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ngzhexuan/Desktop/"/>
    </mc:Choice>
  </mc:AlternateContent>
  <xr:revisionPtr revIDLastSave="0" documentId="13_ncr:1_{D6461B95-189C-BD43-9645-0AF335D39390}" xr6:coauthVersionLast="45" xr6:coauthVersionMax="45" xr10:uidLastSave="{00000000-0000-0000-0000-000000000000}"/>
  <bookViews>
    <workbookView xWindow="40" yWindow="460" windowWidth="25040" windowHeight="14080" activeTab="3" xr2:uid="{00000000-000D-0000-FFFF-FFFF00000000}"/>
  </bookViews>
  <sheets>
    <sheet name="df_twitter_feb27tomar8" sheetId="1" r:id="rId1"/>
    <sheet name="0306" sheetId="3" r:id="rId2"/>
    <sheet name="0308" sheetId="2" r:id="rId3"/>
    <sheet name="0309" sheetId="4" r:id="rId4"/>
  </sheets>
  <definedNames>
    <definedName name="_xlnm._FilterDatabase" localSheetId="1" hidden="1">'0306'!$A$1:$I$10001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68" i="4" l="1"/>
  <c r="D1892" i="4"/>
  <c r="D2102" i="4"/>
  <c r="D2455" i="4"/>
  <c r="G2507" i="4"/>
  <c r="D6301" i="4"/>
  <c r="D6314" i="4"/>
  <c r="D6479" i="4"/>
  <c r="D6851" i="4"/>
  <c r="D7550" i="4"/>
  <c r="D7922" i="4"/>
  <c r="D8367" i="4"/>
  <c r="G8605" i="4"/>
  <c r="D9185" i="4"/>
  <c r="G9212" i="4"/>
  <c r="D9417" i="4"/>
  <c r="D9483" i="4"/>
  <c r="D9723" i="4"/>
  <c r="D679" i="3" l="1"/>
  <c r="G1668" i="3"/>
  <c r="G1979" i="3"/>
  <c r="G2134" i="3"/>
  <c r="D2903" i="3"/>
  <c r="D4161" i="3"/>
  <c r="D4285" i="3"/>
  <c r="G4794" i="3"/>
  <c r="D4802" i="3"/>
  <c r="D5504" i="3"/>
  <c r="D5604" i="3"/>
  <c r="D5864" i="3"/>
  <c r="G6906" i="3"/>
  <c r="D7779" i="3"/>
  <c r="G8420" i="3"/>
  <c r="D8576" i="3"/>
  <c r="D9218" i="3"/>
  <c r="D9477" i="3"/>
  <c r="F81" i="2" l="1"/>
  <c r="F358" i="2"/>
  <c r="F2916" i="2"/>
  <c r="F3493" i="2"/>
  <c r="F6356" i="2"/>
  <c r="F9700" i="2"/>
  <c r="D326" i="1" l="1"/>
</calcChain>
</file>

<file path=xl/sharedStrings.xml><?xml version="1.0" encoding="utf-8"?>
<sst xmlns="http://schemas.openxmlformats.org/spreadsheetml/2006/main" count="112734" uniqueCount="62966">
  <si>
    <t>Id</t>
  </si>
  <si>
    <t>userName</t>
  </si>
  <si>
    <t>tweetTime</t>
  </si>
  <si>
    <t>text</t>
  </si>
  <si>
    <t>weekday</t>
  </si>
  <si>
    <t>Date</t>
  </si>
  <si>
    <t>Time</t>
  </si>
  <si>
    <t>Bluemist60</t>
  </si>
  <si>
    <t>2020-02-28 23:59:59+00:00</t>
  </si>
  <si>
    <t>Wuhan coronavirus (COVID-19) https://t.co/M0P5wZ6d8w on @ThePrepared it‚Äôs official good info here.</t>
  </si>
  <si>
    <t>Fri</t>
  </si>
  <si>
    <t>Skeletocracy</t>
  </si>
  <si>
    <t>I cannot stress enough how much of a disaster the American healthcare system is.
People quarantined for, tested fo‚Ä¶ https://t.co/tcHD0pqAkp</t>
  </si>
  <si>
    <t>MoneywhoreTrump</t>
  </si>
  <si>
    <t>Coronavirus COVID-19 disease outbreak begins to spread in Persian Gulf nations and monarchies activating 5G technol‚Ä¶ https://t.co/TLB14HtB6d</t>
  </si>
  <si>
    <t>BeeZakiah</t>
  </si>
  <si>
    <t>2020-02-28 23:59:58+00:00</t>
  </si>
  <si>
    <t>Btw Malaysians, if your yearly income is &amp;lt;RM100k and you sign up for the govt's free mySalam healthcare scheme, you‚Ä¶ https://t.co/9cufvdZiAk</t>
  </si>
  <si>
    <t>MonaIbrahim</t>
  </si>
  <si>
    <t>2020-02-28 23:59:57+00:00</t>
  </si>
  <si>
    <t>For everyone comparing COVID-19 to the flu, just a reminder that even with vaccines the flu kills tens of thousands‚Ä¶ https://t.co/5DmFHYq8s6</t>
  </si>
  <si>
    <t>TDean559</t>
  </si>
  <si>
    <t>Perhaps you mean SARS-CoV-2 or the corona virus disease COVID-19, or were you just speaking in unscientific general‚Ä¶ https://t.co/ZvIUouOGXp</t>
  </si>
  <si>
    <t>EekiSpyykes</t>
  </si>
  <si>
    <t>2020-02-28 23:59:55+00:00</t>
  </si>
  <si>
    <t>@rushlimbaugh Rush ,you deserve your cancer like a siamese twin .'What the democrats want is people to die" is for‚Ä¶ https://t.co/lWBHlslr0v</t>
  </si>
  <si>
    <t>DejiOlatunde</t>
  </si>
  <si>
    <t>I was listening 2 6pm news on Jamaican radio. D newscaster reported Covid 19 case in Nig, She explained in details‚Ä¶ https://t.co/Q8q6iTPF4W</t>
  </si>
  <si>
    <t>rmjooniemoni</t>
  </si>
  <si>
    <t>2020-02-28 23:59:54+00:00</t>
  </si>
  <si>
    <t>for the K-ARMYs who donated their ticket refunds to fight COVID-19. you are very inspiring, sorry it happened (en/k‚Ä¶ https://t.co/6iWz0Yv5Ed</t>
  </si>
  <si>
    <t>connors_md</t>
  </si>
  <si>
    <t>2020-02-28 23:59:53+00:00</t>
  </si>
  <si>
    <t>Two great references for those managing pregnant women with questions regarding covid-19 #idtwitter @idsog_org‚Ä¶ https://t.co/Ye2oFIS8Xk</t>
  </si>
  <si>
    <t>nasfayaretno</t>
  </si>
  <si>
    <t>Friends, there's still no reason to panic about the coronavirus. The new information is LESS scary for the most par‚Ä¶ https://t.co/OthHnf8o5m</t>
  </si>
  <si>
    <t>liana09968916</t>
  </si>
  <si>
    <t>maddzapper</t>
  </si>
  <si>
    <t>Trying to get people to call it COVID-19 rather than Coronavirus is the least successful branding pivot since IHOB</t>
  </si>
  <si>
    <t>MJPrecopio</t>
  </si>
  <si>
    <t>#Coronavirus COVID-19 (2019-nCoV) interactive map  https://t.co/wM9aOeUft1</t>
  </si>
  <si>
    <t>bibicosplays</t>
  </si>
  <si>
    <t>2020-02-28 23:59:52+00:00</t>
  </si>
  <si>
    <t>I don't know who needs to hear this. But I encourage everyone to start preparing or having a plan in place for when‚Ä¶ https://t.co/UgPaisXU8v</t>
  </si>
  <si>
    <t>hndynunid_</t>
  </si>
  <si>
    <t>2020-02-28 23:59:51+00:00</t>
  </si>
  <si>
    <t>MeandBailey</t>
  </si>
  <si>
    <t>@Brian_Pilgrim40 @10TV Now that you said that - it's kind of like posting local news or any local news that doesn't‚Ä¶ https://t.co/Q1UCU7HOuG</t>
  </si>
  <si>
    <t>isidrodarl5</t>
  </si>
  <si>
    <t>yungplarge</t>
  </si>
  <si>
    <t>2020-02-28 23:59:50+00:00</t>
  </si>
  <si>
    <t>#Covid_19 : How to make your own face mask.
#coronavirusnigeria 
#CoronaVirusUpdates 
#Nigeria 
#COVID19Nigeria https://t.co/V24NxsUcs0</t>
  </si>
  <si>
    <t>xandra_1886</t>
  </si>
  <si>
    <t>_MTarek</t>
  </si>
  <si>
    <t>2020-02-28 23:59:49+00:00</t>
  </si>
  <si>
    <t>A deep learning model that can detect COVID-19 pneumonia from CT scans. When used by radiologists, the model can cu‚Ä¶ https://t.co/QRsrF92nYs</t>
  </si>
  <si>
    <t>MattofBarnston</t>
  </si>
  <si>
    <t>Yes, it is worse than the flu (just): busting the coronavirus myths
https://t.co/xuDtZra1dM</t>
  </si>
  <si>
    <t>jdgodfather7</t>
  </si>
  <si>
    <t>2020-02-28 23:59:48+00:00</t>
  </si>
  <si>
    <t>BREAKING: The Santa Clara Public Health Department has confirmed that the third case of COVID-19 in the county.
https://t.co/c30ScdIdcr</t>
  </si>
  <si>
    <t>Bangbantal</t>
  </si>
  <si>
    <t>SFGNYYFan</t>
  </si>
  <si>
    <t>2020-02-28 23:59:46+00:00</t>
  </si>
  <si>
    <t>Stay healthy Bay Area!
https://t.co/LhwPNMnlAG</t>
  </si>
  <si>
    <t>Comebackseasonn</t>
  </si>
  <si>
    <t>2020-02-28 23:59:45+00:00</t>
  </si>
  <si>
    <t>THIRD COVID-19 CASE CONFIRMED IN SANTA CLARA COUNTY CA - KTVU</t>
  </si>
  <si>
    <t>pipedelimiter</t>
  </si>
  <si>
    <t>@realDonaldTrump The #TrumpBudget priorities:
üëâüèªCut over $1,000,000,000,000.00 from Medicare, Medicaid and Social‚Ä¶ https://t.co/2IhRzPHDZK</t>
  </si>
  <si>
    <t>SDistancing</t>
  </si>
  <si>
    <t>2020-02-28 23:59:44+00:00</t>
  </si>
  <si>
    <t>Water supply is cut off because the water has probably been contaminated with the #coronavirus! Duh. We've seen the‚Ä¶ https://t.co/yvg51eseUe</t>
  </si>
  <si>
    <t>hud4a</t>
  </si>
  <si>
    <t>Please watch the following video on COVID-19 
#coronavirususa  
 https://t.co/gwhZrUoN3f</t>
  </si>
  <si>
    <t>NickASAVet</t>
  </si>
  <si>
    <t>New from me‚Ä¶
Millennials and Gen Z: Tell your parents to ignore Fox News and take coronavirus precautions. As this‚Ä¶ https://t.co/k671mRygPR</t>
  </si>
  <si>
    <t>ailoveshrimphub</t>
  </si>
  <si>
    <t>atriverside</t>
  </si>
  <si>
    <t>2020-02-28 23:59:43+00:00</t>
  </si>
  <si>
    <t>WHO raises global COVID-19 risk to highest level https://t.co/XvjFkOh6ot. 24 cases in 14 countries from Italy and 9‚Ä¶ https://t.co/px1mR4zhWS</t>
  </si>
  <si>
    <t>Keiika_</t>
  </si>
  <si>
    <t>2020-02-28 23:59:42+00:00</t>
  </si>
  <si>
    <t>CSSS_hcde</t>
  </si>
  <si>
    <t>TEA Press Release: Novel Coronavirus (COVID-19)... Good Information ‚ÑπÔ∏è https://t.co/AkGq6fMjp3</t>
  </si>
  <si>
    <t>DarrellSr9</t>
  </si>
  <si>
    <t>2020-02-28 23:59:41+00:00</t>
  </si>
  <si>
    <t>Another #coronavirus case from potential community transmission of COVID-19 discovered in #California
‚ÄúA 65-year-o‚Ä¶ https://t.co/t35YTzBHkj</t>
  </si>
  <si>
    <t>MaryAnn4Trump</t>
  </si>
  <si>
    <t>2020-02-28 23:59:40+00:00</t>
  </si>
  <si>
    <t>Appeals court blocked Trump‚Äôs ‚ÄúRemain in Mexico‚Äù policy, a central pillar of the admin‚Äôs hard-line immigration agen‚Ä¶ https://t.co/DIMYPNQnpj</t>
  </si>
  <si>
    <t>i_usie</t>
  </si>
  <si>
    <t>2020-02-28 23:59:39+00:00</t>
  </si>
  <si>
    <t>Now that Covid-19 is in Nigeria, is the world about to be taught how to contain it? by @DrMooh_ https://t.co/lLLAjKBX31</t>
  </si>
  <si>
    <t>sbaker209</t>
  </si>
  <si>
    <t>An example of what President Trump Should have said about Covid-19.üëáüèº
Instead, sadly, this public health crisis wil‚Ä¶ https://t.co/YXVRr0u2L6</t>
  </si>
  <si>
    <t>TinkerStinker66</t>
  </si>
  <si>
    <t>2020-02-28 23:59:38+00:00</t>
  </si>
  <si>
    <t>"Despite steady warnings [about coronavirus] from health organizations worldwide, right-wing media are clogging the‚Ä¶ https://t.co/m3NYPbLzaB</t>
  </si>
  <si>
    <t>CachetMarie</t>
  </si>
  <si>
    <t>"The study found that kidney dysfunction occurs in 3 to 10 percent of novel coronavirus (COVID-19) infection. In ad‚Ä¶ https://t.co/mTNdnfSm7n</t>
  </si>
  <si>
    <t>katmaiBeast</t>
  </si>
  <si>
    <t>There's a lot of work to be done to improve our ability to respond and handle situations like #coronavirus. Plenty‚Ä¶ https://t.co/PiDNIqIsmv</t>
  </si>
  <si>
    <t>musemus20511794</t>
  </si>
  <si>
    <t>2020-02-28 23:59:37+00:00</t>
  </si>
  <si>
    <t>eva_ramona_</t>
  </si>
  <si>
    <t>Gaerbo</t>
  </si>
  <si>
    <t>North Korea's first confirmed Coronavirus COVID 19 patient shot dead: report https://t.co/aUBJ6ug9vn</t>
  </si>
  <si>
    <t>BCWildfireWkly</t>
  </si>
  <si>
    <t>There are over 30 people who have confirmed cases in California.
https://t.co/uoDDw3Ffnv</t>
  </si>
  <si>
    <t>rahusphere</t>
  </si>
  <si>
    <t>COVID-19 could be a once-in-a-century pandemic, but the good news is that there are steps we can take now to slow i‚Ä¶ https://t.co/RfxtPE37r1</t>
  </si>
  <si>
    <t>Dcl_60</t>
  </si>
  <si>
    <t>Oh man! üòß
North Korea's first confirmed Coronavirus COVID 19 patient shot dead: report https://t.co/HG41TMBIwK via @IBTimesSG</t>
  </si>
  <si>
    <t>glazgowtrn</t>
  </si>
  <si>
    <t>2020-02-28 23:59:35+00:00</t>
  </si>
  <si>
    <t>What countries have been affected by the Novel coronavirus? How many cases are there in China? Real-time updates on‚Ä¶ https://t.co/gvBDuWQjJ8</t>
  </si>
  <si>
    <t>bkovoDC</t>
  </si>
  <si>
    <t>Some researchers in the fight against coronavirus believe these lung scans could function as an important tool for‚Ä¶ https://t.co/Tn5MEGYuar</t>
  </si>
  <si>
    <t>AngieMdeC</t>
  </si>
  <si>
    <t>2020-02-28 23:59:34+00:00</t>
  </si>
  <si>
    <t>@NeringArden @DanSummersAB @DiorIzzy @VarshneyMD @shandro @Albertadoctors @jkenney How is the global economy going?‚Ä¶ https://t.co/WIanYZ1Vbn</t>
  </si>
  <si>
    <t>agenthobi</t>
  </si>
  <si>
    <t>ibukunoluwayose</t>
  </si>
  <si>
    <t>2020-02-28 23:59:33+00:00</t>
  </si>
  <si>
    <t>Dear Nigerian clickbait bloggers and journalists,
The WHO is trying to stop people from overreacting. Foreign pres‚Ä¶ https://t.co/IOjkSmxBtR</t>
  </si>
  <si>
    <t>PubTrend</t>
  </si>
  <si>
    <t>2020-02-28 23:59:32+00:00</t>
  </si>
  <si>
    <t>Trending on PubMed: Novel coronavirus COVID-19: an overview for emergency clinicians https://t.co/njlY7ouGDd</t>
  </si>
  <si>
    <t>SMTeas</t>
  </si>
  <si>
    <t>2020-02-28 23:59:31+00:00</t>
  </si>
  <si>
    <t>SENTEAMENTAL MOODS &amp;amp; THE CORONAVIRUS (COVID-19)
In response to concerns about the Coronavirus spread from China, w‚Ä¶ https://t.co/DvYc5FuXd9</t>
  </si>
  <si>
    <t>john1966olsen</t>
  </si>
  <si>
    <t>Premier Li urges major breakthroughs in #COVID19 vaccine research. https://t.co/PhAlskcnsO via @cgtnofficial</t>
  </si>
  <si>
    <t>Tommy03829831</t>
  </si>
  <si>
    <t>2020-02-28 23:59:30+00:00</t>
  </si>
  <si>
    <t>CDC says , Community transmission of Covid-19 
But NSW health , no ? 
Same thing happened in Sydney with 
Black Sum‚Ä¶ https://t.co/iuzugRTtxV</t>
  </si>
  <si>
    <t>RobinFromXipe</t>
  </si>
  <si>
    <t>Another coronavirus case of unknown origin identified in California   Read More in https://t.co/OV72H1rNlI Thank you verge Xipe_tech</t>
  </si>
  <si>
    <t>bintelharam</t>
  </si>
  <si>
    <t>you imposed those sanctions preventing iran from getting those medical supplies to battle COVID-19 you scumbag. https://t.co/UwQImmiUAE</t>
  </si>
  <si>
    <t>HannahNamMD</t>
  </si>
  <si>
    <t>2020-02-28 23:59:29+00:00</t>
  </si>
  <si>
    <t>üö® Negative testing may occur early when the patient is asymptomatic. Consider retesting if patient develops symptom‚Ä¶ https://t.co/0D08SO0qaS</t>
  </si>
  <si>
    <t>zerlynda0711</t>
  </si>
  <si>
    <t>marcslove</t>
  </si>
  <si>
    <t>The U.S. insisted on developing its own Coronavirus test, even though the WHO already had one that worked.
Then th‚Ä¶ https://t.co/UtcEmOAtOW</t>
  </si>
  <si>
    <t>mintneverdie_</t>
  </si>
  <si>
    <t>2020-02-28 23:59:27+00:00</t>
  </si>
  <si>
    <t>4EveKatniss</t>
  </si>
  <si>
    <t>2020-02-28 23:59:26+00:00</t>
  </si>
  <si>
    <t>@NBCNews In other news...Medical teams come marching in Hazmat Suits, for ‚Äúpossible‚Äù Covid-19 patients. Department‚Ä¶ https://t.co/EJNTWTC7ZO</t>
  </si>
  <si>
    <t>condor698</t>
  </si>
  <si>
    <t>@realDonaldTrump @FoxNews The #TrumpBudget priorities:
üëâüèªCut over $1,000,000,000,000.00 from Medicare, Medicaid an‚Ä¶ https://t.co/8pDOOJtBhe</t>
  </si>
  <si>
    <t>__kehinde</t>
  </si>
  <si>
    <t>2020-02-28 23:59:25+00:00</t>
  </si>
  <si>
    <t>Climate change, viruses, etc are more pointers to the need for international cooperation and human solidarity - rat‚Ä¶ https://t.co/mvONSCjM6j</t>
  </si>
  <si>
    <t>L_aeri1485</t>
  </si>
  <si>
    <t>2020-02-28 23:59:24+00:00</t>
  </si>
  <si>
    <t>Chikatch1</t>
  </si>
  <si>
    <t>KILL  the  COVID-19ÔºÅ https://t.co/HAdv9LYxMC</t>
  </si>
  <si>
    <t>jade25801418</t>
  </si>
  <si>
    <t>2020-02-28 23:59:23+00:00</t>
  </si>
  <si>
    <t>The CHILDREN OF AMERICA
do not deserve to be USED AS PAWNS in 
PELOSI AND SCHUMER'S POWER GAME
Children who suffer‚Ä¶ https://t.co/IlBSG24BR0</t>
  </si>
  <si>
    <t>Andrea51544005</t>
  </si>
  <si>
    <t>Here‚Äôs an idea: State unemployment insurance subsidizes the wages of people who test positive COVID-19 under the co‚Ä¶ https://t.co/8pcaFMGe4O</t>
  </si>
  <si>
    <t>joonmin6</t>
  </si>
  <si>
    <t>2020-02-28 23:59:22+00:00</t>
  </si>
  <si>
    <t>EdSkipper</t>
  </si>
  <si>
    <t>Since we all know that #TrumpLiesAboutCoronavirus, here is the link to the COVID-19 page on the Johns Hopkins SPH C‚Ä¶ https://t.co/soYITa8Qpk</t>
  </si>
  <si>
    <t>ZamiraEndt</t>
  </si>
  <si>
    <t>ü¶†
On the streets of Florence, Italy, a Wuhan student studying abroad stood with a card saying ‚ÄòI‚Äôm not a VIRUS I‚Äôm‚Ä¶ https://t.co/TNZ43gh0w4</t>
  </si>
  <si>
    <t>abba4sure</t>
  </si>
  <si>
    <t>How should the world respond to COVID-19? 
We can save lives now and in the future if we strengthen health systems‚Ä¶ https://t.co/U8cWaxOvCV</t>
  </si>
  <si>
    <t>JeffLee2020</t>
  </si>
  <si>
    <t>Could the Covid-19 Pandemic Collapse the U.S. Healthcare System?
February 27, 2020
https://t.co/VqKNI30no2</t>
  </si>
  <si>
    <t>flipcritic</t>
  </si>
  <si>
    <t>@Laurie_Garrett @NYCMayor As of Feb. 26, CDC had performed a total of 445 tests.
The UK, with a population five ti‚Ä¶ https://t.co/WUNRs3W4v2</t>
  </si>
  <si>
    <t>househounds</t>
  </si>
  <si>
    <t>Fallout from coronavirus outbreak triggers 25% decrease in China's carbon emissions
https://t.co/idJak6gUiw https://t.co/6QwZUQHbkc</t>
  </si>
  <si>
    <t>veesvision</t>
  </si>
  <si>
    <t>South Korea is testing tens of thousands of people for Coronavirus. The US has only tested a few hundred (which may‚Ä¶ https://t.co/WTahCkp1hr</t>
  </si>
  <si>
    <t>D_Dextra</t>
  </si>
  <si>
    <t>2020-02-28 23:59:21+00:00</t>
  </si>
  <si>
    <t>1. @AOC claims @VP does not believe in science, WHY, GOD‚ÄºÔ∏è
2. CA declares St of Em., next day has an unknown COVID‚Ä¶ https://t.co/8OlP3Jmzbv</t>
  </si>
  <si>
    <t>kikilopemi</t>
  </si>
  <si>
    <t>captainscottty</t>
  </si>
  <si>
    <t>2020-02-28 23:59:20+00:00</t>
  </si>
  <si>
    <t>New #BenGarrisonCartoon for your #FridayFeeling - #China in a Bull shop!  #StockMarket #Cornoavirus Don‚Äôt panic. Do‚Ä¶ https://t.co/p64Z5X5hNS</t>
  </si>
  <si>
    <t>Sahand_blk</t>
  </si>
  <si>
    <t>@Esmartiezz Every body
Say HELLO
To new antichrist,(COVID 19)</t>
  </si>
  <si>
    <t>Suldo3311</t>
  </si>
  <si>
    <t>Be well informed... 
Yes, it is worse than the flu: busting the coronavirusü¶†  myths.
The truth about the protecti‚Ä¶ https://t.co/WLhXGcEozQ</t>
  </si>
  <si>
    <t>LJB128</t>
  </si>
  <si>
    <t>2020-02-28 23:59:19+00:00</t>
  </si>
  <si>
    <t>Good points. N95s have been taken home from hospitals by staff!
My impression is that Canada has reasonable approa‚Ä¶ https://t.co/0qHBaBzlhf</t>
  </si>
  <si>
    <t>hobiyounie</t>
  </si>
  <si>
    <t>2020-02-28 23:59:18+00:00</t>
  </si>
  <si>
    <t>clumsymadnaejin</t>
  </si>
  <si>
    <t>bstnboy</t>
  </si>
  <si>
    <t>CDC announced on 2/14 testing key to determining spread of coronavirus was to start in 5 cities including NY, LA. T‚Ä¶ https://t.co/478YlQ9dDi</t>
  </si>
  <si>
    <t>wlwlalisa</t>
  </si>
  <si>
    <t>CzokiCzokiCzoki</t>
  </si>
  <si>
    <t>Ohthegoodolday1</t>
  </si>
  <si>
    <t>2020-02-28 23:59:17+00:00</t>
  </si>
  <si>
    <t>Christo64901522</t>
  </si>
  <si>
    <t>One-month-old baby of COVID-19 patient remains healthy https://t.co/SMQRvH9aP9 https://t.co/59vf9iTxI3</t>
  </si>
  <si>
    <t>CB750Nighthawk</t>
  </si>
  <si>
    <t>A spokesman for Iran's Health Ministry says 34 people have been killed by COVID-19 in the country and 388 people ha‚Ä¶ https://t.co/QpXQNtpzX9</t>
  </si>
  <si>
    <t>jasonbe</t>
  </si>
  <si>
    <t>2020-02-28 23:59:16+00:00</t>
  </si>
  <si>
    <t>kblitteral</t>
  </si>
  <si>
    <t>2020-02-28 23:59:15+00:00</t>
  </si>
  <si>
    <t>Israeli scientists say they have made good progress on a Covid-19 vaccine https://t.co/7SPL1Co359</t>
  </si>
  <si>
    <t>wechoosewisdom</t>
  </si>
  <si>
    <t>DrHasanjamal</t>
  </si>
  <si>
    <t>2020-02-28 23:59:14+00:00</t>
  </si>
  <si>
    <t>Short animated clip by World Health Organization to learn more about COVID-19 and how to protect yourself against i‚Ä¶ https://t.co/6lbdySbelR</t>
  </si>
  <si>
    <t>wansabae</t>
  </si>
  <si>
    <t>Red Velvet Matches Half Of Their Company's Coronavirus Donation With A Total Contribution Of 230 Million Won
https://t.co/62puhuZpV0</t>
  </si>
  <si>
    <t>AdityaMangal410</t>
  </si>
  <si>
    <t>ST21riker</t>
  </si>
  <si>
    <t>Something people usually forget about the Dutch tulip mania is that it coincided with the plague, notes @Princeton'‚Ä¶ https://t.co/i38uaKYOhm</t>
  </si>
  <si>
    <t>btslovemebts</t>
  </si>
  <si>
    <t>2020-02-28 23:59:13+00:00</t>
  </si>
  <si>
    <t>BuangJeleknya</t>
  </si>
  <si>
    <t>2020-02-28 23:59:12+00:00</t>
  </si>
  <si>
    <t>New: Palestinian Health Minister Mai al-Kailah suffers from coughing fit during #CoronaVirus press conference‚Ä¶ https://t.co/GrMtif0dRZ</t>
  </si>
  <si>
    <t>Mim02086862</t>
  </si>
  <si>
    <t>2020-02-29 23:59:59+00:00</t>
  </si>
  <si>
    <t>Coronavirus triggers national medical stockpile as COVID-19 threat intensifies  https://t.co/bq1RTmGY35</t>
  </si>
  <si>
    <t>Sat</t>
  </si>
  <si>
    <t>Gift23454112</t>
  </si>
  <si>
    <t>@HillaryClinton Donald Trump is like covid-19. He is no different to rotavirus and we need to get rid of him he is a dangerous virus.</t>
  </si>
  <si>
    <t>cadugger</t>
  </si>
  <si>
    <t>In an effort to convey that most people with COVID-19 have mild illness, I think we overlook that probably all of u‚Ä¶ https://t.co/B9fBmbmz7a</t>
  </si>
  <si>
    <t>jigglynubbins</t>
  </si>
  <si>
    <t>During or before patient triage or registration (e.g., at the time of patient check-in), ensure that all patients a‚Ä¶ https://t.co/TVmtetQ7yO</t>
  </si>
  <si>
    <t>JamesWith</t>
  </si>
  <si>
    <t>2020-02-29 23:59:58+00:00</t>
  </si>
  <si>
    <t>A 21-year-old salesman yesterday tested positive for Covid-19, taking the number of confirmed infections in the cou‚Ä¶ https://t.co/NGTbv33eVz</t>
  </si>
  <si>
    <t>doctora_nature</t>
  </si>
  <si>
    <t>2020-02-29 23:59:57+00:00</t>
  </si>
  <si>
    <t>‚ÄúAt a nursing facility in Kirkland, Wash, approximately 27 of the 108 residents and 25 of the 180 staff have some s‚Ä¶ https://t.co/EBGgnu1xwc</t>
  </si>
  <si>
    <t>cboozb</t>
  </si>
  <si>
    <t>Unless you have the virus, or your pet is spending a lot of time with Covid-19 patients, no precautions are needed,‚Ä¶ https://t.co/lZAChEycoT</t>
  </si>
  <si>
    <t>COVID19USA</t>
  </si>
  <si>
    <t>US - Washington: High school statement of confirmed #coronavirus case https://t.co/mj5wLNfdDn h/t Pathfinder #COVID2019 #Covid19usa</t>
  </si>
  <si>
    <t>AkbAsis</t>
  </si>
  <si>
    <t>2020-02-29 23:59:56+00:00</t>
  </si>
  <si>
    <t>@EconomicTimes The rule that some countries hv formulated, i.e. one can't attend any meeting with more than 1000 pe‚Ä¶ https://t.co/2tnLL3hnEZ</t>
  </si>
  <si>
    <t>poor_Richard007</t>
  </si>
  <si>
    <t>The virus officially named COVID-19 has massively affected global financial markets. The drops in the market reflec‚Ä¶ https://t.co/o177xYSe1k</t>
  </si>
  <si>
    <t>MaryNight2</t>
  </si>
  <si>
    <t>@CanuckTraveler That photo of a white, male Trump team praying gives me the creeps. If God was going to help is wit‚Ä¶ https://t.co/A8h1hcvcPN</t>
  </si>
  <si>
    <t>erikafry</t>
  </si>
  <si>
    <t>I'll try to simplify this a bit. Data comes from joint mission report here: https://t.co/yjO24VPwfa For all the sci‚Ä¶ https://t.co/B6yf4g7obN</t>
  </si>
  <si>
    <t>sudeepj21</t>
  </si>
  <si>
    <t>2020-02-29 23:59:55+00:00</t>
  </si>
  <si>
    <t>Where are the white hat meme-makers and poster makers in this hour of need? Someone doge a safe+nice covid-19 social protocol.</t>
  </si>
  <si>
    <t>mmjblair</t>
  </si>
  <si>
    <t>NHS plans to deploy ‚ÄòDad‚Äôs Army‚Äô of retired doctors if Covid-19 spreads https://t.co/nMohKEh8ba</t>
  </si>
  <si>
    <t>brettbutlerisok</t>
  </si>
  <si>
    <t>Long term care facility CLOSED
1st US death from COVID-19 reported in Washington state https://t.co/oOUuyq2mJc</t>
  </si>
  <si>
    <t>aquarius1049</t>
  </si>
  <si>
    <t>2020-02-29 23:59:53+00:00</t>
  </si>
  <si>
    <t>COVID-19
üá∫üá∏ü¶†  There are now 68 cases of the Coronavirus in the US. There are 5 new cases in the last 48 hrs. And 1‚Ä¶ https://t.co/LzrGUCHxxZ</t>
  </si>
  <si>
    <t>elainemhill1</t>
  </si>
  <si>
    <t>@RealJamesWoods Seattle here. 1st Covid-19 death here in Washington State</t>
  </si>
  <si>
    <t>saforbes88</t>
  </si>
  <si>
    <t>2020-02-29 23:59:52+00:00</t>
  </si>
  <si>
    <t>@JosephineMcK @Righeblu https://t.co/cJZYYrEZcR please get your facts here</t>
  </si>
  <si>
    <t>ResIpsaLoquit10</t>
  </si>
  <si>
    <t>2020-02-29 23:59:51+00:00</t>
  </si>
  <si>
    <t>2020-02-29 23:59:50+00:00</t>
  </si>
  <si>
    <t>BREAKING: Two people connected to a Kirkland long-term care facility have tested positive for COVID-19, public heal‚Ä¶ https://t.co/97j9QtbhjY</t>
  </si>
  <si>
    <t>RileyMcDaniel17</t>
  </si>
  <si>
    <t>COVID-19 testing will be officially covered by national healthcare insurance in Japan, starting mid-next week. Rate‚Ä¶ https://t.co/tlYbXf3cPp</t>
  </si>
  <si>
    <t>iamnocando</t>
  </si>
  <si>
    <t>2020-02-29 23:59:49+00:00</t>
  </si>
  <si>
    <t>We were just handed this statement from someone at Life Center of Kirkland. No update or indication as to why that‚Ä¶ https://t.co/n0FGYZ5Hcc</t>
  </si>
  <si>
    <t>cbcDougDirks</t>
  </si>
  <si>
    <t>U.S. bans travel to Iran, reports 1st death from COVID-19 virus | CBC News https://t.co/Bi8nxfaPek @CBCHomestretch @realDonaldTrump #cdnpoli</t>
  </si>
  <si>
    <t>ChasDuncanII</t>
  </si>
  <si>
    <t>2020-02-29 23:59:48+00:00</t>
  </si>
  <si>
    <t>SeanRankin2</t>
  </si>
  <si>
    <t>2020-02-29 23:59:47+00:00</t>
  </si>
  <si>
    <t>Seattle Mayor Jenny Durkan and King County Executive Dow Constantine have activated an emergency operations center‚Ä¶ https://t.co/JtxuppIx0m</t>
  </si>
  <si>
    <t>VoteEmAllOut</t>
  </si>
  <si>
    <t>Tips to avoid #COVID-19 and #flu:
‚Ä¢Don‚Äôt touch your face
‚Ä¢Wash your hands
‚Ä¢Keep hair pulled back
‚Ä¢Wash coats/glove‚Ä¶ https://t.co/4zOaMcW62k</t>
  </si>
  <si>
    <t>jaye_msia</t>
  </si>
  <si>
    <t>2020-02-29 23:59:46+00:00</t>
  </si>
  <si>
    <t>K-ARMY fanbase collects donations to send necessaries to Jjomool Kingdom, children community center BTS visited in‚Ä¶ https://t.co/fHreuVtIVz</t>
  </si>
  <si>
    <t>cammac491</t>
  </si>
  <si>
    <t>Jesus, it‚Äôs in a rest home!
The man who died was from there. Other pt was a care provider. Many more there are sick‚Ä¶ https://t.co/V78o5GMcmt</t>
  </si>
  <si>
    <t>2020-02-29 23:59:45+00:00</t>
  </si>
  <si>
    <t>@JohnJHarwood The CURRENT drop in the market is entirely due to a concerted effort by the press to spread disinform‚Ä¶ https://t.co/3j1T2brSnX</t>
  </si>
  <si>
    <t>annetteashley61</t>
  </si>
  <si>
    <t>2020-02-29 23:59:44+00:00</t>
  </si>
  <si>
    <t>No Evidence That Pets Can Get Covid-19, but Wash Your Hands Anyway https://t.co/dlIkCb5x0V</t>
  </si>
  <si>
    <t>canadanewsmedia</t>
  </si>
  <si>
    <t>2020-02-29 23:59:43+00:00</t>
  </si>
  <si>
    <t>Washington state governor declares state of emergency after first COVID-19 death in U.S. - Global News has been pub‚Ä¶ https://t.co/JC7nR6PGn5</t>
  </si>
  <si>
    <t>rimarthag</t>
  </si>
  <si>
    <t>2020-02-29 23:59:42+00:00</t>
  </si>
  <si>
    <t>The population of my home province of British Columbia Canada is just over 5 million citizens. Our Premier announce‚Ä¶ https://t.co/8ITxIfvtl7</t>
  </si>
  <si>
    <t>kj_hova</t>
  </si>
  <si>
    <t>In #Nigeria:
"President Buhari is not talking. Why has he left the fight against #covid_19 to appointees alone? He‚Ä¶ https://t.co/1iE8uXj6Qw</t>
  </si>
  <si>
    <t>TinfoilMama</t>
  </si>
  <si>
    <t>36. *Welp*
Here it is, friends, Twitter has started blocking me from sharing my own thread. It's up to you to get‚Ä¶ https://t.co/0wUhR3958B</t>
  </si>
  <si>
    <t>kathycard528</t>
  </si>
  <si>
    <t>Red alert! Worst news yet!
At a nursing facility in Kirkland, Washington, approximately 27 of the 108 residents an‚Ä¶ https://t.co/58ARNHf6hW</t>
  </si>
  <si>
    <t>LaBlue3D</t>
  </si>
  <si>
    <t>2020-02-29 23:59:41+00:00</t>
  </si>
  <si>
    <t>3 As I was writing the above, news hit of an outbreak..... "At a nursing facility in Kirkland, Wash, approximately‚Ä¶ https://t.co/tYf3HXhhxq</t>
  </si>
  <si>
    <t>1technodiva</t>
  </si>
  <si>
    <t>Follow @waEMD @WADeptHealth for reliable information from Washington state. 
Also, @seattletimes announced earlier‚Ä¶ https://t.co/0NMjwYXt5n</t>
  </si>
  <si>
    <t>DelcoreRodney</t>
  </si>
  <si>
    <t>Reports of community spread of #COVID19 in California, Oregon &amp;amp; Washington raise concern about the immediate threat‚Ä¶ https://t.co/4Q6KZoOHBU</t>
  </si>
  <si>
    <t>The_Hazletonian</t>
  </si>
  <si>
    <t>2020-02-29 23:59:40+00:00</t>
  </si>
  <si>
    <t>Whew, no coronavirus here. 
https://t.co/hYEK8JMC8X</t>
  </si>
  <si>
    <t>Imagination811</t>
  </si>
  <si>
    <t>‚ÄúAt a nursing facility in Kirkland, Wash, approximately 27 of the 108 residents and 25 of the 180 staff have some s‚Ä¶ https://t.co/zICB6HFLRv</t>
  </si>
  <si>
    <t>ArtisanPastry</t>
  </si>
  <si>
    <t>From site I trust: "...The Chinese Center for Disease Control and Prevention is reporting COVID-19 is up to 20 time‚Ä¶ https://t.co/qOm2PefbkK</t>
  </si>
  <si>
    <t>vosslerm1</t>
  </si>
  <si>
    <t>2020-02-29 23:59:39+00:00</t>
  </si>
  <si>
    <t>kathycalm</t>
  </si>
  <si>
    <t>bluestonenew</t>
  </si>
  <si>
    <t>Covid-19 may be five to ten times as lethal as seasonal flu, experts say. This could put the death toll around the‚Ä¶ https://t.co/twEHOKJ1r0</t>
  </si>
  <si>
    <t>Deenie65Nadine</t>
  </si>
  <si>
    <t>NathanielNiznik</t>
  </si>
  <si>
    <t>2020-02-29 23:59:38+00:00</t>
  </si>
  <si>
    <t>This is a summary of the Government's support package to help get through the COVID-19 outbreak.  Despite this grav‚Ä¶ https://t.co/urWj2YbWxG</t>
  </si>
  <si>
    <t>suepeac</t>
  </si>
  <si>
    <t>" The woman who was travelling with her husband and a toddler was on three flights: Iran to Qatar, Qatar to Denmark‚Ä¶ https://t.co/KaHE2u8CVX</t>
  </si>
  <si>
    <t>TheGirlwhoglows</t>
  </si>
  <si>
    <t>K-media reported that K-ARMYs donated  refunds (from the cancelled Seoul concerts) to the COVID-19 coronavirus reli‚Ä¶ https://t.co/UAT5SxjV3W</t>
  </si>
  <si>
    <t>AlexIceheart99</t>
  </si>
  <si>
    <t>I was sent to a Costco to see if people are stocking up (even though health officials say it‚Äôs not necessary) in ca‚Ä¶ https://t.co/8eC5uDLksM</t>
  </si>
  <si>
    <t>concertfrontrow</t>
  </si>
  <si>
    <t>2020-02-29 23:59:36+00:00</t>
  </si>
  <si>
    <t>It just seems to me that, aside from self serving press statements, all the evidence points one way: federal author‚Ä¶ https://t.co/FkIEnCP3Z4</t>
  </si>
  <si>
    <t>impradyumn1998</t>
  </si>
  <si>
    <t>Latest on COVID-19 cases worldwide https://t.co/fV24d6wCGt</t>
  </si>
  <si>
    <t>k_kimera</t>
  </si>
  <si>
    <t>A person has died in Washington state of COVID-19, or the #coronavirus, state health officials said Saturday, marki‚Ä¶ https://t.co/Q4AnBysxz1</t>
  </si>
  <si>
    <t>MolotovPumpkin</t>
  </si>
  <si>
    <t>2020-02-29 23:59:35+00:00</t>
  </si>
  <si>
    <t>Hey, maybe if the government passes universal, single-payer healthcare *right now*...
I mean, what sort of stupid,‚Ä¶ https://t.co/QRaab9ntCH</t>
  </si>
  <si>
    <t>its_tasha_baby</t>
  </si>
  <si>
    <t>mhustonwa</t>
  </si>
  <si>
    <t>lexistentiaI</t>
  </si>
  <si>
    <t>2020-02-29 23:59:34+00:00</t>
  </si>
  <si>
    <t>we arent gonna have a covid-19 vaccine in 2020, this shit is not going away any time soon</t>
  </si>
  <si>
    <t>lookner</t>
  </si>
  <si>
    <t>TalkinToU</t>
  </si>
  <si>
    <t>Wow: The long-term care facility in Kirkland linked to COVID-19 has 108 residents and 180 staff members. So far, 27‚Ä¶ https://t.co/R9vKl0YSFj</t>
  </si>
  <si>
    <t>hayzeus29</t>
  </si>
  <si>
    <t>Violent Chinese Communist Party police tearing a mother away from her kid as suspecting her being infected.‚Ä¶ https://t.co/o4eTsffKzP</t>
  </si>
  <si>
    <t>JohnBCase</t>
  </si>
  <si>
    <t>2020-02-29 23:59:33+00:00</t>
  </si>
  <si>
    <t>@KellyCNBC I hope someday that @onlyyoontv wins a journalism award for her outstanding press reporting on COVID-19 in these troubled times.</t>
  </si>
  <si>
    <t>TheHealthyTO</t>
  </si>
  <si>
    <t>2020-02-29 23:59:32+00:00</t>
  </si>
  <si>
    <t>B.C. announces 8th case of COVID-19 in woman visiting province from Iran https://t.co/3bNGeUMXTA https://t.co/RCziDz02SJ</t>
  </si>
  <si>
    <t>inthebasement</t>
  </si>
  <si>
    <t>Colleges and universities will face their own challenges keeping students and staff safe during the COVID-19 outbre‚Ä¶ https://t.co/kkNa9O4b7l</t>
  </si>
  <si>
    <t>moewalsh1</t>
  </si>
  <si>
    <t>BethellMarilyn</t>
  </si>
  <si>
    <t>@brithume Who needs #coronavirus when we have chronic lying media clowns fed daily 4AM talking points by their hand‚Ä¶ https://t.co/8qV0QYWAJq</t>
  </si>
  <si>
    <t>ASSISTavonlake</t>
  </si>
  <si>
    <t>2020-02-29 23:59:31+00:00</t>
  </si>
  <si>
    <t>It's high time we start modeling the spread of Covid-19 and predicting places of high risk and taking preventive me‚Ä¶ https://t.co/NCuyC1bpGm</t>
  </si>
  <si>
    <t>Go2WebMarketing</t>
  </si>
  <si>
    <t>Trump says he is 'thinking about' possibly closing US border with Mexico to guard against COVID-19 spread‚Ä¶ https://t.co/2IHRPU8zV9</t>
  </si>
  <si>
    <t>mtnmeghan</t>
  </si>
  <si>
    <t>This press conference is insane. Two questions for Trump about him using the term "hoax," none for Anthony Fauci or‚Ä¶ https://t.co/y614pFCd8R</t>
  </si>
  <si>
    <t>RamonaFeminist</t>
  </si>
  <si>
    <t>2020-02-29 23:59:30+00:00</t>
  </si>
  <si>
    <t>DearLolaGenY</t>
  </si>
  <si>
    <t>2020-02-29 23:59:28+00:00</t>
  </si>
  <si>
    <t>Don't forget: polio was eradicated back in 2000 only to come back last year. 
Then also last year, measles outbrea‚Ä¶ https://t.co/riiMdNf3mg</t>
  </si>
  <si>
    <t>botsMustBeCrazy</t>
  </si>
  <si>
    <t>LibtardJesus1</t>
  </si>
  <si>
    <t>TimothyHamby2</t>
  </si>
  <si>
    <t>2020-02-29 23:59:27+00:00</t>
  </si>
  <si>
    <t>Washington State Confirms First US Coronavirus Death. ‚ÄúIt is a sad day in our state as we learn that a Washingtonia‚Ä¶ https://t.co/zWHmTbz5ln</t>
  </si>
  <si>
    <t>theladynewell</t>
  </si>
  <si>
    <t>2020-02-29 23:59:25+00:00</t>
  </si>
  <si>
    <t>We‚Äôre aware of the report by York Region Public Health that a person travelling on a GO bus on Feb 26 from Pearson‚Ä¶ https://t.co/1xhHzRrnvH</t>
  </si>
  <si>
    <t>monalee777</t>
  </si>
  <si>
    <t>2020-02-29 23:59:24+00:00</t>
  </si>
  <si>
    <t>üö®First #COVID19 outbreak in a U.S. nursing home raises concerns: Approximately 27 of the 108 residents and 25 of th‚Ä¶ https://t.co/p0oPNVy1Ba</t>
  </si>
  <si>
    <t>Lilblis85916870</t>
  </si>
  <si>
    <t>A woman is getting arrested by Chinese police for not wearing the face mask. Clearly she is not aware how dangerous‚Ä¶ https://t.co/EI9J8huVFB</t>
  </si>
  <si>
    <t>PeterDaszak</t>
  </si>
  <si>
    <t>2020-02-29 23:59:23+00:00</t>
  </si>
  <si>
    <t>@sciencecohen But - I'm still pleased to see very rapid movement towards testing of potential vaccines &amp;amp; drugs for‚Ä¶ https://t.co/cHz0ppoHWu</t>
  </si>
  <si>
    <t>PhilippineStar</t>
  </si>
  <si>
    <t>2020-02-29 23:59:22+00:00</t>
  </si>
  <si>
    <t>The elder Ortiz said he never expected all of his classmates to be skipping one of their alma mater‚Äôs most revered‚Ä¶ https://t.co/Ok0F7uUTNW</t>
  </si>
  <si>
    <t>AtlantoCeltica</t>
  </si>
  <si>
    <t>NHS plans to deploy ‚ÄòDad‚Äôs Army‚Äô of retired doctors if Covid-19 spreads https://t.co/KYdImTJqK4</t>
  </si>
  <si>
    <t>DavidLe76335983</t>
  </si>
  <si>
    <t>2020-02-29 23:59:21+00:00</t>
  </si>
  <si>
    <t>shbeetle</t>
  </si>
  <si>
    <t>@realDonaldTrump Come on DDT - do your civic duty- visit all the Covid-19 patients...</t>
  </si>
  <si>
    <t>xhertx</t>
  </si>
  <si>
    <t>realpeteztweetz</t>
  </si>
  <si>
    <t>2020-02-29 23:59:20+00:00</t>
  </si>
  <si>
    <t>üÜòLet‚Äôs hope Pelosi &amp;amp;Schumer GOT Mike Pence&amp;amp; @realDonaldTrump ‚Äòs MESSAGE! Both Pelosi &amp;amp; Schumer individually are ‚ÄúDO‚Ä¶ https://t.co/2grzOB233o</t>
  </si>
  <si>
    <t>jegoodwin76</t>
  </si>
  <si>
    <t>richgupta</t>
  </si>
  <si>
    <t>I wrote this Coronavirus guide for founders I work with and many suggested I post more broadly. Hence this post:
https://t.co/lt4gFSFdWC</t>
  </si>
  <si>
    <t>Sabrina72349239</t>
  </si>
  <si>
    <t>efoster_eric</t>
  </si>
  <si>
    <t>DianaBardsley</t>
  </si>
  <si>
    <t>2020-02-29 23:59:19+00:00</t>
  </si>
  <si>
    <t>BarikatulHikmah</t>
  </si>
  <si>
    <t>2020-02-29 23:59:18+00:00</t>
  </si>
  <si>
    <t>First Covid-19 US death reported in Washington state, officials say https://t.co/Yl3z66Z0eJ via @usatoday</t>
  </si>
  <si>
    <t>ellenwell_</t>
  </si>
  <si>
    <t>___Daygo___</t>
  </si>
  <si>
    <t>So, then: where COVID-19 cases are numerous, self-&amp;amp; soft-quarantines have been implemented. That‚Äôs the contingency‚Ä¶ https://t.co/gKd8Ixyapd</t>
  </si>
  <si>
    <t>Kiwi_CGFX</t>
  </si>
  <si>
    <t>2020-02-29 23:59:17+00:00</t>
  </si>
  <si>
    <t>Key Missteps at the CDC Have Set Back Its Ability to Detect the Potential Spread of Coronavirus ‚Äî ProPublica https://t.co/GVYhe7Ywnt</t>
  </si>
  <si>
    <t>amanz19901</t>
  </si>
  <si>
    <t>DReznikDDS</t>
  </si>
  <si>
    <t>2020-02-29 23:59:16+00:00</t>
  </si>
  <si>
    <t>SharonCross5</t>
  </si>
  <si>
    <t>FOX NEWS IS MORE INTERESTED IN PROTECTING TRUMP THAN PEOPLE‚ÄôS HEALTH..
From Hannity to Ingraham Fox News viewers a‚Ä¶ https://t.co/hp4cNnsriB</t>
  </si>
  <si>
    <t>DJWalker10</t>
  </si>
  <si>
    <t>2020-02-29 23:59:15+00:00</t>
  </si>
  <si>
    <t>Trump the childish narcissistic that he is  thinks the media &amp;amp; the Democrats are hyping  #Covid_19
Is he the only‚Ä¶ https://t.co/4sOVdubrtO</t>
  </si>
  <si>
    <t>JJRyan64</t>
  </si>
  <si>
    <t>2020-02-29 23:59:14+00:00</t>
  </si>
  <si>
    <t>Man in east of the country diagnosed with Covid-19 https://t.co/OPDBaIBBRD via @rte</t>
  </si>
  <si>
    <t>slimeboy420</t>
  </si>
  <si>
    <t>2020-02-29 23:59:13+00:00</t>
  </si>
  <si>
    <t>Will I understand COVID-19 if I never got COVIDs 1 through 18?</t>
  </si>
  <si>
    <t>richeis315</t>
  </si>
  <si>
    <t>Rmooniie</t>
  </si>
  <si>
    <t>2020-03-01 23:59:59+00:00</t>
  </si>
  <si>
    <t>After BTS Seoul concert was cancelled not to make the spread of COVID-19, the BTS fans, ARMYs have started to donat‚Ä¶ https://t.co/jO3xzD8mb1</t>
  </si>
  <si>
    <t>Sun</t>
  </si>
  <si>
    <t>1MagaPatriot</t>
  </si>
  <si>
    <t>2020-03-01 23:59:58+00:00</t>
  </si>
  <si>
    <t>@SilencedObserv1 China, as the fifth worst polluted nation in the world and Wuhan as its fourth most polluted city,‚Ä¶ https://t.co/Vr4fKbPbBv</t>
  </si>
  <si>
    <t>mandylukcbc</t>
  </si>
  <si>
    <t>Another clear #CoronaVirusUpdate from a Cdn health official: this time, from York Region, north of Tor. 3 new cases‚Ä¶ https://t.co/R3I6jc1mSF</t>
  </si>
  <si>
    <t>DWSnoopy</t>
  </si>
  <si>
    <t>Gbolahanguitar</t>
  </si>
  <si>
    <t>2020-03-01 23:59:57+00:00</t>
  </si>
  <si>
    <t>Lagos has shown maximum on prevention of spread and combat of COVID-19, I hope the @NigeriaGov, @Fmohnigeria and th‚Ä¶ https://t.co/Hu7ufJPHyR</t>
  </si>
  <si>
    <t>MarthaLarive</t>
  </si>
  <si>
    <t>#Coronavirus Trump requests only $2.5B to address Covid-19 ‚Äî far less than $15B that experts say is needed. Looks l‚Ä¶ https://t.co/4Fu3fhOqqj</t>
  </si>
  <si>
    <t>ainaruslan</t>
  </si>
  <si>
    <t>virago1</t>
  </si>
  <si>
    <t>2020-03-01 23:59:56+00:00</t>
  </si>
  <si>
    <t>Here's a Morning Report interview with Ed Ministry manager: Schools receive advice on Covid-19 action https://t.co/xBOCtoFaMU</t>
  </si>
  <si>
    <t>Niobe71696557</t>
  </si>
  <si>
    <t>norilynnn</t>
  </si>
  <si>
    <t>Antcon7062</t>
  </si>
  <si>
    <t>2020-03-01 23:59:55+00:00</t>
  </si>
  <si>
    <t>I‚Äôm seeing a lot of ‚Äúevery other country is releasing detailed information‚Äù and I‚Äôm sorry to say that this is just‚Ä¶ https://t.co/2Xx4j5ysJz</t>
  </si>
  <si>
    <t>karam_ist</t>
  </si>
  <si>
    <t>2020-03-01 23:59:54+00:00</t>
  </si>
  <si>
    <t>Learn about the spread of #COVID19 from experts at @JohnsHopkinsSPH and @HopkinsMedicine during a 30-minute webcast‚Ä¶ https://t.co/xHIHvcqmwR</t>
  </si>
  <si>
    <t>Thass283</t>
  </si>
  <si>
    <t>Qatar confirms two more coronavirus cases: Live updates @AJENews  https://t.co/y2IkIB5UWS</t>
  </si>
  <si>
    <t>pririn_</t>
  </si>
  <si>
    <t>The @WHO just released their China mission report on #COVID19. It‚Äôs a wealth of information and also contains a muc‚Ä¶ https://t.co/a4drg9Cp3f</t>
  </si>
  <si>
    <t>RealLindberghHS</t>
  </si>
  <si>
    <t>2020-03-01 23:59:53+00:00</t>
  </si>
  <si>
    <t>We are open Monday. @Renton_Schools has information on #cornvirus on the district website - https://t.co/gxZ1MBGNUx https://t.co/Xl3bJPQ4xg</t>
  </si>
  <si>
    <t>rinpinwheel</t>
  </si>
  <si>
    <t>ayumighasali</t>
  </si>
  <si>
    <t>KelveyO</t>
  </si>
  <si>
    <t>2020-03-01 23:59:52+00:00</t>
  </si>
  <si>
    <t>FOR IMMEDIATE RELEASE - TEA is Closely Monitoring Novel Coronavirus (COVID-19) https://t.co/UVaOHUYx9q #txed https://t.co/UU2NhHZOF9</t>
  </si>
  <si>
    <t>Coffeee_Break</t>
  </si>
  <si>
    <t>.@GovRonDeSantis met with @HealthyFla chief Dr. Scott Rivkees late this afternoon.
&amp;amp;
There is an unconfirmed repo‚Ä¶ https://t.co/JjPZerPO11</t>
  </si>
  <si>
    <t>dopeconfections</t>
  </si>
  <si>
    <t>Blaming low wage wrkrs for the spread of the coronavirus/COVID-19 is as dangerous as blaming Asian ppl. It's divisi‚Ä¶ https://t.co/9uVWyySfVt</t>
  </si>
  <si>
    <t>itikomeganbaru</t>
  </si>
  <si>
    <t>2020-03-01 23:59:50+00:00</t>
  </si>
  <si>
    <t>„ÄåYuzu„ÅÆ fan„Äç
Chinese fanyu, a medical worker at the  frontlie confronting COVID-19üí™üèª
https://t.co/Jcw7UJRNPm https://t.co/UDoCAooXIc</t>
  </si>
  <si>
    <t>NForNap</t>
  </si>
  <si>
    <t>One of the reasons why we can treat the Covid-19 cases well is because the number is still small. Imagine if the nu‚Ä¶ https://t.co/vDnruSJLTj</t>
  </si>
  <si>
    <t>portulaca01</t>
  </si>
  <si>
    <t>A conference on the world economy due to take place in #Italy later this month with Pope Francis (@Pontifex) taking‚Ä¶ https://t.co/vABAIb9SGc</t>
  </si>
  <si>
    <t>btaessi</t>
  </si>
  <si>
    <t>2020-03-01 23:59:48+00:00</t>
  </si>
  <si>
    <t>TheCynosure4</t>
  </si>
  <si>
    <t>specificisland</t>
  </si>
  <si>
    <t>brockathome</t>
  </si>
  <si>
    <t>2020-03-01 23:59:46+00:00</t>
  </si>
  <si>
    <t>@maxblackhole Max, if Covid-19 kills me, I'll be haunting you for quite a while. 
"Booooo-mer! Booooooooooo-mer"!
ü§ß‚ò†Ô∏èüëª</t>
  </si>
  <si>
    <t>livegreenordie</t>
  </si>
  <si>
    <t>#BREAKING
Over 300 deaths just in the city of Qom, central #Iran, due to the #coronavirus, according to Iranian opp‚Ä¶ https://t.co/jYGk3UBhb9</t>
  </si>
  <si>
    <t>cristo_monte</t>
  </si>
  <si>
    <t>I'm getting a lot of rpts of people suffering high fevers, respiratory symps, living or traveling in areas w/conf'e‚Ä¶ https://t.co/nlSgPYyh9J</t>
  </si>
  <si>
    <t>SaraLlanes</t>
  </si>
  <si>
    <t>Margie16096705</t>
  </si>
  <si>
    <t>2020-03-01 23:59:45+00:00</t>
  </si>
  <si>
    <t>dvagst_</t>
  </si>
  <si>
    <t>MNH Entertainment Confirms 2 Of Chungha's Staff Have Corona19 (COVID-19)
https://t.co/FWhAVxecVC</t>
  </si>
  <si>
    <t>WPhilosopher</t>
  </si>
  <si>
    <t>Boy, us pensioners are going to be busy - fruit picking, border guarding, having more children, and now propping up‚Ä¶ https://t.co/eFe5cua9AJ</t>
  </si>
  <si>
    <t>AnnH1958</t>
  </si>
  <si>
    <t>2020-03-01 23:59:44+00:00</t>
  </si>
  <si>
    <t>Dear @MittRomney: I admire your courage. I appreciate the professionals fighting COVID-19. 
We don‚Äôt know if the v‚Ä¶ https://t.co/mhuPlfpCuk</t>
  </si>
  <si>
    <t>samk52</t>
  </si>
  <si>
    <t>What countries have been affected by the Novel coronavirus? How many cases are there in China? Real-time updates on‚Ä¶ https://t.co/hAnCciCuka</t>
  </si>
  <si>
    <t>drleighannjones</t>
  </si>
  <si>
    <t>@Chrest_brett @kevinnbass Noticed that too. Not read the article yet but it really looks like a sorry attempt to ga‚Ä¶ https://t.co/Kd3UhrR4Ba</t>
  </si>
  <si>
    <t>Downpuppy</t>
  </si>
  <si>
    <t>2020-03-01 23:59:43+00:00</t>
  </si>
  <si>
    <t>2 backward, primitive, autocratic regimes are reporting garbage coronavirus numbers to the WHO : Iran and the.. USA?
https://t.co/mZU0GQ66AQ</t>
  </si>
  <si>
    <t>jbhonos</t>
  </si>
  <si>
    <t>COVID-19 for Nurses: Skip the Rumors and Stick to the Basics - Off the Charts
This was forwarded to me by a friend‚Ä¶ https://t.co/nQpL6EoPFp</t>
  </si>
  <si>
    <t>crazykuroneko</t>
  </si>
  <si>
    <t>KEYselekTAEMpe</t>
  </si>
  <si>
    <t>bucarachanda</t>
  </si>
  <si>
    <t>phasedkth</t>
  </si>
  <si>
    <t>2020-03-01 23:59:41+00:00</t>
  </si>
  <si>
    <t>sirsanme</t>
  </si>
  <si>
    <t>UPDATE: The Incident Commander, Governor of Lagos State, Mr @jidesanwoolu today condemned people taking advantage o‚Ä¶ https://t.co/lUXmwskNBy</t>
  </si>
  <si>
    <t>Barba_Babs</t>
  </si>
  <si>
    <t>MBC News reports on the donations from the cancelled concert tickets to the Hope Bridge Relief org to aid in COVID-‚Ä¶ https://t.co/too2lEZzfp</t>
  </si>
  <si>
    <t>HenryKoma</t>
  </si>
  <si>
    <t>2020-03-01 23:59:39+00:00</t>
  </si>
  <si>
    <t>He did  not know COVID 19 was on his way!üòé https://t.co/R8EnAz73RD</t>
  </si>
  <si>
    <t>New_Kiminonaha</t>
  </si>
  <si>
    <t>Will covid-19 accelerate trends in Western countries to decouple from China? https://t.co/e9jSUUAMgZ</t>
  </si>
  <si>
    <t>Jennife71758876</t>
  </si>
  <si>
    <t>2020-03-01 23:59:38+00:00</t>
  </si>
  <si>
    <t>whotnaught</t>
  </si>
  <si>
    <t>2020-03-01 23:59:37+00:00</t>
  </si>
  <si>
    <t>Until the press decides that it wants to help the country, instead of destroy Trump, it needs to be quarantined. https://t.co/807eDNudmH</t>
  </si>
  <si>
    <t>estehmanispart2</t>
  </si>
  <si>
    <t>muayyadlina_</t>
  </si>
  <si>
    <t>LealClaudine</t>
  </si>
  <si>
    <t>Armyonces16</t>
  </si>
  <si>
    <t>2020-03-01 23:59:36+00:00</t>
  </si>
  <si>
    <t>JCElliottTX</t>
  </si>
  <si>
    <t>2020-03-01 23:59:35+00:00</t>
  </si>
  <si>
    <t>@kr3at @LindaMonterroso Here‚Äôs the story. https://t.co/Jpz11LNzNi</t>
  </si>
  <si>
    <t>taehyung__ily_</t>
  </si>
  <si>
    <t>kookiepedia</t>
  </si>
  <si>
    <t>2020-03-01 23:59:34+00:00</t>
  </si>
  <si>
    <t>myhopeworld12</t>
  </si>
  <si>
    <t>adamscrabble</t>
  </si>
  <si>
    <t>As a result of Covid-19, a recession will happen and Sanders will be elected. Leading United States to socialism/communism.</t>
  </si>
  <si>
    <t>seulgsjoy</t>
  </si>
  <si>
    <t>jennifer_cirka</t>
  </si>
  <si>
    <t>2020-03-01 23:59:33+00:00</t>
  </si>
  <si>
    <t>There is no containing this. In under a week, Italy went from 2 cases to 1700.
Hospitals are overwhelmed; affectin‚Ä¶ https://t.co/i7Au0jNgzC</t>
  </si>
  <si>
    <t>Newsmongerng</t>
  </si>
  <si>
    <t>APC, PDP fight over COVID-19 index case in¬†Nigeria https://t.co/ozCjvcxEME https://t.co/v5P1qeiR3c</t>
  </si>
  <si>
    <t>nanda_jts</t>
  </si>
  <si>
    <t>#Singapore COVID-19: 26 Feb Update
As of 12pm:
New cases: 2
Total confirmed: 93
Discharged today: 4
Total discharg‚Ä¶ https://t.co/aJ7q9IjX0X</t>
  </si>
  <si>
    <t>JimWhittington</t>
  </si>
  <si>
    <t>Out of an abundance of caution, 7 of our medics have been quarantined due to possible exposure to the COVID-19 viru‚Ä¶ https://t.co/lfWOisWHXm</t>
  </si>
  <si>
    <t>MichaelMcelmury</t>
  </si>
  <si>
    <t>2020-03-01 23:59:32+00:00</t>
  </si>
  <si>
    <t>‚ÄúWere Camus alive today, he would not be surprised how the spread of Covid-19 has, in part, been enabled by authori‚Ä¶ https://t.co/J8Uhs32lzG</t>
  </si>
  <si>
    <t>fullsunwithluv</t>
  </si>
  <si>
    <t>GatorKiid</t>
  </si>
  <si>
    <t>2020-03-01 23:59:31+00:00</t>
  </si>
  <si>
    <t>The structure of US society will make COVID-19 much worse than it has to be. Many people, especially in industries‚Ä¶ https://t.co/YFuahgKCaK</t>
  </si>
  <si>
    <t>futebollatte_</t>
  </si>
  <si>
    <t>k-oneits will have protest infront of the agencies starting tmr until mar 13 despite of the covid-19 outbreak. we c‚Ä¶ https://t.co/XAnIw03F5A</t>
  </si>
  <si>
    <t>LennethV</t>
  </si>
  <si>
    <t>jrogers01</t>
  </si>
  <si>
    <t>2020-03-01 23:59:30+00:00</t>
  </si>
  <si>
    <t>Sign of the times: WHO posts guidelines about when &amp;amp; how countries might quarantine the contacts of people w/‚Ä¶ https://t.co/FnWxkawhrC</t>
  </si>
  <si>
    <t>SchulerKristy</t>
  </si>
  <si>
    <t>Remarkable and impressive that the invasion of the highly contagious COVID-19 into the US has been delayed. Thanks‚Ä¶ https://t.co/uFcShFeqMT</t>
  </si>
  <si>
    <t>DavidMiller413</t>
  </si>
  <si>
    <t>thatgirl_luz</t>
  </si>
  <si>
    <t>Given the increase of COVID-19 cases in Toronto, TTC tells us they‚Äôve increased end of line cleaning &amp;amp; are conducti‚Ä¶ https://t.co/Q0JNpEnowO</t>
  </si>
  <si>
    <t>ARMY_Carrie096</t>
  </si>
  <si>
    <t>2020-03-01 23:59:29+00:00</t>
  </si>
  <si>
    <t>HRH_JB</t>
  </si>
  <si>
    <t>BrainandMoney</t>
  </si>
  <si>
    <t>The COVID-19 news and associated economic impact news over the weekend got worse
'Risk' currencies have traded lowe‚Ä¶ https://t.co/L1Ye9KmY4R</t>
  </si>
  <si>
    <t>nisaaaaBTS</t>
  </si>
  <si>
    <t>visualjin129</t>
  </si>
  <si>
    <t>Chris_SeedGH</t>
  </si>
  <si>
    <t>2020-03-01 23:59:28+00:00</t>
  </si>
  <si>
    <t>AndrisEcha</t>
  </si>
  <si>
    <t>jjcwow</t>
  </si>
  <si>
    <t>With utmost regret, the number of victims of #Coronavirus (Covid-19) in Qom has been rising quickly. My condolences‚Ä¶ https://t.co/Sd3NmPuSXY</t>
  </si>
  <si>
    <t>lisago_van</t>
  </si>
  <si>
    <t>@Laurie_Garrett Thank you for your tireless reporting.  Any idea of what's going on in Turkey -- why no covid-19 incidence?</t>
  </si>
  <si>
    <t>felipe_1312_</t>
  </si>
  <si>
    <t>Mapping @coronavirus responsibly, @guardian doing a good job https://t.co/qwdnqjdIWR https://t.co/fCTAOOXX56</t>
  </si>
  <si>
    <t>CarlosThepap</t>
  </si>
  <si>
    <t>2020-03-01 23:59:27+00:00</t>
  </si>
  <si>
    <t>Carlos The Talking Dog - Please be a Follower   https://t.co/TgaCOcGkJu
@CarlosThePap
  #coronaviruswuhan‚Ä¶ https://t.co/aLrEi1dILT</t>
  </si>
  <si>
    <t>JudyfmlauJudy</t>
  </si>
  <si>
    <t>2020-03-01 23:59:26+00:00</t>
  </si>
  <si>
    <t>CHINA/CORONAVIRUS:
Initial denial to this outbreak underlines a communist state growing in global dominance but dem‚Ä¶ https://t.co/STaCo4Qw0q</t>
  </si>
  <si>
    <t>j_albergo</t>
  </si>
  <si>
    <t>@tedlieu @DebraMessing @VP COVID-19 has a high R0 at this point it has spread, we didn‚Äôt test soon enough</t>
  </si>
  <si>
    <t>tamedunicorn</t>
  </si>
  <si>
    <t>minzjeon</t>
  </si>
  <si>
    <t>2020-03-01 23:59:24+00:00</t>
  </si>
  <si>
    <t>rachelybanezaq1</t>
  </si>
  <si>
    <t>ifeellikespring</t>
  </si>
  <si>
    <t>AndrewW66619812</t>
  </si>
  <si>
    <t>@BBCHelena They are very good at doing "nothing".
I was under the impression they were already doing nothing, and‚Ä¶ https://t.co/bTf0e4IbQ1</t>
  </si>
  <si>
    <t>sdelagrave</t>
  </si>
  <si>
    <t>‚ÄúTwo students in Palo Alto schools were sent home Friday afternoon after district officials learned they might have‚Ä¶ https://t.co/pcKeb678Sx</t>
  </si>
  <si>
    <t>lynlyn_panelo</t>
  </si>
  <si>
    <t>mamacititaa</t>
  </si>
  <si>
    <t>2020-03-01 23:59:23+00:00</t>
  </si>
  <si>
    <t>The man who died of COVID-19 in Washington was in his 50s and had underlying health conditions.</t>
  </si>
  <si>
    <t>JuanMejia___</t>
  </si>
  <si>
    <t>Rhode Island has confirmed its first presumptive positive case of COVID-19. Here is @RIHEALTH with information on a‚Ä¶ https://t.co/T4sIWRcf0S</t>
  </si>
  <si>
    <t>777Nickj</t>
  </si>
  <si>
    <t>2020-03-01 23:59:22+00:00</t>
  </si>
  <si>
    <t>COVID-19 Italy https://t.co/W3E2s4KTmi https://t.co/nX3YFYvgZY</t>
  </si>
  <si>
    <t>PearlZwaan</t>
  </si>
  <si>
    <t>A very informative thread on covid-19 community spread üëá https://t.co/WHAX2w1PmY</t>
  </si>
  <si>
    <t>paula_span</t>
  </si>
  <si>
    <t>Guidance on coronavirus in long-term care facilities and in post-acute care from the AMDA.  https://t.co/6OtCfRstxb‚Ä¶ https://t.co/5MZPVtwPo5</t>
  </si>
  <si>
    <t>Shane_AKA_Swain</t>
  </si>
  <si>
    <t>2020-03-01 23:59:21+00:00</t>
  </si>
  <si>
    <t>dpgood56</t>
  </si>
  <si>
    <t>I am at the point -- if you told me the democrats were actually infecting people purposefully with COVID-19, I'd probably believe it.</t>
  </si>
  <si>
    <t>EdgarC69</t>
  </si>
  <si>
    <t>widya28440812</t>
  </si>
  <si>
    <t>2020-03-01 23:59:20+00:00</t>
  </si>
  <si>
    <t>LabManager</t>
  </si>
  <si>
    <t>2020-03-02 23:59:59+00:00</t>
  </si>
  <si>
    <t>The drug remdesivir is able to block replication of coronaviruses by incorporating into RNA strands, preventing pol‚Ä¶ https://t.co/OIFvT4FlyO</t>
  </si>
  <si>
    <t>Mon</t>
  </si>
  <si>
    <t>RiverBenderNews</t>
  </si>
  <si>
    <t>U.S. health officials updated the number of COVID-19 cases to 91 in 10 states after Oregon and Illinois announced n‚Ä¶ https://t.co/3P6UZoNMsD</t>
  </si>
  <si>
    <t>Presc7</t>
  </si>
  <si>
    <t>Do we know how many Covid-19 tests have been run in the US total, or is that info not being publicly released?</t>
  </si>
  <si>
    <t>vrarda1</t>
  </si>
  <si>
    <t>2020-03-02 23:59:58+00:00</t>
  </si>
  <si>
    <t>@HeidiNBC Pence just said that there are only 43 cases in the U.S. With 6 deaths, that puts the death rate in the U‚Ä¶ https://t.co/htcZYItUWd</t>
  </si>
  <si>
    <t>BarristersHorse</t>
  </si>
  <si>
    <t>@allisonpearson Dr John Campbell's youtube videos on Covid-19 &amp;amp; viruses in general are sensible &amp;amp; informative. 
He‚Ä¶ https://t.co/8mx93faS9h</t>
  </si>
  <si>
    <t>AAMcCaig1</t>
  </si>
  <si>
    <t>Example of why Trump is stupid and evil:
My wife, an MD, tries to explain to a friend who works in retail that COV‚Ä¶ https://t.co/kaLL2kJ2hU</t>
  </si>
  <si>
    <t>Cynthia70849186</t>
  </si>
  <si>
    <t>lee_knuth</t>
  </si>
  <si>
    <t>Smartphones in Korea are pinging constantly with news of the latest, nearest cases of COVID-19 and what's being don‚Ä¶ https://t.co/twa4DfVHKA</t>
  </si>
  <si>
    <t>GeminiUno611</t>
  </si>
  <si>
    <t>Health officials have identified nearly 100 cases of COVID-19 in the United States since Jan. 21.
Here's where the‚Ä¶ https://t.co/v1DUjehGll</t>
  </si>
  <si>
    <t>MegaRed</t>
  </si>
  <si>
    <t>2020-03-02 23:59:57+00:00</t>
  </si>
  <si>
    <t>Ultraman Taiga's film has been postponed due to fears relating to the covid-19 coronavirus. No new release date's b‚Ä¶ https://t.co/0n2GyRnuOb</t>
  </si>
  <si>
    <t>puddleg</t>
  </si>
  <si>
    <t>Lots of commentary at the moment about Coronavirus. Read what Dr Tom Jefferson has to say about it.  He was involve‚Ä¶ https://t.co/sU9oD7ZWjn</t>
  </si>
  <si>
    <t>sness5561_ness</t>
  </si>
  <si>
    <t>Vice President Pence gives an update on Covid-19
https://t.co/m6Uufwgk5o</t>
  </si>
  <si>
    <t>dubulat_</t>
  </si>
  <si>
    <t>TWICE Dahyun has donated 50 million won to Community Chest of Korea to help fight against COVID-19 @JYPETWICE 
Sou‚Ä¶ https://t.co/1LHEMVa38G</t>
  </si>
  <si>
    <t>sIyfoxiu</t>
  </si>
  <si>
    <t>2020-03-02 23:59:56+00:00</t>
  </si>
  <si>
    <t>Please don't let COVID-19 keep you from voting tomorrow, friends. Primaries are important. Your voice matters.
The‚Ä¶ https://t.co/GTD9gHH0gy</t>
  </si>
  <si>
    <t>ErinMaloneyPE</t>
  </si>
  <si>
    <t>DO - talk about people ‚Äúacquiring‚Äù or ‚Äúcontracting‚Äù #COVID19
DON'T - talk about people ‚Äútransmitting COVID-19‚Äù ‚Äúin‚Ä¶ https://t.co/BMar1CxxYd</t>
  </si>
  <si>
    <t>JenH0821</t>
  </si>
  <si>
    <t>BirdieLiberty</t>
  </si>
  <si>
    <t>2020-03-02 23:59:55+00:00</t>
  </si>
  <si>
    <t>#Coronavirus: Boris Johnson to reveal government plan to tackle spread of #COVID19 in UK https://t.co/cB3PC5OqUm</t>
  </si>
  <si>
    <t>patriafedi</t>
  </si>
  <si>
    <t>COVID-19 illustrates the threat of neoliberalism: instead of pushing for accessible and inclusive health care for a‚Ä¶ https://t.co/hB9AtG4Evz</t>
  </si>
  <si>
    <t>MarsDanko</t>
  </si>
  <si>
    <t>The coronavirus has now spread to at least 65 countries, and the WHO has raised its threat level to ‚Äúvery high.‚Äù
T‚Ä¶ https://t.co/TW1PN7U4W6</t>
  </si>
  <si>
    <t>CynthiaOrlando</t>
  </si>
  <si>
    <t>@actioncookbook BEATLES: Yeah you, got that something, I think you'll understand
CDC: It's Covid-19
BEATLES: I wann‚Ä¶ https://t.co/F1jgCLXlFM</t>
  </si>
  <si>
    <t>michaelsorrell</t>
  </si>
  <si>
    <t>2020-03-02 23:59:54+00:00</t>
  </si>
  <si>
    <t>alisonhum</t>
  </si>
  <si>
    <t>Where there is fear, there are countless opportunities for profits. If you are wondering what works against an infe‚Ä¶ https://t.co/Rg6t7aTkDP</t>
  </si>
  <si>
    <t>mkayg3</t>
  </si>
  <si>
    <t>#CoronaOutbreak
#covid-19 reaches peak infectiousness shortly after people start to feel sick &amp;amp; spreads like the fl‚Ä¶ https://t.co/WhhyTBX8ys</t>
  </si>
  <si>
    <t>minakimes</t>
  </si>
  <si>
    <t>2020-03-02 23:59:53+00:00</t>
  </si>
  <si>
    <t>me and my fellow nail biters reading these articles about covid-19 https://t.co/bvKkZR6Luw</t>
  </si>
  <si>
    <t>mission2heal</t>
  </si>
  <si>
    <t>News Media Attacks Vitamin C Treatment of COVID-19 Coronavirus: Yet Ascorbate is a Proven, Powerful Antiviral
Vita‚Ä¶ https://t.co/MRmTx1yIZO</t>
  </si>
  <si>
    <t>FrancisNgannou_</t>
  </si>
  <si>
    <t>1. I'm going to keep trying to get people to understand epidemics. Again, COVID-19 might not be vast death here. Or‚Ä¶ https://t.co/3Ye4MpSS02</t>
  </si>
  <si>
    <t>Luvdemgiants</t>
  </si>
  <si>
    <t>2020-03-02 23:59:52+00:00</t>
  </si>
  <si>
    <t>@socflyny @tonyschwartz @trishtra3 Pharma/biotech companies working on COVID-19 vaccine:
-Gilead 
-Maderna
-J&amp;amp;J (J‚Ä¶ https://t.co/hVrIKcTCpQ</t>
  </si>
  <si>
    <t>CathyYoung63</t>
  </si>
  <si>
    <t>2020-03-02 23:59:51+00:00</t>
  </si>
  <si>
    <t>Whoops
https://t.co/5md6YRo9Kw https://t.co/h41ynTDHmY</t>
  </si>
  <si>
    <t>Triki65905813</t>
  </si>
  <si>
    <t>Weeks after covid-19 had been recognized as a virus with pandemic potential, the Trump admin proposed a budget that‚Ä¶ https://t.co/HnvuEV13JP</t>
  </si>
  <si>
    <t>s__mmy</t>
  </si>
  <si>
    <t>2020-03-02 23:59:50+00:00</t>
  </si>
  <si>
    <t>today we found out monsta x donated 100 million won for covid-19 help. 
today monsta x got 100 million views on her‚Ä¶ https://t.co/3xohvqgeFr</t>
  </si>
  <si>
    <t>Angel48550062</t>
  </si>
  <si>
    <t>TucsonNick29</t>
  </si>
  <si>
    <t>2020-03-02 23:59:49+00:00</t>
  </si>
  <si>
    <t>The virus that causes COVID-19 may have been circulating in the U.S. for at least 6 weeks. https://t.co/9ymv7ktp4F</t>
  </si>
  <si>
    <t>PFK55</t>
  </si>
  <si>
    <t>WTF? üò°
CDC is no longer sharing vital statistics about the coronavirus on its website after a new death was confir‚Ä¶ https://t.co/tGKMpgpMci</t>
  </si>
  <si>
    <t>ellyweaver2</t>
  </si>
  <si>
    <t>Really would be great for me and every other East Asian presenting person for media to stop posting pictures of onl‚Ä¶ https://t.co/pMuQW4YGKh</t>
  </si>
  <si>
    <t>AaronMichaelz</t>
  </si>
  <si>
    <t>2020-03-02 23:59:48+00:00</t>
  </si>
  <si>
    <t>The one good thing about #Covid_19 is the reminder that social safety-nets help us all.
If you can afford healthca‚Ä¶ https://t.co/7MNSmYlhCp</t>
  </si>
  <si>
    <t>tybly</t>
  </si>
  <si>
    <t>We learned last night from @trvrb that COVID-19 may have been circulating in the Seattle area for several weeks. Th‚Ä¶ https://t.co/1r9PKuzNCJ</t>
  </si>
  <si>
    <t>policy_mag</t>
  </si>
  <si>
    <t>Containing COVID-19: What the feds can do to quarantine Canadians if necessary  https://t.co/HkSjgk5AIh #cdnpoli</t>
  </si>
  <si>
    <t>angiebabie2009</t>
  </si>
  <si>
    <t>Tory Health Minister @MattHancock's plan to deal with #Coronavirus is to make an extra 35 NHS beds available and br‚Ä¶ https://t.co/B7xncJiIuL</t>
  </si>
  <si>
    <t>Cat_MarqueeLV</t>
  </si>
  <si>
    <t>2020-03-02 23:59:47+00:00</t>
  </si>
  <si>
    <t>The 19 firefighters who showed symptoms of ‚Äúhaving a serious exposure to a confirmed COVID-19 patient‚Äù in King Coun‚Ä¶ https://t.co/7qFYjnJGyN</t>
  </si>
  <si>
    <t>TunjiGbadamosi</t>
  </si>
  <si>
    <t>Johnson preparing to seize autocratic powers as fears grow govt under-reporting COVID-19¬†infections‚Ä¶ https://t.co/ErBbC3YnLM</t>
  </si>
  <si>
    <t>ariellefrello</t>
  </si>
  <si>
    <t>üò∑Lots of people are wearing masks, but experts don‚Äôt advise healthy people to buy them.
ü§≤üèæInstead, it‚Äôs far better‚Ä¶ https://t.co/dGDBLNhTcu</t>
  </si>
  <si>
    <t>LindaSN0228WI</t>
  </si>
  <si>
    <t>2020-03-02 23:59:46+00:00</t>
  </si>
  <si>
    <t>nininilosmon514</t>
  </si>
  <si>
    <t>Monsta X have donated 100 million won to Good Neighbours for the fight against COVID-19 @OfficialMonstaX 
Source:‚Ä¶ https://t.co/9KfQDP7Sya</t>
  </si>
  <si>
    <t>ck1210</t>
  </si>
  <si>
    <t>neil_born</t>
  </si>
  <si>
    <t>These press conferences about COVID-19 are almost impossible to watch. Mother's boy Pence is bad enough with all hi‚Ä¶ https://t.co/5VUeGA9U4H</t>
  </si>
  <si>
    <t>jerrim49</t>
  </si>
  <si>
    <t>President @realDonaldTrump met with pharmaceutical companies that are actively working to develop the COVID-19 vacc‚Ä¶ https://t.co/A7kJ181c9P</t>
  </si>
  <si>
    <t>MonicaLogallmon</t>
  </si>
  <si>
    <t>2020-03-02 23:59:45+00:00</t>
  </si>
  <si>
    <t>WATCH: I am discussing the state‚Äôs response to COVID-19. 
Tune in live on our Facebook page. https://t.co/W8eRi6uyEu</t>
  </si>
  <si>
    <t>MrBteer</t>
  </si>
  <si>
    <t>#Congrats on your failed propaganda conspiracy machine, fueled by your radical, right-wing talk show radio puppets,‚Ä¶ https://t.co/At8aKbTTgI</t>
  </si>
  <si>
    <t>MarieHuwe</t>
  </si>
  <si>
    <t>This FAQ is good. https://t.co/inuSMlYo2G</t>
  </si>
  <si>
    <t>LeoraRufus</t>
  </si>
  <si>
    <t>'Totally unacceptable.' San Antonio Mayor blasts CDC after releasing patient who eventually tested positive for COV‚Ä¶ https://t.co/w0jvr78ayT</t>
  </si>
  <si>
    <t>cffschroeder</t>
  </si>
  <si>
    <t>Splth32</t>
  </si>
  <si>
    <t>2020-03-02 23:59:44+00:00</t>
  </si>
  <si>
    <t>TrahantReports</t>
  </si>
  <si>
    <t>Umatilla Tribe "out of an abundance of caution"  closing education center, community school, head start, daycare &amp;amp;‚Ä¶ https://t.co/GKbZAbf5Mu</t>
  </si>
  <si>
    <t>Jamesow95924938</t>
  </si>
  <si>
    <t>Mr___Mesh</t>
  </si>
  <si>
    <t>ConstanceBens14</t>
  </si>
  <si>
    <t>My question: with so few tested and such a long incubation rate how can we be sure of a ‚Äúlow risk‚Äù for COVID-19 in‚Ä¶ https://t.co/J5TjtWQqMk</t>
  </si>
  <si>
    <t>amandablount2</t>
  </si>
  <si>
    <t>If you feel sick, it‚Äôd be better to call your doctor than show up at the emergency room ‚òéÔ∏è
There‚Äôs a risk people m‚Ä¶ https://t.co/byZ97ftFgW</t>
  </si>
  <si>
    <t>Elrayoxxx</t>
  </si>
  <si>
    <t>@KimbleJojo @Drewdferguson @AwakeningPublic @JohnJDelia1 @GeistPoliti @MSNBC @JustClaudia3 @HallieJackson That‚Äôs no‚Ä¶ https://t.co/DTmptbRzlT</t>
  </si>
  <si>
    <t>krisriis</t>
  </si>
  <si>
    <t>marcof1871</t>
  </si>
  <si>
    <t>COVID-19 has spread to Iran, which means western media is giving it the same treatment it did China: undermining go‚Ä¶ https://t.co/aUUp1WObwd</t>
  </si>
  <si>
    <t>ishadesu</t>
  </si>
  <si>
    <t>2020-03-02 23:59:43+00:00</t>
  </si>
  <si>
    <t>EXO Suho and Kai donated 50 million won each to Community Chest of Korea and Hope Bridge respectively for COVID-19‚Ä¶ https://t.co/7NSWqULmOP</t>
  </si>
  <si>
    <t>jbugsym</t>
  </si>
  <si>
    <t>Someone call the CDC, I think I found the idiot spreading the COVID-19 virus!  üò∑ https://t.co/N1z0DBQQOB</t>
  </si>
  <si>
    <t>albanyrising</t>
  </si>
  <si>
    <t>PanAfricanSoul</t>
  </si>
  <si>
    <t>davaldod</t>
  </si>
  <si>
    <t>2020-03-02 23:59:42+00:00</t>
  </si>
  <si>
    <t>snowflakeJul</t>
  </si>
  <si>
    <t>2020-03-02 23:59:41+00:00</t>
  </si>
  <si>
    <t>andreslucero</t>
  </si>
  <si>
    <t>I feel like as soon as I get COVID-19 they‚Äôll just release COVID-20</t>
  </si>
  <si>
    <t>clear_intention</t>
  </si>
  <si>
    <t>2020-03-02 23:59:40+00:00</t>
  </si>
  <si>
    <t>@startupdaemon ‚ÄúIf the neuroinvasion of SARS-CoV-2 does take a part in the development of respiratory failure in CO‚Ä¶ https://t.co/nhVZDGbqGF</t>
  </si>
  <si>
    <t>jazzmanahn</t>
  </si>
  <si>
    <t>Covid-19 may be five to ten times as lethal as seasonal flu, experts say. This could put the death toll around the‚Ä¶ https://t.co/IzjXqWspN9</t>
  </si>
  <si>
    <t>wyemingho</t>
  </si>
  <si>
    <t>Don't think the UK is ready for COVID-19 and I'm not ready to die just yet</t>
  </si>
  <si>
    <t>maiphoang</t>
  </si>
  <si>
    <t>2020-03-02 23:59:39+00:00</t>
  </si>
  <si>
    <t>NEW: Fred Hutch scientists estimate that between 330 and 570 people may have been infected with COVID-19, many of t‚Ä¶ https://t.co/O5zzHaOiSI</t>
  </si>
  <si>
    <t>katherineislay</t>
  </si>
  <si>
    <t>thecoolghoul_</t>
  </si>
  <si>
    <t>NEW: 450+ public health experts released guidelines for US response to the COVID-19 coronavirus.
We‚Äôll be watching‚Ä¶ https://t.co/WXClQAbfV9</t>
  </si>
  <si>
    <t>BeckyBas3517</t>
  </si>
  <si>
    <t>ugo_r_b</t>
  </si>
  <si>
    <t>jfyfe</t>
  </si>
  <si>
    <t>mvnpotato</t>
  </si>
  <si>
    <t>2020-03-02 23:59:38+00:00</t>
  </si>
  <si>
    <t>Questions about COVID-19? Our call center at 1-800-525-0127 can help! If you are not feeling well, call your health‚Ä¶ https://t.co/eA2AQiBpn6</t>
  </si>
  <si>
    <t>Nursegwendo</t>
  </si>
  <si>
    <t>koricoleman_</t>
  </si>
  <si>
    <t>2020-03-02 23:59:37+00:00</t>
  </si>
  <si>
    <t>SXSW 2020 is proceeding as planned. Please keep up with information around our response to COVID-19 at our COVID-19‚Ä¶ https://t.co/xqF2Bx1geL</t>
  </si>
  <si>
    <t>darcrich</t>
  </si>
  <si>
    <t>@chrislhayes Here is the info I have found, @chrislhayes.
https://t.co/FgqtTCKQzJ</t>
  </si>
  <si>
    <t>naadirjeewa</t>
  </si>
  <si>
    <t>2020-03-02 23:59:36+00:00</t>
  </si>
  <si>
    <t>Overheard: ‚ÄúCovid-19 sounds like the worst Jira ticket‚Äù</t>
  </si>
  <si>
    <t>rocapri</t>
  </si>
  <si>
    <t>2020-03-02 23:59:35+00:00</t>
  </si>
  <si>
    <t>TomSear</t>
  </si>
  <si>
    <t>2020-03-02 23:59:34+00:00</t>
  </si>
  <si>
    <t>If you are wondering what it takes to control COVID-19 this is a good paper to read ... my take, if you really have‚Ä¶ https://t.co/5OhccNbT6E</t>
  </si>
  <si>
    <t>jentrification</t>
  </si>
  <si>
    <t>2020-03-02 23:59:33+00:00</t>
  </si>
  <si>
    <t>DanMorrow1125</t>
  </si>
  <si>
    <t>Daphne_Retusa</t>
  </si>
  <si>
    <t>Bubble tea shop in China reopens to 100m-long queue, customers have to stand 1.5m apart
https://t.co/9CgZA8tQuP https://t.co/5XpcNMKjHl</t>
  </si>
  <si>
    <t>chris0s</t>
  </si>
  <si>
    <t>OhioPatriot8</t>
  </si>
  <si>
    <t>rocket289k</t>
  </si>
  <si>
    <t>2020-03-02 23:59:32+00:00</t>
  </si>
  <si>
    <t>I've seen a lot of comparisons of COVID-19 to the flu and I think it's worth talking through why COVID-19 poses a l‚Ä¶ https://t.co/uAjC3vKs4M</t>
  </si>
  <si>
    <t>CeceliaTruglio</t>
  </si>
  <si>
    <t>#Trump KEEPS BOASTING about how he's handling #coronavirus
The DEATH TOLL from the COVID-19 disease rose to SIX on‚Ä¶ https://t.co/tNwOivorP9</t>
  </si>
  <si>
    <t>sheltgarner</t>
  </si>
  <si>
    <t>2020-03-02 23:59:30+00:00</t>
  </si>
  <si>
    <t>geoffrey_payne</t>
  </si>
  <si>
    <t>All Vic MPs were briefed by the @VictorianCHO on 4 Feb on #COVID-19 and they will receive a further update when Par‚Ä¶ https://t.co/YPVsAit79d</t>
  </si>
  <si>
    <t>pamo6107</t>
  </si>
  <si>
    <t>2020-03-02 23:59:29+00:00</t>
  </si>
  <si>
    <t>My dad‚Äôs listening to Rush Limbaugh on this one, thinking COVID-19 is a plot to destroy Trump. What‚Äôs more, my dad‚Ä¶ https://t.co/H1rAyZDsN6</t>
  </si>
  <si>
    <t>Z0antharian</t>
  </si>
  <si>
    <t>6 people have died from COVID-19 in the US, Nationwide panic buying ensues. 30+ people have been killed by gunfire‚Ä¶ https://t.co/l9qSgGBmA8</t>
  </si>
  <si>
    <t>DeadlyBeauty87</t>
  </si>
  <si>
    <t>NadyaMurphy</t>
  </si>
  <si>
    <t>There is no room for complacency, but we‚Äôre equally not on the brink of doom.
Fortunately, the most severe period‚Ä¶ https://t.co/0fWcekQKXa</t>
  </si>
  <si>
    <t>WakeJyile</t>
  </si>
  <si>
    <t>Focusing on work is hard when the news repeats the fact that *most* people will be fine with COVID-19 as long they'‚Ä¶ https://t.co/NOuFBDWA6u</t>
  </si>
  <si>
    <t>Cycle_System</t>
  </si>
  <si>
    <t>$ES_F $SPY $NYSE $DIA $QQQ #Trading #Futures #Stocks The COVID-19 is a big hit for the global markets, and China‚Äôs‚Ä¶ https://t.co/0BwKMccbJr</t>
  </si>
  <si>
    <t>kateymac</t>
  </si>
  <si>
    <t>1loriking</t>
  </si>
  <si>
    <t>Drau_Just_Drau</t>
  </si>
  <si>
    <t>2020-03-03 23:59:59+00:00</t>
  </si>
  <si>
    <t>COVID-19 en Chile, #cagamos üôÉ https://t.co/C10b26Qiop</t>
  </si>
  <si>
    <t>Tue</t>
  </si>
  <si>
    <t>WarrenHartman</t>
  </si>
  <si>
    <t>ALERT @WHO on supply crisis for medical protective gear:
"Since the start of the #COVID19 outbreak, prices have sur‚Ä¶ https://t.co/YsLKgUQjO2</t>
  </si>
  <si>
    <t>jmfrantz</t>
  </si>
  <si>
    <t>I live in Seattle, I have all symptoms of COVID-19 and have a history of chronic bronchitis. 
Since I work in a ph‚Ä¶ https://t.co/4qkEVB51h5</t>
  </si>
  <si>
    <t>ethnoprimate</t>
  </si>
  <si>
    <t>PaulSoper100</t>
  </si>
  <si>
    <t>No ones sick of experts any more are they my loves. #Covid_19</t>
  </si>
  <si>
    <t>unclechud</t>
  </si>
  <si>
    <t>Dear @realDonaldTrump: You knew about #Covid_19 in January. It is March and your Administration still does not have‚Ä¶ https://t.co/oJxoiOErIC</t>
  </si>
  <si>
    <t>wormycat</t>
  </si>
  <si>
    <t>2020-03-03 23:59:58+00:00</t>
  </si>
  <si>
    <t>People are reporting supplies of disinfectant are running low.
Here's a homemade one that kills Covid-19.
1/2 cup b‚Ä¶ https://t.co/7r9QkrkmGK</t>
  </si>
  <si>
    <t>Ms_Morgan16</t>
  </si>
  <si>
    <t>ihavegivensuck</t>
  </si>
  <si>
    <t>ddsakura</t>
  </si>
  <si>
    <t>A #GoogleIO update.
Due to concerns around the coronavirus (COVID-19), we've decided to cancel this year's physica‚Ä¶ https://t.co/PKKUq0jdEj</t>
  </si>
  <si>
    <t>kdegeek</t>
  </si>
  <si>
    <t>CerminaraGianna</t>
  </si>
  <si>
    <t>Call me a ‚Äúprepper‚Äù all you want. I‚Äôm ready for #Covid_19 https://t.co/LswroCBlfo</t>
  </si>
  <si>
    <t>Clay4949</t>
  </si>
  <si>
    <t>COVID-19 was a golden opportunity for trump to be a hero. All he had to do was:
1)introduce a team of crack medica‚Ä¶ https://t.co/a9RIaGBLlc</t>
  </si>
  <si>
    <t>Callymoomaa</t>
  </si>
  <si>
    <t>2020-03-03 23:59:57+00:00</t>
  </si>
  <si>
    <t>New images released from the World Health Organisation (WHO) about how to reduce the risk of contracting coronaviru‚Ä¶ https://t.co/T9jMffzpEv</t>
  </si>
  <si>
    <t>DMLVBCLUB</t>
  </si>
  <si>
    <t>the positive side of #Coronavius
#Covid_19 https://t.co/fQmFbWTFKD</t>
  </si>
  <si>
    <t>Diegocede</t>
  </si>
  <si>
    <t>Welcome to another chapter of ‚ÄúDONT FIGHT THE FED‚Äù.. #fed #spy #trading #Covid_19 https://t.co/rOkSNkLFYp</t>
  </si>
  <si>
    <t>cdbond</t>
  </si>
  <si>
    <t>Very interesting thread that everyone should read about #Covid_19 https://t.co/LuGGTW9jUk</t>
  </si>
  <si>
    <t>earblooms</t>
  </si>
  <si>
    <t>BREAKING: I am announcing a new directive requiring NY health insurers to waive cost sharing associated with testin‚Ä¶ https://t.co/QmFv4WIfqI</t>
  </si>
  <si>
    <t>Dawn_man</t>
  </si>
  <si>
    <t>#BREAKING
Over 1,200 #coronavirus deaths in #Iran, according to opposition MEK.
Video from Qom:
More than 250 COVI‚Ä¶ https://t.co/nt6aqHz5gX</t>
  </si>
  <si>
    <t>mahnooornasir</t>
  </si>
  <si>
    <t>2020-03-03 23:59:56+00:00</t>
  </si>
  <si>
    <t>MartieTolman</t>
  </si>
  <si>
    <t>If we reduce the spread, even if we ultimately have the same total number of cases, we 'flatten the curve,' which m‚Ä¶ https://t.co/wLrsDe2ZFz</t>
  </si>
  <si>
    <t>nsyafqhs</t>
  </si>
  <si>
    <t>This info about COVID-19 has been circulating around on social media. This is wrong advice. Alcohol-based sanitizer‚Ä¶ https://t.co/GzLXYuT1aX</t>
  </si>
  <si>
    <t>TAFEeducation</t>
  </si>
  <si>
    <t>A team of University of Queensland researchers have met a proof of concept milestone in fast-tracked research to de‚Ä¶ https://t.co/WazFgpIxJk</t>
  </si>
  <si>
    <t>Us_Irish</t>
  </si>
  <si>
    <t>WHO officials said they don't know how COVID-19 behaves, saying it's not like influenza: 
"This is a unique virus,‚Ä¶ https://t.co/pLjbyHdOWE</t>
  </si>
  <si>
    <t>batista_falcon</t>
  </si>
  <si>
    <t>#Russia, #China &amp;amp; #Iran are actively waging a global disinformation war on #Covid_19 #coronavirus. 
Read more here‚Ä¶ https://t.co/ff8gwYWTOJ</t>
  </si>
  <si>
    <t>PMacheath</t>
  </si>
  <si>
    <t>rupiandpardeep</t>
  </si>
  <si>
    <t>‚ùóÔ∏èJust announced on https://t.co/Wk19VQwLpm ‚ùóÔ∏è
All employees to have paid mandatory leave to avoid the spread of t‚Ä¶ https://t.co/pt6T6bcp22</t>
  </si>
  <si>
    <t>Linda2018W</t>
  </si>
  <si>
    <t>The American Chamber of Commerce Italy would like to express its full confidence that the business ties between the‚Ä¶ https://t.co/lB0gway0LF</t>
  </si>
  <si>
    <t>faizahmadzaki</t>
  </si>
  <si>
    <t>2020-03-03 23:59:55+00:00</t>
  </si>
  <si>
    <t>free_businees</t>
  </si>
  <si>
    <t>A break from the #Covid_19 as #Lebanon gets ready for another wave of protests as it seems. Protestors &amp;amp; Lebanese i‚Ä¶ https://t.co/W1cARzmyMn</t>
  </si>
  <si>
    <t>d20Despot</t>
  </si>
  <si>
    <t>fearlessjoy2me</t>
  </si>
  <si>
    <t>Someone pls explain to me WHY the Trump administration won't allow news audio or video of its #Covid_19 briefing. I‚Ä¶ https://t.co/dpl7A7KmRH</t>
  </si>
  <si>
    <t>danielillu</t>
  </si>
  <si>
    <t>Quick tip on #COVID_19 terminology:
*Coronavirus: family of viruses that cause, eg, common cold, MERS, SARS
*Novel‚Ä¶ https://t.co/WFvtn1WSmH</t>
  </si>
  <si>
    <t>jigsawdeal</t>
  </si>
  <si>
    <t>2020-03-03 23:59:54+00:00</t>
  </si>
  <si>
    <t>#Covid_19 #WarrenJobs #SuperTuesday                                      FAKE NEWS WILL NEVER REPORT THIS https://t.co/LH5PS2sXEK</t>
  </si>
  <si>
    <t>jroseattle</t>
  </si>
  <si>
    <t>ValerieCastron2</t>
  </si>
  <si>
    <t>faerie_emelie</t>
  </si>
  <si>
    <t>AnnaBoikoW</t>
  </si>
  <si>
    <t>Seattle mayor just declared a civil emergency for #seattlecoronavirus #covid_19 
https://t.co/PuqIQs4fRJ</t>
  </si>
  <si>
    <t>qal120712</t>
  </si>
  <si>
    <t>If you don't  want to sing Happy Birthday while washing hands to help combat Covid-19 then why not sing the chorus‚Ä¶ https://t.co/xwpDhXqybw</t>
  </si>
  <si>
    <t>foundation_west</t>
  </si>
  <si>
    <t>Hey, remember when @VP was criticized for flying to Florida for a fundraiser instead of working on the government's‚Ä¶ https://t.co/gHvHRo6HqJ</t>
  </si>
  <si>
    <t>MCGENJlS</t>
  </si>
  <si>
    <t>debbwhfl</t>
  </si>
  <si>
    <t>2020-03-03 23:59:53+00:00</t>
  </si>
  <si>
    <t>My fully-boarded flight from London to Milan. #Covid_19 https://t.co/VlOYnLFElJ</t>
  </si>
  <si>
    <t>DChevDesign</t>
  </si>
  <si>
    <t>And it still does not HAVE to be this way. We need federal AND state authorities to take this seriously. The window‚Ä¶ https://t.co/wNlZDsVDup</t>
  </si>
  <si>
    <t>mmmiller620</t>
  </si>
  <si>
    <t>cjlyang</t>
  </si>
  <si>
    <t>dragonraceryod</t>
  </si>
  <si>
    <t>When a pinhead becomes president and a pandemic imperils the world, people may panic.
Trump: ‚ÄúYou take a solid flu‚Ä¶ https://t.co/Q8dDE4MKZX</t>
  </si>
  <si>
    <t>Trombanerd</t>
  </si>
  <si>
    <t>2020-03-03 23:59:52+00:00</t>
  </si>
  <si>
    <t>ChazReddBear</t>
  </si>
  <si>
    <t>knicks148</t>
  </si>
  <si>
    <t>Hospitals across the US are unprepared to identify and treat coronavirus-a staff physician at NY Pres. Hospital say‚Ä¶ https://t.co/Q5VU1abHog</t>
  </si>
  <si>
    <t>whollifield</t>
  </si>
  <si>
    <t>I do not believe Donald Trump cares about saving the lives of people he knows would not vote for him. #Covid_19</t>
  </si>
  <si>
    <t>Little_Pretzel</t>
  </si>
  <si>
    <t>HerculesOlesen</t>
  </si>
  <si>
    <t>2020-03-03 23:59:51+00:00</t>
  </si>
  <si>
    <t>The most transparent president my ass. Everything #Trump does, is #OnTheSly
The world is watching
Trump is failure‚Ä¶ https://t.co/fT0RUqRn6C</t>
  </si>
  <si>
    <t>AlacritousCrier</t>
  </si>
  <si>
    <t>"a woman who recently returned home from Italy says she was told by doctors at Jackson Memorial Hospital that she ‚Äú‚Ä¶ https://t.co/yTAxtF86C5</t>
  </si>
  <si>
    <t>ENTMidMichigan</t>
  </si>
  <si>
    <t>I had to go to a National Instatute of Health Coronavirus Briefing. Soooo Boring!! But they did show pictures!! Pic‚Ä¶ https://t.co/BYsn74My8Y</t>
  </si>
  <si>
    <t>HiattPshiatt</t>
  </si>
  <si>
    <t>Despite all the heartbreaking news from #Iran about the coronavirus oubreak, there are scenes of hope.
This nurse‚Ä¶ https://t.co/mUPL7BJU1q</t>
  </si>
  <si>
    <t>JDignum</t>
  </si>
  <si>
    <t>Lotus | How COVID-19 (2019-nCoV) is Currently Treated in China with TCM
Article then goes on to cover Acupuncture‚Ä¶ https://t.co/eZBcgPs5Hl</t>
  </si>
  <si>
    <t>mamameems</t>
  </si>
  <si>
    <t>Common sense prevention advice against COVID-19 is not so easy for those living on low incomes. Poverty and health‚Ä¶ https://t.co/0CwJipMMuA</t>
  </si>
  <si>
    <t>melaniebrumley</t>
  </si>
  <si>
    <t>SarahCandy19</t>
  </si>
  <si>
    <t>2020-03-03 23:59:50+00:00</t>
  </si>
  <si>
    <t>@realDonaldTrump @NIH #IMPOTUS has a personal responsibility to visit &amp;amp; embrace all people in the US who contact CO‚Ä¶ https://t.co/tLbTMz0zbR</t>
  </si>
  <si>
    <t>storms_ahead</t>
  </si>
  <si>
    <t>tinasan05806292</t>
  </si>
  <si>
    <t>friennd2friend</t>
  </si>
  <si>
    <t>Sounds like the US.   Iran‚Äôs political and economic isolation hasn‚Äôt stopped COVID-19‚Äîbut sanctions are threatening‚Ä¶ https://t.co/CF5VaSP6Uj</t>
  </si>
  <si>
    <t>pyxieplant</t>
  </si>
  <si>
    <t>Help a Japanese sweets maker out? Mikasy (a.k.a. The ‚ÄúWakashi Godzilla‚Äù) based in Los Angeles has had a rash of 500‚Ä¶ https://t.co/a9mdMZnXmP</t>
  </si>
  <si>
    <t>mamashenay</t>
  </si>
  <si>
    <t>fariha_1999</t>
  </si>
  <si>
    <t>2020-03-03 23:59:49+00:00</t>
  </si>
  <si>
    <t>Everyone in Britain after the #Covid_19 Level 4 announcement https://t.co/GWtcdzkXss</t>
  </si>
  <si>
    <t>shamrashidd</t>
  </si>
  <si>
    <t>nick_lamphere</t>
  </si>
  <si>
    <t>Since this is getting attention.
COVID-19 HOTLINE: 1-800-525-0127
DON'T CALL unless you are experiencing all symp‚Ä¶ https://t.co/lwMLSwuyZu</t>
  </si>
  <si>
    <t>KQanuck</t>
  </si>
  <si>
    <t>@thehill Hey Chuckie, let's pick a number from the hat.  Only this time, don't put the same number on all the piece‚Ä¶ https://t.co/RfBO9UHVWj</t>
  </si>
  <si>
    <t>notinmyname1994</t>
  </si>
  <si>
    <t>2020-03-03 23:59:48+00:00</t>
  </si>
  <si>
    <t>#covid19UK #Covid_19 
Boris Johnson branded ‚Äòdangerous liar‚Äô following lie about shaking hands with coronavirus pat‚Ä¶ https://t.co/08F9RHQWiZ</t>
  </si>
  <si>
    <t>BostonBoomer</t>
  </si>
  <si>
    <t>2020-03-03 23:59:47+00:00</t>
  </si>
  <si>
    <t>If you wanted information about the Coronavirus outbreak, sorry.
If you wanted still photos of white men standing‚Ä¶ https://t.co/Q9zJKDMYW5</t>
  </si>
  <si>
    <t>OliviaArteaga00</t>
  </si>
  <si>
    <t>tracygreen</t>
  </si>
  <si>
    <t>amarkelkar</t>
  </si>
  <si>
    <t>UncoolNegated</t>
  </si>
  <si>
    <t>CoronaVirus Deaths Graph (COVID-19) 
https://t.co/ZNxLhEa45J</t>
  </si>
  <si>
    <t>DanaeMiAmor</t>
  </si>
  <si>
    <t>littlefishunite</t>
  </si>
  <si>
    <t>2020-03-03 23:59:46+00:00</t>
  </si>
  <si>
    <t>CherieAnne</t>
  </si>
  <si>
    <t>luannewalker18</t>
  </si>
  <si>
    <t>farfoff</t>
  </si>
  <si>
    <t>BLACKFLAGchi</t>
  </si>
  <si>
    <t>2020-03-03 23:59:45+00:00</t>
  </si>
  <si>
    <t>New Zealand should urgently develop a specific #Covid_19 emergency plan and form a multi-party parliamentary group‚Ä¶ https://t.co/Y9FwuDPx5i</t>
  </si>
  <si>
    <t>LewisHomeopathy</t>
  </si>
  <si>
    <t>Coronavirus: All Eyes On India.
With only 3 reported infections so far - all recovered - what does India know about‚Ä¶ https://t.co/C3Tk0qZYGc</t>
  </si>
  <si>
    <t>minouroufail</t>
  </si>
  <si>
    <t>OlDirtyBiker</t>
  </si>
  <si>
    <t>kenziequinnnews</t>
  </si>
  <si>
    <t>2020-03-03 23:59:44+00:00</t>
  </si>
  <si>
    <t>Press Briefing tomorrow morning will include Mayor @ericgarcetti with other representatives from #LosAngeles,‚Ä¶ https://t.co/VYq8SjLnGN</t>
  </si>
  <si>
    <t>mattmcg1994</t>
  </si>
  <si>
    <t>#Covid_19 will expose this government's record in a way the opposition haven‚Äôt for four years. NHS underfunding, ze‚Ä¶ https://t.co/m5MoohBBCy</t>
  </si>
  <si>
    <t>CandisLynnT</t>
  </si>
  <si>
    <t>Thousands of airport workers on the frontlines of potential exposure to #coronavirus have no health insurance. But‚Ä¶ https://t.co/m0IswlnaB7</t>
  </si>
  <si>
    <t>GingerCash777</t>
  </si>
  <si>
    <t>2020-03-03 23:59:43+00:00</t>
  </si>
  <si>
    <t>@no_silenced Am I hearing that Iran is thinking they deserve foreign help with Covid-19? Why don't they use some of‚Ä¶ https://t.co/tMntuVIt8L</t>
  </si>
  <si>
    <t>IneluctViz</t>
  </si>
  <si>
    <t>My husband, a police officer, nearly spat out his tea when he heard the govt might only expect police to respond to‚Ä¶ https://t.co/ijUC70O5XS</t>
  </si>
  <si>
    <t>Dakarai_Turner</t>
  </si>
  <si>
    <t>Update: there have now been NINE confirmed deaths in WA state tied to COVID-19, eight of them in King County alone.‚Ä¶ https://t.co/edy1uHKvb2</t>
  </si>
  <si>
    <t>pritheworld</t>
  </si>
  <si>
    <t>When COVID-19 first emerged, Singapore took some of the most aggressive measures to contain the spread without putt‚Ä¶ https://t.co/yTLes1bppj</t>
  </si>
  <si>
    <t>bodman_hannah</t>
  </si>
  <si>
    <t>aldotjahjadi8</t>
  </si>
  <si>
    <t>Just a thought, for Covid 19. The weakest link in protecting family from this is the children. Especially during th‚Ä¶ https://t.co/dbxfHv0CfU</t>
  </si>
  <si>
    <t>64_Lowe</t>
  </si>
  <si>
    <t>After hearing from @VP and his team on #COVID_19, one thing is clear: this administration needs to be particularly‚Ä¶ https://t.co/GOnbNpXIWv</t>
  </si>
  <si>
    <t>gaia_moore_82</t>
  </si>
  <si>
    <t>@EthansPig So far, there have been roughly 3,100 deaths from COVID-19 worldwide. Every year 646,000 people die from the flu.</t>
  </si>
  <si>
    <t>Politicorak</t>
  </si>
  <si>
    <t>2020-03-03 23:59:42+00:00</t>
  </si>
  <si>
    <t>Just to remind you, @MichealMartinTD, that people are well aware of the blood on some @fiannafailparty hands. 
In‚Ä¶ https://t.co/3IT5cW8DDH</t>
  </si>
  <si>
    <t>LawReported</t>
  </si>
  <si>
    <t>Interesting - but I wouldn't personally think of restrictions on employee travel as legal duty of employers:
'Empl‚Ä¶ https://t.co/h1wd58LRlE</t>
  </si>
  <si>
    <t>MJKellySmith</t>
  </si>
  <si>
    <t>Being elderly and having other illnesses greatly increases the risk of dying from the disease the virus causes, COV‚Ä¶ https://t.co/AxfG5TfUjv</t>
  </si>
  <si>
    <t>DrDoominess</t>
  </si>
  <si>
    <t>2020-03-03 23:59:41+00:00</t>
  </si>
  <si>
    <t>Geekgirlfinds</t>
  </si>
  <si>
    <t>2020-03-04 23:59:59+00:00</t>
  </si>
  <si>
    <t>NEW: The Houston Health Department laboratory is now conducting #COVID19 testing for specimens collected by medical‚Ä¶ https://t.co/ppKMuZuLpq</t>
  </si>
  <si>
    <t>Wed</t>
  </si>
  <si>
    <t>Sadiedrum</t>
  </si>
  <si>
    <t>You‚Äôve probably seen a variety of claims about the coronavirus in newspapers, online or from friends and family.‚Ä¶ https://t.co/GeUexnYL22</t>
  </si>
  <si>
    <t>aNo1vsSome1</t>
  </si>
  <si>
    <t>2020-03-04 23:59:58+00:00</t>
  </si>
  <si>
    <t>#Coronvirus #CoronaAlert #Covid_19 #CoronaOutbreak Practice common decency. Don‚Äôt go to work sick. Don‚Äôt go shoppin‚Ä¶ https://t.co/TtCKyCW7Qr</t>
  </si>
  <si>
    <t>tjb207</t>
  </si>
  <si>
    <t>Good news ‚Äî I just voted to pass emergency Coronavirus funding which passed with strong bipartisan support. It will‚Ä¶ https://t.co/XtNdgHZQEt</t>
  </si>
  <si>
    <t>kristanwatson</t>
  </si>
  <si>
    <t>I think about that bit whenever I see something about the US COVID-19 testing protocols where they only checked for‚Ä¶ https://t.co/LZKj1rlNXL</t>
  </si>
  <si>
    <t>nrsyasmin</t>
  </si>
  <si>
    <t>2020-03-04 23:59:57+00:00</t>
  </si>
  <si>
    <t>patient 26 pergi Shanghai mid Jan 2020 tapi baru sekarang result positive. maksudnya... some people dont show sympt‚Ä¶ https://t.co/Z1ZksoUM0M</t>
  </si>
  <si>
    <t>LuluLemew</t>
  </si>
  <si>
    <t>2020-03-04 23:59:56+00:00</t>
  </si>
  <si>
    <t>2 United States Forces Korea dependents stationed in Daegu have tested positive for COVID-19, making this the 5th &amp;amp;‚Ä¶ https://t.co/ee8eiROoYz</t>
  </si>
  <si>
    <t>snowmoonshadow</t>
  </si>
  <si>
    <t>Just a quick reminder COVID-19 is enclosed (the skin if you like) is fatty tissue, so soap and water breaks that do‚Ä¶ https://t.co/UYAcw5ZtOU</t>
  </si>
  <si>
    <t>Coronavirus: Canadians fear COVID-19 will hurt their finances, poll says - Global News has been published on Canada‚Ä¶ https://t.co/Xux58Jv0ov</t>
  </si>
  <si>
    <t>COVID_19corona</t>
  </si>
  <si>
    <t>2020-03-04 23:59:55+00:00</t>
  </si>
  <si>
    <t>BREAKING: Two new #coronavirus cases have been confirmed in Northern Ireland, bringing the total number of cases in‚Ä¶ https://t.co/P9HMy0rcqb</t>
  </si>
  <si>
    <t>formerAFSGT</t>
  </si>
  <si>
    <t>2020-03-04 23:59:54+00:00</t>
  </si>
  <si>
    <t>New Mexico can test for COVID-19:
"The governor said two people have been tested for COVID-19 with one negative res‚Ä¶ https://t.co/YRZWgqEzqA</t>
  </si>
  <si>
    <t>kaest309</t>
  </si>
  <si>
    <t>Blue skies can be seen over Chinese cities as the Covid-19 lockdown temporarily cuts air pollution https://t.co/ZNDPzgDlW2</t>
  </si>
  <si>
    <t>katycats2008</t>
  </si>
  <si>
    <t>Katy Perry has donated 10 MILLION for the vulnerable groups across the world in addition to her previous 30 million‚Ä¶ https://t.co/HfQneqPd3q</t>
  </si>
  <si>
    <t>grrrr_shark</t>
  </si>
  <si>
    <t>2020-03-04 23:59:53+00:00</t>
  </si>
  <si>
    <t>MrsKohmetscher</t>
  </si>
  <si>
    <t>2020-03-04 23:59:52+00:00</t>
  </si>
  <si>
    <t>Excellent resource.... https://t.co/pWkp8N3Sge</t>
  </si>
  <si>
    <t>AnayeliNews</t>
  </si>
  <si>
    <t>JUST IN | The man, who is in his 70s and recently traveled abroad, got tested at a local lab and those results came‚Ä¶ https://t.co/1Iy2uKMRgl</t>
  </si>
  <si>
    <t>product_of_anot</t>
  </si>
  <si>
    <t>"All state laboratories, all university laboratories at the state level can conduct coronavirus tests," says VP Pen‚Ä¶ https://t.co/32YPbQvRPA</t>
  </si>
  <si>
    <t>EpicPseudonym</t>
  </si>
  <si>
    <t>ChristieFiddle</t>
  </si>
  <si>
    <t>2020-03-04 23:59:51+00:00</t>
  </si>
  <si>
    <t>@HerbScribner @maggieNYT He‚Äôll probably sue COVID-19 before it‚Äôs all said and done.</t>
  </si>
  <si>
    <t>phi_bank</t>
  </si>
  <si>
    <t>New COVID-19 recommendations from King County. 
#COVID19WA https://t.co/05PH701INT</t>
  </si>
  <si>
    <t>jonathanmbach</t>
  </si>
  <si>
    <t>More on how COVID-19 could affect people experiencing homelessness, via @MollyHarbarger https://t.co/5PfuEAkHJl</t>
  </si>
  <si>
    <t>Wytedvyl</t>
  </si>
  <si>
    <t>2020-03-04 23:59:50+00:00</t>
  </si>
  <si>
    <t>We don‚Äôt want to stoke public fear but we‚Äôre going to keep the public in the dark by not disclosing any relevant in‚Ä¶ https://t.co/cZGDX5v8Q1</t>
  </si>
  <si>
    <t>TylerBardon</t>
  </si>
  <si>
    <t>barleymanz</t>
  </si>
  <si>
    <t>Ever since it was brought to my attention that you can say ‚ÄúCovid-19‚Äù to the tune of ‚ÄúCome on, Eileen,‚Äù I‚Äôve been u‚Ä¶ https://t.co/0T38nYayUZ</t>
  </si>
  <si>
    <t>GodessofChaos71</t>
  </si>
  <si>
    <t>FORT BEND COUNTY TX REPORTS FIRST CASE OF COVID-19 - HEALTH DEPT</t>
  </si>
  <si>
    <t>Samson1176</t>
  </si>
  <si>
    <t>Britain needs its farmers more than ever. My column on why #Covid_19 is a reminder that food security still matters. https://t.co/07vyrtaBqh</t>
  </si>
  <si>
    <t>thebiologistisn</t>
  </si>
  <si>
    <t>monanotlisa</t>
  </si>
  <si>
    <t>tfw you have to remind people "Don't be racist" as part of COVID-19 containment protocol. Thanks to @WADeptHealth f‚Ä¶ https://t.co/xpaCvvg9Ks</t>
  </si>
  <si>
    <t>pendekarlaut999</t>
  </si>
  <si>
    <t>@TheDivisionGame No. Why now? Covid-19 everywhere.</t>
  </si>
  <si>
    <t>DentonCountyTX</t>
  </si>
  <si>
    <t>2020-03-04 23:59:49+00:00</t>
  </si>
  <si>
    <t>At this time, there are no confirmed cases of Novel Coronavirus (COVID-19) in Denton County.
#COVID19 is an emergi‚Ä¶ https://t.co/S8O5zPSca4</t>
  </si>
  <si>
    <t>SharkRadioNet</t>
  </si>
  <si>
    <t>Watch @DaHonestyPolicy's broadcast: Come Talk With the Ladies #DaAngels #DaNation #SuperTuesday #CaliforniaPrimary‚Ä¶ https://t.co/Gy6JG6YPkF</t>
  </si>
  <si>
    <t>ToddQSmith1</t>
  </si>
  <si>
    <t>CDI College North York undergoing disinfection after spouse of student tests positive for virus https://t.co/JZs3GFyFtM</t>
  </si>
  <si>
    <t>chawiiistle</t>
  </si>
  <si>
    <t>DEATHFROMU90</t>
  </si>
  <si>
    <t>2020-03-04 23:59:48+00:00</t>
  </si>
  <si>
    <t>jose_m_b_e</t>
  </si>
  <si>
    <t>NEWS: HHS and @CDCgov have announced initial funding to state and local jurisdictions in support of the nation‚Äôs re‚Ä¶ https://t.co/ozoxbjWov0</t>
  </si>
  <si>
    <t>JoAnnDwyer5</t>
  </si>
  <si>
    <t>LA officials said that one of 6 COVID-19 cases announced today was a person who had a lot of contact with foreign t‚Ä¶ https://t.co/yoXMWTGn8j</t>
  </si>
  <si>
    <t>ArthurCaplan</t>
  </si>
  <si>
    <t>2020-03-04 23:59:47+00:00</t>
  </si>
  <si>
    <t>This is the modern anti-vaccine movement. Pediatricians were targeted and harassed as they lobbied legislators to b‚Ä¶ https://t.co/Vbml0IFtc7</t>
  </si>
  <si>
    <t>AntonioSal23</t>
  </si>
  <si>
    <t>akajingleslol</t>
  </si>
  <si>
    <t>This. Is. Ireland. #Coronvirus #Covid_19 https://t.co/IIKQubEoAD</t>
  </si>
  <si>
    <t>HollieJoyJoy</t>
  </si>
  <si>
    <t>I‚Äôm a nursing student in Kirkland, WA in the thick of #COVID19seattle and I have been hearing so much troublesome r‚Ä¶ https://t.co/fiHKGuxu7x</t>
  </si>
  <si>
    <t>5amBluff</t>
  </si>
  <si>
    <t>Artists and major comic book companies alike cancel Emerald City Comic Con appearances due to COVID-19 concerns https://t.co/Y7rmrPB8t2</t>
  </si>
  <si>
    <t>weinberg81</t>
  </si>
  <si>
    <t>2020-03-04 23:59:46+00:00</t>
  </si>
  <si>
    <t>With all the major event cancellations taking place due to #Covid_19, what is the backup plan for the DNC Conventio‚Ä¶ https://t.co/3aa3jjByWL</t>
  </si>
  <si>
    <t>rexglacer</t>
  </si>
  <si>
    <t>Oh, can we just say it?  Go f*ck yourself -- and by that mean I mean China's dictators, not the Chinese people: Chi‚Ä¶ https://t.co/6R7LCJ7tnX</t>
  </si>
  <si>
    <t>cuabales</t>
  </si>
  <si>
    <t>Covid-19: Cuba enhances health system's epidemiological surveillance and preparedness.
#SomosCuba 
https://t.co/AjmuceUYGU</t>
  </si>
  <si>
    <t>LearningLopes</t>
  </si>
  <si>
    <t>2020-03-04 23:59:45+00:00</t>
  </si>
  <si>
    <t>Are your children asking about COVID-19 (Coronavirus)? 
Consider reviewing this resource from @nasponline. It outl‚Ä¶ https://t.co/wRa5E4O4yD</t>
  </si>
  <si>
    <t>dork74</t>
  </si>
  <si>
    <t>V2019N</t>
  </si>
  <si>
    <t>Two more people affiliated with @USForcesKorea at @USAGDaegu infected with COVID-19 - dependents of service member‚Ä¶ https://t.co/Khf0ReTso0</t>
  </si>
  <si>
    <t>BrianELogan</t>
  </si>
  <si>
    <t>Chinese scientists identify two strains of the #coronavirus, indicating it‚Äôs already mutated at least once https://t.co/J4exiZkR3Y</t>
  </si>
  <si>
    <t>AlArabiya_Eng</t>
  </si>
  <si>
    <t>2020-03-04 23:59:44+00:00</t>
  </si>
  <si>
    <t>As the #coronavirus rises from a regional crisis toward a global pandemic with thousands of people infected across‚Ä¶ https://t.co/MZbZsli7BZ</t>
  </si>
  <si>
    <t>SeattlePatch</t>
  </si>
  <si>
    <t>The popular Emerald City Comic Con will still be held in Seattle next week, even as the COVID-19 outbreak has shut‚Ä¶ https://t.co/IdsDNkpyp2</t>
  </si>
  <si>
    <t>jmedeiros71</t>
  </si>
  <si>
    <t>March 4 - Tehran, #Iran
Khorasan Square
Source says a man collapsed with coronavirus symptoms. Bystanders don't dar‚Ä¶ https://t.co/MeMKxFZff2</t>
  </si>
  <si>
    <t>ali_ducharme</t>
  </si>
  <si>
    <t>Babsblw</t>
  </si>
  <si>
    <t>2020-03-04 23:59:43+00:00</t>
  </si>
  <si>
    <t>More @cbcnews Containment efforts will delay, not prevent, COVID-19 outbreak in Canada, Hajdu warns. https://t.co/mjl6ZDF6Li</t>
  </si>
  <si>
    <t>DANIELBOUTMY</t>
  </si>
  <si>
    <t>"What is clear is that the human impact is already tragic, and that companies have an imperative to act immediately‚Ä¶ https://t.co/KyjNodgX1L</t>
  </si>
  <si>
    <t>Global_Netizen1</t>
  </si>
  <si>
    <t>YourGoldenKey</t>
  </si>
  <si>
    <t>2020-03-04 23:59:42+00:00</t>
  </si>
  <si>
    <t>They are saying today was a "Biden Bounce."
Um no, sorry.
It was a "Trump sets a record for the most votes ever a‚Ä¶ https://t.co/TQksxFqoJP</t>
  </si>
  <si>
    <t>zInfinity</t>
  </si>
  <si>
    <t>@Charalanahzard I feel like E3 was cancelled long before COVID-19 üòÇ</t>
  </si>
  <si>
    <t>kealinggayden</t>
  </si>
  <si>
    <t>The new coronavirus is now in at least 75 countries, the World Health Organization says. More than 94,000 cases hav‚Ä¶ https://t.co/BRKcASDcwv</t>
  </si>
  <si>
    <t>DCHDSTD</t>
  </si>
  <si>
    <t>If you feel just a little sick and wouldn‚Äôt normally go to the doctor, there‚Äôs no need to go now. #COVID-19 is not‚Ä¶ https://t.co/gGBhwICQZt</t>
  </si>
  <si>
    <t>DeborahGidget</t>
  </si>
  <si>
    <t>2020-03-04 23:59:41+00:00</t>
  </si>
  <si>
    <t>Six Reasons Why Covid-19 Fails The Sniff Test | Zero Hedge https://t.co/HdzdEWq5qk Really‚Ä¶</t>
  </si>
  <si>
    <t>SampleATL</t>
  </si>
  <si>
    <t>Scientists from China said they've identified two strains of COVID-19 linked to the recent outbreak. https://t.co/zCTmgCbNkN</t>
  </si>
  <si>
    <t>ainnapilus</t>
  </si>
  <si>
    <t>Denijeo1</t>
  </si>
  <si>
    <t>2020-03-04 23:59:40+00:00</t>
  </si>
  <si>
    <t>If we're not going to get Corona virus test kits at our medical facilities in time, I say we need to start a citize‚Ä¶ https://t.co/5xtn4youb3</t>
  </si>
  <si>
    <t>Whatathingtodo1</t>
  </si>
  <si>
    <t>@Uber_Support How will you ensure that your drivers will follow the recommendations?
Will drivers be provided w co‚Ä¶ https://t.co/8IVd6xx4Sr</t>
  </si>
  <si>
    <t>IndonesiaAust</t>
  </si>
  <si>
    <t>As Australia records its first cases of human-to-human transmission of the COVID-19 @coronavirus, authorities consi‚Ä¶ https://t.co/aYEahwKxUh</t>
  </si>
  <si>
    <t>Marc_D_Gallant</t>
  </si>
  <si>
    <t>2020-03-04 23:59:39+00:00</t>
  </si>
  <si>
    <t>the scariest thing about COVID-19 is that it looks like a JIRA ticket</t>
  </si>
  <si>
    <t>Dochayter</t>
  </si>
  <si>
    <t>For information if you have concerns about Coronavirus please use the following link https://t.co/r0fTXBv5WD this w‚Ä¶ https://t.co/hgaLYBir8y</t>
  </si>
  <si>
    <t>wine_nymph</t>
  </si>
  <si>
    <t>2020-03-04 23:59:38+00:00</t>
  </si>
  <si>
    <t>Chet spotted at Louis Armstrong New Orleans airport protecting himself from COVID-19 last week! üò∑ https://t.co/9nlL2A2wr6</t>
  </si>
  <si>
    <t>thecoreycorinne</t>
  </si>
  <si>
    <t>@CNN @CNNOpinion Please just stop using pictures of Asian people every single time you talk about COVID-19. It‚Äôs racist.</t>
  </si>
  <si>
    <t>britpop86</t>
  </si>
  <si>
    <t>.@MayorBowser on Cherry Fest and COVID-19:
‚ÄúWe are closely monitoring the potential impacts of the coronavirus in‚Ä¶ https://t.co/n2WFye7WdF</t>
  </si>
  <si>
    <t>MarissaPruden</t>
  </si>
  <si>
    <t>@adazzlinhaze @risefromashes21 Sis the mortality rate of coronavirus is 2.3%. The mortality rate of the common flu‚Ä¶ https://t.co/e9RvBQvO5w</t>
  </si>
  <si>
    <t>DumptyWas</t>
  </si>
  <si>
    <t>Fear not Canada!
The same group of cabinet ministers that ended the blockade and got the trains running again will‚Ä¶ https://t.co/qjCQSZip5g</t>
  </si>
  <si>
    <t>globalnews</t>
  </si>
  <si>
    <t>#BREAKING: B.C. has announced a new case of COVID-19, a woman in her 80s who is in critical condition in ICU at Van‚Ä¶ https://t.co/yx23ibfm8A</t>
  </si>
  <si>
    <t>MarkAbell6</t>
  </si>
  <si>
    <t>2020-03-04 23:59:37+00:00</t>
  </si>
  <si>
    <t>I‚Äôm not worried about Covid-19. I am frankly terrified of the #GlobalControlGrid being erected before our very eyes‚Ä¶ https://t.co/yaUMV9PjTY</t>
  </si>
  <si>
    <t>homegypsy</t>
  </si>
  <si>
    <t>@JohnJHarwood @realDonaldTrump @VP  Let's put this in terms you may understand better. If COVID-19 testing was an O‚Ä¶ https://t.co/b05929q9yF</t>
  </si>
  <si>
    <t>writerbob5</t>
  </si>
  <si>
    <t>2020-03-04 23:59:36+00:00</t>
  </si>
  <si>
    <t>Vapors17</t>
  </si>
  <si>
    <t>‚ÄúGovernor @GavinNewsom today issued the following statement regarding the death of a Placer County patient who is t‚Ä¶ https://t.co/yCLFbxmEhf</t>
  </si>
  <si>
    <t>GingerRoelofs</t>
  </si>
  <si>
    <t>coyne_sheryl</t>
  </si>
  <si>
    <t>More info on Fort Bend County, Texas coronavirus case: "The man in his 70s recently traveled abroad. He is currentl‚Ä¶ https://t.co/ZPJHivSPOy</t>
  </si>
  <si>
    <t>Cabbyfromgreene</t>
  </si>
  <si>
    <t>Indiana University has issued an updated advisory for faculty, staff, and students regarding coronavirus (COVID-19)‚Ä¶ https://t.co/weJ9PFlujT</t>
  </si>
  <si>
    <t>reaItornextdoor</t>
  </si>
  <si>
    <t>A health screener at LAX who was checking passengers for coronavirus just tested positive for the illness https://t.co/X3uCi2qziy</t>
  </si>
  <si>
    <t>HarrietNix</t>
  </si>
  <si>
    <t>2020-03-04 23:59:35+00:00</t>
  </si>
  <si>
    <t>Coronavirus (COVID-19) Supply Chain Update https://t.co/8VXexEEAB7</t>
  </si>
  <si>
    <t>diary_duringDTE</t>
  </si>
  <si>
    <t>Awaiting news conference with Governor Gavin Newsom and state health officials to discuss the state‚Äôs response to C‚Ä¶ https://t.co/14vXLdTj6a</t>
  </si>
  <si>
    <t>ActDontReact</t>
  </si>
  <si>
    <t>2020-03-04 23:59:34+00:00</t>
  </si>
  <si>
    <t>10 Kaiser Permanente health care workers and 5 emergency responders are now in quarantine after being exposed to th‚Ä¶ https://t.co/oVUP3SL797</t>
  </si>
  <si>
    <t>gplowe92</t>
  </si>
  <si>
    <t>jdiamondHOU</t>
  </si>
  <si>
    <t>Breaking: Fort Bend County Health &amp;amp; Human Services confirms first presumptive positive case of COVID-19, the novel coronavirus</t>
  </si>
  <si>
    <t>ForgeRiver</t>
  </si>
  <si>
    <t>2020-03-04 23:59:33+00:00</t>
  </si>
  <si>
    <t>People aren't surprised when I tell them there are 13,000 Covid-19 cases outside China, or when I tell them this nu‚Ä¶ https://t.co/FbTCCxSfzW</t>
  </si>
  <si>
    <t>Marcelo100500</t>
  </si>
  <si>
    <t>YugeSuccess</t>
  </si>
  <si>
    <t>@realDonaldTrump @CDCgov @HHSGov @DHSgov Why spend all that money? You said the virus would disappear! What happened?https://t.co/9hmGSt5NO3</t>
  </si>
  <si>
    <t>elvertin</t>
  </si>
  <si>
    <t>CRMirror</t>
  </si>
  <si>
    <t>B.C. senior in critical condition after contracting COVID-19 https://t.co/p9GBBARWDJ</t>
  </si>
  <si>
    <t>Zunayraaa</t>
  </si>
  <si>
    <t>2020-03-04 23:59:32+00:00</t>
  </si>
  <si>
    <t>NorDelReporter</t>
  </si>
  <si>
    <t>B.C. senior in critical condition after contracting COVID-19 https://t.co/7wx5ClragS</t>
  </si>
  <si>
    <t>theiriginal</t>
  </si>
  <si>
    <t>Covid-19: Scope, Schedule, Minimization Techniques https://t.co/BT1ltMrkWW</t>
  </si>
  <si>
    <t>TerraceStandard</t>
  </si>
  <si>
    <t>B.C. senior in critical condition after contracting COVID-19 https://t.co/ygj3jfFZWl</t>
  </si>
  <si>
    <t>L_Orange12</t>
  </si>
  <si>
    <t>@nufcscott1968 @piersmorgan Flu mortality rate = 0.1%. Covid 19 = 3.4%</t>
  </si>
  <si>
    <t>WLTribune</t>
  </si>
  <si>
    <t>B.C. senior in critical condition after contracting COVID-19 https://t.co/vDjll1jtu7</t>
  </si>
  <si>
    <t>CranTownsman</t>
  </si>
  <si>
    <t>B.C. senior in critical condition after contracting COVID-19 https://t.co/asbqUU49aZ</t>
  </si>
  <si>
    <t>SalmonArm</t>
  </si>
  <si>
    <t>B.C. senior in critical condition after contracting COVID-19 https://t.co/inpfctvZzt</t>
  </si>
  <si>
    <t>NanaimoBulletin</t>
  </si>
  <si>
    <t>B.C. senior in critical condition after contracting COVID-19 https://t.co/tjJtqH6Dhh</t>
  </si>
  <si>
    <t>UtahCoronavirus</t>
  </si>
  <si>
    <t>2020-03-05 23:59:59+00:00</t>
  </si>
  <si>
    <t>@editoremilye Really good quesitons. We‚Äôre definitely aware of that possibility, and  we're hopeful to expand testi‚Ä¶ https://t.co/J0GJlnYFBD</t>
  </si>
  <si>
    <t>Thu</t>
  </si>
  <si>
    <t>Laup561</t>
  </si>
  <si>
    <t>With more cases of the coronavirus in Australia what does the spread of the disease mean for casual workers and tho‚Ä¶ https://t.co/FSnHxvEljA</t>
  </si>
  <si>
    <t>SentrianOne</t>
  </si>
  <si>
    <t>Tips to being prepared for the impact of COVID-19 at a local level. https://t.co/azZUpAptJz
#COVID-19</t>
  </si>
  <si>
    <t>carmenfcovenas</t>
  </si>
  <si>
    <t>2020-03-05 23:59:58+00:00</t>
  </si>
  <si>
    <t>COVID-19 health advice‚ö†Ô∏è https://t.co/XsSAo52Smu</t>
  </si>
  <si>
    <t>jay73240982</t>
  </si>
  <si>
    <t>@MSNBC We invite Rep. Gaetz to come to Seattle and talk with COVID-19 patients personally.</t>
  </si>
  <si>
    <t>VicSRC</t>
  </si>
  <si>
    <t>okkmxtt</t>
  </si>
  <si>
    <t>2020-03-05 23:59:56+00:00</t>
  </si>
  <si>
    <t>Am I the only one tired of seeing everyone overreact about covid-19?? Unless you‚Äôre immunocompromised or old can y‚Äô‚Ä¶ https://t.co/kxhZf5IsRL</t>
  </si>
  <si>
    <t>WeirMB</t>
  </si>
  <si>
    <t>In this clip, Trump:
1. Denies WHO's coronavirus death rate based on ‚Äúhunch"
2. Calls coronavirus "corona flu"
3. S‚Ä¶ https://t.co/mkSwCySBr0</t>
  </si>
  <si>
    <t>kellypalooza</t>
  </si>
  <si>
    <t>junisidro</t>
  </si>
  <si>
    <t>2020-03-05 23:59:55+00:00</t>
  </si>
  <si>
    <t>Literally looks like the #PlagueInc #game. Banned in #China. No.3 Top Paid App in #Apple #iOS. Free and Paid App in‚Ä¶ https://t.co/bLqxOEMUwX</t>
  </si>
  <si>
    <t>oa753621</t>
  </si>
  <si>
    <t>If you really want to scare yourself about COVID-19, think about how many people in the US can't afford to call a d‚Ä¶ https://t.co/BUFEm61aUp</t>
  </si>
  <si>
    <t>quite189noMore</t>
  </si>
  <si>
    <t>@quite189noMore COVID-19 is being distributed to U.S. University and U.S. Commercial Laboratories which have a Bio‚Ä¶ https://t.co/J3AxwKwYhp</t>
  </si>
  <si>
    <t>Iron1G</t>
  </si>
  <si>
    <t>Health Secretary Francisco Duque III said the DOH received information that a helicopter had been sent to bring the‚Ä¶ https://t.co/VBJqe506sc</t>
  </si>
  <si>
    <t>PeggyBlanton2</t>
  </si>
  <si>
    <t>A4A thanks @potus @realDonaldtrump @vp @Mike_Pence for inviting the CEOs of U.S. passenger airlines to the‚Ä¶ https://t.co/BxfeJbV84T</t>
  </si>
  <si>
    <t>HelplineHouse</t>
  </si>
  <si>
    <t>As we stay informed about COVID-19, Helpline House volunteers and staff continue to be vigilant about food safety g‚Ä¶ https://t.co/V4UQiQJITr</t>
  </si>
  <si>
    <t>SirWinkler92</t>
  </si>
  <si>
    <t>2020-03-05 23:59:54+00:00</t>
  </si>
  <si>
    <t>üîπ Be smart &amp;amp; inform yourself about #coronavirus
üîπ Be prepared
üîπ Be kind &amp;amp; support each other
More from @WHO on how‚Ä¶ https://t.co/raLssfBoBR</t>
  </si>
  <si>
    <t>CarlHPetersonIV</t>
  </si>
  <si>
    <t>2020-03-05 23:59:53+00:00</t>
  </si>
  <si>
    <t>NEW: Calling the outbreak of COVID-19 a ‚Äúgenuine emergency,‚Äù King County Executive Dow Constantine said Thursday he‚Ä¶ https://t.co/7rmPaVGXCO</t>
  </si>
  <si>
    <t>StAnneChurch</t>
  </si>
  <si>
    <t>COVID-19 &amp;amp; The Mass
https://t.co/lVRChQueOp #coronavirus #CatholicMass https://t.co/k5LoaPCN9u</t>
  </si>
  <si>
    <t>Ruelleivoteblue</t>
  </si>
  <si>
    <t>2020-03-05 23:59:52+00:00</t>
  </si>
  <si>
    <t>Probably not picked up by most news coverage. #COVID-19
"Can the uninsured get tested?"
&amp;lt;silence&amp;gt;
"Gentlemen, la‚Ä¶ https://t.co/40f2veVsOL</t>
  </si>
  <si>
    <t>kflodon</t>
  </si>
  <si>
    <t>2020-03-05 23:59:51+00:00</t>
  </si>
  <si>
    <t>@JKWCS7 @thehill Over 400 bills that #MoscowMitch will not bring to the Senate floor, hundreds of billions for COVI‚Ä¶ https://t.co/g02N8Q5J6L</t>
  </si>
  <si>
    <t>AmsyarMdNoor</t>
  </si>
  <si>
    <t>COVID-19 : TO MASK OR NOT TO MASK. For the general public who are not working at a high risk setting, wear a mask o‚Ä¶ https://t.co/Pf189eT396</t>
  </si>
  <si>
    <t>Blythe_Gryphon</t>
  </si>
  <si>
    <t>Covid-19 an important issue; note: it will pass. But will this? Gender bias is a poisonous attitude that has caused‚Ä¶ https://t.co/dW9eXpAAhL</t>
  </si>
  <si>
    <t>wjek77</t>
  </si>
  <si>
    <t>chwmcwstandards</t>
  </si>
  <si>
    <t>2020-03-05 23:59:50+00:00</t>
  </si>
  <si>
    <t>üôå#SarsCov2 Dx Update: @LABCORP (starting today!) &amp;amp; @QuestDX (3/9) 2 offer #SARSCoV2 PCR, with anticipated 3-4 day t‚Ä¶ https://t.co/DO7iyQItNN</t>
  </si>
  <si>
    <t>12thofn3v3r</t>
  </si>
  <si>
    <t>NEWS: Alberta has its first presumptive case of COVID 19. Alberta's chief medical health officer will speak to repo‚Ä¶ https://t.co/75TVyQeQ1m</t>
  </si>
  <si>
    <t>2020-03-05 23:59:49+00:00</t>
  </si>
  <si>
    <t>I have just received what must be my 5th or 6th email from various university admin types about Covid-19. (We're 90‚Ä¶ https://t.co/ojgYvx2Hgb</t>
  </si>
  <si>
    <t>eudstass</t>
  </si>
  <si>
    <t>2020-03-05 23:59:48+00:00</t>
  </si>
  <si>
    <t>@ztsamudzi Thank you! India has 29 confirmed coronavirus patients at the moment, 15 of whom are Italian tourists. A‚Ä¶ https://t.co/NrwLwmEUL4</t>
  </si>
  <si>
    <t>heidi2082</t>
  </si>
  <si>
    <t>#BREAKING: We have learned of the first presumptive positive case of COVID-19 (coronavirus) in Colorado. 
We are d‚Ä¶ https://t.co/mr9gOB1RpL</t>
  </si>
  <si>
    <t>gabymedinerz</t>
  </si>
  <si>
    <t>Three Biogen employees who attended a meeting in Boston last week have tested positive for the coronavirus (COVID-1‚Ä¶ https://t.co/9EobJoa9Qf</t>
  </si>
  <si>
    <t>TMarinoWDBO</t>
  </si>
  <si>
    <t>2020-03-05 23:59:47+00:00</t>
  </si>
  <si>
    <t>#ICYMI President Trump donates his 4Q paycheck to the fight against COVID-19  https://t.co/GaJqrgGxn1</t>
  </si>
  <si>
    <t>ImOnlyH09354775</t>
  </si>
  <si>
    <t>Trump says people with ‚Äúmild‚Äù cases of Covid-19 should continue to go to work. Hear that, White House employees?</t>
  </si>
  <si>
    <t>pralinepiespice</t>
  </si>
  <si>
    <t>@usmanvxrk @hasnatx Similarly, most of the COVID 19 cases originated in China, doesn‚Äôt mean that everyone who is Ch‚Ä¶ https://t.co/55GPA7RIb2</t>
  </si>
  <si>
    <t>schaeferyn</t>
  </si>
  <si>
    <t>With the impact many are experiencing from COVID-19, it‚Äôs more important than ever that people everywhere are able‚Ä¶ https://t.co/tv2yb1IJSc</t>
  </si>
  <si>
    <t>Letter3Lead</t>
  </si>
  <si>
    <t>2020-03-05 23:59:46+00:00</t>
  </si>
  <si>
    <t>Just a heads up: there's a small chance I might wind up not going to ECCC because my dad is reconsidering on whethe‚Ä¶ https://t.co/Ixay4gW74W</t>
  </si>
  <si>
    <t>denisseyans</t>
  </si>
  <si>
    <t>DOH IS OFFICIALLY ON TIKTOK!üéº
Learn protective measures against COVID-19 in this TikTok video! Join the #covidance‚Ä¶ https://t.co/UYqh8QaHAi</t>
  </si>
  <si>
    <t>TheDalyPlanet</t>
  </si>
  <si>
    <t>Gov. Jay Inslee announced on Thursday that Washington state has plans to cover the costs of COVID-19 tests for resi‚Ä¶ https://t.co/xXohffVTzZ</t>
  </si>
  <si>
    <t>thedekuknight</t>
  </si>
  <si>
    <t>2020-03-05 23:59:45+00:00</t>
  </si>
  <si>
    <t>To all our loyal supporters,
Due to the developing situation concerning COVID-19, The Gaming Association at the Un‚Ä¶ https://t.co/osiMENpzni</t>
  </si>
  <si>
    <t>captainsnackbar</t>
  </si>
  <si>
    <t>The #coronavirus #COVID„Éº19 #covid_19 effect visual from orbit. #vacation and #travel clearly affected. https://t.co/AN8Pgh8AxR</t>
  </si>
  <si>
    <t>JWongGlobalNews</t>
  </si>
  <si>
    <t>Alberta Health says the province has its first presumptive case of COVID-19, also known as the novel coronavirus‚Ä¶ https://t.co/8hvLQZ5WTS</t>
  </si>
  <si>
    <t>meNabster</t>
  </si>
  <si>
    <t>I really miss openness without fear in the UK...That spirit of celebrating multiculturalism that was celebrated in‚Ä¶ https://t.co/pwkwXMQ70l</t>
  </si>
  <si>
    <t>bishopSarahM</t>
  </si>
  <si>
    <t>The @churchofengland has issued some extra guidance on #Cornovirus for churches https://t.co/cL3peAzUtJ</t>
  </si>
  <si>
    <t>illumigomez</t>
  </si>
  <si>
    <t>2020-03-05 23:59:44+00:00</t>
  </si>
  <si>
    <t>Peking cosmetic mega-factory temporally shut down as 55 workers reporting COVID-19 cases. Authorities say products‚Ä¶ https://t.co/dcqslujRIJ</t>
  </si>
  <si>
    <t>M3rcury39</t>
  </si>
  <si>
    <t>EmpressTashe</t>
  </si>
  <si>
    <t>2020-03-05 23:59:43+00:00</t>
  </si>
  <si>
    <t>CARPHA upgrades COVID-19 risk from low to moderate-high
https://t.co/DrjKu2mjTJ</t>
  </si>
  <si>
    <t>CruiseGuru_</t>
  </si>
  <si>
    <t>#GrandPrincess Update: We can confirm that while there are no confirmed cases of COVID-19 currently on board, the‚Ä¶ https://t.co/BKoVRRMa0p</t>
  </si>
  <si>
    <t>unlewis</t>
  </si>
  <si>
    <t>Coronavirus, explained by someone who is quarantined with Covid-19 - https://t.co/qliaaQfsAa https://t.co/5sGC4MdzAQ via @GoogleNews</t>
  </si>
  <si>
    <t>louisa_faux</t>
  </si>
  <si>
    <t>2020-03-05 23:59:42+00:00</t>
  </si>
  <si>
    <t>The COVID-19 crisis "has demonstrated the limits of populism as a method of government. Expertise matters. Institut‚Ä¶ https://t.co/5h43ionlyz</t>
  </si>
  <si>
    <t>frbill66</t>
  </si>
  <si>
    <t>mildseven513</t>
  </si>
  <si>
    <t>British Columbia has identified eight more presumptive cases of the novel coronavirus, including one involving a wo‚Ä¶ https://t.co/c4rvDdMSp8</t>
  </si>
  <si>
    <t>ZookeeperJones</t>
  </si>
  <si>
    <t>2020-03-05 23:59:41+00:00</t>
  </si>
  <si>
    <t>Coronavirus: U.K. announces first COVID-19 death.  https://t.co/rFTiNk6Jst</t>
  </si>
  <si>
    <t>syddisthhc</t>
  </si>
  <si>
    <t>Things you can do instead of a handshake in the age of COVID-19:
-Elbow bump
-Foot tap
-Bow
-Namaste
-Funky Chicke‚Ä¶ https://t.co/9Xbv0tlsfG</t>
  </si>
  <si>
    <t>DewDiligence</t>
  </si>
  <si>
    <t>Just listened to $CVX's 90-min Investor Day webcast from two days ago (3/3/20). No discussion whatsoever about COVI‚Ä¶ https://t.co/hPMDvOxnou</t>
  </si>
  <si>
    <t>YanyuYuzuyu</t>
  </si>
  <si>
    <t>I called the hospital. They do not have tests, but transferred me to the COVID-19 hotline to "answer my questions".‚Ä¶ https://t.co/ijyz9IAIuX</t>
  </si>
  <si>
    <t>southeastasia4u</t>
  </si>
  <si>
    <t>Four Cambodians quarantined
#Cambodia https://t.co/bfW7BIHTf2</t>
  </si>
  <si>
    <t>Jonatho43827873</t>
  </si>
  <si>
    <t>2020-03-05 23:59:40+00:00</t>
  </si>
  <si>
    <t>The Covid 19 or corona virus is just that and viruses mutate . What are we going to have to cope with in the future‚Ä¶ https://t.co/0K0RztQu3u</t>
  </si>
  <si>
    <t>jeffchantalot</t>
  </si>
  <si>
    <t>Trump waited too long - Trump didn't care about covid-19 until recently</t>
  </si>
  <si>
    <t>Dirtbag900</t>
  </si>
  <si>
    <t>Calling the outbreak of COVID-19 in the area a ‚Äúgenuine emergency,‚Äù King County Executive Dow Constantine said he w‚Ä¶ https://t.co/d4nCYDVRbz</t>
  </si>
  <si>
    <t>LRoss65543</t>
  </si>
  <si>
    <t>2020-03-05 23:59:39+00:00</t>
  </si>
  <si>
    <t>One of the newly identified patients is a woman who hasn't travelled to any COVID-19 affected countries and has no‚Ä¶ https://t.co/bi6JyHS5ZC</t>
  </si>
  <si>
    <t>thecareguideON</t>
  </si>
  <si>
    <t>Long-term care homes across #Canada step up plans for Covid-19. #seniorliving #coronavirus  https://t.co/EYUPGhl4LJ</t>
  </si>
  <si>
    <t>xsomxz</t>
  </si>
  <si>
    <t>while everyone is scared to travel thanks to COVID-19 i am pretty sure i am about to be the safest i have ever been‚Ä¶ https://t.co/eT6w6shuG0</t>
  </si>
  <si>
    <t>MamurphyMaureen</t>
  </si>
  <si>
    <t>2020-03-05 23:59:38+00:00</t>
  </si>
  <si>
    <t>Does Rick Santelli realize he is part of the elders (63) who may die from COVID-19?  Asking for a friend. üòâ</t>
  </si>
  <si>
    <t>ACIPC</t>
  </si>
  <si>
    <t>ACIPC urges all members to be regularly updated on COVID-19 developments. The College website has a number of links‚Ä¶ https://t.co/fu0DkZjO1E</t>
  </si>
  <si>
    <t>DanialAswad</t>
  </si>
  <si>
    <t>2020-03-05 23:59:37+00:00</t>
  </si>
  <si>
    <t>I genuinely hope that we are able to contain or found the vaccine for  COVID-19 before the Ramadhan month. Waktu Ra‚Ä¶ https://t.co/Ao0LuhCXGf</t>
  </si>
  <si>
    <t>DominoEffectssb</t>
  </si>
  <si>
    <t>SeaVousPlay</t>
  </si>
  <si>
    <t>2020-03-05 23:59:36+00:00</t>
  </si>
  <si>
    <t>Coronavirus COVID-19 Global Cases as tracked by Johns Hopkins University's @JHUSystems https://t.co/z8MBbnbiuE https://t.co/9HreuuF3xZ</t>
  </si>
  <si>
    <t>centerholder</t>
  </si>
  <si>
    <t>2Girls1Peli</t>
  </si>
  <si>
    <t>BREAKING: A man in Colorado has tested positive for COVID-19, a new strain of coronavirus.  #Denver #Colorado‚Ä¶ https://t.co/zkra4A0GPz</t>
  </si>
  <si>
    <t>Cecil3695Cecil</t>
  </si>
  <si>
    <t>#BREAKING: Eight new cases of COVID-19 have been confirmed in B.C., health officials say. https://t.co/130laeObSy</t>
  </si>
  <si>
    <t>dougvansant</t>
  </si>
  <si>
    <t>@Jerryuhoo @3LAU You can take something seriously but also understand it's context and how it relates on a global s‚Ä¶ https://t.co/VDhgTr5yAX</t>
  </si>
  <si>
    <t>22lighthouse</t>
  </si>
  <si>
    <t>Amid the COVID-19 outbreak, 12 people have died in the U.S. so far, 11 in Washington state and one in California. https://t.co/TcdmImn7tL</t>
  </si>
  <si>
    <t>Infantry0300</t>
  </si>
  <si>
    <t>"Trump has had briefings from the nation's best doctors and scientists on COVID-19 and he still spouts total, dange‚Ä¶ https://t.co/y16WbAomTV</t>
  </si>
  <si>
    <t>itswazzzz</t>
  </si>
  <si>
    <t>2020-03-05 23:59:35+00:00</t>
  </si>
  <si>
    <t>fizek_</t>
  </si>
  <si>
    <t>2020-03-05 23:59:34+00:00</t>
  </si>
  <si>
    <t>KL Bar member test positive for Covid-19
https://t.co/KfiVrjJiiE  https://t.co/KfiVrjJiiE</t>
  </si>
  <si>
    <t>marn_1966</t>
  </si>
  <si>
    <t>[1] I live, work, &amp;amp; run a biz in the Eastside suburbs of Seattle which are ground zero for SARS-CoV-2 aka‚Ä¶ https://t.co/XyyXKDnNU3</t>
  </si>
  <si>
    <t>sarahofff</t>
  </si>
  <si>
    <t>@modernjam honestly COVID-19 will be hearing from my lawyer for appropriating seasonal allergy culture</t>
  </si>
  <si>
    <t>2020-03-05 23:59:33+00:00</t>
  </si>
  <si>
    <t>BREAKING: A CenturyLink Field employee who worked at the Feb. 22 Seattle Dragons game has tested positive for COVID‚Ä¶ https://t.co/6JqXcsdoyc</t>
  </si>
  <si>
    <t>cpbyrne</t>
  </si>
  <si>
    <t>An Evidence-Based Critique of Ireland's Covid-19 Response https://t.co/6BE3IX7Mcb</t>
  </si>
  <si>
    <t>VofWilmette</t>
  </si>
  <si>
    <t>As concern about coronavirus (COVID-19) grows, Wilmette community partners are working together to prepare, educate‚Ä¶ https://t.co/1aIaNEyTKu</t>
  </si>
  <si>
    <t>prinxfern</t>
  </si>
  <si>
    <t>Italy has more people tested positive for Covid-19 with under 4% as fatalities and the US is clearly under represen‚Ä¶ https://t.co/bZOpYT1OO3</t>
  </si>
  <si>
    <t>kbplitt</t>
  </si>
  <si>
    <t>NEW: Colorado has its first presumptive case of COVID-19. That means a positive test at the state lab, now headed f‚Ä¶ https://t.co/ABEutnrwct</t>
  </si>
  <si>
    <t>johngaltfla</t>
  </si>
  <si>
    <t>CANADA REPORTS 8 NEW CASES OF COVID-19 IN BRITISH COLUMBIA - CTV</t>
  </si>
  <si>
    <t>csantonello</t>
  </si>
  <si>
    <t>#EGOS2020. We are monitoring the COVID-19 outbreak in close contact with the leadership of the Universit√§t Hamburg‚Ä¶ https://t.co/w9LDXvWQhv</t>
  </si>
  <si>
    <t>robynfritter</t>
  </si>
  <si>
    <t>Gorgan, N #Iran
Sayad Hospital
The hallways of this facility are filled with coronavirus patients on hospital beds.‚Ä¶ https://t.co/Wv2MLJM728</t>
  </si>
  <si>
    <t>Ejbonaa</t>
  </si>
  <si>
    <t>2020-03-05 23:59:32+00:00</t>
  </si>
  <si>
    <t>lzaplitny</t>
  </si>
  <si>
    <t>Impact of the Coronavirus on the U.S. Housing Market: The Coronavirus (COVID-19) has caused massive global uncertai‚Ä¶ https://t.co/fSn77RdwWQ</t>
  </si>
  <si>
    <t>RutherfordCo</t>
  </si>
  <si>
    <t>#RutherfordCounty Mayor calls for Special Meeting on Discussing Coronavirus: Upon Governor Bill Lee delivering the‚Ä¶ https://t.co/gDlo84gZIP</t>
  </si>
  <si>
    <t>human_xxoo</t>
  </si>
  <si>
    <t>How long before Trump figures out COVID-19 might allow him to cancel election?</t>
  </si>
  <si>
    <t>squeekumz</t>
  </si>
  <si>
    <t>He‚Äôs a freakin moron. 3rd world leaders are better on top of protecting their countries from COVID-19. Jesus, how c‚Ä¶ https://t.co/1KdqKaL2hU</t>
  </si>
  <si>
    <t>snbeach</t>
  </si>
  <si>
    <t>Juneau Schools Superintendent Bridget Weiss says they‚Äôve dusted off emergency outbreak plans from a whooping cough‚Ä¶ https://t.co/TkBFQCBfHp</t>
  </si>
  <si>
    <t>juliepearlcbs3</t>
  </si>
  <si>
    <t>#BREAKING Per @PHLPublicHealth  2 "persons under investigation for COVID-19" in Philadelphia .  No confirmed cases.  #coronavirus @CBSPhilly</t>
  </si>
  <si>
    <t>StraightThinkEd</t>
  </si>
  <si>
    <t>2020-03-05 23:59:31+00:00</t>
  </si>
  <si>
    <t>The #Coronavirus #Covid_19 is concerning, but the death rate is being exaggerated by poor testing of the virus.
In‚Ä¶ https://t.co/9u217tKWPv</t>
  </si>
  <si>
    <t>jatinam</t>
  </si>
  <si>
    <t>JohnSmi21518540</t>
  </si>
  <si>
    <t>jos_med_mac</t>
  </si>
  <si>
    <t>Coronavirus update LIVE: Epping Boys High School closed after student contracts COVID-19, infections continue to ri‚Ä¶ https://t.co/reYheQ3vM6</t>
  </si>
  <si>
    <t>6starsinmylife</t>
  </si>
  <si>
    <t>Everyone is being discharged early cuz of COVID 19! Hakyeon is most definitely leaving the army earlier than we all‚Ä¶ https://t.co/YPn5TWCvcA</t>
  </si>
  <si>
    <t>PRAbdullah</t>
  </si>
  <si>
    <t>Health ministry says the total number of positive cases is now 55 and calls on Malaysians to observe personal hygie‚Ä¶ https://t.co/50giDySmcN</t>
  </si>
  <si>
    <t>Tanya269</t>
  </si>
  <si>
    <t>2020-03-05 23:59:30+00:00</t>
  </si>
  <si>
    <t>Even before Yoongi donated (to help COVID-19 situation), there were fans that had donated in the name of @BTS_twt a‚Ä¶ https://t.co/KGsfQrxnzu</t>
  </si>
  <si>
    <t>luv4idlenomore</t>
  </si>
  <si>
    <t>#BREAKING: First case of community transmission of COVID-19 in B.C. https://t.co/xvIkzZx8JW https://t.co/BbkKIaLqjP</t>
  </si>
  <si>
    <t>timmycurtis</t>
  </si>
  <si>
    <t>Gov. Larry Hogan announced three confirmed COVID-19 cases in Maryland, all contracted while traveling abroad. https://t.co/7bQ5aX4Q2q</t>
  </si>
  <si>
    <t>vagtsal</t>
  </si>
  <si>
    <t>China‚Äôs cases of Covid-19 are finally declining, WHO's assistant director general and veteran epidemiologist Bruce‚Ä¶ https://t.co/o1B4nkjf2P</t>
  </si>
  <si>
    <t>edjr04</t>
  </si>
  <si>
    <t>2020-03-06 23:59:59+00:00</t>
  </si>
  <si>
    <t>[CW COVID-19]
So what you're telling me is that remote learning for disabled students was possible all along then‚Äî‚Ä¶ https://t.co/pGBe6Z7LmO</t>
  </si>
  <si>
    <t>yungceiba</t>
  </si>
  <si>
    <t>CzezreAdams8889</t>
  </si>
  <si>
    <t>BREAKING: Jefferson Cherry Hill Hospital is treating the first patient infected with COVID-19 in Camden County, NJ.‚Ä¶ https://t.co/P78rJWbAhE</t>
  </si>
  <si>
    <t>Lukematthewson</t>
  </si>
  <si>
    <t>For two days, my brain has been singing ‚ÄòCOVID-19‚Äô to the tune of ‚ÄòCome on Eileen‚Äô and now you are infected too.</t>
  </si>
  <si>
    <t>7Sec4</t>
  </si>
  <si>
    <t>Panic buying is a symptom of a dysfunctional society diseased with individualism
To those with litres of soap at h‚Ä¶ https://t.co/rZsT5oOgX1</t>
  </si>
  <si>
    <t>prafulkrpatra</t>
  </si>
  <si>
    <t>In the wake of COVID 19 (Coronavirus) outbreak, the Delhi Govt has directed immediate closure of all the Anganwadi‚Ä¶ https://t.co/ONtx04GNvi</t>
  </si>
  <si>
    <t>Cuuuuuooooongg</t>
  </si>
  <si>
    <t>2020-03-06 23:59:58+00:00</t>
  </si>
  <si>
    <t>From Frank von Delft, relating to COVID-19 ‚Äî they‚Äôve got structures of seven SARS-CoV-2 protease hits (after screen‚Ä¶ https://t.co/9H7PTGTT8Y</t>
  </si>
  <si>
    <t>Matthew_Trainer</t>
  </si>
  <si>
    <t>phantomxruby</t>
  </si>
  <si>
    <t>Breaking: @SXSW cancels 2020 festivities and conferences amid growing worldwide spread of COVID-19.   #SonicNews</t>
  </si>
  <si>
    <t>mad4clark</t>
  </si>
  <si>
    <t>TPM: We're placing all COVID-19 related content outside our Prime paywall. https://t.co/4SzD9HOvc5 via @TPM</t>
  </si>
  <si>
    <t>cmaynard21</t>
  </si>
  <si>
    <t>did y‚Äôall know that there are 96,950 cases of COVID-19 right now?
Did y‚Äôall know 3,308 people have died from it?‚Ä¶ https://t.co/lxtDlcxX9j</t>
  </si>
  <si>
    <t>zxdcvasdf</t>
  </si>
  <si>
    <t>2020-03-06 23:59:57+00:00</t>
  </si>
  <si>
    <t>where have we seen video like this before....? https://t.co/LeINvWnYou #Covid_19 #pheic #pandemic #Iran</t>
  </si>
  <si>
    <t>katpic57</t>
  </si>
  <si>
    <t>After weeks of the Federal Government dragging its feet on COVID-19 testing, Trump just admitted in front of the ca‚Ä¶ https://t.co/nzVJhjcNNz</t>
  </si>
  <si>
    <t>MrBachs</t>
  </si>
  <si>
    <t>2020-03-06 23:59:56+00:00</t>
  </si>
  <si>
    <t>COVID-19 really foiling plans here https://t.co/d7tKyvn8R3</t>
  </si>
  <si>
    <t>eliasmendez345</t>
  </si>
  <si>
    <t>Like an invasion of hostile space aliens, COVID-19 Is an enemy of the human species that won‚Äôt negotiate. It cares‚Ä¶ https://t.co/bdCIMYYwXm</t>
  </si>
  <si>
    <t>CEDRdigital</t>
  </si>
  <si>
    <t>#COVID19 has multiple economic impacts - workers at home, interruptions to supply chains and businesses struggling‚Ä¶ https://t.co/8gcSExAIsl</t>
  </si>
  <si>
    <t>NavarroDanny9</t>
  </si>
  <si>
    <t>vikramalbrecht</t>
  </si>
  <si>
    <t>dudeitsberenice</t>
  </si>
  <si>
    <t>I got asked this question so many times I decided to write a story about it. If you have other questions like this,‚Ä¶ https://t.co/YCpsA0rOAb</t>
  </si>
  <si>
    <t>marshahaniem</t>
  </si>
  <si>
    <t>Sharing is Caring #Covid_19 https://t.co/A3ZAuZhpCx</t>
  </si>
  <si>
    <t>EnergiaPublica</t>
  </si>
  <si>
    <t>2020-03-06 23:59:55+00:00</t>
  </si>
  <si>
    <t>The risk of spread of COVID-19 in BC remains low at this time. The most important thing you can do to prevent COVID‚Ä¶ https://t.co/bhpyMALkjT</t>
  </si>
  <si>
    <t>KurtThigpen</t>
  </si>
  <si>
    <t>Reno Mayor Hillary Schieve addresses concerns regarding COVID-19 (novel coronavirus). Read the full statement at: https://t.co/mIEokns863</t>
  </si>
  <si>
    <t>seriousserb</t>
  </si>
  <si>
    <t>*If* there are 10,000 cases of COVID-19 in U.S., the mortality rate so far would be 0.14%. 
Somewhat concerning to‚Ä¶ https://t.co/1XgTzf3OvE</t>
  </si>
  <si>
    <t>CsarNv</t>
  </si>
  <si>
    <t>2020-03-06 23:59:54+00:00</t>
  </si>
  <si>
    <t>I know someone will come up with a one-season series for this Corona Virus / COVID-19 event. I just wonder who will‚Ä¶ https://t.co/OObc6QKW1V</t>
  </si>
  <si>
    <t>scross1141</t>
  </si>
  <si>
    <t>So here‚Äôs a question for today: if you are a doctor in the Seattle area, can you, as of today, order a COVID-19 tes‚Ä¶ https://t.co/7ZQIlsjaV1</t>
  </si>
  <si>
    <t>oysta</t>
  </si>
  <si>
    <t>2020-03-06 23:59:53+00:00</t>
  </si>
  <si>
    <t>Burner12171131</t>
  </si>
  <si>
    <t>byjesusrdgz</t>
  </si>
  <si>
    <t>RogueYogi</t>
  </si>
  <si>
    <t>2020-03-06 23:59:52+00:00</t>
  </si>
  <si>
    <t>The CDC says 6 states do not currently have at least one lab with the verified ability to run COVID-19 diagnostic t‚Ä¶ https://t.co/ji1hDYgYve</t>
  </si>
  <si>
    <t>mooseyells</t>
  </si>
  <si>
    <t>Vietnam was the first country to fully contain SARS and COVID-19 (with no deaths) and developed a quick-test kit in‚Ä¶ https://t.co/tlh9mxmtEK</t>
  </si>
  <si>
    <t>francialore</t>
  </si>
  <si>
    <t>yuridiapena</t>
  </si>
  <si>
    <t>I‚Äôm at @NYCEmergencyMgt headquarters in Brooklyn with the latest on our city‚Äôs response to COVID-19 https://t.co/CleOixHm0C</t>
  </si>
  <si>
    <t>TruBluBrewCru</t>
  </si>
  <si>
    <t>olyphil</t>
  </si>
  <si>
    <t>2020-03-06 23:59:51+00:00</t>
  </si>
  <si>
    <t>Hey, trumpbots:  Is the administration‚Äôs utter f-up in handling the Covid 19 situation enough to make you realize y‚Ä¶ https://t.co/q7HFWsyvTp</t>
  </si>
  <si>
    <t>Schalkerusa</t>
  </si>
  <si>
    <t>MD Dept. of Health reports potential #COVID-19 exposure risk at The Village at Rockville. The time period of risk o‚Ä¶ https://t.co/9o84fQ6cxE</t>
  </si>
  <si>
    <t>cfarivar</t>
  </si>
  <si>
    <t>#Coronavirus Shuts Down Federal Courtrooms in Washington State
#Covid_19 #CoronavirusOutbreak https://t.co/Cu02oQ5NTq</t>
  </si>
  <si>
    <t>adlibagok</t>
  </si>
  <si>
    <t>Latest update COVID-19, Global data as of 6 March 2020; 11.45pm https://t.co/lEWeS8vr3c</t>
  </si>
  <si>
    <t>mangotree_books</t>
  </si>
  <si>
    <t>The Lancet seems to have a very different view of China's response to COVID-19 than the ABC.
I am guessing The Lan‚Ä¶ https://t.co/olkqv0Y6lI</t>
  </si>
  <si>
    <t>shaibah3</t>
  </si>
  <si>
    <t>mapcake_</t>
  </si>
  <si>
    <t>AuburnHSEagles</t>
  </si>
  <si>
    <t>We've created a webpage to provide updated information as MCPS continues to plan for COVID-19 (novel coronavirus).‚Ä¶ https://t.co/9niDABPYsa</t>
  </si>
  <si>
    <t>_marya_k</t>
  </si>
  <si>
    <t>2020-03-06 23:59:50+00:00</t>
  </si>
  <si>
    <t>I've been sick since October. When should I worry I have covid-19</t>
  </si>
  <si>
    <t>Toms33424264</t>
  </si>
  <si>
    <t>Espaciolandesa</t>
  </si>
  <si>
    <t>Vaibhav_Garg_</t>
  </si>
  <si>
    <t>hypatiadotca</t>
  </si>
  <si>
    <t>2020-03-06 23:59:49+00:00</t>
  </si>
  <si>
    <t>Hey you, yes you with the beefy workstation or graphics cards left over from when B*tcoin was a thing. Folding@Home‚Ä¶ https://t.co/IxV7VIhzNG</t>
  </si>
  <si>
    <t>HenningWillers</t>
  </si>
  <si>
    <t>With $115 million, more than 80 Boston researchers will collaborate to tackle COVID-19 https://t.co/2m3d9tUZPm</t>
  </si>
  <si>
    <t>fanbondage</t>
  </si>
  <si>
    <t>Scared by the Coronavirus COVID-19 ???
I may have a solution ... for kinky one.
#Keepgagged‚Ä¶ https://t.co/0PburAS1xn</t>
  </si>
  <si>
    <t>neokefka_99</t>
  </si>
  <si>
    <t>elayne706</t>
  </si>
  <si>
    <t>If China created coronavirus, Beijing needs to come clean and save lives
The epicentre of the coronavirus is Wuhan‚Ä¶ https://t.co/ktxF43zggP</t>
  </si>
  <si>
    <t>EdFelten</t>
  </si>
  <si>
    <t>We're seeing a lot of sloppy reasoning about COVID-19 statistics. Example: suppose POTUS "hunch" is right and morta‚Ä¶ https://t.co/TLsjToStk0</t>
  </si>
  <si>
    <t>Ut5vnQGtgNxy4nr</t>
  </si>
  <si>
    <t>Alean4</t>
  </si>
  <si>
    <t>2020-03-06 23:59:48+00:00</t>
  </si>
  <si>
    <t>The country and the world face a public health emergency in the new COVID-19 coronavirus. In the midst of all our c‚Ä¶ https://t.co/YZaJPDyotn</t>
  </si>
  <si>
    <t>TheZenCorner</t>
  </si>
  <si>
    <t>Note to US &amp;amp; Trump administration: South Korea has a big outbreak of covid-19, but has kept fatalities relatively l‚Ä¶ https://t.co/lQgl0RCRV8</t>
  </si>
  <si>
    <t>AlexNumenoreano</t>
  </si>
  <si>
    <t>seyfeddinerisen</t>
  </si>
  <si>
    <t>PeaceNotWar4All</t>
  </si>
  <si>
    <t>2020-03-06 23:59:47+00:00</t>
  </si>
  <si>
    <t>I just saw footage of a reporter talking to a Rump supporter about the Covid-19 virus. She said she doesn't believe‚Ä¶ https://t.co/byIRlMpWmt</t>
  </si>
  <si>
    <t>mariatnovotny</t>
  </si>
  <si>
    <t>For those (considering) traveling to Milwaukee--e.g. @ATTWorg and/or @NCTE_CCCC--here's an article that outlines Mi‚Ä¶ https://t.co/vE06hdxOqq</t>
  </si>
  <si>
    <t>_tudoputa_</t>
  </si>
  <si>
    <t>2020-03-06 23:59:46+00:00</t>
  </si>
  <si>
    <t>MWD610</t>
  </si>
  <si>
    <t>djhkeith1</t>
  </si>
  <si>
    <t>.@GovLarryHogan COVID-19 Update - March 6, 2020 https://t.co/rOjeA6XqHJ</t>
  </si>
  <si>
    <t>MpMixson</t>
  </si>
  <si>
    <t>Unfortunately we‚Äôre canceling all activities through the rest of the week. Breastfeeding happy hour, Fresco‚Äôs (87 w‚Ä¶ https://t.co/GgUtPbnZeF</t>
  </si>
  <si>
    <t>CPJMEdinburgh</t>
  </si>
  <si>
    <t>2020-03-06 23:59:45+00:00</t>
  </si>
  <si>
    <t>COVID-19 isn‚Äôt as deadly as we think. Here‚Äôs why... https://t.co/MnqRpDon5R</t>
  </si>
  <si>
    <t>SpokenKnowledge</t>
  </si>
  <si>
    <t>JUST IN: York Region Medical Officer of Health says there is a new case of COVID-19 in the region, a 64-year-old wo‚Ä¶ https://t.co/kDi0q7qADF</t>
  </si>
  <si>
    <t>wisebeck</t>
  </si>
  <si>
    <t>If you suddenly find yourself teaching online as part of your school‚Äôs response to COVID-19, here are some helpful‚Ä¶ https://t.co/1NC46Tz8hs</t>
  </si>
  <si>
    <t>NotJoeMcMurray</t>
  </si>
  <si>
    <t>Would I get COVID-19 if I haven‚Äôt seen the first eighteen of them?</t>
  </si>
  <si>
    <t>clarelizabeths</t>
  </si>
  <si>
    <t>2020-03-06 23:59:44+00:00</t>
  </si>
  <si>
    <t>Approx. # of COVID-19 deaths in the US ever: 11
Approx. # of overdose deaths in the US yesterday: 150</t>
  </si>
  <si>
    <t>JorgeyBeyond</t>
  </si>
  <si>
    <t>alexadobrien</t>
  </si>
  <si>
    <t>How to keep up on trusted, authoritative COVID-19 news? I've created this list of trusted epidemiologists, research‚Ä¶ https://t.co/z4WIPULGy8</t>
  </si>
  <si>
    <t>gayle</t>
  </si>
  <si>
    <t>@MattSTKC @barbeaux @TooSnarky @FOX4 @Big_Mr_AC @CNBC Not quite. (1) The point is that we might be able to stop cov‚Ä¶ https://t.co/GlvanF5CVX</t>
  </si>
  <si>
    <t>iamsixto</t>
  </si>
  <si>
    <t>JUST IN: Taguig-based multinational consulting firm Deloitte Philippines confirms one COVID-19 case among employees‚Ä¶ https://t.co/1Fyf3ZX5rL</t>
  </si>
  <si>
    <t>KingsCupRun27</t>
  </si>
  <si>
    <t>2020-03-06 23:59:43+00:00</t>
  </si>
  <si>
    <t>HOLSNEWMAN</t>
  </si>
  <si>
    <t>gapolicarpio</t>
  </si>
  <si>
    <t>badcenturykid</t>
  </si>
  <si>
    <t>@Fromsalem23 Ou covid 19</t>
  </si>
  <si>
    <t>dwendoggett</t>
  </si>
  <si>
    <t>If you want to track the confirmed cases of COVID-19 in the U.S. and are upset by the CDCs biweekly updates of a ve‚Ä¶ https://t.co/uW50PzQubz</t>
  </si>
  <si>
    <t>mooreimel</t>
  </si>
  <si>
    <t>@theJeremyVine A report by 25 international experts sent by the WHO to China to study this virus that you say is no‚Ä¶ https://t.co/DR1JB206MQ</t>
  </si>
  <si>
    <t>kjwallman</t>
  </si>
  <si>
    <t>heymatty72</t>
  </si>
  <si>
    <t>@CBCNews @cattunneycbc What? Giving money to people who traveled abroad knowing the risks of catching covid 19. Let‚Ä¶ https://t.co/6O4D4nutwY</t>
  </si>
  <si>
    <t>Terriberry0</t>
  </si>
  <si>
    <t>2020-03-06 23:59:42+00:00</t>
  </si>
  <si>
    <t>Covid 19 was reported in the town next to mine where my daughter lives. She has no insurance and lives paycheck to paycheck. I‚Äôm stressed</t>
  </si>
  <si>
    <t>Nimayi2</t>
  </si>
  <si>
    <t>#coronavirus Iran: Population seeking help in hospitals for coronavirus. "We estimate that 30 to 40% of Tehran's po‚Ä¶ https://t.co/ByaWhPqwgr</t>
  </si>
  <si>
    <t>iameuru</t>
  </si>
  <si>
    <t>_alexlam</t>
  </si>
  <si>
    <t>MarkNoonan85</t>
  </si>
  <si>
    <t>@QueenSatta @davidbix The covid 19 isn‚Äôt a flu virus. Bix what do you get worked over stuff in WWE ?</t>
  </si>
  <si>
    <t>ChrisAmato_GI</t>
  </si>
  <si>
    <t>2020-03-06 23:59:41+00:00</t>
  </si>
  <si>
    <t>mickiela</t>
  </si>
  <si>
    <t>The flu has killed far more people than coronavirus. So why all the frenzy about COVID-19? https://t.co/l9PelJYoSN</t>
  </si>
  <si>
    <t>shezzlovely</t>
  </si>
  <si>
    <t>BREAKING: first confirmed case of COVID-19, or #coronavirus, confirmed in MN by MDH https://t.co/Nm4Dtud2ap</t>
  </si>
  <si>
    <t>TomLynch_</t>
  </si>
  <si>
    <t>ABetterYouToda1</t>
  </si>
  <si>
    <t>So what I gather from the press conference the covid-19 test kits are from the first genome sequence and 900,000 ki‚Ä¶ https://t.co/DlnUR2532b</t>
  </si>
  <si>
    <t>Carolyny1948</t>
  </si>
  <si>
    <t>California, the ‚Äúcapital of the resistance,‚Äù is a progressive leader in the Trump era. Think immigrant status, clim‚Ä¶ https://t.co/azrLeFAiEZ</t>
  </si>
  <si>
    <t>neuronarm</t>
  </si>
  <si>
    <t>prettyaura_</t>
  </si>
  <si>
    <t>2020-03-06 23:59:40+00:00</t>
  </si>
  <si>
    <t>A Toronto man rode select GO, TTC and MiWay transit routes with a cough for three days before testing positive for‚Ä¶ https://t.co/aZM0IOdpvH</t>
  </si>
  <si>
    <t>Crell</t>
  </si>
  <si>
    <t>AbelUndercity</t>
  </si>
  <si>
    <t>#COVID-19/#coronavirus #UPDATE
‚ñ™Cases in 24 states 
‚ñ™267 cases
‚ñ™1,000s quarantined
1. Assume it is everywhere
2.Wa‚Ä¶ https://t.co/3plLNn9vsv</t>
  </si>
  <si>
    <t>Observa73524977</t>
  </si>
  <si>
    <t>LaSonya_Wilson</t>
  </si>
  <si>
    <t>I attended two gaggles today and saw what @realDonaldTrump said this morning. The admin.  continues to promote the‚Ä¶ https://t.co/2H1J1MxbjY</t>
  </si>
  <si>
    <t>jaredpoole02</t>
  </si>
  <si>
    <t>PolishSlav</t>
  </si>
  <si>
    <t>ShaeKzBabi</t>
  </si>
  <si>
    <t>2020-03-06 23:59:39+00:00</t>
  </si>
  <si>
    <t>LauringLab</t>
  </si>
  <si>
    <t>Tough week following COVID-19 in my stream. Really bad week for Northern Italians and folks affected in Washington‚Ä¶ https://t.co/i55uWPBbGa</t>
  </si>
  <si>
    <t>DechenLinda</t>
  </si>
  <si>
    <t>2020-03-07 23:59:59+00:00</t>
  </si>
  <si>
    <t>Rep. Gaetz wore a gas mask to Wednesday's House vote on an emergency funding bill to fight COVID-19.
Rep. Sean Mal‚Ä¶ https://t.co/xuWCPenOkz</t>
  </si>
  <si>
    <t>zaneleVanilla</t>
  </si>
  <si>
    <t>#CoronavirusInSA the Western Cape Health Department has confirmed the man who was being tested for the coronavirus‚Ä¶ https://t.co/0RyKIjgT3n</t>
  </si>
  <si>
    <t>danialkaff119</t>
  </si>
  <si>
    <t>2020-03-07 23:59:58+00:00</t>
  </si>
  <si>
    <t>PentlandDeborah</t>
  </si>
  <si>
    <t>"He's welcome to come and join us and breathe the same air as we are."
Debbi Loftus, a passenger aboard the Grand‚Ä¶ https://t.co/2fLE8NbWMh</t>
  </si>
  <si>
    <t>Ninsta72</t>
  </si>
  <si>
    <t>napiez</t>
  </si>
  <si>
    <t>Wash your hands, avoid touching your face, and don't be racist. https://t.co/sRCpAV4Br8</t>
  </si>
  <si>
    <t>hixtapetrash</t>
  </si>
  <si>
    <t>2020-03-07 23:59:57+00:00</t>
  </si>
  <si>
    <t>AbanKhonin98</t>
  </si>
  <si>
    <t>Iranian regime spread COVID 19 in the Iran and world. #AyatollahsSpreadCOVID19</t>
  </si>
  <si>
    <t>melsotheran</t>
  </si>
  <si>
    <t>BreatheLove75</t>
  </si>
  <si>
    <t>scotty1123</t>
  </si>
  <si>
    <t>2020-03-07 23:59:56+00:00</t>
  </si>
  <si>
    <t>All this covid-19 news has me wanting to watch Mission Impossible: 2. I just want to live in a world where I believ‚Ä¶ https://t.co/6EmhpTuCMk</t>
  </si>
  <si>
    <t>MegMcMorris</t>
  </si>
  <si>
    <t>BanDaniel2323</t>
  </si>
  <si>
    <t>Thread] Good morning friends! Just a few thoughts now that we have our 1st positive COVID-19 case here in Utah. I w‚Ä¶ https://t.co/V5zzAwRSfu</t>
  </si>
  <si>
    <t>tifftakesoff</t>
  </si>
  <si>
    <t>On Feb 19, Life Care had 120 residents. Since then, 26 have died, at least 13 from COVID-19 (11 deaths were not tes‚Ä¶ https://t.co/wTWDESibIu</t>
  </si>
  <si>
    <t>ElosElos5411</t>
  </si>
  <si>
    <t>Analysis results of 25,000+ lab-confirmed COVID-19 cases in Wuhan till Feb 18: epidemiological characteristics and‚Ä¶ https://t.co/8IT6jEVThP</t>
  </si>
  <si>
    <t>Tesscatbird</t>
  </si>
  <si>
    <t>Awww, snap! Just been informed that a resident in this community tested positive for Covid-19.. This shit is now in my town..</t>
  </si>
  <si>
    <t>John_Yap</t>
  </si>
  <si>
    <t>Buckle Up:‚Ä¶‚ÄùThe effects of blockades of transport infrastructure across Canada and the global COVID-19 outbreak hav‚Ä¶ https://t.co/ohuyFlLRVY</t>
  </si>
  <si>
    <t>Donaldverger</t>
  </si>
  <si>
    <t>housestarkkc</t>
  </si>
  <si>
    <t>Gov. Kelly: Johnson County woman tests positive for coronavirus https://t.co/3TNbT2LJlT</t>
  </si>
  <si>
    <t>doie99</t>
  </si>
  <si>
    <t>2020-03-07 23:59:55+00:00</t>
  </si>
  <si>
    <t>otfrom</t>
  </si>
  <si>
    <t>So just to give you some idea of why we are doing social distancing and I do not think it is an overreaction.‚Ä¶ https://t.co/S0ZW1Afm9S</t>
  </si>
  <si>
    <t>willm1015</t>
  </si>
  <si>
    <t>Hi. Please don't spray aerosols or use scented lysol wipes on planes. I know everyone is afraid of COVID-19, but as‚Ä¶ https://t.co/4hW2UANGVU</t>
  </si>
  <si>
    <t>shaughnessy_mas</t>
  </si>
  <si>
    <t>@AIPAC Vietnam was the first country to fully contain SARS and COVID-19 (with no deaths) and developed a quick-test‚Ä¶ https://t.co/TxE0fekiGP</t>
  </si>
  <si>
    <t>mrltnpapi</t>
  </si>
  <si>
    <t>2020-03-07 23:59:54+00:00</t>
  </si>
  <si>
    <t>As of today‚Äôs reports, global number of #COVID19 confirmed cases has surpassed 100K.
WHO reminds all countries &amp;amp; co‚Ä¶ https://t.co/gik936lDx6</t>
  </si>
  <si>
    <t>NoLANCable</t>
  </si>
  <si>
    <t>Oklahoma has confirmed first case of COVID-19 coronavirus, Gov. Stitt announces https://t.co/g5lU5PoW66</t>
  </si>
  <si>
    <t>LQMyJeNeSaisQuo</t>
  </si>
  <si>
    <t>Coronavirus updates: B.C. and Ontario announce new cases, while Alberta gets its first https://t.co/ps0H6OkOqb https://t.co/O08ndhEpWt</t>
  </si>
  <si>
    <t>peaachsodaa</t>
  </si>
  <si>
    <t>2020-03-07 23:59:53+00:00</t>
  </si>
  <si>
    <t>PrincessBravato</t>
  </si>
  <si>
    <t>@BillKristol @BillKristol COVID-19 is similar to the Spanish Flu. It was called the Spanish flu because all the cou‚Ä¶ https://t.co/JeqbOd9wN3</t>
  </si>
  <si>
    <t>rabkin</t>
  </si>
  <si>
    <t>2020-03-07 23:59:52+00:00</t>
  </si>
  <si>
    <t>You generally need to be in close contact with a sick person to get infected w/#COVID19.
This means:
‚û°Ô∏èLiving in th‚Ä¶ https://t.co/IDDwX1ZMJ2</t>
  </si>
  <si>
    <t>kyle_maxwell18</t>
  </si>
  <si>
    <t>Warriors release says Stephen Curry has ‚Äòseasonal flu.‚Äô Via Warriors team physician Robert Nied: ‚ÄúHe has no specifi‚Ä¶ https://t.co/BDhFhyBPQl</t>
  </si>
  <si>
    <t>BrienneOfSnark_</t>
  </si>
  <si>
    <t>My take on things for the @nytimes: The strategic and operational missteps that have hobbled the US‚Äô COVID-19 respo‚Ä¶ https://t.co/h8uB83d6O7</t>
  </si>
  <si>
    <t>munireozbey</t>
  </si>
  <si>
    <t>queerandanxious</t>
  </si>
  <si>
    <t>2020-03-07 23:59:51+00:00</t>
  </si>
  <si>
    <t>KennethHowardC3</t>
  </si>
  <si>
    <t>Will warm weather stop the outbreak of COVID-19? The experts at #HarvardHealth have created a resource center to an‚Ä¶ https://t.co/kCJOB7mXGp</t>
  </si>
  <si>
    <t>kikipena</t>
  </si>
  <si>
    <t>"This is not a drill. This is not the time to give up. This is not a time for excuses. This is a time for pulling o‚Ä¶ https://t.co/Hn8dx1rAye</t>
  </si>
  <si>
    <t>jccheer71</t>
  </si>
  <si>
    <t>17 Americans, mostly elderly and sick already, have died from COVID-19 and the Left is ready to bury the country.‚Ä¶ https://t.co/zrcWWfHVtk</t>
  </si>
  <si>
    <t>petesands</t>
  </si>
  <si>
    <t>2020-03-07 23:59:50+00:00</t>
  </si>
  <si>
    <t>Boomers: the Coronavirus is important, because it kills people over 60, let's close the borders
Millennials/Gen Z:‚Ä¶ https://t.co/Prom1D5I6L</t>
  </si>
  <si>
    <t>zilfikriyr</t>
  </si>
  <si>
    <t>jmarshwrites4</t>
  </si>
  <si>
    <t>2020-03-07 23:59:49+00:00</t>
  </si>
  <si>
    <t>#COVID-19 doesn‚Äôt care if you make fun of or threaten it. Can‚Äôt be humiliated. Or intimidated. It‚Äôs not on Twitter.‚Ä¶ https://t.co/HKoJXVkLA4</t>
  </si>
  <si>
    <t>limaduahertz</t>
  </si>
  <si>
    <t>MarkAltenburger</t>
  </si>
  <si>
    <t>hearty_206</t>
  </si>
  <si>
    <t>Coronavirus cases have crossed the 100,000 threshold worldwide, and COVID-19 has now claimed more lives than the 9/‚Ä¶ https://t.co/yDoxxDdnx4</t>
  </si>
  <si>
    <t>tchrisyank</t>
  </si>
  <si>
    <t>2020-03-07 23:59:48+00:00</t>
  </si>
  <si>
    <t>"I'm battling the mixed messages from the federal government," says Gov. Cuomo after declaring a state of emergency‚Ä¶ https://t.co/vr99QGl7AX</t>
  </si>
  <si>
    <t>JeanPau16735059</t>
  </si>
  <si>
    <t>BREAKING NEWS ...
John Travolta was hospitalized for suspected COVID-19, but doctors now confirm that it was only‚Ä¶ https://t.co/rUsVZX5H6a</t>
  </si>
  <si>
    <t>newlysingIe</t>
  </si>
  <si>
    <t>VirginiaOPossum</t>
  </si>
  <si>
    <t>2020-03-07 23:59:47+00:00</t>
  </si>
  <si>
    <t>See nearby towns in the "Trends for you" and have to guess whether it's new Covid-19 patients or sports victories.</t>
  </si>
  <si>
    <t>LITTLE_M00N</t>
  </si>
  <si>
    <t>Luckyangeltoo</t>
  </si>
  <si>
    <t>Late this afternoon, testing at the Public Health Lab at the DC Department of Forensic Sciences yielded its first p‚Ä¶ https://t.co/nYtXGe58Xf</t>
  </si>
  <si>
    <t>JARofMONSters</t>
  </si>
  <si>
    <t>The Philippines is one of the model countries in preventing the spread of the new coronavirus (COVID-19).
- Health‚Ä¶ https://t.co/m1BwQn63rf</t>
  </si>
  <si>
    <t>jschupp17</t>
  </si>
  <si>
    <t>2020-03-07 23:59:46+00:00</t>
  </si>
  <si>
    <t>misener_patti</t>
  </si>
  <si>
    <t>@EugJHawk @Jim_Jordan @realDonaldTrump COVID-19 was at CPAC with Trump* and all the republicans!
Has Karma come? 
https://t.co/vUbhXnAqk6</t>
  </si>
  <si>
    <t>_lauraxox</t>
  </si>
  <si>
    <t>Nick_Zen</t>
  </si>
  <si>
    <t>2020-03-07 23:59:45+00:00</t>
  </si>
  <si>
    <t>UPDATE: Public Health reports eight new cases of COVID-19 in Santa Clara County, bringing the total to 32. It‚Äôs not‚Ä¶ https://t.co/UiMkiFsy6B</t>
  </si>
  <si>
    <t>mahnoormalik97</t>
  </si>
  <si>
    <t>outandaboutjc1</t>
  </si>
  <si>
    <t>@cptcookswife @thekarami You can limit spread by testing suspected carriers. The fact we can't stop spread entirely‚Ä¶ https://t.co/iy2bMmSqwb</t>
  </si>
  <si>
    <t>t_coxsen</t>
  </si>
  <si>
    <t>@BelindaJones68 @David_Speers If they stay at home, Dutton has encouraged their neighbours to dob them in as probable Covid-19 carriers...</t>
  </si>
  <si>
    <t>CaYD4D</t>
  </si>
  <si>
    <t>frostybwitch</t>
  </si>
  <si>
    <t>2020-03-07 23:59:44+00:00</t>
  </si>
  <si>
    <t>4NextGenofUSA</t>
  </si>
  <si>
    <t>COVID-19 tests (first ones) show that the virus is in DC. 
Be interesting to see what Republicans "It's a hoax" Tr‚Ä¶ https://t.co/wOZF21HPfs</t>
  </si>
  <si>
    <t>lesslylopeas</t>
  </si>
  <si>
    <t>neogaia</t>
  </si>
  <si>
    <t>"Stanford University faculty member tests positive for COVID-19: A Stanford University faculty member who has ‚Äú not‚Ä¶ https://t.co/PtR4ETvrCh</t>
  </si>
  <si>
    <t>discovertlife</t>
  </si>
  <si>
    <t>RED ALERT! RED ALERT! CDC orders Seattle  hospitals to stop #coronavirus testing b/c "The CDC has determined that C‚Ä¶ https://t.co/7vkoooVKrW</t>
  </si>
  <si>
    <t>chissj408</t>
  </si>
  <si>
    <t>#Warriors | Stephen #Curry was diagnosed with influenza A. 
‚ÄúHe has no specific risk factors for #COVID-19‚Äù‚Ä¶ https://t.co/hFoxLVehdO</t>
  </si>
  <si>
    <t>ArtemZeleny</t>
  </si>
  <si>
    <t>This is disgraceful!  
Having to clear any measures taken to keep our troops safe from COVID-19 thru the SecDef be‚Ä¶ https://t.co/U7RohsuKpw</t>
  </si>
  <si>
    <t>laphetthoke</t>
  </si>
  <si>
    <t>MilosJanjicc</t>
  </si>
  <si>
    <t>lsd_punx1</t>
  </si>
  <si>
    <t>2020-03-07 23:59:43+00:00</t>
  </si>
  <si>
    <t>DellaMills17</t>
  </si>
  <si>
    <t>The first case of coronavirus (COVID-19) in Santa Cruz County was announced Saturday morning. üò≥üò¨
It's a person who‚Ä¶ https://t.co/Jb2xDQT75k</t>
  </si>
  <si>
    <t>Yodapollo</t>
  </si>
  <si>
    <t>RaulRMMA</t>
  </si>
  <si>
    <t>BREAKING: 11 healthcare workers at Memorial Hermann are self-quarantined after contact with a COVID-19 patient https://t.co/V501ClsnH2</t>
  </si>
  <si>
    <t>BBCUNSC68</t>
  </si>
  <si>
    <t>College campuses have announced various reports of racism and hate crimes due to arising COVID-19 cases and resulti‚Ä¶ https://t.co/vfSu40nrQH</t>
  </si>
  <si>
    <t>qwertyuiioasdg</t>
  </si>
  <si>
    <t>March 7 Updates on the CCP Virus(COVID-19) Pandemic 
ü¶†The White House believes the CCP created the virus? !
ü¶†A su‚Ä¶ https://t.co/ThvIb2Y4Ef</t>
  </si>
  <si>
    <t>nahafsi_</t>
  </si>
  <si>
    <t>All I‚Äôm saying is we haven‚Äôt seen Covid-19 and Ginger Ale in the same room ü§∑üèæ‚Äç‚ôÇÔ∏è</t>
  </si>
  <si>
    <t>adamtavitian</t>
  </si>
  <si>
    <t>üö® üö® üö® 
Western District of Washington (Seattle and Tacoma federal courts) continues all grand juries and civil and‚Ä¶ https://t.co/JikrHGN4h2</t>
  </si>
  <si>
    <t>chriskc_Lee</t>
  </si>
  <si>
    <t>COVID-19 WHO: Please don't wash your money...that's actually  money laundering! üòâ
Just wash your hands üëê will do! https://t.co/RI7jVsvtxU</t>
  </si>
  <si>
    <t>Harekrishna9001</t>
  </si>
  <si>
    <t>Today, @CMSGov issued frequently asked questions &amp;amp; answers for #healthcare providers regarding #Medicare billing &amp;amp;‚Ä¶ https://t.co/lN4gC73uYp</t>
  </si>
  <si>
    <t>fiymie</t>
  </si>
  <si>
    <t>2020-03-07 23:59:42+00:00</t>
  </si>
  <si>
    <t>SnitramOriaj</t>
  </si>
  <si>
    <t>Older adults &amp;amp; people with severe chronic medical conditions like heart, lung, or kidney disease seem to be at high‚Ä¶ https://t.co/YavNRCIUnP</t>
  </si>
  <si>
    <t>Lydia91436965</t>
  </si>
  <si>
    <t>JustTheBeebs</t>
  </si>
  <si>
    <t>2020-03-07 23:59:41+00:00</t>
  </si>
  <si>
    <t>From my experience:
Boomers more likely to believe things on the internet.
Boomers are the ones panicking the most‚Ä¶ https://t.co/pKt52dLn64</t>
  </si>
  <si>
    <t>anitrawilliamss</t>
  </si>
  <si>
    <t>pal29b</t>
  </si>
  <si>
    <t>The most up to date information regarding #COVID19 in Florida can be found at https://t.co/rgdESTowm6. Check your s‚Ä¶ https://t.co/UWBf6gKXKw</t>
  </si>
  <si>
    <t>flowergalluc</t>
  </si>
  <si>
    <t>I have to say watching all of the accommodations made in response to COVID-19 really drives home that accommodation‚Ä¶ https://t.co/gyT9ewynBo</t>
  </si>
  <si>
    <t>avsevard</t>
  </si>
  <si>
    <t>2020-03-07 23:59:40+00:00</t>
  </si>
  <si>
    <t>The Italian society of intensive therapy declared today: ‚ÄúIt might be necessary to limit the age of people who can‚Ä¶ https://t.co/oM5RE4OLMx</t>
  </si>
  <si>
    <t>MsTab00</t>
  </si>
  <si>
    <t>Ole well!! #chinatown ü§∑üèæ‚Äç‚ôÄÔ∏èNot my problem! #CoronavirusUSA #Covid_19 #CoronaOutbreak</t>
  </si>
  <si>
    <t>LakeSuperiorNew</t>
  </si>
  <si>
    <t>2020-03-07 23:59:39+00:00</t>
  </si>
  <si>
    <t>Tim Hortons suspends Roll Up the Rim  use of reusable cups and mugs because of Covid-19  https://t.co/3Gke0uFvpp‚Ä¶ https://t.co/w7YczXF7zs</t>
  </si>
  <si>
    <t>manpaul_singh</t>
  </si>
  <si>
    <t>OhLordByron</t>
  </si>
  <si>
    <t>Philosocrat</t>
  </si>
  <si>
    <t>SteveOmn81</t>
  </si>
  <si>
    <t>Be better Minnesota. Wash your hands and don‚Äôt go to countries with serious Covid-19 cases. This is overreacting at‚Ä¶ https://t.co/qjd143AUCZ</t>
  </si>
  <si>
    <t>COLDRAMEN__</t>
  </si>
  <si>
    <t>eidkamarulzaman</t>
  </si>
  <si>
    <t>2020-03-07 23:59:38+00:00</t>
  </si>
  <si>
    <t>INI BUKAN SEBAB PM BARU YE TUAN TUAN. World oil price is having crisis due to COVID-19. China is one of the biggest‚Ä¶ https://t.co/4NPlYaE1Im</t>
  </si>
  <si>
    <t>mcmsharksxx</t>
  </si>
  <si>
    <t>NickSotoudeh</t>
  </si>
  <si>
    <t>Iranian authorities have excluded peaceful political prisoners from the mass prisoner release that was announced by‚Ä¶ https://t.co/CvLJn8FqCS</t>
  </si>
  <si>
    <t>CrisgenieasBTS</t>
  </si>
  <si>
    <t>After watching Crush Landing on You, I wanted to try paragliding, so I visited Namyangju but ended up just having a‚Ä¶ https://t.co/l4U3iTXwAT</t>
  </si>
  <si>
    <t>LoiArmamento</t>
  </si>
  <si>
    <t>InspiringByuti</t>
  </si>
  <si>
    <t>Joker_Doom</t>
  </si>
  <si>
    <t>2020-03-07 23:59:37+00:00</t>
  </si>
  <si>
    <t>How many people in China have actually been infected with the COVID-19 coronavirus?</t>
  </si>
  <si>
    <t>ddoloresss</t>
  </si>
  <si>
    <t>amichetti</t>
  </si>
  <si>
    <t>My colleagues &amp;amp; I have been studying/researching crisis informatics for over a decade, looking at how people conver‚Ä¶ https://t.co/I4rrI07RIH</t>
  </si>
  <si>
    <t>heyyitshaz</t>
  </si>
  <si>
    <t>2020-03-08 18:59:03+00:00</t>
  </si>
  <si>
    <t>The Italian COVID-19 outbreak has just been explosive... look at the numbers &amp;amp; timeframe. Time is not a luxury we h‚Ä¶ https://t.co/uL3t4AcwaC</t>
  </si>
  <si>
    <t>MiuSuCo</t>
  </si>
  <si>
    <t>SARS-CoV-2 causes Covid-19 https://t.co/eqoImfGDVk   WHO estimates an √ò mortality rate of 3.4%, which is ~100 times‚Ä¶ https://t.co/saB6L6mPWH</t>
  </si>
  <si>
    <t>thatswildsir</t>
  </si>
  <si>
    <t>‚ÄúIf these shifts in credit and funding markets are sustained over the coming weeks and months, especially in the is‚Ä¶ https://t.co/2ClNnQt112</t>
  </si>
  <si>
    <t>valtasaari</t>
  </si>
  <si>
    <t>Dear ableds: Panic buying is not going to protect you from COVID-19. But it will make daily life much harder for di‚Ä¶ https://t.co/NuEwL0c8Oi</t>
  </si>
  <si>
    <t>tausifranu</t>
  </si>
  <si>
    <t>Ladakh man who travelled to Iran dies of symptoms linked to #coronavirus. https://t.co/eP7I45wT8m https://t.co/Yp91qpWxEt</t>
  </si>
  <si>
    <t>Cathyham01Cathy</t>
  </si>
  <si>
    <t>Where are the tests? How many have been tested? When can you walk into a CVS or a clinic and get tested for Covid-1‚Ä¶ https://t.co/OUvUxjTvol</t>
  </si>
  <si>
    <t>GreenNewsReport</t>
  </si>
  <si>
    <t>Speaking about #coronavirus in your community? Need to explain #COVID19 to the public? ASM has developed a toolkit‚Ä¶ https://t.co/ykpEZjOeNd</t>
  </si>
  <si>
    <t>KingEnds</t>
  </si>
  <si>
    <t>2020-03-08 18:59:02+00:00</t>
  </si>
  <si>
    <t>Join us at @NYCEmergencyMgt Headquarters for updates on our city‚Äôs response to COVID-19. https://t.co/AdLqvlbURC</t>
  </si>
  <si>
    <t>schneides23</t>
  </si>
  <si>
    <t>2020-03-08 18:59:01+00:00</t>
  </si>
  <si>
    <t>@Nati_Sports @kcscout07 @Ken_Rosenthal @EvanDrellich ‚ÄúMore people die from the common flu than the virus‚Äù...for now‚Ä¶ https://t.co/Wm0uq0aXNP</t>
  </si>
  <si>
    <t>Fernham</t>
  </si>
  <si>
    <t>Fellow Uni instructors! COVID-19 f2f class cancelations are  inconvenient! But remember you're salaried employees.‚Ä¶ https://t.co/fbNb6dnDK0</t>
  </si>
  <si>
    <t>magquette</t>
  </si>
  <si>
    <t>People think increased testing will show COVID-19 is much worse than we think.
Exactly the opposite is true.  Incr‚Ä¶ https://t.co/wbZZnweEnQ</t>
  </si>
  <si>
    <t>LisaLamb8493707</t>
  </si>
  <si>
    <t>AmyMothGirl</t>
  </si>
  <si>
    <t>The BBC has arrived at the Andover Leisure Centre. It's been shut down today after a coronavirus patient visited th‚Ä¶ https://t.co/4OeorGXbUE</t>
  </si>
  <si>
    <t>CivilEats</t>
  </si>
  <si>
    <t>What happens when your school closes due to a COVID-19 outbreak‚Äîbut that's where most of your weekly meals come fro‚Ä¶ https://t.co/CsUdzOajH5</t>
  </si>
  <si>
    <t>KUOW</t>
  </si>
  <si>
    <t>2020-03-08 18:59:00+00:00</t>
  </si>
  <si>
    <t>Which arts events are being cancelled around Seattle for COVID-19 concerns. 
https://t.co/gUa22vB4bH</t>
  </si>
  <si>
    <t>born2ride2007</t>
  </si>
  <si>
    <t>2020-03-08 18:58:59+00:00</t>
  </si>
  <si>
    <t>Measles, Mumps, Hep-c, the common flu - all rampaging across the planet claiming millions of lives.
But we ONLY co‚Ä¶ https://t.co/QyPWgowx0K</t>
  </si>
  <si>
    <t>hans_chow</t>
  </si>
  <si>
    <t>SARS and COVID-19 are both in the "coronavirus" family. Both appear to have emerged from animals in China's notorio‚Ä¶ https://t.co/FPT8SZIQIG</t>
  </si>
  <si>
    <t>pingpvs</t>
  </si>
  <si>
    <t>Dublin Unified School District: Close school campuses in Dublin Unified School District to avoid COVID-19 - Sign th‚Ä¶ https://t.co/KYtf8qpNO2</t>
  </si>
  <si>
    <t>silverbfly</t>
  </si>
  <si>
    <t>FLHSMV and the Florida Highway Patrol stand ready to assist our federal, state, and local partners relating to‚Ä¶ https://t.co/yFT3r6DbCv</t>
  </si>
  <si>
    <t>eka_ikay15</t>
  </si>
  <si>
    <t>2020-03-08 18:58:58+00:00</t>
  </si>
  <si>
    <t>Such a bad time for PH to deal with COVID-19 right now when we have the most number of incompetent people in the go‚Ä¶ https://t.co/dSnlhk18wW</t>
  </si>
  <si>
    <t>brockmcginnis</t>
  </si>
  <si>
    <t>Like...Your President and Vice-President attending the CPAC conference that was also attended by a confirmed / infe‚Ä¶ https://t.co/AZB80FPGxF</t>
  </si>
  <si>
    <t>NeNeEugene_</t>
  </si>
  <si>
    <t>2020-03-08 18:58:57+00:00</t>
  </si>
  <si>
    <t>I think we should keep calling Covid-19 Coronavirus, Wuhan Virus.
Besides the fact that Ebola is named after the E‚Ä¶ https://t.co/ZDIHOGvtD0</t>
  </si>
  <si>
    <t>BabysBlue2020</t>
  </si>
  <si>
    <t>Here's a longer explainer... https://t.co/68yn1awkGz</t>
  </si>
  <si>
    <t>diplo_drama</t>
  </si>
  <si>
    <t>@MyrieGarfield @thehill In Canada, the province of B.C. has tested more people for Covid-19  than the entire USA...‚Ä¶ https://t.co/EPWvN9Vwqr</t>
  </si>
  <si>
    <t>ss5726</t>
  </si>
  <si>
    <t>Well this is interesting. Received a text from my health insurance company indicating no out-of-pockets costs for C‚Ä¶ https://t.co/WDZXSZSEnq</t>
  </si>
  <si>
    <t>DysarczykR</t>
  </si>
  <si>
    <t>2020-03-08 18:58:56+00:00</t>
  </si>
  <si>
    <t>MrsJTMacy</t>
  </si>
  <si>
    <t>I‚Äôve gotta be honest, to watch the left, both journalists and regular people, express excitement and glee because o‚Ä¶ https://t.co/HFDB3cPsft</t>
  </si>
  <si>
    <t>HoskoJane</t>
  </si>
  <si>
    <t>#CLT Hospitals now able to test possible COVID-19 cases locally here in North Carolina. https://t.co/Kql4wmQdrI</t>
  </si>
  <si>
    <t>Calvinballin1</t>
  </si>
  <si>
    <t>USA: 7 new cases in Oregon raising total to 14 from 114 completed tests (12%). Includes 7 under the age of 54. 5 ar‚Ä¶ https://t.co/lwP8RqDXZD</t>
  </si>
  <si>
    <t>CEOErickHayden</t>
  </si>
  <si>
    <t>Cruise Lines International Association met w/ Pence‚Äôs COVID-19 task force Sat. to discuss working together.
Despit‚Ä¶ https://t.co/GfMbWsu8Kz</t>
  </si>
  <si>
    <t>Purpurescens</t>
  </si>
  <si>
    <t>@ryanstruyk @jaketapper But he had plenty of time to praise the Dear Leader for never sleeping and for all he's done to "contain" Covid-19.</t>
  </si>
  <si>
    <t>davidmanheim</t>
  </si>
  <si>
    <t>2020-03-08 18:58:55+00:00</t>
  </si>
  <si>
    <t>@RealGnarlyBob @romanyam Andrew Ng's just worried about COVID-19 and the looming crisis with overpopulation on Mars.</t>
  </si>
  <si>
    <t>Daniel_Klahr</t>
  </si>
  <si>
    <t>should I get covid-19 or wait until covid-20 comes out? the gameplay never changes but having updated rosters would be nice</t>
  </si>
  <si>
    <t>Magdale01192149</t>
  </si>
  <si>
    <t>@maverickdotdev Full list üëâhttps://t.co/Z5PHLoV6Sh https://t.co/N2BnEbO4p9</t>
  </si>
  <si>
    <t>AinedeFaoite</t>
  </si>
  <si>
    <t>The Critical Incident/Crisis Operations Team continue to meet regularly to monitor the spread of COVID-19 and prepa‚Ä¶ https://t.co/JimRP6eu6i</t>
  </si>
  <si>
    <t>ViralZone</t>
  </si>
  <si>
    <t>2020-03-08 18:58:54+00:00</t>
  </si>
  <si>
    <t>It finally out! LY6E inhibits coronavirus, including SARS-CoV-2 (COVID-19) in vitro and mouse coronavirus in vivo.‚Ä¶ https://t.co/8GCw1n7Y3l</t>
  </si>
  <si>
    <t>ppiixx</t>
  </si>
  <si>
    <t>Dozens of research groups racing to create #COVID19 vaccine. Groups pursuing diff types: 1) shots from new tech tha‚Ä¶ https://t.co/aLY0lZBwnE</t>
  </si>
  <si>
    <t>anbealach</t>
  </si>
  <si>
    <t>Covid-19: The number of UK cases has jumped to 273 as countries around the world respond to the virus https://t.co/hdNUxwdLSm</t>
  </si>
  <si>
    <t>peteblackman</t>
  </si>
  <si>
    <t>BREAKING: Racist attacks up on Chinese and Muslim people in the wake of Covid-19. Channel 4 News.
What the fck is‚Ä¶ https://t.co/DQhtDFkbWm</t>
  </si>
  <si>
    <t>dormousegirl</t>
  </si>
  <si>
    <t>With all these shows being cancelled due to COVID-19 fears, please consider supporting artists by making purchases‚Ä¶ https://t.co/qI6ewZWfwh</t>
  </si>
  <si>
    <t>Sam_anSalihu</t>
  </si>
  <si>
    <t>Do not confuse ‚Äòdecease‚Äô with ‚Äòdisease‚Äô. The first is pronounced with an ‚Äòs‚Äô and the second with a ‚Äòz‚Äô.
Decease has‚Ä¶ https://t.co/TfxJAFGfuX</t>
  </si>
  <si>
    <t>AlastairJNZ</t>
  </si>
  <si>
    <t>Bxf73</t>
  </si>
  <si>
    <t>2020-03-08 18:58:53+00:00</t>
  </si>
  <si>
    <t>For years, China has limited births.  But as their population ages, they lack new young healthy workers.  How do yo‚Ä¶ https://t.co/0hMbP3WenO</t>
  </si>
  <si>
    <t>strinjimin_</t>
  </si>
  <si>
    <t>#CNBLUE's #KangMinHyuk And #LeeJungShin To Be Discharged According To Military's COVID-19 Protocol‚Ä¶ https://t.co/A2S5wgJCkO</t>
  </si>
  <si>
    <t>janicepaulma</t>
  </si>
  <si>
    <t>CaliberXrp</t>
  </si>
  <si>
    <t>BREAKING NEWS!!!!!!
BREAKING: John Travolta hospitalized for suspected COVID-19, but doctors now confirm that it w‚Ä¶ https://t.co/OSxcF8RlGD</t>
  </si>
  <si>
    <t>HusterNocturnal</t>
  </si>
  <si>
    <t>Pressed on plans to handle 3,500 people on board the Grand Princess Cruise ship where 21 passengers tested positive‚Ä¶ https://t.co/kJ6pSs6KXy</t>
  </si>
  <si>
    <t>wannalaughabit</t>
  </si>
  <si>
    <t>justmorganite</t>
  </si>
  <si>
    <t>2020-03-08 18:58:52+00:00</t>
  </si>
  <si>
    <t>#BREAKING Coronavirus News: Wife of New Rochelle lawyer infected with COVID-19 speaks out
https://t.co/yCCXvwAJPG</t>
  </si>
  <si>
    <t>HanianEmpress</t>
  </si>
  <si>
    <t>.@realdonaldtrump is seriously bungling up the COVID-19 response here in America.
Can we impeach a sitting preside‚Ä¶ https://t.co/OTjoLbuYTV</t>
  </si>
  <si>
    <t>TJSeraphim</t>
  </si>
  <si>
    <t>In case you‚Äôre interested, I‚Äôve created this list of trusted epidemiologists, public health experts, researchers, a‚Ä¶ https://t.co/Im02WsKUNI</t>
  </si>
  <si>
    <t>BirlewMatt</t>
  </si>
  <si>
    <t>2020-03-08 18:58:51+00:00</t>
  </si>
  <si>
    <t>abhinyk1</t>
  </si>
  <si>
    <t>What is wrong with ppl. The family of 3 from Kerala for instance. Travelled back from Venice, hid the information f‚Ä¶ https://t.co/WWBW1dQRRD</t>
  </si>
  <si>
    <t>MsParaDoxy</t>
  </si>
  <si>
    <t>üó£ Don‚Äôt worry if you can‚Äôt attend your jobcentre appointment because of self-isolation  
‚úÖ You will not be sanctio‚Ä¶ https://t.co/mj5zEJmCWr</t>
  </si>
  <si>
    <t>Kissylovebox</t>
  </si>
  <si>
    <t>Instead of investing in genuine wealth that keeps us alive, we‚Äôve chased the imaginary wealth of the stock market.‚Ä¶ https://t.co/wsFvyX6dE5</t>
  </si>
  <si>
    <t>CapitaGrowth</t>
  </si>
  <si>
    <t>Top events to watch out for the coming week:
1) All out oil price war. Revisit of 2014 oil crisis n oil price $35?‚Ä¶ https://t.co/TXyKV3vZkY</t>
  </si>
  <si>
    <t>InsidePrivacy</t>
  </si>
  <si>
    <t>Read our new post:  French Supervisory Authority issues COVID-19 Guidance https://t.co/Bh2s5hFsrP</t>
  </si>
  <si>
    <t>KameoDouglas</t>
  </si>
  <si>
    <t>221B Con's COVID-19/Coronavirus Action Plan is now available for review on our website: https://t.co/BI5G2LhCGM</t>
  </si>
  <si>
    <t>markfromhalsey</t>
  </si>
  <si>
    <t>Did you know:
US has the highest death rate (5%)  of COVID-19 in the world? 
The countries like S.Korea that have‚Ä¶ https://t.co/pZAh8e5FbP</t>
  </si>
  <si>
    <t>Atlas526</t>
  </si>
  <si>
    <t>2020-03-08 18:58:50+00:00</t>
  </si>
  <si>
    <t>RNRMRRT</t>
  </si>
  <si>
    <t>Bikers are COVID-19 friendly - we've got masks (balaclavas, helmets). We wear gloves. NO ONE touches our bikes üòâWe‚Ä¶ https://t.co/7UMMx7Tbsu</t>
  </si>
  <si>
    <t>EricCrampton</t>
  </si>
  <si>
    <t>From Siouxsie Wiles (tho note how quickly the final line reference has been overtaken by events -  and 3 weeks ago‚Ä¶ https://t.co/ahz4YG7ORT</t>
  </si>
  <si>
    <t>XelaEpop</t>
  </si>
  <si>
    <t>Neither Ottawa nor Halifax have confirmed cases of COVID-19 yet but it‚Äôs also still cold and flu season and the num‚Ä¶ https://t.co/rNpLHlNHMi</t>
  </si>
  <si>
    <t>AkiraSakura2</t>
  </si>
  <si>
    <t>It is very clear that there is a major outbreak that is far more threatened than Coronavirus (COVID-19) outbreak. I‚Ä¶ https://t.co/L5lLEGWgf5</t>
  </si>
  <si>
    <t>ObamaMama59</t>
  </si>
  <si>
    <t>2020-03-08 18:58:49+00:00</t>
  </si>
  <si>
    <t>We're reminding people to Be Kind through addressing stigma and looking out for one another - especially the most v‚Ä¶ https://t.co/y3jlRnCOWh</t>
  </si>
  <si>
    <t>renevera2013</t>
  </si>
  <si>
    <t>samykovac</t>
  </si>
  <si>
    <t>2020-03-08 18:58:48+00:00</t>
  </si>
  <si>
    <t>"Are we really ready to imprison the world, wreck financial markets, destroy countless jobs, and massively disrupt‚Ä¶ https://t.co/f9qUP0EfHv</t>
  </si>
  <si>
    <t>DocLionel1</t>
  </si>
  <si>
    <t>BaguetteFelix</t>
  </si>
  <si>
    <t>OjaiParanormal</t>
  </si>
  <si>
    <t>Take away China and COVID-19 has killed only 704 worldwide.</t>
  </si>
  <si>
    <t>Caly_AnnaSo</t>
  </si>
  <si>
    <t>2020-03-08 18:58:47+00:00</t>
  </si>
  <si>
    <t>CokaGunplay86</t>
  </si>
  <si>
    <t>Q&amp;amp;A on coronaviruses (COVID-19) - Please educate yourselves and stop spreading misinformation. https://t.co/etoAml3cIF</t>
  </si>
  <si>
    <t>Flamingogrrl</t>
  </si>
  <si>
    <t>Marion County sees first COVID-19 case as governor declares a state of emergency https://t.co/bKuk0GZfSz</t>
  </si>
  <si>
    <t>gr8wheels</t>
  </si>
  <si>
    <t>Important evidence on role of school closures for transmission of OTHER viruses. Question remains if kids are key t‚Ä¶ https://t.co/WQJHBrN1u9</t>
  </si>
  <si>
    <t>BleredV</t>
  </si>
  <si>
    <t>Serafina_tiklya</t>
  </si>
  <si>
    <t>HampTheHuman</t>
  </si>
  <si>
    <t>After listening to some of 45's comments, figured out what covfefe means:  Covid-19 For Everyone For Ever.</t>
  </si>
  <si>
    <t>jonathanwsabin</t>
  </si>
  <si>
    <t>2020-03-08 18:58:46+00:00</t>
  </si>
  <si>
    <t>molliebrunemeie</t>
  </si>
  <si>
    <t>#Coronavirus in perspective
CDC estimates 9/2019 - 2/2020 US had:
29,000,000 seasonal flu cases
280,000 hospitalize‚Ä¶ https://t.co/1ACRhL8rMc</t>
  </si>
  <si>
    <t>pidotaziz</t>
  </si>
  <si>
    <t>chim0m</t>
  </si>
  <si>
    <t>2020-03-08 18:58:45+00:00</t>
  </si>
  <si>
    <t>#BREAKING: 7th case of COVID-19 confirmed in Chicago https://t.co/jLT9o1wmuL</t>
  </si>
  <si>
    <t>_dralaterdzo</t>
  </si>
  <si>
    <t>USMC at Fort Belvoir just outside DC has tested positive for COVID-19.
There‚Äôs Scuttlebutt WH/Capitol may begin te‚Ä¶ https://t.co/eJVzL2YL00</t>
  </si>
  <si>
    <t>WYP_Contact</t>
  </si>
  <si>
    <t>If you‚Äôre concerned about #coronavirus, or you just want some more information ‚Äî make sure you‚Äôre getting it from a‚Ä¶ https://t.co/00Hgb7bAq8</t>
  </si>
  <si>
    <t>sandi_childs</t>
  </si>
  <si>
    <t>2020-03-08 18:58:44+00:00</t>
  </si>
  <si>
    <t>BREAKING: #Coronavirus: Italy becomes the most affected country after China #COVID19 https://t.co/2lcQzW7P71</t>
  </si>
  <si>
    <t>We're asking people to Be Smart about #COVID19 by rejecting rumours &amp;amp; taking care to only share information from tr‚Ä¶ https://t.co/6R7ZMekGM2</t>
  </si>
  <si>
    <t>ThulaniLukhele8</t>
  </si>
  <si>
    <t>Minister of health Uganda #COVID-19 
#CoronaVirusSA. https://t.co/7QRvcPXrLm</t>
  </si>
  <si>
    <t>BRRedheadVA</t>
  </si>
  <si>
    <t>NY Gov. Andrew Cuomo to Maria Bartiromo just now on COVID-19: "The fear is more dangerous than the virus."</t>
  </si>
  <si>
    <t>tischler01</t>
  </si>
  <si>
    <t>2020-03-08 18:58:43+00:00</t>
  </si>
  <si>
    <t>Days after Rep. Matt Gaetz wore a gas mask to vote on COVID-19 funding, the virus killed one of his constituents https://t.co/zjPvlQgCJf</t>
  </si>
  <si>
    <t>WoodhillCT</t>
  </si>
  <si>
    <t>2020-03-08 18:58:42+00:00</t>
  </si>
  <si>
    <t>1. COVID-19 never had to be about Trump. Like with everything, Trump made it about Trump. And that is why we are al‚Ä¶ https://t.co/gbgG7Zz1do</t>
  </si>
  <si>
    <t>OneNomadicCat</t>
  </si>
  <si>
    <t>We are working around the clock to make sure we are well prepared for the  potential impact of COVID-19. 
In‚Ä¶ https://t.co/BX2bp505zr</t>
  </si>
  <si>
    <t>justin70457237</t>
  </si>
  <si>
    <t>John Travolta was hospitalised for suspected Covid-19..
 But doctors now confirm that it was just Saturday night f‚Ä¶ https://t.co/NWL0JWGjDD</t>
  </si>
  <si>
    <t>Valuable2017</t>
  </si>
  <si>
    <t>@dimamynedd @remingtoneric1 @BaphometSatanas Covid-19 says hi, evolution deniers!</t>
  </si>
  <si>
    <t>yvonnecar20</t>
  </si>
  <si>
    <t>Did you know that this Covid-19 or, Coronavirus, is actually just a variant of the SARS virus? So why isn't anybody‚Ä¶ https://t.co/6hAHyiVcJM</t>
  </si>
  <si>
    <t>saeeddelrey</t>
  </si>
  <si>
    <t>mratscss</t>
  </si>
  <si>
    <t>2020-03-08 18:58:41+00:00</t>
  </si>
  <si>
    <t>@CDCDirector Why is the CDC preventing testing? Please authorize NY to do automated testing like you should. Hiding‚Ä¶ https://t.co/mQ81RlFw4N</t>
  </si>
  <si>
    <t>idwarrrr</t>
  </si>
  <si>
    <t>qc and manila are populated yet there's still no class suspension. not saying this cause i'm tamad but let people b‚Ä¶ https://t.co/Kh9jWNZOnq</t>
  </si>
  <si>
    <t>LadyLongL3g5</t>
  </si>
  <si>
    <t>When there are NO reported #COVID19 cases, to stop transmission &amp;amp; prevent spread:
üîçTesting for COVID-19 using exist‚Ä¶ https://t.co/qjAzQEAjQ6</t>
  </si>
  <si>
    <t>RyanSpeciale</t>
  </si>
  <si>
    <t>oafkelly</t>
  </si>
  <si>
    <t>Officials say the second case in #Virginia is an elderly resident of the city of Fairfax and traveled on a similar‚Ä¶ https://t.co/sWkIQ0M70g</t>
  </si>
  <si>
    <t>shylaura</t>
  </si>
  <si>
    <t>@JoeBiden Predicting that the 2020 US Election will be cancelled due to the Coronavirus aka COVID-19 Pandemic https://t.co/B3ufDB8qBG</t>
  </si>
  <si>
    <t>SpeakUp_MHA</t>
  </si>
  <si>
    <t>2020-02-27 23:59:59+00:00</t>
  </si>
  <si>
    <t>Wow - great way to look after small businesses impacted by COVID-19. https://t.co/8YpUKNg2tS</t>
  </si>
  <si>
    <t>AnaBamazing</t>
  </si>
  <si>
    <t>Ph0nograf</t>
  </si>
  <si>
    <t>1) Interesting day. Last night @realDonaldTrump held a presser and discussed what his Administration had been doing‚Ä¶ https://t.co/7u6P1TYBnY</t>
  </si>
  <si>
    <t>lunars_art</t>
  </si>
  <si>
    <t>Fmohnigeria</t>
  </si>
  <si>
    <t>2020-02-27 23:59:58+00:00</t>
  </si>
  <si>
    <t>The Federal Ministry of Health has confirmed a coronavirus(Covid-19) case in Lagos State Nigeria. The case which wa‚Ä¶ https://t.co/7a0Oz30Dcn</t>
  </si>
  <si>
    <t>chanonthemove</t>
  </si>
  <si>
    <t>2020-02-27 23:59:57+00:00</t>
  </si>
  <si>
    <t>@BreakfastNews @ScottMorrisonMP What a smart thinking! While other countries such as Italy, Switzerland, Austria an‚Ä¶ https://t.co/z8QYr0xUYj</t>
  </si>
  <si>
    <t>AndrewDeubner</t>
  </si>
  <si>
    <t>Do you think it's time WE ALL BOYCOTT FOX NEWS ADVERTISERS?  https://t.co/EPC6TOEY7c via @usatoday</t>
  </si>
  <si>
    <t>nauvellon</t>
  </si>
  <si>
    <t>The Honourable Minister of Health has announced a confirmed coronavirus disease (COVID-19) case in Lagos State
The‚Ä¶ https://t.co/r9KJJVSWmU</t>
  </si>
  <si>
    <t>msandfor</t>
  </si>
  <si>
    <t>2020-02-27 23:59:56+00:00</t>
  </si>
  <si>
    <t>COVID-19 has killed (0.3% of those infected) 2,800 people and infected about 82,000. 
For 80% of people symptoms a‚Ä¶ https://t.co/NyzM1nUWjl</t>
  </si>
  <si>
    <t>favfavalore</t>
  </si>
  <si>
    <t>PM confident of low death toll from virus 
Mr Morrison did a media blitz with the message to Australians not to pan‚Ä¶ https://t.co/xSm71sNaaT</t>
  </si>
  <si>
    <t>hausretweet</t>
  </si>
  <si>
    <t>2020-02-27 23:59:55+00:00</t>
  </si>
  <si>
    <t>JB secretly made a donation using his name Lim Jaebeom to support covid-19 prevention.
#jb #got7 ‚Å¶@GOT7Official‚Å©  https://t.co/kFoHFpGmGa</t>
  </si>
  <si>
    <t>cmm_2000</t>
  </si>
  <si>
    <t>To add on to this:
The people for whom Covid-19 is the biggest danger are the very young, the very old, and the im‚Ä¶ https://t.co/ToO6IMTdgc</t>
  </si>
  <si>
    <t>Kapitan_Joey</t>
  </si>
  <si>
    <t>COVID-19 in Nigeria?
Wow! This aint it mhen.
Over-crowded Lagos of all places</t>
  </si>
  <si>
    <t>RealVladivostok</t>
  </si>
  <si>
    <t>2020-02-27 23:59:54+00:00</t>
  </si>
  <si>
    <t>@sarahkendzior She's also derelict in her Covid-19 response, too.  One will end the Republic by June 2020 and the o‚Ä¶ https://t.co/xV29nePbFz</t>
  </si>
  <si>
    <t>Migguelillo</t>
  </si>
  <si>
    <t>2020-02-27 23:59:53+00:00</t>
  </si>
  <si>
    <t>life_beautify</t>
  </si>
  <si>
    <t>Miles Guo: China‚Äôs senior leaders and military have been infected with COVID-19 https://t.co/5f7RGIrDNk via @Gnews202064</t>
  </si>
  <si>
    <t>Krislau6</t>
  </si>
  <si>
    <t>2020-02-27 23:59:52+00:00</t>
  </si>
  <si>
    <t>200227 Baidu Medical Encyclopedia update 
@KrisWu: Hi everyone, i‚Äôm Kris Wu. Am very honored to represent everyone‚Ä¶ https://t.co/Cg1OvfnSe5</t>
  </si>
  <si>
    <t>gardenofthegods</t>
  </si>
  <si>
    <t>2020-02-27 23:59:47+00:00</t>
  </si>
  <si>
    <t>Read b‚Äôtwn the lines. The MSM and Democrat leaders would welcome the spread of COVID 19 in the US just as they woul‚Ä¶ https://t.co/jsrHoQab5i</t>
  </si>
  <si>
    <t>DonotInnovate</t>
  </si>
  <si>
    <t>"I found most of what he said incoherent."
‚Äî World Health Org. Dr. Ezekiel Emanuel reacts to President Trump's pre‚Ä¶ https://t.co/qBDLavV8cg</t>
  </si>
  <si>
    <t>loveabletrace</t>
  </si>
  <si>
    <t>2020-02-27 23:59:46+00:00</t>
  </si>
  <si>
    <t>CyborgDave</t>
  </si>
  <si>
    <t>A sound mix I made that didn‚Äôt quite fit the No Agenda show. 
COVID N-N-N 19
#ITM
https://t.co/llzEH5iWWA</t>
  </si>
  <si>
    <t>HilaryClegg2</t>
  </si>
  <si>
    <t>WARNING: The coronavirus &amp;amp; the Trump virus are very different. COVID-19 is a highly contagious virusü¶† 
#TrumpVirus‚Ä¶ https://t.co/7N2118IT4g</t>
  </si>
  <si>
    <t>AlejoOrtga</t>
  </si>
  <si>
    <t>The World Health Organisation has said COVID-19 has pandemic potential. So why is it so hard to stop? can it be sto‚Ä¶ https://t.co/3ulwBLpeUX</t>
  </si>
  <si>
    <t>moe_ley</t>
  </si>
  <si>
    <t>2020-02-27 23:59:45+00:00</t>
  </si>
  <si>
    <t>ALohrLMSW</t>
  </si>
  <si>
    <t>‚ÄúAccording to a recent article in The Journal of Hospital Infection, the COVID-19 virus can remain on surfaces, suc‚Ä¶ https://t.co/17xEWjF8hw</t>
  </si>
  <si>
    <t>DirtyStout</t>
  </si>
  <si>
    <t>C__Ezeokoli</t>
  </si>
  <si>
    <t>2020-02-27 23:59:44+00:00</t>
  </si>
  <si>
    <t>senait_elyse</t>
  </si>
  <si>
    <t>2020-02-27 23:59:43+00:00</t>
  </si>
  <si>
    <t>8. You are still WAY more likely to die from the boring, normal flu. The flu kills 290,000-650,000 people worldwide‚Ä¶ https://t.co/zzP9RiaiTD</t>
  </si>
  <si>
    <t>ItsKhevy</t>
  </si>
  <si>
    <t>miamorekyungsoo</t>
  </si>
  <si>
    <t>Japan might be included in Manila's travel ban depending on the new criteria which will be adopted by the Philippin‚Ä¶ https://t.co/esssSP3DeJ</t>
  </si>
  <si>
    <t>Inileo_</t>
  </si>
  <si>
    <t>SeemaRampersad</t>
  </si>
  <si>
    <t>2020-02-27 23:59:42+00:00</t>
  </si>
  <si>
    <t>Covid-19 may be five to ten times as lethal as seasonal flu, experts say. This could put the death toll around the‚Ä¶ https://t.co/H0YQEDtpKs</t>
  </si>
  <si>
    <t>dfredericks</t>
  </si>
  <si>
    <t>"an even greater abundance of caution" - i.e. another media stunt. To be clear, there was nothing new in Morrison's‚Ä¶ https://t.co/D7rLhMaJW1</t>
  </si>
  <si>
    <t>mystarlightkd</t>
  </si>
  <si>
    <t>2020-02-27 23:59:41+00:00</t>
  </si>
  <si>
    <t>[üì∞]
In light of COVID-19 prevention, Kang Daniel's fan club 'Team Avengers' contributing 5.12 million won to provid‚Ä¶ https://t.co/agPIEY0GlL</t>
  </si>
  <si>
    <t>dakilakim</t>
  </si>
  <si>
    <t>2020-02-27 23:59:39+00:00</t>
  </si>
  <si>
    <t>I wrote a short, practical guide on why you should prepare for COVID-19 and how. Forget the doomsday talk and the "‚Ä¶ https://t.co/ieXUEAHao8</t>
  </si>
  <si>
    <t>BIGJIM53</t>
  </si>
  <si>
    <t>Public health experts warn tRump's history of lying about crises is a 'real problem' 
He's:
*downplaying‚Ä¶ https://t.co/4UXCW2ZpPO</t>
  </si>
  <si>
    <t>_AD3X</t>
  </si>
  <si>
    <t>Kosherart</t>
  </si>
  <si>
    <t>2020-02-27 23:59:38+00:00</t>
  </si>
  <si>
    <t>TreeAffinity</t>
  </si>
  <si>
    <t>2020-02-27 23:59:37+00:00</t>
  </si>
  <si>
    <t>Mz_Preesh</t>
  </si>
  <si>
    <t>AngelYaMARK</t>
  </si>
  <si>
    <t>2020-02-27 23:59:36+00:00</t>
  </si>
  <si>
    <t>GOT7 JB has quietly donated 10 million won to the Hope Bridge, under his birth name Lim Jaebeom, to help support th‚Ä¶ https://t.co/7G3CA9caCA</t>
  </si>
  <si>
    <t>IamChasis</t>
  </si>
  <si>
    <t>NETBibleQuotes</t>
  </si>
  <si>
    <t>Coronavirus: Dog of Hong Kong patient tests ‚Äòweak positive‚Äô for virus https://t.co/rEuiEBulkh</t>
  </si>
  <si>
    <t>pcpuddinIRE</t>
  </si>
  <si>
    <t>#COVID19: We have been informed of a presumptive case of COVID-19 (Coronavirus) in Northern Ireland.
The general p‚Ä¶ https://t.co/baWDMiyk9t</t>
  </si>
  <si>
    <t>Dominic74855492</t>
  </si>
  <si>
    <t>2020-02-27 23:59:35+00:00</t>
  </si>
  <si>
    <t>@mystylehfb There's been zero scientifically proven methods to fight against CoVid-19</t>
  </si>
  <si>
    <t>DIETRICHHERFUR1</t>
  </si>
  <si>
    <t>2020-02-27 23:59:34+00:00</t>
  </si>
  <si>
    <t>DeeDeeBaby214</t>
  </si>
  <si>
    <t>COVID-19 Vaccine Shipped, and Drug Trials Start | Time - work supported by @NIH &amp;amp; @CEPIvaccines https://t.co/SSvI8Wdb39</t>
  </si>
  <si>
    <t>beadnutt53</t>
  </si>
  <si>
    <t>2020-02-27 23:59:33+00:00</t>
  </si>
  <si>
    <t>Facebook canceled its annual F8 Developer Conference over concerns about Covid-19 https://t.co/gumiftjctj</t>
  </si>
  <si>
    <t>stargazer7621</t>
  </si>
  <si>
    <t>2020-02-27 23:59:32+00:00</t>
  </si>
  <si>
    <t>Sanjay Gupta REALLY needs to consult the NIH and JAMA concerning the global mortality rate of COVID-19.  Both show‚Ä¶ https://t.co/8gCRNd7v2N</t>
  </si>
  <si>
    <t>BlueVotr</t>
  </si>
  <si>
    <t>2020-02-27 23:59:31+00:00</t>
  </si>
  <si>
    <t>Governor‚Äôs Task Force Encourages North Carolinians to Increase Preparedness Measures for COVID-19. Press release:‚Ä¶ https://t.co/t6Y7Ap7R5H</t>
  </si>
  <si>
    <t>DKgirl_</t>
  </si>
  <si>
    <t>[üì¢] Cafe De Konnect official instagram announcement
Due to COVID-19 outbreak, cafe will be temporarily closed from‚Ä¶ https://t.co/mUYSCHv51t</t>
  </si>
  <si>
    <t>dangerpolitics</t>
  </si>
  <si>
    <t>2020-02-27 23:59:30+00:00</t>
  </si>
  <si>
    <t>Don‚Äôt panic. Doctors/ virologists I‚Äôm speaking to say 98% of people will be fine, even if they get Covid-19. They e‚Ä¶ https://t.co/lohsYIJ2uw</t>
  </si>
  <si>
    <t>ebarreal</t>
  </si>
  <si>
    <t>iuncta</t>
  </si>
  <si>
    <t>2020-02-27 23:59:29+00:00</t>
  </si>
  <si>
    <t>Q50016</t>
  </si>
  <si>
    <t>2020-02-27 23:59:28+00:00</t>
  </si>
  <si>
    <t>The continued spread of the new coronavirus, COVID-19, has the world on notice. Congress‚Äôs task is to make sure tha‚Ä¶ https://t.co/AnKq5uKRNA</t>
  </si>
  <si>
    <t>marieLavin5</t>
  </si>
  <si>
    <t>2020-02-27 23:59:27+00:00</t>
  </si>
  <si>
    <t>Bone Spurs added Larry Kudlow &amp;amp; Ivanka Trump to lead the TaskForce &amp;amp; approve release of any Federal Infornation on‚Ä¶ https://t.co/7AOEYAwb07</t>
  </si>
  <si>
    <t>PalmerDriven</t>
  </si>
  <si>
    <t>@Jugbo It‚Äôs allergy season, I‚Äôm sneezing, have a runny nose, normally just a passage of Spring, but this year I‚Äôm m‚Ä¶ https://t.co/t33NL9Fza4</t>
  </si>
  <si>
    <t>Marymilburn12</t>
  </si>
  <si>
    <t>Broadcast news‚Äô coronavirus coverage has entirely ignored Trump's 2018 firings of pandemic response leadership https://t.co/4YeTdcygjv</t>
  </si>
  <si>
    <t>andgrateful</t>
  </si>
  <si>
    <t>2020-02-27 23:59:26+00:00</t>
  </si>
  <si>
    <t>The scene at the CVS 2.4 miles from UC Davis Medical Center and a few blocks rom the CA Capitol #coronavirus #covid‚Ä¶ https://t.co/3qzO9owI9n</t>
  </si>
  <si>
    <t>Kinukawa</t>
  </si>
  <si>
    <t>Coronavirus: Dog of Hong Kong patient tests ‚Äòweak positive‚Äô for virus https://t.co/vdZNMP7qgA via @scmpnews</t>
  </si>
  <si>
    <t>js70rm1</t>
  </si>
  <si>
    <t>2020-02-27 23:59:25+00:00</t>
  </si>
  <si>
    <t>#BREAKING Quebec,City reports first confirmed cas me of #coronavirus 
#Covid_19</t>
  </si>
  <si>
    <t>kcolaizzo</t>
  </si>
  <si>
    <t>BREAKING - Kudlow, Mnuchin, Ivanka, Burx are now part of the COVID-19 Task Force Team. He added Mnuchin &amp;amp; Burx afte‚Ä¶ https://t.co/56dvTBG0hP</t>
  </si>
  <si>
    <t>soerbacte</t>
  </si>
  <si>
    <t>2020-02-27 23:59:23+00:00</t>
  </si>
  <si>
    <t>Planetnurse007</t>
  </si>
  <si>
    <t>I always tought that our most #valuablewealth was our #health ... Today it's more true than ever ...
So it's every‚Ä¶ https://t.co/OPMQoN7jzB</t>
  </si>
  <si>
    <t>Dr_GoodStuff</t>
  </si>
  <si>
    <t>2020-02-27 23:59:22+00:00</t>
  </si>
  <si>
    <t>JohnHarpa</t>
  </si>
  <si>
    <t>Since Trump thinks COVID-19 is 'just a cold', and Traumatic Brain Injuries are 'just headaches', what would he consider dementia to be?</t>
  </si>
  <si>
    <t>Amer1Patriot</t>
  </si>
  <si>
    <t>Dolphin_Tj34698</t>
  </si>
  <si>
    <t>@HKrassenstein Or John Hopkins University real-time updates. DO NOT BELIEVE ANYTHING OUT OF THE WHITE HOUSE. All Tr‚Ä¶ https://t.co/nuaAYIL8FH</t>
  </si>
  <si>
    <t>IJWTBAB</t>
  </si>
  <si>
    <t>2020-02-27 23:59:21+00:00</t>
  </si>
  <si>
    <t>MzarchinZar</t>
  </si>
  <si>
    <t>2020-02-27 23:59:20+00:00</t>
  </si>
  <si>
    <t>News on #Iran 
prisoners (mostly political prisoners) are now getting #Coronavirus but are being denied treatment‚Ä¶ https://t.co/EFnChLOpvF</t>
  </si>
  <si>
    <t>olivier_patti</t>
  </si>
  <si>
    <t>I enrolled in the #OpenWHO course Infection Prevention and Control (IPC) for Novel Coronavirus (COVID-19)  https://t.co/jXCQwJAE5t</t>
  </si>
  <si>
    <t>OkanlawonAyo</t>
  </si>
  <si>
    <t>huskerdiva</t>
  </si>
  <si>
    <t>Saudis¬†Ban¬†Mecca Pilgrimages Over Covid-19 Fears; Last Major Hajj Outbreak Killed 35,000  https://t.co/L0TGufT9yK</t>
  </si>
  <si>
    <t>alaskarebel</t>
  </si>
  <si>
    <t>8,400 Californians are being monitored for COVID-19 as state braces for coronavirus
https://t.co/dEg6O5PbW5</t>
  </si>
  <si>
    <t>BarbHaugen</t>
  </si>
  <si>
    <t>@realDonaldTrump Newsweek grudgingly tells the truth about COVID-19, but only after rambling for several paragraphs‚Ä¶ https://t.co/Xu3wC2NKTb</t>
  </si>
  <si>
    <t>jon2allen</t>
  </si>
  <si>
    <t>2020-02-27 23:59:19+00:00</t>
  </si>
  <si>
    <t>TxYellaBone</t>
  </si>
  <si>
    <t>2020-02-27 23:59:18+00:00</t>
  </si>
  <si>
    <t>braga_tim</t>
  </si>
  <si>
    <t>zoocoup</t>
  </si>
  <si>
    <t>2020-02-27 23:59:17+00:00</t>
  </si>
  <si>
    <t>Waiting for the President to start talking about a war with China because of covid-19</t>
  </si>
  <si>
    <t>Albireohitomi</t>
  </si>
  <si>
    <t>Latest on #COVID19 situation in #MiddleEast:
IranüáÆüá∑: 141 confirmed cases, 22 deaths
Kuwaitüá∞üáº: 43 confirmed cases
B‚Ä¶ https://t.co/TMh0d5nfal</t>
  </si>
  <si>
    <t>jafloyd89</t>
  </si>
  <si>
    <t>2020-02-27 23:59:15+00:00</t>
  </si>
  <si>
    <t>The Fear Virus: 3 Chinese Caught At Mexico Border With Flu, Quarantines In NY, Korean Cult Spreads COVID-19 https://t.co/QB2fK1bEH2</t>
  </si>
  <si>
    <t>DrewSidener</t>
  </si>
  <si>
    <t>euonymous</t>
  </si>
  <si>
    <t>2020-02-27 23:59:14+00:00</t>
  </si>
  <si>
    <t>That's a loss of 4.4% ‚Äì the worst one-day drop in history.
#trumpvirus #pencedemic #COVID19US #Covid_19 https://t.co/YT0hIJDlNP</t>
  </si>
  <si>
    <t>goldstein8056</t>
  </si>
  <si>
    <t>@realDonaldTrump Ebola has a mortality rate of between 25 and 90 percent depending on the outbreak.
SARS has a mor‚Ä¶ https://t.co/AEuIsuKkBE</t>
  </si>
  <si>
    <t>PaulPlofchan</t>
  </si>
  <si>
    <t>Ground breaking work coming out of UNMC.
https://t.co/gAPZGoLhQe</t>
  </si>
  <si>
    <t>sdonnan</t>
  </si>
  <si>
    <t>2020-02-27 23:59:13+00:00</t>
  </si>
  <si>
    <t>The Great Divide: There is the world pre-COVID-19, which was attempting to pick up in the wake of trade tensions an‚Ä¶ https://t.co/NWOTlbBdRH</t>
  </si>
  <si>
    <t>Mark6569</t>
  </si>
  <si>
    <t>2020-02-27 23:59:12+00:00</t>
  </si>
  <si>
    <t>Vatican in State of Panic as Pope Francis Might Have Contracted COVID-19 https://t.co/5sygtyamZz</t>
  </si>
  <si>
    <t>carlyinNJ</t>
  </si>
  <si>
    <t>2020-02-27 23:59:11+00:00</t>
  </si>
  <si>
    <t>@SethAbramson Just wait, the state public health labs are frantically validating the test and by the end if next we‚Ä¶ https://t.co/SNR3X9MlYF</t>
  </si>
  <si>
    <t>davegreenidge57</t>
  </si>
  <si>
    <t>The only people left on earth after COVID-19 will be stoners because Weed kills Coronavirus #weedkillscoronavirus https://t.co/Y0BIar3QpY</t>
  </si>
  <si>
    <t>Covid-19: what we know and do not know about the coronavirus https://t.co/AXtYrssogj</t>
  </si>
  <si>
    <t>spokane_newss</t>
  </si>
  <si>
    <t>2020-02-27 23:59:09+00:00</t>
  </si>
  <si>
    <t>Health officials give update to coronavirus response in Washington state https://t.co/i3ksJIUjPT</t>
  </si>
  <si>
    <t>kristina_toth</t>
  </si>
  <si>
    <t>South Korea's rapid coronavirus testing is getting a lot of acclaim ‚Äî but it's also been engaging in an aggressive‚Ä¶ https://t.co/EnyRRasBfg</t>
  </si>
  <si>
    <t>BoboDiploma</t>
  </si>
  <si>
    <t>@KeithPrevite @USPacificFleet COVID-19 is biological weapon designed and released by CCP. Chinese people eat lots o‚Ä¶ https://t.co/Fo8D6c9O2m</t>
  </si>
  <si>
    <t>LebrunDon</t>
  </si>
  <si>
    <t>peggynysom</t>
  </si>
  <si>
    <t>NEW: California Gov. Gavin Newsom says 28 people who have tested positive for COVID-19 are currently living in the‚Ä¶ https://t.co/XNnTQ94Jtr</t>
  </si>
  <si>
    <t>timmy_obed</t>
  </si>
  <si>
    <t>2020-02-27 23:59:08+00:00</t>
  </si>
  <si>
    <t>gagen_patricia</t>
  </si>
  <si>
    <t>MisterEbube</t>
  </si>
  <si>
    <t>TheNashvillian</t>
  </si>
  <si>
    <t>2020-02-27 23:59:07+00:00</t>
  </si>
  <si>
    <t>.@NashvilleHealth has released an update on coronavirus disease 2019 (COVID-19) with information on the department'‚Ä¶ https://t.co/2yBbpNuDDU</t>
  </si>
  <si>
    <t>tsartbot</t>
  </si>
  <si>
    <t>2020-03-08 05:59:02+00:00</t>
  </si>
  <si>
    <t>There are now 429 cases of COVID-19 diagnosed cases  USA, up from 360 this afternoon which was up from 164 yesterda‚Ä¶ https://t.co/X4XfPf31i0</t>
  </si>
  <si>
    <t>_thecoffins</t>
  </si>
  <si>
    <t>FelixMiguelE</t>
  </si>
  <si>
    <t>_czarshell</t>
  </si>
  <si>
    <t>avinashpai</t>
  </si>
  <si>
    <t>2020-03-08 05:59:01+00:00</t>
  </si>
  <si>
    <t>All States/UTs are putting in their best efforts to contain  #CODVID19
Hon‚Äôble PM @narendramodi ji is personally mo‚Ä¶ https://t.co/qBISGduKc5</t>
  </si>
  <si>
    <t>fslprtm</t>
  </si>
  <si>
    <t>At least five suspected COVID-19 patients have died in Indonesia: What we know so far #jakpost https://t.co/XxiIR2MfMW</t>
  </si>
  <si>
    <t>TrumpTheTRAIT0R</t>
  </si>
  <si>
    <t>2020-03-08 05:59:00+00:00</t>
  </si>
  <si>
    <t>If you want to understand what a ‚Äúgreat‚Äù job our government has done in dealing with COVID-19, take a close look at‚Ä¶ https://t.co/8JaFPh4KUS</t>
  </si>
  <si>
    <t>heroirwine</t>
  </si>
  <si>
    <t>2020-03-08 05:58:59+00:00</t>
  </si>
  <si>
    <t>Laura2seat</t>
  </si>
  <si>
    <t>Piriz_Marcelo_D</t>
  </si>
  <si>
    <t>2020-03-08 05:58:58+00:00</t>
  </si>
  <si>
    <t>#coronavirus
#AI #ML #MachineLearning
#COVID19 #COVID„Éº19 #China
Scan-reading AI systems aid COVID-19 diagnosis with‚Ä¶ https://t.co/uMxaKcNZ52</t>
  </si>
  <si>
    <t>Tingtingting5</t>
  </si>
  <si>
    <t>In line with CoVID-19 situation, we would like to inform everyone that there are procedures you need to follow befo‚Ä¶ https://t.co/LZEIKooJXe</t>
  </si>
  <si>
    <t>AleyaIsmail</t>
  </si>
  <si>
    <t>2020-03-08 05:58:57+00:00</t>
  </si>
  <si>
    <t>molizann</t>
  </si>
  <si>
    <t>@PreetBharara Please trend #BETEST
the durative BE plus Test
As in covid 19 test</t>
  </si>
  <si>
    <t>ngguru</t>
  </si>
  <si>
    <t>Export-Import explained via Covid 19. https://t.co/UNDhZuzoaW</t>
  </si>
  <si>
    <t>jpanzer</t>
  </si>
  <si>
    <t>Here's a list of qualified individuals sharing information on corona. Don't listen to Trump. He is silencing the CD‚Ä¶ https://t.co/BOCvkMGLMa</t>
  </si>
  <si>
    <t>iamgenpi</t>
  </si>
  <si>
    <t>Find out the newest policy from the Government of the Republic of Indonesia regarding the COVID-19 case development‚Ä¶ https://t.co/Q0PkL2W762</t>
  </si>
  <si>
    <t>CelistinaY</t>
  </si>
  <si>
    <t>2020-03-08 05:58:56+00:00</t>
  </si>
  <si>
    <t>Answer Bank: How should people with lung issues deal with #COVID19? https://t.co/U42kjnMGLd</t>
  </si>
  <si>
    <t>helmchenTN</t>
  </si>
  <si>
    <t>It is time for Dr. Anthony Fauci @NIAIDNews to step up, repudiate the Trump Admin distortions and lies about COVID-‚Ä¶ https://t.co/k8yrjOAF63</t>
  </si>
  <si>
    <t>GreatTammie</t>
  </si>
  <si>
    <t>yarotrof</t>
  </si>
  <si>
    <t>2020-03-08 05:58:55+00:00</t>
  </si>
  <si>
    <t>If you think you have the symptoms of COVID-19, do not worry about the cost of testing or treatment. We will take c‚Ä¶ https://t.co/fDL9TNYxXQ</t>
  </si>
  <si>
    <t>hbdoucette2919</t>
  </si>
  <si>
    <t>MzYun</t>
  </si>
  <si>
    <t>2020-03-08 05:58:54+00:00</t>
  </si>
  <si>
    <t>The global number of confirmed #COVID19 cases has surpassed 100,000 today. It‚Äôs a sobering moment but it‚Äôs also imp‚Ä¶ https://t.co/cveZmHIXxe</t>
  </si>
  <si>
    <t>PetuniaCatLand</t>
  </si>
  <si>
    <t>@waltshaub Here‚Äôs a nifty website at University of Virginia tracking cases. Very easy to use.
https://t.co/WH0AukD8XO</t>
  </si>
  <si>
    <t>Snow_Gore</t>
  </si>
  <si>
    <t>JaybirdSwanson</t>
  </si>
  <si>
    <t>jwolf_21</t>
  </si>
  <si>
    <t>Lightning813</t>
  </si>
  <si>
    <t>Multnomah County asking homeless shelters to identify sick to help stop the spread of COVID-19 https://t.co/P8IymEaagf</t>
  </si>
  <si>
    <t>Kelseybacoro</t>
  </si>
  <si>
    <t>2020-03-08 05:58:53+00:00</t>
  </si>
  <si>
    <t>jonhikes</t>
  </si>
  <si>
    <t>Hey #Powershell Fam. In light of the decision to make #MVPSummit online-only, and the safety concerns around COVID-‚Ä¶ https://t.co/fPon3RA8Ky</t>
  </si>
  <si>
    <t>jackchristin</t>
  </si>
  <si>
    <t>PrettyBoyTuan</t>
  </si>
  <si>
    <t>kjyxjnk</t>
  </si>
  <si>
    <t>2020-03-08 05:58:52+00:00</t>
  </si>
  <si>
    <t>[ARTICLE] 200308 ELLE Singapore confirms the cancellation of Jennie and G-Dragon's attendance on the Chanel Show fo‚Ä¶ https://t.co/Cv9ESEvyej</t>
  </si>
  <si>
    <t>miezxn97_</t>
  </si>
  <si>
    <t>2020-03-08 05:58:51+00:00</t>
  </si>
  <si>
    <t>rabidalice0324</t>
  </si>
  <si>
    <t>#OustDuterte2020 is TRENDING b/c it took THEM 2 weeks to declare a State of Public Health Emergency.
2 WEEKS‚ÄîCOVID‚Ä¶ https://t.co/CYd2LtX60q</t>
  </si>
  <si>
    <t>_aj415</t>
  </si>
  <si>
    <t>2020-03-08 05:58:50+00:00</t>
  </si>
  <si>
    <t>drigglescone</t>
  </si>
  <si>
    <t>JemmtheLopezz</t>
  </si>
  <si>
    <t>jodiesTARDIS13</t>
  </si>
  <si>
    <t>Jooberloober</t>
  </si>
  <si>
    <t>So what does COVID-19 stand for?
CO=Corona
VI=Virus
D=Disease 
19=average number of jokes per hour made about it</t>
  </si>
  <si>
    <t>jhgfuytrr</t>
  </si>
  <si>
    <t>2020-03-08 05:58:49+00:00</t>
  </si>
  <si>
    <t>By that afternoon, the number of infections in South Korea had doubled from fifty-one to a hundred and four, and th‚Ä¶ https://t.co/YieDEZp9YQ</t>
  </si>
  <si>
    <t>LindsayGF96</t>
  </si>
  <si>
    <t>‚ö†Ô∏è The #CoronaVirus Safety Tips! ‚ö†Ô∏è
üîÅRetweet it,to spread awarenessüîÅ
#COVID19 #Covid_19 #coronavirusuk‚Ä¶ https://t.co/GZRQMgzjI9</t>
  </si>
  <si>
    <t>boazherzog</t>
  </si>
  <si>
    <t>Cut through the misinformation with this visual guide to the new coronavirus, how it spreads, how COVID-19 affects‚Ä¶ https://t.co/BXHp2aYww2</t>
  </si>
  <si>
    <t>Prettyangeljac5</t>
  </si>
  <si>
    <t>2020-03-08 05:58:48+00:00</t>
  </si>
  <si>
    <t>This video is from #Australia üá¶üá∫ 
#toiletpapergate #ToiletPaperEmergency #toiletpapercrisis #ToiletPaper‚Ä¶ https://t.co/vB2QrVWGot</t>
  </si>
  <si>
    <t>kyky1bos</t>
  </si>
  <si>
    <t>unigon_demont</t>
  </si>
  <si>
    <t>chewa1210</t>
  </si>
  <si>
    <t>2020-03-08 05:58:47+00:00</t>
  </si>
  <si>
    <t>Oh ok Daniel is thinking about distributors and timing of the release of his new album carefully due to the Covid-1‚Ä¶ https://t.co/AriFFt7gKk</t>
  </si>
  <si>
    <t>Ngoniie</t>
  </si>
  <si>
    <t>Zim govt risks being referred to the UN Security council after it failed to report a case of suspected Corona virus‚Ä¶ https://t.co/jCvGh21P78</t>
  </si>
  <si>
    <t>just_news101</t>
  </si>
  <si>
    <t>Toilet paper flying off shelves as Edmontonians stock up against COVID-19: https://t.co/mzOrM2xtIE #yeg</t>
  </si>
  <si>
    <t>ralfborja</t>
  </si>
  <si>
    <t>Ang sabi sa news, PH is one of the 9 countries that has managed to contain COVID-19.
Wait, sure bang COVID-19 ang‚Ä¶ https://t.co/IsxFVzM28g</t>
  </si>
  <si>
    <t>evo2411</t>
  </si>
  <si>
    <t>2020-03-08 05:58:46+00:00</t>
  </si>
  <si>
    <t>#NSTnation: The Putrajaya Hot Air Balloon Fiesta was set to involve more than 25 hot air balloons from 13 countries‚Ä¶ https://t.co/ny2egrKwEr</t>
  </si>
  <si>
    <t>vdpierre9</t>
  </si>
  <si>
    <t>Kudlow: Buy on the dip, on COVID-19 "this is contained", "relatively contained." https://t.co/iF4Nheem4i</t>
  </si>
  <si>
    <t>lolmjwhat</t>
  </si>
  <si>
    <t>ArokaJaruwan</t>
  </si>
  <si>
    <t>2020-03-08 05:58:45+00:00</t>
  </si>
  <si>
    <t>cakelietome</t>
  </si>
  <si>
    <t>JennieLAngell</t>
  </si>
  <si>
    <t>2020-03-08 05:58:44+00:00</t>
  </si>
  <si>
    <t>kirstinm811</t>
  </si>
  <si>
    <t>ThisIsARebrand</t>
  </si>
  <si>
    <t>seasun___</t>
  </si>
  <si>
    <t>2020-03-08 05:58:43+00:00</t>
  </si>
  <si>
    <t>joycesurprenant</t>
  </si>
  <si>
    <t>BroStan1</t>
  </si>
  <si>
    <t>@City_Press @TimSpiritMolobi I thought you guys were warned not to unnecessarily sensationalise your reporting on t‚Ä¶ https://t.co/3F0pbnOSdq</t>
  </si>
  <si>
    <t>Tsietsi7910</t>
  </si>
  <si>
    <t>Essther_</t>
  </si>
  <si>
    <t>2020-03-08 05:58:42+00:00</t>
  </si>
  <si>
    <t>mewgulfist</t>
  </si>
  <si>
    <t>2020-03-08 05:58:41+00:00</t>
  </si>
  <si>
    <t>PoornimaSkumar</t>
  </si>
  <si>
    <t>‡¥é‡¥®‡µç‡¥±‡µÜ ‡¥™‡µä‡¥®‡µç‡¥®‡µÅ‡¥Æ‡¥ï‡µç‡¥ï‡¥≥‡µÜ ü§ó‚ÄòRegister your number for virtual hugs‚Äô ü§™
News: COVID-19 | Amritanandamayi stops darshan‚Ä¶ https://t.co/2tEb2Bfhj1</t>
  </si>
  <si>
    <t>ttrrev</t>
  </si>
  <si>
    <t>ahkisnitura</t>
  </si>
  <si>
    <t>So I have two weeks vacation that I won‚Äôt be able to use, because of that freakin‚Äô COVID-19. And yet people will co‚Ä¶ https://t.co/vQurYsuKqj</t>
  </si>
  <si>
    <t>xyls_</t>
  </si>
  <si>
    <t>Curious question: If a person exhibits symptoms and wants to be tested for COVID-19, who will pay for the test kits‚Ä¶ https://t.co/vWi0veWG9H</t>
  </si>
  <si>
    <t>TheDannified</t>
  </si>
  <si>
    <t>2020-03-08 05:58:40+00:00</t>
  </si>
  <si>
    <t>SuchitraSaayi</t>
  </si>
  <si>
    <t>kkarlavaleria</t>
  </si>
  <si>
    <t>Just a warning: there will be a huge spike in reported COVID-19 cases in the US in the next few days as testing inc‚Ä¶ https://t.co/T284CJj9WK</t>
  </si>
  <si>
    <t>MelobuniiP</t>
  </si>
  <si>
    <t>SIM_Science</t>
  </si>
  <si>
    <t>2020-03-08 05:58:39+00:00</t>
  </si>
  <si>
    <t>P00PEH</t>
  </si>
  <si>
    <t>2020-03-08 05:58:38+00:00</t>
  </si>
  <si>
    <t>Dr. Bonnie Henry, B.C.'s provincial health officer, fought back tears at a press conference Saturday after announci‚Ä¶ https://t.co/KJ39yjbnb4</t>
  </si>
  <si>
    <t>UomoPena</t>
  </si>
  <si>
    <t>Nigeria has published the first African SARS-CoV-2 genome sequence, from the #COVID19 case in Nigeria
This was car‚Ä¶ https://t.co/lZ7IwlXr63</t>
  </si>
  <si>
    <t>AtomicAnalyst</t>
  </si>
  <si>
    <t>Based on how fast this is already moving, the COVID-19 crisis in the US is going to get much worse very rapidly. Wh‚Ä¶ https://t.co/mZ43zaip4W</t>
  </si>
  <si>
    <t>Bantai_EkNumber</t>
  </si>
  <si>
    <t>SkuterP</t>
  </si>
  <si>
    <t>Liberals are in LOVE with COVID-19.  Do they care that 42 MILLION babies are aborted every damned year?  No, they O‚Ä¶ https://t.co/RTHwlGZwlQ</t>
  </si>
  <si>
    <t>gmcustodio</t>
  </si>
  <si>
    <t>2020-03-08 05:58:37+00:00</t>
  </si>
  <si>
    <t>MinorDell</t>
  </si>
  <si>
    <t>I have 2 rolls of tp left but I'm hesitant to go buy more today because:
1. I will be judged by people who think I‚Ä¶ https://t.co/1BMjWAHjBG</t>
  </si>
  <si>
    <t>CsReyesxx</t>
  </si>
  <si>
    <t>danielmann910</t>
  </si>
  <si>
    <t>COVID-19: Let‚Äôs beat this thing. https://t.co/ajsci7NUf9</t>
  </si>
  <si>
    <t>@tedlieu Please trend #BETEST
the durative BE plus Test
As in covid 19 test</t>
  </si>
  <si>
    <t>sarahanes_luke</t>
  </si>
  <si>
    <t>COVID-19. Latest Situation update; All new cases are from the close contact of case 33. They are detected during co‚Ä¶ https://t.co/ksEzuwc3J1</t>
  </si>
  <si>
    <t>AdultCystic</t>
  </si>
  <si>
    <t>2020-03-08 05:58:36+00:00</t>
  </si>
  <si>
    <t>CORONAVIRUS INFORMATION: Wash your hands more often than usual, especially when you:
‚û°Ô∏è Get home or into work
‚û°Ô∏è Bl‚Ä¶ https://t.co/BHzscVuJyU</t>
  </si>
  <si>
    <t>ravensitka</t>
  </si>
  <si>
    <t>bg96bg</t>
  </si>
  <si>
    <t>2020-03-08 05:58:35+00:00</t>
  </si>
  <si>
    <t>Trump only cares about how  COVID-19 will effect his re-election. Trump is now complicit in endangering all America‚Ä¶ https://t.co/MVAqJTR9sh</t>
  </si>
  <si>
    <t>hldexter</t>
  </si>
  <si>
    <t>poorna_sukumar</t>
  </si>
  <si>
    <t>etherealkooks</t>
  </si>
  <si>
    <t>2020-03-08 05:58:34+00:00</t>
  </si>
  <si>
    <t>??? Flu vaccine will not protect u from COVID-19. What are y‚Äôall taking about. U should wear mask and not touching‚Ä¶ https://t.co/cNr0MHrWFn</t>
  </si>
  <si>
    <t>Yaaaahu</t>
  </si>
  <si>
    <t>Report: #Iran Arrests Man for Photographing Piles of Coronavirus Victim Bodies https://t.co/bZgsaIrmR4 via‚Ä¶ https://t.co/edXptTzM1y</t>
  </si>
  <si>
    <t>jucstogo</t>
  </si>
  <si>
    <t>sheikhabud</t>
  </si>
  <si>
    <t>Literally tho, it actually is capitalism that is causing COVID-19. 
https://t.co/l3dbb8Kcmc</t>
  </si>
  <si>
    <t>mig30m6</t>
  </si>
  <si>
    <t>With six new COVID-19 cases in B.C., there are concerns that Canada isn't ready for an epidemic. @MollyThomasTV rep‚Ä¶ https://t.co/UjCS1BHXVw</t>
  </si>
  <si>
    <t>sophire2500</t>
  </si>
  <si>
    <t>2020-03-08 05:58:33+00:00</t>
  </si>
  <si>
    <t>ClumsyKitten143</t>
  </si>
  <si>
    <t>@Sdavis40498517 @LizSpecht 13 million covid-19 cases could leave close to half a million people dead</t>
  </si>
  <si>
    <t>SHARADSVYAS1</t>
  </si>
  <si>
    <t>Humour is often the best antidote to the worries of the world. After I tweeted about how COVID-19 would accelerate‚Ä¶ https://t.co/vDi0PMmGJd</t>
  </si>
  <si>
    <t>DJDM</t>
  </si>
  <si>
    <t>allicat1214</t>
  </si>
  <si>
    <t>Now would be a great time for the Convention Center and other tourism entities to use some of the their surplus tax‚Ä¶ https://t.co/0tWdhVYoDv</t>
  </si>
  <si>
    <t>Corona2019N</t>
  </si>
  <si>
    <t>‚ö†Ô∏èA staff member at Aegis Living Marymoor‚Äîa senior-care facility in Redmond #Washington‚Äîtested positive for‚Ä¶ https://t.co/YTdtnyZkeA</t>
  </si>
  <si>
    <t>TutoringPrimary</t>
  </si>
  <si>
    <t>Are your kids asking about COVID-19? There are simple ways you can help them stay calm and practice healthy habits.‚Ä¶ https://t.co/1VjtBOGX9Q</t>
  </si>
  <si>
    <t>India</t>
  </si>
  <si>
    <t>@DrBhavinJadav I had een there for 10 days in early Feruary when the COVID-19 news was in early days. The airline‚Ä¶ https://t.co/8BaukRYpFl</t>
  </si>
  <si>
    <t>dremtee</t>
  </si>
  <si>
    <t>üáµüá≠</t>
  </si>
  <si>
    <t>COVID-19 in our own turf ruh. Stay safe and prayers up Cainta people üôè‚ù§Ô∏è</t>
  </si>
  <si>
    <t>vinceswish</t>
  </si>
  <si>
    <t>Florida, USA</t>
  </si>
  <si>
    <t>If you are an older American, listen to @CDCgov, not to @realDonaldTrump.
CDC recommends older Americans ‚Äústay at‚Ä¶ https://t.co/aJf4oaFoYd</t>
  </si>
  <si>
    <t>philly557_ward</t>
  </si>
  <si>
    <t>Las Vegas/Los Angeles</t>
  </si>
  <si>
    <t>penndragonArt</t>
  </si>
  <si>
    <t>A√ßa√≠ City e √†s vezes Mec City</t>
  </si>
  <si>
    <t>Panic uying is a symptom of a dysfunctional society diseased with individualism
To those with litres of soap at h‚Ä¶ https://t.co/rZsT5oOgX1</t>
  </si>
  <si>
    <t>AUREHLlO</t>
  </si>
  <si>
    <t>United States</t>
  </si>
  <si>
    <t>Italy Lomardy region is on the rink. Retired doctors summoned, nursing students field promoted to graduation. Jus‚Ä¶ https://t.co/Li4ooNxArY</t>
  </si>
  <si>
    <t>Roastar2</t>
  </si>
  <si>
    <t>Republic of the Philippines</t>
  </si>
  <si>
    <t>Even doctors and HCWs are divided on this whole COVID-19 issue. But in any situation, staying calm is always the e‚Ä¶ https://t.co/E3r4EquDU7</t>
  </si>
  <si>
    <t>JapZaldarriaga</t>
  </si>
  <si>
    <t>Earth</t>
  </si>
  <si>
    <t>No one, including the government, has thanked her for eing honest and actively asking for an examination. #jakpost‚Ä¶ https://t.co/tAF18o8WRs</t>
  </si>
  <si>
    <t>TheAngelNoona</t>
  </si>
  <si>
    <t>INI BUKAN SEBAB PM BARU YE TUAN TUAN. World oil price is having crisis due to COVID-19. China is one of the iggest‚Ä¶ https://t.co/4NPlYaE1Im</t>
  </si>
  <si>
    <t>aittttasya</t>
  </si>
  <si>
    <t>Mobile, Alabama</t>
  </si>
  <si>
    <t>Blowhard @realDonaldTrump more worried aout his re-erection than aout protecting the American people..Incompetent‚Ä¶ https://t.co/Hrs5ZYv1wj</t>
  </si>
  <si>
    <t>Impeach14070455</t>
  </si>
  <si>
    <t>Northern  California, U.S.</t>
  </si>
  <si>
    <t>I‚Äôve gotta e honest, to watch the left, oth journalists and regular people, express excitement and glee ecause o‚Ä¶ https://t.co/HFDB3cPsft</t>
  </si>
  <si>
    <t>foxes9</t>
  </si>
  <si>
    <t>Los Angeles, CA</t>
  </si>
  <si>
    <t>Carnival Panorama passenger just told me COVID-19 test came ack negative and they are cleared! They‚Äôre waiting to‚Ä¶ https://t.co/YKDl3pRSWW</t>
  </si>
  <si>
    <t>HaileyBWinslow</t>
  </si>
  <si>
    <t>New Jersey, USA</t>
  </si>
  <si>
    <t>Lierals are in LOVE with COVID-19.  Do they care that 42 MILLION aies are aorted every damned year?  No, they O‚Ä¶ https://t.co/RTHwlGZwlQ</t>
  </si>
  <si>
    <t>NJChinese4Kim</t>
  </si>
  <si>
    <t xml:space="preserve">     Wonderful, Winnipeg</t>
  </si>
  <si>
    <t>Boomers: the Coronavirus is important, ecause it kills people over 60, let's close the orders
Millennials/Gen Z:‚Ä¶ https://t.co/Prom1D5I6L</t>
  </si>
  <si>
    <t>HotnBright</t>
  </si>
  <si>
    <t>1. COVID-19 never had to e aout Trump. Like with everything, Trump made it aout Trump. And that is why we are al‚Ä¶ https://t.co/ggG7Zz1do</t>
  </si>
  <si>
    <t>Izmeina666</t>
  </si>
  <si>
    <t>Bengaluru, India</t>
  </si>
  <si>
    <t>We are committed to making pulic health our top priority, while also addressing the economic and societal impact o‚Ä¶ https://t.co/w1GDD3WIiJ</t>
  </si>
  <si>
    <t>vivekvardhan05</t>
  </si>
  <si>
    <t>rioalfarez</t>
  </si>
  <si>
    <t>Ontario, Canada</t>
  </si>
  <si>
    <t>The death rate of COVID-19 is 3.4%, primarily in people who are &amp;gt;60, stop uying N95 masks, wash your hands and und‚Ä¶ https://t.co/BIPP5akKrK</t>
  </si>
  <si>
    <t>RNingBScN</t>
  </si>
  <si>
    <t>XXXVII</t>
  </si>
  <si>
    <t>clur___</t>
  </si>
  <si>
    <t>_caramelfrap</t>
  </si>
  <si>
    <t>Altenbeken, Deutschland</t>
  </si>
  <si>
    <t>My colleagues &amp;amp; I have een studying/researching crisis informatics for over a decade, looking at how people conver‚Ä¶ https://t.co/I4rrI07RIH</t>
  </si>
  <si>
    <t>luca</t>
  </si>
  <si>
    <t>Trinidad and Tobago</t>
  </si>
  <si>
    <t>"He's welcome to come and join us and reathe the same air as we are."
Dei Loftus, a passenger aoard the Grand‚Ä¶ https://t.co/I9Lo5HMXnJ</t>
  </si>
  <si>
    <t>Jdstasia</t>
  </si>
  <si>
    <t>According to EU data, COVID-19 has een confirmed in 32 American states. 
According to CDC, it‚Äôs 19. 
According t‚Ä¶ https://t.co/ckA9GsJDYE</t>
  </si>
  <si>
    <t>manup_us</t>
  </si>
  <si>
    <t>online</t>
  </si>
  <si>
    <t>Australian newspaper adds extra pages to help out in toilet paper crisis amid coronavirus scare.... #Australia‚Ä¶ https://t.co/U2Yrw08N70</t>
  </si>
  <si>
    <t>TPE_connect</t>
  </si>
  <si>
    <t>Pakistan</t>
  </si>
  <si>
    <t>The gloal death toll from the coronavirus infection soared to 3,407 on Friday, while the total numer of infection‚Ä¶ https://t.co/qqLT37KFS</t>
  </si>
  <si>
    <t>etribune</t>
  </si>
  <si>
    <t>alfredangbas</t>
  </si>
  <si>
    <t xml:space="preserve">MaRS  </t>
  </si>
  <si>
    <t>COVID-19: Second Indonesian national tests positive in Singapore #jakpost https://t.co/JYpwJSkAxq</t>
  </si>
  <si>
    <t>marleenmars</t>
  </si>
  <si>
    <t>Panama City, FL</t>
  </si>
  <si>
    <t>Ask Dr. Renee: How To Stop The Spread Of Coronavirus (COVID-19) Outreak https://t.co/PfvBsvmzSU</t>
  </si>
  <si>
    <t>cosbee</t>
  </si>
  <si>
    <t>Hi @StephenMoore - how are you feeling? Were you tested for COVID-19 after your @CPAC interview with Mick Mulvaney?</t>
  </si>
  <si>
    <t>AlexRivera12121</t>
  </si>
  <si>
    <t>Argentine Health Ministry Reports First Country's Covid-19 Death https://t.co/TfqEFrUJ43</t>
  </si>
  <si>
    <t>Hokkaido_SecHol</t>
  </si>
  <si>
    <t>Êó•Êú¨</t>
  </si>
  <si>
    <t>In line with CoVID-19 situation, we would like to inform everyone that there are procedures you need to follow efo‚Ä¶ https://t.co/LZEIKooJXe</t>
  </si>
  <si>
    <t>niku5ma3</t>
  </si>
  <si>
    <t>erwins_boy</t>
  </si>
  <si>
    <t>de_molam</t>
  </si>
  <si>
    <t>Philippines</t>
  </si>
  <si>
    <t>mrlchin</t>
  </si>
  <si>
    <t>Alberta, Canada</t>
  </si>
  <si>
    <t>pa_jensen</t>
  </si>
  <si>
    <t>M√©xico</t>
  </si>
  <si>
    <t>nissizsky</t>
  </si>
  <si>
    <t>Abuja, Nigeria</t>
  </si>
  <si>
    <t>moskvoretsky</t>
  </si>
  <si>
    <t>witchi__art</t>
  </si>
  <si>
    <t>Canada</t>
  </si>
  <si>
    <t>It is time for Dr. Anthony Fauci @NIAIDNews to step up, repudiate the Trump Admin distortions and lies aout COVID-‚Ä¶ https://t.co/k8yrjOAF63</t>
  </si>
  <si>
    <t>estelliaslair</t>
  </si>
  <si>
    <t>We are out of stock of toilet paper, antiacterial wipes, hand sanitizer, ruing alcohol, and aloe vera at Target‚Ä¶ https://t.co/mlt8n1nVw4</t>
  </si>
  <si>
    <t>sadSADsunfl0wer</t>
  </si>
  <si>
    <t>Are Our Prisons and Jails Ready for COVID-19? || Via: ACLU https://t.co/1TiyPRnNLV</t>
  </si>
  <si>
    <t>SafetyPinDaily</t>
  </si>
  <si>
    <t>Down the Rabbit Hole</t>
  </si>
  <si>
    <t>Pentagon Sends Troops to California Border. Extra troops could help prevent the migration of people with diseases,‚Ä¶ https://t.co/6FteVt8Kj</t>
  </si>
  <si>
    <t>Pchelovod4</t>
  </si>
  <si>
    <t>Shit, covid-19 just found in my town today.</t>
  </si>
  <si>
    <t>MyEtherplan</t>
  </si>
  <si>
    <t>News sources need to stop using stock images of Asians for their headlines on covid-19. They are perpetuating the x‚Ä¶ https://t.co/ZFseHuEPto</t>
  </si>
  <si>
    <t>diana_m_kwon</t>
  </si>
  <si>
    <t>Hi. Please don't spray aerosols or use scented lysol wipes on planes. I know everyone is afraid of COVID-19, ut as‚Ä¶ https://t.co/4hW2UANGVU</t>
  </si>
  <si>
    <t>Pho2Geek</t>
  </si>
  <si>
    <t>üá∫üá≤ CORONAVIRUS 
‚ö†Ô∏è KANSAS / MISSOURI STATE LINE
1Ô∏è‚É£st reported Kansas (Johnson County) CORONAVIRUS case reported:
https://t.co/SSHigSv5TM</t>
  </si>
  <si>
    <t>hoppinmama5</t>
  </si>
  <si>
    <t>A new study from ADB‚Äôs respected development economics team provides a first look at the potential economic impact‚Ä¶ https://t.co/xU9Uxw78kg</t>
  </si>
  <si>
    <t>chic_talks</t>
  </si>
  <si>
    <t>The Italian society of intensive therapy declared today: ‚ÄúIt might e necessary to limit the age of people who can‚Ä¶ https://t.co/oM5RE4OLMx</t>
  </si>
  <si>
    <t>Magdalena_C22</t>
  </si>
  <si>
    <t>Austin, TX</t>
  </si>
  <si>
    <t>Good news: the @US_FDA made it easier for CLIA-certified las to develop &amp;amp; validate tests in-house. @StanfordMed (v‚Ä¶ https://t.co/LHf7BLq3s5</t>
  </si>
  <si>
    <t>morganwarstler</t>
  </si>
  <si>
    <t>As of today‚Äôs reports, gloal numer of #COVID19 confirmed cases has surpassed 100K.
WHO reminds all countries &amp;amp; co‚Ä¶ https://t.co/gik936lDx6</t>
  </si>
  <si>
    <t>1rikkitikitavi</t>
  </si>
  <si>
    <t>The CDC‚Äôs struggle to get coronavirus test kits out, explained - Vox SPREAD THIS TWEET! Retweet, share like! https://t.co/QTrH33mIwe</t>
  </si>
  <si>
    <t>halebop15</t>
  </si>
  <si>
    <t>Cleveland, OH</t>
  </si>
  <si>
    <t>Sean7Faska</t>
  </si>
  <si>
    <t>narshajumat</t>
  </si>
  <si>
    <t>Portland, OR</t>
  </si>
  <si>
    <t>I feel Some Kinda Way‚Ñ¢Ô∏è aout the (coded) aspiring fascists in my city all wearing masks that will not protect them‚Ä¶ https://t.co/lSQAuE8NFz</t>
  </si>
  <si>
    <t>ToriGlass</t>
  </si>
  <si>
    <t>West Hollywood, CA</t>
  </si>
  <si>
    <t>WKLA</t>
  </si>
  <si>
    <t>Manchester, England</t>
  </si>
  <si>
    <t>PythonSarah</t>
  </si>
  <si>
    <t>Rio de Janeiro, Brazil</t>
  </si>
  <si>
    <t>trifectapapi</t>
  </si>
  <si>
    <t>JeanWeb55632322</t>
  </si>
  <si>
    <t>Abuelissss</t>
  </si>
  <si>
    <t>The sec‚Äôy of defense warned overseas military commanders not to take measures to fight the COVID-19 virus that do n‚Ä¶ https://t.co/HOvSxXwDWw</t>
  </si>
  <si>
    <t>lowrad57</t>
  </si>
  <si>
    <t>Are you taking Covid-19 seriously?</t>
  </si>
  <si>
    <t>NadaAlZarooni</t>
  </si>
  <si>
    <t>dreamworks</t>
  </si>
  <si>
    <t>With the COVID-19 outreak and DOH declaring code red in the Philippines, I opted to share my recently commissioned‚Ä¶ https://t.co/fRIT4NOYC9</t>
  </si>
  <si>
    <t>mdhttr413</t>
  </si>
  <si>
    <t>NYC &amp; Philadelphia</t>
  </si>
  <si>
    <t>glmmr_twn</t>
  </si>
  <si>
    <t>Texas, USA</t>
  </si>
  <si>
    <t>tommyhedrick</t>
  </si>
  <si>
    <t>YoCat</t>
  </si>
  <si>
    <t>Stay safe everyone~!
A covid-19 mitigation y Hodu and Biyo üòÜüíï
#ÍπÄÎèôÌïú #ÍπÄÏöîÌïú #ÏúÑÎ≥¥Ïù¥Ï¶à #KimDonghan #KimYohan https://t.co/eSHF5hvmAs</t>
  </si>
  <si>
    <t>kikchankk99</t>
  </si>
  <si>
    <t>New York, USA</t>
  </si>
  <si>
    <t>hannahmarieoxo</t>
  </si>
  <si>
    <t>Richmond, CA</t>
  </si>
  <si>
    <t>Everyone is scared of COVID-19 spreading and killing in America and wanting a vaccine acting like guns haven‚Äôt alre‚Ä¶ https://t.co/EEku8imNoW</t>
  </si>
  <si>
    <t>_eliza_bethh_</t>
  </si>
  <si>
    <t>Bothell, WA</t>
  </si>
  <si>
    <t>This thread is important, especially for those who are feeling more cavalier aout COVID-19 https://t.co/zryixexlj7</t>
  </si>
  <si>
    <t>ProfExistential</t>
  </si>
  <si>
    <t>I met itzy on 01/22</t>
  </si>
  <si>
    <t>seoyuncult</t>
  </si>
  <si>
    <t>under the sea üêö</t>
  </si>
  <si>
    <t>Such a ad time for PH to deal with COVID-19 right now when we have the most numer of incompetent people in the go‚Ä¶ https://t.co/dSnlhk18wW</t>
  </si>
  <si>
    <t>_kayduh</t>
  </si>
  <si>
    <t>New Forest, UK</t>
  </si>
  <si>
    <t>newforestfoe</t>
  </si>
  <si>
    <t>In My Secret Lair</t>
  </si>
  <si>
    <t>If anyone needs alcohol prep pads for their injectales and can‚Äôt find them ecause of panic uying over COVID-19,‚Ä¶ https://t.co/P4yVRpkM5D</t>
  </si>
  <si>
    <t>raelee514</t>
  </si>
  <si>
    <t>mflew2</t>
  </si>
  <si>
    <t>Mines of Moria</t>
  </si>
  <si>
    <t>WonkBalrog</t>
  </si>
  <si>
    <t>Lyon / Paris üá®üáµ</t>
  </si>
  <si>
    <t>‚ö†Following the urgent meeting we had this thursday, we sadly announce that due to COVID-19, we had to cancel the Sp‚Ä¶ https://t.co/B34P0ftXN9</t>
  </si>
  <si>
    <t>Sander_de_SOUZA</t>
  </si>
  <si>
    <t>Singapore</t>
  </si>
  <si>
    <t>Italy puts large parts of north on COVID-19 lockdown https://t.co/wTaEYXDvO7</t>
  </si>
  <si>
    <t>yperic</t>
  </si>
  <si>
    <t>Northern California</t>
  </si>
  <si>
    <t>I just read a thread on COVID-19 that scared the living shit out of me at 6:17 am.
I am the sole provider for two‚Ä¶ https://t.co/8X8RzjafSD</t>
  </si>
  <si>
    <t>TanjaMcConnor</t>
  </si>
  <si>
    <t>HOME</t>
  </si>
  <si>
    <t>IzzAthirah</t>
  </si>
  <si>
    <t>Metro Manila</t>
  </si>
  <si>
    <t>DEAR @DOHgovph,
1. Travel Ban on what countries?
2. How many cases of COVID-19 do we really have now?
3. Of those i‚Ä¶ https://t.co/HgzEjGVRrT</t>
  </si>
  <si>
    <t>pinoysiwowie</t>
  </si>
  <si>
    <t>Rod33651532</t>
  </si>
  <si>
    <t>Quezon City</t>
  </si>
  <si>
    <t>#OustDuterte2020 is TRENDING /c it took THEM 2 weeks to declare a State of Pulic Health Emergency.
2 WEEKS‚ÄîCOVID‚Ä¶ https://t.co/CYd2LtX60q</t>
  </si>
  <si>
    <t>jessorbules</t>
  </si>
  <si>
    <t>Freedom</t>
  </si>
  <si>
    <t>Citizen report
Kashan, south-central #Iran
-Hospitals are full as COVID-19 patients increase
-Sports facility eing‚Ä¶ https://t.co/s8lJImgoU</t>
  </si>
  <si>
    <t>F35JSJ</t>
  </si>
  <si>
    <t>BRUSSELS</t>
  </si>
  <si>
    <t>@JPvanYpersele Our politicians are inconsistent. What use are international organizations and their experts if our‚Ä¶ https://t.co/pkJtda503S</t>
  </si>
  <si>
    <t>Laurentcohart</t>
  </si>
  <si>
    <t>Delhi, India</t>
  </si>
  <si>
    <t>Mohammed Haj Aolqaaem, who was dued as "Butcher of Tehran' has died of Covid-19.
Some senior cleric memers of p‚Ä¶ https://t.co/RoMKqrd8</t>
  </si>
  <si>
    <t>Sinh75E</t>
  </si>
  <si>
    <t>Waxahachie, TX</t>
  </si>
  <si>
    <t>NanaVLee7</t>
  </si>
  <si>
    <t>yeeeaaahhhhlol</t>
  </si>
  <si>
    <t>Hollyweird, CA.</t>
  </si>
  <si>
    <t>BrookeSiffrinn</t>
  </si>
  <si>
    <t>Hawaii, USA</t>
  </si>
  <si>
    <t>StormWaveRider</t>
  </si>
  <si>
    <t>RavenHelsing</t>
  </si>
  <si>
    <t>The BBC health team explain how to protect yourself from Covid-19
https://t.co/Wh8vNWUevu</t>
  </si>
  <si>
    <t>Kin_2019</t>
  </si>
  <si>
    <t>Maryland, USA</t>
  </si>
  <si>
    <t>I really wish COVID-19 had some kind of hallmark symptom to watch out for ecause, as an asthmatic, I have 2/3 of t‚Ä¶ https://t.co/TySeaMY8ZO</t>
  </si>
  <si>
    <t>_grashi</t>
  </si>
  <si>
    <t>michigan</t>
  </si>
  <si>
    <t>Trump lied aout Russian interference. He attacked anyone who proed the facts &amp;amp; questioned him. He hid the truth t‚Ä¶ https://t.co/Zcx5mozSMD</t>
  </si>
  <si>
    <t>hackeditor</t>
  </si>
  <si>
    <t>@Kattavernd Italy announces lockdown as gloal coronavirus cases surpass 105,000 Italian Pri  https://t.co/0Bz6ZQtud6</t>
  </si>
  <si>
    <t>AnimalDefenceMX</t>
  </si>
  <si>
    <t>zanot1mj</t>
  </si>
  <si>
    <t>Time to protect myself against Covid-19! https://t.co/iVaRSFdppu</t>
  </si>
  <si>
    <t>ibldedibble</t>
  </si>
  <si>
    <t>Bauru - SP</t>
  </si>
  <si>
    <t>OGomesGuilherme</t>
  </si>
  <si>
    <t>Drxby</t>
  </si>
  <si>
    <t>Rehiyon ng Gitnang Luzon, Repu</t>
  </si>
  <si>
    <t>Duterte doesn't know when to crack a joke, when to e serious, &amp;amp; when to ehave jokingly or seriously commensurate‚Ä¶ https://t.co/DvX2mnXLjO</t>
  </si>
  <si>
    <t>atty_david</t>
  </si>
  <si>
    <t>britthensley_</t>
  </si>
  <si>
    <t>in God heart</t>
  </si>
  <si>
    <t>The call of Mayor @ToyTiangco on DepEd to just pass all the students in lieu of the COVID-19 virus is worth consid‚Ä¶ https://t.co/AnmYIiRxx1</t>
  </si>
  <si>
    <t>vhidzloveU_SG</t>
  </si>
  <si>
    <t>Lucknow</t>
  </si>
  <si>
    <t>PrashantMbjp</t>
  </si>
  <si>
    <t>home.</t>
  </si>
  <si>
    <t>iamcaseyraj</t>
  </si>
  <si>
    <t>Newport Beach, CA</t>
  </si>
  <si>
    <t>dhacker615</t>
  </si>
  <si>
    <t>Florida</t>
  </si>
  <si>
    <t>Two more have now tested positive for COVID-19 Coronavirus contracted while attending the US APAC Conference held i‚Ä¶ https://t.co/LVGjfs5LV</t>
  </si>
  <si>
    <t>billmorill</t>
  </si>
  <si>
    <t>Bangkok, Thailand</t>
  </si>
  <si>
    <t>Oh ok Daniel is thinking aout distriutors and timing of the release of his new alum carefully due to the Covid-1‚Ä¶ https://t.co/AriFFt7gKk</t>
  </si>
  <si>
    <t>p_l2sr</t>
  </si>
  <si>
    <t>West Islip, NY</t>
  </si>
  <si>
    <t>The outdoor pulic festival Slimefest has een postponed out of an aundance of caution given the mounting concerns over COVID-19</t>
  </si>
  <si>
    <t>_PnFLover101</t>
  </si>
  <si>
    <t>Our camera on Sutro Tower can see the Grand Princess cruise ship off the coast. No official word yet where the ship‚Ä¶ https://t.co/dyaUeGHHjn</t>
  </si>
  <si>
    <t>PenguinParty466</t>
  </si>
  <si>
    <t>Las Vegas, NV</t>
  </si>
  <si>
    <t>GinaMCunningham</t>
  </si>
  <si>
    <t>jiwamelankolik</t>
  </si>
  <si>
    <t>Humboldt, Saskatchewan</t>
  </si>
  <si>
    <t>#BREAKING: Tim Hortons is scrapping plans for its upcoming Roll Up The Rim contest due to the COVID-19 outreak.
https://t.co/CnAF0EiGh4</t>
  </si>
  <si>
    <t>rdufaultr</t>
  </si>
  <si>
    <t>ca, usa</t>
  </si>
  <si>
    <t>shaunaycree</t>
  </si>
  <si>
    <t>San Francisco</t>
  </si>
  <si>
    <t>The first confirmed COVID-19 death in the U.S. was at Life Care in Kirkland on Fe 29. Eight days later, they still‚Ä¶ https://t.co/sq7z0UtePY</t>
  </si>
  <si>
    <t>tigerbeat</t>
  </si>
  <si>
    <t>Allowing uncontrolled #COVID19 spread should not e a choice of any government, as it will harm not only the citize‚Ä¶ https://t.co/LCYdYsCv9C</t>
  </si>
  <si>
    <t>saltchocolate</t>
  </si>
  <si>
    <t>California, USA</t>
  </si>
  <si>
    <t>Renuga Vivekanandan, MD, associate professor at @CreightonSOM and @CHIhealth infectious disease specialist, says to‚Ä¶ https://t.co/PR8GlYDEX2</t>
  </si>
  <si>
    <t>heatherfagundes</t>
  </si>
  <si>
    <t>NY and FL</t>
  </si>
  <si>
    <t>donmarvin</t>
  </si>
  <si>
    <t>MillerCrime</t>
  </si>
  <si>
    <t>Denver</t>
  </si>
  <si>
    <t>majere13p</t>
  </si>
  <si>
    <t>twelve</t>
  </si>
  <si>
    <t>kyczaaa</t>
  </si>
  <si>
    <t>Virginia, USA</t>
  </si>
  <si>
    <t>Amissingno</t>
  </si>
  <si>
    <t>Nairobi</t>
  </si>
  <si>
    <t>COVID 19 means that they're finally showering daily, washing their hands after using the athroom and washing their‚Ä¶ https://t.co/pm0s77x2Zt</t>
  </si>
  <si>
    <t>OduoriGeorge</t>
  </si>
  <si>
    <t>noxidls</t>
  </si>
  <si>
    <t>This is what one journal article says aout the Korean method of testing: "COVID-19 RT-PCR sensitivity may e as lo‚Ä¶ https://t.co/8hwEZR1498</t>
  </si>
  <si>
    <t>IamMsFF</t>
  </si>
  <si>
    <t>Chicago</t>
  </si>
  <si>
    <t>Will I get Covid 19 if I didn't see the first 18?</t>
  </si>
  <si>
    <t>rehydraters</t>
  </si>
  <si>
    <t>North Carolina, USA</t>
  </si>
  <si>
    <t>janicewhitmire</t>
  </si>
  <si>
    <t>kimpatte101</t>
  </si>
  <si>
    <t>autumn_chaynaaa</t>
  </si>
  <si>
    <t>Kuala Lumpur</t>
  </si>
  <si>
    <t>This is how infectious Covid-19 is compared to other viruses.
If a disease's R0 numer dips elow one, the disease‚Ä¶ https://t.co/BO9gkFDiJf</t>
  </si>
  <si>
    <t>Finfacts</t>
  </si>
  <si>
    <t>garyt2012</t>
  </si>
  <si>
    <t>haley_mcbride13</t>
  </si>
  <si>
    <t>Toronto, Ontario</t>
  </si>
  <si>
    <t>Coronavirus: Washington, D.C. reports city‚Äôs first presumptive positive COVID-19 case https://t.co/UDvaHQamR6 https://t.co/M0PeCX1B3M</t>
  </si>
  <si>
    <t>hdhaikal11</t>
  </si>
  <si>
    <t>London</t>
  </si>
  <si>
    <t>Matty1516</t>
  </si>
  <si>
    <t>Sydney, AU</t>
  </si>
  <si>
    <t>@RACGPPresident @EleniPsaltis I don't follow. Why you would send a patient who's currently sitting in your office,‚Ä¶ https://t.co/QXs2zZtqS4</t>
  </si>
  <si>
    <t>dlmetcalf</t>
  </si>
  <si>
    <t>Phoenix, AZ</t>
  </si>
  <si>
    <t>JUST IN: US Marine at Fort Belvoir, VA, just south of Washington, DC, tested positive today for COVID-19. ‚ÄúRecently‚Ä¶ https://t.co/4lKFr2JSTZ</t>
  </si>
  <si>
    <t>RealJonnyUtah</t>
  </si>
  <si>
    <t>BookMineSet</t>
  </si>
  <si>
    <t>evadar53</t>
  </si>
  <si>
    <t>Olympic Peninsula Wa. St.</t>
  </si>
  <si>
    <t>COVID-19 Update: ‚ÄúWith expanded testing capacity, it is likely we will see more cases in the coming weeks.‚Äù Pierce‚Ä¶ https://t.co/sQoLOPvrDx</t>
  </si>
  <si>
    <t>Heidimjj72</t>
  </si>
  <si>
    <t>San Diego</t>
  </si>
  <si>
    <t>mareyamusic</t>
  </si>
  <si>
    <t>Residents of the United Ara Emirates should ‚Äúavoid direct contact with others, in particular cheek and nose greeti‚Ä¶ https://t.co/Nhs8Oxr5nT</t>
  </si>
  <si>
    <t>Dawudolayimika1</t>
  </si>
  <si>
    <t>Vancouver, WA</t>
  </si>
  <si>
    <t>kfgibson</t>
  </si>
  <si>
    <t>Bethesda, MD</t>
  </si>
  <si>
    <t>SeanFlaim</t>
  </si>
  <si>
    <t>DTLA</t>
  </si>
  <si>
    <t>wilburmeinen</t>
  </si>
  <si>
    <t>iamS_Priya</t>
  </si>
  <si>
    <t>directly behind you</t>
  </si>
  <si>
    <t>discoscientist</t>
  </si>
  <si>
    <t>Itsme4681Laura</t>
  </si>
  <si>
    <t>SavtheRepublic</t>
  </si>
  <si>
    <t>Washington State</t>
  </si>
  <si>
    <t>lora_rinehart</t>
  </si>
  <si>
    <t>Washington, DC</t>
  </si>
  <si>
    <t>WATCH: "The est estimates now of the overall mortality rate for COVID-19 is somewhere etween 0.1% and 1%," Adm. B‚Ä¶ https://t.co/L2gR3SzrqV</t>
  </si>
  <si>
    <t>KHalveyGibson</t>
  </si>
  <si>
    <t>Casual workers need to have paid sick leave if diagnosed with COVID-19 otherwise there will e more cases like thes‚Ä¶ https://t.co/tgQlSNLSg</t>
  </si>
  <si>
    <t>Plupsnup</t>
  </si>
  <si>
    <t>We've made changes so memers can get tested &amp;amp; treated for COVID-19. ‚ÄúAs the impact of COVID-19 spreads, we want to‚Ä¶ https://t.co/krV6DeJCP</t>
  </si>
  <si>
    <t>toniwwoods</t>
  </si>
  <si>
    <t>‚ú∞     mary</t>
  </si>
  <si>
    <t>TWICE Apologizes For Canceled Concert Amid Coronavirus (COVID-19) Concerns
https://t.co/Nt18Q4m8fG</t>
  </si>
  <si>
    <t>chaesfilter</t>
  </si>
  <si>
    <t>nursyahirahnsd</t>
  </si>
  <si>
    <t>evaughan294</t>
  </si>
  <si>
    <t>Democracy is Dying Before You</t>
  </si>
  <si>
    <t>@realDonaldTrump @amyklouchar @PeteButtigieg Meanwhile, you're uying stocks of companies developing #COVID-19 sup‚Ä¶ https://t.co/4AJ3fMIaZY</t>
  </si>
  <si>
    <t>TrumpSmasher</t>
  </si>
  <si>
    <t>Uttar Pradesh, India</t>
  </si>
  <si>
    <t>We've shipped over 20 aliquots of the COVID-19 primer pools around the world to 14 countries, and excited to see th‚Ä¶ https://t.co/KV0NFFpWEy</t>
  </si>
  <si>
    <t>saimguptagkp</t>
  </si>
  <si>
    <t>Massachusetts, USA</t>
  </si>
  <si>
    <t>AmyCote6</t>
  </si>
  <si>
    <t>sa / dfw</t>
  </si>
  <si>
    <t>goudahell</t>
  </si>
  <si>
    <t>Mountains, Lake Almanor, CA</t>
  </si>
  <si>
    <t>First Missouri COVID-19 case confirmed in St. Louis County https://t.co/Z8wTvRUy0e via @KMOV</t>
  </si>
  <si>
    <t>CalBrownBear</t>
  </si>
  <si>
    <t>carmen_sipotai</t>
  </si>
  <si>
    <t>1dftmileyx</t>
  </si>
  <si>
    <t>Ohlone Land</t>
  </si>
  <si>
    <t>coolgrey</t>
  </si>
  <si>
    <t>Seattle area</t>
  </si>
  <si>
    <t>After this remark, is there really ANY dout that the reason COVID-19 test kits are so scarce is ecause Trump does‚Ä¶ https://t.co/5KTEMidNl</t>
  </si>
  <si>
    <t>CatLadyLC</t>
  </si>
  <si>
    <t>Bhopal</t>
  </si>
  <si>
    <t>NationalistDoc</t>
  </si>
  <si>
    <t>.@WHO has just pulished an important document which consolidates availale guidance to countries in fighting‚Ä¶ https://t.co/1mfqsmlTdr</t>
  </si>
  <si>
    <t>annakoziel1</t>
  </si>
  <si>
    <t>Oklahoma</t>
  </si>
  <si>
    <t>orangecowgirl</t>
  </si>
  <si>
    <t>The Sweet Sunny South</t>
  </si>
  <si>
    <t>A reminder: if you have a cold, flu, COVID-19, etc. you are not oliged to attend Sunday Mass. In fact, if sick wit‚Ä¶ https://t.co/uQyx0hFONj</t>
  </si>
  <si>
    <t>dianeski</t>
  </si>
  <si>
    <t>Elss10</t>
  </si>
  <si>
    <t>Where oil is.</t>
  </si>
  <si>
    <t>Covid-19 under Trump administration will e nasty. https://t.co/Nl2YI8ySdH</t>
  </si>
  <si>
    <t>princertitude</t>
  </si>
  <si>
    <t>Global Resistance</t>
  </si>
  <si>
    <t>The National Nurses United said US hospitals are not prepared for COVID19, as of 5 March 2020!! Where is the leader‚Ä¶ https://t.co/Du3BFCi83r</t>
  </si>
  <si>
    <t>MyGrannyTheGeek</t>
  </si>
  <si>
    <t xml:space="preserve">Maryland </t>
  </si>
  <si>
    <t>@TS_SCI_MAJIC12 @TS_SCI_MAJIC12 ‚ÑπAnswer: COVID-19 is the cover story.</t>
  </si>
  <si>
    <t>WinduChi</t>
  </si>
  <si>
    <t>Pahang, Malaysia</t>
  </si>
  <si>
    <t>admkyle7_</t>
  </si>
  <si>
    <t xml:space="preserve">Tomorrowland </t>
  </si>
  <si>
    <t>wvars123</t>
  </si>
  <si>
    <t>Cassie_bora</t>
  </si>
  <si>
    <t>Duterte to declare #COVID19 state of pulic health emergency Monday: Palace https://t.co/fPmuCZgKsK</t>
  </si>
  <si>
    <t>WillyGaleon</t>
  </si>
  <si>
    <t>#Coronavirus in Kerala: Five more positive cases of Covid-19 reported
The minister said all those who have travell‚Ä¶ https://t.co/0URn4c5G3f</t>
  </si>
  <si>
    <t>varshneytheneta</t>
  </si>
  <si>
    <t>here &amp; there on Treaty 1 land</t>
  </si>
  <si>
    <t>Beccabluesky</t>
  </si>
  <si>
    <t>TRIPPY</t>
  </si>
  <si>
    <t>How to not spread Covid-19 https://t.co/3LZN2BgPKA</t>
  </si>
  <si>
    <t>steezyxcriss</t>
  </si>
  <si>
    <t>‡§≠‡§æ‡§∞‡§§</t>
  </si>
  <si>
    <t>harshit_mishra7</t>
  </si>
  <si>
    <t>pvnkroman</t>
  </si>
  <si>
    <t>Pennsylvania, USA</t>
  </si>
  <si>
    <t>DMichaelcline</t>
  </si>
  <si>
    <t>Blockchain , Nodes</t>
  </si>
  <si>
    <t>@dsurte66 @tony_zy @TerryMoran Denying this won‚Äôt save us, staying at home won‚Äôt Covid-19 can live outside the huma‚Ä¶ https://t.co/mmhnyMAgnN</t>
  </si>
  <si>
    <t>mecmen2</t>
  </si>
  <si>
    <t>The South</t>
  </si>
  <si>
    <t>2/ Here's a rief discussion of how the information is put together and why I think it's a reliale source of infor‚Ä¶ https://t.co/x240LmTmIF</t>
  </si>
  <si>
    <t>sherrilee7</t>
  </si>
  <si>
    <t>LauraHula3</t>
  </si>
  <si>
    <t>South Central, Kizh land</t>
  </si>
  <si>
    <t>DiabloSatori</t>
  </si>
  <si>
    <t>USAUSAUSA_MAGA</t>
  </si>
  <si>
    <t>Kuruman</t>
  </si>
  <si>
    <t>KattSerai</t>
  </si>
  <si>
    <t>German scientists produced the first diagnostic test for the Coronavirus 1.5 months efore the first non-travel lin‚Ä¶ https://t.co/SCRacpY4NR</t>
  </si>
  <si>
    <t>paulandrosa1</t>
  </si>
  <si>
    <t>New York, NY</t>
  </si>
  <si>
    <t>GinaSavannah</t>
  </si>
  <si>
    <t>UPDATED: Our #coronavirus article has new @CDCgov info on how medical offices can prepare for patients with symptom‚Ä¶ https://t.co/t2CAhVPDBW</t>
  </si>
  <si>
    <t>Kuwait</t>
  </si>
  <si>
    <t>Today, after careful consideration and ased on recent reports aout the spread of coronavirus (COVID-19), we are a‚Ä¶ https://t.co/2Httgrj5QX</t>
  </si>
  <si>
    <t>dhuwail</t>
  </si>
  <si>
    <t>beacon (hell)s</t>
  </si>
  <si>
    <t>_gfoae_</t>
  </si>
  <si>
    <t>Washington Coast</t>
  </si>
  <si>
    <t>oceansideangora</t>
  </si>
  <si>
    <t>Did you know that this Covid-19 or, Coronavirus, is actually just a variant of the SARS virus? So why isn't anyody‚Ä¶ https://t.co/6hAHyiVcJM</t>
  </si>
  <si>
    <t>tazgwen</t>
  </si>
  <si>
    <t>Lake Worth Beach, FL</t>
  </si>
  <si>
    <t>Does Trump still elieve that COVID-19 is a Hoax that will magically disappear shortly?
How aout his ignorance to‚Ä¶ https://t.co/RTlu9eJipL</t>
  </si>
  <si>
    <t>democraticbear</t>
  </si>
  <si>
    <t>sdaia60</t>
  </si>
  <si>
    <t>neko_wife</t>
  </si>
  <si>
    <t>@desthorn78 @realDonaldTrump That is impressive. Considering how most places have cancelled large pulic gatherings‚Ä¶ https://t.co/G3adwRK7In</t>
  </si>
  <si>
    <t>darkyears</t>
  </si>
  <si>
    <t>@freereadorg @DrEricDing @CameronNutt I encountered an issue with the San Francisco Chronicle as I've used an artic‚Ä¶ https://t.co/z9u7phAnpq</t>
  </si>
  <si>
    <t>DanDEhorn</t>
  </si>
  <si>
    <t>Los Angeles, CA, USA</t>
  </si>
  <si>
    <t>katskahnne</t>
  </si>
  <si>
    <t>limbo</t>
  </si>
  <si>
    <t>gelato_137</t>
  </si>
  <si>
    <t>Philippine health chief denies underreporting #coronavirus status https://t.co/r77sd5XDm</t>
  </si>
  <si>
    <t>Taennie world......</t>
  </si>
  <si>
    <t>"This season, there were a lot less faces due to the Covid-19 outreak, resulting in many celerities to cancel the‚Ä¶ https://t.co/p0DpjBdR6c</t>
  </si>
  <si>
    <t>Esther00191342</t>
  </si>
  <si>
    <t>domini_ren</t>
  </si>
  <si>
    <t>Shah Alam, Selangor</t>
  </si>
  <si>
    <t>The Italian COVID-19 outreak has just een explosive... look at the numers &amp;amp; timeframe. Time is not a luxury we h‚Ä¶ https://t.co/uL3t4AcwaC</t>
  </si>
  <si>
    <t>Palo Alto, CA</t>
  </si>
  <si>
    <t>How can OHDSI assist the #COVID19 pandemic response? In place of the EU Symposium, we plan to have a virtual study-‚Ä¶ https://t.co/jhDQ03JqkP</t>
  </si>
  <si>
    <t>posadajd</t>
  </si>
  <si>
    <t xml:space="preserve">her / she </t>
  </si>
  <si>
    <t>EcoLabs</t>
  </si>
  <si>
    <t>La La Land, TX, USA</t>
  </si>
  <si>
    <t>@faIse9i ***COVID-19 https://t.co/WAysO0Datm</t>
  </si>
  <si>
    <t>Jazzybunny99</t>
  </si>
  <si>
    <t>Bogot√°, D.C., Colombia</t>
  </si>
  <si>
    <t>Priority-setting in the time of COVID-19. Many ethical deates will follow @agaviriau @JesseBump @OFNorheim‚Ä¶ https://t.co/dBjQF1OtxH</t>
  </si>
  <si>
    <t>harimetsu</t>
  </si>
  <si>
    <t>Covid-19 here to stay, says top microiologist https://t.co/8dMmrqZthk</t>
  </si>
  <si>
    <t>ann38072979</t>
  </si>
  <si>
    <t>This is disgraceful!  
Having to clear any measures taken to keep our troops safe from COVID-19 thru the SecDef e‚Ä¶ https://t.co/U7RohsuKpw</t>
  </si>
  <si>
    <t>magicdmw</t>
  </si>
  <si>
    <t>SIN-DXB-FCO-GRU</t>
  </si>
  <si>
    <t>Algorithm of the year: if Covid-19 yes, plot moile location path last 14d. Print other moile IDs that stayed with‚Ä¶ https://t.co/r1Cs66fVkw</t>
  </si>
  <si>
    <t>andregoiano</t>
  </si>
  <si>
    <t>bay area</t>
  </si>
  <si>
    <t>alyssamishae</t>
  </si>
  <si>
    <t>https://bit.ly/396Sfkm</t>
  </si>
  <si>
    <t>raw_nel</t>
  </si>
  <si>
    <t>Do you have questions aout #Coronavirus and need to learn more? Join @kelli_doctor to learn more aout novel coron‚Ä¶ https://t.co/rqsOy3ojMW</t>
  </si>
  <si>
    <t>Angeles City, Pampanga</t>
  </si>
  <si>
    <t>Curious question: If a person exhiits symptoms and wants to e tested for COVID-19, who will pay for the test kits‚Ä¶ https://t.co/vWi0veWG9H</t>
  </si>
  <si>
    <t>psykooklogy_</t>
  </si>
  <si>
    <t>sjelfash</t>
  </si>
  <si>
    <t>brisbane/ boring / weirdo</t>
  </si>
  <si>
    <t>This is our WA COVID-19 update for Sunday 8 March 2020.
Our regular pulic updates include up-to-date information,‚Ä¶ https://t.co/duzrOQcxwm</t>
  </si>
  <si>
    <t>adamspong</t>
  </si>
  <si>
    <t>Holy shit, my professor just sent out the most izarro and racist af email aout COVID 19, I didn‚Äôt even know which‚Ä¶ https://t.co/yRWcvJfrXe</t>
  </si>
  <si>
    <t>elknight20</t>
  </si>
  <si>
    <t>percocetgraves</t>
  </si>
  <si>
    <t>Calgary, Alberta</t>
  </si>
  <si>
    <t>6 MYTHS ABOUT COVID-19 DOCTORS WANT YOU TO STOP BELIEVING.
https://t.co/10Y84CZZqR</t>
  </si>
  <si>
    <t>kingdubbled</t>
  </si>
  <si>
    <t>jamesmurphypdx</t>
  </si>
  <si>
    <t>Garforth, England</t>
  </si>
  <si>
    <t>[CW COVID-19]
So what you're telling me is that remote learning for disaled students was possile all along then‚Äî‚Ä¶ https://t.co/pGBe6Z7LmO</t>
  </si>
  <si>
    <t>sophiephilpott1</t>
  </si>
  <si>
    <t>Doha, Qatar</t>
  </si>
  <si>
    <t>‚ùóÔ∏è#Azeraijan joins the gloal efforts to contain #COVID19. The üá¶üáø Government has decided to donate $5 million in v‚Ä¶ https://t.co/YegUBSpQFe</t>
  </si>
  <si>
    <t>IsmailovRashad</t>
  </si>
  <si>
    <t>sincerely_elisa</t>
  </si>
  <si>
    <t>3monkeyNYC</t>
  </si>
  <si>
    <t>Rainbow Bubble</t>
  </si>
  <si>
    <t>KellyMcSugg</t>
  </si>
  <si>
    <t>So, is it railway lockades, Covid-19, the European elite, foreign-funded environmentalists, Notley, Trudeau, the T‚Ä¶ https://t.co/rKOpmDDIYA</t>
  </si>
  <si>
    <t>McdonaldMcdo54</t>
  </si>
  <si>
    <t>Colorado, USA</t>
  </si>
  <si>
    <t>Mitigating #COVID19 @TheLancet, the difficult decisions, is super https://t.co/IQR310xer5
y Roy Anderson,‚Ä¶ https://t.co/2xnEDpSYxn</t>
  </si>
  <si>
    <t>oamey_</t>
  </si>
  <si>
    <t>Yesterday at 4:00, there were 164 cases of COVID-19 reported in US
2 hours later, mass non-government test kits st‚Ä¶ https://t.co/EJPqpLERjK</t>
  </si>
  <si>
    <t>lisalmma</t>
  </si>
  <si>
    <t>NJ/Puerto Vallarta MX</t>
  </si>
  <si>
    <t>The documentary series Pandemic on @netflix is a must see. Filmed efore the explosion of COVID-19, it provides ext‚Ä¶ https://t.co/uKu7s9Dn1N</t>
  </si>
  <si>
    <t>vistadiva</t>
  </si>
  <si>
    <t>mossunny247</t>
  </si>
  <si>
    <t>Brussels</t>
  </si>
  <si>
    <t>COVID-19: the gendered impacts of the outreak
#cornoravirus
#COVID„Éº19
https://t.co/CrFCkNoJx2</t>
  </si>
  <si>
    <t>EUwatchers</t>
  </si>
  <si>
    <t>Chicago, IL</t>
  </si>
  <si>
    <t>rpj66</t>
  </si>
  <si>
    <t>Parys, South Africa</t>
  </si>
  <si>
    <t>SirKaztik</t>
  </si>
  <si>
    <t>Up in them thar hills</t>
  </si>
  <si>
    <t>If you think you have the symptoms of COVID-19, do not worry aout the cost of testing or treatment. We will take c‚Ä¶ https://t.co/fDL9TNYxXQ</t>
  </si>
  <si>
    <t>AugustaHollywd</t>
  </si>
  <si>
    <t>Vienna, Austria</t>
  </si>
  <si>
    <t>@kikihillario If Chinese people would quit eating at rain soup and other rodent oriented meals the world wouldn't‚Ä¶ https://t.co/antLIA8m1</t>
  </si>
  <si>
    <t>kikihillario</t>
  </si>
  <si>
    <t>Falmouth, Cape Cod</t>
  </si>
  <si>
    <t>BillHanrahan</t>
  </si>
  <si>
    <t>Johore, Malaysia</t>
  </si>
  <si>
    <t>naralee__</t>
  </si>
  <si>
    <t>"hospitals in the cities Lodi and Cremona had so many patients coming in last week that they had to close their eme‚Ä¶ https://t.co/FqAawXsZ5v</t>
  </si>
  <si>
    <t>WikiDocJames</t>
  </si>
  <si>
    <t>Nova Scotia, Canada</t>
  </si>
  <si>
    <t>JemmsCee2</t>
  </si>
  <si>
    <t>Houston USA</t>
  </si>
  <si>
    <t>berriesandblood</t>
  </si>
  <si>
    <t>Blind Bay</t>
  </si>
  <si>
    <t>.@chrislhayes on President Trump‚Äôs response to COVID-19: "We need truth. We need the facts. We need testing. And we‚Ä¶ https://t.co/dh1qIiC8p0</t>
  </si>
  <si>
    <t>skidder3773</t>
  </si>
  <si>
    <t>StillonthatWall</t>
  </si>
  <si>
    <t>Southern hemisphere</t>
  </si>
  <si>
    <t>jurylady5</t>
  </si>
  <si>
    <t>Pacific Crest Trail</t>
  </si>
  <si>
    <t>This week, I declared a state of emergency and put in place steps to respond to the coronavirus (COVID-19). I'm com‚Ä¶ https://t.co/kWM31JrfzB</t>
  </si>
  <si>
    <t>MountainGreener</t>
  </si>
  <si>
    <t>shrfhnur</t>
  </si>
  <si>
    <t>Azerbaijan</t>
  </si>
  <si>
    <t>The Government of Azeraijan has announced today a pledge of 5 million USD to the COVID-19 Appeal Fund estalished‚Ä¶ https://t.co/gKKmpMEURO</t>
  </si>
  <si>
    <t>frmustafa</t>
  </si>
  <si>
    <t>impollaud</t>
  </si>
  <si>
    <t>Ithersta, 2nd reality</t>
  </si>
  <si>
    <t>Kolyattaboi</t>
  </si>
  <si>
    <t xml:space="preserve"> justine reyes. pakiki. </t>
  </si>
  <si>
    <t>Due to the recent reports of confirmed COVID-19 cases in Rizal, the Prac1 Pre-Defense of Grade 11 students will e‚Ä¶ https://t.co/WGM43TFDZ</t>
  </si>
  <si>
    <t>_mylnmsnn</t>
  </si>
  <si>
    <t>A U.S Marine assigned to Fort Belvoir, VA tested positive today for COVID-19 and is currently eing treated at Fort‚Ä¶ https://t.co/HxCRzpJNG2</t>
  </si>
  <si>
    <t>MardiGrasQween</t>
  </si>
  <si>
    <t>slam dunk</t>
  </si>
  <si>
    <t>AyugiWendy</t>
  </si>
  <si>
    <t>For more information on #COVID19 and SCCA‚Äôs response plans, visit our FAQ page here: https://t.co/e6YtFCLDF2</t>
  </si>
  <si>
    <t>LaTonyaBloodsaw</t>
  </si>
  <si>
    <t>St Joseph, MI</t>
  </si>
  <si>
    <t>vickiepage10</t>
  </si>
  <si>
    <t>The second Health Working Group Meeting of 
#G20SaudiAraia was held in Jeddah. Delegates discussed common policies‚Ä¶ https://t.co/8Z9YIIDRxu</t>
  </si>
  <si>
    <t>DujaMuhanna</t>
  </si>
  <si>
    <t>Guipuzcoa, Basque Spain</t>
  </si>
  <si>
    <t>As if naman this vid coming from the fvp would help us prevent covid-19, they even had the guts to troll mocha when‚Ä¶ https://t.co/EjJuLBCOWh</t>
  </si>
  <si>
    <t>TatatKiii</t>
  </si>
  <si>
    <t>For anyone interested in tracking the corona virus cases in Florida https://t.co/OXMuM8t8UF #COVID19 #Floridacoronavirus</t>
  </si>
  <si>
    <t>cousin55</t>
  </si>
  <si>
    <t>#Emirates and #IndiGo airlines oth waived re-issuance and cancellation fees on ookings issued until 31 March due‚Ä¶ https://t.co/EExUWoAZNx</t>
  </si>
  <si>
    <t>TheQuint</t>
  </si>
  <si>
    <t>FthisInsanity</t>
  </si>
  <si>
    <t>Planet Terra, Sol System</t>
  </si>
  <si>
    <t>Johnson County woman is Kansas' 1st case of #coronavirus.
This is the state‚Äôs first ‚Äúpresumptive positive test‚Äù 
f‚Ä¶ https://t.co/Ao3Ege3UNH</t>
  </si>
  <si>
    <t>WriterLindsey</t>
  </si>
  <si>
    <t>The Internet</t>
  </si>
  <si>
    <t>B_Sputnik</t>
  </si>
  <si>
    <t>Canadian researchers are developing a "la-in-a-ox" that could make it cheaper and faster to diagnose cases of the‚Ä¶ https://t.co/ZeGzVhVkL</t>
  </si>
  <si>
    <t>nude33762419</t>
  </si>
  <si>
    <t>#AyatollahsSpreadCOVID19 During early january flights from Iran to China was anned ecause of COVID-19 outreak,at‚Ä¶ https://t.co/XGHX9SKj4</t>
  </si>
  <si>
    <t>Shalmodi</t>
  </si>
  <si>
    <t>Melbourne</t>
  </si>
  <si>
    <t>beneltham</t>
  </si>
  <si>
    <t>Let‚Äôs make sure @realDonaldTrump knows that
Covid-19 was at CPAC. When he was there. 
Which means...
Donald - YOU M‚Ä¶ https://t.co/AnEMhlA3vX</t>
  </si>
  <si>
    <t>Lydiad1957</t>
  </si>
  <si>
    <t>Ohio, USA</t>
  </si>
  <si>
    <t>So @GavinNewsom @NYGovCuomo you claim to e champions against the spread against COVID-19 ut have yet to reverse l‚Ä¶ https://t.co/Rll66nPfQ</t>
  </si>
  <si>
    <t>andrichj</t>
  </si>
  <si>
    <t>If you have family in nursing homes, read this. Then ask the facilities what they're doing to avoid hosting a COVID‚Ä¶ https://t.co/11f2RcsLYR</t>
  </si>
  <si>
    <t>Social distancing and the #COVID19 curves
https://t.co/rwARMrZvX 
https://t.co/rn7Yk4mpoO https://t.co/AOmGjAdUYq</t>
  </si>
  <si>
    <t>Istyle_IRElanD</t>
  </si>
  <si>
    <t>ecaleaasr</t>
  </si>
  <si>
    <t>savreardon</t>
  </si>
  <si>
    <t>@magicspin @IDSAInfo @WHO @CDCgov @NEJM @TheLancet Yes you are asolutely right. I haven't have a chance to update‚Ä¶ https://t.co/cMJ2eEQR6G</t>
  </si>
  <si>
    <t>KrutikaKuppalli</t>
  </si>
  <si>
    <t>JamesDiooo</t>
  </si>
  <si>
    <t>New Delhi</t>
  </si>
  <si>
    <t>We all rememer Gorakhpur &amp;amp; the kids who died. Don't want to scare anyone ut if we don't turn to active community‚Ä¶ https://t.co/nupzvlHjzN</t>
  </si>
  <si>
    <t>oommen</t>
  </si>
  <si>
    <t>My emergency proclamation has allowed us to ring down cost arriers to COVID-19 testing. We‚Äôve directed WA health‚Ä¶ https://t.co/mQi40jK7Y7</t>
  </si>
  <si>
    <t>Asgards Jitra</t>
  </si>
  <si>
    <t>hadyieluqman</t>
  </si>
  <si>
    <t>In high cotton...#Texas</t>
  </si>
  <si>
    <t>Most hospitals use travelers, very few are full staffed. If you do not have covid-19 ut now walking into your loca‚Ä¶ https://t.co/zcLKP18Jml</t>
  </si>
  <si>
    <t>swhotmess</t>
  </si>
  <si>
    <t>‚ö†Ô∏è Misinformation on COVID-19 
UNICEF does not issue coronavirus advisories on chat apps. We post updates and safe‚Ä¶ https://t.co/kuwi9EOK4</t>
  </si>
  <si>
    <t>a_raposas</t>
  </si>
  <si>
    <t>Coronavirus latest news: Italy places north of country in lockdown https://t.co/IfnIuaWQEP</t>
  </si>
  <si>
    <t>Floreci13442683</t>
  </si>
  <si>
    <t>Timothy_Bon</t>
  </si>
  <si>
    <t>Atlanta, GA</t>
  </si>
  <si>
    <t>wbf</t>
  </si>
  <si>
    <t>Shithole, SC</t>
  </si>
  <si>
    <t>Stevens18Clint</t>
  </si>
  <si>
    <t>G20 Finance Ministers and Central Bank Governors issued a joint statement on COVID-19 under the #G20SaudiAraia Pre‚Ä¶ https://t.co/cQxO13NPFw</t>
  </si>
  <si>
    <t>Doule standards aside, the coronavirus is not a joke and the thousands of deaths worldwide are not to e taken lig‚Ä¶ https://t.co/OwRyAkYc94</t>
  </si>
  <si>
    <t>Oblivio69213348</t>
  </si>
  <si>
    <t>ieatchalk</t>
  </si>
  <si>
    <t>Chelsea, Manhattan</t>
  </si>
  <si>
    <t>KenWharton5</t>
  </si>
  <si>
    <t>Is, me, not ooking any flight all throughout the year a foreshadowing of this COVID-19??? üòï
This year has to e m‚Ä¶ https://t.co/a5L0d5k9cI</t>
  </si>
  <si>
    <t>GianRoxas</t>
  </si>
  <si>
    <t>Boston, MA</t>
  </si>
  <si>
    <t>AmericasBarbie</t>
  </si>
  <si>
    <t>PneumoniaWuhan</t>
  </si>
  <si>
    <t>liverpool</t>
  </si>
  <si>
    <t>For two days, my rain has een singing ‚ÄòCOVID-19‚Äô to the tune of ‚ÄòCome on Eileen‚Äô and now you are infected too.</t>
  </si>
  <si>
    <t>kevintierney1</t>
  </si>
  <si>
    <t>Jude'süíñ</t>
  </si>
  <si>
    <t>nicxhearty_</t>
  </si>
  <si>
    <t>Scarborough, Ont./Toronto,Ont.</t>
  </si>
  <si>
    <t>The Italian government is set to dramatically restrict movement and activity for a quarter of its population, accor‚Ä¶ https://t.co/hkAE4hS0U3</t>
  </si>
  <si>
    <t>63patrick24</t>
  </si>
  <si>
    <t>du_varney</t>
  </si>
  <si>
    <t>Whitman County Washington USA</t>
  </si>
  <si>
    <t>Leslie_resists</t>
  </si>
  <si>
    <t>Spain</t>
  </si>
  <si>
    <t>With enormous regret we have decided to cancel EHBEA2020 in Krakow due to COVID-19 situation. We are really sorry f‚Ä¶ https://t.co/Ufs0n4CRsh</t>
  </si>
  <si>
    <t>psyevol</t>
  </si>
  <si>
    <t>Calabarzon, Republic of the Ph</t>
  </si>
  <si>
    <t>tlrnsibesnick05</t>
  </si>
  <si>
    <t>Louisiana, USA</t>
  </si>
  <si>
    <t>RobertBagnetto</t>
  </si>
  <si>
    <t>Frog Pool, England</t>
  </si>
  <si>
    <t>baffledover</t>
  </si>
  <si>
    <t>australia</t>
  </si>
  <si>
    <t>macri6</t>
  </si>
  <si>
    <t>new york city</t>
  </si>
  <si>
    <t>Coronavirus: lue skies over Chinese cities as Covid-19 lockdown tempora... https://t.co/rR5MGfg5zv via @YouTue</t>
  </si>
  <si>
    <t>hgtheforce</t>
  </si>
  <si>
    <t>Someone I care aout has COVID-19. They said it's like a mild cold mixed with a little strep-throat. Clinic refused‚Ä¶ https://t.co/VYI14TGfqY</t>
  </si>
  <si>
    <t>WingTransparent</t>
  </si>
  <si>
    <t>√úT:-7.95435595,112.60662899</t>
  </si>
  <si>
    <t>faridha_p</t>
  </si>
  <si>
    <t>Apart from China, the deadly #coronavirus goes parallely in two countries wildly -- Italy &amp;amp; Iran. In Italy, 4,636 h‚Ä¶ https://t.co/8tBg5th8Uz</t>
  </si>
  <si>
    <t>jpranjan1974</t>
  </si>
  <si>
    <t>@chrislhayes Chris I‚Äôm a PhD student in immunology, and while mainstream media generally has a tough time with scie‚Ä¶ https://t.co/6acLQ0TQ7w</t>
  </si>
  <si>
    <t>delana1970</t>
  </si>
  <si>
    <t>alinatede</t>
  </si>
  <si>
    <t>EliHarris0219</t>
  </si>
  <si>
    <t>Yes, yes, illionaires ad. But:
Years ago, Bill Gates said that a pandemic was an avoidale disaster. So he funde‚Ä¶ https://t.co/wLrRypHI8E</t>
  </si>
  <si>
    <t>wadenick</t>
  </si>
  <si>
    <t>If we can please avoid our usual handshaking and eso also. If you can also kindly pray for a family memer &amp;amp; a who‚Ä¶ https://t.co/o7P7VsVF4n</t>
  </si>
  <si>
    <t>rechellpili</t>
  </si>
  <si>
    <t>Tagum city</t>
  </si>
  <si>
    <t>chaiechi</t>
  </si>
  <si>
    <t>@ABetterYouToda1 That's what I keep telling my partner every time he complains aout covid-19 hurting his usiness. He's not listening.</t>
  </si>
  <si>
    <t>asUpergrl</t>
  </si>
  <si>
    <t>New Delhi, India</t>
  </si>
  <si>
    <t>#COVID-19 LIVE | Five more tested positive, #Coronavirus cases in India rises to 39 
#CoronavirusOutreak
https://t.co/Cg5m3qLKBs</t>
  </si>
  <si>
    <t>shwetaa_9</t>
  </si>
  <si>
    <t>Here, USA</t>
  </si>
  <si>
    <t>hannah_durb</t>
  </si>
  <si>
    <t>Amsterdam</t>
  </si>
  <si>
    <t>Dem Sen. Patty Murray has asked Mike Pence, Health Secretary Alex Azar, CDC director Roert Redfield, and FDA Commi‚Ä¶ https://t.co/wQli5X08vv</t>
  </si>
  <si>
    <t>elsrinia</t>
  </si>
  <si>
    <t>2...trying to get then to understand the magnitude of the growing COVID-19 epidemic, trying to get them to know tha‚Ä¶ https://t.co/GOtNcUIeDc</t>
  </si>
  <si>
    <t>FranceslkTn</t>
  </si>
  <si>
    <t>mewgulfshipper9</t>
  </si>
  <si>
    <t>itsJustMe_1217</t>
  </si>
  <si>
    <t>phuongtrinh2905</t>
  </si>
  <si>
    <t>currently Mordor apparently</t>
  </si>
  <si>
    <t>Covid 19 and the GI tract - important information aout presenting GI symptoms and potential for fecal-oral transmi‚Ä¶ https://t.co/KITkeGgVY</t>
  </si>
  <si>
    <t>Anygirl99</t>
  </si>
  <si>
    <t>n e t h e r</t>
  </si>
  <si>
    <t>Ang sai sa news, PH is one of the 9 countries that has managed to contain COVID-19.
Wait, sure ang COVID-19 ang‚Ä¶ https://t.co/IsxFVzM28g</t>
  </si>
  <si>
    <t>dayughn</t>
  </si>
  <si>
    <t>Northeast Florida</t>
  </si>
  <si>
    <t>jaxbeachmarsh</t>
  </si>
  <si>
    <t>San Diego, CA</t>
  </si>
  <si>
    <t>@lumidek @fezziwig2019 @Orangeman1992 Let me summarize my point here - 
1. Remdesivir is likely to e working for C‚Ä¶ https://t.co/ZTxh1cIu44</t>
  </si>
  <si>
    <t>CaATiER_Chop_ER</t>
  </si>
  <si>
    <t>Dallas, TX</t>
  </si>
  <si>
    <t>___melissssa_</t>
  </si>
  <si>
    <t>Hong Kong</t>
  </si>
  <si>
    <t>mlkcc2019</t>
  </si>
  <si>
    <t>Houston, TX</t>
  </si>
  <si>
    <t>My preface..noody is taking CoVid-19 lightly. For those of us with darker humor (that includes me)... https://t.co/gGDvX8ECF</t>
  </si>
  <si>
    <t>SusannaHawkins1</t>
  </si>
  <si>
    <t>Bronco Nation, USA</t>
  </si>
  <si>
    <t>JUST IN: Two Denver East HS students will self-quarantine for 7-14 days after they came in contact with a person wh‚Ä¶ https://t.co/EscuJyS7Vs</t>
  </si>
  <si>
    <t>KSALYERS259</t>
  </si>
  <si>
    <t>...in the studio</t>
  </si>
  <si>
    <t>wow!  covid-19 may have caused meningitis in a person in their 20‚Äôs. I had meningitis in my 20‚Äôs and I was in a com‚Ä¶ https://t.co/QHYRyJFYFu</t>
  </si>
  <si>
    <t>simonhouser</t>
  </si>
  <si>
    <t>HanainNadhirah</t>
  </si>
  <si>
    <t>yvnmnl</t>
  </si>
  <si>
    <t>The Catholic services at Yokosuka Naval Base have removed the holy water from the chapel to reduce germ transmissio‚Ä¶ https://t.co/jRATPMpqHB</t>
  </si>
  <si>
    <t>tiny2bluebird</t>
  </si>
  <si>
    <t>Scenes at Costco in Farnorough in Hampshire. Panic uying and stockpiling of toilet roll continues. Panic of‚Ä¶ https://t.co/19xTDF0cp</t>
  </si>
  <si>
    <t>Ethiopia</t>
  </si>
  <si>
    <t>May God gives a full recovery for all peoples contracted y #COVID-19 https://t.co/Q9lO1UqiCV</t>
  </si>
  <si>
    <t>chali4PA</t>
  </si>
  <si>
    <t>Nowheresville</t>
  </si>
  <si>
    <t>ADudeFromNowere</t>
  </si>
  <si>
    <t xml:space="preserve">Dagobah System </t>
  </si>
  <si>
    <t>personally I don't think enough misinformation is eing spread aout COVID-19 th</t>
  </si>
  <si>
    <t>brokediccboi</t>
  </si>
  <si>
    <t>#BREAKING | Total positive cases of #Coronavirus in the country rises to 39 
#CoronavirusOutreak 
COVID-19 LIVE‚Ä¶ https://t.co/FcqidPKcw3</t>
  </si>
  <si>
    <t>West Palm Beach, FL</t>
  </si>
  <si>
    <t>Northern Italy is in total lockdown in an attempt to deal with COVID-19.</t>
  </si>
  <si>
    <t>Fightkidscancer</t>
  </si>
  <si>
    <t>Edinburgh, Scotland</t>
  </si>
  <si>
    <t>Data visualized: As of 10am Mar 7 (CET), the confirmed #COVID19 cases exceeded 20,000 for the first time and reache‚Ä¶ https://t.co/fsCs1Bqcr</t>
  </si>
  <si>
    <t>michellemck0</t>
  </si>
  <si>
    <t>Idaho, USA</t>
  </si>
  <si>
    <t>Entire country of Italy will face more restrictions over coronavirus https://t.co/wh9USLYesG</t>
  </si>
  <si>
    <t>youroutervoice</t>
  </si>
  <si>
    <t>John Travolta was hospitalized earlier this evening with suspected COVID-19 virus.
Turns out it was just a Saturda‚Ä¶ https://t.co/BDi1id36tG</t>
  </si>
  <si>
    <t>disciple_bobby</t>
  </si>
  <si>
    <t>MCPS leadership : Urge MCPS Leadership to Take Actions to Prevent the Spread of Deadly COVID-19 - Sign the Petition‚Ä¶ https://t.co/6lrM1s9HBq</t>
  </si>
  <si>
    <t>BingboZhang</t>
  </si>
  <si>
    <t>Reports that doctors at the nation's premier hospital were in a state of fear and panic, it said, only put the coun‚Ä¶ https://t.co/a7grEuaGRq</t>
  </si>
  <si>
    <t>TheGhanaWeb</t>
  </si>
  <si>
    <t>Grawwl</t>
  </si>
  <si>
    <t>Oak Ridge, TN</t>
  </si>
  <si>
    <t>WendyVerran</t>
  </si>
  <si>
    <t>West Seattle</t>
  </si>
  <si>
    <t>Be Proactive https://t.co/xKxc6xO6 via @ReikiFellowship #coronavirus#seattle#epidemic#covid-19</t>
  </si>
  <si>
    <t>ReikiFellowship</t>
  </si>
  <si>
    <t>Hell</t>
  </si>
  <si>
    <t>nur_alisyaaa</t>
  </si>
  <si>
    <t>ramenrulz8P</t>
  </si>
  <si>
    <t>Seattle, WA</t>
  </si>
  <si>
    <t>They are looking for research scientists to help process swas for COVID-19 at UW. #coronavirus https://t.co/YBvIYzRWO</t>
  </si>
  <si>
    <t>tcrecelius1</t>
  </si>
  <si>
    <t>Late this afternoon, testing at the Pulic Health La at the DC Department of Forensic Sciences yielded its first p‚Ä¶ https://t.co/nYtXGe58Xf</t>
  </si>
  <si>
    <t>Thessaloniki Greece</t>
  </si>
  <si>
    <t>Commentary: How did a dog catch COVID-19? Until we know more, pet owners should take preventive steps https://t.co/H0GCn3Zv1J</t>
  </si>
  <si>
    <t>Ale_Stam</t>
  </si>
  <si>
    <t>@jestershrine üê®</t>
  </si>
  <si>
    <t>redseoltang</t>
  </si>
  <si>
    <t>AZ</t>
  </si>
  <si>
    <t>April 2009 to April 2010 the CDC estimated there were 61 million cases and 12,469 deaths (0.02%) in the U.S. from H‚Ä¶ https://t.co/qR5twBk083</t>
  </si>
  <si>
    <t>bluethuglife</t>
  </si>
  <si>
    <t>MIJudy</t>
  </si>
  <si>
    <t>The success of Hong Kong's efforts to deal with Coronavirus outreak is ecause the people take pulic and personal‚Ä¶ https://t.co/dfBc2rJhBi</t>
  </si>
  <si>
    <t>durgeshk17</t>
  </si>
  <si>
    <t>dxniellesoto</t>
  </si>
  <si>
    <t>Paris, Ile-de-France</t>
  </si>
  <si>
    <t>Thinking a lot aout "Angels in America" again &amp;amp;  perceive more than ever its status as a great American work--not‚Ä¶ https://t.co/yYwfxZtZPa</t>
  </si>
  <si>
    <t>MartinTrautmann</t>
  </si>
  <si>
    <t xml:space="preserve">Perth, Western Australia </t>
  </si>
  <si>
    <t>MissNBSC</t>
  </si>
  <si>
    <t>City Of Digos, Davao Region</t>
  </si>
  <si>
    <t>JUST IN: President Rodrigo Duterte has agreed to issue a declaration of a state of pulic health emergency over COV‚Ä¶ https://t.co/ksp16ngxD</t>
  </si>
  <si>
    <t>iamsybylorbuda</t>
  </si>
  <si>
    <t>chow_mariko</t>
  </si>
  <si>
    <t>Georgia, USA</t>
  </si>
  <si>
    <t>island_gyuhl</t>
  </si>
  <si>
    <t>Somewhere</t>
  </si>
  <si>
    <t>Another_Shobe</t>
  </si>
  <si>
    <t>504evah New Orleans, Baby!</t>
  </si>
  <si>
    <t>Now would e a great time for the Convention Center and other tourism entities to use some of the their surplus tax‚Ä¶ https://t.co/0tWdhVYoDv</t>
  </si>
  <si>
    <t>GammaBolt</t>
  </si>
  <si>
    <t>@GoP__Botched @CDCgov If trump would have acted in Jan when he first was advised of Covid 19 instead of trying to m‚Ä¶ https://t.co/neDlz6MrN6</t>
  </si>
  <si>
    <t>GoP__Botched</t>
  </si>
  <si>
    <t>thevivsion</t>
  </si>
  <si>
    <t>üá∞üáº | üáØüá¥</t>
  </si>
  <si>
    <t>Officially muting the words coronavirus and COVID-19</t>
  </si>
  <si>
    <t>silentheartq8</t>
  </si>
  <si>
    <t>ÿ¨ŸÖŸáŸàÿ±€å ÿßÿ≥ŸÑÿßŸÖ€å ÿß€åÿ±ÿßŸÜ</t>
  </si>
  <si>
    <t>Mullah regime  must e stop  speard covid 19 quickly #AyatollahsSpreadCOVID19</t>
  </si>
  <si>
    <t>AliReza17518617</t>
  </si>
  <si>
    <t>changeedit</t>
  </si>
  <si>
    <t>Islamabad</t>
  </si>
  <si>
    <t>COVID-19 UPDATE: FBISE postponed the annual examination of SSC in three regions of the country and in Middle East s‚Ä¶ https://t.co/UWBmal2Xf7</t>
  </si>
  <si>
    <t>TheRahulRajput</t>
  </si>
  <si>
    <t>Mbombela, South Africa</t>
  </si>
  <si>
    <t>They‚Äôre ringing he COVID -19 on purpose it‚Äôs a fight ack against Land Expropriation they‚Äôll do anything to keep t‚Ä¶ https://t.co/pgLpM6hhkd</t>
  </si>
  <si>
    <t>Landless_Native</t>
  </si>
  <si>
    <t>Lagos, Nigeria</t>
  </si>
  <si>
    <t>COVID-19: Mandilas Group donates Items To NCDC https://t.co/T7JaStahv0</t>
  </si>
  <si>
    <t>upshotreports</t>
  </si>
  <si>
    <t>YBH</t>
  </si>
  <si>
    <t>BeastModeKT</t>
  </si>
  <si>
    <t>@CrangesMcsktl @AP Because They know difference 
There is NO containment method with COVID-19 -
Over 1 yr away‚Ä¶ https://t.co/SWPe23uap</t>
  </si>
  <si>
    <t>fagerquist7671</t>
  </si>
  <si>
    <t>@HitMan38824675 @aamman22 @ANI 1000's.
It's way over that.
These are cases who had major symptoms are went and got‚Ä¶ https://t.co/x3AoFZuh5T</t>
  </si>
  <si>
    <t>Indian44714446</t>
  </si>
  <si>
    <t>Europe</t>
  </si>
  <si>
    <t>Financial News: President of Estonia is waiting coronavirus test results after https://t.co/IW0OxOqox2 #COVID-19 #Estonia #president</t>
  </si>
  <si>
    <t>BigMoneyNick</t>
  </si>
  <si>
    <t>Atlanta/New York USA</t>
  </si>
  <si>
    <t>2/ We have released all data from this work here: https://t.co/PhmJAGGzw #covid19 #SARS_COV_2 #DrugDiscovery‚Ä¶ https://t.co/eO73IeqJ0k</t>
  </si>
  <si>
    <t>REALmillerfinch</t>
  </si>
  <si>
    <t>Layton, UT</t>
  </si>
  <si>
    <t>StephAsplund</t>
  </si>
  <si>
    <t>Nigeria</t>
  </si>
  <si>
    <t>venusgold</t>
  </si>
  <si>
    <t>Kyle</t>
  </si>
  <si>
    <t>President Rodrigo Duterte will not close down Pogos, his spokesman said, noting the income the government earns fro‚Ä¶ https://t.co/0G3JyMcpui</t>
  </si>
  <si>
    <t>iampaulgrey</t>
  </si>
  <si>
    <t>Missouri, USA</t>
  </si>
  <si>
    <t>_megowaffles_</t>
  </si>
  <si>
    <t>üá≤üáæ</t>
  </si>
  <si>
    <t>ddhmddd</t>
  </si>
  <si>
    <t>kangaroojill2</t>
  </si>
  <si>
    <t>@jakpost I want to say to the 1st case Of Indonesian COVID-19, "Thank you so much for eing very cautious, rave an‚Ä¶ https://t.co/lrisupT7I4</t>
  </si>
  <si>
    <t>Vancouver, British Columbia</t>
  </si>
  <si>
    <t>‚ÄúThere has een a notale transmission of COVID-19 at events, such as religious gatherings. As a result, we recomme‚Ä¶ https://t.co/WMv9MUxVoH</t>
  </si>
  <si>
    <t>DrAliGhahary</t>
  </si>
  <si>
    <t>juliedian1</t>
  </si>
  <si>
    <t>North Las Vegas, NV</t>
  </si>
  <si>
    <t>Joshhp_</t>
  </si>
  <si>
    <t>wisconsin</t>
  </si>
  <si>
    <t>editherin1</t>
  </si>
  <si>
    <t xml:space="preserve">TexasüåüUSA    </t>
  </si>
  <si>
    <t>katkner</t>
  </si>
  <si>
    <t>Planet Earth</t>
  </si>
  <si>
    <t>@NorertElekes @m_ins Related: 
Roman Catholic dioceses are taking precautions against COVID-19 as the disease spr‚Ä¶ https://t.co/vQqr29OF4O</t>
  </si>
  <si>
    <t>noralekzandr</t>
  </si>
  <si>
    <t>Yokuts territory</t>
  </si>
  <si>
    <t>enfysblessed</t>
  </si>
  <si>
    <t>While the City of Oakland has not had a case of #COVID19, residents should prepare for possile outreak.  The‚Ä¶ https://t.co/xJIApZKaVz</t>
  </si>
  <si>
    <t>ilsevillacorta</t>
  </si>
  <si>
    <t>RZLHongKong</t>
  </si>
  <si>
    <t>Thika</t>
  </si>
  <si>
    <t>@savvykenya @WangariWaMwaura @ntsa_kenya It's kawa. Worry more aout Covid-19</t>
  </si>
  <si>
    <t>chamdiela2011</t>
  </si>
  <si>
    <t>damonsbarn</t>
  </si>
  <si>
    <t>#Coronavirus outreak: Five more people from #Kerala test positive for¬†Covid-19 https://t.co/dCzS7IQfwo</t>
  </si>
  <si>
    <t>FinancialXpress</t>
  </si>
  <si>
    <t>Athens,Greece</t>
  </si>
  <si>
    <t>KwnnaL2</t>
  </si>
  <si>
    <t>Winnipeg, Manitoba, Canadaüá®üá¶</t>
  </si>
  <si>
    <t>Very informative report aout the origins of SARS and the current Corona virus, Covid-19. Unsettling......
https://t.co/xPmf3yQk4f</t>
  </si>
  <si>
    <t>darrenford77</t>
  </si>
  <si>
    <t>smiley____kiley</t>
  </si>
  <si>
    <t>Santa Clara, CA</t>
  </si>
  <si>
    <t>'Maslow's New Hierarchy of Needs'
#toiletpapergate 
#coronavirusaustralia
#Covid_19
#auspol
#auspolcartoons https://t.co/WWPxfyDizU</t>
  </si>
  <si>
    <t>melinaki102</t>
  </si>
  <si>
    <t>Shinjin617</t>
  </si>
  <si>
    <t>USA</t>
  </si>
  <si>
    <t>brandon_schlesi</t>
  </si>
  <si>
    <t>St. Louis (MO) KTVI: St. Louis County woman tests positive for COVID-19</t>
  </si>
  <si>
    <t>StLouisNewsHeds</t>
  </si>
  <si>
    <t>Indonesia</t>
  </si>
  <si>
    <t>BaronSoemantoro</t>
  </si>
  <si>
    <t>swanlady1234</t>
  </si>
  <si>
    <t>Lombok, ID</t>
  </si>
  <si>
    <t>Help us in the fight against COVID-19! Download the app at: https://t.co/andJ4PDzVl 
#Coronavirus #2019nCov‚Ä¶ https://t.co/A5RxqgHMDR</t>
  </si>
  <si>
    <t>hazmithril</t>
  </si>
  <si>
    <t>Pacific Northwest</t>
  </si>
  <si>
    <t>@ColyItkowitz This could get very interesting.  We've had Presidents who died of pneumonia, gastroenteritis, heart‚Ä¶ https://t.co/HLIZgalZem</t>
  </si>
  <si>
    <t>Susan35763565</t>
  </si>
  <si>
    <t>Law of averages dictates that people who don't elieve COVID-19 is real will e affected in larger numers than ppl‚Ä¶ https://t.co/89qqMEmcK4</t>
  </si>
  <si>
    <t>D_Ogrind</t>
  </si>
  <si>
    <t>Newsletter ¬ª</t>
  </si>
  <si>
    <t>fytmedia</t>
  </si>
  <si>
    <t>Dubai, United Arab Emirates</t>
  </si>
  <si>
    <t>Looked for a clear summary of the stats on coronavirus, so my dad and I made one. Google sheet elow with data rela‚Ä¶ https://t.co/EcSX6rRwpJ</t>
  </si>
  <si>
    <t>HanySewilam</t>
  </si>
  <si>
    <t>Lima, Peru</t>
  </si>
  <si>
    <t>RobinChou5</t>
  </si>
  <si>
    <t>@chrislhayes FBA said they're just under 6k so far. The state y state info has fallen ehind ecause the iggest s‚Ä¶ https://t.co/AKSTnjol4m</t>
  </si>
  <si>
    <t>No handshakes now!
Biologists found that a handshake transfers almost twice as much acteria as a high five, which‚Ä¶ https://t.co/QWAPHZS9rX</t>
  </si>
  <si>
    <t>IlhanNiaz</t>
  </si>
  <si>
    <t>Tallahassee, FL</t>
  </si>
  <si>
    <t>Mwahlaurrii</t>
  </si>
  <si>
    <t>By Thursday of last week, Scott Morrison was a politician sorely in need of a diversion. https://t.co/1EvRhJ9z5O https://t.co/STM4dRMrRU</t>
  </si>
  <si>
    <t>ronan_taylor67</t>
  </si>
  <si>
    <t>Tokyo</t>
  </si>
  <si>
    <t>It's een one week since a King County man was the first in the U.S. to die from COVID-19. Washington now has more‚Ä¶ https://t.co/gDa4o3XY9v</t>
  </si>
  <si>
    <t>Tokyo_Tom</t>
  </si>
  <si>
    <t>Boena45196425</t>
  </si>
  <si>
    <t>Toledo, OH</t>
  </si>
  <si>
    <t>SamonteBanks</t>
  </si>
  <si>
    <t>Auckland, New Zealand</t>
  </si>
  <si>
    <t>#COVID19 is spread y droplets. 
Droplet-spread diseases can e spread y coughing and sneezing, close personal co‚Ä¶ https://t.co/R2Gs68JfkF</t>
  </si>
  <si>
    <t>Apurva_Shukla</t>
  </si>
  <si>
    <t>London, England</t>
  </si>
  <si>
    <t>EmperorGhenghis</t>
  </si>
  <si>
    <t>Worlds' End Inn</t>
  </si>
  <si>
    <t>Single handedly fight off Covid-19! https://t.co/FaLaVZhpJw</t>
  </si>
  <si>
    <t>andrefiremaster</t>
  </si>
  <si>
    <t>Hell, Underworld ‚Ä¢ she/her</t>
  </si>
  <si>
    <t>Real_Nicole_S</t>
  </si>
  <si>
    <t>Arkansas, USA</t>
  </si>
  <si>
    <t>"¬†If enough people get Covid-19, and develop an immune response, ‚Äúessentially it creates its own herd immunity,‚Äù Gr‚Ä¶ https://t.co/fnoJduAv8N</t>
  </si>
  <si>
    <t>ruraldogs</t>
  </si>
  <si>
    <t>England</t>
  </si>
  <si>
    <t>52Anastasia</t>
  </si>
  <si>
    <t>heurueix</t>
  </si>
  <si>
    <t>@mamidala90 sir, I have made a wesite https://t.co/t3943JcJ2A to spread awareness aout covid-19. It has informati‚Ä¶ https://t.co/PN6NOMMXfQ</t>
  </si>
  <si>
    <t>krsaurabh927</t>
  </si>
  <si>
    <t>Orange County, California</t>
  </si>
  <si>
    <t>@chrislhayes I elieve our egos will e our downfall. We need to treat this like a war. Because we are at war with‚Ä¶ https://t.co/q3OBRI38EB</t>
  </si>
  <si>
    <t>Brad_Rhoades</t>
  </si>
  <si>
    <t>@FloridaMAGAGirl @JF09055355 @UWVirology Seattle Times reports tonight 7:18 pm
"Life Care Center receives enough ki‚Ä¶ https://t.co/MlNjqXr0vA</t>
  </si>
  <si>
    <t>funmusikgirl</t>
  </si>
  <si>
    <t>Magic367g</t>
  </si>
  <si>
    <t>‚ÄúThe lack of a production deal carries risk.‚Äù https://t.co/8iNsPeyoEO</t>
  </si>
  <si>
    <t>GuardianNigeria</t>
  </si>
  <si>
    <t>rainteacats</t>
  </si>
  <si>
    <t>@meongislife @eunmazingdreami Im trying to e positive,they didn't invite guests cause of the covid 19, to avoid unnescessary contactüòù</t>
  </si>
  <si>
    <t>loveunji1808</t>
  </si>
  <si>
    <t>kathleexa</t>
  </si>
  <si>
    <t>dubai uae</t>
  </si>
  <si>
    <t>marjan1226</t>
  </si>
  <si>
    <t>atlanta</t>
  </si>
  <si>
    <t>I‚Äôm starting the rumor that this is the cure for COVID-19. This is the cure for COVID-19 https://t.co/JWxs87hmjS</t>
  </si>
  <si>
    <t>maIIxry</t>
  </si>
  <si>
    <t>Sun City Center, Florida</t>
  </si>
  <si>
    <t>There is evidence that older and less healthy people are more at risk of having a really ad experience if they con‚Ä¶ https://t.co/wx88PupTyL</t>
  </si>
  <si>
    <t>StevenPTorres4</t>
  </si>
  <si>
    <t>127.0.0.1</t>
  </si>
  <si>
    <t>almuhtadimd</t>
  </si>
  <si>
    <t>‡∏¢‡∏∑‡∏ô‡∏´‡∏ô‡∏∂‡πà‡∏á‡∏ß‡∏á‡∏Å‡∏≤‡∏£‡∏™‡∏ß‡∏ô‡πÇ‡∏û</t>
  </si>
  <si>
    <t>Rrosee_NRG</t>
  </si>
  <si>
    <t>South Korea can setup drive thru COVID-19 testing in days. In America doctors don‚Äôt have access to test kits and ha‚Ä¶ https://t.co/vIOjB2HFmJ</t>
  </si>
  <si>
    <t>Rng314</t>
  </si>
  <si>
    <t>beruuse</t>
  </si>
  <si>
    <t>Pietermaritzburg, South Africa</t>
  </si>
  <si>
    <t>BREAKING: Coronavirus: Second Covid-19 case diagnosed in SA | #CoronavirusSA
https://t.co/gcBZcTqEPC https://t.co/uitus8khZm</t>
  </si>
  <si>
    <t>MoushZN</t>
  </si>
  <si>
    <t>Mississippi Gulf Coast</t>
  </si>
  <si>
    <t>Megawatts55</t>
  </si>
  <si>
    <t>Hiraeth thereabouts</t>
  </si>
  <si>
    <t>GlennFr89118937</t>
  </si>
  <si>
    <t>KarenTSmith</t>
  </si>
  <si>
    <t>We are at second wave of covid-19 spread. I suggest all Malaysians to avoid going to any pulic gatherings, wash ha‚Ä¶ https://t.co/pm1pev3CpI</t>
  </si>
  <si>
    <t>tejajuwita</t>
  </si>
  <si>
    <t>iremricketts</t>
  </si>
  <si>
    <t>FritzieBayrante</t>
  </si>
  <si>
    <t>Texas</t>
  </si>
  <si>
    <t>themajority2018</t>
  </si>
  <si>
    <t>Bongakhumalo71</t>
  </si>
  <si>
    <t>The Netherlands</t>
  </si>
  <si>
    <t>lexhoogduin</t>
  </si>
  <si>
    <t>Arizona, USA</t>
  </si>
  <si>
    <t>BaileyyMichh</t>
  </si>
  <si>
    <t>UAE has officially confirmed that 2 üá™üáπIans  have tested positive for COVID-19 among the 15 new cases. Can you pleas‚Ä¶ https://t.co/eNF0GRuyWR</t>
  </si>
  <si>
    <t>LukasTesfalem</t>
  </si>
  <si>
    <t>costa leona</t>
  </si>
  <si>
    <t>sharadety_</t>
  </si>
  <si>
    <t>At a real movie theatre</t>
  </si>
  <si>
    <t>@Keto_Orcaraptor The fire is ack on?  I think SFMM realized fire is a great way to kill COVID-19.  Could use that as a markwting tool. üòâ</t>
  </si>
  <si>
    <t>clannad2009</t>
  </si>
  <si>
    <t>Time lapse of ‚ÄúWHO: not a pandemic‚Äù as COVID-19 cases race across the gloe. Source: https://t.co/w07YWRvoSj‚Ä¶ https://t.co/tXD25P9HUi</t>
  </si>
  <si>
    <t>strombergjo</t>
  </si>
  <si>
    <t>Sydney, Australia</t>
  </si>
  <si>
    <t>etymon</t>
  </si>
  <si>
    <t>kangheji</t>
  </si>
  <si>
    <t>#Shoville #Lit</t>
  </si>
  <si>
    <t>_LolaMichelle</t>
  </si>
  <si>
    <t>San Antonio, TX</t>
  </si>
  <si>
    <t>However, late this afternoon, the CDC informed us of their decision to issue a ‚Äúno-sail order‚Äù until the crew meme‚Ä¶ https://t.co/uBAmrjpGEk</t>
  </si>
  <si>
    <t>_candicegarcia</t>
  </si>
  <si>
    <t>secgurl</t>
  </si>
  <si>
    <t>lilyydavies</t>
  </si>
  <si>
    <t>Hyderabad</t>
  </si>
  <si>
    <t>"For any health related query on COVID-19, call at Ministry of Health &amp;amp; Family Welfare, Government of India's 24*7‚Ä¶ https://t.co/37qDBQdJ5</t>
  </si>
  <si>
    <t>NSPCM</t>
  </si>
  <si>
    <t>Nico_Filipakis</t>
  </si>
  <si>
    <t>@jasoncherkis A relative with COVID-19 in Italy has written the lockdown there includes triage for who gets a ed i‚Ä¶ https://t.co/pwvNsfRw5w</t>
  </si>
  <si>
    <t>GaySpies1</t>
  </si>
  <si>
    <t>Denmark</t>
  </si>
  <si>
    <t>Caerage</t>
  </si>
  <si>
    <t>The_IT_Goddess</t>
  </si>
  <si>
    <t>boulder colorado &amp; chicago</t>
  </si>
  <si>
    <t>maegabby49</t>
  </si>
  <si>
    <t>six feet under</t>
  </si>
  <si>
    <t>lagaustin</t>
  </si>
  <si>
    <t>When WHO named novel coronavirus as COVID-19 on Fe 11, it was aimed to avoid stigmatization, y not mention a geog‚Ä¶ https://t.co/Bve6SDpWCw</t>
  </si>
  <si>
    <t>DroidAgent</t>
  </si>
  <si>
    <t>angelve10699697</t>
  </si>
  <si>
    <t>Brunei has locked the entry of foreign visitors who have een to Iran and Italy in the past 14 days. 
https://t.co/1Ayg7eQau</t>
  </si>
  <si>
    <t>i_stpn</t>
  </si>
  <si>
    <t>lys_fromtherapy</t>
  </si>
  <si>
    <t>joand315</t>
  </si>
  <si>
    <t>Johannesburg, South Africa</t>
  </si>
  <si>
    <t>tebza_kale</t>
  </si>
  <si>
    <t>HNiemph</t>
  </si>
  <si>
    <t>Nongoma, South Africa</t>
  </si>
  <si>
    <t>SjulaSom</t>
  </si>
  <si>
    <t>MetallicaDad</t>
  </si>
  <si>
    <t>rep tour denver</t>
  </si>
  <si>
    <t>I went to the grocery store today for my standard weekly shopping and so many of the shelves were half empty. That‚Ä¶ https://t.co/NuV3S4H6yl</t>
  </si>
  <si>
    <t>MooreSwiftly13</t>
  </si>
  <si>
    <t>Chemo Here- COVID- 19 All attalions within each MSC level should have a designated clean team to rapidly assist th‚Ä¶ https://t.co/uJtQRdMcFE</t>
  </si>
  <si>
    <t>BarcliffDysha</t>
  </si>
  <si>
    <t>Coronavirus: Gloal outreak of Covid-19 could cause recession as governments urged to restore consumer confidence‚Ä¶ https://t.co/54kcU8M3BE</t>
  </si>
  <si>
    <t>Osama_Ghadi</t>
  </si>
  <si>
    <t>Islamabad, Pakistan</t>
  </si>
  <si>
    <t>askari01</t>
  </si>
  <si>
    <t>Fourways</t>
  </si>
  <si>
    <t>bulzkondile</t>
  </si>
  <si>
    <t>Luxembourg</t>
  </si>
  <si>
    <t>This is a good read re: COVID-19 from an infectious disease epidemiologist. Accurate data is extremely important ri‚Ä¶ https://t.co/2ip33ztKs7</t>
  </si>
  <si>
    <t>toxalux</t>
  </si>
  <si>
    <t>Los Angeles</t>
  </si>
  <si>
    <t>storygrrl</t>
  </si>
  <si>
    <t>@GOPLeader ‚ÄúThe US response to COVID-19 has een shockingly sluggish. In South Korea, 66,650 people were tested wit‚Ä¶ https://t.co/Wr6d3mqELv</t>
  </si>
  <si>
    <t>robichaux_rita</t>
  </si>
  <si>
    <t>God</t>
  </si>
  <si>
    <t>beneciagolosino</t>
  </si>
  <si>
    <t>Puerto Rico</t>
  </si>
  <si>
    <t>elsamelendez31</t>
  </si>
  <si>
    <t>SeptSky_Photo</t>
  </si>
  <si>
    <t>Sidoarjo, Indonesia</t>
  </si>
  <si>
    <t>ppradisca2903</t>
  </si>
  <si>
    <t>Sibsagar, India</t>
  </si>
  <si>
    <t>For any health related query on COVID-19, call at Ministry of Health &amp;amp; Family Welfare, Government of India's 24x7 c‚Ä¶ https://t.co/Lat9TQjEZE</t>
  </si>
  <si>
    <t>nanglucky</t>
  </si>
  <si>
    <t>mslindanash</t>
  </si>
  <si>
    <t>hoybed</t>
  </si>
  <si>
    <t>chislehurst kent</t>
  </si>
  <si>
    <t>Paul69799139</t>
  </si>
  <si>
    <t>My Room, Mostlyüåº</t>
  </si>
  <si>
    <t>felixnicx</t>
  </si>
  <si>
    <t>Brooklyn, NY</t>
  </si>
  <si>
    <t>A deep learning model that can detect COVID-19 pneumonia from CT scans. When used y radiologists, the model can cu‚Ä¶ https://t.co/QRsrF92nYs</t>
  </si>
  <si>
    <t>jaredscheib</t>
  </si>
  <si>
    <t>interesting how covid-19 reveals that the dominant culture lacks asic hygiene skills 
meanwhile mainstream media‚Ä¶ https://t.co/7UrgDjr359</t>
  </si>
  <si>
    <t>karxnbxxchxr</t>
  </si>
  <si>
    <t>united kingdom</t>
  </si>
  <si>
    <t>ashwinladdha</t>
  </si>
  <si>
    <t>Hawai‚Äôi</t>
  </si>
  <si>
    <t>DoctorNora</t>
  </si>
  <si>
    <t>iPhone: 37.270958,-121.094849</t>
  </si>
  <si>
    <t>idontcarewhy</t>
  </si>
  <si>
    <t>Chandigarh, India</t>
  </si>
  <si>
    <t>Commentary | COVID-19 could worsen depression, divisions in US ‚Äì Richmond County Daily¬†Journal https://t.co/NngdT7Y1n</t>
  </si>
  <si>
    <t>somsirsa</t>
  </si>
  <si>
    <t>You cant hide a dead person. So USA death rate for COVID-19, given our failure to test, leads to fewer sick identif‚Ä¶ https://t.co/QKXJQ3vykm</t>
  </si>
  <si>
    <t>DancyGeorgia</t>
  </si>
  <si>
    <t>CMargaretS64</t>
  </si>
  <si>
    <t>Olongapo City, Philippines</t>
  </si>
  <si>
    <t>kxmyxngg_</t>
  </si>
  <si>
    <t>Mongolia</t>
  </si>
  <si>
    <t>Analysis results of 25,000+ la-confirmed COVID-19 cases in Wuhan till Fe 18: epidemiological characteristics and‚Ä¶ https://t.co/8IT6jEVThP</t>
  </si>
  <si>
    <t>Cardiolgist1</t>
  </si>
  <si>
    <t>notesofftrail</t>
  </si>
  <si>
    <t>MNL - BCD - CDZ</t>
  </si>
  <si>
    <t>IamLesterretseL</t>
  </si>
  <si>
    <t>NowItsOurTurn1</t>
  </si>
  <si>
    <t>Jamaica</t>
  </si>
  <si>
    <t>‚ÄúAvoid touching anything you don‚Äôt need to touch, and e mindful of what you do touch ‚Äì such as door handles and u‚Ä¶ https://t.co/yFM3Lz4gIJ</t>
  </si>
  <si>
    <t>jadoctorbird</t>
  </si>
  <si>
    <t>MattJohnsonNEWS</t>
  </si>
  <si>
    <t>Lyon. France üá´üá∑</t>
  </si>
  <si>
    <t>twintair737</t>
  </si>
  <si>
    <t>chitrangii</t>
  </si>
  <si>
    <t>#Brunei: Authorities have set up enhanced entry and screening measures in response to the COVID-19 outreak, includ‚Ä¶ https://t.co/AfSSPrFxxM</t>
  </si>
  <si>
    <t>Seoul, Republic of Korea</t>
  </si>
  <si>
    <t>@oniontaker Despite currently eing the second highest numer of case, I feel a lot safer living here in Korea than‚Ä¶ https://t.co/P9LlzSrapn</t>
  </si>
  <si>
    <t>RizkyTokki</t>
  </si>
  <si>
    <t>SquidlySund</t>
  </si>
  <si>
    <t>Humour is often the est antidote to the worries of the world. After I tweeted aout how COVID-19 would accelerate‚Ä¶ https://t.co/vDi0PMmGJd</t>
  </si>
  <si>
    <t>activecitizen18</t>
  </si>
  <si>
    <t xml:space="preserve">Central Florida </t>
  </si>
  <si>
    <t>@marcoruio Refugee children die on the order ecause of Trump, patients are denied COVID-19 testing ecause of Tr‚Ä¶ https://t.co/Mtfr0wqTXl</t>
  </si>
  <si>
    <t>morgep65</t>
  </si>
  <si>
    <t>Hanoi ready to meet shopping surge over Covid-19¬†fears https://t.co/1ZtKs0rIRi</t>
  </si>
  <si>
    <t>BitMarvel</t>
  </si>
  <si>
    <t>tr4pdaddy</t>
  </si>
  <si>
    <t xml:space="preserve">Somewhere cuddling a puppy </t>
  </si>
  <si>
    <t>P.L.U. Students: Ugh I don‚Äôt want to go to class this week
P.L.U.: We‚Äôre going online ecause of COVID-19
P.L.U.‚Ä¶ https://t.co/DsAE9zXHBX</t>
  </si>
  <si>
    <t>LexieHiggins108</t>
  </si>
  <si>
    <t>Earth C-137</t>
  </si>
  <si>
    <t>_astheniac</t>
  </si>
  <si>
    <t xml:space="preserve">NYC üçé </t>
  </si>
  <si>
    <t>The first positive case of novel coronavirus in Queens is an Uer driver in his 30s, Mayor de Blasio said. Here are‚Ä¶ https://t.co/njD9FrjdmS</t>
  </si>
  <si>
    <t>RaeDiamond</t>
  </si>
  <si>
    <t>Hezollah civil defense volunteers disinfecting churches against COVID-19 https://t.co/Cm6oHsMM3o</t>
  </si>
  <si>
    <t>AppleOfHeaven</t>
  </si>
  <si>
    <t>Utah</t>
  </si>
  <si>
    <t>PDKMom</t>
  </si>
  <si>
    <t>The White House</t>
  </si>
  <si>
    <t>Trump‚Äôs remarks at the CDC on Friday were misguided, misleading, and show how misinformation could hamper Covid-19‚Ä¶ https://t.co/3BP41l96SW</t>
  </si>
  <si>
    <t>frankietheone1</t>
  </si>
  <si>
    <t>mos eisley on the potomac</t>
  </si>
  <si>
    <t>Chatvert</t>
  </si>
  <si>
    <t>wrestle hell</t>
  </si>
  <si>
    <t>YemiteYowls</t>
  </si>
  <si>
    <t>winchester0704</t>
  </si>
  <si>
    <t>Engdish</t>
  </si>
  <si>
    <t>AFRIKA</t>
  </si>
  <si>
    <t>MrTsoks</t>
  </si>
  <si>
    <t>mrschrislopez</t>
  </si>
  <si>
    <t>Nigeria has pulished the first African SARS-CoV-2 genome sequence, from the #COVID19 case in Nigeria
This was car‚Ä¶ https://t.co/lZ7IwlXr63</t>
  </si>
  <si>
    <t>TOPA_Akinz</t>
  </si>
  <si>
    <t>javoyles76</t>
  </si>
  <si>
    <t>Alternate universe</t>
  </si>
  <si>
    <t>Sure seems like the ‚Äúangel of death‚Äù aka Covid 19, is doing some mercy killing among the aged, frail folks with maj‚Ä¶ https://t.co/vueQmlBToo</t>
  </si>
  <si>
    <t>NTrexit</t>
  </si>
  <si>
    <t>ftinajihah_</t>
  </si>
  <si>
    <t>Tennessee, USA</t>
  </si>
  <si>
    <t>needabunker</t>
  </si>
  <si>
    <t>Van Buren AR</t>
  </si>
  <si>
    <t>BoucherMemory</t>
  </si>
  <si>
    <t>UMT Lecturer Says That Ikan Singgang Has The Potential To Stop COVID-19 https://t.co/ppC71e1AA3</t>
  </si>
  <si>
    <t>WORLDOFBUZZ</t>
  </si>
  <si>
    <t>Santa Cruz Mountains</t>
  </si>
  <si>
    <t>tamiguitar</t>
  </si>
  <si>
    <t>Japan</t>
  </si>
  <si>
    <t>srnsrn2308</t>
  </si>
  <si>
    <t>Mareyarm_deev</t>
  </si>
  <si>
    <t>Restaurant sales down $1 million daily due to COVID-19 - https://t.co/DWXcMpgPM5 #VIXC #LatestComments</t>
  </si>
  <si>
    <t>VIXC_News</t>
  </si>
  <si>
    <t>Numers are Stunning: ‚ÄúWe want well-trained, well-equipped and adequately funded pulic health departments to preve‚Ä¶ https://t.co/ApknfycTpu</t>
  </si>
  <si>
    <t>hellomchen</t>
  </si>
  <si>
    <t>Abuja</t>
  </si>
  <si>
    <t>@BernieSanders If more Americans vote a Biden or a Trump,  shows they don't deserve "healthcare as a right.... like‚Ä¶ https://t.co/uwHcx98SBD</t>
  </si>
  <si>
    <t>ojeneti</t>
  </si>
  <si>
    <t>Here</t>
  </si>
  <si>
    <t>PinkBling2017</t>
  </si>
  <si>
    <t>The US company that owns the most promising COVID-19 vaccine is already cashing in and denying China, which would m‚Ä¶ https://t.co/TJUEhUhjgs</t>
  </si>
  <si>
    <t>TheShinyLion</t>
  </si>
  <si>
    <t>Guwahati, Assam</t>
  </si>
  <si>
    <t>#National
Prime Minister Narendra Modi has reviewed the situation on the novel Coronavirus, COVID-19 and action ta‚Ä¶ https://t.co/3VfG1UJEru</t>
  </si>
  <si>
    <t>NorthEastToday</t>
  </si>
  <si>
    <t>rockchics</t>
  </si>
  <si>
    <t>Global citizen</t>
  </si>
  <si>
    <t>AmyCat68</t>
  </si>
  <si>
    <t>Where is @who ?
Watch the short story of Iranian nursesÿõ
There are two types of hospitals in #Iran:
1-Equipped hosp‚Ä¶ https://t.co/qn7HaeJ8Z9</t>
  </si>
  <si>
    <t>SoheilaRaha</t>
  </si>
  <si>
    <t xml:space="preserve">Makati City, National Capital </t>
  </si>
  <si>
    <t>In light of COVID-19 entering the accounting community, BIR and SEC should postpone filing deadlines set on March-A‚Ä¶ https://t.co/V6Ck0iQL0T</t>
  </si>
  <si>
    <t>Aldrichieeee</t>
  </si>
  <si>
    <t>Hogsmeade</t>
  </si>
  <si>
    <t>EdwinsMain</t>
  </si>
  <si>
    <t>Malaysia</t>
  </si>
  <si>
    <t>afahanum</t>
  </si>
  <si>
    <t>Slidell, LA</t>
  </si>
  <si>
    <t>gingerdonovan10</t>
  </si>
  <si>
    <t>Today, @CMSGov issued frequently asked questions &amp;amp; answers for #healthcare providers regarding #Medicare illing &amp;amp;‚Ä¶ https://t.co/lN4gC73uYp</t>
  </si>
  <si>
    <t>angelfan1973</t>
  </si>
  <si>
    <t>troobie_md</t>
  </si>
  <si>
    <t>Whadjuk country , WA Australia</t>
  </si>
  <si>
    <t>SusanaMatosCruz</t>
  </si>
  <si>
    <t>jarchie</t>
  </si>
  <si>
    <t>piyolss</t>
  </si>
  <si>
    <t>Sverige</t>
  </si>
  <si>
    <t>MaireadEire</t>
  </si>
  <si>
    <t>pepper_zhen</t>
  </si>
  <si>
    <t>M√©rida, Yucat√°n</t>
  </si>
  <si>
    <t>paxtonhernan</t>
  </si>
  <si>
    <t>AbstractYoon</t>
  </si>
  <si>
    <t>Oroquieta City</t>
  </si>
  <si>
    <t>Coronavirus disease (COVID-19) advice for the pulic: WHO asic protective measures against the new coronavirus. https://t.co/E7tShElU5k</t>
  </si>
  <si>
    <t>peopleoroquieta</t>
  </si>
  <si>
    <t>alejomagsipoc_</t>
  </si>
  <si>
    <t>French National Assemly memers infected, one in an ICU: https://t.co/15SGRhhpQ</t>
  </si>
  <si>
    <t>VirtualWord1</t>
  </si>
  <si>
    <t>@GenericTrash21 It‚Äôs almost like a disadvantageous trade deal with a stuorn, yet essential dictatorship is prefer‚Ä¶ https://t.co/MfHFq5UcHm</t>
  </si>
  <si>
    <t>Squidtripetal</t>
  </si>
  <si>
    <t>Saskatchewan</t>
  </si>
  <si>
    <t>Dr. Bonnie Henry, B.C.'s provincial health officer, fought ack tears at a press conference Saturday after announci‚Ä¶ https://t.co/KJ39yjn4</t>
  </si>
  <si>
    <t>DarleneOSicotte</t>
  </si>
  <si>
    <t>TheHappyWaiter</t>
  </si>
  <si>
    <t>Magnavie</t>
  </si>
  <si>
    <t>Jakarta</t>
  </si>
  <si>
    <t>icphcy</t>
  </si>
  <si>
    <t>Paranaque City, National Capit</t>
  </si>
  <si>
    <t>michelleko02</t>
  </si>
  <si>
    <t>aberystwyth</t>
  </si>
  <si>
    <t>bfbxx</t>
  </si>
  <si>
    <t>Trece Martires City, Calabarzo</t>
  </si>
  <si>
    <t>@grazziiiiaah_ Covid-19 will die HAHAHHA</t>
  </si>
  <si>
    <t>Hayme_29</t>
  </si>
  <si>
    <t>Republika ng Pilipinas</t>
  </si>
  <si>
    <t>maan_pagalan</t>
  </si>
  <si>
    <t>I saw COVID-19 lurking at the ack of this gathering: https://t.co/AAAAHUtNn7 https://t.co/IxNpHE6ZL4</t>
  </si>
  <si>
    <t>misscasiolrmy</t>
  </si>
  <si>
    <t>Visalia, CA</t>
  </si>
  <si>
    <t>BuceyZeek</t>
  </si>
  <si>
    <t>3rd Planet</t>
  </si>
  <si>
    <t>0/n: Science and engineering twitter: far UVC 222nm lighting has potential for rapid, retrofittale, cheap, effecti‚Ä¶ https://t.co/esMMg6L5Ie</t>
  </si>
  <si>
    <t>michellevarron</t>
  </si>
  <si>
    <t>windofwhales</t>
  </si>
  <si>
    <t>Children's lungs may not e as hospitale to the coronavirus as their adult counterparts. But researchers think the‚Ä¶ https://t.co/cmf7N6c74g</t>
  </si>
  <si>
    <t>tokiyorain</t>
  </si>
  <si>
    <t>lonely town</t>
  </si>
  <si>
    <t>starcrossreylo</t>
  </si>
  <si>
    <t>middle earth</t>
  </si>
  <si>
    <t>_minfood</t>
  </si>
  <si>
    <t>@HettyRules @BNODesk I found this, should help.
https://t.co/scSeVFhsW2</t>
  </si>
  <si>
    <t>HettyRules</t>
  </si>
  <si>
    <t>#NewsAlert | Five tested positive for Covid-19 in Kerala. Three patients have travel history from Italy and the oth‚Ä¶ https://t.co/3Tff8yFzlf</t>
  </si>
  <si>
    <t>niknighted2</t>
  </si>
  <si>
    <t>allreemy</t>
  </si>
  <si>
    <t>Finally a needle of appreciation in the haystack of criticism https://t.co/Yev8MNa5E @Director_NCDC @MSVC1 @DrJyoti_PH</t>
  </si>
  <si>
    <t>Dr_H_Chauhan</t>
  </si>
  <si>
    <t>jacobenimble</t>
  </si>
  <si>
    <t>Sydney, New South Wales</t>
  </si>
  <si>
    <t>AussieTradersC</t>
  </si>
  <si>
    <t>East Region, Singapore</t>
  </si>
  <si>
    <t>raipunzel_</t>
  </si>
  <si>
    <t>1Katezut</t>
  </si>
  <si>
    <t>Toronto, ON</t>
  </si>
  <si>
    <t>_OnePaolo</t>
  </si>
  <si>
    <t>AZ (Born a PROUD TEXAN!)</t>
  </si>
  <si>
    <t>LadyHuntrFishr</t>
  </si>
  <si>
    <t>ny</t>
  </si>
  <si>
    <t>brittcanada_xo</t>
  </si>
  <si>
    <t>Seattle</t>
  </si>
  <si>
    <t>@DBRodriguez5 @NorthwesternLaw I will e doing more remote instruction and use a comination of Whiteoard App, ink‚Ä¶ https://t.co/eoPo5CIxEd</t>
  </si>
  <si>
    <t>smuckwell</t>
  </si>
  <si>
    <t>COVID-19 cases outside mainland china follow an exponential so closely it could e a literal textook example for e‚Ä¶ https://t.co/cMEg36qCNC</t>
  </si>
  <si>
    <t>graydragonman</t>
  </si>
  <si>
    <t>kung saan may kwek kwek</t>
  </si>
  <si>
    <t>ninaxsnflwrs</t>
  </si>
  <si>
    <t>ADVISORY: To allow the Management to develop further courses of action concerning COVID-19, classes in oth senior‚Ä¶ https://t.co/g5gky90cp6</t>
  </si>
  <si>
    <t>camilleinvierno</t>
  </si>
  <si>
    <t>_sanamahmood</t>
  </si>
  <si>
    <t>LatestBabble</t>
  </si>
  <si>
    <t>BOGOTA</t>
  </si>
  <si>
    <t>SergioGonzalezF</t>
  </si>
  <si>
    <t>"If you and I start coughing, feeling sick, we'll call in ... We're employed, we're insured, we can go to a doctor.‚Ä¶ https://t.co/VcgQxkGSR3</t>
  </si>
  <si>
    <t>DrHemmings228</t>
  </si>
  <si>
    <t>On a lake</t>
  </si>
  <si>
    <t>Diglioscientia</t>
  </si>
  <si>
    <t>FarleyMiss</t>
  </si>
  <si>
    <t>Fort Worth, TX</t>
  </si>
  <si>
    <t>JessyDiamba</t>
  </si>
  <si>
    <t>@KarluskaP @DrPainsInfo Is a symptom of Covid-19 dysentery? What tf am I missing here? Why are people putting other‚Ä¶ https://t.co/gJNySAgj4n</t>
  </si>
  <si>
    <t>3Rdxa</t>
  </si>
  <si>
    <t>888.882.442</t>
  </si>
  <si>
    <t>‚ÄúAn employee ased in our Singapore office who has een diagnosed with COVID-19 visited our London offices Feruary‚Ä¶ https://t.co/ldB3XEHXwE</t>
  </si>
  <si>
    <t>Babanbiba</t>
  </si>
  <si>
    <t>helloalissa_</t>
  </si>
  <si>
    <t>Greater Kuala Lumpur</t>
  </si>
  <si>
    <t>wtfiqri</t>
  </si>
  <si>
    <t>wanyana2330</t>
  </si>
  <si>
    <t>üß°üíõüíôMorohoshi, Morita, Nagatsumaüíôüíõüß°
The Kogen Prince Festival has een delayed due to Covid-19.
It was due to e he‚Ä¶ https://t.co/J9kskFV7Kj</t>
  </si>
  <si>
    <t>7ORDER_info</t>
  </si>
  <si>
    <t>moi_cristina</t>
  </si>
  <si>
    <t>Jasmirra97</t>
  </si>
  <si>
    <t>Mountain View, CA</t>
  </si>
  <si>
    <t>KaewGB</t>
  </si>
  <si>
    <t>Pasco, FL</t>
  </si>
  <si>
    <t>FLSouthernMomma</t>
  </si>
  <si>
    <t>New South Wales, Australia</t>
  </si>
  <si>
    <t>berncatherine3</t>
  </si>
  <si>
    <t>Paris</t>
  </si>
  <si>
    <t>#Coronavirus developed #cereralmeningitis with 20‚Äôs male. He went to 2 clinics under high fever ut untested , and‚Ä¶ https://t.co/zjj4wVryu</t>
  </si>
  <si>
    <t>Roberte_Plant</t>
  </si>
  <si>
    <t>Wisconsin</t>
  </si>
  <si>
    <t>If you want to understand what a ‚Äúgreat‚Äù jo our government has done in dealing with COVID-19, take a close look at‚Ä¶ https://t.co/8JaFPh4KUS</t>
  </si>
  <si>
    <t>SueHDemocrat</t>
  </si>
  <si>
    <t>diana_naidelin</t>
  </si>
  <si>
    <t>#Covid-19 Patient Dies Days After Being Declared Recovered #coronavirus #risks https://t.co/LoJN3K6nLE</t>
  </si>
  <si>
    <t>sdkbusiness</t>
  </si>
  <si>
    <t>I think we should keep calling Covid-19 Coronavirus, Wuhan Virus.
Besides the fact that Eola is named after the E‚Ä¶ https://t.co/ZDIHOGvtD0</t>
  </si>
  <si>
    <t>Orunor_</t>
  </si>
  <si>
    <t>Santa Barbara, CA</t>
  </si>
  <si>
    <t>NellEakin</t>
  </si>
  <si>
    <t>A Vietnam company is capale of manufacturing 10,000 COVID-19 test kits daily, and increase production threefold if‚Ä¶ https://t.co/u7YZwKjZ7U</t>
  </si>
  <si>
    <t>haynakoanobayan</t>
  </si>
  <si>
    <t>JulieMwangi</t>
  </si>
  <si>
    <t xml:space="preserve">World Guardian üö´Gardisal </t>
  </si>
  <si>
    <t>les_deplorable</t>
  </si>
  <si>
    <t>Desthemess1</t>
  </si>
  <si>
    <t>This whole thread is a must read. We shouldn't panic, ut we should e prepared. Our health care system cant handle‚Ä¶ https://t.co/S8SD3Y5P0</t>
  </si>
  <si>
    <t>fourthjohnxrp</t>
  </si>
  <si>
    <t>·¥ò ü·¥á·¥Ö…™s + ·¥ã…™ Ä…™…¥ ‚Ñ¢</t>
  </si>
  <si>
    <t>seungsolshi</t>
  </si>
  <si>
    <t>los angeles</t>
  </si>
  <si>
    <t>gravitymp3</t>
  </si>
  <si>
    <t>@ScottMorrisonMP YOU NEED TO STOP SHAKING HANDS WITH PEOPLE OR FORCING PEOPLE TO SHAKE YOUR HAND! YOU COULD WELL BE‚Ä¶ https://t.co/c1nAzFhXtx</t>
  </si>
  <si>
    <t>liz_warner_1962</t>
  </si>
  <si>
    <t>Just witnessed this lady walking through the train riskly, fanning her nose after someone cleared her throat...
A‚Ä¶ https://t.co/XkcOt4tnTE</t>
  </si>
  <si>
    <t>nunaforsuga</t>
  </si>
  <si>
    <t>CA, USA</t>
  </si>
  <si>
    <t>querlvox</t>
  </si>
  <si>
    <t>Italia</t>
  </si>
  <si>
    <t>Thanks to @unimel for this ‚¨áÔ∏è https://t.co/rAjkXwsTwH
Hoping that Italian Academia have a look ...</t>
  </si>
  <si>
    <t>AriRadin</t>
  </si>
  <si>
    <t>BHOPAL</t>
  </si>
  <si>
    <t>@ICMRDELHI strengthens #COVID„Éº19 testing in #Karnataka #WeAreICMR #harkaamdeshkenaam @drmathurp @DeptHealthRes‚Ä¶ https://t.co/I6cfuQz7pg</t>
  </si>
  <si>
    <t>nirehbhopal</t>
  </si>
  <si>
    <t>alyssavlm</t>
  </si>
  <si>
    <t>Buenavista's Mansion</t>
  </si>
  <si>
    <t>Dy0saNgGanda</t>
  </si>
  <si>
    <t>Quezon City, National Capital Region</t>
  </si>
  <si>
    <t>FeeddaworldZ</t>
  </si>
  <si>
    <t>Southern California</t>
  </si>
  <si>
    <t>BREAKING NEWS: @DOHgovph has confirmed the first local transmission of COVID-19 in the Philippines. 
DOH has also‚Ä¶ https://t.co/vBjt7HyXcJ</t>
  </si>
  <si>
    <t>SullivanMonty</t>
  </si>
  <si>
    <t>BEING RACIST AND RUDE TO EAST ASIAN PEOPLE WILL NOT STOP YOU GETTING COVID-19. YOU'RE 100% MORE LIKELY TO CATCH IT‚Ä¶ https://t.co/2cnwreq1mG</t>
  </si>
  <si>
    <t>aceariver</t>
  </si>
  <si>
    <t>PeterEpstein12</t>
  </si>
  <si>
    <t>WHO Coronavirus disease (COVID-19) advice for the pulic: Practice food safety.   https://t.co/Jev6k7E31i</t>
  </si>
  <si>
    <t>galloy_tammie</t>
  </si>
  <si>
    <t>Port Elizabeth, South Africa</t>
  </si>
  <si>
    <t>ZibeleBenu96</t>
  </si>
  <si>
    <t>Good day @OGSGofficial Secretariat earlier today with @ceetynah001  of @NCDCgov facilitating a training on COVID--1‚Ä¶ https://t.co/fSPSgjiCHL</t>
  </si>
  <si>
    <t>radiocranberry</t>
  </si>
  <si>
    <t>Ask any teacher/childcare provider how many parents send their kids to them SICK with fever, green runny noses, wat‚Ä¶ https://t.co/CncXrLQuCY</t>
  </si>
  <si>
    <t>mypoliopi</t>
  </si>
  <si>
    <t xml:space="preserve">North Of The Wall </t>
  </si>
  <si>
    <t>Glitter_Bombe</t>
  </si>
  <si>
    <t>drseid</t>
  </si>
  <si>
    <t>California</t>
  </si>
  <si>
    <t>hconr49173</t>
  </si>
  <si>
    <t>VISAKHAPATNAM</t>
  </si>
  <si>
    <t>Coronavirus | Five more people from Kerala test positive for COVID-19 https://t.co/PZfdIz9vtw</t>
  </si>
  <si>
    <t>rkgarimella</t>
  </si>
  <si>
    <t>TheRealQveenBee</t>
  </si>
  <si>
    <t>camiladilla7</t>
  </si>
  <si>
    <t>beautifulglenda</t>
  </si>
  <si>
    <t>south</t>
  </si>
  <si>
    <t>_xpjmfx</t>
  </si>
  <si>
    <t>aamman22</t>
  </si>
  <si>
    <t>My Op Ed in @USATODAY with @mlipsitch on small steps people can take that not only reduce our risks of infection u‚Ä¶ https://t.co/OovECYiuso</t>
  </si>
  <si>
    <t>CameronDHammon</t>
  </si>
  <si>
    <t>Bournemouth, England.</t>
  </si>
  <si>
    <t>mr_workman</t>
  </si>
  <si>
    <t>CheskaCanoy02</t>
  </si>
  <si>
    <t>The beach</t>
  </si>
  <si>
    <t>FinnVanWilder</t>
  </si>
  <si>
    <t>1. In addition to #Covid_19, China is reportedly has an outreak of the highly pathogenic Avian Influenza virus.
No‚Ä¶ https://t.co/7FOOXMe7vm</t>
  </si>
  <si>
    <t>shumack_trish</t>
  </si>
  <si>
    <t>Pacific Northwest native</t>
  </si>
  <si>
    <t>crowfreak</t>
  </si>
  <si>
    <t>perahistrionica</t>
  </si>
  <si>
    <t>Please please please take precautions on COVID -19. Wash hands osessively, 20 seconds. Do not go out if you don‚Äôt‚Ä¶ https://t.co/eHJ4mX1o6R</t>
  </si>
  <si>
    <t>kurteichenwald</t>
  </si>
  <si>
    <t>Pending new guidelines under the declaration of a pulic health emergency and Code Red su-level 1, here is a quick‚Ä¶ https://t.co/tHQ6orJqnV</t>
  </si>
  <si>
    <t>FrancoOvrboard</t>
  </si>
  <si>
    <t>eben_ola</t>
  </si>
  <si>
    <t>It appears that Trump was lying, not everyone who wants to e tested can e tested. Holy shit, this COVID-19 respon‚Ä¶ https://t.co/zw6a3eGGm</t>
  </si>
  <si>
    <t>FartwebdotCom</t>
  </si>
  <si>
    <t>Cascade foothills in PNW</t>
  </si>
  <si>
    <t>4th senior living facility in #Seattle hit y #Coronavirus  after staff memer tests +
I wonder - are health care‚Ä¶ https://t.co/DW3qNM7V</t>
  </si>
  <si>
    <t>Cascadia</t>
  </si>
  <si>
    <t>Cambridge, England</t>
  </si>
  <si>
    <t>@pete3291 The Corona virus isn't new, the covid 19 strain is though.</t>
  </si>
  <si>
    <t>TheBluntDagger</t>
  </si>
  <si>
    <t>JoshiXnevies</t>
  </si>
  <si>
    <t>forexjee</t>
  </si>
  <si>
    <t>Cape Town, South Africa</t>
  </si>
  <si>
    <t>KevinAtheist</t>
  </si>
  <si>
    <t>pattiannusa</t>
  </si>
  <si>
    <t>#BREAKING: A man in his 80s has died in a Sydney hospital after testing positive for COVID-19, making him the third‚Ä¶ https://t.co/nhL5xAEkFa</t>
  </si>
  <si>
    <t>This is frightening af. This guy proaly has covid 19 &amp;amp; cdc refuse to test or treat him. The government are lettin‚Ä¶ https://t.co/7QuUonUJuC</t>
  </si>
  <si>
    <t>ThomFromLA</t>
  </si>
  <si>
    <t>Cebu City, Central Visayas</t>
  </si>
  <si>
    <t>AnneJunto</t>
  </si>
  <si>
    <t>ohlone land. oakland.</t>
  </si>
  <si>
    <t>WellsLucasSanto</t>
  </si>
  <si>
    <t>BREAKING: ‚ÄúThe precautionary COVID-19 test on a Carnival Panorama guest has come ack negative and guests have een‚Ä¶ https://t.co/nWm1djzS5G</t>
  </si>
  <si>
    <t>morenojohn</t>
  </si>
  <si>
    <t>@MoHFW_INDIA says #community_tranmission happening. But also telling all #COVID„Éº19  cases either had travel history‚Ä¶ https://t.co/nIfCLJxAc4</t>
  </si>
  <si>
    <t>Banjotkaur</t>
  </si>
  <si>
    <t>WHO Coronavirus disease (COVID-19) advice for the pulic: Stay healthy while travelling  https://t.co/u6OiFqTxHK</t>
  </si>
  <si>
    <t>.‚Å¶@Stanford‚Å© has developed &amp;amp; deployed its own in-house diagnostic test for #coronavirus, which delivers results in‚Ä¶ https://t.co/qF1vpODhru</t>
  </si>
  <si>
    <t>Lillian02440569</t>
  </si>
  <si>
    <t>Ani_MXYKH</t>
  </si>
  <si>
    <t>South Australia, Australia</t>
  </si>
  <si>
    <t>@FAustralians @OldGreyRait It's not Covid-19. It's the Chinese Corona Virus. They deserve that lael. Sars, ird-‚Ä¶ https://t.co/mPTDLo9zXq</t>
  </si>
  <si>
    <t>Bluey64</t>
  </si>
  <si>
    <t>California üå§</t>
  </si>
  <si>
    <t>Mexico Central and South America is going fluid with Covid 19  with latest toll 
Hits Paraguay while you was sleepi‚Ä¶ https://t.co/Skn8YK1jtN</t>
  </si>
  <si>
    <t>IliganCa</t>
  </si>
  <si>
    <t>Cloud 9 Alis volat propriis</t>
  </si>
  <si>
    <t>So why if one side not interested in covid-19 or virus are all their fake shill acc follow Scientists or studies I‚Ä¶ https://t.co/gQ6DkH46Xa</t>
  </si>
  <si>
    <t>AngelofJustice9</t>
  </si>
  <si>
    <t>Quetta</t>
  </si>
  <si>
    <t>zafarbaloch</t>
  </si>
  <si>
    <t>PH</t>
  </si>
  <si>
    <t>Please refrain from exposing the identity of our Deloitte colleague positive of COVID-19. We have our Data Privacy‚Ä¶ https://t.co/Hmq45qnDhX</t>
  </si>
  <si>
    <t>shineonfullsun</t>
  </si>
  <si>
    <t>aimiak</t>
  </si>
  <si>
    <t>#blacklivesmatter</t>
  </si>
  <si>
    <t>tatiyananored</t>
  </si>
  <si>
    <t>852StandWithHk</t>
  </si>
  <si>
    <t>Hanko, Suomi</t>
  </si>
  <si>
    <t>"This is not a drill. This is not the time to give up. This is not a time for excuses. This is a time for pulling o‚Ä¶ https://t.co/9dhv62ZfSA</t>
  </si>
  <si>
    <t>vlassover</t>
  </si>
  <si>
    <t>S√£o Paulo, Brasil</t>
  </si>
  <si>
    <t>grideusa</t>
  </si>
  <si>
    <t>Patients with RT-PCR Confirmed COVID-19 and Normal Chest CT | Radiology https://t.co/75OKHYX3</t>
  </si>
  <si>
    <t>nuestoyou</t>
  </si>
  <si>
    <t>Stephen888WTF</t>
  </si>
  <si>
    <t>ashpetals</t>
  </si>
  <si>
    <t>Houston Area</t>
  </si>
  <si>
    <t>The final thought from my rother's ex who cannot e tested at this time: 
"Do I have Covid-19? Who knows. Do we h‚Ä¶ https://t.co/lG8g9rifc</t>
  </si>
  <si>
    <t>BarbaraKJanik</t>
  </si>
  <si>
    <t>Round and Round</t>
  </si>
  <si>
    <t>katyoun_hana</t>
  </si>
  <si>
    <t>izyyy__</t>
  </si>
  <si>
    <t>LA via Chicago,LDN,AbuDhabi</t>
  </si>
  <si>
    <t>in California, there are likely several thousand people who have een exposed to COVID-19. ut only 516 people have‚Ä¶ https://t.co/qG8dVeiMvM</t>
  </si>
  <si>
    <t>mellylamelle</t>
  </si>
  <si>
    <t>Harieth_Zaini</t>
  </si>
  <si>
    <t>Hell, USA</t>
  </si>
  <si>
    <t>GAWELOD</t>
  </si>
  <si>
    <t>Israel</t>
  </si>
  <si>
    <t>Covid 19 is accelerating the adoption of new ways of working that could e eneficial to many workers and help solv‚Ä¶ https://t.co/ZSmnFEcFz3</t>
  </si>
  <si>
    <t>JIMSIsrael</t>
  </si>
  <si>
    <t>Basically Seattle</t>
  </si>
  <si>
    <t>Puget Sound residents: I'm running the coronavirus live updates post @seattletimes.
Let me know what you're seeing‚Ä¶ https://t.co/BIrvZBKJFk</t>
  </si>
  <si>
    <t>earlyest</t>
  </si>
  <si>
    <t>Mikeggibbs</t>
  </si>
  <si>
    <t>Migz is fast ecoming a statesman, leaves Koko y a mile and we're impressed https://t.co/wFcJXAp1hq</t>
  </si>
  <si>
    <t>paullim0314</t>
  </si>
  <si>
    <t>cauchiphilippe</t>
  </si>
  <si>
    <t>Kevswatching</t>
  </si>
  <si>
    <t>@very_skerry @MsD_Wallace @heathermetour @JewelsJourneys @notcapnamerica I don't think ww supporting Trump over Hil‚Ä¶ https://t.co/ej3F7FtwWe</t>
  </si>
  <si>
    <t>kymdavis73</t>
  </si>
  <si>
    <t>zahra_katara</t>
  </si>
  <si>
    <t>Ecotopia</t>
  </si>
  <si>
    <t>theMidlifeMaven</t>
  </si>
  <si>
    <t>darkgamer</t>
  </si>
  <si>
    <t>kimanggot</t>
  </si>
  <si>
    <t>The CDC‚Äôs rocky effort to get Americans tested for coronavirus, explained https://t.co/yIolWgjZMO via @voxdotcom</t>
  </si>
  <si>
    <t>TwixKeller</t>
  </si>
  <si>
    <t>Paramus, NJ</t>
  </si>
  <si>
    <t>You can prevent the spread of COVID-19 with simple precautions:
‚Ä¢ Wash your hands often and for 20 seconds
‚Ä¢ Use al‚Ä¶ https://t.co/CI0sWwTQrc</t>
  </si>
  <si>
    <t>moataz61k</t>
  </si>
  <si>
    <t>Artist: @wwinchester tumblr</t>
  </si>
  <si>
    <t>H_y_d_e___</t>
  </si>
  <si>
    <t>I haven't een to the shops since last Tuesday. I have no idea what I will find when I go today. Will there e stuf‚Ä¶ https://t.co/tvuS9tz1un</t>
  </si>
  <si>
    <t>VenitHiems</t>
  </si>
  <si>
    <t>MHelsley01</t>
  </si>
  <si>
    <t>For Real Dude? 2 Million Americans Dead y 4th of July? wtf...
From The Article .... "Mike Adams is projecting that‚Ä¶ https://t.co/wIffaL0qMh</t>
  </si>
  <si>
    <t>RSD_Warrior23</t>
  </si>
  <si>
    <t>villarre11</t>
  </si>
  <si>
    <t>President #XiJinping leads China's war against #COVID19
more: https://t.co/6tcx462gEg https://t.co/7qLlQwWJNU</t>
  </si>
  <si>
    <t>EpicRocket21</t>
  </si>
  <si>
    <t>BALANGA City, Bataan: Bataan General Hospital (BGH), the iggest government hospital here, has set up two screening‚Ä¶ https://t.co/kMgGz9MI6Q</t>
  </si>
  <si>
    <t>CeasarPepito</t>
  </si>
  <si>
    <t>Malkerns,Swaziland</t>
  </si>
  <si>
    <t>What countries have een affected y the novel coronavirus known as COVID-19? How many cases are there in China?‚Ä¶ https://t.co/JOrOsxdmV</t>
  </si>
  <si>
    <t>LabourSD</t>
  </si>
  <si>
    <t>Central Commyfornia, USA</t>
  </si>
  <si>
    <t>@JudgeJeanine @JoBlow38638371 Deaths in THE US as of this morning 
11 dead from Covid-19
125 dead from influenza‚Ä¶ https://t.co/fKCcTqMCj</t>
  </si>
  <si>
    <t>wagygirl</t>
  </si>
  <si>
    <t xml:space="preserve">Seattle
</t>
  </si>
  <si>
    <t>#COVID19 is not a pandemic, ut we have less than a week to avoid Seattle ecoming Wuhan or Lomardy. We need your‚Ä¶ https://t.co/B3DgsZKuYT</t>
  </si>
  <si>
    <t>scottleibrand</t>
  </si>
  <si>
    <t>caitlinmae6</t>
  </si>
  <si>
    <t>.@pw_cunningham @davidalim @SarahKliff @ScottGottlieMD @NPRHealth  How can we get the word out that there are like‚Ä¶ https://t.co/Nai1DwyYdP</t>
  </si>
  <si>
    <t>Ibadan, Nigeria</t>
  </si>
  <si>
    <t>ken_ibenne</t>
  </si>
  <si>
    <t>Federal officials have informed me that a Marine stationed at Ft. Belvoir has tested positive for COVID-19. The Mar‚Ä¶ https://t.co/yXNSuXDMhk</t>
  </si>
  <si>
    <t>allan_mustard</t>
  </si>
  <si>
    <t>texas</t>
  </si>
  <si>
    <t>yeodalicious</t>
  </si>
  <si>
    <t>Greatest countryüá∫üá∏</t>
  </si>
  <si>
    <t>MislaMelissa</t>
  </si>
  <si>
    <t>OSholami</t>
  </si>
  <si>
    <t>Under the Bodhi Tree</t>
  </si>
  <si>
    <t>ZenGrrrl47</t>
  </si>
  <si>
    <t>Johannesburg</t>
  </si>
  <si>
    <t>PhumiJoelle</t>
  </si>
  <si>
    <t>Merritt, British Columbia</t>
  </si>
  <si>
    <t>@gloalnews Ok we need to stop with this covid 19 just like Sars the news and the government are making a ig deal‚Ä¶ https://t.co/KwEdEDpWZ</t>
  </si>
  <si>
    <t>ripplingflame55</t>
  </si>
  <si>
    <t>@ShrtlessWhitson @aflink27 @azloca @traviswittmann @runhildenator @theseamusjames @skarlamangla @Susan_Hennessey ‚Äú‚Ä¶ https://t.co/7f4Dz5YWCc</t>
  </si>
  <si>
    <t>Luke1732Mullen</t>
  </si>
  <si>
    <t>NYC</t>
  </si>
  <si>
    <t>jeffadler</t>
  </si>
  <si>
    <t>mccullylab</t>
  </si>
  <si>
    <t xml:space="preserve">East central Illinois </t>
  </si>
  <si>
    <t>ooohrahh</t>
  </si>
  <si>
    <t>LA</t>
  </si>
  <si>
    <t>The flu has killed far more people than coronavirus. So why all the frenzy aout COVID-19? https://t.co/l9PelJYoSN</t>
  </si>
  <si>
    <t>William50336972</t>
  </si>
  <si>
    <t>ironbyte122</t>
  </si>
  <si>
    <t>DILG directs Metro Manila LGUs to activate local COVID-19 task force; all arangays nationwide to activate BHERTs 
https://t.co/zPWFpItrN</t>
  </si>
  <si>
    <t>Denton, TX</t>
  </si>
  <si>
    <t>@shoe0nhead We all know if either one of them caught COVID-19 they oth gonna die</t>
  </si>
  <si>
    <t>DarkDecryptor</t>
  </si>
  <si>
    <t>Somewhere, NV</t>
  </si>
  <si>
    <t>Trump: Day 1,142 (THREAD)
-264th Day at a Trump Golf Clu
-361st Day at Trump-owned Property
-US COVID-19 Death Tol‚Ä¶ https://t.co/9ZVLYfP6M</t>
  </si>
  <si>
    <t>Street_Cormier</t>
  </si>
  <si>
    <t>blisteringpain</t>
  </si>
  <si>
    <t>Somewhere in the deep south</t>
  </si>
  <si>
    <t>- 500,000+ oomers coming down to Daytona for Bike Week
- 1 case of COVID-19 reported today in Volusia County
Let‚Äôs fucking goooooooo</t>
  </si>
  <si>
    <t>cointelprolapse</t>
  </si>
  <si>
    <t>dennisjromero</t>
  </si>
  <si>
    <t>Melbourne, Bangkok</t>
  </si>
  <si>
    <t>Coronavirus: Italy Lomardy region healthcare system is strained - Business Insider https://t.co/nVafE5k5xp</t>
  </si>
  <si>
    <t>travellator2</t>
  </si>
  <si>
    <t>West Midlands, England</t>
  </si>
  <si>
    <t>Very sad that the insecurity of so many workers is only now eing treated as an important issue ecause their need‚Ä¶ https://t.co/wRMlkmn3Kx</t>
  </si>
  <si>
    <t>Grizabella86</t>
  </si>
  <si>
    <t>Sa puso ni chuchay</t>
  </si>
  <si>
    <t>jxnathxn_</t>
  </si>
  <si>
    <t>Plymouth, England</t>
  </si>
  <si>
    <t>tom__how</t>
  </si>
  <si>
    <t>DOH announces 6th confirmed case of COVID-19 in the Philippines, a 59-year-old woman who is the wife of the 5th cas‚Ä¶ https://t.co/OuCYruBOS2</t>
  </si>
  <si>
    <t>fridayswithmuri</t>
  </si>
  <si>
    <t>Brisbane, Queensland</t>
  </si>
  <si>
    <t>llamalanaduck</t>
  </si>
  <si>
    <t>Live: Leishenshan Hospital uses roots and 5G for COVID-19 containment 5... https://t.co/xWXg30jr1J via @YouTue</t>
  </si>
  <si>
    <t>michael15540699</t>
  </si>
  <si>
    <t>Earth üåèüí´</t>
  </si>
  <si>
    <t>kdlovesmd</t>
  </si>
  <si>
    <t>joangag</t>
  </si>
  <si>
    <t>iirosesjuneboo1</t>
  </si>
  <si>
    <t>VinK8404</t>
  </si>
  <si>
    <t>nrzrinajlni</t>
  </si>
  <si>
    <t>COVID-19: 637 people under oservation in Kerala
#coronavirusindia #COVID19 #WuhanPneumonia #ChinaVirus #2019nCoV‚Ä¶ https://t.co/u8d6L0WaCZ</t>
  </si>
  <si>
    <t>pennewstweet</t>
  </si>
  <si>
    <t>Nebraska, USA</t>
  </si>
  <si>
    <t>StevieOakley</t>
  </si>
  <si>
    <t>callme_vie</t>
  </si>
  <si>
    <t>woozleweasels</t>
  </si>
  <si>
    <t>with a dog</t>
  </si>
  <si>
    <t>allymoorman</t>
  </si>
  <si>
    <t>RTs not Endorsements</t>
  </si>
  <si>
    <t>Captain_Marlow</t>
  </si>
  <si>
    <t>GrantWhiteTZ</t>
  </si>
  <si>
    <t>√Ölesund, Norway</t>
  </si>
  <si>
    <t>We‚Äôre seeing more examples of community transmission of COVID-19 in New York City etween people who have no direct‚Ä¶ https://t.co/kWwyJWenmI</t>
  </si>
  <si>
    <t>hallgeirreiten</t>
  </si>
  <si>
    <t>SE England</t>
  </si>
  <si>
    <t>Trump‚Äôs visit to the CDC shows why there‚Äôs concern aout his coronavirus response https://t.co/JpC9y6lfPT via @voxdotcom</t>
  </si>
  <si>
    <t>bobthom94965788</t>
  </si>
  <si>
    <t>Taiwan</t>
  </si>
  <si>
    <t>Rapid Virus Detection! Academia Sinica #Taiwan develops antiodies for rapid immune-ased test kit of SARS-CoV-2 co‚Ä¶ https://t.co/BGiIjYrpd</t>
  </si>
  <si>
    <t>mstifosi</t>
  </si>
  <si>
    <t>South Africa</t>
  </si>
  <si>
    <t>Gwessee</t>
  </si>
  <si>
    <t>The safety and well-eing of all our mallgoers will always come first.
In consideration of the heightened alert st‚Ä¶ https://t.co/zZRD1jS6N5</t>
  </si>
  <si>
    <t>smcitysanmateo</t>
  </si>
  <si>
    <t>Virology Learning Pod Overview with Coronavirus (Covid-19) Extension https://t.co/rCWDresuVX via @YouTue</t>
  </si>
  <si>
    <t>joticle</t>
  </si>
  <si>
    <t>aquinastheory</t>
  </si>
  <si>
    <t>Los Angeles, CA / Pasadena, CA</t>
  </si>
  <si>
    <t>ShorealoneFilms</t>
  </si>
  <si>
    <t>OPM has issued additional info to agencies today related to #COVID19. Answers to questions regarding time off, tele‚Ä¶ https://t.co/cefEZ6nLeJ</t>
  </si>
  <si>
    <t>ShabbehD</t>
  </si>
  <si>
    <t>Oakland, CA</t>
  </si>
  <si>
    <t>@matthewkawahara The apathy at the WCC Basketall Tournament currently in Las Vegas is prominent.  Bad haits, rai‚Ä¶ https://t.co/DqLv7u9P3Q</t>
  </si>
  <si>
    <t>As_Truthteller</t>
  </si>
  <si>
    <t>Guwahati, India</t>
  </si>
  <si>
    <t>Coronavirus in Kerala: Five more positive cases of Covid-19 reported https://t.co/VWXES933jm via @timesofindia</t>
  </si>
  <si>
    <t>dipankar571</t>
  </si>
  <si>
    <t>__nicaaaaa</t>
  </si>
  <si>
    <t>So the UK now has more #COVID-19 cases than Hong Kong, which orders the origin country. 
Everyody in HK has een‚Ä¶ https://t.co/MTAkQuz1v</t>
  </si>
  <si>
    <t>steveho131</t>
  </si>
  <si>
    <t>Sioux Falls, SD</t>
  </si>
  <si>
    <t>djhammer59</t>
  </si>
  <si>
    <t>RealNews_Facts</t>
  </si>
  <si>
    <t>This is the most unusual and concerning editorial I've ever read.
"This coronavirus is not enign. It kills. The p‚Ä¶ https://t.co/8aQ4DpcKaG</t>
  </si>
  <si>
    <t>Georgeberger</t>
  </si>
  <si>
    <t>San Francisco, CA</t>
  </si>
  <si>
    <t>A silver lining for two dark issues: The relative social atomization (including single-person residences) in many U‚Ä¶ https://t.co/oVeQOegDY7</t>
  </si>
  <si>
    <t>MarkovChainMail</t>
  </si>
  <si>
    <t>Jakarta Selatan, DKI Jakarta</t>
  </si>
  <si>
    <t>neirubyjane</t>
  </si>
  <si>
    <t>eunicehwangbo</t>
  </si>
  <si>
    <t>Pretoria</t>
  </si>
  <si>
    <t>Chichiliah</t>
  </si>
  <si>
    <t>Northern Ireland, United Kingd</t>
  </si>
  <si>
    <t>77sylvia</t>
  </si>
  <si>
    <t>anazaysanis</t>
  </si>
  <si>
    <t>People's Republic of China</t>
  </si>
  <si>
    <t>CheekyMark1917</t>
  </si>
  <si>
    <t>default___User</t>
  </si>
  <si>
    <t>Edmonton, Alberta</t>
  </si>
  <si>
    <t>yiya2110</t>
  </si>
  <si>
    <t>Lastly, while we all race for this second wave of covid 19 cases in Malaysia, I want to appeal to all to e extra‚Ä¶ https://t.co/ak3XdPjcPD</t>
  </si>
  <si>
    <t>WongChenPKR</t>
  </si>
  <si>
    <t>If you are unwell or have had contact with a covid 19 victim, it is in everyone‚Äôs est interests that you volunteer‚Ä¶ https://t.co/WZh3WnMyBk</t>
  </si>
  <si>
    <t>CA-07</t>
  </si>
  <si>
    <t>@GavinNewsom Blue states harmed y trump‚Äôs politicized CDC should form a new consortium (quasi CDC) to coordinate a‚Ä¶ https://t.co/kEtI0P1A4</t>
  </si>
  <si>
    <t>stevenrosa</t>
  </si>
  <si>
    <t>Anywhere and Everywhere</t>
  </si>
  <si>
    <t>@realginnyroins Popular Science: vast majority who contract COVID-19 have only mild, cold-like symptoms. The fatal‚Ä¶ https://t.co/ip82T0dZk1</t>
  </si>
  <si>
    <t>joeepopp</t>
  </si>
  <si>
    <t>MJMusicEars</t>
  </si>
  <si>
    <t>giancola_mari</t>
  </si>
  <si>
    <t>Greensboro, NC</t>
  </si>
  <si>
    <t>avianap</t>
  </si>
  <si>
    <t>@Thesaltwithin1 @jotomanelli @JoeBiden Dude, after his otched response to COVID-19, maye you‚Äôll e the only stand‚Ä¶ https://t.co/skSF5CYnVq</t>
  </si>
  <si>
    <t>Paul4America</t>
  </si>
  <si>
    <t>Subang jaya</t>
  </si>
  <si>
    <t>Even the germans has their own song aout the COVID-19 prevention measures.
This COVID-19 is going gloal. 
Be ca‚Ä¶ https://t.co/5uARhuqZWH</t>
  </si>
  <si>
    <t>mareamaria</t>
  </si>
  <si>
    <t>#COVID19 and AI: A Virtual Conference on April 1 will explore #AI applications in diagnostics and treatment and the‚Ä¶ https://t.co/JKy3AW4TgA</t>
  </si>
  <si>
    <t>DeepBrainz</t>
  </si>
  <si>
    <t>sahanayak</t>
  </si>
  <si>
    <t>Realville, USA</t>
  </si>
  <si>
    <t>YohJudy</t>
  </si>
  <si>
    <t>Novel coronavirus cases continue to clim, ut Canada‚Äôs response has een ‚Äúexemplary‚Äù when it comes to containing t‚Ä¶ https://t.co/VX0v4zQSW6</t>
  </si>
  <si>
    <t>twiternair</t>
  </si>
  <si>
    <t>gibbsbklyn</t>
  </si>
  <si>
    <t>KariHamerschlag</t>
  </si>
  <si>
    <t>Semari (jhansi )New Delhi  .</t>
  </si>
  <si>
    <t>Coronavirus | Five more people from Kerala test positive for COVID-19: https://t.co/GU9LtpSpaK</t>
  </si>
  <si>
    <t>AVNEESH89260545</t>
  </si>
  <si>
    <t>Washington, USA</t>
  </si>
  <si>
    <t>galaxymuncher</t>
  </si>
  <si>
    <t>InaMittendrin</t>
  </si>
  <si>
    <t>Mars, En R√©trograde</t>
  </si>
  <si>
    <t>HBIC_BAMF</t>
  </si>
  <si>
    <t>#COVID2019 #research 
Can we use RNA silencing (RNAi to degrade virus) for deactivating coronavirus disease (COVID-19)?</t>
  </si>
  <si>
    <t>YashMGupta1</t>
  </si>
  <si>
    <t>tagsci ‚Ä¢ bps</t>
  </si>
  <si>
    <t>adrglcy</t>
  </si>
  <si>
    <t>Like an invasion of hostile space aliens, COVID-19 Is an enemy of the human species that won‚Äôt negotiate. It cares‚Ä¶ https://t.co/dCIMYYwXm</t>
  </si>
  <si>
    <t>MyndyRomero</t>
  </si>
  <si>
    <t>noellevivante</t>
  </si>
  <si>
    <t>Report Claims Trump Owns Stock In Company That May Play A Major Role In Providing COVID-19 Kits, Helping POTUS To P‚Ä¶ https://t.co/0uvoZUhQL8</t>
  </si>
  <si>
    <t>Tonks1967</t>
  </si>
  <si>
    <t>Intl. tourism could take $30-50 illion hit due to #COVID19: UNWTO https://t.co/XflWXkmxUS</t>
  </si>
  <si>
    <t>domovoj</t>
  </si>
  <si>
    <t>Vancouver, BC</t>
  </si>
  <si>
    <t>BBwriterchick</t>
  </si>
  <si>
    <t xml:space="preserve">Silver Spring, MD </t>
  </si>
  <si>
    <t>tshequine</t>
  </si>
  <si>
    <t>chanlixaaa</t>
  </si>
  <si>
    <t>Atencio1Ron</t>
  </si>
  <si>
    <t>Humanity wins: our fight to unlock 32,544 COVID-19 articles for the world. This petition is dedicated to the victim‚Ä¶ https://t.co/xFkXgFSMBr</t>
  </si>
  <si>
    <t>sekoitoiler</t>
  </si>
  <si>
    <t>ƒ∞zmir, T√ºrkiye</t>
  </si>
  <si>
    <t>gueneykoese</t>
  </si>
  <si>
    <t>Ê†óÂèñÂ∑û</t>
  </si>
  <si>
    <t>Why COVID-19 Coronavirus Infections Are So Serious In The Elderly 
#COVID„Éº19 #COVID19 #Coronavirus 
https://t.co/2liNevULJ1</t>
  </si>
  <si>
    <t>tabetaitabeta1</t>
  </si>
  <si>
    <t>NEWS NOW: At least four people died following the collapse of a hotel used as COVID-19 quarantine facility in easte‚Ä¶ https://t.co/QUVYO3dGFn</t>
  </si>
  <si>
    <t>PanahonTV</t>
  </si>
  <si>
    <t>Piedmont, OK</t>
  </si>
  <si>
    <t>tlmnok</t>
  </si>
  <si>
    <t>WWG1WGA70042021</t>
  </si>
  <si>
    <t>Danity Land</t>
  </si>
  <si>
    <t>JustForDanielK</t>
  </si>
  <si>
    <t>Stockholm</t>
  </si>
  <si>
    <t>Eion7</t>
  </si>
  <si>
    <t>my head</t>
  </si>
  <si>
    <t>kimmykat1618</t>
  </si>
  <si>
    <t>Long Island, New York</t>
  </si>
  <si>
    <t>kristwrites</t>
  </si>
  <si>
    <t>But it's not properly cooked, amid the covid-19... https://t.co/wekfY1u6uO</t>
  </si>
  <si>
    <t>belekmoon</t>
  </si>
  <si>
    <t>If there was a etting market on COVID-19 deaths in the USA y June 1, the poker/gamling world would e a lot more‚Ä¶ https://t.co/jY6fc7mqpe</t>
  </si>
  <si>
    <t>petespetes</t>
  </si>
  <si>
    <t>@Siehara @BrentWagner Why? Are you feeling like you were exposed to Covid-19?</t>
  </si>
  <si>
    <t>devarim6</t>
  </si>
  <si>
    <t>RealtorMailer</t>
  </si>
  <si>
    <t>Charlotte, NC</t>
  </si>
  <si>
    <t>My life is not the same since I heard that you can sing-say COVID-19 to the tune of "Come On Eileen".  Argh!  #CoronaVirus</t>
  </si>
  <si>
    <t>MarkHelotie</t>
  </si>
  <si>
    <t xml:space="preserve">MAGAFORNIA </t>
  </si>
  <si>
    <t>curlyred1126</t>
  </si>
  <si>
    <t>Lexington, KY</t>
  </si>
  <si>
    <t>Just how contagious is COVID-19? This chart puts it in perspective.
Is this infographic accurate?! #COVID19‚Ä¶ https://t.co/D07yLABaf0</t>
  </si>
  <si>
    <t>JordanWoolum</t>
  </si>
  <si>
    <t>FAST FACTS: @DOHgovph raised the COVID-19 Alert System to Code Red sulevel 1 (at least 1 local transmission).
DOH‚Ä¶ https://t.co/6Z61AJ6VQD</t>
  </si>
  <si>
    <t>ceeshere24u</t>
  </si>
  <si>
    <t>Seattle, Wa</t>
  </si>
  <si>
    <t>C_Gregory_Films</t>
  </si>
  <si>
    <t>TO HAVE A PATIENT IN A HOSP NEWLY RETURNED FROM SO KOREA WITH COVID-19 SYMPTOMS AND HAVE THE DEPT OF HEALTH REFUSE‚Ä¶ https://t.co/u9CFKSeO95</t>
  </si>
  <si>
    <t>VoteHealth</t>
  </si>
  <si>
    <t>Today we're announcing new recommendations to reduce the spread of COVID-19 in SF. These systemic and individual ch‚Ä¶ https://t.co/AjOMSw2pPn</t>
  </si>
  <si>
    <t>lepcyrus</t>
  </si>
  <si>
    <t>minding my own business</t>
  </si>
  <si>
    <t>hpahach</t>
  </si>
  <si>
    <t>New Zealand</t>
  </si>
  <si>
    <t>Please RT: Let's spread the right information out aout #COVID19 ased on facts from @JohnsHopkinsSPH : https://t.co/koGYhoEV1o</t>
  </si>
  <si>
    <t>Joepdl</t>
  </si>
  <si>
    <t>__vbot</t>
  </si>
  <si>
    <t>Selangor</t>
  </si>
  <si>
    <t>HeyZafff</t>
  </si>
  <si>
    <t>lightbright_7</t>
  </si>
  <si>
    <t>One of the comforting things aout Canada‚Äôs response to covid-19 is that pulic health officials are the main spoke‚Ä¶ https://t.co/HXanH4e4IO</t>
  </si>
  <si>
    <t>Guayaquil, Ecuador</t>
  </si>
  <si>
    <t>The turn of events as a result of COVID-19 is almost without precedent. In little over two months, the industry‚Äôs p‚Ä¶ https://t.co/yXXdRqWLk3</t>
  </si>
  <si>
    <t>JOhanaOlaya</t>
  </si>
  <si>
    <t>ylkhsk</t>
  </si>
  <si>
    <t>JuanHGonzalez1</t>
  </si>
  <si>
    <t>PayDownTheDebt</t>
  </si>
  <si>
    <t>Nepal</t>
  </si>
  <si>
    <t>It is highly likely to ring COVID-19 into your house, if you don‚Äôt discard your face mask properly. I elieve this‚Ä¶ https://t.co/vyj3twoAhg</t>
  </si>
  <si>
    <t>drsherbdr3</t>
  </si>
  <si>
    <t>Female doctors and nurses in Wuhan feature prominently in state propaganda https://t.co/LmDsXOLgTE</t>
  </si>
  <si>
    <t>marthahk33</t>
  </si>
  <si>
    <t>Treaty 6</t>
  </si>
  <si>
    <t>@JasonGregor It will e interesting, if covid-19 impacts leauge and teams decisions to play in empty areas. Especia‚Ä¶ https://t.co/M9dBP4AjN</t>
  </si>
  <si>
    <t>DennisB05979499</t>
  </si>
  <si>
    <t>Just met with  Dr.¬†Tedros,¬†DG of WHO today.  The Chinese government will provide WHO with a grant of 20 million USD‚Ä¶ https://t.co/FuTm3XJStY</t>
  </si>
  <si>
    <t>BZY768</t>
  </si>
  <si>
    <t>Milkway Galaxy, Universe</t>
  </si>
  <si>
    <t>chrspepper</t>
  </si>
  <si>
    <t xml:space="preserve">Hell </t>
  </si>
  <si>
    <t>So much for Coronavirus eing a hoax.
The virus has touched the people who have een saying COVID-19 is a Democrat‚Ä¶ https://t.co/khaL30kzcR</t>
  </si>
  <si>
    <t>parksranger2</t>
  </si>
  <si>
    <t>// ‚ôàÔ∏è</t>
  </si>
  <si>
    <t>BreeSpazafumo</t>
  </si>
  <si>
    <t>Clinical and CT features in pediatric patients with COVID‚Äê19 infection: Different from adults #PedsICU #PedsAnes  https://t.co/DrrFrBoCLz</t>
  </si>
  <si>
    <t>BrandenEngorn</t>
  </si>
  <si>
    <t>halfway to Poughkeepsie</t>
  </si>
  <si>
    <t>lizziewriter</t>
  </si>
  <si>
    <t>v137a</t>
  </si>
  <si>
    <t>bbgorlqh</t>
  </si>
  <si>
    <t>aguuu90</t>
  </si>
  <si>
    <t>UPM</t>
  </si>
  <si>
    <t>10 new Covid-19 cases now that tally jumps to 93 cases in Malaysia üò©</t>
  </si>
  <si>
    <t>MohamadNaim_</t>
  </si>
  <si>
    <t>estarianne</t>
  </si>
  <si>
    <t>Mobile, AL</t>
  </si>
  <si>
    <t>imnellay</t>
  </si>
  <si>
    <t>@GOPChairwoman @realDonaldTrump Look at the havoc eing reaked on the stock market ecause investors KNOW how unpre‚Ä¶ https://t.co/2mqXrlOmnP</t>
  </si>
  <si>
    <t>PNWUU</t>
  </si>
  <si>
    <t>kredlear</t>
  </si>
  <si>
    <t>Â∑ùÂ¥éÂ∏Ç</t>
  </si>
  <si>
    <t>In a letter to colleagues, associates and healthcare professionals around the world, Prof Jozef Kesecioglu, Preside‚Ä¶ https://t.co/kGOpkBt0C4</t>
  </si>
  <si>
    <t>take090059745</t>
  </si>
  <si>
    <t>Portland, Oregon</t>
  </si>
  <si>
    <t>MollieStratton</t>
  </si>
  <si>
    <t>striker_jem</t>
  </si>
  <si>
    <t>allthecdnpoli</t>
  </si>
  <si>
    <t>georgiabwyatt</t>
  </si>
  <si>
    <t>@RL9631 @QueenHomepage @realDonaldTrump @SenTomCotton DS/China is responsile! They planned it, tampered with COVID‚Ä¶ https://t.co/UhVTnUP4N3</t>
  </si>
  <si>
    <t>Ophro</t>
  </si>
  <si>
    <t xml:space="preserve"> California        </t>
  </si>
  <si>
    <t>ArcticFox_am_I</t>
  </si>
  <si>
    <t>Lexington, Kentucky</t>
  </si>
  <si>
    <t>christie98</t>
  </si>
  <si>
    <t>The OC and ‚îîA</t>
  </si>
  <si>
    <t>MimiBluenote</t>
  </si>
  <si>
    <t>Deep in the deep, deep state.</t>
  </si>
  <si>
    <t>nwjerseyliz</t>
  </si>
  <si>
    <t>little_chimmy_</t>
  </si>
  <si>
    <t>Itsfield</t>
  </si>
  <si>
    <t>ChrsMrwnzsx</t>
  </si>
  <si>
    <t>koreameetsthai</t>
  </si>
  <si>
    <t>Missouri, USA - SHOW ME</t>
  </si>
  <si>
    <t>WATCH THIS COVID-19 PRECAUTION-RELATED VIDEO:  How Chinese Costco, other usinesses &amp;amp; the pulic are exercising COV‚Ä¶ https://t.co/q7GdWuMkT7</t>
  </si>
  <si>
    <t>Pooterbugsmom</t>
  </si>
  <si>
    <t>PaddingtonThe</t>
  </si>
  <si>
    <t>Allentown, Pennsylvania</t>
  </si>
  <si>
    <t>MelissaHelmer</t>
  </si>
  <si>
    <t>East Bay</t>
  </si>
  <si>
    <t>spjika</t>
  </si>
  <si>
    <t>Tonbridge, South East</t>
  </si>
  <si>
    <t>@BBCWorld can you please give the nation some perspective and add in influenza statistics to the covid-19 news. Inf‚Ä¶ https://t.co/DWwhMWiBYW</t>
  </si>
  <si>
    <t>salovethyskin</t>
  </si>
  <si>
    <t>MoreWhees</t>
  </si>
  <si>
    <t>c_l_battle</t>
  </si>
  <si>
    <t>@JeromeTaylor Only ones that are dying in nearly every case are elderly weak folks with major underlying health con‚Ä¶ https://t.co/E9aIF7Oj76</t>
  </si>
  <si>
    <t>Italy poised to lock down Lomardy after Covid-19 cases jump y more than 1,200 https://t.co/R2dKC7XhP https://t.co/ZXi47d9Cps</t>
  </si>
  <si>
    <t>Kellyng10</t>
  </si>
  <si>
    <t>New York ‚Ä¢ East Coast USA</t>
  </si>
  <si>
    <t>robininny</t>
  </si>
  <si>
    <t>VIDEO: In a Thai antidote to the grim warnings over the #coronavirus, Bangkok's overground train service (BTS) rele‚Ä¶ https://t.co/GTHJQJYrQH</t>
  </si>
  <si>
    <t>2ndchorus</t>
  </si>
  <si>
    <t>Spokane, WA</t>
  </si>
  <si>
    <t>Why Trump didn't use the Covid-19 Test kits that were availale from the World Health Organization (WHO)? Look at h‚Ä¶ https://t.co/xkGqiwoj7V</t>
  </si>
  <si>
    <t>IamTheRealJoan</t>
  </si>
  <si>
    <t>New Westminster, BC</t>
  </si>
  <si>
    <t>canuckbabe70</t>
  </si>
  <si>
    <t>refilwe_j</t>
  </si>
  <si>
    <t>Santiago, Rep√∫blica Dominicana</t>
  </si>
  <si>
    <t>Older adults &amp;amp; people with severe chronic medical conditions like heart, lung, or kidney disease seem to e at high‚Ä¶ https://t.co/YavNRCIUnP</t>
  </si>
  <si>
    <t>katy_yokis</t>
  </si>
  <si>
    <t>neemo_is_found</t>
  </si>
  <si>
    <t>Frankie43900665</t>
  </si>
  <si>
    <t>rosemaini_16</t>
  </si>
  <si>
    <t>rcfrtshnc</t>
  </si>
  <si>
    <t>Bangalore</t>
  </si>
  <si>
    <t>Some useful tips for Grocery in the time of Covid-19
1. Don't hoard or orders will get cancelled for ause 
2. Plan‚Ä¶ https://t.co/x6nAXHjkX3</t>
  </si>
  <si>
    <t>BrandSunit</t>
  </si>
  <si>
    <t>losivad</t>
  </si>
  <si>
    <t xml:space="preserve">Cairo, Egypt </t>
  </si>
  <si>
    <t>3ashan nekhlas men el mawdo3 en el weskha dah: 
(a thread) 
1- COVID-19 mostly affects people who have chronic i‚Ä¶ https://t.co/a6Pai07O0l</t>
  </si>
  <si>
    <t>MariamAraby</t>
  </si>
  <si>
    <t>221B Baker St.</t>
  </si>
  <si>
    <t>pruuulayn</t>
  </si>
  <si>
    <t>Tucson, AZ</t>
  </si>
  <si>
    <t>AZDHS: two additional presumptive positive cases of COVID-19 in Pinal County https://t.co/mYSPnnCfZ6</t>
  </si>
  <si>
    <t>MozePepper</t>
  </si>
  <si>
    <t>davegustin1133</t>
  </si>
  <si>
    <t>Thousand Oaks, CA</t>
  </si>
  <si>
    <t>svetlanagpiano</t>
  </si>
  <si>
    <t>Four precautions that you and your family can take to avoid infection.
Find updated info, safety tips and FAQs on‚Ä¶ https://t.co/dpomT5NfN4</t>
  </si>
  <si>
    <t>chasingachild</t>
  </si>
  <si>
    <t>Chambord22</t>
  </si>
  <si>
    <t>Alor Gajah, Melaka</t>
  </si>
  <si>
    <t>therealXiafiq</t>
  </si>
  <si>
    <t>ih8_trump</t>
  </si>
  <si>
    <t>When I see computer models predicting 96 million new US COVID-19 infections and 480,000 deaths in just two months,‚Ä¶ https://t.co/TLk5dGQMu0</t>
  </si>
  <si>
    <t>sukimoto1000</t>
  </si>
  <si>
    <t>LOOK: The National Capital Region Police Office releases police hotlines for COVID-19. | via @aaronrecuenco 
https://t.co/suRshUlamK</t>
  </si>
  <si>
    <t>davidjosephgil</t>
  </si>
  <si>
    <t>I'm an Idahoan Now. ;-)</t>
  </si>
  <si>
    <t>VulcanDude60</t>
  </si>
  <si>
    <t>I hope all companies in the United States and aroad will follow what Trader Joes lead in the wake of the #COVID-19‚Ä¶ https://t.co/nOa6QEFmP</t>
  </si>
  <si>
    <t>DisasterDocs2Go</t>
  </si>
  <si>
    <t>ShrikeTron</t>
  </si>
  <si>
    <t>Donde quiera que est√©s...</t>
  </si>
  <si>
    <t>CACHYZAMBRANO</t>
  </si>
  <si>
    <t>_Amberesme</t>
  </si>
  <si>
    <t>Maine, USA</t>
  </si>
  <si>
    <t>ella_booty</t>
  </si>
  <si>
    <t>ThinkTwice2020</t>
  </si>
  <si>
    <t>Usonia</t>
  </si>
  <si>
    <t>2. Donate all his money to the government so they can rush a COVID-19 vaccine (even though they will still wait at‚Ä¶ https://t.co/D82pspkypa</t>
  </si>
  <si>
    <t>TransZenMental</t>
  </si>
  <si>
    <t>oohhhpeach</t>
  </si>
  <si>
    <t>The numer of new COVID-19 cases in China dropped to doule-digit figures Friday for the first time since Jan. 21,‚Ä¶ https://t.co/BOPFjs7Yt</t>
  </si>
  <si>
    <t>ItzPatrick1</t>
  </si>
  <si>
    <t>HonestReason</t>
  </si>
  <si>
    <t>valjean00</t>
  </si>
  <si>
    <t>ontario canada</t>
  </si>
  <si>
    <t>#Breaking  Tim Horton‚Äôs adapts ‚ÄúRoll up the Rim‚Äù contest, ends paper cup component due to risk from Covid-19.  Says‚Ä¶ https://t.co/Sn078vhI9V</t>
  </si>
  <si>
    <t>meldelpickle</t>
  </si>
  <si>
    <t>Don‚Äôt die of #Coronavirus without seeing this first, it‚Äôs the finest clip you‚Äôll watch this year. 
#Covid_19‚Ä¶ https://t.co/6jDfRn5qiz</t>
  </si>
  <si>
    <t>denyuika</t>
  </si>
  <si>
    <t>infinitoaster@gmail.com</t>
  </si>
  <si>
    <t>I know people as a group are ad at this, ut please look for a reasonale gray area in etween lind, ill-informed‚Ä¶ https://t.co/P64rAHMrUn</t>
  </si>
  <si>
    <t>ToastyKnightArt</t>
  </si>
  <si>
    <t xml:space="preserve">Port Neches, Texas </t>
  </si>
  <si>
    <t>JamesClaxton11</t>
  </si>
  <si>
    <t>My new Genre Grapevine column covers how conventions are reacting to the COVID-19 outreak. The column also include‚Ä¶ https://t.co/gtv8ChLEkI</t>
  </si>
  <si>
    <t>jkasonetc</t>
  </si>
  <si>
    <t>The Resistance</t>
  </si>
  <si>
    <t>HBTonly</t>
  </si>
  <si>
    <t>orangiah_</t>
  </si>
  <si>
    <t>Fremantle/Whadjuk noongar land</t>
  </si>
  <si>
    <t>@peacenicsta For Victorian people concerned aout exposure to #covid_19 :
Call the dedicated hotline from the Depa‚Ä¶ https://t.co/if3Aa09O0t</t>
  </si>
  <si>
    <t>peacenicsta</t>
  </si>
  <si>
    <t>Iiuq1fVGnRDiCTG</t>
  </si>
  <si>
    <t>In Emergencies there is a hierarchy - you are not no.1, not even 2 or 3. You're just aove the criminal.
3 real ex‚Ä¶ https://t.co/66IqiUX3iJ</t>
  </si>
  <si>
    <t>Aaragorn004</t>
  </si>
  <si>
    <t>ÈùôÂ≤° ÊµúÊùæÂ∏Ç ‰∏≠Âå∫</t>
  </si>
  <si>
    <t>Wow, great. Today, we held on We meeting using the  Zoom. In Japan, I feel these fields such as ID workforce, hosp‚Ä¶ https://t.co/z5ln7aM7hj</t>
  </si>
  <si>
    <t>SIwa23288585</t>
  </si>
  <si>
    <t>@LizSpecht We can ‚Äútalk math‚Äù all we want, ut the reality is that no one has died, and no one will die, from COVID‚Ä¶ https://t.co/Dx9hPVHOe</t>
  </si>
  <si>
    <t>KatyVaux36</t>
  </si>
  <si>
    <t>AquariusRising2</t>
  </si>
  <si>
    <t>Fernley, NV</t>
  </si>
  <si>
    <t>sassyrumba</t>
  </si>
  <si>
    <t>Oregon Coast</t>
  </si>
  <si>
    <t>Sunnysallyor</t>
  </si>
  <si>
    <t>Wanayasa-Bandung-Indonesia</t>
  </si>
  <si>
    <t>zarpatista</t>
  </si>
  <si>
    <t>Should I go on a cruise as coronavirus spreads? Cruise lines offer free cancellations for jittery travelers ‚Äî and s‚Ä¶ https://t.co/FMtVQk3s1</t>
  </si>
  <si>
    <t>_oftoday_</t>
  </si>
  <si>
    <t>mcknziendc</t>
  </si>
  <si>
    <t>Orem, UT</t>
  </si>
  <si>
    <t>lizardart99</t>
  </si>
  <si>
    <t>Covid-19 scare: Man isolated in Kottayam hospital https://t.co/jX65E1jzt2</t>
  </si>
  <si>
    <t>TOICitiesNews</t>
  </si>
  <si>
    <t>#BREAKING: A 95-year-old woman who died in a Sydney hospital on Tuesday night has een confirmed to have had‚Ä¶ https://t.co/sk0wzDuxI7</t>
  </si>
  <si>
    <t>devalara44</t>
  </si>
  <si>
    <t>BranPdaHomie</t>
  </si>
  <si>
    <t>Will warm weather stop the outreak of COVID-19? The experts at #HarvardHealth have created a resource center to an‚Ä¶ https://t.co/kCJOB7mXGp</t>
  </si>
  <si>
    <t>@anetherwood @NeelaJan @JennyMikakos Perhaps his symptoms and the onset and trajectory of his illness did not match‚Ä¶ https://t.co/XiHoc7sgX3</t>
  </si>
  <si>
    <t>dolphinigan</t>
  </si>
  <si>
    <t>NYC Emergency Management is continuing to coordinate with other City agencies in response to COVID-19. For addition‚Ä¶ https://t.co/Sup6LDxu5k</t>
  </si>
  <si>
    <t>valentinameyer</t>
  </si>
  <si>
    <t>Kano, Nigeria</t>
  </si>
  <si>
    <t>Today in The Guardian ‚Äì COVID-19: N2.64t shortfall imminent as oil outlook topples government‚Äôs plan. Get The Guard‚Ä¶ https://t.co/ewQCTa9K5e</t>
  </si>
  <si>
    <t>abujiffson</t>
  </si>
  <si>
    <t>sumwhere in GA</t>
  </si>
  <si>
    <t>nunucherry</t>
  </si>
  <si>
    <t>Singapore; Australia</t>
  </si>
  <si>
    <t>imCYNN</t>
  </si>
  <si>
    <t>TrumpPatriot22</t>
  </si>
  <si>
    <t>Lakeland, FL</t>
  </si>
  <si>
    <t>fvxkrxd</t>
  </si>
  <si>
    <t>South Carolina, USA</t>
  </si>
  <si>
    <t>blacktoproad</t>
  </si>
  <si>
    <t>piyotter8</t>
  </si>
  <si>
    <t>Hobart, Australia</t>
  </si>
  <si>
    <t>@FamDocJJ @giddyupill @coopesdetat @masim29 I‚Äôm the same - hay fever &amp;amp; a mild cold are literally unale to e disc‚Ä¶ https://t.co/Bu80pl2kDT</t>
  </si>
  <si>
    <t>eclecticsoup</t>
  </si>
  <si>
    <t>MikaOwls</t>
  </si>
  <si>
    <t>u çop «ùpƒ±sdn</t>
  </si>
  <si>
    <t>sherilyn_ch</t>
  </si>
  <si>
    <t>Charleston, SC</t>
  </si>
  <si>
    <t>BREAKING: The #Whitehorse 2020 Arctic Winter Games have een cancelled due to "concerns around the spread of COVID-‚Ä¶ https://t.co/3JKylVIEw</t>
  </si>
  <si>
    <t>THollandParker1</t>
  </si>
  <si>
    <t>pittipatipot</t>
  </si>
  <si>
    <t>@AndrewYang We cancelled family trip to Europe not for medical issues, ut unpredictale logistic issues. What if f‚Ä¶ https://t.co/UNIo0yBcP0</t>
  </si>
  <si>
    <t>oop2_alley</t>
  </si>
  <si>
    <t>Kyoto-fu, Japan</t>
  </si>
  <si>
    <t>JulesVanEvil</t>
  </si>
  <si>
    <t>Espa√±a</t>
  </si>
  <si>
    <t>Viejis39</t>
  </si>
  <si>
    <t>StrongN8tiveW</t>
  </si>
  <si>
    <t xml:space="preserve">Lost </t>
  </si>
  <si>
    <t>jimiliciouz</t>
  </si>
  <si>
    <t>st paul, mn</t>
  </si>
  <si>
    <t>itsschriss_</t>
  </si>
  <si>
    <t>Fred Hutch took the action after one of its researchers, computational iologist Trevor Bedford, pulished an analy‚Ä¶ https://t.co/4AZxB1Qq1c</t>
  </si>
  <si>
    <t>iflickerman</t>
  </si>
  <si>
    <t>klang</t>
  </si>
  <si>
    <t>ierabelle</t>
  </si>
  <si>
    <t>AMERICA THE BEAUTIFULüá∫üá∏</t>
  </si>
  <si>
    <t>GLives4ever</t>
  </si>
  <si>
    <t>Thought this was a very effective way of communicating the key point that slowing the spread of COVID-19 is very im‚Ä¶ https://t.co/05GNFHkWKO</t>
  </si>
  <si>
    <t>mosseri</t>
  </si>
  <si>
    <t>Damned to purgatory</t>
  </si>
  <si>
    <t>U.S. Hospitals Prepare For A COVID-19 Wave https://t.co/riAixRy7Dt</t>
  </si>
  <si>
    <t>RCytokine</t>
  </si>
  <si>
    <t xml:space="preserve">K.Mal√©/Mal√© City,Maldives </t>
  </si>
  <si>
    <t>Daily Updates of COVID-19 in Mainland China. 
80695¬†confirmed, 
(existing 20533), 
458¬†suspected, 
3097¬†deaths, 57‚Ä¶ https://t.co/n1pPNyujZ</t>
  </si>
  <si>
    <t>samaanslifeDMG</t>
  </si>
  <si>
    <t>Dar es Salaam, Tanzania</t>
  </si>
  <si>
    <t>FAKE: So far, No Corona (COVID-19) Case in Tanzania. However we remain on high alert to the rapid spread of the vir‚Ä¶ https://t.co/r1BpwZfAla</t>
  </si>
  <si>
    <t>Adam_Mbyallu</t>
  </si>
  <si>
    <t>RoodGridance</t>
  </si>
  <si>
    <t>Westminster, CO</t>
  </si>
  <si>
    <t>xstr8edgex29</t>
  </si>
  <si>
    <t>Woolloomooloo, Sydney</t>
  </si>
  <si>
    <t>@jimgreer @KateKendall #VC Covid-19 Twitter has een onkers and peak onkers for the past week.</t>
  </si>
  <si>
    <t>NickyWill100</t>
  </si>
  <si>
    <t>New York City</t>
  </si>
  <si>
    <t>One day ago. Top Whits House advisor says COVID-19 ‚Äúcontained.‚Äù https://t.co/eWNuTRrvuC</t>
  </si>
  <si>
    <t>joshtpm</t>
  </si>
  <si>
    <t>crackheadkoala</t>
  </si>
  <si>
    <t>@ScottGottlieMD I loved the irony of the CA press conference - declare a state of emergency and confirm that the L‚Ä¶ https://t.co/3FSv0MOXxM</t>
  </si>
  <si>
    <t>Labelady7</t>
  </si>
  <si>
    <t>ehedie_3939</t>
  </si>
  <si>
    <t>Townsville, Queensland</t>
  </si>
  <si>
    <t>fogel42069</t>
  </si>
  <si>
    <t>Myth: #handsanitizer is useless against #coronavirus.
Fact: #COVID„Éº19 &amp;amp; other corona viruses have an outer layer w‚Ä¶ https://t.co/SlwSypIj6e</t>
  </si>
  <si>
    <t>Kveldulf7</t>
  </si>
  <si>
    <t>@niui They have een trying to pin it on the  U.S., saying all the flu deaths might e Covid-19 deaths.</t>
  </si>
  <si>
    <t>WenCulture</t>
  </si>
  <si>
    <t>Coronavirus: 19 crew memers, 2 passengers on cruise ship test positive for COVID-19, VP Pence says https://t.co/KRfldwYoSN</t>
  </si>
  <si>
    <t>Gatre2017</t>
  </si>
  <si>
    <t>Bardoli, Surat..Gujarat..India</t>
  </si>
  <si>
    <t>Prime Minister reviews the situation on COVID-19 with concerned Ministries
https://t.co/zXgoLJ3gGf
via NaMo App</t>
  </si>
  <si>
    <t>DevarshiJoshi14</t>
  </si>
  <si>
    <t>Silicon Valley, California</t>
  </si>
  <si>
    <t>UPDATE: Pulic Health reports eight new cases of COVID-19 in Santa Clara County, ringing the total to 32. It‚Äôs not‚Ä¶ https://t.co/UiMkiFsy6B</t>
  </si>
  <si>
    <t>cynshaw</t>
  </si>
  <si>
    <t>friendlyWendyB</t>
  </si>
  <si>
    <t>US COVID-19 cases top 400, including first in DC https://t.co/kISpiKsfg. Reading aout the situation in the US I c‚Ä¶ https://t.co/Ul0x4CuqxO</t>
  </si>
  <si>
    <t>ancclic</t>
  </si>
  <si>
    <t>siyudad ng antipolo, rizal</t>
  </si>
  <si>
    <t>@Teddyird Even the most efficient existing healthcare systems will likely uckle under the #Covid_19 urden.
It wi‚Ä¶ https://t.co/9G64503uP7</t>
  </si>
  <si>
    <t>dokbongantipolo</t>
  </si>
  <si>
    <t>I personally elieve it would have een pratically unreasonale and impossile to have expected government to total‚Ä¶ https://t.co/NchYCpdU7p</t>
  </si>
  <si>
    <t>PilaneSebele</t>
  </si>
  <si>
    <t>While visiting the CDC, President Trump called COVID-19 test kits "eautiful" and said "anyody that needs a test g‚Ä¶ https://t.co/mFkwFwoaVc</t>
  </si>
  <si>
    <t>AllegritaC</t>
  </si>
  <si>
    <t>Tanah Liat, Bukit Mertajam</t>
  </si>
  <si>
    <t>Statistically, it's only a matter of time efore we have our first covid-19 death. Let's hope in reality that doesn't happen.</t>
  </si>
  <si>
    <t>zaifulibrahim</t>
  </si>
  <si>
    <t>Subang, Indonesia</t>
  </si>
  <si>
    <t>I know I don't have plan to watch Baymetal yet, coz money pro...  a it sad knowing they postponed concert in Ind‚Ä¶ https://t.co/Z5PoUKmi2v</t>
  </si>
  <si>
    <t>Nauraathirah</t>
  </si>
  <si>
    <t>Southern Oregon</t>
  </si>
  <si>
    <t>WAway2019</t>
  </si>
  <si>
    <t>thisisjustaride</t>
  </si>
  <si>
    <t>Bengaluru</t>
  </si>
  <si>
    <t>mechinhorizon</t>
  </si>
  <si>
    <t>Asheville, NC</t>
  </si>
  <si>
    <t>@Delta is it true that if I ought my ticket in Fe not knowing where this COVID-19 was going, I can‚Äôt change witho‚Ä¶ https://t.co/WHeFa71V7t</t>
  </si>
  <si>
    <t>LaDeGray1</t>
  </si>
  <si>
    <t>garyd552</t>
  </si>
  <si>
    <t>tropicalsoul</t>
  </si>
  <si>
    <t>_joonai</t>
  </si>
  <si>
    <t>corner of happy and healthy</t>
  </si>
  <si>
    <t>aliroseisdead</t>
  </si>
  <si>
    <t>Miami, FL</t>
  </si>
  <si>
    <t>For the latest on #Floridacoronavirus head to üëâ  https://t.co/VGVV2jgTwX per @HolnessD9  ‚ÄúThe Florida Dept. of Heal‚Ä¶ https://t.co/xxwDdqF3I6</t>
  </si>
  <si>
    <t>CBoomerVazquez</t>
  </si>
  <si>
    <t>Duterte to declare #COVID19 state of pulic health emergency Monday: Palace https://t.co/wd1PcuM8R3</t>
  </si>
  <si>
    <t>ManoyEric</t>
  </si>
  <si>
    <t>177A Bleecker Street, New York</t>
  </si>
  <si>
    <t>#CoronavirusUpdate A Mutare woman who returned from China on  24 January, presented to her GP on 6 March complainin‚Ä¶ https://t.co/XBLwF25isn</t>
  </si>
  <si>
    <t>DrMartinStrange</t>
  </si>
  <si>
    <t>Americas | United Kingdom</t>
  </si>
  <si>
    <t>Fighting Stigma :  Coronavirus is closing this KY school district. Students will learn from home.: Kentucky's first‚Ä¶ https://t.co/NwxQVvYc1N</t>
  </si>
  <si>
    <t>Pairsonnalites</t>
  </si>
  <si>
    <t>WORLDWIDE</t>
  </si>
  <si>
    <t>Fighting Stigma :  Coronavirus: Northeastern states sound alert: ... and the Department of Health and Family Welfar‚Ä¶ https://t.co/u3xzI36xQ</t>
  </si>
  <si>
    <t>PairsonnalitesU</t>
  </si>
  <si>
    <t>Milky Way</t>
  </si>
  <si>
    <t>coryameleo</t>
  </si>
  <si>
    <t>Chevy Chase, MD</t>
  </si>
  <si>
    <t>COVID-19: Information Regarding Local Preparedness and Ways to Remain Informed: As of 4:00 p.m. on Friday, March 5,‚Ä¶ https://t.co/18TytnKKGN</t>
  </si>
  <si>
    <t>chevychasevill</t>
  </si>
  <si>
    <t>mags_iarba</t>
  </si>
  <si>
    <t>United Arab Emirates</t>
  </si>
  <si>
    <t>Philippine Emassy installs Covid-19 scanners https://t.co/I9HMwNI838 https://t.co/7an4adu4SN</t>
  </si>
  <si>
    <t>UAENews</t>
  </si>
  <si>
    <t>Hudson Valley, New York</t>
  </si>
  <si>
    <t>Bipartisan Bill Relaxes Federal Telehealth Requirements in the Wake of COVID-19 | JD Supra https://t.co/1Ch9v997W5 https://t.co/gYkNig0PSL</t>
  </si>
  <si>
    <t>JudsonTelemed</t>
  </si>
  <si>
    <t>Leigh-on-Sea, England</t>
  </si>
  <si>
    <t>_psee</t>
  </si>
  <si>
    <t>RU486ingFascism</t>
  </si>
  <si>
    <t>Every effort to contain the #coronavirus and slow the spread will:
üíó save lives
‚è≤ give health systems and all of so‚Ä¶ https://t.co/CmZgwlLOZf</t>
  </si>
  <si>
    <t>BogdanDobrancky</t>
  </si>
  <si>
    <t>Arlington, VA</t>
  </si>
  <si>
    <t>SherryMAGA43</t>
  </si>
  <si>
    <t>GG Dream Land</t>
  </si>
  <si>
    <t>SIMPLYSNSD</t>
  </si>
  <si>
    <t>Poland, OH</t>
  </si>
  <si>
    <t>maiwest423</t>
  </si>
  <si>
    <t>idknanmolla_bts</t>
  </si>
  <si>
    <t>40.69, -73.96</t>
  </si>
  <si>
    <t>philipashlock</t>
  </si>
  <si>
    <t>Redmond, WA</t>
  </si>
  <si>
    <t>Something to do with all that time ack I used to spend commuting: Import COVID-19 daily updated dataset using R y‚Ä¶ https://t.co/OygMYLnFaA</t>
  </si>
  <si>
    <t>maikelson</t>
  </si>
  <si>
    <t>Wonderland Statement on COVID-19 | Wonderland Child &amp;amp; Family Services https://t.co/LJgijcQgER https://t.co/ktRqhkeog4</t>
  </si>
  <si>
    <t>Abuja, Nigeria.</t>
  </si>
  <si>
    <t>üîäüîäPostponement
With a heavy heart, we announce that we've postponed #AWiM2020 due to health concerns arising from‚Ä¶ https://t.co/v4v5imG83p</t>
  </si>
  <si>
    <t>Olorunwababs</t>
  </si>
  <si>
    <t>LOS ANGELES</t>
  </si>
  <si>
    <t>Did Trump turn down Germany's offer of Covid-19 tests? This has to e covered in the news and shouted out y every‚Ä¶ https://t.co/4C5DFAWv61</t>
  </si>
  <si>
    <t>FUNNAGAN</t>
  </si>
  <si>
    <t>What countries have een affected y the novel coronavirus known as COVID-19? How many cases are there in China?‚Ä¶ https://t.co/4zyN1nhLNS</t>
  </si>
  <si>
    <t>mundocivilizado</t>
  </si>
  <si>
    <t>East Bay Grease</t>
  </si>
  <si>
    <t>RespectOakland</t>
  </si>
  <si>
    <t>North Vancouver, British Columbia</t>
  </si>
  <si>
    <t>Gioia70589285</t>
  </si>
  <si>
    <t>Nevada</t>
  </si>
  <si>
    <t>char_hanselman</t>
  </si>
  <si>
    <t>himanshujmohan</t>
  </si>
  <si>
    <t>Act now and save lives !  https://t.co/rdOJF6eOGn</t>
  </si>
  <si>
    <t>Sabpeds</t>
  </si>
  <si>
    <t>Nevada, USA</t>
  </si>
  <si>
    <t>RealMrPickl3s</t>
  </si>
  <si>
    <t>We have an advantage in containing Covid-19 as we live in islands. Most of the tourist resorts the rooms are uilt‚Ä¶ https://t.co/0C6LotRA6J</t>
  </si>
  <si>
    <t>sariiira</t>
  </si>
  <si>
    <t>@hardstuffmuc @BNODesk COVID-19 is not simply the flu. Nations don‚Äôt go in lockdown for nothing. If you are go out‚Ä¶ https://t.co/R35k6Zx3nJ</t>
  </si>
  <si>
    <t>SteveD33856029</t>
  </si>
  <si>
    <t>tidzo</t>
  </si>
  <si>
    <t>Transmission dynamics of the COVID‚Äê19 outreak and effectiveness of government interventions: A data‚Äêdriven analysis https://t.co/NjlK82gRQE</t>
  </si>
  <si>
    <t>massey_ellen</t>
  </si>
  <si>
    <t>Happy Valley, OR</t>
  </si>
  <si>
    <t>nbaoutsider</t>
  </si>
  <si>
    <t>maheenion</t>
  </si>
  <si>
    <t>anithaumap</t>
  </si>
  <si>
    <t>@realDonaldTrump @SenatorTimScott Sir, you are OUR employee. Your work performance is SUBPAR
2/17 National Emergenc‚Ä¶ https://t.co/26Bnlm1DMP</t>
  </si>
  <si>
    <t>BatavianTears</t>
  </si>
  <si>
    <t>Covid-19: SP to cut director fees, senior management onuses https://t.co/hZmATw5CTK</t>
  </si>
  <si>
    <t>HedgeBz</t>
  </si>
  <si>
    <t>osnapitsbrianna</t>
  </si>
  <si>
    <t>meghanijones</t>
  </si>
  <si>
    <t>Calgary, Alberta, Canada</t>
  </si>
  <si>
    <t>I am 10000% glad I live in a country where we don‚Äôt have to declare a state of EMERGENCY to FORCE insurance compani‚Ä¶ https://t.co/sk6ceE26jC</t>
  </si>
  <si>
    <t>schneidz</t>
  </si>
  <si>
    <t>acceptthefamous</t>
  </si>
  <si>
    <t>Perth by way of Kalgoorlie.</t>
  </si>
  <si>
    <t>Sonia_Murphy</t>
  </si>
  <si>
    <t>Pune, India</t>
  </si>
  <si>
    <t>patanjalis</t>
  </si>
  <si>
    <t>beyoncesbabyha1</t>
  </si>
  <si>
    <t>Sierra Madre, CA</t>
  </si>
  <si>
    <t>cbent84</t>
  </si>
  <si>
    <t>Jacksonville, FL</t>
  </si>
  <si>
    <t>John_Prevette</t>
  </si>
  <si>
    <t>PDX.OR</t>
  </si>
  <si>
    <t>LeeyahSydnee</t>
  </si>
  <si>
    <t>College Station, TX</t>
  </si>
  <si>
    <t>plathelibrarian</t>
  </si>
  <si>
    <t>RaaVijayakumar</t>
  </si>
  <si>
    <t xml:space="preserve">Abel's penthouse </t>
  </si>
  <si>
    <t>zairaxo_</t>
  </si>
  <si>
    <t>New Mexico, USA</t>
  </si>
  <si>
    <t>We‚Äôve also learned the first patient was taken out of Life Care on 2/19, unclear when they tested positive for COVI‚Ä¶ https://t.co/zmQmwHXQc</t>
  </si>
  <si>
    <t>nishneb</t>
  </si>
  <si>
    <t>COVID-19;  Home Surveillance shall e done for a person identified as elow:
Close contacts of confirmed positive c‚Ä¶ https://t.co/KN0YiEQDIr</t>
  </si>
  <si>
    <t>hanalanala</t>
  </si>
  <si>
    <t>Allentrovert</t>
  </si>
  <si>
    <t>Athens - GR</t>
  </si>
  <si>
    <t>‚ÄúIf these shifts in credit and funding markets are sustained over the coming weeks and months, especially in the is‚Ä¶ https://t.co/NmtsWlmnqR</t>
  </si>
  <si>
    <t>ggoufas</t>
  </si>
  <si>
    <t>monika03081</t>
  </si>
  <si>
    <t>British Columbia, Canada</t>
  </si>
  <si>
    <t>Anyone else a little concerned aout the future and Covid-19?</t>
  </si>
  <si>
    <t>FraserReeves2</t>
  </si>
  <si>
    <t>Boulder, CO</t>
  </si>
  <si>
    <t>@GarciaBergin @DrDenaGrayson @BillNye @tedlieu @tylercowen @CDCgov @POTUS @trvr @trvr can you point us laymen to‚Ä¶ https://t.co/YByxnyY8Zu</t>
  </si>
  <si>
    <t>ColemanTH</t>
  </si>
  <si>
    <t>abbygedmonds</t>
  </si>
  <si>
    <t>Geneva, Switzerland</t>
  </si>
  <si>
    <t>More postes y @WHO with recommendations for travellers during this COVID-19 outreak #Coronavirus #Covid19‚Ä¶ https://t.co/1VyQrGnpIG</t>
  </si>
  <si>
    <t>wellbeingrecipe</t>
  </si>
  <si>
    <t>Read this entire thread. Covid-19 is likely already eing transmitted locally in many American communities. There i‚Ä¶ https://t.co/dT8mlvTMz5</t>
  </si>
  <si>
    <t>TweetingTracy</t>
  </si>
  <si>
    <t>nakuru</t>
  </si>
  <si>
    <t>@rycetache They will say Covid-19 is a Democratic engineered virus to remove Trump out of office</t>
  </si>
  <si>
    <t>NaksLfcRed</t>
  </si>
  <si>
    <t>Collegeville, PA</t>
  </si>
  <si>
    <t>MicahAlma</t>
  </si>
  <si>
    <t>Ciudad Chilang√≥tica</t>
  </si>
  <si>
    <t>kingofkhaos</t>
  </si>
  <si>
    <t>Calabarzon</t>
  </si>
  <si>
    <t>ithacanweaver</t>
  </si>
  <si>
    <t>Saudi Arabia</t>
  </si>
  <si>
    <t>Ang tanong: are you part of the solution or yoi are a prolem?
ABS-CBN News: Lacson: DOH may e underreporting loc‚Ä¶ https://t.co/Z5YrT4e34P</t>
  </si>
  <si>
    <t>tito_aryev</t>
  </si>
  <si>
    <t>Long Beach, CA</t>
  </si>
  <si>
    <t>guimstve</t>
  </si>
  <si>
    <t>Ni3_Prajapati</t>
  </si>
  <si>
    <t>Surfside Fl</t>
  </si>
  <si>
    <t>missourigirl62</t>
  </si>
  <si>
    <t>GHANA</t>
  </si>
  <si>
    <t>afiahemaa__</t>
  </si>
  <si>
    <t>LoveMe_Here</t>
  </si>
  <si>
    <t>alybear14864</t>
  </si>
  <si>
    <t>idahoturtle62</t>
  </si>
  <si>
    <t>We've added new Disposale 3layers mask prevent Anti Corona Virus COVID-19 dust formaldehyde ad smell Bacteria pro‚Ä¶ https://t.co/JCR7WPOoAS</t>
  </si>
  <si>
    <t>USAITEMZ</t>
  </si>
  <si>
    <t>[News Focus] Sejong residents on alert after string of COVID-19 reports
#COVID19 #Corona #Coronavirus‚Ä¶ https://t.co/xwuHdsrHu</t>
  </si>
  <si>
    <t>The UNITED STATES of AMERICA</t>
  </si>
  <si>
    <t>#ThisWeekatState, @SecPompeo attended the signing of the historic U.S.-Talian Peace Deal and hosted the Internatio‚Ä¶ https://t.co/6mcqf7t9SP</t>
  </si>
  <si>
    <t>SoldierAmerica1</t>
  </si>
  <si>
    <t>Calgary, Canada</t>
  </si>
  <si>
    <t>voyagevixen</t>
  </si>
  <si>
    <t>Gulf Coast. USA</t>
  </si>
  <si>
    <t>Furf_7</t>
  </si>
  <si>
    <t>Australia</t>
  </si>
  <si>
    <t>The Mark of the Beast https://t.co/3FPggtJw08 via @YouTue #covid-19</t>
  </si>
  <si>
    <t>adelaidians</t>
  </si>
  <si>
    <t>NCstatediva</t>
  </si>
  <si>
    <t>Ngunnawal, Canberra</t>
  </si>
  <si>
    <t>"As a necessary precautionary... any Defence pers &amp;amp; those working in Defence...who present with cold/flu...symptoms‚Ä¶ https://t.co/sVtSe0699</t>
  </si>
  <si>
    <t>Mick_Cook</t>
  </si>
  <si>
    <t>Kissimmee, FL</t>
  </si>
  <si>
    <t>NormaJean1968</t>
  </si>
  <si>
    <t>Makati City</t>
  </si>
  <si>
    <t>The government has declared a State of Pulic Health Emergency due to the confirmation of local transmission of COV‚Ä¶ https://t.co/WhJIa7owJH</t>
  </si>
  <si>
    <t>4Chinx</t>
  </si>
  <si>
    <t>@AndyBiotech @short2strings Time is running short: ut we have less than a week to avoid Seattle ecoming Wuhan or‚Ä¶ https://t.co/qxZHFFcSwK</t>
  </si>
  <si>
    <t xml:space="preserve">Abu dhabi/Manila </t>
  </si>
  <si>
    <t>kysdans</t>
  </si>
  <si>
    <t>NotGatorBait</t>
  </si>
  <si>
    <t>Teanna_Styles</t>
  </si>
  <si>
    <t>Dogspotting in the time of Covid-19: when the eautiful fluffy oi‚Äôs ackdrop is heavy-duty 3M masks. https://t.co/08lTcaHDmn</t>
  </si>
  <si>
    <t>miketatarski</t>
  </si>
  <si>
    <t>IllgJilly</t>
  </si>
  <si>
    <t>whosteresa</t>
  </si>
  <si>
    <t>To my dear students: Due to confirmed case of COVID-19 virus in Rizal, there will e no more research defense howev‚Ä¶ https://t.co/sCNem6174I</t>
  </si>
  <si>
    <t>xrchd9</t>
  </si>
  <si>
    <t>People who call it COVID-19 instead of coronavirus in normal conversation don't seem like they'd e fun to hang out with</t>
  </si>
  <si>
    <t>LoriHaskin94</t>
  </si>
  <si>
    <t>ClodaghSnarks</t>
  </si>
  <si>
    <t>As a #edridden/#homeound person it‚Äôs asolutely wild to e seeing media stories aout how difficult it is to e i‚Ä¶ https://t.co/ve9Jeexhin</t>
  </si>
  <si>
    <t>Placed health advice posters in view of #COVID-19. Joined y @msumcmalaysia Medical Director &amp;amp; management team to i‚Ä¶ https://t.co/kgKskQ5acA</t>
  </si>
  <si>
    <t>NorShamOmar</t>
  </si>
  <si>
    <t>Apparently the UNICEF info aout COVID 19 was a hoax. Oo nga naman. WHO and DOH nga pala dapat ang source. ü¶†</t>
  </si>
  <si>
    <t>dianatrixia</t>
  </si>
  <si>
    <t>louis_Cabello</t>
  </si>
  <si>
    <t>atsidharth</t>
  </si>
  <si>
    <t>tukeeüåµ</t>
  </si>
  <si>
    <t>maaaariluz</t>
  </si>
  <si>
    <t>Lahore,Pakistan</t>
  </si>
  <si>
    <t>What countries have een affected y the novel coronavirus known as COVID-19? How many cases are there in China?‚Ä¶ https://t.co/cRp3CmPJcB</t>
  </si>
  <si>
    <t>SibtainTahir</t>
  </si>
  <si>
    <t>Tasmania, Australia</t>
  </si>
  <si>
    <t>@PeteLawler In some ways it is. The process, for staff or pulic, is to call the pulic health hotline. "If you thi‚Ä¶ https://t.co/AJ4og66Y9F</t>
  </si>
  <si>
    <t>marcbester</t>
  </si>
  <si>
    <t>Centerville, Utah</t>
  </si>
  <si>
    <t>dergrexxie</t>
  </si>
  <si>
    <t>nu_exooo</t>
  </si>
  <si>
    <t>yomiasoda</t>
  </si>
  <si>
    <t>PhyllisMarie8</t>
  </si>
  <si>
    <t>CT provides est diagnosis for COVID-19 -- ScienceDaily https://t.co/CFl8ioV6a3</t>
  </si>
  <si>
    <t>Exifam</t>
  </si>
  <si>
    <t>Toronto</t>
  </si>
  <si>
    <t>2 people who tested positive for COVID-19 in Florida have died
Two people who tested positive for the new coronavir‚Ä¶ https://t.co/nLQCG8dEf3</t>
  </si>
  <si>
    <t>klsbower</t>
  </si>
  <si>
    <t>Cleveland, Ohioüåä (M.F., Ohio)</t>
  </si>
  <si>
    <t>JazCleveland923</t>
  </si>
  <si>
    <t>rockems</t>
  </si>
  <si>
    <t>drizuh</t>
  </si>
  <si>
    <t>@21stcentsinner @Z3roBl1ss @WeezieBenoi @BenWinegard There was also an article that said one of the major spreader‚Ä¶ https://t.co/WLYMeVOVcI</t>
  </si>
  <si>
    <t>TrevorSutcliffe</t>
  </si>
  <si>
    <t>Land of Enchantment (formerly Central Trumpistan)</t>
  </si>
  <si>
    <t>TulliusCicero43</t>
  </si>
  <si>
    <t>chimini143</t>
  </si>
  <si>
    <t>cappuccinobae</t>
  </si>
  <si>
    <t>Davao City, Davao Region</t>
  </si>
  <si>
    <t>velozeety</t>
  </si>
  <si>
    <t>Melbourne, Victoria</t>
  </si>
  <si>
    <t>lordjeezy7</t>
  </si>
  <si>
    <t>Kenya</t>
  </si>
  <si>
    <t>njooro</t>
  </si>
  <si>
    <t>cannajul</t>
  </si>
  <si>
    <t>Noida, India</t>
  </si>
  <si>
    <t>AnvaySingh</t>
  </si>
  <si>
    <t>@ScottAdamsSays @realDonaldTrump @mattgaetz @AOC @GOPLeader @MarkMeadows @SpeakerPelosi The most reliale way to di‚Ä¶ https://t.co/LrnQ0tZRvD</t>
  </si>
  <si>
    <t>lizwiz99</t>
  </si>
  <si>
    <t>cdmx</t>
  </si>
  <si>
    <t>mariajgomezs</t>
  </si>
  <si>
    <t>mystery machine</t>
  </si>
  <si>
    <t>unknownhexgirl</t>
  </si>
  <si>
    <t>@NotMyAmerica6 @JoMichigan1 @SenSchumer Not true. Both the flu and Covid-19 are spread y droplets released through coughing or sneezing.</t>
  </si>
  <si>
    <t>DennisR0720</t>
  </si>
  <si>
    <t>JOJOGOGO</t>
  </si>
  <si>
    <t>NastasiaTaz</t>
  </si>
  <si>
    <t>Committed on imposing strict measures in view of #COVID-19. Practice good self hygiene &amp;amp; cleanliness. Be safe where‚Ä¶ https://t.co/JxiKzTaOT</t>
  </si>
  <si>
    <t>mnbnkim</t>
  </si>
  <si>
    <t>The ASEAN Basketall League postponed four games after learning that Jameel McKay is on the "contact list" of a Fre‚Ä¶ https://t.co/YxzKtLKJAD</t>
  </si>
  <si>
    <t>OneSportsPHL</t>
  </si>
  <si>
    <t>Vilnius, Lithuania</t>
  </si>
  <si>
    <t>butenas_com</t>
  </si>
  <si>
    <t>Madison, WI</t>
  </si>
  <si>
    <t>bethabeyer</t>
  </si>
  <si>
    <t>Bakersfield, CA</t>
  </si>
  <si>
    <t>RogerF45</t>
  </si>
  <si>
    <t>Chattanooga, TN</t>
  </si>
  <si>
    <t>Take care of our frontline, so they can take care of you and your family when #SARSCoV2 and #COVID19 will personall‚Ä¶ https://t.co/2eDmzN3Jie</t>
  </si>
  <si>
    <t>biskits_n_gravy</t>
  </si>
  <si>
    <t>#BREAKING: Connecticut doctor who lives in New York and made rounds at a Bridgeport hospital tests positive for COV‚Ä¶ https://t.co/GMd0MytN0r</t>
  </si>
  <si>
    <t>Reading https://t.co/d5z1A0GgYZ, WITHOUT intervention #COVID19 #coronavirus reported ‚Äúrelatively high R0 (2- 2.5)‚Äù‚Ä¶ https://t.co/YSKPRNj34H</t>
  </si>
  <si>
    <t>jhengstler</t>
  </si>
  <si>
    <t>Alor Setar / Damansara</t>
  </si>
  <si>
    <t>daniallazizi17</t>
  </si>
  <si>
    <t>kait_jaworski</t>
  </si>
  <si>
    <t>YangTerrence</t>
  </si>
  <si>
    <t>Ypsilanti, MI</t>
  </si>
  <si>
    <t>Time for a thread aout Covid-19 protections aout stuff I HAVEN'T seen in other threads. #COVID„Éº19 1/?</t>
  </si>
  <si>
    <t>miriad</t>
  </si>
  <si>
    <t>Why am I not surprised?
LATEST: Duterte won‚Äôt stop Pogos; funds earned can e used for COVID-19 response, others ‚Äî‚Ä¶ https://t.co/g2OFwyOTBJ</t>
  </si>
  <si>
    <t>ValPCastro</t>
  </si>
  <si>
    <t>beneficii</t>
  </si>
  <si>
    <t>location : sat or leaning.</t>
  </si>
  <si>
    <t>d_emmerez</t>
  </si>
  <si>
    <t>NH DHHS: two new presumptive cases of Covid-19 https://t.co/R9108pe2SM #newhampshire</t>
  </si>
  <si>
    <t>SimonSkywanker</t>
  </si>
  <si>
    <t>ClerodeNiae</t>
  </si>
  <si>
    <t>JannCorbett</t>
  </si>
  <si>
    <t>ÏÑúÏö∏</t>
  </si>
  <si>
    <t>In a phone call, the President of South Korea Moon Jae-in and I spoke today on all areas of cooperation etween our‚Ä¶ https://t.co/5Iha5svLWf</t>
  </si>
  <si>
    <t>polarbear0</t>
  </si>
  <si>
    <t>strayahyunjin</t>
  </si>
  <si>
    <t>mdtoorder</t>
  </si>
  <si>
    <t>Tamyiahashante</t>
  </si>
  <si>
    <t>Denver, CO</t>
  </si>
  <si>
    <t>bt8257</t>
  </si>
  <si>
    <t>KaylaLovesShoes</t>
  </si>
  <si>
    <t>Commerce, CA</t>
  </si>
  <si>
    <t>The #coronavirus outreak across #Iran
Victims pass out in streets as COVID-19 spreads to more cities https://t.co/M0iEo4S572</t>
  </si>
  <si>
    <t>realGilbertP</t>
  </si>
  <si>
    <t>[Eng Trans] "A Warm Good Deed" Ok Taecyeon, Donated 50 Million Won for Covid-19 Prevention (News)‚Ä¶ https://t.co/xMsZoSALoo</t>
  </si>
  <si>
    <t>my_taec</t>
  </si>
  <si>
    <t>vanalich</t>
  </si>
  <si>
    <t>Red hell U.S.A.</t>
  </si>
  <si>
    <t>Rindy68T</t>
  </si>
  <si>
    <t>New York</t>
  </si>
  <si>
    <t>KarenBRubin</t>
  </si>
  <si>
    <t xml:space="preserve">dying </t>
  </si>
  <si>
    <t>noimbaby_</t>
  </si>
  <si>
    <t>AlonzoQuijote</t>
  </si>
  <si>
    <t>the top #9</t>
  </si>
  <si>
    <t>Eola, which kills up to 90% of those infected and causes internal leeding until you die, is far more frightening‚Ä¶ https://t.co/OtIlzgNrSR</t>
  </si>
  <si>
    <t>Baitibee</t>
  </si>
  <si>
    <t>UPDATE: More than 15 million people are placed under forced quarantine in northern Italy as the government approves‚Ä¶ https://t.co/qtmpTVieXG</t>
  </si>
  <si>
    <t>The flu has killed far more people than coronavirus. So why all the frenzy aout COVID-19? https://t.co/w1PDHC4CR y @deorahneturn #covid</t>
  </si>
  <si>
    <t>yashdeep3150</t>
  </si>
  <si>
    <t>Minnesota, USA</t>
  </si>
  <si>
    <t>The CDC has only tested 1,583 people for CoViD-19.</t>
  </si>
  <si>
    <t>bymyelf</t>
  </si>
  <si>
    <t>Wonderland.</t>
  </si>
  <si>
    <t>Kyuuna97</t>
  </si>
  <si>
    <t>Tiberius_Castor</t>
  </si>
  <si>
    <t>Studpardee</t>
  </si>
  <si>
    <t>Durban, South Africaüìå</t>
  </si>
  <si>
    <t>TrevDaSaint</t>
  </si>
  <si>
    <t>@praisegeorge Hmm....if there was no COVID-19 in the word, I would choose France or Canada. üôÇ</t>
  </si>
  <si>
    <t>chinwe_fatima</t>
  </si>
  <si>
    <t>Netherlands</t>
  </si>
  <si>
    <t>üö´ stop saying ‚ÄúONLY‚Äù immunodeficient people will die of covid-19 üö´
we are also on the internet and seeing people s‚Ä¶ https://t.co/fTzoqUe3cx</t>
  </si>
  <si>
    <t>sassysunlight</t>
  </si>
  <si>
    <t>Redondo Beach, CA</t>
  </si>
  <si>
    <t>To those who are ill with Covid 19 (Coronavirus) there is a whole world of people who care aout you! https://t.co/WBdUJ5pgGl</t>
  </si>
  <si>
    <t>DavidSo75239230</t>
  </si>
  <si>
    <t>Maldiaga</t>
  </si>
  <si>
    <t>samwinssi</t>
  </si>
  <si>
    <t>South East Coast, England</t>
  </si>
  <si>
    <t>TheCrushedBones</t>
  </si>
  <si>
    <t>Speddoc</t>
  </si>
  <si>
    <t>somewhere</t>
  </si>
  <si>
    <t>azizahzulkifli_</t>
  </si>
  <si>
    <t>Michigan, USA</t>
  </si>
  <si>
    <t>@realDonaldTrump @amyklouchar @PeteButtigieg For the love of God not every tweet he makes has to revolve around co‚Ä¶ https://t.co/rzQIO6OZft</t>
  </si>
  <si>
    <t>koirnmmt</t>
  </si>
  <si>
    <t>Utah, USA</t>
  </si>
  <si>
    <t>mckenney_vickie</t>
  </si>
  <si>
    <t>Zurich, Switzerland</t>
  </si>
  <si>
    <t>Cologne_Rock</t>
  </si>
  <si>
    <t>Kenton-on-Sea, South Africa</t>
  </si>
  <si>
    <t>@youroct1106 @Reuters Do those reponsile who are aout to e shot y the inevitale firing squad get counted as  victims of Covid  19 ?</t>
  </si>
  <si>
    <t>Savis1949</t>
  </si>
  <si>
    <t>kelowna, B.C., Canada</t>
  </si>
  <si>
    <t>COVID-19: U.S. at a Glance*
Total cases: 164
Total deaths: 11
States reporting cases: 19</t>
  </si>
  <si>
    <t>cheriehanson</t>
  </si>
  <si>
    <t>Raleigh, NC</t>
  </si>
  <si>
    <t>@FLOTUS @WhiteHouse At least 314 people with the Covid-19 illness have een treated in 28 states, and at least 17 p‚Ä¶ https://t.co/jHJ0IGZ8DL</t>
  </si>
  <si>
    <t>carl_young</t>
  </si>
  <si>
    <t>SimonBa24839276</t>
  </si>
  <si>
    <t>Melbourne, Australia</t>
  </si>
  <si>
    <t>If you elieve that @JennyMikakos owes an apology to Dr Higgins and the rest of the Medical Community (our frontlin‚Ä¶ https://t.co/x76JrtskF8</t>
  </si>
  <si>
    <t>hamishjones</t>
  </si>
  <si>
    <t>Creve Coeur, MO</t>
  </si>
  <si>
    <t>A young woman who studied aroad in Italy is Missouri's first positive case of the COVID-19 coronavirus, Gov. Mike‚Ä¶ https://t.co/SP3qkUXYLp</t>
  </si>
  <si>
    <t>LoreleiLaneRyan</t>
  </si>
  <si>
    <t>Santa Monica, CA</t>
  </si>
  <si>
    <t>jeffragusa</t>
  </si>
  <si>
    <t>las vegas</t>
  </si>
  <si>
    <t>jessicaxdamian</t>
  </si>
  <si>
    <t>In the face of the increasing numer of infected people, try not to go to places with more people and take protecti‚Ä¶ https://t.co/DLx2LHpKFa</t>
  </si>
  <si>
    <t>vsen44717022</t>
  </si>
  <si>
    <t>eileenbacio</t>
  </si>
  <si>
    <t>New Orleans, LA</t>
  </si>
  <si>
    <t>CORONAVIRUS ft. COVID - 19 TYPE BEAT ‚Äúsick of yall‚Äù (prod. cashchordz) WORLD PREMIERE // full eat on youtue https://t.co/yxdjTRCLyT</t>
  </si>
  <si>
    <t>cashchordz</t>
  </si>
  <si>
    <t xml:space="preserve">East Coast, USA </t>
  </si>
  <si>
    <t>COVID-19: Italy registers record numer of 1,247 new coronavirus cases in 24 hours
https://t.co/ZkqcKCyojm</t>
  </si>
  <si>
    <t>AureHope</t>
  </si>
  <si>
    <t>‚ô°</t>
  </si>
  <si>
    <t>munekiris</t>
  </si>
  <si>
    <t>Bremen, Germany</t>
  </si>
  <si>
    <t>reinkomm_</t>
  </si>
  <si>
    <t>Wellington City, New Zealand</t>
  </si>
  <si>
    <t>@chris_mahan @collettesnowden It's happening in Aotearoa-New Zealand and Australia too. I'm yet to fathom any conne‚Ä¶ https://t.co/i6q3ltwLvm</t>
  </si>
  <si>
    <t>tlscadden1</t>
  </si>
  <si>
    <t>"a month and a half efore the first COVID-19 case not linked to travel was diagnosed in the United States. The Wor‚Ä¶ https://t.co/Xth9OHzCXU</t>
  </si>
  <si>
    <t>JamesQBulkhead</t>
  </si>
  <si>
    <t>Glasgow ...Centre Of Universe</t>
  </si>
  <si>
    <t>stillsorehead</t>
  </si>
  <si>
    <t>MiddleMolly</t>
  </si>
  <si>
    <t>Rainforest</t>
  </si>
  <si>
    <t>first "suspected" case of COVID-19 in Del Norte County,California....fyi</t>
  </si>
  <si>
    <t>Pacificshores1</t>
  </si>
  <si>
    <t>Living In A FanGirl World</t>
  </si>
  <si>
    <t>miraexxii</t>
  </si>
  <si>
    <t>yours_deep</t>
  </si>
  <si>
    <t>Unity over COVID-19 ushers in new world order - https://t.co/47qmh6APk via @shareaholic</t>
  </si>
  <si>
    <t>saviouskwinika</t>
  </si>
  <si>
    <t>A chart that explains China‚Äôs success in comating the spread of COVID-19. There is a lot the world can learn from‚Ä¶ https://t.co/p4PG4QCWff</t>
  </si>
  <si>
    <t>TackaTomasz</t>
  </si>
  <si>
    <t>While we're all hands on deck in the response to COVID-19, we want to pay triute to 50 years ago to the date when‚Ä¶ https://t.co/smFPt8EAhP</t>
  </si>
  <si>
    <t>HalvorsonDebbie</t>
  </si>
  <si>
    <t>Mizoram</t>
  </si>
  <si>
    <t>Its time to an on foreign tourists over COVID-19, Govt should have een more alert.</t>
  </si>
  <si>
    <t>Lalrinp62468068</t>
  </si>
  <si>
    <t>Mexico</t>
  </si>
  <si>
    <t>What countries have een affected y the novel coronavirus known as COVID-19? How many cases are there in China?‚Ä¶ https://t.co/ijkrsN4q6C</t>
  </si>
  <si>
    <t>juancarlosduart</t>
  </si>
  <si>
    <t>Waimea, Hawaii Island, USA</t>
  </si>
  <si>
    <t>EveningOfTheDay</t>
  </si>
  <si>
    <t>Osaka City, Osaka</t>
  </si>
  <si>
    <t>niccole8383</t>
  </si>
  <si>
    <t>ipoh, perak.</t>
  </si>
  <si>
    <t>dzulhilmie</t>
  </si>
  <si>
    <t>Rellyluvsfairen</t>
  </si>
  <si>
    <t>ABS-CBN | DLS-CSB | YouTube</t>
  </si>
  <si>
    <t>I drank alcohol to prevent me from contacting COVID-19 üò∂</t>
  </si>
  <si>
    <t>jessevargasx</t>
  </si>
  <si>
    <t>Irish Government: Cancel the 2020 St Patrick's Day Parades in Ireland to help reduce the spread of COVID-19 - Sign‚Ä¶ https://t.co/x8prePCml</t>
  </si>
  <si>
    <t>AlessiaDickson</t>
  </si>
  <si>
    <t>Oregon, USA</t>
  </si>
  <si>
    <t>üßªüßªüßªüßªüßª                                                Is COVID-19 Coronavirus Leading To Toilet Paper Shortages? Her‚Ä¶ https://t.co/UOTmnc01Py</t>
  </si>
  <si>
    <t>naughTAY2968</t>
  </si>
  <si>
    <t>Folsom, CA</t>
  </si>
  <si>
    <t>burnsy82550</t>
  </si>
  <si>
    <t>Tampere, Finland</t>
  </si>
  <si>
    <t>Thanks @stephenfry for joining the @UNDP #Tweetzero campaign. Everyone can protect themselves, and others. And even‚Ä¶ https://t.co/KyKaJ07SIK</t>
  </si>
  <si>
    <t>merikoivusalo</t>
  </si>
  <si>
    <t>RobSteelDCHS</t>
  </si>
  <si>
    <t>PM Shri @narendramodi reviewed the situation on Novel Coronavirus (COVID 19) and action taken so far y various Min‚Ä¶ https://t.co/Oni6EJdEcw</t>
  </si>
  <si>
    <t>sbodkhe</t>
  </si>
  <si>
    <t>surf2know</t>
  </si>
  <si>
    <t>ph</t>
  </si>
  <si>
    <t>vinabaaaaa</t>
  </si>
  <si>
    <t>ksc419</t>
  </si>
  <si>
    <t>D</t>
  </si>
  <si>
    <t>READ: St. Luke's Medical Center releases a pulic announcement that it was ale to identify, isolate, and screen a‚Ä¶ https://t.co/x50PKU8ZS</t>
  </si>
  <si>
    <t>kyldryn</t>
  </si>
  <si>
    <t>Houston Motha Fuckin TX Hoe</t>
  </si>
  <si>
    <t>Rojrpina</t>
  </si>
  <si>
    <t>sera_mg</t>
  </si>
  <si>
    <t>Naples, Florida</t>
  </si>
  <si>
    <t>stidinger</t>
  </si>
  <si>
    <t>Pretoria, South Africa</t>
  </si>
  <si>
    <t>MatheTebogo</t>
  </si>
  <si>
    <t>I am not sure about the name</t>
  </si>
  <si>
    <t>Africans, the only real danger i see regarding COVID-19 is tourists and our useless governments across Africa. A ST‚Ä¶ https://t.co/i5mlYtS9GH</t>
  </si>
  <si>
    <t>MorobadiK</t>
  </si>
  <si>
    <t>Diarrhea is not a symptom of Covid 19.... https://t.co/fs5Y9XSso</t>
  </si>
  <si>
    <t>stick4224</t>
  </si>
  <si>
    <t>Flippama</t>
  </si>
  <si>
    <t>Traditional Coast Salish land</t>
  </si>
  <si>
    <t>#CapilanoU is aware that cases of COVID-19 were confirmed in North Vancouver today. We take our guidance from the p‚Ä¶ https://t.co/kSRwsHmp9</t>
  </si>
  <si>
    <t>PrangeMartin</t>
  </si>
  <si>
    <t>DesignDreamer1</t>
  </si>
  <si>
    <t>deyaniraam</t>
  </si>
  <si>
    <t>Wash your hands, avoid touching your face, and don't e racist. https://t.co/sRCpAV4Br8</t>
  </si>
  <si>
    <t>mabaso_zoe</t>
  </si>
  <si>
    <t>sg city</t>
  </si>
  <si>
    <t>fel_fon</t>
  </si>
  <si>
    <t>Secy, @MoCA_GoI; Chairman, #AAI; DG, @DGCAIndia and officials of @MoHFW_India reviewed the status of screening of C‚Ä¶ https://t.co/j3i7WyKtZx</t>
  </si>
  <si>
    <t>gmpraai</t>
  </si>
  <si>
    <t>sebbyraines</t>
  </si>
  <si>
    <t>anglnzn</t>
  </si>
  <si>
    <t>Lacson: DOH may e underreporting local #COVID19 cases https://t.co/55HIrkMF4L</t>
  </si>
  <si>
    <t>purplestar102</t>
  </si>
  <si>
    <t>FLive.tips</t>
  </si>
  <si>
    <t>Coronavirus Q&amp;amp;A: Expert answers your questions on Covid-19
 https://t.co/nGdzo2mWZ9
#coronavirus #covid19‚Ä¶ https://t.co/goOrK6ma0U</t>
  </si>
  <si>
    <t>Troy_ZeekApp</t>
  </si>
  <si>
    <t>During the time of Saint Clare of Assisi, our Lord JESUS CHRIST in the Most Blessed Sacramemt miraculously vanquish‚Ä¶ https://t.co/wDveqV2kxX</t>
  </si>
  <si>
    <t>pisces7_md</t>
  </si>
  <si>
    <t>IamHemze</t>
  </si>
  <si>
    <t>maye the reason we might have undetected COVID-19 cases is BECAUSE our gov is telling us to prioritize social dist‚Ä¶ https://t.co/FNSyAkxB8V</t>
  </si>
  <si>
    <t>laleliloraine_</t>
  </si>
  <si>
    <t>juscallmeray</t>
  </si>
  <si>
    <t>For updated information on known flights with confirmed cases of COVID-19, please visit: https://t.co/30Mgr2cy5J https://t.co/41jUgBCPt1</t>
  </si>
  <si>
    <t>GailCoastie</t>
  </si>
  <si>
    <t>therealhopedee</t>
  </si>
  <si>
    <t>Angstxious</t>
  </si>
  <si>
    <t>oppakingpoop</t>
  </si>
  <si>
    <t>Steinbach, Manitoba</t>
  </si>
  <si>
    <t>ApoAmanda</t>
  </si>
  <si>
    <t xml:space="preserve">U.S.A. </t>
  </si>
  <si>
    <t>China‚Äôs lockdowns in the heart of the Covid-19 epidemic may have ‚Äúlocked in‚Äù Wuhan with a more ‚Äúaggressive‚Äù strain‚Ä¶ https://t.co/PVtjNzdlq5</t>
  </si>
  <si>
    <t>DoubleEagle49</t>
  </si>
  <si>
    <t>ihateitherebruh</t>
  </si>
  <si>
    <t>East Lansing, MI</t>
  </si>
  <si>
    <t>benjaminjon92</t>
  </si>
  <si>
    <t>San Antonio, Tx U.S.A.</t>
  </si>
  <si>
    <t>@DJDeMario1 @NormOrnstein @PGourevitch @KevinMKruse Try living in today, huh? Oama's een out of office 3+ years.‚Ä¶ https://t.co/5KR4WqxW</t>
  </si>
  <si>
    <t>ingramjr</t>
  </si>
  <si>
    <t>United States of America</t>
  </si>
  <si>
    <t>23k more people signed the petition asked to close school or encourage student stay home and online, ut she failed‚Ä¶ https://t.co/HdS2yuA0XR</t>
  </si>
  <si>
    <t>one_ronan</t>
  </si>
  <si>
    <t>leftyleen</t>
  </si>
  <si>
    <t>‚ÄúDays after Rep. Matt Gaetz (R-Fla.) wore an enormous gas mask during a House floor vote on an emergency funding pa‚Ä¶ https://t.co/ygadD347YY</t>
  </si>
  <si>
    <t>halldjack</t>
  </si>
  <si>
    <t>Aceh Singkil, Nangro Aceh Daru</t>
  </si>
  <si>
    <t>RinaSGbmg28</t>
  </si>
  <si>
    <t>@MollyJongFast Covid-19 will ‚Äúcull‚Äù a lot of older Dem oomer/old hippie voters on the coasts, who are Biden‚Äôs ase‚Ä¶ https://t.co/fSBKwBiKwu</t>
  </si>
  <si>
    <t>caliufohvnt</t>
  </si>
  <si>
    <t>nyc</t>
  </si>
  <si>
    <t>carolsiskind</t>
  </si>
  <si>
    <t>PHILIPPINES</t>
  </si>
  <si>
    <t>lusiboy13</t>
  </si>
  <si>
    <t>Paradise</t>
  </si>
  <si>
    <t>I‚Äôm not one to jump to conclusions or e over dramatic aout things ut I think I have COVID 19... thanks @savannaa_h</t>
  </si>
  <si>
    <t>sheenkirk</t>
  </si>
  <si>
    <t>Beijing, China</t>
  </si>
  <si>
    <t>March 6: Medical workers pose for a group photo outside a provisional hospital at the China Optics Valley Conventio‚Ä¶ https://t.co/CgGkYxlQ2r</t>
  </si>
  <si>
    <t>CHINA_PICTORIAL</t>
  </si>
  <si>
    <t>MarsiSmith</t>
  </si>
  <si>
    <t xml:space="preserve">2200 1312 1988-11C </t>
  </si>
  <si>
    <t>Does this mean that sick and potentially infectious people will need to go into Centrelink and see an assessor for‚Ä¶ https://t.co/qLF6iPWQsA</t>
  </si>
  <si>
    <t>hpstorian</t>
  </si>
  <si>
    <t xml:space="preserve">Canada bitch </t>
  </si>
  <si>
    <t>Hibaniana</t>
  </si>
  <si>
    <t>@johnpavlovitz @FLOTUS @WhiteHouse As Americans die of Covid-19@... . She really doesn‚Äôt care. https://t.co/4oXtU8LMru</t>
  </si>
  <si>
    <t>VickieBluewave</t>
  </si>
  <si>
    <t>Breaking News: Health officials confirm first case of COVID-19 in Fresno County, second in Central Valley</t>
  </si>
  <si>
    <t>seth38582378</t>
  </si>
  <si>
    <t>NYC via Dirty Delaware</t>
  </si>
  <si>
    <t>Brieyonce</t>
  </si>
  <si>
    <t>teare_j</t>
  </si>
  <si>
    <t>Bangalore,India</t>
  </si>
  <si>
    <t>@vueling Due to massive outreak of COVID-19 Coronavirus and advisory issued y WHO, I had to cancel my trip to Spa‚Ä¶ https://t.co/mRp2Eh0jd</t>
  </si>
  <si>
    <t>sonalisamyal</t>
  </si>
  <si>
    <t>Illinois, USA</t>
  </si>
  <si>
    <t>WisetoYou</t>
  </si>
  <si>
    <t>Sacramento, CA</t>
  </si>
  <si>
    <t>kyouryokusenshi</t>
  </si>
  <si>
    <t>ohmyguyl</t>
  </si>
  <si>
    <t>Right Here</t>
  </si>
  <si>
    <t>I got a trip in June. Thank the Lord I haven't ought tickets yet ecause those prices were wylin! I'm finna use my‚Ä¶ https://t.co/PwOLoUGNZG</t>
  </si>
  <si>
    <t>Kay_StayStocky</t>
  </si>
  <si>
    <t>Bellevue, WA</t>
  </si>
  <si>
    <t>Happy to hear that UW developed its own covid-19 test and has capacity to scale up testing for other providers. https://t.co/k9tzQuhvmC</t>
  </si>
  <si>
    <t>thatJaneNg</t>
  </si>
  <si>
    <t>Fearing  medical ills shouldn‚Äôt prevent anyone who needs a COVID-19 test from getting it. I‚Äôm proud to partner wit‚Ä¶ https://t.co/oegW8F9aDM</t>
  </si>
  <si>
    <t>Kuala Lumpur City, Kuala Lumpur Federal Territory</t>
  </si>
  <si>
    <t>luqmannyamiin</t>
  </si>
  <si>
    <t>Salt Lake City, UT</t>
  </si>
  <si>
    <t>Does that make sense? 
If we overwhelm our healthcare facilities with COVID-19, their capacity to care for all pat‚Ä¶ https://t.co/2QgPsVfIC</t>
  </si>
  <si>
    <t>sagarpatel</t>
  </si>
  <si>
    <t>RockyinTX</t>
  </si>
  <si>
    <t>avokedaa</t>
  </si>
  <si>
    <t>Drew‚ô°</t>
  </si>
  <si>
    <t>Pixtsa</t>
  </si>
  <si>
    <t>Beverly Hills, CA</t>
  </si>
  <si>
    <t>YoirselfH</t>
  </si>
  <si>
    <t>San Francisco, California</t>
  </si>
  <si>
    <t>abroshar</t>
  </si>
  <si>
    <t>Golden State Warriors star Stephen Curry was diagnosed with influenza A, ut has "no specific risk factors for COVI‚Ä¶ https://t.co/pCvArj3Xe4</t>
  </si>
  <si>
    <t>paxpax00</t>
  </si>
  <si>
    <t xml:space="preserve">UAE </t>
  </si>
  <si>
    <t>mkbk96</t>
  </si>
  <si>
    <t>Danmark</t>
  </si>
  <si>
    <t>Nice piece on the maths of the Corona virus contagion. Exponential growth unless government action limits contagion‚Ä¶ https://t.co/r8L9GJ5MhV</t>
  </si>
  <si>
    <t>Andhira</t>
  </si>
  <si>
    <t>Martin Luther on COVID-19 https://t.co/qGTrnuB7FA</t>
  </si>
  <si>
    <t>tchsmorris</t>
  </si>
  <si>
    <t>Lagos</t>
  </si>
  <si>
    <t>getnnenna</t>
  </si>
  <si>
    <t>The covid-19 pandemic threatens an economic slowdown as well as a health crisis. Both need fixing. Our cover this w‚Ä¶ https://t.co/7sOQgNz9Uy</t>
  </si>
  <si>
    <t>Maurizio0901</t>
  </si>
  <si>
    <t>AnnaMHargrave</t>
  </si>
  <si>
    <t>Windsor Ontario</t>
  </si>
  <si>
    <t>AlgonquinBear</t>
  </si>
  <si>
    <t>DaraLandia</t>
  </si>
  <si>
    <t>so there's a post circulating that the BGC employee who tested positive for covid-19 is from our neighorhood aran‚Ä¶ https://t.co/TAqUednEwe</t>
  </si>
  <si>
    <t>xoxogHeLa21</t>
  </si>
  <si>
    <t>@elenilalaith @RencapMan This is more interesting. Infection and mortality https://t.co/8HOHTpWn5N</t>
  </si>
  <si>
    <t>xineinhawaii</t>
  </si>
  <si>
    <t>Fairfax, VA</t>
  </si>
  <si>
    <t>yoooooalice</t>
  </si>
  <si>
    <t xml:space="preserve"> Nuzvid,Andhra Pradesh, India</t>
  </si>
  <si>
    <t>WOMEN are like COVID-19.... U go near them U r out... 
U run away from them.... U will die with their FOBIA anyway.... üòáüñ§</t>
  </si>
  <si>
    <t>PhaniendraW</t>
  </si>
  <si>
    <t>Somewhere in your backyard.</t>
  </si>
  <si>
    <t>@SamSoleZA @maggsnaidu Not only the maths are wrong. You have to look at Covid 19 in a roader picture. Before we k‚Ä¶ https://t.co/O5oRGwpOnn</t>
  </si>
  <si>
    <t>heinekensdaily</t>
  </si>
  <si>
    <t>"Scores of people in Virginia, Maryland and the District of Columia have een tested for covid-19, the disease cau‚Ä¶ https://t.co/Qi6AxgZKty</t>
  </si>
  <si>
    <t>ofpeopl</t>
  </si>
  <si>
    <t>vroom_patricia</t>
  </si>
  <si>
    <t>NC</t>
  </si>
  <si>
    <t>@ScottGottlieMD what are the repercussions if Lacorp or another private entity runs a COVID-19 NAA test without C‚Ä¶ https://t.co/rROkluBPDZ</t>
  </si>
  <si>
    <t>ncsuscarlett</t>
  </si>
  <si>
    <t>FrauWise</t>
  </si>
  <si>
    <t>Toluca Lake, CA</t>
  </si>
  <si>
    <t>JD_Meadows</t>
  </si>
  <si>
    <t>bixter_friendly</t>
  </si>
  <si>
    <t>Covid-19 is a hoax!?!?! üîîüö®üîîüö®üîîüö®üëâhttps://t.co/C3yengllER</t>
  </si>
  <si>
    <t>78_macleod</t>
  </si>
  <si>
    <t>matarakee</t>
  </si>
  <si>
    <t>RemXiia</t>
  </si>
  <si>
    <t>Trinity Trading Post, Eberron</t>
  </si>
  <si>
    <t>KatrienDonLeah</t>
  </si>
  <si>
    <t>jmh4298</t>
  </si>
  <si>
    <t>COVID-19 virus‚Äîa view from Seattle.  From John‚Äôs Hopkins Medical School graduate + Masters in Pulic Health
Quiet‚Ä¶ https://t.co/27K27CoiHy</t>
  </si>
  <si>
    <t>kangtokkie</t>
  </si>
  <si>
    <t>Midland, ON</t>
  </si>
  <si>
    <t>Governor Phil Scott and state officials will hold a press conference at #Vermont Emergency Management at 11:00 a.m.‚Ä¶ https://t.co/P0i97dKo4G</t>
  </si>
  <si>
    <t>jenhilton</t>
  </si>
  <si>
    <t>Worthing, England</t>
  </si>
  <si>
    <t>" Not to put too fine a point on it, from an entirely disinterested economic perspective, the COVID-19 might even p‚Ä¶ https://t.co/RwxMT6Xmtc</t>
  </si>
  <si>
    <t>SieurdePonthieu</t>
  </si>
  <si>
    <t>Kuala Lumpur, Malaysia üá≤üáæ</t>
  </si>
  <si>
    <t>rahah_ghazali</t>
  </si>
  <si>
    <t xml:space="preserve">DeBary, Florida </t>
  </si>
  <si>
    <t>So hang on...By your logic, it would e helpful to release people from a cruise ship where dozens of people who tes‚Ä¶ https://t.co/fIFFslzQpZ</t>
  </si>
  <si>
    <t>realJediMan1</t>
  </si>
  <si>
    <t>t_cgullison</t>
  </si>
  <si>
    <t>ChachaMoxie</t>
  </si>
  <si>
    <t>macchiatohun</t>
  </si>
  <si>
    <t>SkoienMartha</t>
  </si>
  <si>
    <t>_hananijarizan</t>
  </si>
  <si>
    <t>Misbumblebee</t>
  </si>
  <si>
    <t>mikrokosmos</t>
  </si>
  <si>
    <t>julealxndr</t>
  </si>
  <si>
    <t>Secular Maldives</t>
  </si>
  <si>
    <t>@Azeez4901 @AhmudP Agree with this. At this point, the matter should also e looked at from pulic‚Äôs point of view.‚Ä¶ https://t.co/HPZxsjmYr7</t>
  </si>
  <si>
    <t>cthulhufhhtagn</t>
  </si>
  <si>
    <t>Republic of Texas</t>
  </si>
  <si>
    <t>TexitDarling</t>
  </si>
  <si>
    <t>ShaianneL</t>
  </si>
  <si>
    <t>MelMassey63</t>
  </si>
  <si>
    <t>GOPReload</t>
  </si>
  <si>
    <t>Dereham - Norfolk UK</t>
  </si>
  <si>
    <t>So you know man flu, well is there a man covid-19 ?</t>
  </si>
  <si>
    <t>DavidMaidstone</t>
  </si>
  <si>
    <t>Adelaide, Australia</t>
  </si>
  <si>
    <t>The RACGP and GPs across Australia stand ehind Dr Higgins. Right now we all need to e working together and findin‚Ä¶ https://t.co/n8RFrCpBtS</t>
  </si>
  <si>
    <t>scruff888</t>
  </si>
  <si>
    <t>Kansas City,  MO</t>
  </si>
  <si>
    <t>Dave_Cochran</t>
  </si>
  <si>
    <t>@CrangesMcsktl @LifeInAriesLand @revmagdalen @AP Narrator whispers: It really was. https://t.co/iaQ3htWcfc</t>
  </si>
  <si>
    <t>Titou4004</t>
  </si>
  <si>
    <t>ImberJane</t>
  </si>
  <si>
    <t xml:space="preserve">the after life </t>
  </si>
  <si>
    <t>Allmightybitch</t>
  </si>
  <si>
    <t>Queens, NY</t>
  </si>
  <si>
    <t>Covid 19 Mantra https://t.co/An1JYjR4uf</t>
  </si>
  <si>
    <t>ApmajNiznet</t>
  </si>
  <si>
    <t>Gavin Newsom declares state of emergency for California c one death of covid-19 patient.
https://t.co/Yvhc7gLLa</t>
  </si>
  <si>
    <t>SlimmerYu</t>
  </si>
  <si>
    <t>joonzeuphoria</t>
  </si>
  <si>
    <t>Federal Capital Territory, Nig</t>
  </si>
  <si>
    <t>dejidarock</t>
  </si>
  <si>
    <t>The stigma attached to COVID-19 will put a lot of pressure on Asian American students and young people around the w‚Ä¶ https://t.co/DFSXPCZoB3</t>
  </si>
  <si>
    <t>_DanielSinclair</t>
  </si>
  <si>
    <t>Eastgate - Cougar Mountain</t>
  </si>
  <si>
    <t>As governor, the safety and well-eing of Washingtonians is my top priority. 
Here is an update on what we‚Äôre doin‚Ä¶ https://t.co/XGFfADtzSI</t>
  </si>
  <si>
    <t>laura19191</t>
  </si>
  <si>
    <t>Dougaldownunder</t>
  </si>
  <si>
    <t>knightmyst1220</t>
  </si>
  <si>
    <t>Fasyee</t>
  </si>
  <si>
    <t>@TulsiGaard @realDonaldTrump @Mike_Pence These suggestions may e prudent, ut people who support them may e acc‚Ä¶ https://t.co/8fpDoWTZuO</t>
  </si>
  <si>
    <t>bdsexton</t>
  </si>
  <si>
    <t>Let‚Äôs perfectly clear,
Trump‚Äôs strategy for dealing with coronavirus is to MINIMIZE testing so he can LIE aout th‚Ä¶ https://t.co/PsDW0dAruO</t>
  </si>
  <si>
    <t>VioletJazzi</t>
  </si>
  <si>
    <t>Manila üáµüá≠</t>
  </si>
  <si>
    <t>thejourneymate</t>
  </si>
  <si>
    <t>There</t>
  </si>
  <si>
    <t>_Tackiee</t>
  </si>
  <si>
    <t>This video is from #Australia üá¶üá∫ 
#toiletpapergate #ToiletPaperEmergency #toiletpapercrisis #ToiletPaper‚Ä¶ https://t.co/yqr6q1asO9</t>
  </si>
  <si>
    <t>AlanJMitchell_</t>
  </si>
  <si>
    <t>England, United Kingdom</t>
  </si>
  <si>
    <t>Wheeleymick</t>
  </si>
  <si>
    <t>Sane part of Pa.</t>
  </si>
  <si>
    <t>Elly4_</t>
  </si>
  <si>
    <t>Boston</t>
  </si>
  <si>
    <t>@yashar @jdawsey1 So, since it was determined that he did *not* have COVID-19, is the hospital going to charge him‚Ä¶ https://t.co/UK5XEAaAKm</t>
  </si>
  <si>
    <t>KensAudioBoston</t>
  </si>
  <si>
    <t>kcleland</t>
  </si>
  <si>
    <t>sdlibrarian</t>
  </si>
  <si>
    <t>diremonk</t>
  </si>
  <si>
    <t>British Columbia</t>
  </si>
  <si>
    <t>Officials say there are over 1,000 passengers aove the age of 70 on the cruise ship where at least 21 people have‚Ä¶ https://t.co/vQNGTOD8cN</t>
  </si>
  <si>
    <t>Abhidheya_dd</t>
  </si>
  <si>
    <t>Neither here nor there.</t>
  </si>
  <si>
    <t>iamPhemmie</t>
  </si>
  <si>
    <t>Ashoka University</t>
  </si>
  <si>
    <t>The govt would do well to rememer Louis Pasteur‚Äôs words: ‚ÄúGentlemen, it‚Äôs the microes who will have the last word‚Ä¶ https://t.co/179vl801WK</t>
  </si>
  <si>
    <t>SparshAgarwall</t>
  </si>
  <si>
    <t>Beautiful Land O'Lakes, FL</t>
  </si>
  <si>
    <t>@FLOTUS @WhiteHouse At least 314 people with the Covid-19 illness have een treated in 28 states, and at least 17 p‚Ä¶ https://t.co/zK2Pk5g9GV</t>
  </si>
  <si>
    <t>MinPinMa</t>
  </si>
  <si>
    <t>Anyang-si, Republic of Korea</t>
  </si>
  <si>
    <t>bbbysurf</t>
  </si>
  <si>
    <t>zuke_</t>
  </si>
  <si>
    <t>everyone should 
1. watch How to Survive a Plague
2. start literally screaming at government officials, &amp;amp; demand‚Ä¶ https://t.co/sppNvGNfPf</t>
  </si>
  <si>
    <t>practicalcanuck</t>
  </si>
  <si>
    <t>Naga City, Bicol Region</t>
  </si>
  <si>
    <t>cumulusclau</t>
  </si>
  <si>
    <t>Attendee at political summit featuring Trump has coronavirus https://t.co/G07vnI8uaS</t>
  </si>
  <si>
    <t>davidslim53</t>
  </si>
  <si>
    <t>Bay Area, California</t>
  </si>
  <si>
    <t>rotimi_opeke</t>
  </si>
  <si>
    <t>Taiwan rapidly produced and implemented a list of 125 measures in the past 5 weeks to protect pulic health. Despit‚Ä¶ https://t.co/WUnBC64u95</t>
  </si>
  <si>
    <t>rubyku</t>
  </si>
  <si>
    <t>Kamunting, Perak</t>
  </si>
  <si>
    <t>TheMah__</t>
  </si>
  <si>
    <t>jayglasz</t>
  </si>
  <si>
    <t>bob_levitt</t>
  </si>
  <si>
    <t>Many people are suffering ecause of Covid 19. It also includes some of our fellow filipino citizens and yet, here‚Ä¶ https://t.co/B9PvG7BnWj</t>
  </si>
  <si>
    <t>heyimgrslv</t>
  </si>
  <si>
    <t>jemais_vu</t>
  </si>
  <si>
    <t>korea</t>
  </si>
  <si>
    <t>Check out this story from https://t.co/dosOR22c3t https://t.co/KMLQnzGw9e</t>
  </si>
  <si>
    <t>hautahbuhgee</t>
  </si>
  <si>
    <t>MNL</t>
  </si>
  <si>
    <t>Olrackersss</t>
  </si>
  <si>
    <t>Kona19842</t>
  </si>
  <si>
    <t>JheiiKheiii</t>
  </si>
  <si>
    <t>NC to LA</t>
  </si>
  <si>
    <t>LezBriHonest</t>
  </si>
  <si>
    <t>lauraatdia</t>
  </si>
  <si>
    <t>Pullman, WA</t>
  </si>
  <si>
    <t>All WSU community memers, students, faculty, and staff deserve respect as well as a safe environment for learning,‚Ä¶ https://t.co/KkiiUOcnLy</t>
  </si>
  <si>
    <t>SellasPullman</t>
  </si>
  <si>
    <t>Capricorn ‚ôëÔ∏é</t>
  </si>
  <si>
    <t>cantwell_blake</t>
  </si>
  <si>
    <t>Disney Parks Chief Medical Officer Addresses Concerns Regarding the Coronavirus Outreak (COVID-19)‚Ä¶ https://t.co/7NZQfwR8u</t>
  </si>
  <si>
    <t>yuta_psa</t>
  </si>
  <si>
    <t>Coolsville</t>
  </si>
  <si>
    <t>kimbalucy</t>
  </si>
  <si>
    <t>U.S. refuses more than 100 people from Canada over COVID-19 concerns https://t.co/YCy98J6VOy via @YouTue #COVID19 #Coronavirus</t>
  </si>
  <si>
    <t>JoeWinkoOFCL</t>
  </si>
  <si>
    <t>wandaluwho</t>
  </si>
  <si>
    <t>payton/fetu . she/they. 23 .</t>
  </si>
  <si>
    <t>sweaterpaws_twt</t>
  </si>
  <si>
    <t>maryoljohn</t>
  </si>
  <si>
    <t>France  Finist√®re Quimper</t>
  </si>
  <si>
    <t>FmFrancoise</t>
  </si>
  <si>
    <t>boltgrrl</t>
  </si>
  <si>
    <t>__Buttababy__</t>
  </si>
  <si>
    <t>Sri Lanka</t>
  </si>
  <si>
    <t>_piNgi_</t>
  </si>
  <si>
    <t>daniel_arun</t>
  </si>
  <si>
    <t>MrFrankBaraan</t>
  </si>
  <si>
    <t>Richmond, VA</t>
  </si>
  <si>
    <t>kaylaaamonte</t>
  </si>
  <si>
    <t>Ahmadabad City, Gujarat, India</t>
  </si>
  <si>
    <t>Prime Minister Shri @narendramodi Ji reviews the situation on #COVID19 with concerned Ministries.
 https://t.co/XsYoYDWr52</t>
  </si>
  <si>
    <t>ketan_patel2020</t>
  </si>
  <si>
    <t>KonranKonton</t>
  </si>
  <si>
    <t>The COVID-19 virus doesn't care what political party you are part of, it doesn't and will not discriminate. We are‚Ä¶ https://t.co/0iIzmxv4fh</t>
  </si>
  <si>
    <t>DavidAd14617227</t>
  </si>
  <si>
    <t>ncm53</t>
  </si>
  <si>
    <t>Has anyone written an educated piece on if we are eing lied to aout the asence of Covid-19 in Africa and if data‚Ä¶ https://t.co/piiHTn79QF</t>
  </si>
  <si>
    <t>Fowoke_</t>
  </si>
  <si>
    <t>lhgut</t>
  </si>
  <si>
    <t>Newark, NJ</t>
  </si>
  <si>
    <t>It's super sad that furs are dropping out of cons ecause of COVID-19 Hey CoronaVirus plz go the fuck away so we can have fun again</t>
  </si>
  <si>
    <t>MaxamilionTeFox</t>
  </si>
  <si>
    <t>My take on things for the @nytimes: The strategic and operational missteps that have holed the US‚Äô COVID-19 respo‚Ä¶ https://t.co/h8uB83d6O7</t>
  </si>
  <si>
    <t>jbrysonpalmer1</t>
  </si>
  <si>
    <t>Keeping passengers on oard a cruise ship where COVID-19 has een diagnosed is a strategy that can ackfire, accord‚Ä¶ https://t.co/iv50ZZ2xva</t>
  </si>
  <si>
    <t>BONJINN1</t>
  </si>
  <si>
    <t>diorstann</t>
  </si>
  <si>
    <t>Follow this thread for local and gloal updates on the novel coronavirus, officially named as COVID-19‚Ä¶ https://t.co/TXe5Uz8as</t>
  </si>
  <si>
    <t>dchif</t>
  </si>
  <si>
    <t>Delaware, USA</t>
  </si>
  <si>
    <t>beachtimeagain</t>
  </si>
  <si>
    <t>Although the disease primarily spreads through droplets from the mouth and nose, Pekosz suggested that new evidence‚Ä¶ https://t.co/S2o2J4CO7v</t>
  </si>
  <si>
    <t>MU5BAD</t>
  </si>
  <si>
    <t>WILGOREN</t>
  </si>
  <si>
    <t>Kelowna, BC</t>
  </si>
  <si>
    <t>I‚Äôm not ready for Covid-19. 
I haven‚Äôt even finished inging Covid1-18 yet.</t>
  </si>
  <si>
    <t>jamiefrickengib</t>
  </si>
  <si>
    <t>Shimla - New Delhi, India</t>
  </si>
  <si>
    <t>karolrohit</t>
  </si>
  <si>
    <t>Old Folks Home</t>
  </si>
  <si>
    <t>anncantweet</t>
  </si>
  <si>
    <t>Relegation</t>
  </si>
  <si>
    <t>Kerala reports 5 more Covid-19 positive cases.
3 of them came ack from Italy.
Ffs.</t>
  </si>
  <si>
    <t>RomagnoliEsque</t>
  </si>
  <si>
    <t>Howey-in-the-Hills, FL</t>
  </si>
  <si>
    <t>65_mitchell</t>
  </si>
  <si>
    <t>Houston,Texas</t>
  </si>
  <si>
    <t>How COVID-19 Coronavirus Is Leading To Toilet Paper Shortages 
#COVID19 #COVID„Éº19 #Coronavirus 
https://t.co/JKzPVkvYpH</t>
  </si>
  <si>
    <t>S_LynnBryant</t>
  </si>
  <si>
    <t>grldnetags</t>
  </si>
  <si>
    <t>Springfield, IL</t>
  </si>
  <si>
    <t>karalunaria</t>
  </si>
  <si>
    <t>MilahanD57</t>
  </si>
  <si>
    <t>Issaquah, WA</t>
  </si>
  <si>
    <t>Tacomini5</t>
  </si>
  <si>
    <t>@Kelly02179741 @AnnCoulter If you mean the Coronavirus, Trump is not responsile.  Here is the CDC stats on COVID-1‚Ä¶ https://t.co/LUWmJpCyWu</t>
  </si>
  <si>
    <t>frank25615476</t>
  </si>
  <si>
    <t>Shane83228624</t>
  </si>
  <si>
    <t>Worldwide</t>
  </si>
  <si>
    <t>Las Vegas Casinos Enhance Cleanings, LAX Screeners Revealed To Have¬†COVID-19 https://t.co/rQETCTau5o</t>
  </si>
  <si>
    <t>20black5</t>
  </si>
  <si>
    <t>Over 1800 people feared dead in #Iran as a result of #CoronaOutreak 
Picket line to protest the cover up y the I‚Ä¶ https://t.co/EYdB25VqPQ</t>
  </si>
  <si>
    <t>MB15471801</t>
  </si>
  <si>
    <t>URSure816</t>
  </si>
  <si>
    <t xml:space="preserve">Deep South Texas </t>
  </si>
  <si>
    <t>Truthseeker956</t>
  </si>
  <si>
    <t>vivian_mace</t>
  </si>
  <si>
    <t>Honolulu, HI</t>
  </si>
  <si>
    <t>aamsmalohi</t>
  </si>
  <si>
    <t>BlueCrew2018</t>
  </si>
  <si>
    <t>WhosdatNerd</t>
  </si>
  <si>
    <t>@anthonyLfisher Is that the reason he‚Äôs out?  Positive for COVID-19?</t>
  </si>
  <si>
    <t>The_DudeLives</t>
  </si>
  <si>
    <t>Unknown</t>
  </si>
  <si>
    <t>STN_Nanda</t>
  </si>
  <si>
    <t>i'm old ÀóÀèÀã ! ÀéÀäÀó üá∞üá∑</t>
  </si>
  <si>
    <t>asoojungdf</t>
  </si>
  <si>
    <t>Originally from U.S.</t>
  </si>
  <si>
    <t>gtconway3d</t>
  </si>
  <si>
    <t>Just read this... https://t.co/KF5uXZ4G
#cornoravirus #COVID2019</t>
  </si>
  <si>
    <t>Basilllius</t>
  </si>
  <si>
    <t>CARNIVAL PANORAMA: The COVID-19 test on a guest has come ack negative and guests have een cleared to disemark in‚Ä¶ https://t.co/h7AWwSaek</t>
  </si>
  <si>
    <t>üìçDisneyland</t>
  </si>
  <si>
    <t>jezimnida</t>
  </si>
  <si>
    <t>sd,ca</t>
  </si>
  <si>
    <t>ajanaematthews</t>
  </si>
  <si>
    <t>Hindoli, India</t>
  </si>
  <si>
    <t>Experts across the world have advised to reduce mass gatherings to avoid the spread of COVID-19 Novel Coronavirus.‚Ä¶ https://t.co/ItCl1V8NlZ</t>
  </si>
  <si>
    <t>DharmaHoonM</t>
  </si>
  <si>
    <t>Hospitals in #Iran üáÆüá∑ are full &amp;amp; a lot of people who have #COVID19 symptoms are waiting. 
Here one of hospitalsüëá‚Ä¶ https://t.co/UQjUm1oClY</t>
  </si>
  <si>
    <t>sgcafan</t>
  </si>
  <si>
    <t>Looking over some data this weekend. World gold ETF holdings at record highs, led y European uying (Germany, Ital‚Ä¶ https://t.co/MBNdRQFlvz</t>
  </si>
  <si>
    <t>JYacek</t>
  </si>
  <si>
    <t>Report: #Malaysia issues lanket an on all cruise ships due to rising Covid-19 cases
@cheong_desmond @devilishram‚Ä¶ https://t.co/PQ6waALPrv</t>
  </si>
  <si>
    <t>cheong_desmond</t>
  </si>
  <si>
    <t>Nipomo, CA</t>
  </si>
  <si>
    <t>What if there were a virus guaranteed to kill a million US unorn this year.  Would Democrats share the same concer‚Ä¶ https://t.co/qmoJKtlD7Y</t>
  </si>
  <si>
    <t>sheri_bevill</t>
  </si>
  <si>
    <t>cleancoalmyarse</t>
  </si>
  <si>
    <t>loneliegirll</t>
  </si>
  <si>
    <t>drsdeb5</t>
  </si>
  <si>
    <t>Undisclosed Location</t>
  </si>
  <si>
    <t>buttercxp_</t>
  </si>
  <si>
    <t>civil_eyes</t>
  </si>
  <si>
    <t>New York City, Catskills ...</t>
  </si>
  <si>
    <t>10linksaday</t>
  </si>
  <si>
    <t>Iowa, USA</t>
  </si>
  <si>
    <t>hugh_oler</t>
  </si>
  <si>
    <t>Maryland mostly</t>
  </si>
  <si>
    <t>Maryland People - This is a helpful notice from the Maryland Board of Elections (SBE). Prepare for the possile epi‚Ä¶ https://t.co/9d9FXr49U7</t>
  </si>
  <si>
    <t>edfischman</t>
  </si>
  <si>
    <t>MoorMuni</t>
  </si>
  <si>
    <t>Mansfield, MA</t>
  </si>
  <si>
    <t>wadjet37</t>
  </si>
  <si>
    <t>DaBronx</t>
  </si>
  <si>
    <t>TOPMILTERIAN</t>
  </si>
  <si>
    <t>VashtiVale42</t>
  </si>
  <si>
    <t>cody, kik√©, corey, &amp; dugie</t>
  </si>
  <si>
    <t>kikeseager</t>
  </si>
  <si>
    <t>nicxbrusas</t>
  </si>
  <si>
    <t>Kl Central sumpah kosong,it scares me aout the covid-19 incidents</t>
  </si>
  <si>
    <t>arunika1vu</t>
  </si>
  <si>
    <t>@DanSantos8 A country needs money to e prepared, ut if funds were mismanaged, then no wonder this:
https://t.co/a76IWIhrjL</t>
  </si>
  <si>
    <t>DanSantos8</t>
  </si>
  <si>
    <t>We are prepared for a potential coronavirus (COVID-19) pandemic spreading to the Territory. People should e alert,‚Ä¶ https://t.co/qw6fqDBqMA</t>
  </si>
  <si>
    <t>bgosford</t>
  </si>
  <si>
    <t>Estacyon</t>
  </si>
  <si>
    <t>Two additional presumptive positive cases of COVID-19 have een confirmed in Pinal County, residents are advised to‚Ä¶ https://t.co/gw7WzTeeIY</t>
  </si>
  <si>
    <t>She_diet_tips</t>
  </si>
  <si>
    <t>Finland</t>
  </si>
  <si>
    <t>@cohan_ds @JesseJenkins it seems to me some countries are trying to sell as much oil as possile, efore it‚Äôs too l‚Ä¶ https://t.co/v4yYjJktVg</t>
  </si>
  <si>
    <t>topikanerva</t>
  </si>
  <si>
    <t>WanjaiiO</t>
  </si>
  <si>
    <t>Burlington, ontario</t>
  </si>
  <si>
    <t>What I learnt on the Twitter this week:
1. Lecce announces kids will no longer opt in to elearning - parents will‚Ä¶ https://t.co/Dx7Bm4HEZG</t>
  </si>
  <si>
    <t>ChristianPlante</t>
  </si>
  <si>
    <t>@GovHowardDean KATRINA:  BUSH was clueless, out of his league, and dare l say more than willing to let the poor &amp;amp; p‚Ä¶ https://t.co/BQn5o06W1C</t>
  </si>
  <si>
    <t>just2june</t>
  </si>
  <si>
    <t>Illinois</t>
  </si>
  <si>
    <t>KL04655767</t>
  </si>
  <si>
    <t>eddie826167681</t>
  </si>
  <si>
    <t>parkchaeyoung77</t>
  </si>
  <si>
    <t>Seattle-area nursing home deaths jump to 13 with COVID-19 and 11 of unknown¬†causes https://t.co/C7CxNjktDq https://t.co/Q5Y2AsfMH7</t>
  </si>
  <si>
    <t>TrendsKey</t>
  </si>
  <si>
    <t>Tielt, Belgi√´</t>
  </si>
  <si>
    <t>jonivindevoghel</t>
  </si>
  <si>
    <t>Tokyo, Japan</t>
  </si>
  <si>
    <t>Malaysian Emassy in Rome sent a care package to a friend who is living in the Covid-19 red zone in Northern Italy.‚Ä¶ https://t.co/ntHj2akqO8</t>
  </si>
  <si>
    <t>ILICarrieDoll</t>
  </si>
  <si>
    <t>Bountiful, UT</t>
  </si>
  <si>
    <t>DougJessie</t>
  </si>
  <si>
    <t>ŒñœâŒ≥œÅŒ¨œÜŒøœÖ</t>
  </si>
  <si>
    <t>How Turkey managed not to have COVID-19 cases. Lessons from successful management. : China_Flu https://t.co/c8OIDGVNDZ</t>
  </si>
  <si>
    <t>frad_fradi</t>
  </si>
  <si>
    <t>"He's welcome to come and join us and reathe the same air as we are."
Dei Loftus, a passenger aoard the Grand‚Ä¶ https://t.co/2fLE8NWMh</t>
  </si>
  <si>
    <t>NorthwestDavin</t>
  </si>
  <si>
    <t>UNBREAK64166467</t>
  </si>
  <si>
    <t>Seattle-area nursing home deaths jump to 13 with COVID-19 and 11 of unknown¬†causes https://t.co/i1ZHE97njt https://t.co/y8QSfUrWH1</t>
  </si>
  <si>
    <t>BlogDady</t>
  </si>
  <si>
    <t>#Covid_19 UPDATE!!! Trump &amp;amp; Pence are Endangering MILLIONS of American Lives in Bungling Response https://t.co/eyAcU8ztEc via @YouTue</t>
  </si>
  <si>
    <t>sammynick</t>
  </si>
  <si>
    <t>IMPORTANT UPDATE: @mypsanz has announced the cancellation of its Annual Congress due to e held 5 ‚Äì 8 April in Sydn‚Ä¶ https://t.co/QnZoOGURj1</t>
  </si>
  <si>
    <t>MorrowJane</t>
  </si>
  <si>
    <t>Australia, Bath UK</t>
  </si>
  <si>
    <t>Micheal56659338</t>
  </si>
  <si>
    <t>Kulin Nation lands</t>
  </si>
  <si>
    <t>paulinevetuna</t>
  </si>
  <si>
    <t>Seattle-area nursing home deaths jump to 13 with COVID-19 and 11 of unknown¬†causes https://t.co/jp18yRlQZt https://t.co/U4evxUdJHY</t>
  </si>
  <si>
    <t>ViralNewsNow1</t>
  </si>
  <si>
    <t>steven_mihalic</t>
  </si>
  <si>
    <t>Surabaya, Indonesia</t>
  </si>
  <si>
    <t>apreiskagilang</t>
  </si>
  <si>
    <t>Protect yourself from COVID-19
Step 1: Wash your hands regularly
#OurHealthinOurHands #coronavirus 
@WWeno7‚Ä¶ https://t.co/veIaEJgHsi</t>
  </si>
  <si>
    <t>MAS - AUS</t>
  </si>
  <si>
    <t>dayanajpls</t>
  </si>
  <si>
    <t>Padua, Italy</t>
  </si>
  <si>
    <t>The @WorldBank Group is providing up to $12 illion in immediate support for developing countries coping with the h‚Ä¶ https://t.co/70TkaE3G2z</t>
  </si>
  <si>
    <t>MesQueUnClubCAT</t>
  </si>
  <si>
    <t>adaline777</t>
  </si>
  <si>
    <t>South Afrƒ±ka, Azania, Mzansi</t>
  </si>
  <si>
    <t>sszonke</t>
  </si>
  <si>
    <t>Mass masking in the COVID-19 epidemic: people need guidance https://t.co/1q9BozPR5</t>
  </si>
  <si>
    <t>Seattle-area nursing home deaths jump to 13 with COVID-19 and 11 of unknown¬†causes https://t.co/FmM74unyJ3 https://t.co/p2RyC1jJCY</t>
  </si>
  <si>
    <t>GoogleTrendsOn1</t>
  </si>
  <si>
    <t>More than a third of the staff from the Seattle-area nursing home where 13 residents died from covid-19 are out sick https://t.co/dQUIQdRMi1</t>
  </si>
  <si>
    <t xml:space="preserve">San Francisco Bay Area </t>
  </si>
  <si>
    <t>The gloal numer of confirmed #COVID19 cases has surpassed 100,000 today. It‚Äôs a soering moment ut it‚Äôs also imp‚Ä¶ https://t.co/cveZmHIXxe</t>
  </si>
  <si>
    <t>eecummings93</t>
  </si>
  <si>
    <t>NEW: Blood supplies are low in the Pacific Northwest, where coronavirus concerns have led to a dip in donations. https://t.co/llLPZleNSy</t>
  </si>
  <si>
    <t>woan</t>
  </si>
  <si>
    <t>A great idea (cough) from yours truly! Covid-19 Cruises! All the anti vaxxers and the hoaxers and those who want to‚Ä¶ https://t.co/Ggfv6pHLJ0</t>
  </si>
  <si>
    <t>rahrah77777</t>
  </si>
  <si>
    <t>At a time when Europe is going into pandemic preventative lockdown, the Laour Party wants open house. 
It would ‚Ä¶ https://t.co/Fkgop8i5O7</t>
  </si>
  <si>
    <t>bertrumtamblyn</t>
  </si>
  <si>
    <t>Jason_CRW</t>
  </si>
  <si>
    <t>Seattle-area nursing home deaths jump to 13 with COVID-19 and 11 of unknown¬†causes https://t.co/Yo9DheowtX https://t.co/xUpcNVPTnk</t>
  </si>
  <si>
    <t>WpstoreX</t>
  </si>
  <si>
    <t>/dev/urandom</t>
  </si>
  <si>
    <t>SIGREVOLT</t>
  </si>
  <si>
    <t>Rome</t>
  </si>
  <si>
    <t>@TheLizMac @Eyeroll_Shrugs @clairlemon @FountainAtlas @la_chatte_verte @drawandstrike 10 million quarantined: wrong‚Ä¶ https://t.co/BMM7iYVENl</t>
  </si>
  <si>
    <t>triceRomana</t>
  </si>
  <si>
    <t>doggiebaggers</t>
  </si>
  <si>
    <t>d_reet</t>
  </si>
  <si>
    <t>ashleyeleigh</t>
  </si>
  <si>
    <t>CORONAVIRUS Reportedly Causing Panic Buying of HOSTESS TWINKIES and DING DONGS
https://t.co/fyc1PMXox https://t.co/zqYIf8J96</t>
  </si>
  <si>
    <t>RickyRick_13</t>
  </si>
  <si>
    <t>Sunshine Coast, Queensland</t>
  </si>
  <si>
    <t>leighc57</t>
  </si>
  <si>
    <t>SandySu41454785</t>
  </si>
  <si>
    <t>lmaomiracle</t>
  </si>
  <si>
    <t>What countries have een affected y the novel coronavirus known as COVID-19? How many cases are there in China?‚Ä¶ https://t.co/BhLyCgCmzo</t>
  </si>
  <si>
    <t>SaltyCv2</t>
  </si>
  <si>
    <t>Canadian health officials stress COVID-19 risk remains low as case load rises
With a slowly, ut steadily rising nu‚Ä¶ https://t.co/2TIWsFcBki</t>
  </si>
  <si>
    <t>26 ‚àô they/he ‚àô 18+ only</t>
  </si>
  <si>
    <t>omophagos</t>
  </si>
  <si>
    <t>Washington, USA, California, USA</t>
  </si>
  <si>
    <t>Sashworks_com</t>
  </si>
  <si>
    <t>Rhododendron, Oregon</t>
  </si>
  <si>
    <t>brettirwin15</t>
  </si>
  <si>
    <t>kimgard728</t>
  </si>
  <si>
    <t>Bahamas</t>
  </si>
  <si>
    <t>chanelchelle_</t>
  </si>
  <si>
    <t>ZeekTown</t>
  </si>
  <si>
    <t>try_ZEEK</t>
  </si>
  <si>
    <t>I don‚Äôt think the media has quite grasped the severity and possile human impact COVID-19 will have, in my opinion,‚Ä¶ https://t.co/WlZjYrC59</t>
  </si>
  <si>
    <t>Stylo_66</t>
  </si>
  <si>
    <t>lipmingg</t>
  </si>
  <si>
    <t>‚òº‚ôíÔ∏é ‚Ä¢‚òΩ‚ôéÔ∏é ‚Ä¢ ‚òä‚ôãÔ∏é</t>
  </si>
  <si>
    <t>blkoleandr</t>
  </si>
  <si>
    <t>ImVersha1</t>
  </si>
  <si>
    <t>SayEntrepreneur</t>
  </si>
  <si>
    <t>Nashville, TN</t>
  </si>
  <si>
    <t>TessMcGhee</t>
  </si>
  <si>
    <t>@mitchellvii You can't use the flu to tank the economy in a id to ring down Trump. They needed a new 'oogey man'‚Ä¶ https://t.co/ZXce6PosrS</t>
  </si>
  <si>
    <t>AnonsKnew</t>
  </si>
  <si>
    <t>@anitdgret It is used to diagnisis of covid 19 and full form is Polymerase chain reaction üòÇüòÇ</t>
  </si>
  <si>
    <t>its_tulsi</t>
  </si>
  <si>
    <t xml:space="preserve">DLSMHSI </t>
  </si>
  <si>
    <t>miafelecio</t>
  </si>
  <si>
    <t>Missy Higgins dad is the doctor confirmed of having the Covid-19 who treated 70 patients. He was surprised he had i‚Ä¶ https://t.co/7sVaqjytt9</t>
  </si>
  <si>
    <t>twtrrr</t>
  </si>
  <si>
    <t>Neo-Village</t>
  </si>
  <si>
    <t>Percylegallois</t>
  </si>
  <si>
    <t>gl0bals0j0urner</t>
  </si>
  <si>
    <t>chismosa2212</t>
  </si>
  <si>
    <t>Kota Bharu, Kelantan</t>
  </si>
  <si>
    <t>AhmadMikal31</t>
  </si>
  <si>
    <t>softdvst</t>
  </si>
  <si>
    <t>mertle_the</t>
  </si>
  <si>
    <t>AzEmbassyQatar</t>
  </si>
  <si>
    <t>A4A thanks @potus @realDonaldtrump @vp @Mike_Pence for inviting the CEOs of U.S. passenger airlines to the‚Ä¶ https://t.co/BxfeJV84T</t>
  </si>
  <si>
    <t>vspeed65</t>
  </si>
  <si>
    <t>When the NHL has a more comprehensive plan for Covid-19 than the UCP governments in Alerta. Nice jo Jason Kenney,‚Ä¶ https://t.co/JBCfhsFKmd</t>
  </si>
  <si>
    <t>mashuganaa</t>
  </si>
  <si>
    <t>Srilanka</t>
  </si>
  <si>
    <t>Maldives announced the first case of Coronavirus, two employees of Kuredu Island Resort and Spa tested positive for‚Ä¶ https://t.co/2YPHnKFyE</t>
  </si>
  <si>
    <t>abdul_m_malik</t>
  </si>
  <si>
    <t>FirstNameAugust</t>
  </si>
  <si>
    <t>Debby90205697</t>
  </si>
  <si>
    <t>adoreapollo</t>
  </si>
  <si>
    <t>Lewisville, Texas 75077</t>
  </si>
  <si>
    <t>CindyKayHogan1</t>
  </si>
  <si>
    <t>VelvetWaffles</t>
  </si>
  <si>
    <t>Kerala</t>
  </si>
  <si>
    <t>imNXJ</t>
  </si>
  <si>
    <t>Hong Kong's SARS trauma has helped protect it from the Covid-19 outreak, @nishagopalanhk writes https://t.co/As7BZDi03v</t>
  </si>
  <si>
    <t>Floria6889</t>
  </si>
  <si>
    <t>ErickaN__</t>
  </si>
  <si>
    <t>Camburg, Germany</t>
  </si>
  <si>
    <t>CamburgBahnhof</t>
  </si>
  <si>
    <t>polytopia</t>
  </si>
  <si>
    <t>Today we're sharing structure predictions for six proteins associated with the virus that causes COVID-19, generate‚Ä¶ https://t.co/hUAZM0Dj9I</t>
  </si>
  <si>
    <t>bitcoinstar</t>
  </si>
  <si>
    <t>Beirut</t>
  </si>
  <si>
    <t>If your plans to congregate and celerate has suffered due to the COVID-19 alert gloally, use #IWD2020 to hold wom‚Ä¶ https://t.co/WwaH5uSUl</t>
  </si>
  <si>
    <t>JulieRizk</t>
  </si>
  <si>
    <t>catinblackwalks</t>
  </si>
  <si>
    <t>Go West</t>
  </si>
  <si>
    <t>We share the world's longest undefended order with this country!
https://t.co/mTxOOcIskj</t>
  </si>
  <si>
    <t>hazy_hazy</t>
  </si>
  <si>
    <t>CarrieG01886480</t>
  </si>
  <si>
    <t>Manhattan, NY &amp; Florida</t>
  </si>
  <si>
    <t>GreggGraison</t>
  </si>
  <si>
    <t>San Jose, CA</t>
  </si>
  <si>
    <t>Maxy89c</t>
  </si>
  <si>
    <t>Places that test rigorously catch more cases and report lower death rates https://t.co/CsRLLHNWe</t>
  </si>
  <si>
    <t>TheEconomist</t>
  </si>
  <si>
    <t>diana4hillary</t>
  </si>
  <si>
    <t xml:space="preserve">Panama City, Florida </t>
  </si>
  <si>
    <t>Helping prevent the spread of #COVID19 can e done through actions as simple as washing your hands. Learn more at o‚Ä¶ https://t.co/nIATnZujGw</t>
  </si>
  <si>
    <t>tracyvjohnstone</t>
  </si>
  <si>
    <t>Panam√°</t>
  </si>
  <si>
    <t>@EevaPaavilainen @WHO @DrTedros Have you learnt nothing from the outreak of the COVID-19 virus? These cats are the‚Ä¶ https://t.co/L3pftiMKU</t>
  </si>
  <si>
    <t>2999_6742dalia</t>
  </si>
  <si>
    <t>nuriz2803</t>
  </si>
  <si>
    <t>‚Äúimplementation of control measures (including #socialdistancing) has reduced the community force of infection, res‚Ä¶ https://t.co/wjou10fWOJ</t>
  </si>
  <si>
    <t>The only thing the left offers for COVID-19 is fear. Fear they hope will lead them to power.</t>
  </si>
  <si>
    <t>mthjwbgs</t>
  </si>
  <si>
    <t>Johannesburg South Africa</t>
  </si>
  <si>
    <t>SafariLaAfrique</t>
  </si>
  <si>
    <t>handmadefromtex</t>
  </si>
  <si>
    <t>@jaketapper 2019-2020 Flu season deaths (not covid-19)
So far this season, there have een at least 32 million flu‚Ä¶ https://t.co/J4EenIP2d</t>
  </si>
  <si>
    <t>UMightDieTryn</t>
  </si>
  <si>
    <t>Kingdom of Namayan</t>
  </si>
  <si>
    <t>leirammai</t>
  </si>
  <si>
    <t>ph, 19</t>
  </si>
  <si>
    <t>ephialtres</t>
  </si>
  <si>
    <t>KariLMosley</t>
  </si>
  <si>
    <t>Vancouver</t>
  </si>
  <si>
    <t>Coronavirus Hand Sanitizer: Does Hand Sanitizer Kill Coronavirus? ‚Äì Rolling Stone https://t.co/exn86oSsEY</t>
  </si>
  <si>
    <t>jimfong604</t>
  </si>
  <si>
    <t>ME</t>
  </si>
  <si>
    <t>BEVHOWARD40</t>
  </si>
  <si>
    <t>dat311bex</t>
  </si>
  <si>
    <t>Tacoma, WA</t>
  </si>
  <si>
    <t>CascadianBehr</t>
  </si>
  <si>
    <t>‚ÄòMurika or whatever</t>
  </si>
  <si>
    <t>New academic research is coming out, with HIGHER estimates of case fatality rates (CFR) for COVID-19 (@C_Althaus is‚Ä¶ https://t.co/BQkoI78HqK</t>
  </si>
  <si>
    <t>susanmathai</t>
  </si>
  <si>
    <t>DeLand,Florida</t>
  </si>
  <si>
    <t>ifli2</t>
  </si>
  <si>
    <t>CousinsPow</t>
  </si>
  <si>
    <t>Fraser Valley, BC</t>
  </si>
  <si>
    <t>ChoiceZnewZ</t>
  </si>
  <si>
    <t>Check out this story from https://t.co/dosOR22c3t https://t.co/X7CJ29w5am</t>
  </si>
  <si>
    <t>BKK Thailand</t>
  </si>
  <si>
    <t>say wat!!!! #‡∏ú‡∏ô‡∏á‡∏£‡∏à‡∏ï‡∏Å‡∏° #Covid_19 #‡πÇ‡∏Ñ‡∏ß‡∏¥‡∏î19 https://t.co/tgy6HIRrWl</t>
  </si>
  <si>
    <t>doublen1998</t>
  </si>
  <si>
    <t>NomahGumede</t>
  </si>
  <si>
    <t>@drharshvardhan @narendramodi @EconomicTimes Outstanding handling of Covid -19. Japan shouldn‚Äôt e listed on the travel an.</t>
  </si>
  <si>
    <t>hahamazak</t>
  </si>
  <si>
    <t>üìç</t>
  </si>
  <si>
    <t>shauxnough</t>
  </si>
  <si>
    <t>kurogabae13</t>
  </si>
  <si>
    <t>Bay City, Michigan</t>
  </si>
  <si>
    <t>Key Source of COVID-19 Testing &amp;amp; Infection Data | Talking Points Memo https://t.co/vQVcjLeWVd</t>
  </si>
  <si>
    <t>shackley</t>
  </si>
  <si>
    <t>Philadelphia, PA</t>
  </si>
  <si>
    <t>@NaseemMiller I want to share my husand‚Äôs and my oservations aout COVID-19 screening policies that we oserved i‚Ä¶ https://t.co/LrV5eeKJ0y</t>
  </si>
  <si>
    <t>DorthyRSlot</t>
  </si>
  <si>
    <t>@alajis I just wrote up my thoughts on why the WHO is correct not to call COVID-19 a pandemic: nearly every countr‚Ä¶ https://t.co/erM0DTSBY2</t>
  </si>
  <si>
    <t>Kansas, USA</t>
  </si>
  <si>
    <t>The first confirmed case of COVID-19 in the Kansas City metro has een reported. In Johnson County. Where I work wi‚Ä¶ https://t.co/YtzEQRGMkd</t>
  </si>
  <si>
    <t>Mmmelisande</t>
  </si>
  <si>
    <t xml:space="preserve">oxford
</t>
  </si>
  <si>
    <t>Fear is our greatest danger now, not COVID-19. And fear is sweeping the world at a reathtaking speed never seen e‚Ä¶ https://t.co/0j9FU4K6o</t>
  </si>
  <si>
    <t>mjc_cook</t>
  </si>
  <si>
    <t xml:space="preserve">staaaars </t>
  </si>
  <si>
    <t>LzllJn_</t>
  </si>
  <si>
    <t>tinag09230923</t>
  </si>
  <si>
    <t>MandraXx_</t>
  </si>
  <si>
    <t>Sabah, Malaysia</t>
  </si>
  <si>
    <t>holyitsnazzy</t>
  </si>
  <si>
    <t>CallenaMW</t>
  </si>
  <si>
    <t>Luis Campos wants assurance of jo security for workers as gov‚Äôt eyes relief for firms hit y COVID-19‚Ä¶ https://t.co/Z8censz6dN</t>
  </si>
  <si>
    <t>Politiko_Manila</t>
  </si>
  <si>
    <t>Bracken Cave, TX</t>
  </si>
  <si>
    <t>Been inge listening to various riefings aout COVID-19 while I study - unexpectedly, the least political &amp;amp; most i‚Ä¶ https://t.co/W9Y8eTB297</t>
  </si>
  <si>
    <t>BattySanta</t>
  </si>
  <si>
    <t>LeonRousseau10</t>
  </si>
  <si>
    <t>erikaeunice_</t>
  </si>
  <si>
    <t>AUS/USA/EUR</t>
  </si>
  <si>
    <t>BenSRachinger</t>
  </si>
  <si>
    <t>Manhattan, NY</t>
  </si>
  <si>
    <t>nwpcny</t>
  </si>
  <si>
    <t>aperiotruth</t>
  </si>
  <si>
    <t xml:space="preserve">Behind the Wire </t>
  </si>
  <si>
    <t>ArchangelAmael</t>
  </si>
  <si>
    <t>a corn field</t>
  </si>
  <si>
    <t>jiagung_</t>
  </si>
  <si>
    <t>idkicanliveanywhereiguess</t>
  </si>
  <si>
    <t>Sophia_marie_19</t>
  </si>
  <si>
    <t>Argentina</t>
  </si>
  <si>
    <t>CarinaBalasini</t>
  </si>
  <si>
    <t>RadicalMirth</t>
  </si>
  <si>
    <t>Barcelone, Bordeaux, Montreal.</t>
  </si>
  <si>
    <t>We won‚Äôt address this challenge effectively if we retreat into our trial identities and try to wall ourselves off‚Ä¶ https://t.co/BSdJfAyD8C</t>
  </si>
  <si>
    <t>papillesetM</t>
  </si>
  <si>
    <t>mr_butlertron</t>
  </si>
  <si>
    <t>MeMatthewH</t>
  </si>
  <si>
    <t>clairewad</t>
  </si>
  <si>
    <t>Minneapolis,MN/Chicago, IL</t>
  </si>
  <si>
    <t>Mzblack773</t>
  </si>
  <si>
    <t>Manila,PH</t>
  </si>
  <si>
    <t>Duterte won't close down POGOs (which multiplied, thanks to him); says funds earned (which we aren't actually earni‚Ä¶ https://t.co/8g0mEkwVW</t>
  </si>
  <si>
    <t>cheez_miss</t>
  </si>
  <si>
    <t>Coronavirus COVID-19 has egun spreading in Australia. As Australians are urged to stop shaking hands to reduce the‚Ä¶ https://t.co/82UwQYm2E</t>
  </si>
  <si>
    <t>RoseWol01620197</t>
  </si>
  <si>
    <t>Health officials now worry ecause COVID-19 coronavirus infections are ecoming untraceale as community's virus cl‚Ä¶ https://t.co/A6xoM3AUl</t>
  </si>
  <si>
    <t>Falkirk, Scotland</t>
  </si>
  <si>
    <t>dnwood</t>
  </si>
  <si>
    <t>some where</t>
  </si>
  <si>
    <t>pandawpinguen</t>
  </si>
  <si>
    <t>Chesterfield, England</t>
  </si>
  <si>
    <t>Ever since it was rought to my attention that you can say ‚ÄúCovid-19‚Äù to the tune of ‚ÄúCome on, Eileen,‚Äù I‚Äôve een u‚Ä¶ https://t.co/0T38nYayUZ</t>
  </si>
  <si>
    <t>soph_leah</t>
  </si>
  <si>
    <t>adipardana</t>
  </si>
  <si>
    <t>rev</t>
  </si>
  <si>
    <t>üíØüíØüíØ HEALTH CONSCIOUS!! AGAINST SA SPREAD NG COVID 19!! https://t.co/Ov61HQw5hv</t>
  </si>
  <si>
    <t>CASS3TETAP3S</t>
  </si>
  <si>
    <t>@Channel4News I would like to state that I do not trust this government as far as I could sneeze the COVID-19 virus‚Ä¶ https://t.co/qpgNsgOLHp</t>
  </si>
  <si>
    <t>Louise2112</t>
  </si>
  <si>
    <t>QuorumCall</t>
  </si>
  <si>
    <t>palagi684</t>
  </si>
  <si>
    <t>thevoidawaits</t>
  </si>
  <si>
    <t>Mohansinha</t>
  </si>
  <si>
    <t>West Region, Singapore</t>
  </si>
  <si>
    <t>CingHsian</t>
  </si>
  <si>
    <t>straffegast</t>
  </si>
  <si>
    <t>UK</t>
  </si>
  <si>
    <t>CultraStephen</t>
  </si>
  <si>
    <t>sydney - harcourt - adelaide</t>
  </si>
  <si>
    <t>@horrdorr still not sure how covid-19 is worse than other coronavirii.
like, in 2013 i rememer catching flu in vie‚Ä¶ https://t.co/lovS6ndwRv</t>
  </si>
  <si>
    <t>eldonnn</t>
  </si>
  <si>
    <t>_yoursn</t>
  </si>
  <si>
    <t>Monte-Carlo, Monaco</t>
  </si>
  <si>
    <t>*Confirmed* deaths caused y COVID-19 per country:
China: 3097
Italy: 233
Iran: 145
South Korea: 50
USA: 19
France‚Ä¶ https://t.co/WaB1XNkhW7</t>
  </si>
  <si>
    <t>alistairmilne</t>
  </si>
  <si>
    <t>Found an article you may e interested in: https://t.co/kVfX5cyfxA</t>
  </si>
  <si>
    <t>Virende50950681</t>
  </si>
  <si>
    <t>Baltimore, MD</t>
  </si>
  <si>
    <t>finandy1</t>
  </si>
  <si>
    <t>nwchap</t>
  </si>
  <si>
    <t>South Africa‚òÄÔ∏è</t>
  </si>
  <si>
    <t>SiobhanBrazier</t>
  </si>
  <si>
    <t>Last night a friend said "I catch everything, so I'm just assuming I'll get COVID-19 and focusing on forming haits‚Ä¶ https://t.co/z5VKu1ShUL</t>
  </si>
  <si>
    <t>knastymike</t>
  </si>
  <si>
    <t>nesetzen</t>
  </si>
  <si>
    <t>glassofSCOTTch</t>
  </si>
  <si>
    <t>@ajay43 @jeremyfaust Exactly right as the US is now a confirmed exporter of COVID-19. Apparantly an Australian doct‚Ä¶ https://t.co/6Rr8vMOYvA</t>
  </si>
  <si>
    <t>Tahoeaussie</t>
  </si>
  <si>
    <t>b_aekhyuns</t>
  </si>
  <si>
    <t>BeardyMcCloud</t>
  </si>
  <si>
    <t>4laesperanza</t>
  </si>
  <si>
    <t>tlc2417</t>
  </si>
  <si>
    <t>Really interesting Corona Virus/covid-19 news interview from the UK. https://t.co/kEZBeh2WjQ</t>
  </si>
  <si>
    <t>JacqCrum</t>
  </si>
  <si>
    <t xml:space="preserve">Manila, Philippines </t>
  </si>
  <si>
    <t>JdandelionB</t>
  </si>
  <si>
    <t>Bangtan Land</t>
  </si>
  <si>
    <t>jintryxin</t>
  </si>
  <si>
    <t>Connecticut, USA</t>
  </si>
  <si>
    <t>_budbabe_</t>
  </si>
  <si>
    <t>AgentN19</t>
  </si>
  <si>
    <t>pissoffmytea</t>
  </si>
  <si>
    <t>Liverpool, England</t>
  </si>
  <si>
    <t>Vicmay1971</t>
  </si>
  <si>
    <t>‚ÄúTwo officers are in isolation after testing positive for COVID-19, while efforts are underway to trace their conta‚Ä¶ https://t.co/ES2sEQKJz2</t>
  </si>
  <si>
    <t>christinayiotis</t>
  </si>
  <si>
    <t>andrewgutin</t>
  </si>
  <si>
    <t>Princeton, NJ</t>
  </si>
  <si>
    <t>Many are asking if #AISTATS2020 will take place due to COVID-19.
We currently intend to hold the conference in Pale‚Ä¶ https://t.co/nX7xcyuCwy</t>
  </si>
  <si>
    <t>zhang_michael91</t>
  </si>
  <si>
    <t>Columbia, MO</t>
  </si>
  <si>
    <t>JUST IN: A woman in her 20's tested positive for COVID-19 Saturday. She returned to Missouri a week ago after study‚Ä¶ https://t.co/Ncnxd4lY0u</t>
  </si>
  <si>
    <t>AshleyABC17</t>
  </si>
  <si>
    <t>Digital Underground</t>
  </si>
  <si>
    <t>Due to COVID-19 all TCP apps are eing converted to UDP to avoid handshakes.</t>
  </si>
  <si>
    <t>kweku_ayepah</t>
  </si>
  <si>
    <t>JimmyFalk5</t>
  </si>
  <si>
    <t>East Village, New York, NY</t>
  </si>
  <si>
    <t>eastvillagetwt</t>
  </si>
  <si>
    <t>Bandung - Indonesia</t>
  </si>
  <si>
    <t>41 MORE Celerities Who Have Donated To Help Fight Against Coronavirus (COVID-19)
https://t.co/F00dF2vP9</t>
  </si>
  <si>
    <t>yani1172</t>
  </si>
  <si>
    <t>WhHartmann</t>
  </si>
  <si>
    <t>slugjellys</t>
  </si>
  <si>
    <t>malaysia</t>
  </si>
  <si>
    <t>mawardankhayal</t>
  </si>
  <si>
    <t>House of Black</t>
  </si>
  <si>
    <t>@mazlow01 I‚Äôm over here all ‚Äúit‚Äôs fuckin Coronavirus causing COVID-19 anyway here‚Äôs wonderwall‚Äù</t>
  </si>
  <si>
    <t>AmyTheFrone</t>
  </si>
  <si>
    <t>Ohemaahx</t>
  </si>
  <si>
    <t>‚ÄúWhy are so many countries pursuing a policy of Don‚Äôt Test, Don‚Äôt Tell? The answer, of course: to maintain a politi‚Ä¶ https://t.co/Bvhi8eJ9S</t>
  </si>
  <si>
    <t>YvonneMRosenth1</t>
  </si>
  <si>
    <t>Swift Current, Saskatchewan</t>
  </si>
  <si>
    <t>sammlemay</t>
  </si>
  <si>
    <t>MikaOnInternets</t>
  </si>
  <si>
    <t>221B Baker Street</t>
  </si>
  <si>
    <t>jaemoonsix</t>
  </si>
  <si>
    <t>Your house</t>
  </si>
  <si>
    <t>jimmy_nyoike</t>
  </si>
  <si>
    <t>Fresno, CA</t>
  </si>
  <si>
    <t>airfrezno</t>
  </si>
  <si>
    <t>lovebscott</t>
  </si>
  <si>
    <t>Seattle, WA, USA</t>
  </si>
  <si>
    <t>RobGlaser</t>
  </si>
  <si>
    <t>Gunfu357</t>
  </si>
  <si>
    <t>android_minsky</t>
  </si>
  <si>
    <t>Konohagakure</t>
  </si>
  <si>
    <t>_maimail</t>
  </si>
  <si>
    <t>BuddSpencer</t>
  </si>
  <si>
    <t>Aise.
It's COVID-19, not Convid or Covoid.
Watching men mansplain (always wrongly) is one of my favourite forms of‚Ä¶ https://t.co/8tdVDofz0d</t>
  </si>
  <si>
    <t>@chrislhayes I can‚Äôt elieve other countries aren‚Äôt travel anning the U.S. solely ased on our cavalier and inept response to Covid-19.</t>
  </si>
  <si>
    <t>sar_oso</t>
  </si>
  <si>
    <t>"Xi stresses overcoming Covid-19 impact to win fight against poverty
https://t.co/hx9cZZazMf"‚Ä¶ https://t.co/2CYOop4ArU</t>
  </si>
  <si>
    <t>OurUnequalWorld</t>
  </si>
  <si>
    <t xml:space="preserve">  </t>
  </si>
  <si>
    <t>Kathmandu1214</t>
  </si>
  <si>
    <t>shizathinkz</t>
  </si>
  <si>
    <t>Scarlet_Tartan</t>
  </si>
  <si>
    <t>iku+yuju</t>
  </si>
  <si>
    <t>See how liraries are preparing for COVID-19 and communicating to their patrons aout the illness. 
https://t.co/41E37LGWnB</t>
  </si>
  <si>
    <t>afniaffh</t>
  </si>
  <si>
    <t>Sydney/Singapore</t>
  </si>
  <si>
    <t>plainbottles</t>
  </si>
  <si>
    <t>Romeoville, IL</t>
  </si>
  <si>
    <t>Cazyena</t>
  </si>
  <si>
    <t>Portugal</t>
  </si>
  <si>
    <t>My uni has een closed cause of Covid-19 üò¢</t>
  </si>
  <si>
    <t>Zaraflowi</t>
  </si>
  <si>
    <t>GLENWOOD, DURBAN</t>
  </si>
  <si>
    <t>monde__m</t>
  </si>
  <si>
    <t>Leduc, Alberta. Canada</t>
  </si>
  <si>
    <t>foreigncorrespo</t>
  </si>
  <si>
    <t>ZzzPbf</t>
  </si>
  <si>
    <t>Sukhdevsidhu3</t>
  </si>
  <si>
    <t>Mumbai, India</t>
  </si>
  <si>
    <t>@sweetspottrader @Raminations Unfortunately..we are surrounded y fools..who don't know they are fools..these peopl‚Ä¶ https://t.co/FazRkDaw2</t>
  </si>
  <si>
    <t>iam_abhivns</t>
  </si>
  <si>
    <t>kimm0n</t>
  </si>
  <si>
    <t xml:space="preserve">Barquisimeto </t>
  </si>
  <si>
    <t>oswaldorojaso</t>
  </si>
  <si>
    <t>Harare, Zimbabwe</t>
  </si>
  <si>
    <t>Influenza vs #COVID19:
Influenza: Children are important drivers of influenza virus transmission in the community‚Ä¶ https://t.co/ClpTmYS9GP</t>
  </si>
  <si>
    <t>NorestHama</t>
  </si>
  <si>
    <t>mzcandacenv</t>
  </si>
  <si>
    <t>Germany</t>
  </si>
  <si>
    <t>hokiekat93</t>
  </si>
  <si>
    <t>GearyDigit</t>
  </si>
  <si>
    <t>faulttolerant_</t>
  </si>
  <si>
    <t>Êù±‰∫¨</t>
  </si>
  <si>
    <t>VIDEO: In a Thai antidote to the grim warnings over the deadly new coronavirus, Bangkok's overground train service‚Ä¶ https://t.co/vDrdz6jrWT</t>
  </si>
  <si>
    <t>yhonashi</t>
  </si>
  <si>
    <t>diapolo101</t>
  </si>
  <si>
    <t>DeKalb</t>
  </si>
  <si>
    <t>hawks_sox</t>
  </si>
  <si>
    <t>In Hell or in  Los Angeles,CA</t>
  </si>
  <si>
    <t>Has the CoronaVirus (COVID-19) cancelled the Geneva Convention yet?</t>
  </si>
  <si>
    <t>Torterrafan619</t>
  </si>
  <si>
    <t>alllibertynews</t>
  </si>
  <si>
    <t>Influenza vs #COVID19:
Influenza: Most at risk for severe infection are üëßüèΩüë¶üèª, ü§∞üèª, üëµüèªüë¥üèæ, those with underlying chro‚Ä¶ https://t.co/20wxi1GZfH</t>
  </si>
  <si>
    <t>Made in Philippines üáµüá≠</t>
  </si>
  <si>
    <t>zoemcayz</t>
  </si>
  <si>
    <t>jayvuong_</t>
  </si>
  <si>
    <t>melbourne.</t>
  </si>
  <si>
    <t>neoculturegeist</t>
  </si>
  <si>
    <t>Gurgaon, India</t>
  </si>
  <si>
    <t>akshat54</t>
  </si>
  <si>
    <t>Dagobah System</t>
  </si>
  <si>
    <t>Fulano_de_Sal</t>
  </si>
  <si>
    <t>Inside Life</t>
  </si>
  <si>
    <t>You‚Äôll hold 5k and enter a hospital and expect quality service on time and with every single investigation from MRI‚Ä¶ https://t.co/rnvGZzYZez</t>
  </si>
  <si>
    <t>dhhanieey</t>
  </si>
  <si>
    <t xml:space="preserve">San Antonio, TX </t>
  </si>
  <si>
    <t>itss___karen</t>
  </si>
  <si>
    <t>LibertyLoud</t>
  </si>
  <si>
    <t>@BillKristol It would have een SO easy for Trump to take the necessary steps to lunt the impact of the COVID-19.‚Ä¶ https://t.co/1I3Jdqiq</t>
  </si>
  <si>
    <t>pat_harvey2134</t>
  </si>
  <si>
    <t>CA</t>
  </si>
  <si>
    <t>TickTockTraitor</t>
  </si>
  <si>
    <t>ElizabethMWard3</t>
  </si>
  <si>
    <t>orcutt</t>
  </si>
  <si>
    <t>JohnuelLaron</t>
  </si>
  <si>
    <t>ami_fisher32</t>
  </si>
  <si>
    <t>Êúà</t>
  </si>
  <si>
    <t>All European countries are now reporting confirmed cases of COVID-19. https://t.co/IPRR5YZfXF</t>
  </si>
  <si>
    <t>higurenomori</t>
  </si>
  <si>
    <t>Para√±aque</t>
  </si>
  <si>
    <t>frankenwenz</t>
  </si>
  <si>
    <t>St. Paul, MN</t>
  </si>
  <si>
    <t>IndyR58</t>
  </si>
  <si>
    <t>London, UK</t>
  </si>
  <si>
    <t>Flight_Refunds</t>
  </si>
  <si>
    <t>‚ô• Love is Everywhere ‚ô°</t>
  </si>
  <si>
    <t>millenial_mammi</t>
  </si>
  <si>
    <t>mrerikak</t>
  </si>
  <si>
    <t>Keluang, Johore</t>
  </si>
  <si>
    <t>ciksitiramadhan</t>
  </si>
  <si>
    <t>slkpca</t>
  </si>
  <si>
    <t>damiendoza</t>
  </si>
  <si>
    <t>saramcclarinet</t>
  </si>
  <si>
    <t>Lausanne, Switzerland</t>
  </si>
  <si>
    <t>_
European DCD https://t.co/jxz7Yo4UdD
WHO
https://t.co/z710s6fk2L
US CDC
https://t.co/9uoXRfWvir https://t.co/5uHm4rXxf</t>
  </si>
  <si>
    <t>BaldwinRE</t>
  </si>
  <si>
    <t>GlyneGittens</t>
  </si>
  <si>
    <t>@1ce2EveryMan @LarryBoorstein @davidgura @CDCgov Dr. Redfield is hoping the COVID-19 is only contagious to Democrats.</t>
  </si>
  <si>
    <t>Terri2cat</t>
  </si>
  <si>
    <t>@CaATiER_Chop_ER @lumidek @Orangeman1992 Doule lind Remdesivir study started in fe so if that‚Äôs correct any expe‚Ä¶ https://t.co/nWdgWhg2ey</t>
  </si>
  <si>
    <t>fezziwig2019</t>
  </si>
  <si>
    <t>Western WA</t>
  </si>
  <si>
    <t>meganmckenzie94</t>
  </si>
  <si>
    <t>TEXAS</t>
  </si>
  <si>
    <t>#BREAKING UPDATE: NY Gov. Cuomo announces 21 new cases of COVID-19 in New York, 7 of them in NYC, ringing state's‚Ä¶ https://t.co/guIdjjS3Cz</t>
  </si>
  <si>
    <t>an_yesenia</t>
  </si>
  <si>
    <t>Ranpur, Botad</t>
  </si>
  <si>
    <t>Prime Minister reviews the situation on COVID-19 with concerned Ministries
https://t.co/47koJsDjlk
via NaMo App https://t.co/vIBUPTxfms</t>
  </si>
  <si>
    <t>MansukhMer42</t>
  </si>
  <si>
    <t>Manipal, Karnataka, India</t>
  </si>
  <si>
    <t>The Covid-19 threat is also an opportunity - The Sunday Guardian Live 
"Every threat is an opportunity and India ne‚Ä¶ https://t.co/vyiq4BWEnr</t>
  </si>
  <si>
    <t>dhanasreej</t>
  </si>
  <si>
    <t>New Providence, NJ</t>
  </si>
  <si>
    <t>Gov. Wolf Announces Two New Presumptive Positive COVID-19 Cases, Legislative Action to Aid in Swift Response -‚Ä¶ https://t.co/RsVYVuyJrp</t>
  </si>
  <si>
    <t>VerdantSquare</t>
  </si>
  <si>
    <t>Transmission interval estimates suggest pre-symptomatic spread of COVID-19 | medRxiv https://t.co/jOFs0awqXs‚Ä¶ https://t.co/CQNgAqJGO0</t>
  </si>
  <si>
    <t>KarlaPaulina_</t>
  </si>
  <si>
    <t>üå±</t>
  </si>
  <si>
    <t>üá®üá¶ üá®üá¶ "We have always said that if a clinician has a concern aout someody and they have symptoms that could e CO‚Ä¶ https://t.co/FM9PpkXyNc</t>
  </si>
  <si>
    <t>lloydde_</t>
  </si>
  <si>
    <t>alienhumanqueen</t>
  </si>
  <si>
    <t>The impact of social distancing and epicenter lockdown on the COVID-19 epidemic in mainland China: A data-driven SE‚Ä¶ https://t.co/mRkik4rReU</t>
  </si>
  <si>
    <t>üëáüëáüëá
This a must watch!
Phenomenal monologue descriing how Chump is ullshitting the nation regarding Covid-19. 
üëèüëèüëè https://t.co/vXhJw8QKuy</t>
  </si>
  <si>
    <t>pjlacasse22</t>
  </si>
  <si>
    <t>BREAKING: California joins Washington state in eing allowed y @USDA to offer free meals to low-income kids affect‚Ä¶ https://t.co/jmO98EeCoL</t>
  </si>
  <si>
    <t>PhilipLeeR2E</t>
  </si>
  <si>
    <t>SGüá∏üá¨</t>
  </si>
  <si>
    <t>maaaatildaaaa</t>
  </si>
  <si>
    <t>shafiqbiggie</t>
  </si>
  <si>
    <t>SOCRATES: An online tool leveraging a social contact data sharing initiative to assess mitigation strategies for CO‚Ä¶ https://t.co/5o7zfzNy3L</t>
  </si>
  <si>
    <t>luvlie1_247</t>
  </si>
  <si>
    <t>Lebanon</t>
  </si>
  <si>
    <t>#AUB extends suspension of classes until further notice and limits gatherings to 20 people to support containment o‚Ä¶ https://t.co/0ze9FIv8Dq</t>
  </si>
  <si>
    <t>RizkCharbel</t>
  </si>
  <si>
    <t>Detroit, Michigan, USA</t>
  </si>
  <si>
    <t>JimGaty</t>
  </si>
  <si>
    <t>steveinoregonc</t>
  </si>
  <si>
    <t>DocYouKnow</t>
  </si>
  <si>
    <t>she/her</t>
  </si>
  <si>
    <t>vcIkyrie</t>
  </si>
  <si>
    <t>muhkinzi</t>
  </si>
  <si>
    <t>Great eastern takaful</t>
  </si>
  <si>
    <t>sheeraaslam</t>
  </si>
  <si>
    <t>Stockholm, Sverige</t>
  </si>
  <si>
    <t>@GusselussenK @I_KungensKurva "Well, they didn‚Äôt, very far from it; they were like scam telephone calls that scare‚Ä¶ https://t.co/UR76Zxyz4Q</t>
  </si>
  <si>
    <t>erlhel</t>
  </si>
  <si>
    <t>BarbaraFaigen</t>
  </si>
  <si>
    <t>#BREAKING: Coronavirus confirmed in Fresno County, making it the second county in the Valley with COVID-19 patients‚Ä¶ https://t.co/MD2C3EJ9vK</t>
  </si>
  <si>
    <t>Deadass saw someone gra every Starucks cup at the pickup counter y the lid to find theirs WHILE TALKING ABOUT COVID-19</t>
  </si>
  <si>
    <t>ItsPatrickToGo</t>
  </si>
  <si>
    <t>Woah. @Stanford has cancelled all in person classes. #COVID19 https://t.co/5RY77B4sk0</t>
  </si>
  <si>
    <t>GrajaFae</t>
  </si>
  <si>
    <t xml:space="preserve">D(M)V </t>
  </si>
  <si>
    <t>__MollyCyrus</t>
  </si>
  <si>
    <t>A look at how Indigenous organizations are addressing #COVID19. 
https://t.co/ZXkKYmq6yV</t>
  </si>
  <si>
    <t>cie1947</t>
  </si>
  <si>
    <t>Venusjade</t>
  </si>
  <si>
    <t>Runyar2</t>
  </si>
  <si>
    <t>there were a lot less faces
due to the Covid-19 outreak,
resulting in many celerities
to cancel their flights.
So‚Ä¶ https://t.co/QX8E6p7yn5</t>
  </si>
  <si>
    <t>beau_printemps_</t>
  </si>
  <si>
    <t>@amjoyshow As good as time as any since Oamacare is a joke!  It certainly won‚Äôt help anyone who gets COVID-19.</t>
  </si>
  <si>
    <t>Berlin, Germany</t>
  </si>
  <si>
    <t>tweetsbi</t>
  </si>
  <si>
    <t>Alexandria, Egypt</t>
  </si>
  <si>
    <t>BalbaaAshraf</t>
  </si>
  <si>
    <t>Bay Area</t>
  </si>
  <si>
    <t>CurryStaySaucy</t>
  </si>
  <si>
    <t>Unceeded Coast Salish Land</t>
  </si>
  <si>
    <t>Alerta&amp;amp;#8217;s 2nd presumptive case of coronavirus is in Edmonton; Calgary closes 2 ATB ranches https://t.co/rd35PrB4Mm</t>
  </si>
  <si>
    <t>BigbullKecia</t>
  </si>
  <si>
    <t>Surviving epidemics, pandemics, ioterrorism and COVID-19 - Are you prepared? https://t.co/s0ZKBVeLwm via @LimaCharlieNews</t>
  </si>
  <si>
    <t>Joe9L9</t>
  </si>
  <si>
    <t>bonniejoe2</t>
  </si>
  <si>
    <t>Lekki, Nigeria</t>
  </si>
  <si>
    <t>420TINO</t>
  </si>
  <si>
    <t>jedi41</t>
  </si>
  <si>
    <t>ForeskinGuru</t>
  </si>
  <si>
    <t>Barcelona, Espa√±a</t>
  </si>
  <si>
    <t>RinKagamine2222</t>
  </si>
  <si>
    <t>nocylad</t>
  </si>
  <si>
    <t>Iowa</t>
  </si>
  <si>
    <t>monicaeltutu</t>
  </si>
  <si>
    <t>btstxtmylovee</t>
  </si>
  <si>
    <t>Aout corona virus or covid-19
#article #coronavirus #covid19 #Information
https://t.co/KMDhK8lgSm</t>
  </si>
  <si>
    <t>AzmanZan</t>
  </si>
  <si>
    <t>Kuala Loco</t>
  </si>
  <si>
    <t>azlansons</t>
  </si>
  <si>
    <t xml:space="preserve">my mom‚Äôs house or with Shaden </t>
  </si>
  <si>
    <t>AAAnthony21</t>
  </si>
  <si>
    <t>Vaandzile_Mk</t>
  </si>
  <si>
    <t>San Fran</t>
  </si>
  <si>
    <t>Stanthemanusul</t>
  </si>
  <si>
    <t>kellypery13</t>
  </si>
  <si>
    <t>SilverbergSarah</t>
  </si>
  <si>
    <t>NSW</t>
  </si>
  <si>
    <t>dgilbourd</t>
  </si>
  <si>
    <t>Topeka KS</t>
  </si>
  <si>
    <t>topkubob</t>
  </si>
  <si>
    <t>andreaschulz</t>
  </si>
  <si>
    <t>ravenhaven132</t>
  </si>
  <si>
    <t>pantaphobious</t>
  </si>
  <si>
    <t>M6478826767</t>
  </si>
  <si>
    <t>TrumpHotelMatt1</t>
  </si>
  <si>
    <t>Vietnam üáªüá≥ is the 1st country to fully contain SARS &amp;amp; COVID-19 (with no deaths) &amp;amp; develop a quick-test kit in 1-mon‚Ä¶ https://t.co/2LKTzAL4l2</t>
  </si>
  <si>
    <t>Viyersays</t>
  </si>
  <si>
    <t>The media's focus on individual cases give us no understanding of what's happening.
*Growth* is what we need to lo‚Ä¶ https://t.co/8wGaNDRXlH</t>
  </si>
  <si>
    <t>Renaissance_Da</t>
  </si>
  <si>
    <t>robert_codman</t>
  </si>
  <si>
    <t>KailyYanira</t>
  </si>
  <si>
    <t>Italy</t>
  </si>
  <si>
    <t>Yep, that would e #Lomardy and the surrounding area.
And it would e terrile optics for @matteosalvinimi if he w‚Ä¶ https://t.co/RyLFSQYkqK</t>
  </si>
  <si>
    <t>stefanofait</t>
  </si>
  <si>
    <t>Manila, Phlippines</t>
  </si>
  <si>
    <t>Why are anti-vaxxers suddenly demanding a vaccine e made for covid-19? #CoronavirusOutreak</t>
  </si>
  <si>
    <t>cristineongson</t>
  </si>
  <si>
    <t>somewhere only we know</t>
  </si>
  <si>
    <t>Leonor__Duarte</t>
  </si>
  <si>
    <t>Global</t>
  </si>
  <si>
    <t>@hsuwwan Hi, you may check our latest updated policy on https://t.co/Q2JwyUU8c . If you need further help, please‚Ä¶ https://t.co/dGsj4piemL</t>
  </si>
  <si>
    <t>MBonvoyAssist</t>
  </si>
  <si>
    <t>Dear @goairlinesindia in view of COVID-19 pandemic we request you to allow us to reschedule our flight to any futur‚Ä¶ https://t.co/nhdyqkJkpW</t>
  </si>
  <si>
    <t>GyanindraMishra</t>
  </si>
  <si>
    <t>sandra_united</t>
  </si>
  <si>
    <t>nct! exo! rv! bp!</t>
  </si>
  <si>
    <t>therealminhoe</t>
  </si>
  <si>
    <t>OliviaGarcia45</t>
  </si>
  <si>
    <t>andreyeahbello</t>
  </si>
  <si>
    <t>TN, India.</t>
  </si>
  <si>
    <t>Fighting the virus: Many hands ehind India‚Äôs attle against coronavirus  https://t.co/d9AllT1OI</t>
  </si>
  <si>
    <t>iamvsandeep</t>
  </si>
  <si>
    <t>COVID-19 preparedness simulation training in ED yesterday. Strong team work  üëèüëè from @EmCareandTrauma‚Ä¶ https://t.co/ix2X8uCUw0</t>
  </si>
  <si>
    <t>Antonelladegan3</t>
  </si>
  <si>
    <t>FUCK COVID-19 !</t>
  </si>
  <si>
    <t>DrinkHlM</t>
  </si>
  <si>
    <t>St Louis, MO</t>
  </si>
  <si>
    <t>Traitor_K</t>
  </si>
  <si>
    <t>@Carolynyjohnson @gtconway3d The US has een extremely slow to roll out diagnostic testing for the Covid-19 disease‚Ä¶ https://t.co/D7yYY1VPft</t>
  </si>
  <si>
    <t>still2gether</t>
  </si>
  <si>
    <t>degenhardtdong1</t>
  </si>
  <si>
    <t>adgolden96</t>
  </si>
  <si>
    <t>Nairobi Kenya</t>
  </si>
  <si>
    <t>Egypt announces 33 new Covid-19 cases on cruise ship https://t.co/uOvlXo17uo</t>
  </si>
  <si>
    <t>andrewsuleh</t>
  </si>
  <si>
    <t>ennadogra</t>
  </si>
  <si>
    <t>Source: https://t.co/TDBXGO7t0</t>
  </si>
  <si>
    <t>WWJ71017</t>
  </si>
  <si>
    <t>dzeven11</t>
  </si>
  <si>
    <t>@TorontoStar Research team at Academia Sinica in Taiwan has developed COVID-19 test kit that can confirm case in 15‚Ä¶ https://t.co/mSQoovLaVE</t>
  </si>
  <si>
    <t>WeiWei05</t>
  </si>
  <si>
    <t>cynsbug</t>
  </si>
  <si>
    <t>Columbia, SC</t>
  </si>
  <si>
    <t>tdfcolleen</t>
  </si>
  <si>
    <t>cmarky05</t>
  </si>
  <si>
    <t>Only three cases, all imported from aroad, were reported outside of Huei province, of which Wuhan is the capital,‚Ä¶ https://t.co/D3RAl2WTgG</t>
  </si>
  <si>
    <t>A Melourne doctor diagnosed with COVID-19 is demanding an apology from the Victorian health minister over what he‚Ä¶ https://t.co/1ZEr13AGl</t>
  </si>
  <si>
    <t>AustChannel</t>
  </si>
  <si>
    <t>Bahrain</t>
  </si>
  <si>
    <t>Saudis in Bahrain were rushing to exit the country via King Fahad Causeway yesterday efore it was closed temporari‚Ä¶ https://t.co/WeRSnQQY4</t>
  </si>
  <si>
    <t>GDNonline</t>
  </si>
  <si>
    <t>Senator urges Uer, Lyft, Instacart and others to offer gig workers financial security in light of COVID-19 concerns https://t.co/y9l1XGDHUe</t>
  </si>
  <si>
    <t>HassanMaynard</t>
  </si>
  <si>
    <t>5 new #coronavirus +ve cases in Kerala; yesterday it was Ladakh and Tamil Nadu. India now has 39 infected persons.‚Ä¶ https://t.co/DyD9IDY1XD</t>
  </si>
  <si>
    <t>down2earthindia</t>
  </si>
  <si>
    <t>Maldives</t>
  </si>
  <si>
    <t>IsmailHabeeb</t>
  </si>
  <si>
    <t>Wondering how you can protect yourself from #CoronaVirusInSA? Here‚Äôs your answer in 6 simple steps via‚Ä¶ https://t.co/Y7ZAZ9wmIz</t>
  </si>
  <si>
    <t>Bhekisisa_MG</t>
  </si>
  <si>
    <t>Corpus Christi, Texas</t>
  </si>
  <si>
    <t>A federal official says the White House overruled health officials who wanted to recommend that elderly and physica‚Ä¶ https://t.co/CA7oqPSRzN</t>
  </si>
  <si>
    <t>KRIS6News</t>
  </si>
  <si>
    <t>Qatar</t>
  </si>
  <si>
    <t>The schools will remain open as there are no COVID-19 cases in the community, according to MoPH.
#Qatar
@MOPHQatar‚Ä¶ https://t.co/vL3rpzzVy</t>
  </si>
  <si>
    <t>qatarliving</t>
  </si>
  <si>
    <t>Secret Manhwa</t>
  </si>
  <si>
    <t>nrlizzatyyy</t>
  </si>
  <si>
    <t>4 more positive cases of COVID-19 discovered in Ontario https://t.co/h8o6VuqiX</t>
  </si>
  <si>
    <t>DrGurdeepParhar</t>
  </si>
  <si>
    <t xml:space="preserve">fRN </t>
  </si>
  <si>
    <t>gelaituy</t>
  </si>
  <si>
    <t>gerduhhh</t>
  </si>
  <si>
    <t>Wisconsin, USA</t>
  </si>
  <si>
    <t>Faceook to Ban Ads for Medical Face Masks to Prevent Exploitation During COVID-19 Spread - https://t.co/0PahFswPoX</t>
  </si>
  <si>
    <t>disabledsenior</t>
  </si>
  <si>
    <t>ppipatchpp</t>
  </si>
  <si>
    <t>Walnut Creek, CA</t>
  </si>
  <si>
    <t>PattyHandloff</t>
  </si>
  <si>
    <t>pittsburgh</t>
  </si>
  <si>
    <t>sikeitsmissy</t>
  </si>
  <si>
    <t>shellneal2501</t>
  </si>
  <si>
    <t>rascueca</t>
  </si>
  <si>
    <t>Egypt</t>
  </si>
  <si>
    <t>Impact of #Egypt‚Äôs reported #COVID19 cases on incoming tourist movement limited: #tourism official
#Coronavirus https://t.co/sPFRO7aJof</t>
  </si>
  <si>
    <t>DailyNewsEgypt</t>
  </si>
  <si>
    <t>jihashahrin</t>
  </si>
  <si>
    <t>Sarasota, FL</t>
  </si>
  <si>
    <t>Covid-19 exposes @realDonaldTrump for who he is. He sues us for ‚Äúwrong opinions‚Äù while we try to find answers aout‚Ä¶ https://t.co/Ka0EFSE3Yc</t>
  </si>
  <si>
    <t>BradCharlson</t>
  </si>
  <si>
    <t>Elsewhere</t>
  </si>
  <si>
    <t>santeira</t>
  </si>
  <si>
    <t>tinyyxi0</t>
  </si>
  <si>
    <t>A look at how Indigenous organizations are addressing COVID-19 https://t.co/SRoRk0Xafp via @APTNNews</t>
  </si>
  <si>
    <t>Accra, Ghana</t>
  </si>
  <si>
    <t>mclint_</t>
  </si>
  <si>
    <t>Fareham, England</t>
  </si>
  <si>
    <t>kimberly10522</t>
  </si>
  <si>
    <t>amandaleeann_</t>
  </si>
  <si>
    <t>Kolkata, India</t>
  </si>
  <si>
    <t>Covid 19 may not harm you, ut spurious wesites that turns up when you search for info on #CoronaVirus can. Beware‚Ä¶ https://t.co/GU71l8u8y9</t>
  </si>
  <si>
    <t>aninditagmishra</t>
  </si>
  <si>
    <t>ElinHywel</t>
  </si>
  <si>
    <t>miss_airbear_</t>
  </si>
  <si>
    <t>Heart Gata Covid-19 https://t.co/zm6uvlhhCS</t>
  </si>
  <si>
    <t>Banaayyy</t>
  </si>
  <si>
    <t>fili_bean</t>
  </si>
  <si>
    <t>Woodyman502</t>
  </si>
  <si>
    <t>in the shadows.</t>
  </si>
  <si>
    <t>genfactor</t>
  </si>
  <si>
    <t>deb2217</t>
  </si>
  <si>
    <t>Schw√§bische Alb</t>
  </si>
  <si>
    <t>Happy #IWD2020. Control measures for and prominence of Covid-19 have curtailed celeration of #GenerationEquality.‚Ä¶ https://t.co/rfPALl0BqZ</t>
  </si>
  <si>
    <t>digitus_malus</t>
  </si>
  <si>
    <t>poutybabieyoon</t>
  </si>
  <si>
    <t>North Carolina</t>
  </si>
  <si>
    <t>HadiyaTheGift</t>
  </si>
  <si>
    <t>Long Island City, New York</t>
  </si>
  <si>
    <t>These are the current states declared as a 'State Of Emergency' due to the #CoronaVirus:
‚ö†Ô∏è NewYork &amp;lt;---
‚ö†Ô∏è Florid‚Ä¶ https://t.co/iV2WNMiwpk</t>
  </si>
  <si>
    <t>Writerwrong79G</t>
  </si>
  <si>
    <t>Istanbul</t>
  </si>
  <si>
    <t>Everyone I know has canceled all plane travel. Everyone I know is also still happily going to restaurants, the movi‚Ä¶ https://t.co/mIeWZmSoWM</t>
  </si>
  <si>
    <t>AlpaslanMenevse</t>
  </si>
  <si>
    <t>#Bangalore nCoV: Kuwait stops flights to India for a week - https://t.co/YimWj0QURK</t>
  </si>
  <si>
    <t>bangalore_pulse</t>
  </si>
  <si>
    <t>Make note of this change. https://t.co/lYmeDmWfXr</t>
  </si>
  <si>
    <t>TimeOutTokyo</t>
  </si>
  <si>
    <t>Selangor, Malaysia</t>
  </si>
  <si>
    <t>Maye the cure for Covid-19 is hidden in a health product sold exclusively via an MLM distriution network?</t>
  </si>
  <si>
    <t>Syaradiniii</t>
  </si>
  <si>
    <t>Wri09282162W</t>
  </si>
  <si>
    <t>Two East High School students have self-quarantined after they had een in contact with one of the people in Colora‚Ä¶ https://t.co/BjfL2Sje4c</t>
  </si>
  <si>
    <t>mj232</t>
  </si>
  <si>
    <t>@hwanaejimaa Indonesia have 4 positive for covid-19
I hope this virus attack will end efore half year come üòî</t>
  </si>
  <si>
    <t>333blueblack</t>
  </si>
  <si>
    <t>Sole_Goddess</t>
  </si>
  <si>
    <t>Living Rent Free In Your Head</t>
  </si>
  <si>
    <t>thekytikat</t>
  </si>
  <si>
    <t>H√† N·ªôi, Vi·ªát Nam</t>
  </si>
  <si>
    <t>"This season, there were a lot less faces due to the Covid-19 outreak, resulting in many celerities to cancel the‚Ä¶ https://t.co/4OyC5hQdd</t>
  </si>
  <si>
    <t>MinhBP0210</t>
  </si>
  <si>
    <t xml:space="preserve">An insignificant island </t>
  </si>
  <si>
    <t>For thousands of self employed people going to work ill is the norm. Unless government help is forthcoming then man‚Ä¶ https://t.co/ss1KMERODC</t>
  </si>
  <si>
    <t>dgallagher000</t>
  </si>
  <si>
    <t>Fort Lauderdale, FL</t>
  </si>
  <si>
    <t>LaBelle_Bee</t>
  </si>
  <si>
    <t>Perak, Malaysia</t>
  </si>
  <si>
    <t>adibsaifullah12</t>
  </si>
  <si>
    <t>Divya75931680</t>
  </si>
  <si>
    <t>emarsantos</t>
  </si>
  <si>
    <t>rtpjr.</t>
  </si>
  <si>
    <t>Trishiiiya</t>
  </si>
  <si>
    <t>For anyone wondering where to get good Fact checked Information on CoVID -19 aka Coronavirus follow this YouTue Ch‚Ä¶ https://t.co/9H6odPO2vf</t>
  </si>
  <si>
    <t>_shahrulsalim</t>
  </si>
  <si>
    <t>RonSneddon</t>
  </si>
  <si>
    <t xml:space="preserve">Pretoria South Africa </t>
  </si>
  <si>
    <t>Ramaphosa: Too early for SA to enforce travel ans to deal with coronavirus #COVID?19 https://t.co/ZhyyGqZgyJ https://t.co/TCBO4tzwQ9</t>
  </si>
  <si>
    <t>cutepmoney</t>
  </si>
  <si>
    <t>he/him</t>
  </si>
  <si>
    <t>@feistykRisTine @FarukFirat1987 Masks are not eing sold in the US. Before covid-19 no one in America ever wore masks.</t>
  </si>
  <si>
    <t>Sword_Boye</t>
  </si>
  <si>
    <t>MikeVarney11</t>
  </si>
  <si>
    <t>Tüíã</t>
  </si>
  <si>
    <t>cierracheyanne_</t>
  </si>
  <si>
    <t>Mexico City</t>
  </si>
  <si>
    <t>michelletheatom</t>
  </si>
  <si>
    <t>abiantes</t>
  </si>
  <si>
    <t>Shrfhaecha</t>
  </si>
  <si>
    <t>Coral Springs, FL</t>
  </si>
  <si>
    <t>Gigi4Trump</t>
  </si>
  <si>
    <t>Coronavirus footprint expands to Tamil Nadu, Ladakh
Covid-19 expanded its geographical footprint in India on Satur‚Ä¶ https://t.co/WtD5NYcX80</t>
  </si>
  <si>
    <t>CharlieLecturer</t>
  </si>
  <si>
    <t>A2-Michigan #GoBlue!</t>
  </si>
  <si>
    <t>ResistMoveTRM</t>
  </si>
  <si>
    <t>Shellcamg</t>
  </si>
  <si>
    <t>@janet_hartleen @chrislhayes Yes,where‚Äôs GOP?They‚Äôre always silent when trump‚Äôs destroying our Nationüá∫üá∏Silence imp‚Ä¶ https://t.co/dMKYo3rpdP</t>
  </si>
  <si>
    <t>lbvega</t>
  </si>
  <si>
    <t>nykundi</t>
  </si>
  <si>
    <t>Viviisqueen</t>
  </si>
  <si>
    <t>Humdiha</t>
  </si>
  <si>
    <t>Chrisboyed27</t>
  </si>
  <si>
    <t>#Illinois early voting slow, oost from COVID-19 fears possile - Mar 8 @ 1:28 AM ET https://t.co/FNF5OBaRf4</t>
  </si>
  <si>
    <t>PulpNews</t>
  </si>
  <si>
    <t>yagirlana1</t>
  </si>
  <si>
    <t>Edmonton</t>
  </si>
  <si>
    <t>bkarimib</t>
  </si>
  <si>
    <t>yules_01</t>
  </si>
  <si>
    <t>JOHO</t>
  </si>
  <si>
    <t>nryuni_</t>
  </si>
  <si>
    <t>SecretaryUsa</t>
  </si>
  <si>
    <t>18,000 deaths from 2019-2020 Flu season (not Covid-19 | American Academy of Pediatrics https://t.co/Mi2sENU6i</t>
  </si>
  <si>
    <t>East Coast, USA</t>
  </si>
  <si>
    <t>Navotas suspends classes due to Covid-19 outreak https://t.co/F5AYaW2tsH</t>
  </si>
  <si>
    <t>ZAQSNews</t>
  </si>
  <si>
    <t>Anyone else keep saying Comat 18 instead of Covid 19?</t>
  </si>
  <si>
    <t>thefilmexciter</t>
  </si>
  <si>
    <t>ex_lefty</t>
  </si>
  <si>
    <t>Sitka, Alaska</t>
  </si>
  <si>
    <t>Facts aout novel coronavirus and how to prevent COVID-19 | The Seattle Times https://t.co/C6YqUawEiu</t>
  </si>
  <si>
    <t>planet_alaska</t>
  </si>
  <si>
    <t>brenda_seymore</t>
  </si>
  <si>
    <t>mandahill88</t>
  </si>
  <si>
    <t>heygirlitsryan</t>
  </si>
  <si>
    <t>How the f does this happen?!?
"They managed to escape from a restricted area as they were aout to e escorted to‚Ä¶ https://t.co/u427on1lf1</t>
  </si>
  <si>
    <t>Digibizth</t>
  </si>
  <si>
    <t>On the Grave</t>
  </si>
  <si>
    <t>luidelouise</t>
  </si>
  <si>
    <t>I‚Äôm impressed when people put so much effort into eing so wrong. Simply put even the worst years of influenza do n‚Ä¶ https://t.co/Pzx535CYV6</t>
  </si>
  <si>
    <t>singlemltscotch</t>
  </si>
  <si>
    <t>JKaldy</t>
  </si>
  <si>
    <t>ZeroUtopia</t>
  </si>
  <si>
    <t>Halverson21S</t>
  </si>
  <si>
    <t>fl</t>
  </si>
  <si>
    <t>markelaoops</t>
  </si>
  <si>
    <t>Honolulu</t>
  </si>
  <si>
    <t>Spireship</t>
  </si>
  <si>
    <t>Max Planck Institute for Demog</t>
  </si>
  <si>
    <t>The Coronavirus (COVID-19) outreak highlights serious deficiencies in scholarly communication‚Ä¶ https://t.co/HfnDvNloMN</t>
  </si>
  <si>
    <t>saminrf</t>
  </si>
  <si>
    <t>karlabanzuelo</t>
  </si>
  <si>
    <t>@Antonymcgee @V2019N @Tony__Heller @jameshamlin Are you seriously trying to turn Covid 19 into a climate denial thing?</t>
  </si>
  <si>
    <t>magwazam1</t>
  </si>
  <si>
    <t>March 6 - Ahvaz, SW #Iran
Wastes infected with COVID-19 from Imam Khomeini Hospital were dumped near the anks of K‚Ä¶ https://t.co/27R9S4YHDw</t>
  </si>
  <si>
    <t>torpet002</t>
  </si>
  <si>
    <t>Lagos,Nigeria</t>
  </si>
  <si>
    <t>How Do we get aware and protected from the #deadly virus #coronavirus  #covid19 . ZKTeco, leader in security contro‚Ä¶ https://t.co/eghWt2ehLr</t>
  </si>
  <si>
    <t>TrueMumeen</t>
  </si>
  <si>
    <t>@CCupcake333 @thehill Before or after Pence succums to COVID-19?</t>
  </si>
  <si>
    <t>rbyrne6722</t>
  </si>
  <si>
    <t>Here's how &amp;amp; why our man-child-in-chief is ungling the covid-19 prolem facing us today.
Also why the numers rep‚Ä¶ https://t.co/QuQX9V2Dmf</t>
  </si>
  <si>
    <t>H34RT13SS</t>
  </si>
  <si>
    <t>Hagerstown, MD</t>
  </si>
  <si>
    <t>researcher56</t>
  </si>
  <si>
    <t>Diagnostic facility for Corona Virus (COVID-19) is now availale at ICMR-RMRIMS, Patna with the concurrence of ICMR‚Ä¶ https://t.co/5Mmwp9hmI6</t>
  </si>
  <si>
    <t>C.P. Garcia sidewalk</t>
  </si>
  <si>
    <t>MikhaSlashElla</t>
  </si>
  <si>
    <t>simply_jadette</t>
  </si>
  <si>
    <t>1stGoodGirl</t>
  </si>
  <si>
    <t>IridescentAshes</t>
  </si>
  <si>
    <t>bristol</t>
  </si>
  <si>
    <t>Sophiebraceyx</t>
  </si>
  <si>
    <t>SiriusXM has launched a 24-hour channel dedicated to medical questions and answers on #coronavirus, and you don't n‚Ä¶ https://t.co/B7p3cKr7jT</t>
  </si>
  <si>
    <t>MatthewKeysLive</t>
  </si>
  <si>
    <t>6 myths aout COVID-19 doctors want you to stop elieving via @iamwellandgood https://t.co/l5YZed4QM</t>
  </si>
  <si>
    <t>FahlmanBrad</t>
  </si>
  <si>
    <t>Likewise, gloal and regional peace and security and encountering natural disasters depend on regime change in‚Ä¶ https://t.co/OatJCmdFd</t>
  </si>
  <si>
    <t>M</t>
  </si>
  <si>
    <t>kauriemac</t>
  </si>
  <si>
    <t>robertscribbler</t>
  </si>
  <si>
    <t>at home with the kids</t>
  </si>
  <si>
    <t>numer of infected cases of covid-19 (coronavirus) steadily dropping in china .. hmmmm ..</t>
  </si>
  <si>
    <t>_gr3gjr</t>
  </si>
  <si>
    <t>While the work to protect pulic health needs to speed up, the economy can‚Äôt afford to slow down. That's one reason‚Ä¶ https://t.co/FgSVTh0M4Y</t>
  </si>
  <si>
    <t>NdaliOzegbe</t>
  </si>
  <si>
    <t>Oklahoma City, OK</t>
  </si>
  <si>
    <t>alexxbleh</t>
  </si>
  <si>
    <t>Italy announces virus quarantine affecting 16 million people
#Covid_19
Immune Kit #ProtectYourself‚Ä¶ https://t.co/a2Jfg3C600</t>
  </si>
  <si>
    <t>AGNCanada</t>
  </si>
  <si>
    <t>Q-boro</t>
  </si>
  <si>
    <t>Shotmyshins</t>
  </si>
  <si>
    <t>Sister_Twisty</t>
  </si>
  <si>
    <t>hapa tu</t>
  </si>
  <si>
    <t>_hawidave</t>
  </si>
  <si>
    <t>Makhado, South Africa</t>
  </si>
  <si>
    <t>GarethMkd</t>
  </si>
  <si>
    <t>This insane ramling makes zero sense.
Coronavirus (COVID-19) does shows all signs of a io-weapon, ut given prof‚Ä¶ https://t.co/KHnt9JgGhk</t>
  </si>
  <si>
    <t>Mertoth1</t>
  </si>
  <si>
    <t>aleiamichael</t>
  </si>
  <si>
    <t>CA.</t>
  </si>
  <si>
    <t>goodbitj</t>
  </si>
  <si>
    <t>zen4ever2us</t>
  </si>
  <si>
    <t xml:space="preserve">Stuck in the darkest timeline </t>
  </si>
  <si>
    <t>@TheTNHoller @LazyCircles Heard on the CBC News this morning that British Columia (pop. ~ 5 million) has tested mo‚Ä¶ https://t.co/21Hh4EJoK3</t>
  </si>
  <si>
    <t>Fleurdelisazure</t>
  </si>
  <si>
    <t>nuneonatsu</t>
  </si>
  <si>
    <t>moneeyycuhh</t>
  </si>
  <si>
    <t>stellenbosch</t>
  </si>
  <si>
    <t>BulelwaSihlobo</t>
  </si>
  <si>
    <t>benchiedu1</t>
  </si>
  <si>
    <t xml:space="preserve">O ªahualua, Hawai ªi </t>
  </si>
  <si>
    <t>Elders are dying of COVID-19 alone, in understaffed care facilities, without any access to the care and comfort the‚Ä¶ https://t.co/9Z01wJeEVO</t>
  </si>
  <si>
    <t>prxncesa_</t>
  </si>
  <si>
    <t>Westchester - LAX, Los Angeles</t>
  </si>
  <si>
    <t>I agree. Watched the news earlier &amp;amp; it shld have een called the coronavirus hour. Seriously, if it's not aout Tru‚Ä¶ https://t.co/rxaaqkf4Mg</t>
  </si>
  <si>
    <t>MsKeitaSan</t>
  </si>
  <si>
    <t>Milwaukee, WI</t>
  </si>
  <si>
    <t>transdaria</t>
  </si>
  <si>
    <t>VieClaire06</t>
  </si>
  <si>
    <t>Jocy_lyn</t>
  </si>
  <si>
    <t>Kenmore, NY</t>
  </si>
  <si>
    <t>robbysue1</t>
  </si>
  <si>
    <t>wwing1234</t>
  </si>
  <si>
    <t>Athens, GA</t>
  </si>
  <si>
    <t>@Kanc2001 @SandraSBreen @hroththeviking @SKYRIDER4538 @dongino @RL9631 @petluvers4Trump @David_MagaUSA‚Ä¶ https://t.co/hS57vIrzJH</t>
  </si>
  <si>
    <t>AuthorJCHowell</t>
  </si>
  <si>
    <t>China</t>
  </si>
  <si>
    <t>50pcs Disposale Face Masks (3-Ply)Earloop Medical Sanitary Surgical Mask 
Give You Protection from Virus, Bacteria‚Ä¶ https://t.co/MaSZlTSA4P</t>
  </si>
  <si>
    <t>Jurico930831</t>
  </si>
  <si>
    <t>KUOW expands reporting on #CoronaVirusUpdate #CoronaOutreak #Coronavid19 #COVID„Éº19 #COVID #covid2019 - serious hea‚Ä¶ https://t.co/XjAx2RZX7</t>
  </si>
  <si>
    <t>HongPong</t>
  </si>
  <si>
    <t>@Acyn I‚Äôm sorry, ut that oat sailed without me on it once the COVID-19 hit American soil.üôÑ</t>
  </si>
  <si>
    <t>whatifisaidit</t>
  </si>
  <si>
    <t>Troy, NY</t>
  </si>
  <si>
    <t>abcdefisk</t>
  </si>
  <si>
    <t>Silicon Valley</t>
  </si>
  <si>
    <t>#BayArea #health facilities are racing the clock as they prepare for an expected influx of #COVID-19 patients.‚Ä¶ https://t.co/davHvn133N</t>
  </si>
  <si>
    <t>svbizjournal</t>
  </si>
  <si>
    <t>If not for yourself, people at low risk of Covid-19 should still stay home and avoid eing a transmission agent to‚Ä¶ https://t.co/eUgngY25kM</t>
  </si>
  <si>
    <t>kambliketan</t>
  </si>
  <si>
    <t>Baltimore</t>
  </si>
  <si>
    <t>Marine At Base In Northern Virginia Tests Positive For Coronavirus; State's First Case Of COVID-19‚Ä¶ https://t.co/4I7JccWni</t>
  </si>
  <si>
    <t>wjz</t>
  </si>
  <si>
    <t>Space City, Tx</t>
  </si>
  <si>
    <t>jewish_superman</t>
  </si>
  <si>
    <t>H_Chabernaud</t>
  </si>
  <si>
    <t>katez_38</t>
  </si>
  <si>
    <t>I have to say:  I hope Trump gets sick with COVID-19 from CPAC, and dies a low, agonizing death of suffocating due‚Ä¶ https://t.co/wlHU5Wr8HV</t>
  </si>
  <si>
    <t>Somniote</t>
  </si>
  <si>
    <t>Somewhere in Neverland</t>
  </si>
  <si>
    <t>loveandkappa</t>
  </si>
  <si>
    <t>Bli Bli Qld Australia</t>
  </si>
  <si>
    <t>#Coronavirus: We've got a health plan - we need an economic plan
#Auspol #Australia #CoronavirusOutreak #Covid_19‚Ä¶ https://t.co/yA6vG1edOT</t>
  </si>
  <si>
    <t>marxdeane</t>
  </si>
  <si>
    <t>mrsbroadbent</t>
  </si>
  <si>
    <t>HKU infectious disease professer : Covid-19 here to stay, says top microiologist
https://t.co/HheYg2TxZU</t>
  </si>
  <si>
    <t>FinanceKO</t>
  </si>
  <si>
    <t>minusYONG</t>
  </si>
  <si>
    <t>Heaven's Gate</t>
  </si>
  <si>
    <t>safe from COVID-19 na I guess https://t.co/AW5wkhFUxT</t>
  </si>
  <si>
    <t>KingKhrushchev</t>
  </si>
  <si>
    <t>Germiston</t>
  </si>
  <si>
    <t>NdebeleMV</t>
  </si>
  <si>
    <t>YorasMF</t>
  </si>
  <si>
    <t>Bodega_Diesel</t>
  </si>
  <si>
    <t>We‚Äôre expecting daily riefings every day at 1 p.m. now. ‚ÄúNumers are changing quickly,‚Äù says staff is limited righ‚Ä¶ https://t.co/QCPmC7iO3I</t>
  </si>
  <si>
    <t>lyn_va</t>
  </si>
  <si>
    <t>shazrulhishammm</t>
  </si>
  <si>
    <t>joshuapascua27</t>
  </si>
  <si>
    <t>Darkie_Madala</t>
  </si>
  <si>
    <t>leezraz</t>
  </si>
  <si>
    <t xml:space="preserve">NYC &amp; PA </t>
  </si>
  <si>
    <t>ClauserLotus</t>
  </si>
  <si>
    <t>BTS 40 DAESANGS</t>
  </si>
  <si>
    <t>btspurplemin_ph</t>
  </si>
  <si>
    <t>Anyway, if you're in the Seattle area, and want to help ensure that the vaccine is safe for the world, and want you‚Ä¶ https://t.co/aFoakk71hC</t>
  </si>
  <si>
    <t>auxilit</t>
  </si>
  <si>
    <t>Ozark Mts</t>
  </si>
  <si>
    <t>@WWG1WGA_Every1 @3days3nights Tunnel locations as of 2013, compared to recent outreak clusters of covid-19. https://t.co/oe672jLkEM</t>
  </si>
  <si>
    <t>EricSteeleLive</t>
  </si>
  <si>
    <t>Curmudgeon Cove, Australia</t>
  </si>
  <si>
    <t>TheBigShip</t>
  </si>
  <si>
    <t>with my baby</t>
  </si>
  <si>
    <t>madsgonza</t>
  </si>
  <si>
    <t>global RTW digital nomads</t>
  </si>
  <si>
    <t>soultravelers3</t>
  </si>
  <si>
    <t>South, the place to be.</t>
  </si>
  <si>
    <t>VyMauricio</t>
  </si>
  <si>
    <t>BrentRuswick</t>
  </si>
  <si>
    <t>CDC Advice for People at Risk for Serious Illness from COVID-19 (i.e., elderly and those with serious/chronic medic‚Ä¶ https://t.co/JhfAcFSpE5</t>
  </si>
  <si>
    <t>olderberry</t>
  </si>
  <si>
    <t>@cshanes @SwiftOnSecurity Oh. And got pedialyte for the first time. Because the surest way to cause troule for yo‚Ä¶ https://t.co/GzMVBywYpW</t>
  </si>
  <si>
    <t>newusadream</t>
  </si>
  <si>
    <t>Durham, NC</t>
  </si>
  <si>
    <t>n3atm0nst3r</t>
  </si>
  <si>
    <t>Johor Bahru, Johor</t>
  </si>
  <si>
    <t>yellyssaa</t>
  </si>
  <si>
    <t>Health care providers in Seattle are scramling to ration and hunt down standard medical supplies as novel coronavi‚Ä¶ https://t.co/eYTv0z9pU</t>
  </si>
  <si>
    <t>Carman2Suzie</t>
  </si>
  <si>
    <t>clearwater fla</t>
  </si>
  <si>
    <t>viennabrickster</t>
  </si>
  <si>
    <t>Blackpink is the Revolution</t>
  </si>
  <si>
    <t>sweetbaejoohyun</t>
  </si>
  <si>
    <t>kwaNdabazensangu</t>
  </si>
  <si>
    <t>Mongezi_Weza</t>
  </si>
  <si>
    <t>Danii_14</t>
  </si>
  <si>
    <t>D91882373</t>
  </si>
  <si>
    <t>opalicia_</t>
  </si>
  <si>
    <t>Quintana Roo, M√©xico</t>
  </si>
  <si>
    <t>I need to put a sign on my forehead that says ‚ÄúI HAVE ALLERGIES NOT COVID-19‚Äù so I can sneeze/cough without having to explain myself.  üßòüèΩ‚Äç‚ôÄÔ∏è</t>
  </si>
  <si>
    <t>user951022</t>
  </si>
  <si>
    <t>LAFniner</t>
  </si>
  <si>
    <t>Itsuki‚Äôs heart</t>
  </si>
  <si>
    <t>ZhareefAimullah</t>
  </si>
  <si>
    <t>Coronavirus: Cruises seek safe harour as world takes drastic steps to halt COVID-19 https://t.co/eAdkyzVzCR</t>
  </si>
  <si>
    <t>thegingerpig</t>
  </si>
  <si>
    <t>KimYarnwrangler</t>
  </si>
  <si>
    <t>@Apsumma @laureniscooking @unpersuaded112 @chrislhayes WTF does this have to do with Chris's thread on COVID-19 coverage?</t>
  </si>
  <si>
    <t>MBBrownSF3</t>
  </si>
  <si>
    <t>asap_abbey</t>
  </si>
  <si>
    <t>‡§∂‡•ç‡§∞‡•Ä ‡§ó‡§Ç‡§ó‡§æ‡§®‡§ó‡§∞üõ´ üõ¨‡§®‡§à ‡§¶‡§ø‡§≤‡•ç‡§≤‡•ÄüáÆüá≥</t>
  </si>
  <si>
    <t>Continuing the precautionary measures at Rashtrapati Bhavan in view of COVID-19 Novel Coronavirus, the Mughal Garde‚Ä¶ https://t.co/MzNpToKwKK</t>
  </si>
  <si>
    <t>AnkitVitrana_AV</t>
  </si>
  <si>
    <t>DotDot914</t>
  </si>
  <si>
    <t>CKrosl</t>
  </si>
  <si>
    <t>Kuching, Sarawak</t>
  </si>
  <si>
    <t>feliciahurly</t>
  </si>
  <si>
    <t>Speaking aout #coronavirus in your community? Need to explain #COVID19 to the pulic? ASM has developed a toolkit‚Ä¶ https://t.co/ykpEZjOeNd</t>
  </si>
  <si>
    <t>blessedridwan</t>
  </si>
  <si>
    <t>Bloemfontein, South Africa</t>
  </si>
  <si>
    <t>Opposition reacts to second COVID-19 case in SA https://t.co/fEp90BDgw https://t.co/iVG0LsR0gy</t>
  </si>
  <si>
    <t>OFMNews9497</t>
  </si>
  <si>
    <t>Last updated: 2020-03-08 06:05:01+00:00GMT
  Coronavirus [COVID-19]
    Cases: 106211
    Deaths: 3600
#corona‚Ä¶ https://t.co/NmJrsEoma</t>
  </si>
  <si>
    <t>sukemomo</t>
  </si>
  <si>
    <t>Dozens dead in Kaul attack; Uneasy ceasefire in Syria; DOD‚Äôs AI ventures; COVID-19 passes 100K cases; And a it mo‚Ä¶ https://t.co/6WViQNxRG4</t>
  </si>
  <si>
    <t>MilHomeLife</t>
  </si>
  <si>
    <t>hamish_rodda</t>
  </si>
  <si>
    <t>QueenBambi_</t>
  </si>
  <si>
    <t>EazyE34884707</t>
  </si>
  <si>
    <t>wenmione</t>
  </si>
  <si>
    <t xml:space="preserve">south Africa Welkom </t>
  </si>
  <si>
    <t>TOBALETE_I_M</t>
  </si>
  <si>
    <t>PhatMommy3</t>
  </si>
  <si>
    <t xml:space="preserve">Derby, KS </t>
  </si>
  <si>
    <t>JaneHayes31527</t>
  </si>
  <si>
    <t xml:space="preserve">East Los Angeles </t>
  </si>
  <si>
    <t>Anarchieschild</t>
  </si>
  <si>
    <t>Realcomordas</t>
  </si>
  <si>
    <t>tsepang_k</t>
  </si>
  <si>
    <t>Weleetka/ Bethany, Ok</t>
  </si>
  <si>
    <t>Buuurri</t>
  </si>
  <si>
    <t>@DanScavino @realDonaldTrump Sir, YOU work for us. Your performance is SUBPAR.
2-17 National emergency- golfing
9-1‚Ä¶ https://t.co/tNjzxFP8P</t>
  </si>
  <si>
    <t>CyFi10</t>
  </si>
  <si>
    <t>knights</t>
  </si>
  <si>
    <t>dynielleth</t>
  </si>
  <si>
    <t>Low case numers should not e taken to signify successful containment‚Äîthey are often a measure of ignorance https://t.co/eupORsNTzw</t>
  </si>
  <si>
    <t>sammart01</t>
  </si>
  <si>
    <t>San Bernardino, Ca</t>
  </si>
  <si>
    <t>mdiaz180</t>
  </si>
  <si>
    <t>"The Market Slump Is Just Beginning" - Covid-19 Is Not The Cause, It's The Catalyst  https://t.co/wJZUiPLHFu</t>
  </si>
  <si>
    <t>Damien_Nicholls</t>
  </si>
  <si>
    <t>enr56</t>
  </si>
  <si>
    <t>nana92879816</t>
  </si>
  <si>
    <t>#Resist</t>
  </si>
  <si>
    <t>voxrob</t>
  </si>
  <si>
    <t>alllhailash</t>
  </si>
  <si>
    <t>Ampang, Selangor</t>
  </si>
  <si>
    <t>Adammustaqim_</t>
  </si>
  <si>
    <t>While people go crazy stockpiling and stressing over Covid-19 fears, I'm scared aout what message we are telling o‚Ä¶ https://t.co/hpIrrI8PYN</t>
  </si>
  <si>
    <t>MommyBanter</t>
  </si>
  <si>
    <t>TheFemmeDM</t>
  </si>
  <si>
    <t>andy53289292</t>
  </si>
  <si>
    <t>Central Park, NYC, USA</t>
  </si>
  <si>
    <t>herman91215421</t>
  </si>
  <si>
    <t xml:space="preserve"> California</t>
  </si>
  <si>
    <t>Hubriscorpus</t>
  </si>
  <si>
    <t>TaraTran888</t>
  </si>
  <si>
    <t>When do you plan to halt flights from S.Korea? Are you waiting for a Korean tourist to go ack home and get tested‚Ä¶ https://t.co/pckkez0BW</t>
  </si>
  <si>
    <t>axanner</t>
  </si>
  <si>
    <t>Economics in the time of Covid-19
Bestcase scenario &amp;amp; Downside scenario (OECD figures)
"in this gloally connected‚Ä¶ https://t.co/I2DHDapDEX</t>
  </si>
  <si>
    <t>michael_at_work</t>
  </si>
  <si>
    <t>@urntdownnowwht So very sorry. Thoughts and prayers has ecome a sarcastic meme - ut I'm praying for everyone iso‚Ä¶ https://t.co/95vCS4kHI0</t>
  </si>
  <si>
    <t>opsirc3</t>
  </si>
  <si>
    <t>Nairobi, Kenya</t>
  </si>
  <si>
    <t>Dicksonmagecha</t>
  </si>
  <si>
    <t>Flying Away From Earth Stat</t>
  </si>
  <si>
    <t>starkverse</t>
  </si>
  <si>
    <t>YVR SYD OXF DUR</t>
  </si>
  <si>
    <t>A short thread on COVID-19, God, and the prolem of evil. https://t.co/ItByQK1utV</t>
  </si>
  <si>
    <t>isaacsoon2</t>
  </si>
  <si>
    <t>Tarkan291</t>
  </si>
  <si>
    <t>theresascripps</t>
  </si>
  <si>
    <t>#Missouri Governor Mike Parson is holding a press conference in #StLouis  to address the first presumptive positive‚Ä¶ https://t.co/1Hs3dgWygu</t>
  </si>
  <si>
    <t>DanitaBlackwood</t>
  </si>
  <si>
    <t>Deutschland</t>
  </si>
  <si>
    <t>NiemieckaPolity</t>
  </si>
  <si>
    <t>@NelMohlomi But what plans have they made to protect Ugandans? These types of speeches appeal to people's aser ins‚Ä¶ https://t.co/rOFWhs0aP</t>
  </si>
  <si>
    <t>Lioness79457760</t>
  </si>
  <si>
    <t>Numer of COVID-19 cases per 10M people. It also illustrates how quickly a country has reached a specific level (e.‚Ä¶ https://t.co/OKxxhVEZrE</t>
  </si>
  <si>
    <t>JeroenSwets</t>
  </si>
  <si>
    <t>ko__olaid</t>
  </si>
  <si>
    <t>@itaohooyou @FarukFirat1987 Masks are not eing sold in the US. Before covid-19 no one in America ever wore masks.</t>
  </si>
  <si>
    <t>Ïòà Ïã†ÏùÄ Ïôú ÏûêÍæ∏Îßå Ïö∞Î¶¥ Ïô∏Î°≠Í≤å Ìï†Íπå? 20</t>
  </si>
  <si>
    <t>syubisonfire</t>
  </si>
  <si>
    <t>Taipei</t>
  </si>
  <si>
    <t>I just pulished Don‚Äôt Panic! It is not Douglas Adams ut e very careful with COVID-19! https://t.co/TKotZPMtoK</t>
  </si>
  <si>
    <t>AvengerMoJo</t>
  </si>
  <si>
    <t>Trump‚Äôs Coronavirus Press Event Was Even Worse Than It Looked
His remarks at the CDC on Friday were misguided, misl‚Ä¶ https://t.co/G7EzaIdHaf</t>
  </si>
  <si>
    <t>RhonaA_PhD</t>
  </si>
  <si>
    <t>sonnababy2</t>
  </si>
  <si>
    <t>Nashville TN</t>
  </si>
  <si>
    <t>JimMoran19</t>
  </si>
  <si>
    <t>Colorado</t>
  </si>
  <si>
    <t>corgisknit</t>
  </si>
  <si>
    <t>gabby_bonner</t>
  </si>
  <si>
    <t>@SpottedDogAcres @NikiD39196572 @WhiskeyMD247365 @JoeNBC @DouthatNYT Let me tell you why. Swine flu isn‚Äôt as deadly‚Ä¶ https://t.co/YqJqUyaLWW</t>
  </si>
  <si>
    <t>Angelic08668961</t>
  </si>
  <si>
    <t>Outer Space</t>
  </si>
  <si>
    <t>AlexGalexy16</t>
  </si>
  <si>
    <t xml:space="preserve"> </t>
  </si>
  <si>
    <t>mabitxch</t>
  </si>
  <si>
    <t>eva0808083</t>
  </si>
  <si>
    <t>lul_roni</t>
  </si>
  <si>
    <t>Heartland of America</t>
  </si>
  <si>
    <t>librariesval</t>
  </si>
  <si>
    <t>COVID-19: Italy to quarantine 16 million¬†people https://t.co/evzn91WBJX https://t.co/iWGdoonAdG</t>
  </si>
  <si>
    <t>voiceofnigeria</t>
  </si>
  <si>
    <t>Lion City</t>
  </si>
  <si>
    <t>EilalJalaluddin</t>
  </si>
  <si>
    <t xml:space="preserve">U.A. High </t>
  </si>
  <si>
    <t>MikaylaMane</t>
  </si>
  <si>
    <t>As the COVID-19 outreak intensifies across Iran and new cases are discovered in different cities, regime officials‚Ä¶ https://t.co/hpzhYKCX4J</t>
  </si>
  <si>
    <t>Êó•Êú¨ ‰∫¨ÈÉΩ</t>
  </si>
  <si>
    <t>mohmahfatimah</t>
  </si>
  <si>
    <t>Canberra, ACT Australia</t>
  </si>
  <si>
    <t>Two memers of the Australian Defence Force are confirmed to have contracted the COVID-19 virus. Having tested posi‚Ä¶ https://t.co/IigtCi7yw0</t>
  </si>
  <si>
    <t>PaulMaddison7</t>
  </si>
  <si>
    <t>Cambodia</t>
  </si>
  <si>
    <t>Vietnam informs UK, Italy, France of COVID-19 patient‚Äôs travel history #vietnam üáªüá≥ https://t.co/lGoWVWlfZY</t>
  </si>
  <si>
    <t>antoine_p89</t>
  </si>
  <si>
    <t>Dr. Peter Hotez tells Congress: ‚ÄúWe had the vaccine ready to go," he told lawmakers aout a vaccine his team develo‚Ä¶ https://t.co/WGlkefWLt</t>
  </si>
  <si>
    <t>TechlibTate</t>
  </si>
  <si>
    <t>Amsterdam, The Netherlands</t>
  </si>
  <si>
    <t>StvnsFrnk</t>
  </si>
  <si>
    <t>BoozesmithLex</t>
  </si>
  <si>
    <t>üá®üá¶ 10 minutes from USA</t>
  </si>
  <si>
    <t>BeHappyandCivil</t>
  </si>
  <si>
    <t>Georgina_xxo</t>
  </si>
  <si>
    <t>‚Ä†</t>
  </si>
  <si>
    <t>augustiannah</t>
  </si>
  <si>
    <t>Palm Springs, Calif</t>
  </si>
  <si>
    <t>NormanDeArmond</t>
  </si>
  <si>
    <t>[üì∞]
Kang Daniel &amp;amp; Danity also setting an example for Covid-19 donation
#KangDaniel donated 50 million won while Dan‚Ä¶ https://t.co/8uXMryI6Wu</t>
  </si>
  <si>
    <t>board_danik</t>
  </si>
  <si>
    <t>Hawaiian Paradise Park, HI</t>
  </si>
  <si>
    <t>@KeanuReeves_USA Yes, sad to say, there are now many shit, fake ppl around, Keanu.....  So have to ignore. Life goe‚Ä¶ https://t.co/5g954AMj3X</t>
  </si>
  <si>
    <t>birdiechatz</t>
  </si>
  <si>
    <t>Abranch_</t>
  </si>
  <si>
    <t>jasperjn</t>
  </si>
  <si>
    <t>DC-MD-VA area</t>
  </si>
  <si>
    <t>AliAdair22</t>
  </si>
  <si>
    <t>St. Louis, MO</t>
  </si>
  <si>
    <t>Coronavirus in Missouri: Woman in St. Louis County tests positive for COVID-19 https://t.co/rhdqvn349F #KMOV https://t.co/2k3SRSar3X</t>
  </si>
  <si>
    <t>KMOV</t>
  </si>
  <si>
    <t>bundwae</t>
  </si>
  <si>
    <t>dmiafrzna</t>
  </si>
  <si>
    <t>Bi-Racial &amp; Multi-Racial, USA</t>
  </si>
  <si>
    <t>BethanyLively</t>
  </si>
  <si>
    <t>ianbosdet</t>
  </si>
  <si>
    <t>ShengningZhang</t>
  </si>
  <si>
    <t>sophuckkk</t>
  </si>
  <si>
    <t>I was super excited to speak at @wordcampdc &amp;amp; here it is! üòü
Love for the whole team on taking this difficult decis‚Ä¶ https://t.co/uTIhEqtz8V</t>
  </si>
  <si>
    <t>AfshanaDiya</t>
  </si>
  <si>
    <t>South Africa, Johannesburg</t>
  </si>
  <si>
    <t>Tibinono</t>
  </si>
  <si>
    <t>Smithville, TN</t>
  </si>
  <si>
    <t>And I encourage YOU to consider not just the optics, ut the actual prolems with spending ANY OF OUR HARD-EARNED M‚Ä¶ https://t.co/HgCf3lmqQz</t>
  </si>
  <si>
    <t>DeKalbDems15</t>
  </si>
  <si>
    <t>philosoqueen</t>
  </si>
  <si>
    <t>#CoronavirusUSA. Panic uying over #COVID-19 is starting here in the US. This is in Brooklyn, NY. 
 #coronavirus‚Ä¶ https://t.co/LVF8y32xn</t>
  </si>
  <si>
    <t>JpdnN</t>
  </si>
  <si>
    <t>UP Manila</t>
  </si>
  <si>
    <t>seananthonyyy_</t>
  </si>
  <si>
    <t>Northern Ireland</t>
  </si>
  <si>
    <t>boutiqueheather</t>
  </si>
  <si>
    <t>__smurfette</t>
  </si>
  <si>
    <t>burgener_sue</t>
  </si>
  <si>
    <t>USA, NO LISTS PLEASE</t>
  </si>
  <si>
    <t>mo_goris</t>
  </si>
  <si>
    <t>Tri-State COVID-19 Cases Nearly Doule Over Weekend; NY Under State of Emergency https://t.co/mdf2EuwDNA</t>
  </si>
  <si>
    <t>DNA_66</t>
  </si>
  <si>
    <t>Wangal land - Oceania</t>
  </si>
  <si>
    <t>It's possile to manage #COVID19. Taiwan shows how - only 45 cases!
üëâClear communication;
üëâComating stigma;
üëâProa‚Ä¶ https://t.co/XHCnxOazce</t>
  </si>
  <si>
    <t>squig_</t>
  </si>
  <si>
    <t>Pengkalan Chepa, Kelantan</t>
  </si>
  <si>
    <t>cikrushy</t>
  </si>
  <si>
    <t>_KylaClps</t>
  </si>
  <si>
    <t>blue globe</t>
  </si>
  <si>
    <t>Stephen Curry diagnosed with influenza A, ‚Äòhas no specific risk factors for COVID-19‚Äô https://t.co/1JU2i3pxEI</t>
  </si>
  <si>
    <t>AsceticMonk</t>
  </si>
  <si>
    <t>Virus specialist says:
I am scared that travel restrictions will ecome so far reaching that weddings will e cance‚Ä¶ https://t.co/CkLZ7Crp4c</t>
  </si>
  <si>
    <t>AndreBerger787</t>
  </si>
  <si>
    <t>Columbia, Illinois</t>
  </si>
  <si>
    <t>saatyc</t>
  </si>
  <si>
    <t>ismimputera</t>
  </si>
  <si>
    <t>@PMOIndia Covid@-19 is Being well monitored. Suspension of travel visas unjustified.  Japan or travel to Japan shouldn‚Äôt e anned.</t>
  </si>
  <si>
    <t>08 ING</t>
  </si>
  <si>
    <t>Riria88G_</t>
  </si>
  <si>
    <t>Khutjok</t>
  </si>
  <si>
    <t>Frankfurt on the Main, Germany</t>
  </si>
  <si>
    <t>WielandVolker</t>
  </si>
  <si>
    <t>Federal Reserve To Quarantine Dollars From Asia On Covid-19 Transmission Concerns | Zero Hedge https://t.co/QW0nBXWl8G</t>
  </si>
  <si>
    <t>BRTcrpt</t>
  </si>
  <si>
    <t>JYLaven</t>
  </si>
  <si>
    <t>Ojai, CA</t>
  </si>
  <si>
    <t>Happy Meal COVID-19 EDITION https://t.co/2QzHdADSkF</t>
  </si>
  <si>
    <t>thesparquy</t>
  </si>
  <si>
    <t>Nepal had lost approx. $7 illion during 2015 earthquake aout one third of GDP. COVID-19, when it exactly hits and‚Ä¶ https://t.co/9RsatOE4LB</t>
  </si>
  <si>
    <t>yllilan</t>
  </si>
  <si>
    <t>Cork, Ireland</t>
  </si>
  <si>
    <t>realdhruvgarg</t>
  </si>
  <si>
    <t>Kuala Lumpur Federal Territory, Malaysia</t>
  </si>
  <si>
    <t>It was VMY14 too... also a Malaysia-China Friendship Year. I was at MOTAC in that year. Spent the year on agendas t‚Ä¶ https://t.co/TlpQsaamsq</t>
  </si>
  <si>
    <t>f4izalhassan</t>
  </si>
  <si>
    <t>LocoCoco80</t>
  </si>
  <si>
    <t>imranibrahim10</t>
  </si>
  <si>
    <t>NYU-AD</t>
  </si>
  <si>
    <t>DB Community: NYUAD switched to online teaching in light of UAE's 4-week closure of universities in response to COV‚Ä¶ https://t.co/w00oRukTq</t>
  </si>
  <si>
    <t>AzzaAbouzied</t>
  </si>
  <si>
    <t>For myself personally, I don't worry aout COVID-19. I'm in a low risk group and I take precautions.
I worry more‚Ä¶ https://t.co/vMAIEuV6M9</t>
  </si>
  <si>
    <t>HenryLFulmer</t>
  </si>
  <si>
    <t>Confirmation of Second Case of COVID-19 In South Africa #COVID19 #Coronavirus @HealthZA https://t.co/1wxHZsApeB</t>
  </si>
  <si>
    <t>Phu_2_the_me</t>
  </si>
  <si>
    <t>Whangarei, New Zealand</t>
  </si>
  <si>
    <t>macilree</t>
  </si>
  <si>
    <t>San Leonardo, Central Luzon</t>
  </si>
  <si>
    <t>dialogyyy</t>
  </si>
  <si>
    <t>godblessm_erica</t>
  </si>
  <si>
    <t>w/ my toota üíì</t>
  </si>
  <si>
    <t>I can't trust anyone that eats at Golden Coral. OMM that's where COVID 19 started</t>
  </si>
  <si>
    <t>AliciaGraysonn</t>
  </si>
  <si>
    <t>University of Birmingham</t>
  </si>
  <si>
    <t>We are naturally monitoring and discussing the Covid-19 situation. The expectation so far is that the situation wil‚Ä¶ https://t.co/UixTlRuBT</t>
  </si>
  <si>
    <t>biomag2020</t>
  </si>
  <si>
    <t xml:space="preserve">Chi üöò SIUC‚úàÔ∏èPhoenix, AZ </t>
  </si>
  <si>
    <t>ThaLuv_below</t>
  </si>
  <si>
    <t>The Bronx</t>
  </si>
  <si>
    <t>nothingsmonstrd</t>
  </si>
  <si>
    <t>Fit_Planet</t>
  </si>
  <si>
    <t>samdhare</t>
  </si>
  <si>
    <t>Swarthmore PA</t>
  </si>
  <si>
    <t>14me24u2</t>
  </si>
  <si>
    <t>I'm more American than you are üá∫üá∏üá∫üá∏üá∫üá∏  "Surprised to hear this" = You're a damn liar.</t>
  </si>
  <si>
    <t>Canada and Mexico watching the US handle #coronavirus #Covid_19 https://t.co/kRKfxgmq8y</t>
  </si>
  <si>
    <t>bracing</t>
  </si>
  <si>
    <t>waleolaN</t>
  </si>
  <si>
    <t>danish_faiq</t>
  </si>
  <si>
    <t>Homo_3conomicus</t>
  </si>
  <si>
    <t>Juliethewarrior</t>
  </si>
  <si>
    <t>Ahmadabad City, India</t>
  </si>
  <si>
    <t>PM Shri @narendramodi reviewed the situation on Novel Coronavirus (COVID 19) and action taken so far y various Min‚Ä¶ https://t.co/kwmC2SUvC6</t>
  </si>
  <si>
    <t>KalpeshRathavi</t>
  </si>
  <si>
    <t>@paulkrugman @Mist_Cerulean You are 100 % correct in everything you said in this tweet. It will come to a point whe‚Ä¶ https://t.co/yARFE8MOd</t>
  </si>
  <si>
    <t>Nilla_dk</t>
  </si>
  <si>
    <t>titafruity</t>
  </si>
  <si>
    <t>emmra15</t>
  </si>
  <si>
    <t xml:space="preserve">Florida  </t>
  </si>
  <si>
    <t>Chande87</t>
  </si>
  <si>
    <t>NorasNewBrain</t>
  </si>
  <si>
    <t>Trump yammering aout how Covid-19 has een effectively contained ecause he closed the orders is the dumest shit‚Ä¶ https://t.co/oK4gO7gWrf</t>
  </si>
  <si>
    <t>Earthtenant</t>
  </si>
  <si>
    <t>martin_mima</t>
  </si>
  <si>
    <t>Went to a dinner w friends tonight.  Phrases such as ‚Äúwhen should we uy the dip‚Äù and ‚Äúthey have to die anyway‚Äù mak‚Ä¶ https://t.co/KKBM3PeLwL</t>
  </si>
  <si>
    <t>TM_Loftus</t>
  </si>
  <si>
    <t>primqueo</t>
  </si>
  <si>
    <t>fashn_nation</t>
  </si>
  <si>
    <t>exhubby_boo</t>
  </si>
  <si>
    <t>Tallinn, Estonia</t>
  </si>
  <si>
    <t>cottila</t>
  </si>
  <si>
    <t>Orlando, FL</t>
  </si>
  <si>
    <t>glorbs_</t>
  </si>
  <si>
    <t>Chinese started using emergency vaccine on 'unwanted citizens' in April 2020 to stem pandemic. 
Uncontrolale muta‚Ä¶ https://t.co/Xw8wxopH03</t>
  </si>
  <si>
    <t>Vaibhav26785164</t>
  </si>
  <si>
    <t>Bs As~~Argentina~~</t>
  </si>
  <si>
    <t>ladyClonazepan</t>
  </si>
  <si>
    <t>Kota Kinabalu, Sabah</t>
  </si>
  <si>
    <t>alnxlvnv</t>
  </si>
  <si>
    <t>United Kingdom</t>
  </si>
  <si>
    <t>AliceHoylePSHE</t>
  </si>
  <si>
    <t>Luxemburg</t>
  </si>
  <si>
    <t>BertSchotanus</t>
  </si>
  <si>
    <t>KTmommaUT</t>
  </si>
  <si>
    <t>Diamond11559505</t>
  </si>
  <si>
    <t>UnEd_Politician</t>
  </si>
  <si>
    <t>Roquetas de Mar, Spain</t>
  </si>
  <si>
    <t>delspringett</t>
  </si>
  <si>
    <t>ur meme provider</t>
  </si>
  <si>
    <t>anti covid-19 https://t.co/JpHio9Za6o</t>
  </si>
  <si>
    <t>jeongsmanager</t>
  </si>
  <si>
    <t>Duterte gov't:
Emergency -&amp;gt; More funding
Jan 2020, ME evacuation -&amp;gt; Duterte asks for standy funds
Jan 2020, Taal‚Ä¶ https://t.co/EhR38B6grv</t>
  </si>
  <si>
    <t>Sky_N</t>
  </si>
  <si>
    <t>nurinnabihah_</t>
  </si>
  <si>
    <t>We will see if they cancel or not.
That's my report from Danvers, MA.
‚öïüò∑üëëü¶†üß™
COVID-19 
COVID19 
SARS-COV-2 
SARSCOV2 
4/x</t>
  </si>
  <si>
    <t>Monicadisaster1</t>
  </si>
  <si>
    <t>All States/UTs are putting in their est efforts to contain  #CODVID19
Hon‚Äôle PM @narendramodi ji is personally mo‚Ä¶ https://t.co/qBISGduKc5</t>
  </si>
  <si>
    <t>Deepakb98894967</t>
  </si>
  <si>
    <t>greece_lynnie</t>
  </si>
  <si>
    <t>rachelrodrigo</t>
  </si>
  <si>
    <t>lenen_07</t>
  </si>
  <si>
    <t>Travel #news: Government working with tourism industry to ensure safety from COVID-19 - Newstalk 610 CKTB (iHeartRa‚Ä¶ https://t.co/VYuXjG0h7B</t>
  </si>
  <si>
    <t>blogosum</t>
  </si>
  <si>
    <t>Global Citizen</t>
  </si>
  <si>
    <t>anna2020_anna</t>
  </si>
  <si>
    <t>streammotss</t>
  </si>
  <si>
    <t>CE</t>
  </si>
  <si>
    <t>üò∑ Report: Radiology seminar linked to COVID-19 spread üëâ https://t.co/puPpTfKqwf üíä #Medical #GroupZirigoza</t>
  </si>
  <si>
    <t>GroupZirigoza</t>
  </si>
  <si>
    <t>People‚Äôs lives, health and safety is worthless to the clerical regime. All they care aout is preserving their disg‚Ä¶ https://t.co/hWWLnVNtV6</t>
  </si>
  <si>
    <t>Chester, England</t>
  </si>
  <si>
    <t>Deborah1539</t>
  </si>
  <si>
    <t>@NorthernStork Relax. General Covid-19 is on it. This is what happened at all Assad Regime Bases today: https://t.co/NZBc7rUNRQ</t>
  </si>
  <si>
    <t>tgnlnv</t>
  </si>
  <si>
    <t>Chanyeol's "Handwash Sonng" which showed how to properly wash your hands (in light of COVID-19 cases) was shown on‚Ä¶ https://t.co/hignVNwYV</t>
  </si>
  <si>
    <t>Scarlet04884536</t>
  </si>
  <si>
    <t>SIMON32445788</t>
  </si>
  <si>
    <t>New York , New Jersey</t>
  </si>
  <si>
    <t>GomezSantos22</t>
  </si>
  <si>
    <t>ivanjcaragdag</t>
  </si>
  <si>
    <t>suzanneewright</t>
  </si>
  <si>
    <t>@geraniumkate @motheroftheses I ought 2 weeks food + toiletries &amp;amp; household supplies for 6 mo. With my one marrow‚Ä¶ https://t.co/0meJHJNpE4</t>
  </si>
  <si>
    <t>sarahwilkes</t>
  </si>
  <si>
    <t>Memphis, TN</t>
  </si>
  <si>
    <t>|Ôø£Ôø£Ôø£Ôø£Ôø£Ôø£Ôø£Ôø£Ôø£Ôø£Ôø£|
  If your fear of COVID-19
leads you to avoid Chinese
   restaurants, you aren‚Äôt 
  ‚Äúplaying it safe‚Äù‚Ä¶ https://t.co/PLJ6ysDHPm</t>
  </si>
  <si>
    <t>danieladavilaaa</t>
  </si>
  <si>
    <t>gaborone,botswana</t>
  </si>
  <si>
    <t>tapz97</t>
  </si>
  <si>
    <t>With the availaility of testing for Covid-19, we are finding that much more people are infected than originally th‚Ä¶ https://t.co/COFd89HOk0</t>
  </si>
  <si>
    <t>Charlot08235195</t>
  </si>
  <si>
    <t>Bucharest, Romania</t>
  </si>
  <si>
    <t>gorunul</t>
  </si>
  <si>
    <t>topcat37</t>
  </si>
  <si>
    <t>chan's room</t>
  </si>
  <si>
    <t>HALFDEMCN</t>
  </si>
  <si>
    <t>WWE Confirms Jay the Snake Monday Night Raw Match Against Cold COVID-19: https://t.co/oG5oCLkDw7 https://t.co/r61UpOU6tl</t>
  </si>
  <si>
    <t>peter_neff</t>
  </si>
  <si>
    <t>Southampton</t>
  </si>
  <si>
    <t>icrimages</t>
  </si>
  <si>
    <t>Y'all covid-19 literally stands for coronavirus disease 2019. It's not actually a fancier scientific name.</t>
  </si>
  <si>
    <t>AlainnFocail</t>
  </si>
  <si>
    <t>National University - Manila</t>
  </si>
  <si>
    <t>beb_urly</t>
  </si>
  <si>
    <t>mry_mchugh</t>
  </si>
  <si>
    <t>Sairaa_jm</t>
  </si>
  <si>
    <t>truelypriscilla</t>
  </si>
  <si>
    <t>29 neibolt street</t>
  </si>
  <si>
    <t>aphrodykete</t>
  </si>
  <si>
    <t>@pappyest @AliAdair22 We aren't getting Covid 19 tests widely availale cause the healthcare industry and ig phar‚Ä¶ https://t.co/kNQdfCTVhD</t>
  </si>
  <si>
    <t>dsneydiva</t>
  </si>
  <si>
    <t>Mariana Trench</t>
  </si>
  <si>
    <t>SnehJ</t>
  </si>
  <si>
    <t>malaysia,kuala lumpur</t>
  </si>
  <si>
    <t>dalilamazlanPM</t>
  </si>
  <si>
    <t>Canberra</t>
  </si>
  <si>
    <t>elphick_karen</t>
  </si>
  <si>
    <t>red_wine08</t>
  </si>
  <si>
    <t>Manila</t>
  </si>
  <si>
    <t>Crediility lang ng admin na ito.
ABS CBN accused of not paying taxes.   Close franchise agad.
POGO accused of no‚Ä¶ https://t.co/KzCIouwoUk</t>
  </si>
  <si>
    <t>lenytl</t>
  </si>
  <si>
    <t>LI, NY</t>
  </si>
  <si>
    <t>17 Americans, mostly elderly and sick already, have died from COVID-19 and the Left is ready to ury the country.‚Ä¶ https://t.co/zrcWWfHVtk</t>
  </si>
  <si>
    <t>rawriter</t>
  </si>
  <si>
    <t>Adelaide, South Australia</t>
  </si>
  <si>
    <t>circumspect88</t>
  </si>
  <si>
    <t>Appomattox, VA</t>
  </si>
  <si>
    <t>RavagerMog</t>
  </si>
  <si>
    <t>hulaan mo</t>
  </si>
  <si>
    <t>casas_marie18</t>
  </si>
  <si>
    <t>kdesideerio</t>
  </si>
  <si>
    <t>Shoreham, MI</t>
  </si>
  <si>
    <t>I called the hospital. They do not have tests, ut transferred me to the COVID-19 hotline to "answer my questions".‚Ä¶ https://t.co/ijyz9IAIuX</t>
  </si>
  <si>
    <t>mcduff2009</t>
  </si>
  <si>
    <t>Â§ßÈò™Â∫úÂ§ßÈò™Â∏ÇË•øÂå∫Èù±Êú¨Áî∫3-9-2</t>
  </si>
  <si>
    <t>ChnConsul_osaka</t>
  </si>
  <si>
    <t>Kingston, Ontario</t>
  </si>
  <si>
    <t>timmins316</t>
  </si>
  <si>
    <t>Petaling Jaya</t>
  </si>
  <si>
    <t>itskomi</t>
  </si>
  <si>
    <t>Philly/New York City</t>
  </si>
  <si>
    <t>TheKidSkoob</t>
  </si>
  <si>
    <t>Cologne Area, Germany</t>
  </si>
  <si>
    <t>Michael_Kunz</t>
  </si>
  <si>
    <t>Yorkshire</t>
  </si>
  <si>
    <t>@opanc Spare a thought for Spain where schools with COVID-19 cases remain open and the Chief Medical Officer said‚Ä¶ https://t.co/HaOB8tzAQY</t>
  </si>
  <si>
    <t>yorkshitarra</t>
  </si>
  <si>
    <t>Italy, France report iggest spike of COVID-19 cases since outreak
https://t.co/Nulz5uuzol https://t.co/JpCOH0rvH</t>
  </si>
  <si>
    <t>MariaCR84366360</t>
  </si>
  <si>
    <t>sleepyIuna</t>
  </si>
  <si>
    <t>RobertoKenn19</t>
  </si>
  <si>
    <t xml:space="preserve">Egypt </t>
  </si>
  <si>
    <t>ridbozic93</t>
  </si>
  <si>
    <t>The Black Parade</t>
  </si>
  <si>
    <t>Dianajvs</t>
  </si>
  <si>
    <t>Manila, Philippines</t>
  </si>
  <si>
    <t>onlyjacknicole</t>
  </si>
  <si>
    <t>King‚Äôs Landing</t>
  </si>
  <si>
    <t>lottiebelleash</t>
  </si>
  <si>
    <t>Cape Town</t>
  </si>
  <si>
    <t>Blackdelilah</t>
  </si>
  <si>
    <t>Mississippi, USA</t>
  </si>
  <si>
    <t>@UWVirology This early in the game I have to assume all 400 tests came from people who were exhiiting symptoms con‚Ä¶ https://t.co/VP0YXMgeyv</t>
  </si>
  <si>
    <t>Ssimms777</t>
  </si>
  <si>
    <t>JeffGGough</t>
  </si>
  <si>
    <t>Confirmed COVID-19 cases of India is 34.
Precautions to avoid getting infected y Coronavirus
#CoronavirusOutreak‚Ä¶ https://t.co/SkrHiygl3D</t>
  </si>
  <si>
    <t>PujaD14</t>
  </si>
  <si>
    <t>Salem, OR</t>
  </si>
  <si>
    <t>SfortheG</t>
  </si>
  <si>
    <t>california‚òÄÔ∏è</t>
  </si>
  <si>
    <t>roroxanna13</t>
  </si>
  <si>
    <t>KUL‚ÜîÔ∏èPPD</t>
  </si>
  <si>
    <t>cytyHARA</t>
  </si>
  <si>
    <t>LarsHenson1</t>
  </si>
  <si>
    <t>Victori93908916</t>
  </si>
  <si>
    <t>Basingstoke</t>
  </si>
  <si>
    <t>With the impact many are experiencing from COVID-19, it‚Äôs more important than ever that people everywhere are ale‚Ä¶ https://t.co/tv2y1IJSc</t>
  </si>
  <si>
    <t>martinneale</t>
  </si>
  <si>
    <t>Somewhere working</t>
  </si>
  <si>
    <t>_ashleymorgan94</t>
  </si>
  <si>
    <t>@pappyest The simple truth is that Trump wouldn't acknowledge the Covid-19 threat was real &amp;amp; tried to gaslight the‚Ä¶ https://t.co/m7nOYAAoms</t>
  </si>
  <si>
    <t>Soweto,Freedom Park</t>
  </si>
  <si>
    <t>Godfreymahasha</t>
  </si>
  <si>
    <t>ThreadbarePanda</t>
  </si>
  <si>
    <t>Birmingham, United Kingdom</t>
  </si>
  <si>
    <t>neuosc</t>
  </si>
  <si>
    <t>Coronavirus update: Federal Health Minister Greg Hunt is announcing the government has secured an additional 54 mil‚Ä¶ https://t.co/HXZXBJPGfg</t>
  </si>
  <si>
    <t>wan88super</t>
  </si>
  <si>
    <t>minhosgalgot7</t>
  </si>
  <si>
    <t>East Coast</t>
  </si>
  <si>
    <t>AmirDukes</t>
  </si>
  <si>
    <t>Unceded Kumeyaay Territory</t>
  </si>
  <si>
    <t>Don ªt yall love that the UC just fired graduate students for fighting for a etter wage amidst COVID-19 and now cou‚Ä¶ https://t.co/QKAd82wl3j</t>
  </si>
  <si>
    <t>undeadparallax</t>
  </si>
  <si>
    <t>fontana california</t>
  </si>
  <si>
    <t>bogssan</t>
  </si>
  <si>
    <t>Every ar and restaurant I work in has een carefully ut sternly pressuring people to not call out if they‚Äôre sick‚Ä¶ https://t.co/GuZV2rLKSU</t>
  </si>
  <si>
    <t>rosiebuttoncups</t>
  </si>
  <si>
    <t xml:space="preserve">
</t>
  </si>
  <si>
    <t>kaymjules</t>
  </si>
  <si>
    <t>isthatbalands</t>
  </si>
  <si>
    <t>Lancaster</t>
  </si>
  <si>
    <t>grg_motta</t>
  </si>
  <si>
    <t>Ottawa, Ontario</t>
  </si>
  <si>
    <t>carolinemcbean</t>
  </si>
  <si>
    <t>venkyo</t>
  </si>
  <si>
    <t>NAIROBI</t>
  </si>
  <si>
    <t>The A-Z of COVID-19 (I should now try and do a Kiswahili version) https://t.co/G3hTBumTUR</t>
  </si>
  <si>
    <t>T_Gathoni</t>
  </si>
  <si>
    <t>Kernville, California, USA</t>
  </si>
  <si>
    <t>MinHawkSchock</t>
  </si>
  <si>
    <t>stablegeniusinc</t>
  </si>
  <si>
    <t>fairhope1212</t>
  </si>
  <si>
    <t>"Best-selling author Dean Koontz is going viral amid wild conspiracy theories that he predicted the novel coronavir‚Ä¶ https://t.co/lMAlpNLlW</t>
  </si>
  <si>
    <t>gurlbehindthisb</t>
  </si>
  <si>
    <t>WTF? SF is pawning the #coronavirus ship to Oakland? Take care of your own mess ‚Å¶@LondonBreed‚Å©. Princess Cruises sh‚Ä¶ https://t.co/TsnmH5pR</t>
  </si>
  <si>
    <t>DJ1CON</t>
  </si>
  <si>
    <t>Trento27</t>
  </si>
  <si>
    <t>Traditional Chinook Land</t>
  </si>
  <si>
    <t>Spkr2Managers</t>
  </si>
  <si>
    <t>victoriasmit76</t>
  </si>
  <si>
    <t>Islamic Republic of Iran</t>
  </si>
  <si>
    <t>Listen to what a representative from the #WHO mission to Iran has to say aout Iran‚Äôs primary health care &amp;amp; current‚Ä¶ https://t.co/3Xcnnn9rSk</t>
  </si>
  <si>
    <t>alirezakey1</t>
  </si>
  <si>
    <t xml:space="preserve">Studying somewhere </t>
  </si>
  <si>
    <t>nehaanna1925</t>
  </si>
  <si>
    <t>everythingjac</t>
  </si>
  <si>
    <t xml:space="preserve">alaska to portland. </t>
  </si>
  <si>
    <t>michxllxbxxne</t>
  </si>
  <si>
    <t>Caracas</t>
  </si>
  <si>
    <t>hernangraffe</t>
  </si>
  <si>
    <t>kumarabhinit</t>
  </si>
  <si>
    <t>√úT: 40.758665,-77.881089</t>
  </si>
  <si>
    <t>MBoyerUSA</t>
  </si>
  <si>
    <t>Ottawa, ON.</t>
  </si>
  <si>
    <t>sfyro</t>
  </si>
  <si>
    <t>Nr. Upton upon Severn, Worcs</t>
  </si>
  <si>
    <t>We have set out our recommendations and links to availale guidance on #COVID„Éº19 for the homelessness sector, we wi‚Ä¶ https://t.co/g0Ad3Cz5fT</t>
  </si>
  <si>
    <t>JoodiG</t>
  </si>
  <si>
    <t>Hutchinson17Tim</t>
  </si>
  <si>
    <t>Online &amp; Everywhere</t>
  </si>
  <si>
    <t>Here are the current (as of Friday) San Francisco COVID-19 recommendations. I am not producing any local events in‚Ä¶ https://t.co/0dcOhXof2E</t>
  </si>
  <si>
    <t>KinkAcademy</t>
  </si>
  <si>
    <t>Mcatlady54</t>
  </si>
  <si>
    <t>Pasco, WA</t>
  </si>
  <si>
    <t>@jimcramer Interview with Chinese respiratory disease expert: Clinical drug trials for #COVID19 going smoothly‚Ä¶ https://t.co/IP4CHXZMe0</t>
  </si>
  <si>
    <t>In_spira_tion</t>
  </si>
  <si>
    <t>DylGingrich</t>
  </si>
  <si>
    <t>Kuala Lumpur City, Kuala Lumpu</t>
  </si>
  <si>
    <t>In light of COVID-19, are we still allowed to use the face-palm and high-5 emojis?</t>
  </si>
  <si>
    <t>The_Forsh</t>
  </si>
  <si>
    <t>YolandaAaliyah</t>
  </si>
  <si>
    <t>SeeSellwood</t>
  </si>
  <si>
    <t>"Be aware of misinformation aout covid-19"
https://t.co/f9rVPzwfWR</t>
  </si>
  <si>
    <t>kamalrijal1</t>
  </si>
  <si>
    <t>Double D Dallas</t>
  </si>
  <si>
    <t>shambamz</t>
  </si>
  <si>
    <t>TradeLoic</t>
  </si>
  <si>
    <t>aG64GwFch8W7g3s</t>
  </si>
  <si>
    <t>Bed</t>
  </si>
  <si>
    <t>chaasajonia</t>
  </si>
  <si>
    <t>harish386</t>
  </si>
  <si>
    <t>LovelyRedBone98</t>
  </si>
  <si>
    <t>Sydney/Gadigal Land; Hong Kong</t>
  </si>
  <si>
    <t>Lots of Hong Kongers have headed out to hiking trails on weekends as people cut ack on social gatherings &amp;amp; avoid m‚Ä¶ https://t.co/ReCGA16Llo</t>
  </si>
  <si>
    <t>crazyrichjason</t>
  </si>
  <si>
    <t>Milan, Lombardy</t>
  </si>
  <si>
    <t>@HayceeAlves @NCDCgov @nimrnigeria @acegid_la @LUTHofficial @LSMOH @WHONigeria It just means that analysis of COVI‚Ä¶ https://t.co/UvCWkfvwsf</t>
  </si>
  <si>
    <t>julleberry</t>
  </si>
  <si>
    <t>NgClarissaa</t>
  </si>
  <si>
    <t>LeysHamish</t>
  </si>
  <si>
    <t>Glendora, CA</t>
  </si>
  <si>
    <t>lyndajean21</t>
  </si>
  <si>
    <t>JoyEleanorParks</t>
  </si>
  <si>
    <t>Sydney</t>
  </si>
  <si>
    <t>Great #covid19FOAM
Background @srrezaie https://t.co/ICZidSDZSd
Advanced @PulmCrit https://t.co/ivogFnPvGs
Airway‚Ä¶ https://t.co/q6lg7NaCiy</t>
  </si>
  <si>
    <t>sstapledon</t>
  </si>
  <si>
    <t>Coronavirus: WHO states "spraying alcohol or chlorine in the ody will not destroy COVID-19" #Coronavirus #Covid19‚Ä¶ https://t.co/tD0CxxoAqK</t>
  </si>
  <si>
    <t>TheHansIndiaWeb</t>
  </si>
  <si>
    <t>YAlitfrenzy</t>
  </si>
  <si>
    <t>Andyfurato1</t>
  </si>
  <si>
    <t>Bekasi, Indonesia</t>
  </si>
  <si>
    <t>dika_ngenin</t>
  </si>
  <si>
    <t>South Lake Tahoe, CA</t>
  </si>
  <si>
    <t>As stores run low on athroom and sanitation essentials and fears over a local COVID-19 outreak rise, local expert‚Ä¶ https://t.co/VjnrHTEjSQ</t>
  </si>
  <si>
    <t>south_tahoe</t>
  </si>
  <si>
    <t>shyylouise</t>
  </si>
  <si>
    <t xml:space="preserve">Tit                           </t>
  </si>
  <si>
    <t>voidofcum</t>
  </si>
  <si>
    <t>novacinis</t>
  </si>
  <si>
    <t>Perth, Western Australia</t>
  </si>
  <si>
    <t>sueellery</t>
  </si>
  <si>
    <t>Better safe vs. COVID-19 than sorry: Taguig makes ody temperature check mandatory for city hall visitors‚Ä¶ https://t.co/oKxfUZMkBO</t>
  </si>
  <si>
    <t>For the record: I elieve COVID-19 is serious.  I do also elieve it's serious for what has appeared to e a small‚Ä¶ https://t.co/tvA3qPIZ5M</t>
  </si>
  <si>
    <t>Sky_Razzball</t>
  </si>
  <si>
    <t>rthompson12105</t>
  </si>
  <si>
    <t>_ohhliburrr</t>
  </si>
  <si>
    <t>Rawalpindi, Pakistan</t>
  </si>
  <si>
    <t>ia_rajpoot</t>
  </si>
  <si>
    <t>Grays Harbor, WA</t>
  </si>
  <si>
    <t>Relevant to covid-19 precautions: you proaly have no idea how many of your coworkers or acquaintances have chroni‚Ä¶ https://t.co/P9mJ3xckzd</t>
  </si>
  <si>
    <t>JAdP</t>
  </si>
  <si>
    <t>Dortmund, Alemania</t>
  </si>
  <si>
    <t>Astro_Luk</t>
  </si>
  <si>
    <t>Shropshire, Telford &amp; Wrekin</t>
  </si>
  <si>
    <t>STW_STP</t>
  </si>
  <si>
    <t>AubinLeona</t>
  </si>
  <si>
    <t>ivanquitangon</t>
  </si>
  <si>
    <t>aileeng009</t>
  </si>
  <si>
    <t>sueham1408</t>
  </si>
  <si>
    <t>Pcjmom</t>
  </si>
  <si>
    <t>TARDIS</t>
  </si>
  <si>
    <t>momonsky264</t>
  </si>
  <si>
    <t>amankaura7x</t>
  </si>
  <si>
    <t>M√ºnchen, Bayern</t>
  </si>
  <si>
    <t>conduct riefing on proper cleaning procedure and sanitation.
The activities can e done on a regular asis, with‚Ä¶ https://t.co/uKJj29I6UI</t>
  </si>
  <si>
    <t>ibrsalazar</t>
  </si>
  <si>
    <t>Tripoli lebanon</t>
  </si>
  <si>
    <t>BasselFatrouni</t>
  </si>
  <si>
    <t>Asamoh_</t>
  </si>
  <si>
    <t>The NZ High Commission has developed guidance around the COVID-19 virus for New Zealanders living and travelling in‚Ä¶ https://t.co/AOjGC2zAi3</t>
  </si>
  <si>
    <t>nzwomen</t>
  </si>
  <si>
    <t>Warszawa, Polska</t>
  </si>
  <si>
    <t>trapxosoul</t>
  </si>
  <si>
    <t>WATCH: Vice President @leniroredo gives reminders on how to stay safe amid the COVID-19 outreak. 
https://t.co/FCLIOcw4L5
üé• @leniroredo</t>
  </si>
  <si>
    <t>ronnoche</t>
  </si>
  <si>
    <t>NEPAL</t>
  </si>
  <si>
    <t>sdscnepal</t>
  </si>
  <si>
    <t>hoffak2</t>
  </si>
  <si>
    <t>mfirchow123</t>
  </si>
  <si>
    <t>West Coast, US</t>
  </si>
  <si>
    <t>deathbytang</t>
  </si>
  <si>
    <t>WA</t>
  </si>
  <si>
    <t>MirandaHersey</t>
  </si>
  <si>
    <t>Keep up to date on the growing threat to gloal health y signing up for our new daily COVID-19 newsletter, The Cor‚Ä¶ https://t.co/LwthmSIlWi</t>
  </si>
  <si>
    <t>TIME</t>
  </si>
  <si>
    <t>wawanamanme</t>
  </si>
  <si>
    <t>Manhattan, New York</t>
  </si>
  <si>
    <t>My intellectual curiosity is so low and lind optimism aout human persistence so high that I‚Äôve not even searched‚Ä¶ https://t.co/fqTi1dvh5s</t>
  </si>
  <si>
    <t>iramneek</t>
  </si>
  <si>
    <t>mluttig</t>
  </si>
  <si>
    <t>angiewangg</t>
  </si>
  <si>
    <t>Vancouver, B.C, Canada.</t>
  </si>
  <si>
    <t>GeorgieSmyth</t>
  </si>
  <si>
    <t>After having 2 presumptive cases of COVID-19 in Alerta, most of my patients today were in Contact and Droplet isolations.</t>
  </si>
  <si>
    <t>StuckOnStrings</t>
  </si>
  <si>
    <t>I'm thinking of how vulnerale my incarcerated clients and friends are to covid 19. Thanks @PrisonPolicy for steps‚Ä¶ https://t.co/MW4TjAhkMM</t>
  </si>
  <si>
    <t>AlwriteAudrey</t>
  </si>
  <si>
    <t>Berlin</t>
  </si>
  <si>
    <t>Today (3/6) at Task &amp;amp; Purpose:
- Marine Corps cancels reunion of Iwo Jima veterans over coronavirus fears
- An Arm‚Ä¶ https://t.co/zuESmv9fzm</t>
  </si>
  <si>
    <t>X10761611</t>
  </si>
  <si>
    <t>@MaganeMeow @MarleiMartinez They have a whole potential COVID-19 prolem on one of their campuses, and rather than‚Ä¶ https://t.co/GcPmVHsVIf</t>
  </si>
  <si>
    <t>lele_jpg</t>
  </si>
  <si>
    <t>AdamoHarrison</t>
  </si>
  <si>
    <t>@wattlecosmos @valailu @horti_mara @mandyhoskin1 @marxdeane @Stephen_J_Grey @canerratimes @ScottMorrisonMP True!‚Ä¶ https://t.co/1g4BBOf30</t>
  </si>
  <si>
    <t>...these are the people telling us the risks of covid-19? https://t.co/wUr2KBv3u6</t>
  </si>
  <si>
    <t>yangerous1</t>
  </si>
  <si>
    <t>Boulder Utah</t>
  </si>
  <si>
    <t>blakerspalding</t>
  </si>
  <si>
    <t>Merced, CA</t>
  </si>
  <si>
    <t>savagevince_</t>
  </si>
  <si>
    <t>Rustedspring</t>
  </si>
  <si>
    <t>National Covid-19 daily growth rates show huge differences in control measures.
China, South Korea, Singapore, and‚Ä¶ https://t.co/iIoS8CKCUv</t>
  </si>
  <si>
    <t>codeyarns</t>
  </si>
  <si>
    <t>üáøüá¶</t>
  </si>
  <si>
    <t>kobus_0_meyer</t>
  </si>
  <si>
    <t>West Coast Veteran</t>
  </si>
  <si>
    <t>KeithEMorrison1</t>
  </si>
  <si>
    <t>yvkatt</t>
  </si>
  <si>
    <t>Fauci: The true fatality rate of covid-19 ‚Äúmay e consideraly less‚Äù than 1% and ‚Äúmay ultimately e more akin to th‚Ä¶ https://t.co/F3YUXTfSYD</t>
  </si>
  <si>
    <t>DGBJPN</t>
  </si>
  <si>
    <t>NathanFawkes</t>
  </si>
  <si>
    <t>Ames, IA</t>
  </si>
  <si>
    <t>magneticsharkz</t>
  </si>
  <si>
    <t>Bermuda</t>
  </si>
  <si>
    <t>franklinskuda</t>
  </si>
  <si>
    <t>COVID-19 is keeping me out Belize, ut there was was a special on Corona. I count myself lucky I got to see Flor on‚Ä¶ https://t.co/t9ZSAcrmvR</t>
  </si>
  <si>
    <t>green_addie</t>
  </si>
  <si>
    <t>liyannnnna_</t>
  </si>
  <si>
    <t>The Face Of The Sun</t>
  </si>
  <si>
    <t>glasgavlen</t>
  </si>
  <si>
    <t>kristalyamazing</t>
  </si>
  <si>
    <t>kaebjr</t>
  </si>
  <si>
    <t>seokminbub</t>
  </si>
  <si>
    <t>I don't see anything wrong with it, too. But efore doing these gimmicky Tik Tok stuff, they should give us more in‚Ä¶ https://t.co/n8iokkO6qS</t>
  </si>
  <si>
    <t>West Coast  | North America</t>
  </si>
  <si>
    <t>NEW: A staff memer at Aegis Living Marymoor, an assisted living and memory care facility in Redmond, has tested po‚Ä¶ https://t.co/VPh7UH1MJA</t>
  </si>
  <si>
    <t>BCquakehelp</t>
  </si>
  <si>
    <t>We are postponing our Arctic Workshop in response to international travel concerns related to COVID-19. The worksho‚Ä¶ https://t.co/K5T4X86CW1</t>
  </si>
  <si>
    <t>US_APECS</t>
  </si>
  <si>
    <t>Here are a few #edtech solutions that, due to #Covid_19 school closures, are offering free upgrades to their premiu‚Ä¶ https://t.co/qIIuKR0WY9</t>
  </si>
  <si>
    <t>caitlinlamour</t>
  </si>
  <si>
    <t>Penang, Malaysia</t>
  </si>
  <si>
    <t>afiqaaahhhhh</t>
  </si>
  <si>
    <t>Bay Area California</t>
  </si>
  <si>
    <t>There are almost as many new cases of COVID-19 each day outside of China as there were at the worst inside. China n‚Ä¶ https://t.co/SPjglgzPFi</t>
  </si>
  <si>
    <t>Ellen_Friedman</t>
  </si>
  <si>
    <t>Êù±‰∫¨ÈÉΩ ÂìÅÂ∑ùÂå∫</t>
  </si>
  <si>
    <t>There een much talk aout the appropriate use of medical masks given the COVID-19 pandemic. Click our io link for‚Ä¶ https://t.co/2HwAxR6HFh</t>
  </si>
  <si>
    <t>KoheiSakamoto88</t>
  </si>
  <si>
    <t>Mid St. Louis County, MO</t>
  </si>
  <si>
    <t>I'll COVID your 19</t>
  </si>
  <si>
    <t>grobot05</t>
  </si>
  <si>
    <t>ThomanJosephine</t>
  </si>
  <si>
    <t>üíÆüóºüå∏üßÅüç¨ü•¢üå∫</t>
  </si>
  <si>
    <t>baitterfly</t>
  </si>
  <si>
    <t>Outback Oz</t>
  </si>
  <si>
    <t>j4gypsy</t>
  </si>
  <si>
    <t>RalphBaergen</t>
  </si>
  <si>
    <t>SHU '20</t>
  </si>
  <si>
    <t>Orlando_Segui</t>
  </si>
  <si>
    <t>V good summary of the state of vaccine development for COVID-19, including an explanation of why it will take some‚Ä¶ https://t.co/Os1e16r0g</t>
  </si>
  <si>
    <t>NKW2</t>
  </si>
  <si>
    <t>Penang Malaysia</t>
  </si>
  <si>
    <t>FeissalK</t>
  </si>
  <si>
    <t>srinathraghava3</t>
  </si>
  <si>
    <t>Tijuana, Baja California</t>
  </si>
  <si>
    <t>Consumers are clearing shelves at stores like Costco across the U.S. amid coronavirus fears.
#costco‚Ä¶ https://t.co/CJ7Qr9Mp4V</t>
  </si>
  <si>
    <t>IoTeacher</t>
  </si>
  <si>
    <t>Thailand</t>
  </si>
  <si>
    <t>PodioThailand</t>
  </si>
  <si>
    <t>KMConrad11</t>
  </si>
  <si>
    <t>Australia Medical Association President Dr Tony Bartone says a Melourne GP diagnosed with COVID-19, who treated pa‚Ä¶ https://t.co/KQyd1agv6h</t>
  </si>
  <si>
    <t>KentPrice13</t>
  </si>
  <si>
    <t>News: "President Xipiang announces eradication of poverty y the end of 2020 despite Covid-19."
It may happen if '‚Ä¶ https://t.co/pgL1YT0qeZ</t>
  </si>
  <si>
    <t>murti_nv</t>
  </si>
  <si>
    <t>*Fight misinformation regarding COVID‚Äî19*
- Always rely on HPA as the only valid source of information. 
- Don‚Äôt sh‚Ä¶ https://t.co/BnX4uzN0BU</t>
  </si>
  <si>
    <t>MaleCitymv</t>
  </si>
  <si>
    <t xml:space="preserve">Planet Mars </t>
  </si>
  <si>
    <t>Che_MunGyz</t>
  </si>
  <si>
    <t>LIVE: New York Gov. Cuomo holds news conference on latest coronavirus updates. https://t.co/mxWMaQFQHX</t>
  </si>
  <si>
    <t>EmiAxel1</t>
  </si>
  <si>
    <t>waaannnyyy</t>
  </si>
  <si>
    <t>fuckdamnit__</t>
  </si>
  <si>
    <t>@itsleroy The hell is a "eautiful" covid 19 test?</t>
  </si>
  <si>
    <t>sammyc521</t>
  </si>
  <si>
    <t>teresaaa_t</t>
  </si>
  <si>
    <t>geoffwking</t>
  </si>
  <si>
    <t>Scamp1234</t>
  </si>
  <si>
    <t>sofijamrdja</t>
  </si>
  <si>
    <t>Mountaingirl_12</t>
  </si>
  <si>
    <t>OliverMathenge</t>
  </si>
  <si>
    <t>atreidesikaris</t>
  </si>
  <si>
    <t>Coronavirus: Five more people test positive for COVID-19 in Kerala https://t.co/c2tQVDLMrU</t>
  </si>
  <si>
    <t>ChThLiJo1</t>
  </si>
  <si>
    <t>motherbearwitch</t>
  </si>
  <si>
    <t>ShanghaiOhMy</t>
  </si>
  <si>
    <t>Einigkeit_und</t>
  </si>
  <si>
    <t>reck999</t>
  </si>
  <si>
    <t>imsmplersb</t>
  </si>
  <si>
    <t>dismisstrump</t>
  </si>
  <si>
    <t>We‚Äôve decided to postpone my Limerick Book Launch as @PhelanVicky has had to cancel all pulic engagements due to m‚Ä¶ https://t.co/h6mLgHQap2</t>
  </si>
  <si>
    <t>siobhanTivoli</t>
  </si>
  <si>
    <t>avehejkX</t>
  </si>
  <si>
    <t>jimgrady2</t>
  </si>
  <si>
    <t>Walao covid-19 still go uss ü•¥ @ Universal Studios Singapore https://t.co/5YNZ4tSGoy</t>
  </si>
  <si>
    <t>syaxxxx</t>
  </si>
  <si>
    <t>sydney disabled Aus Bio63</t>
  </si>
  <si>
    <t>The douling period is 3.11 days in the America. At the end of the March, the numer of infected will e 56960,  un‚Ä¶ https://t.co/5qVBdol72n</t>
  </si>
  <si>
    <t>NeDuoDuo</t>
  </si>
  <si>
    <t>The patient at my local hospital who tested positive for COVID-19 was in the general population w/other patients e‚Ä¶ https://t.co/UYfILP4ck9</t>
  </si>
  <si>
    <t>KKoz03</t>
  </si>
  <si>
    <t>If you have recently travelled to a high-risk country and are feeling unwell, it‚Äôs important that you seek medical‚Ä¶ https://t.co/qFcfOvCEqp</t>
  </si>
  <si>
    <t>Montana2525</t>
  </si>
  <si>
    <t>drerod93</t>
  </si>
  <si>
    <t>Durban, South Africa</t>
  </si>
  <si>
    <t>TJmohlakoana</t>
  </si>
  <si>
    <t>Viajando pelo Planeta</t>
  </si>
  <si>
    <t>ecipra</t>
  </si>
  <si>
    <t>Maria53246159</t>
  </si>
  <si>
    <t>Eschewary</t>
  </si>
  <si>
    <t>SBSF8084</t>
  </si>
  <si>
    <t>paris, tokyo</t>
  </si>
  <si>
    <t>ayobobun</t>
  </si>
  <si>
    <t>BHprepared</t>
  </si>
  <si>
    <t>My people contained COVID-19, created solutions, and this op. Why isn‚Äôt it on the news? https://t.co/nYzqvUUhsY</t>
  </si>
  <si>
    <t>shmelxmusic</t>
  </si>
  <si>
    <t>SC88438052</t>
  </si>
  <si>
    <t>AkuNeymarBodoh</t>
  </si>
  <si>
    <t>chawnuh</t>
  </si>
  <si>
    <t>mattcastilloo</t>
  </si>
  <si>
    <t>Harare, ZIMBABWE</t>
  </si>
  <si>
    <t>‚ÄòNo Zim national infected with COVID-19 in China‚Äô https://t.co/15fFhJKyNS</t>
  </si>
  <si>
    <t>SundayMailZim</t>
  </si>
  <si>
    <t>she/her | @euphoriayuno ‚ô°</t>
  </si>
  <si>
    <t>dgbwonpil</t>
  </si>
  <si>
    <t>A Toronto man rode select GO, TTC and MiWay transit routes with a cough for three days efore testing positive for‚Ä¶ https://t.co/aZM0IOdpvH</t>
  </si>
  <si>
    <t>Latina101_</t>
  </si>
  <si>
    <t>Regret not uying ringfit earlier ecause due to covid 19 the price shot up ecause high demands from ppl stuck at‚Ä¶ https://t.co/yHOHCuQv36</t>
  </si>
  <si>
    <t>ryoplica</t>
  </si>
  <si>
    <t>EU</t>
  </si>
  <si>
    <t>VonStulpnagel</t>
  </si>
  <si>
    <t>Rochester, NY</t>
  </si>
  <si>
    <t>@RageMichelle Spoiler - we're all going to die.
But most will not succum to COVID-19 due to face-touching, statis‚Ä¶ https://t.co/1mLE2GZSme</t>
  </si>
  <si>
    <t>kayjacoby</t>
  </si>
  <si>
    <t xml:space="preserve">Bundjalung  Land </t>
  </si>
  <si>
    <t>u_hardy</t>
  </si>
  <si>
    <t>Sheleen_</t>
  </si>
  <si>
    <t>√úT: -6.212443,106.809278</t>
  </si>
  <si>
    <t>Jack Giordmaina explains how the Rome E-Prix has een cancelled y the COVID-19 outreak, and which other races on‚Ä¶ https://t.co/04K0XMGVVi</t>
  </si>
  <si>
    <t>agussari</t>
  </si>
  <si>
    <t>Detailed insights in this article on COVID-19 from China. The PDF in the article has more granular details.
DO NOT‚Ä¶ https://t.co/z4PYijzN1Z</t>
  </si>
  <si>
    <t>romspan</t>
  </si>
  <si>
    <t>Concerned aout reports of an outreak of COVID-19 at the Lynn Valley Care Centre Friday followed y 40,000 fans at‚Ä¶ https://t.co/kiGjvcncI5</t>
  </si>
  <si>
    <t>sirjamestew</t>
  </si>
  <si>
    <t>Expert: COVID-19 isn't containale n Canada should focus protecting seniors.
leading Canadian infectious disease sp‚Ä¶ https://t.co/tUTdDtGjsF</t>
  </si>
  <si>
    <t>buttersquibs</t>
  </si>
  <si>
    <t>√ânouement</t>
  </si>
  <si>
    <t>thiaramaray</t>
  </si>
  <si>
    <t>Frisco, Colorado</t>
  </si>
  <si>
    <t>DianaBrickell</t>
  </si>
  <si>
    <t>Levin, Horowhenua District</t>
  </si>
  <si>
    <t>Pete_Lathyrus</t>
  </si>
  <si>
    <t>Tempe, AZ</t>
  </si>
  <si>
    <t>TastyHorchata</t>
  </si>
  <si>
    <t>Incheon airport pledges ‚ÄòCOVID-19 free facility‚Äô
https://t.co/UcRjqDwKmp</t>
  </si>
  <si>
    <t>Aliceliz929</t>
  </si>
  <si>
    <t>.@DrSamPage is a medical doctor and I can‚Äôt think of no etter person to educate our community on COVID-19. 
Preve‚Ä¶ https://t.co/fljlghNMN</t>
  </si>
  <si>
    <t>showmeopie</t>
  </si>
  <si>
    <t>Brooksville, FL</t>
  </si>
  <si>
    <t>ruthboopies</t>
  </si>
  <si>
    <t>NYC-Istanbul-Lahore-London</t>
  </si>
  <si>
    <t>I wish people knew how to wipe their asses &amp;amp; wash their hands after using the washroom efore shitting on Chinese p‚Ä¶ https://t.co/oXZt3PVYND</t>
  </si>
  <si>
    <t>SikanderRahman</t>
  </si>
  <si>
    <t>Italy is set to lock-down Lomardy and 11 provinces as part of the new draft decree to control COVID-19 outreak af‚Ä¶ https://t.co/hHXdhyHBri</t>
  </si>
  <si>
    <t>Grumpypeet</t>
  </si>
  <si>
    <t>BadBitchCentral</t>
  </si>
  <si>
    <t>shaylababe_</t>
  </si>
  <si>
    <t>Matrix</t>
  </si>
  <si>
    <t>TalindaB</t>
  </si>
  <si>
    <t>DCA09205532</t>
  </si>
  <si>
    <t>hanifshahimi</t>
  </si>
  <si>
    <t>Woodland, CA</t>
  </si>
  <si>
    <t>ashleysens</t>
  </si>
  <si>
    <t>Forodwaith</t>
  </si>
  <si>
    <t>NoOne99631711</t>
  </si>
  <si>
    <t>g</t>
  </si>
  <si>
    <t>loissshan</t>
  </si>
  <si>
    <t>Panama City Beach Florida</t>
  </si>
  <si>
    <t>gingin21</t>
  </si>
  <si>
    <t>Jatairdo</t>
  </si>
  <si>
    <t>Bangtan Sri Lanka #JHOPE &amp;amp; #SUGA B‚Äôday project - part 2
Join us in supporting the fight against COVID-19 in Korea‚Ä¶ https://t.co/Jvemg6w6VB</t>
  </si>
  <si>
    <t>tataslovebot</t>
  </si>
  <si>
    <t>Coronavirus: More than a quarter of Italians quarantined as COVID-19 grips country.
https://t.co/n12z6Jt4Xu</t>
  </si>
  <si>
    <t>lennythepen</t>
  </si>
  <si>
    <t>tx / t√ºrkiye</t>
  </si>
  <si>
    <t>_inmyremainss</t>
  </si>
  <si>
    <t>kiddoc73</t>
  </si>
  <si>
    <t>Lexington TN</t>
  </si>
  <si>
    <t>craig_pence</t>
  </si>
  <si>
    <t>Worldwide - Made in Nigeria</t>
  </si>
  <si>
    <t>#UFC248
Romero
Adesanya
Israel
Zhang
Joanna
Izzy
#IWD2020
International Women's Day
Yoel
#COVID-19: A Woman Dies Wi‚Ä¶ https://t.co/Yyn29W4OYk</t>
  </si>
  <si>
    <t>dorotvent</t>
  </si>
  <si>
    <t>ilovespaghettti</t>
  </si>
  <si>
    <t>izzahsyazwanii</t>
  </si>
  <si>
    <t>OldGreyRabbit</t>
  </si>
  <si>
    <t>Albamum4</t>
  </si>
  <si>
    <t>MerrillLynched</t>
  </si>
  <si>
    <t>Prime Minister reviews the situation on COVID-19 with concerned Ministries. 
https://t.co/2TQz3Mnwzx
via NaMo App https://t.co/JQJioAoiJX</t>
  </si>
  <si>
    <t>Sandeep03169228</t>
  </si>
  <si>
    <t>Dont yall love that the UC can talk til its lue in the face aout COVID-19 ut still expose students to health ris‚Ä¶ https://t.co/wIMf82xtp2</t>
  </si>
  <si>
    <t>DidierPittet</t>
  </si>
  <si>
    <t>khartoum north</t>
  </si>
  <si>
    <t>What countries have een affected y the novel coronavirus known as COVID-19? How many cases are there in China?‚Ä¶ https://t.co/rCYzjA8kEk</t>
  </si>
  <si>
    <t>Alcapitano</t>
  </si>
  <si>
    <t>69OMARLIAN</t>
  </si>
  <si>
    <t>SpaceKujira</t>
  </si>
  <si>
    <t>Jolene, Jolene, Jolene, Jolene
I‚Äôm egging you to thoroughly wash your hands.
Your eauty is eyond compare,
But CO‚Ä¶ https://t.co/s5yAsPfT1l</t>
  </si>
  <si>
    <t>NonprofitAF</t>
  </si>
  <si>
    <t>@SnoHD informed us of student at Woodside Elementary exhiiting symptoms of coronavirus &amp;amp; their parent has tested p‚Ä¶ https://t.co/exvd8g76Ou</t>
  </si>
  <si>
    <t>Palma, Espanya</t>
  </si>
  <si>
    <t>ahersaav</t>
  </si>
  <si>
    <t>Irvine, CA</t>
  </si>
  <si>
    <t>JorgeDe36371120</t>
  </si>
  <si>
    <t>Another cruise ship. New Case of COVID-19 Confirmed in LA County ‚Äì NBC Los Angeles https://t.co/GvYjGVmdmd</t>
  </si>
  <si>
    <t>SweetPeaNorCal</t>
  </si>
  <si>
    <t>liyahjri</t>
  </si>
  <si>
    <t>ü¶† COVID-19 ü¶†
#„Éó„É™„É≥„ÉàÂÄ∂Ê•ΩÈÉ® #„Ç≥„É≠„Éä„Ç¶„Ç§„É´„Çπ #„ÉÜ„Ç£„ÉÉ„Ç∑„É•„Éö„Éº„Éë„Éº„Å®„Éû„Çπ„ÇØÊ±Ç„ÇÄ
#„Çâ„Å∂„Çä„Å§„Åè„Å†„Åï„ÅÑ #„É°„ÇπÂ†ï„Å°„Åï„Åõ„Çã„ÅÆ„Å´ÂøÖË¶Å„Å™ÊôÇÈñì #ÁæéÁî∑ÁæéÂ•≥„Åï„Çì„Å®Áπã„Åå„Çä„Åü„ÅÑ #„ÅÑ„ÅÑ„Å≠„Åó„Åü‰∫∫ÂÖ®Âì°„Éï„Ç©„É≠„Éº https://t.co/Hj8snGJhHP</t>
  </si>
  <si>
    <t>chance_hit</t>
  </si>
  <si>
    <t>Climate scientists- if we just make a few slight changes to our lifesty....
Aussies- NO! Its all fake alarmist left‚Ä¶ https://t.co/i2lvkKtfHd</t>
  </si>
  <si>
    <t>sharitags</t>
  </si>
  <si>
    <t>Clarita_Officia</t>
  </si>
  <si>
    <t>This is a really intense write up. It ramifications of the US failing to handle COVID-19 will hurt the entire world‚Ä¶ https://t.co/2MHKPwBYCX</t>
  </si>
  <si>
    <t>edgarimurillo</t>
  </si>
  <si>
    <t>Hyderabad, Telangana</t>
  </si>
  <si>
    <t>sanjooraja</t>
  </si>
  <si>
    <t>blackcat_1iii</t>
  </si>
  <si>
    <t>wien, vienna - eu</t>
  </si>
  <si>
    <t>overcatbe</t>
  </si>
  <si>
    <t>O-What-a-Town MN</t>
  </si>
  <si>
    <t>Just heard Travolta has Covid 19. 
It‚Äôs okay though, he‚Äôs stayin alive. 
Crap, now they‚Äôre saying it‚Äôs actually Saturday night fever. NVM</t>
  </si>
  <si>
    <t>MNMike99</t>
  </si>
  <si>
    <t>LopezmindyS</t>
  </si>
  <si>
    <t>Âè∞ÁÅ£</t>
  </si>
  <si>
    <t>@tatyanna_evelyn Tzuyu returned to Taiwan and quarantined at home for 14 days due to Taiwan's COVID-19 entry prevention policy</t>
  </si>
  <si>
    <t>sj3DKI3WMz2IKjC</t>
  </si>
  <si>
    <t>S√£o Paulo, Brazil</t>
  </si>
  <si>
    <t>nullniverse</t>
  </si>
  <si>
    <t>EKamensky</t>
  </si>
  <si>
    <t>bumblegia</t>
  </si>
  <si>
    <t>cyncav2</t>
  </si>
  <si>
    <t>shleysalive</t>
  </si>
  <si>
    <t>Chutintorn_Sam</t>
  </si>
  <si>
    <t>Amsterdam, Netherlands</t>
  </si>
  <si>
    <t>Broad Street Movers ased here in Philadelphia told a sick worker with Covid-19 symptoms that they were ‚Äúfucking us‚Ä¶ https://t.co/FSDWU8DEu8</t>
  </si>
  <si>
    <t>alexphoenixwing</t>
  </si>
  <si>
    <t>hai</t>
  </si>
  <si>
    <t>shuhadanajiha</t>
  </si>
  <si>
    <t>@aliostad Are children silently carrying this COVID 19 and spreading it without our knowledge....e aware.
https://t.co/jXzGzURFk</t>
  </si>
  <si>
    <t>MDPhotography67</t>
  </si>
  <si>
    <t>dsielle</t>
  </si>
  <si>
    <t>kris_kinder</t>
  </si>
  <si>
    <t>Cebu City</t>
  </si>
  <si>
    <t>Bohol gov‚Äôt heightens monitoring after first report case of local transmission of COVID-19 https://t.co/aOrszE1jpP via @manilaulletin</t>
  </si>
  <si>
    <t>BCMinerva</t>
  </si>
  <si>
    <t>Nederland</t>
  </si>
  <si>
    <t>sietoflink</t>
  </si>
  <si>
    <t>Washington DC</t>
  </si>
  <si>
    <t>BiesanAK</t>
  </si>
  <si>
    <t>I elieve the lockdown decided y the Italian government for my region is appropriate (aleit possily timid: I und‚Ä¶ https://t.co/WuGKTJAxhF</t>
  </si>
  <si>
    <t>cdf1982</t>
  </si>
  <si>
    <t>Owasso, OK</t>
  </si>
  <si>
    <t>@BeauTFC @GentlemanSly The CDC (NIH) has finally een persuaded to start testing for the virus. CDC never imagined‚Ä¶ https://t.co/szJTHBF3g1</t>
  </si>
  <si>
    <t>GentlemanSly</t>
  </si>
  <si>
    <t>navneet_cool</t>
  </si>
  <si>
    <t>ùêßùê¢ùêûùê•ùê®ùêßùê†. üíòüå∑‚ú®üê∂üê±</t>
  </si>
  <si>
    <t>Bbeamtp</t>
  </si>
  <si>
    <t>these airlines finna e like ‚Äútype in promo code COVID-19 for 75% off your next flight!!‚Äù</t>
  </si>
  <si>
    <t>AylineGisell</t>
  </si>
  <si>
    <t>Male', Maldives</t>
  </si>
  <si>
    <t>anasabdulsattar</t>
  </si>
  <si>
    <t>tristan</t>
  </si>
  <si>
    <t>shevarosee</t>
  </si>
  <si>
    <t>Basic Protective Measures Against Corona Virus COVID 19 https://t.co/zEwSv8MB2</t>
  </si>
  <si>
    <t>ucrqatar</t>
  </si>
  <si>
    <t>Chongqing</t>
  </si>
  <si>
    <t>Day 43. I wake up tired ut excited for the day. I check my socials, dial in some prime news, and make some strong‚Ä¶ https://t.co/MIgARfNf0w</t>
  </si>
  <si>
    <t>iChongqing_CIMC</t>
  </si>
  <si>
    <t>Eff_Gluten_Free</t>
  </si>
  <si>
    <t>TokenSelf</t>
  </si>
  <si>
    <t>Never Trumpville, Georgia</t>
  </si>
  <si>
    <t>ddshelby</t>
  </si>
  <si>
    <t>The @DOHgovph informs the pulic that the country is placed under Alert Level 4, Code Red Su-level 1 due to confir‚Ä¶ https://t.co/LmD31JjShL</t>
  </si>
  <si>
    <t>little_b_o_y</t>
  </si>
  <si>
    <t>kuiper_astrid</t>
  </si>
  <si>
    <t>@ISU_Figure Pls stop this dangerous Red Carpet with 1000 people! It‚Äôs seriously high risk for all the audience and‚Ä¶ https://t.co/SMSZNhlY3Z</t>
  </si>
  <si>
    <t>baty34343434</t>
  </si>
  <si>
    <t>Pby1000</t>
  </si>
  <si>
    <t>Lapu-Lapu City, Central Visayas</t>
  </si>
  <si>
    <t>deanax_</t>
  </si>
  <si>
    <t>ecakir67</t>
  </si>
  <si>
    <t>Los Angeles/ Hawaii</t>
  </si>
  <si>
    <t>jfc, asians please do not cancel whites for washing their hands in the effort to not give your family COVID-19, my‚Ä¶ https://t.co/GqNHqyjcjC</t>
  </si>
  <si>
    <t>jay_positive</t>
  </si>
  <si>
    <t>@YessiexBAYBEE Im from Nicaragua. Next Saturday I'll attend my circuit assemly and I am very nervous. Covid-19 is‚Ä¶ https://t.co/lv43BJmDon</t>
  </si>
  <si>
    <t>RJGrilloM</t>
  </si>
  <si>
    <t>Leicester, England</t>
  </si>
  <si>
    <t>Japan is going to invalidate 2.5 million Chinese and 17000 South Korean visas in an attempt to cur Covid-19.</t>
  </si>
  <si>
    <t>ImtiazMadmood</t>
  </si>
  <si>
    <t>Coronavirus Best Vitamins for COVID-19 Protection, Top Immune System¬†Boosters https://t.co/XLGKVoBFQ6</t>
  </si>
  <si>
    <t>bestcoin</t>
  </si>
  <si>
    <t>Ahmedabad</t>
  </si>
  <si>
    <t>BJP4AmdavadCity</t>
  </si>
  <si>
    <t>Looking over your shoulder</t>
  </si>
  <si>
    <t>sffcorgi</t>
  </si>
  <si>
    <t>hvznaa</t>
  </si>
  <si>
    <t>thiiiggy</t>
  </si>
  <si>
    <t>Karlsruhe, Baden-W√ºrttemberg</t>
  </si>
  <si>
    <t>simplymeliiii</t>
  </si>
  <si>
    <t>WATCH: The temporary an, which will come into effect on Sunday, would prevent people who had visited certain regio‚Ä¶ https://t.co/HlGHyEPlDW</t>
  </si>
  <si>
    <t>didinMhaq</t>
  </si>
  <si>
    <t>Greeley CO</t>
  </si>
  <si>
    <t>Here‚Äôs who is eligile for COVID-19 testing in Colorado, ased on symptoms and possile exposure. #9News https://t.co/nGwGaSsdD</t>
  </si>
  <si>
    <t>victorBiii</t>
  </si>
  <si>
    <t>Kendujhar, India</t>
  </si>
  <si>
    <t>veganabinash</t>
  </si>
  <si>
    <t xml:space="preserve">100% Tuna. Maldives </t>
  </si>
  <si>
    <t>üö® üö®  üö® 
*Fight misinformation regarding COVID‚Äî19*
- Always rely on HPA as the only valid source of information.‚Ä¶ https://t.co/LnKuVqDxof</t>
  </si>
  <si>
    <t>SusanIbrahim</t>
  </si>
  <si>
    <t>Bogot√°</t>
  </si>
  <si>
    <t>nyepez</t>
  </si>
  <si>
    <t>lordtandees</t>
  </si>
  <si>
    <t>between vega and altair</t>
  </si>
  <si>
    <t>claireww98</t>
  </si>
  <si>
    <t>Coronavirus Best Vitamins for COVID-19 Protection, Top Immune System¬†Boosters https://t.co/xCXfaC7z4T</t>
  </si>
  <si>
    <t>dc2net</t>
  </si>
  <si>
    <t>GreenEyedEmma2</t>
  </si>
  <si>
    <t>college park üéØ</t>
  </si>
  <si>
    <t>YoSkrippaName</t>
  </si>
  <si>
    <t>RobynGravez</t>
  </si>
  <si>
    <t>_lvssa_</t>
  </si>
  <si>
    <t>LatrellWiggins</t>
  </si>
  <si>
    <t>I miss the discussions and analyses on Japan‚Äôs talk shows dissecting issues like COVID-19. Malalimang talakayan. Sa‚Ä¶ https://t.co/9HDkxm2N2C</t>
  </si>
  <si>
    <t>MsMaluGabriel</t>
  </si>
  <si>
    <t>240001g</t>
  </si>
  <si>
    <t>Stars Hollow, USA</t>
  </si>
  <si>
    <t>starshollowgzt</t>
  </si>
  <si>
    <t>syedddddazizz</t>
  </si>
  <si>
    <t xml:space="preserve">Void </t>
  </si>
  <si>
    <t>nbtangerine</t>
  </si>
  <si>
    <t>Colorado, USA ‚õ∞  üá∫üá∏</t>
  </si>
  <si>
    <t>SandyBottoms2</t>
  </si>
  <si>
    <t>barlowmudman</t>
  </si>
  <si>
    <t>Rent free in many heads...</t>
  </si>
  <si>
    <t>scientists proaly: how is COVID-19 spreading so fast??
children everywhere:
 https://t.co/WyPDIrf91v</t>
  </si>
  <si>
    <t>McAtee</t>
  </si>
  <si>
    <t>.  üéÄ  ùìÇùìäùìÅùìâùíæ  üéÄ  .</t>
  </si>
  <si>
    <t>gyubaby_</t>
  </si>
  <si>
    <t>@EFFSouthAfrica @Julius_S_Malema And what has happened since? More tweets from Eskom warning aout possile loadshe‚Ä¶ https://t.co/s2YU2QmkOk</t>
  </si>
  <si>
    <t>SentiNET_</t>
  </si>
  <si>
    <t>We don‚Äôt mess with COVID-19, this a Influenza A household üò§ü§ûüèº</t>
  </si>
  <si>
    <t>drewdy_oody</t>
  </si>
  <si>
    <t>Pageton,WV</t>
  </si>
  <si>
    <t>Eerfan64Mike</t>
  </si>
  <si>
    <t>Stanford launches its own coronavirus test https://t.co/KJn0ncCPG</t>
  </si>
  <si>
    <t xml:space="preserve">mufc. </t>
  </si>
  <si>
    <t>izzatt89</t>
  </si>
  <si>
    <t>IbrahimAbaann</t>
  </si>
  <si>
    <t>eggycorn</t>
  </si>
  <si>
    <t>Burbank</t>
  </si>
  <si>
    <t>sharondel</t>
  </si>
  <si>
    <t>JustEvilKThings</t>
  </si>
  <si>
    <t>PaulaJunt</t>
  </si>
  <si>
    <t>KarenGaunson</t>
  </si>
  <si>
    <t>kgodicke</t>
  </si>
  <si>
    <t>skmsw</t>
  </si>
  <si>
    <t>McDonalds, probably</t>
  </si>
  <si>
    <t>AynsleyAnn</t>
  </si>
  <si>
    <t>In this clip, Trump:
1. Denies WHO's coronavirus death rate ased on ‚Äúhunch"
2. Calls coronavirus "corona flu"
3. S‚Ä¶ https://t.co/mkSwCySBr0</t>
  </si>
  <si>
    <t>s_d_rincon</t>
  </si>
  <si>
    <t>Nope</t>
  </si>
  <si>
    <t>jaba_kash</t>
  </si>
  <si>
    <t>_ChocoPandaChan</t>
  </si>
  <si>
    <t>konanoh</t>
  </si>
  <si>
    <t>bjsbook</t>
  </si>
  <si>
    <t>ouhvuu</t>
  </si>
  <si>
    <t>g_parkinson_f</t>
  </si>
  <si>
    <t>Mumbai</t>
  </si>
  <si>
    <t>mohitsmartlove</t>
  </si>
  <si>
    <t>Dublin</t>
  </si>
  <si>
    <t>dimal0</t>
  </si>
  <si>
    <t>LunsfordWhitney</t>
  </si>
  <si>
    <t>debrascornett1</t>
  </si>
  <si>
    <t>Kampala, Uganda</t>
  </si>
  <si>
    <t>FNamugowa</t>
  </si>
  <si>
    <t>bed</t>
  </si>
  <si>
    <t>occasionallyrye</t>
  </si>
  <si>
    <t>Studio City</t>
  </si>
  <si>
    <t>AllisonBakerFit</t>
  </si>
  <si>
    <t>SG (Saranggani Ginsan)</t>
  </si>
  <si>
    <t>DOH is upset that a private company confirmed a case of COVID-19 ecause it supposedly did not follow comm protocol‚Ä¶ https://t.co/3pM7z7ydYM</t>
  </si>
  <si>
    <t>OfacialDionisia</t>
  </si>
  <si>
    <t>Mesa, AZ</t>
  </si>
  <si>
    <t>Health officials are asking anyone with symptoms ‚Äî a temperature greater than 100.4, cough and shortness of reath‚Ä¶ https://t.co/1SSlzv6Vl</t>
  </si>
  <si>
    <t>Chicana74</t>
  </si>
  <si>
    <t>cryscasso</t>
  </si>
  <si>
    <t>estherlkl</t>
  </si>
  <si>
    <t>See this @jordansturdy - John Martin (one of my favourite BC Lierals) demonstrates Opposition leadership. Good on‚Ä¶ https://t.co/XcSzSRdStM</t>
  </si>
  <si>
    <t>jtferrier</t>
  </si>
  <si>
    <t>Definitely worth the read. Covid-19
What is the coronavirus? Here's what we know aout it. https://t.co/rknTy7N04L</t>
  </si>
  <si>
    <t>OBXJEN</t>
  </si>
  <si>
    <t>North America</t>
  </si>
  <si>
    <t>ullaevoy</t>
  </si>
  <si>
    <t>jeffgertie64</t>
  </si>
  <si>
    <t>I hate to say this ut the Covid 19 maye will e  Trump's Waterloo @andersoncooper @donlemon@cnn</t>
  </si>
  <si>
    <t>kasidhe1</t>
  </si>
  <si>
    <t>VIXX „ÅÆ„Å∏„ÇÑ</t>
  </si>
  <si>
    <t>According to the Naver article, Cha Hakyeon donated 4.2 million won secretly to Naver Happy Bean for the purpose of‚Ä¶ https://t.co/LfmcPUmSR5</t>
  </si>
  <si>
    <t>tetsuyahaha</t>
  </si>
  <si>
    <t>NeenidMe</t>
  </si>
  <si>
    <t>Hamburg, Germany</t>
  </si>
  <si>
    <t>kei_dynamite</t>
  </si>
  <si>
    <t>shfarhana01</t>
  </si>
  <si>
    <t>khalifdavi</t>
  </si>
  <si>
    <t>discvingstevie</t>
  </si>
  <si>
    <t>Why Geography Is A Key Part Of Fighting The COVID-19 Coronavirus Outreak üëáüèΩ
https://t.co/wka89XLfR8 https://t.co/m7KNrcLBp</t>
  </si>
  <si>
    <t>Jordan_Chaos</t>
  </si>
  <si>
    <t>ZedeEbio</t>
  </si>
  <si>
    <t>Honolulu, Hawaii</t>
  </si>
  <si>
    <t>NEENZ</t>
  </si>
  <si>
    <t>A Distressed Nation</t>
  </si>
  <si>
    <t>Crazyap46525397</t>
  </si>
  <si>
    <t>raaaffliiim</t>
  </si>
  <si>
    <t>Just pulished: STAT‚Äôs guide to health care conferences disrupted y #coronavirus crisis https://t.co/I0pU1xNqqe vi‚Ä¶ https://t.co/3jshW7n4Go</t>
  </si>
  <si>
    <t>ManeeshJuneja</t>
  </si>
  <si>
    <t>Bristol</t>
  </si>
  <si>
    <t>bigandyuk1</t>
  </si>
  <si>
    <t>‚ÄúThe figures we gathered suggest that the American response to the coronavirus and the disease it causes, COVID-19,‚Ä¶ https://t.co/n3M33JgnUD</t>
  </si>
  <si>
    <t>WrightRate</t>
  </si>
  <si>
    <t>#InTheNews
6 Mac 20 - KD LEKIU crew tested negative for Covid-19
Sumer : @tv2_rtm https://t.co/XTz5F6KnBh</t>
  </si>
  <si>
    <t>shaftdean13</t>
  </si>
  <si>
    <t>Up to my neck in liberals.</t>
  </si>
  <si>
    <t>Rememer years ago when @GileadSciences and Janssen came out with DAA‚Äôs sovaldi and olyisio, however that‚Äôs spelled‚Ä¶ https://t.co/5pMdsVyMDv</t>
  </si>
  <si>
    <t>JayinWashington</t>
  </si>
  <si>
    <t xml:space="preserve"> La Florida ‚òÄÔ∏è</t>
  </si>
  <si>
    <t>NoHoesAva</t>
  </si>
  <si>
    <t>So I'm seeing projections indicating that healthcare system might collapse ecause of ed shortages due to exponent‚Ä¶ https://t.co/iG4lZ2h40f</t>
  </si>
  <si>
    <t>JulesDokk</t>
  </si>
  <si>
    <t>San Antonio,Zambales /Olongapo</t>
  </si>
  <si>
    <t>mglLaud</t>
  </si>
  <si>
    <t>1Adaeze_</t>
  </si>
  <si>
    <t>Scotland, United Kingdom</t>
  </si>
  <si>
    <t>erinstevens__</t>
  </si>
  <si>
    <t>#UNPFII to postpone 2020 Session (13-24 April) due to COVID-19 until a later date, to e determined. To see letter‚Ä¶ https://t.co/mwSexFlACz</t>
  </si>
  <si>
    <t>ipmsdl_</t>
  </si>
  <si>
    <t>A grim reminder of the impact of the coronavirus on the health care system https://t.co/xWH1jPZu5f</t>
  </si>
  <si>
    <t>swearyanthony</t>
  </si>
  <si>
    <t>Asia</t>
  </si>
  <si>
    <t>noozbot</t>
  </si>
  <si>
    <t>KyloReena</t>
  </si>
  <si>
    <t>Taiping Bandar Warisan üá≤üáæ .</t>
  </si>
  <si>
    <t>1. A lot of people have asked me how it really is in coronavirus-struck South Korea. My utt hurts from sitting at‚Ä¶ https://t.co/vA9zNiKwsE</t>
  </si>
  <si>
    <t>AshAvril</t>
  </si>
  <si>
    <t>JPulasaria</t>
  </si>
  <si>
    <t>hnajirh_</t>
  </si>
  <si>
    <t>@PMOIndia @narendramodi There has een constant leakages and reach with respect to detection of Covid-19 across ai‚Ä¶ https://t.co/tFP5m6fIIN</t>
  </si>
  <si>
    <t>gouravagrawal39</t>
  </si>
  <si>
    <t>Just a warning: there will e a huge spike in reported COVID-19 cases in the US in the next few days as testing inc‚Ä¶ https://t.co/T284CJj9WK</t>
  </si>
  <si>
    <t>_reedalyson</t>
  </si>
  <si>
    <t>Dar es Salaam</t>
  </si>
  <si>
    <t>Xinhua Headlines: China's new COVID-19 cases drop to doule-digit figures since Jan. 21 https://t.co/zs3vwwnep https://t.co/ukferO3qAz</t>
  </si>
  <si>
    <t>ChineseEmbTZ</t>
  </si>
  <si>
    <t>AmaniHker</t>
  </si>
  <si>
    <t>Dee26557409</t>
  </si>
  <si>
    <t>Thohoyandau, Limpopo</t>
  </si>
  <si>
    <t>MsNotsha</t>
  </si>
  <si>
    <t>Around the way</t>
  </si>
  <si>
    <t>fivefootohhh</t>
  </si>
  <si>
    <t>D(M)V</t>
  </si>
  <si>
    <t>AbelThatsBae</t>
  </si>
  <si>
    <t>The numer of patients in the #Netherlands who tested positive for Covid-19 jumped from 38 confirmed cases on Wedne‚Ä¶ https://t.co/kzy1B40peq</t>
  </si>
  <si>
    <t>Thashaj</t>
  </si>
  <si>
    <t>LoveAmerica333</t>
  </si>
  <si>
    <t>Tawau, Sabah</t>
  </si>
  <si>
    <t>haaziqaah</t>
  </si>
  <si>
    <t>On the road.</t>
  </si>
  <si>
    <t>LucieCorp</t>
  </si>
  <si>
    <t>7 feet under</t>
  </si>
  <si>
    <t>frhnhrshid</t>
  </si>
  <si>
    <t xml:space="preserve">ph </t>
  </si>
  <si>
    <t>freyasquared</t>
  </si>
  <si>
    <t>Pondicherry, India</t>
  </si>
  <si>
    <t>My answer to What makes the CoVID-19 genetically unique and virulent? https://t.co/qWuRQGLVP</t>
  </si>
  <si>
    <t>AFailz</t>
  </si>
  <si>
    <t>B4Void</t>
  </si>
  <si>
    <t>bryanoloughlin</t>
  </si>
  <si>
    <t>The AFL-CIO, the largest federation of unions in the United States, has canceled a presidential forum scheduled for‚Ä¶ https://t.co/4XZ7ABcmF4</t>
  </si>
  <si>
    <t>VerityHunter4</t>
  </si>
  <si>
    <t>@MollyJongFast Biden = ‚ÄúCovid-19 Super-Spreader Man‚Äù https://t.co/xEUYBqgNO5</t>
  </si>
  <si>
    <t>~ OMFG! This will sure take your mind off the Covid-19 .. LMAO ~
Homeless Man Brings Dead Raccoon Into McDonalds Se‚Ä¶ https://t.co/MnZuMW3PDK</t>
  </si>
  <si>
    <t>MartyLauderdale</t>
  </si>
  <si>
    <t>DeniseAGill</t>
  </si>
  <si>
    <t>Oshanology</t>
  </si>
  <si>
    <t>Midland, MI</t>
  </si>
  <si>
    <t>rogerb621</t>
  </si>
  <si>
    <t>just your typical fangirl</t>
  </si>
  <si>
    <t>meifrialVIP</t>
  </si>
  <si>
    <t>eutemio3</t>
  </si>
  <si>
    <t>DTX / CStat</t>
  </si>
  <si>
    <t>ANNA0NTHEMOON</t>
  </si>
  <si>
    <t>treecrow</t>
  </si>
  <si>
    <t>overseas Europe</t>
  </si>
  <si>
    <t>esthersandra</t>
  </si>
  <si>
    <t>Scot living in Gtr Manchester</t>
  </si>
  <si>
    <t>‚ö† CORONAVIRUS SCAMS: victims of coronavirus-related scams have lost over ¬£800k in one month. Follow the link for mo‚Ä¶ https://t.co/fIgOcsNLev</t>
  </si>
  <si>
    <t>PH_Rochdale</t>
  </si>
  <si>
    <t>pathowe</t>
  </si>
  <si>
    <t>Influenza vs #COVID19:
Influenza: Mortality is usually well elow 0.1%
COVID-19: Mortality appears higher than fo‚Ä¶ https://t.co/REyqk2XNX4</t>
  </si>
  <si>
    <t>AdongoBaba</t>
  </si>
  <si>
    <t>ProfRavioli</t>
  </si>
  <si>
    <t>COVID-19 Coronavirus strikes Missouri: Woman in St. Louis County has tested positive
https://t.co/IwR9pXuFO</t>
  </si>
  <si>
    <t>My country, right or wrong</t>
  </si>
  <si>
    <t>@cermanyo22 If she was in charge during this Covid-19 crisis all crematoriums nationwide would e usy 24/7 and the‚Ä¶ https://t.co/rLtRm7XOnM</t>
  </si>
  <si>
    <t>Dagr_2013</t>
  </si>
  <si>
    <t>MargaretheBrac2</t>
  </si>
  <si>
    <t>letsblamerussia</t>
  </si>
  <si>
    <t>scottgoeke</t>
  </si>
  <si>
    <t>Mufreesboro, TN</t>
  </si>
  <si>
    <t>marisagraham22</t>
  </si>
  <si>
    <t>clara_weim</t>
  </si>
  <si>
    <t>Davis, CA</t>
  </si>
  <si>
    <t>As situations related to COVID-19 continue to evolve, here are #UCDavis updates:
Information from campus leadershi‚Ä¶ https://t.co/4lusQQ8Kuo</t>
  </si>
  <si>
    <t>CaesGlobal</t>
  </si>
  <si>
    <t>FQdeB</t>
  </si>
  <si>
    <t>6 new cases of COVID-19 in B.C., including 2 long-term care home residents https://t.co/34vskiht0D</t>
  </si>
  <si>
    <t>Sanlin</t>
  </si>
  <si>
    <t>Amarillo, TX</t>
  </si>
  <si>
    <t>groovecutterjda</t>
  </si>
  <si>
    <t>@BeauTFC @GentlemanSly For anyone wondering what this is aout, well, two people tested positive for the COVID-19 v‚Ä¶ https://t.co/HYoh5ZXrhK</t>
  </si>
  <si>
    <t>resist_renew</t>
  </si>
  <si>
    <t>anticonactavis6</t>
  </si>
  <si>
    <t>@alyankovic please do a parody of come on eileen with covid-19 lyrics!</t>
  </si>
  <si>
    <t>Ian_Birch_</t>
  </si>
  <si>
    <t>RED ALERT AMERICA! Coronavirus Covid-19 spreading! UPDATES! 3-7-20 https://t.co/U68R72J54L via @YouTue</t>
  </si>
  <si>
    <t>burkhardt_gary</t>
  </si>
  <si>
    <t>stasyalyt</t>
  </si>
  <si>
    <t>PatriotWestward</t>
  </si>
  <si>
    <t>Kddid15</t>
  </si>
  <si>
    <t>SaifulOmarr_</t>
  </si>
  <si>
    <t>@ragh_twt @ANI Because there's no known vaccine for this virus yet! Whereas there is vaccines for flu and known tre‚Ä¶ https://t.co/hzeUls10Mm</t>
  </si>
  <si>
    <t>Sohamchels</t>
  </si>
  <si>
    <t>50-D, Shantipath, Chanakyapuri</t>
  </si>
  <si>
    <t>WHO chief thanks China for contriuting 20 million U.S. dollars to WHO's gloal fight against COVID-19 and help dev‚Ä¶ https://t.co/FCCQVxuFXc</t>
  </si>
  <si>
    <t>China_Amb_India</t>
  </si>
  <si>
    <t xml:space="preserve">nowhere to go but UP </t>
  </si>
  <si>
    <t>ica___louise</t>
  </si>
  <si>
    <t>montsecalva</t>
  </si>
  <si>
    <t>annabethsolo</t>
  </si>
  <si>
    <t>Wales, United Kingdom</t>
  </si>
  <si>
    <t>SamuelOftenSam</t>
  </si>
  <si>
    <t>Northamptonshire</t>
  </si>
  <si>
    <t>dmlofas</t>
  </si>
  <si>
    <t>Reno, NV</t>
  </si>
  <si>
    <t>People who have flu-like symptoms will e ale to test for #coronavirus in a free ‚Äòdrive-thru‚Äô system with‚Ä¶ https://t.co/41kBOkYC63</t>
  </si>
  <si>
    <t>tmccnevada</t>
  </si>
  <si>
    <t>Manitoba, Canada</t>
  </si>
  <si>
    <t>@LiArtsAndMinds @gill_godwin @gusciorat @KellyWhitehouse @CochraneCBC Yes, you're right on i-phasic. But it's als‚Ä¶ https://t.co/PkfUmE2uBD</t>
  </si>
  <si>
    <t>girlfreddy</t>
  </si>
  <si>
    <t>Some good news  Vaccines/drugs in the pipeline for Covid-19 #CaronavirusIndia #caronaviruscure  https://t.co/VTW3cBklAG</t>
  </si>
  <si>
    <t>amitonline</t>
  </si>
  <si>
    <t>LoreyJeanene</t>
  </si>
  <si>
    <t>CDMX</t>
  </si>
  <si>
    <t>it looks very interesting even if it is in R (@trishankkarthik )
https://t.co/vY7CqoSL7L</t>
  </si>
  <si>
    <t>otrasenda_AC</t>
  </si>
  <si>
    <t>beyond90seconds</t>
  </si>
  <si>
    <t>DahveedAhh</t>
  </si>
  <si>
    <t>ARMY, A'TIN</t>
  </si>
  <si>
    <t>cathln_17</t>
  </si>
  <si>
    <t>Jatiwarna, Bekasi</t>
  </si>
  <si>
    <t>chasingbeemo</t>
  </si>
  <si>
    <t>Schools with a student that is known to e exposed to Covid-19 cant tell other families which student it was withou‚Ä¶ https://t.co/dNo2D8Ji8s</t>
  </si>
  <si>
    <t>CynthiaCWoods</t>
  </si>
  <si>
    <t>CarlieCarpio</t>
  </si>
  <si>
    <t>In the skies ‚úàÔ∏è</t>
  </si>
  <si>
    <t>lotuslyci</t>
  </si>
  <si>
    <t>2,400 people have passed away from COVID-19 from Decemer 2019 to March 2020. 
52,000 people have passed from Infl‚Ä¶ https://t.co/FKMaOwZJU3</t>
  </si>
  <si>
    <t>kayla_simmons97</t>
  </si>
  <si>
    <t>#IPL2020 to e postponed? In view of looming #COVID„Éº19 threats, the Maharashtra government may consider reschedulin‚Ä¶ https://t.co/uQxiEL4O1M</t>
  </si>
  <si>
    <t>Tsharma55396977</t>
  </si>
  <si>
    <t>Stanford University will move all of its classes online after a faculty memer tested positive for COVID-19. 
https://t.co/ug7gCNFaoi</t>
  </si>
  <si>
    <t>The COVID-19 test for a passenger from a cruise chip docked at Long Beach has come ack negative, city officials sa‚Ä¶ https://t.co/9h3achglsY</t>
  </si>
  <si>
    <t>KTLA</t>
  </si>
  <si>
    <t>Are children silently carrying this COVID 19 and spreading it without our knowledge....e aware.
https://t.co/jXzGzURFk</t>
  </si>
  <si>
    <t>Nohellothere</t>
  </si>
  <si>
    <t>What I cannot grasp is the DDS ass-kissing &amp;amp; protecting Du30 et al despite tokhang, rice lieralization, endo, pogo‚Ä¶ https://t.co/qRmYzFJjwe</t>
  </si>
  <si>
    <t>rawshayyl</t>
  </si>
  <si>
    <t>Got your TP yet? 
#Toiletpaper flying off shelves as #Edmonton stocks up against COVID-19 https://t.co/M2htnj97FW</t>
  </si>
  <si>
    <t>GkorymanGlory</t>
  </si>
  <si>
    <t>joboomr44</t>
  </si>
  <si>
    <t>TheTweetsTimes</t>
  </si>
  <si>
    <t>Why hasn't WHO formally declared #COVID19 a pandemic? It's likely not the $425M ond, that just isn't that much mon‚Ä¶ https://t.co/khzd2jzl3z</t>
  </si>
  <si>
    <t>angaraian</t>
  </si>
  <si>
    <t>ArseHoetica</t>
  </si>
  <si>
    <t>Georgia</t>
  </si>
  <si>
    <t>Gablueyes18</t>
  </si>
  <si>
    <t xml:space="preserve"> God </t>
  </si>
  <si>
    <t>KeiithEnriquez</t>
  </si>
  <si>
    <t>biskmater</t>
  </si>
  <si>
    <t>DanDoctor78</t>
  </si>
  <si>
    <t>KTLAMorningNews</t>
  </si>
  <si>
    <t>CutieVamp22</t>
  </si>
  <si>
    <t>dlrlv</t>
  </si>
  <si>
    <t>Covid-19 is availale at my region ut Instagram music isnt. üòí</t>
  </si>
  <si>
    <t>nalisaaa</t>
  </si>
  <si>
    <t>Johannesburg,Newtown</t>
  </si>
  <si>
    <t>NambaSix</t>
  </si>
  <si>
    <t>Maple2000X</t>
  </si>
  <si>
    <t>Ogden, UT</t>
  </si>
  <si>
    <t>_CandyRome801</t>
  </si>
  <si>
    <t>livelyoongi</t>
  </si>
  <si>
    <t>jagatinfinity</t>
  </si>
  <si>
    <t>Great Britain</t>
  </si>
  <si>
    <t>#PopeFrancis' Angelus and Wednesday General Audience will e live streamed this week on Vatican News to avoid crowd‚Ä¶ https://t.co/SjdslBPTaL</t>
  </si>
  <si>
    <t>Mccrimmons</t>
  </si>
  <si>
    <t>So people just say, we must wash our hands, ut what if you are infected? What is step 1? What is step 2? What medi‚Ä¶ https://t.co/VzTpGFJwqh</t>
  </si>
  <si>
    <t>penningtweetss</t>
  </si>
  <si>
    <t>AK and ID</t>
  </si>
  <si>
    <t>@ScottGottlieMD "The government of Shanghai, China has announced its official recommendation that COVID-19 should‚Ä¶ https://t.co/xpa6HJgqWf</t>
  </si>
  <si>
    <t>sojosay</t>
  </si>
  <si>
    <t>White Plains, NY</t>
  </si>
  <si>
    <t>KC2MPG</t>
  </si>
  <si>
    <t>Chennai, India</t>
  </si>
  <si>
    <t>Five persons from Ranni in Pathanamthitta have een admitted to Pathanamthitta General Hospital with fever and symp‚Ä¶ https://t.co/YfvL8yIQI7</t>
  </si>
  <si>
    <t>the_hindu</t>
  </si>
  <si>
    <t>Today's update on SARS-CoV-2/COVID-19 test data from 45 states: https://t.co/0HYhuVvSQ https://t.co/g3mTnWisAm</t>
  </si>
  <si>
    <t>‚ö†Ô∏èA staff memer at Aegis Living Marymoor‚Äîa senior-care facility in Redmond #Washington‚Äîtested positive for‚Ä¶ https://t.co/YTdtnyZkeA</t>
  </si>
  <si>
    <t>ndylan1</t>
  </si>
  <si>
    <t>Hillsborough, NJ</t>
  </si>
  <si>
    <t>bripit6</t>
  </si>
  <si>
    <t>Auckland Central, Auckland</t>
  </si>
  <si>
    <t>avspook</t>
  </si>
  <si>
    <t>You‚Äôve proaly seen a variety of claims aout the coronavirus in newspapers, online or from friends and family.‚Ä¶ https://t.co/GeUexnYL22</t>
  </si>
  <si>
    <t>KK56621035</t>
  </si>
  <si>
    <t>#InTheNews
7 Mac 20 - KD `Lekiu‚Äô crew memers cleared of Covid-19
Sumer : New Straits Times https://t.co/SDHrUNrWM5</t>
  </si>
  <si>
    <t>Boca Raton, FL</t>
  </si>
  <si>
    <t>Joe Biden when he names Clinton as his VP then steps down under the "advice of his doctors" giving her the go to ru‚Ä¶ https://t.co/VjEnwhO216</t>
  </si>
  <si>
    <t>GmanFan45</t>
  </si>
  <si>
    <t>eeshuhhh</t>
  </si>
  <si>
    <t>KDugovich</t>
  </si>
  <si>
    <t>Hypokalemia and Clinical Implications in Patients with Coronavirus Disease 2019 (#COVID-19) https://t.co/09rIkCuwEA @medrxivpreprint</t>
  </si>
  <si>
    <t>mmaabb1210</t>
  </si>
  <si>
    <t>Deep in Heart of Texas!</t>
  </si>
  <si>
    <t>COVID-19 üá®üá≥ü¶† UPDATE! Washington State!‚ò†Ô∏è. It‚Äôs Much Worse Then We Know! This Is All On Trump!ü§¨. His Firing&amp;amp;Shutting‚Ä¶ https://t.co/zZJIq7aHN9</t>
  </si>
  <si>
    <t>agavecorn</t>
  </si>
  <si>
    <t>Coronavirus: pet dog elonging to Covid-19 patient infected, Hong Kong health authorities confirm
Pomeranian has lo‚Ä¶ https://t.co/TDYMwSNL12</t>
  </si>
  <si>
    <t>auxwit</t>
  </si>
  <si>
    <t>asyikinrahim99</t>
  </si>
  <si>
    <t>‚ñ∂Ô∏è The Metropolitan Transportation Authority has accelerated its cleaning operations in New York City amid the new‚Ä¶ https://t.co/kcOdJy5ys</t>
  </si>
  <si>
    <t>artsergiy1</t>
  </si>
  <si>
    <t>Shawnee.Ok</t>
  </si>
  <si>
    <t>stl900</t>
  </si>
  <si>
    <t>Sector 68, MOHALI</t>
  </si>
  <si>
    <t>PrabhatGoel2</t>
  </si>
  <si>
    <t>Coronavirus-related shutdowns will help Europe to contain the spread of the illness. But it will knock down output https://t.co/yHqOZW4EW</t>
  </si>
  <si>
    <t>kaymueez</t>
  </si>
  <si>
    <t>Darlene40968981</t>
  </si>
  <si>
    <t>HenselRobin</t>
  </si>
  <si>
    <t>The NHS UK advice link is:
https://t.co/CCjQvCBTUw</t>
  </si>
  <si>
    <t>mrcvsonline</t>
  </si>
  <si>
    <t>ibuttey1995</t>
  </si>
  <si>
    <t>Waterloo Region</t>
  </si>
  <si>
    <t>HHS clarified Wednesday that the U.S. has aout 1%, not 10%, of the required respirator masks that would e needed‚Ä¶ https://t.co/4Yxa2VdtCK</t>
  </si>
  <si>
    <t>mslgaudier</t>
  </si>
  <si>
    <t>An odd dynamic right now is that oth our political class and voters are disproportionally older, and so especially‚Ä¶ https://t.co/tz8zoJUfAh</t>
  </si>
  <si>
    <t>OrlyLobel</t>
  </si>
  <si>
    <t>Brendajwjw</t>
  </si>
  <si>
    <t>mcclblq111</t>
  </si>
  <si>
    <t>The Moon</t>
  </si>
  <si>
    <t>BoskyBitcoin</t>
  </si>
  <si>
    <t>norisgirl</t>
  </si>
  <si>
    <t>just a kid with LA dreams.</t>
  </si>
  <si>
    <t>gavsss_</t>
  </si>
  <si>
    <t>THEOGJEW</t>
  </si>
  <si>
    <t>SF</t>
  </si>
  <si>
    <t>realwesleywess</t>
  </si>
  <si>
    <t>TAC | MNL</t>
  </si>
  <si>
    <t>namoh69</t>
  </si>
  <si>
    <t>NikkiGroce3</t>
  </si>
  <si>
    <t>3DancingMaidens</t>
  </si>
  <si>
    <t>University of Oregon: Close UO Eugene Campus due to COVID-19 Death in Washington and New Cases - Sign the Petition!‚Ä¶ https://t.co/JUdfYPRr3k</t>
  </si>
  <si>
    <t>Herrera28Josh</t>
  </si>
  <si>
    <t>@ill_deno Guten tag, the unroll you asked for: Thread y @kurteichenwald: 1. COVID-19 never had to e aout Trump.‚Ä¶ https://t.co/nFNxgit7Ve</t>
  </si>
  <si>
    <t>rrnunez</t>
  </si>
  <si>
    <t>Think you're sick from the #coronavirus ?  Your first step is NOT going to the doctor or hospital. Pick up the phon‚Ä¶ https://t.co/q6NcYEuNEE</t>
  </si>
  <si>
    <t>LaverneMcGeeTV</t>
  </si>
  <si>
    <t>@thisjustinne @News5AKSYON @onenewsph Treating Covid-19 just like ordinary flu. I hope the WHO is wrong aout the s‚Ä¶ https://t.co/Eo3y4uTTjJ</t>
  </si>
  <si>
    <t>malinginV</t>
  </si>
  <si>
    <t>Kerala, India</t>
  </si>
  <si>
    <t>THKerala</t>
  </si>
  <si>
    <t>colourblockcat</t>
  </si>
  <si>
    <t>Yes, you got it right: there is good news coming from the UAE! 
Since they all have een tested negative for covid‚Ä¶ https://t.co/RLWA3aUil</t>
  </si>
  <si>
    <t>sen_nsj</t>
  </si>
  <si>
    <t>tribilintoby</t>
  </si>
  <si>
    <t>katisnotakat</t>
  </si>
  <si>
    <t>Miri, Sarawak</t>
  </si>
  <si>
    <t>EdenIzmie</t>
  </si>
  <si>
    <t>exo+silverboys‚ù£Ô∏è</t>
  </si>
  <si>
    <t>yeolsoodeux</t>
  </si>
  <si>
    <t>shin_mynn_ah</t>
  </si>
  <si>
    <t>Rima44443754</t>
  </si>
  <si>
    <t>St. Louis, Missouri</t>
  </si>
  <si>
    <t>Saturday evening the State of Missouri reported its first presumptive positive case of COVID-19.‚Äã https://t.co/FteRoDX43B</t>
  </si>
  <si>
    <t>FOX2now</t>
  </si>
  <si>
    <t>Purgatory</t>
  </si>
  <si>
    <t>lauren_not_dead</t>
  </si>
  <si>
    <t>Denver, Colorado</t>
  </si>
  <si>
    <t>A Colorado company is offering a different kind of way to disinfect surfaces and spaces amid growing concerns over‚Ä¶ https://t.co/TQIJuZu0xu</t>
  </si>
  <si>
    <t>KDVR</t>
  </si>
  <si>
    <t>JezzynNacho</t>
  </si>
  <si>
    <t>dominant2006</t>
  </si>
  <si>
    <t>Next to you</t>
  </si>
  <si>
    <t>@Bulamacartoons @daily_trust @CARTA_NG @cartoonmovement @CartooningPeace Covid-19 sitting on a time om</t>
  </si>
  <si>
    <t>adonisay</t>
  </si>
  <si>
    <t>Maryland</t>
  </si>
  <si>
    <t>@thehill I tend to carry alcohol wipes with me to use when I'm out and aout to keep my skin clean. I did it efore‚Ä¶ https://t.co/waH27eIHnM</t>
  </si>
  <si>
    <t>TikiRose</t>
  </si>
  <si>
    <t>kapudurgeswarar</t>
  </si>
  <si>
    <t>LIVE | A person has tested positive for the #coronavirus in #TamilNadu. 
Follow for updates: https://t.co/Q9aKDiDOAx</t>
  </si>
  <si>
    <t>SilverFoxtime</t>
  </si>
  <si>
    <t>Pittsburgh, PA.</t>
  </si>
  <si>
    <t>PlNKNOlZE</t>
  </si>
  <si>
    <t>MelissaHDavis</t>
  </si>
  <si>
    <t>Oakland911</t>
  </si>
  <si>
    <t>Janettesecond</t>
  </si>
  <si>
    <t>1ted_gilbert</t>
  </si>
  <si>
    <t>Thoughts from RadOnc in the time of COVID-19. What does infection control look like for aquaplast? Does the filter‚Ä¶ https://t.co/L1vwTEupjc</t>
  </si>
  <si>
    <t>ca_chung</t>
  </si>
  <si>
    <t>Ice Planet Hoth</t>
  </si>
  <si>
    <t>_Lilzy</t>
  </si>
  <si>
    <t>üåà</t>
  </si>
  <si>
    <t>SupBydng_</t>
  </si>
  <si>
    <t>ZA</t>
  </si>
  <si>
    <t>AnzoArt</t>
  </si>
  <si>
    <t>Barcelona, England</t>
  </si>
  <si>
    <t>karoolatas</t>
  </si>
  <si>
    <t>soba_delicious</t>
  </si>
  <si>
    <t>NC, NY, UK</t>
  </si>
  <si>
    <t>@chefjoseandres At least 314 people with the Covid-19 illness have een treated in 28 states, and at least 17 patie‚Ä¶ https://t.co/y6PxfcntFi</t>
  </si>
  <si>
    <t>fjd_artist</t>
  </si>
  <si>
    <t>akmar_asri</t>
  </si>
  <si>
    <t>Occupied Coast Salish Lands</t>
  </si>
  <si>
    <t>nightsinge</t>
  </si>
  <si>
    <t>IJDjurkin</t>
  </si>
  <si>
    <t>North-west Frontier</t>
  </si>
  <si>
    <t>Ausrd argument y some U.S. individuals and media outlets, like a "political virus," is even more dangerous than C‚Ä¶ https://t.co/qhkdL55TYW</t>
  </si>
  <si>
    <t>Dong__Xiang</t>
  </si>
  <si>
    <t>Ampang ‚úå</t>
  </si>
  <si>
    <t>ElieLily</t>
  </si>
  <si>
    <t>babychey33</t>
  </si>
  <si>
    <t xml:space="preserve">Darbhanga, Bihar, India. </t>
  </si>
  <si>
    <t>vinaykasthan</t>
  </si>
  <si>
    <t>admandat</t>
  </si>
  <si>
    <t xml:space="preserve">Dodoma, Tanzania üáπüáø </t>
  </si>
  <si>
    <t>TumainiMakole</t>
  </si>
  <si>
    <t>Â±±Ê¢®</t>
  </si>
  <si>
    <t>AuroraScartares</t>
  </si>
  <si>
    <t>phlnrx</t>
  </si>
  <si>
    <t>ijatieee</t>
  </si>
  <si>
    <t>NKumar92103388</t>
  </si>
  <si>
    <t>*Useful info!*
https://t.co/vHtfOm58Et</t>
  </si>
  <si>
    <t>rosannechrist7</t>
  </si>
  <si>
    <t>New Horizons</t>
  </si>
  <si>
    <t>Starting to hear aout more racism towards Asian people ecause of COVID-19. Seriously, what the FUCK is wrong with‚Ä¶ https://t.co/7lFdQzpGqg</t>
  </si>
  <si>
    <t>SummerLaverdure</t>
  </si>
  <si>
    <t>MonaMacs</t>
  </si>
  <si>
    <t>Two Australian Defence Force officers test positive for¬†COVID-19 https://t.co/6PtinpUr4I https://t.co/QV4zE2Fj9I</t>
  </si>
  <si>
    <t xml:space="preserve">Arlington </t>
  </si>
  <si>
    <t>barbasuperstar</t>
  </si>
  <si>
    <t>deksigirl</t>
  </si>
  <si>
    <t>John Travolta was hospitalized for suspected COVID-19, ut doctors now confirm that it was only Saturday Night Feve‚Ä¶ https://t.co/k8trwo9gf</t>
  </si>
  <si>
    <t>lam_ian</t>
  </si>
  <si>
    <t>raeddawn</t>
  </si>
  <si>
    <t>Gazorpazorp</t>
  </si>
  <si>
    <t>lanyist</t>
  </si>
  <si>
    <t>Two Australian Defence Force officers test positive for¬†COVID-19 https://t.co/uzW7cKPo3Q https://t.co/Ygo1mQEKyP</t>
  </si>
  <si>
    <t>Niggaville, USA</t>
  </si>
  <si>
    <t>UncensoredCP15</t>
  </si>
  <si>
    <t>skipanderson52</t>
  </si>
  <si>
    <t>kariyyahh</t>
  </si>
  <si>
    <t>@EpsilonTheory in the 24 hours since 1st case reported in Omaha area:
‚Ä¢30 healthcare workers quarantined‚Ä¶ https://t.co/NLiyOLkGcK</t>
  </si>
  <si>
    <t>rocobasilisk</t>
  </si>
  <si>
    <t>Newfoundland and Labrador</t>
  </si>
  <si>
    <t>TownieDiva</t>
  </si>
  <si>
    <t>Two Australian Defence Force officers test positive for¬†COVID-19 https://t.co/E8CHTt4MCg https://t.co/q34VUuDgA</t>
  </si>
  <si>
    <t>France</t>
  </si>
  <si>
    <t>s_ghrissia</t>
  </si>
  <si>
    <t>darealjehovahh</t>
  </si>
  <si>
    <t>COVID-19 tests (first ones) show that the virus is in DC. 
Be interesting to see what Repulicans "It's a hoax" Tr‚Ä¶ https://t.co/wOZF21HPfs</t>
  </si>
  <si>
    <t>oy with the poodles already</t>
  </si>
  <si>
    <t>jaswaglyn</t>
  </si>
  <si>
    <t>OccupyDisabled</t>
  </si>
  <si>
    <t>agamboa_12</t>
  </si>
  <si>
    <t>yang1000s</t>
  </si>
  <si>
    <t>PDXfanatic</t>
  </si>
  <si>
    <t>How Has the Philippines Managed to Contain the COVID-19 Outreak? https://t.co/iSSoO2RrkJ #Esquiremag.ph via @EsquirePH</t>
  </si>
  <si>
    <t>addieyyos</t>
  </si>
  <si>
    <t>Two Australian Defence Force officers test positive for¬†COVID-19 https://t.co/3pG0Iv8ydF https://t.co/vGd5Qz0UQ9</t>
  </si>
  <si>
    <t>saraajaynnee</t>
  </si>
  <si>
    <t>@chrismartenson YT content is amazing. I watch every video w/out fail. Unelieavale citizen reporting- next level;‚Ä¶ https://t.co/hYPzOLfyFT</t>
  </si>
  <si>
    <t>PeppermintGekko</t>
  </si>
  <si>
    <t>ÎÑàÏùò ÌñâÎ≥µ</t>
  </si>
  <si>
    <t>peceminusflower</t>
  </si>
  <si>
    <t>Livingston, Scotland</t>
  </si>
  <si>
    <t>ellies1610</t>
  </si>
  <si>
    <t>LiannaP</t>
  </si>
  <si>
    <t>other world</t>
  </si>
  <si>
    <t>annxieties</t>
  </si>
  <si>
    <t>Two Australian Defence Force officers test positive for¬†COVID-19 https://t.co/QNzho8nVa https://t.co/uST2ekGuH5</t>
  </si>
  <si>
    <t>MegMegols</t>
  </si>
  <si>
    <t>Quality CT/XR images on proven COVID-19 provided y Prof. Dr. Filippo Cademartiri, Chairman of Radiology , Marche -‚Ä¶ https://t.co/UyeDP3EtAX</t>
  </si>
  <si>
    <t>deerwishmurat</t>
  </si>
  <si>
    <t>bbaronbrown</t>
  </si>
  <si>
    <t>COVID-19: So far 50 dead, over 7000 infected in S Korea
#coronavirus #COVID19 #WuhanPneumonia #ChinaVirus #2019nCoV‚Ä¶ https://t.co/vfFG0mExef</t>
  </si>
  <si>
    <t>Glendale, AZ</t>
  </si>
  <si>
    <t>Tim_Poole_</t>
  </si>
  <si>
    <t>Yarnslanding</t>
  </si>
  <si>
    <t>CharlotteYGblat</t>
  </si>
  <si>
    <t>sja | ustshs</t>
  </si>
  <si>
    <t>hannabananaAP</t>
  </si>
  <si>
    <t>s_visse</t>
  </si>
  <si>
    <t>Two Australian Defence Force officers test positive for¬†COVID-19 https://t.co/OHPYPlFtOc https://t.co/vSzxiixlCA</t>
  </si>
  <si>
    <t>HitsGoogle</t>
  </si>
  <si>
    <t>AlecGMurray</t>
  </si>
  <si>
    <t>ABYGL_</t>
  </si>
  <si>
    <t>Former British Supermarket Boss Warns Of Potential Covid-19 "Food Riots", Army Patrols 
Getting crazy ass when thi‚Ä¶ https://t.co/i2OTEFeWGj</t>
  </si>
  <si>
    <t>alabeaty</t>
  </si>
  <si>
    <t>loripaske19</t>
  </si>
  <si>
    <t>zlatkoty</t>
  </si>
  <si>
    <t>sooyajisoo95</t>
  </si>
  <si>
    <t>kaodeq</t>
  </si>
  <si>
    <t>multifandom</t>
  </si>
  <si>
    <t>captainbearies</t>
  </si>
  <si>
    <t>namkanda</t>
  </si>
  <si>
    <t>anemonerial</t>
  </si>
  <si>
    <t>syahiraross</t>
  </si>
  <si>
    <t>Venezuela</t>
  </si>
  <si>
    <t>.@HealthyFla has announced 2 new presumptive positive Florida #COVID19 cases: 1 in Okaloosa County and 1 in Volusia‚Ä¶ https://t.co/snWPG56qmI</t>
  </si>
  <si>
    <t>ElizabeVargasV</t>
  </si>
  <si>
    <t>cscmarkets</t>
  </si>
  <si>
    <t>NCR</t>
  </si>
  <si>
    <t>@valencianolover anyody who got the last message /quote of Gary V on Covid-19 pls share. Yung instead of panic....keeping faith</t>
  </si>
  <si>
    <t>withloveCrisTy</t>
  </si>
  <si>
    <t>@realDonaldTrump Sir, YOU work for US. Your performance is SUBPAR.
2-17 National emergency- golfing
9-17 Hurricane‚Ä¶ https://t.co/vve4vQhJP7</t>
  </si>
  <si>
    <t>@Independent At least 314 people with the Covid-19 illness have een treated in 28 states, and at least 17 patients‚Ä¶ https://t.co/VLoN7LtVS4</t>
  </si>
  <si>
    <t>Conference Update. We have had people reporting that the conference is cancelled. Please e assured that Trauma Car‚Ä¶ https://t.co/AdsRWHKOnE</t>
  </si>
  <si>
    <t>RobS9991</t>
  </si>
  <si>
    <t>iliveforreading</t>
  </si>
  <si>
    <t>nobsan777</t>
  </si>
  <si>
    <t>This is my country. 1st pic: give people free money (a total of 100,000mil aht = 3,200mil USD) to fight Covid-19.‚Ä¶ https://t.co/T8xLRzSnI</t>
  </si>
  <si>
    <t>kr6nFxsYWAKQihP</t>
  </si>
  <si>
    <t>Colorado Springs, CO</t>
  </si>
  <si>
    <t>ilenes57</t>
  </si>
  <si>
    <t>Guwahati, India.</t>
  </si>
  <si>
    <t>AmitabhBarooa</t>
  </si>
  <si>
    <t>#SaudiAraia is temporarily stopping entry into the Kingdom y land from the #UAE, #Kuwait, and #Bahrain, as a prec‚Ä¶ https://t.co/Aw1GRLcik</t>
  </si>
  <si>
    <t>LJAT2014</t>
  </si>
  <si>
    <t>@NCTxForever Because covid-19 as i know theres no more audiance at mushow at all</t>
  </si>
  <si>
    <t>pinkdoui</t>
  </si>
  <si>
    <t>Googles ‚Äúcovid-19 mortality rate‚Äù
Googles ‚Äúflights to Italy‚Äù</t>
  </si>
  <si>
    <t>cherrywhine1</t>
  </si>
  <si>
    <t>honestly what hits hardest for me aout this COVID-19 scare is finding out that people you know personally really suck with hygiene</t>
  </si>
  <si>
    <t>redhoundstooth</t>
  </si>
  <si>
    <t>#TheBoro (Nashville, TN area)</t>
  </si>
  <si>
    <t>lkharvey15</t>
  </si>
  <si>
    <t>A good lesson on how reaching out to political opponents enefits everyone in health emergencies. https://t.co/P1P1ABX8tq</t>
  </si>
  <si>
    <t>lamsmykenya</t>
  </si>
  <si>
    <t>Dubai Kurukku Sandhu</t>
  </si>
  <si>
    <t>c00lprasanth</t>
  </si>
  <si>
    <t>Upper East Side</t>
  </si>
  <si>
    <t>KingBunnyNoodle</t>
  </si>
  <si>
    <t>@gmanews In the island of Bahrain 77 people confirmed infected with COVID-19 &amp;amp; all pulic and private school close‚Ä¶ https://t.co/rVaZm5q5h</t>
  </si>
  <si>
    <t>BloodLi67945340</t>
  </si>
  <si>
    <t xml:space="preserve">Darug land </t>
  </si>
  <si>
    <t>seelie_wight</t>
  </si>
  <si>
    <t>Philadelphia</t>
  </si>
  <si>
    <t>Real_M_Takacs</t>
  </si>
  <si>
    <t>AgeDemands</t>
  </si>
  <si>
    <t>serduszko natalki ‚ô°</t>
  </si>
  <si>
    <t>MIISEOKJIN</t>
  </si>
  <si>
    <t>852_liberty</t>
  </si>
  <si>
    <t>.@HealthyFla has announced a new presumptive positive Florida #COVID19 case in Manatee County: the individual is is‚Ä¶ https://t.co/0Ty136FEKT</t>
  </si>
  <si>
    <t>189, Cooperative Colony,Bokaro</t>
  </si>
  <si>
    <t>@samarjeet_n Sir it's COVID 19, the killer virus, not Corona Virus, which is relatively harmless.</t>
  </si>
  <si>
    <t>samarjeet_n</t>
  </si>
  <si>
    <t>mykiahhope</t>
  </si>
  <si>
    <t>MjanjezGeorge</t>
  </si>
  <si>
    <t>girobillard</t>
  </si>
  <si>
    <t>ateezlubebot</t>
  </si>
  <si>
    <t>Case #4 arrived in Manila from Haneda Fe. 25 via Philippine Airlines Flight PR 421. Those on oard this flight and‚Ä¶ https://t.co/DM1pZ1ttgd</t>
  </si>
  <si>
    <t>Mrlonelybuddy</t>
  </si>
  <si>
    <t>Binan City, Calabarzon</t>
  </si>
  <si>
    <t>g_anaaaa</t>
  </si>
  <si>
    <t>strdrhm</t>
  </si>
  <si>
    <t>Same sky with Red Velvet‚ú®</t>
  </si>
  <si>
    <t>im so excited for red velvet‚Äôs concert in philippines ut looks like covid-19 cases are starting to come out now. i‚Ä¶ https://t.co/fHJWWWj1xA</t>
  </si>
  <si>
    <t>KangMeekee</t>
  </si>
  <si>
    <t>Edmonton, Alberta, Canada</t>
  </si>
  <si>
    <t>Please retweet. If you have fever, cough or any other symptoms of COVID-19 and you think you are at risk (i.e., you‚Ä¶ https://t.co/pzZehP8Mrj</t>
  </si>
  <si>
    <t>LaurenAlbrecht3</t>
  </si>
  <si>
    <t>_xXkrbXx_</t>
  </si>
  <si>
    <t>Pamelajn922</t>
  </si>
  <si>
    <t>_princessflora</t>
  </si>
  <si>
    <t>MenPuppet</t>
  </si>
  <si>
    <t>The Islamic regime in Iran is helping the spread of COVID-19 y delierately ignoring all asic principles and not‚Ä¶ https://t.co/ho15eEI0LY</t>
  </si>
  <si>
    <t>Ava36181252</t>
  </si>
  <si>
    <t>Alabama, USA</t>
  </si>
  <si>
    <t>CuriousGeorgee7</t>
  </si>
  <si>
    <t>anachech</t>
  </si>
  <si>
    <t xml:space="preserve">Stan Island </t>
  </si>
  <si>
    <t>ireadastory</t>
  </si>
  <si>
    <t>With glitter mask, PMS y COVID-19 ü§ß‚ú® https://t.co/1I3WqC23xo</t>
  </si>
  <si>
    <t>_Ianiina</t>
  </si>
  <si>
    <t>Texas, USA, World, Universe</t>
  </si>
  <si>
    <t>MemeBurk</t>
  </si>
  <si>
    <t>freespiritjazm1</t>
  </si>
  <si>
    <t>lawraga</t>
  </si>
  <si>
    <t>Pacific NW</t>
  </si>
  <si>
    <t>Tess__M</t>
  </si>
  <si>
    <t>@alfairhall @pollyp1 @MarkLevineNYC @US_FDA @CDCgov @VP @RockefellerUniv @UWVirology UW hiring call for covid-19 te‚Ä¶ https://t.co/YU2Q39SX7A</t>
  </si>
  <si>
    <t>mundoplano</t>
  </si>
  <si>
    <t>kelzell123</t>
  </si>
  <si>
    <t>Solna/√ñstersund</t>
  </si>
  <si>
    <t>COVID-19 is only slowly reaching Africa. That‚Äôs no surprise. | The Africa https://t.co/qhyrzxLpRg https://t.co/h6jjOIFmqO</t>
  </si>
  <si>
    <t>CarlsonJFoHM</t>
  </si>
  <si>
    <t>|LOST in the STREETS.|</t>
  </si>
  <si>
    <t>_moyyo</t>
  </si>
  <si>
    <t>@jmraykowski2 @RadioFreeTom We shouldn't amplify ruish conspiracy theories. COVID-19 has hit China hard and is sp‚Ä¶ https://t.co/cVDLG8ulys</t>
  </si>
  <si>
    <t>foxbatcrash</t>
  </si>
  <si>
    <t>@NovemerHume It's going to e a wet one here on the Western Sierra foothills. Much as I'd like to drive 2 hours to‚Ä¶ https://t.co/OTzeCghW2</t>
  </si>
  <si>
    <t>Garyson51</t>
  </si>
  <si>
    <t>zhraquila</t>
  </si>
  <si>
    <t>WaheedRushdan</t>
  </si>
  <si>
    <t>casaa_biancaa</t>
  </si>
  <si>
    <t>Protesting the death of over 1800 people in #Iran as a result of #CoronaOutreak's mismanagement y the dictatorial‚Ä¶ https://t.co/V35MwyBktW</t>
  </si>
  <si>
    <t>shsoab</t>
  </si>
  <si>
    <t xml:space="preserve">three stars and a sun </t>
  </si>
  <si>
    <t>_cvictorino</t>
  </si>
  <si>
    <t>TH | CN</t>
  </si>
  <si>
    <t>fernsryt</t>
  </si>
  <si>
    <t>WhyWhy75463547</t>
  </si>
  <si>
    <t>njuguna_Jr</t>
  </si>
  <si>
    <t>Oxford, England</t>
  </si>
  <si>
    <t>emilyyholdenxo</t>
  </si>
  <si>
    <t>csfp/qc</t>
  </si>
  <si>
    <t>j_et_aime</t>
  </si>
  <si>
    <t>tim hometons</t>
  </si>
  <si>
    <t>kshT__T</t>
  </si>
  <si>
    <t>A galaxy far, far away</t>
  </si>
  <si>
    <t>AleshSah</t>
  </si>
  <si>
    <t>prashantnaria</t>
  </si>
  <si>
    <t>A Scotsman in Calgary</t>
  </si>
  <si>
    <t>davidsharvey</t>
  </si>
  <si>
    <t>Myday is my home</t>
  </si>
  <si>
    <t>vien_fazza</t>
  </si>
  <si>
    <t>KarmaInTheMidst</t>
  </si>
  <si>
    <t>B.C. has announced it's activating province's pandemic plan to deal with COVID-19, and is ready to use emergency po‚Ä¶ https://t.co/NneCXd8Nao</t>
  </si>
  <si>
    <t>angrycanuck74</t>
  </si>
  <si>
    <t>farrahingk</t>
  </si>
  <si>
    <t>new zealand</t>
  </si>
  <si>
    <t>@cmclymer Dr @SiouxsieW is faulous ‚ù§Ô∏èüëèüëèüëè
https://t.co/hUnaejITHr</t>
  </si>
  <si>
    <t>taranakitimaru</t>
  </si>
  <si>
    <t>Alabama</t>
  </si>
  <si>
    <t>Mrs_K_Hill</t>
  </si>
  <si>
    <t>amielianordin</t>
  </si>
  <si>
    <t>north orange county</t>
  </si>
  <si>
    <t>RENJVINSMOKE</t>
  </si>
  <si>
    <t>Washington D.C.</t>
  </si>
  <si>
    <t>Dejaaaahhhh</t>
  </si>
  <si>
    <t>Moves a lot</t>
  </si>
  <si>
    <t>AshleyDawnBach</t>
  </si>
  <si>
    <t>asmariz</t>
  </si>
  <si>
    <t>TraplordPhil_</t>
  </si>
  <si>
    <t>Thiruvananthapuram</t>
  </si>
  <si>
    <t>Coronavirus in Kerala: Five more positive cases of Covid-19 reported https://t.co/JeLhjQZNv1 via @timesofindia</t>
  </si>
  <si>
    <t>GRajivTOI</t>
  </si>
  <si>
    <t>hell</t>
  </si>
  <si>
    <t>khairunNEesha_</t>
  </si>
  <si>
    <t>milky way galaxy</t>
  </si>
  <si>
    <t>cheryl_marlin</t>
  </si>
  <si>
    <t>mlportn</t>
  </si>
  <si>
    <t>NY</t>
  </si>
  <si>
    <t>EXWlFE</t>
  </si>
  <si>
    <t>RichPortCreatio</t>
  </si>
  <si>
    <t>Vivianaa0x</t>
  </si>
  <si>
    <t>sriasriah1</t>
  </si>
  <si>
    <t>So when DHS and CDC finally started sounding the alarm aout COVID-19 Trump called up Alex Azar and yelled at him f‚Ä¶ https://t.co/eDie2Vg7im</t>
  </si>
  <si>
    <t>A_n_Elk</t>
  </si>
  <si>
    <t>#TBNNEWS #IRAN #COVID_19 
Iranian MP Fatema Rahar dies.
Iranian MP Fatema Rahar died due to coronavirus, the s‚Ä¶ https://t.co/40gNhMjS6V</t>
  </si>
  <si>
    <t>iceup</t>
  </si>
  <si>
    <t>As per the announcement of the school, Manila Tytana Colleges, Classes are suspended due to the uprising outreak o‚Ä¶ https://t.co/r8n797IDFg</t>
  </si>
  <si>
    <t>NSOC_Tytana</t>
  </si>
  <si>
    <t>@Wamagaisa So all Covid-19 cases across the readth of the nation (Hwange, plumtree, eitridge, Chiredzi, Mutare,‚Ä¶ https://t.co/m46XPML0Zz</t>
  </si>
  <si>
    <t>Rex27</t>
  </si>
  <si>
    <t>@dfittsdoc @SpottedDogAcres @DonnaShank10 @WhiskeyMD247365 @JoeNBC @DouthatNYT Do some research on Swine Flu and CO‚Ä¶ https://t.co/wjoRmXXNhY</t>
  </si>
  <si>
    <t>TimScharks</t>
  </si>
  <si>
    <t>jdmilesaway</t>
  </si>
  <si>
    <t>The world is yours üåéü¶Ç</t>
  </si>
  <si>
    <t>MoniiEliidaa</t>
  </si>
  <si>
    <t>a0n0l</t>
  </si>
  <si>
    <t>Arapaho, Cheyenne, &amp; Ute Lands</t>
  </si>
  <si>
    <t>GrandmaSaidNo</t>
  </si>
  <si>
    <t>AMERICA</t>
  </si>
  <si>
    <t>gato918</t>
  </si>
  <si>
    <t>Vermont Heath department officials have reported the first case of Covid-19 - WCAX</t>
  </si>
  <si>
    <t>GreenMonsterah</t>
  </si>
  <si>
    <t>Sidneysideline</t>
  </si>
  <si>
    <t>thomaston,CT</t>
  </si>
  <si>
    <t>@DeraMessing @HouseJudiciary I‚Äôm on the front line of healthcare workers who are exposed to the potential COVID-19‚Ä¶ https://t.co/0gesdUkgOc</t>
  </si>
  <si>
    <t>suecribs</t>
  </si>
  <si>
    <t>petross31</t>
  </si>
  <si>
    <t>#CoronavirusCoverage is putting up a good fight, ut this weekend producer doesn't give up that easy. Stay with‚Ä¶ https://t.co/J7MmMt8akQ</t>
  </si>
  <si>
    <t>joProducerrr</t>
  </si>
  <si>
    <t>iAmOweezY</t>
  </si>
  <si>
    <t>sapphiclov</t>
  </si>
  <si>
    <t>Two more deaths from coronavirus were reported Saturday, ringing the total to 17 in Washington state. https://t.co/ayeuN1akNa</t>
  </si>
  <si>
    <t>DURCO</t>
  </si>
  <si>
    <t>sehersq</t>
  </si>
  <si>
    <t>mandeescandee</t>
  </si>
  <si>
    <t>EmcinnisEric</t>
  </si>
  <si>
    <t>GHA94867510</t>
  </si>
  <si>
    <t>Papua New Guinea</t>
  </si>
  <si>
    <t>m_carmody</t>
  </si>
  <si>
    <t>.@HealthyFla advises all individuals who traveled on a river cruise on the Nile River in Egypt from Fe. 4-18 to se‚Ä¶ https://t.co/xHJRI3joOX</t>
  </si>
  <si>
    <t>Italy's Lomardy regions healthcare system is crumling to COVID-19 - Business Insider https://t.co/xaQTEEYNft via @nuzzel</t>
  </si>
  <si>
    <t>BarbaraRacek</t>
  </si>
  <si>
    <t>gnnesnts</t>
  </si>
  <si>
    <t>Gramercy, Manhattan</t>
  </si>
  <si>
    <t>CDullahan</t>
  </si>
  <si>
    <t>chrryrdumbrllas</t>
  </si>
  <si>
    <t>visita mi blog</t>
  </si>
  <si>
    <t>MiguelSdP</t>
  </si>
  <si>
    <t>chizzyfoy</t>
  </si>
  <si>
    <t>#YYC</t>
  </si>
  <si>
    <t>Influenza tears through the gloe every year which means we have uilt up immunity and vaccines.
Because COVID-19‚Ä¶ https://t.co/Fd4d7QZQO8</t>
  </si>
  <si>
    <t>creeping_gungi</t>
  </si>
  <si>
    <t>Where am i?</t>
  </si>
  <si>
    <t>CluelessNix_</t>
  </si>
  <si>
    <t>National Capital Region, Repub</t>
  </si>
  <si>
    <t>PinoyAkoBlog</t>
  </si>
  <si>
    <t>Logan, UT</t>
  </si>
  <si>
    <t>BijouSapphire</t>
  </si>
  <si>
    <t>I live in a mitten, near lakes</t>
  </si>
  <si>
    <t>Carize5</t>
  </si>
  <si>
    <t>Cairo, Egypt</t>
  </si>
  <si>
    <t>romanjermalili</t>
  </si>
  <si>
    <t>EldSusan</t>
  </si>
  <si>
    <t>nay731</t>
  </si>
  <si>
    <t>Earth. mostly.</t>
  </si>
  <si>
    <t>apolledesma</t>
  </si>
  <si>
    <t>@TheVicarageCat ‚Äô80s song...they don't know this song? I'll e hearing this in my head every time I read Covid-19! üòÅüòÅüòÜ</t>
  </si>
  <si>
    <t>eyeinFBIMulder</t>
  </si>
  <si>
    <t>rmsmith2003</t>
  </si>
  <si>
    <t>rj__gonzaga</t>
  </si>
  <si>
    <t>wbradptweets</t>
  </si>
  <si>
    <t>Greater Vancouver</t>
  </si>
  <si>
    <t>OntarioTreeFrog</t>
  </si>
  <si>
    <t>Neston/Salford</t>
  </si>
  <si>
    <t>RachaelFMcCabeX</t>
  </si>
  <si>
    <t>@guccifer4 South Korea wins. I never thought I would rather e in South Korea ut here we are... #covid #Covid_19‚Ä¶ https://t.co/9faWD1Z1ss</t>
  </si>
  <si>
    <t>‡∏î‡∏≠‡∏ô‡πÄ‡∏°‡∏∑‡∏≠‡∏á, ‡∏Å‡∏£‡∏∏‡∏á‡πÄ‡∏ó‡∏û‡∏°‡∏´‡∏≤‡∏ô‡∏Ñ‡∏£</t>
  </si>
  <si>
    <t>Seamonny</t>
  </si>
  <si>
    <t xml:space="preserve">Writing my oeuvre </t>
  </si>
  <si>
    <t>FayyyyyyX</t>
  </si>
  <si>
    <t>President Duterte Will Release An Order To Strengthen COVID-19 Response Tomorrow
https://t.co/kvWStqkmKQ</t>
  </si>
  <si>
    <t>cosmo_ph</t>
  </si>
  <si>
    <t>Olympia, WA</t>
  </si>
  <si>
    <t>CatsRule98</t>
  </si>
  <si>
    <t>Medell√≠n, Colombia</t>
  </si>
  <si>
    <t>corbinafly</t>
  </si>
  <si>
    <t>come and get it</t>
  </si>
  <si>
    <t>imyourcae</t>
  </si>
  <si>
    <t>ThaabitManan</t>
  </si>
  <si>
    <t>@realDonaldTrump Other than lying, can't do sheet!...the COVID-19 was around pulicly since Dec and now everywhere‚Ä¶ https://t.co/uo9mmgtilI</t>
  </si>
  <si>
    <t>ncdoll13</t>
  </si>
  <si>
    <t>The most common symptoms of COVID-19 are fever and dry cough, according to a report from the World Health Organizat‚Ä¶ https://t.co/fNHIEFPAE4</t>
  </si>
  <si>
    <t>JustHereToShare</t>
  </si>
  <si>
    <t>What powers do states have to order compulsory quarantine of infected or exposed #COVID19 persons?
Here, from Sama‚Ä¶ https://t.co/gDpPNHwM2</t>
  </si>
  <si>
    <t>J_B_Winters</t>
  </si>
  <si>
    <t>cermanyo22</t>
  </si>
  <si>
    <t xml:space="preserve">Ïö∞ÏÑù‚òÖÏöîÏ∫£‚òÖÎØºÌù¨‚òÖÏõêÏßÑ‚òÖÏÑ±ÎØº‚òÖÎèôÌòÑ </t>
  </si>
  <si>
    <t>LoveWSWJ2227</t>
  </si>
  <si>
    <t>natsievargas</t>
  </si>
  <si>
    <t>New Hampshire, USA</t>
  </si>
  <si>
    <t>GenetBataiile</t>
  </si>
  <si>
    <t>Indonesian woman ecomes 12th Victorian COVID-19 case https://t.co/rwhKsagrVW via @theage #FakeNews</t>
  </si>
  <si>
    <t>malsaunders7</t>
  </si>
  <si>
    <t>Ink4Action</t>
  </si>
  <si>
    <t>Earlier today, the New Jersey Department of Health notified the @MDHealthDept that a person confirmed to have COVID‚Ä¶ https://t.co/rTdI3GIcRe</t>
  </si>
  <si>
    <t>buyazed288</t>
  </si>
  <si>
    <t>Laois</t>
  </si>
  <si>
    <t>To those with litres of soap at home- do you realise that to slow the transmission of COVID-19 you need other peopl‚Ä¶ https://t.co/yn7s6kvOm</t>
  </si>
  <si>
    <t>MaryOCo54436207</t>
  </si>
  <si>
    <t>#BREAKING Ontario now has 26 cases of coronavirus, the last few are in Toronto
The total numer of cases in Canada‚Ä¶ https://t.co/QMBi1TTIQN</t>
  </si>
  <si>
    <t>ghana2005</t>
  </si>
  <si>
    <t>üì¢Bangalore TUG update: In light of COVID-19, we have decided to host a virtual Taleau User Group session this time‚Ä¶ https://t.co/9QB3POts1t</t>
  </si>
  <si>
    <t>iamlakshmi_</t>
  </si>
  <si>
    <t>tdub909</t>
  </si>
  <si>
    <t>PaulaTags</t>
  </si>
  <si>
    <t>Morris, IL</t>
  </si>
  <si>
    <t>OtakuboyT</t>
  </si>
  <si>
    <t>LongbowMkII</t>
  </si>
  <si>
    <t>southampton</t>
  </si>
  <si>
    <t>andystubbington</t>
  </si>
  <si>
    <t>Outer Heaven</t>
  </si>
  <si>
    <t>TPointVenezuela</t>
  </si>
  <si>
    <t>I talked to a frontline doctor &amp;amp; nurse stationed at NCID on WhatsApp ecause Covid-19 https://t.co/A8SO7h1tps https://t.co/Ojxq0S8gK1</t>
  </si>
  <si>
    <t>MothershipSG</t>
  </si>
  <si>
    <t>dhagandey</t>
  </si>
  <si>
    <t xml:space="preserve">El Dorado </t>
  </si>
  <si>
    <t>Cownpuriya</t>
  </si>
  <si>
    <t>At a hazy intersection</t>
  </si>
  <si>
    <t>Just found out our oss is happy aout the COVID-19 virus spreading in South Korea ecause it is supposedly the rea‚Ä¶ https://t.co/Z9nq6NMG4i</t>
  </si>
  <si>
    <t>ApothecaryJo</t>
  </si>
  <si>
    <t>ChristySandhoff</t>
  </si>
  <si>
    <t>aimanramli64</t>
  </si>
  <si>
    <t>Chitungwiza</t>
  </si>
  <si>
    <t>Champzim</t>
  </si>
  <si>
    <t>Kentucky, USA</t>
  </si>
  <si>
    <t>alflint</t>
  </si>
  <si>
    <t xml:space="preserve">Hindurashtra is myüáÆüá≥  üáÆüá≥ </t>
  </si>
  <si>
    <t>Parshur07525741</t>
  </si>
  <si>
    <t>lizocka</t>
  </si>
  <si>
    <t>Lethbridge, Alberta</t>
  </si>
  <si>
    <t>kevinlovestech</t>
  </si>
  <si>
    <t>katheri93661593</t>
  </si>
  <si>
    <t>NastyOldWomyn</t>
  </si>
  <si>
    <t>Derby, England</t>
  </si>
  <si>
    <t>Neil Oliver is correct in opining Covid-19 confirms ‚Äúwhen lives are at stake we do etter as a United Kingdom‚Äù. For‚Ä¶ https://t.co/mRHMQ9usr8</t>
  </si>
  <si>
    <t>Robbietheranger</t>
  </si>
  <si>
    <t>petermburu</t>
  </si>
  <si>
    <t>Hampshire, England</t>
  </si>
  <si>
    <t>rikpattenden</t>
  </si>
  <si>
    <t>We're out of milk and I can't get it delivered in the morning.
I will complain aout the inconvenience longer than‚Ä¶ https://t.co/4hh75S4C5z</t>
  </si>
  <si>
    <t>cssndrlnn</t>
  </si>
  <si>
    <t>Our weapons to eat #COVID-19 is our knees. Keep praying; our lord is in us and with us to overcome this stupid virus</t>
  </si>
  <si>
    <t>jpmassar</t>
  </si>
  <si>
    <t>henri lorenzo padilla subido</t>
  </si>
  <si>
    <t>LoveVelascoooo</t>
  </si>
  <si>
    <t>leeamni</t>
  </si>
  <si>
    <t>Nooeeliieetaa</t>
  </si>
  <si>
    <t>‡§ú‡•ã ‡§π‡•à ‡§∏‡•ã ‡§ï‡•á ‡§¨‡•Ä‡§ö ‡§Æ‡•á‡§Ç</t>
  </si>
  <si>
    <t>Munshi_jee</t>
  </si>
  <si>
    <t>VloggingwG</t>
  </si>
  <si>
    <t>BunnyRoxas</t>
  </si>
  <si>
    <t>Marsüñ§</t>
  </si>
  <si>
    <t>camps_marl</t>
  </si>
  <si>
    <t>SueLeugers</t>
  </si>
  <si>
    <t>SamSmit18047823</t>
  </si>
  <si>
    <t xml:space="preserve">the internet </t>
  </si>
  <si>
    <t>YTGraceKelly</t>
  </si>
  <si>
    <t>michaelmeteyer</t>
  </si>
  <si>
    <t>Rememer that Italy has a very high numer of cases of covid-19 ecause we have tested a huge amount of the populat‚Ä¶ https://t.co/D7pVgNG6N6</t>
  </si>
  <si>
    <t>NiamhIdealai</t>
  </si>
  <si>
    <t>marilynpeake</t>
  </si>
  <si>
    <t xml:space="preserve">NYC </t>
  </si>
  <si>
    <t>MimiontheHoops</t>
  </si>
  <si>
    <t>Angola</t>
  </si>
  <si>
    <t>ssupersstarrr</t>
  </si>
  <si>
    <t>fenuneema</t>
  </si>
  <si>
    <t>ayurvida1994</t>
  </si>
  <si>
    <t>Kaduna, Nigeria</t>
  </si>
  <si>
    <t>sublime0147</t>
  </si>
  <si>
    <t>Reading American tweets aout how they couldn't test their patients for covid-19 simply ecause......their healthca‚Ä¶ https://t.co/YPaw5h9hXe</t>
  </si>
  <si>
    <t>Gallifrey</t>
  </si>
  <si>
    <t>sanikkenway</t>
  </si>
  <si>
    <t>When we invest in equal access to vaccines for everyone, we're all stronger in the fight against outreaks like‚Ä¶ https://t.co/XiUehRH3EJ</t>
  </si>
  <si>
    <t>SSnedHayman</t>
  </si>
  <si>
    <t>gucciikookii</t>
  </si>
  <si>
    <t>PulubingPrince</t>
  </si>
  <si>
    <t>DrJyoti_PH</t>
  </si>
  <si>
    <t>Kirkham, England</t>
  </si>
  <si>
    <t>Lots of people have an opinion aout Covid-19 / coronavirus, ut that doesn‚Äôt mean they know what they‚Äôre talking a‚Ä¶ https://t.co/NoFL0q3iz</t>
  </si>
  <si>
    <t>Ash_Tree_House</t>
  </si>
  <si>
    <t>Lahori_Vegan</t>
  </si>
  <si>
    <t>While we currently don‚Äôt have any confirmed cases of COVID-19 in Michigan, we must prepare to comat this disease f‚Ä¶ https://t.co/Ke3UuQlsPR</t>
  </si>
  <si>
    <t>phr5ed</t>
  </si>
  <si>
    <t>SubhanaShaikh2</t>
  </si>
  <si>
    <t>Le Touquet-Paris-Plage, France</t>
  </si>
  <si>
    <t>Health minister Greg Hunt is addressing the media in Melourne. He says the numer of confirmed Covid-19 cases in A‚Ä¶ https://t.co/J2gkWvLV0e</t>
  </si>
  <si>
    <t>TheGodOfThePur1</t>
  </si>
  <si>
    <t>bamyelna</t>
  </si>
  <si>
    <t>Heaven</t>
  </si>
  <si>
    <t>xsanctihemlax</t>
  </si>
  <si>
    <t xml:space="preserve">Ask Waldo </t>
  </si>
  <si>
    <t>@hullaalloowho1 @iTeowCHI @washingtonpost Can the roaches at Mar-A-Lago get Covid-19 too?</t>
  </si>
  <si>
    <t>Seuuze1</t>
  </si>
  <si>
    <t>Esper is directing military commanders NOT to take action that might challenge his "message"
More like his hunches?‚Ä¶ https://t.co/EYqRZHslQh</t>
  </si>
  <si>
    <t>JoeWhit06413456</t>
  </si>
  <si>
    <t xml:space="preserve">South Florida </t>
  </si>
  <si>
    <t>MpressT</t>
  </si>
  <si>
    <t>* City of god *</t>
  </si>
  <si>
    <t>ThaiRiot</t>
  </si>
  <si>
    <t>Silindokuhle_</t>
  </si>
  <si>
    <t>dr150583</t>
  </si>
  <si>
    <t>Since everyody is panicking over COVID, I wrote a post over two years ago that happens to e fitting:
https://t.co/4GoOqfzhfh</t>
  </si>
  <si>
    <t>RobSays__</t>
  </si>
  <si>
    <t>West Coast, USA</t>
  </si>
  <si>
    <t>hnichols01</t>
  </si>
  <si>
    <t>The three leading candidates for POTUS are all in the most at-risk group for COVID-19 ecause of their age and frequent pulic exposure.</t>
  </si>
  <si>
    <t>RHamptonCISSP</t>
  </si>
  <si>
    <t>WI. USA</t>
  </si>
  <si>
    <t>starr_pa</t>
  </si>
  <si>
    <t>Earth, on the surface of</t>
  </si>
  <si>
    <t>@rett_mcgurk COVID-19 is going to kill tens, even hundreds of thousands of Americans efore the election. Good luc‚Ä¶ https://t.co/8vdKGmRwtx</t>
  </si>
  <si>
    <t>RAllenGilliam</t>
  </si>
  <si>
    <t xml:space="preserve">speed dial #2 </t>
  </si>
  <si>
    <t>happyenduser</t>
  </si>
  <si>
    <t>Under the Sea</t>
  </si>
  <si>
    <t>Marmyla</t>
  </si>
  <si>
    <t>Looks like the Army elieves COVID-19 is real and not a hoax. https://t.co/G29TJxhI7</t>
  </si>
  <si>
    <t>d2karr</t>
  </si>
  <si>
    <t>riv, ca &amp; humboldt, ca</t>
  </si>
  <si>
    <t>Nicki_Killz</t>
  </si>
  <si>
    <t>AdahSeLfa</t>
  </si>
  <si>
    <t>@elenatej great analysis!
it might e interesting to consider the effect of age. Covid-19 hits older people much h‚Ä¶ https://t.co/SRXYxrO9iL</t>
  </si>
  <si>
    <t>TonyZador</t>
  </si>
  <si>
    <t>anothroregongrl</t>
  </si>
  <si>
    <t>6 new COVID-19 infections in B.C. as virus spreads inside care home | CBC News https://t.co/44FkHaZJwi</t>
  </si>
  <si>
    <t>IreneSun18</t>
  </si>
  <si>
    <t>#CoronavirusUpdate A male adult is currently quarantined and eing monitored after travelling from Italy. He has no‚Ä¶ https://t.co/oc3GUuzi2R</t>
  </si>
  <si>
    <t>SimbarasheZW</t>
  </si>
  <si>
    <t>Jakarta, Indonesia.</t>
  </si>
  <si>
    <t>abi_21</t>
  </si>
  <si>
    <t>send me your location</t>
  </si>
  <si>
    <t>qtykang</t>
  </si>
  <si>
    <t>donellefranklin</t>
  </si>
  <si>
    <t>Providence, RI</t>
  </si>
  <si>
    <t>COVID-19 test positive for .@CPAC #CPAC2020 attendee, ut had no contact with fellow attendees Donald Trump or Mike‚Ä¶ https://t.co/wnzZhEltS</t>
  </si>
  <si>
    <t>MikeBilow</t>
  </si>
  <si>
    <t>Very educational talk on coronaviruses from a Johns Hopkins scholar, @AmeshAA. h/t @TokTeacher‚Ä¶ https://t.co/oUXl0CYnoK</t>
  </si>
  <si>
    <t>LourdesTurrecha</t>
  </si>
  <si>
    <t>Surveil51177355</t>
  </si>
  <si>
    <t>Entire country of Italy will face more restrictions over coronavirus https://t.co/6jaXo3Xv7</t>
  </si>
  <si>
    <t>izzyaccessblog</t>
  </si>
  <si>
    <t>patrokhlus</t>
  </si>
  <si>
    <t>Rish_haiqal</t>
  </si>
  <si>
    <t>Malta GC</t>
  </si>
  <si>
    <t>New COVID 19 helpline - 111 ‚òéÔ∏è üò∑
Please avoid calling 112 unless it's a real emergency. Avoid going to GP clinics,‚Ä¶ https://t.co/q81LKdNcoo</t>
  </si>
  <si>
    <t>CTJulian</t>
  </si>
  <si>
    <t>@/covid-19 please leave nyc üòê</t>
  </si>
  <si>
    <t>wantmetolove</t>
  </si>
  <si>
    <t>bellaxhf</t>
  </si>
  <si>
    <t>FZVAmABbzZOkXz1</t>
  </si>
  <si>
    <t>avocagal</t>
  </si>
  <si>
    <t>Sensitivity here 81%
Aout 81% of the patients with negative RT-PCR results ut positive chest CT scans were re-cl‚Ä¶ https://t.co/nxcIAIwaqt</t>
  </si>
  <si>
    <t>BooSoonYew67</t>
  </si>
  <si>
    <t>Health Link is experiencing very high call volume due to individuals seeking advice on COVID-19. We are fully staff‚Ä¶ https://t.co/YnLxEvJfTM</t>
  </si>
  <si>
    <t>jermynvoon</t>
  </si>
  <si>
    <t>'Grand Princess' Passenger Who Died Of Covid-19 Proaly Caught The Virus In California, Carnival Says‚Ä¶ https://t.co/kphiZ7C3c</t>
  </si>
  <si>
    <t>witsnewsdotcom</t>
  </si>
  <si>
    <t>Joburg</t>
  </si>
  <si>
    <t>Forbes77196749</t>
  </si>
  <si>
    <t>daywalker1962</t>
  </si>
  <si>
    <t>kincaid323</t>
  </si>
  <si>
    <t>grayelee</t>
  </si>
  <si>
    <t>FIGHT_2_KAG</t>
  </si>
  <si>
    <t>orange countyüçäCA</t>
  </si>
  <si>
    <t>emilyperrinn</t>
  </si>
  <si>
    <t>TimeDoggo</t>
  </si>
  <si>
    <t>Adamski190</t>
  </si>
  <si>
    <t>LindaClendennen</t>
  </si>
  <si>
    <t>popsicles10</t>
  </si>
  <si>
    <t>membrane55</t>
  </si>
  <si>
    <t>Mid-South</t>
  </si>
  <si>
    <t>cbinflux</t>
  </si>
  <si>
    <t>massive decision y Thailand to protect the  Kingdom.. likely the list of countries eyond the initial 6  is going‚Ä¶ https://t.co/HlJJYKVsqF</t>
  </si>
  <si>
    <t>It‚Äôs alarming to see rational and intelligent people freak the eff out aout covid-19. It‚Äôs already peaked, plateau‚Ä¶ https://t.co/tOguxTiI1L</t>
  </si>
  <si>
    <t>spidahgurl</t>
  </si>
  <si>
    <t>Phx AZ, LA CA, EDI Scotland</t>
  </si>
  <si>
    <t>lobylyn</t>
  </si>
  <si>
    <t>cherylmdgn</t>
  </si>
  <si>
    <t>muddyinpb</t>
  </si>
  <si>
    <t>Somewhere in Florida</t>
  </si>
  <si>
    <t>americamarinn</t>
  </si>
  <si>
    <t>South Asia</t>
  </si>
  <si>
    <t>"Over 12,000 people have already signed our petition calling for #SickPayForAll We've already won‚Ä¶ https://t.co/poRpZoMZLL</t>
  </si>
  <si>
    <t>SyedYaseen114</t>
  </si>
  <si>
    <t>Njabulo06_nt</t>
  </si>
  <si>
    <t>@ACUConservative Wait... I thought COVID-19 was just a deep state conspiracy to take down the president. Right?
We‚Ä¶ https://t.co/yjdedGYQB</t>
  </si>
  <si>
    <t>fisherman2020</t>
  </si>
  <si>
    <t>GGhosteyes</t>
  </si>
  <si>
    <t>NICKinNOVA</t>
  </si>
  <si>
    <t>Overland Park, KS</t>
  </si>
  <si>
    <t>We learned today that Kansas has its first presumptive positive case of COVID-19. As I have said previously, our st‚Ä¶ https://t.co/1TJm3cyStA</t>
  </si>
  <si>
    <t>freetesting4HIV</t>
  </si>
  <si>
    <t>DC</t>
  </si>
  <si>
    <t>Hey CPAC, think of how hard the lis will e owned if you all get COVID-19! https://t.co/8Gu4uCwrd</t>
  </si>
  <si>
    <t>HorsemanKovpak</t>
  </si>
  <si>
    <t>x_sunflower09_x</t>
  </si>
  <si>
    <t>McPherson, KS</t>
  </si>
  <si>
    <t>AvilerED</t>
  </si>
  <si>
    <t>@chrislhayes Given trum'ps on camera willingness to leave Americans he failed to warn trapped on a ship with COVID-‚Ä¶ https://t.co/JHfQ0X8VRd</t>
  </si>
  <si>
    <t>_XineM</t>
  </si>
  <si>
    <t xml:space="preserve">Delhi </t>
  </si>
  <si>
    <t>Be Safe if #COVID19 arrives in your community. Find out:
1‚É£ how to prevent #coronavirus infection (regular handwas‚Ä¶ https://t.co/iIhHOZjj0H</t>
  </si>
  <si>
    <t>PallaviSinghTDG</t>
  </si>
  <si>
    <t>DC metropolitan area</t>
  </si>
  <si>
    <t>LindaLarsonKemp</t>
  </si>
  <si>
    <t>pgrandee10</t>
  </si>
  <si>
    <t>#coronavirusindia #COVID19
True worship can cure incurale diseases like Cancer, Aids, COVID-19 etc.
Saint Rampal J‚Ä¶ https://t.co/6LOfNmOgkd</t>
  </si>
  <si>
    <t>MeenuDasi1</t>
  </si>
  <si>
    <t>Juneau, Alaska, USA</t>
  </si>
  <si>
    <t>kaniinarose</t>
  </si>
  <si>
    <t>Montr√©al, a city in #Caquistan (Under Coalition Avenir Qu√©bec government)</t>
  </si>
  <si>
    <t>New wesite for COVID-19!
As some HIV or HBV/HCV drugs are eing trialled against COVID-19, we have produced drug i‚Ä¶ https://t.co/JcLc79CFhL</t>
  </si>
  <si>
    <t>natasha367b</t>
  </si>
  <si>
    <t>plus sixty borneo</t>
  </si>
  <si>
    <t>urnameinoctfive</t>
  </si>
  <si>
    <t>dis  covid-19  tingy at top üí¢ annoys me</t>
  </si>
  <si>
    <t>gfphoria</t>
  </si>
  <si>
    <t>Be Safe from #COVID19:
1‚É£ Frequently clean üëê y using alcohol-ased ru or üßº&amp;amp; üí¶
2‚É£ When coughing &amp;amp; sneezing ü§ß cover‚Ä¶ https://t.co/GwQmJPm1XE</t>
  </si>
  <si>
    <t>Palmerston North, New Zealand</t>
  </si>
  <si>
    <t>Misinformation aout #COVID19 is spreading much faster than the disease itself. The est way to protect yourself fr‚Ä¶ https://t.co/ejloqIonNi</t>
  </si>
  <si>
    <t>JimEdwards1947</t>
  </si>
  <si>
    <t>India mumbai</t>
  </si>
  <si>
    <t>abhajha2</t>
  </si>
  <si>
    <t>here &amp; now üá∫üá∏</t>
  </si>
  <si>
    <t>Covid-19 May e the Least of our Worries
 https://t.co/xNN53sPEpJ</t>
  </si>
  <si>
    <t>eclectelectric</t>
  </si>
  <si>
    <t>Doctor who made rounds at Bridgeport Hospital has tested positive for COVID-19. https://t.co/aIkEfykZCp via @GoogleNews</t>
  </si>
  <si>
    <t>ALANDexter2020</t>
  </si>
  <si>
    <t>DC health department says it was notified y Maryland of "an individual who stayed in DC" efore arriving at a Mary‚Ä¶ https://t.co/tgGnPQMdO</t>
  </si>
  <si>
    <t>k_atanasoff</t>
  </si>
  <si>
    <t>joanapajo</t>
  </si>
  <si>
    <t>Bluegirl_3</t>
  </si>
  <si>
    <t>helloitsme_ca</t>
  </si>
  <si>
    <t>A Transport for NSW taskforce will look to prevent the ‚Äúworst-case scenarios‚Äù when it comes to the COVID-19 coronav‚Ä¶ https://t.co/gSllwiFtgP</t>
  </si>
  <si>
    <t>Nasaan ang Pangulo? Twitterverse affled why Bong Go, not Duterte, announced pulic health emergency on #COVID19‚Ä¶ https://t.co/YOvnGq27je</t>
  </si>
  <si>
    <t>Politiko_Ph</t>
  </si>
  <si>
    <t>saminahchou</t>
  </si>
  <si>
    <t>Joshnewcomb4</t>
  </si>
  <si>
    <t>ƒ∞stanbul, T√ºrkiye</t>
  </si>
  <si>
    <t>oykuelsln</t>
  </si>
  <si>
    <t>rxqueenx</t>
  </si>
  <si>
    <t>aisthu</t>
  </si>
  <si>
    <t>mmaye_</t>
  </si>
  <si>
    <t>sdpokemom</t>
  </si>
  <si>
    <t>dorynnn</t>
  </si>
  <si>
    <t>70 employees of the Life Care Center in Kirkland are now displaying COVID-19 symptoms. https://t.co/US6sSZSMuq</t>
  </si>
  <si>
    <t>Anchorage, AK</t>
  </si>
  <si>
    <t>UrbaniteAlaska</t>
  </si>
  <si>
    <t>LoveMyRedskins</t>
  </si>
  <si>
    <t>MustaqimIsmail_</t>
  </si>
  <si>
    <t>donkamion78</t>
  </si>
  <si>
    <t>As if facing a disease outreak isn't ad enough, it's during a time when we're eing led y this lying, ignorant f‚Ä¶ https://t.co/pLWSlI80jn</t>
  </si>
  <si>
    <t>TrishMilburn</t>
  </si>
  <si>
    <t>Bewitched9</t>
  </si>
  <si>
    <t>Panic around the Coronavirus/Covid-19 isn't always aout you. It's aout elderly family memers, neighors, colleag‚Ä¶ https://t.co/4iktFJnUML</t>
  </si>
  <si>
    <t>AlwaysS08951777</t>
  </si>
  <si>
    <t>segatz</t>
  </si>
  <si>
    <t>Kansas City, MO</t>
  </si>
  <si>
    <t>guitaaron75</t>
  </si>
  <si>
    <t>realjwatson</t>
  </si>
  <si>
    <t xml:space="preserve">Cape Town, South Africa </t>
  </si>
  <si>
    <t>Fans_JB_Selena</t>
  </si>
  <si>
    <t>Palm Springs</t>
  </si>
  <si>
    <t>davidkay1969</t>
  </si>
  <si>
    <t xml:space="preserve">  ùíæ ùíªùí∂ùìÅùìÅ ùí∂ùìÖùí∂ùìáùìâ</t>
  </si>
  <si>
    <t>97G00GIE</t>
  </si>
  <si>
    <t>iChiro_au</t>
  </si>
  <si>
    <t>Lesotho</t>
  </si>
  <si>
    <t>Sirschaba</t>
  </si>
  <si>
    <t>woods353</t>
  </si>
  <si>
    <t>Peoria, IL</t>
  </si>
  <si>
    <t>MontyBoa99</t>
  </si>
  <si>
    <t>TyAccornero</t>
  </si>
  <si>
    <t>JTolbott</t>
  </si>
  <si>
    <t>Mandatory quarantine in Italy!
‚Äî the CoVid-19 hysteria has no oundaries .. 
Roll up your sleeve and get ready for‚Ä¶ https://t.co/FAKt4WWMCt</t>
  </si>
  <si>
    <t>BennyDRasmussen</t>
  </si>
  <si>
    <t>Hamilton, Ontario</t>
  </si>
  <si>
    <t>thesecondellen</t>
  </si>
  <si>
    <t>almasuzma_</t>
  </si>
  <si>
    <t>Kruthi_c_gowda</t>
  </si>
  <si>
    <t>alex_geyser</t>
  </si>
  <si>
    <t>Is it possile that a patient who recovered from Covid-19 was reinfected? Some researchers say it's unlikely.¬† https://t.co/hHVnpFdsf0</t>
  </si>
  <si>
    <t>NYTScience</t>
  </si>
  <si>
    <t>Takestan, Qazvin Province, NW #Iran
Two COVID-19 victims are eing uried during midnight hours.
Authorities across‚Ä¶ https://t.co/M3YNsTsKr5</t>
  </si>
  <si>
    <t>SMara420</t>
  </si>
  <si>
    <t>Monaco</t>
  </si>
  <si>
    <t>Useful new analysis y @C_Althaus et al, which adds to evidence on COVID-19 case fatality rate. They estimate highe‚Ä¶ https://t.co/fcQVqgx2PX</t>
  </si>
  <si>
    <t>OMinazzoli</t>
  </si>
  <si>
    <t>muhdhafizzzz</t>
  </si>
  <si>
    <t>jafarali333</t>
  </si>
  <si>
    <t>MordiIz</t>
  </si>
  <si>
    <t>RassamKi</t>
  </si>
  <si>
    <t>Note to US &amp;amp; Trump administration: South Korea has a ig outreak of covid-19, ut has kept fatalities relatively l‚Ä¶ https://t.co/lQgl0RCRV8</t>
  </si>
  <si>
    <t>MJSniffen</t>
  </si>
  <si>
    <t xml:space="preserve">Somewhere in N Cali </t>
  </si>
  <si>
    <t>Mac downer says ‚Äúand the hits just keep on coming‚Äù
Breathe and relax 
Rapid COVID-19 Outreak is a Huge Challenge‚Ä¶ https://t.co/ac7cwjk9Qg</t>
  </si>
  <si>
    <t>worldflood1</t>
  </si>
  <si>
    <t>West Hills, Los Angeles</t>
  </si>
  <si>
    <t>mario_zuvic</t>
  </si>
  <si>
    <t>Trump's Waterloo Covid 19 @donlemon @ChrisCuomo @CNN</t>
  </si>
  <si>
    <t>arg7822</t>
  </si>
  <si>
    <t>Argentina: A 64-year-old man has died in Argentina as a result of the #coronavirus, the first such death in Latin A‚Ä¶ https://t.co/e1u1ig6mkz</t>
  </si>
  <si>
    <t>SbVglhm26</t>
  </si>
  <si>
    <t>Washington now has 4 senior-care facilities that have een hit y the coronavirus outreak. A staff memer at Aegis‚Ä¶ https://t.co/9EH5IT44</t>
  </si>
  <si>
    <t>tryingtotweet</t>
  </si>
  <si>
    <t>belletkg</t>
  </si>
  <si>
    <t>Sitiawan, Perak</t>
  </si>
  <si>
    <t>jarnagol</t>
  </si>
  <si>
    <t>Erikah_o</t>
  </si>
  <si>
    <t>The Old Dominion</t>
  </si>
  <si>
    <t>First Virginia Case of COVID-19 Confirmed at Fort Belvoir: https://t.co/w6CVDd7mPP</t>
  </si>
  <si>
    <t>wtf_imtooold</t>
  </si>
  <si>
    <t>PatientLifter</t>
  </si>
  <si>
    <t>Dena‚Äôina E≈Çnena</t>
  </si>
  <si>
    <t>LowArctic</t>
  </si>
  <si>
    <t>itskrizzybels</t>
  </si>
  <si>
    <t>We need to learn from our Korean rothers and sisters - we have to test everyone who is sick, get the results fast‚Ä¶ https://t.co/P68YxITqi5</t>
  </si>
  <si>
    <t>yrdaveanssa</t>
  </si>
  <si>
    <t>Matt Schlapp, seen here shaking individual 1‚Äôs hand, confirms that he, meaning Schlapp, interacted with the person‚Ä¶ https://t.co/8QFOaywgFT</t>
  </si>
  <si>
    <t>TheLiberalVOR</t>
  </si>
  <si>
    <t>Atlanta Georgia, USA</t>
  </si>
  <si>
    <t>@luisfmuziotti @SpencerJeffreyR @jimcramer Yep.  Someone going on a cruise might come down with Covid-19.  And unle‚Ä¶ https://t.co/pOvFykh0Sf</t>
  </si>
  <si>
    <t>1BoetjeNation1</t>
  </si>
  <si>
    <t>Big Island, Hawaii</t>
  </si>
  <si>
    <t>LantermanCindy</t>
  </si>
  <si>
    <t>Im told large insurers late this week adopted a policy that COVID-19 tests are covered. So call your insurer if nee‚Ä¶ https://t.co/7jV72x7pq</t>
  </si>
  <si>
    <t>Becka73266384</t>
  </si>
  <si>
    <t>Ejie</t>
  </si>
  <si>
    <t>cbcielle</t>
  </si>
  <si>
    <t>bluesgma</t>
  </si>
  <si>
    <t>shaeejohnsonn</t>
  </si>
  <si>
    <t>samthewerewolf</t>
  </si>
  <si>
    <t>ValourRain</t>
  </si>
  <si>
    <t>Bay Areaa</t>
  </si>
  <si>
    <t>payaaal_93</t>
  </si>
  <si>
    <t>JAKARTA BELONGS TO MEüëÜ</t>
  </si>
  <si>
    <t>siwa_awis</t>
  </si>
  <si>
    <t>A customer, scared of COVID-19, came into the Panda Express I work at &amp;amp; asked if any of our ingredients came from C‚Ä¶ https://t.co/dvvWl3vwed</t>
  </si>
  <si>
    <t>SamCarrillo3</t>
  </si>
  <si>
    <t>pound_coynee</t>
  </si>
  <si>
    <t>hardcandyM</t>
  </si>
  <si>
    <t>capkatelyn</t>
  </si>
  <si>
    <t>India and Japan</t>
  </si>
  <si>
    <t>siddhud</t>
  </si>
  <si>
    <t>mo_rehaz</t>
  </si>
  <si>
    <t>richfield65</t>
  </si>
  <si>
    <t>Since The Economist apparently can't come out and say it, I will: the Chinese government did something right.
First‚Ä¶ https://t.co/fgTTVJJkXk</t>
  </si>
  <si>
    <t>he_koh</t>
  </si>
  <si>
    <t>Iraq</t>
  </si>
  <si>
    <t>Our 3‚É£rd #COVID19 SitRep is availale. Please put on your N95 mask, cough into your elow, and read closely:‚Ä¶ https://t.co/DRgf7OJA9a</t>
  </si>
  <si>
    <t>GeorgiosPetrop2</t>
  </si>
  <si>
    <t>Monterrey.</t>
  </si>
  <si>
    <t>Rozz_Hardy</t>
  </si>
  <si>
    <t xml:space="preserve">Hawaii </t>
  </si>
  <si>
    <t>seadarw</t>
  </si>
  <si>
    <t>GPalhegyi</t>
  </si>
  <si>
    <t>leanmunchin</t>
  </si>
  <si>
    <t>Chinese authorities on Saturday released a list of 20 outstanding female medical workers as heroines for their role‚Ä¶ https://t.co/i04nV8JGcO</t>
  </si>
  <si>
    <t>Scottsdale, AZ</t>
  </si>
  <si>
    <t>SonoranEscapes</t>
  </si>
  <si>
    <t xml:space="preserve">The KITCHEN </t>
  </si>
  <si>
    <t>We have een notified y the @CDCgov that they are investigating a small cluster of COVID-19 cases in Northern Cali‚Ä¶ https://t.co/Fav7XduieN</t>
  </si>
  <si>
    <t>BombAssBanana</t>
  </si>
  <si>
    <t xml:space="preserve">German/British/Euro citizen </t>
  </si>
  <si>
    <t>@realDonaldTrump LOCK DOWN USA??
Coronavirus: More than a quarter of Italians quarantined as COVID-19 grips country
https://t.co/R32f9FeDDE</t>
  </si>
  <si>
    <t>jobsZeon69</t>
  </si>
  <si>
    <t>biking_away_</t>
  </si>
  <si>
    <t>NWtyger</t>
  </si>
  <si>
    <t>Jeddah, Kingdom of Saudi Arabia</t>
  </si>
  <si>
    <t>CEO of the Coalition for Epidemic Preparedness Innovations @CEPIvaccines  Dr Richard Hatchett explains the long-ter‚Ä¶ https://t.co/zo2GU8g2Lk</t>
  </si>
  <si>
    <t>nadajfarsi</t>
  </si>
  <si>
    <t>@Conscience_Ae @JeromeTaylor @niccijsmith Blood types? WTH does that have to do with Covid 19?</t>
  </si>
  <si>
    <t>patronus53</t>
  </si>
  <si>
    <t>samymoral</t>
  </si>
  <si>
    <t>luzell29481399</t>
  </si>
  <si>
    <t>Marysville, WA</t>
  </si>
  <si>
    <t>Coronavirus cases may e higher than reported at Kirkland nursing home; 70 of 180 employees have COVID-19 symptoms‚Ä¶ https://t.co/5RwXsIgo3B</t>
  </si>
  <si>
    <t>MichelleKoon1</t>
  </si>
  <si>
    <t>Barbare17689804</t>
  </si>
  <si>
    <t>@GrogsGamut @EdwardJWHunter So this flat out refusal to answer pulic interest questions, sound in the knowledge th‚Ä¶ https://t.co/ixwdYB4ckq</t>
  </si>
  <si>
    <t>CassinStuart</t>
  </si>
  <si>
    <t>Oklahoma, USA. she/her</t>
  </si>
  <si>
    <t>iwillalwaysrise</t>
  </si>
  <si>
    <t>poach187</t>
  </si>
  <si>
    <t>Are high-performing health systems resilient against the COVID-19 epidemic? https://t.co/9wL7S9wKLd</t>
  </si>
  <si>
    <t>TMirzoev</t>
  </si>
  <si>
    <t>officialallenj</t>
  </si>
  <si>
    <t>JohnSte71092650</t>
  </si>
  <si>
    <t>harveyjstratton</t>
  </si>
  <si>
    <t>#COVID19 Italian doctors propose to give an age limit to e admitted to Hospital. Hospitals can not handle the amou‚Ä¶ https://t.co/jdODItu5Ss</t>
  </si>
  <si>
    <t>EIconfidente</t>
  </si>
  <si>
    <t>johnfenno</t>
  </si>
  <si>
    <t>Malaysia, Thailand ar cruise ship over COVID-19¬†fears https://t.co/I3a2FRzSqp https://t.co/mmqna1k7Mi</t>
  </si>
  <si>
    <t>Middle_E_Daily</t>
  </si>
  <si>
    <t>LainieP</t>
  </si>
  <si>
    <t>Zanesville, oh</t>
  </si>
  <si>
    <t>realjohnhuber1</t>
  </si>
  <si>
    <t>wnmaisara</t>
  </si>
  <si>
    <t>Terran Empire</t>
  </si>
  <si>
    <t>First presumptive positive case in DC; exposure at CPAC of coronavirus COVID-19 | WTOP https://t.co/S00KXENis</t>
  </si>
  <si>
    <t>AmberSfq47</t>
  </si>
  <si>
    <t>aishaharris629</t>
  </si>
  <si>
    <t>Teheran, Iran</t>
  </si>
  <si>
    <t>RoyalFalconal</t>
  </si>
  <si>
    <t>Bang Yo, Thailand</t>
  </si>
  <si>
    <t>redrockrick</t>
  </si>
  <si>
    <t xml:space="preserve">delhi </t>
  </si>
  <si>
    <t>Saw many posts ridiculing the Government &amp;amp; Ministry of Ayush over guidelines issued for useof Traditional medicines‚Ä¶ https://t.co/XEHs6BLcsn</t>
  </si>
  <si>
    <t>jatinkhanna26</t>
  </si>
  <si>
    <t>The spread of #covid19 cases popping up throughout Africa/Mid East is astonishing.
From the @WHO new situation rep‚Ä¶ https://t.co/qhFy4sN3YG</t>
  </si>
  <si>
    <t>nobilian_ani</t>
  </si>
  <si>
    <t xml:space="preserve">France </t>
  </si>
  <si>
    <t>ftdtarry</t>
  </si>
  <si>
    <t>@ColinDMello Let them go, as long as they stay to themselves.  Covid-19 + poolside, sure. (Even with chlorine, could e nasty!) ü§¢</t>
  </si>
  <si>
    <t>Sofia, Bulgaria</t>
  </si>
  <si>
    <t>optimiced</t>
  </si>
  <si>
    <t>@MSNBC SNL 'kills it' in regards to the Trump Admin &amp;amp; COVID-19, BRILLIANT !! https://t.co/0ZcHzHJ6o1</t>
  </si>
  <si>
    <t>Isaac_Vivienne</t>
  </si>
  <si>
    <t>houminus</t>
  </si>
  <si>
    <t>AF_Superdude</t>
  </si>
  <si>
    <t>kesanahh</t>
  </si>
  <si>
    <t>tokyo</t>
  </si>
  <si>
    <t>_lnshgy</t>
  </si>
  <si>
    <t>amethyst_walls</t>
  </si>
  <si>
    <t>(9/10) (#4 continued) It's like triage in an emergency room. Who do you think is more likely to have COVID-19: the‚Ä¶ https://t.co/4glOp9gU1J</t>
  </si>
  <si>
    <t>LeeEdsall</t>
  </si>
  <si>
    <t>joshmaps_</t>
  </si>
  <si>
    <t xml:space="preserve">Australia </t>
  </si>
  <si>
    <t>Patrice35632323</t>
  </si>
  <si>
    <t>People keep asking why is COVID-19 more of a concern than seasonal flu. This comes down to why scientists keep usin‚Ä¶ https://t.co/DCoCfGBhY</t>
  </si>
  <si>
    <t>Connor08787555</t>
  </si>
  <si>
    <t>HamidFendi</t>
  </si>
  <si>
    <t>Middle Earth ü¶Öüßôüèª‚Äç‚ôÇÔ∏èüßùüèª‚Äç‚ôÇÔ∏è</t>
  </si>
  <si>
    <t>Your two step guide to COVID-19:
1) Wash your hands 
2) Don‚Äôt e racist</t>
  </si>
  <si>
    <t>Kiwi67_</t>
  </si>
  <si>
    <t>Top 5 resilient Singapore stocks to uy amid COVID-19 uncertainty https://t.co/8kAhPnK8Jv https://t.co/7snmsN5BpF</t>
  </si>
  <si>
    <t>dortha_esther</t>
  </si>
  <si>
    <t>atavry</t>
  </si>
  <si>
    <t>OkinawaüáØüáµ‚ÜíNC‚ÜíKSüåª üá∫üá∏</t>
  </si>
  <si>
    <t>Chinese hotel used as Covid-19 quarantine site COLLAPSES, trapping dozens under rule (VIDEOS) ‚Äî RT World News https://t.co/WLP6S9TdkH</t>
  </si>
  <si>
    <t>Gizmogizmogizm1</t>
  </si>
  <si>
    <t>Luneta</t>
  </si>
  <si>
    <t>SureShot1Trey</t>
  </si>
  <si>
    <t>Everyone deserves not just to survive, ut to live.
Don't spread fake news aout COVID-19. save your memes later k‚Ä¶ https://t.co/I2FE088GLw</t>
  </si>
  <si>
    <t>yrveene</t>
  </si>
  <si>
    <t>Australia says man traveling to Brisane on Thai Airways flight tests positive for coronavirus
Flight in question‚Ä¶ https://t.co/QwqG3gYPvW</t>
  </si>
  <si>
    <t>ThaiEnquirer</t>
  </si>
  <si>
    <t>NOWHERE</t>
  </si>
  <si>
    <t>KuntalM25229565</t>
  </si>
  <si>
    <t>@ragh_twt @ANI I haven't. But there are known treatments, nonetheless. For COVID-19, just the clinical trials are g‚Ä¶ https://t.co/GdS0uA0B7J</t>
  </si>
  <si>
    <t>The Land of Useful Opinions</t>
  </si>
  <si>
    <t>prue82</t>
  </si>
  <si>
    <t>#Iran‚Äôs Supreme Leader Khamenei asserted in remarks Tuesday that the ongoing Chinese #coronavirus outreak in his c‚Ä¶ https://t.co/B53suwS6nc</t>
  </si>
  <si>
    <t>luciagarciama</t>
  </si>
  <si>
    <t>Terri4change</t>
  </si>
  <si>
    <t>The numer of Americans diagnosed with novel coronavirus is now at least 424, according to a case count y Johns Ho‚Ä¶ https://t.co/NFEgNgZLG</t>
  </si>
  <si>
    <t>PoliticalJoseph</t>
  </si>
  <si>
    <t>HannahLimtiaco</t>
  </si>
  <si>
    <t>rshbdrf</t>
  </si>
  <si>
    <t>State of Washington, New York report more COVID-19 cases, US death toll now at 19 https://t.co/v1RYTpLqgi</t>
  </si>
  <si>
    <t>Boaz88887811</t>
  </si>
  <si>
    <t>Columbus, Ohio</t>
  </si>
  <si>
    <t>Parthenonlover</t>
  </si>
  <si>
    <t>Sandeep93248761</t>
  </si>
  <si>
    <t>Dyer, IN</t>
  </si>
  <si>
    <t>KarrenKuk</t>
  </si>
  <si>
    <t>Englishlawtoap1</t>
  </si>
  <si>
    <t>Carpinteria, California</t>
  </si>
  <si>
    <t>EricMartinsen</t>
  </si>
  <si>
    <t>spbagshaw</t>
  </si>
  <si>
    <t>HuzailySulkafle</t>
  </si>
  <si>
    <t>‚Å¶@RepMattGaetz‚Å©, how do you feel aout COVID 19 now?Florida coronavirus death in Rep. Matt Gaetz‚Äôs district comes d‚Ä¶ https://t.co/hLSNT9BKVQ</t>
  </si>
  <si>
    <t>epsilonmatters</t>
  </si>
  <si>
    <t>Your moms house</t>
  </si>
  <si>
    <t>Here's me commentary on a toilet paper scrap, cause in Australia we think it'll save us from COVID-19 #australia‚Ä¶ https://t.co/6fViuyGpNp</t>
  </si>
  <si>
    <t>NPlouffs</t>
  </si>
  <si>
    <t>Westeros &amp; Camp Half-Blood</t>
  </si>
  <si>
    <t>juliuskevincura</t>
  </si>
  <si>
    <t>schikhlia</t>
  </si>
  <si>
    <t>NorMin Cagayan de Oro City</t>
  </si>
  <si>
    <t>COVID 19‚Äôs largest threat is operational ! https://t.co/YMxRgR2u93</t>
  </si>
  <si>
    <t>puretuts</t>
  </si>
  <si>
    <t>DiorrBby</t>
  </si>
  <si>
    <t>Juliacsk</t>
  </si>
  <si>
    <t>siokhian</t>
  </si>
  <si>
    <t>Alonso66764409</t>
  </si>
  <si>
    <t>I saw an unique air cleaner at our dental office last weeküçÉ
This kind of air cleaner is getting so popular in Japan‚Ä¶ https://t.co/011Vs9uJHm</t>
  </si>
  <si>
    <t>rosenberry777</t>
  </si>
  <si>
    <t>There doesn't need to e pundit panels to discuss Covid-19. There needs to e REAL newspeople interviewing REAL hea‚Ä¶ https://t.co/9EzRFi4BMl</t>
  </si>
  <si>
    <t>NatalieLanovill</t>
  </si>
  <si>
    <t>januarycat</t>
  </si>
  <si>
    <t>Port St Lucie, FL</t>
  </si>
  <si>
    <t>Gpatriot1776</t>
  </si>
  <si>
    <t>Pearl of the Orient</t>
  </si>
  <si>
    <t>FIGHT ME, COVID-19, YOU BITCH https://t.co/55AwJmdts</t>
  </si>
  <si>
    <t>iamloves</t>
  </si>
  <si>
    <t>When it comes to COVID-19 workplaces are rolling out contingency plans. But that could put a financial strain on pa‚Ä¶ https://t.co/JZK2rV6xpN</t>
  </si>
  <si>
    <t>BTCityNewsCGY</t>
  </si>
  <si>
    <t>MorganJYoung13</t>
  </si>
  <si>
    <t>l_sensenbrenner</t>
  </si>
  <si>
    <t>Denpasar Selatan, Indonesia</t>
  </si>
  <si>
    <t>Oyha_RS</t>
  </si>
  <si>
    <t>EagleGuardian2</t>
  </si>
  <si>
    <t>michaelatrelon</t>
  </si>
  <si>
    <t>mylifewithLiv</t>
  </si>
  <si>
    <t>alixxha</t>
  </si>
  <si>
    <t>Santa Clarita, CA</t>
  </si>
  <si>
    <t>painfullyxthicc</t>
  </si>
  <si>
    <t>Manila, PH</t>
  </si>
  <si>
    <t>DrJennyO</t>
  </si>
  <si>
    <t>A quarter of the Italian population is put into #coronavirus lockdown, as a senior politician admits he, too, has‚Ä¶ https://t.co/a84AGnV3Xt</t>
  </si>
  <si>
    <t>SuttersFC</t>
  </si>
  <si>
    <t>Cape town RSA</t>
  </si>
  <si>
    <t>Garymyhero</t>
  </si>
  <si>
    <t>23Kaylaaa16</t>
  </si>
  <si>
    <t>bnlandor</t>
  </si>
  <si>
    <t>freegroucho</t>
  </si>
  <si>
    <t>Chari_O_Teer</t>
  </si>
  <si>
    <t>Greatest Country on Earth</t>
  </si>
  <si>
    <t>milesgloryrd</t>
  </si>
  <si>
    <t>Chinese ü•¢</t>
  </si>
  <si>
    <t>Khutso_OC</t>
  </si>
  <si>
    <t>Ballerup, Danmark</t>
  </si>
  <si>
    <t>Yesterday, I hosted an all-Senators riefing on the #CoronavirusOutreak with @SenatorRisch. I‚Äôm growing more and m‚Ä¶ https://t.co/AZqc7Ue6Cf</t>
  </si>
  <si>
    <t>darab13</t>
  </si>
  <si>
    <t>SAC</t>
  </si>
  <si>
    <t>rnhrzas</t>
  </si>
  <si>
    <t>kikijhutti</t>
  </si>
  <si>
    <t>KlyneGloria</t>
  </si>
  <si>
    <t>Because of the ongoing COVID-19 situation, questions are eing asked y our fans as to whether the show will go on.‚Ä¶ https://t.co/L46pY899JX</t>
  </si>
  <si>
    <t>SeasonsOutaTime</t>
  </si>
  <si>
    <t>Ashburton Groove,Nigeria</t>
  </si>
  <si>
    <t>Please let this go viral!! I am proud, really proud of my country. I rememer my final year Vet Med  project was on‚Ä¶ https://t.co/2uMKXr0Qc</t>
  </si>
  <si>
    <t>Highpsalms</t>
  </si>
  <si>
    <t>m3lorra</t>
  </si>
  <si>
    <t>I have a terrile cold which appears every few months and jokingly suggested to my wife that I get myself tested fo‚Ä¶ https://t.co/NOpCXQTPim</t>
  </si>
  <si>
    <t>jsmurthy123</t>
  </si>
  <si>
    <t>PoonTheT_1000</t>
  </si>
  <si>
    <t>Brisbane, Australia</t>
  </si>
  <si>
    <t>PurpleSkull97</t>
  </si>
  <si>
    <t>MyPetGloat</t>
  </si>
  <si>
    <t>East Yorkshire</t>
  </si>
  <si>
    <t>DorothyHesp</t>
  </si>
  <si>
    <t>Salt Lake City, Utah</t>
  </si>
  <si>
    <t>Health care professionals: I know you're overstretched right now, and many of you are risking your lives wrt COVID-‚Ä¶ https://t.co/DyvfemPchY</t>
  </si>
  <si>
    <t>jlms_qkw</t>
  </si>
  <si>
    <t>Client Announcement : A further update on the impact of COVID-19 in China https://t.co/qMoOpf7Gnl</t>
  </si>
  <si>
    <t>rajamani0307</t>
  </si>
  <si>
    <t>#Iran reports 145 #COVI19 fatalities, locals say at least 2000 have died 
https://t.co/OljJGKDqxh</t>
  </si>
  <si>
    <t>cyndi7whale</t>
  </si>
  <si>
    <t>Texas for now</t>
  </si>
  <si>
    <t>snazzierhannah</t>
  </si>
  <si>
    <t>gIenpaguinto</t>
  </si>
  <si>
    <t>yusriafnann_</t>
  </si>
  <si>
    <t>Tri-State COVID-19 Cases Doule Over 24 Hours Saturday This Weekend NYC Under State of Emergency
https://t.co/sFYzkupjhp</t>
  </si>
  <si>
    <t>unl ‚Äò23 ‚Ä¢ 18 ‚Ä¢ she/her</t>
  </si>
  <si>
    <t>so UNL has started putting up signs aout preventing the spread of covid-19 and one of the tips is to stay home whe‚Ä¶ https://t.co/Tq1y5RdgeZ</t>
  </si>
  <si>
    <t>ainsley_nichols</t>
  </si>
  <si>
    <t>Please RT dear friends. Proaly the est real-time COVID-19 case update in North America. I'm proud of the team e‚Ä¶ https://t.co/mLuWw9mFWg</t>
  </si>
  <si>
    <t>TianfangY</t>
  </si>
  <si>
    <t>Polokwane.</t>
  </si>
  <si>
    <t>HlokiMabogale</t>
  </si>
  <si>
    <t>JilWaters</t>
  </si>
  <si>
    <t>"The world is facing a challenge to prevent the spread of COVID-19. Airlines are on the front line of that challeng‚Ä¶ https://t.co/NmzKzin6ZQ</t>
  </si>
  <si>
    <t>penguin_J88</t>
  </si>
  <si>
    <t>lilale_15</t>
  </si>
  <si>
    <t>sybilvo4</t>
  </si>
  <si>
    <t>Celerate 80th irthday in the ward. The medical team from Nanchang gave Grandpa Chen, a COVID-19 patient, a ig su‚Ä¶ https://t.co/EU73hFS5h</t>
  </si>
  <si>
    <t>zahra17956207</t>
  </si>
  <si>
    <t>seokjin‚Äôs left tiddie</t>
  </si>
  <si>
    <t>jinseokks</t>
  </si>
  <si>
    <t>@SRaage @Moeski3Hunna I know ut nurse is more valuale than anyone else in this era of covid-19 they know more ao‚Ä¶ https://t.co/PD1j2QWXJO</t>
  </si>
  <si>
    <t>Lamuumbe1</t>
  </si>
  <si>
    <t xml:space="preserve">London, United Kingdom </t>
  </si>
  <si>
    <t>_dddxyxt</t>
  </si>
  <si>
    <t>NJ</t>
  </si>
  <si>
    <t>bri_ttanyreed</t>
  </si>
  <si>
    <t>ed_edora</t>
  </si>
  <si>
    <t>San Francisco Bay Area, CA</t>
  </si>
  <si>
    <t>cinbee</t>
  </si>
  <si>
    <t>asdfcas3y</t>
  </si>
  <si>
    <t>EdithSalvador4</t>
  </si>
  <si>
    <t>VMUG puts the safety and health of our memers aove all else. As such, we are closely monitoring the impact of the‚Ä¶ https://t.co/1DiC7OaPmf</t>
  </si>
  <si>
    <t>susanwu88</t>
  </si>
  <si>
    <t>EXO Planet</t>
  </si>
  <si>
    <t>Preventive actions to prevent the spread of covid-19
Avoid touching your eyes, nose,&amp;amp; mouth. Stay home when you ar‚Ä¶ https://t.co/6w8wkYvONX</t>
  </si>
  <si>
    <t>itsmiramee_</t>
  </si>
  <si>
    <t>beckykirbyxo</t>
  </si>
  <si>
    <t>YagamiNatsume</t>
  </si>
  <si>
    <t>_Mosboy</t>
  </si>
  <si>
    <t>eab8810</t>
  </si>
  <si>
    <t>Trengganu, Malaysia</t>
  </si>
  <si>
    <t>NikLutfiJamal</t>
  </si>
  <si>
    <t>City on the Edge of forever</t>
  </si>
  <si>
    <t>Repulicans have longed seen CDC as a vestige of the New Deal, founded to deal with malaria in the South. It was e‚Ä¶ https://t.co/9qsHUFm6hq</t>
  </si>
  <si>
    <t>edgeoforever</t>
  </si>
  <si>
    <t>EFSTILWELLBRECH</t>
  </si>
  <si>
    <t>Liychu</t>
  </si>
  <si>
    <t>BearWhoTweetz78</t>
  </si>
  <si>
    <t>sassyzarie</t>
  </si>
  <si>
    <t>√úT: 26.870673,-80.064096</t>
  </si>
  <si>
    <t>Coronavirus patient attended the same conservative conference as Trump and other high-profile Repulicans
CPAC orga‚Ä¶ https://t.co/c3i96iwCWO</t>
  </si>
  <si>
    <t>DaikonForTurnip</t>
  </si>
  <si>
    <t>theonlykoko</t>
  </si>
  <si>
    <t>Reading/London</t>
  </si>
  <si>
    <t>ketan</t>
  </si>
  <si>
    <t>KCDC says, 8 out of 10 COVID-19 cases in SK  are cluster infections and most of epidemiological links are expected‚Ä¶ https://t.co/yV1zhF7zp5</t>
  </si>
  <si>
    <t>sunny7331</t>
  </si>
  <si>
    <t>Hawaii</t>
  </si>
  <si>
    <t>fauxj0</t>
  </si>
  <si>
    <t>es_siya</t>
  </si>
  <si>
    <t>2111Monkey</t>
  </si>
  <si>
    <t>Column: COVID-19 could kill the for-profit science pulishing model. That would e a good thing #wipo #ipr‚Ä¶ https://t.co/nyp5RK6U40</t>
  </si>
  <si>
    <t>vakilkartlegal</t>
  </si>
  <si>
    <t>Kakamega | Kenyaüá∞üá™</t>
  </si>
  <si>
    <t>Africa Podfest is disappointed to announce that we will e postponing the continent‚Äôs first podcast festival. 
Why‚Ä¶ https://t.co/JvJpC8KIqa</t>
  </si>
  <si>
    <t>Vitalis_Omboyi</t>
  </si>
  <si>
    <t>rotslayer</t>
  </si>
  <si>
    <t xml:space="preserve"> la dystopie</t>
  </si>
  <si>
    <t>malcolmquatre</t>
  </si>
  <si>
    <t>petzoo</t>
  </si>
  <si>
    <t>Hi Sarah. Much as I don't want to support how serious the Covid-19 news are, it's my responsiility as a fellow con‚Ä¶ https://t.co/xVuYVuAVDu</t>
  </si>
  <si>
    <t>ForestElfMochi</t>
  </si>
  <si>
    <t>Saskatoon, Palm Sprngs, London</t>
  </si>
  <si>
    <t>Greyseeker</t>
  </si>
  <si>
    <t>The service Industry is uilt on understaffing and the elief that every employee is replaceale. 
COVID-19‚Äôs spre‚Ä¶ https://t.co/rkOdX2Kskv</t>
  </si>
  <si>
    <t>ShyGal81</t>
  </si>
  <si>
    <t>orem, utah</t>
  </si>
  <si>
    <t>Dorismom</t>
  </si>
  <si>
    <t>78sq mi surrounded by reality</t>
  </si>
  <si>
    <t>Dani_Bella_Rina</t>
  </si>
  <si>
    <t>nuruleiz</t>
  </si>
  <si>
    <t>At George Washington University Hospital in D.C., a potential COVID-19 case that went untested. 
D.C. is now repor‚Ä¶ https://t.co/SuuJStl2F8</t>
  </si>
  <si>
    <t>Abeokuta Nigeria</t>
  </si>
  <si>
    <t>@CGTNOfficial Very soon you will end covid 19</t>
  </si>
  <si>
    <t>RamonGafar2</t>
  </si>
  <si>
    <t>Great thread from LT Cox on the Utah preparation and response to COVID-19. Read up! https://t.co/R4fASnJ9z4</t>
  </si>
  <si>
    <t>drbabcock</t>
  </si>
  <si>
    <t>babysp1ce666</t>
  </si>
  <si>
    <t xml:space="preserve">23, Mechanical Engineering </t>
  </si>
  <si>
    <t>SyedReez</t>
  </si>
  <si>
    <t>ùò´ùò≠ ùò©ùòßùòµ ùò¢ùò® ùò¥ùò§ ùò¨ùò∏ ‚ô°</t>
  </si>
  <si>
    <t>langfordvinyls</t>
  </si>
  <si>
    <t>Etobicoke, CANADA</t>
  </si>
  <si>
    <t>apple_kaur</t>
  </si>
  <si>
    <t>mapudi2</t>
  </si>
  <si>
    <t xml:space="preserve">Texas </t>
  </si>
  <si>
    <t>alizemichelle10</t>
  </si>
  <si>
    <t>crystianc</t>
  </si>
  <si>
    <t>BLŒõ∆ÜKPI–òK</t>
  </si>
  <si>
    <t>angelmonnaa</t>
  </si>
  <si>
    <t>travelgirlz</t>
  </si>
  <si>
    <t>#COVID19 testing delays are an unnecessary tragedy caused y incompetence at CDC and poor decisions at FDA. Compete‚Ä¶ https://t.co/SF5dq7waPY</t>
  </si>
  <si>
    <t>namatu555</t>
  </si>
  <si>
    <t>JONWBRID</t>
  </si>
  <si>
    <t>nicholasoloo</t>
  </si>
  <si>
    <t>hunnyjewelia</t>
  </si>
  <si>
    <t>@koslen_ami @Eathound420 As of today,1895 Americans have een tested(according to the‚ÄùAtlantic‚Äù)!10% were infect‚Ä¶ https://t.co/ePadS5npd3</t>
  </si>
  <si>
    <t>patriciaannmcd2</t>
  </si>
  <si>
    <t>ShivaDhiman3</t>
  </si>
  <si>
    <t>magna_chartar</t>
  </si>
  <si>
    <t>And news just in... https://t.co/Yulx2krBUK https://t.co/Z50GGMKwK</t>
  </si>
  <si>
    <t>Optionsnoob100k</t>
  </si>
  <si>
    <t>People diagnosed with COVID-19 or placed in quarantine y a pulic health authority qualify for up to 14 days in co‚Ä¶ https://t.co/up6DoNZuVf</t>
  </si>
  <si>
    <t>@RepMattGaetz You're saddened aout a Covid-19 death in your district? It was just a few days ago that you were rid‚Ä¶ https://t.co/qq8DkejWiY</t>
  </si>
  <si>
    <t>Green_Heart</t>
  </si>
  <si>
    <t>Treaty 4 Reserve</t>
  </si>
  <si>
    <t>TCBFHQ</t>
  </si>
  <si>
    <t>#YES ! SON OF REFUGEE</t>
  </si>
  <si>
    <t>victoryvinoll</t>
  </si>
  <si>
    <t>Nowhere worth listing</t>
  </si>
  <si>
    <t>Here is my (now already viral) message aout COVID-19, for what it is worth. #COVID19 #thisispulichealth‚Ä¶ https://t.co/oHZQualUrx</t>
  </si>
  <si>
    <t>Darkflight</t>
  </si>
  <si>
    <t>MarvBowser</t>
  </si>
  <si>
    <t>Love In A Time Of COVID-19 https://t.co/3FBUB4yRz</t>
  </si>
  <si>
    <t>DamCou</t>
  </si>
  <si>
    <t>I just want to say calmly and serenely that while Donald Trump is indeed the worst President in my long life, well.‚Ä¶ https://t.co/XpIcjKWNLl</t>
  </si>
  <si>
    <t>factcheckblotus</t>
  </si>
  <si>
    <t xml:space="preserve">Neuropsychology USA </t>
  </si>
  <si>
    <t>kateneuropsych</t>
  </si>
  <si>
    <t>Scandalous. Is this why #NCYT #Primerdesign most effective testing kit  for COVID-19 has not received #FDA approval‚Ä¶ https://t.co/9SyRhvy8Ru</t>
  </si>
  <si>
    <t>AmateurPi</t>
  </si>
  <si>
    <t>Antarctica</t>
  </si>
  <si>
    <t>Cartha_of_CFC</t>
  </si>
  <si>
    <t>bossbev</t>
  </si>
  <si>
    <t>somasyntax</t>
  </si>
  <si>
    <t>Kwinana</t>
  </si>
  <si>
    <t>Press conference at FSH - a new confirmed case of Coronavirus in WA - comes at the same time the Government can rep‚Ä¶ https://t.co/pCKHUz72WB</t>
  </si>
  <si>
    <t>RogerCookMLA</t>
  </si>
  <si>
    <t>Davies0065</t>
  </si>
  <si>
    <t xml:space="preserve">West Virginia </t>
  </si>
  <si>
    <t>dazzlynn42</t>
  </si>
  <si>
    <t>Manila,Philippines</t>
  </si>
  <si>
    <t>rzllsmsss</t>
  </si>
  <si>
    <t>twynklebat</t>
  </si>
  <si>
    <t>Passengers, operators step up COVID-19 prevention in pulic transportation #jakpost https://t.co/9IBjjiwNqJ</t>
  </si>
  <si>
    <t>ChristGreato</t>
  </si>
  <si>
    <t>Mostly Hong Kong</t>
  </si>
  <si>
    <t>This is my position on HK's successful containment of COVID-19
The HK government did everything it could to screw‚Ä¶ https://t.co/uXnxZYHFA4</t>
  </si>
  <si>
    <t>RJMcGirr</t>
  </si>
  <si>
    <t>MewGulf_HKFC</t>
  </si>
  <si>
    <t>SherrySmart10</t>
  </si>
  <si>
    <t>SecretAZ12</t>
  </si>
  <si>
    <t>Kathmandu, Nepal</t>
  </si>
  <si>
    <t>THT: COVID-19 fear spurs hoarding of face masks - https://t.co/9BvSI1hUow</t>
  </si>
  <si>
    <t>Nepal_News_En</t>
  </si>
  <si>
    <t>Michigan</t>
  </si>
  <si>
    <t>phish25</t>
  </si>
  <si>
    <t>rippath</t>
  </si>
  <si>
    <t>khairilushan</t>
  </si>
  <si>
    <t>KrukIan</t>
  </si>
  <si>
    <t>Richland, WA</t>
  </si>
  <si>
    <t>kristen_kuempel</t>
  </si>
  <si>
    <t>MickGMick</t>
  </si>
  <si>
    <t>Karachi</t>
  </si>
  <si>
    <t>Mild, moderate COVID-19 cases would e isolated in homes under new govt plan https://t.co/VOa2vauhwt</t>
  </si>
  <si>
    <t>go5pak</t>
  </si>
  <si>
    <t>Windyfurr</t>
  </si>
  <si>
    <t>ughvengers</t>
  </si>
  <si>
    <t>Santiago - Chile</t>
  </si>
  <si>
    <t>caroherreros</t>
  </si>
  <si>
    <t>@Acceerrolyat @ALBrusey @ScottMorrisonMP Found it.  @chrismartenson does incredile work, one of his videos here w‚Ä¶ https://t.co/siFLzXpKAP</t>
  </si>
  <si>
    <t>StandfieldKen</t>
  </si>
  <si>
    <t>TRAPPIST-1</t>
  </si>
  <si>
    <t>twitta420</t>
  </si>
  <si>
    <t>cknleya</t>
  </si>
  <si>
    <t>edo,nigeria</t>
  </si>
  <si>
    <t>Just over a week ago COVID-19 was confirmed in Nigeria, still you guys deem it right to gather youths from a over t‚Ä¶ https://t.co/ZVcQmvRS07</t>
  </si>
  <si>
    <t>jeffrey_ogbeiwi</t>
  </si>
  <si>
    <t>sher_nai_ear</t>
  </si>
  <si>
    <t>My missive pondering some of the consequences we face.
COVID-19 is America's Wakeup Call¬†@DennisSantiago‚Ä¶ https://t.co/vGxsQHeRgw</t>
  </si>
  <si>
    <t>DennisSantiago</t>
  </si>
  <si>
    <t>Brixton, England</t>
  </si>
  <si>
    <t>asxp_hentai</t>
  </si>
  <si>
    <t>khrbe4</t>
  </si>
  <si>
    <t>ÎåÄÌïúÎØºÍµ≠</t>
  </si>
  <si>
    <t>StormofChaos2</t>
  </si>
  <si>
    <t>Tuolumne County, CA</t>
  </si>
  <si>
    <t>hawkriver</t>
  </si>
  <si>
    <t>VA Tidewater</t>
  </si>
  <si>
    <t>padresteve</t>
  </si>
  <si>
    <t>Nav49767614</t>
  </si>
  <si>
    <t>queer/ 22/ any pronoun</t>
  </si>
  <si>
    <t>immoralcookies</t>
  </si>
  <si>
    <t>The Vancouver Model #CullenIsComing</t>
  </si>
  <si>
    <t>mtnbvan</t>
  </si>
  <si>
    <t>@DouthatNYT Am I evil for hoping t rump catches covid-19? He‚Äôs such a Germaphoe he will FREAK.</t>
  </si>
  <si>
    <t>kittythegolfer</t>
  </si>
  <si>
    <t>üá¶üá∑ 3/5/14_13/11/17_6/7/18</t>
  </si>
  <si>
    <t>wantopjm</t>
  </si>
  <si>
    <t>Emolclause</t>
  </si>
  <si>
    <t>BranBrez</t>
  </si>
  <si>
    <t>QUEENLGMOTO</t>
  </si>
  <si>
    <t>blinknationn</t>
  </si>
  <si>
    <t>wdonno</t>
  </si>
  <si>
    <t>@realDonaldTrump Asshole, you do not have a special talent for this. You have no clue what a pandemic is. 32 millio‚Ä¶ https://t.co/rAtE6oFriH</t>
  </si>
  <si>
    <t>Rockymapache63</t>
  </si>
  <si>
    <t>JenniJarvi</t>
  </si>
  <si>
    <t>#CoronaVirusUpdates
#CoronaVirusUpdate
[LIVE] üîä S. KOREAN GOV'T BRIEFING ON COVID-19  [2020-03-08, 14:00(KST)]‚Ä¶ https://t.co/WwMaNqI6EJ</t>
  </si>
  <si>
    <t>BlancheKnox5</t>
  </si>
  <si>
    <t>aiishaharis</t>
  </si>
  <si>
    <t>ClareSeche333</t>
  </si>
  <si>
    <t>MadiSturges</t>
  </si>
  <si>
    <t>Pits of hell</t>
  </si>
  <si>
    <t>JDysaster</t>
  </si>
  <si>
    <t>After 12 days in Italy, World Health Organization‚Äôs #coronavirus team says #Italy‚Äôs containment strategy way to go.‚Ä¶ https://t.co/ByROoGqTsC</t>
  </si>
  <si>
    <t>JoanneEJennings</t>
  </si>
  <si>
    <t>California State University Long Beach: Amend CSULB Attendance Policy for Students due to COVID-19 Outreak in LA -‚Ä¶ https://t.co/05V0efXL3y</t>
  </si>
  <si>
    <t>bekahldmn</t>
  </si>
  <si>
    <t>pandemic flu in 1968 was estimated to _symptomatically_ infect 40% of the population, and in 1918 30%. Those likely‚Ä¶ https://t.co/mDB5ykaVQq</t>
  </si>
  <si>
    <t>SamSoleZA</t>
  </si>
  <si>
    <t>A USFK Korean National employee tested positive for COVID-19. This the 7th USFK confirmed case, and also the first‚Ä¶ https://t.co/RFBPvaYdDY</t>
  </si>
  <si>
    <t>thebandbeauty</t>
  </si>
  <si>
    <t>Bailiwick of Jersey</t>
  </si>
  <si>
    <t>@ayoair The world: don't travel ecause of covid-19
PearsonVue: no, you can't take this exam in the site we use in‚Ä¶ https://t.co/iDoq3Se6ir</t>
  </si>
  <si>
    <t>manfrommaralea</t>
  </si>
  <si>
    <t>popdatahub</t>
  </si>
  <si>
    <t>7,641 islands</t>
  </si>
  <si>
    <t>Panic uying for face masks, alcohol, hand sanitizers and food is somehow understandale. But toilet paper!? Is the‚Ä¶ https://t.co/jspeIkpyvA</t>
  </si>
  <si>
    <t>haluhhhhh</t>
  </si>
  <si>
    <t>in the fish tube</t>
  </si>
  <si>
    <t>If u think u can try and kiss me during the novel COVID-19 outreak ur damn right get over here</t>
  </si>
  <si>
    <t>xxttaylor</t>
  </si>
  <si>
    <t>Janaya904</t>
  </si>
  <si>
    <t>cassanbridge</t>
  </si>
  <si>
    <t>Laguna Niguel, CA</t>
  </si>
  <si>
    <t>NY is in a state of emergency
@BecSusanGill @JaydeLovell 
#coronavirus
https://t.co/gFm53E8L9</t>
  </si>
  <si>
    <t>mikegonzalez2k</t>
  </si>
  <si>
    <t>everywhere and nowhere</t>
  </si>
  <si>
    <t>c4chaos</t>
  </si>
  <si>
    <t>volkreg</t>
  </si>
  <si>
    <t>No evidence that #Covid_19 transmission will slow down with summer. https://t.co/S9zK9O3yA9</t>
  </si>
  <si>
    <t>ov2minds</t>
  </si>
  <si>
    <t>Redwood City, CA</t>
  </si>
  <si>
    <t>chanchancancan8</t>
  </si>
  <si>
    <t>Professor Hoffman, Gloal Strategy La, to the question from Kapelos, as to whether Canada is doing enough as it re‚Ä¶ https://t.co/zHktPGQOKJ</t>
  </si>
  <si>
    <t>LauriePalmer3</t>
  </si>
  <si>
    <t>Sometimes, I wish na magka #coronavirus #Covid_19 #covid2019 tong mga Dilawan. Look at the trending‚Ä¶ https://t.co/YakGDO8Cf</t>
  </si>
  <si>
    <t>IHaveAnOpinionx</t>
  </si>
  <si>
    <t>Camarillo, CA</t>
  </si>
  <si>
    <t>stevebag</t>
  </si>
  <si>
    <t>Dr_Jihaad</t>
  </si>
  <si>
    <t>itsalexgeee</t>
  </si>
  <si>
    <t>liyana_othman</t>
  </si>
  <si>
    <t>Australia Ocean Grove</t>
  </si>
  <si>
    <t>I'm not one for moaning, And i'm not saying our media is incredily ignorant and thick!! But instead of giving us i‚Ä¶ https://t.co/TOU4TU4jfq</t>
  </si>
  <si>
    <t>jindivik</t>
  </si>
  <si>
    <t>South Korea Drive-Thru Covid-19 Testing Coronavirus Drive-in https://t.co/VKjt9spTT0 via @YouTue</t>
  </si>
  <si>
    <t>mennekinpis</t>
  </si>
  <si>
    <t>As we pursue physical hygiene in light of COVID-19, may we never forget to pursue SPIRITUAL HYGIENE as well. GO TO‚Ä¶ https://t.co/uBRWFRIvXe</t>
  </si>
  <si>
    <t>PatricioJulieta</t>
  </si>
  <si>
    <t>LetsBlameChina</t>
  </si>
  <si>
    <t>Roslyn, NY</t>
  </si>
  <si>
    <t>As New York COVID-19 cases egin to grow, Governor Cuomo has issued a state of emergency. This action will facilita‚Ä¶ https://t.co/5VjlhJhdFc</t>
  </si>
  <si>
    <t>PRI_Insurance</t>
  </si>
  <si>
    <t>Today, more than 4000 new cases of COVID-19 infections were detected worldwide.
It's the most that have ever een‚Ä¶ https://t.co/GZtTtCLuFQ</t>
  </si>
  <si>
    <t>Alloerlwanger</t>
  </si>
  <si>
    <t>McClarren's Pub</t>
  </si>
  <si>
    <t>squirrelsboi</t>
  </si>
  <si>
    <t>TranBuhbling</t>
  </si>
  <si>
    <t>ÂæåÂéÑ</t>
  </si>
  <si>
    <t>paiman_zzz</t>
  </si>
  <si>
    <t>Coronavirus: How does the Covid-19 outreak end? - Vox https://t.co/YAavlDiGww</t>
  </si>
  <si>
    <t>ChrisApling</t>
  </si>
  <si>
    <t>Stroh 80 &amp;gt; Covid 19.  
This just may e the cure.</t>
  </si>
  <si>
    <t>BrettSomething</t>
  </si>
  <si>
    <t xml:space="preserve">North Shore Massachusetts </t>
  </si>
  <si>
    <t>Laurenm57</t>
  </si>
  <si>
    <t>Neverland</t>
  </si>
  <si>
    <t>milkysavior</t>
  </si>
  <si>
    <t xml:space="preserve"> New York City</t>
  </si>
  <si>
    <t>photosbywesley</t>
  </si>
  <si>
    <t>WeirdTrashh</t>
  </si>
  <si>
    <t>@BleachrPreachr Cancel . . . ATTENDANCE y the economy-pumping tourists and locals alike. Why? Simply ecause of th‚Ä¶ https://t.co/YIzhDIT79u</t>
  </si>
  <si>
    <t>BleachrPreachr</t>
  </si>
  <si>
    <t>What do children see when they‚Äôre eing managed with suspected COVID-19? We ran a sim @SotonChildHosp this week to‚Ä¶ https://t.co/AlIy8T6JvM</t>
  </si>
  <si>
    <t>neonatelee1</t>
  </si>
  <si>
    <t>Skyrim</t>
  </si>
  <si>
    <t>jobersaurus</t>
  </si>
  <si>
    <t>Wilkes-Barre, PA, NYC</t>
  </si>
  <si>
    <t>mapspen</t>
  </si>
  <si>
    <t>mdhrst</t>
  </si>
  <si>
    <t>Come on down the weather is great here and no we don‚Äôt have the most covid-19 cases here https://t.co/Gngf4j4fww</t>
  </si>
  <si>
    <t>jgamboa23</t>
  </si>
  <si>
    <t>Drilon reminded the DOH that it could not skirt around procurement processes even with the declaration of a state o‚Ä¶ https://t.co/nsdKAYEPqD</t>
  </si>
  <si>
    <t>inquirerdotnet</t>
  </si>
  <si>
    <t xml:space="preserve">MX </t>
  </si>
  <si>
    <t>PAM_SVT</t>
  </si>
  <si>
    <t xml:space="preserve">Rustenburg, South Africa </t>
  </si>
  <si>
    <t>ntombela041</t>
  </si>
  <si>
    <t>sistadbarnes</t>
  </si>
  <si>
    <t>ewoldtskyler_</t>
  </si>
  <si>
    <t>Aiken, SC</t>
  </si>
  <si>
    <t>Americanvoter33</t>
  </si>
  <si>
    <t>_Ivann11</t>
  </si>
  <si>
    <t>‡§≤‡§ñ‡§®‡§ä, ‡§≠‡§æ‡§∞‡§§</t>
  </si>
  <si>
    <t>noorul36</t>
  </si>
  <si>
    <t>Nashik</t>
  </si>
  <si>
    <t>What countries have een affected y the novel coronavirus known as COVID-19? How many cases are there in China?‚Ä¶ https://t.co/wGUnUCMEPF</t>
  </si>
  <si>
    <t>citiznSRG</t>
  </si>
  <si>
    <t>Greensburg, PA</t>
  </si>
  <si>
    <t>ashh_dominique</t>
  </si>
  <si>
    <t>Toria70</t>
  </si>
  <si>
    <t>meridian</t>
  </si>
  <si>
    <t>triwingz</t>
  </si>
  <si>
    <t>The Islamic regime is not only incapale of saving Iranian lives against COVID-19 ut also spreads the virus all ar‚Ä¶ https://t.co/NQuPueDQwS</t>
  </si>
  <si>
    <t>ParsaRosha</t>
  </si>
  <si>
    <t>Siem Reap, Cambodia</t>
  </si>
  <si>
    <t>@BilliFitzSimons @smh You state: "There‚Äôs *no* evidence to suggest those sick with coronavirus need to go to the a‚Ä¶ https://t.co/yLpChCcQU4</t>
  </si>
  <si>
    <t>gran_tourismo</t>
  </si>
  <si>
    <t>DO NOT DM UNLESS YOU KNOW ME</t>
  </si>
  <si>
    <t>erin_jazmine</t>
  </si>
  <si>
    <t>COVID-19 is spread via small droplets from the nose and mouth of an infected person, and is thought to e ale to s‚Ä¶ https://t.co/BHxrFzTIrM</t>
  </si>
  <si>
    <t>profvrr: TWiV 590: COVID-19 and coronavirus ‚Äì we have mail https://t.co/VZ8kmPipgw</t>
  </si>
  <si>
    <t>SciSeekFeed</t>
  </si>
  <si>
    <t>smita093</t>
  </si>
  <si>
    <t>Where the bread at</t>
  </si>
  <si>
    <t>andile_mjweni</t>
  </si>
  <si>
    <t>Ho Chi Minh, Vietnam</t>
  </si>
  <si>
    <t>t00nhu</t>
  </si>
  <si>
    <t>K√∏benhavn, Danmark</t>
  </si>
  <si>
    <t>_aysaysbaby_</t>
  </si>
  <si>
    <t>Faaaaaatini</t>
  </si>
  <si>
    <t>BaarahK</t>
  </si>
  <si>
    <t>Political &amp; Social Precipice</t>
  </si>
  <si>
    <t>Chinese government should sued worldwide and ALL CHINESE GOVERNMENT ASSETS SEIZED AND FORFEITED to pay victims and‚Ä¶ https://t.co/Oyjx6tnxIy</t>
  </si>
  <si>
    <t>Tunnelcat2</t>
  </si>
  <si>
    <t>Left of the Dial üìª SouthernVT</t>
  </si>
  <si>
    <t>dreamflower127</t>
  </si>
  <si>
    <t>Kayla_Ngo_</t>
  </si>
  <si>
    <t>Alberton, South Africa</t>
  </si>
  <si>
    <t>Mpho083</t>
  </si>
  <si>
    <t>COVID-19 is forcing airlines to introduce what pax have always wanted - greater ticket flexiility at no extra cost. https://t.co/OdP9gDk3Eo</t>
  </si>
  <si>
    <t>Uscha7</t>
  </si>
  <si>
    <t>Why a lack of coronavirus testing puts us at risk || Via: Vox https://t.co/wqIFEsWldM</t>
  </si>
  <si>
    <t>M√°laga, Espa√±a</t>
  </si>
  <si>
    <t>@AlmendraPeleona @microBIOlog "Open peer-review platform for COVID-19 preprints" https://t.co/XHDWrvkV1m The open-‚Ä¶ https://t.co/XXrB4L1Ny</t>
  </si>
  <si>
    <t>emulenews</t>
  </si>
  <si>
    <t>she/her | 23 | INFP</t>
  </si>
  <si>
    <t>marsdammit</t>
  </si>
  <si>
    <t>Ipoh ‚úà Manjung</t>
  </si>
  <si>
    <t>MuizMasri</t>
  </si>
  <si>
    <t>FemmeScarlet</t>
  </si>
  <si>
    <t xml:space="preserve">your thoughts </t>
  </si>
  <si>
    <t>taybah_ismail</t>
  </si>
  <si>
    <t>reshgay</t>
  </si>
  <si>
    <t>laurape00486139</t>
  </si>
  <si>
    <t>‚Ä¶ end-stage disease.  As spouse fails some / plateaus some / fails some more / plateaus some more, COVID-19 has arr‚Ä¶ https://t.co/gmwFiny5ZV</t>
  </si>
  <si>
    <t>1drng1</t>
  </si>
  <si>
    <t>craig_chicago</t>
  </si>
  <si>
    <t>tpwates</t>
  </si>
  <si>
    <t>crazybeadweaver</t>
  </si>
  <si>
    <t>yada_the</t>
  </si>
  <si>
    <t>rubrics4life</t>
  </si>
  <si>
    <t>btstheonlydudes</t>
  </si>
  <si>
    <t>Calgary, Alberta , Canada</t>
  </si>
  <si>
    <t>'No evidence' vitamins prevent infection of COVID-19, experts say https://t.co/JsouzXwjS #yyc</t>
  </si>
  <si>
    <t>TKanuit</t>
  </si>
  <si>
    <t>@WhiteHouse @realDonaldTrump Sir, YOU work for US. Your performance is SUBPAR.
2-17 National emergency- golfing
9-1‚Ä¶ https://t.co/4CnoXtdKxD</t>
  </si>
  <si>
    <t>kiki_Popeyes</t>
  </si>
  <si>
    <t>WHO calls on all countries to continue efforts that have een effective in limiting the numer of #COVID19 cases &amp;amp;‚Ä¶ https://t.co/xxZhm5Y</t>
  </si>
  <si>
    <t>Radiator Springs</t>
  </si>
  <si>
    <t>whocastillo</t>
  </si>
  <si>
    <t>AliBinjal</t>
  </si>
  <si>
    <t>Coronavirus: Chinese scientists identify two types COVID-19 https://t.co/0lXNqKrk3</t>
  </si>
  <si>
    <t>CaptainProton2</t>
  </si>
  <si>
    <t>DLSU-IS</t>
  </si>
  <si>
    <t>denisefule</t>
  </si>
  <si>
    <t>occupied dakota land</t>
  </si>
  <si>
    <t>duo_mobile</t>
  </si>
  <si>
    <t>umesh_chaudhary</t>
  </si>
  <si>
    <t>TheKnowShowPod</t>
  </si>
  <si>
    <t>Yvonne4166</t>
  </si>
  <si>
    <t>jichutographer</t>
  </si>
  <si>
    <t>@BleachrPreachr Of course THEN all the folks who want the Olympics in their countries purely for monetary gain rath‚Ä¶ https://t.co/2R41FGJa19</t>
  </si>
  <si>
    <t>visibleotters</t>
  </si>
  <si>
    <t>@jheartsjae @jamesteej @ScottGottlieMD America is the world‚Äôs iggest threat due to their immoral and ackward hea‚Ä¶ https://t.co/Ai6UgMnRX</t>
  </si>
  <si>
    <t>MichelleSpiers2</t>
  </si>
  <si>
    <t>cosmicladyrosa</t>
  </si>
  <si>
    <t>junkmistress</t>
  </si>
  <si>
    <t>Pilsen, Czechia</t>
  </si>
  <si>
    <t>Covid-19 infections per million citizens: S.Korea, Italy, Iran, China, Bahrain, Switzerland, Norway, Singapore at 1‚Ä¶ https://t.co/vvv7yoNewW</t>
  </si>
  <si>
    <t>lumidek</t>
  </si>
  <si>
    <t>almendral martin</t>
  </si>
  <si>
    <t>hushedbythem</t>
  </si>
  <si>
    <t>santoshpanda</t>
  </si>
  <si>
    <t>On Your Radio 590am</t>
  </si>
  <si>
    <t>SprtsJunkiesSTL</t>
  </si>
  <si>
    <t>Lili and Rosie land..ü•Äüå∏</t>
  </si>
  <si>
    <t>Aks__RK</t>
  </si>
  <si>
    <t>JeremyKonyndyk</t>
  </si>
  <si>
    <t>thealyssaque</t>
  </si>
  <si>
    <t>Alton, TX</t>
  </si>
  <si>
    <t>txbulldogs20</t>
  </si>
  <si>
    <t>28481k</t>
  </si>
  <si>
    <t>MarkhamGale</t>
  </si>
  <si>
    <t>gilliancoldsnow</t>
  </si>
  <si>
    <t>Birmingham, UK</t>
  </si>
  <si>
    <t>abradacabla</t>
  </si>
  <si>
    <t>ÿß€åÿ±ÿßŸÜ ÿßÿ¥ÿ∫ÿßŸÑ€å</t>
  </si>
  <si>
    <t>Azadim_dawit</t>
  </si>
  <si>
    <t>julioMrizki</t>
  </si>
  <si>
    <t>Myanmar</t>
  </si>
  <si>
    <t>minnmyo_sak</t>
  </si>
  <si>
    <t xml:space="preserve">New York </t>
  </si>
  <si>
    <t>janneltherese</t>
  </si>
  <si>
    <t>Sin City Casinos Warn Investors on Revenue Decline as a Result of COVID-19 https://t.co/DspBenSJ4a
#lasvegas‚Ä¶ https://t.co/gM7lm6GHSE</t>
  </si>
  <si>
    <t>GamblersPick</t>
  </si>
  <si>
    <t>catticho</t>
  </si>
  <si>
    <t>"Only a real doctor using real U.S. Food and Drug Administration (FDA)-approved testing can tell for sure if you ha‚Ä¶ https://t.co/2sMaTy7Iii</t>
  </si>
  <si>
    <t>Germany/Spain</t>
  </si>
  <si>
    <t>Toetterbeck</t>
  </si>
  <si>
    <t>lucyethss</t>
  </si>
  <si>
    <t>derush_patricia</t>
  </si>
  <si>
    <t>epimafuku19</t>
  </si>
  <si>
    <t>_Madiha_B</t>
  </si>
  <si>
    <t>Information - transparency and timely communication - is key to managing gloal outreaks like COVID-19. This is pe‚Ä¶ https://t.co/L0iHezYsHw</t>
  </si>
  <si>
    <t>theLahorewala</t>
  </si>
  <si>
    <t>kaceuuu</t>
  </si>
  <si>
    <t>suneatert</t>
  </si>
  <si>
    <t>US Marine tests positive for coronavirus in Virginia, Pentagon saysA U.S. Marine assigned to Fort Belvoir, Va., tes‚Ä¶ https://t.co/S9CpFph78X</t>
  </si>
  <si>
    <t>hgpvt19</t>
  </si>
  <si>
    <t>miyuki kazuya‚Äôs heart</t>
  </si>
  <si>
    <t>kageyassama</t>
  </si>
  <si>
    <t>PoetParkour24</t>
  </si>
  <si>
    <t>Koraput, India</t>
  </si>
  <si>
    <t>District Task Force meeting on Corena COVID-19 virus under the Chairmanship of Collector,Koraput on 08.03.2020.‚Ä¶ https://t.co/GWdnnd0rPw</t>
  </si>
  <si>
    <t>dmkoraput</t>
  </si>
  <si>
    <t>He/Him They/Them</t>
  </si>
  <si>
    <t>al_uxury</t>
  </si>
  <si>
    <t xml:space="preserve">nz </t>
  </si>
  <si>
    <t>kirahnerys</t>
  </si>
  <si>
    <t>Dunedin New Zealand</t>
  </si>
  <si>
    <t>Jacinda Ardern takes to social media to address NZers' concerns aout COVID-19 https://t.co/ElWPyNAZB2</t>
  </si>
  <si>
    <t>64by61</t>
  </si>
  <si>
    <t>@stuff_so You may have heard aout this. Don't know if you have access to such medications that have helped others‚Ä¶ https://t.co/3Xem50I5</t>
  </si>
  <si>
    <t>Ogun, Nigeria</t>
  </si>
  <si>
    <t>aminu_jb</t>
  </si>
  <si>
    <t>üóæ</t>
  </si>
  <si>
    <t>Tomotyaaahn</t>
  </si>
  <si>
    <t>faun_ef</t>
  </si>
  <si>
    <t>South Floral Park, NY</t>
  </si>
  <si>
    <t>taejinfinity</t>
  </si>
  <si>
    <t>MichaelGarciaTX</t>
  </si>
  <si>
    <t>Osoyoos British Columbia</t>
  </si>
  <si>
    <t>D_ByersArtist</t>
  </si>
  <si>
    <t>lynn1219</t>
  </si>
  <si>
    <t>akieyyys</t>
  </si>
  <si>
    <t>GeneLumeran</t>
  </si>
  <si>
    <t>Gohahwei1</t>
  </si>
  <si>
    <t>The flu has killed far more people than coronavirus. So why all the frenzy aout COVID-19? 
https://t.co/5GNt5m3YXJ</t>
  </si>
  <si>
    <t>rossthomson26</t>
  </si>
  <si>
    <t>DopplerToppler</t>
  </si>
  <si>
    <t>Cupertino</t>
  </si>
  <si>
    <t>RealNeilRaina</t>
  </si>
  <si>
    <t>The women march ain't ad and all ut I hope it doesn't result in an increase of COVID-19 cases ü•¥</t>
  </si>
  <si>
    <t>HaqimMansor</t>
  </si>
  <si>
    <t>Kaneski_Ken</t>
  </si>
  <si>
    <t>olabada</t>
  </si>
  <si>
    <t>They/Them</t>
  </si>
  <si>
    <t>tombpact</t>
  </si>
  <si>
    <t>Washington state</t>
  </si>
  <si>
    <t>NanaB_2010</t>
  </si>
  <si>
    <t>Port Townsend, WA</t>
  </si>
  <si>
    <t>JaneNel34178882</t>
  </si>
  <si>
    <t>NabilaAguele</t>
  </si>
  <si>
    <t>An additional two cases of COVID-19 have een diagnosed overnight ringing the total numer of confirmed cases in N‚Ä¶ https://t.co/tDBne7yNuI</t>
  </si>
  <si>
    <t>ButtlerlyPeter</t>
  </si>
  <si>
    <t>Get familiarized with our very own mnemonics in fighting COVID-19. Stay safe and always rememer "prevention is et‚Ä¶ https://t.co/gYhVXUrhDu</t>
  </si>
  <si>
    <t>kayyrosario</t>
  </si>
  <si>
    <t>Rolla,MO</t>
  </si>
  <si>
    <t>henrytatkinson</t>
  </si>
  <si>
    <t>zumphry</t>
  </si>
  <si>
    <t>March 1 - Urmia, NW #Iran
Locals say a man fell to the ground with symptoms similar to #coronavirus.
Mid-level reg‚Ä¶ https://t.co/OfunW3s5K5</t>
  </si>
  <si>
    <t>Parts Unknown</t>
  </si>
  <si>
    <t>DangerAnderson</t>
  </si>
  <si>
    <t>Thread y @kurteichenwald: 1. COVID-19 never had to e aout Trump. Like with everything, Trump made it aout Trump‚Ä¶ https://t.co/mPPohji3CO</t>
  </si>
  <si>
    <t>landguppy</t>
  </si>
  <si>
    <t>Elon Musk‚Äôs daydream</t>
  </si>
  <si>
    <t>MsBlis</t>
  </si>
  <si>
    <t>CrazyDingo1</t>
  </si>
  <si>
    <t>Coronavirus scare: Kuwait stops flights to India for a week
Indians working in Kuwait are in a fix as the Kuwaiti‚Ä¶ https://t.co/gX5vcP06Oy</t>
  </si>
  <si>
    <t>SSP_Twitt</t>
  </si>
  <si>
    <t>CPAC conference attended y Trump and Pence announces an attendee tested positive for coronavirus - 
"So this dove‚Ä¶ https://t.co/xsqdTTOOWK</t>
  </si>
  <si>
    <t>Grant79054899</t>
  </si>
  <si>
    <t>Teresa623</t>
  </si>
  <si>
    <t>llmacb</t>
  </si>
  <si>
    <t>I'm currently watching the update on Canada's Covid-19 activity from the federal government AND healthcare experts.‚Ä¶ https://t.co/yBVT4S8IJB</t>
  </si>
  <si>
    <t>wordsleadmeon</t>
  </si>
  <si>
    <t>Wait wait wait;
Murderers are killing 57 people every day in SA.
Covid-19 has not claimed any life yet in South Afr‚Ä¶ https://t.co/CJrgPWsn90</t>
  </si>
  <si>
    <t>BiggestGunner</t>
  </si>
  <si>
    <t>@nishdancing's heart</t>
  </si>
  <si>
    <t>So the covid 19 positive in Kanchipuram landed in India on Fe 28. So he's een in contact with a lot of people since then. Verr nice</t>
  </si>
  <si>
    <t>dillidikudii</t>
  </si>
  <si>
    <t>rjankie</t>
  </si>
  <si>
    <t>Stabor4Tabor</t>
  </si>
  <si>
    <t>lul_princess23</t>
  </si>
  <si>
    <t>Buenos Aires, Argentina</t>
  </si>
  <si>
    <t>Gabriela_TUMN</t>
  </si>
  <si>
    <t>Malay drama plot device: illicit liaison uncovered ecause covid-19 https://t.co/eJo46g4TOJ</t>
  </si>
  <si>
    <t>Mbuddy7</t>
  </si>
  <si>
    <t>Chitran57913707</t>
  </si>
  <si>
    <t>Whittier, CA</t>
  </si>
  <si>
    <t>longdaytime</t>
  </si>
  <si>
    <t>ShiraGeller</t>
  </si>
  <si>
    <t>@howroute @V2019N I really hope everyone on those trains goes into immediate self-quarantine when they arrive. Each‚Ä¶ https://t.co/TatxfgEjL</t>
  </si>
  <si>
    <t>m_nieuwenhuis</t>
  </si>
  <si>
    <t>Rotterdam, The Netherlands</t>
  </si>
  <si>
    <t>TonWulffraat</t>
  </si>
  <si>
    <t>136718gjd1</t>
  </si>
  <si>
    <t>Î¥ÑÎÇ†</t>
  </si>
  <si>
    <t>Hi I know covid-19 is scary however pls don't stockpile sanitizer and toilet paper c not everyone can afford to st‚Ä¶ https://t.co/czhU0o2VAH</t>
  </si>
  <si>
    <t>spriingyoongi</t>
  </si>
  <si>
    <t>MrBenedicto</t>
  </si>
  <si>
    <t>mantombibaloyi</t>
  </si>
  <si>
    <t>"Drivers and delivery people in these situations will receive compensation for a period of up to 14 days. This has‚Ä¶ https://t.co/RRU8dqypWx</t>
  </si>
  <si>
    <t>vancouvernews</t>
  </si>
  <si>
    <t>#BeunitedIndia- Covid-19 Virus. This virus will not see any religion or community, don‚Äôt let the world see our cult‚Ä¶ https://t.co/SEDmS9MS5</t>
  </si>
  <si>
    <t>KPPatelDubai</t>
  </si>
  <si>
    <t>Bradford</t>
  </si>
  <si>
    <t>Directors of Pulic Health and our teams are leading the local response to COVID-19 and we still don‚Äôt know what ou‚Ä¶ https://t.co/hAw7PpRu8a</t>
  </si>
  <si>
    <t>richardson310</t>
  </si>
  <si>
    <t>RockIsMyWorld</t>
  </si>
  <si>
    <t>What countries have een affected y the novel coronavirus known as COVID-19? How many cases are there in China?‚Ä¶ https://t.co/EyQIEkjjHa</t>
  </si>
  <si>
    <t>Gianm30_</t>
  </si>
  <si>
    <t>Aichi</t>
  </si>
  <si>
    <t>nimonic1</t>
  </si>
  <si>
    <t>PH. US.</t>
  </si>
  <si>
    <t>cheesemozza</t>
  </si>
  <si>
    <t>versqween</t>
  </si>
  <si>
    <t>West Central Florida</t>
  </si>
  <si>
    <t>@marcoruio Things a Congressman could e tweeting aout today:
1. COVID-19
2. Economy
3. World Peace
4. Gloal Wa‚Ä¶ https://t.co/C3RtvrDSjT</t>
  </si>
  <si>
    <t>dejay55</t>
  </si>
  <si>
    <t>Shah Alam, Selangor, Malaysia</t>
  </si>
  <si>
    <t>SharvinRau</t>
  </si>
  <si>
    <t>the_emaediong</t>
  </si>
  <si>
    <t>San Diego CA</t>
  </si>
  <si>
    <t>darwinwoodka</t>
  </si>
  <si>
    <t>e_mrtz</t>
  </si>
  <si>
    <t>Outlook, WA</t>
  </si>
  <si>
    <t>@MattWalshBlog So you missed his visit to the CDC? VP Pence &amp;amp; his team yesterday informing the pulic of all pertin‚Ä¶ https://t.co/eZmhjegXht</t>
  </si>
  <si>
    <t>kalneva</t>
  </si>
  <si>
    <t>Best Coast, USA üåà‚òÄÔ∏èüå¥</t>
  </si>
  <si>
    <t>FrancaRose33</t>
  </si>
  <si>
    <t xml:space="preserve">she/her </t>
  </si>
  <si>
    <t>whipped4sunmi</t>
  </si>
  <si>
    <t>'Straya</t>
  </si>
  <si>
    <t>I wonder why thoughts and prayers haven‚Äôt stopped COVID-19‚Äôs spread in the USA?</t>
  </si>
  <si>
    <t>jack_be_lucky</t>
  </si>
  <si>
    <t>evil_gop</t>
  </si>
  <si>
    <t>West London</t>
  </si>
  <si>
    <t>saxbend</t>
  </si>
  <si>
    <t>Maye with the whole Covid-19 thing happening, production should have avoided a challenge that damage their lungs a‚Ä¶ https://t.co/7uOBm56Li</t>
  </si>
  <si>
    <t>singapore</t>
  </si>
  <si>
    <t>ninetailvixen</t>
  </si>
  <si>
    <t>KurtVonStrasser</t>
  </si>
  <si>
    <t>Deborah22431</t>
  </si>
  <si>
    <t>SK1792</t>
  </si>
  <si>
    <t>rubyquill</t>
  </si>
  <si>
    <t>Willow Park, TX</t>
  </si>
  <si>
    <t>dgtaylor60</t>
  </si>
  <si>
    <t>Give Guns To The Queers</t>
  </si>
  <si>
    <t>DrillbotKillbot</t>
  </si>
  <si>
    <t>Casadearmitage</t>
  </si>
  <si>
    <t>sakuraxiaoyu</t>
  </si>
  <si>
    <t>GolladayElsaMae</t>
  </si>
  <si>
    <t>thisismayv</t>
  </si>
  <si>
    <t>miriihdzl</t>
  </si>
  <si>
    <t>This is the mortality rate of the #Covid_19 y age compared to the flu.
The WH overruled experts who wanted to warn‚Ä¶ https://t.co/wP9vwHWupX</t>
  </si>
  <si>
    <t>DCzingo</t>
  </si>
  <si>
    <t>hnnngela</t>
  </si>
  <si>
    <t>LisaSwedenburg1</t>
  </si>
  <si>
    <t>japanproxyservice@gmail.com</t>
  </si>
  <si>
    <t>If it goes on like this, I will go out of usiness y 
COVID-19.</t>
  </si>
  <si>
    <t>mt3745_JSAS</t>
  </si>
  <si>
    <t>BlaseKami</t>
  </si>
  <si>
    <t>My fellow McK ngasih pulikasi soal Covid-19 and potential recovery scenarios on gloal economy. Good weekend read‚Ä¶ https://t.co/lPVy0o7AM</t>
  </si>
  <si>
    <t>rajaminyak_oil</t>
  </si>
  <si>
    <t>quailcrown</t>
  </si>
  <si>
    <t>Alexandria, VA</t>
  </si>
  <si>
    <t>Just got an email from the county school system saying there‚Äôs a COVID-19 case at Ft. Belvoir, near where I live. S‚Ä¶ https://t.co/ZetCvxepNY</t>
  </si>
  <si>
    <t>acafanmom</t>
  </si>
  <si>
    <t>Nagano-shi, Nagano</t>
  </si>
  <si>
    <t>AzianaTeh</t>
  </si>
  <si>
    <t>New Orleans</t>
  </si>
  <si>
    <t>mcboingboing</t>
  </si>
  <si>
    <t>An Oxford student has tested positive for #COVID-19  https://t.co/rO7t1xREFo</t>
  </si>
  <si>
    <t>trishgreenhalgh</t>
  </si>
  <si>
    <t xml:space="preserve">OH ‚úà 910 ‚úà DC </t>
  </si>
  <si>
    <t>ahfinebreeze</t>
  </si>
  <si>
    <t>Riyadh, Kingdom of Saudi Arabia</t>
  </si>
  <si>
    <t>A lesson for the future #Covid_19 #coronavirus https://t.co/jOadfEY9a</t>
  </si>
  <si>
    <t>Deema7373</t>
  </si>
  <si>
    <t>Jadrin_</t>
  </si>
  <si>
    <t>minsongwolnim</t>
  </si>
  <si>
    <t>leene50</t>
  </si>
  <si>
    <t>The World</t>
  </si>
  <si>
    <t>davidsheardown</t>
  </si>
  <si>
    <t>26DeplorableJD</t>
  </si>
  <si>
    <t>üá©üá∞üá®üá¶üá∫üá∏</t>
  </si>
  <si>
    <t>WeeklyComedy</t>
  </si>
  <si>
    <t>sueellennx</t>
  </si>
  <si>
    <t>fogforestwaves</t>
  </si>
  <si>
    <t>Deathcity USA</t>
  </si>
  <si>
    <t>T_Mugz</t>
  </si>
  <si>
    <t>Denver, ‚ÜüC‚ùÅL√òR‚àÜD‚ùÅ‚Üü</t>
  </si>
  <si>
    <t>VeneeSierra_</t>
  </si>
  <si>
    <t>Sugar Land, TX</t>
  </si>
  <si>
    <t>connie_rodeconn</t>
  </si>
  <si>
    <t>s0ftiesarah</t>
  </si>
  <si>
    <t>Orlando, Fl</t>
  </si>
  <si>
    <t>pamone1</t>
  </si>
  <si>
    <t>imdumbledaddy</t>
  </si>
  <si>
    <t>functiontab</t>
  </si>
  <si>
    <t>When we make noise on the effect of FAKE NEWS .. U will think it‚Äôs too much, See the stress you are making the youn‚Ä¶ https://t.co/PeVMvkrL8F</t>
  </si>
  <si>
    <t>adamumarbambale</t>
  </si>
  <si>
    <t>Berkeley, CA</t>
  </si>
  <si>
    <t>RT.@Maryam_Rajavi
Likewise, gloal &amp;amp; regional peace &amp;amp; security &amp;amp;encountering natural disasters depend on regime cha‚Ä¶ https://t.co/gnRh8Ww6G1</t>
  </si>
  <si>
    <t>AhmadAghababa</t>
  </si>
  <si>
    <t>North Myrtle Beach, SC</t>
  </si>
  <si>
    <t>momofbaboo1</t>
  </si>
  <si>
    <t>Malaysia, Thailand ar cruise ship over COVID-19 fears https://t.co/3TYDGlQTZl https://t.co/9x75fvRpJu</t>
  </si>
  <si>
    <t>ChannelNewsAsia</t>
  </si>
  <si>
    <t>clrthrn</t>
  </si>
  <si>
    <t>paulpagobo_</t>
  </si>
  <si>
    <t>@DrDenaGrayson I can‚Äôt elieve other countries aren‚Äôt travel anning the U.S. solely ased on our government's cava‚Ä¶ https://t.co/HAYw4oMyB</t>
  </si>
  <si>
    <t>tim_swiftysspam</t>
  </si>
  <si>
    <t>Silver Spring, MD</t>
  </si>
  <si>
    <t>francislilianaa</t>
  </si>
  <si>
    <t>Wellington Region, New Zealand</t>
  </si>
  <si>
    <t>AndiShirtcliffe</t>
  </si>
  <si>
    <t>Bronx, New York</t>
  </si>
  <si>
    <t>BaseBallBatBoy</t>
  </si>
  <si>
    <t>@Otto_English Proof that Brexit is a feeling of English nationalism that logic, truth and fact provide no antidote‚Ä¶ https://t.co/9PgWd1DuvT</t>
  </si>
  <si>
    <t>Twisted06095635</t>
  </si>
  <si>
    <t>Everywhere</t>
  </si>
  <si>
    <t>Facts aout novel coronavirus and how to prevent COVID-19 https://t.co/ZrvjoXxqf via @seattletimes</t>
  </si>
  <si>
    <t>TracyGalindo7</t>
  </si>
  <si>
    <t>Barcelona, Catalu√±a</t>
  </si>
  <si>
    <t>pfreixes</t>
  </si>
  <si>
    <t>. @MenonBioPhysics explains why viruses are ‚Äúa given of humankind‚Äù and why wearing masks as protection is ineffecti‚Ä¶ https://t.co/MKZFPYi4Rl</t>
  </si>
  <si>
    <t>durbignon</t>
  </si>
  <si>
    <t xml:space="preserve">Toronto </t>
  </si>
  <si>
    <t>quetiapain</t>
  </si>
  <si>
    <t xml:space="preserve"> Ginninderra Creek Canberra Oz</t>
  </si>
  <si>
    <t>LizDolphinfluff</t>
  </si>
  <si>
    <t>Texas City, TX</t>
  </si>
  <si>
    <t>PaulRic92744519</t>
  </si>
  <si>
    <t>Gronbergedu</t>
  </si>
  <si>
    <t>Fiywithu</t>
  </si>
  <si>
    <t>@RealJamesWoods Mr. Woods,
Since you have a large platform could u suggest that if ppl are reinforcing their pantri‚Ä¶ https://t.co/WNGUkpMK4V</t>
  </si>
  <si>
    <t>lulubell2141</t>
  </si>
  <si>
    <t>È¶ôÊ∏Ø</t>
  </si>
  <si>
    <t>Pauline27826805</t>
  </si>
  <si>
    <t>kdrusch</t>
  </si>
  <si>
    <t>lilmissshhhh</t>
  </si>
  <si>
    <t>Always great to catch up with the amazing Wendy &amp;amp; Dr Melinda from the NTD Dept, National DoH, PNG üáµüá¨ Both instrumen‚Ä¶ https://t.co/HA1rMnPDNu</t>
  </si>
  <si>
    <t>gm_cochrane</t>
  </si>
  <si>
    <t>wooster,ohio</t>
  </si>
  <si>
    <t>deathtocrazy</t>
  </si>
  <si>
    <t>Excellent analysis : we need to uy time!! every second counts. it will help us avert a total collapse of health ca‚Ä¶ https://t.co/xzTvgkctfh</t>
  </si>
  <si>
    <t>The Eastern Oregon outback</t>
  </si>
  <si>
    <t>tadrow</t>
  </si>
  <si>
    <t>j0booty</t>
  </si>
  <si>
    <t>trollhuntress</t>
  </si>
  <si>
    <t> ú·¥Ä…¥ ô…™…¥'s  ü…™·¥òs üê£</t>
  </si>
  <si>
    <t>_shxx131_</t>
  </si>
  <si>
    <t>Menlo Park, CA</t>
  </si>
  <si>
    <t>dcjohnson</t>
  </si>
  <si>
    <t>üòÇ
She spent over $8M on an outdoor rink, near the Rideau. When it was tore down, the whole area had to e seeded ag‚Ä¶ https://t.co/6jZyjwsIHz</t>
  </si>
  <si>
    <t>bedardsmithc</t>
  </si>
  <si>
    <t>Gauteng</t>
  </si>
  <si>
    <t>bmali3</t>
  </si>
  <si>
    <t>Coronavirus symptoms: what are they and should I see a doctor? https://t.co/sw71m4njc</t>
  </si>
  <si>
    <t>Zed12098873</t>
  </si>
  <si>
    <t>me, thinking that seniors are more likely to get COVID-19: (:
me, rememering my grandparents that took me in are 68 and 67 this year: :(</t>
  </si>
  <si>
    <t>25 a√±os. De donde se dice ajua</t>
  </si>
  <si>
    <t>JudyWeirdo</t>
  </si>
  <si>
    <t>Winnipeg, MB</t>
  </si>
  <si>
    <t>mikewpg1ca</t>
  </si>
  <si>
    <t>Today's update on SARS-CoV-2/COVID-19 test data from 51 states (yes I include DC as a state, just like the US shoul‚Ä¶ https://t.co/c0nMqQIHpw</t>
  </si>
  <si>
    <t>pottiiie</t>
  </si>
  <si>
    <t>FL, USA</t>
  </si>
  <si>
    <t>Xi held a secret emergency meeting of the CCP's Polituro on January 7, almost two months ago, to take measures to‚Ä¶ https://t.co/756s7pHowT</t>
  </si>
  <si>
    <t>Tikal217</t>
  </si>
  <si>
    <t>ùüèùüó - ùê¨ùê°ùêû/ùê≠ùê°ùêûùê≤</t>
  </si>
  <si>
    <t>3ATDIRT</t>
  </si>
  <si>
    <t>Redha Tu Penting</t>
  </si>
  <si>
    <t>alya_ilmi</t>
  </si>
  <si>
    <t>#EKlounge OR A380 | B777ER</t>
  </si>
  <si>
    <t>digital_sri</t>
  </si>
  <si>
    <t>Be prepared if your child‚Äôs school or childcare facility is temporarily dismissed due to a #COVID19 outreak in you‚Ä¶ https://t.co/4k321d3iZW</t>
  </si>
  <si>
    <t>emweeklyrpt</t>
  </si>
  <si>
    <t>AlfinalDelTunelHayluz</t>
  </si>
  <si>
    <t>sinverguenchon</t>
  </si>
  <si>
    <t>hiro94655</t>
  </si>
  <si>
    <t>@HelenBranswell Healthcare workers not supporting #COVID19 testing who self-isolate themselves and their children t‚Ä¶ https://t.co/6Lv9tiP41P</t>
  </si>
  <si>
    <t>mspanish</t>
  </si>
  <si>
    <t>Rozgarma</t>
  </si>
  <si>
    <t>so‚Äôton</t>
  </si>
  <si>
    <t>shrfhmza</t>
  </si>
  <si>
    <t>br0k3npetals</t>
  </si>
  <si>
    <t>UrbanWonKenobi</t>
  </si>
  <si>
    <t>West Babylon, NY</t>
  </si>
  <si>
    <t>CarleyM1216</t>
  </si>
  <si>
    <t>Today @GovernorTomWolf confirmed 2 new presumptive positive cases of COVID-19 in PA. Both individuals are from Mont‚Ä¶ https://t.co/e0cOEBi0zq</t>
  </si>
  <si>
    <t>Southern Dutchess County, NY</t>
  </si>
  <si>
    <t>#NYC Commuter Bus
https://t.co/QTRIzEsjTE
#nyccoronavirus #HudsonValley</t>
  </si>
  <si>
    <t>CTPassat</t>
  </si>
  <si>
    <t>princessgumboot</t>
  </si>
  <si>
    <t>Nthabimohlala</t>
  </si>
  <si>
    <t>Albuquerque NM</t>
  </si>
  <si>
    <t>The air on planes is cleaned with high-efficiency filters, and the circulation system constantly rings in fresh ai‚Ä¶ https://t.co/3AtfJZKmR</t>
  </si>
  <si>
    <t>karendevine84</t>
  </si>
  <si>
    <t>priya_natta</t>
  </si>
  <si>
    <t>kcmdb</t>
  </si>
  <si>
    <t>dreamercalif</t>
  </si>
  <si>
    <t>#Photos: Tehran disinfects streets to protect against COVID-19
#Iran #CoronaVirusIran #COVID19 @TehranMunicipal‚Ä¶ https://t.co/d1TB9Hd3eG</t>
  </si>
  <si>
    <t>Ali57573550Ya</t>
  </si>
  <si>
    <t>Rajasthan, India</t>
  </si>
  <si>
    <t>MohitAitan1</t>
  </si>
  <si>
    <t>South Australia, ex Melbourne</t>
  </si>
  <si>
    <t>MBottroff</t>
  </si>
  <si>
    <t>Ventura, CA</t>
  </si>
  <si>
    <t>dnaleerVsemaJ</t>
  </si>
  <si>
    <t xml:space="preserve">ruthless world </t>
  </si>
  <si>
    <t>ainathrh_</t>
  </si>
  <si>
    <t>Another related thing the New Orleans tourism industry could do that would e incredily responsile and helpful? S‚Ä¶ https://t.co/zCML50n3h1</t>
  </si>
  <si>
    <t>UNU_IIGH</t>
  </si>
  <si>
    <t>HV021</t>
  </si>
  <si>
    <t>koboroki</t>
  </si>
  <si>
    <t>Phaya Thai, Bangkok</t>
  </si>
  <si>
    <t>caklokq</t>
  </si>
  <si>
    <t>KZN</t>
  </si>
  <si>
    <t>ZakwaMsomi</t>
  </si>
  <si>
    <t>wayneewald6</t>
  </si>
  <si>
    <t>chantabeille</t>
  </si>
  <si>
    <t>@PaulRoom101 @djconnel @rickijoel @NaseemMiller 15% of COVID-19 cases require hospitalization.
I'm not sure you're‚Ä¶ https://t.co/hJ6dhI59LG</t>
  </si>
  <si>
    <t>jradthebad</t>
  </si>
  <si>
    <t>ja</t>
  </si>
  <si>
    <t>gabteleleng</t>
  </si>
  <si>
    <t>President Xi Jinping extended sincere solicitude to women fighting COVID-19 at frontline and in other fields on Sun‚Ä¶ https://t.co/8RgZzSShrY</t>
  </si>
  <si>
    <t>KattAdiene</t>
  </si>
  <si>
    <t>Shanghai - Milan</t>
  </si>
  <si>
    <t>michetravi</t>
  </si>
  <si>
    <t>evajonas11</t>
  </si>
  <si>
    <t>Loro City, Nile Republic</t>
  </si>
  <si>
    <t>Any traveler from these countries, including Ugandan nationals will e sujected to self-quarantine for 14 days on‚Ä¶ https://t.co/98WULsdfmq</t>
  </si>
  <si>
    <t>ekwaroobuku</t>
  </si>
  <si>
    <t>Paris Brussels New York</t>
  </si>
  <si>
    <t>How to mitigate #COVID19 ? MUST READ new article  @TheLancet  https://t.co/ORaCLIPYPq‚Ä¶
y Roy Anderson,‚Ä¶ https://t.co/uAnuvF3AAx</t>
  </si>
  <si>
    <t>EUClinic</t>
  </si>
  <si>
    <t>Muhte≈üem Y√ºzyƒ±l</t>
  </si>
  <si>
    <t>EsmahSultan</t>
  </si>
  <si>
    <t>Staten Island, NY</t>
  </si>
  <si>
    <t>Good news ‚Äî I just voted to pass emergency Coronavirus funding which passed with strong ipartisan support. It will‚Ä¶ https://t.co/AVajwaVJO8</t>
  </si>
  <si>
    <t>john_siracusa</t>
  </si>
  <si>
    <t>Dystopia</t>
  </si>
  <si>
    <t>doremifasolaaar</t>
  </si>
  <si>
    <t>MWG</t>
  </si>
  <si>
    <t>Two Tacoma residents have tested positive for COVID-19, ringing the total numer of cases in Pierce County to thre‚Ä¶ https://t.co/Uopy1f20L</t>
  </si>
  <si>
    <t>geysar</t>
  </si>
  <si>
    <t>norselbury</t>
  </si>
  <si>
    <t>expensivecare</t>
  </si>
  <si>
    <t>Various</t>
  </si>
  <si>
    <t>WHO is moilizing the üåçüåèüåé to help all people Be Ready for the new #coronavirus. We are calling on our partners &amp;amp; pe‚Ä¶ https://t.co/ocVgLKrdXi</t>
  </si>
  <si>
    <t>ChiAB2486</t>
  </si>
  <si>
    <t>tbrans</t>
  </si>
  <si>
    <t>Jakarta-Bandung</t>
  </si>
  <si>
    <t>annisast</t>
  </si>
  <si>
    <t>Warrington, England</t>
  </si>
  <si>
    <t>JamesAlVapor</t>
  </si>
  <si>
    <t>#Borderlands2</t>
  </si>
  <si>
    <t>And for more info on the case in Missouri, read here https://t.co/jJlnL5J8x</t>
  </si>
  <si>
    <t>HecdoMondo</t>
  </si>
  <si>
    <t>tender juicy</t>
  </si>
  <si>
    <t>engrkye</t>
  </si>
  <si>
    <t>hopefully alive‚ñ™Ô∏é17 y/o</t>
  </si>
  <si>
    <t>whoomf</t>
  </si>
  <si>
    <t>dneuerer</t>
  </si>
  <si>
    <t>Belgi√´</t>
  </si>
  <si>
    <t>WHO's rapid response team has concluded its mission to Italy for #COVID19.
Read more aout their work and recomme‚Ä¶ https://t.co/VKumOGEMUk</t>
  </si>
  <si>
    <t>martinabrzkova</t>
  </si>
  <si>
    <t>mr_sandtoes</t>
  </si>
  <si>
    <t>The key is to develop a strategy of mitigation, which will uy time to prepare hospitals, expand testing, and devel‚Ä¶ https://t.co/uCIST353I</t>
  </si>
  <si>
    <t>materia1wor1d</t>
  </si>
  <si>
    <t>Jerlerup</t>
  </si>
  <si>
    <t>Yo_Rickie</t>
  </si>
  <si>
    <t>North West, England</t>
  </si>
  <si>
    <t>wlasinclair</t>
  </si>
  <si>
    <t>OPKO Las announced to e ale to provide Covid-19 test kit.  Great opportunity to invest for a long term growth &amp;amp; strong earning.</t>
  </si>
  <si>
    <t>mandysqi</t>
  </si>
  <si>
    <t>RaeRaeUSAF</t>
  </si>
  <si>
    <t>non-echelon (I wish)</t>
  </si>
  <si>
    <t>Next level conspiracy:
COVID-19 was released y Wuhan la in cooperation with the US gov't.
By the time the US el‚Ä¶ https://t.co/nlUaVKg3D2</t>
  </si>
  <si>
    <t>phzix</t>
  </si>
  <si>
    <t>@doci @chealth As funny as this is, I wonder how important good medical media could e for the health of the nat‚Ä¶ https://t.co/UXWEotWeEv</t>
  </si>
  <si>
    <t>WebMedics7</t>
  </si>
  <si>
    <t>Ray84722966</t>
  </si>
  <si>
    <t>Rememer this from last week? Is there any reason to elieve that GoK is ehaving any different from the White Hous‚Ä¶ https://t.co/smhEhd421w</t>
  </si>
  <si>
    <t>gathara</t>
  </si>
  <si>
    <t>Probably in bed</t>
  </si>
  <si>
    <t>itslaanglang</t>
  </si>
  <si>
    <t>Sparta, NJ</t>
  </si>
  <si>
    <t>seaworthy33</t>
  </si>
  <si>
    <t>In My Bedroom</t>
  </si>
  <si>
    <t>RedBloodHell</t>
  </si>
  <si>
    <t>Updated info on #COVID19 in GA: There are now 5 confirmed cases of COVID-19 in Georgia ‚Äì three in Fulton County, 1‚Ä¶ https://t.co/cGsj8dg0qx</t>
  </si>
  <si>
    <t>Sri Iskandar-Selayang-Taiping</t>
  </si>
  <si>
    <t>DanialMuhaimin</t>
  </si>
  <si>
    <t xml:space="preserve">monky leaps </t>
  </si>
  <si>
    <t>jinseulvi</t>
  </si>
  <si>
    <t>@Gord_Shumway @chrismartenson @jenniferatntd @EpochTimes Local source.
https://t.co/FUoZtKBOcm</t>
  </si>
  <si>
    <t>NewsDrop2</t>
  </si>
  <si>
    <t>No where good</t>
  </si>
  <si>
    <t>Ashlyn_Is_Here</t>
  </si>
  <si>
    <t>York, England</t>
  </si>
  <si>
    <t>Effective hand washing is one of our BEST weapons against #COVID„Éº19 
Here is how, with the help of hangra!‚Ä¶ https://t.co/6e4UoPNGye</t>
  </si>
  <si>
    <t>NeilMcBrideArt</t>
  </si>
  <si>
    <t>AnnieMartin1414</t>
  </si>
  <si>
    <t>Cannes, France</t>
  </si>
  <si>
    <t>tsnimmhmdali</t>
  </si>
  <si>
    <t>America</t>
  </si>
  <si>
    <t>baumbergn</t>
  </si>
  <si>
    <t>HAARP/Spatial ARc</t>
  </si>
  <si>
    <t>SpaceNinja15</t>
  </si>
  <si>
    <t>@anders_gustavo @realDonaldTrump "a month and a half efore the first COVID-19 case not linked to travel was diagno‚Ä¶ https://t.co/B1XpTTZ2Vi</t>
  </si>
  <si>
    <t>sofiebaltodano</t>
  </si>
  <si>
    <t>Milano</t>
  </si>
  <si>
    <t>Summit vs. COVID-19 üß†‚ò£Ô∏è
#coronavirus
https://t.co/aQ1CzvSHSL</t>
  </si>
  <si>
    <t>Decollanz</t>
  </si>
  <si>
    <t>A Blue State</t>
  </si>
  <si>
    <t>ValerieGuardia</t>
  </si>
  <si>
    <t>Fujairah, United Arab Emirates</t>
  </si>
  <si>
    <t>Sharing one of my lecture slides to PREVENT COVID-19 y:
W -ash hands frequently
A -void touching eyes, node and m‚Ä¶ https://t.co/mE25ro9g66</t>
  </si>
  <si>
    <t>ar_dent</t>
  </si>
  <si>
    <t>pakistan</t>
  </si>
  <si>
    <t>KashTanoli</t>
  </si>
  <si>
    <t>Muthsera_</t>
  </si>
  <si>
    <t>Littleton, MA</t>
  </si>
  <si>
    <t>"The world is not counting on the US response to Covid-19. And judging y this short press conference at the CDC, t‚Ä¶ https://t.co/j1Rrpd2en</t>
  </si>
  <si>
    <t>somenerd</t>
  </si>
  <si>
    <t>Tortuga Island</t>
  </si>
  <si>
    <t>.@TheWeek Interviewed Medical student who was the first confirmed case of Covid-19 in India. https://t.co/pQICoVS0o9</t>
  </si>
  <si>
    <t>Jack____Sparr0w</t>
  </si>
  <si>
    <t>uncreativepig</t>
  </si>
  <si>
    <t>Bodla'bongolo</t>
  </si>
  <si>
    <t>BoetPrince</t>
  </si>
  <si>
    <t>Vestibule of a Class 43</t>
  </si>
  <si>
    <t>iotaTundra</t>
  </si>
  <si>
    <t>YOHAN.K ONLY</t>
  </si>
  <si>
    <t>FennecFox_boss</t>
  </si>
  <si>
    <t>behind square leg</t>
  </si>
  <si>
    <t>MadMart05</t>
  </si>
  <si>
    <t>Wouldn't it e the height of irony if the orange one caught covid-19!
Trump 'not concerned at all' after CPAC guest‚Ä¶ https://t.co/qEILINUUKO</t>
  </si>
  <si>
    <t>achwoo</t>
  </si>
  <si>
    <t>@CBCAlerts @Crackmacs This should have een an infection control concern efore covid-19!</t>
  </si>
  <si>
    <t>preventpandemic</t>
  </si>
  <si>
    <t>CoopPatty</t>
  </si>
  <si>
    <t>WomanWhoHasAll</t>
  </si>
  <si>
    <t>Taguig confirms BGC employee is newly-reported COVID-19 case
https://t.co/BDTHKpA0ZG https://t.co/f4MIIq5xkt</t>
  </si>
  <si>
    <t>mariade81707995</t>
  </si>
  <si>
    <t>moriipsyche</t>
  </si>
  <si>
    <t>Gitnang Silangan</t>
  </si>
  <si>
    <t>1abuazzam</t>
  </si>
  <si>
    <t>camlinke</t>
  </si>
  <si>
    <t>MarlaTauscher</t>
  </si>
  <si>
    <t>Mohamme44991528</t>
  </si>
  <si>
    <t>TinaSisti</t>
  </si>
  <si>
    <t>After the cancellation of our Oxford @OHDSI Europe symposium, we are ouncing ack with an alternative activity: we‚Ä¶ https://t.co/m7uA1K5aI</t>
  </si>
  <si>
    <t>jennifercelane</t>
  </si>
  <si>
    <t xml:space="preserve">San Antonio, Texas </t>
  </si>
  <si>
    <t>tomialuko</t>
  </si>
  <si>
    <t>a_angelinale</t>
  </si>
  <si>
    <t>I'm so scared now aout this Covid-19. I don't want to go outside üò∞</t>
  </si>
  <si>
    <t>bertow0916</t>
  </si>
  <si>
    <t>St.N</t>
  </si>
  <si>
    <t>mclarissee</t>
  </si>
  <si>
    <t>Paris, Brussels, Cambridge</t>
  </si>
  <si>
    <t>EurJRR</t>
  </si>
  <si>
    <t>Today, I voted for legislation that will provide emergency funds to address the coronavirus, which passed with a st‚Ä¶ https://t.co/IGLODAlYFG</t>
  </si>
  <si>
    <t>Portland OR</t>
  </si>
  <si>
    <t>jocked07</t>
  </si>
  <si>
    <t>Vermont health officials have announced the state‚Äôs first case of #COVID19 the disease caused y the new‚Ä¶ https://t.co/QjkyoPIxAs</t>
  </si>
  <si>
    <t>portland oregon</t>
  </si>
  <si>
    <t>dudeluna</t>
  </si>
  <si>
    <t>@MinofHealthUG @JaneRuth_Aceng @DianaAtwine @WHOUganda @tegegny Which plans is Uganda having for education and heal‚Ä¶ https://t.co/doEUPfnpIc</t>
  </si>
  <si>
    <t>itschellalalaa</t>
  </si>
  <si>
    <t>joselynelena510</t>
  </si>
  <si>
    <t>LAGOS</t>
  </si>
  <si>
    <t>jenfa4uall</t>
  </si>
  <si>
    <t>_emiblaze</t>
  </si>
  <si>
    <t>This paper suggests that the cancer drug camostat mesylate may e effective at treating #Covid_19. For those workin‚Ä¶ https://t.co/4NnQdlrmgy</t>
  </si>
  <si>
    <t>MwilaKabw3</t>
  </si>
  <si>
    <t>Cancelan South By Southwest por Covid-19 https://t.co/zlGiG84GGZ https://t.co/qMOjfjKgBZ</t>
  </si>
  <si>
    <t>elestimulo</t>
  </si>
  <si>
    <t>Manchester, United Kingdom</t>
  </si>
  <si>
    <t>Four new #coronavirus cases confirmed in Greater Manchester 
#covid #covid-19
https://t.co/MY3gn7SUiO</t>
  </si>
  <si>
    <t>SteveDavid845</t>
  </si>
  <si>
    <t>Spokane, wa</t>
  </si>
  <si>
    <t>@MultiCareINW MultiCare is offering free e-visits to anyone who has COVID-19 symptoms.  Please take advantage of th‚Ä¶ https://t.co/KKa6pTh1p</t>
  </si>
  <si>
    <t>madmoose33</t>
  </si>
  <si>
    <t>JessJalbs</t>
  </si>
  <si>
    <t>yagirldafne</t>
  </si>
  <si>
    <t>MarcellaGrid</t>
  </si>
  <si>
    <t>LIVE: Providing an update on the first presumptive positive coronavirus (COVID-19) case in the District of Columia‚Ä¶ https://t.co/JagReI5UVI</t>
  </si>
  <si>
    <t>Lisajeanapple</t>
  </si>
  <si>
    <t>Johns Hopkins Experts Brief Capitol Hill on Coronavirus (COVID-19) https://t.co/7DQucU2xdN via @YouTue</t>
  </si>
  <si>
    <t>JapanNurse</t>
  </si>
  <si>
    <t>azeem</t>
  </si>
  <si>
    <t>PaulaDaoust2</t>
  </si>
  <si>
    <t>Los Angeles/London/Cape Town</t>
  </si>
  <si>
    <t>I'm rooting for Covid-19!! https://t.co/aXG5MvQH22</t>
  </si>
  <si>
    <t>Shezza40</t>
  </si>
  <si>
    <t>Cool that the transmission of Covid-19  is from China to Veneto during the reign of a Roman Pontiff who succeeded a‚Ä¶ https://t.co/07uQzD7rot</t>
  </si>
  <si>
    <t>radiovarsavia89</t>
  </si>
  <si>
    <t>Excellent read! COVID-19 isn‚Äôt as deadly as we think. ‚ÄúWe need to focus on the right people and the right places. N‚Ä¶ https://t.co/SoWsdRQ6mQ</t>
  </si>
  <si>
    <t>EliasJoya</t>
  </si>
  <si>
    <t>UWDawgFan88</t>
  </si>
  <si>
    <t>On a planet with humans</t>
  </si>
  <si>
    <t>suesea2010</t>
  </si>
  <si>
    <t>FunkyTuba</t>
  </si>
  <si>
    <t>fizzhazel</t>
  </si>
  <si>
    <t>maarvillo</t>
  </si>
  <si>
    <t>tempe</t>
  </si>
  <si>
    <t>j_m_yaple</t>
  </si>
  <si>
    <t>DavidHasanli</t>
  </si>
  <si>
    <t>Abhishe91703482</t>
  </si>
  <si>
    <t>EliseSalomon</t>
  </si>
  <si>
    <t>An Australian Defence Force memer who traveled to Canerra for a meeting has returned a positive result for the co‚Ä¶ https://t.co/BWke0X4EN5</t>
  </si>
  <si>
    <t>Forsyth_Smith20</t>
  </si>
  <si>
    <t>No. San Diego coastal</t>
  </si>
  <si>
    <t>CindynEncinitas</t>
  </si>
  <si>
    <t>"There's no cure, there's no vaccine for COVID-19. You see on the Internet people claim this, and I have one piece‚Ä¶ https://t.co/HS433B8tm</t>
  </si>
  <si>
    <t>bunnyborg</t>
  </si>
  <si>
    <t>All of these presidential candidates are elderly people who are highly susceptile to covid-19, yet they‚Äôre doing e‚Ä¶ https://t.co/NKxi1nElB</t>
  </si>
  <si>
    <t>arieltmma</t>
  </si>
  <si>
    <t>Church</t>
  </si>
  <si>
    <t>HakuuEffect</t>
  </si>
  <si>
    <t>caloocan</t>
  </si>
  <si>
    <t>Iamllsonstly</t>
  </si>
  <si>
    <t>genesis</t>
  </si>
  <si>
    <t>zeenizm</t>
  </si>
  <si>
    <t>Ulaanbaatar, Mongolia</t>
  </si>
  <si>
    <t>#COVID19 emerged months ago, and there is still so much we don't know. I shared some of the most important question‚Ä¶ https://t.co/s57DEJyQQI</t>
  </si>
  <si>
    <t>NaraDashdorj</t>
  </si>
  <si>
    <t>3/5/20
As with all currently availale tests, it‚Äôs not yet clear how long a person needs to e infected efore test‚Ä¶ https://t.co/WJ673Wu2v</t>
  </si>
  <si>
    <t>Toru≈Ñ, Polska</t>
  </si>
  <si>
    <t>BorBeszta</t>
  </si>
  <si>
    <t>Roanoke, VA</t>
  </si>
  <si>
    <t>We are working closely with federal, military, and local partners to respond to a COVID-19 case at Ft. Belvoir. The‚Ä¶ https://t.co/fsG7QXD0zd</t>
  </si>
  <si>
    <t>EricMillerWDBJ7</t>
  </si>
  <si>
    <t>ws</t>
  </si>
  <si>
    <t>anuhawaii</t>
  </si>
  <si>
    <t>UPDATE: ‚ÄúDC Health has een notified y the State of Maryland of an individual who stayed in DC efore presenting h‚Ä¶ https://t.co/j9E3h9XwW</t>
  </si>
  <si>
    <t>in a galaxy far, far away...</t>
  </si>
  <si>
    <t>glassofwonder</t>
  </si>
  <si>
    <t>KatendeSoogi</t>
  </si>
  <si>
    <t>ImpsMom</t>
  </si>
  <si>
    <t>theTideland</t>
  </si>
  <si>
    <t>Toronto, Canada</t>
  </si>
  <si>
    <t>boywithnoname</t>
  </si>
  <si>
    <t>jielbyr</t>
  </si>
  <si>
    <t>hazim_ajwad01</t>
  </si>
  <si>
    <t>Carson City, NV</t>
  </si>
  <si>
    <t>NevadaJack2</t>
  </si>
  <si>
    <t xml:space="preserve">Pennsylvania </t>
  </si>
  <si>
    <t>meknowhu</t>
  </si>
  <si>
    <t>B_inez</t>
  </si>
  <si>
    <t>jaynespayne</t>
  </si>
  <si>
    <t>wsheap</t>
  </si>
  <si>
    <t>Austin, Texas</t>
  </si>
  <si>
    <t>jsg1224</t>
  </si>
  <si>
    <t>Kelowna, B.C.</t>
  </si>
  <si>
    <t>Can we take a moment to acknowledge every health care worker and scientist across #Canada and the world dealing wit‚Ä¶ https://t.co/fydmDLr5kg</t>
  </si>
  <si>
    <t>daveunger3</t>
  </si>
  <si>
    <t>rm ‚Ä¢ sjc ‚Ä¢nu</t>
  </si>
  <si>
    <t>itsokaydane</t>
  </si>
  <si>
    <t>Somewhere In The Universe</t>
  </si>
  <si>
    <t>We will find treatments for COVID-19. Scientists all over the world are collaorating and coordinating to solve thi‚Ä¶ https://t.co/CgdtgyoXwQ</t>
  </si>
  <si>
    <t>mah_re3</t>
  </si>
  <si>
    <t>Dead</t>
  </si>
  <si>
    <t>Definitely, stay united despite our differences to fight against COVID-19. This should e our priority. Thank you‚Ä¶ https://t.co/Y7wYfsHof</t>
  </si>
  <si>
    <t>Dawn_YM</t>
  </si>
  <si>
    <t>NatureLover215</t>
  </si>
  <si>
    <t>ShaolinHunk</t>
  </si>
  <si>
    <t>Tumelo61826252</t>
  </si>
  <si>
    <t>lordquince</t>
  </si>
  <si>
    <t>Raincity ‚òÇ</t>
  </si>
  <si>
    <t>janegaos</t>
  </si>
  <si>
    <t>TrumpLadyFran</t>
  </si>
  <si>
    <t>Pasir Gudang, Johor. Malaysia</t>
  </si>
  <si>
    <t>tweetaretuwl</t>
  </si>
  <si>
    <t>@ganthaker @clairlemon Deaths in Italy have een among people with already ad prognosis. They died "with" not "fr‚Ä¶ https://t.co/jlNZJhye9n</t>
  </si>
  <si>
    <t>Jesus‚Äô lap</t>
  </si>
  <si>
    <t>MindlessSheepTV</t>
  </si>
  <si>
    <t>Waimanalo, HI</t>
  </si>
  <si>
    <t>http_shylaaaa</t>
  </si>
  <si>
    <t>mminttchoco</t>
  </si>
  <si>
    <t>A_Danik1210</t>
  </si>
  <si>
    <t>Where There is Love</t>
  </si>
  <si>
    <t>Trump dismantled the CDC which is why COVID-19 is spreading in the U.S. Trump daily puts us all in harm‚Äôs way. He a‚Ä¶ https://t.co/DMeTWeH5rB</t>
  </si>
  <si>
    <t>PoetryNEarth</t>
  </si>
  <si>
    <t>‡∏≠.‡πÄ‡∏°‡∏∑‡∏≠‡∏á‡∏™‡∏£‡∏∞‡∏ö‡∏∏‡∏£‡∏µ, ‡∏à.‡∏™‡∏£‡∏∞‡∏ö‡∏∏‡∏£‡∏µ</t>
  </si>
  <si>
    <t>popazaz55</t>
  </si>
  <si>
    <t>Japan to tighten travel restrictions on S. Korea, China over¬†COVID-19 https://t.co/LmqA9PJswT https://t.co/oXq7l6e4Z</t>
  </si>
  <si>
    <t>zakka</t>
  </si>
  <si>
    <t>jbsny131</t>
  </si>
  <si>
    <t>Kuerbislecker</t>
  </si>
  <si>
    <t>BrenoOluwafemi</t>
  </si>
  <si>
    <t>vtgrl1</t>
  </si>
  <si>
    <t>IN 1439 King Henry VI of England anned kissing as a greeting to stop the spread of the Black Plague‚ÄîA handshake tr‚Ä¶ https://t.co/W776Gst01G</t>
  </si>
  <si>
    <t>nambiarudaya</t>
  </si>
  <si>
    <t>klay_amna</t>
  </si>
  <si>
    <t>Middelburg, South Africa</t>
  </si>
  <si>
    <t>sekgathiMalau</t>
  </si>
  <si>
    <t>RockOnLiberals</t>
  </si>
  <si>
    <t>denjan29</t>
  </si>
  <si>
    <t>hampoyjampoy</t>
  </si>
  <si>
    <t>Annekatz12</t>
  </si>
  <si>
    <t>Governor Newsom, State Health Officials Announce More than 22 Million Californians Now Eligile for Free Medically‚Ä¶ https://t.co/KRw808qZsF</t>
  </si>
  <si>
    <t>mom_lolas</t>
  </si>
  <si>
    <t>Slovenia</t>
  </si>
  <si>
    <t>What is important to do now #Covid_19 #Koronavirus #Corona</t>
  </si>
  <si>
    <t>ledu_c</t>
  </si>
  <si>
    <t>HowlinJustice</t>
  </si>
  <si>
    <t>Oreeegone</t>
  </si>
  <si>
    <t>CurlyGirlGlass</t>
  </si>
  <si>
    <t>Dortmund</t>
  </si>
  <si>
    <t>pattyland91</t>
  </si>
  <si>
    <t>Americans should egin social distancing (no handshaking, eliminate non-essential travel and meetings). The reason‚Ä¶ https://t.co/SBFNntMj</t>
  </si>
  <si>
    <t>IcedLongBlack1</t>
  </si>
  <si>
    <t>mopeymcsadsack</t>
  </si>
  <si>
    <t>#11YearsOfGaga üíú #11GRAMMYs</t>
  </si>
  <si>
    <t>TheDickChokers</t>
  </si>
  <si>
    <t>etherealSECHAN</t>
  </si>
  <si>
    <t>Tripple_M27</t>
  </si>
  <si>
    <t xml:space="preserve">Gilead </t>
  </si>
  <si>
    <t>jonathanjewel</t>
  </si>
  <si>
    <t>alyaaaaalya</t>
  </si>
  <si>
    <t>hygarner</t>
  </si>
  <si>
    <t>Pallet Town</t>
  </si>
  <si>
    <t>Will SAN DIEGO COMIC-CON Be Cancelled Because of CORONAVIRUS Outreak?
https://t.co/p7vZFgOjG4 https://t.co/X19qQSO7P9</t>
  </si>
  <si>
    <t>ArexsterXD</t>
  </si>
  <si>
    <t>@kurteichenwald @tifotter And clearly there are are almost certainly FAR more COVID-19 cases than that, ecause mos‚Ä¶ https://t.co/cjMgzJhHie</t>
  </si>
  <si>
    <t>flemking</t>
  </si>
  <si>
    <t>global</t>
  </si>
  <si>
    <t>rizfan</t>
  </si>
  <si>
    <t>In case you‚Äôre interested, I‚Äôve created this list of trusted epidemiologists, pulic health experts, researchers, a‚Ä¶ https://t.co/Im02WsKUNI</t>
  </si>
  <si>
    <t>fuck off</t>
  </si>
  <si>
    <t>fatherbey</t>
  </si>
  <si>
    <t>Burns Lake, British Columbia</t>
  </si>
  <si>
    <t>ShonaMyram</t>
  </si>
  <si>
    <t>yna_mo</t>
  </si>
  <si>
    <t>leanne_chriss</t>
  </si>
  <si>
    <t>philmarfisi</t>
  </si>
  <si>
    <t>DC and Jakarta</t>
  </si>
  <si>
    <t>@CrangesMcsktl @AP The swine flu‚Äôs 12,000 deaths out of 61 million infected Americans is a .02% mortality rate. C‚Ä¶ https://t.co/0434FjfLe</t>
  </si>
  <si>
    <t>Amokistan</t>
  </si>
  <si>
    <t>Amanda_R_Garcia</t>
  </si>
  <si>
    <t>156Richard</t>
  </si>
  <si>
    <t>Cavite Philippines</t>
  </si>
  <si>
    <t>jholitonjua</t>
  </si>
  <si>
    <t>thecatbarked</t>
  </si>
  <si>
    <t>@MattWalshBlog H1N1 or swine flu‚Äôs death rate was around 0.4%, slightly higher than the seasonal flu at 0.1%.  COVI‚Ä¶ https://t.co/uJslciVZVK</t>
  </si>
  <si>
    <t>SilverPatriot1</t>
  </si>
  <si>
    <t>The real numer of #COVID19 infections in #Japan is likely several times higher than government reports are indicat‚Ä¶ https://t.co/zdAXyCv79M</t>
  </si>
  <si>
    <t>wavetop</t>
  </si>
  <si>
    <t>countryoverpar9</t>
  </si>
  <si>
    <t>Up in Space</t>
  </si>
  <si>
    <t>astroallyy</t>
  </si>
  <si>
    <t>TALLAHASSEE, Fla. (AP) ‚Äî Florida Health Department says in statement that 2 people who tested positive for COVID-19 have died in the state.</t>
  </si>
  <si>
    <t>mirucha_sancudo</t>
  </si>
  <si>
    <t>melaka</t>
  </si>
  <si>
    <t>amrrlazmi</t>
  </si>
  <si>
    <t>her thoughts üê±</t>
  </si>
  <si>
    <t>teh_papi</t>
  </si>
  <si>
    <t>‚Ä¶ during the Eola crisis. This nightmarish scenario didn‚Äôt have to e, if US only had competent/empathetic/non-MNP‚Ä¶ https://t.co/30QtDaDgEY</t>
  </si>
  <si>
    <t>Buraq_ZA</t>
  </si>
  <si>
    <t>Iquey</t>
  </si>
  <si>
    <t>butch_orc</t>
  </si>
  <si>
    <t>Worldwide, Rome-Brussels</t>
  </si>
  <si>
    <t>¬´In most scenarios, highly effective contact tracing and case isolation is enough to control a new outreak of COVI‚Ä¶ https://t.co/UFeea020I</t>
  </si>
  <si>
    <t>AlexandraGorini</t>
  </si>
  <si>
    <t>a farm in Iowa</t>
  </si>
  <si>
    <t>@AndrewYang i like you andrew, ut don‚Äôt e a dick.
not eing ale to reathe, literally drowning from your  own l‚Ä¶ https://t.co/HlJ3Ajyg</t>
  </si>
  <si>
    <t>JaysClef</t>
  </si>
  <si>
    <t>Brighton and Hove</t>
  </si>
  <si>
    <t>@Royn_Allegra @WeAreTheMU Hi Royn, we are advising all ISM memers to get in touch with us at legal@ism.org if yo‚Ä¶ https://t.co/xyIXY9zB2T</t>
  </si>
  <si>
    <t>AllyDaubney</t>
  </si>
  <si>
    <t>Manitoba, Quebec</t>
  </si>
  <si>
    <t>WinnaPig</t>
  </si>
  <si>
    <t>mariacg95</t>
  </si>
  <si>
    <t>Thank the gods, it looks like we have data showing that people don't get COVID-19 *twice in a row*. https://t.co/VCTBO3ie7d</t>
  </si>
  <si>
    <t>mechanical_fish</t>
  </si>
  <si>
    <t>mlkcnt</t>
  </si>
  <si>
    <t>teco22222</t>
  </si>
  <si>
    <t>Novel Coronavirus (COVID-19) Arrives in Virginia
Officials confirmed Virginia's first case of this #coronavirus --‚Ä¶ https://t.co/MY45Xki4he</t>
  </si>
  <si>
    <t>SamanthaXADOS</t>
  </si>
  <si>
    <t>n attendee of the Conservative Political Action Conference has tested positive for COVID-19 coronavirus, the Americ‚Ä¶ https://t.co/Sk2zwXEuKN</t>
  </si>
  <si>
    <t>SwistekDeborah</t>
  </si>
  <si>
    <t>Pinang, Malaysia</t>
  </si>
  <si>
    <t>wanshaf97</t>
  </si>
  <si>
    <t>READ: What does Code Red means? Here is the code alert system for COVID-19. (Images/PCOO) | @xtinamen https://t.co/p25VSse12R</t>
  </si>
  <si>
    <t>izzarojero</t>
  </si>
  <si>
    <t>That London</t>
  </si>
  <si>
    <t>SarahLCarter_</t>
  </si>
  <si>
    <t>sydney</t>
  </si>
  <si>
    <t>alarmbells___</t>
  </si>
  <si>
    <t>hocrxs</t>
  </si>
  <si>
    <t>hopienaticsvhon</t>
  </si>
  <si>
    <t>AissataRSALL</t>
  </si>
  <si>
    <t>@davidrvvmx üòÖ If the US can get it's house in order and not export Covid-19 to the world, everyone would e greatfu‚Ä¶ https://t.co/sP9no0MqEO</t>
  </si>
  <si>
    <t>dmindotin</t>
  </si>
  <si>
    <t>IAmDeborah5</t>
  </si>
  <si>
    <t>Damansara, Selangor</t>
  </si>
  <si>
    <t>r_ihnh</t>
  </si>
  <si>
    <t>51 Iweka Road</t>
  </si>
  <si>
    <t>IjeNaija</t>
  </si>
  <si>
    <t>JoshuaMaslog</t>
  </si>
  <si>
    <t>Coronavirus scare: Kuwait stops flights to India for a week
Indians working in Kuwait are in a fix as the Kuwaiti‚Ä¶ https://t.co/uTTwQ02gH3</t>
  </si>
  <si>
    <t>South East England</t>
  </si>
  <si>
    <t>andyjames20052</t>
  </si>
  <si>
    <t>If there are passengers who test + for COVID-19, the # of cases in the Country will rise. 45 feels they were not in‚Ä¶ https://t.co/KJGP0Q5Y4</t>
  </si>
  <si>
    <t>jmapl2</t>
  </si>
  <si>
    <t>@kurteichenwald Trump's est demographic in 2016 was 65+ crowd. The elderly however are more likely to die should t‚Ä¶ https://t.co/9lTQmj0mx1</t>
  </si>
  <si>
    <t>nanaa280</t>
  </si>
  <si>
    <t>envidansain</t>
  </si>
  <si>
    <t>KNUST</t>
  </si>
  <si>
    <t>joeboy__</t>
  </si>
  <si>
    <t>chipwreck1</t>
  </si>
  <si>
    <t>mel_lambing</t>
  </si>
  <si>
    <t>HillNikki</t>
  </si>
  <si>
    <t>instagram: ilinadhrah ‚ù§</t>
  </si>
  <si>
    <t>ilinadhrah</t>
  </si>
  <si>
    <t>And please dont show up to hospitals thinking you have covid-19 without calling first
Not only are you making doct‚Ä¶ https://t.co/J3Kep1zwgV</t>
  </si>
  <si>
    <t>LKousalyaDevi</t>
  </si>
  <si>
    <t>Edmonton Alberta</t>
  </si>
  <si>
    <t>Stanford moves classes online to deal with #coronavirus outreak
It hopes the internet can help prevent COVID-19 f‚Ä¶ https://t.co/s8GPR6EFrz</t>
  </si>
  <si>
    <t>DennisKoch10</t>
  </si>
  <si>
    <t>NEW: Presumptive positive coronavirus case in Manatee County, FL. Here are the latest numers for the state‚Ä¶ https://t.co/7N7yjmKE0d</t>
  </si>
  <si>
    <t>alexiajwhite</t>
  </si>
  <si>
    <t>New Delhi, Delhi</t>
  </si>
  <si>
    <t>Quantum_pain</t>
  </si>
  <si>
    <t>Brideshead</t>
  </si>
  <si>
    <t>marioricciard18</t>
  </si>
  <si>
    <t>alyse_gurak</t>
  </si>
  <si>
    <t>soapdemon34</t>
  </si>
  <si>
    <t>JLMillar</t>
  </si>
  <si>
    <t>myoosuf2018</t>
  </si>
  <si>
    <t>Bombo, luwero - u</t>
  </si>
  <si>
    <t>The Independent (@UGIndependent) Tweeted:
COVID 19: Minister urges Italians, French, Germans to call off travel to¬†‚Ä¶ https://t.co/SclmokMceI</t>
  </si>
  <si>
    <t>BomboSchool</t>
  </si>
  <si>
    <t>State Confirms Five Cases Of COVID-19 In Pathanamthitta https://t.co/A2zEPGUkfj #COVID19 #Coronavirus #NCV #PathanamthittaCoronavirus</t>
  </si>
  <si>
    <t>mathrubhuminews</t>
  </si>
  <si>
    <t>file2save</t>
  </si>
  <si>
    <t>kiijouj</t>
  </si>
  <si>
    <t>prakashkrdoshi</t>
  </si>
  <si>
    <t>Coronavirus: More than a quarter of Italians quarantined as COVID-19 grips country https://t.co/QG4ADBhPi7</t>
  </si>
  <si>
    <t>EvaSilver15</t>
  </si>
  <si>
    <t>Lacson: DOH may e underreporting local #COVID19 cases https://t.co/X7mmkZ3l3</t>
  </si>
  <si>
    <t>klaudineb</t>
  </si>
  <si>
    <t>new jersey</t>
  </si>
  <si>
    <t>queenaqsa</t>
  </si>
  <si>
    <t>Perth, Australia.</t>
  </si>
  <si>
    <t>MichelleOC13</t>
  </si>
  <si>
    <t>enzoro53</t>
  </si>
  <si>
    <t>thekpetite</t>
  </si>
  <si>
    <t>tumelolove</t>
  </si>
  <si>
    <t xml:space="preserve">Inveraray Castle </t>
  </si>
  <si>
    <t>MoJoJones6</t>
  </si>
  <si>
    <t>cyndigoerke</t>
  </si>
  <si>
    <t>_valleygirl07</t>
  </si>
  <si>
    <t>bay area, CA, USA</t>
  </si>
  <si>
    <t>jenpmf</t>
  </si>
  <si>
    <t>cacaskata</t>
  </si>
  <si>
    <t>„Åç</t>
  </si>
  <si>
    <t>nicoIelindayag</t>
  </si>
  <si>
    <t>Penang</t>
  </si>
  <si>
    <t>ChooSH8</t>
  </si>
  <si>
    <t>Catania</t>
  </si>
  <si>
    <t>Covid-19 https://t.co/tJqAfojktJ https://t.co/NtVFoHtG2B</t>
  </si>
  <si>
    <t>ClaudioMariaf</t>
  </si>
  <si>
    <t>mvanags</t>
  </si>
  <si>
    <t>Brisbane</t>
  </si>
  <si>
    <t>agreen4060</t>
  </si>
  <si>
    <t>Monterrey, Nuevo Le√≥n</t>
  </si>
  <si>
    <t>jimena_ip</t>
  </si>
  <si>
    <t>wtfirdaus_</t>
  </si>
  <si>
    <t>factseekingmom</t>
  </si>
  <si>
    <t>Montgomery, AL and Atlanta, GA</t>
  </si>
  <si>
    <t>WillRodgersJr</t>
  </si>
  <si>
    <t>muhdzayd_</t>
  </si>
  <si>
    <t>OnlyKishen</t>
  </si>
  <si>
    <t>Davao City, Davao del Sur, Phi</t>
  </si>
  <si>
    <t>The difference in approach in tragedies:
Taal eruption: motivated y scientific knowledge, data-driven decision ma‚Ä¶ https://t.co/0XZVaBqLnj</t>
  </si>
  <si>
    <t>im_kenben</t>
  </si>
  <si>
    <t>üö´LGBTQphobes &amp; racists DNIüö´</t>
  </si>
  <si>
    <t>Badlandsw0lf</t>
  </si>
  <si>
    <t>Bengaluru, Karnataka, India</t>
  </si>
  <si>
    <t>#BENGALURU: Even as the state machinery is ramping up its efforts to tackle the spread of COVID-19, a 28-year-old s‚Ä¶ https://t.co/09HvMFyu82</t>
  </si>
  <si>
    <t>BoskyKhanna</t>
  </si>
  <si>
    <t>rushkagg</t>
  </si>
  <si>
    <t>Wien</t>
  </si>
  <si>
    <t>georg2540</t>
  </si>
  <si>
    <t>@UofUHealth @AndrewPaviaMD on COVID-19 in children https://t.co/QIDaysxRBE</t>
  </si>
  <si>
    <t>DrWendyHR</t>
  </si>
  <si>
    <t>tuan007</t>
  </si>
  <si>
    <t>Norman, OK</t>
  </si>
  <si>
    <t>weatherpyro</t>
  </si>
  <si>
    <t>Kuala Lumpur, Wilayah Persekut</t>
  </si>
  <si>
    <t>Zaty1610</t>
  </si>
  <si>
    <t>USA üá∫üá∏</t>
  </si>
  <si>
    <t>sjsharks2006</t>
  </si>
  <si>
    <t>MerKat8</t>
  </si>
  <si>
    <t>aidielzafrii</t>
  </si>
  <si>
    <t>UwU Island</t>
  </si>
  <si>
    <t>stuck_up_snow</t>
  </si>
  <si>
    <t>Worwai ...We Global üòé</t>
  </si>
  <si>
    <t>Tblazeen</t>
  </si>
  <si>
    <t>_AqilahAli_</t>
  </si>
  <si>
    <t>LoriSums</t>
  </si>
  <si>
    <t>official___wax</t>
  </si>
  <si>
    <t>tashysam</t>
  </si>
  <si>
    <t>HaghighiR</t>
  </si>
  <si>
    <t>This is the fucking thing, isn't it? It's not Covid-19 the VIRUS. It's what it will do to us as a people. 
It's go‚Ä¶ https://t.co/IFVYL1xm4V</t>
  </si>
  <si>
    <t>fatemehx2</t>
  </si>
  <si>
    <t>South of the Mason-Dixon line</t>
  </si>
  <si>
    <t>3RoseLunch</t>
  </si>
  <si>
    <t>_amirfann</t>
  </si>
  <si>
    <t>@tradersaddaa This is all fake. People should understand that human ody temperature is itself 37 degree. There is‚Ä¶ https://t.co/G55LTDnd0a</t>
  </si>
  <si>
    <t>MeTalk077</t>
  </si>
  <si>
    <t>Literally the hardest working ministry in Singapore! Imagine having to grapple with COVID-19 outreak, release coun‚Ä¶ https://t.co/QrfydIqOY6</t>
  </si>
  <si>
    <t>Please note: the reason to take precautionary steps (like washing your hands) isn‚Äôt only to keep you safe from COVI‚Ä¶ https://t.co/N7eyP6lrKV</t>
  </si>
  <si>
    <t>JupiterLeah</t>
  </si>
  <si>
    <t>@MollyJongFast You could say that given Covid-19‚Äôs love of America‚Äôs dense, tightly packed cities, Covid-19 truly w‚Ä¶ https://t.co/zqAs2HngwQ</t>
  </si>
  <si>
    <t>Auckland.NZ.</t>
  </si>
  <si>
    <t>COVID-19: Alcohol products still haram for Halal certification. https://t.co/pqhGoYXHg2 INTERESTING</t>
  </si>
  <si>
    <t>grstradwick</t>
  </si>
  <si>
    <t>Lost in Time and Space</t>
  </si>
  <si>
    <t>moshpithoney</t>
  </si>
  <si>
    <t>DamerielNiqman</t>
  </si>
  <si>
    <t>poutyoonss</t>
  </si>
  <si>
    <t>symptoms of COVID-19:
-shortness of reath
niggas w/ asthma: https://t.co/2deC4CLee2</t>
  </si>
  <si>
    <t>tev_bands</t>
  </si>
  <si>
    <t>64Rivergirl</t>
  </si>
  <si>
    <t>Drive-through testing centre launched in Wales
https://t.co/s2Gsp2inAc
So that'll e a Covid 19 a large fries and‚Ä¶ https://t.co/H0p72jKCaD</t>
  </si>
  <si>
    <t>AnthonyBowson</t>
  </si>
  <si>
    <t>Bremen, Deutschland</t>
  </si>
  <si>
    <t>HCIBremen</t>
  </si>
  <si>
    <t xml:space="preserve">Somerset </t>
  </si>
  <si>
    <t>crambrose</t>
  </si>
  <si>
    <t>@amritaIQ So sorry. We still love you!!! I hate that isolating to prevent covid-19 also makes us more isolated as p‚Ä¶ https://t.co/S61LAza3k</t>
  </si>
  <si>
    <t>estefaniw</t>
  </si>
  <si>
    <t xml:space="preserve">Watching the beautiful game </t>
  </si>
  <si>
    <t>Alishah_Ali07</t>
  </si>
  <si>
    <t>U.S.üá∫üá∏üåª</t>
  </si>
  <si>
    <t>gesb2</t>
  </si>
  <si>
    <t>JaneSepmeier</t>
  </si>
  <si>
    <t>Bye bye WDW hello Trenton Ga</t>
  </si>
  <si>
    <t>disneygoddes</t>
  </si>
  <si>
    <t>DeeDub8</t>
  </si>
  <si>
    <t>Vijayawada, India</t>
  </si>
  <si>
    <t>Check to COVID 19 y Govt. of Andhra Pradesh. https://t.co/h6TGJFmpRJ</t>
  </si>
  <si>
    <t>NaveenJournali1</t>
  </si>
  <si>
    <t>@jacohughes I could've written a much funnier version of this and Covid 19, ut it would've made too much fun of t‚Ä¶ https://t.co/qN2SsoMwJl</t>
  </si>
  <si>
    <t>DonTshirts</t>
  </si>
  <si>
    <t>Quarantine</t>
  </si>
  <si>
    <t>cyluswatson</t>
  </si>
  <si>
    <t>A Mars Bar-sized device is helping Kiwi scientists speedily unravel the genetic jigsaw of the virus driving the Cov‚Ä¶ https://t.co/NZkK55Fw4T</t>
  </si>
  <si>
    <t>wilchee</t>
  </si>
  <si>
    <t>RocksPresident</t>
  </si>
  <si>
    <t>trillche</t>
  </si>
  <si>
    <t>Haraflalala</t>
  </si>
  <si>
    <t>Estero, FL</t>
  </si>
  <si>
    <t>Hey Mike, I am So JEALOUS!!! Chitown is my Town! Now stuck in LEE County,Fl.,5 miles from the hospital where the fi‚Ä¶ https://t.co/Ime50ks0c</t>
  </si>
  <si>
    <t>SuzyqLevitt</t>
  </si>
  <si>
    <t>@SpokespersonCHN WHO talks aout China COVID-19. What is the implication for US virus outreak?
https://t.co/29avTAjsQq</t>
  </si>
  <si>
    <t>360q</t>
  </si>
  <si>
    <t xml:space="preserve">M√©xico </t>
  </si>
  <si>
    <t>EllieMtzx</t>
  </si>
  <si>
    <t>yaniee22</t>
  </si>
  <si>
    <t>internet</t>
  </si>
  <si>
    <t>julieteoh_</t>
  </si>
  <si>
    <t>HeyImNotWaving</t>
  </si>
  <si>
    <t>@SpottedDogAcres @NikiD39196572 @WhiskeyMD247365 @JoeNBC @DouthatNYT Do the MATH. No testing no numers no Pandemic‚Ä¶ https://t.co/tALQmWOZyy</t>
  </si>
  <si>
    <t>@ScottPresler @GavinNewsom And pretend the Governor of CA is not aout to release 5K cruise ship passengers exposed‚Ä¶ https://t.co/yihhlarPXS</t>
  </si>
  <si>
    <t>MotivatedNot</t>
  </si>
  <si>
    <t>Myrthecute</t>
  </si>
  <si>
    <t>Report Claims Trump Owns Stock In Company That May Play A Major Role In Providing COVID-19 Kits, Helping POTUS To P‚Ä¶ https://t.co/nLqGvpYXdv</t>
  </si>
  <si>
    <t>ourBooksLuvUs</t>
  </si>
  <si>
    <t>Somewhere Pursuing Happiness‚ò∫Ô∏è</t>
  </si>
  <si>
    <t>simonexalisa</t>
  </si>
  <si>
    <t>Great state of Texas</t>
  </si>
  <si>
    <t>us888209</t>
  </si>
  <si>
    <t>Í≤ΩÍ∏∞ÎèÑ ÏàòÏõê, Ïö©Ïù∏, ÌôîÏÑ±</t>
  </si>
  <si>
    <t>@BBCLBicker Believe me that Korea is the most safe country regarding COVID-19 in the world now and will e the firs‚Ä¶ https://t.co/wmaSMMed2x</t>
  </si>
  <si>
    <t>ppujjy</t>
  </si>
  <si>
    <t>COVID 19 DAMNED IF YOU HAVE DAMNED IF YOU HAVNT: At least four dead non coronavirus cases in China quarantine hotel‚Ä¶ https://t.co/sk6JKtZLpq</t>
  </si>
  <si>
    <t>martinpaulam</t>
  </si>
  <si>
    <t>Ireland</t>
  </si>
  <si>
    <t>Irish Government: Cancel the 2020 St Patrick's Day Parades in Ireland to help reduce the spread of COVID-19 - Sign‚Ä¶ https://t.co/63VmL9Do62</t>
  </si>
  <si>
    <t>NathanAlec95</t>
  </si>
  <si>
    <t>COVID-19 | The Causes Are Many, But Death Is One
For those of you panicking and confused aout what's going on, it‚Ä¶ https://t.co/739MGm0mlp</t>
  </si>
  <si>
    <t>MoBhayat1977</t>
  </si>
  <si>
    <t>Reports: The infection rate for COVID-19 in kids is far less than adults.
Kids: https://t.co/X5yj4gLwk2</t>
  </si>
  <si>
    <t>gramishel</t>
  </si>
  <si>
    <t>G√∂rlitz</t>
  </si>
  <si>
    <t>BernhardQ</t>
  </si>
  <si>
    <t>Riverside, CA</t>
  </si>
  <si>
    <t>alexisfr4nco</t>
  </si>
  <si>
    <t>dinnerbykjm</t>
  </si>
  <si>
    <t>COMING UP: The Royal Princess cruise line heading out of California today was CANCELED. Princess Cruises says the C‚Ä¶ https://t.co/PXYXz3NA6l</t>
  </si>
  <si>
    <t>orko_manna</t>
  </si>
  <si>
    <t>char_turner8436</t>
  </si>
  <si>
    <t>SandyTh21653947</t>
  </si>
  <si>
    <t>üáµüá≠üá∞üá∑</t>
  </si>
  <si>
    <t>hopemchll11</t>
  </si>
  <si>
    <t>South Korea</t>
  </si>
  <si>
    <t>Miznas2TRay0</t>
  </si>
  <si>
    <t>up north</t>
  </si>
  <si>
    <t>PalaSand50</t>
  </si>
  <si>
    <t xml:space="preserve">Nostalgic Valley </t>
  </si>
  <si>
    <t>MadSweeneyy</t>
  </si>
  <si>
    <t>WillyBulletBill</t>
  </si>
  <si>
    <t>Olongapo City, Central Luzon</t>
  </si>
  <si>
    <t>JmGarcia071</t>
  </si>
  <si>
    <t>Ghostinflamed</t>
  </si>
  <si>
    <t>lagos</t>
  </si>
  <si>
    <t>takinmadrid</t>
  </si>
  <si>
    <t>Seremban, Negeri Sembilan</t>
  </si>
  <si>
    <t>simersidhuuu</t>
  </si>
  <si>
    <t>Suomi</t>
  </si>
  <si>
    <t>Before I say what I'm gonna say, let me clarify I do not think Covid-19 is a thing for joking, it is serious, even‚Ä¶ https://t.co/SfT5gF0l6o</t>
  </si>
  <si>
    <t>tonsutv</t>
  </si>
  <si>
    <t>KSA</t>
  </si>
  <si>
    <t>acbernales</t>
  </si>
  <si>
    <t>pamela_pmlpatt</t>
  </si>
  <si>
    <t xml:space="preserve">where sky meets sea </t>
  </si>
  <si>
    <t>muazbajrai</t>
  </si>
  <si>
    <t>N Nevada</t>
  </si>
  <si>
    <t>janis6798</t>
  </si>
  <si>
    <t>syitah_2901</t>
  </si>
  <si>
    <t>Seattle-area nursing home deaths jump to 13 with COVID-19 and 11 of unknown causes https://t.co/3WkPkQj1Gt @RichReadReports</t>
  </si>
  <si>
    <t>ronlin</t>
  </si>
  <si>
    <t>He/Him</t>
  </si>
  <si>
    <t>jovannyymm</t>
  </si>
  <si>
    <t>Newport. IoW</t>
  </si>
  <si>
    <t>BREAKING NEWS: The first case of Coronavirus has een reported on the Isle of Wight, according to the Government‚Äôs‚Ä¶ https://t.co/WgimxSOCfQ</t>
  </si>
  <si>
    <t>IsobelCafe</t>
  </si>
  <si>
    <t>socialeawkward</t>
  </si>
  <si>
    <t>they/them</t>
  </si>
  <si>
    <t>gaypeeches</t>
  </si>
  <si>
    <t>Amit_knc</t>
  </si>
  <si>
    <t>Kirkland, WA</t>
  </si>
  <si>
    <t>Luv2bubbl</t>
  </si>
  <si>
    <t>WomanOnTheShore</t>
  </si>
  <si>
    <t>by the governing bits</t>
  </si>
  <si>
    <t>tawdryhepburn</t>
  </si>
  <si>
    <t>Coronavirus - Notice from #Jerusalem, Shteilech, #Israel #COVID19 #coronavirus #corona https://t.co/9GfiMuyTQN</t>
  </si>
  <si>
    <t>IsraelBayit</t>
  </si>
  <si>
    <t>vnsspllypscl</t>
  </si>
  <si>
    <t>echo isn‚Äôt my real name.</t>
  </si>
  <si>
    <t>bandyeetos</t>
  </si>
  <si>
    <t>ancomwithadhd</t>
  </si>
  <si>
    <t>trevorbdunn</t>
  </si>
  <si>
    <t>GDiegov</t>
  </si>
  <si>
    <t>Muscat, Oman</t>
  </si>
  <si>
    <t>Those found in violation of the guidelines will e liale for prosecution under the Communicale Disease Law 73/92.‚Ä¶ https://t.co/qswicMD1rp</t>
  </si>
  <si>
    <t>ytabloid</t>
  </si>
  <si>
    <t>Bruce76614352</t>
  </si>
  <si>
    <t>raihanmhdzr_</t>
  </si>
  <si>
    <t>Jhb</t>
  </si>
  <si>
    <t>TshegoRamps</t>
  </si>
  <si>
    <t>PCOwner2</t>
  </si>
  <si>
    <t>Rijeka, Croatia</t>
  </si>
  <si>
    <t>Marina87251891</t>
  </si>
  <si>
    <t>Las Vegas, Nevada</t>
  </si>
  <si>
    <t>8NewsNow</t>
  </si>
  <si>
    <t>manaharika</t>
  </si>
  <si>
    <t>Garowe, Somalia</t>
  </si>
  <si>
    <t>Mohbulshale</t>
  </si>
  <si>
    <t>vegas</t>
  </si>
  <si>
    <t>lauryndanielsov</t>
  </si>
  <si>
    <t>@Toharts @CDCemergency 3/n. Because if we don‚Äôt help protect you, more people die. The math on that isn‚Äôt hard.  Yo‚Ä¶ https://t.co/9xHO0TmOAK</t>
  </si>
  <si>
    <t>dbradhudmlt</t>
  </si>
  <si>
    <t>Lake Havasu City, AZ</t>
  </si>
  <si>
    <t>hars_b</t>
  </si>
  <si>
    <t>dryaks</t>
  </si>
  <si>
    <t>Northern California, USA</t>
  </si>
  <si>
    <t>Juneau</t>
  </si>
  <si>
    <t>$SRNE 
Working on #Covid_19 with Jerry Zeldis $CELG as CMO
Recent multiple uyout chatter for 7$
Expect we see a‚Ä¶ https://t.co/lqtySa2cIa</t>
  </si>
  <si>
    <t>Igrantak907</t>
  </si>
  <si>
    <t>#CoronavirusOutreak: Maldives confirms 1st 2 cases of COVID-19, two islands locked down https://t.co/9D5qOzJ6LA</t>
  </si>
  <si>
    <t>ketan72</t>
  </si>
  <si>
    <t>We NEED FDA approval of automated testing for COVID-19 to keep up with growing cases and get results in time to sto‚Ä¶ https://t.co/Ma3SNriXPp</t>
  </si>
  <si>
    <t>daviddkliger</t>
  </si>
  <si>
    <t>winterfell</t>
  </si>
  <si>
    <t>7blooms</t>
  </si>
  <si>
    <t>rebmy75</t>
  </si>
  <si>
    <t>North Carolina and Wash,DC</t>
  </si>
  <si>
    <t>BJPark108</t>
  </si>
  <si>
    <t>justanothermika</t>
  </si>
  <si>
    <t>adrian_ng11</t>
  </si>
  <si>
    <t>The Newest of Yorks</t>
  </si>
  <si>
    <t>98quesadillas</t>
  </si>
  <si>
    <t>saint hubert</t>
  </si>
  <si>
    <t>Will coronavirus kill you? Why fatality rates for COVID-19 vary wildly depending on age, gender, medical history an‚Ä¶ https://t.co/f1cQkyuVkP</t>
  </si>
  <si>
    <t>edouardfjoseph</t>
  </si>
  <si>
    <t>mellamoMC</t>
  </si>
  <si>
    <t>@jeremymstamper @aravosis It was announced yesterday that a Starucks arista in Seattle has een diagnosed with Co‚Ä¶ https://t.co/NQtcxYT42f</t>
  </si>
  <si>
    <t>M5B1tch</t>
  </si>
  <si>
    <t>@NonprofitAF Also, Covid -19 fits really nice with ‚ÄúC‚Äômon Eileen‚Äù...</t>
  </si>
  <si>
    <t>Donegal, Ireland</t>
  </si>
  <si>
    <t>_katelyndoherty</t>
  </si>
  <si>
    <t>whozitwhatzit</t>
  </si>
  <si>
    <t>In my feelings ü•∞ü•¥üíû</t>
  </si>
  <si>
    <t>jackie_chillona</t>
  </si>
  <si>
    <t>Fiji</t>
  </si>
  <si>
    <t>VUlunisau</t>
  </si>
  <si>
    <t>_snrhlza</t>
  </si>
  <si>
    <t>Stockton, CA</t>
  </si>
  <si>
    <t>_yareliochoa_</t>
  </si>
  <si>
    <t>Linz</t>
  </si>
  <si>
    <t>heghbalz</t>
  </si>
  <si>
    <t>millajane07</t>
  </si>
  <si>
    <t>Sunset Beach</t>
  </si>
  <si>
    <t>lpgetsitdone</t>
  </si>
  <si>
    <t>üêéSMUüêé</t>
  </si>
  <si>
    <t>Ethankruppv</t>
  </si>
  <si>
    <t>Important to rememer that #Covid-19 epidemic control measures may only delay cases, not prevent. However, this hel‚Ä¶ https://t.co/vhIVsvMt3Q</t>
  </si>
  <si>
    <t>RezaMRahbari</t>
  </si>
  <si>
    <t>‚ÄúAll 5 new COVID-19 cases are stale: Kerala Minister‚Äù https://t.co/pOArFEj1Lt</t>
  </si>
  <si>
    <t>TelanganaToday</t>
  </si>
  <si>
    <t>nayaamae</t>
  </si>
  <si>
    <t>@manila_genesis pls share Gary‚Äôs last message on Covid-19 on Asap.  ‚ÄúInstead of panic.....keep the faith‚Äù.</t>
  </si>
  <si>
    <t>trandoc</t>
  </si>
  <si>
    <t>Jerusalem, Israel.</t>
  </si>
  <si>
    <t>Coronavirus - Notice from #Jerusalem, Shteilech, #Israel #COVID19 #coronavirus #corona https://t.co/N1yFoW2SSl</t>
  </si>
  <si>
    <t>benjysinger</t>
  </si>
  <si>
    <t>AnthonyDamonse</t>
  </si>
  <si>
    <t>"The response of this whole issue of the coronavirus is it should have een paint y numers, ut really they're ma‚Ä¶ https://t.co/T7hAKaYXJL</t>
  </si>
  <si>
    <t>‚ÄòGovt risking lives‚Äô: Khelo India games in J&amp;amp;K amid COVID-19 fears. 
A Ladakh lady living in Jammu &amp;amp; isolated at G‚Ä¶ https://t.co/B0CUct4gO7</t>
  </si>
  <si>
    <t>TankThimble</t>
  </si>
  <si>
    <t>Riga, Latvia</t>
  </si>
  <si>
    <t>_
This is why social distancing early is not really an extreme measure
‚Ä¢
As discussed in the @voxeu eook‚Ä¶ https://t.co/njsL3TRei9</t>
  </si>
  <si>
    <t>ArtursKanepajs</t>
  </si>
  <si>
    <t>VON_KISS</t>
  </si>
  <si>
    <t>#Coronavirus: Italy puts 16 million people on lockdown in emergency measure. The quarantine announced y PM‚Ä¶ https://t.co/WtSLwYpvwn</t>
  </si>
  <si>
    <t>euronews</t>
  </si>
  <si>
    <t>Semoga berjaya dunia &amp; akhirat</t>
  </si>
  <si>
    <t>CahyaKetenangn</t>
  </si>
  <si>
    <t>sato1980m</t>
  </si>
  <si>
    <t>Kansas City</t>
  </si>
  <si>
    <t>PatrinaC</t>
  </si>
  <si>
    <t>jules | soft town | she/they</t>
  </si>
  <si>
    <t>BlSKYS</t>
  </si>
  <si>
    <t>milosicevic</t>
  </si>
  <si>
    <t>Western Washington &amp; Oregon</t>
  </si>
  <si>
    <t>@JoyToy62980805 @LieermanNicole We‚Äôve added additional questions to our pre-donation screening covering travel his‚Ä¶ https://t.co/4nGeYcoLzq</t>
  </si>
  <si>
    <t>BloodworksNW</t>
  </si>
  <si>
    <t>AcapAFC</t>
  </si>
  <si>
    <t>amin_makareina</t>
  </si>
  <si>
    <t xml:space="preserve"> in between</t>
  </si>
  <si>
    <t>mawooru</t>
  </si>
  <si>
    <t>Joe_Blue61</t>
  </si>
  <si>
    <t>gaborone, botswana</t>
  </si>
  <si>
    <t>LpN117</t>
  </si>
  <si>
    <t>#COVID2019 Italy data update. Deceased percentage increased to 4.25% as well as % of ICU patients among positives.‚Ä¶ https://t.co/ia31VvL8vS</t>
  </si>
  <si>
    <t>bianchiluca</t>
  </si>
  <si>
    <t>zoemockk</t>
  </si>
  <si>
    <t>COVID-19 could e a once-in-a-century pandemic, ut the good news is that there are steps we can take now to slow i‚Ä¶ https://t.co/RfxtPE37r1</t>
  </si>
  <si>
    <t>#BREAKING Riverside County Pulic Health just announced the first "locally acquired" case of COVID-19 #Coronavirus.‚Ä¶ https://t.co/wV1mdy9Ky</t>
  </si>
  <si>
    <t>abc7robmcmillan</t>
  </si>
  <si>
    <t>shawnmooney</t>
  </si>
  <si>
    <t>My mate Dave told me that I can say ‚ÄúCovid-19‚Äù to the tune of ‚ÄúCome On Eileen‚Äù. Now I have an earworm and can‚Äôt read it any other way.</t>
  </si>
  <si>
    <t>Jail_UK</t>
  </si>
  <si>
    <t>Northumbria, UK</t>
  </si>
  <si>
    <t>BillRob22261292</t>
  </si>
  <si>
    <t>_lovelycandy</t>
  </si>
  <si>
    <t>blinks / exo</t>
  </si>
  <si>
    <t>lesyeuxdequinn</t>
  </si>
  <si>
    <t>President Rodrigo Duterte is set to declare a state of pulic health emergency after the Department of Health confi‚Ä¶ https://t.co/0GiA8sRFgS</t>
  </si>
  <si>
    <t>Mel_1104</t>
  </si>
  <si>
    <t>üåô</t>
  </si>
  <si>
    <t>ksomes__</t>
  </si>
  <si>
    <t>Munich, Bavaria</t>
  </si>
  <si>
    <t>Corona (COVID-19)Sars-CoV-2
Ten days ago Italy was the only country in Europe with more than 100 cases. On 06/03/2‚Ä¶ https://t.co/WZFWMTmXZt</t>
  </si>
  <si>
    <t>FrankMclynn</t>
  </si>
  <si>
    <t>KY, USA</t>
  </si>
  <si>
    <t>CymbleneJ</t>
  </si>
  <si>
    <t>san luis, batangas ‚û° abu dhabi</t>
  </si>
  <si>
    <t>BBH04_joan</t>
  </si>
  <si>
    <t>The Sweat Pit (Australia)</t>
  </si>
  <si>
    <t>a2ht6</t>
  </si>
  <si>
    <t>I think Amtrak cancelation of the DC to NYC Acela train until May is a Big Deal. It is ecause of COVID-19... that is clearly Not Contained.</t>
  </si>
  <si>
    <t>@Sohamchels @ANI that is the exact point, treatment for COVID-19 is same as any other viral fever.</t>
  </si>
  <si>
    <t>ragh_twt</t>
  </si>
  <si>
    <t>__inshirah</t>
  </si>
  <si>
    <t>060120‚ô•Ô∏é</t>
  </si>
  <si>
    <t>promiswords</t>
  </si>
  <si>
    <t>What is COVID-19? https://t.co/uq9aZd678p via @alhakamweekly</t>
  </si>
  <si>
    <t>S_JAWADATTA</t>
  </si>
  <si>
    <t>Why would I e sleeping when instead I could e laying in ed panic reading COVID-19 tweets and hating this administration more than usual?</t>
  </si>
  <si>
    <t>ab_mckinney</t>
  </si>
  <si>
    <t>K78016924</t>
  </si>
  <si>
    <t>LV426</t>
  </si>
  <si>
    <t>Pr1vate_Hud50n</t>
  </si>
  <si>
    <t>Montana , USA</t>
  </si>
  <si>
    <t>tobeme56</t>
  </si>
  <si>
    <t xml:space="preserve">My room man, where else </t>
  </si>
  <si>
    <t>mansa_dixo</t>
  </si>
  <si>
    <t>Hardasshelen</t>
  </si>
  <si>
    <t>jessiecollet</t>
  </si>
  <si>
    <t>Quinnepeokke</t>
  </si>
  <si>
    <t>IsabelOtt</t>
  </si>
  <si>
    <t>Biblical_News</t>
  </si>
  <si>
    <t>Santa Cruz, Calabarzon</t>
  </si>
  <si>
    <t>razielgregorio</t>
  </si>
  <si>
    <t>PansyKhan</t>
  </si>
  <si>
    <t>suitsandspecter</t>
  </si>
  <si>
    <t>cindysez</t>
  </si>
  <si>
    <t>dmalden</t>
  </si>
  <si>
    <t>Tim Hortons gets rid of Roll Up The Rim paper cups amid coronavirus outreak ‚Å¶@Izzy74‚Å©  https://t.co/rcU5d4aSq0</t>
  </si>
  <si>
    <t>fkelly25</t>
  </si>
  <si>
    <t>Kansas, USA via New York City</t>
  </si>
  <si>
    <t>ny2ks</t>
  </si>
  <si>
    <t>Danville, CA</t>
  </si>
  <si>
    <t>woah_milo</t>
  </si>
  <si>
    <t>insanolmayageld</t>
  </si>
  <si>
    <t>Starlight_220</t>
  </si>
  <si>
    <t>Omaha, NE</t>
  </si>
  <si>
    <t>nebraskaredrose</t>
  </si>
  <si>
    <t>New Directives Whats Mandatory How Tri-State COVID-19 Action May Affect Your Life https://t.co/oWRpI7V74T</t>
  </si>
  <si>
    <t>ErdcHudson</t>
  </si>
  <si>
    <t>jamesjlynch66</t>
  </si>
  <si>
    <t>sunielchy_</t>
  </si>
  <si>
    <t>raev</t>
  </si>
  <si>
    <t>stphngbrl</t>
  </si>
  <si>
    <t>syubidubaba</t>
  </si>
  <si>
    <t>ph / fcb</t>
  </si>
  <si>
    <t>elizerflores</t>
  </si>
  <si>
    <t>Copenhagen</t>
  </si>
  <si>
    <t>Travelling through Europe y train makes it ovious that states are ale to go into emergency mode. Why THE FUCK ha‚Ä¶ https://t.co/jG5qI2AfqS</t>
  </si>
  <si>
    <t>EstherKje</t>
  </si>
  <si>
    <t>Extremistan</t>
  </si>
  <si>
    <t>San Francisco ans events for 2 weeks due to Covid-19 concerns, failure to comply would constitute a misdemeanor - KRON</t>
  </si>
  <si>
    <t>the_dude530</t>
  </si>
  <si>
    <t>moonchildopal</t>
  </si>
  <si>
    <t>Irish Government: Cancel the 2020 St Patrick's Day Parades in Ireland to help reduce the spread of COVID-19 - Sign‚Ä¶ https://t.co/BFGeArMZ8t</t>
  </si>
  <si>
    <t>babsbear</t>
  </si>
  <si>
    <t>Stop listening to the media... Covid-19 is less deadly than the flu.. the deaths so far are of ppl 60+.. the flu ha‚Ä¶ https://t.co/e3J4kFIm27</t>
  </si>
  <si>
    <t>TerrySi16587751</t>
  </si>
  <si>
    <t>snarkexpress</t>
  </si>
  <si>
    <t>And I implore political leaders and political communicators to reflect upon how their statements may contriute to‚Ä¶ https://t.co/cWKUmsqFn4</t>
  </si>
  <si>
    <t>Scotland</t>
  </si>
  <si>
    <t>lucasgonzalez</t>
  </si>
  <si>
    <t>#covid-19 is a pulic health crisis. It may necessitate every one of us taking specific actions to protect ourselve‚Ä¶ https://t.co/O5uCawWdth</t>
  </si>
  <si>
    <t>utaknamataba</t>
  </si>
  <si>
    <t>Central Visayas</t>
  </si>
  <si>
    <t>kaldiwn</t>
  </si>
  <si>
    <t>Celestebyrne3</t>
  </si>
  <si>
    <t>Although there have only een several dozen reported cases of COVID-19 in #EastTurkestan (#Xinjiang), lockdowns wit‚Ä¶ https://t.co/0lzTyH3QF</t>
  </si>
  <si>
    <t>katekateyyy</t>
  </si>
  <si>
    <t>badmom70</t>
  </si>
  <si>
    <t>asteroidemma</t>
  </si>
  <si>
    <t>@AndyBiotech Let freedom ring! Ahahahaha, freedom for everyone to have equal access to COVID-19!</t>
  </si>
  <si>
    <t>capital_stellar</t>
  </si>
  <si>
    <t>jasmyncabbage</t>
  </si>
  <si>
    <t>@PalmerReport Sure.
The same guy that was told y the science nerds not to stare at the eclipse is going to start‚Ä¶ https://t.co/27Yacx6jZh</t>
  </si>
  <si>
    <t>Barcelona, Spain</t>
  </si>
  <si>
    <t>An important announcement on #GloalAzure and COVID-19 https://t.co/YQSoM9ICnL</t>
  </si>
  <si>
    <t>keymerketing</t>
  </si>
  <si>
    <t>KiesslingBill</t>
  </si>
  <si>
    <t>Don't e fooled into a false sense of security if Colorado's COVID-19 cases aren't in your community. It's here. Ac‚Ä¶ https://t.co/wXJquUWQNT</t>
  </si>
  <si>
    <t>RhondaSimonett1</t>
  </si>
  <si>
    <t>She/Her</t>
  </si>
  <si>
    <t>Tarte_Lune</t>
  </si>
  <si>
    <t>E TEXAS.</t>
  </si>
  <si>
    <t>JackWinfrey4</t>
  </si>
  <si>
    <t>KJDJBAMA</t>
  </si>
  <si>
    <t>Doktorka_Lj_P_G</t>
  </si>
  <si>
    <t>World</t>
  </si>
  <si>
    <t>BabesWeTruth</t>
  </si>
  <si>
    <t>SEA (but DCA always)</t>
  </si>
  <si>
    <t>carolinethegeek</t>
  </si>
  <si>
    <t>Leipzig, Germany</t>
  </si>
  <si>
    <t>Support your artist friends. 
Between talk of cons eing cancelled/people opting out ecause of covid-19 and onlin‚Ä¶ https://t.co/gf12hfoDMd</t>
  </si>
  <si>
    <t>sanada_aki</t>
  </si>
  <si>
    <t>mayamegat</t>
  </si>
  <si>
    <t>D.F</t>
  </si>
  <si>
    <t>Roswitamind</t>
  </si>
  <si>
    <t>_crosby__</t>
  </si>
  <si>
    <t>London, United Kingdom</t>
  </si>
  <si>
    <t>COVID-19 Redux - The est articles to keep you up to date on the coronavirus - https://t.co/EQsQQ4UE3t https://t.co/oDKnkP4B0p</t>
  </si>
  <si>
    <t>boxofamazing</t>
  </si>
  <si>
    <t>mariewmcclellan</t>
  </si>
  <si>
    <t>trishabordo</t>
  </si>
  <si>
    <t>wing1282</t>
  </si>
  <si>
    <t>Pravien__</t>
  </si>
  <si>
    <t>GSI_PhD</t>
  </si>
  <si>
    <t>iloveprimes</t>
  </si>
  <si>
    <t>jusbvs</t>
  </si>
  <si>
    <t>utk‚Äô21</t>
  </si>
  <si>
    <t>mogomorton</t>
  </si>
  <si>
    <t>Betramobet</t>
  </si>
  <si>
    <t>This Italian family is documenting life under lockdown in Italy's #coronavirus "red zone."
Italy now has over 2,00‚Ä¶ https://t.co/Y2GhHHwwdF</t>
  </si>
  <si>
    <t>AaronM95151157</t>
  </si>
  <si>
    <t>PH is currently on Code RED Sulevel 1 as explained on the chart elow + the things to e done. 
Everyone's COOPERA‚Ä¶ https://t.co/FYCTuoYNfe</t>
  </si>
  <si>
    <t>etherealyongbok</t>
  </si>
  <si>
    <t>Brussels üáßüá™ üá™üá∫</t>
  </si>
  <si>
    <t>KimBru49</t>
  </si>
  <si>
    <t>helenavallverdu</t>
  </si>
  <si>
    <t>libertinebabe</t>
  </si>
  <si>
    <t xml:space="preserve"> Minnesota, USA</t>
  </si>
  <si>
    <t>pjcadams</t>
  </si>
  <si>
    <t>Ticino, Switzerland</t>
  </si>
  <si>
    <t>JJM_DigiMedia</t>
  </si>
  <si>
    <t>Go out?
Pro:
I‚Äôm wearing something faulous.
It fits the theme for two different clu nights going on right now.‚Ä¶ https://t.co/yDskQBOLYj</t>
  </si>
  <si>
    <t>sistawendy</t>
  </si>
  <si>
    <t>East Los Angeles, CA</t>
  </si>
  <si>
    <t>AlbertoTurtle</t>
  </si>
  <si>
    <t>_shymexican</t>
  </si>
  <si>
    <t>Geeks Resist HQ, Canada üá®üá¶</t>
  </si>
  <si>
    <t>mandymais</t>
  </si>
  <si>
    <t>Total #coronavirus (#COVID_19) stats:
‚Ä¢ 106052 cases (+14, 106038 efore)
‚Ä¢ 3600 deaths (+0, 3600 efore)
‚Ä¢ 59866 r‚Ä¶ https://t.co/FgR3ZmvTJ</t>
  </si>
  <si>
    <t>NCoVirusStats</t>
  </si>
  <si>
    <t>China #coronavirus (#COVID_19) Stats:
‚Ä¢ 59866 cases (572, 92 efore)
‚Ä¢ 80695 deaths (59, 106038 efore)
‚Ä¢ 3097 seri‚Ä¶ https://t.co/AYPKfQ1Vpu</t>
  </si>
  <si>
    <t>GAfromKY</t>
  </si>
  <si>
    <t>International #coronavirus (#COVID_19) Stats:
‚Ä¢ 25357 cases (+14, 25343 efore)
‚Ä¢ 503 deaths (+0, 503 efore)
‚Ä¢ 573‚Ä¶ https://t.co/W7W5vw4h8n</t>
  </si>
  <si>
    <t>asyhshim</t>
  </si>
  <si>
    <t>Petaling Jaya, Malaysia</t>
  </si>
  <si>
    <t>DzirhanDefence</t>
  </si>
  <si>
    <t>toptierjennie</t>
  </si>
  <si>
    <t>Wild Wild West üåµ</t>
  </si>
  <si>
    <t>RealitySmackU</t>
  </si>
  <si>
    <t>Johannesburg, ZA</t>
  </si>
  <si>
    <t>phoksd</t>
  </si>
  <si>
    <t>stephela</t>
  </si>
  <si>
    <t>LAGUNA</t>
  </si>
  <si>
    <t>ginocoronacion</t>
  </si>
  <si>
    <t>Salamanca, Spain</t>
  </si>
  <si>
    <t>For the latest update on Covid-19 infection and how to oost your immune system, follow @salvadorpanelo. See you, m‚Ä¶ https://t.co/xQ1ua3iJ2p</t>
  </si>
  <si>
    <t>ProDeoEtPatria7</t>
  </si>
  <si>
    <t>GhengisKhan88</t>
  </si>
  <si>
    <t>nursyazoneniey</t>
  </si>
  <si>
    <t>Baarlo (lb), Netherlands</t>
  </si>
  <si>
    <t>EricJorem</t>
  </si>
  <si>
    <t>Konnect Entertainment</t>
  </si>
  <si>
    <t>Mischi3vousK</t>
  </si>
  <si>
    <t>gnobbiest</t>
  </si>
  <si>
    <t xml:space="preserve"> üíò</t>
  </si>
  <si>
    <t>Yhexcell</t>
  </si>
  <si>
    <t>Karachi, Pakistan</t>
  </si>
  <si>
    <t>Awaisiqbal00</t>
  </si>
  <si>
    <t>I think what should I have done assuming that the COVID-19 has converged</t>
  </si>
  <si>
    <t>verticalized</t>
  </si>
  <si>
    <t>Yoongisearring</t>
  </si>
  <si>
    <t>Oxford-Berkeley-Boston-Edinbur</t>
  </si>
  <si>
    <t>Going to #BSDBGenSoc2020?
üì¢ You had an email yesterday telling you how to install the meeting app. Check your junk‚Ä¶ https://t.co/x0xfdEovyW</t>
  </si>
  <si>
    <t>dynamicMT</t>
  </si>
  <si>
    <t>HolywoodPatriot</t>
  </si>
  <si>
    <t>sheffield uk</t>
  </si>
  <si>
    <t>BREAKING NEWS!!!!!!
From an FB post: BREAKING: John Travolta hospitalized for suspected COVID-19, ut doctors now‚Ä¶ https://t.co/mZklWRivqH</t>
  </si>
  <si>
    <t>markwaring1972</t>
  </si>
  <si>
    <t>Influenza vs #COVID19:
Influenza can spread faster than COVID-19.
WHO Situation Report 6 March 2020‚Ä¶ https://t.co/9Li3BSJFHA</t>
  </si>
  <si>
    <t>Hollander66</t>
  </si>
  <si>
    <t>IShivamP2</t>
  </si>
  <si>
    <t>Update from Washington nursing home:
120 original residents
13 have died from COVID-19
18 total residents have tes‚Ä¶ https://t.co/vgvAF92SEL</t>
  </si>
  <si>
    <t>Hot Springs</t>
  </si>
  <si>
    <t>The Misleading Arithmetic of COVID-19 Death Rates https://t.co/gnF7QaOTH via @CatoInstitute</t>
  </si>
  <si>
    <t>billybluejames</t>
  </si>
  <si>
    <t>A lot of companies are asking employees to work from home due to COVID-19. Many for the first time. I‚Äôve seen good‚Ä¶ https://t.co/AEyT9TpCy0</t>
  </si>
  <si>
    <t>Luckybot13</t>
  </si>
  <si>
    <t>___andrewm_</t>
  </si>
  <si>
    <t>2elvira</t>
  </si>
  <si>
    <t>Is√®re, Rh√¥ne-Alpes</t>
  </si>
  <si>
    <t>ZeOV4</t>
  </si>
  <si>
    <t>#OpenWHO has reached 161,000 learners in #COVID19 courses.
The introductory course on COVID-19 has een partially o‚Ä¶ https://t.co/HesYIODKDa</t>
  </si>
  <si>
    <t>Êæ≥ÈñÄ</t>
  </si>
  <si>
    <t>jhEberLiciOus</t>
  </si>
  <si>
    <t>Powder Springs, GA</t>
  </si>
  <si>
    <t>VPICSMANIA</t>
  </si>
  <si>
    <t>Hell. Dm me for commissions.</t>
  </si>
  <si>
    <t>adellebernal</t>
  </si>
  <si>
    <t>What countries have een affected y the novel coronavirus known as COVID-19? How many cases are there in China? https://t.co/wXizOF0LoN</t>
  </si>
  <si>
    <t>iszub</t>
  </si>
  <si>
    <t>Toulouse, France</t>
  </si>
  <si>
    <t>The country is grappling to contain Europe‚Äôs worst outreak of Covid-19, which has claimed 233 lives and infected a‚Ä¶ https://t.co/ScKiBxGpjL</t>
  </si>
  <si>
    <t>HedwigJanes</t>
  </si>
  <si>
    <t>Can_Thought_Nga</t>
  </si>
  <si>
    <t>bryzz195</t>
  </si>
  <si>
    <t>@Frankhaviland @SadiqKhan welcomes Covid-19 to London as diversity makes it stronger</t>
  </si>
  <si>
    <t>EuColostomyBag</t>
  </si>
  <si>
    <t>lebenslangerschicksalsschatz</t>
  </si>
  <si>
    <t>asdfghjka1belle</t>
  </si>
  <si>
    <t>elletsirhc1005</t>
  </si>
  <si>
    <t>Norrk√∂ping, Sweden</t>
  </si>
  <si>
    <t>JerrySkold</t>
  </si>
  <si>
    <t>SardarFawadPMLN</t>
  </si>
  <si>
    <t>Hoshiarpur, India</t>
  </si>
  <si>
    <t>Chief Minister @capt_amarinder Singh extends support to Sri Akal Takht Sahi Jathedar‚Äôs appeal to people to stay aw‚Ä¶ https://t.co/992ijfezDO</t>
  </si>
  <si>
    <t>DrRajKumarINC</t>
  </si>
  <si>
    <t>We are monitoring the COVID-19 outreak and PHE advice, and currently our conference is going ahead as planned. 
P‚Ä¶ https://t.co/G94TsMkRG</t>
  </si>
  <si>
    <t>niameredydd</t>
  </si>
  <si>
    <t>liisusjiisus</t>
  </si>
  <si>
    <t>Leicester, UK</t>
  </si>
  <si>
    <t>@CDCgov @TheLancet ~70 orgs gloally, including medical journals @TheLancet @ElsevierConnect @JAMA_current @NEJM co‚Ä¶ https://t.co/Mxyd8zmAR</t>
  </si>
  <si>
    <t>rajni1959</t>
  </si>
  <si>
    <t>NEW: WHO interim guidance on critical preparedness, readiness and response actions for #COVID19‚Ä¶ https://t.co/njNu5eDGc6</t>
  </si>
  <si>
    <t>SnehalVaghela1</t>
  </si>
  <si>
    <t>Rushing to cancel summer travel plans proaly isn't the logical response to COVID-19. Neither is eing cavalier a‚Ä¶ https://t.co/iwplwhZBa</t>
  </si>
  <si>
    <t>robin_catalano</t>
  </si>
  <si>
    <t>@realDonaldTrump @SenatorTimScott Will US e a world responsile nation?
WHO talks aout China COVID-19. What is t‚Ä¶ https://t.co/v3jgB5Tp1d</t>
  </si>
  <si>
    <t>UrGoddessIris</t>
  </si>
  <si>
    <t>Suisse</t>
  </si>
  <si>
    <t>Coronavirus misinformation spreading fast: Fake news on COVID-19 shared far more than CDC, WHO reports | ZDNet‚Ä¶ https://t.co/6ewFiF4irp</t>
  </si>
  <si>
    <t>marc_barbezat</t>
  </si>
  <si>
    <t>redrocks21</t>
  </si>
  <si>
    <t>apiwan12</t>
  </si>
  <si>
    <t>Atlanta</t>
  </si>
  <si>
    <t>Radlein</t>
  </si>
  <si>
    <t>What causes zealous shopping amid a crisis ‚Äì and is it rational? https://t.co/FnomeieC4e</t>
  </si>
  <si>
    <t>eusoph11</t>
  </si>
  <si>
    <t>xstarx07</t>
  </si>
  <si>
    <t>–∏—â–∏—Ç–µ –º–µ–Ω—è –≤ –ê–∑–æ–≤—Å–∫–æ–º –º–æ—Ä–µ</t>
  </si>
  <si>
    <t>Rihter8Wolf</t>
  </si>
  <si>
    <t>Manchester and Courteeners have announced a #Coronavirus enefit single, entitled 'COVID-19 Forever'.</t>
  </si>
  <si>
    <t>diamond12monkey</t>
  </si>
  <si>
    <t>SyazwaniNurulAn</t>
  </si>
  <si>
    <t>Pozna≈Ñ, Polska</t>
  </si>
  <si>
    <t>nxcv__</t>
  </si>
  <si>
    <t>Siubhan_H</t>
  </si>
  <si>
    <t>At the time when we are fighting with the COVID-19,Hong Kong police still using most of their effort to suppress Ho‚Ä¶ https://t.co/WMoqIuMiGY</t>
  </si>
  <si>
    <t>tangccc020</t>
  </si>
  <si>
    <t>LauraPatri</t>
  </si>
  <si>
    <t>University of Georgia</t>
  </si>
  <si>
    <t>GoodWithTweets</t>
  </si>
  <si>
    <t>TheCptBlackPill</t>
  </si>
  <si>
    <t xml:space="preserve">Nigeria </t>
  </si>
  <si>
    <t>abu_bobboi</t>
  </si>
  <si>
    <t>I live in Seattle, I have all symptoms of COVID-19 and have a history of chronic ronchitis. 
Since I work in a ph‚Ä¶ https://t.co/4qkEVB51h5</t>
  </si>
  <si>
    <t>JGreazzo</t>
  </si>
  <si>
    <t>Pune, Maharashtra, India</t>
  </si>
  <si>
    <t>lrsingh2004</t>
  </si>
  <si>
    <t>Out of this world</t>
  </si>
  <si>
    <t>olamiide</t>
  </si>
  <si>
    <t xml:space="preserve">Seoul, South Korea </t>
  </si>
  <si>
    <t>KayamroMuayThai</t>
  </si>
  <si>
    <t>Boise, ID</t>
  </si>
  <si>
    <t>ColorInFusion</t>
  </si>
  <si>
    <t>E-town</t>
  </si>
  <si>
    <t>joshkjenner</t>
  </si>
  <si>
    <t>WE ARE NOT EARNING ANYTHING
 https://t.co/2MtUcijNno</t>
  </si>
  <si>
    <t>ka_fredo</t>
  </si>
  <si>
    <t>southy</t>
  </si>
  <si>
    <t>HlatseMoja</t>
  </si>
  <si>
    <t>Salisbury, England</t>
  </si>
  <si>
    <t>Coronavirus: More than a quarter of Italians quarantined as COVID-19 grips country
https://t.co/PekI0NXoIp</t>
  </si>
  <si>
    <t>helenamckeown</t>
  </si>
  <si>
    <t>Chicagoland</t>
  </si>
  <si>
    <t>hoopsnut</t>
  </si>
  <si>
    <t>Bulacan, Central Luzon</t>
  </si>
  <si>
    <t>bileyjaw</t>
  </si>
  <si>
    <t>wilsonn_18</t>
  </si>
  <si>
    <t xml:space="preserve">Thomas College </t>
  </si>
  <si>
    <t>ActuaIlyiz</t>
  </si>
  <si>
    <t>Despite COVID-19, Belt &amp;amp; Road Projects continue in Europe...
#BeltandRoad #OBOR #silkroad #BRI @eltroadnews‚Ä¶ https://t.co/UJkJcydy90</t>
  </si>
  <si>
    <t>vG7EdpXzEuMF9ME</t>
  </si>
  <si>
    <t>@1GOPWIZARD @DonaldJTrumpJr Maye if tRump had acted when he was first advised of Covid 19 in Jan instead of trying‚Ä¶ https://t.co/71lxTC4kW</t>
  </si>
  <si>
    <t>jarringcreation</t>
  </si>
  <si>
    <t>Eugene, OR</t>
  </si>
  <si>
    <t>DSA_Eugene</t>
  </si>
  <si>
    <t>curiouspotatow</t>
  </si>
  <si>
    <t>Delhi-NCR hoted of COVID-19 // Anti CAA protestors are main cause of COVID-19 spread. One way its good all Saheem‚Ä¶ https://t.co/GUwa8R9c8R</t>
  </si>
  <si>
    <t>zulfy_2000</t>
  </si>
  <si>
    <t>ready2begin</t>
  </si>
  <si>
    <t>c2x1TrMZxyAcjXW</t>
  </si>
  <si>
    <t>Michael Ryan of the World Health Organization denounces Japan and South Korea for engaging in "political spats" ove‚Ä¶ https://t.co/2Qk1OGpyja</t>
  </si>
  <si>
    <t>chloexkuroe</t>
  </si>
  <si>
    <t>DrBrianYL</t>
  </si>
  <si>
    <t>BlueSea1964</t>
  </si>
  <si>
    <t>bellaflex</t>
  </si>
  <si>
    <t>LuxSharp</t>
  </si>
  <si>
    <t>Hounslow, London</t>
  </si>
  <si>
    <t>Amid tensions prevailing aout the #COVID-19, I appreciate the efforts of CITI NEURO CENTRE to come up with‚Ä¶ https://t.co/G95jdrh7gV</t>
  </si>
  <si>
    <t>NKB_TRS</t>
  </si>
  <si>
    <t>Raupsam_</t>
  </si>
  <si>
    <t>NEVERLAND</t>
  </si>
  <si>
    <t>drei_sarcasm</t>
  </si>
  <si>
    <t>Windsor, Ontario</t>
  </si>
  <si>
    <t>bestbranadican</t>
  </si>
  <si>
    <t>Fukutsu, Japan</t>
  </si>
  <si>
    <t>keitaroito</t>
  </si>
  <si>
    <t>Madison,WI</t>
  </si>
  <si>
    <t>BrodyRodeHer12</t>
  </si>
  <si>
    <t>thecatintheh</t>
  </si>
  <si>
    <t>235/ Everyody doesn‚Äôt need to wear mask. Those FEW who need to use mask include: 1. Patients having #COVID„Éº19 2. H‚Ä¶ https://t.co/6uLkyS52zO</t>
  </si>
  <si>
    <t>aunazhar680</t>
  </si>
  <si>
    <t>Kuala Lumpur City</t>
  </si>
  <si>
    <t>inasmademedodis</t>
  </si>
  <si>
    <t>RodneyStrckland</t>
  </si>
  <si>
    <t xml:space="preserve">Vancouver, often roaming </t>
  </si>
  <si>
    <t>#Breaking: British Columia has declared a COVID-19 outreak at a long-term care home in North Vancouver after two‚Ä¶ https://t.co/Yu4j2uwwJg</t>
  </si>
  <si>
    <t>joannachiu</t>
  </si>
  <si>
    <t>SilverClaw23</t>
  </si>
  <si>
    <t>virginiaongkili</t>
  </si>
  <si>
    <t>Roma</t>
  </si>
  <si>
    <t>@iSmashFizzle Being in the middle of my 40‚Äôs and as Italian, in the covid -19 hard moment, I have chosen monogamy.‚Ä¶ https://t.co/KxBDsCznye</t>
  </si>
  <si>
    <t>kinsave</t>
  </si>
  <si>
    <t>Naax99621640</t>
  </si>
  <si>
    <t>Adatobs7</t>
  </si>
  <si>
    <t>Cuyahoga Falls, OH</t>
  </si>
  <si>
    <t>kriftz</t>
  </si>
  <si>
    <t>lsapzza</t>
  </si>
  <si>
    <t>frustraTAEd</t>
  </si>
  <si>
    <t>Aether</t>
  </si>
  <si>
    <t>kilokamilo</t>
  </si>
  <si>
    <t>achtunggabey</t>
  </si>
  <si>
    <t>Colchester, England</t>
  </si>
  <si>
    <t>christo14041949</t>
  </si>
  <si>
    <t>@Education4Lis teacher contrary to your lies aout COVID-19, here are the fact aout Covid-19
https://t.co/xwK2MxLjHU</t>
  </si>
  <si>
    <t>ArmyCombatVet1</t>
  </si>
  <si>
    <t xml:space="preserve">Louisiana </t>
  </si>
  <si>
    <t>Karendrf</t>
  </si>
  <si>
    <t>üáøüáº</t>
  </si>
  <si>
    <t>RoyceJonga</t>
  </si>
  <si>
    <t>Riga</t>
  </si>
  <si>
    <t>AnsisEgle</t>
  </si>
  <si>
    <t>chcmicalworld</t>
  </si>
  <si>
    <t>its_outta_here</t>
  </si>
  <si>
    <t>BrittBalouzian</t>
  </si>
  <si>
    <t>eden_nicbritel</t>
  </si>
  <si>
    <t>Stephen Curry diagnosed with influenza A, ut "has no specific risk factors for COVID-19." #Warriors #NBA
https://t.co/7dHxMIQFy3</t>
  </si>
  <si>
    <t>ralpogi21</t>
  </si>
  <si>
    <t xml:space="preserve">fissioning of U-235 </t>
  </si>
  <si>
    <t>/!\ Long thread /!\
I‚Äôve made some research on the current #COVID-19 epidemic. I waited efore posting anything, e‚Ä¶ https://t.co/2TJ5AqAm</t>
  </si>
  <si>
    <t>gravitashaneons</t>
  </si>
  <si>
    <t>Nellie88853973</t>
  </si>
  <si>
    <t>Elyxirr</t>
  </si>
  <si>
    <t>Aomori-ken, Japan</t>
  </si>
  <si>
    <t>The CDC-provided COVID-19 primers have potential issues with hairpins and dimerization, writes @tomeraltman.
In his‚Ä¶ https://t.co/BU6FTHM3wl</t>
  </si>
  <si>
    <t>ydhaganeno</t>
  </si>
  <si>
    <t>The effort of a Pakistani engineer volunteering to help coordinate overseas projects in Wuhan is highly appreciated‚Ä¶ https://t.co/OhUDCYlr1n</t>
  </si>
  <si>
    <t>Shahbaz_MirzZa</t>
  </si>
  <si>
    <t>acrisetig</t>
  </si>
  <si>
    <t>akoz33</t>
  </si>
  <si>
    <t>Coronavirus will no longer e ale to travel etween DC and NYC in 2.5 hours.
COVID-19 will now have to take the s‚Ä¶ https://t.co/W6DNTWQ6uq</t>
  </si>
  <si>
    <t>9 21</t>
  </si>
  <si>
    <t>jceddyy</t>
  </si>
  <si>
    <t>SaksithCNA</t>
  </si>
  <si>
    <t>GoEcomania</t>
  </si>
  <si>
    <t>CallMeK2</t>
  </si>
  <si>
    <t>I_am_Grand</t>
  </si>
  <si>
    <t>BRONXCHIC69</t>
  </si>
  <si>
    <t>Sarawak, Malaysia</t>
  </si>
  <si>
    <t>itsrxrxafro</t>
  </si>
  <si>
    <t>incogitoergosum</t>
  </si>
  <si>
    <t>laRossa05</t>
  </si>
  <si>
    <t>Another ad year for Italy and Germany is on the cards. Analysts expect oth to fall into recession https://t.co/hZHxwtml</t>
  </si>
  <si>
    <t>Happilyever15</t>
  </si>
  <si>
    <t>dave_dyson</t>
  </si>
  <si>
    <t>Want to maintain 11% contriution rate for EPF? The KWSP 17A (Khas 2020) form is now availale for download. 
https://t.co/FMweXPLYtv</t>
  </si>
  <si>
    <t>realajmal</t>
  </si>
  <si>
    <t>Hollywood, CA</t>
  </si>
  <si>
    <t>reelTVG</t>
  </si>
  <si>
    <t>Chapel Hill, NC</t>
  </si>
  <si>
    <t>@dandrezner CAN WE STOP SMUGLY SHAKING OUR HEADS AT TRUMP'S CRIMINAL NEGLIGENCE AND SHOW SOME REAL OUTRAGE?
Trump‚Ä¶ https://t.co/X9k99COB2</t>
  </si>
  <si>
    <t>mgubrud</t>
  </si>
  <si>
    <t>@x44535456 @chahongkong @Free_HK_Uighurs No, very clearly, China try to make the world confused. It means Japan COVID-19 in Chinese indeed!</t>
  </si>
  <si>
    <t>usahanablanc</t>
  </si>
  <si>
    <t>Stanford launches its own coronavirus test https://t.co/T2i7yS2387 https://t.co/HP9O6Xgeqp</t>
  </si>
  <si>
    <t>While numerous reports and videos from #Iran indicate severe shortage of medical supplies, the IRGC is stockpiling‚Ä¶ https://t.co/Elt1UyBjto</t>
  </si>
  <si>
    <t>yohoneyyo1</t>
  </si>
  <si>
    <t>Urban Purgatory Near You</t>
  </si>
  <si>
    <t>The #cornoravirus death ship  @PrincessCruises #GrandPrincess is slowly drifting towards Oakland CA prevented y th‚Ä¶ https://t.co/rzmMdhQ06H</t>
  </si>
  <si>
    <t>CedarPosts</t>
  </si>
  <si>
    <t>@PaddyLewis15 @simonjridges A lot more in Garner's and Bridges' ack pockets than 99% of NZers. I hope they oth g‚Ä¶ https://t.co/GqB6fYL4sn</t>
  </si>
  <si>
    <t>fisher4450</t>
  </si>
  <si>
    <t>martinCcarbonel</t>
  </si>
  <si>
    <t>7th level of hell, Clown World</t>
  </si>
  <si>
    <t>Hey @ericgarcetti in two weeks from now when thousands of people are diagnosed with COVID-19 and they all so happen‚Ä¶ https://t.co/WQEo5GFJS0</t>
  </si>
  <si>
    <t>trendy</t>
  </si>
  <si>
    <t>Herning, Danmark</t>
  </si>
  <si>
    <t>Is it wrong to hope that, ecause COVID-19 hits old people especially hard, it could sway the 2020 election? üòÖ https://t.co/dgFiZj9er1</t>
  </si>
  <si>
    <t>80couches</t>
  </si>
  <si>
    <t>Quayex</t>
  </si>
  <si>
    <t>any pronouns | ENFP | 4w5</t>
  </si>
  <si>
    <t>ama_inh</t>
  </si>
  <si>
    <t>sam99061414</t>
  </si>
  <si>
    <t>TN Mtns</t>
  </si>
  <si>
    <t>Kerwin37597449</t>
  </si>
  <si>
    <t>@SLysaHickman @4everNeverTrump @elonmusk No he is worried aout the advancement of humanity. Covid-19 isn‚Äôt even as‚Ä¶ https://t.co/y6ZEPqP8V</t>
  </si>
  <si>
    <t>scoggins_lucas</t>
  </si>
  <si>
    <t>Venice, Veneto</t>
  </si>
  <si>
    <t>hmyzyk</t>
  </si>
  <si>
    <t>ArmandOrlandi</t>
  </si>
  <si>
    <t>mysticmonae</t>
  </si>
  <si>
    <t>jdfhart</t>
  </si>
  <si>
    <t>Occupied Choctaw Territory</t>
  </si>
  <si>
    <t>swampwubba</t>
  </si>
  <si>
    <t>Beverly86418528</t>
  </si>
  <si>
    <t>Everyone can take steps toward protecting the conversation around Covid-19: 
1‚É£ Follow @WHO and your local health‚Ä¶ https://t.co/WFV2WpEBuj</t>
  </si>
  <si>
    <t>Pogomedics</t>
  </si>
  <si>
    <t>Ntlezoy2</t>
  </si>
  <si>
    <t>erineuphoria</t>
  </si>
  <si>
    <t>Vancouver, Canada</t>
  </si>
  <si>
    <t>peteryeo310</t>
  </si>
  <si>
    <t>chowmenz</t>
  </si>
  <si>
    <t>Preparing for Covid-19 #holidays #home #udonthani #thailand #sunathƒ±ng @ Udon Thani, Thailand https://t.co/WlKM7xFnun</t>
  </si>
  <si>
    <t>papaoro</t>
  </si>
  <si>
    <t>chaaandra_</t>
  </si>
  <si>
    <t>Memers of medical staff are seen inside an insloation ward for COVID-19 coronavirus, at Guru Nanak Dev hospital in‚Ä¶ https://t.co/KkX7dXNoiq</t>
  </si>
  <si>
    <t>FW_Delhi_Chd</t>
  </si>
  <si>
    <t>ATL/Earth/Sol/Cygus/Milky Way</t>
  </si>
  <si>
    <t>AIPAC says 2 ppl at DC conference attended y @VP Pence &amp;amp;  others (@SecPompeo @SenTedCruz @senatemajldr‚Ä¶ https://t.co/j2xuMneNrv</t>
  </si>
  <si>
    <t>Ardent_Grant</t>
  </si>
  <si>
    <t>Covid-19 needa chill ruh. I work as a freelance stagehand &amp;amp; have lost gigs the past two weeks + I can't receive he‚Ä¶ https://t.co/lSTgwca3np</t>
  </si>
  <si>
    <t>deejayGFrequent</t>
  </si>
  <si>
    <t>IcyBook's Head (Rent Free)</t>
  </si>
  <si>
    <t>@SportsCenter They were afraid of getting COVID-19üò∑</t>
  </si>
  <si>
    <t>dalpal2</t>
  </si>
  <si>
    <t>I sent a pulic letter Monday to local Dem officials: testing, care for #coronavirus should e free. Just now, WA G‚Ä¶ https://t.co/NTv7nDJOeu</t>
  </si>
  <si>
    <t>Roxzel</t>
  </si>
  <si>
    <t>Mild, moderate COVID-19 cases would e isolated in homes under new govt plan: Health minister
But so far there hav‚Ä¶ https://t.co/EfxjDcoVm4</t>
  </si>
  <si>
    <t>JehangirJm</t>
  </si>
  <si>
    <t>House Of Souls, Z-Y9C3</t>
  </si>
  <si>
    <t>pace_eguerra</t>
  </si>
  <si>
    <t>2...Stage...Rhythmic...Gymnastics...Grand...Prix...Spain...France...Cancel...Coronavirus...MOSCOW...held...March...‚Ä¶ https://t.co/5sUzrBqENQ</t>
  </si>
  <si>
    <t>kizu91</t>
  </si>
  <si>
    <t>Walthamstow, London</t>
  </si>
  <si>
    <t>Dori_J</t>
  </si>
  <si>
    <t>fourfactssake</t>
  </si>
  <si>
    <t>LesCoop279</t>
  </si>
  <si>
    <t>The Lonely City</t>
  </si>
  <si>
    <t>Covid-19 im ready for u haha https://t.co/on0zV06xj5</t>
  </si>
  <si>
    <t>delka_linar</t>
  </si>
  <si>
    <t>Little London, England</t>
  </si>
  <si>
    <t>CryptoZzB</t>
  </si>
  <si>
    <t>The Florida Department of Health has announced another presumptive positive case of Covid-19 in Charlotte County. https://t.co/Z9WpSEl31d</t>
  </si>
  <si>
    <t>UNFPAph</t>
  </si>
  <si>
    <t>official_hosts</t>
  </si>
  <si>
    <t>SrtaManzana1</t>
  </si>
  <si>
    <t>tolvolbal</t>
  </si>
  <si>
    <t>jane_waite</t>
  </si>
  <si>
    <t>SandyVanOosten</t>
  </si>
  <si>
    <t>.@HealthyFla has announced a new presumptive positive Florida #COVID19 case in Charlotte County: the individual is‚Ä¶ https://t.co/lAflLjzm</t>
  </si>
  <si>
    <t>Toi showing us all how to greet our colleagues in our COVID-19 enrionment. #Covid_19 #coronavirus #medtwitter https://t.co/0sUIkCWZKp</t>
  </si>
  <si>
    <t>wakemeinNov2020</t>
  </si>
  <si>
    <t>dalvajulia</t>
  </si>
  <si>
    <t>loml @sugabeets</t>
  </si>
  <si>
    <t>chyelofficial</t>
  </si>
  <si>
    <t>Carolin15161363</t>
  </si>
  <si>
    <t xml:space="preserve">M a n i l a </t>
  </si>
  <si>
    <t>ktelsaqsss</t>
  </si>
  <si>
    <t>Dumbcarrot</t>
  </si>
  <si>
    <t>amirwazza</t>
  </si>
  <si>
    <t>marie12bv</t>
  </si>
  <si>
    <t>Italy has just closed all schools ecause they suspect kids are infecting parents. Children are not immune, just lo‚Ä¶ https://t.co/kdPPgEx0F</t>
  </si>
  <si>
    <t>chscrow</t>
  </si>
  <si>
    <t>garbage</t>
  </si>
  <si>
    <t>michaellangela_</t>
  </si>
  <si>
    <t>Hru Sten üòà</t>
  </si>
  <si>
    <t>NalaReigns</t>
  </si>
  <si>
    <t>*‡∑¥*</t>
  </si>
  <si>
    <t>imjustdirt</t>
  </si>
  <si>
    <t>‚úàÔ∏èCharlotte‚úàÔ∏èAlaska‚úàÔ∏è</t>
  </si>
  <si>
    <t>cardeaframez</t>
  </si>
  <si>
    <t>LaytonTPorter</t>
  </si>
  <si>
    <t>Evansville, IN</t>
  </si>
  <si>
    <t>NikkiWe88144632</t>
  </si>
  <si>
    <t>xiannealisha's mommy</t>
  </si>
  <si>
    <t>krstlltlrsrbll_</t>
  </si>
  <si>
    <t>frannygirld</t>
  </si>
  <si>
    <t>Two more deaths from #coronavirus were reported Saturday, ringing the total to 17 in Washington state. https://t.co/vXRtM4BIrN</t>
  </si>
  <si>
    <t>ICOVID19</t>
  </si>
  <si>
    <t>For those wanting details on #CoVID_19 I recommend https://t.co/TIFveRWBhC, an Open-source site sharing, among othe‚Ä¶ https://t.co/jKOQQ8Ot2X</t>
  </si>
  <si>
    <t>Oxfordite</t>
  </si>
  <si>
    <t>unbeliever666</t>
  </si>
  <si>
    <t>dragonlou2</t>
  </si>
  <si>
    <t>MosesDidItBest</t>
  </si>
  <si>
    <t>#DealextremeDX(Gloal) üéÄ Cheap Deal ‚ô• DealExtreme - https://t.co/wlSl0d6xQ7 (Gloal)‚Ä¶
https://t.co/2dAFqhcuaT</t>
  </si>
  <si>
    <t>ValidVouchersUK</t>
  </si>
  <si>
    <t>There are some #enterprise which are doing okay despite the #CoronavirusOutreak. Thru luck or foresight, they fulf‚Ä¶ https://t.co/whT4jk7Xs1</t>
  </si>
  <si>
    <t>sunsofstory</t>
  </si>
  <si>
    <t>With all these shows eing cancelled due to COVID-19 fears, please consider supporting artists y making purchases‚Ä¶ https://t.co/qI6ewZWfwh</t>
  </si>
  <si>
    <t>mollymurdocked</t>
  </si>
  <si>
    <t>raaaaamoos_</t>
  </si>
  <si>
    <t>@realDonaldTrump 1)Why do you care so much? 2) Bernie is a ig oy, has his supporters and knows he it the hand th‚Ä¶ https://t.co/X6c7BhNX2</t>
  </si>
  <si>
    <t>TheStra47047086</t>
  </si>
  <si>
    <t>Sally, this is one of the most important aspects of stopping the spread of COVID-19 in our community. Businesses ha‚Ä¶ https://t.co/0vX6IzhAan</t>
  </si>
  <si>
    <t>MoorowieCreek</t>
  </si>
  <si>
    <t>I'm currently staying in Alex</t>
  </si>
  <si>
    <t>NK_MKANSI</t>
  </si>
  <si>
    <t>Blenheim 7201, New Zealand</t>
  </si>
  <si>
    <t>BREAKING NEWS ...
John Travolta was hospitalized for suspected COVID-19, ut doctors now confirm that it was only‚Ä¶ https://t.co/AOmO3gf7ey</t>
  </si>
  <si>
    <t>leslietim</t>
  </si>
  <si>
    <t>Goth gf tiddy</t>
  </si>
  <si>
    <t>Bondrewdsan</t>
  </si>
  <si>
    <t>mhakimbar</t>
  </si>
  <si>
    <t>Jorgesandovalp4</t>
  </si>
  <si>
    <t>Lancet Editorial 
7th March 2020:
"COVID-19: Too little, too late?"
DOI:https://t.co/TVYKzqYFZi https://t.co/FKo5dEXgLg</t>
  </si>
  <si>
    <t>pbkoon</t>
  </si>
  <si>
    <t>Message from the Provost: @Stanford will move the last two weeks of classes online in hopes of restraining the spre‚Ä¶ https://t.co/R4QsFWBDvT</t>
  </si>
  <si>
    <t>WorldUnivAndSch</t>
  </si>
  <si>
    <t>Wellington, NZ</t>
  </si>
  <si>
    <t>'Grand Princess' Passenger Who Died Of Covid-19 Proaly Caught The Virus In California, Carnival Says | Zero Hedge‚Ä¶ https://t.co/RJ7LN7BmWZ</t>
  </si>
  <si>
    <t>seemorerocks</t>
  </si>
  <si>
    <t>MinorcaPullets</t>
  </si>
  <si>
    <t>"The influence of COVID-19 on the human ody is like a comination of SARS and AIDS as it damages oth the lungs an‚Ä¶ https://t.co/KDSShrAvzI</t>
  </si>
  <si>
    <t>BeltandRoadDesk</t>
  </si>
  <si>
    <t>RebeccaLoftin</t>
  </si>
  <si>
    <t>Alaska</t>
  </si>
  <si>
    <t>@GovDunleavy Sir, Just to give you an idea of the magnitude of Covid 19- two weeks ago Italy had 20 cases. Tonight,‚Ä¶ https://t.co/Cm40kDhNzz</t>
  </si>
  <si>
    <t>147DW</t>
  </si>
  <si>
    <t>@CarnivalCruise Panorama cleared time disemark. No COVID-19 here. Repeat No COVID-19 here. But.. no CBP to enale‚Ä¶ https://t.co/MdskpBGkG7</t>
  </si>
  <si>
    <t>jeff_racz</t>
  </si>
  <si>
    <t>Mount Rainier, MD</t>
  </si>
  <si>
    <t>4 things the Fed govt could do on COVID19:
1. Pick up the ta on virus-related healthcare costs
2. 1-time cash paym‚Ä¶ https://t.co/KADxkHLrFI</t>
  </si>
  <si>
    <t>UUGweneca</t>
  </si>
  <si>
    <t>CSIRO has world class capaility  in vaccines against viruses like COVID-19. But due to the Morrison Govt‚Äôs staffin‚Ä¶ https://t.co/YVcd6JS4rV</t>
  </si>
  <si>
    <t>Florian√≥polis, Brasil</t>
  </si>
  <si>
    <t>dangpzanco</t>
  </si>
  <si>
    <t>Facts not fear. Clean hands. Open hearts. Our children will thank us for it. 
Dr Adu Sharkawy, from Toronto, said‚Ä¶ https://t.co/PzlWa3HJjO</t>
  </si>
  <si>
    <t>ruthiepikelet</t>
  </si>
  <si>
    <t>Midrand, South Africa</t>
  </si>
  <si>
    <t>KagisoJeff</t>
  </si>
  <si>
    <t>LoveableHillary</t>
  </si>
  <si>
    <t xml:space="preserve">Pretoria, Gauteng  </t>
  </si>
  <si>
    <t>_niahlious</t>
  </si>
  <si>
    <t>@tmorello cognizant that this reunion is the iggest thing of 2020 and I want nothing more than to e in EP on 3/26‚Ä¶ https://t.co/QG2XsGYhje</t>
  </si>
  <si>
    <t>KemperSascha</t>
  </si>
  <si>
    <t>Remarks from Prof. John Nicholls aout COVID 19 - https://t.co/PuxN9FVLOH</t>
  </si>
  <si>
    <t>saxena_puru</t>
  </si>
  <si>
    <t>pxhola_</t>
  </si>
  <si>
    <t>aveeeh</t>
  </si>
  <si>
    <t>Exclusively0614</t>
  </si>
  <si>
    <t>West Roxbury, Boston</t>
  </si>
  <si>
    <t>Yesterday, @MassGovernor, @MassDPH, @HealthyBoston and I announced that there are three presumptive positive cases‚Ä¶ https://t.co/Puq3mvOqAY</t>
  </si>
  <si>
    <t>lisaochs7</t>
  </si>
  <si>
    <t>Macro_Domino</t>
  </si>
  <si>
    <t>chibimilkp</t>
  </si>
  <si>
    <t>FrancisWegner</t>
  </si>
  <si>
    <t>Robinson, TX</t>
  </si>
  <si>
    <t>#Watch: VP Pence Gives Latest Coronavirus Briefing In Florida As Deaths Continue To Clim
17 now dead from COVID-19‚Ä¶ https://t.co/RwJxCxuEK</t>
  </si>
  <si>
    <t>mlw975</t>
  </si>
  <si>
    <t>windacious</t>
  </si>
  <si>
    <t>Among the Jovian outer moons</t>
  </si>
  <si>
    <t>JupiterMoon54</t>
  </si>
  <si>
    <t>revatibhand</t>
  </si>
  <si>
    <t>Near Seattle</t>
  </si>
  <si>
    <t>You generally need to e in close contact with a sick person to get infected w/#COVID19.
This means:
‚û°Ô∏èLiving in th‚Ä¶ https://t.co/IDDwX1ZMJ2</t>
  </si>
  <si>
    <t>littlegreenmom</t>
  </si>
  <si>
    <t>The Teaching and Learning Anthropology Journal is organizing a collaorative syllaus to gather resources for teach‚Ä¶ https://t.co/dg8Xnx6dyS</t>
  </si>
  <si>
    <t>TeachLearnAnth</t>
  </si>
  <si>
    <t>covid-19 is really enaling my deep and ever present desire to cancel every social engagement no matter how much I‚Ä¶ https://t.co/XzcgH8PMeW</t>
  </si>
  <si>
    <t>jayjayferro</t>
  </si>
  <si>
    <t>Reginuhhhhh</t>
  </si>
  <si>
    <t>We don't know what impact Covid-19 will have at the end of the day, ut the fact that 30 million people in this cou‚Ä¶ https://t.co/RRDXNwGIlB</t>
  </si>
  <si>
    <t>norcalwoods</t>
  </si>
  <si>
    <t>JHJC0218</t>
  </si>
  <si>
    <t>LindaLiberty9</t>
  </si>
  <si>
    <t>zoranealehurtin</t>
  </si>
  <si>
    <t>Uer, the company that arely thinks it's drivers are human, the company who is trying to replace it's sadly human‚Ä¶ https://t.co/uACv1z9E4O</t>
  </si>
  <si>
    <t>AshleyUncia</t>
  </si>
  <si>
    <t>lynn20536558</t>
  </si>
  <si>
    <t>Be fucking kind! üåï ‚ú® üöÄ üá∏üá™ üññ Star Trek &amp; Space üññ Cats / Birbs / Bees / Spiders et alü¶â ü¶ñ üêâ üêôüêùüï∑Ô∏èüê≥ü¶Öü¶á</t>
  </si>
  <si>
    <t>thgrmsd</t>
  </si>
  <si>
    <t xml:space="preserve">Mogadishu </t>
  </si>
  <si>
    <t>EPyaro</t>
  </si>
  <si>
    <t>@Cullen_OK I'm sympathetic to the point, ut it seems implausile to track. (Are there any documented cases of COVI‚Ä¶ https://t.co/yjmCBrrSe6</t>
  </si>
  <si>
    <t>#1 Mikrokosmos stan</t>
  </si>
  <si>
    <t>stantaylorbitch</t>
  </si>
  <si>
    <t>swhitey10</t>
  </si>
  <si>
    <t>Paris, France</t>
  </si>
  <si>
    <t>Lots of parents have asked me for help in explaining #coronavirus #COVID-19 to their children. 
Here is a quick vid‚Ä¶ https://t.co/WCKKm8itqP</t>
  </si>
  <si>
    <t>danielbalanmsft</t>
  </si>
  <si>
    <t>Shoebox</t>
  </si>
  <si>
    <t>CerseiQ</t>
  </si>
  <si>
    <t>Tucson Az</t>
  </si>
  <si>
    <t>n05whls</t>
  </si>
  <si>
    <t>Some good news finally. Test for the ill passenger came ack negative. Still no COVID-19 in Long Beach. https://t.co/u2NV3e1wl5</t>
  </si>
  <si>
    <t>Steven11bit</t>
  </si>
  <si>
    <t>MilanziNathan</t>
  </si>
  <si>
    <t>FURGALlCIOUS</t>
  </si>
  <si>
    <t>St. Louis</t>
  </si>
  <si>
    <t>Hey, I want to help anyone immunocompromised get supplies they need if they can't afford it. I can't afford a ton,‚Ä¶ https://t.co/iiFmRO6v7M</t>
  </si>
  <si>
    <t>TheCrocsQueen</t>
  </si>
  <si>
    <t>kathmandu, Nepal</t>
  </si>
  <si>
    <t>Poudyalbishesh</t>
  </si>
  <si>
    <t>Pickering, Ontario</t>
  </si>
  <si>
    <t>0123Cathy</t>
  </si>
  <si>
    <t>I have friends around the world (Indonesia, Philippines, Malaysia, China, and Japan), and there's no panic over thi‚Ä¶ https://t.co/R0YDGQMHn</t>
  </si>
  <si>
    <t>ZaklyWright1</t>
  </si>
  <si>
    <t>fairytail ‚Ä¢ ptl ‚Ä¢ caup</t>
  </si>
  <si>
    <t>aneeroz</t>
  </si>
  <si>
    <t>Hertfordshire</t>
  </si>
  <si>
    <t>rochellelyle_</t>
  </si>
  <si>
    <t>BREAKING MILITARY SETTING UP IN USA FOR COVID-19 CORONAVIRUS 3-5-20 https://t.co/Nn3IoavoBV</t>
  </si>
  <si>
    <t>dianasdesk</t>
  </si>
  <si>
    <t>Orange County, CA</t>
  </si>
  <si>
    <t>MistressPrime</t>
  </si>
  <si>
    <t>IN PHOTOS: A hotel used as COVID-19 quarantine facility in eastern China collapsed on Saturday. Rescuers are now tr‚Ä¶ https://t.co/OLwVH5NMYf</t>
  </si>
  <si>
    <t>IndananManan</t>
  </si>
  <si>
    <t>there you go americans... the good ole aussie laconiscim destroyed y covid-19 and stupidity https://t.co/3W4qdmc8yj</t>
  </si>
  <si>
    <t>YunLinSJ</t>
  </si>
  <si>
    <t>Knoxville, TN</t>
  </si>
  <si>
    <t>JennyAnash</t>
  </si>
  <si>
    <t>Mira Road, Mumbai</t>
  </si>
  <si>
    <t>Spoke on the statement regarding COVID-19 delivered y the Hon'le Minister for Health and Family Welfare.
Raised t‚Ä¶ https://t.co/6B9Ud9zYWL</t>
  </si>
  <si>
    <t>PournimaKatkar</t>
  </si>
  <si>
    <t>MarieShortell</t>
  </si>
  <si>
    <t>Virginia</t>
  </si>
  <si>
    <t>cdeanwhitaker</t>
  </si>
  <si>
    <t>.@WA_OIC issued an emergency order to Washington state health insurers requiring them to waive copays and deductil‚Ä¶ https://t.co/XjLmkRRh6</t>
  </si>
  <si>
    <t>Muqadder</t>
  </si>
  <si>
    <t>Requested the government to do a daily riefing to the media in order to have a cur on misinformation, and that ev‚Ä¶ https://t.co/64vcDQJveP</t>
  </si>
  <si>
    <t>Three more #Covid-19 cases found, count rises to 34 https://t.co/6FMugQMEzD</t>
  </si>
  <si>
    <t>anandpdwivedi</t>
  </si>
  <si>
    <t>Prabhas64</t>
  </si>
  <si>
    <t>SarahEOlson2009</t>
  </si>
  <si>
    <t>NabilaAM6</t>
  </si>
  <si>
    <t>madelinehawaii</t>
  </si>
  <si>
    <t>AEK19700320</t>
  </si>
  <si>
    <t>MsaMkhize_</t>
  </si>
  <si>
    <t>New cases of COVID-19 in Kerala. Health ministry is trying to locate passengers on the flights elow. If you know a‚Ä¶ https://t.co/5ndEnzkapT</t>
  </si>
  <si>
    <t>divkan1</t>
  </si>
  <si>
    <t>The world is struggling with a new threat called Coronavirus (COVID-19) üò∑. Your travel plans may have hit a snag u‚Ä¶ https://t.co/ISuuXWW9qZ</t>
  </si>
  <si>
    <t>VoyageBeau</t>
  </si>
  <si>
    <t>madisonsmother1</t>
  </si>
  <si>
    <t>Sara_Barragan</t>
  </si>
  <si>
    <t>Marseille, France</t>
  </si>
  <si>
    <t>11. Continuing the thread today. Domestic violence is on the rise as home quarantine affects tens of millions of pp‚Ä¶ https://t.co/S2m4AvsD4U</t>
  </si>
  <si>
    <t>ozyrnandias</t>
  </si>
  <si>
    <t>snsd, bp, rvv, izone, (g)i-dle</t>
  </si>
  <si>
    <t>_pawsIcebear</t>
  </si>
  <si>
    <t>Jagran Neelam Valley Ajk</t>
  </si>
  <si>
    <t>KhateebZia</t>
  </si>
  <si>
    <t>Indiana</t>
  </si>
  <si>
    <t>JaynieDavis2</t>
  </si>
  <si>
    <t>julierowed</t>
  </si>
  <si>
    <t>RETTinol</t>
  </si>
  <si>
    <t>kamomogul</t>
  </si>
  <si>
    <t>kabicarrasco</t>
  </si>
  <si>
    <t>AntunezDanny</t>
  </si>
  <si>
    <t>sk__be</t>
  </si>
  <si>
    <t>Kuala Lumpur,Malaysia</t>
  </si>
  <si>
    <t>EshwarMann99</t>
  </si>
  <si>
    <t>TheReal02624470</t>
  </si>
  <si>
    <t xml:space="preserve">Earth, For Now </t>
  </si>
  <si>
    <t>just_charless</t>
  </si>
  <si>
    <t>ErikB120</t>
  </si>
  <si>
    <t>morningtigert</t>
  </si>
  <si>
    <t>EARTH  UNIVERSE</t>
  </si>
  <si>
    <t>TravelerOfTheU1</t>
  </si>
  <si>
    <t>Italy Places Milan Region Under Quarantine As First Covid-19-Linked Death Reported In Latin America: Live Updates |‚Ä¶ https://t.co/nh76XGDSJ6</t>
  </si>
  <si>
    <t>trishyishy</t>
  </si>
  <si>
    <t>Rustenburg | Johannesburg</t>
  </si>
  <si>
    <t>DrXiga</t>
  </si>
  <si>
    <t>HaniHashmi</t>
  </si>
  <si>
    <t>he/she/they</t>
  </si>
  <si>
    <t>oidoidhehe</t>
  </si>
  <si>
    <t>dyan lang</t>
  </si>
  <si>
    <t>jeniper__</t>
  </si>
  <si>
    <t>unknown</t>
  </si>
  <si>
    <t>_aiimdlp</t>
  </si>
  <si>
    <t>There is a drug already used in Japan which may treat COVID-19, according to a new study https://t.co/waxYlTLn4f https://t.co/0WyFHLMaxl</t>
  </si>
  <si>
    <t>swejzan</t>
  </si>
  <si>
    <t>York University: Move Classes Online at York University due to COVID-19 Presumptive Case - Sign the Petition!‚Ä¶ https://t.co/E9CIkZ7R8</t>
  </si>
  <si>
    <t>kikixmor</t>
  </si>
  <si>
    <t xml:space="preserve">Roll Tide </t>
  </si>
  <si>
    <t>HarjuFinnished</t>
  </si>
  <si>
    <t>ig: lovelyyyjay_</t>
  </si>
  <si>
    <t>lovelyyyjay_</t>
  </si>
  <si>
    <t>KristinaFassler</t>
  </si>
  <si>
    <t>Private</t>
  </si>
  <si>
    <t>Satellite images reveal the impact of coronavirus from space... || #Coronavirus #CoronavirusUpdates #COVID #COVID19‚Ä¶ https://t.co/6f3HB9BZys</t>
  </si>
  <si>
    <t>In the wake of the COVID-19 outreak, two Italians, employed with a leather-ased industrial unit in Ranipet, have‚Ä¶ https://t.co/PDB28GriAz</t>
  </si>
  <si>
    <t>xpresstn</t>
  </si>
  <si>
    <t>A total of 34 confirmed cases of the deadly COVID-19 disease have een reported after three more persons tested pos‚Ä¶ https://t.co/sxeWiTndR</t>
  </si>
  <si>
    <t>TimesNow</t>
  </si>
  <si>
    <t>#ViralVideos: UNICEF shares 'hand-washing dance' video amid deadly Coronavirus Outreak....... #UNICEF #Vietnam‚Ä¶ https://t.co/NSKu2U8LQN</t>
  </si>
  <si>
    <t>Kaitlin0Kaitlin</t>
  </si>
  <si>
    <t>upstate ny</t>
  </si>
  <si>
    <t>nanabwill</t>
  </si>
  <si>
    <t>lulubaby2000</t>
  </si>
  <si>
    <t>jocelyne_jocey</t>
  </si>
  <si>
    <t>KellsBooks</t>
  </si>
  <si>
    <t>@passittoulis If the NHL decides that games should e played with no fan presence due to Covid-19 do you think tha‚Ä¶ https://t.co/Fa4qgUI5ZW</t>
  </si>
  <si>
    <t>Satanas_Blanco</t>
  </si>
  <si>
    <t>GontseStill</t>
  </si>
  <si>
    <t>nilmaggot</t>
  </si>
  <si>
    <t>_michael__scarn</t>
  </si>
  <si>
    <t>üö©</t>
  </si>
  <si>
    <t>ciao_mvce</t>
  </si>
  <si>
    <t>[Promo Code] Germ Busters Workshop on Covid-19 and more at Singapore Science Centre https://t.co/qZMXkB5raA</t>
  </si>
  <si>
    <t>Simonho78</t>
  </si>
  <si>
    <t>M0g_C0g</t>
  </si>
  <si>
    <t>KingKong12890</t>
  </si>
  <si>
    <t>BuenosCielos1</t>
  </si>
  <si>
    <t>worldcitizen_01</t>
  </si>
  <si>
    <t>Arizona</t>
  </si>
  <si>
    <t>BrendaOf6</t>
  </si>
  <si>
    <t>prolly at practice</t>
  </si>
  <si>
    <t>Adrienne_Storer</t>
  </si>
  <si>
    <t>wengkaiy</t>
  </si>
  <si>
    <t>@mansukhmandviya @OfficeOf_MM Do not issue shore passes as a precautionary measures for passengers from Covid 19 hi‚Ä¶ https://t.co/5DAXqI88XP</t>
  </si>
  <si>
    <t>BharatVedas</t>
  </si>
  <si>
    <t>Ohio</t>
  </si>
  <si>
    <t>tempkt</t>
  </si>
  <si>
    <t>AxialAlison</t>
  </si>
  <si>
    <t>merseyrijoca</t>
  </si>
  <si>
    <t>@Pennyvane10 @V2019N Here ya go, the Johns Hopkins COVID-19 tracker site
https://t.co/6r8uG1CikX</t>
  </si>
  <si>
    <t>RubysophiaLeon</t>
  </si>
  <si>
    <t>Napa, CA</t>
  </si>
  <si>
    <t>What are the symptoms of the COVID-19 coronavirus?
The illness usually egins with a fever (the most common sympto‚Ä¶ https://t.co/xsBO3BLlmC</t>
  </si>
  <si>
    <t>Farmfactor</t>
  </si>
  <si>
    <t>yocatseason</t>
  </si>
  <si>
    <t>DrBuck383</t>
  </si>
  <si>
    <t>The Cosmere and/or Austin, TX</t>
  </si>
  <si>
    <t>MentalMegalodon</t>
  </si>
  <si>
    <t>Ah yes. Now it's making me think maye i DO have COVID 19 as punishment for judging it's shitty joke. 
Part of my ‚Ä¶ https://t.co/l6WnmU0Ky</t>
  </si>
  <si>
    <t>JaccHiHey</t>
  </si>
  <si>
    <t>rogueblueberry</t>
  </si>
  <si>
    <t>bridgetdowneyy</t>
  </si>
  <si>
    <t>üáØüáµ</t>
  </si>
  <si>
    <t>bnza_kaito</t>
  </si>
  <si>
    <t>Nnjihah_</t>
  </si>
  <si>
    <t>NonselfMutation</t>
  </si>
  <si>
    <t>üîû THIS IS A NSFW BLOG üîû</t>
  </si>
  <si>
    <t>dap8t</t>
  </si>
  <si>
    <t>The simplest way of not getting the novel corona virus (COVID - 19) is to  oserve proper hygiene. Keep safe every‚Ä¶ https://t.co/RdvyYkNMHZ</t>
  </si>
  <si>
    <t>SeanLesiguez</t>
  </si>
  <si>
    <t>LoraLeeCooley</t>
  </si>
  <si>
    <t>Andraste65</t>
  </si>
  <si>
    <t>San Leandro, California</t>
  </si>
  <si>
    <t>jackyalcine</t>
  </si>
  <si>
    <t>darkness</t>
  </si>
  <si>
    <t>jillannnnn</t>
  </si>
  <si>
    <t>CA Dept of Pulic Health issues guidance for schools and large pulic events to prepare for closure/cancellation.‚Ä¶ https://t.co/vmPIe4PGT1</t>
  </si>
  <si>
    <t>steven_wheat</t>
  </si>
  <si>
    <t>yeetposter</t>
  </si>
  <si>
    <t>denisfitz</t>
  </si>
  <si>
    <t>Sant Esteve de les Roures</t>
  </si>
  <si>
    <t>janneskanuria</t>
  </si>
  <si>
    <t>@LogicalWeapon @NickSzao4 These people are worst than Covid 19  shoveüñïüñïüñïup in their asses</t>
  </si>
  <si>
    <t>karmacryptos</t>
  </si>
  <si>
    <t>StephaniePhil15</t>
  </si>
  <si>
    <t>Cleveland, OH, USA</t>
  </si>
  <si>
    <t>kevcleary</t>
  </si>
  <si>
    <t>riftbound</t>
  </si>
  <si>
    <t>I hate admitting it ut the only thing I wanna hear everyone‚Äôs opinion on is Covid-19. Everyone twists it in their own way.</t>
  </si>
  <si>
    <t>kitch4real</t>
  </si>
  <si>
    <t>Nottingham (mostly)</t>
  </si>
  <si>
    <t>MattBrookesMEG</t>
  </si>
  <si>
    <t>„Éú„Éº„Ç§„É≥„Ç∞Á§æ„É¨„É≥„Éà„É≥Â∑•Â†¥</t>
  </si>
  <si>
    <t>‚ÄúOur ships are small floating cities. Just as life happens in cities for good and for ad‚Äìthe same happens onoard‚Ä¶ https://t.co/lA2iGS0coZ</t>
  </si>
  <si>
    <t>ekispress</t>
  </si>
  <si>
    <t>Nashman</t>
  </si>
  <si>
    <t>hallba82</t>
  </si>
  <si>
    <t>Humans seem to unite in movies only when confronted with an existential threat like an imminent asteroid ‚òÑÔ∏è strike‚Ä¶ https://t.co/ZsGqD4HyPy</t>
  </si>
  <si>
    <t>DrTao</t>
  </si>
  <si>
    <t xml:space="preserve">Up your Ass to the Left </t>
  </si>
  <si>
    <t>LouisCarrillo75</t>
  </si>
  <si>
    <t>SpreadEagleBear</t>
  </si>
  <si>
    <t>According to¬†AP, Donald Trump, the current P*OTUS who is supposed to e managing COVID-19 epidemic + how testing is‚Ä¶ https://t.co/TkEBlcked7</t>
  </si>
  <si>
    <t>gordonl</t>
  </si>
  <si>
    <t>Sir_nickle</t>
  </si>
  <si>
    <t>Santander</t>
  </si>
  <si>
    <t>msarodiaz</t>
  </si>
  <si>
    <t>Angul, Odisha</t>
  </si>
  <si>
    <t>aditya_adi98</t>
  </si>
  <si>
    <t>Saavykas</t>
  </si>
  <si>
    <t>HowellCarys</t>
  </si>
  <si>
    <t>Houston</t>
  </si>
  <si>
    <t>RickMiles66</t>
  </si>
  <si>
    <t>Decatur, IL USA</t>
  </si>
  <si>
    <t>Just practicing the Covid-19 handshake this #Caturdaymorning! #WheresWalterüêí #JessiePinksüêØ #CatsOnTwitter‚Ä¶ https://t.co/Y09d7pE45d</t>
  </si>
  <si>
    <t>ortmanent</t>
  </si>
  <si>
    <t>@realDonaldTrump @amyklouchar @PeteButtigieg Have you een tested for Covid-19?</t>
  </si>
  <si>
    <t>kabindra</t>
  </si>
  <si>
    <t>Dockisu</t>
  </si>
  <si>
    <t>Fam, in relation to the increasing COVID-19 cases detected here in PH for the past 2 days as a result of LOCAL tran‚Ä¶ https://t.co/wnK1kXx3Iv</t>
  </si>
  <si>
    <t>Langya hall.....eh gunung Lawu</t>
  </si>
  <si>
    <t>utakutik</t>
  </si>
  <si>
    <t>chaos_aird</t>
  </si>
  <si>
    <t>Harrodsburg, KY 40330</t>
  </si>
  <si>
    <t>bobbirightmyer</t>
  </si>
  <si>
    <t>sugacubechim</t>
  </si>
  <si>
    <t>Sunset Point</t>
  </si>
  <si>
    <t>RickAcadie</t>
  </si>
  <si>
    <t>Apha napha, jikelele nqu..</t>
  </si>
  <si>
    <t>shlangak</t>
  </si>
  <si>
    <t>Farnham, England</t>
  </si>
  <si>
    <t>MaxFrimond</t>
  </si>
  <si>
    <t>Shanghai Government Officially Recommends Vitamin C for COVID-19 https://t.co/OkaKWHLp4A</t>
  </si>
  <si>
    <t>mdfir212</t>
  </si>
  <si>
    <t>sleepyhellos</t>
  </si>
  <si>
    <t>strawchimberry</t>
  </si>
  <si>
    <t>Sheffield, England</t>
  </si>
  <si>
    <t>Awww, snap! Just een informed that a resident in this community tested positive for Covid-19.. This shit is now in my town..</t>
  </si>
  <si>
    <t>reemchef</t>
  </si>
  <si>
    <t>YoHart yieee</t>
  </si>
  <si>
    <t>Foetatwo</t>
  </si>
  <si>
    <t>1. Insane!
They‚Äôre not canceling the @lamarathon 
20,000 runners for 26 miles alongside each other.
Officials ha‚Ä¶ https://t.co/jdmwE5FVwn</t>
  </si>
  <si>
    <t>katortiz</t>
  </si>
  <si>
    <t>In the dumpster</t>
  </si>
  <si>
    <t>Kurokosworth</t>
  </si>
  <si>
    <t>linmaymei</t>
  </si>
  <si>
    <t>@SarahCarratt It was in the covid-19 email update this evening. I think there is a point of contact in there. I'll forward it to you</t>
  </si>
  <si>
    <t>WatanabeSmith</t>
  </si>
  <si>
    <t>Negeri Pancasila</t>
  </si>
  <si>
    <t>javaboymk04</t>
  </si>
  <si>
    <t xml:space="preserve">Boise.ID </t>
  </si>
  <si>
    <t>OfficialTatenda</t>
  </si>
  <si>
    <t>Montr√©al, Qu√©bec</t>
  </si>
  <si>
    <t>negar_rz</t>
  </si>
  <si>
    <t>#AMERICA loves TRUMP/PENCE</t>
  </si>
  <si>
    <t>‚úî Among Those Attending..Pompeo, Cruz, M.McConnell.. How many that attended Trump rallies may ecome ill?  AIPAC sa‚Ä¶ https://t.co/3mKOqpi9aW</t>
  </si>
  <si>
    <t>lheinkel</t>
  </si>
  <si>
    <t>shivwolf</t>
  </si>
  <si>
    <t>GiffordJames</t>
  </si>
  <si>
    <t>Kailua, HI Cape Cod, MA New Orleans, LA</t>
  </si>
  <si>
    <t>fantasymandan</t>
  </si>
  <si>
    <t>TeeK9y_D</t>
  </si>
  <si>
    <t>GNdziba</t>
  </si>
  <si>
    <t>Ph City, Fct Abuja, Houston</t>
  </si>
  <si>
    <t>Soso69</t>
  </si>
  <si>
    <t>Detective work traced the transmission of COVID-19 to roken pluming in the uilding, the reaks allowing virus-la‚Ä¶ https://t.co/YxCaargnyH</t>
  </si>
  <si>
    <t>NyatiOne</t>
  </si>
  <si>
    <t>Escondido,CA &amp; DC</t>
  </si>
  <si>
    <t>IraLechner</t>
  </si>
  <si>
    <t>March 7 Updates on the CCP Virus(COVID-19) Pandemic 
ü¶†The White House elieves the CCP created the virus? !
ü¶†A su‚Ä¶ https://t.co/ThvI2Y4Ef</t>
  </si>
  <si>
    <t>bam5GscvXm2NzFR</t>
  </si>
  <si>
    <t>Clearwater, FL</t>
  </si>
  <si>
    <t>@Commie_sama Thank the CDC for making sure as little information on Covid-19 is around in America to the request of‚Ä¶ https://t.co/tJqgHB6RsX</t>
  </si>
  <si>
    <t>DaShitpostQueen</t>
  </si>
  <si>
    <t>Dresden,maldamalda,Oberlausitz</t>
  </si>
  <si>
    <t>Coronavirus update: Federal Health Minister Greg Hunt is announcing the government has secured an additional 54 mil‚Ä¶ https://t.co/DOy0KBMpOu</t>
  </si>
  <si>
    <t>KommenMax</t>
  </si>
  <si>
    <t>ToxicSun003</t>
  </si>
  <si>
    <t>Kempton Park, South Africa</t>
  </si>
  <si>
    <t>mofokeng_sipho</t>
  </si>
  <si>
    <t>morgfair</t>
  </si>
  <si>
    <t>Ohlone Territory</t>
  </si>
  <si>
    <t>chairbreaker_</t>
  </si>
  <si>
    <t>AnubisBasically</t>
  </si>
  <si>
    <t>lesb | twenty-six | she/her</t>
  </si>
  <si>
    <t>Garudine</t>
  </si>
  <si>
    <t>Makati City, National Capital Region</t>
  </si>
  <si>
    <t>carlothejuan</t>
  </si>
  <si>
    <t>oty in manila</t>
  </si>
  <si>
    <t>taehan1326</t>
  </si>
  <si>
    <t>JZhao07</t>
  </si>
  <si>
    <t>he/him ‚Ä¢ Charlotte, NC</t>
  </si>
  <si>
    <t>robinkunde</t>
  </si>
  <si>
    <t>Adelepeach1</t>
  </si>
  <si>
    <t>No new cases of Covid-19 reported in New Zealand today https://t.co/Y4xSyzHg5a</t>
  </si>
  <si>
    <t>@carolinamneri I thought China did it first?
https://t.co/JFw6SLiXy</t>
  </si>
  <si>
    <t>RJM8675309</t>
  </si>
  <si>
    <t>#Malaysia, #Thailand ar cruise ship over #COVID„Éº19 fears
CNA News
#COVID19thailand #COVID19malaysia
#coronavirus #COVID #Covid_19</t>
  </si>
  <si>
    <t>COVID_19Disease</t>
  </si>
  <si>
    <t>12.8797¬∞ N, 121.7740¬∞ E</t>
  </si>
  <si>
    <t>theonlyYuan</t>
  </si>
  <si>
    <t>Most of the world's 3,500 virus deaths have een in China, ut Covid-19 has killed people in 95 nations‚Ä¶ https://t.co/9L5NcEfNDq</t>
  </si>
  <si>
    <t>asiatimesonline</t>
  </si>
  <si>
    <t>Culver City, CA</t>
  </si>
  <si>
    <t>A significant risk factor for testing positive for COVID-19 is the availaility of tests for COVID-19. The administ‚Ä¶ https://t.co/HetLH13HfX</t>
  </si>
  <si>
    <t>snorerot13</t>
  </si>
  <si>
    <t>earth</t>
  </si>
  <si>
    <t>INFLUENZA (DA FLU) IS KILLING WAY MORE PEOPLE THAN THE CORONAVIRUS COVID-19!
Where‚Äôs the state of emergency for in‚Ä¶ https://t.co/QgUJowNpXv</t>
  </si>
  <si>
    <t>dd_renee</t>
  </si>
  <si>
    <t>otdderamin</t>
  </si>
  <si>
    <t>Maldives Lh. Naifaru</t>
  </si>
  <si>
    <t>We live in this world with AIDS, Cancer, Eola, Measles, Chicken Pox, Common Cold, STDs, any of which could well, k‚Ä¶ https://t.co/iFNyNDBOro</t>
  </si>
  <si>
    <t>NewklearN</t>
  </si>
  <si>
    <t>bhuriyadharmar1</t>
  </si>
  <si>
    <t>BaraonAlex</t>
  </si>
  <si>
    <t>ynchan78</t>
  </si>
  <si>
    <t>Rancho Cucamonga, CA</t>
  </si>
  <si>
    <t>CaNikky</t>
  </si>
  <si>
    <t>KrisAnkarlo</t>
  </si>
  <si>
    <t>jasmine_urbina1</t>
  </si>
  <si>
    <t>SandeepmjainPa3</t>
  </si>
  <si>
    <t>This is a desperate attempt to paint the government‚Äôs unrealistic hopes for O&amp;amp;G, as well as their cuts and spending‚Ä¶ https://t.co/XlC3FFuK</t>
  </si>
  <si>
    <t>mighty580AM</t>
  </si>
  <si>
    <t>4closureNation2</t>
  </si>
  <si>
    <t>Map of the Soul</t>
  </si>
  <si>
    <t>DAMN I REALLY WANNA SEE BTS LIVE ALREADY ü•¥ pls hopefully all the issues aout the covid-19 would die down once thei‚Ä¶ https://t.co/AhHYi0d2PH</t>
  </si>
  <si>
    <t>luxVtae</t>
  </si>
  <si>
    <t>Today district level review meeting held at #Gandhinagar to discuss aout preventive plan of COVID-19 #coronavirus.‚Ä¶ https://t.co/CjN8ZSWpM</t>
  </si>
  <si>
    <t>christianauyy</t>
  </si>
  <si>
    <t>Potential good news for worried parents (Thread): 
A recent study found that children &amp;lt;10yrs exposed to the‚Ä¶ https://t.co/ItlDOjLjNY</t>
  </si>
  <si>
    <t>MalakMalookabdo</t>
  </si>
  <si>
    <t>IngridNeugeba16</t>
  </si>
  <si>
    <t>‚ÄòGet ready‚Äô: Italian doctors warn Europe of coronavirus impact on hospitals
Increase your total ICU capacity. Iden‚Ä¶ https://t.co/iLYefmhn8r</t>
  </si>
  <si>
    <t>drng</t>
  </si>
  <si>
    <t>Delta, Nigeria</t>
  </si>
  <si>
    <t>DesmondOrisTobe</t>
  </si>
  <si>
    <t>@Joryls @mickeyfoon @jelani9 @WHO so 102 countries are affected y Covid -19 isn't a gloal pandemic then ???  that‚Ä¶ https://t.co/zAsS8JxXJg</t>
  </si>
  <si>
    <t>victorvalencia3</t>
  </si>
  <si>
    <t>nenedelre</t>
  </si>
  <si>
    <t>Afraid To get COVID-19 proaly. üò∑üò∑ https://t.co/nmE1GrkgQF</t>
  </si>
  <si>
    <t>Anywhere</t>
  </si>
  <si>
    <t>Del_Alpha</t>
  </si>
  <si>
    <t>FernieMachado</t>
  </si>
  <si>
    <t>SamWit_Wicky</t>
  </si>
  <si>
    <t>‡∏≠‡∏¢‡πà‡∏≤‡πÄ‡∏õ‡∏•‡∏µ‡πà‡∏¢‡∏ô‡πÉ‡∏à‚Äã ‡∏≠‡∏¢‡πà‡∏≤‡∏´‡∏°‡∏î‡πÑ‡∏ü‚Äã ‡∏≠‡∏¢‡πà‡∏≤‡∏´‡∏¢‡∏∏‡∏î‡∏ù‡∏±‡∏ô ‡∏≠‡∏¢‡πà‡∏≤‡∏•‡∏∑‡∏°‡∏ó‡∏≥‡∏ö‡∏±‡∏ç‡∏ä‡∏µ</t>
  </si>
  <si>
    <t>90_society</t>
  </si>
  <si>
    <t>Reference: https://t.co/kMunZiMjcC. R0 for flu is around 1.5, while it is around 3 for Coronavirus. As for the fata‚Ä¶ https://t.co/yutgJoXsSI</t>
  </si>
  <si>
    <t>HYifei</t>
  </si>
  <si>
    <t>Nevada via Littlerock, Cali</t>
  </si>
  <si>
    <t>betseybess</t>
  </si>
  <si>
    <t>Polokwane, South Africa</t>
  </si>
  <si>
    <t>Mojouza_JM</t>
  </si>
  <si>
    <t>KayleeSmerbeck</t>
  </si>
  <si>
    <t>hackney, london</t>
  </si>
  <si>
    <t>pekha</t>
  </si>
  <si>
    <t>MattFraks</t>
  </si>
  <si>
    <t>Langley, Washington</t>
  </si>
  <si>
    <t>Amaliada</t>
  </si>
  <si>
    <t>katcishere</t>
  </si>
  <si>
    <t>martabak_keju_</t>
  </si>
  <si>
    <t>Central Darling Shire</t>
  </si>
  <si>
    <t>@mitchellvii Based on statistical averages, 2,361 lives were terminated y aortion today in the US.  Compare that‚Ä¶ https://t.co/Ey0fNqfSBa</t>
  </si>
  <si>
    <t>ZZiillaa</t>
  </si>
  <si>
    <t>EvieDaisy3</t>
  </si>
  <si>
    <t>Can we a start a new game? COVID-19 really winning. https://t.co/iIMmhDRvH</t>
  </si>
  <si>
    <t>MykaelBlank</t>
  </si>
  <si>
    <t>sashahanafi</t>
  </si>
  <si>
    <t>Cambridge/London</t>
  </si>
  <si>
    <t>Very informative, and at points soering, article here on Covid-19. Governments should e looking to the example of‚Ä¶ https://t.co/no4xWPNIgq</t>
  </si>
  <si>
    <t>BHDrummond</t>
  </si>
  <si>
    <t>Watching the conversation aout travel and Covid-19 on a Disney Faceook group. No one is worried aout getting sic‚Ä¶ https://t.co/A8z8ER7mXE</t>
  </si>
  <si>
    <t>√úT: -26.134515,27.953484</t>
  </si>
  <si>
    <t>As COVID-19 makes its way across the gloe, we‚Äôre approaching this unprecedented moment with a deep sense of respon‚Ä¶ https://t.co/wIny0PMYhf</t>
  </si>
  <si>
    <t>PhilipBooyens</t>
  </si>
  <si>
    <t>celemedonte1</t>
  </si>
  <si>
    <t>parthpathfinder</t>
  </si>
  <si>
    <t>966 WORDS!</t>
  </si>
  <si>
    <t>Btw I‚Äôm muting anyone who wants to make jokes at covid-19 like it rlly is not funny</t>
  </si>
  <si>
    <t>paeggin</t>
  </si>
  <si>
    <t>BamjcastA</t>
  </si>
  <si>
    <t>UPDATE: In addition to Life Care in Kirkland, residents in two other senior-care facilities in the Seattle area hav‚Ä¶ https://t.co/thMvwv4srD</t>
  </si>
  <si>
    <t>slcarli</t>
  </si>
  <si>
    <t>Hyderabad, India</t>
  </si>
  <si>
    <t>@SnehaMKoshy @madhu_gopalan @shailajateacher Nothing to worry. As per Chief minister of Telangana, taking paracetam‚Ä¶ https://t.co/RmRSWXIt7L</t>
  </si>
  <si>
    <t>prasad_gv</t>
  </si>
  <si>
    <t>Taguig City</t>
  </si>
  <si>
    <t>cutie_let_let</t>
  </si>
  <si>
    <t>bakery</t>
  </si>
  <si>
    <t>pineapplebbang</t>
  </si>
  <si>
    <t>At this point, the local cases of COVID-19 are only going to increase. But there is hope. #GoodMorningNate https://t.co/dpcZaRGdy</t>
  </si>
  <si>
    <t>fangurlalien</t>
  </si>
  <si>
    <t>MollyMi90811094</t>
  </si>
  <si>
    <t>geraldine9484</t>
  </si>
  <si>
    <t>fatimamolinaxo</t>
  </si>
  <si>
    <t>HarringtonHonor</t>
  </si>
  <si>
    <t>Sukabumi, Indonesia</t>
  </si>
  <si>
    <t>saskiaags</t>
  </si>
  <si>
    <t>sailor_gayy</t>
  </si>
  <si>
    <t>itts_larisaa</t>
  </si>
  <si>
    <t>Salesforce COVID-19 update
https://t.co/LQ0t370tor https://t.co/2U63thwDXa</t>
  </si>
  <si>
    <t>MommaB17041818</t>
  </si>
  <si>
    <t>OLGADC8</t>
  </si>
  <si>
    <t>bee2fem</t>
  </si>
  <si>
    <t>BACOLOD CITY</t>
  </si>
  <si>
    <t>petition to make consultations for COVID-19 FREE!!!!!!!!</t>
  </si>
  <si>
    <t>CapusDale</t>
  </si>
  <si>
    <t>@melissa04412149 Data still limited ut it seems that way. https://t.co/oi3lswzBQV</t>
  </si>
  <si>
    <t>HelenaMishchuk</t>
  </si>
  <si>
    <t>nsp402</t>
  </si>
  <si>
    <t>pamellalah</t>
  </si>
  <si>
    <t>she/her üá≤üáæ</t>
  </si>
  <si>
    <t>ethereaIminho</t>
  </si>
  <si>
    <t>huiszewong</t>
  </si>
  <si>
    <t>Iwearcoolshoes</t>
  </si>
  <si>
    <t>PetiteNikk</t>
  </si>
  <si>
    <t>elisyhaa</t>
  </si>
  <si>
    <t>laiiiluhhh</t>
  </si>
  <si>
    <t>After two AIPAC attendees were diagnosed with COVID-19, a host of leading politicians from oth parties were expose‚Ä¶ https://t.co/uRlRT5ae61</t>
  </si>
  <si>
    <t>p11971</t>
  </si>
  <si>
    <t>Êó•Êú¨ Êù±‰∫¨</t>
  </si>
  <si>
    <t>dreaminkoala</t>
  </si>
  <si>
    <t>Delhi-Awadh</t>
  </si>
  <si>
    <t>Beijing reports two new COVID-19 cases, oth of which are imported cases from Italy and Spain‚Ä¶ https://t.co/l9NQ1zItOC</t>
  </si>
  <si>
    <t>Abhina_Prakash</t>
  </si>
  <si>
    <t>JAIPUR</t>
  </si>
  <si>
    <t>@ramavenu @RojerNath @VikasReports @SumiSukanya @sushmideyTOI @RemaNagarajan @Teensthack
 #COVID -19 SAMPLE TRANSPO‚Ä¶ https://t.co/urwQveYwES</t>
  </si>
  <si>
    <t>funkyaarjay</t>
  </si>
  <si>
    <t>sarahclarkehk</t>
  </si>
  <si>
    <t>Musiclover1789</t>
  </si>
  <si>
    <t>cogitounboxed</t>
  </si>
  <si>
    <t>Tune in to @CBS @60Minutes on Sunday (3/8) to learn aout how @JHSPH_CHS and @JohnsHopkins experts are helping offi‚Ä¶ https://t.co/OGOodlC4JV</t>
  </si>
  <si>
    <t>NasreenJessani</t>
  </si>
  <si>
    <t>Cynical_Quokka</t>
  </si>
  <si>
    <t>_IsaReynoso</t>
  </si>
  <si>
    <t xml:space="preserve">bharat </t>
  </si>
  <si>
    <t>monty_chadha</t>
  </si>
  <si>
    <t>honeymoon ave</t>
  </si>
  <si>
    <t>grandesdamanti</t>
  </si>
  <si>
    <t>SonyaBaker2</t>
  </si>
  <si>
    <t>Does COVID-19 have you rethinking your spring travel plans? UTHealth infectious disease experts Susan Wootton, MD,‚Ä¶ https://t.co/unZEQOasuj</t>
  </si>
  <si>
    <t>GeriatriaINNSZ</t>
  </si>
  <si>
    <t>Kashmir</t>
  </si>
  <si>
    <t>Asif_Bakshi</t>
  </si>
  <si>
    <t>corvos_attano</t>
  </si>
  <si>
    <t>jp_kamau</t>
  </si>
  <si>
    <t>WI</t>
  </si>
  <si>
    <t>poetmaybe3</t>
  </si>
  <si>
    <t>True, the chance of dying from covid-19 once you catch it is less than 2% if you are outside China. But the  chance‚Ä¶ https://t.co/eOXpjo4i93</t>
  </si>
  <si>
    <t>Ernest28570037</t>
  </si>
  <si>
    <t>Sen Bong Go: Pursuant to the recommendation of the DOH and my suggestion as Chair of the Senate Comm on Health, Pre‚Ä¶ https://t.co/XnsIJgORg0</t>
  </si>
  <si>
    <t>subtlety2</t>
  </si>
  <si>
    <t xml:space="preserve">l o s t </t>
  </si>
  <si>
    <t>gzsllrssnnsdr</t>
  </si>
  <si>
    <t>K_Blackford_</t>
  </si>
  <si>
    <t>Washington, D.C.</t>
  </si>
  <si>
    <t>sshatipoglu</t>
  </si>
  <si>
    <t>Being_Max</t>
  </si>
  <si>
    <t>guanenst</t>
  </si>
  <si>
    <t>@YanahFreeman I don't understand why people are uying up toilet paper over the Covid-19 virus. Maye they are worr‚Ä¶ https://t.co/fWGR8NT75H</t>
  </si>
  <si>
    <t>ElassalRandy</t>
  </si>
  <si>
    <t>Henderson, NV</t>
  </si>
  <si>
    <t>polysynthetics</t>
  </si>
  <si>
    <t>aplubrin</t>
  </si>
  <si>
    <t>Gobindgarh, Ludhiana</t>
  </si>
  <si>
    <t>SHAGANPAWAR</t>
  </si>
  <si>
    <t>Pearl Haror war 2.0 across the world was launched days ago y CCP. Wuhan Coronavirus (Covid-19) is extremely conta‚Ä¶ https://t.co/t9vqDsxFn7</t>
  </si>
  <si>
    <t>richren1920</t>
  </si>
  <si>
    <t>kageroudazes</t>
  </si>
  <si>
    <t xml:space="preserve">Chennai </t>
  </si>
  <si>
    <t>Tamilnadu Helath Secrerary Beelah Rajesh holds meeting with Pulic Health officials regarding COVID -19. https://t.co/ha2t79ixRN</t>
  </si>
  <si>
    <t>madhavpramod1</t>
  </si>
  <si>
    <t>q2miao</t>
  </si>
  <si>
    <t>Cardiff, UK</t>
  </si>
  <si>
    <t>In the face of the run on toilet roll in the UK caused y the threat of COVID-19, all I can say is, that I despair.‚Ä¶ https://t.co/HS77BmXela</t>
  </si>
  <si>
    <t>JudithHall99</t>
  </si>
  <si>
    <t>Central coast NSW Australia</t>
  </si>
  <si>
    <t>Omfg I turn on the news to hear aout the latest covid-19 news and that duma$$ Smerconish is spewing a unch of u‚Ä¶ https://t.co/2SICBJSTh</t>
  </si>
  <si>
    <t>Traci98736999</t>
  </si>
  <si>
    <t>Birmingham, AL</t>
  </si>
  <si>
    <t>SciRocker</t>
  </si>
  <si>
    <t>ŒºœÄœÅŒøœÉœÑŒπŒΩŒÆ œÄŒªŒµœÖœÅŒ¨ œÑŒøœÖ œÜŒµŒ≥Œ≥Œ±œÅŒπŒøœÖ</t>
  </si>
  <si>
    <t>Timelapse map of coronavirus outreak in Europe.
#COVID„Éº19 #Covid_19 https://t.co/2Xi4GLnB8s</t>
  </si>
  <si>
    <t>aniopseD</t>
  </si>
  <si>
    <t>jbrunton76</t>
  </si>
  <si>
    <t>vic_mwenda</t>
  </si>
  <si>
    <t>Somewhere idk</t>
  </si>
  <si>
    <t>@IGN What‚Äôs the worlds iggest concern covid-19 or a lesian in a gameü•¥ü•¥üò∑ü§í</t>
  </si>
  <si>
    <t>_stealth____</t>
  </si>
  <si>
    <t>SHAbuyas_0</t>
  </si>
  <si>
    <t>@MathiasBenji @gmtgames Yes, Covid-19 is a card in the future expansion. It's a LAPSING event that starts in China‚Ä¶ https://t.co/iAXVV8VuYg</t>
  </si>
  <si>
    <t>GameChangerII</t>
  </si>
  <si>
    <t>babygirlsabs</t>
  </si>
  <si>
    <t>Studio City, Los Angeles</t>
  </si>
  <si>
    <t>stephan632</t>
  </si>
  <si>
    <t>jjdm255</t>
  </si>
  <si>
    <t>Iran</t>
  </si>
  <si>
    <t>humanjahan</t>
  </si>
  <si>
    <t>randomruata</t>
  </si>
  <si>
    <t>JC</t>
  </si>
  <si>
    <t>rVz7</t>
  </si>
  <si>
    <t>US - Washington D.C.: Late this afternoon, testing at the Pulic Health La at the DC Department of Forensic Scienc‚Ä¶ https://t.co/GN1PIJ7XA</t>
  </si>
  <si>
    <t>Nevada City, CA</t>
  </si>
  <si>
    <t>.@MIMnews Cancels March 8 Concert as a Precaution. Nevada County continues to have no known cases of Covid-19 at th‚Ä¶ https://t.co/dTcB5x4HcS</t>
  </si>
  <si>
    <t>YubaNet</t>
  </si>
  <si>
    <t>Since people asked aout the ackground of the COVID-19 cases that led to death, we've egun compiling them.
Detai‚Ä¶ https://t.co/DwQ5hmOtm</t>
  </si>
  <si>
    <t>dryaids</t>
  </si>
  <si>
    <t>Valley of the Sun</t>
  </si>
  <si>
    <t>Arizona starts its own testing for coronavirus, allowing for faster response https://t.co/RDX5EladHE via @azcentral</t>
  </si>
  <si>
    <t>mccraw_birkie5</t>
  </si>
  <si>
    <t>@GOPChairwoman @realDonaldTrump Sir, YOU work for US. Your performance is SUBPAR.
2-17 National emergency- golfing‚Ä¶ https://t.co/UanPc4ulev</t>
  </si>
  <si>
    <t>Always stay in the know of the latest information on the COVID-19 #CoronaVirusNigeria outreak, take care of your h‚Ä¶ https://t.co/SvA3fZwEWY</t>
  </si>
  <si>
    <t>JaneKunmi</t>
  </si>
  <si>
    <t>Don‚Äôt let your fear own you</t>
  </si>
  <si>
    <t>thespideytingle</t>
  </si>
  <si>
    <t>asekarputih</t>
  </si>
  <si>
    <t>The province is urging British Columians to avoid travelling on cruise ships https://t.co/DckPfRylK4</t>
  </si>
  <si>
    <t>toscameier</t>
  </si>
  <si>
    <t>thebirdsmusic</t>
  </si>
  <si>
    <t>Corner Life and Drama, Earth</t>
  </si>
  <si>
    <t>Da_MaK_G</t>
  </si>
  <si>
    <t>Yung Registrar na Pinipilahan</t>
  </si>
  <si>
    <t>deluluna</t>
  </si>
  <si>
    <t>millenialoldsol</t>
  </si>
  <si>
    <t>Nigeria arising thanks to having square peg in square hole with the @NCDCgov Head
https://t.co/rQO9DhFFle</t>
  </si>
  <si>
    <t>deleawokoya1</t>
  </si>
  <si>
    <t>I‚Äôm voting for @realDonaldTrump getting infected with COVID-19 2020 #MAGA</t>
  </si>
  <si>
    <t>printtemps</t>
  </si>
  <si>
    <t>_wxyrzz</t>
  </si>
  <si>
    <t>KostasAntLavdas</t>
  </si>
  <si>
    <t>Why Is the US Apparently Not Testing for the COVID-19 Coronavirus? https://t.co/I56dKNnAiz via @grtvnews</t>
  </si>
  <si>
    <t>covetedsoldier</t>
  </si>
  <si>
    <t>yukhei</t>
  </si>
  <si>
    <t>alexqgb</t>
  </si>
  <si>
    <t>lnick2934</t>
  </si>
  <si>
    <t>Indonesia raya</t>
  </si>
  <si>
    <t>nurhidayatsardi</t>
  </si>
  <si>
    <t>Colombia</t>
  </si>
  <si>
    <t>ideasKathy</t>
  </si>
  <si>
    <t>BGC, Taguig City</t>
  </si>
  <si>
    <t>chamchalala</t>
  </si>
  <si>
    <t>mbsmdulm</t>
  </si>
  <si>
    <t>[Covid 19 - Chine ] https://t.co/wGRWmj1Lif</t>
  </si>
  <si>
    <t>EmbaDauphinePSL</t>
  </si>
  <si>
    <t>ùêìùê°ùêû ùêÜùê®ùê®ùêß ùêèùêöùê•ùêöùêúùêû</t>
  </si>
  <si>
    <t>minajry</t>
  </si>
  <si>
    <t>Calgary, AB</t>
  </si>
  <si>
    <t>jabest</t>
  </si>
  <si>
    <t>The Australian Defence Force just tested positive.
https://t.co/UrgLTVLCcm</t>
  </si>
  <si>
    <t>carlgopal</t>
  </si>
  <si>
    <t>syamilderapi</t>
  </si>
  <si>
    <t>mirazyhn</t>
  </si>
  <si>
    <t>Santa Rosa City, Laguna</t>
  </si>
  <si>
    <t>popcorn0021</t>
  </si>
  <si>
    <t>@CaATiER_Chop_ER @Orangeman1992 A large Phase 3 study conducted in the Democratic Repulic of the Congo, however, s‚Ä¶ https://t.co/5q2TMch8a</t>
  </si>
  <si>
    <t>Gambiste1</t>
  </si>
  <si>
    <t>Empty owling alley in Taipei, Taiwan üáπüáº owling in the zomie apocalypse. üé≥ #coronavirus #covid-19 #wtf https://t.co/Dwl2BSgk8</t>
  </si>
  <si>
    <t>fbitopdog</t>
  </si>
  <si>
    <t>So if you test positive for COVID-19 while staying at a hotel and you‚Äôre required to stay in quarentine (at the hot‚Ä¶ https://t.co/LiRRvRMOnK</t>
  </si>
  <si>
    <t>marisolvalerin</t>
  </si>
  <si>
    <t>Central Oregon</t>
  </si>
  <si>
    <t>mjvendel</t>
  </si>
  <si>
    <t>Euphoria</t>
  </si>
  <si>
    <t>melanxnqueen_</t>
  </si>
  <si>
    <t>Ezynot2</t>
  </si>
  <si>
    <t>üá®üá≠</t>
  </si>
  <si>
    <t>woistdermoshpit</t>
  </si>
  <si>
    <t>mariagratia_</t>
  </si>
  <si>
    <t>Victoria, Australia</t>
  </si>
  <si>
    <t>ozrock67</t>
  </si>
  <si>
    <t>nrhdfna</t>
  </si>
  <si>
    <t>ntsaizty</t>
  </si>
  <si>
    <t>zackhakim1</t>
  </si>
  <si>
    <t>newsroomgirl</t>
  </si>
  <si>
    <t>Abernethy</t>
  </si>
  <si>
    <t>It‚Äôs important to seek medical attention if you suspect you may have coronavirus (COVID-19).
Emergency legislation‚Ä¶ https://t.co/RZju3kWCcY</t>
  </si>
  <si>
    <t>griff1964</t>
  </si>
  <si>
    <t>princess__arii_</t>
  </si>
  <si>
    <t>Indianapolis, IN</t>
  </si>
  <si>
    <t>VDrakecp</t>
  </si>
  <si>
    <t>IC_muchie</t>
  </si>
  <si>
    <t>bangs_glasses</t>
  </si>
  <si>
    <t>fugasansan</t>
  </si>
  <si>
    <t>eqtr8er</t>
  </si>
  <si>
    <t>@SkyNewsAust After Bronwyn Bishop's "COVID-19 is a Chinese conspiracy" comes this leap from reality. 
There's clear‚Ä¶ https://t.co/hzQeo1iMcx</t>
  </si>
  <si>
    <t>Watervliet, NY</t>
  </si>
  <si>
    <t>BREAKING: Two sources have confirmed to @CBSMiami that that the 65-year-old Broward man who tested positive for Cor‚Ä¶ https://t.co/UvltoTStYZ</t>
  </si>
  <si>
    <t>Argon_John</t>
  </si>
  <si>
    <t>saljaani</t>
  </si>
  <si>
    <t>BdonGreen</t>
  </si>
  <si>
    <t>‚òâ‚ôèÔ∏é / ‚òΩ‚ôìÔ∏é / ‚á°‚ôåÔ∏é</t>
  </si>
  <si>
    <t>shaynelxmn</t>
  </si>
  <si>
    <t>Toilet paper 
#Covid_19 #virus #COVID19italia #covid19UK #Covid19usa #Covid19fr #WuhanCoronavirus #2019nCoV #Wuhan‚Ä¶ https://t.co/UZ3x7moBeI</t>
  </si>
  <si>
    <t>ClubFemina</t>
  </si>
  <si>
    <t>RoyDelgado_13</t>
  </si>
  <si>
    <t>Iran, France Discuss COVID-19 Outreak https://t.co/sPgCLzul7u</t>
  </si>
  <si>
    <t>gl9_vc</t>
  </si>
  <si>
    <t>LeaCowley</t>
  </si>
  <si>
    <t>Antipolo City, Calabarzon</t>
  </si>
  <si>
    <t>bipxflrtno</t>
  </si>
  <si>
    <t>versventure</t>
  </si>
  <si>
    <t>Sa puso ni Quiboloy</t>
  </si>
  <si>
    <t>quiboloylover</t>
  </si>
  <si>
    <t>MartinM89616097</t>
  </si>
  <si>
    <t>_Peeve_</t>
  </si>
  <si>
    <t>I think that people are lowing COVID-19 out of proportion ut hand sanitizer is helpful to prevent it to even the‚Ä¶ https://t.co/Y0Oql1CJFO</t>
  </si>
  <si>
    <t>sulkyracer</t>
  </si>
  <si>
    <t>@piersmorgan https://t.co/gP8aqtgMV ‚ÄòYou can reassure the pulic aout COVID-19 without throwing some of the puli‚Ä¶ https://t.co/CtiSau3FpA</t>
  </si>
  <si>
    <t>CostertonSarah</t>
  </si>
  <si>
    <t>Still in Hollywood.</t>
  </si>
  <si>
    <t>Oh FFS, god did not create COVID-19 to teach you patience. It's a mutation of a virus that's een umping around fo‚Ä¶ https://t.co/jrjpFNBWaK</t>
  </si>
  <si>
    <t>BurnettRM</t>
  </si>
  <si>
    <t>Ïù¥Î≥ÑÌï†Îïê Î∏îÎùΩ</t>
  </si>
  <si>
    <t>cotton__91</t>
  </si>
  <si>
    <t>Paemmm</t>
  </si>
  <si>
    <t>kukana49</t>
  </si>
  <si>
    <t>JesseTheMeehan</t>
  </si>
  <si>
    <t>SF Bay Area &amp; Seoul</t>
  </si>
  <si>
    <t>@ac7kristensze @vicleeac7 Plus .. a positive test for influenza does not mean one is not infected with Covid-19.‚Ä¶ https://t.co/Rk9wU0Ilsr</t>
  </si>
  <si>
    <t>gregderego</t>
  </si>
  <si>
    <t>Makati City, Philippines</t>
  </si>
  <si>
    <t>What is @DOHgovph plan of action if we only have 5,000 testing kits ? The task ahead is daunting &amp;gt; "Maye, as of to‚Ä¶ https://t.co/RAVHnAueHL</t>
  </si>
  <si>
    <t>momblogger</t>
  </si>
  <si>
    <t>kisses</t>
  </si>
  <si>
    <t>jwaymes</t>
  </si>
  <si>
    <t>Pensuckola, FL</t>
  </si>
  <si>
    <t>sethelives</t>
  </si>
  <si>
    <t>so my ff and i planned to go to manila to look for prom gowns and to practice commuting there ,,,, then we realize‚Ä¶ https://t.co/UzP2f9DKRU</t>
  </si>
  <si>
    <t>theahyeahs</t>
  </si>
  <si>
    <t>Deerfield, IL</t>
  </si>
  <si>
    <t>chicagobob</t>
  </si>
  <si>
    <t>Maw2Tu</t>
  </si>
  <si>
    <t>Keighley, West Yorks</t>
  </si>
  <si>
    <t>One in ten Americans can't afford health insurance and will have to meet the costs of COVID-19 from their own pocke‚Ä¶ https://t.co/Ga9ymzefA4</t>
  </si>
  <si>
    <t>Manthorp</t>
  </si>
  <si>
    <t>Zurich</t>
  </si>
  <si>
    <t>‚Äú‚ÄùContagion: Bank Runs and #COVID19‚Äù y Stephen G. Cecchetti and Kermit L. Schoenholtz @MoneyBanking1 in: ‚ÄúEconomic‚Ä¶ https://t.co/1k8h36CMPT</t>
  </si>
  <si>
    <t>acemaxx</t>
  </si>
  <si>
    <t>J00NSL0VER</t>
  </si>
  <si>
    <t>el salvador city</t>
  </si>
  <si>
    <t>AlliyahSugar</t>
  </si>
  <si>
    <t>itwasme29</t>
  </si>
  <si>
    <t>@SkyNews People are going crazy. It's the crazy that will murder us, not Covid-19.</t>
  </si>
  <si>
    <t>editorerikalc</t>
  </si>
  <si>
    <t>I hope everyone in US are doing alright with covid 19.</t>
  </si>
  <si>
    <t>Yencatx</t>
  </si>
  <si>
    <t>_latte_fairy</t>
  </si>
  <si>
    <t>_gabrieloke</t>
  </si>
  <si>
    <t xml:space="preserve">Cambridge </t>
  </si>
  <si>
    <t>meowingcarrot</t>
  </si>
  <si>
    <t>Anyone had ought things online from China during covid-19 outreak? Is it safe?
#COVID19</t>
  </si>
  <si>
    <t>Softtears4</t>
  </si>
  <si>
    <t xml:space="preserve">ici, l√†-bas, partout </t>
  </si>
  <si>
    <t>[TOKEN-TWITTER] https://t.co/d8P1gcwkyv via @franceinfo</t>
  </si>
  <si>
    <t>andymclemor</t>
  </si>
  <si>
    <t>@chrislhayes Italy ‚û°Ô∏è St Louis = COVID-19 in white suuran trump territory... 
Hoax v. No Hoax https://t.co/dwK57Cy2sa</t>
  </si>
  <si>
    <t>factyouverymuch</t>
  </si>
  <si>
    <t>Hannah_Katelyn</t>
  </si>
  <si>
    <t>Nowhere, fast</t>
  </si>
  <si>
    <t>mcdev</t>
  </si>
  <si>
    <t>mave1353</t>
  </si>
  <si>
    <t>LIVE | Five new cases of #COVID19 have een reported in #Kerala, taking the total count in India to 39, says Kerala‚Ä¶ https://t.co/qNa8zf13G</t>
  </si>
  <si>
    <t>AlineDobbie</t>
  </si>
  <si>
    <t>hnyyftrnnn</t>
  </si>
  <si>
    <t>GaryLeeThrasher</t>
  </si>
  <si>
    <t>pearlalvhie</t>
  </si>
  <si>
    <t>thankyouarmy</t>
  </si>
  <si>
    <t>BREAKING: A woman visiting from Indonesia has ecome the 12th person to test positive for coronavirus in Victoria https://t.co/hXqT3wuAuB</t>
  </si>
  <si>
    <t>Tate_13</t>
  </si>
  <si>
    <t>RANAVIRENDRAS18</t>
  </si>
  <si>
    <t>Are you a professor who‚Äôs eing forced y yr university to teach online very suddenly due to COVID-19? I‚Äôm a virtua‚Ä¶ https://t.co/wZq01C8xD5</t>
  </si>
  <si>
    <t>bridgieb06</t>
  </si>
  <si>
    <t>sharesed</t>
  </si>
  <si>
    <t>Dr. Amy Acton announces that the Ohio Department of a Health Laoratory is now ale to test for COVID-19.‚Ä¶ https://t.co/LiW4xyHMX</t>
  </si>
  <si>
    <t>AstridLeigh</t>
  </si>
  <si>
    <t>KathNiel, Philippines</t>
  </si>
  <si>
    <t>deamroseyyy02</t>
  </si>
  <si>
    <t>FeedMyCrave</t>
  </si>
  <si>
    <t>konnect ent</t>
  </si>
  <si>
    <t>danikcassie</t>
  </si>
  <si>
    <t>Fiedaus8</t>
  </si>
  <si>
    <t>julkiebeee</t>
  </si>
  <si>
    <t>tessafartsmith</t>
  </si>
  <si>
    <t>Glendale, CA</t>
  </si>
  <si>
    <t>michael_k_woods</t>
  </si>
  <si>
    <t>Tamil Nadu, India</t>
  </si>
  <si>
    <t>ThishaanShanthi</t>
  </si>
  <si>
    <t>KhairanyTRMZ</t>
  </si>
  <si>
    <t>mewgulfcouple</t>
  </si>
  <si>
    <t>My heart center. Island of PR</t>
  </si>
  <si>
    <t>simplyparaiso</t>
  </si>
  <si>
    <t>softskiez</t>
  </si>
  <si>
    <t>lmbuzzard</t>
  </si>
  <si>
    <t>San Diego, CA &amp; Cornwall, ON</t>
  </si>
  <si>
    <t>@SandraSBreen @dongino @RL9631 @SKYRIDER4538 @AuthorJCHowell @petluvers4Trump @David_MagaUSA @ccinthemiddle‚Ä¶ https://t.co/2wRyI7Ri8T</t>
  </si>
  <si>
    <t>SharonHayes</t>
  </si>
  <si>
    <t>larka_majboor</t>
  </si>
  <si>
    <t>Santa Fe, NM   USA</t>
  </si>
  <si>
    <t>dogbrains</t>
  </si>
  <si>
    <t>On Mother Earth</t>
  </si>
  <si>
    <t>yobiswajitpat</t>
  </si>
  <si>
    <t>sshouldersss</t>
  </si>
  <si>
    <t>Valparaiso, IN</t>
  </si>
  <si>
    <t>canyon2129</t>
  </si>
  <si>
    <t>Ma3 emak in the IE</t>
  </si>
  <si>
    <t>HausOfWhitney</t>
  </si>
  <si>
    <t>Damascus</t>
  </si>
  <si>
    <t>arch_mohdi</t>
  </si>
  <si>
    <t>DerkMui</t>
  </si>
  <si>
    <t>bernard_brother</t>
  </si>
  <si>
    <t>oh_marple</t>
  </si>
  <si>
    <t>Hello everyone. Please stop sharing names of our colleagues on socmed. Please stop asking as well who is the identi‚Ä¶ https://t.co/mDaEXZ9gqy</t>
  </si>
  <si>
    <t>happyaubrey</t>
  </si>
  <si>
    <t>aikkkkkkkkkk__</t>
  </si>
  <si>
    <t>Tama, Laniakea Supercluster Â§öÈ≠î</t>
  </si>
  <si>
    <t>meantime a two week #Sumo tournament season starts in a completely empty arena. #Â§ßÁõ∏Êí≤ 
#WuhanCoronavirus #Ê≠¶Ê±âÁñ´ÊÉÖ #Ê≠¶Ê±â‚Ä¶ https://t.co/17Ehi1Nngc</t>
  </si>
  <si>
    <t>sequoia2001</t>
  </si>
  <si>
    <t>gwinniejones</t>
  </si>
  <si>
    <t>S_Padival</t>
  </si>
  <si>
    <t>YohnFerrari</t>
  </si>
  <si>
    <t>siddthewizkidd</t>
  </si>
  <si>
    <t xml:space="preserve">Gujarat, India </t>
  </si>
  <si>
    <t>Thanks,#telecom dept,for this alert and  informative SMS, 
For any health related query on COVID-19, call at Minist‚Ä¶ https://t.co/28AFNO6SyD</t>
  </si>
  <si>
    <t>sheth_pravin</t>
  </si>
  <si>
    <t xml:space="preserve">North Carolina </t>
  </si>
  <si>
    <t>TracieLDavis1</t>
  </si>
  <si>
    <t>Unleash Jubilee</t>
  </si>
  <si>
    <t>_Phenom01__</t>
  </si>
  <si>
    <t>kieltls</t>
  </si>
  <si>
    <t>StarchimusP</t>
  </si>
  <si>
    <t>Horn of Africa Region &amp; beyond</t>
  </si>
  <si>
    <t>HRnewsAgency</t>
  </si>
  <si>
    <t>alondragarza27</t>
  </si>
  <si>
    <t>Boba tea bar in CA-49</t>
  </si>
  <si>
    <t>Boba_Tea_Catan</t>
  </si>
  <si>
    <t>üóºTokyo Bay Area üåâüåÉüåá</t>
  </si>
  <si>
    <t>@DailyMail @MailOnline Boy once they get you on a cruise ship watch out! Apparently there are only three modes of t‚Ä¶ https://t.co/5Jo39ktjVt</t>
  </si>
  <si>
    <t>DiamondPrayers</t>
  </si>
  <si>
    <t>turdbloss0m</t>
  </si>
  <si>
    <t>kansas USA</t>
  </si>
  <si>
    <t>ClaraLouiseBro1</t>
  </si>
  <si>
    <t>for_bernie2020</t>
  </si>
  <si>
    <t>tishheaven</t>
  </si>
  <si>
    <t>lDwlnwhMAdyxNFl</t>
  </si>
  <si>
    <t>GraceShuss</t>
  </si>
  <si>
    <t>enas_puertorico</t>
  </si>
  <si>
    <t>Lacey, WA</t>
  </si>
  <si>
    <t>sp00kyqueer</t>
  </si>
  <si>
    <t>Far East Bay, CA.</t>
  </si>
  <si>
    <t>mrlady</t>
  </si>
  <si>
    <t>OK I really did it with the canned frozen and dried food, long life milk, toilet paper, dog food, light uls, cans‚Ä¶ https://t.co/U5DteOQvXO</t>
  </si>
  <si>
    <t>celtic_mist</t>
  </si>
  <si>
    <t>Unconfirmed DC hospital protocol for Covid-19 testing from single source. Source that sends to me says he thinks ‚Äút‚Ä¶ https://t.co/J0ivG1oFun</t>
  </si>
  <si>
    <t>Time to sanitize 
#Covid_19 https://t.co/lzEztPWnIA</t>
  </si>
  <si>
    <t>PamelaFitzzz</t>
  </si>
  <si>
    <t>malarkeyjane</t>
  </si>
  <si>
    <t>Watch T—èump suck the will to live from an intelligent man‚Äôs ody who will e fired if he says one word.‚Ä¶ https://t.co/L1Ya2JsTJv</t>
  </si>
  <si>
    <t>BigBlueWaveUSA</t>
  </si>
  <si>
    <t>Measles, Mumps, Hep-c, the common flu - all rampaging across the planet claiming millions of lives.
But we ONLY co‚Ä¶ https://t.co/vxOIaqP0Vf</t>
  </si>
  <si>
    <t>Newswars4</t>
  </si>
  <si>
    <t>K√∏benhavn</t>
  </si>
  <si>
    <t>BoVnielsen</t>
  </si>
  <si>
    <t>MizCracker</t>
  </si>
  <si>
    <t>My Thoughts</t>
  </si>
  <si>
    <t>Zamluci1</t>
  </si>
  <si>
    <t>East Rand</t>
  </si>
  <si>
    <t>Lusandausapho_M</t>
  </si>
  <si>
    <t>jenniferxc_</t>
  </si>
  <si>
    <t>SandraRaya_</t>
  </si>
  <si>
    <t>LA/NYC/LONDON</t>
  </si>
  <si>
    <t>Quick question:
Have you or someone you know (directly) recently had the flu?
Asking ecause I don't know anyone w‚Ä¶ https://t.co/cxxDvzTrMu</t>
  </si>
  <si>
    <t>naughtyangela</t>
  </si>
  <si>
    <t>post malone</t>
  </si>
  <si>
    <t>kookieversace24</t>
  </si>
  <si>
    <t>c_grosa</t>
  </si>
  <si>
    <t xml:space="preserve">Coventry and Warwickshire </t>
  </si>
  <si>
    <t>BaswWarks</t>
  </si>
  <si>
    <t>AndroidWolf24</t>
  </si>
  <si>
    <t>pbdetti</t>
  </si>
  <si>
    <t>@LincolnsBile I agree. Intervention is need. For the good of our country in the midst of Covid-19, especially.</t>
  </si>
  <si>
    <t>RuthRGreenwood</t>
  </si>
  <si>
    <t>@mitchellvii What is the actionale implication? We shall take flu much more seriously than we did. However, this d‚Ä¶ https://t.co/xAueyHmGR</t>
  </si>
  <si>
    <t>2mayaz</t>
  </si>
  <si>
    <t>Corona Virus doesn't even sound scary...ut when they say  COVID-19 now that's some smokeüòÇüòÇ</t>
  </si>
  <si>
    <t>NyedolT</t>
  </si>
  <si>
    <t>Bowling Green, OH</t>
  </si>
  <si>
    <t>sav_and_uh</t>
  </si>
  <si>
    <t>In atheist heaven</t>
  </si>
  <si>
    <t>Kim_OMercy</t>
  </si>
  <si>
    <t xml:space="preserve">Ba Sing Se </t>
  </si>
  <si>
    <t>ohmymaii</t>
  </si>
  <si>
    <t>ranocchia4</t>
  </si>
  <si>
    <t>TheNaijaMedics</t>
  </si>
  <si>
    <t>@Bird5Ca The Federal government has already done enough damage with Covid-19 without encouraging more travel, after‚Ä¶ https://t.co/zwT7Z2WKZ</t>
  </si>
  <si>
    <t>RUShorty</t>
  </si>
  <si>
    <t>facts_are_reel</t>
  </si>
  <si>
    <t>@BoycottHegemony Working on the cure?  No, working the P.R. "moment" as a plug for Israel.  Vaccine highly unlikely‚Ä¶ https://t.co/RwnPYy6leh</t>
  </si>
  <si>
    <t>blue_augustus</t>
  </si>
  <si>
    <t>Covid-19 team at Sun Yat-sen University in Guangzhou concluded COVID-19 coronavirus temperature sweet spot spreads‚Ä¶ https://t.co/09e6xwuerI</t>
  </si>
  <si>
    <t>@usiness Why would people go on these carnivals when we are faced with the COVID-19 epidemic? There is a high chan‚Ä¶ https://t.co/J2rjqJT1oR</t>
  </si>
  <si>
    <t>RonnieMatrix</t>
  </si>
  <si>
    <t>mylilb00</t>
  </si>
  <si>
    <t>Gurgaon</t>
  </si>
  <si>
    <t>aman_upadhyay_</t>
  </si>
  <si>
    <t>jeroen_sluiter</t>
  </si>
  <si>
    <t>CT</t>
  </si>
  <si>
    <t>lennonrules</t>
  </si>
  <si>
    <t>ButterflySweetz</t>
  </si>
  <si>
    <t>Snowbird NJ &amp; Az</t>
  </si>
  <si>
    <t>cfinnmimi</t>
  </si>
  <si>
    <t>Copenhagen, Denmark</t>
  </si>
  <si>
    <t>COVID-19: too little, too late? - The Lancet https://t.co/2MvJFGBaZ</t>
  </si>
  <si>
    <t>vinzveg</t>
  </si>
  <si>
    <t>I'm behind you</t>
  </si>
  <si>
    <t>metalguru_nz</t>
  </si>
  <si>
    <t xml:space="preserve">QC </t>
  </si>
  <si>
    <t>_titavik</t>
  </si>
  <si>
    <t>Everywhere, USA</t>
  </si>
  <si>
    <t>IAmHerPersist</t>
  </si>
  <si>
    <t>85026 (Trump Hell)</t>
  </si>
  <si>
    <t>SpyDoggie</t>
  </si>
  <si>
    <t>GidiDelivery</t>
  </si>
  <si>
    <t>That‚Äôs frightening that such a high percentage of medical workers, who are used to working around contagious diseas‚Ä¶ https://t.co/TukGSLtViL</t>
  </si>
  <si>
    <t>GroberRocky</t>
  </si>
  <si>
    <t>L.A./Amsterdam/Lebanon, Bekaa</t>
  </si>
  <si>
    <t>Dozens of people were trapped after a hotel collapsed in Quanzhou city.
It‚Äôs reported that the hospital had een t‚Ä¶ https://t.co/qrIsewmc40</t>
  </si>
  <si>
    <t>bl8ant</t>
  </si>
  <si>
    <t>@chrislhayes Did not know COVID-19 was foodorne.</t>
  </si>
  <si>
    <t>sportsmedic22</t>
  </si>
  <si>
    <t>manalsalamehh</t>
  </si>
  <si>
    <t>zulhelmiaslam_</t>
  </si>
  <si>
    <t>where u are</t>
  </si>
  <si>
    <t>grace13th</t>
  </si>
  <si>
    <t xml:space="preserve">Baguio City, Cordillera Admin </t>
  </si>
  <si>
    <t>madcma28</t>
  </si>
  <si>
    <t>the_croix</t>
  </si>
  <si>
    <t>mcw10697</t>
  </si>
  <si>
    <t>_psosa</t>
  </si>
  <si>
    <t>mhyparpan</t>
  </si>
  <si>
    <t>The government has issued a fresh travel advisory for its citizens. People have een advised to refrain from travel‚Ä¶ https://t.co/wRMl27E0Fh</t>
  </si>
  <si>
    <t>WIONews</t>
  </si>
  <si>
    <t>Neither Bulgarian had travelled anywhere recently or een in contact with anyone who had returned from a country wi‚Ä¶ https://t.co/qUu679UmSF</t>
  </si>
  <si>
    <t>hn9aJEsAvacaovr</t>
  </si>
  <si>
    <t>katyvee01</t>
  </si>
  <si>
    <t>nrnzulaikha</t>
  </si>
  <si>
    <t>caspauuur</t>
  </si>
  <si>
    <t>@adamclarkitv A reeding ground for Covid-19 and potential victims right there.
Darwinism in action...</t>
  </si>
  <si>
    <t>planet_earth7</t>
  </si>
  <si>
    <t>We're keeping up with the misinformation around COVID-19 and collecting our fact checks here: https://t.co/DgRqMr70m</t>
  </si>
  <si>
    <t>shreyassharma21</t>
  </si>
  <si>
    <t>@next_china WHO talks aout China COVID-19. What is the implication for US virus outreak?
https://t.co/29avTAjsQq</t>
  </si>
  <si>
    <t>Oklahoma Somewhere</t>
  </si>
  <si>
    <t>meganerd405</t>
  </si>
  <si>
    <t>the scariest thing aout COVID-19 is that it looks like a JIRA ticket</t>
  </si>
  <si>
    <t>drew_sav</t>
  </si>
  <si>
    <t>Minnesota</t>
  </si>
  <si>
    <t>RitaTheBookworm</t>
  </si>
  <si>
    <t>In South Korea the COVID-19 test is free and comes with a ox of food and supplies for self-quarantine. In the USA‚Ä¶ https://t.co/uAuXa55uKi</t>
  </si>
  <si>
    <t>EEAlexHay</t>
  </si>
  <si>
    <t>themillenielj</t>
  </si>
  <si>
    <t>@Mooncatadams @Itridpm @Jeeneree @SarahGould_SA @GualcoJodie @cherokeesher2 @daretothink53 @PattiKimle‚Ä¶ https://t.co/Kg9uMt2tGV</t>
  </si>
  <si>
    <t>DudekLinda</t>
  </si>
  <si>
    <t>Azania</t>
  </si>
  <si>
    <t>hustlebunny</t>
  </si>
  <si>
    <t>meeeyn5</t>
  </si>
  <si>
    <t>isa_uruguay</t>
  </si>
  <si>
    <t>This is correct. Conference organizers acted quickly to get the info out, and Maryland officials have put out an of‚Ä¶ https://t.co/uhz4RHtqSm</t>
  </si>
  <si>
    <t>Far up sarah‚Äôs ass</t>
  </si>
  <si>
    <t>yungbobba</t>
  </si>
  <si>
    <t>New Haven, CT</t>
  </si>
  <si>
    <t>bmangh</t>
  </si>
  <si>
    <t>Karnataka: Two suspected Covid-19 cases | Bengaluru News - Times of India https://t.co/JVOZGZqlsO</t>
  </si>
  <si>
    <t>sunilkumarcec</t>
  </si>
  <si>
    <t>DeborahDupre</t>
  </si>
  <si>
    <t>collet_dandara</t>
  </si>
  <si>
    <t>COVID-19 isn‚Äôt as deadly as we think. https://t.co/2nWoGhQT2E</t>
  </si>
  <si>
    <t>618 to üõ´</t>
  </si>
  <si>
    <t>Mr_Ambition14</t>
  </si>
  <si>
    <t>#GoaDiary_Goa_News   3 fresh suspected cases of COVID-19 in Goa https://t.co/XLVxpvqHaA</t>
  </si>
  <si>
    <t>omgoa_dot_com</t>
  </si>
  <si>
    <t>pithyplease</t>
  </si>
  <si>
    <t>HnaXie</t>
  </si>
  <si>
    <t>nursingdean</t>
  </si>
  <si>
    <t>iplik_sanati</t>
  </si>
  <si>
    <t>Anon_Lobo</t>
  </si>
  <si>
    <t>kawaii_arestina</t>
  </si>
  <si>
    <t>OcGay</t>
  </si>
  <si>
    <t>Chelmsford, East</t>
  </si>
  <si>
    <t>samuelwhull</t>
  </si>
  <si>
    <t>Overview of ECOWAS preparedness and response activities to COVID-19, By Dr LOKOSSOU K. Virgil.‚Ä¶ https://t.co/eWSjRGcrTD</t>
  </si>
  <si>
    <t>abbynatus</t>
  </si>
  <si>
    <t>lilfonts</t>
  </si>
  <si>
    <t>YELLOWSLIMEBOY</t>
  </si>
  <si>
    <t>Bexleyheath</t>
  </si>
  <si>
    <t>AmySpencer_</t>
  </si>
  <si>
    <t>Coronavirus: nine reasons to e reassured
Yes, Covid-19 is serious, ut context is key and the world is well place‚Ä¶ https://t.co/MToDBc10YO</t>
  </si>
  <si>
    <t>Senegal</t>
  </si>
  <si>
    <t>Kalciss</t>
  </si>
  <si>
    <t xml:space="preserve">California </t>
  </si>
  <si>
    <t>sunnyskibunny</t>
  </si>
  <si>
    <t>Coronavirus: More than a quarter of Italians quarantined as COVID-19 grips country
https://t.co/cnfgCBixEY https://t.co/qApKwCsZFP</t>
  </si>
  <si>
    <t>StorkBoris</t>
  </si>
  <si>
    <t>Phoenix AZ</t>
  </si>
  <si>
    <t>One element of our COVID-19 story that has stuck with me. 
As of yesterday morning:
- CALIFORNIA can test aout 7‚Ä¶ https://t.co/s5lcdIyvnq</t>
  </si>
  <si>
    <t>amybchan</t>
  </si>
  <si>
    <t>Hoxton, London</t>
  </si>
  <si>
    <t>This looks like a useful place to check facts.  Coronavirus (COVID-19): numer of cases in England -‚Ä¶ https://t.co/RtdcBihUGL</t>
  </si>
  <si>
    <t>Angelamlarge</t>
  </si>
  <si>
    <t>In response to COVID-19 concerns the 2020 Arctic Winter Games, in Whitehorse, Yukon, Canada, have een cancelled.‚Ä¶ https://t.co/PePvdLSScc</t>
  </si>
  <si>
    <t>RichThompsonAK</t>
  </si>
  <si>
    <t>Covid-19 has officially een diagnosed in Washington, DC. I suspect there are many more undiagnosed cases. I would‚Ä¶ https://t.co/5k8SeyUqt5</t>
  </si>
  <si>
    <t>Dublin City, Ireland</t>
  </si>
  <si>
    <t>#COVID„Éº19  
The National Pulic Health Emergency Team met today to consider guidance from the Expert Advisory Grou‚Ä¶ https://t.co/g6WL0p4wKF</t>
  </si>
  <si>
    <t>carlaolaya3</t>
  </si>
  <si>
    <t>Nacogdoches, TX</t>
  </si>
  <si>
    <t>lxcrso</t>
  </si>
  <si>
    <t>#Coronavirus: Italy puts 16 million people on lockdown in emergency measure. The quarantine announced y PM‚Ä¶ https://t.co/52AxZAQnjn</t>
  </si>
  <si>
    <t>AnalyticaGlobal</t>
  </si>
  <si>
    <t>Where $BTC is accepted</t>
  </si>
  <si>
    <t>BTCghostrider</t>
  </si>
  <si>
    <t>Malaysia, Thailand ar cruise ship over COVID-19 fears https://t.co/8yGzoYLE8g https://t.co/6XZcCr2Ri</t>
  </si>
  <si>
    <t>Donovanerupp</t>
  </si>
  <si>
    <t>Caracas, Venezuela</t>
  </si>
  <si>
    <t>MyriamERM</t>
  </si>
  <si>
    <t>Red Deer, Alberta</t>
  </si>
  <si>
    <t>RealTurkeyLady</t>
  </si>
  <si>
    <t>üáÆüá≥</t>
  </si>
  <si>
    <t>prakashpandya7</t>
  </si>
  <si>
    <t xml:space="preserve">LA </t>
  </si>
  <si>
    <t>_gypss</t>
  </si>
  <si>
    <t>aniessjelesszz</t>
  </si>
  <si>
    <t>Market Dynamics: #StreetLife in #Hongkong
Amid the struggle against oppression and fear of the Covid-19 coronaviru‚Ä¶ https://t.co/63FJn6qohv</t>
  </si>
  <si>
    <t>newlightdreams</t>
  </si>
  <si>
    <t>Virginia Beach, VA</t>
  </si>
  <si>
    <t>diannawetzel</t>
  </si>
  <si>
    <t>ùíñùíïùíêùíëùíäùíÇ</t>
  </si>
  <si>
    <t>Kahit maiinit let us just e thankful kase namamatay ang covid-19 virus sa mainit, stay hydrated and keep safe everyone!‚ù§Ô∏è</t>
  </si>
  <si>
    <t>BABALIKX1</t>
  </si>
  <si>
    <t>worldwide</t>
  </si>
  <si>
    <t>Xplorers_friend</t>
  </si>
  <si>
    <t>nureenasra</t>
  </si>
  <si>
    <t>Reno</t>
  </si>
  <si>
    <t>kellene23</t>
  </si>
  <si>
    <t>Benicia, CA</t>
  </si>
  <si>
    <t>Bustr_Brown</t>
  </si>
  <si>
    <t>Beverly, Chicago</t>
  </si>
  <si>
    <t>cara_MEL95</t>
  </si>
  <si>
    <t>Victoria, British Columbia</t>
  </si>
  <si>
    <t>"His remarks at the CDC on Friday were misguided, misleading, and show how misinformation could hamper Covid-19 con‚Ä¶ https://t.co/4ITZNNFuHX</t>
  </si>
  <si>
    <t>userX</t>
  </si>
  <si>
    <t>Mediapolis (Silverstone, 2006)</t>
  </si>
  <si>
    <t>paolo_abad</t>
  </si>
  <si>
    <t>in your head</t>
  </si>
  <si>
    <t>ohmygoshitselee</t>
  </si>
  <si>
    <t>AlexVita9</t>
  </si>
  <si>
    <t>sandcam55</t>
  </si>
  <si>
    <t>Toronto - Canada</t>
  </si>
  <si>
    <t>6 new cases of COVID-19 in B.C., including 2 long-term care home¬†residents https://t.co/0mnEeGpn https://t.co/W2zpxhAYPw</t>
  </si>
  <si>
    <t>MyCityNewsca</t>
  </si>
  <si>
    <t>Fewriousbull</t>
  </si>
  <si>
    <t>donate to sudanüëáüèΩ</t>
  </si>
  <si>
    <t>21SADBlTCH</t>
  </si>
  <si>
    <t xml:space="preserve">Pacific Northwest </t>
  </si>
  <si>
    <t>Cinianwidger1</t>
  </si>
  <si>
    <t>Where Vietnam meets the Hood.</t>
  </si>
  <si>
    <t>I‚Äôm not that scared of Covid-19, I am concerned that the next time we need toilet paper I‚Äôm not going to e ale to find any to uy.</t>
  </si>
  <si>
    <t>BAOYwowie</t>
  </si>
  <si>
    <t>Kuantan, Pahang</t>
  </si>
  <si>
    <t>danishdin_</t>
  </si>
  <si>
    <t>tinahseattle</t>
  </si>
  <si>
    <t>viasly2016</t>
  </si>
  <si>
    <t>elliaaaaaaaa</t>
  </si>
  <si>
    <t>TPA and SF</t>
  </si>
  <si>
    <t>carloseats</t>
  </si>
  <si>
    <t>andrewenly123</t>
  </si>
  <si>
    <t>√úT: 3.099457,101.681025</t>
  </si>
  <si>
    <t>The ship has dozens of passengers from Italy, which is now facing a spate of Covid-19 cases. #FMTNews #Cruise  https://t.co/B2v9VZ0mTd</t>
  </si>
  <si>
    <t>fmtoday</t>
  </si>
  <si>
    <t>northamptonshire</t>
  </si>
  <si>
    <t>mooresj92</t>
  </si>
  <si>
    <t>dtx / pvd</t>
  </si>
  <si>
    <t>i think in the end US gov will have done more to coverup and ofuscate covid-19 info and statistics than China th https://t.co/eWvHHzFstc</t>
  </si>
  <si>
    <t>wearemakayla</t>
  </si>
  <si>
    <t>USFrikinA</t>
  </si>
  <si>
    <t>IMISTHEBOWLBROS</t>
  </si>
  <si>
    <t>@seanhannity @realDonaldTrump INACCURATE!
https://t.co/uLYRWISiwB
$650 per night for staff at his resorts and hun‚Ä¶ https://t.co/pT7l9hh97B</t>
  </si>
  <si>
    <t>johns2801</t>
  </si>
  <si>
    <t>Forget covid 19. I will get on a plane and help this mother take down this asshat. https://t.co/R9IN9xQ5z6</t>
  </si>
  <si>
    <t>Oscarito_9</t>
  </si>
  <si>
    <t>Ludlow, England</t>
  </si>
  <si>
    <t>FrankReilly00</t>
  </si>
  <si>
    <t>Ningaloo Coast</t>
  </si>
  <si>
    <t>Best Covid-19 tweet!üëáüèΩ[Two-Tweet Thread] https://t.co/lOzvodvkU</t>
  </si>
  <si>
    <t>GilliJamtin</t>
  </si>
  <si>
    <t>Vigan City, Ilocos Region</t>
  </si>
  <si>
    <t>JADRealizo</t>
  </si>
  <si>
    <t>sasawolala</t>
  </si>
  <si>
    <t>AT A BTS CONCERT SOON</t>
  </si>
  <si>
    <t>SAMBarmy19</t>
  </si>
  <si>
    <t>sa ph</t>
  </si>
  <si>
    <t>glacierace_</t>
  </si>
  <si>
    <t>Coronavirus Update (Live): 106,211 Cases and 3,600 Deaths from COVID-19 Wuhan China Virus Outreak - Worldometer https://t.co/UBVScB9dIg</t>
  </si>
  <si>
    <t>Destroyer23231</t>
  </si>
  <si>
    <t>Travelling in time &amp; space</t>
  </si>
  <si>
    <t>CLjeSuppose</t>
  </si>
  <si>
    <t>LdyNJ1</t>
  </si>
  <si>
    <t>GrammyTammyMAGA</t>
  </si>
  <si>
    <t>starland</t>
  </si>
  <si>
    <t>Even more ‚Äúreassuring‚Äù: Even if Trump, GOP elieve in the seriousness of COVID-19, they are incapale of adding 1+1‚Ä¶ https://t.co/RzQeZ4w1k6</t>
  </si>
  <si>
    <t>fyrcely</t>
  </si>
  <si>
    <t>China to donate 20 mln USD to WHO in helping medium and small-sized countries with weak pulic health systems fight‚Ä¶ https://t.co/6CvKaHLJHl</t>
  </si>
  <si>
    <t>ECNEASE</t>
  </si>
  <si>
    <t>shnacc</t>
  </si>
  <si>
    <t>esmepmarm</t>
  </si>
  <si>
    <t>Omega_NYC</t>
  </si>
  <si>
    <t>Your Father‚Äôs House</t>
  </si>
  <si>
    <t>sara_tonin94</t>
  </si>
  <si>
    <t>The reaction to any exponential risk (like COVID-19) is either too early or too late. Hard to time it "just right".‚Ä¶ https://t.co/mPWxHeIJLG</t>
  </si>
  <si>
    <t>barbitbh</t>
  </si>
  <si>
    <t>Rustenburg, South Africa</t>
  </si>
  <si>
    <t>Ke_Malose</t>
  </si>
  <si>
    <t>Lombardy, Italy</t>
  </si>
  <si>
    <t>#Stanford University suspends in-person classes over #COVID19 https://t.co/LKkr3NZzo</t>
  </si>
  <si>
    <t>BrunoRonchetti</t>
  </si>
  <si>
    <t>Western PA</t>
  </si>
  <si>
    <t>‚ÄòAIPAC says two people at DC conference attended y Pence and others have tested positive for coronavirus‚Äô
In atte‚Ä¶ https://t.co/ToFkchRHyT</t>
  </si>
  <si>
    <t>hazy_violette</t>
  </si>
  <si>
    <t>@MAWalke12024508 @michmommy675 @ccnewsc @555hamilton I have gone thru a pandemic - H1N1 Flu in 2009.  I've also l‚Ä¶ https://t.co/j6o6u75ZNB</t>
  </si>
  <si>
    <t>wwwlorifuller</t>
  </si>
  <si>
    <t>MarieMoret9</t>
  </si>
  <si>
    <t>Maria_aflm</t>
  </si>
  <si>
    <t>kaylawms_</t>
  </si>
  <si>
    <t>yogogogogo</t>
  </si>
  <si>
    <t>janaaalyl</t>
  </si>
  <si>
    <t>SavvyAunty</t>
  </si>
  <si>
    <t xml:space="preserve">ÿßÿØÿßÿ±Ÿá ÿå Ÿàÿßÿ≠ÿØ ŸÖÿ≤ÿØŸàÿ±ÿßŸÜ ÿßŸÖŸÜŸäÿ™Ÿä </t>
  </si>
  <si>
    <t>Let‚Äôs talk aout how the weather affects epidemics and aout how, relatedly, there are waves of deaths across time‚Ä¶ https://t.co/nwiBhiUJ1h</t>
  </si>
  <si>
    <t>ghasembashiri</t>
  </si>
  <si>
    <t xml:space="preserve">Virginia </t>
  </si>
  <si>
    <t>eganmarshaart</t>
  </si>
  <si>
    <t>bambinoir</t>
  </si>
  <si>
    <t>Madrid, Espa√±a</t>
  </si>
  <si>
    <t>Noe_Urdangaray</t>
  </si>
  <si>
    <t>How Coronavirus traveled the world. #PBS #CoronavirusUpdate #Coronavirus #Virus ( #Cornoravirus ) MAP: Watch how CO‚Ä¶ https://t.co/1MZML6lP2</t>
  </si>
  <si>
    <t>Kajang, Selangor</t>
  </si>
  <si>
    <t>profzamri</t>
  </si>
  <si>
    <t>PEACEMINUSONE</t>
  </si>
  <si>
    <t>vipnmelody</t>
  </si>
  <si>
    <t>Shakedown Street, Los Angeles</t>
  </si>
  <si>
    <t>@mtmthelogo10 @YDeatz @BigBallerHassan @BleacherReport The mortality rate for covid-19 is currently 3%</t>
  </si>
  <si>
    <t>habte_sabroso</t>
  </si>
  <si>
    <t>Califas</t>
  </si>
  <si>
    <t>ehlisabet</t>
  </si>
  <si>
    <t>First presumptive positive case in DC; exposure at CPAC of coronavirus COVID-19 | WTOP https://t.co/YP5g5y7ao</t>
  </si>
  <si>
    <t>bright8694</t>
  </si>
  <si>
    <t>South-East London</t>
  </si>
  <si>
    <t>__WesleyBD</t>
  </si>
  <si>
    <t>milicentanne</t>
  </si>
  <si>
    <t>DivenRaszcal</t>
  </si>
  <si>
    <t>St Petersburg, FL</t>
  </si>
  <si>
    <t>grimedoll</t>
  </si>
  <si>
    <t>rkhayrina</t>
  </si>
  <si>
    <t>See https://t.co/WU9mCHnPtW for more</t>
  </si>
  <si>
    <t>IMPraveenDalal</t>
  </si>
  <si>
    <t>here</t>
  </si>
  <si>
    <t>DavidKrae</t>
  </si>
  <si>
    <t>@Highlandista @yinagua @osorncorrie @ScottGottlieMD Yep. I think you can catch any coronavirus-ased cold more t‚Ä¶ https://t.co/Tstgkl3yq2</t>
  </si>
  <si>
    <t>JennyCarnie</t>
  </si>
  <si>
    <t xml:space="preserve">Quezon City, National Capital </t>
  </si>
  <si>
    <t>prodyboo17</t>
  </si>
  <si>
    <t>Meat and greet: #StreetLife in #Hongkong
Amid the struggle against oppression and fear of the Covid-19 coronavirus‚Ä¶ https://t.co/Y3uCJ5HLQ3</t>
  </si>
  <si>
    <t>chattertonch</t>
  </si>
  <si>
    <t>bobsaget2018</t>
  </si>
  <si>
    <t>mgnla0824</t>
  </si>
  <si>
    <t>krdkwt</t>
  </si>
  <si>
    <t>AMuthmare</t>
  </si>
  <si>
    <t>megaan137</t>
  </si>
  <si>
    <t>Bandidhoo</t>
  </si>
  <si>
    <t>@iusolih @HPA_MV HPA should test Resort Doctors and Island Doctors for Covid-19. #prevention_is_etter_than_cure</t>
  </si>
  <si>
    <t>ImranZahir19</t>
  </si>
  <si>
    <t>Jodhpur</t>
  </si>
  <si>
    <t>salonimunot</t>
  </si>
  <si>
    <t>ememwilson123</t>
  </si>
  <si>
    <t>uptoyouu___</t>
  </si>
  <si>
    <t>rofltr</t>
  </si>
  <si>
    <t>North Royalton, OH</t>
  </si>
  <si>
    <t>jundi93</t>
  </si>
  <si>
    <t>miggiepdx</t>
  </si>
  <si>
    <t>@Gretadamus @Tony__Heller Not sure it‚Äôs 10x. Think covid-19 is 3.4% according to WHO and flu etween 0.5-2%. Again‚Ä¶ https://t.co/2AscSup5TT</t>
  </si>
  <si>
    <t>maggie_bomber</t>
  </si>
  <si>
    <t>ZiziRho</t>
  </si>
  <si>
    <t>realcanuck7</t>
  </si>
  <si>
    <t>GA4Warren</t>
  </si>
  <si>
    <t>LanceMartin761</t>
  </si>
  <si>
    <t>RedPandaMijo</t>
  </si>
  <si>
    <t>my_amarante</t>
  </si>
  <si>
    <t>JiminJeongyeon0</t>
  </si>
  <si>
    <t>Own Private Idaho</t>
  </si>
  <si>
    <t>On Thursday, samples from 46 people were collected and flown to a state la in Richmond to e tested for COVID-19.‚Ä¶ https://t.co/CX3Ww1Oxli</t>
  </si>
  <si>
    <t>buddystone</t>
  </si>
  <si>
    <t>African - Born in Togo</t>
  </si>
  <si>
    <t>Nellasunshine22</t>
  </si>
  <si>
    <t>Hursticon</t>
  </si>
  <si>
    <t>wonderlnad</t>
  </si>
  <si>
    <t>üá≤üáæxüá∏üá¨</t>
  </si>
  <si>
    <t>daaanisyah</t>
  </si>
  <si>
    <t>GenriAT</t>
  </si>
  <si>
    <t>THREAD: Today ARTICLE 19 has pulished a riefing on how states , the media and tech companies can tackle misinform‚Ä¶ https://t.co/7DA412krz7</t>
  </si>
  <si>
    <t>article_asia</t>
  </si>
  <si>
    <t>Liamchampaynee</t>
  </si>
  <si>
    <t>Proof that Brexit is a feeling of English nationalism that logic, truth and fact provide no antidote for.  
Looking‚Ä¶ https://t.co/RI7IREjABS</t>
  </si>
  <si>
    <t>Deciding elections, without a party</t>
  </si>
  <si>
    <t>Ok let‚Äôs go through this translation of version 7 of the Chinese diagnosis and treatment guidelines for Covid-19. D‚Ä¶ https://t.co/l1wKpm5W0T</t>
  </si>
  <si>
    <t>ExcludedMuddle</t>
  </si>
  <si>
    <t>Ultra Liberal Washington state</t>
  </si>
  <si>
    <t>mo5g9</t>
  </si>
  <si>
    <t>Tirrimas</t>
  </si>
  <si>
    <t>Wasilla, AK</t>
  </si>
  <si>
    <t>üîπ Be smart &amp;amp; inform yourself aout #coronavirus
üîπ Be prepared
üîπ Be kind &amp;amp; support each other
More from @WHO on how‚Ä¶ https://t.co/raLssfBoBR</t>
  </si>
  <si>
    <t>kelselizzzz</t>
  </si>
  <si>
    <t>I have this fantasy: Trump, during one of his pressers, says something moronic re: Covid-19, one of the educated in‚Ä¶ https://t.co/khIVLZlzvZ</t>
  </si>
  <si>
    <t>nahm315</t>
  </si>
  <si>
    <t>Austin</t>
  </si>
  <si>
    <t>jessmar12345</t>
  </si>
  <si>
    <t>xulaeA</t>
  </si>
  <si>
    <t>Travel restrictions have ‚Äúmodest effect unless paired with 50% or more reduction of transmission‚Äù.‚Ä¶ https://t.co/4PVv6XtsYj</t>
  </si>
  <si>
    <t>yoongkhean</t>
  </si>
  <si>
    <t>kaorunemoto1</t>
  </si>
  <si>
    <t xml:space="preserve">Dubai </t>
  </si>
  <si>
    <t>123sijirock</t>
  </si>
  <si>
    <t>Colin61441701</t>
  </si>
  <si>
    <t>Government has issued an advisory stating that all those who traveled in @qatarairways flights QR 126 Venice to Doh‚Ä¶ https://t.co/dYwCDeYWsL</t>
  </si>
  <si>
    <t>boomlive_in</t>
  </si>
  <si>
    <t>@ParkinLance #GenXer here, had to go Weird Al-wannae here and write a verse. Thanks for the prompt, @ParkinLance.‚Ä¶ https://t.co/ppNA1FHcGP</t>
  </si>
  <si>
    <t>CFromBothell</t>
  </si>
  <si>
    <t>MarieFr12579649</t>
  </si>
  <si>
    <t>@ScottMorrisonMP Mr. Morrison, I feel there are a lot of Australians questioning why we can‚Äôt just close our order‚Ä¶ https://t.co/gtf5LtPFTr</t>
  </si>
  <si>
    <t>john_aubert</t>
  </si>
  <si>
    <t>hopefully fucking dead</t>
  </si>
  <si>
    <t>HitCoder</t>
  </si>
  <si>
    <t>Truly glad to see that technology will e ale to help in the case of school closings due to covid-19. What I‚Äôd hat‚Ä¶ https://t.co/IJ3xPWBn0n</t>
  </si>
  <si>
    <t>kunaicisive</t>
  </si>
  <si>
    <t>Manila City</t>
  </si>
  <si>
    <t>JjD0801</t>
  </si>
  <si>
    <t>Hermosillo, Sonora</t>
  </si>
  <si>
    <t>notluisp</t>
  </si>
  <si>
    <t>lilsadprince</t>
  </si>
  <si>
    <t>Is Trump profiting from COVID-19? https://t.co/h4t55MpmSG</t>
  </si>
  <si>
    <t>sousibrown</t>
  </si>
  <si>
    <t>MarkJos75712770</t>
  </si>
  <si>
    <t>Rochester Hills, MI</t>
  </si>
  <si>
    <t>SuzanneG2019</t>
  </si>
  <si>
    <t>We have survived flu epidemics efore, though many people die. We will survive this one, though *very* many will e‚Ä¶ https://t.co/juH7UaPGau</t>
  </si>
  <si>
    <t>@MRoertsQLD Won't e long efore we see the militarization of Australian farmlands, food owl and water supplies.‚Ä¶ https://t.co/WxZSQVf0eK</t>
  </si>
  <si>
    <t>nursyaqirin_</t>
  </si>
  <si>
    <t>KhanhNnt</t>
  </si>
  <si>
    <t xml:space="preserve">Var√Ωkino, si me dejan. </t>
  </si>
  <si>
    <t>@partyfood Namaste, you can read it here: Thread y @XihongLin: Analysis results of 25,000+ la-confirmed COVID-19‚Ä¶ https://t.co/gg3TxmgFBn</t>
  </si>
  <si>
    <t>idemiguelb</t>
  </si>
  <si>
    <t>New Studies Shed Light on Impact and Vulneraility to COVID-19 https://t.co/CJZGgMXRjt via @TPM</t>
  </si>
  <si>
    <t>chakm1</t>
  </si>
  <si>
    <t>CBerberich1</t>
  </si>
  <si>
    <t>Camden Town, London</t>
  </si>
  <si>
    <t>Why are people stockpiling toilet paper? I‚Äôm confused it‚Äôs not needed for Covid-19 and if you need to self-quaranti‚Ä¶ https://t.co/X6iSGQJcGI</t>
  </si>
  <si>
    <t>oprah48</t>
  </si>
  <si>
    <t>pld244</t>
  </si>
  <si>
    <t>AhnungsLos17</t>
  </si>
  <si>
    <t>myprak</t>
  </si>
  <si>
    <t>Incline Village, NV</t>
  </si>
  <si>
    <t>viktorobert</t>
  </si>
  <si>
    <t>Kansas City, Missouri</t>
  </si>
  <si>
    <t>ekesslerkc</t>
  </si>
  <si>
    <t>Beneath the pale moonlight</t>
  </si>
  <si>
    <t>kampearls</t>
  </si>
  <si>
    <t>agent_of_change</t>
  </si>
  <si>
    <t>Tampa</t>
  </si>
  <si>
    <t>Might marijuana and nicotine smokers and vapers e at greater risk for increased complications/death if contracting‚Ä¶ https://t.co/RlFwXaR1qj</t>
  </si>
  <si>
    <t>LNseven5</t>
  </si>
  <si>
    <t>gatorlitterati</t>
  </si>
  <si>
    <t>Devouas</t>
  </si>
  <si>
    <t>Ruzlgan731</t>
  </si>
  <si>
    <t xml:space="preserve">West Coast </t>
  </si>
  <si>
    <t>Dennis17Viper</t>
  </si>
  <si>
    <t>nigeria</t>
  </si>
  <si>
    <t>Official2NEZ</t>
  </si>
  <si>
    <t>marianuuuuh</t>
  </si>
  <si>
    <t>THE WORLD</t>
  </si>
  <si>
    <t>lgb1964</t>
  </si>
  <si>
    <t>_rbkh_</t>
  </si>
  <si>
    <t>theartist0403</t>
  </si>
  <si>
    <t>NessaLV1141</t>
  </si>
  <si>
    <t>Perth</t>
  </si>
  <si>
    <t>ReeceWhitby</t>
  </si>
  <si>
    <t>AlmaTiamzon</t>
  </si>
  <si>
    <t>aartvz08</t>
  </si>
  <si>
    <t>doryvannn</t>
  </si>
  <si>
    <t>...that has me in tears!!!! Xo üò∞üò∞üò∞üò∞üò∞üò∞üò∞üò∞üò∞üò∞üò∞üò∞üò∞üò∞üò∞üò∞üò∞ And I'm yet with fear to fly, I'm not as rave as you are!!!! Xo üíî‚Ä¶ https://t.co/xDtk6DVOyR</t>
  </si>
  <si>
    <t>BibiRL</t>
  </si>
  <si>
    <t>Juno_Modeling_</t>
  </si>
  <si>
    <t>Roma, Lazio</t>
  </si>
  <si>
    <t>M_Polemica</t>
  </si>
  <si>
    <t>This Planet We SHARE „ÉÉ</t>
  </si>
  <si>
    <t>in the grave</t>
  </si>
  <si>
    <t>ramenwithgyoza</t>
  </si>
  <si>
    <t>the tentacle dimension</t>
  </si>
  <si>
    <t>Covidio Music lets you play songs perfectly timed to match the recommended amount of time you need to wash your han‚Ä¶ https://t.co/c1NE3sziP0</t>
  </si>
  <si>
    <t>tesseralis</t>
  </si>
  <si>
    <t>Class canceled at CPS #school after employee tests positive for COVID-19; #Illinois' 6th c - Mar 8 @ 1:48 AM ET https://t.co/21Telynrgd</t>
  </si>
  <si>
    <t>AdityaMannaru</t>
  </si>
  <si>
    <t>ManyFacedTMan</t>
  </si>
  <si>
    <t>feserdel</t>
  </si>
  <si>
    <t>Anyrand1</t>
  </si>
  <si>
    <t>chakraverty1010</t>
  </si>
  <si>
    <t>However, at present, we are just facing our first wave of COVID-19. It may e premature to think of susequent wave‚Ä¶ https://t.co/Zz2ZFfLUem</t>
  </si>
  <si>
    <t>Gilbert, AZ</t>
  </si>
  <si>
    <t>rmcarnel</t>
  </si>
  <si>
    <t>Seattle, Washington, USA</t>
  </si>
  <si>
    <t>King County WA doesn‚Äôt seem to report the numer of positive cases of COVID-19 anymore, and won‚Äôt say how many peop‚Ä¶ https://t.co/MQkcfiSnsw</t>
  </si>
  <si>
    <t>skjpope</t>
  </si>
  <si>
    <t>The #COVID19Nigeria situation report has een pulished for 7th March, 2020.
Our daily situation reports for‚Ä¶ https://t.co/T8OT7DwhG3</t>
  </si>
  <si>
    <t>NCDCgov</t>
  </si>
  <si>
    <t>conndaddie</t>
  </si>
  <si>
    <t>bewitched_fan</t>
  </si>
  <si>
    <t xml:space="preserve">NEW DELHI INDIA </t>
  </si>
  <si>
    <t>Vivek94890637</t>
  </si>
  <si>
    <t>South Coast, MA</t>
  </si>
  <si>
    <t>@CDHerman85 @cnnrk It's more schadenfreude. We're talking aout a president who called COVID-19 a hoax and doesn't‚Ä¶ https://t.co/9H414T1trx</t>
  </si>
  <si>
    <t>BMPinault</t>
  </si>
  <si>
    <t>sidbulan</t>
  </si>
  <si>
    <t>Catch it, Bin it, Kill it. If you need to cough or sneeze, do so into a tissue, in the tissue and then immediately‚Ä¶ https://t.co/5oFatjEBTO</t>
  </si>
  <si>
    <t>SianiBolt</t>
  </si>
  <si>
    <t>OnlyJen3</t>
  </si>
  <si>
    <t>Coronavirus update: Federal Health Minister Greg Hunt is announcing the government has secured an additional 54 mil‚Ä¶ https://t.co/DihnNysy4t</t>
  </si>
  <si>
    <t>mzjayfay</t>
  </si>
  <si>
    <t xml:space="preserve">Bengaluru </t>
  </si>
  <si>
    <t>arun_vijayarun</t>
  </si>
  <si>
    <t>X7X4X7</t>
  </si>
  <si>
    <t>kayla_marie208</t>
  </si>
  <si>
    <t>I've een cooped up and asocial for so long that this COVID-19 self-imposed isolation doesn't feel that lonely.
I'‚Ä¶ https://t.co/8xZn7JeTZv</t>
  </si>
  <si>
    <t>johnkawakami</t>
  </si>
  <si>
    <t>Champaign, IL</t>
  </si>
  <si>
    <t>patty_pajak</t>
  </si>
  <si>
    <t>DangerousMere</t>
  </si>
  <si>
    <t>b78709</t>
  </si>
  <si>
    <t>jeannefisher17</t>
  </si>
  <si>
    <t>jennariscy</t>
  </si>
  <si>
    <t>The very clean and informative Coronavirus COVID-19 Dashoard! https://t.co/XURsQZKTXz</t>
  </si>
  <si>
    <t>rohbo</t>
  </si>
  <si>
    <t>Detroit, MI</t>
  </si>
  <si>
    <t>Nazzpuller</t>
  </si>
  <si>
    <t>yukhei__bot</t>
  </si>
  <si>
    <t>Pangsss16</t>
  </si>
  <si>
    <t>Palm Desert, CA</t>
  </si>
  <si>
    <t>kathy_levy</t>
  </si>
  <si>
    <t>libertador_dig</t>
  </si>
  <si>
    <t>#COVID19 is not just ad flu. Spreads like flu &amp;amp; you're more likely to catch flu. But the health outcomes at popula‚Ä¶ https://t.co/gS16STI74Q</t>
  </si>
  <si>
    <t>RobinHood1776</t>
  </si>
  <si>
    <t>BUROKLOTARIJE</t>
  </si>
  <si>
    <t>We've issued an urgent call for $2 illion to support the development of a vaccine against #COVID19üíâ
Without addit‚Ä¶ https://t.co/fBBwPeeLw4</t>
  </si>
  <si>
    <t>wheelofchange</t>
  </si>
  <si>
    <t>Posted</t>
  </si>
  <si>
    <t>KingdomCome_98</t>
  </si>
  <si>
    <t>We‚Äôll e holding a press conference tomorrow afternoon with more updates, ut I want to provide information on the‚Ä¶ https://t.co/SLh6JzQi1G</t>
  </si>
  <si>
    <t>A4C_ATHLETES</t>
  </si>
  <si>
    <t>london</t>
  </si>
  <si>
    <t>kwekukweku00</t>
  </si>
  <si>
    <t>NoPartyJustUSA</t>
  </si>
  <si>
    <t>@SharonHayes @SandraSBreen @dongino @RL9631 @SKYRIDER4538 @petluvers4Trump @David_MagaUSA @ccinthemiddle‚Ä¶ https://t.co/aVju5TiCi1</t>
  </si>
  <si>
    <t>@acnews This reflects our country‚Äôs poor leadership, community concern with COVID-19 , LNP gov to have offered any‚Ä¶ https://t.co/Y7rgsEk2Hl</t>
  </si>
  <si>
    <t>008moonside</t>
  </si>
  <si>
    <t>kintyanmnm</t>
  </si>
  <si>
    <t>renenlilje</t>
  </si>
  <si>
    <t>mnl</t>
  </si>
  <si>
    <t>iteedlynn</t>
  </si>
  <si>
    <t>Foreign Minister riefs diplomatic community on #COVID- 19 preventive measures
Full Media Release at :‚Ä¶ https://t.co/9tF8qPml4</t>
  </si>
  <si>
    <t>sumanebot</t>
  </si>
  <si>
    <t>lifeassavanna</t>
  </si>
  <si>
    <t>@KatieHill4CA Um, I guess that would e that since Day 1, your party has heaped Covid-19 on us as Trump‚Äôs prolem -‚Ä¶ https://t.co/lkrTpcRnQh</t>
  </si>
  <si>
    <t>"Quarantine is the most effective if you can detect who is ill and who is not - you don't want to have healthy and‚Ä¶ https://t.co/rXxs5VIdYU</t>
  </si>
  <si>
    <t>Hospitality sector calls for emergency coronavirus support
Fear of catching Covid-19 in usy places has led to a 7%‚Ä¶ https://t.co/s6BN6JvAkH</t>
  </si>
  <si>
    <t>bamsound</t>
  </si>
  <si>
    <t>OliverQ99298819</t>
  </si>
  <si>
    <t>s9_te</t>
  </si>
  <si>
    <t>Tourism industry meets to assess COVID-19 impact, way forward | Daily FT
#lka #COVID-19 https://t.co/ftiqPweVSS</t>
  </si>
  <si>
    <t>txhoudini</t>
  </si>
  <si>
    <t>Hyderabad, Pakistan</t>
  </si>
  <si>
    <t>China on Sunday reported its lowest numer of new coronavirus infections since January, with nearly all the 44 new‚Ä¶ https://t.co/QMXOmoFRBV</t>
  </si>
  <si>
    <t>DrAamirKhan17</t>
  </si>
  <si>
    <t>Sydney via Scunny London &amp; NYC</t>
  </si>
  <si>
    <t>COVID-19 direct impact. Dixon St food court usually uzzing early Sunday evening with Chinese heritage families eat‚Ä¶ https://t.co/3DXci9HCdf</t>
  </si>
  <si>
    <t>abroninvestor</t>
  </si>
  <si>
    <t>Due to the ongoing spread of the coronavirus (COVID-19), the IIHF Council has agreed today to cancel the 2020 IIHF‚Ä¶ https://t.co/h7Umv3L9JM</t>
  </si>
  <si>
    <t>Victori37851200</t>
  </si>
  <si>
    <t>LBC</t>
  </si>
  <si>
    <t>krysdtsn</t>
  </si>
  <si>
    <t>The new 111 online #coronavirus service can quickly tell you what to do if you think you have symptoms, or you thin‚Ä¶ https://t.co/api237XQI3</t>
  </si>
  <si>
    <t>pottydotty76</t>
  </si>
  <si>
    <t>DomLavoie88</t>
  </si>
  <si>
    <t>stolen Ohlone Land</t>
  </si>
  <si>
    <t>BGiaLucaLou</t>
  </si>
  <si>
    <t>vera_maranzu</t>
  </si>
  <si>
    <t>INDIA</t>
  </si>
  <si>
    <t>skyadav78</t>
  </si>
  <si>
    <t>njtunesmith</t>
  </si>
  <si>
    <t>Mystery Spot, California</t>
  </si>
  <si>
    <t>@SophieSRapp @haveahavanese Question aout that:
I am an "older" dude.  But I have had a pneumonia vaccination.  D‚Ä¶ https://t.co/YHyuaZWzke</t>
  </si>
  <si>
    <t>IgnotumAliquis</t>
  </si>
  <si>
    <t>Spiwo</t>
  </si>
  <si>
    <t>China shares experience with Europe, jointly fighting COVID-19 https://t.co/PZnKYGkLae via @YouTue</t>
  </si>
  <si>
    <t>JohnBaldwin64</t>
  </si>
  <si>
    <t>DFW | NYC | ATX | SFO</t>
  </si>
  <si>
    <t>jcorkran</t>
  </si>
  <si>
    <t>Two women in Brooklyn in their 60s and 70s ecame symptomatic after returning from a cruise from Egypt with a known‚Ä¶ https://t.co/9Z6xzHFxfP</t>
  </si>
  <si>
    <t>Abu Dhabi</t>
  </si>
  <si>
    <t>.@TheGazelleAD will sadly suspend pulication for 4 weeks due to #COVID2019 outreak. Find our last issue of the mo‚Ä¶ https://t.co/SyvEAKZluT</t>
  </si>
  <si>
    <t>ArlettiAndrea</t>
  </si>
  <si>
    <t>Tolvys morgh≈´lis</t>
  </si>
  <si>
    <t>strophoid</t>
  </si>
  <si>
    <t>HCA Houston Healthcare says it has initiated new visitor policies at its 13 hospitals to safeguard staff and patien‚Ä¶ https://t.co/j0EQfKtPMI</t>
  </si>
  <si>
    <t>Morgantalks25</t>
  </si>
  <si>
    <t>◊ó◊ë◊®◊ï◊ü</t>
  </si>
  <si>
    <t>hakim_matijevic</t>
  </si>
  <si>
    <t>amirahhsya</t>
  </si>
  <si>
    <t>dannyisanalpaca</t>
  </si>
  <si>
    <t>SARS and COVID-19 are oth in the "coronavirus" family. Both appear to have emerged from animals in China's notorio‚Ä¶ https://t.co/FPT8SZIQIG</t>
  </si>
  <si>
    <t>invisiblecircus</t>
  </si>
  <si>
    <t>bangpb_</t>
  </si>
  <si>
    <t>liahladoing</t>
  </si>
  <si>
    <t>DianeVetWin</t>
  </si>
  <si>
    <t>Inbetween spaces, in SA</t>
  </si>
  <si>
    <t>Zintle_Mkwela</t>
  </si>
  <si>
    <t>ronyoye</t>
  </si>
  <si>
    <t>buenosdiasz</t>
  </si>
  <si>
    <t>The O.C. in California</t>
  </si>
  <si>
    <t>dundeeborn69</t>
  </si>
  <si>
    <t>In just 12 days, more than 10,000 of you have signed to support pulic health professionals fighting #COVID19 in Ch‚Ä¶ https://t.co/M80UGgoTJs</t>
  </si>
  <si>
    <t>Mohave Desert</t>
  </si>
  <si>
    <t>@mitchellvii Measles, Mumps, Hep-C, and common flu all have vaccines. CoVID-19 doesn‚Äôt. Barely anything is known a‚Ä¶ https://t.co/AEXGouXiBc</t>
  </si>
  <si>
    <t>BlackBriar21</t>
  </si>
  <si>
    <t>Foreign Minister riefs diplomatic community on COVID- 19 preventive measures https://t.co/2PAhjlGcKW via‚Ä¶ https://t.co/9Y48mx27x0</t>
  </si>
  <si>
    <t>drfarasat</t>
  </si>
  <si>
    <t>Additionally, a Manhattan man in his late 50s tested positive after spending time with a COVID-19 positive person o‚Ä¶ https://t.co/rg32mE6NQ0</t>
  </si>
  <si>
    <t>HanserikErik</t>
  </si>
  <si>
    <t>Prepping for a Pandemic: Life-Saving Supplies, Skills and Plans for Surviving an Outreak (Preppers)‚Ä¶ https://t.co/rwVTmwIYa5</t>
  </si>
  <si>
    <t>mystylehfb</t>
  </si>
  <si>
    <t>KikiWikki</t>
  </si>
  <si>
    <t>Over half of the more than 2,000 confirmed new coronavirus infections in Italy are in the Lomardy region. A little‚Ä¶ https://t.co/wzyKTnOJ6X</t>
  </si>
  <si>
    <t>AmitHabh333</t>
  </si>
  <si>
    <t>Forenede Arabiske Emirater</t>
  </si>
  <si>
    <t>TheJacobBeyer</t>
  </si>
  <si>
    <t>COVID-19 dampens SL‚Äôs hopes of economic revival #lka #SriLanka https://t.co/7xEaO8tiBP</t>
  </si>
  <si>
    <t>Kota Kinabalu, Sabah üá≤üáæ</t>
  </si>
  <si>
    <t>Latest update COVID-19, Gloal data as of 6 March 2020; 11.45pm https://t.co/lEWeS8vr3c</t>
  </si>
  <si>
    <t>SyakillaChang</t>
  </si>
  <si>
    <t>weealts</t>
  </si>
  <si>
    <t>U.S.A.</t>
  </si>
  <si>
    <t>@CrangesMcsktl @AP COVID-19 has mutated into 2 forms, one worse than the other. Some epidemiologists think this i‚Ä¶ https://t.co/pa1lhkL2AN</t>
  </si>
  <si>
    <t>RSparkman6</t>
  </si>
  <si>
    <t>RFathis</t>
  </si>
  <si>
    <t>vajazzna</t>
  </si>
  <si>
    <t>Reportedly dozens of Iranian corpses seen in new COVID-19 social media video. [@The_NewAra] https://t.co/xxyEPdjRK7</t>
  </si>
  <si>
    <t>johnstempinNPR</t>
  </si>
  <si>
    <t>Nicholasville, KY</t>
  </si>
  <si>
    <t>COVID-19 only seems so scary ecause the media wants it to. Unless you are hella old or immunocompromised, you are‚Ä¶ https://t.co/fNnCP2aaV</t>
  </si>
  <si>
    <t>maddskelly31</t>
  </si>
  <si>
    <t>@SkyNewsAust Toilet paper hoarding is a timely reminder that we have a LNP government that few trust and elieve wi‚Ä¶ https://t.co/FusB6AnMHI</t>
  </si>
  <si>
    <t>GeoffFleming4</t>
  </si>
  <si>
    <t>Union, KY</t>
  </si>
  <si>
    <t>ukericsanford</t>
  </si>
  <si>
    <t>CmmnwlthEdison</t>
  </si>
  <si>
    <t>california | ‚ôèÔ∏é | üáµüá™</t>
  </si>
  <si>
    <t>covid 19‚Äôs getting a little more serious in ca...</t>
  </si>
  <si>
    <t>ggukscoffee</t>
  </si>
  <si>
    <t>MarciaMaraka</t>
  </si>
  <si>
    <t>Largo, MD</t>
  </si>
  <si>
    <t>mztet_teretet</t>
  </si>
  <si>
    <t>AmnaShath</t>
  </si>
  <si>
    <t>Bristol, England</t>
  </si>
  <si>
    <t>RobboCase</t>
  </si>
  <si>
    <t>City of London, London</t>
  </si>
  <si>
    <t>tey_ga</t>
  </si>
  <si>
    <t>Navotas City</t>
  </si>
  <si>
    <t>The most important thing you need to know aout COVID-19: it cannot survive in temperatures of 26 degrees C and hig‚Ä¶ https://t.co/mL4CNOlcS</t>
  </si>
  <si>
    <t>al_dimalanta</t>
  </si>
  <si>
    <t>chaitwt</t>
  </si>
  <si>
    <t>xVSxVoLTaGe</t>
  </si>
  <si>
    <t>RitaLiLz</t>
  </si>
  <si>
    <t>Springfield, MO</t>
  </si>
  <si>
    <t>j1999rl</t>
  </si>
  <si>
    <t>me soooo happy sa coffee master ko na key chain ‚òï prekopi efore my noc-shift opcen COVID-19 ü§∏üèæ‚Äç‚ôÇÔ∏è https://t.co/Sz3pjXkm</t>
  </si>
  <si>
    <t>mariellennial</t>
  </si>
  <si>
    <t>Kinta, Perak</t>
  </si>
  <si>
    <t>brodehe_</t>
  </si>
  <si>
    <t>@moonpolysoft msft setting a good example https://t.co/YwawoMW8kG</t>
  </si>
  <si>
    <t>cherilyntx</t>
  </si>
  <si>
    <t>Which virus is more painful, Covid-19 or Agenda-19? As for Corona, we now know what it is. What we know aout Agend‚Ä¶ https://t.co/VAT2x5AlR4</t>
  </si>
  <si>
    <t>Thiladhuhmathi</t>
  </si>
  <si>
    <t>Any action to restrict cruising is unwarranted, and at odds with the World Health Organization which ‚Äúcontinues to‚Ä¶ https://t.co/sdBtg67Y9v</t>
  </si>
  <si>
    <t>juls1977</t>
  </si>
  <si>
    <t>Keep up to date on the growing threat to gloal health y signing up for our new daily COVID-19 newsletter, The Cor‚Ä¶ https://t.co/jKd6Y19238</t>
  </si>
  <si>
    <t>Richardinh0</t>
  </si>
  <si>
    <t>maswibilili</t>
  </si>
  <si>
    <t>Alphen aan den Rijn. Netherlands</t>
  </si>
  <si>
    <t>NEW: The American Conservative Union group said in a statement that one of its attendees at the Conservative Politi‚Ä¶ https://t.co/jEgEIwqtQc</t>
  </si>
  <si>
    <t>Andre3Verzaal</t>
  </si>
  <si>
    <t>cecemug</t>
  </si>
  <si>
    <t>Antwerp, Belgium</t>
  </si>
  <si>
    <t>@DonnaCapiliPH This is nothing serious (not covid-19 level serious) don't worry.  üòÑ</t>
  </si>
  <si>
    <t>griaaa</t>
  </si>
  <si>
    <t>Testing for the disease even if Covid 19 has gone endemic is still important, even if it doesn't change  therapeuti‚Ä¶ https://t.co/IIodjZFlRy</t>
  </si>
  <si>
    <t>Infoseepage</t>
  </si>
  <si>
    <t>where my heart is</t>
  </si>
  <si>
    <t>ehmayeka</t>
  </si>
  <si>
    <t>GenesisFregoso</t>
  </si>
  <si>
    <t>Newton Abbot</t>
  </si>
  <si>
    <t>CJLettings</t>
  </si>
  <si>
    <t>Noida, Uttar Pradesh</t>
  </si>
  <si>
    <t>1967Anil</t>
  </si>
  <si>
    <t>Internet (Neuland)</t>
  </si>
  <si>
    <t>yonny_s</t>
  </si>
  <si>
    <t>Mumai‚Äôs first case of COVID-19: Trade - Mumai Mirror
How deeply we have ecome dependent upon China that we can'‚Ä¶ https://t.co/MQDUl58JLI</t>
  </si>
  <si>
    <t>NileshShah68</t>
  </si>
  <si>
    <t>bruxelles</t>
  </si>
  <si>
    <t>Handelberg</t>
  </si>
  <si>
    <t>Perak</t>
  </si>
  <si>
    <t>siteyyyy</t>
  </si>
  <si>
    <t>My life</t>
  </si>
  <si>
    <t>DanialDanialz</t>
  </si>
  <si>
    <t>north florida</t>
  </si>
  <si>
    <t>ironshackle</t>
  </si>
  <si>
    <t>yindsss_</t>
  </si>
  <si>
    <t>SwagtasticMoe</t>
  </si>
  <si>
    <t>AM_McCarthy</t>
  </si>
  <si>
    <t>Melbourne / ƒ∞stanbul</t>
  </si>
  <si>
    <t>Breaking: @DeptDefence confirms 2 ADF memers have contracted the COVID-19 virus. The 2 officers travelled to a mee‚Ä¶ https://t.co/x9neaXJHoC</t>
  </si>
  <si>
    <t>maytekin91</t>
  </si>
  <si>
    <t>Toronto, Canada.</t>
  </si>
  <si>
    <t>delarunwoman</t>
  </si>
  <si>
    <t>_krystal_c_</t>
  </si>
  <si>
    <t>‚ÇÑ‚ÇÇ‚ÇÅ‚Çá</t>
  </si>
  <si>
    <t>rhyzbatula</t>
  </si>
  <si>
    <t>What we know #LKA üá±üá∞ #CoronaVirus.
üò∑14 suspected (Pending results)
üò∑So far 240 checked (-)
üò∑Students returning from‚Ä¶ https://t.co/XZ82WaPqXP</t>
  </si>
  <si>
    <t>NUTOPIA</t>
  </si>
  <si>
    <t>cheesuscripes46</t>
  </si>
  <si>
    <t>dirtyernie55</t>
  </si>
  <si>
    <t>aew1776</t>
  </si>
  <si>
    <t>üáµüá≠ | they/them</t>
  </si>
  <si>
    <t>raytorawr</t>
  </si>
  <si>
    <t>@mayfer @DorsaAmir 0.02% according to the chart of flu vs. COVID-19 in the answers aove.</t>
  </si>
  <si>
    <t>Dresdenboy</t>
  </si>
  <si>
    <t>burkemichael</t>
  </si>
  <si>
    <t>Chite_Ahove</t>
  </si>
  <si>
    <t>China, Italy doctors share experiences of COVID-19 control via teleconfe... https://t.co/xcjryCGUqa ‰æÜËá™ @YouTue</t>
  </si>
  <si>
    <t>vigorcycling</t>
  </si>
  <si>
    <t>LauraD_In_Indy</t>
  </si>
  <si>
    <t>JD1960A</t>
  </si>
  <si>
    <t>theresafic</t>
  </si>
  <si>
    <t>CrunchyFishTaco</t>
  </si>
  <si>
    <t>This is the right spirit. We can learn a lot from this experience - and we may never go ack completely to how it w‚Ä¶ https://t.co/6tqwm5OvqU</t>
  </si>
  <si>
    <t>ErikBerglof</t>
  </si>
  <si>
    <t>Gaff</t>
  </si>
  <si>
    <t>Rosaey</t>
  </si>
  <si>
    <t>Cambridge UK</t>
  </si>
  <si>
    <t>Novel coronavirus: Covid-19 - Guidance from the UK's pulic health odies | British Thoracic Society | Better lung‚Ä¶ https://t.co/OVzeSAllJv</t>
  </si>
  <si>
    <t>thomanpulimood</t>
  </si>
  <si>
    <t>so_fvcking_mad</t>
  </si>
  <si>
    <t>prncessmeeko</t>
  </si>
  <si>
    <t>ShoeshoeQhu</t>
  </si>
  <si>
    <t>Carlos_df91</t>
  </si>
  <si>
    <t>clantro</t>
  </si>
  <si>
    <t>kemenyan1234</t>
  </si>
  <si>
    <t>Pearson Specter Litt</t>
  </si>
  <si>
    <t>ummarothman</t>
  </si>
  <si>
    <t>MY</t>
  </si>
  <si>
    <t>NsKeyla</t>
  </si>
  <si>
    <t>Faridabad, India</t>
  </si>
  <si>
    <t>kundanm23982060</t>
  </si>
  <si>
    <t>@paulkrugman ‚ÄúThe current mortality rate for COVID19 of deaths divided y ‚Äúreported cases‚Äù is 3-4% and the mortalit‚Ä¶ https://t.co/w7p7jTwR4V</t>
  </si>
  <si>
    <t>JAutumnEdwards</t>
  </si>
  <si>
    <t>Trying to convince my girl we definitely need to e @davido concert in 2 weeks. VIP tix though cos man the corona w‚Ä¶ https://t.co/6r3k61M3z4</t>
  </si>
  <si>
    <t>togeleyinbo</t>
  </si>
  <si>
    <t>Betuwe</t>
  </si>
  <si>
    <t>vandenberg0767</t>
  </si>
  <si>
    <t>MaryLouiseWeav8</t>
  </si>
  <si>
    <t>pdumzie</t>
  </si>
  <si>
    <t>TheRoxanneD</t>
  </si>
  <si>
    <t>nickgurrr4</t>
  </si>
  <si>
    <t>so... Stanford University created their own coronavirus test. well, wwhaddyaknow
https://t.co/LAY9aj6O1Y</t>
  </si>
  <si>
    <t>Mickeleh</t>
  </si>
  <si>
    <t>tmccarthyv94</t>
  </si>
  <si>
    <t>@molivier1A Latency.
Yeah.
https://t.co/TQlK2XNz6</t>
  </si>
  <si>
    <t>verycosmic</t>
  </si>
  <si>
    <t>Alice Springs, Australia</t>
  </si>
  <si>
    <t>TheNorthernMyth</t>
  </si>
  <si>
    <t>88000, BKI</t>
  </si>
  <si>
    <t>aynixx</t>
  </si>
  <si>
    <t xml:space="preserve">Sydney Australia </t>
  </si>
  <si>
    <t>Ianjamesrobert1</t>
  </si>
  <si>
    <t>Alaska, USA</t>
  </si>
  <si>
    <t>DavidBRobinson4</t>
  </si>
  <si>
    <t>ùê¥ùëìùëüùëñùëêùëé</t>
  </si>
  <si>
    <t>kweezzi</t>
  </si>
  <si>
    <t>COVID-19 isn‚Äôt as deadly as we think. üëáüèª https://t.co/ts3Y9Kcdd4</t>
  </si>
  <si>
    <t>Rulaelhalabi</t>
  </si>
  <si>
    <t>Holland, MI</t>
  </si>
  <si>
    <t>Fieryreddragon</t>
  </si>
  <si>
    <t>GladysQ51439440</t>
  </si>
  <si>
    <t>Why im@not in panic mode over Covid-19 ‚úùÔ∏è
https://t.co/fmHGhWqpKm</t>
  </si>
  <si>
    <t>Stand4Truth1861</t>
  </si>
  <si>
    <t>@trvr Fun Fact: We only know aout the confirmed COVID-19 outreak in King/Snohomish Counties in WA ecause of a s‚Ä¶ https://t.co/iW8kNWs3Tt</t>
  </si>
  <si>
    <t>sun_honglei</t>
  </si>
  <si>
    <t>vikarabad</t>
  </si>
  <si>
    <t>GreatSaikiran</t>
  </si>
  <si>
    <t xml:space="preserve">Republic of Gilead </t>
  </si>
  <si>
    <t>Kimzim007</t>
  </si>
  <si>
    <t>licy_semenya</t>
  </si>
  <si>
    <t>ivyyngg</t>
  </si>
  <si>
    <t>possible, but unlikely</t>
  </si>
  <si>
    <t>americans grasping at straws refusing to elieve that "etter pulic health care" is why any non-western nation is‚Ä¶ https://t.co/CfQwz9RVIP</t>
  </si>
  <si>
    <t>XpensivGrassDog</t>
  </si>
  <si>
    <t>Johanesburg</t>
  </si>
  <si>
    <t>mchivurayi</t>
  </si>
  <si>
    <t>MelodiousSeulgi</t>
  </si>
  <si>
    <t>LuzFlor18772410</t>
  </si>
  <si>
    <t>MarwanuBasiru</t>
  </si>
  <si>
    <t>fraaanceee</t>
  </si>
  <si>
    <t>crazydoctorlady</t>
  </si>
  <si>
    <t>ask Google or the NSA</t>
  </si>
  <si>
    <t>vdf79</t>
  </si>
  <si>
    <t>No</t>
  </si>
  <si>
    <t>Lampchu1</t>
  </si>
  <si>
    <t>thisismeAbbie</t>
  </si>
  <si>
    <t>COVID-19 is spreading fast all across Europe, numer of infected is on a rise. The Schengen agreement makes it hard‚Ä¶ https://t.co/WQp5p4caI5</t>
  </si>
  <si>
    <t>vineethjose</t>
  </si>
  <si>
    <t>@elonmusk Why do u think so? I agree that panic aout COVID-19 is like a storm in a tee cup, ut everyone was sure‚Ä¶ https://t.co/qeIqLLQ9HA</t>
  </si>
  <si>
    <t>John03690987</t>
  </si>
  <si>
    <t>lykabels05</t>
  </si>
  <si>
    <t>TrevDog2000</t>
  </si>
  <si>
    <t>NazziaMo</t>
  </si>
  <si>
    <t>Brmontana9</t>
  </si>
  <si>
    <t>Coronavirus: how to protect yourself from the outreak https://t.co/HW9JB0yWLU via @wef</t>
  </si>
  <si>
    <t>preetkanand</t>
  </si>
  <si>
    <t>drBerick</t>
  </si>
  <si>
    <t>@Mike_Pence @realDonaldTrump Sir, YOU work for US. Your performance is SUBPAR.
2-17 National emergency- golfing 
9-‚Ä¶ https://t.co/fERgPyE4fX</t>
  </si>
  <si>
    <t>jessiejess1228</t>
  </si>
  <si>
    <t>Rome, Italy</t>
  </si>
  <si>
    <t>@jelani9 The president of our region has tested positive for Covid 19.</t>
  </si>
  <si>
    <t>AntiquaTours</t>
  </si>
  <si>
    <t>AmeliaSchuler</t>
  </si>
  <si>
    <t>When to call a doctor:
1. You are in (or have recently een to) a place where COVID-19 is active.
2. You have a fe‚Ä¶ https://t.co/AE2teUQNWr</t>
  </si>
  <si>
    <t>Song36500</t>
  </si>
  <si>
    <t>Manitoban Working in Alberta</t>
  </si>
  <si>
    <t>radionoel</t>
  </si>
  <si>
    <t>Sandton, South Africa</t>
  </si>
  <si>
    <t>Black_Jew24</t>
  </si>
  <si>
    <t>Pune</t>
  </si>
  <si>
    <t>balajikhenat</t>
  </si>
  <si>
    <t>Poulsbo, WA</t>
  </si>
  <si>
    <t>rpardee</t>
  </si>
  <si>
    <t>‚ñà‚ñà‚ñà‚ñà‚ñà</t>
  </si>
  <si>
    <t>Massive respect for the way Gracenote, where I currently work, responds to the COVID-19 outreak. Pretty much every‚Ä¶ https://t.co/lDAf5p1M8</t>
  </si>
  <si>
    <t>ArondeParon</t>
  </si>
  <si>
    <t>Bizabeth_jane</t>
  </si>
  <si>
    <t>evanamannan</t>
  </si>
  <si>
    <t>if at least people were as much worried for climate and ecological issues as they are for Covid-19 that would e wo‚Ä¶ https://t.co/SKai6TwQRV</t>
  </si>
  <si>
    <t>nyv_bts</t>
  </si>
  <si>
    <t>ughtaegiii</t>
  </si>
  <si>
    <t>Kansasgirlinca</t>
  </si>
  <si>
    <t>Damnoldguy</t>
  </si>
  <si>
    <t>@lissijean @cwodtke @AmericanAir üò§ several companies in EMEA offer the change free of charges and even difference o‚Ä¶ https://t.co/dvelhwUPd</t>
  </si>
  <si>
    <t>IbrahimB_aSpark</t>
  </si>
  <si>
    <t>Madera County says that it is treating a person for the novel Coronavirus, or COVID-19, the first known case in the‚Ä¶ https://t.co/F6h2Ut3sFd</t>
  </si>
  <si>
    <t>ZachC0nnor</t>
  </si>
  <si>
    <t>LauMPL</t>
  </si>
  <si>
    <t>DC metro explant</t>
  </si>
  <si>
    <t>MadPhysiologist</t>
  </si>
  <si>
    <t>ZuidLimburg</t>
  </si>
  <si>
    <t>MiepieB</t>
  </si>
  <si>
    <t>ZarrinSh</t>
  </si>
  <si>
    <t xml:space="preserve">Bochum, Limpopo </t>
  </si>
  <si>
    <t>Warra_Kwena</t>
  </si>
  <si>
    <t>cjsavant</t>
  </si>
  <si>
    <t>teeokpala</t>
  </si>
  <si>
    <t>in pain, dont ask why ffs</t>
  </si>
  <si>
    <t>sarcasean</t>
  </si>
  <si>
    <t>BFujimoto</t>
  </si>
  <si>
    <t>kenzzie_47</t>
  </si>
  <si>
    <t>springfevertae</t>
  </si>
  <si>
    <t xml:space="preserve">Manila City, National Capital </t>
  </si>
  <si>
    <t>jhoemerquiel</t>
  </si>
  <si>
    <t>Kwara, Nigeria</t>
  </si>
  <si>
    <t>EngrSaheed</t>
  </si>
  <si>
    <t>Louisville, KY</t>
  </si>
  <si>
    <t>TyoraWashington</t>
  </si>
  <si>
    <t>Edmonton, Canada</t>
  </si>
  <si>
    <t>JTDaw</t>
  </si>
  <si>
    <t>MsEmilySays</t>
  </si>
  <si>
    <t>Covid-19 is going nowhere: Here‚Äôs what every New Zealander can do https://t.co/GZ0ZHGpDFN via @TheSpinoffTV</t>
  </si>
  <si>
    <t>pash22</t>
  </si>
  <si>
    <t>tups85</t>
  </si>
  <si>
    <t>darycool</t>
  </si>
  <si>
    <t>Nothing to worry. As per Chief minister of Telangana, taking paracetamol is enough to cure Covid-19. https://t.co/Vz2ZGG5ohj</t>
  </si>
  <si>
    <t>skj8728</t>
  </si>
  <si>
    <t>United States„ÄÄ„Éü„Ç∑„Ç¨„É≥</t>
  </si>
  <si>
    <t>A person I hate didn't catch COVID-19, so now I choose to elieve it doesn't exist.</t>
  </si>
  <si>
    <t>__Sheik_</t>
  </si>
  <si>
    <t>diplobast</t>
  </si>
  <si>
    <t>PandaZimbabwe</t>
  </si>
  <si>
    <t>Volusia County Florida</t>
  </si>
  <si>
    <t>volusia_ares</t>
  </si>
  <si>
    <t>supertech427</t>
  </si>
  <si>
    <t>EmmanuelAdukwu</t>
  </si>
  <si>
    <t>heybigbadwolf</t>
  </si>
  <si>
    <t>Ptown VA</t>
  </si>
  <si>
    <t>bap1757</t>
  </si>
  <si>
    <t>Dagobah</t>
  </si>
  <si>
    <t>arnabau</t>
  </si>
  <si>
    <t>TheGreenAnd</t>
  </si>
  <si>
    <t>Kitkawin2540</t>
  </si>
  <si>
    <t>Denver, CO USA</t>
  </si>
  <si>
    <t>Photoshop timelapse art: COVID-19 upon the Earth
#photoshop #everyday #timelapseart #coronavirus #covid19 https://t.co/z0vZwyzSwf</t>
  </si>
  <si>
    <t>daytidesdotcom</t>
  </si>
  <si>
    <t>Depressed on Spiral Mountain</t>
  </si>
  <si>
    <t>ThaNotoriousBUG</t>
  </si>
  <si>
    <t>Yuh.</t>
  </si>
  <si>
    <t>Meagthestallion</t>
  </si>
  <si>
    <t>√úT: 14.680712,121.052807</t>
  </si>
  <si>
    <t>@arrygutierrez3 Sir to e fair, the first paragraph states that the declaration e made ‚Äúin the event the DOH conf‚Ä¶ https://t.co/8DCNORVYYc</t>
  </si>
  <si>
    <t>mariellegc</t>
  </si>
  <si>
    <t>faninphilly</t>
  </si>
  <si>
    <t>l'espirit</t>
  </si>
  <si>
    <t>nicolefc</t>
  </si>
  <si>
    <t>hailsealser</t>
  </si>
  <si>
    <t>NJ/NY | SF</t>
  </si>
  <si>
    <t>tonykchoi</t>
  </si>
  <si>
    <t>ÀÖ…û‚ô°‚Éõ öÀÖ</t>
  </si>
  <si>
    <t>todorabiki</t>
  </si>
  <si>
    <t>BLINDSIDE1982</t>
  </si>
  <si>
    <t>KimIsYourDaddy</t>
  </si>
  <si>
    <t>rfgwyther</t>
  </si>
  <si>
    <t>tyler16124393</t>
  </si>
  <si>
    <t>Here goes dwiana doing her thing. Except with a dash of racism since I‚Äôm asian üòç COVID-19 is a medical term for cor‚Ä¶ https://t.co/gZoBFqcJ9i</t>
  </si>
  <si>
    <t>shawnswagmsp</t>
  </si>
  <si>
    <t>your location</t>
  </si>
  <si>
    <t>Covid-19 local transmission here in ph? Dang...üòØü§°</t>
  </si>
  <si>
    <t>gdordaniyel</t>
  </si>
  <si>
    <t>En mi madriguera</t>
  </si>
  <si>
    <t>Eltopotwittea</t>
  </si>
  <si>
    <t>hkhr81</t>
  </si>
  <si>
    <t>y1991e</t>
  </si>
  <si>
    <t>madeleiniam</t>
  </si>
  <si>
    <t>MamaMcClinton</t>
  </si>
  <si>
    <t>West Texas</t>
  </si>
  <si>
    <t>GarryKief</t>
  </si>
  <si>
    <t>ig: ratcharlie</t>
  </si>
  <si>
    <t>@LaurelMotosua my mum uses them c alcohol is haram ut i tried telling her they don‚Äôt kill the covid-19 and she ju‚Ä¶ https://t.co/YUo0G9l9RE</t>
  </si>
  <si>
    <t>revengewh0re</t>
  </si>
  <si>
    <t>@Sweetie9511 @yjikoov So Covid 19 doesn't do arenas? His tickets weren't selling and that's just facts.</t>
  </si>
  <si>
    <t>MeetMeHere3</t>
  </si>
  <si>
    <t>PNW</t>
  </si>
  <si>
    <t>Are Our Prisons and Jails Ready for COVID-19? || Via ACLU https://t.co/1TiyPRnNLV</t>
  </si>
  <si>
    <t>deOrygun</t>
  </si>
  <si>
    <t>timbuktu</t>
  </si>
  <si>
    <t>ungubunugu1274</t>
  </si>
  <si>
    <t>clarissamehler</t>
  </si>
  <si>
    <t>WHO Kaduna</t>
  </si>
  <si>
    <t>Some countries are olstering their surveillance &amp;amp; testing capacities to identify #COVID19 cases early. They are sh‚Ä¶ https://t.co/y4BZpmcl77</t>
  </si>
  <si>
    <t>Milgwe</t>
  </si>
  <si>
    <t>rupeshskymaurya</t>
  </si>
  <si>
    <t>wisteriagatha</t>
  </si>
  <si>
    <t>Sorry, Wee Donny Boy, Covid-19 doesn't care aout your yuge intellect. It just wants to ride in on your filthy, fas‚Ä¶ https://t.co/E1sOQL8c9o</t>
  </si>
  <si>
    <t>MsShivvy</t>
  </si>
  <si>
    <t>Selma, AL</t>
  </si>
  <si>
    <t>@CrangesMcsktl @AP Read more. Maye Google a it. Start with "mortality rates for COVID-19" you damned ignoramus.</t>
  </si>
  <si>
    <t>leskerniii</t>
  </si>
  <si>
    <t>buckygrrl</t>
  </si>
  <si>
    <t>hoedeehoe</t>
  </si>
  <si>
    <t>diversdiscussio</t>
  </si>
  <si>
    <t>Braunschweig, Niedersachsen</t>
  </si>
  <si>
    <t>xBTSVx</t>
  </si>
  <si>
    <t>Occupied Land (Tulsa, OK)</t>
  </si>
  <si>
    <t>The Chinese government decided to provide 20 million USD to @WHO to support the gloal fight against # COVID-19, es‚Ä¶ https://t.co/f8k7PWRVfX</t>
  </si>
  <si>
    <t>Eleventh_Thesis</t>
  </si>
  <si>
    <t xml:space="preserve">Joonie or Jimin's dimple </t>
  </si>
  <si>
    <t>Chims_Nebula</t>
  </si>
  <si>
    <t>lycanmaster</t>
  </si>
  <si>
    <t>Greater Toronto Area, Ontario</t>
  </si>
  <si>
    <t>Canada is aout to e emroiled in riots as COVID-19 has ruined our greatest yearly tradition. üò¢ https://t.co/rz6Vq4ULB4</t>
  </si>
  <si>
    <t>Breve_Pup</t>
  </si>
  <si>
    <t>skellaradart</t>
  </si>
  <si>
    <t>The WHO‚Äôs desire to mollify China, a major donor, and avoid a panic have outweighed its need to protect pulic heal‚Ä¶ https://t.co/FAHID1Y2Ue</t>
  </si>
  <si>
    <t>Gethsemanet</t>
  </si>
  <si>
    <t>SaneleThe1</t>
  </si>
  <si>
    <t>Abuja Nigeria</t>
  </si>
  <si>
    <t>Anasmuhammad_</t>
  </si>
  <si>
    <t>Batangas City, Calabarzon</t>
  </si>
  <si>
    <t>jesstinemendoza</t>
  </si>
  <si>
    <t>srksah203</t>
  </si>
  <si>
    <t>kwicgov55</t>
  </si>
  <si>
    <t>magnissficent</t>
  </si>
  <si>
    <t>PANIC BUYING due to COVID-19 coronavirus has led to a massive #ToiletPaperShortage.  My local supermarket in Los An‚Ä¶ https://t.co/J5RkxGSW9P</t>
  </si>
  <si>
    <t>MarisaMendelson</t>
  </si>
  <si>
    <t>‚ÄúThe asics:
1) COVID-19 is the disease; SARS-CoV-2 is the virus
2) Most people will recover. Current death rate is‚Ä¶ https://t.co/uOLtdC7zZc</t>
  </si>
  <si>
    <t>valhalla</t>
  </si>
  <si>
    <t>keithk42</t>
  </si>
  <si>
    <t>Starsmore117ex</t>
  </si>
  <si>
    <t>Anand, India</t>
  </si>
  <si>
    <t>Nilay_Macwan</t>
  </si>
  <si>
    <t>Dreamweaver2000</t>
  </si>
  <si>
    <t>NissaQuill</t>
  </si>
  <si>
    <t>Awabakal Country</t>
  </si>
  <si>
    <t>This COVID-19 advice from the Dept of Health is IMPOSSIBLE to follow for remote families living in crowded homes.‚Ä¶ https://t.co/HAfjmKvqjz</t>
  </si>
  <si>
    <t>DonnaClucas</t>
  </si>
  <si>
    <t>Wah Cantt</t>
  </si>
  <si>
    <t>Bhasipp</t>
  </si>
  <si>
    <t>Endless66265605</t>
  </si>
  <si>
    <t>As an Asian visile I wash my hands, cough into my elows and stay home when I am sick. I do not spread the Covid 1‚Ä¶ https://t.co/vNsjUqZo33</t>
  </si>
  <si>
    <t>Abajo de una hoja.</t>
  </si>
  <si>
    <t>ItsukinoKira</t>
  </si>
  <si>
    <t>Saulsr00</t>
  </si>
  <si>
    <t>702 üí´</t>
  </si>
  <si>
    <t>nutchicebear</t>
  </si>
  <si>
    <t>RandoFantastico</t>
  </si>
  <si>
    <t>The Great State of Oblivion</t>
  </si>
  <si>
    <t>voiceofchinatv</t>
  </si>
  <si>
    <t>bayuendah</t>
  </si>
  <si>
    <t>Diamond Bar CA</t>
  </si>
  <si>
    <t>MaryWehmeier</t>
  </si>
  <si>
    <t>frostie205</t>
  </si>
  <si>
    <t>18| she/her</t>
  </si>
  <si>
    <t>shuddupimbatman</t>
  </si>
  <si>
    <t xml:space="preserve">neither here nor there </t>
  </si>
  <si>
    <t>amshinee</t>
  </si>
  <si>
    <t>aminamlani</t>
  </si>
  <si>
    <t>BarreroMica</t>
  </si>
  <si>
    <t>LOOK: Fewer people are seen along the streets of Bonifacio Gloal City on Saturday evening, after Taguig-ased cons‚Ä¶ https://t.co/JAfOYA8Vav</t>
  </si>
  <si>
    <t>VOmosoguazon</t>
  </si>
  <si>
    <t>Juneau, Ak</t>
  </si>
  <si>
    <t>starchild7_98</t>
  </si>
  <si>
    <t>Shah Alam</t>
  </si>
  <si>
    <t>LiliSurayaaaaa</t>
  </si>
  <si>
    <t>North Augusta, South Carolina</t>
  </si>
  <si>
    <t>KarrieAT</t>
  </si>
  <si>
    <t>stariIIin</t>
  </si>
  <si>
    <t xml:space="preserve">South Africa </t>
  </si>
  <si>
    <t>SayConn</t>
  </si>
  <si>
    <t>Such an important point for covid-19 and for any sustained event emergency responders handle. Hang in there‚Ä¶ https://t.co/dMK99cMpAu</t>
  </si>
  <si>
    <t>KMooreWill</t>
  </si>
  <si>
    <t>slimeypat</t>
  </si>
  <si>
    <t>Port Elizabeth | Soweto</t>
  </si>
  <si>
    <t>Luungz</t>
  </si>
  <si>
    <t>iPhone: 33.342518,-111.963112</t>
  </si>
  <si>
    <t>Steffes</t>
  </si>
  <si>
    <t>Change2Improve</t>
  </si>
  <si>
    <t>Observe52274749</t>
  </si>
  <si>
    <t>AmiShaff</t>
  </si>
  <si>
    <t>Dublin, Ireland</t>
  </si>
  <si>
    <t>eileenthecoast</t>
  </si>
  <si>
    <t>üáØüá≤&amp;üá≥üá¨</t>
  </si>
  <si>
    <t>chocolauux</t>
  </si>
  <si>
    <t>StanleyKrute</t>
  </si>
  <si>
    <t>PLANET EARTH</t>
  </si>
  <si>
    <t>@POTUS @VP
@WhiteHouse @CDCgov @NIH
#HeyDonald isn't VP Pence in charge of Covid-19?  I guess this means that every‚Ä¶ https://t.co/k3g2LJOtPw</t>
  </si>
  <si>
    <t>AntNikkii</t>
  </si>
  <si>
    <t>MNL, Philippines</t>
  </si>
  <si>
    <t>pattythepotato</t>
  </si>
  <si>
    <t>Stucky Deserved Better</t>
  </si>
  <si>
    <t>alicazares</t>
  </si>
  <si>
    <t>qcshs '24</t>
  </si>
  <si>
    <t>nnicoleanne</t>
  </si>
  <si>
    <t>Vegas</t>
  </si>
  <si>
    <t>_natvv</t>
  </si>
  <si>
    <t>KMFDT</t>
  </si>
  <si>
    <t>emeka6010</t>
  </si>
  <si>
    <t>keeboch</t>
  </si>
  <si>
    <t>@dkm1330 @jjilmary @igredwavenow Good question.  Wiki is edited y people, and also there is a reversion process t‚Ä¶ https://t.co/5vgmKORXwu</t>
  </si>
  <si>
    <t>justthinkit</t>
  </si>
  <si>
    <t>awebutniall</t>
  </si>
  <si>
    <t>mijas, spain</t>
  </si>
  <si>
    <t>karinmijas</t>
  </si>
  <si>
    <t>Cincinnati</t>
  </si>
  <si>
    <t>GOPhony</t>
  </si>
  <si>
    <t>121Syg</t>
  </si>
  <si>
    <t>Manila Philippines</t>
  </si>
  <si>
    <t>DellMember</t>
  </si>
  <si>
    <t>saraofbagend</t>
  </si>
  <si>
    <t>drey_and_nyt</t>
  </si>
  <si>
    <t>Yogyakarta, Indonesia</t>
  </si>
  <si>
    <t>At least five suspected COVID-19 patients have died in Indonesia: What we know so far #jakpost https://t.co/OwUQ5vVtS6</t>
  </si>
  <si>
    <t>byanism</t>
  </si>
  <si>
    <t>@lanerodrigs1979 The ship off the coast of California with positive covid 19 virus is headed to the Port of Oakland‚Ä¶ https://t.co/F1M3AOMj6</t>
  </si>
  <si>
    <t>Peacekeeper876</t>
  </si>
  <si>
    <t>Hope the 57 las identified for sample collection and transport for COVID-19 TESTING IN INDIA are transporting samp‚Ä¶ https://t.co/HiS6kU0rDO</t>
  </si>
  <si>
    <t>BREAKING: DOH confirms local transmission of coronavirus disease 2019 (COVID-19) in the Philippines; reports 6th ca‚Ä¶ https://t.co/InjmLHl4O</t>
  </si>
  <si>
    <t>RinaVergara12</t>
  </si>
  <si>
    <t>Guiguinto, Central Luzon</t>
  </si>
  <si>
    <t>She391</t>
  </si>
  <si>
    <t>Taunton Somerset</t>
  </si>
  <si>
    <t>specsmart</t>
  </si>
  <si>
    <t>OMG now it is even risky to fly internally.Apparently two flights from Canerra to Sydney carried passengers infect‚Ä¶ https://t.co/nNEeJ996Nk</t>
  </si>
  <si>
    <t>wingajc</t>
  </si>
  <si>
    <t>kannabiskisses</t>
  </si>
  <si>
    <t>FakharFurki</t>
  </si>
  <si>
    <t>UsorohUmoh</t>
  </si>
  <si>
    <t>Instead we need to collectively place our energy into developing an effective response to the Covid-19 epidemic. So‚Ä¶ https://t.co/emWJ7rnFYd</t>
  </si>
  <si>
    <t>mariavhawkins</t>
  </si>
  <si>
    <t>Foreign rokerage cuts Taiex target amid COVID-19 scare https://t.co/nzkGwD1s95</t>
  </si>
  <si>
    <t>eyeontaiwan</t>
  </si>
  <si>
    <t>Within the realm ofpossibility</t>
  </si>
  <si>
    <t>mattersofmind</t>
  </si>
  <si>
    <t>Coventry. UK</t>
  </si>
  <si>
    <t>Jonathangosky</t>
  </si>
  <si>
    <t>NancyJLevine</t>
  </si>
  <si>
    <t>Texas,USA</t>
  </si>
  <si>
    <t>TMorriss1</t>
  </si>
  <si>
    <t>@mitchellvii So your point is that people are getting sick anyways so why the panic? Influenza death rate less than‚Ä¶ https://t.co/eIndlIDhru</t>
  </si>
  <si>
    <t>chris77519994</t>
  </si>
  <si>
    <t>latenig89476392</t>
  </si>
  <si>
    <t>„É™„Ç∫„Ç≤„ÉºÊ≤º</t>
  </si>
  <si>
    <t>ak__hime</t>
  </si>
  <si>
    <t>cayjun</t>
  </si>
  <si>
    <t xml:space="preserve">Location not found </t>
  </si>
  <si>
    <t>TheNonvocalSoul</t>
  </si>
  <si>
    <t>@JamesMelville Daily Covid-19 testing (people per day):
Korea: 10,000
USA: 1,584</t>
  </si>
  <si>
    <t>2019_winston</t>
  </si>
  <si>
    <t>thattwirlingcat</t>
  </si>
  <si>
    <t>SF Bay Area</t>
  </si>
  <si>
    <t>jdvogt</t>
  </si>
  <si>
    <t>Promise :)</t>
  </si>
  <si>
    <t>whxismee</t>
  </si>
  <si>
    <t>Earth II</t>
  </si>
  <si>
    <t>misslyshaa</t>
  </si>
  <si>
    <t>Discussing the origin of the #Covid_19 and inplications on pangolins this morning on #eNCA
https://t.co/GSBePRsEQa</t>
  </si>
  <si>
    <t>shilawuri</t>
  </si>
  <si>
    <t>RossaSF1</t>
  </si>
  <si>
    <t>Shimoga, India</t>
  </si>
  <si>
    <t>srinidhi_kombra</t>
  </si>
  <si>
    <t xml:space="preserve">Chicago, ? </t>
  </si>
  <si>
    <t>My_Tweet_Heart</t>
  </si>
  <si>
    <t>bokkkura</t>
  </si>
  <si>
    <t>@ryant_yang Steph Curry COVID-19 game would eat the infamous Michael Jordan ‚Äúflu game‚Äù</t>
  </si>
  <si>
    <t>docDavar</t>
  </si>
  <si>
    <t>CNBC: Doctor who treated first US coronavirus patient says COVID-19 has een 'circulating unchecked' for weeks.‚Ä¶ https://t.co/NU3XlQtBxK</t>
  </si>
  <si>
    <t>QueenPhillippa</t>
  </si>
  <si>
    <t>ÈùíÊú®„É∂Âéü</t>
  </si>
  <si>
    <t>winterfallheart</t>
  </si>
  <si>
    <t>Tanzania,Dar es salaam</t>
  </si>
  <si>
    <t>DrMallaba</t>
  </si>
  <si>
    <t>HTX</t>
  </si>
  <si>
    <t>HeyItsEbbi</t>
  </si>
  <si>
    <t>South Korea is taking COVID-19 deadly seriously. Here they're deploying the stormtroopers.
Meanwhile all the US go‚Ä¶ https://t.co/ZL9gTHlIyG</t>
  </si>
  <si>
    <t>JediRocky</t>
  </si>
  <si>
    <t>tempkristoff1</t>
  </si>
  <si>
    <t>brittyridenhour</t>
  </si>
  <si>
    <t>nadjlaa6731</t>
  </si>
  <si>
    <t>NY, United States</t>
  </si>
  <si>
    <t>Struggle COVID-19 on the go along with selfmade hand sanitizer https://t.co/5TKCASnZnz #NEWS #Follow #Repost</t>
  </si>
  <si>
    <t>WordLap</t>
  </si>
  <si>
    <t>julieteachesab</t>
  </si>
  <si>
    <t>Internet</t>
  </si>
  <si>
    <t>jayhasgin</t>
  </si>
  <si>
    <t>Moving infographic from @DataAror shows marked increase in searches for COVID-19 symptoms throughout U.S. https://t.co/XBSBfoCygl</t>
  </si>
  <si>
    <t>ZscoreDogs</t>
  </si>
  <si>
    <t>[Promo Code] Germ Busters Workshop on Covid-19 and more at Singapore Science Centre https://t.co/nAMseanZGL</t>
  </si>
  <si>
    <t>Geri_Peh</t>
  </si>
  <si>
    <t>yunyuzz</t>
  </si>
  <si>
    <t>Honxqp</t>
  </si>
  <si>
    <t>moni_bolanos</t>
  </si>
  <si>
    <t>Indonesia, Global</t>
  </si>
  <si>
    <t>translatorbali</t>
  </si>
  <si>
    <t>ThriftyChickLA</t>
  </si>
  <si>
    <t>GG_thecat</t>
  </si>
  <si>
    <t>starjords</t>
  </si>
  <si>
    <t>I spoke to a friend who is a doctor in NY aout Covid 19. 
The state is telling people not to go to a dr, or hospi‚Ä¶ https://t.co/wJJTcVLl2y</t>
  </si>
  <si>
    <t>lily21951</t>
  </si>
  <si>
    <t>NCR, Philippines</t>
  </si>
  <si>
    <t>jacqdmgimeno</t>
  </si>
  <si>
    <t>sujilu</t>
  </si>
  <si>
    <t>There is no evidence that wearing a facemask will stop you from catching a virus like novel coronavirus (COVID-19),‚Ä¶ https://t.co/azG7DJAtip</t>
  </si>
  <si>
    <t>railbotforum</t>
  </si>
  <si>
    <t>kjatax1</t>
  </si>
  <si>
    <t>@TheNaturaI You know there have een incidents of Asian people eing jumped and kicked on the ground recently amid the hysteria of covid-19?</t>
  </si>
  <si>
    <t>CatchWrestling</t>
  </si>
  <si>
    <t>dvddychvrro</t>
  </si>
  <si>
    <t>DimaMsuthu</t>
  </si>
  <si>
    <t>viaiers</t>
  </si>
  <si>
    <t>acuragirl0827</t>
  </si>
  <si>
    <t>@Mom101 What aout your ER ill?  Might you have denied Covid-19 tests and released so that YOU  rather than the go‚Ä¶ https://t.co/Ce5Wdv0MN</t>
  </si>
  <si>
    <t>xzr56</t>
  </si>
  <si>
    <t>shawtybigs</t>
  </si>
  <si>
    <t>sconnick</t>
  </si>
  <si>
    <t>CyAnn200</t>
  </si>
  <si>
    <t>lucianodube</t>
  </si>
  <si>
    <t>foo_jordan</t>
  </si>
  <si>
    <t>Motoi Suzuki, head of the Infectious Disease Surveillance Center at the National Institute of Infectious Diseases,‚Ä¶ https://t.co/iNeY3xNuek</t>
  </si>
  <si>
    <t>JamieTengan415</t>
  </si>
  <si>
    <t>Uer drivers eligile for 14 days paid sick leave for¬†COVID-19 https://t.co/XFWAdwV8U https://t.co/wWHTezI4ou</t>
  </si>
  <si>
    <t>Brandon, Manitoba, Canada</t>
  </si>
  <si>
    <t>just want to remind everyone that in light of the recent COVID-19 outreak, #wazootcon2020 is still happening. don‚Äô‚Ä¶ https://t.co/P5ultCMTpU</t>
  </si>
  <si>
    <t>2EZ4GEOFFREY</t>
  </si>
  <si>
    <t>trench</t>
  </si>
  <si>
    <t>LittleFanBird</t>
  </si>
  <si>
    <t>Doctif007</t>
  </si>
  <si>
    <t>iramhmd</t>
  </si>
  <si>
    <t>JzpJoez</t>
  </si>
  <si>
    <t>https://t-do.ru/joinchat/AAAAA</t>
  </si>
  <si>
    <t>Covid-19
Around the world, the numer of cases exceeded 105 thousand people, of which more than 24 thousand - outs‚Ä¶ https://t.co/TxTfAzRRlM</t>
  </si>
  <si>
    <t>Liderpro2</t>
  </si>
  <si>
    <t>#Coronavirus Live updates: U.S. death toll rises to 19; New York reports 21 additional cases; Italy‚Äôs numers spike‚Ä¶ https://t.co/XEIUuZAFG1</t>
  </si>
  <si>
    <t>Moja_drzava</t>
  </si>
  <si>
    <t>iamasner04</t>
  </si>
  <si>
    <t>IAmMitchCarey</t>
  </si>
  <si>
    <t>ConfusedHuman4</t>
  </si>
  <si>
    <t>AratMac</t>
  </si>
  <si>
    <t>Me, to a Korean colleague who assumes the US will have no prolem managing Covid-19:
No, it's not okay here, there‚Ä¶ https://t.co/BTMnw3XnGI</t>
  </si>
  <si>
    <t>dalcrose</t>
  </si>
  <si>
    <t>AryanSarath</t>
  </si>
  <si>
    <t>cardiff</t>
  </si>
  <si>
    <t>aaliyahevans97</t>
  </si>
  <si>
    <t>Fifayna</t>
  </si>
  <si>
    <t>saket168</t>
  </si>
  <si>
    <t>AngharadWatson</t>
  </si>
  <si>
    <t>no</t>
  </si>
  <si>
    <t>chunkled</t>
  </si>
  <si>
    <t>world</t>
  </si>
  <si>
    <t>Full slides from the University of Hong Kong/Harvard COVID-19  fatality risk estimate can e found here:‚Ä¶ https://t.co/czRJfLIpwE</t>
  </si>
  <si>
    <t>KasparRoelle</t>
  </si>
  <si>
    <t>Nte 20o 36‚Äôsur 20o 16' Lat Nte</t>
  </si>
  <si>
    <t>The full riefing on #COVID19 y @DrTedros üëá
https://t.co/1pNkytELhe</t>
  </si>
  <si>
    <t>gennivivas</t>
  </si>
  <si>
    <t>Pretoria/Polokwane</t>
  </si>
  <si>
    <t>Leuba_Ramakadi</t>
  </si>
  <si>
    <t>eke_okochaphil</t>
  </si>
  <si>
    <t>A3Thunderhawk</t>
  </si>
  <si>
    <t>13 new Covid-19 cases in S'pore, including 9 linked to Safra Jurong dinner and an SIA steward https://t.co/q3O29rr2wR</t>
  </si>
  <si>
    <t>tiny_feetzzz</t>
  </si>
  <si>
    <t>New York-Jerusalem</t>
  </si>
  <si>
    <t>rinabracha</t>
  </si>
  <si>
    <t>Lulu_6351</t>
  </si>
  <si>
    <t>roncerod</t>
  </si>
  <si>
    <t>candy paint n purple drank, TX</t>
  </si>
  <si>
    <t>MasegoLady11</t>
  </si>
  <si>
    <t>myzhrdn</t>
  </si>
  <si>
    <t>Well ‚Äúextremely uncertain‚Äù is certainly useful as a Viral Fear Campaign in an election year. ‚Å¶@realDonaldTrump‚Å© ‚Äúmo‚Ä¶ https://t.co/rzDw8enjUU</t>
  </si>
  <si>
    <t>JjSchieff</t>
  </si>
  <si>
    <t>WATCH: "The est estimates now of the overall mortality rate for COVID-19 is somewhere etween 0.1% and 1%," Adm. B‚Ä¶ https://t.co/vc7Bda7rlo</t>
  </si>
  <si>
    <t>norhino777</t>
  </si>
  <si>
    <t>JericsonJabar</t>
  </si>
  <si>
    <t>aimamd81</t>
  </si>
  <si>
    <t>Manila/ Bicol/ Cagayan üìç</t>
  </si>
  <si>
    <t>joyyyyygeneral</t>
  </si>
  <si>
    <t>Lynnwood, WA</t>
  </si>
  <si>
    <t>AlienBabyFina</t>
  </si>
  <si>
    <t>HellaWoland</t>
  </si>
  <si>
    <t xml:space="preserve">regional South Australia </t>
  </si>
  <si>
    <t>Patron looked at the pulic service desk and said, "Wow. You guys are really prepared for this COVID-19 thing. You'‚Ä¶ https://t.co/qylWXMNZB4</t>
  </si>
  <si>
    <t>paulasaeg</t>
  </si>
  <si>
    <t>COVID-19 fear spurs hoarding of face masks - https://t.co/CXeBofFFlM</t>
  </si>
  <si>
    <t>southasiansnews</t>
  </si>
  <si>
    <t>Brighouse, Calderdale</t>
  </si>
  <si>
    <t>Neilfax</t>
  </si>
  <si>
    <t>yrfckgprincess</t>
  </si>
  <si>
    <t>maphelangelicaa</t>
  </si>
  <si>
    <t xml:space="preserve">d9 </t>
  </si>
  <si>
    <t>juckjoff</t>
  </si>
  <si>
    <t>jew__ro</t>
  </si>
  <si>
    <t>ot7üíú</t>
  </si>
  <si>
    <t>szerrene</t>
  </si>
  <si>
    <t>maidenjules</t>
  </si>
  <si>
    <t>ArmchairPseph</t>
  </si>
  <si>
    <t>Somewhere between dreams</t>
  </si>
  <si>
    <t>muralipiyer</t>
  </si>
  <si>
    <t>1saaab_</t>
  </si>
  <si>
    <t>naufalpodolski</t>
  </si>
  <si>
    <t>Ghar</t>
  </si>
  <si>
    <t>chaakjigar</t>
  </si>
  <si>
    <t xml:space="preserve">Uptown </t>
  </si>
  <si>
    <t>ChuquEmeka</t>
  </si>
  <si>
    <t xml:space="preserve">ampunan ni iya </t>
  </si>
  <si>
    <t>cheonsunshine</t>
  </si>
  <si>
    <t>CA/NY/Space</t>
  </si>
  <si>
    <t>My rother just texted me this. 
He‚Äôs at work. 
I hope he‚Äôs curing COVID-19. 
I have no idea what he‚Äôs really do‚Ä¶ https://t.co/F51ZvQK1eU</t>
  </si>
  <si>
    <t>ermonacelli</t>
  </si>
  <si>
    <t>Bair Facts reaks down COVID-19 and coronavirus - Mar 8 @ 1:52 AM ET https://t.co/arMhrQ4HL</t>
  </si>
  <si>
    <t>OfficialT20G</t>
  </si>
  <si>
    <t>endhog_ungu</t>
  </si>
  <si>
    <t>A place BTS will never go</t>
  </si>
  <si>
    <t>lastbraincel</t>
  </si>
  <si>
    <t>1AndrewMiner</t>
  </si>
  <si>
    <t>#SMD #BPN #JOG #NNX #JKT</t>
  </si>
  <si>
    <t>PRISANDIOKKY</t>
  </si>
  <si>
    <t>Bintulu, Sarawak</t>
  </si>
  <si>
    <t>_cil18</t>
  </si>
  <si>
    <t>The windy plains of Denver</t>
  </si>
  <si>
    <t>skinned_knees</t>
  </si>
  <si>
    <t>Spike9151</t>
  </si>
  <si>
    <t>No border.</t>
  </si>
  <si>
    <t>Italy announces lockdown as gloal coronavirus cases surpass 105,000 - CNN
Italy announces lockdown as gloal coro‚Ä¶ https://t.co/Z0xsXAq44</t>
  </si>
  <si>
    <t>NEWSWORLD555</t>
  </si>
  <si>
    <t>tamthasat</t>
  </si>
  <si>
    <t>@mr_scientism @UDepravity Fear mongering.
Flu has a death rate of .1%-1.5%
Covid-19 has a death rate of: 
.1%-1%‚Ä¶ https://t.co/UDTD2Vdoh0</t>
  </si>
  <si>
    <t>HuntCongressAz</t>
  </si>
  <si>
    <t>FRANCE</t>
  </si>
  <si>
    <t>Coronavirus COVID-19 Gloal Cases y Johns Hopkins CSSE
Total Confirmed
106 165  EN FRANCE 949</t>
  </si>
  <si>
    <t>patricia691503</t>
  </si>
  <si>
    <t>Born/raised in the Boogie Down</t>
  </si>
  <si>
    <t>If you elieve you may have COVID-19, undergo a self quarantine and call (850)359-9318. We will help anyone needing‚Ä¶ https://t.co/PGm517tvqK</t>
  </si>
  <si>
    <t>KarlyRican</t>
  </si>
  <si>
    <t>army||blink||once||midzy||moa</t>
  </si>
  <si>
    <t>Nica_Nidua</t>
  </si>
  <si>
    <t>California Village, Nova QC</t>
  </si>
  <si>
    <t>An ER doctor in the time of COVID-19 #SeenOnFB #Philippines https://t.co/3HydGrzk9X</t>
  </si>
  <si>
    <t>jeannemolina</t>
  </si>
  <si>
    <t>waniiiiiee</t>
  </si>
  <si>
    <t>"We find severe cases first ... so that is going to skew case mortality rates upward," said  @JHSPH_CHS director‚Ä¶ https://t.co/m0JxeFljN</t>
  </si>
  <si>
    <t>hanniebee28</t>
  </si>
  <si>
    <t>sal_sew</t>
  </si>
  <si>
    <t>bdelacruz20</t>
  </si>
  <si>
    <t>LuYueyang</t>
  </si>
  <si>
    <t>AhmedNasheed001</t>
  </si>
  <si>
    <t>APalubinskas</t>
  </si>
  <si>
    <t>PharmaAsk</t>
  </si>
  <si>
    <t>Many have messaged me aout a rumor of the Coronavirus at the Medical Center in Bowling Green. The Medical Center c‚Ä¶ https://t.co/01azrpURi5</t>
  </si>
  <si>
    <t>mulatt0girl_</t>
  </si>
  <si>
    <t>angelacjenks</t>
  </si>
  <si>
    <t>stonefield</t>
  </si>
  <si>
    <t>Mashhad, NE #Iran
Voice says a coronavirus victim is eing uried in the distance. Reports indicate 12 victims were‚Ä¶ https://t.co/5yZZqNe6CN</t>
  </si>
  <si>
    <t>4m9zO4OJfyOVcHW</t>
  </si>
  <si>
    <t>KEliza2017</t>
  </si>
  <si>
    <t>sarahcalma</t>
  </si>
  <si>
    <t>Nederland, CO</t>
  </si>
  <si>
    <t>TeresaCrush</t>
  </si>
  <si>
    <t>ssayehroshann</t>
  </si>
  <si>
    <t>"It is elieved oth the Spanish flu of 1918 and the COVID-19 coronavirus egan as zoonotic (animal to human) infec‚Ä¶ https://t.co/pvptqMN93G</t>
  </si>
  <si>
    <t>born_summer62</t>
  </si>
  <si>
    <t>ancos</t>
  </si>
  <si>
    <t>From @GovLarryHogan 
‚Ä¢the Conservative Political Action Conference (CPAC) took place @ National Haror. 
‚Ä¢Those who‚Ä¶ https://t.co/a370Yk8hQ</t>
  </si>
  <si>
    <t>Outside Nigeria</t>
  </si>
  <si>
    <t>PAAmajama</t>
  </si>
  <si>
    <t>namahina_</t>
  </si>
  <si>
    <t>hogwarts</t>
  </si>
  <si>
    <t>Should e renamed 'Covid-19 Spread Run'.
Macam-macam ada. https://t.co/8FMcESXWFu</t>
  </si>
  <si>
    <t>AnakGrande</t>
  </si>
  <si>
    <t>Guildford</t>
  </si>
  <si>
    <t>Can I just point out to people panic uying loo roll that COVID-19 doesn‚Äôt give you the shits? You won‚Äôt need 2 doz‚Ä¶ https://t.co/893aBT5UCg</t>
  </si>
  <si>
    <t>cyclemad678</t>
  </si>
  <si>
    <t>Kathlee78531278</t>
  </si>
  <si>
    <t>upchuck66</t>
  </si>
  <si>
    <t>Empty Space</t>
  </si>
  <si>
    <t>dssynb</t>
  </si>
  <si>
    <t>Coronavirus Disease 2019 COVID-19 a Pandemic: Is the World Ready?
https://t.co/zJcNpQDctO</t>
  </si>
  <si>
    <t>gopsec2</t>
  </si>
  <si>
    <t>jennbRDH</t>
  </si>
  <si>
    <t xml:space="preserve">Seattle, Washington </t>
  </si>
  <si>
    <t>4877_1</t>
  </si>
  <si>
    <t>[extremely Come On Eileen voice]
üé∂ 
COVID-19
oh please keep your hands clean</t>
  </si>
  <si>
    <t>ScottyRayJ</t>
  </si>
  <si>
    <t>perceived reality</t>
  </si>
  <si>
    <t>Veritatix</t>
  </si>
  <si>
    <t>#VegasStrong</t>
  </si>
  <si>
    <t>mayraluisaaa</t>
  </si>
  <si>
    <t>Midway Point, Tasmania</t>
  </si>
  <si>
    <t>Lindycleeland</t>
  </si>
  <si>
    <t>Caloocan City, Philippines</t>
  </si>
  <si>
    <t>eybarnei</t>
  </si>
  <si>
    <t>lawgeeknz</t>
  </si>
  <si>
    <t>I don't think *anyone* should e panicking, ut all these tech ros like Yang and Musk saying noody should fear CO‚Ä¶ https://t.co/InY4ICSWkN</t>
  </si>
  <si>
    <t>CommieGothDad</t>
  </si>
  <si>
    <t>Beamsville, ON</t>
  </si>
  <si>
    <t>jessicacorreia7</t>
  </si>
  <si>
    <t>caelisangelus</t>
  </si>
  <si>
    <t>gezzers32</t>
  </si>
  <si>
    <t>anUnrelatedThng</t>
  </si>
  <si>
    <t>Wherever I go, there I am.</t>
  </si>
  <si>
    <t>fabredhead</t>
  </si>
  <si>
    <t>mjhillenbrand</t>
  </si>
  <si>
    <t>Salt lake city</t>
  </si>
  <si>
    <t>erick67511811</t>
  </si>
  <si>
    <t>MrsH___</t>
  </si>
  <si>
    <t>Nowhere</t>
  </si>
  <si>
    <t>_murithi_</t>
  </si>
  <si>
    <t>GDragonsSeoul</t>
  </si>
  <si>
    <t>Steelygazer</t>
  </si>
  <si>
    <t>_roshaneJoel</t>
  </si>
  <si>
    <t>My friend has a private account and works as a medic on the front line of a COVID-19 affected country and... you gu‚Ä¶ https://t.co/8ROXk6Ikkj</t>
  </si>
  <si>
    <t>TheAbikus</t>
  </si>
  <si>
    <t>aaweihao</t>
  </si>
  <si>
    <t>Close to where I was born</t>
  </si>
  <si>
    <t>A resident of Rep. Matt Gaetz Florida district has died of covid-19, just days after Gaetz wore an enormous gas mas‚Ä¶ https://t.co/oLhvLDcjW</t>
  </si>
  <si>
    <t>DutchResister</t>
  </si>
  <si>
    <t>Katherineirene</t>
  </si>
  <si>
    <t>In the spirit of courage &amp;amp; resilience, I'd like to share w/you this simple recipe for Wuhan's most eloved dish - H‚Ä¶ https://t.co/xIsqcBi1hC</t>
  </si>
  <si>
    <t>HolliSemetko</t>
  </si>
  <si>
    <t>Updates on the Covid-19 situation in South Korea https://t.co/KWive2wug8</t>
  </si>
  <si>
    <t>dxc1192</t>
  </si>
  <si>
    <t>I think I'll do a little work and have a Japanese eer. What's your Covid-19 strategy? https://t.co/hOCmCVBNjx</t>
  </si>
  <si>
    <t>So please don't panic, ut do follow CDC-recommended preventative measures, wash hands regularly, avoid physical co‚Ä¶ https://t.co/lp75awXUVA</t>
  </si>
  <si>
    <t>delnila</t>
  </si>
  <si>
    <t>SCOOP: A Russian illionaire with a criminal past and alleged links to organized crime has een investing in US com‚Ä¶ https://t.co/mxNagiG2jk</t>
  </si>
  <si>
    <t>sjc || pup || plm || seoul</t>
  </si>
  <si>
    <t>_devg</t>
  </si>
  <si>
    <t>In a pit near you</t>
  </si>
  <si>
    <t>From_St8farm</t>
  </si>
  <si>
    <t>South Shields</t>
  </si>
  <si>
    <t>Our media still seems very willy-nilly aout important information with covid 19. We want to know what towns and ho‚Ä¶ https://t.co/7hcIATUuu3</t>
  </si>
  <si>
    <t>Philsnr</t>
  </si>
  <si>
    <t>The Buenos Aires man had returned from  Europe on Feruary 25, Argentina's health ministry said in a statement, wit‚Ä¶ https://t.co/Y2IEkipqRA</t>
  </si>
  <si>
    <t>Yulara</t>
  </si>
  <si>
    <t>greatprasetya</t>
  </si>
  <si>
    <t>AlexMoo80074840</t>
  </si>
  <si>
    <t>glanshima</t>
  </si>
  <si>
    <t>KCH</t>
  </si>
  <si>
    <t>afifahsuharto</t>
  </si>
  <si>
    <t>COVID-19 cases, just perfect. I have to live in the Bay Area......SKOL https://t.co/wyLR6hriT6</t>
  </si>
  <si>
    <t>ConanXochi1998</t>
  </si>
  <si>
    <t>Crime scene called S.Africa</t>
  </si>
  <si>
    <t>UncleMo_</t>
  </si>
  <si>
    <t>UN Declines to Lael COVID-19 as a Pandemic While Outreaks Multiply: The World Health Organization has so far resi‚Ä¶ https://t.co/pLpQRU9FI</t>
  </si>
  <si>
    <t>ultrascanhumint</t>
  </si>
  <si>
    <t>COVID-19 - Long term impacts: The novel coronavirus has turned from an outreak in China into a gloal pandemic in‚Ä¶ https://t.co/PCCBlInHsc</t>
  </si>
  <si>
    <t>destinytrannnn</t>
  </si>
  <si>
    <t>There are two types of covid-19, L-cov and S-cov (L-type and S-type), mentioned in the paper. I have found that new‚Ä¶ https://t.co/cdmUQYDtoy</t>
  </si>
  <si>
    <t>_lynchbage</t>
  </si>
  <si>
    <t>BlutsMcgee</t>
  </si>
  <si>
    <t>jecilgrace</t>
  </si>
  <si>
    <t>WA Coast USA</t>
  </si>
  <si>
    <t>winterothree</t>
  </si>
  <si>
    <t>Cedbatumbakal</t>
  </si>
  <si>
    <t>Yvonne2Curtis</t>
  </si>
  <si>
    <t>VivekSh36671340</t>
  </si>
  <si>
    <t>maxleehk</t>
  </si>
  <si>
    <t>Los Angeles, California</t>
  </si>
  <si>
    <t>First case of COVID-19 confirmed in Fresno County https://t.co/igYBv7Fmh #latimes #downtown https://t.co/Wm3jOunztp</t>
  </si>
  <si>
    <t>Angel_City_Buzz</t>
  </si>
  <si>
    <t>My_Under37</t>
  </si>
  <si>
    <t>"the 71-year-old former passenger who died in California's Placer County may have already een infected with the vi‚Ä¶ https://t.co/iItWVlXk5Z</t>
  </si>
  <si>
    <t>VieleersHans</t>
  </si>
  <si>
    <t>Haarlem</t>
  </si>
  <si>
    <t>MonicavanDelden</t>
  </si>
  <si>
    <t>EmperorWandy</t>
  </si>
  <si>
    <t>Femiskii</t>
  </si>
  <si>
    <t>Seeing people stock up on supplies amidst COVID-19 developments (Skokie, IL + Chicago, IL alike) https://t.co/1xj6pOD0rn</t>
  </si>
  <si>
    <t>tall_Bulgarian</t>
  </si>
  <si>
    <t>In a COVID-19 panic, me &amp;amp; my persistent ‚ÄúI‚Äôm-allergic-to-everything-Spring‚Äù cough are gonna go over *so* well in pulic spaces. üò¨</t>
  </si>
  <si>
    <t>PamelaHord1</t>
  </si>
  <si>
    <t>Mahand_MV</t>
  </si>
  <si>
    <t>„Éû„É™„Éï„Ç°„Éä„Ç∏„É£„É≥„Ç∞„É´</t>
  </si>
  <si>
    <t>covid-19</t>
  </si>
  <si>
    <t>miiiii___0509</t>
  </si>
  <si>
    <t>How true in this era of COVID-19? https://t.co/V9MiI9rwU</t>
  </si>
  <si>
    <t>megizzle</t>
  </si>
  <si>
    <t>las vegas nv./Grace city</t>
  </si>
  <si>
    <t>rachaelrich</t>
  </si>
  <si>
    <t>@NelMohlomi @PreciousRanoto Not just any Dr can deal with a COVID-19 case. Okay for nurses they can still e traine‚Ä¶ https://t.co/RQkMk4E7qd</t>
  </si>
  <si>
    <t>ImYourFantaji</t>
  </si>
  <si>
    <t>covfefe_u</t>
  </si>
  <si>
    <t>ronbosjd</t>
  </si>
  <si>
    <t>Malibu, CA</t>
  </si>
  <si>
    <t>madison_sharkey</t>
  </si>
  <si>
    <t>Wai‚Äôanae, Hawai‚Äôi</t>
  </si>
  <si>
    <t>It shouldnt take the COVID-19 to have people wash their fucking hands or stay home if parent or child is sick. Etc‚Ä¶ https://t.co/en9PKLXjV3</t>
  </si>
  <si>
    <t>Kano_wuhhh</t>
  </si>
  <si>
    <t>feministaMK</t>
  </si>
  <si>
    <t>GodwinEgaji</t>
  </si>
  <si>
    <t>Coronavirus COVID-19 (2019-nCoV) mapping #COVID„Éº19  https://t.co/mnc7ApcDcA</t>
  </si>
  <si>
    <t>The wonder of wonders will e in hiding soon cause someone ( Dutts) will claim he‚Äôs een put under protection y hi‚Ä¶ https://t.co/l1ZgRO7Jt</t>
  </si>
  <si>
    <t>elliphont</t>
  </si>
  <si>
    <t>Supirangkot12</t>
  </si>
  <si>
    <t>sakhaaaaaaa</t>
  </si>
  <si>
    <t>WATZ58</t>
  </si>
  <si>
    <t>Ram_Krishna15</t>
  </si>
  <si>
    <t>anj_004</t>
  </si>
  <si>
    <t>Glasgow, Scotland, Europe</t>
  </si>
  <si>
    <t>Health officials confirmed that a CPAC attendee tested positive for COVID-19. Thousands of conservatives participat‚Ä¶ https://t.co/RUNFgQQ8uN</t>
  </si>
  <si>
    <t>BreakingNewsDot</t>
  </si>
  <si>
    <t>The crew memer is past the maximum incuation of COVID-19, has een evaluated and has never developed any respirat‚Ä¶ https://t.co/nYZxa4G9</t>
  </si>
  <si>
    <t>At this time, #otakon2020 #otakon is planned to go on as scheduled,¬†July 31-August 2, 2020. 
Our thoughts are with‚Ä¶ https://t.co/CqhYKIrJDO</t>
  </si>
  <si>
    <t>HonoYoRu_</t>
  </si>
  <si>
    <t>Bloomerg: Starucks Exposure Shows Fast Food‚Äôs Vulneraility to Covid-19.
https://t.co/n1Tgs2AJEw
via @GoogleNews</t>
  </si>
  <si>
    <t>jlavo1</t>
  </si>
  <si>
    <t>hoe world</t>
  </si>
  <si>
    <t>sallzzz</t>
  </si>
  <si>
    <t>National Capital Region, Republic of the Philippines</t>
  </si>
  <si>
    <t>youthforcePH</t>
  </si>
  <si>
    <t>Bekasi, Indonesia üáÆüá©</t>
  </si>
  <si>
    <t>nizarnizar</t>
  </si>
  <si>
    <t>Calabar.</t>
  </si>
  <si>
    <t>praiseeey</t>
  </si>
  <si>
    <t>williamcipher12</t>
  </si>
  <si>
    <t>Stop the spread of Novel Corona Virus (CoVID-19). Protect yourself and others. Follow these Do's and Don'ts‚Ä¶ https://t.co/FrFy7sk9s1</t>
  </si>
  <si>
    <t>sandybv7373</t>
  </si>
  <si>
    <t>Gurnee, IL</t>
  </si>
  <si>
    <t>desthemesssss</t>
  </si>
  <si>
    <t>Heidelberg, Mannheim, T√ºbingen</t>
  </si>
  <si>
    <t>LifeScienceAcc</t>
  </si>
  <si>
    <t>Aoezei</t>
  </si>
  <si>
    <t>France :</t>
  </si>
  <si>
    <t>Tdy is #InternationalWomensDay. Many women are on the frontlines safeguarding Singaporeans‚Äô health, &amp;amp; taking care o‚Ä¶ https://t.co/oBMD1q749</t>
  </si>
  <si>
    <t>FranceAfrik</t>
  </si>
  <si>
    <t>Alluayobami</t>
  </si>
  <si>
    <t>ƒ∞stanbul</t>
  </si>
  <si>
    <t>yoncazenginler</t>
  </si>
  <si>
    <t>Ironically the crowds panic uying TO at Costco proaly had a worse chance of catching COVID-19</t>
  </si>
  <si>
    <t>morioh_carey</t>
  </si>
  <si>
    <t>Siliguri, near Himalaya</t>
  </si>
  <si>
    <t>iInhibitors</t>
  </si>
  <si>
    <t>Ebony Park, South Africa</t>
  </si>
  <si>
    <t>19MWML91</t>
  </si>
  <si>
    <t>houkiwilder</t>
  </si>
  <si>
    <t>FindingD0</t>
  </si>
  <si>
    <t>MrinalKamboj</t>
  </si>
  <si>
    <t>muhammadha_</t>
  </si>
  <si>
    <t>banks_220</t>
  </si>
  <si>
    <t>RachaelAHancock</t>
  </si>
  <si>
    <t>ShudeSiphokazi</t>
  </si>
  <si>
    <t>Stanford, CA</t>
  </si>
  <si>
    <t>Searched on 'has a vaccine for covid-19 already een developed?' #CoronaVirusCOVID19 - Found: 
"Coronavirus treatme‚Ä¶ https://t.co/F04k2RRuPQ</t>
  </si>
  <si>
    <t>WUaSPress</t>
  </si>
  <si>
    <t>alaska</t>
  </si>
  <si>
    <t>naia_felix</t>
  </si>
  <si>
    <t>Changloon, Kedah</t>
  </si>
  <si>
    <t>haadimw</t>
  </si>
  <si>
    <t>Burke, VA</t>
  </si>
  <si>
    <t>@Keefer1958 @atrupar You are fear mongering. That numer is way too high. And the numer of known people with Covid‚Ä¶ https://t.co/yZH4JZcHc</t>
  </si>
  <si>
    <t>mikelotus</t>
  </si>
  <si>
    <t>Join @UN and @WHO in supporting the response to #COVID19 around the world. 
We each have checklist to Be READY:
‚òëÔ∏è‚Ä¶ https://t.co/DX9xEkx6f8</t>
  </si>
  <si>
    <t>khalidmh242</t>
  </si>
  <si>
    <t>LifeisaGameCa</t>
  </si>
  <si>
    <t xml:space="preserve">penang </t>
  </si>
  <si>
    <t>amirul_O_ais</t>
  </si>
  <si>
    <t>Margare96897181</t>
  </si>
  <si>
    <t>Western Sydney, Australia</t>
  </si>
  <si>
    <t>auspol_stories</t>
  </si>
  <si>
    <t>IsabelOhagin</t>
  </si>
  <si>
    <t>Porterville, CA</t>
  </si>
  <si>
    <t>chavezlupe94</t>
  </si>
  <si>
    <t>Hindu Heartland</t>
  </si>
  <si>
    <t>ShashidharV18</t>
  </si>
  <si>
    <t>I'm proud of ways in which Google is helping the world respond to COVID-19 pandemic, from helping people get accura‚Ä¶ https://t.co/tJpl8ct8xe</t>
  </si>
  <si>
    <t>RahulJha2404</t>
  </si>
  <si>
    <t>Ipoh, Perak</t>
  </si>
  <si>
    <t>aiennsyuhada</t>
  </si>
  <si>
    <t>üöÄü™ê</t>
  </si>
  <si>
    <t>tsw_pp</t>
  </si>
  <si>
    <t>fiyyazhr</t>
  </si>
  <si>
    <t xml:space="preserve">akure </t>
  </si>
  <si>
    <t>bamidurodele1</t>
  </si>
  <si>
    <t>LennToyan</t>
  </si>
  <si>
    <t>Bond is sidelined, Mulan‚Äôs on the fence: How COVID-19 #coronavirus is upending entertainment
Here‚Äôs the state of p‚Ä¶ https://t.co/duoktr61M2</t>
  </si>
  <si>
    <t>AlwaysMoonglade</t>
  </si>
  <si>
    <t>itsmemujar</t>
  </si>
  <si>
    <t>NewsAt20</t>
  </si>
  <si>
    <t xml:space="preserve"> Botlokwa Limpopo</t>
  </si>
  <si>
    <t>Preshy_MP</t>
  </si>
  <si>
    <t>sofiahneezam</t>
  </si>
  <si>
    <t>First case of COVID-19 confirmed in Fresno County https://t.co/XNJFLj6oIA</t>
  </si>
  <si>
    <t>latimeshealth</t>
  </si>
  <si>
    <t xml:space="preserve">This is Thailand </t>
  </si>
  <si>
    <t>erich_parpart</t>
  </si>
  <si>
    <t>JosephFredriksz</t>
  </si>
  <si>
    <t>Buffalo, New York</t>
  </si>
  <si>
    <t>First case of COVID-19 confirmed in Fresno County: The Fresno County Department of Pulic Health confirmed Saturday‚Ä¶ https://t.co/B54TwNRR8</t>
  </si>
  <si>
    <t>AldoGiammusso</t>
  </si>
  <si>
    <t>nikkw17</t>
  </si>
  <si>
    <t>üî¥Breaking Corona Virus Report: University Canada West closes Vancouver campus following a presumptive case of COVID‚Ä¶ https://t.co/fmgTnavkyz</t>
  </si>
  <si>
    <t>PinarTremblay</t>
  </si>
  <si>
    <t>axonyx</t>
  </si>
  <si>
    <t>Thoughtful y @Charlton_AB: ‚ÄòHowever deep the short-term impact of COVID-19 ... its real legacy will e its long-te‚Ä¶ https://t.co/Vk3mYiaXR4</t>
  </si>
  <si>
    <t>Veronic01471931</t>
  </si>
  <si>
    <t>GhettoOrgan</t>
  </si>
  <si>
    <t>PetraPichler1</t>
  </si>
  <si>
    <t>monitor_PH</t>
  </si>
  <si>
    <t>Norwich, England</t>
  </si>
  <si>
    <t>rayatkins58</t>
  </si>
  <si>
    <t>portlandia</t>
  </si>
  <si>
    <t>KchrisKristin</t>
  </si>
  <si>
    <t>Peoples Republic of Berkeley</t>
  </si>
  <si>
    <t>Oaklanders deserve COVID-19 ecause some Oaklander went to a meeting in San Francisco and advocated for a homeless‚Ä¶ https://t.co/dlwLshIHQv</t>
  </si>
  <si>
    <t>IDoTheThinking</t>
  </si>
  <si>
    <t>politeperson123</t>
  </si>
  <si>
    <t>tazkiye</t>
  </si>
  <si>
    <t>"By order of Mayor London N. Breed, to prevent the spread of COVID-19, all pulic performances, events, and gatheri‚Ä¶ https://t.co/Fu81U2SUL</t>
  </si>
  <si>
    <t>caz</t>
  </si>
  <si>
    <t>Bruton, England</t>
  </si>
  <si>
    <t>5/So I will try to convey to people "not involved in the work" and further away from our reality, what we are exper‚Ä¶ https://t.co/fPP3ei7DN4</t>
  </si>
  <si>
    <t>M00seline</t>
  </si>
  <si>
    <t xml:space="preserve">w/ @Luis_Rze y mateo </t>
  </si>
  <si>
    <t>justdaira_</t>
  </si>
  <si>
    <t>üåé</t>
  </si>
  <si>
    <t>How COVID-19 affects the ody. https://t.co/9F4u2QpiVG</t>
  </si>
  <si>
    <t>ChardPope</t>
  </si>
  <si>
    <t>revmaggie_Chas</t>
  </si>
  <si>
    <t>kittiecorrado</t>
  </si>
  <si>
    <t>Bacoochie</t>
  </si>
  <si>
    <t>Earth. Usually.</t>
  </si>
  <si>
    <t>PseudonymousEnt</t>
  </si>
  <si>
    <t>Nxfishuda</t>
  </si>
  <si>
    <t>The U.S. is always included in lists of ‚Äúdeveloped nations,‚Äù ut it‚Äôs not ovious to me that we should e. Our ina‚Ä¶ https://t.co/GoKwULnTvc</t>
  </si>
  <si>
    <t>maniraptor</t>
  </si>
  <si>
    <t>Tembisa, South Africa</t>
  </si>
  <si>
    <t>OscarMNgema</t>
  </si>
  <si>
    <t>Explainer: How ad is the COVID-19 situation in¬†Indonesia? https://t.co/n7L9YEuTIl https://t.co/X7axtsn44T</t>
  </si>
  <si>
    <t>winetast3r</t>
  </si>
  <si>
    <t>@SBSNews The igger issue here,@SBSNews @acnews,is that many people who are casual workers cannot afford to live i‚Ä¶ https://t.co/gzVUDqRax0</t>
  </si>
  <si>
    <t>elenilamont</t>
  </si>
  <si>
    <t>AdvinMovieland</t>
  </si>
  <si>
    <t>SFState, VillageC, 140; SSB206</t>
  </si>
  <si>
    <t>SF State President makes announcement regarding COVID-19 and cancellation of campus events. Details here: https://t.co/gC7I7FvP8h</t>
  </si>
  <si>
    <t>SFSUDECI</t>
  </si>
  <si>
    <t>votebotind</t>
  </si>
  <si>
    <t>GH</t>
  </si>
  <si>
    <t>IamSurrey</t>
  </si>
  <si>
    <t>Central City</t>
  </si>
  <si>
    <t>KnowledgIsPowa</t>
  </si>
  <si>
    <t>Explainer: How ad is the COVID-19 situation in¬†Indonesia? https://t.co/SBuD4yLWY https://t.co/uzNXpAWtRw</t>
  </si>
  <si>
    <t>@AdvoBarryRoux These foreigners are hellent on ringing Covid-19 to Africa</t>
  </si>
  <si>
    <t>Hillary41006279</t>
  </si>
  <si>
    <t>YoosufShaah</t>
  </si>
  <si>
    <t>BigPixieKiss</t>
  </si>
  <si>
    <t>cliffbaker9</t>
  </si>
  <si>
    <t>Explainer: How ad is the COVID-19 situation in¬†Indonesia? https://t.co/sYMsoz4Dkf https://t.co/oPP7ddHw5t</t>
  </si>
  <si>
    <t>Laguna Beach, Ca</t>
  </si>
  <si>
    <t>Today, @LongBeachCity declared local health and city emergencies to strengthen the City‚Äôs preparedness and aility‚Ä¶ https://t.co/BVi8DTV3BC</t>
  </si>
  <si>
    <t>RichFM39517086</t>
  </si>
  <si>
    <t>Lives in Canada , From Esfohoon</t>
  </si>
  <si>
    <t>eshirvana</t>
  </si>
  <si>
    <t>nomynameisChai</t>
  </si>
  <si>
    <t>Moving forward.</t>
  </si>
  <si>
    <t>DaVinci678</t>
  </si>
  <si>
    <t>Rajeev12573004</t>
  </si>
  <si>
    <t>Explainer: How ad is the COVID-19 situation in¬†Indonesia? https://t.co/eH52oExUC https://t.co/twMqkNXena</t>
  </si>
  <si>
    <t>Aotearoa New Zealand</t>
  </si>
  <si>
    <t>Hey you, yes you with the eefy workstation or graphics cards left over from when B*tcoin was a thing. Folding@Home‚Ä¶ https://t.co/IxV7VIhzNG</t>
  </si>
  <si>
    <t>thisnicola</t>
  </si>
  <si>
    <t>thewuhanvirus</t>
  </si>
  <si>
    <t>FEMA Region IX - Arizona</t>
  </si>
  <si>
    <t>MajorTUp</t>
  </si>
  <si>
    <t xml:space="preserve">SF üåâBangalore </t>
  </si>
  <si>
    <t>Attukal Pongala to go on in Kerala, state asks those with COVID-19 symptoms to stay away https://t.co/MN3Io0YDVw</t>
  </si>
  <si>
    <t>nimeshika_j</t>
  </si>
  <si>
    <t>the bad place</t>
  </si>
  <si>
    <t>docofheart</t>
  </si>
  <si>
    <t>RTs are not Endorsements</t>
  </si>
  <si>
    <t>WHO's Covid-19 Myth-usters.
#CoronavirusOutreak #coronavirusindia #COVID #cornoravirus #coronavirus‚Ä¶ https://t.co/Yo0D9ou6l</t>
  </si>
  <si>
    <t>vohrabs</t>
  </si>
  <si>
    <t>mel4nch0ly</t>
  </si>
  <si>
    <t>Dave09Texas</t>
  </si>
  <si>
    <t>_CoolBreeze</t>
  </si>
  <si>
    <t>Explainer: How ad is the COVID-19 situation in¬†Indonesia? https://t.co/RORC9eL4L https://t.co/5xj3Z6B43M</t>
  </si>
  <si>
    <t>hope world</t>
  </si>
  <si>
    <t>theyareflying</t>
  </si>
  <si>
    <t>saraestu</t>
  </si>
  <si>
    <t>Grimsby, England</t>
  </si>
  <si>
    <t>rhodeshow85</t>
  </si>
  <si>
    <t>HealthcareAgg</t>
  </si>
  <si>
    <t xml:space="preserve">South Of That River Thames </t>
  </si>
  <si>
    <t>itsjakss</t>
  </si>
  <si>
    <t>abalinea</t>
  </si>
  <si>
    <t>Anaheim, California</t>
  </si>
  <si>
    <t>Pellman</t>
  </si>
  <si>
    <t>Darwinsomd</t>
  </si>
  <si>
    <t>Kent, WA</t>
  </si>
  <si>
    <t>@mollysmcdonough @howroute @AlecMacGillis @alexismadrigal @waltshau You are likely to contract COVID-19 if you kee‚Ä¶ https://t.co/fuikqROf7B</t>
  </si>
  <si>
    <t>anthony_gossage</t>
  </si>
  <si>
    <t>CORONA VIRUS: TIPS FOR OUR PASSENGERS
Louie is here to give you some tips to keep you healthy on your flight and s‚Ä¶ https://t.co/Q7ArPvPYFx</t>
  </si>
  <si>
    <t>SempreAvanti49</t>
  </si>
  <si>
    <t>Vero Beach, FL</t>
  </si>
  <si>
    <t>junecrotty</t>
  </si>
  <si>
    <t xml:space="preserve">Nibiru </t>
  </si>
  <si>
    <t>mandar10k</t>
  </si>
  <si>
    <t>izukus_penis</t>
  </si>
  <si>
    <t>Speaking aout time, Senator, your oss has run out of time to fix the uncontrolled spread of COVID-19 https://t.co/3LwLSSVyfT</t>
  </si>
  <si>
    <t>beachyby</t>
  </si>
  <si>
    <t>aya_cobain</t>
  </si>
  <si>
    <t>BTS_Elaine_twt</t>
  </si>
  <si>
    <t>STL</t>
  </si>
  <si>
    <t>https://t.co/gLggH9ui3U 
It‚Äôs happening.</t>
  </si>
  <si>
    <t>emilybrootal</t>
  </si>
  <si>
    <t>iitweetokay</t>
  </si>
  <si>
    <t>CeeJayDeeSenju</t>
  </si>
  <si>
    <t>London/Midlands UK</t>
  </si>
  <si>
    <t>a76r</t>
  </si>
  <si>
    <t>Washington State, USA</t>
  </si>
  <si>
    <t>Responder_News</t>
  </si>
  <si>
    <t>#LovelyIstanbul</t>
  </si>
  <si>
    <t>The Stanford Health Care Clinical Virology Laoratory has launched a diagnostic test developed for the virus that c‚Ä¶ https://t.co/wM0HYlwXGr</t>
  </si>
  <si>
    <t>murat_ozler</t>
  </si>
  <si>
    <t>Paris bitch</t>
  </si>
  <si>
    <t>thonyxtour</t>
  </si>
  <si>
    <t>turtlegraphics</t>
  </si>
  <si>
    <t>sukoluhle0101</t>
  </si>
  <si>
    <t>ManusJan</t>
  </si>
  <si>
    <t>Shift_Princess</t>
  </si>
  <si>
    <t>ult: TWICE BTS Mamamoo Taeyeon</t>
  </si>
  <si>
    <t>ALsPersona</t>
  </si>
  <si>
    <t>ReviRivaille</t>
  </si>
  <si>
    <t xml:space="preserve">Neo City </t>
  </si>
  <si>
    <t>yeuxsurlalune</t>
  </si>
  <si>
    <t>Mockingbutts</t>
  </si>
  <si>
    <t>hellolucylowe</t>
  </si>
  <si>
    <t>Marginalized folks telling people to wash their hands to minimize the risk of COVID-19 is a tale as old as settler‚Ä¶ https://t.co/4xhoopfLpi</t>
  </si>
  <si>
    <t>misteranemia</t>
  </si>
  <si>
    <t>Devon, England</t>
  </si>
  <si>
    <t>JROggmonster</t>
  </si>
  <si>
    <t>ÿØÿ®Ÿä, ÿßŸÑÿßŸÖÿßÿ±ÿßÿ™ ÿßŸÑÿπÿ±ÿ®Ÿäÿ© ÿßŸÑŸÖÿ™ÿ≠ÿØÿ©</t>
  </si>
  <si>
    <t>ProQuest Business Update Regarding #Coronavirus (COVID-19)
https://t.co/tgHZe9PhHl
 #coronavirusupdates‚Ä¶ https://t.co/zJm5MBu2Up</t>
  </si>
  <si>
    <t>ProQuestMEA</t>
  </si>
  <si>
    <t>didsbury</t>
  </si>
  <si>
    <t>We are releasing a statement today on ehalf of the family of the patient who sadly died having tested positive for‚Ä¶ https://t.co/Ag5fgIHXiu</t>
  </si>
  <si>
    <t>EmmaSarnecki</t>
  </si>
  <si>
    <t>thisisamint</t>
  </si>
  <si>
    <t>mizahota</t>
  </si>
  <si>
    <t>chiomaeee</t>
  </si>
  <si>
    <t>ChristianAchola</t>
  </si>
  <si>
    <t>@BridgetSterli19 The cruise ship that was off the coast of California with positive covid 19 I elieve around San F‚Ä¶ https://t.co/dcjyhU0Tsi</t>
  </si>
  <si>
    <t>shreya7376</t>
  </si>
  <si>
    <t>Hazwanafif_</t>
  </si>
  <si>
    <t>v.1.1</t>
  </si>
  <si>
    <t>trumpretweeter</t>
  </si>
  <si>
    <t>Omaha</t>
  </si>
  <si>
    <t>Fremont Pulic Schools are closed next week and health officials are asking some Neraskans to self-quarantine afte‚Ä¶ https://t.co/mQiwEB10th</t>
  </si>
  <si>
    <t>EVandrey</t>
  </si>
  <si>
    <t>itsDrieh</t>
  </si>
  <si>
    <t>mtl / lagos</t>
  </si>
  <si>
    <t>mnenaa_</t>
  </si>
  <si>
    <t>likelylils</t>
  </si>
  <si>
    <t>Destinyt1203</t>
  </si>
  <si>
    <t>miorazwan_</t>
  </si>
  <si>
    <t>We must understand the message and advice of this article: https://t.co/YmQ1ucNJit
@ESICM @anahuac‚Ä¶ https://t.co/TQskgY0Meg</t>
  </si>
  <si>
    <t>Tennessee</t>
  </si>
  <si>
    <t>Monster_Aunt</t>
  </si>
  <si>
    <t>Dark Side of the Moon</t>
  </si>
  <si>
    <t>DJGuerra81</t>
  </si>
  <si>
    <t>noahmq</t>
  </si>
  <si>
    <t>GraceBWell</t>
  </si>
  <si>
    <t>katklkathl</t>
  </si>
  <si>
    <t>solon594bce</t>
  </si>
  <si>
    <t>Nagoya, Japan</t>
  </si>
  <si>
    <t>thinakaranmd</t>
  </si>
  <si>
    <t xml:space="preserve">Honolulu </t>
  </si>
  <si>
    <t>Snailramprose</t>
  </si>
  <si>
    <t>countrysaphn</t>
  </si>
  <si>
    <t>GrammyboyXD</t>
  </si>
  <si>
    <t>the_phidelia</t>
  </si>
  <si>
    <t>Viraj42377467</t>
  </si>
  <si>
    <t>100,000 people die of old age every day, ut a cause is typically attriuted.
In flu season, aout 2,500 people di‚Ä¶ https://t.co/NQJER78ySD</t>
  </si>
  <si>
    <t>rahulm1972</t>
  </si>
  <si>
    <t>JariCntikMenaip</t>
  </si>
  <si>
    <t>Salford, England</t>
  </si>
  <si>
    <t>HannahFaye_xx</t>
  </si>
  <si>
    <t>One for Peace</t>
  </si>
  <si>
    <t>Statement from Yale: COVID-19 Update ‚Äì Events of 100 People or More https://t.co/yvsOBYoki6 https://t.co/wdNkJKVhJF</t>
  </si>
  <si>
    <t>sXIipHgVjvBOiPK</t>
  </si>
  <si>
    <t>Embakasi.Nairobi</t>
  </si>
  <si>
    <t>derrick_mokaya</t>
  </si>
  <si>
    <t>JustHere2Resist</t>
  </si>
  <si>
    <t>FazroulRahman</t>
  </si>
  <si>
    <t>kyuggieyaa</t>
  </si>
  <si>
    <t>Tacloban</t>
  </si>
  <si>
    <t>runningcardio</t>
  </si>
  <si>
    <t>LNolan12848038</t>
  </si>
  <si>
    <t>Somewhere still mourning Lexa</t>
  </si>
  <si>
    <t>blue_audrine</t>
  </si>
  <si>
    <t>NabeelK4real</t>
  </si>
  <si>
    <t>beaete</t>
  </si>
  <si>
    <t>CBarich</t>
  </si>
  <si>
    <t>CanuckMc</t>
  </si>
  <si>
    <t>@widtap @ajnovero @rianschatz People, COVID-19 is uncontained. Our est hope is delaying the spread until we can g‚Ä¶ https://t.co/x7Y60OCIy2</t>
  </si>
  <si>
    <t>Cebu, Philippines</t>
  </si>
  <si>
    <t>JustJeiah_</t>
  </si>
  <si>
    <t>eh</t>
  </si>
  <si>
    <t>InsertaUNhere</t>
  </si>
  <si>
    <t>@itsWillyFerrell Haha you have Covid-19 https://t.co/GmTGK2phkS</t>
  </si>
  <si>
    <t>Moheeeeezy</t>
  </si>
  <si>
    <t>#WeAreONEFamilyOfSentientBeings #SentientBeingsNeedUsALL To #CareForALLSpecies #ONEMultispeciesWorld #TogetherLetsMakeALLSentientBeingsHappy</t>
  </si>
  <si>
    <t>An early stage #NIH-funded #clinicaltrial is testing the antiviral drug remdesivir in participants with confirmed‚Ä¶ https://t.co/ivahKpBwnS</t>
  </si>
  <si>
    <t>DudeneyN</t>
  </si>
  <si>
    <t>@harryusa1776 I think it is too early for you to come to those conclusions. There is just too many unknowns aout c‚Ä¶ https://t.co/R1FJkr6ooQ</t>
  </si>
  <si>
    <t>YoNews</t>
  </si>
  <si>
    <t>yanahviii</t>
  </si>
  <si>
    <t>I‚Äôm sorry ut COVID-19 is #fakenews. Stop running every story aout it twitter and Faceook its clearly coverup for‚Ä¶ https://t.co/1azNsKOvKx</t>
  </si>
  <si>
    <t>KayleighCoxx84</t>
  </si>
  <si>
    <t>Glasgow, Scotland</t>
  </si>
  <si>
    <t>@ddiamond @Politidope For everyone who wants a visual on the relative contagion properties of COVID-19, (not lethal‚Ä¶ https://t.co/Ctn7fmnFGS</t>
  </si>
  <si>
    <t>PaddyHoey5</t>
  </si>
  <si>
    <t>Mighty Oregon</t>
  </si>
  <si>
    <t>DucksWTD</t>
  </si>
  <si>
    <t>Nomadicbushido</t>
  </si>
  <si>
    <t>in yo momz closet</t>
  </si>
  <si>
    <t>Papa_J_Pickles</t>
  </si>
  <si>
    <t>holland</t>
  </si>
  <si>
    <t>Hoffnar</t>
  </si>
  <si>
    <t>B.C. confirms six new cases of COVID-19, declares outreak at seniors care home - Calgary Herald -  https://t.co/0JHzn7Ur55</t>
  </si>
  <si>
    <t>twosheeep1</t>
  </si>
  <si>
    <t>Jammu And Kashmir</t>
  </si>
  <si>
    <t>Only wear a mask if you are ill with COVID-19 symptoms (especially coughing) or looking after someone who may have‚Ä¶ https://t.co/BwRR6wkc47</t>
  </si>
  <si>
    <t>younusdar542</t>
  </si>
  <si>
    <t>Coronavirus: More than a quarter of Italians quarantined as COVID-19 grips country
https://t.co/KjYaz0jij4 https://t.co/4OotiBrif3</t>
  </si>
  <si>
    <t>jinthe_uk</t>
  </si>
  <si>
    <t>EsthersHelper</t>
  </si>
  <si>
    <t>Capnfunky</t>
  </si>
  <si>
    <t>No evidence suggests COVID-19 will disappear in summer: WHO expert - ecns -  https://t.co/VuO7oIcPDT</t>
  </si>
  <si>
    <t>Protective measures for Corona virus(COVID-19): a. Wash your hands with soap and water frequently or use alcohol a‚Ä¶ https://t.co/LeWPJdju7e</t>
  </si>
  <si>
    <t>Bhimashankar83</t>
  </si>
  <si>
    <t>[#BREAKING] A second patient has tested positive for Covid-19. This time, a 39 year-old Gauteng woman. She is a dir‚Ä¶ https://t.co/2zinX6Bic</t>
  </si>
  <si>
    <t>MonakediMM</t>
  </si>
  <si>
    <t>Wales</t>
  </si>
  <si>
    <t>LibJackieDem</t>
  </si>
  <si>
    <t>blissiskiss</t>
  </si>
  <si>
    <t xml:space="preserve">ufa, russia (gmt+5) </t>
  </si>
  <si>
    <t>urlocallesbiab</t>
  </si>
  <si>
    <t>ü¶Äüçàüçñ</t>
  </si>
  <si>
    <t>Onihund</t>
  </si>
  <si>
    <t>vgrafisia</t>
  </si>
  <si>
    <t>Werribee, Melbourne</t>
  </si>
  <si>
    <t>MMarshallVOA</t>
  </si>
  <si>
    <t>Victoria Island</t>
  </si>
  <si>
    <t>NurNajihahA</t>
  </si>
  <si>
    <t>Walang Pasok: Class suspensions for March 9-10 amid COVID-19 threat https://t.co/CqjyotdU21</t>
  </si>
  <si>
    <t>LuzanoB</t>
  </si>
  <si>
    <t>KittenBumble</t>
  </si>
  <si>
    <t>RONNIEGIVENS1</t>
  </si>
  <si>
    <t>jalil_martin</t>
  </si>
  <si>
    <t>sarah_ja_ne</t>
  </si>
  <si>
    <t>1213Shane</t>
  </si>
  <si>
    <t>United States, Earth</t>
  </si>
  <si>
    <t>Ineternitynow21</t>
  </si>
  <si>
    <t>The county apparently did not tell people working in this uilding where the person who is positive worked. I'm rea‚Ä¶ https://t.co/p4fKkYQX33</t>
  </si>
  <si>
    <t>jeannegustafson</t>
  </si>
  <si>
    <t>umbzarela</t>
  </si>
  <si>
    <t>Dixie22337202</t>
  </si>
  <si>
    <t>Palo Alto</t>
  </si>
  <si>
    <t>@lizziejohnsonnn How many eds and ventilators are currently availale for #COVID-19, at what point are we going to‚Ä¶ https://t.co/Fhm6vMeBHd</t>
  </si>
  <si>
    <t>ChrisProia</t>
  </si>
  <si>
    <t>Madrid</t>
  </si>
  <si>
    <t>Impressive that CEPR has put together a 100+ page ook aout the economics of Covid-19 in such a short time! https://t.co/UGJ1CICgQ3</t>
  </si>
  <si>
    <t>_Herce</t>
  </si>
  <si>
    <t>@larsen_h South Korea is handling it very well and Italy too ut the last is currently running out of hospital ed‚Ä¶ https://t.co/FU7li4hqok</t>
  </si>
  <si>
    <t>ryanfiredragon</t>
  </si>
  <si>
    <t>MalcolmNance</t>
  </si>
  <si>
    <t>redbirdrobrn</t>
  </si>
  <si>
    <t>nori_not_sorry</t>
  </si>
  <si>
    <t>Hanamura</t>
  </si>
  <si>
    <t>TaeTaePanda95</t>
  </si>
  <si>
    <t>Rep√∫blica Catalana</t>
  </si>
  <si>
    <t>Read our latest advice on Covid-19 and Pets:
https://t.co/UjXE19SljA
#COVID„Éº19 #COVID19 #coronavirus‚Ä¶ https://t.co/MIPVItKFvH</t>
  </si>
  <si>
    <t>imrateta</t>
  </si>
  <si>
    <t>Baden-W√ºrttemberg, Deutschland</t>
  </si>
  <si>
    <t>odengi26</t>
  </si>
  <si>
    <t>Important piece y dear friends Zaina and @SparshAgarwall on the asence of a national pandemic strategy for India‚Ä¶ https://t.co/gZpRToW0F9</t>
  </si>
  <si>
    <t>RaghavKatyal8</t>
  </si>
  <si>
    <t>@SenJeffMerkley With respect and appreciation for your effort, where are you sourcing your information? You must kn‚Ä¶ https://t.co/AxnNIaVqDW</t>
  </si>
  <si>
    <t>NotaTrllJustNew</t>
  </si>
  <si>
    <t>Mr3d_ANTIKOTLET</t>
  </si>
  <si>
    <t>Bacolod City, Philippines</t>
  </si>
  <si>
    <t>regiesy</t>
  </si>
  <si>
    <t>Thalits4</t>
  </si>
  <si>
    <t>sharonzilinsk</t>
  </si>
  <si>
    <t>"The figures we gathered suggest that the American response to the coronavirus and the disease it causes, COVID-19,‚Ä¶ https://t.co/oDYl5kEDcS</t>
  </si>
  <si>
    <t>PerfectJayBilas</t>
  </si>
  <si>
    <t>Regional Australia</t>
  </si>
  <si>
    <t>VoterReply</t>
  </si>
  <si>
    <t>SLBaldry</t>
  </si>
  <si>
    <t>@SilverSummerSun @SandraSBreen @DJT20209 @dongino @RL9631 @SKYRIDER4538 @AuthorJCHowell @petluvers4Trump‚Ä¶ https://t.co/kLJyIg8i4w</t>
  </si>
  <si>
    <t>Michael90224401</t>
  </si>
  <si>
    <t>The fuck are we even doing? We aint even prepared for covid 19.</t>
  </si>
  <si>
    <t>In light of the developing Covid-19 situation in Malaysia, our originally scheduled CEO Series event with Khai Lin‚Ä¶ https://t.co/4gu5h7P6nw</t>
  </si>
  <si>
    <t>lililolyn</t>
  </si>
  <si>
    <t>Right on  Brighton üíØü¶Ñüåäüåà</t>
  </si>
  <si>
    <t>drol007</t>
  </si>
  <si>
    <t>Darmenab</t>
  </si>
  <si>
    <t>from Bermuda triangle</t>
  </si>
  <si>
    <t>More than 40 people rescued from collapsed Covid-19 quarantine hotel in China, 2 people found dead‚Ä¶ https://t.co/mMljQ4ZBQ</t>
  </si>
  <si>
    <t>M_imran97</t>
  </si>
  <si>
    <t>Shrewsbury, England</t>
  </si>
  <si>
    <t>The way things are going, the United States are not just going to have a single Wuhan/Daegu area, they're going to‚Ä¶ https://t.co/j2KY7OVij</t>
  </si>
  <si>
    <t>FaraiMuvuti</t>
  </si>
  <si>
    <t xml:space="preserve">embalebhle </t>
  </si>
  <si>
    <t>vuyo89186848</t>
  </si>
  <si>
    <t>Lavyzg</t>
  </si>
  <si>
    <t>kaitballsman</t>
  </si>
  <si>
    <t>President @iusolih discusses preventive measures following confirmation of two COVID-19 cases
https://t.co/7hk7lnhpc5</t>
  </si>
  <si>
    <t>labaanshareef</t>
  </si>
  <si>
    <t>haleybruh2020</t>
  </si>
  <si>
    <t>cking64050</t>
  </si>
  <si>
    <t>Essex</t>
  </si>
  <si>
    <t>sreynolds196777</t>
  </si>
  <si>
    <t>The streets</t>
  </si>
  <si>
    <t>driegs3</t>
  </si>
  <si>
    <t>What's the latest on COVID-19? Dr Sarah Pitt talked to @BBCRadioKent aout hand-washing, antiacterial wipes and wh‚Ä¶ https://t.co/CyaSdA7DPc</t>
  </si>
  <si>
    <t>broomfieldmicro</t>
  </si>
  <si>
    <t>Coronavirus outreak: 2 new COVID-19 cases confirmed in Ontario | FULL https://t.co/t28LqjcAcM via @YouTue</t>
  </si>
  <si>
    <t>RealDillonRW</t>
  </si>
  <si>
    <t>DianeSATX</t>
  </si>
  <si>
    <t>ShirlTru</t>
  </si>
  <si>
    <t>Being Prepared for the Coronavirus COVID-19 - without Panicking! - Healthy Happy Thrifty Family‚Ä¶ https://t.co/LpdyilUQuA</t>
  </si>
  <si>
    <t>SusanneLeist</t>
  </si>
  <si>
    <t>golferden1974</t>
  </si>
  <si>
    <t>Man selling toilet paper online for thousands amid coronavirus panic https://t.co/rnsGQJtdos</t>
  </si>
  <si>
    <t>manieheus</t>
  </si>
  <si>
    <t>@ianremmer Do not panic : he has proven his ailities on th√®ses matters y anticipating the Covid 19 in 2017, even‚Ä¶ https://t.co/yi1ldKKmBG</t>
  </si>
  <si>
    <t>PalamedeD</t>
  </si>
  <si>
    <t>CosmicInglewood</t>
  </si>
  <si>
    <t>ngranati</t>
  </si>
  <si>
    <t>theprinceantwi</t>
  </si>
  <si>
    <t>choocheng36</t>
  </si>
  <si>
    <t>CelluloidBlonde</t>
  </si>
  <si>
    <t>Malacca, Malaysia</t>
  </si>
  <si>
    <t>ainajwa21</t>
  </si>
  <si>
    <t>emaaaart</t>
  </si>
  <si>
    <t>canibud</t>
  </si>
  <si>
    <t>Iriga City, Bicol Region</t>
  </si>
  <si>
    <t>Keeyangelic</t>
  </si>
  <si>
    <t>EconProf59</t>
  </si>
  <si>
    <t>ktbautista1</t>
  </si>
  <si>
    <t>Coronavirus: Things You Need to Know
From The Weather Channel iPhone App https://t.co/j2mHu4Yn25 https://t.co/I7ikEtzh1</t>
  </si>
  <si>
    <t>moonbreeze2</t>
  </si>
  <si>
    <t>MPrime903</t>
  </si>
  <si>
    <t>COVID-19</t>
  </si>
  <si>
    <t>hiuO6ft6N5BeD79</t>
  </si>
  <si>
    <t xml:space="preserve">Benin City, Nigeria </t>
  </si>
  <si>
    <t>IamXaddie</t>
  </si>
  <si>
    <t>Bacoor, Calabarzon</t>
  </si>
  <si>
    <t>franzzccy</t>
  </si>
  <si>
    <t>SoCal</t>
  </si>
  <si>
    <t>I'll just say it... if the fatass in the White House met his demise from Covid-19, my faith in justice would e restored.</t>
  </si>
  <si>
    <t>Oldgringo12</t>
  </si>
  <si>
    <t>bambamwv</t>
  </si>
  <si>
    <t>KarnaMalde7</t>
  </si>
  <si>
    <t>COVID-19: Gov. Andrew of New York declares state of emergency. https://t.co/HKO5vBNHTx https://t.co/OVJeTpAQSg</t>
  </si>
  <si>
    <t>Newsworthy3Blog</t>
  </si>
  <si>
    <t>akhyre_728</t>
  </si>
  <si>
    <t>the mortality rate of COVID-19 with an underlying condition of chronic respiratory disease is 6.3% (although that i‚Ä¶ https://t.co/xV6tNQ9YBD</t>
  </si>
  <si>
    <t>Carlala_74</t>
  </si>
  <si>
    <t>JB|SG</t>
  </si>
  <si>
    <t>nuhudada</t>
  </si>
  <si>
    <t xml:space="preserve">ig: heavvydirtysoull </t>
  </si>
  <si>
    <t>krisyhimm</t>
  </si>
  <si>
    <t>Derbyshire, England</t>
  </si>
  <si>
    <t>We've partnered with @tiktok_uk and @DrAlexGeorge to share some top tips for hand washing.
Visit the NHS site for‚Ä¶ https://t.co/N80uTnky0Q</t>
  </si>
  <si>
    <t>LorraineJohnson</t>
  </si>
  <si>
    <t>yoshi_fuerte</t>
  </si>
  <si>
    <t>FandomStylinson</t>
  </si>
  <si>
    <t>Louth, Ireland</t>
  </si>
  <si>
    <t>callan_laura</t>
  </si>
  <si>
    <t>4,000 people quarantined in New York state as positive COVID cases spike....... || #NewYork #Coronavirus‚Ä¶ https://t.co/haeD2ZYGnz</t>
  </si>
  <si>
    <t>syomel_</t>
  </si>
  <si>
    <t>üåè</t>
  </si>
  <si>
    <t>kqthleennicole</t>
  </si>
  <si>
    <t>COVID-19: Gov. Andrew of New York declares state of emergency. https://t.co/K7H3AUighH https://t.co/4OnGeizFrN</t>
  </si>
  <si>
    <t>NobleReporters</t>
  </si>
  <si>
    <t>CowPowMonly</t>
  </si>
  <si>
    <t>vulcanroy</t>
  </si>
  <si>
    <t>fchasteland</t>
  </si>
  <si>
    <t>World Wide</t>
  </si>
  <si>
    <t>COVID-19 could cause professional sports leagues to limit locker-room access: Source https://t.co/paNlsVfU3m</t>
  </si>
  <si>
    <t>SportsRoadhouse</t>
  </si>
  <si>
    <t>This is what #FreeNazanin &amp;amp; #FreeKylie are facing in Evin Prison in Iran with #coronavirus. Why are the #Australian‚Ä¶ https://t.co/nqTDcSLZvR</t>
  </si>
  <si>
    <t>LindaLeeKing</t>
  </si>
  <si>
    <t>Smart move to cut through the crap and manage via good sense and trust. https://t.co/OSO6Dgo6ZY</t>
  </si>
  <si>
    <t>The new case is a resident who recently returned from attending the AIPAC Conference in Washington, D.C., where the‚Ä¶ https://t.co/qmVxGipAzu</t>
  </si>
  <si>
    <t>sidd_jswl</t>
  </si>
  <si>
    <t>RebeccaSWH</t>
  </si>
  <si>
    <t>TheBigDS3</t>
  </si>
  <si>
    <t xml:space="preserve">Ecruteak City, Johto </t>
  </si>
  <si>
    <t>gymleadersid</t>
  </si>
  <si>
    <t>JustAnotherMD</t>
  </si>
  <si>
    <t>RIyer15</t>
  </si>
  <si>
    <t>Kargil, Jammu And Kashmir</t>
  </si>
  <si>
    <t>sajjad_kargili</t>
  </si>
  <si>
    <t>Tzaneen, South Africa</t>
  </si>
  <si>
    <t>CharleneNhlalu</t>
  </si>
  <si>
    <t>Frankbona8</t>
  </si>
  <si>
    <t>Mystic Falls</t>
  </si>
  <si>
    <t>xhvmzhoodxx</t>
  </si>
  <si>
    <t>Free_HK_Uighurs</t>
  </si>
  <si>
    <t>ralivianeh</t>
  </si>
  <si>
    <t>Gold Coast, Australia</t>
  </si>
  <si>
    <t>This makes some sense. If we‚Äôre going to catch COVID-19 we may as well catch it after uying a heavy discounted 1st‚Ä¶ https://t.co/OSpfQkHdKf</t>
  </si>
  <si>
    <t>Margare59705941</t>
  </si>
  <si>
    <t>Charlenegapeach</t>
  </si>
  <si>
    <t>Letty_Grunt</t>
  </si>
  <si>
    <t>5 more positive COVID-19 cases reported in India https://t.co/yyGS1mCvRJ</t>
  </si>
  <si>
    <t>gaunsahar074</t>
  </si>
  <si>
    <t>SafranitMolly</t>
  </si>
  <si>
    <t>gingermilke</t>
  </si>
  <si>
    <t>maemizzlet</t>
  </si>
  <si>
    <t>Philly Pa</t>
  </si>
  <si>
    <t>copyqueen1127</t>
  </si>
  <si>
    <t>@gmanews Declaring pulic health emergency ecause of the latest 3 COVID-19 cases is oviously premature. What is v‚Ä¶ https://t.co/oBZeHaGXDV</t>
  </si>
  <si>
    <t>papusica_03</t>
  </si>
  <si>
    <t>The est Covid 19 mortality rate estimate explanation I have read to date! Short answer: too soon to tell ut not 3‚Ä¶ https://t.co/masRh8Yn52</t>
  </si>
  <si>
    <t>phoenicianinst</t>
  </si>
  <si>
    <t>Petaling Jaya Malaysia</t>
  </si>
  <si>
    <t>natyrag</t>
  </si>
  <si>
    <t>mmonbby</t>
  </si>
  <si>
    <t>@DrJaneRuy Not sure ut Washington State claiming 17 deaths, guy in video says 37. https://t.co/xXe7A57Y2l</t>
  </si>
  <si>
    <t>AZ2AMAGA</t>
  </si>
  <si>
    <t xml:space="preserve"> Richmond, TX</t>
  </si>
  <si>
    <t>smart1agg</t>
  </si>
  <si>
    <t>Private Crime-Detecting Star</t>
  </si>
  <si>
    <t>PlankySmith</t>
  </si>
  <si>
    <t>jeaanniee</t>
  </si>
  <si>
    <t xml:space="preserve">#bittrex #binance </t>
  </si>
  <si>
    <t>Nifty50Trading</t>
  </si>
  <si>
    <t>Map√∫a University</t>
  </si>
  <si>
    <t>bjtadiwan10</t>
  </si>
  <si>
    <t>LanglaMichael</t>
  </si>
  <si>
    <t>carolineeconn</t>
  </si>
  <si>
    <t>marcleebc</t>
  </si>
  <si>
    <t>K_Somaratne</t>
  </si>
  <si>
    <t>PeterCraigBate1</t>
  </si>
  <si>
    <t>‚ùÑÔ∏èSighberia‚ùÑÔ∏è</t>
  </si>
  <si>
    <t>COVID-19: Canadian scientists at forefront of gloal response to coronavirus - National | https://t.co/oevdt6GwgJ https://t.co/f4fQ2OhM0I</t>
  </si>
  <si>
    <t>Aqualyra</t>
  </si>
  <si>
    <t>Athens V BCE</t>
  </si>
  <si>
    <t>albertrimbe</t>
  </si>
  <si>
    <t>Oceanside, California</t>
  </si>
  <si>
    <t>lezlieleefrench</t>
  </si>
  <si>
    <t>@seanhannity @realDonaldTrump Sir, YOU work for US. Your performance is SUBPAR.
2-17 National emergency- golfing
9-‚Ä¶ https://t.co/8P2jG9085T</t>
  </si>
  <si>
    <t>Syed_AmmarAhmed</t>
  </si>
  <si>
    <t>KyaeGunn</t>
  </si>
  <si>
    <t>cihvsy</t>
  </si>
  <si>
    <t>231.1313.1972</t>
  </si>
  <si>
    <t>chukaRafel</t>
  </si>
  <si>
    <t>MomMarjac</t>
  </si>
  <si>
    <t>JenniJones43</t>
  </si>
  <si>
    <t xml:space="preserve">Janesville Wisconsin </t>
  </si>
  <si>
    <t>Danielbutts8</t>
  </si>
  <si>
    <t>@EricTopol @marcelsalathe @PNASNews @DrRHatchett @mlipsitch @CCDD_HSPH @jonoquick @DukeGHI @WSJopinion Totally incl‚Ä¶ https://t.co/DcQFgYqP9e</t>
  </si>
  <si>
    <t>cronycle</t>
  </si>
  <si>
    <t>Ur Moms Chest Hair</t>
  </si>
  <si>
    <t>issac_the_alpha</t>
  </si>
  <si>
    <t xml:space="preserve">Wai ªanae </t>
  </si>
  <si>
    <t>dontcallmebean</t>
  </si>
  <si>
    <t>Helsinki</t>
  </si>
  <si>
    <t>@TomimPAAN Mist√§ ihmeest√§ otit ton johtop√§√§t√∂ksen? 
‚ÄùWe find that 1.6% (1.4-1.8) of individuals infected with COVI‚Ä¶ https://t.co/2kGiz974n5</t>
  </si>
  <si>
    <t>Neuroosi</t>
  </si>
  <si>
    <t>TR_Exposed_</t>
  </si>
  <si>
    <t>Korea üá∞üá∑</t>
  </si>
  <si>
    <t>@Suchada60157220 OK ..!
Covid 19 OUT ...
Have a happy sunday üíñüòÅ</t>
  </si>
  <si>
    <t>Pag9305Kim</t>
  </si>
  <si>
    <t>_rubensmommy</t>
  </si>
  <si>
    <t>phouka_rf</t>
  </si>
  <si>
    <t>twitzanne7</t>
  </si>
  <si>
    <t>suessi08</t>
  </si>
  <si>
    <t>kiim_chii_</t>
  </si>
  <si>
    <t>RETIRED!!!!!</t>
  </si>
  <si>
    <t>cat_delo</t>
  </si>
  <si>
    <t>Zimbabwe</t>
  </si>
  <si>
    <t>nedziweb6</t>
  </si>
  <si>
    <t>@ParkinLance üéµüéµ
Covid-19
Oh, I swear you'll kill me
Cause I caught it, and you'll kill everything
Us in distress, o‚Ä¶ https://t.co/ssfDEmekk</t>
  </si>
  <si>
    <t>squirrel_talker</t>
  </si>
  <si>
    <t>Trilogy</t>
  </si>
  <si>
    <t>saymanjara</t>
  </si>
  <si>
    <t>LiezaAyub</t>
  </si>
  <si>
    <t xml:space="preserve">bay area </t>
  </si>
  <si>
    <t>ughsakuraa</t>
  </si>
  <si>
    <t>Coronaviruses are "are one of the easiest types of viruses to kill with the appropriate disinfectant product." https://t.co/5tSIS7YaHu</t>
  </si>
  <si>
    <t>GraceHobayan</t>
  </si>
  <si>
    <t>@mikeyman0075028 @Kokomothegreat @RepMattGaetz @PhilEhr You're a young guy. proaly wouldn't die from the COVID-19‚Ä¶ https://t.co/cLIpGN4Lkc</t>
  </si>
  <si>
    <t>MattSBrodsky</t>
  </si>
  <si>
    <t>fiiketot</t>
  </si>
  <si>
    <t xml:space="preserve">Seattle, WA. USA </t>
  </si>
  <si>
    <t>Garth Lagerway, Maya Mendoza, Peter on the Covid-19 situation. #Sounders @futolnw @SomosSounders @LaAficionNW‚Ä¶ https://t.co/RYTlWHRWE</t>
  </si>
  <si>
    <t>LaAficionNW</t>
  </si>
  <si>
    <t>Yshudaitelya</t>
  </si>
  <si>
    <t>BarbaraWyatt11</t>
  </si>
  <si>
    <t>Jenny_Y96</t>
  </si>
  <si>
    <t>nityasx_</t>
  </si>
  <si>
    <t>KimC31169</t>
  </si>
  <si>
    <t>ZainabMahdiAli1</t>
  </si>
  <si>
    <t>NYC Coronavirus Update: 89 confirmed COVID-19 cases in New York; Gov. Cuomo declares state of¬†emergency https://t.co/ANjsHu0TeV</t>
  </si>
  <si>
    <t>duckm4st3r</t>
  </si>
  <si>
    <t>Update March 7, 2020
Covid-19 is in my country ut not my area the virus cases here are 2 one is in the city that'‚Ä¶ https://t.co/HsnKE1E29P</t>
  </si>
  <si>
    <t>jackal_girl</t>
  </si>
  <si>
    <t>If you are worried aout Coronavirus (COVID-19) symptoms, you must stay home and call your GP or NHS 24 (111) where‚Ä¶ https://t.co/eZOvWOEQAg</t>
  </si>
  <si>
    <t>alliballibee21</t>
  </si>
  <si>
    <t>Will the Govt have the courage to stop flights from the US as Covid-19 takes hold there?  Their lack of a health sy‚Ä¶ https://t.co/NCd5uwHWXa</t>
  </si>
  <si>
    <t>WhisperKats</t>
  </si>
  <si>
    <t>Earth (Usually)</t>
  </si>
  <si>
    <t>DebauchedInOz</t>
  </si>
  <si>
    <t>Coquitlam, British Columbia</t>
  </si>
  <si>
    <t>SuzzanneQ</t>
  </si>
  <si>
    <t>IN A GALAXY FAR FAR AWAY</t>
  </si>
  <si>
    <t>deploycatattack</t>
  </si>
  <si>
    <t>Monterey, CA</t>
  </si>
  <si>
    <t>MxDusky</t>
  </si>
  <si>
    <t>weeser1</t>
  </si>
  <si>
    <t>Humpty Doo, Northern Territory</t>
  </si>
  <si>
    <t>IthearSei</t>
  </si>
  <si>
    <t>BlazeWhale</t>
  </si>
  <si>
    <t>Technology to the rescue: root to deliver meals and medication to Covid-19 patients at Alexandra Hospital in Singa‚Ä¶ https://t.co/5CSOMFQtfr</t>
  </si>
  <si>
    <t>GinoDelaere</t>
  </si>
  <si>
    <t>Into the black.</t>
  </si>
  <si>
    <t>Qldaah</t>
  </si>
  <si>
    <t>sorocaba, sp ~ he/him</t>
  </si>
  <si>
    <t>pinkgoldpichu</t>
  </si>
  <si>
    <t>FFRREEmarkets</t>
  </si>
  <si>
    <t>deepvard</t>
  </si>
  <si>
    <t>hello_leloo</t>
  </si>
  <si>
    <t>wrslatz</t>
  </si>
  <si>
    <t>thebonuseffect</t>
  </si>
  <si>
    <t>Why does Corona keep infecting elites?
BTW... a medical Corona researcher says it came from snakes. üëÄ
https://t.co/TFcQm4ScW0</t>
  </si>
  <si>
    <t>susanne_lynn</t>
  </si>
  <si>
    <t>avalon_240</t>
  </si>
  <si>
    <t>I guess this isn't the est time to start a petition for a worldwide tour of Uncle Vanya....
 @unclevanyaplay‚Ä¶ https://t.co/jXprDL44LH</t>
  </si>
  <si>
    <t>NatastropheSc</t>
  </si>
  <si>
    <t>CarrieCarter</t>
  </si>
  <si>
    <t>Marilyn2617</t>
  </si>
  <si>
    <t>Why We Should Care: Commonly Asked Questions and Answers aout Covid-19 y @davetroy https://t.co/XeUvofjr</t>
  </si>
  <si>
    <t>alanchiu</t>
  </si>
  <si>
    <t xml:space="preserve">waterloo, ontario </t>
  </si>
  <si>
    <t>redman36</t>
  </si>
  <si>
    <t>Kington, England</t>
  </si>
  <si>
    <t>mrprw1961</t>
  </si>
  <si>
    <t>deholister</t>
  </si>
  <si>
    <t>EducatedVoter18</t>
  </si>
  <si>
    <t>3 / 328 Malvern Road Prahran 3181, Victoria , Australia</t>
  </si>
  <si>
    <t>Please note: If you suspect you have coronavirus disease you MUST phone dedicated hotline on 1800 675 398. Please d‚Ä¶ https://t.co/p1RP6qH2Mz</t>
  </si>
  <si>
    <t>OnepointMedical</t>
  </si>
  <si>
    <t>Frisco, TX</t>
  </si>
  <si>
    <t>Within 24 hours of Trump in saying that ‚Äúanyone can get the ‚Äúperfect‚Äù test, we learn that his Admin is refusing to‚Ä¶ https://t.co/ctk5vuyN</t>
  </si>
  <si>
    <t>stuartlodge</t>
  </si>
  <si>
    <t>Anthem, NV</t>
  </si>
  <si>
    <t>JimMaddestdog</t>
  </si>
  <si>
    <t>COVID-19 update (1/2): One NSW case confirmed overnight travelled on following flights on 28 Fe while symptomatic‚Ä¶ https://t.co/rN67z3RmG7</t>
  </si>
  <si>
    <t>ACT_Community</t>
  </si>
  <si>
    <t xml:space="preserve">Northern California </t>
  </si>
  <si>
    <t>@BrotherCleaning @J_WNcholson @SexCounseling @realDonaldTrump @VP @SecAzar @CDCgov @CDCDirector How many COVID-19 c‚Ä¶ https://t.co/UJkkJPlhfF</t>
  </si>
  <si>
    <t>lynnkosmakos1</t>
  </si>
  <si>
    <t>Overview of South Korea's coronavirus situation:
- Map of infections y region
- COVID-19 cases vs Time
- Recovered‚Ä¶ https://t.co/1FpJagGaLN</t>
  </si>
  <si>
    <t>artalathal</t>
  </si>
  <si>
    <t>Westminster, CA</t>
  </si>
  <si>
    <t>KennyChau7</t>
  </si>
  <si>
    <t>Kerotse_K</t>
  </si>
  <si>
    <t>Fgandoul</t>
  </si>
  <si>
    <t>Laoag City, Ilocos Region</t>
  </si>
  <si>
    <t>MarkYares</t>
  </si>
  <si>
    <t xml:space="preserve">Philippines </t>
  </si>
  <si>
    <t>@TMZ Excuses. If it's aout COVID-19 isn't he supposed to cancel the tour? Arenas will also have packed crowds. 'Un‚Ä¶ https://t.co/MOW2Pql9T</t>
  </si>
  <si>
    <t>LongLiveTS13Fan</t>
  </si>
  <si>
    <t>COVID-19 update (2/2): Anyone on these 28 Fe flights seated in:
üí∫ rows 2-6 on 1st flight or 
üí∫ rows 3-7 on 2nd fl‚Ä¶ https://t.co/en413V3RRU</t>
  </si>
  <si>
    <t>inside my own head</t>
  </si>
  <si>
    <t>rumin8z</t>
  </si>
  <si>
    <t>LUX/Germany/Ireland/Italy</t>
  </si>
  <si>
    <t>brianmaxhouston</t>
  </si>
  <si>
    <t>√ñsterreich</t>
  </si>
  <si>
    <t>‚ö†Ô∏è #Corona #COVID-19 ‚ö†Ô∏è
Take care. This will not e over soon. https://t.co/EfphqmfHqV</t>
  </si>
  <si>
    <t>KikiKueka</t>
  </si>
  <si>
    <t>16.4023¬∞ N, 120.5960¬∞ E</t>
  </si>
  <si>
    <t>rhya0381</t>
  </si>
  <si>
    <t>Walla Walla, WA</t>
  </si>
  <si>
    <t>MChavezz34</t>
  </si>
  <si>
    <t>Not There Yet</t>
  </si>
  <si>
    <t>The Definitive List of Ed-Tech‚Ñ¢ You Must Have to Survive a COVID-19 Driven Switch to Online Education:
- Self-Seal‚Ä¶ https://t.co/joJnuzGONj</t>
  </si>
  <si>
    <t>grandeped</t>
  </si>
  <si>
    <t>Starfleet Academy</t>
  </si>
  <si>
    <t>deqa_jpeg</t>
  </si>
  <si>
    <t>#India's dependence on exports from #China illustrated in this article. Mumai‚Äôs first case of COVID-19: Trade‚Ä¶ https://t.co/HRluglRgvK</t>
  </si>
  <si>
    <t>rohitgird</t>
  </si>
  <si>
    <t>@gadgetgirl6 @too_oh_ate Sounds like that is why they are not sending out test kits. Trump is more concerned aout‚Ä¶ https://t.co/uKS7AlGqmU</t>
  </si>
  <si>
    <t>jd1515151</t>
  </si>
  <si>
    <t>StrangeChicken8</t>
  </si>
  <si>
    <t>Yutalkingnow</t>
  </si>
  <si>
    <t>Watch: Oserving symptoms of COVID-19? Here is what to do!_x000D_
https://t.co/OYXoJLeCih_x000D_
-Shared via ZeeNews</t>
  </si>
  <si>
    <t>pradipta2013</t>
  </si>
  <si>
    <t>thedunford</t>
  </si>
  <si>
    <t>ant_ara</t>
  </si>
  <si>
    <t>Be kind to help reduce stigma &amp;amp; fear of #coronavirus.
üîπ Learn the facts
üîπ Support affected people
üîπ Share the stor‚Ä¶ https://t.co/UR6k7LeUTB</t>
  </si>
  <si>
    <t>Benji_Seitlhamo</t>
  </si>
  <si>
    <t>philly</t>
  </si>
  <si>
    <t>cusimano_nicole</t>
  </si>
  <si>
    <t>Gloal economic pandemic.
The FAKE corona pandemic is the Gloal Banksters cover for the impending collapse of [th‚Ä¶ https://t.co/5NiAQL2fuj</t>
  </si>
  <si>
    <t>A antidote on the horizon for the anticipated Corona virus outreak! Fully encouraging and good luck to $GILD!
https://t.co/y4eCET9J7D</t>
  </si>
  <si>
    <t>Hall8Jack</t>
  </si>
  <si>
    <t>Health authorities in Zanziar have arred Italian tourists from visiting the island following the outreak of COVI‚Ä¶ https://t.co/WDheyMyB5r</t>
  </si>
  <si>
    <t>GuillaumeBucya1</t>
  </si>
  <si>
    <t>Godsgrave</t>
  </si>
  <si>
    <t>cosmic_reads</t>
  </si>
  <si>
    <t>_littlejenni</t>
  </si>
  <si>
    <t>Attukal Pongala to go on in Kerala, state asks those with COVID-19 symptoms to stay away https://t.co/fgVqXX2Pv</t>
  </si>
  <si>
    <t>vidyasig</t>
  </si>
  <si>
    <t>Dubai</t>
  </si>
  <si>
    <t>A #US cruise ship stranded y a #coronavirus outreak off the coast of San Francisco will dock in Oakland, the vess‚Ä¶ https://t.co/aIm5zowUnw</t>
  </si>
  <si>
    <t>üáµüá≠‚Äîüè¥Û†ÅßÛ†Å¢Û†Å≥Û†Å£Û†Å¥Û†Åø ‚ô° 22</t>
  </si>
  <si>
    <t>erickaxryan</t>
  </si>
  <si>
    <t>From an article in 2018... definitely not at gloal catastrophe/crisis ut it's pretty clear we're past COVID-19 e‚Ä¶ https://t.co/Z5ZWTScjBu</t>
  </si>
  <si>
    <t>harshabey</t>
  </si>
  <si>
    <t>korean_donut</t>
  </si>
  <si>
    <t>@johnleremainer @LiJackieDem And we havent got to real  Brexit yet and  this is how we react to a flu Covid 19!
https://t.co/q1gGfMwf0x</t>
  </si>
  <si>
    <t>alanjza</t>
  </si>
  <si>
    <t>ncbernardi</t>
  </si>
  <si>
    <t>mirzza1</t>
  </si>
  <si>
    <t>#BREAKING: South Korea reports 274 more COVID-19 cases, total at 7,041</t>
  </si>
  <si>
    <t>BRONX, NEW YORK</t>
  </si>
  <si>
    <t>ELFLACOALVAREZ</t>
  </si>
  <si>
    <t>KlongName</t>
  </si>
  <si>
    <t>In your imagination</t>
  </si>
  <si>
    <t>Children's lungs may not e as hospitale to the coronavirus as their adult counterparts. But researchers think the‚Ä¶ https://t.co/UJFPn9FNYq</t>
  </si>
  <si>
    <t>GleerupMalou</t>
  </si>
  <si>
    <t>Bayern, Deutschland</t>
  </si>
  <si>
    <t>Delusional Trump supporter denies #coronavirus exists https://t.co/FDkRugt79h
CNN did a report on Trump‚Äôs misinfor‚Ä¶ https://t.co/X79stnCjE</t>
  </si>
  <si>
    <t>MarkoSilberhand</t>
  </si>
  <si>
    <t>#healthy #healthcare #VirusCorona 
A clinically proven drug known to lock an enzyme essential for the viral entry‚Ä¶ https://t.co/rurNJ5ArvI</t>
  </si>
  <si>
    <t>AGailPesca</t>
  </si>
  <si>
    <t>LisaKBromley</t>
  </si>
  <si>
    <t>abbynaverysmom</t>
  </si>
  <si>
    <t>david_bob_</t>
  </si>
  <si>
    <t>BREAKING | Coronavirus: Second Covid-19 case diagnosed in SA https://t.co/hMfgS6LRhz (via )</t>
  </si>
  <si>
    <t>ZwitterelfZana</t>
  </si>
  <si>
    <t>chispasos9</t>
  </si>
  <si>
    <t>Graphic 1: No. of COVID-19 cases vs Time
Graphic 2: No. of Recovered/Fatalities vs Time https://t.co/WKir9anBWO</t>
  </si>
  <si>
    <t>my parents own a restaurant and they've een impacted so hard it'll e difficult to pay rent. i know we're not the‚Ä¶ https://t.co/lRnYyX7et1</t>
  </si>
  <si>
    <t>janelle_ll</t>
  </si>
  <si>
    <t>Canada funds development of COVID-19 ‚Äòla-in-a-ox‚Äô https://t.co/vj9zrCQkCu https://t.co/U42n46zeiF</t>
  </si>
  <si>
    <t>DrAlfonsoL</t>
  </si>
  <si>
    <t>Lawar is the mixture of many kind of tropical rhizomes/gingers with meat and veggie, it is a alinese recipe eliev‚Ä¶ https://t.co/GpWtNircWV</t>
  </si>
  <si>
    <t>ekadharmawan</t>
  </si>
  <si>
    <t>linceymaldonado</t>
  </si>
  <si>
    <t>moon</t>
  </si>
  <si>
    <t>ayaraairah</t>
  </si>
  <si>
    <t>Soweto</t>
  </si>
  <si>
    <t>kingsleykvb</t>
  </si>
  <si>
    <t>dominicanaluv87</t>
  </si>
  <si>
    <t>eyutme</t>
  </si>
  <si>
    <t>Canada funds development of COVID-19 ‚Äòla-in-a-ox‚Äô https://t.co/AVIpiF221q https://t.co/ZpWBdlFVVx</t>
  </si>
  <si>
    <t>BlackLivesMatter</t>
  </si>
  <si>
    <t>ChrisChari</t>
  </si>
  <si>
    <t>presharbado</t>
  </si>
  <si>
    <t>Canada funds development of COVID-19 ‚Äòla-in-a-ox‚Äô https://t.co/2RZn5CzaY https://t.co/vOCG8eu4k8</t>
  </si>
  <si>
    <t>@AllOnMedicare That's most likely why there's so little COVID-19 testing going on for Americans.   Private insuranc‚Ä¶ https://t.co/XtChZBcXd2</t>
  </si>
  <si>
    <t>alexsuar3z</t>
  </si>
  <si>
    <t>probably starbucks</t>
  </si>
  <si>
    <t>This is fearmongering and contriuting to a media environment that‚Äôs already overreacting to COVID-19.
This is not‚Ä¶ https://t.co/yJLMljKXw6</t>
  </si>
  <si>
    <t>buttimemes</t>
  </si>
  <si>
    <t>There Is A Drug Already Used In Japan Which May Treat COVID-19, Says New Study 
#COVID19 #Covid_19 #COVID„Éº19  https://t.co/ffrQSPVufm</t>
  </si>
  <si>
    <t>rethinkingMD</t>
  </si>
  <si>
    <t>Selangor Journal | International Hot Air Balloon Fiesta postponed due to Covid-19 outreak https://t.co/1ZwkhgQZyO https://t.co/5BQ879l3s</t>
  </si>
  <si>
    <t>mynameiscuki</t>
  </si>
  <si>
    <t>Drastic Covid-19 measures in Italy. As a result, amongst others all air travel etween Austria and Milan/Boligna is‚Ä¶ https://t.co/HSDoWo9g0r</t>
  </si>
  <si>
    <t>rschuur_aero</t>
  </si>
  <si>
    <t>#Qanon what is the significance of the numer 2?
COVID-19
C.   O.   V.   I. D. 
(3+15+22+9+4)-19=34
---‚Äê----------‚Ä¶ https://t.co/89736q71j1</t>
  </si>
  <si>
    <t>ATSVasaCroe</t>
  </si>
  <si>
    <t>Unceded Coast Salish territory</t>
  </si>
  <si>
    <t>Missed major infrastructure: accessile &amp;amp; roust nationalized health care system (not China‚Äôs), SARS experience, th‚Ä¶ https://t.co/vMySzvIG8C</t>
  </si>
  <si>
    <t>yskevinhuang</t>
  </si>
  <si>
    <t>FlippinReepers</t>
  </si>
  <si>
    <t>Canada funds development of COVID-19 ‚Äòla-in-a-ox‚Äô https://t.co/xr6nzgMNM https://t.co/hageGxgyuL</t>
  </si>
  <si>
    <t>@mikepompeo Did you wash your hands or are you oth quarantined ecause you connected the a positively tested COVID-19 patient?</t>
  </si>
  <si>
    <t>Imannielim</t>
  </si>
  <si>
    <t>Chesterfield County, Virginia</t>
  </si>
  <si>
    <t>A federal official says the White House overruled health officials who wanted to recommend that elderly and physica‚Ä¶ https://t.co/WdjuSKtnQj</t>
  </si>
  <si>
    <t>FreePeterDouch</t>
  </si>
  <si>
    <t>Seattle WA</t>
  </si>
  <si>
    <t>cyntiadkins</t>
  </si>
  <si>
    <t>suntzuday</t>
  </si>
  <si>
    <t>Canada funds development of COVID-19 ‚Äòla-in-a-ox‚Äô https://t.co/uyuPD4NOfh https://t.co/5oV90ELS3J</t>
  </si>
  <si>
    <t>Lulu72181560</t>
  </si>
  <si>
    <t>RobHawkins88</t>
  </si>
  <si>
    <t>curiouschinwag</t>
  </si>
  <si>
    <t>Attukal Pongala to go on in Kerala, state asks those with COVID-19 symptoms to stay away. #Pongala #Kerala.‚Ä¶ https://t.co/xDxca753sM</t>
  </si>
  <si>
    <t>thenewsminute</t>
  </si>
  <si>
    <t>19 | any pronoun</t>
  </si>
  <si>
    <t>murms_</t>
  </si>
  <si>
    <t>Vancouver, BC, Canada</t>
  </si>
  <si>
    <t>@starsandstripes @WHO #SARSCoV2 has mutated all along, every time it infected someone. Nothing new here, ut "as of‚Ä¶ https://t.co/cYBdA8SZsC</t>
  </si>
  <si>
    <t>Gloria_R_Grante</t>
  </si>
  <si>
    <t>Arctic Winter Games cancelled due to coronavirus concerns, even though ‚ÄúThere are no COVID-19 cases in the territor‚Ä¶ https://t.co/0BVwqTnng</t>
  </si>
  <si>
    <t>kat0nice</t>
  </si>
  <si>
    <t>Mumbai, Maharashtra, India</t>
  </si>
  <si>
    <t>RahulGChawla</t>
  </si>
  <si>
    <t>somewhere hugging a tree</t>
  </si>
  <si>
    <t>opeeee_</t>
  </si>
  <si>
    <t>And I say this as someone who almost certainly caught Covid-19 in China this January.  It sucked, I got etter, eve‚Ä¶ https://t.co/Azkz6wERC</t>
  </si>
  <si>
    <t>shellsterdude</t>
  </si>
  <si>
    <t>leighwessonjenn</t>
  </si>
  <si>
    <t>AweleNwandu</t>
  </si>
  <si>
    <t>PossePenn</t>
  </si>
  <si>
    <t>DEVELOPING: The hospital that initially saw Kentucky's first coronavirus patient was told y DPH ‚Äî twice ‚Äî that the‚Ä¶ https://t.co/UJ3VRRL0wK</t>
  </si>
  <si>
    <t>ragtagop</t>
  </si>
  <si>
    <t>beaq</t>
  </si>
  <si>
    <t>See how much troule I got in with you people. I say something aout a situation. Covid-19, even though I do have a‚Ä¶ https://t.co/y7gehGYdA</t>
  </si>
  <si>
    <t>mikecoolster5</t>
  </si>
  <si>
    <t>GoldenRenee_</t>
  </si>
  <si>
    <t>ikreym</t>
  </si>
  <si>
    <t>tharangini15</t>
  </si>
  <si>
    <t>Noneya</t>
  </si>
  <si>
    <t>HobisMainBitch</t>
  </si>
  <si>
    <t>Auckland Region, New Zealand</t>
  </si>
  <si>
    <t>TheSocrates42</t>
  </si>
  <si>
    <t xml:space="preserve">Missouri </t>
  </si>
  <si>
    <t>bkeithb</t>
  </si>
  <si>
    <t>The CDC‚Äôs rocky effort to get Americans tested for coronavirus, explained https://t.co/8Y0EURuEGn via @voxdotcom</t>
  </si>
  <si>
    <t>Imhisnonna</t>
  </si>
  <si>
    <t>charles69640151</t>
  </si>
  <si>
    <t>Ecuador - Guayaquil</t>
  </si>
  <si>
    <t>allisonalvarado</t>
  </si>
  <si>
    <t>Graezex</t>
  </si>
  <si>
    <t>SpicyTricia</t>
  </si>
  <si>
    <t>Orion Spur</t>
  </si>
  <si>
    <t>@realDonaldTrump Here's real question on people's minds:
Did Trump fail to get test kits out in sufficient numers‚Ä¶ https://t.co/G08Zao5KdD</t>
  </si>
  <si>
    <t>applebaum_eric</t>
  </si>
  <si>
    <t>Euless, TX</t>
  </si>
  <si>
    <t>Karlaadiaz00</t>
  </si>
  <si>
    <t>doingrounds</t>
  </si>
  <si>
    <t>Maywinzy</t>
  </si>
  <si>
    <t>zachorama_</t>
  </si>
  <si>
    <t>ThongRobert</t>
  </si>
  <si>
    <t>ErickDelRay</t>
  </si>
  <si>
    <t xml:space="preserve">West Virginia Mountaineer </t>
  </si>
  <si>
    <t>MaryBurns007</t>
  </si>
  <si>
    <t>Coachella 2020 music festival : Cancellation of Coachella 2020 music festival due to COVID-19 Outreak - Sign the P‚Ä¶ https://t.co/5au5GOBMQD</t>
  </si>
  <si>
    <t>Innsbruck, √ñsterreich</t>
  </si>
  <si>
    <t>420J0sh</t>
  </si>
  <si>
    <t>This info aout COVID-19 has een circulating around on social media. This is wrong advice. Alcohol-ased sanitizer‚Ä¶ https://t.co/GzLXYuT1aX</t>
  </si>
  <si>
    <t>eynunmirah</t>
  </si>
  <si>
    <t>zone247_</t>
  </si>
  <si>
    <t>Êï¶Ë≥ÄÂ∏Ç</t>
  </si>
  <si>
    <t>Japan's COVID-19 infections much higher than reported: NIID https://t.co/SgogJnYlq</t>
  </si>
  <si>
    <t>Nevin_Thompson</t>
  </si>
  <si>
    <t>Honor_Neal</t>
  </si>
  <si>
    <t>Mondquelle</t>
  </si>
  <si>
    <t>Prague, Czech Republic</t>
  </si>
  <si>
    <t>There is a growing chorus on social media that elieve the media is overhyping COVID-19 ecause the risk to the you‚Ä¶ https://t.co/OPhHDCMyV8</t>
  </si>
  <si>
    <t>baezfelipe</t>
  </si>
  <si>
    <t>Democratic Republic of Congo</t>
  </si>
  <si>
    <t>Dashoard Coronavirus COVID-19 (Moile) realtime datasets.  We need to e prepared to learn from china and surrende‚Ä¶ https://t.co/sHuNzJ8K7C</t>
  </si>
  <si>
    <t>ChristianBope</t>
  </si>
  <si>
    <t>Bethel Park, PA</t>
  </si>
  <si>
    <t>TothNancy</t>
  </si>
  <si>
    <t>BREAKING REALITY: Vice-President Leni Roredo might take over the Malaca√±ang Palace if President Rodrigo Duterte contracted COVID-19.</t>
  </si>
  <si>
    <t>ioannesesledieu</t>
  </si>
  <si>
    <t>FayneSoida</t>
  </si>
  <si>
    <t>MadzivaNash</t>
  </si>
  <si>
    <t>syafiiira</t>
  </si>
  <si>
    <t>shutames</t>
  </si>
  <si>
    <t>humanSKELLIEton</t>
  </si>
  <si>
    <t>WA records fourth case of #coronavirus after woman who returned from overseas trip tested positive for #COVID-19
wh‚Ä¶ https://t.co/pdCyiQJpl7</t>
  </si>
  <si>
    <t>PerthWAustralia</t>
  </si>
  <si>
    <t>PNW USA</t>
  </si>
  <si>
    <t>4tybin</t>
  </si>
  <si>
    <t>JohnGoodrich</t>
  </si>
  <si>
    <t>Prashan13415082</t>
  </si>
  <si>
    <t>Coronavirus disease 2019 (covid-19): a guide for UK GPs | The BMJ https://t.co/zRjrpfAGlm</t>
  </si>
  <si>
    <t>JackTurk</t>
  </si>
  <si>
    <t>Mokpo-si, Republic of Korea</t>
  </si>
  <si>
    <t>jeghidrovo</t>
  </si>
  <si>
    <t>TackyTechie</t>
  </si>
  <si>
    <t>Kebbi, Nigeria</t>
  </si>
  <si>
    <t>IlloSaddam</t>
  </si>
  <si>
    <t xml:space="preserve"> Las Vegas, Nevada</t>
  </si>
  <si>
    <t>sihamngayan</t>
  </si>
  <si>
    <t>Chelly1955</t>
  </si>
  <si>
    <t>Bristol zoo gardens</t>
  </si>
  <si>
    <t>@Jarvy55 @yodahanforce @naim_aim96 @Stockonomist @GeorgeSoreArse @Onlinelasupply @BorisJohnson @PrimerdesignLtd‚Ä¶ https://t.co/hCsMjCq3WH</t>
  </si>
  <si>
    <t>cerealmonkey1</t>
  </si>
  <si>
    <t>ErinTalia1964</t>
  </si>
  <si>
    <t>theyaradizon</t>
  </si>
  <si>
    <t>harithyusrii</t>
  </si>
  <si>
    <t>@PiyushGoyal @narendramodi @PiyushGoyal @RailMinIndia 
Sir I have effective treatment to fight with covid-19.
And‚Ä¶ https://t.co/UiZV9O0PIK</t>
  </si>
  <si>
    <t>AnupamS36788165</t>
  </si>
  <si>
    <t>The Frank Five #24 - COVID-19 *Viewer Discretion Advised* https://t.co/cUqwAWBnBe via @YouTue 
Warning Graphic Ima‚Ä¶ https://t.co/SM8CuMpX4v</t>
  </si>
  <si>
    <t>MJW1924</t>
  </si>
  <si>
    <t>duvall_denis</t>
  </si>
  <si>
    <t>CpSmashBash</t>
  </si>
  <si>
    <t>zaynaah_xoxo</t>
  </si>
  <si>
    <t>jane_ann_x</t>
  </si>
  <si>
    <t>ECIL, Hayathnagar</t>
  </si>
  <si>
    <t>The #COVID19 coronavirus outreak has sickened more than 186,900 people, according to official counts. As of Sunday‚Ä¶ https://t.co/XYKa9tGtE</t>
  </si>
  <si>
    <t>RssVenky05</t>
  </si>
  <si>
    <t>JohnNegron1</t>
  </si>
  <si>
    <t>Iwaki-shi, Fukushima</t>
  </si>
  <si>
    <t>TrueCharlie</t>
  </si>
  <si>
    <t>≈†iauliai, Lietuva</t>
  </si>
  <si>
    <t>Fintan O‚ÄôToole: Covid-19 has come to tell us that we are not the kings of the world https://t.co/3cUlc8Gjkx #coronavirus</t>
  </si>
  <si>
    <t>MaccessoriesR</t>
  </si>
  <si>
    <t>Wakanda</t>
  </si>
  <si>
    <t>4ntih4ppy</t>
  </si>
  <si>
    <t>Malaysia, Thailand ar cruise ship over COVID-19 fears ‚Äì¬†NEWPAPER24 https://t.co/wrH3OnSHSi https://t.co/uCAzFt16wz</t>
  </si>
  <si>
    <t>newpaper24</t>
  </si>
  <si>
    <t>Armani_x98</t>
  </si>
  <si>
    <t>_miramiraa</t>
  </si>
  <si>
    <t>tokyo_0</t>
  </si>
  <si>
    <t>Bali, Indonesia</t>
  </si>
  <si>
    <t>jayanthipemayun</t>
  </si>
  <si>
    <t>szhvyn</t>
  </si>
  <si>
    <t>UTEP ‚õè</t>
  </si>
  <si>
    <t>JetLife_CL6</t>
  </si>
  <si>
    <t>‚Å¶@Maryam_Rajavi‚Å©:
‚ÄúWe commemorate the physicians and nurses who lost their lives to provide care to the‚Ä¶ https://t.co/UKpPGD4WFx</t>
  </si>
  <si>
    <t>hbicofyourass</t>
  </si>
  <si>
    <t>@GOPChairwoman @realDonaldTrump There‚Äôs this COVID-19 thing happening, Ronna.  People are dying and the Orange Sphi‚Ä¶ https://t.co/x605tfZmZm</t>
  </si>
  <si>
    <t>Sml2town11</t>
  </si>
  <si>
    <t>Baguio City</t>
  </si>
  <si>
    <t>everdeen_ziva</t>
  </si>
  <si>
    <t>crumbun</t>
  </si>
  <si>
    <t>she/they</t>
  </si>
  <si>
    <t>As part of their extensive preparations for the COVID-19 virus, the White House works to ensure the First Lady will‚Ä¶ https://t.co/YGTyG7hgU3</t>
  </si>
  <si>
    <t>lesbianpameIa</t>
  </si>
  <si>
    <t>Los Angeles - they/them</t>
  </si>
  <si>
    <t>usagiko</t>
  </si>
  <si>
    <t xml:space="preserve"> behind you.</t>
  </si>
  <si>
    <t>spartaaa_</t>
  </si>
  <si>
    <t>Chennai, Tamilnadu, India</t>
  </si>
  <si>
    <t>vigneshworld</t>
  </si>
  <si>
    <t>Istanbul TURKEY</t>
  </si>
  <si>
    <t>taygamaria</t>
  </si>
  <si>
    <t>buzzybeebrown</t>
  </si>
  <si>
    <t>Seksyen 27 ‚áå Bandar Puteri</t>
  </si>
  <si>
    <t>iamtehawsum</t>
  </si>
  <si>
    <t>jeromesimelane</t>
  </si>
  <si>
    <t>here there &amp; everywhere</t>
  </si>
  <si>
    <t>Kewy22</t>
  </si>
  <si>
    <t>Clarej111</t>
  </si>
  <si>
    <t>Louisville, KY. USA</t>
  </si>
  <si>
    <t>@joshtpm @gtconway3d Mr. Kudlow is not an epidemiologist. So don't take his advice when it comes to COVID-19.</t>
  </si>
  <si>
    <t>rockuntildawn</t>
  </si>
  <si>
    <t>@SethAramson This article proves that Trump is more concerned aout the numers and how he looks as opposed to peo‚Ä¶ https://t.co/NL3xYIy7Ij</t>
  </si>
  <si>
    <t>shey_eyi</t>
  </si>
  <si>
    <t>Sarju06938229</t>
  </si>
  <si>
    <t>Central Louisiana</t>
  </si>
  <si>
    <t>RedStateBlues_</t>
  </si>
  <si>
    <t>takeurmakeupoff</t>
  </si>
  <si>
    <t>Tampa Bay</t>
  </si>
  <si>
    <t>KIKI_SRQUS</t>
  </si>
  <si>
    <t>In a book</t>
  </si>
  <si>
    <t>JordiLynn_</t>
  </si>
  <si>
    <t>anniecaoo</t>
  </si>
  <si>
    <t>San Diego, California</t>
  </si>
  <si>
    <t>Emergency in New York State as covid-19 cases spiral to 76 - https://t.co/Ug2XXeKESl</t>
  </si>
  <si>
    <t>psybrspcsuprstr</t>
  </si>
  <si>
    <t>ADMU-UPLB</t>
  </si>
  <si>
    <t>juzziemarey</t>
  </si>
  <si>
    <t>I wonder if Seattle is next. 
Italy announces lockdown as gloal coronavirus cases surpass 105,000
https://t.co/5JGuONeO2C</t>
  </si>
  <si>
    <t>lottburger</t>
  </si>
  <si>
    <t>Vietnam</t>
  </si>
  <si>
    <t>What is life like in Truc Bach that has infected patient of covid-19? https://t.co/l7M6gdSqmD https://t.co/Dm9YrqkFNQ</t>
  </si>
  <si>
    <t>okChat365_com</t>
  </si>
  <si>
    <t>mightymykey1</t>
  </si>
  <si>
    <t>alamgir_khan01</t>
  </si>
  <si>
    <t>North Korea releases 3,600 quarantined over COVID-19: Reports https://t.co/TFJCN2FOqT</t>
  </si>
  <si>
    <t>celtickelly1177</t>
  </si>
  <si>
    <t>Negeri Sembilan, Malaysia</t>
  </si>
  <si>
    <t>lailakammarh</t>
  </si>
  <si>
    <t>'In the world of high adventure the highest numer is not right now 007. It is COVID-19.'
This ullet catcher look‚Ä¶ https://t.co/JBk1njt64M</t>
  </si>
  <si>
    <t>Dragonpol</t>
  </si>
  <si>
    <t>by mermaids and dragons</t>
  </si>
  <si>
    <t>roses_peonies</t>
  </si>
  <si>
    <t>Wurundjeri nation, Australia</t>
  </si>
  <si>
    <t>The 12th COVID-19 case is confirmed. An Indonesian was contracted with the virus after dining at Ph·ªü H√πng V∆∞∆°ng 2 r‚Ä¶ https://t.co/7eZripktS1</t>
  </si>
  <si>
    <t>runlevel__5</t>
  </si>
  <si>
    <t>Willow Springs nc</t>
  </si>
  <si>
    <t>firefighter8818</t>
  </si>
  <si>
    <t>hm</t>
  </si>
  <si>
    <t>Araya_Gehrig</t>
  </si>
  <si>
    <t>The Tardis</t>
  </si>
  <si>
    <t>KitchenTableRpt</t>
  </si>
  <si>
    <t>North Port, FL</t>
  </si>
  <si>
    <t>AlishaRehak</t>
  </si>
  <si>
    <t>√úT: -30.5723348,29.4441748</t>
  </si>
  <si>
    <t>Mzifaku</t>
  </si>
  <si>
    <t>Welkom, South Africa</t>
  </si>
  <si>
    <t>Lavita_</t>
  </si>
  <si>
    <t>https://t.co/MW4ZXFjML8 Venica is put on quarantine after a huge outreak in the COVID-19 outreak last month. #csulsmc</t>
  </si>
  <si>
    <t>GrubenKelsey</t>
  </si>
  <si>
    <t>Stockholm/Ludvika.</t>
  </si>
  <si>
    <t>KBIvarsson</t>
  </si>
  <si>
    <t>Jayjaysf2</t>
  </si>
  <si>
    <t>Whoever told us Katai was similar to Alessandrini needs to get Covid-19 immediately.</t>
  </si>
  <si>
    <t>fsuphil</t>
  </si>
  <si>
    <t>kerrysmitchell</t>
  </si>
  <si>
    <t>aaiasrairport</t>
  </si>
  <si>
    <t>SSAM||DLS-CSB</t>
  </si>
  <si>
    <t>chaaabsss</t>
  </si>
  <si>
    <t>NobylBonds</t>
  </si>
  <si>
    <t>Indiana, USA</t>
  </si>
  <si>
    <t>shannonkatt</t>
  </si>
  <si>
    <t>BloodAndCoffee</t>
  </si>
  <si>
    <t>Robinson</t>
  </si>
  <si>
    <t>Two dudes, chilling in a hot tu, five feet apart, not touching ecause of Covid-19.</t>
  </si>
  <si>
    <t>stdavies15</t>
  </si>
  <si>
    <t>riotheatherrr</t>
  </si>
  <si>
    <t>blissfulperaya</t>
  </si>
  <si>
    <t>Derbyshire, The Shire</t>
  </si>
  <si>
    <t>@RichardDawkins Covid 19 has een intelligently designed to punish the old, sick, aies and those astards who tak‚Ä¶ https://t.co/mDoUn9AQnr</t>
  </si>
  <si>
    <t>shadyfarm</t>
  </si>
  <si>
    <t>PKM / PROMARE / FE3H üíõü¶å</t>
  </si>
  <si>
    <t>fakerbreaker</t>
  </si>
  <si>
    <t>MeRichieLi</t>
  </si>
  <si>
    <t xml:space="preserve">Addis Abeba, Ethiopia </t>
  </si>
  <si>
    <t>Egypt announces 33 new Covid-19 cases on cruise ship https://t.co/vZCVlggdn9</t>
  </si>
  <si>
    <t>AAAquaponics</t>
  </si>
  <si>
    <t>NE OH</t>
  </si>
  <si>
    <t>SilvijaKrebs</t>
  </si>
  <si>
    <t>Community of Madrid, Spain</t>
  </si>
  <si>
    <t>COVID-19 has increased concerns among companies. At Teleperformance, we have implemented safety measures and health‚Ä¶ https://t.co/7g1JMvVMQ9</t>
  </si>
  <si>
    <t>GesnerFiloso</t>
  </si>
  <si>
    <t>friendinmiami</t>
  </si>
  <si>
    <t>Drinking alcohol will not protect you from Covid-19, says WHO https://t.co/EGaNzLSjOM https://t.co/n05AzleFga</t>
  </si>
  <si>
    <t>aniketsingh0111</t>
  </si>
  <si>
    <t>IG: jomeylicioussee</t>
  </si>
  <si>
    <t>menoriasjomey</t>
  </si>
  <si>
    <t>philippines</t>
  </si>
  <si>
    <t>mariamaria12011</t>
  </si>
  <si>
    <t>Madrid, Comunidad de Madrid</t>
  </si>
  <si>
    <t>US COVID-19 cases top 400, including first in DC https://t.co/xP09KTrURz</t>
  </si>
  <si>
    <t>zuher64</t>
  </si>
  <si>
    <t>JohnAvignone</t>
  </si>
  <si>
    <t>Aberdare, Wales</t>
  </si>
  <si>
    <t>Important statement and guidance for Radiology departments on COVID-19 from ‚Å¶@BSTImaging‚Å© #coronavirus ‚Å¶‚Ä¶ https://t.co/tkmEF5y4kS</t>
  </si>
  <si>
    <t>garthomas78</t>
  </si>
  <si>
    <t>zrffrhnzhn</t>
  </si>
  <si>
    <t>Phase 3B2 Sec.60 Mohali</t>
  </si>
  <si>
    <t>iMalkeet</t>
  </si>
  <si>
    <t>An Isekai Anime</t>
  </si>
  <si>
    <t>maarktehweeb</t>
  </si>
  <si>
    <t>Nairobi and Addis Ababa</t>
  </si>
  <si>
    <t>What keeps Bill Gates up at night? A (highly prescient) 2015 article spells out our COVID-19 challenges¬†today‚Ä¶ https://t.co/G1h9r1w2Jl</t>
  </si>
  <si>
    <t>ILRI</t>
  </si>
  <si>
    <t>One of the est threads I've seen discussing the wide range of ways COVID-19 is impacting society in China. https://t.co/YCyR5jvXdE</t>
  </si>
  <si>
    <t>MoyneFlu</t>
  </si>
  <si>
    <t>google mo 156.62</t>
  </si>
  <si>
    <t>kimo_theraphy</t>
  </si>
  <si>
    <t>dumners</t>
  </si>
  <si>
    <t>sulongnhs</t>
  </si>
  <si>
    <t>hopping between D cities-üìçDTW</t>
  </si>
  <si>
    <t>jbintalex</t>
  </si>
  <si>
    <t>Eastern KY USA</t>
  </si>
  <si>
    <t>kentuckyliz</t>
  </si>
  <si>
    <t>If you are someone who hires people to work in your home (child care, gardening, cleaning), it is your responsiili‚Ä¶ https://t.co/7WSy45EGIB</t>
  </si>
  <si>
    <t>JohnB</t>
  </si>
  <si>
    <t>NTX</t>
  </si>
  <si>
    <t>As the new coronavirus continues to spread around the world, an increasing numer of people have een told to self-‚Ä¶ https://t.co/ypRPxfma11</t>
  </si>
  <si>
    <t>nebulouswonder</t>
  </si>
  <si>
    <t>Boston, MA, US [now in the UK]</t>
  </si>
  <si>
    <t>lizl_genealogy</t>
  </si>
  <si>
    <t>East Bay, California (CA-15)</t>
  </si>
  <si>
    <t>As cases of COVID-19  increase PLEASE rememer
‚Ä¢Test kits are in short supply
‚Ä¢Stay home if you‚Äôre sick
‚Ä¢Sanitizer‚Ä¶ https://t.co/T553B2ArHt</t>
  </si>
  <si>
    <t>drsal</t>
  </si>
  <si>
    <t>Pukalani</t>
  </si>
  <si>
    <t>h_starbuck_71</t>
  </si>
  <si>
    <t>Solving @Perpetualmaniac riddle:
‚ÄúThese people cannot e found ecause these people do not exist.‚Äù
Everything we‚Äô‚Ä¶ https://t.co/5Ol9HO4v6</t>
  </si>
  <si>
    <t>j0anof9rc6th</t>
  </si>
  <si>
    <t>Mars</t>
  </si>
  <si>
    <t>ExpatDanBKK</t>
  </si>
  <si>
    <t>Mareeam_mm</t>
  </si>
  <si>
    <t>Benin-City, Nigeria</t>
  </si>
  <si>
    <t>@NCDCgov @Chikwe_I I recommend @DrUdomoh as a media personnel. He is a doctor and experienced logger with topnotch‚Ä¶ https://t.co/lVtoAel5LL</t>
  </si>
  <si>
    <t>ozobafidelis</t>
  </si>
  <si>
    <t>@kr3at How US can etter respond to COVID-19. https://t.co/jKW9HtRoJo</t>
  </si>
  <si>
    <t>kr3at</t>
  </si>
  <si>
    <t>Telangana</t>
  </si>
  <si>
    <t>troilous</t>
  </si>
  <si>
    <t>3 one week ago. 32 confirmed now.
*in Ron Weasley's voice circa Chamer of Secrets: "Can we panic now?"
https://t.co/VatfEmBh3</t>
  </si>
  <si>
    <t>currentcurrant9</t>
  </si>
  <si>
    <t>Much gratitude 4 @DrBonnieHenry today. Rational, Clear, and Real. I'm tired of everyone telling me how to *feel* a‚Ä¶ https://t.co/ozchnKVPuU</t>
  </si>
  <si>
    <t>lana9998702699</t>
  </si>
  <si>
    <t>Czech Republic</t>
  </si>
  <si>
    <t>ButMatin</t>
  </si>
  <si>
    <t>ItalyinChina</t>
  </si>
  <si>
    <t>√úT: -29.838515,30.978399</t>
  </si>
  <si>
    <t>nazzy_sultan</t>
  </si>
  <si>
    <t>Podunk, USA</t>
  </si>
  <si>
    <t>meganrenee652</t>
  </si>
  <si>
    <t>Manila / Batangas</t>
  </si>
  <si>
    <t>iAmMisyel</t>
  </si>
  <si>
    <t>brookebecher</t>
  </si>
  <si>
    <t>Oregon</t>
  </si>
  <si>
    <t>BeedrilBaseball</t>
  </si>
  <si>
    <t>graciegrann</t>
  </si>
  <si>
    <t>#TheSacredSpace always lesses me. Today was special, the interview with Dr Mamikie Molapo was everything. I noted‚Ä¶ https://t.co/9rBq0piC3V</t>
  </si>
  <si>
    <t>SlieAyand</t>
  </si>
  <si>
    <t>86_RSK</t>
  </si>
  <si>
    <t>lowriderrr7</t>
  </si>
  <si>
    <t>Five more people have tested positive for coronavirus in Kerala's Thiruvananthapuram, taking the total numer of co‚Ä¶ https://t.co/IGDfRmsj0j</t>
  </si>
  <si>
    <t>bellemokoo</t>
  </si>
  <si>
    <t>Queensland, Australia</t>
  </si>
  <si>
    <t>noisycupboard</t>
  </si>
  <si>
    <t>wherever you're not looking</t>
  </si>
  <si>
    <t>Everything you need to know aout COVID-19 in Indonesia. Thank you @jakpost for the handy summary. https://t.co/UzT7Ltyn3c</t>
  </si>
  <si>
    <t>miund</t>
  </si>
  <si>
    <t>cabuot</t>
  </si>
  <si>
    <t xml:space="preserve"> Duwamish Territory/Seattle</t>
  </si>
  <si>
    <t>StuffedFantod</t>
  </si>
  <si>
    <t>gayforcommunism</t>
  </si>
  <si>
    <t>In the age of Covid-19 world cannot afford to have people who cannot afford medical care, and cannot afford to stay‚Ä¶ https://t.co/21HjNIW9lf</t>
  </si>
  <si>
    <t>sandeeps3rdeye</t>
  </si>
  <si>
    <t>üè¥Û†ÅßÛ†Å¢Û†Å≥Û†Å£Û†Å¥Û†Åø Scotland</t>
  </si>
  <si>
    <t>@jnadeau As a sucker for the ‚Äúest‚Äù version of things I‚Äôm on the lookout for COVID-19 Pro.</t>
  </si>
  <si>
    <t>alexjprice</t>
  </si>
  <si>
    <t>jereimicah</t>
  </si>
  <si>
    <t>rakuzan || seirin</t>
  </si>
  <si>
    <t>zhangesexual</t>
  </si>
  <si>
    <t>Nottingham, England</t>
  </si>
  <si>
    <t>spencerfay</t>
  </si>
  <si>
    <t>Jakarta Capital Region</t>
  </si>
  <si>
    <t>For sure she contracted it in Jakarta. Wonder when the truth will come out.
Indonesian woman ecomes 12th Victoria‚Ä¶ https://t.co/2j4t2IoeX</t>
  </si>
  <si>
    <t>Kesha_Ayres</t>
  </si>
  <si>
    <t>Bengaluru/Bangalore</t>
  </si>
  <si>
    <t>Gastrointestinal symptoms and possile fecal-oral transmission in patients with COVID-19, says studies‚Ä¶ https://t.co/IDB5arm7F</t>
  </si>
  <si>
    <t>trilobite_1970</t>
  </si>
  <si>
    <t>Sayre,PA</t>
  </si>
  <si>
    <t>PuddyAllen</t>
  </si>
  <si>
    <t>bryanchocho</t>
  </si>
  <si>
    <t>Mi Casa</t>
  </si>
  <si>
    <t>MapIeJin</t>
  </si>
  <si>
    <t>France/Canada</t>
  </si>
  <si>
    <t>@Poptronus I kinda agree though.
 I take COVID-19 as a drill.
May I add ...I'm happy I don't have to kiss or shake‚Ä¶ https://t.co/JWmll3jISH</t>
  </si>
  <si>
    <t>Liza100Ctrl</t>
  </si>
  <si>
    <t>erm716</t>
  </si>
  <si>
    <t>For any of our renal transplant patients worried aout Coronavirus, some reassurance and sensile advice from https://t.co/6fiRMyss8i</t>
  </si>
  <si>
    <t>LauraMa40120115</t>
  </si>
  <si>
    <t>smartSTLmom</t>
  </si>
  <si>
    <t>Jessore, Bangladesh</t>
  </si>
  <si>
    <t>Mitigation Monday ‚Äì Coming to Grips with a Gloal Pandemic. The Futures are all over the place this morning.‚Ä¶ https://t.co/39RrxV7JhW</t>
  </si>
  <si>
    <t>rezaulf1</t>
  </si>
  <si>
    <t>@ragh_twt @Sohamchels @ANI They say covid-19 is mutated form of sars and aids. It scars the lungs and almost kills‚Ä¶ https://t.co/AyPOnh7TQ4</t>
  </si>
  <si>
    <t>twittingganesha</t>
  </si>
  <si>
    <t>WorldWide</t>
  </si>
  <si>
    <t>Coronavirus/Covid-19 And "Force Majeure" Under Long-Term Asian LNG Contracts https://t.co/ns6WZh2Js6</t>
  </si>
  <si>
    <t>Corp_Law</t>
  </si>
  <si>
    <t>Pensacola, Florida</t>
  </si>
  <si>
    <t>LoisGriffin77</t>
  </si>
  <si>
    <t>confineness</t>
  </si>
  <si>
    <t>jayiisnthome</t>
  </si>
  <si>
    <t>mrsperfectttt</t>
  </si>
  <si>
    <t>Stevieray2013</t>
  </si>
  <si>
    <t>mysticsilverman</t>
  </si>
  <si>
    <t>Halifax United Kingdom</t>
  </si>
  <si>
    <t>Filip_98Mac</t>
  </si>
  <si>
    <t>In today‚Äôs news, someone symptomatic and awaiting COVID-19 test results‚Ä¶ decided to wander off to the symphony. *he‚Ä¶ https://t.co/KhBQZB5wO1</t>
  </si>
  <si>
    <t>ilauredhel</t>
  </si>
  <si>
    <t>camposmartinez1</t>
  </si>
  <si>
    <t>ChefAdolfo</t>
  </si>
  <si>
    <t>Pierce County, WA</t>
  </si>
  <si>
    <t>IdentifyMLO</t>
  </si>
  <si>
    <t>Gulag</t>
  </si>
  <si>
    <t>_smarxist_</t>
  </si>
  <si>
    <t>cherylpig</t>
  </si>
  <si>
    <t>Covid-19 is an interesting stress test. Today, I was going to instigate a road rage incident ut thought ‚Äúlet it go‚Ä¶ https://t.co/wUnX2E1rUg</t>
  </si>
  <si>
    <t>Dickhass</t>
  </si>
  <si>
    <t>Guelph, Centre Wellington, Ont</t>
  </si>
  <si>
    <t>maureen_oesch</t>
  </si>
  <si>
    <t>NajatMarzuki</t>
  </si>
  <si>
    <t>üá™üá∏üáµüá≠</t>
  </si>
  <si>
    <t>ayeeshavillegas</t>
  </si>
  <si>
    <t>lilianthai</t>
  </si>
  <si>
    <t>ade_charigan</t>
  </si>
  <si>
    <t>rulnarah</t>
  </si>
  <si>
    <t>Calabar, Nigeria</t>
  </si>
  <si>
    <t>bithia_</t>
  </si>
  <si>
    <t>CYepez831</t>
  </si>
  <si>
    <t>Asolutely crazy - yet sadly unsurprising - disparity in COVID-19 concern ased on which cale news network people‚Ä¶ https://t.co/I4oyEo1ora</t>
  </si>
  <si>
    <t>bill_eihans</t>
  </si>
  <si>
    <t>Israel/California/NYC</t>
  </si>
  <si>
    <t>MairavZ</t>
  </si>
  <si>
    <t>Nick13Nack</t>
  </si>
  <si>
    <t>Duterte won‚Äôt stop Pogos; funds earned can e used for COVID-19 response, others ‚Äî Panelo https://t.co/i58uUddIAv via @inquirerdotnet</t>
  </si>
  <si>
    <t>CMRamosINQ</t>
  </si>
  <si>
    <t>#chooseloveüñ§ #gogreenüåç</t>
  </si>
  <si>
    <t>tomorrowxtodayx</t>
  </si>
  <si>
    <t>Kitsap County, WA</t>
  </si>
  <si>
    <t>Thread -
/1 Sharing my follow-up of today's episode of a new local invitational acoustic music jam I've started hos‚Ä¶ https://t.co/n0Xfn4dXFT</t>
  </si>
  <si>
    <t>AkashicSurfer1</t>
  </si>
  <si>
    <t>‚òΩ</t>
  </si>
  <si>
    <t>bnormalxx</t>
  </si>
  <si>
    <t>Ashbourne , England</t>
  </si>
  <si>
    <t>While we understand people are concerned over Covid 19, if anyone happens to finds themselves with too much loo rol‚Ä¶ https://t.co/3x7zqhQiqj</t>
  </si>
  <si>
    <t>DoreJayne</t>
  </si>
  <si>
    <t>grobler_ellen</t>
  </si>
  <si>
    <t>Durban North</t>
  </si>
  <si>
    <t>Coronavirus: More than a quarter of Italians quarantined as COVID-19 grips country https://t.co/HHk9T4Z6SW</t>
  </si>
  <si>
    <t>Aliman357</t>
  </si>
  <si>
    <t>alakasammm</t>
  </si>
  <si>
    <t>The people who are usy creating panic over COVID-19...
are the SAME ONES who want our orders open for anyone, fr‚Ä¶ https://t.co/14lWJlmJy9</t>
  </si>
  <si>
    <t>Michael_Vissini</t>
  </si>
  <si>
    <t>nathanwolfeee</t>
  </si>
  <si>
    <t>Gaborone</t>
  </si>
  <si>
    <t>bandleng_bandit</t>
  </si>
  <si>
    <t>Rehiyon ng SOCCSKSARGEN, Repub</t>
  </si>
  <si>
    <t>‚ÄúIf you are not willing to trust our leaders, then trust the front liners who are also protecting their loved ones.‚Ä¶ https://t.co/ggJekpQ8fX</t>
  </si>
  <si>
    <t>carideeel</t>
  </si>
  <si>
    <t>matthewparkin</t>
  </si>
  <si>
    <t>@KamalaHarris The cruise ship carrying people that tested positive for Covid 19 is headed to the Port of Oakland on‚Ä¶ https://t.co/tReZnXqH6O</t>
  </si>
  <si>
    <t>7eHemel</t>
  </si>
  <si>
    <t>Steam or Discord</t>
  </si>
  <si>
    <t>.@discordapp administrators (notale for explicitly allowing furry lolicon and shotacon) are anning COVID-19 discu‚Ä¶ https://t.co/JqwTwJXkgv</t>
  </si>
  <si>
    <t>Lung_Lyfe</t>
  </si>
  <si>
    <t>anjaaaxo</t>
  </si>
  <si>
    <t>JorEl16</t>
  </si>
  <si>
    <t>Wisco and the whole wide world</t>
  </si>
  <si>
    <t>@FLOTUS @WhiteHouse You must admit that access to a private tennis clu, much less one's private tennis court, is a‚Ä¶ https://t.co/vPwAF3DDQd</t>
  </si>
  <si>
    <t>Kjaerringa</t>
  </si>
  <si>
    <t>lsarraille</t>
  </si>
  <si>
    <t>Oceania</t>
  </si>
  <si>
    <t>PreAnteDiluvian</t>
  </si>
  <si>
    <t>places unknown</t>
  </si>
  <si>
    <t>BrotherGoolahsh</t>
  </si>
  <si>
    <t>Through the Looking Glass</t>
  </si>
  <si>
    <t>MarinK3</t>
  </si>
  <si>
    <t>Sheffield, UK</t>
  </si>
  <si>
    <t>BenWilko85</t>
  </si>
  <si>
    <t>Sacramento</t>
  </si>
  <si>
    <t>krgaither</t>
  </si>
  <si>
    <t>Dear @AuDhaiFH is your Pet Care Center considering to refund prepaid oardings for residents that will not travel‚Ä¶ https://t.co/oNQz6tBEtP</t>
  </si>
  <si>
    <t>Corbon80</t>
  </si>
  <si>
    <t>RED ZONE, WEST COAST</t>
  </si>
  <si>
    <t>HawkScreams</t>
  </si>
  <si>
    <t>FathiNizam</t>
  </si>
  <si>
    <t>saraatack</t>
  </si>
  <si>
    <t>Due to the evolving COVID-19 situation, we are strongly encouraging @salesforce employees across California and Was‚Ä¶ https://t.co/IjLwiSdCIe</t>
  </si>
  <si>
    <t>MechE_MBA</t>
  </si>
  <si>
    <t>Switzerland</t>
  </si>
  <si>
    <t>I spoke at #HIMSS once in #Orlando. Healthcare Information and Management Systems Society canceled  annual conferen‚Ä¶ https://t.co/l0O0zW6duB</t>
  </si>
  <si>
    <t>SoakUpLiving</t>
  </si>
  <si>
    <t>In an article aout Korean celerities donation to fight Covid-19, Kang Daniel &amp;amp; Danity efforts were highlighted. D‚Ä¶ https://t.co/aJLjz9RmfW</t>
  </si>
  <si>
    <t>quinnzach1988</t>
  </si>
  <si>
    <t>Washington iowa</t>
  </si>
  <si>
    <t>lights_rage</t>
  </si>
  <si>
    <t>They cancelled for the Foot &amp;amp; Mouth! Lads it‚Äôs time to man up
Irish Government: Cancel the 2020 St Patrick's Day Pa‚Ä¶ https://t.co/yHZWGcjVdE</t>
  </si>
  <si>
    <t>allisonharmon68</t>
  </si>
  <si>
    <t>Amerikas f√∂renta stater</t>
  </si>
  <si>
    <t>#Italy announces lock down as gloal #coronavirus cases surpass 105,000...
https://t.co/PVnSRnjjdl</t>
  </si>
  <si>
    <t>jenssen_jonas</t>
  </si>
  <si>
    <t xml:space="preserve">Stockholm, Sweden </t>
  </si>
  <si>
    <t>crib1069</t>
  </si>
  <si>
    <t>noeld89</t>
  </si>
  <si>
    <t>SashaAlpsnBeach</t>
  </si>
  <si>
    <t>‡¥™‡¥æ‡¥≤‡¥æ</t>
  </si>
  <si>
    <t>Vedanshi_</t>
  </si>
  <si>
    <t>Mawuli_1</t>
  </si>
  <si>
    <t>#ICYMI: British Airways: Two Staff Test Positive For COVID-19 
https://t.co/DqCPcgrdtF https://t.co/ayjN2UXeYH</t>
  </si>
  <si>
    <t>Kay_Swit</t>
  </si>
  <si>
    <t>‚ÄúI don‚Äôt know what he was talking aout,‚Äù Sen. Lindsey Graham (R-S.C.) told reporters after Trump said he had a ‚Äúhu‚Ä¶ https://t.co/TCyiifXn4M</t>
  </si>
  <si>
    <t>Male‚Äô City, Maldives</t>
  </si>
  <si>
    <t>ahmed_shiham</t>
  </si>
  <si>
    <t>Tiinyiiko</t>
  </si>
  <si>
    <t>@rycetache The hard core will vote for him if they are in the end stages of COVID-19 and have to e transported to‚Ä¶ https://t.co/FRHwqSPmTH</t>
  </si>
  <si>
    <t>Roughboulder@gmail.com</t>
  </si>
  <si>
    <t>ATTENTION HUMANS:
As your species is the only one susceptile to COVID-19, you are now considered a Class III ioh‚Ä¶ https://t.co/8Lgt4RiPF</t>
  </si>
  <si>
    <t>BoulderRough</t>
  </si>
  <si>
    <t>ZangaZeit1</t>
  </si>
  <si>
    <t>Shin MAkoku</t>
  </si>
  <si>
    <t>BoBInHwan</t>
  </si>
  <si>
    <t>schools are starting to cancel classes due to covid-19 the situation is already serious</t>
  </si>
  <si>
    <t>denverpnt</t>
  </si>
  <si>
    <t>Francis' Castle, Bitlands</t>
  </si>
  <si>
    <t>Aktimoose</t>
  </si>
  <si>
    <t>_Aserah</t>
  </si>
  <si>
    <t>Quezon City, Philippines</t>
  </si>
  <si>
    <t>ibelieveiKIMfly</t>
  </si>
  <si>
    <t>HeyItsAudio</t>
  </si>
  <si>
    <t>snickerpants</t>
  </si>
  <si>
    <t>Banatsko Veliko Selo</t>
  </si>
  <si>
    <t>Despite COVID-19, data released y the Laor Department on Friday show the U.S. added 273,000 new jos in Feruary‚Ä¶ https://t.co/jKNDN1xLCL</t>
  </si>
  <si>
    <t>EH1967</t>
  </si>
  <si>
    <t>__Sariah__</t>
  </si>
  <si>
    <t>Kpod1952</t>
  </si>
  <si>
    <t>King county</t>
  </si>
  <si>
    <t>kyrpronitemagic</t>
  </si>
  <si>
    <t>chemistryforiit</t>
  </si>
  <si>
    <t>West Lafayette, IN</t>
  </si>
  <si>
    <t>JunBumKin</t>
  </si>
  <si>
    <t>Mumai‚Äôs first case of COVID-19: Trade - Mumai Mirror https://t.co/GEzx7rKYBk
#coronaimpact</t>
  </si>
  <si>
    <t>SureShotWinner</t>
  </si>
  <si>
    <t>Braintree, Essex</t>
  </si>
  <si>
    <t>Help prevent the spread of the Coronavirus. See the latest from the NHS on how the stop it spreading. Let‚Äôs all do‚Ä¶ https://t.co/38WmVTRlJ5</t>
  </si>
  <si>
    <t>3haCares</t>
  </si>
  <si>
    <t xml:space="preserve">Tibet </t>
  </si>
  <si>
    <t>DrCovid19</t>
  </si>
  <si>
    <t>Partner at</t>
  </si>
  <si>
    <t>giangitucci</t>
  </si>
  <si>
    <t>samurimi</t>
  </si>
  <si>
    <t>Oconto, Wisconsin, USA</t>
  </si>
  <si>
    <t>Chance_chris71</t>
  </si>
  <si>
    <t>Asharam32985048</t>
  </si>
  <si>
    <t>Iustitia_Omnib</t>
  </si>
  <si>
    <t>KStu88</t>
  </si>
  <si>
    <t xml:space="preserve">Somewhere around. </t>
  </si>
  <si>
    <t>kingpinstones</t>
  </si>
  <si>
    <t>Guorami7288</t>
  </si>
  <si>
    <t>AgainChloe</t>
  </si>
  <si>
    <t>Kahului, HI</t>
  </si>
  <si>
    <t>kaylapas</t>
  </si>
  <si>
    <t>‚ÄúATTENTI AL CANE‚Äù</t>
  </si>
  <si>
    <t>Canada - A leading Canadian infectious disease specialist says, despite gloal efforts, #COVID„Éº19 cannot e contain‚Ä¶ https://t.co/wsRUdYBQtr</t>
  </si>
  <si>
    <t>WeThePatriots1</t>
  </si>
  <si>
    <t>GHenderson62</t>
  </si>
  <si>
    <t>Mmaarrll</t>
  </si>
  <si>
    <t>DC ‚ûî SEA ‚ûî OAK ‚ûî BOS ‚ûî  SEA</t>
  </si>
  <si>
    <t>Has anyone tried to get a COVID-19 vanity plate yet?</t>
  </si>
  <si>
    <t>mattopsahl</t>
  </si>
  <si>
    <t>Single-handedly warding off COVID-19. https://t.co/M2NnFzzxLI</t>
  </si>
  <si>
    <t>Lady_Alenko</t>
  </si>
  <si>
    <t>More companies such as JPMorgan Chase and Twitter are learning to love telecommunicating https://t.co/qhm8smpzMW</t>
  </si>
  <si>
    <t>jordipazr</t>
  </si>
  <si>
    <t>Nagaland, India</t>
  </si>
  <si>
    <t>PM  @narendramodi reviews the situation on COVID-19 with concerned Ministries
The presentation emphasized on the c‚Ä¶ https://t.co/YHa9F13c8C</t>
  </si>
  <si>
    <t>BJP4Nagaland</t>
  </si>
  <si>
    <t>ICYMI: An ophthalmologist who worked with whistle-lower doctor Li Wenliang on the coronavirus front line in Wuhan‚Ä¶ https://t.co/BM8WFnPkHK</t>
  </si>
  <si>
    <t>YahooPH</t>
  </si>
  <si>
    <t>Lysol Disinfectant Spray 12.5oz Green Apple Breeze Pack (2) https://t.co/9OqrJN3x1F ad #coronavirus #corona #virus‚Ä¶ https://t.co/mRqJSOsLa</t>
  </si>
  <si>
    <t>As Kerala reports 5 new coronavirus cases, follow ThePrint's latest updates on all you need to know aout COVID-19 
https://t.co/a3ISAEv8p</t>
  </si>
  <si>
    <t>ThePrintIndia</t>
  </si>
  <si>
    <t>Here's what you can do to protect yourself and others:
‚ñ∂Ô∏è Wash your hands more often
‚ñ∂Ô∏è Use soap and water for 20 s‚Ä¶ https://t.co/lIR5CODohF</t>
  </si>
  <si>
    <t>DHSCgovuk</t>
  </si>
  <si>
    <t>Forget Covid-19, San Diego Faces Critical Quake Danger From Long-Inactive Faultline  https://t.co/ayYHWcBuHz</t>
  </si>
  <si>
    <t>cashninja3</t>
  </si>
  <si>
    <t>knight_04</t>
  </si>
  <si>
    <t>The IIHF women's world hockey championship scheduled for Halifax and Truro, N.S., has een cancelled amid the ongoi‚Ä¶ https://t.co/mhA16dOC8M</t>
  </si>
  <si>
    <t>CBCNews</t>
  </si>
  <si>
    <t>#ExpressExplained | This is not the first time that a gloal outreak has een accompanied y misinformed claims on‚Ä¶ https://t.co/KKTiQxQhAy</t>
  </si>
  <si>
    <t>missmishma</t>
  </si>
  <si>
    <t>kimberlybogo</t>
  </si>
  <si>
    <t>#BREAKING: Hotel used to quarantine COVID-19 patients collapses in Chinese city of Quanzhou; 23 people have een re‚Ä¶ https://t.co/xywCykms24</t>
  </si>
  <si>
    <t>utherssay</t>
  </si>
  <si>
    <t>PG County &amp; NYC &amp; Oakland</t>
  </si>
  <si>
    <t>RolandWNoBrakes</t>
  </si>
  <si>
    <t xml:space="preserve">Male', Maldives.. </t>
  </si>
  <si>
    <t>NiyazYoosuf</t>
  </si>
  <si>
    <t>Kapiti Coast, NZ</t>
  </si>
  <si>
    <t>HelenClifton8</t>
  </si>
  <si>
    <t>CatherineRWalte</t>
  </si>
  <si>
    <t>JacintaAjayi</t>
  </si>
  <si>
    <t>csgraves0729</t>
  </si>
  <si>
    <t>rathinyouk</t>
  </si>
  <si>
    <t>Privacy is the right of every human. Well or unwell
Here are respectful people shielding the identity of a patient‚Ä¶ https://t.co/5ARsU2SsAC</t>
  </si>
  <si>
    <t>ZeeIsaJ</t>
  </si>
  <si>
    <t>katherinec164</t>
  </si>
  <si>
    <t>If your travel plans are also tied up in the #coronavirus hysteria, my latest post may help you decide if you shoul‚Ä¶ https://t.co/GrXYnxox3w</t>
  </si>
  <si>
    <t>TheFrugalGene</t>
  </si>
  <si>
    <t>Texas, USA, Citizen of Earth</t>
  </si>
  <si>
    <t>binkytoes</t>
  </si>
  <si>
    <t>Sardinia</t>
  </si>
  <si>
    <t>@endofanerajc You‚Äôre to young to die of COVID-19 you‚Äôll end just having sit quarantined in a hotel</t>
  </si>
  <si>
    <t>diVillahermosa</t>
  </si>
  <si>
    <t>LAHORE PAKISTAN</t>
  </si>
  <si>
    <t>FaiziSays</t>
  </si>
  <si>
    <t>seahbiyang</t>
  </si>
  <si>
    <t>hoodedmexican</t>
  </si>
  <si>
    <t>Apparently there are 4 strains of Covid-19. The Wuhan strain is B. Strains A, C &amp;amp; D are elieved to have originated‚Ä¶ https://t.co/RjH1t9UQ4n</t>
  </si>
  <si>
    <t>victorliew</t>
  </si>
  <si>
    <t>Pittsburgh Proud!</t>
  </si>
  <si>
    <t>kathyyoho</t>
  </si>
  <si>
    <t>noorayah_noeyz</t>
  </si>
  <si>
    <t>ShivKumarshah56</t>
  </si>
  <si>
    <t>@chickwerner There is zero evidence that COVID-19 is airorne.</t>
  </si>
  <si>
    <t>NYC + Toronto</t>
  </si>
  <si>
    <t>@7im @kerila has really great reporting on how prisons and jails are especially vulnerale to COVID-19.</t>
  </si>
  <si>
    <t>karenkho</t>
  </si>
  <si>
    <t>EnigmaDayna</t>
  </si>
  <si>
    <t>cornelia street</t>
  </si>
  <si>
    <t>chichawhatevers</t>
  </si>
  <si>
    <t>nasanasal</t>
  </si>
  <si>
    <t>Beijing</t>
  </si>
  <si>
    <t>Zhang Qu's husand and daughter send her lessing for International Women's Day via a video call at home in Hefei,‚Ä¶ https://t.co/WrJc9DoAxI</t>
  </si>
  <si>
    <t>CCTV</t>
  </si>
  <si>
    <t>Tulsa, OK</t>
  </si>
  <si>
    <t>MaykowskiD</t>
  </si>
  <si>
    <t>@RACGPPresident #COVID„Éº19 is increasing exponentially.  Time to get real aout this to protect yourself and the one‚Ä¶ https://t.co/FXDcY64CKk</t>
  </si>
  <si>
    <t>folusoomoliki</t>
  </si>
  <si>
    <t>S88NS88N</t>
  </si>
  <si>
    <t>Kbrezlin</t>
  </si>
  <si>
    <t>stilicho359</t>
  </si>
  <si>
    <t>Natizmez</t>
  </si>
  <si>
    <t>Brianna_Gii</t>
  </si>
  <si>
    <t>Smithkjj</t>
  </si>
  <si>
    <t>I finished at 1:58. Thanks @JasonNjoku for eing my accountaility partner. 
Covid-19 disrupted our plan unfortunately.</t>
  </si>
  <si>
    <t>kenju254</t>
  </si>
  <si>
    <t>LiberallyHappy</t>
  </si>
  <si>
    <t>Zinc impairs RNA replication - Coronavirus (COVID-19) Update 32 with pulmonologist &amp;amp; critical care specialist Roger‚Ä¶ https://t.co/ftnkDaziJX</t>
  </si>
  <si>
    <t>drcliffordchoi</t>
  </si>
  <si>
    <t>SivananthyG</t>
  </si>
  <si>
    <t>Commiefornia</t>
  </si>
  <si>
    <t>JBisRight</t>
  </si>
  <si>
    <t>RealLifeGold</t>
  </si>
  <si>
    <t>multi</t>
  </si>
  <si>
    <t>mhzoned</t>
  </si>
  <si>
    <t>@healthgovau @Smartraveller 2/2 that they'll ring COVID-19 ack with them. With the lack of stock availale for pe‚Ä¶ https://t.co/ldAgUx09GO</t>
  </si>
  <si>
    <t>NatalieSmithM</t>
  </si>
  <si>
    <t>Miami,üå¥ FL</t>
  </si>
  <si>
    <t>Coronavirus = COVID-19... can you say BIBLICAL meaning‚ÅâÔ∏è
C = 3  ‚ÄòAaddon, the angel of the ayss‚Äô (aka ottomless‚Ä¶ https://t.co/wNHFgnWTlC</t>
  </si>
  <si>
    <t>ophuichus_l</t>
  </si>
  <si>
    <t>Thank you @DrBonnieHenry for your extraordinary leadership &amp;amp; tireless work in response to #COVID-19. BC is in good‚Ä¶ https://t.co/W9nEA0ohPE</t>
  </si>
  <si>
    <t>otohp</t>
  </si>
  <si>
    <t>idknanimoftw</t>
  </si>
  <si>
    <t>HappyHobaDay</t>
  </si>
  <si>
    <t>rsg</t>
  </si>
  <si>
    <t>Every country should urgently take all necessary measures to slow further spread and to protect health systems from‚Ä¶ https://t.co/BGZnChQTox</t>
  </si>
  <si>
    <t>I do shit that makes me feel normal smoking and drinking like fuck the COVID-19</t>
  </si>
  <si>
    <t>ABNotCrazE</t>
  </si>
  <si>
    <t>Bangalore/Delhi-Gurgaon</t>
  </si>
  <si>
    <t>sartorialtweets</t>
  </si>
  <si>
    <t>tygergirl</t>
  </si>
  <si>
    <t>Cuernavaca, Morelos</t>
  </si>
  <si>
    <t>saromma</t>
  </si>
  <si>
    <t>kerry98198</t>
  </si>
  <si>
    <t>@the_resistor @CNNPolitics 327 million for citizens.
How many for "undocumented"?
3 weeks later everyone needs chec‚Ä¶ https://t.co/oqkctLCsNV</t>
  </si>
  <si>
    <t>JSAHolmes</t>
  </si>
  <si>
    <t>ztopiapub</t>
  </si>
  <si>
    <t>Isaac_Morris</t>
  </si>
  <si>
    <t>Phnom Penh, Cambodia</t>
  </si>
  <si>
    <t>‚ÄúWe must stop, contain, control, delay and reduce the impact of this virus at every opportunity. Every person has t‚Ä¶ https://t.co/p6FA8lcIjt</t>
  </si>
  <si>
    <t>KhmerTimes</t>
  </si>
  <si>
    <t>mindfullmedic</t>
  </si>
  <si>
    <t>channah_montana</t>
  </si>
  <si>
    <t>Governments should protect people from #COVID19 economic impact: #IMF
 @IMFNews https://t.co/NI0ExmqmFQ</t>
  </si>
  <si>
    <t>Victoria, BC</t>
  </si>
  <si>
    <t>tantwy</t>
  </si>
  <si>
    <t>Y‚Äôknow, with oth of my parents dead, I don‚Äôt think there‚Äôs anyody over 60 left to keep me from thinking, ‚Äúwould i‚Ä¶ https://t.co/8wrAFd0Hf5</t>
  </si>
  <si>
    <t>JoeVonDuhm</t>
  </si>
  <si>
    <t>Saanich, Vancouver Island, BC</t>
  </si>
  <si>
    <t>As we watch COVID-19 spread around the world, another natural phenomenon is at work. Here in #saanich, as the rains‚Ä¶ https://t.co/Z6Zmi11QFg</t>
  </si>
  <si>
    <t>rmbateman</t>
  </si>
  <si>
    <t>raphomet</t>
  </si>
  <si>
    <t>These are the gloal events and attractions affected y COVID-19 https://t.co/3VA7PcCysR #coronavirus #covid19 https://t.co/MdZQ6vsoqz</t>
  </si>
  <si>
    <t>wef</t>
  </si>
  <si>
    <t>arishar</t>
  </si>
  <si>
    <t>Basilea, Suiza</t>
  </si>
  <si>
    <t>#Covid19 is foisting #changes on #usiness that could e eneficial https://t.co/f7447plw6A</t>
  </si>
  <si>
    <t>GiovannyLeon</t>
  </si>
  <si>
    <t>The Rocky Mountains, USA</t>
  </si>
  <si>
    <t>The good news is that as more testing data comes in, the lower the mortality rate for COVID-19 falls.
https://t.co/IGVnmYsHHK</t>
  </si>
  <si>
    <t>Sewardesque</t>
  </si>
  <si>
    <t>Local Tourism Official Stresses Caution Without Panicking in COVID-19 Outreak: #1450News #1450Community https://t.co/WmjA1A2jLE</t>
  </si>
  <si>
    <t>1450whtc</t>
  </si>
  <si>
    <t>@Guitar_Sheros @yc Covid-19 pronounced to the tune of Come On Eileen</t>
  </si>
  <si>
    <t>jillianwestphal</t>
  </si>
  <si>
    <t>Clearly the Preppers got it wrong when they thought they should e hoarding ammunition for the end of the world...‚Ä¶ https://t.co/lntlCAv3lR</t>
  </si>
  <si>
    <t>musthaveitnow</t>
  </si>
  <si>
    <t>picturesque16</t>
  </si>
  <si>
    <t>OHIO</t>
  </si>
  <si>
    <t>CMTJ4ev</t>
  </si>
  <si>
    <t>Machida, Tokyo</t>
  </si>
  <si>
    <t>shyuga512</t>
  </si>
  <si>
    <t>s_bitchin</t>
  </si>
  <si>
    <t>ajihunomoto</t>
  </si>
  <si>
    <t>jeffluszcz</t>
  </si>
  <si>
    <t>TsunaGalaxy</t>
  </si>
  <si>
    <t>4thmll</t>
  </si>
  <si>
    <t>royikim</t>
  </si>
  <si>
    <t>https://t.co/zQFo00pWCS (LV.8) Tracking the stealthy killer - Tourism flows and death rates suggest covid-19 is ei‚Ä¶ https://t.co/fOfY0lsHU0</t>
  </si>
  <si>
    <t>eztango</t>
  </si>
  <si>
    <t>mrsberthamason1</t>
  </si>
  <si>
    <t>Plymouth, MA</t>
  </si>
  <si>
    <t>Today, watch the @MassGov Joint Cmte on Pulic Health 3/4/20 hearing concerning the COVID-19 Coronavirus. Replays S‚Ä¶ https://t.co/39j0YZB0NM</t>
  </si>
  <si>
    <t>PACTVGovtAccess</t>
  </si>
  <si>
    <t>CleverMonsterCT</t>
  </si>
  <si>
    <t>JLevineHBS@gmail.com</t>
  </si>
  <si>
    <t>JustinLevineHBS</t>
  </si>
  <si>
    <t>who knows</t>
  </si>
  <si>
    <t>_matilder_</t>
  </si>
  <si>
    <t>redvelvet</t>
  </si>
  <si>
    <t>imsoftforseulgi</t>
  </si>
  <si>
    <t>Imphal, Manipur, India.</t>
  </si>
  <si>
    <t>COVID-19 cases in India rise to 34 as three more test positive
The three new #Coronavirus confirmed cases include‚Ä¶ https://t.co/xOUc8DSWu</t>
  </si>
  <si>
    <t>NilamaniN</t>
  </si>
  <si>
    <t>Explainer: How ad is the COVID-19 situation in Indonesia? #jakpost https://t.co/KdHd5znPsh</t>
  </si>
  <si>
    <t>jorjeez</t>
  </si>
  <si>
    <t>State College, PA</t>
  </si>
  <si>
    <t>PallaviSurana5</t>
  </si>
  <si>
    <t>Lucknow, India</t>
  </si>
  <si>
    <t>007siddharth2</t>
  </si>
  <si>
    <t>Re: Coronavirus (COVID-19) Updates https://t.co/CoUjGdYQKD</t>
  </si>
  <si>
    <t>Juxtaposed</t>
  </si>
  <si>
    <t>staten_island_c</t>
  </si>
  <si>
    <t>Halfastorian</t>
  </si>
  <si>
    <t>Norway Troms√∏</t>
  </si>
  <si>
    <t>emmanias</t>
  </si>
  <si>
    <t>Six confirmed dead from collapsed China hotel used as quarantine site for Covid-19 https://t.co/0pB077wLVc https://t.co/d3PttpUVeE</t>
  </si>
  <si>
    <t>TODAYonline</t>
  </si>
  <si>
    <t>San Francisco CA</t>
  </si>
  <si>
    <t>adamlouisross</t>
  </si>
  <si>
    <t>Denver, CO and Houston, TX</t>
  </si>
  <si>
    <t>...and simultaneously y the CDC speaking to our doctor onoard, that among the samples tested, 21 people have test‚Ä¶ https://t.co/KZCE65Cjag</t>
  </si>
  <si>
    <t>cloudydays1971</t>
  </si>
  <si>
    <t>HumanRi93949904</t>
  </si>
  <si>
    <t>Derbyshire</t>
  </si>
  <si>
    <t>The new dedicated 111 online coronavirus service includes a series of quick questions to answer, and will tell you‚Ä¶ https://t.co/mBBen0spt1</t>
  </si>
  <si>
    <t>DCHStrust</t>
  </si>
  <si>
    <t>Federal Republic of Nigeria</t>
  </si>
  <si>
    <t>neyonx02</t>
  </si>
  <si>
    <t>hanahasni</t>
  </si>
  <si>
    <t>Your rain is your est defense against the #coronavirus and #COVID-19  Think. Stay calm. Get the facts. Be well.‚Ä¶ https://t.co/Ui2f9IlB</t>
  </si>
  <si>
    <t>KaliaVrinda</t>
  </si>
  <si>
    <t>A heartwarming sign oard from Japanese airline Skymarküíö
‚ÄúThank you very much for flying with us in a tough time‚Äù
‚Äú‚Ä¶ https://t.co/BoiQhsGluo</t>
  </si>
  <si>
    <t>SarahBamboo</t>
  </si>
  <si>
    <t>Kedah, Malaysia</t>
  </si>
  <si>
    <t>nrlanshmd</t>
  </si>
  <si>
    <t>aka_TingTing</t>
  </si>
  <si>
    <t>Siem Reap, Cambodge, la Terre</t>
  </si>
  <si>
    <t>Covid-19: Siem Reap town schools ordered closed</t>
  </si>
  <si>
    <t>globaldenny</t>
  </si>
  <si>
    <t>badgermom88</t>
  </si>
  <si>
    <t>#GrandPrincess Update: We continue to work with the California Department of Pulic Health and @CDCgov to provide C‚Ä¶ https://t.co/Slx65c7dER</t>
  </si>
  <si>
    <t>"WHO report: China taught the world: ‚Äú#COVID19 can e contained.‚Äù China implemented quarantine meticulously on an u‚Ä¶ https://t.co/KNciVxxFDv</t>
  </si>
  <si>
    <t>DianaUrge</t>
  </si>
  <si>
    <t>Dan1elMK</t>
  </si>
  <si>
    <t>donjefferis214</t>
  </si>
  <si>
    <t>Taipei, Taiwan</t>
  </si>
  <si>
    <t>Due to COVID-19, ALL courses at KAIST will e given online, at least for the first few weeks of the spring semester‚Ä¶ https://t.co/Mkt1CFlmlc</t>
  </si>
  <si>
    <t>yihaopeng_</t>
  </si>
  <si>
    <t>seeeeeeffff</t>
  </si>
  <si>
    <t>MelindaPizziol</t>
  </si>
  <si>
    <t>Corona Virus, COVID-19: A Recent¬†Update https://t.co/sQlf5CDPot https://t.co/2nVqIX1cuG</t>
  </si>
  <si>
    <t>medicocyte</t>
  </si>
  <si>
    <t>San Bernardino, CA</t>
  </si>
  <si>
    <t>‚ÄúCVS Pharmacy released a statement on Saturday identifying one of their employees as positive for COVID-19. The emp‚Ä¶ https://t.co/KvTnHJ5ccr</t>
  </si>
  <si>
    <t>issy_inchnails</t>
  </si>
  <si>
    <t>MaraCL1</t>
  </si>
  <si>
    <t>trishishername</t>
  </si>
  <si>
    <t>ValerioZach</t>
  </si>
  <si>
    <t>waismytime</t>
  </si>
  <si>
    <t>ust nct</t>
  </si>
  <si>
    <t>alydnl</t>
  </si>
  <si>
    <t>@acnews How good is it that COVID-19 is making the rich learn that the way they treat the  working class, policies‚Ä¶ https://t.co/cLNFlBcN1Z</t>
  </si>
  <si>
    <t>marloweswords</t>
  </si>
  <si>
    <t>ChocolateGuitar</t>
  </si>
  <si>
    <t>Greenville, SC</t>
  </si>
  <si>
    <t>Yes, it is worse than the flu: usting the coronavirus myths https://t.co/lr1lBURDS6 Many who get coronavirus will‚Ä¶ https://t.co/G1Nd2XkBPa</t>
  </si>
  <si>
    <t>tonycdonofrio</t>
  </si>
  <si>
    <t>gacheriangie</t>
  </si>
  <si>
    <t>babyspacebear</t>
  </si>
  <si>
    <t>DavidMHeathcote</t>
  </si>
  <si>
    <t>CNU</t>
  </si>
  <si>
    <t>spiiierce</t>
  </si>
  <si>
    <t>Impressive reduction in COVID-19 transmission thru pulic health measures in Wuhan: ‚ÄúThe effective reproductive num‚Ä¶ https://t.co/KtfGSG0Yj</t>
  </si>
  <si>
    <t>ruairidhm</t>
  </si>
  <si>
    <t>gregfurness1</t>
  </si>
  <si>
    <t>Up to date UK figures  Coronavirus (COVID-19): numer of cases in England - https://t.co/wWyQThC8DS https://t.co/TkiutfALv</t>
  </si>
  <si>
    <t>fhussain73</t>
  </si>
  <si>
    <t>Close contacts to those tested positive for Covid-19 will e identified and traced y our District Health Officers.‚Ä¶ https://t.co/nPzePQgaR</t>
  </si>
  <si>
    <t>ThedhuH</t>
  </si>
  <si>
    <t>BREAKING | SA's first positive case of coronavirus confirmed
https://t.co/DHPTS3mCSP https://t.co/DaJL9eS9P3</t>
  </si>
  <si>
    <t>twane_xx</t>
  </si>
  <si>
    <t>aabello25</t>
  </si>
  <si>
    <t>drewtorreonjr</t>
  </si>
  <si>
    <t>GBE</t>
  </si>
  <si>
    <t>Onohimile</t>
  </si>
  <si>
    <t>Melody World: Paradise</t>
  </si>
  <si>
    <t>ilavyook</t>
  </si>
  <si>
    <t>Carson City Nv.</t>
  </si>
  <si>
    <t>jhudson48</t>
  </si>
  <si>
    <t>dema, she/her</t>
  </si>
  <si>
    <t>neonhmtwn</t>
  </si>
  <si>
    <t>CPAC:
COVID-19
Proliferation in
America
Committee</t>
  </si>
  <si>
    <t>DVLiberatore</t>
  </si>
  <si>
    <t>SarahBarahh_</t>
  </si>
  <si>
    <t>Pennsylvania</t>
  </si>
  <si>
    <t>richrake</t>
  </si>
  <si>
    <t>United states</t>
  </si>
  <si>
    <t>Jackstar_123</t>
  </si>
  <si>
    <t>angelavanpatten</t>
  </si>
  <si>
    <t>universe factory</t>
  </si>
  <si>
    <t>bestboyjihoon</t>
  </si>
  <si>
    <t>drinehart95</t>
  </si>
  <si>
    <t>KellyMoothart</t>
  </si>
  <si>
    <t>Somalia</t>
  </si>
  <si>
    <t>Great document. Thank you DG @DrTedros and entire staff @WHO for the leadership, commitment, dedication and hard wo‚Ä¶ https://t.co/0sKRaVnnkW</t>
  </si>
  <si>
    <t>Drturyare</t>
  </si>
  <si>
    <t>#Coronavirus: State of emergency in #NewYork over COVID-19 outreak  
#COVID19 #CoronaVirusOutreak 
https://t.co/xY4UVzhIkK</t>
  </si>
  <si>
    <t>Coronavirus (COVID-19) Update: White House Press Briefing y FDA Commissioner Stephen M. Hahn, M.D. https://t.co/pNSmHr6DE</t>
  </si>
  <si>
    <t>marketcheetah</t>
  </si>
  <si>
    <t>stefkagoil</t>
  </si>
  <si>
    <t>We're all so usy w life, it‚Äôs important to remind ourselves that there are more important things than work (&amp;amp; COVI‚Ä¶ https://t.co/De9jc4gI9</t>
  </si>
  <si>
    <t>jonny_polonsky</t>
  </si>
  <si>
    <t>Latest update COVID-19; we have a spike of 28 new cases reported today. The expected spike of cases was linked to t‚Ä¶ https://t.co/MG7FgX2MG3</t>
  </si>
  <si>
    <t>As reported cases of #COVID19 continue to clim worldwide, the information aout this new #coronavirus is rapidly e‚Ä¶ https://t.co/mwdqFkOj</t>
  </si>
  <si>
    <t>RenataKolesni04</t>
  </si>
  <si>
    <t>KathyFiscelli</t>
  </si>
  <si>
    <t>3275 W. Ina Road, Suite 130
Tucson, AZ 85741</t>
  </si>
  <si>
    <t>ALCA's Aging Life Care Professionals are ale to cull information aout COVID-19 and act quickly on their client's‚Ä¶ https://t.co/w7lMyVfPku</t>
  </si>
  <si>
    <t>AgingLifeCare</t>
  </si>
  <si>
    <t>Ujjain, India</t>
  </si>
  <si>
    <t>Regarding PNR 8130304885 , Govt is circulating advisories regarding prevention from COVID-19 , that not to travel s‚Ä¶ https://t.co/j4WW1AUAeq</t>
  </si>
  <si>
    <t>Gouresh29</t>
  </si>
  <si>
    <t>Brussels, Belgium</t>
  </si>
  <si>
    <t>Lynn410ottawa</t>
  </si>
  <si>
    <t>HAP waives cost-sharing for COVID-19 testing https://t.co/gXEaUOI5eI</t>
  </si>
  <si>
    <t>COVID - 19 This is not a GAME https://t.co/CYrcoA0y via @YouTue</t>
  </si>
  <si>
    <t>KimTurn77266362</t>
  </si>
  <si>
    <t>Ostermundigen, Bern</t>
  </si>
  <si>
    <t>IlonaKickbusch</t>
  </si>
  <si>
    <t>Minneapolis, MN</t>
  </si>
  <si>
    <t>We are TWO days away from the kickoff of #Interise2020 and attendees from 36 states are already arriving! Let's all‚Ä¶ https://t.co/MxFz1YiTeN</t>
  </si>
  <si>
    <t>davidedgertonjr</t>
  </si>
  <si>
    <t>saxton_christy</t>
  </si>
  <si>
    <t>@M_Steinuch @ramez Here‚Äôs how that‚Äôs likely to play out: https://t.co/A2tMDdQ0E7
We all need to convince our commu‚Ä¶ https://t.co/hu9TrxFLRu</t>
  </si>
  <si>
    <t>HeatherPetrie91</t>
  </si>
  <si>
    <t>SeannnRusselll</t>
  </si>
  <si>
    <t>Latest update COVID-19; we have a spike of 28 new cases reported today. The expected spike of cases was linked to t‚Ä¶ https://t.co/jgnI1LJKM</t>
  </si>
  <si>
    <t>mohama__ke</t>
  </si>
  <si>
    <t>raghu_ns</t>
  </si>
  <si>
    <t>costanzo740</t>
  </si>
  <si>
    <t>anneabig</t>
  </si>
  <si>
    <t>Tampa, Florida</t>
  </si>
  <si>
    <t>LuieFig</t>
  </si>
  <si>
    <t>Bestophilia8</t>
  </si>
  <si>
    <t>evilgeekpie</t>
  </si>
  <si>
    <t>@KANGAkult @hetherrfortune Preferaly without covid 19 üòÇüòÇ</t>
  </si>
  <si>
    <t>punka46</t>
  </si>
  <si>
    <t>sa bahay</t>
  </si>
  <si>
    <t>Please e aware that people may e taking advantage of the COVID-19 situation. Share information only from trusted‚Ä¶ https://t.co/uDriedQcar</t>
  </si>
  <si>
    <t>milovesreece</t>
  </si>
  <si>
    <t>ProudOma19</t>
  </si>
  <si>
    <t>Marybeezzz</t>
  </si>
  <si>
    <t>captainleslie</t>
  </si>
  <si>
    <t>Long Island, NY</t>
  </si>
  <si>
    <t>lbloveslife1964</t>
  </si>
  <si>
    <t>God's green earth</t>
  </si>
  <si>
    <t>#cornoravirus #COVID„Éº19 
U.S. Marine in Virginia tests positive for COVID-19 https://t.co/LUa7iiOQYL</t>
  </si>
  <si>
    <t>Tashamatthews14</t>
  </si>
  <si>
    <t>Solomon Islands</t>
  </si>
  <si>
    <t>Zim govt risks eing referred to the UN Security council after it failed to report a case of suspected Corona virus‚Ä¶ https://t.co/jCvGh21P78</t>
  </si>
  <si>
    <t>gendemukende</t>
  </si>
  <si>
    <t>endeavourtoend1</t>
  </si>
  <si>
    <t>Jai_Duv</t>
  </si>
  <si>
    <t>theghostmagnet</t>
  </si>
  <si>
    <t>Attiki, Greece</t>
  </si>
  <si>
    <t>mapdevil</t>
  </si>
  <si>
    <t>AlleyCatExpat</t>
  </si>
  <si>
    <t>Karen_Rebelo</t>
  </si>
  <si>
    <t>#cornoravirus share a link can track COVID-19 surge and latest news https://t.co/mhITEyKBI7</t>
  </si>
  <si>
    <t>GraceYou19</t>
  </si>
  <si>
    <t>ELYU</t>
  </si>
  <si>
    <t>HortizuelaKlint</t>
  </si>
  <si>
    <t>hiimzarrr</t>
  </si>
  <si>
    <t>In an embarrassed nation</t>
  </si>
  <si>
    <t>Bleep_Meter</t>
  </si>
  <si>
    <t>CMCD048</t>
  </si>
  <si>
    <t>sydddneyvang</t>
  </si>
  <si>
    <t>MarciaBunney</t>
  </si>
  <si>
    <t>Chinese Bot Farm</t>
  </si>
  <si>
    <t>RedDiamondMP</t>
  </si>
  <si>
    <t>Pharmacist who works at CVS in Queensury, NY has een quarantined after testing positive for #coronavirus https://t.co/7taWpsx6Ac</t>
  </si>
  <si>
    <t>COVlDI9</t>
  </si>
  <si>
    <t>BenGoh</t>
  </si>
  <si>
    <t>Homeless</t>
  </si>
  <si>
    <t>CinliZngn</t>
  </si>
  <si>
    <t>@realDonaldTrump Sir, YOU work for US. Your performance is SUBPAR.
2-17 National emergency- golfing
9-17 Hurricane‚Ä¶ https://t.co/KI8gKh8lPp</t>
  </si>
  <si>
    <t xml:space="preserve">Sheffield </t>
  </si>
  <si>
    <t>Thank you to our Infection Control Team @ann_kerrane @jen301hilton who go aove and eyond each day, especially ove‚Ä¶ https://t.co/D1IaB42TnB</t>
  </si>
  <si>
    <t>markhil75770073</t>
  </si>
  <si>
    <t>Phnom Penh</t>
  </si>
  <si>
    <t>MMunkevang</t>
  </si>
  <si>
    <t>Louisiana</t>
  </si>
  <si>
    <t>quickcjh</t>
  </si>
  <si>
    <t>Saitama, Japan</t>
  </si>
  <si>
    <t>Italy seems to e in serious situation...
https://t.co/WG0KrwKinI</t>
  </si>
  <si>
    <t>Philips_NE555</t>
  </si>
  <si>
    <t>Nanning</t>
  </si>
  <si>
    <t>bamy_rash</t>
  </si>
  <si>
    <t>lynettebulule</t>
  </si>
  <si>
    <t>CSUEB</t>
  </si>
  <si>
    <t>sullly12</t>
  </si>
  <si>
    <t>Bea65072568</t>
  </si>
  <si>
    <t>princess_emma69</t>
  </si>
  <si>
    <t>COVID-19 - The numer of confirmed infections (Mar. 8) https://t.co/3NyNnLO9IG</t>
  </si>
  <si>
    <t>HoonLabs</t>
  </si>
  <si>
    <t>themaniacmitch</t>
  </si>
  <si>
    <t>Hong kong</t>
  </si>
  <si>
    <t>jim56123</t>
  </si>
  <si>
    <t>Marissa_Kulick</t>
  </si>
  <si>
    <t>tjforshage</t>
  </si>
  <si>
    <t>Brisbane City</t>
  </si>
  <si>
    <t>@AlexLui32735929 @Jimmyjude13 Aren‚Äôt death rates of flu for 65+ around 0.83% meanwhile COVID-19 is 3.6% for 60-69,‚Ä¶ https://t.co/Lp1NUPZL0G</t>
  </si>
  <si>
    <t>Bocaajj</t>
  </si>
  <si>
    <t>Pretoria | Bloemfontein.</t>
  </si>
  <si>
    <t>BoipeloMakhoba</t>
  </si>
  <si>
    <t>not near you</t>
  </si>
  <si>
    <t>the_lilred</t>
  </si>
  <si>
    <t>Athens, Greece</t>
  </si>
  <si>
    <t>#Diplomates, english version of the Indonesian Government Policy on the Visitors / Travellers in regards to Covid -‚Ä¶ https://t.co/6USVNMdD9k</t>
  </si>
  <si>
    <t>ferry_adamhar</t>
  </si>
  <si>
    <t>kaduna</t>
  </si>
  <si>
    <t>Suleyboi</t>
  </si>
  <si>
    <t>Coimbatore, Tamil Nadu.</t>
  </si>
  <si>
    <t>Coronavirus | Five more people from Kerala test positive for COVID-19 https://t.co/p3UE1HphOP</t>
  </si>
  <si>
    <t>CbeNakkals</t>
  </si>
  <si>
    <t>roy_karrol</t>
  </si>
  <si>
    <t>@johncarlosaez @tancredipalmeri With all due respect, I don't think many people elieve the numers coming out of‚Ä¶ https://t.co/QaegJ8ME8H</t>
  </si>
  <si>
    <t>GavBaileyLFC</t>
  </si>
  <si>
    <t>Easton, MD</t>
  </si>
  <si>
    <t>cheringtheluv</t>
  </si>
  <si>
    <t>lottas_sociala</t>
  </si>
  <si>
    <t>chinas production capacity has een severely affected y covid-19, once china gets on top of this then other countr‚Ä¶ https://t.co/ScdwkoJnO2</t>
  </si>
  <si>
    <t>JackEmanuel14</t>
  </si>
  <si>
    <t xml:space="preserve">Behind the sun </t>
  </si>
  <si>
    <t>TitoMabunda</t>
  </si>
  <si>
    <t>she her</t>
  </si>
  <si>
    <t>mythmakerbackup</t>
  </si>
  <si>
    <t>The mysterious Longquan Temple, which reportedly has a large numer of Falun Gong followers infected with the covid‚Ä¶ https://t.co/53SQyXkMhD</t>
  </si>
  <si>
    <t>Mdmishuk16</t>
  </si>
  <si>
    <t>Tulare</t>
  </si>
  <si>
    <t>_jacob09</t>
  </si>
  <si>
    <t>National Capital Region</t>
  </si>
  <si>
    <t>According to the World Health Organization, COVID-19 could rapidly spread through exchange of money.  You‚Äôve een w‚Ä¶ https://t.co/F2TJTf1NJd</t>
  </si>
  <si>
    <t>jeff_duenas7</t>
  </si>
  <si>
    <t>AUSTINMARTINHRE</t>
  </si>
  <si>
    <t xml:space="preserve">where broken people are </t>
  </si>
  <si>
    <t>john_malibog</t>
  </si>
  <si>
    <t>jbenchaya</t>
  </si>
  <si>
    <t>owoniyilb</t>
  </si>
  <si>
    <t>txnsying</t>
  </si>
  <si>
    <t>South Florida</t>
  </si>
  <si>
    <t>GotDeportedYolo</t>
  </si>
  <si>
    <t>MColeen75</t>
  </si>
  <si>
    <t>In your backyard</t>
  </si>
  <si>
    <t>maque_lost</t>
  </si>
  <si>
    <t>WordlawMary</t>
  </si>
  <si>
    <t>Get more live updates on COVID-19 here: https://t.co/9ITkDRnesZ</t>
  </si>
  <si>
    <t>PhilstarNews</t>
  </si>
  <si>
    <t>Î∞©ÌÉÑÏÜåÎÖÑÎã® üáµüá≠LOVE YOURSELF 130613</t>
  </si>
  <si>
    <t>gwie_</t>
  </si>
  <si>
    <t>The case for open data for AI in the fight against COVID-19. https://t.co/tC3M960FNF #ai #ml #machinelearning</t>
  </si>
  <si>
    <t>peetm</t>
  </si>
  <si>
    <t>alyglrs</t>
  </si>
  <si>
    <t>Delhi-NCR</t>
  </si>
  <si>
    <t>"RBI seems to e of the view that the Covid-19 economic emergency will e a transient phenomenon. No crisis measure‚Ä¶ https://t.co/E4yuMC3qNV</t>
  </si>
  <si>
    <t>eeta</t>
  </si>
  <si>
    <t>Melbourne, Australia   She/Her</t>
  </si>
  <si>
    <t>inquisitiveGyn</t>
  </si>
  <si>
    <t>Your travel-related COVID-19 questions, answered. https://t.co/ZGZKgyPQeI</t>
  </si>
  <si>
    <t>Iran‚Äôs coronavirus crisis is on the verge of pandemic https://t.co/oDW9HH4hRY
#Coronavirus #COVID19 #⁄©ÿ±ŸàŸÜÿßŸà€åÿ±Ÿàÿ≥</t>
  </si>
  <si>
    <t>aditya_biyani</t>
  </si>
  <si>
    <t>TFMSalone</t>
  </si>
  <si>
    <t>ZeinaElian</t>
  </si>
  <si>
    <t>ReneiloeRamos</t>
  </si>
  <si>
    <t>The depths of Hell</t>
  </si>
  <si>
    <t>AnonLobster</t>
  </si>
  <si>
    <t>broberg_e</t>
  </si>
  <si>
    <t xml:space="preserve">everywhere </t>
  </si>
  <si>
    <t>Double_Christ</t>
  </si>
  <si>
    <t>LenaLenzo1</t>
  </si>
  <si>
    <t>Las Vegas, Nv.</t>
  </si>
  <si>
    <t>mandee_eby_1623</t>
  </si>
  <si>
    <t>earth-1610</t>
  </si>
  <si>
    <t>DrWhom42</t>
  </si>
  <si>
    <t>MercuryRenegade</t>
  </si>
  <si>
    <t>carlos_faigao</t>
  </si>
  <si>
    <t>Liverpool</t>
  </si>
  <si>
    <t>fizzywizzz</t>
  </si>
  <si>
    <t>Kv_bby</t>
  </si>
  <si>
    <t>PSuthicha</t>
  </si>
  <si>
    <t>07Backup</t>
  </si>
  <si>
    <t>This is how the arse is fighting Covid-19. 
#TrumpVirus 
#TrumpIsUnfit
#GOPBetrayedAmerica
#GOP https://t.co/yjAwtPxg3n</t>
  </si>
  <si>
    <t>denisesf5</t>
  </si>
  <si>
    <t>Cabbidges</t>
  </si>
  <si>
    <t>BASWbc</t>
  </si>
  <si>
    <t>Nordics</t>
  </si>
  <si>
    <t>emauslin</t>
  </si>
  <si>
    <t>Loon, Bohol</t>
  </si>
  <si>
    <t>Conducted Intensified Police Operation through sustained order control and preventive patrol in support to EO70 NT‚Ä¶ https://t.co/qPp7iSv5a</t>
  </si>
  <si>
    <t>RmfbSecond</t>
  </si>
  <si>
    <t>Hey guys if you were concerned aout the NM COVID-19  tests jump from 16 to 48 on NM Department of Health's site,‚Ä¶ https://t.co/IlcnuROkm6</t>
  </si>
  <si>
    <t>Beth_A_Sanchez</t>
  </si>
  <si>
    <t>@koryodynasty Sore throat is likely from eing in a room dried out from/dust pushed up y floor heating.
Also, ec‚Ä¶ https://t.co/ETFGeYa1pH</t>
  </si>
  <si>
    <t>The_Garan</t>
  </si>
  <si>
    <t>Julannna</t>
  </si>
  <si>
    <t>Chinese hotel ‚Äòused as Covid-19 quarantine site‚Äô COLLAPSES, trapping dozens under rule (VIDEOS)‚Ä¶ https://t.co/uQLFvOJS26</t>
  </si>
  <si>
    <t>parkercgc789</t>
  </si>
  <si>
    <t>Compi√®gne, Picardie</t>
  </si>
  <si>
    <t>_Nadyuska_</t>
  </si>
  <si>
    <t>ÿ£ÿ®Ÿàÿ∏ÿ®Ÿä ÿØÿßÿ±Ÿä ŸàŸÖÿ±ÿ®ÿßŸä</t>
  </si>
  <si>
    <t>MaryamAE</t>
  </si>
  <si>
    <t>North-West Region, Singapore</t>
  </si>
  <si>
    <t>Razzrul_</t>
  </si>
  <si>
    <t>siggib007</t>
  </si>
  <si>
    <t>NOA_Nigeria</t>
  </si>
  <si>
    <t>Chennai</t>
  </si>
  <si>
    <t>narayan60020713</t>
  </si>
  <si>
    <t>Saw Beyonc√© live 2 Dec 2018 üêù</t>
  </si>
  <si>
    <t>AyandaOnline</t>
  </si>
  <si>
    <t>sbprophet</t>
  </si>
  <si>
    <t>One Day we will get Blind from Watching such ThingsüòÇüòÇüòÇ. Best Pastor COVID-19 I Think is waiting for you. https://t.co/k0nLPsxfKw</t>
  </si>
  <si>
    <t>CharlesJiyan</t>
  </si>
  <si>
    <t>Coronavirus | How is India containing COVID-19?  https://t.co/3vSfsBwBSJ</t>
  </si>
  <si>
    <t>Update from life center. They have 25 deaths, in a typical month they would have 3 to 7 deaths. 
13 of these are c‚Ä¶ https://t.co/vMK3f1DgsB</t>
  </si>
  <si>
    <t>BDataScientist</t>
  </si>
  <si>
    <t>Looks like @lrozen will e our inside scoop on COVID-19. 
If you‚Äôre over 60, please stay home as much as possile.‚Ä¶ https://t.co/izKVdiI95l</t>
  </si>
  <si>
    <t>ElectCarolAbney</t>
  </si>
  <si>
    <t>RenzMorningstar</t>
  </si>
  <si>
    <t>jiminfinity8</t>
  </si>
  <si>
    <t>Arcangel__x3</t>
  </si>
  <si>
    <t>Pulic schools closed for a week in my city's school district ecause a family in the district has een confirmed to have COVID-19. üòë</t>
  </si>
  <si>
    <t>TheSpiritJuice</t>
  </si>
  <si>
    <t>With confirmed cases in MA and exponential growth, this needs to e shut down- @CharlieBakerMA, @MassDPH,‚Ä¶ https://t.co/prdCpEdxrz</t>
  </si>
  <si>
    <t>tmcdonnell4</t>
  </si>
  <si>
    <t>Malaysia (haato in Japan)</t>
  </si>
  <si>
    <t>One of the reasons why we can treat the Covid-19 cases well is ecause the numer is still small. Imagine if the nu‚Ä¶ https://t.co/vDnruSJLTj</t>
  </si>
  <si>
    <t>5stormninja</t>
  </si>
  <si>
    <t>world wide containment</t>
  </si>
  <si>
    <t>#COVID19 prediction in the past. https://t.co/mInrijAinR</t>
  </si>
  <si>
    <t>fight_covid_19</t>
  </si>
  <si>
    <t>IceT1158</t>
  </si>
  <si>
    <t>leidoflr</t>
  </si>
  <si>
    <t>Uppsala, Sweden</t>
  </si>
  <si>
    <t>Clinical characteristics and intrauterine vertical transmission potential of COVID-19 infection in nine pregnant wo‚Ä¶ https://t.co/znzAaFPxmX</t>
  </si>
  <si>
    <t>SpitLabAB</t>
  </si>
  <si>
    <t>TamMarguerite</t>
  </si>
  <si>
    <t>blockwonkel</t>
  </si>
  <si>
    <t>South Africa üáøüá¶</t>
  </si>
  <si>
    <t>What countries have een affected y the novel coronavirus known as COVID-19? How many cases are there in China?‚Ä¶ https://t.co/qu3vn3YT2</t>
  </si>
  <si>
    <t>britneymiaC</t>
  </si>
  <si>
    <t>karenmel</t>
  </si>
  <si>
    <t>Republic of Chinaüáπüáº</t>
  </si>
  <si>
    <t>Taiwan aids Palau in preventing the spread of COVID-19; specimens of Palau suspected sent to Taiwan for testing‚Ä¶ https://t.co/QgHyPuLSxV</t>
  </si>
  <si>
    <t>julientyt</t>
  </si>
  <si>
    <t>Izwi_ra_Shem</t>
  </si>
  <si>
    <t>savitha_rao</t>
  </si>
  <si>
    <t>darda_imaney</t>
  </si>
  <si>
    <t>ArshadCassim1</t>
  </si>
  <si>
    <t>Gen√®ve, Suisse</t>
  </si>
  <si>
    <t>MBoccoz</t>
  </si>
  <si>
    <t>France/Scotand</t>
  </si>
  <si>
    <t>Covid-19 has revealed widespread sexism in China https://t.co/2BCEerjXfT</t>
  </si>
  <si>
    <t>GBLee</t>
  </si>
  <si>
    <t>How the Department of Health processes potential COVID-19 cases https://t.co/NBYMVArWD2</t>
  </si>
  <si>
    <t>ZeBeddie1</t>
  </si>
  <si>
    <t>Palm Springs, CA</t>
  </si>
  <si>
    <t>tomchappell</t>
  </si>
  <si>
    <t>@timtam1394 @jackmsuckling1 @RichardBarrow Where are the figures of all COVID-19 la tests to date? There must e a‚Ä¶ https://t.co/Azd4LvucuO</t>
  </si>
  <si>
    <t>electricjarpot</t>
  </si>
  <si>
    <t>@MysterySolvent Headstones for COVID-19 victims.</t>
  </si>
  <si>
    <t>Gashley_Kate</t>
  </si>
  <si>
    <t>Dublin's fair city</t>
  </si>
  <si>
    <t>@SimonHarrisTD @MariaWalshEU Mr Harris, this is very much worth a read. This gp seems to have done his reading and‚Ä¶ https://t.co/YlqfhauqXt</t>
  </si>
  <si>
    <t>cathypower</t>
  </si>
  <si>
    <t>ÿ≥ÿ™ŸäŸÜ ÿØÿßŸáŸäÿ©</t>
  </si>
  <si>
    <t>Wedkemail</t>
  </si>
  <si>
    <t>i live up harry styles's ass</t>
  </si>
  <si>
    <t>_springchickenx</t>
  </si>
  <si>
    <t>#coronavirus can e kept at ay. Here are a few simple Do's and Don'ts for your protection.   #Covid_19 https://t.co/CPjNVhmy6v</t>
  </si>
  <si>
    <t>jag_mohan08</t>
  </si>
  <si>
    <t>mudcchi</t>
  </si>
  <si>
    <t>You might think heat - and the heat from saunas - could kill the #coronavirus. Find out if that's true, and if so,‚Ä¶ https://t.co/Ai3pDu4uBX</t>
  </si>
  <si>
    <t>matchyma</t>
  </si>
  <si>
    <t>Argentina reports its first death from coronavirus, marking the first fatality in Latin America https://t.co/eBOEzj9VAj</t>
  </si>
  <si>
    <t>wizardAKDSO</t>
  </si>
  <si>
    <t>PUSPENDUPAUL8</t>
  </si>
  <si>
    <t>manowaraba</t>
  </si>
  <si>
    <t>ashleexmendoza</t>
  </si>
  <si>
    <t>remorseluna</t>
  </si>
  <si>
    <t>kumariKandam</t>
  </si>
  <si>
    <t>PhiSolver</t>
  </si>
  <si>
    <t>Only 214 cases of COVID-19 in the U.S and one of them happens to e in Gilroy. Stop smoking other people's oof</t>
  </si>
  <si>
    <t>TheKeatToLife</t>
  </si>
  <si>
    <t>MLV, Batangas</t>
  </si>
  <si>
    <t>If you encounter this kind of chain messages aout the preventing tips for COVID-19, according to UNICEF PHILIPPINE‚Ä¶ https://t.co/tqmINLCBpm</t>
  </si>
  <si>
    <t>ShArLeMaGnE</t>
  </si>
  <si>
    <t>ATX</t>
  </si>
  <si>
    <t>jennaay24</t>
  </si>
  <si>
    <t>drhaidari23</t>
  </si>
  <si>
    <t>miyusaur</t>
  </si>
  <si>
    <t>ucallmediino</t>
  </si>
  <si>
    <t>GrassrootsJill</t>
  </si>
  <si>
    <t>Cranberry Twp, PA</t>
  </si>
  <si>
    <t>viishal_g</t>
  </si>
  <si>
    <t>tweet4lfe</t>
  </si>
  <si>
    <t>aneezx</t>
  </si>
  <si>
    <t>malaysialand</t>
  </si>
  <si>
    <t>nriwaszly_</t>
  </si>
  <si>
    <t>Bangkok Thailand</t>
  </si>
  <si>
    <t>Pennsylvania &amp; Texas</t>
  </si>
  <si>
    <t>Sizzling7</t>
  </si>
  <si>
    <t>Bangalore, India</t>
  </si>
  <si>
    <t>COVID-19 outreak and Microsoft does the decent thing (now this is progress) https://t.co/9n9NvdBH9e via @ZDNet &amp;amp; @ChrisMatyszczyk</t>
  </si>
  <si>
    <t>mihirsa</t>
  </si>
  <si>
    <t>YerrMotionz</t>
  </si>
  <si>
    <t>BeatsNotBombs_</t>
  </si>
  <si>
    <t>[Promo Code] Germ Busters Workshop on Covid-19 and more at Singapore Science Centre https://t.co/OPuP9mfZgr</t>
  </si>
  <si>
    <t>Sha_ronOng</t>
  </si>
  <si>
    <t>AlisonBowden4</t>
  </si>
  <si>
    <t>Eastside</t>
  </si>
  <si>
    <t>Hunsicker</t>
  </si>
  <si>
    <t>TwigMagical</t>
  </si>
  <si>
    <t>The TuroGrafx-16 Mini‚Äôs Launch Is Delayed Due to¬†Covid-19 https://t.co/ZNDjccIkB4</t>
  </si>
  <si>
    <t>Willoughby_Ave</t>
  </si>
  <si>
    <t>MoiraRVane</t>
  </si>
  <si>
    <t xml:space="preserve">Cork, Ireland. </t>
  </si>
  <si>
    <t>MajorlyConfused</t>
  </si>
  <si>
    <t>It‚Äôs a matter of when, not if, the US Government is going to cause an asolute catastrophe with its COVID-19 advice‚Ä¶ https://t.co/CR3kEtVPXZ</t>
  </si>
  <si>
    <t>jackford30</t>
  </si>
  <si>
    <t>Callao, Va</t>
  </si>
  <si>
    <t>gabrielssmith</t>
  </si>
  <si>
    <t>Mandate of Heaven</t>
  </si>
  <si>
    <t>TheWuhanClan</t>
  </si>
  <si>
    <t>EthanArlette</t>
  </si>
  <si>
    <t>TX</t>
  </si>
  <si>
    <t>President Xi extends solicitude to women fighting COVID-19 at frontline and in other fields on Int'l Women's Day‚Ä¶ https://t.co/s21mkzWY3E</t>
  </si>
  <si>
    <t>AndySocialist</t>
  </si>
  <si>
    <t>TWICECAN,AMAZING9,TUWAIS</t>
  </si>
  <si>
    <t>twiseuacan</t>
  </si>
  <si>
    <t>Ohio-ish</t>
  </si>
  <si>
    <t>ConVito</t>
  </si>
  <si>
    <t>ntokozo_iam</t>
  </si>
  <si>
    <t>England ‚ñ™Ô∏è‚ñ´Ô∏è‚ñ™Ô∏è</t>
  </si>
  <si>
    <t>_alohakatie</t>
  </si>
  <si>
    <t>Geriatrician, Canada</t>
  </si>
  <si>
    <t>GeriMedMD</t>
  </si>
  <si>
    <t>shreekant99</t>
  </si>
  <si>
    <t>avarean_a</t>
  </si>
  <si>
    <t xml:space="preserve">üá©üá™ Berlin &amp; üá´üá∑ Paris </t>
  </si>
  <si>
    <t>‚ö° The #US Dept of @Energy rings the world‚Äôs most powerful #supercomputer, the @IBM #POWER9-ased Summit @ @ORNL, i‚Ä¶ https://t.co/vqfUGCqM2x</t>
  </si>
  <si>
    <t>TopCyberNews</t>
  </si>
  <si>
    <t>ThisisRaysBlog</t>
  </si>
  <si>
    <t>Troth Yeddha‚Äô/Fairbanks, AK</t>
  </si>
  <si>
    <t>oshanada</t>
  </si>
  <si>
    <t>@MTGirl4Good Tho it can't test, innoculate or treat,‚¨áÔ∏ècan inform &amp;amp; help point to precautions.
COVID-19 has een ta‚Ä¶ https://t.co/CcvMUYT6X</t>
  </si>
  <si>
    <t>aktrwiz</t>
  </si>
  <si>
    <t>Hollywood</t>
  </si>
  <si>
    <t>DuttonGH</t>
  </si>
  <si>
    <t>patriotmom2911</t>
  </si>
  <si>
    <t>Brisbane, AU</t>
  </si>
  <si>
    <t>merckxite</t>
  </si>
  <si>
    <t>MaeDielanie</t>
  </si>
  <si>
    <t>MD</t>
  </si>
  <si>
    <t>ChaniaSungia</t>
  </si>
  <si>
    <t>Lagos, Sussex</t>
  </si>
  <si>
    <t>Royalbloodkja</t>
  </si>
  <si>
    <t>Orange, CA</t>
  </si>
  <si>
    <t>NowotarskiTerry</t>
  </si>
  <si>
    <t>STRAWBERRYWlNE</t>
  </si>
  <si>
    <t>Malaysia darul gagah</t>
  </si>
  <si>
    <t>LOLShaika</t>
  </si>
  <si>
    <t>SLC, UT.</t>
  </si>
  <si>
    <t>tsimp512</t>
  </si>
  <si>
    <t>UP Mindanao</t>
  </si>
  <si>
    <t>ToAdvise21</t>
  </si>
  <si>
    <t>@cmclymer But he was exposed to COVID-19 at CPAC. Why isn‚Äôt he quarantined?</t>
  </si>
  <si>
    <t>nalinidj</t>
  </si>
  <si>
    <t>@macim32 This is the worst news yet! Curse you COVID-19!!!</t>
  </si>
  <si>
    <t>everywhere</t>
  </si>
  <si>
    <t>I'm getting my chemo on Wednesday. I'm already in a COVID-19 area. Monday will e my 1 year anniversary since I die‚Ä¶ https://t.co/x7J1uQ1ekg</t>
  </si>
  <si>
    <t>h0t_p0ppy</t>
  </si>
  <si>
    <t>tidalraver</t>
  </si>
  <si>
    <t>43.68¬∞ N, 79.35¬∞ W</t>
  </si>
  <si>
    <t>AntoniaZ</t>
  </si>
  <si>
    <t>calvin's joint</t>
  </si>
  <si>
    <t>three ald white men saw us doing the renegade dance and said ‚Äúis that the covid-19 dance or whatever haha‚Äù -.</t>
  </si>
  <si>
    <t>onlyclvn</t>
  </si>
  <si>
    <t>ok9mariaa</t>
  </si>
  <si>
    <t>Explained: What happens if a person is tested positive for coronavirus?
#Coronavirus #CoronavirusOutreak #COVID19
https://t.co/lZ16yeqTKR</t>
  </si>
  <si>
    <t>charu_lekha2126</t>
  </si>
  <si>
    <t>CAüñ§TX</t>
  </si>
  <si>
    <t>poppinpaige</t>
  </si>
  <si>
    <t>Orono, ME</t>
  </si>
  <si>
    <t>Maura1519</t>
  </si>
  <si>
    <t>heydxs</t>
  </si>
  <si>
    <t>Saratoga Springs, NY</t>
  </si>
  <si>
    <t>AveryAllrich</t>
  </si>
  <si>
    <t>HafizudinSuraya</t>
  </si>
  <si>
    <t>EvgeniosEvgenio</t>
  </si>
  <si>
    <t>universe</t>
  </si>
  <si>
    <t>Omonorba</t>
  </si>
  <si>
    <t>Las Vegas</t>
  </si>
  <si>
    <t>Rosssey247</t>
  </si>
  <si>
    <t>mikeromano93</t>
  </si>
  <si>
    <t>daniel_carla</t>
  </si>
  <si>
    <t>2004‚Äôs üé∏</t>
  </si>
  <si>
    <t>shyslyfox_</t>
  </si>
  <si>
    <t>Moscow, ID</t>
  </si>
  <si>
    <t>TheSkuSpot</t>
  </si>
  <si>
    <t>gxsjsy</t>
  </si>
  <si>
    <t>AMAHTB‚Ñ¢ pwet‚Ñ¢ IMMAMARTYRS‚Ñ¢</t>
  </si>
  <si>
    <t>jimxavage</t>
  </si>
  <si>
    <t>ENGLANDüè¥Û†ÅßÛ†Å¢Û†Å•Û†ÅÆÛ†ÅßÛ†Åø</t>
  </si>
  <si>
    <t>@MaracleMan I was thinking more...
COVID-19! WE HAVE A COVID-19! (2319 reference from Monsters Inc)</t>
  </si>
  <si>
    <t>HaydenHewings</t>
  </si>
  <si>
    <t>Aylesbury, England</t>
  </si>
  <si>
    <t>RobBAylesbury</t>
  </si>
  <si>
    <t>Machangolhi, medhu , Male ,</t>
  </si>
  <si>
    <t>ibrahimjanab</t>
  </si>
  <si>
    <t>@KUWAIT_MOH By all related to travel, you mean they went to Iran and caught it or they caught it from relatives? We‚Ä¶ https://t.co/WTQSm2dVx</t>
  </si>
  <si>
    <t>ClaireMalF</t>
  </si>
  <si>
    <t>D√ºsseldorf, Germany</t>
  </si>
  <si>
    <t>German researchers identify existing drug with potential to treat #coronavirus Covid-19 https://t.co/VwWIzHpAAP.‚Ä¶ https://t.co/RxnUqTc2AO</t>
  </si>
  <si>
    <t>portefeuillefun</t>
  </si>
  <si>
    <t>neo city unlock</t>
  </si>
  <si>
    <t>suhnny_day</t>
  </si>
  <si>
    <t>More providers start using telehealth to manage the COVID-19 outreak. This is the time for virtual care, telehealt‚Ä¶ https://t.co/43FhLe73yP</t>
  </si>
  <si>
    <t>wardWatchUK</t>
  </si>
  <si>
    <t>Miramar, FL</t>
  </si>
  <si>
    <t>lilchampi</t>
  </si>
  <si>
    <t>Philippines, Quezon City</t>
  </si>
  <si>
    <t>Paoisgood</t>
  </si>
  <si>
    <t>kachoomar</t>
  </si>
  <si>
    <t>ŸÖÿßÿ±Ÿä ŸÖÿßÿ™Ÿä</t>
  </si>
  <si>
    <t>athirahadam</t>
  </si>
  <si>
    <t>üåçüåéüåè</t>
  </si>
  <si>
    <t>CSHewitt4</t>
  </si>
  <si>
    <t>Bengaluru South, India</t>
  </si>
  <si>
    <t>COVID-19 virus has spread to how many countries, as of 6 march 20?
#CoronavirusOutreak
#COVID #coronavirusinindia</t>
  </si>
  <si>
    <t>The_DailyReport</t>
  </si>
  <si>
    <t>richmondparkas</t>
  </si>
  <si>
    <t>tessmrnd</t>
  </si>
  <si>
    <t>BecauseIDied</t>
  </si>
  <si>
    <t>ilyanaumaira</t>
  </si>
  <si>
    <t>brittjenkins14</t>
  </si>
  <si>
    <t>_D__1</t>
  </si>
  <si>
    <t>2 patients under investigation for COVID-19 in Davao hospital. | via Edith Regalado https://t.co/HLd2pOVYcn</t>
  </si>
  <si>
    <t>Lagos Nigeria</t>
  </si>
  <si>
    <t>sir_Simple_</t>
  </si>
  <si>
    <t>EdelaneyDenice</t>
  </si>
  <si>
    <t>518deen</t>
  </si>
  <si>
    <t>missllawless</t>
  </si>
  <si>
    <t>EXPERT SCOOP ABOUT THE COVID 19. Please read and share. https://t.co/xU4ENHP4Q7</t>
  </si>
  <si>
    <t>NguyenTDiane1</t>
  </si>
  <si>
    <t>European artists sing "Together" to ack China amid COVID-19 outreak https://t.co/GusKWnyDwU via @YouTue</t>
  </si>
  <si>
    <t>VaseemaM</t>
  </si>
  <si>
    <t>carpoolhoe</t>
  </si>
  <si>
    <t>spicyjazzz</t>
  </si>
  <si>
    <t>Jaipur, India</t>
  </si>
  <si>
    <t>4PatientCare</t>
  </si>
  <si>
    <t xml:space="preserve">Space Kitten Planet with Pooh </t>
  </si>
  <si>
    <t>yuzuru_fairy</t>
  </si>
  <si>
    <t>yeehaw</t>
  </si>
  <si>
    <t>edwarfxoxo</t>
  </si>
  <si>
    <t>Philippines: *in the rink of Local transmission of COVID-19
Ignorant Filipinos: Blame the Government!
ü§¶üèª‚Äç‚ôÇÔ∏èü§¶üèª‚Äç‚ôÇÔ∏èü§¶üèª‚Äç‚ôÇÔ∏è</t>
  </si>
  <si>
    <t>UrsulaCuffee</t>
  </si>
  <si>
    <t>Balesore,Odisha</t>
  </si>
  <si>
    <t>blsFacts</t>
  </si>
  <si>
    <t>BHUJ</t>
  </si>
  <si>
    <t>Prime Minister reviews the situation on COVID-19 with concerned Ministries
https://t.co/4wWurAahns via NaMo App https://t.co/srKWJZdrzA</t>
  </si>
  <si>
    <t>RajuLimbani</t>
  </si>
  <si>
    <t>Ergens</t>
  </si>
  <si>
    <t>Mars_2807</t>
  </si>
  <si>
    <t>zozo63875707</t>
  </si>
  <si>
    <t>Covid 19 can ecome Encephalitis for India's Elderly... https://t.co/BgTejuRRh</t>
  </si>
  <si>
    <t>anupsoans</t>
  </si>
  <si>
    <t>adindanasta</t>
  </si>
  <si>
    <t>sorabjain</t>
  </si>
  <si>
    <t>NEO17KZONE</t>
  </si>
  <si>
    <t>dyncb</t>
  </si>
  <si>
    <t>teddiemoowelsh</t>
  </si>
  <si>
    <t>Seattle-Baton Rouge-Oakland</t>
  </si>
  <si>
    <t>What's going to e the first movie studio to realize covid-19 ain't going anywhere for proaly 6 months and flips‚Ä¶ https://t.co/BB3jvGvVYU</t>
  </si>
  <si>
    <t>mrbillyanders</t>
  </si>
  <si>
    <t>Sydney, NSW, Australia</t>
  </si>
  <si>
    <t>jimrodgers97</t>
  </si>
  <si>
    <t>Nampicuan, Central Luzon</t>
  </si>
  <si>
    <t>itsmerose_c</t>
  </si>
  <si>
    <t>fakenews_not</t>
  </si>
  <si>
    <t>LucySocha</t>
  </si>
  <si>
    <t>JennyWymant</t>
  </si>
  <si>
    <t>I am trying to find the numer of Covid-19 cases listed y English towns and cities.
The Scottish government are l‚Ä¶ https://t.co/Rfx3Qrzxp</t>
  </si>
  <si>
    <t>MoralNecessity</t>
  </si>
  <si>
    <t>marianclouds</t>
  </si>
  <si>
    <t>N_Syahfiqah</t>
  </si>
  <si>
    <t>Newark, DE</t>
  </si>
  <si>
    <t>MarPashin</t>
  </si>
  <si>
    <t>GerrishApril</t>
  </si>
  <si>
    <t>ricdea</t>
  </si>
  <si>
    <t>chahongkong</t>
  </si>
  <si>
    <t>leetalyor1</t>
  </si>
  <si>
    <t>Toronto CA  (Calgary ex-pat)</t>
  </si>
  <si>
    <t>squidpod</t>
  </si>
  <si>
    <t>in hell</t>
  </si>
  <si>
    <t>ffetters99</t>
  </si>
  <si>
    <t>The Mithila Theatre Art Council is to oserve this year‚Äôs Holi festival y spreading awareness against coronavirus‚Ä¶ https://t.co/GjLDWnZPfN</t>
  </si>
  <si>
    <t>Poligirl95</t>
  </si>
  <si>
    <t>tori_freelyn</t>
  </si>
  <si>
    <t>PH Now in ‚ÄòCode Red‚Äô Alert on Covid-19 After DOH Confirms 6th Case https://t.co/zBPm77Vkd6</t>
  </si>
  <si>
    <t>starmometer</t>
  </si>
  <si>
    <t>MonsQuite</t>
  </si>
  <si>
    <t>justlikeharmony</t>
  </si>
  <si>
    <t>CielArch</t>
  </si>
  <si>
    <t>joshliadxb</t>
  </si>
  <si>
    <t>cabral1_r</t>
  </si>
  <si>
    <t>FIR should e filed y gov for attempt to murder against people who are returning from countries heavily hit y Cov‚Ä¶ https://t.co/IH6sAmBv1e</t>
  </si>
  <si>
    <t>that_Milanista</t>
  </si>
  <si>
    <t>your ovt workers are doing their est during the covid-19 ü§©ü§© https://t.co/87p43D0ILz</t>
  </si>
  <si>
    <t>zsbradt</t>
  </si>
  <si>
    <t>Fear not Canada!
The same group of cainet ministers that ended the lockade and got the trains running again will‚Ä¶ https://t.co/qjCQSZip5g</t>
  </si>
  <si>
    <t>way_across</t>
  </si>
  <si>
    <t>There are initial signs of emerging credit and funding stress in the mkts, JPM says. LIBOR OIS spread has jumped &amp;gt;3‚Ä¶ https://t.co/dwsMtJw83e</t>
  </si>
  <si>
    <t>The Australian Government has secured an additional 54 million face masks to help protect medical professionals wor‚Ä¶ https://t.co/LpmRcah4gp</t>
  </si>
  <si>
    <t>LeanneWells63</t>
  </si>
  <si>
    <t>Brisvegas</t>
  </si>
  <si>
    <t>SometimeSpez</t>
  </si>
  <si>
    <t>MavenPolitical</t>
  </si>
  <si>
    <t>Itz_Realone</t>
  </si>
  <si>
    <t>Khayarmy_cl</t>
  </si>
  <si>
    <t>El Segundo, CA</t>
  </si>
  <si>
    <t>First case of COVID-19 confirmed in Fresno County https://t.co/jMjWKATWh</t>
  </si>
  <si>
    <t>latimes</t>
  </si>
  <si>
    <t>njokingumi</t>
  </si>
  <si>
    <t>Newcastle Upon Tyne, England</t>
  </si>
  <si>
    <t>The One Where They All Get Covid-19</t>
  </si>
  <si>
    <t>realWillThack</t>
  </si>
  <si>
    <t>Basically, don't have 350 guest Chinese weddings, uncle. Know what's more sway (unlucky) than not having a ig wedd‚Ä¶ https://t.co/1fzTuGe3Sg</t>
  </si>
  <si>
    <t>Five su-national laoratories in the Philippines will soon confirm test samples for the deadly coronavirus disease‚Ä¶ https://t.co/LtpCWpXye1</t>
  </si>
  <si>
    <t>Shelley_Indiana</t>
  </si>
  <si>
    <t>traciedelgado</t>
  </si>
  <si>
    <t>JOHOR BAHRU</t>
  </si>
  <si>
    <t>Saifull_Sadik</t>
  </si>
  <si>
    <t xml:space="preserve">Jwansberg..... City of Gold </t>
  </si>
  <si>
    <t>Tebogo_GontsePS</t>
  </si>
  <si>
    <t>Ocean City, NJ</t>
  </si>
  <si>
    <t>Multijo1</t>
  </si>
  <si>
    <t>peoplesearches</t>
  </si>
  <si>
    <t>juan_sanar</t>
  </si>
  <si>
    <t>Cameroon</t>
  </si>
  <si>
    <t>Great Article on #Covid19 - Why We Should Care: Commonly Asked Questions and Answers aout Covid-19 y @davetroy https://t.co/M1QDsLY9ex</t>
  </si>
  <si>
    <t>Dekousskar</t>
  </si>
  <si>
    <t>karachi</t>
  </si>
  <si>
    <t>Muhamma98213857</t>
  </si>
  <si>
    <t>TechieChan</t>
  </si>
  <si>
    <t>info.youthalexis@teachers.org</t>
  </si>
  <si>
    <t>youthalexis</t>
  </si>
  <si>
    <t>britlumps</t>
  </si>
  <si>
    <t>Anyone notice that shortly after 45 refused to lower many tariffs, signs a trade deal that forces China to uy 200‚Ä¶ https://t.co/NnQQoRm7ZY</t>
  </si>
  <si>
    <t>roleless833</t>
  </si>
  <si>
    <t>Angeles City, Central Luzon</t>
  </si>
  <si>
    <t>AnnWlbrn</t>
  </si>
  <si>
    <t>RinaldasM</t>
  </si>
  <si>
    <t>Klang,Selangor,MY</t>
  </si>
  <si>
    <t>huzailishah</t>
  </si>
  <si>
    <t>West Country, UK</t>
  </si>
  <si>
    <t>lexthepup</t>
  </si>
  <si>
    <t>@meridithmcgraw It was inevitale, ut I'm still distressed to have the 1st case of COVID-19 in our small town. Hop‚Ä¶ https://t.co/W4ktSWKwXJ</t>
  </si>
  <si>
    <t>AnnJack92007784</t>
  </si>
  <si>
    <t>netherlands</t>
  </si>
  <si>
    <t>_Need_Change_</t>
  </si>
  <si>
    <t>venkatrameshwar</t>
  </si>
  <si>
    <t>Planet: C53. Zone: L-Space</t>
  </si>
  <si>
    <t>_wordherder</t>
  </si>
  <si>
    <t>flexcanuckles</t>
  </si>
  <si>
    <t>Waunahavefun</t>
  </si>
  <si>
    <t>I've een consistently impressed y the quality of Covid-19 coverage. Thank you my fellow science journalists for y‚Ä¶ https://t.co/GAd6w87FeI</t>
  </si>
  <si>
    <t>ghoshworld</t>
  </si>
  <si>
    <t>qoutzenn</t>
  </si>
  <si>
    <t>Good news: There will e immunity after Covid-19 recovery.
Bad news: Given how we still consider it an "imported d‚Ä¶ https://t.co/sJ8HWvQjp7</t>
  </si>
  <si>
    <t>SwayingNoodles</t>
  </si>
  <si>
    <t>Nomeeey</t>
  </si>
  <si>
    <t>Chinese government is contriuting USD 20 million to the WHO to olster the gloal fight against COVID-19.</t>
  </si>
  <si>
    <t>matundura78</t>
  </si>
  <si>
    <t>Bologna</t>
  </si>
  <si>
    <t>Ciacono86</t>
  </si>
  <si>
    <t>Slovenia - Ljubljana</t>
  </si>
  <si>
    <t>My new Covid-19 stress cure https://t.co/xMHW30EWTO</t>
  </si>
  <si>
    <t>Futrovnik</t>
  </si>
  <si>
    <t>West Egg</t>
  </si>
  <si>
    <t>communistkeanu</t>
  </si>
  <si>
    <t>enoughalready16</t>
  </si>
  <si>
    <t>n__t_ra</t>
  </si>
  <si>
    <t>ooopraise_him</t>
  </si>
  <si>
    <t>@jonastsinelas @aseanasketall READ: 2 Ala games postponed for now due to #COVID19 #ABL | @jonastsinelas
https://t.co/cInNmAQtCN</t>
  </si>
  <si>
    <t>mbsportsonline</t>
  </si>
  <si>
    <t>Hamburg, Deutschland</t>
  </si>
  <si>
    <t>MariaR0senthal</t>
  </si>
  <si>
    <t>Ra_nggg</t>
  </si>
  <si>
    <t>An American Icon</t>
  </si>
  <si>
    <t>margechimpson</t>
  </si>
  <si>
    <t>wispyoon</t>
  </si>
  <si>
    <t>iPhone: 40.730186,-73.987709</t>
  </si>
  <si>
    <t>tummler10</t>
  </si>
  <si>
    <t>sallydibben</t>
  </si>
  <si>
    <t>I am not a doctor.</t>
  </si>
  <si>
    <t>U.N.: Agenda 21!
COVID-19: I have a plan for that!
https://t.co/3nPIG7F6Qk</t>
  </si>
  <si>
    <t>Lady_Blazes</t>
  </si>
  <si>
    <t>@keeptalkingGR Greece could e more informed.  COVID-19 is infectious efore symptoms appear so invisile in the co‚Ä¶ https://t.co/mjk4RT8mX</t>
  </si>
  <si>
    <t>Utopia</t>
  </si>
  <si>
    <t>ZahirAli</t>
  </si>
  <si>
    <t>debbie_fearon</t>
  </si>
  <si>
    <t>Mok_Chwan_Yee</t>
  </si>
  <si>
    <t>korean</t>
  </si>
  <si>
    <t>soloist_danielk</t>
  </si>
  <si>
    <t>BettyjanetWong</t>
  </si>
  <si>
    <t>Back in the USA</t>
  </si>
  <si>
    <t>GypsyDaughter3</t>
  </si>
  <si>
    <t>TasiuAl</t>
  </si>
  <si>
    <t>2he7r6</t>
  </si>
  <si>
    <t>Severn, MD</t>
  </si>
  <si>
    <t>callmetinker75</t>
  </si>
  <si>
    <t>SM1TH80</t>
  </si>
  <si>
    <t>Land of Ophir (Maharlika) üáµüá≠</t>
  </si>
  <si>
    <t>milkyway1969</t>
  </si>
  <si>
    <t>Wonderland</t>
  </si>
  <si>
    <t>ershiyabt</t>
  </si>
  <si>
    <t>Dr. Bonnie Henry getting emotional during the COVID-19 press conference. She is an incredile person doing incredi‚Ä¶ https://t.co/jw5J6TfjEZ</t>
  </si>
  <si>
    <t>Underdogs___</t>
  </si>
  <si>
    <t>joadinechrist</t>
  </si>
  <si>
    <t>Winter_drivE</t>
  </si>
  <si>
    <t>New post: Five Star Gloal Cancels Conferences in Response to COVID-19 ‚Äì Appraisal Buzz https://t.co/ZCG4soHCFq #coester #realestate</t>
  </si>
  <si>
    <t>briancoester</t>
  </si>
  <si>
    <t>Pledis</t>
  </si>
  <si>
    <t>bea_elijah</t>
  </si>
  <si>
    <t>4ngel0b4y</t>
  </si>
  <si>
    <t>mr_benhart</t>
  </si>
  <si>
    <t>ClydeakaBOZ</t>
  </si>
  <si>
    <t>pateldipesh</t>
  </si>
  <si>
    <t>forest</t>
  </si>
  <si>
    <t>mimilalaflyfly</t>
  </si>
  <si>
    <t>FightTheFascist</t>
  </si>
  <si>
    <t>UTC -7 | THVN ‚Äî   Shenzhen home sales decline 80 per cent, as special economic zone status falls victim to Covid-19‚Ä¶ https://t.co/3FWMyiNf6</t>
  </si>
  <si>
    <t>_JungKi_</t>
  </si>
  <si>
    <t>419///740</t>
  </si>
  <si>
    <t>mikayla_roch</t>
  </si>
  <si>
    <t>Please read this. There is a #DontTestDontTell scandal underway. It's Trump, it's not typical pandemic response pro‚Ä¶ https://t.co/CO1FDVBcpe</t>
  </si>
  <si>
    <t>Real_ALincoln</t>
  </si>
  <si>
    <t>ZITF hangs in the alance. . . ars exhiitors from COVID-19-affected countries https://t.co/U8nJm1wOMx</t>
  </si>
  <si>
    <t>Be Safe if #COVID19 arrives in your community. Find out:
1Ô∏è‚É£ how to prevent #coronavirus infection (regular handwas‚Ä¶ https://t.co/2lLBRCtCqu</t>
  </si>
  <si>
    <t>Gail_Mail</t>
  </si>
  <si>
    <t>Granuailynn</t>
  </si>
  <si>
    <t>Bad Place</t>
  </si>
  <si>
    <t>We‚Äôve answered some of your popular #coronavirus questions. For more information, our wesite has up to date inform‚Ä¶ https://t.co/zd0tpjS6CZ</t>
  </si>
  <si>
    <t>akil_93</t>
  </si>
  <si>
    <t>Coruscant</t>
  </si>
  <si>
    <t>Kairari</t>
  </si>
  <si>
    <t>_RyanLeach</t>
  </si>
  <si>
    <t>Amaravati, India</t>
  </si>
  <si>
    <t>RameshPV2010</t>
  </si>
  <si>
    <t>JAJ_crypto</t>
  </si>
  <si>
    <t>canejanine</t>
  </si>
  <si>
    <t>DistantLupi</t>
  </si>
  <si>
    <t>So... @GavinNewsom, looks like, once again, CA needs to take care of our own. The US government is playing politics‚Ä¶ https://t.co/l9JjwCJrfC</t>
  </si>
  <si>
    <t>Indivisible_SJ</t>
  </si>
  <si>
    <t>crucialnewsusa</t>
  </si>
  <si>
    <t>West Coast</t>
  </si>
  <si>
    <t>nanaslugdiva</t>
  </si>
  <si>
    <t>Pluviophile from Seattle area</t>
  </si>
  <si>
    <t>shellistevens</t>
  </si>
  <si>
    <t>Bavaria / Germany</t>
  </si>
  <si>
    <t>HollweckPatrick</t>
  </si>
  <si>
    <t>Ohcejohka Utsjoki</t>
  </si>
  <si>
    <t>.#UNPFII to postpone 2020 Session (13-24 April) due to COVID-19 until a later date, to e determined. To see letter‚Ä¶ https://t.co/er09JwxhfI</t>
  </si>
  <si>
    <t>ANuorgam</t>
  </si>
  <si>
    <t>jazzaraptor</t>
  </si>
  <si>
    <t>TayDev_13</t>
  </si>
  <si>
    <t>Maldives, Male'</t>
  </si>
  <si>
    <t>Summer Island reopened, suspected Covid-19 case negative https://t.co/wVdHTo4tIu</t>
  </si>
  <si>
    <t>sunbrk</t>
  </si>
  <si>
    <t>In case it concerns you:
Live map of Covid-19 cases around the world. #COVID„Éº19  #livemap
Link:üëá‚Ä¶ https://t.co/WyoQwut0I4</t>
  </si>
  <si>
    <t>MathiasMedvedev</t>
  </si>
  <si>
    <t>Emilliooooo</t>
  </si>
  <si>
    <t>PeterCoNET</t>
  </si>
  <si>
    <t>JanaChow</t>
  </si>
  <si>
    <t>steve_sikora</t>
  </si>
  <si>
    <t>Sussex, UK</t>
  </si>
  <si>
    <t>@BenOeseJecty @DavidLammy Don‚Äôt Worry David, you can lame the next four years on Covid-19 Virus. The only time yo‚Ä¶ https://t.co/Y51EhUKEug</t>
  </si>
  <si>
    <t>nevryntweet</t>
  </si>
  <si>
    <t xml:space="preserve">Ngweding (Rustenburg) </t>
  </si>
  <si>
    <t>Tolatsa</t>
  </si>
  <si>
    <t>KakaMukhriz</t>
  </si>
  <si>
    <t>jeanralphio16</t>
  </si>
  <si>
    <t>#coronavirus üìàüìä Outside China‚ö†Ô∏è
Check out the video to see the changes in the 10 hardest-hit countries outside Chi‚Ä¶ https://t.co/TeampOq2nB</t>
  </si>
  <si>
    <t>Said y someone who got Covid 19? Either way. Totally deunked. Good luck. https://t.co/CuaCLtEm1H</t>
  </si>
  <si>
    <t>florida_mimi</t>
  </si>
  <si>
    <t>redboybroken</t>
  </si>
  <si>
    <t>I really do want to protect our COVID-19 patient‚Äôs privacy ut come on, I can‚Äôt e the only one wondering where her‚Ä¶ https://t.co/fxpLm3Z6lr</t>
  </si>
  <si>
    <t>ActOfThinking</t>
  </si>
  <si>
    <t>From NC &amp; MO now in Missoula</t>
  </si>
  <si>
    <t>RainFreemanMPH</t>
  </si>
  <si>
    <t>Radoud student diagnosed with COVID-19. There has een no risk of spreading of the virus via this student. We wish‚Ä¶ https://t.co/dRYhi7XDTS</t>
  </si>
  <si>
    <t>Sven_de_Vries</t>
  </si>
  <si>
    <t>Davao City</t>
  </si>
  <si>
    <t>lovedsinner21</t>
  </si>
  <si>
    <t>Perth, Australia</t>
  </si>
  <si>
    <t>@DHughesy @MCG How many are awaiting their COVID-19 test results? Like the stupid WA woman who went to a WASO concert and is now positive.</t>
  </si>
  <si>
    <t>tiffanyfg</t>
  </si>
  <si>
    <t>janjohn1951</t>
  </si>
  <si>
    <t>Build the wall</t>
  </si>
  <si>
    <t>FloridaResiden1</t>
  </si>
  <si>
    <t>anniekkkins</t>
  </si>
  <si>
    <t>gottaspeakgirl</t>
  </si>
  <si>
    <t>foxymanshorts</t>
  </si>
  <si>
    <t>dee89343</t>
  </si>
  <si>
    <t>populistmorons</t>
  </si>
  <si>
    <t>Richmond, British Columbia</t>
  </si>
  <si>
    <t>ShineLopez9</t>
  </si>
  <si>
    <t>If you are GENUINELY concerned aout the well eing of sex workers during the Covid-19 hysteria, then send us some‚Ä¶ https://t.co/LTPPcX65W7</t>
  </si>
  <si>
    <t>pissandshine</t>
  </si>
  <si>
    <t>Mayyil,Kannur</t>
  </si>
  <si>
    <t>aswingnarayanan</t>
  </si>
  <si>
    <t>organic2016</t>
  </si>
  <si>
    <t>b_leebl98</t>
  </si>
  <si>
    <t>Melbourne, Victoria, Australia</t>
  </si>
  <si>
    <t>Experts say officials must do more to protect detained immigrants from coronavirus https://t.co/PEz2B8IoXQ</t>
  </si>
  <si>
    <t>DavidGr07837209</t>
  </si>
  <si>
    <t>Hon. Commissioner Health @AMBaloni eing riefed this morning during a Joint EOC and EPR meeting at the EOC confere‚Ä¶ https://t.co/264vBK9Kyr</t>
  </si>
  <si>
    <t>elbash18</t>
  </si>
  <si>
    <t>mopawa2umaS2ly1</t>
  </si>
  <si>
    <t>juanrevuelta60</t>
  </si>
  <si>
    <t>Pretoria Sunnyside</t>
  </si>
  <si>
    <t>dbmasilela</t>
  </si>
  <si>
    <t>Time&amp;Space</t>
  </si>
  <si>
    <t>NekkaSmith</t>
  </si>
  <si>
    <t>Platinum üè≥Ô∏è‚Äçüåà</t>
  </si>
  <si>
    <t>pushetblur</t>
  </si>
  <si>
    <t>St Louis Park, MN</t>
  </si>
  <si>
    <t>justlikeIou91</t>
  </si>
  <si>
    <t>@DanScavino @realDonaldTrump These headstones are unnerving. Planning to sell them to families of COVID-19 victims?</t>
  </si>
  <si>
    <t>PropertyShowDay</t>
  </si>
  <si>
    <t>D/FW TEXAS</t>
  </si>
  <si>
    <t>ELF1955</t>
  </si>
  <si>
    <t>palakiee</t>
  </si>
  <si>
    <t>ThillPayton</t>
  </si>
  <si>
    <t>What an infectious disease epidemiologist thinks aout COVID-19  https://t.co/iStpjOAvxI</t>
  </si>
  <si>
    <t>BrittanyCMurray</t>
  </si>
  <si>
    <t xml:space="preserve">Dallas/Houston </t>
  </si>
  <si>
    <t>petty_marshall</t>
  </si>
  <si>
    <t>Athi_fabulous</t>
  </si>
  <si>
    <t>Stoke-on-Trent</t>
  </si>
  <si>
    <t>Wash your hands more often for 20 seconds with soap and water. Or use hand sanitiser. Protect yourself and others.‚Ä¶ https://t.co/XgIw7tITW7</t>
  </si>
  <si>
    <t>HealthySoT</t>
  </si>
  <si>
    <t>First case of COVID-19 confirmed in Fresno County https://t.co/ZaSuW3MwU</t>
  </si>
  <si>
    <t>Twheater2</t>
  </si>
  <si>
    <t>Rai310191</t>
  </si>
  <si>
    <t>brooklyn, ny</t>
  </si>
  <si>
    <t>"It is pretty extraordinary that we have to have our medicine and health professionals counter-messaging the presid‚Ä¶ https://t.co/HKXKnzeTvw</t>
  </si>
  <si>
    <t>flyingtsunami</t>
  </si>
  <si>
    <t>Old Trafford</t>
  </si>
  <si>
    <t>Naqqashii</t>
  </si>
  <si>
    <t>LisaSalton1</t>
  </si>
  <si>
    <t>@rycetache He could kill 60 million people on Covid-19 Avenue and they would STILL vote for him.</t>
  </si>
  <si>
    <t>DonaldDons60</t>
  </si>
  <si>
    <t>bisondancer</t>
  </si>
  <si>
    <t>xqzyt</t>
  </si>
  <si>
    <t>FonsecaVintage</t>
  </si>
  <si>
    <t>Italy | Employment Law Newsletter: COVID-19 Emergency Update https://t.co/iBM7j5eV39</t>
  </si>
  <si>
    <t>MonicaKurnatow</t>
  </si>
  <si>
    <t xml:space="preserve">patrick yu </t>
  </si>
  <si>
    <t>KYERIBELLS</t>
  </si>
  <si>
    <t>_mchllarmy</t>
  </si>
  <si>
    <t>Coronavirus: Chinese scientists identify two types COVID-19 https://t.co/zX9ZTid4Gq</t>
  </si>
  <si>
    <t>Stevest39589292</t>
  </si>
  <si>
    <t>Did we have to wait until Covid19 crisis to hire school nurses for every school in NY? Slow To Respond At First, NY‚Ä¶ https://t.co/WBvJG8a1JL</t>
  </si>
  <si>
    <t>Moon &amp; Mars</t>
  </si>
  <si>
    <t>Google DeepMind‚Äôs effort on COVID-19 coronavirus rests on the shoulders of giants https://t.co/MRfa7suiz9</t>
  </si>
  <si>
    <t>flowinghappy</t>
  </si>
  <si>
    <t>janine_peraltaa</t>
  </si>
  <si>
    <t>maggie_maeb</t>
  </si>
  <si>
    <t>WIZONExONCE</t>
  </si>
  <si>
    <t>Hufflepuff Common Room</t>
  </si>
  <si>
    <t>cikcinoo</t>
  </si>
  <si>
    <t>ichigatsubaby</t>
  </si>
  <si>
    <t>NJ-DMV</t>
  </si>
  <si>
    <t>Dani_Knope</t>
  </si>
  <si>
    <t>somewhere in Africa</t>
  </si>
  <si>
    <t>Misinformation has cropped up across the internet since #coronavirus, or #COVID-19, egan spreading.
Help protect‚Ä¶ https://t.co/2zMRE4jPT</t>
  </si>
  <si>
    <t>Malcolmx256</t>
  </si>
  <si>
    <t>Bartlesville, OK</t>
  </si>
  <si>
    <t>StevijoPayne</t>
  </si>
  <si>
    <t>@owuiriders @CTVNews Oviously more people have died in total due to the flu, ut that‚Äôs generally what happens whe‚Ä¶ https://t.co/zBWDsf9U04</t>
  </si>
  <si>
    <t>overtonwindowtv</t>
  </si>
  <si>
    <t>Peripatetic</t>
  </si>
  <si>
    <t>skry</t>
  </si>
  <si>
    <t>Mumbai / UK</t>
  </si>
  <si>
    <t>prakrules</t>
  </si>
  <si>
    <t>@nickmangwana What of a chinese who died in Harare recently of a suspected COVID-19? Pinochio your lies are now aove toxic level</t>
  </si>
  <si>
    <t>Zimlabourpart</t>
  </si>
  <si>
    <t>Gurgaon/Bengaluru, India</t>
  </si>
  <si>
    <t>groferseng</t>
  </si>
  <si>
    <t>rmchorlton</t>
  </si>
  <si>
    <t>imtiredofr</t>
  </si>
  <si>
    <t>bahadarpurbeebz</t>
  </si>
  <si>
    <t>Little Red Dot</t>
  </si>
  <si>
    <t>syadiyahadlina</t>
  </si>
  <si>
    <t>KimShayan</t>
  </si>
  <si>
    <t>ust med 2022</t>
  </si>
  <si>
    <t>johnnysalaysay</t>
  </si>
  <si>
    <t>Roxiepurgatory</t>
  </si>
  <si>
    <t>South West, England</t>
  </si>
  <si>
    <t>@Davidsh61206204 @1972Corleone @_callumrfc @piersmorgan I stopped following Mason Mills, he‚Äôs not a COVID-19 expert‚Ä¶ https://t.co/19ATeg0C0v</t>
  </si>
  <si>
    <t>TerryDactil1</t>
  </si>
  <si>
    <t>Ellenwood, GA -East of ATL</t>
  </si>
  <si>
    <t>Nope. You're not.
I was working on a term..
1. "Racist-Virus Exposure"
2. Racial-Viral Slinging
3. #TF 
..ovious w‚Ä¶ https://t.co/JcpW5jftNF</t>
  </si>
  <si>
    <t>Herbsistah</t>
  </si>
  <si>
    <t>BabsC59</t>
  </si>
  <si>
    <t>Sanctum Sanctorum</t>
  </si>
  <si>
    <t>3nzyme</t>
  </si>
  <si>
    <t>kayymorales98</t>
  </si>
  <si>
    <t>aeonstorn3</t>
  </si>
  <si>
    <t>MadMaxLives</t>
  </si>
  <si>
    <t>K J Hyett | Sydney | Australia</t>
  </si>
  <si>
    <t>UK: Govt highlights need for $2 illion to develop a vaccine against COVID-19 | CEPI | March 2020‚Ä¶ https://t.co/P6SuPo2dUT</t>
  </si>
  <si>
    <t>redball2</t>
  </si>
  <si>
    <t>Oki, so Covid-19 is in my state. Rememer tho, that the person who rought it in did it y ACCIDENT.
If a loved on‚Ä¶ https://t.co/0QdiVCeWFc</t>
  </si>
  <si>
    <t>lin_mackey</t>
  </si>
  <si>
    <t>the_bby__</t>
  </si>
  <si>
    <t>Magic Kingdom</t>
  </si>
  <si>
    <t>thelifeofceline</t>
  </si>
  <si>
    <t>@Lawrence I would say "please, don't inform them, let them continue" ut they endanger our parents, grandparents an‚Ä¶ https://t.co/1ICOUp5qvx</t>
  </si>
  <si>
    <t>R8derFaNatic</t>
  </si>
  <si>
    <t>M√©xico City</t>
  </si>
  <si>
    <t>#Coronavirus World Wide:
102,617 Confirmed cases
3,492 Deaths
57,368 Recovered
80% who contract COVID-19 are asym‚Ä¶ https://t.co/e3amGItIPG</t>
  </si>
  <si>
    <t>saramangas2004</t>
  </si>
  <si>
    <t>messylines1</t>
  </si>
  <si>
    <t>Thurles, Tipperary, Ireland</t>
  </si>
  <si>
    <t>ThurlesHour</t>
  </si>
  <si>
    <t>Kuala Lumpur Federal Territory</t>
  </si>
  <si>
    <t>ezzanisalim_</t>
  </si>
  <si>
    <t>timothyjwebb</t>
  </si>
  <si>
    <t>mhdheickal</t>
  </si>
  <si>
    <t>tsilverish</t>
  </si>
  <si>
    <t>So Cal</t>
  </si>
  <si>
    <t>customcore7</t>
  </si>
  <si>
    <t>Rwanda gov hasn't anned handshaking ut strongly urges Rwandans to stop the practice until Coronavirus is containe‚Ä¶ https://t.co/5azfMTV0o4</t>
  </si>
  <si>
    <t>YolaniNoah</t>
  </si>
  <si>
    <t>Greater Portland, Oregon, USA</t>
  </si>
  <si>
    <t>First case of COVID-19 confirmed in Fresno County https://t.co/ZMdXqMXaj5 https://t.co/sYAHRogd0K</t>
  </si>
  <si>
    <t>globalissuesweb</t>
  </si>
  <si>
    <t>NishaFariha</t>
  </si>
  <si>
    <t xml:space="preserve">Midrand, Bushbuckridge, </t>
  </si>
  <si>
    <t>Cliff_OD</t>
  </si>
  <si>
    <t>courtneygeorgix</t>
  </si>
  <si>
    <t>Uganda</t>
  </si>
  <si>
    <t>_namulema_</t>
  </si>
  <si>
    <t>San Juan, MM, Philippines</t>
  </si>
  <si>
    <t>Classes in all levels in oth pulic and private schools in the City of San Juan are herey suspended to give time‚Ä¶ https://t.co/zUENdeVFkQ</t>
  </si>
  <si>
    <t>franciszamora30</t>
  </si>
  <si>
    <t>Somerset West, South Africa</t>
  </si>
  <si>
    <t>CoworkingJhb</t>
  </si>
  <si>
    <t>ZLAzman</t>
  </si>
  <si>
    <t>TrishaGinn</t>
  </si>
  <si>
    <t>salam_rasha</t>
  </si>
  <si>
    <t>KottiPillar</t>
  </si>
  <si>
    <t>Earth2500</t>
  </si>
  <si>
    <t>eru345</t>
  </si>
  <si>
    <t>Kuala Terengganu, Terengganu</t>
  </si>
  <si>
    <t>AchikTiehah</t>
  </si>
  <si>
    <t>oxeejin</t>
  </si>
  <si>
    <t>peeche</t>
  </si>
  <si>
    <t>VickiC_Bates</t>
  </si>
  <si>
    <t>drw1018</t>
  </si>
  <si>
    <t>Nakuru</t>
  </si>
  <si>
    <t>kah_mauh</t>
  </si>
  <si>
    <t>Campeche, M√©xico</t>
  </si>
  <si>
    <t>EriKernz</t>
  </si>
  <si>
    <t>thinkkawaii</t>
  </si>
  <si>
    <t>oluwablk</t>
  </si>
  <si>
    <t>Lafayette, LA</t>
  </si>
  <si>
    <t>I love how no one is even othering to call it COVID-19</t>
  </si>
  <si>
    <t>btd0ja</t>
  </si>
  <si>
    <t>DOLE: Working from home is a viale solution to protect laor force from COVID-19 https://t.co/vwuALueaMI</t>
  </si>
  <si>
    <t>sup_duude</t>
  </si>
  <si>
    <t>The new virus - otherwise known as COVID-19 - has infected more than 98,000 people, with 3,3000 deaths recorded wor‚Ä¶ https://t.co/q3nZ2F8ASp</t>
  </si>
  <si>
    <t>rm_radio89</t>
  </si>
  <si>
    <t>@jimeschmidt @jopo899 Q I am asking is: if you took a human and made them ACE2 knockout, then gave them a viral res‚Ä¶ https://t.co/nw2pLFl453</t>
  </si>
  <si>
    <t>__philipn__</t>
  </si>
  <si>
    <t>chloefeld</t>
  </si>
  <si>
    <t>Wallasey, England</t>
  </si>
  <si>
    <t>trevor_p_malco</t>
  </si>
  <si>
    <t>Newcastle, New South Wales</t>
  </si>
  <si>
    <t>emzieplays</t>
  </si>
  <si>
    <t xml:space="preserve">Wherever,France mostly </t>
  </si>
  <si>
    <t>Heres where that "mystery destination is in the US for that Covid-19 stricken ship of the US https://t.co/JgRadtgNr</t>
  </si>
  <si>
    <t>glennthewatcher</t>
  </si>
  <si>
    <t>Staten island New York</t>
  </si>
  <si>
    <t>Tracydwyer7</t>
  </si>
  <si>
    <t>South East, England</t>
  </si>
  <si>
    <t>if, in years to come, they make a movie called "Corona" or "Covid-19" or "Going Viral"
I can see a montage whizzing‚Ä¶ https://t.co/DpyJpa6OpX</t>
  </si>
  <si>
    <t>mancunianmedic</t>
  </si>
  <si>
    <t>hamzahbava</t>
  </si>
  <si>
    <t>Sds77Wqe233</t>
  </si>
  <si>
    <t>Are people mistaking COVID-19 as a shitting disease?
Dafuq‚Äôs up with panic-uying toilet paper? https://t.co/HvN9XO6i36</t>
  </si>
  <si>
    <t>micQuestion</t>
  </si>
  <si>
    <t>oxford, uk</t>
  </si>
  <si>
    <t>Here's the rand-new piece of legislation that makes coronavirus/COVID-19 a notifiale disease! it gives me an excu‚Ä¶ https://t.co/fdJZ1mL2WK</t>
  </si>
  <si>
    <t>jinty</t>
  </si>
  <si>
    <t>kruttika108</t>
  </si>
  <si>
    <t>Yokohama City, Kanagawa</t>
  </si>
  <si>
    <t>red_sunflower_k</t>
  </si>
  <si>
    <t>seyinlying</t>
  </si>
  <si>
    <t>cubicjan</t>
  </si>
  <si>
    <t>yaxynn</t>
  </si>
  <si>
    <t>probert_david</t>
  </si>
  <si>
    <t>Question: If people have to self-isolate ecause of possile COVID-19 infection, I assume other people in the same‚Ä¶ https://t.co/6CNQmhpZA3</t>
  </si>
  <si>
    <t>masim29</t>
  </si>
  <si>
    <t>hafizismohad</t>
  </si>
  <si>
    <t>Opinion: Trump's nationalism is hurting COVID-19 response #CGTNOpinion https://t.co/6Xpy2sKKPu</t>
  </si>
  <si>
    <t>erwin0_0_8</t>
  </si>
  <si>
    <t>Malaysia, Thailand ar cruise ship over COVID-19 fears https://t.co/R8lqj4lS2</t>
  </si>
  <si>
    <t>knshaoon</t>
  </si>
  <si>
    <t>boni_marcial</t>
  </si>
  <si>
    <t>vinegar52772241</t>
  </si>
  <si>
    <t>@PiyushGoyal Sir I can you to fight with covid-19
This treatment is very effective from prevention from covid-19 https://t.co/7M4gVqy4nv</t>
  </si>
  <si>
    <t>RoseIsRational</t>
  </si>
  <si>
    <t>Carlow, Ireland</t>
  </si>
  <si>
    <t>shinyshella</t>
  </si>
  <si>
    <t>pkrply</t>
  </si>
  <si>
    <t>she/herüè≥Ô∏è‚Äçüåàüáµüá∑üáµüá¶</t>
  </si>
  <si>
    <t>hangsangmyg</t>
  </si>
  <si>
    <t>annaloxx</t>
  </si>
  <si>
    <t>New Westminster, British Colum</t>
  </si>
  <si>
    <t>beleafyoume</t>
  </si>
  <si>
    <t>lysscork</t>
  </si>
  <si>
    <t>waiting for justice</t>
  </si>
  <si>
    <t>Truth_spreader</t>
  </si>
  <si>
    <t>grahalovemail</t>
  </si>
  <si>
    <t>Medan Kota, Indonesia</t>
  </si>
  <si>
    <t>NadyaChristy5</t>
  </si>
  <si>
    <t>KirstenDylan_</t>
  </si>
  <si>
    <t>earth‚Äôs moon üåñ</t>
  </si>
  <si>
    <t>thebaeofallbaes</t>
  </si>
  <si>
    <t>iqmal_d</t>
  </si>
  <si>
    <t>Rembau, Negeri Sembilan</t>
  </si>
  <si>
    <t>zhazwan</t>
  </si>
  <si>
    <t>Sun City, AZ</t>
  </si>
  <si>
    <t>PamOliver2</t>
  </si>
  <si>
    <t>the promised land of the OGs</t>
  </si>
  <si>
    <t>ogstefani</t>
  </si>
  <si>
    <t>tsojai</t>
  </si>
  <si>
    <t>ardellecostuna</t>
  </si>
  <si>
    <t>FORT BELVOIR, Va. ‚Äì Authorities said a marine stationed at Fort Belvoir in Fairfax County has tested positive for C‚Ä¶ https://t.co/j3FqlS3dqQ</t>
  </si>
  <si>
    <t>lil uzi's house.</t>
  </si>
  <si>
    <t>bytexvi</t>
  </si>
  <si>
    <t>Elena92440840</t>
  </si>
  <si>
    <t>Addis Abeba, Ethiopia</t>
  </si>
  <si>
    <t>On March 5, the International Air Transport Association (#IATA) douled its estimated impact from Covid-19 to at le‚Ä¶ https://t.co/WXc52nfQ7I</t>
  </si>
  <si>
    <t>MintesinotF</t>
  </si>
  <si>
    <t>11redwood</t>
  </si>
  <si>
    <t>üá®üá¶</t>
  </si>
  <si>
    <t>I don‚Äôt think it‚Äôs a coincidence that Trump‚Äôs main concern is aout the numers of COVID-19 cases increasing domest‚Ä¶ https://t.co/Prv9an7zMr</t>
  </si>
  <si>
    <t>OhMyJewels</t>
  </si>
  <si>
    <t>https://t.co/w2shedqBJ 
Shared y Indian Express android app. 
Click here to download 
https://t.co/4VtJLydfoq</t>
  </si>
  <si>
    <t>GaneshKGavli1</t>
  </si>
  <si>
    <t>2liveis2hope</t>
  </si>
  <si>
    <t>Northumberland UK</t>
  </si>
  <si>
    <t>Looked in the shops for a adge like this. Nothing. Panic uying?
How to signal that we are refraining from physic‚Ä¶ https://t.co/q1TDO7efhq</t>
  </si>
  <si>
    <t>MichaelSadgrove</t>
  </si>
  <si>
    <t>1327 x A305</t>
  </si>
  <si>
    <t>gscordovaaaaaaa</t>
  </si>
  <si>
    <t>childishaaliyah</t>
  </si>
  <si>
    <t>weiling_</t>
  </si>
  <si>
    <t>Manila, Philippines,</t>
  </si>
  <si>
    <t>eyesgonzales</t>
  </si>
  <si>
    <t xml:space="preserve"> Baltimore, MD</t>
  </si>
  <si>
    <t>donegan_maggie</t>
  </si>
  <si>
    <t>@realDonaldTrump Donald Trump doesn't care aout Covid 19 deaths in this country.
He dismisses it all as insignific‚Ä¶ https://t.co/x01NY8P7kj</t>
  </si>
  <si>
    <t>Herm_Itic</t>
  </si>
  <si>
    <t>@steveloughran See also here: https://t.co/MCgcRaByNh</t>
  </si>
  <si>
    <t>castagna</t>
  </si>
  <si>
    <t>Need a primer on #COVID-19? Want to know what we know and, maye more importantly, what we don't know? 
Knowledge‚Ä¶ https://t.co/qGnYvuNjRn</t>
  </si>
  <si>
    <t>Arfness</t>
  </si>
  <si>
    <t>Qld Australia</t>
  </si>
  <si>
    <t>jimmicbreeze</t>
  </si>
  <si>
    <t>HoweyLiz</t>
  </si>
  <si>
    <t>MiamiNice57</t>
  </si>
  <si>
    <t>pollymoth</t>
  </si>
  <si>
    <t>Berlin, manchmal</t>
  </si>
  <si>
    <t>peterychuang</t>
  </si>
  <si>
    <t>tiwari_anil84</t>
  </si>
  <si>
    <t>betteranfiction</t>
  </si>
  <si>
    <t>Edge of the Flat Earth</t>
  </si>
  <si>
    <t>@ParkinLance Covid 19 is not my sickness
It‚Äôs just a virus who claims that it‚Äôs gonna spread
But Covid is not my son</t>
  </si>
  <si>
    <t>OLawDogg</t>
  </si>
  <si>
    <t>sitapati</t>
  </si>
  <si>
    <t>Qatif, Kingdom of Saudi Arabia</t>
  </si>
  <si>
    <t>Ameer99009</t>
  </si>
  <si>
    <t>Los Corrales, Espa√±a</t>
  </si>
  <si>
    <t>cleomaharanizo</t>
  </si>
  <si>
    <t>I genuinely hope that we are ale to contain or found the vaccine for  COVID-19 efore the Ramadhan month. Waktu Ra‚Ä¶ https://t.co/Ao0LuhCXGf</t>
  </si>
  <si>
    <t>cat_ndy</t>
  </si>
  <si>
    <t>I wrote this Coronavirus guide for founders I work with and many suggested I post more roadly. Hence this post:
https://t.co/lt4gFSFdWC</t>
  </si>
  <si>
    <t>book_reviewz</t>
  </si>
  <si>
    <t>StaRochelle</t>
  </si>
  <si>
    <t>laurenmbee2114</t>
  </si>
  <si>
    <t>Safety Tips ‚ö†Ô∏è #coronavirus
*Wash your hands frequently 
*Cover your mouth &amp;amp; nose while sneezing or coughing 
*A‚Ä¶ https://t.co/KH3qMmd4RH</t>
  </si>
  <si>
    <t>MTomPatt</t>
  </si>
  <si>
    <t>Chicago IL suburb</t>
  </si>
  <si>
    <t>bethecricket</t>
  </si>
  <si>
    <t>Hawkins, Indiana</t>
  </si>
  <si>
    <t>johnrudcel</t>
  </si>
  <si>
    <t>@PneumoniaWuhan A wise decision perhaps considering how infectious COVID-19 is efore symptoms appear and therey visile</t>
  </si>
  <si>
    <t>isaiahflores6</t>
  </si>
  <si>
    <t>@resfoundation s view on how the Budget should respond to Covid-19: support the NHS; support the economy; support h‚Ä¶ https://t.co/FloG7LIxm6</t>
  </si>
  <si>
    <t>MikeBrewerEcon</t>
  </si>
  <si>
    <t>cerobinam</t>
  </si>
  <si>
    <t>Our Precious Earth</t>
  </si>
  <si>
    <t>dunaisiaka</t>
  </si>
  <si>
    <t>Oz</t>
  </si>
  <si>
    <t>WelllDoYou</t>
  </si>
  <si>
    <t>wildcat üê±</t>
  </si>
  <si>
    <t>mikanimikeni</t>
  </si>
  <si>
    <t>alexismicayla</t>
  </si>
  <si>
    <t>@drdev555 .
Sir it is to state that your classes. Is. Going to e. Held from. 16th to 20th March in 2020. In. View‚Ä¶ https://t.co/UvDAI9YDRF</t>
  </si>
  <si>
    <t>NKSinha80696728</t>
  </si>
  <si>
    <t>sa guidance office</t>
  </si>
  <si>
    <t>imagine if i-cancel classes sa pisay for the rest of the school year and i-automatic pass tayo lahat
not ecause o‚Ä¶ https://t.co/qR6UG5Z4D2</t>
  </si>
  <si>
    <t>halakdogggg</t>
  </si>
  <si>
    <t>Sa puso mo</t>
  </si>
  <si>
    <t>itsmechaaann</t>
  </si>
  <si>
    <t>@Aquaryte Xrays are useless as screening method for the COVID-19. I was referring to the portale lood tests kits‚Ä¶ https://t.co/BQhTwDGiHR</t>
  </si>
  <si>
    <t>mindfulhealth1</t>
  </si>
  <si>
    <t>GailOrante</t>
  </si>
  <si>
    <t>LA, CA</t>
  </si>
  <si>
    <t>If you experience symptoms of Coronavirus, COVID-19. MUSC Health encourages you to do a free virtual visit.
Just e‚Ä¶ https://t.co/R9tyaYxuXJ</t>
  </si>
  <si>
    <t>kawaiichan72</t>
  </si>
  <si>
    <t>ynna_dulay</t>
  </si>
  <si>
    <t>Yellowknife</t>
  </si>
  <si>
    <t>danielledcbc</t>
  </si>
  <si>
    <t>planetscape</t>
  </si>
  <si>
    <t>ada</t>
  </si>
  <si>
    <t>fionayxabelle</t>
  </si>
  <si>
    <t>Jotem27007</t>
  </si>
  <si>
    <t>The toilet paper uying frenzy multiplied y six times, after PM Morrison acknowledged that "Curry" help the commun‚Ä¶ https://t.co/LEZP8Fh0Sn</t>
  </si>
  <si>
    <t>#Coronavirus in Scotland: Five new #Covid-19 cases confirmed, taking total to 11
https://t.co/9czUOlztJc</t>
  </si>
  <si>
    <t>TracyDianeC</t>
  </si>
  <si>
    <t>FrankJannuzi</t>
  </si>
  <si>
    <t>my heart is in Beijing</t>
  </si>
  <si>
    <t>clarityzyxzjs</t>
  </si>
  <si>
    <t>izzkmrzmn</t>
  </si>
  <si>
    <t>nicezya016</t>
  </si>
  <si>
    <t>francis gabriel</t>
  </si>
  <si>
    <t>yinnnyannn</t>
  </si>
  <si>
    <t>SteveAunty</t>
  </si>
  <si>
    <t xml:space="preserve">Male' Maldives </t>
  </si>
  <si>
    <t>a_adheeb</t>
  </si>
  <si>
    <t>@nelsonchamisa Good morning Advocate, how prepared are we as a nation towards COVID - 19? Are our MPs representing‚Ä¶ https://t.co/JZKMGHXE2J</t>
  </si>
  <si>
    <t>TapiwaRomio</t>
  </si>
  <si>
    <t>#COVID19 is a new disease that is distinct from other SARS, MERS and influenza. 
Although #coronavirus and influenz‚Ä¶ https://t.co/FCkcAAw1dt</t>
  </si>
  <si>
    <t>VeggieMom3</t>
  </si>
  <si>
    <t>Inverness, Scotland</t>
  </si>
  <si>
    <t>Gordon1000</t>
  </si>
  <si>
    <t>UT, Austin</t>
  </si>
  <si>
    <t>lisaayangg</t>
  </si>
  <si>
    <t>BrianSeeger8</t>
  </si>
  <si>
    <t>Dilli</t>
  </si>
  <si>
    <t>Rezhasan</t>
  </si>
  <si>
    <t>Diamond Bar, CA</t>
  </si>
  <si>
    <t>chandraphung</t>
  </si>
  <si>
    <t>qimaq_</t>
  </si>
  <si>
    <t>bauthorfowler</t>
  </si>
  <si>
    <t>Batac City, Ilocos Region</t>
  </si>
  <si>
    <t>katarina_manuel</t>
  </si>
  <si>
    <t>nodeBot7495</t>
  </si>
  <si>
    <t>TatiTshose</t>
  </si>
  <si>
    <t>adrieal_</t>
  </si>
  <si>
    <t>LordSbux</t>
  </si>
  <si>
    <t>euwotmate</t>
  </si>
  <si>
    <t>nilgunkarakulak</t>
  </si>
  <si>
    <t>Anderson, SC</t>
  </si>
  <si>
    <t>gabrielarmand20</t>
  </si>
  <si>
    <t>Southeast, USA ‚òÜ Global Citizens</t>
  </si>
  <si>
    <t>.@drsanjaygupta - Thank you for all that you're doing to help Americans understand the coronavirus. Have you looked‚Ä¶ https://t.co/WjEoXn3vOE</t>
  </si>
  <si>
    <t>BLACKSTEMUSA</t>
  </si>
  <si>
    <t>You can keep Corona Virus (COVID-19) at ay y following some simple Do‚Äôs &amp;amp; Don‚Äôts. Take precautions, avoid large g‚Ä¶ https://t.co/XgvkJm80Hj</t>
  </si>
  <si>
    <t>Male'</t>
  </si>
  <si>
    <t>Tholl3y</t>
  </si>
  <si>
    <t>Nirvana</t>
  </si>
  <si>
    <t>_flickslighter</t>
  </si>
  <si>
    <t>Shamba la Mawe</t>
  </si>
  <si>
    <t>ougomandela</t>
  </si>
  <si>
    <t>@DanScavino @realDonaldTrump Sir, YOU work for US. Your performance is SUBPAR.
2-17 National emergency- golfing
9-1‚Ä¶ https://t.co/6wyFvM439I</t>
  </si>
  <si>
    <t>Tiohti√†:ke, Turtle Island</t>
  </si>
  <si>
    <t>Sure, gather hundreds of strangers to camp out together for 2 straight days. To help slow the spread of COVID-19. W‚Ä¶ https://t.co/e6A9IS5eEP</t>
  </si>
  <si>
    <t>patitsel</t>
  </si>
  <si>
    <t>Colorado Front Range</t>
  </si>
  <si>
    <t>2whlfun</t>
  </si>
  <si>
    <t>Oxfordshire</t>
  </si>
  <si>
    <t>UEihwaz</t>
  </si>
  <si>
    <t>selcukyazar</t>
  </si>
  <si>
    <t>Lenaaaard</t>
  </si>
  <si>
    <t>STATE OF EMERGENCY: New York Governor Andrew Cuomo declared a state of emergency after the total numer of confirme‚Ä¶ https://t.co/d6AZl7glwp</t>
  </si>
  <si>
    <t>lfuentes0801</t>
  </si>
  <si>
    <t>chanwooblossoms</t>
  </si>
  <si>
    <t>Guildford, England</t>
  </si>
  <si>
    <t>Diana_Kempster</t>
  </si>
  <si>
    <t>Atlanta, Georgia</t>
  </si>
  <si>
    <t>Stop saying that only the elderly and immunosuppressed have to worry aout COVID-19. In the two weeks it takes for‚Ä¶ https://t.co/vCtT2hLlB8</t>
  </si>
  <si>
    <t>Haylee_Kitties</t>
  </si>
  <si>
    <t>__Ashhleyy_</t>
  </si>
  <si>
    <t>These are the gloal events and attractions affected y COVID-19 https://t.co/q1wGsaoM2 #coronavirus #covid19 https://t.co/pJ6mJeQrl</t>
  </si>
  <si>
    <t>scribannette</t>
  </si>
  <si>
    <t>itsNate416</t>
  </si>
  <si>
    <t>Mountlake Terrace, WA</t>
  </si>
  <si>
    <t>A must read editorial for anyone who wants to understand what is happening with COVID19
‚ÄúHow will country-ased mit‚Ä¶ https://t.co/f9dLgoQqj</t>
  </si>
  <si>
    <t>resilientMLT</t>
  </si>
  <si>
    <t>MikelJoshua</t>
  </si>
  <si>
    <t>OLAZAINABMUSIC</t>
  </si>
  <si>
    <t>CSULB students in self -quarantine ‚ÄúTen ... students and two community-memer clu advisors went to a large event i‚Ä¶ https://t.co/ncdMOLuyak</t>
  </si>
  <si>
    <t>elizsanchezTV</t>
  </si>
  <si>
    <t>Andrew99801502</t>
  </si>
  <si>
    <t>@saucymincks @spinningdust That happened.
But don't worry, they're uying guns/ammo to prepare for societal collap‚Ä¶ https://t.co/4i36fuhhaF</t>
  </si>
  <si>
    <t>martianellaaa</t>
  </si>
  <si>
    <t>samyky588893</t>
  </si>
  <si>
    <t>Bay of Eurus; City of Unity</t>
  </si>
  <si>
    <t>pokey_pine</t>
  </si>
  <si>
    <t>Cleveland</t>
  </si>
  <si>
    <t>As more COVID-19 cases continue to e reported across the country, state governments are working on plans to keep t‚Ä¶ https://t.co/fryejKkcL5</t>
  </si>
  <si>
    <t>fox8news</t>
  </si>
  <si>
    <t>sophiasusie</t>
  </si>
  <si>
    <t>zera0x0</t>
  </si>
  <si>
    <t>In a new update from officials Saturday, staff and students who were at Vaughn High School from Fe.‚Äã https://t.co/eGpZFnHxlZ</t>
  </si>
  <si>
    <t>WGNNews</t>
  </si>
  <si>
    <t>dangerwizzrd</t>
  </si>
  <si>
    <t>entirecircus</t>
  </si>
  <si>
    <t>@mitchellvii Look in perspective to COVID-19 deaths. No one freaks out aout the coronavirus that we deal with ever‚Ä¶ https://t.co/CzF1MCdgvp</t>
  </si>
  <si>
    <t>billuvrites</t>
  </si>
  <si>
    <t>Pluto</t>
  </si>
  <si>
    <t>Sukhdeep_Butty</t>
  </si>
  <si>
    <t>How to protect yourself against COVID-19 https://t.co/AkNF0j1Es via @YouTue</t>
  </si>
  <si>
    <t>gxqiu1231</t>
  </si>
  <si>
    <t xml:space="preserve">Cal Poly Pomona </t>
  </si>
  <si>
    <t>d_anielavazquez</t>
  </si>
  <si>
    <t>boombutton</t>
  </si>
  <si>
    <t>ÂåóÊµ∑ÈÅì</t>
  </si>
  <si>
    <t>Italy announces lockdown as gloal coronavirus cases surpass 105,000 - CNN https://t.co/ugeRs3y2zN</t>
  </si>
  <si>
    <t>midoringon</t>
  </si>
  <si>
    <t>#COVID19 was epidemiologically linked to Wuhan Seafood Wholesale Market involving the sale of live animals. It has‚Ä¶ https://t.co/2ir4B9qMAc</t>
  </si>
  <si>
    <t>AfridaRahmanAli</t>
  </si>
  <si>
    <t>Philiphili's Mole of Asia</t>
  </si>
  <si>
    <t>pinks_18</t>
  </si>
  <si>
    <t>The Land of Elton John's Hubby</t>
  </si>
  <si>
    <t>Axe_Grrl</t>
  </si>
  <si>
    <t>peachybrets</t>
  </si>
  <si>
    <t>Port Dickson, Negeri Sembilan</t>
  </si>
  <si>
    <t>sanusizulkifli</t>
  </si>
  <si>
    <t>Bacolod, PH</t>
  </si>
  <si>
    <t>timeless0227</t>
  </si>
  <si>
    <t>suessy</t>
  </si>
  <si>
    <t>pjzkr</t>
  </si>
  <si>
    <t>3/6 CD Media: White House elieves Covid-19 came from Wuhan Bio La..Incident could mean end of Communist Party Rul‚Ä¶ https://t.co/mT47K5hqlr</t>
  </si>
  <si>
    <t>vaca13784074</t>
  </si>
  <si>
    <t>MechRohn</t>
  </si>
  <si>
    <t>DOH</t>
  </si>
  <si>
    <t>JUST GOT THIS: Personal statement y Hisham Hamdan, Covid-19 @ Case 26.
Read it. Eye-opening. https://t.co/cqUSUWoBEU</t>
  </si>
  <si>
    <t>AzraPauzi</t>
  </si>
  <si>
    <t>China's een working on two #Covid19 drugs for two months: one a cocktail ased on anti-HIV drugs lopinavir and rit‚Ä¶ https://t.co/PIq3KAOxHE</t>
  </si>
  <si>
    <t>globalspectator</t>
  </si>
  <si>
    <t>Justloo85230955</t>
  </si>
  <si>
    <t>ahmedabad</t>
  </si>
  <si>
    <t>DarshilKansara</t>
  </si>
  <si>
    <t>PiaBonalos</t>
  </si>
  <si>
    <t>_dezscyriee</t>
  </si>
  <si>
    <t>stupidlookin</t>
  </si>
  <si>
    <t>dan_bartell</t>
  </si>
  <si>
    <t>affannenrique</t>
  </si>
  <si>
    <t>Questex Cancels The Beauty Experience NY (IBS NY) and International Esthetician, Cosmetic and Spa Conference (IECSC‚Ä¶ https://t.co/V6pKZlgXCs</t>
  </si>
  <si>
    <t>MrTopStep</t>
  </si>
  <si>
    <t>Sthe_ra94</t>
  </si>
  <si>
    <t>AlexTheAight</t>
  </si>
  <si>
    <t>El Salvador</t>
  </si>
  <si>
    <t>Why doctors say we need to cast a wider net for COVID-19 in Canada | CBC News https://t.co/6UzijrAAel #cdnpoli</t>
  </si>
  <si>
    <t>milocess</t>
  </si>
  <si>
    <t>#SteveTonyEndgameGC</t>
  </si>
  <si>
    <t>torchyspidey</t>
  </si>
  <si>
    <t>Idocki1</t>
  </si>
  <si>
    <t>Feds egin stockpiling rule of law, reconciliation amid Covid-19 fears https://t.co/V3vajzqXe2</t>
  </si>
  <si>
    <t>leftylabourtech</t>
  </si>
  <si>
    <t>lovinglake</t>
  </si>
  <si>
    <t>krizdabz</t>
  </si>
  <si>
    <t>Deira, Dubai , UAE</t>
  </si>
  <si>
    <t>AdvocatesJ</t>
  </si>
  <si>
    <t>"Just retweet CDC" is not good advice üôÇ
https://t.co/ddVg5RXuB https://t.co/KELHYSD3KX https://t.co/dhxVCzyXG4</t>
  </si>
  <si>
    <t>JamesonHalpern</t>
  </si>
  <si>
    <t>HiggyKitty</t>
  </si>
  <si>
    <t>Somewhere out there</t>
  </si>
  <si>
    <t>bedeliarising</t>
  </si>
  <si>
    <t>aIwaysnialI</t>
  </si>
  <si>
    <t>Texas, USA (he/him pronouns)</t>
  </si>
  <si>
    <t>tolkienpls</t>
  </si>
  <si>
    <t>igpvx</t>
  </si>
  <si>
    <t>guantanamo</t>
  </si>
  <si>
    <t>braingarbage</t>
  </si>
  <si>
    <t>DixonJrdc</t>
  </si>
  <si>
    <t>Pyongyang has imposed strict restrictions and closed its orders to try to prevent an outreak ‚Äì and insists it has‚Ä¶ https://t.co/eEy8uq6oB</t>
  </si>
  <si>
    <t>rapplerdotcom</t>
  </si>
  <si>
    <t>For what it's worth, gatherings like these are currently illegal in Italy. That many people that close together mea‚Ä¶ https://t.co/z5s4wDQJs2</t>
  </si>
  <si>
    <t>willow64116</t>
  </si>
  <si>
    <t>AmySarahx3</t>
  </si>
  <si>
    <t>MarieYelo</t>
  </si>
  <si>
    <t>Global from Australia</t>
  </si>
  <si>
    <t>Emergency_Life</t>
  </si>
  <si>
    <t>dudethinking</t>
  </si>
  <si>
    <t>psstprincess</t>
  </si>
  <si>
    <t>LcplDavidEMatos</t>
  </si>
  <si>
    <t>SusanDonohoe4</t>
  </si>
  <si>
    <t>ig. y__hxnn</t>
  </si>
  <si>
    <t>yeyooni</t>
  </si>
  <si>
    <t>fionaamichel</t>
  </si>
  <si>
    <t>muaz_jh</t>
  </si>
  <si>
    <t>pinata1138</t>
  </si>
  <si>
    <t>AYALA ALABANG</t>
  </si>
  <si>
    <t>sanitation should e done regularly not only once to prevent spread of COVID 19 https://t.co/CTtGI2M6wx</t>
  </si>
  <si>
    <t>REALTORPH</t>
  </si>
  <si>
    <t>bra_nsoh</t>
  </si>
  <si>
    <t>picklejar176</t>
  </si>
  <si>
    <t>Hawaii, Honolulu</t>
  </si>
  <si>
    <t>KidAlternative</t>
  </si>
  <si>
    <t>ProfJArcher</t>
  </si>
  <si>
    <t>#Tennis #TeamShady</t>
  </si>
  <si>
    <t>ShahdJA</t>
  </si>
  <si>
    <t>ChatsTari</t>
  </si>
  <si>
    <t xml:space="preserve">Wonderland </t>
  </si>
  <si>
    <t>Rob_ert98</t>
  </si>
  <si>
    <t>Apple Valley, CA</t>
  </si>
  <si>
    <t>PfingstenRoy</t>
  </si>
  <si>
    <t>JUST IN:ü¶† Italy is set to lock-down Lomardy and 11 provinces as part of the new draft decree to control COVID-19 o‚Ä¶ https://t.co/4BwaLVuHH</t>
  </si>
  <si>
    <t>This explains the asics of how viruses work, lets you know the specific receptor that covid-19 uses. Points out th‚Ä¶ https://t.co/2Fh6gYWCVN</t>
  </si>
  <si>
    <t>Cat_Lance</t>
  </si>
  <si>
    <t>rakhee40688187</t>
  </si>
  <si>
    <t>@JohnDelury From what I'm reading, it'd e euphemistic to dress up the US govt's response with 'excess of freedom'‚Ä¶ https://t.co/Fn9qvnQf</t>
  </si>
  <si>
    <t>UnchartedWorlds</t>
  </si>
  <si>
    <t>Mtl Qc Canada!</t>
  </si>
  <si>
    <t>Monque47</t>
  </si>
  <si>
    <t>I‚Äôll search the universe?</t>
  </si>
  <si>
    <t>kimwhddls</t>
  </si>
  <si>
    <t>tokwor7</t>
  </si>
  <si>
    <t>fluffyman85</t>
  </si>
  <si>
    <t>HeathFoster16</t>
  </si>
  <si>
    <t>joelim12</t>
  </si>
  <si>
    <t>CSU Long Beachüåä</t>
  </si>
  <si>
    <t>livvymorgan713</t>
  </si>
  <si>
    <t>Soweto, South Africa</t>
  </si>
  <si>
    <t>LindiMathole</t>
  </si>
  <si>
    <t>Ann_Nwokoro</t>
  </si>
  <si>
    <t>COVID-19 Update ‚Äì Anthony Fauci from @NIAIDNews discusses the latest developments in the gloal spread of #COVID19‚Ä¶ https://t.co/DtxXZfUyPw</t>
  </si>
  <si>
    <t>cdsfetalsurgeon</t>
  </si>
  <si>
    <t>Tijgernest</t>
  </si>
  <si>
    <t>Manchester</t>
  </si>
  <si>
    <t>waqas_sabir</t>
  </si>
  <si>
    <t>margamariano_</t>
  </si>
  <si>
    <t>Male' Maldives</t>
  </si>
  <si>
    <t>SikkaMohoree</t>
  </si>
  <si>
    <t>Coronavirus: The psychology of panic uying https://t.co/8hz6eYAW0p via @BBC_Worklife</t>
  </si>
  <si>
    <t>McLennanStuart</t>
  </si>
  <si>
    <t>theresawaldock1</t>
  </si>
  <si>
    <t>india</t>
  </si>
  <si>
    <t>1953Surya</t>
  </si>
  <si>
    <t>@AyJohnson Hate to have to e the one to tell you this, ut COVID-19 is as ad as they say.</t>
  </si>
  <si>
    <t>FreeAmericanMT</t>
  </si>
  <si>
    <t>‚ÄúGOVERNMENT says it has not received reports of any Zimaweans infected y the coronavirus among the 300 nationals‚Ä¶ https://t.co/9B6aNU1mld</t>
  </si>
  <si>
    <t>Wezhaz33</t>
  </si>
  <si>
    <t>USD/MXN Outlook: Dollar Pushes Higher as COVID-19 Causes Flight to Safety https://t.co/FHMMH58RI7 |‚Ä¶ https://t.co/raEaJCvtyz</t>
  </si>
  <si>
    <t>FXTrendTrader1</t>
  </si>
  <si>
    <t>TheyAlaya</t>
  </si>
  <si>
    <t>Shelton, WA</t>
  </si>
  <si>
    <t>straitarrow10</t>
  </si>
  <si>
    <t>Roseville</t>
  </si>
  <si>
    <t>treacheresse</t>
  </si>
  <si>
    <t>LaureWendland</t>
  </si>
  <si>
    <t>BMS-SMG, INDONESIA</t>
  </si>
  <si>
    <t>We are doomed.
  #coronavirus #Covid_19 https://t.co/Pey8CNyCOT</t>
  </si>
  <si>
    <t>RIZALRAHMI</t>
  </si>
  <si>
    <t>nadiaazary</t>
  </si>
  <si>
    <t>Twitter world</t>
  </si>
  <si>
    <t>#Meghmani Organic , Impact of COVID-19 https://t.co/KQv1r26Xc7</t>
  </si>
  <si>
    <t>Maaachaaa69</t>
  </si>
  <si>
    <t>Seriously, though, as someone with an MA who had een interested in going further in academics ut couldn't, the am‚Ä¶ https://t.co/1mwwzW6wTf</t>
  </si>
  <si>
    <t>IkeTheDev</t>
  </si>
  <si>
    <t>Lancaster, England</t>
  </si>
  <si>
    <t>ruth120067</t>
  </si>
  <si>
    <t>23 | she/they | mustafar</t>
  </si>
  <si>
    <t>doseinalia</t>
  </si>
  <si>
    <t>Simple actions like washing your hands and sneezing properly help prevent the spread of germs and viruses, like cor‚Ä¶ https://t.co/DkoegYXLQC</t>
  </si>
  <si>
    <t>NBCNews</t>
  </si>
  <si>
    <t>AccTrails</t>
  </si>
  <si>
    <t>bparispoker</t>
  </si>
  <si>
    <t>suisse</t>
  </si>
  <si>
    <t>vivicox74</t>
  </si>
  <si>
    <t>FarH53633196</t>
  </si>
  <si>
    <t>Jed Lu</t>
  </si>
  <si>
    <t>suunanaa</t>
  </si>
  <si>
    <t>Trondheim, Norway</t>
  </si>
  <si>
    <t>aslakr</t>
  </si>
  <si>
    <t>ML_Shanahan</t>
  </si>
  <si>
    <t>@Jimo_ Covid-19 ü§ù</t>
  </si>
  <si>
    <t>hassabbq</t>
  </si>
  <si>
    <t>Limerick, Ireland</t>
  </si>
  <si>
    <t>drgerryburke</t>
  </si>
  <si>
    <t>drugstorehannah</t>
  </si>
  <si>
    <t>Jakarta Timur, DKI Jakarta</t>
  </si>
  <si>
    <t>Thebosstanova</t>
  </si>
  <si>
    <t>@mike_fagan12 Prior to her interview with Professor Hoffman, she had on Cory Teneyck and Rachel Curran, complaining‚Ä¶ https://t.co/naOM5w1Z72</t>
  </si>
  <si>
    <t>Buckeye State</t>
  </si>
  <si>
    <t>‚ÄúCuccinelli said there is inadequate capacity at health care facilities to  ring large numers of passengers ashor‚Ä¶ https://t.co/FFqXJfTs8</t>
  </si>
  <si>
    <t>BeckyGallaghe10</t>
  </si>
  <si>
    <t xml:space="preserve">British Columbia </t>
  </si>
  <si>
    <t>TerrencePaul5</t>
  </si>
  <si>
    <t>JYP Nation</t>
  </si>
  <si>
    <t>_julieyyy</t>
  </si>
  <si>
    <t>AZ4</t>
  </si>
  <si>
    <t>foolme1X</t>
  </si>
  <si>
    <t>Kifisia, Greece</t>
  </si>
  <si>
    <t>mariaporfy</t>
  </si>
  <si>
    <t>#Coronavirus #COVID19 is now in Saint Louis Missouri. #STL #stlouismo A woman in her 20's who had come ack from It‚Ä¶ https://t.co/2h3ZIR07yt</t>
  </si>
  <si>
    <t>RealDutchsinse</t>
  </si>
  <si>
    <t>First case of COVID-19 confirmed in Fresno County https://t.co/PaetDoHkBg</t>
  </si>
  <si>
    <t>arkbizchat</t>
  </si>
  <si>
    <t>andrew_scottS2</t>
  </si>
  <si>
    <t>#WalangPasok  The government is hiding something on covid-19. ü§î</t>
  </si>
  <si>
    <t>owingadam</t>
  </si>
  <si>
    <t>boback</t>
  </si>
  <si>
    <t>Exoplanet</t>
  </si>
  <si>
    <t>RainTranquility</t>
  </si>
  <si>
    <t>Carlos_Orozco_</t>
  </si>
  <si>
    <t>B2351135</t>
  </si>
  <si>
    <t>Our response to the Corona virus panic (covid-19) as the Church. kindly share to make everyone aware and keep pract‚Ä¶ https://t.co/LdGS0Ij6HD</t>
  </si>
  <si>
    <t>TheeeeFaith</t>
  </si>
  <si>
    <t>martin_d_13</t>
  </si>
  <si>
    <t>jonastsinelas</t>
  </si>
  <si>
    <t>We've added new High Quality KN95 N95 Prevent Anti Corona Virus COVID-19 Dust Formaldehyde Bad Smell Bacteria Proof‚Ä¶ https://t.co/9GuXI6xT08</t>
  </si>
  <si>
    <t>54000 KUL-81300 JOH</t>
  </si>
  <si>
    <t>danialwahid</t>
  </si>
  <si>
    <t>Deep Red South</t>
  </si>
  <si>
    <t>amorenomore</t>
  </si>
  <si>
    <t>yaoiluvr</t>
  </si>
  <si>
    <t>CDNSportySmurf</t>
  </si>
  <si>
    <t>CbDbeast</t>
  </si>
  <si>
    <t>Lubbock Texas</t>
  </si>
  <si>
    <t>Can You Imagine Suffering ‚ÄòCoVid-19‚Äô As A Small Child (Alone) In A Concentration Camp Without Adequate Medical Care‚Ä¶ https://t.co/7dAUs4ziyY</t>
  </si>
  <si>
    <t>tammilla99_</t>
  </si>
  <si>
    <t xml:space="preserve">jan lang </t>
  </si>
  <si>
    <t>junevergelle</t>
  </si>
  <si>
    <t>Ameritopia</t>
  </si>
  <si>
    <t>wildmaresnw_b</t>
  </si>
  <si>
    <t>ESICM Podcast with Prof Hashimoto (3/2/2020) | COVID-19 https://t.co/5hzLTuZxsv</t>
  </si>
  <si>
    <t>derururundatut1</t>
  </si>
  <si>
    <t>Paranaque City, Philippines</t>
  </si>
  <si>
    <t>I am always allergic to any declaration of emergency powers or pulic (health) emergencies. It does not add any adv‚Ä¶ https://t.co/ULK0vC7jlt</t>
  </si>
  <si>
    <t>c_bibi</t>
  </si>
  <si>
    <t>Long Beach, CA.</t>
  </si>
  <si>
    <t>SciFi_Frednatik</t>
  </si>
  <si>
    <t>ThatDamnBear</t>
  </si>
  <si>
    <t>elisejaynex</t>
  </si>
  <si>
    <t>#coronavirus #COVID-19 
Trump's mismanagement helped fuel coronavirus crisis - POLITICO https://t.co/JxqYrMPdx5 via @GoogleNews</t>
  </si>
  <si>
    <t>MstrKnowItAll</t>
  </si>
  <si>
    <t>natoreyes</t>
  </si>
  <si>
    <t>brixsix</t>
  </si>
  <si>
    <t>Acrophos</t>
  </si>
  <si>
    <t>MayorOfSmiles</t>
  </si>
  <si>
    <t>Fariall</t>
  </si>
  <si>
    <t>Okanagan (Part) 1</t>
  </si>
  <si>
    <t>@matthuang I am french and for us it is a human right. I hope for USA it could e the same. Especially at this mome‚Ä¶ https://t.co/WOXqHoXpB</t>
  </si>
  <si>
    <t>rich4ardl</t>
  </si>
  <si>
    <t>1araquinn</t>
  </si>
  <si>
    <t>https://curiouscat.me/quillalt</t>
  </si>
  <si>
    <t>quillalt</t>
  </si>
  <si>
    <t>sanee105</t>
  </si>
  <si>
    <t>DanielNunezzz</t>
  </si>
  <si>
    <t>mhdaufan</t>
  </si>
  <si>
    <t xml:space="preserve">Monrovia &amp; Atlanta </t>
  </si>
  <si>
    <t>Duwli</t>
  </si>
  <si>
    <t>New Jersey</t>
  </si>
  <si>
    <t>amnr__</t>
  </si>
  <si>
    <t>loopnsocal1</t>
  </si>
  <si>
    <t>üá≠üáπ</t>
  </si>
  <si>
    <t>UGHGODRAPLINE</t>
  </si>
  <si>
    <t>bookofftaro</t>
  </si>
  <si>
    <t>≈åtautahi, Noua ZeelandƒÉ</t>
  </si>
  <si>
    <t>DrCuriosity</t>
  </si>
  <si>
    <t>Location Unknown ‚óê</t>
  </si>
  <si>
    <t>ClaireClaire05</t>
  </si>
  <si>
    <t>Padded Cell No 963, Bedlam</t>
  </si>
  <si>
    <t>Why do people keep anging on aout how flu kills more people per year than covid-19 has so far like this is a good‚Ä¶ https://t.co/wduzVguDtz</t>
  </si>
  <si>
    <t>PoLeWitt</t>
  </si>
  <si>
    <t>JeremyRudd4</t>
  </si>
  <si>
    <t>Shanghai portal removes report aout Covid-19 patient dying after eing discharged https://t.co/gikZqaOnwR https://t.co/FUi5Avs7Fs</t>
  </si>
  <si>
    <t>MSN_Singapore</t>
  </si>
  <si>
    <t>Argentine Ministry of Health announces first Coronavirus (COVID-19) death in Buenos Aires, the first such death in Latin America. #QNA</t>
  </si>
  <si>
    <t>aneta_szajner</t>
  </si>
  <si>
    <t>SparrowOnTheEye</t>
  </si>
  <si>
    <t>@SethAramson Update: John Hopkins has pulished a pulicly-accessile dashoard:
Coronavirus COVID-19 Gloal Case‚Ä¶ https://t.co/4Df4CFZ4u</t>
  </si>
  <si>
    <t>notaperfectcall</t>
  </si>
  <si>
    <t>_misplacedhuman</t>
  </si>
  <si>
    <t>Frederick, MD</t>
  </si>
  <si>
    <t>Last night, @Steve_Bohnel covered a Gov. Hogan press conference for me. Even if I wanted to attend, it would take o‚Ä¶ https://t.co/lMKShD5qDN</t>
  </si>
  <si>
    <t>HMongilio</t>
  </si>
  <si>
    <t>Have your kids got questions aout #Covid-19‚ùì We asked an expert how to approach talking aout #Coronavirus with yo‚Ä¶ https://t.co/shljYIYCWs</t>
  </si>
  <si>
    <t>eckyimp</t>
  </si>
  <si>
    <t>Outside of @frednewspost, @CaitlynnPeetz14 has een killing it covering COVID-19 in Maryland. 7/n</t>
  </si>
  <si>
    <t>Hollywood, Los Angeles</t>
  </si>
  <si>
    <t>YorkWhitaker</t>
  </si>
  <si>
    <t>_justnae__</t>
  </si>
  <si>
    <t>humeyesu</t>
  </si>
  <si>
    <t>rwindrim</t>
  </si>
  <si>
    <t>Massachusetts</t>
  </si>
  <si>
    <t>StratGame77</t>
  </si>
  <si>
    <t>NH</t>
  </si>
  <si>
    <t>DavePeaslee</t>
  </si>
  <si>
    <t>NYCFarmgirl</t>
  </si>
  <si>
    <t>Mt. Lebanon, Pa.</t>
  </si>
  <si>
    <t>Coronavirus (COVID-19) Information https://t.co/QefG8kAG1l</t>
  </si>
  <si>
    <t>mtlebanonmag</t>
  </si>
  <si>
    <t>bainbridgeseng</t>
  </si>
  <si>
    <t>JoyramRoy6</t>
  </si>
  <si>
    <t>51.813984,-0.025493</t>
  </si>
  <si>
    <t>Covid-19 is mutating in small ways. One unanswered question: If you get it and you survive, can you catch a mutated‚Ä¶ https://t.co/o6I9fHM11t</t>
  </si>
  <si>
    <t>jbond</t>
  </si>
  <si>
    <t>Yurmi_the_Herat</t>
  </si>
  <si>
    <t>Intersec #SaudiAraia postponed due to escalating #Covid-19 concerns 
The event will now take place from 1 - 3 Sept‚Ä¶ https://t.co/9OiD6oIUfA</t>
  </si>
  <si>
    <t>channel_m_e</t>
  </si>
  <si>
    <t>lauuraa_dpt</t>
  </si>
  <si>
    <t>coolA_k</t>
  </si>
  <si>
    <t>mokawave</t>
  </si>
  <si>
    <t>Libertyville, IL</t>
  </si>
  <si>
    <t>ainsloo22</t>
  </si>
  <si>
    <t>aenkuru</t>
  </si>
  <si>
    <t>@Evecornwell ur rly doing covid-19 a favour luv x</t>
  </si>
  <si>
    <t>nbtsjauregui</t>
  </si>
  <si>
    <t>#Cambodia #Phnom #Penh (0)16 977 331 uktutoringservices@yahoo.com</t>
  </si>
  <si>
    <t>#Vietnam imposes medical declarations for travellers from #Camodia and the #EU following Japanese #COVID19  case‚Ä¶ https://t.co/5E1hoNyqJg</t>
  </si>
  <si>
    <t>TutorCambodia</t>
  </si>
  <si>
    <t>South Dublin, Ireland</t>
  </si>
  <si>
    <t>This is an excellent letter and well worth a read.....
OPEN LETTER: GP registrar concerned over the spread of coron‚Ä¶ https://t.co/SCBgZIIpJq</t>
  </si>
  <si>
    <t>fionamcgill_UCD</t>
  </si>
  <si>
    <t>2wHPxnPs477xKVf</t>
  </si>
  <si>
    <t>GolldFyre</t>
  </si>
  <si>
    <t>savirarmdhnti</t>
  </si>
  <si>
    <t>Yes, "government ad" ut really you guys are piping up a virus is no where near as infectious, and dangerous as E‚Ä¶ https://t.co/uTPoORS0Wv</t>
  </si>
  <si>
    <t>Onichinn</t>
  </si>
  <si>
    <t>Good morning from China  https://t.co/yEJkXgCI18</t>
  </si>
  <si>
    <t>scottwww</t>
  </si>
  <si>
    <t>xotatoes</t>
  </si>
  <si>
    <t>Purple Mountains Majesty</t>
  </si>
  <si>
    <t>Moonbeamstar21</t>
  </si>
  <si>
    <t>Opinion20181</t>
  </si>
  <si>
    <t>miguelmarcos</t>
  </si>
  <si>
    <t xml:space="preserve">bunga </t>
  </si>
  <si>
    <t>EFdzl97</t>
  </si>
  <si>
    <t>Gorillas_Got_It</t>
  </si>
  <si>
    <t>mickeylitious</t>
  </si>
  <si>
    <t>coriumcori</t>
  </si>
  <si>
    <t>Wales/Chicago/Dubai/Spain</t>
  </si>
  <si>
    <t>burjbabe</t>
  </si>
  <si>
    <t>agdavid99</t>
  </si>
  <si>
    <t>Not at all trying to make light of things here ut... COVID-19 sounds like the high tech video editing software all‚Ä¶ https://t.co/2ZOVGe6RaT</t>
  </si>
  <si>
    <t>AaronFlux</t>
  </si>
  <si>
    <t>LA mostly &amp; NYC some</t>
  </si>
  <si>
    <t>KathyDeitch</t>
  </si>
  <si>
    <t>Alifmaksoura1</t>
  </si>
  <si>
    <t>Vinings, GA</t>
  </si>
  <si>
    <t>LeeganPhyllis</t>
  </si>
  <si>
    <t>sanjaik64987185</t>
  </si>
  <si>
    <t>hswlesysb</t>
  </si>
  <si>
    <t>izatirah</t>
  </si>
  <si>
    <t>Pale Blue Dot</t>
  </si>
  <si>
    <t>@ParkinLance Actually, Gen X:
COVID-19 is a disease caused y the virus SARS-CoV-2, to e technically correct, plea‚Ä¶ https://t.co/cArBcO6QtR</t>
  </si>
  <si>
    <t>ghoshuvo</t>
  </si>
  <si>
    <t>masterlyelmo</t>
  </si>
  <si>
    <t>YLeterme</t>
  </si>
  <si>
    <t>Chiclayo, Peru</t>
  </si>
  <si>
    <t>Lobo_Azul</t>
  </si>
  <si>
    <t>ricball</t>
  </si>
  <si>
    <t>mikimikan77</t>
  </si>
  <si>
    <t>Behind you</t>
  </si>
  <si>
    <t>Emmaopt</t>
  </si>
  <si>
    <t>Annscha</t>
  </si>
  <si>
    <t>Pron53380152</t>
  </si>
  <si>
    <t>Reigate, UK</t>
  </si>
  <si>
    <t>Pulic Health England data showing #COVID„Éº19  cases for local authority areas in England as of 7 March mapped.‚Ä¶ https://t.co/udea2lFDWl</t>
  </si>
  <si>
    <t>SirGeogy</t>
  </si>
  <si>
    <t>Disneyworld</t>
  </si>
  <si>
    <t>charleslpelayo</t>
  </si>
  <si>
    <t>hongtanisyoon</t>
  </si>
  <si>
    <t>Âæ≥Â≥∂Áúå</t>
  </si>
  <si>
    <t>kandemo</t>
  </si>
  <si>
    <t>Sierra Leone</t>
  </si>
  <si>
    <t>I'll e at the CGSL SHOW at 6 PM today. Dr. M. B. Jalloh and I will discuss their list of "TEN FACTS ABOUT THE COVI‚Ä¶ https://t.co/anwm9wPhFq</t>
  </si>
  <si>
    <t>JulietRogers14</t>
  </si>
  <si>
    <t>Grim news from Italy:
"This epidemic is on a scale that is larger than anyone could have thought, imagined or preve‚Ä¶ https://t.co/1IAXAjYPky</t>
  </si>
  <si>
    <t>Rachel_T_G</t>
  </si>
  <si>
    <t>_iamxtinee</t>
  </si>
  <si>
    <t>Midlands UK/ Australia</t>
  </si>
  <si>
    <t>LottieShed</t>
  </si>
  <si>
    <t>InterminableVi</t>
  </si>
  <si>
    <t>jordan fisher</t>
  </si>
  <si>
    <t>yellGuia</t>
  </si>
  <si>
    <t>Maastricht, the Netherlands</t>
  </si>
  <si>
    <t>Update #7: 7 March 2020, 16.00 hrs
‚ö†Ô∏èAdditional updates availale for UM Students and Staff!‚Äã Read more on when to‚Ä¶ https://t.co/5qxUu8F03p</t>
  </si>
  <si>
    <t>observantUM</t>
  </si>
  <si>
    <t>Des Moines, WA</t>
  </si>
  <si>
    <t>17 deaths from COVID-19 in Washington as officials scramle to contain https://t.co/UhDGL8wsWp</t>
  </si>
  <si>
    <t>AmloWarrior</t>
  </si>
  <si>
    <t>Setiawangsa</t>
  </si>
  <si>
    <t>ptrnramira</t>
  </si>
  <si>
    <t>#NSTworld: There were 45 people in intensive care, six more than when the last summary was issued on Friday.
https://t.co/TBJkDPfGV1</t>
  </si>
  <si>
    <t>Ahmad_Khuzaimah</t>
  </si>
  <si>
    <t>Ampang, Wilayah Persekutuan Kuala Lumpur</t>
  </si>
  <si>
    <t>akmamocha</t>
  </si>
  <si>
    <t>Nth Yorks</t>
  </si>
  <si>
    <t>eBay: Stop online sellers cashing in on hand sanitizer amidst Covid-19 crisis. - Sign the Petition! https://t.co/HT9oD1fiGH via @UKChange</t>
  </si>
  <si>
    <t>mikecoulson48</t>
  </si>
  <si>
    <t>2019Homi</t>
  </si>
  <si>
    <t>sabbr101</t>
  </si>
  <si>
    <t>Auburn, AL</t>
  </si>
  <si>
    <t>EricFBauer</t>
  </si>
  <si>
    <t>IntangibleUmoh</t>
  </si>
  <si>
    <t>RobynMi03915357</t>
  </si>
  <si>
    <t>mooncheese_666</t>
  </si>
  <si>
    <t>IVNTalks</t>
  </si>
  <si>
    <t>‡∏ô‡∏Ñ‡∏£‡∏£‡∏≤‡∏ä‡∏™‡∏µ‡∏°‡∏≤, ‡∏à.‡∏ô‡∏Ñ‡∏£‡∏£‡∏≤‡∏ä‡∏™‡∏µ‡∏°‡∏≤</t>
  </si>
  <si>
    <t>I don't know where you are, ut the disease
COVID-19 is now very dangerous, so e careful :( 
Support me at:‚Ä¶ https://t.co/4Q8IPgRQPV</t>
  </si>
  <si>
    <t>pheerach</t>
  </si>
  <si>
    <t>Maria__Hossain</t>
  </si>
  <si>
    <t>Join us in supporting the fight against COVID-19 in Koreaüíú
https://t.co/FxOCEWS4
CC: @doolsetangtan‚Ä¶ https://t.co/rfvl3FSIpG</t>
  </si>
  <si>
    <t>aaassliem</t>
  </si>
  <si>
    <t>shahazhiem</t>
  </si>
  <si>
    <t>Breathing down your timeline.</t>
  </si>
  <si>
    <t>AB_Owl</t>
  </si>
  <si>
    <t>Chairvantes</t>
  </si>
  <si>
    <t>maddykelsey</t>
  </si>
  <si>
    <t>msmegane13</t>
  </si>
  <si>
    <t>Iceland</t>
  </si>
  <si>
    <t>Birkanovitz</t>
  </si>
  <si>
    <t>Alhambra, Espa√±a</t>
  </si>
  <si>
    <t>elisabethsuds</t>
  </si>
  <si>
    <t>elyse4design</t>
  </si>
  <si>
    <t>Back home with my SF Giants ‚öæÔ∏è</t>
  </si>
  <si>
    <t>@TheRealWBTC I flew to Atlanta last Decemer and someone got on at JFK and coughed all over me for 2 hours. I was s‚Ä¶ https://t.co/yVZlZQdw4u</t>
  </si>
  <si>
    <t>vinylrabbit</t>
  </si>
  <si>
    <t>tictoc123</t>
  </si>
  <si>
    <t>iPhone: 0.000000,0.000000</t>
  </si>
  <si>
    <t>DA_nampig</t>
  </si>
  <si>
    <t>COVID-19 will stop our school excursion.... OMG üò±</t>
  </si>
  <si>
    <t>Sakura26501214</t>
  </si>
  <si>
    <t>Somewhere, out there üé∂</t>
  </si>
  <si>
    <t>In the second screen are two calculations for the Spanish Flu's mortality rate, given is one shy estimate and one o‚Ä¶ https://t.co/vTYSP7m4Sp</t>
  </si>
  <si>
    <t>Catnixidy</t>
  </si>
  <si>
    <t>cravedrawings</t>
  </si>
  <si>
    <t>Oh, oy.
Covid-19. Italy. La Stampa
"may e necessary to put an age limit on entry into the ICU... reserving resou‚Ä¶ https://t.co/FWxoExKU6F</t>
  </si>
  <si>
    <t>Unitedpeople_ie</t>
  </si>
  <si>
    <t>How can COVID-19 affects the National Security enough to declare a Nationwide State of Pulic Health Emergency?
Wh‚Ä¶ https://t.co/tCZDi7k6cT</t>
  </si>
  <si>
    <t>laura_greenaura</t>
  </si>
  <si>
    <t>Senior GOP leaders and others were potentially exposed to COVID-19 at AIPAC conference https://t.co/xv2VVjG45 https://t.co/hVNyMegyAz</t>
  </si>
  <si>
    <t>victoraamunds2</t>
  </si>
  <si>
    <t>dagraffman</t>
  </si>
  <si>
    <t>Chiangmai, Thailand</t>
  </si>
  <si>
    <t>Destiny_JKLM_65</t>
  </si>
  <si>
    <t>Some actually useful COVID-19 advice from James Ro, MD FCAP one of the first molecular virologists in the world t‚Ä¶ https://t.co/3Eh7Cpr3ud</t>
  </si>
  <si>
    <t>Maarteuh</t>
  </si>
  <si>
    <t>pseudosublimate</t>
  </si>
  <si>
    <t>BioDconnections</t>
  </si>
  <si>
    <t>swegn001</t>
  </si>
  <si>
    <t>Heath727</t>
  </si>
  <si>
    <t>ChrisJennVets</t>
  </si>
  <si>
    <t>Patna, India</t>
  </si>
  <si>
    <t>shubhamrajBJP</t>
  </si>
  <si>
    <t>@EverettSchools @lookner @SnoHD @DrIanBSaltzman @BettyCos3 @EPS_North @EPS_Central @EPS_SouthRegion‚Ä¶ https://t.co/mqZ4oa7YOZ</t>
  </si>
  <si>
    <t>BrandiLynn4Ever</t>
  </si>
  <si>
    <t>Bloemfontein/ Kimberley</t>
  </si>
  <si>
    <t>Mpho_Ledibane</t>
  </si>
  <si>
    <t>Home is where I go</t>
  </si>
  <si>
    <t>Lanze_Bau</t>
  </si>
  <si>
    <t>@realDonaldTrump We are facing STALEMATE! 
We must maintain a strong dollar &amp;amp; deal with COVID-19. If the gov‚Äôt info‚Ä¶ https://t.co/NZwkAtqhgv</t>
  </si>
  <si>
    <t>stand4respect</t>
  </si>
  <si>
    <t>@EmericanJohnson @InternetTodayTV for the next time y'all cover Covid-19 stuff</t>
  </si>
  <si>
    <t>bengaluru, india</t>
  </si>
  <si>
    <t>Attukal Pongala festival to go on in Kerala, those with COVID-19 symptoms asked to stay away. The Pongala, slated t‚Ä¶ https://t.co/R3wa81ewnO</t>
  </si>
  <si>
    <t>dhanyarajendran</t>
  </si>
  <si>
    <t>Surigao del Sur</t>
  </si>
  <si>
    <t>shainelrnte</t>
  </si>
  <si>
    <t>While Trump was acting like an out of control pre school child, maye he wishes to speak to Mitch.
Not just in Sea‚Ä¶ https://t.co/sds8GjTKD8</t>
  </si>
  <si>
    <t>baye60</t>
  </si>
  <si>
    <t>Flensburg, Germany</t>
  </si>
  <si>
    <t>MichaelBauer218</t>
  </si>
  <si>
    <t>platypusparent</t>
  </si>
  <si>
    <t>nthtimearound</t>
  </si>
  <si>
    <t>marv_peterson</t>
  </si>
  <si>
    <t>"A study of paid sick-leave mandates in America ... found the policy reduced spread of influenza y 5% in normal ti‚Ä¶ https://t.co/7O3v3iKr24</t>
  </si>
  <si>
    <t>kisbell</t>
  </si>
  <si>
    <t>Heeeey so whats the word on worldcon given the covid 19 stuff? Calling @CoNZealand</t>
  </si>
  <si>
    <t>syncytio</t>
  </si>
  <si>
    <t>Karenkgirl2017</t>
  </si>
  <si>
    <t>A second health care worker from New York, a doctor at Bridgeport Hospital tests positive for COVID-19. https://t.co/VQcXAsSa3P</t>
  </si>
  <si>
    <t>MazNazzal</t>
  </si>
  <si>
    <t>Malezia</t>
  </si>
  <si>
    <t>Syahmi_roslann</t>
  </si>
  <si>
    <t>PNW &amp; AZ USA</t>
  </si>
  <si>
    <t>We‚Äôre working to keep the Instagram community safe and informed on COVID-19. Here‚Äôs an update on some of the changes we‚Äôve made so far:</t>
  </si>
  <si>
    <t>PNW_AZ_Life</t>
  </si>
  <si>
    <t>17 / DNI -17 +20 / TW Hardkink</t>
  </si>
  <si>
    <t>serpentinexx</t>
  </si>
  <si>
    <t>epi_zohana</t>
  </si>
  <si>
    <t>FeBriton7</t>
  </si>
  <si>
    <t>The 10 countries hardest hit y #coronavirus outside üá®üá≥ from January 24 to March 7, 2020
#Coronavid19 #Covid_19‚Ä¶ https://t.co/TA33tNV9P7</t>
  </si>
  <si>
    <t>Susabreu</t>
  </si>
  <si>
    <t>ainaamanjaa</t>
  </si>
  <si>
    <t>HansardLexi</t>
  </si>
  <si>
    <t>FarhanaAfirzaa</t>
  </si>
  <si>
    <t>cakefacedkaro</t>
  </si>
  <si>
    <t>50,000 people a year die of cardiac arrest. 3 people have died in 2 months from covid-19. There is more chance of d‚Ä¶ https://t.co/qEOfndH51A</t>
  </si>
  <si>
    <t>paul55508129</t>
  </si>
  <si>
    <t>If we reduce the spread, even if we ultimately have the same total numer of cases, we 'flatten the curve,' which m‚Ä¶ https://t.co/wLrsDe2ZFz</t>
  </si>
  <si>
    <t>Heroflight</t>
  </si>
  <si>
    <t>ontheground</t>
  </si>
  <si>
    <t>aylseyo</t>
  </si>
  <si>
    <t>Here‚Äôs what #coronavirus does to the ody. From lood storms to honeycom lungs, here‚Äôs an organ-y-organ look at h‚Ä¶ https://t.co/qwcTgpaOJ</t>
  </si>
  <si>
    <t>TomthunkitsMind</t>
  </si>
  <si>
    <t>Regina, Saskatchewan, Canada</t>
  </si>
  <si>
    <t>@arthurwhiteLP @greenguy4151 @MexicaProletari @PTaasinejad Or how there's aout a 50% chance that 1 of the three o‚Ä¶ https://t.co/DCSkOlEgTL</t>
  </si>
  <si>
    <t>saskboy</t>
  </si>
  <si>
    <t>BethlehemMoore</t>
  </si>
  <si>
    <t>HaselrigRana</t>
  </si>
  <si>
    <t>@ondars A group of scientists in Germany has identified a drug called camostat mesylate, that they elieve may wor‚Ä¶ https://t.co/eXuJ4ks7vs</t>
  </si>
  <si>
    <t>RitaMul87212345</t>
  </si>
  <si>
    <t>St Peters, MO</t>
  </si>
  <si>
    <t>(To the tune of Come On, Eileen)
üé∂ 
Covid-19
It‚Äôs a virus to screen
(At this moment
we can‚Äôt screen a thing)
Trum‚Ä¶ https://t.co/KR70Ep1x2I</t>
  </si>
  <si>
    <t>ChristySelf9</t>
  </si>
  <si>
    <t xml:space="preserve">blossom </t>
  </si>
  <si>
    <t>__hnhnaomieee</t>
  </si>
  <si>
    <t>BritneyAO2</t>
  </si>
  <si>
    <t>__sayyestojess</t>
  </si>
  <si>
    <t>buddendorf</t>
  </si>
  <si>
    <t>7Armymoo</t>
  </si>
  <si>
    <t>miewfaiizz</t>
  </si>
  <si>
    <t>caman_calmato</t>
  </si>
  <si>
    <t>goconstance</t>
  </si>
  <si>
    <t>Trivandrum, India</t>
  </si>
  <si>
    <t>_Melodrama_</t>
  </si>
  <si>
    <t>Nganjuk, Indonesia</t>
  </si>
  <si>
    <t>Covid_19____</t>
  </si>
  <si>
    <t>Yorkshire and Humber, England</t>
  </si>
  <si>
    <t>Is your pharmacy practice ready for the potential impact of #COVID-19 #coronavirus ? The CPPE guide to Business con‚Ä¶ https://t.co/q1rqMF7PF0</t>
  </si>
  <si>
    <t>ShannonCPPE</t>
  </si>
  <si>
    <t>itsmealisyaa</t>
  </si>
  <si>
    <t>hensongs</t>
  </si>
  <si>
    <t>mihaidumitres12</t>
  </si>
  <si>
    <t>_Astryte</t>
  </si>
  <si>
    <t>Costa Del Shotting</t>
  </si>
  <si>
    <t>IyazMan</t>
  </si>
  <si>
    <t>@Emmyjewel Or with the fact they are asing flu deaths on estimates from decades of data gathered that lead to them‚Ä¶ https://t.co/jty43npJmW</t>
  </si>
  <si>
    <t>Dejavudoodoo</t>
  </si>
  <si>
    <t>Frisco, Quezon City</t>
  </si>
  <si>
    <t>iamrealmarvin</t>
  </si>
  <si>
    <t xml:space="preserve">Your heart </t>
  </si>
  <si>
    <t>munirahahyat</t>
  </si>
  <si>
    <t>neru_chan45</t>
  </si>
  <si>
    <t>bimbombram</t>
  </si>
  <si>
    <t>Washington</t>
  </si>
  <si>
    <t>abby_kidd</t>
  </si>
  <si>
    <t>As part of the ongoing contact tracing, following the identification of the first positive case of COVID-19 in Sout‚Ä¶ https://t.co/TfoGpXuDmS</t>
  </si>
  <si>
    <t>MyHealthTVcom</t>
  </si>
  <si>
    <t>AnmolAlphonso</t>
  </si>
  <si>
    <t>epping</t>
  </si>
  <si>
    <t>ossien1</t>
  </si>
  <si>
    <t>Dhaka, Bangladesh</t>
  </si>
  <si>
    <t>Covid-19 OutBreak : Gloal Death Rises to at Least 3,595 https://t.co/ADTwedqoLr</t>
  </si>
  <si>
    <t>MSharif37139701</t>
  </si>
  <si>
    <t>najwaawanis_</t>
  </si>
  <si>
    <t>47jma</t>
  </si>
  <si>
    <t>Jim_Placebo</t>
  </si>
  <si>
    <t>RightReadand</t>
  </si>
  <si>
    <t>espinoza_enri</t>
  </si>
  <si>
    <t>pearonaline</t>
  </si>
  <si>
    <t>Some extracts from the Lancet article on #COVID19:
1/Governments will not e ale to minimise oth deaths from cor‚Ä¶ https://t.co/nSxKfHiBZV</t>
  </si>
  <si>
    <t>rufi63669408</t>
  </si>
  <si>
    <t>San Theodoros #Ici_Ci_Paris</t>
  </si>
  <si>
    <t>GeneralAcazar</t>
  </si>
  <si>
    <t>P h i l i p p i n e s üáµüá≠‚ù§</t>
  </si>
  <si>
    <t>ChelseaEduarte</t>
  </si>
  <si>
    <t>debullstag</t>
  </si>
  <si>
    <t xml:space="preserve">In the Resistance </t>
  </si>
  <si>
    <t>flynnsgirl</t>
  </si>
  <si>
    <t>@ItsJoeTurner @RichardBarrow I read it as ‚Äòadmitted PUI 1,726‚Äô, so that‚Äôs 1,726 people currently in a hospital some‚Ä¶ https://t.co/BVMxy8K8sR</t>
  </si>
  <si>
    <t>Gloucester, England</t>
  </si>
  <si>
    <t>The new dedicated 111 online coronavirus service includes a series of quick questions to answer, and will tell you‚Ä¶ https://t.co/Ydu93YkFDK</t>
  </si>
  <si>
    <t>cheryl_haswell</t>
  </si>
  <si>
    <t>uwetweet</t>
  </si>
  <si>
    <t>maleehjamal</t>
  </si>
  <si>
    <t>honeybunsuga</t>
  </si>
  <si>
    <t>Tampa, FL</t>
  </si>
  <si>
    <t>RobertMDahlia</t>
  </si>
  <si>
    <t>taylorgfranco</t>
  </si>
  <si>
    <t>Quetta, Pakistan</t>
  </si>
  <si>
    <t>SwatiHamza</t>
  </si>
  <si>
    <t>Western Visayas, Philippines</t>
  </si>
  <si>
    <t>jarsified</t>
  </si>
  <si>
    <t>AlbertBAYER1</t>
  </si>
  <si>
    <t>"The Market Slump Is Just Beginning" - Covid-19 Is Not The Cause, It's The Catalyst | Zero Hedge https://t.co/QDCSqp3Nka</t>
  </si>
  <si>
    <t>BKANCA</t>
  </si>
  <si>
    <t>Riverside County health officials announce first locally acquired case of COVID-19: https://t.co/g09Hv6gju‚Ä¶ https://t.co/pXUSCOl1t2</t>
  </si>
  <si>
    <t>RivCoDoc</t>
  </si>
  <si>
    <t>sayaaryss</t>
  </si>
  <si>
    <t>solreat</t>
  </si>
  <si>
    <t>Pravinkaup</t>
  </si>
  <si>
    <t>DeAnnas8285</t>
  </si>
  <si>
    <t>OgLarri</t>
  </si>
  <si>
    <t>kirsten_chenx</t>
  </si>
  <si>
    <t>enzolooweegee</t>
  </si>
  <si>
    <t>@T19R84 @NYCNavid Guardian, italian state media, Reuters etc. Also disclosures from doctors in italian media. 49 de‚Ä¶ https://t.co/XIHShOlfSz</t>
  </si>
  <si>
    <t>YexStanley</t>
  </si>
  <si>
    <t>üåç</t>
  </si>
  <si>
    <t>ifailyna</t>
  </si>
  <si>
    <t>1Ladyinwhite40</t>
  </si>
  <si>
    <t>rmaynight</t>
  </si>
  <si>
    <t>cj_cmll</t>
  </si>
  <si>
    <t>Nice to see all the dudes in the clu actually washing their hands now that COVID-19 is a thing...</t>
  </si>
  <si>
    <t>HamDollerz</t>
  </si>
  <si>
    <t>NO so called western,think tanks, or "Yemeni experts, would dare shed light on what wahai kingdom is going thru. O‚Ä¶ https://t.co/vi2saOopUu</t>
  </si>
  <si>
    <t>bekim74</t>
  </si>
  <si>
    <t>Glorious Green Hampshire, UK</t>
  </si>
  <si>
    <t>@notaprodigy1 @michaelmina_la Rememer, only 13 of those 26 deaths are confirmed covid-19. No confirmation what th‚Ä¶ https://t.co/ddKweDoJZq</t>
  </si>
  <si>
    <t>julesman</t>
  </si>
  <si>
    <t>uhokjanelle</t>
  </si>
  <si>
    <t>mojo_revolution</t>
  </si>
  <si>
    <t>minseok's cumhole</t>
  </si>
  <si>
    <t>minseoktiddies</t>
  </si>
  <si>
    <t>Fewer tests = less cases (U.S.) 
More tests = more cases (S.Korea).
Experience over past 8 weeks should teach us t‚Ä¶ https://t.co/t8SoK3s8uG</t>
  </si>
  <si>
    <t>J777lunaLuna</t>
  </si>
  <si>
    <t>aekodi1</t>
  </si>
  <si>
    <t>shammu433</t>
  </si>
  <si>
    <t>e_santisbon</t>
  </si>
  <si>
    <t>Vishal58357424</t>
  </si>
  <si>
    <t>SIENA-ITALIA</t>
  </si>
  <si>
    <t>InsdataInter</t>
  </si>
  <si>
    <t>Cambridge</t>
  </si>
  <si>
    <t>VIDEOS show aftermath of Covid-19 quarantine hotel collapse in China as rescuers search for dozens trapped under ru‚Ä¶ https://t.co/RFkvBtU2Q</t>
  </si>
  <si>
    <t>DJSiri</t>
  </si>
  <si>
    <t>sonofether</t>
  </si>
  <si>
    <t>@BrianKempGA hey mr Kemp how's the covid 19 testing in Ga going? Need to get ahead of the curve are we working towa‚Ä¶ https://t.co/qSl9ztEZB</t>
  </si>
  <si>
    <t>JasonSa44588143</t>
  </si>
  <si>
    <t>Twitter</t>
  </si>
  <si>
    <t>jitegaBJP</t>
  </si>
  <si>
    <t>Juja Side</t>
  </si>
  <si>
    <t>Coronavirus Disease (COVID-19) is a new gloal prolem.
We have pulished our overview of the early research and d‚Ä¶ https://t.co/MffxJ6RJXx</t>
  </si>
  <si>
    <t>iregi_rashid</t>
  </si>
  <si>
    <t>penggggh14</t>
  </si>
  <si>
    <t>mymackie</t>
  </si>
  <si>
    <t xml:space="preserve">gypsy </t>
  </si>
  <si>
    <t>COVID-19 is in NJ and I will not tolerate racism thank u</t>
  </si>
  <si>
    <t>aquamerine19</t>
  </si>
  <si>
    <t>Bombay, India</t>
  </si>
  <si>
    <t>grumpeoldman</t>
  </si>
  <si>
    <t>CookieKitcat</t>
  </si>
  <si>
    <t>@SouthwestAir I have travel funds that are set to expire within the next few months ‚Äî I was going to ook spring r‚Ä¶ https://t.co/Hso4hk02PU</t>
  </si>
  <si>
    <t>SuchiNarayanan</t>
  </si>
  <si>
    <t xml:space="preserve">Here and there </t>
  </si>
  <si>
    <t>@PresidentIRL @LeoVaradkar @SimonHarrisTD @HSELive @hpscireland
Cancel the 2020 #StPatricksDay Parades in #Ireland‚Ä¶ https://t.co/3h9tZyRkYc</t>
  </si>
  <si>
    <t>mosci68</t>
  </si>
  <si>
    <t>bellakilla__</t>
  </si>
  <si>
    <t>eca.</t>
  </si>
  <si>
    <t>lisanginaka</t>
  </si>
  <si>
    <t>rural england</t>
  </si>
  <si>
    <t>ripley270</t>
  </si>
  <si>
    <t>bluesilkie</t>
  </si>
  <si>
    <t>MondayCRoyalty</t>
  </si>
  <si>
    <t>bfelice</t>
  </si>
  <si>
    <t>Near thrissur</t>
  </si>
  <si>
    <t>payyur</t>
  </si>
  <si>
    <t>Drugi koniec ≈õwiata</t>
  </si>
  <si>
    <t>callinyour_name</t>
  </si>
  <si>
    <t>elroer</t>
  </si>
  <si>
    <t>Coronavirus: More than a quarter of Italians quarantined as COVID-19 grips country | World News | Sky News https://t.co/wShfKG6Akg</t>
  </si>
  <si>
    <t>Hyrum2001</t>
  </si>
  <si>
    <t>Yo.
If Trump does not catch COVID-19 and die, Biden is going to die in a deate with Trump.
Seriously. He will ha‚Ä¶ https://t.co/7hdV721vIp</t>
  </si>
  <si>
    <t>LiveFreeJim</t>
  </si>
  <si>
    <t>Ahrightbaby</t>
  </si>
  <si>
    <t>miyaasugika</t>
  </si>
  <si>
    <t>Earth via Periscope</t>
  </si>
  <si>
    <t>Enlighten__Up</t>
  </si>
  <si>
    <t>Fambayee</t>
  </si>
  <si>
    <t>South</t>
  </si>
  <si>
    <t>CPAesquire</t>
  </si>
  <si>
    <t>Seattle, Washington</t>
  </si>
  <si>
    <t>robinmlstanton</t>
  </si>
  <si>
    <t>PolitixGal</t>
  </si>
  <si>
    <t>Deb_Tiva</t>
  </si>
  <si>
    <t>Corvallis, Oregon</t>
  </si>
  <si>
    <t>Ayebaebai</t>
  </si>
  <si>
    <t>Andiphe_Ndlebe</t>
  </si>
  <si>
    <t>danellek</t>
  </si>
  <si>
    <t>jellyjellyly</t>
  </si>
  <si>
    <t>planet Earth</t>
  </si>
  <si>
    <t>houts42</t>
  </si>
  <si>
    <t xml:space="preserve">Tanzania </t>
  </si>
  <si>
    <t>_dar5ia</t>
  </si>
  <si>
    <t>Orange County CALIFORNIA</t>
  </si>
  <si>
    <t>m3gin0</t>
  </si>
  <si>
    <t>China should e held accountale for the deaths, infection &amp;amp; adverse economic effects towards  other countries, lik‚Ä¶ https://t.co/nQz4tc3dB</t>
  </si>
  <si>
    <t>romelarabia</t>
  </si>
  <si>
    <t>Montgomery County, MD, USA</t>
  </si>
  <si>
    <t>meme_meme_meme2</t>
  </si>
  <si>
    <t>BYourDanity</t>
  </si>
  <si>
    <t>Clear. Soer. Reassuring. Leadership.
You may have missed this in the media.
I did. 
https://t.co/pIh3MY9f8</t>
  </si>
  <si>
    <t>BainMarketing</t>
  </si>
  <si>
    <t>@rodcampsay Covid 19 originated in China. Him and his party's great pals.</t>
  </si>
  <si>
    <t>ChristoConradi1</t>
  </si>
  <si>
    <t>sejdevries</t>
  </si>
  <si>
    <t>Since people have een confined to their homes, NGOs have reported an increase in domestic violence https://t.co/9873qqFWJG</t>
  </si>
  <si>
    <t>nickkeca</t>
  </si>
  <si>
    <t>MaamSyj</t>
  </si>
  <si>
    <t>asyrafzaidan7</t>
  </si>
  <si>
    <t>Gilliver10</t>
  </si>
  <si>
    <t>HOLLADAY, UT</t>
  </si>
  <si>
    <t>carinabrewer</t>
  </si>
  <si>
    <t>Nashville</t>
  </si>
  <si>
    <t>flyingsaab</t>
  </si>
  <si>
    <t>franciss923</t>
  </si>
  <si>
    <t>Dbbbbzz</t>
  </si>
  <si>
    <t>How does the coronavirus outreak end?¬† https://t.co/gocQrXwGnT via @voxdotcom</t>
  </si>
  <si>
    <t>GunLeander</t>
  </si>
  <si>
    <t>San Antonio, Texas</t>
  </si>
  <si>
    <t>ArdenAoide</t>
  </si>
  <si>
    <t>Good news!  The Trump administration has successfully contained the spread of COVID-19 in the USA to the orders of our country!</t>
  </si>
  <si>
    <t>erictheday</t>
  </si>
  <si>
    <t>tracimclendon</t>
  </si>
  <si>
    <t xml:space="preserve">Tennessee </t>
  </si>
  <si>
    <t>TraceyShaw1</t>
  </si>
  <si>
    <t>__Pattymayo</t>
  </si>
  <si>
    <t>victorR2</t>
  </si>
  <si>
    <t>DahBolehland</t>
  </si>
  <si>
    <t>@ironically_edgy COVID-19 is the disease.
SARS-Cov-2 is the virus.</t>
  </si>
  <si>
    <t>BawangByte</t>
  </si>
  <si>
    <t>hoops4peace</t>
  </si>
  <si>
    <t>gperry70</t>
  </si>
  <si>
    <t>gzbloca</t>
  </si>
  <si>
    <t>Belknap County, NH, USA</t>
  </si>
  <si>
    <t>@rianschatz The main guy denying the seriousness hasn't worked a day in his life; ut he did make sure he'd person‚Ä¶ https://t.co/rxwAUDMonz</t>
  </si>
  <si>
    <t>WasGOP</t>
  </si>
  <si>
    <t>The pocket.</t>
  </si>
  <si>
    <t>flamman60</t>
  </si>
  <si>
    <t>Repulicans chose to convene
A conference where, as we‚Äòve seen,
The proud attendees
Helped spread a disease.
There‚Ä¶ https://t.co/vIMJiqKJa5</t>
  </si>
  <si>
    <t>PAPantaloon</t>
  </si>
  <si>
    <t>KuhleMshengu</t>
  </si>
  <si>
    <t>leenanorms</t>
  </si>
  <si>
    <t>Wilmington, NC</t>
  </si>
  <si>
    <t>brandy_mancari</t>
  </si>
  <si>
    <t>hixeok</t>
  </si>
  <si>
    <t>wengsison</t>
  </si>
  <si>
    <t>house of evangelista</t>
  </si>
  <si>
    <t>glumboitweets</t>
  </si>
  <si>
    <t>saint paul minnesota</t>
  </si>
  <si>
    <t>TL;DR: Philly-ased moving company, Broad Street Movers told an employee presenting Covid-19 symptoms to come into‚Ä¶ https://t.co/Y0J8EtyaCJ</t>
  </si>
  <si>
    <t>kallistimn</t>
  </si>
  <si>
    <t>preguisando</t>
  </si>
  <si>
    <t>#Italy is set to lock-down Lomardy and 11 provinces as part of the new draft decree to control #COVID-19 outreak‚Ä¶ https://t.co/wJvPCpZV7t</t>
  </si>
  <si>
    <t>SuzannaCrampton</t>
  </si>
  <si>
    <t>ùïìùï¶ùïïùïïùïôùïíùïìùï¶ùïù // ·¥á·¥Ö·¥°·¥Ä Ä·¥Ö</t>
  </si>
  <si>
    <t>jecamaxieneb</t>
  </si>
  <si>
    <t>rkemari</t>
  </si>
  <si>
    <t>Mag_Starrr</t>
  </si>
  <si>
    <t>stefjapan</t>
  </si>
  <si>
    <t>diane / 22</t>
  </si>
  <si>
    <t>altrnteunivrse</t>
  </si>
  <si>
    <t>san francisco, ca</t>
  </si>
  <si>
    <t>deborahhxo</t>
  </si>
  <si>
    <t>Kozyataƒüƒ±, ƒ∞stanbul</t>
  </si>
  <si>
    <t>Should you cancel travel plans amid COVID-19 concerns? Here's what to consider https://t.co/5rdKeSOF8Y</t>
  </si>
  <si>
    <t>canerozdurak</t>
  </si>
  <si>
    <t>Bato Dela Rosa must e reeling from the effect of the new coronavirus.
He can't travel to U.S. ecause of the Magn‚Ä¶ https://t.co/qYKgeCcLWy</t>
  </si>
  <si>
    <t>Trinidad, W.I.</t>
  </si>
  <si>
    <t>Minenorin</t>
  </si>
  <si>
    <t>TOKYO,JAPAN</t>
  </si>
  <si>
    <t>Have you heard ‚ÄòCOVID-19 was orn on Earth‚Äô y @info_kuriyura on #SoundCloud? #np https://t.co/60dTrPcREm
#minimal‚Ä¶ https://t.co/XqGhoPgmef</t>
  </si>
  <si>
    <t>info_kuriyura</t>
  </si>
  <si>
    <t>Manama Bahrain</t>
  </si>
  <si>
    <t>Dr. Al Qahtani: All Coronavirus (COVID-19) cases in the Kingdom related to arrivals from aroad       https://t.co/UOuLKpu3lO</t>
  </si>
  <si>
    <t>Sthirunilath</t>
  </si>
  <si>
    <t>RN_at_ur_cervix</t>
  </si>
  <si>
    <t>shayleesbibi</t>
  </si>
  <si>
    <t>Trump silent as coronavirus inspires wave of anti-Asian racism https://t.co/P4OGOZNewP</t>
  </si>
  <si>
    <t>What went wrong with COVID-19 tests in US? You mean what went right! Pulic money did not get spent for pulic serv‚Ä¶ https://t.co/2tLcwQxqiB</t>
  </si>
  <si>
    <t>Jesme9</t>
  </si>
  <si>
    <t>jannNorm</t>
  </si>
  <si>
    <t>ChrissyChrisCKM</t>
  </si>
  <si>
    <t>socflyny</t>
  </si>
  <si>
    <t>If you want to know why I re-routed myself avoiding the USA it's stuff like this. The province of BC *alone* tested‚Ä¶ https://t.co/vijXowqjtU</t>
  </si>
  <si>
    <t>chx</t>
  </si>
  <si>
    <t>northern Colorado</t>
  </si>
  <si>
    <t>Listeningmostly</t>
  </si>
  <si>
    <t>01000011CS</t>
  </si>
  <si>
    <t>nomamesirene</t>
  </si>
  <si>
    <t>Missouri</t>
  </si>
  <si>
    <t>lorri_alison</t>
  </si>
  <si>
    <t>‚ÄúMore than 5,800 cases of Covid-19 have een confirmed in Italy, after an alarming increase of more than 1,200 in a‚Ä¶ https://t.co/1A1D09qG0m</t>
  </si>
  <si>
    <t>brianhill_53703</t>
  </si>
  <si>
    <t>Snohomish, WA</t>
  </si>
  <si>
    <t>gailbriggs8</t>
  </si>
  <si>
    <t>2017Tough</t>
  </si>
  <si>
    <t>Bambi_Breanna</t>
  </si>
  <si>
    <t>fflash109</t>
  </si>
  <si>
    <t>Which countries are free of COVID-19 Virus? If you are to limit spread of the virus postpone the trade fair....simp‚Ä¶ https://t.co/K82rrFdD2t</t>
  </si>
  <si>
    <t>BREAKING: Starucks confirms an employee at one of its downtown Seattle stores has een diagnosed with COVID-19‚Ä¶ https://t.co/IScIH2Dpnc</t>
  </si>
  <si>
    <t>rashakaput</t>
  </si>
  <si>
    <t>nthebeningging</t>
  </si>
  <si>
    <t>NSW Australia</t>
  </si>
  <si>
    <t>Ok so I have worked out what the deal is with the toilet paper here. It initially started with Chinese people sendi‚Ä¶ https://t.co/UqT6iMw2Be</t>
  </si>
  <si>
    <t>angelight85</t>
  </si>
  <si>
    <t>Alyssa1018x</t>
  </si>
  <si>
    <t>US</t>
  </si>
  <si>
    <t>Data sharing for novel coronavirus (COVID-19). Bull World Health Organ 2020 #PumedTrending #PuMed https://t.co/l4psDDyg6w</t>
  </si>
  <si>
    <t>PubMedTrending</t>
  </si>
  <si>
    <t>dahlia_rizal</t>
  </si>
  <si>
    <t>@QandA If we end up closing school due to COVID-19, do we have the means to teach students remotely? I‚Äôm currently‚Ä¶ https://t.co/nugz8O49Ow</t>
  </si>
  <si>
    <t>jan_ruscoe</t>
  </si>
  <si>
    <t>42 Minnesotans kept on cruise ship where more than a dozen have tested positive for COVID-19 ‚Äì¬†KSTP‚Ä¶ https://t.co/kBCel6lso</t>
  </si>
  <si>
    <t>souqsell</t>
  </si>
  <si>
    <t>Hatch Potch</t>
  </si>
  <si>
    <t>anditaway</t>
  </si>
  <si>
    <t>Rifle, CO</t>
  </si>
  <si>
    <t>COMMUNITY NOTICE - Guidance for communities concerning COVID-19 https://t.co/zvuwlScvtR https://t.co/Q2UDLzkGoC</t>
  </si>
  <si>
    <t>CityofRifle</t>
  </si>
  <si>
    <t>deepbala14</t>
  </si>
  <si>
    <t>‡∏ö‡∏≤‡∏á‡∏û‡∏•‡∏±‡∏î, ‡∏Å‡∏£‡∏∏‡∏á‡πÄ‡∏ó‡∏û‡∏°‡∏´‡∏≤‡∏ô‡∏Ñ‡∏£</t>
  </si>
  <si>
    <t>song42107777</t>
  </si>
  <si>
    <t>Ismexican</t>
  </si>
  <si>
    <t>HumboldtBunny</t>
  </si>
  <si>
    <t>Left Coast</t>
  </si>
  <si>
    <t>laksmyth</t>
  </si>
  <si>
    <t>#WamVideo | The #UAE has evacuated 215 individuals from China's #Huei Province. Evacuees will undergo medical test‚Ä¶ https://t.co/XJwBxNdJ8R</t>
  </si>
  <si>
    <t>Yasmin23233</t>
  </si>
  <si>
    <t>MaggieKBlack</t>
  </si>
  <si>
    <t>Watchin' the Tide Roll Away</t>
  </si>
  <si>
    <t>MzDIS</t>
  </si>
  <si>
    <t>Cheshire</t>
  </si>
  <si>
    <t>stevieb470</t>
  </si>
  <si>
    <t>QueenOlwala</t>
  </si>
  <si>
    <t xml:space="preserve">The Land Below The Wind </t>
  </si>
  <si>
    <t>Jiminiel0613</t>
  </si>
  <si>
    <t>Kota Tangerang, Banten</t>
  </si>
  <si>
    <t>DelvinaP_</t>
  </si>
  <si>
    <t>red_beans92</t>
  </si>
  <si>
    <t>It‚Äôs very, very hard to see how the question ‚ÄúShould the CDC e transparent aout how many Americans have een test‚Ä¶ https://t.co/HrRzk5tk5M</t>
  </si>
  <si>
    <t>MDretweets</t>
  </si>
  <si>
    <t>Yein said go wash your hands properly and regularly so you won't catch COVID-19. Yes we stanning the right man‚Ä¶ https://t.co/76pdcQjGHw</t>
  </si>
  <si>
    <t>gyujinator</t>
  </si>
  <si>
    <t>prettyinpunkde</t>
  </si>
  <si>
    <t>Winner City</t>
  </si>
  <si>
    <t>hanisfathi</t>
  </si>
  <si>
    <t>Bardamuscat</t>
  </si>
  <si>
    <t>umiehzrh</t>
  </si>
  <si>
    <t>kristybarros</t>
  </si>
  <si>
    <t>Burlington, VT</t>
  </si>
  <si>
    <t>@realDonaldTrump That picture of the president hugging the flag was taken at the CPAC event.  
I keep wondering if‚Ä¶ https://t.co/SlI5CaSRe9</t>
  </si>
  <si>
    <t>bobbelcher</t>
  </si>
  <si>
    <t>Buzzards Bay, MA</t>
  </si>
  <si>
    <t>nepats28</t>
  </si>
  <si>
    <t>The TuroGrafx-16 Mini's Launch Is Delayed Due to¬†Covid-19 https://t.co/DRj7eMQp9F</t>
  </si>
  <si>
    <t>Thrive_Agency</t>
  </si>
  <si>
    <t>STITCHnWOUNDS</t>
  </si>
  <si>
    <t>FattestOfPussy</t>
  </si>
  <si>
    <t>Ecuador</t>
  </si>
  <si>
    <t>holasoyaritus</t>
  </si>
  <si>
    <t>NRA, Cebu City, Philippines</t>
  </si>
  <si>
    <t>DOH may e ‚Äòunderreporting‚Äô on COVID-19 ‚Äì Lacson https://t.co/jOo9hOvoMD</t>
  </si>
  <si>
    <t>cebudailynews</t>
  </si>
  <si>
    <t>jlj060453</t>
  </si>
  <si>
    <t>FULLCREAMUHT</t>
  </si>
  <si>
    <t>West Hartford, CT</t>
  </si>
  <si>
    <t>@trvr measures within the next two to three days there is hope that this virus can e slowed down. Permanent artic‚Ä¶ https://t.co/Mg9DPMHjdd</t>
  </si>
  <si>
    <t>herz1</t>
  </si>
  <si>
    <t>crouch_dion</t>
  </si>
  <si>
    <t>Cyberjaya,Malaysia</t>
  </si>
  <si>
    <t>aimandarwisy877</t>
  </si>
  <si>
    <t>immigrants24</t>
  </si>
  <si>
    <t>erikaalexis_</t>
  </si>
  <si>
    <t>Replying to 
@ColyItkowitz
This could get very interesting.  We've had Presidents who died of pneumonia, gastroent‚Ä¶ https://t.co/xAaTAAguTI</t>
  </si>
  <si>
    <t>ScottM360</t>
  </si>
  <si>
    <t xml:space="preserve">Burleigh Waters,Queensland </t>
  </si>
  <si>
    <t>colleenhm</t>
  </si>
  <si>
    <t>pitch1658</t>
  </si>
  <si>
    <t xml:space="preserve">Cuernavaca, Morelos, M√©xico </t>
  </si>
  <si>
    <t>trblnyx</t>
  </si>
  <si>
    <t>Castle Rock, CO</t>
  </si>
  <si>
    <t>haf__kthis</t>
  </si>
  <si>
    <t>kashmoneykimmy</t>
  </si>
  <si>
    <t>kellenmesoftly</t>
  </si>
  <si>
    <t>germany</t>
  </si>
  <si>
    <t>Wuhan: The Long Night HD  #COVID 19 https://t.co/cKd4J3UxJT via @YouTue</t>
  </si>
  <si>
    <t>toberg2</t>
  </si>
  <si>
    <t>leslielissette</t>
  </si>
  <si>
    <t>RachelleRazo</t>
  </si>
  <si>
    <t>KSPRINDIS</t>
  </si>
  <si>
    <t>CDC is eyond criminal.  Refused to test Nurse ecause "mask should have protected you." (But aren't recommending t‚Ä¶ https://t.co/Sg9lU56Rv</t>
  </si>
  <si>
    <t>dito lang sa bahay</t>
  </si>
  <si>
    <t>edrei_dizon</t>
  </si>
  <si>
    <t>Bee Cave, TX</t>
  </si>
  <si>
    <t>LocalMahogany</t>
  </si>
  <si>
    <t>ÏπúÍµ¨||Friends</t>
  </si>
  <si>
    <t>iam_nathania23</t>
  </si>
  <si>
    <t>bhought0n</t>
  </si>
  <si>
    <t>RedGymnopedie</t>
  </si>
  <si>
    <t>_oneMuluba</t>
  </si>
  <si>
    <t>bangtan world</t>
  </si>
  <si>
    <t>Sick of singing Happy Birthday song while washing hands to fight COVID-19? Then sing ON while you scru with soap a‚Ä¶ https://t.co/yvxfS1BFcU</t>
  </si>
  <si>
    <t>alyshingimnida</t>
  </si>
  <si>
    <t>wankers r us</t>
  </si>
  <si>
    <t>Toxic_Treasure_</t>
  </si>
  <si>
    <t>antipolo city, philippines</t>
  </si>
  <si>
    <t>ardale18</t>
  </si>
  <si>
    <t>bellazeo</t>
  </si>
  <si>
    <t>italy</t>
  </si>
  <si>
    <t>stscholasticas</t>
  </si>
  <si>
    <t>Beograd SAO Banjica</t>
  </si>
  <si>
    <t>Today on 7th March the UK has 206 cases of COVID-19
Exactly 2 weeks ago Italy had 210 cases. Now Italy has 5883 cas‚Ä¶ https://t.co/ZLg3i0PHO3</t>
  </si>
  <si>
    <t>BLBG1983</t>
  </si>
  <si>
    <t>Nicosia, Cyprus</t>
  </si>
  <si>
    <t>During epidemics (eg COVID-19), vulnerale populations (eg elderly, homeless, institutionalized) are at risk of inf‚Ä¶ https://t.co/yRpsZA1iiG</t>
  </si>
  <si>
    <t>dikaiakos</t>
  </si>
  <si>
    <t xml:space="preserve">Moose Jaw, SK </t>
  </si>
  <si>
    <t>@ezralevant Your message is lost to me sir. Why post this?
All I hear from you is how the MSM doesn't do a good en‚Ä¶ https://t.co/Nj8sGc8WLY</t>
  </si>
  <si>
    <t>An9eloRZ</t>
  </si>
  <si>
    <t>stillst92325062</t>
  </si>
  <si>
    <t xml:space="preserve">Minnesota </t>
  </si>
  <si>
    <t>DSiemback</t>
  </si>
  <si>
    <t>smoothiedyo</t>
  </si>
  <si>
    <t>üíï Nissin Ri√±o Aceres üíï0530</t>
  </si>
  <si>
    <t>#WalangPasok in ALL LEVELS due to COVID-19 precautionary measures for tomorrow, March 9, 2020 (Monday).
- Trinity U‚Ä¶ https://t.co/cmxGZ6hOg9</t>
  </si>
  <si>
    <t>DonBuenvenida</t>
  </si>
  <si>
    <t xml:space="preserve">wakefield </t>
  </si>
  <si>
    <t>Connerbarnes__</t>
  </si>
  <si>
    <t>While other countries were canceling flights and closing orders to prevent Covid-19, South Africa ne etsang? üòÇ</t>
  </si>
  <si>
    <t>Kaymotso7</t>
  </si>
  <si>
    <t>Failure of OPEC+ &amp;amp; Covid-19 epidemic = comined supply/demand shock for oil. Will provide some reathing space for‚Ä¶ https://t.co/jqFyHUIqaX</t>
  </si>
  <si>
    <t>WaqasAslamRana</t>
  </si>
  <si>
    <t>@sarahfelsinger @chrislhayes pan¬∑dem¬∑ic.  
adjective: (of a disease) prevalent over a whole country or the world.‚Ä¶ https://t.co/R1Ga4CvNQ</t>
  </si>
  <si>
    <t>barnhartsheila1</t>
  </si>
  <si>
    <t>Moreorless996</t>
  </si>
  <si>
    <t>This WSJ article is a remarkaly detailed tick tock of COVID-19's early days in Wuhan. I've seen criticism--now is‚Ä¶ https://t.co/tfXJiGrhZs</t>
  </si>
  <si>
    <t>hilmanarioaji</t>
  </si>
  <si>
    <t>Faixits</t>
  </si>
  <si>
    <t>Bill Gates thinks a coming disease could kill 30 million people within 6 months ‚Äî and says we should prepare for it‚Ä¶ https://t.co/GHAMmE4g1O</t>
  </si>
  <si>
    <t>TheDailyPatient</t>
  </si>
  <si>
    <t>MbuguaXIV</t>
  </si>
  <si>
    <t>Samut Prakan, Thailand</t>
  </si>
  <si>
    <t>Tourism Authority of Thailand recommends if tourists from Hong Kong, Korea, China, Macao, Italy &amp;amp; Iran feel quarant‚Ä¶ https://t.co/W3LTukHAzm</t>
  </si>
  <si>
    <t>RichardBarrow</t>
  </si>
  <si>
    <t>ankhfit8</t>
  </si>
  <si>
    <t>arya_2c</t>
  </si>
  <si>
    <t>neverland</t>
  </si>
  <si>
    <t>__kyeeeng</t>
  </si>
  <si>
    <t>itsenjaja</t>
  </si>
  <si>
    <t>RidgGay, CO</t>
  </si>
  <si>
    <t>dacrabz</t>
  </si>
  <si>
    <t>Northern Hemisphere! PNW!</t>
  </si>
  <si>
    <t>@ScottGottlieMD key contriutor to the sentinel surveillance of COVID-19 in Seattle was the Seattle Flu Study,  a‚Ä¶ https://t.co/6nspK5cOj8</t>
  </si>
  <si>
    <t>Pixelfish</t>
  </si>
  <si>
    <t>Paris &amp; Nantes, France</t>
  </si>
  <si>
    <t>Metathread on the social effects of covid 19 responses https://t.co/4VafM233qC</t>
  </si>
  <si>
    <t>frede_sib</t>
  </si>
  <si>
    <t>Navi Mumbai, India</t>
  </si>
  <si>
    <t>@narendramodi The total Covid 19 infected cases identified is 39 in India and its increasing drastically. This is t‚Ä¶ https://t.co/8rnQ8smf5t</t>
  </si>
  <si>
    <t>OfficialAmit1</t>
  </si>
  <si>
    <t>As the #COVID19 #outreak evolves, comparisons have een made with #influenza. Both cause respiratory disease ut t‚Ä¶ https://t.co/hoqrcBJ8z7</t>
  </si>
  <si>
    <t>Krftma</t>
  </si>
  <si>
    <t>http_tacos</t>
  </si>
  <si>
    <t>tossin_O</t>
  </si>
  <si>
    <t>chronically_alx</t>
  </si>
  <si>
    <t>Manna-hata</t>
  </si>
  <si>
    <t>#Italy's PR #GiuseppeConte signed a decree that will put millions of people across northern #Italy under lockdown d‚Ä¶ https://t.co/7D8CKXIlIz</t>
  </si>
  <si>
    <t>OneVenusThrow</t>
  </si>
  <si>
    <t>Evan87711100</t>
  </si>
  <si>
    <t>Oh my godüò¢üÜòüîû
Dear world, are you awake?
This is northern #Iran
The hospital is full and no longer a place for patie‚Ä¶ https://t.co/46HYKghnp1</t>
  </si>
  <si>
    <t>elikayusuf592</t>
  </si>
  <si>
    <t>HajjaIsmail1</t>
  </si>
  <si>
    <t>'The worldwide spread of COVID-19 is showing us what the gloal economy would have to look like ‚Äî every year for th‚Ä¶ https://t.co/RVfY42g1uY</t>
  </si>
  <si>
    <t>cook_barb</t>
  </si>
  <si>
    <t>River Rouge/Ypsi/Northwood/EMU</t>
  </si>
  <si>
    <t>KYtheflyguy</t>
  </si>
  <si>
    <t>Maschine Land</t>
  </si>
  <si>
    <t>A1rWick</t>
  </si>
  <si>
    <t>heck</t>
  </si>
  <si>
    <t>liaxe</t>
  </si>
  <si>
    <t>kaitGanda</t>
  </si>
  <si>
    <t>domicandi</t>
  </si>
  <si>
    <t>OCBrooks7</t>
  </si>
  <si>
    <t>Libralady13</t>
  </si>
  <si>
    <t>Plaza Hotel</t>
  </si>
  <si>
    <t>@1RooBen @AP Not this strain.. COVID 19 is rand new and highly contagious.. those who have asthma, COPD, intersti‚Ä¶ https://t.co/yNSmUUOPUG</t>
  </si>
  <si>
    <t>etch1906</t>
  </si>
  <si>
    <t>DiegoMendez02_</t>
  </si>
  <si>
    <t>roripierpont1</t>
  </si>
  <si>
    <t>H4d12d</t>
  </si>
  <si>
    <t>GeorgeBeth99</t>
  </si>
  <si>
    <t>seeczaw</t>
  </si>
  <si>
    <t>Southern Bavaria</t>
  </si>
  <si>
    <t>Top story: COVID-19 and AI: A Virtual Conference | Stanford Institute for Human-Centered Artificial Intelligence‚Ä¶ https://t.co/VH1l6Owq4g</t>
  </si>
  <si>
    <t>crjaensch</t>
  </si>
  <si>
    <t>theuuunnaa</t>
  </si>
  <si>
    <t>rznwjad</t>
  </si>
  <si>
    <t>melteddali</t>
  </si>
  <si>
    <t>Sarah_532</t>
  </si>
  <si>
    <t>rahim</t>
  </si>
  <si>
    <t>ReadyMillennial</t>
  </si>
  <si>
    <t>sagrada‚ùåehem</t>
  </si>
  <si>
    <t>_Alee_G</t>
  </si>
  <si>
    <t>Kensington-Gore, UK</t>
  </si>
  <si>
    <t>DocGamester</t>
  </si>
  <si>
    <t>bolt_bernie</t>
  </si>
  <si>
    <t>#HMB 325 #Podcast - Get on your tinfoil hat and let's talk aout the #Coronavirus.
LISTEN: https://t.co/IvKmcAG6wd‚Ä¶ https://t.co/HnWoBOthTx</t>
  </si>
  <si>
    <t>home_made_man</t>
  </si>
  <si>
    <t>Turku, √Öbo, Finland</t>
  </si>
  <si>
    <t>SarkasmiSakari</t>
  </si>
  <si>
    <t>exoplanet 170225 &amp; 190823</t>
  </si>
  <si>
    <t>chanloeyeol_</t>
  </si>
  <si>
    <t>ace_15__</t>
  </si>
  <si>
    <t>nmickeyblue</t>
  </si>
  <si>
    <t>Flapping around clifftops</t>
  </si>
  <si>
    <t>pauline_rumsey</t>
  </si>
  <si>
    <t>jAsOnLee2911</t>
  </si>
  <si>
    <t>Ljubljana, Slovenia</t>
  </si>
  <si>
    <t>@nntale Localism in Seattle: the CDC was taking too long with multiple fumles getting testing kits to us so we ma‚Ä¶ https://t.co/DLEwowaSPp</t>
  </si>
  <si>
    <t>KokJan</t>
  </si>
  <si>
    <t>Kaz_Glade</t>
  </si>
  <si>
    <t>LinaSCC</t>
  </si>
  <si>
    <t>A Contractor's Guide To Managing The Commercial Impact Of The COVID-19 Virus On Construction Project https://t.co/JCsCv6xt22</t>
  </si>
  <si>
    <t xml:space="preserve">Brunei Darussalam </t>
  </si>
  <si>
    <t>KSAembassyBSB</t>
  </si>
  <si>
    <t>Irish Government: Cancel the 2020 St Patrick's Day Parades in Ireland to help reduce the spread of COVID-19 - Sign‚Ä¶ https://t.co/GszYfxUt5P</t>
  </si>
  <si>
    <t>patkeogh</t>
  </si>
  <si>
    <t>Novato, CA</t>
  </si>
  <si>
    <t>paulryanmoseley</t>
  </si>
  <si>
    <t>SirJhe2911</t>
  </si>
  <si>
    <t>rogerdupuis2</t>
  </si>
  <si>
    <t>ZK1210_</t>
  </si>
  <si>
    <t>We want to help usinesses and schools impacted y COVID-19 stay connected: starting this week, we'll roll out free‚Ä¶ https://t.co/BZw7G1dCFW</t>
  </si>
  <si>
    <t>pimory</t>
  </si>
  <si>
    <t>ErgoAce</t>
  </si>
  <si>
    <t>Icis_D_B</t>
  </si>
  <si>
    <t>jaapk91</t>
  </si>
  <si>
    <t>0Lightningrocks</t>
  </si>
  <si>
    <t>Giving me cake and head pats may reduce the likelihood of contracting novel coronavirus (COVID-19).</t>
  </si>
  <si>
    <t>Zippy236</t>
  </si>
  <si>
    <t>SuzN228888</t>
  </si>
  <si>
    <t>@C_3C_3 @Eudaimonia881 Covid-19...
"Released" in Wuhan...
Kills elderly, infermed, at risk people..
China wants "Th‚Ä¶ https://t.co/5ZeLsFZWfP</t>
  </si>
  <si>
    <t>paul_ribb</t>
  </si>
  <si>
    <t>CascadiaForever</t>
  </si>
  <si>
    <t>Campinas Sao Paulo Brazil</t>
  </si>
  <si>
    <t>Danger cruises: Dozens infected with Covid-19 on ANOTHER quarantined ship - this time on Egypt's Nile -- Society's‚Ä¶ https://t.co/SqxCTCZPOl</t>
  </si>
  <si>
    <t>mariowil7</t>
  </si>
  <si>
    <t>We have decided to postpone the #LongevitySummit due to the continuing concerns aout the COVID-19 (#coronavirus) o‚Ä¶ https://t.co/W8Ew63NweN</t>
  </si>
  <si>
    <t>asek47</t>
  </si>
  <si>
    <t>Essex, United Kingdom</t>
  </si>
  <si>
    <t>@theellow @TimInSuffolk No, still use them every day. We will get covid-19 defeated.</t>
  </si>
  <si>
    <t>Captain_Bold</t>
  </si>
  <si>
    <t>üì¢Bitcoin price remains steady
Due to COVID-19, stocks markets worldwide are facing declines, ut #Bitcoin price re‚Ä¶ https://t.co/kXIdM6PjNe</t>
  </si>
  <si>
    <t>sainiyksaini1</t>
  </si>
  <si>
    <t>So. Just thinking aloud here. Let's say Covid-19 takes a foothold in NAm &amp;amp; we don't develop an effective vaccine. D‚Ä¶ https://t.co/69NdRh3hRu</t>
  </si>
  <si>
    <t>freakindelight</t>
  </si>
  <si>
    <t>SaucyMorsey</t>
  </si>
  <si>
    <t>üá≥üá¨üè¥Û†ÅßÛ†Å¢Û†Å•Û†ÅÆÛ†ÅßÛ†Åø</t>
  </si>
  <si>
    <t>thetobbierts</t>
  </si>
  <si>
    <t>Bobbythehills</t>
  </si>
  <si>
    <t>pauladrake</t>
  </si>
  <si>
    <t xml:space="preserve">Lion City </t>
  </si>
  <si>
    <t>angelserr_</t>
  </si>
  <si>
    <t>1 MORE NEW ROCHELLE COVID-19 CLUSTER RELATED CASES:
https://t.co/GogcdZ3AR
"..The five students are among the 10 p‚Ä¶ https://t.co/s8ZfO5v0Y</t>
  </si>
  <si>
    <t>dawnslight2</t>
  </si>
  <si>
    <t>If you‚Äôre not getting serious shock doctrine vies off of the efforts to take all university instruction online in‚Ä¶ https://t.co/N7j49SrNmi</t>
  </si>
  <si>
    <t>RabieeYusef</t>
  </si>
  <si>
    <t>#WalangPasok for tomorrow, March 9, 2020 | Monday | due to precautionary measures to COVID-19.
ALL LEVELS
‚Ä¢ Manila‚Ä¶ https://t.co/ho8Kx2w5fX</t>
  </si>
  <si>
    <t>...uh-huh...
Taxes on hotels.
...on food.
...on entertainment.
...on shopping.
...on transportation.
...AND c‚Ä¶ https://t.co/odFFCooOK</t>
  </si>
  <si>
    <t>Willy55771616</t>
  </si>
  <si>
    <t>217/773/619</t>
  </si>
  <si>
    <t>"The influence of COVID-19 on the human ody is like a comination of SARS and AIDS as it damages oth the lungs an‚Ä¶ https://t.co/LI9WYwfSJ9</t>
  </si>
  <si>
    <t>ShayaRhymes</t>
  </si>
  <si>
    <t>shanThicE24</t>
  </si>
  <si>
    <t>mysticalblends</t>
  </si>
  <si>
    <t xml:space="preserve">Existential, Crisis </t>
  </si>
  <si>
    <t>cassidy307</t>
  </si>
  <si>
    <t>byjkhj</t>
  </si>
  <si>
    <t>OT7_Swiftie</t>
  </si>
  <si>
    <t>jonstern100</t>
  </si>
  <si>
    <t>maldives</t>
  </si>
  <si>
    <t>COVID 19 HOTLINE 1676 https://t.co/RARHHa1hjB</t>
  </si>
  <si>
    <t>bountynazim</t>
  </si>
  <si>
    <t>Just to put things into perspective: The 3.4% worldwide mortality rate of covid-19 reported y WHO is a moving targ‚Ä¶ https://t.co/oi7yOmIA1N</t>
  </si>
  <si>
    <t>BayNative999</t>
  </si>
  <si>
    <t>Chinese hotel used as Covid-19 quarantine site COLLAPSES, trapping dozens under rule (VIDEOS) ‚Äî RT World News https://t.co/uHYzv6iyCZ #</t>
  </si>
  <si>
    <t>Gard, France</t>
  </si>
  <si>
    <t>SebastienneL</t>
  </si>
  <si>
    <t>Horrorellablog</t>
  </si>
  <si>
    <t>Janb723Branam</t>
  </si>
  <si>
    <t>antonfarrera1</t>
  </si>
  <si>
    <t>Confirmed Covid 19 patient attended CPAC while President Trump was present!!!! https://t.co/7Ul7TKNCoM</t>
  </si>
  <si>
    <t>KristyStrauss</t>
  </si>
  <si>
    <t>SherrySLewis2</t>
  </si>
  <si>
    <t>gerryhanna</t>
  </si>
  <si>
    <t>alondra__karina</t>
  </si>
  <si>
    <t>Bhopal, &amp; Pune, India</t>
  </si>
  <si>
    <t>AnantBhan</t>
  </si>
  <si>
    <t>shotiiüíû</t>
  </si>
  <si>
    <t>dashalois1</t>
  </si>
  <si>
    <t xml:space="preserve"> Conservative in CALIFORNIA</t>
  </si>
  <si>
    <t>Watch this. COVID-19 as a tool.
https://t.co/rGJFXpY3mf</t>
  </si>
  <si>
    <t>jajones338</t>
  </si>
  <si>
    <t>Central Region, Singapore</t>
  </si>
  <si>
    <t>jamal_wagiman</t>
  </si>
  <si>
    <t>marlcalone</t>
  </si>
  <si>
    <t>@DanScavino @realDonaldTrump Sir, YOU work for US. Your performance is SUBPAR.
2-17 National emergency- golfing
9-1‚Ä¶ https://t.co/IQ7IKGvfOo</t>
  </si>
  <si>
    <t>Tejamo15</t>
  </si>
  <si>
    <t>BREAKING NEWS ...
John Travolta was hospitalized for suspected COVID-19, ut doctors now confirm that it was only‚Ä¶ https://t.co/rUsVZX5H6a</t>
  </si>
  <si>
    <t>sportphoto55</t>
  </si>
  <si>
    <t>trendysac</t>
  </si>
  <si>
    <t>Grand Island, NY</t>
  </si>
  <si>
    <t>IDengos</t>
  </si>
  <si>
    <t>Tokyo-to, Japan</t>
  </si>
  <si>
    <t>lol_namie</t>
  </si>
  <si>
    <t>Greater DC Metro Area</t>
  </si>
  <si>
    <t>SyreetaCFashion</t>
  </si>
  <si>
    <t>Theater of the Absurd</t>
  </si>
  <si>
    <t>snarkytoes</t>
  </si>
  <si>
    <t>sa puso nya yieee</t>
  </si>
  <si>
    <t>bong_zs</t>
  </si>
  <si>
    <t>gumgumgogo</t>
  </si>
  <si>
    <t>üáµüá≠ ùê∞ùêöùêöùêßùê£ùêöùê¢</t>
  </si>
  <si>
    <t>mewgulfwithlove</t>
  </si>
  <si>
    <t>_macie_bear</t>
  </si>
  <si>
    <t>LPüçºüêü</t>
  </si>
  <si>
    <t>YsabelDeniseCo</t>
  </si>
  <si>
    <t>In a world that doesn't exist</t>
  </si>
  <si>
    <t>SavvySabb</t>
  </si>
  <si>
    <t>in a mushroom</t>
  </si>
  <si>
    <t>_mayralicea</t>
  </si>
  <si>
    <t xml:space="preserve">Hotel Diablo </t>
  </si>
  <si>
    <t>mgk_est_19_xx</t>
  </si>
  <si>
    <t>What happens when your school closes due to a COVID-19 outreak‚Äîut that's where most of your weekly meals come fro‚Ä¶ https://t.co/CsUdzOajH5</t>
  </si>
  <si>
    <t>alikjones</t>
  </si>
  <si>
    <t>cerezo70350516</t>
  </si>
  <si>
    <t>Marinduque, Philippines</t>
  </si>
  <si>
    <t>The infectious COVID-19 virus could e carried on the surface of anknotes for several days, the WHO warned on Mond‚Ä¶ https://t.co/aKkFr6ejGA</t>
  </si>
  <si>
    <t>rollylarracas</t>
  </si>
  <si>
    <t>CarynBark</t>
  </si>
  <si>
    <t>Bolton, England</t>
  </si>
  <si>
    <t>AGComedy</t>
  </si>
  <si>
    <t>Jojointhewater</t>
  </si>
  <si>
    <t>pattyjean1076</t>
  </si>
  <si>
    <t>COVID-19 is forcing educators to adapt and modernize lesson delivery. Schools are closed ut the teaching and learn‚Ä¶ https://t.co/8HkiVFlwsJ</t>
  </si>
  <si>
    <t>LisaBariss</t>
  </si>
  <si>
    <t>BKK via SAN</t>
  </si>
  <si>
    <t>Understandaly, hand sanitizers, hand soaps, anti-acterial wetnaps (not going to get into how COVID-19 is a virus,‚Ä¶ https://t.co/cDFrsCG2M</t>
  </si>
  <si>
    <t>LisaVale</t>
  </si>
  <si>
    <t>freek_braeckman</t>
  </si>
  <si>
    <t>The novel coronavirus (COVID-19) outreak has now spread worldwide, affecting usinesses around the gloe. So how t‚Ä¶ https://t.co/0gUD6mBjt7</t>
  </si>
  <si>
    <t>z_sarkawi</t>
  </si>
  <si>
    <t>brettoz2000</t>
  </si>
  <si>
    <t>nnaominonsense</t>
  </si>
  <si>
    <t>@Michael90224401 @SilverSummerSun @SandraSBreen @DJT20209 @dongino @RL9631 @SKYRIDER4538 @petluvers4Trump‚Ä¶ https://t.co/68MYhFrJ9c</t>
  </si>
  <si>
    <t>Out of this world, earth</t>
  </si>
  <si>
    <t>ChiefCovfefe</t>
  </si>
  <si>
    <t>FOOD RIOTS. 2020.  Presented without comment. https://t.co/Asi3XQv8aj</t>
  </si>
  <si>
    <t>SleihySusan</t>
  </si>
  <si>
    <t>jennelrys</t>
  </si>
  <si>
    <t>Badger472</t>
  </si>
  <si>
    <t>TOOTIN1998</t>
  </si>
  <si>
    <t>North Hollywood, Los Angeles</t>
  </si>
  <si>
    <t>EPA releases list of approved disinfectants to use against COVID-19 https://t.co/m7oaVhCigi</t>
  </si>
  <si>
    <t>HenrySolstice</t>
  </si>
  <si>
    <t>First case of COVID-19 confirmed in Fresno County https://t.co/lInhqk8PuB</t>
  </si>
  <si>
    <t>LANow</t>
  </si>
  <si>
    <t>Looking for COVID-19 updates?
Take a look at our COVID-19 page here: https://t.co/l8Ez2RzHER
#Coronavirus‚Ä¶ https://t.co/nRH1iAi7fC</t>
  </si>
  <si>
    <t>KcwLpc</t>
  </si>
  <si>
    <t>JohnP1752</t>
  </si>
  <si>
    <t>Argentine Health Ministry Reports First Country's Covid-19 Death https://t.co/NnZY7ZAFcw</t>
  </si>
  <si>
    <t>SIG_Management</t>
  </si>
  <si>
    <t>A test case for how some react to CoVID-19: People Are Idiots, Part 1,357,483: That Time an Accidental Plague Nearl‚Ä¶ https://t.co/7PkYxONajJ</t>
  </si>
  <si>
    <t>quaidrayn</t>
  </si>
  <si>
    <t xml:space="preserve">New Orleans </t>
  </si>
  <si>
    <t>TheBearJieux</t>
  </si>
  <si>
    <t>wwredpepper</t>
  </si>
  <si>
    <t>Barbiewithatude</t>
  </si>
  <si>
    <t>@weareoneEXOplanet üè¥üè≥Ô∏è</t>
  </si>
  <si>
    <t>Marlanieee_</t>
  </si>
  <si>
    <t>COVID-19: 'Somre moment' as cases top 100,000 worldwide: UN News https://t.co/uhrzW166e2
MORE w/ EcoSearch - news‚Ä¶ https://t.co/OCAEJ4fNjj</t>
  </si>
  <si>
    <t>EcoInternetDrGB</t>
  </si>
  <si>
    <t>Kids Can Get Covid-19. They Just Don't Get That Sick https://t.co/26crz7jzJo https://t.co/EfR3Jjwpqy</t>
  </si>
  <si>
    <t>BeatriceMax87</t>
  </si>
  <si>
    <t>YEY FOR SM CITY ILOILO SCANNING TEST ON PPL WHO MAY HAVE COVID-19</t>
  </si>
  <si>
    <t>YadaoCloverly</t>
  </si>
  <si>
    <t>TimoteoSHonesto</t>
  </si>
  <si>
    <t>mharry860</t>
  </si>
  <si>
    <t>Penticton Canada BC</t>
  </si>
  <si>
    <t>Former British Supermarket Boss Warns Of Potential Covid-19 "Food Riots", Army Patrols  https://t.co/UspwYOFhnD</t>
  </si>
  <si>
    <t>orion_penticton</t>
  </si>
  <si>
    <t>fakesamkennedy</t>
  </si>
  <si>
    <t>hoetentiial</t>
  </si>
  <si>
    <t>wonderful warwickshire</t>
  </si>
  <si>
    <t>alisonrowan</t>
  </si>
  <si>
    <t>He is looking for attalions of COVID-19 attach on his rain. Kahawa ang idioto #OustDuterte2020 https://t.co/rCdU3x1MFm</t>
  </si>
  <si>
    <t>Indi electorate</t>
  </si>
  <si>
    <t>MaddyLove2018</t>
  </si>
  <si>
    <t>Margare40992737</t>
  </si>
  <si>
    <t>asim_mohamed</t>
  </si>
  <si>
    <t>Montpellier, France</t>
  </si>
  <si>
    <t>floflowww</t>
  </si>
  <si>
    <t xml:space="preserve">On my couch </t>
  </si>
  <si>
    <t>@mah1832 @financeguy17 Why?
The R0 (R-naught) numer for seasonal flu is 1-2.
Each person can infect 1-2 others wh‚Ä¶ https://t.co/4eXjKzz793</t>
  </si>
  <si>
    <t>earlineleone1</t>
  </si>
  <si>
    <t>JUST IN: IWF scraps April‚Äôs Asian Championship due to #COVID19 | @atangBOYAA
https://t.co/YrA00R2gR</t>
  </si>
  <si>
    <t>Roodepoort, South Africa</t>
  </si>
  <si>
    <t>uSilomuzi</t>
  </si>
  <si>
    <t>Wherever I am</t>
  </si>
  <si>
    <t>official_curran</t>
  </si>
  <si>
    <t>Houston, Texas</t>
  </si>
  <si>
    <t>Krittopolis</t>
  </si>
  <si>
    <t xml:space="preserve">In Your Head </t>
  </si>
  <si>
    <t>MissMafela_</t>
  </si>
  <si>
    <t>[NEWSLETTER @Managersante] - 
Mar 8 
‚ÄúCoronavirus (Covid-19) : points de situation‚Äù 
https://t.co/QssaWqkx6w https://t.co/QssaWqkx6w</t>
  </si>
  <si>
    <t>managersante</t>
  </si>
  <si>
    <t>leksybob</t>
  </si>
  <si>
    <t>your local GrAveYard</t>
  </si>
  <si>
    <t>urfavehobgoblin</t>
  </si>
  <si>
    <t>Apollo 11</t>
  </si>
  <si>
    <t>AartKenens</t>
  </si>
  <si>
    <t>kne ‚ô° , 14 ·µó ∞</t>
  </si>
  <si>
    <t>angeIinuh</t>
  </si>
  <si>
    <t>JenniferADevon</t>
  </si>
  <si>
    <t>Kids Can Get Covid-19. They Just Don't Get That Sick https://t.co/Bcu9t5Dk17 via @Wired</t>
  </si>
  <si>
    <t>AdiGaskell</t>
  </si>
  <si>
    <t>Warri, Nigeria</t>
  </si>
  <si>
    <t>OloyeBatch</t>
  </si>
  <si>
    <t xml:space="preserve">Miami </t>
  </si>
  <si>
    <t>bobbistanley</t>
  </si>
  <si>
    <t>Blue Earth, MN</t>
  </si>
  <si>
    <t>LORAADA20</t>
  </si>
  <si>
    <t>Mind</t>
  </si>
  <si>
    <t>SijuadeKings</t>
  </si>
  <si>
    <t>paulhartigan</t>
  </si>
  <si>
    <t>Camillus, NY</t>
  </si>
  <si>
    <t>LucaBicono</t>
  </si>
  <si>
    <t>ZAüáøüá¶</t>
  </si>
  <si>
    <t>2ndChancesVibes</t>
  </si>
  <si>
    <t>EngagednEnraged</t>
  </si>
  <si>
    <t>Costa Leona</t>
  </si>
  <si>
    <t>nspc paradeee is cancelledd due to COVID 19üòü</t>
  </si>
  <si>
    <t>meryllgooround</t>
  </si>
  <si>
    <t>The dos and don'ts of #COVID-19 Let's play safe. https://t.co/gV7SciUgNT</t>
  </si>
  <si>
    <t>adeniyi_adeneye</t>
  </si>
  <si>
    <t>@hughhewitt @henryolsenEPPC Israel is excluding the US from its quarantine protocols despite the covid-19 outreak‚Ä¶ https://t.co/yl3mgF50ya</t>
  </si>
  <si>
    <t>ariehkovler</t>
  </si>
  <si>
    <t>jqlkoi</t>
  </si>
  <si>
    <t>Wuhan, Hubei, China</t>
  </si>
  <si>
    <t>WuhanFighting</t>
  </si>
  <si>
    <t xml:space="preserve">cloud </t>
  </si>
  <si>
    <t>carlllazaro</t>
  </si>
  <si>
    <t>Allahabad, India</t>
  </si>
  <si>
    <t>As @the_hindu elucidated today that, their earlier coverage of Covid-19 on 4th of March led the NIV to deposit the‚Ä¶ https://t.co/Gq9rsyZCZ</t>
  </si>
  <si>
    <t>16SandeepGupta</t>
  </si>
  <si>
    <t>carlosmacl</t>
  </si>
  <si>
    <t>In need of coffee</t>
  </si>
  <si>
    <t>Photo of the first known transmission of Covid-19 to a wookiee (photographer unknown). https://t.co/iZ1YRxLKnX</t>
  </si>
  <si>
    <t>GrumpyKelson</t>
  </si>
  <si>
    <t>waleshadow</t>
  </si>
  <si>
    <t>Midtown Terrace, San Francisco</t>
  </si>
  <si>
    <t>Sean71739837</t>
  </si>
  <si>
    <t>Third Planet</t>
  </si>
  <si>
    <t>re_jedi</t>
  </si>
  <si>
    <t>lilygojes</t>
  </si>
  <si>
    <t>ÂããÈπø ‚ô° Ïπ¥Îîî ‚ô° CB</t>
  </si>
  <si>
    <t>POLARWlND</t>
  </si>
  <si>
    <t>Gettysburg</t>
  </si>
  <si>
    <t>@PineappleTrevor @mitchellvii Measles, Mumps, Hep-c, the common flu - all rampaging across the planet claiming mill‚Ä¶ https://t.co/2khmipJ94G</t>
  </si>
  <si>
    <t>8enteredin</t>
  </si>
  <si>
    <t>_ZoeLyn</t>
  </si>
  <si>
    <t>pastelmasc</t>
  </si>
  <si>
    <t>CrankyOldMan16</t>
  </si>
  <si>
    <t>damnjackieicant</t>
  </si>
  <si>
    <t>Oceanside, CA</t>
  </si>
  <si>
    <t>joeafree</t>
  </si>
  <si>
    <t>A good summary : Coronavirus: What you need to know to prepare for a covid-19 pandemic https://t.co/vkM4sgJk2K</t>
  </si>
  <si>
    <t>CathyrobinCathy</t>
  </si>
  <si>
    <t>Breaking: Riverside County health officials announce first locally acquired case of COVID-19:‚Ä¶ https://t.co/hXzNErxUeK</t>
  </si>
  <si>
    <t>henggee77</t>
  </si>
  <si>
    <t>faisalusuf</t>
  </si>
  <si>
    <t>eu</t>
  </si>
  <si>
    <t>_psyc0pathic</t>
  </si>
  <si>
    <t>ADRelk</t>
  </si>
  <si>
    <t>MNL, PH</t>
  </si>
  <si>
    <t>TwinniePanini</t>
  </si>
  <si>
    <t>Coronavirus: Fewer than 6,000 samples have een tested in the U.S. https://t.co/Ho2ZoE0HYA https://t.co/ktfd7hTgO6</t>
  </si>
  <si>
    <t>stevekrohn</t>
  </si>
  <si>
    <t>Essos</t>
  </si>
  <si>
    <t>joyeuxnoel03</t>
  </si>
  <si>
    <t>JoseVGutierrez4</t>
  </si>
  <si>
    <t>Kasia_HP</t>
  </si>
  <si>
    <t>Top_shelf_Ray</t>
  </si>
  <si>
    <t>ellizhamae</t>
  </si>
  <si>
    <t>Syhirn</t>
  </si>
  <si>
    <t>Setia Alam</t>
  </si>
  <si>
    <t>NIH Malaysia is immensely indeted to the unsung heroines who‚Äôve worked tirelessly with sheer dedication ehind the‚Ä¶ https://t.co/pUMscd6K91</t>
  </si>
  <si>
    <t>naeemnawi</t>
  </si>
  <si>
    <t>ali_caluya</t>
  </si>
  <si>
    <t>meganfay98</t>
  </si>
  <si>
    <t xml:space="preserve">San Francisco </t>
  </si>
  <si>
    <t>misskuhayla</t>
  </si>
  <si>
    <t>mirulazwann</t>
  </si>
  <si>
    <t>STAWealth01</t>
  </si>
  <si>
    <t>Someone with an Android has renamed their Bluetooth name to ‚ÄúCOVID-19‚Äù BET.</t>
  </si>
  <si>
    <t>karmooose</t>
  </si>
  <si>
    <t>Thai Thaitay Rizal</t>
  </si>
  <si>
    <t>moeshashasha</t>
  </si>
  <si>
    <t>BC</t>
  </si>
  <si>
    <t>Heading_West</t>
  </si>
  <si>
    <t>#Covid-19 if this was flooding we would e at PREPARE. For services that means planning how to sustain services whi‚Ä¶ https://t.co/G0COtsHBDw</t>
  </si>
  <si>
    <t>annaghartley</t>
  </si>
  <si>
    <t>malikoc69</t>
  </si>
  <si>
    <t>HP 14 NoteBook PC 
AMD A6-9220 Processor 2.5GHz
4GB RAM
1TB HDD
Radeon Graphics
Ksh.32,000/-
Contact us 0727502105‚Ä¶ https://t.co/3OaqpJIKi7</t>
  </si>
  <si>
    <t>GeeAngie_</t>
  </si>
  <si>
    <t>Our fam doctor told us na its okay to catch covid-19 just hydrate urself daw. It wouldnt spread daw sa ody mo kung‚Ä¶ https://t.co/FgF2BCZPjs</t>
  </si>
  <si>
    <t>teykmeaway</t>
  </si>
  <si>
    <t>Seattle is filling up hotels with homeless people with COVID-19 symptoms. 
Imagine if we just, housed people?? That would e nice.</t>
  </si>
  <si>
    <t>julianabushnell</t>
  </si>
  <si>
    <t>nadieyyae</t>
  </si>
  <si>
    <t>@RepDanCrenshaw Amazing how Covid 19 went from eing a hoax to "There is no need to politicize this important issue‚Ä¶ https://t.co/9VKtjKu4AP</t>
  </si>
  <si>
    <t xml:space="preserve">Portharcourt </t>
  </si>
  <si>
    <t>amy_naasin</t>
  </si>
  <si>
    <t>Met ariana grande</t>
  </si>
  <si>
    <t>gbs4444</t>
  </si>
  <si>
    <t>Californiaüòéüå¥Deplorable</t>
  </si>
  <si>
    <t>Sob916</t>
  </si>
  <si>
    <t>VMariners</t>
  </si>
  <si>
    <t>itsadasa</t>
  </si>
  <si>
    <t>NakhokonkeDube</t>
  </si>
  <si>
    <t>KMasemola</t>
  </si>
  <si>
    <t>Gudakon</t>
  </si>
  <si>
    <t>college park</t>
  </si>
  <si>
    <t>I have issued a directive requiring all state health insurers to waive costs associated with testing for COVID-19.‚Ä¶ https://t.co/Xdo0mEJgnA</t>
  </si>
  <si>
    <t>mariamxcx</t>
  </si>
  <si>
    <t>RonaldM37557453</t>
  </si>
  <si>
    <t>@ayaka99id Let's hope the covid-19 doesnt last long</t>
  </si>
  <si>
    <t>taesecretfan</t>
  </si>
  <si>
    <t>stacksNoWO</t>
  </si>
  <si>
    <t>A Galaxy from far far away</t>
  </si>
  <si>
    <t>VronM</t>
  </si>
  <si>
    <t>qtsyzna</t>
  </si>
  <si>
    <t>The Hague, Netherlands</t>
  </si>
  <si>
    <t>COVID-19: countries, usinesses must¬†safeguard human rights¬†as virus spreads: Bachelet¬† https://t.co/rE7l7khOfY</t>
  </si>
  <si>
    <t>PeacePalaceLib</t>
  </si>
  <si>
    <t>nrafifah___</t>
  </si>
  <si>
    <t>AenCaigh</t>
  </si>
  <si>
    <t>feminatristis</t>
  </si>
  <si>
    <t xml:space="preserve">üáøüá¶ | SOUTH AFRICA </t>
  </si>
  <si>
    <t>RuddyMonama</t>
  </si>
  <si>
    <t>London/Beijing/HK</t>
  </si>
  <si>
    <t>"This is not a drill": @WHO warns governments to take #coronavirus seriously https://t.co/mwjsqWdwA6 https://t.co/27BIXo6Ccx</t>
  </si>
  <si>
    <t>Kun_Zhang</t>
  </si>
  <si>
    <t>Makati, PH</t>
  </si>
  <si>
    <t>rolmrtnez</t>
  </si>
  <si>
    <t>selfhelp5</t>
  </si>
  <si>
    <t>Right where I Belong</t>
  </si>
  <si>
    <t>BlaqueXuga</t>
  </si>
  <si>
    <t>Healdsburg, CA</t>
  </si>
  <si>
    <t>deb6090</t>
  </si>
  <si>
    <t>Somethi02089692</t>
  </si>
  <si>
    <t>razzmatazzjas</t>
  </si>
  <si>
    <t>wherever the moon goes üåú</t>
  </si>
  <si>
    <t>sad to see this photo of paradise of pigeons, piazza del duomo. 
city that full of people, full of pegions. ut no‚Ä¶ https://t.co/ja6dDVsNYc</t>
  </si>
  <si>
    <t>cazandracon</t>
  </si>
  <si>
    <t>ÎåÄÌïúÎØºÍµ≠ ÏÑúÏö∏</t>
  </si>
  <si>
    <t>wumhope1</t>
  </si>
  <si>
    <t>Coingrams</t>
  </si>
  <si>
    <t>papamochi_</t>
  </si>
  <si>
    <t>"The asence of fever in Covid-19 is more frequent than in SARS-CoV (1%) and MERS-CoV infection (2%), so aferile p‚Ä¶ https://t.co/HS1gMBxdUX</t>
  </si>
  <si>
    <t>AKaneko82470395</t>
  </si>
  <si>
    <t>chennai</t>
  </si>
  <si>
    <t>sbkbyss</t>
  </si>
  <si>
    <t>Bath, UK</t>
  </si>
  <si>
    <t>As the FEAR of COVID-19 spreads rememer there are Homeopathic remedies to help: 
‚ÄòFear of infection‚Äô
ruric eing‚Ä¶ https://t.co/ZQYUEUyRZf</t>
  </si>
  <si>
    <t>maryenglish</t>
  </si>
  <si>
    <t>Groningen</t>
  </si>
  <si>
    <t>Speaking at the Microsoft Virtual Training Day NL
This digital event is an alternative to Microsoft Ignite The Tour‚Ä¶ https://t.co/KjtIAyWuvN</t>
  </si>
  <si>
    <t>louisgohl</t>
  </si>
  <si>
    <t>Londoner now Yorkshire lass</t>
  </si>
  <si>
    <t>Michell10091331</t>
  </si>
  <si>
    <t>united states</t>
  </si>
  <si>
    <t>lucylucyAJC</t>
  </si>
  <si>
    <t>LadyDonalee</t>
  </si>
  <si>
    <t>HelenaSimone_</t>
  </si>
  <si>
    <t>Puntarenas - Cartago</t>
  </si>
  <si>
    <t>camil_mo</t>
  </si>
  <si>
    <t>Brugge</t>
  </si>
  <si>
    <t>avcvdb</t>
  </si>
  <si>
    <t>cjazzo21</t>
  </si>
  <si>
    <t>shopenauerwho</t>
  </si>
  <si>
    <t>PhuquyB</t>
  </si>
  <si>
    <t>Uer announced late Friday it would egin offering compensation to drivers affected y the coronavirus in the U.S.‚Ä¶ https://t.co/PApIxV5nPA</t>
  </si>
  <si>
    <t>cloudbelle01</t>
  </si>
  <si>
    <t>Puerto Vallarta, Jalisco</t>
  </si>
  <si>
    <t>sailermarz</t>
  </si>
  <si>
    <t>blue world</t>
  </si>
  <si>
    <t>wookiemato</t>
  </si>
  <si>
    <t>Silicon Valley üòí</t>
  </si>
  <si>
    <t>kris_saves</t>
  </si>
  <si>
    <t>fakhrina7</t>
  </si>
  <si>
    <t>mia_ashley</t>
  </si>
  <si>
    <t>hunnywei</t>
  </si>
  <si>
    <t>SustainergyA</t>
  </si>
  <si>
    <t>CarranzaJazmyne</t>
  </si>
  <si>
    <t>Tri-Cities, WA</t>
  </si>
  <si>
    <t>Coronavirus Disease 2019 (COVID-19) Situation Summary https://t.co/oxY6CjDxWh via @CDCgov</t>
  </si>
  <si>
    <t>TDoncaster1</t>
  </si>
  <si>
    <t>dssinojuli</t>
  </si>
  <si>
    <t>Vex_Odonis</t>
  </si>
  <si>
    <t>Thoughts from a Reader on the Coronavirus COVID-19 Epidemic https://t.co/J6Xoz0r5Bm</t>
  </si>
  <si>
    <t>iwd12</t>
  </si>
  <si>
    <t>MD suburbs of DC</t>
  </si>
  <si>
    <t>@acon_flaps Cosigning with as a current hostess in an ‚Äúup-market‚Äú restaurant. Our clientele is rich old white peop‚Ä¶ https://t.co/TtrmqlV7uX</t>
  </si>
  <si>
    <t>zmcadler</t>
  </si>
  <si>
    <t>Kavrider</t>
  </si>
  <si>
    <t>So all these folks using COVID-19 to ash us over the head (again) aout full-time remote work for everyody, all t‚Ä¶ https://t.co/nYeKzBJH1</t>
  </si>
  <si>
    <t>Whanganui, New Zealand</t>
  </si>
  <si>
    <t>TonyStuart55</t>
  </si>
  <si>
    <t>Salzburg, Austria</t>
  </si>
  <si>
    <t>Meanwhile, in the universe of random-ased medicine:
BMJ: "ACE inhiitors as a potential risk factor for fatal COV‚Ä¶ https://t.co/hADohVEFRl</t>
  </si>
  <si>
    <t>cvnurselin</t>
  </si>
  <si>
    <t>World Citizen, NY, LA, HH</t>
  </si>
  <si>
    <t>Recent @BCITComputing grad, Curtis Kim, creates real-time online #covid19 tracker app to make it easier for people‚Ä¶ https://t.co/CzLM4xpgJu</t>
  </si>
  <si>
    <t>tomischen</t>
  </si>
  <si>
    <t>I don't think so</t>
  </si>
  <si>
    <t>aigoyah</t>
  </si>
  <si>
    <t>venusianheathen</t>
  </si>
  <si>
    <t>learnteachwin</t>
  </si>
  <si>
    <t>For safety against Corona Virus(COVID-19)  You should check out these precautionary measures  from @UNICEF 
RTs so‚Ä¶ https://t.co/r9IAxpugkk</t>
  </si>
  <si>
    <t>chanbaegopayo</t>
  </si>
  <si>
    <t>MadelineIsTrans</t>
  </si>
  <si>
    <t>youngthomish</t>
  </si>
  <si>
    <t>Behind your screen</t>
  </si>
  <si>
    <t>lumiinya</t>
  </si>
  <si>
    <t>9thfloorvista</t>
  </si>
  <si>
    <t>MandaPandaJ19</t>
  </si>
  <si>
    <t>jaitanpuri</t>
  </si>
  <si>
    <t>pablo_cabrera44</t>
  </si>
  <si>
    <t>SOUTH AFRICA</t>
  </si>
  <si>
    <t>mtsari</t>
  </si>
  <si>
    <t>inthangelavong</t>
  </si>
  <si>
    <t>thedaybefore12</t>
  </si>
  <si>
    <t>Destinyuhva</t>
  </si>
  <si>
    <t>udel</t>
  </si>
  <si>
    <t>dgburgher</t>
  </si>
  <si>
    <t>FirmacionShane</t>
  </si>
  <si>
    <t>Airports of Thailand also steps up its COVID-19 surveillance, prevention and control measures Don Mueang Airport. M‚Ä¶ https://t.co/IREL14LXN</t>
  </si>
  <si>
    <t>Tatnews_Org</t>
  </si>
  <si>
    <t>@Maaachaaa69 Corporate Governance issue still prevails despite Covid-19 impact clarification!!</t>
  </si>
  <si>
    <t>rahul93shukla</t>
  </si>
  <si>
    <t>the null dimension</t>
  </si>
  <si>
    <t>shikinoarashi</t>
  </si>
  <si>
    <t>tori_zero09</t>
  </si>
  <si>
    <t>Monioc3</t>
  </si>
  <si>
    <t>corinak28</t>
  </si>
  <si>
    <t>None of your business</t>
  </si>
  <si>
    <t>Here you can modify the starting numer of people who have COVID-19 and the fraction of infected people who need a‚Ä¶ https://t.co/42o5C9e5MY</t>
  </si>
  <si>
    <t>ferencdv</t>
  </si>
  <si>
    <t>TmcuseoCuseo</t>
  </si>
  <si>
    <t>Alameda, CA</t>
  </si>
  <si>
    <t>george_woods3</t>
  </si>
  <si>
    <t>√∏x√°</t>
  </si>
  <si>
    <t>aranxacae</t>
  </si>
  <si>
    <t>sophiacalado_</t>
  </si>
  <si>
    <t>@egarnold Guten tag, please find the unroll here: Thread y @lukedepulford: Some actually useful COVID-19 advice fr‚Ä¶ https://t.co/crCvKzNuru</t>
  </si>
  <si>
    <t>threadreaderapp</t>
  </si>
  <si>
    <t>Our COVID19 article has 157 revisions thus far. Every time the evidence evolves someone on our editorial team updat‚Ä¶ https://t.co/AVwu1oIVDC</t>
  </si>
  <si>
    <t>callumtgray1</t>
  </si>
  <si>
    <t>aItarianite</t>
  </si>
  <si>
    <t>bigsoftuwu</t>
  </si>
  <si>
    <t>CitizenFront</t>
  </si>
  <si>
    <t>Secret place of the Most High</t>
  </si>
  <si>
    <t>PluckyPrecious</t>
  </si>
  <si>
    <t>Riverside County, CA</t>
  </si>
  <si>
    <t>RivCoJVW</t>
  </si>
  <si>
    <t>Thx2Trump</t>
  </si>
  <si>
    <t>Not in the USA</t>
  </si>
  <si>
    <t>OzmaSommers</t>
  </si>
  <si>
    <t>somewhere napping</t>
  </si>
  <si>
    <t>christineteoo</t>
  </si>
  <si>
    <t>Los Angeles, CA, USA, NA</t>
  </si>
  <si>
    <t>The Left made COVID-19 political.
The Right then hit ack and did the same.
How aout we just address this without politicizing it?</t>
  </si>
  <si>
    <t>CalmProto</t>
  </si>
  <si>
    <t>@thoraxe Hi, Erik. Thank you for reaching out. We totally understand your concern as travel plans are changing due‚Ä¶ https://t.co/IvuoLx9wZT</t>
  </si>
  <si>
    <t>Delta</t>
  </si>
  <si>
    <t>JohnXtina</t>
  </si>
  <si>
    <t>niccolobayeta</t>
  </si>
  <si>
    <t>www.globalregcom.com</t>
  </si>
  <si>
    <t>ltilbu</t>
  </si>
  <si>
    <t>East Africa, Tanzania</t>
  </si>
  <si>
    <t>mtabetz</t>
  </si>
  <si>
    <t>https://t.co/9EXDvIRzEZ
Coronavirus: More than a quarter of Italians quarantined as COVID-19 grips country https://t.co/KZpPAg7r1J</t>
  </si>
  <si>
    <t>newess5</t>
  </si>
  <si>
    <t>manhattan</t>
  </si>
  <si>
    <t>davepowersNYC</t>
  </si>
  <si>
    <t>Milan</t>
  </si>
  <si>
    <t>COVID-19: too little, too late? https://t.co/fFY97D73zy</t>
  </si>
  <si>
    <t>MarcoLorDonini</t>
  </si>
  <si>
    <t>THChomeopaths</t>
  </si>
  <si>
    <t>SpicySpaghadi</t>
  </si>
  <si>
    <t>in Charming w/ Ben</t>
  </si>
  <si>
    <t>maimzzzz</t>
  </si>
  <si>
    <t>_ from COVID eBook https://t.co/TeH1rE6WZs
|
Why manufacturing tanked:
1. Direct supply disruptions
2. Supply-chain‚Ä¶ https://t.co/REi319kfo</t>
  </si>
  <si>
    <t>arvanat</t>
  </si>
  <si>
    <t>sibin234</t>
  </si>
  <si>
    <t>Seremban</t>
  </si>
  <si>
    <t>erarefai</t>
  </si>
  <si>
    <t>2seema1</t>
  </si>
  <si>
    <t>rena01311964</t>
  </si>
  <si>
    <t>rivera_tipi</t>
  </si>
  <si>
    <t>martintcb_</t>
  </si>
  <si>
    <t>d_hananto</t>
  </si>
  <si>
    <t>24/ Covid 19 causes a anal influence in many young people, ut in many elderly people (and not only) a real SARS ‚Ä¶ https://t.co/8LG0WJlv44</t>
  </si>
  <si>
    <t>Grandma8TXID</t>
  </si>
  <si>
    <t>kgomotsot94</t>
  </si>
  <si>
    <t>StarryCorgi</t>
  </si>
  <si>
    <t>ÎπÑÌà¨ÎπÑ ÌïòÌä∏</t>
  </si>
  <si>
    <t>saliagomes</t>
  </si>
  <si>
    <t>I thought there would e many Devs developing apps on this topic (Covid-19). But Google Play is clear with its term‚Ä¶ https://t.co/aBoR37Lfmv</t>
  </si>
  <si>
    <t>baljeet_dev</t>
  </si>
  <si>
    <t>nwirda_</t>
  </si>
  <si>
    <t>Kierra_marie_10</t>
  </si>
  <si>
    <t>EdMehen</t>
  </si>
  <si>
    <t>The Bottom of Africa</t>
  </si>
  <si>
    <t>MEGANMAGDALYN</t>
  </si>
  <si>
    <t>#WalangPasok for tomorrow, March 9, 2020 | Monday | due to precautionary measures to COVID-19.
LIST:‚Ä¶ https://t.co/KdD4rRGHkM</t>
  </si>
  <si>
    <t>LocalPulsePH</t>
  </si>
  <si>
    <t>Italy in lockdown - 16 million quarantined as COVID-19 grips country https://t.co/VxUflNz9D</t>
  </si>
  <si>
    <t>MSNSouthAfrica</t>
  </si>
  <si>
    <t>bmagierski</t>
  </si>
  <si>
    <t>Views all my own!</t>
  </si>
  <si>
    <t>nlieck</t>
  </si>
  <si>
    <t>Oceania/Ingsoc</t>
  </si>
  <si>
    <t>twitte_r1000</t>
  </si>
  <si>
    <t>yezidube</t>
  </si>
  <si>
    <t>SkyJewelM</t>
  </si>
  <si>
    <t>padayon la kita!</t>
  </si>
  <si>
    <t>shamaeca_</t>
  </si>
  <si>
    <t>#cornoravirus It's flu. That's it! Influenza is a serious virus, yes, and constantly kills hundreds of thousands -‚Ä¶ https://t.co/pQocE8Q3zR</t>
  </si>
  <si>
    <t>It‚Äôs een in all the headlines ‚Äì the novel coronavirus, also known as COVID-19, is moving through local communities‚Ä¶ https://t.co/zcSrE1ayXG</t>
  </si>
  <si>
    <t>VanessaYM</t>
  </si>
  <si>
    <t>nakameng</t>
  </si>
  <si>
    <t>NE Florida</t>
  </si>
  <si>
    <t>@mitchellvii @NevadaJack2 How long efore AOC lames the demise of Dinosaurs on COVID-19 and we all are going to di‚Ä¶ https://t.co/jWNBzWOxMx</t>
  </si>
  <si>
    <t>ems1096</t>
  </si>
  <si>
    <t>FT Worth Texas, Œ¶ŒíŒ£ Worldwide</t>
  </si>
  <si>
    <t>Longrev4</t>
  </si>
  <si>
    <t>üá®üá±</t>
  </si>
  <si>
    <t>"The final lesson [...] is that those who occupy positions of authority must lessen the panic that can alienate all‚Ä¶ https://t.co/RMdMQZjOP</t>
  </si>
  <si>
    <t>AlexologyArt</t>
  </si>
  <si>
    <t>keepitontheDLO9</t>
  </si>
  <si>
    <t>moneybunnyalice</t>
  </si>
  <si>
    <t>Is there a possiility that COVID-19 could have multiple sources of contagion gloally rather than having a single‚Ä¶ https://t.co/9q3Es6vMES</t>
  </si>
  <si>
    <t>kcalp13</t>
  </si>
  <si>
    <t>eskandalowithak</t>
  </si>
  <si>
    <t>üçüüçüüçü</t>
  </si>
  <si>
    <t>frensfrays11</t>
  </si>
  <si>
    <t>MollySaatchi</t>
  </si>
  <si>
    <t>BruhFeelin</t>
  </si>
  <si>
    <t>cathalk101</t>
  </si>
  <si>
    <t>LivingLozada</t>
  </si>
  <si>
    <t>ItsBeenAWhale</t>
  </si>
  <si>
    <t>softsighsdixie</t>
  </si>
  <si>
    <t>Tema, Ghana</t>
  </si>
  <si>
    <t>Adebuomoshe3</t>
  </si>
  <si>
    <t>manilabulletin</t>
  </si>
  <si>
    <t>thesarahdinh</t>
  </si>
  <si>
    <t>Traveling The World üõ´</t>
  </si>
  <si>
    <t>fcfortune</t>
  </si>
  <si>
    <t>Joliet, IL</t>
  </si>
  <si>
    <t>Sylvaners</t>
  </si>
  <si>
    <t>rosesbooks</t>
  </si>
  <si>
    <t>#BREAKING 
As a precautionary measure to prevent the possiility of spread of COVID-19 amongst our children,‚Ä¶ https://t.co/aIsm7rsdr8</t>
  </si>
  <si>
    <t>AzamRepoter</t>
  </si>
  <si>
    <t>nidhis510</t>
  </si>
  <si>
    <t>Santa Ana, CA</t>
  </si>
  <si>
    <t>Maye we said ‚ÄúOk Boomer‚Äù one too many times and Covid-19 was like ‚ÄúYou raaaaang?‚Äù</t>
  </si>
  <si>
    <t>gripho17</t>
  </si>
  <si>
    <t>ASAPtiphy</t>
  </si>
  <si>
    <t>V_ylat</t>
  </si>
  <si>
    <t>livingtheglife</t>
  </si>
  <si>
    <t>ue mnl</t>
  </si>
  <si>
    <t>rhdlynmnts</t>
  </si>
  <si>
    <t>@LindaSuhler @realDonaldTrump @amyklouchar @PeteButtigieg With a history in molecular iology, one would think you‚Ä¶ https://t.co/u22KBc8e6I</t>
  </si>
  <si>
    <t>SearcyJames1</t>
  </si>
  <si>
    <t>Saint Louis, MO</t>
  </si>
  <si>
    <t>Teahoward</t>
  </si>
  <si>
    <t>Has anyone heard reports directly from any Covid-19 virus patients?
What is their treatment/recovery like? How severe are their symptoms?</t>
  </si>
  <si>
    <t>laico78</t>
  </si>
  <si>
    <t>Wande_A</t>
  </si>
  <si>
    <t>Backyard</t>
  </si>
  <si>
    <t>two_js_</t>
  </si>
  <si>
    <t>madhavajay</t>
  </si>
  <si>
    <t>Snugbucket</t>
  </si>
  <si>
    <t>TeddyIrjaya</t>
  </si>
  <si>
    <t>upside down</t>
  </si>
  <si>
    <t>serjamesz</t>
  </si>
  <si>
    <t xml:space="preserve">Trumpington DC </t>
  </si>
  <si>
    <t>ShitDJTsays</t>
  </si>
  <si>
    <t>jillwow</t>
  </si>
  <si>
    <t>noorazrainayin</t>
  </si>
  <si>
    <t>pagodasicho92</t>
  </si>
  <si>
    <t>ainghainfakuf</t>
  </si>
  <si>
    <t>thatfishie</t>
  </si>
  <si>
    <t>kkaramesh</t>
  </si>
  <si>
    <t>DianeBucka</t>
  </si>
  <si>
    <t>First case of COVID-19 confirmed in Fresno¬†County https://t.co/jFPz8cXSfK https://t.co/fxBZD9v6E9</t>
  </si>
  <si>
    <t>TheWorldnews143</t>
  </si>
  <si>
    <t>slythergoth</t>
  </si>
  <si>
    <t>please read carrd b4 follow</t>
  </si>
  <si>
    <t>heyitskyoka</t>
  </si>
  <si>
    <t>Upstate NY / SoCal</t>
  </si>
  <si>
    <t>mfshella</t>
  </si>
  <si>
    <t>Updated Resources: #Coronavirus 2019 (COVID-19) Resources for Employers and Workers https://t.co/FluAHdwQdG #COVID19</t>
  </si>
  <si>
    <t>MarkHerbert311</t>
  </si>
  <si>
    <t>LLC_1988</t>
  </si>
  <si>
    <t>Coyhaique</t>
  </si>
  <si>
    <t>mali_ta</t>
  </si>
  <si>
    <t>de292516</t>
  </si>
  <si>
    <t>tyratilu</t>
  </si>
  <si>
    <t>Danhartpence40</t>
  </si>
  <si>
    <t>Masilu02431925</t>
  </si>
  <si>
    <t>glutenfreerat</t>
  </si>
  <si>
    <t>Gothenburg, Sweden</t>
  </si>
  <si>
    <t>LarsEkberg</t>
  </si>
  <si>
    <t>waumzaiya</t>
  </si>
  <si>
    <t>Korea</t>
  </si>
  <si>
    <t>diepsychologie</t>
  </si>
  <si>
    <t>West Bromwich</t>
  </si>
  <si>
    <t>emilyjw1981</t>
  </si>
  <si>
    <t>Dekat Masjid</t>
  </si>
  <si>
    <t>thedufresne</t>
  </si>
  <si>
    <t>ProblemsAngels</t>
  </si>
  <si>
    <t xml:space="preserve">O' </t>
  </si>
  <si>
    <t>RRurik</t>
  </si>
  <si>
    <t>intersectional feminism</t>
  </si>
  <si>
    <t>hautecouturenjh</t>
  </si>
  <si>
    <t>mshaizat_</t>
  </si>
  <si>
    <t>Kabul, Afghanistan</t>
  </si>
  <si>
    <t>Speed is of the essence. We must ‚ÄúBe Ready‚Äù for the new #coronavirus today. Look out for the most common symptoms f‚Ä¶ https://t.co/kJCktWMLCM</t>
  </si>
  <si>
    <t>DavidLaiMD</t>
  </si>
  <si>
    <t>laylomah_1</t>
  </si>
  <si>
    <t>Depok, Jawa Barat</t>
  </si>
  <si>
    <t>Fauzismail24</t>
  </si>
  <si>
    <t>fucktrinity</t>
  </si>
  <si>
    <t>GwilymMcGrew</t>
  </si>
  <si>
    <t>Leeds, England</t>
  </si>
  <si>
    <t>stephjbradbeer</t>
  </si>
  <si>
    <t>RealBmp1</t>
  </si>
  <si>
    <t>jb</t>
  </si>
  <si>
    <t>faqhiraa</t>
  </si>
  <si>
    <t>Ardala</t>
  </si>
  <si>
    <t>Herts, UK</t>
  </si>
  <si>
    <t>JaneMaryWhite</t>
  </si>
  <si>
    <t>@Jacquel89115912 @JackLon09169906 Corona is just a classification for a family of viruses that come from ats and a‚Ä¶ https://t.co/sdmZFFY7E3</t>
  </si>
  <si>
    <t>JackLon09169906</t>
  </si>
  <si>
    <t>Mayo</t>
  </si>
  <si>
    <t>BridMc</t>
  </si>
  <si>
    <t>sangriyah</t>
  </si>
  <si>
    <t>llaurenkemp</t>
  </si>
  <si>
    <t>JenWight</t>
  </si>
  <si>
    <t>pkdof</t>
  </si>
  <si>
    <t>sansivera</t>
  </si>
  <si>
    <t>StellaaMaariee</t>
  </si>
  <si>
    <t>-</t>
  </si>
  <si>
    <t>Echeccentric</t>
  </si>
  <si>
    <t>seanmason</t>
  </si>
  <si>
    <t>COVID-19 Cancellations / Media Access Limit: Sad ut valid IMO. The @WHO asked all countries to ‚Äúpull out all the s‚Ä¶ https://t.co/JZS0U4TGrR</t>
  </si>
  <si>
    <t>SportsMediaCAN</t>
  </si>
  <si>
    <t>Fort Wayne, IN</t>
  </si>
  <si>
    <t>Matt17488093</t>
  </si>
  <si>
    <t>Kuala Lumpur, Malaysia</t>
  </si>
  <si>
    <t>SYaaZ_WaN</t>
  </si>
  <si>
    <t>uranus</t>
  </si>
  <si>
    <t>adrianperin</t>
  </si>
  <si>
    <t>NorCal</t>
  </si>
  <si>
    <t>slytwain</t>
  </si>
  <si>
    <t>Sending it full as fucck</t>
  </si>
  <si>
    <t>2laaiinz</t>
  </si>
  <si>
    <t>WayneEllis2</t>
  </si>
  <si>
    <t>df2727</t>
  </si>
  <si>
    <t>‚ô¨New York London Paris Munich‚ô¨</t>
  </si>
  <si>
    <t>TheLutines</t>
  </si>
  <si>
    <t>MombieSendwine</t>
  </si>
  <si>
    <t>Up In The Blue</t>
  </si>
  <si>
    <t>_l921</t>
  </si>
  <si>
    <t>@piersmorgan Panic uying is a symptom of a dysfunctional society diseased with individualism
To those with litres‚Ä¶ https://t.co/SwHz9XIxPV</t>
  </si>
  <si>
    <t>DC-Migrant</t>
  </si>
  <si>
    <t>DesertSox</t>
  </si>
  <si>
    <t>Ann Arbor, MI</t>
  </si>
  <si>
    <t>suehagadorn</t>
  </si>
  <si>
    <t>North East, England</t>
  </si>
  <si>
    <t>Now that we know that children are just as likely as adults to get COVID-19 (ut they seem to get less severe sympt‚Ä¶ https://t.co/xDnH8yBDP</t>
  </si>
  <si>
    <t>SammiMaryJane1</t>
  </si>
  <si>
    <t>Dinorah62314</t>
  </si>
  <si>
    <t>MelFfm1980</t>
  </si>
  <si>
    <t>pandemic_de</t>
  </si>
  <si>
    <t>__thisismeg__</t>
  </si>
  <si>
    <t>4E0NJUN</t>
  </si>
  <si>
    <t>Do the math
Lomardy region, Italy 10m 
Fe 19- 0
Fe 20- 1
Fe 25- 322
Mar 5- 2251
Mar 7-5883 
WA/Or region 11m po‚Ä¶ https://t.co/gPtrVJKZFT</t>
  </si>
  <si>
    <t>jdep22</t>
  </si>
  <si>
    <t>#live:
#VTV live Program to give information regarding COVID 19
https://t.co/iLUyZBykHk</t>
  </si>
  <si>
    <t>nashid44482</t>
  </si>
  <si>
    <t>Are items purchased online from @AmazonNews_IN @amazon @Flipkart @snapdeal @Paytm  and other shopping portals safe‚Ä¶ https://t.co/1zM6vlu4zt</t>
  </si>
  <si>
    <t>bhat_rauf</t>
  </si>
  <si>
    <t>krishangoenka</t>
  </si>
  <si>
    <t>akil_iyer</t>
  </si>
  <si>
    <t>bossfo2007</t>
  </si>
  <si>
    <t>Lake Ozark,Mo/Overland Park,Ks</t>
  </si>
  <si>
    <t>DrGianRico</t>
  </si>
  <si>
    <t>Irish Government: Cancel the 2020 St Patrick's Day Parades in Ireland to help reduce the spread of COVID-19 - Sign‚Ä¶ https://t.co/ZQ2KxSH2Zu</t>
  </si>
  <si>
    <t>Ethanbraveheart</t>
  </si>
  <si>
    <t>aneta_gg</t>
  </si>
  <si>
    <t>Postponement of GCIRCUIT‚ÄôS SK2020
Due to the current leak situation of the COVID-19 outreak, GCIRCUIT has decide‚Ä¶ https://t.co/MOGiByaij</t>
  </si>
  <si>
    <t>UuuuSsssKkkk</t>
  </si>
  <si>
    <t>ignoj</t>
  </si>
  <si>
    <t>nisaazmii</t>
  </si>
  <si>
    <t>central perk</t>
  </si>
  <si>
    <t>saw that "COVID-19" is printed on their masks. who's gonna tell them that gatherings like this would increase their‚Ä¶ https://t.co/PtL85FwypM</t>
  </si>
  <si>
    <t>feitrified</t>
  </si>
  <si>
    <t>Finally, some good #coronavirus news. There is a drug, already used in people in Japan for unrelated conditions - w‚Ä¶ https://t.co/xqdTlpAr8s</t>
  </si>
  <si>
    <t>Is there a point where we stop tearing and just assume that if we have flu like symptoms that it‚Äôs covid-19, self-i‚Ä¶ https://t.co/X5QKTWeTXz</t>
  </si>
  <si>
    <t>DrSarahJWhite</t>
  </si>
  <si>
    <t>Bandar Petaling Jaya, Selangor</t>
  </si>
  <si>
    <t>hawa_akira</t>
  </si>
  <si>
    <t>Unavailable Foreverüßöüèª‚Äç‚ôÄÔ∏è</t>
  </si>
  <si>
    <t>HRHTudor1976</t>
  </si>
  <si>
    <t>kaletukra</t>
  </si>
  <si>
    <t>beckykers</t>
  </si>
  <si>
    <t>How dare #Philippines Dutrte‚Äôs govt use the #coronavirus to make money! No wonder BongGo wants to call a State of E‚Ä¶ https://t.co/3iMtnogeHF</t>
  </si>
  <si>
    <t>agedefiantME</t>
  </si>
  <si>
    <t>PegJean10</t>
  </si>
  <si>
    <t>Try ‚ÄòCovid-19‚Äô to Come on Eileen. üòâüòÇ @matthewkheafy https://t.co/4PkqnDKJl</t>
  </si>
  <si>
    <t>SteveCampF1</t>
  </si>
  <si>
    <t>theanisismail</t>
  </si>
  <si>
    <t>jxsyk</t>
  </si>
  <si>
    <t>Hey! Stop uying respirators. I actually need them for work, ut now we can't afford them ecause of you paranoid f‚Ä¶ https://t.co/ScZPnzakzH</t>
  </si>
  <si>
    <t>TheMaskArt</t>
  </si>
  <si>
    <t>üáÆüá©</t>
  </si>
  <si>
    <t>shintakasih</t>
  </si>
  <si>
    <t>chicagobowles</t>
  </si>
  <si>
    <t>Treaty Seven Region</t>
  </si>
  <si>
    <t>hairfromindia</t>
  </si>
  <si>
    <t>Irvine, California</t>
  </si>
  <si>
    <t>markwarschauer</t>
  </si>
  <si>
    <t>tokyo ‚Üí tempe</t>
  </si>
  <si>
    <t>moninyann</t>
  </si>
  <si>
    <t>J_baek1991</t>
  </si>
  <si>
    <t>19 . s/h</t>
  </si>
  <si>
    <t>Oh. Someone was just diagnosed with COVID-19 in my city.</t>
  </si>
  <si>
    <t>canofoatmeal</t>
  </si>
  <si>
    <t>kuala lumpur</t>
  </si>
  <si>
    <t>Asyrfsm</t>
  </si>
  <si>
    <t>lufunoMN</t>
  </si>
  <si>
    <t>BTSPavedTheWay</t>
  </si>
  <si>
    <t>hometomyg</t>
  </si>
  <si>
    <t>rutabasaiful</t>
  </si>
  <si>
    <t>Nanfoo4you</t>
  </si>
  <si>
    <t xml:space="preserve">Zimbabwe </t>
  </si>
  <si>
    <t>Do's and Don‚Äôts for COVID-19 protection. Let's Spread the message to fight Corona virus. 
¬© NHS
@NAYOZimawe‚Ä¶ https://t.co/37kAfEt2Nm</t>
  </si>
  <si>
    <t>MAYOZimbabwe</t>
  </si>
  <si>
    <t>GBJFDay</t>
  </si>
  <si>
    <t>Malang, Indonesia</t>
  </si>
  <si>
    <t>jauharifarid</t>
  </si>
  <si>
    <t>baryonaut</t>
  </si>
  <si>
    <t xml:space="preserve">BAY AREA </t>
  </si>
  <si>
    <t>danielaa_alexis</t>
  </si>
  <si>
    <t>√ñrnsk√∂ldsvik, SWEDEN</t>
  </si>
  <si>
    <t>In light of COVID-19, the Esri Partner Conference will‚ÄØe adjusted &amp;amp; the Esri Developer Summit will e a virtual ev‚Ä¶ https://t.co/ZCrkFmMBpI</t>
  </si>
  <si>
    <t>MathiasWestin</t>
  </si>
  <si>
    <t>huddersfield</t>
  </si>
  <si>
    <t>clairemaw70</t>
  </si>
  <si>
    <t>UKüá¨üáß has tested 21,460 people for #covid19
https://t.co/YxoIVXC7ze</t>
  </si>
  <si>
    <t>withreceipts</t>
  </si>
  <si>
    <t>New post: Five Star Gloal Cancels Conferences in Response to COVID-19 https://t.co/695zCYTaV7 #coester #realestate</t>
  </si>
  <si>
    <t xml:space="preserve">European East Midlands </t>
  </si>
  <si>
    <t>Aasra71</t>
  </si>
  <si>
    <t>aundrearojas</t>
  </si>
  <si>
    <t>Dubai,UAE</t>
  </si>
  <si>
    <t>carpediemrhiz</t>
  </si>
  <si>
    <t>mikayla_lloyd</t>
  </si>
  <si>
    <t>.@drsanjaygupta - The exponential rate of COVID-19 cases in USA is leapfrogging countries reporting the virus efor‚Ä¶ https://t.co/2yjBtsXNWi</t>
  </si>
  <si>
    <t>Is anyone inside &amp;amp; outside of the CDC looking at this rate of COVID-19 change compared to other nations? 
Please h‚Ä¶ https://t.co/OvpmS6u7Xm</t>
  </si>
  <si>
    <t>"USD/MXN Outlook: Dollar Pushes Higher as COVID-19 Causes Flight to Safety" https://t.co/X9cX7qKdV</t>
  </si>
  <si>
    <t>TeslaTraderCo</t>
  </si>
  <si>
    <t>sabehrina</t>
  </si>
  <si>
    <t>ToANewFuture</t>
  </si>
  <si>
    <t>@JasonGregor Is there any validity to the rumour the flu is going thru the team?  
And, no, not some silly COVID-19 thing ... regular flu.</t>
  </si>
  <si>
    <t>CoachCal99</t>
  </si>
  <si>
    <t>Bridge or Engine Room</t>
  </si>
  <si>
    <t>Schundela</t>
  </si>
  <si>
    <t>gaganrt</t>
  </si>
  <si>
    <t>LOOK: The National Capital Region Police Office releases police hotlines for COVID-19. | via @aaronrecuenco https://t.co/ahJGLdn0vv</t>
  </si>
  <si>
    <t>PEARLfectChassi</t>
  </si>
  <si>
    <t>Um wow only 45 of 3500 people on that oat have een tested. Of those 45, 21 were positive for covid 19. I really d‚Ä¶ https://t.co/SM4F5FpS9p</t>
  </si>
  <si>
    <t>ProfCritic</t>
  </si>
  <si>
    <t>RaspyMat9890</t>
  </si>
  <si>
    <t>USA, Earth, Milky Way</t>
  </si>
  <si>
    <t>bitman90</t>
  </si>
  <si>
    <t>Over 5 million people still haven‚Äôt caught Covid 19 in Ireland üáÆüá™....  ut less than 30 have.... relax people üòá</t>
  </si>
  <si>
    <t>Fan13Leinster</t>
  </si>
  <si>
    <t>‚Ä¢Cavalier‚Ä¢</t>
  </si>
  <si>
    <t>RachhWetklow</t>
  </si>
  <si>
    <t>Channel Islands Marina, CA</t>
  </si>
  <si>
    <t>carapmc_max</t>
  </si>
  <si>
    <t>SarahScott116</t>
  </si>
  <si>
    <t>Out of this world.....</t>
  </si>
  <si>
    <t>prashaantpandey</t>
  </si>
  <si>
    <t>maybeasa</t>
  </si>
  <si>
    <t>muslimbinimran</t>
  </si>
  <si>
    <t>Coronavirus: Funerals 'could e streamed online' if COVID-19 ecomes pandemic https://t.co/SeVacnZCsy</t>
  </si>
  <si>
    <t>howisbeepjeepta</t>
  </si>
  <si>
    <t>Honouliuli</t>
  </si>
  <si>
    <t>Slxcxs</t>
  </si>
  <si>
    <t>Report: Malaysia issues lanket an on all cruise ships due to rising Covid-19 cases | Malay Mail https://t.co/AlaAj46dHc</t>
  </si>
  <si>
    <t>MyMedicalRsrc</t>
  </si>
  <si>
    <t>USA, New Jersey</t>
  </si>
  <si>
    <t>Blooable</t>
  </si>
  <si>
    <t>2dlhickman</t>
  </si>
  <si>
    <t>Savannah, GA</t>
  </si>
  <si>
    <t>aJohnnae</t>
  </si>
  <si>
    <t>dontcallmenoww</t>
  </si>
  <si>
    <t>KennethIgbomor</t>
  </si>
  <si>
    <t>#cornoravirus I thought we were going to have a winter storm. Like what is anyone going to do with 30 gallons of mi‚Ä¶ https://t.co/MRcBsGrIGX</t>
  </si>
  <si>
    <t>wyrick_matt</t>
  </si>
  <si>
    <t>tonykarugu</t>
  </si>
  <si>
    <t>officialtblaze_</t>
  </si>
  <si>
    <t>out behind the barn</t>
  </si>
  <si>
    <t>Allegradancer</t>
  </si>
  <si>
    <t>Explainer: How ad is the COVID-19 situation in Indonesia?   https://t.co/RtSoSdN6c4</t>
  </si>
  <si>
    <t>marlojen</t>
  </si>
  <si>
    <t>Makati CBD 1226</t>
  </si>
  <si>
    <t>molavefinds</t>
  </si>
  <si>
    <t>AvAvinashbanka</t>
  </si>
  <si>
    <t>Belgium</t>
  </si>
  <si>
    <t>üì¢ At the initiative of üá≠üá∑ Minister Divjak, EU education ministers will hold a conference call on Thursday, 12 March‚Ä¶ https://t.co/eDXsC310BH</t>
  </si>
  <si>
    <t>IoanaPrunean</t>
  </si>
  <si>
    <t>serene_yemanja</t>
  </si>
  <si>
    <t>Tamworth, UK</t>
  </si>
  <si>
    <t>JohnMalys</t>
  </si>
  <si>
    <t>Gulf Coast - Texas</t>
  </si>
  <si>
    <t>akuma_river</t>
  </si>
  <si>
    <t>crociangelini</t>
  </si>
  <si>
    <t>Cruise ship space is not a good place to quarantine passengers.  https://t.co/OJMcNr144T</t>
  </si>
  <si>
    <t>LimAiYim</t>
  </si>
  <si>
    <t>DanLeeAV</t>
  </si>
  <si>
    <t>sunflower city, my mood</t>
  </si>
  <si>
    <t>fatshenanigans</t>
  </si>
  <si>
    <t>ricardcar</t>
  </si>
  <si>
    <t>Wellington, Shropshire</t>
  </si>
  <si>
    <t>@pete3291 Coronaviruses aren't new. COVID-19 is.</t>
  </si>
  <si>
    <t>Red_Lab19</t>
  </si>
  <si>
    <t>Could Trump, in an effort to divert attention from domestic coronavirus prolems, launch an attack on Iran? Their C‚Ä¶ https://t.co/GiU8Ug62ao</t>
  </si>
  <si>
    <t>dmperignon</t>
  </si>
  <si>
    <t>@LewisHamilton And 8 days efore it comes to a grinding halt ecause of Covid-19!  And I have 2 tickets across from‚Ä¶ https://t.co/8Dc4UzpvZ9</t>
  </si>
  <si>
    <t>aaliuk</t>
  </si>
  <si>
    <t>my bed</t>
  </si>
  <si>
    <t>serrenaaa_</t>
  </si>
  <si>
    <t>The outer reaches of my mind</t>
  </si>
  <si>
    <t>Sadiesniece</t>
  </si>
  <si>
    <t>right here</t>
  </si>
  <si>
    <t>@AldersonBSV Covid-19 contains a HIV-like mutation that give it properties not found in other corona viruses.
This‚Ä¶ https://t.co/uTk59XRCQC</t>
  </si>
  <si>
    <t>MrScATMAnNE</t>
  </si>
  <si>
    <t>dancincici</t>
  </si>
  <si>
    <t>Are you a theatre manager? How are you coordinating/preparing for COVID-19? Are you organising your ODPs to train w‚Ä¶ https://t.co/RWdQ7JD4aW</t>
  </si>
  <si>
    <t>odpPIPcast</t>
  </si>
  <si>
    <t>Êó•Êú¨ ÂåóÊµ∑ÈÅì</t>
  </si>
  <si>
    <t>JanelSneg</t>
  </si>
  <si>
    <t>From another world</t>
  </si>
  <si>
    <t>Ikhwansyf</t>
  </si>
  <si>
    <t>AINAwatifff</t>
  </si>
  <si>
    <t>Pasadena, CA</t>
  </si>
  <si>
    <t>ManFrankTTV</t>
  </si>
  <si>
    <t>World Health Organization COVID-19 is primarily spread through person-to-person contact, typically within a 6 foot‚Ä¶ https://t.co/gqA6Y4BkwE</t>
  </si>
  <si>
    <t>NotAcquiescing</t>
  </si>
  <si>
    <t>AmeenaAna</t>
  </si>
  <si>
    <t>‚ÄúIn Cali, the first US resident to contract Covid-19 through community contact didn‚Äôt get tested for 4 days after e‚Ä¶ https://t.co/DDI4RsS7tK</t>
  </si>
  <si>
    <t>McCourt83</t>
  </si>
  <si>
    <t>@AuntCunt Panic uying is a symptom of a dysfunctional society diseased with individualism
To those with litres of‚Ä¶ https://t.co/CsBIH3DLIZ</t>
  </si>
  <si>
    <t>was</t>
  </si>
  <si>
    <t>The George Washington Universiry has cancelled all non-essential international travel until July 1st due to‚Ä¶ https://t.co/seoy3NAsNV</t>
  </si>
  <si>
    <t>porteranthropus</t>
  </si>
  <si>
    <t>dreineuf</t>
  </si>
  <si>
    <t>Dundee, Scotland</t>
  </si>
  <si>
    <t>There is a lot to think aout in this 12-tweet thread... Its aout what he saw in China, ut it *all* relates exact‚Ä¶ https://t.co/vxjqQ3VeuY</t>
  </si>
  <si>
    <t>brotyboy</t>
  </si>
  <si>
    <t>150+ destinations</t>
  </si>
  <si>
    <t>@pranavshrestha Hello, Pranav. Please DM us your ooking reference and the changes you wish to make for us to have‚Ä¶ https://t.co/CdEprf0z1</t>
  </si>
  <si>
    <t>qrsupport</t>
  </si>
  <si>
    <t>Europe isn't prepared for the coronavirus outreak. Here's why ecause they new it would ring order ack to your‚Ä¶ https://t.co/EJD2fBULIz</t>
  </si>
  <si>
    <t>Artho62148654</t>
  </si>
  <si>
    <t>Adrian_Gooner</t>
  </si>
  <si>
    <t>Dublin Ireland</t>
  </si>
  <si>
    <t>Any action to restrict cruising is unwarranted, and at odds with the
World Health Organization which ‚Äúcontinues to‚Ä¶ https://t.co/LEqj52x0w</t>
  </si>
  <si>
    <t>PaulHackett1</t>
  </si>
  <si>
    <t>cseh_andreas</t>
  </si>
  <si>
    <t>Amman, Hashemite Kingdom of Jordan</t>
  </si>
  <si>
    <t>Either the whole world is lowing this out of proportion, or there‚Äôs some really dark truth hidden from the pulic,‚Ä¶ https://t.co/L4R7vkpR1q</t>
  </si>
  <si>
    <t>HabjouqaTareq</t>
  </si>
  <si>
    <t>howtoblink</t>
  </si>
  <si>
    <t>Mary_Jo407</t>
  </si>
  <si>
    <t xml:space="preserve">Hogwarts </t>
  </si>
  <si>
    <t>vrushikavaland</t>
  </si>
  <si>
    <t>enfj / 30 / gryffindor</t>
  </si>
  <si>
    <t>ixoranailofar</t>
  </si>
  <si>
    <t xml:space="preserve">Chennai, India </t>
  </si>
  <si>
    <t>phreakyphoenix</t>
  </si>
  <si>
    <t>RONALLEN54</t>
  </si>
  <si>
    <t>Yorkshire and The Humber</t>
  </si>
  <si>
    <t>draconemsomnis</t>
  </si>
  <si>
    <t>CORONAVIRUS UPDATE: A U.S. Marine at Fort Belvoir, Virginia has tested positive for COVID-19, ecoming the state's‚Ä¶ https://t.co/ZIEwgy6Uds</t>
  </si>
  <si>
    <t xml:space="preserve">Bandarawela </t>
  </si>
  <si>
    <t>morritt_d</t>
  </si>
  <si>
    <t>merriletae</t>
  </si>
  <si>
    <t>fatinsyafiqahS</t>
  </si>
  <si>
    <t>juhisoni4</t>
  </si>
  <si>
    <t>Laguna Niguel</t>
  </si>
  <si>
    <t>FrankieBur</t>
  </si>
  <si>
    <t>Impeachistan</t>
  </si>
  <si>
    <t>MrsShannon2015</t>
  </si>
  <si>
    <t>Dallas, TX, U.S.A</t>
  </si>
  <si>
    <t>President @MBuhari commends Aliko Dangote Foundation (ADF) for donating the sum of N200 million to assist in comat‚Ä¶ https://t.co/Vjso1LDC2c</t>
  </si>
  <si>
    <t>ClassicalKaccy</t>
  </si>
  <si>
    <t>NEWSBREAK: NCRPO, frontliners sa paglaan sa COVID-19 https://t.co/63T32IznHf</t>
  </si>
  <si>
    <t>akeeramalik</t>
  </si>
  <si>
    <t>#Russia halts #OPEC oil production cut amidst #Coronavirus panic (Video) https://t.co/aYvMYRrIdL #Russia‚Ä¶ https://t.co/jkGkpG06vB</t>
  </si>
  <si>
    <t>Dakoda_1022</t>
  </si>
  <si>
    <t>SharnaBanana18</t>
  </si>
  <si>
    <t>Apparently we rang in 2020 with two great parasites - #ParasiteMovie and #COVID2019 
Here‚Äôs a little opinion piece‚Ä¶ https://t.co/QFIiHiCp9v</t>
  </si>
  <si>
    <t>ashsnapizzle</t>
  </si>
  <si>
    <t>casrtex</t>
  </si>
  <si>
    <t xml:space="preserve">USA </t>
  </si>
  <si>
    <t>Friends--How should church leaders respond to COVID-19 (coronavirus)? Along with my colleagues at @CTMagazine and‚Ä¶ https://t.co/6WAsQLX68</t>
  </si>
  <si>
    <t>Richardsonblack</t>
  </si>
  <si>
    <t>slowhello1</t>
  </si>
  <si>
    <t xml:space="preserve">Johannesburg, South Africa </t>
  </si>
  <si>
    <t>miyelanimashele</t>
  </si>
  <si>
    <t>TechnoJeder</t>
  </si>
  <si>
    <t>US born/Currently in Sydney</t>
  </si>
  <si>
    <t>Much has een reported aout the Australian GP diagnosed with COVID-19. He's een crucified y the state health min‚Ä¶ https://t.co/jGDAYMQSAS</t>
  </si>
  <si>
    <t>notthatCate</t>
  </si>
  <si>
    <t>Utopia ( ÀòÀòÃØ) ( ÀòÀòÃØ)</t>
  </si>
  <si>
    <t>tha_strummer</t>
  </si>
  <si>
    <t>cpainthemaking</t>
  </si>
  <si>
    <t>bravoriomel</t>
  </si>
  <si>
    <t>Kawasaki, Japan</t>
  </si>
  <si>
    <t>wkdwitchofdwest</t>
  </si>
  <si>
    <t>emmamagana</t>
  </si>
  <si>
    <t>Mareishere</t>
  </si>
  <si>
    <t xml:space="preserve">singapore
</t>
  </si>
  <si>
    <t>Murphdam</t>
  </si>
  <si>
    <t>„Çª„ÇØ„Çø„Éº3(Â¥©Â£äÂâç)</t>
  </si>
  <si>
    <t>senoitiziku</t>
  </si>
  <si>
    <t>Nolaüñ§</t>
  </si>
  <si>
    <t>_babytayy2</t>
  </si>
  <si>
    <t>Panama</t>
  </si>
  <si>
    <t>InADash</t>
  </si>
  <si>
    <t>bunnytwt</t>
  </si>
  <si>
    <t xml:space="preserve">Denver </t>
  </si>
  <si>
    <t>BREAKING: 8 confirmed cases of COVID-19 in Colorado. 2 in Denver County, 3 in Douglas County, 1 in Eagle County, 1‚Ä¶ https://t.co/XvLFIwwzO3</t>
  </si>
  <si>
    <t>denkvs</t>
  </si>
  <si>
    <t>@IanDunt Covid-19 completed‚úÖ https://t.co/Sq4Bz7WIx</t>
  </si>
  <si>
    <t>Dave_Hodgkinson</t>
  </si>
  <si>
    <t>d_a_keldsen</t>
  </si>
  <si>
    <t>KenVaughanSoc</t>
  </si>
  <si>
    <t>üåü Buzzing in the Belgian Healthcare Community üåü 
üì∞ Covid-19 is now in 50 countries, and things will get worse‚Ä¶ https://t.co/QqIB3OGYAn</t>
  </si>
  <si>
    <t>HealthBuzzBE</t>
  </si>
  <si>
    <t>OCWorldwide1</t>
  </si>
  <si>
    <t>üá≠üá∞</t>
  </si>
  <si>
    <t>pplcallme_m</t>
  </si>
  <si>
    <t>Minding my business</t>
  </si>
  <si>
    <t>kennneeeedddiii</t>
  </si>
  <si>
    <t>@someshjha7 @LangaMahesh Nothing ,not even the scare of the scary Covid 19 can take away the sadness that roams the‚Ä¶ https://t.co/3NAyYDxu4A</t>
  </si>
  <si>
    <t>seemarkmenon</t>
  </si>
  <si>
    <t>crystalsloth</t>
  </si>
  <si>
    <t>Coimbatore, India</t>
  </si>
  <si>
    <t>AravindSuyambu</t>
  </si>
  <si>
    <t>egarnold</t>
  </si>
  <si>
    <t>adriennebg15</t>
  </si>
  <si>
    <t>Chattanooga</t>
  </si>
  <si>
    <t>Kofi_x_</t>
  </si>
  <si>
    <t>reggishnikov</t>
  </si>
  <si>
    <t>neilweager</t>
  </si>
  <si>
    <t>Ruston, LA</t>
  </si>
  <si>
    <t>The WHO has declared the virus a gloal health emergency and rated COVID-19's gloal risk of spread and impact as "‚Ä¶ https://t.co/OetdAmEFGj</t>
  </si>
  <si>
    <t>WillPerkins3</t>
  </si>
  <si>
    <t>Yogyakarta, Solo, Jakarta</t>
  </si>
  <si>
    <t>dokter_onkologi</t>
  </si>
  <si>
    <t>somewhere over the rainbow</t>
  </si>
  <si>
    <t>ladacyn</t>
  </si>
  <si>
    <t>Italian doctor on treating COVID-19 patients https://t.co/D4jBAEk6IO via @YouTue</t>
  </si>
  <si>
    <t>embe98317098</t>
  </si>
  <si>
    <t>Melbourne, VIC</t>
  </si>
  <si>
    <t>@momomianpy @HighlandsHachi6 @hizaga I have an uncle who is a loster fisherman. He catches them on his oat, ring‚Ä¶ https://t.co/4yURlqJkfq</t>
  </si>
  <si>
    <t>stobiepole</t>
  </si>
  <si>
    <t>_LouisPascual</t>
  </si>
  <si>
    <t>Ultimately the electorate who were meh with Clinton and voted for Trump, 3rd party, or stayed home asically voted‚Ä¶ https://t.co/qdmOhkSJ3</t>
  </si>
  <si>
    <t>KeystoneTake</t>
  </si>
  <si>
    <t>camila mendes‚Äôs heart</t>
  </si>
  <si>
    <t>amiramf12</t>
  </si>
  <si>
    <t>Guess we aren't going to get help to ensure people can wash their hands and not spread COVID-19. But then again, th‚Ä¶ https://t.co/BfV7IeHvUV</t>
  </si>
  <si>
    <t>haltonhui</t>
  </si>
  <si>
    <t>Collingswood, NJ</t>
  </si>
  <si>
    <t>m_nakoleee</t>
  </si>
  <si>
    <t>Scranton, PA</t>
  </si>
  <si>
    <t>spiffykiid</t>
  </si>
  <si>
    <t>jdparkerlane</t>
  </si>
  <si>
    <t>Temecula, CA</t>
  </si>
  <si>
    <t>margaritaleon_</t>
  </si>
  <si>
    <t>chatur59</t>
  </si>
  <si>
    <t>Bulawayo, Zimbabwe</t>
  </si>
  <si>
    <t>ten10gumi</t>
  </si>
  <si>
    <t>riiaarriiaariia</t>
  </si>
  <si>
    <t>Oregon High Desert</t>
  </si>
  <si>
    <t>1feralkat</t>
  </si>
  <si>
    <t>Iran - Tehran</t>
  </si>
  <si>
    <t>18 chemically affected veterans have passed away due to COVID-19 infection. 
More than 70,000 Iranians are living w‚Ä¶ https://t.co/0aoVRdxsh4</t>
  </si>
  <si>
    <t>zahrahb</t>
  </si>
  <si>
    <t>@AirnHelp @Airn_uk @Airn @Airn_in @chesky Why can‚Äôt you add covid 19 outreak issues as a extenuating circ‚Ä¶ https://t.co/cKuQ0r6Lpw</t>
  </si>
  <si>
    <t>Gomathi41081879</t>
  </si>
  <si>
    <t>_mhdfaizali</t>
  </si>
  <si>
    <t>Melissa15339728</t>
  </si>
  <si>
    <t>Felix's weapon stash</t>
  </si>
  <si>
    <t>5h1take</t>
  </si>
  <si>
    <t>And it says they do not consider people infectious until they show symptoms.......Self-isolated student diagnosed w‚Ä¶ https://t.co/r9CpP3UuR</t>
  </si>
  <si>
    <t>uk_pandemic</t>
  </si>
  <si>
    <t>manuel_ag</t>
  </si>
  <si>
    <t>Coronavirus: More than a quarter of Italians quarantined as COVID-19 grips country | World News | Sky News https://t.co/dRS49NqNn</t>
  </si>
  <si>
    <t>BlacknessIn</t>
  </si>
  <si>
    <t>„Åì„Åì</t>
  </si>
  <si>
    <t>Sudden death in Bac Tu Liem district, Hanoi was negative for COVID-19
https://t.co/R5vq5aQOjp</t>
  </si>
  <si>
    <t>kuins</t>
  </si>
  <si>
    <t>Phuthaditjhaba</t>
  </si>
  <si>
    <t>Motaungt</t>
  </si>
  <si>
    <t>South Yorkshire</t>
  </si>
  <si>
    <t>Lockdown in Lomardy. https://t.co/uC3PnmR0HA</t>
  </si>
  <si>
    <t>hallamfmnews</t>
  </si>
  <si>
    <t>fulowiieaquii</t>
  </si>
  <si>
    <t>somewhere far</t>
  </si>
  <si>
    <t>BREAKING: Kittitas County resident tests positive for COVID-19, in stale condition. 
https://t.co/u99dIcdWrh</t>
  </si>
  <si>
    <t>ClaireAnneGiii</t>
  </si>
  <si>
    <t>Êó•Êú¨/Japan</t>
  </si>
  <si>
    <t>Jun_Sky_0610</t>
  </si>
  <si>
    <t>President trump donates his quarterly Salary to help fight CoVid-19 , Thank you Sir #Trump2020 https://t.co/9EijJRJQZ0</t>
  </si>
  <si>
    <t>Electra661</t>
  </si>
  <si>
    <t>#BMJInfographic What should I do if I suspect that a patient may have #COVID19? This infographic y @will_s_t offer‚Ä¶ https://t.co/c8F7V7gEfw</t>
  </si>
  <si>
    <t>Plebo5</t>
  </si>
  <si>
    <t>aus</t>
  </si>
  <si>
    <t>junkycats</t>
  </si>
  <si>
    <t xml:space="preserve">London, England. </t>
  </si>
  <si>
    <t>Last month, Philippines had few cases of COVID-19
Yesterday, San Juan had Positive case.
Today, Taguig had Positive‚Ä¶ https://t.co/H6UtiVBIQe</t>
  </si>
  <si>
    <t>xxibgjul97</t>
  </si>
  <si>
    <t>Seriously, when I'm genuinely worried supplies are going to run out ecause of COVID-19, my priority will e to sto‚Ä¶ https://t.co/pYK3m8darQ</t>
  </si>
  <si>
    <t>TomPletely</t>
  </si>
  <si>
    <t>Alex_Crawford_</t>
  </si>
  <si>
    <t>*to the tune of come on Eileen‚Äù
üé∂Covid-19üé∂</t>
  </si>
  <si>
    <t>HannahJudge3</t>
  </si>
  <si>
    <t>Emilia Clarke's eyebrow</t>
  </si>
  <si>
    <t>_tania54</t>
  </si>
  <si>
    <t>San Mateo County, California</t>
  </si>
  <si>
    <t>lizditz</t>
  </si>
  <si>
    <t>louehxtommo1d</t>
  </si>
  <si>
    <t>Leeds</t>
  </si>
  <si>
    <t>Lockdown in Lomardy. https://t.co/LRHLjmtJmC</t>
  </si>
  <si>
    <t>radioairenews</t>
  </si>
  <si>
    <t>docsaxey</t>
  </si>
  <si>
    <t>P-Town, Texas</t>
  </si>
  <si>
    <t>grette13</t>
  </si>
  <si>
    <t>Legacy_Redeemer</t>
  </si>
  <si>
    <t>Italy Places Milan Region Under Quarantine As First Covid-19-Linked Death Reported In Latin America: Live Updates |‚Ä¶ https://t.co/4rUOMmEW02</t>
  </si>
  <si>
    <t>SBerritta</t>
  </si>
  <si>
    <t xml:space="preserve">Lungsod ng Makati, Pambansang </t>
  </si>
  <si>
    <t>Cozinem_07</t>
  </si>
  <si>
    <t>#SaveLifeFromCorona
This is an advise to health ministry of Delhi that iometric system should e suspended tempora‚Ä¶ https://t.co/hKE6MU3p5C</t>
  </si>
  <si>
    <t>#MAGA #PATRIOT #CONSERVATIVE</t>
  </si>
  <si>
    <t>One possile theory that fits ALL the known facts is COVID-19 coronavirus was an escaped work-in-progress from a Ma‚Ä¶ https://t.co/Yl0qzztmwo</t>
  </si>
  <si>
    <t>sunilrohira</t>
  </si>
  <si>
    <t>AmericasJoker</t>
  </si>
  <si>
    <t>Hull</t>
  </si>
  <si>
    <t>Lockdown in Lomardy. https://t.co/2PyelkhjK3</t>
  </si>
  <si>
    <t>VikingFMNews</t>
  </si>
  <si>
    <t>Bhutan</t>
  </si>
  <si>
    <t>pchilimzam</t>
  </si>
  <si>
    <t>Fife scientist at helm of US laoratory says first human trials of Covid-19 vaccine could take place within weeks‚Ä¶ https://t.co/OgNEuulXhH</t>
  </si>
  <si>
    <t>Vigyantak</t>
  </si>
  <si>
    <t>markgregory_</t>
  </si>
  <si>
    <t>Bad Lippr√´ading, Deutschland</t>
  </si>
  <si>
    <t>cdasilva</t>
  </si>
  <si>
    <t>KhalidSunni</t>
  </si>
  <si>
    <t>JaneAus01194162</t>
  </si>
  <si>
    <t>TmsFleming</t>
  </si>
  <si>
    <t>EquipoNavazos</t>
  </si>
  <si>
    <t>biru merah</t>
  </si>
  <si>
    <t>husnadotmy</t>
  </si>
  <si>
    <t>goodnight n go</t>
  </si>
  <si>
    <t>chillyqrain</t>
  </si>
  <si>
    <t>In Exo heart</t>
  </si>
  <si>
    <t>@kaisootwtfic I live at east malaysia.. We have no covid-19 ut the goverment actually will quarantine any tourist‚Ä¶ https://t.co/d9KLH1zQD2</t>
  </si>
  <si>
    <t>bunnybu78780094</t>
  </si>
  <si>
    <t>#g20 Finance Ministers:We will e working with the international community to assist developing countries to cope w‚Ä¶ https://t.co/wCGKqSTTiO</t>
  </si>
  <si>
    <t>terlanjurlelah</t>
  </si>
  <si>
    <t>humanitaire123</t>
  </si>
  <si>
    <t>1,661 patients of the novel coronavirus disease (COVID-19) discharged from hospital after recovery on the Chinese m‚Ä¶ https://t.co/0yt0OtW0HV</t>
  </si>
  <si>
    <t>QNAEnglish</t>
  </si>
  <si>
    <t>SMukherjee89</t>
  </si>
  <si>
    <t>sushi_trash06</t>
  </si>
  <si>
    <t>pjjp1</t>
  </si>
  <si>
    <t>Veneto, Italy</t>
  </si>
  <si>
    <t>Nicholas_Taufer</t>
  </si>
  <si>
    <t>Terry35411085</t>
  </si>
  <si>
    <t>New COVID-19 hotline ready at 1.800.722.5725; Guidance issued to help protect Kentuckians. https://t.co/leMkSud3Zc https://t.co/DEgKcMF4Jg</t>
  </si>
  <si>
    <t>Birmingham, England</t>
  </si>
  <si>
    <t>Wearnebohoui1</t>
  </si>
  <si>
    <t>Narc_Problems</t>
  </si>
  <si>
    <t>laxmika63140269</t>
  </si>
  <si>
    <t>East London RSA</t>
  </si>
  <si>
    <t>ndinguMonde</t>
  </si>
  <si>
    <t>Scientist says that y the end of May 2020, there will e over 1.2 Million Americans infected with the CoronaVirus‚Ä¶ https://t.co/xTCwWXOW1c</t>
  </si>
  <si>
    <t>wintersushiac</t>
  </si>
  <si>
    <t>Around the world</t>
  </si>
  <si>
    <t>tek_fin</t>
  </si>
  <si>
    <t xml:space="preserve">philippines usa </t>
  </si>
  <si>
    <t>marvielous</t>
  </si>
  <si>
    <t>I was starting to worry aout COVID-19 ut then I read a post y an evidence-ased fitness guy who does studies to‚Ä¶ https://t.co/B94XkGjFaX</t>
  </si>
  <si>
    <t>BenTormey</t>
  </si>
  <si>
    <t>my mind</t>
  </si>
  <si>
    <t>littl3lostsheep</t>
  </si>
  <si>
    <t>Mordor</t>
  </si>
  <si>
    <t>LinaKouture</t>
  </si>
  <si>
    <t>thathi07</t>
  </si>
  <si>
    <t>nrnblh__</t>
  </si>
  <si>
    <t>ÿßÿ≥ ÿ¨€Åÿß⁄∫ ⁄©€í ŸÜ€Å€å⁄∫ €Å€å⁄∫ €ÅŸÖ!</t>
  </si>
  <si>
    <t>_ChSAli</t>
  </si>
  <si>
    <t>Shogzy_shurghar</t>
  </si>
  <si>
    <t>windsheen</t>
  </si>
  <si>
    <t>@cyrus_ops @JoeBiden I‚Äôm a healthcare provider, I‚Äôm not out of my mind. My judgement/critical thinking is not cloud‚Ä¶ https://t.co/jX7D2sJJE</t>
  </si>
  <si>
    <t>U.S. Hospitals Prepare For A COVID-19 Wave : NPR https://t.co/PuzuLeajui</t>
  </si>
  <si>
    <t>birdgirl31</t>
  </si>
  <si>
    <t>First US coronavirus doctor says COVID-19 'circulating unchecked' for weeks from @CNBC  https://t.co/xgEHsyV2L8</t>
  </si>
  <si>
    <t>Regularly relocating.</t>
  </si>
  <si>
    <t>Jay29ers</t>
  </si>
  <si>
    <t>Maurice67474247</t>
  </si>
  <si>
    <t>Samir__Ag</t>
  </si>
  <si>
    <t>(1/2)cases on a high in DELHI &amp;amp; now  in India.still they are sujecting cancellation.@airvistara has given us a ful‚Ä¶ https://t.co/hnC4kWyT2r</t>
  </si>
  <si>
    <t>glambamboom</t>
  </si>
  <si>
    <t>JUST IN: Health officials confirm 1st #coronavirus case in Fresno County, 2nd in Central Valley 
https://t.co/6rqJ6uR9Wv</t>
  </si>
  <si>
    <t>hheeyynene</t>
  </si>
  <si>
    <t>themaphiaboss</t>
  </si>
  <si>
    <t>Tintie4</t>
  </si>
  <si>
    <t>#BreakingNews #COVID19 Several anonymous sources within the Chinese government have told the UN that the virus COVI‚Ä¶ https://t.co/E2XFun8JD5</t>
  </si>
  <si>
    <t>IpcSputnik</t>
  </si>
  <si>
    <t xml:space="preserve">Phuket, Thailand. </t>
  </si>
  <si>
    <t>kroophuket</t>
  </si>
  <si>
    <t>How America Can Beat COVID-19 y James K. Galraith @ProSyn https://t.co/Z99NsQi7aF</t>
  </si>
  <si>
    <t>mmjpeurope</t>
  </si>
  <si>
    <t>Chico, CA</t>
  </si>
  <si>
    <t>paitynann</t>
  </si>
  <si>
    <t>EssyManoucheri</t>
  </si>
  <si>
    <t>Bandung, Jawa Barat</t>
  </si>
  <si>
    <t>Find out the newest policy from the Government of the Repulic of Indonesia regarding the COVID-19 case development‚Ä¶ https://t.co/Q0PkL2W762</t>
  </si>
  <si>
    <t>jemmyyakub</t>
  </si>
  <si>
    <t>pottantares</t>
  </si>
  <si>
    <t>FanFuture2</t>
  </si>
  <si>
    <t>@hmadlad_ they e renegading the COVID-19 away or sumn. Proaly going insane from the lack of govt funding üò≠üò≠üò≠üò≠üò≥üò≥üò≥üò≥ü§öüèªü§öüèª</t>
  </si>
  <si>
    <t>peachieapples</t>
  </si>
  <si>
    <t>stickymic5</t>
  </si>
  <si>
    <t>boymomtracey</t>
  </si>
  <si>
    <t xml:space="preserve">Kabul,Afghanistan </t>
  </si>
  <si>
    <t>Tufton: 'Plan in place to respond to COVID-19' - https://t.co/Gn3rVZa4dX</t>
  </si>
  <si>
    <t>Mikey01974692</t>
  </si>
  <si>
    <t>It really is that serious, now.
https://t.co/rEpuAaeEUG</t>
  </si>
  <si>
    <t>sheerahkahn</t>
  </si>
  <si>
    <t>olaybarrr</t>
  </si>
  <si>
    <t>Privacy is the right of every human. Well/unwell.
Need of shielding the identity of a patient.
COVID-19.</t>
  </si>
  <si>
    <t>vikas_itil</t>
  </si>
  <si>
    <t>Just_Looking70</t>
  </si>
  <si>
    <t>@SenRickScott Repulican leaders are under reporting to make it look less ominous. Trump wants to keep a ship in qu‚Ä¶ https://t.co/0UIuY0XjZH</t>
  </si>
  <si>
    <t>MaddieBarry8</t>
  </si>
  <si>
    <t>San Francisco Bay Area</t>
  </si>
  <si>
    <t>@oley Schools are not closing (yet); they are considered essential; however the County Health Department recommende‚Ä¶ https://t.co/K950NtKi4l</t>
  </si>
  <si>
    <t>LoriTweets</t>
  </si>
  <si>
    <t>Suffolk</t>
  </si>
  <si>
    <t>bruce_bwkm</t>
  </si>
  <si>
    <t>elphylina</t>
  </si>
  <si>
    <t>Nds.Germany</t>
  </si>
  <si>
    <t>Kawkas24</t>
  </si>
  <si>
    <t>We are getting quite a few travel advice questions related to #Covid_19. Needless to say, the situation is changing‚Ä¶ https://t.co/T1rTUfkChM</t>
  </si>
  <si>
    <t>vital_of</t>
  </si>
  <si>
    <t>Far from the sea</t>
  </si>
  <si>
    <t>mydoggyruss</t>
  </si>
  <si>
    <t>CruisingCathy</t>
  </si>
  <si>
    <t>krishnariola</t>
  </si>
  <si>
    <t>Nijmegen, Nederland</t>
  </si>
  <si>
    <t>Sparks4PD</t>
  </si>
  <si>
    <t>eddy400</t>
  </si>
  <si>
    <t>aneelmufeed</t>
  </si>
  <si>
    <t>tosin_olaluwoye</t>
  </si>
  <si>
    <t>HarveyKeh</t>
  </si>
  <si>
    <t>CynicQueens</t>
  </si>
  <si>
    <t>North Yorkshire-Leeds-North East</t>
  </si>
  <si>
    <t>HarrogateNHSFT</t>
  </si>
  <si>
    <t>ŸáŸàŸÜŸàŸÑŸàŸÑŸà</t>
  </si>
  <si>
    <t>RandStarstruck</t>
  </si>
  <si>
    <t>RobertsGarstang</t>
  </si>
  <si>
    <t>_chewitt4</t>
  </si>
  <si>
    <t>London and worldwide</t>
  </si>
  <si>
    <t>Today we announced ¬£46million of #UKaid to fund urgent work to find a #coronavirus vaccine
Viruses doesn‚Äôt stop at‚Ä¶ https://t.co/8W5BrCSlqZ</t>
  </si>
  <si>
    <t>RSTMH</t>
  </si>
  <si>
    <t>tehtarikeh</t>
  </si>
  <si>
    <t>will_lv76</t>
  </si>
  <si>
    <t>Ikeja, Nigeria</t>
  </si>
  <si>
    <t>‚Ä¢Shut Door Against Non-indigenes, Herdsmen‚Ä¢Lagos Neighourhood Officials To Be Drafted‚Ä¢2 Killed In Itsekiri, Bini C‚Ä¶ https://t.co/TEvC3I9Ymx</t>
  </si>
  <si>
    <t>olapeckham</t>
  </si>
  <si>
    <t>East Los Angeles</t>
  </si>
  <si>
    <t>campadrenews</t>
  </si>
  <si>
    <t>Authorised by Greg Hunt MP, Liberal Member for Flinders, Somerville, Victoria</t>
  </si>
  <si>
    <t>GregHuntMP</t>
  </si>
  <si>
    <t>Melissa95G</t>
  </si>
  <si>
    <t>yo daddy bussy</t>
  </si>
  <si>
    <t>_minnhyeokk</t>
  </si>
  <si>
    <t>‡∏ô‡∏ô‡∏ó‡∏ö‡∏∏‡∏£‡∏µ, ‡∏õ‡∏£‡∏∞‡πÄ‡∏ó‡∏®‡πÑ‡∏ó‡∏¢</t>
  </si>
  <si>
    <t>mint_skeleton79</t>
  </si>
  <si>
    <t xml:space="preserve">someday, in paris </t>
  </si>
  <si>
    <t>LucienAndrea</t>
  </si>
  <si>
    <t>parallel universe</t>
  </si>
  <si>
    <t>__07_18__</t>
  </si>
  <si>
    <t>#LasVegas</t>
  </si>
  <si>
    <t>James_R_Stover</t>
  </si>
  <si>
    <t>paullinated_22</t>
  </si>
  <si>
    <t>@ANCALERTS Dutertards, yellowtards I don't care, Covid 19 is a different level, we need our Govt to e transparent‚Ä¶ https://t.co/uihy8Zc4B5</t>
  </si>
  <si>
    <t>LytJos</t>
  </si>
  <si>
    <t>beautybypol</t>
  </si>
  <si>
    <t>dinkydins</t>
  </si>
  <si>
    <t>@stuartpalley Honestly, I think COVID-19 has een stateside, especially in California, longer than we realize. SF a‚Ä¶ https://t.co/dpAvcCZQ52</t>
  </si>
  <si>
    <t>fireashdustlife</t>
  </si>
  <si>
    <t xml:space="preserve">Canada BC. </t>
  </si>
  <si>
    <t>Okay
Good that eccc is post poned
For i am def under the weather
(No its not covid 19)</t>
  </si>
  <si>
    <t>CargoReborn</t>
  </si>
  <si>
    <t>Tutu_22</t>
  </si>
  <si>
    <t>bipolaris_</t>
  </si>
  <si>
    <t>juliettemcunic1</t>
  </si>
  <si>
    <t>chicprotagonist</t>
  </si>
  <si>
    <t>CPT SA Defending the underdog‚òë</t>
  </si>
  <si>
    <t>ALETTAHA</t>
  </si>
  <si>
    <t>870 ‚û°Ô∏è The Hill</t>
  </si>
  <si>
    <t>BREAKING: After a Board of Trustees meeting yesterday, the university is prepared to move classes online in the cas‚Ä¶ https://t.co/AO8qT4BVx3</t>
  </si>
  <si>
    <t>KedrinRayburn</t>
  </si>
  <si>
    <t>eliaseen1</t>
  </si>
  <si>
    <t>Pacific Northwest US</t>
  </si>
  <si>
    <t>suzysayshi2u</t>
  </si>
  <si>
    <t>Chalanties</t>
  </si>
  <si>
    <t>In 1981 #American writer #DeanKoontz wrote aout #Wohan City in #China and a #virus that would take over the world‚Ä¶ https://t.co/oopjx2KaSP</t>
  </si>
  <si>
    <t>Bell_Boyd</t>
  </si>
  <si>
    <t>Salad Bowl / Silicon Alley</t>
  </si>
  <si>
    <t>@maryrduan County CAO and other staff stating on the record there is no CoVid-19 in Monterey County, when only 7 pe‚Ä¶ https://t.co/KwEYA4HoYG</t>
  </si>
  <si>
    <t>alllocalpolitic</t>
  </si>
  <si>
    <t>Carrollton, TX</t>
  </si>
  <si>
    <t>marial0723</t>
  </si>
  <si>
    <t>kjbmeetsworld</t>
  </si>
  <si>
    <t xml:space="preserve">‚ô° 26 ‚Ä¢ ‚ôëÔ∏è‚Ä¢ Palm Top Tiger ‚ô° </t>
  </si>
  <si>
    <t>sakyubasux</t>
  </si>
  <si>
    <t>Department of Anthropology, University of Copenhagen</t>
  </si>
  <si>
    <t>ayo_wahlberg</t>
  </si>
  <si>
    <t>Albuquerque, NM</t>
  </si>
  <si>
    <t>emiegallegos</t>
  </si>
  <si>
    <t>ladolcevitaone</t>
  </si>
  <si>
    <t>miagl11</t>
  </si>
  <si>
    <t>Kochi</t>
  </si>
  <si>
    <t>If anyone flew on these flights, make sure you visit the nearest medical centre, confirmed covid-19 cases on this f‚Ä¶ https://t.co/B94oSWlip1</t>
  </si>
  <si>
    <t>nirmaltv</t>
  </si>
  <si>
    <t>From The BIG Island of Hawaii!</t>
  </si>
  <si>
    <t>AlohaEvery1</t>
  </si>
  <si>
    <t>Vika207</t>
  </si>
  <si>
    <t>Datenschutz-Impressum</t>
  </si>
  <si>
    <t>WirtschaftDE</t>
  </si>
  <si>
    <t>Pune, India.</t>
  </si>
  <si>
    <t>Diseases like the #COVID-19 need to e carefully tracked to take action. Hexagon tech, like this interactive dasho‚Ä¶ https://t.co/s7DhLnTJ</t>
  </si>
  <si>
    <t>vmarje</t>
  </si>
  <si>
    <t>leizldeocares</t>
  </si>
  <si>
    <t>Kadee_Russ</t>
  </si>
  <si>
    <t>#WalangPasok in ALL LEVELS due to COVID-19 precautionary measures for tomorrow, March 9, 2020 (Monday).
- San Juan‚Ä¶ https://t.co/83FLwQwAcy</t>
  </si>
  <si>
    <t>RyteRyte977</t>
  </si>
  <si>
    <t>rad_deb21</t>
  </si>
  <si>
    <t>Bruxelles, Belgique</t>
  </si>
  <si>
    <t>forniso</t>
  </si>
  <si>
    <t>QP92+8P</t>
  </si>
  <si>
    <t>VietNameXchange</t>
  </si>
  <si>
    <t>cathalhoran</t>
  </si>
  <si>
    <t>ejrmdlrr1</t>
  </si>
  <si>
    <t xml:space="preserve">Welkom,Pretoria </t>
  </si>
  <si>
    <t>Dipolelo_1</t>
  </si>
  <si>
    <t>erininOC</t>
  </si>
  <si>
    <t>mizznsms</t>
  </si>
  <si>
    <t>hey no offense ut why are states and nations declaring a quicker state of emergency for covid-19 now than they wer‚Ä¶ https://t.co/Dlm0Gxih4F</t>
  </si>
  <si>
    <t>carolinef0ley</t>
  </si>
  <si>
    <t>Âè∞ÂåóÂ∏Ç, Âè∞ÁÅ£</t>
  </si>
  <si>
    <t>bobwang1973</t>
  </si>
  <si>
    <t>hilantey</t>
  </si>
  <si>
    <t>@B52Malmet Maye, ut the person w COVID-19 is a friend of COAC Chair, Matt Schlapp, who has come forward to say th‚Ä¶ https://t.co/MphjjqZccJ</t>
  </si>
  <si>
    <t>Darbhanga, India</t>
  </si>
  <si>
    <t>DMCHdarbhanga</t>
  </si>
  <si>
    <t>thehalfbright</t>
  </si>
  <si>
    <t>DoTell9</t>
  </si>
  <si>
    <t>alexcpelletier</t>
  </si>
  <si>
    <t>The economic prolem is still on top of the people's concerns in the present situation, followed y the Covid-19, a‚Ä¶ https://t.co/pd45duaj7m</t>
  </si>
  <si>
    <t>TheArmedLiberal</t>
  </si>
  <si>
    <t>niajones254</t>
  </si>
  <si>
    <t>khxiriz</t>
  </si>
  <si>
    <t>üìç sjcityüáµüá≠</t>
  </si>
  <si>
    <t>ainvahrvr</t>
  </si>
  <si>
    <t>carinakarain</t>
  </si>
  <si>
    <t>pratyush_ranjan</t>
  </si>
  <si>
    <t>LuisOteroRosa1</t>
  </si>
  <si>
    <t>TAKE NOTE. A top official of the Unicef rejected an erroneous online message which issued purported advisories on t‚Ä¶ https://t.co/T1zRBJ3eMW</t>
  </si>
  <si>
    <t>authorpholloway</t>
  </si>
  <si>
    <t>weixhien</t>
  </si>
  <si>
    <t>brebooooong</t>
  </si>
  <si>
    <t>@ioannesesledieu Oh no... worst that COVID-19..no cure..</t>
  </si>
  <si>
    <t>goggles1974</t>
  </si>
  <si>
    <t>PurestLoathing</t>
  </si>
  <si>
    <t>New India</t>
  </si>
  <si>
    <t>#COVID19 - Did You Know - COVID 19 spreads through droplets from the nose or mouth of an infected person while coug‚Ä¶ https://t.co/VyHo1VMsA</t>
  </si>
  <si>
    <t>DrScherma</t>
  </si>
  <si>
    <t>estiboi</t>
  </si>
  <si>
    <t>amber_spurr</t>
  </si>
  <si>
    <t>Akure, Nigeria</t>
  </si>
  <si>
    <t>Mo_fiyinfoluwaa</t>
  </si>
  <si>
    <t>presidentdalby</t>
  </si>
  <si>
    <t>@Teza_333 Let's kneel down and ask God to destroy this deadly disease # COVID--19</t>
  </si>
  <si>
    <t>Smotsamai_111</t>
  </si>
  <si>
    <t>üáÆüáπIT ‚û° CA (Ace, they/he/she)</t>
  </si>
  <si>
    <t>Honestly, in regards to covid-19 I would much rather e in Italy than the U.S. right now. FML</t>
  </si>
  <si>
    <t>Scarecrowlover</t>
  </si>
  <si>
    <t>@JamesRider3 @Jamz129 @Andrewemcameron @pantonenko2 @doom37455413 @cursedfaults @ZomiePiano @LHillos‚Ä¶ https://t.co/UWQsd6tm47</t>
  </si>
  <si>
    <t>RustyAway</t>
  </si>
  <si>
    <t>iamluisaDANIEL</t>
  </si>
  <si>
    <t>miKeeyeopta</t>
  </si>
  <si>
    <t xml:space="preserve"> Arizona</t>
  </si>
  <si>
    <t>soy_luis_jose</t>
  </si>
  <si>
    <t>KAFearless</t>
  </si>
  <si>
    <t>Many of the 200 COVID-19 cases in the Netherlands so far have een traced ack to people returning from Northern It‚Ä¶ https://t.co/GDkWOTvqoC</t>
  </si>
  <si>
    <t>Sustainable2050</t>
  </si>
  <si>
    <t>quaintrellest</t>
  </si>
  <si>
    <t>Daegu, South Korea</t>
  </si>
  <si>
    <t>HemButs</t>
  </si>
  <si>
    <t>@jaketapper @oldwitchme Unfortunately, Repulicans live in an echo chamer, there, covid-19 is under control.
Deniers are liars.</t>
  </si>
  <si>
    <t>DianPink2</t>
  </si>
  <si>
    <t>prashvd</t>
  </si>
  <si>
    <t>relocating soon</t>
  </si>
  <si>
    <t>MandieghZ</t>
  </si>
  <si>
    <t>Hiloside</t>
  </si>
  <si>
    <t>@Timcast Everyone knows COVID-19 is hate-speech!</t>
  </si>
  <si>
    <t>fstrdnu</t>
  </si>
  <si>
    <t>iamnurulanwar</t>
  </si>
  <si>
    <t>Three Kings, Auckland</t>
  </si>
  <si>
    <t>cabbieplus69</t>
  </si>
  <si>
    <t>Cressy777Jeri</t>
  </si>
  <si>
    <t>VictorianKitten</t>
  </si>
  <si>
    <t>PlayballerDC</t>
  </si>
  <si>
    <t>mapanaojaycee</t>
  </si>
  <si>
    <t>#CoronaAlert #Covid_19 
What sad news, after avoiding people's stories on Instagram and Faceook #RIPTwitter https://t.co/dpgyFTjqLZ</t>
  </si>
  <si>
    <t>noteworrybeeape</t>
  </si>
  <si>
    <t>tweedledeees</t>
  </si>
  <si>
    <t>It took news from Australia, Taiwan and Japan for @DOHgovph to announce that there are now local cases of COVID-19‚Ä¶ https://t.co/jDBLoZnPJk</t>
  </si>
  <si>
    <t>aryasatrapik</t>
  </si>
  <si>
    <t>Our Planet‚ù§üåéüåçüåè‚ù§</t>
  </si>
  <si>
    <t>TAINA525</t>
  </si>
  <si>
    <t xml:space="preserve">üá∫üá∏ </t>
  </si>
  <si>
    <t>BillEsteem</t>
  </si>
  <si>
    <t>_foxbunny</t>
  </si>
  <si>
    <t xml:space="preserve">VILLAGE BOY #CK </t>
  </si>
  <si>
    <t>thapelomnisiq</t>
  </si>
  <si>
    <t>MalatjieMoseshi</t>
  </si>
  <si>
    <t>turkiyeyabanci</t>
  </si>
  <si>
    <t>ETH 8.10.18</t>
  </si>
  <si>
    <t>konranraan</t>
  </si>
  <si>
    <t>Robkearney1981</t>
  </si>
  <si>
    <t xml:space="preserve">Wigan </t>
  </si>
  <si>
    <t>josie_andrews13</t>
  </si>
  <si>
    <t>#Italy orders lockdown of swathes of North to try to stop #Coronavirus.
In the night efore the approved lockdown h‚Ä¶ https://t.co/4XI9Sm7wRe</t>
  </si>
  <si>
    <t>_DPone_</t>
  </si>
  <si>
    <t>Hyderabad, INDIA</t>
  </si>
  <si>
    <t>Iran: Population seeking help in hospitals for #coronavirus. "We estimate that 30 to 40% of Tehran's population wil‚Ä¶ https://t.co/afq9zmXy8Q</t>
  </si>
  <si>
    <t>CIVILKHAN1</t>
  </si>
  <si>
    <t>Spokane, Wa</t>
  </si>
  <si>
    <t>mer_hartley</t>
  </si>
  <si>
    <t>ùöíùöúùöëùöä</t>
  </si>
  <si>
    <t>chlcastr</t>
  </si>
  <si>
    <t>Trump City USA</t>
  </si>
  <si>
    <t>@TerrestrialTwit @altogether4CH @GavinNewsom We have called it the left coast ideology all started in CCP=CALIFORNI‚Ä¶ https://t.co/XVcispieGO</t>
  </si>
  <si>
    <t>altogether4CH</t>
  </si>
  <si>
    <t>lorrainebndcto</t>
  </si>
  <si>
    <t>Bulgaria</t>
  </si>
  <si>
    <t>zax1233</t>
  </si>
  <si>
    <t>foralltoCEE</t>
  </si>
  <si>
    <t>gkirschner91</t>
  </si>
  <si>
    <t>TankOfTheFranks</t>
  </si>
  <si>
    <t>Avon,IN</t>
  </si>
  <si>
    <t>cbtyler1865</t>
  </si>
  <si>
    <t>JUST IN: Several Chinese intel confirm that the Chinese government develop the COVID-19 (Corona Virus) as a iologi‚Ä¶ https://t.co/Qt08JW3Y9X</t>
  </si>
  <si>
    <t>foxipc1</t>
  </si>
  <si>
    <t>kkwakujr27</t>
  </si>
  <si>
    <t>Why We Should Care: Commonly Asked Questions and Answers aout Covid-19 y @davetroy https://t.co/E4P7xJUZFl</t>
  </si>
  <si>
    <t>bernardmoon</t>
  </si>
  <si>
    <t>loreinne</t>
  </si>
  <si>
    <t>rovic_berro</t>
  </si>
  <si>
    <t>sanjanaa01</t>
  </si>
  <si>
    <t>Nilai, Negeri Sembilan</t>
  </si>
  <si>
    <t>kerolshazwan</t>
  </si>
  <si>
    <t>Indianapolis, IN USA</t>
  </si>
  <si>
    <t>cornish1969</t>
  </si>
  <si>
    <t>ggette</t>
  </si>
  <si>
    <t>@realDonaldTrump I'm aout to step outta the workforce and I know quite a few others that are aout to do the same‚Ä¶ https://t.co/1ngwWBtnRy</t>
  </si>
  <si>
    <t>_galvezmichael</t>
  </si>
  <si>
    <t>Fatin Territory üíï</t>
  </si>
  <si>
    <t>syaf_firin</t>
  </si>
  <si>
    <t>ironicaIIyno</t>
  </si>
  <si>
    <t>The meeting reviewed government requirements from the private sector to support the state‚Äôs procedures in dealing w‚Ä¶ https://t.co/GcrDeejQH</t>
  </si>
  <si>
    <t>PeninsulaQatar</t>
  </si>
  <si>
    <t xml:space="preserve">Here </t>
  </si>
  <si>
    <t>McGowan Government‚Äôs $900 million regional roads and tourism plan to protect economy from COVID-19 | The West Austr‚Ä¶ https://t.co/Az9KRBQ8ZF</t>
  </si>
  <si>
    <t>zombiemao</t>
  </si>
  <si>
    <t>BarbaraPilskog</t>
  </si>
  <si>
    <t>__grasya__</t>
  </si>
  <si>
    <t>–£–∫—Ä–∞–∏–Ω–∞</t>
  </si>
  <si>
    <t>RayArgile</t>
  </si>
  <si>
    <t>@ransom1968 Its you who wants to use Google for simple terminologies and it's you who can't  justify  why China sho‚Ä¶ https://t.co/c0UkPgtHm3</t>
  </si>
  <si>
    <t>EsseDelCielo</t>
  </si>
  <si>
    <t>Oslo, Norway</t>
  </si>
  <si>
    <t>geirls</t>
  </si>
  <si>
    <t>Estonia</t>
  </si>
  <si>
    <t>https://t.co/cnhCC9oRoP Assessing Gloal Economic Risks as COVID-19 Spreads</t>
  </si>
  <si>
    <t>FxBookLTTG</t>
  </si>
  <si>
    <t>To Avoid COVID-19 #Coronavirus, How To Stop Touching Your Face https://t.co/GYgveKCJ10 #CoronaVtj https://t.co/0S3rgU0RgF</t>
  </si>
  <si>
    <t>techjunkiejh</t>
  </si>
  <si>
    <t>in the bunker</t>
  </si>
  <si>
    <t>bobo_lives_on</t>
  </si>
  <si>
    <t>üá≤üá®</t>
  </si>
  <si>
    <t>angstfic</t>
  </si>
  <si>
    <t>Costa da Gama , cape town,RSA</t>
  </si>
  <si>
    <t>SirMoosa_UTD</t>
  </si>
  <si>
    <t>West Midlands, UK</t>
  </si>
  <si>
    <t>MrsAnnaWalsh</t>
  </si>
  <si>
    <t>Burnaby, BC</t>
  </si>
  <si>
    <t>rhtunstall</t>
  </si>
  <si>
    <t>Vaal</t>
  </si>
  <si>
    <t>Nthabi_Amohelan</t>
  </si>
  <si>
    <t>amasna</t>
  </si>
  <si>
    <t>East, England</t>
  </si>
  <si>
    <t>ameliaicochrane</t>
  </si>
  <si>
    <t xml:space="preserve">NYC/Rockland County/Cape Cod </t>
  </si>
  <si>
    <t>MelissaJPeltier</t>
  </si>
  <si>
    <t>ElieDreamsBig</t>
  </si>
  <si>
    <t>weirdartbitch</t>
  </si>
  <si>
    <t>leeolds</t>
  </si>
  <si>
    <t>Newport South Wales NP20 4EJ</t>
  </si>
  <si>
    <t>StPaulsClinic</t>
  </si>
  <si>
    <t>mimahofdragons</t>
  </si>
  <si>
    <t>tilthelastpage7</t>
  </si>
  <si>
    <t>homeufo</t>
  </si>
  <si>
    <t>cyndy_witha_y</t>
  </si>
  <si>
    <t>Vancouver/Chicago</t>
  </si>
  <si>
    <t>paulbullen</t>
  </si>
  <si>
    <t>COVID-19.
Proportionality and necessity of data gathering and sharing should not fail other principles of #privacy‚Ä¶ https://t.co/qwcVoOXzZL</t>
  </si>
  <si>
    <t>Universe</t>
  </si>
  <si>
    <t>faaraisyaah</t>
  </si>
  <si>
    <t>Call 01296 585858 out of hours</t>
  </si>
  <si>
    <t>#coronavirusuk -  there is a lot of well meaning advice out there, ut are you sure it's correct? If you want the l‚Ä¶ https://t.co/KSdVaccXaF</t>
  </si>
  <si>
    <t>aylesburyvale</t>
  </si>
  <si>
    <t>Yeonbluenie</t>
  </si>
  <si>
    <t>mj98760</t>
  </si>
  <si>
    <t>Wilmington, Ma.</t>
  </si>
  <si>
    <t>@realDonaldTrump Why don‚Äôt you BUTT OUT of the Democratic PRIMARY &amp;amp; CONCENTRATE on KEEPING US SAFE &amp;amp; HEALTHY? i.e. TESTS For COVID-19!</t>
  </si>
  <si>
    <t>auntie4763</t>
  </si>
  <si>
    <t>feedkoko</t>
  </si>
  <si>
    <t>Fingal, Ireland</t>
  </si>
  <si>
    <t>Irish Government: Cancel the 2020 St Patrick's Day Parades in Ireland to help reduce the spread of COVID-19 - Sign‚Ä¶ https://t.co/gVntj4RGf</t>
  </si>
  <si>
    <t>SCriostor</t>
  </si>
  <si>
    <t>Napoli, Campania</t>
  </si>
  <si>
    <t>gerardocasucci1</t>
  </si>
  <si>
    <t>RSA</t>
  </si>
  <si>
    <t>Not with COVID 19 here for a visit ü§∑‚Äç‚ôÇÔ∏è https://t.co/ppFurdHMGq</t>
  </si>
  <si>
    <t>ReaMaloZA</t>
  </si>
  <si>
    <t>elfbrooks</t>
  </si>
  <si>
    <t>__SherriE</t>
  </si>
  <si>
    <t>@OffGuardian0 Can you look at whether there is a reason China and possily even more so, Iran (oth US "enemies") s‚Ä¶ https://t.co/gu202pEkxa</t>
  </si>
  <si>
    <t>VarvaniH</t>
  </si>
  <si>
    <t>northern hemisphere</t>
  </si>
  <si>
    <t>@PhilipRucker @realspacelatt Trump's comments are not going over very well in WA State. https://t.co/v5kaRV4s2n</t>
  </si>
  <si>
    <t>JaSiOui</t>
  </si>
  <si>
    <t>Danielafhd</t>
  </si>
  <si>
    <t>PerAndelius</t>
  </si>
  <si>
    <t>Skyrunna</t>
  </si>
  <si>
    <t>#WalangPasok for tomorrow, March 9, 2020 | Monday | due to precautionary measures to COVID-19.
ALL LEVELS
‚Ä¢ Manila‚Ä¶ https://t.co/OnOorkfRwH</t>
  </si>
  <si>
    <t>BLHIII</t>
  </si>
  <si>
    <t>Jap√≥n</t>
  </si>
  <si>
    <t>MarrLeonn</t>
  </si>
  <si>
    <t>Bellachook</t>
  </si>
  <si>
    <t>The est way to manage worry is to e proactive. If you're worried aout contracting COVID-19, learn aout infectio‚Ä¶ https://t.co/WF3BDJueK1</t>
  </si>
  <si>
    <t>ProfPayEquality</t>
  </si>
  <si>
    <t>bedlamswife</t>
  </si>
  <si>
    <t>My hot body</t>
  </si>
  <si>
    <t>SpacePrinceChi</t>
  </si>
  <si>
    <t>Contacts in Pangasinan of Australia-ased Filipina found positive with COVID-19 traced. | via Eva Visperas https://t.co/eWON6w1zoS</t>
  </si>
  <si>
    <t>Christchurch, New Zealand</t>
  </si>
  <si>
    <t>CapnTee</t>
  </si>
  <si>
    <t>New Inn, Wales</t>
  </si>
  <si>
    <t>Guidance for social or community care and residential settings on COVID-19 - https://t.co/9TPlB8pS5j https://t.co/4uofPOpQ8K</t>
  </si>
  <si>
    <t>mmowat1</t>
  </si>
  <si>
    <t>#StillWithHer</t>
  </si>
  <si>
    <t>UberGuber</t>
  </si>
  <si>
    <t>lyonly0n</t>
  </si>
  <si>
    <t>‡∏Å‡∏£‡∏∏‡∏á‡πÄ‡∏ó‡∏û‡∏°‡∏´‡∏≤‡∏ô‡∏Ñ‡∏£, ‡∏õ‡∏£‡∏∞‡πÄ‡∏ó‡∏®‡πÑ‡∏ó‡∏¢</t>
  </si>
  <si>
    <t>CcPrakay</t>
  </si>
  <si>
    <t>ytekedejong</t>
  </si>
  <si>
    <t>mew_melon</t>
  </si>
  <si>
    <t>Cape Town, Queenstown</t>
  </si>
  <si>
    <t>vy_qotoyi</t>
  </si>
  <si>
    <t>based in Vienna, Austria</t>
  </si>
  <si>
    <t>sanneweber</t>
  </si>
  <si>
    <t>mizarablez</t>
  </si>
  <si>
    <t>EARTH</t>
  </si>
  <si>
    <t>JNGDRGN</t>
  </si>
  <si>
    <t>Minneapolis, Minnesota</t>
  </si>
  <si>
    <t>rfgbelle</t>
  </si>
  <si>
    <t>Somewhere over the rainbow</t>
  </si>
  <si>
    <t>fight4freedom72</t>
  </si>
  <si>
    <t>Turin, Piedmont</t>
  </si>
  <si>
    <t>Insightful as ever... Must listen podcast... Featuring Tony Fauci on COVID-19
https://t.co/3pWxxfVxsT</t>
  </si>
  <si>
    <t>MinervaCardioa1</t>
  </si>
  <si>
    <t>foreverahotdog</t>
  </si>
  <si>
    <t>The Grand Princess cruise ship has recorded 21 COVID-19 infections on oard -- 19 crew and two American passengers‚Ä¶ https://t.co/CdPcxv9HEY</t>
  </si>
  <si>
    <t>DeccanHerald</t>
  </si>
  <si>
    <t>frzhrsln</t>
  </si>
  <si>
    <t>slade3philip</t>
  </si>
  <si>
    <t>NoWahkee</t>
  </si>
  <si>
    <t>bingwisdom</t>
  </si>
  <si>
    <t>MrsKekel</t>
  </si>
  <si>
    <t xml:space="preserve">Phoenix, Arizona </t>
  </si>
  <si>
    <t>PaolaD00D</t>
  </si>
  <si>
    <t>Jerusalem</t>
  </si>
  <si>
    <t>For #Purim this year, I will e dressing up as slutty #Covid_19.</t>
  </si>
  <si>
    <t>martinsykeshaas</t>
  </si>
  <si>
    <t>TP. H·ªì Ch√≠ Minh</t>
  </si>
  <si>
    <t>Nhung COVID-19 21th https://t.co/R9jHvOust</t>
  </si>
  <si>
    <t>nhuankhung</t>
  </si>
  <si>
    <t>Edward ‚ô•Ô∏è</t>
  </si>
  <si>
    <t>PeachyKimchiii</t>
  </si>
  <si>
    <t>Manila P.I</t>
  </si>
  <si>
    <t>mariilucc</t>
  </si>
  <si>
    <t>@StephaniaBecker Seems like you get it Stefania, unlike so many right now. My god, though. This great dying will sw‚Ä¶ https://t.co/EstHYJevf</t>
  </si>
  <si>
    <t>Aamyra</t>
  </si>
  <si>
    <t>Lowest Mainestland, BC</t>
  </si>
  <si>
    <t>bilongma</t>
  </si>
  <si>
    <t>Are items purchased online from @AmazonNews_IN @amazon @Flipkart @snapdeal @Paytm  and other shopping portals safe‚Ä¶ https://t.co/pETZT4V1Dl</t>
  </si>
  <si>
    <t>Martello bay .UK.</t>
  </si>
  <si>
    <t>tinkernurse</t>
  </si>
  <si>
    <t>yourmywonder</t>
  </si>
  <si>
    <t>Coronavirus disease (COVID-19): For health professionals from @GovCanHealth @CPHO_Canada https://t.co/hgFXihsC8a‚Ä¶ https://t.co/ND74eCM3ri</t>
  </si>
  <si>
    <t>CJA_Journal</t>
  </si>
  <si>
    <t>theadamsani</t>
  </si>
  <si>
    <t>Bellevue,WA</t>
  </si>
  <si>
    <t>Mitigation strategies are not only critical to protect those who haven't contracted COVID-19 ut also to keep the m‚Ä¶ https://t.co/gR97oWqITf</t>
  </si>
  <si>
    <t>chengg1978</t>
  </si>
  <si>
    <t>MariniteA</t>
  </si>
  <si>
    <t>purpleheartspu1</t>
  </si>
  <si>
    <t>Miami , Florida,USA</t>
  </si>
  <si>
    <t>ARHAMKH59574421</t>
  </si>
  <si>
    <t>8 new Covid-19 cases in S'pore; PA classes attended y patients from Safra Jurong cluster will e suspended for 14‚Ä¶ https://t.co/rxrRtx2h17</t>
  </si>
  <si>
    <t>Joelleecg</t>
  </si>
  <si>
    <t>Covid-19: China reports 27 new deaths, rising the tolls to 3097-467679 https://t.co/EuOEi2XAt</t>
  </si>
  <si>
    <t>dailysunbd</t>
  </si>
  <si>
    <t>@JoyceWhiteVance To e clear I'm not wishing this on anyone. COVID-19 won't discriminate due to party affiliation.‚Ä¶ https://t.co/1oRAI09T4G</t>
  </si>
  <si>
    <t>Ciller</t>
  </si>
  <si>
    <t>tydannie</t>
  </si>
  <si>
    <t>51
#Ëã±Â≠óË®ò‰∫ã100Êú¨„ÉÅ„É£„É¨„É≥„Ç∏
Italy announces lockdown as gloal coronavirus cases surpass 105,000 #SmartNews  https://t.co/jJkHJy90B1</t>
  </si>
  <si>
    <t>gonnoza</t>
  </si>
  <si>
    <t>Lurus ampe mesjid belok kanan</t>
  </si>
  <si>
    <t>pngstdms</t>
  </si>
  <si>
    <t>Rinc√≥n de la Victoria, Spain</t>
  </si>
  <si>
    <t>#US #CA 
#Stanford canceling all in-person courses for remainder of winter quarter due to #coronavirus concerns
Lar‚Ä¶ https://t.co/ITZOxrauhU</t>
  </si>
  <si>
    <t>lamiguete</t>
  </si>
  <si>
    <t>Norway</t>
  </si>
  <si>
    <t>GayPrinceArylon</t>
  </si>
  <si>
    <t>LexaThedas</t>
  </si>
  <si>
    <t>prltny</t>
  </si>
  <si>
    <t>lohithchalam</t>
  </si>
  <si>
    <t>Barcelona, Catalunya</t>
  </si>
  <si>
    <t>ImDelevingned</t>
  </si>
  <si>
    <t>KDI</t>
  </si>
  <si>
    <t>mikealfapapa</t>
  </si>
  <si>
    <t>frishahishah</t>
  </si>
  <si>
    <t>Warsaw</t>
  </si>
  <si>
    <t>CNN: Italy announces lockdown as gloal coronavirus cases surpass 105,000.
https://t.co/okuFaqYMmq
via @GoogleNews</t>
  </si>
  <si>
    <t>tlumaczEN</t>
  </si>
  <si>
    <t>Italy had 20 known Covid-19 cases 2 weeks ago and are now locking down an entire province.</t>
  </si>
  <si>
    <t>manish_vij</t>
  </si>
  <si>
    <t>nadiaaothmn</t>
  </si>
  <si>
    <t>_tdollaaaa</t>
  </si>
  <si>
    <t>portland,ME</t>
  </si>
  <si>
    <t>ralphbomb111</t>
  </si>
  <si>
    <t>At the door the spook sat at</t>
  </si>
  <si>
    <t>#DontPanic
Governor: Maryland coronavirus cases linked to Egyptian cruise and Texas cases https://t.co/TYoqjQTNnZ</t>
  </si>
  <si>
    <t>AStudentOfLife_</t>
  </si>
  <si>
    <t>docerclaudio</t>
  </si>
  <si>
    <t>+62 (771)</t>
  </si>
  <si>
    <t>yulvie</t>
  </si>
  <si>
    <t>EkuboNami</t>
  </si>
  <si>
    <t>beursstier68</t>
  </si>
  <si>
    <t>The new dedicated 111 online coronavirus service includes a series of quick questions to answer, and will tell you‚Ä¶ https://t.co/sW3QQr4YfA</t>
  </si>
  <si>
    <t>joanneroye</t>
  </si>
  <si>
    <t>Olayinkamazing</t>
  </si>
  <si>
    <t>What do we know aout COVID 19 and the GI tract? I knew nothing so thought I should check out the recent article y‚Ä¶ https://t.co/KoUefFJhC</t>
  </si>
  <si>
    <t>dr_samehhany81</t>
  </si>
  <si>
    <t>Victory in sight for the Chinese people led y Xi Jinping in their war against COVID-19 ‚Äì CCTV¬†News‚Ä¶ https://t.co/fR7rlmzGj</t>
  </si>
  <si>
    <t>ExBulletinUk</t>
  </si>
  <si>
    <t>Jencling</t>
  </si>
  <si>
    <t>davidboxenhorn</t>
  </si>
  <si>
    <t>wanna one</t>
  </si>
  <si>
    <t>nableniellie</t>
  </si>
  <si>
    <t xml:space="preserve">SLV, Colorado </t>
  </si>
  <si>
    <t>gene_lasecki</t>
  </si>
  <si>
    <t>Polska</t>
  </si>
  <si>
    <t>Agnesophie</t>
  </si>
  <si>
    <t>pastelpinksheep</t>
  </si>
  <si>
    <t>nikomfrancisco</t>
  </si>
  <si>
    <t>Atty. and Writer</t>
  </si>
  <si>
    <t>weeeeliasee</t>
  </si>
  <si>
    <t>archimedeselle</t>
  </si>
  <si>
    <t>all love üíó</t>
  </si>
  <si>
    <t>gaeaeaeb__</t>
  </si>
  <si>
    <t xml:space="preserve">Trump ka Tehkhana </t>
  </si>
  <si>
    <t>NotSoNautankee</t>
  </si>
  <si>
    <t>dark_rtist</t>
  </si>
  <si>
    <t>cala23</t>
  </si>
  <si>
    <t>Oakland</t>
  </si>
  <si>
    <t>oakland_dem</t>
  </si>
  <si>
    <t>elfonamouse</t>
  </si>
  <si>
    <t>isabellalin1806</t>
  </si>
  <si>
    <t>CarlaMcKee12</t>
  </si>
  <si>
    <t>@Tony__Heller @jameshamlin Seems like we can now tell people‚Äôs political affiliation not only y their stance on g‚Ä¶ https://t.co/uyt1xoa2Np</t>
  </si>
  <si>
    <t>aznaurmidov</t>
  </si>
  <si>
    <t>muhdsyamils</t>
  </si>
  <si>
    <t>zennesssy</t>
  </si>
  <si>
    <t>sanjum</t>
  </si>
  <si>
    <t>the only way to stop COVID-19 is to create an even stronger virus that will easily outcompete the original</t>
  </si>
  <si>
    <t>dannu011</t>
  </si>
  <si>
    <t>Benjaminlim1231</t>
  </si>
  <si>
    <t>AB_Algaissi</t>
  </si>
  <si>
    <t>onlyfans.com/okaesune</t>
  </si>
  <si>
    <t>okaesune</t>
  </si>
  <si>
    <t>iamSuperCali</t>
  </si>
  <si>
    <t>Moorhead, Minnesota</t>
  </si>
  <si>
    <t>redkoolaid01</t>
  </si>
  <si>
    <t>afiqahanwar1</t>
  </si>
  <si>
    <t>This is Jacinda Ardern‚Äôs Laour Government in slow motion....how aout old proactive action...! Coronavirus: Gover‚Ä¶ https://t.co/iAum2AZaik</t>
  </si>
  <si>
    <t>IanFistonich</t>
  </si>
  <si>
    <t xml:space="preserve">Mumbai </t>
  </si>
  <si>
    <t>sureshtory</t>
  </si>
  <si>
    <t>xxxholicwing</t>
  </si>
  <si>
    <t>Dannofive3six</t>
  </si>
  <si>
    <t>How Trump lost control of the COVID-19 crisis https://t.co/IYuKHzhnNQ https://t.co/75dyGp1fuJ</t>
  </si>
  <si>
    <t>msnph</t>
  </si>
  <si>
    <t>roxi_love13</t>
  </si>
  <si>
    <t>San Jacinto, California, USA</t>
  </si>
  <si>
    <t>@lookner
  32 Total cases now reported in Silicon Valley.   https://t.co/BHI9tm790M https://t.co/eWpG96ZmK9</t>
  </si>
  <si>
    <t>discophil</t>
  </si>
  <si>
    <t>Two new presumptive positive cases of COVID-19 in New Hampshire - Mar 8 @ 3:13 AM ET https://t.co/vv8K69i2I1</t>
  </si>
  <si>
    <t>era61</t>
  </si>
  <si>
    <t>Rus05974864</t>
  </si>
  <si>
    <t>lisaonuoha</t>
  </si>
  <si>
    <t>Mitchel91318615</t>
  </si>
  <si>
    <t>Glasgow</t>
  </si>
  <si>
    <t>Covid-19. This is the voice of knowledge, reason and common sense. Read it and apply it. To quote Corporal Jones, "‚Ä¶ https://t.co/XUVqsH9DXn</t>
  </si>
  <si>
    <t>NiallOgilvy</t>
  </si>
  <si>
    <t xml:space="preserve">Indonesia </t>
  </si>
  <si>
    <t>Wattpad_ID</t>
  </si>
  <si>
    <t>Petaling Jaya, Selangor</t>
  </si>
  <si>
    <t>@KKMPutrajaya @chedetofficial @theedgemalaysia China approves new Covid-19 test kit https://t.co/39NV2OHRE4</t>
  </si>
  <si>
    <t>TehFrank</t>
  </si>
  <si>
    <t>Kyozi/Manela</t>
  </si>
  <si>
    <t>jonquiote</t>
  </si>
  <si>
    <t>PHX, AZ USA</t>
  </si>
  <si>
    <t>cmgomes</t>
  </si>
  <si>
    <t>Washington, especially Renton</t>
  </si>
  <si>
    <t>@pupperuki Most people won‚Äôt die if they catch COVID-19, ut they will worry aout it enough to significantly decrease their lifespan</t>
  </si>
  <si>
    <t>MaowFox</t>
  </si>
  <si>
    <t>MariaSinfonica</t>
  </si>
  <si>
    <t>London/Shakespeare Country</t>
  </si>
  <si>
    <t>Fundraising. When Florida has had its first deaths from COVID-19 https://t.co/nX7hsNNHvk</t>
  </si>
  <si>
    <t>publicradionerd</t>
  </si>
  <si>
    <t>ergens,maaskantje</t>
  </si>
  <si>
    <t>annemieke1949</t>
  </si>
  <si>
    <t>karachi,sindh.pakistan</t>
  </si>
  <si>
    <t>saim_maxi</t>
  </si>
  <si>
    <t>yong peng city</t>
  </si>
  <si>
    <t>__cookiesssssss</t>
  </si>
  <si>
    <t>Princeton, New Jersey</t>
  </si>
  <si>
    <t>JohnPollizzi</t>
  </si>
  <si>
    <t>megankaz</t>
  </si>
  <si>
    <t xml:space="preserve">25 // she/her </t>
  </si>
  <si>
    <t>misstessavirtch</t>
  </si>
  <si>
    <t>tkdotopastor1</t>
  </si>
  <si>
    <t>Space, Universe</t>
  </si>
  <si>
    <t>RickORohs</t>
  </si>
  <si>
    <t>Oami, Chiba, Japan</t>
  </si>
  <si>
    <t>mattotcha</t>
  </si>
  <si>
    <t>ConfidenceOfVic</t>
  </si>
  <si>
    <t xml:space="preserve">:: sydney :: </t>
  </si>
  <si>
    <t>jo1foster</t>
  </si>
  <si>
    <t>#Houston</t>
  </si>
  <si>
    <t>smccinoz</t>
  </si>
  <si>
    <t>savelobster1</t>
  </si>
  <si>
    <t>Halifax, England</t>
  </si>
  <si>
    <t>megantravissx</t>
  </si>
  <si>
    <t>rodickareyes</t>
  </si>
  <si>
    <t>Omaha, Nebraska, USA</t>
  </si>
  <si>
    <t>Revolution_21</t>
  </si>
  <si>
    <t>jessamyn18</t>
  </si>
  <si>
    <t>‚ú® she/her ‚ú®</t>
  </si>
  <si>
    <t>Ohhhh I see so we can‚Äôt afford national testing for COVID 19 ut apparently you can afford to uild a Tennis Pavili‚Ä¶ https://t.co/C5UeTOfiQ</t>
  </si>
  <si>
    <t>jennaalr</t>
  </si>
  <si>
    <t>in search of antidote 4 COVID-19
2 follow notes on 'passiflora.incarnata'
i am researching possiile antidote 4 COV‚Ä¶ https://t.co/mrSZrrCxM</t>
  </si>
  <si>
    <t>raine_studios</t>
  </si>
  <si>
    <t>OluseyiEgunjobi</t>
  </si>
  <si>
    <t>#CORONAVIRUS: A @PrincessCruises ship, the Royal Princess, canceled a trip scheduled to take off today. The @CDCgov‚Ä¶ https://t.co/JdNuJsagjQ</t>
  </si>
  <si>
    <t>@ArkensJim @girlgeek_rva @SpeakerPelosi Come get your oy. He's roken. 
https://t.co/Xg93GnrfsR</t>
  </si>
  <si>
    <t>PeopleDied2Vote</t>
  </si>
  <si>
    <t>Saturday #Vlog on @Coil ;)
https://t.co/qHNfBN5XMs
$XRP #XRPcommunity #CoilCreators #Blogging #logger #Crypto‚Ä¶ https://t.co/ChWV3GuMom</t>
  </si>
  <si>
    <t>Colinthecrypto1</t>
  </si>
  <si>
    <t>Middle America</t>
  </si>
  <si>
    <t>krbisme05</t>
  </si>
  <si>
    <t>lizzardo7</t>
  </si>
  <si>
    <t>anxietyaunty</t>
  </si>
  <si>
    <t>COVID 19 MSM SAY EXTREMELY DANGEROUS LIFE THREATENING FLU AND DEMAND PEOPLE AVOID LARGE GATHERINGS NO CLOSE CONTACT‚Ä¶ https://t.co/74Tum54Ft</t>
  </si>
  <si>
    <t>MaryVedovi</t>
  </si>
  <si>
    <t>sikacakbergaya</t>
  </si>
  <si>
    <t>We're all mad here!</t>
  </si>
  <si>
    <t>crazymary1964</t>
  </si>
  <si>
    <t>synsin_aftrdark</t>
  </si>
  <si>
    <t>travellingpeas</t>
  </si>
  <si>
    <t>AUS</t>
  </si>
  <si>
    <t>mushroomouji</t>
  </si>
  <si>
    <t>loyaldog</t>
  </si>
  <si>
    <t xml:space="preserve">it is not what it seams to be </t>
  </si>
  <si>
    <t>AbdullaBishar</t>
  </si>
  <si>
    <t>Johor,melaka,kl,pulau pinang</t>
  </si>
  <si>
    <t>Redzuan_k4u</t>
  </si>
  <si>
    <t>San Diego, California, USA</t>
  </si>
  <si>
    <t>fckyeahctc</t>
  </si>
  <si>
    <t>Fresno, California</t>
  </si>
  <si>
    <t>Now that a test has turned positive for novel coronavirus ‚Äî also known as COVID-19 ‚Äî in Fresno County, monitoring p‚Ä¶ https://t.co/T2KzPOyQga</t>
  </si>
  <si>
    <t>KSEE24</t>
  </si>
  <si>
    <t>AnneSuify</t>
  </si>
  <si>
    <t>Come on Eileen, it‚Äôs covid-19 https://t.co/cfdgwgXYqr</t>
  </si>
  <si>
    <t>Alerta man got sick after visiting Illinois, Michigan, Ohio
Illinois: 5 reported cases of COVID-19
Ohio: 0
Michiga‚Ä¶ https://t.co/HjXcLG0NYA</t>
  </si>
  <si>
    <t>Columbus, OH</t>
  </si>
  <si>
    <t>Rob052067</t>
  </si>
  <si>
    <t>With #COVID-19 PCR results not instant &amp;amp; prolems in transporting/collecting swas - we MUST e proactive in having‚Ä¶ https://t.co/KyDmp78Gpa</t>
  </si>
  <si>
    <t>Shishir_Karthik</t>
  </si>
  <si>
    <t>Northern CA</t>
  </si>
  <si>
    <t>GraspTheTruth</t>
  </si>
  <si>
    <t>@Vedanshi_ Pope is already hiding and his pulic appearances have ecome online streaming. He knows Jeus can't sav‚Ä¶ https://t.co/HvlfNqNCSo</t>
  </si>
  <si>
    <t>justakeralite</t>
  </si>
  <si>
    <t>DianaV500</t>
  </si>
  <si>
    <t>Burbank, CA - USA</t>
  </si>
  <si>
    <t>tjsavino</t>
  </si>
  <si>
    <t>ibrahimwaheed76</t>
  </si>
  <si>
    <t>AnWin15</t>
  </si>
  <si>
    <t xml:space="preserve">UST-CCC || UST-Sinagtala </t>
  </si>
  <si>
    <t>kobe_mnlpz</t>
  </si>
  <si>
    <t>ur mom‚Äôs</t>
  </si>
  <si>
    <t>zianaramen</t>
  </si>
  <si>
    <t>kolnhausen</t>
  </si>
  <si>
    <t>cathy_maestri</t>
  </si>
  <si>
    <t>Gilan Province, N #Iran 
Locals are protesting the urial of a COVID-19 victim in a cemetery located very close to‚Ä¶ https://t.co/hylM9trkGG</t>
  </si>
  <si>
    <t>HeshmatAlavi</t>
  </si>
  <si>
    <t>floralthunder</t>
  </si>
  <si>
    <t xml:space="preserve">Sydney, Australia üá¶üá∫ </t>
  </si>
  <si>
    <t>Newwayofdoing</t>
  </si>
  <si>
    <t>geraldi23591291</t>
  </si>
  <si>
    <t>einnov4105</t>
  </si>
  <si>
    <t>_vwes_</t>
  </si>
  <si>
    <t>AbrahamsonGayle</t>
  </si>
  <si>
    <t>kimfong6</t>
  </si>
  <si>
    <t>Mercer Island, WA</t>
  </si>
  <si>
    <t>Keen313</t>
  </si>
  <si>
    <t>mariuly</t>
  </si>
  <si>
    <t>@LiangRhea Risk for Covid-19 is extremely low.
Thank you. I wish I could eat chicken soup. Haven't eaten anything since Friday.</t>
  </si>
  <si>
    <t>mrmills1972</t>
  </si>
  <si>
    <t>Botswana</t>
  </si>
  <si>
    <t>SukiriJam</t>
  </si>
  <si>
    <t>humongasaur1</t>
  </si>
  <si>
    <t>US military deployment Lomardy region Coordinate quarantine Covid-19 https://t.co/aCcUyO9GR8</t>
  </si>
  <si>
    <t>KarenVanB</t>
  </si>
  <si>
    <t>SabrinaSee</t>
  </si>
  <si>
    <t>Have you noticed how low the recovery numers are for #Covid_19 ?  #'s from Johns Hopkins
401 Active Cases in the‚Ä¶ https://t.co/3pNnfgagCC</t>
  </si>
  <si>
    <t>Kkh3grls</t>
  </si>
  <si>
    <t>palestbloom</t>
  </si>
  <si>
    <t>ellencakebread</t>
  </si>
  <si>
    <t>DLSUxSMAD</t>
  </si>
  <si>
    <t>maceyccisme</t>
  </si>
  <si>
    <t xml:space="preserve">Your moms house </t>
  </si>
  <si>
    <t>marvelattech</t>
  </si>
  <si>
    <t>@StudiousThe It's World Economy Forum üòä Option A .
 Q. Which Is the other name for Corona Virus ? 
A. COVID-19
B.‚Ä¶ https://t.co/wq1SZDNlAq</t>
  </si>
  <si>
    <t>ZAYN_M_AL_i_K</t>
  </si>
  <si>
    <t>riichbound</t>
  </si>
  <si>
    <t>#reakingnews Sources state that the government of the People's Repulic of China have developed the COVID-19 virus‚Ä¶ https://t.co/aIWCggiYde</t>
  </si>
  <si>
    <t>agenciabrazili1</t>
  </si>
  <si>
    <t>lxsmndz</t>
  </si>
  <si>
    <t>üè†Katlehong, South Africa</t>
  </si>
  <si>
    <t>_MamaKaNone</t>
  </si>
  <si>
    <t>HagenMaus</t>
  </si>
  <si>
    <t>bintondi</t>
  </si>
  <si>
    <t>DonJongUn1</t>
  </si>
  <si>
    <t xml:space="preserve">Noongar Country </t>
  </si>
  <si>
    <t>'This COVID-19 advice from the Dept of Health is IMPOSSIBLE to follow for remote families living in crowded homes.\xe2\x80\xa6 https://t.co/HAfjmKvqjz'</t>
  </si>
  <si>
    <t>MatrixExit</t>
  </si>
  <si>
    <t>'Minister of health Uganda #COVID-19 \n#CoronaVirusSA. https://t.co/7QRvcPXrLm'</t>
  </si>
  <si>
    <t>MakgabaMolapo</t>
  </si>
  <si>
    <t>Bermondsey</t>
  </si>
  <si>
    <t>"Boomers: the Coronavirus is important, ecause it kills people over 60, let's close the orders\n\nMillennials/Gen Z:\xe2\x80\xa6 https://t.co/Prom1D5I6L"</t>
  </si>
  <si>
    <t>99_hp</t>
  </si>
  <si>
    <t>'The @MTA is starting to disinfect frequently used surfaces on pulic transit across NYC after the state confirmed i\xe2\x80\xa6 https://t.co/tmPRRC2tSG'</t>
  </si>
  <si>
    <t>Sandra57694338</t>
  </si>
  <si>
    <t>Tsukuba, Japan</t>
  </si>
  <si>
    <t>'Influenza vs #COVID19:\n\nInfluenza: Mortality is usually well elow 0.1%\n\nCOVID-19: Mortality appears higher than fo\xe2\x80\xa6 https://t.co/REyqk2XNX4'</t>
  </si>
  <si>
    <t>Mihoko_Nojiri</t>
  </si>
  <si>
    <t>'The #COVID19Nigeria situation report has een pulished for 7th March, 2020.\n\nOur daily situation reports for\xe2\x80\xa6 https://t.co/T8OT7DwhG3'</t>
  </si>
  <si>
    <t>jaustinuche</t>
  </si>
  <si>
    <t>'Please note: the reason to take precautionary steps (like washing your hands) isn\xe2\x80\x99t only to keep you safe from COVI\xe2\x80\xa6 https://t.co/N7eyP6lrKV'</t>
  </si>
  <si>
    <t>masko69</t>
  </si>
  <si>
    <t>'Panic uying is a symptom of a dysfunctional society diseased with individualism\n\nTo those with litres of soap at h\xe2\x80\xa6 https://t.co/rZsT5oOgX1'</t>
  </si>
  <si>
    <t>Misha_1R</t>
  </si>
  <si>
    <t>"Man, the kids of Trump fans are starting to flunk math class. Their parents told them of Trump's declaration that t\xe2\x80\xa6 https://t.co/sDt5YVp5PA"</t>
  </si>
  <si>
    <t>kay_walz</t>
  </si>
  <si>
    <t>'Quote: The president\xe2\x80\x99s statements to the press were terrifying. That press availaility was a repudiation of good s\xe2\x80\xa6 https://t.co/ZjSsCfJp0L'</t>
  </si>
  <si>
    <t>'.@chrislhayes on President Trump\xe2\x80\x99s response to COVID-19: "We need truth. We need the facts. We need testing. And we\xe2\x80\xa6 https://t.co/dh1qIiC8p0'</t>
  </si>
  <si>
    <t>Obed30</t>
  </si>
  <si>
    <t>EkChutkiNamak</t>
  </si>
  <si>
    <t>"Someone I care aout has COVID-19. They said it's like a mild cold mixed with a little strep-throat. Clinic refused\xe2\x80\xa6 https://t.co/VYI14TGfqY"</t>
  </si>
  <si>
    <t>TatterTot412</t>
  </si>
  <si>
    <t>'If you think you have the symptoms of COVID-19, do not worry aout the cost of testing or treatment. We will take c\xe2\x80\xa6 https://t.co/fDL9TNYxXQ'</t>
  </si>
  <si>
    <t>TMaggied</t>
  </si>
  <si>
    <t>'COVID-19 tests (first ones) show that the virus is in DC. \n\nBe interesting to see what Repulicans "It\'s a hoax" Tr\xe2\x80\xa6 https://t.co/wOZF21HPfs'</t>
  </si>
  <si>
    <t>Astoria, New York</t>
  </si>
  <si>
    <t>'The first confirmed COVID-19 death in the U.S. was at Life Care in Kirkland on Fe 29. Eight days later, they still\xe2\x80\xa6 https://t.co/sq7z0UtePY'</t>
  </si>
  <si>
    <t>NewYorkerResist</t>
  </si>
  <si>
    <t>inboX Mai boLunga üòÖ</t>
  </si>
  <si>
    <t>AaMisaYs</t>
  </si>
  <si>
    <t>Gambia</t>
  </si>
  <si>
    <t>'As of today\xe2\x80\x99s reports, gloal numer of #COVID19 confirmed cases has surpassed 100K.\nWHO reminds all countries &amp;amp; co\xe2\x80\xa6 https://t.co/gik936lDx6'</t>
  </si>
  <si>
    <t>gambianbarry</t>
  </si>
  <si>
    <t>sad lol</t>
  </si>
  <si>
    <t>chrychuu</t>
  </si>
  <si>
    <t>'A U.S Marine assigned to Fort Belvoir, VA tested positive today for COVID-19 and is currently eing treated at Fort\xe2\x80\xa6 https://t.co/HxCRzpJNG2'</t>
  </si>
  <si>
    <t>realdebfarmer</t>
  </si>
  <si>
    <t>'2020 COVID-19 outreak in Europe\n\n2020 COVID-19 outreak in Europe\n\nThis article documents countries in Europe affe\xe2\x80\xa6 https://t.co/MQ9ZAcTMyY'</t>
  </si>
  <si>
    <t>covidtreatment</t>
  </si>
  <si>
    <t>Tarlac City, Central Luzon</t>
  </si>
  <si>
    <t>'Curious question: If a person exhiits symptoms and wants to e tested for COVID-19, who will pay for the test kits\xe2\x80\xa6 https://t.co/vWi0veWG9H'</t>
  </si>
  <si>
    <t>nicxbermudez</t>
  </si>
  <si>
    <t>Port Moody, British Columbia</t>
  </si>
  <si>
    <t>'One of the comforting things aout Canada\xe2\x80\x99s response to covid-19 is that pulic health officials are the main spoke\xe2\x80\xa6 https://t.co/HXanH4e4IO'</t>
  </si>
  <si>
    <t>apukwa</t>
  </si>
  <si>
    <t>'https://t.co/zi4khwN64 I guess I phrased it wrong ut they are trying to cancel it as they canceled other ig fest\xe2\x80\xa6 https://t.co/EPQyV26JU4'</t>
  </si>
  <si>
    <t>Luisdelmar9</t>
  </si>
  <si>
    <t>'#WalangPasok: San Juan City suspends classes in all levels, oth pulic and private schools, on Monday, March 9, 20\xe2\x80\xa6 https://t.co/Tl5mwtCSF'</t>
  </si>
  <si>
    <t>johnnagiolagon</t>
  </si>
  <si>
    <t>'Going viral: There are now at least 378 people who have tested positive for Covid-19 across 28 US states. At least\xe2\x80\xa6 https://t.co/TRuR4rvT2o'</t>
  </si>
  <si>
    <t>jdcarballeira</t>
  </si>
  <si>
    <t>'"If you and I start coughing, feeling sick, we\'ll call in ... We\'re employed, we\'re insured, we can go to a doctor.\xe2\x80\xa6 https://t.co/VcgQxkGSR3'</t>
  </si>
  <si>
    <t>'At Optics Valley Branch of Tongji Hospital, Wuhan, an emergency intuation team for COVID-19 patients are working a\xe2\x80\xa6 https://t.co/h57eBmlfM'</t>
  </si>
  <si>
    <t>William05039176</t>
  </si>
  <si>
    <t>'@walmamouth @SpaceX @Space_Station USA statistics, COVID-19, 160 infected, common flu, 21 million infected. Do the math.'</t>
  </si>
  <si>
    <t>Ibartu78</t>
  </si>
  <si>
    <t>'Wow. \n\nA nursing home in Seattle: \n- Usually 3-7 deaths per month. 26 deaths in the last 2.5 weeks (21.6 % of all r\xe2\x80\xa6 https://t.co/XXrErBjy0t'</t>
  </si>
  <si>
    <t>NickSzabo4</t>
  </si>
  <si>
    <t>'eBay: Stop online sellers cashing in on hand sanitizer amidst Covid-19 crisis. - Sign the Petition! https://t.co/cKHsRTwZ73 via @UKChange'</t>
  </si>
  <si>
    <t>PlantMaureen</t>
  </si>
  <si>
    <t>'NEW: A staff memer at Aegis Living Marymoor, an assisted living and memory care facility in Redmond, has tested po\xe2\x80\xa6 https://t.co/VPh7UH1MJA'</t>
  </si>
  <si>
    <t>terriah01</t>
  </si>
  <si>
    <t>"@kurteichenwald Trump's est demographic in 2016 was 65+ crowd. The elderly however are more likely to die should t\xe2\x80\xa6 https://t.co/9lTQmj0mx1"</t>
  </si>
  <si>
    <t>8712patriciaac</t>
  </si>
  <si>
    <t>'@COVID19Update Possile prevention medicine? If it helps to treat pneumonia/Covid-19? = Septogard - https://t.co/ztAALZruMM'</t>
  </si>
  <si>
    <t>zapptaa</t>
  </si>
  <si>
    <t>'With the availaility of testing for Covid-19, we are finding that much more people are infected than originally th\xe2\x80\xa6 https://t.co/COFd89HOk0'</t>
  </si>
  <si>
    <t>'@EevaPaavilainen @WHO @DrTedros Have you learnt nothing from the outreak of the COVID-19 virus? These cats are the\xe2\x80\xa6 https://t.co/L3pftiMKU'</t>
  </si>
  <si>
    <t>Puech64398925</t>
  </si>
  <si>
    <t>FOLLOW US TO THE TRUTH!</t>
  </si>
  <si>
    <t>'Tesla China\xe2\x80\x99s Preventative COVID-19 Measures Shows Focus On Customer Safety\nHere is an alternative video\xe2\x80\xa6 https://t.co/05YQtnQn8U'</t>
  </si>
  <si>
    <t>JUSTTHETRUTHTV</t>
  </si>
  <si>
    <t>'Lierals are in LOVE with COVID-19.  Do they care that 42 MILLION aies are aorted every damned year?  No, they O\xe2\x80\xa6 https://t.co/RTHwlGZwlQ'</t>
  </si>
  <si>
    <t>'Vietnam was the first country to fully contain SARS and COVID-19 (with no deaths) and developed a quick-test kit in\xe2\x80\xa6 https://t.co/tlh9mxmtEK'</t>
  </si>
  <si>
    <t>annabelleeee_</t>
  </si>
  <si>
    <t>'Influenza vs #COVID19:\n\nInfluenza can spread faster than COVID-19.\n\nWHO Situation Report 6 March 2020\xe2\x80\xa6 https://t.co/9Li3BSJFHA'</t>
  </si>
  <si>
    <t>kurinoshippo</t>
  </si>
  <si>
    <t>'EXPERT SCOOP ABOUT THE COVID 19. Please read and share. (There are 2 parts to read - It is part II out of II) https://t.co/o4wqecvit'</t>
  </si>
  <si>
    <t>"We're asking people to Be Smart aout #COVID19 y rejecting rumours &amp;amp; taking care to only share information from tr\xe2\x80\xa6 https://t.co/6R7ZMekGM2"</t>
  </si>
  <si>
    <t>DrTedros</t>
  </si>
  <si>
    <t>'Measles, Mumps, Hep-c, the common flu - all rampaging across the planet claiming millions of lives.\n\nBut we ONLY co\xe2\x80\xa6 https://t.co/QyPWgowx0K'</t>
  </si>
  <si>
    <t>35leosa</t>
  </si>
  <si>
    <t>'#Italy: the entire region of Lomardy is in lockdown. It is possile to enter and exit only in case of emergency\xe2\x80\xa6 https://t.co/culrsIwixO'</t>
  </si>
  <si>
    <t>deasach</t>
  </si>
  <si>
    <t>Mansfield, Notts, UK</t>
  </si>
  <si>
    <t>'\xe2\x9a\xa0\xef\x8\x8fA staff memer at Aegis Living Marymoor\xe2\x80\x94a senior-care facility in Redmond #Washington\xe2\x80\x94tested positive for\xe2\x80\xa6 https://t.co/YTdtnyZkeA'</t>
  </si>
  <si>
    <t>simonhamer</t>
  </si>
  <si>
    <t>'What could e worse than getting the pneumonia-like illness known as Covid-19? Getting it twice.\n\nhttps://t.co/HiUkYAo7wi'</t>
  </si>
  <si>
    <t>WiredMiddleEast</t>
  </si>
  <si>
    <t>USA-West Coast</t>
  </si>
  <si>
    <t>'From Coughing Fits to Closings, Cultural World Girds for Coronavirus https://t.co/OaWRMey7DE'</t>
  </si>
  <si>
    <t>fslechuga</t>
  </si>
  <si>
    <t>Washington state, US</t>
  </si>
  <si>
    <t>'My colleagues &amp;amp; I have een studying/researching crisis informatics for over a decade, looking at how people conver\xe2\x80\xa6 https://t.co/I4rrI07RIH'</t>
  </si>
  <si>
    <t>rchomic</t>
  </si>
  <si>
    <t>'President @CyrilRamaphosa says it is still too soon to issue a travel an regarding the deadly #CoronaVirus outrea\xe2\x80\xa6 https://t.co/yyKv9E0i1'</t>
  </si>
  <si>
    <t>Sophie_Mokoena</t>
  </si>
  <si>
    <t>kenya</t>
  </si>
  <si>
    <t>"COVID 19 means that they're finally showering daily, washing their hands after using the athroom and washing their\xe2\x80\xa6 https://t.co/pm0s77x2Zt"</t>
  </si>
  <si>
    <t>Cened</t>
  </si>
  <si>
    <t>'I\xe2\x80\x99ve gotta e honest, to watch the left, oth journalists and regular people, express excitement and glee ecause o\xe2\x80\xa6 https://t.co/HFDB3cPsft'</t>
  </si>
  <si>
    <t>RichardPryce2</t>
  </si>
  <si>
    <t>–ú–æ–π –ú–∏—Ä</t>
  </si>
  <si>
    <t>'SARS has a fatality rate of 10% which is higher than Covid-19 at 2%. Suicides claims more lives than these diseases.'</t>
  </si>
  <si>
    <t>HaikalAMalik</t>
  </si>
  <si>
    <t>"We're reminding people to Be Kind through addressing stigma and looking out for one another - especially the most v\xe2\x80\xa6 https://t.co/y3jlRnCOWh"</t>
  </si>
  <si>
    <t>Dvo - Kid</t>
  </si>
  <si>
    <t>"READ: St. Luke's Medical Center releases a pulic announcement that it was ale to identify, isolate, and screen a\xe2\x80\xa6 https://t.co/x50PKU8ZS"</t>
  </si>
  <si>
    <t>shanna_barrios</t>
  </si>
  <si>
    <t>okamaul</t>
  </si>
  <si>
    <t>AhmaddA_A</t>
  </si>
  <si>
    <t>'COVID-19 Coronavirus Outreak https://t.co/UK82kmIAPf via @wordpressdotcom'</t>
  </si>
  <si>
    <t>'IMPORTANT UPDATE: @mypsanz has announced the cancellation of its Annual Congress due to e held 5 \xe2\x80\x93 8 April in Sydn\xe2\x80\xa6 https://t.co/QnZoOGURj1'</t>
  </si>
  <si>
    <t>merrieclaire2</t>
  </si>
  <si>
    <t>FuckingRedStateUSA</t>
  </si>
  <si>
    <t>'One day ago. Top Whits House advisor says COVID-19 \xe2\x80\x9ccontained.\xe2\x80\x9d https://t.co/eWNuTRrvuC'</t>
  </si>
  <si>
    <t>meow2438</t>
  </si>
  <si>
    <t>AlexHowardJone2</t>
  </si>
  <si>
    <t>baby</t>
  </si>
  <si>
    <t>lilcontri</t>
  </si>
  <si>
    <t>Wherever the light is.</t>
  </si>
  <si>
    <t>FayFay_M</t>
  </si>
  <si>
    <t>TheLukaPuka</t>
  </si>
  <si>
    <t>'#Stanford University suspends in-person classes over #COVID19 https://t.co/LKkr3NZzo'</t>
  </si>
  <si>
    <t>Vita80507791</t>
  </si>
  <si>
    <t>'Bradenton Herald: Sarasota nurse cared for COVID-19 patient. She says no one has asked how she is feeling.\xe2\x80\xa6 https://t.co/pdNdKC2f07'</t>
  </si>
  <si>
    <t>Siwapor70085443</t>
  </si>
  <si>
    <t>I don't know, probably hell</t>
  </si>
  <si>
    <t>spacedogskyy</t>
  </si>
  <si>
    <t>'DOH IS OFFICIALLY ON TIKTOK!\xf0\x9f\x8e\xc\n\nLearn protective measures against COVID-19 in this TikTok video! Join the #covidance\xe2\x80\xa6 https://t.co/UYqh8QaHAi'</t>
  </si>
  <si>
    <t>chescaslv</t>
  </si>
  <si>
    <t>'Everyone I know has canceled all plane travel. Everyone I know is also still happily going to restaurants, the movi\xe2\x80\xa6 https://t.co/mIeWZmSoWM'</t>
  </si>
  <si>
    <t xml:space="preserve">Colorado </t>
  </si>
  <si>
    <t>DougFoley6</t>
  </si>
  <si>
    <t>pushandpulljlm</t>
  </si>
  <si>
    <t>lyledial1962</t>
  </si>
  <si>
    <t>franciosehye</t>
  </si>
  <si>
    <t>'Sensitivity here 81%\n\nAout 81% of the patients with negative RT-PCR results ut positive chest CT scans were re-cl\xe2\x80\xa6 https://t.co/nxcIAIwaqt'</t>
  </si>
  <si>
    <t>CecilVirgnia</t>
  </si>
  <si>
    <t>ShunyaShambu</t>
  </si>
  <si>
    <t>Raz Al Khaimah, UAE</t>
  </si>
  <si>
    <t>CassidayJacobs</t>
  </si>
  <si>
    <t>"Hi. Please don't spray aerosols or use scented lysol wipes on planes. I know everyone is afraid of COVID-19, ut as\xe2\x80\xa6 https://t.co/4hW2UANGVU"</t>
  </si>
  <si>
    <t>xzakiyax206</t>
  </si>
  <si>
    <t>'Federal officials have informed me that a Marine stationed at Ft. Belvoir has tested positive for COVID-19. The Mar\xe2\x80\xa6 https://t.co/yXNSuXDMhk'</t>
  </si>
  <si>
    <t>RVA</t>
  </si>
  <si>
    <t>'The Grand Princess, with thousands of people aoard, was foridden to dock in San Francisco over fears of COVID-19. https://t.co/35GZqDHQx'</t>
  </si>
  <si>
    <t>rise804</t>
  </si>
  <si>
    <t>'@reeccagrants COVID-19'</t>
  </si>
  <si>
    <t>WildBillHarkins</t>
  </si>
  <si>
    <t>M. I. A</t>
  </si>
  <si>
    <t>cocoaquokka</t>
  </si>
  <si>
    <t>Hutchinson, MN</t>
  </si>
  <si>
    <t>guardia72014383</t>
  </si>
  <si>
    <t>'@MyDesert Covid-19 has come y air and sea not y rown people coming to the US.  @POTUS is aa racist fool and he i\xe2\x80\xa6 https://t.co/N30BkWDaWw'</t>
  </si>
  <si>
    <t>carolynsudduth</t>
  </si>
  <si>
    <t>'did y\xe2\x80\x99all know that there are 96,950 cases of COVID-19 right now?\n\nDid y\xe2\x80\x99all know 3,308 people have died from it?\xe2\x80\xa6 https://t.co/lxtDlcxX9j'</t>
  </si>
  <si>
    <t>Pruoyun_</t>
  </si>
  <si>
    <t>'Coronavirus COVID-19 Gloal Cases y Johns Hopkins CSSE https://t.co/J9ESy9v2zK via @wordpressdotcom'</t>
  </si>
  <si>
    <t>CBU</t>
  </si>
  <si>
    <t>'Steps to prevent the spread of Covid-19 https://t.co/92ZpVxA4'</t>
  </si>
  <si>
    <t>angel_cjd</t>
  </si>
  <si>
    <t>'in California, there are likely several thousand people who have een exposed to COVID-19. ut only 516 people have\xe2\x80\xa6 https://t.co/qG8dVeiMvM'</t>
  </si>
  <si>
    <t>DJTlovesVladdyP</t>
  </si>
  <si>
    <t>Shanghai, China</t>
  </si>
  <si>
    <t>MinakoOikawa</t>
  </si>
  <si>
    <t>flying_bowels</t>
  </si>
  <si>
    <t>'South Korea can setup drive thru COVID-19 testing in days. In America doctors don\xe2\x80\x99t have access to test kits and ha\xe2\x80\xa6 https://t.co/vIOjB2HFmJ'</t>
  </si>
  <si>
    <t>stallfortime</t>
  </si>
  <si>
    <t>'Hong Kong need an amnesty (and a enquiry on police action) to get out of the political crisis we saw in the second\xe2\x80\xa6 https://t.co/JPZY7GMMh8'</t>
  </si>
  <si>
    <t>ravi_hiranand</t>
  </si>
  <si>
    <t>'Will coronavirus ring down Coachella after SXSW? What aout other festivals, even right into the summer? How dange\xe2\x80\xa6 https://t.co/5lfgDXawPh'</t>
  </si>
  <si>
    <t>Dariathatsall</t>
  </si>
  <si>
    <t>Twitter Jail</t>
  </si>
  <si>
    <t>'Forget Covid-19, San Diego Faces Critical Quake Danger From Long-Inactive Faultline  https://t.co/vBFtcCVMin'</t>
  </si>
  <si>
    <t>freezerohedge</t>
  </si>
  <si>
    <t>My Pantsu</t>
  </si>
  <si>
    <t>'INI BUKAN SEBAB PM BARU YE TUAN TUAN. World oil price is having crisis due to COVID-19. China is one of the iggest\xe2\x80\xa6 https://t.co/4NPlYaE1Im'</t>
  </si>
  <si>
    <t>Xelliana</t>
  </si>
  <si>
    <t>Aries ‚ôàÔ∏è</t>
  </si>
  <si>
    <t>akvm_</t>
  </si>
  <si>
    <t>Spring, TX</t>
  </si>
  <si>
    <t>lovingsprouts</t>
  </si>
  <si>
    <t>'Italy Lomardy region is on the rink. Retired doctors summoned, nursing students field promoted to graduation. Jus\xe2\x80\xa6 https://t.co/Li4ooNxArY'</t>
  </si>
  <si>
    <t>WDP_HeathGeorge</t>
  </si>
  <si>
    <t>üëÄ</t>
  </si>
  <si>
    <t>danicatracey_</t>
  </si>
  <si>
    <t>'So just to summarise COVID-19 increases in the last 24hrs to 7th March. All data sourced from John Hopkins CSSE. Al\xe2\x80\xa6 https://t.co/ImMgrU6IVp'</t>
  </si>
  <si>
    <t>Robert__Rennie</t>
  </si>
  <si>
    <t>"I've refrained from this for a while ecause not my place ut I've seen so much misinformation aout COVID-19 that\xe2\x80\xa6 https://t.co/YoeyhV8QGZ"</t>
  </si>
  <si>
    <t>3aa3cdfdbed940e</t>
  </si>
  <si>
    <t>'eBay: Stop online sellers cashing in on hand sanitizer amidst Covid-19 crisis. - Sign the Petition! https://t.co/HT9oD1fiGH via @UKChange'</t>
  </si>
  <si>
    <t>'Could these #drugs help to stop the spread of #COVID-19? | PBS NewsHour https://t.co/N5T3R2V1za'</t>
  </si>
  <si>
    <t>janeccronin</t>
  </si>
  <si>
    <t>Minecon 2012</t>
  </si>
  <si>
    <t>lifeofsenpai</t>
  </si>
  <si>
    <t>Southern New Jersey, USA</t>
  </si>
  <si>
    <t>'There are now 429 cases of COVID-19 diagnosed cases  USA, up from 360 this afternoon which was up from 164 yesterda\xe2\x80\xa6 https://t.co/X4XfPf31i0'</t>
  </si>
  <si>
    <t>jhy001</t>
  </si>
  <si>
    <t>"@BernieSanders If this covid 19 outreak continues spiraling out of control an election won't matter, if I get sick\xe2\x80\xa6 https://t.co/rsR45fFpep"</t>
  </si>
  <si>
    <t>'Yes, language is conventional. Also, the official institution as the official office did mention it, Covid-19, or it can simply call Covid.'</t>
  </si>
  <si>
    <t>hanafiaryanbly</t>
  </si>
  <si>
    <t>mama mo</t>
  </si>
  <si>
    <t>psyche14_</t>
  </si>
  <si>
    <t>'NEW: WHO interim guidance on critical preparedness, readiness and response actions for #COVID19\xe2\x80\xa6 https://t.co/njNu5eDGc6'</t>
  </si>
  <si>
    <t>unhabitatyouth</t>
  </si>
  <si>
    <t>'Afghanistan has refused to free the 5000 Talian prisoners under the US peace deal.\n\nChina has offered to take them\xe2\x80\xa6 https://t.co/jRpuayG10'</t>
  </si>
  <si>
    <t>vip_in_chauhan</t>
  </si>
  <si>
    <t>Minas Tirith</t>
  </si>
  <si>
    <t>olukayblark</t>
  </si>
  <si>
    <t>user_morenita</t>
  </si>
  <si>
    <t>'Fatality the eginning to more and tests maye flawed. https://t.co/THIJF7fOhD'</t>
  </si>
  <si>
    <t>Sedona, AZ</t>
  </si>
  <si>
    <t>dotthedragon</t>
  </si>
  <si>
    <t>'It is time for Dr. Anthony Fauci @NIAIDNews to step up, repudiate the Trump Admin distortions and lies aout COVID-\xe2\x80\xa6 https://t.co/k8yrjOAF63'</t>
  </si>
  <si>
    <t>ChrisFalco1126</t>
  </si>
  <si>
    <t>A.B‚ô°</t>
  </si>
  <si>
    <t>annegeni</t>
  </si>
  <si>
    <t>Round Lake, IL</t>
  </si>
  <si>
    <t>monse_reynosx</t>
  </si>
  <si>
    <t>Pasadena Park, MO</t>
  </si>
  <si>
    <t>respekted_pupil</t>
  </si>
  <si>
    <t>Beirut, Lebanon</t>
  </si>
  <si>
    <t>'President Xi Jinping extended sincere solicitude to women fighting COVID-19 at frontline and in other fields on Sun\xe2\x80\xa6 https://t.co/8RgZzSShrY'</t>
  </si>
  <si>
    <t>CAOYI170610</t>
  </si>
  <si>
    <t>Athens Greece</t>
  </si>
  <si>
    <t>"'Grand Princess' Passenger Who Died Of Covid-19 Proaly Caught The Virus In California, Carnival Says https://t.co/91OSOtK3VJ"</t>
  </si>
  <si>
    <t>Ch2Christo</t>
  </si>
  <si>
    <t>dionyssuga</t>
  </si>
  <si>
    <t>WhirledCitizen_</t>
  </si>
  <si>
    <t>jocyds</t>
  </si>
  <si>
    <t>DrakeBeuyet</t>
  </si>
  <si>
    <t xml:space="preserve">Wellington </t>
  </si>
  <si>
    <t>HannahStylesg</t>
  </si>
  <si>
    <t>'My take on things for the @nytimes: The strategic and operational missteps that have holed the US\xe2\x80\x99 COVID-19 respo\xe2\x80\xa6 https://t.co/h8uB83d6O7'</t>
  </si>
  <si>
    <t>'Clinical Features of Patients Infected with the 2019 Novel Coronavirus (COVID-19) in Shanghai, China | medRxiv\xe2\x80\xa6 https://t.co/Z1B1P2h8Y'</t>
  </si>
  <si>
    <t>EnglishSlinger</t>
  </si>
  <si>
    <t>Amsterdam,  Netherlands</t>
  </si>
  <si>
    <t>'@howroute @V2019N I really hope everyone on those trains goes into immediate self-quarantine when they arrive. Each\xe2\x80\xa6 https://t.co/TatxfgEjL'</t>
  </si>
  <si>
    <t>SharerUssharing</t>
  </si>
  <si>
    <t>Cabagan, Isabela</t>
  </si>
  <si>
    <t>'Contacts in Pangasinan of Australia-ased Filipina found positive with COVID-19 traced. | via Eva Visperas https://t.co/eWON6w1zoS'</t>
  </si>
  <si>
    <t>jazmasigan_2</t>
  </si>
  <si>
    <t>Gent, Belgi√´</t>
  </si>
  <si>
    <t>thibautdk</t>
  </si>
  <si>
    <t>'COVID-19: infection prevention and control guidance - https://t.co/Ya5ylJWzyc https://t.co/4BuuCZJdBE'</t>
  </si>
  <si>
    <t>heatherybank</t>
  </si>
  <si>
    <t>Masquerade</t>
  </si>
  <si>
    <t>Snow_PrincessST</t>
  </si>
  <si>
    <t>Online</t>
  </si>
  <si>
    <t>TheValue_Hunter</t>
  </si>
  <si>
    <t>'@AlaskaAir I had ooked a flight (saver fare mistakenly) flying out of SEA efore the COVID-19 madness. Is there an\xe2\x80\xa6 https://t.co/y8U2Wuc6wV'</t>
  </si>
  <si>
    <t>LIzVillafan</t>
  </si>
  <si>
    <t>pio‚Äôs yuel ‚ô° 612. 4y. gru. 293.</t>
  </si>
  <si>
    <t>orangesapphires</t>
  </si>
  <si>
    <t>BosireKerubo</t>
  </si>
  <si>
    <t>'The serology/antiody testing for COVID-19 has een developed in late Feruary at the Academia Sinica in Taiwan. Ho\xe2\x80\xa6 https://t.co/jL727S3Jkd'</t>
  </si>
  <si>
    <t>_ScarlettYang</t>
  </si>
  <si>
    <t>'As stores run low on athroom and sanitation essentials and fears over a local COVID-19 outreak rise, local expert\xe2\x80\xa6 https://t.co/VjnrHTEjSQ'</t>
  </si>
  <si>
    <t>SeattleEine</t>
  </si>
  <si>
    <t>Woodinville, WA</t>
  </si>
  <si>
    <t>michellelevans</t>
  </si>
  <si>
    <t>"The IIHF women's world hockey championship scheduled for Halifax and Truro, N.S., has een cancelled amid the ongoi\xe2\x80\xa6 https://t.co/mhA16dOC8M"</t>
  </si>
  <si>
    <t>out in the sticks</t>
  </si>
  <si>
    <t>EtonrioterRuss</t>
  </si>
  <si>
    <t>SspetersonSandy</t>
  </si>
  <si>
    <t>Tehran</t>
  </si>
  <si>
    <t>'According to EU data, COVID-19 has een confirmed in 32 American states. \n\nAccording to CDC, it\xe2\x80\x99s 19. \n\nAccording t\xe2\x80\xa6 https://t.co/ckA9GsJDYE'</t>
  </si>
  <si>
    <t>pacneil</t>
  </si>
  <si>
    <t>'Two New Presumptive Positive Cases of COVID-19 in New\xc2\xa0Hampshire https://t.co/o22JF5wQkN https://t.co/4Tl2ozhBu'</t>
  </si>
  <si>
    <t>'*to the tune of come on Eileen\xe2\x80\x9d\n\xf0\x9f\x8e\x6Covid-19\xf0\x9f\x8e\x6'</t>
  </si>
  <si>
    <t>marklovesbins</t>
  </si>
  <si>
    <t>They/them thank you good night</t>
  </si>
  <si>
    <t>bitheby</t>
  </si>
  <si>
    <t>goanofpdx</t>
  </si>
  <si>
    <t>'Coronavirus update: sanitiser and disinfectant have started flying off South African retail shelves.\xe2\x80\xa6 https://t.co/n4HEnwgVxp'</t>
  </si>
  <si>
    <t>BISouthAfrica</t>
  </si>
  <si>
    <t>'Two New Presumptive Positive Cases of COVID-19 in New\xc2\xa0Hampshire https://t.co/DELPoiUR1M https://t.co/aV9cXktCPO'</t>
  </si>
  <si>
    <t>sarah_in_ny</t>
  </si>
  <si>
    <t>'President Rodrigo Duterte will not close down Pogos, his spokesman said, noting the income the government earns fro\xe2\x80\xa6 https://t.co/0G3JyMcpui'</t>
  </si>
  <si>
    <t>Kathmandu Nepal</t>
  </si>
  <si>
    <t>'COVID-19. Don\xe2\x80\x99t come here, I request you COVID-19 don\xe2\x80\x99t come here look at our Himalayas and Our open \xe2\x9d\xa4\xef\x8\x8f. I humle r\xe2\x80\xa6 https://t.co/vW2KqYxCXe'</t>
  </si>
  <si>
    <t>Duraumi</t>
  </si>
  <si>
    <t>nehakuna_matata</t>
  </si>
  <si>
    <t>'Pulic health officials on Saturday announced Riverside County\xe2\x80\x99s second case of COVID-19, and the first elieved to\xe2\x80\xa6 https://t.co/KrYVr8riLU'</t>
  </si>
  <si>
    <t>'Two New Presumptive Positive Cases of COVID-19 in New\xc2\xa0Hampshire https://t.co/10vPpHQxqm https://t.co/FpkaF92Fy1'</t>
  </si>
  <si>
    <t xml:space="preserve">A dumpster </t>
  </si>
  <si>
    <t>'Holy shit, my professor just sent out the most izarro and racist af email aout COVID 19, I didn\xe2\x80\x99t even know which\xe2\x80\xa6 https://t.co/yRWcvJfrXe'</t>
  </si>
  <si>
    <t>raccoon_boi</t>
  </si>
  <si>
    <t>Dar es Salaam, Tanzaniaüáπüáø</t>
  </si>
  <si>
    <t>MirajiJuma8</t>
  </si>
  <si>
    <t>yonce_gissele</t>
  </si>
  <si>
    <t>'@Mike_Pence @realDonaldTrump Read that COVID-19 was present at CPAC meeting so it\xe2\x80\x99s now present in the domains of p\xe2\x80\xa6 https://t.co/1hQFnrQvXV'</t>
  </si>
  <si>
    <t>UKmaninNY</t>
  </si>
  <si>
    <t>Rainbow.</t>
  </si>
  <si>
    <t>kedolwa_waziri</t>
  </si>
  <si>
    <t>bagbaggybag</t>
  </si>
  <si>
    <t>Winnetka, CA</t>
  </si>
  <si>
    <t>WinnetkaCA</t>
  </si>
  <si>
    <t>varicose1981</t>
  </si>
  <si>
    <t>Lancashire, England</t>
  </si>
  <si>
    <t>ValefanNik</t>
  </si>
  <si>
    <t>emay68</t>
  </si>
  <si>
    <t>danyellh1</t>
  </si>
  <si>
    <t>'Two New Presumptive Positive Cases of COVID-19 in New\xc2\xa0Hampshire https://t.co/6zdV38O4x https://t.co/13B930hF3v'</t>
  </si>
  <si>
    <t>'@eNCA What will it cost to test and treat COVID-19 without medical aid? Will the South African government cover tre\xe2\x80\xa6 https://t.co/UoJ0a7S2VX'</t>
  </si>
  <si>
    <t>lifeboatssss</t>
  </si>
  <si>
    <t>bukwase</t>
  </si>
  <si>
    <t>Freepatz1</t>
  </si>
  <si>
    <t>http://t.co/rH2JBV33</t>
  </si>
  <si>
    <t>aliyaissunshine</t>
  </si>
  <si>
    <t>'Two New Presumptive Positive Cases of COVID-19 in New\xc2\xa0Hampshire https://t.co/NQnQgNYj85 https://t.co/EwElN6JMWy'</t>
  </si>
  <si>
    <t>ccsaxspc</t>
  </si>
  <si>
    <t>altheakhyy</t>
  </si>
  <si>
    <t>YourLocalSadBih</t>
  </si>
  <si>
    <t>'So my sister set up house rules to lessen/avoid the covid 19. She also reminded me to make sure to have a 6mos supp\xe2\x80\xa6 https://t.co/cJtUs6togg'</t>
  </si>
  <si>
    <t>miguelPOSterboy</t>
  </si>
  <si>
    <t>UK North</t>
  </si>
  <si>
    <t>'And it says they do not consider people infectious until they show symptoms.......Self-isolated student diagnosed w\xe2\x80\xa6 https://t.co/r9CpP3UuR'</t>
  </si>
  <si>
    <t>Skyline73446331</t>
  </si>
  <si>
    <t>'Are high-performing health systems resilient against the COVID-19 ... https://t.co/FYYKoQEdty #coronavirus #covid19\xe2\x80\xa6 https://t.co/N53xyP24ri'</t>
  </si>
  <si>
    <t>Fife, Scotland</t>
  </si>
  <si>
    <t>BlueBobX</t>
  </si>
  <si>
    <t>"Britain to register COVID-19 as 'notifiale disease': BBC https://t.co/Csrz31hzts"</t>
  </si>
  <si>
    <t>newsfilterio</t>
  </si>
  <si>
    <t>"President #XiJinping leads China's war against #COVID19\n\nmore: https://t.co/6tcx462gEg https://t.co/7qLlQwWJNU"</t>
  </si>
  <si>
    <t>pansuyu88</t>
  </si>
  <si>
    <t>'Trump dismantled the CDC which is why COVID-19 is spreading in the U.S. Trump daily puts us all in harm\xe2\x80\x99s way. He a\xe2\x80\xa6 https://t.co/DMeTWeH5rB'</t>
  </si>
  <si>
    <t>"Duterte doesn't know when to crack a joke, when to e serious, &amp;amp; when to ehave jokingly or seriously commensurate\xe2\x80\xa6 https://t.co/DvX2mnXLjO"</t>
  </si>
  <si>
    <t>MLValentino1</t>
  </si>
  <si>
    <t>PacificNorthWest</t>
  </si>
  <si>
    <t>'#Italy is set to lock-down Lomardy and 11 provinces as part of the new draft decree to control #COVID-19 outreak\xe2\x80\xa6 https://t.co/wJvPCpZV7t'</t>
  </si>
  <si>
    <t>EvelynKissinge2</t>
  </si>
  <si>
    <t>'First case of COVID-19 confirmed in Fresno County https://t.co/jMjWKATWh'</t>
  </si>
  <si>
    <t>frizzy_123</t>
  </si>
  <si>
    <t>'Relevant to covid-19 precautions: you proaly have no idea how many of your coworkers or acquaintances have chroni\xe2\x80\xa6 https://t.co/P9mJ3xckzd'</t>
  </si>
  <si>
    <t>andrasonea</t>
  </si>
  <si>
    <t>'\xe2\xad\x90\xe2\xad\x90\n\nSimon has Tweeted aout the Napier-Wairoa rail line.\n\nIn the article it says that industry are choosing to supp\xe2\x80\xa6 https://t.co/72jBCehp8O'</t>
  </si>
  <si>
    <t>phil86537482</t>
  </si>
  <si>
    <t>'(To the tune of Come On, Eileen)\n\n\xf0\x9f\x8e\x6 \nCovid-19\nIt\xe2\x80\x99s a virus to screen\n(At this moment\nwe can\xe2\x80\x99t screen a thing)\n\nTrum\xe2\x80\xa6 https://t.co/KR70Ep1x2I'</t>
  </si>
  <si>
    <t>dfj72</t>
  </si>
  <si>
    <t>'Mohammed Haj Aolqaaem, who was dued as "Butcher of Tehran\' has died of Covid-19.\n\nSome senior cleric memers of p\xe2\x80\xa6 https://t.co/RoMKqrd8'</t>
  </si>
  <si>
    <t>rnpadukone</t>
  </si>
  <si>
    <t>La Puente, CA</t>
  </si>
  <si>
    <t>KevinBarboza03</t>
  </si>
  <si>
    <t>'BREAKING: California joins Washington state in eing allowed y @USDA to offer free meals to low-income kids affect\xe2\x80\xa6 https://t.co/jmO98EeCoL'</t>
  </si>
  <si>
    <t>JoyGrannyDix</t>
  </si>
  <si>
    <t>'COVID-19 \xf0\x9f\x96\x90\xf0\x9f\x96\x90\xf0\x9f\x96\x90 https://t.co/LQSagx86JM'</t>
  </si>
  <si>
    <t>Ulaanheruulch</t>
  </si>
  <si>
    <t>haechanisation</t>
  </si>
  <si>
    <t>'$TNXP This was a great offering and good idea for them. Closed their offering quickly. It\xe2\x80\x99s now a race to the Coron\xe2\x80\xa6 https://t.co/O57WP8gFhJ'</t>
  </si>
  <si>
    <t>Stephen2181971</t>
  </si>
  <si>
    <t>NicolasMagat1</t>
  </si>
  <si>
    <t>'Gilan Province, N #Iran \n\nLocals are protesting the urial of a COVID-19 victim in a cemetery located very close to\xe2\x80\xa6 https://t.co/hylM9trkGG'</t>
  </si>
  <si>
    <t>advisor2007</t>
  </si>
  <si>
    <t>hukilau cafe</t>
  </si>
  <si>
    <t>unicharmedvd</t>
  </si>
  <si>
    <t>PJN4Real</t>
  </si>
  <si>
    <t>Kampung Baru</t>
  </si>
  <si>
    <t>'We all laugh at toilet paper supermarket riot until WHO confirms Covid-19 spreads via unoiled water.'</t>
  </si>
  <si>
    <t>Amir_Kazan</t>
  </si>
  <si>
    <t>capricornixx</t>
  </si>
  <si>
    <t>TebogoTlhako</t>
  </si>
  <si>
    <t>Jasmine29693055</t>
  </si>
  <si>
    <t>'Watch "URGENT: CoVid 19 Frequency Solutions Found, Not a Typical Virus w/ Sharry Edwards &amp;amp; James Marshall" on YouTu\xe2\x80\xa6 https://t.co/l0MAPCTATn'</t>
  </si>
  <si>
    <t>Kmaddux9Maddux</t>
  </si>
  <si>
    <t>MrsOpie88</t>
  </si>
  <si>
    <t>Middle East</t>
  </si>
  <si>
    <t>AyoDel_a</t>
  </si>
  <si>
    <t>BARONI59</t>
  </si>
  <si>
    <t xml:space="preserve">On the move always </t>
  </si>
  <si>
    <t>'Always stay in the know of the latest information on the COVID-19 #CoronaVirusNigeria outreak, take care of your h\xe2\x80\xa6 https://t.co/SvA3fZwEWY'</t>
  </si>
  <si>
    <t>OmogeJimisola</t>
  </si>
  <si>
    <t>'All States/UTs are putting in their est efforts to contain  #CODVID19\nHon\xe2\x80\x99le PM @narendramodi ji is personally mo\xe2\x80\xa6 https://t.co/qBISGduKc5'</t>
  </si>
  <si>
    <t>'The government has issued a fresh travel advisory for its citizens. People have een advised to refrain from travel\xe2\x80\xa6 https://t.co/wRMl27E0Fh'</t>
  </si>
  <si>
    <t>rajshri_mahtani</t>
  </si>
  <si>
    <t>theSopranoist</t>
  </si>
  <si>
    <t>The Mother of all cities, ZA</t>
  </si>
  <si>
    <t>Zeeni_Panini</t>
  </si>
  <si>
    <t>'@asiakmfields "Officials said testing wouldn\'t change the care residents were receiving as there\'s no specific trea\xe2\x80\xa6 https://t.co/0G3Ovnxn9K'</t>
  </si>
  <si>
    <t>Hohummm</t>
  </si>
  <si>
    <t>'USD/MXN Outlook: Dollar Pushes Higher as COVID-19 Causes Flight to Safety | #Forex'</t>
  </si>
  <si>
    <t>HichFX</t>
  </si>
  <si>
    <t>ksh_safety</t>
  </si>
  <si>
    <t>'Stephen Curry diagnosed with influenza A, ut "has no specific risk factors for COVID-19." #Warriors #NBA\nhttps://t.co/7dHxMIQFy3'</t>
  </si>
  <si>
    <t>imadkhan82</t>
  </si>
  <si>
    <t>v_vivilaki</t>
  </si>
  <si>
    <t>'@FreeThinkerAng I would say Tom Cruise.\n\nThe incuation period of #Covid_19 can e as long as 14 days:\xe2\x80\xa6 https://t.co/TwYIeFiyzC'</t>
  </si>
  <si>
    <t>CosmoMeadow</t>
  </si>
  <si>
    <t>austin</t>
  </si>
  <si>
    <t>'To all my domestic workers, house keepers like my mamma, PLEASE take care of yourself amid COVID-19. \n\nThis system\xe2\x80\xa6 https://t.co/9MImRp34lH'</t>
  </si>
  <si>
    <t>karleeeeiigh</t>
  </si>
  <si>
    <t>'@GrogsGamut @EdwardJWHunter So this flat out refusal to answer pulic interest questions, sound in the knowledge th\xe2\x80\xa6 https://t.co/ixwdYB4ckq'</t>
  </si>
  <si>
    <t>EdwardJWHunter</t>
  </si>
  <si>
    <t>South essex</t>
  </si>
  <si>
    <t>"So Covid 19 spreading\nJohnson in Downing Street\nTrump in the WH\nLet's all sing together...\n\nhttps://t.co/Kdlz3QkLa1"</t>
  </si>
  <si>
    <t>Stevelo27481202</t>
  </si>
  <si>
    <t>'EXPERT SCOOP ABOUT THE COVID 19. Please read and share. (There are 2 parts to read - It is part I out of II) https://t.co/x6TCiq3QwN'</t>
  </si>
  <si>
    <t>'@NaseemMiller I want to share my husand\xe2\x80\x99s and my oservations aout COVID-19 screening policies that we oserved i\xe2\x80\xa6 https://t.co/LrV5eeKJ0y'</t>
  </si>
  <si>
    <t>The United States of America</t>
  </si>
  <si>
    <t>"@TaineMcLean @incogniqaito I lame you for this spread of horror, and I'm not talking aout COVID-19\xf0\x9f\x98\x89\n\nI hope this cheers you up a little."</t>
  </si>
  <si>
    <t>IamIvan_Dude</t>
  </si>
  <si>
    <t>tornadomisty27</t>
  </si>
  <si>
    <t>The Ville, Georgia (912)</t>
  </si>
  <si>
    <t>ed4uga</t>
  </si>
  <si>
    <t>ainasabrinaa</t>
  </si>
  <si>
    <t>veritatiscausa</t>
  </si>
  <si>
    <t>lexnhearts</t>
  </si>
  <si>
    <t>'BIOMETRICS MUST ADAPT TO THE COVID-19 ERA https://t.co/AsyFBUweWH'</t>
  </si>
  <si>
    <t>MasteryGain</t>
  </si>
  <si>
    <t>Palo Alto, California</t>
  </si>
  <si>
    <t>'I have questions aout the implications of every company apparently telling everyody to work from home to avoid Covid-19.'</t>
  </si>
  <si>
    <t>mhaeberli</t>
  </si>
  <si>
    <t>'A detailed and actionale piece on how your household can prepare *right now* for successfully riding out\xe2\x80\xa6 https://t.co/Xcegqo4LAU'</t>
  </si>
  <si>
    <t>AuroraO83</t>
  </si>
  <si>
    <t>Pittsburgh Pa</t>
  </si>
  <si>
    <t>'The flu has killed far more people than coronavirus. So why all the frenzy aout COVID-19? https://t.co/l9PelJYoSN'</t>
  </si>
  <si>
    <t>Steelcitygirl6</t>
  </si>
  <si>
    <t>Still in hell with the ostrich</t>
  </si>
  <si>
    <t>Help_Im_In_Hell</t>
  </si>
  <si>
    <t>wetsprocket</t>
  </si>
  <si>
    <t>slytherin</t>
  </si>
  <si>
    <t>'Ang sai sa news, PH is one of the 9 countries that has managed to contain COVID-19.\n\nWait, sure ang COVID-19 ang\xe2\x80\xa6 https://t.co/IsxFVzM28g'</t>
  </si>
  <si>
    <t>evngelineresmas</t>
  </si>
  <si>
    <t>"@kurteichenwald The gop love the deaths of American's from covid 19. After millions die, and the USA was the worst\xe2\x80\xa6 https://t.co/YjW4E66Oqo"</t>
  </si>
  <si>
    <t>jackjon24063212</t>
  </si>
  <si>
    <t>Santiago Metropolitan Region</t>
  </si>
  <si>
    <t>_ninitiny</t>
  </si>
  <si>
    <t>"When I saw the title, I was lost in thought, and I didn't know how to start writing this article.\nThe end of 2020 w\xe2\x80\xa6 https://t.co/9HI1qpy747"</t>
  </si>
  <si>
    <t>fhty561</t>
  </si>
  <si>
    <t>'From @GovLarryHogan \n\xe2\x80\xa2the Conservative Political Action Conference (CPAC) took place @ National Haror. \n\xe2\x80\xa2Those who\xe2\x80\xa6 https://t.co/a370Yk8hQ'</t>
  </si>
  <si>
    <t>'\xe2\x80\x9cPanic: a highly underrated capacity thanks to which individuals are ale to indicate clearly that something is wro\xe2\x80\xa6 https://t.co/ZeMSu8Lu5D'</t>
  </si>
  <si>
    <t>SOTIRIOSCORP</t>
  </si>
  <si>
    <t>Zarren364</t>
  </si>
  <si>
    <t xml:space="preserve">Addis Ababa </t>
  </si>
  <si>
    <t>DrMehari</t>
  </si>
  <si>
    <t>UST Medicine and Surgery</t>
  </si>
  <si>
    <t>stephenantonio_</t>
  </si>
  <si>
    <t>HonestWordsOnly</t>
  </si>
  <si>
    <t>San Pedro, Los Angeles</t>
  </si>
  <si>
    <t>'|\xef\xf\xa3\xef\xf\xa3\xef\xf\xa3\xef\xf\xa3\xef\xf\xa3\xef\xf\xa3\xef\xf\xa3\xef\xf\xa3\xef\xf\xa3\xef\xf\xa3\xef\xf\xa3|\n  If your fear of COVID-19\nleads you to avoid Chinese\n   restaurants, you aren\xe2\x80\x99t \n  \xe2\x80\x9cplaying it safe\xe2\x80\x9d\xe2\x80\xa6 https://t.co/PLJ6ysDHPm'</t>
  </si>
  <si>
    <t>anabell_bbryley</t>
  </si>
  <si>
    <t>√úT: -26.191625,28.1545</t>
  </si>
  <si>
    <t>'Confirmation of Second Case of COVID-19 In South Africa #COVID19 #Coronavirus @HealthZA https://t.co/1wxHZsApeB'</t>
  </si>
  <si>
    <t>RobiSimao</t>
  </si>
  <si>
    <t>Scotland, UK</t>
  </si>
  <si>
    <t>'St Mirren fans in COVID-19 themed ticket cost protest at Celtic Park https://t.co/KGnRB29f7H https://t.co/UGVYU3Wld'</t>
  </si>
  <si>
    <t>FitbaFanatics</t>
  </si>
  <si>
    <t>erdtirfan</t>
  </si>
  <si>
    <t>'Everything is telling us that our mother earth is sick.\nDisasters always come so suddenly. Covid-19 came when the C\xe2\x80\xa6 https://t.co/6s8CxtERDd'</t>
  </si>
  <si>
    <t>TYRIDACTYL</t>
  </si>
  <si>
    <t>'OMG! International Women\xe2\x80\x99s Day, so my wife &amp;amp; her friends from Bangkok want to contriute to COVID-19 domestic econo\xe2\x80\xa6 https://t.co/ROuQm3Vmi'</t>
  </si>
  <si>
    <t>Shining City on a Hill</t>
  </si>
  <si>
    <t>ThAlMeArCrEq</t>
  </si>
  <si>
    <t>Rangeeni</t>
  </si>
  <si>
    <t>kyungsiomai</t>
  </si>
  <si>
    <t>'The unhealthy comination of:\n- no health system\n- no guaranteed sick pay\n- out of pocket payments for testing\n- un\xe2\x80\xa6 https://t.co/uF563pY9OA'</t>
  </si>
  <si>
    <t>R_Hughes1</t>
  </si>
  <si>
    <t>'Simple actions like washing your hands and sneezing properly help prevent the spread of germs and viruses, like cor\xe2\x80\xa6 https://t.co/DkoegYXLQC'</t>
  </si>
  <si>
    <t>llopez27</t>
  </si>
  <si>
    <t>Pierce County, Washington</t>
  </si>
  <si>
    <t>'COVID-19 Update: \xe2\x80\x9cWith expanded testing capacity, it is likely we will see more cases in the coming weeks.\xe2\x80\x9d Pierce\xe2\x80\xa6 https://t.co/sQoLOPvrDx'</t>
  </si>
  <si>
    <t>PierceCoLibrary</t>
  </si>
  <si>
    <t>'Aout 70 Trapped After Covid-19 Quarantine Building Collapses In China https://t.co/WjVtIEsfFG'</t>
  </si>
  <si>
    <t>ajiboye_samuel</t>
  </si>
  <si>
    <t>Germany/Berlin</t>
  </si>
  <si>
    <t>multitain</t>
  </si>
  <si>
    <t>morady246re62</t>
  </si>
  <si>
    <t>93' liner (26 yrs.) ‚ôâ</t>
  </si>
  <si>
    <t>bangtanpower17</t>
  </si>
  <si>
    <t>Melbourne &amp; Regional Victoria</t>
  </si>
  <si>
    <t>smithmeyerjen</t>
  </si>
  <si>
    <t>minervastar</t>
  </si>
  <si>
    <t xml:space="preserve">northeast Internet </t>
  </si>
  <si>
    <t>valkyrstar</t>
  </si>
  <si>
    <t>JbkJbk1234</t>
  </si>
  <si>
    <t>Palmyra, PA</t>
  </si>
  <si>
    <t>ShannonS1013</t>
  </si>
  <si>
    <t>6.7066¬∞ N, 1.6299¬∞ W</t>
  </si>
  <si>
    <t>MajorGeneral_31</t>
  </si>
  <si>
    <t>ange1ee</t>
  </si>
  <si>
    <t>"epidemic has een out for three months. Everyone's efforts to effectively control the epidemic.\nBut this has only j\xe2\x80\xa6 https://t.co/1VRwmnjkfm"</t>
  </si>
  <si>
    <t>LiWenliangAHero</t>
  </si>
  <si>
    <t>"Coronavirus testing now covered y Japan's national insurance, ministry calls on private sector to help oost testi\xe2\x80\xa6 https://t.co/6HBv46x1H"</t>
  </si>
  <si>
    <t>Sarmast38051454</t>
  </si>
  <si>
    <t xml:space="preserve">Earth 616 </t>
  </si>
  <si>
    <t>'A lot of companies are asking employees to work from home due to COVID-19. Many for the first time. I\xe2\x80\x99ve seen good\xe2\x80\xa6 https://t.co/AEyT9TpCy0'</t>
  </si>
  <si>
    <t>TrippinAce</t>
  </si>
  <si>
    <t>'17 Americans, mostly elderly and sick already, have died from COVID-19 and the Left is ready to ury the country.\xe2\x80\xa6 https://t.co/zrcWWfHVtk'</t>
  </si>
  <si>
    <t>Satuple3</t>
  </si>
  <si>
    <t>'Just a warning: there will e a huge spike in reported COVID-19 cases in the US in the next few days as testing inc\xe2\x80\xa6 https://t.co/T284CJj9WK'</t>
  </si>
  <si>
    <t>DiNAdaScientist</t>
  </si>
  <si>
    <t>queerfishpoet</t>
  </si>
  <si>
    <t>Africa</t>
  </si>
  <si>
    <t>'What keeps Bill Gates up at night? A (highly prescient) 2015 article spells out our COVID-19 challenges today https://t.co/oAFq9yqgWK @ilri'</t>
  </si>
  <si>
    <t>livestockmatter</t>
  </si>
  <si>
    <t>'Cholera in a time of Covid-19!. https://t.co/yiJweZ2LDc \n\n#Bengaluru #Bangalore #COVID19 #CoronaVirusUpdate\xe2\x80\xa6 https://t.co/1ssD4WOarX'</t>
  </si>
  <si>
    <t>bengalurulive_</t>
  </si>
  <si>
    <t>'UPDATED: Our #coronavirus article has new @CDCgov info on how medical offices can prepare for patients with symptom\xe2\x80\xa6 https://t.co/t2CAhVPDBW'</t>
  </si>
  <si>
    <t>why_wolf</t>
  </si>
  <si>
    <t>Alicante, Espa√±a</t>
  </si>
  <si>
    <t>'The Italian society of intensive therapy declared today: \xe2\x80\x9cIt might e necessary to limit the age of people who can\xe2\x80\xa6 https://t.co/oM5RE4OLMx'</t>
  </si>
  <si>
    <t>Tendencio</t>
  </si>
  <si>
    <t>'Why is covid-19 killing many more men than women? \n\nBecause men are dirty and don\xe2\x80\x99t wash properly period.'</t>
  </si>
  <si>
    <t>cryptotimid</t>
  </si>
  <si>
    <t>goldwaterkid65</t>
  </si>
  <si>
    <t>sunnyrrrrrrrrrr</t>
  </si>
  <si>
    <t>'As COVID-19 cases spike, the test kits needed to help stem the spread of the disease remain in short supply, with h\xe2\x80\xa6 https://t.co/wjm6BRzFjf'</t>
  </si>
  <si>
    <t>ravenclaw tower</t>
  </si>
  <si>
    <t>josephinespeaks</t>
  </si>
  <si>
    <t>F's üíû</t>
  </si>
  <si>
    <t>WanFieqa</t>
  </si>
  <si>
    <t>Seoul</t>
  </si>
  <si>
    <t>cshkshh</t>
  </si>
  <si>
    <t>Mount Ayliff</t>
  </si>
  <si>
    <t>Sokanyile_AL</t>
  </si>
  <si>
    <t>Pearl City, HI</t>
  </si>
  <si>
    <t>'"It is pretty extraordinary that we have to have our medicine and health professionals counter-messaging the presid\xe2\x80\xa6 https://t.co/HKXKnzeTvw'</t>
  </si>
  <si>
    <t>indigogonzo</t>
  </si>
  <si>
    <t>ShortasxLay</t>
  </si>
  <si>
    <t>GibraltarZA</t>
  </si>
  <si>
    <t>'$TNXP This was a great offering and good idea for them. Closed their offering quickly. It\xe2\x80\x99s now a race to the Coron\xe2\x80\xa6 https://t.co/HUhsX8JMKY'</t>
  </si>
  <si>
    <t>RUAnonymous1</t>
  </si>
  <si>
    <t>aahhtee</t>
  </si>
  <si>
    <t>'Influenza vs #COVID19:\n\nInfluenza: Children are important drivers of influenza virus transmission in the community\xe2\x80\xa6 https://t.co/ClpTmYS9GP'</t>
  </si>
  <si>
    <t>Bogor Selatan, Indonesia</t>
  </si>
  <si>
    <t>sobatambyarrq</t>
  </si>
  <si>
    <t>shah alam</t>
  </si>
  <si>
    <t>aqlmuaz</t>
  </si>
  <si>
    <t>SquishyTae_Tae</t>
  </si>
  <si>
    <t>Aotearoa and Nyindurupilli</t>
  </si>
  <si>
    <t>'Govt: *systematic demonization of welfare recipients for &amp;gt;30 years and slashing of welfare safety nets*\nCovid-19: \xf0\x9f\x91\x8\xe2\x80\xa6 https://t.co/kHkh9rtkrD'</t>
  </si>
  <si>
    <t>ncloonan</t>
  </si>
  <si>
    <t>lexzymora</t>
  </si>
  <si>
    <t>ChristineBotta4</t>
  </si>
  <si>
    <t>Flat Earth</t>
  </si>
  <si>
    <t>mavjhon</t>
  </si>
  <si>
    <t>FinolaAustin</t>
  </si>
  <si>
    <t>'Citizen report\nKashan, south-central #Iran\n-Hospitals are full as COVID-19 patients increase\n-Sports facility eing\xe2\x80\xa6 https://t.co/s8lJImgoU'</t>
  </si>
  <si>
    <t>Northern Frost</t>
  </si>
  <si>
    <t>pratchettscat</t>
  </si>
  <si>
    <t>seifert34</t>
  </si>
  <si>
    <t>Ampang , Selangor</t>
  </si>
  <si>
    <t>ainmrdhyh</t>
  </si>
  <si>
    <t>squattig</t>
  </si>
  <si>
    <t>san francisco</t>
  </si>
  <si>
    <t>'Coronavirus Disease 2019 (COVID-19) in the U.S. https://t.co/qJ4ksQIK6S via @CDCgov'</t>
  </si>
  <si>
    <t>katchwreck</t>
  </si>
  <si>
    <t>Sweden</t>
  </si>
  <si>
    <t>"An attendee at last week's Conservative Political Action Conference (CPAC), which U.S. President Donald Trump also\xe2\x80\xa6 https://t.co/uwE2TvM6Tc"</t>
  </si>
  <si>
    <t>philipaohlund</t>
  </si>
  <si>
    <t>'I said this last week in a video to warn everyone. Went to @smartfinal and this was the water and toilet paper aisl\xe2\x80\xa6 https://t.co/YnRBm0egXv'</t>
  </si>
  <si>
    <t>doritegrocery</t>
  </si>
  <si>
    <t>nrlzhd</t>
  </si>
  <si>
    <t>meowiartee</t>
  </si>
  <si>
    <t>CA, OR, CA, OR, IL, OR</t>
  </si>
  <si>
    <t>doctorflopsy</t>
  </si>
  <si>
    <t>'Dollar Pushes Higher as COVID-19 Causes Flight to\xc2\xa0Safety https://t.co/z7HvZ8XNEm https://t.co/XjStQ0to6'</t>
  </si>
  <si>
    <t>myfxinfocom</t>
  </si>
  <si>
    <t>FarahainJeman</t>
  </si>
  <si>
    <t>'\xf0\x9f\x9a\xa8 \xf0\x9f\x9a\xa8  \xf0\x9f\x9a\xa8 \n\n*Fight misinformation regarding COVID\xe2\x80\x9419*\n\n- Always rely on HPA as the only valid source of information.\xe2\x80\xa6 https://t.co/LnKuVqDxof'</t>
  </si>
  <si>
    <t>mageysarkaar</t>
  </si>
  <si>
    <t>JudyB58768428</t>
  </si>
  <si>
    <t>anywhere but here please</t>
  </si>
  <si>
    <t>qtinepie</t>
  </si>
  <si>
    <t>mralessio</t>
  </si>
  <si>
    <t>global in 226 countries</t>
  </si>
  <si>
    <t>'What Princess Cruises Captain John Smith told passengers will happen next? (COVID-19) https://t.co/mw6xVasZmj\xe2\x80\xa6 https://t.co/0XCuQ6F9O'</t>
  </si>
  <si>
    <t>eTurboNews</t>
  </si>
  <si>
    <t>emypann</t>
  </si>
  <si>
    <t>scottish49</t>
  </si>
  <si>
    <t>'Announcing that the @OHdeptofhealth is ale to test for COVID-19 in its la. Ohio has no confirmed cases of COVID-1\xe2\x80\xa6 https://t.co/Ro1puxgBZ9'</t>
  </si>
  <si>
    <t>pcluvhappyerica</t>
  </si>
  <si>
    <t>"Until it's time for the 5 o'clock news on the latest COVID-19 death count... right?\n\nFix your mess..."</t>
  </si>
  <si>
    <t>SomethingForget</t>
  </si>
  <si>
    <t>COSMOS</t>
  </si>
  <si>
    <t>'Coronavirus: Northern Italy quarantines 16 million people https://t.co/mxIfi9jeU \n\n#CoronavirusOutreak\xe2\x80\xa6 https://t.co/LcvlTsGhi9'</t>
  </si>
  <si>
    <t>freewelfare1</t>
  </si>
  <si>
    <t>Take the North Star, turn left</t>
  </si>
  <si>
    <t>nasty_woman2</t>
  </si>
  <si>
    <t>fetchedsick</t>
  </si>
  <si>
    <t>_rowsheen</t>
  </si>
  <si>
    <t>'Effective hand washing is one of our BEST weapons against #COVID\xe3\x83\xc19 \n\nHere is how, with the help of hangra!\xe2\x80\xa6 https://t.co/6e4UoPNGye'</t>
  </si>
  <si>
    <t>karen_burchill</t>
  </si>
  <si>
    <t>'NEWS: Due to increasing caution surrounding COVID-19, we\xe2\x80\x99re transforming #RedisConf 2020 into a virtual event'</t>
  </si>
  <si>
    <t>xtianus79</t>
  </si>
  <si>
    <t>'Propaganda chiefs need to rethink their rhetoric aout covid-19, since they cannot hope to live up to it https://t.co/PeyBfQD6Iy'</t>
  </si>
  <si>
    <t>Leonidas_Gerol</t>
  </si>
  <si>
    <t>Santa Cruz, CA</t>
  </si>
  <si>
    <t>'1. COVID-19 never had to e aout Trump. Like with everything, Trump made it aout Trump. And that is why we are al\xe2\x80\xa6 https://t.co/ggG7Zz1do'</t>
  </si>
  <si>
    <t>einarvollset</t>
  </si>
  <si>
    <t>'Stanford launches its own coronavirus test https://t.co/T2i7yS2387 https://t.co/HP9O6Xgeqp'</t>
  </si>
  <si>
    <t>pikakeonaona</t>
  </si>
  <si>
    <t>'Seven suspected Covid-19 cases in Summer Island Resort test negative; another island on temporary lockdown\nhttps://t.co/eQvSZPdRJU'</t>
  </si>
  <si>
    <t>raajjemv</t>
  </si>
  <si>
    <t>Raajje_tv</t>
  </si>
  <si>
    <t>'People keep asking why is COVID-19 more of a concern than seasonal flu. This comes down to why scientists keep usin\xe2\x80\xa6 https://t.co/DCoCfGBhY'</t>
  </si>
  <si>
    <t>MarkAndrewBSG</t>
  </si>
  <si>
    <t>South Los Angeles, Los Angeles</t>
  </si>
  <si>
    <t>pisceanqueeneve</t>
  </si>
  <si>
    <t>'Coronavirus spread is leading the US to high mortality rates. So much for having it contained. \n\n"Caught By Surpris\xe2\x80\xa6 https://t.co/Mg3vHdg5Y'</t>
  </si>
  <si>
    <t>'REALLY BAD NEWS. AT LEAST 4 COVID-19 CASES IN A STAFF MEMBERS AT 4 DIFFERENT WASHINGTON SENIOR CARE FACILITIES. https://t.co/nPiIA7TRXI'</t>
  </si>
  <si>
    <t>jesusbaby02</t>
  </si>
  <si>
    <t>'Covid-19 Map chart Europe. Updated the 8th of March #Coronavirus #Datavisualization #Europe #Covid19 #COVID\xe3\x83\xc19 Data\xe2\x80\xa6 https://t.co/W0lei1ZcID'</t>
  </si>
  <si>
    <t>DataanalyticsSe</t>
  </si>
  <si>
    <t>bysabrinalee</t>
  </si>
  <si>
    <t>'Lots of people have an opinion aout Covid-19 / coronavirus, ut that doesn\xe2\x80\x99t mean they know what they\xe2\x80\x99re talking a\xe2\x80\xa6 https://t.co/NoFL0q3iz'</t>
  </si>
  <si>
    <t>Bangalore, Mumbai</t>
  </si>
  <si>
    <t>"Some useful tips for Grocery in the time of Covid-19\n1. Don't hoard or orders will get cancelled for ause \n2. Plan\xe2\x80\xa6 https://t.co/x6nAXHjkX3"</t>
  </si>
  <si>
    <t>evilshantanu</t>
  </si>
  <si>
    <t>Valladolid, Espa√±a</t>
  </si>
  <si>
    <t>'Impressive reduction in COVID-19 transmission thru pulic health measures in Wuhan: \xe2\x80\x9cThe effective reproductive num\xe2\x80\xa6 https://t.co/KtfGSG0Yj'</t>
  </si>
  <si>
    <t>JoseAintza</t>
  </si>
  <si>
    <t>TJohannesburg South</t>
  </si>
  <si>
    <t>IAreMelloW</t>
  </si>
  <si>
    <t>Rugby, Warwickshire</t>
  </si>
  <si>
    <t>eatwithellen</t>
  </si>
  <si>
    <t>maddiebbear</t>
  </si>
  <si>
    <t>Holy Kingdom of Faerghus</t>
  </si>
  <si>
    <t>waffleblah</t>
  </si>
  <si>
    <t>Goa, India</t>
  </si>
  <si>
    <t>'Humour is often the est antidote to the worries of the world. After I tweeted aout how COVID-19 would accelerate\xe2\x80\xa6 https://t.co/vDi0PMmGJd'</t>
  </si>
  <si>
    <t>chessmatica</t>
  </si>
  <si>
    <t>The Winter Palace</t>
  </si>
  <si>
    <t>LnxNocturne</t>
  </si>
  <si>
    <t>Orange Tree, CA</t>
  </si>
  <si>
    <t>JulieSczesny</t>
  </si>
  <si>
    <t>iThando</t>
  </si>
  <si>
    <t>Tracks &amp; grounds</t>
  </si>
  <si>
    <t>'Very informative, and at points soering, article here on Covid-19. Governments should e looking to the example of\xe2\x80\xa6 https://t.co/no4xWPNIgq'</t>
  </si>
  <si>
    <t>eddietheshoe</t>
  </si>
  <si>
    <t>Marengo, Iowa</t>
  </si>
  <si>
    <t>'Like an invasion of hostile space aliens, COVID-19 Is an enemy of the human species that won\xe2\x80\x99t negotiate. It cares\xe2\x80\xa6 https://t.co/dCIMYYwXm'</t>
  </si>
  <si>
    <t>JeredCamp</t>
  </si>
  <si>
    <t>'These two articles on coronavirus from former healthcare consultant @adamhamdy are well worth a read - the gist is\xe2\x80\xa6 https://t.co/kGSjEc4rXL'</t>
  </si>
  <si>
    <t>JBickertonUK</t>
  </si>
  <si>
    <t>'Some estimates on the growth of COVID-19 and the expected urden on the US healthcare system. https://t.co/uSFCqdGdma'</t>
  </si>
  <si>
    <t>chipshrimpson</t>
  </si>
  <si>
    <t>S.A Limpopo Thohoyandou</t>
  </si>
  <si>
    <t>KhosHI_BoY</t>
  </si>
  <si>
    <t>cloverbae</t>
  </si>
  <si>
    <t>Pretoria ZA</t>
  </si>
  <si>
    <t>felo_on</t>
  </si>
  <si>
    <t>near the ocean, CA</t>
  </si>
  <si>
    <t>'@FLOTUS @WhiteHouse At least 314 people with the Covid-19 illness have een treated in 28 states, and at least 17 p\xe2\x80\xa6 https://t.co/zK2Pk5g9GV'</t>
  </si>
  <si>
    <t>JayGurl73</t>
  </si>
  <si>
    <t>'@shannonwongmd Though there may e some elements of hysteria (hoarding of household supplies), I elieve concern is\xe2\x80\xa6 https://t.co/nNAIzmC3Jd'</t>
  </si>
  <si>
    <t>NaveenKRaoMD</t>
  </si>
  <si>
    <t>'I want to again assure our people not to panic. There is no cause for alarm as our two io-security facilities have\xe2\x80\xa6 https://t.co/EFG3gaoCi'</t>
  </si>
  <si>
    <t>NuhuDauda18</t>
  </si>
  <si>
    <t>sto.domingo bauan batangas üáµ</t>
  </si>
  <si>
    <t>'TAKE NOTE. A top official of the Unicef rejected an erroneous online message which issued purported advisories on t\xe2\x80\xa6 https://t.co/T1zRBJ3eMW'</t>
  </si>
  <si>
    <t>bryanabu7</t>
  </si>
  <si>
    <t>Pittsburgh, PA</t>
  </si>
  <si>
    <t>Maggie31291</t>
  </si>
  <si>
    <t>'Johns Hopkins CSSE COVID-19 data 7 March 2020\nGloal: closed cases fatality rate: 5.7%\nGloal:(excluding China) fat\xe2\x80\xa6 https://t.co/L3sA20ZcP5'</t>
  </si>
  <si>
    <t>whois_John_Galt</t>
  </si>
  <si>
    <t>Maisarrahh</t>
  </si>
  <si>
    <t>'Influenza vs #COVID19:\n\nInfluenza: Most at risk for severe infection are \xf0\x9f\x91\xa7\xf0\x9f\x8f\xd\xf0\x9f\x91\xa6\xf0\x9f\x8f\x, \xf0\x9f\xa4\x0\xf0\x9f\x8f\x, \xf0\x9f\x91\x5\xf0\x9f\x8f\x\xf0\x9f\x91\x4\xf0\x9f\x8f\xe, those with underlying chro\xe2\x80\xa6 https://t.co/20wxi1GZfH'</t>
  </si>
  <si>
    <t>Dehradun, India</t>
  </si>
  <si>
    <t>'Drinking alcohol will not protect you from Covid-19, says WHO https://t.co/XJj2Qlaqtl'</t>
  </si>
  <si>
    <t>AadeshK1122</t>
  </si>
  <si>
    <t>'Time lapse of \xe2\x80\x9cWHO: not a pandemic\xe2\x80\x9d as COVID-19 cases race across the gloe. Source: https://t.co/w07YWRvoSj\xe2\x80\xa6 https://t.co/tXD25P9HUi'</t>
  </si>
  <si>
    <t>bakhytzhan2007</t>
  </si>
  <si>
    <t>'March 6 - Ahvaz, SW #Iran\nWastes infected with COVID-19 from Imam Khomeini Hospital were dumped near the anks of K\xe2\x80\xa6 https://t.co/27R9S4YHDw'</t>
  </si>
  <si>
    <t>Rat Park</t>
  </si>
  <si>
    <t>PanthPnk</t>
  </si>
  <si>
    <t>ThisQueensPark</t>
  </si>
  <si>
    <t>mindironalia</t>
  </si>
  <si>
    <t>'Johns Hopkins University: How coronavirus will affect the gloal supply chain      \n\nhttps://t.co/5f2EvwQPu5\n\n#Coronavirus #COVID19'</t>
  </si>
  <si>
    <t>FrexitTV_Twitt</t>
  </si>
  <si>
    <t>York-Munich-Amsterdam</t>
  </si>
  <si>
    <t>brianadey</t>
  </si>
  <si>
    <t>hxlizx</t>
  </si>
  <si>
    <t>Sagittarius A*</t>
  </si>
  <si>
    <t>kimbers133</t>
  </si>
  <si>
    <t>rosebyan0thernm</t>
  </si>
  <si>
    <t>'Of course a nigga with an MLK Avi calls it "covid-19" https://t.co/S03jwt0uwy'</t>
  </si>
  <si>
    <t>velvetsno</t>
  </si>
  <si>
    <t>3110komichi</t>
  </si>
  <si>
    <t>mareetran</t>
  </si>
  <si>
    <t>'COVID-19 exposed the deep and trouling economic divide in China. "[T]he country\xe2\x80\x99s migrant workers\xe2\x80\x94left ehind, as\xe2\x80\xa6 https://t.co/kg1DOg2QeR'</t>
  </si>
  <si>
    <t>jmzbeijing</t>
  </si>
  <si>
    <t>ALISTERWILLIAMS</t>
  </si>
  <si>
    <t>laila_ashourx</t>
  </si>
  <si>
    <t>'Over 1800 people feared dead in #Iran as a result of #CoronaOutreak \n\nPicket line to protest the cover up y the I\xe2\x80\xa6 https://t.co/EYdB25VqPQ'</t>
  </si>
  <si>
    <t>27AdamPeter</t>
  </si>
  <si>
    <t>"@PhilipRucker @realspacelatt Trump's comments are not going over very well in WA State. https://t.co/v5kaRV4s2n"</t>
  </si>
  <si>
    <t>mgobluegirl6</t>
  </si>
  <si>
    <t xml:space="preserve">#November </t>
  </si>
  <si>
    <t>'@africatechie @BimaBenjamin He didn\xe2\x80\x99t have to lame Covid-19. Cause that\xe2\x80\x99s not a prolem in "Africa" at the moment\xe2\x80\xa6 https://t.co/wQanxNStBH'</t>
  </si>
  <si>
    <t>KingFKaburundi</t>
  </si>
  <si>
    <t>Las Vegas, NV, USA</t>
  </si>
  <si>
    <t>PaulELarsen</t>
  </si>
  <si>
    <t>taylormarriee</t>
  </si>
  <si>
    <t>'Classes in all levels in oth pulic and private schools in the City of San Juan are herey suspended to give time\xe2\x80\xa6 https://t.co/zUENdeVFkQ'</t>
  </si>
  <si>
    <t>Chloeekho</t>
  </si>
  <si>
    <t>vinditwit</t>
  </si>
  <si>
    <t>syafsay</t>
  </si>
  <si>
    <t>Vaavu Atoll</t>
  </si>
  <si>
    <t>Felidheatholhu</t>
  </si>
  <si>
    <t>clarisse</t>
  </si>
  <si>
    <t>garcianathaliee</t>
  </si>
  <si>
    <t>magathrive</t>
  </si>
  <si>
    <t>'Confirmation of Second Case of COVID-19 In South Africa #COVID19 #Coronavirus @HealthZA https://t.co/vtJzm4wr91'</t>
  </si>
  <si>
    <t>nanoza23</t>
  </si>
  <si>
    <t>gsparkler</t>
  </si>
  <si>
    <t>Lusaka, Zambia</t>
  </si>
  <si>
    <t>SeyaFundafunda</t>
  </si>
  <si>
    <t>üá¨üá∫üáµüá≠</t>
  </si>
  <si>
    <t>llariodre</t>
  </si>
  <si>
    <t>Boston/Ice Rinks/Lakes</t>
  </si>
  <si>
    <t>sammstormborn</t>
  </si>
  <si>
    <t>'.@farnazfassihi of the @nytimes posted this video claiming they are nurses of a hospital in #Iran amid the\xe2\x80\xa6 https://t.co/CuGPUXBqDa'</t>
  </si>
  <si>
    <t>AD784„ÄúAD794„Å´ÈÉΩ„Åå„ÅÇ„Å£„ÅüÊâÄ</t>
  </si>
  <si>
    <t>'Social distancing and the #COVID19 curves\nhttps://t.co/rwARMrZvX \nhttps://t.co/rn7Yk4mpoO https://t.co/AOmGjAdUYq'</t>
  </si>
  <si>
    <t>tyaya9822</t>
  </si>
  <si>
    <t>Garbage</t>
  </si>
  <si>
    <t>Seraphina_W1snk</t>
  </si>
  <si>
    <t>Hamilton,Scotland,UK</t>
  </si>
  <si>
    <t>'Neil Oliver is correct in opining Covid-19 confirms \xe2\x80\x9cwhen lives are at stake we do etter as a United Kingdom\xe2\x80\x9d. For\xe2\x80\xa6 https://t.co/mRHMQ9usr8'</t>
  </si>
  <si>
    <t>graeme_from_IT</t>
  </si>
  <si>
    <t>In my own little world</t>
  </si>
  <si>
    <t>QueenofTonga</t>
  </si>
  <si>
    <t>'At last!!!! Although I still foresee questions!!! IPCTeams keep your ody armour on!!\nCOVID-19: infection preventio\xe2\x80\xa6 https://t.co/4tXFr2kLtd'</t>
  </si>
  <si>
    <t>EGRoss85</t>
  </si>
  <si>
    <t>Lyon, France</t>
  </si>
  <si>
    <t>"[CW COVID-19]\n\nSo what you're telling me is that remote learning for disaled students was possile all along then\xe2\x80\x94\xe2\x80\xa6 https://t.co/pGBe6Z7LmO"</t>
  </si>
  <si>
    <t>mvlcriada</t>
  </si>
  <si>
    <t>Devon UK</t>
  </si>
  <si>
    <t>'Excellent interview talking aout health services planning and provision during #Covid_19 \n\nPlus he\xe2\x80\x99s suddenly eco\xe2\x80\xa6 https://t.co/cK389UOzmA'</t>
  </si>
  <si>
    <t>Academic_owl</t>
  </si>
  <si>
    <t>"@RealDoctorMike 's VIDEOS SHOULD BE ON THE TOP, HIGHLY RECOMMENDED VIDEO ABOUT COVID-19 BECAUSE SIR @YouTue HE GIV\xe2\x80\xa6 https://t.co/FSXJs8Isjc"</t>
  </si>
  <si>
    <t>itsmemorosis</t>
  </si>
  <si>
    <t>'2 more people recovered and discharged from hospitals. \n\nCoronavirus Disease 2019 (COVID-19) situation in Thailand\xe2\x80\xa6 https://t.co/H3eYJmUwyA'</t>
  </si>
  <si>
    <t>'\xe2\x80\x9eWe further show that children are at similar risk of infection as the general population, though less likely to ha\xe2\x80\xa6 https://t.co/CLvfwJvMMc'</t>
  </si>
  <si>
    <t>Doc_Andersen</t>
  </si>
  <si>
    <t xml:space="preserve">Ldn </t>
  </si>
  <si>
    <t>ruee_x</t>
  </si>
  <si>
    <t>'@omriceren As I said, COVID-19 is such a stupid term. Call it Wuhan Pneumonia!'</t>
  </si>
  <si>
    <t>JamieRJN</t>
  </si>
  <si>
    <t>"Why hasn't WHO formally declared #COVID19 a pandemic? It's likely not the $425M ond, that just isn't that much mon\xe2\x80\xa6 https://t.co/khzd2jzl3z"</t>
  </si>
  <si>
    <t>alun404</t>
  </si>
  <si>
    <t>Washington, DC/Baltimore, MD</t>
  </si>
  <si>
    <t>TBlackwe85</t>
  </si>
  <si>
    <t>ltcrybxby</t>
  </si>
  <si>
    <t>Suzana1DAjib</t>
  </si>
  <si>
    <t>MirnaSami2011</t>
  </si>
  <si>
    <t>Pelican Town</t>
  </si>
  <si>
    <t>_A3L1</t>
  </si>
  <si>
    <t>'Nigeria has pulished the first African SARS-CoV-2 genome sequence, from the #COVID19 case in Nigeria\n\nThis was car\xe2\x80\xa6 https://t.co/lZ7IwlXr63'</t>
  </si>
  <si>
    <t>lazyreo</t>
  </si>
  <si>
    <t>fuck_u_im_shy</t>
  </si>
  <si>
    <t>chancewithrance</t>
  </si>
  <si>
    <t>Espa√±a, Spain</t>
  </si>
  <si>
    <t>NsAPesarDeTodo</t>
  </si>
  <si>
    <t>PravinBobCat</t>
  </si>
  <si>
    <t>'As we pursue physical hygiene in light of COVID-19, may we never forget to pursue SPIRITUAL HYGIENE as well. GO TO\xe2\x80\xa6 https://t.co/uBRWFRIvXe'</t>
  </si>
  <si>
    <t>vibespedrina</t>
  </si>
  <si>
    <t>bangkok</t>
  </si>
  <si>
    <t>'Tourism Authority of Thailand recommends if tourists from Hong Kong, Korea, China, Macao, Italy &amp;amp; Iran feel quarant\xe2\x80\xa6 https://t.co/W3LTukHAzm'</t>
  </si>
  <si>
    <t>lotusflor122</t>
  </si>
  <si>
    <t>davirgosculture</t>
  </si>
  <si>
    <t>Europe üá™üá∫</t>
  </si>
  <si>
    <t>'What I learnt on the Twitter this week:\n\n1. Lecce announces kids will no longer opt in to elearning - parents will\xe2\x80\xa6 https://t.co/Dx7Bm4HEZG'</t>
  </si>
  <si>
    <t>EdChatEU</t>
  </si>
  <si>
    <t>san junipero</t>
  </si>
  <si>
    <t>'Please refrain from exposing the identity of our Deloitte colleague positive of COVID-19. We have our Data Privacy\xe2\x80\xa6 https://t.co/Hmq45qnDhX'</t>
  </si>
  <si>
    <t>clitoreicen</t>
  </si>
  <si>
    <t>'How aout doing this in #Indiana, @GovHolcom ? Appears to e a trend in other states, and it\xe2\x80\x99s in the pulic inter\xe2\x80\xa6 https://t.co/ZA19T46T3L'</t>
  </si>
  <si>
    <t>PuppyKhan</t>
  </si>
  <si>
    <t>Stellenbosch</t>
  </si>
  <si>
    <t>'The #Coronavirus (or COVID-19) was detected in California and there were already 70 cases in New York. Given the ma\xe2\x80\xa6 https://t.co/tjPm38Ejq'</t>
  </si>
  <si>
    <t>teh_sphinx</t>
  </si>
  <si>
    <t>TGG-KUL</t>
  </si>
  <si>
    <t>"COVID-19 WHO: Please don't wash your money...that's actually  money laundering! \xf0\x9f\x98\x89\nJust wash your hands \xf0\x9f\x91\x90 will do! https://t.co/RI7jVsvtxU"</t>
  </si>
  <si>
    <t>obsessionjekyll</t>
  </si>
  <si>
    <t>ÿßÿ≥ŸÑÿßŸÖ ÿ¢ÿ®ÿßÿØ, Ÿæÿß⁄©ÿ≥ÿ™ÿßŸÜ</t>
  </si>
  <si>
    <t>iHassanAmir</t>
  </si>
  <si>
    <t>'Coronavirus latest news: 209 people test positive as UK case count surges https://t.co/uQX9RZuma'</t>
  </si>
  <si>
    <t>ibidunmary</t>
  </si>
  <si>
    <t>Pilipinas</t>
  </si>
  <si>
    <t>katreenerr</t>
  </si>
  <si>
    <t>SF // LB</t>
  </si>
  <si>
    <t>'California State University Long Beach: Amend CSULB Attendance Policy for Students due to COVID-19 Outreak in LA -\xe2\x80\xa6 https://t.co/NHt3K6qpxK'</t>
  </si>
  <si>
    <t>chennvic</t>
  </si>
  <si>
    <t>Richmond, TX</t>
  </si>
  <si>
    <t>richardhluong</t>
  </si>
  <si>
    <t>Mikkeli, Suomi</t>
  </si>
  <si>
    <t>Raitziger</t>
  </si>
  <si>
    <t>'More companies such as JPMorgan Chase and Twitter are learning to love telecommunicating https://t.co/qhm8smpzMW'</t>
  </si>
  <si>
    <t>marvandreiü•∞</t>
  </si>
  <si>
    <t>shailynca</t>
  </si>
  <si>
    <t>UPLB</t>
  </si>
  <si>
    <t>RedNoseDivosion</t>
  </si>
  <si>
    <t>tyasunn</t>
  </si>
  <si>
    <t>'@najat_salia It would have een a nice opportunity to enforce the law in a positive collateral damage of the\xe2\x80\xa6 https://t.co/mZVQx2h1QE'</t>
  </si>
  <si>
    <t>HildaHarb1</t>
  </si>
  <si>
    <t>Aberdeenshire</t>
  </si>
  <si>
    <t>furrybootsru</t>
  </si>
  <si>
    <t>bookobsessedmom</t>
  </si>
  <si>
    <t>'@justinamash @kurteichenwald @realDonaldTrump Covid-19?'</t>
  </si>
  <si>
    <t>DrJohnB1952</t>
  </si>
  <si>
    <t>'Will warm weather stop the outreak of COVID-19? The experts at #HarvardHealth have created a resource center to an\xe2\x80\xa6 https://t.co/kCJOB7mXGp'</t>
  </si>
  <si>
    <t>successtohealth</t>
  </si>
  <si>
    <t>off</t>
  </si>
  <si>
    <t>mpsmithnews</t>
  </si>
  <si>
    <t>"#CoronavirusOutreak | Four dead after hotel-turned-quarantine facility collapses in #China's Quanzhou.\n\nFollow LIV\xe2\x80\xa6 https://t.co/CrvEdqtLnG"</t>
  </si>
  <si>
    <t>gauwrav</t>
  </si>
  <si>
    <t>_mireyaz_</t>
  </si>
  <si>
    <t>'Low case numers should not e taken to signify successful containment\xe2\x80\x94they are often a measure of ignorance https://t.co/eupORsNTzw'</t>
  </si>
  <si>
    <t>Mannheim, Germany</t>
  </si>
  <si>
    <t>'so what happens when our septuagenarian presidential hopefuls come down with Covid 19 and get hospitalized or worse, die?'</t>
  </si>
  <si>
    <t>JonStutte</t>
  </si>
  <si>
    <t>European Union üá™üá∫</t>
  </si>
  <si>
    <t>IAmMardikins</t>
  </si>
  <si>
    <t>Upminster</t>
  </si>
  <si>
    <t>ReeceWeAreFSTVL</t>
  </si>
  <si>
    <t>'Japan is going to invalidate 2.5 million Chinese and 17000 South Korean visas in an attempt to cur Covid-19.'</t>
  </si>
  <si>
    <t>'Saw LOTS of people wearing these today so once again: these will NOT prevent you from picking up viruses including\xe2\x80\xa6 https://t.co/2WCh0m1nGC'</t>
  </si>
  <si>
    <t>valeria_burge</t>
  </si>
  <si>
    <t>Essendon, Melbourne</t>
  </si>
  <si>
    <t>'@realDonaldTrump @amyklouchar @PeteButtigieg Omg a real crisis unfolding! Never mind the covid-19 virus ravaging the elderly!'</t>
  </si>
  <si>
    <t>Nicholaspatsak3</t>
  </si>
  <si>
    <t>'The Washington State Care home where at least 13 people have died from COVID 19, only received Coronavirus test kit\xe2\x80\xa6 https://t.co/8pNsmXW1fm'</t>
  </si>
  <si>
    <t>jondonnisonbbc</t>
  </si>
  <si>
    <t>only here 4 jk</t>
  </si>
  <si>
    <t>stillht</t>
  </si>
  <si>
    <t>'#BREAKING Riverside County Pulic Health just announced the first "locally acquired" case of COVID-19 #Coronavirus.\xe2\x80\xa6 https://t.co/wV1mdy9Ky'</t>
  </si>
  <si>
    <t>AngelaRHolt1</t>
  </si>
  <si>
    <t>'@2020Comms @Ldn_Amulance Thank you, as a recently retired nurse with intensive care experience &amp;amp; one of  #50swomen\xe2\x80\xa6 https://t.co/eIIhpm5P3G'</t>
  </si>
  <si>
    <t>corkygirls</t>
  </si>
  <si>
    <t>'@indianaoognish @glowingcanary @securethisworld I\xe2\x80\x99m trying not to get covid-19 so my ailing friends and family are\xe2\x80\xa6 https://t.co/dcd2ZAowc7'</t>
  </si>
  <si>
    <t>securethisworld</t>
  </si>
  <si>
    <t>'@ByMikeBaker Why is lood supply correlated to COVID-19? \n\nJust that normal, routine lood donation volume dropped\xe2\x80\xa6 https://t.co/wetI8784Oa'</t>
  </si>
  <si>
    <t>DuaneHere</t>
  </si>
  <si>
    <t>"Panic around the Coronavirus/Covid-19 isn't always aout you. It's aout elderly family memers, neighors, colleag\xe2\x80\xa6 https://t.co/4iktFJnUML"</t>
  </si>
  <si>
    <t>Bee509</t>
  </si>
  <si>
    <t>‡§ï‡•á‡§∞‡§≤, ‡§≠‡§æ‡§∞‡§§</t>
  </si>
  <si>
    <t>'COVID-19 has created prolem for all people.Even Smartphone&amp;amp; Automoile industries has een hit.I hope everyone are\xe2\x80\xa6 https://t.co/o0eRnOgmkD'</t>
  </si>
  <si>
    <t>DudePranthan</t>
  </si>
  <si>
    <t>'For updated information on known flights with confirmed cases of COVID-19, please visit: https://t.co/30Mgr2cy5J https://t.co/41jUgBCPt1'</t>
  </si>
  <si>
    <t>CallMeGrape185</t>
  </si>
  <si>
    <t>norway</t>
  </si>
  <si>
    <t>"Health care professionals: I know you're overstretched right now, and many of you are risking your lives wrt COVID-\xe2\x80\xa6 https://t.co/DyvfemPchY"</t>
  </si>
  <si>
    <t>Taco69Lord</t>
  </si>
  <si>
    <t>Greenock</t>
  </si>
  <si>
    <t>chrisbhoy77</t>
  </si>
  <si>
    <t>shanghai is my second home</t>
  </si>
  <si>
    <t>imyourahgase</t>
  </si>
  <si>
    <t>GabbyShelburne</t>
  </si>
  <si>
    <t>'Places that test rigorously catch more cases and report lower death rates https://t.co/wOfHmYAKcv'</t>
  </si>
  <si>
    <t>JohnronP</t>
  </si>
  <si>
    <t>Cavite, Philippines</t>
  </si>
  <si>
    <t>japhethmalu</t>
  </si>
  <si>
    <t>poetarojo</t>
  </si>
  <si>
    <t>"@HighlineSchools Again i'm asking HPS why student led conferences are excepted from the cessation of school activit\xe2\x80\xa6 https://t.co/sZCC7TOLGh"</t>
  </si>
  <si>
    <t>RedLadyLit</t>
  </si>
  <si>
    <t>Mindanao Ave., QC | PHL</t>
  </si>
  <si>
    <t>enzosalad</t>
  </si>
  <si>
    <t>"President #XiJinping's action plan on defeating #COVID19, achieving development goals https://t.co/qoiD9Sj6M8 https://t.co/oi0wM4CGUP"</t>
  </si>
  <si>
    <t>'Danger cruises: Dozens infected with Covid-19 on ANOTHER quarantined ship \xe2\x80\x93 this time on Egypt\xe2\x80\x99s Nile https://t.co/7nheimRB8n'</t>
  </si>
  <si>
    <t>Murdock_Ren</t>
  </si>
  <si>
    <t>Internet Hell</t>
  </si>
  <si>
    <t>aspergays</t>
  </si>
  <si>
    <t>Three Forks Montana</t>
  </si>
  <si>
    <t>"It's een one week since a King County man was the first in the U.S. to die from COVID-19. Washington now has more\xe2\x80\xa6 https://t.co/gDa4o3XY9v"</t>
  </si>
  <si>
    <t>Country13487132</t>
  </si>
  <si>
    <t>AMERICA THE BRAVE üá∫üá∏ GOP</t>
  </si>
  <si>
    <t>TheStormQ</t>
  </si>
  <si>
    <t>.</t>
  </si>
  <si>
    <t>"Much has een reported aout the Australian GP diagnosed with COVID-19. He's een crucified y the state health min\xe2\x80\xa6 https://t.co/jGDAYMQSAS"</t>
  </si>
  <si>
    <t>TheRiffJet</t>
  </si>
  <si>
    <t>'Ever since it was rought to my attention that you can say \xe2\x80\x9cCovid-19\xe2\x80\x9d to the tune of \xe2\x80\x9cCome on, Eileen,\xe2\x80\x9d I\xe2\x80\x99ve een u\xe2\x80\xa6 https://t.co/0T38nYayUZ'</t>
  </si>
  <si>
    <t>ccccccarolinehi</t>
  </si>
  <si>
    <t>Lenni Lenape land</t>
  </si>
  <si>
    <t>ErinMcglauflin</t>
  </si>
  <si>
    <t>castlehowl</t>
  </si>
  <si>
    <t>MediaCityUK, Salford</t>
  </si>
  <si>
    <t>'Have your kids got questions aout #Covid-19\xe2\x9d\x93 We asked an expert how to approach talking aout #Coronavirus with yo\xe2\x80\xa6 https://t.co/Go2i3QJshB'</t>
  </si>
  <si>
    <t>BBCBreakfast</t>
  </si>
  <si>
    <t>USA TODAY HQ, McLean, Va.</t>
  </si>
  <si>
    <t>'The NBA continues to e proactive ehind the scenes and wants teams also to have a plan in place, including a conne\xe2\x80\xa6 https://t.co/kmdPm3QmZ1'</t>
  </si>
  <si>
    <t>USATODAY</t>
  </si>
  <si>
    <t>'COVID-19: No symptoms in 39 quarantined persons - Ogun commissioner https://t.co/RTGJkWG8jM'</t>
  </si>
  <si>
    <t>stanleyijeoma</t>
  </si>
  <si>
    <t xml:space="preserve">Nairobi </t>
  </si>
  <si>
    <t>lkivaya</t>
  </si>
  <si>
    <t>ads_adb</t>
  </si>
  <si>
    <t>'For thousands of self employed people going to work ill is the norm. Unless government help is forthcoming then man\xe2\x80\xa6 https://t.co/ss1KMERODC'</t>
  </si>
  <si>
    <t>JuneMitche11</t>
  </si>
  <si>
    <t>'Some actually useful COVID-19 advice from James Ro, MD FCAP one of the first molecular virologists in the world t\xe2\x80\xa6 https://t.co/3Eh7Cpr3ud'</t>
  </si>
  <si>
    <t>murphjj3</t>
  </si>
  <si>
    <t>'This is a great move y Microsoft. Hourly workers, workers without paid sick leave, and people with no (or inadequa\xe2\x80\xa6 https://t.co/B2M0TizWy9'</t>
  </si>
  <si>
    <t>viriyabot</t>
  </si>
  <si>
    <t>'What countries have een affected y the novel coronavirus known as COVID-19? How many cases are there in China?\xe2\x80\xa6 https://t.co/966QyogYkY'</t>
  </si>
  <si>
    <t>m3m_may</t>
  </si>
  <si>
    <t>The Shimmer</t>
  </si>
  <si>
    <t>sphericalfa</t>
  </si>
  <si>
    <t>Portland Oregon</t>
  </si>
  <si>
    <t>'#CDC #coronavirus #covid19 #covid_19 #covid19 #covid19outreak #coronavir\xc3\xcs @ Portland, Oregon https://t.co/BvkBJdseB'</t>
  </si>
  <si>
    <t>PDX_SBN</t>
  </si>
  <si>
    <t>'_\nBeatrice Weder di Mauro &amp;amp; I interview aout the eBook and all the great contriutions in it! \xe2\x81\xa6@weder\xe2\x81\xa9 \xe2\x81\xa6@cepr_org\xe2\x80\xa6 https://t.co/MdLmGpTVHI'</t>
  </si>
  <si>
    <t>amonck</t>
  </si>
  <si>
    <t>Clemson SC</t>
  </si>
  <si>
    <t>PFoxen</t>
  </si>
  <si>
    <t>Jonah_writer</t>
  </si>
  <si>
    <t>BoyGeeksGirl</t>
  </si>
  <si>
    <t>Jalpaiguri, West Bengal,India</t>
  </si>
  <si>
    <t>'\xe2\x9a\xa0\xef\x8\x8fWe are concerned aout #coronavirus misinformation and rumours attriuted to UNICEF eing circulated through soci\xe2\x80\xa6 https://t.co/I9sBL8Z3V2'</t>
  </si>
  <si>
    <t>IM_DEB_RAJ</t>
  </si>
  <si>
    <t>'Why does this have to turn into a political rawl? The igger issue is how dangerous  is USA?  It may turn out to \xe2\x80\xa6 https://t.co/sFf5iV6Kcj'</t>
  </si>
  <si>
    <t>JoJSharpe</t>
  </si>
  <si>
    <t>Clayton, NC</t>
  </si>
  <si>
    <t>"The @gop @senatemajldr @LindseyGrahamSC and @marcoruio have enale @realDonaldTrump. They've taught Trump he can \xe2\x80\xa6 https://t.co/7atcdVYfTV"</t>
  </si>
  <si>
    <t>ccradle</t>
  </si>
  <si>
    <t xml:space="preserve">Melbourne </t>
  </si>
  <si>
    <t>annecreaton</t>
  </si>
  <si>
    <t>UB, in Mongolia</t>
  </si>
  <si>
    <t>make2green</t>
  </si>
  <si>
    <t>'Chipotle workers took to the streets in New York to demand their employer aide y paid sick leave laws. \n\nhttps://t.co/UDCEEU2Gw'</t>
  </si>
  <si>
    <t>anij101</t>
  </si>
  <si>
    <t>planet earth</t>
  </si>
  <si>
    <t>'Humanity wins: our fight to unlock 32,544 COVID-19 articles for the world. This petition is dedicated to the victim\xe2\x80\xa6 https://t.co/xFkXgFSMBr'</t>
  </si>
  <si>
    <t>KingLeif</t>
  </si>
  <si>
    <t>Komkhulu, KZN</t>
  </si>
  <si>
    <t>'What are the implications for airports especially in respect of passengers and airport staff re Covid 19 as these c\xe2\x80\xa6 https://t.co/69Ag1o7QEs'</t>
  </si>
  <si>
    <t>almanook</t>
  </si>
  <si>
    <t>mufassssaaa</t>
  </si>
  <si>
    <t>Simply_Sindiswa</t>
  </si>
  <si>
    <t>faryl</t>
  </si>
  <si>
    <t>12gourmetfoodie</t>
  </si>
  <si>
    <t>'COVID-19 update: China getting ack to normal? Find out more here: https://t.co/5guThw3Y4p'</t>
  </si>
  <si>
    <t>Ti_Insight</t>
  </si>
  <si>
    <t>Pittsburgh</t>
  </si>
  <si>
    <t>burgh_deb</t>
  </si>
  <si>
    <t>sonnuwu</t>
  </si>
  <si>
    <t>'Case #4 arrived in Manila from Haneda Fe. 25 via Philippine Airlines Flight PR 421. Those on oard this flight and\xe2\x80\xa6 https://t.co/DM1pZ1ttgd'</t>
  </si>
  <si>
    <t>28.0046¬∞ S, 26.7732¬∞ E</t>
  </si>
  <si>
    <t>talldarkandy</t>
  </si>
  <si>
    <t>irfann0519</t>
  </si>
  <si>
    <t>'Here is my (now already viral) message aout COVID-19, for what it is worth. #COVID19 #thisispulichealth\xe2\x80\xa6 https://t.co/oHZQualUrx'</t>
  </si>
  <si>
    <t>charitables</t>
  </si>
  <si>
    <t>chris_bautista</t>
  </si>
  <si>
    <t>sandratxpeach</t>
  </si>
  <si>
    <t>tjwatson25</t>
  </si>
  <si>
    <t>Texas/SE Asia</t>
  </si>
  <si>
    <t>'COVID-19: Half a million people visited Thailand from severely affected countries - https://t.co/T3oWHiU7xQ https://t.co/BjYmxpP8cD'</t>
  </si>
  <si>
    <t>lonestarmango</t>
  </si>
  <si>
    <t>The Great Northwest Woods</t>
  </si>
  <si>
    <t>'@SenRickScott Repulican leaders are under reporting to make it look less ominous. Trump wants to keep a ship in qu\xe2\x80\xa6 https://t.co/0UIuY0XjZH'</t>
  </si>
  <si>
    <t>PandaChronicle</t>
  </si>
  <si>
    <t>'@GOP Luck of the Irish we will all need luck with this coronavirus &amp;amp; COVID-19 disease &amp;amp; when this coronavirus &amp;amp;COVI\xe2\x80\xa6 https://t.co/YlrSGCov'</t>
  </si>
  <si>
    <t>EdwardM34842089</t>
  </si>
  <si>
    <t>'@MikeTaylorShow Compare the fatality rates. COVID-19 is more than 20 more fatal than the flu.'</t>
  </si>
  <si>
    <t>lovingforhoney</t>
  </si>
  <si>
    <t>Valenti39863741</t>
  </si>
  <si>
    <t>'Statistics from Thai immigration show that from Feruary 1 to 29th Feruary half a million people visited #Thailand\xe2\x80\xa6 https://t.co/A9kqezPLeS'</t>
  </si>
  <si>
    <t>fue_loco</t>
  </si>
  <si>
    <t>calmabrave</t>
  </si>
  <si>
    <t>'China declines all international aid concerning covid 19, which increases suspicions aout how the disease was caus\xe2\x80\xa6 https://t.co/sDdN57gYfN'</t>
  </si>
  <si>
    <t>foxipc2020</t>
  </si>
  <si>
    <t>EricLes40185027</t>
  </si>
  <si>
    <t>Wor(L)ds</t>
  </si>
  <si>
    <t>ElisabethRenn</t>
  </si>
  <si>
    <t>NicTrades</t>
  </si>
  <si>
    <t>'@TulsaTeresa Trump evidently exposed to covid -19. No comment or tweete since this news. Genius rain possily atte\xe2\x80\xa6 https://t.co/skD0LkFZH7'</t>
  </si>
  <si>
    <t>Razorpoke</t>
  </si>
  <si>
    <t>Vegas USA</t>
  </si>
  <si>
    <t>'#CORONAVIRUS: A @PrincessCruises ship, the Royal Princess, canceled a trip scheduled to take off today. The @CDCgov\xe2\x80\xa6 https://t.co/JdNuJsagjQ'</t>
  </si>
  <si>
    <t>Donuts4Dollars</t>
  </si>
  <si>
    <t>'Save some for the rest of us... https://t.co/27ESsCrqL6'</t>
  </si>
  <si>
    <t>'South Korea already has COVID-19 testing at drive-thru stations. \n\nIt takes 10 mins.\n\n https://t.co/dTstok1sDg'</t>
  </si>
  <si>
    <t>emptyseaa</t>
  </si>
  <si>
    <t>'Sustantial achievements made as China steps up #COVID-19 containment efforts https://t.co/InhL0tx1Rt https://t.co/ReuIH996hD'</t>
  </si>
  <si>
    <t>KENWHUGHES</t>
  </si>
  <si>
    <t>space</t>
  </si>
  <si>
    <t>LACNAH</t>
  </si>
  <si>
    <t>views my own</t>
  </si>
  <si>
    <t>CarterTreacle</t>
  </si>
  <si>
    <t>RLFARROW777</t>
  </si>
  <si>
    <t>'The call for DRM on Health financing esp health Research has never gotten a igger push than from COVID 19\n\nYou can\xe2\x80\xa6 https://t.co/rNSfthAoX2'</t>
  </si>
  <si>
    <t>NjugunaMakau_</t>
  </si>
  <si>
    <t>'COVID-19 health advice\xe2\x9a\xa0\xef\x8\x8f https://t.co/XsSAo52Smu'</t>
  </si>
  <si>
    <t>Anrreaseoane</t>
  </si>
  <si>
    <t>eMaphephetheni KZN RSA</t>
  </si>
  <si>
    <t>HloCofu</t>
  </si>
  <si>
    <t>'@MysterySolvent As with all of his other medical issues, @realDonaldTrump will hide the TRUTH &amp;amp; then LIE to us (as\xe2\x80\xa6 https://t.co/R5vPI9V1Lg'</t>
  </si>
  <si>
    <t>bobbicallie</t>
  </si>
  <si>
    <t>ronistar121</t>
  </si>
  <si>
    <t>Birmingham, West Midlands, UK</t>
  </si>
  <si>
    <t>BirminghamEdu</t>
  </si>
  <si>
    <t>Clayton-le-Woods, Lancashire</t>
  </si>
  <si>
    <t>davidjburnell</t>
  </si>
  <si>
    <t>'Fight COVID-19 on the go with homemade hand sanitizer - https://t.co/rKJ91ATQa - #General https://t.co/KIwDjB3rJZ'</t>
  </si>
  <si>
    <t>livescience_t</t>
  </si>
  <si>
    <t>'@AmoneyResists @EliseStefanik Meanwhile in 2 mos of 2020 1 million people have caught the common flu and 20K have d\xe2\x80\xa6 https://t.co/MkBQ8FizG0'</t>
  </si>
  <si>
    <t>Leeloo5lmnt0516</t>
  </si>
  <si>
    <t>medlezy</t>
  </si>
  <si>
    <t>probably in ur fridge</t>
  </si>
  <si>
    <t>CindayLouHoo</t>
  </si>
  <si>
    <t>northmiami</t>
  </si>
  <si>
    <t>'I think [COVID] - 19 means " COrona Virus Is Disruptive". Help us oh Lord! \xf0\x9f\x99\x8f'</t>
  </si>
  <si>
    <t>same_oj</t>
  </si>
  <si>
    <t>Coimbatore, Tamil Nadu</t>
  </si>
  <si>
    <t>'Eighteen Indians, all from Tamil Nadu, are stranded in a cruise ship anchored in river Nile in Egypt after 33 passe\xe2\x80\xa6 https://t.co/PjaMF73J7z'</t>
  </si>
  <si>
    <t>wilson_thehindu</t>
  </si>
  <si>
    <t>Laziah_Lay</t>
  </si>
  <si>
    <t>huydeptrai1812</t>
  </si>
  <si>
    <t>'@PMOIndia @narendramodi gives a huge slap on his face &amp;amp; kicks @DrMohanBhagwat @myogiadityanath @drharshvardhan\xe2\x80\xa6 https://t.co/vAAVzoW7Eu'</t>
  </si>
  <si>
    <t>joerave</t>
  </si>
  <si>
    <t>Vaughan, Ontario</t>
  </si>
  <si>
    <t>DanRonel</t>
  </si>
  <si>
    <t>russelltim151</t>
  </si>
  <si>
    <t>Earth or the vicinity of</t>
  </si>
  <si>
    <t>Whiskyraj</t>
  </si>
  <si>
    <t>'2/2 "So just stop touching your face. Sure. Or at least disinfect or wash your hands more often. Let\xe2\x80\x99s look at this\xe2\x80\xa6 https://t.co/RPc1sUaX4n'</t>
  </si>
  <si>
    <t>JhonWValdez1</t>
  </si>
  <si>
    <t>chadchunks</t>
  </si>
  <si>
    <t>"Mumai\xe2\x80\x99s first case of COVID-19: Trade - Mumai Mirror\n\nHow deeply we have ecome dependent upon China that we can'\xe2\x80\xa6 https://t.co/MQDUl58JLI"</t>
  </si>
  <si>
    <t>karismatic_kk</t>
  </si>
  <si>
    <t>KimDamore</t>
  </si>
  <si>
    <t xml:space="preserve">Miami, Florida </t>
  </si>
  <si>
    <t>'NEW: Presumptive positive coronavirus case in Manatee County, FL. Here are the latest numers for the state\xe2\x80\xa6 https://t.co/7N7yjmKE0d'</t>
  </si>
  <si>
    <t>_martinezedwin5</t>
  </si>
  <si>
    <t>DrK_W1984</t>
  </si>
  <si>
    <t>raven_valkyrie</t>
  </si>
  <si>
    <t>Jollof101</t>
  </si>
  <si>
    <t>'Why the world can no longer rely on the USA in fighting a pandemic #Covid_19 #COVID shocking transcript of\xe2\x80\xa6 https://t.co/iFhlMCeBKd'</t>
  </si>
  <si>
    <t>MarcBonten</t>
  </si>
  <si>
    <t>'Kind of surreal watching Speers trying to push the shadow minister for answers on COVID-19 response. Where is Greg\xe2\x80\xa6 https://t.co/K87H9W4i'</t>
  </si>
  <si>
    <t>Freddyfuddrucke</t>
  </si>
  <si>
    <t>Art_Chicken</t>
  </si>
  <si>
    <t>'Chinese mainland reports 25 new #COVID-19 cases outside Huei. 24 of them are imported from outside mainland\xe2\x80\xa6 https://t.co/AUJeucgNsp'</t>
  </si>
  <si>
    <t>JustTimnyc</t>
  </si>
  <si>
    <t>dkhorn</t>
  </si>
  <si>
    <t>On an Ultra Light Beam</t>
  </si>
  <si>
    <t>'interesting how covid-19 reveals that the dominant culture lacks asic hygiene skills \n\nmeanwhile mainstream media\xe2\x80\xa6 https://t.co/7UrgDjr359'</t>
  </si>
  <si>
    <t>Kristof628</t>
  </si>
  <si>
    <t>'Don\xe2\x80\x99t worry aout COVID-19, fellow Americans. Melania is uilding a tennis pavilion. https://t.co/RMFRrMlD6z'</t>
  </si>
  <si>
    <t>MarkJam92731126</t>
  </si>
  <si>
    <t>'@SethAramson Also referred to Covid 19 test kits as \xe2\x80\x9ceautiful\xe2\x80\x9d\nThat predator manages to sexualize everything. Gross'</t>
  </si>
  <si>
    <t>vikiyama</t>
  </si>
  <si>
    <t>jjmukit</t>
  </si>
  <si>
    <t>FLAGDEFENDER1</t>
  </si>
  <si>
    <t>'Media please update.... \n\nEmpat Skenario transmisi penularan Covid19. \n\nhttps://t.co/My6Kjc1VML https://t.co/YW2JsPQB2X'</t>
  </si>
  <si>
    <t>MarikaRahman_</t>
  </si>
  <si>
    <t>AADI_87</t>
  </si>
  <si>
    <t>davao city</t>
  </si>
  <si>
    <t>ezramumar29</t>
  </si>
  <si>
    <t>Bagpussessex</t>
  </si>
  <si>
    <t>'If you are an older American, listen to @CDCgov, not to @realDonaldTrump.\n\nCDC recommends older Americans \xe2\x80\x9cstay at\xe2\x80\xa6 https://t.co/aJf4oaFoYd'</t>
  </si>
  <si>
    <t>HonorDecency</t>
  </si>
  <si>
    <t>localghost around üåéüîÅüåçüîÅüåè</t>
  </si>
  <si>
    <t>AutomagicalNg</t>
  </si>
  <si>
    <t>Ichasyarief_</t>
  </si>
  <si>
    <t>'@nanna14075 @mmpadellan Your est et will e Lysol or Clorox wipes. Alcohol of any strength won\xe2\x80\x99t kill viruses. Tr\xe2\x80\xa6 https://t.co/J1H8yUoSiQ'</t>
  </si>
  <si>
    <t>therealoddOman</t>
  </si>
  <si>
    <t>various</t>
  </si>
  <si>
    <t>'Gloalisation was uilt on the free (or almost free) movement of goods and people from one place to another. Covid-\xe2\x80\xa6 https://t.co/OFHRUk3Sma'</t>
  </si>
  <si>
    <t>allviewsmyown1</t>
  </si>
  <si>
    <t>Ukraine, Lviv</t>
  </si>
  <si>
    <t>'In line with CoVID-19 situation, we would like to inform everyone that there are procedures you need to follow efo\xe2\x80\xa6 https://t.co/LZEIKooJXe'</t>
  </si>
  <si>
    <t>mia_kim29</t>
  </si>
  <si>
    <t>'#COVID-19 Myth usters 1/15 https://t.co/ZxOol7nkKM'</t>
  </si>
  <si>
    <t>CoolSky_</t>
  </si>
  <si>
    <t>'\xe2\x9a\xa0\xef\x8\x8fCORONAVIRUS UPDATE \xe2\x9a\xa0\xef\x8\x8f\n\nAs of 9am this morning there were 206 confirmed cases of Covid-19 in the United Kingdom.\xe2\x80\xa6 https://t.co/YOAoZYK8G'</t>
  </si>
  <si>
    <t>Amberg, Germany</t>
  </si>
  <si>
    <t>R_Sindhujaan</t>
  </si>
  <si>
    <t>hazrinaqma</t>
  </si>
  <si>
    <t>"Is it possile that a patient who recovered from Covid-19 was reinfected? Some researchers say it's unlikely.\xc2\xa0 https://t.co/hHVnpFdsf0"</t>
  </si>
  <si>
    <t>Kate_Is_Rising</t>
  </si>
  <si>
    <t>'Mideast stock markets sharply drop on oil, coronavirus fears\n#Covid_19\nImmune Kit #ProtectYourself\xe2\x80\xa6 https://t.co/wW8vSuRlQC'</t>
  </si>
  <si>
    <t>"I'm 59 and have lived through many outreaks.  I have never seen ANYTHING hyped to the level of COVID-19.  And it i\xe2\x80\xa6 https://t.co/fjpRHrQK5p"</t>
  </si>
  <si>
    <t>Roughreadyjp</t>
  </si>
  <si>
    <t>xiroxvile</t>
  </si>
  <si>
    <t>ElleTalbert</t>
  </si>
  <si>
    <t>Chelles2Sorley</t>
  </si>
  <si>
    <t>Wandsworth, London</t>
  </si>
  <si>
    <t>sabineegoodwin</t>
  </si>
  <si>
    <t>denis_st_lauren</t>
  </si>
  <si>
    <t>'A Vietnam company is capale of manufacturing 10,000 COVID-19 test kits daily, and increase production threefold if\xe2\x80\xa6 https://t.co/u7YZwKjZ7U'</t>
  </si>
  <si>
    <t>arianaaa0621</t>
  </si>
  <si>
    <t>Spaceship, Universe</t>
  </si>
  <si>
    <t>MrBradInfluence</t>
  </si>
  <si>
    <t>thewiresgothim</t>
  </si>
  <si>
    <t>'By the end of March 6, #COVID-19 on Chinese mainland:\n-55,404 patients discharged from hospital\n-80,651 confirmed c\xe2\x80\xa6 https://t.co/a7PlZudFua'</t>
  </si>
  <si>
    <t>Jodhpur, India</t>
  </si>
  <si>
    <t>Arun_Gajja</t>
  </si>
  <si>
    <t>'Scenes at Costco in Farnorough in Hampshire. Panic uying and stockpiling of toilet roll continues. Panic of\xe2\x80\xa6 https://t.co/19xTDF0cp'</t>
  </si>
  <si>
    <t>mpo4288</t>
  </si>
  <si>
    <t>'The RACGP and GPs across Australia stand ehind Dr Higgins. Right now we all need to e working together and findin\xe2\x80\xa6 https://t.co/n8RFrCpBtS'</t>
  </si>
  <si>
    <t>'Are you a professor who\xe2\x80\x99s eing forced y yr university to teach online very suddenly due to COVID-19? I\xe2\x80\x99m a virtua\xe2\x80\xa6 https://t.co/wZq01C8xD5'</t>
  </si>
  <si>
    <t>tylerlanecodes</t>
  </si>
  <si>
    <t>Arzslan</t>
  </si>
  <si>
    <t>'Oh ok Daniel is thinking aout distriutors and timing of the release of his new alum carefully due to the Covid-1\xe2\x80\xa6 https://t.co/AriFFt7gKk'</t>
  </si>
  <si>
    <t>niel581</t>
  </si>
  <si>
    <t>Milton Keynes</t>
  </si>
  <si>
    <t>swooper_d</t>
  </si>
  <si>
    <t>TJH03930235</t>
  </si>
  <si>
    <t>'Students in Chicago sing a Chinese song in support of people fighting COVID-19. Take a listen. https://t.co/J6otNjlzNx'</t>
  </si>
  <si>
    <t>'@LizSpecht I disagree. South Korea\xe2\x80\x99s numers are more representative. Hate to say this, ut Italy has een the \xe2\x80\x98sic\xe2\x80\xa6 https://t.co/wQNaIK0xkn'</t>
  </si>
  <si>
    <t>Ceaser787</t>
  </si>
  <si>
    <t>'#Vietnam imposes medical declarations for travellers from #Camodia and the #EU following Japanese #COVID19  case\xe2\x80\xa6 https://t.co/5E1hoNyqJg'</t>
  </si>
  <si>
    <t>johnb78</t>
  </si>
  <si>
    <t>LinhNguyenLove</t>
  </si>
  <si>
    <t>'Such a ad time for PH to deal with COVID-19 right now when we have the most numer of incompetent people in the go\xe2\x80\xa6 https://t.co/dSnlhk18wW'</t>
  </si>
  <si>
    <t>itsjaclizada</t>
  </si>
  <si>
    <t>'@murphjj3 Guten tag, there is your unroll: Thread y @lukedepulford: Some actually useful COVID-19 advice from Jame\xe2\x80\xa6 https://t.co/DR8QXF0BDF'</t>
  </si>
  <si>
    <t>GitinSy</t>
  </si>
  <si>
    <t>The ENC</t>
  </si>
  <si>
    <t>southroncross</t>
  </si>
  <si>
    <t>Chicago, Illinois</t>
  </si>
  <si>
    <t>'Tilman Fertitta says his restaurant sales are down $1 million per day ecause of the coronavirus https://t.co/hz64R4yNtc'</t>
  </si>
  <si>
    <t>FrancCrist</t>
  </si>
  <si>
    <t>121 N La Salle St, Suite 500</t>
  </si>
  <si>
    <t>RahmAntics</t>
  </si>
  <si>
    <t>'If your plans to congregate and celerate has suffered due to the COVID-19 alert gloally, use #IWD2020 to hold wom\xe2\x80\xa6 https://t.co/WwaH5uSUl'</t>
  </si>
  <si>
    <t>leepster</t>
  </si>
  <si>
    <t>DPR;iKONIC;MATES;MONBEBE;KHH</t>
  </si>
  <si>
    <t>choars1</t>
  </si>
  <si>
    <t>Johannesburg Soweto</t>
  </si>
  <si>
    <t>ra_aubrey</t>
  </si>
  <si>
    <t>√úT: 3.21705,101.74611</t>
  </si>
  <si>
    <t>'While countries face the impacts of COVID-19 on health systems, an immediate opportunity exists to free up precious\xe2\x80\xa6 https://t.co/skKXKBHMrr'</t>
  </si>
  <si>
    <t>shahrimtamrin</t>
  </si>
  <si>
    <t>'NEW: The American Conservative Union group said in a statement that one of its attendees at the Conservative Politi\xe2\x80\xa6 https://t.co/jEgEIwqtQc'</t>
  </si>
  <si>
    <t>Alice_twt_2019</t>
  </si>
  <si>
    <t>nilles_kana</t>
  </si>
  <si>
    <t>saoirsetapes</t>
  </si>
  <si>
    <t>Tucson AZ</t>
  </si>
  <si>
    <t>'Now would e a great time for the Convention Center and other tourism entities to use some of the their surplus tax\xe2\x80\xa6 https://t.co/0tWdhVYoDv'</t>
  </si>
  <si>
    <t>JohninTucson</t>
  </si>
  <si>
    <t>Vivgrace2017</t>
  </si>
  <si>
    <t>'In simple math having 3.500 deaths in 100.000 cases of Covid 19 raises the numer to 3,5% instead of 2%.'</t>
  </si>
  <si>
    <t>valente_daphne</t>
  </si>
  <si>
    <t>OK, USA</t>
  </si>
  <si>
    <t>roy52_richie</t>
  </si>
  <si>
    <t>LeahBlake10</t>
  </si>
  <si>
    <t>Mother Earth</t>
  </si>
  <si>
    <t>teunemans</t>
  </si>
  <si>
    <t>Horncastle Lincolnshire</t>
  </si>
  <si>
    <t>wass74</t>
  </si>
  <si>
    <t>MarthaR94546872</t>
  </si>
  <si>
    <t>'Covid-19: Vatican cancels Mass at St Peter\xe2\x80\x99s square, Pope to stream Sunday\xc2\xa0message https://t.co/DgT7Km9jhv'</t>
  </si>
  <si>
    <t>tvnigerian</t>
  </si>
  <si>
    <t>tajudine2013</t>
  </si>
  <si>
    <t>Rehoboth Beach, DE</t>
  </si>
  <si>
    <t>itsmoora</t>
  </si>
  <si>
    <t>'@M_Steinuch @ramez Here\xe2\x80\x99s how that\xe2\x80\x99s likely to play out: https://t.co/A2tMDdQ0E7\nWe all need to convince our commu\xe2\x80\xa6 https://t.co/hu9TrxFLRu'</t>
  </si>
  <si>
    <t>Asmodaie</t>
  </si>
  <si>
    <t>"With the Grand Princess cruise ship under quarantine off the coast of California, CGTN's Mark Niu takes to the stre\xe2\x80\xa6 https://t.co/XwkksW26xF"</t>
  </si>
  <si>
    <t>'@melissa04412149 Data still limited ut it seems that way. https://t.co/oi3lswzBQV'</t>
  </si>
  <si>
    <t>gossengadse</t>
  </si>
  <si>
    <t xml:space="preserve">Appalachia </t>
  </si>
  <si>
    <t>Moonraker33</t>
  </si>
  <si>
    <t>Silas University</t>
  </si>
  <si>
    <t>RitaD09</t>
  </si>
  <si>
    <t>Depok</t>
  </si>
  <si>
    <t>baksotancep</t>
  </si>
  <si>
    <t>'@BeanCou60939301 @JenandZen Neither of these is Chinese. https://t.co/3jQh7jk8SG\nhttps://t.co/Tw29siIDuK'</t>
  </si>
  <si>
    <t>plantmann_1</t>
  </si>
  <si>
    <t>'Be prepared if your child\xe2\x80\x99s school or childcare facility is temporarily dismissed due to a #COVID19 outreak in you\xe2\x80\xa6 https://t.co/4k321d3iZW'</t>
  </si>
  <si>
    <t>Cork, üá®üáÆüá™üá∫</t>
  </si>
  <si>
    <t>'Yes, yes, illionaires ad. But:\n\nYears ago, Bill Gates said that a pandemic was an avoidale disaster. So he funde\xe2\x80\xa6 https://t.co/wLrRypHI8E'</t>
  </si>
  <si>
    <t>catehstn</t>
  </si>
  <si>
    <t>Under your skin</t>
  </si>
  <si>
    <t>DamnDidHeReally</t>
  </si>
  <si>
    <t>'A group of volunteers in New York City are patrolling the streets to Asians from COVID-19 related hate crimes.\xe2\x80\xa6 https://t.co/VUeeKrQfeu'</t>
  </si>
  <si>
    <t xml:space="preserve">multi 131 ‚ô° </t>
  </si>
  <si>
    <t>shxxapeachjaye</t>
  </si>
  <si>
    <t>CalimlimCzarina</t>
  </si>
  <si>
    <t>kilalaci1</t>
  </si>
  <si>
    <t>pransenlewis</t>
  </si>
  <si>
    <t>'This is a really intense write up. It ramifications of the US failing to handle COVID-19 will hurt the entire world\xe2\x80\xa6 https://t.co/2MHKPwBYCX'</t>
  </si>
  <si>
    <t>ilkerbattal1</t>
  </si>
  <si>
    <t>'Help protect yourself and others from coronavirus. Learn more https://t.co/9gR6WxGzUM https://t.co/xKcVUVoNsI'</t>
  </si>
  <si>
    <t>NorthNorfolkCCG</t>
  </si>
  <si>
    <t>EyItsYoBoi</t>
  </si>
  <si>
    <t>LARayRay</t>
  </si>
  <si>
    <t>'US - California: Dozens of health care screeners and other employees at Los Angeles International Airport have een\xe2\x80\xa6 https://t.co/AZAkGHl2R1'</t>
  </si>
  <si>
    <t>GeorgEnislidis</t>
  </si>
  <si>
    <t>'@T19R84 @NYCNavid Guardian, italian state media, Reuters etc. Also disclosures from doctors in italian media. 49 de\xe2\x80\xa6 https://t.co/XIHShOlfSz'</t>
  </si>
  <si>
    <t>Dubai, UAE.</t>
  </si>
  <si>
    <t>'With the #coronavirus, Covid-19 spreading, there has een an increasing numer of companies closing their offices a\xe2\x80\xa6 https://t.co/k1A74L1ccC'</t>
  </si>
  <si>
    <t>ismtraining</t>
  </si>
  <si>
    <t>'Covid-19 seems to cause pneumonia in other countries ut causes encephalitis in Korea #Vietnam There are more than\xe2\x80\xa6 https://t.co/FW5N9ko1Rj'</t>
  </si>
  <si>
    <t>JeonJeiKei19</t>
  </si>
  <si>
    <t>cunetababes69</t>
  </si>
  <si>
    <t>ummisakinaa</t>
  </si>
  <si>
    <t>Yunnan, People's Republic of China</t>
  </si>
  <si>
    <t>'When WHO named novel coronavirus as COVID-19 on Fe 11, it was aimed to avoid stigmatization, y not mention a geog\xe2\x80\xa6 https://t.co/Bve6SDpWCw'</t>
  </si>
  <si>
    <t>guiqinghu</t>
  </si>
  <si>
    <t>'Last updated: 2020-03-08 07:05:01+00:00GMT\n  Coronavirus [COVID-19]\n    Cases: 106211\n    Deaths: 3600\n\n#corona\xe2\x80\xa6 https://t.co/jFRUpST57O'</t>
  </si>
  <si>
    <t>webbmw17</t>
  </si>
  <si>
    <t xml:space="preserve">Everywhere </t>
  </si>
  <si>
    <t>NiveaPCream1</t>
  </si>
  <si>
    <t>TobyLockeWrites</t>
  </si>
  <si>
    <t>'The Chinese government decided to provide 20 million USD to @WHO to support the gloal fight against # COVID-19, es\xe2\x80\xa6 https://t.co/f8k7PWRVfX'</t>
  </si>
  <si>
    <t>jayceI</t>
  </si>
  <si>
    <t>'Part of the procedures and mechanisms eing carried out at #Duai maritime ports to protect the community from the\xe2\x80\xa6 https://t.co/jYzY0uYk4m'</t>
  </si>
  <si>
    <t>FazaBinHamdanM1</t>
  </si>
  <si>
    <t>KL</t>
  </si>
  <si>
    <t>syrrmz</t>
  </si>
  <si>
    <t>JayBrainsy</t>
  </si>
  <si>
    <t>'Poll: Are you in covid-19 self-quarantine to any degree?'</t>
  </si>
  <si>
    <t>vgr</t>
  </si>
  <si>
    <t>'Second article: https://t.co/GkKc5t1Qx'</t>
  </si>
  <si>
    <t>SANHOK, country of PUBG</t>
  </si>
  <si>
    <t>"[ARTICLE] 200308 ELLE Singapore confirms the cancellation of Jennie and G-Dragon's attendance on the Chanel Show fo\xe2\x80\xa6 https://t.co/Cv9ESEvyej"</t>
  </si>
  <si>
    <t>20060819VIPmy</t>
  </si>
  <si>
    <t>zulule</t>
  </si>
  <si>
    <t>ÈπøÂÖêÂ≥∂ÁúåÈπøÂÖêÂ≥∂Â∏Ç„Å∑„Çä„Å∑„ÇäÁî∫„Å∏„Éº„Å∑„Å£„Å∑</t>
  </si>
  <si>
    <t>'#CoronavirusUSA. Panic uying over #COVID-19 is starting here in the US. This is in Brooklyn, NY. \n #coronavirus\xe2\x80\xa6 https://t.co/LVF8y32xn'</t>
  </si>
  <si>
    <t>hiroruki17</t>
  </si>
  <si>
    <t>#cardiovascular epidemiology</t>
  </si>
  <si>
    <t>'"We find severe cases first ... so that is going to skew case mortality rates upward," said  @JHSPH_CHS director\xe2\x80\xa6 https://t.co/m0JxeFljN'</t>
  </si>
  <si>
    <t>DrLeenaBaghdadi</t>
  </si>
  <si>
    <t>Dewey Beach, DE</t>
  </si>
  <si>
    <t>KarenJacoby9</t>
  </si>
  <si>
    <t>vlan.1</t>
  </si>
  <si>
    <t>'the scariest thing aout COVID-19 is that it looks like a JIRA ticket'</t>
  </si>
  <si>
    <t>rodvand</t>
  </si>
  <si>
    <t>Smallville</t>
  </si>
  <si>
    <t>lovinglife0725</t>
  </si>
  <si>
    <t>'We are committed to making pulic health our top priority, while also addressing the economic and societal impact o\xe2\x80\xa6 https://t.co/w1GDD3WIiJ'</t>
  </si>
  <si>
    <t>techtrends_tech</t>
  </si>
  <si>
    <t>'@carterdavies @Lady4lunch @EszterEsztero @holgasinmas @JanetStanley1 @Ruyslippers82 @MilaDreamMusic @iridges1301\xe2\x80\xa6 https://t.co/3Cf3j3tARE'</t>
  </si>
  <si>
    <t>Lady4lunch</t>
  </si>
  <si>
    <t>"Please read this. There is a #DontTestDontTell scandal underway. It's Trump, it's not typical pandemic response pro\xe2\x80\xa6 https://t.co/CO1FDVBcpe"</t>
  </si>
  <si>
    <t>US_AF_VET</t>
  </si>
  <si>
    <t>LewisMum2spunky</t>
  </si>
  <si>
    <t>"Premier Li  stresses enhancing int'l cooperation in #COVID-19 control during inspections at airport, distriution c\xe2\x80\xa6 https://t.co/aCpqZ9ImTg"</t>
  </si>
  <si>
    <t>Costa Rica</t>
  </si>
  <si>
    <t>0fuckmylife</t>
  </si>
  <si>
    <t>A__J___</t>
  </si>
  <si>
    <t>DanMcGrath48</t>
  </si>
  <si>
    <t>Withernsea UK</t>
  </si>
  <si>
    <t>'Hey. Wanna know something cool?. \nCoVid-19 can e sung to the tune of \xe2\x80\x9cCome on, Eileen\xe2\x80\x9d. \n\nYou\xe2\x80\x99ll never read it the\xe2\x80\xa6 https://t.co/GKqpM11yw5'</t>
  </si>
  <si>
    <t>travmctravis</t>
  </si>
  <si>
    <t xml:space="preserve">United States </t>
  </si>
  <si>
    <t>longshipdriver</t>
  </si>
  <si>
    <t>bodyinmetal</t>
  </si>
  <si>
    <t>trexiepadayao</t>
  </si>
  <si>
    <t>'2...trying to get then to understand the magnitude of the growing COVID-19 epidemic, trying to get them to know tha\xe2\x80\xa6 https://t.co/GOtNcUIeDc'</t>
  </si>
  <si>
    <t>'COVID-19: N2.64t shortfall imminent as oil outlook topples government\xe2\x80\x99s\xc2\xa0plan https://t.co/eGPXLdwCR https://t.co/G5Bf0ToO98'</t>
  </si>
  <si>
    <t>Afriupdatecom</t>
  </si>
  <si>
    <t>RH4N6</t>
  </si>
  <si>
    <t>Bizarro World</t>
  </si>
  <si>
    <t>'Please please please take precautions on COVID -19. Wash hands osessively, 20 seconds. Do not go out if you don\xe2\x80\x99t\xe2\x80\xa6 https://t.co/eHJ4mX1o6R'</t>
  </si>
  <si>
    <t>AlberoBella_NY</t>
  </si>
  <si>
    <t>'\xe2\x80\xc\xef\x8\x8f 3 New Cases of COVID-19 in PH \xe2\x80\xc\xef\x8\x8f\n* 4th case: 48 y/o man; Deloitte employee; admitted in St. Luke\xe2\x80\x99s BGC; went to\xe2\x80\xa6 https://t.co/LOo6tOUO3E'</t>
  </si>
  <si>
    <t>ishimntflc</t>
  </si>
  <si>
    <t>Vanga Road, Off Gitanga Road.</t>
  </si>
  <si>
    <t>'https://t.co/joV7tN51uK  \nPresentation aout the COVID - 19 y Dr. Joshua Anino.'</t>
  </si>
  <si>
    <t>lavingtonsda</t>
  </si>
  <si>
    <t>Lycanshadow4</t>
  </si>
  <si>
    <t xml:space="preserve">Southy </t>
  </si>
  <si>
    <t>Rabzy02</t>
  </si>
  <si>
    <t>'COVID-19 is an opportunity for Make in India, however stealthiness in execution, costing and mass production would\xe2\x80\xa6 https://t.co/aNGRAlpI2'</t>
  </si>
  <si>
    <t>ZippiE321</t>
  </si>
  <si>
    <t>Richy_Nunu</t>
  </si>
  <si>
    <t>Koh Chang, Thailand</t>
  </si>
  <si>
    <t>iamKohChang</t>
  </si>
  <si>
    <t>bl4nk___</t>
  </si>
  <si>
    <t>AKAdhakwa</t>
  </si>
  <si>
    <t>ruhany</t>
  </si>
  <si>
    <t>'Due to the ongoing spread of the coronavirus (COVID-19), the IIHF Council has agreed today to cancel the 2020 IIHF\xe2\x80\xa6 https://t.co/h7Umv3L9JM'</t>
  </si>
  <si>
    <t>'We NEED FDA approval of automated testing for COVID-19 to keep up with growing cases and get results in time to sto\xe2\x80\xa6 https://t.co/Ma3SNriXPp'</t>
  </si>
  <si>
    <t>Hungary</t>
  </si>
  <si>
    <t>"If we reduce the spread, even if we ultimately have the same total numer of cases, we 'flatten the curve,' which m\xe2\x80\xa6 https://t.co/wLrsDe2ZFz"</t>
  </si>
  <si>
    <t>zmkc</t>
  </si>
  <si>
    <t>Jennagraham_</t>
  </si>
  <si>
    <t>Where I need to be.</t>
  </si>
  <si>
    <t>'Ask Dr. Renee: How To Stop The Spread Of Coronavirus (COVID-19) Outreak https://t.co/wr9JWeo9gp on @loglovin'</t>
  </si>
  <si>
    <t>DrRenee</t>
  </si>
  <si>
    <t>Âè≥„ÅÆ‰∏ä Á±†„ÅÆ‰∏≠ „Éê„Éï„Ç°„É™„É≥„ÅÆÂçäÂàÜ ÈáçÁÆ±„ÅÆ„Åô„Åø</t>
  </si>
  <si>
    <t>Furry_Fairy</t>
  </si>
  <si>
    <t>INDO-AUS</t>
  </si>
  <si>
    <t>laramyln</t>
  </si>
  <si>
    <t>"Dr. Bonnie Henry, B.C.'s provincial health officer, fought ack tears at a press conference Saturday after announci\xe2\x80\xa6 https://t.co/KJ39yjn4"</t>
  </si>
  <si>
    <t>Alliswe06739201</t>
  </si>
  <si>
    <t>"Key Source of COVID-19 Testing &amp;amp; Infection Data and it's not from the Fed gov't /c well...they don't seem to e in\xe2\x80\xa6 https://t.co/2H0glcDwZz"</t>
  </si>
  <si>
    <t>Frances_Larina</t>
  </si>
  <si>
    <t>augustm62492795</t>
  </si>
  <si>
    <t>Pytchley Country</t>
  </si>
  <si>
    <t>MarcherLord1</t>
  </si>
  <si>
    <t>always drawing. its a habit.</t>
  </si>
  <si>
    <t>Tofunmee</t>
  </si>
  <si>
    <t>BrianLeeCollin2</t>
  </si>
  <si>
    <t>South Brigantia, British Isles</t>
  </si>
  <si>
    <t>twinkletoze</t>
  </si>
  <si>
    <t>laceystewardx</t>
  </si>
  <si>
    <t>'@rjharth @fmarked Well, the same way those of us with chronic illnesses apply. For most people, COVID-19 will just\xe2\x80\xa6 https://t.co/WoL1SXzdmO'</t>
  </si>
  <si>
    <t>pearlparky</t>
  </si>
  <si>
    <t>Derbyshire, UK</t>
  </si>
  <si>
    <t>silverwitch71</t>
  </si>
  <si>
    <t>'41-year-old man who lives in Happy Valley diagnosed with COVID-19 in a preliminary test https://t.co/uz42nPqchT'</t>
  </si>
  <si>
    <t>dimsumdaily_hk</t>
  </si>
  <si>
    <t>'Measles, Mumps, Hep-c, the common flu - all rampaging across the planet claiming millions of lives.\n\nBut we ONLY co\xe2\x80\xa6 https://t.co/vxOIaqP0Vf'</t>
  </si>
  <si>
    <t>Alcrane7</t>
  </si>
  <si>
    <t>sebyiuga</t>
  </si>
  <si>
    <t>'Survey of nation\xe2\x80\x99s frontline registered #nurses shows hospitals unprepared for #COVID\xe3\x83\xc19:\n\n\xe2\x9d\x8c little planning, \n\xe2\x9d\x8c po\xe2\x80\xa6 https://t.co/kohfxjftn'</t>
  </si>
  <si>
    <t>eaash7</t>
  </si>
  <si>
    <t>ZeroGkeana</t>
  </si>
  <si>
    <t>sean_sumayan</t>
  </si>
  <si>
    <t>'Fear not Canada!\n\nThe same group of cainet ministers that ended the lockade and got the trains running again will\xe2\x80\xa6 https://t.co/qjCQSZip5g'</t>
  </si>
  <si>
    <t>notyetsonic0</t>
  </si>
  <si>
    <t>'Delusional Trump supporter denies #coronavirus exists https://t.co/FDkRugt79h\n\nCNN did a report on Trump\xe2\x80\x99s misinfor\xe2\x80\xa6 https://t.co/X79stnCjE'</t>
  </si>
  <si>
    <t>GoldfingerMarko</t>
  </si>
  <si>
    <t>Cabra, Espa√±a</t>
  </si>
  <si>
    <t>fernirepullo</t>
  </si>
  <si>
    <t>Herrin, Illinois</t>
  </si>
  <si>
    <t>DCochran1004</t>
  </si>
  <si>
    <t>'Here\xe2\x80\x99s what #coronavirus does to the ody. From lood storms to honeycom lungs, here\xe2\x80\x99s an organ-y-organ look at h\xe2\x80\xa6 https://t.co/qwcTgpaOJ'</t>
  </si>
  <si>
    <t>'@Iartu78 @SpaceX @Space_Station I live in China, and I see how it happen ... would you like to try??\ncommon flu yo\xe2\x80\xa6 https://t.co/rMVOc9Z5uf'</t>
  </si>
  <si>
    <t>walmamouth</t>
  </si>
  <si>
    <t>NoVa</t>
  </si>
  <si>
    <t>LiberalLoner</t>
  </si>
  <si>
    <t>Macau, ilha Macau</t>
  </si>
  <si>
    <t>'Just cancel Boston ACE comic con trip due to the outreak of COVID-19\xf0\x9f\x98\xa2\xf0\x9f\x98\xa2\xf0\x9f\x98\xa2 heartroken\xf0\x9f\x98\xa2\xf0\x9f\x98\xa2\xf0\x9f\x98\xa2'</t>
  </si>
  <si>
    <t>anubis0055</t>
  </si>
  <si>
    <t>RadonRuby</t>
  </si>
  <si>
    <t>marrleneh</t>
  </si>
  <si>
    <t>'Based on the latest pulic health authority information on COVID-19, and careful delieration &amp;amp; consideration of th\xe2\x80\xa6 https://t.co/jOI2LPtr9U'</t>
  </si>
  <si>
    <t>HeleenASlagter</t>
  </si>
  <si>
    <t>Belfast</t>
  </si>
  <si>
    <t>Jonny_Patterson</t>
  </si>
  <si>
    <t>AnveshiSatya</t>
  </si>
  <si>
    <t>hafizhsym</t>
  </si>
  <si>
    <t>Yorkshire, Britain, Europe</t>
  </si>
  <si>
    <t>'@piersmorgan We survived two world wars... Just get ehind Covid-19 and make it a success.'</t>
  </si>
  <si>
    <t>Lozz901</t>
  </si>
  <si>
    <t>'Amid the ongoing economic crisis in #Venezuela, many are now worried aout #COVID19 especially as the nations healt\xe2\x80\xa6 https://t.co/vReYWI2LlC'</t>
  </si>
  <si>
    <t>Above_So_Below</t>
  </si>
  <si>
    <t>Bellingham, WA</t>
  </si>
  <si>
    <t>'\xf0\x9f\x8e\x5come on Eileen you got covid-19\xf0\x9f\x8e\x6'</t>
  </si>
  <si>
    <t>Johnzongboblin</t>
  </si>
  <si>
    <t>Sunshine Coast, Australia</t>
  </si>
  <si>
    <t>maggersz</t>
  </si>
  <si>
    <t>Stamford Bridge, England</t>
  </si>
  <si>
    <t>SKLvlChris</t>
  </si>
  <si>
    <t xml:space="preserve">Eire </t>
  </si>
  <si>
    <t>'#Coronavirus #COVID19 #COVID_19 \nIn the interest of pulic safety we are restricting the visiting policy of The Rot\xe2\x80\xa6 https://t.co/hU9ejAwoRW'</t>
  </si>
  <si>
    <t>LynnMullen1</t>
  </si>
  <si>
    <t>kbloomers</t>
  </si>
  <si>
    <t>Islington, London</t>
  </si>
  <si>
    <t>MissyOyamo</t>
  </si>
  <si>
    <t>New Brunswick, Canada</t>
  </si>
  <si>
    <t>blondie2cute</t>
  </si>
  <si>
    <t>DandelionKiwi</t>
  </si>
  <si>
    <t>JNICExi</t>
  </si>
  <si>
    <t>moonchiiiId</t>
  </si>
  <si>
    <t>Melezia</t>
  </si>
  <si>
    <t>AidahSulaiman</t>
  </si>
  <si>
    <t>raginnation</t>
  </si>
  <si>
    <t>In bed.</t>
  </si>
  <si>
    <t>khanyi_kuzway00</t>
  </si>
  <si>
    <t>Ghana</t>
  </si>
  <si>
    <t>AmponsahOrtin</t>
  </si>
  <si>
    <t>'In April, when Covid 19 is at its apex, Trump will pin it all on Pence and fire him. Nikki Haley will e named as Trump\xe2\x80\x99s running mate.'</t>
  </si>
  <si>
    <t>bennyeggs</t>
  </si>
  <si>
    <t>Crowsnest Pass, Alberta</t>
  </si>
  <si>
    <t>pugwynde</t>
  </si>
  <si>
    <t>"@londonnw8 @skysarahjane Congratulations, you're one of the very few who seem to have noticed.\n\nQuite an impact.\n\nhttps://t.co/TQlK2XNz6"</t>
  </si>
  <si>
    <t>Wharepuhunga</t>
  </si>
  <si>
    <t>Sam_Sheppo</t>
  </si>
  <si>
    <t>'Bogota confirms its face case of #COVID-19, Colomia Minister of Health says. https://t.co/7ImRP4f5B'</t>
  </si>
  <si>
    <t>itismetammyb</t>
  </si>
  <si>
    <t>ChichoraMarwari</t>
  </si>
  <si>
    <t>'I hope all companies in the United States and aroad will follow what Trader Joes lead in the wake of the #COVID-19\xe2\x80\xa6 https://t.co/nOa6QEFmP'</t>
  </si>
  <si>
    <t>SD_stoopcrone</t>
  </si>
  <si>
    <t>Fort Worth TX</t>
  </si>
  <si>
    <t>txvoodoo</t>
  </si>
  <si>
    <t>dakumaku</t>
  </si>
  <si>
    <t>Accra Ghana</t>
  </si>
  <si>
    <t>'So Ghanaians think God is a Ghanaian and we are insulated from COVID-19? The education is terrily low. We need to\xe2\x80\xa6 https://t.co/4XZr6kXWHY'</t>
  </si>
  <si>
    <t>JOTAgyeman</t>
  </si>
  <si>
    <t>reaIDickMNixon</t>
  </si>
  <si>
    <t>'For those of us Chinese Singaporeans who wish to identify more as Singaporean than Chinese, COVID-19 in Europe and\xe2\x80\xa6 https://t.co/s3mN7FBaHY'</t>
  </si>
  <si>
    <t>wzhkevin</t>
  </si>
  <si>
    <t>'COVID-19 UPDATE : Emirates Introduces Peace Of Mind Waiver Policy\n\nRead More;\nhttps://t.co/mYUZp35S2s https://t.co/JDdG3B3yXV'</t>
  </si>
  <si>
    <t>business_mea</t>
  </si>
  <si>
    <t>jbykeQA</t>
  </si>
  <si>
    <t>Binsoooy_</t>
  </si>
  <si>
    <t>Central California</t>
  </si>
  <si>
    <t>ricoazul21</t>
  </si>
  <si>
    <t>Freelance</t>
  </si>
  <si>
    <t>'CORONAVIRUS INFORMATION: Wash your hands more often than usual, especially when you:\n\xe2\x9e\xa1\xef\x8\x8f Get home or into work\n\xe2\x9e\xa1\xef\x8\x8f Bl\xe2\x80\xa6 https://t.co/BHzscVuJyU'</t>
  </si>
  <si>
    <t>Gogmum</t>
  </si>
  <si>
    <t>'.@HHAhmedBinSaeed, President of Duai Civil Aviation Authority thanks #UAE\xe2\x80\x99s health authorities for their 24/7 comm\xe2\x80\xa6 https://t.co/GN7MJxQMnw'</t>
  </si>
  <si>
    <t>miaccaruso</t>
  </si>
  <si>
    <t>Nairobi,Kenya</t>
  </si>
  <si>
    <t>'Due to the evolving COVID-19 situation, we are strongly encouraging @salesforce employees across California and Was\xe2\x80\xa6 https://t.co/IjLwiSdCIe'</t>
  </si>
  <si>
    <t>Aliaswan</t>
  </si>
  <si>
    <t xml:space="preserve"> cairo.egypt</t>
  </si>
  <si>
    <t>'What countries have een affected y the novel coronavirus known as COVID-19? How many cases are there in China?\xe2\x80\xa6 https://t.co/D7uysUQtnB'</t>
  </si>
  <si>
    <t>saifelrahman</t>
  </si>
  <si>
    <t>African...</t>
  </si>
  <si>
    <t>'The gloal numer of confirmed #COVID19 cases has surpassed 100,000 today. It\xe2\x80\x99s a soering moment ut it\xe2\x80\x99s also imp\xe2\x80\xa6 https://t.co/cveZmHIXxe'</t>
  </si>
  <si>
    <t>PatrickIsaka</t>
  </si>
  <si>
    <t>'\xf0\x9f\x99\x84\xf0\x9f\x99\x84\xf0\x9f\x99\x84Tell me-why would this happen? It sure as hell didn\xe2\x80\x99t gain any kind of hollow succor.  He must think Seniors run\xe2\x80\xa6 https://t.co/UKsoPmEDlY'</t>
  </si>
  <si>
    <t>Jorry32314681</t>
  </si>
  <si>
    <t>'@davidgura I cannot. I saw this lunatic actually interact with my ex oss RoundTale at the WH this week. Pitiful,\xe2\x80\xa6 https://t.co/P4RTshusnE'</t>
  </si>
  <si>
    <t>Tylerdr07799932</t>
  </si>
  <si>
    <t>Giliell</t>
  </si>
  <si>
    <t>justinp1</t>
  </si>
  <si>
    <t>'Here are the main steps you need to take when it comes to COVID-19 in the U.S. 1) Know those symptoms.\n#coronavirus\xe2\x80\xa6 https://t.co/PztsOq32mc'</t>
  </si>
  <si>
    <t>indonesia</t>
  </si>
  <si>
    <t>evereeze</t>
  </si>
  <si>
    <t>Brighton, NY</t>
  </si>
  <si>
    <t>rich_redding</t>
  </si>
  <si>
    <t>graggle_rock_</t>
  </si>
  <si>
    <t>'1/2\nCitizen report from Tehran, #Iran\n\nMarch 5 - "... nurses of two hospitals said there at least 50 COVID-19 death\xe2\x80\xa6 https://t.co/49t5LpHrtH'</t>
  </si>
  <si>
    <t>MyDayland</t>
  </si>
  <si>
    <t>___hiyu</t>
  </si>
  <si>
    <t>'#RangBarseWithSid\nThanks for each #SidHearts for this tagline.I thought I could not celerate Holi this year here i\xe2\x80\xa6 https://t.co/Q4XeOS7GNA'</t>
  </si>
  <si>
    <t>Akankshac3</t>
  </si>
  <si>
    <t>Oxford/Botley</t>
  </si>
  <si>
    <t>AdrianGregory20</t>
  </si>
  <si>
    <t>woozi's room</t>
  </si>
  <si>
    <t>nblxh</t>
  </si>
  <si>
    <t>debbie_nj</t>
  </si>
  <si>
    <t xml:space="preserve">Beirut </t>
  </si>
  <si>
    <t>khatchiig</t>
  </si>
  <si>
    <t>'The sec\xe2\x80\x99y of defense warned overseas military commanders not to take measures to fight the COVID-19 virus that do n\xe2\x80\xa6 https://t.co/HOvSxXwDWw'</t>
  </si>
  <si>
    <t>imagine1016</t>
  </si>
  <si>
    <t>'What would e the are minimum standard supplies/room/conditions you would expect if eing told to swa patients ro\xe2\x80\xa6 https://t.co/aWuU2mkcN'</t>
  </si>
  <si>
    <t>Sir_Vickz</t>
  </si>
  <si>
    <t>iwanialias</t>
  </si>
  <si>
    <t>'Mitigating #COVID19 @TheLancet, the difficult decisions, is super https://t.co/IQR310xer5\ny Roy Anderson,\xe2\x80\xa6 https://t.co/2xnEDpSYxn'</t>
  </si>
  <si>
    <t>KurtLass1</t>
  </si>
  <si>
    <t>'.@chrislhayes on President Trump\xe2\x80\x99s response to COVID-19: "We need truth. We need the facts. We need testing. And we\xe2\x80\xa6 https://t.co/r6PNqV1w'</t>
  </si>
  <si>
    <t>fulloflife70</t>
  </si>
  <si>
    <t>DaveWaititu</t>
  </si>
  <si>
    <t>District 9 üóù</t>
  </si>
  <si>
    <t>hwngxhynjn</t>
  </si>
  <si>
    <t>ShalewaE</t>
  </si>
  <si>
    <t>haik_tank</t>
  </si>
  <si>
    <t>'Beijing reports two new COVID-19 cases, oth of which are imported cases from Italy and Spain\xe2\x80\xa6 https://t.co/l9NQ1zItOC'</t>
  </si>
  <si>
    <t>eler81976730</t>
  </si>
  <si>
    <t>Notts</t>
  </si>
  <si>
    <t>shriya_y</t>
  </si>
  <si>
    <t>rchsebi</t>
  </si>
  <si>
    <t>'Given our ase right of COVID-19 is increasing daily, you suspect said infection, isolate the patient and order fur\xe2\x80\xa6 https://t.co/JaBFjtHEwe'</t>
  </si>
  <si>
    <t>adamdavidthomas</t>
  </si>
  <si>
    <t>'Covid-19 is availale at my region ut Instagram music isnt. \xf0\x9f\x98\x92'</t>
  </si>
  <si>
    <t>Sobbashini</t>
  </si>
  <si>
    <t>'Covid-19 Press Briefing -  #HappeningNow\n" STO has sufficient staple stock at hand. Please refrain from purchasing\xe2\x80\xa6 https://t.co/FoZlqEdQP7'</t>
  </si>
  <si>
    <t>MushfigaWaheed</t>
  </si>
  <si>
    <t>"Here's a tangile way to impact your pre-post test proaility of COVID-19 (or infectious/inflammatory) causing Dys\xe2\x80\xa6 https://t.co/YDk5e3FndY"</t>
  </si>
  <si>
    <t xml:space="preserve">M√ºnchen, Deutschland </t>
  </si>
  <si>
    <t>fcosalgadoc</t>
  </si>
  <si>
    <t>_LovelyAshlee</t>
  </si>
  <si>
    <t>"i'm just waiting for covid-19 to hit the streets so i can stay indoors, hit a joint and eat someone's daughter up"</t>
  </si>
  <si>
    <t>isohump</t>
  </si>
  <si>
    <t>glorious_bobby</t>
  </si>
  <si>
    <t>'Travel #news: San Antonio Tourism Is Bleeding As Fears Of COVID-19 Persist - Texas Pulic Radio\xe2\x80\xa6 https://t.co/8vPAC8QEtH'</t>
  </si>
  <si>
    <t>'@AdvoBarryRoux \xe2\x80\x9cIn the event that there is a confirmed Covid-19 case in South Africa, it will e announced y the Department of Health.\xe2\x80\x9d'</t>
  </si>
  <si>
    <t>king_phatjeo</t>
  </si>
  <si>
    <t>West Baltimore</t>
  </si>
  <si>
    <t>thegoodnupe</t>
  </si>
  <si>
    <t>DastardlyDonald</t>
  </si>
  <si>
    <t>Hogwarts</t>
  </si>
  <si>
    <t>_papabearrr</t>
  </si>
  <si>
    <t>‚òÖ s/h</t>
  </si>
  <si>
    <t>'for the K-ARMYs who donated their ticket refunds to fight COVID-19. you are very inspiring, sorry it happened (en/k\xe2\x80\xa6 https://t.co/6iWz0Yv5Ed'</t>
  </si>
  <si>
    <t>byhrbts</t>
  </si>
  <si>
    <t>'TayyarBeino: "what happened to the map link in the ottom? https://t.co/iXOxARkVNZ [...]" https://t.co/SNpHUuPy9'</t>
  </si>
  <si>
    <t>ORoomLeb</t>
  </si>
  <si>
    <t>Wallonia region of Belgium</t>
  </si>
  <si>
    <t>rufuspolk</t>
  </si>
  <si>
    <t>IRAN - Ramsar  (Janet Roudbar)</t>
  </si>
  <si>
    <t>'#Iran reports 145 #COVI19 fatalities, locals say at least 2000 have died \nhttps://t.co/OljJGKDqxh'</t>
  </si>
  <si>
    <t>Vs2020Iran</t>
  </si>
  <si>
    <t>BenJRankin</t>
  </si>
  <si>
    <t>'@chadloder Regarding testing, have you seen this? As of Saturday, LaCorp is going ahead with their own test, which\xe2\x80\xa6 https://t.co/uwSWSG1SnR'</t>
  </si>
  <si>
    <t>CSS_Sporklab</t>
  </si>
  <si>
    <t>Mexique</t>
  </si>
  <si>
    <t>_GrayFairytale</t>
  </si>
  <si>
    <t>Gurugram, Mumbai, Jodhpur</t>
  </si>
  <si>
    <t>'Some useful things to keep in mind aout grocery uying in the time of Covid-19 https://t.co/RkzxaGFqsr via @Grofers'</t>
  </si>
  <si>
    <t>saurabh_bohra</t>
  </si>
  <si>
    <t>Palmdale, CA</t>
  </si>
  <si>
    <t>arelydeleon90</t>
  </si>
  <si>
    <t>"#BREAKING UPDATE: NY Gov. Cuomo announces 21 new cases of COVID-19 in New York, 7 of them in NYC, ringing state's\xe2\x80\xa6 https://t.co/guIdjjS3Cz"</t>
  </si>
  <si>
    <t>selenocracy</t>
  </si>
  <si>
    <t>'Late this afternoon, testing at the Pulic Health La at the DC Department of Forensic Sciences yielded its first p\xe2\x80\xa6 https://t.co/nYtXGe58Xf'</t>
  </si>
  <si>
    <t>TheSain88964352</t>
  </si>
  <si>
    <t>'For two days, my rain has een singing \xe2\x80\x98COVID-19\xe2\x80\x99 to the tune of \xe2\x80\x98Come on Eileen\xe2\x80\x99 and now you are infected too.'</t>
  </si>
  <si>
    <t>justgowithanna</t>
  </si>
  <si>
    <t>kelseyy18x</t>
  </si>
  <si>
    <t>floretbee</t>
  </si>
  <si>
    <t>'@Victoriaar @SportsHorn This just happens to e the \xe2\x80\x9cstate of the tour\xe2\x80\x9d right now \xe2\x80\x94 without Covid-19; however, *t\xe2\x80\xa6 https://t.co/FIKRII0UqJ'</t>
  </si>
  <si>
    <t>WhoDatLisa</t>
  </si>
  <si>
    <t>'A chart that explains China\xe2\x80\x99s success in comating the spread of COVID-19. There is a lot the world can learn from\xe2\x80\xa6 https://t.co/p4PG4QCWff'</t>
  </si>
  <si>
    <t>luckyorange1812</t>
  </si>
  <si>
    <t>Baden, Schweiz</t>
  </si>
  <si>
    <t>'OpenText is using out-of-the-ox technology to provide fact ased, intelligent information on the COVID-19\xe2\x80\xa6 https://t.co/WowndWRzfD'</t>
  </si>
  <si>
    <t>c_altrichter</t>
  </si>
  <si>
    <t>"VC/'Head of ...' COVID-19 Twitter is fucken wild"</t>
  </si>
  <si>
    <t>nhallam</t>
  </si>
  <si>
    <t>mugs9</t>
  </si>
  <si>
    <t>Not to be found</t>
  </si>
  <si>
    <t>AbleKi</t>
  </si>
  <si>
    <t xml:space="preserve">Wandering Earth </t>
  </si>
  <si>
    <t>'These are the gloal events and attractions affected y COVID-19 https://t.co/3VA7PcCysR #coronavirus #covid19 https://t.co/MdZQ6vsoqz'</t>
  </si>
  <si>
    <t>nite_wolfus</t>
  </si>
  <si>
    <t>SylviaMikhail1</t>
  </si>
  <si>
    <t>malek_jihene</t>
  </si>
  <si>
    <t>Scotland UK</t>
  </si>
  <si>
    <t>OliviaG37717638</t>
  </si>
  <si>
    <t>folkers_jason</t>
  </si>
  <si>
    <t>'Minnesotan Religious Communities Respond After First Confirmed #Case Of Coronavirus (COVID - Mar 8 @ 3:29 AM ET https://t.co/LNAJdnfeql'</t>
  </si>
  <si>
    <t>$dysentery</t>
  </si>
  <si>
    <t>shoppersbeef</t>
  </si>
  <si>
    <t>'ATTENTION HUMANS:\n\nAs your species is the only one susceptile to COVID-19, you are now considered a Class III ioh\xe2\x80\xa6 https://t.co/8Lgt4RiPF'</t>
  </si>
  <si>
    <t>Toksyuryel</t>
  </si>
  <si>
    <t>rwacollins</t>
  </si>
  <si>
    <t>'@LizSpecht You might want to work those numers again given the WHO report on China...especially given likely sever\xe2\x80\xa6 https://t.co/WVdyj3Avyq'</t>
  </si>
  <si>
    <t>franbulwer</t>
  </si>
  <si>
    <t>sjosephs53</t>
  </si>
  <si>
    <t>London, UK / Global</t>
  </si>
  <si>
    <t>'"USD/MXN Outlook: Dollar Pushes Higher as COVID-19 Causes Flight to Safety" https://t.co/UYIL1Xk9GH https://t.co/7W7AcPl5cc'</t>
  </si>
  <si>
    <t>ICEH_Invest</t>
  </si>
  <si>
    <t>kmac301</t>
  </si>
  <si>
    <t>Halfway between Beijing &amp; MT</t>
  </si>
  <si>
    <t>dtiffroberts</t>
  </si>
  <si>
    <t>Erasen3</t>
  </si>
  <si>
    <t>'The new dedicated 111 online coronavirus service includes a series of quick questions to answer, and will tell you\xe2\x80\xa6 https://t.co/mBBen0spt1'</t>
  </si>
  <si>
    <t>june_hopkinson</t>
  </si>
  <si>
    <t>Your Town</t>
  </si>
  <si>
    <t>'Daaaaaaaaaaaaaaaaamn. #Covid_19 #CoronavirusOutreak https://t.co/Pk3gBE4Fca'</t>
  </si>
  <si>
    <t>culturejedi</t>
  </si>
  <si>
    <t>NYC | London | Dubai | Tokyo</t>
  </si>
  <si>
    <t>'As the COVID-19 crisis continues to evolve, usinesses must e prepared to respond to rapidly unfolding events, and\xe2\x80\xa6 https://t.co/uu68deCPCX'</t>
  </si>
  <si>
    <t>VladoBotsvadze</t>
  </si>
  <si>
    <t>"Shockingly the Coronavirus appears to e more prevalent than I'd thought.  A 27 year-old son of a friend in London\xe2\x80\xa6 https://t.co/3QCQZkeP0E"</t>
  </si>
  <si>
    <t>mariacarmo9</t>
  </si>
  <si>
    <t xml:space="preserve">Brisbane, the city I love. </t>
  </si>
  <si>
    <t>'\xe2\x80\x98Get ready\xe2\x80\x99: Italian doctors warn Europe of coronavirus impact on hospitals\n\nIncrease your total ICU capacity. Iden\xe2\x80\xa6 https://t.co/iLYefmhn8r'</t>
  </si>
  <si>
    <t>SammieMacM</t>
  </si>
  <si>
    <t>'Explainer: How ad is the COVID-19 situation in Indonesia? #jakpost https://t.co/KdHd5znPsh'</t>
  </si>
  <si>
    <t>ted_kho</t>
  </si>
  <si>
    <t>'Covid 19 and the GI tract - important information aout presenting GI symptoms and potential for fecal-oral transmi\xe2\x80\xa6 https://t.co/KITkeGgVY'</t>
  </si>
  <si>
    <t>fatcat0125</t>
  </si>
  <si>
    <t>"When we invest in equal access to vaccines for everyone, we're all stronger in the fight against outreaks like\xe2\x80\xa6 https://t.co/XiUehRH3EJ"</t>
  </si>
  <si>
    <t>'Uer announced late Friday it would egin offering compensation to drivers affected y the coronavirus in the U.S.\xe2\x80\xa6 https://t.co/PApIxV5nPA'</t>
  </si>
  <si>
    <t>xpandan</t>
  </si>
  <si>
    <t>Swansea, Wales</t>
  </si>
  <si>
    <t>'Catch it, Bin it, Kill it. If you need to cough or sneeze, do so into a tissue, in the tissue and then immediately\xe2\x80\xa6 https://t.co/5oFatjEBTO'</t>
  </si>
  <si>
    <t>cocklewoman</t>
  </si>
  <si>
    <t>nanolanta</t>
  </si>
  <si>
    <t>lPotatoesl</t>
  </si>
  <si>
    <t>Bonner, MT</t>
  </si>
  <si>
    <t>"@viratfx @psi_666980 @richartasia @gloaltimesnews That they're immunosuppressants is a plus if someone is on the \xe2\x80\xa6 https://t.co/l5AYECkaA"</t>
  </si>
  <si>
    <t>mcclure_phil</t>
  </si>
  <si>
    <t>'March 7 Updates on the CCP Virus(COVID-19) Pandemic \n\n\xf0\x9f\xa6\xa0The White House elieves the CCP created the virus? !\n\n\xf0\x9f\xa6\xa0A su\xe2\x80\xa6 https://t.co/ThvI2Y4Ef'</t>
  </si>
  <si>
    <t>N23d2jrdwhvlLas</t>
  </si>
  <si>
    <t>babyturd</t>
  </si>
  <si>
    <t>'U.S. Marine Stationed in Virginia Tests Positive for COVID-19. #Coronavirus https://t.co/PWBJoWm24G https://t.co/YA6C0s44B3'</t>
  </si>
  <si>
    <t>defpostmedia</t>
  </si>
  <si>
    <t>ellepiari</t>
  </si>
  <si>
    <t>Classicalstephy</t>
  </si>
  <si>
    <t>LKuehn4</t>
  </si>
  <si>
    <t>_cdubbs_</t>
  </si>
  <si>
    <t>IG @naoisedolan üì∏ ‚Ä¢ she/her</t>
  </si>
  <si>
    <t>'Something that terrified me when I read this climate thread last year, that terrifies me more now. Look at how coun\xe2\x80\xa6 https://t.co/1WglUSDa8h'</t>
  </si>
  <si>
    <t>NaoiseDolan</t>
  </si>
  <si>
    <t>st paul</t>
  </si>
  <si>
    <t>gowiththechlo2</t>
  </si>
  <si>
    <t>KL / SYD</t>
  </si>
  <si>
    <t>mikaylabrianna</t>
  </si>
  <si>
    <t>jul 2014üíßüçº/ saw mm 10.29.19</t>
  </si>
  <si>
    <t>'As a student who lives in New York City and goes to a CUNY school that has over 16,000 students, @NYCMayor  please\xe2\x80\xa6 https://t.co/JVStpvH5sO'</t>
  </si>
  <si>
    <t>Ibbh_</t>
  </si>
  <si>
    <t>_avastarrs</t>
  </si>
  <si>
    <t>talaya_music</t>
  </si>
  <si>
    <t>TwainJane</t>
  </si>
  <si>
    <t>'A quarter of the Italian population is put into #coronavirus lockdown, as a senior politician admits he, too, has\xe2\x80\xa6 https://t.co/a84AGnV3Xt'</t>
  </si>
  <si>
    <t>beges007</t>
  </si>
  <si>
    <t>kunledarmani</t>
  </si>
  <si>
    <t>Portage, Michigan</t>
  </si>
  <si>
    <t>MichealWyman</t>
  </si>
  <si>
    <t>'If the Covid-19 virus is allowed to ravage Americans, y Trump &amp;amp; the GOP, is it possile that Trump could use the h\xe2\x80\xa6 https://t.co/dANCFM3upX'</t>
  </si>
  <si>
    <t>heartisatwitta</t>
  </si>
  <si>
    <t>houlograms</t>
  </si>
  <si>
    <t>sheezyguyos</t>
  </si>
  <si>
    <t>'What\xe2\x80\x99s the R-Naught for COVID-19 now? https://t.co/LPZ9TWeMsS'</t>
  </si>
  <si>
    <t>'Noted\n#Covid_19 #\xe0\x9\x82\xe0\x8\x84\xe0\x8\xa7\xe0\x8\x4\xe0\x8\x9419 \n\nhttps://t.co/zAmuH5FR5D https://t.co/1TtsvmFEZX'</t>
  </si>
  <si>
    <t>behappynayou</t>
  </si>
  <si>
    <t>ggknbngtn</t>
  </si>
  <si>
    <t>West Coast North America</t>
  </si>
  <si>
    <t>'All of this means that the only path to flattening the curve for COVID-19 is community-wide isolation: the more peo\xe2\x80\xa6 https://t.co/ranS2y1waD'</t>
  </si>
  <si>
    <t>WhiteRa21582946</t>
  </si>
  <si>
    <t>Â§ú„ÅÆÊù±ÂÅ¥</t>
  </si>
  <si>
    <t>"We're working to help our community stay safe, informed and connected as the situation with COVID-19 develops. Help\xe2\x80\xa6 https://t.co/7UYZHf4x6g"</t>
  </si>
  <si>
    <t>misa_nakamura_</t>
  </si>
  <si>
    <t>'Many are asking if #AISTATS2020 will take place due to COVID-19.\nWe currently intend to hold the conference in Pale\xe2\x80\xa6 https://t.co/nX7xcyuCwy'</t>
  </si>
  <si>
    <t>LucaAmb</t>
  </si>
  <si>
    <t>'Students and Covid-19: Accelerate new tech adoption in education https://t.co/aRJB2g35ca via @The Manila Times'</t>
  </si>
  <si>
    <t>KHH, SOC yen prei.</t>
  </si>
  <si>
    <t>'"Taiwan was expected to have the second highest numer of cases of COVID-19" \nAfter 2 months, Taiwan DOES NOT. Taiw\xe2\x80\xa6 https://t.co/FfOEk25DuU'</t>
  </si>
  <si>
    <t>sgpnotsgpc</t>
  </si>
  <si>
    <t>SigneBurke</t>
  </si>
  <si>
    <t>'@the3kidsmom @CoronavirusSA \xe2\x80\x9cIn the event that there is a confirmed Covid-19 case in South Africa, it will e annou\xe2\x80\xa6 https://t.co/pY4z9Jh7dM'</t>
  </si>
  <si>
    <t>Akron Oh</t>
  </si>
  <si>
    <t>"Doctors have no idea how COVID-19 kills some of its seemingly healthy, young victims. It's a pattern that doesn't a\xe2\x80\xa6 https://t.co/78wxsFhw8p"</t>
  </si>
  <si>
    <t>garyonwater</t>
  </si>
  <si>
    <t>VivianTannn</t>
  </si>
  <si>
    <t>Muhammad_Nasif</t>
  </si>
  <si>
    <t>Princess Park</t>
  </si>
  <si>
    <t>goinghometolou</t>
  </si>
  <si>
    <t>lava_luna</t>
  </si>
  <si>
    <t>snboyle</t>
  </si>
  <si>
    <t>'Note to US &amp;amp; Trump administration: South Korea has a ig outreak of covid-19, ut has kept fatalities relatively l\xe2\x80\xa6 https://t.co/lQgl0RCRV8'</t>
  </si>
  <si>
    <t>JOSHUAJREYNOLD1</t>
  </si>
  <si>
    <t>"Irish Government: Cancel the 2020 St Patrick's Day Parades in Ireland to help reduce the spread of COVID-19 - Sign\xe2\x80\xa6 https://t.co/ji0OMCpj5p"</t>
  </si>
  <si>
    <t>Elzer</t>
  </si>
  <si>
    <t>DoctorJas</t>
  </si>
  <si>
    <t>Jessificashun</t>
  </si>
  <si>
    <t xml:space="preserve">Hong Kong via Sydney, Beijing </t>
  </si>
  <si>
    <t>'Covid-19 here to stay, says top microiologist https://t.co/8dMmrqZthk'</t>
  </si>
  <si>
    <t>castillorocas</t>
  </si>
  <si>
    <t>RatherRuralUSA</t>
  </si>
  <si>
    <t>Veenendaal, The Netherlands</t>
  </si>
  <si>
    <t>"Next one up for delivery is Ireland. I'll e handing kit over there during @BSidesDulin (28 march). They're set to\xe2\x80\xa6 https://t.co/JxduP9DLd"</t>
  </si>
  <si>
    <t>Ministraitor</t>
  </si>
  <si>
    <t>cali</t>
  </si>
  <si>
    <t>vizzon11</t>
  </si>
  <si>
    <t>'Tdy is #InternationalWomensDay. Many women are on the frontlines safeguarding Singaporeans\xe2\x80\x99 health, &amp;amp; taking care o\xe2\x80\xa6 https://t.co/oBMD1q749'</t>
  </si>
  <si>
    <t>ModestyChild</t>
  </si>
  <si>
    <t>'@EmiratesSupport @emirates dear Emirates could you please provide status of the refund.  My journey date is 10th Ma\xe2\x80\xa6 https://t.co/BPQl0MXqXT'</t>
  </si>
  <si>
    <t>ranjit2nair</t>
  </si>
  <si>
    <t>williamcoutts</t>
  </si>
  <si>
    <t>'Do you... Do you think that the old, rich astards worrying aout covid-19 realize that this is spreading as fast a\xe2\x80\xa6 https://t.co/0hKnpnvpeV'</t>
  </si>
  <si>
    <t>OldestN</t>
  </si>
  <si>
    <t>'Looking for a MultiBagger while the rest of the market melts down?  You owe it to yourself to do a dive into Immuno\xe2\x80\xa6 https://t.co/3CeqBZmi1V'</t>
  </si>
  <si>
    <t>BigRig_Trader</t>
  </si>
  <si>
    <t>'Dollar Pushes Higher as COVID-19 Causes Flight to\xc2\xa0Safety https://t.co/G5XwodfE5x https://t.co/FqGslQZMIJ'</t>
  </si>
  <si>
    <t>DavidGr52957428</t>
  </si>
  <si>
    <t>'COVID-19. Update. 3-6-20 2:40 pm\n\nUS cases confirmed  259\nDeaths Reported.         14\n\nUS Fatality Rate          5.\xe2\x80\xa6 https://t.co/1AUHPz5Enf'</t>
  </si>
  <si>
    <t>MJC_0229</t>
  </si>
  <si>
    <t>NPressurePascal</t>
  </si>
  <si>
    <t>'A Kenyan of Asian descent who came ack into the country on Friday, March 06, 2020, has passed on less than 24 hour\xe2\x80\xa6 https://t.co/uhcWL1G'</t>
  </si>
  <si>
    <t>SonkoNews</t>
  </si>
  <si>
    <t>'With the COVID-19 outreak and DOH declaring code red in the Philippines, I opted to share my recently commissioned\xe2\x80\xa6 https://t.co/fRIT4NOYC9'</t>
  </si>
  <si>
    <t>Craveheartyy</t>
  </si>
  <si>
    <t>swagger4lifeboy</t>
  </si>
  <si>
    <t>Lurgan, Northern Ireland</t>
  </si>
  <si>
    <t>SeanPaulinhoooo</t>
  </si>
  <si>
    <t>Pennsyltucky</t>
  </si>
  <si>
    <t>insonifier</t>
  </si>
  <si>
    <t>Bangkok</t>
  </si>
  <si>
    <t>'Bhutan has closed its orders to anyone coming from or transiting through "COVID-19 affected countries". This inclu\xe2\x80\xa6 https://t.co/BDt5Sxlkq'</t>
  </si>
  <si>
    <t>joecummings</t>
  </si>
  <si>
    <t>ur house</t>
  </si>
  <si>
    <t>alwayscryinn</t>
  </si>
  <si>
    <t>Nordic region</t>
  </si>
  <si>
    <t>'COVID-19 and Nordic PGDay https://t.co/Uc889nvQXD'</t>
  </si>
  <si>
    <t>NordicPGDay</t>
  </si>
  <si>
    <t>Kimester7</t>
  </si>
  <si>
    <t>'@DRNyheder Hospitals are missing test materials for COVID-19, so they can not test all people have symptoms, only o\xe2\x80\xa6 https://t.co/n3t96xHdBW'</t>
  </si>
  <si>
    <t>YMalten</t>
  </si>
  <si>
    <t>https://youtu.be/wyx6utCKU38</t>
  </si>
  <si>
    <t>"@cjtruth Mine is a little crazier. Was John Titor real?\n\nI'm seeing things that may happen soon that the TT said th\xe2\x80\xa6 https://t.co/FWQsH9PrJA"</t>
  </si>
  <si>
    <t>johnqanontitor</t>
  </si>
  <si>
    <t>'BIG BANG T.O.P has donated 100 million won to Hope Bridge for COVID-19 prevention @YG_GloalVIP \n\nSource:\xe2\x80\xa6 https://t.co/kqIAcZraJ4'</t>
  </si>
  <si>
    <t>ERZA38156482</t>
  </si>
  <si>
    <t>Atlanta, Georgia, USA</t>
  </si>
  <si>
    <t>'Older adults &amp;amp; people with severe chronic medical conditions like heart, lung, or kidney disease seem to e at high\xe2\x80\xa6 https://t.co/YavNRCIUnP'</t>
  </si>
  <si>
    <t>MillionHeartsUS</t>
  </si>
  <si>
    <t>in @JamieTiong_ heart</t>
  </si>
  <si>
    <t>'London police arrest 2 teenagers linked to Covid-19 racist assault on Singaporean student https://t.co/iVH7dDkzUI'</t>
  </si>
  <si>
    <t>arcticmathilda</t>
  </si>
  <si>
    <t>Yooboyyizz</t>
  </si>
  <si>
    <t>Instagram : @glendenkua</t>
  </si>
  <si>
    <t>'Collapsed COVID-19 quarantine hotel in China kills 4 https://t.co/JoUfDSDYFy https://t.co/c2GRyursuY'</t>
  </si>
  <si>
    <t>glendenkua</t>
  </si>
  <si>
    <t>Annarelliemaus</t>
  </si>
  <si>
    <t>Lou74inKC</t>
  </si>
  <si>
    <t>'As the Seattle area faces more deaths in the COVID-19 outreak, CGTN talks to residents of the Emerald City to see\xe2\x80\xa6 https://t.co/1j3Lxf681G'</t>
  </si>
  <si>
    <t>PhoenixArielle</t>
  </si>
  <si>
    <t>She/her/them</t>
  </si>
  <si>
    <t>deadass_mal</t>
  </si>
  <si>
    <t>pzwarne</t>
  </si>
  <si>
    <t>Australia Living on Taungurung</t>
  </si>
  <si>
    <t>WhistlingWhist</t>
  </si>
  <si>
    <t>'NCOV or COVID-19 is a GLOBAL health emergency. The NEGATIVE effect of this disease to gloal economy is also SERIOU\xe2\x80\xa6 https://t.co/4p4Z8VvvAU'</t>
  </si>
  <si>
    <t>Bahay ni Lourdes/Agnes</t>
  </si>
  <si>
    <t>dblncflr25</t>
  </si>
  <si>
    <t>'BREAKING: 11 healthcare workers at Memorial Hermann are self-quarantined after contact with a COVID-19 patient https://t.co/V501ClsnH2'</t>
  </si>
  <si>
    <t>BIG_MONSTAH</t>
  </si>
  <si>
    <t>'Trump lied aout Russian interference. He attacked anyone who proed the facts &amp;amp; questioned him. He hid the truth t\xe2\x80\xa6 https://t.co/Zcx5mozSMD'</t>
  </si>
  <si>
    <t>HusseyMartin</t>
  </si>
  <si>
    <t>'I think Trump is ill-equipped for Covid-19 and terrile at talking aout it in an unpolitical, un-egocentric, way.\xe2\x80\xa6 https://t.co/NyGrc35mL'</t>
  </si>
  <si>
    <t>Scarlett_Says</t>
  </si>
  <si>
    <t>'@DemonTokki My friend, their psn is covid-19'</t>
  </si>
  <si>
    <t>QKarpQ</t>
  </si>
  <si>
    <t>VanyaObserves</t>
  </si>
  <si>
    <t>'The Economist: "American ungling has more in common with the catastrophic early stages of the Chinese epidemic\xe2\x80\x94whe\xe2\x80\xa6 https://t.co/0WVkusvmkD'</t>
  </si>
  <si>
    <t>WhimsicalWorld</t>
  </si>
  <si>
    <t>Madras</t>
  </si>
  <si>
    <t>bharanidhar</t>
  </si>
  <si>
    <t>crown city, insomnia</t>
  </si>
  <si>
    <t>'COVID-19. Latest Situation update; All new cases are from the close contact of case 33. They are detected during co\xe2\x80\xa6 https://t.co/ksEzuwc3J1'</t>
  </si>
  <si>
    <t>venshkri</t>
  </si>
  <si>
    <t>lamourdenini</t>
  </si>
  <si>
    <t>Cambridgeshire, UK</t>
  </si>
  <si>
    <t>'Covid-19 exposes @realDonaldTrump for who he is. He sues us for \xe2\x80\x9cwrong opinions\xe2\x80\x9d while we try to find answers aout\xe2\x80\xa6 https://t.co/Ka0EFSE3Yc'</t>
  </si>
  <si>
    <t>Deef1207</t>
  </si>
  <si>
    <t>starcreactor</t>
  </si>
  <si>
    <t>NEWINDIANEWS1</t>
  </si>
  <si>
    <t>__shmedd</t>
  </si>
  <si>
    <t>Beeautiful Big Water , Utah !</t>
  </si>
  <si>
    <t>SteelToeTruth</t>
  </si>
  <si>
    <t>Butuan City, Caraga</t>
  </si>
  <si>
    <t>ohsayco</t>
  </si>
  <si>
    <t>Sutton, London</t>
  </si>
  <si>
    <t>greenwatcher17</t>
  </si>
  <si>
    <t>'In a letter to colleagues, associates and healthcare professionals around the world, Prof Jozef Kesecioglu, Preside\xe2\x80\xa6 https://t.co/kGOpkBt0C4'</t>
  </si>
  <si>
    <t>saririnboo</t>
  </si>
  <si>
    <t>kefira_dechatu</t>
  </si>
  <si>
    <t>Savannah,Georgia (USA)</t>
  </si>
  <si>
    <t>mefime369</t>
  </si>
  <si>
    <t>Corvallis, OR</t>
  </si>
  <si>
    <t>chloesabrinaa</t>
  </si>
  <si>
    <t>ManhattanMara</t>
  </si>
  <si>
    <t>OT4SBlackpink</t>
  </si>
  <si>
    <t>"Here's me commentary on a toilet paper scrap, cause in Australia we think it'll save us from COVID-19 #australia\xe2\x80\xa6 https://t.co/6fViuyGpNp"</t>
  </si>
  <si>
    <t>thelesnerfury21</t>
  </si>
  <si>
    <t>‡∏õ‡∏£‡∏∞‡πÄ‡∏ó‡∏®‡πÑ‡∏ó‡∏¢</t>
  </si>
  <si>
    <t>BukKyugg</t>
  </si>
  <si>
    <t>line/ig : @arsynurse</t>
  </si>
  <si>
    <t>arsyinrstiani</t>
  </si>
  <si>
    <t>Gaslight Republic</t>
  </si>
  <si>
    <t>Daryl16519C</t>
  </si>
  <si>
    <t>anywhere life brings me</t>
  </si>
  <si>
    <t>mirul_daus</t>
  </si>
  <si>
    <t>'we are fucked regarding COVID-19 in the US https://t.co/EH8ALA4d2a'</t>
  </si>
  <si>
    <t>xianb8</t>
  </si>
  <si>
    <t>Birmingham</t>
  </si>
  <si>
    <t>pesswl</t>
  </si>
  <si>
    <t>susanj13</t>
  </si>
  <si>
    <t>walker_shelb</t>
  </si>
  <si>
    <t>MikeSaker1</t>
  </si>
  <si>
    <t>Lorraine, France</t>
  </si>
  <si>
    <t>toshir0m1</t>
  </si>
  <si>
    <t>'Some of you know I come from NYC. My Governor just declared my a "State of Emergency" for New York.  They\'re even p\xe2\x80\xa6 https://t.co/0GauvXPhj'</t>
  </si>
  <si>
    <t>Fatima97Md</t>
  </si>
  <si>
    <t>JJCampbell1234</t>
  </si>
  <si>
    <t>bugbitess</t>
  </si>
  <si>
    <t>'"@StephenCurry30 has no Risk-Specific factors for COVID-19.\nHe has a seasonal flu".\n\n-@warriors\n\n#NBA #COVID2019\xe2\x80\xa6 https://t.co/28OOTzyszI'</t>
  </si>
  <si>
    <t>athroneofbooks</t>
  </si>
  <si>
    <t>'I can\xe2\x80\x99t elieve the arrogance of the woman who tested positive to COVID-19 today. Goes out to a loody concert whil\xe2\x80\xa6 https://t.co/iqveA4Ff6C'</t>
  </si>
  <si>
    <t>PerthBreakfast</t>
  </si>
  <si>
    <t>Ahmedabad, India</t>
  </si>
  <si>
    <t>Abhishek3592</t>
  </si>
  <si>
    <t>michaelleza</t>
  </si>
  <si>
    <t>Phrozensolid06</t>
  </si>
  <si>
    <t>'Prime Minister reviews the situation on COVID-19 with concerned Ministries. \nhttps://t.co/2TQz3Mnwzx\n\nvia NaMo App https://t.co/JQJioAoiJX'</t>
  </si>
  <si>
    <t>SudhansuPanday</t>
  </si>
  <si>
    <t xml:space="preserve">üá≤üá® - 97 </t>
  </si>
  <si>
    <t>ongepeach</t>
  </si>
  <si>
    <t>mirrandale</t>
  </si>
  <si>
    <t>'COVID-19 UPDATE  3-7-20   3PM\n\nUS cases confirmed: 395\nDeaths                            19\n\nUS Fatality Rate:\xe2\x80\xa6 https://t.co/1r35dQioFB'</t>
  </si>
  <si>
    <t>anywhere that offers free wifi</t>
  </si>
  <si>
    <t>SmittenChicken</t>
  </si>
  <si>
    <t>'Italy | Employment Law Newsletter: COVID-19 Emergency Update https://t.co/Z6dFF77jpm'</t>
  </si>
  <si>
    <t>BMCK_Employment</t>
  </si>
  <si>
    <t>Kadƒ±k√∂y, ƒ∞stanbul</t>
  </si>
  <si>
    <t>Aequitas79</t>
  </si>
  <si>
    <t>JoRuiz97</t>
  </si>
  <si>
    <t>izzatkuzairee</t>
  </si>
  <si>
    <t>SofiaLuzbetak</t>
  </si>
  <si>
    <t>BANGPINK Universe</t>
  </si>
  <si>
    <t>red_ismeee</t>
  </si>
  <si>
    <t>Alcal√° de Henares, Espa√±a</t>
  </si>
  <si>
    <t>'COVID-19 #coranovirus2020 #coranovirus #virus #medinaceli #cristodemedinaceli #fe #deoto #mascarilla #covid19\xe2\x80\xa6 https://t.co/R85qyA1UJX'</t>
  </si>
  <si>
    <t>IsabelRuizMald</t>
  </si>
  <si>
    <t>Nagpur</t>
  </si>
  <si>
    <t>'Find out how you can help protect yourself and loved ones from #coronavirus: https://t.co/2SWoWfnfzV\n\n#COVID19 https://t.co/mw0CAEFjUl'</t>
  </si>
  <si>
    <t>ahfazquazi</t>
  </si>
  <si>
    <t>Bangi Malaysia</t>
  </si>
  <si>
    <t>'The Italian COVID-19 outreak has just een explosive... look at the numers &amp;amp; timeframe. Time is not a luxury we h\xe2\x80\xa6 https://t.co/uL3t4AcwaC'</t>
  </si>
  <si>
    <t>aqelaref</t>
  </si>
  <si>
    <t>treekahlo</t>
  </si>
  <si>
    <t>Kent, OH</t>
  </si>
  <si>
    <t>nicorushh</t>
  </si>
  <si>
    <t>'If anyone needs alcohol prep pads for their injectales and can\xe2\x80\x99t find them ecause of panic uying over COVID-19,\xe2\x80\xa6 https://t.co/P4yVRpkM5D'</t>
  </si>
  <si>
    <t>Alv529</t>
  </si>
  <si>
    <t>Cardiff</t>
  </si>
  <si>
    <t>GeorgiaChedzey</t>
  </si>
  <si>
    <t>'THREAD: #COVID-19 lays are the ways in which mass incarceration endangers pulic health for all of us.'</t>
  </si>
  <si>
    <t>Jasonlu40901804</t>
  </si>
  <si>
    <t>'Via @euronews: Coronavirus: Italy puts 16 million people on lockdown in emergency measure\nhttps://t.co/G0BhBfk1Wf'</t>
  </si>
  <si>
    <t>SGH_Guitars</t>
  </si>
  <si>
    <t>PaulaPsy</t>
  </si>
  <si>
    <t>Huntington Beach, CA</t>
  </si>
  <si>
    <t>nathan_snchez</t>
  </si>
  <si>
    <t>hillsbehind</t>
  </si>
  <si>
    <t>AnalysaRamos</t>
  </si>
  <si>
    <t>'@hkfamily The true Herews, the so-called African Americans. Genesis 15:13-14.  Deuteronomy 28:68\nYes I referring t\xe2\x80\xa6 https://t.co/ogQa5NXAsC'</t>
  </si>
  <si>
    <t>jimmyhawk9</t>
  </si>
  <si>
    <t>'Analysis results of 25,000+ la-confirmed COVID-19 cases in Wuhan till Fe 18: epidemiological characteristics and\xe2\x80\xa6 https://t.co/8IT6jEVThP'</t>
  </si>
  <si>
    <t>bogamarix</t>
  </si>
  <si>
    <t>edwinrocha8030</t>
  </si>
  <si>
    <t>'Join the revolution! Develop open source methods to test for SARS-CoV-2 (COVID-19 virus). Just One Giant La (JOGL)\xe2\x80\xa6 https://t.co/ZkUpc51gW2'</t>
  </si>
  <si>
    <t>sxren</t>
  </si>
  <si>
    <t>KymGrosso</t>
  </si>
  <si>
    <t>GracianoCebeira</t>
  </si>
  <si>
    <t>star_princess27</t>
  </si>
  <si>
    <t>'@MessageFromLen The delierate spread of the COVID-19 y the loodthirsty regime is genocide. \nNo quarantine, no pr\xe2\x80\xa6 https://t.co/IG43Nm5fW'</t>
  </si>
  <si>
    <t>kimia20418353</t>
  </si>
  <si>
    <t>fayyadhx</t>
  </si>
  <si>
    <t>FRANKEN</t>
  </si>
  <si>
    <t>WOLKEFN</t>
  </si>
  <si>
    <t>'\xe2\x9a\xa0\xef\x8\x8f The #CoronaVirus Safety Tips! \xe2\x9a\xa0\xef\x8\x8f\n\n\xf0\x9f\x94\x81Retweet it,to spread awareness\xf0\x9f\x94\x81\n\n#COVID19 #Covid_19 #coronavirusuk\xe2\x80\xa6 https://t.co/GZRQMgzjI9'</t>
  </si>
  <si>
    <t>Mekara63</t>
  </si>
  <si>
    <t>mike61400</t>
  </si>
  <si>
    <t>waywarderin</t>
  </si>
  <si>
    <t>En alg√∫n lugar de un gran pa√≠s</t>
  </si>
  <si>
    <t>'Due to concerns around the coronavirus (COVID-19), we have decided to cancel Greach conference scheduled for 26-28\xe2\x80\xa6 https://t.co/wBQqnWTCP4'</t>
  </si>
  <si>
    <t>alexmbjava</t>
  </si>
  <si>
    <t>CDCHeart_Stroke</t>
  </si>
  <si>
    <t>california</t>
  </si>
  <si>
    <t>RoblesErin</t>
  </si>
  <si>
    <t>Canpharmaconsulting@</t>
  </si>
  <si>
    <t>ScienceSaoirse</t>
  </si>
  <si>
    <t>Dr_XYZ</t>
  </si>
  <si>
    <t>'South China Morning Post: The truth aout toilet paper and Covid-19 from the manufacturer.\n"The self-fulfilling pro\xe2\x80\xa6 https://t.co/L8gNAgpelz'</t>
  </si>
  <si>
    <t>Tattooed_Mummy</t>
  </si>
  <si>
    <t>'When this ox of COVID-19 actually ships I am TERMINATING our partnership!\n\nI have my clear Game Boy!\n\nI GOT MINE!!\xe2\x80\xa6 https://t.co/r6sIOHIOk'</t>
  </si>
  <si>
    <t>Shinra1994</t>
  </si>
  <si>
    <t>Right here, right now</t>
  </si>
  <si>
    <t>Dangerangel</t>
  </si>
  <si>
    <t>'Dollar Pushes Higher as COVID-19 Causes Flight to\xc2\xa0Safety https://t.co/gtkil97LqD https://t.co/pocwtWjiMe'</t>
  </si>
  <si>
    <t>OrcaSixNews</t>
  </si>
  <si>
    <t>ninipeachh</t>
  </si>
  <si>
    <t>'Daily Updates of COVID-19 in Mainland China. \n\n80695\xc2\xa0confirmed, \n(existing 20533), \n458\xc2\xa0suspected, \n3097\xc2\xa0deaths, 57\xe2\x80\xa6 https://t.co/n1pPNyujZ'</t>
  </si>
  <si>
    <t>ParizFRANCE</t>
  </si>
  <si>
    <t>'A #US cruise ship stranded y a #coronavirus outreak off the coast of San Francisco will dock in Oakland, the vess\xe2\x80\xa6 https://t.co/aIm5zowUnw'</t>
  </si>
  <si>
    <t>Rouen, France</t>
  </si>
  <si>
    <t>eeelooouuu</t>
  </si>
  <si>
    <t>'A 12th case of #COVID-19 has een diagnosed in Victoria. A woman in her 50s, visiting from Indonesia. Passengers on\xe2\x80\xa6 https://t.co/fNVSn4U2Ru'</t>
  </si>
  <si>
    <t>FusunBaumann</t>
  </si>
  <si>
    <t>BoitoLucilla</t>
  </si>
  <si>
    <t>'The outdoor pulic festival Slimefest has een postponed out of an aundance of caution given the mounting concerns over COVID-19'</t>
  </si>
  <si>
    <t>xPeridorito23x</t>
  </si>
  <si>
    <t>Jxilene</t>
  </si>
  <si>
    <t>_hayleymurray_</t>
  </si>
  <si>
    <t>'Our camera on Sutro Tower can see the Grand Princess cruise ship off the coast. No official word yet where the ship\xe2\x80\xa6 https://t.co/dyaUeGHHjn'</t>
  </si>
  <si>
    <t>Zarasdad2016</t>
  </si>
  <si>
    <t>Baker Grove</t>
  </si>
  <si>
    <t>nyncompoop</t>
  </si>
  <si>
    <t>dalam bilik</t>
  </si>
  <si>
    <t>'So harga minyak makin turun cuz of covid-19 crisis?'</t>
  </si>
  <si>
    <t>lieyasadlife</t>
  </si>
  <si>
    <t>misscatastrophe</t>
  </si>
  <si>
    <t>chinnie_xox</t>
  </si>
  <si>
    <t>'Why COVID-19 Coronavirus Infections Are So Serious In The Elderly \n\n#COVID\xe3\x83\xc19 #COVID19 #Coronavirus \nhttps://t.co/2liNevULJ1'</t>
  </si>
  <si>
    <t>BAKumoro</t>
  </si>
  <si>
    <t>Cedar City, UT</t>
  </si>
  <si>
    <t>indigoken</t>
  </si>
  <si>
    <t>'TOMORROW: Press conference to release results of national #nurse survey aout #COVID\xe3\x83\xc19 preparedness\n\nResults show\xe2\x80\xa6 https://t.co/klz4qSqBW4'</t>
  </si>
  <si>
    <t>McKinney, TX</t>
  </si>
  <si>
    <t>chenette_anna</t>
  </si>
  <si>
    <t>'Attempting to shame people with strong technical ackgrounds (including some who are now VCs) for pulling together\xe2\x80\xa6 https://t.co/HSBy5zrLpA'</t>
  </si>
  <si>
    <t>StephenPiment</t>
  </si>
  <si>
    <t>'#China defeats #COVID19 y modern technology while #Indian ruling party go with cow dung. #CoronaVirusChallenge\xe2\x80\xa6 https://t.co/GnXQyk5PcC'</t>
  </si>
  <si>
    <t>roryflowers</t>
  </si>
  <si>
    <t>elizabethhlevyy</t>
  </si>
  <si>
    <t>South Louisiana</t>
  </si>
  <si>
    <t>bluesnbluegrass</t>
  </si>
  <si>
    <t>waranyachs</t>
  </si>
  <si>
    <t>ovo565</t>
  </si>
  <si>
    <t>'The COVID-19 prolem sometimes causes Asians to experience severe racism in foreign countries.\n\nRacism seems to e\xe2\x80\xa6 https://t.co/YyLTPdOiBT'</t>
  </si>
  <si>
    <t>Traplord_Asian</t>
  </si>
  <si>
    <t>M√ºnchen, Deutschland</t>
  </si>
  <si>
    <t>bobstriker</t>
  </si>
  <si>
    <t>'I just hope ppl can at least throw away the ias from political reason, race, and idealism just for now. The experi\xe2\x80\xa6 https://t.co/PEhnnYl39f'</t>
  </si>
  <si>
    <t>1sean_liu</t>
  </si>
  <si>
    <t>nae_saint</t>
  </si>
  <si>
    <t>THE Empire</t>
  </si>
  <si>
    <t>DonOctober</t>
  </si>
  <si>
    <t>'Starucks said a arista at a store in Seattle, the epicenter of the coronavirus outreak in the U.S., was diagnose\xe2\x80\xa6 https://t.co/O0ronOL3n8'</t>
  </si>
  <si>
    <t>hulu langat,selangor</t>
  </si>
  <si>
    <t>'This info aout COVID-19 has een circulating around on social media. This is wrong advice. Alcohol-ased sanitizer\xe2\x80\xa6 https://t.co/GzLXYuT1aX'</t>
  </si>
  <si>
    <t>intanshahidayu</t>
  </si>
  <si>
    <t xml:space="preserve">she/her, 20 </t>
  </si>
  <si>
    <t>ladsofsorrow</t>
  </si>
  <si>
    <t>akdm_bot</t>
  </si>
  <si>
    <t>dunkin1008</t>
  </si>
  <si>
    <t>'Coronavirus treatment: Vaccines/drugs in the pipeline for Covid-19 -  https://t.co/qE3wvpsOC6\n\n1. Reassures us that\xe2\x80\xa6 https://t.co/39Y08mjP64'</t>
  </si>
  <si>
    <t>zamarcashton</t>
  </si>
  <si>
    <t>'While numerous reports and videos from #Iran indicate severe shortage of medical supplies, the IRGC is stockpiling\xe2\x80\xa6 https://t.co/Elt1UyBjto'</t>
  </si>
  <si>
    <t>AbstractDAISY</t>
  </si>
  <si>
    <t>Kendal/Leeds</t>
  </si>
  <si>
    <t>Lilyleaa_</t>
  </si>
  <si>
    <t>n00bmxster69</t>
  </si>
  <si>
    <t>NINJA......vanish!</t>
  </si>
  <si>
    <t>'@fp_news will your COVID-19 coverage also e ehind a paywall?'</t>
  </si>
  <si>
    <t>kendrasue</t>
  </si>
  <si>
    <t>chipmunkeyssss</t>
  </si>
  <si>
    <t>collette_brown</t>
  </si>
  <si>
    <t>event horizon</t>
  </si>
  <si>
    <t>annelaurx</t>
  </si>
  <si>
    <t>can‚Äôt w8 to gradu8</t>
  </si>
  <si>
    <t>euaancoronel</t>
  </si>
  <si>
    <t>gadha</t>
  </si>
  <si>
    <t>Ottawa, Canada</t>
  </si>
  <si>
    <t>"University of Toronto's Keith Pardee is harnessing government funding to create a #COVID19 la-in-a-ox : a kit ao\xe2\x80\xa6 https://t.co/i2wzNrkOV"</t>
  </si>
  <si>
    <t>DavidWolkowski</t>
  </si>
  <si>
    <t>Peachland, British Columbia</t>
  </si>
  <si>
    <t>'Watch T\xd1\x8fump suck the will to live from an intelligent man\xe2\x80\x99s ody who will e fired if he says one word.\xe2\x80\xa6 https://t.co/L1Ya2JsTJv'</t>
  </si>
  <si>
    <t>steevestweet</t>
  </si>
  <si>
    <t>aminuadam02</t>
  </si>
  <si>
    <t>Lansdale, PA</t>
  </si>
  <si>
    <t>'RELEASE: Norristown, PA (March 7, 2020) \xe2\x80\x93 Montgomery County officials and the Office of Pulic Health (OPH) announc\xe2\x80\xa6 https://t.co/ZrByBMkYKG'</t>
  </si>
  <si>
    <t>rachelravina</t>
  </si>
  <si>
    <t>'#coronavirus Iran: Population seeking help in hospitals for coronavirus. "We estimate that 30 to 40% of Tehran\'s po\xe2\x80\xa6 https://t.co/ByaWhPqwgr'</t>
  </si>
  <si>
    <t>soulcage333</t>
  </si>
  <si>
    <t>'@chrislhayes Chris I\xe2\x80\x99m a PhD student in immunology, and while mainstream media generally has a tough time with scie\xe2\x80\xa6 https://t.co/6acLQ0TQ7w'</t>
  </si>
  <si>
    <t>ttthomas1</t>
  </si>
  <si>
    <t>brooklyn ny</t>
  </si>
  <si>
    <t>blckneck62</t>
  </si>
  <si>
    <t>tonyjkoni</t>
  </si>
  <si>
    <t>'Similarly, anyone who visited Pho Hung Vuong 2 Vietnamese restaurant on 6 March etween 6-7pm should seek advice fr\xe2\x80\xa6 https://t.co/A8MxBH5Ih6'</t>
  </si>
  <si>
    <t>'\xe2\x80\x9cWhether it\xe2\x80\x99s a financial crisis or terrorist attacks, reductions in air travel tend to e temporary and then ounc\xe2\x80\xa6 https://t.co/cIf4SegGM'</t>
  </si>
  <si>
    <t>eurapart</t>
  </si>
  <si>
    <t>askewkejon</t>
  </si>
  <si>
    <t>'@mslopatto @emilyell Thank you for sharing this.  Finally, something to laugh aout amid the COVID-19 horror stories.'</t>
  </si>
  <si>
    <t>NJ/NYC</t>
  </si>
  <si>
    <t>nintendopains</t>
  </si>
  <si>
    <t>Bangladesh</t>
  </si>
  <si>
    <t>SyazwanJamil</t>
  </si>
  <si>
    <t>'@tristawinnie @AdamG1984 That\xe2\x80\x99s a great idea! Buy gift certificates to restaurants while their patron numers are d\xe2\x80\xa6 https://t.co/4am6FUaIT4'</t>
  </si>
  <si>
    <t>ot7shadow</t>
  </si>
  <si>
    <t>Ladysmith, South Africa</t>
  </si>
  <si>
    <t>1sc3rr0l</t>
  </si>
  <si>
    <t xml:space="preserve">Los Angeles </t>
  </si>
  <si>
    <t>anditsMiriam</t>
  </si>
  <si>
    <t>wd5jlr</t>
  </si>
  <si>
    <t>'My Op Ed in @USATODAY with @mlipsitch on small steps people can take that not only reduce our risks of infection u\xe2\x80\xa6 https://t.co/OovECYiuso'</t>
  </si>
  <si>
    <t>digiderek</t>
  </si>
  <si>
    <t>‡§¨‡•Ä ‡§ü‡•Ä ‡§è‡§Æ ‡§≤‡•á‡§Ü‡§â‡§ü, Bengaluru Sout</t>
  </si>
  <si>
    <t>'@CMofKarnataka @MoHFW_INDIA\n@VHPDigital\n\nHope now you are happy that you made life easy for 13MLAs who jumped the f\xe2\x80\xa6 https://t.co/NSPF8h5a2L'</t>
  </si>
  <si>
    <t>madhvaraj_n</t>
  </si>
  <si>
    <t>Scotland. Send Help.</t>
  </si>
  <si>
    <t>SereneSquirrel</t>
  </si>
  <si>
    <t>SPelapur</t>
  </si>
  <si>
    <t xml:space="preserve"> Beijing, HK, Germany</t>
  </si>
  <si>
    <t>KatharinaHesse</t>
  </si>
  <si>
    <t>"I don't think that preventing COVID-19 is \xe1\x88\x5\xe1\x88\x99\xe1\x8a\x95 \xe1\x8a\xa5\xe1\x8a\x95\xe1\x8\x0\xe1\x88\x98\xe1\x8c\xa5\xe1\x88\xa\xe1\x89\x5 \xe1\x89\x80\xe1\x88\x8\xe1\x88\x8d. https://t.co/2UMnVB074"</t>
  </si>
  <si>
    <t>Kasatil</t>
  </si>
  <si>
    <t>"VIDEO: In a Thai antidote to the grim warnings over the deadly new coronavirus, Bangkok's overground train service\xe2\x80\xa6 https://t.co/vDrdz6jrWT"</t>
  </si>
  <si>
    <t>jhkim518</t>
  </si>
  <si>
    <t>'#OustDuterte2020 is TRENDING /c it took THEM 2 weeks to declare a State of Pulic Health Emergency.\n\n2 WEEKS\xe2\x80\x94COVID\xe2\x80\xa6 https://t.co/CYd2LtX60q'</t>
  </si>
  <si>
    <t>JuanDel46010402</t>
  </si>
  <si>
    <t>I think I live in my house</t>
  </si>
  <si>
    <t>ZeroDNA</t>
  </si>
  <si>
    <t>CrazyMarchian</t>
  </si>
  <si>
    <t>United kingdom</t>
  </si>
  <si>
    <t>"Nothing to see ..carry on ..wee franky has it covered ol poopy pants  \n\xf0\x9f\xa4\x94 maye he's stockpiling lavvy roll\xf0\x9f\xa4\xa8 https://t.co/ptN3ScKDk9"</t>
  </si>
  <si>
    <t>CrasserThomas</t>
  </si>
  <si>
    <t>madelinebfox</t>
  </si>
  <si>
    <t>nichu42</t>
  </si>
  <si>
    <t>'\xe2\x80\x9cIn the event that there is a confirmed Covid-19 case in South Africa, it will e announced y the Department of He\xe2\x80\xa6 https://t.co/zsziFVFSTi'</t>
  </si>
  <si>
    <t xml:space="preserve">European Union </t>
  </si>
  <si>
    <t>fx_ijt</t>
  </si>
  <si>
    <t>'Stay safe everyone~!\nA covid-19 mitigation y Hodu and Biyo \xf0\x9f\x98\x86\xf0\x9f\x92\x95\n#\xea\x9\x80\xe\x8f\x99\xed\x95\x9c #\xea\x9\x80\xec\x9a\x94\xed\x95\x9c #\xec\x9c\x84\xe\x3\x4\xec\x9d\x4\xec\xa6\x88 #KimDonghan #KimYohan https://t.co/eSHF5hvmAs'</t>
  </si>
  <si>
    <t>Ika16912</t>
  </si>
  <si>
    <t>Gem_Mol</t>
  </si>
  <si>
    <t>Basel</t>
  </si>
  <si>
    <t>npe_g</t>
  </si>
  <si>
    <t>Stockholm, Sweden</t>
  </si>
  <si>
    <t>Bread_Master8</t>
  </si>
  <si>
    <t>'@TrueFactsStated Covid 19/Grim Reaper 2020.'</t>
  </si>
  <si>
    <t>EddieFenix</t>
  </si>
  <si>
    <t>'@raiasquared I\xe2\x80\x99m amazed how Fox viewers are convinced that this will dissipate like a cloud in one month. It might\xe2\x80\xa6 https://t.co/f7NRv6k1NS'</t>
  </si>
  <si>
    <t>TheMichaelKates</t>
  </si>
  <si>
    <t>dump_park</t>
  </si>
  <si>
    <t>edythe_foss</t>
  </si>
  <si>
    <t>loveurselfabayo</t>
  </si>
  <si>
    <t>Gosport, England</t>
  </si>
  <si>
    <t>'Clip to your nose to prevent covid 19 from spreading! Stopping the drips https://t.co/9MGHkeEgk0'</t>
  </si>
  <si>
    <t>julieparsons101</t>
  </si>
  <si>
    <t>fight_virus</t>
  </si>
  <si>
    <t>"Bato Dela Rosa must e reeling from the effect of the new coronavirus.\n\nHe can't travel to U.S. ecause of the Magn\xe2\x80\xa6 https://t.co/qYKgeCcLWy"</t>
  </si>
  <si>
    <t>"Maye Trump is re-thinking now that Covid 19 showed up at CPAC. It's all aout him,you know. How many of those 75,0\xe2\x80\xa6 https://t.co/EdFAnkyM0f"</t>
  </si>
  <si>
    <t>Unconce44969908</t>
  </si>
  <si>
    <t>jmnndnc</t>
  </si>
  <si>
    <t>deniserosaliess</t>
  </si>
  <si>
    <t>SecretaryNikki</t>
  </si>
  <si>
    <t>üá®üáÆ üá≥üá¨ üá≤üáø üåç</t>
  </si>
  <si>
    <t>PHISICC_</t>
  </si>
  <si>
    <t>'@realDonaldTrump @amyklouchar @PeteButtigieg It\xe2\x80\x99s middle of the night on Saturday and people are grieving tragic d\xe2\x80\xa6 https://t.co/LoptKZTi6Q'</t>
  </si>
  <si>
    <t>snband4</t>
  </si>
  <si>
    <t>'Important:  IF YOU THINK YOU HAVE COVID-19, call 811 FIRST! https://t.co/76ftkpseVr'</t>
  </si>
  <si>
    <t>cpeck3</t>
  </si>
  <si>
    <t>RWIA81</t>
  </si>
  <si>
    <t>Monongahela, PA</t>
  </si>
  <si>
    <t>'We have een in contact with the governor and are committed to the efforts to fight COVID-19 in the Commonwealth. W\xe2\x80\xa6 https://t.co/HZrusqBYO1'</t>
  </si>
  <si>
    <t>CameraForSenate</t>
  </si>
  <si>
    <t>Berlin, Deutschland</t>
  </si>
  <si>
    <t>'@iandenisjohnson So TCM is effective against the COVID-19 or not?'</t>
  </si>
  <si>
    <t>tbjkickers</t>
  </si>
  <si>
    <t>Odisha, India</t>
  </si>
  <si>
    <t>'1,661 Recovered COVID-19 Patients Discharged On Chinese Mainland #Kalingatv #COVID\xe3\x83\xc19 #coronavirus\xe2\x80\xa6 https://t.co/1vHgswwu1r'</t>
  </si>
  <si>
    <t>Kalingatv</t>
  </si>
  <si>
    <t>'DEAR @DOHgovph,\n1. Travel Ban on what countries?\n2. How many cases of COVID-19 do we really have now?\n3. Of those i\xe2\x80\xa6 https://t.co/HgzEjGVRrT'</t>
  </si>
  <si>
    <t>"Kerala family with COVID-19 concealed travel history to Italy, Min says it's a crime  \n\nhttps://t.co/Jxttvm04ct"</t>
  </si>
  <si>
    <t>'First case of COVID-19 confirmed in Fresno County (Andrew J. Campa/Business - https://t.co/cSD2e7CY9n) https://t.co/s4JwDpWHHm'</t>
  </si>
  <si>
    <t>TINTechBloggers</t>
  </si>
  <si>
    <t>_battrisyiaa_</t>
  </si>
  <si>
    <t>Zaid1881Ali</t>
  </si>
  <si>
    <t>GoodKarmi</t>
  </si>
  <si>
    <t>syazananiii</t>
  </si>
  <si>
    <t>Andrea56ah</t>
  </si>
  <si>
    <t>the dark web</t>
  </si>
  <si>
    <t>i_am_DTUB</t>
  </si>
  <si>
    <t>bungalowwriter</t>
  </si>
  <si>
    <t xml:space="preserve">he/him | 21 | üáµüá± </t>
  </si>
  <si>
    <t>lumi0hiutale</t>
  </si>
  <si>
    <t xml:space="preserve">ÿ∑Ÿáÿ±ÿßŸÜÿßŸÑ€åÿß ÿå ⁄©ŸàŸÑÿßŸÑÿßŸÑÿßŸÖŸæŸàÿ± </t>
  </si>
  <si>
    <t>'@Rouhani_ir commands to opens the roads for travel while the whole country is in high red alert and in the middle o\xe2\x80\xa6 https://t.co/oGpgHnaAq'</t>
  </si>
  <si>
    <t>ebi_se_e</t>
  </si>
  <si>
    <t>upstate New York</t>
  </si>
  <si>
    <t>'The final thought from my rother\'s ex who cannot e tested at this time: \n\n"Do I have Covid-19? Who knows. Do we h\xe2\x80\xa6 https://t.co/lG8g9rifc'</t>
  </si>
  <si>
    <t>revdrjanet</t>
  </si>
  <si>
    <t>Dombivli, India</t>
  </si>
  <si>
    <t>'Google, Amazon limit on-site jo interviews due to coronavirus COVID-19 outreak  https://t.co/mgJVNnWxCT'</t>
  </si>
  <si>
    <t>techtsp</t>
  </si>
  <si>
    <t>CaitCorreia</t>
  </si>
  <si>
    <t>Wade_OShannessy</t>
  </si>
  <si>
    <t>PA</t>
  </si>
  <si>
    <t>'\xf0\x9f\x96\x90 High poverty schools. #PhlEd #PAPulicEd #coronavirus #Covid_19 https://t.co/oysC5kVrSt'</t>
  </si>
  <si>
    <t>PennBat</t>
  </si>
  <si>
    <t>'Is COVID-19 Coronavirus Leading To Toilet Paper Shortages? Here Is The Situation https://t.co/7Y7wuuv3o5 via @fores'</t>
  </si>
  <si>
    <t>tonyjewell8</t>
  </si>
  <si>
    <t>Japan‚òÜ</t>
  </si>
  <si>
    <t>yk40188458</t>
  </si>
  <si>
    <t>MingiEnthusiast</t>
  </si>
  <si>
    <t>'im so excited for red velvet\xe2\x80\x99s concert in philippines ut looks like covid-19 cases are starting to come out now. i\xe2\x80\xa6 https://t.co/fHJWWWj1xA'</t>
  </si>
  <si>
    <t>Onaaaaaat</t>
  </si>
  <si>
    <t>Heart of England</t>
  </si>
  <si>
    <t>wearyrabbit</t>
  </si>
  <si>
    <t>'Cruises will end up cruise to nowhere. Malaysia, Thailand ar cruise ship over COVID-19 fears https://t.co/Ls8OZ5Nu4n'</t>
  </si>
  <si>
    <t>Switzerland üîÅ elsewhere</t>
  </si>
  <si>
    <t>annajobin</t>
  </si>
  <si>
    <t>FluTalk</t>
  </si>
  <si>
    <t>Titania's bed.</t>
  </si>
  <si>
    <t>Daffodil_Dork</t>
  </si>
  <si>
    <t>link_alex11</t>
  </si>
  <si>
    <t>pusinglompat</t>
  </si>
  <si>
    <t>VioletReads</t>
  </si>
  <si>
    <t>bluehairkookie</t>
  </si>
  <si>
    <t>Chiggie_77</t>
  </si>
  <si>
    <t>Northern Tablelands, NSW, Oz</t>
  </si>
  <si>
    <t>bunnypatella</t>
  </si>
  <si>
    <t>home is a lany show</t>
  </si>
  <si>
    <t>purajoyanne</t>
  </si>
  <si>
    <t>adededelicious</t>
  </si>
  <si>
    <t>'Population over 1.3 illion and sharing the order with China which is the country of origin of the novel\xe2\x80\xa6 https://t.co/8d7VPMnVOu'</t>
  </si>
  <si>
    <t>dhariyesheel</t>
  </si>
  <si>
    <t>infamousrpg22</t>
  </si>
  <si>
    <t>YGMTWN</t>
  </si>
  <si>
    <t>Bay Area, CA</t>
  </si>
  <si>
    <t>HonkiCat</t>
  </si>
  <si>
    <t>'Every effort to contain the #coronavirus and slow the spread will:\n\xf0\x9f\x92\x97 save lives\n\xe2\x8f\x2 give health systems and all of so\xe2\x80\xa6 https://t.co/CmZgwlLOZf'</t>
  </si>
  <si>
    <t>maxcn</t>
  </si>
  <si>
    <t xml:space="preserve">Ruhrpott, Herz Europas </t>
  </si>
  <si>
    <t>coraxaroc</t>
  </si>
  <si>
    <t>'New case of COVID-19 in Victoria - health.vic https://t.co/MthOLOcWW'</t>
  </si>
  <si>
    <t>AMERICA!!</t>
  </si>
  <si>
    <t>AngelSplash69</t>
  </si>
  <si>
    <t>abyss</t>
  </si>
  <si>
    <t>anonym33s</t>
  </si>
  <si>
    <t>Scottsdale/Phoenix/Maui</t>
  </si>
  <si>
    <t>'Go ahead. Nothing to fear. The flu kills more people than Covid-19 ever will. While you\xe2\x80\x99re at it, lick a urinal, dr\xe2\x80\xa6 https://t.co/CO8QZMdtaz'</t>
  </si>
  <si>
    <t>Maui_Speaks</t>
  </si>
  <si>
    <t>'COVID-19, Coronavirus is still affecting people in China with some outreaks in other countries. Most people who e\xe2\x80\xa6 https://t.co/46aoM9Kgtu'</t>
  </si>
  <si>
    <t>KamanaSewa</t>
  </si>
  <si>
    <t>sepsis13</t>
  </si>
  <si>
    <t>HoneybKush</t>
  </si>
  <si>
    <t>GlitchRansom</t>
  </si>
  <si>
    <t>zac_franklin</t>
  </si>
  <si>
    <t>rmcharby</t>
  </si>
  <si>
    <t>Tondo, Manila, Philippines</t>
  </si>
  <si>
    <t>LucasLouie</t>
  </si>
  <si>
    <t xml:space="preserve">Zaragoza </t>
  </si>
  <si>
    <t>Dant_X</t>
  </si>
  <si>
    <t>Ground Control</t>
  </si>
  <si>
    <t>Tillylawson6</t>
  </si>
  <si>
    <t>Valenzuela City, National Capi</t>
  </si>
  <si>
    <t>iambarbae</t>
  </si>
  <si>
    <t>Marietta, GA</t>
  </si>
  <si>
    <t>eeyrehead</t>
  </si>
  <si>
    <t>lost</t>
  </si>
  <si>
    <t>jaidynrod_</t>
  </si>
  <si>
    <t>'Privacy is the right of every human. Well or unwell\n\nHere are respectful people shielding the identity of a patient\xe2\x80\xa6 https://t.co/5ARsU2SsAC'</t>
  </si>
  <si>
    <t>merryster1</t>
  </si>
  <si>
    <t xml:space="preserve"> Cyberspace</t>
  </si>
  <si>
    <t>daveoli</t>
  </si>
  <si>
    <t>melinda_shipman</t>
  </si>
  <si>
    <t>TNAquila</t>
  </si>
  <si>
    <t>"Panelo also said the rising cases of COVID-19 would not affect President Rodrigo Duterte's schedule.\n\nAn official d\xe2\x80\xa6 https://t.co/x2pQjjtlmm"</t>
  </si>
  <si>
    <t>OhMyJessi</t>
  </si>
  <si>
    <t>TheRealJustineM</t>
  </si>
  <si>
    <t>Daveyo22</t>
  </si>
  <si>
    <t>'@QuancyClayorne @YKnot I agree...\nCOVID-19 is a unique pathogen. The two-week incuation period during which the i\xe2\x80\xa6 https://t.co/Ml3hT4K6Ya'</t>
  </si>
  <si>
    <t>Spartac07297865</t>
  </si>
  <si>
    <t>'@PMOIndia @MoHFW_INDIA @drharshvardhan \nSir, as ssc is going to conduct CHSL tier 1 from 16to27 march, and due to c\xe2\x80\xa6 https://t.co/evxWP8RMoM'</t>
  </si>
  <si>
    <t>abhinav89248506</t>
  </si>
  <si>
    <t>Southern Italy, Planet Earth</t>
  </si>
  <si>
    <t>'COVID-19: the gendered impacts of the outreak\n\n#cornoravirus\n#COVID\xe3\x83\xc19\nhttps://t.co/CrFCkNoJx2'</t>
  </si>
  <si>
    <t>danffi</t>
  </si>
  <si>
    <t>Speicher AR, Schweiz</t>
  </si>
  <si>
    <t>'The intensive care places in hospitals in Lomardy have terminated due to Covid-19, the ones in Veneto and Emilia R\xe2\x80\xa6 https://t.co/1E2TYciT3k'</t>
  </si>
  <si>
    <t>refresh_taste</t>
  </si>
  <si>
    <t>JenniferHoepez</t>
  </si>
  <si>
    <t>√† l'endroit pr√©vu</t>
  </si>
  <si>
    <t>Annoulx</t>
  </si>
  <si>
    <t>neerajsansax</t>
  </si>
  <si>
    <t>Ripley1971</t>
  </si>
  <si>
    <t>Cagliari</t>
  </si>
  <si>
    <t>galamay</t>
  </si>
  <si>
    <t>dawnw69</t>
  </si>
  <si>
    <t>borneo</t>
  </si>
  <si>
    <t>daisyainturgirl</t>
  </si>
  <si>
    <t>Latihanlisteni2</t>
  </si>
  <si>
    <t>barcelona</t>
  </si>
  <si>
    <t>nuriaoliver</t>
  </si>
  <si>
    <t>'According to tracking data from Johns Hopkins, the CDC is underreporting confirmed COVID-19 cases y over 300 cases\xe2\x80\xa6 https://t.co/NwGkgBa48C'</t>
  </si>
  <si>
    <t>Critical_TX</t>
  </si>
  <si>
    <t>SabinaDanae</t>
  </si>
  <si>
    <t>Polanco, Zamboanga Peninsula</t>
  </si>
  <si>
    <t>razzihisham</t>
  </si>
  <si>
    <t>Deptford, SE8, London</t>
  </si>
  <si>
    <t>'@pilgrimpace All measures are in place to try to prevent the transmission of Covid-19.'</t>
  </si>
  <si>
    <t>RedRector</t>
  </si>
  <si>
    <t>'Kick off time 12:30 pm GMT #etwaycode #soccaetcode #sportyetcode #Covid_19 #GenerationEquality #UFC248\xe2\x80\xa6 https://t.co/WBefs1o6hm'</t>
  </si>
  <si>
    <t>itzmerichardc12</t>
  </si>
  <si>
    <t>CIPHERMEISA</t>
  </si>
  <si>
    <t>'Thread] Good morning friends! Just a few thoughts now that we have our 1st positive COVID-19 case here in Utah. I w\xe2\x80\xa6 https://t.co/V5zzAwRSfu'</t>
  </si>
  <si>
    <t>znali5</t>
  </si>
  <si>
    <t>'Yo my people were the first country to fully contain SARS and COVID-19, developed a test kit, AND made a op? Winni\xe2\x80\xa6 https://t.co/CCFXdlVgIj'</t>
  </si>
  <si>
    <t>sabcomplains</t>
  </si>
  <si>
    <t>U.S.A | Cebu | Davao | Manila</t>
  </si>
  <si>
    <t>imraimarie1107</t>
  </si>
  <si>
    <t>Bronx, NY</t>
  </si>
  <si>
    <t>brian_cahn</t>
  </si>
  <si>
    <t>Canberra, Australia</t>
  </si>
  <si>
    <t>NathanaelB</t>
  </si>
  <si>
    <t>olivi_iaaa</t>
  </si>
  <si>
    <t>Clarecastle</t>
  </si>
  <si>
    <t>Mindaug57994096</t>
  </si>
  <si>
    <t xml:space="preserve">Sfsu </t>
  </si>
  <si>
    <t>aloocueevass</t>
  </si>
  <si>
    <t>Ghettoes worldwide.</t>
  </si>
  <si>
    <t>wisani1983</t>
  </si>
  <si>
    <t>MaasAngela</t>
  </si>
  <si>
    <t>Universal Mass Consciousness</t>
  </si>
  <si>
    <t>"2/ Here's a rief discussion of how the information is put together and why I think it's a reliale source of infor\xe2\x80\xa6 https://t.co/x240LmTmIF"</t>
  </si>
  <si>
    <t>BodhisattvaKat</t>
  </si>
  <si>
    <t>laurendeanxxxx</t>
  </si>
  <si>
    <t>ashhdabratt</t>
  </si>
  <si>
    <t>girlinme</t>
  </si>
  <si>
    <t>sue_thomas5</t>
  </si>
  <si>
    <t>Marine Corps Veteran, California, USA</t>
  </si>
  <si>
    <t>'@KyleClark Kylie, I et if you could make up a story that included all your favorites; COVID-19, Climate Change, na\xe2\x80\xa6 https://t.co/CASUEUYnx'</t>
  </si>
  <si>
    <t>NavalInfantry</t>
  </si>
  <si>
    <t>inlovewithvivi</t>
  </si>
  <si>
    <t>'Lacson: DOH may e underreporting local #COVID19 cases https://t.co/X7mmkZ3l3'</t>
  </si>
  <si>
    <t>'CNN: Italy announces lockdown as gloal coronavirus cases surpass 105,000.\nhttps://t.co/Niy4VHPA7y\n\nvia @GoogleNews'</t>
  </si>
  <si>
    <t>BenJeffrey18</t>
  </si>
  <si>
    <t>jenloveswater</t>
  </si>
  <si>
    <t>Berkshire</t>
  </si>
  <si>
    <t>aztecorganics</t>
  </si>
  <si>
    <t>marbinsya</t>
  </si>
  <si>
    <t>'"It is not only the COVID-19 that is killing people, it is the fear of COVID-19 that kills people first." -Yahwendy\xe2\x80\xa6 https://t.co/RBfx9zVD4X'</t>
  </si>
  <si>
    <t>1spQuotes</t>
  </si>
  <si>
    <t>Kandi_Rox</t>
  </si>
  <si>
    <t>Parkland, FL</t>
  </si>
  <si>
    <t>Itseffys</t>
  </si>
  <si>
    <t>El Paso, TX</t>
  </si>
  <si>
    <t>KT_Tay4</t>
  </si>
  <si>
    <t>Firenze</t>
  </si>
  <si>
    <t>Vittori31081865</t>
  </si>
  <si>
    <t>'Canadian researchers are developing a "la-in-a-ox" that could make it cheaper and faster to diagnose cases of the\xe2\x80\xa6 https://t.co/ZeGzVhVkL'</t>
  </si>
  <si>
    <t>SaucedbySally</t>
  </si>
  <si>
    <t>lizziegking</t>
  </si>
  <si>
    <t>nishideole</t>
  </si>
  <si>
    <t>Stweeting1</t>
  </si>
  <si>
    <t>SyntaxErrorSoft</t>
  </si>
  <si>
    <t>√úT: 51.495768,0.082194</t>
  </si>
  <si>
    <t>dirosky</t>
  </si>
  <si>
    <t>'\xe2\x80\x9cYou take a solid flu vaccine, you don\xe2\x80\x99t think that could have an impact, or much of an impact, on corona?\xe2\x80\x9d -- Trum\xe2\x80\xa6 https://t.co/WxWrIdIZTl'</t>
  </si>
  <si>
    <t>draintheswamp55</t>
  </si>
  <si>
    <t>"@GetWisdomDude There is no shortage of tests for COVID 19!! Stop spreading untruths!! Or etter yet! Just don't say\xe2\x80\xa6 https://t.co/KZe7U2iT2g"</t>
  </si>
  <si>
    <t>SSGRet110706</t>
  </si>
  <si>
    <t>AGhanyYoussef</t>
  </si>
  <si>
    <t>–î–≤–æ—Ä–µ—Ü –ü–æ—Ç–∞–ª–∞</t>
  </si>
  <si>
    <t>'@spectatorindex Everyone is scared of covid 19, and meanwhile, in the us, 8200 people died from the common flu,whic\xe2\x80\xa6 https://t.co/X4Xl0etYSL'</t>
  </si>
  <si>
    <t>kostyate</t>
  </si>
  <si>
    <t>Zandvoort</t>
  </si>
  <si>
    <t>'VIDEOS show aftermath of Covid-19 quarantine hotel collapse in China as rescuers search for dozens trapped under ru\xe2\x80\xa6 https://t.co/RFkvBtU2Q'</t>
  </si>
  <si>
    <t>madraq</t>
  </si>
  <si>
    <t>'UPDATE: due to COVID-19 you\xe2\x80\x99re asked to include in your registration email this 2 info: 1) have you travelled to an\xe2\x80\xa6 https://t.co/qpovgmOxAw'</t>
  </si>
  <si>
    <t>DinaDAyala</t>
  </si>
  <si>
    <t>‡§≠‡§æ‡§∞‡§§ || India</t>
  </si>
  <si>
    <t>rr1000000000</t>
  </si>
  <si>
    <t>'Read this entire thread. Covid-19 is likely already eing transmitted locally in many American communities. There i\xe2\x80\xa6 https://t.co/dT8mlvTMz5'</t>
  </si>
  <si>
    <t>masoudmeskin</t>
  </si>
  <si>
    <t>GraziellaPrice</t>
  </si>
  <si>
    <t>fadingpinklight</t>
  </si>
  <si>
    <t>annariee_</t>
  </si>
  <si>
    <t>'MISSED THE DEADLINE? We have een made aware that many people were unale to complete their entries on Fri ecause\xe2\x80\xa6 https://t.co/hJAArhazz5'</t>
  </si>
  <si>
    <t>GreenGumptionUK</t>
  </si>
  <si>
    <t>jerryyrich</t>
  </si>
  <si>
    <t>HamperMamper</t>
  </si>
  <si>
    <t>bloomy1313</t>
  </si>
  <si>
    <t>Lost</t>
  </si>
  <si>
    <t>jxckson___</t>
  </si>
  <si>
    <t>oem_repair</t>
  </si>
  <si>
    <t>'UNE staff, students tested for COVID-19 as university prepares outreak plan https://t.co/cQKwuG84oP'</t>
  </si>
  <si>
    <t>Aurangabad</t>
  </si>
  <si>
    <t>'Covid-19 screenings at airport, railway station, us stands https://t.co/A2ZVLc59iu'</t>
  </si>
  <si>
    <t>ArpitaSharadToi</t>
  </si>
  <si>
    <t>Elko, NV</t>
  </si>
  <si>
    <t>Proudamericanzz</t>
  </si>
  <si>
    <t>"BEING RACIST AND RUDE TO EAST ASIAN PEOPLE WILL NOT STOP YOU GETTING COVID-19. YOU'RE 100% MORE LIKELY TO CATCH IT\xe2\x80\xa6 https://t.co/2cnwreq1mG"</t>
  </si>
  <si>
    <t>musicalcooper</t>
  </si>
  <si>
    <t xml:space="preserve">bengaluru karnataka </t>
  </si>
  <si>
    <t>'I have a terrile cold which appears every few months and jokingly suggested to my wife that I get myself tested fo\xe2\x80\xa6 https://t.co/NOpCXQTPim'</t>
  </si>
  <si>
    <t>879c50f54a37411</t>
  </si>
  <si>
    <t>'Italy is set to lock-down Lomardy and 11 provinces as part of the new draft decree to control COVID-19 outreak af\xe2\x80\xa6 https://t.co/hHXdhyHBri'</t>
  </si>
  <si>
    <t>IMTravelLawyer</t>
  </si>
  <si>
    <t>CharlNug</t>
  </si>
  <si>
    <t>"Protesting the death of over 1800 people in #Iran as a result of #CoronaOutreak's mismanagement y the dictatorial\xe2\x80\xa6 https://t.co/V35MwyBktW"</t>
  </si>
  <si>
    <t>Amin00Bagheri</t>
  </si>
  <si>
    <t>wynandehague</t>
  </si>
  <si>
    <t>AllesUndNix_</t>
  </si>
  <si>
    <t>SharonKit</t>
  </si>
  <si>
    <t>nadvanm</t>
  </si>
  <si>
    <t>'#Togo Update with further information in relation to outreak of COVID-19. https://t.co/mYvYu8SIXd https://t.co/tyTmcFoUl'</t>
  </si>
  <si>
    <t>UKinGhana</t>
  </si>
  <si>
    <t xml:space="preserve">MD </t>
  </si>
  <si>
    <t>__cjaprrs</t>
  </si>
  <si>
    <t>'In an article aout Korean celerities donation to fight Covid-19, Kang Daniel &amp;amp; Danity efforts were highlighted. D\xe2\x80\xa6 https://t.co/aJLjz9RmfW'</t>
  </si>
  <si>
    <t>thankyoukangdan</t>
  </si>
  <si>
    <t>'Questions aout COVID-19 response https://t.co/F5k6JiEufS'</t>
  </si>
  <si>
    <t>daily_trust</t>
  </si>
  <si>
    <t>üá©üá¥</t>
  </si>
  <si>
    <t>'@lahnded Yes ut this also means scientists lost an hour that could\xe2\x80\x99ve een used to stop covid-19 and if they don\xe2\x80\x99\xe2\x80\xa6 https://t.co/Ez8dj72N'</t>
  </si>
  <si>
    <t>skimaskryan</t>
  </si>
  <si>
    <t>GoyYLarrazabal</t>
  </si>
  <si>
    <t>"Canada funds development of COVID-19 'la-in-a-ox' - CTV News https://t.co/kS5VFFHHx9"</t>
  </si>
  <si>
    <t>Canadanewsdaily</t>
  </si>
  <si>
    <t>'How to mitigate #COVID19 ? MUST READ new article  @TheLancet  https://t.co/ORaCLIPYPq\xe2\x80\xa6\ny Roy Anderson,\xe2\x80\xa6 https://t.co/uAnuvF3AAx'</t>
  </si>
  <si>
    <t>HECParisLaw</t>
  </si>
  <si>
    <t>'@CSBence @ByMikeBaker And, ruling out COVID-19 allows those patients to e lifted from very laor intensive quarantine conditions.'</t>
  </si>
  <si>
    <t>Sleepless Near Seattle</t>
  </si>
  <si>
    <t>missykender</t>
  </si>
  <si>
    <t>'Grand Princess cruise ship is like an exclamation mark of the COVID-19 outreak in the US. It tells us there could\xe2\x80\xa6 https://t.co/0gTJYZ0neG'</t>
  </si>
  <si>
    <t>Wwg1wgaEx</t>
  </si>
  <si>
    <t>nejc_pilih</t>
  </si>
  <si>
    <t>‡∏ô‡∏ô‡∏ó‡∏ö‡∏∏‡∏£‡∏µ</t>
  </si>
  <si>
    <t>'Thailand situation update on COVID-19, 8 March, 2020.\n\n#Covid_19 \n#\xe0\x9\x82\xe0\x8\x84\xe0\x8\xa7\xe0\x8\x4\xe0\x8\x9419 https://t.co/B0dv98ZpcD'</t>
  </si>
  <si>
    <t>pr_moph</t>
  </si>
  <si>
    <t>Reddyrocket</t>
  </si>
  <si>
    <t>'Part of the procedures and mechanisms eing carried out at #Duai maritime ports to protect the community from the\xe2\x80\xa6 https://t.co/YshnlK38BK'</t>
  </si>
  <si>
    <t>usatodaynba</t>
  </si>
  <si>
    <t>binanets</t>
  </si>
  <si>
    <t>Heidelberg</t>
  </si>
  <si>
    <t>MarkusNielbock</t>
  </si>
  <si>
    <t>Catalunya</t>
  </si>
  <si>
    <t>"Today, more than 4000 new cases of COVID-19 infections were detected worldwide.\n\nIt's the most that have ever een\xe2\x80\xa6 https://t.co/FEDx3LmGxx"</t>
  </si>
  <si>
    <t>Aguirael</t>
  </si>
  <si>
    <t>Freiburg, Germany</t>
  </si>
  <si>
    <t>Lakoja</t>
  </si>
  <si>
    <t>Carraroe, Co. Galway, Ireland</t>
  </si>
  <si>
    <t>'This is talked aout as if every worker can work remotely which is not the case, I would estimate the majority of I\xe2\x80\xa6 https://t.co/NemgHsmacj'</t>
  </si>
  <si>
    <t>mtkcarraroe</t>
  </si>
  <si>
    <t>'COVID-19 #\xe0\x9\x82\xe0\x8\x84\xe0\x8\xa7\xe0\x8\x4\xe0\x8\x94-19 #Coronavirus #\xe0\x8\x84\xe0\x8\x3\xe0\x8\xa8\xe0\x8\x1\xe0\x8\x9e\xe0\x8\x97\xe0\x9\x8c\xe0\x8\xa0\xe0\x8\x2\xe0\x8\xa9\xe0\x8\x2\xe0\x8\xad\xe0\x8\x1\xe0\x8\x87\xe0\x8\x81\xe0\x8\xa4\xe0\x8\xa9\xe0\x8\x87\xe0\x9\x88\xe0\x8\x2\xe0\x8\xa2\xe0\x9\x86 #\xe0\x9\x81\xe0\x8\xa1\xe0\x9\x88\xe0\x8\x9a\xe0\x9\x89\xe0\x8\x2\xe0\x8\x99UK https://t.co/7Z6GAfvLLS via @YouTue'</t>
  </si>
  <si>
    <t>alittledesk</t>
  </si>
  <si>
    <t>'Malaysian Emassy in Rome sent a care package to a friend who is living in the Covid-19 red zone in Northern Italy.\xe2\x80\xa6 https://t.co/ntHj2akqO8'</t>
  </si>
  <si>
    <t>syahirahruse</t>
  </si>
  <si>
    <t>veryvalderrama</t>
  </si>
  <si>
    <t>Bakangstar</t>
  </si>
  <si>
    <t>'no classes tomorrow in our city due to covid 19 sanitation matters. it\xe2\x80\x99s a good thing I already took pictures with\xe2\x80\xa6 https://t.co/YOMDnJiw'</t>
  </si>
  <si>
    <t>everrydae</t>
  </si>
  <si>
    <t>springtexas10</t>
  </si>
  <si>
    <t>Weekend in New England</t>
  </si>
  <si>
    <t>TheUnsilentMaj3</t>
  </si>
  <si>
    <t>Arunabh_ch</t>
  </si>
  <si>
    <t>Native Texan</t>
  </si>
  <si>
    <t>gritslady</t>
  </si>
  <si>
    <t>Kathmandu</t>
  </si>
  <si>
    <t>GAdv_Rajju</t>
  </si>
  <si>
    <t>Timocracy</t>
  </si>
  <si>
    <t>"It's possile to manage #COVID19. Taiwan shows how - only 45 cases!\n\n\xf0\x9f\x91\x89Clear communication;\n\xf0\x9f\x91\x89Comating stigma;\n\xf0\x9f\x91\x89Proa\xe2\x80\xa6 https://t.co/XHCnxOazce"</t>
  </si>
  <si>
    <t>COVID2019_</t>
  </si>
  <si>
    <t>'The world is teetering on the verge of a pandemic. Whilst this is concerning, the mortality rate is relatively low,\xe2\x80\xa6 https://t.co/X3oxBNCVIe'</t>
  </si>
  <si>
    <t>Rigt</t>
  </si>
  <si>
    <t>Dominican Republic</t>
  </si>
  <si>
    <t>'VP Pence failing as *Pulic Relations* Czar for COVID-19 epidemic. https://t.co/9nInDknLEi'</t>
  </si>
  <si>
    <t>ColorArousal</t>
  </si>
  <si>
    <t>London / Milton Keynes</t>
  </si>
  <si>
    <t>philpauley</t>
  </si>
  <si>
    <t>M_Tarook7</t>
  </si>
  <si>
    <t>Wet Coast</t>
  </si>
  <si>
    <t>doitforcanada</t>
  </si>
  <si>
    <t>charmaiiine_</t>
  </si>
  <si>
    <t>Home of Santa Anna's Leg</t>
  </si>
  <si>
    <t>'#coronavirus #COVID19\n#COVID2019\n\nNew York Gov. Andy Cuomo declared a state of emergency as the numer of confirmed\xe2\x80\xa6 https://t.co/VElhR5jxNQ'</t>
  </si>
  <si>
    <t>Or_whatevaa</t>
  </si>
  <si>
    <t>roboheld</t>
  </si>
  <si>
    <t>HelloXClaire</t>
  </si>
  <si>
    <t>jayjaydlcrz</t>
  </si>
  <si>
    <t>nnnnnoyomi</t>
  </si>
  <si>
    <t>rutabaga_ms</t>
  </si>
  <si>
    <t>Shingle Hollow&amp;Weddington,NC</t>
  </si>
  <si>
    <t>GuardsFarm</t>
  </si>
  <si>
    <t>"With the announcement from Mufti aout Covid-19. I'm thinking of anmouncing homeforce working for my team la. The l\xe2\x80\xa6 https://t.co/mBeymh5XTM"</t>
  </si>
  <si>
    <t>ruffeeyruffian</t>
  </si>
  <si>
    <t>bellashahizann</t>
  </si>
  <si>
    <t>maurizioi</t>
  </si>
  <si>
    <t>Omigirl18</t>
  </si>
  <si>
    <t>'.@pw_cunningham @davidalim @SarahKliff @ScottGottlieMD @NPRHealth  How can we get the word out that there are like\xe2\x80\xa6 https://t.co/Nai1DwyYdP'</t>
  </si>
  <si>
    <t>'Residents of the United Ara Emirates should \xe2\x80\x9cavoid direct contact with others, in particular cheek and nose greeti\xe2\x80\xa6 https://t.co/Nhs8Oxr5nT'</t>
  </si>
  <si>
    <t>omaralbusaidy</t>
  </si>
  <si>
    <t>NE MPLS</t>
  </si>
  <si>
    <t>storpin</t>
  </si>
  <si>
    <t>CampLazlo_</t>
  </si>
  <si>
    <t>MangumMeagan</t>
  </si>
  <si>
    <t>Bangkok,Thailand.</t>
  </si>
  <si>
    <t>dekksptmu</t>
  </si>
  <si>
    <t>hella</t>
  </si>
  <si>
    <t>hoeratios</t>
  </si>
  <si>
    <t>MPI</t>
  </si>
  <si>
    <t>JuliennAndree</t>
  </si>
  <si>
    <t>"Here's what you can do to protect yourself and others:\n\xe2\x96\x6\xef\x8\x8f Wash your hands more often\n\xe2\x96\x6\xef\x8\x8f Use soap and water for 20 s\xe2\x80\xa6 https://t.co/lIR5CODohF"</t>
  </si>
  <si>
    <t>shanbhus</t>
  </si>
  <si>
    <t>RenegadeSci</t>
  </si>
  <si>
    <t>okaybye63845565</t>
  </si>
  <si>
    <t>'Be Safe from #COVID19:\n1\xe2\x83\xa3 Frequently clean \xf0\x9f\x91\x90 y using alcohol-ased ru or \xf0\x9f\xa7\xc&amp;amp; \xf0\x9f\x92\xa6\n2\xe2\x83\xa3 When coughing &amp;amp; sneezing \xf0\x9f\xa4\xa7 cover\xe2\x80\xa6 https://t.co/GwQmJPm1XE'</t>
  </si>
  <si>
    <t>yukiemokuo</t>
  </si>
  <si>
    <t>bonchancho1</t>
  </si>
  <si>
    <t>elephant in the room</t>
  </si>
  <si>
    <t>'Acute Cardiac Complications of COVID-19. Clinical Guidance For the CV Care Team. \n\xe2\x80\xa2 16.7% of patients developed arr\xe2\x80\xa6 https://t.co/hqKIhH2sPr'</t>
  </si>
  <si>
    <t>iake</t>
  </si>
  <si>
    <t>Amos5210</t>
  </si>
  <si>
    <t>xhunchul</t>
  </si>
  <si>
    <t>puhtaydo</t>
  </si>
  <si>
    <t>savage nation</t>
  </si>
  <si>
    <t>MrAkmal7777</t>
  </si>
  <si>
    <t>ammZaki</t>
  </si>
  <si>
    <t>amalfull1000</t>
  </si>
  <si>
    <t xml:space="preserve">ùë¥ùíäùíîùíîùíäùíîùíîùíäùíëùíëùíä </t>
  </si>
  <si>
    <t>ShenoahAlways</t>
  </si>
  <si>
    <t>Teekkayy</t>
  </si>
  <si>
    <t>BrexitPenny</t>
  </si>
  <si>
    <t>Ciemnogr√≥d, Stalinogr√≥d</t>
  </si>
  <si>
    <t>Bananarama_Sama</t>
  </si>
  <si>
    <t>"@MduMauka Coronavirus are the group of viruses that could affect the irds and mammals. Today's virus is Covid 19,\xe2\x80\xa6 https://t.co/YsQ1FLCJ29"</t>
  </si>
  <si>
    <t>brij4uforever</t>
  </si>
  <si>
    <t>trapped in Texas</t>
  </si>
  <si>
    <t>heatherangelic</t>
  </si>
  <si>
    <t>Boston, MA or abouts</t>
  </si>
  <si>
    <t>Nurse74</t>
  </si>
  <si>
    <t>Dublin - Phnom Penh</t>
  </si>
  <si>
    <t>'@molymly Maye he\xe2\x80\x99ll spin a Western angle. China currently pushing on Covid-19 may not have originated in Wuhan.'</t>
  </si>
  <si>
    <t>doyle_kevin</t>
  </si>
  <si>
    <t>AmirulAdliiiii</t>
  </si>
  <si>
    <t>illusivegalaxy</t>
  </si>
  <si>
    <t>'Who? In Japan they have een parents who can keep their children at home to do so; they are focusing on children wh\xe2\x80\xa6 https://t.co/uLLuS3WVCS'</t>
  </si>
  <si>
    <t>'COVID 19 (corona virus) is now almost everywhere.'</t>
  </si>
  <si>
    <t>boy_sebastien</t>
  </si>
  <si>
    <t>SYD AUS</t>
  </si>
  <si>
    <t>Samo0o7ah</t>
  </si>
  <si>
    <t>murray rothbard‚Äôs basement</t>
  </si>
  <si>
    <t>acephalelephant</t>
  </si>
  <si>
    <t>YourAnonRiots</t>
  </si>
  <si>
    <t>Bangor, Maine</t>
  </si>
  <si>
    <t>LucyQuimby</t>
  </si>
  <si>
    <t>north_sound1</t>
  </si>
  <si>
    <t>raines_allison</t>
  </si>
  <si>
    <t>Astro_Baskar</t>
  </si>
  <si>
    <t>œÅ–ΩŒπ‚ÑìŒπœÅœÅŒπ–∏…õ Œπ∆®‚ÑìŒ±–∏‚àÇ∆®</t>
  </si>
  <si>
    <t>01singular</t>
  </si>
  <si>
    <t>FrederickRLynch</t>
  </si>
  <si>
    <t>'The mortality rates of diseases like SARS and MERS are much higher, ut imagine a state where 100x more people are\xe2\x80\xa6 https://t.co/364aAU0adn'</t>
  </si>
  <si>
    <t>FinallyMaeglas</t>
  </si>
  <si>
    <t>MNL PH (para cool)</t>
  </si>
  <si>
    <t>peballs</t>
  </si>
  <si>
    <t>kiokasanvitalia</t>
  </si>
  <si>
    <t>'British Airways says Pulic Health England has confirmed two\xc2\xa0memers of BA staff\xc2\xa0have tested positive for COVID-19 coronavirus'</t>
  </si>
  <si>
    <t>Freshai88359153</t>
  </si>
  <si>
    <t>webcodepro</t>
  </si>
  <si>
    <t>Placerville, CA</t>
  </si>
  <si>
    <t>"The US COVID-19 data looks the worst in the world, ecause we're not testing."</t>
  </si>
  <si>
    <t>tsukertokhes</t>
  </si>
  <si>
    <t>i_common_man</t>
  </si>
  <si>
    <t>Montgomery, Powys</t>
  </si>
  <si>
    <t>"Here's what you can do to protect yourself and others:\n\n\xe2\x96\x6\xef\x8\x8f Wash your hands more often for 20 seconds\n\xe2\x96\x6\xef\x8\x8f Catch It Bi\xe2\x80\xa6 https://t.co/lnxBKftL9B"</t>
  </si>
  <si>
    <t>NHSAdrianO</t>
  </si>
  <si>
    <t>MS</t>
  </si>
  <si>
    <t>Mutchy2U</t>
  </si>
  <si>
    <t>"What the hell? This has Trump's fingerprints all over it. Grand Princess will dock in Oakland on Monday https://t.co/zcHvlQfExu via @SFGate"</t>
  </si>
  <si>
    <t>kathylemmon</t>
  </si>
  <si>
    <t>kas_gameaddict</t>
  </si>
  <si>
    <t>'Americans should egin social distancing (no handshaking, eliminate non-essential travel and meetings). The reason\xe2\x80\xa6 https://t.co/SBFNntMj'</t>
  </si>
  <si>
    <t>skdh</t>
  </si>
  <si>
    <t>lpadukana</t>
  </si>
  <si>
    <t>TrizzyVFX</t>
  </si>
  <si>
    <t>Chairmanbenr</t>
  </si>
  <si>
    <t>'We hear for the first time from Life Care Center in Kirkland aout the situation inside the uilding since the out\xe2\x80\xa6 https://t.co/RCOVS5OsUQ'</t>
  </si>
  <si>
    <t>MichelleKOMO</t>
  </si>
  <si>
    <t>One of the outer districts</t>
  </si>
  <si>
    <t>napturally_vain</t>
  </si>
  <si>
    <t>√úT: -26.143875,28.040758</t>
  </si>
  <si>
    <t>'Testing @DocMcStuffinsPH for Covid-19 \xf0\x9f\x99\x88 #funnynotfunny https://t.co/nhHANd52nr'</t>
  </si>
  <si>
    <t>ShantzN</t>
  </si>
  <si>
    <t>Akileish</t>
  </si>
  <si>
    <t>Ewa Beach, HI</t>
  </si>
  <si>
    <t>Jerambae</t>
  </si>
  <si>
    <t>HYDERABAD</t>
  </si>
  <si>
    <t>nandureddy</t>
  </si>
  <si>
    <t>jmenzel62</t>
  </si>
  <si>
    <t>'Testing of patients in Northern Ireland has resulted in three new presumptive positive results for coronavirus (Cov\xe2\x80\xa6 https://t.co/NV3V44LQ2p'</t>
  </si>
  <si>
    <t>drdsharp07</t>
  </si>
  <si>
    <t>Golden State,Ca</t>
  </si>
  <si>
    <t>'All of these presidential candidates are elderly people who are highly susceptile to covid-19, yet they\xe2\x80\x99re doing e\xe2\x80\xa6 https://t.co/NKxi1nElB'</t>
  </si>
  <si>
    <t>Gameduplibra</t>
  </si>
  <si>
    <t>LisaForgang</t>
  </si>
  <si>
    <t>Allen55818933</t>
  </si>
  <si>
    <t>"Hi this is a very me-centric tweet, ut I guess this also applies to a lot of people in the film industry. I'm curr\xe2\x80\xa6 https://t.co/GPQC3kXJN"</t>
  </si>
  <si>
    <t>ZoeTrope_</t>
  </si>
  <si>
    <t>ur mom's house</t>
  </si>
  <si>
    <t>bukan_syafiq</t>
  </si>
  <si>
    <t>curio_d</t>
  </si>
  <si>
    <t>JulietTOliva1</t>
  </si>
  <si>
    <t>brandon_ta98</t>
  </si>
  <si>
    <t>Edmond, OK</t>
  </si>
  <si>
    <t>'Oama, a constitutional lawyer, talking aout the Constitution: "I have studied this issue extensively."\nRepulican\xe2\x80\xa6 https://t.co/l6gFq5PIO'</t>
  </si>
  <si>
    <t>morganestes</t>
  </si>
  <si>
    <t>'In light of COVID-19 entering the accounting community, BIR and SEC should postpone filing deadlines set on March-A\xe2\x80\xa6 https://t.co/V6Ck0iQL0T'</t>
  </si>
  <si>
    <t>Kheytgdr</t>
  </si>
  <si>
    <t>√úT: 53.53329,-2.285155</t>
  </si>
  <si>
    <t>cathalex23</t>
  </si>
  <si>
    <t>'San Francisco now has COVID-19 cases. But they are different than any other city in the Western world impacted so f\xe2\x80\xa6 https://t.co/WKF12G4Nw'</t>
  </si>
  <si>
    <t>sundhaug92</t>
  </si>
  <si>
    <t>boywene</t>
  </si>
  <si>
    <t>'@ScottGottlieMD key contriutor to the sentinel surveillance of COVID-19 in Seattle was the Seattle Flu Study,  a\xe2\x80\xa6 https://t.co/6nspK5cOj8'</t>
  </si>
  <si>
    <t>beyerstein</t>
  </si>
  <si>
    <t>Beyond The Galaxies.</t>
  </si>
  <si>
    <t>'So, within few months of emergence of corona virus or COVID-19, the scientists have already done research and had d\xe2\x80\xa6 https://t.co/r5OzVtd9D'</t>
  </si>
  <si>
    <t>RealHayatu</t>
  </si>
  <si>
    <t>JulioMu63958560</t>
  </si>
  <si>
    <t>oufenix</t>
  </si>
  <si>
    <t>nikkijwalters</t>
  </si>
  <si>
    <t xml:space="preserve">275 Mangere </t>
  </si>
  <si>
    <t>msfang</t>
  </si>
  <si>
    <t>'COVID-19: BSTI Statement and Guidance | The British Society of Thoracic Imaging https://t.co/7BNYpI06Bf'</t>
  </si>
  <si>
    <t>BeccaDuerden</t>
  </si>
  <si>
    <t>Amphoe Ko Samui, Surat Thani Province</t>
  </si>
  <si>
    <t>TuaLax</t>
  </si>
  <si>
    <t>simami214</t>
  </si>
  <si>
    <t>'Chattanooga Mayor Andy Berke has announced the launch of a new wesite created to provide residents with updates on\xe2\x80\xa6 https://t.co/xpQk8Nodni'</t>
  </si>
  <si>
    <t>MaggieMarshTN</t>
  </si>
  <si>
    <t>Kent</t>
  </si>
  <si>
    <t>Jimjamsicle</t>
  </si>
  <si>
    <t>Miami, Florida. USA</t>
  </si>
  <si>
    <t>'To learn more aout the COVID-19 coronavirus, including its symptoms, prevention methods and effects on society, cl\xe2\x80\xa6 https://t.co/jO0EwP6X9C'</t>
  </si>
  <si>
    <t>MiamiEspanol</t>
  </si>
  <si>
    <t>AmitKum78224090</t>
  </si>
  <si>
    <t>hafizzodiac</t>
  </si>
  <si>
    <t>julooski</t>
  </si>
  <si>
    <t>shocpherrit</t>
  </si>
  <si>
    <t>Fayetteville, AR</t>
  </si>
  <si>
    <t>'BREAKING: After a Board of Trustees meeting yesterday, the university is prepared to move classes online in the cas\xe2\x80\xa6 https://t.co/AO8qT4BVx3'</t>
  </si>
  <si>
    <t>Brolding_</t>
  </si>
  <si>
    <t>'Taxica Confessions: The episode wherein I completely terrify my Uer driver aout the perceived dangers of Covid-1\xe2\x80\xa6 https://t.co/4BgZKE2H92'</t>
  </si>
  <si>
    <t>tlrottman</t>
  </si>
  <si>
    <t>vashkar8</t>
  </si>
  <si>
    <t>BTWash3</t>
  </si>
  <si>
    <t>israel</t>
  </si>
  <si>
    <t>meir_elisha</t>
  </si>
  <si>
    <t>bobwerley</t>
  </si>
  <si>
    <t>tomileko</t>
  </si>
  <si>
    <t>Calgary</t>
  </si>
  <si>
    <t>'We have set out our recommendations and links to availale guidance on #COVID\xe3\x83\xc19 for the homelessness sector, we wi\xe2\x80\xa6 https://t.co/g0Ad3Cz5fT'</t>
  </si>
  <si>
    <t>REVsooz</t>
  </si>
  <si>
    <t>morenattasuka</t>
  </si>
  <si>
    <t>danieiinsanity</t>
  </si>
  <si>
    <t>khunbamgotpm</t>
  </si>
  <si>
    <t>stephenrodrick</t>
  </si>
  <si>
    <t>chanda_shula</t>
  </si>
  <si>
    <t>Los Osos, CA</t>
  </si>
  <si>
    <t>'This is disgraceful!  \n\nHaving to clear any measures taken to keep our troops safe from COVID-19 thru the SecDef e\xe2\x80\xa6 https://t.co/U7RohsuKpw'</t>
  </si>
  <si>
    <t>DeidreEversull</t>
  </si>
  <si>
    <t>'IMPORTANT \xf0\x9f\x87\xae\xf0\x9f\x87\x9\xf0\x9f\x87\xae\xf0\x9f\x87\x9\xf0\x9f\x87\xae\xf0\x9f\x87\x9 The Archaeological Park of Paestum and Velia is currently closed due to governmental policies for\xe2\x80\xa6 https://t.co/XuOUE2DIQW'</t>
  </si>
  <si>
    <t>GZuchtriegel</t>
  </si>
  <si>
    <t>USA, Rhode Island</t>
  </si>
  <si>
    <t>'https://t.co/1NmR1s8QtE sees sales surge in the last quarter efore the Covid-19 epidemic - Aacus https://t.co/f1sSpEy2Fh'</t>
  </si>
  <si>
    <t>GroupBuying24x7</t>
  </si>
  <si>
    <t>Turkey</t>
  </si>
  <si>
    <t>saretta13885</t>
  </si>
  <si>
    <t>somewhere lost in my mindüå´</t>
  </si>
  <si>
    <t>arshnoorx</t>
  </si>
  <si>
    <t>'This is an adapted version of DTinLAC Expose aout the controversial Wuhan P4 Laoratory and its relationship to th\xe2\x80\xa6 https://t.co/iKQergBGSD'</t>
  </si>
  <si>
    <t>TCC52472761</t>
  </si>
  <si>
    <t xml:space="preserve">U K </t>
  </si>
  <si>
    <t>'@EndGameWW3 Possiliy same could happen at the London marathon. "The Government\xe2\x80\x99s current advice is that all mass e\xe2\x80\xa6 https://t.co/FJDHl9j5Z'</t>
  </si>
  <si>
    <t>AAKAY11</t>
  </si>
  <si>
    <t>nigelwalsh</t>
  </si>
  <si>
    <t>malt30206505</t>
  </si>
  <si>
    <t>NanaSue8</t>
  </si>
  <si>
    <t>'Wow \xf0\x9f\x98\x3 Goodness me. Mayor of DC reporting that the initial case tested in DC and now hospitalised in Maryland is fro\xe2\x80\xa6 https://t.co/gR6E4RrDUr'</t>
  </si>
  <si>
    <t>TunjiLardner</t>
  </si>
  <si>
    <t>Kapolei, HI</t>
  </si>
  <si>
    <t>'Thanks for the wonderful gifts. @ECET2CK   I scored some COVID 19 Kit prize.\xf0\x9f\x91\x8d\xf0\x9f\x8f\xc https://t.co/OYcyVErMzH'</t>
  </si>
  <si>
    <t>m_c_dumapit</t>
  </si>
  <si>
    <t>Can I Kick It, CA</t>
  </si>
  <si>
    <t>TheBrennonD</t>
  </si>
  <si>
    <t>Batang Gala‚Ñ¢ ; tr5c ; D9HQ</t>
  </si>
  <si>
    <t>'For safety against Corona Virus(COVID-19)  You should check out these precautionary measures  from @UNICEF \n\nRTs so\xe2\x80\xa6 https://t.co/r9IAxpugkk'</t>
  </si>
  <si>
    <t>districtfine</t>
  </si>
  <si>
    <t>"Commentary: COVID-19 crisis reveals the CCP's true colors https://t.co/JdQzKoB0iw"</t>
  </si>
  <si>
    <t>Hugo9343104801</t>
  </si>
  <si>
    <t>'This is very exciting.. ut in the midst of this covid-19\xf0\x9f\x98\x0\xf0\x9f\x98\x0\xf0\x9f\x98\x0 plus they are from sk... Can they even come here??? https://t.co/42rVh9Y2fW'</t>
  </si>
  <si>
    <t>iamnananana_</t>
  </si>
  <si>
    <t>dave1234_david</t>
  </si>
  <si>
    <t>isTINamol</t>
  </si>
  <si>
    <t>'FWIW, the slump in the #oil price should e a net positive for the world economy (oil consumers usually increase th\xe2\x80\xa6 https://t.co/OYUSzMxjf5'</t>
  </si>
  <si>
    <t>mayerandrew</t>
  </si>
  <si>
    <t>Laura Ohio</t>
  </si>
  <si>
    <t>sis78</t>
  </si>
  <si>
    <t>Cimahi</t>
  </si>
  <si>
    <t>alexanderdrspan</t>
  </si>
  <si>
    <t>Ruth_elsesser</t>
  </si>
  <si>
    <t>KpopAddict_UwU</t>
  </si>
  <si>
    <t>New Albany, IN</t>
  </si>
  <si>
    <t>'Small actions can make a ig difference! We are continuing to monitor COVID-19 and regularly updating our wesite:\xe2\x80\xa6 https://t.co/lgMaEqYcry'</t>
  </si>
  <si>
    <t>tbdnonymous</t>
  </si>
  <si>
    <t>LilMissAnthropy</t>
  </si>
  <si>
    <t>sunday__smile</t>
  </si>
  <si>
    <t>Basingstoke, England</t>
  </si>
  <si>
    <t>'As COVID-19 makes its way across the gloe, we\xe2\x80\x99re approaching this unprecedented moment with a deep sense of respon\xe2\x80\xa6 https://t.co/wIny0PMYhf'</t>
  </si>
  <si>
    <t>jamesmealing</t>
  </si>
  <si>
    <t>alyssa7141</t>
  </si>
  <si>
    <t>'18 chemically affected veterans have passed away due to COVID-19 infection. \nMore than 70,000 Iranians are living w\xe2\x80\xa6 https://t.co/0aoVRdxsh4'</t>
  </si>
  <si>
    <t>Setaarehfj</t>
  </si>
  <si>
    <t>VVrolltide4</t>
  </si>
  <si>
    <t>'Professor Hoffman, Gloal Strategy La, to the question from Kapelos, as to whether Canada is doing enough as it re\xe2\x80\xa6 https://t.co/zHktPGQOKJ'</t>
  </si>
  <si>
    <t>LizBraunSun</t>
  </si>
  <si>
    <t>herne_kzn</t>
  </si>
  <si>
    <t>CalifMathGirl</t>
  </si>
  <si>
    <t>tygraham</t>
  </si>
  <si>
    <t>irishatienza_</t>
  </si>
  <si>
    <t>Ky71Matt</t>
  </si>
  <si>
    <t>_trizztann_</t>
  </si>
  <si>
    <t>U.S.</t>
  </si>
  <si>
    <t>'South Korea,\n2020, 03, 08, sun, 1530,\n\ncoronavirus, COVID-19,\n\nTotal tests have completed, 188,518.\n(More than 10,0\xe2\x80\xa6 https://t.co/f3OJfQmGl8'</t>
  </si>
  <si>
    <t>vudghk34</t>
  </si>
  <si>
    <t>The Trap House</t>
  </si>
  <si>
    <t>diet_mt_drew</t>
  </si>
  <si>
    <t>Tel: 00903124685540</t>
  </si>
  <si>
    <t>'The second Health Working Group Meeting of \n#G20SaudiAraia was held in Jeddah. Delegates discussed common policies\xe2\x80\xa6 https://t.co/8Z9YIIDRxu'</t>
  </si>
  <si>
    <t>KSAembassyTR</t>
  </si>
  <si>
    <t>massachusetts</t>
  </si>
  <si>
    <t>trashteentrans</t>
  </si>
  <si>
    <t>Land of the lakes</t>
  </si>
  <si>
    <t>Osman_l20</t>
  </si>
  <si>
    <t>NovanGM21</t>
  </si>
  <si>
    <t>Turlock, CA</t>
  </si>
  <si>
    <t>gvj50</t>
  </si>
  <si>
    <t>2020ninewaves</t>
  </si>
  <si>
    <t>la.ny</t>
  </si>
  <si>
    <t>radgeum</t>
  </si>
  <si>
    <t>Taipei,Taiwan</t>
  </si>
  <si>
    <t>'TWICE Apologizes For Canceled Concert Amid Coronavirus (COVID-19) Concerns\n\nhttps://t.co/Nt18Q4m8fG'</t>
  </si>
  <si>
    <t>0123Steven77</t>
  </si>
  <si>
    <t>'15/ This provided the XChem team with an excellent reference structure for the first XChem campaign. The structure\xe2\x80\xa6 https://t.co/AEAnHDScMm'</t>
  </si>
  <si>
    <t>RaduAricescu</t>
  </si>
  <si>
    <t>'US - Florida: 3 more cases tonight for a total of 11, including 2 deaths https://t.co/tZYQH8Nlqx #coronavirus #Coronavirusflorida #COVID19'</t>
  </si>
  <si>
    <t>intelligentpear</t>
  </si>
  <si>
    <t>BKK.Thailand.</t>
  </si>
  <si>
    <t>A_iamsuwan</t>
  </si>
  <si>
    <t>'Apparently, Swiss-German speakers are more at risk of #Covid_19 infection, ecause their #language has too many uvu\xe2\x80\xa6 https://t.co/yG09C06yzv'</t>
  </si>
  <si>
    <t>AchilleasK</t>
  </si>
  <si>
    <t>WendyAtTheBay</t>
  </si>
  <si>
    <t>'Covid-19. This is the voice of knowledge, reason and common sense. Read and apply it? To quote Corporal Jones, "Don\xe2\x80\xa6 https://t.co/yfWJAVuZBI'</t>
  </si>
  <si>
    <t>'Enough spreading false solutions against COVID-19, people! You know how many lives will ruin if they follow such false advices!'</t>
  </si>
  <si>
    <t>Leopauldelr</t>
  </si>
  <si>
    <t>oacv11</t>
  </si>
  <si>
    <t>iDionyceased</t>
  </si>
  <si>
    <t>'So Italy locks down 16 million people in 3 red zones #Covid_19 \n\nBut it allows over 100000 people to leave as word\xe2\x80\xa6 https://t.co/gBKAvAkU9P'</t>
  </si>
  <si>
    <t>the_outraged</t>
  </si>
  <si>
    <t>Somewhere close to Young Saeng</t>
  </si>
  <si>
    <t>Micky_AhIn</t>
  </si>
  <si>
    <t>Amirul_Tuah</t>
  </si>
  <si>
    <t>lindsaycfuller</t>
  </si>
  <si>
    <t>Edinburgh</t>
  </si>
  <si>
    <t>'Allowing uncontrolled #COVID19 spread should not e a choice of any government, as it will harm not only the citize\xe2\x80\xa6 https://t.co/LCYdYsCv9C'</t>
  </si>
  <si>
    <t>NikkiEatwell</t>
  </si>
  <si>
    <t>kl malaysia</t>
  </si>
  <si>
    <t>h_sufiah</t>
  </si>
  <si>
    <t>"I love how Trump's fans are increasingly convinced that COVID-19 is a thing made up y Dems to make Trump look ad.\xe2\x80\xa6 https://t.co/losuI1Mqmn"</t>
  </si>
  <si>
    <t>mrsjellyfishrcp</t>
  </si>
  <si>
    <t>Exeter, England, U.K.</t>
  </si>
  <si>
    <t>RORYMELDRUM</t>
  </si>
  <si>
    <t>eppcan</t>
  </si>
  <si>
    <t>Nwabisa_Biisa</t>
  </si>
  <si>
    <t>Elljay1011</t>
  </si>
  <si>
    <t>idk probs making something</t>
  </si>
  <si>
    <t>'\xf0\x9f\x8e\x5 Come on Eileen, you got Covid-19 \xf0\x9f\x8e\x5'</t>
  </si>
  <si>
    <t>AxelCisneros_</t>
  </si>
  <si>
    <t>MavenzNitin</t>
  </si>
  <si>
    <t>Yorkshire and The Humber, England</t>
  </si>
  <si>
    <t>'Covid-19 is going to cause an economic shock.\nSo is Brexit.\nAt risk of stating the ovious, a sane govt should with\xe2\x80\xa6 https://t.co/0cs5oQLuy'</t>
  </si>
  <si>
    <t>huddlestone_v</t>
  </si>
  <si>
    <t>grandma1209</t>
  </si>
  <si>
    <t>Scott_Spidle</t>
  </si>
  <si>
    <t>'.@WHO has just pulished an important document which consolidates availale guidance to countries in fighting\xe2\x80\xa6 https://t.co/1mfqsmlTdr'</t>
  </si>
  <si>
    <t>BhatiaUmej</t>
  </si>
  <si>
    <t>"#Coronavirus | The decision to impose export restrictions, if not reviewed, may lead to serious damage to India's r\xe2\x80\xa6 https://t.co/roKBqiXLLn"</t>
  </si>
  <si>
    <t>Kota Medan, Sumatera Utara</t>
  </si>
  <si>
    <t>kisbet_</t>
  </si>
  <si>
    <t>Tauranga</t>
  </si>
  <si>
    <t>'BREAKING NEWS ...\n\nJohn Travolta was hospitalized for suspected COVID-19, ut doctors now confirm that it was only\xe2\x80\xa6 https://t.co/AOmO3gf7ey'</t>
  </si>
  <si>
    <t>GCSB_spy</t>
  </si>
  <si>
    <t>NWoodsGnome</t>
  </si>
  <si>
    <t>gabi17700691</t>
  </si>
  <si>
    <t>fuck me up</t>
  </si>
  <si>
    <t>Anglealyy</t>
  </si>
  <si>
    <t>'COVID-19 Bounty Hunter. @Bounty #coronavirus https://t.co/86T26S0OAT'</t>
  </si>
  <si>
    <t>shelbyhyman</t>
  </si>
  <si>
    <t>Here, Now</t>
  </si>
  <si>
    <t>adverbjunkie</t>
  </si>
  <si>
    <t>rocxxky2</t>
  </si>
  <si>
    <t>EricJensenTV</t>
  </si>
  <si>
    <t>SueVG</t>
  </si>
  <si>
    <t>‡∏≠.‡∏ö‡∏≤‡∏á‡∏û‡∏•‡∏µ, ‡∏à.‡∏™‡∏°‡∏∏‡∏ó‡∏£‡∏õ‡∏£‡∏≤‡∏Å‡∏≤‡∏£</t>
  </si>
  <si>
    <t>BBM_GOT7</t>
  </si>
  <si>
    <t>"Need a primer on #COVID-19? Want to know what we know and, maye more importantly, what we don't know? \n\nKnowledge\xe2\x80\xa6 https://t.co/qGnYvuNjRn"</t>
  </si>
  <si>
    <t>MauritzPreller</t>
  </si>
  <si>
    <t>freckleelix</t>
  </si>
  <si>
    <t>jimbolimbi</t>
  </si>
  <si>
    <t>'@NancyNoCo24 @MaryHow16 There is no shortage of tests for COVID 19!!!'</t>
  </si>
  <si>
    <t>Rand0mB1tsUK</t>
  </si>
  <si>
    <t>best coast</t>
  </si>
  <si>
    <t>nadinecho</t>
  </si>
  <si>
    <t>Ile-de-France, France</t>
  </si>
  <si>
    <t>m_workiewicz</t>
  </si>
  <si>
    <t>_joceelindaa</t>
  </si>
  <si>
    <t>Timeline_l</t>
  </si>
  <si>
    <t>linda36736762</t>
  </si>
  <si>
    <t>boyleingtea</t>
  </si>
  <si>
    <t>the northeast</t>
  </si>
  <si>
    <t>CarlieP</t>
  </si>
  <si>
    <t>'Our team, Ayo Bello on camera, @MOnyiego producing and I were filming at the Institut Pasteur in Dakar, Senegal whe\xe2\x80\xa6 https://t.co/1cYi6AtfiF'</t>
  </si>
  <si>
    <t>blondeafro</t>
  </si>
  <si>
    <t>kemokid</t>
  </si>
  <si>
    <t>jrbkjrbk</t>
  </si>
  <si>
    <t>'This is what one journal article says aout the Korean method of testing: "COVID-19 RT-PCR sensitivity may e as lo\xe2\x80\xa6 https://t.co/8hwEZR1498'</t>
  </si>
  <si>
    <t>swansandsable</t>
  </si>
  <si>
    <t>dorah_warona</t>
  </si>
  <si>
    <t>'Why doctors say we need to cast a wider net for COVID-19 in Canada | CBC News https://t.co/6UzijrAAel #cdnpoli'</t>
  </si>
  <si>
    <t>Nigeria!</t>
  </si>
  <si>
    <t>Nabilaokino</t>
  </si>
  <si>
    <t>Shepherdstown, WV</t>
  </si>
  <si>
    <t>edhanold</t>
  </si>
  <si>
    <t>BeenaParmar</t>
  </si>
  <si>
    <t>'The numer of the COVID-19 infections in Japan rose to 1,159 as of 10:30 a.m. local time on Sunday, an increase of\xe2\x80\xa6 https://t.co/D6sG0g5LzX'</t>
  </si>
  <si>
    <t>alaaddin_vural</t>
  </si>
  <si>
    <t>JFK / LAX / CDG</t>
  </si>
  <si>
    <t>joliverwebster</t>
  </si>
  <si>
    <t>Portsmouth UK</t>
  </si>
  <si>
    <t>SE25A</t>
  </si>
  <si>
    <t>'Prisons and jails are vulnerale to COVID-19 outreaks. \n\n\xe2\x80\x9cJail and prison health care is pulic health. It\xe2\x80\x99s commu\xe2\x80\xa6 https://t.co/LVMWGZsZpn'</t>
  </si>
  <si>
    <t>BartAndrews</t>
  </si>
  <si>
    <t>tookkata_ta</t>
  </si>
  <si>
    <t>nittuinui</t>
  </si>
  <si>
    <t>abdullatuhami59</t>
  </si>
  <si>
    <t>Murrieta, CA</t>
  </si>
  <si>
    <t>'"The individual, who is not eing identified ecause of confidentiality rules, tested positive for COVID-19 and is\xe2\x80\xa6 https://t.co/rwpLQ2jHFX'</t>
  </si>
  <si>
    <t>SupWashington</t>
  </si>
  <si>
    <t>Leipzig</t>
  </si>
  <si>
    <t>espresso_robot</t>
  </si>
  <si>
    <t xml:space="preserve"> Canada</t>
  </si>
  <si>
    <t>'Why a lack of coronavirus testing puts us at risk || Via: Vox https://t.co/wqIFEsWldM'</t>
  </si>
  <si>
    <t>chill_canada</t>
  </si>
  <si>
    <t>"Canada funds development of COVID-19 'la-in-a-ox' https://t.co/sgMWgpuMP https://t.co/diJCThvD8"</t>
  </si>
  <si>
    <t>AydNevim</t>
  </si>
  <si>
    <t>_Salinur</t>
  </si>
  <si>
    <t>Sietch Tabr, Arrakis</t>
  </si>
  <si>
    <t>"This is quite the refreshing piece that reminds us how COVID-19 isn't as terrile as feared. Wash you hands and pra\xe2\x80\xa6 https://t.co/vrPHOA1vJA"</t>
  </si>
  <si>
    <t>chichar_eon</t>
  </si>
  <si>
    <t>'\xf0\x9f\x9a\xa8BREAKING!!! CPAC ATTENDEE TESTS POSITIVE FOR COVID-19!!! WAS TRUMP ANS ... https://t.co/6fiSN6AZaT via @YouTue\xe2\x80\xa6 https://t.co/cZ4FUa3SDA'</t>
  </si>
  <si>
    <t>CityPrepTalk1</t>
  </si>
  <si>
    <t>_justinelei</t>
  </si>
  <si>
    <t>Chimmys_Smile</t>
  </si>
  <si>
    <t>'I applaud Microsoft for paying hourly workers while having salaried workers stay home. I hope this sets a standard. https://t.co/q37G9ENeNV'</t>
  </si>
  <si>
    <t>apolaine</t>
  </si>
  <si>
    <t>"I support this measure. Let's just punish those who violated our laws and not include the ones who follows it. Besi\xe2\x80\xa6 https://t.co/uGHl9z9OkY"</t>
  </si>
  <si>
    <t>028misspasiM</t>
  </si>
  <si>
    <t>'Seattle-area nursing home deaths jump to 13 with COVID-19 and 11 of unknown causes, via @RichReadReports https://t.co/E600Bqcq8t'</t>
  </si>
  <si>
    <t>nrlhmdhfrd</t>
  </si>
  <si>
    <t>„Å≤„Éª„Åø„Éª„Å§</t>
  </si>
  <si>
    <t>bakaahobaka</t>
  </si>
  <si>
    <t>Pearland, TX</t>
  </si>
  <si>
    <t>aye_eduard</t>
  </si>
  <si>
    <t>Orange, California</t>
  </si>
  <si>
    <t>'This was a ig fucking swing and a miss y the USA.\n\nWe proaly deserve COVID-19. https://t.co/nLMlBZgspi'</t>
  </si>
  <si>
    <t>hobbes365</t>
  </si>
  <si>
    <t>Gaborone Botswana</t>
  </si>
  <si>
    <t>'ACT NOW, OR ELSE!\n\nAll authorities need to get ahead of COVID-19\n\nShort term containment will help mitigate a igge\xe2\x80\xa6 https://t.co/V9FoyRjMPB'</t>
  </si>
  <si>
    <t>DenisCoghlan</t>
  </si>
  <si>
    <t>please don't walk on me</t>
  </si>
  <si>
    <t>AndyTheMatsu</t>
  </si>
  <si>
    <t>'Saratoga Springs responds to confirmed #COVID-19 in #SaratogaCounty. https://t.co/LoLYYMPK6e'</t>
  </si>
  <si>
    <t>DaltonForSafety</t>
  </si>
  <si>
    <t>Markbdlon</t>
  </si>
  <si>
    <t>donroq29</t>
  </si>
  <si>
    <t>KaiSadit</t>
  </si>
  <si>
    <t xml:space="preserve">Southampton </t>
  </si>
  <si>
    <t>SeanDye09</t>
  </si>
  <si>
    <t>juliee_adam</t>
  </si>
  <si>
    <t>Amman, Hashemite Kingdom of Jo</t>
  </si>
  <si>
    <t>mohdnourshahen</t>
  </si>
  <si>
    <t>BANGTANARMY NATION</t>
  </si>
  <si>
    <t>queenolones10</t>
  </si>
  <si>
    <t>AAFarmsLtd</t>
  </si>
  <si>
    <t>tom_kilner8</t>
  </si>
  <si>
    <t>'From a lawyer\xe2\x80\x99s perspective the plans include expansion of oth hearing y telephone and video link. It doesn\xe2\x80\x99t app\xe2\x80\xa6 https://t.co/3wv1Ihf3iM'</t>
  </si>
  <si>
    <t>DavidPilling2</t>
  </si>
  <si>
    <t>Goldsboro, PA</t>
  </si>
  <si>
    <t>Tom2fingers1</t>
  </si>
  <si>
    <t>IGLV_05</t>
  </si>
  <si>
    <t>'Banks seek trading rule guidance as coronavirus spreads | Financial Times...mkts liquidity depends on usiness cont\xe2\x80\xa6 https://t.co/Q2ad0e2rd6'</t>
  </si>
  <si>
    <t>lucabagato</t>
  </si>
  <si>
    <t>whitstable</t>
  </si>
  <si>
    <t>Matt2701</t>
  </si>
  <si>
    <t xml:space="preserve">Connecticut </t>
  </si>
  <si>
    <t>kathrynsfunblog</t>
  </si>
  <si>
    <t>Augsburg, Germany</t>
  </si>
  <si>
    <t>not_your_hommie</t>
  </si>
  <si>
    <t>A special place in hell</t>
  </si>
  <si>
    <t>'Love In A Time Of COVID-19 https://t.co/3FBUB4yRz'</t>
  </si>
  <si>
    <t>thedailysarah</t>
  </si>
  <si>
    <t>Milano +45.465556¬∞, +9.190000¬∞</t>
  </si>
  <si>
    <t>RobRe62</t>
  </si>
  <si>
    <t>'Coronavirus in Kerala: Five more positive cases of Covid-19 reported | Thiruvananthapuram News - Times of India https://t.co/a3q0ZnWmGI'</t>
  </si>
  <si>
    <t>grnairravinivas</t>
  </si>
  <si>
    <t>Jackie60920671</t>
  </si>
  <si>
    <t>'Coronavirus latest news: Italy places north of country in lockdown https://t.co/IfnIuaWQEP'</t>
  </si>
  <si>
    <t>Gymsue</t>
  </si>
  <si>
    <t>madi1943</t>
  </si>
  <si>
    <t>ÿ≠ÿßÿ¶ŸÑ</t>
  </si>
  <si>
    <t>"#covid_19 \nEither it's the world time warning America due to the pulication of COVID-19\nAnd hold it fully responsi\xe2\x80\xa6 https://t.co/pZZ9VBxmJj"</t>
  </si>
  <si>
    <t>212_mash</t>
  </si>
  <si>
    <t>Frankfurt/GER-Global Citizen</t>
  </si>
  <si>
    <t>GuentherHeckel1</t>
  </si>
  <si>
    <t>Berlaar, Belgi√´</t>
  </si>
  <si>
    <t>Marcdenil1</t>
  </si>
  <si>
    <t>'In response to COVID-19 concerns the 2020 Arctic Winter Games, in Whitehorse, Yukon, Canada, have een cancelled.\xe2\x80\xa6 https://t.co/PePvdLSScc'</t>
  </si>
  <si>
    <t>'If you have recently travelled to a high-risk country and are feeling unwell, it\xe2\x80\x99s important that you seek medical\xe2\x80\xa6 https://t.co/qFcfOvCEqp'</t>
  </si>
  <si>
    <t>ecoscore</t>
  </si>
  <si>
    <t>Ears and Noses and Throats</t>
  </si>
  <si>
    <t>'@SteveThunderfan @MikyBerra *Not to downplay anything at all* \n\nInteresting enough aout COVID-19 is that it seems\xe2\x80\xa6 https://t.co/MUYBq5mX5L'</t>
  </si>
  <si>
    <t>MichaelClampitt</t>
  </si>
  <si>
    <t>zeeejayee</t>
  </si>
  <si>
    <t>snuggy_420</t>
  </si>
  <si>
    <t>'Don\xca\xt yall love that the UC just fired graduate students for fighting for a etter wage amidst COVID-19 and now cou\xe2\x80\xa6 https://t.co/QKAd82wl3j'</t>
  </si>
  <si>
    <t>faineg</t>
  </si>
  <si>
    <t>De Plaats Melkema</t>
  </si>
  <si>
    <t>tupakamrah</t>
  </si>
  <si>
    <t>'\xe2\x80\x9c the filmmakers know there is nothing scarier than someone in a position of power who refuses to do what\xe2\x80\x99s right t\xe2\x80\xa6 https://t.co/a9VtKH3WQA'</t>
  </si>
  <si>
    <t>beeseevee</t>
  </si>
  <si>
    <t>Wichita, Kansas</t>
  </si>
  <si>
    <t>reverendentity</t>
  </si>
  <si>
    <t>'Healthcare stocks aimed to cure COVID-19 are on the move. Keep thy eyes open'</t>
  </si>
  <si>
    <t>lowretss</t>
  </si>
  <si>
    <t>ephesossh</t>
  </si>
  <si>
    <t>Tanzania</t>
  </si>
  <si>
    <t>MarekaMalili</t>
  </si>
  <si>
    <t>'Let\xe2\x80\x99s talk aout how social infrastructure (paid time off and sick leave, health insurance coverage, and access to\xe2\x80\xa6 https://t.co/uvvEpmhdu9'</t>
  </si>
  <si>
    <t>arianna1carlson</t>
  </si>
  <si>
    <t>Commonwealth of Virginia</t>
  </si>
  <si>
    <t>IAmSophiaNelson</t>
  </si>
  <si>
    <t>Ewa71738598</t>
  </si>
  <si>
    <t>estrogenderfuck</t>
  </si>
  <si>
    <t>meganmaebae</t>
  </si>
  <si>
    <t>thevanillaside</t>
  </si>
  <si>
    <t>nameisashley_22</t>
  </si>
  <si>
    <t>South East Asia !</t>
  </si>
  <si>
    <t>santyenriquez</t>
  </si>
  <si>
    <t>hyogo pref. Japan</t>
  </si>
  <si>
    <t>totaalvoet1</t>
  </si>
  <si>
    <t>thaitvnews</t>
  </si>
  <si>
    <t>O S H</t>
  </si>
  <si>
    <t>Forelsket_Hun</t>
  </si>
  <si>
    <t>realhansard</t>
  </si>
  <si>
    <t>jameshiggs277</t>
  </si>
  <si>
    <t>bilgeralithel</t>
  </si>
  <si>
    <t>btwn F'ville and Chittenango</t>
  </si>
  <si>
    <t>CarolineLiquori</t>
  </si>
  <si>
    <t>bean &amp; t‚Äôchalla</t>
  </si>
  <si>
    <t>sarrrlope</t>
  </si>
  <si>
    <t xml:space="preserve">Reading UK </t>
  </si>
  <si>
    <t>annahcav</t>
  </si>
  <si>
    <t>Hyderabad, Mobile: 9490102351</t>
  </si>
  <si>
    <t>worldramana</t>
  </si>
  <si>
    <t>JosieKaya</t>
  </si>
  <si>
    <t>'Very educational talk on coronaviruses from a Johns Hopkins scholar, @AmeshAA. h/t @TokTeacher\xe2\x80\xa6 https://t.co/oUXl0CYnoK'</t>
  </si>
  <si>
    <t>manikandanux</t>
  </si>
  <si>
    <t>'Speaking to @ITV yesterday on ehalf of @rpharms aout how people can help prevent/slow the spread of Covid-19/coro\xe2\x80\xa6 https://t.co/rvf8o868T'</t>
  </si>
  <si>
    <t>ReturnoftheVIC</t>
  </si>
  <si>
    <t>barbieann2521</t>
  </si>
  <si>
    <t>adventurelizzah</t>
  </si>
  <si>
    <t>eczemagurl</t>
  </si>
  <si>
    <t>irnasilawaty</t>
  </si>
  <si>
    <t>Southern Border Provinces(TH)</t>
  </si>
  <si>
    <t>deenerous</t>
  </si>
  <si>
    <t>Mark_Wadsworth</t>
  </si>
  <si>
    <t>"Kerala family with COVID-19 concealed travel history to Italy, Min says it's a crime  https://t.co/pieN01T8HO"</t>
  </si>
  <si>
    <t>anna_isaac</t>
  </si>
  <si>
    <t>TankersTmoney</t>
  </si>
  <si>
    <t>Lagos, Nigeria.</t>
  </si>
  <si>
    <t>Chuks_Okoriekwe</t>
  </si>
  <si>
    <t>heaaaaaaa</t>
  </si>
  <si>
    <t>Pondok gede,Jakarta timur</t>
  </si>
  <si>
    <t>anggegono</t>
  </si>
  <si>
    <t>KimTae2601</t>
  </si>
  <si>
    <t>Tu vieja</t>
  </si>
  <si>
    <t>'Not happening with all the worldwide crisis of COVID-19 https://t.co/BoFwCtx5NS'</t>
  </si>
  <si>
    <t>Kiamera_</t>
  </si>
  <si>
    <t>Davao City Philippines</t>
  </si>
  <si>
    <t>'\xe2\x9a\xa0\xef\x8\x8f Misinformation on COVID-19 \n\nUNICEF does not issue coronavirus advisories on chat apps. We post updates and safe\xe2\x80\xa6 https://t.co/kuwi9EOK4'</t>
  </si>
  <si>
    <t>labajomaryrnd</t>
  </si>
  <si>
    <t>DeboraFerrell9</t>
  </si>
  <si>
    <t>prachya27353589</t>
  </si>
  <si>
    <t>chi ‚úàÔ∏è tampa</t>
  </si>
  <si>
    <t>itbray</t>
  </si>
  <si>
    <t>Berlin-Brandenburg</t>
  </si>
  <si>
    <t>sDreyse</t>
  </si>
  <si>
    <t>Baling, Kedah</t>
  </si>
  <si>
    <t>ayeedamnit</t>
  </si>
  <si>
    <t>MlbMai</t>
  </si>
  <si>
    <t>Sunny California</t>
  </si>
  <si>
    <t>'And if any artists impacted y convention cancelation due to COVID-19 are taking commissions, please drop your own/\xe2\x80\xa6 https://t.co/0zwPrjDWk'</t>
  </si>
  <si>
    <t>LeCassieRaven</t>
  </si>
  <si>
    <t>'Summer Island reopened, suspected Covid-19 case negative https://t.co/wVdHTo4tIu'</t>
  </si>
  <si>
    <t>'Should countries of the World put pressure on China(sanctions)for what happened? The World is in panic, World econo\xe2\x80\xa6 https://t.co/4qVCrqufn6'</t>
  </si>
  <si>
    <t>dominicesq</t>
  </si>
  <si>
    <t>LGN x BHL</t>
  </si>
  <si>
    <t>'CoVid-19 pandemic outreak is like the game Plague coming to life. Ung announcements na closed lahat ng orders, ports and all.'</t>
  </si>
  <si>
    <t>maryontheblock</t>
  </si>
  <si>
    <t>La Union</t>
  </si>
  <si>
    <t>fayerabinaaa</t>
  </si>
  <si>
    <t>"@mosesharding @HDFC_Bank @KotakBankLtd @ICICIBank_Care @AxisBank If there's no improvement from the Covid-19 epidem\xe2\x80\xa6 https://t.co/yrBdZDrdxd"</t>
  </si>
  <si>
    <t>vrk100</t>
  </si>
  <si>
    <t>'We have an advantage in containing Covid-19 as we live in islands. Most of the tourist resorts the rooms are uilt\xe2\x80\xa6 https://t.co/0C6LotRA6J'</t>
  </si>
  <si>
    <t>zodiak32</t>
  </si>
  <si>
    <t>RITAYULY</t>
  </si>
  <si>
    <t>Right now, California</t>
  </si>
  <si>
    <t>NCB116</t>
  </si>
  <si>
    <t>HB858</t>
  </si>
  <si>
    <t>"@pappyest @AliAdair22 We aren't getting Covid 19 tests widely availale cause the healthcare industry and ig phar\xe2\x80\xa6 https://t.co/kNQdfCTVhD"</t>
  </si>
  <si>
    <t>studygoddess01</t>
  </si>
  <si>
    <t>zerqhm</t>
  </si>
  <si>
    <t>mdbl-s</t>
  </si>
  <si>
    <t>floralpaint15</t>
  </si>
  <si>
    <t>BappayayaA</t>
  </si>
  <si>
    <t>'\xe2\x80\x9cA study has attempted to assess the effectiveness of transmission control measures in China. The analysis of 296 c\xe2\x80\xa6 https://t.co/e5I7kFZuJ'</t>
  </si>
  <si>
    <t>'Today in The Guardian \xe2\x80\x93 COVID-19: N2.64t shortfall imminent as oil outlook topples government\xe2\x80\x99s plan. Get The Guard\xe2\x80\xa6 https://t.co/ewQCTa9K5e'</t>
  </si>
  <si>
    <t>kwerejoe</t>
  </si>
  <si>
    <t>mkathrynorourke</t>
  </si>
  <si>
    <t>'Coronavirus Disease 2019 (COVID-19) in the U.S. | CDC \xe2\x81\xa6@realDonaldTrump\xe2\x81\xa9 11 deaths out of 164 cases in the US is a\xe2\x80\xa6 https://t.co/drHzpqjGnj'</t>
  </si>
  <si>
    <t>ibobbywhite</t>
  </si>
  <si>
    <t>ratumega</t>
  </si>
  <si>
    <t>Blockchain</t>
  </si>
  <si>
    <t>BitcoinJobs_X</t>
  </si>
  <si>
    <t>xcbdzs</t>
  </si>
  <si>
    <t>'This insane ramling makes zero sense.\n\nCoronavirus (COVID-19) does shows all signs of a io-weapon, ut given prof\xe2\x80\xa6 https://t.co/KHnt9JgGhk'</t>
  </si>
  <si>
    <t>RChankovich</t>
  </si>
  <si>
    <t>'@JackyA3 @TourDeJose Brexit will have to e delayed ecause the real prolem is COVID-19 and we can only focus on one thing at a time.'</t>
  </si>
  <si>
    <t>wasp707</t>
  </si>
  <si>
    <t>Kekistan</t>
  </si>
  <si>
    <t>BayPeppers</t>
  </si>
  <si>
    <t>ShannonCohen926</t>
  </si>
  <si>
    <t>RisingS08790350</t>
  </si>
  <si>
    <t>'The sad thing aout this is how companies that make health &amp;amp; hygeine products NEED to e aware immediately when thi\xe2\x80\xa6 https://t.co/m4u1RFI1uT'</t>
  </si>
  <si>
    <t>cheekainchee</t>
  </si>
  <si>
    <t>ITALY</t>
  </si>
  <si>
    <t>dRosariojamin</t>
  </si>
  <si>
    <t>Navigating Spacetime</t>
  </si>
  <si>
    <t>'"Just retweet CDC" is not good advice \xf0\x9f\x99\x82\nhttps://t.co/ddVg5RXuB https://t.co/KELHYSD3KX https://t.co/dhxVCzyXG4'</t>
  </si>
  <si>
    <t>Jevaughn_Brown</t>
  </si>
  <si>
    <t>QC/Malolos</t>
  </si>
  <si>
    <t>pat_hogenic</t>
  </si>
  <si>
    <t>Carnoustie, Scotland</t>
  </si>
  <si>
    <t>rhiannesymonxo</t>
  </si>
  <si>
    <t>'Covid 19 has reached South Africa. How does Covid 19 compare to previous epidemics like Eola &amp;amp; SARS? Read this art\xe2\x80\xa6 https://t.co/AQEOWG884l'</t>
  </si>
  <si>
    <t>SequoiaCapitalM</t>
  </si>
  <si>
    <t>notyours22_</t>
  </si>
  <si>
    <t>natalienicole_g</t>
  </si>
  <si>
    <t>'Important to rememer not to ring emergency numers seeking information on Covid 19.\nThe dedicated phone line is 18\xe2\x80\xa6 https://t.co/amJUvC9gAV'</t>
  </si>
  <si>
    <t>Marix86</t>
  </si>
  <si>
    <t>'Corona live status https://t.co/0j5hJw2FQ #coronavirus #Covid_19 #'</t>
  </si>
  <si>
    <t>rajeevreddy91</t>
  </si>
  <si>
    <t>Dutchy_P</t>
  </si>
  <si>
    <t>Puppetqueen3</t>
  </si>
  <si>
    <t>platform 94</t>
  </si>
  <si>
    <t>'We are at second wave of covid-19 spread. I suggest all Malaysians to avoid going to any pulic gatherings, wash ha\xe2\x80\xa6 https://t.co/pm1pev3CpI'</t>
  </si>
  <si>
    <t>yaseminyusof</t>
  </si>
  <si>
    <t>Bellevue, WA, USA</t>
  </si>
  <si>
    <t>owenmp</t>
  </si>
  <si>
    <t>funkypants70</t>
  </si>
  <si>
    <t>Jersey City, NJ</t>
  </si>
  <si>
    <t>ricardical</t>
  </si>
  <si>
    <t>'The call of Mayor @ToyTiangco on DepEd to just pass all the students in lieu of the COVID-19 virus is worth consid\xe2\x80\xa6 https://t.co/AnmYIiRxx1'</t>
  </si>
  <si>
    <t>VLouuu</t>
  </si>
  <si>
    <t>North West England</t>
  </si>
  <si>
    <t>StuartBroadbent</t>
  </si>
  <si>
    <t>ugh_ayosuga</t>
  </si>
  <si>
    <t xml:space="preserve">Florida </t>
  </si>
  <si>
    <t>jtheq</t>
  </si>
  <si>
    <t>RedTail3dHawk</t>
  </si>
  <si>
    <t>DocDre</t>
  </si>
  <si>
    <t>'That movie "Contagion" and COVID-19 are literally the same thing except one\'s a movie and the other is real life.'</t>
  </si>
  <si>
    <t>o_moh9</t>
  </si>
  <si>
    <t>'And another one here in GA. \nStill hours away from me, ut with a Navy ase full of folks that travel regularly (no\xe2\x80\xa6 https://t.co/uhKnogNtwG'</t>
  </si>
  <si>
    <t>ImaniKushan</t>
  </si>
  <si>
    <t>puso niyo yieEeEee</t>
  </si>
  <si>
    <t>faithbalce_</t>
  </si>
  <si>
    <t>RobLogan3</t>
  </si>
  <si>
    <t xml:space="preserve">City of Gold Coast Queensland </t>
  </si>
  <si>
    <t>'Man with COVID-19 ignored advice and worked at Hoart hotel while awaiting test results Make an example of him send\xe2\x80\xa6 https://t.co/Zt47Zt3JK'</t>
  </si>
  <si>
    <t>QldProgressive</t>
  </si>
  <si>
    <t>"@realDonaldTrump Your minions don't care aout this, and the rest of us see through your sorry attempt to sow divis\xe2\x80\xa6 https://t.co/pgoiwB3Tgn"</t>
  </si>
  <si>
    <t>Jeanfield_7jean</t>
  </si>
  <si>
    <t>'Those 79 confirmed #coronavirus cases in #WAState include 14 deaths. #COVID19\n\nhttps://t.co/aUW8uUUli'</t>
  </si>
  <si>
    <t>Frankfurt</t>
  </si>
  <si>
    <t>'I support @realDonaldTrump ut he is wrong on #Covid_19 . This is a very serious threat that kills and shuts down t\xe2\x80\xa6 https://t.co/38B1U1wuZ'</t>
  </si>
  <si>
    <t>KlausTulipan</t>
  </si>
  <si>
    <t>Kaduna - Nigeria</t>
  </si>
  <si>
    <t>Mobaus</t>
  </si>
  <si>
    <t>'@ajaclare @deadliftsnpizza @howroute COVID-19 isn\xe2\x80\x99t a strain of influenza, it\xe2\x80\x99s a coronavirus. A completely seperat\xe2\x80\xa6 https://t.co/4rnWnynKJI'</t>
  </si>
  <si>
    <t>Not_MyOrangutan</t>
  </si>
  <si>
    <t>Bangkok,Thailand</t>
  </si>
  <si>
    <t>sasikornKTN</t>
  </si>
  <si>
    <t>'What countries are doing to stop the deadly coronavirus and what you can do to protect your family from covid-19.\xe2\x80\xa6 https://t.co/gRFwuyZPB6'</t>
  </si>
  <si>
    <t>organickitty1</t>
  </si>
  <si>
    <t>dr_oru</t>
  </si>
  <si>
    <t>Vickey14524717</t>
  </si>
  <si>
    <t xml:space="preserve">Japan </t>
  </si>
  <si>
    <t>'Zinc impairs RNA replication - Coronavirus (COVID-19) Update 32 with pulmonologist &amp;amp; critical care specialist Roger\xe2\x80\xa6 https://t.co/ftnkDaziJX'</t>
  </si>
  <si>
    <t>yukinari230</t>
  </si>
  <si>
    <t>MaryKoontz9</t>
  </si>
  <si>
    <t>brooksaj63</t>
  </si>
  <si>
    <t>Brighton</t>
  </si>
  <si>
    <t>torseacombe</t>
  </si>
  <si>
    <t>Procrastination Station</t>
  </si>
  <si>
    <t>fallen_rain_</t>
  </si>
  <si>
    <t>segilolaa</t>
  </si>
  <si>
    <t>'@jasoncherkis A relative with COVID-19 in Italy has written the lockdown there includes triage for who gets a ed i\xe2\x80\xa6 https://t.co/pwvNsfRw5w'</t>
  </si>
  <si>
    <t>malcolmlturner</t>
  </si>
  <si>
    <t>Straight Outta Kuala Lumpur</t>
  </si>
  <si>
    <t>danishraef_</t>
  </si>
  <si>
    <t>gab.ai/RussAyers</t>
  </si>
  <si>
    <t>russ_ayers</t>
  </si>
  <si>
    <t xml:space="preserve">Jelapang Padi </t>
  </si>
  <si>
    <t>AsNajwaa</t>
  </si>
  <si>
    <t>'25/ Our #covid-19 #sars2cov2 we pages have info for scientists, the pulic and media here: https://t.co/qOdxQF4ep2\xe2\x80\xa6 https://t.co/pPZuIkhWoG'</t>
  </si>
  <si>
    <t>rianb2010</t>
  </si>
  <si>
    <t>Virgini10682513</t>
  </si>
  <si>
    <t>yg basement</t>
  </si>
  <si>
    <t>seulbottom</t>
  </si>
  <si>
    <t>dolleez</t>
  </si>
  <si>
    <t>Your dedicated crisis console.</t>
  </si>
  <si>
    <t>_Morning_</t>
  </si>
  <si>
    <t>DE - berlin</t>
  </si>
  <si>
    <t>Lunaheshi</t>
  </si>
  <si>
    <t>North York, Toronto</t>
  </si>
  <si>
    <t>'On Fri. we responded to a medical incident on campus. We want to assure the community Toronto Pulic Health express\xe2\x80\xa6 https://t.co/82VSKLiBpl'</t>
  </si>
  <si>
    <t>kavii97</t>
  </si>
  <si>
    <t>vapee</t>
  </si>
  <si>
    <t>HiShooon</t>
  </si>
  <si>
    <t>Living Blue in NC</t>
  </si>
  <si>
    <t>'New statistics aout Covid-19 deaths in Italy show that this disease is particularly dangerous to the elderly. https://t.co/jQDv8R7TgG'</t>
  </si>
  <si>
    <t>shadyasstimes</t>
  </si>
  <si>
    <t>Romania</t>
  </si>
  <si>
    <t>honeybuoy</t>
  </si>
  <si>
    <t>N√∏tter√∏y, Norge</t>
  </si>
  <si>
    <t>CSpange</t>
  </si>
  <si>
    <t>njooney</t>
  </si>
  <si>
    <t>serenasundar</t>
  </si>
  <si>
    <t>'Be Safe from #COVID19:\n1\xe2\x83\xa3 Frequently clean \xf0\x9f\x91\x90 y using alcohol-ased ru or \xf0\x9f\xa7\xc&amp;amp; \xf0\x9f\x92\xa6\n2\xe2\x83\xa3 When coughing &amp;amp; sneezing \xf0\x9f\xa4\xa7 cover\xe2\x80\xa6 https://t.co/35OZuKnrPm'</t>
  </si>
  <si>
    <t>Skinnycownz</t>
  </si>
  <si>
    <t>Delhi</t>
  </si>
  <si>
    <t>'Finally a needle of appreciation in the haystack of criticism https://t.co/Yev8MNa5E @Director_NCDC @MSVC1 @DrJyoti_PH'</t>
  </si>
  <si>
    <t>drramvictor</t>
  </si>
  <si>
    <t>Mayenne</t>
  </si>
  <si>
    <t>'Data visualized: As of 10am Mar 7 (CET), the confirmed #COVID19 cases exceeded 20,000 for the first time and reache\xe2\x80\xa6 https://t.co/fsCs1Bqcr'</t>
  </si>
  <si>
    <t>3Genevieve</t>
  </si>
  <si>
    <t>Cape Town,SouthAfrica</t>
  </si>
  <si>
    <t>haniefhaider</t>
  </si>
  <si>
    <t>SWITZERLAND</t>
  </si>
  <si>
    <t>'Italy announces lockdown https://t.co/v22nPnIue $BTC'</t>
  </si>
  <si>
    <t>CRYPTOPIEP</t>
  </si>
  <si>
    <t>fkhirah</t>
  </si>
  <si>
    <t>Utesince84</t>
  </si>
  <si>
    <t>JoeNwagbara</t>
  </si>
  <si>
    <t>"I don't see anything wrong with it, too. But efore doing these gimmicky Tik Tok stuff, they should give us more in\xe2\x80\xa6 https://t.co/n8iokkO6qS"</t>
  </si>
  <si>
    <t>mark_babad</t>
  </si>
  <si>
    <t>singledadstory</t>
  </si>
  <si>
    <t>ianfmusgrave</t>
  </si>
  <si>
    <t>Los Angeles, CA USA</t>
  </si>
  <si>
    <t>shanelevine</t>
  </si>
  <si>
    <t>'WHO calls for more actions as COVID-19 cases surpass 100, 000 https://t.co/NIwETc4CY4'</t>
  </si>
  <si>
    <t>AD4TVRadio</t>
  </si>
  <si>
    <t>Bengaluru, Karnataka</t>
  </si>
  <si>
    <t>'Fighting the virus: Many hands ehind India\xe2\x80\x99s attle against coronavirus  https://t.co/d9AllT1OI'</t>
  </si>
  <si>
    <t>twisted4fun</t>
  </si>
  <si>
    <t>Northwest Va</t>
  </si>
  <si>
    <t>Rigel9000</t>
  </si>
  <si>
    <t>'\xe2\x9a\xa0\xef\x8\x8fWARNING!!! THE MEDIA IS MAKING YOU PANIC OVER COVID-19!!!!! https://t.co/mcDYfKHojQ via @YouTue #toiletpaper\xe2\x80\xa6 https://t.co/y5kXoonqw'</t>
  </si>
  <si>
    <t>European Unionüá™üá∫</t>
  </si>
  <si>
    <t>DavidSmith237</t>
  </si>
  <si>
    <t>'Potential For Drug Shortages In Canada As COVID-19 Continues to Spread\n\nThe new #coronavirus is putting pressure on\xe2\x80\xa6 https://t.co/lntEmrj9jg'</t>
  </si>
  <si>
    <t>Still searching...</t>
  </si>
  <si>
    <t>itssailyhansen</t>
  </si>
  <si>
    <t>CaseyJeanTaylor</t>
  </si>
  <si>
    <t>jhrldnnn</t>
  </si>
  <si>
    <t xml:space="preserve">Not Wales. Never Wales. </t>
  </si>
  <si>
    <t>'@RealSexyCyorg @EmquartierTH What\xe2\x80\x99s the point? If someone is infected with COVID-19 this doesn\xe2\x80\x99t do anything \xe2\x80\x94 the\xe2\x80\xa6 https://t.co/zeH3pnYrjt'</t>
  </si>
  <si>
    <t>zi6qa</t>
  </si>
  <si>
    <t>'\xe2\x80\x9cMore than 5,800 cases of Covid-19 have een confirmed in Italy, after an alarming increase of more than 1,200 in a\xe2\x80\xa6 https://t.co/1A1D09qG0m'</t>
  </si>
  <si>
    <t>Anguche</t>
  </si>
  <si>
    <t>code_twiter</t>
  </si>
  <si>
    <t>joaenysel21</t>
  </si>
  <si>
    <t>shawnuff</t>
  </si>
  <si>
    <t>LandonChoate</t>
  </si>
  <si>
    <t>Lagos and Manila</t>
  </si>
  <si>
    <t>marix_sublime</t>
  </si>
  <si>
    <t>BadASSSery</t>
  </si>
  <si>
    <t>TweetBrettMac</t>
  </si>
  <si>
    <t>SusieConnors</t>
  </si>
  <si>
    <t>japan</t>
  </si>
  <si>
    <t>'Open Access: This study examines the misdiagnosis rate of radiologists for coronavirus disease 2019 (COVID-19) and\xe2\x80\xa6 https://t.co/LNyKFCBWO2'</t>
  </si>
  <si>
    <t>yachts111xenon</t>
  </si>
  <si>
    <t>'So we\xe2\x80\x99re expected to \xe2\x80\x98self-isolate\xe2\x80\x99 for the next few months, unale wipe our arses &amp;amp; fattening ourselves up on drie\xe2\x80\xa6 https://t.co/HFU7EJGMDn'</t>
  </si>
  <si>
    <t>almanacscot</t>
  </si>
  <si>
    <t>Mbare, Harare</t>
  </si>
  <si>
    <t>'Dear Sima, shortness of reath is not an "exact symptom of #COVID_19"\n\nThere are so many diseases that have that s\xe2\x80\xa6 https://t.co/qGMIp4T0BW'</t>
  </si>
  <si>
    <t>TChivese</t>
  </si>
  <si>
    <t>A large silo filled with jello</t>
  </si>
  <si>
    <t>himboenergy</t>
  </si>
  <si>
    <t>'A must watch. Dr Richard Hatchett of CEPI on #COVID19: "This is the most frightening disease I\'ve ever encountered\xe2\x80\xa6 https://t.co/X11hLtCmXz'</t>
  </si>
  <si>
    <t>Celestia1Bunnie</t>
  </si>
  <si>
    <t>'\xf0\x9f\xa4\x94Love him or hate him, I don\xe2\x80\x99t think his \xe2\x80\x9cunilateral decision to halt visits to Mecca\xe2\x80\x9d /c of COVID-19, was a ad t\xe2\x80\xa6 https://t.co/H2HBzFouBo'</t>
  </si>
  <si>
    <t>annieka77</t>
  </si>
  <si>
    <t>Ivalice</t>
  </si>
  <si>
    <t>Goro4kechi</t>
  </si>
  <si>
    <t>tcornwallis</t>
  </si>
  <si>
    <t>Friendship Community, Arkansas</t>
  </si>
  <si>
    <t>maryjane0250</t>
  </si>
  <si>
    <t>'Coronavirus In #Minnesota: State Confirms 1st Presumptive #Case Of COVID-19 - Mar 8 @ 3:36 AM ET https://t.co/XJwvxl5rBa'</t>
  </si>
  <si>
    <t>"Duterte gov't:\nEmergency -&amp;gt; More funding\n\nJan 2020, ME evacuation -&amp;gt; Duterte asks for standy funds\nJan 2020, Taal\xe2\x80\xa6 https://t.co/EhR38B6grv"</t>
  </si>
  <si>
    <t>New Brighton, Minnesota</t>
  </si>
  <si>
    <t>skipdykoski</t>
  </si>
  <si>
    <t>'Today in \xe2\x80\x9coof.\xe2\x80\x9d https://t.co/LIT6fMy4gq'</t>
  </si>
  <si>
    <t>longislandtonv</t>
  </si>
  <si>
    <t>Newton, MA</t>
  </si>
  <si>
    <t>"We don't know what impact Covid-19 will have at the end of the day, ut the fact that 30 million people in this cou\xe2\x80\xa6 https://t.co/RRDXNwGIlB"</t>
  </si>
  <si>
    <t>BillHumphreyMA</t>
  </si>
  <si>
    <t>CAGOPUnknown</t>
  </si>
  <si>
    <t xml:space="preserve">Staten Island, NY </t>
  </si>
  <si>
    <t>Javd0g2ooo</t>
  </si>
  <si>
    <t xml:space="preserve">#WhereKindnessMatters </t>
  </si>
  <si>
    <t>'@ReSista_Bar @FLOTUS @WhiteHouse Miss Slovenia 1985 our First Lady of the Evening is in a snit ecause we dont und\xe2\x80\xa6 https://t.co/n5OJtova7c'</t>
  </si>
  <si>
    <t>MadelaneStander</t>
  </si>
  <si>
    <t>SST3D</t>
  </si>
  <si>
    <t>WaimƒÅnalo, HI</t>
  </si>
  <si>
    <t>miaaleale</t>
  </si>
  <si>
    <t>'@samsik_c The illegal aliens ecame realistic. The incidence of COVID-19 is 13.8 and 5.6 per 100,000 population res\xe2\x80\xa6 https://t.co/lZZUZImZSm'</t>
  </si>
  <si>
    <t>yhydemd</t>
  </si>
  <si>
    <t>JNIKEParrish</t>
  </si>
  <si>
    <t>konrad_jeff</t>
  </si>
  <si>
    <t>Hlwd., FL, USA</t>
  </si>
  <si>
    <t>rgibson103</t>
  </si>
  <si>
    <t>'Updates on the COVID-19 Situation https://t.co/5o1Y4r3T4f'</t>
  </si>
  <si>
    <t>junaikjunaidk</t>
  </si>
  <si>
    <t>Kazakhstan</t>
  </si>
  <si>
    <t>'@TimKalyegira There is a way in which, in Thao Meki speak, COVID-19 is a "socio-economic issue",  in an inverted\xe2\x80\xa6 https://t.co/ZPHmcL3h2'</t>
  </si>
  <si>
    <t>oluoav</t>
  </si>
  <si>
    <t>'In this clip he\n1. Denies WHO\'s coronavirus death rate ased on \xe2\x80\x9chunch"\n2. Calls #coronavirus "corona flu"\n3. Sugge\xe2\x80\xa6 https://t.co/gfk2TypYIy'</t>
  </si>
  <si>
    <t>JohnGeens</t>
  </si>
  <si>
    <t>'@CGTNOfficial I think it\xe2\x80\x99s very humanitarian of China to share their hard fought experience with the rest of the wo\xe2\x80\xa6 https://t.co/OhqXDeQF8'</t>
  </si>
  <si>
    <t>AlexLee27164391</t>
  </si>
  <si>
    <t>samutsakhon,thailand</t>
  </si>
  <si>
    <t>architech10</t>
  </si>
  <si>
    <t>'"a month and a half efore the first COVID-19 case not linked to travel was diagnosed in the United States. The Wor\xe2\x80\xa6 https://t.co/Xth9OHzCXU'</t>
  </si>
  <si>
    <t>aDopamineFiend</t>
  </si>
  <si>
    <t>strata189</t>
  </si>
  <si>
    <t>'STATEMENT FROM  DE BLASIO ON TWO NEW COVID-19 CASES IN NYC\n\xe2\x80\x9cThere are two new confirmed cases of COVID-19 in NYC.\xe2\x80\xa6 https://t.co/f5kv2wB3Y3'</t>
  </si>
  <si>
    <t>_Vron_Vron</t>
  </si>
  <si>
    <t>Lewes, DE &amp; Port St Lucie, FL</t>
  </si>
  <si>
    <t>'@realDonaldTrump said he was unconcerned aut DC residents exposure to coronavirus, ut maye now that he learns a\xe2\x80\xa6 https://t.co/UYZPmw1fB'</t>
  </si>
  <si>
    <t>haroldrberk</t>
  </si>
  <si>
    <t>JHB(mostly)</t>
  </si>
  <si>
    <t>'Today we are pulishing a forum on #COVID19 edited y Christos Lynteris which rings together 15 pieces y historia\xe2\x80\xa6 https://t.co/Ug7JAkhhqW'</t>
  </si>
  <si>
    <t>jovearey</t>
  </si>
  <si>
    <t>wakinenrique</t>
  </si>
  <si>
    <t>Happy Hamlet</t>
  </si>
  <si>
    <t>'Hmm just thinking aout TS-19 from @TheWalkingDead  and the COVID-19 that\xe2\x80\x99s spreading right now. Good thing I\xe2\x80\x99m all\xe2\x80\xa6 https://t.co/RJhDPLVtKD'</t>
  </si>
  <si>
    <t>ItsKazek</t>
  </si>
  <si>
    <t>hollymantova1</t>
  </si>
  <si>
    <t>ikayicai</t>
  </si>
  <si>
    <t>lesiscutie</t>
  </si>
  <si>
    <t>PhilippeSayous</t>
  </si>
  <si>
    <t>StillYourGhost</t>
  </si>
  <si>
    <t>Bristol, UK</t>
  </si>
  <si>
    <t>'Could COVID-19 e transmitted to sewer-dwelling rats, raising a question aout uran rat populations and the risk o\xe2\x80\xa6 https://t.co/1uVz2tKJax'</t>
  </si>
  <si>
    <t>thebristolratco</t>
  </si>
  <si>
    <t>Plato945</t>
  </si>
  <si>
    <t>rammy_22</t>
  </si>
  <si>
    <t>'@NeilMcMahon Yes\n\n"However, a spokesperson from the Department of Health said you should always call ahead first."\xe2\x80\xa6 https://t.co/6eqHYo5IJP'</t>
  </si>
  <si>
    <t>MicheleS_Aus</t>
  </si>
  <si>
    <t>'@craig_chicago @jenniferatntd Not only y Covid-19, ut also fatigue...\xf0\x9f\x98\x1'</t>
  </si>
  <si>
    <t>GJaunie</t>
  </si>
  <si>
    <t>„Åä„Éï„É©„É≥„Çπ„Åñ„Çì„Åô</t>
  </si>
  <si>
    <t>polymetrica</t>
  </si>
  <si>
    <t>'What law enforcement personal need to know aout #Coronavirus Disease #COVID-19 from @KDHE https://t.co/NXZrP57X8X https://t.co/tnhO1SBY46'</t>
  </si>
  <si>
    <t>HamWa07</t>
  </si>
  <si>
    <t>Panama City Beach, FL</t>
  </si>
  <si>
    <t>americanmclass</t>
  </si>
  <si>
    <t>kentosiz</t>
  </si>
  <si>
    <t>BOSTON</t>
  </si>
  <si>
    <t>"Today, more than 4000 new cases of COVID-19 infections were detected worldwide.\n\nIt's the most that have ever een\xe2\x80\xa6 https://t.co/GZtTtCLuFQ"</t>
  </si>
  <si>
    <t>jaykelly26</t>
  </si>
  <si>
    <t>'We are very happy to announce the pulication of COVID-19 Forum @somatosphere edited y Christos Lynteris, and incl\xe2\x80\xa6 https://t.co/mLWySU6IH2'</t>
  </si>
  <si>
    <t>ArianeTanner1</t>
  </si>
  <si>
    <t>'Christianity, Italy, Korea &amp;amp; Coronavirus: Scientific Confusion over\xc2\xa0COVID-19 https://t.co/f4xGjp6WK3 https://t.co/fhKkRCQOQB'</t>
  </si>
  <si>
    <t>BusinessPostNG</t>
  </si>
  <si>
    <t>'Coronavirus update: Five more people test positive for COVID-19 in\xc2\xa0Kerala https://t.co/WpvUKakgz'</t>
  </si>
  <si>
    <t>'1. Insane!\n\nThey\xe2\x80\x99re not canceling the @lamarathon \n\n20,000 runners for 26 miles alongside each other.\n\nOfficials ha\xe2\x80\xa6 https://t.co/jdmwE5FVwn'</t>
  </si>
  <si>
    <t>BayArea, CA</t>
  </si>
  <si>
    <t>Milifuxingtante</t>
  </si>
  <si>
    <t>ZowTheMeerkat</t>
  </si>
  <si>
    <t>Metro Washington, DC USA</t>
  </si>
  <si>
    <t>'"IIHF cancels 2020 Ice Hockey Women\xe2\x80\x99s World Championship over COVID-19 concerns"  https://t.co/T7jVT8ckMh'</t>
  </si>
  <si>
    <t>simplybotansoap</t>
  </si>
  <si>
    <t>Wherever you go, there you are</t>
  </si>
  <si>
    <t>rob_carlson</t>
  </si>
  <si>
    <t>Axipilongo</t>
  </si>
  <si>
    <t>ChaukeMatimu</t>
  </si>
  <si>
    <t>Momo‚Äôs forehead</t>
  </si>
  <si>
    <t>smolgongju</t>
  </si>
  <si>
    <t>Hamburg</t>
  </si>
  <si>
    <t>wopot</t>
  </si>
  <si>
    <t>'Coronavirus update: Five more people test positive for COVID-19 in\xc2\xa0Kerala https://t.co/514vysHUZD'</t>
  </si>
  <si>
    <t>Loomoomoo</t>
  </si>
  <si>
    <t>bi_smuto</t>
  </si>
  <si>
    <t>momuar42</t>
  </si>
  <si>
    <t>Somewhere over the rainbow sky</t>
  </si>
  <si>
    <t>val3nt1a</t>
  </si>
  <si>
    <t>ANJUMSOHAIL16</t>
  </si>
  <si>
    <t>softiah</t>
  </si>
  <si>
    <t>Rh√¥ne-Alpes, France</t>
  </si>
  <si>
    <t>'_ from COVID eBook https://t.co/TeH1rE6WZs\n|\nWhy manufacturing tanked:\n1. Direct supply disruptions\n2. Supply-chain\xe2\x80\xa6 https://t.co/REi319kfo'</t>
  </si>
  <si>
    <t>SRiouUJM</t>
  </si>
  <si>
    <t>genie4ss</t>
  </si>
  <si>
    <t>'Love in the time of CoViD-19 https://t.co/8lLEOmluyA'</t>
  </si>
  <si>
    <t>AltPCOOSec</t>
  </si>
  <si>
    <t>Liberty Lake, WA</t>
  </si>
  <si>
    <t>swisamer</t>
  </si>
  <si>
    <t>Langonnet France</t>
  </si>
  <si>
    <t>'I do not eg, ut today I will. I am egging you to read this. \xe2\x80\x9cThe Coronavirus Is Much Worse Than You Think\xe2\x80\x9d | Psy\xe2\x80\xa6 https://t.co/snfrjkx6So'</t>
  </si>
  <si>
    <t>ozymandias57</t>
  </si>
  <si>
    <t>"@Viepril_Gamer Not sure ut I can tell you I've een in the receiving end of veral harassment while walking on the\xe2\x80\xa6 https://t.co/KBHs2ZTNVB"</t>
  </si>
  <si>
    <t>nerdsforyang</t>
  </si>
  <si>
    <t>'As a group, countries with reported COVID-19 cases have 60% greater government transparency scores compared with co\xe2\x80\xa6 https://t.co/5rcZXM7xj0'</t>
  </si>
  <si>
    <t>havardmn</t>
  </si>
  <si>
    <t>Pasig City, National Capital Region</t>
  </si>
  <si>
    <t>joybalcita</t>
  </si>
  <si>
    <t>molly_phann</t>
  </si>
  <si>
    <t>LiberalRebel_</t>
  </si>
  <si>
    <t>Royal Oak, Michigan USA</t>
  </si>
  <si>
    <t>gwhiting1</t>
  </si>
  <si>
    <t>jeffb12751</t>
  </si>
  <si>
    <t>Living in Beijing, China; Jyvaskyla, Finland; Honolulu, Hawaii.</t>
  </si>
  <si>
    <t>"@max_urank @chrislhayes @joshtpm The COVID-19 doesn't really affect children Einstein."</t>
  </si>
  <si>
    <t>Equalizer008</t>
  </si>
  <si>
    <t>funmiyakubu</t>
  </si>
  <si>
    <t>BitcoinHammer</t>
  </si>
  <si>
    <t>61Mudu</t>
  </si>
  <si>
    <t>'To stop the unintended spread of #covid-19. If you use iometric access control system as a measure of access contr\xe2\x80\xa6 https://t.co/8BU2CERf3l'</t>
  </si>
  <si>
    <t>Workersday</t>
  </si>
  <si>
    <t>mochiibunx</t>
  </si>
  <si>
    <t>Spring, Texas</t>
  </si>
  <si>
    <t>'Bayes\xe2\x80\x99 Rule, Unreliale Diagnostic Testing, And Containing COVID-19 https://t.co/PpFck48g23'</t>
  </si>
  <si>
    <t>ScottDave</t>
  </si>
  <si>
    <t>Occupied Pomo and Miwok land</t>
  </si>
  <si>
    <t>JurysStillOuch</t>
  </si>
  <si>
    <t>LEEDS, YORKSHIRE</t>
  </si>
  <si>
    <t>'The flu has killed far more people than coronavirus. So why all the frenzy aout COVID-19? \nhttps://t.co/5GNt5m3YXJ'</t>
  </si>
  <si>
    <t>johnmknox</t>
  </si>
  <si>
    <t>'It\xe2\x80\x99s a matter of when, not if, the US Government is going to cause an asolute catastrophe with its COVID-19 advice\xe2\x80\xa6 https://t.co/CR3kEtVPXZ'</t>
  </si>
  <si>
    <t>AceSocialist</t>
  </si>
  <si>
    <t>chabhil,kathmandu</t>
  </si>
  <si>
    <t>AarshiLamichha1</t>
  </si>
  <si>
    <t>'Maui Now : Hawai\xe2\x80\x98i Confirms Its First Case of COVID-19 https://t.co/PEA29VYSPW'</t>
  </si>
  <si>
    <t>kenkmaki2</t>
  </si>
  <si>
    <t>Hell, MI</t>
  </si>
  <si>
    <t>DrLiuSasfincter</t>
  </si>
  <si>
    <t>Mount Beauty</t>
  </si>
  <si>
    <t>Sou_HotWhopper</t>
  </si>
  <si>
    <t>ohenelia</t>
  </si>
  <si>
    <t>'IIHF cancels 2020 Ice Hockey Women\xe2\x80\x99s World Championship over COVID-19 concerns  https://t.co/7Ylo00i8p'</t>
  </si>
  <si>
    <t>„Åç„ÅÆ„Åì„ÅÆÂ±±</t>
  </si>
  <si>
    <t>sporeing48</t>
  </si>
  <si>
    <t>sesuai_maps</t>
  </si>
  <si>
    <t>AmberMBarbour</t>
  </si>
  <si>
    <t>üèîHighRockyNews RT for planet)</t>
  </si>
  <si>
    <t>owlwoman911_</t>
  </si>
  <si>
    <t>onlyongracexm</t>
  </si>
  <si>
    <t>anjiiee_b</t>
  </si>
  <si>
    <t>Meridian, City of the Sun</t>
  </si>
  <si>
    <t>azim_munauwar</t>
  </si>
  <si>
    <t>chitungwiza</t>
  </si>
  <si>
    <t>ZivanaiMutaya</t>
  </si>
  <si>
    <t>üíÄÂú∞ÁêÉÊ∏©ÊöñÂåñ„ÅßÈù¢Á©ç„Å®‰∫∫Âè£„ÅÆÊ∏õ„ÇãÂá¶‚ò†Ô∏è</t>
  </si>
  <si>
    <t>'COVID-19 Didn\xe2\x80\x99t Stop Fans From Thronging The Scorpions and Whitesnake Concert https://t.co/JzVk4NjEkz\xe2\x80\xa6 https://t.co/Go78VUdmSK'</t>
  </si>
  <si>
    <t>clvoy</t>
  </si>
  <si>
    <t>'Diarrhea is not one of the common symptoms of COVID-19 so if everyone could please stop shitting their pants aout it'</t>
  </si>
  <si>
    <t>_eric_alexander</t>
  </si>
  <si>
    <t>'Does that make sense? \n\nIf we overwhelm our healthcare facilities with COVID-19, their capacity to care for all pat\xe2\x80\xa6 https://t.co/2QgPsVfIC'</t>
  </si>
  <si>
    <t>nick_wroe</t>
  </si>
  <si>
    <t>At Lee Min Ho's Heart Forever</t>
  </si>
  <si>
    <t>sheenamaeho</t>
  </si>
  <si>
    <t>french fries</t>
  </si>
  <si>
    <t>bubblyjenny</t>
  </si>
  <si>
    <t>dividedmegook</t>
  </si>
  <si>
    <t>Gab.ai @ Duffy</t>
  </si>
  <si>
    <t>DogDuffy</t>
  </si>
  <si>
    <t>'#ArunachalPradesh temporarily suspended issuing Protected Area Permits (PAPs) to foreigners to check the spread of\xe2\x80\xa6 https://t.co/606Xi8IMuw'</t>
  </si>
  <si>
    <t>Beijing/Nairobi</t>
  </si>
  <si>
    <t>wruigu</t>
  </si>
  <si>
    <t>12ndstone</t>
  </si>
  <si>
    <t>lauralizabeth98</t>
  </si>
  <si>
    <t>'May her soul rest in peace. \n\nIt might e a good idea to assign a health services professional to administer commun\xe2\x80\xa6 https://t.co/LByHk7H33y'</t>
  </si>
  <si>
    <t>TINA5H3</t>
  </si>
  <si>
    <t>Greg_MarineLab</t>
  </si>
  <si>
    <t>3.158095,101.743501</t>
  </si>
  <si>
    <t>ezznone</t>
  </si>
  <si>
    <t>PanteliAngelie</t>
  </si>
  <si>
    <t>Earth, PNW</t>
  </si>
  <si>
    <t>'wow: Stanford is moving all classes online after a faculty memer tested positive for COVID-19 https://t.co/cgI1Bjkirh'</t>
  </si>
  <si>
    <t>Servelan</t>
  </si>
  <si>
    <t>EnelinEne</t>
  </si>
  <si>
    <t>airstripone84</t>
  </si>
  <si>
    <t>Cambridge, UK</t>
  </si>
  <si>
    <t>EGMitchell</t>
  </si>
  <si>
    <t>crystalllee14</t>
  </si>
  <si>
    <t>KayleeAvery4</t>
  </si>
  <si>
    <t>Alistarway</t>
  </si>
  <si>
    <t>Anchorage, Alaska</t>
  </si>
  <si>
    <t>'Fourteen Alaskans have een tested for the virus that causes COVID-19. Twelve are negative, while two are still pen\xe2\x80\xa6 https://t.co/4yWlvhgzuo'</t>
  </si>
  <si>
    <t>anchoragepress</t>
  </si>
  <si>
    <t>caralindseya</t>
  </si>
  <si>
    <t>ig: tahyla2195</t>
  </si>
  <si>
    <t>tahyla_2195</t>
  </si>
  <si>
    <t>Carlisle, England</t>
  </si>
  <si>
    <t>'Thank you gullile idiots of Carlisle.\nMy household is genuinely low on toilet roll.\nBut since you all seem to have\xe2\x80\xa6 https://t.co/EwduOWaVAn'</t>
  </si>
  <si>
    <t>alkendor77</t>
  </si>
  <si>
    <t>"54\n#\xe8\x8\x1\xe5\xad\x97\xe8\xa8\x98\xe4\xa\x8100\xe6\x9c\xac\xe3\x83\x81\xe3\x83\xa3\xe3\x83\xac\xe3\x83\x3\xe3\x82\x8\n\nJapan's COVID-19 infections much higher than reported: NIID | The Japan Times https://t.co/hFFq9v2BfP"</t>
  </si>
  <si>
    <t>'Why Geography Is A Key Part Of Fighting The COVID-19 Coronavirus Outreak via @fores https://t.co/iVi3YXaizT'</t>
  </si>
  <si>
    <t>CuadradoSergi</t>
  </si>
  <si>
    <t>'@RoadtoKlondyke @NTarnopolsky @sarahkendzior Asolutely.  It just goes to show what a simplistic view many nationheads have of Covid-19.'</t>
  </si>
  <si>
    <t xml:space="preserve">She / Her ‚Ä¢ 17 ‚Ä¢ Autistic </t>
  </si>
  <si>
    <t>JudgeMyVow</t>
  </si>
  <si>
    <t>drewmmiranda</t>
  </si>
  <si>
    <t>'hakyeon: ive donated money toward overcoming the pandemic covid-19\nk0reaoo: it is unclear if \xe2\x80\x9chakyeon\xe2\x80\x9d, who is all\xe2\x80\xa6 https://t.co/XxC7pS4up'</t>
  </si>
  <si>
    <t>trashggoddess</t>
  </si>
  <si>
    <t>Superposition, Pale Blue Dot</t>
  </si>
  <si>
    <t>DaftQuery</t>
  </si>
  <si>
    <t>'@TheAvalokitesh1 @TheOnion So, let me get this straight. No one (to your knowledge) has yet claimed that COVID-19 \xe2\x80\xa6 https://t.co/gDEeOEdIvU'</t>
  </si>
  <si>
    <t>Somniox</t>
  </si>
  <si>
    <t>'Be kind to help reduce stigma &amp;amp; fear of #coronavirus.\n\n\xf0\x9f\x94\x9 Learn the facts\n\xf0\x9f\x94\x9 Support affected people\n\xf0\x9f\x94\x9 Share the stor\xe2\x80\xa6 https://t.co/UR6k7LeUTB'</t>
  </si>
  <si>
    <t>ArvindSingh8002</t>
  </si>
  <si>
    <t>natadecocou</t>
  </si>
  <si>
    <t>Ëµ§„Åπ„Åì</t>
  </si>
  <si>
    <t>kkbnkson2</t>
  </si>
  <si>
    <t>yee</t>
  </si>
  <si>
    <t>maelynsiaaboc</t>
  </si>
  <si>
    <t>On Earth</t>
  </si>
  <si>
    <t>'@phanuel_TMI @Elie_ABBEY #Unvraiafricain ne craint pas covid-19'</t>
  </si>
  <si>
    <t>Kangelogato</t>
  </si>
  <si>
    <t>EhsanAmozegar</t>
  </si>
  <si>
    <t>bangalore</t>
  </si>
  <si>
    <t>drresh</t>
  </si>
  <si>
    <t>Provence-Alpes-C√¥te d'Azur</t>
  </si>
  <si>
    <t>'11 Ways Artificial Intelligence Is Fighting Coronavirus(COVID-19) #ArtificialIntelligence via\xe2\x80\xa6 https://t.co/kD4d7OYRaN'</t>
  </si>
  <si>
    <t>Cluster_IA</t>
  </si>
  <si>
    <t>nunu_gramma</t>
  </si>
  <si>
    <t>swim_rush</t>
  </si>
  <si>
    <t>'Ikan Singgang dish may have ingredients to fight Covid-19, claims lecturer https://t.co/sx8yTxwKR\n\n#thesundaily #Covid19 #IkanSinggang #UMT'</t>
  </si>
  <si>
    <t>hafizihamid</t>
  </si>
  <si>
    <t>batangas</t>
  </si>
  <si>
    <t>vnssmclld</t>
  </si>
  <si>
    <t>Amsterdam, Nederland</t>
  </si>
  <si>
    <t>TarkaDaal</t>
  </si>
  <si>
    <t>Bonn, Germany</t>
  </si>
  <si>
    <t>'Data from https://t.co/yZJLY8FsED shows that #COVID19fr and #COVID19de will likely hit 20 thousand confirmed cases\xe2\x80\xa6 https://t.co/QY6zySf6tJ'</t>
  </si>
  <si>
    <t>AndAlb42</t>
  </si>
  <si>
    <t>gothbeeandie</t>
  </si>
  <si>
    <t>'COVID-19 is a respiratory illness. Shouldn\xe2\x80\x99t people e uying Kleenex??? https://t.co/IrncwnQkJV'</t>
  </si>
  <si>
    <t>JMoyerFB</t>
  </si>
  <si>
    <t>angel_castelar</t>
  </si>
  <si>
    <t>'The health and safety of our students is our top priority and we are actively monitoring the recent announcement of\xe2\x80\xa6 https://t.co/MCemHUGWjk'</t>
  </si>
  <si>
    <t>jovita_siregar</t>
  </si>
  <si>
    <t>Gen. Santos City, Soccsksargen</t>
  </si>
  <si>
    <t>ninsposadas</t>
  </si>
  <si>
    <t>'Fremont area uildings close down as precaution to COVID-19 outreak https://t.co/1o5j5iHxjt'</t>
  </si>
  <si>
    <t>sunitalodha1</t>
  </si>
  <si>
    <t>Rapid City, SD</t>
  </si>
  <si>
    <t>"My oyfriend is coming down with some serious chest congestion. It's hard to say whether this is a result of the co\xe2\x80\xa6 https://t.co/kKZLaAZQZM"</t>
  </si>
  <si>
    <t>WonilaTanka</t>
  </si>
  <si>
    <t>KentGlorydog1</t>
  </si>
  <si>
    <t>Newport, Wales</t>
  </si>
  <si>
    <t>JoffEccles</t>
  </si>
  <si>
    <t>"There's mounting pressure on the Victorian Health Minister to apologise to the GP who went to work not knowing he h\xe2\x80\xa6 https://t.co/N8TmvBjXUD"</t>
  </si>
  <si>
    <t>theprojecttv</t>
  </si>
  <si>
    <t>"@WilmsIsBoss It does not.\nThe seasonal flu has a case mortality of 0.1%.\nCovid-19 is estimated at 3.4%.\nThere's no\xe2\x80\xa6 https://t.co/mLl16NItMP"</t>
  </si>
  <si>
    <t>glinch72</t>
  </si>
  <si>
    <t>FarsePoetica</t>
  </si>
  <si>
    <t>Accra-Ghana</t>
  </si>
  <si>
    <t>Mackelvin07</t>
  </si>
  <si>
    <t>Samiat784</t>
  </si>
  <si>
    <t>RossAnne_</t>
  </si>
  <si>
    <t>'@Sparkster7 @MayorOfLA @LACity @lapulichealth @CountyofLA Asolutely agree with you. Did you down load the app the covid 19 tracker'</t>
  </si>
  <si>
    <t>JasonLe11036251</t>
  </si>
  <si>
    <t>a liminal space</t>
  </si>
  <si>
    <t>honeycarnage</t>
  </si>
  <si>
    <t>37ddcN6dMdq5Itx</t>
  </si>
  <si>
    <t>'Coronavirus in Italy: Pope Francis to Deliver Sunday Prayers Via Livestream Instead of Papal Window Amid COVID-19 S\xe2\x80\xa6 https://t.co/vaxZOzPIWD'</t>
  </si>
  <si>
    <t>latestly</t>
  </si>
  <si>
    <t>ZyanNumb</t>
  </si>
  <si>
    <t>bantita_uni</t>
  </si>
  <si>
    <t>ukunionvoice</t>
  </si>
  <si>
    <t>StuartBlagrove</t>
  </si>
  <si>
    <t>'Riverside County health officials announce first locally acquired case of COVID-19: https://t.co/g09Hv6gju\xe2\x80\xa6 https://t.co/pXUSCOl1t2'</t>
  </si>
  <si>
    <t>Jphysique7</t>
  </si>
  <si>
    <t>Near 'Cross', Co.Mayo</t>
  </si>
  <si>
    <t>angryinmayo</t>
  </si>
  <si>
    <t>Mauerbauertraurigkeit</t>
  </si>
  <si>
    <t>Clan_Clueless</t>
  </si>
  <si>
    <t>Âåó‰∫¨, ‰∏≠Âçé‰∫∫Ê∞ëÂÖ±ÂíåÂõΩ</t>
  </si>
  <si>
    <t>Echoech44487362</t>
  </si>
  <si>
    <t>Jaypeah</t>
  </si>
  <si>
    <t>'COVID 19 VIRUS  https://t.co/z6ppOKaIlN'</t>
  </si>
  <si>
    <t>IanGreenwood6</t>
  </si>
  <si>
    <t>'@lia_tadesse This interactive map shows the virus is in Somaliland/Somalia. We need tight order control.  https://t.co/WrGOchy8h'</t>
  </si>
  <si>
    <t>kinfeg</t>
  </si>
  <si>
    <t>KathyDu28302384</t>
  </si>
  <si>
    <t>famy, calabarzon</t>
  </si>
  <si>
    <t>liensearchnar</t>
  </si>
  <si>
    <t>the burgh</t>
  </si>
  <si>
    <t>kay_mccarrell</t>
  </si>
  <si>
    <t>sekisenmei</t>
  </si>
  <si>
    <t>ssoph0906</t>
  </si>
  <si>
    <t>yttt952</t>
  </si>
  <si>
    <t>'The reason ehind COVID-19...\n\nhttps://t.co/hicK6lESDu'</t>
  </si>
  <si>
    <t>Harshizzz19</t>
  </si>
  <si>
    <t>stephen_moatshe</t>
  </si>
  <si>
    <t>sbetamc</t>
  </si>
  <si>
    <t>'@ProfJuneAndrews your comment regarding covid-19 killing off ed lockers, we can only hope you get it 3 fold with\xe2\x80\xa6 https://t.co/rfZNisiL3x'</t>
  </si>
  <si>
    <t>paulsy25086509</t>
  </si>
  <si>
    <t>kjsnoopy</t>
  </si>
  <si>
    <t>KingJay209</t>
  </si>
  <si>
    <t>MicaaBamford</t>
  </si>
  <si>
    <t>dsaidit1</t>
  </si>
  <si>
    <t>TheOldPeeps</t>
  </si>
  <si>
    <t>Guygies</t>
  </si>
  <si>
    <t>didut</t>
  </si>
  <si>
    <t xml:space="preserve">Southeast U.S. </t>
  </si>
  <si>
    <t>MntnMommaBear</t>
  </si>
  <si>
    <t>Brno, Czech Republic</t>
  </si>
  <si>
    <t>'@trvr Fun Fact: We only know aout the confirmed COVID-19 outreak in King/Snohomish Counties in WA ecause of a s\xe2\x80\xa6 https://t.co/iW8kNWs3Tt'</t>
  </si>
  <si>
    <t>VitekPalarczyk</t>
  </si>
  <si>
    <t>Memes dimention</t>
  </si>
  <si>
    <t>'@amneh98 The Centers for Disease Control and Prevention (CDC) does not recommend that people who are well wear a fa\xe2\x80\xa6 https://t.co/eNx0Jlz7ZH'</t>
  </si>
  <si>
    <t>m7madbigboss</t>
  </si>
  <si>
    <t>resonaance</t>
  </si>
  <si>
    <t>Maharlika</t>
  </si>
  <si>
    <t>'My editorial...\nJust ecause the Philippines has avoided the epidemic does not mean that the government is lying to\xe2\x80\xa6 https://t.co/mjSdk599ea'</t>
  </si>
  <si>
    <t>dokleigh_rphmd</t>
  </si>
  <si>
    <t>'Love the @NicholasTale line in this excellent @matthewsyed op-ed on Covid-19 risks: "Never cross a river that is o\xe2\x80\xa6 https://t.co/CYIJt2pEqK'</t>
  </si>
  <si>
    <t>Will_Tanner</t>
  </si>
  <si>
    <t>East Sussex</t>
  </si>
  <si>
    <t>JournoJennie</t>
  </si>
  <si>
    <t>Mavis_Amundson</t>
  </si>
  <si>
    <t>Tr√°ntor</t>
  </si>
  <si>
    <t>Cacafuti_</t>
  </si>
  <si>
    <t>"@LizaYuzda I don't like how BC's Chief Medical Health Officer ofuscates  in reporting where BC COVID-19 patients a\xe2\x80\xa6 https://t.co/639ZQCDTTx"</t>
  </si>
  <si>
    <t>Bobb999</t>
  </si>
  <si>
    <t>Nasa bahay</t>
  </si>
  <si>
    <t>Mike222y</t>
  </si>
  <si>
    <t>actual_emmaa</t>
  </si>
  <si>
    <t>'@seekkier Columia Presyterian just had a treating doctor of a covid 19 patient test positive. Oh hey, ut we shou\xe2\x80\xa6 https://t.co/69IvFOsqx'</t>
  </si>
  <si>
    <t>EmmyDeLeon4</t>
  </si>
  <si>
    <t>Batticaloa, Sri Lanka</t>
  </si>
  <si>
    <t>'COVID-19: the gendered impacts of the outreak - let\xe2\x80\x99s not neglect this as we have done in previous heath emergenci\xe2\x80\xa6 https://t.co/XMM5s9pJWk'</t>
  </si>
  <si>
    <t>agalappatti</t>
  </si>
  <si>
    <t>'Due to concerns aout the potential spread of #COVID-19, The NMH is restricting visitors to the hospital.The only v\xe2\x80\xa6 https://t.co/eRWXceytE4'</t>
  </si>
  <si>
    <t>debz1989</t>
  </si>
  <si>
    <t>syohmooimon</t>
  </si>
  <si>
    <t>Cebu City, Philippines</t>
  </si>
  <si>
    <t>'The Department of the Interior and Local Government (DILG) has directed all local governments in the National Capit\xe2\x80\xa6 https://t.co/Z0LOIKBULF'</t>
  </si>
  <si>
    <t>sunstaronline</t>
  </si>
  <si>
    <t>bahrinthea</t>
  </si>
  <si>
    <t>stalag13resist</t>
  </si>
  <si>
    <t>naimfauzi__</t>
  </si>
  <si>
    <t>Shager55</t>
  </si>
  <si>
    <t>itiszahrah</t>
  </si>
  <si>
    <t>'Hospitality Deep Dive into COVID-19 - Tips for Hotel Managers.\n#hospitalitydd #hospitality #hospitalityindustry \n\nE\xe2\x80\xa6 https://t.co/AlB2igC40O'</t>
  </si>
  <si>
    <t>points2deliver</t>
  </si>
  <si>
    <t>"Rep. Gaetz wore a gas mask to Wednesday's House vote on an emergency funding ill to fight COVID-19.\n\nRep. Sean Mal\xe2\x80\xa6 https://t.co/xuWCPenOkz"</t>
  </si>
  <si>
    <t>RossiLindsay</t>
  </si>
  <si>
    <t>rbtiger63</t>
  </si>
  <si>
    <t>Springfield, Mo.</t>
  </si>
  <si>
    <t>SarahOkeson</t>
  </si>
  <si>
    <t>'Landlords And Tenants vs COVID-19 https://t.co/3fQ9XUG6V4'</t>
  </si>
  <si>
    <t>LawNewsUK</t>
  </si>
  <si>
    <t>patstokes</t>
  </si>
  <si>
    <t>North Wales</t>
  </si>
  <si>
    <t>RyanSimezy</t>
  </si>
  <si>
    <t>"Mall takes on Covid-19 to allay customers' fears #COVID19 #ThailandNews #TheNationThailand https://t.co/03qY3ydfoJ"</t>
  </si>
  <si>
    <t>nationnews</t>
  </si>
  <si>
    <t>mrodz22</t>
  </si>
  <si>
    <t>RizqiWP</t>
  </si>
  <si>
    <t>xieqiwen</t>
  </si>
  <si>
    <t>LPerez1313</t>
  </si>
  <si>
    <t>'https://t.co/tDRWg2Spho\n\nCoronavirus(COVID-19) outreaks\nBased on official reports. \nMake sure u get appropriate information.'</t>
  </si>
  <si>
    <t>LocalN18</t>
  </si>
  <si>
    <t>mahmoodimagaji</t>
  </si>
  <si>
    <t>'Australia says man traveling to Brisane on Thai Airways flight tests positive for coronavirus\n\nFlight in question\xe2\x80\xa6 https://t.co/QwqG3gYPvW'</t>
  </si>
  <si>
    <t>fishmyman</t>
  </si>
  <si>
    <t>fatihah4lias</t>
  </si>
  <si>
    <t>'The service Industry is uilt on understaffing and the elief that every employee is replaceale. \n\nCOVID-19\xe2\x80\x99s spre\xe2\x80\xa6 https://t.co/rkOdX2Kskv'</t>
  </si>
  <si>
    <t>KurtOfCambridge</t>
  </si>
  <si>
    <t>LudwigEllen</t>
  </si>
  <si>
    <t>City once known as Bombay</t>
  </si>
  <si>
    <t>'The #Corona virus is worrying for the speed at which it spreads, and needs to e contained. But the media frenzy ar\xe2\x80\xa6 https://t.co/hzDkGt4S9s'</t>
  </si>
  <si>
    <t>iKabirBedi</t>
  </si>
  <si>
    <t>'"hospitals in the cities Lodi and Cremona had so many patients coming in last week that they had to close their eme\xe2\x80\xa6 https://t.co/FqAawXsZ5v'</t>
  </si>
  <si>
    <t>everton137</t>
  </si>
  <si>
    <t xml:space="preserve">U.K. </t>
  </si>
  <si>
    <t>LadyAWaller</t>
  </si>
  <si>
    <t>JohnMcK68</t>
  </si>
  <si>
    <t>JessiKicksAss</t>
  </si>
  <si>
    <t>llengchaiii</t>
  </si>
  <si>
    <t xml:space="preserve">United Fans Of Thalapathyüíñ </t>
  </si>
  <si>
    <t>vpravindhra</t>
  </si>
  <si>
    <t>'@ERN_Malleyscru @RichardTuffin @Tzarimas Err, I think the people who most need awareness aout hygiene and covid-19 don\xe2\x80\x99t watch the ABC \xf0\x9f\x98\x85'</t>
  </si>
  <si>
    <t>manversusbean</t>
  </si>
  <si>
    <t>starlynan</t>
  </si>
  <si>
    <t>CanisAzureus</t>
  </si>
  <si>
    <t>07502d3b8d3d436</t>
  </si>
  <si>
    <t>donde me pegue la gana</t>
  </si>
  <si>
    <t>evelynxperez</t>
  </si>
  <si>
    <t>'if, in years to come, they make a movie called "Corona" or "Covid-19" or "Going Viral"\nI can see a montage whizzing\xe2\x80\xa6 https://t.co/DpyJpa6OpX'</t>
  </si>
  <si>
    <t>Judykyra</t>
  </si>
  <si>
    <t>Worthing, UK</t>
  </si>
  <si>
    <t>AntarisZX</t>
  </si>
  <si>
    <t>FreakyFur</t>
  </si>
  <si>
    <t>'President @iusolih discusses preventive measures following confirmation of two COVID-19 cases\nhttps://t.co/7hk7lnhpc5'</t>
  </si>
  <si>
    <t>AhmedThahsyn</t>
  </si>
  <si>
    <t>Fruitport, MI</t>
  </si>
  <si>
    <t>NeilHun96678598</t>
  </si>
  <si>
    <t>Subang Jaya ‚óè Gombak</t>
  </si>
  <si>
    <t>hakimburhans</t>
  </si>
  <si>
    <t xml:space="preserve">Somewhere </t>
  </si>
  <si>
    <t>Aomine_Hiyori</t>
  </si>
  <si>
    <t>Trento, Trentino-South Tyrol</t>
  </si>
  <si>
    <t>'Rational people sciencing the shit out of #COVID2019 as it should e. Bravi. https://t.co/joBqcvc67N'</t>
  </si>
  <si>
    <t>sklivvz</t>
  </si>
  <si>
    <t>justinemervic</t>
  </si>
  <si>
    <t>'NEXT PANIC BUY:  \nGELATO!!!  \n\xf0\x9f\x98\x86\nItaly in lockdown - 16 million quarantined as COVID-19 grips country https://t.co/vLI6NVvFzN'</t>
  </si>
  <si>
    <t>SKensington11</t>
  </si>
  <si>
    <t>Winnipeg, Manitoba</t>
  </si>
  <si>
    <t>jessdelros6</t>
  </si>
  <si>
    <t>Not Investment Advice</t>
  </si>
  <si>
    <t>'Riverside County CA reports first case of locally transmitted Covid-19 - ABC7'</t>
  </si>
  <si>
    <t>SynchroVol</t>
  </si>
  <si>
    <t>cielestbeau</t>
  </si>
  <si>
    <t>rolianireli</t>
  </si>
  <si>
    <t>athari_group</t>
  </si>
  <si>
    <t>Helsinki, Finland</t>
  </si>
  <si>
    <t>AutuasK</t>
  </si>
  <si>
    <t>Gauteng, South Africa</t>
  </si>
  <si>
    <t>John_Bernard_S</t>
  </si>
  <si>
    <t>Av√®ze, France - „Ç¢„Éô„Éº„Ç∫ „Éï„É©„É≥„Çπ</t>
  </si>
  <si>
    <t>Fabos1979</t>
  </si>
  <si>
    <t>stanmani</t>
  </si>
  <si>
    <t>myhunna</t>
  </si>
  <si>
    <t>"The est thing everyone could do for my anxiety is to acknowledge the fact I'm likely immune to COVID-19."</t>
  </si>
  <si>
    <t>UnhWut</t>
  </si>
  <si>
    <t>akosikrestepani</t>
  </si>
  <si>
    <t>this_isaddy</t>
  </si>
  <si>
    <t>bianca</t>
  </si>
  <si>
    <t>mynameisKreg</t>
  </si>
  <si>
    <t>'@hollyotterein @MarcACaputo They should stop doing these gatherings. Covid-19 is a real risk for these old folks.\xe2\x80\xa6 https://t.co/LeNwqxhjsa'</t>
  </si>
  <si>
    <t>atikurchy1</t>
  </si>
  <si>
    <t>BinceDaPrince</t>
  </si>
  <si>
    <t>'@FintanYTWalsh Panic uying is a symptom of a dysfunctional society diseased with individualism\n\nTo those with litr\xe2\x80\xa6 https://t.co/vRwwDj4qhK'</t>
  </si>
  <si>
    <t>gthale1</t>
  </si>
  <si>
    <t>wonpil's smile</t>
  </si>
  <si>
    <t>'Fam, in relation to the increasing COVID-19 cases detected here in PH for the past 2 days as a result of LOCAL tran\xe2\x80\xa6 https://t.co/wnK1kXx3Iv'</t>
  </si>
  <si>
    <t>wonfeelme</t>
  </si>
  <si>
    <t>Rickyj180</t>
  </si>
  <si>
    <t>'Doule standards aside, the coronavirus is not a joke and the thousands of deaths worldwide are not to e taken lig\xe2\x80\xa6 https://t.co/OwRyAkYc94'</t>
  </si>
  <si>
    <t>VMT504</t>
  </si>
  <si>
    <t>GabeLugoEM</t>
  </si>
  <si>
    <t>suejones1963</t>
  </si>
  <si>
    <t>trumpemall</t>
  </si>
  <si>
    <t>llauralouisiana</t>
  </si>
  <si>
    <t>'Dear followers. Due to the COVID-19 situation we had postponed the 7th ICN to Novemer 2020 https://t.co/kiY17FCiE'</t>
  </si>
  <si>
    <t>SEFitopatologia</t>
  </si>
  <si>
    <t>'What countries have een affected y the novel coronavirus known as COVID-19? How many cases are there in China?\xe2\x80\xa6 https://t.co/h7FGWugDHn'</t>
  </si>
  <si>
    <t>AbosAnys</t>
  </si>
  <si>
    <t>Egg Harbor Township, NJ</t>
  </si>
  <si>
    <t>'@ParkinLance Boomer here: please don\xe2\x80\x99t generalize! When the swine flu (another coronavirus) hit, my middle son had\xe2\x80\xa6 https://t.co/lBjJgEoHJQ'</t>
  </si>
  <si>
    <t>RuthKopf</t>
  </si>
  <si>
    <t>"@Laurie_Garrett @CDCgov @CNN He's a POS just like Trump. And like Trump he will e held responsile for the ineptit\xe2\x80\xa6 https://t.co/yVEULhcA6"</t>
  </si>
  <si>
    <t>HORACIOGUERRA10</t>
  </si>
  <si>
    <t>Urbana, IL</t>
  </si>
  <si>
    <t>'What are the symptoms of the COVID-19 coronavirus?\n\nThe illness usually egins with a fever (the most common sympto\xe2\x80\xa6 https://t.co/xsBO3BLlmC'</t>
  </si>
  <si>
    <t>VORTEXJeff</t>
  </si>
  <si>
    <t>mattman1624</t>
  </si>
  <si>
    <t>Ekonosaurus</t>
  </si>
  <si>
    <t>Lahore, Pakistan</t>
  </si>
  <si>
    <t>BTSBornToSlay9</t>
  </si>
  <si>
    <t xml:space="preserve">‚úàÔ∏èüåé 36,000 ft </t>
  </si>
  <si>
    <t>faith_charlene</t>
  </si>
  <si>
    <t xml:space="preserve">Burnley Lancashire England </t>
  </si>
  <si>
    <t>fish_stuart</t>
  </si>
  <si>
    <t>fabiocozzolino</t>
  </si>
  <si>
    <t>"Kerala family with COVID-19 concealed travel history to Italy, Min says it's a crime  https://t.co/leNLGYmFe"</t>
  </si>
  <si>
    <t>'UPDATE: Uer driver from Queens, who drives on Long Island is hospitalized with coronavirus, mayor reports https://t.co/24ZRu8dWXR'</t>
  </si>
  <si>
    <t>Sandra_Stork</t>
  </si>
  <si>
    <t>Day6</t>
  </si>
  <si>
    <t>wanijico</t>
  </si>
  <si>
    <t>AvantGarve</t>
  </si>
  <si>
    <t>Limoges - Paris - FRANCE</t>
  </si>
  <si>
    <t>'Yes, you got it right: there is good news coming from the UAE! \n\nSince they all have een tested negative for covid\xe2\x80\xa6 https://t.co/RLWA3aUil'</t>
  </si>
  <si>
    <t>KTee96</t>
  </si>
  <si>
    <t>'@WattersWorld @mattgaetz @RepMattGaetz @CLewandowski_ Hi @mattgaetz \nOne of your constituents died from COVID-19. T\xe2\x80\xa6 https://t.co/ZHLvyW7y14'</t>
  </si>
  <si>
    <t>LouiseDavies26</t>
  </si>
  <si>
    <t>Toronto / Vancouver</t>
  </si>
  <si>
    <t>'Feds egin stockpiling rule of law, reconciliation amid Covid-19 fears https://t.co/V3vajzqXe2'</t>
  </si>
  <si>
    <t>TwittyTwiterson</t>
  </si>
  <si>
    <t>'@gruletheempty @BuddaflyBlanca The difference is, there is a vaccine for the flu. There is no vaccine for COVID-19,\xe2\x80\xa6 https://t.co/P4TY58KmU1'</t>
  </si>
  <si>
    <t>jheritzaa</t>
  </si>
  <si>
    <t>MarcelloMoccia_</t>
  </si>
  <si>
    <t>DotardsUnite</t>
  </si>
  <si>
    <t>md_surachai</t>
  </si>
  <si>
    <t>berlin,de</t>
  </si>
  <si>
    <t>'Autopsies offer key clues for early stage COVID-19 patients - Bedtime stories https://t.co/TCUV3UB6eN'</t>
  </si>
  <si>
    <t>antonnewcombe</t>
  </si>
  <si>
    <t>'Local clinics as well as hospitals are flooded with patients suffering from fever, sore throat, cough and common co\xe2\x80\xa6 https://t.co/06TptY3yAs'</t>
  </si>
  <si>
    <t>moneycontrolcom</t>
  </si>
  <si>
    <t>'I wonder why there\xe2\x80\x99s Covid-19 at #CPAC?\n#Corona #COVID2019 https://t.co/n0nc6KqM2'</t>
  </si>
  <si>
    <t>IjmaUnitard</t>
  </si>
  <si>
    <t>larry8054</t>
  </si>
  <si>
    <t>'@EdselSalvana @WHO This could e an explanation why they\xe2\x80\x99re delaying it https://t.co/4Ba5zpKInf'</t>
  </si>
  <si>
    <t>lilacalil18</t>
  </si>
  <si>
    <t>'The Department of Health has recently confirmed that the Philippines has two new cases of COVID-19.\n\nNow, more than\xe2\x80\xa6 https://t.co/4t50WXIFN'</t>
  </si>
  <si>
    <t>oxfamph</t>
  </si>
  <si>
    <t>City of London</t>
  </si>
  <si>
    <t>'USD/MXN Outlook: Dollar Pushes Higher as COVID-19 Causes Flight to Safety #money #currency #fx #markets #USDnews https://t.co/psTiFwFmOm'</t>
  </si>
  <si>
    <t>sueyangfx</t>
  </si>
  <si>
    <t>London / Berlin / Lisbon</t>
  </si>
  <si>
    <t>NotmissScott</t>
  </si>
  <si>
    <t>Westerkwartier, Grins</t>
  </si>
  <si>
    <t>'Numer of COVID-19 cases per 10M people. It also illustrates how quickly a country has reached a specific level (e.\xe2\x80\xa6 https://t.co/OKxxhVEZrE'</t>
  </si>
  <si>
    <t>Crea_Marg</t>
  </si>
  <si>
    <t>'Got Covid-19?  Go to work!  sez tRumpy... https://t.co/NOCs0jwdYr'</t>
  </si>
  <si>
    <t>CarisSevern</t>
  </si>
  <si>
    <t>'#SFO is committed to the safety and health of all passengers, employees, and guests. Learn more aout what the Airp\xe2\x80\xa6 https://t.co/ONK3pLvD6z'</t>
  </si>
  <si>
    <t>AmroSultan7</t>
  </si>
  <si>
    <t>AndeeCurt</t>
  </si>
  <si>
    <t>sparklebabygem</t>
  </si>
  <si>
    <t>'People will either panic or ecome nonchalant over COVID-19 ecause our leader lacks crediility. https://t.co/7QW3AeJ5Sh'</t>
  </si>
  <si>
    <t>Mapiavva</t>
  </si>
  <si>
    <t>mrradjam</t>
  </si>
  <si>
    <t>Oshawa, Ontario</t>
  </si>
  <si>
    <t>meisey1933</t>
  </si>
  <si>
    <t>eMalahleni, South Africa</t>
  </si>
  <si>
    <t>kgarudi99</t>
  </si>
  <si>
    <t>'LA County health officials have confirmed a new case of COVID-19 in Los Angeles County, ringing the total numer o\xe2\x80\xa6 https://t.co/krcP4eykYk'</t>
  </si>
  <si>
    <t>iLuVgOOdMuSiCx</t>
  </si>
  <si>
    <t>KGuthrieJacobs</t>
  </si>
  <si>
    <t>Peenem√ºnde</t>
  </si>
  <si>
    <t>TortoiseTrainer</t>
  </si>
  <si>
    <t>Egsyy_</t>
  </si>
  <si>
    <t>'Sticking to "case definition" fr any disease is essential. However, aility to modify the def. with \xe2\xac\x86\xef\x8\x8f knowledge &amp;amp;\xe2\x80\xa6 https://t.co/ulHhBJ1wVa'</t>
  </si>
  <si>
    <t>drginisha</t>
  </si>
  <si>
    <t>Tallinn</t>
  </si>
  <si>
    <t>'@CaulfieldTim @nikitha_martins @NEWS1130 @picardonhealth @WHO I have gotten more trolling for this than anytime eve\xe2\x80\xa6 https://t.co/7mCOnuaAJf'</t>
  </si>
  <si>
    <t>herrbpl</t>
  </si>
  <si>
    <t xml:space="preserve"> Florida Jacksonville Glen St,</t>
  </si>
  <si>
    <t>'BBCBreakfast: Have your kids got questions aout #Covid-19\xe2\x9d\x93 We asked an expert how to approach talking aout\xe2\x80\xa6 https://t.co/BEKlqVEkrj'</t>
  </si>
  <si>
    <t>PKT_develop</t>
  </si>
  <si>
    <t>HK</t>
  </si>
  <si>
    <t>'Updates on the Covid-19 situation in Hong Kong #coronavirus https://t.co/UW7zgxpaG7'</t>
  </si>
  <si>
    <t>moeyu</t>
  </si>
  <si>
    <t>'@mredwards Covid 19 survival kit https://t.co/e4NjB54fg3'</t>
  </si>
  <si>
    <t>mistymoo23</t>
  </si>
  <si>
    <t>"Hong Kong's SARS trauma has helped protect it from the Covid-19 outreak, @nishagopalanhk writes https://t.co/As7BZDi03v"</t>
  </si>
  <si>
    <t>Sirius44446774</t>
  </si>
  <si>
    <t>'Visitors from Singapore to Thailand will not have to quarantine\xc2\xa0themselves amid the COVID-19 outreak, the Tourism\xe2\x80\xa6 https://t.co/itCpW9yGhA'</t>
  </si>
  <si>
    <t>mirajurrahman0</t>
  </si>
  <si>
    <t>tirekk</t>
  </si>
  <si>
    <t xml:space="preserve">South East Asia </t>
  </si>
  <si>
    <t>anthraxxxx</t>
  </si>
  <si>
    <t>'#coronavirus Iran:Population seeking help in hospitals for coronavirus. "We estimate that 30-40% of Tehran\'s popula\xe2\x80\xa6 https://t.co/H162HYu7Q'</t>
  </si>
  <si>
    <t>HassanBasmer1</t>
  </si>
  <si>
    <t>jobellemaree</t>
  </si>
  <si>
    <t>"The reason ehind Trump's overreaction. Trump is 73 years old with a parasite wife. #COVID_19 #covid19 \nhttps://t.co/9nfyfE3Y0t"</t>
  </si>
  <si>
    <t>algadinscb</t>
  </si>
  <si>
    <t>(‡∏ã‡∏±‡∏ô‡∏î‡∏≤)</t>
  </si>
  <si>
    <t>suburbianfellow</t>
  </si>
  <si>
    <t>melandtimbooks</t>
  </si>
  <si>
    <t>Irant</t>
  </si>
  <si>
    <t>TheApeIsReal</t>
  </si>
  <si>
    <t>Catlanta</t>
  </si>
  <si>
    <t>jazztronomy</t>
  </si>
  <si>
    <t>t_hrt</t>
  </si>
  <si>
    <t>bolero2010</t>
  </si>
  <si>
    <t>'As a @CVSHealth company, we are closely monitoring the COVID-19 outreak and are in regular contact with @CDCgov an\xe2\x80\xa6 https://t.co/NDfDVFW3o'</t>
  </si>
  <si>
    <t>mstepczyk</t>
  </si>
  <si>
    <t>Any views here are my own.</t>
  </si>
  <si>
    <t>'Be ready for COVID-19. Great resources from World Health Organisation. https://t.co/pT1Jf58XuK'</t>
  </si>
  <si>
    <t>SueLaceybryant</t>
  </si>
  <si>
    <t>'*Fight misinformation regarding COVID\xe2\x80\x9419*\n- Always rely on HPA as the only valid source of information. \n- Don\xe2\x80\x99t sh\xe2\x80\xa6 https://t.co/BnX4uzN0BU'</t>
  </si>
  <si>
    <t>ishagshafeeg</t>
  </si>
  <si>
    <t>Molly1955_</t>
  </si>
  <si>
    <t>Cheltenham</t>
  </si>
  <si>
    <t>luciennesimpson</t>
  </si>
  <si>
    <t>FUTURE RMT</t>
  </si>
  <si>
    <t>"I really don't know where they get the courage and the rain to actually pulish their own poorly constructed infor\xe2\x80\xa6 https://t.co/3rShygQZr3"</t>
  </si>
  <si>
    <t>iamkcdanielle</t>
  </si>
  <si>
    <t>Terra Australis</t>
  </si>
  <si>
    <t>'Is COVID-19 A Bioweapon? Five Conspiracy Theories Around Coronavirus That Will Shock You - A Pandemic That ...\xe2\x80\xa6 https://t.co/A6C17vsmIP'</t>
  </si>
  <si>
    <t>GallesGaulois1</t>
  </si>
  <si>
    <t>Sussex</t>
  </si>
  <si>
    <t>BlakeWantsYou</t>
  </si>
  <si>
    <t>SiruthaiChats</t>
  </si>
  <si>
    <t>'Spotted the same thing. China -&amp;gt; Iran -&amp;gt; Italy -&amp;gt; USA. All failed on preventing it to cook under the lid. THE REST:\xe2\x80\xa6 https://t.co/SC4oZkQwyJ'</t>
  </si>
  <si>
    <t>NatashaManley</t>
  </si>
  <si>
    <t>resistthis2017</t>
  </si>
  <si>
    <t>'#ThisWeekatState, @SecPompeo attended the signing of the historic U.S.-Talian Peace Deal and hosted the Internatio\xe2\x80\xa6 https://t.co/6mcqf7t9SP'</t>
  </si>
  <si>
    <t>WeThePeopleWWG1</t>
  </si>
  <si>
    <t>'Overview of #Covid_19 Cases in the United States, March 7, 2020 - Numers y state and cumulative.\xe2\x80\xa6 https://t.co/Gv7Lv5hODv'</t>
  </si>
  <si>
    <t>GertvanderHoek</t>
  </si>
  <si>
    <t>Lisboa</t>
  </si>
  <si>
    <t>hugobeleza</t>
  </si>
  <si>
    <t>New Orleans Region</t>
  </si>
  <si>
    <t>Magnolia_Moon</t>
  </si>
  <si>
    <t>Vancouver, B.C. Canada</t>
  </si>
  <si>
    <t>Kwoker83</t>
  </si>
  <si>
    <t>Laporte/FortCollins Colorado</t>
  </si>
  <si>
    <t>'"The clinical characteristics of COVID-19 pneumonia in pregnant women were similar to those...for non-pregnant adul\xe2\x80\xa6 https://t.co/aeGjLc74i3'</t>
  </si>
  <si>
    <t>bioZhena</t>
  </si>
  <si>
    <t>louis2nd</t>
  </si>
  <si>
    <t>Undisclosed</t>
  </si>
  <si>
    <t>'-preparation \n-communication \n-fast action\n-don\xe2\x80\x99t neglect the disease \n#Covid_19 \n\n https://t.co/DKZWqk2Ewc'</t>
  </si>
  <si>
    <t>28delayslater</t>
  </si>
  <si>
    <t>EnerRinn</t>
  </si>
  <si>
    <t>'@FLOTUS @WhiteHouse Do you have any idea how ridiculous the photo-shoot look...? Sorry - stupid question... of cour\xe2\x80\xa6 https://t.co/tF5a1pOwlP'</t>
  </si>
  <si>
    <t>PeterBaerentzen</t>
  </si>
  <si>
    <t>'Malaysia, Thailand ar cruise ship over #COVID-19 fears - CNA https://t.co/NKW2mBRtj \n#coronavirus'</t>
  </si>
  <si>
    <t>barbara_volkwyn</t>
  </si>
  <si>
    <t>'\xe3\x80\x90WHO\xe3\x80\x91Influenza vs #COVID19:COVID-19: Mortality appears higher than for influenza, especially seasonal influenza https://t.co/nnqIPok2Kn'</t>
  </si>
  <si>
    <t>2NN_Newsplus</t>
  </si>
  <si>
    <t>Island Garden Of City Of Samal</t>
  </si>
  <si>
    <t>'The Coronavirus Collection: Fact-Checking COVID-19 https://t.co/Cv79ukhcjh # via @snopes'</t>
  </si>
  <si>
    <t>deee52</t>
  </si>
  <si>
    <t>blanket fort</t>
  </si>
  <si>
    <t>Bongkosi_</t>
  </si>
  <si>
    <t>sridhair1990</t>
  </si>
  <si>
    <t>'I was not expecting ppl to start panic uying so soon after COVID-19 arrived and yet here we are. My parents could\xe2\x80\xa6 https://t.co/o5qAolkp37'</t>
  </si>
  <si>
    <t>'Community transmission of coronavirus might affect Trump, Pence and others who attended CPAC events.  Maye those c\xe2\x80\xa6 https://t.co/dd1V2rEIYa'</t>
  </si>
  <si>
    <t>GEvVC</t>
  </si>
  <si>
    <t>cryssssssstall</t>
  </si>
  <si>
    <t>"Irish Government: Cancel the 2020 St Patrick's Day Parades in Ireland to help reduce the spread of COVID-19 - Sign\xe2\x80\xa6 https://t.co/PW7GBqNlZ"</t>
  </si>
  <si>
    <t>kirkasincaptain</t>
  </si>
  <si>
    <t>Gunslinger316</t>
  </si>
  <si>
    <t>byroncabidoy</t>
  </si>
  <si>
    <t>HMS_Indomitable</t>
  </si>
  <si>
    <t>'Drinking #alcohol will not protect you from #COVID-19: #WHO https://t.co/520Yh987q'</t>
  </si>
  <si>
    <t>'As a @CVSHealth company, we want to ensure the health of our memers. Effective immediately, Aetna memers will hav\xe2\x80\xa6 https://t.co/dKuMzanHin'</t>
  </si>
  <si>
    <t>Athens</t>
  </si>
  <si>
    <t>KKarkagiannis</t>
  </si>
  <si>
    <t>Claveria, Cagayan Valley</t>
  </si>
  <si>
    <t>erinalleliii</t>
  </si>
  <si>
    <t>StUpGreen</t>
  </si>
  <si>
    <t>'Entire country of Italy will face more restrictions over coronavirus https://t.co/D9HicjE99w'</t>
  </si>
  <si>
    <t>healthihercom</t>
  </si>
  <si>
    <t>Mersin, Turkey</t>
  </si>
  <si>
    <t>'Entire country of Italy will face more restrictions over coronavirus https://t.co/AhZIFSHLU'</t>
  </si>
  <si>
    <t>DJPOLY_M</t>
  </si>
  <si>
    <t>where unicorns exist</t>
  </si>
  <si>
    <t>annyeonghazelyo</t>
  </si>
  <si>
    <t>MelAnneRose</t>
  </si>
  <si>
    <t>Port Harcourt, Nigeria</t>
  </si>
  <si>
    <t>AwaniGeorgina</t>
  </si>
  <si>
    <t>Halling, England</t>
  </si>
  <si>
    <t>bluebellpalmer</t>
  </si>
  <si>
    <t>CindySue821</t>
  </si>
  <si>
    <t xml:space="preserve">Brisbane Queensland Australia </t>
  </si>
  <si>
    <t>'Coronavirus Update: Two Australian Defence Force personnel infected y COVID-19 as Australian cases continue to cli\xe2\x80\xa6 https://t.co/ITtNkrcM00'</t>
  </si>
  <si>
    <t>gogetsmarthome</t>
  </si>
  <si>
    <t>GratisITA</t>
  </si>
  <si>
    <t>'It\xe2\x80\x99s ecause Vietnam is an Asian country, and me eing Vietnamese, is also eing prejudiced ecause we\xe2\x80\x99re Asian and\xe2\x80\xa6 https://t.co/URRFXhhGdW'</t>
  </si>
  <si>
    <t>JennyTran949</t>
  </si>
  <si>
    <t>"Coronavirus COVID-19 Gloal Cases as tracked y Johns Hopkins University's @JHUSystems https://t.co/z8MBniuE https://t.co/9HreuuF3xZ"</t>
  </si>
  <si>
    <t>ElkeHollings</t>
  </si>
  <si>
    <t>weskusgogga</t>
  </si>
  <si>
    <t>Arkansas</t>
  </si>
  <si>
    <t>'A reminder: if you have a cold, flu, COVID-19, etc. you are not oliged to attend Sunday Mass. In fact, if sick wit\xe2\x80\xa6 https://t.co/uQyx0hFONj'</t>
  </si>
  <si>
    <t>stacybrorman</t>
  </si>
  <si>
    <t>NYC Metro Area</t>
  </si>
  <si>
    <t>vanya42nd</t>
  </si>
  <si>
    <t>'COVID-19 recommendations from Department of Pulic Health https://t.co/WwsSo86Pym'</t>
  </si>
  <si>
    <t>WhattheFhappen2</t>
  </si>
  <si>
    <t>'If you have one of those small usinesses which are dependent on other countries like China, then you might have e\xe2\x80\xa6 https://t.co/R9SokrICYw'</t>
  </si>
  <si>
    <t>spider_posts</t>
  </si>
  <si>
    <t>JulioMCastillo</t>
  </si>
  <si>
    <t>AdrianArzave</t>
  </si>
  <si>
    <t>theRealAllou</t>
  </si>
  <si>
    <t>Rogbra1</t>
  </si>
  <si>
    <t>jjordynmiess</t>
  </si>
  <si>
    <t>Thailander</t>
  </si>
  <si>
    <t>jason_omemu</t>
  </si>
  <si>
    <t>'We really at an era where people can freely say they are okay with pedophilia ano? Its like going on a pulic space\xe2\x80\xa6 https://t.co/tXaKpJHnhS'</t>
  </si>
  <si>
    <t>LesterOink</t>
  </si>
  <si>
    <t>PissedOffPeets</t>
  </si>
  <si>
    <t>England, UK, Europe, Earth.</t>
  </si>
  <si>
    <t>CaineAddison</t>
  </si>
  <si>
    <t>SsamanthaRaeee_</t>
  </si>
  <si>
    <t>'Coronavirus (COVID-19) \xe2\x80\x93 5 things you can do to protect yourself and your community https://t.co/l3SvZ1BAJs'</t>
  </si>
  <si>
    <t>SophieNHSRN</t>
  </si>
  <si>
    <t>JamalConvert</t>
  </si>
  <si>
    <t>mynameisro1</t>
  </si>
  <si>
    <t>'#Coronavirus cases may e higher than reported at Kirkland nursing home; 70 of 180 employees have COVID-19 symptoms\n\nhttps://t.co/5eBB881HI'</t>
  </si>
  <si>
    <t>DarshanaN</t>
  </si>
  <si>
    <t>Jamaica and Florida</t>
  </si>
  <si>
    <t>mangobeach</t>
  </si>
  <si>
    <t>Taguig City, Philippines</t>
  </si>
  <si>
    <t>'\xf0\x9d\x90\x93\xf0\x9d\x90\x80\xf0\x9d\x90\x86\xf0\x9d\x90\x94\xf0\x9d\x90\x88\xf0\x9d\x90\x86 \xf0\x9d\x90\x82\xf0\x9d\x90\x88\xf0\x9d\x90\x93\xf0\x9d\x90\x98\n\xf0\x9d\x90\x82\xf0\x9d\x90\x8e\xf0\x9d\x90\x95\xf0\x9d\x90\x88\xf0\x9d\x90\x83-\xf0\x9d\x9f\x8f\xf0\x9d\x9f\x97 \xf0\x9d\x90\x81\xf0\x9d\x90\x94\xf0\x9d\x90\x8\xf0\x9d\x90\x8\xf0\x9d\x90\x84\xf0\x9d\x90\x93\xf0\x9d\x90\x88\xf0\x9d\x90\x8d\n\xf0\x9d\x90\x8c\xf0\x9d\x90\x80\xf0\x9d\x90\x91\xf0\x9d\x90\x82\xf0\x9d\x90\x87 \xf0\x9d\x9f\x96, \xf0\x9d\x9f\x90\xf0\x9d\x9f\x8e\xf0\x9d\x9f\x90\xf0\x9d\x9f\x8e\n\nTaguig urges everyone to take extraordinary measures to prevent the sp\xe2\x80\xa6 https://t.co/ypBBehOmEd'</t>
  </si>
  <si>
    <t>IloveTaguig1</t>
  </si>
  <si>
    <t>'Two islands of Maldives under lock down/quarantine after at least two confirmed cases of COVID-19. https://t.co/olAcA9oM4M'</t>
  </si>
  <si>
    <t>vg123e</t>
  </si>
  <si>
    <t>OmMushr</t>
  </si>
  <si>
    <t>lillotus3</t>
  </si>
  <si>
    <t>"SiriusXM has launched a 24-hour channel dedicated to medical questions and answers on #coronavirus, and you don't n\xe2\x80\xa6 https://t.co/B7p3cKr7jT"</t>
  </si>
  <si>
    <t>MelanieMorning</t>
  </si>
  <si>
    <t>'A U.S. soldier assigned to Operation Inherent Resolve in the Middle East has een placed in isolation after possil\xe2\x80\xa6 https://t.co/0eo4avgKfc'</t>
  </si>
  <si>
    <t>Mariejo58</t>
  </si>
  <si>
    <t>'2 weeks ago, says virologist Amy Rasmussen, \xe2\x80\x9cI proaly would have said that there\xe2\x80\x99s a possiility that this will \xe2\x80\xa6 https://t.co/GG5YJTV633'</t>
  </si>
  <si>
    <t>brighidat</t>
  </si>
  <si>
    <t>megs_xoxx</t>
  </si>
  <si>
    <t>Nomsu__</t>
  </si>
  <si>
    <t>Yer mums ass</t>
  </si>
  <si>
    <t>beesdotjpeg</t>
  </si>
  <si>
    <t>Rialto, CA</t>
  </si>
  <si>
    <t>DanielUa96</t>
  </si>
  <si>
    <t>Âú∞ÁêÉ„ÅÆÊó•Êú¨</t>
  </si>
  <si>
    <t>bibiiq13</t>
  </si>
  <si>
    <t>avinashasks</t>
  </si>
  <si>
    <t>4nisaa</t>
  </si>
  <si>
    <t>jan_cois</t>
  </si>
  <si>
    <t>mgattolcsw</t>
  </si>
  <si>
    <t>'@NooriAlsa @EdselSalvana 0-10 years old . Heres a chart . You can see 0-10 years old are not included in the Covid\xe2\x80\xa6 https://t.co/CapVfyWiM5'</t>
  </si>
  <si>
    <t>AaronJMonte</t>
  </si>
  <si>
    <t>Ronny366</t>
  </si>
  <si>
    <t>'UPDATE ON MUSEUM CLOSURE Given the continued spread of COVID-19 in the local area, and ased on Mayor London Breed\xe2\x80\x99\xe2\x80\xa6 https://t.co/fD1x5F0Hr3'</t>
  </si>
  <si>
    <t>Â§ßÈò™</t>
  </si>
  <si>
    <t>'The 59th Shizuoka Hoy Show In Japan Got Cancelled Due To Covid-19 https://t.co/McgAEUp9Xd #airsoft https://t.co/PO6yDAylz'</t>
  </si>
  <si>
    <t>man_of_steelers</t>
  </si>
  <si>
    <t>Norvrandt</t>
  </si>
  <si>
    <t>wanderingscion</t>
  </si>
  <si>
    <t>"@ArkensJim @girlgeek_rva @SpeakerPelosi Come get your oy. He's roken. \nhttps://t.co/Xg93GnrfsR"</t>
  </si>
  <si>
    <t>LibLibrarian5</t>
  </si>
  <si>
    <t>Tappahannock, VA</t>
  </si>
  <si>
    <t>'First Virginia Case of COVID-19 Confirmed at Fort Belvoir https://t.co/HpZHtkH3y #rivercountrynews'</t>
  </si>
  <si>
    <t>RCNPublisher</t>
  </si>
  <si>
    <t>ujwalthapa</t>
  </si>
  <si>
    <t>Randburg, South Africa</t>
  </si>
  <si>
    <t>Humble_Tlangz</t>
  </si>
  <si>
    <t>firmyblueboy</t>
  </si>
  <si>
    <t>BearHolli</t>
  </si>
  <si>
    <t>'Important, accurate, update on COVID-19/ Coronavirus as of 7 March. Lets stop paying attention to, and spreading, r\xe2\x80\xa6 https://t.co/Kq3cERdO5'</t>
  </si>
  <si>
    <t>b85027584</t>
  </si>
  <si>
    <t>Jules_the_Lazy</t>
  </si>
  <si>
    <t>TeamZoie</t>
  </si>
  <si>
    <t>Cornwall, UK</t>
  </si>
  <si>
    <t>wardie2</t>
  </si>
  <si>
    <t>calebjamesross</t>
  </si>
  <si>
    <t>KhayaM29342000</t>
  </si>
  <si>
    <t>vrsnprs</t>
  </si>
  <si>
    <t>K21HSK</t>
  </si>
  <si>
    <t>Colombo, Sri Lanka</t>
  </si>
  <si>
    <t>'The Maldives has reported two cases of COVID-19 and has placed two of its island resorts under lockdown. #lka'</t>
  </si>
  <si>
    <t>kataclysmichaos</t>
  </si>
  <si>
    <t>corner of your mirror</t>
  </si>
  <si>
    <t>supersyuuuu</t>
  </si>
  <si>
    <t>harishmenon80</t>
  </si>
  <si>
    <t>mdzs hell</t>
  </si>
  <si>
    <t>LUCIDSEOKS</t>
  </si>
  <si>
    <t>St. Louis, MO area</t>
  </si>
  <si>
    <t>TheMBMovement</t>
  </si>
  <si>
    <t>Somewhere close to home</t>
  </si>
  <si>
    <t>'@wanandogo @LBC "pneumococcal (pneumonia) vaccine is not effective against coronavirus" ut "it can protect agains\xe2\x80\xa6 https://t.co/SjrODi0sjQ'</t>
  </si>
  <si>
    <t>mi_views</t>
  </si>
  <si>
    <t>'@MTGirl4Good This will not end well. Thousands upon thousand of Americans will die from COVID-19, and many needless\xe2\x80\xa6 https://t.co/jtVCz95qYe'</t>
  </si>
  <si>
    <t>biephiephus</t>
  </si>
  <si>
    <t xml:space="preserve">Kigali Rwanda </t>
  </si>
  <si>
    <t>'My friend has a private account and works as a medic on the front line of a COVID-19 affected country and... you gu\xe2\x80\xa6 https://t.co/8ROXk6Ikkj'</t>
  </si>
  <si>
    <t>murungim6</t>
  </si>
  <si>
    <t>Rauschii</t>
  </si>
  <si>
    <t>nz_move</t>
  </si>
  <si>
    <t>Oaxaca, Mexico</t>
  </si>
  <si>
    <t>MWSwanton</t>
  </si>
  <si>
    <t>sharmeleon_</t>
  </si>
  <si>
    <t>'Pandemics (COVID-19) are known to cause disruption, though the extent of the damage is difficult to predict with ac\xe2\x80\xa6 https://t.co/tJkfKHN8Z'</t>
  </si>
  <si>
    <t>junejaps</t>
  </si>
  <si>
    <t>baldieyash</t>
  </si>
  <si>
    <t>AudreyCarville</t>
  </si>
  <si>
    <t>CharlieDaGrate</t>
  </si>
  <si>
    <t>ErrantNerd</t>
  </si>
  <si>
    <t>'We also wish to notify the pulic that our emassy has advised us that a 39 year old male South African who works i\xe2\x80\xa6 https://t.co/lNUtE0mp0V'</t>
  </si>
  <si>
    <t>Bruinou2</t>
  </si>
  <si>
    <t>Udine, London, Brussels</t>
  </si>
  <si>
    <t>'Timely. https://t.co/19UqC6OzI'</t>
  </si>
  <si>
    <t>cdaffara</t>
  </si>
  <si>
    <t>"I swear to god, the vector that spreads Covid-19 throughout New Zealand ends up eing fucking Tool, I'm going to de\xe2\x80\xa6 https://t.co/xUHEJSsm0d"</t>
  </si>
  <si>
    <t>understatesmen</t>
  </si>
  <si>
    <t>Sandy Springs, GA</t>
  </si>
  <si>
    <t>'Trump and Pence provide conflicting coronavirus updates\n\nOver the past few days, Trump and Pence aka Dum and Dume\xe2\x80\xa6 https://t.co/nsxUtZZDyv'</t>
  </si>
  <si>
    <t>ResisterChic</t>
  </si>
  <si>
    <t>klrysjn</t>
  </si>
  <si>
    <t>x_alexredmond</t>
  </si>
  <si>
    <t>Im blau-wei√üen Dschungel</t>
  </si>
  <si>
    <t>AuroraDilara</t>
  </si>
  <si>
    <t>«ù å…ê uoo…Ø é«ùuo…•</t>
  </si>
  <si>
    <t>sofiaxmeredith</t>
  </si>
  <si>
    <t>therealelaine</t>
  </si>
  <si>
    <t>'@maffygirl @DocOnSkis @MaryFernando_ I too had heard tummy upset was prominent in COVID-19 cf influenza, so was sur\xe2\x80\xa6 https://t.co/aLCN9OJn1j'</t>
  </si>
  <si>
    <t>DrTobyGilbert</t>
  </si>
  <si>
    <t>onlythenow1</t>
  </si>
  <si>
    <t>m_kumaresan</t>
  </si>
  <si>
    <t>fayazmahroof</t>
  </si>
  <si>
    <t>'At least five suspected COVID-19 patients have died in Indonesia: What we know so far #jakpost https://t.co/XxiIR2MfMW'</t>
  </si>
  <si>
    <t>"Imma e less polite aout this than the other people who've rought it up \xe2\x80\x94 I'm a white guy, I can get away with it\xe2\x80\xa6 https://t.co/Vh513CWop"</t>
  </si>
  <si>
    <t>'@ScottMorrisonMP @narendramodi @T20WorldCup Cricket didn\xe2\x80\x99t save you from the ushfires, cricket won\xe2\x80\x99t save you from COVID-19.'</t>
  </si>
  <si>
    <t>Arel_Cee</t>
  </si>
  <si>
    <t>Sofia</t>
  </si>
  <si>
    <t>'"Regular hard drinkers are much more protected!" He added.\n\nPerhaps the sketchiest medical advice you will ever rec\xe2\x80\xa6 https://t.co/UKKRhuIMdv'</t>
  </si>
  <si>
    <t>KrasyAsd</t>
  </si>
  <si>
    <t>peminista</t>
  </si>
  <si>
    <t>90SMURDER</t>
  </si>
  <si>
    <t>None</t>
  </si>
  <si>
    <t>m4tierra</t>
  </si>
  <si>
    <t>'@InfoMinZW We don\xe2\x80\x99t trust SADC, they will proaly just create an anti covid 19 chicken march laming the virus on the sanctions.'</t>
  </si>
  <si>
    <t>JahowvaJ</t>
  </si>
  <si>
    <t>Eagle Mountain, UT</t>
  </si>
  <si>
    <t>makearunforitB</t>
  </si>
  <si>
    <t>On a beach, I wish. Coalcliff.</t>
  </si>
  <si>
    <t>giddeygirl</t>
  </si>
  <si>
    <t>NickTrebla</t>
  </si>
  <si>
    <t>'Hence, work so far suggests that we cannot expect a \xe2\x80\x98weather cure\xe2\x80\x99 for COVID-19, where it just disappears. There wi\xe2\x80\xa6 https://t.co/PLi7ywsZn2'</t>
  </si>
  <si>
    <t>matontalib</t>
  </si>
  <si>
    <t>Stark Tower</t>
  </si>
  <si>
    <t>thesupertaylor</t>
  </si>
  <si>
    <t>'Here is the relationship, for instance, etween asolute humidity and the SARS-CoV-2 (COVID-19) transmission rate a\xe2\x80\xa6 https://t.co/1sUuCglEl'</t>
  </si>
  <si>
    <t>'2 months ago we were talking aout WW3, now in the midst of a COVID-19 Pandemic. \nOur natural intelligence will end\xe2\x80\xa6 https://t.co/ocHPgVk5Tn'</t>
  </si>
  <si>
    <t>helpmanutd</t>
  </si>
  <si>
    <t>Paloosas</t>
  </si>
  <si>
    <t>'Another study from China suggests that changes in weather alone (i.e., increase of temperature and humidity as spri\xe2\x80\xa6 https://t.co/CkkfupW5Aa'</t>
  </si>
  <si>
    <t>Isabellevonaesc</t>
  </si>
  <si>
    <t>South Seattle</t>
  </si>
  <si>
    <t>wowieitsemily</t>
  </si>
  <si>
    <t>'The Islamic regime is not only incapale of saving Iranian lives against COVID-19 ut also spreads the virus all ar\xe2\x80\xa6 https://t.co/NQuPueDQwS'</t>
  </si>
  <si>
    <t>sia0mo</t>
  </si>
  <si>
    <t>'Not enough information aout #covid_19 is eing shared with frontline health workers including emergency doctors an\xe2\x80\xa6 https://t.co/i0fvPF30km'</t>
  </si>
  <si>
    <t>AmaComms</t>
  </si>
  <si>
    <t>RaamakrishnanA</t>
  </si>
  <si>
    <t>'Taiwan used cellphone tracking, ig data to contain spread of COVID-19 \xe2\x80\x94 should Canada do the same? |\xe2\x80\xa6 https://t.co/LcnogLiVEP'</t>
  </si>
  <si>
    <t>earthprairie</t>
  </si>
  <si>
    <t>'How might weather play a role in COVID-19? Preliminary studies y Chinese scientists of transmission of SARS-CoV-2\xe2\x80\xa6 https://t.co/HPwZtsaCny'</t>
  </si>
  <si>
    <t>butchmeister80</t>
  </si>
  <si>
    <t>SiriPayee</t>
  </si>
  <si>
    <t>Suprise AZ</t>
  </si>
  <si>
    <t>jackandjill0522</t>
  </si>
  <si>
    <t>"More than 50% of covid-19 patients didn't had fever .\n\nIf controlling with ody temperature is not trustale . then\xe2\x80\xa6 https://t.co/SORB1McOqE"</t>
  </si>
  <si>
    <t>'@caraized @Husker92 @AP And that\xe2\x80\x99s crap. Like a lot of people you see \xe2\x80\x98coronavirus\xe2\x80\x99 and think it\xe2\x80\x99s Covid-19. Corona\xe2\x80\xa6 https://t.co/YMIlVioImq'</t>
  </si>
  <si>
    <t>teacheconomics</t>
  </si>
  <si>
    <t>adlnamyra</t>
  </si>
  <si>
    <t>'So Trump gutted the pandemic response team and now COVID-19 is in all 50 states? Quelle surprise! Small government\xe2\x80\xa6 https://t.co/haTZVrgxpt'</t>
  </si>
  <si>
    <t>afairweather</t>
  </si>
  <si>
    <t>'Ramaphosa: Too early for SA to enforce travel ans to deal with coronavirus #COVID?19 https://t.co/ZhyyGqZgyJ https://t.co/TCBO4tzwQ9'</t>
  </si>
  <si>
    <t>T5380</t>
  </si>
  <si>
    <t>Nas_Khallifa</t>
  </si>
  <si>
    <t>'Why did the US not accept the WHO COVID-19 test kits when they were offered in Feruary? Well, ecause Trump wanted\xe2\x80\xa6 https://t.co/esJBPKmQqv'</t>
  </si>
  <si>
    <t>sophia_isa</t>
  </si>
  <si>
    <t>HKBDS2</t>
  </si>
  <si>
    <t>Dallas Texas 75240</t>
  </si>
  <si>
    <t>'Coronavirus Disease 2019 (COVID-19) \xe2\x80\x93 Prevention https://t.co/QFguJ2dhv2 via @CDCgov'</t>
  </si>
  <si>
    <t>PrimecareHS</t>
  </si>
  <si>
    <t>Surrey</t>
  </si>
  <si>
    <t>elinabezdel</t>
  </si>
  <si>
    <t>Pallet Town USA</t>
  </si>
  <si>
    <t>'The @MTA is starting to disinfect frequently used surfaces on pulic transit across NYC after the state confirmed i\xe2\x80\xa6 https://t.co/Am6p1k5UO'</t>
  </si>
  <si>
    <t>bill77710</t>
  </si>
  <si>
    <t>'A doctor and security personnel show to the media on Sunday the rooms intended for patients under investigation for\xe2\x80\xa6 https://t.co/QYNWiqvKwG'</t>
  </si>
  <si>
    <t>saemsonite</t>
  </si>
  <si>
    <t>'However, at present, we are just facing our first wave of COVID-19. It may e premature to think of susequent wave\xe2\x80\xa6 https://t.co/Zz2ZFfLUem'</t>
  </si>
  <si>
    <t xml:space="preserve">Bodensee - Paris - Vienna </t>
  </si>
  <si>
    <t>ChrMail</t>
  </si>
  <si>
    <t>indymaring</t>
  </si>
  <si>
    <t>'We have survived flu epidemics efore, though many people die. We will survive this one, though *very* many will e\xe2\x80\xa6 https://t.co/juH7UaPGau'</t>
  </si>
  <si>
    <t>sharonmwinner</t>
  </si>
  <si>
    <t>uta '22 | dfw *:ÔΩ•Ôæü‚úß</t>
  </si>
  <si>
    <t>michvllv</t>
  </si>
  <si>
    <t>terra incognita</t>
  </si>
  <si>
    <t>halucinatio</t>
  </si>
  <si>
    <t>athrhzaii</t>
  </si>
  <si>
    <t>Imagine a Pearl not a TearDrop</t>
  </si>
  <si>
    <t>amalab</t>
  </si>
  <si>
    <t>'Dr. Peter Hotez tells Congress: \xe2\x80\x9cWe had the vaccine ready to go," he told lawmakers aout a vaccine his team develo\xe2\x80\xa6 https://t.co/WGlkefWLt'</t>
  </si>
  <si>
    <t>catherineanntuc</t>
  </si>
  <si>
    <t>Bharat</t>
  </si>
  <si>
    <t>nvndby</t>
  </si>
  <si>
    <t>HNaes</t>
  </si>
  <si>
    <t>'Let\xe2\x80\x99s talk aout how the weather affects epidemics and aout how, relatedly, there are waves of deaths across time\xe2\x80\xa6 https://t.co/nwiBhiUJ1h'</t>
  </si>
  <si>
    <t>haleygreiner</t>
  </si>
  <si>
    <t>Billythebutche3</t>
  </si>
  <si>
    <t>Citrus Park, FL</t>
  </si>
  <si>
    <t>marcia_narod</t>
  </si>
  <si>
    <t>Cgb36179769</t>
  </si>
  <si>
    <t>'"We all know that the est way to fight covid-19 would have een to keep it out. But we left the door open and made\xe2\x80\xa6 https://t.co/WWNrrc5CJs'</t>
  </si>
  <si>
    <t>Chichester, England</t>
  </si>
  <si>
    <t>'I know Covid-19 is scary ut could this e a case of the power of social media causing peer pressure to e irration\xe2\x80\xa6 https://t.co/zpEerLgW1L'</t>
  </si>
  <si>
    <t>claireRcook</t>
  </si>
  <si>
    <t xml:space="preserve">Burlington, VT </t>
  </si>
  <si>
    <t>Batchick0114</t>
  </si>
  <si>
    <t>ShaiiTanawan</t>
  </si>
  <si>
    <t>Li_MeGu</t>
  </si>
  <si>
    <t>#PoopTweetingPotus</t>
  </si>
  <si>
    <t>'#Breaking; the side effects of the #cornoravirus /#Covid_19  \nhas created a #toiletpaperwars  as scared hoarded fea\xe2\x80\xa6 https://t.co/8cqcJUzlns'</t>
  </si>
  <si>
    <t>GoofyPotus</t>
  </si>
  <si>
    <t>actandevolve</t>
  </si>
  <si>
    <t>Subang Jaya, Selangor</t>
  </si>
  <si>
    <t>Sommesh14</t>
  </si>
  <si>
    <t>Bologna, Emilia Romagna</t>
  </si>
  <si>
    <t>ilovebtsblackp1</t>
  </si>
  <si>
    <t>glover_roberts</t>
  </si>
  <si>
    <t>ÂüºÁéâÁúåÂÖ´ÊΩÆÂ∏Ç</t>
  </si>
  <si>
    <t>ainiasobu</t>
  </si>
  <si>
    <t>gabysc_85</t>
  </si>
  <si>
    <t>Percyathena</t>
  </si>
  <si>
    <t>MatthewKalman</t>
  </si>
  <si>
    <t>phemelott</t>
  </si>
  <si>
    <t>jusworteul</t>
  </si>
  <si>
    <t>watsonjeri</t>
  </si>
  <si>
    <t>'A record Trump will have to defend: "The attle to keep covid-19 from ecoming estalished in the US  is proaly o\xe2\x80\xa6 https://t.co/xIqRpKYK0'</t>
  </si>
  <si>
    <t>'What if there were a virus guaranteed to kill a million US unorn this year.  Would Democrats share the same concer\xe2\x80\xa6 https://t.co/qmoJKtlD7Y'</t>
  </si>
  <si>
    <t>TracyLink8</t>
  </si>
  <si>
    <t>'On a side note, the Freccarossa 1000 is amazing. In this case however, it can transport #Covid-19 at 300 km/h all over the country.'</t>
  </si>
  <si>
    <t>hughesanalytics</t>
  </si>
  <si>
    <t>'Covid-19 outreak: Pharma companies airlift inputs to deal with supply disruptions\nhttps://t.co/Ti6gnEteHt'</t>
  </si>
  <si>
    <t>'WA records fourth case of coronavirus after woman who returned from overseas trip tested positive for COVID-19 - AB\xe2\x80\xa6 https://t.co/Q2juN6MlKo'</t>
  </si>
  <si>
    <t>_muffinqueen</t>
  </si>
  <si>
    <t>Perak - Johor</t>
  </si>
  <si>
    <t>liyanairdinaa</t>
  </si>
  <si>
    <t>Derby</t>
  </si>
  <si>
    <t>kevmullet</t>
  </si>
  <si>
    <t>'Economics in the Time of COVID-19\n\nhttps://t.co/g1RZUdaSC'</t>
  </si>
  <si>
    <t>nodamnofire</t>
  </si>
  <si>
    <t>Leicester, United Kingdom</t>
  </si>
  <si>
    <t>Tedloaf</t>
  </si>
  <si>
    <t>Ross-on-Wye</t>
  </si>
  <si>
    <t>EdODriscoll</t>
  </si>
  <si>
    <t>Tiplanger</t>
  </si>
  <si>
    <t>'3 weeks ago my son who works as a contractor to DHS in io warfare told me not to worry aout COVID 19, yesterday h\xe2\x80\xa6 https://t.co/zKITcLd6K6'</t>
  </si>
  <si>
    <t>DappyAndNana</t>
  </si>
  <si>
    <t>Rothna_Begum</t>
  </si>
  <si>
    <t>nyc ü§ßüò©üò≠</t>
  </si>
  <si>
    <t>krithsss</t>
  </si>
  <si>
    <t>Versailles, France</t>
  </si>
  <si>
    <t>RmrcMY</t>
  </si>
  <si>
    <t>DanielMcCusker1</t>
  </si>
  <si>
    <t>'With the 1st confirmed case of COVID-19 in Clark, make you wash your hands with soap &amp;amp; water, avoid touching your f\xe2\x80\xa6 https://t.co/LflVvwgBDF'</t>
  </si>
  <si>
    <t>dollemore_tom</t>
  </si>
  <si>
    <t xml:space="preserve">Bangtan Youniverse </t>
  </si>
  <si>
    <t>eddinask</t>
  </si>
  <si>
    <t xml:space="preserve">S.A.C </t>
  </si>
  <si>
    <t>'I saw COVID-19 lurking at the ack of this gathering: https://t.co/AAAAHUtNn7 https://t.co/IxNpHE6ZL4'</t>
  </si>
  <si>
    <t>KorieYusoff</t>
  </si>
  <si>
    <t>'Dem Sen. Patty Murray has asked Mike Pence, Health Secretary Alex Azar, CDC director Roert Redfield, and FDA Commi\xe2\x80\xa6 https://t.co/wQli5X08vv'</t>
  </si>
  <si>
    <t>WaverlyHudson</t>
  </si>
  <si>
    <t>Just around the corner</t>
  </si>
  <si>
    <t>mrlanevox</t>
  </si>
  <si>
    <t>Adelaide</t>
  </si>
  <si>
    <t>'"The American Hospital Association says the total numer of Intensive Care Unit eds is aout 65,000.\nWaldhorn says\xe2\x80\xa6 https://t.co/YpLSz62e7O'</t>
  </si>
  <si>
    <t>DavidSligar</t>
  </si>
  <si>
    <t>Kidderminster, England</t>
  </si>
  <si>
    <t>'Coronavirus disease 2019 (covid-19): a guide for UK GPs | THIS  is the est practical information I have read to da\xe2\x80\xa6 https://t.co/G1yyBr47'</t>
  </si>
  <si>
    <t>WFHPartnership</t>
  </si>
  <si>
    <t>my gps broke, send help</t>
  </si>
  <si>
    <t>rockriled</t>
  </si>
  <si>
    <t>galax√≠as k√Ωklos</t>
  </si>
  <si>
    <t>nitinwayal1905</t>
  </si>
  <si>
    <t>kit2465</t>
  </si>
  <si>
    <t>limbo baby</t>
  </si>
  <si>
    <t>barghestbaby</t>
  </si>
  <si>
    <t>nyoanliy</t>
  </si>
  <si>
    <t>citygirlgab</t>
  </si>
  <si>
    <t>janssenjacob</t>
  </si>
  <si>
    <t>Cleethorpes</t>
  </si>
  <si>
    <t>"Manchester and Courteeners have announced a #Coronavirus enefit single, entitled 'COVID-19 Forever'."</t>
  </si>
  <si>
    <t>tomhardy92</t>
  </si>
  <si>
    <t>Pathankot</t>
  </si>
  <si>
    <t>Jasbirptk</t>
  </si>
  <si>
    <t>jkjamik</t>
  </si>
  <si>
    <t>popthatcoochiEE</t>
  </si>
  <si>
    <t>Not in N.Y.</t>
  </si>
  <si>
    <t>babyboomerMJ</t>
  </si>
  <si>
    <t>Fire nation</t>
  </si>
  <si>
    <t>Princez2593</t>
  </si>
  <si>
    <t>koolkatjackkkkk</t>
  </si>
  <si>
    <t>"BBC News - Coronavirus: China's classrooms without students https://t.co/ftAqN8XIj \n#CoronavirusOutreak\xe2\x80\xa6 https://t.co/HAUcrFICj8"</t>
  </si>
  <si>
    <t>Rage University, Freeland</t>
  </si>
  <si>
    <t>'@CMCD048 @LizSpecht After the Chinese (government, iz &amp;amp; tourists) ought up all availale masks in Thailand, Indon\xe2\x80\xa6 https://t.co/i60ewS8YZX'</t>
  </si>
  <si>
    <t>BillyBostickson</t>
  </si>
  <si>
    <t>'@aigvel Bish it\xe2\x80\x99s ecuz of COVID-19'</t>
  </si>
  <si>
    <t>fourhitjen</t>
  </si>
  <si>
    <t>Stanford, California</t>
  </si>
  <si>
    <t>McFaul</t>
  </si>
  <si>
    <t>dqueengzb</t>
  </si>
  <si>
    <t>'@imfemalecricket Kim got cold Pray it is not COVID -19'</t>
  </si>
  <si>
    <t>MrSridharan</t>
  </si>
  <si>
    <t>SyazWani14Cats</t>
  </si>
  <si>
    <t>"Will San Diego Comic-Con e cancelled due to the #coronavirus outreak? Our writer thinks it's more likely that the\xe2\x80\xa6 https://t.co/pVKIFuPof7"</t>
  </si>
  <si>
    <t>DynamoCooligan</t>
  </si>
  <si>
    <t>Atlanta, Ga, USA</t>
  </si>
  <si>
    <t>'The last two people on earth to test positive for SARS-CoV-2/COVID-19 https://t.co/Em7duAOut'</t>
  </si>
  <si>
    <t>Brett_Swanson7</t>
  </si>
  <si>
    <t>shahirahrashid_</t>
  </si>
  <si>
    <t>chilaquiless_</t>
  </si>
  <si>
    <t>South London</t>
  </si>
  <si>
    <t>selhurstsmoz</t>
  </si>
  <si>
    <t>bekwa_sfiso</t>
  </si>
  <si>
    <t>Paplurv</t>
  </si>
  <si>
    <t>NonkuShongwe</t>
  </si>
  <si>
    <t>KarelleHofler</t>
  </si>
  <si>
    <t>marseille</t>
  </si>
  <si>
    <t>ribiollet13</t>
  </si>
  <si>
    <t>9ja</t>
  </si>
  <si>
    <t>AbdulRahmanLuk2</t>
  </si>
  <si>
    <t>"Coronavirus: Funerals 'could e streamed online' if COVID-19 ecomes pandemic https://t.co/SeVacnZCsy"</t>
  </si>
  <si>
    <t>jack98vixxer</t>
  </si>
  <si>
    <t>'#COVID19 and AI: A Virtual Conference on April 1 will explore #AI applications in diagnostics and treatment and the\xe2\x80\xa6 https://t.co/JKy3AW4TgA'</t>
  </si>
  <si>
    <t>jcupe17</t>
  </si>
  <si>
    <t>coleman_sequoia</t>
  </si>
  <si>
    <t>GreenWingSpino</t>
  </si>
  <si>
    <t>'After the Chinese (government, iz &amp;amp; tourists) ought up all availale masks in Thailand, Indonesia &amp;amp; Vietnam, leav\xe2\x80\xa6 https://t.co/MIdBAEqfeV'</t>
  </si>
  <si>
    <t>skyboy123</t>
  </si>
  <si>
    <t>"CM @ArvindKejriwal  Press  Conference on Delhi's preparedness to tackle Covid-19 with the State Task Force. https://t.co/4WA13VXU8P"</t>
  </si>
  <si>
    <t>AamAadmiParty</t>
  </si>
  <si>
    <t>'Egypt has een lying for a long time. A month ago it reported 1 case of Covid-19 and then went silent. Actually doz\xe2\x80\xa6 https://t.co/ACosou64wJ'</t>
  </si>
  <si>
    <t>ZainabForTruth</t>
  </si>
  <si>
    <t>lorenzothornbry</t>
  </si>
  <si>
    <t>yourbabymars</t>
  </si>
  <si>
    <t>tentalame</t>
  </si>
  <si>
    <t>near my faves' hearts</t>
  </si>
  <si>
    <t>yshipsa24</t>
  </si>
  <si>
    <t>She/They</t>
  </si>
  <si>
    <t>OGBinWizard</t>
  </si>
  <si>
    <t>'This makes some sense. If we\xe2\x80\x99re going to catch COVID-19 we may as well catch it after uying a heavy discounted 1st\xe2\x80\xa6 https://t.co/OSpfQkHdKf'</t>
  </si>
  <si>
    <t>MissHissyKat</t>
  </si>
  <si>
    <t>fuckedjupiterr</t>
  </si>
  <si>
    <t>Plastic_Dracula</t>
  </si>
  <si>
    <t>BestartSwansea</t>
  </si>
  <si>
    <t>Suncat4</t>
  </si>
  <si>
    <t>Goingbananas10</t>
  </si>
  <si>
    <t>elliesneddonxo</t>
  </si>
  <si>
    <t>AyyappanvTOI</t>
  </si>
  <si>
    <t>Milky Way Galaxy</t>
  </si>
  <si>
    <t>Bongela_Ice</t>
  </si>
  <si>
    <t>syuhada940</t>
  </si>
  <si>
    <t>Western Europe</t>
  </si>
  <si>
    <t>'Incomprehensily, with COVID-19 infections in The Netherlands having risen from a handful to nearly 200 in just a f\xe2\x80\xa6 https://t.co/c0MIupSTKN'</t>
  </si>
  <si>
    <t>bartelds</t>
  </si>
  <si>
    <t>cameron_adams</t>
  </si>
  <si>
    <t>FollowYorBliss</t>
  </si>
  <si>
    <t>HappyTechTweet1</t>
  </si>
  <si>
    <t>fracchio_</t>
  </si>
  <si>
    <t>iPhone: 49.958965,-97.180641</t>
  </si>
  <si>
    <t>DMFirm</t>
  </si>
  <si>
    <t>SignOffTheTimes</t>
  </si>
  <si>
    <t>Bumfuck, Nowhere</t>
  </si>
  <si>
    <t>"Fr if ppl just googled the statistics of Covid-19 they'd know that it's not that ig of an epidemic. Compared to ot\xe2\x80\xa6 https://t.co/IBENGdwLC7"</t>
  </si>
  <si>
    <t>HailTheKing209</t>
  </si>
  <si>
    <t>Partying in the USA Óîå</t>
  </si>
  <si>
    <t>xKrisLynn</t>
  </si>
  <si>
    <t>"@NAChristakis @mattwridley If people wash their hands and engage in 'social distancing' the spread of ordinary seas\xe2\x80\xa6 https://t.co/qe0QoxnYEr"</t>
  </si>
  <si>
    <t>MR2C280</t>
  </si>
  <si>
    <t>Manama,Bahrainüáßüá≠ GurgaonüáÆüá≥</t>
  </si>
  <si>
    <t>raiderabhi7</t>
  </si>
  <si>
    <t>13Iris08</t>
  </si>
  <si>
    <t>joem531</t>
  </si>
  <si>
    <t>hc</t>
  </si>
  <si>
    <t>jeezjihyo</t>
  </si>
  <si>
    <t>JasminJonesss</t>
  </si>
  <si>
    <t>South wales</t>
  </si>
  <si>
    <t>Lucy_Eme</t>
  </si>
  <si>
    <t>'I don\xe2\x80\x99t agree with this. I\xe2\x80\x99d rather have asketall with no fans in the arena than no asketall. Did he forget the\xe2\x80\xa6 https://t.co/AjpF4gisO9'</t>
  </si>
  <si>
    <t>tylernrains</t>
  </si>
  <si>
    <t>scigirl2010</t>
  </si>
  <si>
    <t>deeesuza</t>
  </si>
  <si>
    <t>Musberry</t>
  </si>
  <si>
    <t>OakFoSho</t>
  </si>
  <si>
    <t xml:space="preserve">Manila,Philippines </t>
  </si>
  <si>
    <t>SolayaoAnacel</t>
  </si>
  <si>
    <t>Saddams_anus</t>
  </si>
  <si>
    <t>-6.264545,106.852078</t>
  </si>
  <si>
    <t>Hillwan</t>
  </si>
  <si>
    <t>giaasantos</t>
  </si>
  <si>
    <t>GalgosRGreat</t>
  </si>
  <si>
    <t>'Coronavirus update: Two Australian Defence Force personnel infected y COVID-19 as Australian cases continue to cli\xe2\x80\xa6 https://t.co/VHWzE8k8w9'</t>
  </si>
  <si>
    <t>Vikkik88</t>
  </si>
  <si>
    <t>Darwin, Northern Territory</t>
  </si>
  <si>
    <t>"For an FAQ on the Coronavirus/COVID-19 in remote areas of the NT &amp;amp; advice for NLC's memers and communities - see t\xe2\x80\xa6 https://t.co/tMLdvuCMN1"</t>
  </si>
  <si>
    <t>AMSANTaus</t>
  </si>
  <si>
    <t>"@SocietyImprover @tracyvander do you have a source? I'm curious since last I checked, the flu has killed more this\xe2\x80\xa6 https://t.co/jupOZmufLa"</t>
  </si>
  <si>
    <t>kingsheppo</t>
  </si>
  <si>
    <t>OCBMan</t>
  </si>
  <si>
    <t>Occupied Piscataway land</t>
  </si>
  <si>
    <t>goodtran1</t>
  </si>
  <si>
    <t>iamHusey</t>
  </si>
  <si>
    <t>TheMistressRox</t>
  </si>
  <si>
    <t xml:space="preserve">my lane </t>
  </si>
  <si>
    <t>cestheaux</t>
  </si>
  <si>
    <t>'While we currently don\xe2\x80\x99t have any confirmed cases of COVID-19 in Michigan, we must prepare to comat this disease f\xe2\x80\xa6 https://t.co/Ke3UuQlsPR'</t>
  </si>
  <si>
    <t>peloz_</t>
  </si>
  <si>
    <t>sweetdonut97</t>
  </si>
  <si>
    <t>'Here is ODD ! Over a Year ago this tune/song was Planted in My head as an Ear Worm &amp;amp; has een Playing ever since. A\xe2\x80\xa6 https://t.co/1rNsBlkziK'</t>
  </si>
  <si>
    <t>Seeingne</t>
  </si>
  <si>
    <t>Port Hope, Ontario</t>
  </si>
  <si>
    <t>kristen_lindop</t>
  </si>
  <si>
    <t>AngelaFedalizo</t>
  </si>
  <si>
    <t>Theatre of Dream</t>
  </si>
  <si>
    <t>azrai31</t>
  </si>
  <si>
    <t>'Summary of COVID-19:\n- Pretty ageist, th. \n- Spreads y coughing. Try not to reathe in other people\xe2\x80\x99s coughs. \n-\xe2\x80\xa6 https://t.co/Dwwn2yCif'</t>
  </si>
  <si>
    <t>ToEy066</t>
  </si>
  <si>
    <t>kdlvato</t>
  </si>
  <si>
    <t>SerySimo</t>
  </si>
  <si>
    <t>Nodilbit</t>
  </si>
  <si>
    <t>Alon</t>
  </si>
  <si>
    <t>Roeusanneyap</t>
  </si>
  <si>
    <t>GCF</t>
  </si>
  <si>
    <t>'Them COVID-19 fit is so next level it\xe2\x80\x99s glorious like really who is doing it like us \xf0\x9f\x92\x9c\xf0\x9f\x98\xad\xf0\x9f\x92\x9c\xf0\x9f\x98\xad\xf0\x9f\x92\x9c https://t.co/GzIj410FhQ'</t>
  </si>
  <si>
    <t>thiccThighkoo</t>
  </si>
  <si>
    <t>ÍπÄÏö∞ÏßÑ.</t>
  </si>
  <si>
    <t>de3racha</t>
  </si>
  <si>
    <t xml:space="preserve">Alabama </t>
  </si>
  <si>
    <t>Kelley4AL</t>
  </si>
  <si>
    <t>'@petersingh206 Used to e okay efore COVID-19, immigrants,  and MeTOO. Limited exposure to certain incurale ailme\xe2\x80\xa6 https://t.co/VHezAa4Pri'</t>
  </si>
  <si>
    <t>Garry03592127</t>
  </si>
  <si>
    <t>'@matthaig1 But when it heals Covid-19?'</t>
  </si>
  <si>
    <t>Gabi59288052</t>
  </si>
  <si>
    <t xml:space="preserve"> I would rather be ruled by one Lion than a hundred Rats!!!</t>
  </si>
  <si>
    <t>'#CoronavirusUpdate A Mutare woman who returned from China on  24 January, presented to her GP on 6 March complainin\xe2\x80\xa6 https://t.co/XBLwF25isn'</t>
  </si>
  <si>
    <t>theozimbo</t>
  </si>
  <si>
    <t>kayse0k</t>
  </si>
  <si>
    <t>woodford_ste</t>
  </si>
  <si>
    <t>hadestown</t>
  </si>
  <si>
    <t>0hmyshawna</t>
  </si>
  <si>
    <t>'I sincerely, for the love of god and all that is holy, really fucking hope this fucker gets COVID-19 and fucking i\xe2\x80\xa6 https://t.co/Udg7fSgsKd'</t>
  </si>
  <si>
    <t>mehlwashere</t>
  </si>
  <si>
    <t>Steiermark</t>
  </si>
  <si>
    <t>FranzStrohmeier</t>
  </si>
  <si>
    <t>FlahertyBella</t>
  </si>
  <si>
    <t>Belfast, Northern Ireland</t>
  </si>
  <si>
    <t>'So decided to see how quickly the #COVID19 confirmed case numers are increasing in the UK and plotted this in\xe2\x80\xa6 https://t.co/BkZVi8ximw'</t>
  </si>
  <si>
    <t>sandydoc79</t>
  </si>
  <si>
    <t>BirgitpBirgit</t>
  </si>
  <si>
    <t>ainununnn</t>
  </si>
  <si>
    <t xml:space="preserve"> moon</t>
  </si>
  <si>
    <t>kumaralok554</t>
  </si>
  <si>
    <t>'The difference etween #Italy and #Australia reaction to the #Covid_19 crisis. https://t.co/hmIT3Wa0vd'</t>
  </si>
  <si>
    <t>kartoffel333</t>
  </si>
  <si>
    <t xml:space="preserve">Addis Ababa University </t>
  </si>
  <si>
    <t>Feron_Getachew</t>
  </si>
  <si>
    <t>loneskum_</t>
  </si>
  <si>
    <t>Urbandale, Iowa, USA</t>
  </si>
  <si>
    <t>blessedismary</t>
  </si>
  <si>
    <t>An Island</t>
  </si>
  <si>
    <t>'TheTaoHermitSpeaks: ABOUT COVID-19 CORONA VIRUS, MY FINDINGS AND INVES... https://t.co/ihkXuJECVD'</t>
  </si>
  <si>
    <t>yeohawk</t>
  </si>
  <si>
    <t>Disney - stay aural</t>
  </si>
  <si>
    <t>'@acnews This reflects our country\xe2\x80\x99s poor leadership, community concern with COVID-19 , LNP gov to have offered any\xe2\x80\xa6 https://t.co/Y7rgsEk2Hl'</t>
  </si>
  <si>
    <t>PaulHoneyeater</t>
  </si>
  <si>
    <t>YUKARl_</t>
  </si>
  <si>
    <t>CathyOlson22</t>
  </si>
  <si>
    <t>"The issues of America's response to Covid-19 has een so exactly what Michael Lewis warned aout in The Fifth Risk.\xe2\x80\xa6 https://t.co/KqUHkkA6Td"</t>
  </si>
  <si>
    <t>nickhassey</t>
  </si>
  <si>
    <t>'If you want to understand what a \xe2\x80\x9cgreat\xe2\x80\x9d jo our government has done in dealing with COVID-19, take a close look at\xe2\x80\xa6 https://t.co/8JaFPh4KUS'</t>
  </si>
  <si>
    <t>'A clinically proven drug known to lock an enzyme essential for the viral entry of #Coronavirus into the lungs loc\xe2\x80\xa6 https://t.co/TDGfwYETtD'</t>
  </si>
  <si>
    <t>genevieveradio</t>
  </si>
  <si>
    <t>ahusty</t>
  </si>
  <si>
    <t>_CraigR</t>
  </si>
  <si>
    <t>Mirzapur-Vindhyachal, India</t>
  </si>
  <si>
    <t>RTforAAP</t>
  </si>
  <si>
    <t>TexasMelissaA</t>
  </si>
  <si>
    <t>Chicago Il</t>
  </si>
  <si>
    <t>RebeckaInnocen1</t>
  </si>
  <si>
    <t>Budapest, Hungary</t>
  </si>
  <si>
    <t>'How America Can Beat COVID-19 y James K. Galraith @ProSyn https://t.co/Z99NsQi7aF'</t>
  </si>
  <si>
    <t>gazdpol</t>
  </si>
  <si>
    <t>Sekhukhuneland, South Africa</t>
  </si>
  <si>
    <t>kweledi88</t>
  </si>
  <si>
    <t>A location near you</t>
  </si>
  <si>
    <t>'@TomJChicago @ABadDreamMaye Seems his narcissistic, syphilis-ridden rain is stuck on the two greatest exposures o\xe2\x80\xa6 https://t.co/oWwO9wq9Wt'</t>
  </si>
  <si>
    <t>karlathome</t>
  </si>
  <si>
    <t>20 | she/her ( Àò ¬≥Àò) (‡∏Ö'œâ'‡∏Ö)</t>
  </si>
  <si>
    <t>SamChurro</t>
  </si>
  <si>
    <t>Ballarat, Victoria</t>
  </si>
  <si>
    <t>'@JennyMikakos @WHO I\xe2\x80\x99m a doctor. I have a sore throat. I haven\xe2\x80\x99t een outside Australia nor in contact with any kno\xe2\x80\xa6 https://t.co/74jOmqdhcN'</t>
  </si>
  <si>
    <t>DanWilsonMD</t>
  </si>
  <si>
    <t>'Best explanation so far with simplicity aout COVID-19 #COVID\xe3\x83\xc19 https://t.co/chrgH1zBfW'</t>
  </si>
  <si>
    <t>Shiuz</t>
  </si>
  <si>
    <t>'@realDonaldTrump @amyklouchar @PeteButtigieg Do your damn jo.\nAmericans are going to die in huge numers unless y\xe2\x80\xa6 https://t.co/v2eG50qHgV'</t>
  </si>
  <si>
    <t>RaevenNZ</t>
  </si>
  <si>
    <t>New delhi,india</t>
  </si>
  <si>
    <t>deepaknegi2976</t>
  </si>
  <si>
    <t>picccasso</t>
  </si>
  <si>
    <t>Belgique</t>
  </si>
  <si>
    <t>'Study shows chest CT demonstrates etter sensitivity than RT-PCR technique \xe2\x81\xa6@RSNA\xe2\x81\xa9 #radiology #test #sensitivity\xe2\x80\xa6 https://t.co/vM7J8x3QrY'</t>
  </si>
  <si>
    <t>DocWissam</t>
  </si>
  <si>
    <t>'#BMJInfographic What should I do if I suspect that a patient may have #COVID19? This infographic y @will_s_t offer\xe2\x80\xa6 https://t.co/c8F7V7gEfw'</t>
  </si>
  <si>
    <t>pollyjohn12</t>
  </si>
  <si>
    <t>SteveInCM</t>
  </si>
  <si>
    <t>Attica, Greece</t>
  </si>
  <si>
    <t>'Coronavirus Disease 2019 (COVID-19) Situation Summary... https://t.co/NTNx1xu2Kn'</t>
  </si>
  <si>
    <t>athanasiaft</t>
  </si>
  <si>
    <t>RomanRimer</t>
  </si>
  <si>
    <t>The Low Country, USA</t>
  </si>
  <si>
    <t>bitchdujour</t>
  </si>
  <si>
    <t>OurNewHomecoach</t>
  </si>
  <si>
    <t>'Even though the common cold and flu are much more common causes of symptoms than COVID-19, we want those who might\xe2\x80\xa6 https://t.co/ONlf5wWJFB'</t>
  </si>
  <si>
    <t>ma16473766</t>
  </si>
  <si>
    <t>'"in particular and most importantly a lower R0 helps in not having everyody sick at the same time." darum geht es.\xe2\x80\xa6 https://t.co/QZD99hz4OG'</t>
  </si>
  <si>
    <t>JoSteiniger</t>
  </si>
  <si>
    <t>San Francisco, CA/Marin</t>
  </si>
  <si>
    <t>'#Italy:  The Italian government is implementing enhanced screening and quarantine measures to reduce the spread of\xe2\x80\xa6 https://t.co/ayEQsyqilK'</t>
  </si>
  <si>
    <t>yogainoffices</t>
  </si>
  <si>
    <t>eddiecliff</t>
  </si>
  <si>
    <t>Kashipur, India</t>
  </si>
  <si>
    <t>ShivamAgarwalUK</t>
  </si>
  <si>
    <t>polygirl32</t>
  </si>
  <si>
    <t>'Novel Coronavirus (COVID-19) \xe2\x80\x93 Updated Information for Schools https://t.co/PZcdhcuvCZ'</t>
  </si>
  <si>
    <t>daniel_pampuch</t>
  </si>
  <si>
    <t>TelleChris4</t>
  </si>
  <si>
    <t>Sunderland, England</t>
  </si>
  <si>
    <t>keduzi</t>
  </si>
  <si>
    <t>'Timelapse map of coronavirus outreak in Europe.\n\n#COVID\xe3\x83\xc19 #Covid_19 https://t.co/2Xi4GLnB8s'</t>
  </si>
  <si>
    <t>SPYCOON1</t>
  </si>
  <si>
    <t>akbuk, turkey</t>
  </si>
  <si>
    <t>'Princess Cruises\xc2\xa0Temporarily Revises Cancellation Policy Due To COVID-19 #travel https://t.co/6aNcmWxS9T'</t>
  </si>
  <si>
    <t>villaalexakbuk</t>
  </si>
  <si>
    <t>[NY accent] I‚Äôm walkin here!!</t>
  </si>
  <si>
    <t>oranberryblue</t>
  </si>
  <si>
    <t>Lincoln, Nebraska</t>
  </si>
  <si>
    <t>SkitMcPherson</t>
  </si>
  <si>
    <t>bevcott</t>
  </si>
  <si>
    <t>ARmYOtaKuo3o</t>
  </si>
  <si>
    <t>davyfreeman</t>
  </si>
  <si>
    <t>ThinkBernie2020</t>
  </si>
  <si>
    <t>ANishaadh</t>
  </si>
  <si>
    <t>NOIDA,India</t>
  </si>
  <si>
    <t>'Geo-Economic Risk Alert: ADB Highlights COVID 19 Economic Scenarios for Asia https://t.co/6HCYekoa1c'</t>
  </si>
  <si>
    <t>Rudraputr</t>
  </si>
  <si>
    <t>'First case of COVID-19 confirmed in Fresno County https://t.co/oZfyL1KyIc'</t>
  </si>
  <si>
    <t>trish_lancaster</t>
  </si>
  <si>
    <t xml:space="preserve">Buzzard's Bay </t>
  </si>
  <si>
    <t>'@realDonaldTrump @amyklouchar @PeteButtigieg Trump. The country is eing eaten up y the Covid-19. Ignoring this w\xe2\x80\xa6 https://t.co/Ey5rPRnTL'</t>
  </si>
  <si>
    <t>mattoboston</t>
  </si>
  <si>
    <t>"I'm not one for moaning, And i'm not saying our media is incredily ignorant and thick!! But instead of giving us i\xe2\x80\xa6 https://t.co/TOU4TU4jfq"</t>
  </si>
  <si>
    <t>paulk652517</t>
  </si>
  <si>
    <t>'@availalestin the name of covid-19 cames from the year 2019, and COV are a large group of virus just like i said \xe2\x80\xa6 https://t.co/hVjU40yOCh'</t>
  </si>
  <si>
    <t>delicateneedy</t>
  </si>
  <si>
    <t>'Coronavirus disease (COVID-19): For health professionals from @GovCanHealth @CPHO_Canada https://t.co/hgFXihsC8a\xe2\x80\xa6 https://t.co/ND74eCM3ri'</t>
  </si>
  <si>
    <t>AbadGurumeta</t>
  </si>
  <si>
    <t>'I have to say watching all of the accommodations made in response to COVID-19 really drives home that accommodation\xe2\x80\xa6 https://t.co/gyT9ewynBo'</t>
  </si>
  <si>
    <t>patnoxolo</t>
  </si>
  <si>
    <t>Cyberspace</t>
  </si>
  <si>
    <t>smallbluemonkey</t>
  </si>
  <si>
    <t>like you need to know</t>
  </si>
  <si>
    <t>"1) there was no one at the movie theater on Saturday night, the first sign of COVID-19 I've seen.\n2) Onward was ama\xe2\x80\xa6 https://t.co/apM21NIgcI"</t>
  </si>
  <si>
    <t>AMLazear</t>
  </si>
  <si>
    <t>heathercamff</t>
  </si>
  <si>
    <t>Tel Aviv</t>
  </si>
  <si>
    <t>'Bad marketing 101.... I sincerely hope we\xe2\x80\x99ll e ack on track fast and Leave this episode ehind us. In the meanwhi\xe2\x80\xa6 https://t.co/TdpKoDT4CF'</t>
  </si>
  <si>
    <t>UriYoselevich</t>
  </si>
  <si>
    <t>LorionBI</t>
  </si>
  <si>
    <t>rjiviii</t>
  </si>
  <si>
    <t>lilstefx</t>
  </si>
  <si>
    <t>nkobayashi081</t>
  </si>
  <si>
    <t>B1NXCIII</t>
  </si>
  <si>
    <t>".@WHO deputy chief praises China's #COVID19 strategy in NYT interview https://t.co/vFcX8YtzNF"</t>
  </si>
  <si>
    <t>CTLau3</t>
  </si>
  <si>
    <t>JSaulie</t>
  </si>
  <si>
    <t>'One study in China found that children under the age of 10 account for less than 1 percent of all coronavirus infec\xe2\x80\xa6 https://t.co/51tr5Qfs2l'</t>
  </si>
  <si>
    <t>Mousse_IDWT</t>
  </si>
  <si>
    <t>butdodieno</t>
  </si>
  <si>
    <t>KZN, South Africa</t>
  </si>
  <si>
    <t>'PowerFM with Mosa Moshaela on the new coronavirus two days efore the first case of Covid-19 was detected in South\xe2\x80\xa6 https://t.co/QjsmZSFaLY'</t>
  </si>
  <si>
    <t>SpheSD1</t>
  </si>
  <si>
    <t>MisterNguyen</t>
  </si>
  <si>
    <t>mo_tuto</t>
  </si>
  <si>
    <t>bikersites</t>
  </si>
  <si>
    <t>Upper Ferntree Gully</t>
  </si>
  <si>
    <t>'@theage "AMA president Tony Bartone said on Sunday the Toorak doctor was working within the government\'s own guidel\xe2\x80\xa6 https://t.co/2TE8oYcrUr'</t>
  </si>
  <si>
    <t>welosthim</t>
  </si>
  <si>
    <t>'The EPA updates it\'s disinfectants list with cleaners that are "qualified for use against COVID-19"\n\n#Coronavirus\xe2\x80\xa6 https://t.co/w86wSpadOo'</t>
  </si>
  <si>
    <t>erinish25</t>
  </si>
  <si>
    <t>DPaanduraar</t>
  </si>
  <si>
    <t>oh_xo_pretty</t>
  </si>
  <si>
    <t>Ibibio_Woman</t>
  </si>
  <si>
    <t>milostudio</t>
  </si>
  <si>
    <t>NurSyafiqahNsbr</t>
  </si>
  <si>
    <t>DevSarkaar</t>
  </si>
  <si>
    <t>mc_inajse</t>
  </si>
  <si>
    <t>P.Sherman 42 Wallaby wy Sydney</t>
  </si>
  <si>
    <t>Xyie_Sheep</t>
  </si>
  <si>
    <t>armydildos | She/Her</t>
  </si>
  <si>
    <t>bIuesidebabe</t>
  </si>
  <si>
    <t>gazzman5</t>
  </si>
  <si>
    <t>shesheasheee</t>
  </si>
  <si>
    <t>Tatooine</t>
  </si>
  <si>
    <t>ChampagneMan</t>
  </si>
  <si>
    <t>'Tamilnadu Helath Secrerary Beelah Rajesh holds meeting with Pulic Health officials regarding COVID -19. https://t.co/ha2t79ixRN'</t>
  </si>
  <si>
    <t>KKarthik589</t>
  </si>
  <si>
    <t>Safeguarding Humanity!</t>
  </si>
  <si>
    <t>'Fujifilm stock rises as Japan considers Avigan for COVID-19 treatment https://t.co/v36LHI1A3O https://t.co/G6vSxDUFnD'</t>
  </si>
  <si>
    <t>LifeboatHQ</t>
  </si>
  <si>
    <t>'I hope they now accept COVID-19 infected people \xf0\x9f\xa4\x7\xf0\x9f\x8f\xd\xe2\x80\x8d\xe2\x99\x82\xef\x8\x8f\n\nStupid will always do as stupid does. Every single time. \n\nS\xe2\x80\xa6 https://t.co/3tfmlLNaer'</t>
  </si>
  <si>
    <t>ubanwogu</t>
  </si>
  <si>
    <t>Gombak, Selangor</t>
  </si>
  <si>
    <t>FarhatHairul</t>
  </si>
  <si>
    <t>Nabu</t>
  </si>
  <si>
    <t xml:space="preserve">Kilkenny Belfast Ireland </t>
  </si>
  <si>
    <t>IrelandPatent</t>
  </si>
  <si>
    <t>'Here is a collection of images captured from the continent amid fear of the spread of coronavirus.\n\nhttps://t.co/YK4FB6CCao'</t>
  </si>
  <si>
    <t>CNBCTV18News</t>
  </si>
  <si>
    <t>Applelaw1Sandra</t>
  </si>
  <si>
    <t>babaa_bam</t>
  </si>
  <si>
    <t>'COVID-19 will trigger a reconfiguration of the gloal supply chain, some multinationals will move some of their pro\xe2\x80\xa6 https://t.co/Py6iUpMUOj'</t>
  </si>
  <si>
    <t>Ashland, Oregon</t>
  </si>
  <si>
    <t>rosaleilani</t>
  </si>
  <si>
    <t>KrissyAchino</t>
  </si>
  <si>
    <t>softpuppy</t>
  </si>
  <si>
    <t>TantricDiva</t>
  </si>
  <si>
    <t>your mums</t>
  </si>
  <si>
    <t>Raphaelmanzo_</t>
  </si>
  <si>
    <t>Nicole_Hellmann</t>
  </si>
  <si>
    <t>'n attendee of the Conservative Political Action Conference has tested positive for COVID-19 coronavirus, the Americ\xe2\x80\xa6 https://t.co/Sk2zwXEuKN'</t>
  </si>
  <si>
    <t>_khrnsghzl</t>
  </si>
  <si>
    <t>'A very good explainer ut I assume from this you cannot get tested at just any doctor or hospital.\n\nHow to test for\xe2\x80\xa6 https://t.co/2tGdrl4yxs'</t>
  </si>
  <si>
    <t>NeilMcMahon</t>
  </si>
  <si>
    <t>The Hellsite</t>
  </si>
  <si>
    <t>TeamSJW</t>
  </si>
  <si>
    <t>w0wkristy</t>
  </si>
  <si>
    <t>'The COVID-19 is in VI'</t>
  </si>
  <si>
    <t>Olivia19002365</t>
  </si>
  <si>
    <t>tr3d1ci</t>
  </si>
  <si>
    <t>bilisadd</t>
  </si>
  <si>
    <t>CPSU_NT_KayD</t>
  </si>
  <si>
    <t>'After careful consideration &amp;amp; with considerale regret, the @UNFCCC secretariat has decided to not hold any physica\xe2\x80\xa6 https://t.co/xX37aKvX0g'</t>
  </si>
  <si>
    <t>edgarhcm</t>
  </si>
  <si>
    <t>'COVID-19 update (1/2): One NSW case confirmed overnight travelled on following flights on 28 Fe while symptomatic\xe2\x80\xa6 https://t.co/rN67z3RmG7'</t>
  </si>
  <si>
    <t>NeilRGavin</t>
  </si>
  <si>
    <t>paulontoc</t>
  </si>
  <si>
    <t>St Helens, Larapuna, Tasmania</t>
  </si>
  <si>
    <t>LennaLeprena</t>
  </si>
  <si>
    <t>business_ji</t>
  </si>
  <si>
    <t>Coocooo266</t>
  </si>
  <si>
    <t>Saskatoon Saskatchewan, Canada</t>
  </si>
  <si>
    <t>PrattDaveWHP</t>
  </si>
  <si>
    <t>'Thread y @XihongLin: Analysis results of 25,000+ la-confirmed COVID-19 cases in Wuhan till Fe 18: epidemiologica\xe2\x80\xa6 https://t.co/aUBSNmonpQ'</t>
  </si>
  <si>
    <t>DBonacorsi</t>
  </si>
  <si>
    <t>IrelandShahram</t>
  </si>
  <si>
    <t>affndiazmi</t>
  </si>
  <si>
    <t>Lancs, UK</t>
  </si>
  <si>
    <t>annyarej</t>
  </si>
  <si>
    <t>Nixie_Virginia</t>
  </si>
  <si>
    <t>heresthedoor</t>
  </si>
  <si>
    <t>'The CFR(Crude Fatality Rate)is higher among males compared to females (4.7% vs. 2.8%). \nhttps://t.co/9E4QMgqyCr'</t>
  </si>
  <si>
    <t>ToshiyukiHorie</t>
  </si>
  <si>
    <t>noahsherman</t>
  </si>
  <si>
    <t>kendalllreid</t>
  </si>
  <si>
    <t>'@StandfieldKen @COYS98301578 He is so calm and reassuring...even when the news aout #Covid_19 looks ad.'</t>
  </si>
  <si>
    <t>smokymtnlady1</t>
  </si>
  <si>
    <t>ChopsCharli</t>
  </si>
  <si>
    <t>'#MapOfTheSoulTour is scheduled to egin next month. However, COVID-19 is spreading rapidly WW and there are concern\xe2\x80\xa6 https://t.co/XzBiGlaCf9'</t>
  </si>
  <si>
    <t>chichizou</t>
  </si>
  <si>
    <t>msftgen</t>
  </si>
  <si>
    <t>moneyway</t>
  </si>
  <si>
    <t>gboluks</t>
  </si>
  <si>
    <t>AyoolaAjibode</t>
  </si>
  <si>
    <t>'Longest ull market in U.S. history is set to hit another milestone on Monday. But worries over the economic impact\xe2\x80\xa6 https://t.co/P9n6y7JSlm'</t>
  </si>
  <si>
    <t>sammyhsieh</t>
  </si>
  <si>
    <t>'Thinking aout the freakout cale news would e having right now if Hillary were president and implementing respons\xe2\x80\xa6 https://t.co/oYTssinltZ'</t>
  </si>
  <si>
    <t>daveregrets</t>
  </si>
  <si>
    <t>taktaktown</t>
  </si>
  <si>
    <t>JBruscha</t>
  </si>
  <si>
    <t xml:space="preserve">South africa /Canada </t>
  </si>
  <si>
    <t>"Canada funds development of COVID-19 'la-in-a-ox'.\n\nIn SA, we will proaly e convening a Presidential Summit /\xe2\x80\xa6 https://t.co/NTiZEmX0VC"</t>
  </si>
  <si>
    <t>desicool21</t>
  </si>
  <si>
    <t>jaesloan</t>
  </si>
  <si>
    <t>Amata Nakorn Chonburi</t>
  </si>
  <si>
    <t>cherry_ohayo</t>
  </si>
  <si>
    <t>CorvinGreene</t>
  </si>
  <si>
    <t>Redditch, England</t>
  </si>
  <si>
    <t>kilgallen_tia</t>
  </si>
  <si>
    <t>Suburbs of Frankfurt, Germany</t>
  </si>
  <si>
    <t>bch</t>
  </si>
  <si>
    <t>MairiLicious7</t>
  </si>
  <si>
    <t>'Check out my latest article: RISCHIO PANDEMIA https://t.co/2RlFTAaX4o di @LinkedIn'</t>
  </si>
  <si>
    <t>sandrosanna1</t>
  </si>
  <si>
    <t>JasminPerez</t>
  </si>
  <si>
    <t>Kuala Gombak</t>
  </si>
  <si>
    <t>'#NSTworld: North Korean leader Kim Jong Un warned last month of \xe2\x80\x9cserious consequences\xe2\x80\x9d if the virus reaches his cou\xe2\x80\xa6 https://t.co/UoCcfw8yXW'</t>
  </si>
  <si>
    <t>helmyhad</t>
  </si>
  <si>
    <t>fakeyyyyyyyyyyy</t>
  </si>
  <si>
    <t>AidilHafizchong</t>
  </si>
  <si>
    <t>SusanJ1</t>
  </si>
  <si>
    <t>'scientists proaly: how is COVID-19 spreading so fast??\nchildren everywhere:\n https://t.co/WyPDIrf91v'</t>
  </si>
  <si>
    <t>IVLovecraft</t>
  </si>
  <si>
    <t>tauranga new zealand</t>
  </si>
  <si>
    <t>deanculhane</t>
  </si>
  <si>
    <t>Indiana usa</t>
  </si>
  <si>
    <t>Chybug_97</t>
  </si>
  <si>
    <t>DebsMAGA</t>
  </si>
  <si>
    <t>HastaLosGatos</t>
  </si>
  <si>
    <t>compass_ship</t>
  </si>
  <si>
    <t>Adib_Othman15</t>
  </si>
  <si>
    <t>'Interesting...\n\nhttps://t.co/T8G4VNJ7x3\n\nhttps://t.co/TDIjJOV2i8'</t>
  </si>
  <si>
    <t>Charlie_Trader</t>
  </si>
  <si>
    <t>'@RootSynergy @paolo34722 @PeterSweden7 The cost to a person is the US for the SARS II COVID 19 test is $0.00.'</t>
  </si>
  <si>
    <t>fhill55</t>
  </si>
  <si>
    <t>dlyn___</t>
  </si>
  <si>
    <t>Wisconsin üßÄü¶°, USA üá∫üá∏</t>
  </si>
  <si>
    <t>'Hi @StephenMoore - how are you feeling? Were you tested for COVID-19 after your @CPAC interview with Mick Mulvaney?'</t>
  </si>
  <si>
    <t>MidwestHeather</t>
  </si>
  <si>
    <t>'@Lawrence @oufenix Not quite sure what you mean with this. The COVID-19 story should not e aout Trump. Ignore his\xe2\x80\xa6 https://t.co/nm5XZPTTN'</t>
  </si>
  <si>
    <t>garcoak</t>
  </si>
  <si>
    <t>ISLE OF WIGHT</t>
  </si>
  <si>
    <t>CeliaBeverton</t>
  </si>
  <si>
    <t>'@euronews Meanwhile in the United States of America they invented a new #Covid_19 #coronavirus test, it\xe2\x80\x99s free and\xe2\x80\xa6 https://t.co/23ikgCkeRT'</t>
  </si>
  <si>
    <t>a_terrads</t>
  </si>
  <si>
    <t>St. Poelten, Austria</t>
  </si>
  <si>
    <t>RonaldSchlager</t>
  </si>
  <si>
    <t>sweet_mewgulf</t>
  </si>
  <si>
    <t>'Novel coronavirus cases continue to clim, ut Canada\xe2\x80\x99s response has een \xe2\x80\x9cexemplary\xe2\x80\x9d when it comes to containing t\xe2\x80\xa6 https://t.co/VX0v4zQSW6'</t>
  </si>
  <si>
    <t>binkysmum55</t>
  </si>
  <si>
    <t>1NationGuioguio</t>
  </si>
  <si>
    <t>'I saw this earlier in @2600 group and made me laugh, \xe2\x80\x9cDue to the COVID-19, all TCP applications have een converted\xe2\x80\xa6 https://t.co/IGwICVS71'</t>
  </si>
  <si>
    <t>Eagle0x29A</t>
  </si>
  <si>
    <t>'eBay: Stop online sellers cashing in on hand sanitizer amidst Covid-19 crisis. - Sign the Petition! https://t.co/kcPgH51Sdr via @UKChange'</t>
  </si>
  <si>
    <t>medwaytackle</t>
  </si>
  <si>
    <t>Brattleboro VT USA</t>
  </si>
  <si>
    <t>skipz</t>
  </si>
  <si>
    <t>Azusa, CA</t>
  </si>
  <si>
    <t>ferbrez</t>
  </si>
  <si>
    <t>beomfilter</t>
  </si>
  <si>
    <t xml:space="preserve">Kuala Lumpur/Melaka </t>
  </si>
  <si>
    <t>hurairahusna</t>
  </si>
  <si>
    <t>DariusFenning</t>
  </si>
  <si>
    <t>'Madera County says that it is treating a person for the novel Coronavirus, or COVID-19, the first known case in the\xe2\x80\xa6 https://t.co/F6h2Ut3sFd'</t>
  </si>
  <si>
    <t>prisscillaaaa</t>
  </si>
  <si>
    <t>Portugal and Pittsburgh, PA</t>
  </si>
  <si>
    <t>'\xf0\x9f\x93\xa3\xf0\x9f\xa6\xa0 [COVID-19 NEWS] We greatly appreciate your help y quickly answering our survey. Given the increasing travel an\xe2\x80\xa6 https://t.co/S4Re6cFrpl'</t>
  </si>
  <si>
    <t>CMUPortugal</t>
  </si>
  <si>
    <t>Fullerton, CA</t>
  </si>
  <si>
    <t>choochz</t>
  </si>
  <si>
    <t>California Great Link</t>
  </si>
  <si>
    <t>pigeonobscura</t>
  </si>
  <si>
    <t>'Why we all need to act now \xf0\x9f\x91\x87\xf0\x9f\x91\x87#COVID2019 \n\nhttps://t.co/PI708Zlw1B https://t.co/Yzgq16qzUt'</t>
  </si>
  <si>
    <t>Breathe_to_win</t>
  </si>
  <si>
    <t xml:space="preserve">San Antonio &amp; Brisbane </t>
  </si>
  <si>
    <t>'Can Covid-19 fuck off it\xe2\x80\x99s ruining asketall season'</t>
  </si>
  <si>
    <t>7kudah</t>
  </si>
  <si>
    <t>Claireific</t>
  </si>
  <si>
    <t>'@susanstanwix @alistairpge A couple of people have sent me this \nhttps://t.co/J84Iw36zp'</t>
  </si>
  <si>
    <t>jedigardener</t>
  </si>
  <si>
    <t>'COVID-19 update in Greece:\n- Athens Bishop says no COVID-19 risk from holy communion as it transfers the joys of Go\xe2\x80\xa6 https://t.co/Nmx2EEiVr8'</t>
  </si>
  <si>
    <t>mseltzermayr</t>
  </si>
  <si>
    <t>nholzschuch</t>
  </si>
  <si>
    <t xml:space="preserve">Leusden , The Netherlands </t>
  </si>
  <si>
    <t>Iweab</t>
  </si>
  <si>
    <t>'Egypt confirms another 33 coronavirus cases from a Nile River cruise oat that was already tied to 12 cases https://t.co/vXjP92zyQK'</t>
  </si>
  <si>
    <t>bacckstop</t>
  </si>
  <si>
    <t>"******ANNOUNCEMENT******\n\n#Coronavirus #COVID19 #UK \n@Ldn_Amulance advice:-\n\n'Visit https://t.co/JelzAT4w04 for la\xe2\x80\xa6 https://t.co/2SCusx8gHf"</t>
  </si>
  <si>
    <t>zillah45</t>
  </si>
  <si>
    <t>LEKKA59232373</t>
  </si>
  <si>
    <t>North Yorkshire</t>
  </si>
  <si>
    <t>'@AschoffESPN Anyody wondering if this was actually a case of COVID-19 ?'</t>
  </si>
  <si>
    <t>joannawatts2012</t>
  </si>
  <si>
    <t>Laguna Beach, CA</t>
  </si>
  <si>
    <t>bamc2016</t>
  </si>
  <si>
    <t>coon_chris</t>
  </si>
  <si>
    <t>Tiffma23</t>
  </si>
  <si>
    <t>Livermore, CA</t>
  </si>
  <si>
    <t>HANnahSOL0</t>
  </si>
  <si>
    <t>RoanMuggle</t>
  </si>
  <si>
    <t>dzIQ990</t>
  </si>
  <si>
    <t>Minneapolis</t>
  </si>
  <si>
    <t>EM_in_MN</t>
  </si>
  <si>
    <t>wdfliss</t>
  </si>
  <si>
    <t>'What if Covid-19 is here to stay?\n\nThe world will change. https://t.co/y1ZVUqh6eF'</t>
  </si>
  <si>
    <t>NoahRevoy</t>
  </si>
  <si>
    <t>pjv1968</t>
  </si>
  <si>
    <t>Dilshad Garden, New Delhi</t>
  </si>
  <si>
    <t>AapActive123</t>
  </si>
  <si>
    <t>calling_houston</t>
  </si>
  <si>
    <t>Old Dominion, USA</t>
  </si>
  <si>
    <t>'Joe Biden when he names Clinton as his VP then steps down under the "advice of his doctors" giving her the go to ru\xe2\x80\xa6 https://t.co/VjEnwhO216'</t>
  </si>
  <si>
    <t>Deliver_Truth</t>
  </si>
  <si>
    <t>selshocked</t>
  </si>
  <si>
    <t>'Italy announces lockdown as gloal coronavirus cases surpass 105,000 - CNN https://t.co/mVSVzGcRR6'</t>
  </si>
  <si>
    <t>leaf_van</t>
  </si>
  <si>
    <t>Zug, Switzerland</t>
  </si>
  <si>
    <t>'We are now at Level 3 of our Risk Matrix. Full implications of this were explained y our Director, Barry Dequanne,\xe2\x80\xa6 https://t.co/nDyafK2XF5'</t>
  </si>
  <si>
    <t>ISZL</t>
  </si>
  <si>
    <t>Orlando</t>
  </si>
  <si>
    <t>'Let\xe2\x80\x99s perfectly clear,\n\nTrump\xe2\x80\x99s strategy for dealing with coronavirus is to MINIMIZE testing so he can LIE aout th\xe2\x80\xa6 https://t.co/PsDW0dAruO'</t>
  </si>
  <si>
    <t>DjChocolateRain</t>
  </si>
  <si>
    <t>Wallsend, England</t>
  </si>
  <si>
    <t>ScootchCat</t>
  </si>
  <si>
    <t>'Cause of his death are unknown, although there is mass speculation that the cause is COVID-19.\xe2\x80\xa6 https://t.co/gy4aNFSk78'</t>
  </si>
  <si>
    <t>Alive</t>
  </si>
  <si>
    <t>nuraidilhidayah</t>
  </si>
  <si>
    <t>J_Casey42</t>
  </si>
  <si>
    <t>'Hyun Bin has donated 200 million won to Community Chest of Korea for COVID-19 prevention \n\nSource:\xe2\x80\xa6 https://t.co/oC3V0KLKqg'</t>
  </si>
  <si>
    <t>JaecMorax</t>
  </si>
  <si>
    <t>'If I\xe2\x80\x99m wrong please tell me your real actual source like IRL for COVID-19.  Honestly I want real actual examples if\xe2\x80\xa6 https://t.co/9Jni6DvtfA'</t>
  </si>
  <si>
    <t>‡πÄ‡∏õ‡πá‡∏ô‡∏Ñ‡∏ô‡∏ó‡∏∏‡∏Å‡∏ó‡∏µ‡πà</t>
  </si>
  <si>
    <t>ajbakas</t>
  </si>
  <si>
    <t>old_swabby</t>
  </si>
  <si>
    <t>ArkapravaBhadr6</t>
  </si>
  <si>
    <t>DevrimGunduz</t>
  </si>
  <si>
    <t>StupidNicol</t>
  </si>
  <si>
    <t>arizona</t>
  </si>
  <si>
    <t>akeleven</t>
  </si>
  <si>
    <t>ÿßŸÑÿ≥ÿπŸàÿØŸäÿ©. .....ÿ¨ÿØÿ©</t>
  </si>
  <si>
    <t>'What countries have een affected y the novel coronavirus known as COVID-19? How many cases are there in China?\xe2\x80\xa6 https://t.co/U29dp0rWgR'</t>
  </si>
  <si>
    <t>alrsedii</t>
  </si>
  <si>
    <t>meitrina</t>
  </si>
  <si>
    <t>musehouse</t>
  </si>
  <si>
    <t>'Pulic Health England (PHE) pulish data y upper tier local authority daily.\n\nCoronavirus  near you?\n\nTale of con\xe2\x80\xa6 https://t.co/e3AKDNnQS'</t>
  </si>
  <si>
    <t>QTcat2010</t>
  </si>
  <si>
    <t>'THIS IS VERY VERY IMPORTANT. EXPERT SAYS "COVID-19 IS THE MOST FRIGHTENING DISEASE I\'VE EVER ENCOUNTERED.." https://t.co/XOzTmDJrmT'</t>
  </si>
  <si>
    <t>Living400lbs</t>
  </si>
  <si>
    <t>'My people contained COVID-19, created solutions, and this op. Why isn\xe2\x80\x99t it on the news? https://t.co/nYzqvUUhsY'</t>
  </si>
  <si>
    <t>thtasiankim</t>
  </si>
  <si>
    <t>The reaches</t>
  </si>
  <si>
    <t>'@Bleedinheart2MD Someone yesterday pointed out that even covid-19 knows what a man is \xf0\x9f\xa4\xaa'</t>
  </si>
  <si>
    <t>UnaDavey11</t>
  </si>
  <si>
    <t>"CM @ArvindKejriwal  Press  Conference on Delhi's preparedness to tackle Covid-19 with the State Task Force. https://t.co/VkK283wvoh"</t>
  </si>
  <si>
    <t>JoelXBond</t>
  </si>
  <si>
    <t>Kochi, Kerala</t>
  </si>
  <si>
    <t>"Kerala family with COVID-19 concealed travel history to Italy, Min says it's a crime | The News Minute https://t.co/hGhTDvthPl"</t>
  </si>
  <si>
    <t>Anandans76</t>
  </si>
  <si>
    <t>Telangana &amp; Andhra Pradesh</t>
  </si>
  <si>
    <t>"Wishing you all a Happy International Working Women's Day.\nAs a precautionary measure for the #COVID-19 pandemic, w\xe2\x80\xa6 https://t.co/VRJiAyKoL2"</t>
  </si>
  <si>
    <t>SwechaFSMI</t>
  </si>
  <si>
    <t>LauraLLye2019</t>
  </si>
  <si>
    <t>'Bandar Malaysia Open: Ben Leong reaks his Malaysian Open jinx ut remains uncertain aout future due to Covid-19  https://t.co/oO2UQhk6L2'</t>
  </si>
  <si>
    <t>malaymail</t>
  </si>
  <si>
    <t>ughzoester</t>
  </si>
  <si>
    <t>quazy101</t>
  </si>
  <si>
    <t>ThatChickZaira</t>
  </si>
  <si>
    <t>1jasliz</t>
  </si>
  <si>
    <t>Just left of the middle</t>
  </si>
  <si>
    <t>cj01020309</t>
  </si>
  <si>
    <t>Broward County üìçüå¥</t>
  </si>
  <si>
    <t>eyethepappy</t>
  </si>
  <si>
    <t>'@BurtonAlexand14 lol. I wasn\xe2\x80\x99t. I was actually thinking aout covid-19'</t>
  </si>
  <si>
    <t>MeFromBefore</t>
  </si>
  <si>
    <t>'Tri-State #COVID-19 Cases Nearly Doule Over Weekend; NY Under State of Emergency \xe2\x80\x93 NBC New York https://t.co/pFRwyqW1FB #coronavirus'</t>
  </si>
  <si>
    <t>'#COVID2019 preparedness guidelines from \xe2\x81\xa6@WHO\xe2\x81\xa9 #WHO #coronavirusny #CoronavirusUSA  https://t.co/HQU0Jlu7H'</t>
  </si>
  <si>
    <t>zwitterion1</t>
  </si>
  <si>
    <t>Katbluking</t>
  </si>
  <si>
    <t>saggitarianima</t>
  </si>
  <si>
    <t>aguacaliente123</t>
  </si>
  <si>
    <t>'#BREAKING: Coronavirus confirmed in Fresno County, making it the second county in the Valley with COVID-19 patients\xe2\x80\xa6 https://t.co/MD2C3EJ9vK'</t>
  </si>
  <si>
    <t>DannyaEnriquez</t>
  </si>
  <si>
    <t>'JUST IN: Health officials confirm 1st #coronavirus case in Fresno County, 2nd in Central Valley \nhttps://t.co/6rqJ6uR9Wv'</t>
  </si>
  <si>
    <t>DiegoRCazares</t>
  </si>
  <si>
    <t>NYC &amp; SoCal</t>
  </si>
  <si>
    <t>Keep_USAGreat</t>
  </si>
  <si>
    <t>Ven1_V1di_V1c1</t>
  </si>
  <si>
    <t>oludeko</t>
  </si>
  <si>
    <t>PahAbdAziz</t>
  </si>
  <si>
    <t>msyrhafnaaa</t>
  </si>
  <si>
    <t>jfeldman452</t>
  </si>
  <si>
    <t>'When do you plan to halt flights from S.Korea? Are you waiting for a Korean tourist to go ack home and get tested\xe2\x80\xa6 https://t.co/pckkez0BW'</t>
  </si>
  <si>
    <t>EpidAlert</t>
  </si>
  <si>
    <t>Where ever the wind blows me‚ò∫Ô∏è</t>
  </si>
  <si>
    <t>wakhile_zondi</t>
  </si>
  <si>
    <t>harshparmar89</t>
  </si>
  <si>
    <t>'Covid 19 confirmed for 5 in Kerala who travelled in\n\nQatar Air QR 126  Venice to doha 28/02/2020 and\nQatar Air QR 5\xe2\x80\xa6 https://t.co/4kmBTQ8Vww'</t>
  </si>
  <si>
    <t>pratheesh_Hind</t>
  </si>
  <si>
    <t>LindaHu71330699</t>
  </si>
  <si>
    <t>Hull, UK</t>
  </si>
  <si>
    <t>'This is a good read re: COVID-19 from an infectious disease epidemiologist. Accurate data is extremely important ri\xe2\x80\xa6 https://t.co/2ip33ztKs7'</t>
  </si>
  <si>
    <t>dave204</t>
  </si>
  <si>
    <t>"The economic prolem is still on top of the people's concerns in the present situation, followed y the Covid-19, a\xe2\x80\xa6 https://t.co/pd45duaj7m"</t>
  </si>
  <si>
    <t>calgary</t>
  </si>
  <si>
    <t>'So, is it railway lockades, Covid-19, the European elite, foreign-funded environmentalists, Notley, Trudeau, the T\xe2\x80\xa6 https://t.co/rKOpmDDIYA'</t>
  </si>
  <si>
    <t>alpinegardener1</t>
  </si>
  <si>
    <t>'@OedipusRexRyan @FreeTheFalcon @edgemony @JMC_PGH @JRM_NC @DuckButterFresh COVID-19 year old Stepsister seduces Brother while Mom is away!'</t>
  </si>
  <si>
    <t>tardeb</t>
  </si>
  <si>
    <t>VJGupta17</t>
  </si>
  <si>
    <t>'Covid-19 is moving and fast.'</t>
  </si>
  <si>
    <t>kafzealot</t>
  </si>
  <si>
    <t>üè≥Ô∏è‚Äçüåà</t>
  </si>
  <si>
    <t>'Quarter of Italians quarantined to stem Covid-19 spread \n\nMillions of people have een placed under forced quaranti\xe2\x80\xa6 https://t.co/PhyXXjJjOW'</t>
  </si>
  <si>
    <t>AndrewRalphPC</t>
  </si>
  <si>
    <t>soon to be lawyer</t>
  </si>
  <si>
    <t>0xyan</t>
  </si>
  <si>
    <t>'ICYMI: New suspected COVID-19 carrier recorded in Quezon https://t.co/ia3NC06wxI'</t>
  </si>
  <si>
    <t>Metro Vancouver</t>
  </si>
  <si>
    <t>'I wonder what COVID-19\xe2\x80\x99s death rate will e among loated fascists.'</t>
  </si>
  <si>
    <t>RenkoStyranka</t>
  </si>
  <si>
    <t>sippin_meow</t>
  </si>
  <si>
    <t>Delhi,India</t>
  </si>
  <si>
    <t>nirankari_123</t>
  </si>
  <si>
    <t>"To mankind.Wake up\nChina gate - Out\nChina's Wuhan COVID 19- Out\nThe president who follows China and North Korea has\xe2\x80\xa6 https://t.co/AAxLFGCQp"</t>
  </si>
  <si>
    <t>cheongung35</t>
  </si>
  <si>
    <t>Roma,Italia</t>
  </si>
  <si>
    <t>elena_sturchio</t>
  </si>
  <si>
    <t>"@renaehenry9 @9NewsAUS Temperature check and so forth .... let me et it doesn't include necessary throat / nasal s\xe2\x80\xa6 https://t.co/u5UwqBua1a"</t>
  </si>
  <si>
    <t>Aleifuu</t>
  </si>
  <si>
    <t>'@paulkrugman WHO projects the mortality rate greater than 3.4% now. One British pandemic expert elieves covid-19 m\xe2\x80\xa6 https://t.co/UfT0kXAEq'</t>
  </si>
  <si>
    <t>auntiechic4</t>
  </si>
  <si>
    <t>SharonWillow54</t>
  </si>
  <si>
    <t>edd_icted</t>
  </si>
  <si>
    <t>youldeen</t>
  </si>
  <si>
    <t>Lance - March 2, 2017</t>
  </si>
  <si>
    <t>'feels soooo much etter. my knuckles and wrists are constantly cracked and leeding and ever since i started doing\xe2\x80\xa6 https://t.co/R6oYXOsXTZ'</t>
  </si>
  <si>
    <t>stylesprfxtions</t>
  </si>
  <si>
    <t>Surigao City, Caraga</t>
  </si>
  <si>
    <t>'@TrillanesSonny \xe2\x80\x9cOlder adults and people who have severe chronic medical conditions like heart, lung or kidney dise\xe2\x80\xa6 https://t.co/OUE8jtB8pX'</t>
  </si>
  <si>
    <t>knjrylppllrs</t>
  </si>
  <si>
    <t>skeptical47</t>
  </si>
  <si>
    <t>Irvine, Scotland</t>
  </si>
  <si>
    <t>kim_mackay87</t>
  </si>
  <si>
    <t>'Based on mortality-y-age data, you\xe2\x80\x99d think at least someone would have loied to call COVID-19 the \xe2\x80\x9cOK Boomer Virus.\xe2\x80\x9d'</t>
  </si>
  <si>
    <t>'\xf0\x9f\x91\x8f\xf0\x9f\x91\x8f\xf0\x9f\x91\x8f\n\xf0\x9f\x91\x8d\xf0\x9f\x91\x8d\xf0\x9f\x91\x8d\nInterestingly total data usage ased on total capacity is only 2%. Data service providers must pass the en\xe2\x80\xa6 https://t.co/sErnRiMGB1'</t>
  </si>
  <si>
    <t>Dambuz7</t>
  </si>
  <si>
    <t>QueSeraSahra</t>
  </si>
  <si>
    <t>Location, location.</t>
  </si>
  <si>
    <t>MeekonMingMong</t>
  </si>
  <si>
    <t>sarahavina</t>
  </si>
  <si>
    <t>Black_OOSi</t>
  </si>
  <si>
    <t>PRomanczuk</t>
  </si>
  <si>
    <t>twiterManish_</t>
  </si>
  <si>
    <t>tamsiex</t>
  </si>
  <si>
    <t>Lake Macquarie, NSW</t>
  </si>
  <si>
    <t>'BREAKING NEWS ...\nJohn Travolta was hospitalized for suspected COVID-19, ut doctors now confirm that it was a rare\xe2\x80\xa6 https://t.co/NtcoWwE3G1'</t>
  </si>
  <si>
    <t>SuzandDay</t>
  </si>
  <si>
    <t>'Covid-19: Irish cafes decide not to take reusale cups https://t.co/V3vqaVLkdo'</t>
  </si>
  <si>
    <t>thejournal_ie</t>
  </si>
  <si>
    <t>'Covid-19: BNM\xe2\x80\x99s RM3.3 fund, anks\xe2\x80\x99 preparedness will help alleviate SMEs\xe2\x80\x99 financial\xc2\xa0urden https://t.co/hEBlU2VxRv https://t.co/DA6QnXVV3F'</t>
  </si>
  <si>
    <t>newslanes</t>
  </si>
  <si>
    <t>The Hive</t>
  </si>
  <si>
    <t>'A good explainer why #COVID-19 has pulic officials alarmed, despite more people dying of flu https://t.co/S9Twz6aPiH'</t>
  </si>
  <si>
    <t>ScionOfScorpio</t>
  </si>
  <si>
    <t>Stnrnsyfqh_</t>
  </si>
  <si>
    <t>'If you think you may have Novel Coronavirus, you should remain in your home and call 111 Wales. Do not visit your G\xe2\x80\xa6 https://t.co/4v4ntzIQGh'</t>
  </si>
  <si>
    <t>BetsiCadwaladr</t>
  </si>
  <si>
    <t>VicteAlias</t>
  </si>
  <si>
    <t>MortuusBestia</t>
  </si>
  <si>
    <t>sunkissedcamiph</t>
  </si>
  <si>
    <t>'Virtual cluing... Why not? https://t.co/lwEZ8lQVNo'</t>
  </si>
  <si>
    <t>designtaxi</t>
  </si>
  <si>
    <t>la bonne nuit, riverdale</t>
  </si>
  <si>
    <t>'Can someone explain to me what is the relationship etween toilet paper and the COVID-19 virus ? \n\nWhy is everyone\xe2\x80\xa6 https://t.co/xLwE17K2D'</t>
  </si>
  <si>
    <t>gryphon_ng</t>
  </si>
  <si>
    <t>Spain, Madrid</t>
  </si>
  <si>
    <t>'What are countries doing to prevent the spread of COVID-19? | World Economic Forum https://t.co/jcozXWICgm\xe2\x80\xa6 https://t.co/Pzz2vQwS5'</t>
  </si>
  <si>
    <t>cesaralonsop</t>
  </si>
  <si>
    <t>Local Kenyan Tourist</t>
  </si>
  <si>
    <t>"Mutations are normal: The first claim that the coronavirus is mutating is true, and it's fine! The effects of mutat\xe2\x80\xa6 https://t.co/wSKZ4YpU8z"</t>
  </si>
  <si>
    <t>KabarakFinest01</t>
  </si>
  <si>
    <t>ari_aariana</t>
  </si>
  <si>
    <t>Manisha_wije</t>
  </si>
  <si>
    <t>vblock</t>
  </si>
  <si>
    <t>VaccinarSI</t>
  </si>
  <si>
    <t>Toulon, France</t>
  </si>
  <si>
    <t>'COVID-19 outreak: diagnostic update - FIND #NCYT https://t.co/feT3Y5Ro8'</t>
  </si>
  <si>
    <t>TitiValk</t>
  </si>
  <si>
    <t>Uttarakhand</t>
  </si>
  <si>
    <t>mayank_ksp</t>
  </si>
  <si>
    <t>yvyvivy</t>
  </si>
  <si>
    <t>KLMeena92</t>
  </si>
  <si>
    <t>ü§òüèª</t>
  </si>
  <si>
    <t>Hiraminho</t>
  </si>
  <si>
    <t>Calgary,Canada</t>
  </si>
  <si>
    <t>emteeyyc</t>
  </si>
  <si>
    <t>hynaan_</t>
  </si>
  <si>
    <t>'Places that test rigorously catch more cases and report lower death rates https://t.co/CsRLLHNWe'</t>
  </si>
  <si>
    <t>lizwatts101</t>
  </si>
  <si>
    <t>she/her 26.</t>
  </si>
  <si>
    <t>galawritessiren</t>
  </si>
  <si>
    <t>ÿπŸÜŸäÿ≤ÿ©</t>
  </si>
  <si>
    <t>drfahad_alanazi</t>
  </si>
  <si>
    <t>angelite005</t>
  </si>
  <si>
    <t>'De La Salle hoops game at Riordan ppd. Student at SF school eing tested for COVID-19.\nhttps://t.co/oNk14r7I6Q\xe2\x80\xa6 https://t.co/CkLfEcawRe'</t>
  </si>
  <si>
    <t>MitchMashMax</t>
  </si>
  <si>
    <t>m_adduci</t>
  </si>
  <si>
    <t>smav_19</t>
  </si>
  <si>
    <t>Go Tarheels!</t>
  </si>
  <si>
    <t>'@DrTomFrieden @CDCgov @WHO The more we learn aout #COVID19 it\xe2\x80\x99s ecoming ovious that the loss of funding for CDC\xe2\x80\xa6 https://t.co/Kt6KtFcl31'</t>
  </si>
  <si>
    <t>FloLake</t>
  </si>
  <si>
    <t>jewohl10</t>
  </si>
  <si>
    <t>lpu-bsn</t>
  </si>
  <si>
    <t>marionniiee</t>
  </si>
  <si>
    <t>BTS_twt</t>
  </si>
  <si>
    <t>cassylexx</t>
  </si>
  <si>
    <t>the upside down</t>
  </si>
  <si>
    <t>BokuNoMica</t>
  </si>
  <si>
    <t>BettySu55097581</t>
  </si>
  <si>
    <t>violetfidelity</t>
  </si>
  <si>
    <t>Kuala Lumpur, Wilayah Persekutuan Kuala Lumpur</t>
  </si>
  <si>
    <t>eimansophea</t>
  </si>
  <si>
    <t>haus</t>
  </si>
  <si>
    <t>ashesandclouds</t>
  </si>
  <si>
    <t>‚Äúfortis fortuna adiuvat‚Äù</t>
  </si>
  <si>
    <t>"Turkey is proaly lying aout not having any #coronavirus cases.\nI wouldn't visit a country that lies aout\xe2\x80\xa6 https://t.co/2NNam0LDLJ"</t>
  </si>
  <si>
    <t>zoo_perman</t>
  </si>
  <si>
    <t>wawaweeeeh</t>
  </si>
  <si>
    <t xml:space="preserve">too many to mention </t>
  </si>
  <si>
    <t>wolri</t>
  </si>
  <si>
    <t>aizellyn</t>
  </si>
  <si>
    <t>'Have een seconded y the ICT department at work to assist the school in training staff to use online technologies\xe2\x80\xa6 https://t.co/1ef5r7c5If'</t>
  </si>
  <si>
    <t>BookyMcBookworm</t>
  </si>
  <si>
    <t>GoingApeS</t>
  </si>
  <si>
    <t>'Professional Sumo season arrived, ut all wrestlers are having it without audience due to Covid-19. #\xe5\xa4\xa7\xe7\x9\x8\xe6\x92\x2\xe6\x98\xa5\xe5\xa0\x4\xe6\x89\x80\xe2\x80\xa6 https://t.co/0kTTpzUUx2'</t>
  </si>
  <si>
    <t>DJDANJOH</t>
  </si>
  <si>
    <t>37.783253,-122.39343</t>
  </si>
  <si>
    <t>megapenguinx</t>
  </si>
  <si>
    <t>Paris, FR and Attica, MI</t>
  </si>
  <si>
    <t>GSchroedie</t>
  </si>
  <si>
    <t>shejustis</t>
  </si>
  <si>
    <t>MarcelaSaebL</t>
  </si>
  <si>
    <t xml:space="preserve"> Monterey County California</t>
  </si>
  <si>
    <t>'First case of COVID-19 confirmed in Fresno County https://t.co/lInhqk8PuB'</t>
  </si>
  <si>
    <t>ruthpaget</t>
  </si>
  <si>
    <t>emilyrenee_p</t>
  </si>
  <si>
    <t>üêßüêØüêπüçÄ</t>
  </si>
  <si>
    <t>'hmm so far 2 mayors already declared suspension classes for tom. ecause of COVID-19'</t>
  </si>
  <si>
    <t>mintmiguin</t>
  </si>
  <si>
    <t>JeSuisKenKen</t>
  </si>
  <si>
    <t>#UGANDA #RWANDA #SVERIGE</t>
  </si>
  <si>
    <t>mhinganzima</t>
  </si>
  <si>
    <t>'COVID 19 CAN IT GET ANY WORSE AN ENORMOUS HIT TO THE ECONOMY AS BILLION POUND MARMALADE FESTIVAL CANCELLED:  Cumri\xe2\x80\xa6 https://t.co/A7dPX2RLnz'</t>
  </si>
  <si>
    <t xml:space="preserve">Dublin, Ireland </t>
  </si>
  <si>
    <t>Tooty110</t>
  </si>
  <si>
    <t>Boynton Beach, FL</t>
  </si>
  <si>
    <t>Pwetty_Jay</t>
  </si>
  <si>
    <t>'\xf0\x9f\x93\xac I just delivered \xe2\x80\x9cCOVID-19\xe2\x80\x9d from Deie, a constituent in Mason, Texas, to @JohnCornyn, @ConawayTX11 and\xe2\x80\xa6 https://t.co/LpRmdu3AAy'</t>
  </si>
  <si>
    <t>29Sinclair</t>
  </si>
  <si>
    <t>'To identify changes in the reproduction numer, rate of spread, and douling time during the course of the COVID-19\xe2\x80\xa6 https://t.co/JccqJIC1GM'</t>
  </si>
  <si>
    <t>mariefgros</t>
  </si>
  <si>
    <t>_HowCouldiNot</t>
  </si>
  <si>
    <t>Rawang, Selangor</t>
  </si>
  <si>
    <t>AzamGani164</t>
  </si>
  <si>
    <t>San Antonio Tx</t>
  </si>
  <si>
    <t>rainwatercreek</t>
  </si>
  <si>
    <t xml:space="preserve">Bla bla-ing over my beautiful </t>
  </si>
  <si>
    <t>maimcy</t>
  </si>
  <si>
    <t>pilover2357</t>
  </si>
  <si>
    <t>'Hated hearing @BillMaher comments on COVID-19 Corona Virus.  He sounded like such an entitled thankless ass.  Where\xe2\x80\xa6 https://t.co/f3rnLGt0Rp'</t>
  </si>
  <si>
    <t>dawkinsjr</t>
  </si>
  <si>
    <t xml:space="preserve">Istanbul </t>
  </si>
  <si>
    <t>RenaNetjes</t>
  </si>
  <si>
    <t>churchill1976</t>
  </si>
  <si>
    <t>SurojitSarmah</t>
  </si>
  <si>
    <t>'Agreed! This is getting scary\xe2\x80\x94not the Coronavirus, ut how the White House sees it as a political rather than puli\xe2\x80\xa6 https://t.co/pYatgM3VgC'</t>
  </si>
  <si>
    <t>Reignneth</t>
  </si>
  <si>
    <t>"even covid-19 can't stop army from supporting their idols HAHHAHA PPE COMES FIRST https://t.co/8qD74Eiqcz https://t.co/tC4dCNvjkq"</t>
  </si>
  <si>
    <t>ydfatini</t>
  </si>
  <si>
    <t>Scott_AW_Brown</t>
  </si>
  <si>
    <t>'Dollar Pushes Higher as COVID-19 Causes Flight to\xc2\xa0Safety https://t.co/GSFAYyiKem https://t.co/VNrWtrWEf'</t>
  </si>
  <si>
    <t>AguluNwoke</t>
  </si>
  <si>
    <t>"COVID-19 Reveals Trump's Planned Osolescence - https://t.co/EHqJmrXCD8 https://t.co/cKwUmNguL y @NatCounterPunch"</t>
  </si>
  <si>
    <t>Conceptengager</t>
  </si>
  <si>
    <t>vinayakiya</t>
  </si>
  <si>
    <t>#255</t>
  </si>
  <si>
    <t>nonstopfrale</t>
  </si>
  <si>
    <t>'@Nardeus1980 @runa_tom The real prolem is exponential growth, things douling per time period.  You may find this\xe2\x80\xa6 https://t.co/86Omyn5aPC'</t>
  </si>
  <si>
    <t>'The international freelance industry has een adly hit y Covid-19. For the past couple of months projects have dr\xe2\x80\xa6 https://t.co/9GF4xCuchq'</t>
  </si>
  <si>
    <t>ShaveinKumar</t>
  </si>
  <si>
    <t xml:space="preserve">New york </t>
  </si>
  <si>
    <t>"Since this is getting attention.\n\nCOVID-19 HOTLINE: 1-800-525-0127\n\nDON'T CALL unless you are experiencing all symp\xe2\x80\xa6 https://t.co/lwMLSwuyZu"</t>
  </si>
  <si>
    <t>Ex_muslimRebel</t>
  </si>
  <si>
    <t>Al Ain</t>
  </si>
  <si>
    <t>'@UAEmGov Applied tourist visa for my father ut the travel is postponed due to gloal alert on coronavirus COVID 19\xe2\x80\xa6 https://t.co/xexspDrfYp'</t>
  </si>
  <si>
    <t>radullimlak</t>
  </si>
  <si>
    <t>HuberoSteph</t>
  </si>
  <si>
    <t>'NOTICE: In light of the current gloal situation regarding the coronavirus (COVID-19) outreak, His Holiness\xe2\x80\xa6 https://t.co/B3VcHoVlAz'</t>
  </si>
  <si>
    <t>KirtanChauhan</t>
  </si>
  <si>
    <t>moonjinniiee</t>
  </si>
  <si>
    <t>GAUTENG Province, South Africa</t>
  </si>
  <si>
    <t>GTP_Traffstats</t>
  </si>
  <si>
    <t>: Milky Way Galaxy</t>
  </si>
  <si>
    <t>CollectiveNoise</t>
  </si>
  <si>
    <t>1520 Sedgwick Avenue</t>
  </si>
  <si>
    <t>inkthatoo</t>
  </si>
  <si>
    <t>Kath13X</t>
  </si>
  <si>
    <t>'@Jawessome I think those people downplay the severity of this situation, ut I have family who is immunocompromised\xe2\x80\xa6 https://t.co/9OXsLq1ny8'</t>
  </si>
  <si>
    <t>B_ssft</t>
  </si>
  <si>
    <t>janekeem</t>
  </si>
  <si>
    <t>'LOOK: The National Capital Region Police Office releases police hotlines for COVID-19. | via @aaronrecuenco https://t.co/ahJGLdn0vv'</t>
  </si>
  <si>
    <t>AllanZafiro</t>
  </si>
  <si>
    <t>Cedar_grace</t>
  </si>
  <si>
    <t>Blue Planet</t>
  </si>
  <si>
    <t>pranjali_ninawe</t>
  </si>
  <si>
    <t>AshenHart1131</t>
  </si>
  <si>
    <t>chaaaaarlot</t>
  </si>
  <si>
    <t>Coast Salish territory</t>
  </si>
  <si>
    <t>'CW: #COVID\xe3\x83\xc19 , US healthcare\n\n\xe2\x80\x94\n\nThis is a rather soering thread on COVID-19 in the United States.\n\nNumerous heal\xe2\x80\xa6 https://t.co/o6RKQghjEs'</t>
  </si>
  <si>
    <t>everickert</t>
  </si>
  <si>
    <t>'@jnadeau I hear it\xe2\x80\x99s uggy. I\xe2\x80\x99m going to wait for COVID-19.3'</t>
  </si>
  <si>
    <t>diggory</t>
  </si>
  <si>
    <t>Jakarta, Indonesia</t>
  </si>
  <si>
    <t>rizkybilly23</t>
  </si>
  <si>
    <t>Kota Surabaya, East Java</t>
  </si>
  <si>
    <t>RNadliroh</t>
  </si>
  <si>
    <t>Adhiz's corazoncito üíû</t>
  </si>
  <si>
    <t>holyfucktho</t>
  </si>
  <si>
    <t>'And I implore political leaders and political communicators to reflect upon how their statements may contriute to\xe2\x80\xa6 https://t.co/cWKUmsqFn4'</t>
  </si>
  <si>
    <t>an_AHA_moment</t>
  </si>
  <si>
    <t>Daffodil0624</t>
  </si>
  <si>
    <t>'Explained: How Taiwan Has Come Up With The Strongest Resistance To Covid-19\xc2\xa0 https://t.co/Lq7DAvxsLs via @swarajyamag'</t>
  </si>
  <si>
    <t>Chiku24121</t>
  </si>
  <si>
    <t>21law</t>
  </si>
  <si>
    <t>nakaka_</t>
  </si>
  <si>
    <t>'Before you ask.. yes she was #Covid_19 #coronavirusny #Coronavirusnyc https://t.co/PkDOV2tHK3'</t>
  </si>
  <si>
    <t>Skayioh</t>
  </si>
  <si>
    <t>saikatc</t>
  </si>
  <si>
    <t>KALIHI</t>
  </si>
  <si>
    <t>itsmegvn</t>
  </si>
  <si>
    <t>Squeegie4</t>
  </si>
  <si>
    <t>"Sadly, we decided to cancel our upcoming trip to Japan due to the #coronavirus outreak.\n\nIf you're also reconsider\xe2\x80\xa6 https://t.co/qC4NHOYdtO"</t>
  </si>
  <si>
    <t>ESB_FI</t>
  </si>
  <si>
    <t>hounkaiku</t>
  </si>
  <si>
    <t>veteranresister</t>
  </si>
  <si>
    <t>MementoMoriRN</t>
  </si>
  <si>
    <t>"Covid-19 , killer tornados , kids still in cages. Where's Trump? Partying in his sewer in Fla., feeding his fat fac\xe2\x80\xa6 https://t.co/XM03uhxHkn"</t>
  </si>
  <si>
    <t>BobLynnSr1</t>
  </si>
  <si>
    <t>moldspores</t>
  </si>
  <si>
    <t>Assam, India</t>
  </si>
  <si>
    <t>nono08_gogoi</t>
  </si>
  <si>
    <t>repeal93a</t>
  </si>
  <si>
    <t>D√ºsseldorf, Deutschland</t>
  </si>
  <si>
    <t>_kabeer</t>
  </si>
  <si>
    <t>MsMoriah1</t>
  </si>
  <si>
    <t>'@BBCBreakfast My children&amp;amp;all concerned would like to know what do all theses experts really know aout coronavirus\xe2\x80\xa6 https://t.co/VtMBUT3Ve'</t>
  </si>
  <si>
    <t>nordlys1966</t>
  </si>
  <si>
    <t>deborahbrian</t>
  </si>
  <si>
    <t>2013albatros</t>
  </si>
  <si>
    <t>mnl, ph</t>
  </si>
  <si>
    <t>gulfberry</t>
  </si>
  <si>
    <t>Mi casa</t>
  </si>
  <si>
    <t>ICECREAMmg</t>
  </si>
  <si>
    <t>100% peach</t>
  </si>
  <si>
    <t>shoujobitch</t>
  </si>
  <si>
    <t>LesleyHustler1</t>
  </si>
  <si>
    <t>'Class suspension to e taken up Monday y COVID-19 task force https://t.co/417JrGFLg9'</t>
  </si>
  <si>
    <t>jijettem</t>
  </si>
  <si>
    <t>isthethingwith</t>
  </si>
  <si>
    <t>Trapped inside my own head</t>
  </si>
  <si>
    <t>The_Otter_Queen</t>
  </si>
  <si>
    <t>Huggycy</t>
  </si>
  <si>
    <t>Captain_AmirF</t>
  </si>
  <si>
    <t>Slovenija</t>
  </si>
  <si>
    <t>litrwade</t>
  </si>
  <si>
    <t>'New from me: Despite eing so close to China, where the COVID-19 outreak egan, Taiwan responded quickly y using\xe2\x80\xa6 https://t.co/0PMqOFTZFi'</t>
  </si>
  <si>
    <t>Dmitri145</t>
  </si>
  <si>
    <t>yrene_vasquez</t>
  </si>
  <si>
    <t>Weymouth, England</t>
  </si>
  <si>
    <t>Gabe55Gabe</t>
  </si>
  <si>
    <t>mandapanda155</t>
  </si>
  <si>
    <t>Peterborough, England</t>
  </si>
  <si>
    <t>corecyclinguk</t>
  </si>
  <si>
    <t>coralitachikita</t>
  </si>
  <si>
    <t>JAIPUR rajasthan</t>
  </si>
  <si>
    <t>ashok12343</t>
  </si>
  <si>
    <t>BozenaFox</t>
  </si>
  <si>
    <t xml:space="preserve">Barwala, Gujarat, india </t>
  </si>
  <si>
    <t>'Prime Minister reviews the situation on COVID-19 with concerned Ministries\nhttps://t.co/47koJsDjlk\n\nvia NaMo App https://t.co/vIBUPTxfms'</t>
  </si>
  <si>
    <t>HitendrasinhDay</t>
  </si>
  <si>
    <t>sgv</t>
  </si>
  <si>
    <t>TsuperKim</t>
  </si>
  <si>
    <t>'.@rettdeanmusic has released this personal message, further to eing diagnosed with COVID-19 on 5 March: https://t.co/h5xDkxHNCY'</t>
  </si>
  <si>
    <t>AntoineTamestit</t>
  </si>
  <si>
    <t>Higiro_Babra</t>
  </si>
  <si>
    <t>JulieEngle14</t>
  </si>
  <si>
    <t>she/her, 19</t>
  </si>
  <si>
    <t>vminkoocore</t>
  </si>
  <si>
    <t>PhysOfLifeLMU</t>
  </si>
  <si>
    <t xml:space="preserve">Caracas-Venezuela. </t>
  </si>
  <si>
    <t>'COVID-19/Coronavirus Real Time Update in US and Canada | 1Point3Acres https://t.co/ZwqsCMfSmx'</t>
  </si>
  <si>
    <t>EugeneTovar</t>
  </si>
  <si>
    <t>Lorien</t>
  </si>
  <si>
    <t>chanmantilla</t>
  </si>
  <si>
    <t>v_hnylcy</t>
  </si>
  <si>
    <t>Mount Airy, MD</t>
  </si>
  <si>
    <t>kemodog</t>
  </si>
  <si>
    <t>'It\xe2\x80\x99s a shame that COVID-19 has hampered Barcelona Marathon. Well, there was no choice and everyone\xe2\x80\x99s health is the\xe2\x80\xa6 https://t.co/s6dEROIHD5'</t>
  </si>
  <si>
    <t>Maggie29839901</t>
  </si>
  <si>
    <t>MMTripathiAdvSC</t>
  </si>
  <si>
    <t>on an island in the sun</t>
  </si>
  <si>
    <t>MiguelG8A</t>
  </si>
  <si>
    <t>'@aati1990 People like them and orisky are the reason why the Lord have infested the world with pestilence &amp;amp; affl\xe2\x80\xa6 https://t.co/BT1v9N20Rr'</t>
  </si>
  <si>
    <t>stopcorruption1</t>
  </si>
  <si>
    <t>lmao</t>
  </si>
  <si>
    <t>wonuwupil</t>
  </si>
  <si>
    <t>Upstate New York</t>
  </si>
  <si>
    <t>LaurelCatherine</t>
  </si>
  <si>
    <t>'The #MTA is starting to disinfect frequently used surfaces on pulic transit across NYC after the state confirmed i\xe2\x80\xa6 https://t.co/Yt6QiwU59i'</t>
  </si>
  <si>
    <t>Reality_Index</t>
  </si>
  <si>
    <t>BTG/BGC</t>
  </si>
  <si>
    <t>_jamesxbae</t>
  </si>
  <si>
    <t>InAfricaNBeyond</t>
  </si>
  <si>
    <t>'If you experience symptoms of Coronavirus, COVID-19. MUSC Health encourages you to do a free virtual visit.\n\nJust e\xe2\x80\xa6 https://t.co/R9tyaYxuXJ'</t>
  </si>
  <si>
    <t>realjohnh</t>
  </si>
  <si>
    <t>koalaficasean</t>
  </si>
  <si>
    <t>icx11776231</t>
  </si>
  <si>
    <t>AlexisuwuAlexis</t>
  </si>
  <si>
    <t>rani3l</t>
  </si>
  <si>
    <t>Airports of the world</t>
  </si>
  <si>
    <t>'Aviation Chaplains are living side y side with airport workers, sharing their joys, sorrows, struggles and hopes i\xe2\x80\xa6 https://t.co/0cYTSTWvuQ'</t>
  </si>
  <si>
    <t>IACAChaplains</t>
  </si>
  <si>
    <t>DarkHorseAsh</t>
  </si>
  <si>
    <t>Alicante</t>
  </si>
  <si>
    <t>'Computational predictions (DL) of protein structures associated with #COVID2019  \n\n"Knowing a protein\xe2\x80\x99s structure p\xe2\x80\xa6 https://t.co/WVx9MEM8Nl'</t>
  </si>
  <si>
    <t>aszapla</t>
  </si>
  <si>
    <t>branderrp</t>
  </si>
  <si>
    <t>pansexual</t>
  </si>
  <si>
    <t>paninibens</t>
  </si>
  <si>
    <t>Pune, Maharashtra</t>
  </si>
  <si>
    <t>VazeAbhishek</t>
  </si>
  <si>
    <t>'I know people as a group are ad at this, ut please look for a reasonale gray area in etween lind, ill-informed\xe2\x80\xa6 https://t.co/P64rAHMrUn'</t>
  </si>
  <si>
    <t>BuLeee</t>
  </si>
  <si>
    <t>'@anders_gustavo @realDonaldTrump "a month and a half efore the first COVID-19 case not linked to travel was diagno\xe2\x80\xa6 https://t.co/B1XpTTZ2Vi'</t>
  </si>
  <si>
    <t>'For context, the UK - which is a fifth of the size of US - has tested over 20,000 people for COVID-19 so far https://t.co/Ize0jzWrOc'</t>
  </si>
  <si>
    <t xml:space="preserve">Rho </t>
  </si>
  <si>
    <t>'@Yasmin87582652 Underlying lung conditions like COPD and ronchiectasis have een associated with more severe infec\xe2\x80\xa6 https://t.co/7pata61gtM'</t>
  </si>
  <si>
    <t>bronchiettasie</t>
  </si>
  <si>
    <t>Beograd</t>
  </si>
  <si>
    <t>dok_holidej</t>
  </si>
  <si>
    <t>dannnni_cash</t>
  </si>
  <si>
    <t>ahgatika1a</t>
  </si>
  <si>
    <t>'@WilliamsRuto Kenya is faced with dare challenges: unemployment, locust, impending covid-19, insecurity among many\xe2\x80\xa6 https://t.co/ZDspy2MvfE'</t>
  </si>
  <si>
    <t>ngigiz1</t>
  </si>
  <si>
    <t>'If you suddenly find yourself teaching online as part of your school\xe2\x80\x99s response to COVID-19, here are some helpful\xe2\x80\xa6 https://t.co/1NC46Tz8hs'</t>
  </si>
  <si>
    <t>pow_urz</t>
  </si>
  <si>
    <t>Clovis, CA</t>
  </si>
  <si>
    <t>officer_scar</t>
  </si>
  <si>
    <t xml:space="preserve">UVM '20 </t>
  </si>
  <si>
    <t>empattts</t>
  </si>
  <si>
    <t>'New York Gov. Andy Cuomo declared a state of emergency as the numer of confirmed COVID-19 cases across the state r\xe2\x80\xa6 https://t.co/X4k6Orli'</t>
  </si>
  <si>
    <t>1Progressivism</t>
  </si>
  <si>
    <t xml:space="preserve">LDN-MK SW6 </t>
  </si>
  <si>
    <t>WilkoSw6</t>
  </si>
  <si>
    <t>Yeehaw</t>
  </si>
  <si>
    <t>mikicharr</t>
  </si>
  <si>
    <t>'This is a nice read from the CDC regarding COVID and class suspensions. \n\nSana LGU heads read this and DepEd and DO\xe2\x80\xa6 https://t.co/wTrYWsUAMN'</t>
  </si>
  <si>
    <t>Wageningen</t>
  </si>
  <si>
    <t>'Very glad @WUR can contriute to the fight against the #Coronavirus thanks to the experience of our Plant Virology\xe2\x80\xa6 https://t.co/WEgDzCJDzC'</t>
  </si>
  <si>
    <t>WUR_BIA</t>
  </si>
  <si>
    <t>mikkoart</t>
  </si>
  <si>
    <t>'How to not spread Covid-19 https://t.co/3LZN2BgPKA'</t>
  </si>
  <si>
    <t>miles_magness</t>
  </si>
  <si>
    <t>willyam_adhi</t>
  </si>
  <si>
    <t>stongctsat</t>
  </si>
  <si>
    <t>'Covid-19: Siem Reap town schools ordered closed'</t>
  </si>
  <si>
    <t>Ethan_mcu</t>
  </si>
  <si>
    <t>Shiroku82927799</t>
  </si>
  <si>
    <t>Woosung's Heart ‚ù§</t>
  </si>
  <si>
    <t>"We were all getting nervous though we're not living in a city.. \nThe COVID-19 is so scary. \n\nKeep Safe everyone https://t.co/HqgvCSOxS9"</t>
  </si>
  <si>
    <t>ROSYWHITE_21</t>
  </si>
  <si>
    <t>Blackpinkbabie8</t>
  </si>
  <si>
    <t>Gilwern, Wales</t>
  </si>
  <si>
    <t>bubblecat</t>
  </si>
  <si>
    <t>"We've added new high quality KN95 N95 prevent Anti Corona Virus COVID-19 dust formaldehyde ad smell Bacteria proof\xe2\x80\xa6 https://t.co/aQEjhMdiEr"</t>
  </si>
  <si>
    <t>DrLaserfalcon</t>
  </si>
  <si>
    <t>San Junipero</t>
  </si>
  <si>
    <t>elocinsirk</t>
  </si>
  <si>
    <t>ivyloon</t>
  </si>
  <si>
    <t>RI,MA,CT</t>
  </si>
  <si>
    <t>'Spare a thought for the @RIHEALTH staffers who\xe2\x80\x99ve een going flat out for aout 10 straight days responding to COVI\xe2\x80\xa6 https://t.co/YJPw2gOlEs'</t>
  </si>
  <si>
    <t>Makeupfaces</t>
  </si>
  <si>
    <t>Jim68021030</t>
  </si>
  <si>
    <t>Regional Victoria</t>
  </si>
  <si>
    <t>lennimk</t>
  </si>
  <si>
    <t>Saeedxb1</t>
  </si>
  <si>
    <t>Er_Ravinishpal</t>
  </si>
  <si>
    <t>'Coronavirus COVID-19 is spreading around the world. Here are 5 simple things we can do to protect ourselves and oth\xe2\x80\xa6 https://t.co/zO3nvp9VPv'</t>
  </si>
  <si>
    <t>Aprilro56875637</t>
  </si>
  <si>
    <t>Trieste , Italy / e-mail : pietro.di.tora@alice.it</t>
  </si>
  <si>
    <t>'#coronavirusitalla #coronavirus  #COVID19italia  #Covid_19 \n#COVID2019 \n2020: Escape from Milan ...... https://t.co/xlDTNzV7pu'</t>
  </si>
  <si>
    <t>Meteo1970</t>
  </si>
  <si>
    <t>'@NoNameGirl8686 Ok folks I can see this happening in Cua. Actually it does. But there isn\xe2\x80\x99t this much toilet paper\xe2\x80\xa6 https://t.co/SGmuJaFdoZ'</t>
  </si>
  <si>
    <t>marlenelooney</t>
  </si>
  <si>
    <t>kenya , Africa .</t>
  </si>
  <si>
    <t>'Mao is really focused despite Covid - 19 . https://t.co/V8rekueVuZ'</t>
  </si>
  <si>
    <t>Garnett59967007</t>
  </si>
  <si>
    <t>4217 Philippines</t>
  </si>
  <si>
    <t>alracarriola</t>
  </si>
  <si>
    <t>Klang Valley, MY</t>
  </si>
  <si>
    <t>shasharyzal</t>
  </si>
  <si>
    <t>NED/NIG</t>
  </si>
  <si>
    <t>hypebeastchae</t>
  </si>
  <si>
    <t>Greece</t>
  </si>
  <si>
    <t>'Visual representation and dynamic stats #COVID2019 #COVID19\n#Covid_19 #coronavirus\nhttps://t.co/OAOwzEY1LS'</t>
  </si>
  <si>
    <t>IT_to_day</t>
  </si>
  <si>
    <t>"Faking DEATH ! \n\nMemers of Iran's regime one after another claim they have covid-19 and pulishing videos of them\xe2\x80\xa6 https://t.co/FdI66XG0BV"</t>
  </si>
  <si>
    <t>sarahbon1</t>
  </si>
  <si>
    <t>TshegoLee2</t>
  </si>
  <si>
    <t>Mayaliin</t>
  </si>
  <si>
    <t>rizillll</t>
  </si>
  <si>
    <t>Lahore</t>
  </si>
  <si>
    <t>'I had to go to a National Instatute of Health Coronavirus Briefing. Soooo Boring!! But they did show pictures!! Pic\xe2\x80\xa6 https://t.co/BYsn74My8Y'</t>
  </si>
  <si>
    <t>ShanzarZ</t>
  </si>
  <si>
    <t>RafiqIndraputra</t>
  </si>
  <si>
    <t>'@lukethedumass we, the residents of the Repulic of Ireland, make the following requests of COVID-19:\n- stop immediately'</t>
  </si>
  <si>
    <t>seanos00</t>
  </si>
  <si>
    <t>"COVID-19: 'Somre moment' as cases top 100000 worldwide - UN News -  https://t.co/fgZi4pD6tT"</t>
  </si>
  <si>
    <t>blacksun_15</t>
  </si>
  <si>
    <t>Lima - Per√∫.</t>
  </si>
  <si>
    <t>enrirosasdiaz</t>
  </si>
  <si>
    <t>bookssarahcats</t>
  </si>
  <si>
    <t>'@ParkinLance #GenXer here, had to go Weird Al-wannae here and write a verse. Thanks for the prompt, @ParkinLance.\xe2\x80\xa6 https://t.co/ppNA1FHcGP'</t>
  </si>
  <si>
    <t>Greece, NY</t>
  </si>
  <si>
    <t>'@AFP Why Turkey has no #Covid_19 cases? \nEasy...\n#cornoravirus #CoronaVirusUpdate \nhttps://t.co/DJPMpL7PiO'</t>
  </si>
  <si>
    <t>theos</t>
  </si>
  <si>
    <t>charlie92775302</t>
  </si>
  <si>
    <t>City of the Damned</t>
  </si>
  <si>
    <t>'To my dear students: Due to confirmed case of COVID-19 virus in Rizal, there will e no more research defense howev\xe2\x80\xa6 https://t.co/sCNem6174I'</t>
  </si>
  <si>
    <t>Sfmacalanda</t>
  </si>
  <si>
    <t>GMT +9</t>
  </si>
  <si>
    <t>'"This season, there were a lot less faces due to the Covid-19 outreak, resulting in many celerities to cancel the\xe2\x80\xa6 https://t.co/4OyC5hQdd'</t>
  </si>
  <si>
    <t>vipyellowcrown</t>
  </si>
  <si>
    <t>neildrewitt</t>
  </si>
  <si>
    <t>'The White House is looking at COVID-19 as a PR prolem, not a health crisis.  They are reporting only 160 cases, wh\xe2\x80\xa6 https://t.co/uLEa4S7lN5'</t>
  </si>
  <si>
    <t>eyronpo</t>
  </si>
  <si>
    <t>Jehrico24</t>
  </si>
  <si>
    <t>LaurenRobertsNT</t>
  </si>
  <si>
    <t>Matthew 24:4-31¬†Kjv</t>
  </si>
  <si>
    <t>'@SnoHD informed us of student at Woodside Elementary exhiiting symptoms of coronavirus &amp;amp; their parent has tested p\xe2\x80\xa6 https://t.co/exvd8g76Ou'</t>
  </si>
  <si>
    <t>NoMoeTrouble</t>
  </si>
  <si>
    <t>Jimchimin</t>
  </si>
  <si>
    <t>certified hater</t>
  </si>
  <si>
    <t>'"Vietnam isn\'t doing that great, they\'re just hot and humid and that\'s why covid 19 doesn\'t spread there"\n\nHalf the\xe2\x80\xa6 https://t.co/0g1crZWgkx'</t>
  </si>
  <si>
    <t>sandykhoo</t>
  </si>
  <si>
    <t>Ana_Chazz8276</t>
  </si>
  <si>
    <t>psychedlinds</t>
  </si>
  <si>
    <t>Leeuwarden, Nederland</t>
  </si>
  <si>
    <t>navesbarra</t>
  </si>
  <si>
    <t>angeliedesu</t>
  </si>
  <si>
    <t>Manb666</t>
  </si>
  <si>
    <t>Chriswhite7831</t>
  </si>
  <si>
    <t>foreverlovelyfe</t>
  </si>
  <si>
    <t>'Over the past day in the world diagnosed more than four thousand new cases of coronavirus COVID-19. https://t.co/F0naCvoCIx'</t>
  </si>
  <si>
    <t>ABADDON53748074</t>
  </si>
  <si>
    <t>'San Francisco ans events for 2 weeks due to Covid-19 concerns, failure to comply would constitute a misdemeanor - KRON'</t>
  </si>
  <si>
    <t>evdefender</t>
  </si>
  <si>
    <t>anisafiqahamram</t>
  </si>
  <si>
    <t>'Which virus is more painful, Covid-19 or Agenda-19? As for Corona, we now know what it is. What we know aout Agend\xe2\x80\xa6 https://t.co/VAT2x5AlR4'</t>
  </si>
  <si>
    <t>abdul1685</t>
  </si>
  <si>
    <t>'@FLOTUS @WhiteHouse At least 314 people with the Covid-19 illness have een treated in 28 states, and at least 17 p\xe2\x80\xa6 https://t.co/jHJ0IGZ8DL'</t>
  </si>
  <si>
    <t>Maggiefifty</t>
  </si>
  <si>
    <t>"This is the cruise ship where 19 crew memers and two passengers have tested positive for COVID-19. It's docking in\xe2\x80\xa6 https://t.co/WJCW0VBf3Z"</t>
  </si>
  <si>
    <t>danahull</t>
  </si>
  <si>
    <t>Los Gatos, CA</t>
  </si>
  <si>
    <t>petrichor888</t>
  </si>
  <si>
    <t>'I can only imagine the economic impact of cancelling #expo2020Duai if gloal efforts to cur the spread of COVID-19 fails.'</t>
  </si>
  <si>
    <t>awwmaaigawwd</t>
  </si>
  <si>
    <t>SweetsOkay</t>
  </si>
  <si>
    <t>messy dorm</t>
  </si>
  <si>
    <t>dieetheer</t>
  </si>
  <si>
    <t>bok_bok_ba_GOK</t>
  </si>
  <si>
    <t>davemorg</t>
  </si>
  <si>
    <t>bpkihs</t>
  </si>
  <si>
    <t>durgesh697</t>
  </si>
  <si>
    <t>Bela Pratapgarh, India</t>
  </si>
  <si>
    <t>kashiprant</t>
  </si>
  <si>
    <t>Pahang,Malaysia</t>
  </si>
  <si>
    <t>Syafifahlee_</t>
  </si>
  <si>
    <t>ibetudkmhaha</t>
  </si>
  <si>
    <t>Communaut√© de Madrid, Espagne</t>
  </si>
  <si>
    <t>nekkosuna</t>
  </si>
  <si>
    <t>CCM2828</t>
  </si>
  <si>
    <t>lkanies</t>
  </si>
  <si>
    <t>mselizaday</t>
  </si>
  <si>
    <t>wickerpplking</t>
  </si>
  <si>
    <t>Lancaster County, PA</t>
  </si>
  <si>
    <t>'@crle Yes, Carl. #DonaldTrump wants to keep the numer of confirmed #Coronavirus cases down to ack up his lies.\xe2\x80\xa6 https://t.co/QEyKfygpxz'</t>
  </si>
  <si>
    <t>SharonCarbine</t>
  </si>
  <si>
    <t>'China, and Italy, are some of the  places where you can uy antiiotics over the counter.   Such availaility can l\xe2\x80\xa6 https://t.co/n64FA74CAQ'</t>
  </si>
  <si>
    <t>GJohnston2014</t>
  </si>
  <si>
    <t>SyahirahHalizan</t>
  </si>
  <si>
    <t xml:space="preserve">Close Enough        </t>
  </si>
  <si>
    <t>_JayyBun</t>
  </si>
  <si>
    <t>Gzzle_ugh</t>
  </si>
  <si>
    <t>sweet_soloi</t>
  </si>
  <si>
    <t>_Mon_Bon</t>
  </si>
  <si>
    <t>i_r_mcd</t>
  </si>
  <si>
    <t>ChinaHatChild</t>
  </si>
  <si>
    <t>_hasifkun</t>
  </si>
  <si>
    <t>Pytah1</t>
  </si>
  <si>
    <t>IssaHaddad_</t>
  </si>
  <si>
    <t>mbp13zy</t>
  </si>
  <si>
    <t>copelandconsult</t>
  </si>
  <si>
    <t>'Just among memer of the #Iran parliament, two have died of the #coronavirus while 23 others have een diagnosed wi\xe2\x80\xa6 https://t.co/C8ylco73nN'</t>
  </si>
  <si>
    <t>xiaodr35</t>
  </si>
  <si>
    <t>Ysabel_Giroux</t>
  </si>
  <si>
    <t>robertttilley</t>
  </si>
  <si>
    <t>a'dam</t>
  </si>
  <si>
    <t>'"Moderna could not shoulder the costs of creating a new Covid-19 vaccine on its own. Even profitale ig pharma gro\xe2\x80\xa6 https://t.co/xo9VPiKhzD'</t>
  </si>
  <si>
    <t>elchienbekker</t>
  </si>
  <si>
    <t>Stormy178</t>
  </si>
  <si>
    <t>m42calhoun</t>
  </si>
  <si>
    <t>Newport, TN</t>
  </si>
  <si>
    <t>'Coronavirus COVID-19 Gloal Cases Update 3/8/20 3:33 am DST... \nBig jumps in Iran,Italy and USA. \nRememer WASH YOU\xe2\x80\xa6 https://t.co/rL34hvuiBy'</t>
  </si>
  <si>
    <t>Mars_Hill_WX</t>
  </si>
  <si>
    <t>Southland, NZ.</t>
  </si>
  <si>
    <t>blairdrysdale77</t>
  </si>
  <si>
    <t>aliifnajmi</t>
  </si>
  <si>
    <t>Central Valley, CA</t>
  </si>
  <si>
    <t>geotripper</t>
  </si>
  <si>
    <t>The Town</t>
  </si>
  <si>
    <t>expobear1</t>
  </si>
  <si>
    <t>mama_crypto</t>
  </si>
  <si>
    <t>Leipzig, Deutschland</t>
  </si>
  <si>
    <t>2KK_1S</t>
  </si>
  <si>
    <t>Infinite castle</t>
  </si>
  <si>
    <t>kuroshishiroi</t>
  </si>
  <si>
    <t>OkeTiOluwaNgbe</t>
  </si>
  <si>
    <t>'Know the facts when it comes to #coronovarius \nhttps://t.co/9vwjmKPRBO\n\nFor the latest on COVID-19 visit\xe2\x80\xa6 https://t.co/NL7UtXPt2'</t>
  </si>
  <si>
    <t>Nyc</t>
  </si>
  <si>
    <t>anyav14</t>
  </si>
  <si>
    <t>'In the midst of #Covid-19, vulnerale people hear a lot of sanctimonious crap aout how "it\'s no ig deal as long a\xe2\x80\xa6 https://t.co/kNaz8jfFCR'</t>
  </si>
  <si>
    <t>KCYatsko</t>
  </si>
  <si>
    <t>diujung tali surgamu</t>
  </si>
  <si>
    <t>agungkamseupay</t>
  </si>
  <si>
    <t>"@ParkinLance \xf0\x9f\x8e\x5\xf0\x9f\x8e\x5\nCovid-19\nOh, I swear you'll kill me\nCause I caught it, and you'll kill everything\nUs in distress, o\xe2\x80\xa6 https://t.co/ssfDEmekk"</t>
  </si>
  <si>
    <t>krisis86</t>
  </si>
  <si>
    <t>emileegingee</t>
  </si>
  <si>
    <t>NEW BRAUNFELS, TX.</t>
  </si>
  <si>
    <t>'When I see computer models predicting 96 million new US COVID-19 infections and 480,000 deaths in just two months,\xe2\x80\xa6 https://t.co/TLk5dGQMu0'</t>
  </si>
  <si>
    <t>Ancientarroww1</t>
  </si>
  <si>
    <t>'"What is clear is that the human impact is already tragic, and that companies have an imperative to act immediately\xe2\x80\xa6 https://t.co/KyjNodgX1L'</t>
  </si>
  <si>
    <t>asifuet</t>
  </si>
  <si>
    <t>0URNlVERSE</t>
  </si>
  <si>
    <t>Utrecht, Nederland</t>
  </si>
  <si>
    <t>BarbFranc</t>
  </si>
  <si>
    <t>'#coronavirusindia \nFor any health related query on COVID-19, call at Ministry of Health &amp;amp; Family Welfare, Governmen\xe2\x80\xa6 https://t.co/ccls2iHRnO'</t>
  </si>
  <si>
    <t>luckysharma26</t>
  </si>
  <si>
    <t>RachaelGass</t>
  </si>
  <si>
    <t>"@syramadad I just finished watching @Netflix's Pandemic. Seeing and reading up aout your work gives me hope that i\xe2\x80\xa6 https://t.co/zpN95ZTnmH"</t>
  </si>
  <si>
    <t>muhammadbmasood</t>
  </si>
  <si>
    <t>eilledriver</t>
  </si>
  <si>
    <t>AndreiCatalinS</t>
  </si>
  <si>
    <t>Haplessbeignet</t>
  </si>
  <si>
    <t>Selena Marie Gomez's ‚ù§Ô∏è</t>
  </si>
  <si>
    <t>yupitachica</t>
  </si>
  <si>
    <t>rock bottom, again</t>
  </si>
  <si>
    <t>terrifichandle</t>
  </si>
  <si>
    <t>'Ghana Health Service reacts to media reports on suspected COVID-19 case at Korle-Bu - https://t.co/SClowO6dXg'</t>
  </si>
  <si>
    <t>HipLifeHipHop</t>
  </si>
  <si>
    <t>'@howroute Lomardy as a Covid-19 "red zone" is old news.  The red zone has expanded since that was posted, as you c\xe2\x80\xa6 https://t.co/6twH91uIgn'</t>
  </si>
  <si>
    <t>SW-4681-8506-4022</t>
  </si>
  <si>
    <t>AbbeyLyne</t>
  </si>
  <si>
    <t>MDLawal10</t>
  </si>
  <si>
    <t>cherukupalle</t>
  </si>
  <si>
    <t>TrumpTrain3</t>
  </si>
  <si>
    <t>'Just to put things into perspective: The 3.4% worldwide mortality rate of covid-19 reported y WHO is a moving targ\xe2\x80\xa6 https://t.co/oi7yOmIA1N'</t>
  </si>
  <si>
    <t>sandreyni</t>
  </si>
  <si>
    <t>'Chinese scientist study finds two types of the new coronavirus strains* || #China #Shanghai #Wuhan #COVID\xe2\x80\xa6 https://t.co/gvBCamgW'</t>
  </si>
  <si>
    <t>'Informations on #coronavirus #Coronavid19 or #Covid_19 COVID-19\nHoping that information will help\n#SundayMotivation\xe2\x80\xa6 https://t.co/h5BHaBuuvx'</t>
  </si>
  <si>
    <t>'@MadMontana @AlexEMantle This article is good\nhttps://t.co/lJAtdmKgAr'</t>
  </si>
  <si>
    <t>DJGrint</t>
  </si>
  <si>
    <t xml:space="preserve">Colorado,  USA </t>
  </si>
  <si>
    <t>rbmumsie</t>
  </si>
  <si>
    <t>Beepuluv</t>
  </si>
  <si>
    <t>NadeemRamAli</t>
  </si>
  <si>
    <t>ajmaria4</t>
  </si>
  <si>
    <t>'In Pics: Drinking alcohol will not protect you from #COVID19, says WHO https://t.co/JEOxXPMuXr'</t>
  </si>
  <si>
    <t>prashantv108</t>
  </si>
  <si>
    <t>maddieholmesssx</t>
  </si>
  <si>
    <t>jim_editor</t>
  </si>
  <si>
    <t>heyitstwishaa</t>
  </si>
  <si>
    <t>KalaInstitute</t>
  </si>
  <si>
    <t>L√ºbeck, Deutschland</t>
  </si>
  <si>
    <t>AnjaTrillhaase</t>
  </si>
  <si>
    <t>_tsuntsun19</t>
  </si>
  <si>
    <t>Jendeukie_jenje</t>
  </si>
  <si>
    <t>'#covid-19 is a pulic health crisis. It may necessitate every one of us taking specific actions to protect ourselve\xe2\x80\xa6 https://t.co/O5uCawWdth'</t>
  </si>
  <si>
    <t>Webster, NY</t>
  </si>
  <si>
    <t>snickoley</t>
  </si>
  <si>
    <t>Lenasia</t>
  </si>
  <si>
    <t>MawilaStash</t>
  </si>
  <si>
    <t>pennytrvlwriter</t>
  </si>
  <si>
    <t>'Travellers losing their cover as insurers declare a pandemic https://t.co/nQjDkVTvP via @ABCNews'</t>
  </si>
  <si>
    <t>Pennytrvlwriter</t>
  </si>
  <si>
    <t>Decatur, GA</t>
  </si>
  <si>
    <t>calmadore</t>
  </si>
  <si>
    <t>janebaggins</t>
  </si>
  <si>
    <t xml:space="preserve">Jozi Maboneng </t>
  </si>
  <si>
    <t>MnrVictor</t>
  </si>
  <si>
    <t>Witbank Mpumalanga eMalahleni</t>
  </si>
  <si>
    <t>phala_abuti</t>
  </si>
  <si>
    <t>tina_srm</t>
  </si>
  <si>
    <t>Earth?</t>
  </si>
  <si>
    <t>'National Covid-19 daily growth rates show huge differences in control measures.\n\nChina, South Korea, Singapore, and\xe2\x80\xa6 https://t.co/iIoS8CKCUv'</t>
  </si>
  <si>
    <t>sponsfreixes</t>
  </si>
  <si>
    <t>Siraris</t>
  </si>
  <si>
    <t>Angel_Leon_</t>
  </si>
  <si>
    <t>Nijmegen, The Netherlands</t>
  </si>
  <si>
    <t>flodlan</t>
  </si>
  <si>
    <t>laurensv</t>
  </si>
  <si>
    <t>evinnfc</t>
  </si>
  <si>
    <t>Kocabasoglu</t>
  </si>
  <si>
    <t>Mukono, Uganda</t>
  </si>
  <si>
    <t>'It is unfortunate the scout event #AfricascoutDay celerations in #Uganda is cancelled due to #COVID-19 virus. we a\xe2\x80\xa6 https://t.co/XB234RX8p'</t>
  </si>
  <si>
    <t>giftedhandssco1</t>
  </si>
  <si>
    <t>KateMagdalen</t>
  </si>
  <si>
    <t>bobs_andrew</t>
  </si>
  <si>
    <t>Hospital La Fe Valencia</t>
  </si>
  <si>
    <t>MTorderaB</t>
  </si>
  <si>
    <t>Ontario</t>
  </si>
  <si>
    <t>Popmaster155</t>
  </si>
  <si>
    <t>Gaillimh  - √â/S√© ~ He/Him</t>
  </si>
  <si>
    <t>Freemanhasaname</t>
  </si>
  <si>
    <t>'Important reading. Sometimes words were aove my knowlege of medicine, ut valuale information on COVID-19. https://t.co/z3fH2Adf1v'</t>
  </si>
  <si>
    <t>LegHeadReport</t>
  </si>
  <si>
    <t>Mobeen_Sshah</t>
  </si>
  <si>
    <t xml:space="preserve">Sana ne </t>
  </si>
  <si>
    <t>S_alt06</t>
  </si>
  <si>
    <t xml:space="preserve">she/they </t>
  </si>
  <si>
    <t>hordelordcatrxa</t>
  </si>
  <si>
    <t>'Ghana Health Service reacts to media reports on suspected COVID-19 case at Korle-Bu https://t.co/SClowO6dXg'</t>
  </si>
  <si>
    <t>'BREAKING: During a press conference on Saturday, the Department of Health confirmed a new case of novel coronavirus\xe2\x80\xa6 https://t.co/9NeqTtws88'</t>
  </si>
  <si>
    <t>yzmlldt_</t>
  </si>
  <si>
    <t>'#WalangPasok in all levels March 9, 2020 due to corona virus (COVID 19) outreak as of March 8, 2020\n\n\xe2\x9a\xa0\xef\x8\x8fNAVOTAS CITY\n\xe2\x9a\xa0\xef\x8\x8fSAN JUAN CITY'</t>
  </si>
  <si>
    <t>SurveyManila</t>
  </si>
  <si>
    <t>'Former FDA chief &amp;amp; Harvard professor: Take smart steps to slow spread of #coronavirus:   For alcohol rus to e eff\xe2\x80\xa6 https://t.co/Lkw8czvt3L'</t>
  </si>
  <si>
    <t>sharon_weston</t>
  </si>
  <si>
    <t>jagoda_lipka</t>
  </si>
  <si>
    <t>H·ªì Ch√≠ Minh, Vi·ªát Nam</t>
  </si>
  <si>
    <t>'#COVID19\nLet\xe2\x80\x99s see what Koreans said aout the news that Vietnam has new covid-19 cases\n#KoreansApologizetoVietnam\xe2\x80\xa6 https://t.co/AKSXJ1P2g'</t>
  </si>
  <si>
    <t>AnnieYuen99</t>
  </si>
  <si>
    <t>"Irish Government: Cancel the 2020 St Patrick's Day Parades in Ireland to help reduce the spread of COVID-19 - Sign\xe2\x80\xa6 https://t.co/BFGeArMZ8t"</t>
  </si>
  <si>
    <t>almondire</t>
  </si>
  <si>
    <t>nazirahrahmat</t>
  </si>
  <si>
    <t>Brampton, ON</t>
  </si>
  <si>
    <t>'Take immunity-oosting supplements and hers to protect yourself against CoVid-19 https://t.co/MytEXeKCow\xe2\x80\xa6 https://t.co/SApLc6KekL'</t>
  </si>
  <si>
    <t>gbrowning101</t>
  </si>
  <si>
    <t>'The individual is currently undergoing care at Eisenhower Health in Rancho Mirage. Pulic Health is following up on\xe2\x80\xa6 https://t.co/5cydfBOUnm'</t>
  </si>
  <si>
    <t>JakeKESQ</t>
  </si>
  <si>
    <t xml:space="preserve">Midwest </t>
  </si>
  <si>
    <t>colleenrasmuss</t>
  </si>
  <si>
    <t>sabrinadh</t>
  </si>
  <si>
    <t xml:space="preserve">Africa </t>
  </si>
  <si>
    <t>ChazTita</t>
  </si>
  <si>
    <t>"People ain't dum like you. If it's aout COVID-19 isn't he supposed to cancel his whole tour ? 'Unforseen circumst\xe2\x80\xa6 https://t.co/ijIBK8IAYg"</t>
  </si>
  <si>
    <t>josephatencio_</t>
  </si>
  <si>
    <t>Male' Republic of Maldives</t>
  </si>
  <si>
    <t>Ahmed_Fairoox</t>
  </si>
  <si>
    <t>RCJenn</t>
  </si>
  <si>
    <t>#upperleftusa</t>
  </si>
  <si>
    <t>stephanieamber</t>
  </si>
  <si>
    <t>JustSaracen</t>
  </si>
  <si>
    <t>kyledpayne</t>
  </si>
  <si>
    <t>'Duterte won\xe2\x80\x99t stop Pogos; funds earned can e used for COVID-19 response, others \xe2\x80\x94 Panelo https://t.co/i58uUddIAv via @inquirerdotnet'</t>
  </si>
  <si>
    <t>issa23ca</t>
  </si>
  <si>
    <t xml:space="preserve">San Diego, California </t>
  </si>
  <si>
    <t>viveros_rose</t>
  </si>
  <si>
    <t>beccacamping_</t>
  </si>
  <si>
    <t>ralrak</t>
  </si>
  <si>
    <t>'Zim govt risks eing referred to the UN Security council after it failed to report a case of suspected Corona virus\xe2\x80\xa6 https://t.co/jCvGh21P78'</t>
  </si>
  <si>
    <t>tindofish</t>
  </si>
  <si>
    <t>Scotland üè¥Û†ÅßÛ†Å¢Û†Å≥Û†Å£Û†Å¥Û†Åø üá™üá∫</t>
  </si>
  <si>
    <t>Trudgin</t>
  </si>
  <si>
    <t>mai102531</t>
  </si>
  <si>
    <t>DMV</t>
  </si>
  <si>
    <t>saturndreamer</t>
  </si>
  <si>
    <t>porkchippp</t>
  </si>
  <si>
    <t>babatundeabd</t>
  </si>
  <si>
    <t>Â∞ë„ÅóË©≥„Åó„Åè„ÉÑ„Ç§„Éó„É≠„Å´</t>
  </si>
  <si>
    <t>Hakumai_915</t>
  </si>
  <si>
    <t>'Many of my classmates think that the covid-19 response is overlown. "It\'s like Y2K all over again", one of them sa\xe2\x80\xa6 https://t.co/mqSeI0teGZ'</t>
  </si>
  <si>
    <t>xiaoyingtai</t>
  </si>
  <si>
    <t>#DV #CSA  #Daniel_Morgan</t>
  </si>
  <si>
    <t>'Cruise ship carrying Covid-19 cases to dock on Monday https://t.co/Nu02ttK0kg | @rtenews https://t.co/OZuecziMIm'</t>
  </si>
  <si>
    <t>MrDJones</t>
  </si>
  <si>
    <t xml:space="preserve">MULTIDIMENSIONAL </t>
  </si>
  <si>
    <t>IDRealities</t>
  </si>
  <si>
    <t>Leyjay17</t>
  </si>
  <si>
    <t>GreenEydMomster</t>
  </si>
  <si>
    <t>Noah_Peebles</t>
  </si>
  <si>
    <t>CeeJayZiggy</t>
  </si>
  <si>
    <t>janewest73</t>
  </si>
  <si>
    <t xml:space="preserve">Maddy son </t>
  </si>
  <si>
    <t>hashim_623</t>
  </si>
  <si>
    <t>'@Linda36758099 Ah - responses from virologists to my questions aout COVID-19?\nUnfortunately ut not unsurprisingly\xe2\x80\xa6 https://t.co/tuHWcmCr6z'</t>
  </si>
  <si>
    <t>top1percentile</t>
  </si>
  <si>
    <t>mhanham</t>
  </si>
  <si>
    <t>Jenty</t>
  </si>
  <si>
    <t>nader_haidar</t>
  </si>
  <si>
    <t>jouweina</t>
  </si>
  <si>
    <t>nabajitdas2717</t>
  </si>
  <si>
    <t>British Columbia üçÅ</t>
  </si>
  <si>
    <t>RuthAMoore</t>
  </si>
  <si>
    <t>'Airports get sanitizers to contain\xc2\xa0COVID-19 https://t.co/NwfLp4yLx0'</t>
  </si>
  <si>
    <t>Earth-1610</t>
  </si>
  <si>
    <t>Comrade_Cheeks</t>
  </si>
  <si>
    <t>Barbara46027189</t>
  </si>
  <si>
    <t>'Some countries are olstering their surveillance &amp;amp; testing capacities to identify #COVID19 cases early. They are sh\xe2\x80\xa6 https://t.co/y4BZpmcl77'</t>
  </si>
  <si>
    <t>Orpington, Kent</t>
  </si>
  <si>
    <t>xiotex</t>
  </si>
  <si>
    <t>'The President also ordered intensified and thorough contact tracing of the individuals whom the patients may have i\xe2\x80\xa6 https://t.co/IALi7KnZca'</t>
  </si>
  <si>
    <t>rfsocordillera</t>
  </si>
  <si>
    <t>jordantaco7</t>
  </si>
  <si>
    <t>lindaaahn</t>
  </si>
  <si>
    <t>Jae_Y8n</t>
  </si>
  <si>
    <t>'"This is not a drill": @WHO warns governments to take #coronavirus seriously https://t.co/mwjsqWdwA6 https://t.co/27BIXo6Ccx'</t>
  </si>
  <si>
    <t>SatoMexicanox</t>
  </si>
  <si>
    <t>'Ghana Health Service reacts to media reports on suspected #COVID-19 case at Korle-Bu https://t.co/SClowO6dXg'</t>
  </si>
  <si>
    <t>charmyh</t>
  </si>
  <si>
    <t>fourfacesofeve</t>
  </si>
  <si>
    <t>qvrons</t>
  </si>
  <si>
    <t>central Texas</t>
  </si>
  <si>
    <t>'Pharmacist who works at CVS in Queensury, NY has een quarantined after testing positive for #coronavirus https://t.co/7taWpsx6Ac'</t>
  </si>
  <si>
    <t>JohnD91394640</t>
  </si>
  <si>
    <t>Space</t>
  </si>
  <si>
    <t>kodavista01</t>
  </si>
  <si>
    <t>HaziqAimann</t>
  </si>
  <si>
    <t>City of Angels!</t>
  </si>
  <si>
    <t xml:space="preserve">Remote Bunker </t>
  </si>
  <si>
    <t>rierivers</t>
  </si>
  <si>
    <t xml:space="preserve">norfolk, herts &amp; surrey </t>
  </si>
  <si>
    <t>GlynisBenett</t>
  </si>
  <si>
    <t>Somewhere around there</t>
  </si>
  <si>
    <t>AnarchyApe</t>
  </si>
  <si>
    <t>Everywhere and Nowhere</t>
  </si>
  <si>
    <t>agraham999</t>
  </si>
  <si>
    <t>dirayongie</t>
  </si>
  <si>
    <t>Yaangna (Tovangaar)</t>
  </si>
  <si>
    <t>"I don't think *anyone* should e panicking, ut all these tech ros like Yang and Musk saying noody should fear CO\xe2\x80\xa6 https://t.co/InY4ICSWkN"</t>
  </si>
  <si>
    <t>elbrujovago</t>
  </si>
  <si>
    <t>allycantdraw</t>
  </si>
  <si>
    <t>l41809074</t>
  </si>
  <si>
    <t>'CDC: Contact Tracing Not Needed for HCPs Exposed to COVID-19 https://t.co/i0lVI6etZF'</t>
  </si>
  <si>
    <t>BeatrizPerezGom</t>
  </si>
  <si>
    <t>GOP_Kidnappers</t>
  </si>
  <si>
    <t>ak1010</t>
  </si>
  <si>
    <t>KimberliLarae</t>
  </si>
  <si>
    <t>reram35h</t>
  </si>
  <si>
    <t>Zach_Leggett</t>
  </si>
  <si>
    <t>'Amidst concerns over the international spread of COVID-19, @TransLink says they\xe2\x80\x99re making sure everything is eing\xe2\x80\xa6 https://t.co/gSV7eLU6F'</t>
  </si>
  <si>
    <t>LadyOfMacaron</t>
  </si>
  <si>
    <t>'We are so unprepared to deal with COVID-19, or future outreaks. Numers represent the US, ut UK/others are no dif\xe2\x80\xa6 https://t.co/gRATzr5tKF'</t>
  </si>
  <si>
    <t>nomadicrobot</t>
  </si>
  <si>
    <t>Weirdos1FearTho</t>
  </si>
  <si>
    <t>'\xe2\x80\x9cWe have tested SARS-CoV-2 isolated from a patient and found that camostat mesilate locks entry of the virus into\xe2\x80\xa6 https://t.co/M3Dqg4JaZp'</t>
  </si>
  <si>
    <t>gpot97</t>
  </si>
  <si>
    <t>chadavedillo</t>
  </si>
  <si>
    <t>'BREAKING NEWS \xe2\x9d\x97\xe2\x9d\x97\xe2\x9d\x97\n\nIn view of the COVID-19 case, no opening parade will e held tomorrow to kickstart the 2020 Nati\xe2\x80\xa6 https://t.co/Un0gwjZ4Fm'</t>
  </si>
  <si>
    <t>JC_Ayende</t>
  </si>
  <si>
    <t>UnmovedLee</t>
  </si>
  <si>
    <t>grantkmcdougall</t>
  </si>
  <si>
    <t>Greystones  - Na Clocha Liatha</t>
  </si>
  <si>
    <t>'@LukwesaBurak @RAYSTARLIGHT1 @CNN @ABC @Oprah @JaneHillNews @skynewsSam @PaulMcCartney @ABBA @ThePerezHilton\xe2\x80\xa6 https://t.co/KdhChdg9J8'</t>
  </si>
  <si>
    <t>AlexeiRomanov13</t>
  </si>
  <si>
    <t>She/her/hers</t>
  </si>
  <si>
    <t>wikiikey</t>
  </si>
  <si>
    <t>EllardSian</t>
  </si>
  <si>
    <t>In celluloid dreams</t>
  </si>
  <si>
    <t>EdSigma</t>
  </si>
  <si>
    <t>'CT provides est diagnosis for COVID-19 -- ScienceDaily https://t.co/CFl8ioV6a3'</t>
  </si>
  <si>
    <t>alonso_tarres</t>
  </si>
  <si>
    <t>Not in or near London anymore</t>
  </si>
  <si>
    <t>SimonPearson961</t>
  </si>
  <si>
    <t>Sole4My</t>
  </si>
  <si>
    <t>Whitehorse, Yukon</t>
  </si>
  <si>
    <t>tightheadyt</t>
  </si>
  <si>
    <t>'Stanford Medicine faculty memer tests positive for COVID-19 https://t.co/4wH256nmV7 via @mercnews'</t>
  </si>
  <si>
    <t>science_teacher</t>
  </si>
  <si>
    <t>'RT.@Maryam_Rajavi\nLikewise, gloal &amp;amp; regional peace &amp;amp; security &amp;amp;encountering natural disasters depend on regime cha\xe2\x80\xa6 https://t.co/gnRh8Ww6G1'</t>
  </si>
  <si>
    <t>azadi_shahin</t>
  </si>
  <si>
    <t>Jakarta ‚úà Jupiter</t>
  </si>
  <si>
    <t>adekdedees</t>
  </si>
  <si>
    <t>'1st day in 10 years I\xe2\x80\x99ve not had a eard\xf0\x9f\xa7\x94\xf0\x9f\x8f\x and it feels weird. I\xe2\x80\x99m standing shoulder to shoulder with our staff who\xe2\x80\xa6 https://t.co/nGHI9hufm9'</t>
  </si>
  <si>
    <t>davy_pi</t>
  </si>
  <si>
    <t>geoffreylaxton</t>
  </si>
  <si>
    <t>IJS03422635</t>
  </si>
  <si>
    <t>MarkusFieber</t>
  </si>
  <si>
    <t>anywhere 2PM wants</t>
  </si>
  <si>
    <t>'[Eng Trans] Hwang Chansung (2PM), Donated 50 Million Won During Military Service for Coronavirus (COVID-19) (News)\xe2\x80\xa6 https://t.co/71hnogpTnK'</t>
  </si>
  <si>
    <t>jerwiepenpan</t>
  </si>
  <si>
    <t>„Ç∏„É†„Éã„Éº„ÅßË°å„Åë„Çã„Å®„Åì</t>
  </si>
  <si>
    <t>elmar77</t>
  </si>
  <si>
    <t>izaaktan</t>
  </si>
  <si>
    <t>JamesSteele1987</t>
  </si>
  <si>
    <t>Masemola_P</t>
  </si>
  <si>
    <t>'WHO calls on all countries to continue efforts that have een effective in limiting the numer of #COVID19 cases &amp;amp;\xe2\x80\xa6 https://t.co/xxZhm5Y'</t>
  </si>
  <si>
    <t>üé≠</t>
  </si>
  <si>
    <t>'the COVID-19 literally speaks international racism towards asians'</t>
  </si>
  <si>
    <t>_cAyooo_</t>
  </si>
  <si>
    <t>Samarino1776</t>
  </si>
  <si>
    <t>'Impact of #Egypt\xe2\x80\x99s reported #COVID19 cases on incoming tourist movement limited: #tourism official\n#Coronavirus https://t.co/sPFRO7aJof'</t>
  </si>
  <si>
    <t>Shalabeya555</t>
  </si>
  <si>
    <t>Pai12ayA</t>
  </si>
  <si>
    <t>mikecannytalk</t>
  </si>
  <si>
    <t>'The new 111 online #coronavirus service can quickly tell you what to do if you think you have symptoms, or you thin\xe2\x80\xa6 https://t.co/api237XQI3'</t>
  </si>
  <si>
    <t>VPhillipsBDM</t>
  </si>
  <si>
    <t>Occupied West Coast</t>
  </si>
  <si>
    <t>"Effective treament against la mfg COVID-19 UN &amp;amp;\n@WHO don't want World to know aout. Iodine (natural source - kelp\xe2\x80\xa6 https://t.co/G6fjiTC4aE"</t>
  </si>
  <si>
    <t>jerico5231</t>
  </si>
  <si>
    <t>seoul</t>
  </si>
  <si>
    <t>fibrELLAA</t>
  </si>
  <si>
    <t>ssamplern</t>
  </si>
  <si>
    <t>'Is coronavirus mutating into a more deadly strain? Covid-19 myths usted https://t.co/2FA0rdDczM'</t>
  </si>
  <si>
    <t>PerezTui</t>
  </si>
  <si>
    <t>NYC, UK, Philly &amp; GT</t>
  </si>
  <si>
    <t>KaliGrossPhD</t>
  </si>
  <si>
    <t>'Covid-19 incidents are increasing throughout Europe. For accessile rapid testing we have now CE-IVD marked tests a\xe2\x80\xa6 https://t.co/eoaImXAZiy'</t>
  </si>
  <si>
    <t>LaitinenKatja</t>
  </si>
  <si>
    <t>NyokafiNdiritu</t>
  </si>
  <si>
    <t>'Does this mean ncyt is China FDA approves under the EUA??????\n\nNovacyt/primerdesign, genesig Real-Time PCR COVID-19\xe2\x80\xa6 https://t.co/2FUL07xzH3'</t>
  </si>
  <si>
    <t>RJ41468213</t>
  </si>
  <si>
    <t>'Today we sent three COVID-19 tests to the state la for testing. Now that we can send them to a state la &amp;amp; not the\xe2\x80\xa6 https://t.co/jH0hmKyvmJ'</t>
  </si>
  <si>
    <t>SallyMaelstrom</t>
  </si>
  <si>
    <t>'@KaraOTR I read how Covid 19 is easily translated to Come On Eileen and now I am dancing my way toward our apocalypse'</t>
  </si>
  <si>
    <t>BradWillis</t>
  </si>
  <si>
    <t>MoonSatan</t>
  </si>
  <si>
    <t>14outof7</t>
  </si>
  <si>
    <t>"This WSJ article is a remarkaly detailed tick tock of COVID-19's early days in Wuhan. I've seen criticism--now is\xe2\x80\xa6 https://t.co/tfXJiGrhZs"</t>
  </si>
  <si>
    <t>SuryatapaB</t>
  </si>
  <si>
    <t>Eastern Canada</t>
  </si>
  <si>
    <t>Sean_Of_Canada</t>
  </si>
  <si>
    <t>pin_learner</t>
  </si>
  <si>
    <t>Vlierden</t>
  </si>
  <si>
    <t>sunlongkey</t>
  </si>
  <si>
    <t>AdmiralCheek</t>
  </si>
  <si>
    <t>'School closures, eLearning, and the Coronavirus https://t.co/3a7JREwsd7 #copingwithcoronavirus #copingwithcovid-19\xe2\x80\xa6 https://t.co/Fj5ZLBDUnY'</t>
  </si>
  <si>
    <t>_elearningworld</t>
  </si>
  <si>
    <t>'@amapresident \n Doctor #ChrisHiggins Followed AMA Guidelines , He Did Nothing Wrong, He Had Come From America At Th\xe2\x80\xa6 https://t.co/s0EUWhwKR1'</t>
  </si>
  <si>
    <t>randlight</t>
  </si>
  <si>
    <t>not quite wigan</t>
  </si>
  <si>
    <t>'Are you a theatre manager? How are you coordinating/preparing for COVID-19? Are you organising your ODPs to train w\xe2\x80\xa6 https://t.co/RWdQ7JD4aW'</t>
  </si>
  <si>
    <t>NAshwangler</t>
  </si>
  <si>
    <t>'[Eng Trans] 2PM Junho, Donated 30 Million Won During Military Service for Coronavirus (Covid-19), "Company Doesn\'t\xe2\x80\xa6 https://t.co/wcrEN2fA3R'</t>
  </si>
  <si>
    <t>ella_slayy</t>
  </si>
  <si>
    <t>Gentrified Wakanda</t>
  </si>
  <si>
    <t>sth_profound</t>
  </si>
  <si>
    <t>chl0roformgirl</t>
  </si>
  <si>
    <t>Angat Bulacan</t>
  </si>
  <si>
    <t>VictoryCap29</t>
  </si>
  <si>
    <t>Pixie Hollow</t>
  </si>
  <si>
    <t>frncsdmnq_</t>
  </si>
  <si>
    <t>RaajIsah</t>
  </si>
  <si>
    <t>FeebiePxxx</t>
  </si>
  <si>
    <t>Gelsenkirchen, Nordrhein-Westf</t>
  </si>
  <si>
    <t>MLangweg</t>
  </si>
  <si>
    <t>lilybogs</t>
  </si>
  <si>
    <t>dralvinkoh</t>
  </si>
  <si>
    <t>'@lrcitytraffic @whitefieldtrfps Dear Sir,\nKindly request you to refrain from conducting Alcohol test drive using o\xe2\x80\xa6 https://t.co/NxXLhADe2m'</t>
  </si>
  <si>
    <t>shwethanavada</t>
  </si>
  <si>
    <t>BrainzSnack</t>
  </si>
  <si>
    <t>shotgunatp</t>
  </si>
  <si>
    <t xml:space="preserve">Beirut/SFV/SLO/Lompton </t>
  </si>
  <si>
    <t>'@lildedjanet @rayy_a10 Covid 19 ishhhh'</t>
  </si>
  <si>
    <t>patricktwofour</t>
  </si>
  <si>
    <t>Intelante</t>
  </si>
  <si>
    <t>amandayusak</t>
  </si>
  <si>
    <t>slicksantee</t>
  </si>
  <si>
    <t>'\xe2\x80\x9cOur ships are small floating cities. Just as life happens in cities for good and for ad\xe2\x80\x93the same happens onoard\xe2\x80\xa6 https://t.co/lA2iGS0coZ'</t>
  </si>
  <si>
    <t>pinwheel007</t>
  </si>
  <si>
    <t>GongKelly</t>
  </si>
  <si>
    <t>Norwich, Norfolk</t>
  </si>
  <si>
    <t>'eBay: Stop online sellers cashing in on hand sanitizer amidst Covid-19 crisis. - Sign the Petition! https://t.co/3Li89NIPoR via @UKChange'</t>
  </si>
  <si>
    <t>greenanders10</t>
  </si>
  <si>
    <t>dmr91473</t>
  </si>
  <si>
    <t>JOONMINTITTIES</t>
  </si>
  <si>
    <t>Addis Ababa, Ethiopia</t>
  </si>
  <si>
    <t>'His Excellency Deputy Prime Minister Ato Demeke Mokennen visited the Ethiopian Pulic Health Institute\xe2\x80\x99s (EPHI) Pu\xe2\x80\xa6 https://t.co/cM651XX5Uo'</t>
  </si>
  <si>
    <t>YekoyesewB</t>
  </si>
  <si>
    <t>Akasuna</t>
  </si>
  <si>
    <t>'"The asence of fever in Covid-19 is more frequent than in SARS-CoV (1%) and MERS-CoV infection (2%), so aferile p\xe2\x80\xa6 https://t.co/HS1gMBxdUX'</t>
  </si>
  <si>
    <t>mamasan_h</t>
  </si>
  <si>
    <t>__tshiamo__</t>
  </si>
  <si>
    <t>Pretoria, South Africaüáøüá¶</t>
  </si>
  <si>
    <t>Tshidis14955166</t>
  </si>
  <si>
    <t>'At a time when Europe is going into pandemic preventative lockdown, the Laour Party wants open house. \n\nIt would \xe2\x80\xa6 https://t.co/Fkgop8i5O7'</t>
  </si>
  <si>
    <t>condimentset</t>
  </si>
  <si>
    <t>TOTAL U.S. GOV'T OBLITERATION</t>
  </si>
  <si>
    <t>disasterpastor</t>
  </si>
  <si>
    <t>Bularia</t>
  </si>
  <si>
    <t>iamxvnny</t>
  </si>
  <si>
    <t>naej11</t>
  </si>
  <si>
    <t>garciagerard320</t>
  </si>
  <si>
    <t>'After watching Crush Landing on You, I wanted to try paragliding, so I visited Namyangju ut ended up just having a\xe2\x80\xa6 https://t.co/l4U3iTXwAT'</t>
  </si>
  <si>
    <t>porrnesiaparapi</t>
  </si>
  <si>
    <t>'#Angie #Craig Gathers Counties For Coronavirus (COVID-19) Planning - Mar 8 @ 3:46 AM ET https://t.co/0t4IRBX0y1'</t>
  </si>
  <si>
    <t>'This page has een hacked y Thomas Little Evil Utoyo, Calton, David Law and Thanthom.\n\nWe want to let you know tha\xe2\x80\xa6 https://t.co/oO8cQGytF2'</t>
  </si>
  <si>
    <t>GradyNewsource</t>
  </si>
  <si>
    <t>'Next, a few days ago another cell Khengwin, T-Zehang and \xe6\x9\xe\xe5\xae\x6\xe9\xa1\xa had also tainted two #SU2581 flights separately with t\xe2\x80\xa6 https://t.co/7lHyD02ET2'</t>
  </si>
  <si>
    <t>zxesalinas</t>
  </si>
  <si>
    <t>ma__gustin</t>
  </si>
  <si>
    <t>kerizamora206</t>
  </si>
  <si>
    <t>"\xf0\x9f\xa7\xc TransLink says it's following the lead of health officials when it comes to its response to COVID-19.\xe2\x80\xa6 https://t.co/c19sG2XZzk"</t>
  </si>
  <si>
    <t>juanma4120</t>
  </si>
  <si>
    <t>Hogwarts, Scotland</t>
  </si>
  <si>
    <t>GabrielaRainbow</t>
  </si>
  <si>
    <t>'At least five suspected #COVID19indonesia patients have died in Indonesia: What we know so far  https://t.co/xxTOydxlU'</t>
  </si>
  <si>
    <t>jumalikaalajeng</t>
  </si>
  <si>
    <t>AnneMerrifield1</t>
  </si>
  <si>
    <t>dangerous woman &amp; purpose tour</t>
  </si>
  <si>
    <t>'According to TMZ, and some other reliale sources. Selena Gomez has reportedly donated $1,000,000 to vaccine resear\xe2\x80\xa6 https://t.co/N4wCEwPy8p'</t>
  </si>
  <si>
    <t>jelenaisgrande</t>
  </si>
  <si>
    <t>elninokurup</t>
  </si>
  <si>
    <t>RishaDC_96</t>
  </si>
  <si>
    <t>"@GundamIsHere Surprised he isn't laming @TheQuartering I swear Keem is a igger threat to pulic health than COVID\xe2\x80\xa6 https://t.co/Tw8Fk10MYI"</t>
  </si>
  <si>
    <t>Propaneman1968</t>
  </si>
  <si>
    <t>7RyMoore</t>
  </si>
  <si>
    <t>terboehm7</t>
  </si>
  <si>
    <t>'Well worth a watch for anyone worried aout Covid-19 aka Corona virus #einformed #staysafe https://t.co/aHRgqjjnYp'</t>
  </si>
  <si>
    <t>HannonKieran</t>
  </si>
  <si>
    <t>EmmaJBeaney</t>
  </si>
  <si>
    <t>by the seaside</t>
  </si>
  <si>
    <t>pmartpants</t>
  </si>
  <si>
    <t>Vigo, Espa√±a</t>
  </si>
  <si>
    <t>'Just how contagious is COVID-19? This chart puts it in perspective.\nIs this infographic accurate?! #COVID19\xe2\x80\xa6 https://t.co/D07yLABaf0'</t>
  </si>
  <si>
    <t>MagallanesBas_M</t>
  </si>
  <si>
    <t>NatashaOfLagos</t>
  </si>
  <si>
    <t>"@judonewsdeate \nNext week's JN&amp;amp;D Newsletter - \nhttps://t.co/jdtFiN2Ehs\nCovid-19\nBritish judo Safeguarding \nGB Judo\xe2\x80\xa6 https://t.co/QqrF5rkc3h"</t>
  </si>
  <si>
    <t>JudoFishFlops</t>
  </si>
  <si>
    <t>West Sussex, UK</t>
  </si>
  <si>
    <t>'@TownAout Hi Tony, we continue to follow the advice of the relevant authorities. Please see the Pulic Health Engl\xe2\x80\xa6 https://t.co/wCSetVRP1'</t>
  </si>
  <si>
    <t>Gatwick_Airport</t>
  </si>
  <si>
    <t>dyandeeeel</t>
  </si>
  <si>
    <t>'#BREAKING: Two Vancouver schools close, student identified with presumptive case COVID-19. https://t.co/fIOC8LXAEG https://t.co/dE10IsBAGU'</t>
  </si>
  <si>
    <t>everywhere..</t>
  </si>
  <si>
    <t>ron_carlo</t>
  </si>
  <si>
    <t>MeghanaV22</t>
  </si>
  <si>
    <t>AlexSummerfield</t>
  </si>
  <si>
    <t>Mohd_Aamiin</t>
  </si>
  <si>
    <t>Judyseagondoll2</t>
  </si>
  <si>
    <t>Wallingford, England</t>
  </si>
  <si>
    <t>'Free 3 week course y @LSHTM on #COVID2019 \xe2\x80\x9cUnderstand the emergence of COVID-19, and how we respond to it going fo\xe2\x80\xa6 https://t.co/6FHK8mS79v'</t>
  </si>
  <si>
    <t>OxonAndrew</t>
  </si>
  <si>
    <t>guymit</t>
  </si>
  <si>
    <t>'so y\xe2\x80\x99all think it\xe2\x80\x99s a coincidence that the hospital holding covid-19 patients just mysteriously collapsed?'</t>
  </si>
  <si>
    <t>emelyclaire</t>
  </si>
  <si>
    <t xml:space="preserve">AdU </t>
  </si>
  <si>
    <t>'ON (+) FOREIGN NATIONALS WITH HISTORY OF TRAVEL TO PH \xf0\x9f\x87\x5\xf0\x9f\x87\xad\n\n@SecDuque: DOH received reports of 3 confirmed COVID-19 c\xe2\x80\xa6 https://t.co/VhzAqdtDMp'</t>
  </si>
  <si>
    <t>_jmsmtth</t>
  </si>
  <si>
    <t>'Be sure to support all the artists affected y the cancelation of ECCC! \xe2\xa0\x80\n\xe2\xa0\x80\nReposting @siennaartstudios: \xe2\xa0\x80\n...\xe2\xa0\x80\n"EC\xe2\x80\xa6 https://t.co/Xce7Rmq7Yv'</t>
  </si>
  <si>
    <t>CassGizmo</t>
  </si>
  <si>
    <t>CarolChupp</t>
  </si>
  <si>
    <t>DianaSinona</t>
  </si>
  <si>
    <t>ObliviousRydian</t>
  </si>
  <si>
    <t xml:space="preserve">On edge </t>
  </si>
  <si>
    <t>'11. Continuing the thread today. Domestic violence is on the rise as home quarantine affects tens of millions of pp\xe2\x80\xa6 https://t.co/S2m4AvsD4U'</t>
  </si>
  <si>
    <t>tantan__J</t>
  </si>
  <si>
    <t>Amritsar Punjab</t>
  </si>
  <si>
    <t>Ravinde83150252</t>
  </si>
  <si>
    <t>Kingston upon Thames, London</t>
  </si>
  <si>
    <t>aamypond</t>
  </si>
  <si>
    <t>'"#COVID-19 exposed the deep and trouling #economic divide..migrant workers..."" #China\'s average #wealth inequalit\xe2\x80\xa6 https://t.co/5BX1rBqZ0F'</t>
  </si>
  <si>
    <t>Brooklynmonk</t>
  </si>
  <si>
    <t xml:space="preserve">Travel the World </t>
  </si>
  <si>
    <t>thechris_ward</t>
  </si>
  <si>
    <t>GoVanHeteren</t>
  </si>
  <si>
    <t>chido94</t>
  </si>
  <si>
    <t>BobbusLordus</t>
  </si>
  <si>
    <t>Manila City, National Capital Region</t>
  </si>
  <si>
    <t>pilipinas_mnl</t>
  </si>
  <si>
    <t>Brussel, Belgi√´</t>
  </si>
  <si>
    <t>'\xf0\x9f\x93\xa2 At the initiative of \xf0\x9f\x87\xad\xf0\x9f\x87\x7 Minister Divjak, EU education ministers will hold a conference call on Thursday, 12 March\xe2\x80\xa6 https://t.co/eDXsC310BH'</t>
  </si>
  <si>
    <t>MarijanaKujund3</t>
  </si>
  <si>
    <t>19CMR82</t>
  </si>
  <si>
    <t>'From @AlastairMeeks  \nDon\xe2\x80\x99t fear the reaper. How Covid-19 will change us https://t.co/qQ5gJ0pTfN'</t>
  </si>
  <si>
    <t>AlastairMeeks</t>
  </si>
  <si>
    <t>Lieyanaaaa</t>
  </si>
  <si>
    <t>IrionCarol</t>
  </si>
  <si>
    <t>KANAGAWA</t>
  </si>
  <si>
    <t>"I'm Covid-19. https://t.co/j2pPNBAjM"</t>
  </si>
  <si>
    <t>eme_n1</t>
  </si>
  <si>
    <t>'@cheryllausch @BoundarySeeker I am an RN in NoVA and we struggled with staffing r/t Influ A this spring... we are g\xe2\x80\xa6 https://t.co/40Brgkq8Tk'</t>
  </si>
  <si>
    <t>'Scientific progress in the field of virology means we are increasingly likely to find ways of effectively dealing w\xe2\x80\xa6 https://t.co/KZIKB3nXo6'</t>
  </si>
  <si>
    <t>MichaelPannell</t>
  </si>
  <si>
    <t>'I am closely monitoring this situation following confirmation of the first announced presumptive positive COVID-19\xe2\x80\xa6 https://t.co/Tt7ZJD9P8'</t>
  </si>
  <si>
    <t>MaxAlexander201</t>
  </si>
  <si>
    <t>Port Harcourt, Nigeria üá≥üá¨</t>
  </si>
  <si>
    <t>NnaemekaNwaiwu</t>
  </si>
  <si>
    <t>'@RedRockRanter @HotlineJosh @SykesCharlie I wonder if Covid-19 agreed?'</t>
  </si>
  <si>
    <t>bruceymonkey</t>
  </si>
  <si>
    <t>Perth AU</t>
  </si>
  <si>
    <t>'@OhMyJewels Exactly. Selfishness is rearing it\xe2\x80\x99s ugly head here. My wife works with people mortally susceptile to\xe2\x80\xa6 https://t.co/pXzx7sEnXF'</t>
  </si>
  <si>
    <t>Jawessome</t>
  </si>
  <si>
    <t>'You\xe2\x80\x99ll hold 5k and enter a hospital and expect quality service on time and with every single investigation from MRI\xe2\x80\xa6 https://t.co/rnvGZzYZez'</t>
  </si>
  <si>
    <t>lifeofdhayvid</t>
  </si>
  <si>
    <t>'Egypt announces 33 new Covid-19 cases on cruise ship https://t.co/uOvlXo17uo'</t>
  </si>
  <si>
    <t>NJmusiani</t>
  </si>
  <si>
    <t>MySoulIs7</t>
  </si>
  <si>
    <t>"Hospital I'm at is on super high alert for COVID-19. https://t.co/EeVhwsN8X3"</t>
  </si>
  <si>
    <t>saradesouza</t>
  </si>
  <si>
    <t>'This #InternationalWomensDay, we celerate women who are making a difference in our nation\xe2\x80\x99s fight against COVID-19\xe2\x80\xa6 https://t.co/OBIaOh5cQZ'</t>
  </si>
  <si>
    <t>majuritysg</t>
  </si>
  <si>
    <t>TheKitchenista</t>
  </si>
  <si>
    <t>'Health Secretary Francisco Duque III on Saturday called some institutions as \xe2\x80\x9cunprofessional\xe2\x80\x9d for failing to coordi\xe2\x80\xa6 https://t.co/ayvx9VBw6y'</t>
  </si>
  <si>
    <t>Sunny Colorado</t>
  </si>
  <si>
    <t>RavingToyManiac</t>
  </si>
  <si>
    <t>alaskangeles</t>
  </si>
  <si>
    <t>nzdmalan</t>
  </si>
  <si>
    <t>angeliajthn</t>
  </si>
  <si>
    <t>issyus</t>
  </si>
  <si>
    <t>Wicklow, Ireland</t>
  </si>
  <si>
    <t>'I\'ve signed the petition calling the new D\xc3\xa1il to work together to protect workers forced to "self-isolate" ecause\xe2\x80\xa6 https://t.co/hHQTD30UBU'</t>
  </si>
  <si>
    <t>joeomahony52</t>
  </si>
  <si>
    <t>'\xe2\x80\x9cThere has een a notale transmission of COVID-19 at events, such as religious gatherings. As a result, we recomme\xe2\x80\xa6 https://t.co/WMv9MUxVoH'</t>
  </si>
  <si>
    <t>crussellsprout</t>
  </si>
  <si>
    <t>'WATCH: Vice President @leniroredo gives reminders on how to stay safe amid the COVID-19 outreak. \n\nhttps://t.co/FCLIOcw4L5\n\n\xf0\x9f\x8e\xa5 @leniroredo'</t>
  </si>
  <si>
    <t>RajeshG72908306</t>
  </si>
  <si>
    <t>IMNEW_c</t>
  </si>
  <si>
    <t>zabuzaboss</t>
  </si>
  <si>
    <t>Elizabe68133363</t>
  </si>
  <si>
    <t>Puerto Rico, USA</t>
  </si>
  <si>
    <t>kaaanela</t>
  </si>
  <si>
    <t>NP_PDX</t>
  </si>
  <si>
    <t xml:space="preserve">The Den </t>
  </si>
  <si>
    <t>'Ever since it was rought to our attention that you can say \xe2\x80\x9cCovid-19\xe2\x80\x9d to the tune of \xe2\x80\x9cCome on Eileen\xe2\x80\x9d, we\xe2\x80\x99ve een\xe2\x80\xa6 https://t.co/leznNFcK1'</t>
  </si>
  <si>
    <t>1885Podcast</t>
  </si>
  <si>
    <t>Johannesburg South!</t>
  </si>
  <si>
    <t>Just_Lerato</t>
  </si>
  <si>
    <t>Northern AB/HRM NS</t>
  </si>
  <si>
    <t>JayPetersen16</t>
  </si>
  <si>
    <t>SassyandGeeky</t>
  </si>
  <si>
    <t>interstella 5556</t>
  </si>
  <si>
    <t>CertainlyNotRik</t>
  </si>
  <si>
    <t>SBlueocean123</t>
  </si>
  <si>
    <t>vince1reed</t>
  </si>
  <si>
    <t>'Drilon reminded the DOH that it could not skirt around procurement processes even with the declaration of a state o\xe2\x80\xa6 https://t.co/nsdKAYEPqD'</t>
  </si>
  <si>
    <t>alterSurfboy</t>
  </si>
  <si>
    <t>Republic of Maldives</t>
  </si>
  <si>
    <t>'As we face this, it is critical we keep ourselves informed of correct information from credile sources, take propo\xe2\x80\xa6 https://t.co/8RR0V8MgN3'</t>
  </si>
  <si>
    <t>hisaanhussain</t>
  </si>
  <si>
    <t>'Both of these things are true:\n\nPeople are eing dum aout covid-19. Panic uying surgical masks, for example.\n\nPe\xe2\x80\xa6 https://t.co/qYSttl7Yc7'</t>
  </si>
  <si>
    <t>greywrenbird</t>
  </si>
  <si>
    <t xml:space="preserve">Europe </t>
  </si>
  <si>
    <t>'A guide to remote working through the Covid-19 outreak https://t.co/Mvl8r6O82V'</t>
  </si>
  <si>
    <t>paolaenergya</t>
  </si>
  <si>
    <t>"@AngelaBelcamino @FLOTUS @WhiteHouse TENNIS cures COVID-19!\n\nIt's not a pavilion, it's a community research center."</t>
  </si>
  <si>
    <t>LeoParente</t>
  </si>
  <si>
    <t>'Due to increasing concerns around the coronavirus (COVID-19), the DevFest Budapest 2020 organizer team has decided\xe2\x80\xa6 https://t.co/p5wWZuiU5Y'</t>
  </si>
  <si>
    <t>nynelli</t>
  </si>
  <si>
    <t>'@realDonaldTrump Sir, YOU work for US. Your performance is SUBPAR.\n2-17 National emergency- golfing\n9-17 Hurricane\xe2\x80\xa6 https://t.co/vve4vQhJP7'</t>
  </si>
  <si>
    <t>Brad_Delmore</t>
  </si>
  <si>
    <t>Eastbourne, Msc student PHysio</t>
  </si>
  <si>
    <t>'How mentally ill is the people? Covid 19 kills less than 0.2 0.5 per cent the health population. But chorinate chic\xe2\x80\xa6 https://t.co/KNA87u6ahW'</t>
  </si>
  <si>
    <t>physio4uswith</t>
  </si>
  <si>
    <t>skyloftclouds</t>
  </si>
  <si>
    <t>thutomotloung2</t>
  </si>
  <si>
    <t>DoesSheeA</t>
  </si>
  <si>
    <t>CrequeOleHouse</t>
  </si>
  <si>
    <t>Guadalajara, Jalisco</t>
  </si>
  <si>
    <t>arxpapaz</t>
  </si>
  <si>
    <t>'.@UNICEFTanzania is not issuing any ulletin aout corona virus through WhatsApp or any other social network in\xe2\x80\xa6 https://t.co/TXBTUXMjQ0'</t>
  </si>
  <si>
    <t>imbelengallardo</t>
  </si>
  <si>
    <t>Kingdom of Eswatini</t>
  </si>
  <si>
    <t>Beau_tiful_mess</t>
  </si>
  <si>
    <t>City of Tagum, Davao Region</t>
  </si>
  <si>
    <t>rhoannmlmkd</t>
  </si>
  <si>
    <t>Amirul_Scarlet</t>
  </si>
  <si>
    <t>RepAndyConway</t>
  </si>
  <si>
    <t>EdwardP07810096</t>
  </si>
  <si>
    <t>Saint augustine florida</t>
  </si>
  <si>
    <t>explanin_it_all</t>
  </si>
  <si>
    <t>MiCayCayy</t>
  </si>
  <si>
    <t>ch4rmed</t>
  </si>
  <si>
    <t>Here!</t>
  </si>
  <si>
    <t>ih8evrybdy</t>
  </si>
  <si>
    <t>Here, there and everywher</t>
  </si>
  <si>
    <t>ButterflyCircle</t>
  </si>
  <si>
    <t xml:space="preserve">Tacoma Washington </t>
  </si>
  <si>
    <t>TacomaTalks</t>
  </si>
  <si>
    <t>deveshthwal</t>
  </si>
  <si>
    <t>markruch</t>
  </si>
  <si>
    <t>'Coronavirus: More than a quarter of Italians quarantined as COVID-19 grips country https://t.co/cjssjEoppO'</t>
  </si>
  <si>
    <t>12monkeys19</t>
  </si>
  <si>
    <t>'- 2003 (Sars Virus) No Faceook, no whatsapp\n- 2009 (Swine flu) Faceook had just 150 M users\n- 2014 (Eola) whatsa\xe2\x80\xa6 https://t.co/pt8Z394fSr'</t>
  </si>
  <si>
    <t>badranalsumait</t>
  </si>
  <si>
    <t>Shithole, South Africa</t>
  </si>
  <si>
    <t>'Panic Room, for COVID-19 https://t.co/DQGXMGzYKD'</t>
  </si>
  <si>
    <t>Tengosaurus</t>
  </si>
  <si>
    <t>1LuckyMF_</t>
  </si>
  <si>
    <t>E4Emmanuel_</t>
  </si>
  <si>
    <t>In MG's love universe</t>
  </si>
  <si>
    <t>lotsoflovejude</t>
  </si>
  <si>
    <t>iraq</t>
  </si>
  <si>
    <t>'#IRAQ\xe2\x80\x94 Iraqis change thier usual greetings, to avoid #COVID19 infection. \n\n\xe2\x80\xa2 Ministry of Health announced that more\xe2\x80\xa6 https://t.co/a6yMm46ITk'</t>
  </si>
  <si>
    <t>iraqistreets</t>
  </si>
  <si>
    <t>Wanderlust</t>
  </si>
  <si>
    <t>candy_catolico</t>
  </si>
  <si>
    <t>'COVID-19 in Canada: B.C. announces pandemic plan while cases found in Alerta, Ontario, and Queec #COVIDCanada\xe2\x80\xa6 https://t.co/9Sy0GFpFnp'</t>
  </si>
  <si>
    <t>Are√≥pago</t>
  </si>
  <si>
    <t>HoracioJoven</t>
  </si>
  <si>
    <t>YorkieMom_3</t>
  </si>
  <si>
    <t>Ankara</t>
  </si>
  <si>
    <t>'Welcome e.coli infections, HUS, amoeea infections, liver parasites... Yes! This is asolutely etter than getting\xe2\x80\xa6 https://t.co/HYu3fCEJUB'</t>
  </si>
  <si>
    <t>EbruOzer97</t>
  </si>
  <si>
    <t>'Dollar Pushes Higher as COVID-19 Causes Flight to\xc2\xa0Safety https://t.co/j0Gn5Jlfhl'</t>
  </si>
  <si>
    <t>NEWSFORFOREX1</t>
  </si>
  <si>
    <t>Jessica75092588</t>
  </si>
  <si>
    <t>Ireland, Rare Earth</t>
  </si>
  <si>
    <t>"There's so much fear, anxiety, and stress aout COVID-19 right now. These are natural emotional reactions, they're\xe2\x80\xa6 https://t.co/l8a9VGQlVP"</t>
  </si>
  <si>
    <t>timbunce</t>
  </si>
  <si>
    <t>'This morning, students of @UrNyagatare Together with citizens of @NyagatareDistr Gathered together for a monthly Ca\xe2\x80\xa6 https://t.co/NedL2iNBTY'</t>
  </si>
  <si>
    <t>ursunyagatare</t>
  </si>
  <si>
    <t>Neverabeliever</t>
  </si>
  <si>
    <t>utkarshvats007</t>
  </si>
  <si>
    <t>JoLewis74541164</t>
  </si>
  <si>
    <t>UK and ROI</t>
  </si>
  <si>
    <t>TheEPS1</t>
  </si>
  <si>
    <t>'I too pray for covid-19 to fuck off so I can go to cafes and read and take nice photos for my ookstagram without m\xe2\x80\xa6 https://t.co/qG0aUaS9ty'</t>
  </si>
  <si>
    <t>yuzureads</t>
  </si>
  <si>
    <t>ÏòÅÏõêÌûà ÏõåÎÑàÏõê ‚ô•Ô∏è</t>
  </si>
  <si>
    <t>nnielhoonie</t>
  </si>
  <si>
    <t>'#Coronavirus in Scotland: Five new #Covid-19 cases confirmed, taking total to 11\nhttps://t.co/9czUOlztJc'</t>
  </si>
  <si>
    <t>Earth, currently...</t>
  </si>
  <si>
    <t>SonofaMitchToo</t>
  </si>
  <si>
    <t>Bandar Lampung</t>
  </si>
  <si>
    <t>Anwarfadila</t>
  </si>
  <si>
    <t>‰∫¨ÈÉΩÂ∏Ç</t>
  </si>
  <si>
    <t>'@PrincessCruises Field Briefing: Diamond Princess COVID-19 Cases|https://t.co/3PnJcsvNW'</t>
  </si>
  <si>
    <t>chivitachang</t>
  </si>
  <si>
    <t>'If you wish to redeem yourself, you will not roadcast or support Trump\xe2\x80\x99s lies and disinformation aout COVID-19.\xe2\x80\xa6 https://t.co/N5HLnxp7uM'</t>
  </si>
  <si>
    <t>beccanalia</t>
  </si>
  <si>
    <t>Underground Bunker.</t>
  </si>
  <si>
    <t>Politicaly_Numb</t>
  </si>
  <si>
    <t>Meekatharra, Western Australia</t>
  </si>
  <si>
    <t>HallRaelene</t>
  </si>
  <si>
    <t>Renaadaj</t>
  </si>
  <si>
    <t>mumbai</t>
  </si>
  <si>
    <t>nalini51purohit</t>
  </si>
  <si>
    <t>Chilliwack BC Canada</t>
  </si>
  <si>
    <t>"'Go ack to China' comment prompts VPD investigation | CBC News https://t.co/Rz2VaznunM"</t>
  </si>
  <si>
    <t>HeatherBurles</t>
  </si>
  <si>
    <t>Tokyo, Japan/Êù±‰∫¨</t>
  </si>
  <si>
    <t>sdQinJapan</t>
  </si>
  <si>
    <t>'Italy wants to stop treating coronavirus patients over 65.\n#COVID19 #nCoV19 #COVID_19 #Netherland #Nederland\xe2\x80\xa6 https://t.co/6vsYsfosBl'</t>
  </si>
  <si>
    <t>berttaling</t>
  </si>
  <si>
    <t>nurul_sakinah00</t>
  </si>
  <si>
    <t>Maidenhead/UK</t>
  </si>
  <si>
    <t>LindaWaech</t>
  </si>
  <si>
    <t>Momoswiss</t>
  </si>
  <si>
    <t>mtrrwnd</t>
  </si>
  <si>
    <t>West</t>
  </si>
  <si>
    <t>veeck_toria</t>
  </si>
  <si>
    <t>The Fast Lane</t>
  </si>
  <si>
    <t>JensHakanson</t>
  </si>
  <si>
    <t>Lungsod ng Las Pi√±as, Pambansa</t>
  </si>
  <si>
    <t>'The misinformation aout COVID-19 online is more viral than the virus itself.'</t>
  </si>
  <si>
    <t>jellylyz</t>
  </si>
  <si>
    <t>A Bunker somewhere in Leeds</t>
  </si>
  <si>
    <t>TheBigDaddyD1</t>
  </si>
  <si>
    <t>'The spread of #covid19 cases popping up throughout Africa/Mid East is astonishing.\n\nFrom the @WHO new situation rep\xe2\x80\xa6 https://t.co/qhFy4sN3YG'</t>
  </si>
  <si>
    <t>LiloCa84993540</t>
  </si>
  <si>
    <t>In my bed.</t>
  </si>
  <si>
    <t>drorydress</t>
  </si>
  <si>
    <t>johnmic18</t>
  </si>
  <si>
    <t>Aotearoa New Zealand.</t>
  </si>
  <si>
    <t>Cioccolata234</t>
  </si>
  <si>
    <t>Bihar, India</t>
  </si>
  <si>
    <t>niralatweets</t>
  </si>
  <si>
    <t>'Literally the hardest working ministry in Singapore! Imagine having to grapple with COVID-19 outreak, release coun\xe2\x80\xa6 https://t.co/QrfydIqOY6'</t>
  </si>
  <si>
    <t>jzcallmeSOF</t>
  </si>
  <si>
    <t>SouthOfGrace</t>
  </si>
  <si>
    <t>aCLARAmolang</t>
  </si>
  <si>
    <t>sherezade1006</t>
  </si>
  <si>
    <t>w1dadd</t>
  </si>
  <si>
    <t>naddyayaya1</t>
  </si>
  <si>
    <t>theparanoidhypo</t>
  </si>
  <si>
    <t xml:space="preserve">Wirral &amp; Manchester </t>
  </si>
  <si>
    <t>PuceCurses</t>
  </si>
  <si>
    <t>Runcorn, England</t>
  </si>
  <si>
    <t>'You ain\xe2\x80\x99t seen nothing yet. \n\nThose people infected with the coronavirus in large numers this week will start to e\xe2\x80\xa6 https://t.co/OTSfsEgN'</t>
  </si>
  <si>
    <t>MarkMyWordsJCPM</t>
  </si>
  <si>
    <t>fishyplayers</t>
  </si>
  <si>
    <t>mednin</t>
  </si>
  <si>
    <t>At a theatre near you</t>
  </si>
  <si>
    <t>Reelchutney</t>
  </si>
  <si>
    <t>global79619367</t>
  </si>
  <si>
    <t>catbutwithak</t>
  </si>
  <si>
    <t>oohta</t>
  </si>
  <si>
    <t>JonTron78106666</t>
  </si>
  <si>
    <t>'I miss the discussions and analyses on Japan\xe2\x80\x99s talk shows dissecting issues like COVID-19. Malalimang talakayan. Sa\xe2\x80\xa6 https://t.co/9HDkxm2N2C'</t>
  </si>
  <si>
    <t>AllyTheFanGirl</t>
  </si>
  <si>
    <t>Washington/Oregon/Idaho/Alaska</t>
  </si>
  <si>
    <t>'I missed this earlier, ut @pgcornwell + @evergreenstone have the details: A worker at an assisted living facility\xe2\x80\xa6 https://t.co/JYfn3ZjD07'</t>
  </si>
  <si>
    <t>ByMikeBaker</t>
  </si>
  <si>
    <t>Calderdale, UK</t>
  </si>
  <si>
    <t>'Retweeting this from last year. Whilst a no-deal Brexit may not have happened yet, it\xe2\x80\x99s clear that people are hunke\xe2\x80\xa6 https://t.co/IcU4LIR8qt'</t>
  </si>
  <si>
    <t>nrturner</t>
  </si>
  <si>
    <t>Jakarta Capital Region, Indonesia</t>
  </si>
  <si>
    <t>annisapertwi</t>
  </si>
  <si>
    <t>juniorbanuelos</t>
  </si>
  <si>
    <t>SoheilKhanzada</t>
  </si>
  <si>
    <t>deuteragonist01</t>
  </si>
  <si>
    <t>Belper, UK</t>
  </si>
  <si>
    <t>elswapo</t>
  </si>
  <si>
    <t>Pasig, City</t>
  </si>
  <si>
    <t>jorgden</t>
  </si>
  <si>
    <t>Asia Pacific &amp; South East Asia</t>
  </si>
  <si>
    <t>'Covid-19 cases top 100,000 worldwide as markets collapse https://t.co/dQYBwJzmJC https://t.co/CkpE8p92Jf'</t>
  </si>
  <si>
    <t>asia_newstoday</t>
  </si>
  <si>
    <t>Eliza328</t>
  </si>
  <si>
    <t>AmirMohsenM</t>
  </si>
  <si>
    <t>ElDiabloGattino</t>
  </si>
  <si>
    <t>Port Orchard, WA</t>
  </si>
  <si>
    <t>DonaldRansier</t>
  </si>
  <si>
    <t>rosseta_amor</t>
  </si>
  <si>
    <t>cyberhickies</t>
  </si>
  <si>
    <t>masci ‚Ä¢ tytana ‚Ä¢ era</t>
  </si>
  <si>
    <t>'LOOK: Fewer people are seen along the streets of Bonifacio Gloal City on Saturday evening, after Taguig-ased cons\xe2\x80\xa6 https://t.co/JAfOYA8Vav'</t>
  </si>
  <si>
    <t>_alexatrrs</t>
  </si>
  <si>
    <t>MN</t>
  </si>
  <si>
    <t>LiliesLegacies</t>
  </si>
  <si>
    <t>Svendborg, Syddanmark</t>
  </si>
  <si>
    <t>Abekonge</t>
  </si>
  <si>
    <t>lucetrannx3</t>
  </si>
  <si>
    <t>üëâ</t>
  </si>
  <si>
    <t>'Current #coronavirus cases outside of China \nsource https://t.co/Zfiki5Mj9R + https://t.co/pVuWrDQWKD #COVID19 https://t.co/6YRjAhykR1'</t>
  </si>
  <si>
    <t>kreiyn</t>
  </si>
  <si>
    <t>Winchester, England</t>
  </si>
  <si>
    <t>Shannon29776146</t>
  </si>
  <si>
    <t>WilliamQuizboy</t>
  </si>
  <si>
    <t>Brooklyn / yoni@tusk.vc</t>
  </si>
  <si>
    <t>yrechtman</t>
  </si>
  <si>
    <t>aconvict</t>
  </si>
  <si>
    <t>stoic008</t>
  </si>
  <si>
    <t>Zaragoza, Espa√±a</t>
  </si>
  <si>
    <t>'1. WHO statement on cases of COVID-19 surpassing 100 000:\n\xe2\x80\x9cWHO calls on all countries to continue efforts that have\xe2\x80\xa6 https://t.co/SS6kVeRr6h'</t>
  </si>
  <si>
    <t>Mazelmind</t>
  </si>
  <si>
    <t>gisselle_valee</t>
  </si>
  <si>
    <t>MareeKedzlie</t>
  </si>
  <si>
    <t>brokens60224811</t>
  </si>
  <si>
    <t xml:space="preserve">kurt üê∂ </t>
  </si>
  <si>
    <t>KIMCZYSOO</t>
  </si>
  <si>
    <t>_izztrzli</t>
  </si>
  <si>
    <t>Klodjenlor</t>
  </si>
  <si>
    <t>motokebo</t>
  </si>
  <si>
    <t>Kamogelo_Cuup</t>
  </si>
  <si>
    <t>wnstajaa</t>
  </si>
  <si>
    <t>'@MsAshlynSparks Its my Birthday too I had a plan ut since Covid-19 ..I stay here And B-online'</t>
  </si>
  <si>
    <t>ShaytanL</t>
  </si>
  <si>
    <t>'A third person in Rhode Island has tested positive for Covid-19, while the tally of infected people in Massachusett\xe2\x80\xa6 https://t.co/exlFX2L3gR'</t>
  </si>
  <si>
    <t>ScotMackRI</t>
  </si>
  <si>
    <t>Gaborone, Botswana</t>
  </si>
  <si>
    <t>nthips90</t>
  </si>
  <si>
    <t>'@ColyItkowitz Coly: Please encourage your paper to drop its paywall for all #cornoravirus reporting.\n\n#COVID2019\xe2\x80\xa6 https://t.co/jjXjGwrr1r'</t>
  </si>
  <si>
    <t>TragicPenName</t>
  </si>
  <si>
    <t>A Peaceful Place</t>
  </si>
  <si>
    <t>"Have you heard aout the coronavirus cases in Colorado?  Don't you think focusing on that might e a etter use of\xe2\x80\xa6 https://t.co/iT8uA9wRiR"</t>
  </si>
  <si>
    <t>HandToForehead</t>
  </si>
  <si>
    <t>Seeize_the_day_</t>
  </si>
  <si>
    <t>mikachew00</t>
  </si>
  <si>
    <t>Extraterrestrial</t>
  </si>
  <si>
    <t>xcatpoohx</t>
  </si>
  <si>
    <t>marita_blighs</t>
  </si>
  <si>
    <t>Cahuita</t>
  </si>
  <si>
    <t>zleksik</t>
  </si>
  <si>
    <t>izzyisdancing</t>
  </si>
  <si>
    <t>manicks_kar</t>
  </si>
  <si>
    <t>NicoleFreireMPH</t>
  </si>
  <si>
    <t>Yuen Long District, Hong Kong</t>
  </si>
  <si>
    <t>'Four precautions that you and your family can take to avoid infection.\n\nFind updated info, safety tips and FAQs on\xe2\x80\xa6 https://t.co/dpomT5NfN4'</t>
  </si>
  <si>
    <t>rubytatham</t>
  </si>
  <si>
    <t>bigmoose1977</t>
  </si>
  <si>
    <t>'Authorities have traced some of the people in Pangasinan who had contact with an Australia-ased Filipina who teste\xe2\x80\xa6 https://t.co/UZn53ACmPh'</t>
  </si>
  <si>
    <t>Jawa Barat, Indonesia</t>
  </si>
  <si>
    <t>pawattyan5</t>
  </si>
  <si>
    <t>RandomgirlLisaE</t>
  </si>
  <si>
    <t>ny; toronto</t>
  </si>
  <si>
    <t>'Next chapter in dystopia diaries is super spreaders of covid-19 start eing pulicly named and shamed \xf0\x9f\xa5\x4 https://t.co/cdlOjn9UO'</t>
  </si>
  <si>
    <t>TruthSeerum</t>
  </si>
  <si>
    <t>kkkuki_</t>
  </si>
  <si>
    <t>'The #coronavirus #COVID-19 decree announced y PM #GiuseppeConte covers #Lomardy and surrounding provinces in nort\xe2\x80\xa6 https://t.co/POEjnXIVfm'</t>
  </si>
  <si>
    <t>'When a friend\xe2\x80\x99s wedding dinner was cancelled due to COVID-19, it didn\xe2\x80\x99t dampen our celeratory mood. The next est\xe2\x80\xa6 https://t.co/TB6sAWnmVQ'</t>
  </si>
  <si>
    <t>Dyes60</t>
  </si>
  <si>
    <t>Ayodhya, India</t>
  </si>
  <si>
    <t>Ra_Po</t>
  </si>
  <si>
    <t>xCosmicCher</t>
  </si>
  <si>
    <t>'#Coronavirus : Italy - More than a quarter of Italians quarantined as COVID-19 grips country | World News | Sky New\xe2\x80\xa6 https://t.co/a1V3pd6yEx'</t>
  </si>
  <si>
    <t>drdsak</t>
  </si>
  <si>
    <t>Midrand, GP</t>
  </si>
  <si>
    <t>TuliswaB</t>
  </si>
  <si>
    <t>GoChun</t>
  </si>
  <si>
    <t>ohmisscotton</t>
  </si>
  <si>
    <t>'Sometimes, in the middle of a critical event as for the Covid-19 contagion, it\xe2\x80\x99s very difficult to find an equilir\xe2\x80\xa6 https://t.co/2ZLgq4jzlG'</t>
  </si>
  <si>
    <t>'If we can please avoid our usual handshaking and eso also. If you can also kindly pray for a family memer &amp;amp; a who\xe2\x80\xa6 https://t.co/o7P7VsVF4n'</t>
  </si>
  <si>
    <t>MargaritaDelf17</t>
  </si>
  <si>
    <t>Bacolod City, Western Visayas</t>
  </si>
  <si>
    <t>swiziejoe</t>
  </si>
  <si>
    <t>ncilliersvn</t>
  </si>
  <si>
    <t>Icesley_</t>
  </si>
  <si>
    <t>East Midlands</t>
  </si>
  <si>
    <t>Sarahbooth1974</t>
  </si>
  <si>
    <t>"Japan's COVID-19 infections much higher than reported: NIID | The Japan Times https://t.co/0wtNcvlkJw\xe6\x97\xa5\xe6\x9c\xac\xe3\x81\xaeCOVID-19\xe3\x81\xaf\xe5\xa0\x1\xe5\x91\x8a\xe2\x80\xa6 https://t.co/7w9icu450U"</t>
  </si>
  <si>
    <t>etude6635</t>
  </si>
  <si>
    <t>luks2804</t>
  </si>
  <si>
    <t>Brighton, England</t>
  </si>
  <si>
    <t>'John Travolta was hospitalized for suspected COVID-19, ut doctors now confirm that it was only Saturday Night Feve\xe2\x80\xa6 https://t.co/k8trwo9gf'</t>
  </si>
  <si>
    <t>GeoffHunt</t>
  </si>
  <si>
    <t>'Watson and Pulic Health team visit Chinatown to allay COVID-19 fears https://t.co/pKzx7eQeaa \nI love this! Beautif\xe2\x80\xa6 https://t.co/SM5DtNm9o1'</t>
  </si>
  <si>
    <t>YvetteOrleans</t>
  </si>
  <si>
    <t>syraffie</t>
  </si>
  <si>
    <t>sachpreet_k</t>
  </si>
  <si>
    <t>IamCHIIIIIIIIII</t>
  </si>
  <si>
    <t>YaBeanz</t>
  </si>
  <si>
    <t>Luton, England</t>
  </si>
  <si>
    <t>meghhhhhan</t>
  </si>
  <si>
    <t>SNetibutr</t>
  </si>
  <si>
    <t xml:space="preserve"> ‡∏ö‡∏ô‡∏¢‡∏≠‡∏î‡∏î‡∏≠‡∏¢üèûÔ∏è</t>
  </si>
  <si>
    <t>NeTTyTDR</t>
  </si>
  <si>
    <t>EZMacairan</t>
  </si>
  <si>
    <t>sakomakino</t>
  </si>
  <si>
    <t>'The risk of entry and transmission of COVID-19 inside the country has prompted the government to activate certain m\xe2\x80\xa6 https://t.co/LBvSxpvnKk'</t>
  </si>
  <si>
    <t>gmanews</t>
  </si>
  <si>
    <t>S</t>
  </si>
  <si>
    <t>PlaceboParadise</t>
  </si>
  <si>
    <t>WASH YOUR HANDS</t>
  </si>
  <si>
    <t>BehindThisLens</t>
  </si>
  <si>
    <t>San Francisco | Washington DC</t>
  </si>
  <si>
    <t>poplifegirl</t>
  </si>
  <si>
    <t>"To mankind.Wake up\nChina gate - Out\nChina's Wuhan COVID 19- Out\nThe president who follows China and North Korea has\xe2\x80\xa6 https://t.co/JQJC3uUrf6"</t>
  </si>
  <si>
    <t>mazavelii</t>
  </si>
  <si>
    <t>Jerol55419047</t>
  </si>
  <si>
    <t>'There een much talk aout the appropriate use of medical masks given the COVID-19 pandemic. Click our io link for\xe2\x80\xa6 https://t.co/2HwAxR6HFh'</t>
  </si>
  <si>
    <t>schmakj</t>
  </si>
  <si>
    <t>Bay Area &amp; San Francisco</t>
  </si>
  <si>
    <t>'The latest information on @Cal efforts for prevention and response related to novel coronavirus disease (COVID-19).\xe2\x80\xa6 https://t.co/IlQtK2TtTO'</t>
  </si>
  <si>
    <t>yogainsf</t>
  </si>
  <si>
    <t>FCT, Abuja</t>
  </si>
  <si>
    <t>FMICNigeria</t>
  </si>
  <si>
    <t>'GGS to COVID-19! Congrats at DESTROYING THE LCQ BRACKET. https://t.co/ip5ildlviJ'</t>
  </si>
  <si>
    <t>Dr_Cheesesteak</t>
  </si>
  <si>
    <t>Bali</t>
  </si>
  <si>
    <t>cheonssa</t>
  </si>
  <si>
    <t>dilmtzl</t>
  </si>
  <si>
    <t>Simon53167953</t>
  </si>
  <si>
    <t>Bolu, Turkey</t>
  </si>
  <si>
    <t>umucorn</t>
  </si>
  <si>
    <t>'Corona virus - (COVID-2019) Stay Healthy!\n\n #ronchitis \n#coronavirus  #aids #repost #uransurvival #eready #virus\xe2\x80\xa6 https://t.co/2e5IPz1AOX'</t>
  </si>
  <si>
    <t>TaibaHealthcare</t>
  </si>
  <si>
    <t>"I hope to discuss only science and career development from my twitter ut can't help forwarding this resource on th\xe2\x80\xa6 https://t.co/0QXFjL1uo2"</t>
  </si>
  <si>
    <t>GuonHuang</t>
  </si>
  <si>
    <t>"Dysfunctional US health system plus COVID-19 is a recipe for a catastrophe. It's quite likely this thing gets ugly\xe2\x80\xa6 https://t.co/gOl8vY5WOy"</t>
  </si>
  <si>
    <t>windsor,berkshire.</t>
  </si>
  <si>
    <t>sheilacarrod</t>
  </si>
  <si>
    <t>'Anyone else seeing COVID-19 confirmation ias? Conservatives: orders too open! Religious zealots: punishment for o\xe2\x80\xa6 https://t.co/PCH1cfnD22'</t>
  </si>
  <si>
    <t>j_laurenceson</t>
  </si>
  <si>
    <t>katriel jashley; draven clyde</t>
  </si>
  <si>
    <t>heyitsfayee_</t>
  </si>
  <si>
    <t>lileewho</t>
  </si>
  <si>
    <t>Jillish000</t>
  </si>
  <si>
    <t>'@karuneshshukla8 @AshutoshkrUp @BJP4India @narendramodi @ritikjpian @drvsharma99 @Anurag_Office India has to start\xe2\x80\xa6 https://t.co/4Yt0BfT69'</t>
  </si>
  <si>
    <t>teramamu</t>
  </si>
  <si>
    <t>"#Coronavirus: Fears for &amp;gt; one million #Uyghurs in concentration camps in #China's #Xinjiang:  '... malnutrition, ov\xe2\x80\xa6 https://t.co/xHioqur1Ek"</t>
  </si>
  <si>
    <t>annedaly19</t>
  </si>
  <si>
    <t>Flushing ,MI</t>
  </si>
  <si>
    <t>Carlglo</t>
  </si>
  <si>
    <t>'Mashhad, NE #Iran\nVoice says a coronavirus victim is eing uried in the distance. Reports indicate 12 victims were\xe2\x80\xa6 https://t.co/5yZZqNe6CN'</t>
  </si>
  <si>
    <t>demisweirdo</t>
  </si>
  <si>
    <t>BKK | MNL | TPE</t>
  </si>
  <si>
    <t>"Duterte keeps on cursing as if it will make him look stronger pero in reality, no earing naman eh as he's nothing\xe2\x80\xa6 https://t.co/AaoJGNuzlf"</t>
  </si>
  <si>
    <t>jandeybpogi</t>
  </si>
  <si>
    <t>NELSON BAY  NSW Australia</t>
  </si>
  <si>
    <t>'In #qt Morrison attacked Alo, for not going to COVID-19 riefing, when Morrison knew Alo was with him at the vigi\xe2\x80\xa6 https://t.co/aAg9IgSyPd'</t>
  </si>
  <si>
    <t>DonRWNJslayer</t>
  </si>
  <si>
    <t>"Find out what can help slow down the deadly covid-19 and what they don't want you to know aout the coronavirus.\xe2\x80\xa6 https://t.co/cK2Xyz92tI"</t>
  </si>
  <si>
    <t>shan, cindy, liddy ‚ô°</t>
  </si>
  <si>
    <t>rxflickerfloof</t>
  </si>
  <si>
    <t>OaknRoze</t>
  </si>
  <si>
    <t>evergreenstone</t>
  </si>
  <si>
    <t>phpress</t>
  </si>
  <si>
    <t>ZIKeagle</t>
  </si>
  <si>
    <t>Porto Santo, Portugal</t>
  </si>
  <si>
    <t>PeixeTwo</t>
  </si>
  <si>
    <t>Barrow-in-Furness</t>
  </si>
  <si>
    <t>louise_fleming</t>
  </si>
  <si>
    <t>mrsbainbridge</t>
  </si>
  <si>
    <t>OngWani</t>
  </si>
  <si>
    <t>ML ID: 41814909</t>
  </si>
  <si>
    <t>theobscureme</t>
  </si>
  <si>
    <t>Tbilisi, Republic of Georgia</t>
  </si>
  <si>
    <t>TasteGeorgia</t>
  </si>
  <si>
    <t>IG: danesimonsays</t>
  </si>
  <si>
    <t>danesimonsays</t>
  </si>
  <si>
    <t>Winner City, Winner Wonderland</t>
  </si>
  <si>
    <t>Teal96ko</t>
  </si>
  <si>
    <t>Quetzaltenango</t>
  </si>
  <si>
    <t>vaskman</t>
  </si>
  <si>
    <t>'NO so called western,think tanks, or "Yemeni experts, would dare shed light on what wahai kingdom is going thru. O\xe2\x80\xa6 https://t.co/vi2saOopUu'</t>
  </si>
  <si>
    <t>Silvia772Y</t>
  </si>
  <si>
    <t>On the Gulf Stream</t>
  </si>
  <si>
    <t>esneet4113</t>
  </si>
  <si>
    <t>'Top story: Novel Coronavirus (COVID-19) https://t.co/AhHU3dteqj, see more https://t.co/r9wmKlhJjm'</t>
  </si>
  <si>
    <t>MaryCLong</t>
  </si>
  <si>
    <t>crocodeil</t>
  </si>
  <si>
    <t>zionlicup</t>
  </si>
  <si>
    <t>SurajNair4</t>
  </si>
  <si>
    <t xml:space="preserve">Germany </t>
  </si>
  <si>
    <t>TAErrificKitty</t>
  </si>
  <si>
    <t>tiga-South</t>
  </si>
  <si>
    <t>LheysanpI</t>
  </si>
  <si>
    <t>'We\xe2\x80\x99ve answered some of your popular #coronavirus questions. For more information, our wesite has up to date inform\xe2\x80\xa6 https://t.co/zd0tpjS6CZ'</t>
  </si>
  <si>
    <t>'First case of COVID-19 confirmed in Fresno County\nhttps://t.co/JmkGRZ9ske\n+1 CityofAngelsBot #LA #LosAngeles'</t>
  </si>
  <si>
    <t>LosAngeles_b</t>
  </si>
  <si>
    <t>A Kingdom on a Mountain</t>
  </si>
  <si>
    <t>mixtwitch</t>
  </si>
  <si>
    <t>home bjp.org</t>
  </si>
  <si>
    <t>'PM Shri @narendramodi reviewed the situation on Novel Coronavirus (COVID 19) and action taken so far y various Min\xe2\x80\xa6 https://t.co/Oni6EJdEcw'</t>
  </si>
  <si>
    <t>dharmvirjangra9</t>
  </si>
  <si>
    <t>laudreyyy</t>
  </si>
  <si>
    <t>'Report today on soering assessment y health figures of the numer they expect to e affected y Covid-19. Comes a\xe2\x80\xa6 https://t.co/yAM32NclSG'</t>
  </si>
  <si>
    <t>susmitchellSBP</t>
  </si>
  <si>
    <t>'Protect yourself from COVID-19 \xe2\x80\xc\xef\x8\x8f https://t.co/e9tmo13Vax'</t>
  </si>
  <si>
    <t>nayelizzz_</t>
  </si>
  <si>
    <t>juejuetyson</t>
  </si>
  <si>
    <t>zaimahnassir</t>
  </si>
  <si>
    <t xml:space="preserve">Devon </t>
  </si>
  <si>
    <t>'On #IWD2020 a ig shout out to all the pulic health women researching, tracking, fighting responding to and commun\xe2\x80\xa6 https://t.co/grL431L3Lx'</t>
  </si>
  <si>
    <t>DLapthorne</t>
  </si>
  <si>
    <t>Haryana, India</t>
  </si>
  <si>
    <t>shefelsss</t>
  </si>
  <si>
    <t>shanbrooklynne</t>
  </si>
  <si>
    <t xml:space="preserve">Wydaho (and Exum island) </t>
  </si>
  <si>
    <t>postgame_malone</t>
  </si>
  <si>
    <t>'COVID-19 update \xe2\x80\x93 March 5,\xc2\xa02020 https://t.co/uGs4EJUPM8'</t>
  </si>
  <si>
    <t>trumpathon</t>
  </si>
  <si>
    <t>'These are the current drug trials underway across the world, including Australia, to find a vaccine against COVID-1\xe2\x80\xa6 https://t.co/hHMot70j2P'</t>
  </si>
  <si>
    <t xml:space="preserve">Man K. Technologies Ltd. </t>
  </si>
  <si>
    <t>StephenNwadike</t>
  </si>
  <si>
    <t>'@cathywilcox1 Is he asking \xe2\x80\x9cDo you trust this government so much that you will say now that you will lindly suppor\xe2\x80\xa6 https://t.co/llA6pH5Wqh'</t>
  </si>
  <si>
    <t>DHonchin</t>
  </si>
  <si>
    <t>Claudiadibella_</t>
  </si>
  <si>
    <t>Brooklyn, New York</t>
  </si>
  <si>
    <t>SandraTrappen</t>
  </si>
  <si>
    <t>ang iyong mga luha</t>
  </si>
  <si>
    <t>mryllss</t>
  </si>
  <si>
    <t>REPUBLIC of TEXAS, USA</t>
  </si>
  <si>
    <t>'Trudeau creates special committee headed y deputy PM Freeland to deal with #coronavirus \nhttps://t.co/dmCFJvt3zK'</t>
  </si>
  <si>
    <t>TX_4_EVER</t>
  </si>
  <si>
    <t>'@TeeExTee COVID-19 is a lessing.'</t>
  </si>
  <si>
    <t>StaticVeins</t>
  </si>
  <si>
    <t>Evelyn24287876</t>
  </si>
  <si>
    <t>"@seanhannity @realDonaldTrump Like that's going to make a difference. The government is proaly spending many time\xe2\x80\xa6 https://t.co/6XziPeBvJE"</t>
  </si>
  <si>
    <t>Utopian1776</t>
  </si>
  <si>
    <t>jannahnviolago</t>
  </si>
  <si>
    <t>Whulj shores</t>
  </si>
  <si>
    <t>eldang</t>
  </si>
  <si>
    <t>Vryheid, South Africa</t>
  </si>
  <si>
    <t>AndileLolo</t>
  </si>
  <si>
    <t>Grand Prairie, TX</t>
  </si>
  <si>
    <t>ChaseInCharge</t>
  </si>
  <si>
    <t>k_v_whales</t>
  </si>
  <si>
    <t>MattLabor</t>
  </si>
  <si>
    <t>LewellaBee</t>
  </si>
  <si>
    <t>codenamefred</t>
  </si>
  <si>
    <t>BomboRadyoNews</t>
  </si>
  <si>
    <t>NYC / Palo Alto</t>
  </si>
  <si>
    <t>'Working remotely under COVID-19 self-quarantine, and still need to project that can-do attitude?\n\nSimple: just punc\xe2\x80\xa6 https://t.co/9hQMxGyi29'</t>
  </si>
  <si>
    <t>ivan_bezdomny</t>
  </si>
  <si>
    <t>pebblesgg</t>
  </si>
  <si>
    <t>zigzagnuki</t>
  </si>
  <si>
    <t>EdgarPosteXD</t>
  </si>
  <si>
    <t>ElSteezymando</t>
  </si>
  <si>
    <t>Corner of Sarcasm and Serious</t>
  </si>
  <si>
    <t>LoveIrreverence</t>
  </si>
  <si>
    <t>OldSchoolRock95</t>
  </si>
  <si>
    <t>jumagne</t>
  </si>
  <si>
    <t>Dunfermline, Scotland</t>
  </si>
  <si>
    <t>craigscience</t>
  </si>
  <si>
    <t>'to prevent COVID-19... wash your woods, dont share the same dollar in the athroom and dont neck ottles with everyone at the party'</t>
  </si>
  <si>
    <t>Tikthee_11</t>
  </si>
  <si>
    <t>marianamb92</t>
  </si>
  <si>
    <t>PDX‚òîÔ∏è{daydreaming of}The UK‚òîÔ∏è</t>
  </si>
  <si>
    <t>mel_med_larson</t>
  </si>
  <si>
    <t>Freddie_Fur</t>
  </si>
  <si>
    <t>'For information on how the Dharma Yoga Center is preparing for the possiility of COVID-19 and how classes and prog\xe2\x80\xa6 https://t.co/xXc0oBBtJX'</t>
  </si>
  <si>
    <t>ScrubOneHD</t>
  </si>
  <si>
    <t>C_A_Gray</t>
  </si>
  <si>
    <t>Nantwich, England</t>
  </si>
  <si>
    <t>eloisegclarke</t>
  </si>
  <si>
    <t>naturalbliss__</t>
  </si>
  <si>
    <t>wester ross</t>
  </si>
  <si>
    <t>muriel21400928</t>
  </si>
  <si>
    <t>Malaysia,Kuala Lumpur</t>
  </si>
  <si>
    <t>nazihahputeri</t>
  </si>
  <si>
    <t>South Central Scotland</t>
  </si>
  <si>
    <t>"@derekjames150 @acgrayling Control, with the outreak of Covid 19 the Storm is out of anyone's Control let alone an\xe2\x80\xa6 https://t.co/zzlkj8jucV"</t>
  </si>
  <si>
    <t>bellpers</t>
  </si>
  <si>
    <t>Sherwood, South Africa</t>
  </si>
  <si>
    <t>cathyraats</t>
  </si>
  <si>
    <t>Luke1810</t>
  </si>
  <si>
    <t>Clarivethxoxo</t>
  </si>
  <si>
    <t>ThienNhi281192</t>
  </si>
  <si>
    <t>Christ's ‚òÅÔ∏è</t>
  </si>
  <si>
    <t>jelacarpio</t>
  </si>
  <si>
    <t>AngelaGriffina</t>
  </si>
  <si>
    <t xml:space="preserve"> Rom√¢nia üá∑üá¥</t>
  </si>
  <si>
    <t>themapofmysoul_</t>
  </si>
  <si>
    <t>‰∫¨ÈÉΩ ‰∫¨ÈÉΩÂ∏Ç</t>
  </si>
  <si>
    <t>'A heartwarming sign oard from Japanese airline Skymark\xf0\x9f\x92\x9a\n\xe2\x80\x9cThank you very much for flying with us in a tough time\xe2\x80\x9d\n\xe2\x80\x9c\xe2\x80\xa6 https://t.co/BoiQhsGluo'</t>
  </si>
  <si>
    <t>ksayonaw</t>
  </si>
  <si>
    <t>ThatGirlsArt</t>
  </si>
  <si>
    <t>Thund3r_QAnon</t>
  </si>
  <si>
    <t>'Whoever started covid 19 has no idea how upset people are with them right now.'</t>
  </si>
  <si>
    <t>India, Andra pradesh, Kadapa</t>
  </si>
  <si>
    <t>jcsekhar4</t>
  </si>
  <si>
    <t xml:space="preserve">Inside a Femboy </t>
  </si>
  <si>
    <t>'Is COVID-19 a Pandemic? | March 2020 Update https://t.co/4E34xHOwXP via @YouTue'</t>
  </si>
  <si>
    <t>Dark_Toss</t>
  </si>
  <si>
    <t>ü•∫üåàüéü</t>
  </si>
  <si>
    <t>kissnkick</t>
  </si>
  <si>
    <t>'We are all so proud of the courageous #USPHS officers, who ring oth medical expertise and compassion, to comat\xe2\x80\xa6 https://t.co/7tY7u7R0Fx'</t>
  </si>
  <si>
    <t>Powell, WY</t>
  </si>
  <si>
    <t>'I have traveled with roughies and I am immune to COVID-19'</t>
  </si>
  <si>
    <t>geeraffe_07</t>
  </si>
  <si>
    <t>'Check your email, Loggers! As the COVID-19 situation continues to develop, rememer to check your campus email ofte\xe2\x80\xa6 https://t.co/gfq9Wlyz3m'</t>
  </si>
  <si>
    <t>OhSoCasually</t>
  </si>
  <si>
    <t>'@mozEIGHT @SharePickers Northern Italy quarantines 16 million people... \xf0\x9f\x98\xae\xf0\x9f\x98\x7 #covid19\n\nhttps://t.co/ZV17yUtDR1'</t>
  </si>
  <si>
    <t>Jay1trader</t>
  </si>
  <si>
    <t>'#coronavirus #COVID #COVID2019 #COVID19 #COVID\xe3\x83\xc19 #COVID_2019 #covid19UK \n@BBC @BBCNews @ITNProductions\xe2\x80\xa6 https://t.co/nDBWR4cCPX'</t>
  </si>
  <si>
    <t>Just_Chill_N</t>
  </si>
  <si>
    <t>KarenLynn911</t>
  </si>
  <si>
    <t>Yorkshire, UK</t>
  </si>
  <si>
    <t>stevieinselby</t>
  </si>
  <si>
    <t>'@dishpatanicafe @DishPatani Covid 19'</t>
  </si>
  <si>
    <t>Shubham18773446</t>
  </si>
  <si>
    <t>xjimenezjem</t>
  </si>
  <si>
    <t>DoraemonHKT</t>
  </si>
  <si>
    <t>she/her ‚ô™‚ô™</t>
  </si>
  <si>
    <t>elutrash</t>
  </si>
  <si>
    <t>'#coronavirus #COVID #COVID2019 #COVID19 #COVID\xe3\x83\xc19 #COVID_2019 #covid19UK \n@BBC @BBCNews @ITNProductions\xe2\x80\xa6 https://t.co/92eDU9H5ml'</t>
  </si>
  <si>
    <t>Anywhere on this Earth</t>
  </si>
  <si>
    <t>'@samantha__riggs Be careful, he is suffering from COVID-19 virus.'</t>
  </si>
  <si>
    <t>waanisaqib</t>
  </si>
  <si>
    <t>'#coronavirus #COVID #COVID2019 #COVID19 #COVID\xe3\x83\xc19 #COVID_2019 #covid19UK \n@BBC @BBCNews @ITNProductions\xe2\x80\xa6 https://t.co/g9GFRyDgOI'</t>
  </si>
  <si>
    <t>'Covid-19 has over a week long incuation period. Over that amount of time think aout the numer of people you inte\xe2\x80\xa6 https://t.co/n6SxPeWG79'</t>
  </si>
  <si>
    <t>DetricCook</t>
  </si>
  <si>
    <t>'#coronavirus #COVID #COVID2019 #COVID19 #COVID\xe3\x83\xc19 #COVID_2019 #covid19UK \n@BBC @BBCNews @ITNProductions\xe2\x80\xa6 https://t.co/wzSPf8KY77'</t>
  </si>
  <si>
    <t>wickliffe, ohio</t>
  </si>
  <si>
    <t>chefgeoff911</t>
  </si>
  <si>
    <t>'#coronavirus #COVID #COVID2019 #COVID19 #COVID\xe3\x83\xc19 #COVID_2019 #covid19UK \n@BBC @BBCNews @ITNProductions\xe2\x80\xa6 https://t.co/H7HiYMtXsa'</t>
  </si>
  <si>
    <t>'If anyone flew on these flights, make sure you visit the nearest medical centre, confirmed covid-19 cases on this f\xe2\x80\xa6 https://t.co/B94oSWlip1'</t>
  </si>
  <si>
    <t>Harish___Achu</t>
  </si>
  <si>
    <t xml:space="preserve">#AwakeningMindsAndHearts </t>
  </si>
  <si>
    <t>drkatraphael</t>
  </si>
  <si>
    <t>'#coronavirus #COVID #COVID2019 #COVID19 #COVID\xe3\x83\xc19 #COVID_2019 #covid19UK \n@BBC @BBCNews @ITNProductions\xe2\x80\xa6 https://t.co/o490G2R12W'</t>
  </si>
  <si>
    <t>DewunmiLagos</t>
  </si>
  <si>
    <t>El Monte, CA</t>
  </si>
  <si>
    <t>Yao_Shang</t>
  </si>
  <si>
    <t>Ancona/Trezzano sul Naviglio</t>
  </si>
  <si>
    <t>MaurizioM4</t>
  </si>
  <si>
    <t>portland</t>
  </si>
  <si>
    <t>denellduck</t>
  </si>
  <si>
    <t>10bitbunny</t>
  </si>
  <si>
    <t>Monterrey, M√©xico</t>
  </si>
  <si>
    <t>Roger_9411</t>
  </si>
  <si>
    <t>NosiBalase</t>
  </si>
  <si>
    <t>Uppsala, Sverige</t>
  </si>
  <si>
    <t>'Our COVID19 article has 157 revisions thus far. Every time the evidence evolves someone on our editorial team updat\xe2\x80\xa6 https://t.co/AVwu1oIVDC'</t>
  </si>
  <si>
    <t>emmasofiiah</t>
  </si>
  <si>
    <t>bethanyreayx</t>
  </si>
  <si>
    <t>'Esper is directing military commanders NOT to take action that might challenge his "message"\nMore like his hunches?\xe2\x80\xa6 https://t.co/EYqRZHslQh'</t>
  </si>
  <si>
    <t>TheProofAngel</t>
  </si>
  <si>
    <t>'People of Qeshm are angry ecause more than 600 mullahs traveled there in case of eing safe in warm environments !\xe2\x80\xa6 https://t.co/AVYLtYOSKt'</t>
  </si>
  <si>
    <t>CatzzzThailand</t>
  </si>
  <si>
    <t>Big Piney Wyoming</t>
  </si>
  <si>
    <t>bulltwistwr4</t>
  </si>
  <si>
    <t>barraob1</t>
  </si>
  <si>
    <t>Fordwich, England</t>
  </si>
  <si>
    <t>burchhhhy</t>
  </si>
  <si>
    <t>1MELKBOER</t>
  </si>
  <si>
    <t>MeGupsta</t>
  </si>
  <si>
    <t>Jos, Nigeria</t>
  </si>
  <si>
    <t>kwoi_finest</t>
  </si>
  <si>
    <t>jessicatt_7</t>
  </si>
  <si>
    <t>Pierreroca1</t>
  </si>
  <si>
    <t>Bolton, Lancs</t>
  </si>
  <si>
    <t>'@Imamofpeace The store should step in to limit the amount.  But the panic stockpiling is more than insane!  Spain h\xe2\x80\xa6 https://t.co/zLZNDH29j'</t>
  </si>
  <si>
    <t>disgruntledmoon</t>
  </si>
  <si>
    <t>SA</t>
  </si>
  <si>
    <t>natheee2</t>
  </si>
  <si>
    <t>21 ‚ô° she/her</t>
  </si>
  <si>
    <t>'Arctic Winter Games cancelled due to coronavirus concerns, even though \xe2\x80\x9cThere are no COVID-19 cases in the territor\xe2\x80\xa6 https://t.co/0BVwqTnng'</t>
  </si>
  <si>
    <t>fanyunabot</t>
  </si>
  <si>
    <t>'An almost one month lockdown on the economic heart of a Western democratic nation #Covid_19  https://t.co/KFg1O1E1c8'</t>
  </si>
  <si>
    <t>iolandajaquemet</t>
  </si>
  <si>
    <t>vanityman</t>
  </si>
  <si>
    <t>RESH__B</t>
  </si>
  <si>
    <t>Êó•Êú¨ ÊÑõÁü•</t>
  </si>
  <si>
    <t>kimmy065</t>
  </si>
  <si>
    <t>gaabbiilovee</t>
  </si>
  <si>
    <t>Ghaziabad Uttar Pradesh (India)</t>
  </si>
  <si>
    <t>RoYaL_DaShNaMi3</t>
  </si>
  <si>
    <t>jpgayford</t>
  </si>
  <si>
    <t>Your moms pussy</t>
  </si>
  <si>
    <t>_carmengalvez</t>
  </si>
  <si>
    <t>ic:finnmertens</t>
  </si>
  <si>
    <t>kIavier</t>
  </si>
  <si>
    <t>dakotaaad</t>
  </si>
  <si>
    <t>miaulenor</t>
  </si>
  <si>
    <t>CatC173</t>
  </si>
  <si>
    <t>'Can someone explain this? Covid 19 doesn\xe2\x80\x99t even make you shit yourself so why you need 56 toilet rolls is totally \xe2\x80\xa6 https://t.co/k3WudzWF4T'</t>
  </si>
  <si>
    <t>'Saudis in Bahrain were rushing to exit the country via King Fahad Causeway yesterday efore it was closed temporari\xe2\x80\xa6 https://t.co/WeRSnQQY4'</t>
  </si>
  <si>
    <t>relaxingwave</t>
  </si>
  <si>
    <t>DC Metro</t>
  </si>
  <si>
    <t>"@StarRayCallaway @ScottGottlieMD Ummm guess how they know aout the flu??? THEY'RE TESTING FOR IT. Whereas we've d\xe2\x80\xa6 https://t.co/j32jVSz699"</t>
  </si>
  <si>
    <t>rockandrollmama</t>
  </si>
  <si>
    <t>ScrapsCuttings</t>
  </si>
  <si>
    <t>rubisr</t>
  </si>
  <si>
    <t>anotherthomas</t>
  </si>
  <si>
    <t>Patna, Bihar, Hindustan</t>
  </si>
  <si>
    <t>ReallyInnocent</t>
  </si>
  <si>
    <t>ivivalalizzy</t>
  </si>
  <si>
    <t>jooobek</t>
  </si>
  <si>
    <t>unite</t>
  </si>
  <si>
    <t>'\xf0\x9f\x93\xa2 please RT\n\nWeVideo is offering free access to the premium education plans to schools closing for #COVID\xe3\x83\xc19\n\ndetai\xe2\x80\xa6 https://t.co/RmoTUQyC0W'</t>
  </si>
  <si>
    <t>jc_james_clark</t>
  </si>
  <si>
    <t>"It's time to realize that we will all contract COVID-19 unless someone (smarter than me) comes up with a vaccine."</t>
  </si>
  <si>
    <t>coffeeofferer</t>
  </si>
  <si>
    <t>Blackpool, Lancashire, UK.</t>
  </si>
  <si>
    <t>'@truemagic68 @campellclaret Especially when COVID-19 is a respiratory issue.'</t>
  </si>
  <si>
    <t>1440Management</t>
  </si>
  <si>
    <t>'CoVid-19 cases in the Philippines:\n\nPatient 5: 62 y/o Filipino male and a resident of Cainta, Rizal; patient has hy\xe2\x80\xa6 https://t.co/LOQZfd88z'</t>
  </si>
  <si>
    <t>sheryldiaz_</t>
  </si>
  <si>
    <t>zoecabarloc</t>
  </si>
  <si>
    <t>sxrxhkhairul</t>
  </si>
  <si>
    <t>em110796</t>
  </si>
  <si>
    <t>Find Me</t>
  </si>
  <si>
    <t>Mskeishj</t>
  </si>
  <si>
    <t>joey_noelle</t>
  </si>
  <si>
    <t>'#Coronavirus: Italy puts 16 million people on lockdown in emergency measure. The quarantine announced y PM\xe2\x80\xa6 https://t.co/WtSLwYpvwn'</t>
  </si>
  <si>
    <t>SandforAlasdair</t>
  </si>
  <si>
    <t>Oklahoma, USA</t>
  </si>
  <si>
    <t>'healthy, ale odied people making jokes aout dying from COVID-19 along with refusing to actually educate themselv\xe2\x80\xa6 https://t.co/jmnEerOHfK'</t>
  </si>
  <si>
    <t>leneeh4</t>
  </si>
  <si>
    <t>'@deyeketsi She equated the virus to the flu, which is completely wrong. So as far as I know her medical opinion on\xe2\x80\xa6 https://t.co/Rff47yuls'</t>
  </si>
  <si>
    <t>topbin_football</t>
  </si>
  <si>
    <t>Mrkn</t>
  </si>
  <si>
    <t>blesseyy</t>
  </si>
  <si>
    <t>Êù±‰∫¨ Ê±üÊù±Âå∫</t>
  </si>
  <si>
    <t>'@cmclymer No one is irresponsile y sensationalizing news to induce or make society into panic rumors. In fact  CO\xe2\x80\xa6 https://t.co/S8zHSSuESY'</t>
  </si>
  <si>
    <t>koko_takayama</t>
  </si>
  <si>
    <t>Sugarcubedog</t>
  </si>
  <si>
    <t>'MAP: Watch how COVID-19 traveled the world https://t.co/H8vsaX8OQf'</t>
  </si>
  <si>
    <t>beaudyk</t>
  </si>
  <si>
    <t>'With Seattle on the \xe2\x80\x98front lines\xe2\x80\x99 of COVID-19 epidemic, University of Washington la given emergency approval to te\xe2\x80\xa6 https://t.co/lLBMI8kPnp'</t>
  </si>
  <si>
    <t>rynki24</t>
  </si>
  <si>
    <t>'So much news: Stanford faculty tests positive; Stanford cancels all classes for winter semester; Grand Princess 20\xe2\x80\xa6 https://t.co/Kchpttt9Ho'</t>
  </si>
  <si>
    <t>panjimao</t>
  </si>
  <si>
    <t>'CoVid-19 cases in the Philippines:\n\nPatient 3: 60 y/o female Chinese national; recovered and returned to China.\n\nPa\xe2\x80\xa6 https://t.co/RfrURfCzlu'</t>
  </si>
  <si>
    <t>leooo249</t>
  </si>
  <si>
    <t>'North Korea releases 3,600 quarantined over #COVID-19: Reports - CNA https://t.co/auPKYiA8O4 #coronavirus'</t>
  </si>
  <si>
    <t>im the witch in the wardrobe</t>
  </si>
  <si>
    <t>imthejokerbabie</t>
  </si>
  <si>
    <t>Istanbul, Turkey</t>
  </si>
  <si>
    <t>worldlibraries</t>
  </si>
  <si>
    <t>'COVID-19 Quarantine.... Do people really think that 100 rolls of toilet-paper is going to keep them alive!??!'</t>
  </si>
  <si>
    <t>Globaldiarynet</t>
  </si>
  <si>
    <t>JerryLingle</t>
  </si>
  <si>
    <t>heyraihey</t>
  </si>
  <si>
    <t>'Dark thought\n\nIf people with guns are this mad aout karaoke, what happens when COVID-19 takes out the supply chain\xe2\x80\xa6 https://t.co/5DvmNlvczs'</t>
  </si>
  <si>
    <t>jenniferfraser</t>
  </si>
  <si>
    <t>MarcZeisel</t>
  </si>
  <si>
    <t>_nadiiam</t>
  </si>
  <si>
    <t>Cologne, sometimes Odisha</t>
  </si>
  <si>
    <t>fxru</t>
  </si>
  <si>
    <t>mersoldiver</t>
  </si>
  <si>
    <t>'Video-sharing platforms spread info, help pulic fight against COVID-19 - Gloal Times https://t.co/nuCqSom0GN'</t>
  </si>
  <si>
    <t>'China to donate 20 mln USD to WHO in helping medium and small-sized countries with weak pulic health systems fight\xe2\x80\xa6 https://t.co/6CvKaHLJHl'</t>
  </si>
  <si>
    <t>Ashfarg</t>
  </si>
  <si>
    <t>"A few thoughts to close out what I've found to e a pretty jarring day of COVID-19 news.\n\nWhy jarring? The growing\xe2\x80\xa6 https://t.co/AZihz7mFNE"</t>
  </si>
  <si>
    <t>'Coronavirus patient attended the same conservative conference as Trump and other high-profile Repulicans\nCPAC orga\xe2\x80\xa6 https://t.co/c3i96iwCWO'</t>
  </si>
  <si>
    <t>inabster</t>
  </si>
  <si>
    <t>amfelds</t>
  </si>
  <si>
    <t>'The Virginia Department of Health has confirmed one (1) case of COVID-19 who is eing treated at Ft Belvoir Army Co\xe2\x80\xa6 https://t.co/ZXiyLXFFAt'</t>
  </si>
  <si>
    <t>jack_trumbull</t>
  </si>
  <si>
    <t>annastherock30</t>
  </si>
  <si>
    <t>'@WeVotedToLeave @piersmorgan \xe2\x80\x9cStay at home if you feel unwell, even with mild sympt such as headache and slight run\xe2\x80\xa6 https://t.co/H9c87jQQIo'</t>
  </si>
  <si>
    <t>citychosen1</t>
  </si>
  <si>
    <t>nfundo</t>
  </si>
  <si>
    <t>Birchmoor, Tamworth.</t>
  </si>
  <si>
    <t>'Had to cancel my weekly @sainsurys order as most of it was sus (and not even any where near sus) so now I gotta\xe2\x80\xa6 https://t.co/1s2HqCUh1l'</t>
  </si>
  <si>
    <t>picklesmrs</t>
  </si>
  <si>
    <t>'Autopsies offer key clues for early stage COVID-19 patients - Gloal Times https://t.co/gOys9sCu0s'</t>
  </si>
  <si>
    <t>marissawp</t>
  </si>
  <si>
    <t>'CoVid-19 cases in the Philippines:\n\nPatient 1: 44 y/o male Chinese national from Wuhan, China; 1st CoVid-19 death o\xe2\x80\xa6 https://t.co/qE7lW93YaY'</t>
  </si>
  <si>
    <t>xialta</t>
  </si>
  <si>
    <t>Stobswell, Dundee, Scotland</t>
  </si>
  <si>
    <t>HarryCMain</t>
  </si>
  <si>
    <t>mewgulfindianfc</t>
  </si>
  <si>
    <t>GoPeaceWay</t>
  </si>
  <si>
    <t>Hanoi, Vietnam</t>
  </si>
  <si>
    <t>"ID Docs in Short Supply Yet 'Critical' for COVID-19 Crisis https://t.co/LSGGnSSquz via @medscape"</t>
  </si>
  <si>
    <t>toddmpollack</t>
  </si>
  <si>
    <t>iconicmariaa</t>
  </si>
  <si>
    <t>'The most diligent ministry in Thailand? Gotta give it to Minitrue! Prosecuting doctors for talking aout covid-19,\xe2\x80\xa6 https://t.co/Hw84oVBjom'</t>
  </si>
  <si>
    <t>Nisar13204328</t>
  </si>
  <si>
    <t>aurelie_sanhaji</t>
  </si>
  <si>
    <t xml:space="preserve">Whereever the road goes </t>
  </si>
  <si>
    <t>'I can\xe2\x80\x99t see Brexit getting done with all this covid 19 flying aout.'</t>
  </si>
  <si>
    <t>mobythebadger</t>
  </si>
  <si>
    <t>valerauko</t>
  </si>
  <si>
    <t>"@hitRECordJoe I've een on my computer all day writing and canvassing my petition for my school. My rain is fried.\xe2\x80\xa6 https://t.co/fXBjtm93Bv"</t>
  </si>
  <si>
    <t>AntheaVanNostra</t>
  </si>
  <si>
    <t>jersey</t>
  </si>
  <si>
    <t>lezbionest13</t>
  </si>
  <si>
    <t>CT / Tshwane / Polokwane</t>
  </si>
  <si>
    <t>'@RealMofokeng @AdvoBarryRoux Kahle Toz, auntie is coming with practical proposals to fight COVID-19 in Uganda. All\xe2\x80\xa6 https://t.co/9cUURa7Nre'</t>
  </si>
  <si>
    <t>KKoloni</t>
  </si>
  <si>
    <t>gm_madras</t>
  </si>
  <si>
    <t>Swindon</t>
  </si>
  <si>
    <t>SuzanneT66</t>
  </si>
  <si>
    <t>'One of my fears-that after whatever happens with COVID-19, we, in the US or gloally, don\xe2\x80\x99t address the factors lea\xe2\x80\xa6 https://t.co/EgPZsAdaol'</t>
  </si>
  <si>
    <t>Dr_ecross</t>
  </si>
  <si>
    <t>High Middle Lowbrow, USA</t>
  </si>
  <si>
    <t>'@refan123 @Gee_Bes @BishesBrew @politico I\xe2\x80\x99m not exactly sure what your point is supposed to e here. \nThere was d\xe2\x80\xa6 https://t.co/hpQFeS2ZDx'</t>
  </si>
  <si>
    <t>levitrabeaver</t>
  </si>
  <si>
    <t>'#Eola came...\nYou drank and athed with salt.\n\nNow #Covid_19 is in #Nigeria ...\nYou are chewing garlic and uying\xe2\x80\xa6 https://t.co/toVHnlickH'</t>
  </si>
  <si>
    <t>OckiyaRichard</t>
  </si>
  <si>
    <t>"_\nWhy do people flip out? (Spoiler: linear approx of a sine wave)\n|\nHere's our explanation in the Economics in the\xe2\x80\xa6 https://t.co/wSIS1WW6iH"</t>
  </si>
  <si>
    <t>"BREAKING: An IU student, who hasn't een on campus at all this year, has tested positive for COVID-19. https://t.co/FxwE5PORZE"</t>
  </si>
  <si>
    <t>GGNIYA</t>
  </si>
  <si>
    <t>kvijay79</t>
  </si>
  <si>
    <t>difficult_dan</t>
  </si>
  <si>
    <t>"@MysterySolvent Soon, we'll hear aout who was exposed to COVID-19 at Mar-a-Lago."</t>
  </si>
  <si>
    <t>BAS0505</t>
  </si>
  <si>
    <t>Mainland</t>
  </si>
  <si>
    <t>'Model of people in the U.S. get COVID-19 https://t.co/RuHVOVH7KS'</t>
  </si>
  <si>
    <t>EARTHQUAKE_ECS</t>
  </si>
  <si>
    <t>'One more person reported COVID-19 positive in Tamil Nadu, total 40 people infected in India\nhttps://t.co/qmTLMwW25P'</t>
  </si>
  <si>
    <t>HindustanTimes</t>
  </si>
  <si>
    <t xml:space="preserve">we're not in Kansas anymore </t>
  </si>
  <si>
    <t>nyeletimendes</t>
  </si>
  <si>
    <t>Oradea, RO - Antwerp, BE</t>
  </si>
  <si>
    <t>eprenen</t>
  </si>
  <si>
    <t>dugongterdampar</t>
  </si>
  <si>
    <t>TYO/SFO/NYC/LDN/FLR/VCE</t>
  </si>
  <si>
    <t>tawarayasotatsu</t>
  </si>
  <si>
    <t>johnfergusonHH</t>
  </si>
  <si>
    <t>'At this time, #otakon2020 #otakon is planned to go on as scheduled,\xc2\xa0July 31-August 2, 2020. \n\nOur thoughts are with\xe2\x80\xa6 https://t.co/CqhYKIrJDO'</t>
  </si>
  <si>
    <t>PumpsOnDaClutch</t>
  </si>
  <si>
    <t>'Thanks to\xe2\x80\xafDr Mike Catton from\xe2\x80\xaf@TheDohertyInst for explaining their groundreaking research in the race to find a va\xe2\x80\xa6 https://t.co/86HnaX5Oj'</t>
  </si>
  <si>
    <t>AndrewWear</t>
  </si>
  <si>
    <t>superiana</t>
  </si>
  <si>
    <t>panaiyolai101</t>
  </si>
  <si>
    <t>'Holi celerations cancelled in Duai due to COVID-19 https://t.co/1BjHTCvwM6'</t>
  </si>
  <si>
    <t>thehawk</t>
  </si>
  <si>
    <t>Xuzhou and Beijing Branch</t>
  </si>
  <si>
    <t>'Opinion: The hope is that the administration in Washington will take the necessary steps to change course and help\xe2\x80\xa6 https://t.co/UjTW6v2iYW'</t>
  </si>
  <si>
    <t>CUMT1909</t>
  </si>
  <si>
    <t>'To all those casteist rahmin savarnas live in Bay Area, Adei, there is a virus in-uilt in you, called savarna vir\xe2\x80\xa6 https://t.co/CsFvRsECS'</t>
  </si>
  <si>
    <t>thaiyaan</t>
  </si>
  <si>
    <t>dlsu</t>
  </si>
  <si>
    <t>AvilaSummer</t>
  </si>
  <si>
    <t>Treaty One üá®üá¶ Turtle Island</t>
  </si>
  <si>
    <t>signsaresaying</t>
  </si>
  <si>
    <t>'Opinion: All focus of the American response should e on preventing a pulic health catastrophe instead of laming\xe2\x80\xa6 https://t.co/6g7jvoaqjJ'</t>
  </si>
  <si>
    <t>Salinas, CA</t>
  </si>
  <si>
    <t>'There are no confirmed cases of COVID-19 in Monterey County.  You can still help prevent the spread of disease y w\xe2\x80\xa6 https://t.co/wKXPz1SteS'</t>
  </si>
  <si>
    <t>SupervisorAlejo</t>
  </si>
  <si>
    <t>'Summit vs. COVID-19 \xf0\x9f\xa7\xa0\xe2\x98\xa3\xef\x8\x8f\n#coronavirus\nhttps://t.co/aQ1CzvSHSL'</t>
  </si>
  <si>
    <t>io_cri</t>
  </si>
  <si>
    <t>khanda ay te laanda wi ay</t>
  </si>
  <si>
    <t>hassanaleem</t>
  </si>
  <si>
    <t>SteeleMason17</t>
  </si>
  <si>
    <t>'Why we need coronavirus testing: \nIn South Korea, over 140,000 have een tested for COVID-19. With early diagnosis\xe2\x80\xa6 https://t.co/KKGpWy1A2n'</t>
  </si>
  <si>
    <t>wrcook7</t>
  </si>
  <si>
    <t>'Dozens of people were trapped after a hotel collapsed in Quanzhou city.\n\nIt\xe2\x80\x99s reported that the hospital had een t\xe2\x80\xa6 https://t.co/qrIsewmc40'</t>
  </si>
  <si>
    <t>'Yeo Bee Yin, pregnant in her 3rd trimester, is walking aout under d hot sun solving pressing environment issues.\xe2\x80\xa6 https://t.co/aAtVrL5IG'</t>
  </si>
  <si>
    <t>nainroslan</t>
  </si>
  <si>
    <t xml:space="preserve">Kuala Lumpur </t>
  </si>
  <si>
    <t>MinABD1</t>
  </si>
  <si>
    <t>Just around the corner.</t>
  </si>
  <si>
    <t>'Top 5 ways you can tell if someone is a twat:\n\n1. They\xe2\x80\x99re stockpiling food. \n2. They\xe2\x80\x99re tweeting or retweeting unne\xe2\x80\xa6 https://t.co/yvspuLGGq4'</t>
  </si>
  <si>
    <t>mark_sprules</t>
  </si>
  <si>
    <t>bradxbird</t>
  </si>
  <si>
    <t>'The plot thickens.... Will e interesting to see how many folks have already had COVID-19 in CA. https://t.co/wYlRSVdQIr'</t>
  </si>
  <si>
    <t>MicrobialGurl</t>
  </si>
  <si>
    <t>davidslikes</t>
  </si>
  <si>
    <t>Sangfroid76</t>
  </si>
  <si>
    <t>w.b.</t>
  </si>
  <si>
    <t>xosaammy24</t>
  </si>
  <si>
    <t>juliashaw69</t>
  </si>
  <si>
    <t>'@cmclymer Feeling ghoulish, ut am thinking... If Covid-19 has a fatality rate of 15% for people in their 80s, how\xe2\x80\xa6 https://t.co/YRM3Bk5XKJ'</t>
  </si>
  <si>
    <t>shatushettima</t>
  </si>
  <si>
    <t>Bozeman, MT</t>
  </si>
  <si>
    <t>"You're almost never judged for the crisis, ut always judged for the response. \n\nThe US government would not e jud\xe2\x80\xa6 https://t.co/MrsmpaFfl7"</t>
  </si>
  <si>
    <t>jakedolan</t>
  </si>
  <si>
    <t>ForTheAamAadmi</t>
  </si>
  <si>
    <t>MNL x BCD</t>
  </si>
  <si>
    <t>jayeauxe</t>
  </si>
  <si>
    <t>Blyth, England</t>
  </si>
  <si>
    <t>TeriLeighHall1</t>
  </si>
  <si>
    <t>'KUDOS! Dr Yap Wei Aun &amp;amp; Dr Khor Swee Kheng &amp;amp; 42 civil society organisations &amp;amp; individuals.\n\n"A major outreak of Co\xe2\x80\xa6 https://t.co/RqdXSMBJJC'</t>
  </si>
  <si>
    <t>madascoot</t>
  </si>
  <si>
    <t>'Prez says COVID-19 oosting economy. "We\'re going to have Americans staying home instead of going and spending the\xe2\x80\xa6 https://t.co/NsKjeVEeLo'</t>
  </si>
  <si>
    <t>Congleton, Cheshire</t>
  </si>
  <si>
    <t>"@derekjames150 For months now, he doesn't get pulled up y news media when he says something ridiculous, and most o\xe2\x80\xa6 https://t.co/QW7ic41WkU"</t>
  </si>
  <si>
    <t>TheHowty</t>
  </si>
  <si>
    <t>'Why Geography Is A Key Part Of Fighting The COVID-19 Coronavirus Outreak \xf0\x9f\x91\x87\xf0\x9f\x8f\xd\nhttps://t.co/wka89XLfR8 https://t.co/m7KNrcLBp'</t>
  </si>
  <si>
    <t>aosoriopas</t>
  </si>
  <si>
    <t>ineemartz</t>
  </si>
  <si>
    <t>Twilight Zone. AKA So Cal</t>
  </si>
  <si>
    <t>"It's eing reported that there are currently 400 cases of COVID-19 across 29 states.\n\nImportant note: COVID-19 is a\xe2\x80\xa6 https://t.co/kp7xVWQa27"</t>
  </si>
  <si>
    <t>caroobscura</t>
  </si>
  <si>
    <t>G√ºtersloh, Nordrhein-Westfalen</t>
  </si>
  <si>
    <t>ValentinNebune1</t>
  </si>
  <si>
    <t>mahmoodhaffy</t>
  </si>
  <si>
    <t>DouglasJoyaPics</t>
  </si>
  <si>
    <t>vidusri</t>
  </si>
  <si>
    <t>ana ü•∞</t>
  </si>
  <si>
    <t>seoqkjin</t>
  </si>
  <si>
    <t>PrincessofWails</t>
  </si>
  <si>
    <t>Ipoh</t>
  </si>
  <si>
    <t>AbeTorento</t>
  </si>
  <si>
    <t>'Now that covid-19 has hit utah I\xe2\x80\x99m quarantining myself in my hair https://t.co/j7tfVFdpY3'</t>
  </si>
  <si>
    <t>pierrasogue</t>
  </si>
  <si>
    <t>"Irish Government: Cancel the 2020 St Patrick's Day Parades in Ireland to help reduce the spread of COVID-19 - Sign\xe2\x80\xa6 https://t.co/E9RmdezcDN"</t>
  </si>
  <si>
    <t>Hooparati</t>
  </si>
  <si>
    <t>Somewhere Over The Rainbow</t>
  </si>
  <si>
    <t>'@DoktorSalo @pwolodarski @AgnesWold @HelleKlein 2. Idag p\xc3\xa5 WHOs sida: \xe2\x80\x99the COVID-19 epidemic \xe2\x80\x9ccan e pushed ack, \xe2\x80\xa6 https://t.co/6zoJnS6i5q'</t>
  </si>
  <si>
    <t>Sigvurd</t>
  </si>
  <si>
    <t>Leuven</t>
  </si>
  <si>
    <t>'#COVID_19 is threatening enough, ut for those trapped in Evin Prison, such as Austrian citizens, Kamran Ghaderi &amp;amp;\xe2\x80\xa6 https://t.co/yS9iZQWLxK'</t>
  </si>
  <si>
    <t>BieVds</t>
  </si>
  <si>
    <t>flickercouture</t>
  </si>
  <si>
    <t>kosing12</t>
  </si>
  <si>
    <t>ContextSans</t>
  </si>
  <si>
    <t>'Cancelan South By Southwest por Covid-19 https://t.co/zlGiG84GGZ https://t.co/AeWgQmGIjm'</t>
  </si>
  <si>
    <t>'If the US does not make an enormous effort to control the internal epidemic of COVID-19, we will have the virus to\xe2\x80\xa6 https://t.co/uVWqZS8WP6'</t>
  </si>
  <si>
    <t>Islamabad, Pakistan ÿßÿ≥ŸÑÿßŸÖ ÿ¢ÿ®ÿßÿØ, Ÿæÿß⁄©ÿ≥ÿ™ÿßŸÜ</t>
  </si>
  <si>
    <t>WangXianfeng8</t>
  </si>
  <si>
    <t>Britain/Germany</t>
  </si>
  <si>
    <t>KateHaus11</t>
  </si>
  <si>
    <t>'@TitiValk @Kat_Hassard @PrimerdesignLtd Link here just FYI\n\nhttps://t.co/ZeNuJ5eclR'</t>
  </si>
  <si>
    <t>TimTim081</t>
  </si>
  <si>
    <t>'@rierieforever @JuliansRum covid-19'</t>
  </si>
  <si>
    <t>WWarguy</t>
  </si>
  <si>
    <t>34N„ÄÄ135E</t>
  </si>
  <si>
    <t>NaomiDeSAUL1</t>
  </si>
  <si>
    <t>TonyTho08197558</t>
  </si>
  <si>
    <t>FrankD15045027</t>
  </si>
  <si>
    <t>'@Sangita123000 Hello, we are following the advice of the authorities including Pulic Health England. Please read\xe2\x80\xa6 https://t.co/MBLmytFoEC'</t>
  </si>
  <si>
    <t>Winterfell</t>
  </si>
  <si>
    <t>'COVID-19 outreak in China has already reached its peak and declining. That\xe2\x80\x99s good news. Meanwhile, it has just sta\xe2\x80\xa6 https://t.co/ilaKyHqkSt'</t>
  </si>
  <si>
    <t>Ramivipsagel</t>
  </si>
  <si>
    <t>'Commander-in-Chief of @DuaiPoliceHQ &amp;amp; Head of Duai\xe2\x80\x99s Crisis &amp;amp; Disaster Management Team Major General Adullah Kha\xe2\x80\xa6 https://t.co/fri5cKaGW5'</t>
  </si>
  <si>
    <t>pouch_patchara</t>
  </si>
  <si>
    <t>Sten_Hansson</t>
  </si>
  <si>
    <t>jadddee27</t>
  </si>
  <si>
    <t>'@killvmqim I hate when they cut my meth with SARS-COV-2, I tryin to get high, not get COVID-19'</t>
  </si>
  <si>
    <t>lochlin_</t>
  </si>
  <si>
    <t>Myfanwy801</t>
  </si>
  <si>
    <t>Dundalk, Ireland</t>
  </si>
  <si>
    <t>kingofpain666</t>
  </si>
  <si>
    <t>'Many people are suffering ecause of Covid 19. It also includes some of our fellow filipino citizens and yet, here\xe2\x80\xa6 https://t.co/B9PvG7BnWj'</t>
  </si>
  <si>
    <t>'Togo reports first confirmed COVID-19 case - Gloal Times https://t.co/60TXu0HEM4'</t>
  </si>
  <si>
    <t>'my f said he hopes universities don\xe2\x80\x99t close ecause of COVID-19 ecause \xe2\x80\x9cthere\xe2\x80\x99s no la in our house so you\xe2\x80\x99ll get\xe2\x80\xa6 https://t.co/o9dp8m5EmI'</t>
  </si>
  <si>
    <t>Rubys_Travels</t>
  </si>
  <si>
    <t>Milton Keynes, England</t>
  </si>
  <si>
    <t>zubairarshad</t>
  </si>
  <si>
    <t>'#RT @SequoiaCapitalM: Covid 19 has reached South Africa. How does Covid 19 compare to previous epidemics like Eola\xe2\x80\xa6 https://t.co/BYX8uAoQkG'</t>
  </si>
  <si>
    <t>umimrshthh_</t>
  </si>
  <si>
    <t>'Churches in Saah take measures to cur Covid-19\nhttps://t.co/hyTXdOkFU9  https://t.co/hyTXdOkFU9'</t>
  </si>
  <si>
    <t>staronline</t>
  </si>
  <si>
    <t>'@EricG1247 @AnimalLoverVin @realDonaldTrump Good piece here at the many ways that the Trump Admin has done the wor\xe2\x80\xa6 https://t.co/O0WtEniXAe'</t>
  </si>
  <si>
    <t>'Danger cruises: Dozens infected with Covid-19 on ANOTHER quarantined ship \xe2\x80\x93 this time on Egypt\xe2\x80\x99s Nile \xe2\x80\x94 RT World Ne\xe2\x80\xa6 https://t.co/H5FlReTyk9'</t>
  </si>
  <si>
    <t>Stevenage</t>
  </si>
  <si>
    <t>'Coronavirus (COVID-19) protect yourself and others. Find out more at https://t.co/kyvKe6aaXU https://t.co/nd650j82eX'</t>
  </si>
  <si>
    <t>thejhnschool</t>
  </si>
  <si>
    <t>najwott</t>
  </si>
  <si>
    <t>72ClaireS</t>
  </si>
  <si>
    <t>adeybeh</t>
  </si>
  <si>
    <t>fsl3</t>
  </si>
  <si>
    <t>Arowona_</t>
  </si>
  <si>
    <t xml:space="preserve">Indianapolis </t>
  </si>
  <si>
    <t>'@Acyn I\xe2\x80\x99m sorry, ut that oat sailed without me on it once the COVID-19 hit American soil.\xf0\x9f\x99\x84'</t>
  </si>
  <si>
    <t>cinderellaicius</t>
  </si>
  <si>
    <t>hazimzulkafli</t>
  </si>
  <si>
    <t>„Ç∞„É≥„Éû„ÉºÂú®‰Ωè„ÄÄÊï∑Áü•ÈÉ°ÂíåÂú∞ÊùëÊ∞óË≥ÄË∞∑Áï™Â§ñÂú∞Âá∫Ë∫´</t>
  </si>
  <si>
    <t>'The numer of the COVID-19 infected people per a population of 1million people in the world\nMarch.8\n1.San Marino 76\xe2\x80\xa6 https://t.co/xmskTJdp8f'</t>
  </si>
  <si>
    <t>koutetsurou</t>
  </si>
  <si>
    <t>hsmcnp</t>
  </si>
  <si>
    <t>'KONP Statement: To tackle #Coronavirus we need an NHS for all \n\n\xe2\x80\x98@keepnhspulic elieves that the damaging impact o\xe2\x80\xa6 https://t.co/PHDmeDBnV9'</t>
  </si>
  <si>
    <t>keepnhspublic</t>
  </si>
  <si>
    <t>reinish50</t>
  </si>
  <si>
    <t>Kano</t>
  </si>
  <si>
    <t>umarbello01</t>
  </si>
  <si>
    <t>dopamineisyoun</t>
  </si>
  <si>
    <t>Ahoskie, NC</t>
  </si>
  <si>
    <t>'Trump doesn\xe2\x80\x99t get the severity or consequences of COVID-19... \nThen again he saw no harm raw-dogging a porn star.'</t>
  </si>
  <si>
    <t>hultmark_mark</t>
  </si>
  <si>
    <t>mikaylaogle</t>
  </si>
  <si>
    <t>Rock0fDoom</t>
  </si>
  <si>
    <t>"\xf0\x9f\x9a\xe wash your hands\xe2\x9c\x8 \xe2\x9c\x8 \xf0\x9f\x92\xa6\xf0\x9f\x92\xa6 and wear a \xf0\x9f\x98\x7 when you're in \xf0\x9f\x9a\x83\xf0\x9f\x9a\x87\xf0\x9f\x9\xa\xf0\x9f\x8f\x9f\xef\x8\x8f\xf0\x9f\x8f\x99\xef\x8\x8f to avoid getting fucking \xf0\x9f\x91\x8f\xf0\x9f\x91\x8f y Covid-19 or \xf0\x9f\x8c\xa7\xef\x8\x8fworst case\xe2\x80\xa6 https://t.co/tXXYMxANr3"</t>
  </si>
  <si>
    <t>imnotlewdmom</t>
  </si>
  <si>
    <t>'#Coronavirus: Northern Italy quarantines 16 million people. Schools, gyms, pools, and ski resorts will e closed an\xe2\x80\xa6 https://t.co/ag41KHXCVH'</t>
  </si>
  <si>
    <t>'The numer of the COVID-19 infected people per a population of 1million people \nMarch.8\n11.Sweden 15.7\n12.Macao 14.\xe2\x80\xa6 https://t.co/SmU5tfrlZX'</t>
  </si>
  <si>
    <t>CMacCoille</t>
  </si>
  <si>
    <t>"Japan's COVID-19 infections much higher than reported: NIID https://t.co/SgogJnYlq"</t>
  </si>
  <si>
    <t>KageKirin</t>
  </si>
  <si>
    <t>renataqrc</t>
  </si>
  <si>
    <t>Munger</t>
  </si>
  <si>
    <t>chittuanand</t>
  </si>
  <si>
    <t>JFTAXI</t>
  </si>
  <si>
    <t>Aberdeen, WA</t>
  </si>
  <si>
    <t>'WATCH: "The est estimates now of the overall mortality rate for COVID-19 is somewhere etween 0.1% and 1%," Adm. B\xe2\x80\xa6 https://t.co/L2gR3SzrqV'</t>
  </si>
  <si>
    <t>Jonbradley1723</t>
  </si>
  <si>
    <t>connectessam</t>
  </si>
  <si>
    <t>free palestine</t>
  </si>
  <si>
    <t>amalliahope</t>
  </si>
  <si>
    <t>iza_arina</t>
  </si>
  <si>
    <t>Thika, Kenya</t>
  </si>
  <si>
    <t>'How does the coronavirus outreak end?\xc2\xa0 https://t.co/qysMgkdR2O via @voxdotcom'</t>
  </si>
  <si>
    <t>acornkenya</t>
  </si>
  <si>
    <t>El86562179</t>
  </si>
  <si>
    <t>'Why the name change from coronavirus to Covid-19? \xf0\x9f\x98\x7'</t>
  </si>
  <si>
    <t>True_J_Stevens</t>
  </si>
  <si>
    <t>georgichokov</t>
  </si>
  <si>
    <t>CathyB53147460</t>
  </si>
  <si>
    <t>West Linton, Scotland</t>
  </si>
  <si>
    <t>'Two epidemics in US - one is already there, the other on the way. First is gaslighting y Trump administration, and\xe2\x80\xa6 https://t.co/nphqwRCdJi'</t>
  </si>
  <si>
    <t>alabony</t>
  </si>
  <si>
    <t>'She is an engineer who outlines what how America and the Western world will collapse ecause of #COVID_19\xe2\x80\xa6 https://t.co/XHFwWlWdDe'</t>
  </si>
  <si>
    <t>Queensland, Australia.</t>
  </si>
  <si>
    <t>Chris_E_Qld_Au</t>
  </si>
  <si>
    <t>'The following letter was just sent to FCPS families and staff, in light of the\nconfirmed case of coronavirus (COVID\xe2\x80\xa6 https://t.co/tVi6ucXvY'</t>
  </si>
  <si>
    <t>ebrued</t>
  </si>
  <si>
    <t>Varanasi, New Delhi India</t>
  </si>
  <si>
    <t>AshutoshkrUp</t>
  </si>
  <si>
    <t>ChristaNeza1</t>
  </si>
  <si>
    <t>Hawai'i</t>
  </si>
  <si>
    <t>AGoodAche</t>
  </si>
  <si>
    <t>'Memers of @saeti_la, incl. @camearon and others, created a resource to help researchers detect SARS-CoV-2 &amp;amp; rel\xe2\x80\xa6 https://t.co/8UkEF6TunI'</t>
  </si>
  <si>
    <t>HubBucket</t>
  </si>
  <si>
    <t>Fuck 12 Fuck SWAT</t>
  </si>
  <si>
    <t>mars_acab</t>
  </si>
  <si>
    <t>tawdavgot1</t>
  </si>
  <si>
    <t>zeecliffordxo</t>
  </si>
  <si>
    <t xml:space="preserve">Chairman's Corner </t>
  </si>
  <si>
    <t>ChairmanThePlug</t>
  </si>
  <si>
    <t>SaveEarthFromUs</t>
  </si>
  <si>
    <t>'@emilyhewertson I hope COVID 19 finds her'</t>
  </si>
  <si>
    <t>noreen18101</t>
  </si>
  <si>
    <t>'The Secret Service shows up at your home and they need an once of your lood. Someone with COVID-19 showed up at a\xe2\x80\xa6 https://t.co/M7B1qhGgnq'</t>
  </si>
  <si>
    <t>justchilln247</t>
  </si>
  <si>
    <t>www.maplecomics.com.my</t>
  </si>
  <si>
    <t>amirhimself</t>
  </si>
  <si>
    <t>ezgiiturkoglu</t>
  </si>
  <si>
    <t>RigneyMonica</t>
  </si>
  <si>
    <t>(she/her)</t>
  </si>
  <si>
    <t>mayushidae</t>
  </si>
  <si>
    <t>'Quick tip on #COVID_19 terminology:\n*Coronavirus: family of viruses that cause, eg, common cold, MERS, SARS\n*Novel\xe2\x80\xa6 https://t.co/WFvtn1WSmH'</t>
  </si>
  <si>
    <t>longbottle</t>
  </si>
  <si>
    <t>'#NSTworld: There were 45 people in intensive care, six more than when the last summary was issued on Friday.\n\nhttps://t.co/TBJkDPfGV1'</t>
  </si>
  <si>
    <t>Venice, Ca</t>
  </si>
  <si>
    <t>lopezznanncy</t>
  </si>
  <si>
    <t>ReddyRr87</t>
  </si>
  <si>
    <t>Laylayan, Philippines</t>
  </si>
  <si>
    <t>JLCJambaro</t>
  </si>
  <si>
    <t>Osoyoos, British Columbia</t>
  </si>
  <si>
    <t>Eren30620277</t>
  </si>
  <si>
    <t>"COVID-19 | The Causes Are Many, But Death Is One\n\nFor those of you panicking and confused aout what's going on, it\xe2\x80\xa6 https://t.co/739MGm0mlp"</t>
  </si>
  <si>
    <t>haleem_rmg</t>
  </si>
  <si>
    <t>Yervant17</t>
  </si>
  <si>
    <t>Varanasi</t>
  </si>
  <si>
    <t>ReenaSatin</t>
  </si>
  <si>
    <t>Manila Eastüìç</t>
  </si>
  <si>
    <t>jxxhernandez</t>
  </si>
  <si>
    <t>brownsville/san marcos, tx</t>
  </si>
  <si>
    <t>scottiekinz</t>
  </si>
  <si>
    <t>TerryJanetatos</t>
  </si>
  <si>
    <t xml:space="preserve"> USA</t>
  </si>
  <si>
    <t>'@IamARoosterMAN @60Minutes @dcpoll No no it\xe2\x80\x99s the dictator wannae in the WH, the one who they\xe2\x80\x99re scared s....... o\xe2\x80\xa6 https://t.co/DqMzsXL4Jp'</t>
  </si>
  <si>
    <t>SueandSesame</t>
  </si>
  <si>
    <t>sumdumnut</t>
  </si>
  <si>
    <t>RomanM08634567</t>
  </si>
  <si>
    <t>Onancock, VA</t>
  </si>
  <si>
    <t>'@AANP_NEWS Was there any thought of canceling in light of COVID-19?  Large gatherings of people from around the cou\xe2\x80\xa6 https://t.co/Vj0HNmSRWS'</t>
  </si>
  <si>
    <t>Jody537LN</t>
  </si>
  <si>
    <t>Bellwether State, USA</t>
  </si>
  <si>
    <t>'@GovParsonMO: 1st COVID-19 case is woman in her 20s who recently returned from Italy. "I am extremely confident tha\xe2\x80\xa6 https://t.co/h68XXkOFUy'</t>
  </si>
  <si>
    <t>humanspan</t>
  </si>
  <si>
    <t>adamdubh1</t>
  </si>
  <si>
    <t>'@HuntedJulie @adamclarkitv This article from c helps shed some light to this madness!\n\nhttps://t.co/BsQjHZlQ8O'</t>
  </si>
  <si>
    <t>secmanco</t>
  </si>
  <si>
    <t>Ramstein, Germany</t>
  </si>
  <si>
    <t>courtbonkowski</t>
  </si>
  <si>
    <t>NewJersey</t>
  </si>
  <si>
    <t>'#BREAKING: A man in his 80s has died in a Sydney hospital after testing positive for COVID-19, making him the third\xe2\x80\xa6 https://t.co/nhL5xAEkFa'</t>
  </si>
  <si>
    <t>OicOzzie</t>
  </si>
  <si>
    <t>glorytohomekong</t>
  </si>
  <si>
    <t>BRENDALx3</t>
  </si>
  <si>
    <t>MelKavNL</t>
  </si>
  <si>
    <t>'"The Market Slump Is Just Beginning" - Covid-19 Is Not The Cause, It\'s The Catalyst  https://t.co/wJZUiPLHFu'</t>
  </si>
  <si>
    <t>withoutwax4</t>
  </si>
  <si>
    <t>Freedom Bunker, CA</t>
  </si>
  <si>
    <t>'Why Is the US Apparently Not Testing for the COVID-19 Coronavirus? - https://t.co/9rqB6R7seQ'</t>
  </si>
  <si>
    <t>BunkerBlast</t>
  </si>
  <si>
    <t>'f told me na yung mga oomer sa KFC earlier were talking aout covid-19 andddd............... https://t.co/r87fdj1cpN'</t>
  </si>
  <si>
    <t>miraichu__</t>
  </si>
  <si>
    <t>lucindaliana_</t>
  </si>
  <si>
    <t>alphatucana</t>
  </si>
  <si>
    <t>1001WANG</t>
  </si>
  <si>
    <t>Tebogo21Dec</t>
  </si>
  <si>
    <t>SCEE_13</t>
  </si>
  <si>
    <t>Liisa_Ney</t>
  </si>
  <si>
    <t>xiexieness</t>
  </si>
  <si>
    <t>GGa2311</t>
  </si>
  <si>
    <t>Riau Islands, Indonesia</t>
  </si>
  <si>
    <t>hanaybae</t>
  </si>
  <si>
    <t>TshepisoMazwi</t>
  </si>
  <si>
    <t>SammBambino</t>
  </si>
  <si>
    <t>NievBuscayno</t>
  </si>
  <si>
    <t>'Fake news. No confirmed case of Covid-19 in Tanzania. The official communication will e provided y the Ministry o\xe2\x80\xa6 https://t.co/qtiP28Ddu'</t>
  </si>
  <si>
    <t>DocFaustine</t>
  </si>
  <si>
    <t>j_vanderveen70</t>
  </si>
  <si>
    <t>WarpFact0r10</t>
  </si>
  <si>
    <t>monicdelrosario</t>
  </si>
  <si>
    <t>TrueNorth41647</t>
  </si>
  <si>
    <t>Legazpi City, Albay</t>
  </si>
  <si>
    <t>tagols</t>
  </si>
  <si>
    <t>viclym</t>
  </si>
  <si>
    <t>'Northern Italy quarantines 16 million people \n\nhttps://t.co/DcqnDaHtX\n\nSent via @updayUK'</t>
  </si>
  <si>
    <t>Politrics1</t>
  </si>
  <si>
    <t>Busalletta (GE) Italy</t>
  </si>
  <si>
    <t>sulsitodisimone</t>
  </si>
  <si>
    <t>Frankfurt / Prignitz</t>
  </si>
  <si>
    <t>katjazwitschert</t>
  </si>
  <si>
    <t>'Duterte in power is more Dangerous than COVID-19.'</t>
  </si>
  <si>
    <t>ReyReye73642911</t>
  </si>
  <si>
    <t>'We\xe2\x80\x99ve shared a protocol, and all of the sequence designs. You can select single or multiplex panels at a wesite we\xe2\x80\xa6 https://t.co/0lPjTSOnlT'</t>
  </si>
  <si>
    <t>savcast</t>
  </si>
  <si>
    <t xml:space="preserve">‚úßÔΩ•Ôæü:* bryan *:ÔΩ•Ôæü‚úß </t>
  </si>
  <si>
    <t>nnrinzz</t>
  </si>
  <si>
    <t>NikkiKC79</t>
  </si>
  <si>
    <t>iPhone: 55.330914,-123.082397</t>
  </si>
  <si>
    <t>whalesharkandme</t>
  </si>
  <si>
    <t>Chennai, Tamil Nadu</t>
  </si>
  <si>
    <t>iam_sharan_s</t>
  </si>
  <si>
    <t>rodrgabr2</t>
  </si>
  <si>
    <t>'When a pinhead ecomes president and a pandemic imperils the world, people may panic.\n\nTrump: \xe2\x80\x9cYou take a solid flu\xe2\x80\xa6 https://t.co/Q8dDE4MKZX'</t>
  </si>
  <si>
    <t>SaharSe94175851</t>
  </si>
  <si>
    <t>London / Antwerp / Brussels</t>
  </si>
  <si>
    <t>'Informative article which demonstrates why healthcare cannot e left to the private sector:\nWhat the world has lear\xe2\x80\xa6 https://t.co/xAfpI5T7o8'</t>
  </si>
  <si>
    <t>chrisdec71</t>
  </si>
  <si>
    <t>daangvicki</t>
  </si>
  <si>
    <t>Look behind you</t>
  </si>
  <si>
    <t>UbaniTheFirst</t>
  </si>
  <si>
    <t>'With COVID-19 Coronavirus, Should You Cancel Or Postpone Air Travel? via @fores https://t.co/OALDFeTiuR'</t>
  </si>
  <si>
    <t>MarilynLui</t>
  </si>
  <si>
    <t>PhilipM67375789</t>
  </si>
  <si>
    <t>Shropshire</t>
  </si>
  <si>
    <t>'Timelapse of the spread of Covid-19 coronavirus to date  https://t.co/Ul5hIChJoZ #coronavirus #COVID2019'</t>
  </si>
  <si>
    <t>allaboutclait</t>
  </si>
  <si>
    <t>Suzyiam</t>
  </si>
  <si>
    <t>EpixSour</t>
  </si>
  <si>
    <t>FireMonkee</t>
  </si>
  <si>
    <t>teibaz1</t>
  </si>
  <si>
    <t>she / they / he / ¬Ø\_(„ÉÑ)_/¬Ø</t>
  </si>
  <si>
    <t>'Last night a friend said "I catch everything, so I\'m just assuming I\'ll get COVID-19 and focusing on forming haits\xe2\x80\xa6 https://t.co/z5VKu1ShUL'</t>
  </si>
  <si>
    <t>mokie</t>
  </si>
  <si>
    <t>TrumpsterTrash</t>
  </si>
  <si>
    <t>Ï†úÎãà</t>
  </si>
  <si>
    <t>anojimod7</t>
  </si>
  <si>
    <t>Gales, Reino Unido</t>
  </si>
  <si>
    <t>elenamartincolo</t>
  </si>
  <si>
    <t>maxsingerinidy</t>
  </si>
  <si>
    <t>fantasticbeam</t>
  </si>
  <si>
    <t>E_Esperanca</t>
  </si>
  <si>
    <t>kellulz</t>
  </si>
  <si>
    <t>Ealing, London</t>
  </si>
  <si>
    <t>'Coronavirus: More than a quarter of Italians quarantined as COVID-19 grips country\nhttps://t.co/u6lrv6Zygn https://t.co/SX9v5fj6w'</t>
  </si>
  <si>
    <t>Treshc</t>
  </si>
  <si>
    <t xml:space="preserve">kallidaikurichi </t>
  </si>
  <si>
    <t>'No comments\nCovid-19 https://t.co/mT8x1dPl0'</t>
  </si>
  <si>
    <t>Sundar9122024</t>
  </si>
  <si>
    <t>Ronnie_666_</t>
  </si>
  <si>
    <t>Oakahnesky</t>
  </si>
  <si>
    <t>ŒÜŒºœÉœÑŒµœÅŒΩœÑŒ±Œº</t>
  </si>
  <si>
    <t>V_Jungermann</t>
  </si>
  <si>
    <t>dinaadeii</t>
  </si>
  <si>
    <t>'Reverse spread of Covid 19 https://t.co/hS7tH7d0Ve'</t>
  </si>
  <si>
    <t>nirutasharma</t>
  </si>
  <si>
    <t>Sikkim, India</t>
  </si>
  <si>
    <t>'INTERNATIONAL WOMEN\xe2\x80\x99S OBSERVED AT SUNTALEY ICDS UNDER TURUK HWC\nAWARENESS GIVEN ON MENSTRUAL HYGIENE,COVID 19 AND A\xe2\x80\xa6 https://t.co/Jy1Ni22UDT'</t>
  </si>
  <si>
    <t>basnet_bhumika</t>
  </si>
  <si>
    <t>Fingolfin200</t>
  </si>
  <si>
    <t>Cotabato City</t>
  </si>
  <si>
    <t>DSangkula</t>
  </si>
  <si>
    <t>ReikiReality</t>
  </si>
  <si>
    <t>Quezon City Philippines</t>
  </si>
  <si>
    <t>iantang1304</t>
  </si>
  <si>
    <t>'@"Modelling the CoVID-19 outreak in Italy"https://t.co/f15DvLxt0 su @LinkedIn'</t>
  </si>
  <si>
    <t>dan1elE5</t>
  </si>
  <si>
    <t>'@StansaidAirport \nMy covid-19 isolation plan!\nCan top this? https://t.co/2j06qcNGyW'</t>
  </si>
  <si>
    <t>judamazloum</t>
  </si>
  <si>
    <t>'French National Assemly memers infected, one in an ICU: https://t.co/15SGRhhpQ'</t>
  </si>
  <si>
    <t>'President trump donates his quarterly Salary to help fight CoVid-19 , Thank you Sir #Trump2020 https://t.co/9EijJRJQZ0'</t>
  </si>
  <si>
    <t>rianelliott</t>
  </si>
  <si>
    <t>Bhuti_Jali</t>
  </si>
  <si>
    <t>drewglasgow</t>
  </si>
  <si>
    <t>BobHunner</t>
  </si>
  <si>
    <t>Rorowyourhoah</t>
  </si>
  <si>
    <t>Maraval</t>
  </si>
  <si>
    <t>'okay ut.....if COVID-19 is gonna wipe us out....what am i....studying..for?'</t>
  </si>
  <si>
    <t>karanand100</t>
  </si>
  <si>
    <t>StandingForGood</t>
  </si>
  <si>
    <t>ggeewitter</t>
  </si>
  <si>
    <t>Tentative U.S.A.</t>
  </si>
  <si>
    <t>MsPrissPhred</t>
  </si>
  <si>
    <t>nowyou_nomi</t>
  </si>
  <si>
    <t>anavrittim</t>
  </si>
  <si>
    <t>robereid</t>
  </si>
  <si>
    <t>'Just to what extent has the air environment aout us een contaminated with COVID-19? Can experts devise a method t\xe2\x80\xa6 https://t.co/KockmkBfn'</t>
  </si>
  <si>
    <t>blissfultunes</t>
  </si>
  <si>
    <t>blanca, colorado</t>
  </si>
  <si>
    <t>'Do you know anyone personally with Covid-19 \n#WWG1WGA \n#Democrats \n#Repulicans'</t>
  </si>
  <si>
    <t>sisterstar4</t>
  </si>
  <si>
    <t>'Social ehaviors, including cleaning your moile screen at least twice a day with antiacterial wipes, can help sto\xe2\x80\xa6 https://t.co/NyxDP78vR0'</t>
  </si>
  <si>
    <t>ShikhaPathak15</t>
  </si>
  <si>
    <t>metoyou2078</t>
  </si>
  <si>
    <t>Sandwich</t>
  </si>
  <si>
    <t>"VIDEO: In a Thai antidote to the grim warnings over the #coronavirus, Bangkok's overground train service (BTS) rele\xe2\x80\xa6 https://t.co/GTHJQJYrQH"</t>
  </si>
  <si>
    <t>Bellbellzzz</t>
  </si>
  <si>
    <t>'@mitchellvii Based on statistical averages, 2,361 lives were terminated y aortion today in the US.  Compare that\xe2\x80\xa6 https://t.co/Ey0fNqfSBa'</t>
  </si>
  <si>
    <t>ArifulislamDVM</t>
  </si>
  <si>
    <t>Philadelphia, PA &amp; NYC</t>
  </si>
  <si>
    <t>ValleyGirlLift</t>
  </si>
  <si>
    <t>nowhere</t>
  </si>
  <si>
    <t>'"Pulic Health is not currently recommending that schools proactively close unless they have a confirmed case of CO\xe2\x80\xa6 https://t.co/Qm7oJULpAE'</t>
  </si>
  <si>
    <t>coreales</t>
  </si>
  <si>
    <t>LocalESPer</t>
  </si>
  <si>
    <t>Brazil</t>
  </si>
  <si>
    <t>'@BeigeShia Actually, this is the prolem of the modern state. It has ecome a machine run y ureaucrats that cove\xe2\x80\xa6 https://t.co/Ygo863qTGK'</t>
  </si>
  <si>
    <t>biocintra</t>
  </si>
  <si>
    <t>opinions are my own, L.A., CA</t>
  </si>
  <si>
    <t>erraggy</t>
  </si>
  <si>
    <t>Z√ºrich, Switzerland</t>
  </si>
  <si>
    <t>'@mrendell Matt, wearing a mask is not preventing covid-19 infection. You can still contract it through your unprote\xe2\x80\xa6 https://t.co/OfaEMGgDZX'</t>
  </si>
  <si>
    <t>kubawinter</t>
  </si>
  <si>
    <t>MorticiasPlot</t>
  </si>
  <si>
    <t>Maaxx___</t>
  </si>
  <si>
    <t>AsiaRonn</t>
  </si>
  <si>
    <t>leftwingsright</t>
  </si>
  <si>
    <t>nicoledemorton</t>
  </si>
  <si>
    <t>keishee21</t>
  </si>
  <si>
    <t>'Are you worried you may have #covid19 #coronavirus or are at risk due to recent travel?\n\nPlease do not ook a face\xe2\x80\xa6 https://t.co/dOF9z9TJFN'</t>
  </si>
  <si>
    <t>Y_ICT</t>
  </si>
  <si>
    <t>üåö</t>
  </si>
  <si>
    <t>ehntuition</t>
  </si>
  <si>
    <t>whyareweleaving</t>
  </si>
  <si>
    <t>klparas</t>
  </si>
  <si>
    <t>Maxwell   new zealand</t>
  </si>
  <si>
    <t>IRoss34527485</t>
  </si>
  <si>
    <t>zebelula</t>
  </si>
  <si>
    <t>Cardiff, Wales</t>
  </si>
  <si>
    <t>MairRigby</t>
  </si>
  <si>
    <t>Chesterfield</t>
  </si>
  <si>
    <t>'We\xe2\x80\x99ve pulished our current guidance for patients (as of March 2020) on Coronavirus (COVID-19) in relation to ferti\xe2\x80\xa6 https://t.co/wvxDcAtvVY'</t>
  </si>
  <si>
    <t>cuttingrc</t>
  </si>
  <si>
    <t>Huntington Beach CA</t>
  </si>
  <si>
    <t>'People in the @realDonaldTrump Administration need to resign for the continuing massive testing deficiencies.\xe2\x80\xa6 https://t.co/fDDO4oGAn7'</t>
  </si>
  <si>
    <t>Gummbyman32</t>
  </si>
  <si>
    <t>jollyyoongi</t>
  </si>
  <si>
    <t>TrnThHngGm5</t>
  </si>
  <si>
    <t>'"WHO report: China taught the world: \xe2\x80\x9c#COVID19 can e contained.\xe2\x80\x9d China implemented quarantine meticulously on an u\xe2\x80\xa6 https://t.co/KNciVxxFDv'</t>
  </si>
  <si>
    <t>debralittle</t>
  </si>
  <si>
    <t>"COVID 19 SO SO SO SERIOUS NO 10 RESPONSE LETS ALL GO TO THE ENGLAND RUGBY MATCH: Now it's serious for No 10 https://t.co/GtLqLLGK9"</t>
  </si>
  <si>
    <t>cherryjdulaney</t>
  </si>
  <si>
    <t>Muar, Johor</t>
  </si>
  <si>
    <t>meirasid</t>
  </si>
  <si>
    <t>HongKongJa1</t>
  </si>
  <si>
    <t>'COVID-19;  Home Surveillance shall e done for a person identified as elow:\nClose contacts of confirmed positive c\xe2\x80\xa6 https://t.co/KN0YiEQDIr'</t>
  </si>
  <si>
    <t>chew123ziqing</t>
  </si>
  <si>
    <t>owemji</t>
  </si>
  <si>
    <t>'The government e thinking that the students wants classes to e suspend to not go to school, rather than assuming\xe2\x80\xa6 https://t.co/dKT3KqhjoR'</t>
  </si>
  <si>
    <t>kupatatas</t>
  </si>
  <si>
    <t>'With the government announcing the first two positive cases of Covid-19 in the Maldives. We would like to remind ou\xe2\x80\xa6 https://t.co/2PPlHhXUpS'</t>
  </si>
  <si>
    <t>yogi_whom</t>
  </si>
  <si>
    <t>MichaeS72</t>
  </si>
  <si>
    <t>'Awww, snap! Just een informed that a resident in this community tested positive for Covid-19.. This shit is now in my town..'</t>
  </si>
  <si>
    <t>usedbooklady</t>
  </si>
  <si>
    <t>'@simonjridges The stop on logging due Covid 19 will e affecting this.'</t>
  </si>
  <si>
    <t>steve_holyoake</t>
  </si>
  <si>
    <t>Richards bay</t>
  </si>
  <si>
    <t>njivastyles</t>
  </si>
  <si>
    <t>hamdhi11</t>
  </si>
  <si>
    <t>NajlaaMana1</t>
  </si>
  <si>
    <t>uk</t>
  </si>
  <si>
    <t>'Actual, non hysterical, info on #COVID2019 #Covid_19 #cornoravirus\nhttps://t.co/cDaTMgWO6O'</t>
  </si>
  <si>
    <t>andypook</t>
  </si>
  <si>
    <t>Las Cruces, NM</t>
  </si>
  <si>
    <t>cwisenews</t>
  </si>
  <si>
    <t>MewGulFan</t>
  </si>
  <si>
    <t>'An additional 2 cases of COVID-19 have een confirmed, ringing the total numer of confirmed cases in NSW to 38.\xe2\x80\xa6 https://t.co/8yQx0d2DJg'</t>
  </si>
  <si>
    <t>winne10257</t>
  </si>
  <si>
    <t>charmedlin</t>
  </si>
  <si>
    <t>'Kudlow: Buy on the dip, on COVID-19 "this is contained", "relatively contained." https://t.co/iF4Nheem4i'</t>
  </si>
  <si>
    <t>Arakurin_Akanni</t>
  </si>
  <si>
    <t>softbangtan2013</t>
  </si>
  <si>
    <t>AnnJamesNHS</t>
  </si>
  <si>
    <t>gonotrovi_</t>
  </si>
  <si>
    <t>MCR 0161</t>
  </si>
  <si>
    <t>usman_rajpaut</t>
  </si>
  <si>
    <t>AROD17452127</t>
  </si>
  <si>
    <t>Erehwon</t>
  </si>
  <si>
    <t>'The good news is that as more testing data comes in, the lower the mortality rate for COVID-19 falls.\nhttps://t.co/IGVnmYsHHK'</t>
  </si>
  <si>
    <t>Faenerator</t>
  </si>
  <si>
    <t>Gadigal Land</t>
  </si>
  <si>
    <t>PinkBerryShake</t>
  </si>
  <si>
    <t>The Wasteland</t>
  </si>
  <si>
    <t>'Growing more concerned y the day that covid-19 could e used as an excuse for the government to do some pretty hei\xe2\x80\xa6 https://t.co/ZUROcRX9Lx'</t>
  </si>
  <si>
    <t>Lawn_Defender</t>
  </si>
  <si>
    <t>Chi, IL</t>
  </si>
  <si>
    <t>RoyalDoggo</t>
  </si>
  <si>
    <t>villarich1982</t>
  </si>
  <si>
    <t>RoseofSharonCat</t>
  </si>
  <si>
    <t>cstewart37</t>
  </si>
  <si>
    <t>'Vermont health officials have announced the state\xe2\x80\x99s first case of #COVID19 the disease caused y the new\xe2\x80\xa6 https://t.co/QjkyoPIxAs'</t>
  </si>
  <si>
    <t>alexwright174</t>
  </si>
  <si>
    <t>FlorenceMasan</t>
  </si>
  <si>
    <t>jgilbertmedia</t>
  </si>
  <si>
    <t>Ginn002</t>
  </si>
  <si>
    <t>Mark43315710</t>
  </si>
  <si>
    <t>Gold Coast</t>
  </si>
  <si>
    <t>rs200077</t>
  </si>
  <si>
    <t>'Hey @adamcurry did you know that you can sing "COVID 19" to the tune of "Come On Eileen"?  :)  I hope one of the\xe2\x80\xa6 https://t.co/ACZqwXwEC8'</t>
  </si>
  <si>
    <t>jamespyers</t>
  </si>
  <si>
    <t>atikahxibrahim</t>
  </si>
  <si>
    <t>Amarthendil</t>
  </si>
  <si>
    <t>farisyaaazman</t>
  </si>
  <si>
    <t>sheshellshelly</t>
  </si>
  <si>
    <t>Timeline</t>
  </si>
  <si>
    <t>ebcdewi</t>
  </si>
  <si>
    <t>'LRay to employers: Consider telecommuting amid Covid-19 local transmission \nhttps://t.co/QG9Km5wWfH\n#PolitikoNews\xe2\x80\xa6 https://t.co/DhVZSy8GAE'</t>
  </si>
  <si>
    <t>Oyugis, Kenya</t>
  </si>
  <si>
    <t>MINTINTOSHI</t>
  </si>
  <si>
    <t>'@JessicaCalarco @procAnna No evidence that toddlers are superspreaders of Covid-19 (unlike influenza). Let him hug you.'</t>
  </si>
  <si>
    <t>rwjdingwall</t>
  </si>
  <si>
    <t>'@AustinDocherty @theSNP @ScotGovFM @NicolaSturgeon There is going to e a severe economic downturn owing to Covid 1\xe2\x80\xa6 https://t.co/dLEuEYZVe9'</t>
  </si>
  <si>
    <t>Effiedeans</t>
  </si>
  <si>
    <t>d_deborja</t>
  </si>
  <si>
    <t>xniniss</t>
  </si>
  <si>
    <t>Cavite City, Calabarzon</t>
  </si>
  <si>
    <t>artsantosizme</t>
  </si>
  <si>
    <t>'I reckon Covid-19 is a serious low to the cruise industry. Who would want to risk that now?'</t>
  </si>
  <si>
    <t>AshleyCnz</t>
  </si>
  <si>
    <t>cjeffrun27</t>
  </si>
  <si>
    <t>samuelcamarade</t>
  </si>
  <si>
    <t>Here.In front of you.</t>
  </si>
  <si>
    <t>ATHE1STP0WER</t>
  </si>
  <si>
    <t>thezach_pit</t>
  </si>
  <si>
    <t>Jocelynmarie99</t>
  </si>
  <si>
    <t>scmarydeane</t>
  </si>
  <si>
    <t>ABUJA</t>
  </si>
  <si>
    <t>PROFEPHISO</t>
  </si>
  <si>
    <t>WalangPasokPHI</t>
  </si>
  <si>
    <t>"@MTGirl4Good I don't think it will. If people are aware of it and take precautions the rate of spread should e les\xe2\x80\xa6 https://t.co/NUlFD9PdzW"</t>
  </si>
  <si>
    <t>tebza_wa_moisa</t>
  </si>
  <si>
    <t>Scottish Borders.</t>
  </si>
  <si>
    <t>"@isping Face masks actually guarantee you get it. Which country's population wear masks all the time? China &amp;amp; Japa\xe2\x80\xa6 https://t.co/dTc13cL10X"</t>
  </si>
  <si>
    <t>JethartJinj</t>
  </si>
  <si>
    <t>'@AfricaFactsZone Cases of COVID-19 reported in \nAFRICA: 29\nEurope: +6k\nAmerica: +301\nAsia: +100k\nOceania: 63\n\nSome\xe2\x80\xa6 https://t.co/3QWA85A87U'</t>
  </si>
  <si>
    <t>Gerryboy90</t>
  </si>
  <si>
    <t>ChrisNeri17</t>
  </si>
  <si>
    <t>'@devisridhar Single Best Read and Perspective Since This Whole Thing Started\n* Program, players and playook\n\nhttps://t.co/hu5qdHSXiA'</t>
  </si>
  <si>
    <t>HusenRashyd</t>
  </si>
  <si>
    <t>'Granday has a cough. Assume it is just as likely to e a normal disease as it is covid 19? Thing is, we all live\xe2\x80\xa6 https://t.co/40DAmDyyF'</t>
  </si>
  <si>
    <t>jenzofan</t>
  </si>
  <si>
    <t>gvsu|sigma kappa</t>
  </si>
  <si>
    <t>kiersruecke</t>
  </si>
  <si>
    <t>Pico Island, Azores ; Andorra</t>
  </si>
  <si>
    <t>"Arinrang News\n[LIVE] \xf0\x9f\x94\x8a S. KOREAN GOV'T BRIEFING ON COVID-19  [2020-03-08, 14:00(KST)] https://t.co/4pKgY0SFov via @YouTue"</t>
  </si>
  <si>
    <t>n1wp</t>
  </si>
  <si>
    <t>NurimaRirin</t>
  </si>
  <si>
    <t>'Communication, collaoration and cooperation can stop the 2019 coronavirus | Nature Medicine \xe2\x81\xa6@AfricaCDC\xe2\x81\xa9 we fully\xe2\x80\xa6 https://t.co/TZfQTfFGLn'</t>
  </si>
  <si>
    <t>M N L</t>
  </si>
  <si>
    <t>iamLOUiE_</t>
  </si>
  <si>
    <t>david_reacher</t>
  </si>
  <si>
    <t>mayoismme</t>
  </si>
  <si>
    <t>Ex British EU Citizen</t>
  </si>
  <si>
    <t>MrConnieS</t>
  </si>
  <si>
    <t>"1) So just as an adjunct to the reporting/lack of preparedness of this GOP administration's handling of the COVID-1\xe2\x80\xa6 https://t.co/n9ns3o0EAt"</t>
  </si>
  <si>
    <t>SLang555</t>
  </si>
  <si>
    <t>'\xf0\x9f\x87\xaf\xf0\x9f\x87\x2 COVID-19 helpline- 888-ONE-LOVE / 888-663-5683 #JamaicanTwitter  lets trouleshoot this..call, then let us know\xe2\x80\xa6 https://t.co/EEjXyaVWGC'</t>
  </si>
  <si>
    <t>slimjamaican</t>
  </si>
  <si>
    <t>aimiadlinaa</t>
  </si>
  <si>
    <t>rinneo127</t>
  </si>
  <si>
    <t>Indirakkdi</t>
  </si>
  <si>
    <t>NotShiyori</t>
  </si>
  <si>
    <t>St. Albans, Herts.</t>
  </si>
  <si>
    <t>"The Leader of the House set out the position as regards COVID-19's potential impact on @UKParliament.\n\nHere's what\xe2\x80\xa6 https://t.co/ofvwWAui"</t>
  </si>
  <si>
    <t>tina_tinalondon</t>
  </si>
  <si>
    <t>'Trump: Day 1,142 (THREAD)\n-264th Day at a Trump Golf Clu\n-361st Day at Trump-owned Property\n-US COVID-19 Death Tol\xe2\x80\xa6 https://t.co/9ZVLYfP6M'</t>
  </si>
  <si>
    <t>BBourlah</t>
  </si>
  <si>
    <t>Bury, England</t>
  </si>
  <si>
    <t>hubaboolou1</t>
  </si>
  <si>
    <t>duchesofbohemia</t>
  </si>
  <si>
    <t>The Internet, Planet Earth</t>
  </si>
  <si>
    <t>'Question for the \xe2\x80\x9cgovernments should regulate online speech\xe2\x80\x9d crowd: given what you\xe2\x80\x99ve seen from the current adminis\xe2\x80\xa6 https://t.co/pkL3Jh9eS'</t>
  </si>
  <si>
    <t>dergigi</t>
  </si>
  <si>
    <t>rich_warne</t>
  </si>
  <si>
    <t>janiceplant1</t>
  </si>
  <si>
    <t>girls school sc pasir puteh</t>
  </si>
  <si>
    <t>rdnnrfrmdn</t>
  </si>
  <si>
    <t>'People at Risk for Serious Illness from COVID-19\n\nAnyone who is elderly or has family that is elderly should read t\xe2\x80\xa6 https://t.co/f3lczZV1NY'</t>
  </si>
  <si>
    <t>drsavatta</t>
  </si>
  <si>
    <t>MollyAyesha</t>
  </si>
  <si>
    <t>Home</t>
  </si>
  <si>
    <t>nothandosingo</t>
  </si>
  <si>
    <t>MilsomGillian</t>
  </si>
  <si>
    <t>jbnvsta</t>
  </si>
  <si>
    <t>redshoes721</t>
  </si>
  <si>
    <t>Arnhem</t>
  </si>
  <si>
    <t>sharonrstewart</t>
  </si>
  <si>
    <t>ppwone</t>
  </si>
  <si>
    <t>Calgary Alberta Canada</t>
  </si>
  <si>
    <t>'Female doctors and nurses in Wuhan feature prominently in state propaganda https://t.co/LmDsXOLgTE'</t>
  </si>
  <si>
    <t>JohnJBenk1</t>
  </si>
  <si>
    <t>'Interesting survival rates at 20 degrees. But depends on humidity . #Covid_19 https://t.co/D4avemCHp'</t>
  </si>
  <si>
    <t>MichelBrabants</t>
  </si>
  <si>
    <t>airpowerimages</t>
  </si>
  <si>
    <t>Astral Plane</t>
  </si>
  <si>
    <t>D_Blue_True</t>
  </si>
  <si>
    <t>Ivanna_Kosic</t>
  </si>
  <si>
    <t>dizzyingheight</t>
  </si>
  <si>
    <t>Blcn x Mnl</t>
  </si>
  <si>
    <t>ellainedayao</t>
  </si>
  <si>
    <t>bsaks1</t>
  </si>
  <si>
    <t>SemiPerfetta</t>
  </si>
  <si>
    <t>ÎØ∏ÎÖÄÏø†Ïùò Í≥†Îûò</t>
  </si>
  <si>
    <t>wonhjjggu</t>
  </si>
  <si>
    <t>Connecticut</t>
  </si>
  <si>
    <t>'USD/MXN Outlook: Dollar Pushes Higher as COVID-19 Causes Flight to Safety https://t.co/apE7FNpj7t'</t>
  </si>
  <si>
    <t>AmandaFx247</t>
  </si>
  <si>
    <t>caro_dacamara</t>
  </si>
  <si>
    <t>'Coronavirus (COVID-19): Health, Education Officials Tell Lawmakers How #Schools Should Pre - Mar 8 @ 3:51 AM ET https://t.co/tkrzKhKmE5'</t>
  </si>
  <si>
    <t>'In asence of a pharmaceutical intervention in the near term, and after a strong endorsement from WHO, China-style\xe2\x80\xa6 https://t.co/tToPkWtao'</t>
  </si>
  <si>
    <t>amancool5</t>
  </si>
  <si>
    <t>youngkoffee</t>
  </si>
  <si>
    <t>emosoftshlut_</t>
  </si>
  <si>
    <t>davrmoi</t>
  </si>
  <si>
    <t>'Placed health advice posters in view of #COVID-19. Joined y @msumcmalaysia Medical Director &amp;amp; management team to i\xe2\x80\xa6 https://t.co/kgKskQ5acA'</t>
  </si>
  <si>
    <t>Ijoypakkob2</t>
  </si>
  <si>
    <t>GavinWhitfield7</t>
  </si>
  <si>
    <t>Al Shuwaikh, Kuwait Tel +965 22271800</t>
  </si>
  <si>
    <t>'One confirmed COVID-19 case within last 24 hrs. - MoH\n\n#KUNA #KUWAIT\n(M E)'</t>
  </si>
  <si>
    <t>kuna_en</t>
  </si>
  <si>
    <t>Johnmark2984</t>
  </si>
  <si>
    <t>'Had to go to the ER tonight. Unelievale to me that St. Thomas West has no  test kits for the COVID-19. The rumor\xe2\x80\xa6 https://t.co/GXvx8o5ID6'</t>
  </si>
  <si>
    <t>UElizabeth2</t>
  </si>
  <si>
    <t>Midwest, USA</t>
  </si>
  <si>
    <t>glenmary</t>
  </si>
  <si>
    <t>kerryhood</t>
  </si>
  <si>
    <t>annebeta203</t>
  </si>
  <si>
    <t>'The World Health Organisation has urged countries around the world to prioritise containing the outreak of COVID-1\xe2\x80\xa6 https://t.co/qlS6HjdLlD'</t>
  </si>
  <si>
    <t>yngjngn103</t>
  </si>
  <si>
    <t>Living 808</t>
  </si>
  <si>
    <t>'What is wrong with you?\n@RepMattGaetz\nWaPo: Days after Matt Gaetz wore an enormous gas mask during a House flr vote\xe2\x80\xa6 https://t.co/TNApF2RrQM'</t>
  </si>
  <si>
    <t>BelaBenanua</t>
  </si>
  <si>
    <t>fub free</t>
  </si>
  <si>
    <t>snowrcinus</t>
  </si>
  <si>
    <t>"World's first doule-lung transplant for COVID-19 infection succeeds in China - Gloal Times https://t.co/mk7B94k0j5"</t>
  </si>
  <si>
    <t>'@MattHancock is there any plan to utilise medical/nursing students to help with covid-19. Lower risk age group and have training already!'</t>
  </si>
  <si>
    <t>Stam_EM</t>
  </si>
  <si>
    <t>Grayhawker</t>
  </si>
  <si>
    <t>LauriDonahue</t>
  </si>
  <si>
    <t xml:space="preserve">armyblinks planet </t>
  </si>
  <si>
    <t>sorrynotsorrybh</t>
  </si>
  <si>
    <t>AuniHamizah_</t>
  </si>
  <si>
    <t>'@TheNationNews The Minister of Health, Dr. Osagie \nEhanire said that the DG Of @NCDCgov had to e isolated in his r\xe2\x80\xa6 https://t.co/L0FnMfrQLO'</t>
  </si>
  <si>
    <t>Pink_Chinasa</t>
  </si>
  <si>
    <t>Isqandarr</t>
  </si>
  <si>
    <t>TheRealCuso</t>
  </si>
  <si>
    <t>_WhenMoon_</t>
  </si>
  <si>
    <t>joyzucker</t>
  </si>
  <si>
    <t>madcapslaugh</t>
  </si>
  <si>
    <t>ÿ≥ŸÑÿ∑ŸÜÿ© ÿπŸÖÿßŸÜ</t>
  </si>
  <si>
    <t>'#Statement no.10\nNumer of Registered Novel #Corona_Virus (COVID-19) Cases in #Oman https://t.co/ntl0yIQ5Xh'</t>
  </si>
  <si>
    <t>MAXz93</t>
  </si>
  <si>
    <t>ianabailey</t>
  </si>
  <si>
    <t>'COVID-19 : a novel virus needs \xe2\x80\x9cNovel approaches\xe2\x80\x9d \nhttps://t.co/47224X1utI\nAnd : https://t.co/1QZ6olBgKz'</t>
  </si>
  <si>
    <t>HealthFirstAK</t>
  </si>
  <si>
    <t>ReneeIsCreative</t>
  </si>
  <si>
    <t>ShiGe_English</t>
  </si>
  <si>
    <t>unixninja92</t>
  </si>
  <si>
    <t>Tryon, NC</t>
  </si>
  <si>
    <t>super0fails</t>
  </si>
  <si>
    <t>'if ur reading ooks while u got the covid-19 ur worried aout the wrong novel'</t>
  </si>
  <si>
    <t>johnny__average</t>
  </si>
  <si>
    <t>commonedition</t>
  </si>
  <si>
    <t>'China\xe2\x80\x99s cases of Covid-19 are finally declining. A WHO expert explains why. https://t.co/HXT4Jclzl via @voxdotcom'</t>
  </si>
  <si>
    <t>npmccullough</t>
  </si>
  <si>
    <t>'"The response of this whole issue of the coronavirus is it should have een paint y numers, ut really they\'re ma\xe2\x80\xa6 https://t.co/T7hAKaYXJL'</t>
  </si>
  <si>
    <t>Siva_Yakkesh</t>
  </si>
  <si>
    <t>RSch_CEE</t>
  </si>
  <si>
    <t>FormerlyZeus</t>
  </si>
  <si>
    <t>IEGOH_</t>
  </si>
  <si>
    <t>"Since people asked aout the ackground of the COVID-19 cases that led to death, we've egun compiling them.\n\nDetai\xe2\x80\xa6 https://t.co/DwQ5hmOtm"</t>
  </si>
  <si>
    <t>KageSakura</t>
  </si>
  <si>
    <t>saiful_aidi</t>
  </si>
  <si>
    <t>Kempten (Allg√§u), Germany</t>
  </si>
  <si>
    <t>Niwa37605155</t>
  </si>
  <si>
    <t>k_emullen</t>
  </si>
  <si>
    <t>soarhighcole</t>
  </si>
  <si>
    <t>aniljothomas</t>
  </si>
  <si>
    <t>Jerusalem, Israel</t>
  </si>
  <si>
    <t>'US cruise ship allowed to dock; first COVID-19 case reported in Washington, DC https://t.co/afVjc1QcwV'</t>
  </si>
  <si>
    <t>TimesofIsrael</t>
  </si>
  <si>
    <t>'\xf0\x9f\xa7\xa1\xf0\x9f\x92\x9\xf0\x9f\x92\x99Morohoshi, Morita, Nagatsuma\xf0\x9f\x92\x99\xf0\x9f\x92\x9\xf0\x9f\xa7\xa1\n\nThe Kogen Prince Festival has een delayed due to Covid-19.\nIt was due to e he\xe2\x80\xa6 https://t.co/J9kskFV7Kj'</t>
  </si>
  <si>
    <t>Uedas99</t>
  </si>
  <si>
    <t>OZUrsula</t>
  </si>
  <si>
    <t>'#IsraeltheRegion #UnitedStates #coronavirus #COVID19 US cruise ship allowed to dock; first COVID-19 case reported i\xe2\x80\xa6 https://t.co/fD1ovfcG0Z'</t>
  </si>
  <si>
    <t>4PawShop</t>
  </si>
  <si>
    <t>shelbyharrod</t>
  </si>
  <si>
    <t>Alor Star, Kedah</t>
  </si>
  <si>
    <t>aliaanur01</t>
  </si>
  <si>
    <t>'Does COVID-19 Give You\xc2\xa0Diarrhea? https://t.co/mGSqi7oNVp https://t.co/nTP72DNCTu'</t>
  </si>
  <si>
    <t>geewhy</t>
  </si>
  <si>
    <t>itsenelrahc_</t>
  </si>
  <si>
    <t>Noida Film City</t>
  </si>
  <si>
    <t>Aam_Nationalist</t>
  </si>
  <si>
    <t>Bukit Jelutong, Shah Alam</t>
  </si>
  <si>
    <t>'@sirnen @LeeChongPik Happy irthday Sirnen ! Aku dah clear tkde Covid-19. Yahooo'</t>
  </si>
  <si>
    <t>affendiamir_</t>
  </si>
  <si>
    <t>'Hotel used as Covid-19 quarantine facility collapses in China - https://t.co/BJmwUTN https://t.co/JKAiu2oaZC'</t>
  </si>
  <si>
    <t>RajaPetra</t>
  </si>
  <si>
    <t>"COVID-19\n\nWhere's the other 18 though?\n#coronavirus"</t>
  </si>
  <si>
    <t>FailedRhetoric</t>
  </si>
  <si>
    <t>Superman</t>
  </si>
  <si>
    <t>Tris_cendent</t>
  </si>
  <si>
    <t>'Does COVID-19 Give You\xc2\xa0Diarrhea? https://t.co/RTiE4lJlmd https://t.co/EofoWNWi8H'</t>
  </si>
  <si>
    <t>pulpconnection</t>
  </si>
  <si>
    <t>DanielTMurray</t>
  </si>
  <si>
    <t>FactsReason</t>
  </si>
  <si>
    <t>Derbyshire, United Kingdom</t>
  </si>
  <si>
    <t>ArmitageLu</t>
  </si>
  <si>
    <t xml:space="preserve">Wherever hell is. </t>
  </si>
  <si>
    <t>blackblaxk__</t>
  </si>
  <si>
    <t>'COVID-19: N2.64t shortfall imminent as oil outlook topples government\xe2\x80\x99s plan https://t.co/gwoU7mscEV https://t.co/4icf9rvs37'</t>
  </si>
  <si>
    <t>scoopwithchris</t>
  </si>
  <si>
    <t>Ballarat, Victoria, Australia</t>
  </si>
  <si>
    <t>LugubriousLarry</t>
  </si>
  <si>
    <t>ElfCarat0214</t>
  </si>
  <si>
    <t>Enricoxcv</t>
  </si>
  <si>
    <t>SD|LA</t>
  </si>
  <si>
    <t>belllaaa</t>
  </si>
  <si>
    <t>FRN|EN|CHN OK!</t>
  </si>
  <si>
    <t>chanelhyunjin</t>
  </si>
  <si>
    <t>victimizedhindu</t>
  </si>
  <si>
    <t>"@HitMan38824675 @aamman22 @ANI 1000's.\nIt's way over that.\n\nThese are cases who had major symptoms are went and got\xe2\x80\xa6 https://t.co/x3AoFZuh5T"</t>
  </si>
  <si>
    <t>Shipraprasadini</t>
  </si>
  <si>
    <t>Boac, Marinduque, Philippines</t>
  </si>
  <si>
    <t>'Sunday reathing spell from the scary COVID-19, the angelic, melodious voices of the Little Singers of Armenia rend\xe2\x80\xa6 https://t.co/N7nhJFC6yi'</t>
  </si>
  <si>
    <t>iris_antheia</t>
  </si>
  <si>
    <t>'Scientist says #covid19 #coronavirus is \xe2\x80\x9cTHE MOST FRIGHTENING DISEASE I\xe2\x80\x99VE EVER ENCOUNTERED in my career\xe2\x80\x9d #COVID-19\xe2\x80\xa6 https://t.co/azrwh02rpo'</t>
  </si>
  <si>
    <t>dboselie</t>
  </si>
  <si>
    <t>Palawan</t>
  </si>
  <si>
    <t>venturariz</t>
  </si>
  <si>
    <t>Occidental Mindoro</t>
  </si>
  <si>
    <t>twnqlhc</t>
  </si>
  <si>
    <t>'Contradictory advice for COVID-19.\n1. If you need to cough, e polite and cough into your elow.\n2. Avoid shaking h\xe2\x80\xa6 https://t.co/m64BoxpyYC'</t>
  </si>
  <si>
    <t>Wyobi__</t>
  </si>
  <si>
    <t>'[video] covid-19 ge hiyaneega data\n\nwhat the fuck is that pretty thing on the Singapore wesite, and other ramling\xe2\x80\xa6 https://t.co/aHAPLPFf5Y'</t>
  </si>
  <si>
    <t>Dharisssss</t>
  </si>
  <si>
    <t>Dallas, Texas</t>
  </si>
  <si>
    <t>glimmertwintx</t>
  </si>
  <si>
    <t>"Kerala family with COVID-19 concealed travel history to Italy, Minister says it's a crime  https://t.co/THT9kvdx3A"</t>
  </si>
  <si>
    <t>Brussels (Europe üá™üá∫)</t>
  </si>
  <si>
    <t>'The 1918-1919 influenza epidemic is commonly known as the Spanish flu.\n\nI predict that the 2020 coronavirus epidemi\xe2\x80\xa6 https://t.co/OfpGJdC7cd'</t>
  </si>
  <si>
    <t>DSRGenealogist</t>
  </si>
  <si>
    <t>Sycamore, KY</t>
  </si>
  <si>
    <t>'Confirmed COVID-19 Cases in Malaysia (6th March 2020, 6 pm).\n\n#coronavirus\n#COVID19\n#sihatmilikku\n#walkthetalk https://t.co/peMkSa19JR'</t>
  </si>
  <si>
    <t>Wakanda_Mute</t>
  </si>
  <si>
    <t>Cirka</t>
  </si>
  <si>
    <t>qaasaroo</t>
  </si>
  <si>
    <t>THE United States of America</t>
  </si>
  <si>
    <t>thegnatster1</t>
  </si>
  <si>
    <t>AmarendraAK</t>
  </si>
  <si>
    <t>TejpalRawat14</t>
  </si>
  <si>
    <t>Stockport</t>
  </si>
  <si>
    <t>jo_purplepoppy</t>
  </si>
  <si>
    <t>'Most #nCoV2019 Cases are in a few countries. What the world can learn...New world curriculum via @TheEconomist https://t.co/XON4uJTlgj'</t>
  </si>
  <si>
    <t>GKretinin</t>
  </si>
  <si>
    <t>"Confronting CNN Political Bias in Initial Reports of China's Covid-19 Educational Response \xe2\x80\xa6 https://t.co/cLoTPZPU3P"</t>
  </si>
  <si>
    <t>RobertCettl</t>
  </si>
  <si>
    <t>'@COVID_19_News Onya Adrian, he deserves a raise.'</t>
  </si>
  <si>
    <t>globetrotteryes</t>
  </si>
  <si>
    <t>'BREAKING:  White House Believes COVID-19 Came From Wuhan Bio La-Incident Could Mean End Of Communist Party Rule In\xe2\x80\xa6 https://t.co/KEJSNeGWl6'</t>
  </si>
  <si>
    <t>sweetyams3</t>
  </si>
  <si>
    <t>noelangelik</t>
  </si>
  <si>
    <t>Rhiminee</t>
  </si>
  <si>
    <t>yraiko</t>
  </si>
  <si>
    <t>B_A_R__O_N</t>
  </si>
  <si>
    <t xml:space="preserve">Hawkins </t>
  </si>
  <si>
    <t>GrtstCmmnFctr</t>
  </si>
  <si>
    <t>'#Washinghands properly protects you and your loved ones not only against  #COVID-19 ut also against #Flu, Common C\xe2\x80\xa6 https://t.co/unpDNzHJV6'</t>
  </si>
  <si>
    <t>DrSanjivKumar</t>
  </si>
  <si>
    <t>Mumbai_Delhi_ Bangalore_Nagpur</t>
  </si>
  <si>
    <t>IAC_AmitBadwaik</t>
  </si>
  <si>
    <t>'I\xe2\x80\x99m going to head to the gym and hope y the time I come ack the numer of cases of COVID-19 in the US hasn\xe2\x80\x99t increased y 1 x 10\xc2\x3!'</t>
  </si>
  <si>
    <t>PeculiarBaptist</t>
  </si>
  <si>
    <t>JMR</t>
  </si>
  <si>
    <t>reiinnnnnn</t>
  </si>
  <si>
    <t>malebogo___</t>
  </si>
  <si>
    <t>"Trump say the Covid-19 test is 'perfect' like his letter and call to Ukraine - why does this narc always make everything at himself?"</t>
  </si>
  <si>
    <t>Abigail_in_1692</t>
  </si>
  <si>
    <t>'Duterte to sign E.O. on State of Pulic Health Emergency due\xc2\xa0COVID-19 https://t.co/tOkQ8HxKRe https://t.co/OK2wZfVuKn'</t>
  </si>
  <si>
    <t>ph_current</t>
  </si>
  <si>
    <t>'Oh, oy.\nCovid-19. Italy. La Stampa\n\n"may e necessary to put an age limit on entry into the ICU... reserving resou\xe2\x80\xa6 https://t.co/FWxoExKU6F'</t>
  </si>
  <si>
    <t>LibbyMag</t>
  </si>
  <si>
    <t>liberama</t>
  </si>
  <si>
    <t>TheFashionRecy1</t>
  </si>
  <si>
    <t>MoTheProgrammer</t>
  </si>
  <si>
    <t>Real_FYF</t>
  </si>
  <si>
    <t>Dubweise</t>
  </si>
  <si>
    <t>garshasppp</t>
  </si>
  <si>
    <t>'Starucks employee tests positive for coronavirus in Seattle.... #Starucks #Seattle #UnitedStates #Coronavirus\xe2\x80\xa6 https://t.co/Q3VIrLjKf'</t>
  </si>
  <si>
    <t>avaeats</t>
  </si>
  <si>
    <t xml:space="preserve">Margen izq. del Nervi√≥n. </t>
  </si>
  <si>
    <t>PaxPam90</t>
  </si>
  <si>
    <t xml:space="preserve">Mostly Chicago, IL </t>
  </si>
  <si>
    <t>'Coronavirus panic spreads: Costco is anning free samples over COVID-19 https://t.co/DxOjtZejOO'</t>
  </si>
  <si>
    <t>4danlopez</t>
  </si>
  <si>
    <t>Jhb/Venda, South Africa</t>
  </si>
  <si>
    <t>Rendani_Makhado</t>
  </si>
  <si>
    <t>Endergirl_1307</t>
  </si>
  <si>
    <t>fog_arty</t>
  </si>
  <si>
    <t>KimGould</t>
  </si>
  <si>
    <t>4everrainjoonie</t>
  </si>
  <si>
    <t>pammiechology_</t>
  </si>
  <si>
    <t>_MoxyRoxy_</t>
  </si>
  <si>
    <t>Based in Manila üìç</t>
  </si>
  <si>
    <t>lifeofcjmr</t>
  </si>
  <si>
    <t>'With #COVID19 spreading around the world and across the US, we just launched the CDP COVID-19 Response Fund to supp\xe2\x80\xa6 https://t.co/7EPdA6sJtJ'</t>
  </si>
  <si>
    <t>svdpusadisaster</t>
  </si>
  <si>
    <t>'The Department of Health could e underreporting, although unintentionally, on information aout the deadly coronav\xe2\x80\xa6 https://t.co/ZYp166jXgr'</t>
  </si>
  <si>
    <t>'The interior department has directed all local governments in the National Capital Region to activate their local C\xe2\x80\xa6 https://t.co/SNM8B67iNN'</t>
  </si>
  <si>
    <t>Care_Cha1</t>
  </si>
  <si>
    <t>'Important data. The success of South Korea is impressive. Mitigation may e effective \n\xe2\x81\xa6@MarcBonten\xe2\x81\xa9 \xe2\x81\xa6@mlipsitch\xe2\x81\xa9 \xe2\x81\xa6\xe2\x80\xa6 https://t.co/Cy6nlO9z'</t>
  </si>
  <si>
    <t>choi_afdb</t>
  </si>
  <si>
    <t>PhetogoPhetok</t>
  </si>
  <si>
    <t>davidslavick</t>
  </si>
  <si>
    <t>DrRichardCross</t>
  </si>
  <si>
    <t>'*Confirmed* deaths caused y COVID-19 per country:\n\nChina: 3097\nItaly: 233\nIran: 145\nSouth Korea: 50\nUSA: 19\nFrance\xe2\x80\xa6 https://t.co/WaB1XNkhW7'</t>
  </si>
  <si>
    <t>FabianLegacy8</t>
  </si>
  <si>
    <t>tarungarg87</t>
  </si>
  <si>
    <t>Melisseus_xP</t>
  </si>
  <si>
    <t>'@dammitalltohell @damn_elle Hahaha. So funny in this ridiculous Covid-19 panicking!'</t>
  </si>
  <si>
    <t>'#SaudiAraia is temporarily stopping entry into the Kingdom y land from the #UAE, #Kuwait, and #Bahrain, as a prec\xe2\x80\xa6 https://t.co/Aw1GRLcik'</t>
  </si>
  <si>
    <t>DeShun_Jones98</t>
  </si>
  <si>
    <t>HumanSabre</t>
  </si>
  <si>
    <t>zawmalik</t>
  </si>
  <si>
    <t>'Missed our COVID-19 #Coronavirus: How Philanthropy Can Respond weinar? Check out the recording:\xe2\x80\xa6 https://t.co/8AEv538eHe'</t>
  </si>
  <si>
    <t>_minsyub</t>
  </si>
  <si>
    <t>endocrine_witch</t>
  </si>
  <si>
    <t>"Today's Poll Question:\n\nChina is Responsile for Spreading CoronaVirus COVID-19.\n\nThey kept it secret for months, d\xe2\x80\xa6 https://t.co/N9PxNKodgq"</t>
  </si>
  <si>
    <t>EPodgurny</t>
  </si>
  <si>
    <t>'Huanxi Media Now Has 2 Million Paying Suscriers Thanks to \xe2\x80\x98Lost in Russia\xe2\x80\x99; Beijing International Film Festival\xe2\x80\xa6 https://t.co/mfMVq4aJr'</t>
  </si>
  <si>
    <t>ukchinafilm</t>
  </si>
  <si>
    <t>TonyPak9</t>
  </si>
  <si>
    <t>'The ACC has released an updated Clinical Bulletin on #COVID19. The document includes clinical guidance given curren\xe2\x80\xa6 https://t.co/7O31OK0Upk'</t>
  </si>
  <si>
    <t>Mohamedseleemm4</t>
  </si>
  <si>
    <t>Gh_ndi</t>
  </si>
  <si>
    <t>irishzatarain</t>
  </si>
  <si>
    <t>'Today, @CMSGov issued frequently asked questions &amp;amp; answers for #healthcare providers regarding #Medicare illing &amp;amp;\xe2\x80\xa6 https://t.co/lN4gC73uYp'</t>
  </si>
  <si>
    <t>Mane68Mom</t>
  </si>
  <si>
    <t>kumailn</t>
  </si>
  <si>
    <t>"13 new Covid-19 cases in S'pore, including 9 linked to Safra Jurong dinner and an SIA steward https://t.co/q3O29rr2wR"</t>
  </si>
  <si>
    <t>soulstele</t>
  </si>
  <si>
    <t>'The Spanish Flu of 1918 killed 50 million people \xf0\x9f\x98\xad\xf0\x9f\x92\x94\n\nWhile no one knows how COVID-19 will play out we can look to t\xe2\x80\xa6 https://t.co/BAy6d6JfRx'</t>
  </si>
  <si>
    <t>mdmohi</t>
  </si>
  <si>
    <t>MD/DE, DC Metro Area, USA</t>
  </si>
  <si>
    <t>jckthesword</t>
  </si>
  <si>
    <t>ashwin_baindur</t>
  </si>
  <si>
    <t>'Does this mean that sick and potentially infectious people will need to go into Centrelink and see an assessor for\xe2\x80\xa6 https://t.co/qLF6iPWQsA'</t>
  </si>
  <si>
    <t>misskylie77</t>
  </si>
  <si>
    <t>'We created a resource with assay designs for Cas13-ased detection of SARS-CoV-2 and 66 related viruses \xe2\x80\x94\xe2\x80\xa6 https://t.co/BuLiDw22SH'</t>
  </si>
  <si>
    <t>Faller18</t>
  </si>
  <si>
    <t>Mesa AZ</t>
  </si>
  <si>
    <t>LizWittemer</t>
  </si>
  <si>
    <t>l'ocean de l'oubli</t>
  </si>
  <si>
    <t>eatsleepeliza</t>
  </si>
  <si>
    <t>itsnesssaaa</t>
  </si>
  <si>
    <t>sparklingdemons</t>
  </si>
  <si>
    <t>xeina1613</t>
  </si>
  <si>
    <t>'Authors estimate the output loss due to Huei Lockdown triggered y COVID-19: China suffers ~4% output loss from la\xe2\x80\xa6 https://t.co/kW9E5fP1xa'</t>
  </si>
  <si>
    <t>MehrizadehB</t>
  </si>
  <si>
    <t>nicooky22</t>
  </si>
  <si>
    <t>My R6 Cave</t>
  </si>
  <si>
    <t>'@BrxkenSmilez @spaceshipdallas ro everyone do e scared when more people have flu this year and have died from it this year than covid 19'</t>
  </si>
  <si>
    <t>Lag_z_</t>
  </si>
  <si>
    <t>ü•Ä</t>
  </si>
  <si>
    <t>'Sometimes, I wish na magka #coronavirus #Covid_19 #covid2019 tong mga Dilawan. Look at the trending\xe2\x80\xa6 https://t.co/YakGDO8Cf'</t>
  </si>
  <si>
    <t>irisssh__</t>
  </si>
  <si>
    <t>BtsStray</t>
  </si>
  <si>
    <t>'The numer of confirmed COVID-19 cases surpassed 400 in the United States on Saturday afternoon, and at least 19 de\xe2\x80\xa6 https://t.co/Z2NKmQOLOj'</t>
  </si>
  <si>
    <t>advait_gharat</t>
  </si>
  <si>
    <t>Greece, Moria refugee camp</t>
  </si>
  <si>
    <t>0x__dead</t>
  </si>
  <si>
    <t>JustAHuskerGal</t>
  </si>
  <si>
    <t>'I just read a thread on COVID-19 that scared the living shit out of me at 6:17 am.\n\nI am the sole provider for two\xe2\x80\xa6 https://t.co/8X8RzjafSD'</t>
  </si>
  <si>
    <t>nancyholiday</t>
  </si>
  <si>
    <t>MNL.PH</t>
  </si>
  <si>
    <t>whoyou_notme</t>
  </si>
  <si>
    <t>dirac7</t>
  </si>
  <si>
    <t>Detroit</t>
  </si>
  <si>
    <t>OkemwaNeaman</t>
  </si>
  <si>
    <t>'@navy09212010 @ida_skienes @kumailn Oregon or Washington just passed a law that anyone with COVID-19 has to e pai\xe2\x80\xa6 https://t.co/mjGtop7wFp'</t>
  </si>
  <si>
    <t>MamaBear64</t>
  </si>
  <si>
    <t>Amiraashahrudin</t>
  </si>
  <si>
    <t>city of champions</t>
  </si>
  <si>
    <t>_AZYYZ_</t>
  </si>
  <si>
    <t>European Union</t>
  </si>
  <si>
    <t>masflov</t>
  </si>
  <si>
    <t>Vancouver, B.C.</t>
  </si>
  <si>
    <t>'#Coronavirus Disease 2019 (#COVID19)\xe2\x80\x94\nPathfinder for Beginners to Experts...\n \nSee guide in more accessile format\xe2\x80\xa6 https://t.co/xN6xafSP2W'</t>
  </si>
  <si>
    <t>giustini</t>
  </si>
  <si>
    <t xml:space="preserve">Singapore / Velachery </t>
  </si>
  <si>
    <t>kaderazharudeen</t>
  </si>
  <si>
    <t>hawkins_carole</t>
  </si>
  <si>
    <t xml:space="preserve">Earth. </t>
  </si>
  <si>
    <t>michaelhallida4</t>
  </si>
  <si>
    <t>"We can easily fight the Covid-19 virus. The virus we need to fight hard and get rid of now  is  '3G' virus which is\xe2\x80\xa6 https://t.co/HH52q6KaKZ"</t>
  </si>
  <si>
    <t>BUBhaskaraRao2</t>
  </si>
  <si>
    <t>zuhairaidris_</t>
  </si>
  <si>
    <t>yenganaa</t>
  </si>
  <si>
    <t>AchuNadia</t>
  </si>
  <si>
    <t>'@liampclancy1 @GeneFajardo2 Truth e told, Gene eing an elderly(me too) &amp;amp; most likely have some underlying health\xe2\x80\xa6 https://t.co/lDkIyqZVeg'</t>
  </si>
  <si>
    <t>chidimma_rita</t>
  </si>
  <si>
    <t>bames_jrolin</t>
  </si>
  <si>
    <t>KirtonCharles</t>
  </si>
  <si>
    <t>1602oo</t>
  </si>
  <si>
    <t>'WHO talks aout China COVID-19. What is the implication for US virus out... https://t.co/MIIRKXhCka \xe4\xe\x86\xe8\x87\xaa @YouTue\n\n#CONVID19 #ChinaVirus #WHO'</t>
  </si>
  <si>
    <t>VinceChow4</t>
  </si>
  <si>
    <t>Mainz, Germany</t>
  </si>
  <si>
    <t>'https://t.co/CFiAtCmyTw \nA great piece written y Prof. Martin de Jong at Erasmus University Rotterdam. Act NOW! Covid-19 is NOT the flu.'</t>
  </si>
  <si>
    <t>hcp4715</t>
  </si>
  <si>
    <t>Artsakh</t>
  </si>
  <si>
    <t>'As governments moilize to fight COVID-19, rememer their inaction in response to the growing HIV/AIDS epidemic in\xe2\x80\xa6 https://t.co/vyMH5tsJPC'</t>
  </si>
  <si>
    <t>j4zzr4zm4t4zz</t>
  </si>
  <si>
    <t>Island of the Gods &amp; all too much plastic</t>
  </si>
  <si>
    <t>'A 62-year-old woman has ecome the second Indonesian national to test positive for #COVID19 in Singapore. https://t.co/pWeMtrx2Os'</t>
  </si>
  <si>
    <t>Indounik</t>
  </si>
  <si>
    <t>mrh137</t>
  </si>
  <si>
    <t>üòè hit me @ paypal.me/Yonderly</t>
  </si>
  <si>
    <t>tobiranomaede</t>
  </si>
  <si>
    <t xml:space="preserve">Wherever Emma Watson is </t>
  </si>
  <si>
    <t>antoniolovesian</t>
  </si>
  <si>
    <t>banqtanbangtan</t>
  </si>
  <si>
    <t>TheNSCLibrary</t>
  </si>
  <si>
    <t>Jotunheim</t>
  </si>
  <si>
    <t>gwenctzen</t>
  </si>
  <si>
    <t>RyanRobr</t>
  </si>
  <si>
    <t>Frankfurt am Main, Deutschland</t>
  </si>
  <si>
    <t>'There are initial signs of emerging credit and funding stress in the mkts, JPM says. LIBOR OIS spread has jumped &amp;gt;3\xe2\x80\xa6 https://t.co/dwsMtJw83e'</t>
  </si>
  <si>
    <t>InvestorMag</t>
  </si>
  <si>
    <t>ddiddirere</t>
  </si>
  <si>
    <t>kaacsanchez</t>
  </si>
  <si>
    <t>edessajoyce</t>
  </si>
  <si>
    <t>'Former FDA chief Gottlie: actions needed to fight the #coronavirus https://t.co/prcQCo3aJD'</t>
  </si>
  <si>
    <t>ZiadAsali</t>
  </si>
  <si>
    <t>LorindasWorld</t>
  </si>
  <si>
    <t>Rotterdam</t>
  </si>
  <si>
    <t>MarionKoopmans</t>
  </si>
  <si>
    <t>Daet, Bicol Region</t>
  </si>
  <si>
    <t>bicolsbestest</t>
  </si>
  <si>
    <t>Aventador107</t>
  </si>
  <si>
    <t>simplypabz25</t>
  </si>
  <si>
    <t>'Danger cruises: Dozens infected with Covid-19 on ANOTHER quarantined ship \xe2\x80\x93 this time on Egypt\xe2\x80\x99s Nile \xe2\x80\x94 RT World Ne\xe2\x80\xa6 https://t.co/HG6ofBssIe'</t>
  </si>
  <si>
    <t>Laurel700</t>
  </si>
  <si>
    <t>joyceeboraa</t>
  </si>
  <si>
    <t>adamjohnsonNYC</t>
  </si>
  <si>
    <t>eicvsfascism</t>
  </si>
  <si>
    <t>StevenPark279</t>
  </si>
  <si>
    <t>TX/A BALLROOM/</t>
  </si>
  <si>
    <t>S_E_M_20</t>
  </si>
  <si>
    <t>W/A 87, Shakarpur Laxmi Nager</t>
  </si>
  <si>
    <t>'Best #Sexologist in Delhi - How to #Prevent Coronavirus\nWith recent outreaks of a new strain of #coronavirus (SARS\xe2\x80\xa6 https://t.co/DC3KEn5cM'</t>
  </si>
  <si>
    <t>gautamclinic</t>
  </si>
  <si>
    <t>'Hoarding na kami ukas. Will shop at superstore early in the morning. Super threatening ng covid-19 :('</t>
  </si>
  <si>
    <t>erickaamrelg_</t>
  </si>
  <si>
    <t>'@CapitalPmh ...BioMedomics has a 15 minute test kit approved for COVID-19 which is apparently not yet availale in the UK.'</t>
  </si>
  <si>
    <t>RidyardMike</t>
  </si>
  <si>
    <t>'Is this how WHO tackle the #coronavirus #Covid_19 in China? https://t.co/KfoFcNzHSz'</t>
  </si>
  <si>
    <t>bigmoof</t>
  </si>
  <si>
    <t>'Lancet\xe2\x80\x99s COVID-19 Resource Centre is open access. Includes clinical paper on some of the severe cases in Wuhan. https://t.co/p5tooA5IVY'</t>
  </si>
  <si>
    <t>msjuliedavey</t>
  </si>
  <si>
    <t>DavidWareHawaii</t>
  </si>
  <si>
    <t>Sector 001</t>
  </si>
  <si>
    <t>Vermoator</t>
  </si>
  <si>
    <t>KhushalArya7</t>
  </si>
  <si>
    <t>wakefield</t>
  </si>
  <si>
    <t>lynn_sutherland</t>
  </si>
  <si>
    <t>Isle of Wight</t>
  </si>
  <si>
    <t>DiamondHell</t>
  </si>
  <si>
    <t>◊î◊ï◊ô◊ú◊î ◊ë◊í`◊ï◊†◊í◊ú</t>
  </si>
  <si>
    <t>itay_timor</t>
  </si>
  <si>
    <t>DentInYourHead1</t>
  </si>
  <si>
    <t>jarvissthegoat</t>
  </si>
  <si>
    <t>soccerquant</t>
  </si>
  <si>
    <t>Arusha Tanzania</t>
  </si>
  <si>
    <t>'This is fake news, the pulic is advised to ignore it. We are safe ut will continue to take precautionary measures\xe2\x80\xa6 https://t.co/uN0LS38Axh'</t>
  </si>
  <si>
    <t>patrickmosh</t>
  </si>
  <si>
    <t>upis '22</t>
  </si>
  <si>
    <t>mry_13_</t>
  </si>
  <si>
    <t>JeffRanter</t>
  </si>
  <si>
    <t>By The Orange Tree</t>
  </si>
  <si>
    <t>ianaural</t>
  </si>
  <si>
    <t>'Its time to call off St Patricks day parades. They should e deferred until a safer time. @LeoVaradkar\xe2\x80\xa6 https://t.co/iTpepdGoW7'</t>
  </si>
  <si>
    <t>solidgamr</t>
  </si>
  <si>
    <t>belindamanley14</t>
  </si>
  <si>
    <t>EllenKuwana</t>
  </si>
  <si>
    <t xml:space="preserve">hint of dirt/splash of water </t>
  </si>
  <si>
    <t>'Courtesy of John Hopkins CSSE... For localized Covid-19 updates, use this link and zoom in to your region\xe2\x80\xa6 https://t.co/k1fZSFlzrA'</t>
  </si>
  <si>
    <t>LongJohnShorts</t>
  </si>
  <si>
    <t>UT</t>
  </si>
  <si>
    <t>easyti9er</t>
  </si>
  <si>
    <t>srwiggins</t>
  </si>
  <si>
    <t>'Coronavirus COVID-19 | #QlikCommunity Response \n\nCollected dashoards and analytics examples for analyzing the\xe2\x80\xa6 https://t.co/E73gRssPaH'</t>
  </si>
  <si>
    <t>jeannineboot</t>
  </si>
  <si>
    <t>'Judging y the Covid-19 dynamic in South Korea, Italy and France, the US has y now proaly reached a point where\xe2\x80\xa6 https://t.co/U4CueiqpIT'</t>
  </si>
  <si>
    <t>ElixiumCrypto</t>
  </si>
  <si>
    <t>aleciu</t>
  </si>
  <si>
    <t>Scottsdale</t>
  </si>
  <si>
    <t>awesome_cammy</t>
  </si>
  <si>
    <t>joecharema</t>
  </si>
  <si>
    <t>Earth.</t>
  </si>
  <si>
    <t>TheRealJB_33</t>
  </si>
  <si>
    <t>'@VirTUAL_UoL Thank you @CatrionaWaitt. After announcing our decision &amp;amp; starting to get over the initial disappointm\xe2\x80\xa6 https://t.co/80xYTaaoFB'</t>
  </si>
  <si>
    <t>colpil</t>
  </si>
  <si>
    <t>El_Deano</t>
  </si>
  <si>
    <t>England, Lancing.</t>
  </si>
  <si>
    <t>'She should have her OBE removed.\n\nHorrile lady!\n\nCoronavirus could e \xe2\x80\x98quite useful\xe2\x80\x99 to get rid of ed lockers, s\xe2\x80\xa6 https://t.co/3BdEku5B4j'</t>
  </si>
  <si>
    <t>ThomasEvans1984</t>
  </si>
  <si>
    <t>'#COVID19\n\nChest CT, a routine imaging tool for pneumonia diagnosis, is fast and relatively easy to perform. Recent\xe2\x80\xa6 https://t.co/4uDGz83xqM'</t>
  </si>
  <si>
    <t>RaheelaHussain1</t>
  </si>
  <si>
    <t>delaney_marie15</t>
  </si>
  <si>
    <t>killthebimbo</t>
  </si>
  <si>
    <t>firuz66</t>
  </si>
  <si>
    <t>'Just practicing the Covid-19 handshake this #Caturdaymorning! #WheresWalter\xf0\x9f\x90\x92 #JessiePinks\xf0\x9f\x90\xaf #BetterSafeThanSorry\xe2\x80\xa6 https://t.co/0wmCyOdea'</t>
  </si>
  <si>
    <t>benjamin_dhont</t>
  </si>
  <si>
    <t>atlaz_chugged</t>
  </si>
  <si>
    <t>York</t>
  </si>
  <si>
    <t>'14 days ago, there were the same official numer of detected Covid-19 cases in Italy that there are now in the UK. #coronavirusuk'</t>
  </si>
  <si>
    <t>professor_dave</t>
  </si>
  <si>
    <t>HLesbonstuyaux</t>
  </si>
  <si>
    <t>Amrita_Dutt</t>
  </si>
  <si>
    <t>NatHKer</t>
  </si>
  <si>
    <t xml:space="preserve">MLA ‚Ä¢ Singapore </t>
  </si>
  <si>
    <t>elleforce</t>
  </si>
  <si>
    <t>Padova</t>
  </si>
  <si>
    <t>paolotramacere</t>
  </si>
  <si>
    <t>noob town</t>
  </si>
  <si>
    <t>'@iscuit_max COVID-19 is very dangerous so e careful and make sure your family is safe and away form others'</t>
  </si>
  <si>
    <t>noo427duh</t>
  </si>
  <si>
    <t xml:space="preserve">somewhere in the world </t>
  </si>
  <si>
    <t>7Mario13</t>
  </si>
  <si>
    <t>wandering around kl</t>
  </si>
  <si>
    <t>kayaikei</t>
  </si>
  <si>
    <t>Locus of Inconvenient Truths</t>
  </si>
  <si>
    <t>'#CoronaVirusUpdate #CoronaVirusUpdates #Coronavirus #COVID\xe3\x83\xc19 #COVID_19 #COVID19UK #COVID19USA #CoronavirusUSA\n\nYou\xe2\x80\xa6 https://t.co/vqFJDrQoGI'</t>
  </si>
  <si>
    <t>ACrowdedPlanet</t>
  </si>
  <si>
    <t>Mangalore</t>
  </si>
  <si>
    <t>mkundapur</t>
  </si>
  <si>
    <t>NacioMartinez</t>
  </si>
  <si>
    <t>'\xe2\x80\x9cThis is the est evidence aliens will have as to why the human race failed as a species.\xe2\x80\x9d\n\nAnother toilet paper fi\xe2\x80\xa6 https://t.co/LACwZRkGFG'</t>
  </si>
  <si>
    <t>bakraci</t>
  </si>
  <si>
    <t>Earth planet</t>
  </si>
  <si>
    <t>g0dd3sz</t>
  </si>
  <si>
    <t>"Real talk: I'm stressed, y'all.\n\nThe COVID-19 panic has made ookings very unreliale. All service industry workers\xe2\x80\xa6 https://t.co/cnsTA9RgG1"</t>
  </si>
  <si>
    <t>vlierreblue</t>
  </si>
  <si>
    <t>'With South African forecasted growth rates already so anaemic, the negative impact of Covid-19 could not come at a\xe2\x80\xa6 https://t.co/lfmn6Dcu'</t>
  </si>
  <si>
    <t>TaniaAjam</t>
  </si>
  <si>
    <t>Ph ‚úà Seoul ‚Ä¢ #MyeonGang üê∞üíï</t>
  </si>
  <si>
    <t>EXO_Suho_Kath</t>
  </si>
  <si>
    <t>MaCabreOnline</t>
  </si>
  <si>
    <t>'Dear @NCDCgov \n\nI have long realised that the fake news aout coronavirus may distract your good works.  You can em\xe2\x80\xa6 https://t.co/gJvFFASKdY'</t>
  </si>
  <si>
    <t>MayowaMichaelJ</t>
  </si>
  <si>
    <t>'@kumailn @Rschooley Even the young and healthy will e at risk when health care systems collapse under the weight of Covid-19.'</t>
  </si>
  <si>
    <t>'Reading the proposed covid 19 legislation I see court proceedings will e done y telephone. I can see that going d\xe2\x80\xa6 https://t.co/h31f3HkYav'</t>
  </si>
  <si>
    <t>Surrey UK</t>
  </si>
  <si>
    <t>JudeHider</t>
  </si>
  <si>
    <t>Maria Aurora/N.Caloocan, PH</t>
  </si>
  <si>
    <t>marc_louie25</t>
  </si>
  <si>
    <t>'We\xe2\x80\x99re expecting daily riefings every day at 1 p.m. now. \xe2\x80\x9cNumers are changing quickly,\xe2\x80\x9d says staff is limited righ\xe2\x80\xa6 https://t.co/QCPmC7iO3I'</t>
  </si>
  <si>
    <t>itsamitz</t>
  </si>
  <si>
    <t>Port L√°irge</t>
  </si>
  <si>
    <t>'Image on the left is the Chinese Army Wuhan Flag \n\nImage on the right is a proposed visual of the covid-19 virus\xe2\x80\xa6 https://t.co/TSG7GBLARl'</t>
  </si>
  <si>
    <t>Chris_Noonan</t>
  </si>
  <si>
    <t>La, USA</t>
  </si>
  <si>
    <t>'@RealJamesWoods Mr. Woods,\nSince you have a large platform could u suggest that if ppl are reinforcing their pantri\xe2\x80\xa6 https://t.co/WNGUkpMK4V'</t>
  </si>
  <si>
    <t>JoannVarnado1</t>
  </si>
  <si>
    <t>TracyJGarland2</t>
  </si>
  <si>
    <t>WinterburnMia</t>
  </si>
  <si>
    <t>"A #GoogleIO update.\n\nDue to concerns around the coronavirus (COVID-19), we've decided to cancel this year's physica\xe2\x80\xa6 https://t.co/PKKUq0jdEj"</t>
  </si>
  <si>
    <t>CI_Douglas</t>
  </si>
  <si>
    <t>Napanun_Jah</t>
  </si>
  <si>
    <t>...some german Shithole...</t>
  </si>
  <si>
    <t>Speed_Peete</t>
  </si>
  <si>
    <t>babyslothy</t>
  </si>
  <si>
    <t>üáµüá≠PHüáµüá≠ OT7</t>
  </si>
  <si>
    <t>Seokjinnieus</t>
  </si>
  <si>
    <t>Res_Politica_</t>
  </si>
  <si>
    <t>Hispania</t>
  </si>
  <si>
    <t>vi_victrix</t>
  </si>
  <si>
    <t>abraxalotl</t>
  </si>
  <si>
    <t>Federal Capital Territory</t>
  </si>
  <si>
    <t>NigeriaGov</t>
  </si>
  <si>
    <t>Angelabhafc</t>
  </si>
  <si>
    <t>Odi_Mafatshe</t>
  </si>
  <si>
    <t>Port Harcourt</t>
  </si>
  <si>
    <t>binablackwind</t>
  </si>
  <si>
    <t>Possibility City</t>
  </si>
  <si>
    <t>LeBarnesJames</t>
  </si>
  <si>
    <t>AltBronte</t>
  </si>
  <si>
    <t>'@knight__hawker @SandraSBreen @SKYRIDER4538 @dongino @RL9631 @petluvers4Trump @David_MagaUSA @ccinthemiddle\xe2\x80\xa6 https://t.co/8Kfda5Hrp'</t>
  </si>
  <si>
    <t>Shanghai China</t>
  </si>
  <si>
    <t>'In Opinion\n\nCeline Tien writes, \xe2\x80\x9cIn the past few weeks, I\xe2\x80\x99ve learned to e fearful of things possily more contagio\xe2\x80\xa6 https://t.co/1VJTMuTN6X'</t>
  </si>
  <si>
    <t>JoshuaTaoCN</t>
  </si>
  <si>
    <t>South Godstone, South East</t>
  </si>
  <si>
    <t>BlareClack</t>
  </si>
  <si>
    <t>PWOACom</t>
  </si>
  <si>
    <t>PoliticOpinion ProtectedSpeech</t>
  </si>
  <si>
    <t>JosephChez</t>
  </si>
  <si>
    <t>'I was sent to a Costco to see if people are stocking up (even though health officials say it\xe2\x80\x99s not necessary) in ca\xe2\x80\xa6 https://t.co/8eC5uDLksM'</t>
  </si>
  <si>
    <t>MatthewPorritt</t>
  </si>
  <si>
    <t>puneettanwar</t>
  </si>
  <si>
    <t>langlestrangles</t>
  </si>
  <si>
    <t xml:space="preserve">Minding my business </t>
  </si>
  <si>
    <t>atlsjsn</t>
  </si>
  <si>
    <t>'If anyone flew on these flights, make sure you visit the nearest medical facility, confirmed covid-19 cases on this\xe2\x80\xa6 https://t.co/KgkZCM3et'</t>
  </si>
  <si>
    <t>enlighting</t>
  </si>
  <si>
    <t>The Pub</t>
  </si>
  <si>
    <t>jodyne1978</t>
  </si>
  <si>
    <t>areebalovesyou</t>
  </si>
  <si>
    <t>somceo</t>
  </si>
  <si>
    <t>'DOLE Region 1 offers flexile work arrangements to companies amid COVID-19 scare https://t.co/eIfBpBPWmU via @Crowdynews'</t>
  </si>
  <si>
    <t>Spain (roaming)</t>
  </si>
  <si>
    <t>'@IanDunt #Brexit was always going to give those whose lives are already fairly shitty, even more shit! \n\n#Covid_19\xe2\x80\xa6 https://t.co/56r4k0Tk2y'</t>
  </si>
  <si>
    <t>SusanlLawson</t>
  </si>
  <si>
    <t>'Experts across the world have advised to reduce mass gatherings to avoid the spread of COVID-19 Novel Coronavirus.\xe2\x80\xa6 https://t.co/ItCl1V8NlZ'</t>
  </si>
  <si>
    <t>rameshkabali</t>
  </si>
  <si>
    <t>skeggzi</t>
  </si>
  <si>
    <t>EvelynCrowley19</t>
  </si>
  <si>
    <t>blackeyedmarti</t>
  </si>
  <si>
    <t>lyndall41055926</t>
  </si>
  <si>
    <t>FarizAnwar2000</t>
  </si>
  <si>
    <t>ukpolygon_RichD</t>
  </si>
  <si>
    <t>'Something to do with all that time ack I used to spend commuting: Import COVID-19 daily updated dataset using R y\xe2\x80\xa6 https://t.co/OygMYLnFaA'</t>
  </si>
  <si>
    <t>Yana_Berkovich</t>
  </si>
  <si>
    <t>'The Mars Bar-sized gadget helping NZ scientists decode Covid-19 virus, via @nzherald https://t.co/C114WmVql'</t>
  </si>
  <si>
    <t>HollyfordRosa</t>
  </si>
  <si>
    <t>Out Fishing</t>
  </si>
  <si>
    <t>bmetzmetz</t>
  </si>
  <si>
    <t>DisguntledO</t>
  </si>
  <si>
    <t>'COVID-19 - VPNs https://t.co/g8mfSZOKUH'</t>
  </si>
  <si>
    <t>iso27000es</t>
  </si>
  <si>
    <t>Anonimo Italiano (A.I.)</t>
  </si>
  <si>
    <t>'NYC Emergency Management is continuing to coordinate with other City agencies in response to COVID-19. For addition\xe2\x80\xa6 https://t.co/Sup6LDxu5k'</t>
  </si>
  <si>
    <t>Ultron65</t>
  </si>
  <si>
    <t>badfane</t>
  </si>
  <si>
    <t>dyasdarcy</t>
  </si>
  <si>
    <t>CDO</t>
  </si>
  <si>
    <t>ftwpinky</t>
  </si>
  <si>
    <t>'#KoreansApologizetoVietnam\nLet\xe2\x80\x99s see what Koreans said aout the news that Vietnam has new covid-19 cases \n#COVID19\xe2\x80\xa6 https://t.co/Y25KSfSqoE'</t>
  </si>
  <si>
    <t xml:space="preserve">‡¥¶‡µÅ‡¥®‡¥ø‡¥Ø‡¥æ‡¥µ‡¥ø‡¥®‡µç‡¥±‡µÜ ‡¥Ö‡¥±‡µç‡¥±‡¥§‡µç‡¥§‡µç </t>
  </si>
  <si>
    <t>najukka_</t>
  </si>
  <si>
    <t>Speedthrills2</t>
  </si>
  <si>
    <t>Kent, England</t>
  </si>
  <si>
    <t>Mature_Sceptic</t>
  </si>
  <si>
    <t>dominicmiller</t>
  </si>
  <si>
    <t>sunnimins</t>
  </si>
  <si>
    <t xml:space="preserve">Modesto </t>
  </si>
  <si>
    <t>'@GOPLeader \xe2\x80\x9cThe US response to COVID-19 has een shockingly sluggish. In South Korea, 66,650 people were tested wit\xe2\x80\xa6 https://t.co/Wr6d3mqELv'</t>
  </si>
  <si>
    <t>DVandergoltz</t>
  </si>
  <si>
    <t>Boston, England</t>
  </si>
  <si>
    <t>David39133380</t>
  </si>
  <si>
    <t>dammitmely</t>
  </si>
  <si>
    <t>Joshua_F3</t>
  </si>
  <si>
    <t>'"CERN was informed on 7 March that an employee was tested positive for Coronavirus COVID-19." https://t.co/xWPYZYmlv'</t>
  </si>
  <si>
    <t>sibonyan</t>
  </si>
  <si>
    <t>'The flu has killed thousands. So why all the focus on coronavirus? - Los Angeles Times https://t.co/pEghy8xtp'</t>
  </si>
  <si>
    <t>RoscoeIbebell</t>
  </si>
  <si>
    <t>'@RepMattGaetz Yeah Mr. Gaetz, it\'s all "for teh lolz" until one of your constituents dies from COVID-19.\n\nhttps://t.co/i1PuJspFMG'</t>
  </si>
  <si>
    <t>DannyLedonne</t>
  </si>
  <si>
    <t>Keffi, Nigeria</t>
  </si>
  <si>
    <t>ranthekid</t>
  </si>
  <si>
    <t>41¬∞ 54' 8.02" N 12¬∞ 27' 29" E</t>
  </si>
  <si>
    <t>'Coronavirus outreak: Canadian WHO doctor returns from China with critical COVID-19 lessons https://t.co/8FmmUh3VN8 #gloalnews'</t>
  </si>
  <si>
    <t>BWaveResist2020</t>
  </si>
  <si>
    <t>braran_mom</t>
  </si>
  <si>
    <t>'@realDonaldTrump What is the deal?Why is the United States not fighting this Covid 19?Pence exposed to the virus?Ca\xe2\x80\xa6 https://t.co/JfMfUIyILS'</t>
  </si>
  <si>
    <t>TruthSeeker294</t>
  </si>
  <si>
    <t>'@ECMcLaughlin Manhattan, right near the cluster of covid-19 cases in New York State. Men.\nThanks for the shopping l\xe2\x80\xa6 https://t.co/Xz3hCNFul2'</t>
  </si>
  <si>
    <t>Eka918</t>
  </si>
  <si>
    <t>'We\xe2\x80\x99ve also learned the first patient was taken out of Life Care on 2/19, unclear when they tested positive for COVI\xe2\x80\xa6 https://t.co/zmQmwHXQc'</t>
  </si>
  <si>
    <t>"The pollution in China also decreased ecause of many factory shutdowns. Maye COVID-19 is the earth's solution to e ale to 'reathe'."</t>
  </si>
  <si>
    <t>TeayahTeayah</t>
  </si>
  <si>
    <t>wopchop_</t>
  </si>
  <si>
    <t>"COVID-19: 'Somre moment' as cases top 100000 worldwide - UN News https://t.co/ZYpqI0t5IJ via @GoogleNews"</t>
  </si>
  <si>
    <t>Jackycck5</t>
  </si>
  <si>
    <t>McRN101</t>
  </si>
  <si>
    <t xml:space="preserve">your moms house </t>
  </si>
  <si>
    <t>plvyboiry</t>
  </si>
  <si>
    <t>'After 3 on Kerala-ound flight test positive for COVID-19, govt issues alert to passengers \n\nhttps://t.co/nFtAw4i4Ws'</t>
  </si>
  <si>
    <t>Girona</t>
  </si>
  <si>
    <t>enrictremps</t>
  </si>
  <si>
    <t>onnova2</t>
  </si>
  <si>
    <t>masonandmason</t>
  </si>
  <si>
    <t>South √Öfrica</t>
  </si>
  <si>
    <t>DeSICKMO</t>
  </si>
  <si>
    <t>zaydoun</t>
  </si>
  <si>
    <t>„Çä„ÅÑ„Åô„Åì„Çì</t>
  </si>
  <si>
    <t>AnjManalangggg</t>
  </si>
  <si>
    <t>zodwuuur</t>
  </si>
  <si>
    <t>"@katestarird Helpful thread.  Hope it's heard y those in the proper positions.\n\nN.B., however- effective sharing\xe2\x80\xa6 https://t.co/kJ3CTzP9Y"</t>
  </si>
  <si>
    <t>edwardlucas</t>
  </si>
  <si>
    <t>JusticeIsCommin</t>
  </si>
  <si>
    <t>"what's wrong with people. #covid-19\n\n#Coronavirus: Visitors steal sanitiser from Northampton Hospital - BBC News\xe2\x80\xa6 https://t.co/mLDcSP8O92"</t>
  </si>
  <si>
    <t>RonnyAllan1</t>
  </si>
  <si>
    <t>'Clear-headed statistical analysis of COVID-19 impact. Buy rice. https://t.co/Bu0Rs2exux'</t>
  </si>
  <si>
    <t>finger8</t>
  </si>
  <si>
    <t>Not the caravan of despair</t>
  </si>
  <si>
    <t>"COVID-19: \xf0\x9f\x98\x7\nIran: \xf0\x9f\xa4\xae\nSaudis: AHA! let's use this time to gain more market share on oil prices even though our econom\xe2\x80\xa6 https://t.co/UfCxJHwNZ9"</t>
  </si>
  <si>
    <t>falseconscious</t>
  </si>
  <si>
    <t>lauurenro</t>
  </si>
  <si>
    <t>hopelectual</t>
  </si>
  <si>
    <t>silvermind55</t>
  </si>
  <si>
    <t>mcculld</t>
  </si>
  <si>
    <t>RebeMccarthy</t>
  </si>
  <si>
    <t>AlwaysSunnyInLasVegas</t>
  </si>
  <si>
    <t>senorcumsalot</t>
  </si>
  <si>
    <t>Sparkyxxx</t>
  </si>
  <si>
    <t>Idaho Falls, Idaho</t>
  </si>
  <si>
    <t>"I hope everyone rememers that the reason Trump feels comfortale golfing when we're more than 29 million tests sho\xe2\x80\xa6 https://t.co/SUwY9Fl2JC"</t>
  </si>
  <si>
    <t>IFdude</t>
  </si>
  <si>
    <t>'Coronavirus: First case not connected to Italian travel. Not good news. \n https://t.co/t4ITYa6MN'</t>
  </si>
  <si>
    <t>"USFK is aware of the Department of the Army's order to stop movement for all Army Soldiers and family memers movin\xe2\x80\xa6 https://t.co/eHyML2vC6s"</t>
  </si>
  <si>
    <t>USForcesKorea</t>
  </si>
  <si>
    <t>'Leaked footage of the Leanese Airport COVID-19 screening\nhttps://t.co/riAAUPW7S'</t>
  </si>
  <si>
    <t>__maleh</t>
  </si>
  <si>
    <t>Western Pennsylvania, Greater Pittsburgh Area, Midwest, USA</t>
  </si>
  <si>
    <t>FrankSowa1</t>
  </si>
  <si>
    <t>LeoApelles</t>
  </si>
  <si>
    <t>linnandersonnn</t>
  </si>
  <si>
    <t>'COVID-19 UPDATE : Millions affected y lockdown in Italy,  death toll from collapsed hotel in Fujian rises to 7, ep\xe2\x80\xa6 https://t.co/JWO5ovvpQA'</t>
  </si>
  <si>
    <t>RissaU95</t>
  </si>
  <si>
    <t>Stuttgart</t>
  </si>
  <si>
    <t>'@SherlockH85 Ciao Greta... Welcome Covid-19...'</t>
  </si>
  <si>
    <t>Pit64189573</t>
  </si>
  <si>
    <t>Conquering The World</t>
  </si>
  <si>
    <t>Joharisjanel</t>
  </si>
  <si>
    <t>36.179129,-115.058818</t>
  </si>
  <si>
    <t>taoayumu</t>
  </si>
  <si>
    <t>Barcelona - Sofia</t>
  </si>
  <si>
    <t>bogoroditzaDina</t>
  </si>
  <si>
    <t>beingray</t>
  </si>
  <si>
    <t>KatarinaJohans8</t>
  </si>
  <si>
    <t>'@SenRickScott Wait a minute! I thought COVID-19 was just a Democrat-inspired hoax? Are you saying, @SenRickScott, t\xe2\x80\xa6 https://t.co/sdHcRFZOlw'</t>
  </si>
  <si>
    <t>lets_past</t>
  </si>
  <si>
    <t>Elizabeth, NJ</t>
  </si>
  <si>
    <t>ImaginariumCS</t>
  </si>
  <si>
    <t>'Covid 19(corona) detected in pathanamthitta.'</t>
  </si>
  <si>
    <t>ShajanDr</t>
  </si>
  <si>
    <t>jessetabak99</t>
  </si>
  <si>
    <t>rachellemone</t>
  </si>
  <si>
    <t>"Duterte won't close down POGOs (which multiplied, thanks to him); says funds earned (which we aren't actually earni\xe2\x80\xa6 https://t.co/8g0mEkwVW"</t>
  </si>
  <si>
    <t>'Class suspension to e taken up Monday y COVID-19 task force https://t.co/Yxqp9Ee4em via @Crowdynews'</t>
  </si>
  <si>
    <t>HelloPotateo</t>
  </si>
  <si>
    <t>ongieshushu</t>
  </si>
  <si>
    <t>trangity</t>
  </si>
  <si>
    <t>BTS Universe</t>
  </si>
  <si>
    <t>Gingerwaffles</t>
  </si>
  <si>
    <t>Tapoutkk</t>
  </si>
  <si>
    <t>'DOH is upset that a private company confirmed a case of COVID-19 ecause it supposedly did not follow comm protocol\xe2\x80\xa6 https://t.co/3pM7z7ydYM'</t>
  </si>
  <si>
    <t>TopeBusmente</t>
  </si>
  <si>
    <t>nadhi98</t>
  </si>
  <si>
    <t>Qonce | eBhayi  , SA</t>
  </si>
  <si>
    <t>Azikile5</t>
  </si>
  <si>
    <t>Yaniebells</t>
  </si>
  <si>
    <t>marianj12</t>
  </si>
  <si>
    <t>dihatinya seungwooüíô</t>
  </si>
  <si>
    <t>chanwookyu</t>
  </si>
  <si>
    <t>Newport News Va</t>
  </si>
  <si>
    <t>'I have issued a directive requiring all state health insurers to waive costs associated with testing for COVID-19.\xe2\x80\xa6 https://t.co/Xdo0mEJgnA'</t>
  </si>
  <si>
    <t>FrancesMotley</t>
  </si>
  <si>
    <t>shibbard3</t>
  </si>
  <si>
    <t>HarshVardhan_Sh</t>
  </si>
  <si>
    <t>brooklynmpage</t>
  </si>
  <si>
    <t>lynnmarlow8</t>
  </si>
  <si>
    <t>Cassie_Kattz</t>
  </si>
  <si>
    <t>Lincoln, England</t>
  </si>
  <si>
    <t>maryjhl123</t>
  </si>
  <si>
    <t>abuhassann0211</t>
  </si>
  <si>
    <t>mazedgun</t>
  </si>
  <si>
    <t>'In est-case scenario, Coronavirus could kill 15 million, shrink economy y $2.9 trillion, new Australian study pre\xe2\x80\xa6 https://t.co/acdeBWVSf'</t>
  </si>
  <si>
    <t>'Trending: Coronavirus patient watching sunset with doctor outside Wuhan hospital........ || #Coronavirus #China\xe2\x80\xa6 https://t.co/8eKxSW4rn8'</t>
  </si>
  <si>
    <t>tamara_lucy</t>
  </si>
  <si>
    <t>Central Perk</t>
  </si>
  <si>
    <t>ashliefoxx</t>
  </si>
  <si>
    <t>Salem, VA</t>
  </si>
  <si>
    <t>xtrmfisher</t>
  </si>
  <si>
    <t>kccl35</t>
  </si>
  <si>
    <t>Lost in my mind</t>
  </si>
  <si>
    <t>jonshute</t>
  </si>
  <si>
    <t>'Why I am not hysterical aout the hype and the fear mongering aout Covid-19 https://t.co/ZWmd5KoetO'</t>
  </si>
  <si>
    <t>Abba_Dagnew</t>
  </si>
  <si>
    <t>beaprisa</t>
  </si>
  <si>
    <t>TJM129</t>
  </si>
  <si>
    <t>#Earth</t>
  </si>
  <si>
    <t>NIGMA_NG</t>
  </si>
  <si>
    <t>Daefyd</t>
  </si>
  <si>
    <t>Purdy_Rad</t>
  </si>
  <si>
    <t>Khaleem746</t>
  </si>
  <si>
    <t>Lawrenceville, GA</t>
  </si>
  <si>
    <t>MelindaHamby</t>
  </si>
  <si>
    <t>Adelaid_H</t>
  </si>
  <si>
    <t>EdjonP</t>
  </si>
  <si>
    <t>beachloverr52</t>
  </si>
  <si>
    <t>obsession_ot9</t>
  </si>
  <si>
    <t>talkhard</t>
  </si>
  <si>
    <t>UmmuIsa_</t>
  </si>
  <si>
    <t>KanyeRamsey</t>
  </si>
  <si>
    <t>Jaipur, Rajasthan</t>
  </si>
  <si>
    <t>Ramesh_Bishnoi7</t>
  </si>
  <si>
    <t>Lindz_i</t>
  </si>
  <si>
    <t>Mercury, France</t>
  </si>
  <si>
    <t>'This is why I\'m \xf0\x9f\xa4\x94\xf0\x9f\xa4\xa8\xf0\x9f\xa4\x94\xf0\x9f\xa4\xa8 aout @NBA players\' diagnosis as just the "normal flu"... come on, insist on covid-19 test. Th\xe2\x80\xa6 https://t.co/16aFvfYfhh'</t>
  </si>
  <si>
    <t>interfast_omad</t>
  </si>
  <si>
    <t>graziosco</t>
  </si>
  <si>
    <t>selectedhearing</t>
  </si>
  <si>
    <t>brissyblairy</t>
  </si>
  <si>
    <t>KuyaArvinn</t>
  </si>
  <si>
    <t>Homelands</t>
  </si>
  <si>
    <t>joanneinvan604</t>
  </si>
  <si>
    <t>wmajm__</t>
  </si>
  <si>
    <t>'An excellent article aout Trump\xe2\x80\x99 competence.  That is why on Covid-19, listen to scientists and read articles y s\xe2\x80\xa6 https://t.co/Vcqtouj7CX'</t>
  </si>
  <si>
    <t>chenweihua</t>
  </si>
  <si>
    <t>'Whether intentionally (in order to please Trump/Pence) or y plain incompetence, US COVID-19 figures will e as rel\xe2\x80\xa6 https://t.co/MJk91rJy5'</t>
  </si>
  <si>
    <t>dsplittgerber</t>
  </si>
  <si>
    <t>Cedar Hill, TX</t>
  </si>
  <si>
    <t>Barbara72468224</t>
  </si>
  <si>
    <t>Pink Ocean</t>
  </si>
  <si>
    <t>lilythesone</t>
  </si>
  <si>
    <t>selam_94</t>
  </si>
  <si>
    <t>197winstonsmith</t>
  </si>
  <si>
    <t>'@janet_hartleen @chrislhayes Yes,where\xe2\x80\x99s GOP?They\xe2\x80\x99re always silent when trump\xe2\x80\x99s destroying our Nation\xf0\x9f\x87\xa\xf0\x9f\x87\x8Silence imp\xe2\x80\xa6 https://t.co/dMKYo3rpdP'</t>
  </si>
  <si>
    <t>jornmorkurlyorp</t>
  </si>
  <si>
    <t>pochoi8</t>
  </si>
  <si>
    <t>Chiuboka</t>
  </si>
  <si>
    <t>__reggy__</t>
  </si>
  <si>
    <t>'Health authorities in Zanziar have arred Italian tourists from visiting the island following the outreak of COVI\xe2\x80\xa6 https://t.co/WDheyMyB5r'</t>
  </si>
  <si>
    <t>Kenyg2013</t>
  </si>
  <si>
    <t>theo_gk1</t>
  </si>
  <si>
    <t>'Seeing nonstop articles on how to prep for COVID-19, incl a lot of BS. Prep is useful (esp if eases anxiety.) Panic\xe2\x80\xa6 https://t.co/wOhvLUp4MP'</t>
  </si>
  <si>
    <t>lisa_j_simkins</t>
  </si>
  <si>
    <t>'USD/MXN Outlook: Dollar Pushes Higher as COVID-19 Causes Flight to Safety https://t.co/8qAeYE8 https://t.co/ifa4EjJfnG'</t>
  </si>
  <si>
    <t>FxLiveFeeds</t>
  </si>
  <si>
    <t>"So Trump was at an event where there was at least one covid-19 carrier, and now he's having a Mar-a-lago party agai\xe2\x80\xa6 https://t.co/06iqLtXUZ"</t>
  </si>
  <si>
    <t>alieyafarissha</t>
  </si>
  <si>
    <t>'Bank of Canada cuts key interest rate to 1.25 per cent amid COVID-19 fears https://t.co/O99lK6Rj3S'</t>
  </si>
  <si>
    <t>MehdiTa35378047</t>
  </si>
  <si>
    <t>JayAyeOh</t>
  </si>
  <si>
    <t>The Middle</t>
  </si>
  <si>
    <t>AceOfAfrica</t>
  </si>
  <si>
    <t>In My World</t>
  </si>
  <si>
    <t>IsuphJt</t>
  </si>
  <si>
    <t>"Irish Government: Cancel the 2020 St Patrick's Day Parades in Ireland to help reduce the spread of COVID-19 - Sign\xe2\x80\xa6 https://t.co/GvAEyUzENl"</t>
  </si>
  <si>
    <t>rogermcnally1</t>
  </si>
  <si>
    <t>ulinumtoxin</t>
  </si>
  <si>
    <t>joysuze</t>
  </si>
  <si>
    <t>FrancesMcguffie</t>
  </si>
  <si>
    <t>JoanRan70734265</t>
  </si>
  <si>
    <t>Yvugn</t>
  </si>
  <si>
    <t>Byron Bay Australia</t>
  </si>
  <si>
    <t>suzyq8825</t>
  </si>
  <si>
    <t>EllenMadrid4</t>
  </si>
  <si>
    <t>'\xe2\x80\x9cMore than 5,800 cases of Covid-19 have een confirmed in Italy, after an alarming increase of more than 1,200 in a\xe2\x80\xa6 https://t.co/RUsjpSvQ9E'</t>
  </si>
  <si>
    <t>whollygrayl</t>
  </si>
  <si>
    <t>amongstwits</t>
  </si>
  <si>
    <t>Teresa67161978</t>
  </si>
  <si>
    <t>Fribourg, Suisse</t>
  </si>
  <si>
    <t>"@TMZ Excuses. If it's aout COVID-19 isn't he supposed to cancel the tour? Arenas will also have packed crowds. 'Un\xe2\x80\xa6 https://t.co/MOW2Pql9T"</t>
  </si>
  <si>
    <t>TheeArcher13</t>
  </si>
  <si>
    <t>Bridgewell9</t>
  </si>
  <si>
    <t>Florence, Tuscany</t>
  </si>
  <si>
    <t>nila65aquino</t>
  </si>
  <si>
    <t>#AssignmentOfChoice #Korea</t>
  </si>
  <si>
    <t>broadcastmike</t>
  </si>
  <si>
    <t>MNadhym</t>
  </si>
  <si>
    <t>Nicaragua</t>
  </si>
  <si>
    <t>LaRoriD</t>
  </si>
  <si>
    <t>'The escalation of Covid-19 virus has driven a large increase in uying certain products such as hand sanitizer, pow\xe2\x80\xa6 https://t.co/puth7FcBq'</t>
  </si>
  <si>
    <t>amerbitar</t>
  </si>
  <si>
    <t>garry_thomas</t>
  </si>
  <si>
    <t>Fukuoka-ken, Japan</t>
  </si>
  <si>
    <t>elizavetaka</t>
  </si>
  <si>
    <t>Greenwich London</t>
  </si>
  <si>
    <t>bolshevik1953</t>
  </si>
  <si>
    <t>caroljdavy</t>
  </si>
  <si>
    <t>NYC, USA</t>
  </si>
  <si>
    <t>manson_marina</t>
  </si>
  <si>
    <t>Marlow, South East</t>
  </si>
  <si>
    <t>'#Handwashing with soap and water for 20 seconds is the est way to protect yourself and others from #coronavirus. T\xe2\x80\xa6 https://t.co/KVl0yDxlrq'</t>
  </si>
  <si>
    <t>OlivierPicardUK</t>
  </si>
  <si>
    <t xml:space="preserve">Naperville, Il </t>
  </si>
  <si>
    <t>dgonly1</t>
  </si>
  <si>
    <t>'President @MBuhari commends Aliko Dangote Foundation (ADF) for donating the sum of N200 million to assist in comat\xe2\x80\xa6 https://t.co/Vjso1LDC2c'</t>
  </si>
  <si>
    <t>GENIUS LAB, Rkive, Hope World</t>
  </si>
  <si>
    <t>rubyr_twt</t>
  </si>
  <si>
    <t>'COVID 19 aint got sheet on me.\xf0\x9f\x98\xac https://t.co/7FhhcZSuNr'</t>
  </si>
  <si>
    <t>earnest_adonai</t>
  </si>
  <si>
    <t>'@SkyNews Can the remoaners on here give there anti rexit chunterings a rest. We are leaving the Eu and never going\xe2\x80\xa6 https://t.co/yMgdGCW7p9'</t>
  </si>
  <si>
    <t>carlvin04</t>
  </si>
  <si>
    <t>'@justinamash @realDonaldTrump Trump WAS just exposed to COVID-19 ten days ago...'</t>
  </si>
  <si>
    <t>kathy_sherrill</t>
  </si>
  <si>
    <t xml:space="preserve">MNL, PHL. </t>
  </si>
  <si>
    <t>lexadol</t>
  </si>
  <si>
    <t>'What countries have een affected y the novel coronavirus known as COVID-19? How many cases are there in China?\xe2\x80\xa6 https://t.co/VqjEdqBWY1'</t>
  </si>
  <si>
    <t>zekzain100</t>
  </si>
  <si>
    <t>'I\xe2\x80\x99m at @NYCEmergencyMgt headquarters in Brooklyn with the latest on our city\xe2\x80\x99s response to COVID-19 https://t.co/CleOixHm0C'</t>
  </si>
  <si>
    <t>stevomaclean</t>
  </si>
  <si>
    <t>Sai Gon</t>
  </si>
  <si>
    <t>"@rooshv And it's easier to get an aortion than it is to contract covid 19."</t>
  </si>
  <si>
    <t>BrianREdwards</t>
  </si>
  <si>
    <t>‚óèPretoria ‚Äª Kwamhlanga‚óè üáøüá¶</t>
  </si>
  <si>
    <t>Skalmania</t>
  </si>
  <si>
    <t>jshplaza</t>
  </si>
  <si>
    <t>WritingBblUnvrs</t>
  </si>
  <si>
    <t>NZ . East BOP</t>
  </si>
  <si>
    <t>transparency_a1</t>
  </si>
  <si>
    <t>√úT: -23.00381,30.69771</t>
  </si>
  <si>
    <t>fikile_lee</t>
  </si>
  <si>
    <t>Nancy10SF</t>
  </si>
  <si>
    <t>'To understand why the #coronavirus (#COVID\xe3\x83\xc19) has een so infective, please read my article posted on the 14th.\xe2\x80\xa6 https://t.co/3Drs8799Qw'</t>
  </si>
  <si>
    <t>RosemarieBrown3</t>
  </si>
  <si>
    <t>Kroonstad, South Africa</t>
  </si>
  <si>
    <t>'The next thing COVID-19 is roaring  in our poor forgotten  townships with no development  in sight. Our clinics are malfunctional.'</t>
  </si>
  <si>
    <t>MbathaNkosana</t>
  </si>
  <si>
    <t>'\xe2\x80\xa2 Total Cases = 106,232\n\xe2\x80\xa2 Total Death = 3,600\n\xe2\x80\xa2 Total Recovered = 60,215\n\xe2\x80\xa2 Countries Affected = 102\n\xe2\x80\xa2 Mortality Rat\xe2\x80\xa6 https://t.co/pmUo0WmmUV'</t>
  </si>
  <si>
    <t>YuenWaiLoon</t>
  </si>
  <si>
    <t>ZamanaKyaKahega</t>
  </si>
  <si>
    <t xml:space="preserve">Johannesburg </t>
  </si>
  <si>
    <t>brxvooo</t>
  </si>
  <si>
    <t>‡§≠‡§æ‡§∞‡§§ üáÆüá≥</t>
  </si>
  <si>
    <t>Sudhir_8</t>
  </si>
  <si>
    <t>BillyReborn</t>
  </si>
  <si>
    <t>üíùüíôüíúüíöüß°</t>
  </si>
  <si>
    <t>sfh_isbroke</t>
  </si>
  <si>
    <t>Camp Half-Blood</t>
  </si>
  <si>
    <t>leibesleid</t>
  </si>
  <si>
    <t>Land down under</t>
  </si>
  <si>
    <t>arsnts__</t>
  </si>
  <si>
    <t>Neptune NJ</t>
  </si>
  <si>
    <t>'Stanford moves classes online after faculty memer contracts coronavirus\nStanford University will move all of its c\xe2\x80\xa6 https://t.co/0WXCKHNdxS'</t>
  </si>
  <si>
    <t>DrJamesWBrown</t>
  </si>
  <si>
    <t>charleynicoleb</t>
  </si>
  <si>
    <t>ravimaharj</t>
  </si>
  <si>
    <t>delacimpa</t>
  </si>
  <si>
    <t>rcerdeiras</t>
  </si>
  <si>
    <t>BarryNicholls_</t>
  </si>
  <si>
    <t>poliview_poli</t>
  </si>
  <si>
    <t>RISirius</t>
  </si>
  <si>
    <t>'The #flu has killed thousands. So why all the focus on #coronavirus ? \n#\xd9\x83\xd9\x88\xd8\x1\xd9\x88\xd9\x86\xd8\xa7  https://t.co/Za41xpkGOn'</t>
  </si>
  <si>
    <t>SherryKennedy7</t>
  </si>
  <si>
    <t>"@AllOnMedicare That's most likely why there's so little COVID-19 testing going on for Americans.   Private insuranc\xe2\x80\xa6 https://t.co/XtChZBcXd2"</t>
  </si>
  <si>
    <t xml:space="preserve">Miami Beach, FL </t>
  </si>
  <si>
    <t>'Was gonna ook a quick little getaway ut now flights have COVID-19 is it even worth it \xf0\x9f\xa7\x90'</t>
  </si>
  <si>
    <t>BludklartBoogie</t>
  </si>
  <si>
    <t>literally458</t>
  </si>
  <si>
    <t>Hollywood. Really.</t>
  </si>
  <si>
    <t>JosephKahn</t>
  </si>
  <si>
    <t>British Columbia,  Canada üá®üá¶</t>
  </si>
  <si>
    <t>'In case you\xe2\x80\x99re interested, I\xe2\x80\x99ve created this list of trusted epidemiologists, pulic health experts, researchers, a\xe2\x80\xa6 https://t.co/Im02WsKUNI'</t>
  </si>
  <si>
    <t>IreneRoeder</t>
  </si>
  <si>
    <t>Kokomo, Indiana</t>
  </si>
  <si>
    <t>AmberLange9</t>
  </si>
  <si>
    <t>Guadeloupe</t>
  </si>
  <si>
    <t>Jackyoh971</t>
  </si>
  <si>
    <t>lavenderbl0d</t>
  </si>
  <si>
    <t>MohdXraaz</t>
  </si>
  <si>
    <t>Musc96</t>
  </si>
  <si>
    <t>MarezBaca</t>
  </si>
  <si>
    <t xml:space="preserve"> Shit State, USA</t>
  </si>
  <si>
    <t>Ashtasticlycrzy</t>
  </si>
  <si>
    <t>Western Australia, Australia</t>
  </si>
  <si>
    <t>'@Haitat4Humilty @MichaelCutter11 @alankilourne2 @_Coralee_ Yeah, ut nevertheless it\xe2\x80\x99s not like there\xe2\x80\x99s een no t\xe2\x80\xa6 https://t.co/PSEqOT7ekl'</t>
  </si>
  <si>
    <t>TawandaButche1</t>
  </si>
  <si>
    <t>'Pulic Health is reporting 13 new cases today.\n\nThe 13 new cases of #COVID19 have een reported to Pulic Health th\xe2\x80\xa6 https://t.co/F85SeKMSUm'</t>
  </si>
  <si>
    <t>Lindaat46th</t>
  </si>
  <si>
    <t>'John Travolta was hospitalized earlier this evening with suspected COVID-19 virus.\n\nTurns out it was just a Saturda\xe2\x80\xa6 https://t.co/BDi1id36tG'</t>
  </si>
  <si>
    <t>ZeldaFitzgera18</t>
  </si>
  <si>
    <t>'****Statement From @GovLarryHogan Regarding Potential #COVID19 Exposure Risk at @CPAC**** https://t.co/dV0hYCZyJp'</t>
  </si>
  <si>
    <t>drdrjojo</t>
  </si>
  <si>
    <t>pr1ncess666</t>
  </si>
  <si>
    <t>'@coincornermolly We\xe2\x80\x99re all partying! BTC \xe2\x80\x9cTrumps\xe2\x80\x9d COVID-19 any day and every day! #qanon #coronavirus'</t>
  </si>
  <si>
    <t>news_dogecoin</t>
  </si>
  <si>
    <t>'Our Medical Director of Primary Care @NikkiKF visited a primary school yesterday to talk to children aout the impo\xe2\x80\xa6 https://t.co/NAmDdovKDs'</t>
  </si>
  <si>
    <t>SWLincs_NHS</t>
  </si>
  <si>
    <t>chutoislam</t>
  </si>
  <si>
    <t>d_spathara</t>
  </si>
  <si>
    <t>clcsworld24</t>
  </si>
  <si>
    <t>"OPEN LETTER: GP registrar concerned over the spread of coronavirus (COVID-19) and Ireland's early response to it.\xe2\x80\xa6 https://t.co/LWzyCKTwq"</t>
  </si>
  <si>
    <t>CkClodagh</t>
  </si>
  <si>
    <t>'@thehill Costing taxpayers a undle while showing his deep concern for all those worried aout covid-19. He\xe2\x80\x99s a real piece of work!'</t>
  </si>
  <si>
    <t>LorrieGGriffin</t>
  </si>
  <si>
    <t>UW biochem/mathematics</t>
  </si>
  <si>
    <t>PurcellShaydel</t>
  </si>
  <si>
    <t>'Binay to PCOO: Prioritize COVID-19 info drive, don\xe2\x80\x99t waste time on Europe roadshow https://t.co/W8SnRPNvCR via @inquirerdotnet'</t>
  </si>
  <si>
    <t>Kukuru Mountain</t>
  </si>
  <si>
    <t>aimbertrandik</t>
  </si>
  <si>
    <t>totallytorr</t>
  </si>
  <si>
    <t>'No one, including the government, has thanked her for eing honest and actively asking for an examination. #jakpost\xe2\x80\xa6 https://t.co/tAF18o8WRs'</t>
  </si>
  <si>
    <t>ibrahimyazdi</t>
  </si>
  <si>
    <t>USA Heartland, Second Life</t>
  </si>
  <si>
    <t>valsadie</t>
  </si>
  <si>
    <t>bikechick1969</t>
  </si>
  <si>
    <t>'@SafiMaasai @janet_hartleen @chrislhayes They were all at CPAC catching COVID-19'</t>
  </si>
  <si>
    <t>'So seroconversion is showing for COVID-19? #lastRT'</t>
  </si>
  <si>
    <t>6rystalis</t>
  </si>
  <si>
    <t>'You can limit your chances of getting COVID-19 y:\n\n\xe2\x98\x91\xef\x8\x8f Covering your coughs and sneezes\n\xe2\x98\x91\xef\x8\x8f Washing your hands\n\xe2\x98\x91\xef\x8\x8f Ke\xe2\x80\xa6 https://t.co/8QD3hlqd9T'</t>
  </si>
  <si>
    <t>AidanHynes5</t>
  </si>
  <si>
    <t>ascencio_evelyn</t>
  </si>
  <si>
    <t>Athena, Greece</t>
  </si>
  <si>
    <t>'@Otto_English If only Covid-19 had een Covi-16...'</t>
  </si>
  <si>
    <t>nomadpossum</t>
  </si>
  <si>
    <t xml:space="preserve">Bandung </t>
  </si>
  <si>
    <t>dira226</t>
  </si>
  <si>
    <t>PiyushS81288643</t>
  </si>
  <si>
    <t>'Canadian health officials stress COVID-19 risk remains low as case load\xc2\xa0rises https://t.co/yVYMc1ytTX https://t.co/9IM0AqqYUy'</t>
  </si>
  <si>
    <t>UncleSLI</t>
  </si>
  <si>
    <t>abigailreilly14</t>
  </si>
  <si>
    <t>miawaalker</t>
  </si>
  <si>
    <t>adelphi</t>
  </si>
  <si>
    <t>'Canadian health officials stress COVID-19 risk remains low as case load\xc2\xa0rises https://t.co/ntwuzL7f2m https://t.co/o1OGnaV3D'</t>
  </si>
  <si>
    <t>Ltcm1990</t>
  </si>
  <si>
    <t>Kepong, Kuala Lumpur</t>
  </si>
  <si>
    <t>cameralegic</t>
  </si>
  <si>
    <t>"Hey there, I started putting together a COVID-19 update on Feruary 25 and it's een gaining a lot of traction on F\xe2\x80\xa6 https://t.co/yIoEFo5lv"</t>
  </si>
  <si>
    <t>spontanuous</t>
  </si>
  <si>
    <t>'Canadian health officials stress COVID-19 risk remains low as case load\xc2\xa0rises https://t.co/O4TQ61hxcA https://t.co/M6lafaGBsE'</t>
  </si>
  <si>
    <t>russell, westend, louisville</t>
  </si>
  <si>
    <t>gigigilbs</t>
  </si>
  <si>
    <t>Nikhil__28</t>
  </si>
  <si>
    <t>Brussels - Brighton - Madrid</t>
  </si>
  <si>
    <t>'From viral to virtual: Time to rethink health conferencing?\n\nGuide to health care conferences disrupted y\xe2\x80\xa6 https://t.co/EdK1OUex5'</t>
  </si>
  <si>
    <t>PaulJBelcher</t>
  </si>
  <si>
    <t>bethmv</t>
  </si>
  <si>
    <t>"Did you know that this Covid-19 or, Coronavirus, is actually just a variant of the SARS virus? So why isn't anyody\xe2\x80\xa6 https://t.co/6hAHyiVcJM"</t>
  </si>
  <si>
    <t>swlmate</t>
  </si>
  <si>
    <t>'Canadian health officials stress COVID-19 risk remains low as case load\xc2\xa0rises https://t.co/m1SzUvOyYD https://t.co/5hFlpsTceO'</t>
  </si>
  <si>
    <t>aquart</t>
  </si>
  <si>
    <t>Anantnag, Jammu And Kashmir</t>
  </si>
  <si>
    <t>'Covid 19 https://t.co/stjuMEGgN9'</t>
  </si>
  <si>
    <t>immalikyasir13</t>
  </si>
  <si>
    <t>The Koi Pond</t>
  </si>
  <si>
    <t>megggiep</t>
  </si>
  <si>
    <t>dan</t>
  </si>
  <si>
    <t>izzatylhanna</t>
  </si>
  <si>
    <t>Waiheke Island, Auckland</t>
  </si>
  <si>
    <t>"Further to the headless chooks in the Nat Party. Here's audio of Nat MPs saying David Bennett's encouragement of pa\xe2\x80\xa6 https://t.co/R5tBtkAwou"</t>
  </si>
  <si>
    <t>urbantui</t>
  </si>
  <si>
    <t>imjustJoKeenbro</t>
  </si>
  <si>
    <t>kuwait-Alsalam</t>
  </si>
  <si>
    <t>msharhan</t>
  </si>
  <si>
    <t>tiwddol</t>
  </si>
  <si>
    <t xml:space="preserve">Konoha </t>
  </si>
  <si>
    <t>_Trigga23</t>
  </si>
  <si>
    <t>'Canadian health officials stress COVID-19 risk remains low as case load\xc2\xa0rises https://t.co/jaDdFpcBs https://t.co/WyeNUZY8IC'</t>
  </si>
  <si>
    <t>gco</t>
  </si>
  <si>
    <t>Nub_is_lifee</t>
  </si>
  <si>
    <t>'After 3 on Kerala-ound flight test positive for COVID-19, govt issues alert to passengers \n\nhttps://t.co/ae4mmx9YeX'</t>
  </si>
  <si>
    <t>'New Studies Shed Light on Impact and Vulneraility to COVID-19: As the COVID-19 crisis unfolds one of its unique dy\xe2\x80\xa6 https://t.co/pRpHrgdr8N'</t>
  </si>
  <si>
    <t>MarcuswevansSr</t>
  </si>
  <si>
    <t>TheBeach23_</t>
  </si>
  <si>
    <t>Cincinnati,Ohio</t>
  </si>
  <si>
    <t>nerdyjessjess</t>
  </si>
  <si>
    <t xml:space="preserve">Tokyo  </t>
  </si>
  <si>
    <t>'Trump\xe2\x80\x99s visit to the CDC shows why there\xe2\x80\x99s concern aout his coronavirus response https://t.co/zqQSshdUii via @voxdotcom'</t>
  </si>
  <si>
    <t>EdgieLusk</t>
  </si>
  <si>
    <t>fizasehat</t>
  </si>
  <si>
    <t>dianeeldredge99</t>
  </si>
  <si>
    <t>Dimanapun saya berada</t>
  </si>
  <si>
    <t>Gitakurniagraha</t>
  </si>
  <si>
    <t>Gunroe, LA</t>
  </si>
  <si>
    <t>EatThatThree</t>
  </si>
  <si>
    <t>'@ali_naka This picture will give you the countries whose health system are weak to COVID 19. Zamia should not e i\xe2\x80\xa6 https://t.co/TExJs7Ixgs'</t>
  </si>
  <si>
    <t>jomwanza</t>
  </si>
  <si>
    <t>Coffee_Revolver</t>
  </si>
  <si>
    <t>thenameisdaw</t>
  </si>
  <si>
    <t>fatnhdyh</t>
  </si>
  <si>
    <t>menziiwokuhle</t>
  </si>
  <si>
    <t>East Lincolnshire</t>
  </si>
  <si>
    <t>NHSLincsEast</t>
  </si>
  <si>
    <t>johor bahru - penang</t>
  </si>
  <si>
    <t>AliaZaid</t>
  </si>
  <si>
    <t>myadlito</t>
  </si>
  <si>
    <t>faiizzahh</t>
  </si>
  <si>
    <t>'The outreak of a novel coronavirus has completely taken the world economy y surprise. So what do we know aout CO\xe2\x80\xa6 https://t.co/Mra8x23mPO'</t>
  </si>
  <si>
    <t>thanenthiran3</t>
  </si>
  <si>
    <t>'Track the spread of COVID-19 in #weXR and #spatialcomputing with this visualization uilt y @thisismichaeld using\xe2\x80\xa6 https://t.co/2f462rWti'</t>
  </si>
  <si>
    <t>jonathanross</t>
  </si>
  <si>
    <t>TRY1E2dlY7yAA3p</t>
  </si>
  <si>
    <t>ciaraharkin_</t>
  </si>
  <si>
    <t>rodmickleburgh</t>
  </si>
  <si>
    <t>arciwonderland</t>
  </si>
  <si>
    <t>StephenCGreen22</t>
  </si>
  <si>
    <t>'@meenaharris Maye this help:\n\n"Customers in China are requesting \xe2\x80\x98non-contact\xe2\x80\x99 food delivery"\n\n\xe2\x80\x9cWe are not aware o\xe2\x80\xa6 https://t.co/jrVFyqRJN'</t>
  </si>
  <si>
    <t>OGalanter</t>
  </si>
  <si>
    <t xml:space="preserve">Fukuoka, Japan </t>
  </si>
  <si>
    <t>Seiji_Oldman</t>
  </si>
  <si>
    <t>G</t>
  </si>
  <si>
    <t>sydneyCAMARO</t>
  </si>
  <si>
    <t>allhailDINAH</t>
  </si>
  <si>
    <t>'NEW\xe2\x80\x94#COVID19: the gendered impacts of the outreak\n\nComment from Clare Wenham, Julia Smith, Rosemary Morgan, on eh\xe2\x80\xa6 https://t.co/3353oIadEK'</t>
  </si>
  <si>
    <t>noor_moalla</t>
  </si>
  <si>
    <t>Pinner</t>
  </si>
  <si>
    <t>lisao1710</t>
  </si>
  <si>
    <t>'The Catholic Church in Rwanda issues new regulations to its memers as a protective measure from the coronavirus ou\xe2\x80\xa6 https://t.co/fWHPlFA9t'</t>
  </si>
  <si>
    <t xml:space="preserve">universe </t>
  </si>
  <si>
    <t>Rafaelzambs</t>
  </si>
  <si>
    <t>'Please take the time to share this petition to all your platforms. It will e VERY eneficial for all students and\xe2\x80\xa6 https://t.co/o6h7IEsXVI'</t>
  </si>
  <si>
    <t>ramziix_</t>
  </si>
  <si>
    <t>philippinenews7</t>
  </si>
  <si>
    <t>osterlindriclo1</t>
  </si>
  <si>
    <t>Atlanta GA USA</t>
  </si>
  <si>
    <t>IAmMelodyRose</t>
  </si>
  <si>
    <t>nigeljamieson</t>
  </si>
  <si>
    <t>Mujahid27127090</t>
  </si>
  <si>
    <t>NPBlanchard</t>
  </si>
  <si>
    <t>Biosphere/Olympic Peninsula</t>
  </si>
  <si>
    <t>'..a genetic study has estimated that there may e hundreds of untested people who have COVID-19 in the greater Seat\xe2\x80\xa6 https://t.co/GE7MMFTuHI'</t>
  </si>
  <si>
    <t>'Health minister Greg Hunt is addressing the media in Melourne. He says the numer of confirmed Covid-19 cases in A\xe2\x80\xa6 https://t.co/J2gkWvLV0e'</t>
  </si>
  <si>
    <t>aleisha_71</t>
  </si>
  <si>
    <t>muuhriia</t>
  </si>
  <si>
    <t>'@girlsreallyrule The Criminal-in-Chief would like to profit from impending pandemic of Covid 19 infection that coul\xe2\x80\xa6 https://t.co/O83VVEavp0'</t>
  </si>
  <si>
    <t>enlightenement</t>
  </si>
  <si>
    <t>fickdichdania</t>
  </si>
  <si>
    <t>skzthreeracha</t>
  </si>
  <si>
    <t>jloh001</t>
  </si>
  <si>
    <t>Plumepatinage</t>
  </si>
  <si>
    <t>Ind3pendent7</t>
  </si>
  <si>
    <t>"Panelo Says There's No Need To Suspend Government Work Amid The COVID-19 Threat\n\nhttps://t.co/OJprBD3HUr"</t>
  </si>
  <si>
    <t xml:space="preserve">warung tegal </t>
  </si>
  <si>
    <t>kayuanq</t>
  </si>
  <si>
    <t>NHS_SouthLincs</t>
  </si>
  <si>
    <t>Jusretscpo</t>
  </si>
  <si>
    <t>'@sweetpotatoeypi @Hoodie_Milly @penguuuinsss @uzz1city Exactly. People need to start calling it COVID-19 lmao'</t>
  </si>
  <si>
    <t>inKATwetrust</t>
  </si>
  <si>
    <t>luvthegrands</t>
  </si>
  <si>
    <t>bernajurema</t>
  </si>
  <si>
    <t>Ramon81621484</t>
  </si>
  <si>
    <t>JazzyMento</t>
  </si>
  <si>
    <t>'Did you know:\n\nUS has the highest death rate (5%)  of COVID-19 in the world? \n\nThe countries like S.Korea that have\xe2\x80\xa6 https://t.co/pZAh8e5FP'</t>
  </si>
  <si>
    <t>ResisterForever</t>
  </si>
  <si>
    <t>'Health care providers in Seattle are scramling to ration and hunt down standard medical supplies as novel coronavi\xe2\x80\xa6 https://t.co/eYTv0z9pU'</t>
  </si>
  <si>
    <t>CovfefeTwaffle</t>
  </si>
  <si>
    <t>'Just like SARS efore it Covid-19 disproportionally spares young children. They can and do ecome infected ut don\xe2\x80\x99\xe2\x80\xa6 https://t.co/oh1Jowanpv'</t>
  </si>
  <si>
    <t>NMPsychologist</t>
  </si>
  <si>
    <t>NIGERIA</t>
  </si>
  <si>
    <t>PhilOde</t>
  </si>
  <si>
    <t>Barrow in furness</t>
  </si>
  <si>
    <t>'eBay: Stop online sellers cashing in on hand sanitizer amidst Covid-19 crisis. - Sign the Petition! https://t.co/4j3UxVongn via @UKChange'</t>
  </si>
  <si>
    <t>nethanglenn</t>
  </si>
  <si>
    <t>Dr_Pete_EmMed</t>
  </si>
  <si>
    <t>International Space Station</t>
  </si>
  <si>
    <t>landresrr</t>
  </si>
  <si>
    <t>'Malaysia issues lanket an on all cruise ships due to rising Covid-19 cases https://t.co/7wlYjXLWB via @TODAYonline'</t>
  </si>
  <si>
    <t>'@anirvan Here is the version for people like me - the math challenged https://t.co/Qhaa2jkvil'</t>
  </si>
  <si>
    <t>morgandawn6</t>
  </si>
  <si>
    <t>From aamchi Mumbai !</t>
  </si>
  <si>
    <t>mayur21111992</t>
  </si>
  <si>
    <t>kqceo</t>
  </si>
  <si>
    <t>'Transmission interval estimates suggest pre-symptomatic spread of COVID-19 | medRxiv https://t.co/jOFs0awqXs\xe2\x80\xa6 https://t.co/CQNgAqJGO0'</t>
  </si>
  <si>
    <t>'WHO declares Gloal Emergency: Review of 2019 Novel #Coronavirus (COVID-19) \xe2\x80\x93 a comprehensive review of current kno\xe2\x80\xa6 https://t.co/if5Sl0ih7l'</t>
  </si>
  <si>
    <t>doctorbuket</t>
  </si>
  <si>
    <t>MrCloudOS</t>
  </si>
  <si>
    <t>Kumasi(Ghana)</t>
  </si>
  <si>
    <t>'Coronavirus: Cruises seek safe harour as world takes drastic steps to halt COVID-19 https://t.co/eAdkyzVzCR'</t>
  </si>
  <si>
    <t>WBBPHILLYFLY</t>
  </si>
  <si>
    <t>carolinexpella</t>
  </si>
  <si>
    <t>RyuSuKana</t>
  </si>
  <si>
    <t>"@GuardianAus Cairns and far north Qld are great from April to aout Nov. So the tourist season hasn't started yet.\xe2\x80\xa6 https://t.co/86FOTxjctp"</t>
  </si>
  <si>
    <t>SCampbe81343438</t>
  </si>
  <si>
    <t>'#WalangPasok for tomorrow, March 9, 2020 | Monday | due to precautionary measures to COVID-19.\n\nALL LEVELS\n\xe2\x80\xa2 Manila\xe2\x80\xa6 https://t.co/OnOorkfRwH'</t>
  </si>
  <si>
    <t>'Just seen this.\nCOVID-19: Had enough of singing too many Happy Birthday songs whilst washing your hands? Try this a\xe2\x80\xa6 https://t.co/EsTUs98Jno'</t>
  </si>
  <si>
    <t>Brianski_</t>
  </si>
  <si>
    <t>gravitymusicuk</t>
  </si>
  <si>
    <t>zzzziphora</t>
  </si>
  <si>
    <t>homerman3459</t>
  </si>
  <si>
    <t>'@COYS98301578 @SallyRMel @Anggray77 Coronavirus (COVID-19) health alert\nhttps://t.co/eroRi2O6Py\n#covid19australia'</t>
  </si>
  <si>
    <t>Inside Bowser</t>
  </si>
  <si>
    <t>Bi_the_Dice</t>
  </si>
  <si>
    <t>'HAPPENING NOW: @nycmayor, @NYCHealthCommr and other city officials meet to discuss COVID-19 in New York City. https://t.co/Qi1WCAFsJo'</t>
  </si>
  <si>
    <t>'#Coronavirus : 25 scientists sent to China reveal new research findings - Business Insider https://t.co/QVqcH9WLxL #COVID\xe3\x83\xc19  #covid-19'</t>
  </si>
  <si>
    <t>bitcointoyota</t>
  </si>
  <si>
    <t>piperrrrx</t>
  </si>
  <si>
    <t>'Chanyeol\'s "Handwash Sonng" which showed how to properly wash your hands (in light of COVID-19 cases) was shown on\xe2\x80\xa6 https://t.co/hignVNwYV'</t>
  </si>
  <si>
    <t>Omaima11109850</t>
  </si>
  <si>
    <t>Pori, Suomi</t>
  </si>
  <si>
    <t>iituitio</t>
  </si>
  <si>
    <t>'@ING_news Hi there, have you released any infomation regarding whether your travel insurance will cover Covid-19 ho\xe2\x80\xa6 https://t.co/ZRJ50pkUjW'</t>
  </si>
  <si>
    <t>jaxstar84</t>
  </si>
  <si>
    <t>'@AfricaFactsZone There was no such thing as COVID-19 in Nigeria.  Thank you... Make una go church\xf0\x9f\x99\x8f\xf0\x9f\xa4\xa3. https://t.co/0vrQ0q83c0'</t>
  </si>
  <si>
    <t>MWomene</t>
  </si>
  <si>
    <t>'Do you actually know what COVID-19 stands for? Or why the coronavirus is called the coronavirus? Brushing up on the\xe2\x80\xa6 https://t.co/k4eBYwvlUi'</t>
  </si>
  <si>
    <t>mariana_zemog</t>
  </si>
  <si>
    <t>'BOOM! BOOM! \nCovid 19 muna. \nSaka na ang lamierda. \xf0\x9f\x98\x82\xf0\x9f\x98\x9e\xf0\x9f\x98\xa4\n\nBinay to PCOO: Prioritize COVID-19 info drive, don&amp;amp;#8217;t\xe2\x80\xa6 https://t.co/iyOKfU63n1'</t>
  </si>
  <si>
    <t>sonnytmallari</t>
  </si>
  <si>
    <t>home</t>
  </si>
  <si>
    <t>'People keep framing COVID-19 in terms of flu numers to dismiss it. COVID-19 just got started, do not let that lull\xe2\x80\xa6 https://t.co/qKzFQg4hjg'</t>
  </si>
  <si>
    <t>BingeEatTheRich</t>
  </si>
  <si>
    <t>'@Paperoyrocks @Aaroncheruiyot @Arsenal @LacazetteAlex Travelling was restricted, ama COVID 19 cure imepatikana..co\xe2\x80\xa6 https://t.co/3vwH6zYtFq'</t>
  </si>
  <si>
    <t>charlesamollo</t>
  </si>
  <si>
    <t>tinadesimoneee</t>
  </si>
  <si>
    <t>neoshinkey</t>
  </si>
  <si>
    <t>'.@HealthyFla has announced a new presumptive positive Florida #COVID19 case in Manatee County: the individual is is\xe2\x80\xa6 https://t.co/0Ty136FEKT'</t>
  </si>
  <si>
    <t>AJacksonTV</t>
  </si>
  <si>
    <t>_DonMuby</t>
  </si>
  <si>
    <t>michibee23</t>
  </si>
  <si>
    <t>"Since The Economist apparently can't come out and say it, I will: the Chinese government did something right.\nFirst\xe2\x80\xa6 https://t.co/fgTTVJJkXk"</t>
  </si>
  <si>
    <t>Santa Rosa City, Calabarzon</t>
  </si>
  <si>
    <t>caidanbea</t>
  </si>
  <si>
    <t>ronaldgem</t>
  </si>
  <si>
    <t>Liverpool UK</t>
  </si>
  <si>
    <t>'Rate of Deaths y country Covid-19\n(expept cases&amp;lt;20 or population&amp;lt;300,000 )\n\n1.Iraq6.522%\n2.United States4.863%\n3.I\xe2\x80\xa6 https://t.co/lurvwJzDH5'</t>
  </si>
  <si>
    <t>PaulPaul49</t>
  </si>
  <si>
    <t>amy.coopes at croakey.org</t>
  </si>
  <si>
    <t>'Useful new analysis y @C_Althaus et al, which adds to evidence on COVID-19 case fatality rate. They estimate highe\xe2\x80\xa6 https://t.co/fcQVqgx2PX'</t>
  </si>
  <si>
    <t>coopesdetat</t>
  </si>
  <si>
    <t>ankur95069280</t>
  </si>
  <si>
    <t>"Irish Government: Cancel the 2020 St Patrick's Day Parades in Ireland to help reduce the spread of COVID-19 - Sign\xe2\x80\xa6 https://t.co/2RpByUa9gp"</t>
  </si>
  <si>
    <t>marti_orp</t>
  </si>
  <si>
    <t>BaradwajSathish</t>
  </si>
  <si>
    <t>At a rave somewhere</t>
  </si>
  <si>
    <t>megalsol</t>
  </si>
  <si>
    <t>The Lord Is In Control Of This</t>
  </si>
  <si>
    <t>dinmaokorie</t>
  </si>
  <si>
    <t>Guam</t>
  </si>
  <si>
    <t>UhmKyla</t>
  </si>
  <si>
    <t>iBrittanyLong</t>
  </si>
  <si>
    <t>'I have 3 questions on COVID-19.\n1. What is the percentage of false positives? And how do the different tests differ\xe2\x80\xa6 https://t.co/JEJagsRPWZ'</t>
  </si>
  <si>
    <t>rhythmicthinker</t>
  </si>
  <si>
    <t>Not Liverpool :'(</t>
  </si>
  <si>
    <t>ItsBillyLuna</t>
  </si>
  <si>
    <t>iFartClouds</t>
  </si>
  <si>
    <t>CDC10_GA</t>
  </si>
  <si>
    <t>'@Ayeshah07 Hello dear guest, kindly visit our wesite for more information regarding travel updates to Saudi Araia\xe2\x80\xa6 https://t.co/jicMA38Zm'</t>
  </si>
  <si>
    <t>Saudi_Airlines</t>
  </si>
  <si>
    <t>'How does the coronavirus outreak end?\xc2\xa0 https://t.co/aNMIOBpLCh via @voxdotcom'</t>
  </si>
  <si>
    <t>calitexican</t>
  </si>
  <si>
    <t xml:space="preserve">portland, or </t>
  </si>
  <si>
    <t>hbmcg</t>
  </si>
  <si>
    <t>CGEspSydney</t>
  </si>
  <si>
    <t>Gabuedo</t>
  </si>
  <si>
    <t>Davis, CA USA</t>
  </si>
  <si>
    <t>'.@UCDavis has issued an update on COVID-19.\n\n\xe2\x9c\x94\xef\x8\x8fThe operational status of UC Davis remains unchanged at this time.\xe2\x80\xa6 https://t.co/Osn6SCZRzI'</t>
  </si>
  <si>
    <t>TomHinds</t>
  </si>
  <si>
    <t>'@renato_mariotti I can\xe2\x80\x99t elieve other countries aren\xe2\x80\x99t travel anning the U.S. solely ased on our cavalier and inept response to Covid-19.'</t>
  </si>
  <si>
    <t>Russbarr</t>
  </si>
  <si>
    <t>SassStem</t>
  </si>
  <si>
    <t>rajesh_sundrani</t>
  </si>
  <si>
    <t>'@c5live @PennySarchet @newscientist "it\'s only sensile to take measures &amp;amp; start planning"dont panic uy just go\xe2\x80\xa6 https://t.co/1mofXRQScX'</t>
  </si>
  <si>
    <t>'Coronavirus misinformation spreading fast: Fake news on COVID-19 shared far more than CDC, WHO reports | ZDNet https://t.co/sZB0WVX4E'</t>
  </si>
  <si>
    <t>cuoretoro</t>
  </si>
  <si>
    <t xml:space="preserve">Hilmar </t>
  </si>
  <si>
    <t>Juarez5511</t>
  </si>
  <si>
    <t>'Of note - Two cases of #COVID19 among seniors in a residence in Vancouver - and a health care workers that may have\xe2\x80\xa6 https://t.co/gYOT6Ph8xr'</t>
  </si>
  <si>
    <t>henson49_50</t>
  </si>
  <si>
    <t>Quito - Ecuador</t>
  </si>
  <si>
    <t>Stevf_C</t>
  </si>
  <si>
    <t>Cathedral City, CA</t>
  </si>
  <si>
    <t>mlemus777</t>
  </si>
  <si>
    <t>Anne241810</t>
  </si>
  <si>
    <t>'Johnson County woman tests positive for #COVID19, first confirmed case in Kansas.\nhttps://t.co/QBVUuTSNqx'</t>
  </si>
  <si>
    <t>Graphenes1</t>
  </si>
  <si>
    <t>'I think we should refocus our fight against COVID-19 away from all the drama ecause... https://t.co/ZUMxE5QEjV'</t>
  </si>
  <si>
    <t>tiwwchnth</t>
  </si>
  <si>
    <t>WalangPasokNws</t>
  </si>
  <si>
    <t>ŸÑÿß€ÅŸàÿ±, Ÿæÿß⁄©ÿ≥ÿ™ÿßŸÜ</t>
  </si>
  <si>
    <t>ahmedbhutta011</t>
  </si>
  <si>
    <t>'The @PrincessCruises #GrandPrincess cruise ship is resupplied off the coast of #SanFrancisco, the closest it has e\xe2\x80\xa6 https://t.co/QxwFzKGSmr'</t>
  </si>
  <si>
    <t>C_Maddaloni</t>
  </si>
  <si>
    <t>SouthWest Resistance Base</t>
  </si>
  <si>
    <t>chappie_cat</t>
  </si>
  <si>
    <t>Somewhere in England</t>
  </si>
  <si>
    <t>ushererofsouls</t>
  </si>
  <si>
    <t>lozzapotts1</t>
  </si>
  <si>
    <t>bluediamond62</t>
  </si>
  <si>
    <t>cthrynaaaaa</t>
  </si>
  <si>
    <t xml:space="preserve">West of Westeros </t>
  </si>
  <si>
    <t>AinOorh</t>
  </si>
  <si>
    <t>'With @AmeshAA and Eric Toner, our viewpoint in @JAMA \xe2\x80\x94 Priorities for the US Health Community Responding to Covid-19 https://t.co/Y3f1c73PZu'</t>
  </si>
  <si>
    <t>'@DonaldJTrumpJr @realDonaldTrump Hello everyone, Junior is really hung up on this Pelosi thing. A lot of wasted tim\xe2\x80\xa6 https://t.co/rr1feRJnvD'</t>
  </si>
  <si>
    <t>ever northward</t>
  </si>
  <si>
    <t>'\xe2\x80\x9cThe asics:\n1) COVID-19 is the disease; SARS-CoV-2 is the virus\n2) Most people will recover. Current death rate is\xe2\x80\xa6 https://t.co/uOLtdC7zZc'</t>
  </si>
  <si>
    <t>probablyjela</t>
  </si>
  <si>
    <t>FLA USA üá∫üá∏ | PTY Panama üáµüá¶</t>
  </si>
  <si>
    <t>'This is an excellent overview.\n\n #coronavirus #CoronavirusUSA #COVID\xe3\x83\xc19 #AlertNotAnxious \n\nCORONAVIRUS (COVID-19) -\xe2\x80\xa6 https://t.co/Xm5SINWZVH'</t>
  </si>
  <si>
    <t>Doug24Seven</t>
  </si>
  <si>
    <t>LincolnRozelle</t>
  </si>
  <si>
    <t>Eco11C</t>
  </si>
  <si>
    <t>savhernandez_</t>
  </si>
  <si>
    <t xml:space="preserve">Milky Wayyyy </t>
  </si>
  <si>
    <t>_ainhusain</t>
  </si>
  <si>
    <t>'The latest case of COVID-19 in British Columia, a woman in her 50s who has no recent travel history to affected re\xe2\x80\xa6 https://t.co/w5A1GPz1OW'</t>
  </si>
  <si>
    <t>CanadianAlbert1</t>
  </si>
  <si>
    <t>'Washing your hands and covering your mouth when you cough or sneeze is the est way to stop the spread of COVID-19.\xe2\x80\xa6 https://t.co/VXtvuxBHct'</t>
  </si>
  <si>
    <t>"@PeterHotez I'm not concerned for myself, ut I am deeply worried for the vulnerale populations in the community.\xe2\x80\xa6 https://t.co/HOIfnw2WZX"</t>
  </si>
  <si>
    <t>PallaveDasari</t>
  </si>
  <si>
    <t>imkarissa</t>
  </si>
  <si>
    <t>Gillbates575</t>
  </si>
  <si>
    <t>skullwyk</t>
  </si>
  <si>
    <t>"#coronavirus #COVID-19 \nTrump's mismanagement helped fuel coronavirus crisis - POLITICO https://t.co/JxqYrMPdx5 via @GoogleNews"</t>
  </si>
  <si>
    <t>'San Diego State University Officials: Change in-class courses to online courses due to the dangers of the COVID-19\xe2\x80\xa6 https://t.co/lLsiPPSi0F'</t>
  </si>
  <si>
    <t>aaleisa99</t>
  </si>
  <si>
    <t>Butler, Pa.</t>
  </si>
  <si>
    <t>KilroyWasHere7</t>
  </si>
  <si>
    <t>nurulaunish18</t>
  </si>
  <si>
    <t>'Live  Coronavirus latest news: Italy places north of country in lockdown\nSupermarkets egin food rationing after wa\xe2\x80\xa6 https://t.co/9h89lgw2v6'</t>
  </si>
  <si>
    <t>Nobby_greens</t>
  </si>
  <si>
    <t>"Yein said go wash your hands properly and regularly so you won't catch COVID-19. Yes we stanning the right man\xe2\x80\xa6 https://t.co/76pdcQjGHw"</t>
  </si>
  <si>
    <t>peachxiao_</t>
  </si>
  <si>
    <t>suzisue76</t>
  </si>
  <si>
    <t>DONATE TO üå±üå≤üçÉ RESEARCH</t>
  </si>
  <si>
    <t>bgirlgadget</t>
  </si>
  <si>
    <t>dmichaels17</t>
  </si>
  <si>
    <t>'Q: Are there any specific medicines to prevent or treat the new coronavirus? \n\nA: To date, there is no specific med\xe2\x80\xa6 https://t.co/HWah0mcrnR'</t>
  </si>
  <si>
    <t>RepublicaNepal</t>
  </si>
  <si>
    <t>C8 H10 N4 O2</t>
  </si>
  <si>
    <t>piggy_belluuuh</t>
  </si>
  <si>
    <t>'Hospitals turn to technology to comat coronavirus\xc2\xa0#esante #hcsmeufr #digitalhealth #Coronavirus #covid-19\xe2\x80\xa6 https://t.co/YtshEpGJjG'</t>
  </si>
  <si>
    <t>Ehopital</t>
  </si>
  <si>
    <t>Somerset</t>
  </si>
  <si>
    <t>'Coronavirus (COVID-19) outreak- advice from PID UK\xe2\x80\x99s Medical Advisory Panel for people living with a Primary Immun\xe2\x80\xa6 https://t.co/NjjJMxqtpe'</t>
  </si>
  <si>
    <t>Qiew</t>
  </si>
  <si>
    <t>gypsy31811</t>
  </si>
  <si>
    <t>'Covid-19 crisis to hit gloal economies: Hong Kong finance chief\n\nhttps://t.co/ZadTnLjXZ'</t>
  </si>
  <si>
    <t>coronanewsapp</t>
  </si>
  <si>
    <t>aidlizz_</t>
  </si>
  <si>
    <t>Blaine, MN</t>
  </si>
  <si>
    <t>sweetpeatwins</t>
  </si>
  <si>
    <t xml:space="preserve">√Åth Cliath Dublin </t>
  </si>
  <si>
    <t>PadraigSagart</t>
  </si>
  <si>
    <t>CatherinePangb4</t>
  </si>
  <si>
    <t>Bobhasdogs2</t>
  </si>
  <si>
    <t>DDannfelt</t>
  </si>
  <si>
    <t>1raulbanga</t>
  </si>
  <si>
    <t>amiraaanuarrr</t>
  </si>
  <si>
    <t>maelipie</t>
  </si>
  <si>
    <t>summerlynnloves</t>
  </si>
  <si>
    <t>Somewhere that has winter</t>
  </si>
  <si>
    <t>'@KizmaHusky Contagious nature of Covid-19, it will also wreak havoc. It also has a very similar DNA uild to SARS,\xe2\x80\xa6 https://t.co/1uo30Z4jMk'</t>
  </si>
  <si>
    <t>AusFaux</t>
  </si>
  <si>
    <t>MslSenna</t>
  </si>
  <si>
    <t xml:space="preserve">3rd World </t>
  </si>
  <si>
    <t>FalaMtrue</t>
  </si>
  <si>
    <t xml:space="preserve">jikook.‚ô° </t>
  </si>
  <si>
    <t>'@ggukxe covid-19'</t>
  </si>
  <si>
    <t>filter_jm</t>
  </si>
  <si>
    <t>MangouDraws</t>
  </si>
  <si>
    <t>'HAPPENING NOW: @NYCMayor holds a fifth COVID-19 response taletop with Deputy Mayors, Commissioners and leadership\xe2\x80\xa6 https://t.co/FClwSeuuTV'</t>
  </si>
  <si>
    <t>Corkonian living in Clare</t>
  </si>
  <si>
    <t>Claredaisy</t>
  </si>
  <si>
    <t>latino4america</t>
  </si>
  <si>
    <t>RaitsMisins</t>
  </si>
  <si>
    <t>'Coronavirus latest news: Italy places north of country in lockdown #Coronavirus #COVID19 #\xe3\x82\x3\xe3\x83\xad\xe3\x83\x8a\xe3\x82\xa6\xe3\x82\xa4\xe3\x83\xa\xe3\x82\x9 https://t.co/nYZknG2ZS6 via @Telegraph'</t>
  </si>
  <si>
    <t>wkelly_uk</t>
  </si>
  <si>
    <t>GordonWerner</t>
  </si>
  <si>
    <t>nrlxqlh</t>
  </si>
  <si>
    <t>Absurdistan</t>
  </si>
  <si>
    <t>MarkBat1</t>
  </si>
  <si>
    <t>PolishSoldier1</t>
  </si>
  <si>
    <t>JebiTdelaCruz</t>
  </si>
  <si>
    <t>'I may finally have found the evolutionary enefit of eing an introvert - By choosing not to go out and socialise I\xe2\x80\xa6 https://t.co/PvlCCDWoUh'</t>
  </si>
  <si>
    <t>RGTyler</t>
  </si>
  <si>
    <t>mivaroh</t>
  </si>
  <si>
    <t>tamarangcouture</t>
  </si>
  <si>
    <t>nabillazkria_</t>
  </si>
  <si>
    <t>pradeep4SWARAJ</t>
  </si>
  <si>
    <t>BluInRedishHell</t>
  </si>
  <si>
    <t>Moonster</t>
  </si>
  <si>
    <t>nurimaidit</t>
  </si>
  <si>
    <t>Dongducheon, South Korea</t>
  </si>
  <si>
    <t>samby5</t>
  </si>
  <si>
    <t>jojowells21</t>
  </si>
  <si>
    <t>ùòöùò† ùòõùò∞ùò∂ùò≥ 070619 &amp; 080619‚ú®</t>
  </si>
  <si>
    <t>eternaluvvtae</t>
  </si>
  <si>
    <t>nazirshahmhd</t>
  </si>
  <si>
    <t>'Janet Daley: Don\xe2\x80\x99t let small usinesses ear runt of coronavirus, Chancellor\nThe ig coronavirus FAQ: advice for l\xe2\x80\xa6 https://t.co/TMDCtMV3Jx'</t>
  </si>
  <si>
    <t>Winkelman, AZ</t>
  </si>
  <si>
    <t>Armando_R96</t>
  </si>
  <si>
    <t>_itsmejose69</t>
  </si>
  <si>
    <t>Taipei City, Taiwan</t>
  </si>
  <si>
    <t>'Genomic analyses confirm that there are actually TWO STRAINS of COVID-19 circulating. One of them is more aggressiv\xe2\x80\xa6 https://t.co/BiG6lcpM15'</t>
  </si>
  <si>
    <t>levin_bertrandt</t>
  </si>
  <si>
    <t>TheeKamohelo</t>
  </si>
  <si>
    <t>ChandrusWeb</t>
  </si>
  <si>
    <t xml:space="preserve">Comfort Zone </t>
  </si>
  <si>
    <t>Yves_Nicolas</t>
  </si>
  <si>
    <t>dms1485</t>
  </si>
  <si>
    <t>garbage_goblin_</t>
  </si>
  <si>
    <t>AaronCampbellAC</t>
  </si>
  <si>
    <t>Lisbon, Portugal</t>
  </si>
  <si>
    <t>shomeanangel</t>
  </si>
  <si>
    <t>Ambur, India</t>
  </si>
  <si>
    <t>janaraghav</t>
  </si>
  <si>
    <t>BartoszLeszyski</t>
  </si>
  <si>
    <t>Kildimo</t>
  </si>
  <si>
    <t>'Looks like toilet paper is the cure for COVID-19, and to think, the amount of times I\xe2\x80\x99ve just discarded the stuff like a shitty rag.'</t>
  </si>
  <si>
    <t>Andrew_Joyce7</t>
  </si>
  <si>
    <t>Blacksburg, VA</t>
  </si>
  <si>
    <t>'So much for @AmericanAir cleaning international flights due to #Covid_19. They didn\xe2\x80\x99t even clean up the coffee spil\xe2\x80\xa6 https://t.co/WUIVvUSa38'</t>
  </si>
  <si>
    <t>DSquaredB</t>
  </si>
  <si>
    <t>Duin46473580</t>
  </si>
  <si>
    <t>'Update of COVID 19, South Korea (as of 00:00 March 08, 2020) \nSource: https://t.co/nHhHjYVXwW https://t.co/iV7zsn139'</t>
  </si>
  <si>
    <t>Itsakneeee</t>
  </si>
  <si>
    <t>'Three @YorkULAPS researchers will receive more than $1.1 million in COVID-19 rapid research funding from @CIHR_IRSC\xe2\x80\xa6 https://t.co/5JF1Ki9Qcw'</t>
  </si>
  <si>
    <t>'Are you looking for helpful information aout #Coronavirus and #livingwithPI? Watch as IDF Physician Advisory Commi\xe2\x80\xa6 https://t.co/WO3a899H1k'</t>
  </si>
  <si>
    <t>kamila__jd</t>
  </si>
  <si>
    <t>Cwmbran South Wales</t>
  </si>
  <si>
    <t>beefyfarmer</t>
  </si>
  <si>
    <t>Haljoumah</t>
  </si>
  <si>
    <t>_remyvee</t>
  </si>
  <si>
    <t>metadar1</t>
  </si>
  <si>
    <t>gpawlak19</t>
  </si>
  <si>
    <t>roflforever</t>
  </si>
  <si>
    <t>'ALL healthcare staff have a moral and professional responsiility to keep safe and stop or slow spread of viruses i\xe2\x80\xa6 https://t.co/V2Al19QML5'</t>
  </si>
  <si>
    <t>_BurkeChristine</t>
  </si>
  <si>
    <t>'Follow this list of Epidemiologists, Infectious Disease Doctors and PhDs; no Trumpsters, no misinfo. Only legitimat\xe2\x80\xa6 https://t.co/vNVGRAIHj8'</t>
  </si>
  <si>
    <t>zedominator</t>
  </si>
  <si>
    <t>Thailand  ‡πÑ‡∏°‡πà‡∏°‡∏µ‡πÉ‡∏Ñ‡∏£‡πÅ‡∏Å‡πà‡πÄ‡∏Å‡∏¥‡∏ô‡πÄ‡∏£‡∏µ‡∏¢‡∏ô</t>
  </si>
  <si>
    <t>'US cruise ship allowed to dock; first #COVID19 case reported in #Washington, #DC | @TimesofIsrael  https://t.co/1TIPi3D7ck'</t>
  </si>
  <si>
    <t>GlobalNewsTH</t>
  </si>
  <si>
    <t>'World Health Organization: \xe2\x80\x98We did NOT say that cash was transmitting coronavirus\xe2\x80\x99: \xe2\x80\x98We were misrepresented,\xe2\x80\x99 a spo\xe2\x80\xa6 https://t.co/D08wmhUZLs'</t>
  </si>
  <si>
    <t>_fxtyphoon_</t>
  </si>
  <si>
    <t>holmes_62</t>
  </si>
  <si>
    <t>Scotland üá™üá∫üè¥Û†ÅßÛ†Å¢Û†Å≥Û†Å£Û†Å¥Û†Åø</t>
  </si>
  <si>
    <t>'Clearly the Preppers got it wrong when they thought they should e hoarding ammunition for the end of the world...\xe2\x80\xa6 https://t.co/lntlCAv3lR'</t>
  </si>
  <si>
    <t>wilfulblindness</t>
  </si>
  <si>
    <t>'Coronavirus COVID-19 And Other Supply Chain Disruptions https://t.co/XLzcDfIE4P'</t>
  </si>
  <si>
    <t>waaazap</t>
  </si>
  <si>
    <t>janmikkelsen</t>
  </si>
  <si>
    <t>Beijing: Seoul: Hong Kong</t>
  </si>
  <si>
    <t>'The was a test for COVID, ut we decided to "fix" it\nhttps://t.co/QUwdsWXXHO'</t>
  </si>
  <si>
    <t>stevenmosher</t>
  </si>
  <si>
    <t>"I wish the est for families that are dealing with the COVID-19. It's a terrifying thought what the actual numers\xe2\x80\xa6 https://t.co/yQNKgyJmL"</t>
  </si>
  <si>
    <t>Polydeuces66</t>
  </si>
  <si>
    <t>Frankfort, South Africa</t>
  </si>
  <si>
    <t>hlonivista93</t>
  </si>
  <si>
    <t>'@mdouganlpool First one shows very poor research skills!\nYour hypothetical kids would e fine with Covid-19, which\xe2\x80\xa6 https://t.co/fId4N2Qgfi'</t>
  </si>
  <si>
    <t>FetchDrBob</t>
  </si>
  <si>
    <t>'Pace University is closely monitoring the evolving pulic health situation with Coronavirus (COVID-19). Learn more\xe2\x80\xa6 https://t.co/8oKD1QwgQh'</t>
  </si>
  <si>
    <t>PaceUSafety</t>
  </si>
  <si>
    <t>fa_tyaa</t>
  </si>
  <si>
    <t>'\xf0\x9f\x97\xa3 Don\xe2\x80\x99t worry if you can\xe2\x80\x99t attend your jocentre appointment ecause of self-isolation  \n\n\xe2\x9c\x85 You will not e sanctio\xe2\x80\xa6 https://t.co/mj5zEJmCWr'</t>
  </si>
  <si>
    <t>FarquharClare</t>
  </si>
  <si>
    <t>uniquelybyg</t>
  </si>
  <si>
    <t>theabsolute6ix; thelevenstar</t>
  </si>
  <si>
    <t>'@ssomdouma gotta give you more to prevent yourself from covid-19'</t>
  </si>
  <si>
    <t>AB6IXWoojim</t>
  </si>
  <si>
    <t>Bangi - Langkawi</t>
  </si>
  <si>
    <t>'I genuinely hope that we are ale to contain or found the vaccine for  COVID-19 efore the Ramadhan month. Waktu Ra\xe2\x80\xa6 https://t.co/Ao0LuhCXGf'</t>
  </si>
  <si>
    <t>farah_ariffin</t>
  </si>
  <si>
    <t>SteveDeacon63</t>
  </si>
  <si>
    <t>little_chui</t>
  </si>
  <si>
    <t>spaltoid</t>
  </si>
  <si>
    <t>'How will the #coronavirus outreak affect the gloal economy? And how can companies prepare? We created a guide for\xe2\x80\xa6 https://t.co/HHOaWS9xBj'</t>
  </si>
  <si>
    <t>EduardoBolio</t>
  </si>
  <si>
    <t>MaupaCanny</t>
  </si>
  <si>
    <t>Otherworld</t>
  </si>
  <si>
    <t>emfjiji</t>
  </si>
  <si>
    <t>DianHeymann</t>
  </si>
  <si>
    <t>Bedford, England</t>
  </si>
  <si>
    <t>DrBenMoxey</t>
  </si>
  <si>
    <t>‰∏ã</t>
  </si>
  <si>
    <t>'\xf0\x9f\x8c\x8d Gloal Composite PMI \xe2\xac\x87\xef\x8\x8f to 129-month low of 46.1 in Feruary (52.2 - Jan) as the world economy took a massive hit\xe2\x80\xa6 https://t.co/9tT2h3fLmH'</t>
  </si>
  <si>
    <t>hirokinv</t>
  </si>
  <si>
    <t>STerryWN</t>
  </si>
  <si>
    <t>'My (very rude and toxic) aunt shared that Faceook rumour that Hen Long had a case of COVID-19 so my thums slipped\xe2\x80\xa6 https://t.co/vNurDO4Rj7'</t>
  </si>
  <si>
    <t>mariellejuan_</t>
  </si>
  <si>
    <t>Worcestershire</t>
  </si>
  <si>
    <t>siobhannigan</t>
  </si>
  <si>
    <t>whiteeskull</t>
  </si>
  <si>
    <t>Blue Earth</t>
  </si>
  <si>
    <t>haziqhekal_</t>
  </si>
  <si>
    <t>La Jolla, San Diego</t>
  </si>
  <si>
    <t>Ty___Webb</t>
  </si>
  <si>
    <t>rkrt ; she/her üè≥Ô∏è‚Äçüåàüáµüá≠‚ôâÔ∏è</t>
  </si>
  <si>
    <t>tshpscl</t>
  </si>
  <si>
    <t>alyaeyx</t>
  </si>
  <si>
    <t>nadadrianna</t>
  </si>
  <si>
    <t>Po_naaaaaaaa</t>
  </si>
  <si>
    <t>MarcoJe80135689</t>
  </si>
  <si>
    <t>Caloocan City</t>
  </si>
  <si>
    <t>'How Singapore Comats #Covid_19 \n\nIt\xe2\x80\x99s so impressive to know what they\xe2\x80\x99re doing.\n\nThe craziest part? The Singapore\xe2\x80\xa6 https://t.co/AtvcD05igh'</t>
  </si>
  <si>
    <t>HyugaFangirl17</t>
  </si>
  <si>
    <t>hartmantaylor23</t>
  </si>
  <si>
    <t>LubnaZahir</t>
  </si>
  <si>
    <t>bootog</t>
  </si>
  <si>
    <t>Patchesor</t>
  </si>
  <si>
    <t>'MyRepulica: Coronavirus disease (COVID-19) advice for the pulic: Myth usters - https://t.co/c8Ghsji6Ed'</t>
  </si>
  <si>
    <t>Singapore; Florida; everywhere</t>
  </si>
  <si>
    <t>JoanieSay</t>
  </si>
  <si>
    <t>fridge</t>
  </si>
  <si>
    <t>'and this is why I have a deep respect for covid 19'</t>
  </si>
  <si>
    <t>baabekyuu</t>
  </si>
  <si>
    <t>sitiamzidalina</t>
  </si>
  <si>
    <t>KrissyMD3</t>
  </si>
  <si>
    <t>leejwesty</t>
  </si>
  <si>
    <t>'An other video is from #Australia \xf0\x9f\x87\xa6\xf0\x9f\x87\xa \n\n#toiletpapergate #ToiletPaperEmergency #toiletpapercrisis #ToiletPaper\xe2\x80\xa6 https://t.co/I7O5aFRpaL'</t>
  </si>
  <si>
    <t>junto_al_sol</t>
  </si>
  <si>
    <t>Adamstown, Co. Wexford</t>
  </si>
  <si>
    <t>'Updated guidance for post-primary schools on Covid-19 is availale here. https://t.co/xac4Cd1Zm\nThis poster is dow\xe2\x80\xa6 https://t.co/ivtuSRz8pE'</t>
  </si>
  <si>
    <t>colaisteabbain</t>
  </si>
  <si>
    <t xml:space="preserve">Planet Claire, California </t>
  </si>
  <si>
    <t>"LaCorp joins Quest in offering #COVID19 test. Says they will e availale today eginning at 6pmET (Quest's coming\xe2\x80\xa6 https://t.co/YmQpgDnhR4"</t>
  </si>
  <si>
    <t>justlikehvn</t>
  </si>
  <si>
    <t xml:space="preserve">Home of Football </t>
  </si>
  <si>
    <t>Ms_Onesimo</t>
  </si>
  <si>
    <t>'Horrifying thought I just had. What happens in the U.S. when Covid 19 reaches the concentration camps for immigrant\xe2\x80\xa6 https://t.co/1HgU1iHJAn'</t>
  </si>
  <si>
    <t>in the midst of nowhere</t>
  </si>
  <si>
    <t>dinabeiii</t>
  </si>
  <si>
    <t>"March 4 - Tehran, #Iran\nKhorasan Square\nSource says a man collapsed with coronavirus symptoms. Bystanders don't dar\xe2\x80\xa6 https://t.co/MeMKxFZff2"</t>
  </si>
  <si>
    <t>MauiiSun</t>
  </si>
  <si>
    <t>najiha040301</t>
  </si>
  <si>
    <t>vdiazucl</t>
  </si>
  <si>
    <t>'Wash your hands more often than usual, especially when you:\n\n\xe2\x96\x6\xef\x8\x8fGet home or into work\n\xe2\x96\x6\xef\x8\x8fBlow your nose, sneeze or co\xe2\x80\xa6 https://t.co/kMK8UP7aB'</t>
  </si>
  <si>
    <t>Elan02014998</t>
  </si>
  <si>
    <t>'We can check the answer in a half year.\n"The Gloal Macroeconomic Impacts of COVID-19"\nhttps://t.co/JW9WyG734S'</t>
  </si>
  <si>
    <t>Katsuyo_o</t>
  </si>
  <si>
    <t>Katie_bg</t>
  </si>
  <si>
    <t>pinkgodzilla2</t>
  </si>
  <si>
    <t>ursulawyss</t>
  </si>
  <si>
    <t>Bor√•s, Sweden</t>
  </si>
  <si>
    <t>fr_larsson</t>
  </si>
  <si>
    <t>Germany, Denzlingen</t>
  </si>
  <si>
    <t>sister_of_elune</t>
  </si>
  <si>
    <t>Location Unknown</t>
  </si>
  <si>
    <t>'Sharing is Caring #Covid_19 https://t.co/A3ZAuZhpCx'</t>
  </si>
  <si>
    <t>kakaeksi</t>
  </si>
  <si>
    <t>'@CrangesMcsktl @AP The swine flu\xe2\x80\x99s 12,000 deaths out of 61 million infected Americans is a .02% mortality rate. C\xe2\x80\xa6 https://t.co/0434FjfLe'</t>
  </si>
  <si>
    <t>smoffymoth</t>
  </si>
  <si>
    <t>GunerhanSimge</t>
  </si>
  <si>
    <t>hoosierscholar7</t>
  </si>
  <si>
    <t>queldoceu</t>
  </si>
  <si>
    <t>sprry</t>
  </si>
  <si>
    <t>'A quick message to the people who are stock-piling hand sanitisers, or the people who are stealing hand sanitisers\xe2\x80\xa6 https://t.co/SOdTPiXczC'</t>
  </si>
  <si>
    <t>DarenPickering</t>
  </si>
  <si>
    <t>Ram33Jai</t>
  </si>
  <si>
    <t>'Take an exclusive look inside the meetings New York City leaders have een running to prepare for COVID-19: https://t.co/gn9BD8BT5V'</t>
  </si>
  <si>
    <t>"What's your risk of dying... and what's the chance of inadvertently allowing the death of someone in your community\xe2\x80\xa6 https://t.co/TxnslVUJp"</t>
  </si>
  <si>
    <t>ErikHuneker</t>
  </si>
  <si>
    <t>Midwest</t>
  </si>
  <si>
    <t>dragon_anony</t>
  </si>
  <si>
    <t>yoonieboonie</t>
  </si>
  <si>
    <t>KateES89</t>
  </si>
  <si>
    <t>Victoria Island, Nigeria</t>
  </si>
  <si>
    <t>'So long as COVID-19 continues to rage in Europe, authorities of African countries can\xe2\x80\x99t afford to go to sleep. One\xe2\x80\xa6 https://t.co/MagDP4Pn9N'</t>
  </si>
  <si>
    <t>trinisoftinc</t>
  </si>
  <si>
    <t>West ish...</t>
  </si>
  <si>
    <t>martin_fff</t>
  </si>
  <si>
    <t>abbicookiexo</t>
  </si>
  <si>
    <t>"I'm not downplaying the seriousness of Covid-19, ut I'm guessing that far more people are going to have their live\xe2\x80\xa6 https://t.co/52wEdU7Sy"</t>
  </si>
  <si>
    <t>'In an effort to convey that most people with COVID-19 have mild illness, I think we overlook that proaly all of u\xe2\x80\xa6 https://t.co/B9fBmmz7a'</t>
  </si>
  <si>
    <t>jayshriram1008</t>
  </si>
  <si>
    <t>'Coronavirus COVID-19 Update USA. \nOur cases has jumped to 433. \nRememer Wash your hands. Wipe down your shopping c\xe2\x80\xa6 https://t.co/g0p7GLE7k7'</t>
  </si>
  <si>
    <t>GetItDAN</t>
  </si>
  <si>
    <t>'My geeky gimp side is telling me Covid-19 seems like evil villainy from Star Trek. https://t.co/uxIlegpEJK'</t>
  </si>
  <si>
    <t>JPRComedian</t>
  </si>
  <si>
    <t>'All active cases of coronavirus (Covid-19) in Bahrain involve people arriving from aroad or individuals who have \xe2\x80\xa6 https://t.co/NEsUy53BKz'</t>
  </si>
  <si>
    <t>'Avoid close contact with people who are unwell. https://t.co/G1S12NcS1K #Coronavirus @NHSSCheshireCCG\xe2\x80\xa6 https://t.co/Sxs5Qdkw'</t>
  </si>
  <si>
    <t>WestCheshireCCG</t>
  </si>
  <si>
    <t>'@theworldindex We are all watching Covid-19 process for all your healty countries \xf0\x9f\x91\x8e\xf0\x9f\x91\x8e\nWorld have to follow Turkey...'</t>
  </si>
  <si>
    <t>SonerKirkpinar</t>
  </si>
  <si>
    <t>'Protect yourself and others from #coronavirus (#COVID19). Wash your hands more often than usual, especially when yo\xe2\x80\xa6 https://t.co/a4k4411i8'</t>
  </si>
  <si>
    <t>WSPublicHealth</t>
  </si>
  <si>
    <t>Dublin city, Ireland</t>
  </si>
  <si>
    <t>'With supply chains for parts and products eginning in factories that have een shut down in China, fiscal attempts\xe2\x80\xa6 https://t.co/Zd53yrXfhD'</t>
  </si>
  <si>
    <t>businessposthq</t>
  </si>
  <si>
    <t>BioMickWatson</t>
  </si>
  <si>
    <t>01625 663477</t>
  </si>
  <si>
    <t>'Avoid close contact with people who are unwell. https://t.co/fsWhBR1vSE #Coronavirus @NHSSCheshireCCG\xe2\x80\xa6 https://t.co/ELMYoJGPFB'</t>
  </si>
  <si>
    <t>NHSECCCG</t>
  </si>
  <si>
    <t>PauljePaul</t>
  </si>
  <si>
    <t>'Panicking aout coronavirus yet? \n\n@David_Goodhart reminds us that when a COVID-19 vaccine is eventually discovered\xe2\x80\xa6 https://t.co/gMTMFPwtaR'</t>
  </si>
  <si>
    <t>unherd</t>
  </si>
  <si>
    <t>karagis75</t>
  </si>
  <si>
    <t>'This is America\xe2\x80\x99s racist quarantine plan for Grand Princess crew. Passengers should show solidarity w the crew y r\xe2\x80\xa6 https://t.co/wQ9iAL5qR'</t>
  </si>
  <si>
    <t>xuchuanmei</t>
  </si>
  <si>
    <t>mockingjerls</t>
  </si>
  <si>
    <t>H Town</t>
  </si>
  <si>
    <t>murrisahh_13</t>
  </si>
  <si>
    <t>mercury in virgo</t>
  </si>
  <si>
    <t>iamnothedwig</t>
  </si>
  <si>
    <t>'@johnpavlovitz @FLOTUS @WhiteHouse As Americans die of Covid-19@... . She really doesn\xe2\x80\x99t care. https://t.co/4oXtU8LMru'</t>
  </si>
  <si>
    <t>LittleTweet19</t>
  </si>
  <si>
    <t>The Gambia</t>
  </si>
  <si>
    <t>'As part of preparedness and Infection Control against COVID-19, 8 hand-washing stations have een strategically ins\xe2\x80\xa6 https://t.co/mwlku8p2zE'</t>
  </si>
  <si>
    <t>MJarju_</t>
  </si>
  <si>
    <t>newmiltonsaint</t>
  </si>
  <si>
    <t>New York and the World</t>
  </si>
  <si>
    <t>"Here's what doctors in Wuhan who are treating Covid-19 patients told us aout the coronavirus https://t.co/7kGyRnwhX0"</t>
  </si>
  <si>
    <t>business</t>
  </si>
  <si>
    <t>'Unity over COVID-19 ushers in new world order. \nPhoto Credit: Gloal Diaspora News (www.GloalD... https://t.co/58DB6sinNL'</t>
  </si>
  <si>
    <t>DiasporaNews123</t>
  </si>
  <si>
    <t>Djibouti</t>
  </si>
  <si>
    <t>adamhaikal28</t>
  </si>
  <si>
    <t>FerrariAndy9</t>
  </si>
  <si>
    <t>'Update #7: 7 March 2020, 16.00 hrs\n\n\xe2\x9a\xa0\xef\x8\x8fAdditional updates availale for UM Students and Staff!\xe2\x80\x8 Read more on when to\xe2\x80\xa6 https://t.co/A8QSll1sBC'</t>
  </si>
  <si>
    <t>MaastrichtU</t>
  </si>
  <si>
    <t>"I'm crossing a personal line here. For the first time, I'm tweeting from my other life as a Communicale Disease do\xe2\x80\xa6 https://t.co/aMGi1pnkTD"</t>
  </si>
  <si>
    <t>Decatur, Alabama, USA</t>
  </si>
  <si>
    <t>"ATHENS \xe2\x80\x94 The judge handling Limestone County Sheriff Mike Blakely's felony trial chastised his lawyer Saturday for\xe2\x80\xa6 https://t.co/ES4G36V5t"</t>
  </si>
  <si>
    <t>decaturdaily</t>
  </si>
  <si>
    <t>'A Melourne doctor diagnosed with COVID-19 is demanding an apology from the Victorian health minister over what he\xe2\x80\xa6 https://t.co/RKtRX1uVcn'</t>
  </si>
  <si>
    <t>'The coronavirus disease (COVID-19) outreak may impact pets - The Herald-News - https://t.co/iAcKsFaHjL'</t>
  </si>
  <si>
    <t>debruning</t>
  </si>
  <si>
    <t>ayuni</t>
  </si>
  <si>
    <t>alfsyqir_</t>
  </si>
  <si>
    <t>EliseViksaas</t>
  </si>
  <si>
    <t>Monterrey</t>
  </si>
  <si>
    <t>ramsesgs</t>
  </si>
  <si>
    <t>imannarz</t>
  </si>
  <si>
    <t>'This should e what you get for supporting the war crimes of rutal regime that has no legitimate asis to exist. P\xe2\x80\xa6 https://t.co/lGMcftJrl'</t>
  </si>
  <si>
    <t>drkstreamers</t>
  </si>
  <si>
    <t>Stoke Newington, London</t>
  </si>
  <si>
    <t>'Reassuring facts (of many in this v good piece offering important rejoinders to the panic): we identified the gene\xe2\x80\xa6 https://t.co/iy7feLvyJj'</t>
  </si>
  <si>
    <t>alanthelondoner</t>
  </si>
  <si>
    <t>DirkFahrenkamp</t>
  </si>
  <si>
    <t xml:space="preserve">üì∏: bethjones_8 </t>
  </si>
  <si>
    <t>beth_jones8</t>
  </si>
  <si>
    <t>Singapore / Hyderabad, India</t>
  </si>
  <si>
    <t>ReadIndyan</t>
  </si>
  <si>
    <t>wk_alk</t>
  </si>
  <si>
    <t>Places unknown</t>
  </si>
  <si>
    <t>teangley</t>
  </si>
  <si>
    <t>Realetti</t>
  </si>
  <si>
    <t>'\xf0\x9f\x9f\xa7 Total Confirmed: 106,165\n\xf0\x9f\x9f\xa9 Total Recovered: 59,965\n\xf0\x9f\x9f\xa5 Total Deaths: 3,594\n\nLast update: 2020-03-08 08:00 (UTC)\xe2\x80\xa6 https://t.co/Xdo0yR6CX'</t>
  </si>
  <si>
    <t>Coronavirus_en</t>
  </si>
  <si>
    <t>New Delhi and Singapore</t>
  </si>
  <si>
    <t>SappyChadha</t>
  </si>
  <si>
    <t>alondramend5</t>
  </si>
  <si>
    <t>'Coronavirus: How Covid-19 jumped from one case to 19 in seven days, and is already squeezing the system\xe2\x80\xa6 https://t.co/qSdtkeLsWi'</t>
  </si>
  <si>
    <t>Independent_ie</t>
  </si>
  <si>
    <t>DoKscho</t>
  </si>
  <si>
    <t>'A second female in her 50s is a contact of a previously confirmed case.\n\nDr Kerry Chant, Chief Health Officer passe\xe2\x80\xa6 https://t.co/qYKPUhJs6'</t>
  </si>
  <si>
    <t>'Females work at their posts to contriute to fight against COVID-19. #WomensDay #UnityIsStrength #ComatCoronavirus https://t.co/lvXIqrqzDN'</t>
  </si>
  <si>
    <t>Burgos [Spain]</t>
  </si>
  <si>
    <t>ryunosuke_osm</t>
  </si>
  <si>
    <t>CaseyR58</t>
  </si>
  <si>
    <t>World-wide</t>
  </si>
  <si>
    <t>raisepostgresql</t>
  </si>
  <si>
    <t>'@jheartsjae @jamesteej @ScottGottlieMD America is the world\xe2\x80\x99s iggest threat due to their immoral and ackward hea\xe2\x80\xa6 https://t.co/Ai6UgMnRX'</t>
  </si>
  <si>
    <t>DetroitDeeDee</t>
  </si>
  <si>
    <t>MichelleBox69</t>
  </si>
  <si>
    <t>csmit_h</t>
  </si>
  <si>
    <t>Ajinkya39711888</t>
  </si>
  <si>
    <t>Westford,Mass</t>
  </si>
  <si>
    <t>pamricard</t>
  </si>
  <si>
    <t>{Everywhere}</t>
  </si>
  <si>
    <t>Faynxe</t>
  </si>
  <si>
    <t>'COVID-19 does permanent damage in severe cases. (15-20% of those infected).\n\nIt seems like severe cases take around\xe2\x80\xa6 https://t.co/2uR8AAusWp'</t>
  </si>
  <si>
    <t>Dysasteria</t>
  </si>
  <si>
    <t>'. @IATA: #Coronavirus May Cost #Airlines $113n in 2020 Revenue https://t.co/LtKrzgDHOa #travel\xe2\x80\xa6 https://t.co/EPCGTvyaf'</t>
  </si>
  <si>
    <t>gtpgr</t>
  </si>
  <si>
    <t>corona_alerts</t>
  </si>
  <si>
    <t>BrianJohnston25</t>
  </si>
  <si>
    <t>jess__rob</t>
  </si>
  <si>
    <t>Rytma</t>
  </si>
  <si>
    <t xml:space="preserve">Western New York </t>
  </si>
  <si>
    <t>'@secretmoderator Last month, the WH asked for only $25M to replenish an emergency gloal pandemic response fund--1/\xe2\x80\xa6 https://t.co/eQKly5PcXq'</t>
  </si>
  <si>
    <t>satancstarfish</t>
  </si>
  <si>
    <t>intramuros</t>
  </si>
  <si>
    <t>yervirghoe</t>
  </si>
  <si>
    <t>Adel, Leeds</t>
  </si>
  <si>
    <t>larkin_luie</t>
  </si>
  <si>
    <t>nonhlanhlanko</t>
  </si>
  <si>
    <t>'Update for memers from Dr. Erin Sorrell, an infectious-disease expert https://t.co/MXmnZGscP'</t>
  </si>
  <si>
    <t>WarOnTheRocks</t>
  </si>
  <si>
    <t>Chesham</t>
  </si>
  <si>
    <t>"@DPJHodges We used to e a lot etter at naming things in this situation, I'm doing everything I can to avoid getti\xe2\x80\xa6 https://t.co/6uw52TOaMy"</t>
  </si>
  <si>
    <t>paul123pe</t>
  </si>
  <si>
    <t>lucianna_mg</t>
  </si>
  <si>
    <t>MeLlamoLizzo</t>
  </si>
  <si>
    <t>Wurundjeri land aka Melbourne</t>
  </si>
  <si>
    <t>"Don't need to know every case of COVID-19 in real time... taking another little Twitter holiday. Back in a few week\xe2\x80\xa6 https://t.co/lNZNkX8JBD"</t>
  </si>
  <si>
    <t>clarecorbould</t>
  </si>
  <si>
    <t>Beverley, England</t>
  </si>
  <si>
    <t>RexRoyston</t>
  </si>
  <si>
    <t>D√ºsseldorf, NRW, Germany</t>
  </si>
  <si>
    <t>'\xe2\x80\x9cIf these shifts in credit and funding markets are sustained over the coming weeks and months, especially in the is\xe2\x80\xa6 https://t.co/2ClNnQt112'</t>
  </si>
  <si>
    <t>cantonrd</t>
  </si>
  <si>
    <t>Hampshire. UK</t>
  </si>
  <si>
    <t>'@adamclarkitv If these people do catch covid 19 , do they really think they will live that long to use all that og roll? \xf0\x9f\xa4\x94\xf0\x9f\xa4\x94\xf0\x9f\xa4\x94\xf0\x9f\xa4\x94\xf0\x9f\x98\x82\xf0\x9f\x98\x82\xf0\x9f\x98\x82'</t>
  </si>
  <si>
    <t>rixster1964</t>
  </si>
  <si>
    <t>'IWF scraps April\xe2\x80\x99s Asian Championship due to COVID-19 https://t.co/rD2Lm5lBpQ via @Crowdynews'</t>
  </si>
  <si>
    <t>West South West</t>
  </si>
  <si>
    <t>BanqueWest</t>
  </si>
  <si>
    <t>AR_from_NY</t>
  </si>
  <si>
    <t>'@WockportWoat COVID-19'</t>
  </si>
  <si>
    <t>RheesJamwa</t>
  </si>
  <si>
    <t>JacobGalfano</t>
  </si>
  <si>
    <t>berlynannpaul</t>
  </si>
  <si>
    <t>'@CopaAirlines You should revisit your cancellation policies due to covid-19. Non-refundale tkts purchased efore\xe2\x80\xa6 https://t.co/rVFBcNFIiQ'</t>
  </si>
  <si>
    <t>melechuga</t>
  </si>
  <si>
    <t>'BREAKING NEWS: https://t.co/FElWq4T96M \n\n#CoronavirusOutreak \n#CoronaVirusUpdates \n#coronavirusindia \n#Corona\xe2\x80\xa6 https://t.co/EozxyuLSQ'</t>
  </si>
  <si>
    <t>marianlquinn</t>
  </si>
  <si>
    <t>Pa</t>
  </si>
  <si>
    <t>'Report as of March 7th - Coronavirus cases top 100,000: Live updates on COVID-19 #CoronaVirus https://t.co/mGFpion3tg'</t>
  </si>
  <si>
    <t>MiaLis79</t>
  </si>
  <si>
    <t>ÏïÑÏù¥Ïú†</t>
  </si>
  <si>
    <t>jnmlsgarcia</t>
  </si>
  <si>
    <t>'#live:\n#VTV live Program to give information regarding COVID 19\nhttps://t.co/iLUyZBykHk'</t>
  </si>
  <si>
    <t>ahmedfarish7</t>
  </si>
  <si>
    <t>'While we understand people are concerned over Covid 19, if anyone happens to finds themselves with too much loo rol\xe2\x80\xa6 https://t.co/3x7zqhQiqj'</t>
  </si>
  <si>
    <t>Katheri49112664</t>
  </si>
  <si>
    <t>msaigopal</t>
  </si>
  <si>
    <t>'New cases of COVID-19 in Kerala. Health ministry is trying to locate passengers on the flights elow. If you know a\xe2\x80\xa6 https://t.co/5ndEnzkapT'</t>
  </si>
  <si>
    <t>akhilakn90</t>
  </si>
  <si>
    <t>'Covid-19 and YES Bank saga among 7 factors that may steer market next\xc2\xa0week https://t.co/vXfwNE76f https://t.co/my2lfSBls0'</t>
  </si>
  <si>
    <t>'Misinformation aout #COVID19 is spreading much faster than the disease itself. The est way to protect yourself fr\xe2\x80\xa6 https://t.co/ejloqIonNi'</t>
  </si>
  <si>
    <t>danielnilssonnz</t>
  </si>
  <si>
    <t>fromvelvetworms</t>
  </si>
  <si>
    <t>quencyching_</t>
  </si>
  <si>
    <t>'Covid-19 and YES Bank saga among 7 factors that may steer market next\xc2\xa0week https://t.co/jVk1xn8FHo https://t.co/qiR2qU6oxW'</t>
  </si>
  <si>
    <t>'Impact of Coronavirus(COVID-19) on Tech Companies So\xc2\xa0Far https://t.co/XInuQKKcdR https://t.co/vFgOs5usSe'</t>
  </si>
  <si>
    <t>wiseberb</t>
  </si>
  <si>
    <t>NHSNW</t>
  </si>
  <si>
    <t>BooneDockz</t>
  </si>
  <si>
    <t>Knte</t>
  </si>
  <si>
    <t>Everything4_U_</t>
  </si>
  <si>
    <t>'Impact of Coronavirus(COVID-19) on Tech Companies So\xc2\xa0Far https://t.co/9y97pGCLd https://t.co/KfPhQlXMjY'</t>
  </si>
  <si>
    <t>techweez</t>
  </si>
  <si>
    <t>'Covid-19 and YES Bank saga among 7 factors that may steer market next\xc2\xa0week https://t.co/0yJO6GtBKj https://t.co/i2xg2fyaDt'</t>
  </si>
  <si>
    <t>sanriowinwin</t>
  </si>
  <si>
    <t>jngraphs</t>
  </si>
  <si>
    <t>jalwynalburo</t>
  </si>
  <si>
    <t>'The agony and death of thousands is not funny.\n\nThe internet is laughing anyway.\n\n(Should we laugh aout and spread\xe2\x80\xa6 https://t.co/mUxkQNscEa'</t>
  </si>
  <si>
    <t>CapeTalk</t>
  </si>
  <si>
    <t>'Did you know that #AirPollution helps respiratory diseases to thrive!\n\nHow exposure to air pollutants could affect\xe2\x80\xa6 https://t.co/ovNiMBlc9N'</t>
  </si>
  <si>
    <t>In the midst of thy heart</t>
  </si>
  <si>
    <t>fitrubyjane</t>
  </si>
  <si>
    <t>'This is a good read to understand the ig picture of the #coronavirus. Individual response to COVID-19 \xe2\x80\x98as importan\xe2\x80\xa6 https://t.co/DNrGo6tg'</t>
  </si>
  <si>
    <t>health_kate</t>
  </si>
  <si>
    <t>'Covid-19 and YES Bank saga among 7 factors that may steer market next\xc2\xa0week https://t.co/UTCu5P677u https://t.co/FlFrPk0Qc'</t>
  </si>
  <si>
    <t>'Australia ramps up epidemic preparation as third man dies of Covid-19 https://t.co/2x9I0apyX4 https://t.co/PpfFyskffF'</t>
  </si>
  <si>
    <t>KL City Center</t>
  </si>
  <si>
    <t>shahrilrozali</t>
  </si>
  <si>
    <t>South Cheshire,UK</t>
  </si>
  <si>
    <t>'Avoid close contact with people who are unwell.  Learn more here: https://t.co/nWPUeoW2KA #Coronavirus @NHSECCCG\xe2\x80\xa6 https://t.co/NwBtRwI8aR'</t>
  </si>
  <si>
    <t>NHSSCheshireCCG</t>
  </si>
  <si>
    <t>'China has released the seventh version of the diagnosis and treatment guideline on the novel coronavirus disease (C\xe2\x80\xa6 https://t.co/ALZki1nmR7'</t>
  </si>
  <si>
    <t>guinevere__nd</t>
  </si>
  <si>
    <t>"Irish Government: Cancel the 2020 St Patrick's Day Parades in Ireland to help reduce the spread of COVID-19 - Sign\xe2\x80\xa6 https://t.co/znJwYUARaR"</t>
  </si>
  <si>
    <t>UrsulaJordanHan</t>
  </si>
  <si>
    <t>Crows Nest, Sydney Australia</t>
  </si>
  <si>
    <t>Andy_W_Farrell</t>
  </si>
  <si>
    <t>_umaraz</t>
  </si>
  <si>
    <t>üåΩ</t>
  </si>
  <si>
    <t>LethimTakeFifth</t>
  </si>
  <si>
    <t>'Covid-19 and YES Bank saga among 7 factors that may steer market next\xc2\xa0week https://t.co/7Tgc5PgLH8 https://t.co/LthjYV1glR'</t>
  </si>
  <si>
    <t>Midlands &amp; London, UK</t>
  </si>
  <si>
    <t>ProPhotography</t>
  </si>
  <si>
    <t>'The government is "looking at" the isolation of whole households during the coronavirus outreak https://t.co/9PgpztjDc'</t>
  </si>
  <si>
    <t>johor bahru</t>
  </si>
  <si>
    <t>syafiqai</t>
  </si>
  <si>
    <t>Cheshire, UK</t>
  </si>
  <si>
    <t>'Avoid close contact with people who are unwell.  Learn more here: https://t.co/cYf4mo45NZ #Coronavirus @NHSECCCG\xe2\x80\xa6 https://t.co/aYJFfMXoT5'</t>
  </si>
  <si>
    <t>NHSValeRoyalCCG</t>
  </si>
  <si>
    <t>AHMEDIH04170215</t>
  </si>
  <si>
    <t>Pomona, CA</t>
  </si>
  <si>
    <t>wolf_castles</t>
  </si>
  <si>
    <t>'ICYMI - COVID-19 Isn\xe2\x80\x99t As Deadly As We Think https://t.co/PeL70ZU9I1'</t>
  </si>
  <si>
    <t>true_pundit</t>
  </si>
  <si>
    <t>sarah_gillian_</t>
  </si>
  <si>
    <t>Muckraker at TruePundit.com</t>
  </si>
  <si>
    <t>'ICYMI - COVID-19 Isn\xe2\x80\x99t As Deadly As We Think https://t.co/1IjjijNchm'</t>
  </si>
  <si>
    <t>Thomas1774Paine</t>
  </si>
  <si>
    <t>Pomona, Ca</t>
  </si>
  <si>
    <t>elgordx_afuera</t>
  </si>
  <si>
    <t>British Columbia,Canada</t>
  </si>
  <si>
    <t>'See this @jordansturdy - John Martin (one of my favourite BC Lierals) demonstrates Opposition leadership. Good on\xe2\x80\xa6 https://t.co/XcSzSRdStM'</t>
  </si>
  <si>
    <t>unionwill</t>
  </si>
  <si>
    <t>Munirah_Meerasa</t>
  </si>
  <si>
    <t>"@Mommaar54 @jusjohnson86 @RepMattGaetz @mattgaetz Oviously you can't read statistics. The VAST majority of Influ\xe2\x80\xa6 https://t.co/CEM0acIDoo"</t>
  </si>
  <si>
    <t>Vajay0341</t>
  </si>
  <si>
    <t>qasimbo</t>
  </si>
  <si>
    <t>BarbaraMercer76</t>
  </si>
  <si>
    <t>isabellefaral</t>
  </si>
  <si>
    <t>Huddersfield, England</t>
  </si>
  <si>
    <t>elliegracemoor3</t>
  </si>
  <si>
    <t>Vanderbijlpark, South Africa</t>
  </si>
  <si>
    <t>NolundiL</t>
  </si>
  <si>
    <t>Buea, Cameroon</t>
  </si>
  <si>
    <t>'More than half of companies around the world have no plans or protocols in place to comat coronavirus (COVID-19).\xe2\x80\xa6 https://t.co/TFyJlR9iy'</t>
  </si>
  <si>
    <t>theafrohustler</t>
  </si>
  <si>
    <t>VeryMaryY</t>
  </si>
  <si>
    <t>Graham_D_1970</t>
  </si>
  <si>
    <t>yyaammiinn</t>
  </si>
  <si>
    <t>Consecrated</t>
  </si>
  <si>
    <t>uniquegalore</t>
  </si>
  <si>
    <t>MrsCaroline_C</t>
  </si>
  <si>
    <t>kylefor34384764</t>
  </si>
  <si>
    <t>StripsEmily</t>
  </si>
  <si>
    <t>roadsideproph</t>
  </si>
  <si>
    <t>tinochimuka</t>
  </si>
  <si>
    <t>'Who knew math so hard\nBelow shows death rate 3.4%\nHunch doesn\xe2\x80\x99t cut it\n\nWorld Health Organization reported there ar\xe2\x80\xa6 https://t.co/DCQrM2XQzd'</t>
  </si>
  <si>
    <t>MadVet2000</t>
  </si>
  <si>
    <t>Gloucestershire, England</t>
  </si>
  <si>
    <t>stuartaken</t>
  </si>
  <si>
    <t>Madras, India</t>
  </si>
  <si>
    <t>CViraraghavan</t>
  </si>
  <si>
    <t>MichioXO</t>
  </si>
  <si>
    <t>Shiigure soma</t>
  </si>
  <si>
    <t>ftfrhna_</t>
  </si>
  <si>
    <t>'@Clorox Can\xe2\x80\x99t find any Clorox wipes!! I have used them for 2 years ecause I\xe2\x80\x99m 62 and have 2 autoimmune disorders.\xe2\x80\xa6 https://t.co/olwigzs5A9'</t>
  </si>
  <si>
    <t>BIGMAMMA236</t>
  </si>
  <si>
    <t>Woodmansey, England</t>
  </si>
  <si>
    <t>'#IsItOK that since Covid-19 harms the old and sick the most, we should rename it "Ian Duncan Smith virus"??'</t>
  </si>
  <si>
    <t>StecEng22</t>
  </si>
  <si>
    <t>josephcarl</t>
  </si>
  <si>
    <t>Regina,SK</t>
  </si>
  <si>
    <t>nuochan</t>
  </si>
  <si>
    <t>flutterfli007</t>
  </si>
  <si>
    <t>'\xe2\x80\x9cRefugees and forced migrants were not the source of COVID-19\xe2\x80\x99s spread. Blaming these vulnerale groups damns them\xe2\x80\xa6 https://t.co/g4Pt6ZN2dL'</t>
  </si>
  <si>
    <t>pepemobydick</t>
  </si>
  <si>
    <t>'#CoronavirusUpdate A male adult is currently quarantined and eing monitored after travelling from Italy. He has no\xe2\x80\xa6 https://t.co/oc3GUuzi2R'</t>
  </si>
  <si>
    <t>gkarani1</t>
  </si>
  <si>
    <t>kmlnshfqh</t>
  </si>
  <si>
    <t>Clown Town, USA</t>
  </si>
  <si>
    <t>crybabyzio</t>
  </si>
  <si>
    <t>'The right medicine for the world economy\nCoping with the Covid-19 pandemic involves all of government, not just the\xe2\x80\xa6 https://t.co/cBWH6GTYEa'</t>
  </si>
  <si>
    <t>F_Hall</t>
  </si>
  <si>
    <t>Hpsourse</t>
  </si>
  <si>
    <t>Rutland</t>
  </si>
  <si>
    <t>Rutlandclimber</t>
  </si>
  <si>
    <t>'Governor Parson of Missouri, said the first patient with coronavirus covid-19 was studying aroad in Italy.'</t>
  </si>
  <si>
    <t>'@CrangesMcsktl @AP COVID-19 has mutated into 2 forms, one worse than the other. Some epidemiologists think this i\xe2\x80\xa6 https://t.co/pa1lhkL2AN'</t>
  </si>
  <si>
    <t>_hakimrosli</t>
  </si>
  <si>
    <t xml:space="preserve">MSU </t>
  </si>
  <si>
    <t>caitlynbabi1</t>
  </si>
  <si>
    <t>evilniamh</t>
  </si>
  <si>
    <t>'@SFotonium Covid 19 ?'</t>
  </si>
  <si>
    <t>'#LIVE on #COVID19 #Coronavirusupdate\n\nIS IT TOO LATE TO SLOW THIS DOWN? (COVID-19) https://t.co/TZe1kD0FxI via @YouTue'</t>
  </si>
  <si>
    <t>Fringe_Files</t>
  </si>
  <si>
    <t>RayMinehane</t>
  </si>
  <si>
    <t>Anhedonia</t>
  </si>
  <si>
    <t>'@welshflier Seriously, it\xe2\x80\x99s a notale thing - shopping carts as cordons sanitaire - check out your local market. St\xe2\x80\xa6 https://t.co/fYf0l0qHdI'</t>
  </si>
  <si>
    <t>DrRSSlack</t>
  </si>
  <si>
    <t>love8Aug</t>
  </si>
  <si>
    <t>Langda007</t>
  </si>
  <si>
    <t>GIZELLEZITA</t>
  </si>
  <si>
    <t>adelinamakeups</t>
  </si>
  <si>
    <t>nellllllllll__</t>
  </si>
  <si>
    <t>'COVID-19: Italy puts 16 million people on lockdown in drastic measure https://t.co/xMUS3udm1Q'</t>
  </si>
  <si>
    <t>EINCentrEurope</t>
  </si>
  <si>
    <t>ajaaayp</t>
  </si>
  <si>
    <t>_nkosinkantsu</t>
  </si>
  <si>
    <t>TonyaBuckeye</t>
  </si>
  <si>
    <t>Cherylsd7</t>
  </si>
  <si>
    <t>Slovakia</t>
  </si>
  <si>
    <t>'If your company is not ready for remote work, you etter hurry up. COVID-19 is showing to all of us that, if you ar\xe2\x80\xa6 https://t.co/dMB6XpXSyG'</t>
  </si>
  <si>
    <t>tomaslodnan</t>
  </si>
  <si>
    <t>Citizen23259866</t>
  </si>
  <si>
    <t>phoreal90</t>
  </si>
  <si>
    <t>'@ShowtimeForum @SHAQ @StephenCurry30 @KingJames @KDTrey5 1. COVID-19'</t>
  </si>
  <si>
    <t>ToldBeen</t>
  </si>
  <si>
    <t>'OPINION|| The outreak of COVID-19 rought with it a contagion of conspiracy theories, writes @UpalaSen\nhttps://t.co/xrWyI7slcX'</t>
  </si>
  <si>
    <t>ttindia</t>
  </si>
  <si>
    <t>cNikonphoto</t>
  </si>
  <si>
    <t>raavassa</t>
  </si>
  <si>
    <t>GREAT GREAT BRITAIN</t>
  </si>
  <si>
    <t>DookerQueen</t>
  </si>
  <si>
    <t>'We suggest that you contact your physician to discuss your specific situation and diagnosis with respect to Novel C\xe2\x80\xa6 https://t.co/1HVfNo8d0'</t>
  </si>
  <si>
    <t>'15 million Italians on lockdown as coronavirus sweeps gloe https://t.co/9tZTmX6kJg #MonitorUpdates'</t>
  </si>
  <si>
    <t>DailyMonitor</t>
  </si>
  <si>
    <t>'The fact that some still oard a cruise ship of any kind is just eyond stupid.  https://t.co/wVrUsX4Ex'</t>
  </si>
  <si>
    <t>adityaw</t>
  </si>
  <si>
    <t>oohchristinv</t>
  </si>
  <si>
    <t>Vaala, Suomi</t>
  </si>
  <si>
    <t>TiinaVaattovaa1</t>
  </si>
  <si>
    <t>ivyfannn</t>
  </si>
  <si>
    <t>bjfraser7</t>
  </si>
  <si>
    <t>masbullan</t>
  </si>
  <si>
    <t>MrPastorfide</t>
  </si>
  <si>
    <t>'Stay up to date with the latest on COVID-19  #coronavirus. Everything you need to know in one place. #FactsNotFear\xe2\x80\xa6 https://t.co/J9CVUEuVYz'</t>
  </si>
  <si>
    <t>monicarobins</t>
  </si>
  <si>
    <t>"So uh...were y'all not washing your hands for 20 seconds efore COVID-19? Because that's always een the recommenda\xe2\x80\xa6 https://t.co/WzIwGfiYcX"</t>
  </si>
  <si>
    <t>LeighDebugs</t>
  </si>
  <si>
    <t>ainashazaa</t>
  </si>
  <si>
    <t>softandsmol</t>
  </si>
  <si>
    <t>MoreVangile</t>
  </si>
  <si>
    <t>Grocery Store üáµüá≠</t>
  </si>
  <si>
    <t>spunishbread</t>
  </si>
  <si>
    <t>'Coronavirus update: Tygererg patient tests negative for COVID-19 https://t.co/ymBuhWRkP4 https://t.co/sXC3Q6dYaf'</t>
  </si>
  <si>
    <t>_afro_politan</t>
  </si>
  <si>
    <t>where the wind takes me ‚úà</t>
  </si>
  <si>
    <t>NisforNana</t>
  </si>
  <si>
    <t>Midrand</t>
  </si>
  <si>
    <t>briantshawe</t>
  </si>
  <si>
    <t>DebbieG1219</t>
  </si>
  <si>
    <t>pixellipsis</t>
  </si>
  <si>
    <t>TheCarrCrystal7</t>
  </si>
  <si>
    <t>Wadebridge, England</t>
  </si>
  <si>
    <t>mph247</t>
  </si>
  <si>
    <t>escya1</t>
  </si>
  <si>
    <t>'airfarewatchdog: Which US Airlines Are Offering Free Ticket Changes Amid Coronavirus (COVID-19) Concerns?\n#travel\xe2\x80\xa6 https://t.co/gf12IXlqnt'</t>
  </si>
  <si>
    <t>trinidoesfly</t>
  </si>
  <si>
    <t>Rhdveni</t>
  </si>
  <si>
    <t>'Rememer that you can find all availale data from @emlei services on #coronavirus at the dedicated Pathogen Port\xe2\x80\xa6 https://t.co/hN5aImHR64'</t>
  </si>
  <si>
    <t>tehancocks</t>
  </si>
  <si>
    <t>'\xf0\x9f\x9a\xa8\xf0\x9f\x9a\xa8\xf0\x9f\x9a\xa8: A U.S. Marine assigned to Fort Belvoir, VA tested positive today for COVID-19 https://t.co/JVvFhWlXAB'</t>
  </si>
  <si>
    <t>kmarquess</t>
  </si>
  <si>
    <t>ShamimiHarun</t>
  </si>
  <si>
    <t>'Have you tried the pink read in #Vietnam?\n\nDragon fruit is one of the most popular fruits to the tourists visiting\xe2\x80\xa6 https://t.co/cuVhSG1ffA'</t>
  </si>
  <si>
    <t>movetovietnam</t>
  </si>
  <si>
    <t>OliDClark</t>
  </si>
  <si>
    <t>willdesireemoyo</t>
  </si>
  <si>
    <t>McCrea</t>
  </si>
  <si>
    <t>"@trcfwtt I've een complaining aout the Trump admin's incompetence regarding COVID-19, ut this is worse. It's downright evil."</t>
  </si>
  <si>
    <t>effectivemira</t>
  </si>
  <si>
    <t>ChellseaArvizu</t>
  </si>
  <si>
    <t xml:space="preserve">Visit me </t>
  </si>
  <si>
    <t>'RT : ThStartup: Due to the serious concerns over COVID-19 situation,\n\n"Startup Thailand &amp;amp; Innovation Thailand Expo"\xe2\x80\xa6 https://t.co/LANlDVSDX'</t>
  </si>
  <si>
    <t>bhumharit</t>
  </si>
  <si>
    <t>'Coronavirus (COVID-19): numer of cases in England - https://t.co/GTzzI0C0y https://t.co/jpAgji9eAH'</t>
  </si>
  <si>
    <t>lagoa89</t>
  </si>
  <si>
    <t>http://remipimpin.tumblr.com/</t>
  </si>
  <si>
    <t>remi_pimpin</t>
  </si>
  <si>
    <t>borowski_chris</t>
  </si>
  <si>
    <t>'The Legal Consequences of COVID-19 on Your Contracts: Force Majeure in Different Jurisdictions and Industries, and\xe2\x80\xa6 https://t.co/GTunYNeXzG'</t>
  </si>
  <si>
    <t>ChronLaw</t>
  </si>
  <si>
    <t>Brandy_LeeD</t>
  </si>
  <si>
    <t>jcjalico_</t>
  </si>
  <si>
    <t>susandeb620</t>
  </si>
  <si>
    <t xml:space="preserve">‡§ï‡§æ‡§Ç‡§ó‡•ç‡§∞‡•á‡§∏ ‡§Æ‡•á‡§∞‡•Ä ‡§ú‡§æ‡§®‚úä‚úä </t>
  </si>
  <si>
    <t>matavaishno_inc</t>
  </si>
  <si>
    <t>Berlin, sometimes Moscow</t>
  </si>
  <si>
    <t>Borderlander_P</t>
  </si>
  <si>
    <t>Jeddah, Saudi Arabia</t>
  </si>
  <si>
    <t>Yashmudarris</t>
  </si>
  <si>
    <t>'York University: Close York University due to COVID-19 Presumptive Case - Sign the Petition! https://t.co/W87neRlRNO via @CdnChange'</t>
  </si>
  <si>
    <t>MoFairclough</t>
  </si>
  <si>
    <t xml:space="preserve">Madrid / London </t>
  </si>
  <si>
    <t>'Meanwhile in Spain authorities are actually promoting today mass demonstrations (for International Women Day). That\xe2\x80\xa6 https://t.co/EOI2HrkWrV'</t>
  </si>
  <si>
    <t>josejolivas</t>
  </si>
  <si>
    <t>'Your household plan for #COVID19 should include 1) talking with your neighors aout emergency planning, 2) identif\xe2\x80\xa6 https://t.co/EoAyW3GWhP'</t>
  </si>
  <si>
    <t>'What did people do efore covid-19? Not wash their hands? \nNot wipe their arses? \nSurely you don\xe2\x80\x99t need to panick \xe2\x80\xa6 https://t.co/c5DXgqZcen'</t>
  </si>
  <si>
    <t>RossKnight97</t>
  </si>
  <si>
    <t>'TwitterMoments: Health officials confirmed that a CPAC attendee tested positive for COVID-19. Thousands of conserva\xe2\x80\xa6 https://t.co/WJNB2BlWe'</t>
  </si>
  <si>
    <t>dreamgirls</t>
  </si>
  <si>
    <t>North West of England, UK</t>
  </si>
  <si>
    <t>"Potentially good news, however where's the #government support for #workers in #fossilfuel industries that of cours\xe2\x80\xa6 https://t.co/DMIew3ZVE"</t>
  </si>
  <si>
    <t>ZoeatShine</t>
  </si>
  <si>
    <t>Queenstown</t>
  </si>
  <si>
    <t>'So, the guys scanning our oarding passes on our phones at airports haven\xe2\x80\x99t een warned aout the COVID-19? Sizawug\xe2\x80\xa6 https://t.co/IXJpy7Yxv'</t>
  </si>
  <si>
    <t>inzwi</t>
  </si>
  <si>
    <t>"@lllLeviathanlll @illmaher What do you know @lllLevianill that the rest of the world doesn't know? Trust you've sh\xe2\x80\xa6 https://t.co/F0U5igjEK"</t>
  </si>
  <si>
    <t>gibimac</t>
  </si>
  <si>
    <t>'@spectatorindex Turkey is proaly totally immune to COVID 19. I guess they have developed some kind of kea shield or something...'</t>
  </si>
  <si>
    <t>Melissoullaa</t>
  </si>
  <si>
    <t>UFUK89486848</t>
  </si>
  <si>
    <t xml:space="preserve">London </t>
  </si>
  <si>
    <t>'These een suspicion that United States of America\xe2\x80\x99s carried covid 19 came to China on what ever usiness or educat\xe2\x80\xa6 https://t.co/ZfsKsEtJd7'</t>
  </si>
  <si>
    <t>simmiex_</t>
  </si>
  <si>
    <t>teeple_jerry</t>
  </si>
  <si>
    <t>'Japanese man with Covid-19 told y hospital to stay home, goes to ar instead https://t.co/lKfeyxxkl'</t>
  </si>
  <si>
    <t>"The show must go on in spite of the COVID-19 scare.  Haven't contriuted to our ht ut will make-up once I'm free.\xe2\x80\xa6 https://t.co/qky3dI52ZB"</t>
  </si>
  <si>
    <t>MaryGraceCCorp1</t>
  </si>
  <si>
    <t>'Noguchi uilds capacity of African scientists on\xc2\xa0COVID-19 https://t.co/1wCh64JyRv https://t.co/5qwSW2zgVP'</t>
  </si>
  <si>
    <t>XplMedia</t>
  </si>
  <si>
    <t>'WE ARE NOT EARNING ANYTHING\n https://t.co/2MtUcijNno'</t>
  </si>
  <si>
    <t>'COVID-19 is a serious matter. Not necessarily to pass all the students instantly for the remaining weeks, give them\xe2\x80\xa6 https://t.co/JFImXAmdvq'</t>
  </si>
  <si>
    <t>FKaareen</t>
  </si>
  <si>
    <t>'The case of Patient 5 is interesting. A man with no history of travel to areas with CoVid-19 cases ut acquired the\xe2\x80\xa6 https://t.co/33lartDurm'</t>
  </si>
  <si>
    <t>wings_made</t>
  </si>
  <si>
    <t>Fort Hood, TX</t>
  </si>
  <si>
    <t>ps9714</t>
  </si>
  <si>
    <t>'@IrisOConnor Hi there, we were offline when you tweeted us. Dulin Bus is engaging with and eing guided y the rel\xe2\x80\xa6 https://t.co/RD3lOetAY'</t>
  </si>
  <si>
    <t>dublinbusnews</t>
  </si>
  <si>
    <t>"Friends of TPWKY! We're putting together an update episode on COVID-19, and we want to hear from you! What do you w\xe2\x80\xa6 https://t.co/GgWP0amL"</t>
  </si>
  <si>
    <t>allthingsterror</t>
  </si>
  <si>
    <t>WeinerNotH8r</t>
  </si>
  <si>
    <t>Splugg1</t>
  </si>
  <si>
    <t xml:space="preserve">Black Country </t>
  </si>
  <si>
    <t>'Maye a good time at the moment with Covid-19 awareness/hysteria/panic... amongst the general pulic for GP practic\xe2\x80\xa6 https://t.co/h8k5AHu9Nk'</t>
  </si>
  <si>
    <t>PharmaJeffers</t>
  </si>
  <si>
    <t>Mumbai - India</t>
  </si>
  <si>
    <t>'Coronavirus update: Five more people test positive for COVID-19 in Kerala - Livemint https://t.co/CxZyqNsDIr'</t>
  </si>
  <si>
    <t>doctr_pro</t>
  </si>
  <si>
    <t>Alex_Z___</t>
  </si>
  <si>
    <t>'Scottish Government released their first patient of coronavirus covid-19 had visited Italy.'</t>
  </si>
  <si>
    <t>Grey Enterprises Holdings Inc.</t>
  </si>
  <si>
    <t>wenathology</t>
  </si>
  <si>
    <t>she/her; india</t>
  </si>
  <si>
    <t>buckandtony</t>
  </si>
  <si>
    <t>nickdkenton</t>
  </si>
  <si>
    <t>'As numer of infected cases surpassed 100,000, this document is highly important - Critical preparedness, readiness\xe2\x80\xa6 https://t.co/4e8VaQhfC1'</t>
  </si>
  <si>
    <t>DiahSaminarsih</t>
  </si>
  <si>
    <t>KhaledSZM</t>
  </si>
  <si>
    <t>Orange County CA</t>
  </si>
  <si>
    <t>PatHernandez43</t>
  </si>
  <si>
    <t>Delhi- Bombay- Thrissur</t>
  </si>
  <si>
    <t>aathira_vk</t>
  </si>
  <si>
    <t>'@realDonaldTrump \nYou have ern exposed to COVID-19. PLEASE self quarantine. No one should e allowed into White House.'</t>
  </si>
  <si>
    <t>ngerseny</t>
  </si>
  <si>
    <t>naomipater2</t>
  </si>
  <si>
    <t>Cochin, India</t>
  </si>
  <si>
    <t>haridaskc</t>
  </si>
  <si>
    <t>Provo, UT</t>
  </si>
  <si>
    <t>deborahjcolimon</t>
  </si>
  <si>
    <t>fazzerose</t>
  </si>
  <si>
    <t>V6_v6_v6</t>
  </si>
  <si>
    <t>'i have questions to how doh would handle covid-19 cases. will testing and treatment e on the expense of the pulic\xe2\x80\xa6 https://t.co/IC5YpjoNtB'</t>
  </si>
  <si>
    <t>wondeuksoo</t>
  </si>
  <si>
    <t>"This message should have een put out weeks ago. It's a little late with Rugy 7s currently happening @cplace with\xe2\x80\xa6 https://t.co/8pd7QgfFq"</t>
  </si>
  <si>
    <t>slerhock</t>
  </si>
  <si>
    <t>Multifandom</t>
  </si>
  <si>
    <t>mal_jimm</t>
  </si>
  <si>
    <t>c3lin3l33</t>
  </si>
  <si>
    <t>'@MattHancock ARE YOU LYING when you say you have spoken to supermarkets aout supplies during Covid-19 outreak ec\xe2\x80\xa6 https://t.co/IOnZw2Rj9'</t>
  </si>
  <si>
    <t>vebeus1</t>
  </si>
  <si>
    <t>Chesham, South East</t>
  </si>
  <si>
    <t>RobertW48787695</t>
  </si>
  <si>
    <t>everyhumanknows</t>
  </si>
  <si>
    <t>Centurion, South Africa</t>
  </si>
  <si>
    <t>makgotso_maupi</t>
  </si>
  <si>
    <t>Leratoraaato</t>
  </si>
  <si>
    <t>'So just to give you some idea of why we are doing social distancing and I do not think it is an overreaction.\xe2\x80\xa6 https://t.co/S0ZW1Afm9S'</t>
  </si>
  <si>
    <t>SheIsTheWeather</t>
  </si>
  <si>
    <t>Estoril/Abrantes | Portugal</t>
  </si>
  <si>
    <t>itsricardolopes</t>
  </si>
  <si>
    <t>Universitas Athenaea Manilensi</t>
  </si>
  <si>
    <t>RynGrsp</t>
  </si>
  <si>
    <t>in a southern red state now</t>
  </si>
  <si>
    <t>carol_33410</t>
  </si>
  <si>
    <t>'Lets help each other through COVID-19 and come out with stronger online experiences for all learners! Thanks\xe2\x80\xa6 https://t.co/tfZ8Np7IOh'</t>
  </si>
  <si>
    <t>Verushkadevries</t>
  </si>
  <si>
    <t>| YVR | YUL | YYZ |</t>
  </si>
  <si>
    <t>HmmBee</t>
  </si>
  <si>
    <t>rafaeljose03</t>
  </si>
  <si>
    <t>'The Wi-Fi is down and this is definitely worse than Covid-19.'</t>
  </si>
  <si>
    <t>ShaneCrixus</t>
  </si>
  <si>
    <t>SW19</t>
  </si>
  <si>
    <t>drdavehulse</t>
  </si>
  <si>
    <t>achapayilek</t>
  </si>
  <si>
    <t>London/NYC/SF</t>
  </si>
  <si>
    <t>'Good news: the @US_FDA made it easier for CLIA-certified las to develop &amp;amp; validate tests in-house. @StanfordMed (v\xe2\x80\xa6 https://t.co/LHf7BLq3s5'</t>
  </si>
  <si>
    <t>gitbtc</t>
  </si>
  <si>
    <t>Online with everyone else</t>
  </si>
  <si>
    <t>"COVID-19 is asolutely a gloal pandemic now and while the death rate isn't Contagion level its ad enough. Shit is\xe2\x80\xa6 https://t.co/WPvMMzTXwV"</t>
  </si>
  <si>
    <t>goodpostguy6465</t>
  </si>
  <si>
    <t>Concordia, Elpis</t>
  </si>
  <si>
    <t>EridiumBae</t>
  </si>
  <si>
    <t>brebeautyblog</t>
  </si>
  <si>
    <t>geunna7</t>
  </si>
  <si>
    <t>colablizzard</t>
  </si>
  <si>
    <t xml:space="preserve">The time vortex </t>
  </si>
  <si>
    <t>4thdoctor_scarf</t>
  </si>
  <si>
    <t>Pyeongtaek, Korea</t>
  </si>
  <si>
    <t>EighthArmyKorea</t>
  </si>
  <si>
    <t>4head3_</t>
  </si>
  <si>
    <t>Irritation Land</t>
  </si>
  <si>
    <t>donald_line</t>
  </si>
  <si>
    <t>wizzyrizzy1</t>
  </si>
  <si>
    <t>MarieSu03718653</t>
  </si>
  <si>
    <t>#DitchMitch2020</t>
  </si>
  <si>
    <t>Jr3597</t>
  </si>
  <si>
    <t>'Basically, the likelihood of fatality from COVID 19 seems to doule with each consecutive decade of age. https://t.co/MmF0Ayr5Ed'</t>
  </si>
  <si>
    <t>cafedelocean</t>
  </si>
  <si>
    <t>Sandrine_SK</t>
  </si>
  <si>
    <t>engineer_1st</t>
  </si>
  <si>
    <t>South Wales</t>
  </si>
  <si>
    <t>xKatiex_</t>
  </si>
  <si>
    <t>El para iso</t>
  </si>
  <si>
    <t>kayoderotifa</t>
  </si>
  <si>
    <t>molliegauthier</t>
  </si>
  <si>
    <t>Ancient Greece... possibly,</t>
  </si>
  <si>
    <t>TheFabledAesop</t>
  </si>
  <si>
    <t>rebelfever2</t>
  </si>
  <si>
    <t>hautecluire</t>
  </si>
  <si>
    <t>he/they</t>
  </si>
  <si>
    <t>Yoo_Genes</t>
  </si>
  <si>
    <t>arjun_25</t>
  </si>
  <si>
    <t>kreativesoul_</t>
  </si>
  <si>
    <t>'Due to the concerns surrounding COVID-19, we have made the difficult decision to cancel our presence at #ECCC2020. 1/3'</t>
  </si>
  <si>
    <t>Dare2Draw</t>
  </si>
  <si>
    <t>HopkinsJamie</t>
  </si>
  <si>
    <t>'Coronavirus (COVID-19) and the Workplace: Practical Considerations and Tips for US Employers - JD Supra - https://t.co/xVQp5yNDLH'</t>
  </si>
  <si>
    <t>'Coronavirus (COVID \xe2\x80\x93 19) Advice https://t.co/HjiSAXBZiF'</t>
  </si>
  <si>
    <t>mkershaw_uk</t>
  </si>
  <si>
    <t>'Coronavirus COVID-19 (2019-nCoV)\n\nmapa interactivo John Hopkins Gloal Cases  https://t.co/nDBp6WCrpL'</t>
  </si>
  <si>
    <t>joseluis_pa</t>
  </si>
  <si>
    <t>brachiator</t>
  </si>
  <si>
    <t>thatistoz</t>
  </si>
  <si>
    <t>tomasbridle</t>
  </si>
  <si>
    <t>Ziams_aesthetic</t>
  </si>
  <si>
    <t>masmona__</t>
  </si>
  <si>
    <t>Fremont, CA</t>
  </si>
  <si>
    <t>Karoelynne</t>
  </si>
  <si>
    <t>https://faculty.sites.uci.edu/</t>
  </si>
  <si>
    <t>'What an infectious disease epidemiologist thinks aout COVID-19  https://t.co/iStpjOAvxI'</t>
  </si>
  <si>
    <t>mgrendon1</t>
  </si>
  <si>
    <t>'#BREAKING First case of locally acquired COVID-19 confirmed in Riverside County. The person is eing treated at Eis\xe2\x80\xa6 https://t.co/GIrsaax4h'</t>
  </si>
  <si>
    <t>EverettDaytona</t>
  </si>
  <si>
    <t>wannable / angel</t>
  </si>
  <si>
    <t>seonguwu_</t>
  </si>
  <si>
    <t>'New Covid-19 guidance for educational settings on the HPSC\nwesite \xe2\x80\x93 https://t.co/8670Bp6X7W'</t>
  </si>
  <si>
    <t>Ree_gf6</t>
  </si>
  <si>
    <t>privateverse</t>
  </si>
  <si>
    <t>titaporsh</t>
  </si>
  <si>
    <t>Kingdom of Saudi Arabia</t>
  </si>
  <si>
    <t>BreathexDanni</t>
  </si>
  <si>
    <t>'The A-Z of COVID-19 (I should now try and do a Kiswahili version) https://t.co/G3hTBumTUR'</t>
  </si>
  <si>
    <t>supergitts</t>
  </si>
  <si>
    <t>Hampshire/Sussex/Surrey. UK</t>
  </si>
  <si>
    <t>bhiproperty</t>
  </si>
  <si>
    <t>farhamadhz</t>
  </si>
  <si>
    <t>xoNaomixo</t>
  </si>
  <si>
    <t>'Italy quarantines 16 million people\nhttps://t.co/jdcoDzQjVX \nIt was 1M \xf0\x9f\x98\x7'</t>
  </si>
  <si>
    <t>AllenyaRodrigu1</t>
  </si>
  <si>
    <t>Ruth61721355</t>
  </si>
  <si>
    <t>Massachusetts, U.S.A.</t>
  </si>
  <si>
    <t>RayShove1</t>
  </si>
  <si>
    <t>Kookie161164665</t>
  </si>
  <si>
    <t>'A precautionary approach to Covid-19 y @GreenRupertRead: https://t.co/gGUrVuZlMo important thinking for all at XR in this piece...'</t>
  </si>
  <si>
    <t>rowlands999</t>
  </si>
  <si>
    <t xml:space="preserve">Ca√±on City, Fremont County, Colorado, USA </t>
  </si>
  <si>
    <t>'Colorado health officials work to make sure COVID-19 doesn\xe2\x80\x99t affect low-income, minority communities disproportiona\xe2\x80\xa6 https://t.co/WA464X7MuW'</t>
  </si>
  <si>
    <t>canoncitynews</t>
  </si>
  <si>
    <t>_BENABBY</t>
  </si>
  <si>
    <t xml:space="preserve">bts rv wayv </t>
  </si>
  <si>
    <t>velvetgoos</t>
  </si>
  <si>
    <t>Area 51 lol üññüèΩüë∫</t>
  </si>
  <si>
    <t>itsbella_pollio</t>
  </si>
  <si>
    <t>egea_blog</t>
  </si>
  <si>
    <t>hmmb_4</t>
  </si>
  <si>
    <t xml:space="preserve">Mars </t>
  </si>
  <si>
    <t>linguinehomie</t>
  </si>
  <si>
    <t>aishahzarini</t>
  </si>
  <si>
    <t>Anywhere USA</t>
  </si>
  <si>
    <t>an_conversation</t>
  </si>
  <si>
    <t>'\xf0\x9f\x94\xa5 #Health #MusicTv Queen &amp;amp; Slipknot postpone shows due to COVID-19 spread \xe2\x80\x93 Music News https://t.co/Kx7zWXvOL'</t>
  </si>
  <si>
    <t>celebritykimdot</t>
  </si>
  <si>
    <t>JackRiAh</t>
  </si>
  <si>
    <t>chu_avocado</t>
  </si>
  <si>
    <t>'Don\xe2\x80\x99t die of #Coronavirus without seeing this first, it\xe2\x80\x99s the finest clip you\xe2\x80\x99ll watch this year. \n#Covid_19\xe2\x80\xa6 https://t.co/6jDfRn5qiz'</t>
  </si>
  <si>
    <t>MieciuKierownik</t>
  </si>
  <si>
    <t>'Epidemiology and Transmission of COVID-19 in Shenzhen China: Analysis of 391 cases and 1,286 of their close contact\xe2\x80\xa6 https://t.co/KfwmVXxHVe'</t>
  </si>
  <si>
    <t>Ross_Renton</t>
  </si>
  <si>
    <t>New York, New York</t>
  </si>
  <si>
    <t>itselyza12594</t>
  </si>
  <si>
    <t>'Delhi reports three confirmed patients of Covid 19. https://t.co/mTMg3xVTFx'</t>
  </si>
  <si>
    <t>boserrrrr</t>
  </si>
  <si>
    <t>'Covid-19: Northern Italy quarantines 16m\xc2\xa0people https://t.co/88IdOJNh9M https://t.co/PVtqegpsql'</t>
  </si>
  <si>
    <t>PromptNewso</t>
  </si>
  <si>
    <t>'@azrealty7 @MarcieMSantos @PackersFavreFan @realDonaldTrump @amyklouchar @PeteButtigieg Just to e technically cor\xe2\x80\xa6 https://t.co/UP928ZV4NK'</t>
  </si>
  <si>
    <t>Jeri59686445</t>
  </si>
  <si>
    <t>jenniross2</t>
  </si>
  <si>
    <t>GiSmlie</t>
  </si>
  <si>
    <t>Èñ¢Ë•ø„ÅÆ„Å©„Åì„Åã</t>
  </si>
  <si>
    <t>'Statement from Yale: COVID-19 Update \xe2\x80\x93 Events of 100 People or More https://t.co/yvsOBYoki6 https://t.co/wdNkJKVhJF'</t>
  </si>
  <si>
    <t>tama964420</t>
  </si>
  <si>
    <t>'RT BJP4India: PM Shri narendramodi reviewed the situation on Novel Coronavirus (COVID 19) and action taken so far \xe2\x80\xa6 https://t.co/2gJsWdSsla'</t>
  </si>
  <si>
    <t>nitishh86</t>
  </si>
  <si>
    <t>'Top story: Q&amp;amp;A on coronaviruses (COVID-19) https://t.co/FJMtZqk0o, see more https://t.co/SLTxKhS8HC'</t>
  </si>
  <si>
    <t>YoonaNash</t>
  </si>
  <si>
    <t>sakthivel_cit93</t>
  </si>
  <si>
    <t>ur mom</t>
  </si>
  <si>
    <t>owoowowhatsthis</t>
  </si>
  <si>
    <t>eightball07</t>
  </si>
  <si>
    <t xml:space="preserve">Pompey </t>
  </si>
  <si>
    <t>MoninoniToni</t>
  </si>
  <si>
    <t>colorado</t>
  </si>
  <si>
    <t>MadisonMoon2</t>
  </si>
  <si>
    <t>Kajang, Selangor, Malaysia</t>
  </si>
  <si>
    <t>keunzL</t>
  </si>
  <si>
    <t>'When you\xe2\x80\x99re the only person on the we desk in the midst of the COVID-19 outreak and there\xe2\x80\x99s still other news to r\xe2\x80\xa6 https://t.co/mM1vDu0nji'</t>
  </si>
  <si>
    <t>aliciak2010</t>
  </si>
  <si>
    <t>nooTRAPikal iLLands/BopCity</t>
  </si>
  <si>
    <t>DatBishDotCom</t>
  </si>
  <si>
    <t>Tejas</t>
  </si>
  <si>
    <t>elmannytxs</t>
  </si>
  <si>
    <t>'Here is more of what the Federal Bureau of Prisons told me earlier this week aout its COVID-19 response.\n\nI asked\xe2\x80\xa6 https://t.co/9thZn7QtKG'</t>
  </si>
  <si>
    <t>sailing_1</t>
  </si>
  <si>
    <t>LSTM, Liverpool, UK</t>
  </si>
  <si>
    <t>GCAGATGCAATG</t>
  </si>
  <si>
    <t>smxm_</t>
  </si>
  <si>
    <t>Great White North, eh?</t>
  </si>
  <si>
    <t>'Infectious disease doctor more worried aout mass panic than covid-19.  Read and RT!   Stop the paranoia!!!!! https://t.co/zXyGLUH2pN'</t>
  </si>
  <si>
    <t>ElectroPig</t>
  </si>
  <si>
    <t xml:space="preserve">The illest of all places. </t>
  </si>
  <si>
    <t>TsunamiOrphan</t>
  </si>
  <si>
    <t>desperately attempting to get into medical school | occupied Sioux territory</t>
  </si>
  <si>
    <t>ladydreamspeed</t>
  </si>
  <si>
    <t>rebeccakesby1</t>
  </si>
  <si>
    <t>GrandetPetite</t>
  </si>
  <si>
    <t>'They have a #coronavirus television channel in the USA now.\nThat is informative, I will post daily the latest gloa\xe2\x80\xa6 https://t.co/6EC8YTX1Ak'</t>
  </si>
  <si>
    <t>MrNobod79977306</t>
  </si>
  <si>
    <t>'Very interesting article y @trvr explaining how genomic epidemiology is used as a method to trace the spread of t\xe2\x80\xa6 https://t.co/YfT41DNVR'</t>
  </si>
  <si>
    <t>justinwjleow</t>
  </si>
  <si>
    <t>'Federal Reserve To Quarantine Dollars From Asia On Covid-19 Transmission Concerns https://t.co/d5Afl65LYr'</t>
  </si>
  <si>
    <t>LibertyNews1776</t>
  </si>
  <si>
    <t>sassysdreams</t>
  </si>
  <si>
    <t>'Surprise! China Is Using Covid-19 To Strengthen Its Mass Surveillance Of Citizens https://t.co/qhtL4w6PG4'</t>
  </si>
  <si>
    <t>Here. No, not over there. Here</t>
  </si>
  <si>
    <t>'Repulicans chose to convene\nA conference where, as we\xe2\x80\x98ve seen,\nThe proud attendees\nHelped spread a disease.\nThere\xe2\x80\xa6 https://t.co/vIMJiqKJa5'</t>
  </si>
  <si>
    <t>blam_ms</t>
  </si>
  <si>
    <t>'NBA pide planes a equipos ante COVID-19 https://t.co/QryIZYopGS'</t>
  </si>
  <si>
    <t>HectorCruzESPN</t>
  </si>
  <si>
    <t>'2 Individuals At AIPAC Conference With Pence, Pompeo, McConnell &amp;amp; Others Test Positive For Covid-19 https://t.co/HU6hNHaUfj'</t>
  </si>
  <si>
    <t>krupali</t>
  </si>
  <si>
    <t>[DATA EXPUNGED]</t>
  </si>
  <si>
    <t>'COVID-19 cases outside mainland china follow an exponential so closely it could e a literal textook example for e\xe2\x80\xa6 https://t.co/cMEg36qCNC'</t>
  </si>
  <si>
    <t>jehiel_ll_malan</t>
  </si>
  <si>
    <t>BobBurnslynskyn</t>
  </si>
  <si>
    <t>"12 products to make washing your hands more fun https://t.co/DhBmQvUHf \n\nIn case you haven't heard, you need to wa\xe2\x80\xa6 https://t.co/EmWsGnNgY"</t>
  </si>
  <si>
    <t>snkw1974</t>
  </si>
  <si>
    <t>reynoldio</t>
  </si>
  <si>
    <t>'LOOK: Deloitte Philippines confirms that one of its employees tested positive for COVID-19. https://t.co/FjV2kEOdgx'</t>
  </si>
  <si>
    <t>I_am_Derk</t>
  </si>
  <si>
    <t>Being_Mathan</t>
  </si>
  <si>
    <t>sofiankploy</t>
  </si>
  <si>
    <t>'Queen &amp;amp; Slipknot postpone shows due to COVID-19 spread Whitesnake and Slipknot follow Green day, who scrapped Asian\xe2\x80\xa6 https://t.co/Qfn36PcnDZ'</t>
  </si>
  <si>
    <t>GalihSeba</t>
  </si>
  <si>
    <t>Weston, FL</t>
  </si>
  <si>
    <t>'RT TotalTrafficMIA "RT HealthyFla: Play your part in preventing the spread of illnesses y taking preventative meas\xe2\x80\xa6 https://t.co/14qL1nnJDK'</t>
  </si>
  <si>
    <t>notiflorida</t>
  </si>
  <si>
    <t>'RT natlawreview: COVID-19 and Supply Chain Disruption Planning Ahead for Logistics Challenges \n\nMichelle Schulz of\xe2\x80\xa6 https://t.co/wACxku1rhl'</t>
  </si>
  <si>
    <t>bestesqlawyer</t>
  </si>
  <si>
    <t>'RT natlawreview: U.S. EPA Releases List of Disinfectants Approved for Use Against COVID-19 https://t.co/0ua24WV1Gx  #Coronavirus'</t>
  </si>
  <si>
    <t>"Given this is a GLOBAL PANDEMIC~\nNational reports estimate that ~150 Million of the world's population is HOMELESS.\xe2\x80\xa6 https://t.co/NGSrz3EZu"</t>
  </si>
  <si>
    <t>Rez739</t>
  </si>
  <si>
    <t>'RT natlawreview: U.S. EPA Releases List of Disinfectants Approved for Use Against COVID-19 https://t.co/zN5l0OjkZl\xe2\x80\xa6 https://t.co/6qlPKZz0VV'</t>
  </si>
  <si>
    <t>Malaga</t>
  </si>
  <si>
    <t>'DeepMind: Computational predictions of protein structures associated with COVID-19 https://t.co/kmK6A0Gn3'</t>
  </si>
  <si>
    <t>domyoriginal</t>
  </si>
  <si>
    <t>'Turkish Airlines flight delayed at Changi over Covid-19 concerns - The Straits Times https://t.co/QgqIFFJBgU'</t>
  </si>
  <si>
    <t>travelogiq</t>
  </si>
  <si>
    <t>'SciTechDaily: Coronavirus Now in 89 Countries, Over 98,000 Infected, COVID-19 &amp;amp; Influenza Similarities https://t.co/STNT3jwCoj'</t>
  </si>
  <si>
    <t>xalfeed</t>
  </si>
  <si>
    <t>'RT DiMartinoBooth RT Schuldensuehner: Just to put things into perspective: The 3.4% worldwide mortality rate of cov\xe2\x80\xa6 https://t.co/GELa6dfEA'</t>
  </si>
  <si>
    <t>7LongGame</t>
  </si>
  <si>
    <t>'RT natlawreview: SEC\xe2\x80\x99s Conditional Regulatory Relief for Companies Affected y the Coronavirus (COVID-19)\xe2\x80\xa6 https://t.co/DagA91rXAB'</t>
  </si>
  <si>
    <t>mccvic</t>
  </si>
  <si>
    <t>Dundee, Fl</t>
  </si>
  <si>
    <t>Muzz81893890</t>
  </si>
  <si>
    <t>"@Eddystone506 1) I'll unker down, stop spending, and save, save, save. My grandchildren will inherit an extra \xc2\xa310k\xe2\x80\xa6 https://t.co/RUVnJOF7h8"</t>
  </si>
  <si>
    <t>feetsby</t>
  </si>
  <si>
    <t>nothing new under the sun</t>
  </si>
  <si>
    <t>lilithofknives</t>
  </si>
  <si>
    <t>"RT natlawreview: California's COVID-19 Emergency May Permit Healthcare Services y Out-Of-State Practitioners\xe2\x80\xa6 https://t.co/4CDGIIfyh"</t>
  </si>
  <si>
    <t>KiritoBarba</t>
  </si>
  <si>
    <t>Lille, France</t>
  </si>
  <si>
    <t>Chloeuchloeu</t>
  </si>
  <si>
    <t>'#RT #FreeBiafra #IPOB  THE FG disclosed that 93 persons that oarded the same Turkish Airline with an Italian, the\xe2\x80\xa6 https://t.co/wWCZx1OuIk'</t>
  </si>
  <si>
    <t>Omambala_Chuks</t>
  </si>
  <si>
    <t>thecircledancer</t>
  </si>
  <si>
    <t>DrKikiG</t>
  </si>
  <si>
    <t>JimTOOP</t>
  </si>
  <si>
    <t>East Texas</t>
  </si>
  <si>
    <t>Levi17twit</t>
  </si>
  <si>
    <t>nabilakhairri_</t>
  </si>
  <si>
    <t>'Stocks Plunge Again on Coronavirus Fears - The New York Times https://t.co/52fwkIxll'</t>
  </si>
  <si>
    <t>stefanorizzato</t>
  </si>
  <si>
    <t>'RT natlawreview: Client Advisory Regarding COVID-19 Legal Issues in China https://t.co/qB3BN1zw0'</t>
  </si>
  <si>
    <t>rowslayn</t>
  </si>
  <si>
    <t>'Ukraine International Airlines identifies troule regions due to COVID-19 - eTuroNews | Trends | Travel News https://t.co/4wMetHwHHD'</t>
  </si>
  <si>
    <t>JeanninePayne15</t>
  </si>
  <si>
    <t>'The Leader\xe2\x80\x99s Guide To Managing COVID-19 Panic https://t.co/GlTUsyDmPS'</t>
  </si>
  <si>
    <t>JSantorski</t>
  </si>
  <si>
    <t>Bloemfontein,RSA</t>
  </si>
  <si>
    <t>ThabangSeabata</t>
  </si>
  <si>
    <t>'RT DiMartinoBooth \xe2\x80\x9cIf these shifts in credit and funding markets are sustained over the coming weeks and months, es\xe2\x80\xa6 https://t.co/N48CUPgTy'</t>
  </si>
  <si>
    <t>D_MARSDEN_OT</t>
  </si>
  <si>
    <t>'Free infection prevention control covid-19 eLearning for health workers . Stay safe New York #COVID19 #COVID\xe3\x83\xc19\xe2\x80\xa6 https://t.co/Sxx5FAa7o'</t>
  </si>
  <si>
    <t>BloodborneC</t>
  </si>
  <si>
    <t>DrAng_OzGyn</t>
  </si>
  <si>
    <t>'Due to our ongoing commitment to the health and welleing of our patrons, all activities for the remainder of the 2\xe2\x80\xa6 https://t.co/qzmrCIxEQ2'</t>
  </si>
  <si>
    <t>ROH_Muscat</t>
  </si>
  <si>
    <t>Quezon City, National Capital</t>
  </si>
  <si>
    <t>joshuaxkobe</t>
  </si>
  <si>
    <t>SM Stan | TX</t>
  </si>
  <si>
    <t>emily_taylorr21</t>
  </si>
  <si>
    <t>Namibia</t>
  </si>
  <si>
    <t>Rhu29894397</t>
  </si>
  <si>
    <t>sweetrosette00</t>
  </si>
  <si>
    <t>'@secretmoderator The administration is terminated a USAID program used to detect disease outreaks associated with\xe2\x80\xa6 https://t.co/wD0kq4qOAN'</t>
  </si>
  <si>
    <t>'@PMOIndia @NITIAayog @narendramodi @PiyushGoyal  @MoHFW_INDIA @vijayanpinarayi @rsprasad @PrakashJavdekar\xe2\x80\xa6 https://t.co/07DQQ7WcZU'</t>
  </si>
  <si>
    <t>SUNILDDS</t>
  </si>
  <si>
    <t>'@gmanews so what if you have the COVID-19 Drilon, and our dear president WILL NOT declare that, how would you feel?'</t>
  </si>
  <si>
    <t>neoraltex</t>
  </si>
  <si>
    <t>At SkyFall</t>
  </si>
  <si>
    <t>south_arlan</t>
  </si>
  <si>
    <t>dehardun uttarakhnad</t>
  </si>
  <si>
    <t>'What countries have een affected y the novel coronavirus known as COVID-19? How many cases are there in China?\xe2\x80\xa6 https://t.co/kITs2sHIK2'</t>
  </si>
  <si>
    <t>nikhilesh0705</t>
  </si>
  <si>
    <t>'Stronger Immune Systems Fight The Risk Of Infection -  Read this practical article on natural ways to uild your im\xe2\x80\xa6 https://t.co/iwW4oe3Ii1'</t>
  </si>
  <si>
    <t>longevitymag</t>
  </si>
  <si>
    <t>dreaalba_</t>
  </si>
  <si>
    <t>'#BREAKING: First COVID-19 case in Coachella Valley. Patient is eing treated at Eisenhower Health. #coronavirus \nhttps://t.co/7UUTvC1Cwr'</t>
  </si>
  <si>
    <t>NBCPalmSprings</t>
  </si>
  <si>
    <t>'On Fe 19, Life Care had 120 residents. Since then, 26 have died, at least 13 from COVID-19 (11 deaths were not tes\xe2\x80\xa6 https://t.co/wTWDESiIu'</t>
  </si>
  <si>
    <t>Kirkintilloch, Scotland</t>
  </si>
  <si>
    <t>WillCouper</t>
  </si>
  <si>
    <t>_tabitarocha</t>
  </si>
  <si>
    <t>D√©nia - Val√®ncia - Madrid</t>
  </si>
  <si>
    <t>m_ortg</t>
  </si>
  <si>
    <t>yeskaybe</t>
  </si>
  <si>
    <t>Morgan Park, Chicago</t>
  </si>
  <si>
    <t>JaneMikula</t>
  </si>
  <si>
    <t>Heythuysen, Leudal</t>
  </si>
  <si>
    <t>LJSchouten</t>
  </si>
  <si>
    <t xml:space="preserve">floating space rock </t>
  </si>
  <si>
    <t>'I survived covid-19 and all I got was a roll of toilet paper'</t>
  </si>
  <si>
    <t>Zuli_Zani</t>
  </si>
  <si>
    <t>Clermont-Ferrand, France</t>
  </si>
  <si>
    <t>Luawlfe</t>
  </si>
  <si>
    <t>Modesto, CA (Pradheate‚Ñ¢Ô∏è)</t>
  </si>
  <si>
    <t>Omni_Ent_</t>
  </si>
  <si>
    <t>paulapenglove</t>
  </si>
  <si>
    <t>bhuti_Mth0</t>
  </si>
  <si>
    <t>Slaving for school at my desk</t>
  </si>
  <si>
    <t>UniforniaGurl</t>
  </si>
  <si>
    <t>üó∫Ô∏è</t>
  </si>
  <si>
    <t>'WHO is moilizing the \xf0\x9f\x8c\x8d\xf0\x9f\x8c\x8f\xf0\x9f\x8c\x8e to help all people Be Ready for the new #coronavirus. We are calling on our partners &amp;amp; pe\xe2\x80\xa6 https://t.co/ocVgLKrdXi'</t>
  </si>
  <si>
    <t>susanllero</t>
  </si>
  <si>
    <t>'Dr. Henry says "we need to reconsider gatherings... consider virtual gatherings" to prevent the transmission of COVID-19'</t>
  </si>
  <si>
    <t>HBA11</t>
  </si>
  <si>
    <t>nvk_vk</t>
  </si>
  <si>
    <t>Nebraska - Texas &amp; Beyond</t>
  </si>
  <si>
    <t>'@lackwomenviews ... Looks like trump may have more interest in this "Hoax" than we realize ...\n\nReport Claims Trum\xe2\x80\xa6 https://t.co/esIqL3o7vk'</t>
  </si>
  <si>
    <t>iamlawgurl</t>
  </si>
  <si>
    <t>kara_sinead</t>
  </si>
  <si>
    <t>mcalarney76</t>
  </si>
  <si>
    <t>'@whizdaddy COVID-19 is spread primarily through droplets from the respiratory tract. These can e projected up to 6\xe2\x80\xa6 https://t.co/F2WGQGhzr'</t>
  </si>
  <si>
    <t>silentumlaut</t>
  </si>
  <si>
    <t>Distrito Federal, M√©xico</t>
  </si>
  <si>
    <t>GalavizEdu</t>
  </si>
  <si>
    <t>MarcosTPadilla</t>
  </si>
  <si>
    <t>victormusick</t>
  </si>
  <si>
    <t>*** Universe ***</t>
  </si>
  <si>
    <t>'@littlelookalike You\xe2\x80\x99re always so welcome my dear \xf0\x9f\x92\x99 Laura \xf0\x9f\x8c\x7\nHope the COVID-19 is away from your area my dear friend \xf0\x9f\x98\x94'</t>
  </si>
  <si>
    <t>tapsakooo</t>
  </si>
  <si>
    <t>Low Earth Orbit @ 7km/s</t>
  </si>
  <si>
    <t>tenoq</t>
  </si>
  <si>
    <t>pain</t>
  </si>
  <si>
    <t>liljuicesipper</t>
  </si>
  <si>
    <t>Poormojo</t>
  </si>
  <si>
    <t>crvaughn1368</t>
  </si>
  <si>
    <t>cgekpe</t>
  </si>
  <si>
    <t>atynnazhar</t>
  </si>
  <si>
    <t>stlplace</t>
  </si>
  <si>
    <t>julialevil</t>
  </si>
  <si>
    <t>'Learn aout hand hygiene and preventing the spread of the Coronavirus #Covid_19 @HSELive https://t.co/7dBp3mPCVA'</t>
  </si>
  <si>
    <t>een0ki</t>
  </si>
  <si>
    <t>twiggy311</t>
  </si>
  <si>
    <t>"@Juehler777 @ultimamasher @jcail219 @HayekAndKeynes Here's a great documentary on the Spanish flu from Camridge\xe2\x80\xa6 https://t.co/R7mfafNvzq"</t>
  </si>
  <si>
    <t>Miruku43780816</t>
  </si>
  <si>
    <t>Apopka, Florida</t>
  </si>
  <si>
    <t>nedralynn03</t>
  </si>
  <si>
    <t>'How Chinese social media platforms control information on #COVID-19 \xc2\x7 Gloal Voices https://t.co/50mWBm2Dm #coronavirus'</t>
  </si>
  <si>
    <t>exo svt bp anime others</t>
  </si>
  <si>
    <t>exidputa</t>
  </si>
  <si>
    <t>Another world of Space &amp; Joy</t>
  </si>
  <si>
    <t>chazzofsheckys</t>
  </si>
  <si>
    <t>_Saint_TO</t>
  </si>
  <si>
    <t>Shadows of the Twilight Zone</t>
  </si>
  <si>
    <t>jellybits</t>
  </si>
  <si>
    <t xml:space="preserve">SHINee World </t>
  </si>
  <si>
    <t>funksoulsista</t>
  </si>
  <si>
    <t>'@drhew Agree with you. Having first hand experience dealing with patients calling to have virtual appointments amid\xe2\x80\xa6 https://t.co/8Lg50Dr8Vx'</t>
  </si>
  <si>
    <t>sravmd</t>
  </si>
  <si>
    <t xml:space="preserve">Constant Breakdowns </t>
  </si>
  <si>
    <t>'THE MEDIA IS CAUSING MASS HYSTERIA! YOU DO NOT NEED TO PANIC ABOUT COVID-19 UNLESS YOU ARE OLD OR HAVE UNDERLYING H\xe2\x80\xa6 https://t.co/89PhJHs0y'</t>
  </si>
  <si>
    <t>messofastan</t>
  </si>
  <si>
    <t>'COVID-19 Situation update worldwide, as of 7 March 2020 https://t.co/I4eWtXFZFY https://t.co/lpVpWSB5CQ'</t>
  </si>
  <si>
    <t>amcgmobile</t>
  </si>
  <si>
    <t>MD9, Alberta, Canada</t>
  </si>
  <si>
    <t>"Expert: COVID-19 isn't containale and Canada should focus on protecting seniors https://t.co/3GxuczoRM9 Totally agree!"</t>
  </si>
  <si>
    <t>thebalf4</t>
  </si>
  <si>
    <t>OddtailTiger</t>
  </si>
  <si>
    <t>oceanbreexz</t>
  </si>
  <si>
    <t xml:space="preserve">State of trepidation </t>
  </si>
  <si>
    <t>'Should I get tested for the #coronavirus? #COVID\xe3\x83\xc19 #Covid_19 #COVID\nhttps://t.co/hFoM3aRka'</t>
  </si>
  <si>
    <t>Spaceconveyor</t>
  </si>
  <si>
    <t>018_rn</t>
  </si>
  <si>
    <t>mikegalsworthy</t>
  </si>
  <si>
    <t>bossjuleng</t>
  </si>
  <si>
    <t>9 mile</t>
  </si>
  <si>
    <t>Fatamoreganas</t>
  </si>
  <si>
    <t>kerbeeeey</t>
  </si>
  <si>
    <t>frankvanhevel</t>
  </si>
  <si>
    <t>Waterford, Ireland</t>
  </si>
  <si>
    <t>"Irish Government: Cancel the 2020 St Patrick's Day Parades in Ireland to help reduce the spread of COVID-19 - Sign\xe2\x80\xa6 https://t.co/1vqgZucqFU"</t>
  </si>
  <si>
    <t>ColetteColfer</t>
  </si>
  <si>
    <t>Nildreddf</t>
  </si>
  <si>
    <t>kylieklogs</t>
  </si>
  <si>
    <t>Cuba</t>
  </si>
  <si>
    <t>'#RT @DiazCanelB: Cuan Government updates COVID-19 Preparedness and Control Plan.\n#SomosCua #SomosContinuidad \nhttps://t.co/BJjcDE5lRz'</t>
  </si>
  <si>
    <t>jmsolisd</t>
  </si>
  <si>
    <t>All over Chew Valley</t>
  </si>
  <si>
    <t>chewvalley</t>
  </si>
  <si>
    <t>Kaduna</t>
  </si>
  <si>
    <t>UmmAfraah</t>
  </si>
  <si>
    <t>'#RT @DiazCanelB: Without alarming, Cua is readying itself to face COVID-19. \n#SomosCua #SomosContinuidad \nhttps://t.co/1eipJPXX9'</t>
  </si>
  <si>
    <t>'#RT @DiazCanelB: COVID-19 Preparedness and Control Plan, a strategy to e duly and timely prepared.\n#SomosCua\xe2\x80\xa6 https://t.co/92sTTQ3EnN'</t>
  </si>
  <si>
    <t>miilaaaaaaaa_</t>
  </si>
  <si>
    <t>'@ridget_joy_ Don\xe2\x80\x99t ask the WH! Pence &amp;amp; Trump are not to e trusted! They should e handing out hand sanitizers. Th\xe2\x80\xa6 https://t.co/8usGwkcFO7'</t>
  </si>
  <si>
    <t>DHocho1</t>
  </si>
  <si>
    <t>'Here is the most amazing thing I am seeing right now: COVID-19 coronavirus is following dry winter air.\n\nWhere it g\xe2\x80\xa6 https://t.co/8IslAarTnD'</t>
  </si>
  <si>
    <t>VABIS730S</t>
  </si>
  <si>
    <t>AttridgeKiran</t>
  </si>
  <si>
    <t>'nytimesusiness: In the short term, coronavirus has slashed greenhouse gas emissions from airplanes. But airlines a\xe2\x80\xa6 https://t.co/q7OnQ1Wz88'</t>
  </si>
  <si>
    <t>pulpmarkets</t>
  </si>
  <si>
    <t>gauteng jozi</t>
  </si>
  <si>
    <t>'#COVID_19 Here is the hotline numer you should call if you are unwell and have symptoms of the virus. Please share\xe2\x80\xa6 https://t.co/90euhLNKm8'</t>
  </si>
  <si>
    <t>mduvini</t>
  </si>
  <si>
    <t>darien_wlkr</t>
  </si>
  <si>
    <t>'Press Conference of Shincheonji Church of Jesus Regarding COVID-19 \xf0\x9f\x93\x9https://t.co/Nvkp109EId\n\nIs #Shincheonji church\xe2\x80\xa6 https://t.co/OIY2839BNd'</t>
  </si>
  <si>
    <t>MCgUBmyDO4XCcG5</t>
  </si>
  <si>
    <t>jilgans</t>
  </si>
  <si>
    <t>'You can find important information and advice on Coronavirus (COVID-19) here \xf0\x9f\x91\x87 https://t.co/1iLp28VH6Z'</t>
  </si>
  <si>
    <t>Dereksport</t>
  </si>
  <si>
    <t>South africa</t>
  </si>
  <si>
    <t>"Kids Can Get Covid-19. They Just Don't Get That Sick https://t.co/6njCtqFeJ #Technology #technews #puledo_tech_update"</t>
  </si>
  <si>
    <t>puledo</t>
  </si>
  <si>
    <t>Irepo estate</t>
  </si>
  <si>
    <t>RaffaelAnyanwu</t>
  </si>
  <si>
    <t>pearL of the orient üáµüá≠</t>
  </si>
  <si>
    <t>senyorita_jh</t>
  </si>
  <si>
    <t xml:space="preserve">Leicestershire </t>
  </si>
  <si>
    <t>'@MattHancock I\xe2\x80\x99ve just spent time in A&amp;amp;E and a general ward in Leicester. The hospitals are not geared up for COVID\xe2\x80\xa6 https://t.co/2Neikqfs7'</t>
  </si>
  <si>
    <t>Perputo</t>
  </si>
  <si>
    <t>'CPAC conference attended y Trump and Pence announces an attendee tested positive for coronavirus - \n\n"So this dove\xe2\x80\xa6 https://t.co/xsqdTTOOWK'</t>
  </si>
  <si>
    <t>'JUST IN: The San Juan City Government has suspended classes in all levels oth pulic in private in the city on Mon\xe2\x80\xa6 https://t.co/ZekSOIulDV'</t>
  </si>
  <si>
    <t>MBNazarioDhel</t>
  </si>
  <si>
    <t>'Blimey\n\nCoronavirus: Scotland women\xe2\x80\x99s rugy player tests positive for COVID-19 as France match postponed \xe2\x80\x93 The Scot\xe2\x80\xa6 https://t.co/940oUJzYel'</t>
  </si>
  <si>
    <t>Bloqu√© par Th√©o Francken</t>
  </si>
  <si>
    <t>PolBegov</t>
  </si>
  <si>
    <t>"The TuroGrafx-16 Mini's Launch Is Delayed Due to Covid-19 https://t.co/h89UZf5SAh #Technology #technews #puledo_tech_update"</t>
  </si>
  <si>
    <t>baeuniontweets</t>
  </si>
  <si>
    <t>kl</t>
  </si>
  <si>
    <t>aidanohara</t>
  </si>
  <si>
    <t>Mumbai, Maharashtra, IN</t>
  </si>
  <si>
    <t>'RT Sunil_Deodhar : RT BJP4India: PM Shri narendramodi reviewed the situation on Novel Coronavirus (COVID 19) and ac\xe2\x80\xa6 https://t.co/7xQpIOJ9Lq'</t>
  </si>
  <si>
    <t>AmoghIN</t>
  </si>
  <si>
    <t>Bengaluru/Nagpur</t>
  </si>
  <si>
    <t>"Kerala family with COVID-19 concealed travel history to Italy, Min says it's a crime. KK Shailaja has criticised th\xe2\x80\xa6 https://t.co/B2IUMJFzd"</t>
  </si>
  <si>
    <t>dramadhikari</t>
  </si>
  <si>
    <t>'TIME "Keep up to date on the growing threat to gloal health y signing up for our new daily COVID-19 newsletter, T\xe2\x80\xa6 https://t.co/Zdo7opUT'</t>
  </si>
  <si>
    <t>JoshepAyya</t>
  </si>
  <si>
    <t>Parma</t>
  </si>
  <si>
    <t>DamianoOrsi1</t>
  </si>
  <si>
    <t>zandra_elandra</t>
  </si>
  <si>
    <t>JessieSierra25</t>
  </si>
  <si>
    <t>vrkiz_</t>
  </si>
  <si>
    <t>'TIME "As the new coronavirus continues to spread around the world, an increasing numer of people have een told to\xe2\x80\xa6 https://t.co/hfJVMil81T'</t>
  </si>
  <si>
    <t>'Home owners over the age of 60 \n https://t.co/01p5a54srg\n\nvs Covid-19 mortality rate... https://t.co/dpmffLtBJ'</t>
  </si>
  <si>
    <t>JoelRigby</t>
  </si>
  <si>
    <t>MugidoWorship</t>
  </si>
  <si>
    <t>KarenLehner</t>
  </si>
  <si>
    <t>_patriciagloria</t>
  </si>
  <si>
    <t>"Rugy Sevens events in Hong Kong and Singapore have een cancelled ecause of COVID-19, ut Vancouver's tournament\xe2\x80\xa6 https://t.co/QxJ0jJj1g"</t>
  </si>
  <si>
    <t>'Federal Reserve To Quarantine Dollars From Asia On Covid-19 Transmission Concerns https://t.co/KOaW3YmDL'</t>
  </si>
  <si>
    <t>RealMikeNapa</t>
  </si>
  <si>
    <t>holzixx</t>
  </si>
  <si>
    <t>'Surprise! China Is Using Covid-19 To Strengthen Its Mass Surveillance Of Citizens https://t.co/ltQ5e64YOJ'</t>
  </si>
  <si>
    <t>pablostra</t>
  </si>
  <si>
    <t>'Press Conference of Shincheonji Church of Jesus Regarding COVID-19 \xf0\x9f\x93\x9https://t.co/Nvkp109EId\nHow can a government l\xe2\x80\xa6 https://t.co/4C6Dg3RCAt'</t>
  </si>
  <si>
    <t>'2 Individuals At AIPAC Conference With Pence, Pompeo, McConnell &amp;amp; Others Test Positive For Covid-19 https://t.co/nEvOcnZoo'</t>
  </si>
  <si>
    <t>AftabHind</t>
  </si>
  <si>
    <t>Cincinnati, by way of Toledo</t>
  </si>
  <si>
    <t>beholdento</t>
  </si>
  <si>
    <t>Paisley, Scotland</t>
  </si>
  <si>
    <t>R_d_Vlaeminck</t>
  </si>
  <si>
    <t>'TIME "Keep up to date on the growing threat to gloal health y signing up for our new daily COVID-19 newsletter, T\xe2\x80\xa6 https://t.co/sOgpjBzCYO'</t>
  </si>
  <si>
    <t>good_grandma</t>
  </si>
  <si>
    <t>"Q&amp;amp;A: Everything you need to know aout the Covid-19 crisis and Ireland's response to it https://t.co/dxdP1qYyHO"</t>
  </si>
  <si>
    <t>FullIrishNews</t>
  </si>
  <si>
    <t>jpjanson</t>
  </si>
  <si>
    <t>'#NSTnation: The Putrajaya Hot Air Balloon Fiesta was set to involve more than 25 hot air alloons from 13 countries\xe2\x80\xa6 https://t.co/ny2egrKwEr'</t>
  </si>
  <si>
    <t>akmalamien123</t>
  </si>
  <si>
    <t>'#coppednews Entire country of Italy will face more restrictions over coronavirus https://t.co/9HHspI3Sph'</t>
  </si>
  <si>
    <t>CoppedNews</t>
  </si>
  <si>
    <t>"Kids Can Get Covid-19. They Just Don't Get That Sick https://t.co/5S7udVzN79 #news #technology #trends #future #innovation #technews"</t>
  </si>
  <si>
    <t>Lil_Nerd_Face</t>
  </si>
  <si>
    <t>RemyHemez</t>
  </si>
  <si>
    <t>LizLizzie1964</t>
  </si>
  <si>
    <t>'How Turkey managed not to have COVID-19 #coronavirus cases. Lessons from successful management. #CoronaVirusChallenge #THREAD'</t>
  </si>
  <si>
    <t>katsojana</t>
  </si>
  <si>
    <t>'Denizens of the gloal north are literally wander-lusting COVID-19 hither, thither and yon for IG clout ut yeah, l\xe2\x80\xa6 https://t.co/5MniLr751W'</t>
  </si>
  <si>
    <t>AbenaGyekye</t>
  </si>
  <si>
    <t>"I need to get tested for this Covid 19 virus  ut I can't c there are no kits.  WHO KEEPS SAYING ANYINE CAN GET TE\xe2\x80\xa6 https://t.co/L9Vns1iPv"</t>
  </si>
  <si>
    <t>Blondie52340958</t>
  </si>
  <si>
    <t>naggaroth</t>
  </si>
  <si>
    <t>Claudiahyc</t>
  </si>
  <si>
    <t>Nanjing</t>
  </si>
  <si>
    <t>BazwanJalal</t>
  </si>
  <si>
    <t>"The TuroGrafx-16 Mini's Launch Is Delayed Due to Covid-19 https://t.co/dYVpLi8po5 #news #technology #trends #future #innovation #technews"</t>
  </si>
  <si>
    <t>Springfield</t>
  </si>
  <si>
    <t>'Officials: Chicago school worker tests positive for COVID-19 https://t.co/ahVccC8aeq'</t>
  </si>
  <si>
    <t>ILConnected</t>
  </si>
  <si>
    <t>featherpens</t>
  </si>
  <si>
    <t>callmenataliee_</t>
  </si>
  <si>
    <t>Montreal Canada</t>
  </si>
  <si>
    <t>'@sangerkatz @maggieNYT @qdui @sarahkliff Please do not repeat Trump falsehoods.  While COVID-19 is new to the USA\xe2\x80\xa6 https://t.co/83CXeN8I7I'</t>
  </si>
  <si>
    <t>jfmezei</t>
  </si>
  <si>
    <t>'@CarlovanCarlson @clairlemon Not true at all. Case fatality has plummeted as the picture has roadened. https://t.co/Tw29siIDuK'</t>
  </si>
  <si>
    <t>Cornwall</t>
  </si>
  <si>
    <t>'I have een advocating calm aout COVID 19. But this thread has chilled me. I\xe2\x80\x99m still not sure what I can do, pract\xe2\x80\xa6 https://t.co/EK4ZDRowYm'</t>
  </si>
  <si>
    <t>FiScottMcGowan</t>
  </si>
  <si>
    <t>"After SETI, 'Folding@Home' Takes Up the Fight Against COVID-19: https://t.co/5LanoJo1F9 #slashdot Though SETI@Home\xe2\x80\xa6 https://t.co/8opj44oRIn"</t>
  </si>
  <si>
    <t>Jimbo0o0</t>
  </si>
  <si>
    <t>Lemoluci</t>
  </si>
  <si>
    <t>bdarlingwhite</t>
  </si>
  <si>
    <t>'What countries have een affected y the novel coronavirus known as COVID-19? How many cases are there in China?\xe2\x80\xa6 https://t.co/OJguIMMuo1'</t>
  </si>
  <si>
    <t>julopp</t>
  </si>
  <si>
    <t>gizaynchy</t>
  </si>
  <si>
    <t>'@DrEricDing South Korean company Seegene actually manufactures the simplest test kits for covid 19 in the world. Th\xe2\x80\xa6 https://t.co/cf5vUhfsli'</t>
  </si>
  <si>
    <t>LanthePianist</t>
  </si>
  <si>
    <t>WJGunning</t>
  </si>
  <si>
    <t>Gurwinderr1983</t>
  </si>
  <si>
    <t>'@MRistholm @Eyeroll_Shrugs @clairlemon @la_chatte_verte @drawandstrike At what point do you stop focusing on deaths\xe2\x80\xa6 https://t.co/1wdm3LijxP'</t>
  </si>
  <si>
    <t>FountainAtlas</t>
  </si>
  <si>
    <t>Laguna, Philippines</t>
  </si>
  <si>
    <t>NyQ0721</t>
  </si>
  <si>
    <t>Newcastle upon Tyne</t>
  </si>
  <si>
    <t>'So this seems to e happening, how many people will notice with all the Covid-19 stories out there? UK will leave E\xe2\x80\xa6 https://t.co/mw2h0QKGPF'</t>
  </si>
  <si>
    <t>HindsHelen</t>
  </si>
  <si>
    <t>'it\xe2\x80\x99s een 3 DAYS since I was tested for covid-19 and still NO RESULTS!\n\nin most countries the results are availale\xe2\x80\xa6 https://t.co/JOAwdpX7FF'</t>
  </si>
  <si>
    <t>mammysdinners</t>
  </si>
  <si>
    <t>General Trias, Calabarzon</t>
  </si>
  <si>
    <t>mgtapalla</t>
  </si>
  <si>
    <t>sharlie__g</t>
  </si>
  <si>
    <t>ashutoshrai01</t>
  </si>
  <si>
    <t>tesco</t>
  </si>
  <si>
    <t>Anfield_Dusk</t>
  </si>
  <si>
    <t>'The scientist in Chernoyl stood up to the Russian government. Who will do the same for COVID-19 in China and the United States today?'</t>
  </si>
  <si>
    <t>samueljscott</t>
  </si>
  <si>
    <t>SaraSanchezNBC</t>
  </si>
  <si>
    <t>'After SARS, Singapore responded y oosting the ID workforce, investing in research and hospitals. The result is th\xe2\x80\xa6 https://t.co/D2HykGINv4'</t>
  </si>
  <si>
    <t>serranovillar</t>
  </si>
  <si>
    <t>martirioalvarez</t>
  </si>
  <si>
    <t>FinalTruth3</t>
  </si>
  <si>
    <t>Kobe City, Hyogo</t>
  </si>
  <si>
    <t>Ffssed</t>
  </si>
  <si>
    <t>'Twenty one people stranded on a cruise ship off the coast of California have tested positive for #coronavirus https://t.co/QSJpqdBZt'</t>
  </si>
  <si>
    <t>"Here's a hypothetical ... company X decides to send employees to a ig show like NAB. Any such large show will, at\xe2\x80\xa6 https://t.co/NziTBG3cQ8"</t>
  </si>
  <si>
    <t>ted_dunning</t>
  </si>
  <si>
    <t>CringenStan</t>
  </si>
  <si>
    <t>nicet2u</t>
  </si>
  <si>
    <t>NuhChief</t>
  </si>
  <si>
    <t>Somerset, UK</t>
  </si>
  <si>
    <t>heleninsomerset</t>
  </si>
  <si>
    <t>swimming unscathed with sharks</t>
  </si>
  <si>
    <t>teemarieeagle</t>
  </si>
  <si>
    <t>DonRoscon</t>
  </si>
  <si>
    <t>pattiann800</t>
  </si>
  <si>
    <t>Morbheux</t>
  </si>
  <si>
    <t>ziebrown</t>
  </si>
  <si>
    <t>crystaallg</t>
  </si>
  <si>
    <t>'Press Conference of Shincheonji Church of Jesus Regarding COVID-19 \xf0\x9f\x93\x9https://t.co/Nvkp109EId\n\nIt could have spread a\xe2\x80\xa6 https://t.co/ZT5NnrFlNO'</t>
  </si>
  <si>
    <t>kyanakiras</t>
  </si>
  <si>
    <t xml:space="preserve">üáµüá≠ </t>
  </si>
  <si>
    <t>mariaeprojects</t>
  </si>
  <si>
    <t>DrunknCowboy</t>
  </si>
  <si>
    <t>'Sorry to e a humourless cow, ut once more for the people at the ack: people are not stockpiling loo paper ecaus\xe2\x80\xa6 https://t.co/8dtdRZp86G'</t>
  </si>
  <si>
    <t>PoppyCocktails</t>
  </si>
  <si>
    <t>"This is my position on HK's successful containment of COVID-19\n\nThe HK government did everything it could to screw\xe2\x80\xa6 https://t.co/uXnxZYHFA4"</t>
  </si>
  <si>
    <t>Richardo_ElToro</t>
  </si>
  <si>
    <t>teamsuperforeva</t>
  </si>
  <si>
    <t>kaitlin_tayl0r</t>
  </si>
  <si>
    <t>'_\nThis is why social distancing early is not really an extreme measure\n\xe2\x80\xa2\nAs discussed in the @voxeu eook\xe2\x80\xa6 https://t.co/njsL3TRei9'</t>
  </si>
  <si>
    <t>itsaAlyssa</t>
  </si>
  <si>
    <t>one direction</t>
  </si>
  <si>
    <t>nnrlhudaa</t>
  </si>
  <si>
    <t>Oldham Lancs UK</t>
  </si>
  <si>
    <t>Inclinepress</t>
  </si>
  <si>
    <t>beckie_t96</t>
  </si>
  <si>
    <t>IareKile</t>
  </si>
  <si>
    <t>rai &amp; freüíç</t>
  </si>
  <si>
    <t>hosxokii</t>
  </si>
  <si>
    <t>Mrafuel</t>
  </si>
  <si>
    <t>brian_gilmore</t>
  </si>
  <si>
    <t>Waffi</t>
  </si>
  <si>
    <t>'@AzAdulhakeem Show me where the Italian emassy said one of their citizens rought the COVID-19 into Nigeria'</t>
  </si>
  <si>
    <t>waffiking</t>
  </si>
  <si>
    <t>Kaneohe, HI</t>
  </si>
  <si>
    <t>ashliekelie11</t>
  </si>
  <si>
    <t>'@rholm_charlene @ncamirwa @whatchidid It is nonsensical to compare HIV/AIDS to COVID-19. The former is commonly tr\xe2\x80\xa6 https://t.co/35yrCm8xWF'</t>
  </si>
  <si>
    <t>Brisbane Australia</t>
  </si>
  <si>
    <t>'@MyWitsEndWithU COVID-19 is more lethal the older you are, and if you have other underlying health conditions. Just sayin\xe2\x80\x99...'</t>
  </si>
  <si>
    <t>Mooselet</t>
  </si>
  <si>
    <t>Eorzea</t>
  </si>
  <si>
    <t>CuteSheilynn</t>
  </si>
  <si>
    <t>'@CDCgov @TheLancet ~70 orgs gloally, including medical journals @TheLancet @ElsevierConnect @JAMA_current @NEJM co\xe2\x80\xa6 https://t.co/Mxyd8zmAR'</t>
  </si>
  <si>
    <t>jlewis237</t>
  </si>
  <si>
    <t>My bfs arms</t>
  </si>
  <si>
    <t>EEmely1002</t>
  </si>
  <si>
    <t>'@ddiamond @Politidope For everyone who wants a visual on the relative contagion properties of COVID-19, (not lethal\xe2\x80\xa6 https://t.co/Ctn7fmnFGS'</t>
  </si>
  <si>
    <t>WStrohmacher</t>
  </si>
  <si>
    <t>SpicePanda</t>
  </si>
  <si>
    <t>Tokyo- next is?</t>
  </si>
  <si>
    <t>Eric12022213</t>
  </si>
  <si>
    <t>Lubbock, TX</t>
  </si>
  <si>
    <t>iamjaleezalove</t>
  </si>
  <si>
    <t>mkenthz</t>
  </si>
  <si>
    <t>jaaamminnn</t>
  </si>
  <si>
    <t>jamieohair</t>
  </si>
  <si>
    <t>not_ScubaSteve</t>
  </si>
  <si>
    <t>Paul49971327</t>
  </si>
  <si>
    <t>In your heart. Acecece</t>
  </si>
  <si>
    <t>'@sunflwrr_co Oof.. what aout the covid-19? It had een around the news lately'</t>
  </si>
  <si>
    <t>honeyblep</t>
  </si>
  <si>
    <t>'@MrJasonRBrown Thanks for coming out to \xe2\x80\x9cCovid-19\xe2\x80\x9d County tonight and supporting those amazing kids. It\xe2\x80\x99s always a\xe2\x80\xa6 https://t.co/JoX7q8T49y'</t>
  </si>
  <si>
    <t>JennJ322</t>
  </si>
  <si>
    <t>midnightmaggi</t>
  </si>
  <si>
    <t>'How do we make sure prisoners have equal access to prevention, optimal management and treatment for COVID-19? Do yo\xe2\x80\xa6 https://t.co/m5zfEN608X'</t>
  </si>
  <si>
    <t>bluebaglife</t>
  </si>
  <si>
    <t>Ventura, Ca</t>
  </si>
  <si>
    <t>ksfreibergs</t>
  </si>
  <si>
    <t xml:space="preserve">London, England UK </t>
  </si>
  <si>
    <t>"Over 12,000 people have already signed our petition calling for #SickPayForAll\n\nWe've already won\xe2\x80\xa6 https://t.co/v6T0YdinwF"</t>
  </si>
  <si>
    <t>neighbour_kx</t>
  </si>
  <si>
    <t>Seoul, South Korea</t>
  </si>
  <si>
    <t>'#BREAKING: South Korea reports 179 more COVID-19 cases, total at 7,313'</t>
  </si>
  <si>
    <t>josungkim</t>
  </si>
  <si>
    <t>Naveenku555</t>
  </si>
  <si>
    <t>BC, Canada</t>
  </si>
  <si>
    <t>"@BNODesk @TheBillyhFactor @OpnMindSyndrome I found this https://t.co/xaBF6NsQp However, the Nigerian CDC's latest\xe2\x80\xa6 https://t.co/zUrqWRHFcj"</t>
  </si>
  <si>
    <t>CovidCanada</t>
  </si>
  <si>
    <t>Erin_Boudreau</t>
  </si>
  <si>
    <t>bbygirldomo</t>
  </si>
  <si>
    <t>"@WhiteHouse @realDonaldTrump Covid 19 will e the ONE reason why you won't e reelected. The US (3rd world) healthc\xe2\x80\xa6 https://t.co/Wgxt7yctVW"</t>
  </si>
  <si>
    <t>dstepan</t>
  </si>
  <si>
    <t>sirTezos</t>
  </si>
  <si>
    <t>twitter app</t>
  </si>
  <si>
    <t>atariq7</t>
  </si>
  <si>
    <t>AshentVFX</t>
  </si>
  <si>
    <t>sjsu</t>
  </si>
  <si>
    <t>'please stop exaggerating covid-19, you\xe2\x80\x99re scaring the hoes'</t>
  </si>
  <si>
    <t>thatsoarixnna</t>
  </si>
  <si>
    <t>Nidavellir</t>
  </si>
  <si>
    <t>True_Nelf</t>
  </si>
  <si>
    <t>bce</t>
  </si>
  <si>
    <t>bigcatnergy</t>
  </si>
  <si>
    <t>CharNooks</t>
  </si>
  <si>
    <t>Barbara02198417</t>
  </si>
  <si>
    <t>JackiBloo</t>
  </si>
  <si>
    <t>'A4A thanks @potus @realDonaldtrump @vp @Mike_Pence for inviting the CEOs of U.S. passenger airlines to the\xe2\x80\xa6 https://t.co/BxfeJV84T'</t>
  </si>
  <si>
    <t>'One of the patients who died lived in the district of Rep. Matt Gaetz, who drew criticism from colleagues for "maki\xe2\x80\xa6 https://t.co/WXdRuVFQHO'</t>
  </si>
  <si>
    <t>Sharon09196987</t>
  </si>
  <si>
    <t>'The fact that some organisations recommend celerating Destroy Dick Decemer to comat COVID-19 really does do me a\xe2\x80\xa6 https://t.co/RDq7N1MLag'</t>
  </si>
  <si>
    <t>captainkate2258</t>
  </si>
  <si>
    <t>'Coronavirus action - five things you can do to protect yourself, your family and your community from Covid-19: visi\xe2\x80\xa6 https://t.co/RMOH1hwzdB'</t>
  </si>
  <si>
    <t>CheshireEast</t>
  </si>
  <si>
    <t>Multifandom's World</t>
  </si>
  <si>
    <t>Kiradrey09</t>
  </si>
  <si>
    <t>getreadybroket1</t>
  </si>
  <si>
    <t>Êù±‰∫¨Â∑•Ê•≠Â§ßÂ≠¶ and Loughborough Uni.</t>
  </si>
  <si>
    <t>'Sumo in the time of covid-19... https://t.co/04dEGTZ4QG'</t>
  </si>
  <si>
    <t>TilmaLabs</t>
  </si>
  <si>
    <t xml:space="preserve">Teganung hulu </t>
  </si>
  <si>
    <t>"Should e renamed 'Covid-19 Spread Run'.\n\nMacam-macam ada. https://t.co/8FMcESXWFu"</t>
  </si>
  <si>
    <t>sinach_z</t>
  </si>
  <si>
    <t>"@godfreefinker \xf0\x9f\x98\x82 you've got one foot in the coffin gramps. Wouldnt e too cheerful. Statssuggest you'll e a covid 19 victim \xf0\x9f\x98\x82\xf0\x9f\x98\x82\xf0\x9f\x98\x82\xf0\x9f\x98\x82"</t>
  </si>
  <si>
    <t>Markpinches2</t>
  </si>
  <si>
    <t>DSPOLL/SBU-R</t>
  </si>
  <si>
    <t>'COVID-19 in our own turf ruh. Stay safe and prayers up Cainta people \xf0\x9f\x99\x8f\xe2\x9d\xa4\xef\x8\x8f'</t>
  </si>
  <si>
    <t>JesLumOfficial</t>
  </si>
  <si>
    <t>"@aseall_cali @ToThePast3 @LizSpecht We use pizza and mandolin music as therapy, that's why the turnover in ICUs i\xe2\x80\xa6 https://t.co/VQrBMH0qr"</t>
  </si>
  <si>
    <t>LucaMirab</t>
  </si>
  <si>
    <t>mich_yao</t>
  </si>
  <si>
    <t>StaticKing</t>
  </si>
  <si>
    <t>'Wow! That took of quickly. Thanks! I should mention that this thread is ased on a Faceook post I did in Icelandic\xe2\x80\xa6 https://t.co/zS9W1EH6W7'</t>
  </si>
  <si>
    <t>PalliThordarson</t>
  </si>
  <si>
    <t>soltros</t>
  </si>
  <si>
    <t>'So the UK now has more #COVID-19 cases than Hong Kong, which orders the origin country. \n\nEveryody in HK has een\xe2\x80\xa6 https://t.co/MTAkQuz1v'</t>
  </si>
  <si>
    <t>polarbear6103</t>
  </si>
  <si>
    <t>Êù±‰∫¨ÈÉΩÂìÅÂ∑ùÂå∫</t>
  </si>
  <si>
    <t>KMspector</t>
  </si>
  <si>
    <t>'Inside China\xe2\x80\x99s All-Out War on the Coronavirus - The New York Times\n\n\xe2\x80\xa6\xe2\x80\xa6Who paid for all of this?\n\n\xe2\x80\x9cThe government ma\xe2\x80\xa6 https://t.co/AFzAgMcMqd'</t>
  </si>
  <si>
    <t>ChinaEmbassy_MW</t>
  </si>
  <si>
    <t>"The TuroGrafx-16 Mini's Launch Is Delayed Due to Covid-19 https://t.co/q4NLtO8KoE https://t.co/AumraamMHd"</t>
  </si>
  <si>
    <t>statuptechindia</t>
  </si>
  <si>
    <t>'Venice and other areas in northern Italy are now in lockdown\n\nhttps://t.co/LUc6TLzT18\n\nCOVID-19 https://t.co/xgS0S8u05B'</t>
  </si>
  <si>
    <t>MicHirschbrich</t>
  </si>
  <si>
    <t>awfiyahh</t>
  </si>
  <si>
    <t>naledi,soweto</t>
  </si>
  <si>
    <t>'Big moves in oil markets.\n\nAt the same time COVID-19 is dragging down demand, Saudi is *increasing* supply.\n\n"That\xe2\x80\x99\xe2\x80\xa6 https://t.co/0qDii99OAY'</t>
  </si>
  <si>
    <t>Thapelo_Rampolo</t>
  </si>
  <si>
    <t>jujekkk_</t>
  </si>
  <si>
    <t>'Covid-19: Gurudwara ody to distriute masks free https://t.co/WieP3qUVVA #delhi #newdelhi'</t>
  </si>
  <si>
    <t>DelhiINRI</t>
  </si>
  <si>
    <t>"OPEN LETTER: GP registrar concerned over the spread of coronavirus (COVID-19) and Ireland's early response to it. -\xe2\x80\xa6 https://t.co/Y0qwJqRTey"</t>
  </si>
  <si>
    <t>iwantakittennow</t>
  </si>
  <si>
    <t>k00kshiyam</t>
  </si>
  <si>
    <t>'I just want to give a shout-out to @TheFrontConf for doing an excellent jo of handling the challenges presented y COVID-19.'</t>
  </si>
  <si>
    <t>anton_caceres</t>
  </si>
  <si>
    <t>Ado Ekiti, Nigeria</t>
  </si>
  <si>
    <t>'As Covid-19 hit Togo and Cameroon am expecting #NCDC to collaorate with other agencies to strengthen land order s\xe2\x80\xa6 https://t.co/fwPiIgcsR1'</t>
  </si>
  <si>
    <t>greatolasoji1</t>
  </si>
  <si>
    <t xml:space="preserve">Morava </t>
  </si>
  <si>
    <t>elimona8</t>
  </si>
  <si>
    <t>'Diving in the time of COVID-19 https://t.co/G2RvSJL6Cq'</t>
  </si>
  <si>
    <t>EnsignJosh</t>
  </si>
  <si>
    <t>"@JZarif @aqolizadeh @WHO That's just a show-off. Fever is not the only symptom of the COVID-19. You are totally wrong.\n#corona"</t>
  </si>
  <si>
    <t>724momen</t>
  </si>
  <si>
    <t>"An 'Overhyped' affair...eing given fuel &amp;amp; misconceptions y Media &amp;amp; SM frenzy...comined 2gether...\nOverall it's a\xe2\x80\xa6 https://t.co/D0554R1ayH"</t>
  </si>
  <si>
    <t>RomeoAlpha007</t>
  </si>
  <si>
    <t>'The U.S. is always included in lists of \xe2\x80\x9cdeveloped nations,\xe2\x80\x9d ut it\xe2\x80\x99s not ovious to me that we should e. Our ina\xe2\x80\xa6 https://t.co/GoKwULnTvc'</t>
  </si>
  <si>
    <t>gillibits</t>
  </si>
  <si>
    <t>GusuCloud</t>
  </si>
  <si>
    <t>uwuenergies</t>
  </si>
  <si>
    <t>'androidcentral: The Santa Clara County issued the guidance this week to reduce the spread of the coronavirus (COVID\xe2\x80\xa6 https://t.co/k4Rk9hdKl'</t>
  </si>
  <si>
    <t>globalxmagzine</t>
  </si>
  <si>
    <t>Gau-York</t>
  </si>
  <si>
    <t>'\xf0\x9f\x98\x82\xf0\x9f\x98\x82\xf0\x9f\x98\x82 #Ladyzama says #sjava has een spreading Covid 19 ya sex https://t.co/OzSqe3tkLA'</t>
  </si>
  <si>
    <t>Tshwanelo80</t>
  </si>
  <si>
    <t>anathefrenchfry</t>
  </si>
  <si>
    <t>'@CNN Maye it should hit us. We are all just going to die slowly from COVID-19.. okay maye not all!! But us old people are going to e. JMO'</t>
  </si>
  <si>
    <t>'BJP4India: PM Shri narendramodi reviewed the situation on Novel Coronavirus (COVID 19) and action taken so far y v\xe2\x80\xa6 https://t.co/vSN6eFWCtk'</t>
  </si>
  <si>
    <t>SiddharthHIND</t>
  </si>
  <si>
    <t>Chambly, Quebec, Canada</t>
  </si>
  <si>
    <t>MikeMontrealer</t>
  </si>
  <si>
    <t xml:space="preserve">Italy - USA </t>
  </si>
  <si>
    <t>PaolaEbranati</t>
  </si>
  <si>
    <t>cheddarcheez13</t>
  </si>
  <si>
    <t>Fayetteville, NC</t>
  </si>
  <si>
    <t>AugustaNewman13</t>
  </si>
  <si>
    <t>'today in the covid-19 concert series:\n\nPanic! At The Costco'</t>
  </si>
  <si>
    <t>DelaneyHawley</t>
  </si>
  <si>
    <t>kiwibirb12</t>
  </si>
  <si>
    <t>'Covid-19: SDMC to get 30k masks for health staff https://t.co/HDicK2dw49 #delhi #newdelhi'</t>
  </si>
  <si>
    <t>"GP's Can, Health tips as we come to terms with the spread of Covid-19 - https://t.co/Vr39D1JuY8 https://t.co/Sdmv1Of1qS"</t>
  </si>
  <si>
    <t>aussie_rant</t>
  </si>
  <si>
    <t>Brunowicaksono</t>
  </si>
  <si>
    <t>cl_dawson</t>
  </si>
  <si>
    <t>'The department did not mention whether this person contracted the virus, also known as COVID-19, at AIPAC, or if th\xe2\x80\xa6 https://t.co/h9sCZt3Sc8'</t>
  </si>
  <si>
    <t>OXkx6</t>
  </si>
  <si>
    <t>Schwetzingen Germany</t>
  </si>
  <si>
    <t>'TheMiddleMarket: How will the #coronavirus impact #middlemarket #MandA? We asked #Dealmakers from TheRiversideCo, p\xe2\x80\xa6 https://t.co/AsGnjn5HFr'</t>
  </si>
  <si>
    <t>karl_popp</t>
  </si>
  <si>
    <t>'@philmoston @xclsv3 @JudiRot @stadtdortmund "Gloally, aout 3.4% of reported COVID-19 (the disease spread y the v\xe2\x80\xa6 https://t.co/stwzVcj98I'</t>
  </si>
  <si>
    <t>CyrusTh09056419</t>
  </si>
  <si>
    <t>Kirriemuir, Angus</t>
  </si>
  <si>
    <t>jacnjimms</t>
  </si>
  <si>
    <t>22, prestwick</t>
  </si>
  <si>
    <t>k_aitlinmorgan</t>
  </si>
  <si>
    <t>Rey4Realll</t>
  </si>
  <si>
    <t>'https://t.co/oaQIi2QHqU Maine CDC provides COVID-19 travel guidance https://t.co/zJSgBEF9dR'</t>
  </si>
  <si>
    <t>TotalMaineNews</t>
  </si>
  <si>
    <t>The land of haggis and nessie</t>
  </si>
  <si>
    <t>megandonalds0n</t>
  </si>
  <si>
    <t>Tamizh_vellum</t>
  </si>
  <si>
    <t>'https://t.co/oaQIi2QHqU Maine to Begin Testing for COVID-19 at State La https://t.co/uS9SBJIcCR'</t>
  </si>
  <si>
    <t>woahjas</t>
  </si>
  <si>
    <t>Mahaakxx</t>
  </si>
  <si>
    <t>MarkGib01</t>
  </si>
  <si>
    <t>Pensacola florida</t>
  </si>
  <si>
    <t>'@CNN This is way more worrying to me than the covid 19 out reak'</t>
  </si>
  <si>
    <t>MichaelMjc40</t>
  </si>
  <si>
    <t>'Seven suspected Covid-19 cases in Summer Island Resort test negative; another island on temporary lockdown\nhttps://t.co/7K0eN7t8hU'</t>
  </si>
  <si>
    <t>asluves1</t>
  </si>
  <si>
    <t>Gangnam-gu, Republic of Korea</t>
  </si>
  <si>
    <t>Upik1610</t>
  </si>
  <si>
    <t>"UPDATED STATEMENT: \n\nHere's our latest statement on the Novel Coronavirus (COVID-19) outreak\xe2\x80\xa6 https://t.co/U67OvlVkze"</t>
  </si>
  <si>
    <t>RohiniMohan2</t>
  </si>
  <si>
    <t>The Blue Zoo</t>
  </si>
  <si>
    <t>WhistlersRidge</t>
  </si>
  <si>
    <t>mikenning</t>
  </si>
  <si>
    <t>'Iranian people are main victim of mullah decision aout hidden covid 19 \nPlease help iran\n\n#AyatollahsSpreadCOVID19 https://t.co/uMWFUWYgQo'</t>
  </si>
  <si>
    <t>'@stanrichards20 Haha, in the midst of covid-19, you guys think we deserve the curses from pdutz? Pulic health/safe\xe2\x80\xa6 https://t.co/pcjYdOaWr0'</t>
  </si>
  <si>
    <t>'Coronavirus: Washington, D.C. reports city\xe2\x80\x99s first presumptive positive COVID-19 case https://t.co/31FnUQowgX'</t>
  </si>
  <si>
    <t>techami31</t>
  </si>
  <si>
    <t>smarkhenry23</t>
  </si>
  <si>
    <t>JohnDaicopoulos</t>
  </si>
  <si>
    <t>'- Professor of infectious diseases (!) at Athens University says no risk of COVID-19 through holy communion\n- Vice-\xe2\x80\xa6 https://t.co/8SQl8UjL5C'</t>
  </si>
  <si>
    <t>cheeseetrose</t>
  </si>
  <si>
    <t>darnitgarnet1</t>
  </si>
  <si>
    <t>Dromosphere, USA</t>
  </si>
  <si>
    <t>'Sadness given Trump said COVID-19 was fake.\n\nhttps://t.co/p3grS106Eq'</t>
  </si>
  <si>
    <t>Dissensual</t>
  </si>
  <si>
    <t>passerahughes</t>
  </si>
  <si>
    <t>Word</t>
  </si>
  <si>
    <t>'NBCNews: Simple actions like washing your hands and sneezing properly help prevent the spread of germs and viruses,\xe2\x80\xa6 https://t.co/w2V7YFhpCi'</t>
  </si>
  <si>
    <t>tele6cayes</t>
  </si>
  <si>
    <t>'Urgent we understand the risk of COVID-19. Pulic healthcare systems do not have the redundant capacity to handle t\xe2\x80\xa6 https://t.co/fhCx60rmPX'</t>
  </si>
  <si>
    <t>HungLee</t>
  </si>
  <si>
    <t>fzlnrmn</t>
  </si>
  <si>
    <t>'Will daytime telly get any etter with the self isolation given covid-19? It\xe2\x80\x99s currently news or oring. Downloadin\xe2\x80\xa6 https://t.co/yP4VMTIfm'</t>
  </si>
  <si>
    <t>'Speaking aout #coronavirus in your community? Need to explain #COVID19 to the pulic? ASM has developed a toolkit\xe2\x80\xa6 https://t.co/ykpEZjOeNd'</t>
  </si>
  <si>
    <t>martinhoenigl</t>
  </si>
  <si>
    <t>Lola6302</t>
  </si>
  <si>
    <t>'@FERALROBOTS @Tony__Heller @V2019N @jameshamlin You\xe2\x80\x99re smart so tell me how many are infected with Covid-19 in the US?'</t>
  </si>
  <si>
    <t>JoeSmit84460720</t>
  </si>
  <si>
    <t>Moon</t>
  </si>
  <si>
    <t>SarahMi75877677</t>
  </si>
  <si>
    <t>itsizxie</t>
  </si>
  <si>
    <t>'Super thread aout COVID 19, what it is, who it infects and how it has progressed in China, and elsewhere. https://t.co/q7aD79qmdj'</t>
  </si>
  <si>
    <t>helvick</t>
  </si>
  <si>
    <t>DanielAntronaco</t>
  </si>
  <si>
    <t>kxmtvv</t>
  </si>
  <si>
    <t>'Huge congratulations to @NCDCgov @AGEGID @christian_happi for rapid sequencing first #COVID19 case in Nigeria.\xe2\x80\xa6 https://t.co/4DPVqN9g3X'</t>
  </si>
  <si>
    <t>PromesseCKaniki</t>
  </si>
  <si>
    <t>'NBCNews: Simple actions like washing your hands and sneezing properly help prevent the spread of germs and viruses,\xe2\x80\xa6 https://t.co/4EeLd5WPpK'</t>
  </si>
  <si>
    <t>Dhottman1</t>
  </si>
  <si>
    <t>DrealanSandra</t>
  </si>
  <si>
    <t>'#cornoravirus North Korea invented cure for CORONA VIRUS  first confirmed Coronavirus  patient shot dead \nhttps://t.co/S59uEf6Xed'</t>
  </si>
  <si>
    <t>83Arijit</t>
  </si>
  <si>
    <t>Wan_Jiajia</t>
  </si>
  <si>
    <t>'I can\xe2\x80\x99t elieve this from #Iran!\n\nThis cold-looded-ruthless Ayatollah Mojtahed Shaestari is spreading a message t\xe2\x80\xa6 https://t.co/W1NVlczItC'</t>
  </si>
  <si>
    <t>Halle2017</t>
  </si>
  <si>
    <t xml:space="preserve">Disneyland || Dodger Stadium </t>
  </si>
  <si>
    <t>Natavinalopez</t>
  </si>
  <si>
    <t>_nrfdaa</t>
  </si>
  <si>
    <t>yusbasrial</t>
  </si>
  <si>
    <t>Jay17381256</t>
  </si>
  <si>
    <t>'How dare #Philippines Dutrte\xe2\x80\x99s govt use the #coronavirus to make money! No wonder BongGo wants to call a State of E\xe2\x80\xa6 https://t.co/3iMtnogeHF'</t>
  </si>
  <si>
    <t>wanakopake</t>
  </si>
  <si>
    <t>Seychelles</t>
  </si>
  <si>
    <t>KellyGreenGirrl</t>
  </si>
  <si>
    <t>Madrid, Spain</t>
  </si>
  <si>
    <t>'Economics in the time of Covid-19\nBestcase scenario &amp;amp; Downside scenario (OECD figures)\n"in this gloally connected\xe2\x80\xa6 https://t.co/I2DHDapDEX'</t>
  </si>
  <si>
    <t>IEUniIPE</t>
  </si>
  <si>
    <t>Jfeuphoria197</t>
  </si>
  <si>
    <t>KMckmom</t>
  </si>
  <si>
    <t>Ktown,NC</t>
  </si>
  <si>
    <t>KarenATTaylor</t>
  </si>
  <si>
    <t>'This is why I said the markets will freak out next week.  $SPX $DJIA.  This is acceleration not containment.\xe2\x80\xa6 https://t.co/WUxRKelBvV'</t>
  </si>
  <si>
    <t>Ashburn VA</t>
  </si>
  <si>
    <t>Sybrangel</t>
  </si>
  <si>
    <t>ALEX_F_CA</t>
  </si>
  <si>
    <t>gggeagea</t>
  </si>
  <si>
    <t>Pa.</t>
  </si>
  <si>
    <t>'The correct name for coronavirus is really not COVID 19 it is SARSCoV2 https://t.co/lwQfKAdCsD'</t>
  </si>
  <si>
    <t>JasminBuffy1255</t>
  </si>
  <si>
    <t>theannierose</t>
  </si>
  <si>
    <t>Yaizu-shi, Shizuoka</t>
  </si>
  <si>
    <t>AlbarasinLefe</t>
  </si>
  <si>
    <t>Black_Knight_7</t>
  </si>
  <si>
    <t xml:space="preserve">can't be found </t>
  </si>
  <si>
    <t>Katlinkuting</t>
  </si>
  <si>
    <t>hailants</t>
  </si>
  <si>
    <t>Mount Crumpit</t>
  </si>
  <si>
    <t>TheTheGrinch7</t>
  </si>
  <si>
    <t>Manchester, UK</t>
  </si>
  <si>
    <t>'Lots of parents have asked me for help in explaining #coronavirus #COVID-19 to their children. \nHere is a quick vid\xe2\x80\xa6 https://t.co/WCKKm8itqP'</t>
  </si>
  <si>
    <t>simonwheatley</t>
  </si>
  <si>
    <t>Capital of ZA.</t>
  </si>
  <si>
    <t>Motso187</t>
  </si>
  <si>
    <t>'With the current situation of the COVID-19 virus, I\xe2\x80\x99m pretty sure there will e a Gloal Pandemic announcement in the near future.'</t>
  </si>
  <si>
    <t>danrecinto</t>
  </si>
  <si>
    <t>'Curry was diagnosed with Influenza A y a viral testing Saturday morning (GMT-8). The Warriors termed it a season f\xe2\x80\xa6 https://t.co/HddO3AIKJY'</t>
  </si>
  <si>
    <t>loloy_</t>
  </si>
  <si>
    <t>'Can someone share some GOOD news stories with me!? \n\nAll this Covid 19 coverage is making this 6 months pregnant mummy to e anxious.'</t>
  </si>
  <si>
    <t>reb_robs</t>
  </si>
  <si>
    <t>'makes me think of those who cannot even afford asic healthcare. how will they e in the midst of the covid-19 outreak? \xe2\x98\x9'</t>
  </si>
  <si>
    <t>mummygirl</t>
  </si>
  <si>
    <t>Manchester/Brighton/DHK</t>
  </si>
  <si>
    <t>umaymakhan1</t>
  </si>
  <si>
    <t>Gulf Shores, AL</t>
  </si>
  <si>
    <t>bribryant</t>
  </si>
  <si>
    <t>ValerioCeleste1</t>
  </si>
  <si>
    <t>'Dr. John Campell in the U.K. is doing a daily podcast and update on the Coronavirus.  This is the information our\xe2\x80\xa6 https://t.co/uYwd5fqFmL'</t>
  </si>
  <si>
    <t>michelinfranck</t>
  </si>
  <si>
    <t>"COVID-19 vs. Influenza: What's the difference? #coronavirus #COVID19 Check this out!\xf0\x9f\x91\x87\xf0\x9f\x91\x87\xf0\x9f\x91\x87\nhttps://t.co/WAhoy0Hezu"</t>
  </si>
  <si>
    <t>fightcovasone</t>
  </si>
  <si>
    <t>manila</t>
  </si>
  <si>
    <t>'Legit question:\n\nIf someone gets infected y the COVID-19 virus here in the Philippines, will the treatment e given for free?'</t>
  </si>
  <si>
    <t>michaelnavarez</t>
  </si>
  <si>
    <t>'@Martinjohno82 Just finished my Covid 19 Panic Room......... https://t.co/rcAIrakVD'</t>
  </si>
  <si>
    <t>SpencerLocker</t>
  </si>
  <si>
    <t>Near Seattle WA</t>
  </si>
  <si>
    <t>BabytoBoomer</t>
  </si>
  <si>
    <t>stuart_c_page</t>
  </si>
  <si>
    <t>emmet12</t>
  </si>
  <si>
    <t>"First, WHO's guide: u don't need to wear masks unless ur taking care of COVID-19 patients. CDC also has similar adv\xe2\x80\xa6 https://t.co/0BgeLucOav"</t>
  </si>
  <si>
    <t>arora_arihant</t>
  </si>
  <si>
    <t>aidnburns</t>
  </si>
  <si>
    <t>DTX</t>
  </si>
  <si>
    <t>saraiaquiroz</t>
  </si>
  <si>
    <t>cutepunani</t>
  </si>
  <si>
    <t>ü§°üåé</t>
  </si>
  <si>
    <t>'I like to hope that America will come out stronger after this. That covid-19 will urn away some of the weakness an\xe2\x80\xa6 https://t.co/VfD5x7mCyn'</t>
  </si>
  <si>
    <t>AkaalMakes</t>
  </si>
  <si>
    <t>olga_francino</t>
  </si>
  <si>
    <t>'Thank you to Peak Prosperity and Dr John Campell for providing up-to-date latest information on covid-19 from repu\xe2\x80\xa6 https://t.co/q20iwG89DG'</t>
  </si>
  <si>
    <t>4evrmore1</t>
  </si>
  <si>
    <t>omggnancy</t>
  </si>
  <si>
    <t>alec_carp</t>
  </si>
  <si>
    <t>With Bucky (who has long hair)</t>
  </si>
  <si>
    <t>AmandaMcCrack12</t>
  </si>
  <si>
    <t>Norfolk, UK</t>
  </si>
  <si>
    <t>HelenaRiches</t>
  </si>
  <si>
    <t>714K_</t>
  </si>
  <si>
    <t>DonZaccky</t>
  </si>
  <si>
    <t>gitongakinoti</t>
  </si>
  <si>
    <t>Oxford - London</t>
  </si>
  <si>
    <t>'Our portfolio company @PushDoctor is at the frontline of slowing the spread of corona virus. Moving GP appointments\xe2\x80\xa6 https://t.co/Kim64IfnC2'</t>
  </si>
  <si>
    <t>DavidMott</t>
  </si>
  <si>
    <t>Ellowen Deeowen/ Sherman High</t>
  </si>
  <si>
    <t>mariellaisdrunk</t>
  </si>
  <si>
    <t>Baruipur</t>
  </si>
  <si>
    <t>'You can keep Corona Virus (COVID-19) at ay y following some simple Do\xe2\x80\x99s &amp;amp; Don\xe2\x80\x99ts. Take precautions, avoid large g\xe2\x80\xa6 https://t.co/XgvkJm80Hj'</t>
  </si>
  <si>
    <t>PritamB10952201</t>
  </si>
  <si>
    <t>ajebutterthug</t>
  </si>
  <si>
    <t>'How can OHDSI assist the #COVID19 pandemic response? In place of the EU Symposium, we plan to have a virtual study-\xe2\x80\xa6 https://t.co/jhDQ03JqkP'</t>
  </si>
  <si>
    <t>prieto_alhambra</t>
  </si>
  <si>
    <t>jugmilfil</t>
  </si>
  <si>
    <t>aylaa_haleeqaa</t>
  </si>
  <si>
    <t>IzzwaniHashim</t>
  </si>
  <si>
    <t>'An ex-soccer player contracted COVID-19 and went to a match. It left authorities scramling to\xc2\xa0respond\xe2\x80\xa6 https://t.co/H36suXHvfC'</t>
  </si>
  <si>
    <t>presslives</t>
  </si>
  <si>
    <t>'LIVE: Tonight I discuss the effect COVID-19 is having on the world financial markets, visit the headlines, roll som\xe2\x80\xa6 https://t.co/yNQyx1lSG8'</t>
  </si>
  <si>
    <t>SammarA12281909</t>
  </si>
  <si>
    <t>kurchaya1</t>
  </si>
  <si>
    <t>JRWeaver55</t>
  </si>
  <si>
    <t>anaxwatie</t>
  </si>
  <si>
    <t>MedzNabongskie</t>
  </si>
  <si>
    <t>Samfr</t>
  </si>
  <si>
    <t>'To attend mass or not today?\n\nPros: Sunday Duty \xf0\x9f\x98\x87\xf0\x9f\x99\x8f\nCons: Local Transmission of COVID-19 \xf0\x9f\xa4\x92\xf0\x9f\xa6\xa0\n\nEgo: Wear mask during mass \xf0\x9f\x98\x7'</t>
  </si>
  <si>
    <t>thedarwinpastor</t>
  </si>
  <si>
    <t>sushimakiiii</t>
  </si>
  <si>
    <t>Lagos ,Nigeria</t>
  </si>
  <si>
    <t>funkbandit19</t>
  </si>
  <si>
    <t>heyitsmeMisterA</t>
  </si>
  <si>
    <t>'New reported/documented cases:\nBulgaria \xf0\x9f\x87\xa7\xf0\x9f\x87\xac\nFrench Guiana \xf0\x9f\x87\xac\xf0\x9f\x87\xa\n\nNew death reported:\nArgentina \xf0\x9f\x87\xa6\xf0\x9f\x87\x7\n\n#COVID_19 #COVID19\xe2\x80\xa6 https://t.co/qPATODvP60'</t>
  </si>
  <si>
    <t>LisaSkyart</t>
  </si>
  <si>
    <t>plantingtheoar</t>
  </si>
  <si>
    <t>caerdydd</t>
  </si>
  <si>
    <t>crisdafis</t>
  </si>
  <si>
    <t>GakwayaKris</t>
  </si>
  <si>
    <t>KarenLTaylor2</t>
  </si>
  <si>
    <t>Seremban ‚ÜîÔ∏è Shah Alam</t>
  </si>
  <si>
    <t>Ash_acapapa</t>
  </si>
  <si>
    <t>exo, iu, bp</t>
  </si>
  <si>
    <t>bbibbibbh</t>
  </si>
  <si>
    <t>ralrubio_</t>
  </si>
  <si>
    <t>Batchy_Gyo</t>
  </si>
  <si>
    <t>HeartFanWI</t>
  </si>
  <si>
    <t>Edmonton,Alberta,Canada</t>
  </si>
  <si>
    <t>canadanapoleon</t>
  </si>
  <si>
    <t>'Hey all @conageddon people, I\xe2\x80\x99m really nervous my flight will get delayed or cancelled c of COVID-19 and I\xe2\x80\x99ll miss\xe2\x80\xa6 https://t.co/UAIFpYz4gz'</t>
  </si>
  <si>
    <t>Paul_kom_Wonkru</t>
  </si>
  <si>
    <t>faeforunicorn</t>
  </si>
  <si>
    <t>DEANFLAME1</t>
  </si>
  <si>
    <t>"@glethery Though no dout hoping that COVID-19 thins 'em out a it."</t>
  </si>
  <si>
    <t>Palm Springs, California</t>
  </si>
  <si>
    <t>'. Pulic Health is following up on people who may have een exposed and an investigation is in progress to determin\xe2\x80\xa6 https://t.co/eNDiihZta9'</t>
  </si>
  <si>
    <t>MyDesert</t>
  </si>
  <si>
    <t>'COVID-19 SUMMIT:  VP Pence meets Cruise Line execs, Florida ports, including Port Canaveral CEO John Murray,  and F\xe2\x80\xa6 https://t.co/AHzipNWHIw'</t>
  </si>
  <si>
    <t>AmericanPragmat</t>
  </si>
  <si>
    <t>'Easy answer: COVID-19 is affecting white people too. https://t.co/oaXnKimaiX'</t>
  </si>
  <si>
    <t>MelodyHaren</t>
  </si>
  <si>
    <t>jeffryjunes</t>
  </si>
  <si>
    <t>Portsmouth, England</t>
  </si>
  <si>
    <t>'I enrolled in the #OpenWHO course Emerging respiratory viruses, including COVID-19: methods for detection, preventi\xe2\x80\xa6 https://t.co/2tooWIo2aB'</t>
  </si>
  <si>
    <t>C_Carmichael83</t>
  </si>
  <si>
    <t>Location location location</t>
  </si>
  <si>
    <t>Conserve2MAGA</t>
  </si>
  <si>
    <t>JackFtL</t>
  </si>
  <si>
    <t>Lenapehoking (NYC)</t>
  </si>
  <si>
    <t>"@BigIndianGyasi How much of tr*mp's voters is tr*mp gonna kill with his handling of covid-19, though?"</t>
  </si>
  <si>
    <t>MelanistOnca</t>
  </si>
  <si>
    <t>Laguna, Philippines (ÌïÑÎ¶¨ÌïÄ)</t>
  </si>
  <si>
    <t>chionkyu</t>
  </si>
  <si>
    <t>AmyShmamyCrafts</t>
  </si>
  <si>
    <t>'The government is "looking at" the isolation of whole households during the coronavirus outreak https://t.co/EnAUppA0fY'</t>
  </si>
  <si>
    <t>'Video conferencing companies are among those enefiting from the coronavirus outreak - ut not every tech firm is\xe2\x80\xa6 https://t.co/f5jotWqdts'</t>
  </si>
  <si>
    <t>'@Citadelen @JonathonSwan @ire_uk @dpcastor @CapnRickySully @shazm0 @JamesMelville Yes, so lets test more people. Ma\xe2\x80\xa6 https://t.co/7kixp1nvDe'</t>
  </si>
  <si>
    <t>Heather34880914</t>
  </si>
  <si>
    <t>'Twenty one people stranded on a cruise ship off the coast of California have tested positive for #coronavirus https://t.co/oMALuoPmMx'</t>
  </si>
  <si>
    <t>Los Angeles, CA / New York, NY</t>
  </si>
  <si>
    <t>thephunkyjedi</t>
  </si>
  <si>
    <t>TruthIsMySword</t>
  </si>
  <si>
    <t>cursedteaa</t>
  </si>
  <si>
    <t>Auchencairn, Scotland</t>
  </si>
  <si>
    <t>'If the figures in this video are correct (and if my rain is working at all this morning), one in every 25 people (\xe2\x80\xa6 https://t.co/F2qAkyPoOZ'</t>
  </si>
  <si>
    <t>simon_brooke</t>
  </si>
  <si>
    <t>'They used dengue fever as an example in comparison to COVID-19.'</t>
  </si>
  <si>
    <t>suchsorcery</t>
  </si>
  <si>
    <t>ÈúìËôπ</t>
  </si>
  <si>
    <t>wangbott</t>
  </si>
  <si>
    <t>'16 deaths from COVID-19 in Washington as officials scramle to contain https://t.co/KYimyQBP5'</t>
  </si>
  <si>
    <t>sol_wisdom</t>
  </si>
  <si>
    <t>kuj0slug</t>
  </si>
  <si>
    <t>non-dating||selfoll</t>
  </si>
  <si>
    <t>"This isn't the first time a coronavirus has spread across the Middle East. In 2012, Middle East Respiratory Syndrom\xe2\x80\xa6 https://t.co/T0284yrvDG"</t>
  </si>
  <si>
    <t>today_iswendy</t>
  </si>
  <si>
    <t>Central Point, OR, USA</t>
  </si>
  <si>
    <t>WanderinChild</t>
  </si>
  <si>
    <t>Treaty 1 Territory</t>
  </si>
  <si>
    <t>lafillemadeline</t>
  </si>
  <si>
    <t>'17 deaths from COVID-19 in Washington as officials scramle to contain https://t.co/kivaiQ1Nsl'</t>
  </si>
  <si>
    <t>em_pren</t>
  </si>
  <si>
    <t>Brisbane, QLD, Australia.</t>
  </si>
  <si>
    <t>'Yes. All rallies should e cancelled ecause of the COVID-19 virus. They will just e another way for people to get\xe2\x80\xa6 https://t.co/gLmUn6pxXx'</t>
  </si>
  <si>
    <t>JohnVilnis</t>
  </si>
  <si>
    <t>Bugspriet</t>
  </si>
  <si>
    <t>'16 deaths from COVID-19 in Washington as officials scramle to contain https://t.co/8URNq3SFv8'</t>
  </si>
  <si>
    <t>Saudi Arabia, Riyadh</t>
  </si>
  <si>
    <t>Al_Muhanna_A</t>
  </si>
  <si>
    <t>'@JeaneF1MSP told parliament on Tuesday: "This current modelling tells us that 80% of the UK population may ecome i\xe2\x80\xa6 https://t.co/SUUjkiFcNu'</t>
  </si>
  <si>
    <t xml:space="preserve"> Luvn New York</t>
  </si>
  <si>
    <t>'.@CDCgov recommends avoiding all nonessential travel to mainland #China, #Iran, #SouthKorea &amp;amp; #Italy. Older adults\xe2\x80\xa6 https://t.co/E4AWzDkHN'</t>
  </si>
  <si>
    <t>miramari118</t>
  </si>
  <si>
    <t>"A clinical virologist's perspective on COVID-19 from my @TheCrick\ncolleague Rupert Beale in @LRB\n https://t.co/QP3LxByVDW"</t>
  </si>
  <si>
    <t>alexbarrallo</t>
  </si>
  <si>
    <t>Co Kerry</t>
  </si>
  <si>
    <t>MCOR1963</t>
  </si>
  <si>
    <t>RosaSelvagem93</t>
  </si>
  <si>
    <t>violacran</t>
  </si>
  <si>
    <t>Scotland, Edinburgh</t>
  </si>
  <si>
    <t>'Edinurgh Business | https://t.co/naa5L0jRIu Is Covid-19 the final nail in the coffin for Hong Kong\xe2\x80\x99s Soho ar and restaurant district?'</t>
  </si>
  <si>
    <t>Scotland4me</t>
  </si>
  <si>
    <t>ctnrzlha</t>
  </si>
  <si>
    <t>Ca</t>
  </si>
  <si>
    <t>mytrixiecat</t>
  </si>
  <si>
    <t>marlyargh</t>
  </si>
  <si>
    <t>qhasi2</t>
  </si>
  <si>
    <t>luvmickee</t>
  </si>
  <si>
    <t>Down The Rabbit Hole üêáüï≥Ô∏è</t>
  </si>
  <si>
    <t>QAnonPatriot</t>
  </si>
  <si>
    <t>'Coronavirus (COVID-19) Update: White House Press Briefing y FDA Commissioner Stephen M. Hahn, M.D. https://t.co/zAJQfriN83'</t>
  </si>
  <si>
    <t>mpelembe</t>
  </si>
  <si>
    <t>MGHANI</t>
  </si>
  <si>
    <t>Santa Fe Springs, CA</t>
  </si>
  <si>
    <t>_cassst</t>
  </si>
  <si>
    <t>InteractionsInc</t>
  </si>
  <si>
    <t>'@DrEOEhanire @NigeriaGov Covid-19 has hit our neighoring Countries (Togo and Cameroon) how prepared are we to ensu\xe2\x80\xa6 https://t.co/8BP3NAkAHw'</t>
  </si>
  <si>
    <t>suleima58964716</t>
  </si>
  <si>
    <t>SpaRudy</t>
  </si>
  <si>
    <t>partout, most MidEast/C Africa</t>
  </si>
  <si>
    <t>Maudest2</t>
  </si>
  <si>
    <t>London, Ontario</t>
  </si>
  <si>
    <t>'RT science "The CDC has added new data to its Coronavirus Covid-19 Cases Summary Page. The new data includes a Date\xe2\x80\xa6 https://t.co/il1s9iGnVI'</t>
  </si>
  <si>
    <t>MrCauthers</t>
  </si>
  <si>
    <t>serjie22</t>
  </si>
  <si>
    <t>'A Q&amp;amp;A with NCAA chief medical officer on COVID-19 with March Madness drawing near. \n\ny @ralphdrussoap \nhttps://t.co/oxWW0qa7Es'</t>
  </si>
  <si>
    <t>playsqorr</t>
  </si>
  <si>
    <t>Bandar Kuala Lumpur</t>
  </si>
  <si>
    <t>'Viral message of judges infected y COVID-19 fake, says KL Court director https://t.co/S4G9OfFtv'</t>
  </si>
  <si>
    <t>NewsKualalumpur</t>
  </si>
  <si>
    <t>lillymorris_1</t>
  </si>
  <si>
    <t>Outside the Overton Window, Tapping.</t>
  </si>
  <si>
    <t>"@EricaJoy @alexismadrigal also where the ship unloads isn't automatically tainted y Covid 19, it's more aout wher\xe2\x80\xa6 https://t.co/r8dieCkG0Z"</t>
  </si>
  <si>
    <t>quinnnorton</t>
  </si>
  <si>
    <t>'All cases in open court, not chamers as Covid-19 measures https://t.co/snuTKJOYxq'</t>
  </si>
  <si>
    <t>imravann</t>
  </si>
  <si>
    <t>'Malindo Air asks staff to take up to 50pct pay cut to cushion Covid-19 low https://t.co/jRie2CpPc3'</t>
  </si>
  <si>
    <t>'Science teaches you that a virus can e seen with the physical eye. Science also teaches you aout ths Covid-19 vir\xe2\x80\xa6 https://t.co/2eNF6UPkLE'</t>
  </si>
  <si>
    <t>TheJiggvle</t>
  </si>
  <si>
    <t>lucyrydell</t>
  </si>
  <si>
    <t>'@JamesCleverly some Brexit heartlands elieve that simply reading the tweets of the mighty Onan James Cleverley wil\xe2\x80\xa6 https://t.co/MEL5S2TPwU'</t>
  </si>
  <si>
    <t>44jinky44</t>
  </si>
  <si>
    <t xml:space="preserve">Antwerp, Flanders </t>
  </si>
  <si>
    <t>'James Bond has een \xe2\x80\x9cshaken, not stirred\xe2\x80\x9d ever since he first urst on to the screen in the 1960s. But now even Ian\xe2\x80\xa6 https://t.co/r6mdxiAlnV'</t>
  </si>
  <si>
    <t>Erik_Andries</t>
  </si>
  <si>
    <t>drvsharma99</t>
  </si>
  <si>
    <t>Ilam, Nepal</t>
  </si>
  <si>
    <t>'Reading news from Daily Mail UK ( @MailOnline ) is more unhealthy than having COVID-19 !'</t>
  </si>
  <si>
    <t>DrRamKrishnaAch</t>
  </si>
  <si>
    <t>xxhystc</t>
  </si>
  <si>
    <t>JudithHDP</t>
  </si>
  <si>
    <t>FaisalBhussain</t>
  </si>
  <si>
    <t>UluSubang</t>
  </si>
  <si>
    <t>hanishahab</t>
  </si>
  <si>
    <t>WolfMyers3</t>
  </si>
  <si>
    <t>SentinelLaw</t>
  </si>
  <si>
    <t>Kurilpa (Brisbane), Australia</t>
  </si>
  <si>
    <t>twbtwb</t>
  </si>
  <si>
    <t>Lungsod ng Santa Rosa, Rehiyon</t>
  </si>
  <si>
    <t>grldncndlra</t>
  </si>
  <si>
    <t>Zwickau</t>
  </si>
  <si>
    <t>'One more chart showing the mortality rate of flu vs COVID-19. https://t.co/wtXRR1hJom'</t>
  </si>
  <si>
    <t>RajaMagDich</t>
  </si>
  <si>
    <t>'Coronaviruses are "are one of the easiest types of viruses to kill with the appropriate disinfectant product."\xe2\x80\xa6 https://t.co/wSF9rvKqDX'</t>
  </si>
  <si>
    <t>KatelynSobieski</t>
  </si>
  <si>
    <t>lallieSD</t>
  </si>
  <si>
    <t>Ginaynay</t>
  </si>
  <si>
    <t>Ruta6662</t>
  </si>
  <si>
    <t>'What countries have een affected y the novel coronavirus known as COVID-19? How many cases are there in China?\xe2\x80\xa6 https://t.co/Eaczl64WY'</t>
  </si>
  <si>
    <t>Mdhamzawy</t>
  </si>
  <si>
    <t>'@McCrea Hi!, the unroll you asked for: Thread y @TheViewFromLL2: The first confirmed COVID-19 death in the U.S. wa\xe2\x80\xa6 https://t.co/Iw8NylCRdB'</t>
  </si>
  <si>
    <t>pja1da</t>
  </si>
  <si>
    <t>ShitCharLOTSays</t>
  </si>
  <si>
    <t>NeneRose56</t>
  </si>
  <si>
    <t>'With assistance of #ICMR experts &amp;amp; under watchful eyes of dedicated #Emassy memers,swa collection of 1st atch o\xe2\x80\xa6 https://t.co/Dg6mwrIINa'</t>
  </si>
  <si>
    <t>win_in_more</t>
  </si>
  <si>
    <t>JULIEJJ67</t>
  </si>
  <si>
    <t>kochi,kerala</t>
  </si>
  <si>
    <t>'"This is not a drill. This is not the time to give up. This is not a time for excuses. This is a time for pulling o\xe2\x80\xa6 https://t.co/9dhv62ZfSA'</t>
  </si>
  <si>
    <t>vinuatank</t>
  </si>
  <si>
    <t>Deniran1</t>
  </si>
  <si>
    <t>a windy hill in west Cornwall</t>
  </si>
  <si>
    <t>carolyncjc</t>
  </si>
  <si>
    <t>JehoDcmp</t>
  </si>
  <si>
    <t>Hasselt - Belgium</t>
  </si>
  <si>
    <t>AnjaLenaerts</t>
  </si>
  <si>
    <t>chailaibussaba</t>
  </si>
  <si>
    <t>"The delay in COVID-19 vaccine development is the surest sign of how most nations neglect science... Now everyone's\xe2\x80\xa6 https://t.co/Y3jxj44Nt4"</t>
  </si>
  <si>
    <t>AmosKyps</t>
  </si>
  <si>
    <t>Bures, Suffolk</t>
  </si>
  <si>
    <t>SarahbruinSarah</t>
  </si>
  <si>
    <t>l_okumu</t>
  </si>
  <si>
    <t>Azad Kashmir</t>
  </si>
  <si>
    <t>'Long ut a very good read.\nhttps://t.co/LScCUuKlJ'</t>
  </si>
  <si>
    <t>Gutkha_Mukesh</t>
  </si>
  <si>
    <t>Upper Marlboro, MD</t>
  </si>
  <si>
    <t>'Today we learned that an attendee at a conference held at National Haror from Feruary 27-March 1 tested positive\xe2\x80\xa6 https://t.co/21qoefJqLE'</t>
  </si>
  <si>
    <t>PGCorrections</t>
  </si>
  <si>
    <t>Thinker74466173</t>
  </si>
  <si>
    <t>Katheri48033429</t>
  </si>
  <si>
    <t>Ashley20442716</t>
  </si>
  <si>
    <t>Orlando, Florida</t>
  </si>
  <si>
    <t>'Elders are dying of COVID-19 alone, in understaffed care facilities, without any access to the care and comfort the\xe2\x80\xa6 https://t.co/9Z01wJeEVO'</t>
  </si>
  <si>
    <t>AbuJafarFiroz1</t>
  </si>
  <si>
    <t>larry_moyo</t>
  </si>
  <si>
    <t>Dar-es-salaam, Tanzania</t>
  </si>
  <si>
    <t>buguzi</t>
  </si>
  <si>
    <t>Tours, France</t>
  </si>
  <si>
    <t>loveis_hopefull</t>
  </si>
  <si>
    <t>aneh_leh</t>
  </si>
  <si>
    <t>'Do it! Finally people with common sense!! Take higher doses than the  \xe2\x80\x9cnormal\xe2\x80\x9d recommended of #VitaminC -c!  At lea\xe2\x80\xa6 https://t.co/QtlqlatZEM'</t>
  </si>
  <si>
    <t>aristoniii</t>
  </si>
  <si>
    <t xml:space="preserve">Liverpool. Part of the EU. </t>
  </si>
  <si>
    <t>LoveEULiverpool</t>
  </si>
  <si>
    <t>86zoe</t>
  </si>
  <si>
    <t>dtheevrgo</t>
  </si>
  <si>
    <t>Emerald007007</t>
  </si>
  <si>
    <t xml:space="preserve">Adelaide, South Australia </t>
  </si>
  <si>
    <t>irwinftcon</t>
  </si>
  <si>
    <t>Shrewsbury, Shropshire</t>
  </si>
  <si>
    <t>shrewsburyark</t>
  </si>
  <si>
    <t>'@maryrduan County CAO and other staff stating on the record there is no CoVid-19 in Monterey County, when only 7 pe\xe2\x80\xa6 https://t.co/KwEYA4HoYG'</t>
  </si>
  <si>
    <t>'Organizers of meetings &amp;amp; events need to think aout the potential risk from #COVID19 ecause:\n1\xe2\x83\xa3 There is a risk th\xe2\x80\xa6 https://t.co/VPGKsYCYEO'</t>
  </si>
  <si>
    <t>WHO</t>
  </si>
  <si>
    <t>eddiegreens101</t>
  </si>
  <si>
    <t>Rotimialabi_</t>
  </si>
  <si>
    <t>'COVID-19 VIRUS: Chinese Nationals Flee From Project Sites In Imo https://t.co/L5AMwSZth2 https://t.co/mMD0RVG6U8'</t>
  </si>
  <si>
    <t>OsigweOikirodah</t>
  </si>
  <si>
    <t>Cork</t>
  </si>
  <si>
    <t>dbrianofarrell</t>
  </si>
  <si>
    <t>jeforse</t>
  </si>
  <si>
    <t>reno üè≥Ô∏è‚Äçüåà he/him</t>
  </si>
  <si>
    <t>uh_rye</t>
  </si>
  <si>
    <t xml:space="preserve">still in law school </t>
  </si>
  <si>
    <t>cymondenise</t>
  </si>
  <si>
    <t>Hawkeye920214</t>
  </si>
  <si>
    <t>tatichristi</t>
  </si>
  <si>
    <t>Stefan_Laurell</t>
  </si>
  <si>
    <t>eliselancasterx</t>
  </si>
  <si>
    <t>Deep in the Northern Woods</t>
  </si>
  <si>
    <t>PatriotJeremiah</t>
  </si>
  <si>
    <t>INdinelago</t>
  </si>
  <si>
    <t>louisabooth</t>
  </si>
  <si>
    <t>malikiyaasabi</t>
  </si>
  <si>
    <t>Acalaonfire</t>
  </si>
  <si>
    <t xml:space="preserve">Chicago </t>
  </si>
  <si>
    <t>Javi_XCX</t>
  </si>
  <si>
    <t>ThabisoTBee</t>
  </si>
  <si>
    <t>makhetani</t>
  </si>
  <si>
    <t>wardrox</t>
  </si>
  <si>
    <t>BacusJoanne</t>
  </si>
  <si>
    <t>ayyitsandree</t>
  </si>
  <si>
    <t>Ottawa-Toronto-YEG/YYG - FMTY</t>
  </si>
  <si>
    <t>'If you are GENUINELY concerned aout the well eing of sex workers during the Covid-19 hysteria, then send us some\xe2\x80\xa6 https://t.co/LTPPcX65W7'</t>
  </si>
  <si>
    <t>theKatrinnaBlue</t>
  </si>
  <si>
    <t>njmike731</t>
  </si>
  <si>
    <t>GlovyPelayo</t>
  </si>
  <si>
    <t>miles_benton</t>
  </si>
  <si>
    <t>Portland, OREGON</t>
  </si>
  <si>
    <t>Teddyshouse2II</t>
  </si>
  <si>
    <t>Eirizu</t>
  </si>
  <si>
    <t>Moscow</t>
  </si>
  <si>
    <t>"The last patient infected with COVID-19 in northwest China's Xinjiang Uygur Autonomous Region has een cured and di\xe2\x80\xa6 https://t.co/AqyM39QSc"</t>
  </si>
  <si>
    <t>russian_market</t>
  </si>
  <si>
    <t>Orlando | Chicago</t>
  </si>
  <si>
    <t>JamieOCitizen</t>
  </si>
  <si>
    <t>Capitol Hill, Washington</t>
  </si>
  <si>
    <t>kjkj1</t>
  </si>
  <si>
    <t>'#Coronavirus outreak: Five more people from #Kerala test positive for\xc2\xa0Covid-19 https://t.co/dCzS7IQfwo'</t>
  </si>
  <si>
    <t>FinSec_com</t>
  </si>
  <si>
    <t>'Netherlands - Dutch Health Institute RIVM wants everyone in Braant Province to stay home if having mild health pro\xe2\x80\xa6 https://t.co/AKU8TuzsoW'</t>
  </si>
  <si>
    <t>QuimSegales</t>
  </si>
  <si>
    <t>harshadsharma23</t>
  </si>
  <si>
    <t>chaarleenie</t>
  </si>
  <si>
    <t>Tynemouth, England</t>
  </si>
  <si>
    <t>jonnyehall</t>
  </si>
  <si>
    <t>MyrtheHilkens</t>
  </si>
  <si>
    <t>cdsmith4567</t>
  </si>
  <si>
    <t>'"Appeal to employers to give paid leave to those quarantined so that their livelihood is not affected", says Delhi\xe2\x80\xa6 https://t.co/n0oIqK0TWz'</t>
  </si>
  <si>
    <t>htTweets</t>
  </si>
  <si>
    <t>cryptokakuji</t>
  </si>
  <si>
    <t>TheRootinator</t>
  </si>
  <si>
    <t>Tunisia</t>
  </si>
  <si>
    <t>exomylobeu1</t>
  </si>
  <si>
    <t>'Fintan O\xe2\x80\x99Toole: Covid-19 has come to tell us that we are not the kings of the world https://t.co/nIoeW12UNq via @IrishTimesOpEd'</t>
  </si>
  <si>
    <t>ConsultKenLynch</t>
  </si>
  <si>
    <t>sindayflowersss</t>
  </si>
  <si>
    <t>California to Washington, USA</t>
  </si>
  <si>
    <t>Go_Sparky_Ev</t>
  </si>
  <si>
    <t>Malabon City</t>
  </si>
  <si>
    <t>imhannabee</t>
  </si>
  <si>
    <t>N I R V A N A</t>
  </si>
  <si>
    <t>ItsSimangaye</t>
  </si>
  <si>
    <t>greycells</t>
  </si>
  <si>
    <t>New Taipei City, Taiwan</t>
  </si>
  <si>
    <t>'@lawyermomIowa @joshtpm @DevinCow Different tests. Chest CTs for COVID-19 usually have results in under a day. But?\xe2\x80\xa6 https://t.co/jC6xFDLvyT'</t>
  </si>
  <si>
    <t>randyfinch</t>
  </si>
  <si>
    <t>'Thank you!                                 State official asks White House to stop cruise ships from docking in Haw\xe2\x80\xa6 https://t.co/jgMmT7EDWI'</t>
  </si>
  <si>
    <t>akikofrances</t>
  </si>
  <si>
    <t>CindyRossal</t>
  </si>
  <si>
    <t>'#Coronavirus outreak: Canadian WHO doctor returns from China with critical COVID-19 lessons | Gloal News\nhttps://t.co/p44ZYVio24'</t>
  </si>
  <si>
    <t>aopubblybubbly</t>
  </si>
  <si>
    <t>Agartala, India</t>
  </si>
  <si>
    <t>'PM Shri narendramodi reviewed the situation on Novel Coronavirus (COVID 19) and action taken so far y various Mini\xe2\x80\xa6 https://t.co/TD5uQgLd1K'</t>
  </si>
  <si>
    <t>sanjib4bjp</t>
  </si>
  <si>
    <t>azldl_</t>
  </si>
  <si>
    <t>'There is no evidence of wider spread of COVID-19 in Northern Virginia at this time, and pulic health officials say\xe2\x80\xa6 https://t.co/0OnacBUUmz'</t>
  </si>
  <si>
    <t>Sitges, Catalunya</t>
  </si>
  <si>
    <t>sergio_ugarte</t>
  </si>
  <si>
    <t>Newcastle, Australia</t>
  </si>
  <si>
    <t>"Hey @colertlateshow, why did you have Neil DeGrasse Tyson on to talk aout COVID-19? He's an astrophysicist, not a\xe2\x80\xa6 https://t.co/V2c9aBtr7X"</t>
  </si>
  <si>
    <t>synapse101</t>
  </si>
  <si>
    <t>Sanderstead, London</t>
  </si>
  <si>
    <t>carlknightly</t>
  </si>
  <si>
    <t>Edina, MN</t>
  </si>
  <si>
    <t>KitOlson27</t>
  </si>
  <si>
    <t>CCKear</t>
  </si>
  <si>
    <t>SheBleedsGreen</t>
  </si>
  <si>
    <t>SophieNtx</t>
  </si>
  <si>
    <t>'\xe2\x80\x98Covid-19 can e prevented, controlled and cured. Learn from China\xe2\x80\x99 https://t.co/mUZc5pWvII via @City_Press'</t>
  </si>
  <si>
    <t>RaymondSuttner</t>
  </si>
  <si>
    <t>California, USA/NYC</t>
  </si>
  <si>
    <t>'Accepting the premise that most will get COVID-19 virus, THINK ABOUT IT:\n\nAt 327M people in the USA\n\nAt 70M over\xe2\x80\xa6 https://t.co/tL0qJwc5ru'</t>
  </si>
  <si>
    <t>NavyWifeAlison</t>
  </si>
  <si>
    <t>Delhi and NCR</t>
  </si>
  <si>
    <t>htdelhi</t>
  </si>
  <si>
    <t>cea bldg.</t>
  </si>
  <si>
    <t>mncncl</t>
  </si>
  <si>
    <t>Jacksonville, Florida</t>
  </si>
  <si>
    <t>GIGISFLYING</t>
  </si>
  <si>
    <t xml:space="preserve">india </t>
  </si>
  <si>
    <t>'Protective measures for Corona virus(COVID-19): a. Wash your hands with soap and water frequently or use alcohol a\xe2\x80\xa6 https://t.co/9oORy9DzMD'</t>
  </si>
  <si>
    <t>vinayak__singh</t>
  </si>
  <si>
    <t>San Diego/Nationwide</t>
  </si>
  <si>
    <t>Coach_For_LIfe</t>
  </si>
  <si>
    <t>A place</t>
  </si>
  <si>
    <t>vyeriosaki</t>
  </si>
  <si>
    <t>London, via Beirut &amp; Lahore</t>
  </si>
  <si>
    <t>'In France, sales of Alert Camus\xe2\x80\x99 1947 novel The Plague have risen sharply in the face of anxiety aout #Covid-19 w\xe2\x80\xa6 https://t.co/NLo9e7aD3'</t>
  </si>
  <si>
    <t>LinaSaigol</t>
  </si>
  <si>
    <t>Chorlton-cum-Hardy, Manchester</t>
  </si>
  <si>
    <t>chorltonsaint</t>
  </si>
  <si>
    <t>Saskatoon, Saskatchewan</t>
  </si>
  <si>
    <t>moinulshajib</t>
  </si>
  <si>
    <t>'@JennyMikakos @WHO @WHO Please help! Please tweet or DM this AusGov Health Minister her picture highlighting "runni\xe2\x80\xa6 https://t.co/0ESSkjlmc'</t>
  </si>
  <si>
    <t>sudopha</t>
  </si>
  <si>
    <t>raudhahrashids</t>
  </si>
  <si>
    <t>'Less than a month ago, and weeks after COVID-19 had een recognized as a virus with pandemic potential, the Trump A\xe2\x80\xa6 https://t.co/i0rdycV6mJ'</t>
  </si>
  <si>
    <t>Leon_Sureno</t>
  </si>
  <si>
    <t>NonieMG</t>
  </si>
  <si>
    <t>NEPA</t>
  </si>
  <si>
    <t>'There have een no reports of COVID-19 inside U.S. jails or prisons. https://t.co/Y8F6P6n3Ic #NEPA #NEPABuzz'</t>
  </si>
  <si>
    <t>NEPABUZZ1</t>
  </si>
  <si>
    <t>Somewhere in this house</t>
  </si>
  <si>
    <t>"Well...that didn't take long..fuck\n\nFour new possile COVID-19 cases in New Jersey, including one in Mercer County https://t.co/U1NYamAOO"</t>
  </si>
  <si>
    <t>THP_Tweetz</t>
  </si>
  <si>
    <t>lotusctr</t>
  </si>
  <si>
    <t>PrincessBalida</t>
  </si>
  <si>
    <t>'What the actual fuck are they gonna gain from hiding their travel history? \nBe responsile people, you actions coul\xe2\x80\xa6 https://t.co/QcBr7gcCn'</t>
  </si>
  <si>
    <t>imKarthikDeva</t>
  </si>
  <si>
    <t>Bandar Tasik Selatan</t>
  </si>
  <si>
    <t>roseamalina</t>
  </si>
  <si>
    <t>lisapadden</t>
  </si>
  <si>
    <t>'Professor Jozef Kesecioglu, Europe, of Northern Italy warns at least 10% of Patients are going to need ICU. \nhttps://t.co/n1qLvjCgdA'</t>
  </si>
  <si>
    <t>Scotlandwell, Scotland</t>
  </si>
  <si>
    <t>Aileencc82</t>
  </si>
  <si>
    <t>KingLilith</t>
  </si>
  <si>
    <t>'The two individuals are from Montgomery County, have mild symptoms, are in isolation at home and were exposed to an\xe2\x80\xa6 https://t.co/PN7hyhAv8O'</t>
  </si>
  <si>
    <t>Truth or Consequences, NM</t>
  </si>
  <si>
    <t>'Mortality difference etween men and women: "The difference could have something to do with the fact that the gene\xe2\x80\xa6 https://t.co/S7zAqCrrgW'</t>
  </si>
  <si>
    <t>devin_stepmom</t>
  </si>
  <si>
    <t>'#Kuwait confirms a new case of the deadly #coronavirus in the country, raising the total numer of those infected t\xe2\x80\xa6 https://t.co/A0xha1WqO'</t>
  </si>
  <si>
    <t>kirlant</t>
  </si>
  <si>
    <t>Cecsss_69</t>
  </si>
  <si>
    <t>The beautiful Pacific NW</t>
  </si>
  <si>
    <t>VulcanPrincess6</t>
  </si>
  <si>
    <t>Highlands of Scotland</t>
  </si>
  <si>
    <t>'And so if the government can so latantly lie aout this what aout the rest? #Covid_19 #Brexit https://t.co/rlnw2t7eAa'</t>
  </si>
  <si>
    <t>janefrere</t>
  </si>
  <si>
    <t>s_j_newhouse</t>
  </si>
  <si>
    <t>"@realDonaldTrump @amyklouchar @PeteButtigieg Noody cares, ruh.  You're gonna lose no matter who gets the nominat\xe2\x80\xa6 https://t.co/jldgvH9SEn"</t>
  </si>
  <si>
    <t>Duluth MN</t>
  </si>
  <si>
    <t>UpNorthOpinions</t>
  </si>
  <si>
    <t>Seine-Saint-Denis, Ile-de-France</t>
  </si>
  <si>
    <t>'Keep up to date on the growing threat to gloal health y signing up for our new daily COVID-19 newsletter, The Cor\xe2\x80\xa6 https://t.co/LwthmSIlWi'</t>
  </si>
  <si>
    <t>DavidDerhille</t>
  </si>
  <si>
    <t>JRsagittarius</t>
  </si>
  <si>
    <t>nurinathrh</t>
  </si>
  <si>
    <t>San Gabriel Valley CA</t>
  </si>
  <si>
    <t>VictorMattoon</t>
  </si>
  <si>
    <t>MmalaMokone</t>
  </si>
  <si>
    <t>'MILD,MODERATE COVID-19 cases wuld  isolated in homes under PAK govt plan, disease has a mortality rate of around 2\xe2\x80\xa6 https://t.co/qZoB0x6Gef'</t>
  </si>
  <si>
    <t>Kaala_Nag</t>
  </si>
  <si>
    <t>"UTC -7 | THVN \xe2\x80\x94   Coronavirus: tent quarantine plan pitched to save time, money in Hong Kong's Covid-19 attle: A g\xe2\x80\xa6 https://t.co/DPNHEvhhmY"</t>
  </si>
  <si>
    <t>North Lincolnshire</t>
  </si>
  <si>
    <t>'You\xe2\x80\x99ve seen it on social media, heard it at a dinner party, and maye you\xe2\x80\x99ve even said it yourself: \xe2\x80\x9cThe flu has ki\xe2\x80\xa6 https://t.co/3D7H5IZgpI'</t>
  </si>
  <si>
    <t>stevesnr50</t>
  </si>
  <si>
    <t>Santa Cruz, California</t>
  </si>
  <si>
    <t>'More Heral Treatments for Covid-19 y Michael Tierra https://t.co/iBZEWzlsXX https://t.co/5w0UepgWM'</t>
  </si>
  <si>
    <t>michaeltierra</t>
  </si>
  <si>
    <t>The_War_TARDIS</t>
  </si>
  <si>
    <t>Espa√±a, Islas Baleares, Ibiza</t>
  </si>
  <si>
    <t>AkaiNanami</t>
  </si>
  <si>
    <t>Umarstar</t>
  </si>
  <si>
    <t>sartays_</t>
  </si>
  <si>
    <t>Friedrichshafen, Germany</t>
  </si>
  <si>
    <t>'What countries have een affected y the novel coronavirus known as COVID-19? How many cases are there in China?\xe2\x80\xa6 https://t.co/lYDgoJsYaB'</t>
  </si>
  <si>
    <t>TiagoCaldas6</t>
  </si>
  <si>
    <t>fakepuiman</t>
  </si>
  <si>
    <t>Evsanos</t>
  </si>
  <si>
    <t xml:space="preserve">Kashmir. </t>
  </si>
  <si>
    <t>'900 athletes arrive for Gulmarg winter games amid COVID-19 scare  https://t.co/wWET2fHt'</t>
  </si>
  <si>
    <t>Faisal_Mushtaq_</t>
  </si>
  <si>
    <t>WeAreHomeNow</t>
  </si>
  <si>
    <t>Wien-Neubau, √ñsterreich</t>
  </si>
  <si>
    <t>mentzelwalter</t>
  </si>
  <si>
    <t>'You generally need to e in close contact with a sick person to get infected w/#COVID19.\nThis means:\n\xe2\x9e\xa1\xef\x8\x8fLiving in th\xe2\x80\xa6 https://t.co/IDDwX1ZMJ2'</t>
  </si>
  <si>
    <t>darrenmo007</t>
  </si>
  <si>
    <t>'Lagos State Government asking for help with locating the remaining passengers on the flight that rought the COVID-\xe2\x80\xa6 https://t.co/PAUzToQu33'</t>
  </si>
  <si>
    <t>thisisrevibe</t>
  </si>
  <si>
    <t>'Hey @WMUR...\n\nAre they disinfecting the pulic transport this weekend?\n\nTry to stop the spread of COVID-19 in the U\xe2\x80\xa6 https://t.co/RvQFWo5MgS'</t>
  </si>
  <si>
    <t>DotVotes</t>
  </si>
  <si>
    <t>'Honestly, to e frank, I just really wanna get my dick wet ut WHO has yet to confirm whether or not covid-19 can \xe2\x80\xa6 https://t.co/iwEwoDlkaY'</t>
  </si>
  <si>
    <t>torontomansays</t>
  </si>
  <si>
    <t>Barmer, India</t>
  </si>
  <si>
    <t>'People please avoid online purchases of any items related from Korea China Taiwan , Japan etc as they may e cause\xe2\x80\xa6 https://t.co/gwNQQrp3cH'</t>
  </si>
  <si>
    <t>chaudharyjr</t>
  </si>
  <si>
    <t>Sabah</t>
  </si>
  <si>
    <t>gorettilmao</t>
  </si>
  <si>
    <t>Tilburg, Nederland</t>
  </si>
  <si>
    <t>blogisch</t>
  </si>
  <si>
    <t>Zuldazar</t>
  </si>
  <si>
    <t>Sarkyfancypants</t>
  </si>
  <si>
    <t>Ciudad de Tainan, Taiw√°n</t>
  </si>
  <si>
    <t>JoanLM80</t>
  </si>
  <si>
    <t>'\xe2\x80\x9cThe enemy you don\xe2\x80\x99t know is much scarier than the enemy you know.\xe2\x80\x9d \xe2\x80\x94UCLA infectious disease expert Dr. Otto Yang i\xe2\x80\xa6 https://t.co/8CCdOhUfe'</t>
  </si>
  <si>
    <t>kris10kp</t>
  </si>
  <si>
    <t>"@elonmusk @FxzzOnTheBeat There's also the overstatement due to mild cases of COVID-19 eing self-diagnosed as a col\xe2\x80\xa6 https://t.co/J9HehF3nJ0"</t>
  </si>
  <si>
    <t>CharlesBanfiel1</t>
  </si>
  <si>
    <t>Lakewood, OH</t>
  </si>
  <si>
    <t>amandamcleary17</t>
  </si>
  <si>
    <t>AFRICA</t>
  </si>
  <si>
    <t>seifkabelele</t>
  </si>
  <si>
    <t>Africa South</t>
  </si>
  <si>
    <t>Manyengisa1</t>
  </si>
  <si>
    <t>melbs, fl</t>
  </si>
  <si>
    <t>miyahperry19</t>
  </si>
  <si>
    <t>aienkhaii</t>
  </si>
  <si>
    <t>mfi67</t>
  </si>
  <si>
    <t>hyde_myself</t>
  </si>
  <si>
    <t>Shanghai</t>
  </si>
  <si>
    <t>caijl2015</t>
  </si>
  <si>
    <t>'Smart story: The flu has killed far more people than #coronavirus. So why all the frenzy aout COVID-19?\xe2\x80\xa6 https://t.co/62NZ1yJiJv'</t>
  </si>
  <si>
    <t>'Another example of technology eing deployed in the fight against the SARS CoV2 / COVID 19 virus. Google\xe2\x80\x99s Deepmind\xe2\x80\xa6 https://t.co/p4H4zMf1La'</t>
  </si>
  <si>
    <t>48G/K46/IZ*ONE  ~ follow me ~</t>
  </si>
  <si>
    <t>LyraPro</t>
  </si>
  <si>
    <t>SamJaneMorris</t>
  </si>
  <si>
    <t>pevchv</t>
  </si>
  <si>
    <t>On the perimeter</t>
  </si>
  <si>
    <t>SayBeano</t>
  </si>
  <si>
    <t>Nanaimo, British Columbia</t>
  </si>
  <si>
    <t>ryanpeppin</t>
  </si>
  <si>
    <t>Kung_Foucault</t>
  </si>
  <si>
    <t>Elanora_Dreamer</t>
  </si>
  <si>
    <t>cathrynfizzy</t>
  </si>
  <si>
    <t>Pass A Grille, Florida</t>
  </si>
  <si>
    <t>'Forget Covid-19, San Diego Faces Critical Quake Danger From Long-Inactive Faultline https://t.co/yxUGOzRv1 https://t.co/33ugotLSTu'</t>
  </si>
  <si>
    <t>jlitwinetz</t>
  </si>
  <si>
    <t>DonnaCapiliPH</t>
  </si>
  <si>
    <t>Ascot</t>
  </si>
  <si>
    <t>spike_humphrey</t>
  </si>
  <si>
    <t>vmin, namjin, yoonkook</t>
  </si>
  <si>
    <t>vmnjyk</t>
  </si>
  <si>
    <t>Ozorafaith</t>
  </si>
  <si>
    <t>KshitijDixit13</t>
  </si>
  <si>
    <t>'Coronavirus: thus far what we do know is that COVID-19 is an extremely contagious virus that can cause severe life\xe2\x80\xa6 https://t.co/0XCZG47Dk6'</t>
  </si>
  <si>
    <t>RoyTopol</t>
  </si>
  <si>
    <t>'Italy Places Milan Region Under Quarantine As First Covid-19-Linked Death Reported In Latin America: Live Updates\xe2\x80\xa6 https://t.co/rPQJXkjnph'</t>
  </si>
  <si>
    <t>McNastyPrime</t>
  </si>
  <si>
    <t>Courtytodd</t>
  </si>
  <si>
    <t>auxtraordinary</t>
  </si>
  <si>
    <t>Â≤°Â±±</t>
  </si>
  <si>
    <t>kaminarioyajigo</t>
  </si>
  <si>
    <t>3rdstringW</t>
  </si>
  <si>
    <t>'@kathlynnmaea CoVid-19 scare po'</t>
  </si>
  <si>
    <t>bitchyyywitchy</t>
  </si>
  <si>
    <t>bruneva</t>
  </si>
  <si>
    <t>DesiLekh</t>
  </si>
  <si>
    <t>Ljubljana, SI</t>
  </si>
  <si>
    <t>PrimciSlo</t>
  </si>
  <si>
    <t>petelite4</t>
  </si>
  <si>
    <t>hannahumairah_</t>
  </si>
  <si>
    <t>Skiathos/London</t>
  </si>
  <si>
    <t>'COVID-19 Update: John Travolta was not feeling well on Saturday. He was worried that it was the coronavirus ut the\xe2\x80\xa6 https://t.co/p4EogyS2GE'</t>
  </si>
  <si>
    <t>Skiathian</t>
  </si>
  <si>
    <t>'IS IT TOO LATE TO SLOW THIS DOWN? (COVID-19) https://t.co/5yUAUJqciv via @YouTue'</t>
  </si>
  <si>
    <t>Hu_Flung_Dung</t>
  </si>
  <si>
    <t>Waikato Region, New Zealand</t>
  </si>
  <si>
    <t>'@jennyeclair @hughes0298 Older and Wider this week was rilliant. I mean where else can you hear aout surgical glo\xe2\x80\xa6 https://t.co/ZNjXu3mWBt'</t>
  </si>
  <si>
    <t>maryannegill</t>
  </si>
  <si>
    <t>"'Grand Princess' Passenger Who Died Of Covid-19 Proaly Caught The Virus In California, Carnival Says\xe2\x80\xa6 https://t.co/p1Bx9F0Njk"</t>
  </si>
  <si>
    <t>FightTheCruelty</t>
  </si>
  <si>
    <t>sullivanmoseley</t>
  </si>
  <si>
    <t>NorthernSoleuk</t>
  </si>
  <si>
    <t>jayyleyvaa</t>
  </si>
  <si>
    <t>Sierre, Switzerland</t>
  </si>
  <si>
    <t>'China\xe2\x80\x99s travel lockdown sharply slowed the gloal spread of Covid-19 https://t.co/1NHx8vfV2'</t>
  </si>
  <si>
    <t>RolandSchegg</t>
  </si>
  <si>
    <t>'Current stats on COVID-19 (y the numers) :\n\n#coronavirus \n#CoronavirusOutreak \n#RiseOnAove\n\n@CDCgov\n@VP\xe2\x80\xa6 https://t.co/8senP15RYP'</t>
  </si>
  <si>
    <t>RiseOnAbove</t>
  </si>
  <si>
    <t>'TALLAHASSEE, Fla. (AP) \xe2\x80\x94 Florida Health Department says in statement that 2 people who tested positive for COVID-19 have died in the state.'</t>
  </si>
  <si>
    <t>XineEdwards</t>
  </si>
  <si>
    <t>Malaysia , Pahang.</t>
  </si>
  <si>
    <t>khaidiranuar</t>
  </si>
  <si>
    <t>Cork City, Ireland</t>
  </si>
  <si>
    <t>aighne_kearney</t>
  </si>
  <si>
    <t>DavidW_340</t>
  </si>
  <si>
    <t>'Taking a closer look at the profiles of the victims of the novel coronavirus || #China #Coronavirus #CoronaAlert\xe2\x80\xa6 https://t.co/DDjJc1FYVk'</t>
  </si>
  <si>
    <t>Leeds England UK</t>
  </si>
  <si>
    <t>Ajaygolmalgobi</t>
  </si>
  <si>
    <t>mariannewine</t>
  </si>
  <si>
    <t>'B.C. declares COVID-19 outreak at North Vancouver care home, 6 new cases announced | https://t.co/CKR6zLNaS1\xe2\x80\xa6 https://t.co/hXL9lruYM2'</t>
  </si>
  <si>
    <t>Wendy_Yuan</t>
  </si>
  <si>
    <t>Bordeaux</t>
  </si>
  <si>
    <t>lildemiigod</t>
  </si>
  <si>
    <t>'On #IWD2020 a ig shout out to all the NHS women involved in COVID-19, working alongside @PHE_SouthWest\xe2\x80\xa6 https://t.co/G8wthV47'</t>
  </si>
  <si>
    <t>Kansas</t>
  </si>
  <si>
    <t>'Coronavirus (COVID-19) Information https://t.co/me4ONOFpRC'</t>
  </si>
  <si>
    <t>lansingks</t>
  </si>
  <si>
    <t xml:space="preserve"> Torino, Italy</t>
  </si>
  <si>
    <t>'TIME WORLD - U.N. Declines to Lael COVID-19 as a Pandemic While Outreaks Multiply https://t.co/ps49EQqX2d #PaginaNuova #Press'</t>
  </si>
  <si>
    <t>PaginaNuova</t>
  </si>
  <si>
    <t>MJP_20</t>
  </si>
  <si>
    <t>'German scientists produced the first diagnostic test for the Coronavirus 1.5 months efore the first non-travel lin\xe2\x80\xa6 https://t.co/SCRacpY4NR'</t>
  </si>
  <si>
    <t>'These are the gloal events and attractions affected y COVID-19 | World Economic Forum  https://t.co/C9YSywC1mn\xe2\x80\xa6 https://t.co/rCLPSr74Mr'</t>
  </si>
  <si>
    <t>lady_fl</t>
  </si>
  <si>
    <t>Northeast Asia</t>
  </si>
  <si>
    <t>ms_chievous_1</t>
  </si>
  <si>
    <t>'TIME WORLD - Women\xe2\x80\x99s World Hockey Championships Canceled Due to COVID-19: AP Source https://t.co/gY1aJl3xtZ #PaginaNuova #Press'</t>
  </si>
  <si>
    <t xml:space="preserve">JAPAN.ÂüºÁéâ  </t>
  </si>
  <si>
    <t>'\xe4\xc\x8a \xe5\x88\x6\xe5\xe\xa1\xe4\x8\x8d\xe8\x83\xd  Covid-19: Epidemic Spiraling Out Of Control In Italy. Major Northern Region And Cities To Be Under New Lock\xe2\x80\xa6 https://t.co/dTGHrMQXp'</t>
  </si>
  <si>
    <t>atsushi_mats</t>
  </si>
  <si>
    <t>'JUST IN: The San Juan City Government has suspended classes in all levels oth pulic &amp;amp; private on Monday, (March 9\xe2\x80\xa6 https://t.co/C2AYGqJlBn'</t>
  </si>
  <si>
    <t>KerstinKa1</t>
  </si>
  <si>
    <t>Lubbock,TX</t>
  </si>
  <si>
    <t>'What causes zealous shopping amid a crisis \xe2\x80\x93 and is it rational? https://t.co/FnomeieC4e'</t>
  </si>
  <si>
    <t>andrew_k113</t>
  </si>
  <si>
    <t>'@asteroid_saku going to leave this here as food for thought https://t.co/vdVG9PZAQw'</t>
  </si>
  <si>
    <t>Probably on a train</t>
  </si>
  <si>
    <t>"Over 150 German districts across the country are reporting COVID-19 infections, ut I *think* that's a positive. On\xe2\x80\xa6 https://t.co/sZGZhkmLxp"</t>
  </si>
  <si>
    <t>stejormur</t>
  </si>
  <si>
    <t>LA USA</t>
  </si>
  <si>
    <t>JWSpringer62</t>
  </si>
  <si>
    <t>tati_quin</t>
  </si>
  <si>
    <t>Under your bed</t>
  </si>
  <si>
    <t>LILSKUNKAPE</t>
  </si>
  <si>
    <t>globalhlthtwit</t>
  </si>
  <si>
    <t>Idaho</t>
  </si>
  <si>
    <t>'\xe2\x80\x9cWhy are so many countries pursuing a policy of Don\xe2\x80\x99t Test, Don\xe2\x80\x99t Tell? The answer, of course: to maintain a politi\xe2\x80\xa6 https://t.co/Bvhi8eJ9S'</t>
  </si>
  <si>
    <t>IdaFlo</t>
  </si>
  <si>
    <t>'RT HuffPostWomen: The Grand Princess, with thousands of people aoard, was foridden to dock in San Francisco over\xe2\x80\xa6 https://t.co/v9hSDmGq2N'</t>
  </si>
  <si>
    <t>GrowGirlathon</t>
  </si>
  <si>
    <t>In The Wilderness</t>
  </si>
  <si>
    <t>Adullamite1</t>
  </si>
  <si>
    <t>"RT HuffPostWomen: Most of the cases of COVID-19 in New York are concentrated in the state's Westchester County.\xe2\x80\xa6 https://t.co/gRhqaS6Wxf"</t>
  </si>
  <si>
    <t>pinguellax</t>
  </si>
  <si>
    <t>saytek- uphdjgtmu</t>
  </si>
  <si>
    <t>gellineslns</t>
  </si>
  <si>
    <t>julesstorr</t>
  </si>
  <si>
    <t>Fall River, Mass.</t>
  </si>
  <si>
    <t>'Mass. COVID-19 cases at eight after Biogen meeting  https://t.co/ZqR1ga4To9'</t>
  </si>
  <si>
    <t>HNNow</t>
  </si>
  <si>
    <t>BiggieDowns</t>
  </si>
  <si>
    <t>'@DrTedros France is doing the exact opposite, please urge @EmmanuelMacron to take real actions!!! #coronavirusfr\xe2\x80\xa6 https://t.co/Ept7DB1Ywf'</t>
  </si>
  <si>
    <t>Rosebel55741355</t>
  </si>
  <si>
    <t>trell_man</t>
  </si>
  <si>
    <t>Fort Saskatchewan, Alberta</t>
  </si>
  <si>
    <t>charleelynnross</t>
  </si>
  <si>
    <t>'If you\xe2\x80\x99re concerned aout #coronavirus, or you need more information, get it from a reputale source.\n\nVisit\xe2\x80\xa6 https://t.co/ll1pLJjir'</t>
  </si>
  <si>
    <t>BlueKiteTrainer</t>
  </si>
  <si>
    <t>lylemaulina</t>
  </si>
  <si>
    <t>Pangasinan</t>
  </si>
  <si>
    <t>_Overthinkr</t>
  </si>
  <si>
    <t>Three Stars and a Sun</t>
  </si>
  <si>
    <t>'Binay to PCOO: Prioritize COVID-19 info drive, don&amp;amp;#8217;t waste time on Europe roadshow https://t.co/v91et8MMP3 via @inquirerdotnet'</t>
  </si>
  <si>
    <t>iMbongM</t>
  </si>
  <si>
    <t>aklen</t>
  </si>
  <si>
    <t>issyely</t>
  </si>
  <si>
    <t>"#WuhanCoronavirusOutreak crisis reveals the \xf0\x9f\x87\xa8\xf0\x9f\x87\x3 #CCP's true colors\n\n\xf0\x9f\x91\x89click to read https://t.co/iejDuiivhd\xe2\x80\xa6 https://t.co/R3GfsRDy7"</t>
  </si>
  <si>
    <t>HigherKnowledg2</t>
  </si>
  <si>
    <t>Regina Coeli, Rome</t>
  </si>
  <si>
    <t>subbu_q</t>
  </si>
  <si>
    <t>FCK NZS   ¬Ø\_(„ÉÑ)_/¬Ø</t>
  </si>
  <si>
    <t>LuckysevenSOG</t>
  </si>
  <si>
    <t>'@DennisPotvinDem I\xe2\x80\x99ve supported Bernie &amp;amp; Tulsi. I am more in alignment with Bernie\xe2\x80\x99s policies, ut Tulsi is a close\xe2\x80\xa6 https://t.co/Vaevz20Pru'</t>
  </si>
  <si>
    <t>bimfix</t>
  </si>
  <si>
    <t>Layla35891359</t>
  </si>
  <si>
    <t>Kingfield, ME</t>
  </si>
  <si>
    <t>MrCollinsOpus</t>
  </si>
  <si>
    <t>Nuneaton</t>
  </si>
  <si>
    <t>'8:06 Panic uying warning \nhttps://t.co/aIUoMVVPAo'</t>
  </si>
  <si>
    <t>NunTelegraph</t>
  </si>
  <si>
    <t>metinniki</t>
  </si>
  <si>
    <t>imclumsyfangirl</t>
  </si>
  <si>
    <t>'Cornell Braces for Virus as Upstate N.Y. Reports First Case of COVID-19, West Coast Colleges Close Classrooms\xe2\x80\xa6 https://t.co/3evoDrsNTa'</t>
  </si>
  <si>
    <t>KarenCiatyk</t>
  </si>
  <si>
    <t>'Construction and COVID-19 - Lexology https://t.co/9Aul7oQIv #energy #sustainaility #climatechange'</t>
  </si>
  <si>
    <t>Chiron_INC</t>
  </si>
  <si>
    <t>LevitskyBoris</t>
  </si>
  <si>
    <t>calicut</t>
  </si>
  <si>
    <t>'Kerala is the only state which strictly mandates 28 days of home quarantine for those returning from COVID-19 count\xe2\x80\xa6 https://t.co/AzRFh7BpLV'</t>
  </si>
  <si>
    <t>Imlabeeb</t>
  </si>
  <si>
    <t>sue_davison3</t>
  </si>
  <si>
    <t>dcpswann</t>
  </si>
  <si>
    <t xml:space="preserve">Glitched up in the Matrix </t>
  </si>
  <si>
    <t>'@RashidaTlai @feraljokes Covid -19 is'</t>
  </si>
  <si>
    <t>ZeloZoo</t>
  </si>
  <si>
    <t>'8:06 Panic uying warning \nhttps://t.co/xv0kzAn7fY'</t>
  </si>
  <si>
    <t>NuneatonNews</t>
  </si>
  <si>
    <t xml:space="preserve">Chandigarh </t>
  </si>
  <si>
    <t>'Tricity: Covid-19 takes toll on electronics market https://t.co/kjurHpJiww'</t>
  </si>
  <si>
    <t>CPrajapati83</t>
  </si>
  <si>
    <t>'Businesses must counter Covid-19 misinformation https://t.co/U2YnaSiOYl #welleing #HR'</t>
  </si>
  <si>
    <t>gaz_catt</t>
  </si>
  <si>
    <t>'COVID-19: UNWTO calls on governments to prioritize tourism in recovery\xc2\xa0plans https://t.co/RUY8R8eQA1 https://t.co/vtId7GZUU0'</t>
  </si>
  <si>
    <t>JezebelJo</t>
  </si>
  <si>
    <t>SEnglish5</t>
  </si>
  <si>
    <t>'weezegee: RT Jeanelleuk: Just een interviewed for BBC 4 PM programme on Directors of Pulic Health leading local C\xe2\x80\xa6 https://t.co/hRhp5dKn1i'</t>
  </si>
  <si>
    <t>Dave4Tarporley</t>
  </si>
  <si>
    <t>Eivissa, Illes Balears</t>
  </si>
  <si>
    <t>"Private podcasting feeds for distance education from COVID-19 https://t.co/BowzkpHfA \n\nI'm a medical educator who\xe2\x80\xa6 https://t.co/6i4ZnNPNZc"</t>
  </si>
  <si>
    <t>QantumThemes</t>
  </si>
  <si>
    <t>Jefferson Co., Washington</t>
  </si>
  <si>
    <t>SandyHershelman</t>
  </si>
  <si>
    <t>Nisenan land (Sacramento, CA)</t>
  </si>
  <si>
    <t>SactoGrapefruit</t>
  </si>
  <si>
    <t>contrarymary_1</t>
  </si>
  <si>
    <t>Toronto, Ontario, Canada</t>
  </si>
  <si>
    <t>'@AndFreedoms @patriciaannmcd2 @Garossino Droplet precautions involve wearing masks and COVID-19 is droplet spread.\xe2\x80\xa6 https://t.co/BE6wgmNgyr'</t>
  </si>
  <si>
    <t>rcgnrcp</t>
  </si>
  <si>
    <t>Coventry, UK</t>
  </si>
  <si>
    <t>'8:06 Panic uying warning \nhttps://t.co/S3ZLgzACKw'</t>
  </si>
  <si>
    <t>live_coventry</t>
  </si>
  <si>
    <t>Chelmsford, Essex, UK</t>
  </si>
  <si>
    <t>Carl_Spaul</t>
  </si>
  <si>
    <t>jwh1066</t>
  </si>
  <si>
    <t>'Coronavirus update: Two Australian Defence Force personnel infected y COVID-19 as Australian cases continue to cli\xe2\x80\xa6 https://t.co/wKha8XJAsd'</t>
  </si>
  <si>
    <t>GentilBisounou1</t>
  </si>
  <si>
    <t>'First presumptive positive case in DC; exposure at CPAC of coronavirus COVID-19 | WTOP https://t.co/YP5g5y7ao'</t>
  </si>
  <si>
    <t>BobbiResists</t>
  </si>
  <si>
    <t>SoCal, California. Havasu, Az</t>
  </si>
  <si>
    <t>'@Texthefolf Possily, if suited enough when near the COVID-19 if lucky. Along with the fact the suit is pretty well\xe2\x80\xa6 https://t.co/49RwDW8PLl'</t>
  </si>
  <si>
    <t>TraceLagacy</t>
  </si>
  <si>
    <t>KristinJBoyle</t>
  </si>
  <si>
    <t>hopeIegacy</t>
  </si>
  <si>
    <t>robertlyttle16</t>
  </si>
  <si>
    <t>nrsyznm</t>
  </si>
  <si>
    <t>'Private hospital should do the Covid-19 test as well. Let those with money get tested. You private love this right?\xe2\x80\xa6 https://t.co/Cc06TadLOI'</t>
  </si>
  <si>
    <t>'LIVE:  NEWS chat discussing Crypto, COVID-19 and the world financial markets , $TRX $WIN $BTT and #Bitcoin https://t.co/8juAkkrsGX'</t>
  </si>
  <si>
    <t>Coventry, England</t>
  </si>
  <si>
    <t>'8:06 Panic uying warning \nhttps://t.co/VOHmlNKZP7'</t>
  </si>
  <si>
    <t>Katy_Hallam</t>
  </si>
  <si>
    <t>Coffee</t>
  </si>
  <si>
    <t>'There\xe2\x80\x99s only one way to eat COVID-19 @Pornhu https://t.co/Sn92cNHtqC'</t>
  </si>
  <si>
    <t>KaiYecoffee</t>
  </si>
  <si>
    <t>'At the last COVID-19 inflection point (Fe 23-25), the question was \xe2\x80\x9cdo we call it a pandemic\xe2\x80\x9d. That was never answ\xe2\x80\xa6 https://t.co/jekfohVKES'</t>
  </si>
  <si>
    <t>Anachrofuturist</t>
  </si>
  <si>
    <t>Braga Portugal</t>
  </si>
  <si>
    <t>conviteavalsa</t>
  </si>
  <si>
    <t>Location: Adjacent To The Stunt</t>
  </si>
  <si>
    <t>Royal_Flyness</t>
  </si>
  <si>
    <t>Sarawak</t>
  </si>
  <si>
    <t>deavuwu</t>
  </si>
  <si>
    <t>DavidDi45322498</t>
  </si>
  <si>
    <t>allyzxn</t>
  </si>
  <si>
    <t>Hluhlwe kwaNibela eMgadeni</t>
  </si>
  <si>
    <t>KwaNibela</t>
  </si>
  <si>
    <t>chrisball</t>
  </si>
  <si>
    <t>laciero45080865</t>
  </si>
  <si>
    <t>'Covid-19 cases top 105,000 worldwide, deaths exceed 3,500 https://t.co/sYfP7Y0Wfi via @IrishTimesWorld'</t>
  </si>
  <si>
    <t>gerhard_bader</t>
  </si>
  <si>
    <t>'Cancer patients to face growing waiting times for treatment as #coronavirus coronavirus peaks\nScientists warn of "h\xe2\x80\xa6 https://t.co/ARlQ6f65Ig'</t>
  </si>
  <si>
    <t>pattyjofurst</t>
  </si>
  <si>
    <t>SpicyFungus</t>
  </si>
  <si>
    <t>HayatMekonen</t>
  </si>
  <si>
    <t>CLM_55</t>
  </si>
  <si>
    <t>ferd_russo</t>
  </si>
  <si>
    <t>barloch76</t>
  </si>
  <si>
    <t>'The covid-19 pandemic threatens an economic slowdown as well as a health crisis. Both need fixing. Our cover this w\xe2\x80\xa6 https://t.co/7sOQgNz9Uy'</t>
  </si>
  <si>
    <t>vedanta2001</t>
  </si>
  <si>
    <t>Sammamish, WA</t>
  </si>
  <si>
    <t>phillipwills</t>
  </si>
  <si>
    <t>Gibraltar</t>
  </si>
  <si>
    <t>'Very good news on our first #Coronavirus #COVID\xe3\x83\xc19 patient getting the all clear! \n\nPress Release No: 155/2020 - Fi\xe2\x80\xa6 https://t.co/7OoRVaweGr'</t>
  </si>
  <si>
    <t>elsiego86320092</t>
  </si>
  <si>
    <t>cherillagetro</t>
  </si>
  <si>
    <t>'@TexasChildrens @PeterHotez Early efforts to develop a SARS vaccine in animal trials were plagued y a phenomenon k\xe2\x80\xa6 https://t.co/BdzDJCYw'</t>
  </si>
  <si>
    <t>shannon_d_young</t>
  </si>
  <si>
    <t>"Binay to PCOO: Prioritize COVID-19 info drive, don't waste time on Europe roadshow | Inquirer News https://t.co/jf0dgBuSa6"</t>
  </si>
  <si>
    <t>jovefrancisco</t>
  </si>
  <si>
    <t>'Two new presumptive positive cases of Covid-19 in New\xc2\xa0Hampshire https://t.co/T353AWPCBf https://t.co/J8Uys5P5x'</t>
  </si>
  <si>
    <t>ariel_lerma</t>
  </si>
  <si>
    <t>Suketchiihara</t>
  </si>
  <si>
    <t>MsPepper1970</t>
  </si>
  <si>
    <t>oxygenflowers</t>
  </si>
  <si>
    <t>NorthVanRT</t>
  </si>
  <si>
    <t>Oyo state</t>
  </si>
  <si>
    <t>LawluqA</t>
  </si>
  <si>
    <t>Jairashookt</t>
  </si>
  <si>
    <t>OtshepengMadumo</t>
  </si>
  <si>
    <t>kbartness</t>
  </si>
  <si>
    <t xml:space="preserve">Killarney, Co.Kerry </t>
  </si>
  <si>
    <t>KMurphyIndep</t>
  </si>
  <si>
    <t>'@stephenfry Oh I say, vegetale roth laid up in the event of scarcity caused y... covid-19 or Brexit? In either c\xe2\x80\xa6 https://t.co/pKR75fQReR'</t>
  </si>
  <si>
    <t>BaronBridlePath</t>
  </si>
  <si>
    <t>This year's motto: The Middle - M.I</t>
  </si>
  <si>
    <t>AMulder789</t>
  </si>
  <si>
    <t>RAITHFoundation</t>
  </si>
  <si>
    <t>los angeles, ca</t>
  </si>
  <si>
    <t>avildsen</t>
  </si>
  <si>
    <t>gentlepet183</t>
  </si>
  <si>
    <t>Enzo49754035</t>
  </si>
  <si>
    <t>got my self always</t>
  </si>
  <si>
    <t>'Now that our weather temp is quite hot and it will e hotter for the next days, weeks, months ecause of the summer\xe2\x80\xa6 https://t.co/pcfJRpYKAa'</t>
  </si>
  <si>
    <t>_paumallari</t>
  </si>
  <si>
    <t>check_2010</t>
  </si>
  <si>
    <t>dick_energy</t>
  </si>
  <si>
    <t>'Hospitals in #Iran \xf0\x9f\x87\xae\xf0\x9f\x87\x7 are full &amp;amp; a lot of people who have #COVID19 symptoms are waiting. \nHere one of hospitals\xf0\x9f\x91\x87\xe2\x80\xa6 https://t.co/UQjUm1oClY'</t>
  </si>
  <si>
    <t>Queens</t>
  </si>
  <si>
    <t>EstadoCharnego</t>
  </si>
  <si>
    <t>tdavis706</t>
  </si>
  <si>
    <t>√úT: 7.4883,4.53256</t>
  </si>
  <si>
    <t>adigweson</t>
  </si>
  <si>
    <t>HJacksonajh</t>
  </si>
  <si>
    <t>mod234</t>
  </si>
  <si>
    <t>CatSoluna</t>
  </si>
  <si>
    <t>LindaGailBekker</t>
  </si>
  <si>
    <t>perfectscone</t>
  </si>
  <si>
    <t>Maddigroves</t>
  </si>
  <si>
    <t>'"economic impact of COVID-19 is not a demand shock caused y consumers unwilling to uy. It\xe2\x80\x99s a supply shock caused\xe2\x80\xa6 https://t.co/oDBQnrGWY'</t>
  </si>
  <si>
    <t>'@NewBookofDaniel @YouTue Truth.. and all Chinese were mandated to get the flu vaccine \xf0\x9f\x98\x3 and look how many got covi\xe2\x80\xa6 https://t.co/NJ2Lv1m6'</t>
  </si>
  <si>
    <t>abuja..kano..maiduguri</t>
  </si>
  <si>
    <t>Sm4u6</t>
  </si>
  <si>
    <t>Delaware County, PA</t>
  </si>
  <si>
    <t>hannahrosefar</t>
  </si>
  <si>
    <t>ApolloChild</t>
  </si>
  <si>
    <t>'@jenjenkitty007 @RayneMillaray @storm99chaser @diva_gourmet @NYGovCuomo Is coronavirus mutating into a more deadly\xe2\x80\xa6 https://t.co/wrsxsrXveu'</t>
  </si>
  <si>
    <t>Mark_Blondin</t>
  </si>
  <si>
    <t>'Coronaviruses are "are one of the easiest types of viruses to kill with the appropriate disinfectant product." https://t.co/5tSIS7YaHu'</t>
  </si>
  <si>
    <t>BeTheResilient1</t>
  </si>
  <si>
    <t>Austria</t>
  </si>
  <si>
    <t>ThermiteBanana</t>
  </si>
  <si>
    <t>HsMatun</t>
  </si>
  <si>
    <t>IndiaRainFox1</t>
  </si>
  <si>
    <t>Ballinhassig, Co. Cork</t>
  </si>
  <si>
    <t>'Tweet from Carrigdhoun GAA (@carrigdhoun_gaa)\nPlease note the elow advice on COVID-19.\nPlayers should have their o\xe2\x80\xa6 https://t.co/uSxIMqHe8N'</t>
  </si>
  <si>
    <t>Ballinhassigcam</t>
  </si>
  <si>
    <t>ainnnisa_</t>
  </si>
  <si>
    <t>'US death toll from COVID-19 hits 19, New York declares emergency https://t.co/W9MRGQeffJ'</t>
  </si>
  <si>
    <t>FHeisbourg</t>
  </si>
  <si>
    <t>mpls</t>
  </si>
  <si>
    <t>lidetm_</t>
  </si>
  <si>
    <t>muizuddin</t>
  </si>
  <si>
    <t>Away eGoli</t>
  </si>
  <si>
    <t>Mamtshengu</t>
  </si>
  <si>
    <t>MizSilversea</t>
  </si>
  <si>
    <t>AnythingBasket2</t>
  </si>
  <si>
    <t>Samborondon, Ecuador</t>
  </si>
  <si>
    <t>JoseAsencioEc</t>
  </si>
  <si>
    <t>Hannie417</t>
  </si>
  <si>
    <t>'Italy has the world\xe2\x80\x99s second oldest population after Japan &amp;amp; older people appear to e more vulnerale to the new c\xe2\x80\xa6 https://t.co/aZurg9PC1U'</t>
  </si>
  <si>
    <t>ElizabethDeford</t>
  </si>
  <si>
    <t xml:space="preserve">London via Hawick &amp; Edinburgh </t>
  </si>
  <si>
    <t>'\xe2\x98\x80\xef\x8\x8fFrom 8:30 @SophyRidgeSky is eing joined y the likes of: \n\n\xf0\x9f\x92\x0Chancellor @RishiSunak - first TV interview since en\xe2\x80\xa6 https://t.co/g6Y7l1N0Ep'</t>
  </si>
  <si>
    <t>David_Chippa</t>
  </si>
  <si>
    <t>USA, Israel, India, EU</t>
  </si>
  <si>
    <t>BharatPatriot1</t>
  </si>
  <si>
    <t>Vilaf√†stics</t>
  </si>
  <si>
    <t>Ninox_demian</t>
  </si>
  <si>
    <t>kwasibronii</t>
  </si>
  <si>
    <t>Next Huatulco MX. Home YVRüá®üá¶</t>
  </si>
  <si>
    <t>TravelEater</t>
  </si>
  <si>
    <t>DavincisCodes</t>
  </si>
  <si>
    <t>CaterinaDoglio</t>
  </si>
  <si>
    <t>Bikini Bottom</t>
  </si>
  <si>
    <t>z4niee_</t>
  </si>
  <si>
    <t>active locally globally</t>
  </si>
  <si>
    <t>bprophetable</t>
  </si>
  <si>
    <t>ttuturuuuuuuuu</t>
  </si>
  <si>
    <t>xKikiBx</t>
  </si>
  <si>
    <t>benginx</t>
  </si>
  <si>
    <t>msia</t>
  </si>
  <si>
    <t>AlifAfiq_</t>
  </si>
  <si>
    <t>Vancouver BC</t>
  </si>
  <si>
    <t>7adamandrews</t>
  </si>
  <si>
    <t>brosipher</t>
  </si>
  <si>
    <t>delongingfortom</t>
  </si>
  <si>
    <t>'Italy Places Milan Region Under Quarantine As First Covid-19-Linked Death Reported In Latin America: Live Updates |\xe2\x80\xa6 https://t.co/HWH4yq2ZvY'</t>
  </si>
  <si>
    <t>GlobalDivision</t>
  </si>
  <si>
    <t>asyrafasbar_</t>
  </si>
  <si>
    <t>_jeannxlouise</t>
  </si>
  <si>
    <t>'President Duterte has declared a nationwide state of pulic health emergency as the numer of confirmed cases of co\xe2\x80\xa6 https://t.co/YEoNNGG4n8'</t>
  </si>
  <si>
    <t>'@ESYudkowsky Or maye covid-19 tragedies will make AI sound more possile to everyone?'</t>
  </si>
  <si>
    <t>VertLepere</t>
  </si>
  <si>
    <t>sweetghosts28</t>
  </si>
  <si>
    <t>12bLAxx</t>
  </si>
  <si>
    <t>abbydeveney</t>
  </si>
  <si>
    <t>dcp_cc</t>
  </si>
  <si>
    <t>Norge</t>
  </si>
  <si>
    <t>'Is it safe to visit the UK next week or should I cancel my trip? #Coronavid19 @Covid_19_UK'</t>
  </si>
  <si>
    <t>Ulldotten40</t>
  </si>
  <si>
    <t>"March 7th: South Korea's total COVID-19 cases clim &amp;gt; 7,000 within a month.\n\nSpeed y which it has spread in commun\xe2\x80\xa6 https://t.co/dJvaVteWLX"</t>
  </si>
  <si>
    <t>AinJulaikhaa95</t>
  </si>
  <si>
    <t>pumpkinpuddin9</t>
  </si>
  <si>
    <t>mrs_clackUK</t>
  </si>
  <si>
    <t>gauteng</t>
  </si>
  <si>
    <t>alug</t>
  </si>
  <si>
    <t>Market Harborough, England</t>
  </si>
  <si>
    <t>edshek</t>
  </si>
  <si>
    <t>'@Official_NCFC @T_Crawford0 Rememer,  COVID-19. No shaking hands efore the match. @premierleague @EFL'</t>
  </si>
  <si>
    <t>HillHaribohill</t>
  </si>
  <si>
    <t>jpvuorela</t>
  </si>
  <si>
    <t>SarahAston16</t>
  </si>
  <si>
    <t>Kerry, Ireland</t>
  </si>
  <si>
    <t>catherinemcarty</t>
  </si>
  <si>
    <t>Gorakhpur (UP);Mumbai</t>
  </si>
  <si>
    <t>PawanJRai</t>
  </si>
  <si>
    <t>'COVID-19 VIRUS: Chinese Nationals Flee From Project Sites In Imo https://t.co/d0jNA86qy'</t>
  </si>
  <si>
    <t>OOICampaignOrg</t>
  </si>
  <si>
    <t>ross_p1980</t>
  </si>
  <si>
    <t>perthmoment</t>
  </si>
  <si>
    <t>fixie2work1</t>
  </si>
  <si>
    <t>EngancheWorld</t>
  </si>
  <si>
    <t>TheCourtCat</t>
  </si>
  <si>
    <t>'"Laor Advisory No. 09 Series of 2020 states that \'flexile work arrangements is considered as etter alternatives\xe2\x80\xa6 https://t.co/a8OAjSroa'</t>
  </si>
  <si>
    <t>FemaleNetwork</t>
  </si>
  <si>
    <t>'Thursday 5th March \xe2\x80\x93 The International Chamer of Shipping (ICS) has issued rand new guidance for the gloal shipp\xe2\x80\xa6 https://t.co/PmkugjXVHG'</t>
  </si>
  <si>
    <t>therealKottey</t>
  </si>
  <si>
    <t>Gent, Belgium</t>
  </si>
  <si>
    <t>Daedeloth</t>
  </si>
  <si>
    <t>'Full slides from the University of Hong Kong/Harvard COVID-19  fatality risk estimate can e found here:\xe2\x80\xa6 https://t.co/czRJfLIpwE'</t>
  </si>
  <si>
    <t>'Forecasting the economic losses of #coronavirus \n @BrookingsInst\n\nhttps://t.co/K1R9ici8t'</t>
  </si>
  <si>
    <t>FrDe2059</t>
  </si>
  <si>
    <t>"500,000!\n500K CHINESE ALLOWED INTO PH BY D30 ADM DURING PEAK OF COVID-19\nThat's at 200 Pinoys to 1 Chinese &amp;amp; we ha\xe2\x80\xa6 https://t.co/wqgAHDkwG"</t>
  </si>
  <si>
    <t>Mukurimagu, L. Gan, Maldives.</t>
  </si>
  <si>
    <t>thihthii</t>
  </si>
  <si>
    <t>'COVID-19 ALERT: New York Declares State Of Emergency As 76 Cases Of Coronavirus Has Been Confirmed In The State https://t.co/RpTBxNtwqg'</t>
  </si>
  <si>
    <t>'@denkmit @SamCarnallTweet @Swinxy Virology log, and why you cannot take this numers in \'crude\'\n"Please do not loo\xe2\x80\xa6 https://t.co/CZckqD2vXw'</t>
  </si>
  <si>
    <t>yanosvale7</t>
  </si>
  <si>
    <t>IceManRosenberg</t>
  </si>
  <si>
    <t xml:space="preserve">12 sep. el cumplea√±os de DIOS </t>
  </si>
  <si>
    <t>thejoon_tiddies</t>
  </si>
  <si>
    <t xml:space="preserve">Mombasa,Kenya </t>
  </si>
  <si>
    <t>kimzy721</t>
  </si>
  <si>
    <t>"I'm trying sooo hard not to sneeze in church right now especially when they're talking aout Covid-19 atm"</t>
  </si>
  <si>
    <t>lvfiee</t>
  </si>
  <si>
    <t>'One more person reported #COVID19 positive in Tamil Nadu, total 40 people infected in India\n\nhttps://t.co/IUkxchLRjq https://t.co/n7vF4IuXmE'</t>
  </si>
  <si>
    <t>sadmobu</t>
  </si>
  <si>
    <t>'OhMD Offers Healthcare Providers its SMS-Based Texting Platform for Free to Help Comat Spread of Coronavirus Disease (COVID-19)'</t>
  </si>
  <si>
    <t>MasdelMedio</t>
  </si>
  <si>
    <t>'China uying up masks leaving locals with shortages &amp;amp; high prices \n1 https://t.co/a4oGzlnQBe\n2\xe2\x80\xa6 https://t.co/XzKuncHD5P'</t>
  </si>
  <si>
    <t>Darlington, England</t>
  </si>
  <si>
    <t>gabcraven_</t>
  </si>
  <si>
    <t>Guelph, Ontario</t>
  </si>
  <si>
    <t>angiestraathof</t>
  </si>
  <si>
    <t>'So, turns out Stupid is way more infectious than Covid-19.'</t>
  </si>
  <si>
    <t>samuriinbred</t>
  </si>
  <si>
    <t>Modesto, CA, USA</t>
  </si>
  <si>
    <t>CatzillaSue</t>
  </si>
  <si>
    <t>lawoofy</t>
  </si>
  <si>
    <t>oxymorontoo</t>
  </si>
  <si>
    <t>'Coronavirus (COVID-19) Update: White House Press Briefing y FDA Commissioner Stephen M. Hahn, M.D.'</t>
  </si>
  <si>
    <t>Ëå®ÂüéÁúå</t>
  </si>
  <si>
    <t>wdb201126</t>
  </si>
  <si>
    <t>Sneggals</t>
  </si>
  <si>
    <t>'HAP waives cost-sharing for COVID-19 testing'</t>
  </si>
  <si>
    <t>PiaBizLaw</t>
  </si>
  <si>
    <t>LNgindi</t>
  </si>
  <si>
    <t>Shaffamv</t>
  </si>
  <si>
    <t>wasab1tch</t>
  </si>
  <si>
    <t>somewhere in the mountains</t>
  </si>
  <si>
    <t>LolKatieB</t>
  </si>
  <si>
    <t>'Watch \xe2\x80\x9cCOVID-19 Wuhan China, Is Chicago The New China? Exposed Coronavirus\xe2\x80\x9d on YouTue https://t.co/79GmSZNR1O'</t>
  </si>
  <si>
    <t>MALSTA</t>
  </si>
  <si>
    <t>DrCDuggan</t>
  </si>
  <si>
    <t>claimcompanies</t>
  </si>
  <si>
    <t>'The novel coronavirus (COVID-19) infection in Hangzhou: An experience to share. Infect Control Hosp Epidemiol 2020\xe2\x80\xa6 https://t.co/O4ovrJWIXL'</t>
  </si>
  <si>
    <t>'All WSU community memers, students, faculty, and staff deserve respect as well as a safe environment for learning,\xe2\x80\xa6 https://t.co/KkiiUOcnLy'</t>
  </si>
  <si>
    <t>chelssslay</t>
  </si>
  <si>
    <t>nine ward</t>
  </si>
  <si>
    <t>fofalex</t>
  </si>
  <si>
    <t>GrcInner</t>
  </si>
  <si>
    <t>'The latest COVID-19 developments in Seattle and the world of tech \xe2\x80\x93\xc2\xa0GeekWire https://t.co/GDeLEZMRgH https://t.co/CYkPCn03yL'</t>
  </si>
  <si>
    <t>dinezhcom</t>
  </si>
  <si>
    <t>RahmAn hills</t>
  </si>
  <si>
    <t>AhmadSmoothskin</t>
  </si>
  <si>
    <t>uMfuno</t>
  </si>
  <si>
    <t>freaken_</t>
  </si>
  <si>
    <t>Pampanga</t>
  </si>
  <si>
    <t>paolotrace1998</t>
  </si>
  <si>
    <t>Squeaksthoughts</t>
  </si>
  <si>
    <t>Jupiter</t>
  </si>
  <si>
    <t>krstnviola</t>
  </si>
  <si>
    <t>"https://t.co/iSnKdIZsjR: CM ArvindKejriwal  Press  Conference on Delhi's preparedness to tackle Covid-19 with the S\xe2\x80\xa6 https://t.co/fMQqryNWPh"</t>
  </si>
  <si>
    <t>AbhiArchive</t>
  </si>
  <si>
    <t>with 2ne1</t>
  </si>
  <si>
    <t>brightsouthsky</t>
  </si>
  <si>
    <t>Grenoble, France</t>
  </si>
  <si>
    <t>itz_iko</t>
  </si>
  <si>
    <t>Niallmo</t>
  </si>
  <si>
    <t>PastelPine</t>
  </si>
  <si>
    <t>Inside the Gay Empire of Spain</t>
  </si>
  <si>
    <t>Alex_theGRM</t>
  </si>
  <si>
    <t>23/ireland‚ô°s√≠/√≠</t>
  </si>
  <si>
    <t>loneIysmiles</t>
  </si>
  <si>
    <t>ManunairHaripad</t>
  </si>
  <si>
    <t>'Planning is well underway to deal with a potential coronavirus pandemic spreading to South Australia. Today we open\xe2\x80\xa6 https://t.co/duQCNjrI7y'</t>
  </si>
  <si>
    <t>CuriousCorvus</t>
  </si>
  <si>
    <t>'Looking to connect with anyone you know who is working on developing solutions for the COVID-19 vector. Praan has a\xe2\x80\xa6 https://t.co/gm8ZZ96hGH'</t>
  </si>
  <si>
    <t>thepenwoman</t>
  </si>
  <si>
    <t>ShazaMagician</t>
  </si>
  <si>
    <t>beside you</t>
  </si>
  <si>
    <t>_qweenxx</t>
  </si>
  <si>
    <t>bml98_</t>
  </si>
  <si>
    <t>pandulceemoji</t>
  </si>
  <si>
    <t>Crook County, Illinois</t>
  </si>
  <si>
    <t>Teatakin14team1</t>
  </si>
  <si>
    <t>aliortg_ali</t>
  </si>
  <si>
    <t>Las pi√±as</t>
  </si>
  <si>
    <t>QueenOFiKON</t>
  </si>
  <si>
    <t>'@TheRickWilson In which small city did they test 1583 ppl...? Do you have the numer for all of the US...?\n\nUnfortu\xe2\x80\xa6 https://t.co/BIgWss29zA'</t>
  </si>
  <si>
    <t>lovesmyway</t>
  </si>
  <si>
    <t>#DemCastTX#DenCastCA#DemCastAZ</t>
  </si>
  <si>
    <t>RodneyClaeys</t>
  </si>
  <si>
    <t>'@PeterAttiaMD @PeterAttiaMD I recognise that your silence re Covid-19/Coronavirus possily indicates that \xe2\x80\x98somethin\xe2\x80\xa6 https://t.co/gX139fth7M'</t>
  </si>
  <si>
    <t>damonically</t>
  </si>
  <si>
    <t>stephalasteph</t>
  </si>
  <si>
    <t>Yu_JieC</t>
  </si>
  <si>
    <t>'@KyleClark @comilla_s /2 More quotes from WHO regarding need to do surveillance. They mention using existing survei\xe2\x80\xa6 https://t.co/ZXuA8cFkF7'</t>
  </si>
  <si>
    <t>DeeL9876</t>
  </si>
  <si>
    <t>GLindenstrauss</t>
  </si>
  <si>
    <t>Potts Point, NSW, Australia</t>
  </si>
  <si>
    <t>wolftickler2000</t>
  </si>
  <si>
    <t>'Kudos to @InterceptPharma for at very very short notice changing an important PBC in Motion clinician education day\xe2\x80\xa6 https://t.co/j4Q45cwC5q'</t>
  </si>
  <si>
    <t>Collettepbc</t>
  </si>
  <si>
    <t>GreeceInGeneva</t>
  </si>
  <si>
    <t>'\xf0\x9f\x93\xa2 https://t.co/vOE0miIl6A As we work to protect pulic health, we also need to protect the income of hourly workers\xe2\x80\xa6 https://t.co/ApqBmMXGH'</t>
  </si>
  <si>
    <t>webuproar</t>
  </si>
  <si>
    <t>ku_kfa</t>
  </si>
  <si>
    <t>California w/ my Bernie Family</t>
  </si>
  <si>
    <t>'Please keep sharing this information far &amp;amp; wide. It is eing heavily censored. \n\nFrom a verified official statement\xe2\x80\xa6 https://t.co/ro44m3zPIv'</t>
  </si>
  <si>
    <t>WhenIsIt2Late</t>
  </si>
  <si>
    <t>UAE</t>
  </si>
  <si>
    <t>msdinohannani</t>
  </si>
  <si>
    <t>Den Haag, The Netherlands</t>
  </si>
  <si>
    <t>'So no. The world is not counting on the US response to Covid-19. And judging y this short press conference at the\xe2\x80\xa6 https://t.co/vjW6Cs0sT'</t>
  </si>
  <si>
    <t>rubenjo</t>
  </si>
  <si>
    <t>daniel17llamas</t>
  </si>
  <si>
    <t>Reykjav√≠k, Iceland</t>
  </si>
  <si>
    <t>'290 million students out of school due to #COVID\xe3\x83\xc19 \xe2\x81\xa6@UNESCO\xe2\x81\xa9 releases first gloal numers and moilizes response.  https://t.co/jJj4s7DQyc'</t>
  </si>
  <si>
    <t>thorbjorghelga</t>
  </si>
  <si>
    <t>'As the new coronavirus continues to spread around the world, an increasing numer of people have een told to self-\xe2\x80\xa6 https://t.co/ypRPxfma11'</t>
  </si>
  <si>
    <t>cursmix</t>
  </si>
  <si>
    <t>Cairns, Queensland</t>
  </si>
  <si>
    <t>tysonmjmunro</t>
  </si>
  <si>
    <t>ho4adobo</t>
  </si>
  <si>
    <t>20LESTER20</t>
  </si>
  <si>
    <t>'@mredwards Apparently COVID 19 is heavily than air so you could stand on said ooks to keep you safe. (Warning some\xe2\x80\xa6 https://t.co/EMDS99Qz5Y'</t>
  </si>
  <si>
    <t>Gutter_punk</t>
  </si>
  <si>
    <t>cmummerboi</t>
  </si>
  <si>
    <t>'Committed on imposing strict measures in view of #COVID-19. Practice good self hygiene &amp;amp; cleanliness. Be safe where\xe2\x80\xa6 https://t.co/JxiKzTaOT'</t>
  </si>
  <si>
    <t>anism888</t>
  </si>
  <si>
    <t>'https://t.co/Njoe3O0hUU | WATCH | Soap, space and sanitiser: 6 ways to protect yourself from Covid-19 - See opinion\xe2\x80\xa6 https://t.co/ZZ7Odo4dyP'</t>
  </si>
  <si>
    <t>RantsSouth</t>
  </si>
  <si>
    <t>chr1stina__</t>
  </si>
  <si>
    <t>Pewnack</t>
  </si>
  <si>
    <t>natayasrikh</t>
  </si>
  <si>
    <t>Mixontimane</t>
  </si>
  <si>
    <t>Phill_Dawson</t>
  </si>
  <si>
    <t>bashtoni</t>
  </si>
  <si>
    <t>alexxjohnson95</t>
  </si>
  <si>
    <t>Stafford, England</t>
  </si>
  <si>
    <t>Chlothyes_</t>
  </si>
  <si>
    <t>tiri___</t>
  </si>
  <si>
    <t>ianrobo1</t>
  </si>
  <si>
    <t>'Novel Coronavirus COVID-19 Map: TRACKING COVID-19 outreak in real-time - CNA https://t.co/wepUfETZxA'</t>
  </si>
  <si>
    <t>hattadolmatHDC</t>
  </si>
  <si>
    <t>'No visiting announced at hospitals including Portlaoise and Tullamore #COVID-19 https://t.co/8ynWoXZSAC'</t>
  </si>
  <si>
    <t>LaoisNews</t>
  </si>
  <si>
    <t>'COVID-19: too little, too late? - The Lancet\n\nDa leggere.  https://t.co/sQ8zhQBIo'</t>
  </si>
  <si>
    <t>lindacampani</t>
  </si>
  <si>
    <t>Niphon (Japan)</t>
  </si>
  <si>
    <t>'@jonst0kes @clairlemon Health providers are \xe2\x80\x98refusing\xe2\x80\x99 to test for COVID-19 only ecause test kits are in criticall\xe2\x80\xa6 https://t.co/WTcUUfFTqY'</t>
  </si>
  <si>
    <t>mr_absentia</t>
  </si>
  <si>
    <t>liliannknj</t>
  </si>
  <si>
    <t>helsprior</t>
  </si>
  <si>
    <t>haileefausett</t>
  </si>
  <si>
    <t>Kowloon City District</t>
  </si>
  <si>
    <t>yyy_kin</t>
  </si>
  <si>
    <t>Jerusalem &amp; Vancouver</t>
  </si>
  <si>
    <t>"One Canadian's exclusive story: Life at ground zero of the coronavirus outreak, as the city scramles to control w\xe2\x80\xa6 https://t.co/gFXPIl9Xwa"</t>
  </si>
  <si>
    <t>realclearisrael</t>
  </si>
  <si>
    <t>'#EMERGENCY REPORT: #Coronavirus  Is An Engineered Weapon For The Gloal Takedown Of The Western World\nAlex Jones de\xe2\x80\xa6 https://t.co/l0rf97OovC'</t>
  </si>
  <si>
    <t>'@Zelix30 @RoTheBman @cweonline Oh My God\n\nAre you on drugs or something\n\nJesus H Christ...\n\nTry re-reading the t\xe2\x80\xa6 https://t.co/3UYnLoHD5U'</t>
  </si>
  <si>
    <t>bogusNewsViews</t>
  </si>
  <si>
    <t>hermanito19</t>
  </si>
  <si>
    <t>Republic of South Aotearoa</t>
  </si>
  <si>
    <t>'Clear. Soer. Reassuring. Leadership.\nYou may have missed this in the media.\nI did. \nhttps://t.co/pIh3MY9f8'</t>
  </si>
  <si>
    <t>NZSouthIslander</t>
  </si>
  <si>
    <t>xYouAlreadyKnew</t>
  </si>
  <si>
    <t xml:space="preserve">Toronto, ON </t>
  </si>
  <si>
    <t>"If one of Trump's sycophants who called COVID-19 a lieral hoax, ends up infected with it, I would laugh, and laugh\xe2\x80\xa6 https://t.co/57BdOvtdPT"</t>
  </si>
  <si>
    <t>petrock915</t>
  </si>
  <si>
    <t>Sugar Cane</t>
  </si>
  <si>
    <t>'Now that COVID-19 cases are mounting, this is a crucial step to help reduce inequity in access to important pulic\xe2\x80\xa6 https://t.co/0a4kHd3Rm'</t>
  </si>
  <si>
    <t>gilbertstudioz</t>
  </si>
  <si>
    <t>Dungun, Terengganu</t>
  </si>
  <si>
    <t>ahmadash90_</t>
  </si>
  <si>
    <t>Arethusarose</t>
  </si>
  <si>
    <t>Excitopedia</t>
  </si>
  <si>
    <t>yaye_zaini</t>
  </si>
  <si>
    <t>72washington</t>
  </si>
  <si>
    <t>North Yorkshire Moors</t>
  </si>
  <si>
    <t>'I gently urge @churchofengland ishops &amp;amp; clergy watch this soer assessment y an epidemiologist &amp;amp; #Covid_19 expert\xe2\x80\xa6 https://t.co/A1KZzGNxIh'</t>
  </si>
  <si>
    <t>pjacko99</t>
  </si>
  <si>
    <t>Nikhil_P_B</t>
  </si>
  <si>
    <t>ERN_Malleyscrub</t>
  </si>
  <si>
    <t>PolitInc2020</t>
  </si>
  <si>
    <t>fictionrare</t>
  </si>
  <si>
    <t>California...and proud!</t>
  </si>
  <si>
    <t>"COVID-19 reminds us we're far more similar to each other than we are different. We can e stricken y the same dise\xe2\x80\xa6 https://t.co/UsgivCUyeF"</t>
  </si>
  <si>
    <t>I_own_a_minivan</t>
  </si>
  <si>
    <t>wdwysocki</t>
  </si>
  <si>
    <t>kaiiboraka</t>
  </si>
  <si>
    <t>__gia__</t>
  </si>
  <si>
    <t>Gigiri, Nairobi, Kenya</t>
  </si>
  <si>
    <t>EllyanneCGithae</t>
  </si>
  <si>
    <t>Milano - Italy</t>
  </si>
  <si>
    <t>r50</t>
  </si>
  <si>
    <t>DaneforTrump</t>
  </si>
  <si>
    <t>'WHO spokesperson says over 100,000 confirmed COVID-19 cases reported gloally - Gloal Times https://t.co/6ccBJ5A8DB'</t>
  </si>
  <si>
    <t>Madioty</t>
  </si>
  <si>
    <t>skz_or_none</t>
  </si>
  <si>
    <t>LaVergne, TN</t>
  </si>
  <si>
    <t>'The @WHO not has real-time #covid19 training in 9 languages. https://t.co/IjhpHzvaBG #ngsschat'</t>
  </si>
  <si>
    <t>jessofthebugs</t>
  </si>
  <si>
    <t>Kuantan</t>
  </si>
  <si>
    <t>hfzddnrml</t>
  </si>
  <si>
    <t>Wolverhampton, England</t>
  </si>
  <si>
    <t>anwenmuston1</t>
  </si>
  <si>
    <t>1_1Meko</t>
  </si>
  <si>
    <t>Dreamland</t>
  </si>
  <si>
    <t>LimeBabyDoll</t>
  </si>
  <si>
    <t>Deb564014</t>
  </si>
  <si>
    <t>Earth, Milky Way</t>
  </si>
  <si>
    <t>'A significant risk factor for testing positive for COVID-19 is the availaility of tests for COVID-19. The administ\xe2\x80\xa6 https://t.co/HetLH13HfX'</t>
  </si>
  <si>
    <t>TheSkepticalSc2</t>
  </si>
  <si>
    <t>North east of Edin.,</t>
  </si>
  <si>
    <t>mgt_coull26</t>
  </si>
  <si>
    <t>"You know what's worse than people freaking out aout Covid-19? People making fun aout people freaking out aout Covid-19."</t>
  </si>
  <si>
    <t>criticalhearing</t>
  </si>
  <si>
    <t>'More steps: 1. Train on war-footing health care people 2 handle the patients. 2.ISO wasting pulic money on non-sto\xe2\x80\xa6 https://t.co/8SgwqzW8HK'</t>
  </si>
  <si>
    <t>hi_kaustubh</t>
  </si>
  <si>
    <t>Waking Up The West Podcast</t>
  </si>
  <si>
    <t>QuestionMThings</t>
  </si>
  <si>
    <t>'Retweet now! Repulished y .@BestNewsDotCom Italy announces lockdown as gloal coronavirus cases surpass 105,000.\nhttps://t.co/Mq0iiUh6BH'</t>
  </si>
  <si>
    <t>BESTNewsDotCom</t>
  </si>
  <si>
    <t>_isobxl</t>
  </si>
  <si>
    <t>'@AamAadmiParty @ArvindKejriwal Mr. Kejriwal shud give some free scheme for Covid-19. Either take it ( free scheme)\xe2\x80\xa6 https://t.co/WjqROyzFw'</t>
  </si>
  <si>
    <t>ShibooSK</t>
  </si>
  <si>
    <t>HasanAlisoy</t>
  </si>
  <si>
    <t>Wa State,</t>
  </si>
  <si>
    <t>'@mitchellvii Useful perspective, and the path to fatality is quite often pneumonia, accompanying often the flu, HIV, and COVID-19'</t>
  </si>
  <si>
    <t>proseprince</t>
  </si>
  <si>
    <t>MajJackDowning</t>
  </si>
  <si>
    <t>Wellingborough</t>
  </si>
  <si>
    <t>tiffcotton</t>
  </si>
  <si>
    <t>Plano, Texas, USA</t>
  </si>
  <si>
    <t>'\xe2\x9a\xa0\xef\x8\x8fCoronavirus (COVID-19) Weekly Update: As COVID-19 continues to spread, the @cityofplanotx remains in daily contac\xe2\x80\xa6 https://t.co/ShyNE1GDZo'</t>
  </si>
  <si>
    <t>wishmiss</t>
  </si>
  <si>
    <t>wi-mobile Prof. Pousttchi GmbH</t>
  </si>
  <si>
    <t>'#China suppressed #COVID2019 with autoritarian measures ased on #BigData #AI. The example is noteworthy for\xe2\x80\xa6 https://t.co/dDykNshnvl'</t>
  </si>
  <si>
    <t>digital__de</t>
  </si>
  <si>
    <t>'ICYMI - COVID-19 Isn\xe2\x80\x99t As Deadly As We Think https://t.co/ZTwGESFOOa'</t>
  </si>
  <si>
    <t>'Weaponization of a virus. The opposition has nothing etter to do and is now using Covid-19 against the government.\xe2\x80\xa6 https://t.co/3cHFw9Sutd'</t>
  </si>
  <si>
    <t>North Dakota, USA</t>
  </si>
  <si>
    <t>lillyred29</t>
  </si>
  <si>
    <t>maria ‚Ä¢ she/her ‚Ä¢ üá©üá™üá∑üá∫</t>
  </si>
  <si>
    <t>minrains</t>
  </si>
  <si>
    <t>norythur</t>
  </si>
  <si>
    <t>'The Bahrain Formula 1 Grand Prix will go ahead in 2 weeks time ut it will e ehind closed doors. No spectators wi\xe2\x80\xa6 https://t.co/JQdZ3woggi'</t>
  </si>
  <si>
    <t>brianwakker22</t>
  </si>
  <si>
    <t>'6 new COVID-19 infections in B.C. as virus spreads inside care home https://t.co/cLEMMc7pkh'</t>
  </si>
  <si>
    <t>wendyboneabroad</t>
  </si>
  <si>
    <t>'I am standing side-y-side with @WHO as they help the world fight #COVID19. Through Being Safe, Smart &amp;amp; Kind we wil\xe2\x80\xa6 https://t.co/l8gmt9cAdP'</t>
  </si>
  <si>
    <t>'[Murdock] Warriors release a statement on Stephen Curry\xe2\x80\x99s illness. Team says he did not test positive for COVID-19.\xe2\x80\xa6 https://t.co/g9qygsSo8'</t>
  </si>
  <si>
    <t>RedditGrizzlies</t>
  </si>
  <si>
    <t>pey014_</t>
  </si>
  <si>
    <t>emme. rvr's ‚Çç·µî¬∑Õà‡ºù¬∑Õà·µî‚Çé fl/ooc.</t>
  </si>
  <si>
    <t>cloudrifts</t>
  </si>
  <si>
    <t>iamJimmyGentle</t>
  </si>
  <si>
    <t>'So many important things said y @DrRichBesser here aout how Covid-19 is likely to hurt the most vulnerale and th\xe2\x80\xa6 https://t.co/asutlC2T9g'</t>
  </si>
  <si>
    <t>'Fintan O\xe2\x80\x99Toole: Covid-19 has come to tell us that we are not the kings of the world (via @IrishTimes) https://t.co/SCMeWOR3ei'</t>
  </si>
  <si>
    <t>MartinOBrienCom</t>
  </si>
  <si>
    <t>TraceyBarnett</t>
  </si>
  <si>
    <t>AltherrTerry</t>
  </si>
  <si>
    <t>'COVID-19 UPDATE \xe2\x80\x93 FAQ HOTLINE NUMBER AND BEE-LINE BUSES - HamletHu https://t.co/LQnjFtYGdR #NewYork #Transit #NYC #MTA'</t>
  </si>
  <si>
    <t>MyTransitApp</t>
  </si>
  <si>
    <t>UWE, Bristol, England</t>
  </si>
  <si>
    <t>SteveLockUWE</t>
  </si>
  <si>
    <t>beaxdouin</t>
  </si>
  <si>
    <t>cuchulaain</t>
  </si>
  <si>
    <t>Jetblac62146152</t>
  </si>
  <si>
    <t>Hel_Herself</t>
  </si>
  <si>
    <t>'covid-19 can e sang to the tune of \xe2\x80\x98Come on Eileen\xe2\x80\x99 and that\xe2\x80\x99s the est news I\xe2\x80\x99ve heard all day'</t>
  </si>
  <si>
    <t>figgityfiggity1</t>
  </si>
  <si>
    <t>AnnaMWren</t>
  </si>
  <si>
    <t>joaquinmencia</t>
  </si>
  <si>
    <t>'Watch "COVID-19 Wuhan China, Is Chicago The New China? Exposed Coronavirus" on YouTue https://t.co/79GmSZNR1O via @MALSTA'</t>
  </si>
  <si>
    <t>'We have een in touch with the HSE this evening and there are NO confirmed cases of COVID-19 (Coronavirus) in the G\xe2\x80\xa6 https://t.co/3tGQ1uqap2'</t>
  </si>
  <si>
    <t>Catherine3123</t>
  </si>
  <si>
    <t>'#COVID-19 via @CRG_CRM \n#Coronavirus: A Fake Pandemic? Who\xe2\x80\x99s Behind It? Gloal Economic, Social and Geopolitical De\xe2\x80\xa6 https://t.co/qMACvf0ssh'</t>
  </si>
  <si>
    <t>woahinfo</t>
  </si>
  <si>
    <t>'Do your Ss have older laptops at home? CloudReady Home Edition can turn those devices into fast, secure Chrome devi\xe2\x80\xa6 https://t.co/D512ZLR19Q'</t>
  </si>
  <si>
    <t>tmclain903</t>
  </si>
  <si>
    <t>istanbul</t>
  </si>
  <si>
    <t>crystaIship</t>
  </si>
  <si>
    <t>Send2pineapple</t>
  </si>
  <si>
    <t>culiraj</t>
  </si>
  <si>
    <t>Mississippi Delta</t>
  </si>
  <si>
    <t>MsDixieDiva8253</t>
  </si>
  <si>
    <t>'Yes, it had to happen... The popular @JohnsHopkins John Hopkins COVID-19 dashoard ticked over the 100,000 mark. An\xe2\x80\xa6 https://t.co/pg4sTTuccY'</t>
  </si>
  <si>
    <t>'Does my girlfriend just have the flu or is it covid-19. Fun times.'</t>
  </si>
  <si>
    <t>di tempat</t>
  </si>
  <si>
    <t>b4nganto</t>
  </si>
  <si>
    <t>imjanalalalalav</t>
  </si>
  <si>
    <t>__jids</t>
  </si>
  <si>
    <t>Zutphen</t>
  </si>
  <si>
    <t>'\xe2\x80\x9cThe world is not counting on the US response to Covid-19. And judging y this short press conference at the CDC, t\xe2\x80\xa6 https://t.co/XJfXvsr2qu'</t>
  </si>
  <si>
    <t>MariskaKoster</t>
  </si>
  <si>
    <t>Sausalito, CA</t>
  </si>
  <si>
    <t>Paolo_Bernardi</t>
  </si>
  <si>
    <t>glasx195</t>
  </si>
  <si>
    <t>Blackburn, Scotland</t>
  </si>
  <si>
    <t>abbiewattx2</t>
  </si>
  <si>
    <t>A7</t>
  </si>
  <si>
    <t>c_aarlaV</t>
  </si>
  <si>
    <t>oiueaa</t>
  </si>
  <si>
    <t>'@enshapiro Look how well-socialized medicine has worked in China.  A COVID-19 facility collapsed today.  Under soc\xe2\x80\xa6 https://t.co/6Llu5kXX8'</t>
  </si>
  <si>
    <t>chetjang</t>
  </si>
  <si>
    <t>'How does the coronavirus outreak end?\xc2\xa0 https://t.co/P6OY1Getjr'</t>
  </si>
  <si>
    <t>vaporware</t>
  </si>
  <si>
    <t>'Coronavirus New Jersey: 4 New Jersey residents test presumptive positive for COVID-19\xc2\xa0-TV https://t.co/LSjButCo0t https://t.co/80aLXTTXTQ'</t>
  </si>
  <si>
    <t>_emillyy07</t>
  </si>
  <si>
    <t>#‡§Ö‡§Ø‡•ã‡§ß‡•ç‡§Ø‡§æ_‡§∂‡•ç‡§∞‡•Ä‡§∞‡§æ‡§Æ_‡§ï‡•Ä</t>
  </si>
  <si>
    <t>'Prime Minister reviews the situation on COVID-19 with concerned Ministries\nhttps://t.co/KUMUBQVBS via NaMo App https://t.co/hk5Jt102C'</t>
  </si>
  <si>
    <t>anandvisen1</t>
  </si>
  <si>
    <t>CalliaMcfarlane</t>
  </si>
  <si>
    <t>jugbaraha</t>
  </si>
  <si>
    <t>Western Cape, South Africa</t>
  </si>
  <si>
    <t>'Answer Bank: How should people with lung issues deal with #COVID19? https://t.co/U42kjnMGLd'</t>
  </si>
  <si>
    <t>AntonetC3</t>
  </si>
  <si>
    <t>'Clinical characteristics and intrauterine vertical transmission potential of COVID-19 infection in nine pregnant wo\xe2\x80\xa6 https://t.co/znzAaFPxmX'</t>
  </si>
  <si>
    <t>MateuSanch</t>
  </si>
  <si>
    <t>Cambridgeshire</t>
  </si>
  <si>
    <t>TracyDowling10</t>
  </si>
  <si>
    <t>'Trump\xe2\x80\x99s visit to the CDC shows why there\xe2\x80\x99s concern aout his coronavirus response https://t.co/dp0fcdFgJr'</t>
  </si>
  <si>
    <t>Bristol/London</t>
  </si>
  <si>
    <t>annafaulknerr</t>
  </si>
  <si>
    <t>sofiamikaelas</t>
  </si>
  <si>
    <t>I am here and you are not.</t>
  </si>
  <si>
    <t>'In Oakland on Monday . . .  In the interim the floating petri dish is  meandering on water whilst the \xf0\x9f\xa6\xa0finds more h\xe2\x80\xa6 https://t.co/yWHAWqGBiH'</t>
  </si>
  <si>
    <t>pavlovlover</t>
  </si>
  <si>
    <t>dreablake27</t>
  </si>
  <si>
    <t>nrsftri_</t>
  </si>
  <si>
    <t>MirandaDuffy</t>
  </si>
  <si>
    <t>WORLD</t>
  </si>
  <si>
    <t>WMN4SRVL</t>
  </si>
  <si>
    <t>SEACoronavirus</t>
  </si>
  <si>
    <t>Not_my_45</t>
  </si>
  <si>
    <t>'@paulg Means we can update these data: https://t.co/WJwJd3hetA https://t.co/j1rETAOiyK'</t>
  </si>
  <si>
    <t>_LearnerForever</t>
  </si>
  <si>
    <t xml:space="preserve">sbu-r </t>
  </si>
  <si>
    <t>nyksdn</t>
  </si>
  <si>
    <t>Pascheck1990</t>
  </si>
  <si>
    <t>vimakpal2</t>
  </si>
  <si>
    <t>'The Impact Of COVID-19 On Singapore Tax Residency For Companies https://t.co/3h7OaSGyY7'</t>
  </si>
  <si>
    <t>TaxUpdates</t>
  </si>
  <si>
    <t>"@BTS_twt He really missed armys \xf0\x9f\x98\xad hope Covid'19 stops rn \xf0\x9f\x98\xa5"</t>
  </si>
  <si>
    <t>gerlyn940331</t>
  </si>
  <si>
    <t>'Flint doesn\xe2\x80\x99t have clean water, kids are in cages/separated from their moms, there is a growing homeless community,\xe2\x80\xa6 https://t.co/sdYicveeju'</t>
  </si>
  <si>
    <t>fidelsjourney</t>
  </si>
  <si>
    <t>'For reference: What countries have een affected y the novel coronavirus known as COVID-19? How many cases are the\xe2\x80\xa6 https://t.co/BHtQ8IMNC'</t>
  </si>
  <si>
    <t>anisaenriquez</t>
  </si>
  <si>
    <t>mersal07</t>
  </si>
  <si>
    <t>üåò</t>
  </si>
  <si>
    <t>damnvictorrr</t>
  </si>
  <si>
    <t>lavaorange</t>
  </si>
  <si>
    <t>luviustto</t>
  </si>
  <si>
    <t>"Incheon airport pledges 'COVID-19 free facility' https://t.co/mKem98UyTa #thermal #imaging"</t>
  </si>
  <si>
    <t>ithermalcameras</t>
  </si>
  <si>
    <t>Mijas, Spain</t>
  </si>
  <si>
    <t>KevinSmithson2</t>
  </si>
  <si>
    <t>NurEyena</t>
  </si>
  <si>
    <t>Whitehorse, YT</t>
  </si>
  <si>
    <t>chriswindeyer</t>
  </si>
  <si>
    <t>Hubertlaneite</t>
  </si>
  <si>
    <t>Street, Somersetüè¥Û†ÅßÛ†Å¢Û†Å•Û†ÅÆÛ†ÅßÛ†Åø</t>
  </si>
  <si>
    <t>Kirstencook96</t>
  </si>
  <si>
    <t>La Luna</t>
  </si>
  <si>
    <t>poderchenko</t>
  </si>
  <si>
    <t>Neuer Garten, Potsdam</t>
  </si>
  <si>
    <t>keypousttchi</t>
  </si>
  <si>
    <t>iPhone: 50.492775,-104.634254</t>
  </si>
  <si>
    <t>headtale</t>
  </si>
  <si>
    <t>Sa iyang heart</t>
  </si>
  <si>
    <t>08_marga_07</t>
  </si>
  <si>
    <t>zacrussell93</t>
  </si>
  <si>
    <t>'An assessment of the impact of COVID-19 on the US healthcare system https://t.co/wKMW7p19Pl'</t>
  </si>
  <si>
    <t>AnitadayA</t>
  </si>
  <si>
    <t>'@BTS_twt I hate Covid-19. I do miss you guys \xf0\x9f\x98\xad\xf0\x9f\x98\xad\xf0\x9f\x98\xad\xf0\x9f\x98\xad\xf0\x9f\x98\xad\xf0\x9f\x98\xad\xf0\x9f\x98\xad\xf0\x9f\x98\xad\xf0\x9f\x98\xad\xf0\x9f\x98\xad\xf0\x9f\x98\xad\xf0\x9f\x98\xad'</t>
  </si>
  <si>
    <t>wwaii_wwaii</t>
  </si>
  <si>
    <t>kalawkathleenn</t>
  </si>
  <si>
    <t>overjoieee</t>
  </si>
  <si>
    <t>'"The @wellcometrust statement is unequivocal: the rapid sharing of research is necessary to inform the pulic and s\xe2\x80\xa6 https://t.co/nvrWvT301F'</t>
  </si>
  <si>
    <t>robertkiley</t>
  </si>
  <si>
    <t>'@rasosezio covid-19'</t>
  </si>
  <si>
    <t>JetLemuel14</t>
  </si>
  <si>
    <t>sanaonlymine12</t>
  </si>
  <si>
    <t>GoatSarah</t>
  </si>
  <si>
    <t>'#Covid_19 impact on the real economy! \n\nShifting from Telcos, airports, ports eing national security fronts; to ph\xe2\x80\xa6 https://t.co/TejcjRJKus'</t>
  </si>
  <si>
    <t>efipm</t>
  </si>
  <si>
    <t>cjenmoon</t>
  </si>
  <si>
    <t>Beij</t>
  </si>
  <si>
    <t>tmcgregorchina</t>
  </si>
  <si>
    <t>Minnesnowta, Usonia</t>
  </si>
  <si>
    <t>'Covid-19 has now attended oth CPAC and AIPAC, and as such has just een hired as a staffer y a Repulican senator https://t.co/PUaMt4AEa'</t>
  </si>
  <si>
    <t>hemaphiliac</t>
  </si>
  <si>
    <t>c2_thez</t>
  </si>
  <si>
    <t>Emma53176785</t>
  </si>
  <si>
    <t>'@MJAckermanMDPhD @MayoClinic @CDCgov hard to say if restrictions will impact anything. Also hard to say covid-19 is\xe2\x80\xa6 https://t.co/Ptcm2tOrU2'</t>
  </si>
  <si>
    <t>SurajKapa</t>
  </si>
  <si>
    <t>AbsurdistRoader</t>
  </si>
  <si>
    <t>'@mutts4me_sherri @SandraSBreen @dongino @RL9631 @SKYRIDER4538 @petluvers4Trump @David_MagaUSA @ccinthemiddle\xe2\x80\xa6 https://t.co/oR1W1RXCH5'</t>
  </si>
  <si>
    <t>'SHAME ON AMERICA LEADERS!                             The CDC\xe2\x80\x99s struggle to get coronavirus test kits out, explaine\xe2\x80\xa6 https://t.co/i3mcocAg4j'</t>
  </si>
  <si>
    <t>MFrance923</t>
  </si>
  <si>
    <t>With Waldo</t>
  </si>
  <si>
    <t>cupcakemichimu</t>
  </si>
  <si>
    <t>'"Will my loved ones survive?"- Dr Shravan Verma explains what COVID-19 does to your ody. https://t.co/ZosRzTrSxN'</t>
  </si>
  <si>
    <t>ajxgen</t>
  </si>
  <si>
    <t>alexcajar</t>
  </si>
  <si>
    <t>'Coronavirus updates: B.C. and Ontario announce new cases, while Alerta gets its first https://t.co/ps0H6OkOq https://t.co/O08ndhEpWt'</t>
  </si>
  <si>
    <t>Rawang , selangor .</t>
  </si>
  <si>
    <t>norhaida95</t>
  </si>
  <si>
    <t>Emilie_xz</t>
  </si>
  <si>
    <t>TahiGichigi</t>
  </si>
  <si>
    <t>'Is coronavirus mutating into a more deadly strain? Covid-19 myths usted https://t.co/v2Tsg85q80'</t>
  </si>
  <si>
    <t>MahmoudJazairi</t>
  </si>
  <si>
    <t>georgiasrevenge</t>
  </si>
  <si>
    <t>Northampton, England</t>
  </si>
  <si>
    <t>L_Sutcliffe</t>
  </si>
  <si>
    <t>"Covid 19 is in 76 countries now...just sayin'. https://t.co/IINFZFQD9T"</t>
  </si>
  <si>
    <t>bighungry9</t>
  </si>
  <si>
    <t>takoIeh</t>
  </si>
  <si>
    <t>'Novel Coronavirus COVID-19 And Force Majeure: How Are Your Contracts Being Affected? https://t.co/qVB86scS8k'</t>
  </si>
  <si>
    <t>LawNewsEurope</t>
  </si>
  <si>
    <t>'Dear @IHGService, I have a prepaid reservation at @BrusselsIndigo, ooked online, for 24-26 March. I am a platinum\xe2\x80\xa6 https://t.co/sJeV8cmzGy'</t>
  </si>
  <si>
    <t>rjtklein</t>
  </si>
  <si>
    <t>hairuchii</t>
  </si>
  <si>
    <t>kristinejmlopez</t>
  </si>
  <si>
    <t>spaghettihead__</t>
  </si>
  <si>
    <t>radindarbek</t>
  </si>
  <si>
    <t>nadhirahyasinn</t>
  </si>
  <si>
    <t>Udupi, India</t>
  </si>
  <si>
    <t>'Over 850 cinema screens in Italy have een closed due to the Covid-19 Corona virus outreak, meaning around 50% of\xe2\x80\xa6 https://t.co/Qgs1vEwLyX'</t>
  </si>
  <si>
    <t>gulfkannadiga</t>
  </si>
  <si>
    <t>OT7 or perish :)</t>
  </si>
  <si>
    <t>yooniesmixtape</t>
  </si>
  <si>
    <t>ahmadchaz</t>
  </si>
  <si>
    <t>'US cruise ship allowed to dock; first COVID-19 case reported in Washington, DC https://t.co/f3J4DQx50q via @timesofisrael'</t>
  </si>
  <si>
    <t xml:space="preserve">@putbby‚Äôs </t>
  </si>
  <si>
    <t>n4hd4h</t>
  </si>
  <si>
    <t>Rover</t>
  </si>
  <si>
    <t>siddharthgpf</t>
  </si>
  <si>
    <t>'COVID 19 - Over 16 million people have een placed under forced quarantine in Northern Italy. #NPRedFM https://t.co/xmdBMSzzPk'</t>
  </si>
  <si>
    <t>NeilRedFM</t>
  </si>
  <si>
    <t>eibbon59</t>
  </si>
  <si>
    <t>'Coronavirus (Covid-19) has invaded several countries so far and is spreading more every day. This has created a cli\xe2\x80\xa6 https://t.co/Or6p2I3icl'</t>
  </si>
  <si>
    <t>Tsarizm_com</t>
  </si>
  <si>
    <t>Gracielaaa14</t>
  </si>
  <si>
    <t>hou</t>
  </si>
  <si>
    <t>Kendall_Holli</t>
  </si>
  <si>
    <t>'@fotoole your recent article in the times on Covid 19 did little for my nights sleep! It scared the ejesus out of\xe2\x80\xa6 https://t.co/srGzTXd3NJ'</t>
  </si>
  <si>
    <t>trionamcgearty</t>
  </si>
  <si>
    <t>ayup_kira</t>
  </si>
  <si>
    <t>Land Of The Free</t>
  </si>
  <si>
    <t>'\xf0\x9f\x93\xa2 We\xe2\x80\x99re stepping up internal &amp;amp; external efforts to protect the pulic conversation &amp;amp; help people find authoritative\xe2\x80\xa6 https://t.co/RzdpQ1iTMD'</t>
  </si>
  <si>
    <t>AJGHOSTFACE</t>
  </si>
  <si>
    <t>Narcolepsia (&amp; West Mids)</t>
  </si>
  <si>
    <t>CountessPidders</t>
  </si>
  <si>
    <t>DrayaAbrams</t>
  </si>
  <si>
    <t>idhxmm_</t>
  </si>
  <si>
    <t>'What powers do states have to order compulsory quarantine of infected or exposed #COVID19 persons?\n\nHere, from Sama\xe2\x80\xa6 https://t.co/gDpPNHwM2'</t>
  </si>
  <si>
    <t>AskaryPouria</t>
  </si>
  <si>
    <t>Bethany_cooperx</t>
  </si>
  <si>
    <t>'What could COVID-19 mean for usiness? Our latest research considers three potential scenarios. To etter understan\xe2\x80\xa6 https://t.co/Aw7F5ih3v'</t>
  </si>
  <si>
    <t>Nick_HagueB2B</t>
  </si>
  <si>
    <t>Li√®ge, Belgique</t>
  </si>
  <si>
    <t>'The Coronavirus (COVID-19) outreak highlights serious deficiencies in scholarly communication. \xc2\xa\xc2\xa0The crisis makes\xe2\x80\xa6 https://t.co/x03NFOlmLz'</t>
  </si>
  <si>
    <t>IHA_ULiege</t>
  </si>
  <si>
    <t>'Anwar, Dr Wan Azizah call for calm over Covid-19 on Faceook\nhttps://t.co/mLsUCK3fP  https://t.co/mLsUCK3fP'</t>
  </si>
  <si>
    <t>EugeneHauw</t>
  </si>
  <si>
    <t>KT-KN Nigeria</t>
  </si>
  <si>
    <t>Miss_hadizaumar</t>
  </si>
  <si>
    <t>'For any of our renal transplant patients worried aout Coronavirus, some reassurance and sensile advice from https://t.co/6fiRMyss8i'</t>
  </si>
  <si>
    <t>LynnUtting</t>
  </si>
  <si>
    <t>pdr212004</t>
  </si>
  <si>
    <t>CranfordWalters</t>
  </si>
  <si>
    <t>purrmonsta</t>
  </si>
  <si>
    <t>Indore, India</t>
  </si>
  <si>
    <t>Adi_ction</t>
  </si>
  <si>
    <t>'Incredile leadership y @patrickc at Stripe!\n\n- Encouraged (and, in some cases, mandatory) work from-home\n- Pause\xe2\x80\xa6 https://t.co/1tLgMAL1V4'</t>
  </si>
  <si>
    <t>CindyBiSV</t>
  </si>
  <si>
    <t>Andhu39985440</t>
  </si>
  <si>
    <t>PHI</t>
  </si>
  <si>
    <t>lenardjamesF</t>
  </si>
  <si>
    <t>'Citing concern over COVID-19, Y Cominator moves demo day online: https://t.co/1Jpoq9lBL y TechCrunch #infosec #software #technology'</t>
  </si>
  <si>
    <t>Alevskey</t>
  </si>
  <si>
    <t>heyamms</t>
  </si>
  <si>
    <t>future</t>
  </si>
  <si>
    <t>J0PA0</t>
  </si>
  <si>
    <t>Milano, Lombardia</t>
  </si>
  <si>
    <t>emanuele_mil</t>
  </si>
  <si>
    <t>adam_hussein1</t>
  </si>
  <si>
    <t>'Ngl the most jarring thing aout this COVID-19 epidemic would e if gyms were shut down coz of it \xf0\x9f\x98\x92'</t>
  </si>
  <si>
    <t>kasheveli</t>
  </si>
  <si>
    <t>'Quality CT/XR images on proven COVID-19 provided y Prof. Dr. Filippo Cademartiri, Chairman of Radiology , Marche -\xe2\x80\xa6 https://t.co/UyeDP3EtAX'</t>
  </si>
  <si>
    <t>krissreddy</t>
  </si>
  <si>
    <t>Ankara, T√ºrkiye</t>
  </si>
  <si>
    <t>kedisimavi</t>
  </si>
  <si>
    <t>'Don\xe2\x80\x99t let COVID-19\xe2\x80\x99s halt on women\xe2\x80\x99s rights meetings set progress ackwards https://t.co/uDTCjaUGEk via @WomensAgenda'</t>
  </si>
  <si>
    <t>WomensAgenda</t>
  </si>
  <si>
    <t>'@elonmusk Stop smoke dude !\n\nPanic is dum !\n\nBut COVID-19 is not a fake.\n\nGet prepared ! \n\nWe have never live a pa\xe2\x80\xa6 https://t.co/8uOPE7ag8l'</t>
  </si>
  <si>
    <t>Lonard38025927</t>
  </si>
  <si>
    <t>'Collection of short video recitation y children under 14 entitled \xe2\x80\x9c#Children\xe2\x80\x99s Voice to Aid the Safe China\xe2\x80\x9d has st\xe2\x80\xa6 https://t.co/UjlmHgETnW'</t>
  </si>
  <si>
    <t>KaylaZh05547808</t>
  </si>
  <si>
    <t>saeed_aishath</t>
  </si>
  <si>
    <t>NnsZp2xVqZ7rLC5</t>
  </si>
  <si>
    <t>dazmilly28</t>
  </si>
  <si>
    <t>'Senator urges Uer, Lyft, Instacart and others to offer gig workers financial security in light of COVID-19 concern\xe2\x80\xa6 https://t.co/vyBfftqlnO'</t>
  </si>
  <si>
    <t>'@12gourmetfoodie Gloal travel has ecome common place and so has the spread of Viruses. Covid 19 will not e the l\xe2\x80\xa6 https://t.co/xcxrZ3P4OM'</t>
  </si>
  <si>
    <t>breakingnewsbo1</t>
  </si>
  <si>
    <t>'#NSTworld  The Grand Princess cruise ship has recorded 21 #Covid-19 infections on oard -- 19 crew and two American\xe2\x80\xa6 https://t.co/RavY4vTgVY'</t>
  </si>
  <si>
    <t>NST_Online</t>
  </si>
  <si>
    <t xml:space="preserve">At The Range </t>
  </si>
  <si>
    <t>'25 people have een diagnosed with #Coronavirus in Israel.\n\nThe Ministry of Health is rolling a five-part plan to a\xe2\x80\xa6 https://t.co/w7eG5f7im'</t>
  </si>
  <si>
    <t>TheGunGuy85</t>
  </si>
  <si>
    <t>"AC synonymous with state wrestling, NJ's fourth COVID-19 patient, renters want humane living ... ||\xe2\x80\xa6 https://t.co/gSf1hLIrMB"</t>
  </si>
  <si>
    <t>clanwhelan</t>
  </si>
  <si>
    <t>Centurion South Africa</t>
  </si>
  <si>
    <t>Mrevarent</t>
  </si>
  <si>
    <t>drcastone</t>
  </si>
  <si>
    <t>hannsullie</t>
  </si>
  <si>
    <t>'Covid-19 \xe2\x80\x93 The right medicine for the world economy https://t.co/q9ZEwup9cO'</t>
  </si>
  <si>
    <t>PabilaEsok</t>
  </si>
  <si>
    <t>earth trippin'</t>
  </si>
  <si>
    <t>PnwLuna</t>
  </si>
  <si>
    <t>rbsugarskid</t>
  </si>
  <si>
    <t xml:space="preserve">Boracay ,Philippines  </t>
  </si>
  <si>
    <t>kurittae08</t>
  </si>
  <si>
    <t>'Coronavirus Update: Second SA Covid-19 case confirmed in Gauteng, and another South African tests positive aroad https://t.co/aBIos2tmyU'</t>
  </si>
  <si>
    <t>anna_ioanaaa</t>
  </si>
  <si>
    <t>planman55</t>
  </si>
  <si>
    <t>student-athlete.</t>
  </si>
  <si>
    <t>'JUST IN: DOH confirmed the first local case of COVID-19 transmission in the Philippines. #coronavirus #nCoV\n\nStory\xe2\x80\xa6 https://t.co/V2L1a7RFr'</t>
  </si>
  <si>
    <t>YukiTanaka_</t>
  </si>
  <si>
    <t>'Trying to make up for lost time, the CDC will distriute 1.1 million COVID-19 tests y this weekend:\xe2\x80\xa6 https://t.co/c9t5slweEg'</t>
  </si>
  <si>
    <t>Great Malvern, England</t>
  </si>
  <si>
    <t>'We are naturally monitoring and discussing the Covid-19 situation. The expectation so far is that the situation wil\xe2\x80\xa6 https://t.co/UixTlRuBT'</t>
  </si>
  <si>
    <t>CarolineWitton</t>
  </si>
  <si>
    <t>'Italy announces lockdown as gloal coronavirus cases surpass 105,000 - CNN https://t.co/vKnJUfphh'</t>
  </si>
  <si>
    <t>etdbrief_ro_1</t>
  </si>
  <si>
    <t>'Humans seem to unite in movies only when confronted with an existential threat like an imminent asteroid \xe2\x98\x84\xef\x8\x8f strike\xe2\x80\xa6 https://t.co/ZsGqD4HyPy'</t>
  </si>
  <si>
    <t>LPrivileged</t>
  </si>
  <si>
    <t>_gammaburst</t>
  </si>
  <si>
    <t>CarGoneOfAssad</t>
  </si>
  <si>
    <t>RosyPos15384474</t>
  </si>
  <si>
    <t>DanielFortress</t>
  </si>
  <si>
    <t>tornesaki</t>
  </si>
  <si>
    <t>"Kids Can Get Covid-19. They Just Don't Get That Sick https://t.co/ZNJpFKkCJ8 https://t.co/3dUYiMFD95"</t>
  </si>
  <si>
    <t>ASR_Podcast</t>
  </si>
  <si>
    <t>im_belsey</t>
  </si>
  <si>
    <t>guliz28</t>
  </si>
  <si>
    <t>safezone_19</t>
  </si>
  <si>
    <t>_DreSlays</t>
  </si>
  <si>
    <t>acrxsss</t>
  </si>
  <si>
    <t>amiruljamil_</t>
  </si>
  <si>
    <t>Indore</t>
  </si>
  <si>
    <t>aarreeph13</t>
  </si>
  <si>
    <t>cubao qc</t>
  </si>
  <si>
    <t>MELaculous</t>
  </si>
  <si>
    <t xml:space="preserve">Taguig City, National Capital </t>
  </si>
  <si>
    <t>"I wasn't that much updatded aout the COVID-19 this past few weeks, which now I think should look for details aout\xe2\x80\xa6 https://t.co/I6aQnrcMol"</t>
  </si>
  <si>
    <t>joyspeyt</t>
  </si>
  <si>
    <t>DreaaZ3</t>
  </si>
  <si>
    <t>tonyharmer</t>
  </si>
  <si>
    <t>MrOJayW</t>
  </si>
  <si>
    <t>hannahyep</t>
  </si>
  <si>
    <t>ryan_orozco</t>
  </si>
  <si>
    <t>_bubbl3tea</t>
  </si>
  <si>
    <t>Largo, FL</t>
  </si>
  <si>
    <t>_m0ss_</t>
  </si>
  <si>
    <t xml:space="preserve">Blue Earth </t>
  </si>
  <si>
    <t>StarsOf_DK</t>
  </si>
  <si>
    <t>'Wash your hands more often for 20 seconds with soap and water. Or use hand sanitiser. https://t.co/xJZ3OGOfyq\xe2\x80\xa6 https://t.co/qPkdNgF9sF'</t>
  </si>
  <si>
    <t>simonenright</t>
  </si>
  <si>
    <t>'12/ "... single transmission of COVID-19 will result in 1 extra death, most likely of the parent or grandparent of\xe2\x80\xa6 https://t.co/VlJcjwWw3f'</t>
  </si>
  <si>
    <t>Gombe, Nigeria</t>
  </si>
  <si>
    <t>'University of Washington switches to virtual classes after staff memer tests positive for covid-19 https://t.co/2kJPhR4v3l'</t>
  </si>
  <si>
    <t>Mansur410</t>
  </si>
  <si>
    <t>KathrynMacmill6</t>
  </si>
  <si>
    <t>biancaingram114</t>
  </si>
  <si>
    <t>University of Edinburgh</t>
  </si>
  <si>
    <t>'#SARSCoV2 cases in #Italy overtime #COVID2019 #cornoravirus #Covid_19 https://t.co/BdpGB2Qynt'</t>
  </si>
  <si>
    <t>gadiscymraes</t>
  </si>
  <si>
    <t>_katelynto_</t>
  </si>
  <si>
    <t>JoeyJo23</t>
  </si>
  <si>
    <t>–°–∞–Ω–∫—Ç-–ü–µ—Ç–µ—Ä–±—É—Ä–≥, –†–æ—Å—Å–∏—è</t>
  </si>
  <si>
    <t>zeroer5005</t>
  </si>
  <si>
    <t>JynPoirot</t>
  </si>
  <si>
    <t>seaanlamhy</t>
  </si>
  <si>
    <t>Newcastle Upon Tyne</t>
  </si>
  <si>
    <t>nathj07</t>
  </si>
  <si>
    <t>'@patrioticandit @Craven7Jessica @JanLillemo @laurashin @trvr He is actively harming the efforts to contain\xe2\x80\xa6 https://t.co/FpW6Mmq6rp'</t>
  </si>
  <si>
    <t>CarstenBKK</t>
  </si>
  <si>
    <t>LisaGuy459</t>
  </si>
  <si>
    <t>nimmserk</t>
  </si>
  <si>
    <t>San Marcos, TX</t>
  </si>
  <si>
    <t>MeitanteiLivi</t>
  </si>
  <si>
    <t>"The TuroGrafx-16 Mini's Launch Is Delayed Due to Covid-19 https://t.co/hUeGtXJATe https://t.co/H34jQZGxol"</t>
  </si>
  <si>
    <t>'Press Conference of Shincheonji Church of Jesus Regarding COVID-19 \n\xe2\xad\x90\xef\x8\x8fhttps://t.co/8EPnHy7uqe \n\nCOVID-19 Response o\xe2\x80\xa6 https://t.co/mLOCj4QZZj'</t>
  </si>
  <si>
    <t>jodgusdonway</t>
  </si>
  <si>
    <t>Food Utopia</t>
  </si>
  <si>
    <t>_Ekwi</t>
  </si>
  <si>
    <t>AnnaLis01</t>
  </si>
  <si>
    <t>'News is reaking that Liverpool\xe2\x80\x99s John Lennon airport has een placed into full lockdown due to an escalation of Co\xe2\x80\xa6 https://t.co/R0hORL6xIi'</t>
  </si>
  <si>
    <t>'Tri-State COVID-19 Cases Nearly Doule Over Weekend; NY Under State of Emergency https://t.co/PNd77vTdIG'</t>
  </si>
  <si>
    <t>Mizoory2</t>
  </si>
  <si>
    <t>sparklingareesa</t>
  </si>
  <si>
    <t>The Last Frontier</t>
  </si>
  <si>
    <t>schlupey</t>
  </si>
  <si>
    <t xml:space="preserve">Horncliffe, Northumberland
</t>
  </si>
  <si>
    <t>myrtlevondurtle</t>
  </si>
  <si>
    <t>Nottingham</t>
  </si>
  <si>
    <t>NottsFinn</t>
  </si>
  <si>
    <t>MY üá≤üáæ</t>
  </si>
  <si>
    <t>almlnla</t>
  </si>
  <si>
    <t>junghandae</t>
  </si>
  <si>
    <t>Saralysis</t>
  </si>
  <si>
    <t>karrdashain</t>
  </si>
  <si>
    <t>Harrogate, England</t>
  </si>
  <si>
    <t>katherine_swinn</t>
  </si>
  <si>
    <t>"If you've seen reports that people can e reinfected with #coronavirus, don't panic! Those reports were almost cert\xe2\x80\xa6 https://t.co/kENSYDQotf"</t>
  </si>
  <si>
    <t>gospel1951</t>
  </si>
  <si>
    <t>RichardJensen46</t>
  </si>
  <si>
    <t>'\xf0\x9f\x9a\xa8 \xf0\x9f\x9a\xa8  \xf0\x9f\x9a\xa8 \n\n*Fight misinformation regarding COVID\xe2\x80\x9419*\n\n- Always rely on HPA as the only valid source of information.\xe2\x80\xa6 https://t.co/wHz4aQQOOQ'</t>
  </si>
  <si>
    <t>Al_Maldives</t>
  </si>
  <si>
    <t>"One Thai antidote to the grim warnings over the deadly new #coronavirus, Bangkok's overground train service (BTS) h\xe2\x80\xa6 https://t.co/ynIkF7jFj4"</t>
  </si>
  <si>
    <t>JacquesMorcos</t>
  </si>
  <si>
    <t>HoldenLink</t>
  </si>
  <si>
    <t>Beauvais, France</t>
  </si>
  <si>
    <t>adunolapaul</t>
  </si>
  <si>
    <t>vikassaharan1</t>
  </si>
  <si>
    <t>pidot_97</t>
  </si>
  <si>
    <t xml:space="preserve">Under the Sea </t>
  </si>
  <si>
    <t>KaliHearts</t>
  </si>
  <si>
    <t>MunsterGeoDeo</t>
  </si>
  <si>
    <t>czayas3</t>
  </si>
  <si>
    <t>Paradise Resort</t>
  </si>
  <si>
    <t>pacarseonghwa</t>
  </si>
  <si>
    <t>sanjitchudha</t>
  </si>
  <si>
    <t>France / USA</t>
  </si>
  <si>
    <t>FaithCampbellJ1</t>
  </si>
  <si>
    <t>RafielResists</t>
  </si>
  <si>
    <t>Gisborne District, New Zealand</t>
  </si>
  <si>
    <t>matroked</t>
  </si>
  <si>
    <t>Disneyland, USA</t>
  </si>
  <si>
    <t>'Walt Disney Family Museum Closed Due to\xc2\xa0COVID-19 https://t.co/7o4QgrWjYt https://t.co/2Bkr9I1ke'</t>
  </si>
  <si>
    <t>DAPs_Magic</t>
  </si>
  <si>
    <t>gabbygabbygirl</t>
  </si>
  <si>
    <t>ktkf_</t>
  </si>
  <si>
    <t>van1go</t>
  </si>
  <si>
    <t>PandaEyedStan</t>
  </si>
  <si>
    <t>beehive2008</t>
  </si>
  <si>
    <t>ShashaGhani</t>
  </si>
  <si>
    <t>callmediyana</t>
  </si>
  <si>
    <t>'@AP Despite Assoc Press\xe2\x80\x99 goal to create panic in America, real news is ALL of our scientists, researchers, leaders\xe2\x80\xa6 https://t.co/2Pl2wGQ7Rt'</t>
  </si>
  <si>
    <t>'Glad that my predictions made in mid Feruary on COVID-19 have come true! https://t.co/lJKCKeIhnm'</t>
  </si>
  <si>
    <t>'Gloal economic pandemic.\n\nThe FAKE corona pandemic is the Gloal Banksters cover for the impending collapse of [th\xe2\x80\xa6 https://t.co/5NiAQL2fuj'</t>
  </si>
  <si>
    <t>Charlie16095881</t>
  </si>
  <si>
    <t>'US #COVID19 cases top 400, including first in DC https://t.co/dtrkWigQiC #Coronavirus https://t.co/QMpT9hEFfo'</t>
  </si>
  <si>
    <t>louvetou</t>
  </si>
  <si>
    <t>Ahmedabad/Gurgaon</t>
  </si>
  <si>
    <t>'#NewsAlert | Five tested positive for Covid-19 in Kerala. Three patients have travel history from Italy and the oth\xe2\x80\xa6 https://t.co/3Tff8yFzlf'</t>
  </si>
  <si>
    <t>Kavita_Jawahar</t>
  </si>
  <si>
    <t>'Cruise ship carrying 237 Canadians has reported 21 cases of COVID-19 so far - BayToday has een pulished on Canada\xe2\x80\xa6 https://t.co/e7Wy83lv5O'</t>
  </si>
  <si>
    <t>ArmghanShahzad1</t>
  </si>
  <si>
    <t>BasiaTuge</t>
  </si>
  <si>
    <t>Planet Earth, underwater</t>
  </si>
  <si>
    <t>Freediver_Doris</t>
  </si>
  <si>
    <t>Bath / London</t>
  </si>
  <si>
    <t>'Pasta! Toilet paper?! Is this litz spirit? \n\nWorried emusement on the timeline aout COVID-19 stockpiling prompte\xe2\x80\xa6 https://t.co/jaHaH9pzQd'</t>
  </si>
  <si>
    <t>rich_w</t>
  </si>
  <si>
    <t>roshanlcs</t>
  </si>
  <si>
    <t>dnyanesh115</t>
  </si>
  <si>
    <t>lavenderkiss</t>
  </si>
  <si>
    <t>pull up</t>
  </si>
  <si>
    <t>veryunchill_</t>
  </si>
  <si>
    <t>sachivsingh</t>
  </si>
  <si>
    <t>Up North</t>
  </si>
  <si>
    <t>DeanCharlson</t>
  </si>
  <si>
    <t>Omegna, Piemonte</t>
  </si>
  <si>
    <t>'ok, now i live in a "red zone" too\nCOVID-19, we will resist.'</t>
  </si>
  <si>
    <t>robstefane</t>
  </si>
  <si>
    <t>"Quick thought on the issue of COVID-19 testing:\n- a (+)/(-) test result doesn't change plan of care as there is no\xe2\x80\xa6 https://t.co/GFUlDdyp"</t>
  </si>
  <si>
    <t>KL_Pham</t>
  </si>
  <si>
    <t>GemiaJonscher</t>
  </si>
  <si>
    <t>'- proaly all patients in acute respiratory distress will have to e assumed to have COVID-19 until proven otherwi\xe2\x80\xa6 https://t.co/xGnuzrSjz'</t>
  </si>
  <si>
    <t>NungoMakhuvha</t>
  </si>
  <si>
    <t>Jamui,Bihar India</t>
  </si>
  <si>
    <t>tufailaap</t>
  </si>
  <si>
    <t>Banana_RSA</t>
  </si>
  <si>
    <t>Tacoma, WA and Palo Alto, CA</t>
  </si>
  <si>
    <t>NBKelvin</t>
  </si>
  <si>
    <t>Oss, Nederlands</t>
  </si>
  <si>
    <t>'Folks, when you\'re speaking to a room of young people aout COVID-19, refrain from saying "you\'re all young and hea\xe2\x80\xa6 https://t.co/sZuECLX8cS'</t>
  </si>
  <si>
    <t>anja_garritsen</t>
  </si>
  <si>
    <t>aaa510510</t>
  </si>
  <si>
    <t>South Bucks (NOT Slough), UK</t>
  </si>
  <si>
    <t>KitLewis5</t>
  </si>
  <si>
    <t>denial</t>
  </si>
  <si>
    <t>loserpin</t>
  </si>
  <si>
    <t>'@irishtimesvideo @IrishTimes I work in a hotel Spa and am quite shocked at how usy we still are. People coming to\xe2\x80\xa6 https://t.co/i9TJdX9hFL'</t>
  </si>
  <si>
    <t>sooty_sous</t>
  </si>
  <si>
    <t>USA, midwest</t>
  </si>
  <si>
    <t>StolenSceptre</t>
  </si>
  <si>
    <t>SportsfanThomas</t>
  </si>
  <si>
    <t>laura_adam34</t>
  </si>
  <si>
    <t>HealthyLondonUK</t>
  </si>
  <si>
    <t>Adana, T√ºrkiye</t>
  </si>
  <si>
    <t>gundogdu_sedat0</t>
  </si>
  <si>
    <t>Zwitserland</t>
  </si>
  <si>
    <t>bregt_lameris</t>
  </si>
  <si>
    <t>rich1299</t>
  </si>
  <si>
    <t>London &amp; Global</t>
  </si>
  <si>
    <t>'The difference etween Covid 19 and Flu https://t.co/ZAdJVIrNj'</t>
  </si>
  <si>
    <t>ShaneTickell</t>
  </si>
  <si>
    <t>"SA's second patient infected with Covid-19, caused y the novel #coronavirus, is a 39-year-old woman from Johannes\xe2\x80\xa6 https://t.co/SR7y00B9RC"</t>
  </si>
  <si>
    <t>SundayTimesZA</t>
  </si>
  <si>
    <t>packing to move</t>
  </si>
  <si>
    <t>sobotka_paul</t>
  </si>
  <si>
    <t>'#Museums are ale to provide education on worrying events such as the #Coronavirus and fight misinformation. The\xe2\x80\xa6 https://t.co/4EL3QnvogF'</t>
  </si>
  <si>
    <t>NEMOoffice</t>
  </si>
  <si>
    <t>Marikina City</t>
  </si>
  <si>
    <t>RicksXyz</t>
  </si>
  <si>
    <t>PettyyyMamaaa</t>
  </si>
  <si>
    <t>Cave, Ancient Asf</t>
  </si>
  <si>
    <t>SheBleeds</t>
  </si>
  <si>
    <t>Vinex</t>
  </si>
  <si>
    <t>TheoKuypers</t>
  </si>
  <si>
    <t>nasr_taymour</t>
  </si>
  <si>
    <t>'A second case of coronavirus has een confirmed in Oldham\n- Risk to the pulic in Oldham remains low\n- Roust plans\xe2\x80\xa6 https://t.co/8z9DQyBeee'</t>
  </si>
  <si>
    <t>HenaKhanam</t>
  </si>
  <si>
    <t>Ïú§Ìò∏'s vibe bullet</t>
  </si>
  <si>
    <t>lovely_douleur</t>
  </si>
  <si>
    <t>InnoniMouss</t>
  </si>
  <si>
    <t>Fontana, CA</t>
  </si>
  <si>
    <t>KareemGongora</t>
  </si>
  <si>
    <t>'0/n: Science and engineering twitter: far UVC 222nm lighting has potential for rapid, retrofittale, cheap, effecti\xe2\x80\xa6 https://t.co/esMMg6L5Ie'</t>
  </si>
  <si>
    <t>PranabB77843126</t>
  </si>
  <si>
    <t>LqmnnnHkim</t>
  </si>
  <si>
    <t>AnnaBel36328912</t>
  </si>
  <si>
    <t>South Africa,PTA</t>
  </si>
  <si>
    <t>Motau22</t>
  </si>
  <si>
    <t>MXrp007</t>
  </si>
  <si>
    <t>'Officials: Chicago school worker tests positive for COVID-19 https://t.co/Me4ocUre2'</t>
  </si>
  <si>
    <t>ILNewsNetwork</t>
  </si>
  <si>
    <t>@ThisIsAudacious's poke-ball</t>
  </si>
  <si>
    <t>'Congratulations on #InternationalWomensDay we have Covid-19 \xf0\x9f\xa4\xa3\xf0\x9f\xa4\xa3\xf0\x9f\xa4\xa3\xf0\x9f\xa4\xa3'</t>
  </si>
  <si>
    <t>OdiousFury</t>
  </si>
  <si>
    <t>'@AirAsiaSupport I don\xe2\x80\x99t understand how guys put up here saying DM and you don\xe2\x80\x99t even look into our direct message f\xe2\x80\xa6 https://t.co/u4Ept4eZqw'</t>
  </si>
  <si>
    <t>sahana8shetty</t>
  </si>
  <si>
    <t>ChachiBobinks</t>
  </si>
  <si>
    <t xml:space="preserve">Chicago, Illinois. </t>
  </si>
  <si>
    <t>mrtnzca</t>
  </si>
  <si>
    <t>'@AP It seems that this president wants to make sure as many elderly and physically impaired Americans get off of Me\xe2\x80\xa6 https://t.co/7pym0VTj4R'</t>
  </si>
  <si>
    <t>tjfranc</t>
  </si>
  <si>
    <t>rtukpe</t>
  </si>
  <si>
    <t>"Kerala family with COVID-19 concealed travel history to Italy, Min says it's a crime  #COVID2019 #coronavirus\xe2\x80\xa6 https://t.co/T9oCHmXlKn"</t>
  </si>
  <si>
    <t>Tian_A1</t>
  </si>
  <si>
    <t>'2020 iPhone 12 launch might e delayed y up to one month ecause of oth COVID-19 and supply issues, says report v\xe2\x80\xa6 https://t.co/G00tS2qoz'</t>
  </si>
  <si>
    <t>vincentleetping</t>
  </si>
  <si>
    <t>In Front Of A Laptop üáøüá¶</t>
  </si>
  <si>
    <t>alana_mae_m</t>
  </si>
  <si>
    <t>thirdeyeash</t>
  </si>
  <si>
    <t>ANRI82967503</t>
  </si>
  <si>
    <t>RitaBrenda3</t>
  </si>
  <si>
    <t>CarbineGolf</t>
  </si>
  <si>
    <t>DawesJo</t>
  </si>
  <si>
    <t>every where.</t>
  </si>
  <si>
    <t>JaeEunIlan</t>
  </si>
  <si>
    <t>bthechangeCIC</t>
  </si>
  <si>
    <t>Anaheim, CA</t>
  </si>
  <si>
    <t>'Dude watched Contagion today! Okay ut wtf was that?! The similarities of the virus in the movie and COVID-19 are c\xe2\x80\xa6 https://t.co/AthHGogY89'</t>
  </si>
  <si>
    <t>NinaHaneena</t>
  </si>
  <si>
    <t>TobiasOGForrest</t>
  </si>
  <si>
    <t>saintristesse</t>
  </si>
  <si>
    <t>bayumarco</t>
  </si>
  <si>
    <t>crazy_cray</t>
  </si>
  <si>
    <t>MohiHashmi</t>
  </si>
  <si>
    <t>this world</t>
  </si>
  <si>
    <t>ikarrachma</t>
  </si>
  <si>
    <t>CelestinePearl</t>
  </si>
  <si>
    <t>'Where are the TRAIN TAX revenue?\n\n\xe2\x80\x9cWe are currently in discussions with the Department of Health on a loan package\xe2\x80\xa6 https://t.co/lV32EVtjNm'</t>
  </si>
  <si>
    <t>'On the edge: Alarm sounds in Japan amid COVID-19 in Olympics year #FUKUSHIMA #DEADPLANETWALKING\xe2\x80\xa6 https://t.co/epXdUN7Zn6'</t>
  </si>
  <si>
    <t>LiveEdges</t>
  </si>
  <si>
    <t>'Prime Minister reviews the situation on COVID-19 with concerned Ministries\nhttps://t.co/cE070GZg via NaMo App https://t.co/TmIcuO2rW'</t>
  </si>
  <si>
    <t>Never_settle87</t>
  </si>
  <si>
    <t>Waterdancer99</t>
  </si>
  <si>
    <t>Peru</t>
  </si>
  <si>
    <t>natvouze</t>
  </si>
  <si>
    <t>being_Obhan</t>
  </si>
  <si>
    <t>The World Is Small</t>
  </si>
  <si>
    <t>JuceeRob</t>
  </si>
  <si>
    <t>Behind the Screen</t>
  </si>
  <si>
    <t>NadyaaShabrina</t>
  </si>
  <si>
    <t>Camille_vrst_</t>
  </si>
  <si>
    <t>BONIAK3</t>
  </si>
  <si>
    <t>'#COVID19 actions for all countries. @WHO Full guidance here: https://t.co/8fiv07RV2V https://t.co/TvPOrG0zzm'</t>
  </si>
  <si>
    <t>jaspreet_toor9</t>
  </si>
  <si>
    <t>rjkae2</t>
  </si>
  <si>
    <t>'[Murdock] Warriors release a statement on Stephen Curry\xe2\x80\x99s illness. Team says he did not test positive for COVID-19. https://t.co/CRCfAYxCBo'</t>
  </si>
  <si>
    <t>kodali_siva</t>
  </si>
  <si>
    <t>Africa, the Motherland</t>
  </si>
  <si>
    <t>molisem</t>
  </si>
  <si>
    <t>highlyprobable</t>
  </si>
  <si>
    <t xml:space="preserve">Liverpool </t>
  </si>
  <si>
    <t>whitbyemma</t>
  </si>
  <si>
    <t>Greater Toronto Area, ON</t>
  </si>
  <si>
    <t>'RT GOtransitRH "RT GOtransit: To find out the latest information to keep you safe and to see the actions we are tak\xe2\x80\xa6 https://t.co/5akZXIfFq4'</t>
  </si>
  <si>
    <t>GTHATransitInfo</t>
  </si>
  <si>
    <t>'There\xe2\x80\x99s asolutely no point in having classes changed to eing online ecause of COVID-19. If the dorms, gym, SURC,\xe2\x80\xa6 https://t.co/I9ukwYJNqE'</t>
  </si>
  <si>
    <t>PimpssDontSleep</t>
  </si>
  <si>
    <t>Edinburg, TX</t>
  </si>
  <si>
    <t>Ainnsofeaa</t>
  </si>
  <si>
    <t>Lotusland, Ahiah</t>
  </si>
  <si>
    <t>'Now we know why he was calling this a hoax, uying time to profiteer of plague: Report Claims Trump Owns Stock In C\xe2\x80\xa6 https://t.co/Ntmuyyp6WM'</t>
  </si>
  <si>
    <t>Grandma_Shelia</t>
  </si>
  <si>
    <t>Ggmu</t>
  </si>
  <si>
    <t>iffahdania_</t>
  </si>
  <si>
    <t>SagaciousCejai</t>
  </si>
  <si>
    <t>'Latest update COVID-19, Gloal data as of 6 March 2020; 11.45pm https://t.co/lEWeS8vr3c'</t>
  </si>
  <si>
    <t>fc7ink</t>
  </si>
  <si>
    <t>schokolla</t>
  </si>
  <si>
    <t xml:space="preserve">Dana ‡πë she/her ‡πë 20 ‡πë infp </t>
  </si>
  <si>
    <t>sugar__buns</t>
  </si>
  <si>
    <t>jodeemeade</t>
  </si>
  <si>
    <t>Balin_Urdunnir</t>
  </si>
  <si>
    <t xml:space="preserve">Far Eastern University </t>
  </si>
  <si>
    <t>UddonPatrick</t>
  </si>
  <si>
    <t>Bangalore NÃ∑eÃ∑wÃ∑ Ã∑DÃ∑eÃ∑lÃ∑hÃ∑iÃ∑,</t>
  </si>
  <si>
    <t>'Going to lock anyone who unironically mentions COVID-19 and network effects in the same sentence. \xf0\x9f\x98\x91'</t>
  </si>
  <si>
    <t>vinaykesari</t>
  </si>
  <si>
    <t>"Wash your hands, avoid touching your face, and don't e racist. https://t.co/sRCpAV4Br8"</t>
  </si>
  <si>
    <t>CSMarketgoo</t>
  </si>
  <si>
    <t>zefedi</t>
  </si>
  <si>
    <t>'@elonmusk @FxzzOnTheBeat @TeslaLifeItalia - here\xe2\x80\x99s your answer. He thinks COVID-19 isn\xe2\x80\x99t that ig of a deal.'</t>
  </si>
  <si>
    <t>FarzanSam</t>
  </si>
  <si>
    <t>david_bosman</t>
  </si>
  <si>
    <t xml:space="preserve">Universe </t>
  </si>
  <si>
    <t>saliamma91</t>
  </si>
  <si>
    <t>Wanno Kingdom</t>
  </si>
  <si>
    <t>Famoso96</t>
  </si>
  <si>
    <t>'An Example to follow Response to COVID-19 in Taiwan: Big Data Analytics, New Technology, and Proactive Testing https://t.co/smN93JNi3p'</t>
  </si>
  <si>
    <t>robeca210</t>
  </si>
  <si>
    <t>Kedah - johore</t>
  </si>
  <si>
    <t>adamzainol</t>
  </si>
  <si>
    <t>'This is a fantastic, detailed explanation of how come washing your hands with soap and water is so effective at red\xe2\x80\xa6 https://t.co/SxyAM3qxyX'</t>
  </si>
  <si>
    <t>dougclow</t>
  </si>
  <si>
    <t>AdittyaaSharma</t>
  </si>
  <si>
    <t>ÿßŸÑŸÖÿØŸäŸÜÿ© ÿßŸÑŸÖŸÜŸàÿ±ÿ©</t>
  </si>
  <si>
    <t>'The similarities etween SARS virus and COVID-19 virus raise the question: Why do new diseases keep emerging from C\xe2\x80\xa6 https://t.co/rA6dTCtHnS'</t>
  </si>
  <si>
    <t>Zatyros</t>
  </si>
  <si>
    <t>theffangs</t>
  </si>
  <si>
    <t>nulens59</t>
  </si>
  <si>
    <t>A small city in MainlandChina.</t>
  </si>
  <si>
    <t>'1. Scientifically There is no Cure to any kinds of Flu. You recover ecause your immune systems won the attles aga\xe2\x80\xa6 https://t.co/DWvdXooHLD'</t>
  </si>
  <si>
    <t>215931352qq</t>
  </si>
  <si>
    <t>'@PeterSheehan11 To e honest once the file appeared I was in shock. The HAP scheme is all Nigerians apparently &amp;amp; if\xe2\x80\xa6 https://t.co/nrMuZzuxEf'</t>
  </si>
  <si>
    <t>RobertBohan</t>
  </si>
  <si>
    <t>'@NeilMcMahon @peripatetical @VictorianCHO @TheRMH @AlfredHealth @easternhealthau Apologies there\xe2\x80\x99s also a #COVID\xe3\x83\xc19\xe2\x80\xa6 https://t.co/cGmwZoNwl'</t>
  </si>
  <si>
    <t>LSZH-VTSP</t>
  </si>
  <si>
    <t>xcellshu</t>
  </si>
  <si>
    <t>cool__cait</t>
  </si>
  <si>
    <t>'@nickmangwana What of a chinese who died in Harare recently of a suspected COVID-19? Pinochio your lies are now aove toxic level'</t>
  </si>
  <si>
    <t>zimleague</t>
  </si>
  <si>
    <t>JeanStarling</t>
  </si>
  <si>
    <t>Girjesh93640846</t>
  </si>
  <si>
    <t>Scotoplanes</t>
  </si>
  <si>
    <t>'Several #Fremont #schools, usinesses closed out of precaution to COVID-19 - Mar 8 @ 4:09 AM ET https://t.co/Iw6qAiZMEE'</t>
  </si>
  <si>
    <t>derek60216</t>
  </si>
  <si>
    <t>DobryPsychopata</t>
  </si>
  <si>
    <t>Greater Noida, India</t>
  </si>
  <si>
    <t>ashokkangna</t>
  </si>
  <si>
    <t>moun_chch</t>
  </si>
  <si>
    <t>Laoag City</t>
  </si>
  <si>
    <t>DKlariza</t>
  </si>
  <si>
    <t>IAMDAREALJHEN</t>
  </si>
  <si>
    <t>jowsyla_</t>
  </si>
  <si>
    <t>'The US company that owns the most promising COVID-19 vaccine is already cashing in and denying China, which would m\xe2\x80\xa6 https://t.co/TJUEhUhjgs'</t>
  </si>
  <si>
    <t>yingy</t>
  </si>
  <si>
    <t>Greenfield, CA</t>
  </si>
  <si>
    <t>valeeriev</t>
  </si>
  <si>
    <t>'#COVID-19 For those of you that are interested details of the BioMedomics 15 minute test kit.\xf0\x9f\x91\x87 https://t.co/Mh9wdnd96o'</t>
  </si>
  <si>
    <t>NoMoreBor</t>
  </si>
  <si>
    <t>'\xe2\x80\x9cSome of the suspected patients died while waiting for their test results, although all of their tests eventually c\xe2\x80\xa6 https://t.co/rSTL56mRxA'</t>
  </si>
  <si>
    <t>Rre_Malabola</t>
  </si>
  <si>
    <t>'@PhilipRucker @atrupar Despicale Idiots are in the WH! We need help with the COVID-19! The poor cannot afford nece\xe2\x80\xa6 https://t.co/cmGXzsUAo'</t>
  </si>
  <si>
    <t>Vislaia, Ca.</t>
  </si>
  <si>
    <t>lc11855</t>
  </si>
  <si>
    <t>xkealohilanix</t>
  </si>
  <si>
    <t>'Prime Minister reviews the situation on COVID-19 with concerned Ministries\nhttps://t.co/29PcJefpAn via NaMo App https://t.co/w1jqchIcm6'</t>
  </si>
  <si>
    <t>Under These Bitches Skin</t>
  </si>
  <si>
    <t>icykvn</t>
  </si>
  <si>
    <t>'@storm99chaser @JenRussell118 @diva_gourmet @RayneMillaray @NYGovCuomo "Claim: \xe2\x80\x98It only kills the elderly\nMost peop\xe2\x80\xa6 https://t.co/StEYeM7NKE'</t>
  </si>
  <si>
    <t>≈ì</t>
  </si>
  <si>
    <t>eks_yz</t>
  </si>
  <si>
    <t>DrHilaryJones</t>
  </si>
  <si>
    <t>Clun, England</t>
  </si>
  <si>
    <t>HollyNorman77</t>
  </si>
  <si>
    <t>Jeddah</t>
  </si>
  <si>
    <t>nishita_mulla</t>
  </si>
  <si>
    <t>fromOnfim</t>
  </si>
  <si>
    <t>not in Hawkins anymore</t>
  </si>
  <si>
    <t>killmeshrek</t>
  </si>
  <si>
    <t>persiabu</t>
  </si>
  <si>
    <t>Manille</t>
  </si>
  <si>
    <t>johnmangaser</t>
  </si>
  <si>
    <t>_labellie</t>
  </si>
  <si>
    <t>kitchen</t>
  </si>
  <si>
    <t>iaiaiayo</t>
  </si>
  <si>
    <t>Rosenchild</t>
  </si>
  <si>
    <t>LanaAnnaKa</t>
  </si>
  <si>
    <t>Valletta, Malta</t>
  </si>
  <si>
    <t>terry_buchanan</t>
  </si>
  <si>
    <t>soromanicoco</t>
  </si>
  <si>
    <t>'First case of COVID-19 confirmed in Fresno\xc2\xa0County https://t.co/hiWvicNg7T https://t.co/z3hu0eGEy'</t>
  </si>
  <si>
    <t>'@secretmoderator When the administration eliminated the program studying the animal-human contact source of COVID-1\xe2\x80\xa6 https://t.co/uuzus6mAQa'</t>
  </si>
  <si>
    <t>aerique</t>
  </si>
  <si>
    <t>'\xe2\x80\x9cwe recommend monitoring CDC warnings and avoiding oth domestic and international destinations where COVID-19 is p\xe2\x80\xa6 https://t.co/d4fH0kuStg'</t>
  </si>
  <si>
    <t>ROKSeoul2018</t>
  </si>
  <si>
    <t>'First case of COVID-19 confirmed in Fresno\xc2\xa0County https://t.co/MrvhmFU7Vz https://t.co/w0scVBXHSr'</t>
  </si>
  <si>
    <t>paris</t>
  </si>
  <si>
    <t>'@CarlaCaprini_ GOV. OF SHANGHAI NOW OFFICIALLY RECOMMENDS HIGH-DOSE VITAMIN C FOR COVID-19 CORONAVIRUS. Quoting: "V\xe2\x80\xa6 https://t.co/MJl4znxq2l'</t>
  </si>
  <si>
    <t>AteBuena</t>
  </si>
  <si>
    <t xml:space="preserve">Glasgow, Scotland </t>
  </si>
  <si>
    <t>chloemurdoch_</t>
  </si>
  <si>
    <t>'First case of COVID-19 confirmed in Fresno\xc2\xa0County https://t.co/lPPLWKUEzq https://t.co/rNGkKjw5qK'</t>
  </si>
  <si>
    <t xml:space="preserve"> Somewhere, who's asking! üôÑ</t>
  </si>
  <si>
    <t>'@CNN It would put COVID-19 on the ack urner, yes? \xf0\x9f\x98\x81'</t>
  </si>
  <si>
    <t>LIFTLIFETWICE</t>
  </si>
  <si>
    <t>NeonPinkPanda01</t>
  </si>
  <si>
    <t>namineheartilly</t>
  </si>
  <si>
    <t>'First case of COVID-19 confirmed in Fresno\xc2\xa0County https://t.co/K6EXpYGGy0 https://t.co/X8vN8kw1DI'</t>
  </si>
  <si>
    <t>Bavaria, Germany</t>
  </si>
  <si>
    <t>YoKoGFX</t>
  </si>
  <si>
    <t>SHARP_EU</t>
  </si>
  <si>
    <t>fat cousins</t>
  </si>
  <si>
    <t>mace______</t>
  </si>
  <si>
    <t>rasca105</t>
  </si>
  <si>
    <t>'First case of COVID-19 confirmed in Fresno\xc2\xa0County https://t.co/mJ0mCuG4Ee https://t.co/ZZZkL8uEeV'</t>
  </si>
  <si>
    <t>eapbee</t>
  </si>
  <si>
    <t>Queensland AUSTRALIA</t>
  </si>
  <si>
    <t>larner_ann</t>
  </si>
  <si>
    <t>'First case of COVID-19 confirmed in Fresno\xc2\xa0County https://t.co/uALSpYevk https://t.co/qo41Jq0VT'</t>
  </si>
  <si>
    <t>Qyla_Husna</t>
  </si>
  <si>
    <t>coffee16265820</t>
  </si>
  <si>
    <t>'Johns Hopkins Experts Brief Capitol Hill on Coronavirus (COVID-19) - YouTue\n https://t.co/dcFL4msfBA'</t>
  </si>
  <si>
    <t>Nigeria‚û°Ô∏èMexico‚û°Ô∏èAmerica (ATL)</t>
  </si>
  <si>
    <t>OEtuazim</t>
  </si>
  <si>
    <t>blesamerica</t>
  </si>
  <si>
    <t>'Shoutout to the German and Singaporean health care systems for having a unch of Covid-19 cases ut no casualties. \xf0\x9f\x91\x8f\xf0\x9f\x8f\xc'</t>
  </si>
  <si>
    <t>langford_andre</t>
  </si>
  <si>
    <t>norigrets</t>
  </si>
  <si>
    <t>'What to consider when employees need to start working remotely\n\nThe COVID-19 crisis is touching all aspects of soci\xe2\x80\xa6 https://t.co/F5Ni2clYlr'</t>
  </si>
  <si>
    <t>Homaionkabir</t>
  </si>
  <si>
    <t xml:space="preserve">Instillation 07 </t>
  </si>
  <si>
    <t>KnowledgeNRoses</t>
  </si>
  <si>
    <t>Kilpauk</t>
  </si>
  <si>
    <t>'#RT @WHO: RT @DrTedros: Some countries are olstering their surveillance &amp;amp; testing capacities to identify #COVID19\xe2\x80\xa6 https://t.co/ET6JO73tQ8'</t>
  </si>
  <si>
    <t>MuruganHospita3</t>
  </si>
  <si>
    <t>'RT BFMradio: RT NewsBFM: The Health Ministry has found a new cluster of COVID-19 cases related to case 33.\n\nThere a\xe2\x80\xa6 https://t.co/gx9PeLhzdo'</t>
  </si>
  <si>
    <t>winstonetco</t>
  </si>
  <si>
    <t>'SHINCHEONJI\xe2\x80\x99S PRESS CONFERENCE REGARDING CORONAVIRUS (COVID-19)\xe2\x9\xaa\xef\x8\x8f\n\xf0\x9f\x91\x89https://t.co/B5EMTqJOs2\n#Shincheonji #ManHeeLee\xe2\x80\xa6 https://t.co/vd8s2ATCKD'</t>
  </si>
  <si>
    <t>'Uer acknowledges coronavirus poses material risk to its usiness On Monday, Uer acknowledged for the first time t\xe2\x80\xa6 https://t.co/JngxHviZ6'</t>
  </si>
  <si>
    <t>reviews_blogger</t>
  </si>
  <si>
    <t>23 - actual reptile- they/them</t>
  </si>
  <si>
    <t>krokkadile</t>
  </si>
  <si>
    <t>adhithya35</t>
  </si>
  <si>
    <t>mjdoshi</t>
  </si>
  <si>
    <t>WelsfordM</t>
  </si>
  <si>
    <t>Beaconsfield, England</t>
  </si>
  <si>
    <t>victoriaasuter</t>
  </si>
  <si>
    <t>'RT BFMradio: RT carcasall: Here is a link to my radio interview with BFMradio this morning. We discussed the impact\xe2\x80\xa6 https://t.co/re3VI4OLs3'</t>
  </si>
  <si>
    <t>Devil's Heart</t>
  </si>
  <si>
    <t>DaddyMonk1</t>
  </si>
  <si>
    <t>'Trying to make up for lost time, the CDC will distriute 1.1 million COVID-19 tests y this weekend\n\nIn a press con\xe2\x80\xa6 https://t.co/YCphMtWZB'</t>
  </si>
  <si>
    <t>shezzawho_</t>
  </si>
  <si>
    <t>Staffordshire</t>
  </si>
  <si>
    <t>polly_orange</t>
  </si>
  <si>
    <t>'#RT @WHO: WHO calls on all countries to continue efforts that have een effective in limiting the numer of\xe2\x80\xa6 https://t.co/28q6JKCWIv'</t>
  </si>
  <si>
    <t>Monza e della Brianza</t>
  </si>
  <si>
    <t>'COVID-19: too little, too late? - The Lancet https://t.co/Hz9pGFyrox'</t>
  </si>
  <si>
    <t>Amigdala131</t>
  </si>
  <si>
    <t>'Today at @Dropox, we\xe2\x80\x99re taking the precautionary step of asking our employees gloally to work from home for the n\xe2\x80\xa6 https://t.co/52d5EFeY7'</t>
  </si>
  <si>
    <t>JulietteMarland</t>
  </si>
  <si>
    <t>Brentwood, CA</t>
  </si>
  <si>
    <t>2befreelf</t>
  </si>
  <si>
    <t>geminimo0n</t>
  </si>
  <si>
    <t>UpSkill360</t>
  </si>
  <si>
    <t>'#RT @WHO: Allowing uncontrolled #COVID19 spread should not e a choice of any government, as it will harm not only\xe2\x80\xa6 https://t.co/lVrlktHhMQ'</t>
  </si>
  <si>
    <t>Nunhead, SE London</t>
  </si>
  <si>
    <t>BrideOfChrist</t>
  </si>
  <si>
    <t xml:space="preserve">A√±√≥n </t>
  </si>
  <si>
    <t>'If you dig deep enough, some disturing connections arise etween 5G and the men who have developed or are developi\xe2\x80\xa6 https://t.co/z7gqpncBg5'</t>
  </si>
  <si>
    <t>fugeebristolian</t>
  </si>
  <si>
    <t>'#RT @WHO: #OpenWHO has reached 161,000 learners in #COVID19 courses.\nThe introductory course on COVID-19 has een p\xe2\x80\xa6 https://t.co/RRPjsr4BM'</t>
  </si>
  <si>
    <t>'#RT @WHO: Influenza vs #COVID19:\n\nInfluenza can spread faster than COVID-19.\n\nWHO Situation Report 6 March 2020\xe2\x80\xa6 https://t.co/G58pvFdEs'</t>
  </si>
  <si>
    <t>'"This season, there were a lot less faces due to the Covid-19 outreak, resulting in many celerities to cancel the\xe2\x80\xa6 https://t.co/p0DpjBdR6c'</t>
  </si>
  <si>
    <t>itstimetobacod</t>
  </si>
  <si>
    <t>'BREAKING: I am announcing a new directive requiring NY health insurers to waive cost sharing associated with testin\xe2\x80\xa6 https://t.co/QmFv4WIfqI'</t>
  </si>
  <si>
    <t>Sever_i</t>
  </si>
  <si>
    <t>'#RT @WHO: Influenza vs #COVID19:\n\nInfluenza: Children are important drivers of influenza virus transmission in the\xe2\x80\xa6 https://t.co/k7YJ0Fja2i'</t>
  </si>
  <si>
    <t>'#RT @WHO: Influenza vs #COVID19:\n\nInfluenza: Most at risk for severe infection are \xf0\x9f\x91\xa7\xf0\x9f\x8f\xd\xf0\x9f\x91\xa6\xf0\x9f\x8f\x, \xf0\x9f\xa4\x0\xf0\x9f\x8f\x, \xf0\x9f\x91\x5\xf0\x9f\x8f\x\xf0\x9f\x91\x4\xf0\x9f\x8f\xe, those with under\xe2\x80\xa6 https://t.co/wIcXcaLOsk'</t>
  </si>
  <si>
    <t>Far Far Away</t>
  </si>
  <si>
    <t>'@aslam_yousuf @sherryrehman @Razarumi COVID 19 just emerged, so extremely unlikely that poor hygeine preps immune s\xe2\x80\xa6 https://t.co/usOW64KRC'</t>
  </si>
  <si>
    <t>hjafrii</t>
  </si>
  <si>
    <t>'#RT @WHO: Influenza vs #COVID19:\n\nInfluenza: Mortality is usually well elow 0.1%\n\nCOVID-19: Mortality appears high\xe2\x80\xa6 https://t.co/Df5vOqI0EZ'</t>
  </si>
  <si>
    <t>Kilmarnock, Scotland</t>
  </si>
  <si>
    <t>Will6118</t>
  </si>
  <si>
    <t>Kelowna,  BC</t>
  </si>
  <si>
    <t>LazarusMP</t>
  </si>
  <si>
    <t>JDKaile</t>
  </si>
  <si>
    <t>AngelaPower7</t>
  </si>
  <si>
    <t>mervinlimm</t>
  </si>
  <si>
    <t>'3/ "Wow. What aout my risk of spreading COVID-19 to someone else?.....what aout the risk of allowing someone else\xe2\x80\xa6 https://t.co/MKo6VMRRM'</t>
  </si>
  <si>
    <t>'VCs warn coronavirus will impact fundraising for the next 2 quarters\n\nAs of this writing, COVID-19 has killed more\xe2\x80\xa6 https://t.co/rDJODpEDZk'</t>
  </si>
  <si>
    <t>CelestialEmpirQ</t>
  </si>
  <si>
    <t>randhead</t>
  </si>
  <si>
    <t>'Tim Hortons gets rid of Roll Up The Rim paper cups amid coronavirus outreak \xc2\x https://t.co/ZaUTemHS6U'</t>
  </si>
  <si>
    <t>torontosolds</t>
  </si>
  <si>
    <t>AllisonEMoss2</t>
  </si>
  <si>
    <t>Abia Province Biafra Land</t>
  </si>
  <si>
    <t>David_Igboke092</t>
  </si>
  <si>
    <t>pelepens</t>
  </si>
  <si>
    <t>'FAST FACTS: @DOHgovph raised the COVID-19 Alert System to Code Red sulevel 1 (at least 1 local transmission).\n\nDOH\xe2\x80\xa6 https://t.co/6Z61AJ6VQD'</t>
  </si>
  <si>
    <t>sndrmyjvrr</t>
  </si>
  <si>
    <t>'Here are the 26 hospitals you can visit if you are going through suspicious symptoms or know someone who is\xe2\x80\xa6 https://t.co/Tmjmkw8kuj'</t>
  </si>
  <si>
    <t>NileFM</t>
  </si>
  <si>
    <t>Beijing, PRC</t>
  </si>
  <si>
    <t>'As the the spread of Covid-19 appeared to have slowed down, many gyms reopened for Chinese people who have gained w\xe2\x80\xa6 https://t.co/Tttdc64a2'</t>
  </si>
  <si>
    <t>titan_plus</t>
  </si>
  <si>
    <t>Rolilla</t>
  </si>
  <si>
    <t>Gummersbach. Germany</t>
  </si>
  <si>
    <t>bartzbeielstein</t>
  </si>
  <si>
    <t>'The cdcgov has added interim guidance for pulic health professionals managing the home care and isolation of peopl\xe2\x80\xa6 https://t.co/eR6a3ctMIa'</t>
  </si>
  <si>
    <t>redaguessoumdvm</t>
  </si>
  <si>
    <t>Totterdown, Bristol, UK</t>
  </si>
  <si>
    <t>dave_reeve</t>
  </si>
  <si>
    <t>'GOLDSTEIN: We\xe2\x80\x99ve seen the future and it\xe2\x80\x99s COVID-19 #Headlines, Canada, China, climate change, Columnists, Justin Tr\xe2\x80\xa6 https://t.co/eEMdiqCjS'</t>
  </si>
  <si>
    <t>torynowdotcom</t>
  </si>
  <si>
    <t>Tasmania. The forgotten state.</t>
  </si>
  <si>
    <t>Zesder15</t>
  </si>
  <si>
    <t>'Rishi Sunak ringing in financial measures to help UK usinesses affected y decreased spending/economic activity d\xe2\x80\xa6 https://t.co/ov5PpmAn0B'</t>
  </si>
  <si>
    <t>CuhNeurology</t>
  </si>
  <si>
    <t>"We've added another #COVID19 resource to our we page. Find out the latest info on COVID-19 and animals from the CD\xe2\x80\xa6 https://t.co/MFAXn00p2W"</t>
  </si>
  <si>
    <t>myself1234567</t>
  </si>
  <si>
    <t>'From Time Immemorial, Europeans have always een the ones tryna destroy Africa, from illegal occupation of Africa,\xe2\x80\xa6 https://t.co/t0IT82h3Hx'</t>
  </si>
  <si>
    <t>kingtoks4</t>
  </si>
  <si>
    <t>'@RVAwonk @AP @Avi_Bueno KUOW reporting ased on saturday events\nhttps://t.co/ivu3dDzezc'</t>
  </si>
  <si>
    <t>Scarborough, England</t>
  </si>
  <si>
    <t>AngelaToo2</t>
  </si>
  <si>
    <t>Harare zimbabwe</t>
  </si>
  <si>
    <t>daisyrue</t>
  </si>
  <si>
    <t>perak,malaysia</t>
  </si>
  <si>
    <t>nurhamizahamran</t>
  </si>
  <si>
    <t>bobcrebas</t>
  </si>
  <si>
    <t>_gabymars</t>
  </si>
  <si>
    <t>Syazwin_23</t>
  </si>
  <si>
    <t>'Are those who paid to attend other conferences around the world getting their conference fee refunded in full if th\xe2\x80\xa6 https://t.co/p83mHYVVsU'</t>
  </si>
  <si>
    <t>wendyknowler</t>
  </si>
  <si>
    <t>Leeds, UK</t>
  </si>
  <si>
    <t>'Have you washed your hands?\xf0\x9f\x91\x90\xf0\x9f\x8f\xd\xf0\x9f\x96\x90\xef\x8\x8f\xf0\x9f\x8f\xd\xf0\x9f\x99\x8f\xf0\x9f\x8f\xd\n\nProperly?\n\n#COVID2019 #COVID #CoronavirusOutreak #Coronavid19 #coronavirus\xe2\x80\xa6 https://t.co/k19hZ2FaR'</t>
  </si>
  <si>
    <t>DrAiLynTan</t>
  </si>
  <si>
    <t>kifletse</t>
  </si>
  <si>
    <t>VickiSampson18</t>
  </si>
  <si>
    <t>JeanannBogar</t>
  </si>
  <si>
    <t>Jabobf13</t>
  </si>
  <si>
    <t>#kinvara #countygalway ireland</t>
  </si>
  <si>
    <t>'To help contain the spread of Covid 19 we are closed for 2 weeks. No case at Burren Nature Sanctuary ut positive c\xe2\x80\xa6 https://t.co/RCA6g7A0HC'</t>
  </si>
  <si>
    <t>BurrenSanctuary</t>
  </si>
  <si>
    <t>ppjm85</t>
  </si>
  <si>
    <t>Makati, Philippines</t>
  </si>
  <si>
    <t>'ICYMI: An ophthalmologist who worked with whistle-lower doctor Li Wenliang on the coronavirus front line in Wuhan\xe2\x80\xa6 https://t.co/BM8WFnPkHK'</t>
  </si>
  <si>
    <t>kennydi1997</t>
  </si>
  <si>
    <t>Theriverstyxx1</t>
  </si>
  <si>
    <t>ASTROAD</t>
  </si>
  <si>
    <t>AlwaysYouIPU</t>
  </si>
  <si>
    <t>NBTiggs</t>
  </si>
  <si>
    <t>UmbreenQazi</t>
  </si>
  <si>
    <t>SandersonTms</t>
  </si>
  <si>
    <t>the vampire castle</t>
  </si>
  <si>
    <t>JohnChivall</t>
  </si>
  <si>
    <t>ElixiumCapital</t>
  </si>
  <si>
    <t>San Juan County, WA</t>
  </si>
  <si>
    <t>'Updates on COVID-19 in San Juan County now availale through County News Flash: A new category dedicated to COVID-1\xe2\x80\xa6 https://t.co/EdVE7e62R5'</t>
  </si>
  <si>
    <t>SanJuanCountyWA</t>
  </si>
  <si>
    <t>üôÑ</t>
  </si>
  <si>
    <t>K1ngMN</t>
  </si>
  <si>
    <t>taura_za</t>
  </si>
  <si>
    <t>not_a_comediann</t>
  </si>
  <si>
    <t>Malta</t>
  </si>
  <si>
    <t>'New local emergency helpline : call 111 for any Covid-19 related issue https://t.co/vZKzqzfXIs'</t>
  </si>
  <si>
    <t>isademalte</t>
  </si>
  <si>
    <t>Rhode Island, USA</t>
  </si>
  <si>
    <t>RhodeIslandRT</t>
  </si>
  <si>
    <t>All over the world</t>
  </si>
  <si>
    <t>damienroue</t>
  </si>
  <si>
    <t>"@fardmuhammad I just sent my hour off for COVID-19 testing. \nI'm told I'll get it ack right efore the general election."</t>
  </si>
  <si>
    <t>lolotehe</t>
  </si>
  <si>
    <t>MSadidoost</t>
  </si>
  <si>
    <t>Den Haag, Nederland</t>
  </si>
  <si>
    <t>stefandijkstra9</t>
  </si>
  <si>
    <t>'COVID-19 impact is already felt in Bali. Hotels are empty, March cancelation is peaking, and my tax consultant told\xe2\x80\xa6 https://t.co/I3nzYLomSu'</t>
  </si>
  <si>
    <t>Sheffield</t>
  </si>
  <si>
    <t>PaulSmith5783</t>
  </si>
  <si>
    <t>Shoreline</t>
  </si>
  <si>
    <t>'A special COVID-19 message to Washington state usinesses and workers from Governor Jay Inslee\xe2\x80\xa6 https://t.co/JNXasyfu4Y'</t>
  </si>
  <si>
    <t>Shorelinearea</t>
  </si>
  <si>
    <t>italyyy06</t>
  </si>
  <si>
    <t>'SemiLog plot of #coronavirus #covid-19 cases per million of inhaitants in #Belgium #Italy and #France.  Belgium ha\xe2\x80\xa6 https://t.co/UvQCLh9Egj'</t>
  </si>
  <si>
    <t>fkvingtsept</t>
  </si>
  <si>
    <t>'Wow , the Bahrain gp is participants only due to covid-19 , I wonder how many gps can afford to do this and will fo\xe2\x80\xa6 https://t.co/zzazAnVEtg'</t>
  </si>
  <si>
    <t>davidmcguire84</t>
  </si>
  <si>
    <t>'ATTN Researchers: \nIPA is accepting applications for funding on COVID-19 response, please share with colleagues!\nWi\xe2\x80\xa6 https://t.co/sXrsOYCnp'</t>
  </si>
  <si>
    <t>NurRidwanLatief</t>
  </si>
  <si>
    <t>Augusta, GA</t>
  </si>
  <si>
    <t>ilovedylkonnen</t>
  </si>
  <si>
    <t>'@BorisJohnson can\xe2\x80\x99t we use the extra \xc2\xa3350M per week we saved leaving the EU to fight Covid-19?'</t>
  </si>
  <si>
    <t>Davidho96339767</t>
  </si>
  <si>
    <t>DrAlexanderHop1</t>
  </si>
  <si>
    <t>'Watch "Democrat councilwoman faces calls to resign after encouraging spreading COVID-19 to Trump supporters" on You\xe2\x80\xa6 https://t.co/sKLrOenIz4'</t>
  </si>
  <si>
    <t>JCislandgirl</t>
  </si>
  <si>
    <t>Sonoma County, California, USA</t>
  </si>
  <si>
    <t>Resister1957</t>
  </si>
  <si>
    <t>Alikap88</t>
  </si>
  <si>
    <t>B_SHIT_SHIPPER</t>
  </si>
  <si>
    <t>life‚Äôs good üòò</t>
  </si>
  <si>
    <t>_elaineco</t>
  </si>
  <si>
    <t>Microscope</t>
  </si>
  <si>
    <t>Anonymo14835275</t>
  </si>
  <si>
    <t>Mel49545544</t>
  </si>
  <si>
    <t>Wherever my heart takes me.</t>
  </si>
  <si>
    <t>adri66215</t>
  </si>
  <si>
    <t>NickoliLarsen</t>
  </si>
  <si>
    <t>‚úó ig- @_adebwow ‚úó</t>
  </si>
  <si>
    <t>AdibWOW</t>
  </si>
  <si>
    <t>'If you are not already following @Laurie_Garrett , you should do so right now. She is an awesome source re: COVID-1\xe2\x80\xa6 https://t.co/NGdOh0SZhF'</t>
  </si>
  <si>
    <t>ayirpelle</t>
  </si>
  <si>
    <t>citybear17</t>
  </si>
  <si>
    <t>South Tipperary, Ireland</t>
  </si>
  <si>
    <t>BlessDeRains</t>
  </si>
  <si>
    <t>Queen Victoria St, London</t>
  </si>
  <si>
    <t>'Still planning for the worst - working for the Best. We have updated the Diocesan Coronavirus (Covid-19) Guidance i\xe2\x80\xa6 https://t.co/TTcww0JFx9'</t>
  </si>
  <si>
    <t>bythewardrobe</t>
  </si>
  <si>
    <t>AOsquare</t>
  </si>
  <si>
    <t>Glabukinette</t>
  </si>
  <si>
    <t>sailing</t>
  </si>
  <si>
    <t>bj95432geemale</t>
  </si>
  <si>
    <t>Barrigada, USA</t>
  </si>
  <si>
    <t>'@ncwashington Is it COVID -19 or normal coronavirus. Fake news ass NBC.'</t>
  </si>
  <si>
    <t>realwhiteshad0w</t>
  </si>
  <si>
    <t>'There are a lot of questions out there aout Vermont\xe2\x80\x99s first presumptive positive COVID-19 case. \n\nLet\xe2\x80\x99s walk through a few of them \xe2\xac\x87\xef\x8\x8f'</t>
  </si>
  <si>
    <t>JakeCookson_</t>
  </si>
  <si>
    <t>_akialam</t>
  </si>
  <si>
    <t>BCD, Philippines</t>
  </si>
  <si>
    <t>shazerbarino</t>
  </si>
  <si>
    <t>sukhpabial</t>
  </si>
  <si>
    <t>RayzorRamonu</t>
  </si>
  <si>
    <t>TboiPLS</t>
  </si>
  <si>
    <t>'8 Mar: Another positive case reported from Tamil Nadu (Second in the state) \n\nTotal: 44 (including 3 cured)\xe2\x80\xa6 https://t.co/ifQ4NLYYFd'</t>
  </si>
  <si>
    <t>psychedelhic</t>
  </si>
  <si>
    <t>Vlaming in hart en nieren</t>
  </si>
  <si>
    <t>Boduoghnat</t>
  </si>
  <si>
    <t>Chesapeake Bay watershed</t>
  </si>
  <si>
    <t>'First Virginia Case of COVID-19 Confirmed at Fort Belvoir: https://t.co/w6CVDd7mPP'</t>
  </si>
  <si>
    <t>ndngenuity</t>
  </si>
  <si>
    <t>Halton, Ontario</t>
  </si>
  <si>
    <t>januaryjp1</t>
  </si>
  <si>
    <t>and there</t>
  </si>
  <si>
    <t>fredk9vegan</t>
  </si>
  <si>
    <t>'@IanDunt Ive not heard any evidence to suggest one of the symptoms of COVID-19 is legendary levels of defecation...\xe2\x80\xa6 https://t.co/qVjsvBtOjw'</t>
  </si>
  <si>
    <t>abovetheclouds</t>
  </si>
  <si>
    <t>penniburling</t>
  </si>
  <si>
    <t>lynnsbutler</t>
  </si>
  <si>
    <t>California U.S.A.</t>
  </si>
  <si>
    <t>'Entire country of Italy will face more restrictions over coronavirus\n\nhttps://t.co/AvEol8owml'</t>
  </si>
  <si>
    <t>CharlieMMAFAN</t>
  </si>
  <si>
    <t>IconicMoss</t>
  </si>
  <si>
    <t>Sandcastle Disco</t>
  </si>
  <si>
    <t>MrJulietoJr</t>
  </si>
  <si>
    <t>mommybizblog</t>
  </si>
  <si>
    <t>46 Camden Rd, Tunbridge Wells</t>
  </si>
  <si>
    <t>theplantbaseuk</t>
  </si>
  <si>
    <t>San Sebasti√°n, Espa√±a</t>
  </si>
  <si>
    <t>'Why did one of the most polarized Congresses in US history pass an 8.3 illion dollar appropriation to comat COVID\xe2\x80\xa6 https://t.co/GqxusjYNoK'</t>
  </si>
  <si>
    <t>dasanchezp</t>
  </si>
  <si>
    <t>AntiphonSophist</t>
  </si>
  <si>
    <t>Portharcourt,nigeria</t>
  </si>
  <si>
    <t>'The presence of covid-19 got some people dressed like mortal komat characters \xf0\x9f\x98\xa9\xf0\x9f\x98\xa9 https://t.co/vTpH5PqLJF'</t>
  </si>
  <si>
    <t>Spunkychidi</t>
  </si>
  <si>
    <t>Huw_Cook</t>
  </si>
  <si>
    <t>OhAnAlice</t>
  </si>
  <si>
    <t>"@eesdotjpeg @tinkadinkadoo We recently got an inexpensive idet attachment for the toilet. It wasn't ecause of  c\xe2\x80\xa6 https://t.co/MxYtf3hx8O"</t>
  </si>
  <si>
    <t>mkvand</t>
  </si>
  <si>
    <t>jeowonunu</t>
  </si>
  <si>
    <t>deep deep down dark deep down</t>
  </si>
  <si>
    <t>RustyCat028</t>
  </si>
  <si>
    <t>Jo'burg</t>
  </si>
  <si>
    <t>lesslusty</t>
  </si>
  <si>
    <t>'Academic spam adapting more quickly than an RNA virus strain. And what a rilliant idea to ring your entire CoVID-\xe2\x80\xa6 https://t.co/eJ4WJ9CIV4'</t>
  </si>
  <si>
    <t>ludonym</t>
  </si>
  <si>
    <t>Waffle</t>
  </si>
  <si>
    <t>bubblyyams</t>
  </si>
  <si>
    <t>ShillGatez</t>
  </si>
  <si>
    <t>'URGENT Covid 19 update - This child tried to steel their toilet rolls!!!! https://t.co/JgpfEG9HQx'</t>
  </si>
  <si>
    <t>"Japan's #COVID-19 infections much higher than reported: NIID | The Japan Times https://t.co/aoT9CCdJae #coronavirus"</t>
  </si>
  <si>
    <t>abichanaa</t>
  </si>
  <si>
    <t>Under G</t>
  </si>
  <si>
    <t>seetrips</t>
  </si>
  <si>
    <t>'@chrislhayes How long efore we find out aout some Typhoid Mary in CBP/ICE delierately spreading COVID-19 to the\xe2\x80\xa6 https://t.co/HiUWdzoVQ'</t>
  </si>
  <si>
    <t>Southampton, England</t>
  </si>
  <si>
    <t>gksworld</t>
  </si>
  <si>
    <t>j0w_sef</t>
  </si>
  <si>
    <t>'can\xe2\x80\x99t wait for the COVID-19 pack to run right y my house tomorrow afternoon \xf0\x9f\xa5\x0 https://t.co/X3O6p8ODPR'</t>
  </si>
  <si>
    <t>Annie_Devine</t>
  </si>
  <si>
    <t>'Covid-19, Fear crippling the planet\xe2\x80\xa6 https://t.co/Vf5Atvq6GV https://t.co/NJr0Vg54Da'</t>
  </si>
  <si>
    <t>sunshinysagmai2</t>
  </si>
  <si>
    <t>Midtown sac</t>
  </si>
  <si>
    <t>gudnoodl</t>
  </si>
  <si>
    <t>'Be Safe from #COVID19:\n1\xe2\x83\xa3 Frequently clean \xf0\x9f\x91\x90 y using alcohol-ased ru or \xf0\x9f\xa7\xc&amp;amp; \xf0\x9f\x92\xa6\n2\xe2\x83\xa3 When coughing &amp;amp; sneezing \xf0\x9f\xa4\xa7 cover\xe2\x80\xa6 https://t.co/R5HF6LiQw'</t>
  </si>
  <si>
    <t>N0rthernz</t>
  </si>
  <si>
    <t>kopano_seleho</t>
  </si>
  <si>
    <t>purplhumanature</t>
  </si>
  <si>
    <t>'Coronavirus: Gloal outreak of Covid-19 could cause recession as governments urged to restore consumer confidence\xe2\x80\xa6 https://t.co/54kcU8M3BE'</t>
  </si>
  <si>
    <t>yayatjakarta</t>
  </si>
  <si>
    <t>'Collection of short video recitation y children under 14 entitled \xe2\x80\x9cChildren\xe2\x80\x99s Voice to Aid the Safe China\xe2\x80\x9d has sta\xe2\x80\xa6 https://t.co/KFsKfZJcef'</t>
  </si>
  <si>
    <t>hannahbckwrds</t>
  </si>
  <si>
    <t>Noelsnocoward</t>
  </si>
  <si>
    <t>f_sana0001</t>
  </si>
  <si>
    <t>Mohali, India</t>
  </si>
  <si>
    <t>'Modi mand COVID-19\n\nPrime Minister reviews the situation on COVID-19 with concerned Ministries\xe2\x80\xa6 https://t.co/Snmsv8rfz6'</t>
  </si>
  <si>
    <t>Sohan_kandyara</t>
  </si>
  <si>
    <t>1MichaelTobin</t>
  </si>
  <si>
    <t>k_tie91</t>
  </si>
  <si>
    <t>–†–µ–ø—É–±–ª–∏–∫–∞ –ú–∞–∫–µ–¥–æ–Ω–∏—ò–∞</t>
  </si>
  <si>
    <t>NagaziMagzi</t>
  </si>
  <si>
    <t>jspackma</t>
  </si>
  <si>
    <t>Boksburg</t>
  </si>
  <si>
    <t>StabiloBoss</t>
  </si>
  <si>
    <t>MBBGü§ç</t>
  </si>
  <si>
    <t>sleazyjookyun</t>
  </si>
  <si>
    <t>The dark side of the moon</t>
  </si>
  <si>
    <t>'@andrewMOT @LeedsInShetland @HywoodMartin Catch a nice dose of Covid-19'</t>
  </si>
  <si>
    <t>T_G_2015</t>
  </si>
  <si>
    <t>'@AlmendraPeleona @microBIOlog "Open peer-review platform for COVID-19 preprints" https://t.co/XHDWrvkV1m The open-\xe2\x80\xa6 https://t.co/XXrB4L1Ny'</t>
  </si>
  <si>
    <t>microBIOblog</t>
  </si>
  <si>
    <t>jamielim_0619</t>
  </si>
  <si>
    <t>'now that coronavirus disease 2019 is called \xe2\x80\x9cCOVID-19\xe2\x80\x9d, they made it sounds like a virus that is made y decepticon\xe2\x80\xa6 https://t.co/DRzPTGkuhD'</t>
  </si>
  <si>
    <t>GlennFreyV</t>
  </si>
  <si>
    <t>'New academic research is coming out, with HIGHER estimates of case fatality rates (CFR) for COVID-19 (@C_Althaus is\xe2\x80\xa6 https://t.co/BQkoI78HqK'</t>
  </si>
  <si>
    <t>AntonioCFern</t>
  </si>
  <si>
    <t>ur location</t>
  </si>
  <si>
    <t>aindudul</t>
  </si>
  <si>
    <t>'So true @erikryn - this article shows the latest #coronavirus #COVID stats going exponential around the world\xe2\x80\xa6 https://t.co/P38IjnUBwf'</t>
  </si>
  <si>
    <t>RangitƒÅne o Manawatu land, Aotearoa</t>
  </si>
  <si>
    <t>'Even if covid-19 WERE to take all of us dang disaled folx and the elderly who cause SUCH a urden out, like some p\xe2\x80\xa6 https://t.co/8OHyUGcHYx'</t>
  </si>
  <si>
    <t>Kathy_E_J</t>
  </si>
  <si>
    <t>'Heart Gata Covid-19 https://t.co/zm6uvlhhCS'</t>
  </si>
  <si>
    <t>anwar29juli</t>
  </si>
  <si>
    <t>'The WHO\xe2\x80\x99s desire to mollify China, a major donor, and avoid a panic have outweighed its need to protect pulic heal\xe2\x80\xa6 https://t.co/FAHID1Y2Ue'</t>
  </si>
  <si>
    <t>HongkongerAmy</t>
  </si>
  <si>
    <t>'@BBCBreakfast We have a rise in people infected with Corona Virus (Covid-19), total infected now at 206. We have e\xe2\x80\xa6 https://t.co/e0zUqxmnOn'</t>
  </si>
  <si>
    <t>JohnPat29428646</t>
  </si>
  <si>
    <t>South Shields, England</t>
  </si>
  <si>
    <t>tashahumphreyx</t>
  </si>
  <si>
    <t>wife_deplorable</t>
  </si>
  <si>
    <t>syafiqwarith</t>
  </si>
  <si>
    <t xml:space="preserve">JB </t>
  </si>
  <si>
    <t>EJ3110</t>
  </si>
  <si>
    <t>'@KP24 Coronavirus (COVID-19) was manufactured in Wuhan. IT DID NOT COME FROM BATS.'</t>
  </si>
  <si>
    <t>Maaarrrtttyyy</t>
  </si>
  <si>
    <t>'@Tannyirony COVID-19 can\xe2\x80\x99t enter my imagination.'</t>
  </si>
  <si>
    <t>ttens10</t>
  </si>
  <si>
    <t>elyroufos</t>
  </si>
  <si>
    <t>Kettering, UK</t>
  </si>
  <si>
    <t>"Coronavirus: 'Large spike in demand' for toilet paper over COVID-19 outreak #CoronaVirus #Health #PanicBuying\xe2\x80\xa6 https://t.co/AomSB5fBkQ"</t>
  </si>
  <si>
    <t>ZiPpYUK</t>
  </si>
  <si>
    <t>'@Popehat @sawones how ig a risk factor is the fecal-oral route with COVID-19?  Asking for a "friend".'</t>
  </si>
  <si>
    <t>MikeyTsi</t>
  </si>
  <si>
    <t>Honduras</t>
  </si>
  <si>
    <t>MarcolMoran</t>
  </si>
  <si>
    <t>Tuguegarao City ‚úà</t>
  </si>
  <si>
    <t>romeocaronan18</t>
  </si>
  <si>
    <t>Las Condes, Chile</t>
  </si>
  <si>
    <t>AndyVergaraV</t>
  </si>
  <si>
    <t>katti_nor</t>
  </si>
  <si>
    <t>'@TMZ Does TP stop the COVID-19 virus?? Why is everyone uying up TP? \xf0\x9f\xa4\x7\xe2\x80\x8d\xe2\x99\x80\xef\x8\x8f\xf0\x9f\xa4\x7\xe2\x80\x8d\xe2\x99\x80\xef\x8\x8f\xf0\x9f\x98\x3\xf0\x9f\x98\x3\xf0\x9f\xa4\x7\xe2\x80\x8d\xe2\x99\x80\xef\x8\x8f\xf0\x9f\xa4\x7\xe2\x80\x8d\xe2\x99\x80\xef\x8\x8f\xf0\x9f\x98\x3\xf0\x9f\x98\x3'</t>
  </si>
  <si>
    <t>üá¨üáßLondon</t>
  </si>
  <si>
    <t>gilli5</t>
  </si>
  <si>
    <t>'This is ig news. It\xe2\x80\x99s een confirmed that no spectators will e allowed at this year\xe2\x80\x99s #BahrainGP. An official sta\xe2\x80\xa6 https://t.co/PFa1eTU5fR'</t>
  </si>
  <si>
    <t>robwattsf1</t>
  </si>
  <si>
    <t>ecoda TOKYO JAPAN</t>
  </si>
  <si>
    <t>ecodaren</t>
  </si>
  <si>
    <t>g_tof</t>
  </si>
  <si>
    <t>'i\xe2\x80\x99m sicker then the covid 19.'</t>
  </si>
  <si>
    <t>brady_autrey</t>
  </si>
  <si>
    <t>inewlight</t>
  </si>
  <si>
    <t>"@garci32 1,000's &amp;amp; 1,000's of people have it. They just don't ecome as ill as the elderly &amp;amp; immunocompromised. Kid\xe2\x80\xa6 https://t.co/oBnQS4hO7I"</t>
  </si>
  <si>
    <t>Fact_Devil</t>
  </si>
  <si>
    <t>'Ya COVID-19 is popcorn compared to the BRAMNvirus https://t.co/p4dMhaY8QP'</t>
  </si>
  <si>
    <t>willyindia</t>
  </si>
  <si>
    <t>simardswellness</t>
  </si>
  <si>
    <t>jevakallio</t>
  </si>
  <si>
    <t>"@Lawrence I still don't understand why people require physical contact as some sort of ritual that does nothing of\xe2\x80\xa6 https://t.co/NLlxUBmIH7"</t>
  </si>
  <si>
    <t>nazosan2</t>
  </si>
  <si>
    <t>"Amid coronavirus panic, these Aussies dropped everything to run Darwin's quarantine village - https://t.co/kdDvPQUiYB"</t>
  </si>
  <si>
    <t>actuamericaif</t>
  </si>
  <si>
    <t>Ekaterinburg, Russia</t>
  </si>
  <si>
    <t>ju_pito</t>
  </si>
  <si>
    <t>Kuala Lumpur, MAS</t>
  </si>
  <si>
    <t>kingclavas</t>
  </si>
  <si>
    <t>rayofliteindark</t>
  </si>
  <si>
    <t>Western Hemisphere</t>
  </si>
  <si>
    <t>P_F_Lherisson_</t>
  </si>
  <si>
    <t>CocoShanell111</t>
  </si>
  <si>
    <t>Madrid-Espa√±a</t>
  </si>
  <si>
    <t>Gatodonte1</t>
  </si>
  <si>
    <t>PankajJ24310807</t>
  </si>
  <si>
    <t>angelo_arianna</t>
  </si>
  <si>
    <t>yaanmate</t>
  </si>
  <si>
    <t>Salem, Oregon</t>
  </si>
  <si>
    <t>jacqmariew</t>
  </si>
  <si>
    <t>Suvivaahto</t>
  </si>
  <si>
    <t>Lagos/ Ilorin</t>
  </si>
  <si>
    <t>AzAbdulhakeem</t>
  </si>
  <si>
    <t>lils1242</t>
  </si>
  <si>
    <t>Dubai, UAE</t>
  </si>
  <si>
    <t>Shai5a_MM</t>
  </si>
  <si>
    <t>Bujumbura</t>
  </si>
  <si>
    <t>'Press Statement of the African Commission on Human &amp;amp; Peoples\xe2\x80\x99 Rights on the Coronavirus (COVID-19) crisis https://t.co/YnIjQfzd'</t>
  </si>
  <si>
    <t>Rugori_S</t>
  </si>
  <si>
    <t>daengtiaq__</t>
  </si>
  <si>
    <t>„Åó„ÇÖ„Å¶„Çã„Çì„Å°„Åª„Éº</t>
  </si>
  <si>
    <t>toonya3d</t>
  </si>
  <si>
    <t>cmmclaren</t>
  </si>
  <si>
    <t>Probably behind ur back</t>
  </si>
  <si>
    <t>JasparMawon</t>
  </si>
  <si>
    <t>'@NaumLea @guardian Also the virus has come here... sigh! https://t.co/jYTBJ50xe6'</t>
  </si>
  <si>
    <t>Napa</t>
  </si>
  <si>
    <t>truromanticlife</t>
  </si>
  <si>
    <t>City of Bowdon</t>
  </si>
  <si>
    <t>ben_rainwater15</t>
  </si>
  <si>
    <t>'#COVID_19 will strengthen anti-immigration ideology lowing across the Northern hemisphere. Nationalism ll gain whi\xe2\x80\xa6 https://t.co/6fv4ODgokU'</t>
  </si>
  <si>
    <t>LennyIwaloye</t>
  </si>
  <si>
    <t>Norwalk, Ohio</t>
  </si>
  <si>
    <t>SumiiSmith16</t>
  </si>
  <si>
    <t>Gigi_Gem</t>
  </si>
  <si>
    <t>ramprasadp20</t>
  </si>
  <si>
    <t>tokiko_tsumura</t>
  </si>
  <si>
    <t>PittKenneth</t>
  </si>
  <si>
    <t>Mohamme03832262</t>
  </si>
  <si>
    <t>ColumFromCork</t>
  </si>
  <si>
    <t>Aldershot, England</t>
  </si>
  <si>
    <t>"@campellclaret Did I miss a Daily Mail article saying we're safe from covid 19 if we wrap our heads in og roll? H\xe2\x80\xa6 https://t.co/OFHRuhSzE"</t>
  </si>
  <si>
    <t>MarkHillPackers</t>
  </si>
  <si>
    <t>evaserna_</t>
  </si>
  <si>
    <t>Á•ûÂ•àÂ∑ùÁúåÊù±ÈÉ®</t>
  </si>
  <si>
    <t>Kawasak25657283</t>
  </si>
  <si>
    <t>'COVID-19: N2.64trillion shortfall imminent as oil outlook topples government\xe2\x80\x99s plan https://t.co/ZEslq0aYI7'</t>
  </si>
  <si>
    <t>sexy_aaliya</t>
  </si>
  <si>
    <t>CAV - MNL</t>
  </si>
  <si>
    <t>'Ang daming suspensions c of COVID-19,,,, wonder if this will escalate hanggang April 15 aka defense namin'</t>
  </si>
  <si>
    <t>parisedaemmaris</t>
  </si>
  <si>
    <t>samuelshine50</t>
  </si>
  <si>
    <t>'So much energy - I feel all the Peloton people should join forces and do something amazing like clean eaches or fo\xe2\x80\xa6 https://t.co/x97nirui00'</t>
  </si>
  <si>
    <t>EEPennoMD</t>
  </si>
  <si>
    <t xml:space="preserve">Amsterdam </t>
  </si>
  <si>
    <t>sanverv</t>
  </si>
  <si>
    <t>humbumag</t>
  </si>
  <si>
    <t>'The NFL has postponed its annual Consumer Products Summit due to the growing COVID-19 (commonly known as coronaviru\xe2\x80\xa6 https://t.co/CVG2q2Ks1'</t>
  </si>
  <si>
    <t>saiepourf</t>
  </si>
  <si>
    <t>"New version of the 3 iggest lies: \n\n1) Masks don't work. \n\n2) COVID-19 is like the seasonal flu.\n\n3) The risk to t\xe2\x80\xa6 https://t.co/Nn6P960MFh"</t>
  </si>
  <si>
    <t>'@CrangesMcsktl @EmEffEff @AP Yes, those notaly calm times, "the swine flu panic" that I rememer people eing ve\xe2\x80\xa6 https://t.co/R35BhYjIqQ'</t>
  </si>
  <si>
    <t>daniel_rury</t>
  </si>
  <si>
    <t>Tobiloba_O</t>
  </si>
  <si>
    <t>'7/ " If you\xe2\x80\x99re a healthy young adult looking only at your personal risk of contracting COVID-19 this week and dying\xe2\x80\xa6 https://t.co/wvwMkaarZY'</t>
  </si>
  <si>
    <t>weird_redpanda</t>
  </si>
  <si>
    <t>paper hearts</t>
  </si>
  <si>
    <t>ofieeeh</t>
  </si>
  <si>
    <t>earthglazenfire</t>
  </si>
  <si>
    <t>The future, reflected back</t>
  </si>
  <si>
    <t>'@PeterCronau @slpng_giants_oz They put him into office, why would they make it uncomfortale for him?  Especially w\xe2\x80\xa6 https://t.co/Jruf9WdJJ4'</t>
  </si>
  <si>
    <t>antipodaemon</t>
  </si>
  <si>
    <t>Chuddehinutwash</t>
  </si>
  <si>
    <t>fhspxm</t>
  </si>
  <si>
    <t>nrainqsrh</t>
  </si>
  <si>
    <t>tebogo_evan</t>
  </si>
  <si>
    <t>√úT: 50.800087,-1.002647</t>
  </si>
  <si>
    <t>'COVID-19 Business Travel Ban? Ensure staff still have networking opportunities with Inox Expo Virtual\xe2\x80\xa6 https://t.co/V3lQq0knvG'</t>
  </si>
  <si>
    <t>komal_helyer</t>
  </si>
  <si>
    <t>Edinburgh and Boston</t>
  </si>
  <si>
    <t>CoachPrawn</t>
  </si>
  <si>
    <t>in dylan o'brien's heart</t>
  </si>
  <si>
    <t>FarLachowski</t>
  </si>
  <si>
    <t>XxSophiePerrixX</t>
  </si>
  <si>
    <t>"But wait! There's more!\n\n\xe2\x99\x80\xef\x8\x8f Cherie Blair on #IWD2020 \n\xf0\x9f\x91\xa9\xf0\x9f\x8f\xf\xe2\x80\x8d\xe2\x9a\x95\xef\x8\x8fProf. Dr. Martin Marshall on how our nation's GPs may co\xe2\x80\xa6 https://t.co/RKq6o3Zm1"</t>
  </si>
  <si>
    <t>'#COVID-19 \xe2\x80\x93\xe2\x80\x9cLa Vie en quarantaine \xe2\x80\x9d \xe2\x80\x9302/25\xe2\x80\x93Update https://t.co/IQJezcDq8 https://t.co/knwHsq0R7w'</t>
  </si>
  <si>
    <t>jeanlionelwad</t>
  </si>
  <si>
    <t>'"Despite the constant negative press covfefe"\n\nCovfefe = COVID-19\n\nQ was right all along!\n\nSchumer a snake, pelosi\xe2\x80\xa6 https://t.co/riNYm7OEjZ'</t>
  </si>
  <si>
    <t>CryptoScottyStu</t>
  </si>
  <si>
    <t>STLüõ¨ATX</t>
  </si>
  <si>
    <t>_Karasuu</t>
  </si>
  <si>
    <t>mdflorio</t>
  </si>
  <si>
    <t>BitterThunder</t>
  </si>
  <si>
    <t>Parte Medico</t>
  </si>
  <si>
    <t>Galacticfudge</t>
  </si>
  <si>
    <t>LamargoIndyref2</t>
  </si>
  <si>
    <t>'"Faceook is giving free ads to the @WHO to fight COVID-19 misinformation" https://t.co/FMKYqz4kdI via @Verge\n\n"Zuc\xe2\x80\xa6 https://t.co/roKgQyJJI'</t>
  </si>
  <si>
    <t>CrimsonWave2020</t>
  </si>
  <si>
    <t>NiamhStone95</t>
  </si>
  <si>
    <t>Antartica</t>
  </si>
  <si>
    <t>'Lincang: those who refuse chemicals, unproven to either cure or treat CoVid-19, have een told that they will not \xe2\x80\xa6 https://t.co/1P52DXH2l2'</t>
  </si>
  <si>
    <t>zproxy</t>
  </si>
  <si>
    <t>'Coronavirus COVID-19\nhttps://t.co/cilmhvVkBR\nvia https://t.co/jtzjurOvxA https://t.co/j4EBKu3WYL'</t>
  </si>
  <si>
    <t>FRANCOISETENEN2</t>
  </si>
  <si>
    <t>Kithre1</t>
  </si>
  <si>
    <t>embl</t>
  </si>
  <si>
    <t>Indio, CA</t>
  </si>
  <si>
    <t>brilovesbud</t>
  </si>
  <si>
    <t>In your hearts and minds</t>
  </si>
  <si>
    <t>mullingitover</t>
  </si>
  <si>
    <t>sebcoman</t>
  </si>
  <si>
    <t>TomMatuszak</t>
  </si>
  <si>
    <t>seri4lchill3r</t>
  </si>
  <si>
    <t>Nijmegen NL</t>
  </si>
  <si>
    <t>'Wash Your Hands: Excellent summary of current COVID-19 state of affairs y @ealela \nhttps://t.co/ZySZy4STPw https://t.co/m6KZ25PJ0K'</t>
  </si>
  <si>
    <t>msmjetten</t>
  </si>
  <si>
    <t>'OMG, Italy New 1332, total 6012. \nISS_italy = 0.2846 &amp;gt;  ISS_us = 0.25\nTo e equivalent to China, Italy should cap its covid-19 at 4400'</t>
  </si>
  <si>
    <t>OneDayOrTheNext</t>
  </si>
  <si>
    <t>nahmurda</t>
  </si>
  <si>
    <t>anoooph</t>
  </si>
  <si>
    <t>Somewhere In, Texas</t>
  </si>
  <si>
    <t>katrollya</t>
  </si>
  <si>
    <t>'What is the difference etween Covid-19 and coronavirus? https://t.co/0dmwCQcsZ (via )'</t>
  </si>
  <si>
    <t>IshakUjang2</t>
  </si>
  <si>
    <t>19 | bi | seokjinnie</t>
  </si>
  <si>
    <t>jooniesbutt</t>
  </si>
  <si>
    <t>StellaDaHero</t>
  </si>
  <si>
    <t>JamilKemp</t>
  </si>
  <si>
    <t>Winterfell‚Ñ¢</t>
  </si>
  <si>
    <t>MrkAeeeey23</t>
  </si>
  <si>
    <t>PSYCHOPATHS$#mercer#devos nra#blood$$#oligarch$#501c#brexit#bot epshteyn#murdoch#anschutz#SCOTUS*bribes FuxNews#blavatnik#sfeinberg#schwarzman#sackler</t>
  </si>
  <si>
    <t>bvnt123</t>
  </si>
  <si>
    <t>Califgal49</t>
  </si>
  <si>
    <t>'Since people have een confined to their homes, NGOs have reported an increase in domestic violence https://t.co/9873qqFWJG'</t>
  </si>
  <si>
    <t>MartinSoong</t>
  </si>
  <si>
    <t>kimfike12</t>
  </si>
  <si>
    <t>anndrith_jara99</t>
  </si>
  <si>
    <t>cyclocazae</t>
  </si>
  <si>
    <t>EzzhamAizzil</t>
  </si>
  <si>
    <t>Amy_Claire_x</t>
  </si>
  <si>
    <t>OniiSean</t>
  </si>
  <si>
    <t>eric_stoly</t>
  </si>
  <si>
    <t>ùô®ùô§ùô™ùô©ùôù</t>
  </si>
  <si>
    <t>kurrxxx</t>
  </si>
  <si>
    <t>ivangeloff</t>
  </si>
  <si>
    <t>nancii_brwnsuga</t>
  </si>
  <si>
    <t>julie_momo</t>
  </si>
  <si>
    <t>vmh89</t>
  </si>
  <si>
    <t>charly_snarly</t>
  </si>
  <si>
    <t>GeorgiaHCRfm</t>
  </si>
  <si>
    <t>farid1413</t>
  </si>
  <si>
    <t>Soeaung07</t>
  </si>
  <si>
    <t>rayvargas3</t>
  </si>
  <si>
    <t>reroll</t>
  </si>
  <si>
    <t>'Yes naive people 4.2 Millions covid 19.kills less than 0.5 per cent of health population ut u are panicking for so\xe2\x80\xa6 https://t.co/muBdlzjq1F'</t>
  </si>
  <si>
    <t>'\xe2\x96\xaa\xef\x8\x8f Taytay, Rizal - all levels, pulic and private\n\xe2\x96\xaa\xef\x8\x8f San Juan City- all levels, pulic and private\n\nGet more live u\xe2\x80\xa6 https://t.co/C7PYwvv7Wf'</t>
  </si>
  <si>
    <t>Ciora13</t>
  </si>
  <si>
    <t>'2/ We have released all data from this work here: https://t.co/PhmJAGGzw #covid19 #SARS_COV_2 #DrugDiscovery\xe2\x80\xa6 https://t.co/eO73IeqJ0k'</t>
  </si>
  <si>
    <t>h3nta1b1tch</t>
  </si>
  <si>
    <t>'One infected with COVID-19 after conference also attended y Trump #Politics #PoliticalParties #Trump https://t.co/gSFl7yJ8iT'</t>
  </si>
  <si>
    <t>POTUSNetwork</t>
  </si>
  <si>
    <t>Barnet</t>
  </si>
  <si>
    <t>pippagg</t>
  </si>
  <si>
    <t>'I love this from @wef\xe2\x80\x99s log team: \xe2\x80\x9cWe\xe2\x80\x99re covering the Latest Coronavirus (Covid-19) riefings from \xe2\x81\xa6@WHO\xe2\x81\xa9 and offe\xe2\x80\xa6 https://t.co/KnDWCNsW7'</t>
  </si>
  <si>
    <t>Davos</t>
  </si>
  <si>
    <t>'@GEMMAROSHIE Fair point. Its as serious and should e taken as such. Unfortunately we are disconnected to it as its\xe2\x80\xa6 https://t.co/Pd0PlM8dD'</t>
  </si>
  <si>
    <t>martydocirl</t>
  </si>
  <si>
    <t>SF Bay Area, CA</t>
  </si>
  <si>
    <t>ShalynneP</t>
  </si>
  <si>
    <t>hotasvenus</t>
  </si>
  <si>
    <t>'People don\xe2\x80\x99t want to skip work, ut if you are not alive then how are you going to go to work.\xe2\x80\x9d\n\xe2\x80\x9cPeople may e comi\xe2\x80\xa6 https://t.co/yk4PEALYvM'</t>
  </si>
  <si>
    <t>RaveenKr</t>
  </si>
  <si>
    <t>alien ‚ô°</t>
  </si>
  <si>
    <t>nikbonavs</t>
  </si>
  <si>
    <t>'This seems like the wrong way to approach COVID-19 https://t.co/AX5lHYr2Js'</t>
  </si>
  <si>
    <t>offby1</t>
  </si>
  <si>
    <t>King Landing</t>
  </si>
  <si>
    <t>'UPDATE: Nassau County still has 0 confirmed cases of COVID-19 #Coronavirus.\n\nWe\xe2\x80\x99re prepared and moilized with oot\xe2\x80\xa6 https://t.co/i4HKGjQXc'</t>
  </si>
  <si>
    <t>EmilyPucci1</t>
  </si>
  <si>
    <t>cdhovey5</t>
  </si>
  <si>
    <t>unxtas02</t>
  </si>
  <si>
    <t>Skyebright8</t>
  </si>
  <si>
    <t>Edinburgh, UK</t>
  </si>
  <si>
    <t>NoNotThatJess</t>
  </si>
  <si>
    <t>'Kerala COVID-19: People With Fever, Cough Advised To Stay Away From Attukal Pongala https://t.co/MU9oiYn78v\xe2\x80\xa6 https://t.co/MzLADZPSD'</t>
  </si>
  <si>
    <t>f0reigncabrides</t>
  </si>
  <si>
    <t>CcriderJohn</t>
  </si>
  <si>
    <t>smadajleahcim</t>
  </si>
  <si>
    <t>2, dogon dawa, U-sarki, Kaduna</t>
  </si>
  <si>
    <t>"Did you know the common symptoms of the novel coronavirus?\n\nFrom CNN's Faith Karimi\n\nMore than 100,000 people have\xe2\x80\xa6 https://t.co/lqXk1tIkB"</t>
  </si>
  <si>
    <t>fact_print</t>
  </si>
  <si>
    <t>'This moile app alerts aout Coronavirus, this is how it works\xc2\xa0#esante #hcsmeufr #digitalhealth #Coronavirus #covid\xe2\x80\xa6 https://t.co/h59GYLQ5FM'</t>
  </si>
  <si>
    <t>MhealthForAll</t>
  </si>
  <si>
    <t>s_donaldson_</t>
  </si>
  <si>
    <t>Malamulele, South Africa</t>
  </si>
  <si>
    <t>Tsuundzuka</t>
  </si>
  <si>
    <t>Flightpath Austin, TX</t>
  </si>
  <si>
    <t>alancabra</t>
  </si>
  <si>
    <t>'We are sorry to announce that #EAOHP2020 has een postponed to Sept 2-4. This is due to local guidance and travel a\xe2\x80\xa6 https://t.co/jSPpEDDHF8'</t>
  </si>
  <si>
    <t>ehancockjohnson</t>
  </si>
  <si>
    <t>the back of your mind</t>
  </si>
  <si>
    <t>beawilderment</t>
  </si>
  <si>
    <t>'While tech companies push remote work for their employees, gig workers receive little support amid COVID-19 outrea\xe2\x80\xa6 https://t.co/pTMtiVJE9d'</t>
  </si>
  <si>
    <t>DataCium</t>
  </si>
  <si>
    <t xml:space="preserve">  Salt Lake City, Utah 84104</t>
  </si>
  <si>
    <t>UncleSam_1776</t>
  </si>
  <si>
    <t>"Irish Government: Cancel the 2020 St Patrick's Day Parades in Ireland to help reduce the spread of COVID-19 - Sign\xe2\x80\xa6 https://t.co/pfYhUFMGdv"</t>
  </si>
  <si>
    <t>themightybridie</t>
  </si>
  <si>
    <t>'US Marine tests positive for coronavirus in Virginia, Pentagon says\nA U.S. Marine assigned to Fort Belvoir, Va., te\xe2\x80\xa6 https://t.co/F0m5AQIEO'</t>
  </si>
  <si>
    <t>Channel__News_</t>
  </si>
  <si>
    <t>pauladouglas25</t>
  </si>
  <si>
    <t>World Citizen</t>
  </si>
  <si>
    <t>'@AP The result of this decision:\nMore elderly US citizens will contract (and then spread) coronavirus.  This will i\xe2\x80\xa6 https://t.co/cpRI3nTFet'</t>
  </si>
  <si>
    <t>hopeful_still</t>
  </si>
  <si>
    <t>rowlandxxx</t>
  </si>
  <si>
    <t>Bournemouth University</t>
  </si>
  <si>
    <t>EvanTeijlingen</t>
  </si>
  <si>
    <t>TheJaundicedEye</t>
  </si>
  <si>
    <t>iBC Lunar Compound #7</t>
  </si>
  <si>
    <t>'COVID-19: THE ZOO IS NOT CLOSING, EVERYTHING ELSE IS https://t.co/TxFF58tHgO via @firehorsecaper https://t.co/KjtT2sFPzE'</t>
  </si>
  <si>
    <t>iBankCoin4tw</t>
  </si>
  <si>
    <t>'TIME HEALTH - The World Changed Its Approach to Health After the 1918 Flu. Will It After The COVID-19 Outreak?\xe2\x80\xa6 https://t.co/FGfYePZh1y'</t>
  </si>
  <si>
    <t>RPrasad12</t>
  </si>
  <si>
    <t>'TIME HEALTH - Faceook to Ban Ads for Medical Face Masks to Prevent Exploitation During COVID-19 Spread\xe2\x80\xa6 https://t.co/DvFIaEoUiH'</t>
  </si>
  <si>
    <t>'RT GOtransitKT "RT GOtransit: To find out the latest information to keep you safe and to see the actions we are tak\xe2\x80\xa6 https://t.co/GTYrm8K9RS'</t>
  </si>
  <si>
    <t>'Dashoard for COVID-19 \nhttps://t.co/vfAWUZ0jiz https://t.co/HE6rk2nruy'</t>
  </si>
  <si>
    <t>ethioab</t>
  </si>
  <si>
    <t>East Midlands, England</t>
  </si>
  <si>
    <t>'Footshakes and elow umps: new coronavirus greetings \xe2\x80\x93 video https://t.co/5hfRewDXA'</t>
  </si>
  <si>
    <t>mobile_apps99</t>
  </si>
  <si>
    <t>'RT newscientist "Coronavirus: What you need to know to prepare for a #covid19 pandemic https://t.co/TxJ7fdfljs https://t.co/tfrtwNpxs8"'</t>
  </si>
  <si>
    <t>Monterrey, N.L.</t>
  </si>
  <si>
    <t>ilse_mariaa</t>
  </si>
  <si>
    <t>Simile_Sonke</t>
  </si>
  <si>
    <t>In between the shadow and soul</t>
  </si>
  <si>
    <t>ImBLESSdt</t>
  </si>
  <si>
    <t>NorWestIslander</t>
  </si>
  <si>
    <t>4FreedomsforAll</t>
  </si>
  <si>
    <t>Albany, NY</t>
  </si>
  <si>
    <t>'New post: "Cancellations, Crisis Planning and Clorox: COVID-19 Strikes Legal Community" https://t.co/1xwfnh45Ln'</t>
  </si>
  <si>
    <t>NYPTI</t>
  </si>
  <si>
    <t>BlaiseGregori</t>
  </si>
  <si>
    <t>Wilayah Persekutuan Kuala Lump</t>
  </si>
  <si>
    <t>'RT Mazli_H: RT ernamadotcom: #COVID-19: Emirates introduces waiver policy for ooked ticket\xe2\x80\xa6 https://t.co/i4MV6RoSQr'</t>
  </si>
  <si>
    <t>wiramanz</t>
  </si>
  <si>
    <t>iBankCoin</t>
  </si>
  <si>
    <t>'COVID-19: THE ZOO IS NOT CLOSING, EVERYTHING ELSE IS - https://t.co/0InuL48cau via @firehorsecaper'</t>
  </si>
  <si>
    <t>ibc_bn</t>
  </si>
  <si>
    <t>Gisudaraz</t>
  </si>
  <si>
    <t>Colchester</t>
  </si>
  <si>
    <t>DaveCope2</t>
  </si>
  <si>
    <t>Right behind you :)</t>
  </si>
  <si>
    <t>Michellelanious</t>
  </si>
  <si>
    <t>JuanHerrero_med</t>
  </si>
  <si>
    <t>Kik537917443</t>
  </si>
  <si>
    <t>Aptel</t>
  </si>
  <si>
    <t>ajay_kumar32</t>
  </si>
  <si>
    <t>TH x CDOSO</t>
  </si>
  <si>
    <t>scmcnthc</t>
  </si>
  <si>
    <t>D_Alshiha</t>
  </si>
  <si>
    <t>'Be Safe from #COVID19:\n1\xe2\x83\xa3 Frequently clean \xf0\x9f\x91\x90 y using alcohol-ased ru or \xf0\x9f\xa7\xc&amp;amp; \xf0\x9f\x92\xa6\n2\xe2\x83\xa3 When coughing &amp;amp; sneezing \xf0\x9f\xa4\xa7 cover\xe2\x80\xa6 https://t.co/pss3K2f3lM'</t>
  </si>
  <si>
    <t>SafeSaferSafest</t>
  </si>
  <si>
    <t>yay area ü§üüèΩ</t>
  </si>
  <si>
    <t>sadgirls408</t>
  </si>
  <si>
    <t>'Perth: WA records fourth case of coronavirus after woman who returned from overseas trip tested positive for COVID-\xe2\x80\xa6 https://t.co/V5zBTrZ2I'</t>
  </si>
  <si>
    <t>RedditAus</t>
  </si>
  <si>
    <t>jessvo10</t>
  </si>
  <si>
    <t>Cinthecloud</t>
  </si>
  <si>
    <t>_Dzikrie</t>
  </si>
  <si>
    <t>MYABAKAN</t>
  </si>
  <si>
    <t>'@qrsupport hi, i have a flight home on July 2nd, in light of Covid-19 cases there\xe2\x80\x99s a possiility i need to finish\xe2\x80\xa6 https://t.co/H3ylQor2mN'</t>
  </si>
  <si>
    <t>xpokcayx</t>
  </si>
  <si>
    <t xml:space="preserve">New Zealand </t>
  </si>
  <si>
    <t>illabe</t>
  </si>
  <si>
    <t>'@kazweida _really appreciated your coverage of COVID-19 this week, thank you Kaz\nThe rapid expansion of exposures d\xe2\x80\xa6 https://t.co/mUOsiPJ18H'</t>
  </si>
  <si>
    <t>shakeycrackers</t>
  </si>
  <si>
    <t>Land of Enchantment, USA</t>
  </si>
  <si>
    <t>FilmArtPhoto</t>
  </si>
  <si>
    <t>'Five more people in the east of England have tested positive for coronavirus. https://t.co/iJno9OXRl'</t>
  </si>
  <si>
    <t>mozEIGHT</t>
  </si>
  <si>
    <t>'Today on 7th March the UK has 206 cases of COVID-19\nExactly 2 weeks ago Italy had 210 cases. Now Italy has 5883 cas\xe2\x80\xa6 https://t.co/ZLg3i0PHO3'</t>
  </si>
  <si>
    <t>ameegeeee</t>
  </si>
  <si>
    <t>nixxi_a</t>
  </si>
  <si>
    <t>Oksigen23e</t>
  </si>
  <si>
    <t>141O139</t>
  </si>
  <si>
    <t>'Thanks, \xe2\x81\xa6@DrPaulOffit\xe2\x81\xa9\n\nPhilly vaccine pioneer: We can\xe2\x80\x99t rush a coronavirus vaccine | Q&amp;amp;A https://t.co/K4PnkZtV6d'</t>
  </si>
  <si>
    <t>jyeh29</t>
  </si>
  <si>
    <t>"I'm thinking of how vulnerale my incarcerated clients and friends are to covid 19. Thanks @PrisonPolicy for steps\xe2\x80\xa6 https://t.co/MW4TjAhkMM"</t>
  </si>
  <si>
    <t>KoreyTillman_</t>
  </si>
  <si>
    <t>mitote83</t>
  </si>
  <si>
    <t>'This is how the arse is fighting Covid-19. \n#TrumpVirus \n#TrumpIsUnfit\n#GOPBetrayedAmerica\n#GOP https://t.co/yjAwtPxg3n'</t>
  </si>
  <si>
    <t>Jhansigir1</t>
  </si>
  <si>
    <t>graphictruth</t>
  </si>
  <si>
    <t>"Here at #TheProjectTV we're trying to alance reporting the facts on COVID-19 whilst also ensuring we're not creati\xe2\x80\xa6 https://t.co/XH868WtR2G"</t>
  </si>
  <si>
    <t>The world without Trump</t>
  </si>
  <si>
    <t>picodesal</t>
  </si>
  <si>
    <t>velaris</t>
  </si>
  <si>
    <t>shesmywanilla</t>
  </si>
  <si>
    <t>'I spoke with @VP Pence and Dr. Roert Redfield, Director of @CDCgov today. I asked them to remove restrictions on t\xe2\x80\xa6 https://t.co/FPTS73K1cU'</t>
  </si>
  <si>
    <t>MoistureVapor8r</t>
  </si>
  <si>
    <t>natvtxnfsog</t>
  </si>
  <si>
    <t>Burkina Faso</t>
  </si>
  <si>
    <t>Rubber_Chees</t>
  </si>
  <si>
    <t>Sampaikan walau cuma 1 ayat.</t>
  </si>
  <si>
    <t>'hmmm this covid-19 things \xf0\x9f\x98\xaa'</t>
  </si>
  <si>
    <t>Farameswara</t>
  </si>
  <si>
    <t>judytphan</t>
  </si>
  <si>
    <t>sweichwald</t>
  </si>
  <si>
    <t>akrishna_im</t>
  </si>
  <si>
    <t>'@girlsreallyrule I have een screaming this!!! Having Alex Azar, a former pharma loyist, for HHS Sec is like the\xe2\x80\xa6 https://t.co/dTiNfc6kG'</t>
  </si>
  <si>
    <t>Just_Me_Gi</t>
  </si>
  <si>
    <t>pamphleteer_</t>
  </si>
  <si>
    <t>"RT : (@CBSMiami)Think you're sick from the #coronavirus ?  Your first step is NOT going to the doctor or hospital.\xe2\x80\xa6 https://t.co/24GattAGSB"</t>
  </si>
  <si>
    <t>miami6</t>
  </si>
  <si>
    <t>hopegukworld</t>
  </si>
  <si>
    <t>Florida born, Alabama raised</t>
  </si>
  <si>
    <t>1990_Coleworld</t>
  </si>
  <si>
    <t>'RT myedgeprop: COVID-19: Death toll in Italy hits 197 #myedgeprop https://t.co/GUZSCPVzoP https://t.co/HdnqKGDD5p'</t>
  </si>
  <si>
    <t>'RT myedgeprop: China approves 29-minute testing kit for COVID-19 #myedgeprop https://t.co/LTG2DX3RS https://t.co/kqzwcWsyM8'</t>
  </si>
  <si>
    <t>lefamasemola37</t>
  </si>
  <si>
    <t>lnlyn_</t>
  </si>
  <si>
    <t>'RT myedgeprop: Health DG: Ten new COVID-19 positive cases reported today #myedgeprop https://t.co/2SOQQrANJA https://t.co/m1n19Jgnqr'</t>
  </si>
  <si>
    <t>insignutopia1</t>
  </si>
  <si>
    <t>Middle Earth</t>
  </si>
  <si>
    <t>nxkkxxx</t>
  </si>
  <si>
    <t>'@radkat @FiloSottile Hmm.... It proaly does. https://t.co/AkQwMkUFhi'</t>
  </si>
  <si>
    <t>Nienhuys</t>
  </si>
  <si>
    <t>Cupcake_Furtif</t>
  </si>
  <si>
    <t>In YoUr CoMpUtEr PoStInG mEmEs</t>
  </si>
  <si>
    <t>"Invest in this sick meme! It'll e relevant until Covid-19 is cured. via /r/MemeEconomy https://t.co/OqF2mqyTp9 https://t.co/D7fTZ3GX4i"</t>
  </si>
  <si>
    <t>ShitpostBased</t>
  </si>
  <si>
    <t>"RT : (@CBSMiami)Think you're sick from the #coronavirus ?  Your first step is NOT going to the doctor or hospital.\xe2\x80\xa6 https://t.co/mhNkiyEtyT"</t>
  </si>
  <si>
    <t>'RT : (@CBSMiami)RT @TRussellCBS4: Here\xe2\x80\x99s the Governor explaining the timeline when state health leaders received te\xe2\x80\xa6 https://t.co/cgCxTiUhf4'</t>
  </si>
  <si>
    <t>Galt, CA</t>
  </si>
  <si>
    <t>'\xe2\x81\xa6@GJUESD\xe2\x81\xa9 continues COVID-19 precautions with no diagnosed cases with students, staff and families. Every school op\xe2\x80\xa6 https://t.co/XR5M9LrOS'</t>
  </si>
  <si>
    <t>ArmyCyclist</t>
  </si>
  <si>
    <t xml:space="preserve">johor bahru </t>
  </si>
  <si>
    <t>hana_luqiera</t>
  </si>
  <si>
    <t>Pampanga, Philippines</t>
  </si>
  <si>
    <t>'\xe2\x9a\xa0\xef\x8\x8f Misinformation on COVID-19 \xe2\x9a\xa0\xef\x8\x8f\n\nUNICEF does not issue coronavirus advisories on chat apps. The ones circulating n\xe2\x80\xa6 https://t.co/17Ixk9azEN'</t>
  </si>
  <si>
    <t>PampangaPH</t>
  </si>
  <si>
    <t>'RT : (@CBSMiami)RT @FrancesWangTV: Also from FL Dept of Health: all individuals who traveled on a river cruise on t\xe2\x80\xa6 https://t.co/aPde4RJ5lD'</t>
  </si>
  <si>
    <t>Here, now, and you?</t>
  </si>
  <si>
    <t>2covet</t>
  </si>
  <si>
    <t>WillsVincent94</t>
  </si>
  <si>
    <t>'UPDATE: In addition to Life Care in Kirkland, residents in two other senior-care facilities in the Seattle area hav\xe2\x80\xa6 https://t.co/thMvwv4srD'</t>
  </si>
  <si>
    <t>GeoffyPJohnston</t>
  </si>
  <si>
    <t>_ghostkiddy_</t>
  </si>
  <si>
    <t>"Irish Government: Cancel the 2020 St Patrick's Day Parades in Ireland to help reduce the spread of COVID-19 - Sign\xe2\x80\xa6 https://t.co/KVjjNztDph"</t>
  </si>
  <si>
    <t>Flprince525</t>
  </si>
  <si>
    <t>Sunny,Cali</t>
  </si>
  <si>
    <t>brokenbong</t>
  </si>
  <si>
    <t>Trictrac15</t>
  </si>
  <si>
    <t>'@0401Ferj Great! Ingat din kayo from Covid-19. Wash up as well and pray up, too. \xf0\x9f\x99\x8f \xf0\x9f\x92\x8a \xf0\x9f\x98\x8a'</t>
  </si>
  <si>
    <t>TakumiAE86</t>
  </si>
  <si>
    <t>Neverland.üåæ</t>
  </si>
  <si>
    <t>Minjet_HEE</t>
  </si>
  <si>
    <t>'@KHJ_Esq Whewww ; COVID-19 could never get me to ook w|Spirit ! https://t.co/rg8jw451q'</t>
  </si>
  <si>
    <t>rosieaso</t>
  </si>
  <si>
    <t>Andrew_UX</t>
  </si>
  <si>
    <t xml:space="preserve">Namibia üîÑ South Africa </t>
  </si>
  <si>
    <t>laothedesigner</t>
  </si>
  <si>
    <t>C√¥te d'Ivoire</t>
  </si>
  <si>
    <t>KwameGilbert</t>
  </si>
  <si>
    <t>'21/ Credits for all this here:https://t.co/38RAH7MEq1 Important to note the amazing software developed within Frank\xe2\x80\xa6 https://t.co/U84yEUdaVl'</t>
  </si>
  <si>
    <t>Durban, South Africa üáøüá¶</t>
  </si>
  <si>
    <t>SiceloNkosi</t>
  </si>
  <si>
    <t>mstewartsloan</t>
  </si>
  <si>
    <t>Srinagar</t>
  </si>
  <si>
    <t>arshadkema</t>
  </si>
  <si>
    <t>„Åä„Å≥„Å≤„Çç ‚Üí „Åã„Å™„Åå„Çè ‚Üí „Åã„Åå„Çè‚Üí„Å®„ÅÜ„Åç„Çá„ÅÜ</t>
  </si>
  <si>
    <t>ushie18k</t>
  </si>
  <si>
    <t>tz523</t>
  </si>
  <si>
    <t>where the wild things are</t>
  </si>
  <si>
    <t>gabbyypapera</t>
  </si>
  <si>
    <t>florence_kp</t>
  </si>
  <si>
    <t>UST ; Marketing üêØ</t>
  </si>
  <si>
    <t>knaby_</t>
  </si>
  <si>
    <t>MarkDewhirst75</t>
  </si>
  <si>
    <t>in the blue sky</t>
  </si>
  <si>
    <t>cocobluesky</t>
  </si>
  <si>
    <t>'Here\xe2\x80\x99s who is eligile for COVID-19 testing in Colorado, ased on symptoms and possile exposure. #9News https://t.co/nGwGaSsdD'</t>
  </si>
  <si>
    <t>Bobby_Moses</t>
  </si>
  <si>
    <t>Hartlepool, England</t>
  </si>
  <si>
    <t>erin_nicholson_</t>
  </si>
  <si>
    <t>LesleyPro_04</t>
  </si>
  <si>
    <t>Leuvenheim</t>
  </si>
  <si>
    <t>PsiloVouno</t>
  </si>
  <si>
    <t>Bhusawal, India</t>
  </si>
  <si>
    <t>"Stop the spread of Novel Corona Virus (CoVID-19). Protect yourself and others. Follow these Do's and Don'ts\xe2\x80\xa6 https://t.co/FrFy7sk9s1"</t>
  </si>
  <si>
    <t>ZRTIBhusawal</t>
  </si>
  <si>
    <t>KurisuDamo2B</t>
  </si>
  <si>
    <t>BipolarBearDick</t>
  </si>
  <si>
    <t>Port Jefferson Station, NY</t>
  </si>
  <si>
    <t>DTPORGE</t>
  </si>
  <si>
    <t>missy_12080</t>
  </si>
  <si>
    <t>Darlene88928434</t>
  </si>
  <si>
    <t>'@MarkGedey @ACSfessions Man really sprayed that covid-19 una \xf0\x9f\x98\x82\xf0\x9f\x98\x82\xf0\x9f\xa4\xa3'</t>
  </si>
  <si>
    <t>kieartiste</t>
  </si>
  <si>
    <t>'In the latest #democracysausage Second Serve from @APPSPolicyForum, ANU VC @cosmicpinot chats aout why he\xe2\x80\x99s weary\xe2\x80\xa6 https://t.co/V3aPZdYPMu'</t>
  </si>
  <si>
    <t>jemccudden</t>
  </si>
  <si>
    <t>Middle-earth</t>
  </si>
  <si>
    <t>subawarran</t>
  </si>
  <si>
    <t>ma_armina</t>
  </si>
  <si>
    <t xml:space="preserve">Sandakan, Sabah </t>
  </si>
  <si>
    <t>befarhanah</t>
  </si>
  <si>
    <t>Ioanapart</t>
  </si>
  <si>
    <t>üáµüá≠/üá∏üá¨</t>
  </si>
  <si>
    <t>1stylemomsi</t>
  </si>
  <si>
    <t>'@Dutertenomics Do we have news from Africa? ... If they have the COVID 19? ... If none stll  perhaps our experts co\xe2\x80\xa6 https://t.co/IQrwOGJAeP'</t>
  </si>
  <si>
    <t>adettelcorsame</t>
  </si>
  <si>
    <t>ÎπÖÎ±Ö</t>
  </si>
  <si>
    <t>ShahirahMajlan</t>
  </si>
  <si>
    <t>"@elonmusk If you elieved Made in China is fake, this one is real. COVID-19 is epidemic.\nLet's pray for the affected."</t>
  </si>
  <si>
    <t>JamaludinMaalim</t>
  </si>
  <si>
    <t>"Irish Government: Cancel the 2020 St Patrick's Day Parades in Ireland to help reduce the spread of COVID-19 - Sign\xe2\x80\xa6 https://t.co/mlYz9iUlOB"</t>
  </si>
  <si>
    <t>MMConneely</t>
  </si>
  <si>
    <t>onloksei</t>
  </si>
  <si>
    <t>'Be Safe from #COVID19 if you are a health worker y following @WHO guidance on infection prevention and control dur\xe2\x80\xa6 https://t.co/nXzfHKLtiE'</t>
  </si>
  <si>
    <t>'Before a single case of COVID-19 was reported in the US #johnhopkins completed a modeling of the highest risk citie\xe2\x80\xa6 https://t.co/NLUMyaxK5q'</t>
  </si>
  <si>
    <t>JohnnyWDawson</t>
  </si>
  <si>
    <t>philipabar</t>
  </si>
  <si>
    <t>AstenMathiesonx</t>
  </si>
  <si>
    <t>red2_radio</t>
  </si>
  <si>
    <t>Home at last...New Frontier</t>
  </si>
  <si>
    <t>'Coachella announces last minute lineup change to help prevent spread of COVID-19 @clinicvoot https://t.co/5WBBpKFLg'</t>
  </si>
  <si>
    <t>5Tunesaday</t>
  </si>
  <si>
    <t>mohankeerthi71</t>
  </si>
  <si>
    <t>taniahilditch</t>
  </si>
  <si>
    <t>Eldoret, Kenya</t>
  </si>
  <si>
    <t>'The way #coronavirus is spreading in Italy is devastating...25% of Italy is on lock down,how soon will the whole co\xe2\x80\xa6 https://t.co/nSBlShlu6K'</t>
  </si>
  <si>
    <t>don_kwambai</t>
  </si>
  <si>
    <t>'IN 1439 King Henry VI of England anned kissing as a greeting to stop the spread of the Black Plague\xe2\x80\x94A handshake tr\xe2\x80\xa6 https://t.co/W776Gst01G'</t>
  </si>
  <si>
    <t>Trujillo699</t>
  </si>
  <si>
    <t>ObserverRB</t>
  </si>
  <si>
    <t>'@CallumRuse @sawninhalf @LlianaBird @chipmonkz @piersmorgan Italy has high population of elderly https://t.co/C3zooUItaG'</t>
  </si>
  <si>
    <t>frenchi89070525</t>
  </si>
  <si>
    <t>Carajoland</t>
  </si>
  <si>
    <t>thebr0wniee</t>
  </si>
  <si>
    <t>marsbadtweets</t>
  </si>
  <si>
    <t>Famex4real_</t>
  </si>
  <si>
    <t>Central Luzon</t>
  </si>
  <si>
    <t>caramel_hero</t>
  </si>
  <si>
    <t>"How to dodge #COVID19? Avoid touching 'MEN' https://t.co/I7DFSDkveF"</t>
  </si>
  <si>
    <t>ABSCBNNews</t>
  </si>
  <si>
    <t>nicobaguio</t>
  </si>
  <si>
    <t>superdaveintx</t>
  </si>
  <si>
    <t>troublesgone</t>
  </si>
  <si>
    <t>Tom57cond</t>
  </si>
  <si>
    <t>Manchester England</t>
  </si>
  <si>
    <t>'Now is the time - digital and phone front door for GP practices. It mitigates risk for COVID-19 ut it will e a qu\xe2\x80\xa6 https://t.co/SeCjx45mEo'</t>
  </si>
  <si>
    <t>robertvarnam</t>
  </si>
  <si>
    <t>belgium</t>
  </si>
  <si>
    <t>juffratoertjess</t>
  </si>
  <si>
    <t>Bradford, England</t>
  </si>
  <si>
    <t>'As part of our efforts to delay the spread of COVID-19, communion today will e in one kind. The Church asks that c\xe2\x80\xa6 https://t.co/0Fga1gGSnP'</t>
  </si>
  <si>
    <t>SChads1</t>
  </si>
  <si>
    <t>monmohan_singh</t>
  </si>
  <si>
    <t>'\xe2\x9a\xa0\xef\x8\x8f\xf0\x9f\xa6\xa0 China reports almost all new infections outside Wuhan originated aroad - https://t.co/nTIPc8BmXP CLICK to read\xe2\x80\xa6 https://t.co/5mM8d474m2'</t>
  </si>
  <si>
    <t>NewsbyMorB</t>
  </si>
  <si>
    <t>'Experts say officials must do more to protect detained immigrants from coronavirus | By: Dan Desai Martin https://t.co/OcHNyc6yHM'</t>
  </si>
  <si>
    <t>'Covid-19; wonderful straightforward infographic \xe2\x9c\x85 https://t.co/8QrAcRDMXZ'</t>
  </si>
  <si>
    <t>covuninmpteam</t>
  </si>
  <si>
    <t>JoeWinstead2</t>
  </si>
  <si>
    <t>somewhere in neverland</t>
  </si>
  <si>
    <t>'DOH: COVID-19 spreads via human contact\n\nMe: *deletes all contacts in my phone*'</t>
  </si>
  <si>
    <t>Hahaleyna</t>
  </si>
  <si>
    <t>DrJonathanK</t>
  </si>
  <si>
    <t>syakirmoharum</t>
  </si>
  <si>
    <t>uk england - METALHEAD üëä</t>
  </si>
  <si>
    <t>"@LawsonGilly1 See all the clowns yesterday? You can't fight covid-19 with toilet rolls &amp;amp; dried pasta! X"</t>
  </si>
  <si>
    <t>realgmg67</t>
  </si>
  <si>
    <t>ellaineeees</t>
  </si>
  <si>
    <t>anchalmy_97</t>
  </si>
  <si>
    <t>Pozna≈Ñ</t>
  </si>
  <si>
    <t>MYySky_Kawaii</t>
  </si>
  <si>
    <t>$J</t>
  </si>
  <si>
    <t>byeeceleste</t>
  </si>
  <si>
    <t xml:space="preserve">Ohio and Kuwait </t>
  </si>
  <si>
    <t>'@DrJillStein Madam Stein, you as much as anyone are to lame for the Trump presidency so how aout you shut up and\xe2\x80\xa6 https://t.co/zVkUPxSLVa'</t>
  </si>
  <si>
    <t>john8jalil</t>
  </si>
  <si>
    <t>Bumi Allah :)</t>
  </si>
  <si>
    <t>'A 5-Storey Hotel In China Has Collapsed. It Was Being Used To Quarantine COVID-19 Patients via @saysdotcom https://t.co/o9WCvSsI3'</t>
  </si>
  <si>
    <t>ilani03</t>
  </si>
  <si>
    <t>LeFiffre</t>
  </si>
  <si>
    <t>BB-0005-7996</t>
  </si>
  <si>
    <t>frankonero106</t>
  </si>
  <si>
    <t xml:space="preserve">Gold's Gym </t>
  </si>
  <si>
    <t>bashgita</t>
  </si>
  <si>
    <t>_VeronicaMM</t>
  </si>
  <si>
    <t>ÊÑõÁü•Áúå</t>
  </si>
  <si>
    <t>ysktalking</t>
  </si>
  <si>
    <t>bitch_now</t>
  </si>
  <si>
    <t>arwenmh</t>
  </si>
  <si>
    <t>ZaishJoy</t>
  </si>
  <si>
    <t>kidipie10</t>
  </si>
  <si>
    <t>http://twitter.com/leonbakhan</t>
  </si>
  <si>
    <t>leonbakhan</t>
  </si>
  <si>
    <t>she ‚Ä¢ they</t>
  </si>
  <si>
    <t>Jer_FTW</t>
  </si>
  <si>
    <t>Adu</t>
  </si>
  <si>
    <t>'COVID-19'</t>
  </si>
  <si>
    <t>CncpcnJstn</t>
  </si>
  <si>
    <t>Erbil, Kurdistan Region, Iraq</t>
  </si>
  <si>
    <t>'All you need to know aout the #cornoravirus , latest data, KRG instructions, measures taken y @Kurdistan govt to\xe2\x80\xa6 https://t.co/RTtPFtAQGD'</t>
  </si>
  <si>
    <t>KRGSpokesperson</t>
  </si>
  <si>
    <t>'Ban toacco and leave toilet paper free an toacco and leave covid 19 free it will kill then than smoking https://t.co/3p1xww61nc'</t>
  </si>
  <si>
    <t>Kiama</t>
  </si>
  <si>
    <t>MWhalan</t>
  </si>
  <si>
    <t>RCgothic</t>
  </si>
  <si>
    <t>"I am so tired of seeing some making jokes aout washing hands, etc. Let's e clear: a lot of people and their famil\xe2\x80\xa6 https://t.co/MUdw6o2p8C"</t>
  </si>
  <si>
    <t>phhBenson</t>
  </si>
  <si>
    <t>"What is it with panic uying loo roll?????\n\nCovid-19 doesn't cause diarrhoea!!!"</t>
  </si>
  <si>
    <t>maclariz</t>
  </si>
  <si>
    <t>'"Don\'t let fear, anxiety and discrimination get in the way," says UNDP Asia-Pacific Director @kanniwignaraja in her\xe2\x80\xa6 https://t.co/pFdZLSZ1mr'</t>
  </si>
  <si>
    <t>CourtneyLister6</t>
  </si>
  <si>
    <t>sonia üíó</t>
  </si>
  <si>
    <t>Ioonares</t>
  </si>
  <si>
    <t>JairaRayner</t>
  </si>
  <si>
    <t>'@RevolutApp donations for fighting Covid-19? #coronavirus #COVID\xe3\x83\xc19'</t>
  </si>
  <si>
    <t>grigiq</t>
  </si>
  <si>
    <t>'Maye we said \xe2\x80\x9cOk Boomer\xe2\x80\x9d one too many times and Covid-19 was like \xe2\x80\x9cYou raaaaang?\xe2\x80\x9d'</t>
  </si>
  <si>
    <t>thisisjosh42</t>
  </si>
  <si>
    <t>{luke+band/4} {rtd√ó2/liked√ó4}</t>
  </si>
  <si>
    <t>TheAmityMalum</t>
  </si>
  <si>
    <t>LeighDiaz</t>
  </si>
  <si>
    <t>vjr153</t>
  </si>
  <si>
    <t>info@theheraldng.com</t>
  </si>
  <si>
    <t>HeraldNG</t>
  </si>
  <si>
    <t>Austriapop</t>
  </si>
  <si>
    <t>'The result of this decision:\nMore elderly US citizens will contract (and then spread) coronavirus.  This will incre\xe2\x80\xa6 https://t.co/aYuWKGDcy5'</t>
  </si>
  <si>
    <t>'Italy announces lockdown as gloal coronavirus cases surpass 105,000 - CNN\n\nItaly announces lockdown as gloal coro\xe2\x80\xa6 https://t.co/3CSv47vq5'</t>
  </si>
  <si>
    <t>newstypec</t>
  </si>
  <si>
    <t>'Hi, everyone! We are re-issuing this COVID-19 decision flowchart to reflect changes from our earlier version.\n\nThis\xe2\x80\xa6 https://t.co/i27wXsYyAW'</t>
  </si>
  <si>
    <t>embrmrsymn</t>
  </si>
  <si>
    <t>Strasbourg, France</t>
  </si>
  <si>
    <t>'AERO postponed y Messe Friedrichshafen due to COVID-19. Due to current https://t.co/I8LjVHtvek via @50skyshades'</t>
  </si>
  <si>
    <t>TatjanaObrazco1</t>
  </si>
  <si>
    <t>l_p_348</t>
  </si>
  <si>
    <t>camylvenz</t>
  </si>
  <si>
    <t>TashaTaylor12</t>
  </si>
  <si>
    <t>'COVID-19 leaves passenger-filled cruise ships without ports https://t.co/zMvxglJBhQ https://t.co/xa5c9S8Cqz'</t>
  </si>
  <si>
    <t>CTVNews</t>
  </si>
  <si>
    <t>chloechloe616</t>
  </si>
  <si>
    <t>'Be Safe from #COVID19 at work:\n1\xe2\x83\xa3Promote regular thorough hand-washing \xf0\x9f\x99\x8c\xf0\x9f\x8f\xd\n2\xe2\x83\xa3Put sanitizing hand ru dispensers in p\xe2\x80\xa6 https://t.co/TidayUJdjj'</t>
  </si>
  <si>
    <t>Haziqdublechiz</t>
  </si>
  <si>
    <t>leo_fundal</t>
  </si>
  <si>
    <t>mostly Doncaster and Yorkshire</t>
  </si>
  <si>
    <t>'Directors of Pulic Health and our teams are leading the local response to COVID-19 and we still don\xe2\x80\x99t know what ou\xe2\x80\xa6 https://t.co/hAw7PpRu8a'</t>
  </si>
  <si>
    <t>RupertSuckling</t>
  </si>
  <si>
    <t>'@erikisst88 @WHO @WHOEMRO @WHOWPRO @pahowho @WHOSEARO @WHOAFRO @WHO_Europe its same comparison with seasonal flu.\xe2\x80\xa6 https://t.co/f7D9SzqqjV'</t>
  </si>
  <si>
    <t>Surekhadp</t>
  </si>
  <si>
    <t>Leicester</t>
  </si>
  <si>
    <t>Rosseh95</t>
  </si>
  <si>
    <t>NikCarmichael</t>
  </si>
  <si>
    <t>'@tejaswi_lanka Dude did you get refund on airasia support? Wa it really of any help? We have een trying to reach o\xe2\x80\xa6 https://t.co/Z6U4DVhyZ'</t>
  </si>
  <si>
    <t>WLondon</t>
  </si>
  <si>
    <t>k_noirr</t>
  </si>
  <si>
    <t>FineAssLatinax</t>
  </si>
  <si>
    <t>‚ôïIndonesia‚ôï</t>
  </si>
  <si>
    <t>NittaCP</t>
  </si>
  <si>
    <t>'trump must e in a tizzy ecause he wants to an all press from all events ecause of Covid-19 ut can\xe2\x80\x99t admit Covi\xe2\x80\xa6 https://t.co/2P3Ed1Gcmx'</t>
  </si>
  <si>
    <t>tmtaylor77</t>
  </si>
  <si>
    <t>hejhej_jay</t>
  </si>
  <si>
    <t>kara_c_fielding</t>
  </si>
  <si>
    <t>JoshWatts96</t>
  </si>
  <si>
    <t>'@quinnnorton @alexismadrigal i mean they were gonna get managed off the oat in SF if there were no COVID-19 patien\xe2\x80\xa6 https://t.co/wylCnwzUjL'</t>
  </si>
  <si>
    <t>EricaJoy</t>
  </si>
  <si>
    <t>ENIgnacio</t>
  </si>
  <si>
    <t>grandesforcalum</t>
  </si>
  <si>
    <t>skelton1999</t>
  </si>
  <si>
    <t>Mandsaur, India</t>
  </si>
  <si>
    <t>rahul124816</t>
  </si>
  <si>
    <t>Lin_Lie_</t>
  </si>
  <si>
    <t>üá≥üá¨</t>
  </si>
  <si>
    <t>Analystyemi</t>
  </si>
  <si>
    <t>rm. 103 ‚Ä¢ Christ‚Äôs arms</t>
  </si>
  <si>
    <t>'3 ways to respond with the recent COVID-19 outreak:\n\n1. Live in faith\n2. Live in wisdom\n3. Live loving others'</t>
  </si>
  <si>
    <t>ohimesama_09</t>
  </si>
  <si>
    <t>In the here and now USA</t>
  </si>
  <si>
    <t>KbCitizen</t>
  </si>
  <si>
    <t>Bandung, Indonesia</t>
  </si>
  <si>
    <t>haikal_mgd</t>
  </si>
  <si>
    <t>VanellyBelly</t>
  </si>
  <si>
    <t>ToosdeeTMH</t>
  </si>
  <si>
    <t>glpiman</t>
  </si>
  <si>
    <t>'The Catholic services at Yokosuka Naval Base have removed the holy water from the chapel to reduce germ transmissio\xe2\x80\xa6 https://t.co/jRATPMpqHB'</t>
  </si>
  <si>
    <t>eslavin_stripes</t>
  </si>
  <si>
    <t>WarWraith</t>
  </si>
  <si>
    <t>Sinnumerar</t>
  </si>
  <si>
    <t>HinduNatl</t>
  </si>
  <si>
    <t>Abuja, Kaduna, Kano</t>
  </si>
  <si>
    <t>Bashwaziri</t>
  </si>
  <si>
    <t>'@NikkiStix55 There\xe2\x80\x99s a list on https://t.co/QLGRoEYazB of where the confirmed cases are y local authority. It may\xe2\x80\xa6 https://t.co/lURpuGkQNw'</t>
  </si>
  <si>
    <t>norfolkmum1</t>
  </si>
  <si>
    <t>Southern Hellscape</t>
  </si>
  <si>
    <t>'There was someone sick in the audience with COVID-19. \n\nSomeone who shook hands with people on the panels.\n\nWatch h\xe2\x80\xa6 https://t.co/K8vooii2MT'</t>
  </si>
  <si>
    <t>'[Eng Trans] "A Warm Good Deed" Ok Taecyeon, Donated 50 Million Won for Covid-19 Prevention (News)\xe2\x80\xa6 https://t.co/xMsZoSALoo'</t>
  </si>
  <si>
    <t>Nuneochocopie</t>
  </si>
  <si>
    <t>crowthulu</t>
  </si>
  <si>
    <t>'@TFGDave @drewwagar That quantity of essential supplies should last for the whole of the COVID-19 panic\n\n...if that\xe2\x80\xa6 https://t.co/d7RG2F1jiy'</t>
  </si>
  <si>
    <t>GrondinwhoopFre</t>
  </si>
  <si>
    <t>Jennife39481653</t>
  </si>
  <si>
    <t>'Coronavirus: How does the Covid-19 outreak end? - The iggest failure is the slow rollout of diagnostic testing.\xe2\x81\xa6\xe2\x80\xa6 https://t.co/kMsqUduzx'</t>
  </si>
  <si>
    <t>DrTonyLeachon</t>
  </si>
  <si>
    <t>Arklow Ireland</t>
  </si>
  <si>
    <t>"Irish Government: Cancel the 2020 St Patrick's Day Parades in Ireland to help reduce the spread of COVID-19 - Sign\xe2\x80\xa6 https://t.co/R49LMtve99"</t>
  </si>
  <si>
    <t>Kilts4me</t>
  </si>
  <si>
    <t>Glasgow_Watch</t>
  </si>
  <si>
    <t>UK/ Reino Unido</t>
  </si>
  <si>
    <t>'@derekjames150 Just imagine if one of them were a COVID-19 carrier...\xf0\x9f\x98\xa8 Pass it on.'</t>
  </si>
  <si>
    <t>spantrans1</t>
  </si>
  <si>
    <t>Brixham, England</t>
  </si>
  <si>
    <t>'Some practical, clinical feedack from Wuhan\n\nhttps://t.co/wdVsXzBa8I https://t.co/lMT9uYwdnq'</t>
  </si>
  <si>
    <t>SardariClare</t>
  </si>
  <si>
    <t xml:space="preserve">üá≥üá¶ Helao Nafidi|Khomasdal </t>
  </si>
  <si>
    <t>SammieNeshuku</t>
  </si>
  <si>
    <t>astryd_ct1</t>
  </si>
  <si>
    <t>lyshathebunga</t>
  </si>
  <si>
    <t>Padang, Indonesia</t>
  </si>
  <si>
    <t>'#OpenWHO has reached 161,000 learners in #COVID19 courses.\nThe introductory course on COVID-19 has een partially o\xe2\x80\xa6 https://t.co/HesYIODKDa'</t>
  </si>
  <si>
    <t>iinparwati04</t>
  </si>
  <si>
    <t>Hull, England</t>
  </si>
  <si>
    <t>ChrisChant2</t>
  </si>
  <si>
    <t>'Sharing some open access educational resources that might help with COVID-19 continuity planning. I have organic ch\xe2\x80\xa6 https://t.co/jL1xMo41qW'</t>
  </si>
  <si>
    <t>AlisonMHood</t>
  </si>
  <si>
    <t>Monopoli, Puglia</t>
  </si>
  <si>
    <t>PaoloZacchia</t>
  </si>
  <si>
    <t>SupriyaUnniNair</t>
  </si>
  <si>
    <t>betasilverback</t>
  </si>
  <si>
    <t>flatwhitelah</t>
  </si>
  <si>
    <t>Out of Nowhere</t>
  </si>
  <si>
    <t>ponlingear</t>
  </si>
  <si>
    <t>'COVID-19: infection prevention and control guidance - https://t.co/3f3Ww2FVaz https://t.co/18XfLuZKs'</t>
  </si>
  <si>
    <t>WittonN</t>
  </si>
  <si>
    <t>'At this point, if you get on a cruise ship,  you deserve covid-19'</t>
  </si>
  <si>
    <t>xtremetitschn</t>
  </si>
  <si>
    <t>kingkaty4</t>
  </si>
  <si>
    <t>MNL | ‡§ú‡§Ø ‡§ó‡•Å‡§∞‡•Å‡§¶‡•á‡§µ ‡•ê</t>
  </si>
  <si>
    <t>kynremohshmemo</t>
  </si>
  <si>
    <t>exo planet</t>
  </si>
  <si>
    <t>'Thought this was a very effective way of communicating the key point that slowing the spread of COVID-19 is very im\xe2\x80\xa6 https://t.co/05GNFHkWKO'</t>
  </si>
  <si>
    <t>dayswithsharmin</t>
  </si>
  <si>
    <t>Avondale Estates, GA</t>
  </si>
  <si>
    <t>"@nDeeTrust @ABC Because he was sick? Dude proaly didn't even know he had COVID-19."</t>
  </si>
  <si>
    <t>ProfHWalsh</t>
  </si>
  <si>
    <t>gigglesandafros</t>
  </si>
  <si>
    <t>bluetsunami22</t>
  </si>
  <si>
    <t>'Although gloal readiness for infectious disease is improving, COVID-19 underscores the considerale work that stil\xe2\x80\xa6 https://t.co/tKXcB5HD72'</t>
  </si>
  <si>
    <t>BryleNico</t>
  </si>
  <si>
    <t>'Organizers of the Luzon Higher Education Press Conference canceled the annual event amidst growing concerns over th\xe2\x80\xa6 https://t.co/zNCFglqF5'</t>
  </si>
  <si>
    <t>InqNational</t>
  </si>
  <si>
    <t>Horseheads, NY</t>
  </si>
  <si>
    <t>NapoleonVII</t>
  </si>
  <si>
    <t>'Aspen sees risk and reward in Covid-19  https://t.co/qz6qy9lW8V \xf0\x9f\x94\x92'</t>
  </si>
  <si>
    <t>BusinessLiveSA</t>
  </si>
  <si>
    <t>SophyRidgeSky</t>
  </si>
  <si>
    <t>Mineral Bluff, GA</t>
  </si>
  <si>
    <t>'COVID-19 Update: As of March 6, PyCon is still scheduled to take place. We are working to make the event accessile\xe2\x80\xa6 https://t.co/EEFxFyfTdv'</t>
  </si>
  <si>
    <t>SLAppForge</t>
  </si>
  <si>
    <t>'COVID-19: Let\xe2\x80\x99s eat this thing. https://t.co/ajsci7NUf9'</t>
  </si>
  <si>
    <t>WHATtheFERCH</t>
  </si>
  <si>
    <t>'\xe2\x80\x98We\xe2\x80\x99re concerned ut calm\xe2\x80\x99: five voices from the frontline against Covid-19 https://t.co/tdQCuYnOPJ'</t>
  </si>
  <si>
    <t>ObserverUK</t>
  </si>
  <si>
    <t>Erbil</t>
  </si>
  <si>
    <t>DMI_KRG</t>
  </si>
  <si>
    <t>Off Grid - Australia</t>
  </si>
  <si>
    <t>Harley62</t>
  </si>
  <si>
    <t>"New italian rules:don't fight the corona virus ut make it friend. Italian politicians example \xf0\x9f\x98\x1\xf0\x9f\x98\x82\xf0\x9f\x98\x7\nAvoid kissing an\xe2\x80\xa6 https://t.co/QNUyOtWTz"</t>
  </si>
  <si>
    <t>SwissAlexandra</t>
  </si>
  <si>
    <t>'Be Safe from #COVID19 if you are 60+ have an underlying condition like:\n-cardiovascular disease\n-respiratory condit\xe2\x80\xa6 https://t.co/EPZO6wkH9K'</t>
  </si>
  <si>
    <t>biyaaah_08</t>
  </si>
  <si>
    <t>nermal2097</t>
  </si>
  <si>
    <t>JudithDimitrov</t>
  </si>
  <si>
    <t>Cupcake4ever5</t>
  </si>
  <si>
    <t>SarahBorno</t>
  </si>
  <si>
    <t>BlkHairedBetty</t>
  </si>
  <si>
    <t>University of Cambridge</t>
  </si>
  <si>
    <t>MarciniakLab</t>
  </si>
  <si>
    <t>johnsaw92834452</t>
  </si>
  <si>
    <t>'@BeckyEscalator @pattonoswalt But.. Covid-19. Wash your hands first, ov.'</t>
  </si>
  <si>
    <t>breaddrink1</t>
  </si>
  <si>
    <t>'1/ Does anything aout the CDC guidance on #CoronavirusUSA strike you as odd?\n\n"Seek Medical Advice if you have ee\xe2\x80\xa6 https://t.co/wHeWWhINfd'</t>
  </si>
  <si>
    <t>omowizard</t>
  </si>
  <si>
    <t>AllAboutALaugh</t>
  </si>
  <si>
    <t>hiteyyy</t>
  </si>
  <si>
    <t>inFAYEnity</t>
  </si>
  <si>
    <t>'Dollar Pushes Higher as COVID-19 Causes Flight to\xc2\xa0Safety https://t.co/BclQPp6cPE https://t.co/5egAzwPQH'</t>
  </si>
  <si>
    <t>trdrmtscdr</t>
  </si>
  <si>
    <t>Jo_22562</t>
  </si>
  <si>
    <t>'covid 19 let me see ts on may 3 ro, i didn\xe2\x80\x99t pay just for the concert to get canceled'</t>
  </si>
  <si>
    <t>cxaalee</t>
  </si>
  <si>
    <t>docwenqing</t>
  </si>
  <si>
    <t>phoet</t>
  </si>
  <si>
    <t>'hcamagHow the Covid-19 outreak ushered in a new way of working https://t.co/cYOdQ9AF8Z'</t>
  </si>
  <si>
    <t>VocEdAustralia</t>
  </si>
  <si>
    <t>Daveyton, South Africa</t>
  </si>
  <si>
    <t>yanda_kate</t>
  </si>
  <si>
    <t>'The @WorldBank Group is providing up to $12 illion in immediate support for developing countries coping with the h\xe2\x80\xa6 https://t.co/70TkaE3G2z'</t>
  </si>
  <si>
    <t>denisu81</t>
  </si>
  <si>
    <t>Kampala</t>
  </si>
  <si>
    <t>itsmarthapeaaa</t>
  </si>
  <si>
    <t>üáµüá≠üá™üá∏üá∞üá∑</t>
  </si>
  <si>
    <t>domique_y</t>
  </si>
  <si>
    <t>pilipinas</t>
  </si>
  <si>
    <t>jmbs__</t>
  </si>
  <si>
    <t>3wombats</t>
  </si>
  <si>
    <t>'Traders were congratulating themselves for having largely weathered the virus storm ecause they had stacked up the\xe2\x80\xa6 https://t.co/7LEmZFKp9c'</t>
  </si>
  <si>
    <t>vibhuarora</t>
  </si>
  <si>
    <t>shvzlinnur</t>
  </si>
  <si>
    <t>'@ddiamond I guess I\xe2\x80\x99m not dum enough to understand how a cruise ship that sails American waters with Americans ao\xe2\x80\xa6 https://t.co/BpnZzWMXto'</t>
  </si>
  <si>
    <t>fitzyE45</t>
  </si>
  <si>
    <t>maturanchi</t>
  </si>
  <si>
    <t>toilet seat</t>
  </si>
  <si>
    <t>Verbaldiarrhea4</t>
  </si>
  <si>
    <t>ememariano</t>
  </si>
  <si>
    <t>OmaStarfish</t>
  </si>
  <si>
    <t>BoniMaluleke</t>
  </si>
  <si>
    <t>Ezca3</t>
  </si>
  <si>
    <t>PiedPiperKoo</t>
  </si>
  <si>
    <t>moontje97061294</t>
  </si>
  <si>
    <t>xld.</t>
  </si>
  <si>
    <t>jhzmnrose_</t>
  </si>
  <si>
    <t>Dorset, UK</t>
  </si>
  <si>
    <t>AjarOf1</t>
  </si>
  <si>
    <t>Boyle Heights, Los Angeles</t>
  </si>
  <si>
    <t>jardo_lopez</t>
  </si>
  <si>
    <t>'#RT MacRumors: COVID-19 Coronavirus: Impact on Apple\xe2\x80\x99s iPhone, Mac and WWDC https://t.co/M7fJYlzjp y julipuli https://t.co/AajJmL7I3W'</t>
  </si>
  <si>
    <t>bhart62</t>
  </si>
  <si>
    <t>zakiwho</t>
  </si>
  <si>
    <t>Gundungurra country</t>
  </si>
  <si>
    <t>KimLeevers</t>
  </si>
  <si>
    <t>_anaafrzn</t>
  </si>
  <si>
    <t>Wuhan</t>
  </si>
  <si>
    <t>'These are the scenes at #Costco just 2min after doors open\n\n#toiletpaperpanic #COVID19 #ToiletPaperApocalypse\xe2\x80\xa6 https://t.co/MztUwvz2CS'</t>
  </si>
  <si>
    <t>COVID_19_News</t>
  </si>
  <si>
    <t>Rovereto, Trentino-Alto Adige</t>
  </si>
  <si>
    <t>'Leadership is monitoring the COVID-19 situation closely. Please hold off on plans or changes until we update the co\xe2\x80\xa6 https://t.co/CzKRxzejkj'</t>
  </si>
  <si>
    <t>Gozzi_Ale</t>
  </si>
  <si>
    <t>'#RT MacRumors: Santa Clara County Asks Apple, Google and Others to Cancel Large In-Person Meetings and Conferences\xe2\x80\xa6 https://t.co/a9FthLMuzf'</t>
  </si>
  <si>
    <t>100% Sarawakian</t>
  </si>
  <si>
    <t>99star_micchye</t>
  </si>
  <si>
    <t>Suheartfield</t>
  </si>
  <si>
    <t>docencia_csi</t>
  </si>
  <si>
    <t>'Dozens of people remain trapped hours after a Chinese hotel eing used to quarantine coronavirus patients collapsed\xe2\x80\xa6 https://t.co/6JnNzHOpwp'</t>
  </si>
  <si>
    <t>jose652524</t>
  </si>
  <si>
    <t>allliesdarling</t>
  </si>
  <si>
    <t>Nicola_Berry7</t>
  </si>
  <si>
    <t>channayeol</t>
  </si>
  <si>
    <t>'Italy really feeling the entire wrath of covid-19.'</t>
  </si>
  <si>
    <t>KojoIbadin</t>
  </si>
  <si>
    <t>AraluciaDuran</t>
  </si>
  <si>
    <t>Madhapar, Bhuj, Gujarat, India</t>
  </si>
  <si>
    <t>'PM Shri narendramodi reviewed the situation on Novel Coronavirus (COVID 19) and action taken so far y various Mini\xe2\x80\xa6 https://t.co/PDSctznO1d'</t>
  </si>
  <si>
    <t>dj_0403</t>
  </si>
  <si>
    <t>Themanzack17</t>
  </si>
  <si>
    <t>"Microsoft's solution for COVID-19 is a free Teams suscription for six months | PCWorld https://t.co/BIOlr6MG3i via @pcworld"</t>
  </si>
  <si>
    <t>SkypeKenLiu</t>
  </si>
  <si>
    <t>khajuwala (Bikaner)</t>
  </si>
  <si>
    <t>Dr_Ram_Official</t>
  </si>
  <si>
    <t>BlueOcean239</t>
  </si>
  <si>
    <t>'It ain\'t looking good kiddies\n"Governments\xe2\x80\x99 failure to contain the coronavirus means it may e here to stay."\nhttps://t.co/nBimdlUhUT'</t>
  </si>
  <si>
    <t>davidscottpearl</t>
  </si>
  <si>
    <t>'#COVID19: The Department of Health has developed pulic health advice posters availale for you to download and dis\xe2\x80\xa6 https://t.co/HPpzLIvvVe'</t>
  </si>
  <si>
    <t>dulchiewhelan</t>
  </si>
  <si>
    <t>njytolentino</t>
  </si>
  <si>
    <t xml:space="preserve">Queensland, Australia </t>
  </si>
  <si>
    <t>northway_debbie</t>
  </si>
  <si>
    <t>Swepstone, England</t>
  </si>
  <si>
    <t>'@georgegalloway @MoatsTV @RTUKnews @RT_com @SputnikInt @Rango1917 The Chinese Gov will have this disease cleared up\xe2\x80\xa6 https://t.co/dIPxDLgTeH'</t>
  </si>
  <si>
    <t>894Markevans</t>
  </si>
  <si>
    <t>iamsinghviraj</t>
  </si>
  <si>
    <t>Moreno Valley, CA</t>
  </si>
  <si>
    <t>itsy3ssi</t>
  </si>
  <si>
    <t>momedaaa</t>
  </si>
  <si>
    <t xml:space="preserve"> Maldives</t>
  </si>
  <si>
    <t>MaumoonMV</t>
  </si>
  <si>
    <t>'Please read and share. #Coronavirusireland https://t.co/GyhUtzAoU0'</t>
  </si>
  <si>
    <t>seamusguinan</t>
  </si>
  <si>
    <t>csherw1</t>
  </si>
  <si>
    <t>Oliver, British Columbia</t>
  </si>
  <si>
    <t>markkelly62755</t>
  </si>
  <si>
    <t>The Cotswolds, Oxfordshire</t>
  </si>
  <si>
    <t>HickmottPatrick</t>
  </si>
  <si>
    <t>Ratmalana, Sri Lanka</t>
  </si>
  <si>
    <t>CrizBale</t>
  </si>
  <si>
    <t>California Republic(916/279 area codes,#AD08,#SD04,and #CA07)and G+ 103299284272970583086</t>
  </si>
  <si>
    <t>'#BREAKING: Elk Grove Unified School District will close all schools and classes will e canceled March 7 - March 13\xe2\x80\xa6 https://t.co/8oqhskEJz'</t>
  </si>
  <si>
    <t>denshadorabushi</t>
  </si>
  <si>
    <t>https://www.donaldjtrump.com/</t>
  </si>
  <si>
    <t>'#dtmag ICYMI - COVID-19 Isn\xe2\x80\x99t As Deadly As We Think https://t.co/9QLnGr252S'</t>
  </si>
  <si>
    <t>Wutevuh</t>
  </si>
  <si>
    <t>tonyyq_</t>
  </si>
  <si>
    <t>Bulacan, PH</t>
  </si>
  <si>
    <t>crstinapay</t>
  </si>
  <si>
    <t xml:space="preserve">Berlin </t>
  </si>
  <si>
    <t>HannesHanath</t>
  </si>
  <si>
    <t>GolfParadiseKey</t>
  </si>
  <si>
    <t>Camp Nou</t>
  </si>
  <si>
    <t>heiman_fcb</t>
  </si>
  <si>
    <t>#innernorth of the Wurundjeri</t>
  </si>
  <si>
    <t>tookwancottage</t>
  </si>
  <si>
    <t>JepoxC</t>
  </si>
  <si>
    <t>Planet earth</t>
  </si>
  <si>
    <t>oliverartist</t>
  </si>
  <si>
    <t>leili222</t>
  </si>
  <si>
    <t>"I've read A LOT of articles today, and as est I understand it the American solution to Covid 19 is if they don't d\xe2\x80\xa6 https://t.co/sEDdI2BiRd"</t>
  </si>
  <si>
    <t>SupergoofNZ</t>
  </si>
  <si>
    <t>orchestra_bee</t>
  </si>
  <si>
    <t>GreparToulouse</t>
  </si>
  <si>
    <t>Earth, Dimension C-137</t>
  </si>
  <si>
    <t>Mausterz</t>
  </si>
  <si>
    <t>fortifyforty4</t>
  </si>
  <si>
    <t>sleepycookiess</t>
  </si>
  <si>
    <t>ùò≥ùò§  || ùò§ùò¥ùò´ùò≠  || 18</t>
  </si>
  <si>
    <t>cypherftjianmay</t>
  </si>
  <si>
    <t>Ghost City</t>
  </si>
  <si>
    <t>'So many people in Italy got infected y Covid-19, the numer reached 5000 ... damn, etter e careful and protective'</t>
  </si>
  <si>
    <t>ruruoye</t>
  </si>
  <si>
    <t>From Sussex to Lower Saxony</t>
  </si>
  <si>
    <t>TheNecroposter</t>
  </si>
  <si>
    <t>4llureaesthetic</t>
  </si>
  <si>
    <t>WvSchaik</t>
  </si>
  <si>
    <t>SheilahBirgen</t>
  </si>
  <si>
    <t>sha_shfza</t>
  </si>
  <si>
    <t>justineclaire75</t>
  </si>
  <si>
    <t>_whits_</t>
  </si>
  <si>
    <t>Dobby201765</t>
  </si>
  <si>
    <t>'@WhiteHouse @realDonaldTrump And now ack to COVID-19.....\nhttps://t.co/JXVBKB4deY'</t>
  </si>
  <si>
    <t>eileen_kollar</t>
  </si>
  <si>
    <t>Gotham City / Bl√ºdhaven</t>
  </si>
  <si>
    <t>FaizN_</t>
  </si>
  <si>
    <t>'@McFaul As penance, Dr Stein should go volunteer at a COVID-19 ICU until the crisis is over.'</t>
  </si>
  <si>
    <t>Nuzvid, Andhra Pradesh</t>
  </si>
  <si>
    <t>'WOMEN are like COVID-19.... U go near them U r out... \nU run away from them.... U will die with their FOBIA anyway.... \xf0\x9f\x98\x87\xf0\x9f\x96\xa4'</t>
  </si>
  <si>
    <t>luckytanlucky</t>
  </si>
  <si>
    <t>LilyGreenLily</t>
  </si>
  <si>
    <t>hargett house</t>
  </si>
  <si>
    <t>kirstenlynn421</t>
  </si>
  <si>
    <t>diazjanelle_</t>
  </si>
  <si>
    <t>saifabdulla321</t>
  </si>
  <si>
    <t>mfznariff</t>
  </si>
  <si>
    <t>jamesloobyy</t>
  </si>
  <si>
    <t>Tsuki445</t>
  </si>
  <si>
    <t>lunaewon</t>
  </si>
  <si>
    <t>'Wake up stupid and naive people alcohol kills smoking kills pollution kills DO NOT FIGHT TO BAN THIS JUST FIGHT ABO\xe2\x80\xa6 https://t.co/tuKynlryn0'</t>
  </si>
  <si>
    <t>whoreandmore</t>
  </si>
  <si>
    <t>Sol-System,Pale Blue Dot</t>
  </si>
  <si>
    <t>HajiHalefOmar</t>
  </si>
  <si>
    <t>Ramblingproses</t>
  </si>
  <si>
    <t>xo_raianne</t>
  </si>
  <si>
    <t>majoypayatut</t>
  </si>
  <si>
    <t>joa_becker</t>
  </si>
  <si>
    <t>sa puso mo</t>
  </si>
  <si>
    <t>'another covid-19'</t>
  </si>
  <si>
    <t>lloyd_meneses</t>
  </si>
  <si>
    <t xml:space="preserve">Veracruz, Veracruz de Ignacio </t>
  </si>
  <si>
    <t>Jarocholibre1</t>
  </si>
  <si>
    <t>'Are there cases of #coronavirus #COVID-19 in your country/city? Know who should wear face masks https://t.co/8Jd4DlUpns'</t>
  </si>
  <si>
    <t>CEH_INDIA</t>
  </si>
  <si>
    <t>Hertfordshire, UK</t>
  </si>
  <si>
    <t>JustSewCreative</t>
  </si>
  <si>
    <t>vminland ‚Ä¢ 19</t>
  </si>
  <si>
    <t>glittersmin</t>
  </si>
  <si>
    <t>'Clinical pathology of critical patient with novel coronavirus pneumonia (COVID-19) \nThe whole lung tissue displayed\xe2\x80\xa6 https://t.co/ogLVyeIBjA'</t>
  </si>
  <si>
    <t>HerrrApfel</t>
  </si>
  <si>
    <t>'Our first team are well prepared to prevent the spread of Covid-19.\n\nThere have een many occasions over the last f\xe2\x80\xa6 https://t.co/Q0m5QLvO7g'</t>
  </si>
  <si>
    <t>4seasonsagents</t>
  </si>
  <si>
    <t>Afedara</t>
  </si>
  <si>
    <t>_BelAirRoses_</t>
  </si>
  <si>
    <t>Fairaz_Ahmed</t>
  </si>
  <si>
    <t>'@piersmorgan I often agree with you ut normal winter flu kills etween 10k &amp;amp; 13k. Terurculosis kills plus 10k &amp;amp; s\xe2\x80\xa6 https://t.co/AaVzpnzeN'</t>
  </si>
  <si>
    <t>carltheref</t>
  </si>
  <si>
    <t>NaumLea</t>
  </si>
  <si>
    <t>AgendaForReform</t>
  </si>
  <si>
    <t>'Made a "very" simple app to track down the COVID-19\n\nhttps://t.co/YOt0HsQC6p\n\n#pwa #COVID19 #javascript #workox'</t>
  </si>
  <si>
    <t>SopheaktraY</t>
  </si>
  <si>
    <t>"@SocietyImprover @tracyvander fair enough, I still don't see why we should e in a major panic, what confuses me is\xe2\x80\xa6 https://t.co/df68ffPXj9"</t>
  </si>
  <si>
    <t>'Festival cancellations could spiral after SXSW nixed due to COVID-19 fears https://t.co/hhFEBMVPAO https://t.co/Olz392Aug2'</t>
  </si>
  <si>
    <t>CBCEnt</t>
  </si>
  <si>
    <t>'WHAT COULD HAPPEN IF COVID-19 Turns into a GLOBAL PANDEMIC - No, History does NOT have to repeat itself,\xe2\x80\xa6 https://t.co/oCGAq5Kvrq'</t>
  </si>
  <si>
    <t>claudeforthomme</t>
  </si>
  <si>
    <t>'#COVID19Iran #Irancoronavirus #Iran\n#CoronaVirusIran #CoronaVirusUpdate #CoronaVirusUpdates #Coronavirus #COVID\xe3\x83\xc19\xe2\x80\xa6 https://t.co/CKPeHi32K5'</t>
  </si>
  <si>
    <t xml:space="preserve">Twilight Universe </t>
  </si>
  <si>
    <t>leylayg_</t>
  </si>
  <si>
    <t>LoueKang</t>
  </si>
  <si>
    <t xml:space="preserve">KL </t>
  </si>
  <si>
    <t>SKaisahH</t>
  </si>
  <si>
    <t>nourhaidar4</t>
  </si>
  <si>
    <t>PaulTtereve</t>
  </si>
  <si>
    <t>'Thousands of Iranians have dropped like flies from Covid-19 . The mullahs lie as usual aout the numers.   #AyatollahsSpreadCOVID19'</t>
  </si>
  <si>
    <t>jpapanissal</t>
  </si>
  <si>
    <t>just...perish</t>
  </si>
  <si>
    <t>midsommarnights</t>
  </si>
  <si>
    <t>maison21</t>
  </si>
  <si>
    <t>chriscrowing</t>
  </si>
  <si>
    <t>reveriehour</t>
  </si>
  <si>
    <t>Morpeth, UK</t>
  </si>
  <si>
    <t>'COVID-19 awarded honorary degree in sustainaility after halting hundreds of universities\xe2\x80\x99 overseas trips \xf0\x9f\x8e\x89 https://t.co/GhPMrRN1G'</t>
  </si>
  <si>
    <t>dajbelshaw</t>
  </si>
  <si>
    <t>'Palace: PH has \xe2\x80\x98large\xe2\x80\x99 financial uffer to cushion economic impact of COVID-19 outreak https://t.co/zPhn5l00Gi via @manilaulletin'</t>
  </si>
  <si>
    <t>CabSec_Karlo</t>
  </si>
  <si>
    <t>cpontesg</t>
  </si>
  <si>
    <t>'Iran now has the 2nd largest # of deaths from COVID-19. Hospitals already couldn\xe2\x80\x99t function, out of stock due to sa\xe2\x80\xa6 https://t.co/t9I1oZd2Kd'</t>
  </si>
  <si>
    <t>anagonzy</t>
  </si>
  <si>
    <t>Simi Valley / San Diego</t>
  </si>
  <si>
    <t>ryanshultzy</t>
  </si>
  <si>
    <t xml:space="preserve">diyan lang sa gagalangin </t>
  </si>
  <si>
    <t>MrCarbo12</t>
  </si>
  <si>
    <t>'@CurlyJungleJake @csgarrix @cdc @thermofisher @sives54 Jaco, u should really sparehead a Grass Roots movement onli\xe2\x80\xa6 https://t.co/reqvO0DS'</t>
  </si>
  <si>
    <t>PrestoDr</t>
  </si>
  <si>
    <t>Ballina nsw australia</t>
  </si>
  <si>
    <t>'CORONAVIRUS Reportedly Causing Panic Buying of HOSTESS TWINKIES and DING DONGS\n\nhttps://t.co/fyc1PMXox https://t.co/zqYIf8J96'</t>
  </si>
  <si>
    <t>Wheelguy09</t>
  </si>
  <si>
    <t>'@GovInslee @kcexec @mercerislandsd @suptdcolosky @seattletimes @KUOW : This is a great analysis. Shut all groups do\xe2\x80\xa6 https://t.co/WcZzcTsUr'</t>
  </si>
  <si>
    <t>bharatshyam</t>
  </si>
  <si>
    <t>'Singapore government launches COVID-19 chatot #Chatot via https://t.co/uYrZyCEzyT https://t.co/JAWf7LBQlI'</t>
  </si>
  <si>
    <t>THInsight1</t>
  </si>
  <si>
    <t>Miami, Florida</t>
  </si>
  <si>
    <t>'WeMD: U.S. deaths from COVID-19 have increased to 16 as Florida officials confirm two deaths.\xe2\x80\xa6 https://t.co/JjF26PDrkk'</t>
  </si>
  <si>
    <t>fpizart</t>
  </si>
  <si>
    <t>'covid-19\n-pneumonia\n-might kill you\n-virus\ncorvid-19\n-thats just 19 crows\n-smart irds\n-might ring you shiny ojects'</t>
  </si>
  <si>
    <t>himynameisjams</t>
  </si>
  <si>
    <t>AldairTorres24</t>
  </si>
  <si>
    <t>Quarri01</t>
  </si>
  <si>
    <t>HoeLen031</t>
  </si>
  <si>
    <t>'General Bone Spurs at the helm during a gloal pandemic-what could e worse ?\nhttps://t.co/4vQ9Aak0HW'</t>
  </si>
  <si>
    <t>'COVID-19 Preparedness and Control Plan, a strategy to e duly and timely prepared.\n#SomosCua #SomosContinuidad \nhttps://t.co/eD9wVgj1L5'</t>
  </si>
  <si>
    <t>miguel_soublett</t>
  </si>
  <si>
    <t>syashazsa</t>
  </si>
  <si>
    <t>Dragana_Nedin</t>
  </si>
  <si>
    <t>Tezu, India</t>
  </si>
  <si>
    <t>blueAlgae98</t>
  </si>
  <si>
    <t>Glitch</t>
  </si>
  <si>
    <t>AltBot4</t>
  </si>
  <si>
    <t>to_godsprincess</t>
  </si>
  <si>
    <t>vanadium (ii) oxide</t>
  </si>
  <si>
    <t>zyyyye</t>
  </si>
  <si>
    <t>'COVID-19 planning is a focus for many organisations right now so here are some pointers to guide your thinking. Tak\xe2\x80\xa6 https://t.co/yOrAfTgrdF'</t>
  </si>
  <si>
    <t>DrZubaidaDodin</t>
  </si>
  <si>
    <t>BintangSG</t>
  </si>
  <si>
    <t>'In 2008, a Legendary VC Firm Warned of an Economic Crisis. It Just Sent the Same Alert Aout the Coronavirus https://t.co/ykLOsif8v via inc'</t>
  </si>
  <si>
    <t>Ankit_Marketing</t>
  </si>
  <si>
    <t>Groningen, The Netherlands</t>
  </si>
  <si>
    <t>RiezaApr</t>
  </si>
  <si>
    <t>Ëå®ÂüéÁúåÂçóÈÉ®„Çâ„Å∏„Çì</t>
  </si>
  <si>
    <t>westinghouse565</t>
  </si>
  <si>
    <t>rucaradio</t>
  </si>
  <si>
    <t>Nadira73213592</t>
  </si>
  <si>
    <t>'WeMD: The numer of cases of COVID-19 has surpassed 100,000 worldwide -- and 200 in the U.S. -- as the new coronav\xe2\x80\xa6 https://t.co/JtIpq4Sj5s'</t>
  </si>
  <si>
    <t>brianistic</t>
  </si>
  <si>
    <t>taking selfies in secwalk</t>
  </si>
  <si>
    <t>"There's a way to reconcile the fact that the DOH is eing forthright with its statistics AND also that the numer o\xe2\x80\xa6 https://t.co/CcZY7Rh7t4"</t>
  </si>
  <si>
    <t>sleepyandrina</t>
  </si>
  <si>
    <t>North Region, Singapore</t>
  </si>
  <si>
    <t>parinzoia</t>
  </si>
  <si>
    <t>anqhblqs1</t>
  </si>
  <si>
    <t>Den Bosch, The Netherlands</t>
  </si>
  <si>
    <t>yvonnedehont</t>
  </si>
  <si>
    <t>avochazdo</t>
  </si>
  <si>
    <t>Berea, Ohio</t>
  </si>
  <si>
    <t>'COVID-19 is infiltrating us not via the poor, ut the prosperous. The well educated, the well travelled are the fir\xe2\x80\xa6 https://t.co/GkNapvsF0S'</t>
  </si>
  <si>
    <t>marklungo</t>
  </si>
  <si>
    <t>futuravocat</t>
  </si>
  <si>
    <t xml:space="preserve">Kurdiatan Region </t>
  </si>
  <si>
    <t>HMawlood</t>
  </si>
  <si>
    <t>Qualitopia</t>
  </si>
  <si>
    <t>qualitopia</t>
  </si>
  <si>
    <t>Nardongputik91</t>
  </si>
  <si>
    <t>'RT mitchellvii "Dear Lierals,\n\nStop eing so freaking IN LOVE with COVID-19.  It\'s not your mom."'</t>
  </si>
  <si>
    <t>REALDANIELGLENN</t>
  </si>
  <si>
    <t>'#Covid-19 leaves #Boracay deserted. #TriunePhl https://t.co/2YqBzE3Led'</t>
  </si>
  <si>
    <t>soundspiderfool</t>
  </si>
  <si>
    <t>'Watch: VP Pence Gives Latest Coronavirus Briefing In Florida As Deaths Continue To Clim\n\nSkip to content\n\n17 now d\xe2\x80\xa6 https://t.co/7jLhlR56qy'</t>
  </si>
  <si>
    <t>verityweekly</t>
  </si>
  <si>
    <t>'RT mitchellvii "If COVID-19 is what is making Democrats so stupid, I agree, it\'s a plague."'</t>
  </si>
  <si>
    <t>'Over 10 million in Milan and Venice to e quarantined. #Covid-19 #TriunePhl https://t.co/JmJeG7kaz2'</t>
  </si>
  <si>
    <t>Hackney,London.</t>
  </si>
  <si>
    <t>tamiraharvey</t>
  </si>
  <si>
    <t>Subic, Central Luzon</t>
  </si>
  <si>
    <t>Mic211167</t>
  </si>
  <si>
    <t>'Health Secretary Francisco Duque III confirmed the previously reported fifth case of COVID-19 as the first local tr\xe2\x80\xa6 https://t.co/rW5r5hhNTs'</t>
  </si>
  <si>
    <t>Yemen</t>
  </si>
  <si>
    <t>'@CGTNOfficial COVID 19 Made y Human eing  .'</t>
  </si>
  <si>
    <t>Draliraboie</t>
  </si>
  <si>
    <t>ÎπÑÎπÑÏßë</t>
  </si>
  <si>
    <t>'Lmao this is useful\n\nDODGE COVID-19! Avoid touching MEN!!\n\nM-outh\nE-yes\nN-ose https://t.co/crSkV9yeXC'</t>
  </si>
  <si>
    <t>sehunownsme</t>
  </si>
  <si>
    <t>'RT mitchellvii "What if there were a virus guaranteed to kill a million US unorn this year.  Would Democrats share\xe2\x80\xa6 https://t.co/ydAoUJocyK'</t>
  </si>
  <si>
    <t>Lions3113Jay</t>
  </si>
  <si>
    <t>PrynaUmbra</t>
  </si>
  <si>
    <t>'Follow up on AH Live and COVID-19.\n\ntl;dr- We have made the decision to cancel AH Live/Off Topic LA; however, we ar\xe2\x80\xa6 https://t.co/SLq4H4VAuR'</t>
  </si>
  <si>
    <t>PiratessUnluck</t>
  </si>
  <si>
    <t>Princeton, TX</t>
  </si>
  <si>
    <t>MakylaGomez</t>
  </si>
  <si>
    <t>ü¶ñ</t>
  </si>
  <si>
    <t>xxsxnflower</t>
  </si>
  <si>
    <t>'The numer of coronavirus cases worldwide surged past 100,000 on Friday, as stock markets collapsed and the World H\xe2\x80\xa6 https://t.co/lQFuWKyXJy'</t>
  </si>
  <si>
    <t>Vickiharriman2</t>
  </si>
  <si>
    <t>Northern hemisphere</t>
  </si>
  <si>
    <t>johnnyq72</t>
  </si>
  <si>
    <t>sharnette_a</t>
  </si>
  <si>
    <t>DougieFFC</t>
  </si>
  <si>
    <t>'New top story from Time: The World Changed Its Approach to Health After the 1918 Flu. Will It After The COVID-19 Ou\xe2\x80\xa6 https://t.co/ItYC8VA7T'</t>
  </si>
  <si>
    <t>alphazbeta</t>
  </si>
  <si>
    <t>'New top story from Time: U.N. Declines to Lael COVID-19 as a Pandemic While Outreaks Multiply\xe2\x80\xa6 https://t.co/acgVtsKfgK'</t>
  </si>
  <si>
    <t>'COVID-19 cases top 100k, markets collapse #coronavirus #TriunePhl https://t.co/KmZ4OFw9Bh'</t>
  </si>
  <si>
    <t>'Grand Princess will dock in Oakland on Monday: https://t.co/VUY7eYZr2'</t>
  </si>
  <si>
    <t>edmlmd</t>
  </si>
  <si>
    <t>'New top story from Time: LeBron James Says He Wouldn\xe2\x80\x99t Play If COVID-19 Led the NBA to Hold Games Without Fans\xe2\x80\xa6 https://t.co/khmaxVhYeU'</t>
  </si>
  <si>
    <t>'Trump refuses to halt rallies as coronavirus surges. #Covid-19 #Trump https://t.co/TnWXzn21KB'</t>
  </si>
  <si>
    <t>Golden, CO</t>
  </si>
  <si>
    <t>mazniak</t>
  </si>
  <si>
    <t>KimManley7</t>
  </si>
  <si>
    <t>'New top story from Time: Women\xe2\x80\x99s World Hockey Championships Canceled Due to COVID-19: AP Source\xe2\x80\xa6 https://t.co/RxIlf0r1Vr'</t>
  </si>
  <si>
    <t xml:space="preserve"> Las Vegas, NV</t>
  </si>
  <si>
    <t>Ce666sar</t>
  </si>
  <si>
    <t>'Cainta villager COVID-19 positive. #coronavirus #TriunePhl https://t.co/h0fgpkGtar'</t>
  </si>
  <si>
    <t>omhlobo</t>
  </si>
  <si>
    <t>"Irish Government: Cancel the 2020 St Patrick's Day Parades in Ireland to help reduce the spread of COVID-19 - Sign\xe2\x80\xa6 https://t.co/5jxJKhnWQ3"</t>
  </si>
  <si>
    <t>themichellerach</t>
  </si>
  <si>
    <t>Cumbria, UK, European Union, P</t>
  </si>
  <si>
    <t>NiaSinjorina</t>
  </si>
  <si>
    <t>Oostende</t>
  </si>
  <si>
    <t>annie37goossens</t>
  </si>
  <si>
    <t>'New top story from Time: Faceook to Ban Ads for Medical Face Masks to Prevent Exploitation During COVID-19 Spread\xe2\x80\xa6 https://t.co/QBHRpLuyk'</t>
  </si>
  <si>
    <t>mochiXarmy</t>
  </si>
  <si>
    <t xml:space="preserve">London, Glasgow, Los Angeles </t>
  </si>
  <si>
    <t>ActivistKelly</t>
  </si>
  <si>
    <t>SYFZMI</t>
  </si>
  <si>
    <t>Korialstraz</t>
  </si>
  <si>
    <t>McBiffing</t>
  </si>
  <si>
    <t>Bhubaneswar</t>
  </si>
  <si>
    <t>ArchitDas</t>
  </si>
  <si>
    <t>Rehtaehheather</t>
  </si>
  <si>
    <t>aleroyk</t>
  </si>
  <si>
    <t>drxamville</t>
  </si>
  <si>
    <t>'@DEndecotte There are many information out there now saying some HIV meds can help to cure the disease. Its een pr\xe2\x80\xa6 https://t.co/1eWA8xfzOt'</t>
  </si>
  <si>
    <t>NedCody2</t>
  </si>
  <si>
    <t>'@CovidCanada @TheBillyhFactor @OpnMindSyndrome But not recovered yet: "The confirmed case is clinically stale at t\xe2\x80\xa6 https://t.co/ZE93DrzJYQ'</t>
  </si>
  <si>
    <t>BNODesk</t>
  </si>
  <si>
    <t>Abenaforty5</t>
  </si>
  <si>
    <t>anxdlr</t>
  </si>
  <si>
    <t>'SF State President makes announcement regarding COVID-19 and cancellation of campus events. Details here: https://t.co/gC7I7FvP8h'</t>
  </si>
  <si>
    <t>heavyredaction</t>
  </si>
  <si>
    <t>queenferrykris</t>
  </si>
  <si>
    <t xml:space="preserve">#Bernie2020 </t>
  </si>
  <si>
    <t>'Of course he is profiting COVID-19 test kits. @realDonaldTrump the criminal in chief doesn\xe2\x80\x99t do anything unless it\xe2\x80\xa6 https://t.co/wcDisGYJ4'</t>
  </si>
  <si>
    <t>remstarinc</t>
  </si>
  <si>
    <t>iamabbycastillo</t>
  </si>
  <si>
    <t>jerryd7556</t>
  </si>
  <si>
    <t>√úT: -6.21707,106.703156</t>
  </si>
  <si>
    <t>FXArdhi</t>
  </si>
  <si>
    <t>Bitte__B</t>
  </si>
  <si>
    <t>khaiyhy</t>
  </si>
  <si>
    <t>Kilkenny, Ireland</t>
  </si>
  <si>
    <t>'@PhelanVicky @ProfJohnCrown @ProfPayEquality @HSELive @LizSpecht Read that one Vicky. Terrified here with Aaron. He\xe2\x80\xa6 https://t.co/jAo9uyMfmm'</t>
  </si>
  <si>
    <t>ForanMick</t>
  </si>
  <si>
    <t>avi_saxena</t>
  </si>
  <si>
    <t>'South Korea should cap its covid-19 at 3300.  But now total is over 7000'</t>
  </si>
  <si>
    <t>xxxalyssa1</t>
  </si>
  <si>
    <t>Omniverse</t>
  </si>
  <si>
    <t>'Key Source of #COVID\xe3\x83\xc19 -19 Testing &amp;amp; Infection Data | Talking Points Memo #factsoncorona #cornoravirus  https://t.co/GsXSMdYtum'</t>
  </si>
  <si>
    <t>daxxxcamera</t>
  </si>
  <si>
    <t>Etobicoke,ON,CANADA</t>
  </si>
  <si>
    <t>'Tim Hortons says it is scrapping plans for its upcoming Roll Up The Rim contest due to COVID-19. https://t.co/FFce8xLal8'</t>
  </si>
  <si>
    <t>CalvinSwine905</t>
  </si>
  <si>
    <t>DrTmyron</t>
  </si>
  <si>
    <t>Glasgow, UK</t>
  </si>
  <si>
    <t>DarthG1nger</t>
  </si>
  <si>
    <t>CHERYL65266557</t>
  </si>
  <si>
    <t>KeileighStoker</t>
  </si>
  <si>
    <t>'2 - \ncovid-19 virus.\n\n\xe2\x80\x9cThe ehavior of the coronavirus is, to me, profoundly disturing,\xe2\x80\x9d she said. \xe2\x80\x9cWhether it ris\xe2\x80\xa6 https://t.co/CvfWljTu0'</t>
  </si>
  <si>
    <t>jacksfh</t>
  </si>
  <si>
    <t>Sarah_Heuer</t>
  </si>
  <si>
    <t>Arlington, TX</t>
  </si>
  <si>
    <t>ErkverWuzHur</t>
  </si>
  <si>
    <t>'...assume Chinese stocks and onds will do relatively well this year, even as the economy takes a major hit from Co\xe2\x80\xa6 https://t.co/8nTRVPxPB'</t>
  </si>
  <si>
    <t>michaelxpettis</t>
  </si>
  <si>
    <t>'@Ralph49429187 @Wyn1745 Easy Ralph..\nWe know Covid-19 was "Released"\nOn Purpose.. It kills, elderly, infermed,, and\xe2\x80\xa6 https://t.co/jQwX2fKDxt'</t>
  </si>
  <si>
    <t>qinkhan</t>
  </si>
  <si>
    <t>tz_iphiee</t>
  </si>
  <si>
    <t>Kathmandu &amp; Worldwide</t>
  </si>
  <si>
    <t>'Taking precautions against COVID-19. #halfie #halfies #selfie https://t.co/cKM7jg4Fkw'</t>
  </si>
  <si>
    <t>Dorje_sDooing</t>
  </si>
  <si>
    <t>tweets_good</t>
  </si>
  <si>
    <t>Republic of Slovenia</t>
  </si>
  <si>
    <t>antigravitypill</t>
  </si>
  <si>
    <t>alterpupian</t>
  </si>
  <si>
    <t>'@Itsagoodlife48G @elonmusk And? People die from influenza and other things like it every year. Still more than the\xe2\x80\xa6 https://t.co/Z8Ml4m6oA7'</t>
  </si>
  <si>
    <t>AgentFigi</t>
  </si>
  <si>
    <t>chlxlouisa</t>
  </si>
  <si>
    <t>ada32666707</t>
  </si>
  <si>
    <t>'Some good news: In China\xe2\x80\x99s Huei Province, which used to get over 1500 new cases per day, they only have 74 new con\xe2\x80\xa6 https://t.co/GVS599w5PG'</t>
  </si>
  <si>
    <t>Cheras Damansara Shah Alam</t>
  </si>
  <si>
    <t>itsmemsnobodyy</t>
  </si>
  <si>
    <t>mo_gratitude</t>
  </si>
  <si>
    <t>'Known flights with confirmed cases of COVID-19 - Diseases https://t.co/df0nuTMr9E'</t>
  </si>
  <si>
    <t>perniamaxima</t>
  </si>
  <si>
    <t>cape town</t>
  </si>
  <si>
    <t>ginger_maria</t>
  </si>
  <si>
    <t>Dorking, South East</t>
  </si>
  <si>
    <t>vixterpeace</t>
  </si>
  <si>
    <t>oapayne</t>
  </si>
  <si>
    <t>„Åä„Åæ„Åà„ÅÆÂæå„Çç</t>
  </si>
  <si>
    <t>bombino</t>
  </si>
  <si>
    <t>"The only way it can keep popping up in all these different places is if it's already common and evading detection \xe2\x80\xa6 https://t.co/TU3sALGI5e"</t>
  </si>
  <si>
    <t>QuestionPDX</t>
  </si>
  <si>
    <t>naveensanders1</t>
  </si>
  <si>
    <t>'Coronavirus (COVID-19): latest information and advice - https://t.co/iKsFpKt33s https://t.co/sCMnM1cfGO'</t>
  </si>
  <si>
    <t>agrathmour</t>
  </si>
  <si>
    <t>"To protest the death of over 1800 people in #Iran as a result of #CoronaOutreak's mismanagement y the dictatorial\xe2\x80\xa6 https://t.co/WXOe097qQf"</t>
  </si>
  <si>
    <t>Cattyjack47</t>
  </si>
  <si>
    <t>OkangaII</t>
  </si>
  <si>
    <t>MalcolmScott20</t>
  </si>
  <si>
    <t>Woodburn, OR</t>
  </si>
  <si>
    <t>SpursfanKaren</t>
  </si>
  <si>
    <t>Q2Hgz7zG7t1PtHh</t>
  </si>
  <si>
    <t>Joschka1975</t>
  </si>
  <si>
    <t>Unibersidad Ng Pilipinas</t>
  </si>
  <si>
    <t>jnllsnchz_</t>
  </si>
  <si>
    <t>Hamilton, New Zealand. Mostly.</t>
  </si>
  <si>
    <t>anarkaytie</t>
  </si>
  <si>
    <t>BlomVan10</t>
  </si>
  <si>
    <t>PhandoLicious</t>
  </si>
  <si>
    <t>Jhb.</t>
  </si>
  <si>
    <t>_Siyolisi</t>
  </si>
  <si>
    <t>jen_m89</t>
  </si>
  <si>
    <t>spcymc-, kjh, cjr, ghr ‚ô°</t>
  </si>
  <si>
    <t>ujidaks</t>
  </si>
  <si>
    <t>missmgdglnn</t>
  </si>
  <si>
    <t>only_abhishek</t>
  </si>
  <si>
    <t>Blue Bell, PA</t>
  </si>
  <si>
    <t>DrJBretz</t>
  </si>
  <si>
    <t>'@IndiGo6E @DrSJaishankar @narendramodi\nI have a scheduled a flight to Delhi from Ranchi at 16:35 today which I am n\xe2\x80\xa6 https://t.co/X56NOnlg3G'</t>
  </si>
  <si>
    <t>iAtulSrivastava</t>
  </si>
  <si>
    <t>Lancaster, California, US</t>
  </si>
  <si>
    <t>ayindolmah</t>
  </si>
  <si>
    <t>Seattle wa</t>
  </si>
  <si>
    <t>Kariseattle</t>
  </si>
  <si>
    <t>baechujjang2</t>
  </si>
  <si>
    <t xml:space="preserve">byblos </t>
  </si>
  <si>
    <t>"In Woman's day, we salute all nurses confronting in frontline the virus COVID-19.\nHats off to all Nurses, our praye\xe2\x80\xa6 https://t.co/H33EVGkrEB"</t>
  </si>
  <si>
    <t>lanatanios</t>
  </si>
  <si>
    <t xml:space="preserve"> Scotland</t>
  </si>
  <si>
    <t>FerriganKelly</t>
  </si>
  <si>
    <t>'@mrrown I really can\xe2\x80\x99t understand wth is the relationship etween toilet rolls and Covid-19~~ Please enlighten me~ \xf0\x9f\x98\x82\xf0\x9f\x98\x82'</t>
  </si>
  <si>
    <t>simontan92</t>
  </si>
  <si>
    <t>"Duterte can only declare pulic health emergency when COVID-19 threatens nat'l security \xe2\x80\x94Drilon #Health #security v\xe2\x80\xa6 https://t.co/XjGLWMRQcR"</t>
  </si>
  <si>
    <t>amruthasuri</t>
  </si>
  <si>
    <t>The Greatest City in The World</t>
  </si>
  <si>
    <t>FlyingDoll6</t>
  </si>
  <si>
    <t>New York, NY, Florida</t>
  </si>
  <si>
    <t>marktheyogaguy</t>
  </si>
  <si>
    <t>'get ready for the worse in the USA with #coronavirus #Covid_19 we have een lied. we should prepare to close our o\xe2\x80\xa6 https://t.co/HxX1AMJoLw'</t>
  </si>
  <si>
    <t>BSMK29437675</t>
  </si>
  <si>
    <t>'At a @WHO presentation on #Covid19Zim, they acknowledged that anxiety and fear make this is a very stressful time f\xe2\x80\xa6 https://t.co/orc6DgguNr'</t>
  </si>
  <si>
    <t>nickmangwana</t>
  </si>
  <si>
    <t>Boston,MA</t>
  </si>
  <si>
    <t>PoloPersonGwen</t>
  </si>
  <si>
    <t>‚ôêÔ∏è</t>
  </si>
  <si>
    <t>'@helsprior not only that, it\xe2\x80\x99s depriving the elderly and vulnerale who can only shop on certain days and are turni\xe2\x80\xa6 https://t.co/6VjRLCJ7lS'</t>
  </si>
  <si>
    <t>emsbakerrx</t>
  </si>
  <si>
    <t>EXO Planet, NeoCity-WayVillage</t>
  </si>
  <si>
    <t>shae970113</t>
  </si>
  <si>
    <t>kkochuu_</t>
  </si>
  <si>
    <t>JoeWilder01</t>
  </si>
  <si>
    <t>'RT GOtransitLW "RT GOtransit: To find out the latest information to keep you safe and to see the actions we are tak\xe2\x80\xa6 https://t.co/dkKZxTUwya'</t>
  </si>
  <si>
    <t>Silicon Valley, CA</t>
  </si>
  <si>
    <t>LCaliforinquena</t>
  </si>
  <si>
    <t>_bratley</t>
  </si>
  <si>
    <t>'Elk Grove Unified reiterates that, at this point, no student or employee has tested positive for COVID-19. https://t.co/pUzMhh6e36'</t>
  </si>
  <si>
    <t>Winnipeg</t>
  </si>
  <si>
    <t>"No cases of the coronavirus have yet emerged in\xc2\xa0elementary or secondary schools in Canada, ut it's certainly possi\xe2\x80\xa6 https://t.co/xjumg8api9"</t>
  </si>
  <si>
    <t>WinnipegLandsc1</t>
  </si>
  <si>
    <t>'@DMBmets @kt_kymdoc @glamelegance @realDonaldTrump @amyklouchar @PeteButtigieg We are not alarmed aout the flu e\xe2\x80\xa6 https://t.co/aaGSQUjGKY'</t>
  </si>
  <si>
    <t>AggreyOrlea</t>
  </si>
  <si>
    <t>cielrayze</t>
  </si>
  <si>
    <t>North East Scotland</t>
  </si>
  <si>
    <t>'It is an amazing testimony to British people willing to e the volunteers to help those ill with COVID-19. However\xe2\x80\xa6 https://t.co/8lHRq8zHTj'</t>
  </si>
  <si>
    <t>ny_scot</t>
  </si>
  <si>
    <t>'Only three cases, all imported from aroad, were reported outside of Huei province, of which Wuhan is the capital,\xe2\x80\xa6 https://t.co/r6SWh8NsL'</t>
  </si>
  <si>
    <t>UmarKamran96</t>
  </si>
  <si>
    <t>DID_Destiny</t>
  </si>
  <si>
    <t>'#RT @UN: Be kind to help reduce stigma &amp;amp; fear of #coronavirus.\n\n\xf0\x9f\x94\x9 Learn the facts\n\xf0\x9f\x94\x9 Support affected people\n\xf0\x9f\x94\x9 Share\xe2\x80\xa6 https://t.co/ehVRBKNETt'</t>
  </si>
  <si>
    <t>FoundationVeer</t>
  </si>
  <si>
    <t>'From films to festivals, the entertainment world is seeing a growing list of event cancellations due to the spread\xe2\x80\xa6 https://t.co/0TheNDzJWE'</t>
  </si>
  <si>
    <t>'Grand Princess: 21 passengers and crew test positive for COVID-19 https://t.co/UNP4umRO7q #outreak #news\n\nBy NewsD\xe2\x80\xa6 https://t.co/1ueuiaHMga'</t>
  </si>
  <si>
    <t>joannevux</t>
  </si>
  <si>
    <t>'Vatican reports COVID-19 case, Healthcare services suspended https://t.co/orcdmz4siI #outreak #news\n\nBy NewsDesk\xc2\xa0\xc2\xa0\xe2\x80\xa6 https://t.co/837S9CPZ3W'</t>
  </si>
  <si>
    <t>dnielketsela</t>
  </si>
  <si>
    <t>GreefToby</t>
  </si>
  <si>
    <t>Miss1Zee</t>
  </si>
  <si>
    <t>FCBMessi52</t>
  </si>
  <si>
    <t>Riverjuniorsjfc</t>
  </si>
  <si>
    <t>Republic of Croatia</t>
  </si>
  <si>
    <t>slayacha</t>
  </si>
  <si>
    <t>yourspokeperson</t>
  </si>
  <si>
    <t>'Washington COVID-19 case count tops 100 https://t.co/MwCpfHT4oc #outreak #news\n\nBy NewsDesk\xc2\xa0\xc2\xa0infectiousdiseasenews\xe2\x80\xa6 https://t.co/wqqB9eRAHd'</t>
  </si>
  <si>
    <t>"RT WIRED : Children's lungs may not e as hospitale to the coronavirus as their adult counterparts. But researcher\xe2\x80\xa6 https://t.co/Jp9QOTRlu2"</t>
  </si>
  <si>
    <t>stanleysuen</t>
  </si>
  <si>
    <t>'flu takes the lives of thousands worldwide every https://t.co/jkRiQkLwUF theres Covid-19 . how do we know that some\xe2\x80\xa6 https://t.co/6a13ZwjJM2'</t>
  </si>
  <si>
    <t>nanaval11</t>
  </si>
  <si>
    <t>"Let's Pray y Easter time all Covid-19 will disappear! Please Pray!!! \xf0\x9f\x98\x8a\xf0\x9f\x99\x8f\xf0\x9f\x99\x8f\xf0\x9f\x99\x8f\xe2\x9d\xa4\xef\x8\x8f\xf0\x9f\x90\x0\xf0\x9f\x92\x9c\xf0\x9f\x8e\x6\xf0\x9f\x8e\x6\xf0\x9f\x8e\x6\xf0\x9f\x91\xaf https://t.co/ul7UCTNVKU"</t>
  </si>
  <si>
    <t>mysticnancy</t>
  </si>
  <si>
    <t>'Iran and Italy each report 1000-plus additional COVID-19 cases https://t.co/B1uXI4C1ed #outreak #news\n\nBy NewsDesk\xe2\x80\xa6 https://t.co/Rh912THMVn'</t>
  </si>
  <si>
    <t>carolmjones</t>
  </si>
  <si>
    <t>'Philippines reports 1st COVID-19 local transmission https://t.co/e0v3nHrc06 #outreak #news\n\nBy NewsDesk\xc2\xa0\xc2\xa0infectiou\xe2\x80\xa6 https://t.co/wql2ORnEee'</t>
  </si>
  <si>
    <t>Kuala Lumpur/Seremban</t>
  </si>
  <si>
    <t>'@deliciatan Taking chance... even here we have "COVID-19 awareness fun run"'</t>
  </si>
  <si>
    <t>TheRafey</t>
  </si>
  <si>
    <t>Lancs, Arabia, Belgium, Bucks</t>
  </si>
  <si>
    <t>Tignes_Spirit</t>
  </si>
  <si>
    <t>'Officials: Chicago school worker tests positive for COVID-19 https://t.co/3KiHw0xra'</t>
  </si>
  <si>
    <t>iladvnetwork</t>
  </si>
  <si>
    <t>Real North</t>
  </si>
  <si>
    <t>RykkQE</t>
  </si>
  <si>
    <t>FemiNursey</t>
  </si>
  <si>
    <t>Ïã±Í∞ÄÌè¨Î•¥‚úåüèª</t>
  </si>
  <si>
    <t>jeannnie01</t>
  </si>
  <si>
    <t>CaitlinBSargean</t>
  </si>
  <si>
    <t>MrWhite46700713</t>
  </si>
  <si>
    <t>Chile</t>
  </si>
  <si>
    <t>kika_0911</t>
  </si>
  <si>
    <t xml:space="preserve">between heaven and earth, but </t>
  </si>
  <si>
    <t>Bo759111Ne</t>
  </si>
  <si>
    <t>'SayEntrepreneur: RT NelMohlomi: Minister of health Uganda #COVID-19 \n#CoronaVirusSA. https://t.co/EYumz92Yym'</t>
  </si>
  <si>
    <t>ekasiEntreprene</t>
  </si>
  <si>
    <t>'Sign up here for this free #weinar that will explore the main employment law and workforce issues raised y the\xe2\x80\xa6 https://t.co/PDVmeWRVNT'</t>
  </si>
  <si>
    <t>DLA_PiperIsrael</t>
  </si>
  <si>
    <t>Drumcondra, Dublin, Ireland.</t>
  </si>
  <si>
    <t>'Lancet: How will country-ased mitigation measures influence the course of the COVID-19 epidemic? Pulished online\xe2\x80\xa6 https://t.co/damRxA4oHc'</t>
  </si>
  <si>
    <t>ReelResearch</t>
  </si>
  <si>
    <t>SucroseSlave</t>
  </si>
  <si>
    <t>Somewhere happy, I hope.</t>
  </si>
  <si>
    <t>donnathestrange</t>
  </si>
  <si>
    <t>Belize</t>
  </si>
  <si>
    <t>'BREAKING NEWS!!!!!! \n\nJohn Travolta hospitalized for suspected COVID-19, ut doctors now confirm that it was only S\xe2\x80\xa6 https://t.co/RFCMPfhG2'</t>
  </si>
  <si>
    <t>David84588870</t>
  </si>
  <si>
    <t>'Covid-19 outreak: China\xe2\x80\x99s pre-exisitng uran governance system made the lockdown possile https://t.co/LQMmDQGSQ'</t>
  </si>
  <si>
    <t>AvoFreshMexico</t>
  </si>
  <si>
    <t>wales</t>
  </si>
  <si>
    <t>helenambl</t>
  </si>
  <si>
    <t>SuhnneShine</t>
  </si>
  <si>
    <t>Mayur_Kara</t>
  </si>
  <si>
    <t>STL ...</t>
  </si>
  <si>
    <t>'@MarkPedroli @mikeparson @DrSamPage @LydaKrewson @tonymess @lisadclancy @CaraSpencerSTL @Reeccarivas @corinnesusan\xe2\x80\xa6 https://t.co/8ZHzPlzoUQ'</t>
  </si>
  <si>
    <t>_Kaden_</t>
  </si>
  <si>
    <t>TakesKami</t>
  </si>
  <si>
    <t>'OPM update (7MAR) for Federal agencies on how to respond to the impacts COVID-19 on the Federal workforce - ad hoc\xe2\x80\xa6 https://t.co/9GirMpgVOZ'</t>
  </si>
  <si>
    <t>GlobalBioD</t>
  </si>
  <si>
    <t>MarcBhler4</t>
  </si>
  <si>
    <t>stephx92</t>
  </si>
  <si>
    <t>Á•ûÂ•à Ê®™ÊµúÂ∏Ç ÈùíËëâÂå∫</t>
  </si>
  <si>
    <t>amenimomakez_6</t>
  </si>
  <si>
    <t>lxyayaya</t>
  </si>
  <si>
    <t>'Coronavirus: More than a quarter of Italians quarantined as COVID-19 grips country\nhttps://t.co/l3JcZ61kSN\xe2\x80\xa6 https://t.co/7see0WIui6'</t>
  </si>
  <si>
    <t>richardqspencer</t>
  </si>
  <si>
    <t>fionamcdx</t>
  </si>
  <si>
    <t>Valli_Irvine</t>
  </si>
  <si>
    <t>JoGuo89</t>
  </si>
  <si>
    <t>The Hudd</t>
  </si>
  <si>
    <t>lizburgess83</t>
  </si>
  <si>
    <t>MCMCastellano</t>
  </si>
  <si>
    <t>'Good log here from Pulic Health England...\nCoronavirus (COVID-19): What is social distancing? https://t.co/OMesJcrlpk'</t>
  </si>
  <si>
    <t>BecBeeDCHS</t>
  </si>
  <si>
    <t>'@NakaKon if y\xe2\x80\x99all cancel the con ecause of COVID-19, will we e getting refunds?'</t>
  </si>
  <si>
    <t>miss_functional</t>
  </si>
  <si>
    <t>Lebanon__10452</t>
  </si>
  <si>
    <t>Victoria, B.C., Canada</t>
  </si>
  <si>
    <t>'COVID-19 stricken Grand Princess cleared to dock in Oakland, Calif. https://t.co/zJmB095ma6'</t>
  </si>
  <si>
    <t>timescolonist</t>
  </si>
  <si>
    <t>'when #toiletpaper is no longer availale........\n#Covid_19 #Australia https://t.co/vMBYU3r9iH'</t>
  </si>
  <si>
    <t>Abrahamsson_sv</t>
  </si>
  <si>
    <t>Open to Expat Extraction Roles</t>
  </si>
  <si>
    <t>'Coronavirus Reportedly Causing Panic Buying of #Hostess #Twinkies and #DingDongs\n\nhttps://t.co/iF70xrVZhr'</t>
  </si>
  <si>
    <t>costellodaniel1</t>
  </si>
  <si>
    <t>Lucy_Ellaa</t>
  </si>
  <si>
    <t>'Italy announces lockdown as gloal coronavirus cases surpass 105,000 - CNN https://t.co/DzYSx0eF https://t.co/5szdrlTjnn'</t>
  </si>
  <si>
    <t>drnoahross</t>
  </si>
  <si>
    <t>'As Virus Spreads, Washington Weighs Helping Workers Without Paid Leave: Democrats and the Trump administration are\xe2\x80\xa6 https://t.co/LHdqrqYke0'</t>
  </si>
  <si>
    <t>STEMResources</t>
  </si>
  <si>
    <t>ledrapeaurouge</t>
  </si>
  <si>
    <t xml:space="preserve">Sunny Essex </t>
  </si>
  <si>
    <t>'Coronavirus: More than a quarter of Italians quarantined as COVID-19 grips country\nhttps://t.co/jFrnwaW2d fair pla\xe2\x80\xa6 https://t.co/VO7Y75m97'</t>
  </si>
  <si>
    <t>dmurf100</t>
  </si>
  <si>
    <t>alidaamansour</t>
  </si>
  <si>
    <t>aikidr</t>
  </si>
  <si>
    <t>'Breaking Down COVID-19: Infectious disease experts respond to questions aout the virus and share tips on preparing\xe2\x80\xa6 https://t.co/yEkPUqF2Eu'</t>
  </si>
  <si>
    <t xml:space="preserve">Planet Earth -  Universe* </t>
  </si>
  <si>
    <t>'COVID-19 BREAKING NEWS!\nCORONA VIRUS ATTACK AT MICROSCOPE.\n#coronvirusitalia \n#COVID19 \n#coronavirus\xe2\x80\xa6 https://t.co/EAXiJifeYG'</t>
  </si>
  <si>
    <t>UFOMAXTV</t>
  </si>
  <si>
    <t>"Update from Gov. Parson's press conference regarding the COVID-19 case: The patient is a women in her 20s who lives\xe2\x80\xa6 https://t.co/eYSFZOfuAc"</t>
  </si>
  <si>
    <t>StacynQ</t>
  </si>
  <si>
    <t>SleepyDrowzee</t>
  </si>
  <si>
    <t>DrAnneLaura</t>
  </si>
  <si>
    <t>'Numer of infections &amp;amp; deaths worldwide #Coronavirus  (2019-nCoV) https://t.co/GEJ6dhf1xf #COVID\xe3\x83\xc19 #COVID-19'</t>
  </si>
  <si>
    <t>"China's imports and exports dropped sharply in January and Feruary, affected y the comined effects of an extende\xe2\x80\xa6 https://t.co/ywrNttRWD0"</t>
  </si>
  <si>
    <t>CGTNBusiness</t>
  </si>
  <si>
    <t>TheFallRisk</t>
  </si>
  <si>
    <t>BerntJohnson</t>
  </si>
  <si>
    <t>Abbotsford BC Canada</t>
  </si>
  <si>
    <t>savoirfaire_2</t>
  </si>
  <si>
    <t>'I talked to a frontline doctor &amp;amp; nurse stationed at NCID on WhatsApp ecause Covid-19 https://t.co/A8SO7h1tps https://t.co/Ojxq0S8gK1'</t>
  </si>
  <si>
    <t>ruoyichloe</t>
  </si>
  <si>
    <t>MalcomvonRongai</t>
  </si>
  <si>
    <t xml:space="preserve">Jamaica, </t>
  </si>
  <si>
    <t>'Wanted to go match today ut coach leaving too late plus covid-19 a gwaan a way!!!'</t>
  </si>
  <si>
    <t>fuzzybrown1981</t>
  </si>
  <si>
    <t>CelesteG4096</t>
  </si>
  <si>
    <t xml:space="preserve">Republica Dominicana </t>
  </si>
  <si>
    <t>stckholmkaitlyn</t>
  </si>
  <si>
    <t>pacific northwest</t>
  </si>
  <si>
    <t>canadiaplease</t>
  </si>
  <si>
    <t>'It was great to have @ramonshaan on @BreakfastNews this morning to answer some of your questions aout  COVID-19.\xe2\x80\xa6 https://t.co/ETnNs8yXS'</t>
  </si>
  <si>
    <t>JocelyneBasseal</t>
  </si>
  <si>
    <t>'@ORforestgnome @OregonGovBrown This is very stupid on her part!!! The CDC even is saying anyone feeling ill needs t\xe2\x80\xa6 https://t.co/vuzjyBvLgK'</t>
  </si>
  <si>
    <t xml:space="preserve">Lungsod ng Quezon, Pambansang </t>
  </si>
  <si>
    <t>hapar_ranger</t>
  </si>
  <si>
    <t>London | ƒ∞stanbul</t>
  </si>
  <si>
    <t>'@petercampell Love in the Time of COVID-19'</t>
  </si>
  <si>
    <t>A74Design</t>
  </si>
  <si>
    <t>snaketozakis</t>
  </si>
  <si>
    <t>Chennai - India</t>
  </si>
  <si>
    <t>'@SnehaMKoshy @madhu_gopalan @shailajateacher Nothing to worry. As per Chief minister of Telangana, taking paracetam\xe2\x80\xa6 https://t.co/RmRSWXIt7L'</t>
  </si>
  <si>
    <t>NitniTamiL</t>
  </si>
  <si>
    <t>Baliwag, Bulacan Philippines</t>
  </si>
  <si>
    <t>'Lacson: DOH may e underreporting local #COVID19 cases https://t.co/55HIrkMF4L'</t>
  </si>
  <si>
    <t>JerlynJPV</t>
  </si>
  <si>
    <t>0808Momoya</t>
  </si>
  <si>
    <t>sinrohan</t>
  </si>
  <si>
    <t>amatZ</t>
  </si>
  <si>
    <t>jiyaancabuaaaay</t>
  </si>
  <si>
    <t>Genoa, Italy</t>
  </si>
  <si>
    <t>maclaudiaa</t>
  </si>
  <si>
    <t>vremyanova</t>
  </si>
  <si>
    <t>tkaronto</t>
  </si>
  <si>
    <t>mightyfeels</t>
  </si>
  <si>
    <t>New York - Connecticut</t>
  </si>
  <si>
    <t>LisaGBianco</t>
  </si>
  <si>
    <t>JJohnson1776</t>
  </si>
  <si>
    <t>FayeRobnolte</t>
  </si>
  <si>
    <t>Ulhasnagar, India</t>
  </si>
  <si>
    <t>'@GHS @WHO India is a totally safe for #covid_19\nBecause India is a devotional country,we urn a hawan and putting i\xe2\x80\xa6 https://t.co/I0dzwlwAg2'</t>
  </si>
  <si>
    <t>ArvindT86729311</t>
  </si>
  <si>
    <t>colbynews</t>
  </si>
  <si>
    <t>fabiochirulli</t>
  </si>
  <si>
    <t>Oxford, UK</t>
  </si>
  <si>
    <t>Oxford_Capital</t>
  </si>
  <si>
    <t>JB - Sg Buloh | Malaysia</t>
  </si>
  <si>
    <t>shafiqah_zain</t>
  </si>
  <si>
    <t>salisbury, uk / bangkok, th</t>
  </si>
  <si>
    <t>"Our latest infographic, market value of China's wildlife trade. Illustrations y @adolfux and data viz y\xe2\x80\xa6 https://t.co/vVyYcHCx3"</t>
  </si>
  <si>
    <t>escribitionist</t>
  </si>
  <si>
    <t>adiscover</t>
  </si>
  <si>
    <t>Fr333k</t>
  </si>
  <si>
    <t>'There are signs everywhere reminding people of hygiene. The widespread adoption of masks and hand washing in Hong K\xe2\x80\xa6 https://t.co/UZlYvzNEfy'</t>
  </si>
  <si>
    <t>JeromeTaylor</t>
  </si>
  <si>
    <t>kangsoo1223</t>
  </si>
  <si>
    <t>kensybirdly</t>
  </si>
  <si>
    <t>Mandaue City, Central Visayas</t>
  </si>
  <si>
    <t>xtinemzaaa</t>
  </si>
  <si>
    <t>ecdem_isus</t>
  </si>
  <si>
    <t>Birmingham &amp; Gloucestershire</t>
  </si>
  <si>
    <t>CraigBradleyRN</t>
  </si>
  <si>
    <t>bootycaaaaaake</t>
  </si>
  <si>
    <t>mozambique</t>
  </si>
  <si>
    <t>Goromigos</t>
  </si>
  <si>
    <t>kedumtl</t>
  </si>
  <si>
    <t>christinexbbh</t>
  </si>
  <si>
    <t>Red Oak, TX</t>
  </si>
  <si>
    <t>1sebastian89</t>
  </si>
  <si>
    <t>ushadrons</t>
  </si>
  <si>
    <t>üáµüá≠ | only ex1</t>
  </si>
  <si>
    <t>paoowerfool</t>
  </si>
  <si>
    <t>Ribble Valley</t>
  </si>
  <si>
    <t>T3MOE</t>
  </si>
  <si>
    <t>ika_foxtrot</t>
  </si>
  <si>
    <t>Bournemouth, UK</t>
  </si>
  <si>
    <t>CooperKalamat</t>
  </si>
  <si>
    <t>smellyholes</t>
  </si>
  <si>
    <t>supremepartner</t>
  </si>
  <si>
    <t>'Assista a "ALIEN COVID-19 BREAKING NEWS! CORONA VIRUS ATTACK AT MICROSCOPE" no YouTue https://t.co/YOij2LOnuT'</t>
  </si>
  <si>
    <t>freud</t>
  </si>
  <si>
    <t>ambervht</t>
  </si>
  <si>
    <t>likeagirlinc</t>
  </si>
  <si>
    <t>DameNeamhain</t>
  </si>
  <si>
    <t>somewhere in my world</t>
  </si>
  <si>
    <t>Justprincessete</t>
  </si>
  <si>
    <t>'.@HealthyFla advises all individuals who traveled on a river cruise on the Nile River in Egypt from Fe. 4-18 to se\xe2\x80\xa6 https://t.co/xHJRI3joOX'</t>
  </si>
  <si>
    <t>sogoodtocu</t>
  </si>
  <si>
    <t>AlimaaLisa</t>
  </si>
  <si>
    <t>Lawgirl318</t>
  </si>
  <si>
    <t>MetcalfDB</t>
  </si>
  <si>
    <t>d_n_g_x</t>
  </si>
  <si>
    <t>'Shocking video shows collapsed man with #COVID\xe3\x83\xc19 outside a hospital in #Iran. Not admitted as hospital is full.\xe2\x80\xa6 https://t.co/rkIxqcHNt'</t>
  </si>
  <si>
    <t>G1_Biswas</t>
  </si>
  <si>
    <t>AndersVelva</t>
  </si>
  <si>
    <t>Chatham-Kent, Ontario</t>
  </si>
  <si>
    <t>krystalhember</t>
  </si>
  <si>
    <t xml:space="preserve">My happy place </t>
  </si>
  <si>
    <t>debz_up</t>
  </si>
  <si>
    <t>Email: mohit@penguincoders.net</t>
  </si>
  <si>
    <t>'VCs warn coronavirus will impact fundraising for the next 2 quarters https://t.co/LfQrFLm8fZ\n\nAs of this writing, C\xe2\x80\xa6 https://t.co/irpf3pIzOT'</t>
  </si>
  <si>
    <t>Penguin_Coders</t>
  </si>
  <si>
    <t>Probably taking a nap</t>
  </si>
  <si>
    <t>kristinijones</t>
  </si>
  <si>
    <t>„Éü„Ç≠„É£„É≥Áúå‚Üí„Éà„É≥„Ç≠„É≥</t>
  </si>
  <si>
    <t>nidanida_san</t>
  </si>
  <si>
    <t>jcehare</t>
  </si>
  <si>
    <t>Kerala, IN</t>
  </si>
  <si>
    <t>ImKelvinJose</t>
  </si>
  <si>
    <t>'RT BBCScienceNews: RT misslfoster: How do I protect myself from coronavirus? We take a look and ust some myths\xe2\x80\xa6 https://t.co/7qvhL8B62h'</t>
  </si>
  <si>
    <t>MrBMcGrath</t>
  </si>
  <si>
    <t>PaulBosen</t>
  </si>
  <si>
    <t>#1485 EXO's NEVERLAND üáµüá≠</t>
  </si>
  <si>
    <t>kaixbaek1406</t>
  </si>
  <si>
    <t>Addis Ababa &amp; UK</t>
  </si>
  <si>
    <t>'\xe2\x80\x9cEgypt\xe2\x80\x99s ministry of health said that 171 people were onoard the ship, including 101 foreign nationals, amid confl\xe2\x80\xa6 https://t.co/MWIN13lzji'</t>
  </si>
  <si>
    <t>YaredHM</t>
  </si>
  <si>
    <t>Kurdistan</t>
  </si>
  <si>
    <t>NawzadAlSalihi</t>
  </si>
  <si>
    <t>andcourtney_</t>
  </si>
  <si>
    <t>feishu225</t>
  </si>
  <si>
    <t>Paris and the world</t>
  </si>
  <si>
    <t>simonhodson99</t>
  </si>
  <si>
    <t>selangor</t>
  </si>
  <si>
    <t>atikahyahya93</t>
  </si>
  <si>
    <t>knuwe1</t>
  </si>
  <si>
    <t xml:space="preserve">they/them, she/her, he/him </t>
  </si>
  <si>
    <t>chaelsining</t>
  </si>
  <si>
    <t>nadfrhns</t>
  </si>
  <si>
    <t>facebook.com/quipmo</t>
  </si>
  <si>
    <t>'BicyclingMag: As COVID-19 cases continue to spread, we\xe2\x80\x99re keeping tas on all of the races and events affected so f\xe2\x80\xa6 https://t.co/OazV4dLzIc'</t>
  </si>
  <si>
    <t>Quipmo</t>
  </si>
  <si>
    <t>News4Americans</t>
  </si>
  <si>
    <t>ohbutthun</t>
  </si>
  <si>
    <t>cindynle</t>
  </si>
  <si>
    <t>Challenger Deep,Mariana Trench</t>
  </si>
  <si>
    <t>'Recent research found that the sensitivity of Chest CT for COVID-19 infection was 98% compared to RT-PCR sensitivit\xe2\x80\xa6 https://t.co/Pi2dFmCp1B'</t>
  </si>
  <si>
    <t>BoboSkillz</t>
  </si>
  <si>
    <t>Arnhem, Nederland</t>
  </si>
  <si>
    <t>HenkMolenaars</t>
  </si>
  <si>
    <t>1997babyyyy</t>
  </si>
  <si>
    <t>enrque22sntiago</t>
  </si>
  <si>
    <t>Legazpi City, Bicol Region</t>
  </si>
  <si>
    <t>'Organizers of the Luzon Higher Education Press Conference canceled the annual event amidst growing concerns over th\xe2\x80\xa6 https://t.co/4ujLuOAcr'</t>
  </si>
  <si>
    <t>RAOstriaINQ</t>
  </si>
  <si>
    <t>'@AirAsiaSupport i would like to ask is there any reschedule of flight to Japan due to Covid-19? I supposed to fly on 11th Apr to Tokyo.'</t>
  </si>
  <si>
    <t>BrigetteHo</t>
  </si>
  <si>
    <t>'Taiwan \xf0\x9f\x87\x9\xf0\x9f\x87\xc news says we have invented a coronavirus test that gets results in 15 minutes! Hard to elieve the WHO wo\xe2\x80\xa6 https://t.co/hXsswNTY7l'</t>
  </si>
  <si>
    <t>UFO_Sightings_X</t>
  </si>
  <si>
    <t>Belongs to Renebaebae</t>
  </si>
  <si>
    <t>jsl90</t>
  </si>
  <si>
    <t>Everett Washington USA</t>
  </si>
  <si>
    <t>'@1GarethWynJones @GHGGuru I REALLY need to find a source for fresh duck eggs in my town w/o having to drive 50 mile\xe2\x80\xa6 https://t.co/IpE0vg2VWS'</t>
  </si>
  <si>
    <t>SallyMoen2</t>
  </si>
  <si>
    <t>Iloilo City, Philippines</t>
  </si>
  <si>
    <t>kaaawaaaYAN</t>
  </si>
  <si>
    <t>South Normanton, Derbyshire</t>
  </si>
  <si>
    <t>E1ovo</t>
  </si>
  <si>
    <t>jxserie</t>
  </si>
  <si>
    <t>"@JewelryGray @wolfrjc @ScottGottlieMD I guess I'd rather have edugs than COVID-19 ... or would I??!"</t>
  </si>
  <si>
    <t>JewelryGray</t>
  </si>
  <si>
    <t>nadiyahfison</t>
  </si>
  <si>
    <t>mightyjude</t>
  </si>
  <si>
    <t>USA &amp; Italy</t>
  </si>
  <si>
    <t>JoZPina</t>
  </si>
  <si>
    <t>paperingasmile</t>
  </si>
  <si>
    <t>Saskatchewan, Canada</t>
  </si>
  <si>
    <t>SaturnsRing98</t>
  </si>
  <si>
    <t>BtsForLife2</t>
  </si>
  <si>
    <t>'"$2 Billion Needed to Develop COVID-19 Shot, Says Epidemic Response Group" y Reuters via NYT https://t.co/BBSGGxWFi #innovation'</t>
  </si>
  <si>
    <t>Kuala Langat, Selangor</t>
  </si>
  <si>
    <t>syafique_s</t>
  </si>
  <si>
    <t>Burleson, TX</t>
  </si>
  <si>
    <t>AusereiS</t>
  </si>
  <si>
    <t>Hitchin, Hertfordshire, UK</t>
  </si>
  <si>
    <t>sharnt</t>
  </si>
  <si>
    <t>'Essential Covid-19 resource for pet owners. Please share. Chinese sutitles coming soon. #Covid_19 #coronavirus\xe2\x80\xa6 https://t.co/NjCHEmLuUn'</t>
  </si>
  <si>
    <t>KathyBelov</t>
  </si>
  <si>
    <t>'@SusanMosseri Not sure if you\xe2\x80\x99re aware ut most tequila is made y agave and the agave plant is pollinated y ats.\xe2\x80\xa6 https://t.co/w2gMlAA5y'</t>
  </si>
  <si>
    <t>Jackgabbay</t>
  </si>
  <si>
    <t>'Our re-imagined online Apr 1, 2020 pop-up conference is taking shape, thanks to @Raltman: COVID-19 and AI: A Virtu\xe2\x80\xa6 https://t.co/fn9dD5tdU'</t>
  </si>
  <si>
    <t>kelarini</t>
  </si>
  <si>
    <t>Knowmium</t>
  </si>
  <si>
    <t>Los Banos, Calabarzon</t>
  </si>
  <si>
    <t>nerrelneverio</t>
  </si>
  <si>
    <t>SevyWevyy</t>
  </si>
  <si>
    <t>'Force Majeure In The Time Of Covid-19 https://t.co/6irjH5u90a'</t>
  </si>
  <si>
    <t>United States üá∫üá∏</t>
  </si>
  <si>
    <t>'.\n\xe2\x9a\x95\xef\x8\x8f MAGA HEALTH - TEAM TRUMP &amp;amp; WHO PROVEN CORRECT on CORONAVIRUS\n\nLatest Details figures and returns Show oth Tea\xe2\x80\xa6 https://t.co/ic6dXXH3hi'</t>
  </si>
  <si>
    <t>ELLENDEPLORABLE</t>
  </si>
  <si>
    <t>niffychris</t>
  </si>
  <si>
    <t>bealaihobodom</t>
  </si>
  <si>
    <t>NicakeAtizon</t>
  </si>
  <si>
    <t>id kkt : sabynrt</t>
  </si>
  <si>
    <t>sabynrt</t>
  </si>
  <si>
    <t>eConsultNicki</t>
  </si>
  <si>
    <t>Red velvet's heart</t>
  </si>
  <si>
    <t>yonara__</t>
  </si>
  <si>
    <t xml:space="preserve">Durban </t>
  </si>
  <si>
    <t>wasemambatheni</t>
  </si>
  <si>
    <t>kegerus</t>
  </si>
  <si>
    <t>Bath, England</t>
  </si>
  <si>
    <t>AlishaCeit</t>
  </si>
  <si>
    <t>BaldryLauren</t>
  </si>
  <si>
    <t>Kerala from Canada</t>
  </si>
  <si>
    <t>'The WHO has declared the virus a gloal health emergency and rated COVID-19\'s gloal risk of spread and impact as "\xe2\x80\xa6 https://t.co/OetdAmEFGj'</t>
  </si>
  <si>
    <t>chalut_josee</t>
  </si>
  <si>
    <t>ManuelKL21</t>
  </si>
  <si>
    <t>nl75</t>
  </si>
  <si>
    <t>md_luqmxn</t>
  </si>
  <si>
    <t>she/her | 25 | black</t>
  </si>
  <si>
    <t>sasuke_coon</t>
  </si>
  <si>
    <t>Gulfport, MS</t>
  </si>
  <si>
    <t>'We have the White House overruling pulic health professionals regarding COVID-19 planning. What could possily go wrong?'</t>
  </si>
  <si>
    <t>divisionbyzero</t>
  </si>
  <si>
    <t>namma_arina</t>
  </si>
  <si>
    <t>LJPattin1</t>
  </si>
  <si>
    <t>crosa1988</t>
  </si>
  <si>
    <t>'@AlexandreKrausz And here the portuguese president went to a theatre last night, after eing at a hospital that rec\xe2\x80\xa6 https://t.co/aLZPy92Vdz'</t>
  </si>
  <si>
    <t>Ricardo82165078</t>
  </si>
  <si>
    <t>mymiramar</t>
  </si>
  <si>
    <t>'No NSPC parade to take appropriate measures for COVID-19. Opening program will only e attended y 50 pax per region. \n\nUgliest NSPC ever \xf0\x9f\xa5\xa\xf0\x9f\x98\xad'</t>
  </si>
  <si>
    <t>stancija</t>
  </si>
  <si>
    <t>wherever Dreamcatcher is</t>
  </si>
  <si>
    <t>insomniasone</t>
  </si>
  <si>
    <t>'Elsewhere in the region, officials in Peru announced five new cases of COVID-19 infection Saturday,\nhttps://t.co/YEC47TNqHc'</t>
  </si>
  <si>
    <t>HuffPostIndia</t>
  </si>
  <si>
    <t>___Mukhtar___</t>
  </si>
  <si>
    <t>Portland ‚û°Ô∏è Seattle</t>
  </si>
  <si>
    <t>Geekspiralling</t>
  </si>
  <si>
    <t>Wherever my phone is.</t>
  </si>
  <si>
    <t>'Virtual cluing... Why not? https://t.co/T5wNlqFzsW #GraphicDesigner #Wedesigner #Design'</t>
  </si>
  <si>
    <t>AshwaniParik</t>
  </si>
  <si>
    <t>'First COVID-19 case confirmed in Clark\xc2\xa0County https://t.co/NmL0PTeucn https://t.co/8jtTlaVtYu'</t>
  </si>
  <si>
    <t>'https://t.co/UCBtqWCsWZ\n\nMore evidence that the ride never ends with #Covid_19'</t>
  </si>
  <si>
    <t>'A U.S. Marine at Fort Belvoir has tested positive for the COVID-19 coronavirus, Virginia health officials confirmed\xe2\x80\xa6 https://t.co/Jexl3XJN6d'</t>
  </si>
  <si>
    <t>"Didn't we cut the udget for Health? \xf0\x9f\x99\x83\nhttps://t.co/4zK856MgHZ"</t>
  </si>
  <si>
    <t>jaicabajar</t>
  </si>
  <si>
    <t>AMATHUR1007</t>
  </si>
  <si>
    <t>enyrhtakk</t>
  </si>
  <si>
    <t>GabeDacua</t>
  </si>
  <si>
    <t>casempire</t>
  </si>
  <si>
    <t>Cha0ticMayhem</t>
  </si>
  <si>
    <t>mkassandraa</t>
  </si>
  <si>
    <t>RAOstria</t>
  </si>
  <si>
    <t>'First COVID-19 case confirmed in Clark\xc2\xa0County https://t.co/qvqg8lyzzE https://t.co/Jf9lhmpFDq'</t>
  </si>
  <si>
    <t>'Smoking kills millions BAN SMOKING ALCOHOL KILLS MILLIONS BAN IT SUGAR KILLS MILLIONS BAN IT OBESITY KILLS MILLIONS\xe2\x80\xa6 https://t.co/Tm22kqZHno'</t>
  </si>
  <si>
    <t>Rep√∫blica de Catalunya</t>
  </si>
  <si>
    <t>dmocraciainsitu</t>
  </si>
  <si>
    <t>Surallah, South Cotabato</t>
  </si>
  <si>
    <t>adriangolveo</t>
  </si>
  <si>
    <t>Anjahida</t>
  </si>
  <si>
    <t>meow_leader</t>
  </si>
  <si>
    <t>'First COVID-19 case confirmed in Clark\xc2\xa0County https://t.co/9Pul1MWFUe https://t.co/hSWuRnzLwX'</t>
  </si>
  <si>
    <t>anne_jks1</t>
  </si>
  <si>
    <t>1radi2</t>
  </si>
  <si>
    <t>'[#K_SERIAL]\n\nAB6IX postpones their #6IXENSE world tour stops in the USA.\n\nThey have already postponed their Europe\xe2\x80\xa6 https://t.co/xaw1rCQIh'</t>
  </si>
  <si>
    <t>yeppihwi</t>
  </si>
  <si>
    <t>TrishBlue7</t>
  </si>
  <si>
    <t>CuriousOne200</t>
  </si>
  <si>
    <t>'First COVID-19 case confirmed in Clark\xc2\xa0County https://t.co/AWyJN3SfgF https://t.co/PKiP4utFBX'</t>
  </si>
  <si>
    <t>AresFarhan</t>
  </si>
  <si>
    <t>T99078880</t>
  </si>
  <si>
    <t>'@DanielaGaor @EU_Commission Common sense I would say. Would go one step further: any discretionary spending effect\xe2\x80\xa6 https://t.co/6sJj1jTir'</t>
  </si>
  <si>
    <t>pebetsi_thandi</t>
  </si>
  <si>
    <t>'https://t.co/rsLCl7z6dX - Latest post: Has COVID-19 crisis increased the need for remote jos in start-ups? - \n\nI s\xe2\x80\xa6 https://t.co/yYd5vnBEdp'</t>
  </si>
  <si>
    <t>Zimbo2631</t>
  </si>
  <si>
    <t>amyslayer</t>
  </si>
  <si>
    <t>id_temper</t>
  </si>
  <si>
    <t>syad_er</t>
  </si>
  <si>
    <t>'First COVID-19 case confirmed in Clark\xc2\xa0County https://t.co/v95lDVxf7 https://t.co/E3V70GxYe'</t>
  </si>
  <si>
    <t>KellyR577</t>
  </si>
  <si>
    <t>HigherEd_Gaming</t>
  </si>
  <si>
    <t xml:space="preserve">Gaia </t>
  </si>
  <si>
    <t>The_Every_Mvn</t>
  </si>
  <si>
    <t>Christo44516743</t>
  </si>
  <si>
    <t>jojake111</t>
  </si>
  <si>
    <t>MazzaDammit</t>
  </si>
  <si>
    <t>ÿ£ÿ®Ÿàÿ∏ÿ®Ÿä, ÿßŸÑÿßŸÖÿßÿ±ÿßÿ™ ÿßŸÑÿπÿ±ÿ®Ÿäÿ© ÿßŸÑŸÖÿ™ÿ≠</t>
  </si>
  <si>
    <t>badar00n</t>
  </si>
  <si>
    <t>LeboLion_SA</t>
  </si>
  <si>
    <t>astronautsica</t>
  </si>
  <si>
    <t>elenavazquez__</t>
  </si>
  <si>
    <t>degroot0313</t>
  </si>
  <si>
    <t>Mandalore</t>
  </si>
  <si>
    <t>'Trump yammering aout how Covid-19 has een effectively contained ecause he closed the orders is the dumest shit\xe2\x80\xa6 https://t.co/oK4gO7gWrf'</t>
  </si>
  <si>
    <t>DAirschilde</t>
  </si>
  <si>
    <t>Rural OR, ex-LA, ex-NY</t>
  </si>
  <si>
    <t>"@arthur_affect I read more on this and it also held for SARS, which I didn't realize.  Both viruses use a receptor\xe2\x80\xa6 https://t.co/uFPX8o3qrD"</t>
  </si>
  <si>
    <t>c_arise</t>
  </si>
  <si>
    <t>CJohnstonNI</t>
  </si>
  <si>
    <t>HayduJenn</t>
  </si>
  <si>
    <t>'Organizers of meetings &amp;amp; events need to think aout the potential risk from #COVID19 ecause:\n2\xe2\x83\xa3 While COVID-19 is\xe2\x80\xa6 https://t.co/MiD6NhYoTa'</t>
  </si>
  <si>
    <t>Darrylllllllll</t>
  </si>
  <si>
    <t>üöÄ stickielab.com/speaking</t>
  </si>
  <si>
    <t>'Doctors have have egun testing a synthetic interferon known y the name of Design Thinking, shown in the image el\xe2\x80\xa6 https://t.co/fsTJCOVyG'</t>
  </si>
  <si>
    <t>anthonydpaul</t>
  </si>
  <si>
    <t>WakeAidan</t>
  </si>
  <si>
    <t>Winnipeg, Manitoba, Canada</t>
  </si>
  <si>
    <t>AndrewGLane</t>
  </si>
  <si>
    <t>Magelang - Cikarang</t>
  </si>
  <si>
    <t>ikhtryt</t>
  </si>
  <si>
    <t>dukebaby401</t>
  </si>
  <si>
    <t>'#Coronvirus #CoronavirusOutreak #Covid_19 #coronavirusuk #NHS #NHS111 #Ring  #fever #tirednes #reathing\xe2\x80\xa6 https://t.co/0UroC0O4C3'</t>
  </si>
  <si>
    <t>'DILG Secretary Eduardo A\xc3\x1o says that he will not recommend yet to all LGUs to declare suspension of classes in rela\xe2\x80\xa6 https://t.co/AYc4dyiVB6'</t>
  </si>
  <si>
    <t>jamesptrckdj_</t>
  </si>
  <si>
    <t>LouvernMs</t>
  </si>
  <si>
    <t>rollsiyes</t>
  </si>
  <si>
    <t>cats ; anime ; kpop</t>
  </si>
  <si>
    <t>natAngiex</t>
  </si>
  <si>
    <t>Pennsylvania soon! yay!</t>
  </si>
  <si>
    <t>Squirrelbeer23</t>
  </si>
  <si>
    <t>Bungay</t>
  </si>
  <si>
    <t>claraduparc</t>
  </si>
  <si>
    <t>nodelinquent</t>
  </si>
  <si>
    <t>'Dear Nigerians, see HOW to wear a protective face mask.\n\nPlease RETWEET, someone in your timeline may need it.\n\nFir\xe2\x80\xa6 https://t.co/nokoyMmjOg'</t>
  </si>
  <si>
    <t>pat_ita_w</t>
  </si>
  <si>
    <t>BrendaAnnEstep</t>
  </si>
  <si>
    <t>Weegieville</t>
  </si>
  <si>
    <t>S_U_A_R</t>
  </si>
  <si>
    <t>Gauteng South Africa</t>
  </si>
  <si>
    <t>tsela19</t>
  </si>
  <si>
    <t>'Satellite images reveal the impact of coronavirus from space....... #Coronavirus #CoronavirusUpdates #COVID\xe2\x80\xa6 https://t.co/LcoqIJRrsP'</t>
  </si>
  <si>
    <t>andyllljs1</t>
  </si>
  <si>
    <t>Mirfield UK</t>
  </si>
  <si>
    <t>AlisonRH</t>
  </si>
  <si>
    <t>Kim_Jayne99</t>
  </si>
  <si>
    <t>camden town</t>
  </si>
  <si>
    <t>reggaecrisp1</t>
  </si>
  <si>
    <t>Unchained</t>
  </si>
  <si>
    <t>AnupamGhildyal</t>
  </si>
  <si>
    <t>r</t>
  </si>
  <si>
    <t>jasmnqq</t>
  </si>
  <si>
    <t xml:space="preserve">snacking somewhere </t>
  </si>
  <si>
    <t>stxphvniev</t>
  </si>
  <si>
    <t>Barcelona</t>
  </si>
  <si>
    <t>'@Santi_ABASCAL Covid 19 likes this.'</t>
  </si>
  <si>
    <t>Akratamondo</t>
  </si>
  <si>
    <t xml:space="preserve">Great Britain. </t>
  </si>
  <si>
    <t>'@hondar4p906i @WelshWonder19 Cruise Liner full of covid 19 in the harour.'</t>
  </si>
  <si>
    <t>kershaw598</t>
  </si>
  <si>
    <t>daniellesebire</t>
  </si>
  <si>
    <t>'COVID-19 - Your one-stop resource! Deunk some of the hysteria and take a look at what we have put together on all\xe2\x80\xa6 https://t.co/zJkwz4lySd'</t>
  </si>
  <si>
    <t>Wilkinsonjonny</t>
  </si>
  <si>
    <t>lozbeard</t>
  </si>
  <si>
    <t>notcherrydroid</t>
  </si>
  <si>
    <t>Capas, Central Luzon</t>
  </si>
  <si>
    <t>mam_darshiell</t>
  </si>
  <si>
    <t>mafengsG</t>
  </si>
  <si>
    <t>_Soriya</t>
  </si>
  <si>
    <t>_naqibbb</t>
  </si>
  <si>
    <t>Norwich</t>
  </si>
  <si>
    <t>MercFrec</t>
  </si>
  <si>
    <t>'A must read editorial for anyone who wants to understand what is happening with COVID19\n\xe2\x80\x9cHow will country-ased mit\xe2\x80\xa6 https://t.co/f9dLgoQqj'</t>
  </si>
  <si>
    <t>MarianiMyriam</t>
  </si>
  <si>
    <t>Kyiv, Ukraine</t>
  </si>
  <si>
    <t>'Why are people in the UK panic uying toilet paper?\n\nCrisis causes high uncertainty, anxiety, and a collective sens\xe2\x80\xa6 https://t.co/kX8NyXGi53'</t>
  </si>
  <si>
    <t>Euan_MacDonald</t>
  </si>
  <si>
    <t>elleestgemma</t>
  </si>
  <si>
    <t>DieEineLms</t>
  </si>
  <si>
    <t xml:space="preserve">Earth planet C-53 </t>
  </si>
  <si>
    <t>Lebowsk16833071</t>
  </si>
  <si>
    <t>New Malden, London üá¨üáß</t>
  </si>
  <si>
    <t>sevitz</t>
  </si>
  <si>
    <t>S_LopezTorres</t>
  </si>
  <si>
    <t>180 countries worldwide</t>
  </si>
  <si>
    <t>'Be Safe if #COVID19 arrives in your community. Find out:\n1\xe2\x83\xa3 how to prevent #coronavirus infection (regular handwash\xe2\x80\xa6 https://t.co/MaMFWx36j5'</t>
  </si>
  <si>
    <t>hifa_org</t>
  </si>
  <si>
    <t>'@BrandonBeckham_ @seanhannity @realDonaldTrump Chump change to distract from his "eautiful" non-covid-19 test. Als\xe2\x80\xa6 https://t.co/jqTB4vn8WG'</t>
  </si>
  <si>
    <t>HocusPocus2012</t>
  </si>
  <si>
    <t>Somewhere, Anywhere, Nowhere</t>
  </si>
  <si>
    <t>babasands</t>
  </si>
  <si>
    <t>Shafiakhtar86</t>
  </si>
  <si>
    <t>JohnFanimokun</t>
  </si>
  <si>
    <t>ndhrfz</t>
  </si>
  <si>
    <t>'Thailand situation on COVID-19, 7 March, 2020.\n\n#Covid_19 https://t.co/et0CQEqvh9'</t>
  </si>
  <si>
    <t>Guitaaa1</t>
  </si>
  <si>
    <t>JoannaB43506013</t>
  </si>
  <si>
    <t>'@ShingiMararike @thesundaytimes - thank you for coming up to see us in the front line and listen to the latest chal\xe2\x80\xa6 https://t.co/9nxnkPZW1h'</t>
  </si>
  <si>
    <t>Mike_Padgham</t>
  </si>
  <si>
    <t>NORTH YORK‚úàÔ∏èSCARBOROUGH</t>
  </si>
  <si>
    <t>mikylemyers</t>
  </si>
  <si>
    <t>abracaddavid</t>
  </si>
  <si>
    <t>lepdavidnowell</t>
  </si>
  <si>
    <t>PTVph</t>
  </si>
  <si>
    <t>ira_red</t>
  </si>
  <si>
    <t>Mrul_3</t>
  </si>
  <si>
    <t>Into the new world</t>
  </si>
  <si>
    <t>real1ikaa_</t>
  </si>
  <si>
    <t>B__NERD</t>
  </si>
  <si>
    <t>NLD-DEU</t>
  </si>
  <si>
    <t>jterHeide</t>
  </si>
  <si>
    <t>Komono-cho, Mie</t>
  </si>
  <si>
    <t>iamchachichou</t>
  </si>
  <si>
    <t>134340eris</t>
  </si>
  <si>
    <t>hesperidian</t>
  </si>
  <si>
    <t>Federation of united planets</t>
  </si>
  <si>
    <t>qriouskreature</t>
  </si>
  <si>
    <t>yuyoloko</t>
  </si>
  <si>
    <t>DanBrinsdon</t>
  </si>
  <si>
    <t>'Coronavirus live: Recent Toronto COVID-19 patient used pulic transit for several days efore eing tested - The Pr\xe2\x80\xa6 https://t.co/48XcTTiBkQ'</t>
  </si>
  <si>
    <t>MyTransit_TO</t>
  </si>
  <si>
    <t>—ï—ÇŒ±—É —Ç—èœÖ—î</t>
  </si>
  <si>
    <t>sseunie_</t>
  </si>
  <si>
    <t>shilsi_lat</t>
  </si>
  <si>
    <t>'#Gamificaci\xc3\x3n Nos gusta crmgamification\n\nTop story: As we work to protect pulic health, we also need to protect th\xe2\x80\xa6 https://t.co/JFKv8vgdOD'</t>
  </si>
  <si>
    <t>ludigencia</t>
  </si>
  <si>
    <t>Bee_dessa2</t>
  </si>
  <si>
    <t>'A\xc3\x1o meanwhile said that LGUs will play an active role on the contact tracing surrounding the 3 latest confirmed cases of COVID-19. @PTVph'</t>
  </si>
  <si>
    <t>Bouchareb05</t>
  </si>
  <si>
    <t>Skewen</t>
  </si>
  <si>
    <t>'We are aware of speculation on social media aout coronavirus in our area. There are no confirmed cases of COVID-19\xe2\x80\xa6 https://t.co/9MDHl98r2E'</t>
  </si>
  <si>
    <t>SkewenMedical</t>
  </si>
  <si>
    <t>Megs59750977</t>
  </si>
  <si>
    <t>'Xi Jinping urges eradication of poverty in China y year-end despite COVID-19 https://t.co/4voXYnOmDJ'</t>
  </si>
  <si>
    <t>scoutspacefilms</t>
  </si>
  <si>
    <t>'In response to COVID-19: How Microsoft can help with Situational Response and Crisis Communication - New log artic\xe2\x80\xa6 https://t.co/tsjvW4v9HJ'</t>
  </si>
  <si>
    <t>tsunomur</t>
  </si>
  <si>
    <t>America Latina</t>
  </si>
  <si>
    <t>'Pope Prayers Livestreamed to Avoid Vatican Crowds amid COVID-19 Outreak: Pope Francis will\xe2\x80\xa6 https://t.co/AL84rlt18o'</t>
  </si>
  <si>
    <t>LAHT</t>
  </si>
  <si>
    <t>TorgnyForss</t>
  </si>
  <si>
    <t>jinscutetongue</t>
  </si>
  <si>
    <t>'Transit providers take measures to safeguard against COVID-19 - Lethridge News Now: https://t.co/7zHhtR19KT #TTC\xe2\x80\xa6 https://t.co/EvNt0w8eOW'</t>
  </si>
  <si>
    <t>RubberD01</t>
  </si>
  <si>
    <t>shuhada_anas</t>
  </si>
  <si>
    <t>Hingland</t>
  </si>
  <si>
    <t>skinglo_afro</t>
  </si>
  <si>
    <t>'COVID-19: So far 50 dead, over 7000 infected in S Korea\n#coronavirus #COVID19 #WuhanPneumonia #ChinaVirus #2019nCoV\xe2\x80\xa6 https://t.co/vfFG0mExef'</t>
  </si>
  <si>
    <t>Babs_cat33</t>
  </si>
  <si>
    <t>'Toronto man diagnosed with coronavirus used local transit for three days - The Gloe and Mail:\xe2\x80\xa6 https://t.co/KxuEQJoXJ9'</t>
  </si>
  <si>
    <t>'MEMO | CODE RED, NEW SCHED\n\nDue to the very alarming spread of the COVID 19 Threat in the country, the SPC communit\xe2\x80\xa6 https://t.co/V4ryzjuGac'</t>
  </si>
  <si>
    <t>impiatooti</t>
  </si>
  <si>
    <t>razitrade</t>
  </si>
  <si>
    <t>Elche, Comunidad Valenciana</t>
  </si>
  <si>
    <t>'#BMJInfographic What should I do if I suspect that a patient may have #COVID19? This infographic y @will_s_t offer\xe2\x80\xa6 https://t.co/g3GoqUz71V'</t>
  </si>
  <si>
    <t>pharmelx</t>
  </si>
  <si>
    <t>the Netherlands/France</t>
  </si>
  <si>
    <t>jesuismarmorr</t>
  </si>
  <si>
    <t>'\xf0\x9f\x94\x9 Be smart &amp;amp; inform yourself aout #coronavirus\n\xf0\x9f\x94\x9 Be prepared\n\xf0\x9f\x94\x9 Be kind &amp;amp; support each other\n\nMore from @WHO on how\xe2\x80\xa6 https://t.co/raLssfBoBR'</t>
  </si>
  <si>
    <t>mywordsworlds1</t>
  </si>
  <si>
    <t>Cloudydays1416</t>
  </si>
  <si>
    <t>'Prague mayor thanks Taiwan for sharing COVID-19 response materials - Focus Taiwan https://t.co/RoyxOrm641'</t>
  </si>
  <si>
    <t>"Toronto man rode TTC, GO and MiWay efore testing positive for COVID-19 - CP24 Toronto's Breaking News:\xe2\x80\xa6 https://t.co/ByZ02rOZ84"</t>
  </si>
  <si>
    <t>'The spread of the coronavirus in the US according to the data collected y @JohnsHopkins. https://t.co/P84gv7D0ft https://t.co/xJ9t93RW5e'</t>
  </si>
  <si>
    <t>NYCNavid</t>
  </si>
  <si>
    <t>'STAT\xe2\x80\x99s guide to health care conferences disrupted y the coronavirus crisis https://t.co/uIC2igfwid via @statnews'</t>
  </si>
  <si>
    <t>MeredithCary</t>
  </si>
  <si>
    <t>Amsterdam, the Netherlands</t>
  </si>
  <si>
    <t>IvanWolffers</t>
  </si>
  <si>
    <t>'Yesterday at 4:00, there were 164 cases of COVID-19 reported in US\n\n2 hours later, mass non-government test kits st\xe2\x80\xa6 https://t.co/EJPqpLERjK'</t>
  </si>
  <si>
    <t>Lunamarina34</t>
  </si>
  <si>
    <t>senecatrust</t>
  </si>
  <si>
    <t>cececeelia</t>
  </si>
  <si>
    <t>190602 SPEAK YOURSELF WEMBLEY</t>
  </si>
  <si>
    <t>minsangels</t>
  </si>
  <si>
    <t>Lagos, Ibadan, Kano.</t>
  </si>
  <si>
    <t>basheerusman14</t>
  </si>
  <si>
    <t>"'Flaergasted': Melourne doctor with coronavirus symptoms continued seeing patients - Victorian health minister s\xe2\x80\xa6 https://t.co/k2ueLxQUSY"</t>
  </si>
  <si>
    <t>Hoth</t>
  </si>
  <si>
    <t>blandliketheman</t>
  </si>
  <si>
    <t>'@EndyisGeeky @RiverSaysBlerg There were warnings of a possile shortage as quite a few generic drugs are made in In\xe2\x80\xa6 https://t.co/JTe9cCJCcd'</t>
  </si>
  <si>
    <t>KirsteenWright</t>
  </si>
  <si>
    <t>akodko</t>
  </si>
  <si>
    <t>Sebrina29169539</t>
  </si>
  <si>
    <t>After_Five</t>
  </si>
  <si>
    <t>asmarajelitaaa</t>
  </si>
  <si>
    <t>Saint Vincent College</t>
  </si>
  <si>
    <t>t_vanyooo</t>
  </si>
  <si>
    <t>California,China</t>
  </si>
  <si>
    <t>"Widespread screening at airports isn't an effective way of stopping the spread of Covid-19, ut 'specific flights f\xe2\x80\xa6 https://t.co/p8NyhfTnf"</t>
  </si>
  <si>
    <t>jamieIaity</t>
  </si>
  <si>
    <t xml:space="preserve">Daet - Legazpi </t>
  </si>
  <si>
    <t>marifelalala</t>
  </si>
  <si>
    <t>'The following areas suspended classes tomorrow, March 9, 2020, due to #COVID19 concerns: https://t.co/yRLtmuyvEe'</t>
  </si>
  <si>
    <t>ANCALERTS</t>
  </si>
  <si>
    <t>StatuesqueSasha</t>
  </si>
  <si>
    <t>indie9three</t>
  </si>
  <si>
    <t>farahimrosli</t>
  </si>
  <si>
    <t>'Ken Buck voted against emergency funds to comat COVID-19.\n\nThe ill passed 415-2.\n\nThe AR-15 hanging on his wall i\xe2\x80\xa6 https://t.co/kjJ3u6FLHN'</t>
  </si>
  <si>
    <t>vegansoulache</t>
  </si>
  <si>
    <t>'GOVERNMENT OF SHANGHAI NOW OFFICIALLY RECOMMENDS HIGH-DOSE VITAMIN C FOR COVID-19 CORONAVIRUS\xe2\x80\xa6 https://t.co/Cl9y1QOpuj'</t>
  </si>
  <si>
    <t>WethePeoplePets</t>
  </si>
  <si>
    <t>Motiv88r</t>
  </si>
  <si>
    <t>kcdj2526</t>
  </si>
  <si>
    <t>'@ParkinLance Scientists to Millennials and Gen-Z\xe2\x80\x99s: The virus is NOT called COVID-19. The virus is called SARS-CoV-2.'</t>
  </si>
  <si>
    <t>TheJDGoodwin</t>
  </si>
  <si>
    <t>'Oh to e an epidemiology major in the wake of Covid-19. So much fodder.'</t>
  </si>
  <si>
    <t>Nduta_M_</t>
  </si>
  <si>
    <t>jjakobsdottir</t>
  </si>
  <si>
    <t>Jalan Duta, Kuala Lumpur</t>
  </si>
  <si>
    <t>'Malay drama plot device: illicit liaison uncovered ecause covid-19 https://t.co/eJo46g4TOJ'</t>
  </si>
  <si>
    <t>norainajamal</t>
  </si>
  <si>
    <t>'Second confirmed case of COVID-19 in South Africa. https://t.co/0gF7XA0M3p'</t>
  </si>
  <si>
    <t>therealazyza</t>
  </si>
  <si>
    <t>Landrecies, France</t>
  </si>
  <si>
    <t>Fljmrt</t>
  </si>
  <si>
    <t>BluHouze</t>
  </si>
  <si>
    <t>ml8_ml8</t>
  </si>
  <si>
    <t>nfemax</t>
  </si>
  <si>
    <t>'Modeling the CoVID-19 outreak in Italy https://t.co/6f0fF4tf0'</t>
  </si>
  <si>
    <t>parallelit</t>
  </si>
  <si>
    <t>'For the last couple weeks we\xe2\x80\x99ve een told that COVID-19 infected Iranian officials and spread in prisons ecause of\xe2\x80\xa6 https://t.co/7hTDlnvKn'</t>
  </si>
  <si>
    <t>yarbatman</t>
  </si>
  <si>
    <t>"@offalance @_michaelrooks What ISN'T off limits to progressives? Can't elect a candidate. Can't contrast Bernie's\xe2\x80\xa6 https://t.co/6jU3V0yvDs"</t>
  </si>
  <si>
    <t>NathanielShor16</t>
  </si>
  <si>
    <t>ArfL18_</t>
  </si>
  <si>
    <t>syfiqhR_</t>
  </si>
  <si>
    <t>Room 2 (Cheerful) 2017-2018</t>
  </si>
  <si>
    <t xml:space="preserve">Probably with percy or alec </t>
  </si>
  <si>
    <t>Diana_Turcios3</t>
  </si>
  <si>
    <t>Ellieeveritt4</t>
  </si>
  <si>
    <t>'@LauraKahn1 @sethannon Anyone know how long a typical hospital stay would e? Calculation I did assumes once affec\xe2\x80\xa6 https://t.co/QaKA3qiWhX'</t>
  </si>
  <si>
    <t>'2 Montgomery County residents test presumptive positive for COVID-19, ringing state total to 4 https://t.co/oj1qFGSx6a via @6ac'</t>
  </si>
  <si>
    <t>aisyuuh</t>
  </si>
  <si>
    <t>Duranguesado</t>
  </si>
  <si>
    <t>delasSias</t>
  </si>
  <si>
    <t>PrinceszDjana</t>
  </si>
  <si>
    <t>Uttar Pradesh &amp; Delhi,  India</t>
  </si>
  <si>
    <t>advpoonam1</t>
  </si>
  <si>
    <t>Eazykill_14</t>
  </si>
  <si>
    <t>Ice__Blue</t>
  </si>
  <si>
    <t>"Overview of South Korea's coronavirus situation:\n- Map of infections y region\n- COVID-19 cases vs Time\n- Recovered\xe2\x80\xa6 https://t.co/1FpJagGaLN"</t>
  </si>
  <si>
    <t>Galeoloc</t>
  </si>
  <si>
    <t>'Be Ready for #COVID19. @WHO is giving advice on how to protect ourselves &amp;amp; others:\n1\xe2\x83\xa3 Be Safe from #coronavirus inf\xe2\x80\xa6 https://t.co/6kzpGjnFaC'</t>
  </si>
  <si>
    <t>toanant</t>
  </si>
  <si>
    <t>'#Covid_19. Where are the surviver stories? Please provide some info on your story.\n#coronavirus \n#COVID19 \n#CoronavirusUSA \n#'</t>
  </si>
  <si>
    <t>truthfulmelody</t>
  </si>
  <si>
    <t>üè≥Ô∏è‚Äçüåà she/her | 17</t>
  </si>
  <si>
    <t>lipqIoss</t>
  </si>
  <si>
    <t>Nairobi.</t>
  </si>
  <si>
    <t>rangiku_s</t>
  </si>
  <si>
    <t>Bronaghisaderp</t>
  </si>
  <si>
    <t>ksanders_99</t>
  </si>
  <si>
    <t>d33p_crj</t>
  </si>
  <si>
    <t>iLordson</t>
  </si>
  <si>
    <t>Harare</t>
  </si>
  <si>
    <t>heyas1975</t>
  </si>
  <si>
    <t xml:space="preserve">Ch√¢teau Marmont </t>
  </si>
  <si>
    <t>'@KHJ_Esq covid 19 can\xe2\x80\x99t survive high temperatures (over 26 c)'</t>
  </si>
  <si>
    <t>cmoijesus</t>
  </si>
  <si>
    <t>ElyXiOn</t>
  </si>
  <si>
    <t>itshysterie</t>
  </si>
  <si>
    <t>'Egypt Confirms Another 33 Covid-19 Cases From Nile Cruise Boat https://t.co/zRP0vn6YIF'</t>
  </si>
  <si>
    <t>piyushmittal</t>
  </si>
  <si>
    <t>JaculaNaylor</t>
  </si>
  <si>
    <t>jellibat</t>
  </si>
  <si>
    <t>Dancerchic122</t>
  </si>
  <si>
    <t>666 Sixth Circle, Inferno</t>
  </si>
  <si>
    <t>ASerpentPerplex</t>
  </si>
  <si>
    <t>'Helicopter flies coronavirus test kits to cruise ship https://t.co/FVnsNTJZL https://t.co/jsdU7tOHHj @channelnewsasia'</t>
  </si>
  <si>
    <t>VOAStevenson</t>
  </si>
  <si>
    <t>dr_tim_davis</t>
  </si>
  <si>
    <t>zellishrose</t>
  </si>
  <si>
    <t>Canberra üá¶üá∫ Oz</t>
  </si>
  <si>
    <t>oroubos</t>
  </si>
  <si>
    <t>MaryWalden13</t>
  </si>
  <si>
    <t>juliesbooks</t>
  </si>
  <si>
    <t>'Malta\xe2\x80\x99s helpline for Covid-19 related issues: Call 111. https://t.co/tftI2kApxv'</t>
  </si>
  <si>
    <t>AFMALTE</t>
  </si>
  <si>
    <t>'Assuming symmetric 50% false +ve &amp;amp; -ve &amp;amp; test pool is 10 COVID-19 &amp;amp; 90 not, then test passes 90 = 85 not + 5 COVID-\xe2\x80\xa6 https://t.co/g5osJqd6lz'</t>
  </si>
  <si>
    <t>martinthreedman</t>
  </si>
  <si>
    <t>Pavan_Dahat</t>
  </si>
  <si>
    <t>'COVID-19 triggers cancellations and delays ut most students intend to follow through on study plans\xe2\x80\xa6 https://t.co/XUJCXmaqIv'</t>
  </si>
  <si>
    <t>DelaCour_Comms</t>
  </si>
  <si>
    <t>'My COVID-19 story tickets ought conference cancelled.'</t>
  </si>
  <si>
    <t>DrIfeoluwa</t>
  </si>
  <si>
    <t>CALIFORNIA:REPUBLIC</t>
  </si>
  <si>
    <t>'The COVID-19 test for a passenger from a cruise chip docked at Long Beach has come ack negative, city officials sa\xe2\x80\xa6 https://t.co/9h3achglsY'</t>
  </si>
  <si>
    <t>REALMATHEW</t>
  </si>
  <si>
    <t>southsbabe</t>
  </si>
  <si>
    <t>izzatifqh</t>
  </si>
  <si>
    <t>'"This is not a drill. This is not the time to give up. This is not a time for excuses. This is a time for pulling o\xe2\x80\xa6 https://t.co/Hn8dx1rAye'</t>
  </si>
  <si>
    <t>aljpee</t>
  </si>
  <si>
    <t>SitiSarahSophia</t>
  </si>
  <si>
    <t>NatalieGoodger</t>
  </si>
  <si>
    <t>lxvelysam</t>
  </si>
  <si>
    <t>Somewhere w/in the Cosmic Web</t>
  </si>
  <si>
    <t>ELMenteVerde</t>
  </si>
  <si>
    <t>Kurnool, India</t>
  </si>
  <si>
    <t>RafiA49445794</t>
  </si>
  <si>
    <t>Lallyzippo</t>
  </si>
  <si>
    <t>Missoula, MT</t>
  </si>
  <si>
    <t>ookyspookydeer</t>
  </si>
  <si>
    <t>'@Makulldog The modelling so far has COVID-19 spreading (and this is rough) to etween 40 and 60% of the gloal pop\xe2\x80\xa6 https://t.co/t7gAdUXht1'</t>
  </si>
  <si>
    <t>qualitysnark</t>
  </si>
  <si>
    <t>brea_oneil</t>
  </si>
  <si>
    <t>'Argentina reports its first death from coronavirus, marking the first fatality in Latin America https://t.co/eBOEzj9VAj'</t>
  </si>
  <si>
    <t>akunsudi</t>
  </si>
  <si>
    <t>maaaaaaaarrry</t>
  </si>
  <si>
    <t>Doha</t>
  </si>
  <si>
    <t>'Al-Ahli  Hospitals shares the Covid-19 Virus  previntion manual. \n\nShare it with your eloved ones to spread the wo\xe2\x80\xa6 https://t.co/DTN8uNyGnC'</t>
  </si>
  <si>
    <t>AhliHospitalQr</t>
  </si>
  <si>
    <t>lastdancecamila</t>
  </si>
  <si>
    <t>amajules</t>
  </si>
  <si>
    <t xml:space="preserve">London via Morocco </t>
  </si>
  <si>
    <t>"Covid 19: You're one step closer to getting that allotment plot you are on the waiting list for."</t>
  </si>
  <si>
    <t>Punkeddiemurphy</t>
  </si>
  <si>
    <t>Karnataka</t>
  </si>
  <si>
    <t>'Holi celerations cancelled in Duai due to COVID-19 https://t.co/f4em9Px5EL #news #headlines https://t.co/9SR4O2rDPi'</t>
  </si>
  <si>
    <t>Newskarnataka</t>
  </si>
  <si>
    <t>'BREAKING: Oxford University student tests positive for coronavirus \nhttps://t.co/K0AAZV1tNn https://t.co/ddWKMtIOWK'</t>
  </si>
  <si>
    <t>TheOxfordMail</t>
  </si>
  <si>
    <t>SlyGeek86</t>
  </si>
  <si>
    <t>tintedspace</t>
  </si>
  <si>
    <t>caIypsope</t>
  </si>
  <si>
    <t>"The TuroGrafx-16 Mini's Launch Is Delayed Due to Covid-19 https://t.co/2K4pWG83A9 #metaloks"</t>
  </si>
  <si>
    <t>metabloks</t>
  </si>
  <si>
    <t>"@COVID_19_News I don't get it why are they #toiletpaperpanic ?"</t>
  </si>
  <si>
    <t>btcworld10</t>
  </si>
  <si>
    <t>TreasureJade3</t>
  </si>
  <si>
    <t>_ohsehunswife</t>
  </si>
  <si>
    <t>ig: @mksnjj</t>
  </si>
  <si>
    <t>mikasakumoto</t>
  </si>
  <si>
    <t>Durham, UK</t>
  </si>
  <si>
    <t>'Wondering aout the caron impact of going virtual in the midst of a COVID-19? Soering reading here. Flying less m\xe2\x80\xa6 https://t.co/XzFQ7C4aI'</t>
  </si>
  <si>
    <t>harrietbulkeley</t>
  </si>
  <si>
    <t>kthslvn</t>
  </si>
  <si>
    <t>Lincoln, NE</t>
  </si>
  <si>
    <t>Jwine05</t>
  </si>
  <si>
    <t>ielledean</t>
  </si>
  <si>
    <t>RayMaldonado</t>
  </si>
  <si>
    <t>notlingxiaoyu</t>
  </si>
  <si>
    <t xml:space="preserve">tiny fandom purgatory </t>
  </si>
  <si>
    <t>meiyamie</t>
  </si>
  <si>
    <t>starbie99</t>
  </si>
  <si>
    <t>'@ddiamond Someody tell that to the nurses in quarantine or travelers with Covid-19 symptoms who, despite their doc\xe2\x80\xa6 https://t.co/6YvFzwKzU5'</t>
  </si>
  <si>
    <t>1971Kiyomizu</t>
  </si>
  <si>
    <t>Mainz</t>
  </si>
  <si>
    <t>MemoKlick</t>
  </si>
  <si>
    <t>Ellensburg, WA</t>
  </si>
  <si>
    <t>yunustimurtas44</t>
  </si>
  <si>
    <t>'If you saw the similarity etween @CPHO_Canada and @CDNMinHealth to the ureaucrats in Philadelphia who mismanaged\xe2\x80\xa6 https://t.co/5kYOLHQoTZ'</t>
  </si>
  <si>
    <t>DylanHo64794644</t>
  </si>
  <si>
    <t>jungooisabunny</t>
  </si>
  <si>
    <t>'Export-Import explained via Covid 19. https://t.co/UNDhZuzoaW'</t>
  </si>
  <si>
    <t>shikhar456</t>
  </si>
  <si>
    <t>'PMOIndia: Prime Minister reviews the situation on COVID-19 with concerned Ministries. \nhttps://t.co/KtJcS7Rloj\n\nvia\xe2\x80\xa6 https://t.co/5DnQAWqVQL'</t>
  </si>
  <si>
    <t>divhmishra</t>
  </si>
  <si>
    <t>Sekigahara-cho, Gifu-ken</t>
  </si>
  <si>
    <t>CallMeMinotaur</t>
  </si>
  <si>
    <t>troymiller19336</t>
  </si>
  <si>
    <t>lamalotomaki</t>
  </si>
  <si>
    <t xml:space="preserve">Earth </t>
  </si>
  <si>
    <t>Akware57</t>
  </si>
  <si>
    <t>'Also well done China for eing ale to control the current wave of COVID-19'</t>
  </si>
  <si>
    <t>SpringComp</t>
  </si>
  <si>
    <t>Gema_Rodriguez5</t>
  </si>
  <si>
    <t>DavisRosario5</t>
  </si>
  <si>
    <t>hic334</t>
  </si>
  <si>
    <t>Leejandary</t>
  </si>
  <si>
    <t>"Looking forward to some good Covid-19 discounts in the coming months.\n\nWasn't planning on staying at Holiday Inn Ra\xe2\x80\xa6 https://t.co/WkZepHWNW4"</t>
  </si>
  <si>
    <t>JackRus44698878</t>
  </si>
  <si>
    <t>'For the latest update on Covid-19 infection and how to oost your immune system, follow @salvadorpanelo. See you, m\xe2\x80\xa6 https://t.co/xQ1ua3iJ2p'</t>
  </si>
  <si>
    <t>Behopeda1</t>
  </si>
  <si>
    <t>'U.N. Declines to Lael COVID-19 as a Pandemic While Outreaks Multiply https://t.co/8aKZQ2oGkz\n\n(LONDON) \xe2\x80\x94 As cases\xe2\x80\xa6 https://t.co/OIBD8jT3wc'</t>
  </si>
  <si>
    <t>EnterSa64248346</t>
  </si>
  <si>
    <t>ŒúŒµœÑŒ±ŒæœÖ 3 Œ∑œÄŒµŒπœÅœâŒΩ</t>
  </si>
  <si>
    <t>Dyths</t>
  </si>
  <si>
    <t>KCrow_</t>
  </si>
  <si>
    <t>Rowley Regis, West Midlands</t>
  </si>
  <si>
    <t>dandrury88</t>
  </si>
  <si>
    <t>'Women\xe2\x80\x99s World Hockey Championships Canceled Due to COVID-19: AP Source https://t.co/6iDcDEv9eU\n\nThe women\xe2\x80\x99s world h\xe2\x80\xa6 https://t.co/3MkvL7lMxI'</t>
  </si>
  <si>
    <t>'Coronavirus | First case of COVID-19 confirmed in South Africa: BREAKING... https://t.co/4dBJFJXfmK via @YouTue'</t>
  </si>
  <si>
    <t>IsackOdero</t>
  </si>
  <si>
    <t>Citizen of the World</t>
  </si>
  <si>
    <t>"Today we're announcing new recommendations to reduce the spread of COVID-19 in SF. These systemic and individual ch\xe2\x80\xa6 https://t.co/AjOMSw2pPn"</t>
  </si>
  <si>
    <t>KevinAdam2017</t>
  </si>
  <si>
    <t xml:space="preserve">Scotland via USA </t>
  </si>
  <si>
    <t>"Would it e evil of me to hope that 45 catches Covid-19?  Well, fine.  I'm evil.  But so is he."</t>
  </si>
  <si>
    <t>annieinargyll</t>
  </si>
  <si>
    <t>UAE | AA</t>
  </si>
  <si>
    <t>'What countries have een affected y the novel coronavirus known as COVID-19? How many cases are there in China?\xe2\x80\xa6 https://t.co/RSrssK6XDC'</t>
  </si>
  <si>
    <t>salama_hlm</t>
  </si>
  <si>
    <t>'Important to rememer that #Covid-19 epidemic control measures may only delay cases, not prevent. However, this hel\xe2\x80\xa6 https://t.co/vhIVsvMt3Q'</t>
  </si>
  <si>
    <t>ChrisJung</t>
  </si>
  <si>
    <t>OWilsh</t>
  </si>
  <si>
    <t>Brexit UK</t>
  </si>
  <si>
    <t>'Vaccines are our most valuale tool for fighting epidemics so I welcome the news that @DFID_UK has donated \xc2\xa320 mill\xe2\x80\xa6 https://t.co/zf3qldhQqU'</t>
  </si>
  <si>
    <t>CPierceUK</t>
  </si>
  <si>
    <t>ZhaPT</t>
  </si>
  <si>
    <t>'#Egypt: The numer of people injured y #corona in the ship increased to\xc2\xa045. Also across Egypt new 2166 cases of co\xe2\x80\xa6 https://t.co/WOqUxc06R'</t>
  </si>
  <si>
    <t>Rohit94422457</t>
  </si>
  <si>
    <t>Tanis42</t>
  </si>
  <si>
    <t>Metro Atlanta</t>
  </si>
  <si>
    <t>Braveswyn</t>
  </si>
  <si>
    <t>'Magical Covid-19: https://t.co/oKB1RGEo8C \xe2\x80\x94 #Corona \xe2\x86\x92 https://t.co/h8QhwBIMhV'</t>
  </si>
  <si>
    <t>ArneBab</t>
  </si>
  <si>
    <t>carelsvg</t>
  </si>
  <si>
    <t>stephenokoboh</t>
  </si>
  <si>
    <t>KnowsBukowski</t>
  </si>
  <si>
    <t>earljenkins</t>
  </si>
  <si>
    <t>'More than 1,500 people in 74 cities across #Iran have died of the #coronavirus, according to the Iranian opposition\xe2\x80\xa6 https://t.co/AYexCmB706'</t>
  </si>
  <si>
    <t>abfarideh</t>
  </si>
  <si>
    <t>ighodey</t>
  </si>
  <si>
    <t>PaulCla80511450</t>
  </si>
  <si>
    <t>EXOs_Eri</t>
  </si>
  <si>
    <t>naijaloveinfo</t>
  </si>
  <si>
    <t>'eBay: Stop online sellers cashing in on hand sanitizer amidst Covid-19 crisis. - Sign the Petition! https://t.co/n9n2nwjl3R via @UKChange'</t>
  </si>
  <si>
    <t>verahlee</t>
  </si>
  <si>
    <t>'So..... when is this pathetic excuse for a human going to go emrace all of the COVID-19 patients?? he would give s\xe2\x80\xa6 https://t.co/uSAl0LhoVk'</t>
  </si>
  <si>
    <t>jackzoup</t>
  </si>
  <si>
    <t>africa_solar</t>
  </si>
  <si>
    <t>Kingsville, TX</t>
  </si>
  <si>
    <t>_mirisag</t>
  </si>
  <si>
    <t>'JUST IN: President Rodrigo Duterte has agreed to issue a declaration of a state of pulic health emergency over COV\xe2\x80\xa6 https://t.co/ksp16ngxD'</t>
  </si>
  <si>
    <t>nrnxmln</t>
  </si>
  <si>
    <t>'Come on Eileen, it\xe2\x80\x99s covid-19 https://t.co/cfdgwgXYqr'</t>
  </si>
  <si>
    <t>'@UltimateAsurd @RepMarkMeadows @RealDeanCain The context was the supposed *over reporting* of fatalities; Trump di\xe2\x80\xa6 https://t.co/inzyxAe6F5'</t>
  </si>
  <si>
    <t>GoddessLiberal</t>
  </si>
  <si>
    <t xml:space="preserve">Uganda </t>
  </si>
  <si>
    <t>'Misinformation has cropped up across the internet since #coronavirus, or #COVID-19, egan spreading.\n\nHelp protect\xe2\x80\xa6 https://t.co/2zMRE4jPT'</t>
  </si>
  <si>
    <t>vinvantectah</t>
  </si>
  <si>
    <t>Kevin42966967</t>
  </si>
  <si>
    <t>'Ini penting \xf0\x9f\x91\x89 ... "It was understood that the [health] ministry elieved that Hisham [Case 26] is not the primary c\xe2\x80\xa6 https://t.co/0TPZDXS4RM'</t>
  </si>
  <si>
    <t>ikhwansolveig</t>
  </si>
  <si>
    <t>verticalidiot05</t>
  </si>
  <si>
    <t>A1PHAF0X7R07</t>
  </si>
  <si>
    <t>ElmiHazen</t>
  </si>
  <si>
    <t>Little Rock, AR</t>
  </si>
  <si>
    <t>DocWashburn</t>
  </si>
  <si>
    <t>Maldroid1</t>
  </si>
  <si>
    <t>desert_kimchii</t>
  </si>
  <si>
    <t>floating in a tin can üöÄ</t>
  </si>
  <si>
    <t>'*SCREAMS IN FCKING FURY*\n\nhttps://t.co/8IxfTxPahv via @inquirerdotnet'</t>
  </si>
  <si>
    <t>ouisilvousplait</t>
  </si>
  <si>
    <t>Metro Manila, Philippines</t>
  </si>
  <si>
    <t>dearscarjames</t>
  </si>
  <si>
    <t>ŸÖÿµÿ±</t>
  </si>
  <si>
    <t>hady_1963</t>
  </si>
  <si>
    <t>üá¨üáß A Council of Europe State</t>
  </si>
  <si>
    <t>match_joe</t>
  </si>
  <si>
    <t>"And Rachel Dratch's Deie Downer piles on the ad news aout COVID-19 in a gas mask in a wedding reception. https://t.co/RlBiR70t6"</t>
  </si>
  <si>
    <t>HuffPostWomen</t>
  </si>
  <si>
    <t>hadimizei_</t>
  </si>
  <si>
    <t>Brunssum, NL</t>
  </si>
  <si>
    <t>'Covid-19 Virus Update 6\nhttps://t.co/Dvxq4eRiJk'</t>
  </si>
  <si>
    <t>AFNORTH_IS</t>
  </si>
  <si>
    <t>venx36</t>
  </si>
  <si>
    <t>Eroda</t>
  </si>
  <si>
    <t>'This Sunday afternoon I joined @AalishaSahukhan , Dr James Fong, PSH&amp;amp;MS and others in our COVID 19 strategic planni\xe2\x80\xa6 https://t.co/YV0YtnaD5I'</t>
  </si>
  <si>
    <t>watermelynsugar</t>
  </si>
  <si>
    <t>'Puducherry Health Department issues advisory on COVID-19 - The Hindu https://t.co/XigfIjeSM9'</t>
  </si>
  <si>
    <t>bahahudheen</t>
  </si>
  <si>
    <t>In a blanket</t>
  </si>
  <si>
    <t>'@ai_valentin the stupid thing aout people uying sanitizing stuff is that most of it is to get rid of BACTERIA ut\xe2\x80\xa6 https://t.co/VxpQBnnPzL'</t>
  </si>
  <si>
    <t>_zer0w0clock_</t>
  </si>
  <si>
    <t>'Face Mask:  #MCPG wants ceiling price lifted,  an on export amid #COVID-19 infection \n\nhttps://t.co/98rEj5zmIg https://t.co/BOKnWX76tQ'</t>
  </si>
  <si>
    <t>bernamadotcom</t>
  </si>
  <si>
    <t>RexSingson</t>
  </si>
  <si>
    <t>dyncudd</t>
  </si>
  <si>
    <t>Seoul, Korea</t>
  </si>
  <si>
    <t>"Tufts Univ released updated travel guidance, which should e reviewed y all individuals traveling int'ly, oth in\xe2\x80\xa6 https://t.co/pZW5qYlv9I"</t>
  </si>
  <si>
    <t>sosarogada</t>
  </si>
  <si>
    <t>√úT: 52.380407,-1.252642</t>
  </si>
  <si>
    <t>larina8169</t>
  </si>
  <si>
    <t>'.\xe2\x81\xa6@Stanford\xe2\x81\xa9 has developed &amp;amp; deployed its own in-house diagnostic test for #coronavirus, which delivers results in\xe2\x80\xa6 https://t.co/qF1vpODhru'</t>
  </si>
  <si>
    <t>JustClaudia3</t>
  </si>
  <si>
    <t>'Is the state prepared for a potential outreak? \n\nAccording to statements from the governor and Health Commissioner\xe2\x80\xa6 https://t.co/w98sKIzny'</t>
  </si>
  <si>
    <t>jerukmasamanis</t>
  </si>
  <si>
    <t>'@Jamwanda2 Assassination attempt using coronovirus COVID-19?'</t>
  </si>
  <si>
    <t>chiyamhad</t>
  </si>
  <si>
    <t>Vadodara, Gujarat, India</t>
  </si>
  <si>
    <t>U_Plz_Die</t>
  </si>
  <si>
    <t>North-West Europe</t>
  </si>
  <si>
    <t>liambeadle</t>
  </si>
  <si>
    <t>udm</t>
  </si>
  <si>
    <t>kaivargaz</t>
  </si>
  <si>
    <t>Rhyolite</t>
  </si>
  <si>
    <t>'Municipal Venues should NOT allow Trump Rallies as the #COVID_19 Virus is SPREADING. Since Trump and his Administra\xe2\x80\xa6 https://t.co/WrZhrMsuqc'</t>
  </si>
  <si>
    <t>David_L_London</t>
  </si>
  <si>
    <t>SE LDN</t>
  </si>
  <si>
    <t>ThatGuyBellz</t>
  </si>
  <si>
    <t>fan account (xunqi)</t>
  </si>
  <si>
    <t>oshmains</t>
  </si>
  <si>
    <t>'Protect yourself from COVID-19 tip #1: Avoid large crowds.\nThe condo I live in: Gathers a large crowd for a townhal\xe2\x80\xa6 https://t.co/UfBxlkXA2g'</t>
  </si>
  <si>
    <t>caramelspell</t>
  </si>
  <si>
    <t>doobug94</t>
  </si>
  <si>
    <t>destarasati</t>
  </si>
  <si>
    <t>Middletown, NY</t>
  </si>
  <si>
    <t>'As COVID-19 testing starts to scale up, the practice of surprise medical illing was kept in place last year y a t\xe2\x80\xa6 https://t.co/YBRr6Rt0lz'</t>
  </si>
  <si>
    <t>KowtowRobinson</t>
  </si>
  <si>
    <t>victoriaa522</t>
  </si>
  <si>
    <t>sarrahh011</t>
  </si>
  <si>
    <t>HaakonGjerlw</t>
  </si>
  <si>
    <t>Indigojoanne</t>
  </si>
  <si>
    <t>AerogelMaker</t>
  </si>
  <si>
    <t>adidasmags</t>
  </si>
  <si>
    <t>janiecet19</t>
  </si>
  <si>
    <t>'@faisalislam Well #LiarJohnson lied aout going to a hospital which he claimed had covid-19 patients and then deli\xe2\x80\xa6 https://t.co/aFdOpTKmED'</t>
  </si>
  <si>
    <t>BobDown04073621</t>
  </si>
  <si>
    <t xml:space="preserve">dungeon basement </t>
  </si>
  <si>
    <t>j1sooshyung</t>
  </si>
  <si>
    <t>jaredpadasaxxy</t>
  </si>
  <si>
    <t>'Here is a very thorough summary of COVID-19 and the disease process resulting from infection with it  that is well\xe2\x80\xa6 https://t.co/zYukR8E3hj'</t>
  </si>
  <si>
    <t>donipriliandi</t>
  </si>
  <si>
    <t>DrMattAU</t>
  </si>
  <si>
    <t>the clouds in Oregon</t>
  </si>
  <si>
    <t>cthejensen</t>
  </si>
  <si>
    <t>anshu_rayan</t>
  </si>
  <si>
    <t>Jahmeess101</t>
  </si>
  <si>
    <t>davidalqabri</t>
  </si>
  <si>
    <t>Smallville, Kansas</t>
  </si>
  <si>
    <t>RickyKentt</t>
  </si>
  <si>
    <t xml:space="preserve">East Bay </t>
  </si>
  <si>
    <t>Angel2daMax</t>
  </si>
  <si>
    <t>Wexford, Ireland</t>
  </si>
  <si>
    <t>AddressingLife</t>
  </si>
  <si>
    <t>'@LauraKings11 We know that some customers\xe2\x80\x99 travel plans are changing due to COVID-19, which is causing some SkyMile\xe2\x80\xa6 https://t.co/2quH3TozIE'</t>
  </si>
  <si>
    <t>Nor California</t>
  </si>
  <si>
    <t>'We\xe2\x80\x99ve started a #Coronavirus resource list for people who want to follow the experts, the science and the pulic sa\xe2\x80\xa6 https://t.co/9kV41TXYEQ'</t>
  </si>
  <si>
    <t>KarlieInCali</t>
  </si>
  <si>
    <t>sad af</t>
  </si>
  <si>
    <t>Mylifesboring1</t>
  </si>
  <si>
    <t>ChristinaResuta</t>
  </si>
  <si>
    <t>rogerstrevor1</t>
  </si>
  <si>
    <t>Erizka27</t>
  </si>
  <si>
    <t>Melbourne Australia</t>
  </si>
  <si>
    <t>JuneLeeEverett1</t>
  </si>
  <si>
    <t xml:space="preserve">‡§Æ‡§æ‡§Å ‡§¨‡§ø‡§® ‡§∏‡§¨ ‡§Ö‡§ß‡•Ç‡§∞‡§æ </t>
  </si>
  <si>
    <t>'Xi Jinping urges eradication of poverty in China y year-end despite COVID-19 https://t.co/OmUOUa8rgX #lin #worldnews via #reddit'</t>
  </si>
  <si>
    <t>123RahulJha</t>
  </si>
  <si>
    <t>haziq_veris</t>
  </si>
  <si>
    <t>'@kumailn Everyone just needs to calm down, and do what we always do this time of year (and jeez, all the time, come\xe2\x80\xa6 https://t.co/xml7BttYIn'</t>
  </si>
  <si>
    <t>dockers_clutch</t>
  </si>
  <si>
    <t>HassantayMDP</t>
  </si>
  <si>
    <t>souththth of somewhere</t>
  </si>
  <si>
    <t>wantoneyyt18</t>
  </si>
  <si>
    <t>bullfish777</t>
  </si>
  <si>
    <t>noybsk2017</t>
  </si>
  <si>
    <t>'Pentagon Sends Troops to California Border. Extra troops could help prevent the migration of people with diseases,\xe2\x80\xa6 https://t.co/6FteVt8Kj'</t>
  </si>
  <si>
    <t>SidneyPenny1</t>
  </si>
  <si>
    <t>Jamestown, Va 1668</t>
  </si>
  <si>
    <t>DBChirpy</t>
  </si>
  <si>
    <t>Firenze, Toscana</t>
  </si>
  <si>
    <t>'Our Civil Defense (which is more similar to what FEMA as, than to DHS) cloned the git repo of the @JohnHopkinsUn CO\xe2\x80\xa6 https://t.co/3g0gVhdg5J'</t>
  </si>
  <si>
    <t>unsorsodicorda</t>
  </si>
  <si>
    <t>monomateria</t>
  </si>
  <si>
    <t>'@thaonlyfetty COVID 19 is not for 19 people'</t>
  </si>
  <si>
    <t>Enitanjoice</t>
  </si>
  <si>
    <t>'Prague mayor thanks Taiwan for sharing COVID-19 response materials - Focus Taiwan https://t.co/MfTSXCH4Ov #lin #worldnews via #reddit'</t>
  </si>
  <si>
    <t>seungseok üîû area</t>
  </si>
  <si>
    <t>fanbundeuli</t>
  </si>
  <si>
    <t>Personal views, Exeter &amp; beyond</t>
  </si>
  <si>
    <t>gailfdavies</t>
  </si>
  <si>
    <t>itsemsr</t>
  </si>
  <si>
    <t>NoikyoPhukon</t>
  </si>
  <si>
    <t>Evanston, IL   USA</t>
  </si>
  <si>
    <t>'Some (guarded) reason to hope Covid-19 may urn itself out (at least with a little help from good pulic health con\xe2\x80\xa6 https://t.co/U7YB0KuW8F'</t>
  </si>
  <si>
    <t>wjhurst</t>
  </si>
  <si>
    <t>Handwara, Jammu And Kashmir</t>
  </si>
  <si>
    <t>'@rifatadullahh May e covid 19 feels in security in southern districts'</t>
  </si>
  <si>
    <t>FayazAhmadRat18</t>
  </si>
  <si>
    <t>'COVID-19: Spreading unsustantiated info is DANGEROUS &amp;amp; FORBIDDEN. Worse than the Virus itself. PLS BE ADVISED ! https://t.co/7aJafS5h8N'</t>
  </si>
  <si>
    <t>MrBHSK</t>
  </si>
  <si>
    <t>Big Hit, Hate The World Road</t>
  </si>
  <si>
    <t>sm0lsquad</t>
  </si>
  <si>
    <t xml:space="preserve">Don't add me to any list. </t>
  </si>
  <si>
    <t>DidlerBette</t>
  </si>
  <si>
    <t>Sun_Angel12</t>
  </si>
  <si>
    <t>Kozhikode</t>
  </si>
  <si>
    <t>'All 5 new COVID-19 cases are stale: Kerala Minister   https://t.co/0LKgfTEyGD'</t>
  </si>
  <si>
    <t>madhyamam</t>
  </si>
  <si>
    <t>Holographic Universe/Chgo</t>
  </si>
  <si>
    <t>TwitchedAtBirth</t>
  </si>
  <si>
    <t>NCSU+IBM, RTP, NC</t>
  </si>
  <si>
    <t>"@SilasLongshot @gatewaypundit He's not Just a snake; he's a moron... he's allowed COVID-19 patient visitors to trav\xe2\x80\xa6 https://t.co/T2eFPvkISf"</t>
  </si>
  <si>
    <t>lisanke</t>
  </si>
  <si>
    <t>OnThePlusNews</t>
  </si>
  <si>
    <t>'First person tests positive for COVID-19 in Missouri https://t.co/TzLyPKKrAZ - 11AliveNews'</t>
  </si>
  <si>
    <t>channel1atlanta</t>
  </si>
  <si>
    <t>'Toilet paper flying off shelves as Edmontonians stock up against COVID-19 https://t.co/eHav8JJuOw #yeg #yegnews #yegisawesome #Alerta411'</t>
  </si>
  <si>
    <t>Yegisawesome</t>
  </si>
  <si>
    <t>trashcan outside my house</t>
  </si>
  <si>
    <t>intemperatefool</t>
  </si>
  <si>
    <t>'wef: RT DrTedros: The gloal numer of confirmed #COVID19 cases has surpassed 100,000 today. It\xe2\x80\x99s a soering moment\xe2\x80\xa6 https://t.co/13aD6eCADJ'</t>
  </si>
  <si>
    <t>ShayaniW</t>
  </si>
  <si>
    <t>'@NCDCgov @nimrnigeria @acegid_la @LUTHofficial @LSMOH @WHONigeria The Nigeria govt will never pay lip- service to\xe2\x80\xa6 https://t.co/66iRrCrRZ6'</t>
  </si>
  <si>
    <t>IykeIgbozendu</t>
  </si>
  <si>
    <t>Sector8023 of the 3rd Quadrant</t>
  </si>
  <si>
    <t>'@Lawrence Did you tell him, "Yeah, Covid-19 is just a \'Dem hoax,\'" efore sneezing on him?\n\nIf not, you missed a gr\xe2\x80\xa6 https://t.co/qf2PQEHnW4'</t>
  </si>
  <si>
    <t>Astartiel</t>
  </si>
  <si>
    <t>Monkey Island‚Ñ¢</t>
  </si>
  <si>
    <t>Ethervoid</t>
  </si>
  <si>
    <t>Beaverton, Oregon, USA</t>
  </si>
  <si>
    <t>JanieceStaton</t>
  </si>
  <si>
    <t>percysnoodle</t>
  </si>
  <si>
    <t>GoodDaytoYou04</t>
  </si>
  <si>
    <t>'LA Times | "Uer, Lyft say they will pay quarantined drivers as senator calls on gig companies to help contain viru\xe2\x80\xa6 https://t.co/e62hOMUBC5'</t>
  </si>
  <si>
    <t>joviannfeed</t>
  </si>
  <si>
    <t>cn=jpsroot</t>
  </si>
  <si>
    <t>duckpoultry</t>
  </si>
  <si>
    <t>'wef: These are the gloal events and attractions affected y COVID-19 https://t.co/0Q5Mza7svf #coronavirus #covid19\xe2\x80\xa6 https://t.co/YeQfM9usF'</t>
  </si>
  <si>
    <t>Aberdeen, Scotland</t>
  </si>
  <si>
    <t>'@Baddiel Isn\xe2\x80\x99t it just ecause someone suggested that China are the iggest exporters of og paper? If that\xe2\x80\x99s true\xe2\x80\xa6 https://t.co/7iQ9sNI3F9'</t>
  </si>
  <si>
    <t>LunikAudion</t>
  </si>
  <si>
    <t>luna üåô</t>
  </si>
  <si>
    <t>ynelara</t>
  </si>
  <si>
    <t>dominnnnique</t>
  </si>
  <si>
    <t>loeyuuu</t>
  </si>
  <si>
    <t>ChrisZwerver</t>
  </si>
  <si>
    <t>Essex, UK</t>
  </si>
  <si>
    <t>'The places in the UK that has #coronavirus\nIf you are that worried \xf0\x9f\xa4\xa3\n\nhttps://t.co/G5DVZEj9R0'</t>
  </si>
  <si>
    <t>Lauren_e91</t>
  </si>
  <si>
    <t>aishahnbila</t>
  </si>
  <si>
    <t>uqtang</t>
  </si>
  <si>
    <t>rgriffinskill</t>
  </si>
  <si>
    <t>Tunbridge Wells, Kent.</t>
  </si>
  <si>
    <t>muntma</t>
  </si>
  <si>
    <t>'@NairaKalra Great idea. &amp;amp; Amazon could use some of its tax savings to donate e ooks to quarantined people #COVID_19'</t>
  </si>
  <si>
    <t>cicely</t>
  </si>
  <si>
    <t>MaiLabSuju</t>
  </si>
  <si>
    <t>'Be kind to help reduce stigma &amp;amp; fear of #coronavirus.\n\n\xf0\x9f\x94\x9 Learn the facts\n\xf0\x9f\x94\x9 Support affected people\n\xf0\x9f\x94\x9 Share the stor\xe2\x80\xa6 https://t.co/I61XBVTpRo'</t>
  </si>
  <si>
    <t>TUCIOfficial</t>
  </si>
  <si>
    <t>Ann Arbor Michigan</t>
  </si>
  <si>
    <t>KARMAHEARDU</t>
  </si>
  <si>
    <t>Colombo</t>
  </si>
  <si>
    <t>SriLankanBuzz</t>
  </si>
  <si>
    <t>'@adettelcorsame No country is ullet proof ecause of air travel. Africa is also very far ehind in medical service\xe2\x80\xa6 https://t.co/24hhlqx4aX'</t>
  </si>
  <si>
    <t>Dutertenomics</t>
  </si>
  <si>
    <t>fanacc</t>
  </si>
  <si>
    <t>trouverlumiere</t>
  </si>
  <si>
    <t>Jonewto</t>
  </si>
  <si>
    <t>exoxism</t>
  </si>
  <si>
    <t>ClaireYoung37</t>
  </si>
  <si>
    <t>'It is the end of a usy week and I have had the privilege to work with partners across Y&amp;amp;H around Pulic Mental Hea\xe2\x80\xa6 https://t.co/Xd3X2rRhf3'</t>
  </si>
  <si>
    <t>phupnorth</t>
  </si>
  <si>
    <t>drjulie_b</t>
  </si>
  <si>
    <t>jmi85150504</t>
  </si>
  <si>
    <t>double_smalls</t>
  </si>
  <si>
    <t>"Irresponsile this hasn\xe2\x80\x99t een done yet \n\nIrish Government: Cancel the 2020 St Patrick's Day Parades in Ireland to\xe2\x80\xa6 https://t.co/wHhKkxzZjh"</t>
  </si>
  <si>
    <t>CounsPsych</t>
  </si>
  <si>
    <t>Porth, Wales</t>
  </si>
  <si>
    <t>combatbump</t>
  </si>
  <si>
    <t>Dreamland üí≠</t>
  </si>
  <si>
    <t>'Some important points you should know to protect yourself from Corona virus, COVID-19. (\xc2\xa9 UNICEF, WHO)\n\n1. The viru\xe2\x80\xa6 https://t.co/ESWZkYcxBG'</t>
  </si>
  <si>
    <t>midnight_xnekox</t>
  </si>
  <si>
    <t>'2. The COVID-19 virus may survive on surfaces for several hours, ut simple disinfectants can kill it.\n3. Symptoms:\xe2\x80\xa6 https://t.co/MITZ6Ui7BV'</t>
  </si>
  <si>
    <t>eduhenry90</t>
  </si>
  <si>
    <t>Federal Way, Washington state.</t>
  </si>
  <si>
    <t>omega_enigma</t>
  </si>
  <si>
    <t>kyleumipig</t>
  </si>
  <si>
    <t>DavenaRankin</t>
  </si>
  <si>
    <t xml:space="preserve"> Rome- Italy</t>
  </si>
  <si>
    <t>MaeyCat</t>
  </si>
  <si>
    <t>'As of March 6th 3PM KST, #BTSARMY donated approx.  505,500,000 won for COVID-19 relief in 9 days!!\n\n@BTS_twt \xf0\x9f\x92\x9c\xf0\x9f\x92\x9c\xf0\x9f\x92\x9c\xf0\x9f\x92\x9c\xf0\x9f\x92\x9c\xf0\x9f\x92\x9c\xe2\x80\xa6 https://t.co/qF5tU2VHxE'</t>
  </si>
  <si>
    <t>Ai_sh__</t>
  </si>
  <si>
    <t>"@KarlMarxJunior @JoeBiden Universal Health Care must e the one thing America can't do. The rest of the industrial\xe2\x80\xa6 https://t.co/967uBtJiDO"</t>
  </si>
  <si>
    <t>Therseus</t>
  </si>
  <si>
    <t>No hard times for dreamers...</t>
  </si>
  <si>
    <t>'China\xe2\x80\x99s travel lockdown sharply slowed the gloal spread of Covid-19 https://t.co/qQRLQMSrEu'</t>
  </si>
  <si>
    <t>aldoceccarelli</t>
  </si>
  <si>
    <t>'Trump administration\'s CDC doesn\'t want to test lots of people ecause they don\'t want "the numers" to go up. But\xe2\x80\xa6 https://t.co/xflHNmr0e1'</t>
  </si>
  <si>
    <t>lolalal15679101</t>
  </si>
  <si>
    <t>'Azeraijan offers aid to Iran as part of efforts to contain COVID-19 https://t.co/9p8FeWvu5L'</t>
  </si>
  <si>
    <t>bazaarbaku</t>
  </si>
  <si>
    <t>Vadodara, Jaipur, India</t>
  </si>
  <si>
    <t>sharma_dushyant</t>
  </si>
  <si>
    <t>Average Fresh Friendly Society</t>
  </si>
  <si>
    <t>shfy__</t>
  </si>
  <si>
    <t>'Iranian parliament memer dies of COVID-19 https://t.co/cJWijT0Ohs'</t>
  </si>
  <si>
    <t>kaaguyaha</t>
  </si>
  <si>
    <t>'China develops 29-minute testing kit for COVID-19 https://t.co/W4zk2jSJni'</t>
  </si>
  <si>
    <t>maist93</t>
  </si>
  <si>
    <t>cis, he/him</t>
  </si>
  <si>
    <t>KeannenMorgan</t>
  </si>
  <si>
    <t>'Malaysia records ten new COVID-19 cases https://t.co/td33u9Emje'</t>
  </si>
  <si>
    <t>'Confirmation of second case of COVID-19 in SA https://t.co/XVeDm96HGH'</t>
  </si>
  <si>
    <t>KatlegoMothudi</t>
  </si>
  <si>
    <t>Bubblespotting</t>
  </si>
  <si>
    <t>'@Jaideep83311763 Did air Asia refund? We were supposed to travel to Thailand in Thai air Asia ecause of whole COVI\xe2\x80\xa6 https://t.co/rPq7uWKKFV'</t>
  </si>
  <si>
    <t>hazman_977</t>
  </si>
  <si>
    <t>'symptoms of COVID-19:\n-shortness of reath\n\nniggas w/ asthma: https://t.co/2deC4CLee2'</t>
  </si>
  <si>
    <t>Mrtrapboujee4</t>
  </si>
  <si>
    <t>Duisburg, Deutschland</t>
  </si>
  <si>
    <t>'ForesTech: Is COVID-19 coronavirus leading to toilet paper shortages? Here is the situation\xe2\x80\xa6 https://t.co/knlTHudmAK'</t>
  </si>
  <si>
    <t>mariuskarma</t>
  </si>
  <si>
    <t>Angers, France</t>
  </si>
  <si>
    <t>buiyomi_</t>
  </si>
  <si>
    <t>Port Moresby, PNG</t>
  </si>
  <si>
    <t>'#COVID19 is definitely mutating ut where can the first #corronavirus victim (zero person) e found? The answer wou\xe2\x80\xa6 https://t.co/n87H4cDSLO'</t>
  </si>
  <si>
    <t>RNemala</t>
  </si>
  <si>
    <t>'Why no travel restrictions to US and Europe even when 100s of Covid 19 cases reported.'</t>
  </si>
  <si>
    <t>Rakasm2</t>
  </si>
  <si>
    <t>'@chenchenzh Hope of Ray over COVID-19'</t>
  </si>
  <si>
    <t>rabindrabiochem</t>
  </si>
  <si>
    <t>AnnoyingAdib</t>
  </si>
  <si>
    <t>midearpink</t>
  </si>
  <si>
    <t>Tunis</t>
  </si>
  <si>
    <t>_minus__</t>
  </si>
  <si>
    <t>Estonia,Tallinn</t>
  </si>
  <si>
    <t>mashathemermaid</t>
  </si>
  <si>
    <t>FraterDDCF</t>
  </si>
  <si>
    <t>thewanderer2281</t>
  </si>
  <si>
    <t xml:space="preserve">Toronto, Ontario, Canada </t>
  </si>
  <si>
    <t>Danhersod</t>
  </si>
  <si>
    <t>'@okamotoESPN Weili said that it was difficult for her to travel to the US due to the outreak of COVID-19 in China\xe2\x80\xa6 https://t.co/jyQ2EExuQF'</t>
  </si>
  <si>
    <t>childeyi</t>
  </si>
  <si>
    <t>Kerala,India</t>
  </si>
  <si>
    <t>'Urgently share --Kerala in India alert regarding COVID 19/ \n  Flight No -  QR 126\nDate - 28/02/2020\nVENICE to DOHA\xe2\x80\xa6 https://t.co/tL1NfPqLS5'</t>
  </si>
  <si>
    <t>RexHarold</t>
  </si>
  <si>
    <t>'Bighit said Seoul Map of The Soul Tour concert which was scheduled on 4/11-12 &amp;amp; 4/18-19 has een cancelled due to t\xe2\x80\xa6 https://t.co/xjJ9weYhXN'</t>
  </si>
  <si>
    <t>b_ashira</t>
  </si>
  <si>
    <t>'@KLnotKOL @COVID19Update To e honest, there\xe2\x80\x99s no straight evidence showing that the covid-19 egin in China'</t>
  </si>
  <si>
    <t>YeJenson</t>
  </si>
  <si>
    <t>, South Africa</t>
  </si>
  <si>
    <t>Nthabi_mafolo</t>
  </si>
  <si>
    <t>zen4energy</t>
  </si>
  <si>
    <t>uritaeyeon @ ao3</t>
  </si>
  <si>
    <t>kleekurii</t>
  </si>
  <si>
    <t>_CardoSanti</t>
  </si>
  <si>
    <t>aliamclauchlan</t>
  </si>
  <si>
    <t>lalalabooyou</t>
  </si>
  <si>
    <t>sarah_havens</t>
  </si>
  <si>
    <t>BL Circus</t>
  </si>
  <si>
    <t>Jaanu0409</t>
  </si>
  <si>
    <t>SBK_Brian</t>
  </si>
  <si>
    <t>'Please click on the link elow to view the BIGSPD 2020 Annual Conference Covid-19 Precaution Statement.  https://t.co/MVfFX4pTCU\n @NNEvents'</t>
  </si>
  <si>
    <t>dan_warrender</t>
  </si>
  <si>
    <t>'"He\'s welcome to come and join us and reathe the same air as we are."\n\nDei Loftus, a passenger aoard the Grand\xe2\x80\xa6 https://t.co/2fLE8NWMh'</t>
  </si>
  <si>
    <t>LulaaMrts</t>
  </si>
  <si>
    <t>'@EtihadHelp I have ooked Chicago-Delhi next week. Can I reschedule my flight without payment of charges in the wak\xe2\x80\xa6 https://t.co/jRXsW4kIAH'</t>
  </si>
  <si>
    <t>SudhanshuJie</t>
  </si>
  <si>
    <t>Seattle, WA &amp; New York</t>
  </si>
  <si>
    <t>WintersPilar</t>
  </si>
  <si>
    <t>randomguy294</t>
  </si>
  <si>
    <t>WHOIndonesia</t>
  </si>
  <si>
    <t>cyguzman__</t>
  </si>
  <si>
    <t>libbypearsonx</t>
  </si>
  <si>
    <t>Occupied Dena'ina land</t>
  </si>
  <si>
    <t>FullMetaDuchess</t>
  </si>
  <si>
    <t>jackieaz0306</t>
  </si>
  <si>
    <t>togesohe</t>
  </si>
  <si>
    <t>anne22301422</t>
  </si>
  <si>
    <t>#heaven</t>
  </si>
  <si>
    <t>ola__liam</t>
  </si>
  <si>
    <t>'Dear @NCDCgov if we can channel same energy, effort and commitment used in fighting COVID-19 to fighting our pandem\xe2\x80\xa6 https://t.co/g3LNAjrBSP'</t>
  </si>
  <si>
    <t>yaqubshamza</t>
  </si>
  <si>
    <t>Mandaluyong City, National Cap</t>
  </si>
  <si>
    <t>'The lockdown will restrict the movement of residents in cities such as Milan and Venice as Italy tries to contain t\xe2\x80\xa6 https://t.co/tLn5ZVKoTF'</t>
  </si>
  <si>
    <t>onenewsph</t>
  </si>
  <si>
    <t>mlspurg</t>
  </si>
  <si>
    <t>UlrichAbdul655</t>
  </si>
  <si>
    <t>Kumasi, Ghana</t>
  </si>
  <si>
    <t>AppiahGyasiSte3</t>
  </si>
  <si>
    <t>'@Maltomash @padenpur I think anyone in the nations capital with Covid-19 should e put under quarantine in the oval\xe2\x80\xa6 https://t.co/6pvO0CPI7g'</t>
  </si>
  <si>
    <t>hip_poet</t>
  </si>
  <si>
    <t>danienme_danie1</t>
  </si>
  <si>
    <t>petermartin991</t>
  </si>
  <si>
    <t>Dundee or London</t>
  </si>
  <si>
    <t>LindaMcCabe</t>
  </si>
  <si>
    <t>'Listen to what Vicky Phelan says on Covid 19 matters . https://t.co/SBhIA7cIPI'</t>
  </si>
  <si>
    <t>laranboggy</t>
  </si>
  <si>
    <t>Mic_Inf_Maranon</t>
  </si>
  <si>
    <t>"Coronavirus: Italy's Lomardy region asks doctors to come out of retirement, fast-tracks nursing students https://t.co/nIrYXH72Px"</t>
  </si>
  <si>
    <t>AskY213</t>
  </si>
  <si>
    <t>'Information aout #OER20 is availale online, ut if you do have specific questions regarding your participation pl\xe2\x80\xa6 https://t.co/Q1AM9qFUf5'</t>
  </si>
  <si>
    <t>OERConf</t>
  </si>
  <si>
    <t>ilylanii</t>
  </si>
  <si>
    <t>IG:@mxntyyy</t>
  </si>
  <si>
    <t>raddmontyy</t>
  </si>
  <si>
    <t>mariebatitis010</t>
  </si>
  <si>
    <t>'Google DeepMind\xe2\x80\x99s effort on COVID-19 coronavirus rests on the shoulders of giants https://t.co/R4gG51Mj2F'</t>
  </si>
  <si>
    <t>BayCorner</t>
  </si>
  <si>
    <t>perth üíê</t>
  </si>
  <si>
    <t>spiritwane_</t>
  </si>
  <si>
    <t>SteelchampsVI</t>
  </si>
  <si>
    <t>Kio1Ger</t>
  </si>
  <si>
    <t>SamMatthewsV</t>
  </si>
  <si>
    <t>'Bangtan Sri Lanka #JHOPE &amp;amp; #SUGA B\xe2\x80\x99day project - part 2\n\nJoin us in supporting the fight against COVID-19 in Korea\xe2\x80\xa6 https://t.co/Jvemg6w6VB'</t>
  </si>
  <si>
    <t>btsarmyrbs</t>
  </si>
  <si>
    <t xml:space="preserve">Dublin </t>
  </si>
  <si>
    <t>"Irish Government: Cancel the 2020 St Patrick's Day Parades in Ireland to help reduce the spread of COVID-19 - Sign\xe2\x80\xa6 https://t.co/eTxGVZaXYn"</t>
  </si>
  <si>
    <t>inawe101</t>
  </si>
  <si>
    <t>insoo1214</t>
  </si>
  <si>
    <t>Maastricht</t>
  </si>
  <si>
    <t>'Update #7: Noord-Braant\n\n\xe2\x9a\xa0\xef\x8\x8fTo all staff and students living in the province of Noord-Braant: please refer to the\xe2\x80\xa6 https://t.co/as2gCjz2z0'</t>
  </si>
  <si>
    <t>WijkIngrid</t>
  </si>
  <si>
    <t>HexisAlexis</t>
  </si>
  <si>
    <t>Granada ‚ÜîÔ∏è Garrucha</t>
  </si>
  <si>
    <t>mcronfreskito</t>
  </si>
  <si>
    <t>Cyprus</t>
  </si>
  <si>
    <t>RousouElena</t>
  </si>
  <si>
    <t>'BREAKING: 2 more cases of Covid-19 #CoronaVirus reported in Fort Bend, Texas eing total #Covid19 cases in the stat\xe2\x80\xa6 https://t.co/Y4d2r9iHhz'</t>
  </si>
  <si>
    <t>mmnkjm</t>
  </si>
  <si>
    <t>htx</t>
  </si>
  <si>
    <t>FilipinoFlyGuy</t>
  </si>
  <si>
    <t>Scottish Borders, Scotland</t>
  </si>
  <si>
    <t>KikisChocs</t>
  </si>
  <si>
    <t>"Badminton: No handshakes, only 'namastes' for top Indian shuttler on COVID-19 caution https://t.co/B5gIyerar https://t.co/gYTcyrJkuf"</t>
  </si>
  <si>
    <t>Aubervilliers, France</t>
  </si>
  <si>
    <t>plutoniumdz</t>
  </si>
  <si>
    <t>'U.S. deaths from COVID-19 have increased to 16 as Florida officials confirm two deaths. https://t.co/3BRfn2l0G https://t.co/UiTZHIVQxx'</t>
  </si>
  <si>
    <t>MazharYahya</t>
  </si>
  <si>
    <t>SandraA66402944</t>
  </si>
  <si>
    <t>nrjasminee</t>
  </si>
  <si>
    <t>'Covid-19 \xf0\x9f\x91\xc https://t.co/lam3KkkpWA'</t>
  </si>
  <si>
    <t>for_kimwooseok</t>
  </si>
  <si>
    <t>Portland, Or</t>
  </si>
  <si>
    <t>CrystalHendri19</t>
  </si>
  <si>
    <t>Maldives üåä</t>
  </si>
  <si>
    <t>schiherm</t>
  </si>
  <si>
    <t>hae_bit</t>
  </si>
  <si>
    <t>Lagos nigeria</t>
  </si>
  <si>
    <t>ichiexy</t>
  </si>
  <si>
    <t>asbelluk</t>
  </si>
  <si>
    <t>FifthHouseSun.net</t>
  </si>
  <si>
    <t>FifthHouseSun</t>
  </si>
  <si>
    <t>'Patients cancelling appointments ecause they worry aout attending hospitals due to possile COVID-19. Potentially\xe2\x80\xa6 https://t.co/Mfc2z96w76'</t>
  </si>
  <si>
    <t>JuliaBott5</t>
  </si>
  <si>
    <t>lost in my head</t>
  </si>
  <si>
    <t>CyberJamx</t>
  </si>
  <si>
    <t>briellemyers</t>
  </si>
  <si>
    <t>EduardoXSL</t>
  </si>
  <si>
    <t>Eymet, France</t>
  </si>
  <si>
    <t>'RT BillionMagazine "RT WHO: Influenza vs #COVID19:\n\nInfluenza: Most at risk for severe infection are \xf0\x9f\x91\xa7\xf0\x9f\x8f\xd\xf0\x9f\x91\xa6\xf0\x9f\x8f\x, \xf0\x9f\xa4\x0\xf0\x9f\x8f\x, \xf0\x9f\x91\x5\xf0\x9f\x8f\x\xf0\x9f\x91\x4\xf0\x9f\x8f\xe\xe2\x80\xa6 https://t.co/kpZvoQ1LXk'</t>
  </si>
  <si>
    <t>FRAProperty</t>
  </si>
  <si>
    <t>twtul</t>
  </si>
  <si>
    <t>'It would e great if experts and researchers could hold Q&amp;amp;A sessions pertaining to COVID-19 so as to calm pulic fe\xe2\x80\xa6 https://t.co/2mLQj94VMU'</t>
  </si>
  <si>
    <t>Djbawlah</t>
  </si>
  <si>
    <t>Atlantis.....mostly</t>
  </si>
  <si>
    <t>'@msjaneond007 @justthevax @SimonFRCox And wait till you see the udget.....all lamed on Covid 19...'</t>
  </si>
  <si>
    <t>Roadwarrior29</t>
  </si>
  <si>
    <t>nadefp</t>
  </si>
  <si>
    <t xml:space="preserve"> World news  –ú–∏—Ä–æ–≤—ã–µ –Ω–æ–≤–æ—Å—Ç–∏</t>
  </si>
  <si>
    <t>'VIDEOS show aftermath of Covid-19 quarantine hotel collapse in China as rescuers search for dozens trapped under ru\xe2\x80\xa6 https://t.co/gMQs3AsPP9'</t>
  </si>
  <si>
    <t>bushi_jp</t>
  </si>
  <si>
    <t>"@SocietyImprover @tracyvander they aren't coming out of your mouth, they're on the screen, ut yes, I will admit I\xe2\x80\xa6 https://t.co/OioISmd5A"</t>
  </si>
  <si>
    <t>givemepie360</t>
  </si>
  <si>
    <t>Espagne</t>
  </si>
  <si>
    <t>"@ChrisRios6 @ZachG2020 @AndrewYang Not at all actually.\nHere's a comparison of the death rates of the flu and if co\xe2\x80\xa6 https://t.co/LZTZ4lV0uE"</t>
  </si>
  <si>
    <t>jamesmoothie</t>
  </si>
  <si>
    <t>adeboboye0101</t>
  </si>
  <si>
    <t>'COVID-19 is to China as 9/11 is to America. \n\nSo then I ask, what do the Chinese want?'</t>
  </si>
  <si>
    <t>Apeweh_daProfet</t>
  </si>
  <si>
    <t>iyahhzbr</t>
  </si>
  <si>
    <t>'\xf0\x9f\x87\xa\xf0\x9f\x87\x2 CORONAVIRUS \n\xe2\x9a\xa0\xef\x8\x8f KANSAS / MISSOURI STATE LINE\n1\xef\x8\x8f\xe2\x83\xa3st reported Kansas (Johnson County) CORONAVIRUS case reported:\nhttps://t.co/SSHigSv5TM'</t>
  </si>
  <si>
    <t>FreedomIsKey878</t>
  </si>
  <si>
    <t>stayhighwzouis</t>
  </si>
  <si>
    <t>budwitch</t>
  </si>
  <si>
    <t>Glasgow üè¥Û†ÅßÛ†Å¢Û†Å≥Û†Å£Û†Å¥Û†Åø üá™üá∫</t>
  </si>
  <si>
    <t>"An update from @jonoruun on @RCoANews' collaorative preparations in response to #COVID19\n\n\xf0\x9f\x91\x89https://t.co/YcSSz3mIJ https://t.co/3T6O0IRY1a"</t>
  </si>
  <si>
    <t>drew_inglis</t>
  </si>
  <si>
    <t>corriegelo</t>
  </si>
  <si>
    <t>'red alert na ang Philippines sa Covid 19, please keep safe everyone!!'</t>
  </si>
  <si>
    <t>ixparkjimin</t>
  </si>
  <si>
    <t>kyndrajohnson</t>
  </si>
  <si>
    <t>LizAnne_x</t>
  </si>
  <si>
    <t>petiteworse</t>
  </si>
  <si>
    <t>'Covid-19 isn\xe2\x80\x99t a punishment sent from God ut an enemy of humanity. Tornados aren\xe2\x80\x99t a message from God. Please don\xe2\x80\x99\xe2\x80\xa6 https://t.co/gGNYF8Vipd'</t>
  </si>
  <si>
    <t>Realfiremonkey</t>
  </si>
  <si>
    <t>Klang, Selangor</t>
  </si>
  <si>
    <t>AinaaaaAqilah</t>
  </si>
  <si>
    <t>Joburg, Geneva-one next to RSA</t>
  </si>
  <si>
    <t>NosiphoKhulu</t>
  </si>
  <si>
    <t>ascalon</t>
  </si>
  <si>
    <t>oceanssapart</t>
  </si>
  <si>
    <t>LoKeyCookies</t>
  </si>
  <si>
    <t>aerielleching</t>
  </si>
  <si>
    <t>DukeGrad1995</t>
  </si>
  <si>
    <t>MaxHanska</t>
  </si>
  <si>
    <t>Gletara</t>
  </si>
  <si>
    <t>Corona, CA</t>
  </si>
  <si>
    <t>rozlyn_rivera</t>
  </si>
  <si>
    <t>'Forget Covid-19, San Diego Faces Critical Quake Danger From Long-Inactive Faultline https://t.co/pRV1oad46 #Money\xe2\x80\xa6 https://t.co/3ADkZQDSK'</t>
  </si>
  <si>
    <t>AlenKarabegovic</t>
  </si>
  <si>
    <t>'Italy Places Milan Region Under Quarantine As First Covid-19-Linked Death Reported In Latin America: Live Updates\xe2\x80\xa6 https://t.co/lzoH0ua7Rs'</t>
  </si>
  <si>
    <t>eneybi</t>
  </si>
  <si>
    <t>'@CatSpecr Some churches have cancelled services here due to fears aout COVID-19'</t>
  </si>
  <si>
    <t>King's Lynn</t>
  </si>
  <si>
    <t>'@nounsley Guten tag, the unroll you asked for: Thread y @EmericanJohnson: Vietnam was the first country to fully c\xe2\x80\xa6 https://t.co/cEXKiTvV8r'</t>
  </si>
  <si>
    <t>JoRust45</t>
  </si>
  <si>
    <t>Kaarina, Suomi</t>
  </si>
  <si>
    <t>jansutti</t>
  </si>
  <si>
    <t>Adninosman</t>
  </si>
  <si>
    <t>London. UK</t>
  </si>
  <si>
    <t>'Great piece y @matthewsyed and a wonderful quote he orrowed from @nntale Playing down Covid-19 is foolish. With\xe2\x80\xa6 https://t.co/g3iCAo1SpD'</t>
  </si>
  <si>
    <t>OtisManousakos</t>
  </si>
  <si>
    <t>Hong Kong üá≠üá∞</t>
  </si>
  <si>
    <t>WK_vetepi</t>
  </si>
  <si>
    <t>'@XLilliLollipopX Because FAKENEWS. Rememer the Amazon is urning/dead and Australia has out of control wildfires.\xe2\x80\xa6 https://t.co/wMjzWvaZVY'</t>
  </si>
  <si>
    <t>"'Grand Princess' Passenger Who Died Of Covid-19 Proaly Caught The Virus In California, Carnival Says\xe2\x80\xa6 https://t.co/ILemMpBot2"</t>
  </si>
  <si>
    <t>'1/3 I would e crazy if I didnt say that this COVID-19 outreak is a little scary. Considering we are due to fly a\xe2\x80\xa6 https://t.co/HGevAever0'</t>
  </si>
  <si>
    <t>NykyNades</t>
  </si>
  <si>
    <t>'That polish UFC fighter that used covid-19 to e racist to Zhang Weili got get ass BEAT y her LMFAOOOOOOOO Like gi\xe2\x80\xa6 https://t.co/mVtluo1IDn'</t>
  </si>
  <si>
    <t>UnokTaemin</t>
  </si>
  <si>
    <t>Yasmine_Wood</t>
  </si>
  <si>
    <t>"@justin_golight I imagine that's what the covid-19 would look like if it were a person."</t>
  </si>
  <si>
    <t>cheru2016</t>
  </si>
  <si>
    <t>coralunn</t>
  </si>
  <si>
    <t>DianaW99</t>
  </si>
  <si>
    <t>'Japanese people at #Costco in Japan \xf0\x9f\x87\xaf\xf0\x9f\x87\x5 rushing to get all toilet papers.\n\n#coronavirus #COVID2019 #Covid_19\xe2\x80\xa6 https://t.co/iEZkxkAhsU'</t>
  </si>
  <si>
    <t>Arlington</t>
  </si>
  <si>
    <t>stevenkyle64</t>
  </si>
  <si>
    <t>JeanneMile13</t>
  </si>
  <si>
    <t>SarahLuisaSton1</t>
  </si>
  <si>
    <t>Pinas.</t>
  </si>
  <si>
    <t>jyourhighness</t>
  </si>
  <si>
    <t>shashidigital</t>
  </si>
  <si>
    <t>Wales, England</t>
  </si>
  <si>
    <t>FredBndi</t>
  </si>
  <si>
    <t>CLEcares</t>
  </si>
  <si>
    <t>'Coronavirus: No new cases of Covid-19 in New Zealand overnight - Ministry of Health, via @nzherald https://t.co/LHRUAq3YG5'</t>
  </si>
  <si>
    <t>Minato-ku, Tokyo</t>
  </si>
  <si>
    <t>'Strict and rigid office culture in Japan may experience a shift toward flexile work hours and telecommuting option\xe2\x80\xa6 https://t.co/j8AVXO1XSe'</t>
  </si>
  <si>
    <t>sachin82867</t>
  </si>
  <si>
    <t>Western NY</t>
  </si>
  <si>
    <t>"@HillcrestCardCo @santoshspeed @elonmusk Correct.  They're used to treat acterial pneumonia, an opportunistic infe\xe2\x80\xa6 https://t.co/gr2xWvzFGt"</t>
  </si>
  <si>
    <t>SpringerWrites</t>
  </si>
  <si>
    <t>Sunny Kirknewton!</t>
  </si>
  <si>
    <t>susanmacfarlan1</t>
  </si>
  <si>
    <t>'Some amazing progress is already eing made on SARS-CoV-2, (Covid-19). Martin Walsh and his group at the Diamond Li\xe2\x80\xa6 https://t.co/D4CwU6CILi'</t>
  </si>
  <si>
    <t>SaysDavidEgan</t>
  </si>
  <si>
    <t>camrynhalfpenny</t>
  </si>
  <si>
    <t>'@kelly2277 @karenamyatt No wonder our Provincial Medical Director roke down during a news conference today.  BC no\xe2\x80\xa6 https://t.co/5wvAfqy5SY'</t>
  </si>
  <si>
    <t>iceblueaccent</t>
  </si>
  <si>
    <t>nimaisharma</t>
  </si>
  <si>
    <t>RaiderRKW</t>
  </si>
  <si>
    <t>'@GThiccington @aeon371 @llwhite People worldwide who are elderly or immunocompromised are oh so glad to hear that y\xe2\x80\xa6 https://t.co/yozPON5PlJ'</t>
  </si>
  <si>
    <t>aprilataylor</t>
  </si>
  <si>
    <t>'In 2008, a Legendary VC Firm Warned of an Economic Crisis. It Just Sent the Same Alert Aout the Coronavirus\xe2\x80\xa6 https://t.co/TrGxHzYRsc'</t>
  </si>
  <si>
    <t>Hernandez_MKT</t>
  </si>
  <si>
    <t>MunawarSarker</t>
  </si>
  <si>
    <t>TW ... ED &amp; VENT</t>
  </si>
  <si>
    <t>'there\xe2\x80\x99s over a dozen ppl that have covid-19 here in my state\xe2\x80\x94 girls, PLZ date me efore i die'</t>
  </si>
  <si>
    <t>vomitgutz</t>
  </si>
  <si>
    <t>GrumpyP4nda</t>
  </si>
  <si>
    <t>Cardiff and Glagow</t>
  </si>
  <si>
    <t>blfjoseph</t>
  </si>
  <si>
    <t>Harshadod</t>
  </si>
  <si>
    <t>intrrobng</t>
  </si>
  <si>
    <t>Talacogon, Caraga</t>
  </si>
  <si>
    <t>ianchrstphrpabi</t>
  </si>
  <si>
    <t>'Directive for those coming to #Israel from the #UK: \n#COVID19 #coronavirus #Corona \nhttps://t.co/nnlSh1r808'</t>
  </si>
  <si>
    <t>Sanko_shameen</t>
  </si>
  <si>
    <t>BHIMSENSHARMA</t>
  </si>
  <si>
    <t>msidheswar</t>
  </si>
  <si>
    <t>'The San Juan City Government has suspended classes in all levels oth pulic &amp;amp; private on Monday, (March 9) to give\xe2\x80\xa6 https://t.co/wQzm8DvSJ8'</t>
  </si>
  <si>
    <t>PHLNewsInsider</t>
  </si>
  <si>
    <t>Jaya Mahal, Bengaluru</t>
  </si>
  <si>
    <t>'@ArvindKejriwal Sir Delhi Riot is more danger than COVID 19. Please take honest step on humanity world is watching\xe2\x80\xa6 https://t.co/wYqcFakAYB'</t>
  </si>
  <si>
    <t>HashmiTanweerul</t>
  </si>
  <si>
    <t>Neuland</t>
  </si>
  <si>
    <t>jooobi</t>
  </si>
  <si>
    <t>AbdullaRS6981</t>
  </si>
  <si>
    <t>norazmira_</t>
  </si>
  <si>
    <t>Camberley, Surrey</t>
  </si>
  <si>
    <t>FullerDenis</t>
  </si>
  <si>
    <t>J29481640</t>
  </si>
  <si>
    <t>'Defending Against COVID-19 Cyer Scams https://t.co/SDT7fHz4Nn via @Granicus'</t>
  </si>
  <si>
    <t>f3rdito</t>
  </si>
  <si>
    <t>syfqishak_</t>
  </si>
  <si>
    <t>getsuyoubi335</t>
  </si>
  <si>
    <t>FFischer01</t>
  </si>
  <si>
    <t>nickelbos</t>
  </si>
  <si>
    <t>lurl51</t>
  </si>
  <si>
    <t>likely west of Germany</t>
  </si>
  <si>
    <t>Rikvvz</t>
  </si>
  <si>
    <t>San Leandro, CA</t>
  </si>
  <si>
    <t>marietmederos</t>
  </si>
  <si>
    <t>MehmetYigitsoy</t>
  </si>
  <si>
    <t>siriusuho</t>
  </si>
  <si>
    <t>LiamPomfret</t>
  </si>
  <si>
    <t xml:space="preserve">ÍπÄÌÉúÌòï </t>
  </si>
  <si>
    <t>SpringDaeTae</t>
  </si>
  <si>
    <t>Chitathots</t>
  </si>
  <si>
    <t>hzqahadha</t>
  </si>
  <si>
    <t>lunalair</t>
  </si>
  <si>
    <t>melissax3j</t>
  </si>
  <si>
    <t>'Faceook ans misleading ads for face masks amid coronavirus panic https://t.co/BnfoSqXhF https://t.co/0lZGyZPUlV'</t>
  </si>
  <si>
    <t>L0Ve_meU</t>
  </si>
  <si>
    <t>KyloReece</t>
  </si>
  <si>
    <t>'GOV\xe2\x80\x99T DECLARES COVID-19 PUBLIC HEALTH EMERGENCY, RAISES CODE RED SUB-LEVEL 1.\nhttps://t.co/0uXxUOroVe'</t>
  </si>
  <si>
    <t>APublicLifePH</t>
  </si>
  <si>
    <t>‡∏õ‡∏£‡∏≤‡∏à‡∏µ‡∏ô‡∏ö‡∏∏‡∏£‡∏µ, ‡∏õ‡∏£‡∏∞‡πÄ‡∏ó‡∏®‡πÑ‡∏ó‡∏¢</t>
  </si>
  <si>
    <t>Au47250429</t>
  </si>
  <si>
    <t>South‚¨áÔ∏è</t>
  </si>
  <si>
    <t>jmlantoinette_</t>
  </si>
  <si>
    <t>leliberosis</t>
  </si>
  <si>
    <t>angel24633</t>
  </si>
  <si>
    <t>Karinadanielaaa</t>
  </si>
  <si>
    <t>njrhmr</t>
  </si>
  <si>
    <t>'@saltyreign FFS. This is exactly why we have COVID 19!'</t>
  </si>
  <si>
    <t>IR_Tyler</t>
  </si>
  <si>
    <t>'Lacson proes availaility of COVID-19 tester https://t.co/HV1DRwStGk'</t>
  </si>
  <si>
    <t>dkaguillon</t>
  </si>
  <si>
    <t>'Still can\xe2\x80\x99t see it stopping the spread of #cornoravirus #Covid_19 https://t.co/a6f4PDGhm9'</t>
  </si>
  <si>
    <t>RicardoTomato</t>
  </si>
  <si>
    <t>Steve__Allinson</t>
  </si>
  <si>
    <t>Liverpool, UK</t>
  </si>
  <si>
    <t>merseyview</t>
  </si>
  <si>
    <t>mariieabstract</t>
  </si>
  <si>
    <t>"#Leicestershire County Council say they're doing all they can to protect people from #coronavirus\n\nThe first case o\xe2\x80\xa6 https://t.co/Kk4UejiwoQ"</t>
  </si>
  <si>
    <t>GemRadioNews</t>
  </si>
  <si>
    <t>'Directive for those coming to #Israel from the #UK: \n#COVID19 #coronavirus #Corona \nhttps://t.co/mApjHDeYO'</t>
  </si>
  <si>
    <t>iftulfira</t>
  </si>
  <si>
    <t>Swabrey</t>
  </si>
  <si>
    <t>vvanwilgenburg</t>
  </si>
  <si>
    <t>Skiiilllz</t>
  </si>
  <si>
    <t>Mid Atlantic</t>
  </si>
  <si>
    <t>'@PhelanVicky @ProfJohnCrown @ProfPayEquality @HSELive @LizSpecht Vicky here is the study from WHO which is est arg\xe2\x80\xa6 https://t.co/Q3T5wiKJa5'</t>
  </si>
  <si>
    <t>inspector_mom</t>
  </si>
  <si>
    <t>ùêäùê®ùê®ùê§ùêï</t>
  </si>
  <si>
    <t>mylilkimtae</t>
  </si>
  <si>
    <t>'Top story: WHO statement on cases of COVID-19 surpassing 100 000 https://t.co/jqvVM9p46Y, see more https://t.co/VXYRVjeDkl'</t>
  </si>
  <si>
    <t>jmgladstar</t>
  </si>
  <si>
    <t>annika_maniram</t>
  </si>
  <si>
    <t>shitsville, USA</t>
  </si>
  <si>
    <t>noir_gingers</t>
  </si>
  <si>
    <t>katierose147</t>
  </si>
  <si>
    <t>AmanaOlla</t>
  </si>
  <si>
    <t>blueskysand65s</t>
  </si>
  <si>
    <t xml:space="preserve">Blackpink | Exo </t>
  </si>
  <si>
    <t>jennifertiddies</t>
  </si>
  <si>
    <t>üåºüåºüåºüåºüå± on Flower Road!</t>
  </si>
  <si>
    <t>'This whole covid-19 scare makes me take my out of the country trips on hold. Haist hope this pandemic wont last any longer'</t>
  </si>
  <si>
    <t>untitledblue</t>
  </si>
  <si>
    <t>East Borneo, Indonesia</t>
  </si>
  <si>
    <t>kakdeco</t>
  </si>
  <si>
    <t>troy_gfc</t>
  </si>
  <si>
    <t>Nataliachat</t>
  </si>
  <si>
    <t>zhilmi95</t>
  </si>
  <si>
    <t>tooba37</t>
  </si>
  <si>
    <t>Onder de groene hemel in de blauwe zon</t>
  </si>
  <si>
    <t>carelris</t>
  </si>
  <si>
    <t>'US - California: A Gilroy resident has tested positive for #COVID19, Interim Fire Chief Mark Bisee confirmed March\xe2\x80\xa6 https://t.co/UXAvvEH2cD'</t>
  </si>
  <si>
    <t>blahmerpsei</t>
  </si>
  <si>
    <t>Hollywood California 90069</t>
  </si>
  <si>
    <t>jimmyalto</t>
  </si>
  <si>
    <t>Espa√±a, Manila</t>
  </si>
  <si>
    <t>buzzaldrinleo</t>
  </si>
  <si>
    <t>Cunt133</t>
  </si>
  <si>
    <t>London via Salopia via Europe</t>
  </si>
  <si>
    <t>nellynerd</t>
  </si>
  <si>
    <t>kashazard</t>
  </si>
  <si>
    <t>'UAE announces recovery of two cases of COVID-19-Two Chinese patients of new coronavirus, COVID-19, have recovered,\xe2\x80\xa6 https://t.co/YtTXRZPa1Z'</t>
  </si>
  <si>
    <t>Fatma_AlMoosa</t>
  </si>
  <si>
    <t>Micharrrrr</t>
  </si>
  <si>
    <t>Chertsey</t>
  </si>
  <si>
    <t>'Some information from the perinatal institute on COVID-19 and pregnancy. \n\nPlease do call 111 if you are concerned\xe2\x80\xa6 https://t.co/l1fGKnS6ta'</t>
  </si>
  <si>
    <t>ASPH_maternity</t>
  </si>
  <si>
    <t>DC ‚ñ´Ô∏è PG ‚ñ´Ô∏è LA</t>
  </si>
  <si>
    <t>DivinedGoddess</t>
  </si>
  <si>
    <t>jasminne_le</t>
  </si>
  <si>
    <t>marcosisgood</t>
  </si>
  <si>
    <t>Burnaby, British Columbia</t>
  </si>
  <si>
    <t>kathleenmaenom1</t>
  </si>
  <si>
    <t>Grofers</t>
  </si>
  <si>
    <t>kevybevy</t>
  </si>
  <si>
    <t>Liverpool, Sydney</t>
  </si>
  <si>
    <t>'@BIGMAMMA236 @TMZ COVID-19 does not affect the gastrointestinal system in any way, as far as I know. It\xe2\x80\x99s asically\xe2\x80\xa6 https://t.co/lsJ2PDDvG3'</t>
  </si>
  <si>
    <t>gaiapurpure</t>
  </si>
  <si>
    <t>Snippy_X</t>
  </si>
  <si>
    <t>irieiris1</t>
  </si>
  <si>
    <t>'The only thing that matters for this regime and its officials is to keep their grip on power. People\xe2\x80\x99s lives, healt\xe2\x80\xa6 https://t.co/JmDLtdZ08i'</t>
  </si>
  <si>
    <t>Greater Accra, Ghana</t>
  </si>
  <si>
    <t>GhanaCoronaVir1</t>
  </si>
  <si>
    <t>amyjanieh</t>
  </si>
  <si>
    <t>'The @WHO has just put the death rate from #Covid_19 at sitting proaly somewhere etween 3-4%, which is certainly\xe2\x80\xa6 https://t.co/wKSG4YpiVf'</t>
  </si>
  <si>
    <t>'@LiyanIntegrity That was fast. The first cases of COVID-19 in eastern Liya are generating a storm on social media\xe2\x80\xa6 https://t.co/pn0k2xzcd'</t>
  </si>
  <si>
    <t>DawiSalman</t>
  </si>
  <si>
    <t>HighBiscuits</t>
  </si>
  <si>
    <t>BuildERS_EU</t>
  </si>
  <si>
    <t>matt2004hoop</t>
  </si>
  <si>
    <t>Leiden, Nederland</t>
  </si>
  <si>
    <t>CedericDuboisch</t>
  </si>
  <si>
    <t>CyrilHiram</t>
  </si>
  <si>
    <t>GW1114</t>
  </si>
  <si>
    <t>'@FilmSchoolHero @paulkrugman I have a phd  in health policy &amp;amp; epidemiology. Prof. Krugman is asolutely spot on. Pu\xe2\x80\xa6 https://t.co/qPs35uxcu'</t>
  </si>
  <si>
    <t>itsgoodtoseayou</t>
  </si>
  <si>
    <t>'No Panic! Stay calm. But this is the first article on how #coronavirus (#Covid_19 ) might affect economies!\xe2\x80\xa6 https://t.co/h4aKjrXZ1'</t>
  </si>
  <si>
    <t>adil41599478</t>
  </si>
  <si>
    <t>'Beta News | "Preparing for Covid-19 and eyond" https://t.co/kfhHhWSzF'</t>
  </si>
  <si>
    <t>üá≤üáæüîõüáÆüá≥</t>
  </si>
  <si>
    <t>MarKher_Nadj</t>
  </si>
  <si>
    <t>Tspatika</t>
  </si>
  <si>
    <t>'Likewise, gloal and regional peace and security and encountering natural disasters depend on regime change in\xe2\x80\xa6 https://t.co/OatJCmdFd'</t>
  </si>
  <si>
    <t>Devon</t>
  </si>
  <si>
    <t>'@dromron @RogueRad B lines = interstitial thickening (opacification of the interloular septum; i.e. the \xe2\x80\x9cwall\xe2\x80\x9d of\xe2\x80\xa6 https://t.co/UyXazyz42J'</t>
  </si>
  <si>
    <t>docpendros</t>
  </si>
  <si>
    <t>ArchitectureGS</t>
  </si>
  <si>
    <t>GRespirators</t>
  </si>
  <si>
    <t>SMASHfestUK</t>
  </si>
  <si>
    <t>thefoxlens</t>
  </si>
  <si>
    <t>chulini</t>
  </si>
  <si>
    <t>alisexjc</t>
  </si>
  <si>
    <t xml:space="preserve">Wouldn't you like to know? </t>
  </si>
  <si>
    <t>'\xf0\x9f\x9a\xa8BREAKING\xf0\x9f\x9a\xa8\n\nJohn Travolta has een hospitalised for suspected COVID-19, ut doctors now confirm that it was only Sa\xe2\x80\xa6 https://t.co/XeZfp5Nk'</t>
  </si>
  <si>
    <t>bueller_tom</t>
  </si>
  <si>
    <t>"Irish Government: Cancel the 2020 St Patrick's Day Parades in Ireland to help reduce the spread of COVID-19 - Sign\xe2\x80\xa6 https://t.co/DTRxhWdieq"</t>
  </si>
  <si>
    <t>Baekhyun's chest</t>
  </si>
  <si>
    <t>fearlesslightb</t>
  </si>
  <si>
    <t>Everywhere, Nowhere</t>
  </si>
  <si>
    <t>JJaeyumixx</t>
  </si>
  <si>
    <t>NO MINORSüîû</t>
  </si>
  <si>
    <t>Neurotenical</t>
  </si>
  <si>
    <t>DelMarTruther</t>
  </si>
  <si>
    <t>susanburkhart7</t>
  </si>
  <si>
    <t>"Do you know what is sick?\n\nWhen DHMC employees tell you that COVID-19 isn't a ig deal... they'll e ale to recove\xe2\x80\xa6 https://t.co/vFl4dWMrPF"</t>
  </si>
  <si>
    <t>Hull, United Kingdom</t>
  </si>
  <si>
    <t>'Looks like we\xe2\x80\x99ll e seeing a RNS for China FDA EUA approval from #NCYT this week! https://t.co/e7rn3RC1ou https://t.co/qnAun5aP0D'</t>
  </si>
  <si>
    <t>paul_carmichael</t>
  </si>
  <si>
    <t>Weymouth, Dorset</t>
  </si>
  <si>
    <t>CazR1chards</t>
  </si>
  <si>
    <t>ms45</t>
  </si>
  <si>
    <t>'Without alarming, Cua is readying itself to face COVID-19. \n#SomosCua #SomosContinuidad \nhttps://t.co/VcSYjfDpLS'</t>
  </si>
  <si>
    <t>Jyv√§skyl√§, Suomi</t>
  </si>
  <si>
    <t>'New Covid-19 Dispenser, y Dyson https://t.co/yuMu6aV8aK'</t>
  </si>
  <si>
    <t>jmlaurio</t>
  </si>
  <si>
    <t>bones_indiana</t>
  </si>
  <si>
    <t>'Anyone else feel that whoever is play the COVID-19 Plague Inc. is doing a terrile jo. If you want to eradicate hu\xe2\x80\xa6 https://t.co/PCtHUj5sBs'</t>
  </si>
  <si>
    <t>dnldclrk</t>
  </si>
  <si>
    <t>Arizona City, AZ</t>
  </si>
  <si>
    <t>'Coronavirus price gouging: eBay ans face masks, hand sanitizer and disinfecting wipes\n\nCoronavirus price gouging:\xe2\x80\xa6 https://t.co/alKwAr1UBJ'</t>
  </si>
  <si>
    <t>newsnet___</t>
  </si>
  <si>
    <t>'Despite COVID-19, Belt &amp;amp; Road Projects continue in Europe...\n#BeltandRoad #OBOR #silkroad #BRI @eltroadnews\xe2\x80\xa6 https://t.co/UJkJcydy90'</t>
  </si>
  <si>
    <t>000Teesha</t>
  </si>
  <si>
    <t>'SXSW 2020 canceled: Coronavirus leads to cancellation of South y Southwest as COVID-19 spreads\n\nThe South y South\xe2\x80\xa6 https://t.co/KKCGLIxVij'</t>
  </si>
  <si>
    <t>'#COVID19 spreads through close contact with an infected person; mostly face-to-face or within a household. \nWashing\xe2\x80\xa6 https://t.co/ksLyD0gPUO'</t>
  </si>
  <si>
    <t>glenn_dillon</t>
  </si>
  <si>
    <t>"Philippine Government: *cuts health udget*\n\nAlso Phil. Gov't: https://t.co/K0yp99qiKH"</t>
  </si>
  <si>
    <t>MSCBaluyot</t>
  </si>
  <si>
    <t>'The CDC says 6 states do not currently have at least one la with the verified aility to run COVID-19 diagnostic t\xe2\x80\xa6 https://t.co/ji1hDYgYve'</t>
  </si>
  <si>
    <t>Hans16_</t>
  </si>
  <si>
    <t>Spain!</t>
  </si>
  <si>
    <t>DustyEnfermera</t>
  </si>
  <si>
    <t>spacebarislive</t>
  </si>
  <si>
    <t>stomach_achesx</t>
  </si>
  <si>
    <t>geraldineeexx_</t>
  </si>
  <si>
    <t>Lincoln, NH</t>
  </si>
  <si>
    <t>stephanninie</t>
  </si>
  <si>
    <t>swindon</t>
  </si>
  <si>
    <t>onlyhaza</t>
  </si>
  <si>
    <t>DsOchoa</t>
  </si>
  <si>
    <t>'The first case in Scotland was confirmed last Sunday, one week on 16 people have een diagnosed \n\nhttps://t.co/3lxx1CqZ76'</t>
  </si>
  <si>
    <t>Glasgow_Times</t>
  </si>
  <si>
    <t>iamcristyahmad</t>
  </si>
  <si>
    <t>Wakefield, England</t>
  </si>
  <si>
    <t>'If you\xe2\x80\x99re concerned aout #coronavirus, or you just want some more information \xe2\x80\x94 make sure you\xe2\x80\x99re getting it from a\xe2\x80\xa6 https://t.co/yPver1K0CL'</t>
  </si>
  <si>
    <t>DAZL_Wakefield</t>
  </si>
  <si>
    <t>LA-ish</t>
  </si>
  <si>
    <t>Shnerfle</t>
  </si>
  <si>
    <t>solveigrp</t>
  </si>
  <si>
    <t>San Andr√©s, Colombia</t>
  </si>
  <si>
    <t>selmaa_ar</t>
  </si>
  <si>
    <t>Mace9171</t>
  </si>
  <si>
    <t>putagon ; youngkult</t>
  </si>
  <si>
    <t>mxlovxrse</t>
  </si>
  <si>
    <t>Somewhere down the road</t>
  </si>
  <si>
    <t>"#WalangPasok is trending for what? kinda have a weird feeling that the government isn't telling everything aout the COVID-19."</t>
  </si>
  <si>
    <t>masurisuri05</t>
  </si>
  <si>
    <t>Lehloho82489622</t>
  </si>
  <si>
    <t>Kavala, Greece</t>
  </si>
  <si>
    <t>KapKaplanidou</t>
  </si>
  <si>
    <t>ladyinlksd</t>
  </si>
  <si>
    <t>ig/katianaborja</t>
  </si>
  <si>
    <t>katianuhb</t>
  </si>
  <si>
    <t>dublin</t>
  </si>
  <si>
    <t>cto_maverick</t>
  </si>
  <si>
    <t>Turigon</t>
  </si>
  <si>
    <t>r_stefany25</t>
  </si>
  <si>
    <t>University of Salford, Man</t>
  </si>
  <si>
    <t>BelloAdeniran</t>
  </si>
  <si>
    <t>carlheath</t>
  </si>
  <si>
    <t>tari1231</t>
  </si>
  <si>
    <t>The Emerald Empire</t>
  </si>
  <si>
    <t>'@ClumChris @PalmerReport I would et my salary that Trump has already had a Covid-19 test. Mike Pence shook hands\xe2\x80\xa6 https://t.co/az6572ZwcT'</t>
  </si>
  <si>
    <t>sortaskeptical</t>
  </si>
  <si>
    <t>Culver City CA USA</t>
  </si>
  <si>
    <t>CulverCityNIMBY</t>
  </si>
  <si>
    <t>lennox_127</t>
  </si>
  <si>
    <t>TheIndianMukesh</t>
  </si>
  <si>
    <t>Mlati Glondong - Sleman</t>
  </si>
  <si>
    <t>SydSalesman</t>
  </si>
  <si>
    <t>'https://t.co/pgUaCWzAQU\n\nOn Friday, the Iranian government finally egan to acknowledge what the\xc2\xa0world already know\xe2\x80\xa6 https://t.co/jEOZNO4os5'</t>
  </si>
  <si>
    <t>LifeAnew34</t>
  </si>
  <si>
    <t>stepskipper</t>
  </si>
  <si>
    <t>'2 strains of COVID-19 virus? Scientists track mutations for insights https://t.co/1uKZcDuopg https://t.co/MX56BB7ePy'</t>
  </si>
  <si>
    <t>BookShann</t>
  </si>
  <si>
    <t>Britain</t>
  </si>
  <si>
    <t>'@littlejnr @Harlexyrocks @ghost_wales Um. It\xe2\x80\x99s not the flu, it\xe2\x80\x99s Covid-19. There\xe2\x80\x99s quite a lot of difference. But y\xe2\x80\xa6 https://t.co/E6Xue7roXM'</t>
  </si>
  <si>
    <t>GristoMill</t>
  </si>
  <si>
    <t>3taee0</t>
  </si>
  <si>
    <t>"Italy has decreed the lockdown of one quarter of it's population - 16 million. This is to allow the quarantine of a\xe2\x80\xa6 https://t.co/Pakdj5YPRL"</t>
  </si>
  <si>
    <t>SURV30</t>
  </si>
  <si>
    <t>daisysyz</t>
  </si>
  <si>
    <t>'What a stupid idea! \xf0\x9f\x98\xa0\n\n100,000+ of people infected in 34 countries, 3,000+ lives lost ecause of the pandemic, and\xe2\x80\xa6 https://t.co/vsRPBsgpry'</t>
  </si>
  <si>
    <t>hknesin</t>
  </si>
  <si>
    <t>'@ElizaethRBess @DanJohnsoninc @jaketapper 16 confirmed deaths in WA due to #coronavirus, #COVID-19.'</t>
  </si>
  <si>
    <t>BrettaApplebaum</t>
  </si>
  <si>
    <t>peIahapmaut</t>
  </si>
  <si>
    <t>stephanieerimas</t>
  </si>
  <si>
    <t>NerdCage9</t>
  </si>
  <si>
    <t>Spidermans web</t>
  </si>
  <si>
    <t>DaffyDrew</t>
  </si>
  <si>
    <t>Aberdare's busy Godreaman</t>
  </si>
  <si>
    <t>"Overheard a lady in the chemist earnestly talking aout the importance of hand washing. Didn't have the heart to te\xe2\x80\xa6 https://t.co/i3E3FP3gXQ"</t>
  </si>
  <si>
    <t>AlanKelloggs</t>
  </si>
  <si>
    <t>higginshendry</t>
  </si>
  <si>
    <t>boston.</t>
  </si>
  <si>
    <t>_cuntastic</t>
  </si>
  <si>
    <t>nursexplorer</t>
  </si>
  <si>
    <t xml:space="preserve"> Azania</t>
  </si>
  <si>
    <t>BBQspicesadiki</t>
  </si>
  <si>
    <t>mahinja98</t>
  </si>
  <si>
    <t>let736</t>
  </si>
  <si>
    <t>seolha‚Äôs heart</t>
  </si>
  <si>
    <t>seoIha</t>
  </si>
  <si>
    <t>VA // CA</t>
  </si>
  <si>
    <t>tranganhdong</t>
  </si>
  <si>
    <t>'@CDCgov Italian counter COVID-19 decree was signed early today for the period from today Mar.8 thru Apr.3.\nArt.1 re\xe2\x80\xa6 https://t.co/O5QZfUSvvl'</t>
  </si>
  <si>
    <t>serenahrm</t>
  </si>
  <si>
    <t>Johor ‚û°Shah Alam‚¨Ö Kolumpo</t>
  </si>
  <si>
    <t>cikk_nabieyla</t>
  </si>
  <si>
    <t>aleeb88</t>
  </si>
  <si>
    <t>Kevitsch92</t>
  </si>
  <si>
    <t>Don_Adrivn</t>
  </si>
  <si>
    <t>Science20200301</t>
  </si>
  <si>
    <t>RoliRoberts</t>
  </si>
  <si>
    <t>44.045046,-123.082116</t>
  </si>
  <si>
    <t>julian_finecon</t>
  </si>
  <si>
    <t>'@sonalisamyal Hi Sonali. We are in constant contact with oth, health and aviation authorities, monitoring the evol\xe2\x80\xa6 https://t.co/td9qSSU3Ff'</t>
  </si>
  <si>
    <t>vueling</t>
  </si>
  <si>
    <t>Cris_Serendipia</t>
  </si>
  <si>
    <t>Trieste, Friuli-Venezia Giulia</t>
  </si>
  <si>
    <t>la_mouche</t>
  </si>
  <si>
    <t>Botad, India</t>
  </si>
  <si>
    <t>DipakbhaiMChau1</t>
  </si>
  <si>
    <t>scw1776</t>
  </si>
  <si>
    <t>'wcitymike2 said: Do you have any thoughts for those of us feeling scared and fearful of COVID-19 and the times to c\xe2\x80\xa6 https://t.co/amC0Lw14XN'</t>
  </si>
  <si>
    <t>Laura_Ann_94</t>
  </si>
  <si>
    <t>flyankur</t>
  </si>
  <si>
    <t>'When a staged propaganda show goes wrong...\n\n#CCP_is_terrorist \n#Coronavirus #nCoV2019 #COVID19 #COVID\xe3\x83\xc19\xe2\x80\xa6 https://t.co/iyZ6kX2vF'</t>
  </si>
  <si>
    <t>sousvidecb</t>
  </si>
  <si>
    <t>derry</t>
  </si>
  <si>
    <t>dankbrough</t>
  </si>
  <si>
    <t>Tokyo,üáØüáµ</t>
  </si>
  <si>
    <t>"Victroria state Govermment\nVictoria's hu for health services &amp;amp; usiness\nDate Issued:\n07 Mar 2020 - (Update to 3 Ma\xe2\x80\xa6 https://t.co/EqHOaNemJH"</t>
  </si>
  <si>
    <t>yuko_takechan</t>
  </si>
  <si>
    <t>BarbaraHaenzi</t>
  </si>
  <si>
    <t xml:space="preserve">Cardiff, Wales </t>
  </si>
  <si>
    <t>kulzerphil</t>
  </si>
  <si>
    <t>citiph</t>
  </si>
  <si>
    <t>syahirmk</t>
  </si>
  <si>
    <t>FNembers</t>
  </si>
  <si>
    <t>Cronchycornfla1</t>
  </si>
  <si>
    <t>manuelatome__</t>
  </si>
  <si>
    <t>GarethMacdonald</t>
  </si>
  <si>
    <t>yoongiless__</t>
  </si>
  <si>
    <t>RooskieMunoz</t>
  </si>
  <si>
    <t>Lafayette Louisiana</t>
  </si>
  <si>
    <t>'Cruise line panic, guy has a cough, quarantine slammed onto him and everyody on oard, #Covid_19  is this what Pen\xe2\x80\xa6 https://t.co/YBdkaJRt1D'</t>
  </si>
  <si>
    <t>gpmarx_g</t>
  </si>
  <si>
    <t>√úT: 3.1136111,101.6893413</t>
  </si>
  <si>
    <t>'.@KKMPutrajaya Q: Is swimming safe in view of the COVID-19 coronavirus'</t>
  </si>
  <si>
    <t>vernieman</t>
  </si>
  <si>
    <t>"Irish Government: Cancel the 2020 St Patrick's Day Parades in Ireland to help reduce the spread of COVID-19 - Sign\xe2\x80\xa6 https://t.co/8fdsLfCDSL"</t>
  </si>
  <si>
    <t>LisaWelthagen</t>
  </si>
  <si>
    <t>'Coronavirus: the new disease Covid-19 explained https://t.co/jqgedzs8p4'</t>
  </si>
  <si>
    <t>ZekoBalard</t>
  </si>
  <si>
    <t>ARTventurer_08</t>
  </si>
  <si>
    <t>angPasimuno</t>
  </si>
  <si>
    <t>Cupertino, CA</t>
  </si>
  <si>
    <t>mchlwong</t>
  </si>
  <si>
    <t>GrahamLaws2</t>
  </si>
  <si>
    <t>ligma, ligma balls</t>
  </si>
  <si>
    <t>imsorta_cute</t>
  </si>
  <si>
    <t>Brookline, MA</t>
  </si>
  <si>
    <t>'NOTE: None of our staff is known to have come in contact with Covid-19. Nor are pets capale of contracting or tran\xe2\x80\xa6 https://t.co/i3lRHLWB06'</t>
  </si>
  <si>
    <t>LauraN75</t>
  </si>
  <si>
    <t>BradfieldThe</t>
  </si>
  <si>
    <t>Cair Paravel</t>
  </si>
  <si>
    <t>MissDerpDark</t>
  </si>
  <si>
    <t>magic shop</t>
  </si>
  <si>
    <t>yoongigol</t>
  </si>
  <si>
    <t>'@EmilyEmily9105 Did air Asia refund? We were supposed to travel to Thailand mar 7 and we had ooked Chiang Mai to P\xe2\x80\xa6 https://t.co/T4H5wrQZA1'</t>
  </si>
  <si>
    <t>Veneto, Italia</t>
  </si>
  <si>
    <t>MicheleMosena</t>
  </si>
  <si>
    <t>thesecretdooruk</t>
  </si>
  <si>
    <t>CerebralCSarean</t>
  </si>
  <si>
    <t>Jobus_DFS</t>
  </si>
  <si>
    <t>Surat, India</t>
  </si>
  <si>
    <t>ransinghBJP</t>
  </si>
  <si>
    <t>'@glethery .\n\nIt is hilarious Gayle how issues are allowed to escalate here.\nCOVID_19 now een elevated to "pandemi\xe2\x80\xa6 https://t.co/I8FYCCT1P3'</t>
  </si>
  <si>
    <t>dopt50</t>
  </si>
  <si>
    <t>nanoynoynoy</t>
  </si>
  <si>
    <t>8_6lightyears</t>
  </si>
  <si>
    <t>shamid94</t>
  </si>
  <si>
    <t>She/her</t>
  </si>
  <si>
    <t>psychothicq</t>
  </si>
  <si>
    <t>'Here is the \xe2\x81\xa6@NHSuk\xe2\x81\xa9 information \xe2\x84\x9\xef\x8\x8f page on COVID-19, coronavirus: what to do to prevent its spread.  https://t.co/MWO8yefQi'</t>
  </si>
  <si>
    <t>vanessaneumann</t>
  </si>
  <si>
    <t>"In Frankfort,government officials declared that Harrison County's schools would e closed for a week. Pulic events\xe2\x80\xa6 https://t.co/9mBASMWVJD"</t>
  </si>
  <si>
    <t>AngelaInKy502</t>
  </si>
  <si>
    <t>Brigadoon</t>
  </si>
  <si>
    <t>AllisonPregler</t>
  </si>
  <si>
    <t>angelpart0sa</t>
  </si>
  <si>
    <t>est_yaris</t>
  </si>
  <si>
    <t>jhoh_h</t>
  </si>
  <si>
    <t>theNealCutter</t>
  </si>
  <si>
    <t>Uyo, Nigeria</t>
  </si>
  <si>
    <t>sammymbang</t>
  </si>
  <si>
    <t>ID</t>
  </si>
  <si>
    <t>janetsbislissin</t>
  </si>
  <si>
    <t>'Have you purchased any extra or special supplies to prepare for potential issues related to COVID-19?'</t>
  </si>
  <si>
    <t>52SinceStanley</t>
  </si>
  <si>
    <t>renaidek</t>
  </si>
  <si>
    <t>diamputw</t>
  </si>
  <si>
    <t>ks_apr2015</t>
  </si>
  <si>
    <t>'"It all started after I attended a press conference held in Milan. Two days later, we were informed that one of the\xe2\x80\xa6 https://t.co/mcSgDTMYQC'</t>
  </si>
  <si>
    <t>Hugs4VAthugs</t>
  </si>
  <si>
    <t>"I really think Covid-19 is mother nature's first wave."</t>
  </si>
  <si>
    <t>iamesskei</t>
  </si>
  <si>
    <t>sam40786727</t>
  </si>
  <si>
    <t>dahlia1516</t>
  </si>
  <si>
    <t>'How coronavirus testing works in Alerta https://t.co/OLzGXJerhe https://t.co/ogGSpeJYai'</t>
  </si>
  <si>
    <t>CBCCalgary</t>
  </si>
  <si>
    <t>Evidently Chickentown üá¨üáß</t>
  </si>
  <si>
    <t>"My son has OCD, he's currently osessed y the Coronavirus. \nYesterday I was watching The Script streaming from Du\xe2\x80\xa6 https://t.co/JOYDvyZEhy"</t>
  </si>
  <si>
    <t>evidentlychick1</t>
  </si>
  <si>
    <t>Chatham, NJ</t>
  </si>
  <si>
    <t>'THE CHATHAMS - Citing N.J. Department of Health guidelines, state Commissioner of Education Lamont O. Repollet has\xe2\x80\xa6 https://t.co/ZOgTapMAkQ'</t>
  </si>
  <si>
    <t>ChathamCourier1</t>
  </si>
  <si>
    <t>Uk</t>
  </si>
  <si>
    <t>JonMitc12738948</t>
  </si>
  <si>
    <t xml:space="preserve">back of the bike-sheds </t>
  </si>
  <si>
    <t>'Ever since I realized that you can say "Covid 19" to the tune of "Come on, Eileen", I can\'t get that song out of my head.'</t>
  </si>
  <si>
    <t>twosnoot2</t>
  </si>
  <si>
    <t>'Delighted to see #IrishSignLanguage interpreter on screen &amp;amp; fully visile @rtenews @HSELive More of this, please!\xe2\x80\xa6 https://t.co/iGuuTAQkvD'</t>
  </si>
  <si>
    <t>HW_CTISS</t>
  </si>
  <si>
    <t>shyko_86</t>
  </si>
  <si>
    <t>SEBASTIANthe69</t>
  </si>
  <si>
    <t>The Hague, The Netherlands / Europe</t>
  </si>
  <si>
    <t>'Health systems have generally een ale to adapt, ut their resilience could e affected if the COVID-19 epidemic c\xe2\x80\xa6 https://t.co/Ga0twRueJT'</t>
  </si>
  <si>
    <t>nickguldemond</t>
  </si>
  <si>
    <t>THE MOON UNTIL#45 IS GONE!</t>
  </si>
  <si>
    <t>NograyareasJ</t>
  </si>
  <si>
    <t>AikaMaducdoc</t>
  </si>
  <si>
    <t>ai ‚ô° 1/3 wbb + pokbits</t>
  </si>
  <si>
    <t>sehunhyejoo</t>
  </si>
  <si>
    <t>teecuppie</t>
  </si>
  <si>
    <t>Girish59276680</t>
  </si>
  <si>
    <t>sac</t>
  </si>
  <si>
    <t>eizminamn</t>
  </si>
  <si>
    <t>Gaia</t>
  </si>
  <si>
    <t>'What COVID-19 Means for International Cooperation y Kemal Dervi\xc5\x9f, et al  @ProSyn https://t.co/2e0LLVrSdQ'</t>
  </si>
  <si>
    <t>lalalatripolina</t>
  </si>
  <si>
    <t>root@10.0.0.1</t>
  </si>
  <si>
    <t>_aqhml</t>
  </si>
  <si>
    <t>Inner Mongolia</t>
  </si>
  <si>
    <t>Flockysheep</t>
  </si>
  <si>
    <t>Medley</t>
  </si>
  <si>
    <t>'Updated @cmmid_lshtm analysis of COVID-19 transmission in 15 countries, led y @seas. Reproduction numer measure\xe2\x80\xa6 https://t.co/UX3NF6ShuV'</t>
  </si>
  <si>
    <t>AdamJKucharski</t>
  </si>
  <si>
    <t>pipybur1</t>
  </si>
  <si>
    <t>catherinebuca</t>
  </si>
  <si>
    <t>Pillar_Citizen</t>
  </si>
  <si>
    <t>having a lock in, at Thorntons</t>
  </si>
  <si>
    <t>cammymilkybar</t>
  </si>
  <si>
    <t>'If you\xe2\x80\x99re Ismaili what\xe2\x80\x99s app group is circulating personal health information related to an ismaili who contracted\xe2\x80\xa6 https://t.co/XIPfuDdguU'</t>
  </si>
  <si>
    <t>danitza816</t>
  </si>
  <si>
    <t>It doesn't matter</t>
  </si>
  <si>
    <t>ArmChairTinkar</t>
  </si>
  <si>
    <t>blesssisey</t>
  </si>
  <si>
    <t>Pr√°glü•¥</t>
  </si>
  <si>
    <t>naprcnisi</t>
  </si>
  <si>
    <t>'COVID-19 is causing academic/technical conferences to e canceled. If this goes on for a while, we will develop inc\xe2\x80\xa6 https://t.co/QXT0TJqGMA'</t>
  </si>
  <si>
    <t>FleurAvr</t>
  </si>
  <si>
    <t>Tayabas City, Calabarzon</t>
  </si>
  <si>
    <t>Jeyep_mrn</t>
  </si>
  <si>
    <t>blue_falcon</t>
  </si>
  <si>
    <t>Clare, Ireland</t>
  </si>
  <si>
    <t>'Irish Skipper Expo 2020 to e rescheduled due to Coronavirus uncertainty\n\nhttps://t.co/SdEhP1iOCx'</t>
  </si>
  <si>
    <t>TeresaM_86</t>
  </si>
  <si>
    <t>India, Kerala.</t>
  </si>
  <si>
    <t>'Why has Singapore een so successful in containing COVID-19 coronavirus? https://t.co/JcxTU0y0Qh via @wef\nWith no r\xe2\x80\xa6 https://t.co/EOx66aUzCz'</t>
  </si>
  <si>
    <t>jollymampilly</t>
  </si>
  <si>
    <t>Cape Coral, FL</t>
  </si>
  <si>
    <t>'RT winknews:\n\n#BREAKING First presumptively positive COVID-19 case confirmed in Charlotte County//\xe2\x80\xa6 https://t.co/m1U7VQ3uDd'</t>
  </si>
  <si>
    <t>BourbonStreet2</t>
  </si>
  <si>
    <t>shaminoacid</t>
  </si>
  <si>
    <t xml:space="preserve">being penn badgley‚Äôs whore </t>
  </si>
  <si>
    <t>chimmychoo_</t>
  </si>
  <si>
    <t>hannah_woolven</t>
  </si>
  <si>
    <t>JHB SA</t>
  </si>
  <si>
    <t>adojamz</t>
  </si>
  <si>
    <t>insbilaaa__</t>
  </si>
  <si>
    <t>__Oyins</t>
  </si>
  <si>
    <t>Mexico City, Mexico</t>
  </si>
  <si>
    <t>'Trying to make up for lost time, the CDC will distriute 1.1 million COVID-19 tests y this weekend https://t.co/0EQHsL4O7U'</t>
  </si>
  <si>
    <t>FerGarcilitaN</t>
  </si>
  <si>
    <t>New Barganda, Giridih</t>
  </si>
  <si>
    <t>'Prime Minister reviews the situation on COVID-19 with concerned Ministries\nhttps://t.co/LJGq4n68ZG via NaMo App https://t.co/ujHgzN54yy'</t>
  </si>
  <si>
    <t>rajlalbarnwal4</t>
  </si>
  <si>
    <t>JAPAN</t>
  </si>
  <si>
    <t>netguerrilla</t>
  </si>
  <si>
    <t>SeanLynchCIS</t>
  </si>
  <si>
    <t>Bognor Regis</t>
  </si>
  <si>
    <t>PlingetheElder</t>
  </si>
  <si>
    <t>Sherly_Marshal</t>
  </si>
  <si>
    <t>Citoyen du Monde</t>
  </si>
  <si>
    <t>Sansmoi56</t>
  </si>
  <si>
    <t>American expat in the UAE</t>
  </si>
  <si>
    <t>Ummismaelsf</t>
  </si>
  <si>
    <t>sheikhazim_</t>
  </si>
  <si>
    <t>InmaDiPi</t>
  </si>
  <si>
    <t>'#healthy #healthcare #VirusCorona \n\nA clinically proven drug known to lock an enzyme essential for the viral entry\xe2\x80\xa6 https://t.co/rurNJ5ArvI'</t>
  </si>
  <si>
    <t>nlpbirmingham</t>
  </si>
  <si>
    <t>seattle</t>
  </si>
  <si>
    <t>'@AndrewYang\n AY can we focus on fighting covid-19 as Humanity Forward V0.1?\nBuffett: BillG is my health/science adv\xe2\x80\xa6 https://t.co/omoHDr60Nf'</t>
  </si>
  <si>
    <t>yanggang_ai</t>
  </si>
  <si>
    <t>Longmont, CO by way of Chicago, IL</t>
  </si>
  <si>
    <t>beaudoran</t>
  </si>
  <si>
    <t>Bonn, Deutschland</t>
  </si>
  <si>
    <t>Vorbildfunk</t>
  </si>
  <si>
    <t>'@littledeekay @elonmusk Question:\nWhat does covid-19 change aout the susceptiility of those particularly vulnera\xe2\x80\xa6 https://t.co/L9gj3WKpvr'</t>
  </si>
  <si>
    <t>carter_embrey</t>
  </si>
  <si>
    <t>Calbayog City, Eastern Visayas</t>
  </si>
  <si>
    <t>creammagdua</t>
  </si>
  <si>
    <t>la</t>
  </si>
  <si>
    <t>'"Instead of spending your time panicking for the COVID-19, spend your time praying. "\n-Gary Valenciano at ASAP'</t>
  </si>
  <si>
    <t>akdjdoznsl</t>
  </si>
  <si>
    <t>image source for banner below</t>
  </si>
  <si>
    <t>Bubobubosiberi1</t>
  </si>
  <si>
    <t>Hannover</t>
  </si>
  <si>
    <t>falkmensch</t>
  </si>
  <si>
    <t>nasoooo9h</t>
  </si>
  <si>
    <t>zaeddd_</t>
  </si>
  <si>
    <t>Olduƒüum yerdeyim</t>
  </si>
  <si>
    <t>'@elonmusk @FxzzOnTheBeat OK, what aout taking one shot of COVID-19 pulicly. So after eing healthy you can prove panic was dum!'</t>
  </si>
  <si>
    <t>allfuturesense</t>
  </si>
  <si>
    <t>Area 52</t>
  </si>
  <si>
    <t>andreaspereira2</t>
  </si>
  <si>
    <t>cheeseechips</t>
  </si>
  <si>
    <t>usrLocation</t>
  </si>
  <si>
    <t>retweets</t>
  </si>
  <si>
    <t>WN4</t>
  </si>
  <si>
    <t>_teletext</t>
  </si>
  <si>
    <t>North of ireland</t>
  </si>
  <si>
    <t>Covid 19.                   leo Varadkar
                       ü§ù
       Going to trinity and killing old 
        people</t>
  </si>
  <si>
    <t>kylediver_</t>
  </si>
  <si>
    <t>dude_himself</t>
  </si>
  <si>
    <t>Lakewood, WA</t>
  </si>
  <si>
    <t>There is a huge demand for testing for COVID-19 in the Seattle area right now. Health officials say a lot of people‚Ä¶ https://t.co/5IUERnq5ZG</t>
  </si>
  <si>
    <t>PNWForestKing</t>
  </si>
  <si>
    <t>Cambridge MA</t>
  </si>
  <si>
    <t>It's a pretty crazy coincidence. But yes, my latest published article is about states of emergency in public health‚Ä¶ https://t.co/Sv6zpLixSA</t>
  </si>
  <si>
    <t>JamesRDennison</t>
  </si>
  <si>
    <t>lowercaseklr</t>
  </si>
  <si>
    <t>studyit_books</t>
  </si>
  <si>
    <t>KINGDOM OF TONGA</t>
  </si>
  <si>
    <t>vmalolo</t>
  </si>
  <si>
    <t>babytwin59</t>
  </si>
  <si>
    <t>DowntownUTK</t>
  </si>
  <si>
    <t>The Shire</t>
  </si>
  <si>
    <t>hey so in the midst of all the COVID-19 fueled racism please try to give as much business to your local asian busin‚Ä¶ https://t.co/5aBdtMOUTa</t>
  </si>
  <si>
    <t>EmilysOwl</t>
  </si>
  <si>
    <t>Florence, AL</t>
  </si>
  <si>
    <t>EricGeater</t>
  </si>
  <si>
    <t>Boston Metro Area</t>
  </si>
  <si>
    <t>As our communities face the issues around COVID-19, @Cisco will always stand with our teams. Thank you to all of th‚Ä¶ https://t.co/JgJN2mdGkW</t>
  </si>
  <si>
    <t>etrolan</t>
  </si>
  <si>
    <t>@EricBalchunas But the case fatality rate for swine flu was miniscule. Covid-19 is up to 34 x more deadly. And don'‚Ä¶ https://t.co/LrsCLKr5DI</t>
  </si>
  <si>
    <t>MoreKoolaidPlz</t>
  </si>
  <si>
    <t>Bensalem, PA</t>
  </si>
  <si>
    <t>TEBjunior</t>
  </si>
  <si>
    <t>Trinity College Dublin: Petition for Closure for 14 days or Online Teaching in TCD under COVID-19 Threat - Sign the‚Ä¶ https://t.co/6MY0q3DJbm</t>
  </si>
  <si>
    <t>_ruthessien</t>
  </si>
  <si>
    <t>Northern Kentucky</t>
  </si>
  <si>
    <t>I IS GONNA WAIT FOR COVID-20.
The Gathering Storm: Could Covid-19 Overwhelm Us In The Months Ahead? | Zero Hedge https://t.co/hKILNyo8W2</t>
  </si>
  <si>
    <t>MariannMason2</t>
  </si>
  <si>
    <t>miaimarshall</t>
  </si>
  <si>
    <t>Chicago-land of wind</t>
  </si>
  <si>
    <t>werlkjh</t>
  </si>
  <si>
    <t>Final report from Noguchi shows NEGATIVE. No confirmed Covid-19 case in Korle Bu. Ghana is free</t>
  </si>
  <si>
    <t>pablo_lastking</t>
  </si>
  <si>
    <t>Mr_McNerney</t>
  </si>
  <si>
    <t>jvarmazis</t>
  </si>
  <si>
    <t>I'm 59 and have lived through many outbreaks.  I have never seen ANYTHING hyped to the level of COVID-19.  And it i‚Ä¶ https://t.co/fjpRHrQK5p</t>
  </si>
  <si>
    <t>Jimhengstenberg</t>
  </si>
  <si>
    <t>Houston, TX, United States</t>
  </si>
  <si>
    <t>UniversoSnyder</t>
  </si>
  <si>
    <t>Rio de Janeiro, Brasil</t>
  </si>
  <si>
    <t>jptayao1</t>
  </si>
  <si>
    <t>matt.pearce@latimes.com</t>
  </si>
  <si>
    <t>mattdpearce</t>
  </si>
  <si>
    <t>wyukheixuxi</t>
  </si>
  <si>
    <t>family_inmate</t>
  </si>
  <si>
    <t>#DemCastWA
Western Washington University has canceled its March 21 winter commencement because of coronavirus conce‚Ä¶ https://t.co/2Jus2WpDdT</t>
  </si>
  <si>
    <t>2017USAJane</t>
  </si>
  <si>
    <t>@Doublee127 @MadDogLane1984 I wanna see the venn diagram of people who are worried about Covid-19 and also anti-vax‚Ä¶ https://t.co/SR6ytsNvab</t>
  </si>
  <si>
    <t>Doublee127</t>
  </si>
  <si>
    <t>üò∑ Maxar and Planet using #RemoteSensing to look at the impacts of COVID-19. üëá (NY Times story shared by‚Ä¶ https://t.co/BIGd3vz3Ak</t>
  </si>
  <si>
    <t>bob_lee_905</t>
  </si>
  <si>
    <t>Has MediaMatters been bought by China?
‚¨áÔ∏è
¬´¬†Fox &amp;amp; Friends and Mike Pompeo Try ‚ÄòRebrand‚Äô Coronavirus as ‚Äòthe Wuhan‚Ä¶ https://t.co/nW0pWB3b0s</t>
  </si>
  <si>
    <t>diana_west_</t>
  </si>
  <si>
    <t>Southampton NB</t>
  </si>
  <si>
    <t>Well done ‚Å¶‚Å¶@DominicCardy‚Å© this is not a lot to ask and may very well save lives #NB  https://t.co/vuG4EzMvNu</t>
  </si>
  <si>
    <t>GordonBlack1958</t>
  </si>
  <si>
    <t>The last sentence in this news story:
Health experts don‚Äôt know how long COVID-19 is contagious to others.
Also‚Äîw‚Ä¶ https://t.co/tnDh77FMOt</t>
  </si>
  <si>
    <t>@PinkVanillaMe I feel like I would like to stuff a covid 19 soaked sock in his piehole</t>
  </si>
  <si>
    <t>bigB_resists</t>
  </si>
  <si>
    <t>Wyoming</t>
  </si>
  <si>
    <t>@WhiteHouse @Mike_Pence So, very confusing.  Only elderly or those with "pre-existing conditions" need to worry abo‚Ä¶ https://t.co/0r9z4HHX8p</t>
  </si>
  <si>
    <t>Sungold1950Val</t>
  </si>
  <si>
    <t>Stretford End</t>
  </si>
  <si>
    <t>Coronavirus: Funerals 'could be streamed online' if COVID-19 becomes pandemic https://t.co/SeVacnZCsy</t>
  </si>
  <si>
    <t>ShkingLDN</t>
  </si>
  <si>
    <t>Dr. Bekemeier and the NW Center for Public Health Practice have long been looking at public health funding. This op‚Ä¶ https://t.co/fluIRCfktQ</t>
  </si>
  <si>
    <t>aconnorbury</t>
  </si>
  <si>
    <t>Northern California USA</t>
  </si>
  <si>
    <t>UPDATE: Three more people have died from the COVID-19 outbreak in the Puget Sound area, local officials said, as th‚Ä¶ https://t.co/iNvCDi2l95</t>
  </si>
  <si>
    <t>tiniskwerl</t>
  </si>
  <si>
    <t>behind you</t>
  </si>
  <si>
    <t>Health Secretary Francisco Duque III said the first local case involves a 62-year-old Filipino man with no history‚Ä¶ https://t.co/1pib8I2WL1</t>
  </si>
  <si>
    <t>xXxS0_L1TxXx</t>
  </si>
  <si>
    <t>RayEllisCWU</t>
  </si>
  <si>
    <t>[BREAKING] COVID-19: France returnee, two others test negative to Coronavirus in Lagos
https://t.co/2U6SgnTIXB</t>
  </si>
  <si>
    <t>Chuks49672394</t>
  </si>
  <si>
    <t>Julia_JJ</t>
  </si>
  <si>
    <t>on a floaty spinny ball</t>
  </si>
  <si>
    <t>With his businesses @realdonaldtrump keeps 3 sets of books. 1 fake each for the government/IRS &amp;amp; the banks &amp;amp; 1 real‚Ä¶ https://t.co/w18zEp9L3S</t>
  </si>
  <si>
    <t>MandaGator</t>
  </si>
  <si>
    <t>Ciudad de M√©xico</t>
  </si>
  <si>
    <t>After careful consideration &amp;amp; with considerable regret, the @UNFCCC secretariat has decided to not hold any physica‚Ä¶ https://t.co/xX37aKvX0g</t>
  </si>
  <si>
    <t>lorsgonzalez</t>
  </si>
  <si>
    <t>ZGraphix88</t>
  </si>
  <si>
    <t>Zigzaging2</t>
  </si>
  <si>
    <t>#DemCastWA The chief judge for U.S. District Court‚Äôs Western WA District, Martinez, issued an order Fri postponing‚Ä¶ https://t.co/AkKWW0pKCH</t>
  </si>
  <si>
    <t>This message will be sent to presenters and attendees any moment now, but also posting here that we are incredibly‚Ä¶ https://t.co/ZiVLJOwzgG</t>
  </si>
  <si>
    <t>BishopNaomi</t>
  </si>
  <si>
    <t>cattdolan</t>
  </si>
  <si>
    <t>Cork City</t>
  </si>
  <si>
    <t>77spionkopite</t>
  </si>
  <si>
    <t>SATX</t>
  </si>
  <si>
    <t>The entire Fiesta San Antonio organization is working with @COSAGOV and public health officials to keep up with dev‚Ä¶ https://t.co/dUG0PKb7h4</t>
  </si>
  <si>
    <t>hipsterwannabe</t>
  </si>
  <si>
    <t>üí•NEW VIDEO üí•</t>
  </si>
  <si>
    <t>JaxAustin</t>
  </si>
  <si>
    <t>Newry, Northern Ireland</t>
  </si>
  <si>
    <t>Health Minister,@publichealthni Dr Gerry Waldron and Chief Medical Officer give latest update on Coronavirus.‚Ä¶ https://t.co/b82rsJ7lIi</t>
  </si>
  <si>
    <t>RoosterMoff</t>
  </si>
  <si>
    <t>From day one, BC‚Äôs public health officials have delivered the most robust response to COVID-19 of any jurisdiction‚Ä¶ https://t.co/rFxUvV4g9k</t>
  </si>
  <si>
    <t>Twitter closes Seattle office because employee 'likely' has coronavirus https://t.co/VpoaXkQKXd</t>
  </si>
  <si>
    <t>Malcolmdonaghy</t>
  </si>
  <si>
    <t>margare02726836</t>
  </si>
  <si>
    <t>"This is not a drill. This is not the time to give up. This is not a time for excuses. This is a time for pulling o‚Ä¶ https://t.co/S5tXpCKTOb</t>
  </si>
  <si>
    <t>AndreaBoadoCo</t>
  </si>
  <si>
    <t>Filton, South Gloucestershire.</t>
  </si>
  <si>
    <t>@BorisJohnson @realDonaldTrump @VP @USAmbUK @MattHancock @IainDale @tnewtondunn @SkyNews 
What nobody has explained‚Ä¶ https://t.co/7tNsrZ40qW</t>
  </si>
  <si>
    <t>Winter_UKIP</t>
  </si>
  <si>
    <t>ConnieY98406708</t>
  </si>
  <si>
    <t>Stolen Massachusett land</t>
  </si>
  <si>
    <t>t_i_n_s_a_e</t>
  </si>
  <si>
    <t>Moonshot_071669</t>
  </si>
  <si>
    <t>Northern B.C.</t>
  </si>
  <si>
    <t>Mashhad, NE #Iran
Voice says a coronavirus victim is being buried in the distance. Reports indicate 12 victims were‚Ä¶ https://t.co/5yZZqNe6CN</t>
  </si>
  <si>
    <t>SouthEndSimpson</t>
  </si>
  <si>
    <t>Republic of Namjoon (Namkanda)</t>
  </si>
  <si>
    <t>As of March 6th 3PM KST, #BTSARMY donated approx.  505,500,000 won for COVID-19 relief in 9 days!!
@BTS_twt üíúüíúüíúüíúüíúüíú‚Ä¶ https://t.co/qF5tU2VHxE</t>
  </si>
  <si>
    <t>BoredKimPanda</t>
  </si>
  <si>
    <t>#WesternMassVoter</t>
  </si>
  <si>
    <t>People infected with COVID-19 attended the AIPAC conference. Where appeared @VP - the genius coronavirus leader who‚Ä¶ https://t.co/Hg7T5PO8x6</t>
  </si>
  <si>
    <t>MurphDugan</t>
  </si>
  <si>
    <t>NYC and DC</t>
  </si>
  <si>
    <t>Look I don‚Äôt like to show off but I just want you all to know that I too am a brave, self-sacrificing hero who is f‚Ä¶ https://t.co/8cxkqxv4SA</t>
  </si>
  <si>
    <t>NickClairmont1</t>
  </si>
  <si>
    <t>nssheeran</t>
  </si>
  <si>
    <t>Southern US</t>
  </si>
  <si>
    <t>Forestofmyown</t>
  </si>
  <si>
    <t>Upper West Side, Manhattan</t>
  </si>
  <si>
    <t>ryndshn</t>
  </si>
  <si>
    <t>Selfie with Patti Smith!. (rock,musica,amici19,Hollywood,likee,like4like,Twitter,twittamibeautiful,legend,fortnite,‚Ä¶ https://t.co/4wC12Dx6E8</t>
  </si>
  <si>
    <t>VipsSelfie</t>
  </si>
  <si>
    <t>One worker says he called in sick with flu-like symptoms with a doctor's note but was written up when he didn't sho‚Ä¶ https://t.co/uUuyNbv7R9</t>
  </si>
  <si>
    <t>AWomanHasNoN___</t>
  </si>
  <si>
    <t>GabeMarte21</t>
  </si>
  <si>
    <t>AdamJoules</t>
  </si>
  <si>
    <t>sj_maulana</t>
  </si>
  <si>
    <t>Should be trying to find vaccines for all the various endemic cold viruses. If we had done that years ago, we would‚Ä¶ https://t.co/W7XYw5f5lF</t>
  </si>
  <si>
    <t>BlueNGoldJoe</t>
  </si>
  <si>
    <t>By March 1st South Korea had tested over 100,000 people; America just 472 https://t.co/WDkHUrXbh2</t>
  </si>
  <si>
    <t>MagneClip</t>
  </si>
  <si>
    <t>trappyness</t>
  </si>
  <si>
    <t>Bhutan just banned tourists for 2 weeks. India has also withdrawn visas to nationals from several countries. Here's‚Ä¶ https://t.co/TgYxNW654X</t>
  </si>
  <si>
    <t>PhillipsNanl</t>
  </si>
  <si>
    <t>theresa57</t>
  </si>
  <si>
    <t>Here's a great overview of why and how Americans should prepare immediately, including links to a variety of resour‚Ä¶ https://t.co/0RO9mASe3P</t>
  </si>
  <si>
    <t>QiaochuYuan</t>
  </si>
  <si>
    <t>PatonDrugs</t>
  </si>
  <si>
    <t>48¬∞52.6‚Ä≤S 123¬∞23.6‚Ä≤W</t>
  </si>
  <si>
    <t>COVID-19 reported in 22 states as of 3 hours ago. https://t.co/GUuHDMboGW https://t.co/81nyiM1DDi</t>
  </si>
  <si>
    <t>aVT_II</t>
  </si>
  <si>
    <t>Confirmed coronavirus case at Ida Culver House retirement community in Seattle
Ida Culver House Ravenna, a retireme‚Ä¶ https://t.co/eNmtAMJvJf</t>
  </si>
  <si>
    <t>Hand sanitizers do work, but hand washing is still better.
#CoronavirusCanada  #COVID„Éº19 #WashYourHands 
https://t.co/sQVpc1mrLk</t>
  </si>
  <si>
    <t>nationalpost</t>
  </si>
  <si>
    <t>Qantas cuts flights further as COVID-19 hits airlines https://t.co/KZkq7hu73S</t>
  </si>
  <si>
    <t>AsianAviation</t>
  </si>
  <si>
    <t>AmgadSaiff</t>
  </si>
  <si>
    <t>NJ-NY</t>
  </si>
  <si>
    <t>"oh neat Camden county, the NJ county where i live, is trending how nea-
&amp;gt;it's about a COVID-19 case https://t.co/kRzfxKb1Nb</t>
  </si>
  <si>
    <t>A1ATrinidad</t>
  </si>
  <si>
    <t>The hysteria over the Covid 19 virus reminds me of H.G. Wells 1938 radio series "War of the Worlds" when the martia‚Ä¶ https://t.co/fx2zD0hDsP</t>
  </si>
  <si>
    <t>piccalill</t>
  </si>
  <si>
    <t>Philly, Seattle, LA</t>
  </si>
  <si>
    <t>steveshin69</t>
  </si>
  <si>
    <t>McGill University</t>
  </si>
  <si>
    <t>@BUSINESSricardo @Coles Why? There are few cases of Covid-19 in Australia?</t>
  </si>
  <si>
    <t>DrFMClaudio</t>
  </si>
  <si>
    <t>secret</t>
  </si>
  <si>
    <t>miranDuuUuuuUh</t>
  </si>
  <si>
    <t>Infographic: Latest on #COVID19 diagnostic and treatment guidelines 
more: https://t.co/r1S2uPa4dX https://t.co/MlQxuwaQzD</t>
  </si>
  <si>
    <t>Gillette, WY</t>
  </si>
  <si>
    <t>DexterLappe</t>
  </si>
  <si>
    <t>texas [she/her]</t>
  </si>
  <si>
    <t>me, my bff, &amp;amp; my family are heading to LA next week! traveling can be dangerous for a multitude of reasons, but esp‚Ä¶ https://t.co/nMfTe3LRIE</t>
  </si>
  <si>
    <t>zendettaa</t>
  </si>
  <si>
    <t>Quebec</t>
  </si>
  <si>
    <t>grmigilber</t>
  </si>
  <si>
    <t>#OilCountry</t>
  </si>
  <si>
    <t>BREAKING: There is a second presumptive case of COVID-19 in Alberta. This time, a #yeg man in his 40s who has retur‚Ä¶ https://t.co/NemJygbbyg</t>
  </si>
  <si>
    <t>Ellzy87</t>
  </si>
  <si>
    <t xml:space="preserve">‚öì Lost @ Sea ‚öì </t>
  </si>
  <si>
    <t>RogueSailor</t>
  </si>
  <si>
    <t>ValdesLunita</t>
  </si>
  <si>
    <t>mr_rosario3</t>
  </si>
  <si>
    <t>she/her. 21. ravenclaw.</t>
  </si>
  <si>
    <t>SaigePimmons</t>
  </si>
  <si>
    <t>Mabalacat, Central Luzon</t>
  </si>
  <si>
    <t>HoyHoyBulloyd</t>
  </si>
  <si>
    <t>You‚Äôve seen it on social media, heard it at a dinner party, and maybe you‚Äôve even said it yourself: ‚ÄúThe flu has ki‚Ä¶ https://t.co/3D7H5IZgpI</t>
  </si>
  <si>
    <t>JesseEs22585133</t>
  </si>
  <si>
    <t>Top Biogen execs were present at meeting where attendees had Covid-19 https://t.co/OSuj5GAY1F via @statnews</t>
  </si>
  <si>
    <t>JeremyCFox</t>
  </si>
  <si>
    <t>"The battle to keep covid-19 from becoming established in the U.S. is probably over without a single shot being fir‚Ä¶ https://t.co/qbOBoI4J3F</t>
  </si>
  <si>
    <t>BaylessMarilyn</t>
  </si>
  <si>
    <t>Montevideo, Uruguay</t>
  </si>
  <si>
    <t>nahuelma97</t>
  </si>
  <si>
    <t>Zenman007</t>
  </si>
  <si>
    <t>GravaStar777</t>
  </si>
  <si>
    <t>Charleston, WV</t>
  </si>
  <si>
    <t>Massive thanks to @MayorAdler and team for making an incredibly tough and incredibly important decision. This sets‚Ä¶ https://t.co/35vMacJ1on</t>
  </si>
  <si>
    <t>lineberg</t>
  </si>
  <si>
    <t>Carrickfergus</t>
  </si>
  <si>
    <t>willwelsh83</t>
  </si>
  <si>
    <t>For those of us that work remotely, it's great that we can limit our exposure.
https://t.co/OiTh3AQspV‚Ä¶ https://t.co/4kAxz6cT6n</t>
  </si>
  <si>
    <t>DigiNomadSage</t>
  </si>
  <si>
    <t>yorktown</t>
  </si>
  <si>
    <t>kjac16</t>
  </si>
  <si>
    <t>mother earth</t>
  </si>
  <si>
    <t>Several of Canada's newest confirmed cases of COVID-19 are linked to the U.S. https://t.co/g6ORPBjPsC https://t.co/7bKTlnGp8M</t>
  </si>
  <si>
    <t>vonstermeister</t>
  </si>
  <si>
    <t>S√£o Paulo - SP</t>
  </si>
  <si>
    <t>brunorosik</t>
  </si>
  <si>
    <t>Despite a pandemic raging across the world from the novel coronavirus flu, or COVID-19, the Trump economy just can‚Äô‚Ä¶ https://t.co/ZZvkyoG9ba</t>
  </si>
  <si>
    <t>pensfan871987</t>
  </si>
  <si>
    <t>Finance Minister Bill Morneau's upcoming budget will include measures to deal with the immediate threat COVID-19 pr‚Ä¶ https://t.co/XoVvuQRiPP</t>
  </si>
  <si>
    <t>whylesgmailcom2</t>
  </si>
  <si>
    <t>Centre of the universe Toronto</t>
  </si>
  <si>
    <t>üíµ WTF!? &amp;gt; Can cash carry #coronavirus? World Health Organization says use digital #payments when possible‚Ä¶ https://t.co/kapbXwytTp</t>
  </si>
  <si>
    <t>John7Istheman</t>
  </si>
  <si>
    <t xml:space="preserve">La ciudad de la furia </t>
  </si>
  <si>
    <t>jorgeandresmed</t>
  </si>
  <si>
    <t>Syracuse, NY, USA</t>
  </si>
  <si>
    <t>Trump is crazy and dangerous, not fit to manage anything. 25th for 45th. Trump‚Äôs presidency is a complete failure.‚Ä¶ https://t.co/KButN2cwBf</t>
  </si>
  <si>
    <t>genufix</t>
  </si>
  <si>
    <t>mbison47</t>
  </si>
  <si>
    <t>LegalDiligence</t>
  </si>
  <si>
    <t>Palm Harbor, FL</t>
  </si>
  <si>
    <t>Residents who believe they may have COVID-19 are asked to call the Manatee Health Line before visiting health care‚Ä¶ https://t.co/F2DZ0qzJMY</t>
  </si>
  <si>
    <t>JillianTV</t>
  </si>
  <si>
    <t>In front of my computer</t>
  </si>
  <si>
    <t>‚ù§Ô∏èüëè‚ù§Ô∏èüëè‚ù§Ô∏èüëè‚ù§Ô∏èüëè‚ù§Ô∏èüëè‚ù§Ô∏èüëè‚ù§Ô∏è
Microsoft will pay hourly workers regular wages even if their hours are reduced because of CO‚Ä¶ https://t.co/WIOs2XYCt7</t>
  </si>
  <si>
    <t>sahilmalik</t>
  </si>
  <si>
    <t>#TheResistance IL, MotherEarth</t>
  </si>
  <si>
    <t>A record Trump will have to defend: "The battle to keep covid-19 from becoming established in the US  is probably o‚Ä¶ https://t.co/xIbqRpKYK0</t>
  </si>
  <si>
    <t>wontchathink</t>
  </si>
  <si>
    <t>üá®üá¶üá∫üá∏</t>
  </si>
  <si>
    <t>A huge fraction of America‚Äôs mental energy, and definitely the Trump administration‚Äôs attention, are consumed by th‚Ä¶ https://t.co/GerkKZEsk8</t>
  </si>
  <si>
    <t>jmhamiltonblog</t>
  </si>
  <si>
    <t>aqui</t>
  </si>
  <si>
    <t>doeduca</t>
  </si>
  <si>
    <t>AshleaGee</t>
  </si>
  <si>
    <t>samiul_hq</t>
  </si>
  <si>
    <t>Either in UK, AFrica, EU or Ukraine</t>
  </si>
  <si>
    <t>We can confidently expect #CoVID_19 numbers to pass 500 by Wednesday, &amp;amp; 1000 by Saturday week.
By then, maybe the G‚Ä¶ https://t.co/1VEUAsm31p</t>
  </si>
  <si>
    <t>BpsmithUk</t>
  </si>
  <si>
    <t>sunrisedisciple</t>
  </si>
  <si>
    <t>Good article to read on the COVID-19. https://t.co/rlRl7ogr8y</t>
  </si>
  <si>
    <t>King17Jermain</t>
  </si>
  <si>
    <t>Salt Lake City</t>
  </si>
  <si>
    <t>tonyhell</t>
  </si>
  <si>
    <t>WOW: This was the scene at a Costco in Colorado Springs just 30 minutes after it opened today and employees were he‚Ä¶ https://t.co/4c5W6RTZeo</t>
  </si>
  <si>
    <t>GeriDaley</t>
  </si>
  <si>
    <t>‡∏ö‡∏µ‡πã‡∏à‡πã‡∏≤</t>
  </si>
  <si>
    <t>The Department of Health says a new case of Covid-19 has been confirmed in Northern Ireland bringing the total numb‚Ä¶ https://t.co/8DyTYg4f7n</t>
  </si>
  <si>
    <t>ryniarx</t>
  </si>
  <si>
    <t>There are still no cases of COVID-19 (Novel Coronavirus) in Louisiana. We encourage you to do your part to help pre‚Ä¶ https://t.co/ZtMjOD5nJa</t>
  </si>
  <si>
    <t>carolyn87245821</t>
  </si>
  <si>
    <t>69bamafan</t>
  </si>
  <si>
    <t>@DanielleFong Question: did you realize that was wordplay because of this? https://t.co/8zxKKagp1e Sorry I didn't l‚Ä¶ https://t.co/6Qu5QUfHvD</t>
  </si>
  <si>
    <t>lorakolodny</t>
  </si>
  <si>
    <t>@GOPChairwoman @TeamTrump @realDonaldTrump @DLoesch No, Ronna, the *market* is in meltdown mode due to inept commun‚Ä¶ https://t.co/eRkecdCWHF</t>
  </si>
  <si>
    <t>LaurieFare1</t>
  </si>
  <si>
    <t>JD_Rhoades</t>
  </si>
  <si>
    <t>Europe:
The cumulative number of confirmed Coronavirus (COVID-19) cases in Europe
*Updated Daily*
Source: WHO‚Ä¶ https://t.co/CPbpJvTevE</t>
  </si>
  <si>
    <t>hbdchick</t>
  </si>
  <si>
    <t>Rep√∫blica de Curridabat</t>
  </si>
  <si>
    <t>Colucci_99</t>
  </si>
  <si>
    <t>Edmonton #yeg ‚ÜîÔ∏è Omaha</t>
  </si>
  <si>
    <t>2nd presumptive COVID-19 case reported in AB.  Male in his 40's who lives in the Edmonton zone. He recently returne‚Ä¶ https://t.co/2W6gn29U1b</t>
  </si>
  <si>
    <t>buzzilinear</t>
  </si>
  <si>
    <t>realswordknight</t>
  </si>
  <si>
    <t>ninaziaa</t>
  </si>
  <si>
    <t>Bungie activates remote work policy in response to COVID-19 outbreak https://t.co/nhVuQbmIST</t>
  </si>
  <si>
    <t>mugsensation</t>
  </si>
  <si>
    <t>Los Altos Hills, CA, USA</t>
  </si>
  <si>
    <t>Recent Press Releases &amp;amp; Updates regarding COVID-19 visit: https://t.co/x4Cqs8NhrD</t>
  </si>
  <si>
    <t>TownofLAH</t>
  </si>
  <si>
    <t>ShineLikeGold</t>
  </si>
  <si>
    <t>AlfaCanisMaiori</t>
  </si>
  <si>
    <t>ayafernandez</t>
  </si>
  <si>
    <t>Êµ∑Â§ñ„ÄÇ</t>
  </si>
  <si>
    <t>marCus_Pazudora</t>
  </si>
  <si>
    <t>21 people tested positive for COVID-19 on the Grand Princess cruise ship currently docked outside of California, Vi‚Ä¶ https://t.co/LnpkDcISuv</t>
  </si>
  <si>
    <t>axios</t>
  </si>
  <si>
    <t>mrlad24</t>
  </si>
  <si>
    <t>@elad3 Someone in my city visited Italy with their family, came back sick, sent their kids to schools, and they tes‚Ä¶ https://t.co/zo9taV5sTV</t>
  </si>
  <si>
    <t>garrett</t>
  </si>
  <si>
    <t>mbell58</t>
  </si>
  <si>
    <t>plsbotrox</t>
  </si>
  <si>
    <t>The Wired Earth</t>
  </si>
  <si>
    <t>techpriest</t>
  </si>
  <si>
    <t>Effective hand washing is one of our BEST weapons against #COVID„Éº19 
Here is how, with the help of bhangra!‚Ä¶ https://t.co/6e4UoPNGye</t>
  </si>
  <si>
    <t>MarionCrombie</t>
  </si>
  <si>
    <t>smartndirty</t>
  </si>
  <si>
    <t>To fight the #coronavirus, South Korea is testing hundreds of thousands of people everywhere, from clinics to drive‚Ä¶ https://t.co/pU0dTtWgK9</t>
  </si>
  <si>
    <t>MKraidy</t>
  </si>
  <si>
    <t>Trump and his officials are at the CDC now blatantly lying to the press that "there was never a time" state/local o‚Ä¶ https://t.co/FLvGScwksK</t>
  </si>
  <si>
    <t>l_menz</t>
  </si>
  <si>
    <t>xcelayaoficial</t>
  </si>
  <si>
    <t>Racial slur leaves pregnant Vancouver woman 'shivering' in the vegetable aisle 
https://t.co/wJyQs402EF</t>
  </si>
  <si>
    <t>katiesc24616677</t>
  </si>
  <si>
    <t>rayley_m_nelson</t>
  </si>
  <si>
    <t>Asia, North America, Oceania</t>
  </si>
  <si>
    <t>#COVID19 circulating unchecked for weeks
"the actual number of #Covid_19 patients in #US is likely in the thousands‚Ä¶ https://t.co/vL5CBbdqVu</t>
  </si>
  <si>
    <t>xalwho</t>
  </si>
  <si>
    <t>BREAKING: Second Coronavirus COVID-19 case reported in the city of Houston bringing number of patients in greater H‚Ä¶ https://t.co/MjPFUeM9bS</t>
  </si>
  <si>
    <t>KiahnaStarr</t>
  </si>
  <si>
    <t>Crystal Lake IL</t>
  </si>
  <si>
    <t>WATCH: "The best estimates now of the overall mortality rate for COVID-19 is somewhere between 0.1% and 1%," Adm. B‚Ä¶ https://t.co/vc7Bda7rlo</t>
  </si>
  <si>
    <t>gr02yg</t>
  </si>
  <si>
    <t xml:space="preserve">üö´ DO NOT REPOST üö´ </t>
  </si>
  <si>
    <t>starrynuinui</t>
  </si>
  <si>
    <t>Imus, Calabarzon</t>
  </si>
  <si>
    <t>marbybongs</t>
  </si>
  <si>
    <t>Second presumptive COVID-19 case reported in Alberta https://t.co/XkJpYwx4RJ #AB</t>
  </si>
  <si>
    <t>Alberta411</t>
  </si>
  <si>
    <t>Josef1961s</t>
  </si>
  <si>
    <t xml:space="preserve">Valladolid </t>
  </si>
  <si>
    <t>In my view, in those countries with COVID-19 circulation, patients with respiratory infection showing lymphopenia s‚Ä¶ https://t.co/ROy4fmik4J</t>
  </si>
  <si>
    <t>icusacovich</t>
  </si>
  <si>
    <t>San Juan Capistrano, CA</t>
  </si>
  <si>
    <t>When Trump called Covid-19 a hoax, it was worse than his usual incompetence. It was Chief Executive Malpractice. Pe‚Ä¶ https://t.co/iySTgk4GmO</t>
  </si>
  <si>
    <t>kathieallenmd</t>
  </si>
  <si>
    <t>Fillmore California</t>
  </si>
  <si>
    <t>FOR IMMEDIATE RELEASE
Ventura County Public Health Press Release: Ventura County Public Health reports one presumpt‚Ä¶ https://t.co/c8PXfzF8Ut</t>
  </si>
  <si>
    <t>SarahVollmert</t>
  </si>
  <si>
    <t>nadizzleb</t>
  </si>
  <si>
    <t>Ken Buck voted against emergency funds to combat COVID-19.
The bill passed 415-2.
The AR-15 hanging on his wall i‚Ä¶ https://t.co/kjJ3u6FLHN</t>
  </si>
  <si>
    <t>maraug8288</t>
  </si>
  <si>
    <t>Whidbey Island</t>
  </si>
  <si>
    <t>"We all know that the best way to fight covid-19 would have been to keep it out. But we left the door open and made‚Ä¶ https://t.co/WWNrrc5CJs</t>
  </si>
  <si>
    <t>bjdda</t>
  </si>
  <si>
    <t>#Iran-The #IRGCTerrorists‚Äô intelligence division, &amp;amp; the Ministry of Intelligence have been tasked to silence the fa‚Ä¶ https://t.co/qqTxHV6Z7M</t>
  </si>
  <si>
    <t>1Maesumeh1</t>
  </si>
  <si>
    <t>joyweaver1</t>
  </si>
  <si>
    <t>willwatts811</t>
  </si>
  <si>
    <t>I just signed an Executive Order declaring a state of emergency to help Utah prepare for potential diagnoses of COV‚Ä¶ https://t.co/mpL1fJWZBc</t>
  </si>
  <si>
    <t>GovHerbert</t>
  </si>
  <si>
    <t>factsfaraone</t>
  </si>
  <si>
    <t>Gosh, tested positive for covid-19. BGC office. Keep safe everyone! https://t.co/31MEpFefqR</t>
  </si>
  <si>
    <t>breezefervor</t>
  </si>
  <si>
    <t>The main reason that Trump chose Pence to head up the effort to fight COVID-19 is that Pence is able to deal with t‚Ä¶ https://t.co/O578H5LXel</t>
  </si>
  <si>
    <t>Mistierain</t>
  </si>
  <si>
    <t>#DemCastWA #DemCast 
Seattle Academy, a private school on Capitol Hill, is going into ‚Äúextended closure‚Äù for the ne‚Ä¶ https://t.co/XoXA8jih6w</t>
  </si>
  <si>
    <t>yohan and donghan DOING THE COVID-19 THE ONE TIKTOK TH https://t.co/ecQcptMBHo</t>
  </si>
  <si>
    <t>wannaoned</t>
  </si>
  <si>
    <t>Terra (3rd stone from the sun)</t>
  </si>
  <si>
    <t>Hauerg</t>
  </si>
  <si>
    <t>‚ùóÔ∏èIMPORTANT‚ùóÔ∏è
First assessment on #COVID19 impact on tourism.
COVID-19: #UNWTO calls on governments, internationa‚Ä¶ https://t.co/bpM0UgtMDT</t>
  </si>
  <si>
    <t>TinaWalksLondon</t>
  </si>
  <si>
    <t>seanyoungfan</t>
  </si>
  <si>
    <t>Rockville, MD, USA</t>
  </si>
  <si>
    <t>Debbie and her family were so generous to let strangers into their lives right now. We spent the morning talking ab‚Ä¶ https://t.co/xpA1y8XuCh</t>
  </si>
  <si>
    <t>Visionaryck</t>
  </si>
  <si>
    <t>Arkansas‚Äî-peace is the prize.Q</t>
  </si>
  <si>
    <t>Are you aware that COVID-19 is mutating? The more aggressive strain (Type L) has infected 70% of those tested where‚Ä¶ https://t.co/kLF315uE9E</t>
  </si>
  <si>
    <t>johnbadams4th</t>
  </si>
  <si>
    <t>Montreal</t>
  </si>
  <si>
    <t>Quebec public health announced a third probably case of Covid-19 in the province ‚Äì the person had returned from a t‚Ä¶ https://t.co/mmHuoNIsCq</t>
  </si>
  <si>
    <t>CityNewsMTL</t>
  </si>
  <si>
    <t>I think Trump's next move is simply to revoke citizenship from anyone who contracts COVID-19, that way no more "Americans" die.</t>
  </si>
  <si>
    <t>aaronleavy</t>
  </si>
  <si>
    <t>JayChpJones</t>
  </si>
  <si>
    <t>Will COVID-19 amplify the payment disparities between family doctors when the message is don't come in/self isolate‚Ä¶ https://t.co/awqOkRSJne</t>
  </si>
  <si>
    <t>gforbes</t>
  </si>
  <si>
    <t>Durango, CO</t>
  </si>
  <si>
    <t>TheDancingArrow</t>
  </si>
  <si>
    <t>NewOldXtine</t>
  </si>
  <si>
    <t>HolzmanK</t>
  </si>
  <si>
    <t>Living on the traditional and</t>
  </si>
  <si>
    <t>kiranmartin</t>
  </si>
  <si>
    <t>@drsanjaygupta Question on COVID-19. Do we know yet, if contracted it, whether you can get it again or are you then immune?</t>
  </si>
  <si>
    <t>snippe295_kay</t>
  </si>
  <si>
    <t>This is not America üá∫üá∏üò¢</t>
  </si>
  <si>
    <t>Dobieblue</t>
  </si>
  <si>
    <t>Russellville, AL</t>
  </si>
  <si>
    <t>The Alabama Department of Public Health says its state laboratory has begun testing for COVID-19. https://t.co/6NneqnirxA</t>
  </si>
  <si>
    <t>RPhAaron</t>
  </si>
  <si>
    <t>During @CDCgov tour, @POTUS says to reporters about #COVID_19, "this is a very different thing than something else." https://t.co/qzwToTRbwg</t>
  </si>
  <si>
    <t>wasteoftym</t>
  </si>
  <si>
    <t>KawamaMaximus</t>
  </si>
  <si>
    <t>Bloomington</t>
  </si>
  <si>
    <t>even though a lot of people are saying not to get too scared over COVID-19, having a chronic illness that‚Äôs shot my‚Ä¶ https://t.co/h0jMXbPtoj</t>
  </si>
  <si>
    <t>brandon_barnes_</t>
  </si>
  <si>
    <t>Merata</t>
  </si>
  <si>
    <t>JUST GOT THIS: Personal statement by Hisham Hamdan, Covid-19 @ Case 26.
Read it. Eye-opening. https://t.co/cqUSUWoBEU</t>
  </si>
  <si>
    <t>aziminovic</t>
  </si>
  <si>
    <t>OVER 100,00O PLANET WIDE HAVE COVID-19, AND OVER 4000 HAVE DIED, WHO said the death rate 3 days ago was 3.4%, DT sa‚Ä¶ https://t.co/MEjtFMUfoC</t>
  </si>
  <si>
    <t>JPeggyjo</t>
  </si>
  <si>
    <t>A must-read for your weekend: @Adweek Adweek takes an in-depth look at how COVID-19 is disrupting the advertising w‚Ä¶ https://t.co/OETswd9lb0</t>
  </si>
  <si>
    <t>AICProducers</t>
  </si>
  <si>
    <t>Melbourne via Sydney</t>
  </si>
  <si>
    <t>For context, the UK - which is a fifth of the size of US - has tested over 20,000 people for COVID-19 so far https://t.co/Ize0jzWrOc</t>
  </si>
  <si>
    <t>hayesy316</t>
  </si>
  <si>
    <t>Phollis8</t>
  </si>
  <si>
    <t>drawandstrike</t>
  </si>
  <si>
    <t>The crazy train</t>
  </si>
  <si>
    <t>It seems Covid-19 has come to my town. First announced case in the Bluegrass state. ‚úåüíÄ‚úå
#COVID„Éº19</t>
  </si>
  <si>
    <t>HighMistery</t>
  </si>
  <si>
    <t>Santiago, Chile</t>
  </si>
  <si>
    <t>RonnyMartinez</t>
  </si>
  <si>
    <t>billmost2</t>
  </si>
  <si>
    <t>#DemCastWA #DemCast 
Update from Gov Inslee regarding COVID-19. https://t.co/hI3syZJK4m</t>
  </si>
  <si>
    <t>Toronto canada</t>
  </si>
  <si>
    <t>"Just last week, eight passengers who later tested positive for COVID-19 arrived in Shanghai from Italy and passed‚Ä¶ https://t.co/mem8N7n5kE</t>
  </si>
  <si>
    <t>mavojuice</t>
  </si>
  <si>
    <t>junji ito‚Äôs basement</t>
  </si>
  <si>
    <t>ramenars_</t>
  </si>
  <si>
    <t>christylnrd</t>
  </si>
  <si>
    <t>DFW</t>
  </si>
  <si>
    <t>Hawapino</t>
  </si>
  <si>
    <t>37.517634,126.976797</t>
  </si>
  <si>
    <t>New Straits Times: Health D-G: Close contacts of Covid-19 patients being identified.
https://t.co/2Wx2X0eTg7
via @GoogleNews</t>
  </si>
  <si>
    <t>tcku</t>
  </si>
  <si>
    <t>Bras√≠lia, Brasil</t>
  </si>
  <si>
    <t>FinallyGui</t>
  </si>
  <si>
    <t>Zuid-Holland, Nederland</t>
  </si>
  <si>
    <t>@adevesio Thx for your info üëçüèª
There Is A Drug Already Used In Japan Which May Treat COVID-19, Says New Study
https://t.co/yLx701F3cr</t>
  </si>
  <si>
    <t>RogowskiBubba</t>
  </si>
  <si>
    <t>seonawho</t>
  </si>
  <si>
    <t>Muratenko</t>
  </si>
  <si>
    <t>Abnerbgross</t>
  </si>
  <si>
    <t>A good explainer why #COVID-19 has public officials alarmed, despite more people dying of flu https://t.co/S9Twz6aPiH</t>
  </si>
  <si>
    <t>katydogcrazy</t>
  </si>
  <si>
    <t>C-U, IL</t>
  </si>
  <si>
    <t>balicea1</t>
  </si>
  <si>
    <t>Coronavirus and pets: Your cat or dog probably can‚Äôt get COVID-19, WHO says https://t.co/VGluEMbqj3</t>
  </si>
  <si>
    <t>FOX29philly</t>
  </si>
  <si>
    <t>iamtombray</t>
  </si>
  <si>
    <t>Helikhana</t>
  </si>
  <si>
    <t>Treaty One</t>
  </si>
  <si>
    <t>KenzieSaysSo</t>
  </si>
  <si>
    <t>_suecasa</t>
  </si>
  <si>
    <t>Realm of possiblities.</t>
  </si>
  <si>
    <t>jphorror</t>
  </si>
  <si>
    <t>@realDonaldTrump @BretBaier @seanhannity @FoxNews @cnn @maddow @MSNBC @abc7newsbayarea   You are LYING to the Ameri‚Ä¶ https://t.co/jCxKed00Qb</t>
  </si>
  <si>
    <t>Cooksrealgood</t>
  </si>
  <si>
    <t>Industry giants PLDT Inc. and Globe Telecom said the new coronavirus (COVID-19) outbreak would not impede their net‚Ä¶ https://t.co/VabkM2XzkH</t>
  </si>
  <si>
    <t>NofNewsFilipino</t>
  </si>
  <si>
    <t>‚ÄúWe can confirm that a colleague in our Deloitte Philippines office has tested positive for COVID-19.‚Äù #SeenOnFB‚Ä¶ https://t.co/0oGFZjyVcy</t>
  </si>
  <si>
    <t>Irbid, Hashemite Kingdom of JO</t>
  </si>
  <si>
    <t>qataha_</t>
  </si>
  <si>
    <t>Cali, Colombia</t>
  </si>
  <si>
    <t>1821Hueje</t>
  </si>
  <si>
    <t>'I was unable to breathe', says Briton who contracted coronavirus in Wuhan ‚Äì video https://t.co/11ESMTTvnx https://t.co/3XXTOweKJv</t>
  </si>
  <si>
    <t>mea_sai</t>
  </si>
  <si>
    <t>JUST IN: @RIHealth confirms a third case of coronavirus in RI. A female in her 60s who "was symptomatic and had dir‚Ä¶ https://t.co/qCUTAo1Uvx</t>
  </si>
  <si>
    <t>TedNesi</t>
  </si>
  <si>
    <t>kira_grmy</t>
  </si>
  <si>
    <t>ŸÅŸä ÿ•ŸÜÿ™ÿ∏ÿßÿ± ÿßŸÑŸÇÿßÿ¶ŸÖ ÿßŸÑŸÖŸàÿπŸàÿØ</t>
  </si>
  <si>
    <t>Sayed Hadi al Modaressi, his brother and his wife have tested positive for the Covid-19 coronavirus. Please keep th‚Ä¶ https://t.co/nDepagVobx</t>
  </si>
  <si>
    <t>AnarchoKhomeini</t>
  </si>
  <si>
    <t>bacchuptweets</t>
  </si>
  <si>
    <t>Coryspondence</t>
  </si>
  <si>
    <t>New England</t>
  </si>
  <si>
    <t>Is this why Trump refused the COVID-19 test kits offered by the World Health Organization? #TrumpVirus https://t.co/MbiqplxIpQ</t>
  </si>
  <si>
    <t>maksisanctum</t>
  </si>
  <si>
    <t>@ChristoPhraser Hi Christophe. Do you know who/if anyone is looking at body temperature as a significant factor in‚Ä¶ https://t.co/IbGPeP8ZTB</t>
  </si>
  <si>
    <t>Aly_Fraser</t>
  </si>
  <si>
    <t>walk_about_cate</t>
  </si>
  <si>
    <t>PhillySpecialSB</t>
  </si>
  <si>
    <t>LiaBarber</t>
  </si>
  <si>
    <t>Minneapolis News BREAKING: 1st COVID-19 case confirmed in Minnesota https://t.co/xTKJFg0hJ0 https://t.co/vS1Q69pn37</t>
  </si>
  <si>
    <t>_Minneapolis_NC</t>
  </si>
  <si>
    <t>olmanfortuna12</t>
  </si>
  <si>
    <t>Edmonton Alberta Canada</t>
  </si>
  <si>
    <t>KenFranczek</t>
  </si>
  <si>
    <t>Somerville, MA</t>
  </si>
  <si>
    <t>Statuses of upcoming medical conferences‚Äî COVID-19: What's Cancelled, What Isn't | MedPage Today https://t.co/O2sRzuPVun</t>
  </si>
  <si>
    <t>ColleenT77</t>
  </si>
  <si>
    <t>San Bruno, CA</t>
  </si>
  <si>
    <t>TheGnPTiara</t>
  </si>
  <si>
    <t>Kyiv</t>
  </si>
  <si>
    <t>mik787</t>
  </si>
  <si>
    <t>Vana'diel</t>
  </si>
  <si>
    <t>Talalzalnaqi</t>
  </si>
  <si>
    <t>IlanShahin</t>
  </si>
  <si>
    <t>Paranor001</t>
  </si>
  <si>
    <t>QVille,  Florida</t>
  </si>
  <si>
    <t>COVID-19 Isn‚Äôt As Deadly As We Think https://t.co/sCbddOwxY7</t>
  </si>
  <si>
    <t>q_rising</t>
  </si>
  <si>
    <t>@dbooth3 Fanciful prediction. You would have more chance winning the lottery jackpot 10 times in a row, than 704,000 deaths from COVID-19</t>
  </si>
  <si>
    <t>TimEuropean</t>
  </si>
  <si>
    <t>Calderdale</t>
  </si>
  <si>
    <t>There is always someone who can make money out of a crisis      GPs told to switch to digital consultations to comb‚Ä¶ https://t.co/YU3gHTEFNd</t>
  </si>
  <si>
    <t>SaveCRH</t>
  </si>
  <si>
    <t>gussy173</t>
  </si>
  <si>
    <t xml:space="preserve">idk man somewhere </t>
  </si>
  <si>
    <t>TheAngeloI</t>
  </si>
  <si>
    <t>Jamiaca</t>
  </si>
  <si>
    <t>1donHype</t>
  </si>
  <si>
    <t>Sending regards to everyone affected by the #COVID-19. Following up to my preceding message, these are crucial remi‚Ä¶ https://t.co/02w4yMkooG</t>
  </si>
  <si>
    <t>msucseremban</t>
  </si>
  <si>
    <t>US #COVID19 cases surge past 250, deaths reach 16 https://t.co/j558tPb6al #Coronavirus https://t.co/7sNpONRegX</t>
  </si>
  <si>
    <t>CIDRAP</t>
  </si>
  <si>
    <t>Calgary, 'Berta</t>
  </si>
  <si>
    <t>Alberta man got sick after visiting Illinois, Michigan, Ohio
Illinois: 5 reported cases of COVID-19
Ohio: 0
Michiga‚Ä¶ https://t.co/HjXcLG0NYA</t>
  </si>
  <si>
    <t>markusoff</t>
  </si>
  <si>
    <t>misskeeisha</t>
  </si>
  <si>
    <t>YogaPrasidya</t>
  </si>
  <si>
    <t>Ottawa, ON</t>
  </si>
  <si>
    <t>Every day people turn to @Google products for help. As COVID-19 continues to affect communities around the world, h‚Ä¶ https://t.co/0D3CL3fwgg</t>
  </si>
  <si>
    <t>lindsDoyle</t>
  </si>
  <si>
    <t>Best source on #COVID-19. Gives updates every day. Simple, sane, and the opposite of sensationalist:
Friday 6th Mar‚Ä¶ https://t.co/TIfbSBAwOU</t>
  </si>
  <si>
    <t>whimbird</t>
  </si>
  <si>
    <t>BatsMind</t>
  </si>
  <si>
    <t>solutions_dts</t>
  </si>
  <si>
    <t>GianCMTValenton</t>
  </si>
  <si>
    <t>A Seattle-based employee has been advised by their doctor that they likely have COVID-19, though still awaiting fin‚Ä¶ https://t.co/5wgnEujlx5</t>
  </si>
  <si>
    <t>TeresaCCarter2</t>
  </si>
  <si>
    <t>freakshitdotpng</t>
  </si>
  <si>
    <t>Avengers HQ</t>
  </si>
  <si>
    <t>Bunny_Stark</t>
  </si>
  <si>
    <t>Amazon said Friday in a statement they will keep paying hourly service workers on their Seattle and Bellevue campus‚Ä¶ https://t.co/k0rHkd3nhK</t>
  </si>
  <si>
    <t>DelaynaPS</t>
  </si>
  <si>
    <t>May be older people should not travel even within the country. What about international traveling ? Who should and‚Ä¶ https://t.co/d53xpqrFBE</t>
  </si>
  <si>
    <t>GigiElMahdi</t>
  </si>
  <si>
    <t>We‚Äôre living through COVID-19
She‚Äôs out here getting COVID-20 started https://t.co/7dhuhU74hS</t>
  </si>
  <si>
    <t>guiseiz</t>
  </si>
  <si>
    <t>alyrockstar80</t>
  </si>
  <si>
    <t>@dvillella @realDonaldTrump @HHSGov @SecAzar @VP He needs a scapegoat.  He will wait for a negative development wit‚Ä¶ https://t.co/h1RujWs7Yk</t>
  </si>
  <si>
    <t>qween821</t>
  </si>
  <si>
    <t>Near Tupelo, Mississippi, USA</t>
  </si>
  <si>
    <t>The Minnesota Department of Health says an older adult resident of Ramsey County who recently traveled on a cruise‚Ä¶ https://t.co/Q2sr83CIsS</t>
  </si>
  <si>
    <t>MiddleAmericaMS</t>
  </si>
  <si>
    <t>Monkey79</t>
  </si>
  <si>
    <t>Over there somewhere</t>
  </si>
  <si>
    <t>_totalleo</t>
  </si>
  <si>
    <t>vksaysxo</t>
  </si>
  <si>
    <t>marmolejoslonin</t>
  </si>
  <si>
    <t>I pray that the current COVID-19 epidemic dissipates post haste. 
We should all seize the opportunity to tour the‚Ä¶ https://t.co/sQrt3jDQBk</t>
  </si>
  <si>
    <t>ArtsyAnglican</t>
  </si>
  <si>
    <t>On the border.</t>
  </si>
  <si>
    <t>BaileyPittipat</t>
  </si>
  <si>
    <t>Restrepojuanfe</t>
  </si>
  <si>
    <t>Chaldea</t>
  </si>
  <si>
    <t>heyletsdestiny</t>
  </si>
  <si>
    <t>@SJRozan @angryasianman Thank you for the response.
I was also speaking more widely about all the violent and abus‚Ä¶ https://t.co/GFKqoHlcZ9</t>
  </si>
  <si>
    <t>BeauLimbu</t>
  </si>
  <si>
    <t>We are at second wave of covid-19 spread. I suggest all Malaysians to avoid going to any public gatherings, wash ha‚Ä¶ https://t.co/pm1pev3CpI</t>
  </si>
  <si>
    <t>Â±±Ê¢®Áúå</t>
  </si>
  <si>
    <t>There are two new confirmed cases of COVID-19 in New York City. One new patient is a man in his 40s, and one new pa‚Ä¶ https://t.co/e1zspdugHD</t>
  </si>
  <si>
    <t>kuroyasu17</t>
  </si>
  <si>
    <t>LDN / MAD</t>
  </si>
  <si>
    <t>georgieports</t>
  </si>
  <si>
    <t>Fortuna, CA</t>
  </si>
  <si>
    <t>@julialindau @vicenews We just had our first confirmed COVID-19 case in Colorado.
The man had been traveling in Italy.</t>
  </si>
  <si>
    <t>jelopez350</t>
  </si>
  <si>
    <t>ShannonLana</t>
  </si>
  <si>
    <t>Oshburg, WI</t>
  </si>
  <si>
    <t>@AlcoholicDad4 sad ain't it
 many often 
overexposed/over- dramatized
hope Covid 19 is too
lost a brother to sui‚Ä¶ https://t.co/EHzftwvimJ</t>
  </si>
  <si>
    <t>larrym32</t>
  </si>
  <si>
    <t>#PNW</t>
  </si>
  <si>
    <t>donmgreen</t>
  </si>
  <si>
    <t>RaineyMcdonald</t>
  </si>
  <si>
    <t>Dr. Theresa Tam of the Public Health Agency of Canada says Canadians should 'think twice' about going on cruise shi‚Ä¶ https://t.co/9Fk5XhrjJs</t>
  </si>
  <si>
    <t>jamie_montreal</t>
  </si>
  <si>
    <t>CaroleCarole012</t>
  </si>
  <si>
    <t>Hello, my buddy. ü¶∂üí™ https://t.co/hWJBD0cRFr</t>
  </si>
  <si>
    <t>ShirleyXYPan</t>
  </si>
  <si>
    <t>In light of the growing concerns around coronavirus / COVID-19 and an uptick of cancellations of in person events.‚Ä¶ https://t.co/9HHzX5xHsp</t>
  </si>
  <si>
    <t>_ZeroGap</t>
  </si>
  <si>
    <t>The Matrix</t>
  </si>
  <si>
    <t>COVID-19 I knew it reminded me of something
Source: https://t.co/uOGsj2H2Wh https://t.co/6OMaskXwFg</t>
  </si>
  <si>
    <t>programemes</t>
  </si>
  <si>
    <t>@iran_policy-New Report on #CoronaVirus crisis in #Iran
Causes of its outbreak: cover-up,deception,incompetence, &amp;amp;c‚Ä¶ https://t.co/X1fVRa1Goj</t>
  </si>
  <si>
    <t>At least 1 presumptive case of COVID-19, coronavirus, in El Paso County
https://t.co/NMBspDxOGz</t>
  </si>
  <si>
    <t>oliviaprentzel</t>
  </si>
  <si>
    <t>Hellredia</t>
  </si>
  <si>
    <t>Satanescool</t>
  </si>
  <si>
    <t>Lethbridge Alberta Canada</t>
  </si>
  <si>
    <t>Rumbles82</t>
  </si>
  <si>
    <t>@GOPLeader ‚ÄúThe US response to COVID-19 has been shockingly sluggish. In South Korea, 66,650 people were tested wit‚Ä¶ https://t.co/Wr6d3mqELv</t>
  </si>
  <si>
    <t>FiveFastCats</t>
  </si>
  <si>
    <t>lizaj1129</t>
  </si>
  <si>
    <t>wastemanjuan</t>
  </si>
  <si>
    <t>Realtime information about Coronavirus COVID-19 Global Cases by Johns Hopkins CSSE
https://t.co/qk1pxSOJXZ https://t.co/FUnKS0XGAo</t>
  </si>
  <si>
    <t>TaWeststrate</t>
  </si>
  <si>
    <t>Custom made affordable hand sanitizers and Gel for #Abusites, Visit JIBA PYRAMID PHARMACEUTICALS opposite North gat‚Ä¶ https://t.co/ej0YvixlUu</t>
  </si>
  <si>
    <t>AyshaHassann</t>
  </si>
  <si>
    <t>GregGerard3</t>
  </si>
  <si>
    <t>Corona Virus CoVid-19 was Engineered &amp;amp; Manufactured by the Chinese Government in Wuhan China to be used as a Biolog‚Ä¶ https://t.co/vSBh5dCuCa</t>
  </si>
  <si>
    <t>Oklahombre53</t>
  </si>
  <si>
    <t>ubos, sipon, masakit ulo, is this covid-19, is this dream come true</t>
  </si>
  <si>
    <t>hl_raeth</t>
  </si>
  <si>
    <t xml:space="preserve">AL </t>
  </si>
  <si>
    <t>hunter_moeller</t>
  </si>
  <si>
    <t>TheRealFatsnaps</t>
  </si>
  <si>
    <t>zannerina</t>
  </si>
  <si>
    <t>The unconscionable drongo HIMSELF connected his lies about Covid-19 to his lies about his attempt to extort Ukraine‚Ä¶ https://t.co/UGd2VM0xpS</t>
  </si>
  <si>
    <t>CarrieSweet2017</t>
  </si>
  <si>
    <t>QuintonGodsell</t>
  </si>
  <si>
    <t>The only thing that matters for this regime and its officials is to keep their grip on power. People‚Äôs lives, healt‚Ä¶ https://t.co/JmDLtdZ08i</t>
  </si>
  <si>
    <t>RachidianM</t>
  </si>
  <si>
    <t>West Virginia, USA</t>
  </si>
  <si>
    <t>ChrissyLTurner</t>
  </si>
  <si>
    <t>Today I visited YuXiang Korean Chinese Restaurant in #NV03. We talked about how COVID-19 is affecting business &amp;amp; th‚Ä¶ https://t.co/xsilZNQKD2</t>
  </si>
  <si>
    <t>nakamachirabu</t>
  </si>
  <si>
    <t>tiffany's</t>
  </si>
  <si>
    <t>ravenclaw_blue</t>
  </si>
  <si>
    <t>Park City, Utah</t>
  </si>
  <si>
    <t>Parkrecord</t>
  </si>
  <si>
    <t>MaddieDames</t>
  </si>
  <si>
    <t>_brocktx</t>
  </si>
  <si>
    <t>olivia_burrris</t>
  </si>
  <si>
    <t>Liberals LOVE this virus. Say anything about it other than it will cause mass death and they come at you like you i‚Ä¶ https://t.co/K16StZkaF5</t>
  </si>
  <si>
    <t>Pizza &amp; Sins</t>
  </si>
  <si>
    <t>ryewmn</t>
  </si>
  <si>
    <t>And hey if you run into my super can you ask him if he's been Covid-19 tested and also when will the laundry room r‚Ä¶ https://t.co/8uiyfEvPK8</t>
  </si>
  <si>
    <t>MamieParris</t>
  </si>
  <si>
    <t>‚òâAries ‚òΩCapricorn ‚ÜëScorpio</t>
  </si>
  <si>
    <t>lean20_</t>
  </si>
  <si>
    <t>mskellycannon</t>
  </si>
  <si>
    <t>Sonora, M√©xico</t>
  </si>
  <si>
    <t>AdriMarquezE</t>
  </si>
  <si>
    <t>@RonaldBruceBar3 One other curiosity is the regular flu season goes away once we are warm.  Will COVID-19 also do t‚Ä¶ https://t.co/O9yU3bA9pJ</t>
  </si>
  <si>
    <t>RonaldBruceBar3</t>
  </si>
  <si>
    <t>Helsinki Finland</t>
  </si>
  <si>
    <t>samirnkhan</t>
  </si>
  <si>
    <t>FribourgNancy</t>
  </si>
  <si>
    <t>IstheNameKk</t>
  </si>
  <si>
    <t>NEastern U is urging its Seattle campus faculty to stay home &amp;amp; says that by Mon, the campus will move to online tea‚Ä¶ https://t.co/2y2VJS9yh8</t>
  </si>
  <si>
    <t>politiwars</t>
  </si>
  <si>
    <t>Olympia, Wa</t>
  </si>
  <si>
    <t>Jnoahr</t>
  </si>
  <si>
    <t>@TrinityResists Indiana has its first verified #COVID19  We live near Purdue University and has a large internation‚Ä¶ https://t.co/ii4PNFRjfN</t>
  </si>
  <si>
    <t>cmodowd</t>
  </si>
  <si>
    <t>WilliamMcCandli</t>
  </si>
  <si>
    <t>Carterton, Oxfordshire</t>
  </si>
  <si>
    <t>nathfromthebloc</t>
  </si>
  <si>
    <t>The Earth</t>
  </si>
  <si>
    <t>Adihell</t>
  </si>
  <si>
    <t>a shooting star ~ she/her</t>
  </si>
  <si>
    <t>velvet_ange11</t>
  </si>
  <si>
    <t>Helghast222</t>
  </si>
  <si>
    <t>FnLanny</t>
  </si>
  <si>
    <t>23/NB/Dallas, TX</t>
  </si>
  <si>
    <t>moosekababs</t>
  </si>
  <si>
    <t>unicorntailhair</t>
  </si>
  <si>
    <t>45.415928,-75.702755</t>
  </si>
  <si>
    <t>Ottawa Public Health is continuing to monitor the outbreak of COVID-19. 
There are currently no confirmed cases in‚Ä¶ https://t.co/WmnoKxrcwi</t>
  </si>
  <si>
    <t>jasonmulligan</t>
  </si>
  <si>
    <t>More new COVID-19 cases reported in Denver &amp;amp; El Paso County, bringing total Colorado cases to 5 https://t.co/mRrT2ishjT via @9NEWS</t>
  </si>
  <si>
    <t>BobBrinker</t>
  </si>
  <si>
    <t>cuzn_vin</t>
  </si>
  <si>
    <t>khartoum</t>
  </si>
  <si>
    <t>fatimaaliomer</t>
  </si>
  <si>
    <t>Top $BIIB execs were present at meeting where attendees had Covid-19 https://t.co/TBUtldkR5h via @sheridan_kate @matthewherper and me</t>
  </si>
  <si>
    <t>What IS COVID-19 Vs. Coronavirus? Are They The Same As SARS?
COVID-19 is a highly infectious respiratory disease ca‚Ä¶ https://t.co/dAeu9wqYMY</t>
  </si>
  <si>
    <t>Mutabaruka_Ja</t>
  </si>
  <si>
    <t>Maracay Venezuela</t>
  </si>
  <si>
    <t>maribelcheita</t>
  </si>
  <si>
    <t>Plano, TX</t>
  </si>
  <si>
    <t>Irma_Aparicio</t>
  </si>
  <si>
    <t>PaulNBoyle</t>
  </si>
  <si>
    <t>cdzuleta</t>
  </si>
  <si>
    <t>marykasprzak</t>
  </si>
  <si>
    <t>California Girl</t>
  </si>
  <si>
    <t>TraceyFromCali</t>
  </si>
  <si>
    <t>RGxScorpionGrl</t>
  </si>
  <si>
    <t>A note from Delta CEO Ed Bastian.
Learn more about our response to Covid-19 (coronavirus): https://t.co/nFi7eLKMwX https://t.co/TwLoPk09sB</t>
  </si>
  <si>
    <t>nddance87</t>
  </si>
  <si>
    <t>erreur 404</t>
  </si>
  <si>
    <t>LaMiche142</t>
  </si>
  <si>
    <t>Dear Logan Paul/N9ne types:</t>
  </si>
  <si>
    <t>MaxPow3r11</t>
  </si>
  <si>
    <t>Beautiful Downtown Dempster</t>
  </si>
  <si>
    <t>fardmuhammad</t>
  </si>
  <si>
    <t>Washington State outback</t>
  </si>
  <si>
    <t>mishayah</t>
  </si>
  <si>
    <t>teejayftl</t>
  </si>
  <si>
    <t>Cabo Frio/ Niter√≥i</t>
  </si>
  <si>
    <t>alexc4stro</t>
  </si>
  <si>
    <t>President Trump could create a cure for COVID-19 and we'd hear "not my cure" from the TDS crowd.
They say we're a‚Ä¶ https://t.co/Z295I5aFay</t>
  </si>
  <si>
    <t>standup_1776</t>
  </si>
  <si>
    <t>ivanilhas</t>
  </si>
  <si>
    <t>@MrEwanMorrison Add to the official line - includes a link for cases by local authority area https://t.co/CKMKThDCfJ</t>
  </si>
  <si>
    <t>vivyouell</t>
  </si>
  <si>
    <t>@JalebiTwist @RonKneebone @alvinfinkel @trevortombe Yeah but Covid-19 is gonna help with that.</t>
  </si>
  <si>
    <t>Pam60087252</t>
  </si>
  <si>
    <t>Ukraine, Odessa</t>
  </si>
  <si>
    <t>Thank u COVID-19 ‚ù§Ô∏è https://t.co/SSE8cBh6AX</t>
  </si>
  <si>
    <t>NaoufalWf</t>
  </si>
  <si>
    <t>underdogadmin</t>
  </si>
  <si>
    <t>Adiepenna1</t>
  </si>
  <si>
    <t>Talked to @komonews this morning about the COVID-19 response.
https://t.co/3k1TJDUatR</t>
  </si>
  <si>
    <t>RepDelBene</t>
  </si>
  <si>
    <t>Jhn_mrk86</t>
  </si>
  <si>
    <t>usi_69</t>
  </si>
  <si>
    <t>Medford, MA</t>
  </si>
  <si>
    <t>llebnayr</t>
  </si>
  <si>
    <t>ezedozitt21</t>
  </si>
  <si>
    <t>menlo park ca</t>
  </si>
  <si>
    <t>cafwine</t>
  </si>
  <si>
    <t>Irvine, CA and Washington, DC</t>
  </si>
  <si>
    <t>I refuse to put patients‚Äô health at risk so that insurance companies can use COVID-19 to pad their profits. Patient‚Ä¶ https://t.co/qHSYPd1pJY</t>
  </si>
  <si>
    <t>RepKatiePorter</t>
  </si>
  <si>
    <t>AdriannaSpitler</t>
  </si>
  <si>
    <t>Eastern Idaho</t>
  </si>
  <si>
    <t>The Idaho Association of Health Plans says its members have agreed to cover cost-sharing for Coronavirus Testing in‚Ä¶ https://t.co/0Whr0kAfYp</t>
  </si>
  <si>
    <t>localnews8</t>
  </si>
  <si>
    <t>Knowing if you have COVID-19 can help keep you, your family, and our community safe. We need to be equipped with th‚Ä¶ https://t.co/tHBFebdJ9H</t>
  </si>
  <si>
    <t>HilkeLinda</t>
  </si>
  <si>
    <t>With COVID-19, better known as the Coronavirus, spreading across the world, we would like to review some steps you‚Ä¶ https://t.co/4KxaFGYE4B</t>
  </si>
  <si>
    <t>parlevelsys</t>
  </si>
  <si>
    <t>Duluth, MN</t>
  </si>
  <si>
    <t>Great new @ICHEJournal 
https://t.co/tK35P2x2Ez
In Hong Kong, 
42 days, 
43 hospitals
42 #covid-19 + patients
NO H‚Ä¶ https://t.co/SMMOm8mx4D</t>
  </si>
  <si>
    <t>drew76thompson</t>
  </si>
  <si>
    <t>BernadetteBe</t>
  </si>
  <si>
    <t>The magnitude of our collective response to COVID-19 is what our collective response to climate change should have‚Ä¶ https://t.co/SKYkP7kFHp</t>
  </si>
  <si>
    <t>AJ77SF</t>
  </si>
  <si>
    <t>Florida, United States</t>
  </si>
  <si>
    <t>BREAKING: Seattle reports 4 new cases of #CoronaVirus in King County, bringing total Covid-19 cases in the county t‚Ä¶ https://t.co/2JD4ccU2KQ</t>
  </si>
  <si>
    <t>SpiritFoxxx</t>
  </si>
  <si>
    <t>Eli_Sherman</t>
  </si>
  <si>
    <t>Grande Prairie, AB</t>
  </si>
  <si>
    <t>Second presumptive COVID-19 case reported in Alberta - Reach FM #Coronavirus #COVID-19 #Alberta #Albertahealth https://t.co/NJ401jHym0</t>
  </si>
  <si>
    <t>963ReachFM</t>
  </si>
  <si>
    <t>College Place, WA.</t>
  </si>
  <si>
    <t>I've slept for almost 24 hours straight, except to get up and pee or take medicine. Not sure if I have Influenza A‚Ä¶ https://t.co/TsxWdSs24h</t>
  </si>
  <si>
    <t>stillskie93</t>
  </si>
  <si>
    <t>Rimsahar</t>
  </si>
  <si>
    <t>‚îîA</t>
  </si>
  <si>
    <t>Ryan12_2</t>
  </si>
  <si>
    <t xml:space="preserve">Toronto, Canada </t>
  </si>
  <si>
    <t>ChicDelights8</t>
  </si>
  <si>
    <t xml:space="preserve">New York , US </t>
  </si>
  <si>
    <t>Newsbeeet</t>
  </si>
  <si>
    <t>(to the tune of ‚ÄúCome On Eileen‚Äù)
üéµ COVID-19 üéµ</t>
  </si>
  <si>
    <t>juanitocbueno</t>
  </si>
  <si>
    <t>36.079155,-115.031136</t>
  </si>
  <si>
    <t>unlvgrad03</t>
  </si>
  <si>
    <t>"EvergreenHealth Medical Center has announced a 12th COVID-19 death.
This comes hours after the Kirkland hospital‚Ä¶ https://t.co/21fEhVCrsH</t>
  </si>
  <si>
    <t>clarewindsor</t>
  </si>
  <si>
    <t>Minnesota's first COVID-19 case confirmed in cruise ship traveler https://t.co/RStzIQPd54 via @mprnews</t>
  </si>
  <si>
    <t>Bfurlich</t>
  </si>
  <si>
    <t>18_Dalton</t>
  </si>
  <si>
    <t>The Village Green</t>
  </si>
  <si>
    <t>The irony of people raiding Costco for supplies is that with the exception of one death, all of the fatalities from‚Ä¶ https://t.co/IWhUmlbvJf</t>
  </si>
  <si>
    <t>20thCenturyMan</t>
  </si>
  <si>
    <t>SoCal 805</t>
  </si>
  <si>
    <t>When it comes to spotting symptoms, how is the new coronavirus (also known as COVID-19) different from a cold or th‚Ä¶ https://t.co/8D0GJxFOc8</t>
  </si>
  <si>
    <t>ShoelessLinda</t>
  </si>
  <si>
    <t>BrittanyGlasTV</t>
  </si>
  <si>
    <t>[COVID-19] Public Health England @PHE_uk has issued official advice on dealing with potentially #coronavirus contam‚Ä¶ https://t.co/0QFwWWKQTm</t>
  </si>
  <si>
    <t>Clarepaul_</t>
  </si>
  <si>
    <t>Pearl33502007</t>
  </si>
  <si>
    <t>ValeaPre</t>
  </si>
  <si>
    <t>IChatterjea</t>
  </si>
  <si>
    <t>henderson</t>
  </si>
  <si>
    <t>Coronavirus Task Force Gives Update On COVID-19 | NBC News (Live Stream) https://t.co/039HYrQMv2 via @YouTube</t>
  </si>
  <si>
    <t>craddock123</t>
  </si>
  <si>
    <t>The University of Washington says a staff member has tested positive for coronavirus.
https://t.co/dhj9CPiUOk https://t.co/IFA0VTjw8b</t>
  </si>
  <si>
    <t>JulesLevin1</t>
  </si>
  <si>
    <t>7425 77 Ave Edmonton Alberta</t>
  </si>
  <si>
    <t>T2AutoTruck</t>
  </si>
  <si>
    <t>Parker, CO | Married: 070419</t>
  </si>
  <si>
    <t>rudedogreyes</t>
  </si>
  <si>
    <t>annalireth</t>
  </si>
  <si>
    <t>LexFlorez</t>
  </si>
  <si>
    <t>West Covina, CA</t>
  </si>
  <si>
    <t>chrisokaysure</t>
  </si>
  <si>
    <t>All435Reps</t>
  </si>
  <si>
    <t>Just realized I haven't taken a day off in 5 months and due to COVID-19 I may not want to actually go out and do th‚Ä¶ https://t.co/By6yPvluVZ</t>
  </si>
  <si>
    <t>juliarosen</t>
  </si>
  <si>
    <t>Yonkers NY</t>
  </si>
  <si>
    <t>yonkersoem40</t>
  </si>
  <si>
    <t>Valencia</t>
  </si>
  <si>
    <t>luisg16</t>
  </si>
  <si>
    <t>@MollyJongFast He does not understand Covid 19, humans, Earth, air, water, land, animals, rocks....anything. He's j‚Ä¶ https://t.co/feyTN2VuAV</t>
  </si>
  <si>
    <t>cobaltbludolphi</t>
  </si>
  <si>
    <t>üíå Brock@brockstargaming.com</t>
  </si>
  <si>
    <t>Covid-19 might be wrecking havoc on most brands, but these 12 brands are actually seeing a lift in sales:
Lysol
Cl‚Ä¶ https://t.co/mzaVBsVUVZ</t>
  </si>
  <si>
    <t>brockmclaughlin</t>
  </si>
  <si>
    <t>dgmosr</t>
  </si>
  <si>
    <t>bhuaneshs</t>
  </si>
  <si>
    <t>A rather rational and factual look at Covid 19. https://t.co/BjTzkd7z0L</t>
  </si>
  <si>
    <t>ShawnMcCusker</t>
  </si>
  <si>
    <t>@GhastlyDope 
Here some articles if you need news for this show: 
https://t.co/ps9CKCjlTJ
https://t.co/GmUzT7zOOL
https://t.co/QZZOgF8api</t>
  </si>
  <si>
    <t>DXR2</t>
  </si>
  <si>
    <t>WATCH: Although WV is at low risk for the novel coronavirus, or COVID-19, at this time, it‚Äôs important that we stay‚Ä¶ https://t.co/nthYTfuVD2</t>
  </si>
  <si>
    <t>LindaSellsFla</t>
  </si>
  <si>
    <t>üö® Our coronavirus travel Q&amp;amp;A with @travellingtrend starts in 5 minutes! üö®
Ask Nick your questions in the comments‚Ä¶ https://t.co/tIh24nN74p</t>
  </si>
  <si>
    <t>frzu</t>
  </si>
  <si>
    <t>xayeshax_</t>
  </si>
  <si>
    <t>BryanJohnson__</t>
  </si>
  <si>
    <t>Seattle Univ has joined the UW in cancelling in-person classes for the next 2 weeks to try to stem the spread of CO‚Ä¶ https://t.co/VZnrwHtGDD</t>
  </si>
  <si>
    <t>#CostcoPanicBuying
Dear Costco Members:  unless the CDC issues an alert that Covid-19 causes you to grow THREE MORE‚Ä¶ https://t.co/2Ngd07d1pJ</t>
  </si>
  <si>
    <t>HumanFaceAlien1</t>
  </si>
  <si>
    <t>Granada - Madrid</t>
  </si>
  <si>
    <t>vkthor</t>
  </si>
  <si>
    <t>Jpilipovic1</t>
  </si>
  <si>
    <t>Here, there, everywhere</t>
  </si>
  <si>
    <t>OpenWorldYoga</t>
  </si>
  <si>
    <t>Amazing, still getting my head round this!!URGENT: CoVid 19 Frequency Solutions Found, Not a Typical Virus w/ Sharr‚Ä¶ https://t.co/MWtLVmJcql</t>
  </si>
  <si>
    <t>letullett</t>
  </si>
  <si>
    <t>oliviaherlinda</t>
  </si>
  <si>
    <t>@waltshaub And it makes us sick to hear the VP constantly giving 45* credit for everything Covid-19 when he hasn't‚Ä¶ https://t.co/0pBf3YWlCr</t>
  </si>
  <si>
    <t>Windemere22</t>
  </si>
  <si>
    <t>7HAMLET7</t>
  </si>
  <si>
    <t>An employee of Norwalk and Danbury Hospitals (a single hospital network) has tested positive for COVID-19, per‚Ä¶ https://t.co/nmR9s2mS8z</t>
  </si>
  <si>
    <t>Yahoo99Le</t>
  </si>
  <si>
    <t>Thanks for your question but actually it‚Äôs not airborne. It spreads from person to person through small droplets fr‚Ä¶ https://t.co/GbIa88XRBR</t>
  </si>
  <si>
    <t>ETCrone</t>
  </si>
  <si>
    <t>TY @Francis_Lam You explain it so well. Chinatowns are safe but they are dying from ignorance about COVID-19. And t‚Ä¶ https://t.co/XsJmXJR0o1</t>
  </si>
  <si>
    <t>yaoxiaoart</t>
  </si>
  <si>
    <t>THIS JUST IN:  3 additional novel #coronavirus cases confirmed in Contra Costa County, officials say. 2 of the pati‚Ä¶ https://t.co/Nb42O9rcqX</t>
  </si>
  <si>
    <t>HDFrankenstein</t>
  </si>
  <si>
    <t>jins94475391</t>
  </si>
  <si>
    <t>MiroCarla</t>
  </si>
  <si>
    <t>joey_fontana</t>
  </si>
  <si>
    <t>Jayraffky</t>
  </si>
  <si>
    <t>SF/Bay Area, CA</t>
  </si>
  <si>
    <t>APALA releases guidance on how to protect AAPI workers in light of the outbreak of COVID-19!
&amp;gt;&amp;gt;&amp;gt;TAKE ACTION&amp;lt;&amp;lt;&amp;lt;
1.‚Ä¶ https://t.co/kXdNR8IrXX</t>
  </si>
  <si>
    <t>IFPTE21</t>
  </si>
  <si>
    <t>Hato Tejas, Puerto Rico</t>
  </si>
  <si>
    <t>_pipilok</t>
  </si>
  <si>
    <t>Let me get this straight. 3500 passengers aboard the cruise ship. A mere 46 people were tested. Out of that, 21 tes‚Ä¶ https://t.co/KsI36Ju6jx</t>
  </si>
  <si>
    <t>CortneyJohnelle</t>
  </si>
  <si>
    <t>Midsomer Norton</t>
  </si>
  <si>
    <t>anne_collins72</t>
  </si>
  <si>
    <t>The featured merch in Splatoon 2 lately has had medical masks almost every day I‚Äôm like ... thanks but I don‚Äôt play‚Ä¶ https://t.co/w39WfDSDT9</t>
  </si>
  <si>
    <t>uhmanyel</t>
  </si>
  <si>
    <t>unesheet</t>
  </si>
  <si>
    <t>Flushing, MI</t>
  </si>
  <si>
    <t>The press might want to ask what the President‚Äôs response re COVID 19 tells you about his executive leadership. Ins‚Ä¶ https://t.co/LL7OLA2VKs</t>
  </si>
  <si>
    <t>Kerig4195</t>
  </si>
  <si>
    <t>@C3_Nik @woodaldo7 On that note i agree, i was never worried about the death rate from covid-19, what baffles me is‚Ä¶ https://t.co/LzcBUxHVr6</t>
  </si>
  <si>
    <t>Vanderl34122444</t>
  </si>
  <si>
    <t>Gombak,Selangor</t>
  </si>
  <si>
    <t>nadpeanut</t>
  </si>
  <si>
    <t>"Covid-19" perfectly replaces "Come on Eileen". Do with this useful information what you will.</t>
  </si>
  <si>
    <t>jp_hikes</t>
  </si>
  <si>
    <t>htxrico</t>
  </si>
  <si>
    <t>DataIsStrange</t>
  </si>
  <si>
    <t>Ashland, VA</t>
  </si>
  <si>
    <t>TaritaC</t>
  </si>
  <si>
    <t>The #COVID19Nigeria situation report has been published for 5th March, 2020. 
Our daily situation reports for‚Ä¶ https://t.co/TABUdar75B</t>
  </si>
  <si>
    <t>AishaJana</t>
  </si>
  <si>
    <t>Dean90173749</t>
  </si>
  <si>
    <t>Jaquanbennett4</t>
  </si>
  <si>
    <t>okboojie</t>
  </si>
  <si>
    <t>Sheryl2100</t>
  </si>
  <si>
    <t>üë†üë†Did Denver Democrat Candi CdeBaca just endorse using #coronavirus as a bio-weapon against supporters of the Presi‚Ä¶ https://t.co/rqAS53g8JI</t>
  </si>
  <si>
    <t>SimonHaller1</t>
  </si>
  <si>
    <t>Our community's health is our number 1 priority. Here's an important message regarding upcoming competitive gaming‚Ä¶ https://t.co/SKqtMgTdll</t>
  </si>
  <si>
    <t>teamx11</t>
  </si>
  <si>
    <t>The Washington State Department of Health has created COVID-19 preparedness one-pagers in 10 languages. Please shar‚Ä¶ https://t.co/WNqjpdnLoe</t>
  </si>
  <si>
    <t>charlesnext_</t>
  </si>
  <si>
    <t>ALERT: Kentucky has a confirmed case of COVID-19. Person is in Lexington and in isolation.</t>
  </si>
  <si>
    <t>Bullwong</t>
  </si>
  <si>
    <t>dxtnpaco</t>
  </si>
  <si>
    <t>cliffreid</t>
  </si>
  <si>
    <t>In #qt Morrison attacked Albo, for not going to COVID-19 briefing, when Morrison knew Albo was with him at the vigi‚Ä¶ https://t.co/aAg9IgSyPd</t>
  </si>
  <si>
    <t>GZuleika1212</t>
  </si>
  <si>
    <t>Sheffield~Spain</t>
  </si>
  <si>
    <t>atkin_porter</t>
  </si>
  <si>
    <t>lauuulaure</t>
  </si>
  <si>
    <t>MusclesJimmy</t>
  </si>
  <si>
    <t>üö®Premiere Update
Due to COVID-19 concerns, the SXSW festival in Austin has been currently canceled
The premiere f‚Ä¶ https://t.co/xYoV33WHDc</t>
  </si>
  <si>
    <t>Mike_Wheeler_11</t>
  </si>
  <si>
    <t>Farnham, Tooting, London, UK</t>
  </si>
  <si>
    <t>About to eat? Help reduce the spread of #coronavirus by washing your hands more often, for 20 seconds each time, es‚Ä¶ https://t.co/yg1SsGPaCp</t>
  </si>
  <si>
    <t>proftomquinn</t>
  </si>
  <si>
    <t>Bromley, Kent, UK</t>
  </si>
  <si>
    <t>A prayer for all those affected by coronavirus. 
Read our regularly updated #coronavirus (COVID-19) guidance for c‚Ä¶ https://t.co/Ibom9yIPSZ</t>
  </si>
  <si>
    <t>Rev_Roger</t>
  </si>
  <si>
    <t>ÎåÄÌïúÎØºÍµ≠ Ï≤úÏïàÏãú</t>
  </si>
  <si>
    <t>Why isn't Europe better prepared for the coronavirus outbreak?
https://t.co/H2e997OOMJ</t>
  </si>
  <si>
    <t>Chnetforever</t>
  </si>
  <si>
    <t>@illumina @MilliporeSigma @idtdna Can you three (possibly others) coordinate and make enough covid-19 test kits for‚Ä¶ https://t.co/bQTXsAXDie</t>
  </si>
  <si>
    <t>kyestachowski</t>
  </si>
  <si>
    <t>Irdina_Lee99</t>
  </si>
  <si>
    <t>Check In and Follow respected activist : @swilkinsonbc for real news on the brutal continued occupation of Palestin‚Ä¶ https://t.co/thj7X5UtEZ</t>
  </si>
  <si>
    <t>Bebby1960</t>
  </si>
  <si>
    <t>@paperthinplans @chasingfourtune A whole city HASN‚ÄôT, unless you‚Äôre privy to information the public isn‚Äôt. Around 3‚Ä¶ https://t.co/7C43VBmR48</t>
  </si>
  <si>
    <t>thingswllchange</t>
  </si>
  <si>
    <t>ReelDavidSmith</t>
  </si>
  <si>
    <t>France EU</t>
  </si>
  <si>
    <t>Today in The Capitals:
üá™üá∏ New anti-#COVID_19 measures
üá©üá™ Debate on right-wing terrorism
üá∏üá™ Chechen blogger escapes‚Ä¶ https://t.co/LxnjGuhV1P</t>
  </si>
  <si>
    <t>FBPETrundlelin</t>
  </si>
  <si>
    <t>Wendy_Met</t>
  </si>
  <si>
    <t>leonor_alves17</t>
  </si>
  <si>
    <t>If this wasn't so horrifying it'd be fiction. Wait- did you write it @StephenKing?
1/28: @VP goes to FL school. Cl‚Ä¶ https://t.co/s1x7fLuDHI</t>
  </si>
  <si>
    <t>EileenDiana</t>
  </si>
  <si>
    <t>Ramsey County is working closely with @mnhealth on this presumptive case of novel coronavirus, COVID-19.
Questions‚Ä¶ https://t.co/6xs5xMi4wu</t>
  </si>
  <si>
    <t>MNFamilyDocs</t>
  </si>
  <si>
    <t>University of Birmingham &amp; Birmingham Women's Foundation Trust</t>
  </si>
  <si>
    <t>COVID-19 Update ‚Äì Anthony Fauci from @NIAIDNews discusses the latest developments in the global spread of #COVID19‚Ä¶ https://t.co/DtxXZfUyPw</t>
  </si>
  <si>
    <t>Mark_D_Kilby</t>
  </si>
  <si>
    <t>UTRGV</t>
  </si>
  <si>
    <t>Y‚Äôall scared of COVID-19 but won‚Äôt wipe down your machine at the gym!</t>
  </si>
  <si>
    <t>vianeyvegaa</t>
  </si>
  <si>
    <t>other agencies &amp;amp; idols: donates mask nor money for covid-19
woollim stans: sent 2,000 mask and hand sanitizer to w‚Ä¶ https://t.co/9BApODjR8P</t>
  </si>
  <si>
    <t>syaneul</t>
  </si>
  <si>
    <t>#BREAKING The fourth person who tested positive for Covid-19 attended the Tool concert at Spark Arena in Auckland o‚Ä¶ https://t.co/q2fIKVUFer</t>
  </si>
  <si>
    <t>omura_subz</t>
  </si>
  <si>
    <t>MN CD2</t>
  </si>
  <si>
    <t>COVID-19 is in MN. Fortunately, its greeting party is the public health equivalent of a well-armed, battle-tested S‚Ä¶ https://t.co/xMryEtZv9F</t>
  </si>
  <si>
    <t>purrfection2015</t>
  </si>
  <si>
    <t>1 OF THE 3 #CORONAVIRUS BOMBSHELLS IN MY BOOK HAS JUST BEEN PROVEN TRUE:
Scientists from China said they've identif‚Ä¶ https://t.co/tkk5dqRqRx</t>
  </si>
  <si>
    <t>gregmroscoe</t>
  </si>
  <si>
    <t>LivingInternal</t>
  </si>
  <si>
    <t>lisalovesyouuu</t>
  </si>
  <si>
    <t>America WWG1WGA</t>
  </si>
  <si>
    <t>WATCH: "The best estimates now of the overall mortality rate for COVID-19 is somewhere between 0.1% and 1%," Adm. B‚Ä¶ https://t.co/L2gR3SzrqV</t>
  </si>
  <si>
    <t>LCalifornian</t>
  </si>
  <si>
    <t xml:space="preserve">Chilling in Hell </t>
  </si>
  <si>
    <t>KENTUCKY GOVERNOR DECLARES A STATE OF EMERGENCY OVER COVID-19</t>
  </si>
  <si>
    <t>VWAimlessly</t>
  </si>
  <si>
    <t>The flu has killed tens of thousands more people. So why is everyone freaking out about the #coronavirus?
https://t.co/KpEcnmuGvd</t>
  </si>
  <si>
    <t>idjadi</t>
  </si>
  <si>
    <t>ag major</t>
  </si>
  <si>
    <t>A_Rob_Big_Al</t>
  </si>
  <si>
    <t>Due to the COVID-19 epidemics, the in person CG meeting in Oslo was cancelled. Still, the CG held a whole-day Skype‚Ä¶ https://t.co/BmUIuVhmXm</t>
  </si>
  <si>
    <t>TreatMeEU</t>
  </si>
  <si>
    <t>Will this be like the Bushfire fund, which doesn't actually exist. #Covid_19 #auspol https://t.co/BNtDYuCR4t</t>
  </si>
  <si>
    <t>jamnic77</t>
  </si>
  <si>
    <t>Treaty 6 territory</t>
  </si>
  <si>
    <t>BREAKING: Alberta's chief medical officer of health Deena Hinshaw says she has learned in the last hour that there‚Ä¶ https://t.co/cx3ozo3yz6</t>
  </si>
  <si>
    <t>westcoastalice</t>
  </si>
  <si>
    <t>NYC &amp; Westchester</t>
  </si>
  <si>
    <t>Pace University is closely monitoring the evolving public health situation with Coronavirus Disease 19 (COVID-19).‚Ä¶ https://t.co/zw7x4wnaFk</t>
  </si>
  <si>
    <t>PaceUGCR</t>
  </si>
  <si>
    <t>Sir_JeffranoxD</t>
  </si>
  <si>
    <t>ellendarbyart</t>
  </si>
  <si>
    <t>sarahbarkley</t>
  </si>
  <si>
    <t>Topeka, KS</t>
  </si>
  <si>
    <t>For clarification and my own edification, COVID-19 is the illness caused by the virus SARS-CoV-2. https://t.co/XO0sBHkte1</t>
  </si>
  <si>
    <t>ScottWickham</t>
  </si>
  <si>
    <t>acevonjohnson</t>
  </si>
  <si>
    <t>Things you don't want your company to be in the news for: eight people getting infected with COVID-19 at a single l‚Ä¶ https://t.co/jxTyuCoq47</t>
  </si>
  <si>
    <t>Sid__j</t>
  </si>
  <si>
    <t>Iowa, yes Iowa. Turn it blue.</t>
  </si>
  <si>
    <t>DawnaRickelz</t>
  </si>
  <si>
    <t>mostly columbus ohio</t>
  </si>
  <si>
    <t>theybege</t>
  </si>
  <si>
    <t>khalids</t>
  </si>
  <si>
    <t>LOOK: Deloitte Philippines confirms that one of its employees tested positive for COVID-19. https://t.co/FjV2kEOdgx</t>
  </si>
  <si>
    <t>caplenard_</t>
  </si>
  <si>
    <t>PmschuSchu</t>
  </si>
  <si>
    <t>stargazer1951</t>
  </si>
  <si>
    <t>President Trump said that because most people will have MILD COVID-19 symptoms, they might go to work not KNOWING t‚Ä¶ https://t.co/6loUJG11HR</t>
  </si>
  <si>
    <t>ween_teena</t>
  </si>
  <si>
    <t>NE Ohio</t>
  </si>
  <si>
    <t>MindyBe</t>
  </si>
  <si>
    <t>Fradley, England</t>
  </si>
  <si>
    <t>Jamesf_89</t>
  </si>
  <si>
    <t>danlacewell</t>
  </si>
  <si>
    <t>London, Ontari</t>
  </si>
  <si>
    <t>Hey @H3CZ @MrAdamAp @CODLeague with all the swirling of other events being cancelled because of COVID-19, what is h‚Ä¶ https://t.co/fZZ6lU9Gnw</t>
  </si>
  <si>
    <t>TMillsEh</t>
  </si>
  <si>
    <t>@Quamasparagi @p67444 any good for you? 
https://t.co/Gyhg5rutDa</t>
  </si>
  <si>
    <t>Infelixuk</t>
  </si>
  <si>
    <t>So any other countries want to let me know if their government takes the weekend off from counting COVID-19 cases o‚Ä¶ https://t.co/gl9iR546nf</t>
  </si>
  <si>
    <t>JenanneGore</t>
  </si>
  <si>
    <t>JUST IN: Ontario health officials confirm a new case of COVID-19 in Toronto -- a man in his 20s who returned from I‚Ä¶ https://t.co/lrBrghEC9h</t>
  </si>
  <si>
    <t>CP24</t>
  </si>
  <si>
    <t>notteardeem</t>
  </si>
  <si>
    <t>Elk Grove, CA</t>
  </si>
  <si>
    <t>totah_john</t>
  </si>
  <si>
    <t>NJ USA</t>
  </si>
  <si>
    <t>@mbhey131 @ze_badger @patriachacarera @Hbou_hexe @profwolff @blindjustice00 @WalshFreedom @JBergweg @WuShocks‚Ä¶ https://t.co/8wEp3wLRpO</t>
  </si>
  <si>
    <t>LalalaSomerset</t>
  </si>
  <si>
    <t>@politicalmath Have you seen this story? US tried to develop its own more complicated test https://t.co/iU7OJTtuER</t>
  </si>
  <si>
    <t>PatStrauss3</t>
  </si>
  <si>
    <t>The #NHL rejecting a public health board‚Äôs recommendation to postpone a game in San Jose Thursday is being criticiz‚Ä¶ https://t.co/0I10M9OM4d</t>
  </si>
  <si>
    <t>msotelo63</t>
  </si>
  <si>
    <t>SCOOP: A Russian billionaire with a criminal past and alleged links to organized crime has been investing in US com‚Ä¶ https://t.co/mxNagiG2jk</t>
  </si>
  <si>
    <t>Sensiablue</t>
  </si>
  <si>
    <t>The North of England</t>
  </si>
  <si>
    <t>We‚Äôve answered some of your popular #coronavirus questions. For more information, our website has up to date inform‚Ä¶ https://t.co/zd0tpjS6CZ</t>
  </si>
  <si>
    <t>Caroline_Symes</t>
  </si>
  <si>
    <t xml:space="preserve">cork, boy. </t>
  </si>
  <si>
    <t>murray45635</t>
  </si>
  <si>
    <t>stephieeangeles</t>
  </si>
  <si>
    <t>@ether_fox @BNODesk We know the Pope tested negative for COVID-19. If he had a common cold, or influenza "the flu",‚Ä¶ https://t.co/STPwuTuoWU</t>
  </si>
  <si>
    <t>Nigeria is leading by example in strengthening preparedness and research systems, which are the first line of defen‚Ä¶ https://t.co/E7ljWgwDLW</t>
  </si>
  <si>
    <t>sulzhan</t>
  </si>
  <si>
    <t>_joaanalopez</t>
  </si>
  <si>
    <t>venus</t>
  </si>
  <si>
    <t>em0supremo</t>
  </si>
  <si>
    <t>I‚Äôm very nervous about the detention camps and COVID-19.</t>
  </si>
  <si>
    <t>PWM62</t>
  </si>
  <si>
    <t>Isle Of Wight</t>
  </si>
  <si>
    <t>In case anyone's wondering, our church will be meeting this Sunday. We will be worshipping Jesus. We will be blessi‚Ä¶ https://t.co/iiZJEx3dy2</t>
  </si>
  <si>
    <t>newportchurchiw</t>
  </si>
  <si>
    <t>Costa Del Bebington</t>
  </si>
  <si>
    <t>Dua Lipa‚Äôs new hit single:
One kiss is it all takes to get COVID-19 https://t.co/3cwxcY5WyP https://t.co/Tr7GeJ7EJe</t>
  </si>
  <si>
    <t>george24740</t>
  </si>
  <si>
    <t>Hop and a skip from Notre Dame</t>
  </si>
  <si>
    <t>SamRoseWatson</t>
  </si>
  <si>
    <t>Rosewood, Rockport City</t>
  </si>
  <si>
    <t>Tsubasa2120</t>
  </si>
  <si>
    <t>At corner of Walk/Don't Walk</t>
  </si>
  <si>
    <t>ShelbyHappy</t>
  </si>
  <si>
    <t>Southern States</t>
  </si>
  <si>
    <t>NoctRomaRTW</t>
  </si>
  <si>
    <t>jayjayheywood</t>
  </si>
  <si>
    <t>More than 10,000 waiting for tests just in CA. ‚ÄúCalifornia has only tested 516 people for COVID-19 to date, far bel‚Ä¶ https://t.co/F2LX7XoOYY</t>
  </si>
  <si>
    <t>WashburneMaggie</t>
  </si>
  <si>
    <t>mistake_of_1898</t>
  </si>
  <si>
    <t>MonaSmitte</t>
  </si>
  <si>
    <t>UK  (not EUSSR)</t>
  </si>
  <si>
    <t>Has anyone considered tackling COVID-19 by calling it racist, misogynistic, homophobic, transphobic, a Nazi, a memb‚Ä¶ https://t.co/UVd1CHNOM9</t>
  </si>
  <si>
    <t>PissedOffTory</t>
  </si>
  <si>
    <t>@realDonaldTrump so how‚Äôs this population control with the covid-19 going, good idea huh</t>
  </si>
  <si>
    <t>fadedskittles_</t>
  </si>
  <si>
    <t>D [M] V.</t>
  </si>
  <si>
    <t>TheName_Chris</t>
  </si>
  <si>
    <t>jay_cl9</t>
  </si>
  <si>
    <t>hemel hempstead</t>
  </si>
  <si>
    <t>nicnac1902</t>
  </si>
  <si>
    <t>Microsoft says it will make sure its hourly vendors keep getting their full pay even though their hours may be redu‚Ä¶ https://t.co/T6N2VfnfH5</t>
  </si>
  <si>
    <t>Hawthorne, New Jersey</t>
  </si>
  <si>
    <t>mandy_demarco</t>
  </si>
  <si>
    <t>Serbia</t>
  </si>
  <si>
    <t>1zverko</t>
  </si>
  <si>
    <t>East Dulwich</t>
  </si>
  <si>
    <t>jambonvilla</t>
  </si>
  <si>
    <t>Oak Park, IL</t>
  </si>
  <si>
    <t>OPscoville</t>
  </si>
  <si>
    <t>doiewoo</t>
  </si>
  <si>
    <t>sivavaid</t>
  </si>
  <si>
    <t>cut_release</t>
  </si>
  <si>
    <t>VokuraiART</t>
  </si>
  <si>
    <t>Tulsa, Okla.</t>
  </si>
  <si>
    <t>Here's @GovStitt offering #coronavirus perspective:
‚ÄúIn the US there‚Äôs been 14 deaths from COVID-19 ... there‚Äôs be‚Ä¶ https://t.co/apl8hJ1Wbc</t>
  </si>
  <si>
    <t>JonesingToWrite</t>
  </si>
  <si>
    <t>mlmetz5612</t>
  </si>
  <si>
    <t>doh_kyunqsoo</t>
  </si>
  <si>
    <t>Columbia, MD</t>
  </si>
  <si>
    <t>How Bridgeway is handling COVID-19 #coronavirus https://t.co/zoD2xFSTYb</t>
  </si>
  <si>
    <t>PastorDanBCC</t>
  </si>
  <si>
    <t>dmedin11</t>
  </si>
  <si>
    <t>BREAKING: Alberta Health says an Edmonton man is the second presumptive case of COVID-19 in Alberta. #yyc #yeg</t>
  </si>
  <si>
    <t>Chaosnoise88</t>
  </si>
  <si>
    <t>Come see @Healthhoco at the @BonaVista Corner Decore for #FirstFriday TONIGHT!
We have info on #Covid-19,‚Ä¶ https://t.co/5g56uQX8ep</t>
  </si>
  <si>
    <t>SommersKristina</t>
  </si>
  <si>
    <t>@CaslerNoel @realDonaldTrump I‚Äôm confused... are the COVID-19 test kits as good as or better than the Ukraine lette‚Ä¶ https://t.co/C6duqY7Syr</t>
  </si>
  <si>
    <t>Bill43111</t>
  </si>
  <si>
    <t>BarryKissane</t>
  </si>
  <si>
    <t>Maine</t>
  </si>
  <si>
    <t>DixieCupMom</t>
  </si>
  <si>
    <t>‚ù§üíúüíô</t>
  </si>
  <si>
    <t>@neysluvaras theyre full of idiots (also the vietnamese covid-19 psa one is better)</t>
  </si>
  <si>
    <t>bluberi_sakura</t>
  </si>
  <si>
    <t>George Soros's basement</t>
  </si>
  <si>
    <t>@JacobCanfield Still a mystery: what is a typical range for the duration of these COVID-19 infections ?
Please, no‚Ä¶ https://t.co/YvjgHEHrQc</t>
  </si>
  <si>
    <t>TuffsNotEnuff</t>
  </si>
  <si>
    <t>Lakewood Washington</t>
  </si>
  <si>
    <t>lana_lou</t>
  </si>
  <si>
    <t>Wonder if London‚Äôs new Housing Czar will be progressive enough to try a tiny house pilot. https://t.co/KF4OqJnslD</t>
  </si>
  <si>
    <t>BraveTube</t>
  </si>
  <si>
    <t>Trump has known about Covid-19 since January https://t.co/eGFtrb8eKv</t>
  </si>
  <si>
    <t>MaddieElder12</t>
  </si>
  <si>
    <t>Susie56120998</t>
  </si>
  <si>
    <t>kaysara88</t>
  </si>
  <si>
    <t>bbqsaucetitti3s</t>
  </si>
  <si>
    <t>coco_beean</t>
  </si>
  <si>
    <t>BrandonCholo</t>
  </si>
  <si>
    <t>MrsMimiCO</t>
  </si>
  <si>
    <t>Joinville, Brasil</t>
  </si>
  <si>
    <t>f_oliveira3</t>
  </si>
  <si>
    <t>New COVID-19 cases reported in Denver &amp;amp; El Paso County, bringing total Colorado cases to 5 https://t.co/aqS7lb3aCy</t>
  </si>
  <si>
    <t>9NEWS</t>
  </si>
  <si>
    <t>GaleGalebay</t>
  </si>
  <si>
    <t>Mayag√ºez, Puerto Rico</t>
  </si>
  <si>
    <t>juangoo14</t>
  </si>
  <si>
    <t xml:space="preserve">Paris, France </t>
  </si>
  <si>
    <t>Bourse&amp;gt;Covid-19¬†: Wall Street termine encore en forte baisse: Wa... https://t.co/yCPM2y0O5c #bourse https://t.co/Dn5ACBlFbA</t>
  </si>
  <si>
    <t>crazybourse_fr</t>
  </si>
  <si>
    <t>celticglambert</t>
  </si>
  <si>
    <t>Wichita, KS</t>
  </si>
  <si>
    <t>COVID-19
Oh I swear (I am clean)
At this moment you ruin everything
You in that mess
Oh, my hands (I confess)
Verge‚Ä¶ https://t.co/Osuxw9r4b4</t>
  </si>
  <si>
    <t>infernocloud</t>
  </si>
  <si>
    <t>@FLOTUS @WhiteHouse Wow, states are declaring state of emergencies, your husband appointed someone highly unqualifi‚Ä¶ https://t.co/TEJQKQhv5m</t>
  </si>
  <si>
    <t>VictoriaCuriel8</t>
  </si>
  <si>
    <t>BREAKING: Second presumptive case of COVID-19 identified in Alberta. The case is a man in his 40s in Edmonton, who‚Ä¶ https://t.co/H4fv3OE1l0</t>
  </si>
  <si>
    <t>snacers1</t>
  </si>
  <si>
    <t>Kinrara</t>
  </si>
  <si>
    <t>AliyaCrucio</t>
  </si>
  <si>
    <t>Fascinating piece on the cost of public health and now COVID-19 goes beyond a health crisis.
https://t.co/CB9n7YguIo</t>
  </si>
  <si>
    <t>RennieShe</t>
  </si>
  <si>
    <t>I think it's time to put the US on the list of risky places to travel. New case in Vancouver from Seattle, case in‚Ä¶ https://t.co/0ZNIYmLEM4</t>
  </si>
  <si>
    <t>L82be</t>
  </si>
  <si>
    <t>Staten Island, NY, USA</t>
  </si>
  <si>
    <t>@JohnJHarwood @CNN Trump, the reactionary know nothing who always thinks he's the smartest guy in the room, ignores‚Ä¶ https://t.co/mhj0UXFAtA</t>
  </si>
  <si>
    <t>AmBeautifulShow</t>
  </si>
  <si>
    <t>svndownsyndrome</t>
  </si>
  <si>
    <t>It is sad to see how little our govts are doing to manage this disease.  The time for action was weeks ago.‚Ä¶ https://t.co/Qe5bdm2Nz4</t>
  </si>
  <si>
    <t>TheAlbertaInde1</t>
  </si>
  <si>
    <t>TJF_x</t>
  </si>
  <si>
    <t>While it‚Äôs vital to be informed and prepared, it‚Äôs also important to put the news into context. Here, experts weigh‚Ä¶ https://t.co/dwHo6A11L1</t>
  </si>
  <si>
    <t>MariaAmliaSant5</t>
  </si>
  <si>
    <t>ree_bec_kahh_</t>
  </si>
  <si>
    <t>vNatzio</t>
  </si>
  <si>
    <t>Northern Ontario &amp; Michigan.</t>
  </si>
  <si>
    <t>dlynnebrown</t>
  </si>
  <si>
    <t>@Independent_ie Why is the Irish independent hiding important info re Covid 19 behind a fucking paywall?  FFS!!!!</t>
  </si>
  <si>
    <t>JakeBarnes61</t>
  </si>
  <si>
    <t>The Capital</t>
  </si>
  <si>
    <t>@wusa9 MORE: .@GovLarryHogan said they have been able to determine at least two instances of public interaction by‚Ä¶ https://t.co/7Iv188eQv8</t>
  </si>
  <si>
    <t>patiencesosweet</t>
  </si>
  <si>
    <t>realsage666</t>
  </si>
  <si>
    <t>CORONAVIRUS DEATH TOLL EXCEEDS 1,300
AFTER WEEKS OF LIES, ROUHANI ADMITS THE VIRUS HAS SPREAD TO ALL PROVINCES‚Ä¶ https://t.co/cr1UfCySbw</t>
  </si>
  <si>
    <t>hoseinhoseini14</t>
  </si>
  <si>
    <t>Mile High City, CO</t>
  </si>
  <si>
    <t>5280_Warrior</t>
  </si>
  <si>
    <t>Macclesfield / Newcastle</t>
  </si>
  <si>
    <t>SamMoore249</t>
  </si>
  <si>
    <t>in California, there are likely several thousand people who have been exposed to COVID-19. but only 516 people have‚Ä¶ https://t.co/qG8dVeiMvM</t>
  </si>
  <si>
    <t>RG7070</t>
  </si>
  <si>
    <t>A big thank you to all the BSTI committee for their skill and help last 48hours. @BSTImaging statement on Covid-19‚Ä¶ https://t.co/92ZVsVRJK7</t>
  </si>
  <si>
    <t>StropDoc101</t>
  </si>
  <si>
    <t>Discovery Of 2 Strains Of COVID-19 Coronavirus Hints At How It Evolved 
#COVID19 #Coronavirus #Covid_19 
https://t.co/vIZ6NLJDcn</t>
  </si>
  <si>
    <t>bernarchevalier</t>
  </si>
  <si>
    <t>Eastern</t>
  </si>
  <si>
    <t>sheistheabyss</t>
  </si>
  <si>
    <t>Mexicali, Baja California</t>
  </si>
  <si>
    <t>mmeza1863</t>
  </si>
  <si>
    <t>GriffinFrank</t>
  </si>
  <si>
    <t>Carli379</t>
  </si>
  <si>
    <t>No seu cora√ß√£o.</t>
  </si>
  <si>
    <t>astrofisicoo</t>
  </si>
  <si>
    <t>I will eliminate kpop</t>
  </si>
  <si>
    <t>Everybody be shittin' on Kim Jung Un for shooting a Covid-19 patient when y'all forgot Bugs Bunny shot a man for co‚Ä¶ https://t.co/fY76QgRbVU</t>
  </si>
  <si>
    <t>Rykster012018</t>
  </si>
  <si>
    <t>catsandquiltsx</t>
  </si>
  <si>
    <t>cesarenriquegye</t>
  </si>
  <si>
    <t>BrewersGrill</t>
  </si>
  <si>
    <t xml:space="preserve">London, and sometimes Notts! </t>
  </si>
  <si>
    <t>As you may have seen on the news and several websites, my father Brett has been diagnosed with COVID-19 in Adelaide‚Ä¶ https://t.co/Lj2cjiukA6</t>
  </si>
  <si>
    <t>lukegreen71</t>
  </si>
  <si>
    <t>Set√∫bal, Portugal</t>
  </si>
  <si>
    <t>zmpoker</t>
  </si>
  <si>
    <t>wagner_elsa</t>
  </si>
  <si>
    <t>hunnybun100</t>
  </si>
  <si>
    <t>Danbury, CT</t>
  </si>
  <si>
    <t>COVID-19 update at 7:30 pm. Standby. #Danbury https://t.co/ieHJiG0vQa</t>
  </si>
  <si>
    <t>MayorMark</t>
  </si>
  <si>
    <t>Mystic Point</t>
  </si>
  <si>
    <t>Disney Cruise Line Institutes Temporary Policy Changes Allowing Guests to Cancel Sailings for Full Refund Due Along‚Ä¶ https://t.co/WnH1yGz6wd</t>
  </si>
  <si>
    <t>imagicaln</t>
  </si>
  <si>
    <t>Kia ora koutou, tonight: Three Covid-19 cases confirmed, another suspected as officials wait on test results. Two A‚Ä¶ https://t.co/uwUXcgVHYM</t>
  </si>
  <si>
    <t>Americas</t>
  </si>
  <si>
    <t>@PaulSaxMD @BrighamWomens @jeremyfaust Dr Sax there is a French doctor arguing that chloroquinine is  already being‚Ä¶ https://t.co/H2Xjh3pflU</t>
  </si>
  <si>
    <t>mchurchill22</t>
  </si>
  <si>
    <t>üçÅ</t>
  </si>
  <si>
    <t>If I get COVID-19, my bottle of 1924 Don Juilo will be the 1st victim.  Citrus is always good, so I have 3 bottles‚Ä¶ https://t.co/8mLN2cUfO2</t>
  </si>
  <si>
    <t>Kjelliwithaj</t>
  </si>
  <si>
    <t>Estados Unidos</t>
  </si>
  <si>
    <t>zemblanity00</t>
  </si>
  <si>
    <t>Surfercats</t>
  </si>
  <si>
    <t>My boyfriend goes to Disney World tomorrow and I‚Äôm worried now because there‚Äôs been 4 confirmed cases of Covid-19 in floridaüò´</t>
  </si>
  <si>
    <t>megs74p</t>
  </si>
  <si>
    <t>A√ßores</t>
  </si>
  <si>
    <t>juliasrpt</t>
  </si>
  <si>
    <t>Map of COVID-19 Cases(WIP) #Coronavirus https://t.co/VnrEUVt1Id</t>
  </si>
  <si>
    <t>ElijahC_37</t>
  </si>
  <si>
    <t>@1tedbaker Smh,Covid -19 dey wait youüòÇüòÇüòÇ</t>
  </si>
  <si>
    <t>KofiSkinny</t>
  </si>
  <si>
    <t>Coronavirus in NYC: Mayor de Blasio Gives Updates on COVID-19 | NBC New ... https://t.co/PjF8hjg2CK via @YouTube</t>
  </si>
  <si>
    <t>RachelHollyrats</t>
  </si>
  <si>
    <t>TheRealRoseDiV</t>
  </si>
  <si>
    <t>Nebraska</t>
  </si>
  <si>
    <t>Universal precautions for influenza A, influenza B, STREP, and Covid-19.  For all CPS information please visit https://t.co/ZrQFjVIHB6</t>
  </si>
  <si>
    <t>BrandiFleming2</t>
  </si>
  <si>
    <t>Locutus619</t>
  </si>
  <si>
    <t>Manaus, Amazonas, Brazil</t>
  </si>
  <si>
    <t>abtrindade</t>
  </si>
  <si>
    <t>Abuja FCT</t>
  </si>
  <si>
    <t>wolexworld4real</t>
  </si>
  <si>
    <t>Florence, Italy</t>
  </si>
  <si>
    <t>whiskeyandtears</t>
  </si>
  <si>
    <t>TheCubanPanda</t>
  </si>
  <si>
    <t>Important information for travellers visiting Ecuador regarding measures taken by the Ecuadorian Government concern‚Ä¶ https://t.co/2SZpZJvaPB</t>
  </si>
  <si>
    <t>ceculosangeles</t>
  </si>
  <si>
    <t>MommaBetbet</t>
  </si>
  <si>
    <t>This week in charts: a timeline showing when and where new cases of covid-19 were confirmed, Joe Biden's Super Tues‚Ä¶ https://t.co/0yaq2cpCqt</t>
  </si>
  <si>
    <t>ECONdailycharts</t>
  </si>
  <si>
    <t>Ciutadella de Menorca, Spain</t>
  </si>
  <si>
    <t>sergaynoesetapa</t>
  </si>
  <si>
    <t>carolynksmith1</t>
  </si>
  <si>
    <t>mattholland186@gmail.com</t>
  </si>
  <si>
    <t>For two days, my brain has been singing ‚ÄúCOVID-19‚Äù to the tune of ‚ÄòCome on Eileen‚Äô and now you‚Äôre infected too.</t>
  </si>
  <si>
    <t>matthewh0lland</t>
  </si>
  <si>
    <t xml:space="preserve">The Danes </t>
  </si>
  <si>
    <t>daner99d</t>
  </si>
  <si>
    <t>LLLightning_</t>
  </si>
  <si>
    <t>As COVID-19 cases spike, the test kits needed to help stem the spread of the disease remain in short supply, with h‚Ä¶ https://t.co/wjm6BRzFjf</t>
  </si>
  <si>
    <t>jessiwhiteside</t>
  </si>
  <si>
    <t>Two key strategies fighting #coronavirus #coronvirus:  Contributing #foldingathome https://t.co/idhvlCl1B9 and  dri‚Ä¶ https://t.co/o64ESTHLO2</t>
  </si>
  <si>
    <t>big_grzybowski</t>
  </si>
  <si>
    <t>Baytown, Texas</t>
  </si>
  <si>
    <t>Our local health authority for disease control is the Harris County Health Department. For up to date information o‚Ä¶ https://t.co/hCIlJlCELZ</t>
  </si>
  <si>
    <t>CityofBaytown</t>
  </si>
  <si>
    <t>ValleyfieldHab</t>
  </si>
  <si>
    <t>LushRimbaugh2</t>
  </si>
  <si>
    <t>Mayor Moe just finished taping a COVID-19 PSA in our studio!
Keep an eye out for when we air this, because Mayor M‚Ä¶ https://t.co/jmQVL6MeOR</t>
  </si>
  <si>
    <t>PistolWink</t>
  </si>
  <si>
    <t>B.C.</t>
  </si>
  <si>
    <t>thx1979</t>
  </si>
  <si>
    <t>Bartlett, TN</t>
  </si>
  <si>
    <t>KurtFrazier0814</t>
  </si>
  <si>
    <t>Satanitaria</t>
  </si>
  <si>
    <t>pphltm</t>
  </si>
  <si>
    <t>As many have to work remotely or turn to online learning due to COVID-19, the digital divide will be painfully high‚Ä¶ https://t.co/sxmJUijypP</t>
  </si>
  <si>
    <t>DavidAKennedy</t>
  </si>
  <si>
    <t>@katestarbird @PeterCorless That url didn't paste properly.
Search string:
Katestarbird "covid 19"</t>
  </si>
  <si>
    <t>citizen_bot_usa</t>
  </si>
  <si>
    <t>JELLLLLLLLLLY32</t>
  </si>
  <si>
    <t>The VP @VP and several members of congress attended this. How many of them were exposed to Covid-19 https://t.co/W1GNCOhQgq</t>
  </si>
  <si>
    <t>BrianKarem</t>
  </si>
  <si>
    <t>eprudhomme</t>
  </si>
  <si>
    <t>Luis_sin_Zeta</t>
  </si>
  <si>
    <t>bleuguy</t>
  </si>
  <si>
    <t>Report Claims Trump Owns Stock In Company That May Play A Major Role In Providing COVID-19 Kits, Helping POTUS To P‚Ä¶ https://t.co/fsiQgZQcRG</t>
  </si>
  <si>
    <t>jairvinji</t>
  </si>
  <si>
    <t>Buffalo, NY</t>
  </si>
  <si>
    <t>Elon dont like covid-19 
Could it be it is effecting his stacks...lol he has a capitalist migraine</t>
  </si>
  <si>
    <t>pjk9478</t>
  </si>
  <si>
    <t>ridiculoustimes</t>
  </si>
  <si>
    <t>Syracuse, NY</t>
  </si>
  <si>
    <t>Hanksmom</t>
  </si>
  <si>
    <t>Central Florida</t>
  </si>
  <si>
    <t>@thehill CoVID 19 is spreading all over. People are dying and this idiot is talking about beautiful tests.  The tes‚Ä¶ https://t.co/Q1XRjItXp0</t>
  </si>
  <si>
    <t>relevanne</t>
  </si>
  <si>
    <t>...it is almost incomprehensible that the second stupidest man in the world is leading the COVID-19 team for the Am‚Ä¶ https://t.co/BdqBpgAYPV</t>
  </si>
  <si>
    <t>TXguy445</t>
  </si>
  <si>
    <t>#DemCastWA #DemCast Premera Blue Cross announced Thursday that it is requiring approximately 2,000 employees at its‚Ä¶ https://t.co/Eejf6pScni</t>
  </si>
  <si>
    <t>katestruth</t>
  </si>
  <si>
    <t>yanselservo</t>
  </si>
  <si>
    <t>Meath, Ireland</t>
  </si>
  <si>
    <t>MackleMullzy</t>
  </si>
  <si>
    <t>America‚Äôs abortion destination</t>
  </si>
  <si>
    <t>@AnthonyT2_Mufc @michellmybell1 @Wraithly @donholtmac @imkimaaron @heart3626 @surgerysleeper @th1rt3en_TM‚Ä¶ https://t.co/teAA9vHOvz</t>
  </si>
  <si>
    <t>mirandadied4u</t>
  </si>
  <si>
    <t>@TrinityResists @IMontoyaResists Mark my words. The COVID-19 pandemic will cost Trump his presidency in November.</t>
  </si>
  <si>
    <t>State Coronavirus/COVID-19 hotline @ninamoini mentioned in her report:  651-201-3920. t'il 8 tonight, 9a-4:30p, weekends.</t>
  </si>
  <si>
    <t>ChaseWassenar</t>
  </si>
  <si>
    <t>A worker disinfects the handrails going to the prayer room of a mall in Greenhills, San Juan City on March 6, 2020.‚Ä¶ https://t.co/MQOypdo1sc</t>
  </si>
  <si>
    <t>richardreyesph</t>
  </si>
  <si>
    <t>LeannaFuller74</t>
  </si>
  <si>
    <t>shITtheclown</t>
  </si>
  <si>
    <t>paisagemsonora</t>
  </si>
  <si>
    <t>Montana, USA</t>
  </si>
  <si>
    <t>Hilo, HI</t>
  </si>
  <si>
    <t>BobSmit20446529</t>
  </si>
  <si>
    <t>MurfAD</t>
  </si>
  <si>
    <t>La Fortaleza de la Soledad</t>
  </si>
  <si>
    <t>imnotintegrated</t>
  </si>
  <si>
    <t>Ellenville, NY USA</t>
  </si>
  <si>
    <t>RELAX: What You Need If Quarantined at Home | #Coronavirus - Consumer Reports https://t.co/84bhiUs3Kh</t>
  </si>
  <si>
    <t>martyrabkin</t>
  </si>
  <si>
    <t>Wabash City Schools has been closely following recent media reports and information from Federal and State agencies‚Ä¶ https://t.co/zz10mps1P9</t>
  </si>
  <si>
    <t>WabashPrincipal</t>
  </si>
  <si>
    <t>Kingston,  Ontario Canada</t>
  </si>
  <si>
    <t>peteralanwaller</t>
  </si>
  <si>
    <t>nearsys</t>
  </si>
  <si>
    <t>West Michigan, USA</t>
  </si>
  <si>
    <t>higekieiyu</t>
  </si>
  <si>
    <t>Por ah√≠</t>
  </si>
  <si>
    <t>roog_01</t>
  </si>
  <si>
    <t>timdevitt</t>
  </si>
  <si>
    <t>Resurgence94</t>
  </si>
  <si>
    <t>Doctor who treated first US coronavirus patient says COVID-19 has been ‚Äòcirculating unchecked‚Äô for weeks https://t.co/AJAKQekFbh</t>
  </si>
  <si>
    <t>OwnroMedia</t>
  </si>
  <si>
    <t>NANA463016487</t>
  </si>
  <si>
    <t>Pleroma</t>
  </si>
  <si>
    <t>ptheman908</t>
  </si>
  <si>
    <t>vinteuil_sonata</t>
  </si>
  <si>
    <t>Callao-Per√∫</t>
  </si>
  <si>
    <t>UnTal_Alvaro</t>
  </si>
  <si>
    <t>MarkosAmieleos</t>
  </si>
  <si>
    <t>Tampa, Florida, U.S.A.</t>
  </si>
  <si>
    <t>The good news is we can stop worrying about climate change.  COVID-19 is going to kill us all first. #smh</t>
  </si>
  <si>
    <t>McginnKeven</t>
  </si>
  <si>
    <t>Trump:
‚Äîhad to be told (constantly, in front of TV cameras) that a vaccine won't be ready for at least a year
‚Äîdoes‚Ä¶ https://t.co/CVzoxSvnvX</t>
  </si>
  <si>
    <t>digyoursoul</t>
  </si>
  <si>
    <t>O-Town</t>
  </si>
  <si>
    <t>sharkweek99</t>
  </si>
  <si>
    <t>Western Connecticut</t>
  </si>
  <si>
    <t>harkin_tim</t>
  </si>
  <si>
    <t>Around 1:30pm today, we will be going live on Facebook with Hamilton Health Commissioner Kay Farrar for a Q&amp;amp;A sessi‚Ä¶ https://t.co/SmjzA6rPDP</t>
  </si>
  <si>
    <t>jimwwed</t>
  </si>
  <si>
    <t>Covid-19: Hypothetical Question
@DOHgovph, if I am feverish, have colds, and is coughing, do I visit a doctor/hosp‚Ä¶ https://t.co/wSBdhoa5nh</t>
  </si>
  <si>
    <t>goryah</t>
  </si>
  <si>
    <t>Japanese PM.Shinzo Abe he had COVID-19 already?? https://t.co/bOIrK8eJL3</t>
  </si>
  <si>
    <t>whitestarichi</t>
  </si>
  <si>
    <t>Louisville, Ky</t>
  </si>
  <si>
    <t>MikeFiveOhTwo</t>
  </si>
  <si>
    <t>RhodeUpdates</t>
  </si>
  <si>
    <t>somewhere in LA area...</t>
  </si>
  <si>
    <t>stillost</t>
  </si>
  <si>
    <t>#coronavirus #COVID„Éº19 #SARSCoV2 #Covid_19 #covid19
Precautionary measures
Wash hands frequently
Use soap and water‚Ä¶ https://t.co/PAhMzC0uoX</t>
  </si>
  <si>
    <t>1SilvanaA</t>
  </si>
  <si>
    <t>Somerset, NJ</t>
  </si>
  <si>
    <t>kevinmerges</t>
  </si>
  <si>
    <t>‚ÄúThe worst thing about going to a concert now is not that you‚Äôll get COVID 19, but that the lines out of male restr‚Ä¶ https://t.co/LcLBFfrE7C</t>
  </si>
  <si>
    <t>ThommyLA</t>
  </si>
  <si>
    <t xml:space="preserve">Exeter, </t>
  </si>
  <si>
    <t>franlushW</t>
  </si>
  <si>
    <t>VirginiaVirwenz</t>
  </si>
  <si>
    <t>Nagasaki-shi, Nagasaki</t>
  </si>
  <si>
    <t>katie510jp</t>
  </si>
  <si>
    <t>they/them | RT spam | capslock</t>
  </si>
  <si>
    <t>bruhger</t>
  </si>
  <si>
    <t>@AussieDon78 You might want try muting coronavirus too and maybe COVID-19. https://t.co/ZPsdomz4hM</t>
  </si>
  <si>
    <t>jasontchand</t>
  </si>
  <si>
    <t>in the snowy promised Land</t>
  </si>
  <si>
    <t>Chile, my mama had the travel agents on the phone just now asking if they are re-booking and extending travel due t‚Ä¶ https://t.co/Ioj953kmfz</t>
  </si>
  <si>
    <t>easy_mfpeasy</t>
  </si>
  <si>
    <t>jonathanwthomas</t>
  </si>
  <si>
    <t>San Gabriel Valley California</t>
  </si>
  <si>
    <t>UpwardFalling13</t>
  </si>
  <si>
    <t>BC is leading the country in containing the spread of #COVID„Éº19 with an advanced, aggressive strategy that includes‚Ä¶ https://t.co/uZH17Aobkz</t>
  </si>
  <si>
    <t>roaddogger</t>
  </si>
  <si>
    <t>.@CDCgov hasn't confirmed COVID-19 test results for this patient. @GaDPH has asked CDC to expedite processing for a‚Ä¶ https://t.co/UGOUyg0sqE</t>
  </si>
  <si>
    <t>gapundit</t>
  </si>
  <si>
    <t>Guatemala</t>
  </si>
  <si>
    <t>DGonzalezGT</t>
  </si>
  <si>
    <t>Around the Globe üó∫</t>
  </si>
  <si>
    <t>LetsGet2ThePnts</t>
  </si>
  <si>
    <t>We are currently working with @RCRadiologists on the imaging ramifications and guidelines related to COVID-19. Updates shortly on website.</t>
  </si>
  <si>
    <t>Riyadh, Saudi Arabia‚òÄ</t>
  </si>
  <si>
    <t>G20 Finance Ministers and Central Bank Governors issued a joint statement on COVID-19 under the #G20SaudiArabia Pre‚Ä¶ https://t.co/cQxO13NPFw</t>
  </si>
  <si>
    <t>HettafAlqattan</t>
  </si>
  <si>
    <t>DiChristine</t>
  </si>
  <si>
    <t>SadSadGayle</t>
  </si>
  <si>
    <t>CoViD19SARSCoV2</t>
  </si>
  <si>
    <t>Gateshead, England</t>
  </si>
  <si>
    <t>mattypark2</t>
  </si>
  <si>
    <t>josieO</t>
  </si>
  <si>
    <t>warjaklaroder</t>
  </si>
  <si>
    <t>What has *45 done to combat the mortality rates of COVID-19?
üî•Failed to address the illness‚Äô presence, &amp;amp; lied about‚Ä¶ https://t.co/BiMB1qnt2q</t>
  </si>
  <si>
    <t>snivvlization</t>
  </si>
  <si>
    <t>vanabdulla</t>
  </si>
  <si>
    <t>Guy &amp;amp; I spoke with @TheStranger about what a shit show COVID-19 has turned into for our music: https://t.co/NQEvXHZRnD</t>
  </si>
  <si>
    <t>iancunn</t>
  </si>
  <si>
    <t>Albrightsville, PA</t>
  </si>
  <si>
    <t>If COVID-19 hates warm weather, why isn't it in Greenland, Alaska, or the Arctic circle?
I see it's in Iceland now‚Ä¶ https://t.co/9sXXORHM8Y</t>
  </si>
  <si>
    <t>twindad031207</t>
  </si>
  <si>
    <t>R982507291</t>
  </si>
  <si>
    <t>SupasakT</t>
  </si>
  <si>
    <t>We are getting smoking rooms closed in Japan.  We don't need sources of transmission for Covid-19 particularly amon‚Ä¶ https://t.co/kjKwKtdd5s</t>
  </si>
  <si>
    <t>KobekidBryant</t>
  </si>
  <si>
    <t>Facebook is to close it's London office after an employee based in Singapore visited between 24-26 Feb. They have s‚Ä¶ https://t.co/n7PwkUSu8s</t>
  </si>
  <si>
    <t>Cascais, Portugal</t>
  </si>
  <si>
    <t>annabiia01</t>
  </si>
  <si>
    <t>DebBroughton3</t>
  </si>
  <si>
    <t>North West London</t>
  </si>
  <si>
    <t>ConnorNW94</t>
  </si>
  <si>
    <t>The number of people in the course of day to day interactions in Vietnam who told us that when they felt unwell, th‚Ä¶ https://t.co/baDZtVGmu7</t>
  </si>
  <si>
    <t>llewelly</t>
  </si>
  <si>
    <t xml:space="preserve">Worldwide &amp; Beyond </t>
  </si>
  <si>
    <t>MeAndJessePod</t>
  </si>
  <si>
    <t>Carolina, Puerto Rico</t>
  </si>
  <si>
    <t>PedroGDiaz1</t>
  </si>
  <si>
    <t>Redmond, WA USA</t>
  </si>
  <si>
    <t>I love how fast researchers at UW mobilized for the greater good. The UW lab can test 1k samples/day and wants to r‚Ä¶ https://t.co/ZCIm5OtAPK</t>
  </si>
  <si>
    <t>Eric_A_Beatty</t>
  </si>
  <si>
    <t xml:space="preserve">üõ´ üåéüåçüåè </t>
  </si>
  <si>
    <t>aliepierce</t>
  </si>
  <si>
    <t>finn / gdl</t>
  </si>
  <si>
    <t>eggosgress</t>
  </si>
  <si>
    <t>@Infelixuk @disclosetv @elonmusk This isn‚Äôt even relevant! Clearly haven‚Äôt watched this yourself before posting the‚Ä¶ https://t.co/UAsi8480mx</t>
  </si>
  <si>
    <t>ThePeanutFox</t>
  </si>
  <si>
    <t>leahf1117</t>
  </si>
  <si>
    <t>Really, where am I not?</t>
  </si>
  <si>
    <t>dandrezner</t>
  </si>
  <si>
    <t>jimbobby1970</t>
  </si>
  <si>
    <t>+@yayitsrob I had covered the populist claim of the Trump administration about the 1 million test 2 days ago.
Here‚Ä¶ https://t.co/QjmtEFLvfu</t>
  </si>
  <si>
    <t>Double standards aside, the coronavirus is not a joke and the thousands of deaths worldwide are not to be taken lig‚Ä¶ https://t.co/OwRyAkYc94</t>
  </si>
  <si>
    <t>tigergrrldc</t>
  </si>
  <si>
    <t>It‚Äôs upsetting that some casually respond to COVID-19 with ‚ÄúIt only impacts the elderly.‚Äù
As if the elderly don‚Äôt‚Ä¶ https://t.co/Q3WMnTSNe7</t>
  </si>
  <si>
    <t>b_babjack</t>
  </si>
  <si>
    <t>No one, including the government, has thanked her for being honest and actively asking for an examination. #jakpost‚Ä¶ https://t.co/tAF18o8WRs</t>
  </si>
  <si>
    <t>anamoelya</t>
  </si>
  <si>
    <t>Watch @YourAlberta's broadcast: COVID-19 update from Chief Medical Officer - March 6, 2020 #coronavirus 
https://t.co/rJxEHJD1ti</t>
  </si>
  <si>
    <t>DJ27429780</t>
  </si>
  <si>
    <t>Music City, USA</t>
  </si>
  <si>
    <t>RandomUTFan</t>
  </si>
  <si>
    <t>ÿ™ŸÑ ÿßÿ®Ÿäÿ® ÿßŸÑŸÇÿØÿ≥ ÿ±ÿßŸÖ ÿßŸÑŸÑŸá Ÿàÿ®ÿßŸÑÿπŸÉÿ≥</t>
  </si>
  <si>
    <t>AdhamGhazali</t>
  </si>
  <si>
    <t>mouradberki</t>
  </si>
  <si>
    <t>Telopea, Nsw,2117, Australia.</t>
  </si>
  <si>
    <t>Parents beg govt for Wuhan evacuation https://t.co/tDjOf7nYMY</t>
  </si>
  <si>
    <t>herrera_eterio</t>
  </si>
  <si>
    <t>LlamaDiaries</t>
  </si>
  <si>
    <t>To ensure we are able to test as many people as possible, we urgently need the CDC to increase our supply of COVID-‚Ä¶ https://t.co/gB5DJah3hc</t>
  </si>
  <si>
    <t>IWillSanchez</t>
  </si>
  <si>
    <t>Will That Prevent COVID-19? A Pathologist Grades Coronavirus Precautions https://t.co/p5hjbiSzpy @ivanovich13‚Ä¶ https://t.co/4A8RG696HR</t>
  </si>
  <si>
    <t>SIAC_cardio</t>
  </si>
  <si>
    <t>AndreDFoxx13</t>
  </si>
  <si>
    <t>jolie_dog</t>
  </si>
  <si>
    <t>katie_spink</t>
  </si>
  <si>
    <t>DeceptiKHAAAAAN</t>
  </si>
  <si>
    <t>@nypapajoe @kblgator I have never wished anyone a severe case of COVID-19 but #MitchMcConnell is pure evil.</t>
  </si>
  <si>
    <t>prayerfeathers</t>
  </si>
  <si>
    <t>Montreal, Quebec</t>
  </si>
  <si>
    <t>@ddwiese You are partially right but also wrong. There is human resistance immunity to flu. COVID-19 is mutated and‚Ä¶ https://t.co/fbUk4XO3ju</t>
  </si>
  <si>
    <t>MPAnthon</t>
  </si>
  <si>
    <t>Fredericksburg,VA</t>
  </si>
  <si>
    <t>andrewhcurtis</t>
  </si>
  <si>
    <t>I thought i lived in US. Now?</t>
  </si>
  <si>
    <t>coug444</t>
  </si>
  <si>
    <t>CANADA</t>
  </si>
  <si>
    <t>‚ÄúThe cat is out of the bag. COVID-19 cannot be contained, and WE KNOW THIS IS GOING TO BE A PANDEMIC,‚Äù says Dr. Fri‚Ä¶ https://t.co/740xRwvmIK</t>
  </si>
  <si>
    <t>mog7546</t>
  </si>
  <si>
    <t>COVID-19. Update. 3-6-20 2:40 pm
US cases confirmed  259
Deaths Reported.         14
US Fatality Rate          5.‚Ä¶ https://t.co/1AUHPz5Enf</t>
  </si>
  <si>
    <t>usesquire18</t>
  </si>
  <si>
    <t>High Seas</t>
  </si>
  <si>
    <t>boatman_jw</t>
  </si>
  <si>
    <t>Darnette_</t>
  </si>
  <si>
    <t>brooks_jojo</t>
  </si>
  <si>
    <t>sandchair</t>
  </si>
  <si>
    <t>NotreallyacatAZ</t>
  </si>
  <si>
    <t xml:space="preserve">Melbourne, Victoria </t>
  </si>
  <si>
    <t>Mus1ih</t>
  </si>
  <si>
    <t>spicebabe2</t>
  </si>
  <si>
    <t>SuperNinja52</t>
  </si>
  <si>
    <t>We appreciate the work of @mnhealth and our elected officials on COVID-19 preparedness and response. https://t.co/EHYDM3G7Ce</t>
  </si>
  <si>
    <t>ArrowheadEMS</t>
  </si>
  <si>
    <t>Elgin, IL</t>
  </si>
  <si>
    <t>LeBatman007</t>
  </si>
  <si>
    <t>docaami75</t>
  </si>
  <si>
    <t>Pabloarturo81</t>
  </si>
  <si>
    <t>IrmaDTyler</t>
  </si>
  <si>
    <t>Parma Heights, OH</t>
  </si>
  <si>
    <t>thedirtybender</t>
  </si>
  <si>
    <t>The School has compiled a resource page for legal information and updates about #COVID19 in North Carolina, includi‚Ä¶ https://t.co/QQezxZ23NA</t>
  </si>
  <si>
    <t>IamWill_15</t>
  </si>
  <si>
    <t>GamerMage7</t>
  </si>
  <si>
    <t>Everett, WA</t>
  </si>
  <si>
    <t>UPDATE: Good news: we were contacted by the Snohomish Health District who told us that the EvCC student who tested‚Ä¶ https://t.co/PhaxnrIQZ2</t>
  </si>
  <si>
    <t>EverettCC</t>
  </si>
  <si>
    <t>Now you can experience the anxiety in real time with Covid-19 dashboard.  https://t.co/RLE3XJlFVO</t>
  </si>
  <si>
    <t>monwan</t>
  </si>
  <si>
    <t>Grand Junction, Colorado</t>
  </si>
  <si>
    <t>The City of Grand Junction continues preparations for COVID-19. Read more below.
üîó: https://t.co/oiL1eTjMgt https://t.co/4oMclFsy1z</t>
  </si>
  <si>
    <t>GJCity</t>
  </si>
  <si>
    <t>Which of the three leading Presidential candidates will be the first to contract the COVID-19 coronavirus?</t>
  </si>
  <si>
    <t>zeniadie</t>
  </si>
  <si>
    <t>Useful to catch up with @MCubbonNHS @QAHospitalNews up at QA Hospital about plans to help and protect our city‚Äôs co‚Ä¶ https://t.co/o02cpvUt1T</t>
  </si>
  <si>
    <t>BarbaraSpiegelh</t>
  </si>
  <si>
    <t>jjhorgan</t>
  </si>
  <si>
    <t>Centro, Tabasco</t>
  </si>
  <si>
    <t>Public spaces empty out as COVID-19 #coronavirus infections spread: 18 photos from across the world:‚Ä¶ https://t.co/sLeIf0a5JB</t>
  </si>
  <si>
    <t>luisitogokus</t>
  </si>
  <si>
    <t>DrLisaCorrigan</t>
  </si>
  <si>
    <t>US Dept of @Energy brings the world‚Äôs most powerful supercomputer, the IBM #POWER9-based Summit at @ORNL, into the‚Ä¶ https://t.co/USxQ97oiLo</t>
  </si>
  <si>
    <t>deyana9</t>
  </si>
  <si>
    <t>enfynyty</t>
  </si>
  <si>
    <t>@2Zippos @Kalashman3 @CarpeDonktum Yep, and safety goggles are abundant and cheap.   I'm not talking about gearing‚Ä¶ https://t.co/Yl4IsxeUzW</t>
  </si>
  <si>
    <t>PSouls2</t>
  </si>
  <si>
    <t>Here are some common #symptoms of #COVID-19 you should know about. 
#coronavirus #COVID19 https://t.co/JUp05YA6dT</t>
  </si>
  <si>
    <t>SonuHan23454662</t>
  </si>
  <si>
    <t>Three Biogen employees have tested positive for COVID-19 after attending a company meeting in Boston. Raise your ha‚Ä¶ https://t.co/7cToQewCB7</t>
  </si>
  <si>
    <t>NicholasBiondo</t>
  </si>
  <si>
    <t>Blabbeando</t>
  </si>
  <si>
    <t>PforPaulina</t>
  </si>
  <si>
    <t>Existentialist</t>
  </si>
  <si>
    <t>xlrhlani</t>
  </si>
  <si>
    <t>Porto Alegre - RS</t>
  </si>
  <si>
    <t>RaphaelSoma</t>
  </si>
  <si>
    <t>Here. Get used to it.</t>
  </si>
  <si>
    <t>ChaosGod_Ray</t>
  </si>
  <si>
    <t>New paper with @CJEMetcalf on how we can combine behavioral economics and infectious disease epidemiology to mitiga‚Ä¶ https://t.co/fPGEp6BOXf</t>
  </si>
  <si>
    <t>DianaTamir</t>
  </si>
  <si>
    <t>Diagnostic Limbo</t>
  </si>
  <si>
    <t>cane_enabled</t>
  </si>
  <si>
    <t xml:space="preserve">Belo Horizonte, Minas Gerais </t>
  </si>
  <si>
    <t>G13_1908</t>
  </si>
  <si>
    <t>BREAKING: Costa Rica confirms first #Coronavirus case
Health Ministry says the man had ‚Äúcontact with a COVID-19 co‚Ä¶ https://t.co/5mb04Qp8g5</t>
  </si>
  <si>
    <t>@Delta Hi! I need some assistance in canceling some flights due to COVID-19. Could I speak to someone on the phone?</t>
  </si>
  <si>
    <t>satisfythecrave</t>
  </si>
  <si>
    <t>stephencrump</t>
  </si>
  <si>
    <t>mtlawmiami</t>
  </si>
  <si>
    <t>acidtongue</t>
  </si>
  <si>
    <t>Bogot√°, Colombia</t>
  </si>
  <si>
    <t>OK COVID-19, this is turning personal... https://t.co/H5wRV9s0A8</t>
  </si>
  <si>
    <t>citizenboy969</t>
  </si>
  <si>
    <t>Porto, Portugal</t>
  </si>
  <si>
    <t>boxsvision</t>
  </si>
  <si>
    <t>KibbeKevin</t>
  </si>
  <si>
    <t>LowIncomeSteve</t>
  </si>
  <si>
    <t>vandongene</t>
  </si>
  <si>
    <t>Provincetown, MA</t>
  </si>
  <si>
    <t>michael_goff</t>
  </si>
  <si>
    <t>Where I waaaannnnnaaaa beeeeee</t>
  </si>
  <si>
    <t>bkbusy718</t>
  </si>
  <si>
    <t>Loiner City Region</t>
  </si>
  <si>
    <t>Whoever at the #EFL decided to ban pre match handshakes because of the #coronavirus must be a jobsworth.  By simila‚Ä¶ https://t.co/LodSFshJVn</t>
  </si>
  <si>
    <t>AlviroPatterson</t>
  </si>
  <si>
    <t>she/her ‚Ä¢ sub hobi ‚Ä¢ fan acc</t>
  </si>
  <si>
    <t>seokieeeeeeeeee</t>
  </si>
  <si>
    <t>Imeldadeee</t>
  </si>
  <si>
    <t>@RGanley @TrumpMustGo9 @julialindau @vicenews 1) Finished reading WH transcript. Azar‚Äôs comments reference the TEST‚Ä¶ https://t.co/J53qgLTviC</t>
  </si>
  <si>
    <t>debsb57</t>
  </si>
  <si>
    <t>@FT A Deloitte employee here in the Philippines has been confirmed positive for COVID 19. There‚Äôs a possibility tha‚Ä¶ https://t.co/OVFst1m4nH</t>
  </si>
  <si>
    <t>normy24</t>
  </si>
  <si>
    <t>Climate change is expected to cause 250, 000 additional deaths PER YEAR between 2030 and 2050; 38, 000 due to heat‚Ä¶ https://t.co/Q6Yxah8EYA</t>
  </si>
  <si>
    <t>renewable100</t>
  </si>
  <si>
    <t>Darthrare</t>
  </si>
  <si>
    <t>A @WHO team inspected Italy's response to #COVID19 &amp;amp; recommends:
"maintaining a strong focus on containment measure‚Ä¶ https://t.co/1814PvIA1m</t>
  </si>
  <si>
    <t>yynktr</t>
  </si>
  <si>
    <t>LaAngelaG</t>
  </si>
  <si>
    <t>If you‚Äôre concerned about COVID-19 all you‚Äôre telling me is you don‚Äôt know how to wash your hands a considerable am‚Ä¶ https://t.co/Wclr4VFHRK</t>
  </si>
  <si>
    <t>noemi_rivaas</t>
  </si>
  <si>
    <t>JurenR5</t>
  </si>
  <si>
    <t>Tongva/Ajachmen Territory</t>
  </si>
  <si>
    <t>EsmeHic</t>
  </si>
  <si>
    <t>@elonmusk For two days, my brain has been singing ‚ÄòCOVID-19‚Äô to the tune of ‚ÄòCome on Eileen‚Äô and now you are infected too.</t>
  </si>
  <si>
    <t>Tim Hortons suspends use of reusable cups over COVID-19 fears https://t.co/TggKVq1Scj https://t.co/xSjoCEUU8n</t>
  </si>
  <si>
    <t>JasonB40059565</t>
  </si>
  <si>
    <t>Coronavirus research accelerates:  #UBC researchers get federal funding to help with global COVID-19 response.‚Ä¶ https://t.co/XdqFHD4vZV</t>
  </si>
  <si>
    <t>MarkSwitzer66</t>
  </si>
  <si>
    <t>Latest update COVID-19; we have a spike of 28 new cases reported today. The expected spike of cases was linked to t‚Ä¶ https://t.co/jgnI1LJKbM</t>
  </si>
  <si>
    <t>tyqafhmi</t>
  </si>
  <si>
    <t>AUS Statement on COVID-19 and SXSW:
https://t.co/MJfDY3zLdS https://t.co/xbMoUA7zzx</t>
  </si>
  <si>
    <t>KUTnathan</t>
  </si>
  <si>
    <t>they-them or he-him</t>
  </si>
  <si>
    <t>kendassou</t>
  </si>
  <si>
    <t xml:space="preserve">Soundwaves Tapedeck </t>
  </si>
  <si>
    <t>ButBabey</t>
  </si>
  <si>
    <t>BinsGTA</t>
  </si>
  <si>
    <t>Gsy</t>
  </si>
  <si>
    <t>boxoffrogsmadas</t>
  </si>
  <si>
    <t>When adequate testing is more available we may find the mortality rate of Covid-19 is well below 1% and more akin t‚Ä¶ https://t.co/uIZ9OL7KOq</t>
  </si>
  <si>
    <t>lacticacidq3</t>
  </si>
  <si>
    <t>rustywidget</t>
  </si>
  <si>
    <t>@neiltyson COVID-19 Be like : https://t.co/wLrLXhZqKd</t>
  </si>
  <si>
    <t>Nexussfire</t>
  </si>
  <si>
    <t>L5(Space)</t>
  </si>
  <si>
    <t>_elj3fe</t>
  </si>
  <si>
    <t>@blairantonshow @Hambino15 @jimsciutto Your pic shows progression of 2-3 years with every pandemic, and only 2 mont‚Ä¶ https://t.co/W3dA3TKTIE</t>
  </si>
  <si>
    <t>FrankNatale2</t>
  </si>
  <si>
    <t>404 Not Found</t>
  </si>
  <si>
    <t>Maurice1Charles</t>
  </si>
  <si>
    <t>Belmont, Mass.</t>
  </si>
  <si>
    <t>jtuohey21</t>
  </si>
  <si>
    <t>What happens when the medics treating coronavirus get it? One doctor combating Covid-19 thinks contingency plans ne‚Ä¶ https://t.co/eGzZwgyclj</t>
  </si>
  <si>
    <t>fulelo</t>
  </si>
  <si>
    <t>Windhoek</t>
  </si>
  <si>
    <t>11_lam_lg</t>
  </si>
  <si>
    <t>‚ÄúCuccinelli said there is inadequate capacity at health care facilities to  bring large numbers of passengers ashor‚Ä¶ https://t.co/FFqXJbfTs8</t>
  </si>
  <si>
    <t>srk908</t>
  </si>
  <si>
    <t>apache junction,az</t>
  </si>
  <si>
    <t>ajgma</t>
  </si>
  <si>
    <t>tiruvannamalai-Tamilnadu</t>
  </si>
  <si>
    <t>As COVID-19 makes its way across the globe, we‚Äôre approaching this unprecedented moment with a deep sense of respon‚Ä¶ https://t.co/wIny0PMYhf</t>
  </si>
  <si>
    <t>vigneshwar_m</t>
  </si>
  <si>
    <t>if you've been looking for coronovirus data from the John Hopkins map they're uploading the raw data on GitHub daily https://t.co/c9ZpUnTu8d</t>
  </si>
  <si>
    <t>QuantLemming</t>
  </si>
  <si>
    <t>central asia/eastern europe</t>
  </si>
  <si>
    <t>childgrave</t>
  </si>
  <si>
    <t>Noctis Labyrinthus, Mars</t>
  </si>
  <si>
    <t>mappythemouse</t>
  </si>
  <si>
    <t>Welcome to 2020 where CNN has rebranded as the Covid-19 News Network. Good grief.</t>
  </si>
  <si>
    <t>dbwilldo</t>
  </si>
  <si>
    <t>CTMirrorPaz</t>
  </si>
  <si>
    <t>ForrestFernMist</t>
  </si>
  <si>
    <t>JhonnyMisco</t>
  </si>
  <si>
    <t>Parma, Emilia Romagna</t>
  </si>
  <si>
    <t>CCOwl56</t>
  </si>
  <si>
    <t>amandaalaniz</t>
  </si>
  <si>
    <t>South Bend, IN</t>
  </si>
  <si>
    <t>theclinn</t>
  </si>
  <si>
    <t>wendy100</t>
  </si>
  <si>
    <t>Homestead</t>
  </si>
  <si>
    <t>Alfonzo8</t>
  </si>
  <si>
    <t>want2brd</t>
  </si>
  <si>
    <t>MinhalAlkhafaj1</t>
  </si>
  <si>
    <t>LevUThot</t>
  </si>
  <si>
    <t>MichaelDiCosmo</t>
  </si>
  <si>
    <t>Awesome even when "journos" are trying to goad him into makimg sensationalist comments #ChrisWhitty‚Ä¶ https://t.co/Oi9JrqUlLw</t>
  </si>
  <si>
    <t>westlondonw2</t>
  </si>
  <si>
    <t>I want to start a thread to help those who have lost out of convention cancellations due to COVID-19. 
Post a few‚Ä¶ https://t.co/LGFCjiKGag</t>
  </si>
  <si>
    <t>clvnhvs</t>
  </si>
  <si>
    <t>FrenchFaire</t>
  </si>
  <si>
    <t>Fact. OJ Simpson has likely killed 100% of his targets, making him about 100 times more lethal than COVID-19. https://t.co/4ZudT0hQxy</t>
  </si>
  <si>
    <t>mamere17</t>
  </si>
  <si>
    <t>fs</t>
  </si>
  <si>
    <t>W.H.O. Representative: The world is impressed w/ the Phil health department having only 3 COVID-19 confirmed cases‚Ä¶ https://t.co/HvTyiwvtps</t>
  </si>
  <si>
    <t>Francis56057716</t>
  </si>
  <si>
    <t>cheyinka</t>
  </si>
  <si>
    <t>kwilman</t>
  </si>
  <si>
    <t>BREAKING NEWS: Bristol City Council and Public Health England has confirmed the first case of COVID-19 in Bristol.‚Ä¶ https://t.co/pcHuyWeHMl</t>
  </si>
  <si>
    <t>_TomBrook</t>
  </si>
  <si>
    <t>The Devil's Anus</t>
  </si>
  <si>
    <t>CryHavok01</t>
  </si>
  <si>
    <t>nypapajoe</t>
  </si>
  <si>
    <t>People in the @realDonaldTrump Administration need to resign for the continuing massive testing deficiencies.‚Ä¶ https://t.co/fDDO4oGAn7</t>
  </si>
  <si>
    <t>heathmocha</t>
  </si>
  <si>
    <t>jddrkay</t>
  </si>
  <si>
    <t>#Biowarfare : ARE #Coronavirus #Covid_19  A Biological Weapon !? 2020
And Developed by The #UnitedStates Against‚Ä¶ https://t.co/2W4LJOwVom</t>
  </si>
  <si>
    <t>yyoo11122</t>
  </si>
  <si>
    <t>SusanLuxemberg</t>
  </si>
  <si>
    <t>Southside, Jacksonville</t>
  </si>
  <si>
    <t>AnnetteMarie31</t>
  </si>
  <si>
    <t>Carson City, Nev.</t>
  </si>
  <si>
    <t>Today, in coordination with @nevadadoi, I signed an emergency regulation to ensure that Nevadans covered by health‚Ä¶ https://t.co/eYTKEyT75Y</t>
  </si>
  <si>
    <t>nevadadoi</t>
  </si>
  <si>
    <t>Âú∞ÁçÑ</t>
  </si>
  <si>
    <t>Deloitte Philippines: "We can confirm that a colleague in our Deloitte Philippines office has tested positive for C‚Ä¶ https://t.co/QomN7DXS3B</t>
  </si>
  <si>
    <t>ensaymaya</t>
  </si>
  <si>
    <t>As of 3:53:02 PM these countries have &amp;gt;1 COVID-19 cases
üá®üá≥ üá∞üá∑ üáÆüá∑ üáÆüáπ üá∫üá≥* üá©üá™ üá´üá∑ üáØüáµ üá™üá∏ üá∫üá∏* üá®üá≠ üá¨üáß* üá∏üá¨ üá≥üá± üáßüá™ üá≥üá¥ üá≠üá∞ üá∏üá™ üá≤üáæ‚Ä¶ https://t.co/TFYDy9n32U</t>
  </si>
  <si>
    <t>TILR16</t>
  </si>
  <si>
    <t>Countries with 1 confirmed COVID-19 case are
üá±üáπ üá∞üá≠ üá®üá≤ üá≤üá® üá¶üá´ üá∏üá∞ üáµüá™ üáπüá¨ üá¶üá≤ üá∫üá¶ üáªüá¶ üáøüá¶ üá±üáÆ üá´üá¥ üá®üá∑ üá¶üá© üá¨üáÆ üá≥üá¨ üáπüá≥ üá®üá¥ üáßüáπ üá≥üáµ üáØüá¥ üá±üáª üá∑üá∏ üá±üá∞</t>
  </si>
  <si>
    <t>Location: recliner</t>
  </si>
  <si>
    <t>anne_mckelvey</t>
  </si>
  <si>
    <t>JesseSmithBooks</t>
  </si>
  <si>
    <t>Chicago 'burbs</t>
  </si>
  <si>
    <t>JohnKeilman</t>
  </si>
  <si>
    <t>üé∂ I don‚Äôt want
      a COVID-19 case
      but when I think about it
      I touch my face üé∂</t>
  </si>
  <si>
    <t>TheUkraineCall</t>
  </si>
  <si>
    <t>samorn</t>
  </si>
  <si>
    <t>CarrieHebert</t>
  </si>
  <si>
    <t>jason_shew</t>
  </si>
  <si>
    <t>Emberdreams1</t>
  </si>
  <si>
    <t>Companies and event organizers in #MountainView are heeding new @HealthySCC guidance to minimize #coronavirus (COVI‚Ä¶ https://t.co/nnwbgBTPO0</t>
  </si>
  <si>
    <t>yonatanb</t>
  </si>
  <si>
    <t>MariaTwitNiTwit</t>
  </si>
  <si>
    <t>chicago</t>
  </si>
  <si>
    <t>thedopp84</t>
  </si>
  <si>
    <t>First U.S. Colleges Close Classrooms as Virus Spreads. I've heard from @uw and @uwscand students that they have bee‚Ä¶ https://t.co/hfV75AFrFS</t>
  </si>
  <si>
    <t>uwscand</t>
  </si>
  <si>
    <t>DalaoSami</t>
  </si>
  <si>
    <t>@talkSPORT @SiriusXMFC If COVID-19 forces matches to be played behind closed doors, are the players then furloughed‚Ä¶ https://t.co/rqIvmJdEnt</t>
  </si>
  <si>
    <t>squeaky_time</t>
  </si>
  <si>
    <t>Twinsena</t>
  </si>
  <si>
    <t>emerssso</t>
  </si>
  <si>
    <t>1 AU</t>
  </si>
  <si>
    <t>JanssenJanuary</t>
  </si>
  <si>
    <t>BrendaLeeNY</t>
  </si>
  <si>
    <t>Alberta‚Äôs chief medical officer of health has confirmed the province‚Äôs second presumptive case of novel coronavirus‚Ä¶ https://t.co/kfLnp5W8bE</t>
  </si>
  <si>
    <t>DavidJBoles</t>
  </si>
  <si>
    <t>Northeast Georgia</t>
  </si>
  <si>
    <t>SXSW has officially been canceled ‚Äì for the first time in 34 years -- over the Coronavirus (via @toofab) https://t.co/0CKDTvpIvR</t>
  </si>
  <si>
    <t>IEN3</t>
  </si>
  <si>
    <t>@elonmusk Very irresponsible. 
Covid-19 is very infectious. 
There is serious under reporting in the US due to severe undertesting.</t>
  </si>
  <si>
    <t>NicholasLeo84</t>
  </si>
  <si>
    <t>AccountAppeals</t>
  </si>
  <si>
    <t>Super proud of @B_I_Tweets for incredible work on COVID-19 response. Last week(end) they designed and ran an online‚Ä¶ https://t.co/GPCB9DuyVz</t>
  </si>
  <si>
    <t>Coges3</t>
  </si>
  <si>
    <t>Yarmouth, Nova Scotia</t>
  </si>
  <si>
    <t>psychbootoo</t>
  </si>
  <si>
    <t>Bay Area üìç</t>
  </si>
  <si>
    <t>WrightsilLarot</t>
  </si>
  <si>
    <t>@charles_gaba @KevinMKruse Does he not understand that, per current numbers, the US death rate from COVID-19 is aro‚Ä¶ https://t.co/BsUa6w7yht</t>
  </si>
  <si>
    <t>ttilley64</t>
  </si>
  <si>
    <t xml:space="preserve">North Yorkshire, England </t>
  </si>
  <si>
    <t>_Komraj_</t>
  </si>
  <si>
    <t>Gotham City</t>
  </si>
  <si>
    <t>BetoMonteverde</t>
  </si>
  <si>
    <t>babykaats</t>
  </si>
  <si>
    <t>warnsomegraphicphotosbadnews</t>
  </si>
  <si>
    <t>Health officials announce first presumptive #coronavirus case in Camden County. @KimberlyDavisTV has the latest. https://t.co/NsOWQfyVyE</t>
  </si>
  <si>
    <t>There is something suspicious about Covid 19 recovery figures. Infected patients who didn't died but not counted as‚Ä¶ https://t.co/n8OLEaIjan</t>
  </si>
  <si>
    <t>BLamCo3</t>
  </si>
  <si>
    <t>Dear Measure E and affordable housing supporters: after much consideration, we will postpone our community celebrat‚Ä¶ https://t.co/qrB7iKAq1v</t>
  </si>
  <si>
    <t>SVH_ActionFund</t>
  </si>
  <si>
    <t>ShredyStevie</t>
  </si>
  <si>
    <t>MatthewHawtho19</t>
  </si>
  <si>
    <t>Los Angeles 2: Vegas</t>
  </si>
  <si>
    <t>Way back in 1980, Steely Dan's "Hey Nineteen" had us all grooving to the sultry tale of an aging hipster attempting‚Ä¶ https://t.co/be0DQbFIvZ</t>
  </si>
  <si>
    <t>AAKLenox</t>
  </si>
  <si>
    <t>Lancashire</t>
  </si>
  <si>
    <t>paulzorch</t>
  </si>
  <si>
    <t>Meganthetrainor</t>
  </si>
  <si>
    <t>City of Angels</t>
  </si>
  <si>
    <t>TheBoostress</t>
  </si>
  <si>
    <t>Rapture</t>
  </si>
  <si>
    <t>Jedi_Jello</t>
  </si>
  <si>
    <t>üá®üá¶ ‚úà üá¨üáß</t>
  </si>
  <si>
    <t>fragileflame13</t>
  </si>
  <si>
    <t>"The figures we gathered suggest that the American response to the coronavirus and the disease it causes, COVID-19,‚Ä¶ https://t.co/zSOIRyYQYg</t>
  </si>
  <si>
    <t>debraj112</t>
  </si>
  <si>
    <t>GigaSirbiladze</t>
  </si>
  <si>
    <t>EL PASO COUNTY TEXAS REPORTS FIRST CASE OF COVID-19 - STATE LAB</t>
  </si>
  <si>
    <t>sselvinjacob100</t>
  </si>
  <si>
    <t>Fort Worth, Texas USA</t>
  </si>
  <si>
    <t>ACHE, AHIP cancel major conferences due to COVID-19 https://t.co/DqvdtK2MzC https://t.co/A0bLhhCkOO</t>
  </si>
  <si>
    <t>AmberOwens18</t>
  </si>
  <si>
    <t>Dayton, NS</t>
  </si>
  <si>
    <t>Armando13521462</t>
  </si>
  <si>
    <t>#SXSW2020 has been cancelled, due to concerns around COVID-19. At a news conference Friday afternoon, Austin Mayor‚Ä¶ https://t.co/DN5PKynIFC</t>
  </si>
  <si>
    <t>Texasbec214</t>
  </si>
  <si>
    <t>Princess Cruises Temporarily revises Cancellation Policy
https://t.co/HFpOstFqjC
Basically, you get ‚ÄúFuture Cruise‚Ä¶ https://t.co/GrbNiQQYF1</t>
  </si>
  <si>
    <t>not arsed</t>
  </si>
  <si>
    <t>tokemonbro</t>
  </si>
  <si>
    <t>@JoslinDiabetes is taking steps to protect and help prevent infectious illnesses like flu and COVID-19 (Coronavirus‚Ä¶ https://t.co/vTwwLyZnvK</t>
  </si>
  <si>
    <t>JoslinDiabetes</t>
  </si>
  <si>
    <t>MiguelRuiz2121</t>
  </si>
  <si>
    <t>Managua, Nicaragua.</t>
  </si>
  <si>
    <t>FlixMB</t>
  </si>
  <si>
    <t>gofastdieyoung1</t>
  </si>
  <si>
    <t>Mississippi Gulf Coast, USA</t>
  </si>
  <si>
    <t>CathyJoeGPT</t>
  </si>
  <si>
    <t>North Florida</t>
  </si>
  <si>
    <t>LeannaPearce</t>
  </si>
  <si>
    <t>Detroit to Las Vegas</t>
  </si>
  <si>
    <t>Autumnchild68</t>
  </si>
  <si>
    <t>NEW: Colorado has a fifth COVID-19 case. This one in El Paso County. The growth in cases is expected as testing bec‚Ä¶ https://t.co/KcJ6NMrSrf</t>
  </si>
  <si>
    <t>MJHMario0707</t>
  </si>
  <si>
    <t>@neiltyson Maybe we‚Äôre the virus and covid-19 is the cure.</t>
  </si>
  <si>
    <t>politicaljockey</t>
  </si>
  <si>
    <t>whyowhy45</t>
  </si>
  <si>
    <t>Somewhere near Vancouver BC</t>
  </si>
  <si>
    <t>LegendLime06</t>
  </si>
  <si>
    <t>On Monday, UCLA will host a livestream from 5 to 7 p.m. to answer our Bruin community's questions about COVID-19.‚Ä¶ https://t.co/ApOjioNbBI</t>
  </si>
  <si>
    <t>UCLACollege</t>
  </si>
  <si>
    <t xml:space="preserve">Mid Coast </t>
  </si>
  <si>
    <t>BREAKING: Austin officials announce cancellation of @SXSW 2020 after @MayorAdler issues local disaster in Austin ov‚Ä¶ https://t.co/wZ7chiQMeH</t>
  </si>
  <si>
    <t>deadstockV1</t>
  </si>
  <si>
    <t>Louisville</t>
  </si>
  <si>
    <t>Thetruefeny_t</t>
  </si>
  <si>
    <t>rockbridge2008</t>
  </si>
  <si>
    <t>Y'all see how some of them are wearing masks. Covid-19 is a concern for them flying abroad. Imagine making a sick p‚Ä¶ https://t.co/SWZUskPFh8</t>
  </si>
  <si>
    <t>AgustLeigh</t>
  </si>
  <si>
    <t>I am just loving the irony that God's wrath is nailing Catholics with communion spreading Covid 19. So much for the‚Ä¶ https://t.co/vickFsaWeM</t>
  </si>
  <si>
    <t>4HollyF</t>
  </si>
  <si>
    <t>Born to Lose, Live to Win</t>
  </si>
  <si>
    <t>@jobsts I don't know what you're talking about. 
The spread of #COVID-19 is pretty much unstoppable at this point.‚Ä¶ https://t.co/3gEjiesmeQ</t>
  </si>
  <si>
    <t>SeanBradbery</t>
  </si>
  <si>
    <t>jillflanders</t>
  </si>
  <si>
    <t>Weiss1Matthew</t>
  </si>
  <si>
    <t>UcheniKot</t>
  </si>
  <si>
    <t>Covid-19 Expert Fears the U.S. is Screwed Due to Our Social Inequities and Decentralized So-Called Health System. A‚Ä¶ https://t.co/VFMMVWMzSR</t>
  </si>
  <si>
    <t>CafeNoWay</t>
  </si>
  <si>
    <t>LuvSunnyDays1</t>
  </si>
  <si>
    <t>Dorchester, MA</t>
  </si>
  <si>
    <t>JayTKenney</t>
  </si>
  <si>
    <t>FilibertoratedG</t>
  </si>
  <si>
    <t>Nun ya</t>
  </si>
  <si>
    <t>COVID-19, or #coronavirus, is especially deadly for older people. In England, social care could help keep older peo‚Ä¶ https://t.co/jyilwCr23Y</t>
  </si>
  <si>
    <t>Mimiwilliams1</t>
  </si>
  <si>
    <t>√úT: 37.858605,-122.251791</t>
  </si>
  <si>
    <t>yuzu</t>
  </si>
  <si>
    <t>China‚Äôs travel lockdown sharply slowed the global spread of COVID-19 - https://t.co/kCdm8rn3lB</t>
  </si>
  <si>
    <t>usalivefeed</t>
  </si>
  <si>
    <t>Farmington, MO</t>
  </si>
  <si>
    <t>Flutterpen</t>
  </si>
  <si>
    <t>KarrieFleetwood</t>
  </si>
  <si>
    <t>RT InspirantGrp "Are you considering migrating your corporate L&amp;amp;D training sessions from an in-person experience to‚Ä¶ https://t.co/0IiJXVpvdJ</t>
  </si>
  <si>
    <t>LenM_Ops</t>
  </si>
  <si>
    <t>TriniOfArabia</t>
  </si>
  <si>
    <t>Cambro320</t>
  </si>
  <si>
    <t>Middle GA</t>
  </si>
  <si>
    <t>Make sure you‚Äôre washing your hands thoroughly and regularly to help prevent the spread of COVID-19, the newest str‚Ä¶ https://t.co/f5Y1Hcaaa2</t>
  </si>
  <si>
    <t>MGRLibraries</t>
  </si>
  <si>
    <t>Microsoft shows care for their ecosystem, taking care of hourly workers. https://t.co/OTXN9fzg9B</t>
  </si>
  <si>
    <t>davidjdeal</t>
  </si>
  <si>
    <t>New Hampshire Gets More Supplies To Test For Coronavirus
 https://t.co/QFROX0LMDw https://t.co/fDBWjTXKGL</t>
  </si>
  <si>
    <t>wbz</t>
  </si>
  <si>
    <t>USA TODAY: Can cash carry coronavirus? World Health Organization says use digital payments when possible.
https://t.co/7eQBPcsZBe</t>
  </si>
  <si>
    <t>HealthConnectMe</t>
  </si>
  <si>
    <t>What ‚Äòwonderful laboratory‚Äô South Korea can teach world about Covid-19 https://t.co/0r2drrQFP2 via @scmpnews</t>
  </si>
  <si>
    <t>bonaramis</t>
  </si>
  <si>
    <t>HerculesHS1</t>
  </si>
  <si>
    <t>san diego, ca</t>
  </si>
  <si>
    <t>hxssina</t>
  </si>
  <si>
    <t>Los Angeles County Department of Public Health: Petition to Postpone 2020 Los Angeles Marathon March 8 Due to Coron‚Ä¶ https://t.co/5s8CIfR2GC</t>
  </si>
  <si>
    <t>KTG_</t>
  </si>
  <si>
    <t>OceanicPicon815</t>
  </si>
  <si>
    <t>Witness Protection Program</t>
  </si>
  <si>
    <t>scoutgosha</t>
  </si>
  <si>
    <t>BruceDeeRoy</t>
  </si>
  <si>
    <t>Stone Ridge, NY</t>
  </si>
  <si>
    <t>parabolicmirro</t>
  </si>
  <si>
    <t>Southern California.</t>
  </si>
  <si>
    <t>Kaiser Permanente Washington Health Research Institute is recruiting volunteers for COVID-19 vaccine trials. Seekin‚Ä¶ https://t.co/5eu32GahgS</t>
  </si>
  <si>
    <t>CurviMamiPetite</t>
  </si>
  <si>
    <t>class_clown36</t>
  </si>
  <si>
    <t>British Airways: Two Staff Test Positive For COVID-19 : https://t.co/17JI3ZH9SU #businesstravel #travel</t>
  </si>
  <si>
    <t>BusTrav</t>
  </si>
  <si>
    <t>QLD</t>
  </si>
  <si>
    <t>BREAKING: Indonesia confirms two new COVID-19 cases #jakpost https://t.co/44lyepmihm</t>
  </si>
  <si>
    <t>izzanurul99</t>
  </si>
  <si>
    <t>Washington offers free COVID-19 tests thanks to Kshama Sawant https://t.co/AkXfXoUmYX</t>
  </si>
  <si>
    <t>cmkshama</t>
  </si>
  <si>
    <t>Conneticut</t>
  </si>
  <si>
    <t>littleone7156</t>
  </si>
  <si>
    <t>SoopaMarioTV</t>
  </si>
  <si>
    <t>@DrDenaGrayson Not sure if you were aware of this but Alberta Canada has reported a case and the women in her 50 re‚Ä¶ https://t.co/ckiND5frHc</t>
  </si>
  <si>
    <t>kinofvader</t>
  </si>
  <si>
    <t>zigirrastica</t>
  </si>
  <si>
    <t>@meridithmcgraw So.... he's not treating the COVID-19 outbreak appropriately because...he has personal issues with‚Ä¶ https://t.co/jtoIQASVLj</t>
  </si>
  <si>
    <t>Ilha Florian√≥polis, Florian√≥polis</t>
  </si>
  <si>
    <t>clari2408</t>
  </si>
  <si>
    <t>Teripeteri</t>
  </si>
  <si>
    <t>London police arrest 2 teenagers linked to Covid-19 racist assault on Singaporean student https://t.co/iVH7dDkzUI</t>
  </si>
  <si>
    <t>kunyitsereh</t>
  </si>
  <si>
    <t>@LateNightSeth @AOC @sethmeyers nobody wants to hear your opinion on health or how to conduct a fight against Covid‚Ä¶ https://t.co/eyjg4jW5tt</t>
  </si>
  <si>
    <t>realtheoluciano</t>
  </si>
  <si>
    <t>City of Austin declared disaster due to COVID-19, #SXSW is canceled.</t>
  </si>
  <si>
    <t>former_indy</t>
  </si>
  <si>
    <t xml:space="preserve"> USA </t>
  </si>
  <si>
    <t>Ejd3Ejdaniels3</t>
  </si>
  <si>
    <t>Anne7779</t>
  </si>
  <si>
    <t>To stop the spread of COVID-19 is going to take widespread personal sacrifice and if there's one thing Americans ca‚Ä¶ https://t.co/zeDgQwUntu</t>
  </si>
  <si>
    <t>RERittenhouse</t>
  </si>
  <si>
    <t>tvcalligan1</t>
  </si>
  <si>
    <t>Just confirmed. COVID-19 now in Edmonton! Thanks JT #TrudeauMustGo https://t.co/agT5vwkT78</t>
  </si>
  <si>
    <t>bellamc33</t>
  </si>
  <si>
    <t>Guess</t>
  </si>
  <si>
    <t>@djbrunetti @thehill No surprise since it‚Äôs a GOP controlled state. Press release from my state regarding the 85 te‚Ä¶ https://t.co/YNdRztTYkX</t>
  </si>
  <si>
    <t>IanMCohen</t>
  </si>
  <si>
    <t>Delaware, Ohio</t>
  </si>
  <si>
    <t>Delaware County Superintendents and Health District discuss Youth Risk Behavior Survey &amp;amp; Covid 19 Preparedness‚Ä¶ https://t.co/sETtqllQ9J</t>
  </si>
  <si>
    <t>Sandy_Mackey</t>
  </si>
  <si>
    <t>Kentucky</t>
  </si>
  <si>
    <t>MWynnHill</t>
  </si>
  <si>
    <t>Bibhushanaa</t>
  </si>
  <si>
    <t>In the Studio</t>
  </si>
  <si>
    <t>MissFeliz</t>
  </si>
  <si>
    <t>Montgomery, AL</t>
  </si>
  <si>
    <t>HostetterGmail</t>
  </si>
  <si>
    <t>UK, USA</t>
  </si>
  <si>
    <t>usefulideasproj</t>
  </si>
  <si>
    <t>Guelph, Ontario, Canada</t>
  </si>
  <si>
    <t>If COVID 19 mutates rapidly like HIV and HCV we may be unable to develop a good vaccine, and we could get strains w‚Ä¶ https://t.co/vz0MZVQv1m</t>
  </si>
  <si>
    <t>CBBlackadar</t>
  </si>
  <si>
    <t>CMS continues to monitor the situation with COVID-19 (coronavirus). District leaders are aware that the situation c‚Ä¶ https://t.co/ftefWR6omp</t>
  </si>
  <si>
    <t>CMScomms</t>
  </si>
  <si>
    <t xml:space="preserve"> New Martinsville, WV USA</t>
  </si>
  <si>
    <t>BOBSarmymom</t>
  </si>
  <si>
    <t>Who knows what #Covid_19 is in USA
Fewer than 100 people have been tested in NY City, yet 33 have tested positive
A‚Ä¶ https://t.co/vOUmSXqMZS</t>
  </si>
  <si>
    <t>baradavies</t>
  </si>
  <si>
    <t xml:space="preserve">Washington, DC // Chicago, IL </t>
  </si>
  <si>
    <t>hmblebaby</t>
  </si>
  <si>
    <t>It‚Äôs increasingly obvious that there have been Katrina-level failures in the Trump Administration‚Äôs response to COV‚Ä¶ https://t.co/0t6A7AlCbd</t>
  </si>
  <si>
    <t>auggie_dawgy</t>
  </si>
  <si>
    <t>accrington</t>
  </si>
  <si>
    <t>Is anyone else concerned that the United Kingdom is at Number 12 in the world Corona Virus rankings?  Meaning we ar‚Ä¶ https://t.co/TCePehfUfW</t>
  </si>
  <si>
    <t>barrattwendy</t>
  </si>
  <si>
    <t>School's out: Parents stressed by Italy coronavirus shutdown.
Grandparenting is out because the elderly is more vul‚Ä¶ https://t.co/0vKAEU5K03</t>
  </si>
  <si>
    <t>bill_21c</t>
  </si>
  <si>
    <t>Norwalk, CT</t>
  </si>
  <si>
    <t>MikePucciHCTMG</t>
  </si>
  <si>
    <t>Greenville, SC ‚úàÔ∏è ATL</t>
  </si>
  <si>
    <t>AllanDucker</t>
  </si>
  <si>
    <t>Congo_Red_Jr</t>
  </si>
  <si>
    <t>JosHiginoSoare2</t>
  </si>
  <si>
    <t>¬Ø\_(„ÉÑ)_/¬Ø , Unided Shates</t>
  </si>
  <si>
    <t>The #coronavirus crisis is a handy reminder that humans are derived from animals, not made in the image of a divine‚Ä¶ https://t.co/g8BbW0rPQr</t>
  </si>
  <si>
    <t>pwnstix</t>
  </si>
  <si>
    <t>Whatsinaname666</t>
  </si>
  <si>
    <t>A…¥·¥Ö Ä·¥è·¥ç·¥á·¥Ö·¥Ä G·¥Ä ü·¥Äx è</t>
  </si>
  <si>
    <t>Non_Humanewell</t>
  </si>
  <si>
    <t>"As with all currently available tests, it‚Äôs not yet clear how long a person needs to be infected before testing po‚Ä¶ https://t.co/Ihsml32aSq</t>
  </si>
  <si>
    <t>rezendi</t>
  </si>
  <si>
    <t>EileenMcCormac</t>
  </si>
  <si>
    <t xml:space="preserve">206... </t>
  </si>
  <si>
    <t>djricaric</t>
  </si>
  <si>
    <t>TarmidziZul</t>
  </si>
  <si>
    <t>MuddiedThoughts</t>
  </si>
  <si>
    <t>Nurse_Leonora</t>
  </si>
  <si>
    <t>bitch_cyber</t>
  </si>
  <si>
    <t>Nitro | 24 | she/any pronouns</t>
  </si>
  <si>
    <t>CRUELOATH_</t>
  </si>
  <si>
    <t>Southwestern US</t>
  </si>
  <si>
    <t>rmsalerno1</t>
  </si>
  <si>
    <t>39.172728¬∞ N, 77..203604¬∞ W</t>
  </si>
  <si>
    <t>AnthonyBGraham</t>
  </si>
  <si>
    <t>OT7xBangtan</t>
  </si>
  <si>
    <t>bodhisjw</t>
  </si>
  <si>
    <t>@latimes Why COVID-19 is a Big Deal:
ü¶† 34 Times more lethal than the 
      Flu
ü¶† There's NO vaccine
ü¶† Spreading ra‚Ä¶ https://t.co/V5dFaADsuX</t>
  </si>
  <si>
    <t>GeraldNewly</t>
  </si>
  <si>
    <t>GoatJacobs</t>
  </si>
  <si>
    <t>rockedfaces</t>
  </si>
  <si>
    <t>Lemurz</t>
  </si>
  <si>
    <t>siouxrunner15</t>
  </si>
  <si>
    <t>cleveland</t>
  </si>
  <si>
    <t>honestlymaddieb</t>
  </si>
  <si>
    <t>swearyladyww</t>
  </si>
  <si>
    <t>h1ojo</t>
  </si>
  <si>
    <t>circlesallday</t>
  </si>
  <si>
    <t>Í¥ëÌôîÎ¨∏ÏóêÏÑú</t>
  </si>
  <si>
    <t>chopiassi</t>
  </si>
  <si>
    <t>Home: the tropics</t>
  </si>
  <si>
    <t>ocanannain</t>
  </si>
  <si>
    <t>‚ô°‚Ä¢‚Ä¢‚Ä¢she/her‚Ä¢‚Ä¢‚Ä¢‚ô°</t>
  </si>
  <si>
    <t>papersnow9</t>
  </si>
  <si>
    <t>ÿßŸÑŸÖŸÜÿµŸàÿ±ÿ©</t>
  </si>
  <si>
    <t>m7mudm22</t>
  </si>
  <si>
    <t xml:space="preserve">Olympia, Washington </t>
  </si>
  <si>
    <t>NickBoatright1</t>
  </si>
  <si>
    <t>Can they all be detained and then deported?
We do not need their dirty money here.
They are not helping. They're sp‚Ä¶ https://t.co/ANhsYWbJcq</t>
  </si>
  <si>
    <t>iAmSuperCis</t>
  </si>
  <si>
    <t>Media partners: Maricopa &amp;amp; Pinal County Officials will Discuss the 3rd Case of COVID-19 today at 1:30PM at 301 W. J‚Ä¶ https://t.co/R4w00i6Z0U</t>
  </si>
  <si>
    <t>KJPritchard4</t>
  </si>
  <si>
    <t>Ciudad Aut√≥noma de Buenos Aires, Argentina</t>
  </si>
  <si>
    <t>francrubio</t>
  </si>
  <si>
    <t>CasoPerdido</t>
  </si>
  <si>
    <t>flavor town</t>
  </si>
  <si>
    <t>Kira_Celeste_</t>
  </si>
  <si>
    <t>Hell's Sauna, Florida, USA</t>
  </si>
  <si>
    <t>CelticTiger357</t>
  </si>
  <si>
    <t>MosbyNicki</t>
  </si>
  <si>
    <t>Worcester, MA</t>
  </si>
  <si>
    <t>WhoIsBerzerker</t>
  </si>
  <si>
    <t>Ranya</t>
  </si>
  <si>
    <t>y'all should take covid-19 seriously, and it is a fact with no doubts, but remember that nothing gonna happen if no‚Ä¶ https://t.co/4go3vOroVX</t>
  </si>
  <si>
    <t>HironHassan</t>
  </si>
  <si>
    <t>Cherry Orchard</t>
  </si>
  <si>
    <t>DrNightdub</t>
  </si>
  <si>
    <t>Higher Education, Students, And COVID-19 https://t.co/V0psgLxHha #Insurance</t>
  </si>
  <si>
    <t>_ConsumerHealth</t>
  </si>
  <si>
    <t>SoCal_UK</t>
  </si>
  <si>
    <t>Midvale, UT</t>
  </si>
  <si>
    <t>AlexVReporting</t>
  </si>
  <si>
    <t>CarlitosSpC</t>
  </si>
  <si>
    <t>BrandonRittiman</t>
  </si>
  <si>
    <t xml:space="preserve">Orlando, FL </t>
  </si>
  <si>
    <t>vanessarae</t>
  </si>
  <si>
    <t>Madison WI</t>
  </si>
  <si>
    <t>WISuperstar</t>
  </si>
  <si>
    <t>Winterthur, Switzerland</t>
  </si>
  <si>
    <t>Just updated my dating profile headline to: COVID-19 FREE!</t>
  </si>
  <si>
    <t>SexytotheNorth</t>
  </si>
  <si>
    <t>After federal mismanagement, we need sound public health judgment in the face of a growing COVID-19 threat. 
But I‚Ä¶ https://t.co/pxu5nqyvMB</t>
  </si>
  <si>
    <t>Jess4Beto</t>
  </si>
  <si>
    <t>MeghanCollie</t>
  </si>
  <si>
    <t>Why did one of the most polarized Congresses in US history pass an 8.3 billion dollar appropriation to combat COVID‚Ä¶ https://t.co/GqxusjYNoK</t>
  </si>
  <si>
    <t>WVix30</t>
  </si>
  <si>
    <t>Bera, Espa√±a</t>
  </si>
  <si>
    <t>LAKNATULLOVE</t>
  </si>
  <si>
    <t>aniahalexandra</t>
  </si>
  <si>
    <t>chrisgio2490</t>
  </si>
  <si>
    <t>@Quillette FYI. Labs who want to order tests...This Berlin based company (TIB Molbiol) sells the COVID-19 tests for‚Ä¶ https://t.co/q3JsfMHYMI</t>
  </si>
  <si>
    <t>PaulRob_X11</t>
  </si>
  <si>
    <t>Karenguix</t>
  </si>
  <si>
    <t>dr_rf</t>
  </si>
  <si>
    <t>@JonDavi28770052 @bad_tits @Texan765 @sxsw Italy here. We have 200 deaths/year by flu. Even with indirect deaths (1‚Ä¶ https://t.co/9S4BeRxSea</t>
  </si>
  <si>
    <t>klaatu29</t>
  </si>
  <si>
    <t>Bethesda, Maryland</t>
  </si>
  <si>
    <t>LenaBPlans4U</t>
  </si>
  <si>
    <t>I'm not downplaying the seriousness of Covid-19, but I'm guessing that far more people are going to have their live‚Ä¶ https://t.co/b52wEdU7Sy</t>
  </si>
  <si>
    <t>Arletta_Paletta</t>
  </si>
  <si>
    <t>yuzu2018suki55</t>
  </si>
  <si>
    <t>Atlantic</t>
  </si>
  <si>
    <t>ElyHynes</t>
  </si>
  <si>
    <t>A new website from @AliNouriPhD and Federation of American Scientists devoted to debunking COVID-19 misinformation.‚Ä¶ https://t.co/UtAORY5tRF</t>
  </si>
  <si>
    <t>neeekta</t>
  </si>
  <si>
    <t>Las Cruces,NM</t>
  </si>
  <si>
    <t>abejarano12</t>
  </si>
  <si>
    <t>onlymapaches</t>
  </si>
  <si>
    <t>As state agencies monitor and respond to the spread of COVID-19, Maryland‚Äôs courts are prepared to implement contin‚Ä¶ https://t.co/2RF2vLZp9Y</t>
  </si>
  <si>
    <t>MDDailyRecord</t>
  </si>
  <si>
    <t>@FrankSowa1 WHO is a place ppl that are confused can go to get scientific info on COVID-19. They have a free intera‚Ä¶ https://t.co/TTZwgE3Iay</t>
  </si>
  <si>
    <t>PamelaC55350733</t>
  </si>
  <si>
    <t>Wonderland~</t>
  </si>
  <si>
    <t>dirtywavexx</t>
  </si>
  <si>
    <t>Endl3ssNit3s</t>
  </si>
  <si>
    <t>MysteryFuzzer</t>
  </si>
  <si>
    <t>ASchanhals</t>
  </si>
  <si>
    <t>FL</t>
  </si>
  <si>
    <t>From @chrismartenson update. VMC‚ÄîValley Medical Center in Renton, WA now implementing ‚ÄúAlternate Standard of Care.‚Äù‚Ä¶ https://t.co/4iHT3i8cII</t>
  </si>
  <si>
    <t>madmax875</t>
  </si>
  <si>
    <t>North of the bronx</t>
  </si>
  <si>
    <t>#UsdanPetTips We're closely monitoring the #COVID19 outbreak and what it means for our pets. While there's still a‚Ä¶ https://t.co/AAbJEbwBu6</t>
  </si>
  <si>
    <t>Pug2mom15</t>
  </si>
  <si>
    <t>rmstrngnvlg</t>
  </si>
  <si>
    <t>Breaking News: Will US White House defer taxes due to fallout of COVID-19 coronavirus? https://t.co/n1wAo6OuF5 #Featured</t>
  </si>
  <si>
    <t>CNN_newstrend</t>
  </si>
  <si>
    <t>Everyone who writes out covid-19 is a cop</t>
  </si>
  <si>
    <t>AricToler</t>
  </si>
  <si>
    <t>Report: White House Considers New Measures on Cruising and COVID-19 https://t.co/10h1eFkBds https://t.co/LatHBmvMk6</t>
  </si>
  <si>
    <t>EazyCadet</t>
  </si>
  <si>
    <t>Epping, Melbourne, Australia</t>
  </si>
  <si>
    <t>What would a COVID-19 pandemic look like in Australia? https://t.co/qfc2hczfvb</t>
  </si>
  <si>
    <t>TonyFrancis70</t>
  </si>
  <si>
    <t>"Berliner Morgenpost" counts 670 coronavirus cases in Germany.
#COVID19 #CoronaVirusUpdate #CoronaVirusDE‚Ä¶ https://t.co/YSE7KNACY5</t>
  </si>
  <si>
    <t>wfwieder</t>
  </si>
  <si>
    <t>jahayraag</t>
  </si>
  <si>
    <t>libertarian</t>
  </si>
  <si>
    <t>LanreSOFT</t>
  </si>
  <si>
    <t>kergan6</t>
  </si>
  <si>
    <t>EmilyMurtaugh</t>
  </si>
  <si>
    <t>EU health ministers will hold an extraordinary meeting today (6 March) to discuss #COVID_19 outbreak, particularly‚Ä¶ https://t.co/6N820hLMgk</t>
  </si>
  <si>
    <t xml:space="preserve">Ontario </t>
  </si>
  <si>
    <t>Professor Hoffman, Global Strategy Lab, to the question from Kapelos, as to whether Canada is doing enough as it re‚Ä¶ https://t.co/zHktPGQOKJ</t>
  </si>
  <si>
    <t>PainterMom101</t>
  </si>
  <si>
    <t>derrickg745</t>
  </si>
  <si>
    <t>the moon</t>
  </si>
  <si>
    <t>savedbynotepad</t>
  </si>
  <si>
    <t>MAP areas where Coronavirus COVID-19 (2019-nCoV) is. üëáüôèüôèüëá https://t.co/SxTWw8gF2P</t>
  </si>
  <si>
    <t>dane4Trump</t>
  </si>
  <si>
    <t>Subang Bestari</t>
  </si>
  <si>
    <t>aliahkama</t>
  </si>
  <si>
    <t>heliosgold</t>
  </si>
  <si>
    <t>DC &amp; NYC</t>
  </si>
  <si>
    <t>We fully understand and respect the City of Austin‚Äôs decision in light of the COVID-19 outbreak and look forward to‚Ä¶ https://t.co/efXPlrVsMH</t>
  </si>
  <si>
    <t>voxmedia</t>
  </si>
  <si>
    <t>JGrathwol</t>
  </si>
  <si>
    <t>Corona Virus &amp;amp; Covid-19: Causes flight prices to drop and millions fear risk of infection
Black people with a bott‚Ä¶ https://t.co/5zkdmaAlcr</t>
  </si>
  <si>
    <t>vmochisjikook</t>
  </si>
  <si>
    <t>Arizona BLUE. Sharp left.</t>
  </si>
  <si>
    <t>As a consequence of all the panic buying of toilet paper during the COVID-19 scare of the optically challenged year‚Ä¶ https://t.co/RifyxVRvze</t>
  </si>
  <si>
    <t>JskyeSmith</t>
  </si>
  <si>
    <t>Brooklyn,  NY</t>
  </si>
  <si>
    <t>Emergency funding approved by Congress will deliver much-needed assistance to states like WA on the frontlines of t‚Ä¶ https://t.co/wInFMOsxHP</t>
  </si>
  <si>
    <t>Buckysmiles</t>
  </si>
  <si>
    <t>queen____ally</t>
  </si>
  <si>
    <t>NEW: Ida Culver House Ravenna, a retirement community in northeast Seattle, announced Friday afternoon that one of‚Ä¶ https://t.co/CEzSHxBLkQ</t>
  </si>
  <si>
    <t>SaraGomezAranci</t>
  </si>
  <si>
    <t>Dl1994b</t>
  </si>
  <si>
    <t>(1) A press briefing was just held by Governor Larry Hogan (R-MD) about the three confirmed cases of COVID-19 in Mo‚Ä¶ https://t.co/s7ON2RUhNv</t>
  </si>
  <si>
    <t>KonaBean5</t>
  </si>
  <si>
    <t>TEXAS, HOUSTONüèÉüèæ‚Äç‚ôÇÔ∏èüóû</t>
  </si>
  <si>
    <t>goldtoochunky</t>
  </si>
  <si>
    <t>D.C. suburb</t>
  </si>
  <si>
    <t>#BREAKING @GovLarryHogan says health officials determined 1 of the MD COVID-19 patients attended a public event on‚Ä¶ https://t.co/N6IKeWvSOC</t>
  </si>
  <si>
    <t>jam6242</t>
  </si>
  <si>
    <t>Vermont, USA</t>
  </si>
  <si>
    <t>gd_clay</t>
  </si>
  <si>
    <t>sunflowerinsea</t>
  </si>
  <si>
    <t>Burnaby, BC Canada</t>
  </si>
  <si>
    <t>MondeeRedman</t>
  </si>
  <si>
    <t>how do we know covid-19 is a flu? - maybe it's not a flu/cold</t>
  </si>
  <si>
    <t>@Lybio @realDonaldTrump Trump‚Äôs tight border control helped us tremendously in preventing an epidemic within the U.‚Ä¶ https://t.co/ZWaw0gA6Xb</t>
  </si>
  <si>
    <t>spitfiretyler1</t>
  </si>
  <si>
    <t>Moon, PA</t>
  </si>
  <si>
    <t>Am I right to think that South Korea's robust testing suggests Covid-19 isn't nearly as deadly as early reports sug‚Ä¶ https://t.co/2VPs5apdr0</t>
  </si>
  <si>
    <t>SandorRaffay</t>
  </si>
  <si>
    <t>SheilaKhani</t>
  </si>
  <si>
    <t>Modesto, CA</t>
  </si>
  <si>
    <t>Why isn't Europe better prepared for the Coronavirus outbreak? - CNN https://t.co/Uw9pKXWNWT</t>
  </si>
  <si>
    <t>JacobNBrown1992</t>
  </si>
  <si>
    <t>z_wayne97</t>
  </si>
  <si>
    <t>Fox5Tiffany</t>
  </si>
  <si>
    <t>b_and_m_podcast</t>
  </si>
  <si>
    <t>iRackBrains</t>
  </si>
  <si>
    <t>selek437</t>
  </si>
  <si>
    <t>Costa Blanca Spain</t>
  </si>
  <si>
    <t>eBay: Stop online sellers cashing in on hand sanitizer amidst Covid-19 crisis. - Sign the Petition! https://t.co/H7vpUbI6Xf via @UKChange</t>
  </si>
  <si>
    <t>tenaladi</t>
  </si>
  <si>
    <t>Canada commits $27m to Covid 19 research. The US commits $8B to Covid 19 research. Canada gives $240M to indigenous‚Ä¶ https://t.co/EZfVb79wGj</t>
  </si>
  <si>
    <t>Devlinrc</t>
  </si>
  <si>
    <t>humanitarian_bs</t>
  </si>
  <si>
    <t>Anteagale</t>
  </si>
  <si>
    <t>kemling_becky</t>
  </si>
  <si>
    <t>svoichuzhoi</t>
  </si>
  <si>
    <t>Alpharetta, GA</t>
  </si>
  <si>
    <t>lea_marlyere</t>
  </si>
  <si>
    <t>Today's update on SARS-CoV-2/COVID-19 test data from 45 states: https://t.co/0HYhubVvSQ https://t.co/g3mTnWisAm</t>
  </si>
  <si>
    <t>TriSaruhTopss</t>
  </si>
  <si>
    <t>Flowery Branch, GA</t>
  </si>
  <si>
    <t>FelixDaKatt09</t>
  </si>
  <si>
    <t>NYC-Palo Alto-Guilford-Taiwan</t>
  </si>
  <si>
    <t>Use comments to crowd source #coronavirus #Covid_19 #home #test right now. Should be able to make a test that we ca‚Ä¶ https://t.co/4ejRhTpGlL</t>
  </si>
  <si>
    <t>JMRothberg</t>
  </si>
  <si>
    <t xml:space="preserve">who knows </t>
  </si>
  <si>
    <t>_TinaTooReal</t>
  </si>
  <si>
    <t>Twin Cities, Minnesota</t>
  </si>
  <si>
    <t>Kalekemo</t>
  </si>
  <si>
    <t>HollieHawk72</t>
  </si>
  <si>
    <t>ANNOUNCEMENT: Message to students and staff regarding the disabling of the biometric systems on all campuses as a p‚Ä¶ https://t.co/zxX65lFHVS</t>
  </si>
  <si>
    <t>pakosochilled</t>
  </si>
  <si>
    <t>Victoria, B.C.</t>
  </si>
  <si>
    <t>‚Äú Both Kentucky and Oklahoma announced their first confirmed #coronavirus cases Friday afternoon, making them the 2‚Ä¶ https://t.co/j5P4B9S2O7</t>
  </si>
  <si>
    <t>GrahamDun</t>
  </si>
  <si>
    <t>Pattaya, Thailand</t>
  </si>
  <si>
    <t>stephen_fulton</t>
  </si>
  <si>
    <t>panama</t>
  </si>
  <si>
    <t>What are the risks of COVID-19 infection in pregnant women? - The Lancet https://t.co/E7GLqcJvRG</t>
  </si>
  <si>
    <t>cpoveda</t>
  </si>
  <si>
    <t>trm75530264</t>
  </si>
  <si>
    <t>Mount Olympus, UT</t>
  </si>
  <si>
    <t>BrianDunseth</t>
  </si>
  <si>
    <t>San Jos√©, Costa Rica</t>
  </si>
  <si>
    <t>Ministry of Health rules out that the 2 Costa Rican women have¬†Covid-19 https://t.co/1NVhMOYhFu https://t.co/FUe5PslsPB</t>
  </si>
  <si>
    <t>ricoqmedia</t>
  </si>
  <si>
    <t>JforDemocracy</t>
  </si>
  <si>
    <t>@SectyHarris @Scaramucci @realDonaldTrump First, I doubt you could support your position with evidence. Second, it‚Ä¶ https://t.co/jL9aQmB3MB</t>
  </si>
  <si>
    <t>Justme32502116</t>
  </si>
  <si>
    <t>Alberta gives update on the first presumptive COVID-19 case in the Calgary Zone https://t.co/mYbDdzIKqr LIVE DETAIL‚Ä¶ https://t.co/IxPJYQPmpE</t>
  </si>
  <si>
    <t>izwaninasuhaa</t>
  </si>
  <si>
    <t>Top Coronavirus Official for U.S. Has Fought an Epidemic Before - The New York Times #Covid_19  https://t.co/g6zhV7SZau</t>
  </si>
  <si>
    <t>KimberlyEGreen</t>
  </si>
  <si>
    <t>For the latest updates on Coronavirus Disease 2019, also known as COVID-19, please visit https://t.co/TLLUGwPGY7.‚Ä¶ https://t.co/DjxL4FbLoZ</t>
  </si>
  <si>
    <t>Victori32023697</t>
  </si>
  <si>
    <t>ViverosEvan</t>
  </si>
  <si>
    <t>mga bobo</t>
  </si>
  <si>
    <t>yssuuuhrae</t>
  </si>
  <si>
    <t>Folkestone</t>
  </si>
  <si>
    <t>From KHUA website.  We all like a good handshaking session after a game but this weekend we are being asked by‚Ä¶ https://t.co/D7rCwaLLWC</t>
  </si>
  <si>
    <t>FolkestoneOpsHC</t>
  </si>
  <si>
    <t>joanbushur</t>
  </si>
  <si>
    <t>Up There</t>
  </si>
  <si>
    <t>antmee</t>
  </si>
  <si>
    <t>On the cushiony puffy clouds</t>
  </si>
  <si>
    <t>Here‚Äôs my post about COVID-19. I will post another update this weekend. Stay tuned... https://t.co/Br48bM3ezi https://t.co/FJdXkGTaN5</t>
  </si>
  <si>
    <t>HaDirAfaS</t>
  </si>
  <si>
    <t>The only planet with chocolate</t>
  </si>
  <si>
    <t>manymoremiles</t>
  </si>
  <si>
    <t>ETownReview</t>
  </si>
  <si>
    <t>NicPikePotter</t>
  </si>
  <si>
    <t>lbpyyz</t>
  </si>
  <si>
    <t>@MortPhil @sapphire9692 @ASlavitt @Susan_Hennessey Covid 19 is suspected to be from bats covid 2 sars is of yet to‚Ä¶ https://t.co/vqz9FcSCV1</t>
  </si>
  <si>
    <t>fmezza13</t>
  </si>
  <si>
    <t>fink_</t>
  </si>
  <si>
    <t>Treaty 6, Edmonton Canada #YEG</t>
  </si>
  <si>
    <t>phunphunphun</t>
  </si>
  <si>
    <t>There is no stopping it... just keep a healthy immune system, wash hands, and remember, Communists aren‚Äôt people.‚Ä¶ https://t.co/7N7DKmBJEq</t>
  </si>
  <si>
    <t>DaimonLord</t>
  </si>
  <si>
    <t>While no one in Utah has tested positive for COVID-19 so far, Lt. Gov. Cox says this emergency declaration ‚Äúallows‚Ä¶ https://t.co/gOybhwJmhx</t>
  </si>
  <si>
    <t>BethRodgersSLT</t>
  </si>
  <si>
    <t>Pancoleon</t>
  </si>
  <si>
    <t>jdoleiv</t>
  </si>
  <si>
    <t>And the Western District of Washington is closing up shop because of COVID-19. https://t.co/4nAa3vWnxQ</t>
  </si>
  <si>
    <t>_Dice_Kills_You</t>
  </si>
  <si>
    <t xml:space="preserve">In the soil of MaBharati </t>
  </si>
  <si>
    <t>UnchaTiranga</t>
  </si>
  <si>
    <t>MediumExtra</t>
  </si>
  <si>
    <t>You already know no.2 and no.3 means "beggar government". Beside covid-19, politics is a hot topic in ThailandüòÜ</t>
  </si>
  <si>
    <t>mrndrdlnrsls</t>
  </si>
  <si>
    <t>A man selling toilet paper online for thousands of dollars in the middle of the coronavirus panic got more than he‚Ä¶ https://t.co/yiwRkSD1jD</t>
  </si>
  <si>
    <t>NW13543591</t>
  </si>
  <si>
    <t>latone</t>
  </si>
  <si>
    <t>Most U.S. States Have Conducted Fewer Than 50 Coronavirus Tests https://t.co/hEzCcKxxHv via @@gizmodo</t>
  </si>
  <si>
    <t>Americanist4u</t>
  </si>
  <si>
    <t>West Virginia</t>
  </si>
  <si>
    <t>Tamarita78</t>
  </si>
  <si>
    <t>1a/  While the CDC has refused to share how many people have been tested for COVID-19, a survey of public health ag‚Ä¶ https://t.co/qoJNPhsNtu</t>
  </si>
  <si>
    <t>O_Waite</t>
  </si>
  <si>
    <t>Laredo, TX</t>
  </si>
  <si>
    <t>sergiomora</t>
  </si>
  <si>
    <t>Forever stuck in the 90s</t>
  </si>
  <si>
    <t>BREAKING: SXSW CANCELED.
https://t.co/2QtocdG9Sn</t>
  </si>
  <si>
    <t>Texanbelle</t>
  </si>
  <si>
    <t>GGS to COVID-19! Congrats at DESTROYING THE LCQ BRACKET. https://t.co/ip5ildlviJ</t>
  </si>
  <si>
    <t>Eyedol33</t>
  </si>
  <si>
    <t>Perth, AU</t>
  </si>
  <si>
    <t>"the most dramatic differences... hand washing, practicing cough etiquette, staying away from others if you become‚Ä¶ https://t.co/C4LSEHX6nZ</t>
  </si>
  <si>
    <t>MrPiers</t>
  </si>
  <si>
    <t>Bras√≠lia</t>
  </si>
  <si>
    <t>geocalazans</t>
  </si>
  <si>
    <t>DC / DRC</t>
  </si>
  <si>
    <t>Really useful summary of the WHO's report on their visit to Wuhan to investigate Coronavirus. 
But: "Much of the g‚Ä¶ https://t.co/pFB2nJOHFL</t>
  </si>
  <si>
    <t>scott_a_ross</t>
  </si>
  <si>
    <t xml:space="preserve">my bed </t>
  </si>
  <si>
    <t>jennlrdr</t>
  </si>
  <si>
    <t>CSmithson80</t>
  </si>
  <si>
    <t>WillontheRadio</t>
  </si>
  <si>
    <t>Bradenton, FL</t>
  </si>
  <si>
    <t>garykiser_</t>
  </si>
  <si>
    <t>cLOUD9</t>
  </si>
  <si>
    <t>iHVRLVN</t>
  </si>
  <si>
    <t>Los Angeles CA</t>
  </si>
  <si>
    <t>AMN06</t>
  </si>
  <si>
    <t>iran</t>
  </si>
  <si>
    <t>I will never ever take a warm embrace or a kiss on the cheeks for granted again... 
#CoronaVirus #Covid_19</t>
  </si>
  <si>
    <t>atiyeh_miri</t>
  </si>
  <si>
    <t>Alberta</t>
  </si>
  <si>
    <t>JoannaMeskill</t>
  </si>
  <si>
    <t>emmaownsmiheart</t>
  </si>
  <si>
    <t>Isle of Wight, England</t>
  </si>
  <si>
    <t>Brexiteers...the site below is giving the very latest info on Corona Virus with much detail that's updated as and w‚Ä¶ https://t.co/zANlvAK4Lz</t>
  </si>
  <si>
    <t>BILDERBERG_GP</t>
  </si>
  <si>
    <t>wonshik's wallet</t>
  </si>
  <si>
    <t>According to this article, hakyeon donated 4.2 million won, his one year salary during his military service through‚Ä¶ https://t.co/PdOjiwHi32</t>
  </si>
  <si>
    <t>badboydino</t>
  </si>
  <si>
    <t>Muskogee Ok</t>
  </si>
  <si>
    <t>A patient tested positive on Thursday for COVID-19 at the Vatican health clinic, the Holy See‚Äôs spokesman Matteo Br‚Ä¶ https://t.co/oGVBF5K7SM</t>
  </si>
  <si>
    <t>Bailey3mtb</t>
  </si>
  <si>
    <t>brittaincarroll</t>
  </si>
  <si>
    <t>Austin Cancels SXSW in Light of COVID-19 Spread https://t.co/cFqvPQM4Ck</t>
  </si>
  <si>
    <t>Kevinnbcla</t>
  </si>
  <si>
    <t>toratameru</t>
  </si>
  <si>
    <t>South of border, West of sun</t>
  </si>
  <si>
    <t>COVID-19 is causing academic/technical conferences to be canceled. If this goes on for a while, we will develop inc‚Ä¶ https://t.co/QXT0TJqGMA</t>
  </si>
  <si>
    <t>ndyirving</t>
  </si>
  <si>
    <t>.#UNPFII to postpone 2020 Session (13-24 April) due to COVID-19 until a later date, to be determined. To see letter‚Ä¶ https://t.co/er09JwxhfI</t>
  </si>
  <si>
    <t>OelzMartin</t>
  </si>
  <si>
    <t>BREAKING: Utah governor declares state of emergency for coronavirus response https://t.co/Wjn5o4Ae8F</t>
  </si>
  <si>
    <t>DeseretNews</t>
  </si>
  <si>
    <t>kissing_cohen</t>
  </si>
  <si>
    <t>Virginia, USA, born NYC</t>
  </si>
  <si>
    <t>THIS IS NOT REASSURING AT ALL. HE REALLY MAKES ME NERVOUS.
America is in safe hands because Donald Trump has order‚Ä¶ https://t.co/l73MykXgJQ</t>
  </si>
  <si>
    <t>ffferrara66</t>
  </si>
  <si>
    <t>osh</t>
  </si>
  <si>
    <t>sarahspooon</t>
  </si>
  <si>
    <t>nrafiqahrosdi</t>
  </si>
  <si>
    <t>I'm going to listen to Fox news for a little bit to get the "republican" perspective on news about #COVID„Éº19‚Ä¶ https://t.co/20AMxRNZ2b</t>
  </si>
  <si>
    <t>Cortesal</t>
  </si>
  <si>
    <t>SSmithh2020</t>
  </si>
  <si>
    <t>In order to be proactive, cautious and prepared, we are closely monitoring coronavirus (COVID-19) and have implemen‚Ä¶ https://t.co/IarTBQ2xhO</t>
  </si>
  <si>
    <t>CarepatrolSDAZ</t>
  </si>
  <si>
    <t>The IHSAA has issued the following statement regarding the newly reported case of COVID-19 (coronavirus) in Indiana‚Ä¶ https://t.co/HWcsw6WSn2</t>
  </si>
  <si>
    <t>RyanMH1991</t>
  </si>
  <si>
    <t>God's grace and mercy</t>
  </si>
  <si>
    <t>angelrains</t>
  </si>
  <si>
    <t>Straffycle</t>
  </si>
  <si>
    <t>Teh_Azumi</t>
  </si>
  <si>
    <t>Baton Rouge, LA</t>
  </si>
  <si>
    <t>@SarcasticEC Covid-19?? Lol</t>
  </si>
  <si>
    <t>KayDub76</t>
  </si>
  <si>
    <t>Sao Paulo, Brazil</t>
  </si>
  <si>
    <t>vabaurre</t>
  </si>
  <si>
    <t>@McFaul He turns a visit to CDC in midst of COVID 19 outbreak into self aggrandizement Once again..‚Äúme me me me me‚Äù</t>
  </si>
  <si>
    <t>pjp195501</t>
  </si>
  <si>
    <t>MikeNettey</t>
  </si>
  <si>
    <t xml:space="preserve">east London </t>
  </si>
  <si>
    <t>Out here in the real world, schools are being closed, emergency measures are being put into place and thousands of‚Ä¶ https://t.co/OxPvM7e7ri</t>
  </si>
  <si>
    <t>acsadvice</t>
  </si>
  <si>
    <t>__adewale</t>
  </si>
  <si>
    <t>@damocrat Suggestion to advertising agencies.  If you have a client trying to shift a product, run an ad campaign t‚Ä¶ https://t.co/32ZGPoH4Fo</t>
  </si>
  <si>
    <t>MikeFox60521</t>
  </si>
  <si>
    <t>@iiiBlueApple1 @Betelgeuse100 @AAUniversities @JohnsHopkins @JohnsHopkinsSPH @JHUmediareps @CDCgov @scicoalition‚Ä¶ https://t.co/tdiM1SJVe8</t>
  </si>
  <si>
    <t>MAmalarkeyTT</t>
  </si>
  <si>
    <t>Morningside Heights, Manhattan</t>
  </si>
  <si>
    <t>*ATTENTION* With the goal of minimizing risk of exposure to the corona virus COVID-19, Celebration of Teaching has‚Ä¶ https://t.co/mWUKoKXNzw</t>
  </si>
  <si>
    <t>CelebrationofT1</t>
  </si>
  <si>
    <t>As the COVID-19 (#coronavirus) outbreak progresses around the world, infectious diseases specialist @DrPritishTosh‚Ä¶ https://t.co/v3g8hbvZem</t>
  </si>
  <si>
    <t>bkindngood</t>
  </si>
  <si>
    <t>Jan_KraakSD</t>
  </si>
  <si>
    <t>Hertford</t>
  </si>
  <si>
    <t>david_stainer</t>
  </si>
  <si>
    <t>lanadeljose</t>
  </si>
  <si>
    <t xml:space="preserve">Spain </t>
  </si>
  <si>
    <t>US COVID-19 cases surge past 250, deaths reach 16 | CIDRAP https://t.co/5vqmyjIBmK</t>
  </si>
  <si>
    <t>diegoaaestevez</t>
  </si>
  <si>
    <t>Gadigal and Yuin land</t>
  </si>
  <si>
    <t>snag_sanga</t>
  </si>
  <si>
    <t>Œ¥·ø∂œÇ ŒºŒøŒπ œÄ·æ∂ œÉœÑ·ø∂ Œ∫Œ±·Ω∂ œÑ·Ω∞ŒΩ Œ≥·æ∂ŒΩ Œ∫ŒπŒΩŒ¨œÉœâ</t>
  </si>
  <si>
    <t>potenspuella</t>
  </si>
  <si>
    <t>LeviYbl</t>
  </si>
  <si>
    <t>miladopiez</t>
  </si>
  <si>
    <t>Brampton,  Ontario Canada</t>
  </si>
  <si>
    <t>Kevern87</t>
  </si>
  <si>
    <t>lilith2u</t>
  </si>
  <si>
    <t>Why is pence giving updates on COVID-19? GIVE ME A DOCTOR OR ANOTHER PERSON WHO BELIEVES IN SCIENCE!!!</t>
  </si>
  <si>
    <t>MrAndyScheer</t>
  </si>
  <si>
    <t>Medicine Hat, AB, Canada</t>
  </si>
  <si>
    <t>Canada's top doctor says country ready with co-ordinated response to COVID-19 https://t.co/9oVRfLywmn</t>
  </si>
  <si>
    <t>MedicineHatNews</t>
  </si>
  <si>
    <t>According to this story, 10% of #CoVID_19 tests USA carried out so far have been positive.
(For context, less than‚Ä¶ https://t.co/7IFSI94pGL</t>
  </si>
  <si>
    <t>BarmerFarleymow</t>
  </si>
  <si>
    <t>ivy_hyh</t>
  </si>
  <si>
    <t>Liberty Corner USA</t>
  </si>
  <si>
    <t>april_s22</t>
  </si>
  <si>
    <t>redwingschic</t>
  </si>
  <si>
    <t>pjbjorlo</t>
  </si>
  <si>
    <t>Well this is neat-o 
ü§ìüç∫ü¶†‚ò£Ô∏èüó∫
Coronavirus COVID-19 (2019-nCoV) https://t.co/OFNiBG3ilJ</t>
  </si>
  <si>
    <t>eeekabee</t>
  </si>
  <si>
    <t>OKayb00m3rang</t>
  </si>
  <si>
    <t>Underwater Secret Evil Base</t>
  </si>
  <si>
    <t>TheScoobyDoom</t>
  </si>
  <si>
    <t>MA</t>
  </si>
  <si>
    <t>LongfellowJean</t>
  </si>
  <si>
    <t>Chizytelu</t>
  </si>
  <si>
    <t>MarkAMoya</t>
  </si>
  <si>
    <t>TrailBum2</t>
  </si>
  <si>
    <t>South by Southwest festival cancelled over COVID-19
https://t.co/QwB5DuXdr0
Shared via the CBC News Android App</t>
  </si>
  <si>
    <t>HeatherWellsCBC</t>
  </si>
  <si>
    <t>First case of COVID-19 in El Paso County. Watchin' press conference. It's live streaming here if you're interested:‚Ä¶ https://t.co/oZ7u6jlNdx</t>
  </si>
  <si>
    <t>AlissaS1701</t>
  </si>
  <si>
    <t>WATCH: I‚Äôm joining @RepDelBene, @RepKilmer and @kcexec to discuss the new federal funding for our COVID-19 response. https://t.co/uD1btYVx6y</t>
  </si>
  <si>
    <t>Lungsod ng Makati</t>
  </si>
  <si>
    <t>jsbaclorjr</t>
  </si>
  <si>
    <t>sundisease</t>
  </si>
  <si>
    <t>Ozamis City, Northern Mindanao</t>
  </si>
  <si>
    <t>ralphpalmers</t>
  </si>
  <si>
    <t>@kurtjgray @SimoneSchnall @ChelseaSchein It is NOT out of step. Vehicular deaths are NOT an acceptable risk, but we‚Ä¶ https://t.co/z4IVwC5y3s</t>
  </si>
  <si>
    <t>goueeik</t>
  </si>
  <si>
    <t>Inland Mutant</t>
  </si>
  <si>
    <t>ChalicothereX</t>
  </si>
  <si>
    <t>RebRod</t>
  </si>
  <si>
    <t>SenToniAtkins</t>
  </si>
  <si>
    <t>Omaha Woman Who Traveled to UK Tests Positive for COVID-19 - https://t.co/Abtq7ls6Cu</t>
  </si>
  <si>
    <t>greeenorg</t>
  </si>
  <si>
    <t>@HenrikZeberg @William33572221 @Halsrethink COVID-19 may accelerate Medicare for all as it will bankrupt the hospit‚Ä¶ https://t.co/XCApx7epU0</t>
  </si>
  <si>
    <t>wbh1892</t>
  </si>
  <si>
    <t>SinisterOneSD</t>
  </si>
  <si>
    <t>California nurse claims CDC withheld coronavirus test after they fell ill caring for COVID-19 patient https://t.co/tIlc48Zczg</t>
  </si>
  <si>
    <t>berrysname</t>
  </si>
  <si>
    <t>pendragons411</t>
  </si>
  <si>
    <t>Welp. Minnesota confirms first case of COVID-19 virus https://t.co/U3XEqNzFlt via @mprnews</t>
  </si>
  <si>
    <t>klin248</t>
  </si>
  <si>
    <t>Tkar√≥‚Åøto, Land of the Villages</t>
  </si>
  <si>
    <t>SeadogDriftwood</t>
  </si>
  <si>
    <t>ida and beyond</t>
  </si>
  <si>
    <t>Twitter closed its Seattle office after an employee was advised by their doctor that they likely have COVID-19: https://t.co/GAHxzsYw6d</t>
  </si>
  <si>
    <t>seattleid</t>
  </si>
  <si>
    <t>IronBloodWolf2</t>
  </si>
  <si>
    <t xml:space="preserve">Houston </t>
  </si>
  <si>
    <t>cinthia_babyy</t>
  </si>
  <si>
    <t>AdanAlbertoA</t>
  </si>
  <si>
    <t>Morgantown, WV</t>
  </si>
  <si>
    <t>marshmelo00_7</t>
  </si>
  <si>
    <t>engr_damo</t>
  </si>
  <si>
    <t>If nothing else, this Covid-19 stuff has taught me that ya'll nasty....
Wash your gd hands. This shit is covered in preschool.</t>
  </si>
  <si>
    <t>rainobscured</t>
  </si>
  <si>
    <t>alex7NYC</t>
  </si>
  <si>
    <t xml:space="preserve">Anywhere you‚Äôre not. </t>
  </si>
  <si>
    <t>Alice_Solstice</t>
  </si>
  <si>
    <t>COVID-19 Spring Chronicles Part 1:
Friday night bowling with the team
What‚Äôs heavier: Yudai‚Äôs forehand or bowling‚Ä¶ https://t.co/XY5WbzuA9K</t>
  </si>
  <si>
    <t>seebscastillo</t>
  </si>
  <si>
    <t>Lincolnshire, UK</t>
  </si>
  <si>
    <t>Coronavirus expert: 'War is an appropriate analogy'
CEO of the Coalition for Epidemic Preparedness Innovations Dr‚Ä¶ https://t.co/xEfmPCkAHs</t>
  </si>
  <si>
    <t>Redbumbleberry</t>
  </si>
  <si>
    <t>HugoTweetsStuff</t>
  </si>
  <si>
    <t>@shaba1and1 @clintworthing here... https://t.co/tQs4WrKMN3 https://t.co/ZeXyMNnLNw</t>
  </si>
  <si>
    <t>thekc23</t>
  </si>
  <si>
    <t>nancyrubin</t>
  </si>
  <si>
    <t>Ghana's neighbor Togo registers its first confirmed case of COVID-19, bringing to 41, the number of confirmed cases‚Ä¶ https://t.co/Ysejazw49g</t>
  </si>
  <si>
    <t>WolfgangDanso</t>
  </si>
  <si>
    <t>Columbia Heights, MN</t>
  </si>
  <si>
    <t>cshac22</t>
  </si>
  <si>
    <t>beaches456</t>
  </si>
  <si>
    <t xml:space="preserve">170320 190526 </t>
  </si>
  <si>
    <t>Two upcoming long-track speedskating events in Calgary have been cancelled due to COVID-19.
https://t.co/aAtfzZgjAe</t>
  </si>
  <si>
    <t>lexilerigo</t>
  </si>
  <si>
    <t>Centralia, MO</t>
  </si>
  <si>
    <t>asneed23</t>
  </si>
  <si>
    <t>LadyMaher</t>
  </si>
  <si>
    <t>ùôùùô™ùôöùô£ùôûùô£ùôú ùô†ùôñùôû</t>
  </si>
  <si>
    <t>i‚Äôm very busy right now due to covid-19 so i might be inactive here for probably a few weeks! stay safe everyone! b‚Ä¶ https://t.co/N8flKGfhjD</t>
  </si>
  <si>
    <t>rosyhuening</t>
  </si>
  <si>
    <t>FOX5Atlanta</t>
  </si>
  <si>
    <t>So meron na nagpositive sa COVID-19 around bgc taguig. Wear mask and always Wash your hands peopleee!</t>
  </si>
  <si>
    <t>Audreytorres__</t>
  </si>
  <si>
    <t>Rhode Island</t>
  </si>
  <si>
    <t>RIWry77</t>
  </si>
  <si>
    <t>U.K.</t>
  </si>
  <si>
    <t>sampatankar</t>
  </si>
  <si>
    <t>University College Cork</t>
  </si>
  <si>
    <t>John_P_Browne</t>
  </si>
  <si>
    <t>London/Leicester/M√ºnster</t>
  </si>
  <si>
    <t>liamunderwood01</t>
  </si>
  <si>
    <t>NicolleDWallace</t>
  </si>
  <si>
    <t>People are missing reflexivity component of COVID-19.
Our perception of it is not an independent variable, it is p‚Ä¶ https://t.co/x9nRX7jfj4</t>
  </si>
  <si>
    <t>oldpartridge</t>
  </si>
  <si>
    <t>GayleStorm74</t>
  </si>
  <si>
    <t>rinaker</t>
  </si>
  <si>
    <t>DrGuxZ</t>
  </si>
  <si>
    <t>Close contacts to those tested positive for Covid-19 will be identified and traced by our District Health Officers.‚Ä¶ https://t.co/nPzePbQgaR</t>
  </si>
  <si>
    <t>ANAKPENGHULU</t>
  </si>
  <si>
    <t>@TheNickEaston @joshzinn @funkoburner @emeraldcitycon The flu is an already widespread global virus.  Covid-19 is e‚Ä¶ https://t.co/4Trf5WwrWu</t>
  </si>
  <si>
    <t>kilikikero</t>
  </si>
  <si>
    <t>Global #COVID19 cases pass 100,000 mark; WHO reports some shortages of medical oxygen; hot spots of Italy, South Ko‚Ä¶ https://t.co/GGdmtgpL8f</t>
  </si>
  <si>
    <t>nardotini</t>
  </si>
  <si>
    <t>vhillick</t>
  </si>
  <si>
    <t>2kkari</t>
  </si>
  <si>
    <t>sandman420</t>
  </si>
  <si>
    <t>Athens, OH</t>
  </si>
  <si>
    <t>We are assessing the impact of the COVID-19 crisis on an hourly basis, including the #SXSW development. Please be p‚Ä¶ https://t.co/lOWTefLNiD</t>
  </si>
  <si>
    <t>Howell_iDOIT</t>
  </si>
  <si>
    <t>dsiekris</t>
  </si>
  <si>
    <t>monetttttttt</t>
  </si>
  <si>
    <t>MedingAlbanese</t>
  </si>
  <si>
    <t>AntSeattle</t>
  </si>
  <si>
    <t>GoodDayAtlanta</t>
  </si>
  <si>
    <t>Eugene, OR, (I‚Äôve moved!)</t>
  </si>
  <si>
    <t>@Surgeon_General This means that if COVID-19 becomes as widespread in the population as seasonal flu, we will see m‚Ä¶ https://t.co/hBlQ3dwfnn</t>
  </si>
  <si>
    <t>MikeSchwilk</t>
  </si>
  <si>
    <t>Joburg SA</t>
  </si>
  <si>
    <t>TheeMXO</t>
  </si>
  <si>
    <t>MarxistPikaJew0</t>
  </si>
  <si>
    <t>Pleasanton, CA</t>
  </si>
  <si>
    <t>In response to the growing concerns about COVID-19, commonly referred to as coronavirus, NAR is providing this guid‚Ä¶ https://t.co/9c6yZguzMl</t>
  </si>
  <si>
    <t>bayeast</t>
  </si>
  <si>
    <t>LZeefe</t>
  </si>
  <si>
    <t>kara56276647</t>
  </si>
  <si>
    <t>leelee24305982</t>
  </si>
  <si>
    <t>Fort Bend County, Texas</t>
  </si>
  <si>
    <t>We are reporting 2 additional presumptive positive cases of #COVID-19, bringing overall total to 3.
The two cases a‚Ä¶ https://t.co/gVJ7zoF3C1</t>
  </si>
  <si>
    <t>FortBendHealth</t>
  </si>
  <si>
    <t>Important note from the statement ‚ÄúIssuing this declaration now allows us to take additional proactive steps that w‚Ä¶ https://t.co/d5G2q03leX</t>
  </si>
  <si>
    <t>JimSpiewak</t>
  </si>
  <si>
    <t xml:space="preserve">NJ, Gringolandia </t>
  </si>
  <si>
    <t>Public health emergencies are stressful times for people and communities. Fear and anxiety about a disease can lead‚Ä¶ https://t.co/K6nBRrOHQj</t>
  </si>
  <si>
    <t>feelsmodern</t>
  </si>
  <si>
    <t>yitsugee</t>
  </si>
  <si>
    <t>AntsInOK</t>
  </si>
  <si>
    <t>Call for blog pitches: We want to cover what‚Äôs missing from mainstream media coverage related to COVID-19. Where ar‚Ä¶ https://t.co/8l4rBeU1dK</t>
  </si>
  <si>
    <t>Corona, Compacency versus Reality.  https://t.co/NOSQb5rODp</t>
  </si>
  <si>
    <t>Stevensrijder</t>
  </si>
  <si>
    <t>@razorsmile Speculative but interesting: https://t.co/PWJ0qwYpeM</t>
  </si>
  <si>
    <t>felixthejeep</t>
  </si>
  <si>
    <t>"Even with this recent development, we urge citizens to stay calm," Mark Waller, El Paso County commissioner, says‚Ä¶ https://t.co/G7cA7orVhu</t>
  </si>
  <si>
    <t>GazetteLiz</t>
  </si>
  <si>
    <t>GhostWritingUSA</t>
  </si>
  <si>
    <t>foxflores</t>
  </si>
  <si>
    <t>Bramhall, Cheshire</t>
  </si>
  <si>
    <t>rmartinhome</t>
  </si>
  <si>
    <t>Knowwhere</t>
  </si>
  <si>
    <t>bad_tits</t>
  </si>
  <si>
    <t>from Budapest | in London</t>
  </si>
  <si>
    <t>llejja</t>
  </si>
  <si>
    <t>Durian Tunggal</t>
  </si>
  <si>
    <t>qiahaha</t>
  </si>
  <si>
    <t>Metro Detroit</t>
  </si>
  <si>
    <t>LisaLRed</t>
  </si>
  <si>
    <t>perculia</t>
  </si>
  <si>
    <t>md ü¶Ä üíúüíï</t>
  </si>
  <si>
    <t>jem81_</t>
  </si>
  <si>
    <t>le_ozy</t>
  </si>
  <si>
    <t>JTDr0nes</t>
  </si>
  <si>
    <t>This executive order is an important part of Utah's work to prepare for the arrival of novel coronavirus in the sta‚Ä¶ https://t.co/dirxvutlM0</t>
  </si>
  <si>
    <t>Altrincham</t>
  </si>
  <si>
    <t>RipleyPhoto</t>
  </si>
  <si>
    <t>Kirchberg, Deutschland</t>
  </si>
  <si>
    <t>AldgiaCoach</t>
  </si>
  <si>
    <t>coryographix</t>
  </si>
  <si>
    <t>1THC_Jake</t>
  </si>
  <si>
    <t>OlavFolland</t>
  </si>
  <si>
    <t xml:space="preserve">MTY </t>
  </si>
  <si>
    <t>andreaDalmau</t>
  </si>
  <si>
    <t>Deep in the heart of Texas</t>
  </si>
  <si>
    <t>jeffery410</t>
  </si>
  <si>
    <t>jonhoye</t>
  </si>
  <si>
    <t>BrujaCati</t>
  </si>
  <si>
    <t>nephalia</t>
  </si>
  <si>
    <t>Leprechaun1984</t>
  </si>
  <si>
    <t>Heaven bound</t>
  </si>
  <si>
    <t>Liltae1</t>
  </si>
  <si>
    <t>OhhBootyhole</t>
  </si>
  <si>
    <t>olorikunbi</t>
  </si>
  <si>
    <t>SXSW CANCELED: 2020 festival will not be held amid COVID-19 concerns. #8NN #Coronavirus https://t.co/OzNsGTJVVR</t>
  </si>
  <si>
    <t>ygg_studios</t>
  </si>
  <si>
    <t>Planet Zontar (Edmonton, AB)</t>
  </si>
  <si>
    <t>colbycosh</t>
  </si>
  <si>
    <t>BMasterMix</t>
  </si>
  <si>
    <t>NURSES: I want to hear from YOU about what you are facing with respect to Covid-19: too many pts with likely other‚Ä¶ https://t.co/42Mk1h7GnN</t>
  </si>
  <si>
    <t>Imagecaptured</t>
  </si>
  <si>
    <t>I work in Radio Tx ‚úà</t>
  </si>
  <si>
    <t>1st_n_fl1ght</t>
  </si>
  <si>
    <t>University Hospital Waterford</t>
  </si>
  <si>
    <t>HSE COVID-19 Helpline 1850 24 1850 - Mon-Fri 8am to 8pm and 9am-5pm Sat-Sun</t>
  </si>
  <si>
    <t>vidamthamilton</t>
  </si>
  <si>
    <t>üèÅ üá™üá∑ üáÆüá∂</t>
  </si>
  <si>
    <t>when covid-19 was first around, indian doctors have said that the virus has a strand of HIV in it. have these docto‚Ä¶ https://t.co/Ggc7FC8Hxs</t>
  </si>
  <si>
    <t>catalaeabodhi</t>
  </si>
  <si>
    <t>@patbits costanza: jerry, you don't get it, you gotta stay away from me! you're infected with coronavirus!
elaine:‚Ä¶ https://t.co/Cwx7YKA4ec</t>
  </si>
  <si>
    <t>fontiago</t>
  </si>
  <si>
    <t>#GH</t>
  </si>
  <si>
    <t>adujonah</t>
  </si>
  <si>
    <t>Monachrisluvs1D</t>
  </si>
  <si>
    <t>2020‚ÄîVote Democracy‚ÄîNot Policy</t>
  </si>
  <si>
    <t>@ShaneGoldmacher We have Nurses and Doctors who not only are dealing with Covid-19 patients, but everyone, they don‚Ä¶ https://t.co/fqZVThHcXs</t>
  </si>
  <si>
    <t>CipherKnot</t>
  </si>
  <si>
    <t>Canberra ACT Australia</t>
  </si>
  <si>
    <t>StevenGreen31</t>
  </si>
  <si>
    <t>Stuttgart, Germany</t>
  </si>
  <si>
    <t>Using #supercomputer Summit, ORNL researchers screened more than 8,000 drug compounds and found 77 that have the po‚Ä¶ https://t.co/8GMnUFX1fw</t>
  </si>
  <si>
    <t>StefanSchm</t>
  </si>
  <si>
    <t>Smith's Grove Sanitarium</t>
  </si>
  <si>
    <t>bellapopov</t>
  </si>
  <si>
    <t>TGEE21</t>
  </si>
  <si>
    <t>kaanii_</t>
  </si>
  <si>
    <t>IbnChristo</t>
  </si>
  <si>
    <t>Sydney AU</t>
  </si>
  <si>
    <t>GayeCrispin</t>
  </si>
  <si>
    <t>Mecklenburg Vorpommern</t>
  </si>
  <si>
    <t>OSMMV</t>
  </si>
  <si>
    <t>South Jersey</t>
  </si>
  <si>
    <t>Updated story: @camdencountynj has first case of #coronavirus #COVID19 in #SouthJersey. Officials say patient is ma‚Ä¶ https://t.co/q8NMNyUWuJ</t>
  </si>
  <si>
    <t>By_Phaedra</t>
  </si>
  <si>
    <t>LuminolDust</t>
  </si>
  <si>
    <t>B. Hills...Adjacent</t>
  </si>
  <si>
    <t>looseleafreport</t>
  </si>
  <si>
    <t>zoerott7</t>
  </si>
  <si>
    <t xml:space="preserve">Here and There </t>
  </si>
  <si>
    <t>SqueakyAnna</t>
  </si>
  <si>
    <t>jpwong_</t>
  </si>
  <si>
    <t>Bella Vista, Arkansas</t>
  </si>
  <si>
    <t>Catmaw12</t>
  </si>
  <si>
    <t>Bickin Back Being Bool</t>
  </si>
  <si>
    <t>AYYYEEYOOOOQ</t>
  </si>
  <si>
    <t>whimchic</t>
  </si>
  <si>
    <t>San Jose, CA, USA</t>
  </si>
  <si>
    <t>jbeck4004</t>
  </si>
  <si>
    <t>kellywdesign</t>
  </si>
  <si>
    <t>Now available: on-demand webinar recording on COVID-19 insurance and legal considerations. Watch the webinar + take‚Ä¶ https://t.co/fHndE4OGdc</t>
  </si>
  <si>
    <t>adekleine</t>
  </si>
  <si>
    <t>@TheLastLeg 
Ooh, COVID-19 here
Ooh oh, living on a prayer,
Don't take my hand,
We'll make it I swear,
Ooh oh, livi‚Ä¶ https://t.co/DGrnkGSaDi</t>
  </si>
  <si>
    <t>EddieHoughton1</t>
  </si>
  <si>
    <t>Here is Spring Break Guidance/an Update on Novel Coronavirus (COVID-19) that we shared with school districts earlie‚Ä¶ https://t.co/SY78FlDany</t>
  </si>
  <si>
    <t>teainfo</t>
  </si>
  <si>
    <t>Taylorbraun4</t>
  </si>
  <si>
    <t>RightInRI</t>
  </si>
  <si>
    <t>Amid the ongoing economic crisis in #Venezuela, many are now worried about #COVID19 especially as the nations healt‚Ä¶ https://t.co/vReYWI2LlC</t>
  </si>
  <si>
    <t>raualarcon</t>
  </si>
  <si>
    <t>somewhere north of Toronto</t>
  </si>
  <si>
    <t>So when are the media gonna start acknowledging the existence of those who may be recovering from COVID-19? Probabl‚Ä¶ https://t.co/k2BOOpSWp4</t>
  </si>
  <si>
    <t>FurbySquawk</t>
  </si>
  <si>
    <t>sincerely_steff</t>
  </si>
  <si>
    <t>dutchess_becky</t>
  </si>
  <si>
    <t>rep tour dallas n1</t>
  </si>
  <si>
    <t>amerixana929</t>
  </si>
  <si>
    <t>avitalash</t>
  </si>
  <si>
    <t>SeptemberAcres</t>
  </si>
  <si>
    <t>Man with COVID-19 skied two Colorado resorts prior to positive diagnosis https://t.co/rvb49EEaCg</t>
  </si>
  <si>
    <t>GoddessWillowM</t>
  </si>
  <si>
    <t>I could be anywhere by now!</t>
  </si>
  <si>
    <t>üò° In which Trump declares at the CDC that he‚Äôd prefer people infected with COVID-19 aboard the Grand Princess ~55 m‚Ä¶ https://t.co/whGNAs4J9i</t>
  </si>
  <si>
    <t>Devilishlydo</t>
  </si>
  <si>
    <t>Meet a Wuhan volunteer transporting medics and supplies amid coronavirus outbreak https://t.co/IjBdECEsIE https://t.co/koGqeDfnqE</t>
  </si>
  <si>
    <t>SusanCo35917000</t>
  </si>
  <si>
    <t>COVID-19 IN T.O.: Calm is the word in the face of coronavirus in Toronto https://t.co/uP9mB5iqmA via @YouTube</t>
  </si>
  <si>
    <t>navirose22</t>
  </si>
  <si>
    <t>As the COVID-19 situation unfolds, it‚Äôs important to think about the steps we can all take to be prepared for possi‚Ä¶ https://t.co/Jt9nB1lv3A</t>
  </si>
  <si>
    <t>JustAMazen</t>
  </si>
  <si>
    <t>CountJuggs</t>
  </si>
  <si>
    <t>Carthage, NC</t>
  </si>
  <si>
    <t>First case of COVID-19 confirmed in Chatham County ...
https://t.co/TfP0Bsbl7c</t>
  </si>
  <si>
    <t>RD28327</t>
  </si>
  <si>
    <t>President Trump signed an emergency spending package releasing $8.3 billion to help address the spread of COVID-19. https://t.co/sOY1pji3jj</t>
  </si>
  <si>
    <t>KingdomMind321</t>
  </si>
  <si>
    <t>Puno, Per√∫, izquierda</t>
  </si>
  <si>
    <t>IanPoolC</t>
  </si>
  <si>
    <t>colorado ‚û† california</t>
  </si>
  <si>
    <t>mvaldez16</t>
  </si>
  <si>
    <t>Middleton, WI</t>
  </si>
  <si>
    <t>StephenLuick</t>
  </si>
  <si>
    <t>ATL</t>
  </si>
  <si>
    <t>KelsRemynRiley</t>
  </si>
  <si>
    <t>Estepona, Spain</t>
  </si>
  <si>
    <t>WasRobDJSpain</t>
  </si>
  <si>
    <t>In 1941 Ka'aba was disrupted for many days because of floods.
In 1958 a huge fire engulfed ka'aba and pilgrimage w‚Ä¶ https://t.co/fhhcTotPqo</t>
  </si>
  <si>
    <t>GopalSharma1601</t>
  </si>
  <si>
    <t>eimmat2</t>
  </si>
  <si>
    <t>Cali</t>
  </si>
  <si>
    <t>‚ÄúThe enemy you don‚Äôt know is much scarier than the enemy you know.‚Äù ‚ÄîUCLA infectious disease expert Dr. Otto Yang i‚Ä¶ https://t.co/8CCdOhUbfe</t>
  </si>
  <si>
    <t>roy_boy007</t>
  </si>
  <si>
    <t>Don't worry, health officials say your pets are likely safe from the coronavirus.
https://t.co/CIe6TzQBtl</t>
  </si>
  <si>
    <t>fox35orlando</t>
  </si>
  <si>
    <t>cjonathan09</t>
  </si>
  <si>
    <t>Deep in the heart of CT</t>
  </si>
  <si>
    <t>CT‚Äôs first case of COVID-19
https://t.co/LM0yUX7Imc
@LouiseMensch @911CORLEBRA777 @karolcummins @JaneToppan</t>
  </si>
  <si>
    <t>cakes_silva</t>
  </si>
  <si>
    <t>PoliticalHut</t>
  </si>
  <si>
    <t>LovesTrump2020</t>
  </si>
  <si>
    <t>PepeMontfort</t>
  </si>
  <si>
    <t>The medical community needs to set up an intl registry of inpatient COVID-19 cases ASAP! Doctors on the front lines‚Ä¶ https://t.co/WKfhuU95oB</t>
  </si>
  <si>
    <t>benblumenrose</t>
  </si>
  <si>
    <t>G1981Antonio</t>
  </si>
  <si>
    <t>bpcxo</t>
  </si>
  <si>
    <t>S√£o Jos√©/SC</t>
  </si>
  <si>
    <t>_Fernando_AS</t>
  </si>
  <si>
    <t>asilanomnom</t>
  </si>
  <si>
    <t>Along with the National Association of School Nurses (@schoolnurses), we have developed specific guidelines for par‚Ä¶ https://t.co/hlZhjjm275</t>
  </si>
  <si>
    <t>SkinnerGroupie</t>
  </si>
  <si>
    <t>janakhgajjar</t>
  </si>
  <si>
    <t>#MattGaetzIsATool is trending, and rightfully so. People are dying from COVID-19 and this idiot is mocking it. Ther‚Ä¶ https://t.co/94acLgpT63</t>
  </si>
  <si>
    <t>davemcdonough39</t>
  </si>
  <si>
    <t>DisTrumpia</t>
  </si>
  <si>
    <t>milkotri</t>
  </si>
  <si>
    <t>AnkanCkv</t>
  </si>
  <si>
    <t>This article is paywalled, so here's the TL;DR:
Influenza has a mortality rate of ~0.1%. 
#COVID19 has a mortalit‚Ä¶ https://t.co/Tv9k7ynEmk</t>
  </si>
  <si>
    <t>negativestraw</t>
  </si>
  <si>
    <t>EmmaEk01950</t>
  </si>
  <si>
    <t>Today, I announced @lniwa is taking steps to ensure workers‚Äô compensation protections for health care workers and f‚Ä¶ https://t.co/SdzAe7PJzX</t>
  </si>
  <si>
    <t>patpjvp</t>
  </si>
  <si>
    <t>sa ilalim ng sahig niyo</t>
  </si>
  <si>
    <t>manongJerome</t>
  </si>
  <si>
    <t>West Valley City, UT</t>
  </si>
  <si>
    <t>KC7NEC</t>
  </si>
  <si>
    <t>Blackburn England</t>
  </si>
  <si>
    <t>reonbagley7</t>
  </si>
  <si>
    <t>Diana_imani02</t>
  </si>
  <si>
    <t>@ABSCBNNews foreign national from Taiwan who travelled to the Philippines might have already the virus even before‚Ä¶ https://t.co/jpdj7H2rZs</t>
  </si>
  <si>
    <t>tintinorendain</t>
  </si>
  <si>
    <t>‚ñë‚ñí‚ñì‚ñà‚ñ∫‚îÄ‚ïê  ùì∏œÖùê≠ ≈£ÂçÑùêûùï£‚Ç¨ ‚ïê‚îÄ‚óÑ‚ñà‚ñì‚ñí‚ñë</t>
  </si>
  <si>
    <t>UK #coronavirus strategy explained: The five-stage EU
document Government is using to fight Covid-19 https://t.co/VRfv3cnQLr</t>
  </si>
  <si>
    <t>Homesdenegre</t>
  </si>
  <si>
    <t>Delta, British Columbia</t>
  </si>
  <si>
    <t>lydiaelder</t>
  </si>
  <si>
    <t>Cairo</t>
  </si>
  <si>
    <t>abourhan</t>
  </si>
  <si>
    <t>Georgiebee21</t>
  </si>
  <si>
    <t>DebdebWilder</t>
  </si>
  <si>
    <t>Lincolnshire</t>
  </si>
  <si>
    <t>angiegreb</t>
  </si>
  <si>
    <t>exhaustedtoo</t>
  </si>
  <si>
    <t>Belluno, Veneto</t>
  </si>
  <si>
    <t>https://t.co/2EkJN3NYMw A clinically proven drug known to block an enzyme essential for the viral entry of Coronavi‚Ä¶ https://t.co/OWJeA3asp8</t>
  </si>
  <si>
    <t>fantalex</t>
  </si>
  <si>
    <t>rideout___</t>
  </si>
  <si>
    <t>sward1458</t>
  </si>
  <si>
    <t>Conroe, TX</t>
  </si>
  <si>
    <t>nworbmab</t>
  </si>
  <si>
    <t>houston &amp; dallas, texas</t>
  </si>
  <si>
    <t>jamiesanpedroo</t>
  </si>
  <si>
    <t>DaveyHernandez_</t>
  </si>
  <si>
    <t>The State of Tennessee has announced measures that all workplaces with 10 employees or more are to have paid mandat‚Ä¶ https://t.co/I7VLcRyMvq</t>
  </si>
  <si>
    <t>CristyFairy67</t>
  </si>
  <si>
    <t>Doctor who treated first US coronavirus patient says COVID-19 has been ‚Äòcirculating unchecked‚Äô for weeks #SmartNews  https://t.co/yDZ2iaQn2p</t>
  </si>
  <si>
    <t>yana1954</t>
  </si>
  <si>
    <t>szelazek</t>
  </si>
  <si>
    <t>NZ</t>
  </si>
  <si>
    <t>ukajkiwi</t>
  </si>
  <si>
    <t>patino443</t>
  </si>
  <si>
    <t>Grand County Public Health says 1 person tests negative for COVID-19 https://t.co/f8z3zds0mk https://t.co/SuPa3axbHk</t>
  </si>
  <si>
    <t>‚ÄòYou‚Äôve likely had a coronavirus in your lifetime‚Äô ‚Äî @DrJAshton is breaking down how COVID-19 is different from oth‚Ä¶ https://t.co/USsUHqwZ8m</t>
  </si>
  <si>
    <t>Information, guidance &amp;amp; resources from the College for the UK anaesthetic &amp;amp; intensive care community in response to‚Ä¶ https://t.co/cNqgE8317l</t>
  </si>
  <si>
    <t>Chocolateemboli</t>
  </si>
  <si>
    <t>Annandale/DC, Los Angeles, Chi</t>
  </si>
  <si>
    <t>There is a 8.3 billion dollar spending package for #COVID19, how much of that money will go to the folks who can't‚Ä¶ https://t.co/Z7eAl2obuP</t>
  </si>
  <si>
    <t>nakasec</t>
  </si>
  <si>
    <t>@moderndadpages B, always B. Even if the nostril is attached to a confirmed covid-19 patient, NYC sidewalk prob con‚Ä¶ https://t.co/4QTxNAYQg1</t>
  </si>
  <si>
    <t>bacon_zebra</t>
  </si>
  <si>
    <t>desireeadaway</t>
  </si>
  <si>
    <t>Fairview, UT</t>
  </si>
  <si>
    <t>SpencerJCox</t>
  </si>
  <si>
    <t>ALSO: Low #COVID19 rates or low TESTING rates?? There is a dramatic shortage of testing kits and they cost A LOT! M‚Ä¶ https://t.co/qI1eqQvX7M</t>
  </si>
  <si>
    <t>long island, ny</t>
  </si>
  <si>
    <t>Unfortunately for the Democrats, one of the biggest takeaways from the COVID-19 crisis will be that we can no longe‚Ä¶ https://t.co/QDRx06tPCw</t>
  </si>
  <si>
    <t>kftreasur</t>
  </si>
  <si>
    <t>Punta Gorda, FL</t>
  </si>
  <si>
    <t>SusanAlena2310</t>
  </si>
  <si>
    <t>spacejessss</t>
  </si>
  <si>
    <t>.@MayorAdler + Travis Co. have declared a ‚Äúlocal state of disaster‚Äù following recommendations from Dr. Escott + the‚Ä¶ https://t.co/VomCh6W6wD</t>
  </si>
  <si>
    <t>austintexasgov</t>
  </si>
  <si>
    <t>COVID-19: Trump signs $8.3bn aid bill as cases rise https://t.co/gPimYMB4Wd</t>
  </si>
  <si>
    <t>Palmdale, California</t>
  </si>
  <si>
    <t>@DanSlott The other bit of fact that some folks don't realize when they compare it to the flu is that COVID-19, unl‚Ä¶ https://t.co/8Dlv3mdK49</t>
  </si>
  <si>
    <t>RAHeight</t>
  </si>
  <si>
    <t>KMR31871</t>
  </si>
  <si>
    <t>@TRINITYPREZ Because he botched the response to Covid-19, all of us may get sick. Being a Trumper doesn‚Äôt provide m‚Ä¶ https://t.co/q8lxKkN9u3</t>
  </si>
  <si>
    <t>wasregan</t>
  </si>
  <si>
    <t>Breaking news: Alberta has a second presumptive case of COVID-19, a patient in Edmonton who recently returned from‚Ä¶ https://t.co/YjFIGGKS8x</t>
  </si>
  <si>
    <t>PENANG</t>
  </si>
  <si>
    <t>If you guys happened to be back from/ will go to these listed countries, please isolates yourself from public areas‚Ä¶ https://t.co/zhnu7Ld90D</t>
  </si>
  <si>
    <t>nissaNia_</t>
  </si>
  <si>
    <t>45OutVia25</t>
  </si>
  <si>
    <t>MagaGlam</t>
  </si>
  <si>
    <t>Near the beach, New Jersey</t>
  </si>
  <si>
    <t>Coronavirus: 21 people stranded on Grand Princess cruise ship test positive for COVID-19 https://t.co/yKnS7m1hef</t>
  </si>
  <si>
    <t>ShoreEJV</t>
  </si>
  <si>
    <t>mr_jacobj</t>
  </si>
  <si>
    <t>jamend61</t>
  </si>
  <si>
    <t>PambinoIdaho</t>
  </si>
  <si>
    <t>Can anyone share this memo? https://t.co/2fsE1OmrWg</t>
  </si>
  <si>
    <t>sharmavimal1953</t>
  </si>
  <si>
    <t>Unelected MO Gov brags of zero COVID-19 cases in the Show-Me State b/c his health dept, run by a Dr. who testified‚Ä¶ https://t.co/GJTqo3E9pg</t>
  </si>
  <si>
    <t>__peppermintpat</t>
  </si>
  <si>
    <t>@ChrisMurphyCT You are such a disgrace as a leader and should be ashamed. You post fake news to fear monger. Here i‚Ä¶ https://t.co/6PQZnyDoCR</t>
  </si>
  <si>
    <t>BigB_OTB</t>
  </si>
  <si>
    <t>National Service for Health @BorisJohnson @MattHancock Majority of retired NHS staff don't want to return to tackle‚Ä¶ https://t.co/X2GrQAoZCW</t>
  </si>
  <si>
    <t>IanJBD</t>
  </si>
  <si>
    <t>magic4sure</t>
  </si>
  <si>
    <t>@onunwabifra @Reuters SARS and MRSA are also corona type viruses. Covid 19 is a different corona virus, a new one,‚Ä¶ https://t.co/uZ4LtoaZVb</t>
  </si>
  <si>
    <t>_likeahurricane</t>
  </si>
  <si>
    <t>andie_1424</t>
  </si>
  <si>
    <t>Three Biogen employees test Positive for Covid-19 after Boston meeting https://t.co/34WsdF3Dr4</t>
  </si>
  <si>
    <t>Chronosynclastic infundibulum</t>
  </si>
  <si>
    <t>n2g1ide</t>
  </si>
  <si>
    <t>garden4u_wa</t>
  </si>
  <si>
    <t>sassygal56222</t>
  </si>
  <si>
    <t>What we know about the novel coronavirus, how it spreads and how to protect yourself, via @NewsHour: https://t.co/h0AnVFGrOC</t>
  </si>
  <si>
    <t>UniquelyKiran</t>
  </si>
  <si>
    <t>_mn3m0n1c_</t>
  </si>
  <si>
    <t>HSims492011</t>
  </si>
  <si>
    <t>Update (5/3) COVID-19 dari @KemenkesRI
#COVID19
#SARSCoV2
https://t.co/lura4ZbXqg</t>
  </si>
  <si>
    <t>drnewstwit</t>
  </si>
  <si>
    <t>Grupo Medico Bucaral,</t>
  </si>
  <si>
    <t>‚ÄúCOVID-19: How Big of a Role for Environmental Transmission?
‚Äî Two studies examined virus in hospital air, environm‚Ä¶ https://t.co/TVgFV1cQEP</t>
  </si>
  <si>
    <t>DraAnaAraujo</t>
  </si>
  <si>
    <t>New Forest</t>
  </si>
  <si>
    <t>chpix</t>
  </si>
  <si>
    <t>anywhere and everywhere</t>
  </si>
  <si>
    <t>House Homeland Security US Response To Coronavirus Covid-19 This Should Wake People Up! https://t.co/1gsxLKG6mH</t>
  </si>
  <si>
    <t>projectMBO</t>
  </si>
  <si>
    <t>kondrow</t>
  </si>
  <si>
    <t>Corona Virus in Vatican -  Vatican Spoke. Matteo Bruni has just confirmed that a patient in Vat. City hospital has‚Ä¶ https://t.co/vVNgfpw0GM</t>
  </si>
  <si>
    <t>MonbebesArmy</t>
  </si>
  <si>
    <t>FeysLeigh</t>
  </si>
  <si>
    <t>lisboa</t>
  </si>
  <si>
    <t>patriciaacog</t>
  </si>
  <si>
    <t>@majorboredom @AmandaFarough It's all good. I probably should have phrased it as, "We're dealing with our own busin‚Ä¶ https://t.co/F3sD3RVWf7</t>
  </si>
  <si>
    <t>Futterish</t>
  </si>
  <si>
    <t>jimprall</t>
  </si>
  <si>
    <t>NEW JERSEY,  USA</t>
  </si>
  <si>
    <t>AnnMarieByrnes</t>
  </si>
  <si>
    <t>ellafrancis__</t>
  </si>
  <si>
    <t>Nico_tco</t>
  </si>
  <si>
    <t>nrhvliza</t>
  </si>
  <si>
    <t>BillBishopKHOU</t>
  </si>
  <si>
    <t>Trump says that the death rate from COVID-19 will be "a fraction of 1 percent." It's early in the novel coronavirus‚Ä¶ https://t.co/r8chbXFhsK</t>
  </si>
  <si>
    <t>sawheatguy</t>
  </si>
  <si>
    <t>ÁµêÁïå Pseudo Space</t>
  </si>
  <si>
    <t>Karmmabender</t>
  </si>
  <si>
    <t>dir_carolynreed</t>
  </si>
  <si>
    <t>klarajk</t>
  </si>
  <si>
    <t>Let‚Äôs stay informed about¬†COVID-19 https://t.co/9hPnfAxk6A https://t.co/wQS3UTBcVE</t>
  </si>
  <si>
    <t>WheresTheGrass</t>
  </si>
  <si>
    <t>PearsonLiz</t>
  </si>
  <si>
    <t>Bigfork, Montana, USA</t>
  </si>
  <si>
    <t>mtcatlady17</t>
  </si>
  <si>
    <t>Knightnation14</t>
  </si>
  <si>
    <t>ooyayootay</t>
  </si>
  <si>
    <t>justcurl44</t>
  </si>
  <si>
    <t>@elonmusk Go ahead elon...
Goto wuhan...
Inhale deeply and shake some hands with covid-19 
Money don't make you smart
#survivalofthefittest</t>
  </si>
  <si>
    <t>Huntington, WV</t>
  </si>
  <si>
    <t>jaidenpugh_</t>
  </si>
  <si>
    <t>Here, There and Everywhere...</t>
  </si>
  <si>
    <t>Addicted2Twiff</t>
  </si>
  <si>
    <t>COVID-19 has challenged all of us to rethink the way we great each other. Are you substituting the handshake? Let‚Äôs‚Ä¶ https://t.co/dGCq2fyTib</t>
  </si>
  <si>
    <t>debku78</t>
  </si>
  <si>
    <t>kittenquixote</t>
  </si>
  <si>
    <t>Dublin Fingal</t>
  </si>
  <si>
    <t>@paulgilliganceo : How to address children's fears about Covid-19
https://t.co/gHpaVwHTja
#iestaff</t>
  </si>
  <si>
    <t>AlanFarrell</t>
  </si>
  <si>
    <t>Portland, OR, USA</t>
  </si>
  <si>
    <t>explauratory</t>
  </si>
  <si>
    <t>I just got a briefing at the state Emergency Operations Center at Camp Murray from folks who are working hard on th‚Ä¶ https://t.co/YxzTDRDYEv</t>
  </si>
  <si>
    <t>matt_gephardt</t>
  </si>
  <si>
    <t>dllerma</t>
  </si>
  <si>
    <t>Today we are publishing a forum on #COVID19 edited by Christos Lynteris which brings together 15 pieces by historia‚Ä¶ https://t.co/Ug7JAkhhqW</t>
  </si>
  <si>
    <t>seanbruna</t>
  </si>
  <si>
    <t>RoZsaJH</t>
  </si>
  <si>
    <t>South Cheshire</t>
  </si>
  <si>
    <t>CraigB_316</t>
  </si>
  <si>
    <t>Progress against #COVID19 in China as new cases wane in epidemic hot zone https://t.co/QZNqHhB3SH</t>
  </si>
  <si>
    <t>Fla_Medic</t>
  </si>
  <si>
    <t>FrilledLizzer</t>
  </si>
  <si>
    <t>cesar08753191</t>
  </si>
  <si>
    <t>MisterIvanDen</t>
  </si>
  <si>
    <t>DC + NYC</t>
  </si>
  <si>
    <t>Also, in this video of Trump at @CDCgov, he laments that the number of people with covid-19 who *don‚Äôt* go to the h‚Ä¶ https://t.co/AioVAzfFpe</t>
  </si>
  <si>
    <t>D_Hawk</t>
  </si>
  <si>
    <t>on my bike</t>
  </si>
  <si>
    <t>DullerJerry</t>
  </si>
  <si>
    <t>Naarm. Kulin Nation.</t>
  </si>
  <si>
    <t>Janet_Morris_</t>
  </si>
  <si>
    <t>suewood22300171</t>
  </si>
  <si>
    <t>‚ù§Ô∏è</t>
  </si>
  <si>
    <t>yanks2derek</t>
  </si>
  <si>
    <t>@Heterocatalytic So seeing the fucknugget and his cronies "all's fine, all's fine" is maddening.
They're going to‚Ä¶ https://t.co/zOfXdEQm7E</t>
  </si>
  <si>
    <t>PerryWadeSam</t>
  </si>
  <si>
    <t>mishalita61</t>
  </si>
  <si>
    <t>TimWhiteRI</t>
  </si>
  <si>
    <t>Brownsville, TX</t>
  </si>
  <si>
    <t>hector_lpz26</t>
  </si>
  <si>
    <t>Brownsville, Texas, USA, Earth</t>
  </si>
  <si>
    <t>JohnFrederickF6</t>
  </si>
  <si>
    <t>Central Texas</t>
  </si>
  <si>
    <t>centexsculler</t>
  </si>
  <si>
    <t>OnicaPinzon</t>
  </si>
  <si>
    <t>LoveAndSpockets</t>
  </si>
  <si>
    <t>AdrianaFaria</t>
  </si>
  <si>
    <t>mma4231987</t>
  </si>
  <si>
    <t>l78lancer</t>
  </si>
  <si>
    <t>rudyrda</t>
  </si>
  <si>
    <t>Jediskibum</t>
  </si>
  <si>
    <t>CanGal_39</t>
  </si>
  <si>
    <t>List of canceled tech events due to the ongoing JIRA task COVID-19 in development:
https://t.co/pTBgA9OCfc</t>
  </si>
  <si>
    <t>darkmastermindz</t>
  </si>
  <si>
    <t>Irish health officials say there are five new cases of Covid-19 bringing the total number of cases in the Republic to 18</t>
  </si>
  <si>
    <t>DozeHunna</t>
  </si>
  <si>
    <t>NY or 37,000 ft</t>
  </si>
  <si>
    <t>HAbbott4</t>
  </si>
  <si>
    <t>stevennuss</t>
  </si>
  <si>
    <t>With COVID-19 spreading, millions of people are about to get their first taste of full-time virtual office life. It‚Ä¶ https://t.co/xJQuMIfpt7</t>
  </si>
  <si>
    <t>Barbi3c0a</t>
  </si>
  <si>
    <t>kimberrussell</t>
  </si>
  <si>
    <t>LaurenHolly</t>
  </si>
  <si>
    <t>han_yan2626</t>
  </si>
  <si>
    <t>@GovStitt, Commissioner of Health Gary Cox, @TulsaHealthDept  Executive Director Bruce Dart and Tulsa Mayor‚Ä¶ https://t.co/d06UV68wCr</t>
  </si>
  <si>
    <t>NabilLugo</t>
  </si>
  <si>
    <t>AusPublicHealth</t>
  </si>
  <si>
    <t>xnathalialouise</t>
  </si>
  <si>
    <t>sabulosaa</t>
  </si>
  <si>
    <t>RoseNightshade</t>
  </si>
  <si>
    <t>pollitoliciouss</t>
  </si>
  <si>
    <t>KS NC VA MD TX</t>
  </si>
  <si>
    <t>myrla_cat</t>
  </si>
  <si>
    <t>I‚Äôm really tired of seing everyone Overreact about covid-19.
Unless you have a pre-existing medical condition, immu‚Ä¶ https://t.co/5JA87NlB9m</t>
  </si>
  <si>
    <t>murderonsalmast</t>
  </si>
  <si>
    <t>ksmithcarr</t>
  </si>
  <si>
    <t>S-OCS continues to monitor information about the COVID-19, a respiratory illness also known as the "coronavirus." A‚Ä¶ https://t.co/bemJziAhiY</t>
  </si>
  <si>
    <t>lmobley2015</t>
  </si>
  <si>
    <t>grandpa_movies</t>
  </si>
  <si>
    <t>Trump yammering about how Covid-19 has been effectively contained because he closed the borders is the dumbest shit‚Ä¶ https://t.co/oK4gO7gWrf</t>
  </si>
  <si>
    <t>IdaIdaholber</t>
  </si>
  <si>
    <t>patreeeeeng7</t>
  </si>
  <si>
    <t>#BREAKING: Rapid spread of COVID-19 is causing more #healthcare organizations to call off their membership meetings‚Ä¶ https://t.co/loVadZtR6q</t>
  </si>
  <si>
    <t>modrnhealthcr</t>
  </si>
  <si>
    <t>Texas State University</t>
  </si>
  <si>
    <t>Update on Cancellations and Restrictions on International Travel due to COVID-19 concerns: https://t.co/gSsLec6U5a #txst</t>
  </si>
  <si>
    <t>TXSTCE</t>
  </si>
  <si>
    <t>Seattle, Washington USA</t>
  </si>
  <si>
    <t>WestbrookMel</t>
  </si>
  <si>
    <t>Batcave</t>
  </si>
  <si>
    <t>BatsGeek</t>
  </si>
  <si>
    <t>adi7anand</t>
  </si>
  <si>
    <t>HOU-RGV-SA-HOU</t>
  </si>
  <si>
    <t>_maryssasilva</t>
  </si>
  <si>
    <t>Democratic Socialism USA</t>
  </si>
  <si>
    <t>Twitter closes Seattle office because employee 'likely' has coronavirus https://t.co/IPER54zmN1</t>
  </si>
  <si>
    <t>Jankowski60</t>
  </si>
  <si>
    <t>NevzeyGG</t>
  </si>
  <si>
    <t>whitehead77711</t>
  </si>
  <si>
    <t>Wurundjeri country</t>
  </si>
  <si>
    <t>This like much info on COVID-19 is evolving.  https://t.co/wTQqdphlaV has a revised view.  When facts change we sho‚Ä¶ https://t.co/zgtHO4HIBy</t>
  </si>
  <si>
    <t>Pillai_Pri</t>
  </si>
  <si>
    <t>SarahBr59524756</t>
  </si>
  <si>
    <t>The local paper here in Leipzig deems it fit to lock news about Covid-19 behind a paywall. https://t.co/GgJ82jccYN</t>
  </si>
  <si>
    <t>christopher</t>
  </si>
  <si>
    <t xml:space="preserve">From Saturn </t>
  </si>
  <si>
    <t>MartaBerrySauce</t>
  </si>
  <si>
    <t>Pure truth.  DJT didn't CREATE COVID-19. He is uniquely inadequate to handle the situation. He wants it to GO AWAY.‚Ä¶ https://t.co/dpHOFBaE8q</t>
  </si>
  <si>
    <t>MaryKnapp</t>
  </si>
  <si>
    <t>Washed my hands to Rudebox by Robbie Williams instead of Happy Birthday and now worried I have Covid-19 #coronavirusUK #coronasongs</t>
  </si>
  <si>
    <t>iaindroid</t>
  </si>
  <si>
    <t>Alexlovesoreos_</t>
  </si>
  <si>
    <t>ZeZeTuan00</t>
  </si>
  <si>
    <t>SeaFairyDelight</t>
  </si>
  <si>
    <t>places they pretend they're at</t>
  </si>
  <si>
    <t>Cizzurp215</t>
  </si>
  <si>
    <t>Costa Del Hove</t>
  </si>
  <si>
    <t>Six confirmed coronavirus cases in Brighton and Hove 
We previously knew about five. I suspect the sixth may well‚Ä¶ https://t.co/g3TMUpJsuk</t>
  </si>
  <si>
    <t>G_Darv</t>
  </si>
  <si>
    <t>Upstate New York, USA</t>
  </si>
  <si>
    <t>DebbieJMcKeegan</t>
  </si>
  <si>
    <t>Burgh Raised Michigan Educated</t>
  </si>
  <si>
    <t>illaim</t>
  </si>
  <si>
    <t>WhyOughta</t>
  </si>
  <si>
    <t>_salyna</t>
  </si>
  <si>
    <t>@kcalamur üòÇüòÇüòÇüòÇüòÇ (as i lie here with the flu and read that the cruise ship that just left hawaii is covid-19 positive...)</t>
  </si>
  <si>
    <t>kamal_kapadia</t>
  </si>
  <si>
    <t>EricdeMarylebon</t>
  </si>
  <si>
    <t>khirnera</t>
  </si>
  <si>
    <t>ivanaFool</t>
  </si>
  <si>
    <t>Valerinakk</t>
  </si>
  <si>
    <t>nlitenmebabe</t>
  </si>
  <si>
    <t>@latimes Because COVID-19 is perhaps 20 times (conservative estimate) more lethal than the flu, and might be as con‚Ä¶ https://t.co/VRjQcwkcyR</t>
  </si>
  <si>
    <t>mglennie</t>
  </si>
  <si>
    <t>Carlsbad, CA</t>
  </si>
  <si>
    <t>Have questions about how the city has prepared for the COVID-19 outbreak and where to get accurate up to date infor‚Ä¶ https://t.co/BOCcsMqxaI</t>
  </si>
  <si>
    <t>CBDfirefighters</t>
  </si>
  <si>
    <t>@AdamPosen @TonyFratto @bhgreeley @FT @FinancialTimes Or maybe not. https://t.co/5FTfhbapOy</t>
  </si>
  <si>
    <t>GonzoEcon</t>
  </si>
  <si>
    <t>Treaty Six Territory</t>
  </si>
  <si>
    <t>ehyshka</t>
  </si>
  <si>
    <t>@PlaysTrumpCard @realDonaldTrump @VP He will blame the COVID-19 for his election loss in 2020. The name TRUMP will‚Ä¶ https://t.co/kG861cb3kq</t>
  </si>
  <si>
    <t>FiskFoulPole</t>
  </si>
  <si>
    <t>Today at @Dropbox, we‚Äôre taking the precautionary step of asking our employees globally to work from home for the n‚Ä¶ https://t.co/52d5EFeYb7</t>
  </si>
  <si>
    <t>danstillerdan</t>
  </si>
  <si>
    <t>Lori74458665</t>
  </si>
  <si>
    <t>madinmichigan</t>
  </si>
  <si>
    <t>fvckwithmyhead</t>
  </si>
  <si>
    <t>shiglizzyy_</t>
  </si>
  <si>
    <t>MA ‚û°Ô∏èNY‚û°Ô∏èUK‚û°Ô∏èVT‚û°Ô∏èRI</t>
  </si>
  <si>
    <t>AlexandraLeslie</t>
  </si>
  <si>
    <t>chrissy24b</t>
  </si>
  <si>
    <t>Studio City, California üìΩÔ∏è üé≠</t>
  </si>
  <si>
    <t>MaesterRAM</t>
  </si>
  <si>
    <t>XenoSonic1</t>
  </si>
  <si>
    <t>Community spread of COVID-19 is now established in the USA.
With our shared open border, the implications for Cana‚Ä¶ https://t.co/RMqWihgdd7</t>
  </si>
  <si>
    <t>bmlyle</t>
  </si>
  <si>
    <t>AliTheKnight</t>
  </si>
  <si>
    <t>Pence Press Conference
21 people on the Grand Princess, the cruise ship off the coast of San Francisco,   have tes‚Ä¶ https://t.co/T1k3gRkfYo</t>
  </si>
  <si>
    <t>JJaazzee1</t>
  </si>
  <si>
    <t>This kind of says it all regarding Trump‚Äôs view of COVID-19 and concern (lack of) for citizens https://t.co/y2HkVjNVVS</t>
  </si>
  <si>
    <t>arkellogg</t>
  </si>
  <si>
    <t>BREAKING NEWS‚ùóÔ∏è
DOH said that we already have 2 confirmed COVID-19 cases here in the PHILIPPINES! 
I just saw thi‚Ä¶ https://t.co/fkNVftZ8ps</t>
  </si>
  <si>
    <t>kjminluv</t>
  </si>
  <si>
    <t>Khashayarverse</t>
  </si>
  <si>
    <t>LeslieFay</t>
  </si>
  <si>
    <t>ElizabethDynan</t>
  </si>
  <si>
    <t>Insurmountabl1</t>
  </si>
  <si>
    <t>GreatKatharine</t>
  </si>
  <si>
    <t>LA ‚òÄÔ∏è</t>
  </si>
  <si>
    <t>leelamazarei</t>
  </si>
  <si>
    <t>HighfromLa</t>
  </si>
  <si>
    <t>martaczur</t>
  </si>
  <si>
    <t>paytonnorris4</t>
  </si>
  <si>
    <t>ofamosodjjay</t>
  </si>
  <si>
    <t>Sendai City, Miyagi</t>
  </si>
  <si>
    <t>Sometimes the simplest and most obvious solutions are the best! There's one way to fight the COVID-19 and the answe‚Ä¶ https://t.co/dJIj96iwR7</t>
  </si>
  <si>
    <t>gregorinsendai</t>
  </si>
  <si>
    <t>AustinHSEM</t>
  </si>
  <si>
    <t>After much discussion and consideration, our Board of Governors and leadership team have decided to cancel the 2020‚Ä¶ https://t.co/Kzjvw0FLAN</t>
  </si>
  <si>
    <t>ACHEConnect</t>
  </si>
  <si>
    <t>Baltimore, Maryland</t>
  </si>
  <si>
    <t>Gig workers say they‚Äôre being excluded from Silicon Valley‚Äôs efforts to cocoon itself from coronavirus. 
In an ema‚Ä¶ https://t.co/ocdjUUuyma</t>
  </si>
  <si>
    <t>emilylmullin</t>
  </si>
  <si>
    <t>TheatreofZen</t>
  </si>
  <si>
    <t>gladys_gmc</t>
  </si>
  <si>
    <t>ritazz_sequeira</t>
  </si>
  <si>
    <t>anhadsuri</t>
  </si>
  <si>
    <t>_dyylaaan_</t>
  </si>
  <si>
    <t>astroprofeddie</t>
  </si>
  <si>
    <t>Bedford, NY</t>
  </si>
  <si>
    <t>Privileged to be joining friend @gregkellyusa on @newsmax TV's Greg Kelly Reports this evening at 7:15 p.m. EST to‚Ä¶ https://t.co/7k3G5cxtYr</t>
  </si>
  <si>
    <t>NanHayworth</t>
  </si>
  <si>
    <t>Berlin, DE</t>
  </si>
  <si>
    <t>PatrickDSP</t>
  </si>
  <si>
    <t>sammit0</t>
  </si>
  <si>
    <t>summerelopez</t>
  </si>
  <si>
    <t>NEW: @MayorAdler cancels @sxsw, citing public health concerns caused by COVID-19. 
https://t.co/ek3xTyJDb9</t>
  </si>
  <si>
    <t>trinady05</t>
  </si>
  <si>
    <t>I will join @LFCHD Commissioner of Health Dr. Kraig Humbaugh for a news conference at 7 p.m. to discuss the COVID-1‚Ä¶ https://t.co/coaiEimovY</t>
  </si>
  <si>
    <t>sherellerpierre</t>
  </si>
  <si>
    <t>Susan__H</t>
  </si>
  <si>
    <t>aapfel</t>
  </si>
  <si>
    <t>Johnny2o13</t>
  </si>
  <si>
    <t>Covid-19 Testing
An unmitigated disaster!
State Capabilities 
(per The Atlantic)
Texas = 30 people per day.
Orego‚Ä¶ https://t.co/p7AjApKZLQ</t>
  </si>
  <si>
    <t>GreggGobose</t>
  </si>
  <si>
    <t>saeyanque</t>
  </si>
  <si>
    <t>Carolsophs</t>
  </si>
  <si>
    <t>timothymgarcia</t>
  </si>
  <si>
    <t>ifell from a shooting star....</t>
  </si>
  <si>
    <t>RXqueen21</t>
  </si>
  <si>
    <t>shesalllucky</t>
  </si>
  <si>
    <t>The Georgia Department of Public Health (DPH) is awaiting confirmatory testing on a positive test for COVID-19 in a‚Ä¶ https://t.co/cbggIBrfEx</t>
  </si>
  <si>
    <t>Alpena, MI</t>
  </si>
  <si>
    <t>JillNensewitz</t>
  </si>
  <si>
    <t>Deweys_Tavern</t>
  </si>
  <si>
    <t>BREAKING: There is now a second presumptive case of COVID-19 in Alberta, a man in his 40s in Edmonton who recently‚Ä¶ https://t.co/XauFN7DTJp</t>
  </si>
  <si>
    <t>GeneralTekno</t>
  </si>
  <si>
    <t>Ampang, Wilayah Persekutuan Ku</t>
  </si>
  <si>
    <t>hkl_dyk</t>
  </si>
  <si>
    <t>lloy_williams</t>
  </si>
  <si>
    <t>DianeMariePosts</t>
  </si>
  <si>
    <t>SiphesihleMgaga</t>
  </si>
  <si>
    <t>To help businesses prepare for &amp;amp; manage through a potential COVID-19 escalation in Canada, the Canadian Chamber dev‚Ä¶ https://t.co/rKRY50I7LW</t>
  </si>
  <si>
    <t>charla_robinson</t>
  </si>
  <si>
    <t>ÂåóÁ∑Ø49Â∫¶53ÂàÜ</t>
  </si>
  <si>
    <t>Canada should screen for #Coronavirus for those travelling from the US. US testing is completely insufficient and l‚Ä¶ https://t.co/weTAE5UnAM</t>
  </si>
  <si>
    <t>EXdadaSIN</t>
  </si>
  <si>
    <t>A must-read: COVID-19 isn‚Äôt as deadly as we think. https://t.co/uVYhEfJRpT</t>
  </si>
  <si>
    <t>crpgmcnamara</t>
  </si>
  <si>
    <t>MaryYee1223</t>
  </si>
  <si>
    <t>AbsolutelyKatia</t>
  </si>
  <si>
    <t>Thornbury, England</t>
  </si>
  <si>
    <t>Jonesylufc88</t>
  </si>
  <si>
    <t>meiping2018</t>
  </si>
  <si>
    <t>The City has issued a flash report detailing mitigation and response to the latest @HealthySCC information about CO‚Ä¶ https://t.co/2C0Lt0pxdd</t>
  </si>
  <si>
    <t>juliedecimal</t>
  </si>
  <si>
    <t>Ontario reports new COVID-19 case, one day after region's first case confirmed - CTV News -  https://t.co/rlDl1tDMR7</t>
  </si>
  <si>
    <t>Some where, USA</t>
  </si>
  <si>
    <t>Ironspot1975</t>
  </si>
  <si>
    <t>jin‚Äôs world wide shoulders</t>
  </si>
  <si>
    <t>_letminknow</t>
  </si>
  <si>
    <t>CONNECTICUT</t>
  </si>
  <si>
    <t>connnutmeg</t>
  </si>
  <si>
    <t>ixigo offers no-questions asked full refund for select destinations affected by COVID-19 : https://t.co/Y1vXBiovCj #businesstravel #travel</t>
  </si>
  <si>
    <t>Saviourself__</t>
  </si>
  <si>
    <t>Lin_intheUK</t>
  </si>
  <si>
    <t>I have a sore throat. Body aches. Sniffle-nose. Minor dry cough. No fever (yet). I'm in NJ. I probably don't have C‚Ä¶ https://t.co/IlqqE0uGIx</t>
  </si>
  <si>
    <t>KucingHitamdan1</t>
  </si>
  <si>
    <t>GreenOnionKate</t>
  </si>
  <si>
    <t xml:space="preserve">Simco mountain : RANGE </t>
  </si>
  <si>
    <t>DSmasne</t>
  </si>
  <si>
    <t>MaroonedGeese</t>
  </si>
  <si>
    <t>AandAFanAndMore</t>
  </si>
  <si>
    <t>One foot in front of another</t>
  </si>
  <si>
    <t>3x10to8mps</t>
  </si>
  <si>
    <t>The only advantage to that is we‚Äôd be praying Covid-19 away, which at least would be some kind of action. I‚Äôll pass‚Ä¶ https://t.co/h8MDalibhC</t>
  </si>
  <si>
    <t>KethricW</t>
  </si>
  <si>
    <t>KLR48419969</t>
  </si>
  <si>
    <t>Northern Califoolya, USA</t>
  </si>
  <si>
    <t>BREAKING: Butte County proclaimed a local emergency and local public health emergency in response to coronavirus. https://t.co/wAn7MMoUs7</t>
  </si>
  <si>
    <t>MikeMeezy8</t>
  </si>
  <si>
    <t>AIPAC says two people at conference attended by Pence and others have tested positive for coronavirus by‚Ä¶ https://t.co/iWsOv7TQGs</t>
  </si>
  <si>
    <t>wash_stories</t>
  </si>
  <si>
    <t>larryh3ng</t>
  </si>
  <si>
    <t>whynotr1</t>
  </si>
  <si>
    <t>jrzangel13</t>
  </si>
  <si>
    <t>ramblingbubble</t>
  </si>
  <si>
    <t>quietstorm33</t>
  </si>
  <si>
    <t>ü§†</t>
  </si>
  <si>
    <t>Covid 19 or Thanos</t>
  </si>
  <si>
    <t>EVANGXLINE_</t>
  </si>
  <si>
    <t>‚Ñï‚ÑÇ</t>
  </si>
  <si>
    <t>Looking for facts on coronavirus COVID-19? Check out this helpful info from the CDC. Find more information by visit‚Ä¶ https://t.co/syVV3GKGLW</t>
  </si>
  <si>
    <t>Mleedoodlebug22</t>
  </si>
  <si>
    <t>KardaszMichelle</t>
  </si>
  <si>
    <t>my universe</t>
  </si>
  <si>
    <t>MelissaFiorini</t>
  </si>
  <si>
    <t>Floating in the void</t>
  </si>
  <si>
    <t>And if any artists impacted by convention cancelation due to COVID-19 are taking commissions, please drop your own/‚Ä¶ https://t.co/0bzwPrjDWk</t>
  </si>
  <si>
    <t>Stark_Alchemy</t>
  </si>
  <si>
    <t>AliAlavicanada</t>
  </si>
  <si>
    <t>meelasayfas</t>
  </si>
  <si>
    <t>Cairo , Egypt</t>
  </si>
  <si>
    <t>rani_victor</t>
  </si>
  <si>
    <t>bricethj1994</t>
  </si>
  <si>
    <t>Nashville,TN</t>
  </si>
  <si>
    <t>fleetus68</t>
  </si>
  <si>
    <t>South East Queensland</t>
  </si>
  <si>
    <t>Phil_B7</t>
  </si>
  <si>
    <t>DrCaypepper</t>
  </si>
  <si>
    <t>willdickham</t>
  </si>
  <si>
    <t>Pasqualiba</t>
  </si>
  <si>
    <t>Delvin Ireland</t>
  </si>
  <si>
    <t>Let's get ready for our parents to start cracking jokes about this whole COVID-19 college thing.
"Did you hear the‚Ä¶ https://t.co/JdycA4TNl0</t>
  </si>
  <si>
    <t>SeyKier</t>
  </si>
  <si>
    <t>Aurora, Canada</t>
  </si>
  <si>
    <t>As a leading pharmaceutical company, the safety of our employees and ensuring the continuity of supply for patients‚Ä¶ https://t.co/JO6L5oK7R6</t>
  </si>
  <si>
    <t>raduhorga</t>
  </si>
  <si>
    <t>Chris7ianzepeda</t>
  </si>
  <si>
    <t>serendib</t>
  </si>
  <si>
    <t>‚ñ∂Ô∏è The Metropolitan Transportation Authority has accelerated its cleaning operations in New York City amid the new‚Ä¶ https://t.co/bkcOdJy5ys</t>
  </si>
  <si>
    <t>angelserendib</t>
  </si>
  <si>
    <t>O_nabais19</t>
  </si>
  <si>
    <t>Coronavirus can affect anyone, but people with pre-existing health problems and older people are thought to be at g‚Ä¶ https://t.co/PPnGfYqBL6</t>
  </si>
  <si>
    <t>PaakwowMayor</t>
  </si>
  <si>
    <t>@RayDailey9 There Is A Drug Already Used In Japan Which May Treat COVID-19, Says New Study
https://t.co/yLx701F3cr</t>
  </si>
  <si>
    <t>–£–∫—Ä–∞—ó–Ω–∞</t>
  </si>
  <si>
    <t>upG03yzDomiXkuL</t>
  </si>
  <si>
    <t>LAURAda28051967</t>
  </si>
  <si>
    <t>KingOfShit386</t>
  </si>
  <si>
    <t>Drinking Water Protections Against COVID-19
State officials say there is no need to stock up on surplus bottled wa‚Ä¶ https://t.co/7V73copozR</t>
  </si>
  <si>
    <t>CHCity</t>
  </si>
  <si>
    <t>Breaking- #Utah @GovHerbert declares a state of emergency in response to the COVID-19 Coronavirus outbreak. #utpol‚Ä¶ https://t.co/dYuipA8eGn</t>
  </si>
  <si>
    <t>GlenMillsABC4</t>
  </si>
  <si>
    <t>co1inbrady</t>
  </si>
  <si>
    <t>wquarterly2020</t>
  </si>
  <si>
    <t>Gatineau, Qu√©bec</t>
  </si>
  <si>
    <t>PM Trudeau must reconsider his decision to exclude the Indigenous Services Minister from the coronavirus Cabinet Co‚Ä¶ https://t.co/KqfvtwkIot</t>
  </si>
  <si>
    <t>ninaamrov</t>
  </si>
  <si>
    <t>cozabu</t>
  </si>
  <si>
    <t>_bobbins_</t>
  </si>
  <si>
    <t>MyMilkBiscuit</t>
  </si>
  <si>
    <t>#BREAKING @GovLarryHogan says they have been able to determine at least two instances of public interaction by the‚Ä¶ https://t.co/GLk2bxorjY</t>
  </si>
  <si>
    <t>KCeronUnited</t>
  </si>
  <si>
    <t>La Paz,BCS</t>
  </si>
  <si>
    <t>Vietnam was the first country to completely contain COVID-19 without any deaths out of 16 cases. It's been complete‚Ä¶ https://t.co/Qom8QOTIv4</t>
  </si>
  <si>
    <t>abenassiniv</t>
  </si>
  <si>
    <t>lynnrosland</t>
  </si>
  <si>
    <t>chhardman</t>
  </si>
  <si>
    <t>Veto61061204</t>
  </si>
  <si>
    <t>Here's the clip of Azar not assuring Rep. Schakowsky a covid-19 vaccine will be affordable to all. https://t.co/Z8aNd4wLWj</t>
  </si>
  <si>
    <t>miriamlozada4</t>
  </si>
  <si>
    <t>Wimsey89</t>
  </si>
  <si>
    <t>@say_splendid @MaryJoseph__Son @DeborahNetburn You're not missing anything crucial and important by not having a su‚Ä¶ https://t.co/8LAKOQ2DkO</t>
  </si>
  <si>
    <t>jbaum_news</t>
  </si>
  <si>
    <t>@steve_vladeck @realDonaldTrump Pure truth.  DJT didn't CREATE COVID-19. He is uniquely inadequate to handle the si‚Ä¶ https://t.co/luCy24GIfy</t>
  </si>
  <si>
    <t>Shawnee, OK</t>
  </si>
  <si>
    <t>irish_pincessss</t>
  </si>
  <si>
    <t>ArseBig</t>
  </si>
  <si>
    <t>The San Francisco conference I was scheduled to speak at is postponed due to covid-19 risk.‚Ä¶ https://t.co/sZDfL9uGlx</t>
  </si>
  <si>
    <t>jimmyhomma</t>
  </si>
  <si>
    <t>MrGloriousAsh</t>
  </si>
  <si>
    <t xml:space="preserve">#RonaTestingNOWisaHumanRight </t>
  </si>
  <si>
    <t>More cases could have been prevented if those aboard Japanese Cruiseship had been allowed to disembark.‚Ä¶ https://t.co/RD4hbwEeCP</t>
  </si>
  <si>
    <t>stylecounsel_30</t>
  </si>
  <si>
    <t>Endo_Gremlin</t>
  </si>
  <si>
    <t>roblesitos</t>
  </si>
  <si>
    <t>yaB aerA</t>
  </si>
  <si>
    <t>Coachella announces last minute lineup change to help prevent spread of COVID-19 @clinicvoot https://t.co/5WBBpKFLgb</t>
  </si>
  <si>
    <t>CantThachMe</t>
  </si>
  <si>
    <t>kallijo68</t>
  </si>
  <si>
    <t>Europe has confirmed at least 5,500 Covid-19 cases across some 34 countries and territories. Italy, with more than‚Ä¶ https://t.co/od5fPBzC64</t>
  </si>
  <si>
    <t>charsmegafauna</t>
  </si>
  <si>
    <t>sheffield</t>
  </si>
  <si>
    <t>@BrotherShaunEPB at the chesterfield gig tonight, you boys were belting. as well as my carona , covid-19 fits to "c‚Ä¶ https://t.co/vnvZtut7Ne</t>
  </si>
  <si>
    <t>riktking</t>
  </si>
  <si>
    <t>sarjhento</t>
  </si>
  <si>
    <t>chighbe</t>
  </si>
  <si>
    <t>alltoocontrary</t>
  </si>
  <si>
    <t>AstroEricL</t>
  </si>
  <si>
    <t>cronus42</t>
  </si>
  <si>
    <t>Planet</t>
  </si>
  <si>
    <t>Scyzoa</t>
  </si>
  <si>
    <t>@DrFeito @ACSMNews @KristinBelleson @ACSMNews will continue to monitor recommendations from relevant health authori‚Ä¶ https://t.co/oNGui2FqMs</t>
  </si>
  <si>
    <t>Dr_Mela</t>
  </si>
  <si>
    <t>brkozak</t>
  </si>
  <si>
    <t>Trump says job numbers good because of coronavirus: "We're going to have Americans staying home instead of going an‚Ä¶ https://t.co/fVCskzA5ZK</t>
  </si>
  <si>
    <t>GuochenLou</t>
  </si>
  <si>
    <t>Not sure if it‚Äôs the flu or Covid-19? Call your doctor first, don‚Äôt just turn up | The New Daily https://t.co/D07LmLTGYK</t>
  </si>
  <si>
    <t>Littlesparrow9</t>
  </si>
  <si>
    <t>Neighbors of Antioch</t>
  </si>
  <si>
    <t>Facebook says it is closing its London offices until Monday after an employee based in Singapore who has been diagn‚Ä¶ https://t.co/EgfsjnA3Fz</t>
  </si>
  <si>
    <t>TherealLionsDen</t>
  </si>
  <si>
    <t>Dave_the_Turnip</t>
  </si>
  <si>
    <t>@davidmweissman I think he means that he built a wall.
It will keep covid 19 in China</t>
  </si>
  <si>
    <t>BellaGillan</t>
  </si>
  <si>
    <t>NicoleCarrWSB</t>
  </si>
  <si>
    <t>Don‚Äôt Test, Don‚Äôt Tell: The Bureaucratic Bungling of COVID-19 Tests | @EpsilonTheory 
https://t.co/a8a93ePd4C</t>
  </si>
  <si>
    <t>elwood</t>
  </si>
  <si>
    <t>The downside risks to the world economy of COVID-2019  could be large. 
Estimates of GDP loss in 2020 by McKibbin‚Ä¶ https://t.co/ZcOVxUAN2m</t>
  </si>
  <si>
    <t>OEAEconomics</t>
  </si>
  <si>
    <t>Williston, Fl</t>
  </si>
  <si>
    <t>New CDC guidance for people at higher risk for COVID-19 complications‚Äîincluding elderly. Being advised to consider‚Ä¶ https://t.co/4stizf2juU</t>
  </si>
  <si>
    <t>k9luna</t>
  </si>
  <si>
    <t>The Alabama Department of Public Health can now test for COVID-19. Previously, UAB and other providers here had to‚Ä¶ https://t.co/tvVVTB7tqf</t>
  </si>
  <si>
    <t>KurtDelay</t>
  </si>
  <si>
    <t xml:space="preserve">EU , ŸÖŸÇÿ®Ÿàÿ∂€Å Ÿæÿß⁄©ÿ≥ÿ™ÿßŸÜ </t>
  </si>
  <si>
    <t>AWGoraya</t>
  </si>
  <si>
    <t>VanillaIsBlaque</t>
  </si>
  <si>
    <t>Penn Wynne, PA</t>
  </si>
  <si>
    <t>@DrDenaGrayson @CDCgov @Iam_BrookeSmith @NationalNurses 1,000 New Yorkers are being asked to self-quarantine after‚Ä¶ https://t.co/MPvZ00po5l</t>
  </si>
  <si>
    <t>Marie55157075</t>
  </si>
  <si>
    <t>TimCalandrino1</t>
  </si>
  <si>
    <t>As more and more events are canceled, we still have no coherent answer to a basic question: What should be our resp‚Ä¶ https://t.co/sNeZR4ix5z</t>
  </si>
  <si>
    <t>patrick_sharkey</t>
  </si>
  <si>
    <t>njuguna777</t>
  </si>
  <si>
    <t>Coronavirus  news update, 3- 6:  today about COVID-19 in the Seattle area, Washington state and the nation https://t.co/8XR8Ewo8AW?</t>
  </si>
  <si>
    <t>amici09</t>
  </si>
  <si>
    <t>dhfriedman4</t>
  </si>
  <si>
    <t>AntiAgingN</t>
  </si>
  <si>
    <t>451redirect</t>
  </si>
  <si>
    <t>The week in charts ‚Äì Treating the world economy for covid-19 https://t.co/Vy72xuMViw</t>
  </si>
  <si>
    <t>AOH49</t>
  </si>
  <si>
    <t>SubwayOperator</t>
  </si>
  <si>
    <t>utahbug</t>
  </si>
  <si>
    <t>docc_j_b</t>
  </si>
  <si>
    <t>Kriens, Lucerne</t>
  </si>
  <si>
    <t>An important announcement on #GlobalAzure and COVID-19 https://t.co/YQSoM9ICnL</t>
  </si>
  <si>
    <t>danielmarbach</t>
  </si>
  <si>
    <t>Garden of Paradise God willing</t>
  </si>
  <si>
    <t>paradise2012</t>
  </si>
  <si>
    <t>Aberdeen</t>
  </si>
  <si>
    <t>G_Dingle</t>
  </si>
  <si>
    <t>OmarNamruti29</t>
  </si>
  <si>
    <t>poltergayestx</t>
  </si>
  <si>
    <t>Forget, @followlasg is really trying about this covid-19 issue , everywhere you go officials are creating awareness‚Ä¶ https://t.co/A4nZNVxnbe</t>
  </si>
  <si>
    <t>oil_shaeikh</t>
  </si>
  <si>
    <t>GREETINGS FROM COVID-19 GROUND ZERO. Reporting from a suburb of Seattle. Ground ZERO hotspot identfied plus local n‚Ä¶ https://t.co/UmGtXR0uq7</t>
  </si>
  <si>
    <t>LunchbucketEcon</t>
  </si>
  <si>
    <t>Many of the thousands of deaths so far - mostly in China - have involved elderly patients with underlying medical c‚Ä¶ https://t.co/g2ANgJlmwN</t>
  </si>
  <si>
    <t>The #CCP already wrote a book to praise themselves as to how they successfully dealt with the #Wuhanvirus‚Ä¶ https://t.co/gkWQSvrR74</t>
  </si>
  <si>
    <t>mizakalili</t>
  </si>
  <si>
    <t>SirBehrad</t>
  </si>
  <si>
    <t>New York &amp; Scotland</t>
  </si>
  <si>
    <t>katelaity</t>
  </si>
  <si>
    <t>Porto Alegre, RS - Brasil</t>
  </si>
  <si>
    <t>EvelineZurobski</t>
  </si>
  <si>
    <t>Diana_Sousa16</t>
  </si>
  <si>
    <t>Already half the country has cases of COVID-19.</t>
  </si>
  <si>
    <t>skzdalimit</t>
  </si>
  <si>
    <t>btobxsvt</t>
  </si>
  <si>
    <t>anthonyonguitar</t>
  </si>
  <si>
    <t>There is a  lot of chatter about buying stocks in the "stay at home" economy.  I guess that works as long as your U‚Ä¶ https://t.co/w26m1tou4e</t>
  </si>
  <si>
    <t>pwilsontwit</t>
  </si>
  <si>
    <t>Boise</t>
  </si>
  <si>
    <t>Idaho_Hopeful</t>
  </si>
  <si>
    <t>Brasil</t>
  </si>
  <si>
    <t>jornalistavitor</t>
  </si>
  <si>
    <t>TweetJohnLane</t>
  </si>
  <si>
    <t>HFPAlways</t>
  </si>
  <si>
    <t>jolimetz</t>
  </si>
  <si>
    <t>Blue Springs, MO</t>
  </si>
  <si>
    <t>crazyroyalsfan</t>
  </si>
  <si>
    <t>Cherry Hill, NJ</t>
  </si>
  <si>
    <t>Updated story: @camdencountynj has first case of #coronavirus #COVID19 in #SouthJersey. Officials say patient is ma‚Ä¶ https://t.co/Ya1N69pkfH</t>
  </si>
  <si>
    <t>cpsj</t>
  </si>
  <si>
    <t>AprlDeFrancesca</t>
  </si>
  <si>
    <t>hnl</t>
  </si>
  <si>
    <t>Coachella better not be fucking cancelled bc of COVID-19 bitch let it happen survival of the fittest baby lets go</t>
  </si>
  <si>
    <t>averyeezus</t>
  </si>
  <si>
    <t>LeesaDeAndrea</t>
  </si>
  <si>
    <t>Who is at risk?
Having a health condition does not make you more likely than anyone else to contract coronavirus,‚Ä¶ https://t.co/qBmkdf8tUK</t>
  </si>
  <si>
    <t>ot5 ; baekron ults ·É¶ ; 19</t>
  </si>
  <si>
    <t>[IG UPDATE] glorypath: What memories haha LOŒõEs, are you doing well? I miss you so much.. Be sure to wear masks and‚Ä¶ https://t.co/TTBWcSMVel</t>
  </si>
  <si>
    <t>nuestbamsae</t>
  </si>
  <si>
    <t>callingallvols</t>
  </si>
  <si>
    <t>#WNY Refresh in The Buffalo News print edition Saturday will include stories that put #COVID-19 into perspective. T‚Ä¶ https://t.co/KqMZZbzYVC</t>
  </si>
  <si>
    <t>LuzTayl86757217</t>
  </si>
  <si>
    <t>Durham, NH</t>
  </si>
  <si>
    <t>Johns Hopkins Experts Brief Capitol Hill on Coronavirus (COVID-19) https://t.co/Uk3uSNxmK0 via @YouTube</t>
  </si>
  <si>
    <t>FlipKaifer</t>
  </si>
  <si>
    <t>TX to CA to NV back to CA</t>
  </si>
  <si>
    <t>gobet34</t>
  </si>
  <si>
    <t>#COVID„Éº19 #Covid_19 #COVID2019 Reducing the reproductive rate (R) of an epidemic ;-) https://t.co/8qErfcDuuk</t>
  </si>
  <si>
    <t>leticiakawano</t>
  </si>
  <si>
    <t>AnthonyPJasper</t>
  </si>
  <si>
    <t>Fitchburg, WI</t>
  </si>
  <si>
    <t>DeannaJaworski</t>
  </si>
  <si>
    <t>@ANCALERTS It is not just the COVID-19, it's the weather stupid! Rains all day, thick heavy dark clouds, blowing ra‚Ä¶ https://t.co/R6z9ulN28J</t>
  </si>
  <si>
    <t>craisin7</t>
  </si>
  <si>
    <t>Miami,Fl, EEUU</t>
  </si>
  <si>
    <t>RicardoZurdo</t>
  </si>
  <si>
    <t>University of Washington staff member tests positive for coronavirus
https://t.co/RpNdtR7D52</t>
  </si>
  <si>
    <t>https://t.co/sINBh8ATdk North Carolina Identifies Second Case of COVID-19</t>
  </si>
  <si>
    <t>prpnews</t>
  </si>
  <si>
    <t>@JackCoffee7 @turb0z @santoshspeed @elonmusk Yes, because flu has already gone pandemic. And those figures are WITH‚Ä¶ https://t.co/mDxne2vsRS</t>
  </si>
  <si>
    <t>Blipdriver</t>
  </si>
  <si>
    <t>Masoud_azaad</t>
  </si>
  <si>
    <t>@paulstorms Still a mystery: what is a typical range for the duration of these COVID-19 infections ?
Please, no an‚Ä¶ https://t.co/LcB3YrT4ZN</t>
  </si>
  <si>
    <t>22 confirmed cases of COVID-19 on the Island of Ireland now</t>
  </si>
  <si>
    <t>Ireland/Liverpool</t>
  </si>
  <si>
    <t>Shaye1892</t>
  </si>
  <si>
    <t>It appears that people who are older, those with weakened immune systems and people who have underlying chronic con‚Ä¶ https://t.co/c0pV1yGK3b</t>
  </si>
  <si>
    <t>Joint ICAO-WHO statement on COVID-19
@icao @WHO @IATA @ACIWorld 
https://t.co/FWIx5CcQN0 https://t.co/Y66n5jImEy</t>
  </si>
  <si>
    <t>Infectious disease experts suggest that there are likely already early stages of community spread of COVID-19 in Ca‚Ä¶ https://t.co/6UXIS8MPUh</t>
  </si>
  <si>
    <t>donahugh216</t>
  </si>
  <si>
    <t>ATX, USA</t>
  </si>
  <si>
    <t>woobanner</t>
  </si>
  <si>
    <t>surajbhat24</t>
  </si>
  <si>
    <t>ColetrainSs</t>
  </si>
  <si>
    <t>Llandudno North Wales</t>
  </si>
  <si>
    <t>If you think you may have Novel Coronavirus, you should remain in your home and call 111 Wales. Do not visit your G‚Ä¶ https://t.co/57onHUuu8s</t>
  </si>
  <si>
    <t>metalartwales</t>
  </si>
  <si>
    <t>#special report with bret baier Very confusing. Only elderly or those with "pre-existing conditions" need to worry‚Ä¶ https://t.co/RAp53fqifh</t>
  </si>
  <si>
    <t>littlegayglass</t>
  </si>
  <si>
    <t>lilbitsofblonde</t>
  </si>
  <si>
    <t>ReneeMaul</t>
  </si>
  <si>
    <t>Mr_CMatthews18</t>
  </si>
  <si>
    <t>‚ÄúA lot fewer people would have died‚Äù had the government acted sooner, said one of Wuhan's first Covid-19 patients.‚Ä¶ https://t.co/yvCTDcHBOy</t>
  </si>
  <si>
    <t>ppll29290443</t>
  </si>
  <si>
    <t>earpanddanvers</t>
  </si>
  <si>
    <t>My Op Ed in @USATODAY with @mlipsitch on small steps people can take that not only reduce our risks of infection bu‚Ä¶ https://t.co/OovECYiuso</t>
  </si>
  <si>
    <t>wherestamara</t>
  </si>
  <si>
    <t>AliWatts13</t>
  </si>
  <si>
    <t>awangisme</t>
  </si>
  <si>
    <t>juxszxtin</t>
  </si>
  <si>
    <t>Grand Rapids, MI</t>
  </si>
  <si>
    <t>SXSW CANCELED: ArtPrize's @KevinBuist will join us on #the7on8 with reaction.
https://t.co/wKItk9SPDV</t>
  </si>
  <si>
    <t>lynseymukomel</t>
  </si>
  <si>
    <t>Likewise, global and regional peace and security and encountering natural disasters depend on regime change in‚Ä¶ https://t.co/OatJCmdbFd</t>
  </si>
  <si>
    <t>Moscow, Russia</t>
  </si>
  <si>
    <t>kendrxllvh</t>
  </si>
  <si>
    <t>Most people recover from coronavirus quickly after a few days' rest. For some people, it can be more severe and, in‚Ä¶ https://t.co/J8nhWoHuLe</t>
  </si>
  <si>
    <t>Wokingham</t>
  </si>
  <si>
    <t>Odaekim</t>
  </si>
  <si>
    <t xml:space="preserve">Citizen of America </t>
  </si>
  <si>
    <t>lotsofuss</t>
  </si>
  <si>
    <t>@itnEditor @ARRS_Radiology New article concludes that chest #CT had a low rate of misdiagnosis of #COVID_19 and cou‚Ä¶ https://t.co/JTQUc2RtSD</t>
  </si>
  <si>
    <t>itnEditor</t>
  </si>
  <si>
    <t>blame me for my (re) tweets</t>
  </si>
  <si>
    <t>moh_choudhury</t>
  </si>
  <si>
    <t>Utahjazz2020</t>
  </si>
  <si>
    <t>Empnew</t>
  </si>
  <si>
    <t>camiikazzee</t>
  </si>
  <si>
    <t>MPRODUCTIONJS</t>
  </si>
  <si>
    <t>MujerEsplendor</t>
  </si>
  <si>
    <t>#coronavirus remedy  ??? NO
Keep laughing through the #Covid_19 crisis
https://t.co/egEkuNXeQB https://t.co/2FSawmvysh</t>
  </si>
  <si>
    <t>zugey710</t>
  </si>
  <si>
    <t>Henderson -NV</t>
  </si>
  <si>
    <t>moniruravanipou</t>
  </si>
  <si>
    <t>Two Canadian Armed Forces members are being tested for COVID-19 after returning Wednesday from Italy, which remains‚Ä¶ https://t.co/yLDrdH6Xfo</t>
  </si>
  <si>
    <t>ImpendingDark_</t>
  </si>
  <si>
    <t>_rlp92</t>
  </si>
  <si>
    <t>hondanhon</t>
  </si>
  <si>
    <t>Hi Bruins, join community members in person or online to hear the facts about COVID-19 from medical experts, unders‚Ä¶ https://t.co/R5mvtuUdZ2</t>
  </si>
  <si>
    <t>uclaanderson</t>
  </si>
  <si>
    <t>York, PA</t>
  </si>
  <si>
    <t>ZimmermanV66</t>
  </si>
  <si>
    <t>The spread of COVID-19 challenging ethical tech &amp;amp; privacy norms. Drones enforcing quarantines in China; website in‚Ä¶ https://t.co/q0eU3KBL5j</t>
  </si>
  <si>
    <t>woodgillian</t>
  </si>
  <si>
    <t>Carol9Goncalves</t>
  </si>
  <si>
    <t>Dasmarinas, Calabarzon</t>
  </si>
  <si>
    <t>hearditright</t>
  </si>
  <si>
    <t>BigBala3</t>
  </si>
  <si>
    <t>Rudy31681017</t>
  </si>
  <si>
    <t>C_B_777</t>
  </si>
  <si>
    <t>Santos, Brasil üáßüá∑</t>
  </si>
  <si>
    <t>cassinho_cj</t>
  </si>
  <si>
    <t>New Zealand / Earth</t>
  </si>
  <si>
    <t>McGeePetit</t>
  </si>
  <si>
    <t>Linlithgow, Scotland</t>
  </si>
  <si>
    <t>davidhall111</t>
  </si>
  <si>
    <t>insyi_</t>
  </si>
  <si>
    <t>@DemWrite Just praying my parents dont get COVID-19 and thinking terrible things about the GOP.. Otherwise things are awesome</t>
  </si>
  <si>
    <t>PrincessItsok</t>
  </si>
  <si>
    <t>martinlevi_</t>
  </si>
  <si>
    <t>With COVID-19 confirmed in Ramsey County, we are monitoring the situation closely &amp;amp; watching for any update in guid‚Ä¶ https://t.co/QBG7neBivq</t>
  </si>
  <si>
    <t>jasoninmn</t>
  </si>
  <si>
    <t>The World Economic Forum @wef  has just published a #COVID-19 Transformation Map in its strategic intelligence tool‚Ä¶ https://t.co/4hHjPQOSER</t>
  </si>
  <si>
    <t>Newfoundland and Labrador, Can</t>
  </si>
  <si>
    <t>Ez4u2say_Janis</t>
  </si>
  <si>
    <t>Omaha, Nebraska</t>
  </si>
  <si>
    <t>Officials confirm first Nebraskan with COVID-19. Officials say the person was traveling in the UK.</t>
  </si>
  <si>
    <t>CivilDispatch</t>
  </si>
  <si>
    <t>veritatis_media</t>
  </si>
  <si>
    <t>Tonight‚Äôs guidance for patients suspected of Covid-19 with Covid-19 symptoms don‚Äôt worry about a PPF3 mask just use‚Ä¶ https://t.co/LjdiiJmtUX</t>
  </si>
  <si>
    <t>RaccoonFran</t>
  </si>
  <si>
    <t>Western Civilization</t>
  </si>
  <si>
    <t>UKFreedomArmy</t>
  </si>
  <si>
    <t>DanesOnDaBay</t>
  </si>
  <si>
    <t>Greenwich, Ct.</t>
  </si>
  <si>
    <t>KenBorsuk1</t>
  </si>
  <si>
    <t>DerekJTyson</t>
  </si>
  <si>
    <t>SXSW canceled due to coronavirus (COVID-19). Rescheduling and other options will be¬†weighed. https://t.co/OegY8x5Wsk https://t.co/L16BtErN77</t>
  </si>
  <si>
    <t>comeherefloyd</t>
  </si>
  <si>
    <t>Just out of Sorts</t>
  </si>
  <si>
    <t>kenkircher1</t>
  </si>
  <si>
    <t>We are entering a stage of unprecedented threat in terms of #COVID19 global impact üåç
We today welcome the UK gover‚Ä¶ https://t.co/JIYswjCAwv</t>
  </si>
  <si>
    <t>Will warm weather stop the outbreak of COVID-19? The experts at #HarvardHealth have created a resource center to an‚Ä¶ https://t.co/1kcnaXUZ51</t>
  </si>
  <si>
    <t>natimaji</t>
  </si>
  <si>
    <t>argelio_leon</t>
  </si>
  <si>
    <t>chrrylipgloss</t>
  </si>
  <si>
    <t>Kattegat</t>
  </si>
  <si>
    <t>AiLagertha</t>
  </si>
  <si>
    <t>SamwiseOrgana</t>
  </si>
  <si>
    <t>COVID-19 Death Rates, by age. Stay safe friends. Reach out to loved ones by phone. Some may be feeling the effects‚Ä¶ https://t.co/BqpWlfv7Um</t>
  </si>
  <si>
    <t>RoweForHouston</t>
  </si>
  <si>
    <t>RhapsodysBIues</t>
  </si>
  <si>
    <t>Tuckertown</t>
  </si>
  <si>
    <t>stug182</t>
  </si>
  <si>
    <t>azpublic1</t>
  </si>
  <si>
    <t>Pine City, MN</t>
  </si>
  <si>
    <t>JordanSpahr2</t>
  </si>
  <si>
    <t>Houlton &amp; Cross Lake, Maine</t>
  </si>
  <si>
    <t>MatrimonyPoint</t>
  </si>
  <si>
    <t>aislinglooney</t>
  </si>
  <si>
    <t>iamshhhivam</t>
  </si>
  <si>
    <t>COVID-19 Isn‚Äôt As Deadly As We Think https://t.co/MtpwAuGYgU via @john0sullivanp2</t>
  </si>
  <si>
    <t>wester_sou</t>
  </si>
  <si>
    <t>stacy_stace7</t>
  </si>
  <si>
    <t>colne, lancashire</t>
  </si>
  <si>
    <t>sophchattt</t>
  </si>
  <si>
    <t>Salt Lake City Utah</t>
  </si>
  <si>
    <t>wordofgreen</t>
  </si>
  <si>
    <t>danki</t>
  </si>
  <si>
    <t>If you have a body temperature if 97.2, could you still get the covid-19? Does it affect people who have higher body temperature or low</t>
  </si>
  <si>
    <t>GheorgheLumini3</t>
  </si>
  <si>
    <t>In light of the current spread of the COVID-19 (novel coronavirus) cases, #CelticFC is pleased to share the recent‚Ä¶ https://t.co/rDTWIYr7ih</t>
  </si>
  <si>
    <t>DMcGCfc1888</t>
  </si>
  <si>
    <t>@TeaPainUSA CoVid-19 will do what no one else has been able to do...get rid of trump</t>
  </si>
  <si>
    <t>Ivan14991549</t>
  </si>
  <si>
    <t>Oldlady12345</t>
  </si>
  <si>
    <t>Urf</t>
  </si>
  <si>
    <t>damian7461</t>
  </si>
  <si>
    <t>ÊÉëÊòü„Ç¢„ÇØ„Ç∑„Ç∫</t>
  </si>
  <si>
    <t>@erickstevens82 I'd be pleasantly surprised if he treated COVID-19 with any seriousness given how disconnected he is from reality</t>
  </si>
  <si>
    <t>MaikeruRX78</t>
  </si>
  <si>
    <t>Leuven Belgium</t>
  </si>
  <si>
    <t>DominiqueVanpee</t>
  </si>
  <si>
    <t>BREAKING: Two additional people tested ‚Äúpresumptive positive‚Äù for Coronavirus COVID-19 in Fort Bend County.  There‚Ä¶ https://t.co/1tWYMRqk7T</t>
  </si>
  <si>
    <t>MattSeedorff</t>
  </si>
  <si>
    <t>zeneks1</t>
  </si>
  <si>
    <t>mudhensrfav</t>
  </si>
  <si>
    <t>Trump/GOP Worst Nightmare &amp;amp; Their Priorities.
Recession, Stock Market, Biden...
Fleeting Thought...
COVID-19. https://t.co/zUfmgkKqOD</t>
  </si>
  <si>
    <t>Sheljanz</t>
  </si>
  <si>
    <t>mmlkts</t>
  </si>
  <si>
    <t>East Coast Australia</t>
  </si>
  <si>
    <t>ninja_squirellz</t>
  </si>
  <si>
    <t>Lil_Baked_Baker</t>
  </si>
  <si>
    <t>sarah_janemad</t>
  </si>
  <si>
    <t>There are lots of commentary on Covid-19 from people of all walks of life. I really want to focus in on health prof‚Ä¶ https://t.co/Ma43sniZTR</t>
  </si>
  <si>
    <t>profbunnywiggle</t>
  </si>
  <si>
    <t>Jazz_BerryJam</t>
  </si>
  <si>
    <t>KevinWheldall</t>
  </si>
  <si>
    <t>g_anders1</t>
  </si>
  <si>
    <t>ImTrvr</t>
  </si>
  <si>
    <t>The 2nd presumptive COVID-19 case (man in Edmonton) returned from a business trip on  Feb 28 where he visited Michigan, Illinois, and Ohio</t>
  </si>
  <si>
    <t>JenLeeCBC</t>
  </si>
  <si>
    <t>SoftButReady</t>
  </si>
  <si>
    <t>Freemont</t>
  </si>
  <si>
    <t>QueenofStars13</t>
  </si>
  <si>
    <t>El Espino, La Chorrera, Panam√°</t>
  </si>
  <si>
    <t>"The president's point was we're still discovering the scope of the coronavirus," @VP responds when asked about‚Ä¶ https://t.co/RAFNMtRjlg</t>
  </si>
  <si>
    <t>Juan_A_Llorente</t>
  </si>
  <si>
    <t>kerri_b</t>
  </si>
  <si>
    <t>M4DM4NMIKE</t>
  </si>
  <si>
    <t>STL, MO</t>
  </si>
  <si>
    <t>irishmaggie</t>
  </si>
  <si>
    <t>Tomas59048330</t>
  </si>
  <si>
    <t>Italian in Buenos Aires</t>
  </si>
  <si>
    <t>AleMeister10</t>
  </si>
  <si>
    <t>shesthegoods</t>
  </si>
  <si>
    <t>_BrianKelleher</t>
  </si>
  <si>
    <t>JoeBrickl</t>
  </si>
  <si>
    <t>colleenmmck618</t>
  </si>
  <si>
    <t>Mostly London, but on the move</t>
  </si>
  <si>
    <t>CultrHack</t>
  </si>
  <si>
    <t>aypuhreal</t>
  </si>
  <si>
    <t>gkielec</t>
  </si>
  <si>
    <t>Lots to look forward to on the Friday edition of @AllPointsWestBC:
-@City_Parksville's mayor says his city needs a‚Ä¶ https://t.co/3ILoclV6Tz</t>
  </si>
  <si>
    <t>thirstywriter</t>
  </si>
  <si>
    <t>Due to the outbreak of COVID-19, Indiana University has canceled all sponsored spring break travel to international‚Ä¶ https://t.co/MM4qeGZK91</t>
  </si>
  <si>
    <t>CampusCitizen</t>
  </si>
  <si>
    <t>meagang98</t>
  </si>
  <si>
    <t xml:space="preserve">Kingdom of Bahrain </t>
  </si>
  <si>
    <t>World Health Organization: #Bahrain should be commended on its efforts to contain #COVID 19 and has set a good exam‚Ä¶ https://t.co/T5qhP6pBl0</t>
  </si>
  <si>
    <t>fawaz_alkhalifa</t>
  </si>
  <si>
    <t>aromano122</t>
  </si>
  <si>
    <t>University of Washington switches to virtual classes after staff member tests positive for covid-19 https://t.co/2kJPhR4v3l</t>
  </si>
  <si>
    <t>Gandhi_ray</t>
  </si>
  <si>
    <t>Yonder</t>
  </si>
  <si>
    <t>This is a thoughtful move on Microsoft's part and I hope every major tech company in the Seattle area that's asking‚Ä¶ https://t.co/asz5tkLdKE</t>
  </si>
  <si>
    <t>bobmcwhirter</t>
  </si>
  <si>
    <t>Excellent summary of where we are with SARS-CoV-2 (COVID-19) DIAGNOSTICS and the issues &amp;amp; bottlenecks for those of‚Ä¶ https://t.co/qSh8nOiMf3</t>
  </si>
  <si>
    <t>camillecook_SLC</t>
  </si>
  <si>
    <t>blingdomepiece</t>
  </si>
  <si>
    <t>A must read editorial for anyone who wants to understand what is happening with COVID19
‚ÄúHow will country-based mit‚Ä¶ https://t.co/f9dLgobQqj</t>
  </si>
  <si>
    <t>NorTex</t>
  </si>
  <si>
    <t>@dagenmcdowell @steph93065 Dagen- I‚Äôm not as smart as you, but the fundamentals look really good for long term grow‚Ä¶ https://t.co/LDvXTL7hBS</t>
  </si>
  <si>
    <t>PLAW0720</t>
  </si>
  <si>
    <t>PenelopeCain6</t>
  </si>
  <si>
    <t>nyeannebevan</t>
  </si>
  <si>
    <t>LionLyons2</t>
  </si>
  <si>
    <t>73SNAngel</t>
  </si>
  <si>
    <t>Shmarya</t>
  </si>
  <si>
    <t>Lake Murray of Richland, SC</t>
  </si>
  <si>
    <t>How massive is the effect of the #FakeNews super-hype of COVID-19?  Despite blowout jobs numbers beating estimates‚Ä¶ https://t.co/c3CJCeJbkR</t>
  </si>
  <si>
    <t>kimmwaters4</t>
  </si>
  <si>
    <t>Owensboro, KY</t>
  </si>
  <si>
    <t>josh_the_red</t>
  </si>
  <si>
    <t>mourningcrows</t>
  </si>
  <si>
    <t>JCHD asks for our community to remain calm as Jessamine County has no cases of COVID-19. We do encourage you to sta‚Ä¶ https://t.co/my9i3BsI4E</t>
  </si>
  <si>
    <t>_mangogirl</t>
  </si>
  <si>
    <t>Putting my money on a COVID-19 infected Twitch streamer makin waves doing a 24 hour stream loopy on cold meds just‚Ä¶ https://t.co/LeJKrHqmns</t>
  </si>
  <si>
    <t>xeomusicz</t>
  </si>
  <si>
    <t>seattle wa</t>
  </si>
  <si>
    <t>MikaylaHubbard</t>
  </si>
  <si>
    <t>Gloucestershire</t>
  </si>
  <si>
    <t>it do be the best way to avoid covid-19 doe https://t.co/6yaKf5dzQd</t>
  </si>
  <si>
    <t>Sharughaan</t>
  </si>
  <si>
    <t>Around</t>
  </si>
  <si>
    <t>elvis_luffa</t>
  </si>
  <si>
    <t>cyberpunkisdead</t>
  </si>
  <si>
    <t>Swansea üè¥Û†ÅßÛ†Å¢Û†Å∑Û†Å¨Û†Å≥Û†Åø</t>
  </si>
  <si>
    <t>SamL1oyd</t>
  </si>
  <si>
    <t>LazyLeemonn</t>
  </si>
  <si>
    <t>To those who are ill with Covid 19 (Coronavirus) there is a whole world of people who care about you! https://t.co/WBdUJ5pgGl</t>
  </si>
  <si>
    <t>esalman2011</t>
  </si>
  <si>
    <t>civicdec</t>
  </si>
  <si>
    <t>Why is #China‚Äôs Communist Party encouraging conspiracy theories blaming U.S. for #Covid_19?
1. To dampen internal‚Ä¶ https://t.co/j8rP2zXgeL</t>
  </si>
  <si>
    <t>newox1</t>
  </si>
  <si>
    <t>Watch as the @CalGuard's @129RQW delivers COVID-19 test-kits to the Grand Princess Cruise liner currently off the c‚Ä¶ https://t.co/t06949TBFh</t>
  </si>
  <si>
    <t>Health officials say the man "immediately self quarantined" himself after noticing COVID-19 symptoms. He remains in‚Ä¶ https://t.co/JCdSVNzMaG</t>
  </si>
  <si>
    <t>Thx to the folks at @eggheadio I got 5x 1-month Egghead Pro licenses to give away. If you belong to an underreprese‚Ä¶ https://t.co/dtX31p6xYs</t>
  </si>
  <si>
    <t>chaos_monster</t>
  </si>
  <si>
    <t>NE, Indiana</t>
  </si>
  <si>
    <t>MBauer74</t>
  </si>
  <si>
    <t xml:space="preserve">mostly on Ura≈° </t>
  </si>
  <si>
    <t>Markets are catching up to how wide-spread COVID-19 may be in the US &amp;amp; uncertainty is large. So the flight to safet‚Ä¶ https://t.co/xWIfLF0sfb</t>
  </si>
  <si>
    <t>macroalpha369</t>
  </si>
  <si>
    <t>Jo_LuciaLuciano</t>
  </si>
  <si>
    <t>MblTax</t>
  </si>
  <si>
    <t>Brevard County, Florida, USA</t>
  </si>
  <si>
    <t>HollyFay2020</t>
  </si>
  <si>
    <t>Philomena2</t>
  </si>
  <si>
    <t>kalitor</t>
  </si>
  <si>
    <t>ParkerBHoman</t>
  </si>
  <si>
    <t>London (usually), Cape Town</t>
  </si>
  <si>
    <t>COVID-19 cases outside mainland china follow an exponential so closely it could be a literal textbook example for e‚Ä¶ https://t.co/cMEg36qCNC</t>
  </si>
  <si>
    <t>AnthonySteele</t>
  </si>
  <si>
    <t>Collision cancels 2020 in-person conference over COVID-19 fears | BetaKit https://t.co/CIGWBiki29</t>
  </si>
  <si>
    <t>MPacurarM</t>
  </si>
  <si>
    <t>COVID-19 confirmed cases worldwide have now passed 100,000, with 3,400 deaths.</t>
  </si>
  <si>
    <t>New statistics about Covid-19 deaths in Italy show that this disease is particularly dangerous to the elderly. https://t.co/jQDv8R7TgG</t>
  </si>
  <si>
    <t>SciKfyre</t>
  </si>
  <si>
    <t>lakez</t>
  </si>
  <si>
    <t>with the man in the yellow hat</t>
  </si>
  <si>
    <t>Monkeebob</t>
  </si>
  <si>
    <t>Big love to all the doctors, nurses, receptionists, cleaners, etc who working to combat Covid-19. You are heroes.</t>
  </si>
  <si>
    <t>yellowchulie</t>
  </si>
  <si>
    <t>stephenmatlock</t>
  </si>
  <si>
    <t>KASHYYYK</t>
  </si>
  <si>
    <t>Howardkat</t>
  </si>
  <si>
    <t>Asthma drug seems effective for COVID-19 pneumonia https://t.co/HGTIpbnSOX  @_atanas_ @_INPST @BioactivNatProd</t>
  </si>
  <si>
    <t>AdventAustralia</t>
  </si>
  <si>
    <t>jchvmn</t>
  </si>
  <si>
    <t>Houston, Texas, U.S.A.</t>
  </si>
  <si>
    <t>The Coronavirus (COVID-19) outbreak is a rapidly evolving situation. As such, the community is advised to follow tr‚Ä¶ https://t.co/UOplwEhBzw</t>
  </si>
  <si>
    <t>HOUmanitarian</t>
  </si>
  <si>
    <t>Metro Atlanta 75% of the time</t>
  </si>
  <si>
    <t>Can corona virus covid/19 be spread  by mosquitos?</t>
  </si>
  <si>
    <t>garyfitzroy</t>
  </si>
  <si>
    <t>FOX26Houston</t>
  </si>
  <si>
    <t>12357Prime</t>
  </si>
  <si>
    <t>PortlandDream</t>
  </si>
  <si>
    <t>@MaryCreaghMP @mlipsitch Vietnam shut it's schools in Feb, and has contained Covid-19 having only 1 case between 13‚Ä¶ https://t.co/cWjqIKTc8g</t>
  </si>
  <si>
    <t>libdemfightbac</t>
  </si>
  <si>
    <t>[Announcement] 
Dear Players,
Due to recent developments in the United States concerning COVID-19 novel coronavir‚Ä¶ https://t.co/h9OYKxLWpr</t>
  </si>
  <si>
    <t>FranzRefuerzo</t>
  </si>
  <si>
    <t>Minnesota‚Äôs first COVID-19 case confirmed in cruise ship¬†traveler https://t.co/j6NWbRhZBK https://t.co/sU0htqbEbY</t>
  </si>
  <si>
    <t>melbale9</t>
  </si>
  <si>
    <t>Peoples republic of mass.</t>
  </si>
  <si>
    <t>irish122588</t>
  </si>
  <si>
    <t>Somewhere in the Good old USA!</t>
  </si>
  <si>
    <t>rebels2008</t>
  </si>
  <si>
    <t>Scranton</t>
  </si>
  <si>
    <t>polloskid</t>
  </si>
  <si>
    <t>evanmbrook</t>
  </si>
  <si>
    <t>DoctorVictoria</t>
  </si>
  <si>
    <t>joelgoodman</t>
  </si>
  <si>
    <t>SeaTac/Tukwila, WA</t>
  </si>
  <si>
    <t>Services at the Connection Desk at Angle Lake Family Resource Center are temporarily suspended due to the COVID-19‚Ä¶ https://t.co/Mha94tHgBp</t>
  </si>
  <si>
    <t>Global_2_Local</t>
  </si>
  <si>
    <t>juliannamlopez</t>
  </si>
  <si>
    <t>@AngelaPiferCN Can I please ask that you not give advice about medical treatments and when to call and not call the‚Ä¶ https://t.co/NdpTsi4aQV</t>
  </si>
  <si>
    <t>drbrignall</t>
  </si>
  <si>
    <t>Dr Chan Chee Khoon from UM questions whether Malaysia‚Äôs health policies toward undocumented migrant workers are con‚Ä¶ https://t.co/icIoCeLjUF</t>
  </si>
  <si>
    <t>siti_twt</t>
  </si>
  <si>
    <t>New York, NY / New Haven, CT</t>
  </si>
  <si>
    <t>Chipotle Workers Demand Company Enforce Sick Leave Laws Amid COVID-19 Outbreak https://t.co/Xy6SvSqyZZ https://t.co/aOal3vTzz6</t>
  </si>
  <si>
    <t>tfine</t>
  </si>
  <si>
    <t>misteropera23</t>
  </si>
  <si>
    <t>In @GreenSportsBlog, the 1st Sport Positive Summit at Wembley in London has been postponed due to COVID-19 until 1-‚Ä¶ https://t.co/EFF7PMWrNp</t>
  </si>
  <si>
    <t>GreenSportsBlog</t>
  </si>
  <si>
    <t>@DrEricDing FYI. Berlin based company (TIB Molbiol) sells the COVID-19 tests for under 3 dollars EACH. They are bei‚Ä¶ https://t.co/chUST6KehC</t>
  </si>
  <si>
    <t>Puerto Princesa City, Mimaropa</t>
  </si>
  <si>
    <t>Deloitte Philippines confirms an employee positive for COVID-19. #COVID„Éº19 https://t.co/1wtoQl1uIg</t>
  </si>
  <si>
    <t>jenny_sexy28</t>
  </si>
  <si>
    <t>Maryland Confirms 3 Coronavirus Cases, As COVID-19 Spreads In Other States https://t.co/dE4lXk0Yqm</t>
  </si>
  <si>
    <t>Oklahoma City</t>
  </si>
  <si>
    <t>LisaOKC</t>
  </si>
  <si>
    <t>wikiwachee</t>
  </si>
  <si>
    <t>TFGroyper</t>
  </si>
  <si>
    <t>@mog7546 @realDonaldTrump has declared he stopped it. So they are probably ending all orders for testing kits. Thus‚Ä¶ https://t.co/FhfCv8DaEb</t>
  </si>
  <si>
    <t>DHK0120</t>
  </si>
  <si>
    <t>_Jabberwockk</t>
  </si>
  <si>
    <t>Austin, TX USA</t>
  </si>
  <si>
    <t>Appleosophy will not cover SXSW 2020 due to the cancellation of the event due to COVID-19. https://t.co/DJ4Sf9OSzy</t>
  </si>
  <si>
    <t>hesatter</t>
  </si>
  <si>
    <t>When you call it COVID-19 instead of coronavirus https://t.co/5ln7q3QmBE</t>
  </si>
  <si>
    <t>joelamitch</t>
  </si>
  <si>
    <t>@kron4news Understanding statistics, adopting risk reduction practices, and not having #TrumpDerangementSyndrome ar‚Ä¶ https://t.co/5WFOA0Xov8</t>
  </si>
  <si>
    <t>StopTheMadnes19</t>
  </si>
  <si>
    <t>Quito, Ecuador</t>
  </si>
  <si>
    <t>po5i</t>
  </si>
  <si>
    <t>Minnesota‚Äôs first COVID-19 case confirmed in cruise ship¬†traveler https://t.co/yqb7U3W3oy https://t.co/F2dCfQzzT5</t>
  </si>
  <si>
    <t>avv.</t>
  </si>
  <si>
    <t>Limiting travel to areas affected by #COVID 19 is good but the economic effects will be widespread. Here are some w‚Ä¶ https://t.co/EYtjLAhRmw</t>
  </si>
  <si>
    <t>ElenaVaccarella</t>
  </si>
  <si>
    <t>Covid 19 ...üí¶üí¶üí¶ü§§https://t.co/50j8tXuQa7</t>
  </si>
  <si>
    <t>BothSiemRep</t>
  </si>
  <si>
    <t>Coronavirus cases top 100,000: Live updates on COVID-19 https://t.co/3Ske6apZxq</t>
  </si>
  <si>
    <t>OKC, OK</t>
  </si>
  <si>
    <t>AGiantAtheist</t>
  </si>
  <si>
    <t>almatoni10</t>
  </si>
  <si>
    <t>As COVID-19 pushes classes online, some students are caught in the broadband gap https://t.co/2TTmDxumIH https://t.co/IX0pyhbgZB</t>
  </si>
  <si>
    <t>thatbandgeektho</t>
  </si>
  <si>
    <t>Oh jeez, the 21 people on the cruise ship who have covid-19 found out by watching Pence‚Äôs press conference. üò±</t>
  </si>
  <si>
    <t>rnelson0</t>
  </si>
  <si>
    <t>MartinFiszbein</t>
  </si>
  <si>
    <t>An analysis of more than 70,000 cases in China can give us some clues as to who might fall ill elsewhere. https://t.co/60fgMdM6fi</t>
  </si>
  <si>
    <t>GaryAlanRoush</t>
  </si>
  <si>
    <t>Hickory, IN</t>
  </si>
  <si>
    <t>@senorblanxo Why is the US able to completely contain COVID-19 so well when it's out of control in so many other countries?</t>
  </si>
  <si>
    <t>OllieMcClellan</t>
  </si>
  <si>
    <t>New Mexico</t>
  </si>
  <si>
    <t>MJnmtx</t>
  </si>
  <si>
    <t>Yodasmama11</t>
  </si>
  <si>
    <t>FractaLabyrinth</t>
  </si>
  <si>
    <t>Vinothn_S</t>
  </si>
  <si>
    <t>pronouns: she/her/hers</t>
  </si>
  <si>
    <t>ashleypashley96</t>
  </si>
  <si>
    <t>Tocqueville001</t>
  </si>
  <si>
    <t>grandpooba5440</t>
  </si>
  <si>
    <t>Let this sink in! "With millions of Americans unable to afford to see a doctor if they become ill with COVID-19, wh‚Ä¶ https://t.co/a8AoOvHHWC</t>
  </si>
  <si>
    <t>Tammyweston9</t>
  </si>
  <si>
    <t>Minnesota‚Äôs first COVID-19 case confirmed in cruise ship¬†traveler https://t.co/ZUuL8izW8O https://t.co/wa92NVtUei</t>
  </si>
  <si>
    <t>@COVID_19_News The same Turkey that is currently blackmailing Europe sending 'troops" of refugees at their ancient‚Ä¶ https://t.co/YBIic9f4Jt</t>
  </si>
  <si>
    <t>Reapz71906720</t>
  </si>
  <si>
    <t>As COVID-19 cases spike, the test kits needed to help stem the spread of the disease remain in short supply, with h‚Ä¶ https://t.co/TQiTkC4BzM</t>
  </si>
  <si>
    <t>zteca72</t>
  </si>
  <si>
    <t>RobinLessey</t>
  </si>
  <si>
    <t>MagHag</t>
  </si>
  <si>
    <t>College Park, MD</t>
  </si>
  <si>
    <t>.@UMBC and #UMD researchers to study COVID-19-related discrimination against Chinese Americans‚Ä¶ https://t.co/1mThN8gnzq</t>
  </si>
  <si>
    <t>drcmmoore</t>
  </si>
  <si>
    <t>amcx98</t>
  </si>
  <si>
    <t>'There isn't anything in the equity market immune to the selloff': Markets hit again by COVID-19 https://t.co/1EBpsDXXF2</t>
  </si>
  <si>
    <t>California, USA Where the $ is</t>
  </si>
  <si>
    <t>Democrat councilwoman faces calls to resign after encouraging spreading COVID-19 to Trump supporters https://t.co/IoZyOnQeeO via @YouTube</t>
  </si>
  <si>
    <t>BILLHALES88</t>
  </si>
  <si>
    <t>If you were ever on Bourbon Street during Mardi Gras, you are immune to covid-19.</t>
  </si>
  <si>
    <t>MannyBuckley</t>
  </si>
  <si>
    <t>long live Palestine</t>
  </si>
  <si>
    <t>yahabibtix</t>
  </si>
  <si>
    <t>Miami</t>
  </si>
  <si>
    <t>MrDerizeDaDon</t>
  </si>
  <si>
    <t>abracadabragay</t>
  </si>
  <si>
    <t xml:space="preserve">Tirana Albania </t>
  </si>
  <si>
    <t>bytend</t>
  </si>
  <si>
    <t>#coronavirus #CoronavirusOutbreak #Covid_19 #coronavirususa #Virginia 
My mom's been fighting pneumonia for a month‚Ä¶ https://t.co/AMhk8OSPF6</t>
  </si>
  <si>
    <t>jeanyang89</t>
  </si>
  <si>
    <t>Middle of Nowhere</t>
  </si>
  <si>
    <t>sistercrow</t>
  </si>
  <si>
    <t>A sobering picture of what it means to keep yourself free of COVID 19 in prison https://t.co/ZkfUsbXihn via @MarshallProj</t>
  </si>
  <si>
    <t>birkenstockings</t>
  </si>
  <si>
    <t>fi____e</t>
  </si>
  <si>
    <t xml:space="preserve">ATL | BNA | YEG </t>
  </si>
  <si>
    <t>kheggie</t>
  </si>
  <si>
    <t>Moabdel</t>
  </si>
  <si>
    <t>Colorado Springs</t>
  </si>
  <si>
    <t>csgazette</t>
  </si>
  <si>
    <t>11charlie111</t>
  </si>
  <si>
    <t>KimberWitch</t>
  </si>
  <si>
    <t>@tedlieu @VP @realDonaldTrump @nytimes Do MAGA people trust these MSMs more than the administration now that their‚Ä¶ https://t.co/BVInABJmlI</t>
  </si>
  <si>
    <t>chibio</t>
  </si>
  <si>
    <t>Probably Russiaü§¶‚Äç‚ôÇÔ∏è</t>
  </si>
  <si>
    <t>Notta_Democrat</t>
  </si>
  <si>
    <t>Minnesota‚Äôs first COVID-19 case confirmed in cruise ship¬†traveler https://t.co/WltF6QKRUG https://t.co/DVYw1CX6MR</t>
  </si>
  <si>
    <t>tsn331</t>
  </si>
  <si>
    <t>Westport, CT</t>
  </si>
  <si>
    <t>WillHaskellCT</t>
  </si>
  <si>
    <t>marissa_rae</t>
  </si>
  <si>
    <t>HSVALUSA</t>
  </si>
  <si>
    <t>COVID-19
No we can't dance together
No we can't talk at all
Please take me along when you slide on down</t>
  </si>
  <si>
    <t>longroofdave</t>
  </si>
  <si>
    <t>camp half-blood</t>
  </si>
  <si>
    <t>joiangelo_</t>
  </si>
  <si>
    <t>Johor Bahru</t>
  </si>
  <si>
    <t>atiqahQ</t>
  </si>
  <si>
    <t>Seattle Times journalists have produced 50+ stories and countless live updates since the start of the COVID-19 outb‚Ä¶ https://t.co/U45OAIre7R</t>
  </si>
  <si>
    <t>coletteonline</t>
  </si>
  <si>
    <t>Asians are not carriers of COVID-19. They are no more carriers than any other group of people. Do not let a virus s‚Ä¶ https://t.co/bsjR3vCYO5</t>
  </si>
  <si>
    <t>YogicAmnesiac</t>
  </si>
  <si>
    <t>‚ú®any pronouns‚ú®</t>
  </si>
  <si>
    <t>heythistlewitch</t>
  </si>
  <si>
    <t>PurpleShoesLA</t>
  </si>
  <si>
    <t>Over the pond</t>
  </si>
  <si>
    <t>Markinaddis</t>
  </si>
  <si>
    <t>Minnesota‚Äôs first COVID-19 case confirmed in cruise ship¬†traveler https://t.co/fun66T3wE2 https://t.co/HrtPnoYeoq</t>
  </si>
  <si>
    <t xml:space="preserve">Interstella 5555 </t>
  </si>
  <si>
    <t>bolaji_ayenz</t>
  </si>
  <si>
    <t>THIS IS NOT REASSURING AT ALL. HE REALLY MAKES ME NERVOUS.
America is in safe hands because Donald Trump has order‚Ä¶ https://t.co/Mk6SUCYWDh</t>
  </si>
  <si>
    <t>SW Michigan</t>
  </si>
  <si>
    <t>kate_sheridan</t>
  </si>
  <si>
    <t>Greater Seattle Area</t>
  </si>
  <si>
    <t>any days we take off for COVID-19 or quarantine are going to be *added on to the end of our residency* https://t.co/m3dpzoopuX</t>
  </si>
  <si>
    <t>marjeincharge</t>
  </si>
  <si>
    <t>cic1979</t>
  </si>
  <si>
    <t>Longmont, CO</t>
  </si>
  <si>
    <t>ConvalescePress</t>
  </si>
  <si>
    <t>Dallas Texas</t>
  </si>
  <si>
    <t>Detox043</t>
  </si>
  <si>
    <t>elcaciquejku</t>
  </si>
  <si>
    <t>‚ÄúWe opened [Morton‚Äôs Beijing] and the sales for the [opening] day were zero.‚Äù https://t.co/QnytWUSpeu</t>
  </si>
  <si>
    <t>JustinTLogan</t>
  </si>
  <si>
    <t>RichDeCapua</t>
  </si>
  <si>
    <t>Is it COVID-19, covid-19, coronavirus or coronavirus disease? https://t.co/G14K0ZSBV8</t>
  </si>
  <si>
    <t>solazed</t>
  </si>
  <si>
    <t xml:space="preserve">Roswell, GA </t>
  </si>
  <si>
    <t>melodiescorner</t>
  </si>
  <si>
    <t>mattmastromatt1</t>
  </si>
  <si>
    <t xml:space="preserve">he/him. 26. </t>
  </si>
  <si>
    <t>miiiiiiiitchell</t>
  </si>
  <si>
    <t>Very proud of @cidrap Director Dr. Mike Osterholm giving a level-headed perspective on the COVID-19 global situatio‚Ä¶ https://t.co/aSaIrnPpLr</t>
  </si>
  <si>
    <t>Pactical1</t>
  </si>
  <si>
    <t xml:space="preserve">Usa </t>
  </si>
  <si>
    <t>kbcline0522</t>
  </si>
  <si>
    <t>#BREAKING - Following global health concerns pertaining to the #Covid_19 #coronavirus and the need for added vigila‚Ä¶ https://t.co/N5iEoPdM3l</t>
  </si>
  <si>
    <t>olimuk</t>
  </si>
  <si>
    <t>WHO is describing our fight against COVID-19 as a war and they may well be spot on when 2 or 3 weeks ago we saw jus‚Ä¶ https://t.co/uK5yCCwwSm</t>
  </si>
  <si>
    <t>SouthernStars7</t>
  </si>
  <si>
    <t>VictorG1621</t>
  </si>
  <si>
    <t>Sent on behalf of Koichi Ichimura, Chair, ISPNO 2020. Thank you for your continued support of ISPNO 2020. Due to th‚Ä¶ https://t.co/qS2xilIYVc</t>
  </si>
  <si>
    <t>theIBTA</t>
  </si>
  <si>
    <t>mattfromCal1</t>
  </si>
  <si>
    <t>N.J. now has three patients who tested positive for COVID-19 https://t.co/BNbbO59CaF</t>
  </si>
  <si>
    <t>IdetNsikak</t>
  </si>
  <si>
    <t>Trump spread dangerous misinformation on COVID-19 to millions of Fox News viewers https://t.co/w7SiRsGcb7</t>
  </si>
  <si>
    <t>sinistershewolf</t>
  </si>
  <si>
    <t>@realDonaldTrump QUICK ACTION? ü§£ The whole world saying the opposite about US way of handle the Covid-19 situation. https://t.co/LdNuQ2gRLv</t>
  </si>
  <si>
    <t>rosen_saga</t>
  </si>
  <si>
    <t>somewhere around the world</t>
  </si>
  <si>
    <t>teatimepalace</t>
  </si>
  <si>
    <t>tngdao</t>
  </si>
  <si>
    <t>heyimjoanie</t>
  </si>
  <si>
    <t>DWStAmant</t>
  </si>
  <si>
    <t>@sovery12 Wait, yes it does! Testing helps eradicate it by preventing it from being spread. If you don't know you h‚Ä¶ https://t.co/hXHvdYmq60</t>
  </si>
  <si>
    <t>Jake_Sperling</t>
  </si>
  <si>
    <t>Oswego</t>
  </si>
  <si>
    <t>nmtyoga</t>
  </si>
  <si>
    <t>JemimahClew</t>
  </si>
  <si>
    <t>MissPrasad__</t>
  </si>
  <si>
    <t>Coronavirus (COVID-19) Update. üè•ü©∫üë©‚Äç‚öïÔ∏è‚öïÔ∏èüßºü¶† https://t.co/MtDTNzbvJa</t>
  </si>
  <si>
    <t>DgScots</t>
  </si>
  <si>
    <t>msd6thgrade</t>
  </si>
  <si>
    <t>PG</t>
  </si>
  <si>
    <t>_Jav0n</t>
  </si>
  <si>
    <t>@EliQuantrell @santoshspeed @elonmusk I think so too, the problem is that those stats are true. I live in Brazil, a‚Ä¶ https://t.co/JK8vmsQ7Nt</t>
  </si>
  <si>
    <t>contadomeuemail</t>
  </si>
  <si>
    <t>TheRedCasey</t>
  </si>
  <si>
    <t>My nose is streaming and my throat is on fire; it‚Äôs 50/50 whether I‚Äôm coming down with Covid-19 or it‚Äôs just that p‚Ä¶ https://t.co/FWg5llF4w2</t>
  </si>
  <si>
    <t>freefanaddict</t>
  </si>
  <si>
    <t>cvdall</t>
  </si>
  <si>
    <t>Good morning to the people who thoroughly washed their hands BEFORE COVID-19 only.</t>
  </si>
  <si>
    <t>ninja_leigh</t>
  </si>
  <si>
    <t>tellsit23</t>
  </si>
  <si>
    <t>There seems to be a lot of fear in America right now,especially in the light of COVID- 19.
Listen, the promises of‚Ä¶ https://t.co/e7hLxqD7pH</t>
  </si>
  <si>
    <t>Michele80569016</t>
  </si>
  <si>
    <t>DarknessRandom</t>
  </si>
  <si>
    <t>kaaaassandra_</t>
  </si>
  <si>
    <t>NadeemGhazia</t>
  </si>
  <si>
    <t>BREAKING | IMPORTANT CORONAVIRUS UPDATE: Gov. Kevin Stitt and state health officials are providing an important upd‚Ä¶ https://t.co/Bm9p8WYYOp</t>
  </si>
  <si>
    <t>MartinezVan</t>
  </si>
  <si>
    <t>stupidtown</t>
  </si>
  <si>
    <t>crustygrapes</t>
  </si>
  <si>
    <t>andyswarbs</t>
  </si>
  <si>
    <t>(214)-(817)-(512)</t>
  </si>
  <si>
    <t>Texas_Savant_2</t>
  </si>
  <si>
    <t>50_Shades0fGreg</t>
  </si>
  <si>
    <t>Soquel, California, USA</t>
  </si>
  <si>
    <t>CA now has 69 confirmed COVID-19 cases.
https://t.co/HysnSZXGjO
Look for the numbers to jump significantly in the‚Ä¶ https://t.co/PJBZK7Rgs7</t>
  </si>
  <si>
    <t>SoquelCreek</t>
  </si>
  <si>
    <t>Canada EH</t>
  </si>
  <si>
    <t>ScottDavid2020</t>
  </si>
  <si>
    <t>D[M]V</t>
  </si>
  <si>
    <t>Me (a recent amateur microbiologist): gathering intel (on the @CDCgov website) regarding the Coronavirus 2019 (COVI‚Ä¶ https://t.co/QfQVxZPMu8</t>
  </si>
  <si>
    <t>hitdogsholler</t>
  </si>
  <si>
    <t>Of course the NFL will have COVID-19 far in the rear mirror of society when games start back up again.  The Teflon league.</t>
  </si>
  <si>
    <t>BourbonAndBeer</t>
  </si>
  <si>
    <t>Los Angeles, CA, Las Vegas, NV</t>
  </si>
  <si>
    <t>THE 1ST-CASE OF CORONAVIRUS IN LAS VEGAS
The first case of Novel Coronavirus (COVID-19) has been reported in Las Ve‚Ä¶ https://t.co/HpLmXNDqQi</t>
  </si>
  <si>
    <t>CrazyDeeDVD</t>
  </si>
  <si>
    <t>Apparently American COVID-19 victims don't count unless they touch US soil? It's the Calvinball pandemic. https://t.co/U3Qa3iFG8q</t>
  </si>
  <si>
    <t>It was obvious that Trump wanted a "Go, Trump" lapdog in charge of COVID-19 news. It is hard to say who lies and su‚Ä¶ https://t.co/M21noBuEl4</t>
  </si>
  <si>
    <t>Reclusus</t>
  </si>
  <si>
    <t>San Angelo,TX</t>
  </si>
  <si>
    <t>Damn, @sxsw is canceled this year due to Coronavirus. Say what you will, but COVID-19 has a ton of pull and a really sick publicist.</t>
  </si>
  <si>
    <t>Jeremy_Montez</t>
  </si>
  <si>
    <t>Sunnywhoknits</t>
  </si>
  <si>
    <t>USA üá∫üá∏‚ù§Ô∏èüá∫üá∏</t>
  </si>
  <si>
    <t>DeniseAnn410</t>
  </si>
  <si>
    <t>pattybelanger</t>
  </si>
  <si>
    <t>elccolorado</t>
  </si>
  <si>
    <t>mightypeanutman</t>
  </si>
  <si>
    <t>Contagion is one of the top rentals on iTunes right now. üò≥ Are you freaking out about COVID-19?</t>
  </si>
  <si>
    <t>deejayzoo</t>
  </si>
  <si>
    <t>JumpMagic</t>
  </si>
  <si>
    <t>JRVmYnuWU4fyHRi</t>
  </si>
  <si>
    <t>KarenlovesJack7</t>
  </si>
  <si>
    <t>Houma, LA</t>
  </si>
  <si>
    <t>BreeCrochet</t>
  </si>
  <si>
    <t>xpangler</t>
  </si>
  <si>
    <t>The Meadows</t>
  </si>
  <si>
    <t>juliescarrone1</t>
  </si>
  <si>
    <t>konichiwakitty</t>
  </si>
  <si>
    <t>.@GovLarryHogan says currently on COVID-19:
374 ppl in MD are currently being monitored for having indirect contact‚Ä¶ https://t.co/Uph2I5MZze</t>
  </si>
  <si>
    <t>RamirezReports</t>
  </si>
  <si>
    <t>qliq</t>
  </si>
  <si>
    <t>So, first confirmed case of COVID-19 about 2 hrs north of me. And I‚Äôm the idiot about to try to put on a dress and‚Ä¶ https://t.co/Vj42Wr9hDq</t>
  </si>
  <si>
    <t>cissadee</t>
  </si>
  <si>
    <t>Speetsy</t>
  </si>
  <si>
    <t>christensen2023</t>
  </si>
  <si>
    <t>MeHasPowers</t>
  </si>
  <si>
    <t>COVID-19 when she runs into your home made hand sanitizers  https://t.co/bHhkhgu6X1</t>
  </si>
  <si>
    <t>CarlyGayPREPsen</t>
  </si>
  <si>
    <t>socrmama</t>
  </si>
  <si>
    <t>WTroper</t>
  </si>
  <si>
    <t>OMurphdog</t>
  </si>
  <si>
    <t>We need #MoreOfThis. Thanks @Microsoft for showing #leadership in light of the preventive measures against‚Ä¶ https://t.co/55fgNWl9Ah</t>
  </si>
  <si>
    <t>cthreeo3</t>
  </si>
  <si>
    <t>curlygxddess</t>
  </si>
  <si>
    <t>He needs to talk about the coming pandemic a lot -- constantly. Later he can talk about other things but here he ne‚Ä¶ https://t.co/EsuGsWFOCo</t>
  </si>
  <si>
    <t>AceHoffman</t>
  </si>
  <si>
    <t>Why Am I Here?!</t>
  </si>
  <si>
    <t>Becaus3IJustDid</t>
  </si>
  <si>
    <t>The good thing about COVID-19 is that it will confirm SA‚Äôs readiness to introduce NHI in five years time. Or not.</t>
  </si>
  <si>
    <t>So the UK now has more #COVID-19 cases than Hong Kong, which borders the origin country. 
Everybody in HK has been‚Ä¶ https://t.co/MTAkQbuz1v</t>
  </si>
  <si>
    <t>fatming2002</t>
  </si>
  <si>
    <t>Salem, MA</t>
  </si>
  <si>
    <t>gracious_posts</t>
  </si>
  <si>
    <t>Vienna and Geneva</t>
  </si>
  <si>
    <t>üì¢ New dates for:
üóìÔ∏è #WSIS Forum, 31 August-4 September 2020
üóìÔ∏è #AIforGood Global Summit, 21-25 September 2020
‚ÑπÔ∏è‚Ä¶ https://t.co/TzbnzTCzA5</t>
  </si>
  <si>
    <t>UnitedSmartCity</t>
  </si>
  <si>
    <t>#BREAKING: Among 46 cruise ship passengers tested, 21 tested positive for coronavirus, 24 tested negative and one t‚Ä¶ https://t.co/lV0CvKMvIK</t>
  </si>
  <si>
    <t>grace_lightning</t>
  </si>
  <si>
    <t>‚ö†Ô∏è UPDATE #COVID„Éº19 
üö® LATEST #coronavirus cases in 
#FRANCE: 577 infected üìà
#GERMANY: 639 infected üìà
‚Ñπ Up from‚Ä¶ https://t.co/IZsj6X6DdT</t>
  </si>
  <si>
    <t>rikomrnk</t>
  </si>
  <si>
    <t>Lancaster, UK</t>
  </si>
  <si>
    <t>Pedros_Banioles</t>
  </si>
  <si>
    <t>Southwest USA</t>
  </si>
  <si>
    <t>OPDPresources</t>
  </si>
  <si>
    <t>skyhawkking</t>
  </si>
  <si>
    <t>Tajinan, Indonesia</t>
  </si>
  <si>
    <t>Don‚Äôt miss this‚ÄºÔ∏è 
Follow @ABBLiveShow and turn on notifications 
for updates on all topics 
Spread the word not th‚Ä¶ https://t.co/qOlUOl8lSi</t>
  </si>
  <si>
    <t>FREEeearth</t>
  </si>
  <si>
    <t>tweets mine</t>
  </si>
  <si>
    <t>paengLopez</t>
  </si>
  <si>
    <t>Sex Stories We Love: COVID-19 and Sex, Sexual Health on Campus, &amp;amp; Phallic Fitness https://t.co/K66yDjevOf‚Ä¶ https://t.co/uUrDiz4aIw</t>
  </si>
  <si>
    <t>SexInWords</t>
  </si>
  <si>
    <t>My Mom‚Äôs Basementü§ß</t>
  </si>
  <si>
    <t>TheOnlyMaximo</t>
  </si>
  <si>
    <t>Update (6/3) COVID-19 dari @KemenkesRI
#COVID19
#SARSCoV2
https://t.co/fhlVN1MtKg</t>
  </si>
  <si>
    <t>kskinnervan</t>
  </si>
  <si>
    <t>Duwamish Land</t>
  </si>
  <si>
    <t>New: Seattle Councilmember Debora Juarez has MS. Her weakened immune system leaves her feeling vulnerable as she ba‚Ä¶ https://t.co/q2z3hoL5Jn</t>
  </si>
  <si>
    <t>CBrennanMurphy</t>
  </si>
  <si>
    <t>i just posted a quick piece on whether the viral disinformation of the Trump administration has met its match in th‚Ä¶ https://t.co/FAHxiDyLST</t>
  </si>
  <si>
    <t>bluespiderwasp</t>
  </si>
  <si>
    <t>MrSaysouk</t>
  </si>
  <si>
    <t>rosewood1618</t>
  </si>
  <si>
    <t>82alst</t>
  </si>
  <si>
    <t>MargotWinick</t>
  </si>
  <si>
    <t>We just announced that we are canceling the @LurieCancer /Hem-Onc Grand Rounds for the next 8 weeks in response to‚Ä¶ https://t.co/cxeoQ83yWn</t>
  </si>
  <si>
    <t>LurieCancer</t>
  </si>
  <si>
    <t>JuanJAmado</t>
  </si>
  <si>
    <t xml:space="preserve">forever x always </t>
  </si>
  <si>
    <t>Covid-19, i am so tired of you already.</t>
  </si>
  <si>
    <t>lxzethh</t>
  </si>
  <si>
    <t>fairguy07</t>
  </si>
  <si>
    <t>JRLandham</t>
  </si>
  <si>
    <t>ruthmkb</t>
  </si>
  <si>
    <t>TheArtisst2</t>
  </si>
  <si>
    <t>Far East Asia</t>
  </si>
  <si>
    <t>LIVE: Pence holds coronavirus task force White House briefing as Covid-19 cases top 250 in the U.S. https://t.co/TWTFrVQs11</t>
  </si>
  <si>
    <t>Rain2And</t>
  </si>
  <si>
    <t>_georgiesimpson</t>
  </si>
  <si>
    <t>@LittleMix Oh no... get well soon Perrie! Your health and safety comes first! ‚ù§Ô∏è Especially with the Covid-19 virus‚Ä¶ https://t.co/Ay6Hc06W91</t>
  </si>
  <si>
    <t>nashmashpotato</t>
  </si>
  <si>
    <t>SQLRockstar</t>
  </si>
  <si>
    <t>abegilr_genabe</t>
  </si>
  <si>
    <t>Minneapolis/ St Paul</t>
  </si>
  <si>
    <t>As Minnesotans learn of the first presumptive case of COVID-19 confirmed in Minnesota, some things to consider. https://t.co/gagJB6AQ2o</t>
  </si>
  <si>
    <t>CMNelsonPhoto</t>
  </si>
  <si>
    <t>cruisegirl14</t>
  </si>
  <si>
    <t>brooklyn</t>
  </si>
  <si>
    <t>cmmnflk</t>
  </si>
  <si>
    <t>1/ With COVID-19 dominating headlines, we‚Äôre starting a thread of @NPR‚Äôs coverage about how to prepare for coronavi‚Ä¶ https://t.co/HxHc9pMS52</t>
  </si>
  <si>
    <t>Cambria4DD</t>
  </si>
  <si>
    <t>Machida-shi, Tokyo</t>
  </si>
  <si>
    <t>ahnpankaahnman</t>
  </si>
  <si>
    <t>Brandon FL, born in Georgia</t>
  </si>
  <si>
    <t>#CoronaVirus
Doctor who treated first US coronavirus patient says COVID-19 has been 'circulating unchecked' for we‚Ä¶ https://t.co/KPnNKWWcuE</t>
  </si>
  <si>
    <t>He3Man7</t>
  </si>
  <si>
    <t>BrightGlory5</t>
  </si>
  <si>
    <t>#HyunBin had donated 200 million won to Community Chest of Korea to help with COVID-19 prevention.
It was revealed‚Ä¶ https://t.co/FclGWyOg8S</t>
  </si>
  <si>
    <t>bayuwayne</t>
  </si>
  <si>
    <t>Zinthia22191263</t>
  </si>
  <si>
    <t>rodri11sb</t>
  </si>
  <si>
    <t>imorganj</t>
  </si>
  <si>
    <t>I'm from DC not the dmv</t>
  </si>
  <si>
    <t>drboss202</t>
  </si>
  <si>
    <t>Qualicum Beach</t>
  </si>
  <si>
    <t>Health Minister says 21 cases have tested positive for COVID-19 in B.C. https://t.co/CqDKb1rV37</t>
  </si>
  <si>
    <t>qbangela</t>
  </si>
  <si>
    <t xml:space="preserve">Innerspace </t>
  </si>
  <si>
    <t>ArmchairPimp</t>
  </si>
  <si>
    <t xml:space="preserve">Nashville,  TN </t>
  </si>
  <si>
    <t>Kentucky confirms first case of COVID-19
https://t.co/jZjFdzje2M</t>
  </si>
  <si>
    <t>billye_thompson</t>
  </si>
  <si>
    <t>connectwithAB</t>
  </si>
  <si>
    <t>ImperialAce1985</t>
  </si>
  <si>
    <t>broward county</t>
  </si>
  <si>
    <t>datasal</t>
  </si>
  <si>
    <t>across the universe</t>
  </si>
  <si>
    <t>naldileo</t>
  </si>
  <si>
    <t>I really think COVID-19 #coronavirus was a man created disease.</t>
  </si>
  <si>
    <t>IamTheIroko</t>
  </si>
  <si>
    <t>bluesman74</t>
  </si>
  <si>
    <t xml:space="preserve">OH ‚Ä¢ GA </t>
  </si>
  <si>
    <t>IversonMorgan</t>
  </si>
  <si>
    <t>maryhur62009222</t>
  </si>
  <si>
    <t>TURKIYE</t>
  </si>
  <si>
    <t>_dreamstone_</t>
  </si>
  <si>
    <t>BongiornoHernan</t>
  </si>
  <si>
    <t>mayu/rennui | they/them | 18‚Üë | h: @aidairo2009</t>
  </si>
  <si>
    <t>udzukiarata</t>
  </si>
  <si>
    <t>Krilarkevjam</t>
  </si>
  <si>
    <t>charlesfranks78</t>
  </si>
  <si>
    <t>DevinVoss23</t>
  </si>
  <si>
    <t>liz ‚ô°</t>
  </si>
  <si>
    <t>woongnoir</t>
  </si>
  <si>
    <t>leviweymouth</t>
  </si>
  <si>
    <t>LeVanPop</t>
  </si>
  <si>
    <t>daddyrobot</t>
  </si>
  <si>
    <t>Let's make a wild assumption that [their] tunnel system is like an ant hill that travels thousands of miles in ever‚Ä¶ https://t.co/Ydef9D1uB6</t>
  </si>
  <si>
    <t>SeekerAwaken</t>
  </si>
  <si>
    <t>Ho Chi Minh</t>
  </si>
  <si>
    <t>kimlongxzx</t>
  </si>
  <si>
    <t>frizzybob</t>
  </si>
  <si>
    <t>Schakowsky isn't done with this. She's asking Azar how much the government has spent for work going to COVID-19 vac‚Ä¶ https://t.co/FtxpPHtoru</t>
  </si>
  <si>
    <t>lyndonward</t>
  </si>
  <si>
    <t>I Rarely Follow Back</t>
  </si>
  <si>
    <t>Is that the face of an Asian man in the photograph that pops up on this link? The article itself says nothing about‚Ä¶ https://t.co/Hx8iy5aOfi</t>
  </si>
  <si>
    <t>WhiskyOpinions</t>
  </si>
  <si>
    <t>dieofbeeties</t>
  </si>
  <si>
    <t>West Sacramento CA</t>
  </si>
  <si>
    <t>I live in Yolo County and our first case of COVID-19 is being reported with several cases pending. Ok, it‚Äôs getting real!</t>
  </si>
  <si>
    <t>asecretsquirrel</t>
  </si>
  <si>
    <t>sfckieran</t>
  </si>
  <si>
    <t>JackiN503</t>
  </si>
  <si>
    <t>mdgarciaaustin</t>
  </si>
  <si>
    <t>USAüá∫üá∏ Right behind youüòâ</t>
  </si>
  <si>
    <t>tgatorguy</t>
  </si>
  <si>
    <t>essos</t>
  </si>
  <si>
    <t>deveet93</t>
  </si>
  <si>
    <t>@justBobTemple @carlquintanilla Flu kills at a rate of 0.1% and Covid-19 is at a rate of 5% in the U.S. (14 deaths‚Ä¶ https://t.co/k4vwvWTuBC</t>
  </si>
  <si>
    <t>ChasMacMedia</t>
  </si>
  <si>
    <t>So i pitched several story ideas about COVID-19 and its effect on various vulnerable populations and it occurred to‚Ä¶ https://t.co/KJ2ijycONN</t>
  </si>
  <si>
    <t>Aaronsingapore</t>
  </si>
  <si>
    <t>#CDNTopStories: The country‚Äôs fifth confirmed case of the new coronavirus disease (COVID-19) involving a 62-year-ol‚Ä¶ https://t.co/DB5GGhToUz</t>
  </si>
  <si>
    <t>aylalois</t>
  </si>
  <si>
    <t>laughterinthed1</t>
  </si>
  <si>
    <t>From Coughing Fits to Closings, Cultural World Girds for Coronavirus https://t.co/8e7lo0Emng</t>
  </si>
  <si>
    <t>carlabitter</t>
  </si>
  <si>
    <t>Reluctantbutter</t>
  </si>
  <si>
    <t>Bex_Bethany</t>
  </si>
  <si>
    <t>‚ÄòThere isn‚Äôt anything in the equity market immune to the selloff‚Äô: Markets hit again by COVID-19‚Ä¶ https://t.co/TErLvf6Zn0</t>
  </si>
  <si>
    <t>financialpost</t>
  </si>
  <si>
    <t>Experts weigh in on whether this habit can spread COVID-19 at work and in other public places. https://t.co/cvijQfzsim</t>
  </si>
  <si>
    <t>tela57</t>
  </si>
  <si>
    <t>@danjan09 @diaz1_erick @NBCNews the medical industry counts unknown cases of flu as being verified flu. they rig th‚Ä¶ https://t.co/gRUst8coEZ</t>
  </si>
  <si>
    <t>Markshu8</t>
  </si>
  <si>
    <t>lancaster/liverpool</t>
  </si>
  <si>
    <t>AntoniaElliston</t>
  </si>
  <si>
    <t>dylanmatthews24</t>
  </si>
  <si>
    <t>u çop «ùpƒ±sdn «ù…• á</t>
  </si>
  <si>
    <t>@ButteCounty declares local emergency and local public health emergency in response to COVID-19 https://t.co/GpIg3qLhwg</t>
  </si>
  <si>
    <t>70zChild</t>
  </si>
  <si>
    <t>Please don't take it personally but, along with handshakes, not responding to texts or emails as a precaution against the spread of Covid-19</t>
  </si>
  <si>
    <t>AnimatorRobyn</t>
  </si>
  <si>
    <t>JAbeHM</t>
  </si>
  <si>
    <t>#rstats "R is one of the tools of choice for outbreak epidemiologists..." from COVID-19 epidemiology with R‚Ä¶ https://t.co/0zMnp6QUVK</t>
  </si>
  <si>
    <t>visnut</t>
  </si>
  <si>
    <t>Someone noticed in a workshop that COVID-19 looks like a JIRA ID. üòâ</t>
  </si>
  <si>
    <t>ebrapin</t>
  </si>
  <si>
    <t>MiaMi FL - USA ‚úåÔ∏è</t>
  </si>
  <si>
    <t>Coronavirus Disease 2019 (COVID-19) - Transmission https://t.co/MRQ0rmq9Rs via @CDCgov</t>
  </si>
  <si>
    <t>Patpalma27</t>
  </si>
  <si>
    <t>fairish009</t>
  </si>
  <si>
    <t>brettbirddotnet</t>
  </si>
  <si>
    <t>Desertpuma</t>
  </si>
  <si>
    <t>tucson</t>
  </si>
  <si>
    <t>@iamchickenhat @iamchickenhat, please refer to the provided link for information on COVID19.
https://t.co/bh2mCd3Mvj</t>
  </si>
  <si>
    <t>iamchickenhat</t>
  </si>
  <si>
    <t>DianaLukasik</t>
  </si>
  <si>
    <t>Charlottesville, VA</t>
  </si>
  <si>
    <t>@SAAorg @aejolene The estimates of the doubling time for COVID-19 that I've seen are ~ 6 days. Consider the crimina‚Ä¶ https://t.co/Ws3NnpEbmj</t>
  </si>
  <si>
    <t>FraserNeiman</t>
  </si>
  <si>
    <t>As the mayor and other sources stated this morning, the cruise ship containing quarantined passengers did not dock‚Ä¶ https://t.co/9Tt3GGyuly</t>
  </si>
  <si>
    <t>roberthrogers1</t>
  </si>
  <si>
    <t>Coronavirus News: ABC News given inside look into NY COVID-19 testing lab, first lab in country top begin testing https://t.co/MrAeVvmTtx</t>
  </si>
  <si>
    <t>ABC7NY</t>
  </si>
  <si>
    <t xml:space="preserve">DEL MEJOR PAIS, VENEZUELAüáªüá™ </t>
  </si>
  <si>
    <t>@DiazCanelB Prevention and early detection are the keys to avoid further damages of COVID-19. We know that our gove‚Ä¶ https://t.co/uFFCF24RZU</t>
  </si>
  <si>
    <t>SoyTatiana5</t>
  </si>
  <si>
    <t>mkulab</t>
  </si>
  <si>
    <t>harem_junior</t>
  </si>
  <si>
    <t>Long Beach, Long Island, NY</t>
  </si>
  <si>
    <t>This photo of Dorothy Campbell visiting her husband Gene of 60 years is heartbreaking. 
He is quarantined at the L‚Ä¶ https://t.co/1okLp9UYZB</t>
  </si>
  <si>
    <t>OrtonRslm</t>
  </si>
  <si>
    <t>ronanpaula</t>
  </si>
  <si>
    <t>paola32714</t>
  </si>
  <si>
    <t>@washingtonpost It's Covid-19 btw. Please identify it correctly.</t>
  </si>
  <si>
    <t>Andy_McLean</t>
  </si>
  <si>
    <t>drudgewonk</t>
  </si>
  <si>
    <t>KSL_AlexCabrero</t>
  </si>
  <si>
    <t>LOLOLOL I need to just make these updates a thread. https://t.co/rnyaQIp1vQ</t>
  </si>
  <si>
    <t>allexx33</t>
  </si>
  <si>
    <t>How to spread Covid 19!üòÇ https://t.co/x30fFhDIy8</t>
  </si>
  <si>
    <t>fwsisk</t>
  </si>
  <si>
    <t>garyderbys64</t>
  </si>
  <si>
    <t>Made in Taiwan. Born in the USA.</t>
  </si>
  <si>
    <t>Covid-19 presents flu-like symptoms, incl. fever, cough, shortness of breath, body aches and sometimes headaches.</t>
  </si>
  <si>
    <t>BeTheBuddha</t>
  </si>
  <si>
    <t>ÊëÇÊ¥•ÂõΩ„ÅÆ„ÅÇ„ÇãÂú∞Âüü</t>
  </si>
  <si>
    <t>nekoyamasankiti</t>
  </si>
  <si>
    <t>ErikR1995</t>
  </si>
  <si>
    <t>KevinDuong_2</t>
  </si>
  <si>
    <t>bungalow312</t>
  </si>
  <si>
    <t>#myenjinUpdates
good morning, here‚Äôs the update of the goods po, sorry for the lack of updates, was busy po with sc‚Ä¶ https://t.co/ShWdbp6tlH</t>
  </si>
  <si>
    <t>myenjin</t>
  </si>
  <si>
    <t>'We are in a crisis here': The Yale professor who said US #coronavirus cases were set to 'explode' in the coming da‚Ä¶ https://t.co/nN8KCKU7XD</t>
  </si>
  <si>
    <t>Chicago. Il</t>
  </si>
  <si>
    <t>lucykpick</t>
  </si>
  <si>
    <t>freiburg ‚Ä¢ she / sie</t>
  </si>
  <si>
    <t>fireantprincess</t>
  </si>
  <si>
    <t xml:space="preserve">North East USA </t>
  </si>
  <si>
    <t>FMichelle10</t>
  </si>
  <si>
    <t>@SaveGarrett @ConnellOLiam @HowlinFantods @NateSilver538 Kind of depressing but true that the best chance of beatin‚Ä¶ https://t.co/wjzNuWvDnE</t>
  </si>
  <si>
    <t>PaulDOKidd</t>
  </si>
  <si>
    <t>Resisteress</t>
  </si>
  <si>
    <t>Repping West Des Moines</t>
  </si>
  <si>
    <t>Kokou_tse</t>
  </si>
  <si>
    <t>Ciudad Aut√≥noma de Buenos Aire</t>
  </si>
  <si>
    <t>The results are in, COVID-19 spreads through poop
https://t.co/RaBzKvFLsp</t>
  </si>
  <si>
    <t>Laudiez1</t>
  </si>
  <si>
    <t>ConnieMckenney</t>
  </si>
  <si>
    <t>49.318146,-124.310592</t>
  </si>
  <si>
    <t>chrisalecanada</t>
  </si>
  <si>
    <t>madcummings</t>
  </si>
  <si>
    <t>46andtoo</t>
  </si>
  <si>
    <t>amsolom</t>
  </si>
  <si>
    <t>#PressRelease 2019 Novel Coronavirus (COVID-19) Advisory
Two new cases of confirmed COVID-19 in Los Angeles County.‚Ä¶ https://t.co/gA405rCsfk</t>
  </si>
  <si>
    <t>My emergency proclamation has allowed us to bring down cost barriers to COVID-19 testing. We‚Äôve directed WA health‚Ä¶ https://t.co/mQi40jK7Y7</t>
  </si>
  <si>
    <t>Seattle_Girl452</t>
  </si>
  <si>
    <t>charlotteky</t>
  </si>
  <si>
    <t>Check out my story on how COVID-19 may cause problems for the 2020 Olympic Games  https://t.co/wHIB0zZRtq</t>
  </si>
  <si>
    <t>valerie11900</t>
  </si>
  <si>
    <t>MDOTNews</t>
  </si>
  <si>
    <t>Eindhoven, The Netherlands</t>
  </si>
  <si>
    <t>RoelandRuijsch</t>
  </si>
  <si>
    <t>Bay Area (707)</t>
  </si>
  <si>
    <t>Dashing_KingDK</t>
  </si>
  <si>
    <t xml:space="preserve">St. Louis, MO üá∫üá∏ </t>
  </si>
  <si>
    <t>carye26</t>
  </si>
  <si>
    <t>KatKirby01</t>
  </si>
  <si>
    <t>MaxPowerMtl</t>
  </si>
  <si>
    <t>1,777 Shincheonji members in Daegu refused to be quarantined, though they are in the group most likely to be diagno‚Ä¶ https://t.co/lXZ2tRObRX</t>
  </si>
  <si>
    <t>YangJinChun1</t>
  </si>
  <si>
    <t>Myrtle Beach, SC</t>
  </si>
  <si>
    <t>If anyone has work about coronavirus/COVID-19 from a chronic illness, mental illness, and/or disability perspective‚Ä¶ https://t.co/RlTd6MXb0O</t>
  </si>
  <si>
    <t>mspicone</t>
  </si>
  <si>
    <t>loveziaha</t>
  </si>
  <si>
    <t>Beethisone</t>
  </si>
  <si>
    <t>Peguis, Manitoba, Canada</t>
  </si>
  <si>
    <t>One Canadian's exclusive story: Life at ground zero of the coronavirus outbreak, as the city scrambles to control w‚Ä¶ https://t.co/gFXPIl9Xwa</t>
  </si>
  <si>
    <t>1dawnthomas</t>
  </si>
  <si>
    <t>@Anonymaustrap @rockfest @wryancraig @doritnyc @JakeSherman Nevermind COVID-19, they're probably hothouses for all‚Ä¶ https://t.co/gtNmcqlju1</t>
  </si>
  <si>
    <t>21 people on the Crown Princess cruise ship have tested positive for COVID-19, including 19 crew and two passengers. https://t.co/Coi2Mym7nq</t>
  </si>
  <si>
    <t>stilllwithher</t>
  </si>
  <si>
    <t>Charlottesville, Va.</t>
  </si>
  <si>
    <t>jakefmooney</t>
  </si>
  <si>
    <t>WESchottIII</t>
  </si>
  <si>
    <t>incubus4hire</t>
  </si>
  <si>
    <t>#AskABC2020 I have read several different things about symptoms of COVID-19. Do the symptoms include flu-like sympt‚Ä¶ https://t.co/YbCNQvduhR</t>
  </si>
  <si>
    <t>sloodles</t>
  </si>
  <si>
    <t>rryanx13</t>
  </si>
  <si>
    <t>rmcferrin</t>
  </si>
  <si>
    <t>For 7 years now, I‚Äôve only written for the Epsilon Theory website. But I made an exception for ‚Å¶@clairlemon‚Å© and ‚Å¶‚Ä¶ https://t.co/JzzB7lprHq</t>
  </si>
  <si>
    <t>lordsarcastico</t>
  </si>
  <si>
    <t>Bolehland</t>
  </si>
  <si>
    <t>Want to maintain 11% contribution rate for EPF? The KWSP 17A (Khas 2020) form is now available for download. 
https://t.co/FMweXPLYtv</t>
  </si>
  <si>
    <t>hrzrfn</t>
  </si>
  <si>
    <t xml:space="preserve">Dundee/Aberdeen </t>
  </si>
  <si>
    <t>shauncole1996</t>
  </si>
  <si>
    <t>BahrainiPortals</t>
  </si>
  <si>
    <t>Wrexham</t>
  </si>
  <si>
    <t>BarryDaniels13</t>
  </si>
  <si>
    <t>@markpoloncarz @CDCFlu @ErieCountyNY @ECDOH I hope this is just info about the flu and not a comparison. COVID-19 h‚Ä¶ https://t.co/7WlBGPNgm1</t>
  </si>
  <si>
    <t>MelanieC76</t>
  </si>
  <si>
    <t>#BREAKING 19 crew members, two passengers test positive for #coronavirus out of 46 tests on California cruise ship,‚Ä¶ https://t.co/iygdiQiqIq</t>
  </si>
  <si>
    <t>Ivannthegreatt</t>
  </si>
  <si>
    <t>#Edmonton has a confirmed case of COVID-19, but the risk of exposure is still considered low. The best way to preve‚Ä¶ https://t.co/KCWl1LazPS</t>
  </si>
  <si>
    <t>YEGMayorOffice</t>
  </si>
  <si>
    <t xml:space="preserve">#pnw </t>
  </si>
  <si>
    <t>Seattle-area event cancellations due to COVID-19 outbreak concerns https://t.co/7EixquvNvu https://t.co/XkKcq3APbC</t>
  </si>
  <si>
    <t>northwestbox</t>
  </si>
  <si>
    <t>JAK22N</t>
  </si>
  <si>
    <t>21 people stranded on cruise ship test positive for coronavirus https://t.co/e1bV9Q8sxR https://t.co/CscH9ckVtO</t>
  </si>
  <si>
    <t>BreakingNews219</t>
  </si>
  <si>
    <t>Bozeman, Montana</t>
  </si>
  <si>
    <t>"As the novel coronavirus spreads across the globe, with new reported cases emerging by the day, it's important to‚Ä¶ https://t.co/DeosQFvf4q</t>
  </si>
  <si>
    <t>Bridgercare</t>
  </si>
  <si>
    <t>üëª : alexr_1999</t>
  </si>
  <si>
    <t>Alexr__1999</t>
  </si>
  <si>
    <t>DesMBlake18</t>
  </si>
  <si>
    <t>COVID-19 Isn‚Äôt As Deadly As We Think https://t.co/SQf109zXd2 Interesting piece. Says we need to be worried about pe‚Ä¶ https://t.co/vzIRcwEb3E</t>
  </si>
  <si>
    <t>Rach_IC</t>
  </si>
  <si>
    <t>Seoul , Korea</t>
  </si>
  <si>
    <t>jiminfae_core</t>
  </si>
  <si>
    <t>CaitlinxG</t>
  </si>
  <si>
    <t>How #XiJinping is leading China's war against #COVID19 https://t.co/FxfRxTJmE3 https://t.co/5oI2Spytkx</t>
  </si>
  <si>
    <t>Rashidlion01</t>
  </si>
  <si>
    <t>rosewood</t>
  </si>
  <si>
    <t>irbahsway</t>
  </si>
  <si>
    <t>North Jersey</t>
  </si>
  <si>
    <t>StackOfFunny</t>
  </si>
  <si>
    <t>BREAKING: Kentucky state leaders have have confirmed the first case of COVID-19, the novel coronavirus, in the stat‚Ä¶ https://t.co/jvv1xeMmKf</t>
  </si>
  <si>
    <t>Katty_Kissem</t>
  </si>
  <si>
    <t>BREAKING:  White House Believes COVID-19 Came From Wuhan Bio Lab-Incident Could Mean End Of Communist Party Rule In‚Ä¶ https://t.co/jLbWe9XZzf</t>
  </si>
  <si>
    <t>ChineseSeraphim</t>
  </si>
  <si>
    <t>lokiles</t>
  </si>
  <si>
    <t>2Twitte39301335</t>
  </si>
  <si>
    <t>Kanpur, India</t>
  </si>
  <si>
    <t>_malnourished</t>
  </si>
  <si>
    <t>eBay: Stop online sellers cashing in on hand sanitizer amidst Covid-19 crisis. - Sign the Petition! https://t.co/THCJS80Kpz via @UKChange</t>
  </si>
  <si>
    <t>justjoshuahere</t>
  </si>
  <si>
    <t>ljall00</t>
  </si>
  <si>
    <t>drls41</t>
  </si>
  <si>
    <t>Because of a lack of testing we have absolutely no idea how many Americans have Covid-19. That means the virus will‚Ä¶ https://t.co/5i6lYhjE4v</t>
  </si>
  <si>
    <t>sweetteatime55</t>
  </si>
  <si>
    <t>ü¶† COVID-19: Regular Cleaning of Campus Facilities ‚û°Ô∏è https://t.co/nmoTUFmfRW https://t.co/Z5GGwDBzF9</t>
  </si>
  <si>
    <t>karls808</t>
  </si>
  <si>
    <t>JDSupra.com</t>
  </si>
  <si>
    <t>Coronavirus (COVID-19) Employer FAQs https://t.co/EE88FIIAD0</t>
  </si>
  <si>
    <t>JDSupra</t>
  </si>
  <si>
    <t>somewhere in the lower 48</t>
  </si>
  <si>
    <t>SeniorPerea</t>
  </si>
  <si>
    <t>Vernon Hills, IL</t>
  </si>
  <si>
    <t>the problems with COVID-19 tests being both unavailable &amp;amp; inaccurate is not trump's fault
our healthcare was terri‚Ä¶ https://t.co/2qZMqQgTIq</t>
  </si>
  <si>
    <t>SarahKeirans</t>
  </si>
  <si>
    <t>Roachville</t>
  </si>
  <si>
    <t>TsuruRoach</t>
  </si>
  <si>
    <t>dapto7</t>
  </si>
  <si>
    <t>fali_mz</t>
  </si>
  <si>
    <t>Press release: https://t.co/lgsJmeQhJp</t>
  </si>
  <si>
    <t>fotopak</t>
  </si>
  <si>
    <t>@nycjim @JuddApatow He is just straight up spreading misinformation. Nobody can get tested for COVID-19 if they wan‚Ä¶ https://t.co/NaAhwjPshQ</t>
  </si>
  <si>
    <t>andrea_____joy</t>
  </si>
  <si>
    <t>districts are looking at which students have online access at home in case of school closures amid COVID-19 fears I‚Ä¶ https://t.co/vWFNgGphDM</t>
  </si>
  <si>
    <t>WalaaDeFaro</t>
  </si>
  <si>
    <t>Vice President Mike Pence said Friday 21 people aboard the Grand Princess cruise ship idled off the coast of Califo‚Ä¶ https://t.co/kn6GWGGaDp</t>
  </si>
  <si>
    <t>WillFOIA</t>
  </si>
  <si>
    <t>shibaluvclub</t>
  </si>
  <si>
    <t>MarkPavelich</t>
  </si>
  <si>
    <t>MissTomato__</t>
  </si>
  <si>
    <t>Oneill9293</t>
  </si>
  <si>
    <t>Marske-by-the-Sea, England</t>
  </si>
  <si>
    <t>_becmcd</t>
  </si>
  <si>
    <t>enavdhillon</t>
  </si>
  <si>
    <t>219/317</t>
  </si>
  <si>
    <t>nicolereitz02</t>
  </si>
  <si>
    <t>RealGigiWilson</t>
  </si>
  <si>
    <t>.@GaDPH Awaits @CDCgov Confirmation of Positive COVID-19 Test &amp;gt;&amp;gt; https://t.co/yhousTU0oN #gapol</t>
  </si>
  <si>
    <t>Hermosilo</t>
  </si>
  <si>
    <t>xtremeBato</t>
  </si>
  <si>
    <t>@babynewt_ Idiots. All viruses take out our weakest, eg. flu every winter. Covid-19 is still to prove it‚Äôs as bad a‚Ä¶ https://t.co/pvo8KTKhMG</t>
  </si>
  <si>
    <t>McIntoshNeve</t>
  </si>
  <si>
    <t>This COVID-19 is really becoming annoying</t>
  </si>
  <si>
    <t>savvysavagesuni</t>
  </si>
  <si>
    <t>@GovRonDeSantis You don‚Äôt know the rate of infection for COVID-19 because you are not testing people.</t>
  </si>
  <si>
    <t>oracleofliberty</t>
  </si>
  <si>
    <t>Earnings growth for firms in the S&amp;amp;P 500 index could grind to a halt https://t.co/8Hp8DR2iRi</t>
  </si>
  <si>
    <t>myenjinsells</t>
  </si>
  <si>
    <t>After watching Dr John Campbell from England talk on Covid-19 I wish the Australian Government would heed his words‚Ä¶ https://t.co/TwSsbpUcpq</t>
  </si>
  <si>
    <t>MarieBallantyn9</t>
  </si>
  <si>
    <t>Gov. Andy Beshear says Kentucky has its first positive case of Coronavirus (COVID-19) and has declared the lowest l‚Ä¶ https://t.co/Tyu8kSmLfN</t>
  </si>
  <si>
    <t>Glencoco44u</t>
  </si>
  <si>
    <t>Western Canada</t>
  </si>
  <si>
    <t>NEW: Ontario‚Äôs Ministry of Health is working with hospitals to create stand-alone ‚Äúassessment centres‚Äù for COVID-19‚Ä¶ https://t.co/cVPtvb4HLN</t>
  </si>
  <si>
    <t>LaurieFarmgirl</t>
  </si>
  <si>
    <t>salslc</t>
  </si>
  <si>
    <t>bay area, ca</t>
  </si>
  <si>
    <t>_Nopaliz</t>
  </si>
  <si>
    <t xml:space="preserve">Blue dot in Red Hell </t>
  </si>
  <si>
    <t>BestButterCup</t>
  </si>
  <si>
    <t>J_C_Strongville</t>
  </si>
  <si>
    <t>If billionaires are truly worried about COVID-19, might I suggest their donations go directly toward increased acce‚Ä¶ https://t.co/NJtBe3DQR1</t>
  </si>
  <si>
    <t>britjpncdn</t>
  </si>
  <si>
    <t>afiqahsbri</t>
  </si>
  <si>
    <t>#AIPAC Super-Spreader: U.S. #Congress infected with #coronavirus by #Israeli lobbyists? https://t.co/JdBZO3fpXq‚Ä¶ https://t.co/Mb13alhhBF</t>
  </si>
  <si>
    <t>MollyGalt</t>
  </si>
  <si>
    <t>Blue River, CO</t>
  </si>
  <si>
    <t>LATEST: Summit County identifies condo where COVID-19 patient stayed. Read the release here: https://t.co/NnIM8m0FU6 #ColoradoCOVID</t>
  </si>
  <si>
    <t>TownofBlueRiver</t>
  </si>
  <si>
    <t>MattViaCanada</t>
  </si>
  <si>
    <t>cybermelli</t>
  </si>
  <si>
    <t>n_ak14</t>
  </si>
  <si>
    <t>üòâThe Chinese Gov't now agrees with my Tues. post
üòÉVitamin C is the recommended protocol for COVID-19
üò≥The MSM and‚Ä¶ https://t.co/Zt8mCCieS1</t>
  </si>
  <si>
    <t>In the mirror of your mind</t>
  </si>
  <si>
    <t>HopeRipple2</t>
  </si>
  <si>
    <t>jrk47</t>
  </si>
  <si>
    <t>leonorfrance</t>
  </si>
  <si>
    <t>Hackensack, NJ</t>
  </si>
  <si>
    <t>LiliianaaG</t>
  </si>
  <si>
    <t>@KillroyWasHere @Gardoron @rynmrtns @SexyOyster @latimes Using the data there for the 2018-2019 season:
Medical Vis‚Ä¶ https://t.co/r85HUezH2G</t>
  </si>
  <si>
    <t>1KissMyHomiesGN</t>
  </si>
  <si>
    <t>ÂÖµÂ∫´Áúå</t>
  </si>
  <si>
    <t>sabayagana_anta</t>
  </si>
  <si>
    <t>DarcysCartoon</t>
  </si>
  <si>
    <t>KittyVidele</t>
  </si>
  <si>
    <t>Md</t>
  </si>
  <si>
    <t>lindacoats61</t>
  </si>
  <si>
    <t>Yall, i know how to get rid of #coronavirus just use #boycottcoronavirus and cancel COVID-19 until it makes an apol‚Ä¶ https://t.co/ecBYqpAIqp</t>
  </si>
  <si>
    <t>jess1753</t>
  </si>
  <si>
    <t>McGoo</t>
  </si>
  <si>
    <t>Fulton, MD</t>
  </si>
  <si>
    <t>Don‚Äôt miss yesterday‚Äôs @publichealthpod interview with Dr. Andrew Pekosz @JohnsHopkinsSPH for a virologist‚Äôs take o‚Ä¶ https://t.co/BIfiYLMDQ4</t>
  </si>
  <si>
    <t>RossMartin</t>
  </si>
  <si>
    <t>ItsNateBrown</t>
  </si>
  <si>
    <t>PINQLADY57</t>
  </si>
  <si>
    <t>Morgantown, West Virginia</t>
  </si>
  <si>
    <t>MissHeathRich</t>
  </si>
  <si>
    <t>MrsCatchy</t>
  </si>
  <si>
    <t xml:space="preserve">Lagos </t>
  </si>
  <si>
    <t>Educated Nigerians are STILL asking for the name of the Italian index Covid-19 patient in Nigeria. Not only that, t‚Ä¶ https://t.co/6BSwEboYIT</t>
  </si>
  <si>
    <t>dxpensiveboi</t>
  </si>
  <si>
    <t>@SenBlumenthal On COVID-19. Just a Trump hater, never anything good to say. How about Chucky and his threats to the‚Ä¶ https://t.co/3NDPdpbXp6</t>
  </si>
  <si>
    <t>RaymondAviion</t>
  </si>
  <si>
    <t>Bruno_G79</t>
  </si>
  <si>
    <t>Spaldo75</t>
  </si>
  <si>
    <t>People‚Äôs lives, health and safety is worthless to the clerical regime. All they care about is preserving their disg‚Ä¶ https://t.co/hWWLnVNtV6</t>
  </si>
  <si>
    <t>liberalhonesty</t>
  </si>
  <si>
    <t>Ppfenton</t>
  </si>
  <si>
    <t>caroll_costaa17</t>
  </si>
  <si>
    <t xml:space="preserve">Utah County, UT </t>
  </si>
  <si>
    <t>crichards1995</t>
  </si>
  <si>
    <t>hannah18110</t>
  </si>
  <si>
    <t>touraloura</t>
  </si>
  <si>
    <t>9Joe9</t>
  </si>
  <si>
    <t>Olh√£o, Portugal</t>
  </si>
  <si>
    <t>_amorim_00</t>
  </si>
  <si>
    <t>Wherever I May Roam</t>
  </si>
  <si>
    <t>eizznqmn</t>
  </si>
  <si>
    <t>1989/rep santa clara, fearless san jose</t>
  </si>
  <si>
    <t>freckledyoongis</t>
  </si>
  <si>
    <t>This week‚Äôs news, summed up in five charts https://t.co/baGde9PdK1</t>
  </si>
  <si>
    <t>The Garden of England</t>
  </si>
  <si>
    <t>@realTuckFrumper Welcome to Covid-19 Blame Game Jeopardy.
I'll take China and Obama for $400.</t>
  </si>
  <si>
    <t>slinger_LFC</t>
  </si>
  <si>
    <t>snowstormyou</t>
  </si>
  <si>
    <t>_trapl0rd</t>
  </si>
  <si>
    <t>marypcbuk</t>
  </si>
  <si>
    <t>Pauline_Hardman</t>
  </si>
  <si>
    <t>MerHagieMcHugh</t>
  </si>
  <si>
    <t>As a fellow geographer by training, I love this piece by @DrShepherd2013 on the importance of the field in understa‚Ä¶ https://t.co/rqkc9y1Imp</t>
  </si>
  <si>
    <t>EJSbrocco</t>
  </si>
  <si>
    <t>efossettwalsh</t>
  </si>
  <si>
    <t>Cuban Government updates COVID-19 Preparedness and Control Plan.
#SomosCuba #SomosContinuidad 
https://t.co/sq03yTATCe</t>
  </si>
  <si>
    <t>AmandaPlache</t>
  </si>
  <si>
    <t>@atrupar Trump‚Äôs visit to the CDC in Atlanta has been called off because of concerns that a staff member may have b‚Ä¶ https://t.co/AXlfhTBucG</t>
  </si>
  <si>
    <t>fiditenominem</t>
  </si>
  <si>
    <t>somewhere in the usa</t>
  </si>
  <si>
    <t>Pence was asked about Trump calling Governor Inslee "a snake" earlier, but Pence ignored the question and no one ha‚Ä¶ https://t.co/CwVVPhE5x3</t>
  </si>
  <si>
    <t>geraldb95284126</t>
  </si>
  <si>
    <t>UnderCoverGuy</t>
  </si>
  <si>
    <t>nyc + sf</t>
  </si>
  <si>
    <t>sheisartmoney</t>
  </si>
  <si>
    <t>@ISU_Figure want to make money and losing reason.
Don‚Äôt you know the COVID-19 has spread all world ?
This event gat‚Ä¶ https://t.co/kM7HYqyVDM</t>
  </si>
  <si>
    <t>lee_f56</t>
  </si>
  <si>
    <t>√úT: 43.671011,-79.295293</t>
  </si>
  <si>
    <t>Reneh</t>
  </si>
  <si>
    <t>Durham</t>
  </si>
  <si>
    <t>craigmmorq4</t>
  </si>
  <si>
    <t>District of Columbia, USA</t>
  </si>
  <si>
    <t>PrezPelosi</t>
  </si>
  <si>
    <t>Beanster101</t>
  </si>
  <si>
    <t>The Burrow</t>
  </si>
  <si>
    <t>MamaMolly2018</t>
  </si>
  <si>
    <t>@atrupar Says the man who wanted to use a ‚Äústrong ‚Äúflu vaccine to combat the covid 19 virus .</t>
  </si>
  <si>
    <t>stewiethevet</t>
  </si>
  <si>
    <t>Marina del Rey</t>
  </si>
  <si>
    <t>Danny9219796</t>
  </si>
  <si>
    <t>@bad_tits @JonDavi28770052 @Texan765 @sxsw well, as I wrote, it's direct deaths, so those diagnosed with the virus‚Ä¶ https://t.co/sudYuDQ4ec</t>
  </si>
  <si>
    <t>Madison, Wisconsin</t>
  </si>
  <si>
    <t>A doctor in the UNC system  told me today that pretty much every ICU bed is already taken‚Äîwithout any known coronav‚Ä¶ https://t.co/LEz087QwDM</t>
  </si>
  <si>
    <t>CircleReader</t>
  </si>
  <si>
    <t>@BSTImaging statement &amp;amp; templates on Imaging provisions for COVID-19 now published. Proud to serve with the Committ‚Ä¶ https://t.co/Eq4HLLyfa6</t>
  </si>
  <si>
    <t>lungradiologist</t>
  </si>
  <si>
    <t>SaveRDemocrazy</t>
  </si>
  <si>
    <t>WeAreTheDi</t>
  </si>
  <si>
    <t>ericka_vanessa</t>
  </si>
  <si>
    <t>PSA: MOH has an online medical consultation portal at https://t.co/6VvGmspB3R where they offer free online and phon‚Ä¶ https://t.co/9KGUvcabjG</t>
  </si>
  <si>
    <t>hbiletup</t>
  </si>
  <si>
    <t>MahsaKhalili_</t>
  </si>
  <si>
    <t>JWVegas1</t>
  </si>
  <si>
    <t>daddykool</t>
  </si>
  <si>
    <t>Muscle Shoals</t>
  </si>
  <si>
    <t>AmyAllenAL</t>
  </si>
  <si>
    <t>doniveson</t>
  </si>
  <si>
    <t>MDTeresa</t>
  </si>
  <si>
    <t>ZonaKimberley</t>
  </si>
  <si>
    <t>Maharashtra-India</t>
  </si>
  <si>
    <t>GhayleNilesh</t>
  </si>
  <si>
    <t>Kaneohe</t>
  </si>
  <si>
    <t>Hey @latimes @nytimes @washingtonpost @TheAtlantic and every other paper that has a paywall. MAKE YOUR CORONAVIRUS‚Ä¶ https://t.co/YfEukYoAGR</t>
  </si>
  <si>
    <t>LethalSquatch</t>
  </si>
  <si>
    <t>You know what terrifies me more than the COVID-19 epidemic?
The fact that THIS moron is the President* while it‚Äôs h‚Ä¶ https://t.co/IK9EVYDUOG</t>
  </si>
  <si>
    <t>blackman19102</t>
  </si>
  <si>
    <t>Rutland VT.</t>
  </si>
  <si>
    <t>transientnumber</t>
  </si>
  <si>
    <t>thntx</t>
  </si>
  <si>
    <t>DianeEugenio</t>
  </si>
  <si>
    <t>After repeated attempt, Dems, MSM, banksters have found a way to tank POTUS &amp;amp; EVONOMY,, COVID-19. Whip into s frenz‚Ä¶ https://t.co/qgvn52J76J</t>
  </si>
  <si>
    <t>dialarotor41</t>
  </si>
  <si>
    <t>BobMakenzie1</t>
  </si>
  <si>
    <t>Seattle || Boston</t>
  </si>
  <si>
    <t>Kent and White Center don‚Äôt have any confirmed cases of COVID-19 but could be exposed bc of the quarantine sites be‚Ä¶ https://t.co/6v15MoPdlA</t>
  </si>
  <si>
    <t>AuroraTorialis</t>
  </si>
  <si>
    <t>Z√ºrich, Schweiz</t>
  </si>
  <si>
    <t>The fast-changing world of #payments:
The speed of changes and the potential for disruption have propelled payment‚Ä¶ https://t.co/xgCVuQZQbJ</t>
  </si>
  <si>
    <t>SIeconomy</t>
  </si>
  <si>
    <t>arnielliniko</t>
  </si>
  <si>
    <t>What to consider when employees need to start working remotely
The COVID-19 crisis is touching all aspects of soci‚Ä¶ https://t.co/M5dHXw0iYj</t>
  </si>
  <si>
    <t>balanyo</t>
  </si>
  <si>
    <t>Utah declares a state of emergency due to Covid-19 outbreak - FOX 13</t>
  </si>
  <si>
    <t>Fxhedgers</t>
  </si>
  <si>
    <t>SpiroAgnewGhost</t>
  </si>
  <si>
    <t>@SXSW has officially been cancelled over fears COVID-19 virus This week dozens began bailing inc' @Ozzy @Apple The‚Ä¶ https://t.co/c9xAL3flP4</t>
  </si>
  <si>
    <t>957CRUZFM</t>
  </si>
  <si>
    <t>KJamesHoward</t>
  </si>
  <si>
    <t>Delhi cold conducive for COVID-19, south India at ‚Äòlow risk'
https://t.co/VRL00ybnMB</t>
  </si>
  <si>
    <t>suchitra_puli</t>
  </si>
  <si>
    <t>GreatKateW</t>
  </si>
  <si>
    <t>PositronicWoman</t>
  </si>
  <si>
    <t>The GREAT state of New Jersey!</t>
  </si>
  <si>
    <t>rosiejaneymary</t>
  </si>
  <si>
    <t>IMShamira</t>
  </si>
  <si>
    <t>JayBee_says</t>
  </si>
  <si>
    <t>PuffDomino</t>
  </si>
  <si>
    <t>Eastern US</t>
  </si>
  <si>
    <t>Update: A Camden County man in his 60s has tested positive for the #coronavirus and has been hospitalized in stable‚Ä¶ https://t.co/5WFighVMRl</t>
  </si>
  <si>
    <t>manaskunt</t>
  </si>
  <si>
    <t>How to clean your phone properly during #coronavirus epidemic https://t.co/WQpbEJVujU via @ADCuthbertson</t>
  </si>
  <si>
    <t>Sudbury ON</t>
  </si>
  <si>
    <t>I don't know who needs to hear this but probably a lot of people: We cancel events, curtail travel, close schools,‚Ä¶ https://t.co/zqUdHfWkM3</t>
  </si>
  <si>
    <t>AvenSarah</t>
  </si>
  <si>
    <t>I totally agree! Better be safe than sorry. People have only one life better take care of it. Covid-19 don't pick a‚Ä¶ https://t.co/PHoGQFokvP</t>
  </si>
  <si>
    <t>Vinia53619645</t>
  </si>
  <si>
    <t>grannynannynews</t>
  </si>
  <si>
    <t>winesalongirl</t>
  </si>
  <si>
    <t>From 860 to 203 - Western CT</t>
  </si>
  <si>
    <t>@elmcitycasuals COVID-19 is one of our own</t>
  </si>
  <si>
    <t>MadHatMassive</t>
  </si>
  <si>
    <t>BREAKING: Additional COVID-19 test results have come back identifying two additional presumptive positive cases of‚Ä¶ https://t.co/MJiyvzp3ug</t>
  </si>
  <si>
    <t>Wherever the Lord leads me...</t>
  </si>
  <si>
    <t>smail_sandi</t>
  </si>
  <si>
    <t>hurlgirl</t>
  </si>
  <si>
    <t>Port Moresby, Papua New Guinea</t>
  </si>
  <si>
    <t>#COVID_19 latest worldwide #CoronaVirus cases updated 8:50 pm Friday 06/03/2020.
#CoronaVirus numbers increasings‚Ä¶ https://t.co/P0SNElaDf8</t>
  </si>
  <si>
    <t>ErrowhTombyap</t>
  </si>
  <si>
    <t>@RiegerReport @washingtonpost Testing available?? China just announced that there are two COVID-19 strains, which m‚Ä¶ https://t.co/JTuKizDSp8</t>
  </si>
  <si>
    <t>kingsoloist1984</t>
  </si>
  <si>
    <t>duhamel1772</t>
  </si>
  <si>
    <t>Vertanir</t>
  </si>
  <si>
    <t>Pico Rivera, California</t>
  </si>
  <si>
    <t>It's important to know what exactly Coronavirus (COVID-19)  is and how you can protect yourself. Please click on th‚Ä¶ https://t.co/u1SIo6fqhX</t>
  </si>
  <si>
    <t>PicoRiveraCity</t>
  </si>
  <si>
    <t>richdh1983</t>
  </si>
  <si>
    <t>Puebla, Mexico</t>
  </si>
  <si>
    <t>j_sanchez_g</t>
  </si>
  <si>
    <t>jtklove</t>
  </si>
  <si>
    <t>UK or Australia</t>
  </si>
  <si>
    <t>@JulieCollinsMP Hi,
With Covid-19 coming, people are acting irrationally (toilet rolls?!) But I haven't yet seen an‚Ä¶ https://t.co/tFlKQHfuUR</t>
  </si>
  <si>
    <t>john_g_harvey</t>
  </si>
  <si>
    <t>martp_</t>
  </si>
  <si>
    <t>alycecraddock</t>
  </si>
  <si>
    <t>EA postpones Apex Legends, FIFA 20 esports events amid COVID-19 fears $EA https://t.co/dMoGZxaCIj</t>
  </si>
  <si>
    <t>AlertTrade</t>
  </si>
  <si>
    <t>#Covid19 #Coronavirus 
It does not to appear to be as infectious as some other diseases ‚Äì a person with measles ty‚Ä¶ https://t.co/rmbtolckSn</t>
  </si>
  <si>
    <t>CiciCartonX0</t>
  </si>
  <si>
    <t>SupplyChainSN</t>
  </si>
  <si>
    <t>KristinaAuxtova</t>
  </si>
  <si>
    <t>Mosier, Or</t>
  </si>
  <si>
    <t>mjcaswell</t>
  </si>
  <si>
    <t>VioletP89741845</t>
  </si>
  <si>
    <t>'Don't touch your face!': website watches you to help you avoid Covid-19 https://t.co/osO2CIVH6O https://t.co/xXwPR3Mn22</t>
  </si>
  <si>
    <t>demonick</t>
  </si>
  <si>
    <t>@JakeSherman TIA had a flyer positive Covid-19 but took 3 days to tell her seat mate! üò≤</t>
  </si>
  <si>
    <t>23sandyjoy</t>
  </si>
  <si>
    <t>snooperisms</t>
  </si>
  <si>
    <t>Carl_Kruse</t>
  </si>
  <si>
    <t>The economic trouble began even before the virus reached Europe. But covid-19 deals another blow https://t.co/3uS5BASPsD</t>
  </si>
  <si>
    <t>COVIDinColorado</t>
  </si>
  <si>
    <t>I find @KellyannePolls to be absurd. No Kellyanne the COVID-19 is not contained. It doesn't take a medical degree t‚Ä¶ https://t.co/dgMRBSWr81</t>
  </si>
  <si>
    <t>HarperJeffrey1</t>
  </si>
  <si>
    <t>kevkwondo</t>
  </si>
  <si>
    <t>WONDERFUL PLANET EARTH</t>
  </si>
  <si>
    <t>Information for journalists on Greta Thunberg in the ENVI committee, COVID-19 and more: https://t.co/OLaQo2HZhi.</t>
  </si>
  <si>
    <t>QuantumJJean</t>
  </si>
  <si>
    <t>LLPQUESTIONS</t>
  </si>
  <si>
    <t>Stace_RNresists</t>
  </si>
  <si>
    <t>VirginiaMoigna3</t>
  </si>
  <si>
    <t>Juice World</t>
  </si>
  <si>
    <t>ssahiil</t>
  </si>
  <si>
    <t>Abuja | Sydney</t>
  </si>
  <si>
    <t>seyeabimbola</t>
  </si>
  <si>
    <t>San Antonio TX</t>
  </si>
  <si>
    <t>.@BrianKarem .@VP second questionable exposure to Covid-19! God telling us something? ... https://t.co/ty4livV9hv</t>
  </si>
  <si>
    <t>sissyag</t>
  </si>
  <si>
    <t>#HandMarkedPaperBallots#</t>
  </si>
  <si>
    <t>State health depts. and private labs are coming online with tests, fed funding: will report to both state HDs and C‚Ä¶ https://t.co/8iR9B4s6LK</t>
  </si>
  <si>
    <t>ZeketheBigDog</t>
  </si>
  <si>
    <t>LulaPuch</t>
  </si>
  <si>
    <t>@dbooth3 I would bet on it. After all COVID-19 has been doing it's rounds for a year or more until China spotted it‚Ä¶ https://t.co/lKXfOQuxU3</t>
  </si>
  <si>
    <t>Elways7</t>
  </si>
  <si>
    <t xml:space="preserve">Ohio USA </t>
  </si>
  <si>
    <t>GrammerSherry</t>
  </si>
  <si>
    <t>Zurich Switzerland</t>
  </si>
  <si>
    <t>raye8405</t>
  </si>
  <si>
    <t>StefSustaita</t>
  </si>
  <si>
    <t>mhoptman</t>
  </si>
  <si>
    <t>EveliaQuinte2</t>
  </si>
  <si>
    <t>We are grateful to President @realDonaldTrump and to Congress for the emergency funds set aside for COVID-19 prepar‚Ä¶ https://t.co/Jm5a67w97x</t>
  </si>
  <si>
    <t>GovParsonMO</t>
  </si>
  <si>
    <t>alice53878651</t>
  </si>
  <si>
    <t>AndreDeLaGlinka</t>
  </si>
  <si>
    <t>MikeCihla</t>
  </si>
  <si>
    <t>For additional information and resources regarding COVID-19 in Missouri, visit https://t.co/k6G9rMRWB9.</t>
  </si>
  <si>
    <t>These white papers outline our recommendations on steps to be taken to ensure pharmacists can effectively support p‚Ä¶ https://t.co/FTOTvsY2Rd</t>
  </si>
  <si>
    <t>ASHPOfficial</t>
  </si>
  <si>
    <t>Syracuse, New York</t>
  </si>
  <si>
    <t>Dudes5050</t>
  </si>
  <si>
    <t>Employees can sue the employers for covid-19 sickness from work</t>
  </si>
  <si>
    <t>March 6, 2020 5:00 pm
U.S. COVID-19
Confirmed cases - 233
Deaths - 14
Mortality - 6%</t>
  </si>
  <si>
    <t>blginger1</t>
  </si>
  <si>
    <t>beneath the big blue sky, NC</t>
  </si>
  <si>
    <t>No worries... We'll wait. üôÑ #coronavirus
#Covid_19 #CoronaVirusNC
Citizen Times: Coronavirus: NC has enough to test‚Ä¶ https://t.co/0Bc6PScQhw</t>
  </si>
  <si>
    <t>TamsBS</t>
  </si>
  <si>
    <t>ColinWallace13</t>
  </si>
  <si>
    <t>LizziLVNV</t>
  </si>
  <si>
    <t>XavierXsr</t>
  </si>
  <si>
    <t>TxDPSCapitol</t>
  </si>
  <si>
    <t>San Diego | Norwalk CT</t>
  </si>
  <si>
    <t>arctichamster</t>
  </si>
  <si>
    <t>NoCal, Tex, Tenn &amp; more</t>
  </si>
  <si>
    <t>PupsNPol</t>
  </si>
  <si>
    <t>COVID-19 Isn‚Äôt As Deadly As We Think ‚Äì True Pundit https://t.co/PlHraXQ067</t>
  </si>
  <si>
    <t>QuinnT1111</t>
  </si>
  <si>
    <t>chad53773</t>
  </si>
  <si>
    <t>Coronavirus research accelerates:  #UBC researchers get federal funding to help with global COVID-19 response.‚Ä¶ https://t.co/nQnGqMGPxG</t>
  </si>
  <si>
    <t>JeSuisIciJamais</t>
  </si>
  <si>
    <t>Milton, Ontario</t>
  </si>
  <si>
    <t>@MelNakhavoly @CityNews Well someone's sure to have COVID-19 here</t>
  </si>
  <si>
    <t>spikestabber</t>
  </si>
  <si>
    <t>ethan18744</t>
  </si>
  <si>
    <t>Thalassatx</t>
  </si>
  <si>
    <t>Thibodaux, Louisiana</t>
  </si>
  <si>
    <t>loricsoule</t>
  </si>
  <si>
    <t>JadeSTORM13</t>
  </si>
  <si>
    <t>TheJoshuaPurves</t>
  </si>
  <si>
    <t>diabeticemma</t>
  </si>
  <si>
    <t>JimSaelzler</t>
  </si>
  <si>
    <t>missruthyy</t>
  </si>
  <si>
    <t>You can always tell by Dem comments just how uninformed they are &amp;amp; how they believe this little liar as actual sour‚Ä¶ https://t.co/uoQc3lWwuX</t>
  </si>
  <si>
    <t>chan_leeze</t>
  </si>
  <si>
    <t>WillOremus</t>
  </si>
  <si>
    <t>living the life...</t>
  </si>
  <si>
    <t>Be afraid, be very afraid. Trump says the COVID-19 tests are almost as perfect as the transcript. https://t.co/4OkczjsfS8</t>
  </si>
  <si>
    <t>angelsslave</t>
  </si>
  <si>
    <t>BigJohn390</t>
  </si>
  <si>
    <t>East Coast, U.S.A.</t>
  </si>
  <si>
    <t>Htygrett1</t>
  </si>
  <si>
    <t>"This is not a drill. This is not the time to give up. This is not a time for excuses. This is a time for pulling o‚Ä¶ https://t.co/Tng1HnGZ2H</t>
  </si>
  <si>
    <t>Axes1984</t>
  </si>
  <si>
    <t>BenAdducchio</t>
  </si>
  <si>
    <t>Des Moines, IA</t>
  </si>
  <si>
    <t>E_A_Kirkland</t>
  </si>
  <si>
    <t>lolalissaa</t>
  </si>
  <si>
    <t>kaneplusplus</t>
  </si>
  <si>
    <t>Pacifica, CA</t>
  </si>
  <si>
    <t>GilBlue45</t>
  </si>
  <si>
    <t>Anyone can catch COVID-19, but certain populations may be more vulnerable to its effects. According to the most rec‚Ä¶ https://t.co/LGveR673dI</t>
  </si>
  <si>
    <t>Darling53641342</t>
  </si>
  <si>
    <t>University of Alberta</t>
  </si>
  <si>
    <t>myke7774life</t>
  </si>
  <si>
    <t>BillNeelyNBC</t>
  </si>
  <si>
    <t>Justweeterin</t>
  </si>
  <si>
    <t>Seattle, Earth</t>
  </si>
  <si>
    <t>yawnbox</t>
  </si>
  <si>
    <t>sali217</t>
  </si>
  <si>
    <t>HKCB890511</t>
  </si>
  <si>
    <t xml:space="preserve">  UK
</t>
  </si>
  <si>
    <t>Quick detection is critical to fighting COVID-19. That's why I'm joining other leaders in New York and calling on t‚Ä¶ https://t.co/eI6BOsHNNL</t>
  </si>
  <si>
    <t>KrishGoodary</t>
  </si>
  <si>
    <t>elisha1022</t>
  </si>
  <si>
    <t>BOGOTA D.C, Colombia</t>
  </si>
  <si>
    <t>juanbl98</t>
  </si>
  <si>
    <t>Kilkenny, London, Cork, C-53</t>
  </si>
  <si>
    <t>RadioEmmet</t>
  </si>
  <si>
    <t>Tsunouji</t>
  </si>
  <si>
    <t>DisabilityCA</t>
  </si>
  <si>
    <t>Another reason to stop smoking. If you are concerned about the COVID-19 virus then stop smoking as smoking weakens‚Ä¶ https://t.co/0ywgRzKs8M</t>
  </si>
  <si>
    <t>Bret_S_Palmer</t>
  </si>
  <si>
    <t>Lethbridge, Buffalo</t>
  </si>
  <si>
    <t>UncleRee1</t>
  </si>
  <si>
    <t>p*rnh*b</t>
  </si>
  <si>
    <t>layyniiie</t>
  </si>
  <si>
    <t>progressivenurd</t>
  </si>
  <si>
    <t>em_aytch</t>
  </si>
  <si>
    <t>oliviamango_</t>
  </si>
  <si>
    <t xml:space="preserve">Warner Robins GA </t>
  </si>
  <si>
    <t>nananno13</t>
  </si>
  <si>
    <t>idanial</t>
  </si>
  <si>
    <t>Katie_shears4</t>
  </si>
  <si>
    <t>antoinettesbg</t>
  </si>
  <si>
    <t>revnaledge</t>
  </si>
  <si>
    <t>Gold Coast, Queensland</t>
  </si>
  <si>
    <t>jaquix173</t>
  </si>
  <si>
    <t>956 / 512</t>
  </si>
  <si>
    <t>dogsockz</t>
  </si>
  <si>
    <t>RT @Emergenza24:RT @SkyNews: Coronavirus: 21 cruise passengers on Grand Princess test positive for COVID-19 https://t.co/fvza8C7DXr</t>
  </si>
  <si>
    <t>An Indiana man who traveled to Boston tested positive for Covid-19. IN health officials say he had contact with peo‚Ä¶ https://t.co/o4KbcOXEjd</t>
  </si>
  <si>
    <t>_nrnsrh</t>
  </si>
  <si>
    <t>I'm told it's planet Earth</t>
  </si>
  <si>
    <t>@Rachael_Swindon And when she is up to her neck in covid-19 cases she'll be wishing the bed blockers back.
The bed‚Ä¶ https://t.co/NE38T00TDP</t>
  </si>
  <si>
    <t>67Spiel</t>
  </si>
  <si>
    <t>rosebudflorida</t>
  </si>
  <si>
    <t>jchambers911</t>
  </si>
  <si>
    <t>JstSpknMyMnd</t>
  </si>
  <si>
    <t>@latimes Hello clueless TImes group,
Percent of death (3 to 4 percent &amp;amp; upto 10 percent higher in certain age grou‚Ä¶ https://t.co/HTn92WwxOy</t>
  </si>
  <si>
    <t>investaar</t>
  </si>
  <si>
    <t>louisville</t>
  </si>
  <si>
    <t>sydhayd</t>
  </si>
  <si>
    <t>CDC: The best thing you can do to combat exposure to COVID-19 is to reduce face to face contact with others
Introv‚Ä¶ https://t.co/Ve57vYB6sW</t>
  </si>
  <si>
    <t>hrblack</t>
  </si>
  <si>
    <t>fruhhhh</t>
  </si>
  <si>
    <t>Ventura California, USA</t>
  </si>
  <si>
    <t>BREAKING NEWS!!! Ventura County Public Health reports one presumptive positive case of COVID-19 #coronavirus #venturacounty</t>
  </si>
  <si>
    <t>Peaches8_8</t>
  </si>
  <si>
    <t>Nigel Farage hits out at caller who doesn't want to ban travel amid coronavirus outbreak https://t.co/HYRjimeDfH</t>
  </si>
  <si>
    <t>cinnamon201718</t>
  </si>
  <si>
    <t>.@RIHEALTH says a third person in Rhode Island has tested positive for coronavirus -- a woman in her 60s who had fa‚Ä¶ https://t.co/xyvAN1tnyS</t>
  </si>
  <si>
    <t>FitzProv</t>
  </si>
  <si>
    <t>MichelleKHOU</t>
  </si>
  <si>
    <t>Cuernavaca City New York</t>
  </si>
  <si>
    <t>JORGE_C_NY</t>
  </si>
  <si>
    <t>enjoying this NSF COVID-19 FAQ entry: "umm what if I wanna make a bioweapon" https://t.co/Mz6TzRIkWq</t>
  </si>
  <si>
    <t>she/her | 16 | froggie</t>
  </si>
  <si>
    <t>Help @BTSxSFBA raise donation in supporting the fight against COVID-19 in South Korea--HOPE BRIDGE (same organizati‚Ä¶ https://t.co/lCDH3XnVJB</t>
  </si>
  <si>
    <t>FAIRlEVK</t>
  </si>
  <si>
    <t>cathjw</t>
  </si>
  <si>
    <t>Los Santos, San Andreas</t>
  </si>
  <si>
    <t>@_oVixen @BikeManStream @Sir_Matticus_ @MJDyyc @LSDxHostile @TwitchCon (1/2) I decided to waste my time going back‚Ä¶ https://t.co/nhfpeTILkx</t>
  </si>
  <si>
    <t>MiltonTPike1</t>
  </si>
  <si>
    <t>allegra_webb</t>
  </si>
  <si>
    <t>shieyyy</t>
  </si>
  <si>
    <t>A galaxy far, far away.</t>
  </si>
  <si>
    <t>Covid-19 is parking a global recession, something that is gunna play a key into 2020‚Äôs election, nomination for Bid‚Ä¶ https://t.co/zMqfeashdI</t>
  </si>
  <si>
    <t>LevelCapSnowz</t>
  </si>
  <si>
    <t>troberge_au</t>
  </si>
  <si>
    <t>Iran steps up efforts to contain COVID-19 as 1,234 new cases¬†confirmed https://t.co/DG5bAgPY3k</t>
  </si>
  <si>
    <t>MiddleEastTon</t>
  </si>
  <si>
    <t>People's Republic of Idaho</t>
  </si>
  <si>
    <t>IdahoRoadapple</t>
  </si>
  <si>
    <t xml:space="preserve"> Indonesia</t>
  </si>
  <si>
    <t>blegunkz97</t>
  </si>
  <si>
    <t>EG0H0BI_</t>
  </si>
  <si>
    <t>StayWonked</t>
  </si>
  <si>
    <t>GeorgeDesante</t>
  </si>
  <si>
    <t>laurie600</t>
  </si>
  <si>
    <t>EblingJr</t>
  </si>
  <si>
    <t xml:space="preserve">Verrines, France üá´üá∑ </t>
  </si>
  <si>
    <t>DianeTheDraws</t>
  </si>
  <si>
    <t>glendafaye12</t>
  </si>
  <si>
    <t>Abuja  Nigeria</t>
  </si>
  <si>
    <t>Obzzzy</t>
  </si>
  <si>
    <t>raulocisneros</t>
  </si>
  <si>
    <t>BonnieA1471</t>
  </si>
  <si>
    <t>gailwmcdonald</t>
  </si>
  <si>
    <t>robert_busch65</t>
  </si>
  <si>
    <t>dawngrahamohio</t>
  </si>
  <si>
    <t>Rennes, Bretagne</t>
  </si>
  <si>
    <t>This is the story: https://t.co/4xCmWZMZJV</t>
  </si>
  <si>
    <t>MichaelMDowling</t>
  </si>
  <si>
    <t>dbs1128</t>
  </si>
  <si>
    <t>Í∞àÎ¶¨ÌîÑÎ†àÏù¥</t>
  </si>
  <si>
    <t>athenna2838</t>
  </si>
  <si>
    <t>Tequesta and Semiole Territory</t>
  </si>
  <si>
    <t>josejacobarce</t>
  </si>
  <si>
    <t>Location Neutral</t>
  </si>
  <si>
    <t>salmonidhunter</t>
  </si>
  <si>
    <t>equalzhate</t>
  </si>
  <si>
    <t>It‚Äôs crazy how literal people take tweets. My DM‚Äôs are full of people telling me their rare/one off/serious health‚Ä¶ https://t.co/9wUIyGwmev</t>
  </si>
  <si>
    <t>duxaluxa3005</t>
  </si>
  <si>
    <t>vans_dev</t>
  </si>
  <si>
    <t>vnusflytrapn11</t>
  </si>
  <si>
    <t>ThomasJBloom</t>
  </si>
  <si>
    <t>San Jose, Costa Rica</t>
  </si>
  <si>
    <t>crash2040</t>
  </si>
  <si>
    <t>bebsican</t>
  </si>
  <si>
    <t>Dolly28683403</t>
  </si>
  <si>
    <t>@angelikastalman Here Are The 425 Billion Reasons Why WHO Refuses To Call The Covid-19 Outbreak A ‚ÄúPandemic‚Äù
https://t.co/gHvJRcgFyL</t>
  </si>
  <si>
    <t>WhiteSpir1t</t>
  </si>
  <si>
    <t xml:space="preserve">central AZ </t>
  </si>
  <si>
    <t>AWrobley</t>
  </si>
  <si>
    <t>mandijel</t>
  </si>
  <si>
    <t>British Airways says Public Health England has confirmed two¬†members of BA staff¬†have tested positive for COVID-19 coronavirus</t>
  </si>
  <si>
    <t>PressleyMillen</t>
  </si>
  <si>
    <t>JJRRealLife</t>
  </si>
  <si>
    <t>MixxDeb</t>
  </si>
  <si>
    <t>Brunei</t>
  </si>
  <si>
    <t>sonofberunai</t>
  </si>
  <si>
    <t>It‚Äôs very important for people to realize that the peak in China is not ‚Äúthe natural‚Äù peak. Numbers have been going‚Ä¶ https://t.co/yvkU8ESjos</t>
  </si>
  <si>
    <t>Havsfrun</t>
  </si>
  <si>
    <t>The endgame is the same as it was for every disaster of his administration - count on his toadies to repeat the par‚Ä¶ https://t.co/CHXckHtN8G</t>
  </si>
  <si>
    <t>daggaroosta</t>
  </si>
  <si>
    <t>cdmx, mx</t>
  </si>
  <si>
    <t>mjdaiIy</t>
  </si>
  <si>
    <t>Walorski, Banks and Young have responded to Indiana's first coronavirus diagnosis.
https://t.co/DUXKbSNe53</t>
  </si>
  <si>
    <t>heytommie</t>
  </si>
  <si>
    <t>tstevensmedia</t>
  </si>
  <si>
    <t>Ottawa's Mayor and health officials visit Chinatown, to support businesses slower than usual for unfounded fears of‚Ä¶ https://t.co/efIab0sleE</t>
  </si>
  <si>
    <t>ctvottawa</t>
  </si>
  <si>
    <t>StumpfaLot</t>
  </si>
  <si>
    <t>#Covid_19 is already disrupting numerous aspects of everyday business. We've developed some tools that can help lea‚Ä¶ https://t.co/NYgw9hdkGx</t>
  </si>
  <si>
    <t>AndreaMeneghini</t>
  </si>
  <si>
    <t>pootswin1</t>
  </si>
  <si>
    <t>Chester_Sibeko</t>
  </si>
  <si>
    <t>Richmond, VA USA</t>
  </si>
  <si>
    <t>"By Monday, two big commercial diagnostic labs operating in Western Pennsylvania ‚Äî LabCorp and Quest Diagnostics In‚Ä¶ https://t.co/JwYU9EpEqI</t>
  </si>
  <si>
    <t>lsmith1964</t>
  </si>
  <si>
    <t>aryopramudito2</t>
  </si>
  <si>
    <t>_ruthx3</t>
  </si>
  <si>
    <t>DipuJourno</t>
  </si>
  <si>
    <t>peter_dorsi</t>
  </si>
  <si>
    <t>socw4lyfe</t>
  </si>
  <si>
    <t>TheRealChefTom</t>
  </si>
  <si>
    <t>@barbeaux @MattSTKC @TooSnarky @FOX4 @Big_Mr_AC @CNBC Okay so you‚Äôre saying that covid-19 isn‚Äôt a big deal‚Äîthat its‚Ä¶ https://t.co/VfTDEcHGfe</t>
  </si>
  <si>
    <t>mommysbrood</t>
  </si>
  <si>
    <t>üíñüíãRoman, Me &amp; Momoa Landüíãüíñ</t>
  </si>
  <si>
    <t>APetrocella</t>
  </si>
  <si>
    <t>atikyogi</t>
  </si>
  <si>
    <t>Officials said an epidemiology team is investigating how many people the woman had been in contact with and how man‚Ä¶ https://t.co/hnRUupMMyg</t>
  </si>
  <si>
    <t>Bass_Not_Bass</t>
  </si>
  <si>
    <t>Milpitas, California</t>
  </si>
  <si>
    <t>PRESS RELEASE
City of Milpitas-Milpitas Unified School District Action Plan to Protect Residents, MUSD and City Em‚Ä¶ https://t.co/UAxfloOB6u</t>
  </si>
  <si>
    <t>MilpitasCityGov</t>
  </si>
  <si>
    <t>Milpitas, CA ‚Äî The City of Milpitas and Milpitas Unified School District are taking proactive
steps in developing o‚Ä¶ https://t.co/rHtDgOo71Z</t>
  </si>
  <si>
    <t>annbeebe5</t>
  </si>
  <si>
    <t>Leadership is monitoring the COVID-19 situation closely. Please hold off on plans or changes until we update the co‚Ä¶ https://t.co/CzKRxzejkj</t>
  </si>
  <si>
    <t>MarianneSBlack</t>
  </si>
  <si>
    <t>The Public Health Department is providing daily updates and announcing new confirmed
cases of COVID-19 in Santa Clara County.</t>
  </si>
  <si>
    <t>Iloilo City, Western Visayas</t>
  </si>
  <si>
    <t>badAsserina</t>
  </si>
  <si>
    <t>Major events like SXSW and ECCC and the London Book Fair are being canceled because of COVID-19. That is a huge eco‚Ä¶ https://t.co/CJStCWfxqk</t>
  </si>
  <si>
    <t>badnecklace</t>
  </si>
  <si>
    <t>Manila!!</t>
  </si>
  <si>
    <t>je_escarcha</t>
  </si>
  <si>
    <t>antienextdoor</t>
  </si>
  <si>
    <t>vigan_rexhepi</t>
  </si>
  <si>
    <t>As of March 5, 2020 ‚Äì Guidance for people at higher risk for severe COVID-19 illness</t>
  </si>
  <si>
    <t>#COVID-19 Clinical Guidance
For the Cardiovascular Care Team via  @ACCinTouch @secardiologia 
üìÇ‚Ä¶ https://t.co/WGtchnMYPT</t>
  </si>
  <si>
    <t>ShelleyZieroth</t>
  </si>
  <si>
    <t>The death of a Wuhan Covid-19 patient days after he was declared recovered is challenging the criteria for defining‚Ä¶ https://t.co/AbttqGJd7j</t>
  </si>
  <si>
    <t>duboisfrancis</t>
  </si>
  <si>
    <t>New Jersey, mostly</t>
  </si>
  <si>
    <t>rhcm123</t>
  </si>
  <si>
    <t>The west coast is already dealing. This is very helpful. #COVID19 
https://t.co/3I6WsJbYaf</t>
  </si>
  <si>
    <t>bsmithoakland</t>
  </si>
  <si>
    <t>COVID-19 killing me ü§í https://t.co/Y2sqdPQENe</t>
  </si>
  <si>
    <t>Samuel_Anene</t>
  </si>
  <si>
    <t>erv_robinson</t>
  </si>
  <si>
    <t>Martin Rowson on the call to self-isolate ‚Äì cartoon https://t.co/oRth8b030f https://t.co/dyUw1iRa7R</t>
  </si>
  <si>
    <t>Phyllida1234</t>
  </si>
  <si>
    <t>phyllis_lemley</t>
  </si>
  <si>
    <t>Prime Minister Justin Trudeau says Canada won't ban foreign travellers arriving from countries grappling with COVID‚Ä¶ https://t.co/QoCUDs2n8q</t>
  </si>
  <si>
    <t>djstadnyk</t>
  </si>
  <si>
    <t>mayura08</t>
  </si>
  <si>
    <t>Tupelo, MS</t>
  </si>
  <si>
    <t>armlessness</t>
  </si>
  <si>
    <t>Dantooine</t>
  </si>
  <si>
    <t>TimpoAndante</t>
  </si>
  <si>
    <t xml:space="preserve">Santa Rosa, Calif. </t>
  </si>
  <si>
    <t>Ivana22060733</t>
  </si>
  <si>
    <t>Here‚Äôs the latest news from campus on coronavirus (COVID-19) updates, travel policies, and general guidance.
These‚Ä¶ https://t.co/WChHykaWJu</t>
  </si>
  <si>
    <t>mgil5995591</t>
  </si>
  <si>
    <t>Monterrey, Mx</t>
  </si>
  <si>
    <t>unmadable</t>
  </si>
  <si>
    <t>@KatrinaRulz I don't think there's any conclusive evidence so far to suggest that this puts any particular ethnic g‚Ä¶ https://t.co/3EwXvVIIOH</t>
  </si>
  <si>
    <t>Sound_K151</t>
  </si>
  <si>
    <t>bakergeek</t>
  </si>
  <si>
    <t>Waitinonawoman1</t>
  </si>
  <si>
    <t>...We‚Äôve already taken steps to prevent or minimize the spread of COVID-19 in City facilities.‚Äù</t>
  </si>
  <si>
    <t>MEDIA RELEASE | Hanson calls for longer coronavirus quarantines
Senator Hanson wants the Govt to step-up its Covid‚Ä¶ https://t.co/O5Tif3Db83</t>
  </si>
  <si>
    <t>VotenoBansharia</t>
  </si>
  <si>
    <t>trueDennisNedry</t>
  </si>
  <si>
    <t>TabithaStevens8</t>
  </si>
  <si>
    <t>KimKimbowman</t>
  </si>
  <si>
    <t>City of Champions, Bay Area,ca</t>
  </si>
  <si>
    <t>Live coronavirus updates:19 crew members, 2 passengers test positive for COVID-19 on Grand Princess cruise ship off‚Ä¶ https://t.co/HysxhSPZ7T</t>
  </si>
  <si>
    <t>guapolatte</t>
  </si>
  <si>
    <t>WholesaleHealt2</t>
  </si>
  <si>
    <t>lewisroche</t>
  </si>
  <si>
    <t>'Disaster Planning During a #COVID„Éº19 Outbreak'
Please read and share our guidance now. This document will be regu‚Ä¶ https://t.co/Vpn2YdMv2n</t>
  </si>
  <si>
    <t>sally_ghazali</t>
  </si>
  <si>
    <t>Rlntless1</t>
  </si>
  <si>
    <t>kapso</t>
  </si>
  <si>
    <t>El-mahalla el-kubra,Egypt</t>
  </si>
  <si>
    <t>Our @OEMSeattle Emergency Operations Center has been up and running, helping to address up-to-the minute issues rel‚Ä¶ https://t.co/FcBDEG3kRM</t>
  </si>
  <si>
    <t>moamen_akl</t>
  </si>
  <si>
    <t>Utah State University</t>
  </si>
  <si>
    <t>LyndsNix</t>
  </si>
  <si>
    <t>Coronavirus vaccine expert warns deadly virus ‚Äòmost frightening disease‚Äô he‚Äôs EVER seen https://t.co/Axcm86uKJk</t>
  </si>
  <si>
    <t>BerylTu52888375</t>
  </si>
  <si>
    <t>Jakarta.</t>
  </si>
  <si>
    <t>BJZweir</t>
  </si>
  <si>
    <t>Misinformation about #COVID19 is spreading much faster than the disease itself. The best way to protect yourself fr‚Ä¶ https://t.co/ejloqIonNi</t>
  </si>
  <si>
    <t>AsthmaFndation</t>
  </si>
  <si>
    <t>hottapswife</t>
  </si>
  <si>
    <t>pinkskipper21</t>
  </si>
  <si>
    <t>RawVintageW</t>
  </si>
  <si>
    <t>Manlius, NY</t>
  </si>
  <si>
    <t>ChipDutch</t>
  </si>
  <si>
    <t>Biloxi, MS</t>
  </si>
  <si>
    <t>Might fuck around &amp;amp; get COVID-19</t>
  </si>
  <si>
    <t>BoolianW</t>
  </si>
  <si>
    <t>Cambridge, Ma</t>
  </si>
  <si>
    <t>Excellent piece on what went wrong with #COVID„Éº19 tests and why it's taken so long to roll them out, by‚Ä¶ https://t.co/hGsyVhXfWF</t>
  </si>
  <si>
    <t>kweintraub</t>
  </si>
  <si>
    <t>Great answer to the #coronavirus question many are asking, from reliable sources. ‚ÄúThe flu has killed thousands. So‚Ä¶ https://t.co/ymDpaEiDm0</t>
  </si>
  <si>
    <t>DrChromo</t>
  </si>
  <si>
    <t>Srsly everyone should just calm down. Personally, I don't see anything wrong abt this. If DOH plans on capitalizing‚Ä¶ https://t.co/BwpPpIK7Tf</t>
  </si>
  <si>
    <t>camaygetme</t>
  </si>
  <si>
    <t>Univ of Washington, Seattle WA</t>
  </si>
  <si>
    <t>'Germ-fest' party preceded deadly nursing home outbreak
Comment: crucial question: would doing things differently‚Ä¶ https://t.co/NwSHQr1MTE</t>
  </si>
  <si>
    <t>jmayer0716</t>
  </si>
  <si>
    <t>Lord_Cherry</t>
  </si>
  <si>
    <t>#DomeSweetDome</t>
  </si>
  <si>
    <t>drdavidperezii</t>
  </si>
  <si>
    <t>Titan</t>
  </si>
  <si>
    <t>eljbow</t>
  </si>
  <si>
    <t>At a mtng with the special task force set up to monitor &amp;amp; combat spread of #COVID-19 virus in #LKA, I requested to‚Ä¶ https://t.co/NP5Ly82t3m</t>
  </si>
  <si>
    <t>sraddhabuddhi</t>
  </si>
  <si>
    <t>myem04</t>
  </si>
  <si>
    <t>CharlesGay_V</t>
  </si>
  <si>
    <t>Carolin43698718</t>
  </si>
  <si>
    <t>B_Rad_Gee_Zee</t>
  </si>
  <si>
    <t>Cobb Schools‚Äô Nursing Supervisor addresses current concerns about the emerging COVID-19 and what we can do to help‚Ä¶ https://t.co/Xx0W1GUtSI</t>
  </si>
  <si>
    <t>TeamOMalleyGA</t>
  </si>
  <si>
    <t>LA ‚úà</t>
  </si>
  <si>
    <t>ErikkJs</t>
  </si>
  <si>
    <t>registration link right here</t>
  </si>
  <si>
    <t>COVID-19: Accurate Information Is Critical in Formulating Public Health Actions https://t.co/QxnP8RmU1g</t>
  </si>
  <si>
    <t>philiplemmons</t>
  </si>
  <si>
    <t>Puget Snd Salish, Snohomish la</t>
  </si>
  <si>
    <t>pearwaldorf</t>
  </si>
  <si>
    <t>Utah governor declares state of emergency for coronavirus response - Deseret News https://t.co/skXh0jVOUf</t>
  </si>
  <si>
    <t>UTWARN</t>
  </si>
  <si>
    <t>1909ed</t>
  </si>
  <si>
    <t>Emecoole</t>
  </si>
  <si>
    <t>RobJohn2222</t>
  </si>
  <si>
    <t>CREYNVJN</t>
  </si>
  <si>
    <t>mjm0730</t>
  </si>
  <si>
    <t xml:space="preserve">Sunshine Coast BC/ Sh√≠sh√°lh </t>
  </si>
  <si>
    <t>John68Richmond</t>
  </si>
  <si>
    <t>Anchorage Alaska</t>
  </si>
  <si>
    <t>WTCANC Member Resources and Weblinks on COVID-19 (Coronavirus) https://t.co/g7E8BUcWlv #adviser #covid19 #travel https://t.co/fBgnTU6Q8b</t>
  </si>
  <si>
    <t>WTCAlaska</t>
  </si>
  <si>
    <t>williamdepetris</t>
  </si>
  <si>
    <t>bcampy69</t>
  </si>
  <si>
    <t>@Claudio44991369 @DanDoogey @meghanttucker @littledeekay @elonmusk the Spanish Flu."
COVID-19 only really became n‚Ä¶ https://t.co/WqEpGhLSgh</t>
  </si>
  <si>
    <t>NotJeffFoxworth</t>
  </si>
  <si>
    <t>Friends of TPWKY! We're putting together an update episode on COVID-19, and we want to hear from you! What do you w‚Ä¶ https://t.co/GgWbP0abmL</t>
  </si>
  <si>
    <t>UrnCee</t>
  </si>
  <si>
    <t>KamrulJamal</t>
  </si>
  <si>
    <t>LindaMNoonan</t>
  </si>
  <si>
    <t>FranzyMtl</t>
  </si>
  <si>
    <t>mcorbett70</t>
  </si>
  <si>
    <t>Bellakzaman</t>
  </si>
  <si>
    <t>AK | GA | CO</t>
  </si>
  <si>
    <t>theFlyKennedy</t>
  </si>
  <si>
    <t>cervantess9</t>
  </si>
  <si>
    <t>@MVLibertas ? One of the biggest differences between influenza and COVID-19 is the death rates. Compared to influen‚Ä¶ https://t.co/xzO2cG1XZg</t>
  </si>
  <si>
    <t>MartyStJean</t>
  </si>
  <si>
    <t>yoakumgirl923</t>
  </si>
  <si>
    <t>STILL THE MOON</t>
  </si>
  <si>
    <t>#BREAKING: Among 46 cruise ship passengers tested, 21 tested positive for coronavirus, 24 tested negative and one t‚Ä¶ https://t.co/2xOuhhXI9w</t>
  </si>
  <si>
    <t>sleepy_birds_</t>
  </si>
  <si>
    <t>GrammyGC5</t>
  </si>
  <si>
    <t>Just a speck in the universe</t>
  </si>
  <si>
    <t>m2s76</t>
  </si>
  <si>
    <t>bluewaveing</t>
  </si>
  <si>
    <t>_Politico45_</t>
  </si>
  <si>
    <t>Siobhan66517629</t>
  </si>
  <si>
    <t>Rochester.N.Y. metro</t>
  </si>
  <si>
    <t>berensto</t>
  </si>
  <si>
    <t>VoteChange_UK</t>
  </si>
  <si>
    <t>zomB07GIXXER750</t>
  </si>
  <si>
    <t>robby1925</t>
  </si>
  <si>
    <t>V√∂llig losgel√∂st</t>
  </si>
  <si>
    <t>Sharing this because there are still people out there that need to be told. https://t.co/nucZ4Dda7q</t>
  </si>
  <si>
    <t>miseriavolare</t>
  </si>
  <si>
    <t>eljose</t>
  </si>
  <si>
    <t>Central Coast, New South Wales</t>
  </si>
  <si>
    <t>@chrislhayes First confirmed COVID-19 case in western WA was Jan 20. More than 6 weeks ago. There was so much time‚Ä¶ https://t.co/wW5H4iEraR</t>
  </si>
  <si>
    <t>PollyannaP3</t>
  </si>
  <si>
    <t>IntimateAmir</t>
  </si>
  <si>
    <t>RoyMcGeeters</t>
  </si>
  <si>
    <t>jtressn10</t>
  </si>
  <si>
    <t>ODDOROCK</t>
  </si>
  <si>
    <t>alexiaria</t>
  </si>
  <si>
    <t>Mississauga, Ontario</t>
  </si>
  <si>
    <t>Prevent spread of COVID-19 &amp;amp; more common viruses:
Clean hands with soap use alcohol-based hand sanitizer
avoid touc‚Ä¶ https://t.co/9KQzzSEcma</t>
  </si>
  <si>
    <t>DaskoWard1</t>
  </si>
  <si>
    <t>@zed_gaf @COVID_19_News If you dont test you dont have to lie lol
Theres 4 million illegal imigrants i guess their‚Ä¶ https://t.co/1KsqESZIHI</t>
  </si>
  <si>
    <t>14R PU 0785 2040</t>
  </si>
  <si>
    <t>NinjaMedic</t>
  </si>
  <si>
    <t>nannieboo</t>
  </si>
  <si>
    <t>mystways</t>
  </si>
  <si>
    <t>SuzetteChan</t>
  </si>
  <si>
    <t>CardosiTrish</t>
  </si>
  <si>
    <t xml:space="preserve">Barra da Tijuca </t>
  </si>
  <si>
    <t>jorgeevlc</t>
  </si>
  <si>
    <t>jeremytrotter</t>
  </si>
  <si>
    <t>russkerfoot</t>
  </si>
  <si>
    <t>@snowball1926 You can take that to the bank! That's why 2.5B President originally wanted was bumped to 8 Bil, by no‚Ä¶ https://t.co/SRcbi8yiht</t>
  </si>
  <si>
    <t>debrast32335826</t>
  </si>
  <si>
    <t>my own ass</t>
  </si>
  <si>
    <t>heroboof</t>
  </si>
  <si>
    <t>kcdanger</t>
  </si>
  <si>
    <t>The Ministry of Health and Wellness is reassuring the public that there are currently no confirmed cases of the new‚Ä¶ https://t.co/PNSI7l7CTg</t>
  </si>
  <si>
    <t>JISNews</t>
  </si>
  <si>
    <t>NEW: @GovPritzker to join @ChicagosMayor Lightfoot to give a COVID-19 update 
Where: Chicago City Hall, 5th Floor 
When: 6:15 p.m. 
#twill</t>
  </si>
  <si>
    <t>alexhanns</t>
  </si>
  <si>
    <t>BruceNorrisSr</t>
  </si>
  <si>
    <t>THP1640</t>
  </si>
  <si>
    <t>122mwl</t>
  </si>
  <si>
    <t>Walsh__ie</t>
  </si>
  <si>
    <t>ZrebiecLogan</t>
  </si>
  <si>
    <t>3500 Chad Dr., Ste. 600, 97408</t>
  </si>
  <si>
    <t>SXSW 2020 canceled: Coronavirus leads to cancellation of South by Southwest as COVID-19 spreads https://t.co/dBOsIkBc3j</t>
  </si>
  <si>
    <t>registerguard</t>
  </si>
  <si>
    <t>AnansaBrown</t>
  </si>
  <si>
    <t>ellispeacock_</t>
  </si>
  <si>
    <t>Bracknell / Bristol</t>
  </si>
  <si>
    <t>AoifeFleming</t>
  </si>
  <si>
    <t>charlie_chaise</t>
  </si>
  <si>
    <t>z_kep</t>
  </si>
  <si>
    <t>Today's updates: Nearly 1,500 students and families sign a petition to close RSD due to coronavirus fears, and Mayo‚Ä¶ https://t.co/k7zHO1ZXzU</t>
  </si>
  <si>
    <t>AaronKunkler1</t>
  </si>
  <si>
    <t>LokayFOX5</t>
  </si>
  <si>
    <t>I've updated my spreadsheet with SARS-CoV-2/COVID-19 test data from 23 states: https://t.co/0HYhubVvSQ https://t.co/YHS2suCOx7</t>
  </si>
  <si>
    <t>dankremnitzer</t>
  </si>
  <si>
    <t>mccartneymary1</t>
  </si>
  <si>
    <t>Utah governor declares state of emergency for coronavirus response - Deseret News https://t.co/oe62gNkNLH</t>
  </si>
  <si>
    <t>RWAUupdates</t>
  </si>
  <si>
    <t>These Journalists are just dense! Asking the same question over and over again!
Chances are low that you will cont‚Ä¶ https://t.co/xiX6H4WGmt</t>
  </si>
  <si>
    <t>notcarlene</t>
  </si>
  <si>
    <t>RighteousChiken</t>
  </si>
  <si>
    <t>Plymouth, MN</t>
  </si>
  <si>
    <t>Attacking someone because of their race is absolute garbage behavior, full stop. In the context of COVID-19, your i‚Ä¶ https://t.co/topjWYVQ4D</t>
  </si>
  <si>
    <t>lgendrot</t>
  </si>
  <si>
    <t>@chrislhayes If Pence is trying to convince us that no one will get COVID-19, ordering 900,000 test kits isn‚Äôt the‚Ä¶ https://t.co/fOJkUvtOFp</t>
  </si>
  <si>
    <t>Ablukatfan</t>
  </si>
  <si>
    <t>B.C. activates advanced COVID-19 response to protect British Columbians. The plan focuses on delaying, containing a‚Ä¶ https://t.co/WbwyNdie5w</t>
  </si>
  <si>
    <t>ceepcanada</t>
  </si>
  <si>
    <t>Whatever...</t>
  </si>
  <si>
    <t>Coronavirus: 21 people stranded on Grand Princess cruise ship test positive for COVID-19 | World News | Sky News https://t.co/pkJnLfCeen</t>
  </si>
  <si>
    <t>Gabenewsinfo</t>
  </si>
  <si>
    <t>#TopStory: Darren will not be travelling to China due to COVID-19 global health crisis READ HERE: https://t.co/0nVNtFNJut</t>
  </si>
  <si>
    <t>One4Darren</t>
  </si>
  <si>
    <t>My response to the job numbers out today, and the significant global economic shock happening as a result of COVID-‚Ä¶ https://t.co/atydA3gv3m</t>
  </si>
  <si>
    <t>danoedmonton</t>
  </si>
  <si>
    <t>melanielloyd59</t>
  </si>
  <si>
    <t>Philiphili</t>
  </si>
  <si>
    <t>[TRANS] 200306 EDAM Ent. Official Update
‚ÄúWashing your hands is most vital to preventing Coronavirus (COVID-19) in‚Ä¶ https://t.co/qY4JLDUYNs</t>
  </si>
  <si>
    <t>hannadulwantuuu</t>
  </si>
  <si>
    <t>TheWorkerAgency</t>
  </si>
  <si>
    <t xml:space="preserve">San Diego, CA </t>
  </si>
  <si>
    <t>‚û°Ô∏è New guidance from @sdschools 
‚û°Ô∏è A few canceled events
Here's everything you need to know about how COVID-19 is‚Ä¶ https://t.co/zILvSyYyr8</t>
  </si>
  <si>
    <t>andrealopezvil</t>
  </si>
  <si>
    <t>As reported cases of #COVID19 continue to climb worldwide, the information about this new #coronavirus is rapidly e‚Ä¶ https://t.co/mwbdqFkObj</t>
  </si>
  <si>
    <t>JNpar</t>
  </si>
  <si>
    <t>bountytx</t>
  </si>
  <si>
    <t>StrongAlready</t>
  </si>
  <si>
    <t>Wherever Josh Is</t>
  </si>
  <si>
    <t>my biggest fear surrounding COVID-19 rn is passing it on to someone with a compromised immune system</t>
  </si>
  <si>
    <t>Lizgnunez</t>
  </si>
  <si>
    <t>curmudgeonland</t>
  </si>
  <si>
    <t>joejanecek</t>
  </si>
  <si>
    <t>Anyways this is making me dig into The Spanish Flu's numbers finally and... wait hold up we estimate its mortality‚Ä¶ https://t.co/LreRI3QDWU</t>
  </si>
  <si>
    <t>glassbottommeg</t>
  </si>
  <si>
    <t>Updated information about Covid-19 for people w/ #arthritis is available at https://t.co/AvCvwCAlgd. Do not alter y‚Ä¶ https://t.co/vA4JB0mhvv</t>
  </si>
  <si>
    <t>athomeitwex</t>
  </si>
  <si>
    <t>kwnikos35</t>
  </si>
  <si>
    <t>AaliyahBenz</t>
  </si>
  <si>
    <t>UnLoVeIsH</t>
  </si>
  <si>
    <t>heavenlyKC</t>
  </si>
  <si>
    <t>guillermojimnz</t>
  </si>
  <si>
    <t>SherrieReeves1</t>
  </si>
  <si>
    <t>PatiWoodburn</t>
  </si>
  <si>
    <t>one_interested</t>
  </si>
  <si>
    <t>LaraSeattle</t>
  </si>
  <si>
    <t>In looking at the Princess cruise ship off San Francisco, which number will be higher: cases of Covid-19 or divorce‚Ä¶ https://t.co/vpRGBHkEwc</t>
  </si>
  <si>
    <t>Borcherding14</t>
  </si>
  <si>
    <t>@marcorubio Please turn away from the wickedness of denial: lack of testing for COVID-19 covers up the extent of th‚Ä¶ https://t.co/B3jtGtPYAG</t>
  </si>
  <si>
    <t>bikka</t>
  </si>
  <si>
    <t>SherryGraney</t>
  </si>
  <si>
    <t>Nero's fiddling again. As people die &amp;amp; his administration fumbles the COVID-19 response, DONALD TRUMP IS TAKING ANO‚Ä¶ https://t.co/7kCIrdKVvl</t>
  </si>
  <si>
    <t>DottieMoore15</t>
  </si>
  <si>
    <t>Watching Rupaul's Drag Race</t>
  </si>
  <si>
    <t>AndrewDuenaz</t>
  </si>
  <si>
    <t>Fam, y‚Äôall remember me saying how fucked up it was to put an infected corona virus ü¶† victim in a WA nursing home?‚Ä¶ https://t.co/0mp5JJCiHu</t>
  </si>
  <si>
    <t>Spiralprofesora</t>
  </si>
  <si>
    <t>R Views - COVID-19 epidemiology with R
#RStates is 1 of the tools of choice for outbreak epidemiologists. This post‚Ä¶ https://t.co/qH9leADCyN</t>
  </si>
  <si>
    <t>Winegarden_Thom</t>
  </si>
  <si>
    <t>@andrearene @MerryKish @Coolboy6612 One of the Vendors at last Sundays XFL game tested positive For COVID-19. Yes,‚Ä¶ https://t.co/90Gq8xryQg</t>
  </si>
  <si>
    <t>Sasmith17</t>
  </si>
  <si>
    <t>@yayitsrob @alexismadrigal Heads-up, Pennsylvania‚Äôs testing capability numbers were updated by a press release from‚Ä¶ https://t.co/DKN8lgFV0u</t>
  </si>
  <si>
    <t>LinMDJD</t>
  </si>
  <si>
    <t>Canton, Michigan</t>
  </si>
  <si>
    <t>The emerging COVID-19 outbreak is on all of our minds, but no one should face hate or harassment in response. If yo‚Ä¶ https://t.co/I5uMl4z7Bw</t>
  </si>
  <si>
    <t>EvaDavisCPL</t>
  </si>
  <si>
    <t>ami_tvdfan</t>
  </si>
  <si>
    <t>Hannn_95x</t>
  </si>
  <si>
    <t>Adayizmyname</t>
  </si>
  <si>
    <t>LaceyLaceyp</t>
  </si>
  <si>
    <t>tranevon</t>
  </si>
  <si>
    <t>Northern Virginia</t>
  </si>
  <si>
    <t>redd3451</t>
  </si>
  <si>
    <t>tripoley1966</t>
  </si>
  <si>
    <t>With the Coronavirus fears around GP travel, it seems like a great time for @Wizards_magic and @ChannelFireball to‚Ä¶ https://t.co/FZH0yK4wyp</t>
  </si>
  <si>
    <t>TexasLhurgoyfs</t>
  </si>
  <si>
    <t>full_kat</t>
  </si>
  <si>
    <t>a_duckington</t>
  </si>
  <si>
    <t>vshelford2</t>
  </si>
  <si>
    <t>pssir2</t>
  </si>
  <si>
    <t>MchlMccarthy</t>
  </si>
  <si>
    <t>Feedie3</t>
  </si>
  <si>
    <t>Man in his 40s used Toronto's public transit for several days before testing positive for #coronavirus 
https://t.co/JPtS6M8BqN</t>
  </si>
  <si>
    <t>Qtipduck</t>
  </si>
  <si>
    <t>SDQ</t>
  </si>
  <si>
    <t>sabriz16</t>
  </si>
  <si>
    <t>saku_nurminen</t>
  </si>
  <si>
    <t>DrKarenLonsdale</t>
  </si>
  <si>
    <t>Hong Kong, China take tougher approach, on protesters, including the young
https://t.co/lYaj1NiLnK‚Ä¶ https://t.co/6uZjOzFa5x</t>
  </si>
  <si>
    <t>PoonAlpha</t>
  </si>
  <si>
    <t>Eli_KTBFFH</t>
  </si>
  <si>
    <t>HAPPENING NOW: Officials at Jacksonville State University in east Alabama discuss 2 students who were exposed to co‚Ä¶ https://t.co/u15z6G37nl</t>
  </si>
  <si>
    <t>jawjab5</t>
  </si>
  <si>
    <t>* FACEBOOK SAYS IT IS CLOSING ITS LONDON OFFICES UNTIL MONDAY AFTER AN EMPLOYEE BASED IN SINGAPORE WHO HAS BEEN DIA‚Ä¶ https://t.co/yMbSc36Ij6</t>
  </si>
  <si>
    <t>brmf_rm</t>
  </si>
  <si>
    <t>betchalogmoto</t>
  </si>
  <si>
    <t>BethKneller</t>
  </si>
  <si>
    <t>Per√∫</t>
  </si>
  <si>
    <t>JhCalde</t>
  </si>
  <si>
    <t>Despite a mid-week rush of corporate bond supply, IHS Markit views COVID-19 to have lasting and sizeable adverse po‚Ä¶ https://t.co/QGr5esbuld</t>
  </si>
  <si>
    <t>EconomicRamblin</t>
  </si>
  <si>
    <t>Crystal Lake, IL</t>
  </si>
  <si>
    <t>We've updated our coverage with another closure apparently related to COVID-19, as well as added info from the‚Ä¶ https://t.co/ah2f9OSJkx</t>
  </si>
  <si>
    <t>PRidgeW_hoops</t>
  </si>
  <si>
    <t>demonickalfun</t>
  </si>
  <si>
    <t>MearaMira</t>
  </si>
  <si>
    <t>MaryKeithBare1</t>
  </si>
  <si>
    <t>crlsrodriguez</t>
  </si>
  <si>
    <t>near and far, mainly in Cannes</t>
  </si>
  <si>
    <t>Covid-19 : le cri d'alarme de David Lisnard
https://t.co/wEAH77erPi
#Nice06 
@villecannes 
@davidlisnard https://t.co/NLqV1eQbhh</t>
  </si>
  <si>
    <t>myroques</t>
  </si>
  <si>
    <t>talace</t>
  </si>
  <si>
    <t>Is COVID-19 a Pandemic? | March 2020 Update https://t.co/pBcTTLQtZP via @YouTube</t>
  </si>
  <si>
    <t>VortexBrito</t>
  </si>
  <si>
    <t>@GreatGameIndia Mystery: what is a typical range for duration of these COVID-19 infections ?
Please, no answers wi‚Ä¶ https://t.co/Gy0JpcFBhx</t>
  </si>
  <si>
    <t>jeffhxlt</t>
  </si>
  <si>
    <t>KTX</t>
  </si>
  <si>
    <t>youhatejordan</t>
  </si>
  <si>
    <t>AdrianPerez014</t>
  </si>
  <si>
    <t>Sartell, MN</t>
  </si>
  <si>
    <t>M_Van_Hoever55</t>
  </si>
  <si>
    <t>@ewong no...it's clearly much more effective to spread disinformation and refuse to test anyone unless it's already‚Ä¶ https://t.co/0IuoDC5B9c</t>
  </si>
  <si>
    <t>JackJon23031482</t>
  </si>
  <si>
    <t>trstnchvz</t>
  </si>
  <si>
    <t>Your Mind</t>
  </si>
  <si>
    <t>jimjimzen</t>
  </si>
  <si>
    <t>Mendota, IL</t>
  </si>
  <si>
    <t>TheVis59</t>
  </si>
  <si>
    <t>A group of volunteers in New York City are patrolling the streets to Asians from COVID-19 related hate crimes.‚Ä¶ https://t.co/6UihgkuQ0t</t>
  </si>
  <si>
    <t>CGTNOfficial</t>
  </si>
  <si>
    <t>San Sebasti√°n</t>
  </si>
  <si>
    <t>AlainOte</t>
  </si>
  <si>
    <t>httpmorrilla</t>
  </si>
  <si>
    <t>Her0fCanada</t>
  </si>
  <si>
    <t>mountain time</t>
  </si>
  <si>
    <t>lovedog7</t>
  </si>
  <si>
    <t>Matosinhos, Portugal</t>
  </si>
  <si>
    <t>sofsmagno</t>
  </si>
  <si>
    <t>vanwhoo22</t>
  </si>
  <si>
    <t>Trew_who</t>
  </si>
  <si>
    <t>ru4real21300</t>
  </si>
  <si>
    <t>ABC54256927</t>
  </si>
  <si>
    <t>JesseRolufs</t>
  </si>
  <si>
    <t>Onye_oma</t>
  </si>
  <si>
    <t>asmith702</t>
  </si>
  <si>
    <t>raniampi</t>
  </si>
  <si>
    <t>Barranquilla, Colombia</t>
  </si>
  <si>
    <t>Crissmer27</t>
  </si>
  <si>
    <t>Daryltakahashi7</t>
  </si>
  <si>
    <t>@Kokomothegreat @Bonnievee2017 Im sick of the softball questions.  Why not ask him things like: Do you feel guilty‚Ä¶ https://t.co/2r6nQMBONL</t>
  </si>
  <si>
    <t>dglnkle</t>
  </si>
  <si>
    <t>Ottery Saint Catchpole</t>
  </si>
  <si>
    <t>TheStardust77</t>
  </si>
  <si>
    <t>A group of volunteers in New York City are patrolling the streets to Asians from COVID-19 related hate crimes.‚Ä¶ https://t.co/VUeeKrQfeu</t>
  </si>
  <si>
    <t>cgtnamerica</t>
  </si>
  <si>
    <t>Redruth Cornwall</t>
  </si>
  <si>
    <t>Richard74579795</t>
  </si>
  <si>
    <t>timvandenack</t>
  </si>
  <si>
    <t>This is Planet Earth</t>
  </si>
  <si>
    <t>Lala11_7</t>
  </si>
  <si>
    <t>AmericanWhoaMan</t>
  </si>
  <si>
    <t>Thom_G_L</t>
  </si>
  <si>
    <t>dscarletx</t>
  </si>
  <si>
    <t>South Korea is using fast food-style drive-thrus to test for coronavirus https://t.co/vGZrV6YDBe https://t.co/Vq6M93abmz</t>
  </si>
  <si>
    <t>CBSNews</t>
  </si>
  <si>
    <t>McMahonBon</t>
  </si>
  <si>
    <t>@JamesFallows @atrupar 
this from a man that just days ago asked drug representitives couldn't they use the flu vac‚Ä¶ https://t.co/E4Eq200sxe</t>
  </si>
  <si>
    <t>PDucksneeze</t>
  </si>
  <si>
    <t>5imjk</t>
  </si>
  <si>
    <t>joshuabezaleel</t>
  </si>
  <si>
    <t>If you‚Äôve been drinking municipal water in Oklahoma then you‚Äôre immune from COVID-19</t>
  </si>
  <si>
    <t>kurt_levan</t>
  </si>
  <si>
    <t>Colorado, USA üèî</t>
  </si>
  <si>
    <t>Patti_in_CO</t>
  </si>
  <si>
    <t>36.0609¬∞N, 95.7975¬∞W</t>
  </si>
  <si>
    <t>Governor confirms COVID-19 case in Tulsa County https://t.co/XjmWIJu1CK https://t.co/UZdJVYdOVl</t>
  </si>
  <si>
    <t>GingersnapOnDL</t>
  </si>
  <si>
    <t>Garland, TX</t>
  </si>
  <si>
    <t>kmitchell2500</t>
  </si>
  <si>
    <t>I got a new phone, and it always knows me well enough to autocorrect "covid 19" to CORVID 14, all caps.
The future‚Ä¶ https://t.co/kMFXn95ZcP</t>
  </si>
  <si>
    <t>MinkasaurusRex</t>
  </si>
  <si>
    <t>@RatDadJoe With covid-19 possibly holding back e3, who knows, maybe that's rightüòÇ</t>
  </si>
  <si>
    <t>Rtas00</t>
  </si>
  <si>
    <t>5paceheart</t>
  </si>
  <si>
    <t>RichardALoftus1</t>
  </si>
  <si>
    <t>goodwlb</t>
  </si>
  <si>
    <t>KhalidSaif92</t>
  </si>
  <si>
    <t>AshleyMorrisse2</t>
  </si>
  <si>
    <t>London, Ontario, Canada</t>
  </si>
  <si>
    <t>Anton_P_Nym</t>
  </si>
  <si>
    <t>liltylenolpm</t>
  </si>
  <si>
    <t>NACE con to monitor COVID-19.  With six cases in the Houston area we are concerned about hosting an event in the ci‚Ä¶ https://t.co/YVSqx2JrjA</t>
  </si>
  <si>
    <t>DonnaPrause</t>
  </si>
  <si>
    <t>East Kilbride, Scotland</t>
  </si>
  <si>
    <t>joshclark_17</t>
  </si>
  <si>
    <t>elhuronrafa</t>
  </si>
  <si>
    <t>Lo√üburg, Deutschland</t>
  </si>
  <si>
    <t>glurax</t>
  </si>
  <si>
    <t>avanlul99</t>
  </si>
  <si>
    <t>phil_ebby</t>
  </si>
  <si>
    <t>Sechskies Land</t>
  </si>
  <si>
    <t>xiazeronine</t>
  </si>
  <si>
    <t>carolstamey</t>
  </si>
  <si>
    <t>Warrington,UK</t>
  </si>
  <si>
    <t>Kelly_Ainsworth</t>
  </si>
  <si>
    <t>Brexit induced Hell</t>
  </si>
  <si>
    <t>MiftyJackson</t>
  </si>
  <si>
    <t>#TrumpRussiaCollusion</t>
  </si>
  <si>
    <t>Veganforlife111</t>
  </si>
  <si>
    <t>they/it</t>
  </si>
  <si>
    <t>CSCrematorium</t>
  </si>
  <si>
    <t>2 people tested positive for coronavirus after visiting the Philippines, and we only have what.. less than 10 confi‚Ä¶ https://t.co/u6sVEcjaeE</t>
  </si>
  <si>
    <t>PixieWHK</t>
  </si>
  <si>
    <t>DoombotQ</t>
  </si>
  <si>
    <t>SailorAnime</t>
  </si>
  <si>
    <t>machemahehe</t>
  </si>
  <si>
    <t>I spoke with @VP Pence and Dr. Robert Redfield, Director of @CDCgov today. I asked them to remove restrictions on t‚Ä¶ https://t.co/FPTS73K1cU</t>
  </si>
  <si>
    <t>marinagamba1909</t>
  </si>
  <si>
    <t>Not bel-air</t>
  </si>
  <si>
    <t>ZanderMurff</t>
  </si>
  <si>
    <t>goblinstack</t>
  </si>
  <si>
    <t>BREAKING: Seattle reports 4 new cases of #CoronaVirus in King County, bring total Covid-19 cases in the county to 5‚Ä¶ https://t.co/S0fnC23TkV</t>
  </si>
  <si>
    <t>TrulyUB</t>
  </si>
  <si>
    <t>StNaija</t>
  </si>
  <si>
    <t>@EliasToufexis ‚ÄúCome and take it.‚Äù 
Joe goes &amp;amp; takes it because there‚Äôs a trigger lock on it rendering the less tha‚Ä¶ https://t.co/QYndlpAU6R</t>
  </si>
  <si>
    <t>JKraez</t>
  </si>
  <si>
    <t>Upstate South Carolina</t>
  </si>
  <si>
    <t>lisaarbogrant</t>
  </si>
  <si>
    <t>"I'm no expert on COVID-19 but this is The Cure." https://t.co/otKDOmeag2</t>
  </si>
  <si>
    <t>ikaneti</t>
  </si>
  <si>
    <t>tbrooke2</t>
  </si>
  <si>
    <t>jb89749</t>
  </si>
  <si>
    <t>glenntenney</t>
  </si>
  <si>
    <t>ebner_jane</t>
  </si>
  <si>
    <t>IoDivulgoForte</t>
  </si>
  <si>
    <t>JaiJai_66</t>
  </si>
  <si>
    <t>el_paw</t>
  </si>
  <si>
    <t>Newton, NJ</t>
  </si>
  <si>
    <t>Schools are preparing for the novel coronavirus as Mount Olive School District closes to students Monday to prepare‚Ä¶ https://t.co/AMB9GrFwxx</t>
  </si>
  <si>
    <t>NJHerald</t>
  </si>
  <si>
    <t>On the Web</t>
  </si>
  <si>
    <t>Coronavirus in Scotland: Five new Covid-19 cases confirmed, taking total to 11 | The Scotsman https://t.co/1yv0ILzaqR #SmartNews</t>
  </si>
  <si>
    <t>MihaiScorobete</t>
  </si>
  <si>
    <t>they/aer</t>
  </si>
  <si>
    <t>MU5HR00MZ</t>
  </si>
  <si>
    <t>Xavierthegr8</t>
  </si>
  <si>
    <t>YorkieScho</t>
  </si>
  <si>
    <t>shrewst</t>
  </si>
  <si>
    <t>PithyCherub</t>
  </si>
  <si>
    <t>moonbird</t>
  </si>
  <si>
    <t>MAROSFO</t>
  </si>
  <si>
    <t>Leaky Cauldron</t>
  </si>
  <si>
    <t>Update.. Org lain kat office dia semua kena tahan ward.. Except my gf n belle.. One thing bout belle ni, sejak covi‚Ä¶ https://t.co/ZBiVwYR9hN</t>
  </si>
  <si>
    <t>syzwnmnsoor</t>
  </si>
  <si>
    <t>I get to work from home Monday as FSU tests the work from home option if the COVID-19 gets bad.</t>
  </si>
  <si>
    <t>alexchiz</t>
  </si>
  <si>
    <t>NoVA</t>
  </si>
  <si>
    <t>mphillig</t>
  </si>
  <si>
    <t xml:space="preserve">Sicklerville, NJ </t>
  </si>
  <si>
    <t>Read the full letter here: https://t.co/nbTjJkmi5W</t>
  </si>
  <si>
    <t>Brittan84613360</t>
  </si>
  <si>
    <t>lukasvlcek</t>
  </si>
  <si>
    <t>Lincoln, CA, USA</t>
  </si>
  <si>
    <t>Watch @kcranews's broadcast: CORONAVIRUS UPDATE: Yolo County officials speak after a woman becomes the first in the‚Ä¶ https://t.co/YR7mZJxtrF</t>
  </si>
  <si>
    <t>westbase</t>
  </si>
  <si>
    <t>We know everyone is worried about COVID-19, but bullying and attacking people who have caught it only makes the sit‚Ä¶ https://t.co/Foz0442qnS</t>
  </si>
  <si>
    <t>CHELYY9891</t>
  </si>
  <si>
    <t>JohnMiyagi</t>
  </si>
  <si>
    <t>renaissanceth0t</t>
  </si>
  <si>
    <t>afterburner79</t>
  </si>
  <si>
    <t>Frustrating &amp;amp; infuriating‚Äîthe 1 million test kits promised by now, nowhere to be found. Testing is key to stop spre‚Ä¶ https://t.co/NoUolbWIBC</t>
  </si>
  <si>
    <t>27sportsman</t>
  </si>
  <si>
    <t>omairraslam</t>
  </si>
  <si>
    <t>ShannonBarnet</t>
  </si>
  <si>
    <t>Georgia17753006</t>
  </si>
  <si>
    <t>Tierra del Fuego Usuahia</t>
  </si>
  <si>
    <t>AzaNaza_</t>
  </si>
  <si>
    <t>Somewhere in Germany</t>
  </si>
  <si>
    <t>montypython731</t>
  </si>
  <si>
    <t>WNY</t>
  </si>
  <si>
    <t>caseysch</t>
  </si>
  <si>
    <t>clever_maiden</t>
  </si>
  <si>
    <t>So far out of everyone in the world COVID-19 has been confirmed to infect 0.001% of the population and has managed‚Ä¶ https://t.co/fZYcAQVgdq</t>
  </si>
  <si>
    <t>QuentinTingle</t>
  </si>
  <si>
    <t>February 26: Trump: ‚ÄúWe are at only 15 people. Soon 5 people. Maybe then only one‚Äú 
March 6: Johns Hopkins: 309 co‚Ä¶ https://t.co/AS7WQUC9SA</t>
  </si>
  <si>
    <t>bmclements2</t>
  </si>
  <si>
    <t>https://t.co/zLik10KFkB another trump asskisser showing his license to practice medicine? Sitdown and SHUTUP, gov.</t>
  </si>
  <si>
    <t>just_old_joe</t>
  </si>
  <si>
    <t>I played around a bit with data on COVID-19 in Italy vs China. Here‚Äôs a few interesting findings (more will hopeful‚Ä¶ https://t.co/W7WEbNMM5P</t>
  </si>
  <si>
    <t>chris_breu</t>
  </si>
  <si>
    <t>LeaHarth</t>
  </si>
  <si>
    <t>Maracaibo, Venezuela</t>
  </si>
  <si>
    <t>antom65</t>
  </si>
  <si>
    <t>Cordoba Veracruz</t>
  </si>
  <si>
    <t>Franktremonti</t>
  </si>
  <si>
    <t>lorileistorm</t>
  </si>
  <si>
    <t>Chicago burbs</t>
  </si>
  <si>
    <t>Northern #Italy is approx. 2-3 weeks ahead of #France, #Swiss and #Germany. #COVID_19 out of control is a grinding‚Ä¶ https://t.co/QSE0sv4BP8</t>
  </si>
  <si>
    <t>3Xtraders</t>
  </si>
  <si>
    <t>Kimkmcdaniel1</t>
  </si>
  <si>
    <t>RedMC6</t>
  </si>
  <si>
    <t>atlanta, ga</t>
  </si>
  <si>
    <t>ColleenCaporal</t>
  </si>
  <si>
    <t>In the midst of #Covid-19, vulnerable people hear a lot of sanctimonious crap about how "it's no big deal as long a‚Ä¶ https://t.co/kNaz8jfFCR</t>
  </si>
  <si>
    <t>As the virus that causes coronavirus (COVID-19) continues to spread, Buncombe County health officials are informing‚Ä¶ https://t.co/DXlI6aMiaG</t>
  </si>
  <si>
    <t>WLOS_13</t>
  </si>
  <si>
    <t>DOLE: Working from home is a viable solution to protect labor force from COVID-19 https://t.co/vwuALueaMI</t>
  </si>
  <si>
    <t>deejaywhite</t>
  </si>
  <si>
    <t>OscarRoque01</t>
  </si>
  <si>
    <t>@yayitsrob @chrislhayes @alexismadrigal As of a week ago, the Province of British Columbia, population approximatel‚Ä¶ https://t.co/dGQyPo5gjR</t>
  </si>
  <si>
    <t>@PeterCooper @stevecoady @SexCounseling @elonmusk How are you this stupid? The flu show symptoms in a day or two an‚Ä¶ https://t.co/huHdi0Dvyv</t>
  </si>
  <si>
    <t>MarzolaMagic</t>
  </si>
  <si>
    <t>cha2ta2</t>
  </si>
  <si>
    <t>JohnGrumble</t>
  </si>
  <si>
    <t>itssssssGuil</t>
  </si>
  <si>
    <t xml:space="preserve"> New Orleans</t>
  </si>
  <si>
    <t>rachelmooremd</t>
  </si>
  <si>
    <t>I noticed a question to @VP about whether or not political rallies should be canceled because of COVID-19.‚Ä¶ https://t.co/lxOYswiciv</t>
  </si>
  <si>
    <t>briandb03</t>
  </si>
  <si>
    <t>Milky way, solar system, Earth</t>
  </si>
  <si>
    <t>MatthewUselmann</t>
  </si>
  <si>
    <t>Carlos201070</t>
  </si>
  <si>
    <t>Northridge, Los Angeles</t>
  </si>
  <si>
    <t>navisicles</t>
  </si>
  <si>
    <t>The first patient in Florida to be hospitalized with coronavirus has been discharged from Doctors Hospital of Saras‚Ä¶ https://t.co/gBI4isoYd9</t>
  </si>
  <si>
    <t>Tiuchis10</t>
  </si>
  <si>
    <t>_SamuelRichards</t>
  </si>
  <si>
    <t>The Nations Capital üá∫üá∏</t>
  </si>
  <si>
    <t>therealsamad_</t>
  </si>
  <si>
    <t>COVID-19 is going to ruin Mulan‚Äôs opening hardbody.</t>
  </si>
  <si>
    <t>collinquinlivan</t>
  </si>
  <si>
    <t>lliiiiiiichard</t>
  </si>
  <si>
    <t>Shrewsbury, MA</t>
  </si>
  <si>
    <t>Holobrine</t>
  </si>
  <si>
    <t>reggaepotter1</t>
  </si>
  <si>
    <t>justyna_mleczko</t>
  </si>
  <si>
    <t>eto_nam_</t>
  </si>
  <si>
    <t>r_noren</t>
  </si>
  <si>
    <t>Taiwan and Australian residents who came back from Phils to their respective countries were tested positive of COVI‚Ä¶ https://t.co/7gMDweFBqL</t>
  </si>
  <si>
    <t>iamrainbandril</t>
  </si>
  <si>
    <t>TamsinMaru</t>
  </si>
  <si>
    <t>37¬∞N,-122¬∞W üìç 40¬∞N,-74¬∞W</t>
  </si>
  <si>
    <t>Also confirmed case of Covid-19 in Cherry Hill. Covid is definitely at our doorstep.</t>
  </si>
  <si>
    <t>OhSooKay</t>
  </si>
  <si>
    <t xml:space="preserve">Sulaymaniyah - Dubai </t>
  </si>
  <si>
    <t>abdulkarim_shad</t>
  </si>
  <si>
    <t>COVID-19 update from Public Health ‚Äì Seattle &amp;amp; King County. ReadMore: https://t.co/XySTnO4j9G  #CoronaVirus‚Ä¶ https://t.co/cItab80oPc</t>
  </si>
  <si>
    <t>pandemicflucare</t>
  </si>
  <si>
    <t>_melissa_porter</t>
  </si>
  <si>
    <t>Another example that the Trump administration is not mounting a whole-of-government response to COVID-19:
Today's‚Ä¶ https://t.co/cVn2Fxs6iL</t>
  </si>
  <si>
    <t>dianebpr</t>
  </si>
  <si>
    <t>West Village, Manhattan</t>
  </si>
  <si>
    <t>ImTooSober4This</t>
  </si>
  <si>
    <t>DCORDinator</t>
  </si>
  <si>
    <t>EagleSheryle</t>
  </si>
  <si>
    <t>dukeofmalang</t>
  </si>
  <si>
    <t>SeraofRlyeh</t>
  </si>
  <si>
    <t>YukuEChat</t>
  </si>
  <si>
    <t>Indiana USA</t>
  </si>
  <si>
    <t>Promqueen1976</t>
  </si>
  <si>
    <t>galaxy far far away</t>
  </si>
  <si>
    <t>chick_on_beer</t>
  </si>
  <si>
    <t>Cortland, NY</t>
  </si>
  <si>
    <t>Information regarding the District's preparedness in response to the ongoing health concerns related to the COVID-1‚Ä¶ https://t.co/97jhzg4RWR</t>
  </si>
  <si>
    <t>kati_coon</t>
  </si>
  <si>
    <t>DHS Acting Director Chad Wolf Acknowledges COVID-19 Threat at the Border   https://t.co/FaQJfWKBki</t>
  </si>
  <si>
    <t>DavidGoldberg14</t>
  </si>
  <si>
    <t>chloecrockett</t>
  </si>
  <si>
    <t>EvanSwinehart1</t>
  </si>
  <si>
    <t>The Village</t>
  </si>
  <si>
    <t>Charl_Davies89</t>
  </si>
  <si>
    <t>CelStPierre</t>
  </si>
  <si>
    <t>ThierryWetzel</t>
  </si>
  <si>
    <t>getmoney1947</t>
  </si>
  <si>
    <t>Irilamanar</t>
  </si>
  <si>
    <t>AduAgyeiSamuel2</t>
  </si>
  <si>
    <t>GeorgeAylett</t>
  </si>
  <si>
    <t>chalistori</t>
  </si>
  <si>
    <t>Somewhere achieving my dreams.</t>
  </si>
  <si>
    <t>StevannaNK</t>
  </si>
  <si>
    <t>dyanakhai</t>
  </si>
  <si>
    <t>The health and welfare of our community is of the utmost importance, and we acknowledge the concerns and efforts to‚Ä¶ https://t.co/3Ag8OYRkYt</t>
  </si>
  <si>
    <t>promises4progre</t>
  </si>
  <si>
    <t>gusreytav</t>
  </si>
  <si>
    <t>Lucille22965107</t>
  </si>
  <si>
    <t>Truro, Cornwall</t>
  </si>
  <si>
    <t>GazzardSarahJ</t>
  </si>
  <si>
    <t>Imama_Bokhari</t>
  </si>
  <si>
    <t>makeartpeace</t>
  </si>
  <si>
    <t>Harrisonburg, VA</t>
  </si>
  <si>
    <t>sarahewhitley</t>
  </si>
  <si>
    <t>Michael35153754</t>
  </si>
  <si>
    <t>Green Lake, Seattle</t>
  </si>
  <si>
    <t>miaklarich</t>
  </si>
  <si>
    <t>IThinkImLost2</t>
  </si>
  <si>
    <t>bookwormfoodie</t>
  </si>
  <si>
    <t>Florence, SC</t>
  </si>
  <si>
    <t>@foxnews @OANN guys when are we going to start blasting the dems for their open borders policies that are probably‚Ä¶ https://t.co/dwxD91Bmcc</t>
  </si>
  <si>
    <t>FNPGeorgeH</t>
  </si>
  <si>
    <t>simon95252</t>
  </si>
  <si>
    <t xml:space="preserve">Southern Cross üá∫üá∏üáπüá≠ </t>
  </si>
  <si>
    <t>Shocking New Study Concludes That The ‚ÄúBest Case Scenario‚Äù For A COVID-19 Pandemic Is 15 Million Dead üò±üò∑ü§ßü§ïü§í https://t.co/I7IpwJwDUN</t>
  </si>
  <si>
    <t>aragav8r</t>
  </si>
  <si>
    <t>Two COVID-19 research projects led by St. Michael‚Äôs Hospital‚Äôs have received federal funding through the Canadian I‚Ä¶ https://t.co/Xz0BqLfQe6</t>
  </si>
  <si>
    <t>srikrishnanRU</t>
  </si>
  <si>
    <t>fosterclf</t>
  </si>
  <si>
    <t>boldollie</t>
  </si>
  <si>
    <t>nanciedance</t>
  </si>
  <si>
    <t>The American Israel Public Affairs Committee (AIPAC) is reporting that two people who attended their conference hav‚Ä¶ https://t.co/7e6ac7k5gO</t>
  </si>
  <si>
    <t>Dragonfly_Drama</t>
  </si>
  <si>
    <t>Western St Andrew</t>
  </si>
  <si>
    <t>st_western</t>
  </si>
  <si>
    <t>aughtnom</t>
  </si>
  <si>
    <t>@BSTImaging guidance on #COVID„Éº19 #coronvirusuk
https://t.co/wNWGRN1YYc</t>
  </si>
  <si>
    <t>Lake Zurich, IL</t>
  </si>
  <si>
    <t>Last week, there were 15 cases of COVID-19 in the US.
Today, there are 233.
Next week, there will be 5,000.
We d‚Ä¶ https://t.co/u36L08KzVJ</t>
  </si>
  <si>
    <t>DanMarkEx</t>
  </si>
  <si>
    <t>University of Washington switches to virtual classes after staff member tests positive for covid-19 https://t.co/sAAxq1W85H</t>
  </si>
  <si>
    <t>kureus2noyue</t>
  </si>
  <si>
    <t>hmiller3x</t>
  </si>
  <si>
    <t>KristiGoodwin44</t>
  </si>
  <si>
    <t>adlan611</t>
  </si>
  <si>
    <t>Entre CDG, CMN et MPL</t>
  </si>
  <si>
    <t>@cosmocroc Covid-19 liked your tweet</t>
  </si>
  <si>
    <t>nianiaoffline</t>
  </si>
  <si>
    <t>Out there.</t>
  </si>
  <si>
    <t>@MysterySolvent Gasoline, it kills COVid 19</t>
  </si>
  <si>
    <t>alanbolt</t>
  </si>
  <si>
    <t>Today in ‚Äúoof.‚Äù https://t.co/LIT6fMy4gq</t>
  </si>
  <si>
    <t>ErikBrojas</t>
  </si>
  <si>
    <t>@a_picazo two weeks ago, a doctor at a new york hospital was on msnbc indicating the hospital had no way of testing‚Ä¶ https://t.co/IjbfI5gSUO</t>
  </si>
  <si>
    <t>HereToEmphasize</t>
  </si>
  <si>
    <t>Singing the blues in red state</t>
  </si>
  <si>
    <t>Here is a link to a #COVID„Éº19 map provided by John Hopkins:  https://t.co/aNHQOv4siv
It is a global, interactive m‚Ä¶ https://t.co/He5Gdz7Ucs</t>
  </si>
  <si>
    <t>Be_Benevolent</t>
  </si>
  <si>
    <t>lower orbit</t>
  </si>
  <si>
    <t>khtagh</t>
  </si>
  <si>
    <t>Unlike an invasion of hostile space aliens, COVID-19 didn't started attacking the US https://t.co/gzwWfekMDY</t>
  </si>
  <si>
    <t>Shago57</t>
  </si>
  <si>
    <t>SuperTailsPage</t>
  </si>
  <si>
    <t>DanielEuro12</t>
  </si>
  <si>
    <t>Hala_Kamal1</t>
  </si>
  <si>
    <t>DET</t>
  </si>
  <si>
    <t>GabeGedda</t>
  </si>
  <si>
    <t>yellingatwind</t>
  </si>
  <si>
    <t>AASporle</t>
  </si>
  <si>
    <t>tdw1122</t>
  </si>
  <si>
    <t>mariaaammm123</t>
  </si>
  <si>
    <t>WinWithMalliard</t>
  </si>
  <si>
    <t>adammpark</t>
  </si>
  <si>
    <t>Kulim, Kedah</t>
  </si>
  <si>
    <t>uuudin_</t>
  </si>
  <si>
    <t>Mount Warren Park, Brisbane</t>
  </si>
  <si>
    <t>Michael60265952</t>
  </si>
  <si>
    <t>ysamanrique__</t>
  </si>
  <si>
    <t>Naples via Miami via Innsbruck</t>
  </si>
  <si>
    <t>.@tellfern looked at whether the coronavirus could threaten Southwest Florida‚Äôs booming economy: https://t.co/kg8Cb6DcfN</t>
  </si>
  <si>
    <t>PatJRiley</t>
  </si>
  <si>
    <t>West Norwood</t>
  </si>
  <si>
    <t>@abcpoppins @8rthur2019 @TheStephenRalph Hi Liz, its not technically flu, its a different family of viruses. Corona‚Ä¶ https://t.co/R2ddzrTZvI</t>
  </si>
  <si>
    <t>Iskandar64</t>
  </si>
  <si>
    <t>Panawahpskek</t>
  </si>
  <si>
    <t>LovelySophieBug</t>
  </si>
  <si>
    <t>#Covid_19 personified. Who wants to watch that? Yeek. https://t.co/bzlnNlScId</t>
  </si>
  <si>
    <t>redand51ue</t>
  </si>
  <si>
    <t>slimekat</t>
  </si>
  <si>
    <t>pvandck</t>
  </si>
  <si>
    <t>Phoenix, Arizona</t>
  </si>
  <si>
    <t>medicatedboy</t>
  </si>
  <si>
    <t>Independence, MO</t>
  </si>
  <si>
    <t>According to Vietnamese news papers, this is true. https://t.co/gG6mFE7T1V
I can't seem to confirm that they are c‚Ä¶ https://t.co/wkMCNV9ppE</t>
  </si>
  <si>
    <t>JackShawhan</t>
  </si>
  <si>
    <t>SteveMatarazzo</t>
  </si>
  <si>
    <t>Amanda Tapping's April fan convention in London has been postponed, due to the global spread of the COVID-19 corona‚Ä¶ https://t.co/wWL3Vyh1TT</t>
  </si>
  <si>
    <t>SquirrelMoose59</t>
  </si>
  <si>
    <t>criesinirish</t>
  </si>
  <si>
    <t>Halifax, Nova Scotia</t>
  </si>
  <si>
    <t>k_cawsey</t>
  </si>
  <si>
    <t>Graduated and in Debt</t>
  </si>
  <si>
    <t>superhilarty</t>
  </si>
  <si>
    <t>My heart is with bailey warren</t>
  </si>
  <si>
    <t>.@JoeBiden if your campaign wants to talk about covid-19 then could you please present a plan and push the government to do better right now</t>
  </si>
  <si>
    <t>yourmandaniel</t>
  </si>
  <si>
    <t>StormInMyHeart</t>
  </si>
  <si>
    <t>yobettergo</t>
  </si>
  <si>
    <t>@RepKatiePorter @Rosa_DeLauro @RepUnderwood No matter how you look at it, COVID-19 tests that are low cost or free‚Ä¶ https://t.co/ubq0Bfeubo</t>
  </si>
  <si>
    <t>pam_rr</t>
  </si>
  <si>
    <t>Today, Wikimedia's Executive Director @krmaher shared the steps we're taking to protect employees and prevent the s‚Ä¶ https://t.co/C6JEihhlOA</t>
  </si>
  <si>
    <t>davidgerard</t>
  </si>
  <si>
    <t>san juan de la maguana rep.dom</t>
  </si>
  <si>
    <t>carlosmanuelpe2</t>
  </si>
  <si>
    <t>@Aerohaveno Good call - tea candles are the new gas masks, so I heard. Especially the ones with citronella. Deters‚Ä¶ https://t.co/9PMf8nAETh</t>
  </si>
  <si>
    <t>Aerohaveno</t>
  </si>
  <si>
    <t>Santa Monica</t>
  </si>
  <si>
    <t>lrb23</t>
  </si>
  <si>
    <t xml:space="preserve">Adulting - Portugal </t>
  </si>
  <si>
    <t>anatweetslots</t>
  </si>
  <si>
    <t>OlivCarmel</t>
  </si>
  <si>
    <t>tomcox60</t>
  </si>
  <si>
    <t>Greenwood, IN</t>
  </si>
  <si>
    <t>After much consideration, we‚Äôre no longer exhibiting at #MODEX2020 due to heightened concerns around COVID-19. Whil‚Ä¶ https://t.co/Eh63z9oegX</t>
  </si>
  <si>
    <t>BigEyedFisch</t>
  </si>
  <si>
    <t>Under the mullahs‚Äô rule, every natural calamity and every preventable problem from the #Coronavirus (COVID-19) to f‚Ä¶ https://t.co/teXVqaPqwz</t>
  </si>
  <si>
    <t>saltlakechamber</t>
  </si>
  <si>
    <t>BalloonStrings</t>
  </si>
  <si>
    <t>Dupax del Norte,Nueva Vizcaya</t>
  </si>
  <si>
    <t>The clock ticks,and time moves on,as well as the spread of the virus continious to afflicts..take necessary precaut‚Ä¶ https://t.co/XhZiRj0GbA</t>
  </si>
  <si>
    <t>fghadvertising</t>
  </si>
  <si>
    <t xml:space="preserve">Milky Way </t>
  </si>
  <si>
    <t>EmilyEmEmEmi</t>
  </si>
  <si>
    <t>Facts About Novel Coronavirus And How To Prevent COVID-19-Seattle Times https://t.co/q9hf49P8p7 https://t.co/WQzzl9BtGB</t>
  </si>
  <si>
    <t>1067theEagle</t>
  </si>
  <si>
    <t>Ft. Worth, TX</t>
  </si>
  <si>
    <t>Responding to public concern over COVID-19, Bishop Reed issues guidelines for congregations. https://t.co/Qb65YxIhFK</t>
  </si>
  <si>
    <t>hootjjj</t>
  </si>
  <si>
    <t>#BREAKING
"We're estimating 30 to 40 percent of Tehran's population will be infected with COVID-19 by March 20," sa‚Ä¶ https://t.co/aQ232UkP3h</t>
  </si>
  <si>
    <t>ElMonoEstresado</t>
  </si>
  <si>
    <t>DETROIT</t>
  </si>
  <si>
    <t>Steelelwalker</t>
  </si>
  <si>
    <t>Congratulations to @UCalgary! 
"This morning the University of Calgary announced the receipt of $1.6 million from‚Ä¶ https://t.co/lKmcdtJz2e</t>
  </si>
  <si>
    <t>ctmagnus</t>
  </si>
  <si>
    <t>CBC has confirmed ATB has closed its Sage Hill and Creekside branches due to Calgary's presumptive COVID-19 case.</t>
  </si>
  <si>
    <t>Came across this dashboard from Johns Hopkins University that visualizes COVID-19 data and found it helpful enough‚Ä¶ https://t.co/tPcKmbCqh8</t>
  </si>
  <si>
    <t>daverodgers</t>
  </si>
  <si>
    <t>If there's a must-read writer on the COVID-19 coronavirus it's clearly @jameshamblin. He saw much of where we are n‚Ä¶ https://t.co/f8GafdPyf7</t>
  </si>
  <si>
    <t>plainaffinity</t>
  </si>
  <si>
    <t>randyallran</t>
  </si>
  <si>
    <t>Philadelphia PA</t>
  </si>
  <si>
    <t>ripplepig</t>
  </si>
  <si>
    <t>Use these guidelines to help prevent the spread of the #CoronaVirus in the workplace: https://t.co/no56t0Zixy https://t.co/9RLDvg4XRK</t>
  </si>
  <si>
    <t>ellen_feeney</t>
  </si>
  <si>
    <t>therealestcisco</t>
  </si>
  <si>
    <t>Portrush, Northern Ireland</t>
  </si>
  <si>
    <t>Resuscitation Council UK has published statements on COVID-19 (#Coronavirus.) These are designed to inform both hea‚Ä¶ https://t.co/eBQ6sLILxB</t>
  </si>
  <si>
    <t>stephresus</t>
  </si>
  <si>
    <t>The only way to guarantee you don't get COVID-19 is to ensure your BAC is too high for it to survive #medicalfacts‚Ä¶ https://t.co/Uopk00IoHf</t>
  </si>
  <si>
    <t>TitillatingTrav</t>
  </si>
  <si>
    <t>re_si_st</t>
  </si>
  <si>
    <t>Novacula_Occami</t>
  </si>
  <si>
    <t>Trumplican20202</t>
  </si>
  <si>
    <t>Berea, KY</t>
  </si>
  <si>
    <t>ricejerryjr</t>
  </si>
  <si>
    <t>Governor Polis said they don‚Äôt know whether the man who tested positive for COVID-19 while visiting Summit County w‚Ä¶ https://t.co/cJMXRTFKG5</t>
  </si>
  <si>
    <t>orcid.org/0000-0002-6495-1759</t>
  </si>
  <si>
    <t>As the #COVID19 #outbreak evolves, comparisons have been made with #influenza. Both cause respiratory disease but t‚Ä¶ https://t.co/hoqrcBJ8z7</t>
  </si>
  <si>
    <t>docdez</t>
  </si>
  <si>
    <t>RhondaR19242500</t>
  </si>
  <si>
    <t>KimRHolmes2</t>
  </si>
  <si>
    <t>We encourage our staff, partners, volunteer communities, and everyone to take care of themselves during this time,‚Ä¶ https://t.co/uh90KvTnWo</t>
  </si>
  <si>
    <t>anthonybarclay0</t>
  </si>
  <si>
    <t>Kitchener, Ontario</t>
  </si>
  <si>
    <t>that_phidoan</t>
  </si>
  <si>
    <t>pamela_guth</t>
  </si>
  <si>
    <t>We're all told to do it‚Äîbut why? Here's how handwashing and hand sanitizing actually work to combat the spread of d‚Ä¶ https://t.co/W10lD51kXn</t>
  </si>
  <si>
    <t>gzzhujoy</t>
  </si>
  <si>
    <t>@ThePeanutFox @disclosetv @elonmusk urm OK, you said COVID-19 spreads less efficiently than flu, i posted this airb‚Ä¶ https://t.co/LUr8ibEtVJ</t>
  </si>
  <si>
    <t>The_Reddgie</t>
  </si>
  <si>
    <t>It would be a better use of her time to work on the Covid-19 outbreak in her congressional area. https://t.co/b9IlH2e1V8</t>
  </si>
  <si>
    <t>GreywolfP</t>
  </si>
  <si>
    <t>Amsterdam, Noord-Holland</t>
  </si>
  <si>
    <t>GoaTranceNET</t>
  </si>
  <si>
    <t>MattHsu8</t>
  </si>
  <si>
    <t>straal99</t>
  </si>
  <si>
    <t>COVID-19 reminds us we're far more similar to each other than we are different. We can be stricken by the same dise‚Ä¶ https://t.co/UsgivCUyeF</t>
  </si>
  <si>
    <t>KKJRyn</t>
  </si>
  <si>
    <t>Maracaibo. Edo. Zulia.</t>
  </si>
  <si>
    <t>PROYECTERRYPLAG</t>
  </si>
  <si>
    <t>Official Twitter Account</t>
  </si>
  <si>
    <t>With COVID-19 Impact Still Unfolding, BSP May Revisit Monetary Stance
https://t.co/wk1QgZ2sqy‚Ä¶ https://t.co/uXUn3u0jQD</t>
  </si>
  <si>
    <t>BlackPearl_Inc</t>
  </si>
  <si>
    <t>Phx7auto</t>
  </si>
  <si>
    <t>Upstate College</t>
  </si>
  <si>
    <t>Corona Virus is in Cherry Hill, right next to me.  Not to freak you out, but this is probably going to explode in c‚Ä¶ https://t.co/cAF494ynnG</t>
  </si>
  <si>
    <t>TonyDiGerolamo</t>
  </si>
  <si>
    <t>UPDATE: "In response to calls the Chicago Election Board has received from nursing homes, the Board will not be usi‚Ä¶ https://t.co/X9q3bejCBB</t>
  </si>
  <si>
    <t>capitolfax</t>
  </si>
  <si>
    <t>Isabellmontano</t>
  </si>
  <si>
    <t>EusebioPtolomeu</t>
  </si>
  <si>
    <t>On the quarantined liner off the coast of California, 45 passengers have been tested for COVID-19, with half provin‚Ä¶ https://t.co/iFTX3Pppfl</t>
  </si>
  <si>
    <t>The Department of Health has confirmed a patient with underlying health issues being treated at Milton Keynes Unive‚Ä¶ https://t.co/UsDvn9zfaE</t>
  </si>
  <si>
    <t>Louisville Kentucky</t>
  </si>
  <si>
    <t>Kentucky confirms its first case of COVID-19 | Lexington Herald Leader https://t.co/JsgAzUxoXK</t>
  </si>
  <si>
    <t>DonRenn01</t>
  </si>
  <si>
    <t>The land of Gods</t>
  </si>
  <si>
    <t>OneiranN</t>
  </si>
  <si>
    <t>_SamanthaTee</t>
  </si>
  <si>
    <t>cool guy politicizing the CDC with a campaign hat and by equating the COVID-19 tests to his call with Ukraine... https://t.co/ZnEYQW0Vh9</t>
  </si>
  <si>
    <t>cosmosderailed</t>
  </si>
  <si>
    <t>Can't help feeling there is a World hidden agenda with this  Covid 19 virus, just not worked out what it is.</t>
  </si>
  <si>
    <t>Smokey29773580</t>
  </si>
  <si>
    <t>ZadehS</t>
  </si>
  <si>
    <t>Bad Wildbad, Deutschland</t>
  </si>
  <si>
    <t>ChasBlackwell3</t>
  </si>
  <si>
    <t>@_sillyilly Well I‚Äôll be in San Antonio to see my favorite band now since they rescheduled the SX show there (paid‚Ä¶ https://t.co/BcEr9V8Wm2</t>
  </si>
  <si>
    <t>Sully1432</t>
  </si>
  <si>
    <t>Alkmaar Nrd-Holland, Nederland</t>
  </si>
  <si>
    <t>Please assume that COVID-19 is currently being widely transmitted without detection in the Netherlands. The RIVM st‚Ä¶ https://t.co/9b3mB5ZMea</t>
  </si>
  <si>
    <t>Finding_Isobel</t>
  </si>
  <si>
    <t>Due to the regime‚Äôs criminal cover-up and mismanagement of medical and health care resources, the death toll for th‚Ä¶ https://t.co/EHsGxMYaRn</t>
  </si>
  <si>
    <t>ZetaInes</t>
  </si>
  <si>
    <t>rizal</t>
  </si>
  <si>
    <t>positivity1101</t>
  </si>
  <si>
    <t>maggie_glynn1</t>
  </si>
  <si>
    <t>delaney_toone</t>
  </si>
  <si>
    <t>Wien, √ñsterreich</t>
  </si>
  <si>
    <t>keewa</t>
  </si>
  <si>
    <t>Oddpaula</t>
  </si>
  <si>
    <t>Please can someone tell me if this is real... #COVID -19 https://t.co/Mvl6o7d73V</t>
  </si>
  <si>
    <t>Raymoniya</t>
  </si>
  <si>
    <t>Lisa18565548</t>
  </si>
  <si>
    <t>New covid 19 cluster linked to Egyptian cruise https://t.co/tWJcNbXdkh</t>
  </si>
  <si>
    <t>abracadabra65</t>
  </si>
  <si>
    <t>Our early assessment of COVID-19 transmission suggest that increases of temperature and humidity may not lead to de‚Ä¶ https://t.co/mdES8LpxBN</t>
  </si>
  <si>
    <t>DougSReed</t>
  </si>
  <si>
    <t>TonyTaichou</t>
  </si>
  <si>
    <t>Al Farwaniya, Kuwait</t>
  </si>
  <si>
    <t>AhmadCapitano</t>
  </si>
  <si>
    <t>jeff_unicorns</t>
  </si>
  <si>
    <t>Fortress of Solitude</t>
  </si>
  <si>
    <t>elmejilloncito</t>
  </si>
  <si>
    <t>FYI Italy has many COVID-19 cases because the number of people tested is more than 35.000. 
Tests are FREE. Our he‚Ä¶ https://t.co/mzgj97e6JL</t>
  </si>
  <si>
    <t>francyav</t>
  </si>
  <si>
    <t>@Delta I‚Äôm on DL5968, first flight for me since US Covid-19 cases emerged. Flight attendants and pilots are engagin‚Ä¶ https://t.co/x3a7pntmTj</t>
  </si>
  <si>
    <t>salukiconvert</t>
  </si>
  <si>
    <t>Ambrahhhh</t>
  </si>
  <si>
    <t>Twitter is increasing its efforts to protect public conversations around #COVID-19, launching new features in the‚Ä¶ https://t.co/7IDlYZcajp</t>
  </si>
  <si>
    <t>arabnews</t>
  </si>
  <si>
    <t>Northern NJ</t>
  </si>
  <si>
    <t>chrisconzen</t>
  </si>
  <si>
    <t>TDaddyJones</t>
  </si>
  <si>
    <t>@COVID_19_News Poor people I think they better off at home away from crowds and hope for the best ...</t>
  </si>
  <si>
    <t>Yazmeen05590235</t>
  </si>
  <si>
    <t>Gage_Oakes</t>
  </si>
  <si>
    <t>Larry Kudlow continues getting thoroughly suaced to deal with the fact that he is lying about COVID-19‚Äôs ‚Äúcontainment‚Äù</t>
  </si>
  <si>
    <t>EkinErkan4</t>
  </si>
  <si>
    <t>Belleville, Ontario Canada</t>
  </si>
  <si>
    <t>Scottie2269</t>
  </si>
  <si>
    <t>Frankford, Philadelphia</t>
  </si>
  <si>
    <t>LaviniaHilltopp</t>
  </si>
  <si>
    <t>flornurse</t>
  </si>
  <si>
    <t>Vitamin C Saves Wuhan Family from COVID-19
Dr. Richard Cheng M.D.
https://t.co/qAQYKWV7gJ</t>
  </si>
  <si>
    <t>SarahOCiosain</t>
  </si>
  <si>
    <t>AdrianHigson</t>
  </si>
  <si>
    <t>Dear @ScottMorrisonMP this website is wrong https://t.co/GxUKtVm11K and has just been stuck up at the jetstar Inche‚Ä¶ https://t.co/BQtHr38d4P</t>
  </si>
  <si>
    <t>#ThisWeekatState, @SecPompeo attended the signing of the historic U.S.-Taliban Peace Deal and hosted the Internatio‚Ä¶ https://t.co/FzYGBxVtGF</t>
  </si>
  <si>
    <t>CraigMcKain</t>
  </si>
  <si>
    <t>With Coronavirus (COVID-19) confirmed in South Africa, it is important to remain calm and stay prepared. üßº Here‚Äôs s‚Ä¶ https://t.co/2yGuFcQweI</t>
  </si>
  <si>
    <t>Ms_perfect123</t>
  </si>
  <si>
    <t>gabe_aguilar03</t>
  </si>
  <si>
    <t>When we invest in equal access to vaccines for everyone, we're all stronger in the fight against outbreaks like‚Ä¶ https://t.co/XiUehRH3EJ</t>
  </si>
  <si>
    <t>Charminwitty</t>
  </si>
  <si>
    <t>BREAKING: Governor Kevin Stitt  says Tulsa man in his 50‚Äôs who traveled to Italy has coronavirus and is in quaranti‚Ä¶ https://t.co/EBIbtncH6b</t>
  </si>
  <si>
    <t>@weasel_catcher @salahmaker @AndyBiotech @chenchenzh I think aside from CFR, which is important, % of cases serious‚Ä¶ https://t.co/60Hyvr3iFc</t>
  </si>
  <si>
    <t>DishPodcast</t>
  </si>
  <si>
    <t>Orange, Ca</t>
  </si>
  <si>
    <t>JustonianD</t>
  </si>
  <si>
    <t>elisevonscheel</t>
  </si>
  <si>
    <t>Among coronavirus chaos, union calls for special measures to protect millions of casual workers from COVID-19 fallo‚Ä¶ https://t.co/NlNFn5GsQg</t>
  </si>
  <si>
    <t>democracydemon1</t>
  </si>
  <si>
    <t>@bruminger @RepKatiePorter Begging for a Sanders endorsement on Rep Porter‚Äôs thread about public safety and COVID-1‚Ä¶ https://t.co/TsbvRqzBXH</t>
  </si>
  <si>
    <t>PassingMyWay</t>
  </si>
  <si>
    <t>asuka1_saki</t>
  </si>
  <si>
    <t>Rjkalmansr</t>
  </si>
  <si>
    <t>I applaud Microsoft for paying hourly workers while having salaried workers stay home. I hope this sets a standard. https://t.co/q37G9ENeNV</t>
  </si>
  <si>
    <t>AdamPenly</t>
  </si>
  <si>
    <t>somewhere out here</t>
  </si>
  <si>
    <t>NikeBlack</t>
  </si>
  <si>
    <t>deadendangel</t>
  </si>
  <si>
    <t>Gailforce820</t>
  </si>
  <si>
    <t>California now has 69 confirmed cases of COVID-19 AS OF 10 A.M. 03/06/20.  9,900+ ‚Äì number of people self-monitorin‚Ä¶ https://t.co/REGHJGkgJ8</t>
  </si>
  <si>
    <t>frankfurt, germany</t>
  </si>
  <si>
    <t>xoxojacky</t>
  </si>
  <si>
    <t>alexandcart</t>
  </si>
  <si>
    <t>St. Paul, Minnesota</t>
  </si>
  <si>
    <t>"It‚Äôs not that testing was not available. It‚Äôs that testing was not allowed." https://t.co/a8a93ePd4C</t>
  </si>
  <si>
    <t>kfjelsted</t>
  </si>
  <si>
    <t>realjenius</t>
  </si>
  <si>
    <t>boootysalad</t>
  </si>
  <si>
    <t>The COVID-19 outbreak causes sales numbers for newspapers and youtube channels to skyrocket, with many of the autho‚Ä¶ https://t.co/AJsk6xym8y</t>
  </si>
  <si>
    <t>bento_kento</t>
  </si>
  <si>
    <t>Processo18</t>
  </si>
  <si>
    <t>fenixrisingxl21</t>
  </si>
  <si>
    <t>mumsyretired</t>
  </si>
  <si>
    <t>Hoosierville, IN</t>
  </si>
  <si>
    <t>jftucker1981</t>
  </si>
  <si>
    <t xml:space="preserve">Arizona </t>
  </si>
  <si>
    <t>Undeadbowler34</t>
  </si>
  <si>
    <t>Had an excellent discussion in Medanthro today about local biology, policy and Covid-19 messages. 
One takeaway/su‚Ä¶ https://t.co/AmuhPtorfP</t>
  </si>
  <si>
    <t>LocalVikingSays</t>
  </si>
  <si>
    <t>Manassas VA</t>
  </si>
  <si>
    <t>Jmayhugh28</t>
  </si>
  <si>
    <t>"This is not a drill": #WHO accuses countries of taking too lax an approach to the #coronavirus outbreak. #COVID„Éº19‚Ä¶ https://t.co/mFJpOcYAFt</t>
  </si>
  <si>
    <t>willspeakout</t>
  </si>
  <si>
    <t>bradleybrew69</t>
  </si>
  <si>
    <t>_elreysincorona</t>
  </si>
  <si>
    <t>dtppowerplant</t>
  </si>
  <si>
    <t>$HTBX announced a collaboration with the University of Miami Miller School of Medicine for the development of a vac‚Ä¶ https://t.co/LGqAxYujP2</t>
  </si>
  <si>
    <t>rei ‚ô° - they/them</t>
  </si>
  <si>
    <t>@lunchqlub i‚Äôm being monitored for covid-19</t>
  </si>
  <si>
    <t>skeptea</t>
  </si>
  <si>
    <t>SF/MD</t>
  </si>
  <si>
    <t>This is honestly the best time to travel.  A lot of people are being fear-panicked into not traveling, depleting as‚Ä¶ https://t.co/b3wf5msqgu</t>
  </si>
  <si>
    <t>sinatraswinery</t>
  </si>
  <si>
    <t>stu1409</t>
  </si>
  <si>
    <t>KAS22_KaaRinn_S</t>
  </si>
  <si>
    <t>North Vancouver, BC</t>
  </si>
  <si>
    <t>#COVID19: Friday afternoon in China https://t.co/aQRzrEVfUN</t>
  </si>
  <si>
    <t>Crof</t>
  </si>
  <si>
    <t>The first case of COVID-19 has been confirmed in Tulsa. I just watched the press conference from the Tulsa County H‚Ä¶ https://t.co/oSqwwX1Hnh</t>
  </si>
  <si>
    <t>tinytinajean</t>
  </si>
  <si>
    <t xml:space="preserve">London, England </t>
  </si>
  <si>
    <t>Second referendum in a few months would be a convincing win for remain.  
#COVID„Éº19 #coronvirusuk #coronavirus‚Ä¶ https://t.co/TGH0pBhlYe</t>
  </si>
  <si>
    <t>HeinrichZiegle2</t>
  </si>
  <si>
    <t>sailorpanda</t>
  </si>
  <si>
    <t>MEDIA RELEASE: Ontario Confirms New Positive Cases of COVID-19. More info: https://t.co/OioqsxrpWs</t>
  </si>
  <si>
    <t>TOPublicHealth</t>
  </si>
  <si>
    <t>Sleepy_AG</t>
  </si>
  <si>
    <t>angie_angers</t>
  </si>
  <si>
    <t>ecoomasaru</t>
  </si>
  <si>
    <t>Worldwide &amp; Behind you :)</t>
  </si>
  <si>
    <t>DryCleanerCast</t>
  </si>
  <si>
    <t>Not laughing about COVID-19 itself, but this...  https://t.co/S4BLrC1GCs</t>
  </si>
  <si>
    <t>meejahoar</t>
  </si>
  <si>
    <t>@IRLILaw @WashTimes With Covid-19 they should remain in Mexico.  Our borders need to be completely closed to preven‚Ä¶ https://t.co/RStorWhPW8</t>
  </si>
  <si>
    <t>Oui_Tweet</t>
  </si>
  <si>
    <t>Altaria87</t>
  </si>
  <si>
    <t>Inside a box of glitter</t>
  </si>
  <si>
    <t>CONVENTIONS ARE BEING CANCELLED DUE TO COVID-19. Small artists will suffer, if you go and purchase art usually at t‚Ä¶ https://t.co/gq02AeF82K</t>
  </si>
  <si>
    <t>AquaGossip</t>
  </si>
  <si>
    <t>GilbertLane14</t>
  </si>
  <si>
    <t>AmethMD</t>
  </si>
  <si>
    <t>Freamude</t>
  </si>
  <si>
    <t>pairicha</t>
  </si>
  <si>
    <t>Quezon CIty</t>
  </si>
  <si>
    <t>hulyopedro</t>
  </si>
  <si>
    <t>Refuse2sink2017</t>
  </si>
  <si>
    <t>nj_tierney</t>
  </si>
  <si>
    <t>Suiza</t>
  </si>
  <si>
    <t>Eider_Shelter</t>
  </si>
  <si>
    <t>Idaho Governor Brad Little has asked the legislature to transfer $2 million to the Governor's Emergency Fund. https://t.co/6wek6zti3u</t>
  </si>
  <si>
    <t xml:space="preserve">Arden Hills, MN </t>
  </si>
  <si>
    <t>GoldmanForAH</t>
  </si>
  <si>
    <t>If you‚Äôre concerned about #coronavirus, or you just want some more information ‚Äî make sure you‚Äôre getting it from a‚Ä¶ https://t.co/oXthYyxcPC</t>
  </si>
  <si>
    <t>ajchallenger</t>
  </si>
  <si>
    <t>See Movie -üëá- Now Free</t>
  </si>
  <si>
    <t>@WatchMarquee @JLester34 They cancelled @sxsw and this Covid-19 thing is going to get worse. If you don't get a dea‚Ä¶ https://t.co/5edFcmCaxJ</t>
  </si>
  <si>
    <t>MoneyballToo</t>
  </si>
  <si>
    <t>Macedonia, OH</t>
  </si>
  <si>
    <t>MimmsMason</t>
  </si>
  <si>
    <t>michael98671629</t>
  </si>
  <si>
    <t>zevdan87</t>
  </si>
  <si>
    <t>katil</t>
  </si>
  <si>
    <t>irfanmuazzam_</t>
  </si>
  <si>
    <t>trump is a pathological liar, we know that. Why does he feel he has to say this? Profound insecurity underlies his‚Ä¶ https://t.co/ySCO3yVHYw</t>
  </si>
  <si>
    <t>bklyn_skater</t>
  </si>
  <si>
    <t>Tigard, Oregon</t>
  </si>
  <si>
    <t>jmountpdx</t>
  </si>
  <si>
    <t>Employee At #Westchester Hospital Where New Rochelle #COVID19 Patient Was Treated Tests Positive https://t.co/W7bupGV9MP</t>
  </si>
  <si>
    <t>Ex-minister, deputy to be re-tested for Covid-19 https://t.co/tcGYYa7SXI https://t.co/j9uDVsV78J</t>
  </si>
  <si>
    <t>sultanmuzaffar</t>
  </si>
  <si>
    <t>scattrd_evrywhr</t>
  </si>
  <si>
    <t>Black</t>
  </si>
  <si>
    <t>iam_worlanyo</t>
  </si>
  <si>
    <t>Rethuglican Empire of Idaho</t>
  </si>
  <si>
    <t>43SBdotcom</t>
  </si>
  <si>
    <t>@LBC @LBCNews It‚Äôs really important that this gets the same level of attention as the Labour antisemitism crisis, a‚Ä¶ https://t.co/kqu6SCkkVw</t>
  </si>
  <si>
    <t>Paul78342302</t>
  </si>
  <si>
    <t>The duration of greetings matters‚Äîstronger and longer handshakes transfer more bacteria than weaker, shorter ones https://t.co/zF63krmMVf</t>
  </si>
  <si>
    <t>datametrician</t>
  </si>
  <si>
    <t>with 21 (mostly crew members) positive for covid-19 on the Princess ship, they need to learn a lesson from Japan an‚Ä¶ https://t.co/K8cRfJLZaK</t>
  </si>
  <si>
    <t>trappist_e</t>
  </si>
  <si>
    <t>liv_dawg</t>
  </si>
  <si>
    <t>pokok sena</t>
  </si>
  <si>
    <t>iqbalnsri</t>
  </si>
  <si>
    <t>JUST IN: The first case of COVID-19 has been reported in CONNECTICUT #coronavirus</t>
  </si>
  <si>
    <t>lfcgr811</t>
  </si>
  <si>
    <t>üåéüåçüåèthe moon</t>
  </si>
  <si>
    <t>urfavcr0issant_</t>
  </si>
  <si>
    <t>On tomorrow's program more from B.C. with now 21 cases of COVID-19 and what Canadians might expect as far as public‚Ä¶ https://t.co/GrhhneQVxh</t>
  </si>
  <si>
    <t>abbaltis</t>
  </si>
  <si>
    <t>AlisonFrankel</t>
  </si>
  <si>
    <t>DIYMikes</t>
  </si>
  <si>
    <t>file:///C:/Users/Brant%20Mittler/Downloads/Brochure_LET_COVID19-1P_EN.pdf
Biomedomics is North Carolina company th‚Ä¶ https://t.co/71BPca7Sal</t>
  </si>
  <si>
    <t>BrantMDJD</t>
  </si>
  <si>
    <t xml:space="preserve">Cheshire </t>
  </si>
  <si>
    <t>Cat_314</t>
  </si>
  <si>
    <t>Curitiba, Brasil</t>
  </si>
  <si>
    <t>Drones have joined fight against novel #coronavirus (COVID-19) in China. Equipped with thermal imaging technology,‚Ä¶ https://t.co/WBGLHY6DLv</t>
  </si>
  <si>
    <t>celuppii</t>
  </si>
  <si>
    <t>CarrolCoMd</t>
  </si>
  <si>
    <t>Cincinnati, OH</t>
  </si>
  <si>
    <t>‚ÄúThe flu has killed tens of thousands more people,‚Äù the line goes. ‚ÄúSo why is everyone freaking out about the coron‚Ä¶ https://t.co/2Lnmivc58d</t>
  </si>
  <si>
    <t>mbjuarez2</t>
  </si>
  <si>
    <t>PattPehe</t>
  </si>
  <si>
    <t>Several of Canada's newest confirmed cases of COVID-19 are linked to the U.S. https://t.co/2V2n8Ls3HD</t>
  </si>
  <si>
    <t>gpapademos86</t>
  </si>
  <si>
    <t>Thrilled to share a new article of mine published in Past &amp;amp; Present‚Äîon the CCP's response to the emergence of HIV/A‚Ä¶ https://t.co/n4WNrF8fmo</t>
  </si>
  <si>
    <t>postmodern3</t>
  </si>
  <si>
    <t>AF.</t>
  </si>
  <si>
    <t>janleoobando</t>
  </si>
  <si>
    <t>DaniaPeriodista</t>
  </si>
  <si>
    <t>courtcan</t>
  </si>
  <si>
    <t>Wirral, UK</t>
  </si>
  <si>
    <t>Husband is 73 &amp;amp; has 2 cancers. As usual, we cough/sneeze into tissues, throw them away, washing our hands then &amp;amp; at‚Ä¶ https://t.co/Lz2UHxaBIc</t>
  </si>
  <si>
    <t>ChristineVick14</t>
  </si>
  <si>
    <t>713Serg</t>
  </si>
  <si>
    <t>NEW: Two COVID-19 cases in Highlands Ranch (Douglas County) brings Colorado's total to seven. One is an adult back‚Ä¶ https://t.co/WcntqWjEyH</t>
  </si>
  <si>
    <t>KyleClark</t>
  </si>
  <si>
    <t>Note also that Trump, who at a White House meeting about COVID-19 with airline CEOs just the two days ago quipped,‚Ä¶ https://t.co/0BhjdyPPJu</t>
  </si>
  <si>
    <t>TanzaBotanicals</t>
  </si>
  <si>
    <t>cjgrinbergs</t>
  </si>
  <si>
    <t>if you're looking to study in the US but GRE or GMAT has been a headache, then this is the best time to apply. Illi‚Ä¶ https://t.co/6CEydfP6PS</t>
  </si>
  <si>
    <t>jobic_</t>
  </si>
  <si>
    <t>Ÿæÿß⁄©ÿ≥ÿ™ÿßŸÜ</t>
  </si>
  <si>
    <t>77saurusrex</t>
  </si>
  <si>
    <t>Not California</t>
  </si>
  <si>
    <t>SillyFeathers</t>
  </si>
  <si>
    <t>spokane, wa</t>
  </si>
  <si>
    <t>lavsplack</t>
  </si>
  <si>
    <t>@formerrepublic7 @MysterySolvent Not enough COVID-19 in that area.</t>
  </si>
  <si>
    <t>griffinstutu</t>
  </si>
  <si>
    <t>ale_bsantos</t>
  </si>
  <si>
    <t>CONSTELLATIONBK</t>
  </si>
  <si>
    <t>Canada now has 51 COVID-19 cases and @JustinTrudeau doesn‚Äôt think we should stop flights from coming in the country‚Ä¶ https://t.co/mQkTRTxXNj</t>
  </si>
  <si>
    <t>kajalpp7</t>
  </si>
  <si>
    <t>farahmstfa_</t>
  </si>
  <si>
    <t>the south</t>
  </si>
  <si>
    <t>Thinking about how well COVID-19 performs with the over 60 crowd and the average age of congresspeople and I've got‚Ä¶ https://t.co/VrmkP2lwPP</t>
  </si>
  <si>
    <t>gpbhr125</t>
  </si>
  <si>
    <t>twimprine</t>
  </si>
  <si>
    <t>JohnGustavson14</t>
  </si>
  <si>
    <t>srs222</t>
  </si>
  <si>
    <t>The Vatican reported its first coronavirus case, saying it had suspended outpatient services at its health clinic a‚Ä¶ https://t.co/PtxHay6Yn5</t>
  </si>
  <si>
    <t>Gagaslotusgirls</t>
  </si>
  <si>
    <t>Somewhere Over the Rainbow</t>
  </si>
  <si>
    <t>flashyhero</t>
  </si>
  <si>
    <t>Castleton, NY</t>
  </si>
  <si>
    <t>COVID-19 is spurring so much behavior change (in hygiene, work habits, public gathering, etc.) that it will likely‚Ä¶ https://t.co/GKiJhjldLG</t>
  </si>
  <si>
    <t>I_noah_guy13</t>
  </si>
  <si>
    <t>vent account</t>
  </si>
  <si>
    <t>it's kinda frustrating that the rich have different luxuries in preparing for the covid-19. they can just buy masks‚Ä¶ https://t.co/RMgndQAKf1</t>
  </si>
  <si>
    <t>gilmooored</t>
  </si>
  <si>
    <t>Blessed to live in the USA!!!</t>
  </si>
  <si>
    <t>melinwy</t>
  </si>
  <si>
    <t>Austin city officials have cancelled the South by Southwest arts and technology festival. https://t.co/OY7An3jl2L</t>
  </si>
  <si>
    <t>Man with coronavirus took public transit in Toronto while displaying symptoms of COVID-19, city's medical officer s‚Ä¶ https://t.co/TQJd6H5MB8</t>
  </si>
  <si>
    <t>Khang8752D</t>
  </si>
  <si>
    <t>MWinter85</t>
  </si>
  <si>
    <t>ATL/FLL/MEM/NYC</t>
  </si>
  <si>
    <t>jnarvaez05</t>
  </si>
  <si>
    <t>God Valley, California</t>
  </si>
  <si>
    <t>KingEbu_</t>
  </si>
  <si>
    <t>entropy13579</t>
  </si>
  <si>
    <t>Cincinnati, Ohio</t>
  </si>
  <si>
    <t>sneakymxr</t>
  </si>
  <si>
    <t>LMassoline</t>
  </si>
  <si>
    <t>laurastacocart</t>
  </si>
  <si>
    <t>em___dash</t>
  </si>
  <si>
    <t>Boringville, Super Boring</t>
  </si>
  <si>
    <t>littlenightmaws</t>
  </si>
  <si>
    <t>I, as an Asian American, have no greater chance of having Covid-19 than anyone else in the United States, yet I see‚Ä¶ https://t.co/XeBcYACFb2</t>
  </si>
  <si>
    <t>chicken_lickinn</t>
  </si>
  <si>
    <t>Council Bluffs, Iowa</t>
  </si>
  <si>
    <t>COVID-19 is not contained in the US. The only reason numbers are low is because the number of people tested is low.‚Ä¶ https://t.co/7thlCK4wod</t>
  </si>
  <si>
    <t>Mistiiniowa</t>
  </si>
  <si>
    <t>Dreamland 37¬∞14‚Ä≤06‚Ä≥N 115¬∞48‚Ä≤40</t>
  </si>
  <si>
    <t>StellerexTV</t>
  </si>
  <si>
    <t>Concepci√≥n, Chile</t>
  </si>
  <si>
    <t>jorge_pacheco</t>
  </si>
  <si>
    <t>grambammers</t>
  </si>
  <si>
    <t>1/ Education and risk communications will continue to play a vital role amid the COVID-19 crisis. Stay informed wit‚Ä¶ https://t.co/xAcH2LNEml</t>
  </si>
  <si>
    <t>CauseComm</t>
  </si>
  <si>
    <t>DuccioArmenise</t>
  </si>
  <si>
    <t>GPMack3</t>
  </si>
  <si>
    <t>Front Royal, VA</t>
  </si>
  <si>
    <t>@Liciaecke @IndKingCountyWA Yes, sorry, depending on the material and conditions, known human coronaviruses can rem‚Ä¶ https://t.co/KJMLH0CPgk</t>
  </si>
  <si>
    <t>lindafmanuel</t>
  </si>
  <si>
    <t>Port Hueneme, CA</t>
  </si>
  <si>
    <t>colleen_benn</t>
  </si>
  <si>
    <t>NCHS Guidelines for COVID-19 death certification. See: https://t.co/GKiSyDLZGN for a tutorial on death certificatio‚Ä¶ https://t.co/1pHyEav7JD</t>
  </si>
  <si>
    <t>tracyshalvorson</t>
  </si>
  <si>
    <t>multifandom fan account</t>
  </si>
  <si>
    <t>liarseas</t>
  </si>
  <si>
    <t>Ireland Day 6 : COVID -19 or more commonly the Corona virus. #Coronavirusireland #COVID„Éº19 https://t.co/VjD8TDxQBc</t>
  </si>
  <si>
    <t>aburnsmoves</t>
  </si>
  <si>
    <t>I'm from Texas Y'all</t>
  </si>
  <si>
    <t>‚ÄúSo many of us in the chronic disease community have been gaslighted and able-splained in recent weeks as we share‚Ä¶ https://t.co/QaJ9SwLN3S</t>
  </si>
  <si>
    <t>texasspoonie</t>
  </si>
  <si>
    <t>Dorset</t>
  </si>
  <si>
    <t>Julyon60</t>
  </si>
  <si>
    <t>Saner Clime and Shortage of Testing Supplies
Just saw this in the news
A California nurse who volunteered to be pa‚Ä¶ https://t.co/1t8zEx6Z3U</t>
  </si>
  <si>
    <t>olumideadeshaki</t>
  </si>
  <si>
    <t>JamesTCanadian</t>
  </si>
  <si>
    <t>IainColledge</t>
  </si>
  <si>
    <t>YouTube</t>
  </si>
  <si>
    <t>With COVID-19, do we have a pandemic on our hands? If so, what would that even mean? Our latest update:‚Ä¶ https://t.co/VAB9uaKP1A</t>
  </si>
  <si>
    <t>SciShow</t>
  </si>
  <si>
    <t>MsMeiriona</t>
  </si>
  <si>
    <t>kyduchess</t>
  </si>
  <si>
    <t>earth_stellium</t>
  </si>
  <si>
    <t>oak418</t>
  </si>
  <si>
    <t>isthatmarwa</t>
  </si>
  <si>
    <t>Wellington, New Zealand</t>
  </si>
  <si>
    <t>shiftingthinkng</t>
  </si>
  <si>
    <t>#Seattle closes schools as more states affected by #COVID19 (updates situation across US) https://t.co/lUmjpiOguP‚Ä¶ https://t.co/zuk5Bw4pbi</t>
  </si>
  <si>
    <t>Margare78933761</t>
  </si>
  <si>
    <t>Doctor who treated first US coronavirus patient says COVID-19 has been 'circulating unchecked' for weeks https://t.co/y9p8Jx0Jzu</t>
  </si>
  <si>
    <t>William02540246</t>
  </si>
  <si>
    <t>It really feels like the US is now in full COVID-19 overreaction mode.  There is so much garbage news and info out‚Ä¶ https://t.co/BNhUxmxxK8</t>
  </si>
  <si>
    <t>failpunk</t>
  </si>
  <si>
    <t>UK-USA-Europe Paris</t>
  </si>
  <si>
    <t>scceohm</t>
  </si>
  <si>
    <t>youngloverojax</t>
  </si>
  <si>
    <t xml:space="preserve">world ....Hawaii for now </t>
  </si>
  <si>
    <t>thereisawayjose</t>
  </si>
  <si>
    <t>Sisterwriter</t>
  </si>
  <si>
    <t>This is new style for greeting.... In country where COVID-19 isn't reached. https://t.co/Db9sPIGoyn</t>
  </si>
  <si>
    <t>nizclau5</t>
  </si>
  <si>
    <t>GreenFrog1974</t>
  </si>
  <si>
    <t>|Ôø£Ôø£Ôø£Ôø£Ôø£Ôø£|
|   COVID-19   |
|    HYGENE     |
| IS HOW YOU |
|   SHOULD     |
|    ALWAYS     |
|    BEHAVE     |
| Ôºø‚Ä¶ https://t.co/mifTLtM0xm</t>
  </si>
  <si>
    <t>haelianthus</t>
  </si>
  <si>
    <t>usually New England</t>
  </si>
  <si>
    <t>Passeriform</t>
  </si>
  <si>
    <t>@santoshspeed @elonmusk Dumb take. 
The difference is incubation period without symptoms. 
H1N1 was a few days, w‚Ä¶ https://t.co/YHrd4f18x2</t>
  </si>
  <si>
    <t>jasocaz</t>
  </si>
  <si>
    <t>AuthorofAbsurd</t>
  </si>
  <si>
    <t>I‚Äôm Not Here. I‚Äôm Over There.</t>
  </si>
  <si>
    <t>KipperNY42</t>
  </si>
  <si>
    <t>rosen67</t>
  </si>
  <si>
    <t>purgatory (Fargo)</t>
  </si>
  <si>
    <t>kara_but_online</t>
  </si>
  <si>
    <t>Medicencosas</t>
  </si>
  <si>
    <t>Former MoneyDesk Trader, MBA</t>
  </si>
  <si>
    <t>Coffeeisforclo1</t>
  </si>
  <si>
    <t>kieranmts</t>
  </si>
  <si>
    <t>Italian officials says the number of deaths from Covid-19 has risen by 49 to 197 and the total number of Coronaviru‚Ä¶ https://t.co/x2lnukvJZI</t>
  </si>
  <si>
    <t>iPhone: 26.432617,-81.780067</t>
  </si>
  <si>
    <t>KatotterFGCU</t>
  </si>
  <si>
    <t>Hokkaido, Japan</t>
  </si>
  <si>
    <t>Chinese virus is a patriot! After Xi Jinping ordered to stop spreading the virus by the end of February, few infect‚Ä¶ https://t.co/73oyqlJSzv</t>
  </si>
  <si>
    <t>penetratesealds</t>
  </si>
  <si>
    <t>Rui</t>
  </si>
  <si>
    <t>RuiMarques888</t>
  </si>
  <si>
    <t>SQLSME</t>
  </si>
  <si>
    <t>Nashville, TN  USA</t>
  </si>
  <si>
    <t>Chainstore Age - Kroger Q4 delivers on strong private-label growth; CEO comments on COVID-19 https://t.co/hFRkVFO3kA https://t.co/6ycPzzzzMU</t>
  </si>
  <si>
    <t>RAntoshak</t>
  </si>
  <si>
    <t>Central Wisconsin</t>
  </si>
  <si>
    <t>wilmingtonfilm</t>
  </si>
  <si>
    <t>karla_handley</t>
  </si>
  <si>
    <t>To assist Mass. DPH in testing potential COVID-19 patients, we‚Äôve activated our screening and testing plan. Individ‚Ä¶ https://t.co/Ibl9borfda</t>
  </si>
  <si>
    <t>s_northwood</t>
  </si>
  <si>
    <t>jamiesailor</t>
  </si>
  <si>
    <t>@trvrb @UWVirology @pavitrarc @GreningerLab @seattleflustudy @HelenChuMD @lea_starita @BrotmanBaty @JShendure‚Ä¶ https://t.co/GtLDozMRia</t>
  </si>
  <si>
    <t>LyceumWC</t>
  </si>
  <si>
    <t>Westeros</t>
  </si>
  <si>
    <t>nabelleismakas</t>
  </si>
  <si>
    <t>thatsjonnyfrank</t>
  </si>
  <si>
    <t>Highlands Ranch, CO</t>
  </si>
  <si>
    <t>SpartanTheRed</t>
  </si>
  <si>
    <t>333hmmmm</t>
  </si>
  <si>
    <t>Rbnhoodga</t>
  </si>
  <si>
    <t>VeroArtistBlue</t>
  </si>
  <si>
    <t>Victoria_PTX_</t>
  </si>
  <si>
    <t>3/3
"Covid-19 could mean the end of the British government - not least because it removes the mixture of fact and f‚Ä¶ https://t.co/idYcWsbvgx</t>
  </si>
  <si>
    <t>philwalker42</t>
  </si>
  <si>
    <t>Fife, WA</t>
  </si>
  <si>
    <t>A @UW staff member has received a presumptive positive test for COVID-19. The employee is in self-isolation. The ri‚Ä¶ https://t.co/pjhaK0yey6</t>
  </si>
  <si>
    <t>ivy606</t>
  </si>
  <si>
    <t>Alings√•s, Sweden</t>
  </si>
  <si>
    <t>AIPAC tweet to Conference attendees alerts there was a possible COVID-19 exposure at the AIPAC conference. At least‚Ä¶ https://t.co/gw0jOakmFr</t>
  </si>
  <si>
    <t>Mabukon</t>
  </si>
  <si>
    <t>jonakid_</t>
  </si>
  <si>
    <t>My first official covid-19 dealings. Had to sign a waiver to give Communion at the retirement place today.
Got a ca‚Ä¶ https://t.co/7woMpO5IaP</t>
  </si>
  <si>
    <t>heatherfiore11</t>
  </si>
  <si>
    <t>Mykiwitwit</t>
  </si>
  <si>
    <t>Kamloops, British Columbia</t>
  </si>
  <si>
    <t>.@Kamloops_SD73 European spring break trips cancelled as a precaution due to #COVID19 | MORE:‚Ä¶ https://t.co/6j7pXicIaq</t>
  </si>
  <si>
    <t>CFJC_Today</t>
  </si>
  <si>
    <t>london / Bath</t>
  </si>
  <si>
    <t>EmileJClarke</t>
  </si>
  <si>
    <t>In today's unsurprising news, Trump called the COVID 19 test "beautiful" and "perfect." I don't think he know many‚Ä¶ https://t.co/PodnWp7j5i</t>
  </si>
  <si>
    <t>chr1shuang</t>
  </si>
  <si>
    <t>Japanese people at costco rushing to get all toilet papers. panic started lol
#toiletpaper #Coronavid19 #„Éà„Ç§„É¨„ÉÉ„Éà„Éö„Éº„Éë„Éº‚Ä¶ https://t.co/hHyK8CVk3w</t>
  </si>
  <si>
    <t>murrimur</t>
  </si>
  <si>
    <t>RahPen_</t>
  </si>
  <si>
    <t>wusa9</t>
  </si>
  <si>
    <t>Still Standing</t>
  </si>
  <si>
    <t>camilleregan</t>
  </si>
  <si>
    <t>Bearsmovies</t>
  </si>
  <si>
    <t>SimplyCalgarian</t>
  </si>
  <si>
    <t>HospitalWuhan</t>
  </si>
  <si>
    <t>I am here, except when I'm not</t>
  </si>
  <si>
    <t>We are hopelessly equipped to handle the Covid-19 virus; the NHS is woefully understaffed (retired Dr's are being a‚Ä¶ https://t.co/yY77utKcNL</t>
  </si>
  <si>
    <t>thefishytaste</t>
  </si>
  <si>
    <t>@UWVirology @NickSzabo4 -  Potentially, @UWVirology could get to 45,000 COVID-19 tests *per day* (26:50)
-  as of‚Ä¶ https://t.co/ApImG4JikL</t>
  </si>
  <si>
    <t>Bitrockcapital</t>
  </si>
  <si>
    <t>BSTImaging</t>
  </si>
  <si>
    <t>William91687455</t>
  </si>
  <si>
    <t>On the road üöêüí®</t>
  </si>
  <si>
    <t>Dear Director General of WHO
1- I am not a specialist in Epi or GH or infectious diseases but a senior physician wh‚Ä¶ https://t.co/vRYgtqcqly</t>
  </si>
  <si>
    <t>kutyaphoto</t>
  </si>
  <si>
    <t>GTA, Ontario</t>
  </si>
  <si>
    <t>jleenyy</t>
  </si>
  <si>
    <t>Montour High School ‚ö´Ô∏èPA</t>
  </si>
  <si>
    <t>briawashington_</t>
  </si>
  <si>
    <t>paulyyynn</t>
  </si>
  <si>
    <t>SCDisme</t>
  </si>
  <si>
    <t>RhondaPUber</t>
  </si>
  <si>
    <t>lupier_58</t>
  </si>
  <si>
    <t>√úT: 40.689141,-73.631086</t>
  </si>
  <si>
    <t>@Troyseph_ Covid 19*</t>
  </si>
  <si>
    <t>Hfranccc</t>
  </si>
  <si>
    <t>Oxnard, CA</t>
  </si>
  <si>
    <t>#BREAKING Ventura County's 1st case of novel coronavirus confirmed in patient who traveled aboard Grand Princess cr‚Ä¶ https://t.co/K8s3bHGIim</t>
  </si>
  <si>
    <t>justtLinda</t>
  </si>
  <si>
    <t>emilyhaws</t>
  </si>
  <si>
    <t>@Dutchman1795 @CollisionHQ In some ways isn't the spread of diseases like covid-19 a natural response of nature to‚Ä¶ https://t.co/XMD1Te3h2P</t>
  </si>
  <si>
    <t>kirkins</t>
  </si>
  <si>
    <t>Clermont County Public Health (@ccphohio) Commissioner Julianne Nesbit today briefed Commissioners about COVID-19.‚Ä¶ https://t.co/uTfgHsDRVy</t>
  </si>
  <si>
    <t>MikeBoehmer57</t>
  </si>
  <si>
    <t>Healeask</t>
  </si>
  <si>
    <t>KayshaStein</t>
  </si>
  <si>
    <t>Houston, TX - 4th largest city in the greatest country on the planet!</t>
  </si>
  <si>
    <t>@SouthSideRich64 @Super70sSports "Holy Covid-19, Batman!"</t>
  </si>
  <si>
    <t>K_Luv64</t>
  </si>
  <si>
    <t>Fort William, Scotland</t>
  </si>
  <si>
    <t>watchmewatchinu</t>
  </si>
  <si>
    <t xml:space="preserve">securely living in Cainta now </t>
  </si>
  <si>
    <t>BREAKING!US Govt to give 1 million COVID-19¬†tests https://t.co/cjGoOyYgLg</t>
  </si>
  <si>
    <t>rebellair</t>
  </si>
  <si>
    <t>Xcelsziore</t>
  </si>
  <si>
    <t>TheLow95</t>
  </si>
  <si>
    <t>Miki_no_pls</t>
  </si>
  <si>
    <t>Fuckvill,USA</t>
  </si>
  <si>
    <t>CORYROZAY</t>
  </si>
  <si>
    <t>Diocese of Milwaukee</t>
  </si>
  <si>
    <t>This week's E-NEWS features Bishop Miller's reflections on what the emergence of coronavirus COVID-19 means for our‚Ä¶ https://t.co/OJ2I6bAOIz</t>
  </si>
  <si>
    <t>EpiscoDioMil</t>
  </si>
  <si>
    <t>flagstaff</t>
  </si>
  <si>
    <t>hittcarter</t>
  </si>
  <si>
    <t>@Ryanjef20980939 @BloodworksNW This doesn‚Äôt say the test your blood for Covid-19 before using it? That makes no sense</t>
  </si>
  <si>
    <t>tammywike</t>
  </si>
  <si>
    <t>SamsThoughts3</t>
  </si>
  <si>
    <t>tonyztan</t>
  </si>
  <si>
    <t>hockeymom098</t>
  </si>
  <si>
    <t>KristiHackett1</t>
  </si>
  <si>
    <t>ian_and_corgi</t>
  </si>
  <si>
    <t>Jonas62712964</t>
  </si>
  <si>
    <t>This will be the epitaph, not just on #Trump's political career, but on his whole, miserable existence.
He never t‚Ä¶ https://t.co/EUioeYn6vp</t>
  </si>
  <si>
    <t>CivicNetworks</t>
  </si>
  <si>
    <t>Interesting to see how businesses that can't go digital adapt to COVID-19.  
Today: @JetCityImprov launches "Buffer‚Ä¶ https://t.co/uvDNrlnsjV</t>
  </si>
  <si>
    <t>STL 314ü§òüèº</t>
  </si>
  <si>
    <t>blynnz19</t>
  </si>
  <si>
    <t>esanderson</t>
  </si>
  <si>
    <t>Upper Peninsula of Michigan</t>
  </si>
  <si>
    <t>GagnonBev</t>
  </si>
  <si>
    <t>Ottawa</t>
  </si>
  <si>
    <t>5 uOttawa researchers receive funding to participate in Canada‚Äôs rapid research response to fight #COVID„Éº19  corona‚Ä¶ https://t.co/WJ0VdtsFr8</t>
  </si>
  <si>
    <t>MichelleBeauch3</t>
  </si>
  <si>
    <t>south philly</t>
  </si>
  <si>
    <t>Bigjoev</t>
  </si>
  <si>
    <t>PHON3NIX99</t>
  </si>
  <si>
    <t>Lilith_Sees</t>
  </si>
  <si>
    <t>Bonny Doon</t>
  </si>
  <si>
    <t>JrSamplesBR549</t>
  </si>
  <si>
    <t>Sintya_aya1</t>
  </si>
  <si>
    <t>khollins0516</t>
  </si>
  <si>
    <t>Read a tweet the other day where the person said they sing Covid-19 like "Come on Eileen" and honestly, it's catchy as hell.</t>
  </si>
  <si>
    <t>alecalsup14</t>
  </si>
  <si>
    <t>TryChick</t>
  </si>
  <si>
    <t>Earth/Australia/Tasmania</t>
  </si>
  <si>
    <t>Venezuela is a failed state, where the government has been a kackocracy, destroying what should be one of the best‚Ä¶ https://t.co/MZje8BTfO4</t>
  </si>
  <si>
    <t>Aus_RichAlex</t>
  </si>
  <si>
    <t>Next weekend is typically the weekend we do zine fest and I‚Äôm so glad we moved it omg I do not need to stress about‚Ä¶ https://t.co/R0UmThai22</t>
  </si>
  <si>
    <t>666ofswords</t>
  </si>
  <si>
    <t>New Hampshire</t>
  </si>
  <si>
    <t>stormdancer_36</t>
  </si>
  <si>
    <t>University of Washington unveils new remote learning program to combat Covid-19. https://t.co/91URW0qL8v</t>
  </si>
  <si>
    <t>BakesDeb</t>
  </si>
  <si>
    <t>Forest Moon of Endor</t>
  </si>
  <si>
    <t>jholtham</t>
  </si>
  <si>
    <t>smithgreenaway</t>
  </si>
  <si>
    <t>Alllllllright editors, I‚Äôll play. If y‚Äôall need any help with COVID-19 coverage in Seattle the second half of this‚Ä¶ https://t.co/y4vPN0ifs6</t>
  </si>
  <si>
    <t>crutcher_gail</t>
  </si>
  <si>
    <t>Newly obtained video
March 3 - Astara, NW #Iran
Source: Coronavirus victims are buried during the night hours as a‚Ä¶ https://t.co/Dp6RA3nW8B</t>
  </si>
  <si>
    <t>AroojMalik6</t>
  </si>
  <si>
    <t>Recognizing that donors may have questions and concerns around Novel Coronavirus (COVID-19), we want you to know wh‚Ä¶ https://t.co/nZoWfSpVzh</t>
  </si>
  <si>
    <t>jillusiveman</t>
  </si>
  <si>
    <t>Willleaveanymanforwillsmith</t>
  </si>
  <si>
    <t>kelllssoo1</t>
  </si>
  <si>
    <t>The room where it happens</t>
  </si>
  <si>
    <t>MrsOdie2</t>
  </si>
  <si>
    <t>Canoga Park, CA</t>
  </si>
  <si>
    <t>TVMCCA</t>
  </si>
  <si>
    <t>#BREAKING
@governortomwolf‚Äôs COVID-19 disaster declaration triggered protections under state law against price gou‚Ä¶ https://t.co/gHvldfipTU</t>
  </si>
  <si>
    <t>alwaysmagra</t>
  </si>
  <si>
    <t>Add to list of Monterey County COVID-19 cancellations/postponements:
- Corp. for Education Network Initiatives, Mon‚Ä¶ https://t.co/7TiNZzwGEN</t>
  </si>
  <si>
    <t>daulan</t>
  </si>
  <si>
    <t>California has only tested 516 people for COVID-19 to date. It is hard to read üëá and not get upset.
https://t.co/gjVEMsjEhe</t>
  </si>
  <si>
    <t>avhatch</t>
  </si>
  <si>
    <t>myboysquiggle</t>
  </si>
  <si>
    <t>twumasiyeboahs</t>
  </si>
  <si>
    <t>Cheektowaga, NY</t>
  </si>
  <si>
    <t>LouisSiegel57</t>
  </si>
  <si>
    <t>Tocilizumab (Actemra) has been approved by the Chinese government to treat severe #coronavirus symptoms
üëâüèΩ‚Ä¶ https://t.co/NJjEB6jd4P</t>
  </si>
  <si>
    <t>SjogrensForum</t>
  </si>
  <si>
    <t>HannahOddie</t>
  </si>
  <si>
    <t>Why Geography Is A Key Part Of Fighting The COVID-19 Coronavirus Outbreak via @forbes 
Didn't do my geography degr‚Ä¶ https://t.co/EpA4aiEH4P</t>
  </si>
  <si>
    <t>mappingming</t>
  </si>
  <si>
    <t>saltybuttcombo</t>
  </si>
  <si>
    <t>myboss2007</t>
  </si>
  <si>
    <t>Philly to Palisade, USA</t>
  </si>
  <si>
    <t>NEW: El Paso County announces another case, bringing the total cases to five in Colorado. https://t.co/J4qG8G6xqm</t>
  </si>
  <si>
    <t>eSEy_Bee</t>
  </si>
  <si>
    <t>These Events Have Been Confirmed, Postponed or Canceled Due to Coronavirus https://t.co/DxMjqOIBvu via @NorthstarMeetingsGroup</t>
  </si>
  <si>
    <t>Aardvarkdonnen2</t>
  </si>
  <si>
    <t>Mousehole, Cornwall</t>
  </si>
  <si>
    <t>Mousehole1</t>
  </si>
  <si>
    <t>Rancho Mirage CA</t>
  </si>
  <si>
    <t>LPeterP</t>
  </si>
  <si>
    <t>minimarcsman</t>
  </si>
  <si>
    <t>Lady gaga is the queenüêò</t>
  </si>
  <si>
    <t>Coronavirus has officially arrived in Colombia with a confirmed case of COVID-19 in Bogota... ü•¥
 https://t.co/WQUATmJZtG</t>
  </si>
  <si>
    <t>ohmyteenskz</t>
  </si>
  <si>
    <t>kathrynresister</t>
  </si>
  <si>
    <t>Knock knock ! Who‚Äôs there ? ü¶† #CoronavirusFrance #Covid_19 https://t.co/NaLhuEbZgM</t>
  </si>
  <si>
    <t>frogspix</t>
  </si>
  <si>
    <t>pittsburgh, pa</t>
  </si>
  <si>
    <t>Pittsburgh sports venues, event spaces taking some extra precautions amid virus fears https://t.co/F7yuRqvBjP https://t.co/9SfBNxzFzV</t>
  </si>
  <si>
    <t>Steelers_FAN</t>
  </si>
  <si>
    <t>MsMaddieMax</t>
  </si>
  <si>
    <t>zolly_b</t>
  </si>
  <si>
    <t>NancyLane23</t>
  </si>
  <si>
    <t>Parts unknown</t>
  </si>
  <si>
    <t>CaddytotheLama</t>
  </si>
  <si>
    <t xml:space="preserve">The Bluegrass State </t>
  </si>
  <si>
    <t>biffersbunny</t>
  </si>
  <si>
    <t>√úT: 14.565056,120.993221</t>
  </si>
  <si>
    <t>The ADB said the Philippine economy could lose between $669 million and $1.94 billion as well as lose 87,000 to 252‚Ä¶ https://t.co/D0rTwBo4b4</t>
  </si>
  <si>
    <t>KarlToledo</t>
  </si>
  <si>
    <t>baymath</t>
  </si>
  <si>
    <t>Will my chances of employment go down because of COVID-19 (indirectly)</t>
  </si>
  <si>
    <t>Vanipotent</t>
  </si>
  <si>
    <t>What a week. But, I feel lucky and proud to work at @GOAlearning, where years of learning, designing, writing, coac‚Ä¶ https://t.co/a3h36l63AP</t>
  </si>
  <si>
    <t>bdcme</t>
  </si>
  <si>
    <t>À¢·µê·µíÀ° room</t>
  </si>
  <si>
    <t>Malusa_UwU</t>
  </si>
  <si>
    <t>MarcG_48</t>
  </si>
  <si>
    <t>JUST IN: The first confirmed case of COVID-19 has been confirmed in Connecticut, according to the governor. https://t.co/qNFuZ9dNbc</t>
  </si>
  <si>
    <t>NECN</t>
  </si>
  <si>
    <t>cardude01</t>
  </si>
  <si>
    <t>@johnysucks @JenMorriganR @PeterDawsonUSA @CNNPolitics My country voted left, and now we don't have enough medicine‚Ä¶ https://t.co/hJpVjA521g</t>
  </si>
  <si>
    <t>thevkhat</t>
  </si>
  <si>
    <t>East Lyme, CT</t>
  </si>
  <si>
    <t>DontClimbOnMe</t>
  </si>
  <si>
    <t>Go figure! Today  some on twitter were wanting to debate with me about the mortality rate for COVID-19 . I said it'‚Ä¶ https://t.co/gUlurxrX4w</t>
  </si>
  <si>
    <t>perojunak</t>
  </si>
  <si>
    <t>waynesutton</t>
  </si>
  <si>
    <t>shustava</t>
  </si>
  <si>
    <t>thatDougJones</t>
  </si>
  <si>
    <t>DUUadear</t>
  </si>
  <si>
    <t>mrobayo</t>
  </si>
  <si>
    <t>Omdurman</t>
  </si>
  <si>
    <t>In the heels of #USCAP2020 and despite COVID-19 scares and travel restrictions the @CancerCytopath 2020 Editorial b‚Ä¶ https://t.co/J3OvahHtgM</t>
  </si>
  <si>
    <t>moatasa</t>
  </si>
  <si>
    <t>NutzJohnny</t>
  </si>
  <si>
    <t>Alberta‚Äôs chief medical officer of health has confirmed the province‚Äôs second presumptive case of novel coronavirus‚Ä¶ https://t.co/vGTlT0tcIn</t>
  </si>
  <si>
    <t>tomwarne</t>
  </si>
  <si>
    <t>AlexHerran</t>
  </si>
  <si>
    <t>troykimmelwx</t>
  </si>
  <si>
    <t>ArmySabey</t>
  </si>
  <si>
    <t>I‚Äôve played the game Pandemic enough to know that all COVID-19 needs is for Madagascar and Greenland to get infecte‚Ä¶ https://t.co/UQEaaV3VC9</t>
  </si>
  <si>
    <t>MattBot9</t>
  </si>
  <si>
    <t>Beyond pathetic. Fewer than 1,900 tested nationally. Only 17 here in MO. Predatory gig economy forcing workers w/o‚Ä¶ https://t.co/SBNy7ZIuwM</t>
  </si>
  <si>
    <t>charlesjaco1</t>
  </si>
  <si>
    <t>Sierra Nevada Mountains</t>
  </si>
  <si>
    <t>ArcticFlier77</t>
  </si>
  <si>
    <t>Littleton, CO</t>
  </si>
  <si>
    <t>RobinBeeTN</t>
  </si>
  <si>
    <t>Uppsala</t>
  </si>
  <si>
    <t>OrdforandeJohan</t>
  </si>
  <si>
    <t>Valladolid</t>
  </si>
  <si>
    <t>alberto_vf</t>
  </si>
  <si>
    <t>Ayodeji_slik</t>
  </si>
  <si>
    <t>Pensacola, FL</t>
  </si>
  <si>
    <t>AMHahn7</t>
  </si>
  <si>
    <t>Japanska antika huvdstaden</t>
  </si>
  <si>
    <t>The full briefing on #COVID19 by @DrTedros üëá
https://t.co/1pNkytELhe</t>
  </si>
  <si>
    <t>STERBENVSIVANVS</t>
  </si>
  <si>
    <t>Grand Rapids, Mich.</t>
  </si>
  <si>
    <t>WOODTV</t>
  </si>
  <si>
    <t>This is a moron who had to be told the flu vaccine wouldn't work on Covid-19. We're so fucked. https://t.co/nMRF5ajmaz</t>
  </si>
  <si>
    <t>MilkTeaNoBoba</t>
  </si>
  <si>
    <t>Brian52504412</t>
  </si>
  <si>
    <t>Badiah4Bon</t>
  </si>
  <si>
    <t>EmWankenobi</t>
  </si>
  <si>
    <t xml:space="preserve">Nyc baby </t>
  </si>
  <si>
    <t>lucytypebeat</t>
  </si>
  <si>
    <t>BecdachJuan</t>
  </si>
  <si>
    <t>Sistergetu</t>
  </si>
  <si>
    <t xml:space="preserve">DC Metro Area </t>
  </si>
  <si>
    <t>mermirmanweisel</t>
  </si>
  <si>
    <t>Crete, Greece</t>
  </si>
  <si>
    <t>ChatzidakisD88</t>
  </si>
  <si>
    <t>AndresMolano</t>
  </si>
  <si>
    <t>pheriche</t>
  </si>
  <si>
    <t>VIPFE takes COVID-19 (novel Coronavirus) seriously and are working with current customers to ensure safe travels. I‚Ä¶ https://t.co/DL42THAbRj</t>
  </si>
  <si>
    <t>vip_fe</t>
  </si>
  <si>
    <t>nine oh nine!</t>
  </si>
  <si>
    <t>lju909</t>
  </si>
  <si>
    <t>bblonien</t>
  </si>
  <si>
    <t xml:space="preserve">Cave </t>
  </si>
  <si>
    <t>@latimes Hey there US... given your President and many public health officials seem to be all over the place re‚Ä¶ https://t.co/ZEJnHZ5hzZ</t>
  </si>
  <si>
    <t>FlyinAbu</t>
  </si>
  <si>
    <t>rianlagan</t>
  </si>
  <si>
    <t>WillowQTip</t>
  </si>
  <si>
    <t>Recommendations for COVID-19 intubation: An Infographic https://t.co/LVfeAFnlIe #FOAMed #COVID19</t>
  </si>
  <si>
    <t>dinkjardine</t>
  </si>
  <si>
    <t>Praying for the much larger number of future victims and families from Kellyanne's deliberately false reassurances‚Ä¶ https://t.co/jfcwrj6jje</t>
  </si>
  <si>
    <t>da_zin_guy</t>
  </si>
  <si>
    <t>DavidLopezWade1</t>
  </si>
  <si>
    <t>@komonews #asktheexperts question about Covid-19. If I wear
 my winter gloves when I go to the grocery store &amp;amp; use‚Ä¶ https://t.co/OkoVKHQVc9</t>
  </si>
  <si>
    <t>Candy_Smitty</t>
  </si>
  <si>
    <t>MahaAlghamdii</t>
  </si>
  <si>
    <t>jean__mueller</t>
  </si>
  <si>
    <t>zephyrhoe</t>
  </si>
  <si>
    <t>Leeds UK</t>
  </si>
  <si>
    <t>KirkgateMarket</t>
  </si>
  <si>
    <t>romanNekhor</t>
  </si>
  <si>
    <t>MasterRandomz</t>
  </si>
  <si>
    <t>Huntsville, AL</t>
  </si>
  <si>
    <t>AbelsSuzie</t>
  </si>
  <si>
    <t>B.C. ready to curb price-gouging, restrict travel if COVID-19 escalates https://t.co/vNvM4YCBeQ</t>
  </si>
  <si>
    <t>VanCourierNews</t>
  </si>
  <si>
    <t xml:space="preserve">Illinois </t>
  </si>
  <si>
    <t>Kraymer5</t>
  </si>
  <si>
    <t>the third coast</t>
  </si>
  <si>
    <t>sereneshireen</t>
  </si>
  <si>
    <t>290.5 million students are out of school because of the #coronavirus.
We urge governments to ensure the health &amp;amp; s‚Ä¶ https://t.co/fwSQHohX9F</t>
  </si>
  <si>
    <t>kira_boe</t>
  </si>
  <si>
    <t>Harrisburg pa</t>
  </si>
  <si>
    <t>lemmugk</t>
  </si>
  <si>
    <t>thirdious</t>
  </si>
  <si>
    <t>PedroCo16889625</t>
  </si>
  <si>
    <t>Seven key actions business can take to mitigate the effects of COVID-19 https://t.co/FsnSVeddr0 https://t.co/uenzEIAAih</t>
  </si>
  <si>
    <t>sumitryd</t>
  </si>
  <si>
    <t>B.C. activates pandemic plan, ready to escalate if needed for COVID-19 https://t.co/09AicFP7KH https://t.co/O7Wq1B4dwd</t>
  </si>
  <si>
    <t>KamloopsMatters</t>
  </si>
  <si>
    <t>liv_rotherham</t>
  </si>
  <si>
    <t>GlassRiverJewel</t>
  </si>
  <si>
    <t>econhardship</t>
  </si>
  <si>
    <t>fringephile</t>
  </si>
  <si>
    <t>WorldofAnshul</t>
  </si>
  <si>
    <t>MaryCra28338898</t>
  </si>
  <si>
    <t>"For 4 days, every healthcare professional treating this patient at UC Davis was exposed to coronavirus...Because t‚Ä¶ https://t.co/pdfqU9yBgs</t>
  </si>
  <si>
    <t>Quillette</t>
  </si>
  <si>
    <t>Is covid-19 a Godsend? For #ScottyFromMarketing he can bury his rorts. For Oz we see the danger of supply all from‚Ä¶ https://t.co/uGbmZc6Yzr</t>
  </si>
  <si>
    <t>Guelph1975</t>
  </si>
  <si>
    <t>irl</t>
  </si>
  <si>
    <t>TheRealBryanDol</t>
  </si>
  <si>
    <t>Are people stocking up on shit tickets because they think covid-19 causes diarrhea or because they‚Äôre planning on a‚Ä¶ https://t.co/7xq0ZQHsr4</t>
  </si>
  <si>
    <t>DatVonGuy</t>
  </si>
  <si>
    <t>yngraji</t>
  </si>
  <si>
    <t>ahcastor</t>
  </si>
  <si>
    <t>*some text missing*</t>
  </si>
  <si>
    <t>Since people asked about the background of the COVID-19 cases that led to death, we've begun compiling them.
Detai‚Ä¶ https://t.co/DwQ5hmOtmb</t>
  </si>
  <si>
    <t>MusangJk</t>
  </si>
  <si>
    <t>thekwapstop</t>
  </si>
  <si>
    <t>c_jones876</t>
  </si>
  <si>
    <t>Miglefigle</t>
  </si>
  <si>
    <t>New York, NY, USA</t>
  </si>
  <si>
    <t>yuksel_gunal</t>
  </si>
  <si>
    <t>Update on #ASCO20 &amp;amp; #COVID19: We are committed to fulfilling our mission of disseminating impt #CancerResearch. At‚Ä¶ https://t.co/XzStVAGesg</t>
  </si>
  <si>
    <t>iciresearch</t>
  </si>
  <si>
    <t>Trump is now talking about how he learned a few weeks ago that the flu kills tens of thousands of people a year, an‚Ä¶ https://t.co/Y1s98rEVCf</t>
  </si>
  <si>
    <t>JWin802</t>
  </si>
  <si>
    <t>South FL</t>
  </si>
  <si>
    <t>tedescobill</t>
  </si>
  <si>
    <t xml:space="preserve">Salt Lake City, Utah </t>
  </si>
  <si>
    <t>UHPP</t>
  </si>
  <si>
    <t>Tracking the stealthy killer - Tourism flows and death rates suggest covid-19 is being under-reported | Graphic det‚Ä¶ https://t.co/6ugKPP5GY8</t>
  </si>
  <si>
    <t>The new coronavirus (Covid-19) is spreading fast. More than 97,000 people are known to be infected and over 3,300 d‚Ä¶ https://t.co/XN3K8GC2VV</t>
  </si>
  <si>
    <t>East Bay, CA</t>
  </si>
  <si>
    <t>What You Need If Quarantined at Home | Coronavirus - Consumer Reports https://t.co/W56KfekYPX</t>
  </si>
  <si>
    <t>KorbelRenoKia</t>
  </si>
  <si>
    <t>@BSTImaging action cards on #imaging for #COVID„Éº19 #coronvirusuk #coronavirus
https://t.co/ATSkFgJumt</t>
  </si>
  <si>
    <t>If you ever used the Alley Cats bathroom in Oswego you are immune to COVID-19</t>
  </si>
  <si>
    <t>maddigracee</t>
  </si>
  <si>
    <t>Narnia</t>
  </si>
  <si>
    <t>ElaiasRobledo</t>
  </si>
  <si>
    <t>fiq_81</t>
  </si>
  <si>
    <t>Info for seniors - COVID-19   https://t.co/f9AgtD6CTa via @constantcontact</t>
  </si>
  <si>
    <t>ijefff</t>
  </si>
  <si>
    <t>BettinaAnter</t>
  </si>
  <si>
    <t>@ryangrim "including 2/3rds of Congress. On Tuesday, thousands of conference goers visited Hill offices"
Hmmm... M‚Ä¶ https://t.co/vhDpWiSnyQ</t>
  </si>
  <si>
    <t>toddheberlein</t>
  </si>
  <si>
    <t>Meadowview, VA</t>
  </si>
  <si>
    <t>MichaelHayter</t>
  </si>
  <si>
    <t>Arlington, Virginia, USA</t>
  </si>
  <si>
    <t>.@realDonaldTrump &amp;amp; @Mike_Pence a little constructive criticism: your administration still hasn‚Äôt stopped flights f‚Ä¶ https://t.co/RIz9JBSxku</t>
  </si>
  <si>
    <t>manwithblackhat</t>
  </si>
  <si>
    <t>FrankABOlivier</t>
  </si>
  <si>
    <t>DanielaMcKeeby</t>
  </si>
  <si>
    <t>SenorJK</t>
  </si>
  <si>
    <t>Rouleauville, Alberta</t>
  </si>
  <si>
    <t>Reporters in several states in the U.S. are now covering COVID-19, the disease caused by the new coronavirus. In ca‚Ä¶ https://t.co/DSvmLXeU7b</t>
  </si>
  <si>
    <t>BicycleRob</t>
  </si>
  <si>
    <t>@meridithmcgraw How does anyone keep a straight face when he talks like that? This guy thought the regular flu vacc‚Ä¶ https://t.co/klkFjrQtyP</t>
  </si>
  <si>
    <t>Trump was heavily implying that we shouldn't particularly care about COVID-19 deaths because we lose people to dise‚Ä¶ https://t.co/aLoWjHnwZM</t>
  </si>
  <si>
    <t>Everywhere... but mostly here</t>
  </si>
  <si>
    <t>@funder When Covid-19 kills half the population it won't be because there wasn't a cure. It will be because somebod‚Ä¶ https://t.co/wW2ZjKLgiJ</t>
  </si>
  <si>
    <t>Mnky74</t>
  </si>
  <si>
    <t>willyam_robert</t>
  </si>
  <si>
    <t>CMSSupt</t>
  </si>
  <si>
    <t>@Noahpinion *Tests as of Mon 3/2*
South Korea: 109,591
Italy: 23,345
UK: 13,525
https://t.co/gsvO9oj7B7</t>
  </si>
  <si>
    <t>lauowolf</t>
  </si>
  <si>
    <t>Heart Oregon/Mind Pennsylvania</t>
  </si>
  <si>
    <t>2020 MacAdmins Conference and COVID-19
We are following the guidance of the University. We are monitoring the situa‚Ä¶ https://t.co/vV6GtJU0At</t>
  </si>
  <si>
    <t>osuterrycat</t>
  </si>
  <si>
    <t>In response to the COVID-19 coronavirus outbreak we are initiating a work from home policy at Bungie for the safety‚Ä¶ https://t.co/neatHeuW4E</t>
  </si>
  <si>
    <t>thePacoMax1</t>
  </si>
  <si>
    <t>lilmissy4205</t>
  </si>
  <si>
    <t>bethsinniresist</t>
  </si>
  <si>
    <t xml:space="preserve">wherever you want me to be </t>
  </si>
  <si>
    <t>seriouslychaz</t>
  </si>
  <si>
    <t>AnnieMendelsohn</t>
  </si>
  <si>
    <t>_EllE_2125</t>
  </si>
  <si>
    <t>patannmurray</t>
  </si>
  <si>
    <t>The Big question remains. Why? Why did @realDonaldTrump not disclose and make decisions in January when he was awar‚Ä¶ https://t.co/5ZQ5jV9DNS</t>
  </si>
  <si>
    <t>Outlaw_Malone</t>
  </si>
  <si>
    <t>‚ù§BingQiu &amp; BingJiu lovebotüíö</t>
  </si>
  <si>
    <t>comomula</t>
  </si>
  <si>
    <t>Spdadhdmom</t>
  </si>
  <si>
    <t>Short time between serial #COVID19 cases may hinder containment (meaning patients may be spreading the disease befo‚Ä¶ https://t.co/ABWvYLeUuG</t>
  </si>
  <si>
    <t>@KTLAMorningNews I don‚Äôt see how storing up on bottled water and toilet paper is going to eradicate the COVID-19? I‚Ä¶ https://t.co/mQ3NLJhrpw</t>
  </si>
  <si>
    <t>tazzdvl</t>
  </si>
  <si>
    <t>Dumaguete City</t>
  </si>
  <si>
    <t>TahmasebiAmir</t>
  </si>
  <si>
    <t>10SErebs</t>
  </si>
  <si>
    <t>Stay up to date with accurate information on novel #CoronavirusOutbreak (COVID-19). 
Visit https://t.co/FytlOSuKOK‚Ä¶ https://t.co/6LxRBRx46V</t>
  </si>
  <si>
    <t>graham_hattie</t>
  </si>
  <si>
    <t>The Hague, The Netherlands</t>
  </si>
  <si>
    <t>Bob74794984</t>
  </si>
  <si>
    <t>1/2
Citizen report from Tehran, #Iran
March 5 - "... nurses of two hospitals said there at least 50 COVID-19 death‚Ä¶ https://t.co/49t5LpHrtH</t>
  </si>
  <si>
    <t>@drphilhammond Hey I'm 83 (so ~15% chance of dying if I get #COVID-19).  I still have papers to write. So I don't l‚Ä¶ https://t.co/PbA7aaDA3p</t>
  </si>
  <si>
    <t>Joshuawolf</t>
  </si>
  <si>
    <t>_CarlosA94</t>
  </si>
  <si>
    <t>DarlineDelcid</t>
  </si>
  <si>
    <t>NewElectric2</t>
  </si>
  <si>
    <t>sky clad observer</t>
  </si>
  <si>
    <t>lanosk</t>
  </si>
  <si>
    <t>In Your Heart ~</t>
  </si>
  <si>
    <t>ecinaj_m</t>
  </si>
  <si>
    <t>March 6, 2020 5:00 pm
U.S. COVID-19
Confirmed cases - 233
Deaths - 14
Mortality - 6%
Conflict
number of cases may‚Ä¶ https://t.co/IRRXuPhOMK</t>
  </si>
  <si>
    <t>lee30977525</t>
  </si>
  <si>
    <t>Sydney Australia</t>
  </si>
  <si>
    <t>@FLOTUS @WhiteHouse Don‚Äôt bother to thank all the scientists and researchers trying to help on covid 19 ...  let‚Äôs‚Ä¶ https://t.co/jJclEAmCc3</t>
  </si>
  <si>
    <t>sk982</t>
  </si>
  <si>
    <t>epsteintruther</t>
  </si>
  <si>
    <t>BrigetteFraser</t>
  </si>
  <si>
    <t>üì¢#Coronavirus (#COVID19) ‚Äì find out more about actions you can take to protect yourself and your community ‚¨áÔ∏èhttps://t.co/T8u9we19DQ</t>
  </si>
  <si>
    <t>TraffordPRehab</t>
  </si>
  <si>
    <t>FaganKara</t>
  </si>
  <si>
    <t>darealbullsphit</t>
  </si>
  <si>
    <t>marko_orlic</t>
  </si>
  <si>
    <t>bassher</t>
  </si>
  <si>
    <t>While the coronavirus disease is popularly referred to as just coronavirus, coronavirus actually refers to a large‚Ä¶ https://t.co/T5cNUWkg3j</t>
  </si>
  <si>
    <t>Artist Galerie Paul Janssen</t>
  </si>
  <si>
    <t>Why Is the US Apparently Not Testing for the COVID-19 Coronavirus? https://t.co/CXoXQWDENQ via @grtvnews</t>
  </si>
  <si>
    <t>opalessense</t>
  </si>
  <si>
    <t>Ronset_R</t>
  </si>
  <si>
    <t>trumpscarnage</t>
  </si>
  <si>
    <t>On February 11, 2020, the World Health Organization (WHO) officially named this novel coronavirus COVID-19. COVID i‚Ä¶ https://t.co/HZ5mc0jjuz</t>
  </si>
  <si>
    <t>@Nikof_FTN covid-19 ??</t>
  </si>
  <si>
    <t>Nata36907735</t>
  </si>
  <si>
    <t>I love these @Emily_M_Eng graphics on how coronavirus works. The only way I deal with anxiety is to learn everythin‚Ä¶ https://t.co/THvTAjuE4Q</t>
  </si>
  <si>
    <t>SheraeLascelles</t>
  </si>
  <si>
    <t>gusu ‚ùÄ</t>
  </si>
  <si>
    <t>dumbpassos</t>
  </si>
  <si>
    <t>The technical name of the virus that causes COVID-19 is severe acute respiratory syndrome coronavirus 2, or SARS-Co‚Ä¶ https://t.co/2rVwWVjOWx</t>
  </si>
  <si>
    <t>The source of the new coronavirus is believed to be an animal. The virus spreads through droplets from the mouth an‚Ä¶ https://t.co/lqR8XrbEq6</t>
  </si>
  <si>
    <t>Ali Khamenei, Hassan Rouhani, other regime leaders and IRGC commanders are responsible for the unprecedented outbre‚Ä¶ https://t.co/lMTbPkLI5Q</t>
  </si>
  <si>
    <t>Press Release
First confirmed COVID-19 case in Bhutan
We would like to inform the general public that one positive‚Ä¶ https://t.co/j3ZHioxgwz</t>
  </si>
  <si>
    <t>Rick Santelli suggested infecting everyone with covid-19 because it would be over quicker and cease wrecking the ec‚Ä¶ https://t.co/IoznSlxNw7</t>
  </si>
  <si>
    <t>laha717</t>
  </si>
  <si>
    <t>alejandrofotohm</t>
  </si>
  <si>
    <t>coldplay_oilers</t>
  </si>
  <si>
    <t>SnakeTef</t>
  </si>
  <si>
    <t>papaD0404</t>
  </si>
  <si>
    <t>Common symptoms of COVID-19 are fever, tiredness, dry cough, and difficulty breathing. Less common symptoms experie‚Ä¶ https://t.co/g5FIFQZn0t</t>
  </si>
  <si>
    <t>VahramMateosian</t>
  </si>
  <si>
    <t>According to the WHO, most people (80%) recover from COVID-19. However, COVID-19 can develop into a severe illness,‚Ä¶ https://t.co/iUJ8pZu9EY</t>
  </si>
  <si>
    <t>444xyz</t>
  </si>
  <si>
    <t>Ruidoso, NM</t>
  </si>
  <si>
    <t>Marvin92873780</t>
  </si>
  <si>
    <t>Pembroke Pines, FL</t>
  </si>
  <si>
    <t>COVID-19 has only 33,986 American deaths to catch up with the flu on a slow year.</t>
  </si>
  <si>
    <t>yohaskin1</t>
  </si>
  <si>
    <t>One nurse‚Äôs response to reports that 2 participants at @AIPAC tested positive for COVID-19 üëèüèªüëèüèªüëèüèª https://t.co/iAYCR66sle</t>
  </si>
  <si>
    <t>StephanieGranot</t>
  </si>
  <si>
    <t>St. Olaf</t>
  </si>
  <si>
    <t>A movie about the life of covid-19 narrated my Morgan Freeman</t>
  </si>
  <si>
    <t>blitznglamour</t>
  </si>
  <si>
    <t>Northern, NV</t>
  </si>
  <si>
    <t>Steve18925065</t>
  </si>
  <si>
    <t>Great Op-Ed by Betty Bekemeier! @uwnews @UWSoN #publichealth #COVID19 #sciencesaves https://t.co/7Eoof0b6J4</t>
  </si>
  <si>
    <t>Jake_News</t>
  </si>
  <si>
    <t xml:space="preserve">Western Australia </t>
  </si>
  <si>
    <t>Premier Mark McGowan urges West Australians to stop stockpiling toilet paper, start supporting COVID-19 affected bu‚Ä¶ https://t.co/ZHcQTdZkN5</t>
  </si>
  <si>
    <t>lensman_dan</t>
  </si>
  <si>
    <t>If this is real info then it could be huge. Human-animal transmission would make harder to stop spread. https://t.co/NcX4q7RfSN</t>
  </si>
  <si>
    <t>ortizjose</t>
  </si>
  <si>
    <t>leegoins11</t>
  </si>
  <si>
    <t>Trump, asked if people should be canceling events to stop the spread of COVID-19, says that he probably wouldn't if‚Ä¶ https://t.co/dfYZN9c8N3</t>
  </si>
  <si>
    <t>chemicaluq</t>
  </si>
  <si>
    <t>MyDCANews</t>
  </si>
  <si>
    <t>Our family pediatrician (who is very much not alarmist on COVID-19) told us she is leaning on info from the WHO bec‚Ä¶ https://t.co/HCWYZpvJkl</t>
  </si>
  <si>
    <t>Taylorville, IL</t>
  </si>
  <si>
    <t>Harley_1955</t>
  </si>
  <si>
    <t>Bloomington, MN</t>
  </si>
  <si>
    <t>SunSportsJason</t>
  </si>
  <si>
    <t>Trump is bragging about how, compared to the flu, COVID-19 has "great numbers" for younger people. He says so far i‚Ä¶ https://t.co/c2jhipeFZi</t>
  </si>
  <si>
    <t>@ShafNiazi @iheartWallSt @anshelsag I‚Äôve been saying. There‚Äôre epidemiologists worried about the how the USA handli‚Ä¶ https://t.co/O6IAa49b6C</t>
  </si>
  <si>
    <t>PeachesRocks1</t>
  </si>
  <si>
    <t>Cleveland,OH</t>
  </si>
  <si>
    <t>@mattyglesias What if we put everyone with covid-19 on a boat and sent it into international waters? Then there wou‚Ä¶ https://t.co/hjqoDscsIY</t>
  </si>
  <si>
    <t>bkerrjung</t>
  </si>
  <si>
    <t>Coronavirus in the UK: Fears growing Covid-19 ‚Äòcould now be in hospitals‚Äô as second UK death is confirmed‚Ä¶ https://t.co/JrzUoT0eUc</t>
  </si>
  <si>
    <t>seahorse472</t>
  </si>
  <si>
    <t>quarantines and minimizing social engagements etc. It is very very important that we don‚Äôt conflate the individual‚Ä¶ https://t.co/jAlhbe6Ann</t>
  </si>
  <si>
    <t>What if COVID-19 is nature‚Äôs way of removing the oldest and weakest of us from being able to vote in November‚Äôs ele‚Ä¶ https://t.co/IYZKD5VdVR</t>
  </si>
  <si>
    <t>popbombdenis</t>
  </si>
  <si>
    <t>rleedep</t>
  </si>
  <si>
    <t>JonisTweets2</t>
  </si>
  <si>
    <t>mallenh85</t>
  </si>
  <si>
    <t>Waco, Texas</t>
  </si>
  <si>
    <t>sylviatx</t>
  </si>
  <si>
    <t>MimiSteinacher</t>
  </si>
  <si>
    <t>Microsoft will continue to pay all support staff who earn an hourly wage even if their services aren‚Äôt needed while‚Ä¶ https://t.co/p3VSYq857E</t>
  </si>
  <si>
    <t>NotGregH</t>
  </si>
  <si>
    <t>@realDonaldTrump 88 new cases of COVID-19 today. 70 yesterday.</t>
  </si>
  <si>
    <t>LoveyTex</t>
  </si>
  <si>
    <t>DylsRiches</t>
  </si>
  <si>
    <t>Mayor sending mixed signal regarding face-touching at COVID-19 presser. https://t.co/cgBaPiK3ch</t>
  </si>
  <si>
    <t>JohnColapinto</t>
  </si>
  <si>
    <t>MarkAdrianKing</t>
  </si>
  <si>
    <t>Toronto man diagnosed with COVID-19 used local transit for three days https://t.co/OrygFEB72t https://t.co/JvolxCK2O8</t>
  </si>
  <si>
    <t>_moribund_</t>
  </si>
  <si>
    <t xml:space="preserve">Between Time and Space </t>
  </si>
  <si>
    <t>BillyDarkseid</t>
  </si>
  <si>
    <t>deafandumb</t>
  </si>
  <si>
    <t>EdmundoMolina6</t>
  </si>
  <si>
    <t>Rush Limbaugh: "Can you remember any natural disaster where the Trump administration is thought to have really blow‚Ä¶ https://t.co/wHQkWDhSnd</t>
  </si>
  <si>
    <t>DAN_GLEASON</t>
  </si>
  <si>
    <t>NORWICH</t>
  </si>
  <si>
    <t>FALCON678</t>
  </si>
  <si>
    <t>Here's a really straightforward, smart article on Covid-19, how deadly we can reasonably ascertain it to be, how mu‚Ä¶ https://t.co/cqIcBSKyg6</t>
  </si>
  <si>
    <t>NoamMMA</t>
  </si>
  <si>
    <t>danrlei1903</t>
  </si>
  <si>
    <t>Violadamian2</t>
  </si>
  <si>
    <t>√úT: 35.125821,-89.937924</t>
  </si>
  <si>
    <t>cuchlann</t>
  </si>
  <si>
    <t>Toronto, Canada via Barbados</t>
  </si>
  <si>
    <t>emarceg</t>
  </si>
  <si>
    <t>TaylorCtaylor67</t>
  </si>
  <si>
    <t>‚à¥ Laniakea</t>
  </si>
  <si>
    <t>Danilux</t>
  </si>
  <si>
    <t>instagram: @4m7c4</t>
  </si>
  <si>
    <t>4m7c4</t>
  </si>
  <si>
    <t>EricHagmo</t>
  </si>
  <si>
    <t>DawnelleMalone</t>
  </si>
  <si>
    <t>Thank you Microsoft https://t.co/AYeztJLccE</t>
  </si>
  <si>
    <t>HollyinBallard3</t>
  </si>
  <si>
    <t>MaudetheArtist</t>
  </si>
  <si>
    <t>Sina√Ø Sud, Egypte</t>
  </si>
  <si>
    <t>bsegy_</t>
  </si>
  <si>
    <t>liu226</t>
  </si>
  <si>
    <t>This is the time for leaders around the world to work together to prevent COVID-19 from becoming a pandemic that re‚Ä¶ https://t.co/BlwwBtJFob</t>
  </si>
  <si>
    <t>JJCarafano</t>
  </si>
  <si>
    <t>Trump, with absolutely no sense of irony, uses the briefing on COVID-19 to tell the media that "instead of being ne‚Ä¶ https://t.co/b6fjFv9Y7x</t>
  </si>
  <si>
    <t>uhhhamanda</t>
  </si>
  <si>
    <t>Oregon health officials concede that hundreds of people in the state could have COVID 19. So far they've only teste‚Ä¶ https://t.co/dLGNUiGG6F</t>
  </si>
  <si>
    <t>SonnySondog7</t>
  </si>
  <si>
    <t>Supposed to be happened on today, Covid-19 pls go awayüò≠üò≠ Hope to see you in August üôèüôèüôèüôèüôè
 #ÏóêÏù¥Ïä§ #ACE #Ï§Ä #ÎèôÌõà #ÏôÄÏö∞ #ÍπÄÎ≥ëÍ¥Ä‚Ä¶ https://t.co/0f7S5pAXEQ</t>
  </si>
  <si>
    <t>SasaPSL</t>
  </si>
  <si>
    <t>COVID-19 isn't the flu.
Until COVID-19 infects 31 million and kills 34,000 Americans, the flu is worse.</t>
  </si>
  <si>
    <t>tcllee1972</t>
  </si>
  <si>
    <t>Funchal, Portugal</t>
  </si>
  <si>
    <t>edu_olim</t>
  </si>
  <si>
    <t>PatriceGallag12</t>
  </si>
  <si>
    <t>Èñ¢Ë•ø</t>
  </si>
  <si>
    <t>yukachu8</t>
  </si>
  <si>
    <t>Invercargill City, New Zealand</t>
  </si>
  <si>
    <t>Kiakahachile</t>
  </si>
  <si>
    <t>that gray area</t>
  </si>
  <si>
    <t>callmebecks</t>
  </si>
  <si>
    <t>haudenosaunee land (pgh)</t>
  </si>
  <si>
    <t>_neerjag</t>
  </si>
  <si>
    <t>Minneapolis, Minnesota, USA</t>
  </si>
  <si>
    <t>ChefZahner</t>
  </si>
  <si>
    <t>she/her~fan account</t>
  </si>
  <si>
    <t>starryfairies</t>
  </si>
  <si>
    <t>sievert_ks</t>
  </si>
  <si>
    <t>Instead of drug testing, companies need to do Covid-19 testing.</t>
  </si>
  <si>
    <t>carolgajjar</t>
  </si>
  <si>
    <t>perry200</t>
  </si>
  <si>
    <t>Coronavirus scare: Riot-hit families at Delhi shelter fear Covid-19¬†outbreak https://t.co/ajX7HmlgnM https://t.co/EvIpSr2O1S</t>
  </si>
  <si>
    <t>twengines</t>
  </si>
  <si>
    <t>A statement from Planet Comicon Kansas City regarding coronavirus/COVID-19. ¬ª https://t.co/TKtgYF1Ob9 https://t.co/b96BcGiFyQ</t>
  </si>
  <si>
    <t>Guardians_Comic</t>
  </si>
  <si>
    <t>Wilmslow/Alderley Edge UK</t>
  </si>
  <si>
    <t>ImpactNorthWest</t>
  </si>
  <si>
    <t>observandotwits</t>
  </si>
  <si>
    <t>hollymathnerd</t>
  </si>
  <si>
    <t>The OMA's COVID-19 response webpage, located at https://t.co/ArUQM8w5ch, has been updated today with new resources‚Ä¶ https://t.co/Pl0NO1O7ZV</t>
  </si>
  <si>
    <t>ORmedicine</t>
  </si>
  <si>
    <t>arseniicc365</t>
  </si>
  <si>
    <t>PhD</t>
  </si>
  <si>
    <t>intxctdd</t>
  </si>
  <si>
    <t>m1chellemor3no</t>
  </si>
  <si>
    <t>PiioQuinto</t>
  </si>
  <si>
    <t>Thessaloniki, Greece</t>
  </si>
  <si>
    <t>With more people working from home to avoid coronavirus, will the internet break? https://t.co/QcWNNmug2c</t>
  </si>
  <si>
    <t>BSTDB</t>
  </si>
  <si>
    <t>As COVID-19 cases spike, the test kits needed to help stem the spread of the disease remain in short supply, with h‚Ä¶ https://t.co/scQRaZfPaC</t>
  </si>
  <si>
    <t>macostacruz</t>
  </si>
  <si>
    <t>PChase814</t>
  </si>
  <si>
    <t>The President is lying about the U.S.'s preparations for COVID-19 and telling the press that "anybody who wants a t‚Ä¶ https://t.co/yAi0kYcW8P</t>
  </si>
  <si>
    <t>unjej</t>
  </si>
  <si>
    <t>Utah doesn't have a confirmed case of COVID-19, but you can watch this video for an update on testing in Utah, and‚Ä¶ https://t.co/Tbu7HMa0Nu</t>
  </si>
  <si>
    <t>FORUS50</t>
  </si>
  <si>
    <t>Richmond Hill, Ontario</t>
  </si>
  <si>
    <t>gkrad9</t>
  </si>
  <si>
    <t>torrescvrlos</t>
  </si>
  <si>
    <t>ElenaRamos94</t>
  </si>
  <si>
    <t>StopakYitzy</t>
  </si>
  <si>
    <t>Americans better hope they won't get infected with #coronavirus because the #Trump administration likely won't prov‚Ä¶ https://t.co/cLbPVlBoRo</t>
  </si>
  <si>
    <t>SandraNavidi</t>
  </si>
  <si>
    <t>St Paul, MN</t>
  </si>
  <si>
    <t>zdsellie</t>
  </si>
  <si>
    <t>Puebla, M√©xico</t>
  </si>
  <si>
    <t>DrRichter_</t>
  </si>
  <si>
    <t>MarkRDuckett</t>
  </si>
  <si>
    <t>shelaffs</t>
  </si>
  <si>
    <t>New Straits Times: Malaysia's 26th Covid-19 patient disputes claim he is behind outbreak's 2nd wave.‚Ä¶ https://t.co/AxbKfVX2EH</t>
  </si>
  <si>
    <t>Trump, on whether people should be allowed to leave the cruise ship where COVID-19 infections have been reported: "‚Ä¶ https://t.co/TBHxzkd2pP</t>
  </si>
  <si>
    <t>RivaAlvar0</t>
  </si>
  <si>
    <t>Sintra, Portugal</t>
  </si>
  <si>
    <t>gui1904_</t>
  </si>
  <si>
    <t>COVID-19: America failing in a particularly Trumpian way Part XXII https://t.co/p0ExiE7Byj</t>
  </si>
  <si>
    <t>Hartford, CT</t>
  </si>
  <si>
    <t>BREAKING: Employee from  Danbury hospital and Norwalk hospital tests positive for COVID-19. Employee is a resident‚Ä¶ https://t.co/Lbb6DUejK5</t>
  </si>
  <si>
    <t>LissetteNunezTV</t>
  </si>
  <si>
    <t>Shadowblind360</t>
  </si>
  <si>
    <t>cecheverriae</t>
  </si>
  <si>
    <t>Jamaica ‚úà Toronto</t>
  </si>
  <si>
    <t>MyExpensee</t>
  </si>
  <si>
    <t>What are we going to do about the dirty money or the homeless during this covid-19 crisis. Then when it gets warm t‚Ä¶ https://t.co/9giHjafY4E</t>
  </si>
  <si>
    <t>JoesBetterThan</t>
  </si>
  <si>
    <t>Jakarta Capital Region, Indone</t>
  </si>
  <si>
    <t>lightwood_v</t>
  </si>
  <si>
    <t>Florida, The Final Frontier</t>
  </si>
  <si>
    <t>titodinzey</t>
  </si>
  <si>
    <t>The Pond</t>
  </si>
  <si>
    <t>WickedSmaaaht</t>
  </si>
  <si>
    <t>jakarta</t>
  </si>
  <si>
    <t>wapman</t>
  </si>
  <si>
    <t>wonho_smiles</t>
  </si>
  <si>
    <t>If you are worried about Coronavirus (COVID-19) symptoms, you must stay home and call your GP or NHS 24 (111) where‚Ä¶ https://t.co/eZOvWOEQAg</t>
  </si>
  <si>
    <t>sooshandy</t>
  </si>
  <si>
    <t>lsayesr</t>
  </si>
  <si>
    <t>xplicable</t>
  </si>
  <si>
    <t>Blackville, New Brunswick</t>
  </si>
  <si>
    <t>Here‚Äôs a statement on COVID-19 (Coronavirus) From The Anglophone West School District https://t.co/9zfwclEVVJ</t>
  </si>
  <si>
    <t>OfficalNest</t>
  </si>
  <si>
    <t>Electricsinatra</t>
  </si>
  <si>
    <t>manuelaw_e</t>
  </si>
  <si>
    <t>San Salvador, El Salvador</t>
  </si>
  <si>
    <t>El Covid-19 World Tour 2020,
San Salvador.....coming soon!</t>
  </si>
  <si>
    <t>jorgereyes2121</t>
  </si>
  <si>
    <t>At this time, health officials can‚Äôt confirm whether the third individual picked up COVID-19 during his travels in‚Ä¶ https://t.co/1LOsCktdu1</t>
  </si>
  <si>
    <t>Janicesnow37</t>
  </si>
  <si>
    <t>None, Piemonte</t>
  </si>
  <si>
    <t>PKOPEC17</t>
  </si>
  <si>
    <t>North of Boston</t>
  </si>
  <si>
    <t>bratknits</t>
  </si>
  <si>
    <t>austin, tx</t>
  </si>
  <si>
    <t>Just heard @realDonaldTrump speak about covid-19 testing.  All I can say is what a fucking moron.</t>
  </si>
  <si>
    <t>neontetra</t>
  </si>
  <si>
    <t>wayne</t>
  </si>
  <si>
    <t>natalie_kohn</t>
  </si>
  <si>
    <t>Khiwanean</t>
  </si>
  <si>
    <t>@ShaneGoldmacher we're gonna have people going in for heart procedures, who get infected after surgery and end up w‚Ä¶ https://t.co/HHw4Hc24ze</t>
  </si>
  <si>
    <t>Abixxuela</t>
  </si>
  <si>
    <t>Ybor City, Tampa, FL</t>
  </si>
  <si>
    <t>They just put a health notice on my apt building lobby door. My building is a senior/disabled living/ALF (only half‚Ä¶ https://t.co/Ays7Qenn4Y</t>
  </si>
  <si>
    <t>PCSmith89</t>
  </si>
  <si>
    <t>Sydney!</t>
  </si>
  <si>
    <t>alexlylescott</t>
  </si>
  <si>
    <t>@aaronvalue This is interesting and maybe why death rates outside China are nowhere near what they are inside.  https://t.co/PCWbcqnddk</t>
  </si>
  <si>
    <t>conchofarmer</t>
  </si>
  <si>
    <t>CamilleSeymour2</t>
  </si>
  <si>
    <t>CMSMetroSchool</t>
  </si>
  <si>
    <t>KJEROMESPORTS</t>
  </si>
  <si>
    <t>A black Homer</t>
  </si>
  <si>
    <t>New post: "COVID-19 is not our first coronavirus rodeo." by Indivisible Ventura #DemCast https://t.co/uejNHxcQdq</t>
  </si>
  <si>
    <t>hkb73</t>
  </si>
  <si>
    <t>@Politidope What a shame Covid-19 attacks the elderly instead of the severely stupid. Karma will probably get me for that, but DAMN!</t>
  </si>
  <si>
    <t>kwmp1156</t>
  </si>
  <si>
    <t>kathleen_petty</t>
  </si>
  <si>
    <t>I hope when they make the COVID-19 movie that they zombie it up a bit, because two and half hours of people washing‚Ä¶ https://t.co/gCBS9bQSbk</t>
  </si>
  <si>
    <t>DerekCockhammer</t>
  </si>
  <si>
    <t>Coronavirus Disease 2019, or COVID-19, is a rapidly evolving situation. We will continue updating our website with‚Ä¶ https://t.co/vUmIHwMTJh</t>
  </si>
  <si>
    <t>RandyHinshaw</t>
  </si>
  <si>
    <t>HoshinoLady</t>
  </si>
  <si>
    <t>Elena_WTAE</t>
  </si>
  <si>
    <t>Barcelona/Salou Catalonia</t>
  </si>
  <si>
    <t>anduviera</t>
  </si>
  <si>
    <t>Anytown, USA</t>
  </si>
  <si>
    <t>tjkong2019</t>
  </si>
  <si>
    <t>@dianermacedo An article in the https://t.co/Z8TNMKDJ7l here in the UK, by the head of a task force on covid-19, DR‚Ä¶ https://t.co/Kd4uUildMx</t>
  </si>
  <si>
    <t>PHILIPHEATH1</t>
  </si>
  <si>
    <t>Hamilton, Victoria</t>
  </si>
  <si>
    <t>We have argued that excess corporate debt would not cause a recession, but would intensify if a shock threatened de‚Ä¶ https://t.co/57CbJ064f5</t>
  </si>
  <si>
    <t>Agrivetbusiness</t>
  </si>
  <si>
    <t>Fredericton, New Brunswick</t>
  </si>
  <si>
    <t>@Amy1415051 @Global_NB No. Anyone who‚Äôs been in a Covid-19 hotspot will be required to stay away from school for tw‚Ä¶ https://t.co/XEB81NUjbd</t>
  </si>
  <si>
    <t>DominicCardy</t>
  </si>
  <si>
    <t>Trump is talking about how the number of people with COVID-19 is really "much higher," but since we don't know they‚Ä¶ https://t.co/7VgQzng8Lx</t>
  </si>
  <si>
    <t>@BeccatoS3rG3i @erisegodso @elonmusk COVID-19, on the other hand, is new and the long term effects of exposure are‚Ä¶ https://t.co/I3r58OoXyf</t>
  </si>
  <si>
    <t>Thinjacko</t>
  </si>
  <si>
    <t>A Woman's World</t>
  </si>
  <si>
    <t>mixer_lm5</t>
  </si>
  <si>
    <t>do not wish to be located.</t>
  </si>
  <si>
    <t>OTHER NATIONS HAVE PLENTY OF TEST KITS FOR COVID-19. Sadly our nation had a PLAN to say they had a Plan and nothing‚Ä¶ https://t.co/1xdIQ3DwlW</t>
  </si>
  <si>
    <t>aheffne</t>
  </si>
  <si>
    <t>MountainsStars</t>
  </si>
  <si>
    <t>ellescott1</t>
  </si>
  <si>
    <t>Lenexa, KS</t>
  </si>
  <si>
    <t>KDHE Announces COVID-19 Online Resource Center.
https://t.co/fByVNKTsPT https://t.co/FBoNV11h0t</t>
  </si>
  <si>
    <t>dinah_sykes</t>
  </si>
  <si>
    <t>Ioverabbit</t>
  </si>
  <si>
    <t>is batman immune to COVID-19?</t>
  </si>
  <si>
    <t>m0rb</t>
  </si>
  <si>
    <t>The Moon Dude</t>
  </si>
  <si>
    <t>@dougducey travelers returning from high risk places according to CDC for Covid-19, do we get special cooperation f‚Ä¶ https://t.co/xWMjhwtixk</t>
  </si>
  <si>
    <t>Some_Hombre</t>
  </si>
  <si>
    <t>RinTheWriter</t>
  </si>
  <si>
    <t>deeppowturns</t>
  </si>
  <si>
    <t>360Dianna</t>
  </si>
  <si>
    <t>@realDonaldTrump Lie. Your cultists can compare this statement w the one you made on Fox YESTERDAY. The GOP has bee‚Ä¶ https://t.co/aTHjxGFKon</t>
  </si>
  <si>
    <t>AerieEide</t>
  </si>
  <si>
    <t>Lornagwater</t>
  </si>
  <si>
    <t>theymightbevivi</t>
  </si>
  <si>
    <t>@BernieSanders .... unless COVID-19 transforms this country first!</t>
  </si>
  <si>
    <t>TUrsel</t>
  </si>
  <si>
    <t>FaatikaAmri</t>
  </si>
  <si>
    <t>dogstar7tweets</t>
  </si>
  <si>
    <t>pajvermont</t>
  </si>
  <si>
    <t>CindyHarnett</t>
  </si>
  <si>
    <t xml:space="preserve">Seattle. Hawaii. Yoga Mat. </t>
  </si>
  <si>
    <t>artistpoint</t>
  </si>
  <si>
    <t>RealistGarage</t>
  </si>
  <si>
    <t>Katiem616</t>
  </si>
  <si>
    <t>Mistress_Raven_</t>
  </si>
  <si>
    <t>Southwest Ireland</t>
  </si>
  <si>
    <t>52degreesN</t>
  </si>
  <si>
    <t>China Xinhua News
Cameroon has reported the country's first case of COVID-19, after cases were found in Nigeria, S‚Ä¶ https://t.co/8GrHRNY66w</t>
  </si>
  <si>
    <t>dawnnbooks</t>
  </si>
  <si>
    <t>queenofsmut18</t>
  </si>
  <si>
    <t>dgonza97</t>
  </si>
  <si>
    <t>lucieawx</t>
  </si>
  <si>
    <t>Pueblo, Colorado</t>
  </si>
  <si>
    <t>SteveHensonME</t>
  </si>
  <si>
    <t>Kuwait City, Kuwait</t>
  </si>
  <si>
    <t>alabdulsalam_a</t>
  </si>
  <si>
    <t>kdc</t>
  </si>
  <si>
    <t>Today I declared a public health emergency that calls on state agencies to continue their diligence and cooperation‚Ä¶ https://t.co/IjT7YcZUZ4</t>
  </si>
  <si>
    <t>durinmunro</t>
  </si>
  <si>
    <t>USA  üá∫üá≤</t>
  </si>
  <si>
    <t>USA TODAY: SXSW 2020 canceled: Coronavirus leads to cancellation of South by Southwest as COVID-19 spreads.‚Ä¶ https://t.co/IbYccmQCjf</t>
  </si>
  <si>
    <t>shirleyvols</t>
  </si>
  <si>
    <t>michellet1r2</t>
  </si>
  <si>
    <t>Urth</t>
  </si>
  <si>
    <t>@Angelux1111 @5838Lex Ok. These ppl who deny the existence of Coronavirus COVID-19 get the Cone of Shame! They are‚Ä¶ https://t.co/XrqD7VQYde</t>
  </si>
  <si>
    <t>Orionarmstar</t>
  </si>
  <si>
    <t>Metro Detroit, MI</t>
  </si>
  <si>
    <t>drag4life723</t>
  </si>
  <si>
    <t>Libya,Benghazi</t>
  </si>
  <si>
    <t>Interim US Guidance for Risk Assessment and Public Health Management of Persons with Potential Coronavirus Disease‚Ä¶ https://t.co/JjZWbsK8B4</t>
  </si>
  <si>
    <t>mabdali5</t>
  </si>
  <si>
    <t>The President has openly stated that he prefers not to proactively search for new COVID-19 infections, and that it'‚Ä¶ https://t.co/31tsAj7rLZ</t>
  </si>
  <si>
    <t>TheSilverFox_</t>
  </si>
  <si>
    <t xml:space="preserve"> Chetoslovaquia</t>
  </si>
  <si>
    <t>SonoMIP</t>
  </si>
  <si>
    <t>We're offering substantial free GPU resources to any team working on COVID-19-related machine learning or deep lear‚Ä¶ https://t.co/7VA2ttXtwy</t>
  </si>
  <si>
    <t>ysongtwitt</t>
  </si>
  <si>
    <t>VictorAmador10</t>
  </si>
  <si>
    <t xml:space="preserve">Missouri  ‚öñ‚õì‚öñ   </t>
  </si>
  <si>
    <t>aebrown5558</t>
  </si>
  <si>
    <t>Oklahoma - The Garage</t>
  </si>
  <si>
    <t>Another 'Nightmare At Sea': 21 Cruise Ship Passengers &amp;amp; Crew Off San Francisco Test Positive For Covid-19 | Zero He‚Ä¶ https://t.co/is98RKG7hH</t>
  </si>
  <si>
    <t>reg1776</t>
  </si>
  <si>
    <t>lordwerner</t>
  </si>
  <si>
    <t>left coast</t>
  </si>
  <si>
    <t>sobersangr1a</t>
  </si>
  <si>
    <t>Also new today, the Ida Culver House Ravenna confirms one of its residents at that retirement home has tested posit‚Ä¶ https://t.co/F7TW4G1cZn</t>
  </si>
  <si>
    <t>ColeMillerTV</t>
  </si>
  <si>
    <t>@ABR_Radiology oral boards in May postponed due to COVID-19, but great opportunity to convert to remote video forma‚Ä¶ https://t.co/sr65X90oQB</t>
  </si>
  <si>
    <t>Marty_Shrkeli</t>
  </si>
  <si>
    <t>dorotheedillon</t>
  </si>
  <si>
    <t>@SykesCharlie Hope the chef has Covid 19. Lol</t>
  </si>
  <si>
    <t>m_mulhol</t>
  </si>
  <si>
    <t>‚ÄòAnother ‚ÄòNightmare At Sea‚Äô: 21 ‚ÄòGrand Princess‚Äô Passengers &amp;amp; Crew Test Positive For¬†Covid-19‚Ä¶ https://t.co/TEMoGsLSJx</t>
  </si>
  <si>
    <t>NewsLinksNet</t>
  </si>
  <si>
    <t>Two people at #aipac2020 infected with #coronavirus. Many members of Congress and their aides were among the 18k at‚Ä¶ https://t.co/YUCo6qJnhc</t>
  </si>
  <si>
    <t>mattdeitrich</t>
  </si>
  <si>
    <t>Dalam Hati Awak üíö</t>
  </si>
  <si>
    <t>madinnnnnn</t>
  </si>
  <si>
    <t>Let‚Äôs look at this meme: It links the COVID-19 to an immigration issue!
But they are NOT related.
This virus came‚Ä¶ https://t.co/rh4CxzJZQ9</t>
  </si>
  <si>
    <t>I‚Äôll be learning this dance for the next time I go to a wedding. 
The video shows the correct way to wash your han‚Ä¶ https://t.co/BCbMLuSaWy</t>
  </si>
  <si>
    <t>CynBlogger</t>
  </si>
  <si>
    <t>Shoreline, WA</t>
  </si>
  <si>
    <t>@chrislhayes I'm a patient at the Seattle  VA hospital.  They don't have any tests for COVID-19. As of yesterday, t‚Ä¶ https://t.co/pnPk0i1hst</t>
  </si>
  <si>
    <t>coffeegeek82</t>
  </si>
  <si>
    <t>DalzellWilliam2</t>
  </si>
  <si>
    <t>Addison, TX</t>
  </si>
  <si>
    <t>Coronavirus: 25 scientists sent to China reveal new research findings - Business Insider https://t.co/HMRPx9ZHmP</t>
  </si>
  <si>
    <t>missyscheng</t>
  </si>
  <si>
    <t>Cassidy_eye</t>
  </si>
  <si>
    <t>JYUofM</t>
  </si>
  <si>
    <t>#IdiotTrump is STILL SPREADING FALSE INFORMATION about #COVID_19!!!! He's STILL trying to #PumpTheMarket????üò†üò¨üò†üò¨üò†üò¨üò†‚Ä¶ https://t.co/1aScmeOhnY</t>
  </si>
  <si>
    <t>ririrightnextto</t>
  </si>
  <si>
    <t>accordingtomio</t>
  </si>
  <si>
    <t>ShjournelC</t>
  </si>
  <si>
    <t>debconnelly1205</t>
  </si>
  <si>
    <t>rewriteables</t>
  </si>
  <si>
    <t>Winchester</t>
  </si>
  <si>
    <t>China‚Äôs cases of Covid-19 are finally declining. A WHO expert explains why. https://t.co/80ia3kUbgf via @voxdotcom</t>
  </si>
  <si>
    <t>TraineeGeek</t>
  </si>
  <si>
    <t>@briankoppelman Confirmed CoVid-19 case in my county announced today by the Governor. Tulsa County, Oklahoma. Male‚Ä¶ https://t.co/4G9sT2nj8U</t>
  </si>
  <si>
    <t>ClemsonColorado</t>
  </si>
  <si>
    <t>Londonrose2020</t>
  </si>
  <si>
    <t>If you're wondering how to participate in writing events during the time of #covid19 please take a look at our late‚Ä¶ https://t.co/XbOyzhSf5Y</t>
  </si>
  <si>
    <t>shutupwrite</t>
  </si>
  <si>
    <t>Mumbai, Maharashtra</t>
  </si>
  <si>
    <t>Aishwarya050</t>
  </si>
  <si>
    <t>arms_cyn</t>
  </si>
  <si>
    <t>FreeportFreeze</t>
  </si>
  <si>
    <t>tati_vict</t>
  </si>
  <si>
    <t>UCLALuskin</t>
  </si>
  <si>
    <t>blackrodney978</t>
  </si>
  <si>
    <t>carlenekxo</t>
  </si>
  <si>
    <t>johana_lainez</t>
  </si>
  <si>
    <t>DonnaMcelligott</t>
  </si>
  <si>
    <t>Following the announcement of the first two presumptive positive cases of coronavirus, known as COVID-19,‚Ä¶ https://t.co/n5r8CNmbUb</t>
  </si>
  <si>
    <t>D80s</t>
  </si>
  <si>
    <t>Bogota confirms its face case of #COVID-19, Colombia Minister of Health says. https://t.co/7iB0boCpxk</t>
  </si>
  <si>
    <t>@Ilhan Capitalist USA created the wealth needed to do the best research and offer the best treatment and save the m‚Ä¶ https://t.co/YyjA97VV7a</t>
  </si>
  <si>
    <t>KathyWh63759793</t>
  </si>
  <si>
    <t>SXSW =306  ü•≥   @SXSW
CANCELLED 3/06
COVID-19 =36  üò∑   #Gematria
AUSTIN TEXAS =36 https://t.co/dNd6GuPjMy</t>
  </si>
  <si>
    <t>crouch_duke</t>
  </si>
  <si>
    <t>NEW: Denver officials say they've identified two presumptive positive COVID-19 cases in the city, bringing the stat‚Ä¶ https://t.co/7xDaSRN1n8</t>
  </si>
  <si>
    <t>38¬∞N, 83¬∞W</t>
  </si>
  <si>
    <t>Annie305Wamsley</t>
  </si>
  <si>
    <t>amyscottlawson</t>
  </si>
  <si>
    <t>Librarians[Majr:noexp]</t>
  </si>
  <si>
    <t>tmcgriffin</t>
  </si>
  <si>
    <t>Live coronavirus updates:19 crew members, 2 passengers test positive for COVID-19 on Grand Princess cruise ship off‚Ä¶ https://t.co/XWDcxlVi26</t>
  </si>
  <si>
    <t>OXDXMX</t>
  </si>
  <si>
    <t>Sports_Journal</t>
  </si>
  <si>
    <t>What is the Coronavirus (COVID-19)?
Have their been cases of COVID-19 in the U.S. and Kansas?
How does the Coronavi‚Ä¶ https://t.co/pfn2e1CGKm</t>
  </si>
  <si>
    <t>RaulNeri42</t>
  </si>
  <si>
    <t>Monte Plata-Dominican Republic</t>
  </si>
  <si>
    <t>@sidfernando All the limes are to fight off covid-19....am I correct amigo?</t>
  </si>
  <si>
    <t>RanSanAntonio</t>
  </si>
  <si>
    <t>el salvador</t>
  </si>
  <si>
    <t>Fernando061993</t>
  </si>
  <si>
    <t>iulikravitz</t>
  </si>
  <si>
    <t>ShahirSaleheen</t>
  </si>
  <si>
    <t>Kenny_Win702</t>
  </si>
  <si>
    <t>places</t>
  </si>
  <si>
    <t>goblin_sodapop</t>
  </si>
  <si>
    <t>Asuncion, Paraguay</t>
  </si>
  <si>
    <t>Peli_Ginger</t>
  </si>
  <si>
    <t>izzzzymode</t>
  </si>
  <si>
    <t>carlosdiassss</t>
  </si>
  <si>
    <t>JoanneCavanaug1</t>
  </si>
  <si>
    <t>southern california</t>
  </si>
  <si>
    <t>TRAINROBBER</t>
  </si>
  <si>
    <t>why are people bulk buying toilet paper as ‚Äúprep‚Äù for covid-19?? are you PLANNING TO INJEST MASSIVE AMOUNTS OF LAXATIVES?! like why??? WHY?!</t>
  </si>
  <si>
    <t>blondevscapital</t>
  </si>
  <si>
    <t>NEW: We are reporting the second case of coronavirus disease 2019 (COVID-19) in the city of Houston. The new case i‚Ä¶ https://t.co/wZaGCyda9w</t>
  </si>
  <si>
    <t>I think I have Covid-19.</t>
  </si>
  <si>
    <t>nick_gazza</t>
  </si>
  <si>
    <t>belk_nickbelk</t>
  </si>
  <si>
    <t>EGYPT</t>
  </si>
  <si>
    <t>hany_gabra</t>
  </si>
  <si>
    <t>tierrughhh</t>
  </si>
  <si>
    <t>MarkCardinal307</t>
  </si>
  <si>
    <t>"Even the most pessimistic of us couldn't predict such a crisis." an Iranian emergency doctor now living in the Uni‚Ä¶ https://t.co/Vw3PiRa4yZ</t>
  </si>
  <si>
    <t>Shrbear6807</t>
  </si>
  <si>
    <t>nmgabbi</t>
  </si>
  <si>
    <t>Imannn_J</t>
  </si>
  <si>
    <t>HattyUK</t>
  </si>
  <si>
    <t>92koya</t>
  </si>
  <si>
    <t>TroySchoeppner</t>
  </si>
  <si>
    <t>With the Grand Princess cruise ship under quarantine off the coast of California, CGTN's Mark Niu takes to the stre‚Ä¶ https://t.co/XwkksW26xF</t>
  </si>
  <si>
    <t>ni_tabi</t>
  </si>
  <si>
    <t>norhanizajaja</t>
  </si>
  <si>
    <t>Dumb Bitch Farm</t>
  </si>
  <si>
    <t>amiliandollars</t>
  </si>
  <si>
    <t>Pence is now at the WH giving the grown up's version of the daily briefing on COVID-19.
The tone of this briefing‚Ä¶ https://t.co/aa9Ha6xloo</t>
  </si>
  <si>
    <t>Dangy98</t>
  </si>
  <si>
    <t>sp_trish</t>
  </si>
  <si>
    <t>Trump will lose the election
the moderate MAGA will flip their votes based 
1. If the COVID-19 spreads, trump was‚Ä¶ https://t.co/byE62iNcgp</t>
  </si>
  <si>
    <t>SadieTNResist</t>
  </si>
  <si>
    <t>Palm Beach, FL</t>
  </si>
  <si>
    <t>JHayes007</t>
  </si>
  <si>
    <t>komonews</t>
  </si>
  <si>
    <t>_Jaime_Blanco</t>
  </si>
  <si>
    <t>Chicago/Islas Canarias, Espa√±a</t>
  </si>
  <si>
    <t>DavidOrmsby</t>
  </si>
  <si>
    <t>Dystopiaville, America</t>
  </si>
  <si>
    <t>DystopianChaos1</t>
  </si>
  <si>
    <t>arshaj__</t>
  </si>
  <si>
    <t>Caracas, Venezuela.</t>
  </si>
  <si>
    <t>iMicromantic</t>
  </si>
  <si>
    <t>Today Indiana announced the first case of coronavirus. With the help of our federal, state &amp;amp; local partners, we are‚Ä¶ https://t.co/WCkUY7SDNQ</t>
  </si>
  <si>
    <t>FOX61News</t>
  </si>
  <si>
    <t>M0rty_smith</t>
  </si>
  <si>
    <t>@BrentTerhune Yes, you are absolutely correct. Show em. Go to the hospitals and visit those people that are in ther‚Ä¶ https://t.co/Xn3RgF4QWw</t>
  </si>
  <si>
    <t>BambamMargie</t>
  </si>
  <si>
    <t>NorthAmericaNN</t>
  </si>
  <si>
    <t>ShadaThykandy</t>
  </si>
  <si>
    <t>Vile Anti-Asian discrimination on display amid Covid-19: ‚ÄúA Vietnamese curator has been dropped by an exhibitor at‚Ä¶ https://t.co/LHGkljOkDV</t>
  </si>
  <si>
    <t>IIAScotland</t>
  </si>
  <si>
    <t>1 Yonge St., Toronto, Canada</t>
  </si>
  <si>
    <t>#Updated As of Friday afternoon, 14 Torontonians have tested positive for COVID-19. Three have recovered, while 11‚Ä¶ https://t.co/wbSqMEtMMt</t>
  </si>
  <si>
    <t>TorontoStar</t>
  </si>
  <si>
    <t>boyton beach  kutaisi madrid brooyklin</t>
  </si>
  <si>
    <t>Coronavirus News: ABC News given inside look into NY COVID-19 testing lab, first lab in country top begin testing‚Ä¶ https://t.co/uwCBLIyQwg</t>
  </si>
  <si>
    <t>mogeladze1</t>
  </si>
  <si>
    <t>TTSKGVP</t>
  </si>
  <si>
    <t>mattjhodgkinson</t>
  </si>
  <si>
    <t>MaggieCait94</t>
  </si>
  <si>
    <t>New York City, USA</t>
  </si>
  <si>
    <t>kellycaitlin</t>
  </si>
  <si>
    <t>oldconn42</t>
  </si>
  <si>
    <t>@MollyJongFast I would listen to this nation's nurses, over a flailing and out of touch Reality TV Host..
https://t.co/tMrrWUCOeH</t>
  </si>
  <si>
    <t>Michell49685689</t>
  </si>
  <si>
    <t>BlauGlenna</t>
  </si>
  <si>
    <t>chucksplatt</t>
  </si>
  <si>
    <t>Happiest man on earth.</t>
  </si>
  <si>
    <t>USWeatherExpert</t>
  </si>
  <si>
    <t>This is why we should say COVID-19 https://t.co/FMF0oINZ0k</t>
  </si>
  <si>
    <t>momoalas93</t>
  </si>
  <si>
    <t>Chinook and Clatskanie land</t>
  </si>
  <si>
    <t>MarySueSays</t>
  </si>
  <si>
    <t>"Meanwhile, Iran International‚Äôs reliable sources have confirmed that the death toll of COVID-19 in Iran is at leas‚Ä¶ https://t.co/iUO59wvbdy</t>
  </si>
  <si>
    <t>OG_Mkhedari</t>
  </si>
  <si>
    <t>Walnut Creek, California</t>
  </si>
  <si>
    <t>Here's what older at-risk people should know about the coronavirus... https://t.co/5zuIspJ7YC #coronavirus‚Ä¶ https://t.co/1zFJlCDaJV</t>
  </si>
  <si>
    <t>BoomerBaby54</t>
  </si>
  <si>
    <t>ShunLiang88</t>
  </si>
  <si>
    <t>Microsoft will pay hourly workers regular wages even if their hours are reduced because of COVID-19 concerns‚Ä¶ https://t.co/Xk3Efqrv3B</t>
  </si>
  <si>
    <t>weberc2</t>
  </si>
  <si>
    <t>acarolla96</t>
  </si>
  <si>
    <t>ilox101</t>
  </si>
  <si>
    <t>Brunswick, OH</t>
  </si>
  <si>
    <t>maxulman1</t>
  </si>
  <si>
    <t>@Surgeon_General Hows that work since the death rate of normal flu is 0.1% and Covid-19 is 3.5% globally (5% in the‚Ä¶ https://t.co/XAy9nOBoeG</t>
  </si>
  <si>
    <t>9ORourke9</t>
  </si>
  <si>
    <t>Ilias_Tool</t>
  </si>
  <si>
    <t>imnoth3r3plz</t>
  </si>
  <si>
    <t>paulfitz456</t>
  </si>
  <si>
    <t>casey2513</t>
  </si>
  <si>
    <t>Mygglygg</t>
  </si>
  <si>
    <t>filiparpv</t>
  </si>
  <si>
    <t>mjhall</t>
  </si>
  <si>
    <t>@timcorrimal @GottaLaff @RockyMntnMike @Marnus3 @BlueDotInTexas @Wary12 @lipdesign @BWheatnyc @SueSupports‚Ä¶ https://t.co/BGEs02ofU7</t>
  </si>
  <si>
    <t>T4booboo</t>
  </si>
  <si>
    <t>Butte, America</t>
  </si>
  <si>
    <t>@thehill If only the supply of COVID-19 test kits were as great as the supply of MAGA hats.</t>
  </si>
  <si>
    <t>BonzoDog1</t>
  </si>
  <si>
    <t>kyukyuShinya</t>
  </si>
  <si>
    <t>DaJesus07</t>
  </si>
  <si>
    <t>PMarion13</t>
  </si>
  <si>
    <t>kurororo96661</t>
  </si>
  <si>
    <t>Columbus, Oh</t>
  </si>
  <si>
    <t>MdKathi</t>
  </si>
  <si>
    <t>Soc98Keep</t>
  </si>
  <si>
    <t>@nytimes At least 10 COVID-19 cases have connections to Grand Princess cruise ship.
https://t.co/zryqOutrxl
Today'‚Ä¶ https://t.co/OjAizo894A</t>
  </si>
  <si>
    <t>Maracay - Venezuela</t>
  </si>
  <si>
    <t>lomejor18</t>
  </si>
  <si>
    <t>diannesopinion</t>
  </si>
  <si>
    <t>Nanny State Australia</t>
  </si>
  <si>
    <t>knkstumpy</t>
  </si>
  <si>
    <t>JoyceMarites</t>
  </si>
  <si>
    <t>brennandanny</t>
  </si>
  <si>
    <t>The world in the Universe</t>
  </si>
  <si>
    <t>claire_Beletoil</t>
  </si>
  <si>
    <t>@celebrityhottub @ShutdownFullcas Our kid got Covid-19 at the Fullcast and all I got was this luxurious Homefield Apparel Tshirt</t>
  </si>
  <si>
    <t>YinkaDoubleDare</t>
  </si>
  <si>
    <t>Women's March in Seattle cancelled for this Sunday.
https://t.co/rWKvUN2U38</t>
  </si>
  <si>
    <t>zulhusniiii</t>
  </si>
  <si>
    <t>antonio040599</t>
  </si>
  <si>
    <t>jammu and kashmir</t>
  </si>
  <si>
    <t>"The livelihood of farmers and the people engaged in the entire value chain have been affected. I humbly request pe‚Ä¶ https://t.co/0QO8QhEqMV</t>
  </si>
  <si>
    <t>ovi_usf</t>
  </si>
  <si>
    <t>amberhawaii1</t>
  </si>
  <si>
    <t>theozblackaller</t>
  </si>
  <si>
    <t>SubversiveMD</t>
  </si>
  <si>
    <t>Concerned about coronavirus (aka: COVID-19)? While the risk to the public remains low according to L.A. Dept. of Pu‚Ä¶ https://t.co/O9kMsTgeWl</t>
  </si>
  <si>
    <t>mguilly</t>
  </si>
  <si>
    <t>Pmjk1</t>
  </si>
  <si>
    <t>Tralfamadore</t>
  </si>
  <si>
    <t>So_Insane</t>
  </si>
  <si>
    <t>University Of Ghana,Legon</t>
  </si>
  <si>
    <t>dannybaffoe</t>
  </si>
  <si>
    <t>The COVID-19 Team spoke and corrected the VP,there will be 7 Million Tests Available by the End of Next Week.</t>
  </si>
  <si>
    <t>Jghstar101</t>
  </si>
  <si>
    <t>Dlwlrmafeuaena</t>
  </si>
  <si>
    <t>kathyand37</t>
  </si>
  <si>
    <t>Weston, FL, USA</t>
  </si>
  <si>
    <t>.@ClevelandClinic has been preparing for COVID-19, closely monitoring the situation and working with our public hea‚Ä¶ https://t.co/dFYNENVnLw</t>
  </si>
  <si>
    <t>OzzieDelgado</t>
  </si>
  <si>
    <t>jaygee1897</t>
  </si>
  <si>
    <t>she/her, muslim</t>
  </si>
  <si>
    <t>solaltesse</t>
  </si>
  <si>
    <t>Please read our full update for advice:
‚Ä¢ if you need to self-isolate/or are quarantined from work
‚Ä¢ Arrangements f‚Ä¶ https://t.co/9FzqeDEaGh</t>
  </si>
  <si>
    <t>hollaandrew</t>
  </si>
  <si>
    <t>JackBaratta</t>
  </si>
  <si>
    <t>#CREW19 Have #COVID19
Coronavirus: 21 people stranded on Grand Princess cruise ship test positive for COVID-19‚Ä¶ https://t.co/wp5acqFphM</t>
  </si>
  <si>
    <t>Time4Ch35307567</t>
  </si>
  <si>
    <t>With the Grand Princess cruise ship under quarantine off the coast of California, CGTN's Mark Niu takes to the stre‚Ä¶ https://t.co/gtw0LxdN82</t>
  </si>
  <si>
    <t>MrLauLee</t>
  </si>
  <si>
    <t>janashortal</t>
  </si>
  <si>
    <t>ebchristen</t>
  </si>
  <si>
    <t>Washington D.C./Denver CO</t>
  </si>
  <si>
    <t>ajcarrillo</t>
  </si>
  <si>
    <t>bannerite</t>
  </si>
  <si>
    <t>London UK</t>
  </si>
  <si>
    <t>Sipsipuss</t>
  </si>
  <si>
    <t>350,000 hospitalizations in total. The P&amp;amp;I Mortality percentage is 6.9%... the epidemic threshold is 7.3%!!!!
If y‚Ä¶ https://t.co/aoe61PQ35a</t>
  </si>
  <si>
    <t>TeddyCYB</t>
  </si>
  <si>
    <t>chicagosmayor</t>
  </si>
  <si>
    <t>World is at "critical point" for tackling COVID-19, top WHO official says https://t.co/azHTOUUn2y</t>
  </si>
  <si>
    <t>royaleight</t>
  </si>
  <si>
    <t>AMC_83</t>
  </si>
  <si>
    <t>Brooklyn</t>
  </si>
  <si>
    <t>Good grief... the CDC has so far sent just *two* covid-19 testing kits to NYC https://t.co/TDV8brbnIG https://t.co/XpqbmChtDV</t>
  </si>
  <si>
    <t>gabrielsnyder</t>
  </si>
  <si>
    <t>rits000</t>
  </si>
  <si>
    <t>@christylemon @WajahatAli When you say "no active cases", does that actually mean "we haven't tested anyone because‚Ä¶ https://t.co/nDubqyCTdt</t>
  </si>
  <si>
    <t>tonirtx</t>
  </si>
  <si>
    <t>A clinically proven drug known to block an enzyme essential for the viral entry of #Coronavirus into the lungs bloc‚Ä¶ https://t.co/TDGfwYETtD</t>
  </si>
  <si>
    <t>J0nasF</t>
  </si>
  <si>
    <t>FEAlabdulhadi</t>
  </si>
  <si>
    <t>.@CDCgov runs a 24-hour Emergency Operations Center that‚Äôs currently handling #COVID19 response. @Marketplace inter‚Ä¶ https://t.co/9kCFX8raEj</t>
  </si>
  <si>
    <t>PublicHealthMap</t>
  </si>
  <si>
    <t>JamaicaRapunzel</t>
  </si>
  <si>
    <t>The ACC / The Dome</t>
  </si>
  <si>
    <t>mrgrozz</t>
  </si>
  <si>
    <t>Michael_Scales_</t>
  </si>
  <si>
    <t>Treefort will proceed as planned with enhanced precautions to help attendees keep themselves healthy. 
üì£ UPDATE on‚Ä¶ https://t.co/8kw0mehCrF</t>
  </si>
  <si>
    <t>loser513</t>
  </si>
  <si>
    <t xml:space="preserve"> TR‚ò≠MPLICAN Bay State Prison</t>
  </si>
  <si>
    <t>Kris_Sacrebleu</t>
  </si>
  <si>
    <t>Covid_19 is *just* another flu.
The spooky part is that you have no immunity or immunization options.
Basically, i‚Ä¶ https://t.co/Lu8qpFvD70</t>
  </si>
  <si>
    <t>LaFontabulous</t>
  </si>
  <si>
    <t>ramaytush ohlone land - SF</t>
  </si>
  <si>
    <t>flowerqueers</t>
  </si>
  <si>
    <t>Pawleys Island, SC</t>
  </si>
  <si>
    <t>NancyEgan7</t>
  </si>
  <si>
    <t>mughugcozy</t>
  </si>
  <si>
    <t xml:space="preserve">Mt St. Elias - Snow Cave #11 </t>
  </si>
  <si>
    <t>BREAKING CORONAVIRUS THREAD: A 36-year-old Omaha woman is "very seriously ill" with COVID-19. Epidemiologists are a‚Ä¶ https://t.co/fZluKiVkyY</t>
  </si>
  <si>
    <t>CaliforniaCLM</t>
  </si>
  <si>
    <t>GuaBoomerang</t>
  </si>
  <si>
    <t>ElJWall763</t>
  </si>
  <si>
    <t>ivyice21</t>
  </si>
  <si>
    <t>Piscataway, NJ</t>
  </si>
  <si>
    <t>onlytomeinter</t>
  </si>
  <si>
    <t>lifeofbetty</t>
  </si>
  <si>
    <t>#BREAKING
"We're estimating 30 to 40 percent of Tehran's population will be infected with COVID-19 by March 20," sa‚Ä¶ https://t.co/VibZ2yzhMO</t>
  </si>
  <si>
    <t>badban</t>
  </si>
  <si>
    <t>@GOPLeader Remember California? Where are our Covid-19 tests?</t>
  </si>
  <si>
    <t>nosfatsugeive</t>
  </si>
  <si>
    <t>BC42766710B</t>
  </si>
  <si>
    <t>technolibrary</t>
  </si>
  <si>
    <t>MNL PH</t>
  </si>
  <si>
    <t>Deloitte Philippines confirms that one of their colleagues is positive with the COVID-19 coronavirus. Please be car‚Ä¶ https://t.co/Hj1ujQj1nx</t>
  </si>
  <si>
    <t>iamraedy_</t>
  </si>
  <si>
    <t>Auburn, NY</t>
  </si>
  <si>
    <t>NY COVID 19 Field Notes - All but 7 of New York State's 44 confirmed Coronavirus cases are linked to one vector in‚Ä¶ https://t.co/j5DJAnfC7s</t>
  </si>
  <si>
    <t>AuldViking</t>
  </si>
  <si>
    <t>Twitter, USA</t>
  </si>
  <si>
    <t>alishajane777</t>
  </si>
  <si>
    <t>Mardiculous</t>
  </si>
  <si>
    <t>oohussey</t>
  </si>
  <si>
    <t>Lawrence, KS</t>
  </si>
  <si>
    <t>radiobobkansas</t>
  </si>
  <si>
    <t>maknae88_</t>
  </si>
  <si>
    <t>Pacific Grove, CA</t>
  </si>
  <si>
    <t>What are Monterey County residents‚Äô biggest questions about COVID-19? I‚Äôll work on finding answers. #coronavirus</t>
  </si>
  <si>
    <t>pammarino</t>
  </si>
  <si>
    <t>Ecad98</t>
  </si>
  <si>
    <t>BTS_ARMYFANACC_</t>
  </si>
  <si>
    <t>Somewhere over the Rainbow</t>
  </si>
  <si>
    <t>TaraJasper</t>
  </si>
  <si>
    <t>East of Eden, USA üçäüçëüò±</t>
  </si>
  <si>
    <t>AllResistance</t>
  </si>
  <si>
    <t>vanetti</t>
  </si>
  <si>
    <t>gerilynburnett</t>
  </si>
  <si>
    <t>People who call it COVID-19 instead of coronavirus in normal conversation don't seem like they'd be fun to hang out with</t>
  </si>
  <si>
    <t>hobocita</t>
  </si>
  <si>
    <t>Denmark - Copenhagen North</t>
  </si>
  <si>
    <t>Puchong church member tests positive for Covid-19
https://t.co/V72HQzcSw7  https://t.co/V72HQzcSw7</t>
  </si>
  <si>
    <t>MarioCar2019</t>
  </si>
  <si>
    <t>kjsvaughan1</t>
  </si>
  <si>
    <t xml:space="preserve"> Pennsylvania</t>
  </si>
  <si>
    <t>Carolde</t>
  </si>
  <si>
    <t>Benny03052016</t>
  </si>
  <si>
    <t>@SantelliRants Update on Rick Santelli saying we would better off if everyone got COVID-19 and 2% die so the stock‚Ä¶ https://t.co/5hvhY9ImkP</t>
  </si>
  <si>
    <t>TanyaAvila20</t>
  </si>
  <si>
    <t>Tosche Station</t>
  </si>
  <si>
    <t>BreakandEnterTV</t>
  </si>
  <si>
    <t>Armpit, TN</t>
  </si>
  <si>
    <t>@Tengrain And they'll vote in even greater numbers for him here in TN this year, I guarantee you. If covid-19 liter‚Ä¶ https://t.co/fwieIdweMM</t>
  </si>
  <si>
    <t>Monkeyfister1</t>
  </si>
  <si>
    <t>bnhall</t>
  </si>
  <si>
    <t>bohring23</t>
  </si>
  <si>
    <t>GoRilla_IX9</t>
  </si>
  <si>
    <t>afechter</t>
  </si>
  <si>
    <t>archuleta_cody</t>
  </si>
  <si>
    <t>Chihuahua, Chih.</t>
  </si>
  <si>
    <t>tigu27</t>
  </si>
  <si>
    <t>The Philippine economy could lose between $669 million and $1.94 billion as well as lose 87,000 to 252,000 jobs acr‚Ä¶ https://t.co/Sr3uShvRPR</t>
  </si>
  <si>
    <t>grrraldine</t>
  </si>
  <si>
    <t>Envisaged</t>
  </si>
  <si>
    <t>*Giant Bong Hit* - Like an invasion of hostile space aliens, COVID-19 Is an enemy of the human species that won‚Äôt n‚Ä¶ https://t.co/FVp7h1xLIM</t>
  </si>
  <si>
    <t>dankgrasstyson</t>
  </si>
  <si>
    <t>willowmichelleh</t>
  </si>
  <si>
    <t>Big Tits, Nebraska</t>
  </si>
  <si>
    <t>Eugene20021984</t>
  </si>
  <si>
    <t>Burlington, Vermont</t>
  </si>
  <si>
    <t>we21011</t>
  </si>
  <si>
    <t>DemonDays87</t>
  </si>
  <si>
    <t>diyardita</t>
  </si>
  <si>
    <t>minnesota</t>
  </si>
  <si>
    <t>crystal_tits_</t>
  </si>
  <si>
    <t>leemarsh72</t>
  </si>
  <si>
    <t>Torbay, England</t>
  </si>
  <si>
    <t>lucymeac0ck</t>
  </si>
  <si>
    <t>K__E__L__</t>
  </si>
  <si>
    <t>Vaccines are our most valuable tool for fighting epidemics so I welcome the news that @DFID_UK has donated ¬£20 mill‚Ä¶ https://t.co/zf3qldhQqU</t>
  </si>
  <si>
    <t>myassinnn</t>
  </si>
  <si>
    <t>sooky509</t>
  </si>
  <si>
    <t>@MatthewJshow I think the virus is serious; however so is the flu( more so). So why use Covid-19 ?is the question.‚Ä¶ https://t.co/2tDKpod9KR</t>
  </si>
  <si>
    <t>2Theory</t>
  </si>
  <si>
    <t>m4laurie</t>
  </si>
  <si>
    <t>As governor, the safety and well-being of Washingtonians is my top priority. 
Here is an update on what we‚Äôre doin‚Ä¶ https://t.co/XGFfADtzSI</t>
  </si>
  <si>
    <t>seattlecoronav1</t>
  </si>
  <si>
    <t>fathimawardi</t>
  </si>
  <si>
    <t>juliefoisy</t>
  </si>
  <si>
    <t>Sandbach, Cheshire, UK</t>
  </si>
  <si>
    <t>Just fucking focus on dealing with COVID-19 will ya? 
Jesus. https://t.co/BU5O85iJZ6</t>
  </si>
  <si>
    <t>floyduk</t>
  </si>
  <si>
    <t>Kudang/Alkamba, The Gambia</t>
  </si>
  <si>
    <t>As part of preparedness and Infection Control against COVID-19, 8 hand-washing stations have been strategically ins‚Ä¶ https://t.co/mwlku8p2zE</t>
  </si>
  <si>
    <t>lare_sisay</t>
  </si>
  <si>
    <t>loribluewave</t>
  </si>
  <si>
    <t>jiowho</t>
  </si>
  <si>
    <t>knowdeblina</t>
  </si>
  <si>
    <t>this covid-19 spread will force me to stay home for the next month or two</t>
  </si>
  <si>
    <t>mfkryy</t>
  </si>
  <si>
    <t>TTC COVID-19 update: https://t.co/giNq8e1pgl</t>
  </si>
  <si>
    <t>TorontoDiana</t>
  </si>
  <si>
    <t>In my head</t>
  </si>
  <si>
    <t>Johnny_Cakesjr</t>
  </si>
  <si>
    <t>theguynamedgabe</t>
  </si>
  <si>
    <t xml:space="preserve">Barbados </t>
  </si>
  <si>
    <t>"One should never believe anything until it‚Äôs been officially denied.‚Äù
There is now scientific evidence that Africa‚Ä¶ https://t.co/T9VQT03fDO</t>
  </si>
  <si>
    <t>Bongahchops</t>
  </si>
  <si>
    <t>hiperfin</t>
  </si>
  <si>
    <t>clickedbigfoot</t>
  </si>
  <si>
    <t>artistjennyli</t>
  </si>
  <si>
    <t>Mar_UXer</t>
  </si>
  <si>
    <t>as_formerly</t>
  </si>
  <si>
    <t>plyreen</t>
  </si>
  <si>
    <t>eye_polly</t>
  </si>
  <si>
    <t>CaliTrumper</t>
  </si>
  <si>
    <t>JUST IN: In an official statement, Deloitte Philippines confirmed that one of its staff has tested positive for COV‚Ä¶ https://t.co/k3ZkuQpFB3</t>
  </si>
  <si>
    <t>J0eyV</t>
  </si>
  <si>
    <t>the mountains, USA</t>
  </si>
  <si>
    <t>travelincatdoc</t>
  </si>
  <si>
    <t>Interesting how when something, like a viral pandemic, gets in the way of money, everyone will go out of their way‚Ä¶ https://t.co/ab9FD9RwUe</t>
  </si>
  <si>
    <t>_hunterkelly_</t>
  </si>
  <si>
    <t>Angelenos: the L.A. County health department is holding a press conference at 12 about COVID-19 and says they'll be‚Ä¶ https://t.co/AsL6MydX8I</t>
  </si>
  <si>
    <t>vixengolden</t>
  </si>
  <si>
    <t>The flu has killed thousands. So why all the focus on coronavirus? - Los Angeles Times https://t.co/kda2u0Obpp</t>
  </si>
  <si>
    <t>ETreuil</t>
  </si>
  <si>
    <t>@SenateGOP @realDonaldTrump the govt's response to the covid 19 outbreak should tell everyone that trumps policy's‚Ä¶ https://t.co/Qblr3U016K</t>
  </si>
  <si>
    <t>OimoenRobert</t>
  </si>
  <si>
    <t>JustJeo_</t>
  </si>
  <si>
    <t>La Mirada, CA</t>
  </si>
  <si>
    <t>COVID-19: Global confirmed infections have passed 100,000 people, with multiple nations now declaring the situation‚Ä¶ https://t.co/I170XMRhkR</t>
  </si>
  <si>
    <t>alex_freeman98</t>
  </si>
  <si>
    <t>PatsSoxFran</t>
  </si>
  <si>
    <t>ErnstHemingwavy</t>
  </si>
  <si>
    <t>AuroraUmezawa</t>
  </si>
  <si>
    <t>#COVID19info: For update on #COVID19 outbreak in Nigeria and for the most recent number of individuals tested, view‚Ä¶ https://t.co/wP4mpQyKJy</t>
  </si>
  <si>
    <t>DrEmeruemJnr</t>
  </si>
  <si>
    <t>live_anchored</t>
  </si>
  <si>
    <t>Mak_Canada</t>
  </si>
  <si>
    <t>Click here to get CDC guidance on #breastfeeding for moms confirmed or under investigation for #COVID-19‚Üí‚Ä¶ https://t.co/WYhiYgFc6w</t>
  </si>
  <si>
    <t>Bizzaro USA</t>
  </si>
  <si>
    <t>yesimrite</t>
  </si>
  <si>
    <t>CSimon7777777</t>
  </si>
  <si>
    <t>Washington, DC/Maryland</t>
  </si>
  <si>
    <t>MichaelArtz</t>
  </si>
  <si>
    <t>susanchumsky</t>
  </si>
  <si>
    <t>coyoteharris</t>
  </si>
  <si>
    <t>Atomic86685377</t>
  </si>
  <si>
    <t>Whiteland, IN</t>
  </si>
  <si>
    <t>CPEA_Warriors</t>
  </si>
  <si>
    <t>ThomasKuenzli</t>
  </si>
  <si>
    <t>nrqtavares</t>
  </si>
  <si>
    <t>LisaPereira</t>
  </si>
  <si>
    <t>Grumpland</t>
  </si>
  <si>
    <t>chaletschoolfan</t>
  </si>
  <si>
    <t>‚ÄúThe cat is out of the bag. COVID-19 cannot be contained, and we know this is going to be a pandemic,‚Äù says Dr. Tom‚Ä¶ https://t.co/X6BtVtvZwK</t>
  </si>
  <si>
    <t>IanThoughts</t>
  </si>
  <si>
    <t>OConnor0127</t>
  </si>
  <si>
    <t>America! Best country ever!</t>
  </si>
  <si>
    <t>üéôÔ∏èEven with the beginning stages of COVID-19, a phenomenal # of jobs created in Feb. @realDonaldTrump knows how to‚Ä¶ https://t.co/ryBov55XYk</t>
  </si>
  <si>
    <t>CaptainLives</t>
  </si>
  <si>
    <t>sherylsf12</t>
  </si>
  <si>
    <t>madelyn__faith</t>
  </si>
  <si>
    <t>Haute-Normandie, France</t>
  </si>
  <si>
    <t>YannossSan</t>
  </si>
  <si>
    <t>hpnyknits</t>
  </si>
  <si>
    <t>Falls Church, VA</t>
  </si>
  <si>
    <t>DCCyclone</t>
  </si>
  <si>
    <t>A bunker in middle America</t>
  </si>
  <si>
    <t>jpwilloughby</t>
  </si>
  <si>
    <t>Is Trump considering asking Kim Jong Un to test a nuke on the quarantined cruise liner held off the coast of Califo‚Ä¶ https://t.co/3M4RfOzWds</t>
  </si>
  <si>
    <t>b1uetruth</t>
  </si>
  <si>
    <t>Seattle Academy, which serves nearly 1,000 students grades 6-through-12, will shut down until April 20 and conduct‚Ä¶ https://t.co/rc8LhRbFWN</t>
  </si>
  <si>
    <t>Tanukireader</t>
  </si>
  <si>
    <t>rafal_fitt</t>
  </si>
  <si>
    <t>#COVID-19 Update: Based on the information made available today from @RegionofPeel, we can provide the following up‚Ä¶ https://t.co/01GRr6VPOD</t>
  </si>
  <si>
    <t>MiWayHelps</t>
  </si>
  <si>
    <t>DM for followback</t>
  </si>
  <si>
    <t>Deloitte Philippines Employee Positibo sa COVID-19??
6th na siguro sa PH
Guys, always wash your hands and wear face mask.</t>
  </si>
  <si>
    <t>DJYC_InAction</t>
  </si>
  <si>
    <t>abouzasr</t>
  </si>
  <si>
    <t>Genova, Liguria</t>
  </si>
  <si>
    <t>benedettapASR</t>
  </si>
  <si>
    <t>Sonoma County</t>
  </si>
  <si>
    <t>PonderingsWShar</t>
  </si>
  <si>
    <t>BrendaRichie</t>
  </si>
  <si>
    <t>twitDrakkheN</t>
  </si>
  <si>
    <t>GZurwell</t>
  </si>
  <si>
    <t>Los Angeles CA USA</t>
  </si>
  <si>
    <t>mikebertuben</t>
  </si>
  <si>
    <t xml:space="preserve">University of the Philippines </t>
  </si>
  <si>
    <t>If SARS-CoV-2 behaves like the influenza virus, spring ‚Äì with its rising temperatures ‚Äì would kill the pathogens an‚Ä¶ https://t.co/toLlUXRDaF</t>
  </si>
  <si>
    <t>jambavtista</t>
  </si>
  <si>
    <t>tpatrician</t>
  </si>
  <si>
    <t>New Gotham City</t>
  </si>
  <si>
    <t>definitelyvita</t>
  </si>
  <si>
    <t>This case is also travel-related and as stated earlier today, at this time, there is no evidence of community sprea‚Ä¶ https://t.co/GT7vPO6itO</t>
  </si>
  <si>
    <t>Thanks to @Wikimedia for exhibiting leadership and caution in moving to remote work for the remainder of March! https://t.co/L7bSARHvCR</t>
  </si>
  <si>
    <t>xSavitar</t>
  </si>
  <si>
    <t>EdNDeb4858</t>
  </si>
  <si>
    <t>Ken__Thompson</t>
  </si>
  <si>
    <t>trouseredapes</t>
  </si>
  <si>
    <t>Boston/Mattapan, MA</t>
  </si>
  <si>
    <t>I üíú it. DJT says #Covid_19 is under control, but he hesitated to visit @CDCgov due to fears that someone at the CDC‚Ä¶ https://t.co/l2VOOtuJv6</t>
  </si>
  <si>
    <t>JMHardinBoston</t>
  </si>
  <si>
    <t>The flu has killed thousands. So why all the focus on coronavirus? - Los Angeles Times https://t.co/f6qjBlHKeE</t>
  </si>
  <si>
    <t>hollybirch</t>
  </si>
  <si>
    <t>La Habra, CA</t>
  </si>
  <si>
    <t>#Coronavirus  How To Talk To Your Kids About The Disease
Experts offers parents advice for talking to their childre‚Ä¶ https://t.co/XCcSWHimya</t>
  </si>
  <si>
    <t>DHSoto</t>
  </si>
  <si>
    <t>KIMPY123</t>
  </si>
  <si>
    <t>seran72</t>
  </si>
  <si>
    <t>Crying</t>
  </si>
  <si>
    <t>DrDiana20</t>
  </si>
  <si>
    <t>sjyellehS</t>
  </si>
  <si>
    <t>warrena111</t>
  </si>
  <si>
    <t>Bravo, @LABCORP, for helping ensure high quality and scalable laboratory tests are readily available. Industry lead‚Ä¶ https://t.co/OHkq8JHF2V</t>
  </si>
  <si>
    <t>Broken Arrow, OK</t>
  </si>
  <si>
    <t>varks3</t>
  </si>
  <si>
    <t>seijuuro</t>
  </si>
  <si>
    <t>Ramsgate</t>
  </si>
  <si>
    <t>simon_lindsell</t>
  </si>
  <si>
    <t>Nurse union issues grave warning on COVID-19: "The nation's hospitals are unprepared" https://t.co/z8g8B6bvE0</t>
  </si>
  <si>
    <t>Salon</t>
  </si>
  <si>
    <t>EXPLANATION OF CDC *EXTREMELY
POOR,GOD AWFUL,TERRIBLE RESPONSE.
*my opinion
 https://t.co/hlSSYG3FTi</t>
  </si>
  <si>
    <t>koslen_bambi</t>
  </si>
  <si>
    <t>Back in the 505</t>
  </si>
  <si>
    <t>beacongal</t>
  </si>
  <si>
    <t>A second NC person has tested positive for novel coronavirus (COVID-19). The test is presumptively positive and wil‚Ä¶ https://t.co/wx1TakGSBT</t>
  </si>
  <si>
    <t>elipariser</t>
  </si>
  <si>
    <t>Westgate -- Columbus, Ohio</t>
  </si>
  <si>
    <t>KaylaGal_</t>
  </si>
  <si>
    <t>Alaskan</t>
  </si>
  <si>
    <t>DavidEnd4</t>
  </si>
  <si>
    <t>Yes it‚Äôs a brilliant film #Covid_19 https://t.co/IidkZpTVTk</t>
  </si>
  <si>
    <t>debijohnson517</t>
  </si>
  <si>
    <t>‚ÄúOur ships are small floating cities. Just as life happens in cities for good and for bad‚Äìthe same happens onboard‚Ä¶ https://t.co/lA2iGS0coZ</t>
  </si>
  <si>
    <t>Princess_AUST</t>
  </si>
  <si>
    <t>TashaMathur</t>
  </si>
  <si>
    <t>ItBeYaOwnn</t>
  </si>
  <si>
    <t>Here‚Äôs a link to the press conference announcing the first confirmed case of COVID-19 in Tulsa held at‚Ä¶ https://t.co/dxaDhTfLuU</t>
  </si>
  <si>
    <t>TPDMarkJr</t>
  </si>
  <si>
    <t>jskylerinc</t>
  </si>
  <si>
    <t>soapbarbob</t>
  </si>
  <si>
    <t>badasssowhat</t>
  </si>
  <si>
    <t>@MollyJongFast Florida elected @mattgaetz . God hates Florida ... Covid-19</t>
  </si>
  <si>
    <t>SatLiteDude2020</t>
  </si>
  <si>
    <t>@katestarbird @PeterCorless Nevermind, it seems to pick up several variations like #Covid_19 but not the one you wanted.</t>
  </si>
  <si>
    <t>BregmanPs</t>
  </si>
  <si>
    <t>langdaleca</t>
  </si>
  <si>
    <t>acaciawaters</t>
  </si>
  <si>
    <t>TheLogical_1</t>
  </si>
  <si>
    <t>Des Moines WA</t>
  </si>
  <si>
    <t>Sunday cancellation ‚òπÔ∏è  https://t.co/XRahymPx0N. #worshipathomeinyourjammies</t>
  </si>
  <si>
    <t>TeresaDunn13</t>
  </si>
  <si>
    <t>abbyavu</t>
  </si>
  <si>
    <t>Carmenr1Carmen</t>
  </si>
  <si>
    <t>yogi4rs</t>
  </si>
  <si>
    <t>@JiayangFan No and it doesn't matter for COVID 19. Means he gets it sooner if it comes around him. Hubs says hi.</t>
  </si>
  <si>
    <t>carolinefan</t>
  </si>
  <si>
    <t>OnieXOX</t>
  </si>
  <si>
    <t>qronoz</t>
  </si>
  <si>
    <t>KDavCor</t>
  </si>
  <si>
    <t>Regardless of Covid-19, sailing the seas on a cruise ship just seem like a bad idea. But who am I to say, whatever floats your boat.</t>
  </si>
  <si>
    <t>RSoderlin</t>
  </si>
  <si>
    <t>BBC Publishes Leaked Iran Footage Showing Bagged Bodies Of Covid-19 Victims Piling Up  https://t.co/phNvHTap3t</t>
  </si>
  <si>
    <t>NanaLindaK</t>
  </si>
  <si>
    <t>kevinnbass</t>
  </si>
  <si>
    <t>sineadohara8</t>
  </si>
  <si>
    <t>Lacunae</t>
  </si>
  <si>
    <t>aldamayo</t>
  </si>
  <si>
    <t>DavidBongiorno</t>
  </si>
  <si>
    <t>Senator asks gig companies to fight coronavirus by helping sick workers stay home https://t.co/f2LUAHGvDx</t>
  </si>
  <si>
    <t>devillier_al</t>
  </si>
  <si>
    <t>Midland, TX</t>
  </si>
  <si>
    <t>thatdamnbearr</t>
  </si>
  <si>
    <t>erinbaxter_</t>
  </si>
  <si>
    <t>@flowermusickids @rtv6 Show me death rates and this is over...4 times the amount of people have died in 2020 to inf‚Ä¶ https://t.co/lPYktqRyA8</t>
  </si>
  <si>
    <t>thatseemscrazy</t>
  </si>
  <si>
    <t>What‚Äôs being done to prevent the spread of the new #coronavirus on the New York City public transportation system,‚Ä¶ https://t.co/lgv8YupU9h</t>
  </si>
  <si>
    <t>JETingley</t>
  </si>
  <si>
    <t>pecknuffir</t>
  </si>
  <si>
    <t>Harrisburg, PA</t>
  </si>
  <si>
    <t>CycleForward</t>
  </si>
  <si>
    <t>COVID-19 Isn‚Äôt As Deadly As We Think https://t.co/Gh04gmnETr</t>
  </si>
  <si>
    <t>I_am_Niteangel</t>
  </si>
  <si>
    <t>As COVID-19 creeps closer to Philly, city officials urge precaution https://t.co/2Mr1gtXakR https://t.co/ElPvKCaFmP</t>
  </si>
  <si>
    <t>WHYYNews</t>
  </si>
  <si>
    <t>Harrison, TN</t>
  </si>
  <si>
    <t>DclemDeborah</t>
  </si>
  <si>
    <t>NYC / Hoboken</t>
  </si>
  <si>
    <t>1/4 .@Ro is launching a free telehealth assessment for COVID-19. If someone believes they may be experiencing signs‚Ä¶ https://t.co/UGcy0U2En4</t>
  </si>
  <si>
    <t>anothercohen</t>
  </si>
  <si>
    <t>The Covid-19 disease outbreak has now affected over 70 countries around the world.
Using Asian people as the "face‚Ä¶ https://t.co/SuVDdaoPkN</t>
  </si>
  <si>
    <t>gasukanubes</t>
  </si>
  <si>
    <t>Evcoc54</t>
  </si>
  <si>
    <t>scientists probably: how is COVID-19 spreading so fast??
children everywhere:
 https://t.co/WyPDIrf91v</t>
  </si>
  <si>
    <t>AndreLuizDiasM</t>
  </si>
  <si>
    <t>Ms Freeland, please make sure our health care workers have the necessary protection when they are working!! And let‚Ä¶ https://t.co/4BxxGzxJAx</t>
  </si>
  <si>
    <t>iraneazadeziba</t>
  </si>
  <si>
    <t>AOsborn98</t>
  </si>
  <si>
    <t>davidgallegossr</t>
  </si>
  <si>
    <t>natiortizg</t>
  </si>
  <si>
    <t>@NinjaEconomics They should do whatever is safe for potential athletes and attendees. Covid-19 is hitting everyone hard.</t>
  </si>
  <si>
    <t>AndreaMatthews9</t>
  </si>
  <si>
    <t>@j2good4you @jayhitemup15 @sparkly_yoongi @Raphael_XcD @sxrgihoe @sophiagiakas Exactly. But what I‚Äôm saying is. Is‚Ä¶ https://t.co/f1fVIFivjx</t>
  </si>
  <si>
    <t>TheIdiom1</t>
  </si>
  <si>
    <t>JennyFern18</t>
  </si>
  <si>
    <t>3.139003, 101.686852</t>
  </si>
  <si>
    <t>imdanialized</t>
  </si>
  <si>
    <t>anonymous.bravehost.com</t>
  </si>
  <si>
    <t>https://t.co/HIAhteAZ2q
Another ‚ÄòNightmare At Sea‚Äô: 21 Cruise Ship Passengers &amp;amp; Crew Off San Francisco Test Positiv‚Ä¶ https://t.co/xJr8xQeFsS</t>
  </si>
  <si>
    <t>VitalAnon</t>
  </si>
  <si>
    <t>GabyDore</t>
  </si>
  <si>
    <t>ignoramus_813</t>
  </si>
  <si>
    <t>CherBearBlair</t>
  </si>
  <si>
    <t>i hate that thats a concern i have. i have a lung condition and really cant afford to get covid-19 but i know i won‚Ä¶ https://t.co/ruyvIxfhwn</t>
  </si>
  <si>
    <t>Little_Quail</t>
  </si>
  <si>
    <t>@united I requested a refund of an upgrade purchase, made the same day, because my company cancelled a Global Women‚Ä¶ https://t.co/DG4TtwGrzP</t>
  </si>
  <si>
    <t>BethB_SurfsUp</t>
  </si>
  <si>
    <t>ferguson2811</t>
  </si>
  <si>
    <t>My local tesco is empty. Shelves are empty, my cats have to have a different food from the one they like because it‚Ä¶ https://t.co/WqZstyHitd</t>
  </si>
  <si>
    <t>Hertfordshire, England</t>
  </si>
  <si>
    <t>amiebailey</t>
  </si>
  <si>
    <t>AChulasewok</t>
  </si>
  <si>
    <t>Stolen Ho-Chunk/Sauk/Fox Land</t>
  </si>
  <si>
    <t>FelixForWI</t>
  </si>
  <si>
    <t>ami16ra</t>
  </si>
  <si>
    <t>DonBellCBC</t>
  </si>
  <si>
    <t>nicolee_ry</t>
  </si>
  <si>
    <t>Ayoubly_speakin</t>
  </si>
  <si>
    <t>lucidonion</t>
  </si>
  <si>
    <t>Las Cimas; Austin, Texas</t>
  </si>
  <si>
    <t>wun_terran</t>
  </si>
  <si>
    <t>teresaganna</t>
  </si>
  <si>
    <t>northern california</t>
  </si>
  <si>
    <t>writerknowles</t>
  </si>
  <si>
    <t>TX_NavyNukeMom</t>
  </si>
  <si>
    <t>Concord, MA</t>
  </si>
  <si>
    <t>horgs3</t>
  </si>
  <si>
    <t>Bloomington, IN, USA</t>
  </si>
  <si>
    <t>cchoksy</t>
  </si>
  <si>
    <t>bambenek</t>
  </si>
  <si>
    <t>AddamsLtd</t>
  </si>
  <si>
    <t>Artstrada</t>
  </si>
  <si>
    <t>Somewhere chasing a üí∞</t>
  </si>
  <si>
    <t>youknowmonnn</t>
  </si>
  <si>
    <t>amin_akshit</t>
  </si>
  <si>
    <t>bjatmcw</t>
  </si>
  <si>
    <t>rio de moinhos</t>
  </si>
  <si>
    <t>Ruizao_16</t>
  </si>
  <si>
    <t>Caldas da Rainha, Portugal</t>
  </si>
  <si>
    <t>Afonso_frika</t>
  </si>
  <si>
    <t>Gern92092280</t>
  </si>
  <si>
    <t>BPurkinje</t>
  </si>
  <si>
    <t>luv2cats</t>
  </si>
  <si>
    <t>hlthiskrieger</t>
  </si>
  <si>
    <t>geewheezie</t>
  </si>
  <si>
    <t>√úT: 42.972388,-81.290086</t>
  </si>
  <si>
    <t>annafoat</t>
  </si>
  <si>
    <t>Sapiens57</t>
  </si>
  <si>
    <t>SallyDeal4</t>
  </si>
  <si>
    <t>Adam_Burke_</t>
  </si>
  <si>
    <t>"@wotzupNG: The¬†#coronavirus¬†#COVID-19 has affected¬†8 countries in Africa
Algeria üá©üáø -  17 Cases
Egypt üá™üá¨ - 15 Cas‚Ä¶ https://t.co/x5ZTCYoYZp</t>
  </si>
  <si>
    <t>bbessence85</t>
  </si>
  <si>
    <t>At this point I won't be surprised if I have COVID-19 myself.</t>
  </si>
  <si>
    <t>Whitehall, PA</t>
  </si>
  <si>
    <t>VIPvinnyD</t>
  </si>
  <si>
    <t>hanneloremorto5</t>
  </si>
  <si>
    <t>kiwibich</t>
  </si>
  <si>
    <t>Englewood Cliffs, NJ</t>
  </si>
  <si>
    <t>CNBC</t>
  </si>
  <si>
    <t>SAC, Malaysia üá≤üáæ</t>
  </si>
  <si>
    <t>dila_shair</t>
  </si>
  <si>
    <t>ItsGriseldaaa</t>
  </si>
  <si>
    <t>LindaL43329916</t>
  </si>
  <si>
    <t>Knoxville, TN/Tulsa, OK</t>
  </si>
  <si>
    <t>commonsence1822</t>
  </si>
  <si>
    <t>MarkEllison06</t>
  </si>
  <si>
    <t>We were excited to host @10DowningStreet today as part of the announcement that we're receiving ¬£1M UK aid to devel‚Ä¶ https://t.co/0dOypcqMGB</t>
  </si>
  <si>
    <t>Ctdiagne</t>
  </si>
  <si>
    <t>chane28746971</t>
  </si>
  <si>
    <t>FarahJadran</t>
  </si>
  <si>
    <t>Malaysia üá≤üáæ</t>
  </si>
  <si>
    <t>ad_axmal</t>
  </si>
  <si>
    <t>Jackson Heights, NY</t>
  </si>
  <si>
    <t>bevhallmezzo</t>
  </si>
  <si>
    <t>SalOMag</t>
  </si>
  <si>
    <t>markymark_613</t>
  </si>
  <si>
    <t>@BillyHendoe @bridgettyh Cannabis and coronavirus: Here‚Äôs what you need to know 
https://t.co/OmkTdVaCVo via‚Ä¶ https://t.co/ITcDkuguXV</t>
  </si>
  <si>
    <t>R_Owl_Mirror</t>
  </si>
  <si>
    <t>FREEIRA76762589</t>
  </si>
  <si>
    <t>karibu_yall</t>
  </si>
  <si>
    <t>St. Petersburg</t>
  </si>
  <si>
    <t>mars7010ry</t>
  </si>
  <si>
    <t>I Be Where I Be</t>
  </si>
  <si>
    <t>jimihizzzle</t>
  </si>
  <si>
    <t>free___china</t>
  </si>
  <si>
    <t>Miami Beach, FL</t>
  </si>
  <si>
    <t>MauiMeow00</t>
  </si>
  <si>
    <t>Hitchin, England</t>
  </si>
  <si>
    <t>dedjduck</t>
  </si>
  <si>
    <t>sdspaghetti</t>
  </si>
  <si>
    <t>m_donovan1</t>
  </si>
  <si>
    <t>The PJSalt Factory</t>
  </si>
  <si>
    <t>As the event is still months away, We are proceeding with #SGDQ2020 as planned on June 21-28. The team is actively‚Ä¶ https://t.co/x39vhjplob</t>
  </si>
  <si>
    <t>Jankmo_o</t>
  </si>
  <si>
    <t>Noneyas...</t>
  </si>
  <si>
    <t>GOPtakeAstand</t>
  </si>
  <si>
    <t>kicausore</t>
  </si>
  <si>
    <t>@realDonaldTrump Excellent work on COVID-19, Mr. T.  I just heard that we're already up to 1900 people having been‚Ä¶ https://t.co/CuvyfqpDbe</t>
  </si>
  <si>
    <t>berrebber67</t>
  </si>
  <si>
    <t>JayKenney5</t>
  </si>
  <si>
    <t>Janelle_Mal</t>
  </si>
  <si>
    <t>debbie_costigan</t>
  </si>
  <si>
    <t>spljaggie</t>
  </si>
  <si>
    <t>Points North</t>
  </si>
  <si>
    <t>@dcnchicago IDK about the other declines, but the recent plunge is due in part to the market being incredibly overh‚Ä¶ https://t.co/6qvHSUEGRI</t>
  </si>
  <si>
    <t>NordicSunGod</t>
  </si>
  <si>
    <t>Kelowna, BC, Canada</t>
  </si>
  <si>
    <t>BC activates advanced COVID-19 response plan https://t.co/Vg4W9Ev53W</t>
  </si>
  <si>
    <t>KelownaNow</t>
  </si>
  <si>
    <t>Kamloops, BC</t>
  </si>
  <si>
    <t>BC activates advanced COVID-19 response plan https://t.co/jxpRMlwpSC</t>
  </si>
  <si>
    <t>KamloopsBCNow</t>
  </si>
  <si>
    <t>Penticton, British Columbia</t>
  </si>
  <si>
    <t>BC activates advanced COVID-19 response plan https://t.co/uSO6ATb5OC</t>
  </si>
  <si>
    <t>PentictonNow</t>
  </si>
  <si>
    <t>LonghornHat</t>
  </si>
  <si>
    <t>SkyeLogan816</t>
  </si>
  <si>
    <t>BC activates advanced COVID-19 response plan https://t.co/gmPGC1ajmI</t>
  </si>
  <si>
    <t>VictoriaBCNow</t>
  </si>
  <si>
    <t>Prince George</t>
  </si>
  <si>
    <t>BC activates advanced COVID-19 response plan https://t.co/W3tE7pWj47</t>
  </si>
  <si>
    <t>PGNowNews</t>
  </si>
  <si>
    <t>OliviaandFitz</t>
  </si>
  <si>
    <t>Just South of Puff Pastry</t>
  </si>
  <si>
    <t>crespen</t>
  </si>
  <si>
    <t>writing_busy</t>
  </si>
  <si>
    <t>MelSivas</t>
  </si>
  <si>
    <t>southeast of denver, colorado</t>
  </si>
  <si>
    <t>claireangel2</t>
  </si>
  <si>
    <t>wilsonm458</t>
  </si>
  <si>
    <t>#COVID„Éº19 ‚Äòlike a combo of SARS and AIDS‚Äô. 
Chinese scientists warn virus has mutated into a more aggressive strain‚Ä¶ https://t.co/f0n5VmGaT6</t>
  </si>
  <si>
    <t>JhonOna</t>
  </si>
  <si>
    <t>N. California</t>
  </si>
  <si>
    <t>4social_justice</t>
  </si>
  <si>
    <t>MBrandtner</t>
  </si>
  <si>
    <t>LeslieGiuseppo2</t>
  </si>
  <si>
    <t>kirkpatrickcc</t>
  </si>
  <si>
    <t>SocJusticeBard</t>
  </si>
  <si>
    <t>@neiltyson Maybe COVID-19 is one of planets earths antibodies for the invasion of the hostile species on the planet. #overpopulation matters</t>
  </si>
  <si>
    <t>HardBackStrider</t>
  </si>
  <si>
    <t>How will the #coronavirus outbreak affect the global economy? And how can companies prepare? We created a guide for‚Ä¶ https://t.co/HHOaWS9xBj</t>
  </si>
  <si>
    <t>taxmann7</t>
  </si>
  <si>
    <t>JeanFoutz</t>
  </si>
  <si>
    <t>saigon</t>
  </si>
  <si>
    <t>yoplaneto</t>
  </si>
  <si>
    <t>biobaby19</t>
  </si>
  <si>
    <t>osvaldo_esp</t>
  </si>
  <si>
    <t>Please ask #scientist #doctors, CAN WE USE UV LIGHTS TO KILL COVID-19? ü§î
Who can answer this?</t>
  </si>
  <si>
    <t>izurich</t>
  </si>
  <si>
    <t>coconut_shea</t>
  </si>
  <si>
    <t>PbSULAK</t>
  </si>
  <si>
    <t>Wolfy_999</t>
  </si>
  <si>
    <t>khvirunvmirv</t>
  </si>
  <si>
    <t>Dee_Easley</t>
  </si>
  <si>
    <t>facebook.com/pamstuckyauthor</t>
  </si>
  <si>
    <t>pamstucky</t>
  </si>
  <si>
    <t>it doesn‚Äôt matter how serious covid-19 is, you still can‚Äôt use it as a reason to be racist</t>
  </si>
  <si>
    <t>better0ff_dying</t>
  </si>
  <si>
    <t>Brethren, pray for my daughter serving in the US Navy and currently based in an island off Seattle, Washington Stat‚Ä¶ https://t.co/VG45Wd5Kac</t>
  </si>
  <si>
    <t>KatharosEidos</t>
  </si>
  <si>
    <t>autumn | 21 | she/her | nuesvt + ptg‚ô°</t>
  </si>
  <si>
    <t>loveduets</t>
  </si>
  <si>
    <t>snaderstein</t>
  </si>
  <si>
    <t>Folkeswagen</t>
  </si>
  <si>
    <t>The COVID-19 outbreak has had a major impact on the people who make a living in the esports industry. Players, jour‚Ä¶ https://t.co/AXQZ5GisdA</t>
  </si>
  <si>
    <t>SenecaFTW</t>
  </si>
  <si>
    <t>@jacbocrist @lookner And here's proof, scroll down. https://t.co/eXXwN5zdSh
As of March 4... five tests.</t>
  </si>
  <si>
    <t>jacbocrist</t>
  </si>
  <si>
    <t>@ABC7NY I understand the test being done are somewhat generic and not specific to COVID-19. Is that correct?</t>
  </si>
  <si>
    <t>hsantiago</t>
  </si>
  <si>
    <t>Short-term, part-time &amp;amp;  self-employed work is on the rise. We need to update our labour laws to ensure British Col‚Ä¶ https://t.co/bpWXxvjnK8</t>
  </si>
  <si>
    <t>allan_crawshaw</t>
  </si>
  <si>
    <t>aaronraganfore</t>
  </si>
  <si>
    <t>shariclark1</t>
  </si>
  <si>
    <t>christalfiona</t>
  </si>
  <si>
    <t>sxymlbgy</t>
  </si>
  <si>
    <t>Adding to the list of things seminary did not prepare me for: COVID-19.</t>
  </si>
  <si>
    <t>tvrasche</t>
  </si>
  <si>
    <t xml:space="preserve">SGV </t>
  </si>
  <si>
    <t>mikeandsilver</t>
  </si>
  <si>
    <t>Two of Seattle‚Äôs largest law firms, K&amp;amp;L Gates and Foster Garvey, are asking employees in the city to work from home‚Ä¶ https://t.co/nYu0RKtTYg</t>
  </si>
  <si>
    <t>CarolineSpiezio</t>
  </si>
  <si>
    <t>officialstory6</t>
  </si>
  <si>
    <t xml:space="preserve">comeuppance land </t>
  </si>
  <si>
    <t>All the elements in this thread should infuriate Americans worried about Covid-19. What a shambles.  https://t.co/8aCIOueOMm</t>
  </si>
  <si>
    <t>christianmccrea</t>
  </si>
  <si>
    <t>BlueState2018</t>
  </si>
  <si>
    <t>There have been no confirmed cases of the coronavirus (COVID-19) reported in Southcentral Kentucky. Med Center Heal‚Ä¶ https://t.co/hzB9KgogKU</t>
  </si>
  <si>
    <t>Jinxy_Minxy</t>
  </si>
  <si>
    <t>Bloomfield, IN</t>
  </si>
  <si>
    <t>SXSW Canceled: 2020 festival will not be held amid coronavirus COVID-19 concerns https://t.co/gdUwjPxt3c</t>
  </si>
  <si>
    <t>Ca6504247Becky</t>
  </si>
  <si>
    <t>GenesisOyelaja</t>
  </si>
  <si>
    <t>sean_lynch01</t>
  </si>
  <si>
    <t>Treating the world economy for covid-19 https://t.co/lAVpPVLfXK https://t.co/JJjwA2axqI</t>
  </si>
  <si>
    <t>LasVegasVans</t>
  </si>
  <si>
    <t xml:space="preserve">Kuantan </t>
  </si>
  <si>
    <t>shuwaqAdnan</t>
  </si>
  <si>
    <t>kkelly120_kim</t>
  </si>
  <si>
    <t>pass_lucky</t>
  </si>
  <si>
    <t>Guilherme_D_4</t>
  </si>
  <si>
    <t>The Intellectual Light Web</t>
  </si>
  <si>
    <t>I appreciate news organizations doing rapid updates on covid-19 news, but I am sick of clicking on headlines that l‚Ä¶ https://t.co/noKsDqpbfU</t>
  </si>
  <si>
    <t>AliceDreger</t>
  </si>
  <si>
    <t>Alberta Premier Jason Kenney joins us on tomorrow's program on COVID-19, the economy, carbon tax, equalization form‚Ä¶ https://t.co/bMSlNIOVkS</t>
  </si>
  <si>
    <t>StevenCloutier8</t>
  </si>
  <si>
    <t>DeLaCruzTine</t>
  </si>
  <si>
    <t>College Station, Texas</t>
  </si>
  <si>
    <t>KETemplin</t>
  </si>
  <si>
    <t>tmcginley</t>
  </si>
  <si>
    <t>Now I'm Here...Now I'm There...</t>
  </si>
  <si>
    <t>Bobpoprock</t>
  </si>
  <si>
    <t>With #LSTM as one of the global validating partners: @mologic awarded c.¬£1 million by @wellcometrust &amp;amp; @DFID_UK to‚Ä¶ https://t.co/0dQ7XDenUc</t>
  </si>
  <si>
    <t>Planet EARTH</t>
  </si>
  <si>
    <t>@LaddEveritt @gilpinm67 @Politidope @FoxNews Fox News: Let Covid 19 sort them out, more for Trump.</t>
  </si>
  <si>
    <t>gilpinm67</t>
  </si>
  <si>
    <t>Mansfield, TX</t>
  </si>
  <si>
    <t>jhjulian1956</t>
  </si>
  <si>
    <t>betthinna</t>
  </si>
  <si>
    <t>#GrandPrincess Update: We continue to work with the California Department of Public Health and @CDCgov to provide C‚Ä¶ https://t.co/Slx65c7dER</t>
  </si>
  <si>
    <t>kayceenicole08</t>
  </si>
  <si>
    <t>midgard // Ph ‚ù§</t>
  </si>
  <si>
    <t>chammyaa</t>
  </si>
  <si>
    <t>Shepton Mallet / Cardiff</t>
  </si>
  <si>
    <t>MeganWelch95</t>
  </si>
  <si>
    <t>AYAYAYAYA</t>
  </si>
  <si>
    <t>beruangkayu</t>
  </si>
  <si>
    <t>.@osantiagotorres helped inform readers about what officials in Collier County are doing to prepare for the coronav‚Ä¶ https://t.co/BhlEiAPoui</t>
  </si>
  <si>
    <t>Teresainman007</t>
  </si>
  <si>
    <t>jedikelly1</t>
  </si>
  <si>
    <t>I stopped being worried about US elections thanks to Covid-19 I‚Äôm pretty sure all the 70 year old dudes aiming at t‚Ä¶ https://t.co/aeLmcSq6iO</t>
  </si>
  <si>
    <t>CDC Head: We've shipped out enough tests for 75,000 people.
FDA Head, 30 minutes later: We just shipped out 900,00‚Ä¶ https://t.co/1PuVkhUp5v</t>
  </si>
  <si>
    <t>TheViewFromLL2</t>
  </si>
  <si>
    <t>saura_victoria</t>
  </si>
  <si>
    <t>shohei_96</t>
  </si>
  <si>
    <t xml:space="preserve">LizQuen Universe </t>
  </si>
  <si>
    <t>I hope the organizers of the LizQuen concerts in Vancouver Edmonton and Calgary will consider rescheduling the even‚Ä¶ https://t.co/UIckw25yC4</t>
  </si>
  <si>
    <t>DLizquenadik</t>
  </si>
  <si>
    <t>rudyyy_7</t>
  </si>
  <si>
    <t>volcanolvr</t>
  </si>
  <si>
    <t>persiangiv</t>
  </si>
  <si>
    <t>twinklesass</t>
  </si>
  <si>
    <t>somewhere near chicago</t>
  </si>
  <si>
    <t>princessgongju1</t>
  </si>
  <si>
    <t>New York City/Philadelphia</t>
  </si>
  <si>
    <t>ACHE, AHIP cancel major conferences due to COVID-19 https://t.co/2nKQBtjXgW via @modrnhealthcr</t>
  </si>
  <si>
    <t>peggylou74</t>
  </si>
  <si>
    <t>gskadano</t>
  </si>
  <si>
    <t>SXSW CANCELED: 2020 festival will not be held amid COVID-19 concerns https://t.co/X4PGRIYWUQ</t>
  </si>
  <si>
    <t>CabbageTV</t>
  </si>
  <si>
    <t>jlah1974</t>
  </si>
  <si>
    <t>Government takes hygiene steps in schools to limit potential spread of Covid-19
https://t.co/tkIuME8b5M</t>
  </si>
  <si>
    <t>Atajate71</t>
  </si>
  <si>
    <t>carlatodd2</t>
  </si>
  <si>
    <t>Former Garda station used as pop-up Covid-19 testing facility in Clare https://t.co/SlygiPvu99
#Coronavirusireland</t>
  </si>
  <si>
    <t>MaryOGrady8</t>
  </si>
  <si>
    <t>Êó•Êú¨‚Üí‰∏≠ÂõΩ‚ÜíÊó•Êú¨‚Üí„Çø„Ç§‚ÜíÊó•Êú¨</t>
  </si>
  <si>
    <t>onmyoji1966</t>
  </si>
  <si>
    <t>Following the trend, #ACHE and #AHIP cancel their major conferences due to COVID-19 https://t.co/XynX1BQpXF.‚Ä¶ https://t.co/8ULOuDVDXt</t>
  </si>
  <si>
    <t>StoltenbergCon</t>
  </si>
  <si>
    <t>To grasp the enormous value of CoViD-19 testing, try to imagine that there are enough kits for every person in Amer‚Ä¶ https://t.co/MSYRGf4ikm</t>
  </si>
  <si>
    <t>kegelschloe</t>
  </si>
  <si>
    <t>Progress  - COVID-19: infection prevention and control guidance - https://t.co/RLLw83ixOF https://t.co/BZlijjC0hl</t>
  </si>
  <si>
    <t>patcp66</t>
  </si>
  <si>
    <t>LEngelhorn</t>
  </si>
  <si>
    <t>Good write up from ‚Å¶@JapanIntercult‚Å© on what drove the ‚Äúpoliticians over experts‚Äù mentality in Japan‚Äôs handling of‚Ä¶ https://t.co/uJaVugleAf</t>
  </si>
  <si>
    <t>Pine Hill, NJ</t>
  </si>
  <si>
    <t>PineHillPD</t>
  </si>
  <si>
    <t>Wirral</t>
  </si>
  <si>
    <t>ü§ß Catch it
üóë Bin it
‚ùå Kill it 
Help protect yourself and others from coronavirus. 
Learn more &amp;gt;‚Ä¶ https://t.co/rNGyhkEUgD</t>
  </si>
  <si>
    <t>Kally2012</t>
  </si>
  <si>
    <t>sethjlevy</t>
  </si>
  <si>
    <t>ProgressDemUS</t>
  </si>
  <si>
    <t>traceywelch4</t>
  </si>
  <si>
    <t>Super Junior cancels their Saitama concert following Japan's entry restrictions on South Korea to minimize further‚Ä¶ https://t.co/Nl9zveMazX</t>
  </si>
  <si>
    <t>aaaksaaara</t>
  </si>
  <si>
    <t>Central New Jersey</t>
  </si>
  <si>
    <t>sttsxm</t>
  </si>
  <si>
    <t>PolitJunkieM</t>
  </si>
  <si>
    <t>catfacespider</t>
  </si>
  <si>
    <t>blaborio</t>
  </si>
  <si>
    <t>Delray Beach, FL</t>
  </si>
  <si>
    <t>Breaking News...Trump says that lack of Covid-19 test kits is the fault of the Democrats.</t>
  </si>
  <si>
    <t>IamTheCLOTUS</t>
  </si>
  <si>
    <t>Pillayar1</t>
  </si>
  <si>
    <t>RodrigoDTReis</t>
  </si>
  <si>
    <t>New York/Long Island</t>
  </si>
  <si>
    <t>Dianekde</t>
  </si>
  <si>
    <t>Providence, Rhode Island</t>
  </si>
  <si>
    <t>Given the rapidly evolving impact of COVID-19 in new locations across the globe, Brown University has released upda‚Ä¶ https://t.co/tMHZ2zfPFA</t>
  </si>
  <si>
    <t>BrownandProv</t>
  </si>
  <si>
    <t>The Carlsbad with the ocean</t>
  </si>
  <si>
    <t>carlsbadcagov: Have questions about how the city has prepared for the COVID-19 outbreak and where to get accurate u‚Ä¶ https://t.co/6FZo4b0PMg</t>
  </si>
  <si>
    <t>socaltovegas</t>
  </si>
  <si>
    <t>Exp9oints</t>
  </si>
  <si>
    <t>McGleim</t>
  </si>
  <si>
    <t>Facebook shuts London, Singapore offices after COVID-19 case  https://t.co/ZnYjcpoCfA</t>
  </si>
  <si>
    <t>KVijayKumar</t>
  </si>
  <si>
    <t>ughitsrobert</t>
  </si>
  <si>
    <t>Naotuck</t>
  </si>
  <si>
    <t>Rehfan</t>
  </si>
  <si>
    <t>Jefferson City, MO</t>
  </si>
  <si>
    <t>ReidHansenMO</t>
  </si>
  <si>
    <t>Geraldineloveee</t>
  </si>
  <si>
    <t>Kamloops, B.C.</t>
  </si>
  <si>
    <t>European spring break trips cancelled by Kamloops school district due to COVID-19 #kamloops #COVID19‚Ä¶ https://t.co/QGf11zsyYy</t>
  </si>
  <si>
    <t>InfoNewsKam</t>
  </si>
  <si>
    <t>CheriBaby7</t>
  </si>
  <si>
    <t>Cruise lines adding enhanced screening at Port Tampa Bay to battle COVID-19 https://t.co/YkVrGivRJE</t>
  </si>
  <si>
    <t>daretothink53</t>
  </si>
  <si>
    <t>McneJames</t>
  </si>
  <si>
    <t>@chrislhayes The Province of British Columbia (pop. ~ 5M) has tested more people than the entire US.
https://t.co/jWQrhtHuQa</t>
  </si>
  <si>
    <t>wiredbutchill</t>
  </si>
  <si>
    <t>Full story: In response to a letter from Sen. @markwarner Uber says it‚Äôs exploring ‚Äúcompensation for drivers who ha‚Ä¶ https://t.co/SR9o49OT2F</t>
  </si>
  <si>
    <t>JMBooyah</t>
  </si>
  <si>
    <t>Jeddah, Sharjah, Ottawa</t>
  </si>
  <si>
    <t>OmarBosha</t>
  </si>
  <si>
    <t>r_scott188</t>
  </si>
  <si>
    <t>missliberties</t>
  </si>
  <si>
    <t>anneottley</t>
  </si>
  <si>
    <t>University, FL</t>
  </si>
  <si>
    <t>ii_catalan</t>
  </si>
  <si>
    <t>TanArrowz</t>
  </si>
  <si>
    <t>coonavass</t>
  </si>
  <si>
    <t>Suziesews59</t>
  </si>
  <si>
    <t>MargieMansager</t>
  </si>
  <si>
    <t>rads</t>
  </si>
  <si>
    <t>JRK_OW</t>
  </si>
  <si>
    <t>jon_shifflett_V</t>
  </si>
  <si>
    <t>CherylNunn</t>
  </si>
  <si>
    <t>BarnerIDpharmD</t>
  </si>
  <si>
    <t>hymanjuan3</t>
  </si>
  <si>
    <t>"The [Chinese] government made it clear: testing is free. And if it was Covid-19, when your insurance ended, the st‚Ä¶ https://t.co/hoy7KYcMZM</t>
  </si>
  <si>
    <t>donal_bisanzio</t>
  </si>
  <si>
    <t>AndreaNikischer</t>
  </si>
  <si>
    <t>NY_runaway</t>
  </si>
  <si>
    <t>rickybilly23</t>
  </si>
  <si>
    <t>Continue to stay informed on #COVID„Éº19 and learn more about how your city @marty_walsh @HealthyBoston @HHSBOS‚Ä¶ https://t.co/FkIu4SJnye</t>
  </si>
  <si>
    <t>cookrobinchris</t>
  </si>
  <si>
    <t>Stay informed about what precautions and procedures your department is taking to address COVID-19 concerns.  Commun‚Ä¶ https://t.co/HDGN48M1q8</t>
  </si>
  <si>
    <t>ReadyLA</t>
  </si>
  <si>
    <t>Brownsville, Texas</t>
  </si>
  <si>
    <t>laurabrmartinez</t>
  </si>
  <si>
    <t>Is COVID-19 being overblown by the #Media in order to hurt the Trump Economy?</t>
  </si>
  <si>
    <t>patriotpromise2</t>
  </si>
  <si>
    <t>Azusa, Ca</t>
  </si>
  <si>
    <t>pbeterbide</t>
  </si>
  <si>
    <t>Newmarket, ON (Headquarters)</t>
  </si>
  <si>
    <t>York Region reports seventh positive case of COVID-19. This travel related case is a female in her 60s from the Cit‚Ä¶ https://t.co/lxrjldRA9U</t>
  </si>
  <si>
    <t>YorkRegionGovt</t>
  </si>
  <si>
    <t>yokonaka</t>
  </si>
  <si>
    <t xml:space="preserve">where kanye is from. </t>
  </si>
  <si>
    <t>gbayala2</t>
  </si>
  <si>
    <t>Bedford School Board Agenda for Monday 03.09.2002 is posted. BHS Pathways, COVID-19, and Calendars. No vote on sewe‚Ä¶ https://t.co/R4meGYYlzm</t>
  </si>
  <si>
    <t>jaynash_bsb</t>
  </si>
  <si>
    <t xml:space="preserve">South Carolina </t>
  </si>
  <si>
    <t>Yes.  This is a thing.  Smokers should quit smoking to reduce COVID-19 risk.
The problem is when an activist, with‚Ä¶ https://t.co/VYyhKsUP8z</t>
  </si>
  <si>
    <t>alli_vapes</t>
  </si>
  <si>
    <t>Flygirl69691</t>
  </si>
  <si>
    <t>12mandown</t>
  </si>
  <si>
    <t>Lakeland, TN</t>
  </si>
  <si>
    <t>MWMartin</t>
  </si>
  <si>
    <t>Orland Park, IL</t>
  </si>
  <si>
    <t>JazzyPenguin4</t>
  </si>
  <si>
    <t>Chicago ‚úàÔ∏è Los Angeles</t>
  </si>
  <si>
    <t>elliofeliciano</t>
  </si>
  <si>
    <t>bkend44</t>
  </si>
  <si>
    <t>Singapura-Bogor</t>
  </si>
  <si>
    <t>NIMBY- COVID-19 Motel Spark Clashes at Center of Seattle Outbreak | Time https://t.co/uuwQRBcp5W</t>
  </si>
  <si>
    <t>ArvinTunas</t>
  </si>
  <si>
    <t>Sunrise, FL</t>
  </si>
  <si>
    <t>JoyM2020</t>
  </si>
  <si>
    <t>The current confirmed status of COVID-19 in the City of #Boston. Stay updated at https://t.co/mouTOa43z9 or‚Ä¶ https://t.co/Uu1ariqx21</t>
  </si>
  <si>
    <t>Colorado is committed to protecting health &amp;amp; safety. It is normal to have cases under investigation, even when the‚Ä¶ https://t.co/Dw0b1kIjX0</t>
  </si>
  <si>
    <t>MaEnraged</t>
  </si>
  <si>
    <t>themadlibs</t>
  </si>
  <si>
    <t>read carrd byf!</t>
  </si>
  <si>
    <t>idoruhell</t>
  </si>
  <si>
    <t xml:space="preserve">Baltimore </t>
  </si>
  <si>
    <t>Heather51181223</t>
  </si>
  <si>
    <t>dennisgeorge21</t>
  </si>
  <si>
    <t>„Ç∑„Ç´„Ç¥</t>
  </si>
  <si>
    <t>CoyoteKidd</t>
  </si>
  <si>
    <t>EverPeate1</t>
  </si>
  <si>
    <t>XihongLin</t>
  </si>
  <si>
    <t>Monroe, Wa</t>
  </si>
  <si>
    <t>HusbandLauri</t>
  </si>
  <si>
    <t>eBay: Stop online sellers cashing in on hand sanitizer amidst Covid-19 crisis. - Sign the Petition! https://t.co/1zQhvXCIas via @UKChange</t>
  </si>
  <si>
    <t>millie_nanny</t>
  </si>
  <si>
    <t>Everett (Seattle-ish), WA</t>
  </si>
  <si>
    <t>WallaJerk</t>
  </si>
  <si>
    <t>miak671</t>
  </si>
  <si>
    <t>LET‚ÄôS THROW A HANDFUL OF PEPPER IN HIS FACE AND SAY IT‚ÄôS COVID-19 https://t.co/6xzOQY2AoV</t>
  </si>
  <si>
    <t>WholeLottaJulie</t>
  </si>
  <si>
    <t>Losfuckenangeles</t>
  </si>
  <si>
    <t>erikacortezz</t>
  </si>
  <si>
    <t>itsonlykat</t>
  </si>
  <si>
    <t>kmastersmax</t>
  </si>
  <si>
    <t>juanif4ks</t>
  </si>
  <si>
    <t>Sokoto, Nigeria</t>
  </si>
  <si>
    <t>@nasirdaniya Just not for the Wuhan Covid-19 strain sir</t>
  </si>
  <si>
    <t>mustie_xerkie</t>
  </si>
  <si>
    <t>hes153ter</t>
  </si>
  <si>
    <t>üá®üá¥</t>
  </si>
  <si>
    <t>paulahenaocas</t>
  </si>
  <si>
    <t>brighton</t>
  </si>
  <si>
    <t>@kenolin1 Not that it will be of any comfort but the UK PM announced that he had shaken hands with several Covid-19‚Ä¶ https://t.co/NLY29m9dUb</t>
  </si>
  <si>
    <t>debnicktom</t>
  </si>
  <si>
    <t>hester_hen</t>
  </si>
  <si>
    <t>suspersists</t>
  </si>
  <si>
    <t>dgoldwas</t>
  </si>
  <si>
    <t>Florida, USA üè≥Ô∏è‚Äçüåà fub free</t>
  </si>
  <si>
    <t>ryujiicepop</t>
  </si>
  <si>
    <t>tiagomartiinss</t>
  </si>
  <si>
    <t>GabyGG12</t>
  </si>
  <si>
    <t>21+</t>
  </si>
  <si>
    <t>renheis</t>
  </si>
  <si>
    <t>janieressa</t>
  </si>
  <si>
    <t>GastlyGirl120</t>
  </si>
  <si>
    <t>@Rain20_Sky This is why I have trouble taking some media seriously when it comes to COVID-19. I know some British m‚Ä¶ https://t.co/yiEUhZMNC0</t>
  </si>
  <si>
    <t>susfromCT</t>
  </si>
  <si>
    <t>SiennaDK</t>
  </si>
  <si>
    <t>sachee</t>
  </si>
  <si>
    <t>Learning how to love myself</t>
  </si>
  <si>
    <t>moonlambs</t>
  </si>
  <si>
    <t>The economic impact of Coronavirus (COVID-19) https://t.co/lAVpPVLfXK https://t.co/uJN6ky7hTZ</t>
  </si>
  <si>
    <t>idcdoode</t>
  </si>
  <si>
    <t>KJTiz</t>
  </si>
  <si>
    <t>@FanFunDamian @zarqa Confirmed CoVid-19 case in my county announced today by the Governor. Tulsa County, Oklahoma.‚Ä¶ https://t.co/8dY8VfXMuG</t>
  </si>
  <si>
    <t>Echoes divinity tidal surge code 3.14</t>
  </si>
  <si>
    <t>Oh my GOD. People need to see this. This is catastrophically bad. I pulled this from liveleak to upload here to see‚Ä¶ https://t.co/wAqpsyq7C1</t>
  </si>
  <si>
    <t>Counterpointsp1</t>
  </si>
  <si>
    <t>@mattyglesias Covid-19 might put a stop to those quibbles over emphasis. Silver lining of a tragic pandemic? Bipart‚Ä¶ https://t.co/rkgngS7viQ</t>
  </si>
  <si>
    <t>BishopBlougram</t>
  </si>
  <si>
    <t>Bristol | London</t>
  </si>
  <si>
    <t>rehemat_</t>
  </si>
  <si>
    <t>justlurking4now</t>
  </si>
  <si>
    <t>adrienne_wx</t>
  </si>
  <si>
    <t>And Trump does not want them off the ship because it will increase case numbers in US and make him look bad. Spoile‚Ä¶ https://t.co/89QwouUgu3</t>
  </si>
  <si>
    <t>JoanneAskew8</t>
  </si>
  <si>
    <t>Alex__Al</t>
  </si>
  <si>
    <t>Edmonton, AB</t>
  </si>
  <si>
    <t>Alberta‚Äôs 2nd presumptive case of coronavirus is in #yeg; #yyc closes two ATB branches linked to 1st case #abhealth https://t.co/kj4jRPmjFQ</t>
  </si>
  <si>
    <t>GlobalEdmonton</t>
  </si>
  <si>
    <t>.@WA_OIC issued an emergency order to Washington state health insurers requiring them to waive copays and deductibl‚Ä¶ https://t.co/XjLmbkRRh6</t>
  </si>
  <si>
    <t>TrustedHospita1</t>
  </si>
  <si>
    <t>Van Buren, AR</t>
  </si>
  <si>
    <t>GarrettLSpears</t>
  </si>
  <si>
    <t>Erie, Pa</t>
  </si>
  <si>
    <t>Dr. Jennifer Ashton, ABC News Chief Health and Medical Editor speaking out about the COVID-19 ‚ÄúCoronavirus‚Äù and the‚Ä¶ https://t.co/Jt0Z3cDbyF</t>
  </si>
  <si>
    <t>JET24FOX66</t>
  </si>
  <si>
    <t>ByPortiaDawn</t>
  </si>
  <si>
    <t>Friday, March 6, 2020, 22:59 (GMT + 7)
Covid-19 disease appeared in Hanoi.</t>
  </si>
  <si>
    <t>bmyfriendly</t>
  </si>
  <si>
    <t>WKS510</t>
  </si>
  <si>
    <t>County Meath, Ireland</t>
  </si>
  <si>
    <t>Coronavirus: How deadly is Covid-19? (via @IrishTimes) https://t.co/TsMjrhD7o5</t>
  </si>
  <si>
    <t>LiamCahill2013</t>
  </si>
  <si>
    <t>Robrt_M_Goldste</t>
  </si>
  <si>
    <t>iPhone: 47.210011,-1.467766</t>
  </si>
  <si>
    <t>suealouche</t>
  </si>
  <si>
    <t>A lot of my friends who‚Äôve never taught online before are thinking about having to convert their classes to digital‚Ä¶ https://t.co/cRxvkPVKei</t>
  </si>
  <si>
    <t>BridgetOLeary9</t>
  </si>
  <si>
    <t>Fever and dry cough are prime symptoms of COVID-19. 
Details: https://t.co/P3JwJhbupV https://t.co/MMKdRI1cfW</t>
  </si>
  <si>
    <t>hiteshspurohit</t>
  </si>
  <si>
    <t>Nansuelo</t>
  </si>
  <si>
    <t>New York City (HQ)</t>
  </si>
  <si>
    <t>"Stigma is the real virus we should all be scared of" Elisabetta, 23, Italy #coronavirus #VoicesofYouth‚Ä¶ https://t.co/veuJRJAcCO</t>
  </si>
  <si>
    <t>voicesofyouth</t>
  </si>
  <si>
    <t>Abrar_salharbi</t>
  </si>
  <si>
    <t>Hawaii:  ONLY 6 PEOPLE TESTED for #Coronavirus in the entire state of Hawaii as of March 5, 2020. 
From Hawaii Dep‚Ä¶ https://t.co/FPlq1YQKF2</t>
  </si>
  <si>
    <t>HillaryLou1</t>
  </si>
  <si>
    <t>Rep. Dom</t>
  </si>
  <si>
    <t>Guarionexflores</t>
  </si>
  <si>
    <t>yocelanegra</t>
  </si>
  <si>
    <t>TeresaLatchford</t>
  </si>
  <si>
    <t>askdes</t>
  </si>
  <si>
    <t>@dvillella @realDonaldTrump @GavinNewsom This president is the one person most to blame for the spread of  Covid-19‚Ä¶ https://t.co/aj7XoQV4jU</t>
  </si>
  <si>
    <t>DerwoodKerby1</t>
  </si>
  <si>
    <t>LyshaCastolina</t>
  </si>
  <si>
    <t>Toronto Public Health won‚Äôt identify conference visitor who now tests positive for COVID-19 attended or where he st‚Ä¶ https://t.co/brzf0tsKPT</t>
  </si>
  <si>
    <t>DanaGentryLV</t>
  </si>
  <si>
    <t>Hudson Valley NY</t>
  </si>
  <si>
    <t>AlyxCoe1</t>
  </si>
  <si>
    <t>Pacheco, CA</t>
  </si>
  <si>
    <t>Why Is the US Apparently Not Testing for the COVID-19 Coronavirus? -  https://t.co/7KVUgyW5zN</t>
  </si>
  <si>
    <t>KerryPayMann</t>
  </si>
  <si>
    <t>itsmathuri</t>
  </si>
  <si>
    <t>davedillon</t>
  </si>
  <si>
    <t>electra316</t>
  </si>
  <si>
    <t>California Central Coast, USA</t>
  </si>
  <si>
    <t>It wouldn't bother me at all if everyone of them came down with Covid-19. https://t.co/j6Me8wI67r</t>
  </si>
  <si>
    <t>collipriest</t>
  </si>
  <si>
    <t>WaitCapital</t>
  </si>
  <si>
    <t>CaliJohanna</t>
  </si>
  <si>
    <t>@NPR Six states do not currently have at least one lab with the verified ability to run COVID-19 diagnostic tests,‚Ä¶ https://t.co/QPqXqDT6qe</t>
  </si>
  <si>
    <t>MyCatSnugglles</t>
  </si>
  <si>
    <t xml:space="preserve">Nz exUK </t>
  </si>
  <si>
    <t>pickledog47</t>
  </si>
  <si>
    <t xml:space="preserve">laniakea </t>
  </si>
  <si>
    <t>Did you hear the latest ep of me &amp;amp; @JSoAbove's #astrology podcast #StarsOnFire? We discuss the election primaries,‚Ä¶ https://t.co/6Grrj51x4f</t>
  </si>
  <si>
    <t>dandlionalchemy</t>
  </si>
  <si>
    <t>KendridKamonne</t>
  </si>
  <si>
    <t>DaysSinceI</t>
  </si>
  <si>
    <t>Tangkak - Shah Alam</t>
  </si>
  <si>
    <t>mssyahira</t>
  </si>
  <si>
    <t>Reubenhub</t>
  </si>
  <si>
    <t>Global- Vegas + Silicon Valley</t>
  </si>
  <si>
    <t>AFD Blog `Italy MOH: 778 New COVID-19 Cases - Deaths Reach 197' #COVID19 #Coronavirus https://t.co/ePEY3iZ71b</t>
  </si>
  <si>
    <t>TheFireTracker2</t>
  </si>
  <si>
    <t>in the time of covid-19 in san francisco my thoughts and prayers go out to all the early-20-something new grads who‚Ä¶ https://t.co/IgBcZq10AL</t>
  </si>
  <si>
    <t>shreyasuds</t>
  </si>
  <si>
    <t>@Leemhammond @KenyaOpenGolf @KarenGolfClub 650,000 per year according to the WHO. If the media ran with that the wa‚Ä¶ https://t.co/cgsxpXCBKa</t>
  </si>
  <si>
    <t>TonyJohnstone56</t>
  </si>
  <si>
    <t>DavidRPughM</t>
  </si>
  <si>
    <t>bpattonn</t>
  </si>
  <si>
    <t>aerwyn</t>
  </si>
  <si>
    <t>Zendeh_Iran</t>
  </si>
  <si>
    <t>blawgher</t>
  </si>
  <si>
    <t>‡πÄ‡∏°‡∏∑‡πà‡∏≠‡πÄ‡∏Ç‡∏≤‡∏°‡∏≤ ‡∏â‡∏±‡∏ô‡∏à‡∏∞‡πÑ‡∏õ</t>
  </si>
  <si>
    <t>Here are the main steps you need to take when it comes to COVID-19 in the U.S. 1) Know those symptoms.
#coronavirus‚Ä¶ https://t.co/PztsOq32mc</t>
  </si>
  <si>
    <t>TennyoAchara</t>
  </si>
  <si>
    <t>vizjon</t>
  </si>
  <si>
    <t>The Woodlands, TX</t>
  </si>
  <si>
    <t>jayray35</t>
  </si>
  <si>
    <t>adamknapp_</t>
  </si>
  <si>
    <t>Fishers, IN</t>
  </si>
  <si>
    <t>Tracy_username</t>
  </si>
  <si>
    <t>The Southwest Desert</t>
  </si>
  <si>
    <t>socsqueez</t>
  </si>
  <si>
    <t>ROAD TO 2020</t>
  </si>
  <si>
    <t>BGC people and the neighborhood, ONE confirmed case of COVID-19 (previously known as nCov) in one of the companies‚Ä¶ https://t.co/S8V9qNwEvm</t>
  </si>
  <si>
    <t>ohviviyaa</t>
  </si>
  <si>
    <t>Twitch Partnered üëæüëâ</t>
  </si>
  <si>
    <t>BSmith_Esports</t>
  </si>
  <si>
    <t>Pita1035</t>
  </si>
  <si>
    <t>eric_atwood</t>
  </si>
  <si>
    <t>literally every person I know who is panic buying or worrying about covid-19 is over the age of 40. everyone younge‚Ä¶ https://t.co/r8OFi4lgXj</t>
  </si>
  <si>
    <t>che_moose</t>
  </si>
  <si>
    <t>Phx az</t>
  </si>
  <si>
    <t>groovyboobie</t>
  </si>
  <si>
    <t>@tremor38 @officialmcafee Well, the Governor of PA just suspended the rule of law, wrote the police a blank check,‚Ä¶ https://t.co/HxxKu3ijD8</t>
  </si>
  <si>
    <t>Loggiaonfire</t>
  </si>
  <si>
    <t>The said employee is one of the two new cases of COVID-19 reported yesterday by the DOH.
#COVID19
#coronavirus 
#BlackPearlConsultancy</t>
  </si>
  <si>
    <t>zhuannx</t>
  </si>
  <si>
    <t>dapaezr2rita</t>
  </si>
  <si>
    <t xml:space="preserve">USA,  </t>
  </si>
  <si>
    <t>Lillylover3379</t>
  </si>
  <si>
    <t>SarahNEmerson</t>
  </si>
  <si>
    <t>Abilene, Texas</t>
  </si>
  <si>
    <t>University of Texas cancels Explore UT open house event as precaution against COVID-19
https://t.co/bLJzVwfkN1</t>
  </si>
  <si>
    <t>KTABTV</t>
  </si>
  <si>
    <t>*extremely Dexy's Midnight Runners voice*
COVID-19</t>
  </si>
  <si>
    <t>intelSEBASTIAN</t>
  </si>
  <si>
    <t>In the event a staff member or student in a specific school is confirmed to have COVID-19, the
District will take t‚Ä¶ https://t.co/5i079Q492Y</t>
  </si>
  <si>
    <t>You have no power over me.</t>
  </si>
  <si>
    <t>paraempathetic</t>
  </si>
  <si>
    <t>breakingbats</t>
  </si>
  <si>
    <t>Most of those who have died from COVID-19 in the U.S. so far have been in Washington state, with one death in Calif‚Ä¶ https://t.co/ovSjI8mrQV</t>
  </si>
  <si>
    <t>bts</t>
  </si>
  <si>
    <t>manalkeo</t>
  </si>
  <si>
    <t>East Los Angeles/Boyle Heights</t>
  </si>
  <si>
    <t>MannyF10</t>
  </si>
  <si>
    <t>AWanderingSouI</t>
  </si>
  <si>
    <t>GiovanniLT82</t>
  </si>
  <si>
    <t>Db44184</t>
  </si>
  <si>
    <t>One way to avoid folks &amp;amp; COVID-19 I suppose. https://t.co/16IRKtMkTY</t>
  </si>
  <si>
    <t>MaryMc_31</t>
  </si>
  <si>
    <t>Redding, CA</t>
  </si>
  <si>
    <t>ressakim_knox</t>
  </si>
  <si>
    <t>Waazeh</t>
  </si>
  <si>
    <t>@Inspectorsaurus @Alyssa_Milano You don't need to be a doctor to know that they are different viruses. It can't be‚Ä¶ https://t.co/FFnBDqDosS</t>
  </si>
  <si>
    <t>Nattfodd</t>
  </si>
  <si>
    <t>Leamington Spa, England</t>
  </si>
  <si>
    <t>ayronp97</t>
  </si>
  <si>
    <t>Fantastic data-driven resource, that is regularly updated, about the current Coronavirus outbreak (aka COVID-19). W‚Ä¶ https://t.co/ZqpCsriFGq</t>
  </si>
  <si>
    <t>Ghellermp</t>
  </si>
  <si>
    <t>Follow CDC‚Äôs recommendations for using a facemask. CDC does not recommend that people who are healthy wear a facema‚Ä¶ https://t.co/Pxmy9aX9o9</t>
  </si>
  <si>
    <t>Mx_EJ</t>
  </si>
  <si>
    <t>Facemasks should only be used by people who show symptoms of COVID-19 to help prevent the spread of the disease to‚Ä¶ https://t.co/cKCA1pHoAX</t>
  </si>
  <si>
    <t>The MTA is undertaking a major cleaning of subways and buses to prevent the spread of coronavirus. But if you're no‚Ä¶ https://t.co/LnDGXOE3fL</t>
  </si>
  <si>
    <t>SRaquel_PhD</t>
  </si>
  <si>
    <t>badbullpen</t>
  </si>
  <si>
    <t>China's response to Covid-19 is absolutely amazing. https://t.co/pPRpR8CQPc</t>
  </si>
  <si>
    <t>geobellward</t>
  </si>
  <si>
    <t>anthony_0728</t>
  </si>
  <si>
    <t>Abilene, TX</t>
  </si>
  <si>
    <t>University of Texas cancels Explore UT open house event as precaution against COVID-19
https://t.co/ZjqtqTsJK5</t>
  </si>
  <si>
    <t>KRBCnews</t>
  </si>
  <si>
    <t>NalorgnisNaus94</t>
  </si>
  <si>
    <t xml:space="preserve">santa fe, texas </t>
  </si>
  <si>
    <t>averipresleyy</t>
  </si>
  <si>
    <t>@Romudeth No but yea, it‚Äôs to the people who where originally calling out Sony for canceling events due to Covid-19‚Ä¶ https://t.co/ScnbPMzyJs</t>
  </si>
  <si>
    <t>Iamlegend206</t>
  </si>
  <si>
    <t>Another ‚ÄòNightmare At Sea‚Äô: 21 Cruise Ship Passengers &amp;amp; Crew Off San Francisco Test Positive For¬†Covid-19 https://t.co/N1YffRhije</t>
  </si>
  <si>
    <t>UnbFactsOk</t>
  </si>
  <si>
    <t>@brucefenton I think you meant #GrandPrincess, the new member of the #CoronaPrincess family!
Most concerning info f‚Ä¶ https://t.co/mvsPaneMyL</t>
  </si>
  <si>
    <t>SafaMote</t>
  </si>
  <si>
    <t>I‚Äôm fine with calling the Coronavirus or COVID-19 the Wuhan Virus. It avoids racial connotations while pinning Chin‚Ä¶ https://t.co/EEq79VOKra</t>
  </si>
  <si>
    <t>stillgray</t>
  </si>
  <si>
    <t>@weasel_catcher @salahmaker @AndyBiotech @chenchenzh I should also mention that the 20% number is probably yet anot‚Ä¶ https://t.co/UkJipiHLdu</t>
  </si>
  <si>
    <t>WATCH NOW: Gov. Walz, health officials discuss Minnesota's first #coronavirus case. https://t.co/d4xGVUyS5v</t>
  </si>
  <si>
    <t>DocGreeves</t>
  </si>
  <si>
    <t>ImanDzul</t>
  </si>
  <si>
    <t>Given the fast spread of the COVID-19 virus, companies are canceling participation in large-scale events ‚Äî but your‚Ä¶ https://t.co/guZSquWKWR</t>
  </si>
  <si>
    <t>ValuSelling</t>
  </si>
  <si>
    <t>The lone and level sands</t>
  </si>
  <si>
    <t>xeni</t>
  </si>
  <si>
    <t>ISMA's COVID-19 Resources page for Indiana physicians is live at https://t.co/jBT5OG25I8 and will be updated often.‚Ä¶ https://t.co/wwEmZavsTT</t>
  </si>
  <si>
    <t>nnevans11</t>
  </si>
  <si>
    <t>@UnfetteredMind3 @DailyCaller @ninaturner @hilaryr Well yee doggie Freddo! howz 'bout a nice hot bowlo' Bat soup de‚Ä¶ https://t.co/A7owptVVFF</t>
  </si>
  <si>
    <t>JerideGillain</t>
  </si>
  <si>
    <t>dani_slbenfica</t>
  </si>
  <si>
    <t>@Surgeon_General If you catch Covid-19 youre 35x more likely to die from it than normal flu.  You should be ashamed‚Ä¶ https://t.co/PJf3UkvZfT</t>
  </si>
  <si>
    <t>SsrRickyy</t>
  </si>
  <si>
    <t>MLopez_TISD</t>
  </si>
  <si>
    <t>liveluv707</t>
  </si>
  <si>
    <t>University of Texas cancels Explore UT open house event as precaution against COVID-19
https://t.co/MNBjWLxH2b</t>
  </si>
  <si>
    <t>bigcountryhome</t>
  </si>
  <si>
    <t>Sometimes Earth.</t>
  </si>
  <si>
    <t>heretictrance</t>
  </si>
  <si>
    <t>Ajax, Ontario</t>
  </si>
  <si>
    <t>hxrpreet_</t>
  </si>
  <si>
    <t>angierrv</t>
  </si>
  <si>
    <t>Columbia River Gorge</t>
  </si>
  <si>
    <t>gnutrix</t>
  </si>
  <si>
    <t>mollythemoggie</t>
  </si>
  <si>
    <t>Coon Rapids, MN</t>
  </si>
  <si>
    <t>steven_ericson</t>
  </si>
  <si>
    <t>R0mination</t>
  </si>
  <si>
    <t>diogo_riso</t>
  </si>
  <si>
    <t>DeepakT17380015</t>
  </si>
  <si>
    <t>Is Covid-19 a tweet from God?  https://t.co/sYxlETSxQs  @jawahirmulraj</t>
  </si>
  <si>
    <t>rnbhaskar1</t>
  </si>
  <si>
    <t>gpeters</t>
  </si>
  <si>
    <t>jeannieologist</t>
  </si>
  <si>
    <t>Coronavirus Iran: Shocking video of man collapsing - as terrified passersby ignore him | World | News |‚Ä¶ https://t.co/I9vUbkQj1B</t>
  </si>
  <si>
    <t>UC Santa Barbara</t>
  </si>
  <si>
    <t>@LeapingRobot Thanks, Patrick. The latest coronavirus information related to campus is available here:‚Ä¶ https://t.co/LcnQjXjMQS</t>
  </si>
  <si>
    <t>s_w_gilleran</t>
  </si>
  <si>
    <t xml:space="preserve">NorCal USA </t>
  </si>
  <si>
    <t>lbciji</t>
  </si>
  <si>
    <t>SandiFitchHutt</t>
  </si>
  <si>
    <t>sakuralovestea</t>
  </si>
  <si>
    <t>Larry_du_Nord</t>
  </si>
  <si>
    <t xml:space="preserve">PB10 LDH ‚úà Toronto </t>
  </si>
  <si>
    <t>PreetSaran</t>
  </si>
  <si>
    <t>Houston, TEXAS</t>
  </si>
  <si>
    <t>TheMsJYAndrews</t>
  </si>
  <si>
    <t>@gtconway3d @Macinca19 Read carefully 
Coronavirus Disease 2019 (COVID-19) https://t.co/6gyXOdi0of via @CDCgov</t>
  </si>
  <si>
    <t>pattirod55</t>
  </si>
  <si>
    <t>cooljlk0001</t>
  </si>
  <si>
    <t>South Lyon, MI</t>
  </si>
  <si>
    <t>CyrilDeLaPerri2</t>
  </si>
  <si>
    <t>anqiz91</t>
  </si>
  <si>
    <t>Aichi, Japan</t>
  </si>
  <si>
    <t>TomFallonGoM</t>
  </si>
  <si>
    <t>Amyrren</t>
  </si>
  <si>
    <t>@Politidope Good professional US info here https://t.co/jLYTtVhnD2</t>
  </si>
  <si>
    <t>Samoskal</t>
  </si>
  <si>
    <t>morejoon</t>
  </si>
  <si>
    <t>cr8zyjasn</t>
  </si>
  <si>
    <t>ChrisJHall95</t>
  </si>
  <si>
    <t>Online (India)</t>
  </si>
  <si>
    <t>davischandy</t>
  </si>
  <si>
    <t>Place w/ sunsets &amp; palm trees</t>
  </si>
  <si>
    <t>EmeryLeeWho</t>
  </si>
  <si>
    <t>East Providence, Rhode Island</t>
  </si>
  <si>
    <t>wpri12</t>
  </si>
  <si>
    <t>dumbghostbaby</t>
  </si>
  <si>
    <t>@castawaySOS @MollyJongFast Or ‚ÄòI‚Äôd rather have Covid-19 than be a Democrat‚Äô</t>
  </si>
  <si>
    <t>StaceyCeeJay</t>
  </si>
  <si>
    <t>OllieKimm</t>
  </si>
  <si>
    <t>JarrodLamar</t>
  </si>
  <si>
    <t>JamesGleick</t>
  </si>
  <si>
    <t>S√£o Paulo</t>
  </si>
  <si>
    <t>As gays do Twitter na epidemia de Covid-19: https://t.co/yV8tfgmzkg</t>
  </si>
  <si>
    <t>rafaelmeirelex</t>
  </si>
  <si>
    <t>GildaNadal</t>
  </si>
  <si>
    <t>mia_reggerio</t>
  </si>
  <si>
    <t>Freeland says possible financial help coming to ease COVID-19 burden https://t.co/KlPDFRrImS via @NatObserver</t>
  </si>
  <si>
    <t>organblower</t>
  </si>
  <si>
    <t>marleneyvonne24</t>
  </si>
  <si>
    <t>ceciliamarkley_</t>
  </si>
  <si>
    <t>Seattle, WA, USA (mostly)</t>
  </si>
  <si>
    <t>First cases of coronavirus disease 2019 (COVID-19) in the WHO European Region, 24 January to 21 February 2020‚Ä¶ https://t.co/D2lWD8qCd9</t>
  </si>
  <si>
    <t>kevinpurcell</t>
  </si>
  <si>
    <t xml:space="preserve">Colrain MA  Brattleboro VT </t>
  </si>
  <si>
    <t>william51austin</t>
  </si>
  <si>
    <t>Buckfastleigh</t>
  </si>
  <si>
    <t>aguitarpenter</t>
  </si>
  <si>
    <t>IamMonKneeKah</t>
  </si>
  <si>
    <t>helenipike</t>
  </si>
  <si>
    <t>Middle-California</t>
  </si>
  <si>
    <t>Minnesota Department of Health confirms first case of #Coronavirus #COVID_19 in #Minnesota, #USA. (@CDC please upda‚Ä¶ https://t.co/h22dQT0x6m</t>
  </si>
  <si>
    <t>FrancisJeffrey7</t>
  </si>
  <si>
    <t>Coconut Creek, FL</t>
  </si>
  <si>
    <t>betsyriot11</t>
  </si>
  <si>
    <t>mwininac</t>
  </si>
  <si>
    <t>pennybear6</t>
  </si>
  <si>
    <t>Sabrina85199087</t>
  </si>
  <si>
    <t>Hope the police catch these alleged racists who allegedly punched a man because he was Asian. Allegedly. üòí‚Ä¶ https://t.co/wy4nYGxzYc</t>
  </si>
  <si>
    <t>GoAwayWithJae</t>
  </si>
  <si>
    <t>MikeSmi42175848</t>
  </si>
  <si>
    <t>NJ ‚û°Ô∏è GA ‚û°Ô∏è NC ‚û°Ô∏è CO</t>
  </si>
  <si>
    <t>We just got word of several more cases. As of now, these are the numbers on COVID-19 in Colorado:
‚û°Ô∏è Possible cases‚Ä¶ https://t.co/133eFnoPIz</t>
  </si>
  <si>
    <t>stephaniebutzer</t>
  </si>
  <si>
    <t>StacyV200</t>
  </si>
  <si>
    <t>beta_user1</t>
  </si>
  <si>
    <t>TheRealABOne</t>
  </si>
  <si>
    <t>harlow</t>
  </si>
  <si>
    <t>kevoessex</t>
  </si>
  <si>
    <t>Most U.S. states have conducted fewer than 50 coronavirus tests https://t.co/PANZ6KLCAb https://t.co/xpyG1mKYEZ</t>
  </si>
  <si>
    <t>jmcloutier</t>
  </si>
  <si>
    <t>rui_saraiva3</t>
  </si>
  <si>
    <t>SiskLori</t>
  </si>
  <si>
    <t>It's official.  #COVID19 has Oceans 11 beat.
It's THE crime caper of the century. 
It's the equivalent of crying‚Ä¶ https://t.co/xxTHecCuv9</t>
  </si>
  <si>
    <t>shemp357</t>
  </si>
  <si>
    <t>Susemgf</t>
  </si>
  <si>
    <t>Spring, TX , USA</t>
  </si>
  <si>
    <t>@TheBeat, I wonder why the FDA did not use WHO tests? Is it one of those #MAGA2020 things?  #Covid_19</t>
  </si>
  <si>
    <t>pdougmc</t>
  </si>
  <si>
    <t xml:space="preserve">Philadelphia </t>
  </si>
  <si>
    <t>Can‚Äôt wait to see people at the Women‚Äôs Conference today! 
Check out our table for Medical Reserve Corps and COVID-‚Ä¶ https://t.co/bSxY9hEELE</t>
  </si>
  <si>
    <t>PFDCraigMurphy</t>
  </si>
  <si>
    <t>Washington DC - Kent Island Md</t>
  </si>
  <si>
    <t>HolmesFrank</t>
  </si>
  <si>
    <t>ritt_sandy</t>
  </si>
  <si>
    <t>sharon_lynch</t>
  </si>
  <si>
    <t>LilDivaz1</t>
  </si>
  <si>
    <t>@VictoriaTaft @PJMedia_com Apr 17, 2009: CDC detects H1N1 in US
Apr 26: Obama admin declares public emergency(Same‚Ä¶ https://t.co/AIBYapezuz</t>
  </si>
  <si>
    <t>ak62sirkov</t>
  </si>
  <si>
    <t>cat_ribeiro10</t>
  </si>
  <si>
    <t>Cancelan festival 'SXSW 2020‚Äô en Texas por COVID-19
 https://t.co/j7yQYihMci</t>
  </si>
  <si>
    <t>LaserInformatv</t>
  </si>
  <si>
    <t>Iqaluit, Nunavut</t>
  </si>
  <si>
    <t>squidalisha</t>
  </si>
  <si>
    <t>Drone0</t>
  </si>
  <si>
    <t>@LUFC Do Huddersfield fans know what soap and water is?
There is every chance COVID-19 started in Huddersfield and  was passed to China.</t>
  </si>
  <si>
    <t>PC30731318</t>
  </si>
  <si>
    <t>papapfisk</t>
  </si>
  <si>
    <t>Officials are set to discuss the first presumptive case of COVID-19 in El Paso County. Follow @KRCC and @CPRNews fo‚Ä¶ https://t.co/M2652AHSoV</t>
  </si>
  <si>
    <t>KRCC</t>
  </si>
  <si>
    <t>üèùÔ∏è En el Caribe üáªüá™</t>
  </si>
  <si>
    <t>AugustoReano</t>
  </si>
  <si>
    <t>BREAKING: SXSW cancelled amid concerns about COVID-19, @MayorAdler announces.</t>
  </si>
  <si>
    <t>anna_nicole7</t>
  </si>
  <si>
    <t>TheKbsK</t>
  </si>
  <si>
    <t>Near my passport</t>
  </si>
  <si>
    <t>Doctor who treated first US coronavirus patient says COVID-19 has been 'circulating unchecked' for weeks https://t.co/ICBiZX5yry</t>
  </si>
  <si>
    <t>allysdad</t>
  </si>
  <si>
    <t>814Pirates</t>
  </si>
  <si>
    <t>Outer Hebrides</t>
  </si>
  <si>
    <t>jab4897</t>
  </si>
  <si>
    <t>Third NJ COVID-19 case likely, and officials act to prevent further spread. @FlanaganNJTV reports.‚Ä¶ https://t.co/Ju7D2DZuZx</t>
  </si>
  <si>
    <t>NJTVNews</t>
  </si>
  <si>
    <t>The Harvard Gazette has interviewed prof. Mark Lipsitch on the main aspects of the COVID-19 epidemic
https://t.co/1P9U4sAh2A</t>
  </si>
  <si>
    <t>michelesnyderFL</t>
  </si>
  <si>
    <t>nico_saldana</t>
  </si>
  <si>
    <t>_junokay</t>
  </si>
  <si>
    <t>RussTidwell</t>
  </si>
  <si>
    <t>Viti via Hawa ªi</t>
  </si>
  <si>
    <t>rurururuci</t>
  </si>
  <si>
    <t>margaritateresa</t>
  </si>
  <si>
    <t>katcomin</t>
  </si>
  <si>
    <t>Had an extensive review regarding preparedness on the COVID-19 Novel Coronavirus. Different ministries &amp;amp; states are‚Ä¶ https://t.co/XhfeUACrEo</t>
  </si>
  <si>
    <t>Brescia, Lombardia</t>
  </si>
  <si>
    <t>barbaramitsui</t>
  </si>
  <si>
    <t>B.C. activates pandemic plan, ready to escalate if needed for COVID-19 https://t.co/5zJbWvRSDH</t>
  </si>
  <si>
    <t>The #Singapore Air Show was held in mid-February despite the COVID-19 outbreak in #China. Military Periscope's late‚Ä¶ https://t.co/i4UJGZEjLP</t>
  </si>
  <si>
    <t>MilPeriscope</t>
  </si>
  <si>
    <t>Tuscaloosa | Birmingham</t>
  </si>
  <si>
    <t>The fear that COVID-19 will spread through vast inmate populations has prompted the mass sanitizing of jail cells a‚Ä¶ https://t.co/AsxzXyv3bX</t>
  </si>
  <si>
    <t>wvua23</t>
  </si>
  <si>
    <t>Western hemisphere</t>
  </si>
  <si>
    <t>CKPolitics23</t>
  </si>
  <si>
    <t>Nievenegro</t>
  </si>
  <si>
    <t>Erie, PA</t>
  </si>
  <si>
    <t>How the Erie BayHawks are Handling the Spread of COVID-19 https://t.co/yNO4xm2MAL</t>
  </si>
  <si>
    <t>ErieNewsNow</t>
  </si>
  <si>
    <t>Hampton Roads, Virginia</t>
  </si>
  <si>
    <t>EPA releases list of approved disinfectants to use against #coronavirus https://t.co/ZMh1UIdSDZ https://t.co/3498gmYtS8</t>
  </si>
  <si>
    <t>WTKR3</t>
  </si>
  <si>
    <t>Under the guidance of health and safety organizations with regards to COVID-19, @shoptalk has been rescheduled for‚Ä¶ https://t.co/uxMFEUVc5e</t>
  </si>
  <si>
    <t>Randian74</t>
  </si>
  <si>
    <t>aprild26</t>
  </si>
  <si>
    <t>Tamale, Ghana</t>
  </si>
  <si>
    <t>BILAL_YARO</t>
  </si>
  <si>
    <t>Dagur</t>
  </si>
  <si>
    <t>IneditaInes</t>
  </si>
  <si>
    <t>The @mnhealth learned MN had its first confirmed #COVID„Éº19 case at 12:40pm today. Here‚Äôs our #GoodQuestion from ear‚Ä¶ https://t.co/9FkbxKn7jv</t>
  </si>
  <si>
    <t>DeRushaJ</t>
  </si>
  <si>
    <t>#Coronavirus #COVID19 #COVID_19 
In the interest of public safety we are restricting the visiting policy of The Rot‚Ä¶ https://t.co/hU9ejAwoRW</t>
  </si>
  <si>
    <t>NurtureHealth2</t>
  </si>
  <si>
    <t>London - United Kingdom</t>
  </si>
  <si>
    <t>Can we prevent the #CoronaVirus from spreading in our #Mosque
Here are some tips ... 
#COVID19
It's vital that a ri‚Ä¶ https://t.co/yNw3PsPSil</t>
  </si>
  <si>
    <t>MohammedAbbasi</t>
  </si>
  <si>
    <t>kissedbyakiwi</t>
  </si>
  <si>
    <t>ocean_kids</t>
  </si>
  <si>
    <t>https://t.co/jH8i372WBb Think twice before travelling to USA-more states affected than we hear about. Time to close the border????</t>
  </si>
  <si>
    <t>frgetit</t>
  </si>
  <si>
    <t>derek_derp</t>
  </si>
  <si>
    <t>The Japanese release of the #SonicMovie, originally scheduled for 27 March, was indefinitely postponed amid the ong‚Ä¶ https://t.co/EEiWyafxhV</t>
  </si>
  <si>
    <t>CartoonimeFan</t>
  </si>
  <si>
    <t>COVID-19 I knew it reminded me of something 
 https://t.co/xtlF1CfZjf https://t.co/S8krkadUtG</t>
  </si>
  <si>
    <t>phumorbot</t>
  </si>
  <si>
    <t>Be Safe In The Ghetto,  My Boy</t>
  </si>
  <si>
    <t>JerzeeJoker348</t>
  </si>
  <si>
    <t>@MewGulfPH @PHENOMewNAL @MSuppasit I am happy that you guys will meet P'Mew soon ...but due to the situation of COV‚Ä¶ https://t.co/W7uzlFTbCs</t>
  </si>
  <si>
    <t>1117DayDreamer</t>
  </si>
  <si>
    <t>Know the facts about COVID-19 - Keep yourself and your community healthy! #stayhealthy #washyourhands https://t.co/zqgZ9dTPkT</t>
  </si>
  <si>
    <t>Epic_Opps</t>
  </si>
  <si>
    <t>Camerthing</t>
  </si>
  <si>
    <t>With You üò≥</t>
  </si>
  <si>
    <t>Chanuki5</t>
  </si>
  <si>
    <t>olo114</t>
  </si>
  <si>
    <t>„Éó„É©„Éç„ÉÉ„Éà„Éè„Éã„É•„ÉºÁøî„Çì„Åß„Åï„ÅÑ„Åü„Åæ</t>
  </si>
  <si>
    <t>WWaNylQ2mWwiZQR</t>
  </si>
  <si>
    <t>@themadsloth I see how well the Liberal Government solves illegal rail blockades...now they think they can fix COVI‚Ä¶ https://t.co/qHp7WWNB9l</t>
  </si>
  <si>
    <t>GangsterRanch</t>
  </si>
  <si>
    <t>CorinneAM</t>
  </si>
  <si>
    <t>19 ‚Ä¢ she/her ‚Ä¢ MY</t>
  </si>
  <si>
    <t>amxndalee_</t>
  </si>
  <si>
    <t>lauraecl71</t>
  </si>
  <si>
    <t>Johnny52313132</t>
  </si>
  <si>
    <t>arttajart</t>
  </si>
  <si>
    <t>RulesIsabelle</t>
  </si>
  <si>
    <t>Join @constellationr for discussions on best practices &amp;amp; insights for dealing with #COVID-19 featuring‚Ä¶ https://t.co/jIRQrDP1ly</t>
  </si>
  <si>
    <t>DisrupTVShow</t>
  </si>
  <si>
    <t>'Anger is still brewing': Coronavirus sparks tension between pro-democracy groups and Hong Kong authorities https://t.co/vHaaiEvGON</t>
  </si>
  <si>
    <t>TracyCH4</t>
  </si>
  <si>
    <t>arielestrins</t>
  </si>
  <si>
    <t>eden_xoxoxo</t>
  </si>
  <si>
    <t>jhubbard22T</t>
  </si>
  <si>
    <t>fastrunner2b</t>
  </si>
  <si>
    <t>üì£ü¶† [COVID-19 NEWS] We greatly appreciate your help by quickly answering our survey. Given the increasing travel ban‚Ä¶ https://t.co/S4Re6cFrpl</t>
  </si>
  <si>
    <t>NoriyukiMizuno</t>
  </si>
  <si>
    <t>baldglalie</t>
  </si>
  <si>
    <t>Donnachka206</t>
  </si>
  <si>
    <t>At Your Bitches Crib</t>
  </si>
  <si>
    <t>Im_Going_Postal</t>
  </si>
  <si>
    <t>csb 118</t>
  </si>
  <si>
    <t>Deloitte Philippines confirms an employee positive for COVID-19.
The employee is medically assisted as of the writ‚Ä¶ https://t.co/zk8YQeXNtz</t>
  </si>
  <si>
    <t>whosariadne</t>
  </si>
  <si>
    <t>HayleyMasonTV</t>
  </si>
  <si>
    <t>Sesshoumaru2st</t>
  </si>
  <si>
    <t>CalcoCg</t>
  </si>
  <si>
    <t>Twenty-one passengers aboard a mammoth cruise ship off the San Francisco coast have just tested positive for the CO‚Ä¶ https://t.co/0DT567vvh0</t>
  </si>
  <si>
    <t>KFIAM640</t>
  </si>
  <si>
    <t>tae ily ‚ô° bts; skz; txt; dkb</t>
  </si>
  <si>
    <t>innerchilddd</t>
  </si>
  <si>
    <t>Lake Lure, NC</t>
  </si>
  <si>
    <t>annaphillips126</t>
  </si>
  <si>
    <t>BREAKING: White House Believes COVID-19 Came From Wuhan Bio Lab...Incident Could Mean End Of Communist Party Rule I‚Ä¶ https://t.co/LfIaqKJWJ7</t>
  </si>
  <si>
    <t>QemerAy</t>
  </si>
  <si>
    <t>New Yorker in Canada</t>
  </si>
  <si>
    <t>idyllchatter</t>
  </si>
  <si>
    <t>#TheResistance</t>
  </si>
  <si>
    <t>AngryFedupVtr</t>
  </si>
  <si>
    <t>Texas now has six travel-related #COVID19 cases. All six of these travel-related cases are from a group who travele‚Ä¶ https://t.co/c9ohaSoHvq</t>
  </si>
  <si>
    <t>LwsMay</t>
  </si>
  <si>
    <t>Twenty-one passengers aboard a mammoth cruise ship off the San Francisco coast have just tested positive for the CO‚Ä¶ https://t.co/cKueLvzx8w</t>
  </si>
  <si>
    <t>PatriotAM1150</t>
  </si>
  <si>
    <t>Cork, Ireland.</t>
  </si>
  <si>
    <t>"The Restaurants Association of Ireland are calling for an immediate reduction of the VAT rate to 9%, plus business‚Ä¶ https://t.co/gtKn1XlP8i</t>
  </si>
  <si>
    <t>Grantie79</t>
  </si>
  <si>
    <t>Houston &amp; Monterrey</t>
  </si>
  <si>
    <t>@iansample @NicolaKSDavis Please read my ideas on how to stop people from touching their faces and reduce the sprea‚Ä¶ https://t.co/JBgodl6mn5</t>
  </si>
  <si>
    <t>CarlosRicher</t>
  </si>
  <si>
    <t>stemonstage</t>
  </si>
  <si>
    <t>OKHerper</t>
  </si>
  <si>
    <t>Alabama, and sometimes DC</t>
  </si>
  <si>
    <t>AARP asked a top Centers for Disease Control and Prevention official about increased health risks from coronavirus‚Ä¶ https://t.co/622jX8woY8</t>
  </si>
  <si>
    <t>jhardingAL</t>
  </si>
  <si>
    <t>F_CarmonaMora</t>
  </si>
  <si>
    <t>BREAKING: City officials announce cancellation of SXSW 2020 over COVID-19 https://t.co/ISEIpS4Ymg</t>
  </si>
  <si>
    <t>Please read this statement on coronavirus (COVID-19) from the City of Prince George. https://t.co/5ed0JLocS5</t>
  </si>
  <si>
    <t>Lynhallpg</t>
  </si>
  <si>
    <t>stslhh</t>
  </si>
  <si>
    <t>Bad Vibeville</t>
  </si>
  <si>
    <t>ehv_en</t>
  </si>
  <si>
    <t>Scotland, Glasgow</t>
  </si>
  <si>
    <t>_ScottCrossan</t>
  </si>
  <si>
    <t>Mass panic is the worst virus that can happen to humanity. Don't be pulled into the fear mongering of COVID-19. Sta‚Ä¶ https://t.co/WFWqP1Zb53</t>
  </si>
  <si>
    <t>SoulessLIVE</t>
  </si>
  <si>
    <t>RealNerdyDad</t>
  </si>
  <si>
    <t>JohnExit74nj</t>
  </si>
  <si>
    <t>Coronavirus: How the U.S. Is Preparing for a Covid-19 Outbreak
https://t.co/jimxmZ5sD0</t>
  </si>
  <si>
    <t>genadamedia</t>
  </si>
  <si>
    <t xml:space="preserve">Equador </t>
  </si>
  <si>
    <t>natnjr2</t>
  </si>
  <si>
    <t>BasedBrotherz</t>
  </si>
  <si>
    <t>CORONAVIRUS MAPS: This interactive map shows confirmed COVID-19 cases and deaths in the United States and around th‚Ä¶ https://t.co/1KSis5ohjh</t>
  </si>
  <si>
    <t>abc7newsbayarea</t>
  </si>
  <si>
    <t>beachbu64012217</t>
  </si>
  <si>
    <t xml:space="preserve">NYC, Montana, Michigan </t>
  </si>
  <si>
    <t>JamesCTobias</t>
  </si>
  <si>
    <t>SevenScintilla</t>
  </si>
  <si>
    <t>HoneyBadger_21</t>
  </si>
  <si>
    <t>JockBuster</t>
  </si>
  <si>
    <t>markbspiegel</t>
  </si>
  <si>
    <t>F√ºrth, Bayern</t>
  </si>
  <si>
    <t>New video by SciShow: Is COVID-19 a Pandemic? | March 2020 Update https://t.co/U6SSIbSrqx</t>
  </si>
  <si>
    <t>JohannesSLueke</t>
  </si>
  <si>
    <t>kathyyoung9</t>
  </si>
  <si>
    <t>Conway, AR</t>
  </si>
  <si>
    <t>ThatGeekyDad</t>
  </si>
  <si>
    <t>Boca Rutan</t>
  </si>
  <si>
    <t>CravalynnB</t>
  </si>
  <si>
    <t xml:space="preserve">7th ring of Hades pa. </t>
  </si>
  <si>
    <t>PatiM2</t>
  </si>
  <si>
    <t>itsshaniajones</t>
  </si>
  <si>
    <t>Pittsburgh, Pa</t>
  </si>
  <si>
    <t>Rhondapainter4</t>
  </si>
  <si>
    <t>Great Southern Flyover Country</t>
  </si>
  <si>
    <t>This is what a panicky, disproportionate overreaction looks like. #sxsw #coronavirus #covid-19
https://t.co/dq1zayega2</t>
  </si>
  <si>
    <t>FishingwFredo</t>
  </si>
  <si>
    <t>1314 W. Grove St Boise, Idaho</t>
  </si>
  <si>
    <t>modernhotel</t>
  </si>
  <si>
    <t>We are asking New Yorkers who have recently returned from China, Iran, Italy, South Korea and Japan to self-isolate‚Ä¶ https://t.co/hWEsJvBqN0</t>
  </si>
  <si>
    <t>PamVFerrel</t>
  </si>
  <si>
    <t>AngelaMcclung4</t>
  </si>
  <si>
    <t>#BREAKING: South by Southwest has been CANCELED due #coronavirus concerns. https://t.co/f8TZenDOqT @sxsw #SXSW https://t.co/aSW7tQP4Zl</t>
  </si>
  <si>
    <t>cborel23</t>
  </si>
  <si>
    <t>thenocturnalfey</t>
  </si>
  <si>
    <t>Advice from cork consultant respiratory physician @OisinO_Connell re COVID-19 https://t.co/XkOwGjYdpz</t>
  </si>
  <si>
    <t>MaryOReilly20</t>
  </si>
  <si>
    <t>Nigeriaüá≥üá¨</t>
  </si>
  <si>
    <t>Makintamie</t>
  </si>
  <si>
    <t>MVaz28</t>
  </si>
  <si>
    <t>Claremore, OK</t>
  </si>
  <si>
    <t>My family is ready. Covid-19 just got to Tulsa https://t.co/DHWrZiqsEf</t>
  </si>
  <si>
    <t>pmgossett</t>
  </si>
  <si>
    <t>We're taking recommended precautions at the WSBA offices to slow the spread of the COVID-19 coronavirus. That means‚Ä¶ https://t.co/zR3RpG0ZdR</t>
  </si>
  <si>
    <t>dsheed</t>
  </si>
  <si>
    <t>abigailmorrin</t>
  </si>
  <si>
    <t>Be prepared if your child‚Äôs school or childcare facility is temporarily dismissed due to a #COVID19 outbreak in you‚Ä¶ https://t.co/4k321d3iZW</t>
  </si>
  <si>
    <t>TrainDubs</t>
  </si>
  <si>
    <t>dm me</t>
  </si>
  <si>
    <t>We must mount a strong educational and awareness campaign on the nature and mode of transmission of COVID-19 as was‚Ä¶ https://t.co/4is1pXC4BD</t>
  </si>
  <si>
    <t>1realVeo</t>
  </si>
  <si>
    <t>I say this in a very non-joking way. You really are an asshole if you walk around being sick regardless of COVID-19‚Ä¶ https://t.co/SPNhoNezSH</t>
  </si>
  <si>
    <t>MattReynolds___</t>
  </si>
  <si>
    <t>LiamMcN99026832</t>
  </si>
  <si>
    <t>meggophone</t>
  </si>
  <si>
    <t>Cup_A_J0e</t>
  </si>
  <si>
    <t>Watch the Trump administration do this with their handling of covid-19 https://t.co/UvelK7ylp5 https://t.co/bzth5YWmiH</t>
  </si>
  <si>
    <t>miladysmama</t>
  </si>
  <si>
    <t>@pammarino I'd like to see real-time updates on how many COVID-19 tests the county (or hospitals or whomever) is do‚Ä¶ https://t.co/KiUpNbIqGM</t>
  </si>
  <si>
    <t>AWhitTwit</t>
  </si>
  <si>
    <t>mom2dlh</t>
  </si>
  <si>
    <t>√úT: 37.520138,-122.326305</t>
  </si>
  <si>
    <t>robglee</t>
  </si>
  <si>
    <t>williamzepol</t>
  </si>
  <si>
    <t>√úT: 40.751102,-111.886695</t>
  </si>
  <si>
    <t>The Mt. Lebanon School District has been monitoring the developments of the COVID-19 virus and preparing should the‚Ä¶ https://t.co/E9B7WwTfXB</t>
  </si>
  <si>
    <t>mtlsdsuper</t>
  </si>
  <si>
    <t>In this clip he
1. Denies WHO's coronavirus death rate based on ‚Äúhunch"
2. Calls #coronavirus "corona flu"
3. Sugge‚Ä¶ https://t.co/B0XtUfIu22</t>
  </si>
  <si>
    <t>McnellisWilliam</t>
  </si>
  <si>
    <t>eloiseat6</t>
  </si>
  <si>
    <t>thepantherhutch</t>
  </si>
  <si>
    <t>Benalla, Victoria</t>
  </si>
  <si>
    <t>megsaultry</t>
  </si>
  <si>
    <t>vaniabetancourt</t>
  </si>
  <si>
    <t>SergioALlano</t>
  </si>
  <si>
    <t>DeanMalchik</t>
  </si>
  <si>
    <t>Earlier today, @healthyboston and @massdph announced 3 presumptive positive cases of COVID-19 in Boston residents.‚Ä¶ https://t.co/N98FWbSwXy</t>
  </si>
  <si>
    <t>HealthyBoston</t>
  </si>
  <si>
    <t>Have tweets about COVID-19 gone viral?</t>
  </si>
  <si>
    <t>asli1113</t>
  </si>
  <si>
    <t>"To summarize, COVID-19 spreads less efficiently than flu, transmission does not appear to be driven by people who‚Ä¶ https://t.co/FyiYWvQ6M4</t>
  </si>
  <si>
    <t>aliciad3</t>
  </si>
  <si>
    <t>@CENTCOM"A Soldier assigned to CJTF-OIR was screened for COVID-19 &amp;amp; placed inisolation as a precautionary measure.T‚Ä¶ https://t.co/O4cwicXmjL</t>
  </si>
  <si>
    <t>EndGameWW3</t>
  </si>
  <si>
    <t>‰∏≠Âçé‰∫∫Ê∞ëÂÖ±ÂíåÂõΩ</t>
  </si>
  <si>
    <t>ALexbisu1993</t>
  </si>
  <si>
    <t>frnciscdiniz</t>
  </si>
  <si>
    <t>walshrac</t>
  </si>
  <si>
    <t>daveinpa2</t>
  </si>
  <si>
    <t>bravely giving up picking my nose amid fears of covid-19</t>
  </si>
  <si>
    <t>importantadult</t>
  </si>
  <si>
    <t>Check out my latest article: Connecticut Response to COVID-19 https://t.co/ziEHZ87a7u via @LinkedIn</t>
  </si>
  <si>
    <t>setuvora</t>
  </si>
  <si>
    <t>orchidgrrl</t>
  </si>
  <si>
    <t>NY ‚Ä¢ CA</t>
  </si>
  <si>
    <t>*to the tune of Come On, Eileen*: COVID-19</t>
  </si>
  <si>
    <t>HeatherJuliaa</t>
  </si>
  <si>
    <t>tmthymlbng1</t>
  </si>
  <si>
    <t>boy with üå±</t>
  </si>
  <si>
    <t>tens__whore</t>
  </si>
  <si>
    <t>Antipolo City</t>
  </si>
  <si>
    <t>HeinrichHarvey</t>
  </si>
  <si>
    <t>Horsham, England</t>
  </si>
  <si>
    <t>moulouanne</t>
  </si>
  <si>
    <t>Êù±Êñπ‰πãÁè†ËÉéÊöóÁµêÁî¢Âú∞ÁêÉ‰∫∫ ¬∑ Êñ∞Á´π=Êñ∞ÂåóÂçÄÈñìËªä ¬∑ ËééÁü≥Êéß</t>
  </si>
  <si>
    <t>LKSimonTsang</t>
  </si>
  <si>
    <t>Twenty-one of 46 people tested aboard the Grand Princess cruise ship moored outside San Francisco have tested posit‚Ä¶ https://t.co/Kr8hqCgHEx</t>
  </si>
  <si>
    <t>sfbay</t>
  </si>
  <si>
    <t>Axtell,  TX</t>
  </si>
  <si>
    <t>PatriotCindy195</t>
  </si>
  <si>
    <t>SheridanTAustin</t>
  </si>
  <si>
    <t>Moncton NB, Canada</t>
  </si>
  <si>
    <t>AndrewvanGeest</t>
  </si>
  <si>
    <t>5G infrastructure has the ability to emitt EMF radiation in a specific frequency and with enough power to cause sym‚Ä¶ https://t.co/iYS7JkMwnY</t>
  </si>
  <si>
    <t>monochian</t>
  </si>
  <si>
    <t>themadsloth</t>
  </si>
  <si>
    <t>ParkShalala</t>
  </si>
  <si>
    <t>Shame Italy‚Äôs daily death tally from covid-19 is 40plus .. this is serious</t>
  </si>
  <si>
    <t>CharityW4CTI</t>
  </si>
  <si>
    <t>Lacfw</t>
  </si>
  <si>
    <t>CryptoLua</t>
  </si>
  <si>
    <t>SandraLeeStewa2</t>
  </si>
  <si>
    <t>nontoxicblues</t>
  </si>
  <si>
    <t>GeorgiaResist53</t>
  </si>
  <si>
    <t>How Public Employers Should Respond to Employees‚Äô Exposure To COVID-19 https://t.co/bhJAwBToL4</t>
  </si>
  <si>
    <t>lcwlegal</t>
  </si>
  <si>
    <t>NY19 üá∫üá∏</t>
  </si>
  <si>
    <t>lauracovello1</t>
  </si>
  <si>
    <t>NOTICE: 'KCON 2020 JAPAN', which was scheduled to be held from April 3 to 5 has been postponed due to the Coronavir‚Ä¶ https://t.co/79DdMtEz3w</t>
  </si>
  <si>
    <t>team_AQ2</t>
  </si>
  <si>
    <t>https://t.co/oETW9ZXhEk UN releases emergency funds to help vulnerable countries fight coronavirus COVID-19: $15 mi‚Ä¶ https://t.co/iYxvwZwXi3</t>
  </si>
  <si>
    <t>hugodelucacom</t>
  </si>
  <si>
    <t>The major risk presented by the current novel coronavirus is not from the disease itself but from misinformation. R‚Ä¶ https://t.co/em8ryIoWd2</t>
  </si>
  <si>
    <t>BCookrn</t>
  </si>
  <si>
    <t>Alberta‚Äôs 2nd presumptive case of coronavirus is in #yeg; #yyc closes two ATB branches linked to 1st case #abhealth https://t.co/SFFsTd6Y10</t>
  </si>
  <si>
    <t>630CHED</t>
  </si>
  <si>
    <t>lilpeepwannabe</t>
  </si>
  <si>
    <t>#Democrat councilwoman faces calls to resign after encouraging spreading COVID-19 to Trump supporters‚Ä¶ https://t.co/WAkooVDR47</t>
  </si>
  <si>
    <t>politic_talks</t>
  </si>
  <si>
    <t>wfrolik</t>
  </si>
  <si>
    <t>ProChoiceKills</t>
  </si>
  <si>
    <t>How does office utilization look during Covid-19? https://t.co/6vvII6N5V6</t>
  </si>
  <si>
    <t>cyantist</t>
  </si>
  <si>
    <t>MonkeyK76485217</t>
  </si>
  <si>
    <t>Santa Maria da Feira, Portugal</t>
  </si>
  <si>
    <t>possiblydreia</t>
  </si>
  <si>
    <t>Manchester(1/2 Cov 1/2co.Mayo)</t>
  </si>
  <si>
    <t>lukethetreehorn</t>
  </si>
  <si>
    <t>Look after your service industry friends. Most of them have tip-based pay and schedules that are affected by busine‚Ä¶ https://t.co/CZzKFEZCK2</t>
  </si>
  <si>
    <t>minderelly9</t>
  </si>
  <si>
    <t>DC2CA</t>
  </si>
  <si>
    <t>@chrislhayes Also its important to spread out the demands on the health system - where does the traffic accident vi‚Ä¶ https://t.co/n0XboC04Z9</t>
  </si>
  <si>
    <t>Peter_Haugen</t>
  </si>
  <si>
    <t>severns_kris</t>
  </si>
  <si>
    <t>The flu has killed far more people than coronavirus. So why all the frenzy about COVID-19? https://t.co/JVatq2swC4</t>
  </si>
  <si>
    <t>MikeDMacLean</t>
  </si>
  <si>
    <t>tingtangchin24</t>
  </si>
  <si>
    <t>leonawisoker</t>
  </si>
  <si>
    <t>starrbasket</t>
  </si>
  <si>
    <t>mo city ‚úàÔ∏è dtx</t>
  </si>
  <si>
    <t>xox_shaee</t>
  </si>
  <si>
    <t>‚úàÔ∏è</t>
  </si>
  <si>
    <t>now 3 confirmed cases on COVID-19 in Maryland üôÉ</t>
  </si>
  <si>
    <t>JustUrFavWeirdo</t>
  </si>
  <si>
    <t>I wasn't terribly nervous about covid-19 personally, until my mom just texted me all worried for me. In assuaging h‚Ä¶ https://t.co/e8P5BhrrJv</t>
  </si>
  <si>
    <t>BLK_Rage</t>
  </si>
  <si>
    <t>Kitchener, Waterloo, Cambridge</t>
  </si>
  <si>
    <t>Some Waterloo Region residents are stocking up on supplies amid COVID-19 concerns. A local virologist tells‚Ä¶ https://t.co/CM8f5kk3fd</t>
  </si>
  <si>
    <t>CTVKitchener</t>
  </si>
  <si>
    <t>Cleveland OH</t>
  </si>
  <si>
    <t>itsmommy</t>
  </si>
  <si>
    <t>LONDON</t>
  </si>
  <si>
    <t>nxamhyx</t>
  </si>
  <si>
    <t>AlexBekbau</t>
  </si>
  <si>
    <t>taiping2</t>
  </si>
  <si>
    <t>ciaranpsheridan</t>
  </si>
  <si>
    <t>Adamwchs</t>
  </si>
  <si>
    <t>amalabdallah14</t>
  </si>
  <si>
    <t>~ Ï†ïÌò∏ÏÑù + ÏßÄÎØº + Ï†ÑÏ†ïÍµ≠</t>
  </si>
  <si>
    <t>ùôäùôêùôç ùôáùôÑùôÇùôÉùôè ùôÑùôâ ùôéùôÉùòºùòøùôäùôí 
‚ÄºÔ∏èIMPORTANT‚ÄºÔ∏è
due to global shipment delays bc of the current COVID-19 outbreak the arrival‚Ä¶ https://t.co/WyE0RqLQfg</t>
  </si>
  <si>
    <t>seokserenity</t>
  </si>
  <si>
    <t>shaoweithebest</t>
  </si>
  <si>
    <t>skrbelly1</t>
  </si>
  <si>
    <t>@Atheist_Trooper It's the old foxhole trope. When they get COVID-19, see if they call God, or doctors of medical sc‚Ä¶ https://t.co/yXwzT7Dn4V</t>
  </si>
  <si>
    <t>StuDiligence</t>
  </si>
  <si>
    <t>The @StateHealthIN &amp;amp; @CDCgov have confirmed the first case of #COVID19 in Indiana. Caregivers from the Community Ho‚Ä¶ https://t.co/LHlSLDT9NM</t>
  </si>
  <si>
    <t>JoeGGarrison</t>
  </si>
  <si>
    <t>bobothefooI</t>
  </si>
  <si>
    <t>IlannaPhillips</t>
  </si>
  <si>
    <t>Amelia_Colledge</t>
  </si>
  <si>
    <t>Cagayan De Oro City</t>
  </si>
  <si>
    <t>komorebirry</t>
  </si>
  <si>
    <t>StevenYabNews</t>
  </si>
  <si>
    <t>MigueSpacenight</t>
  </si>
  <si>
    <t>Copperbelt</t>
  </si>
  <si>
    <t>@danroan @BBCWorld This Covid-19 it's ruining  the most lovable game in the  world  üòìüòìüò¢üò¢üò≠üò≠üò≠</t>
  </si>
  <si>
    <t>CanisiusChisen7</t>
  </si>
  <si>
    <t>Columbus, Ohio, USA</t>
  </si>
  <si>
    <t>GryphTKai</t>
  </si>
  <si>
    <t>Manassas, Va</t>
  </si>
  <si>
    <t>HarryCaton77</t>
  </si>
  <si>
    <t>Never Trump.</t>
  </si>
  <si>
    <t>Maybe @realDonaldTrump can single-handedly defeat COVID-19 by giving it a puerile nickname. #MAGA</t>
  </si>
  <si>
    <t>rkmosser</t>
  </si>
  <si>
    <t>marcelsalathe</t>
  </si>
  <si>
    <t>Alberta‚Äôs 2nd presumptive case of coronavirus is in #yeg; #yyc closes two ATB branches linked to 1st case #abhealth https://t.co/VeOLCSNujo</t>
  </si>
  <si>
    <t>880Edmonton</t>
  </si>
  <si>
    <t>@11LunarLuster11 Great idea...to remove the fatty lipid outer membrane of COVID-19 to make it useless....good job Nat üòäüòä</t>
  </si>
  <si>
    <t>GuruTony70</t>
  </si>
  <si>
    <t>pabloruanos</t>
  </si>
  <si>
    <t>Proud that @PardeeLab is among leading Canadian research teams to receive @CIHR_IRSC funding for projects related t‚Ä¶ https://t.co/Doa6ddOPJZ</t>
  </si>
  <si>
    <t>elli_kub</t>
  </si>
  <si>
    <t>It's so odd when the global media acts like our leaders care about their citizens in times of crisis (like COVID-19‚Ä¶ https://t.co/Q5q23qfvFC</t>
  </si>
  <si>
    <t>Wecandobetter0</t>
  </si>
  <si>
    <t>Southend-on-Sea</t>
  </si>
  <si>
    <t>Coronavirus case confirmed in the Borough:
https://t.co/xVq1sd9R6D
Please visit the following national websites f‚Ä¶ https://t.co/1sgELnByr0</t>
  </si>
  <si>
    <t>SouthendLabour</t>
  </si>
  <si>
    <t>Caloocan City, National Capita</t>
  </si>
  <si>
    <t>taetiddies95_</t>
  </si>
  <si>
    <t>Liverpool, NY</t>
  </si>
  <si>
    <t>TrevorBoone79</t>
  </si>
  <si>
    <t>DrFardy</t>
  </si>
  <si>
    <t>MadameSin2</t>
  </si>
  <si>
    <t>Ritmoyclase2</t>
  </si>
  <si>
    <t>MarqueeMovies</t>
  </si>
  <si>
    <t>H0es___mad</t>
  </si>
  <si>
    <t>Super Soccer Stars interactive fun, Chef Doug and sushi demo, Elgin Fresh Market fresh fruit, Kane County Health De‚Ä¶ https://t.co/3mWegPyP1g</t>
  </si>
  <si>
    <t>ActivateElgin1</t>
  </si>
  <si>
    <t>Unceded Coast Salish Territory</t>
  </si>
  <si>
    <t>TwitchNick</t>
  </si>
  <si>
    <t>DurinnM</t>
  </si>
  <si>
    <t xml:space="preserve"> #TCOT #MAGA #AmericaFirst</t>
  </si>
  <si>
    <t>griffisk</t>
  </si>
  <si>
    <t>jimhummel</t>
  </si>
  <si>
    <t>tctjr</t>
  </si>
  <si>
    <t>ÿßŸÑŸÖŸÖŸÑŸÉÿ© ÿßŸÑÿπÿ±ÿ®Ÿäÿ© ÿßŸÑÿ≥ÿπŸàÿØŸäÿ©</t>
  </si>
  <si>
    <t>This pretty much sums up this week's market action
$DIA $SPY $QQQ $VIX #Covid_19 #Coronavirus https://t.co/P2OTd7kfYq</t>
  </si>
  <si>
    <t>KhaleelRohimi</t>
  </si>
  <si>
    <t>MediagazerChat</t>
  </si>
  <si>
    <t>Bruges, Belgium</t>
  </si>
  <si>
    <t>Ggavinabs</t>
  </si>
  <si>
    <t>murugen61</t>
  </si>
  <si>
    <t>I can‚Äôt wait til this whole COVID-19 thing blows over so we can all go back to never washing our hands</t>
  </si>
  <si>
    <t>Sadboysonly3</t>
  </si>
  <si>
    <t>Battle Ground, WA</t>
  </si>
  <si>
    <t>NEW: A group of AIPAC conference attendees has been added to the self-quarantine list, as Israel orders quarantine‚Ä¶ https://t.co/EH6Cv28d4G</t>
  </si>
  <si>
    <t>Kristie58407111</t>
  </si>
  <si>
    <t>@ProfJeffJarviss Let's make the #COVID‚Äî19‚ÄìCON                 
                 2020 poster
               Featured‚Ä¶ https://t.co/PSnauxuBpx</t>
  </si>
  <si>
    <t>shrinipedia</t>
  </si>
  <si>
    <t>Monmouth Beach NJ</t>
  </si>
  <si>
    <t>per1935</t>
  </si>
  <si>
    <t>dustinmcd123</t>
  </si>
  <si>
    <t>Saarankan</t>
  </si>
  <si>
    <t>hannanzailani_</t>
  </si>
  <si>
    <t>57.77207,-7.020973</t>
  </si>
  <si>
    <t>jkelly206</t>
  </si>
  <si>
    <t>siti_arffah</t>
  </si>
  <si>
    <t>sparklyrach</t>
  </si>
  <si>
    <t>Warpwnge</t>
  </si>
  <si>
    <t>Jefferson Parish, La.</t>
  </si>
  <si>
    <t>Just two weeks ago millions of people congregated in New Orleans for Mardi Gras and there was not one case of Covid‚Ä¶ https://t.co/aNzmVzXJa8</t>
  </si>
  <si>
    <t>ZanderFromNola</t>
  </si>
  <si>
    <t>rutsuyasun</t>
  </si>
  <si>
    <t>@paulg @elonmusk Mr Graham,  NYT published an article earlier this week citing the latest data from the World Healt‚Ä¶ https://t.co/WmPmeWwnJs</t>
  </si>
  <si>
    <t>WWeyting</t>
  </si>
  <si>
    <t>Iquique, Chile</t>
  </si>
  <si>
    <t>megadelt</t>
  </si>
  <si>
    <t>TonyaTee3</t>
  </si>
  <si>
    <t xml:space="preserve">Abuja </t>
  </si>
  <si>
    <t>Due to the COVID-19 situation, we‚Äôve introduced a flexible booking policy on new flight bookings. The latest travel‚Ä¶ https://t.co/es4SiHhQFk</t>
  </si>
  <si>
    <t>The_6lackboy</t>
  </si>
  <si>
    <t>Probably watching anime</t>
  </si>
  <si>
    <t>_BRaposo</t>
  </si>
  <si>
    <t>MN officially has its first case of COVID-19 in St. Paul: https://t.co/bpeD5cYuND</t>
  </si>
  <si>
    <t>diannaeanderson</t>
  </si>
  <si>
    <t>@andrewryan1984 @mikerugnetta FYI ¬ª A statement from Planet Comicon Kansas City regarding coronavirus/COVID-19. ¬ª https://t.co/TKtgYF1Ob9</t>
  </si>
  <si>
    <t>PlanetComicon</t>
  </si>
  <si>
    <t>DC, NY, TX, and everywhere in between</t>
  </si>
  <si>
    <t>nickcf</t>
  </si>
  <si>
    <t>MarjelleTweets</t>
  </si>
  <si>
    <t>KtLikesToRead</t>
  </si>
  <si>
    <t>kje2014</t>
  </si>
  <si>
    <t>burgessct</t>
  </si>
  <si>
    <t>with Chiaki || RT HEAVY!!!</t>
  </si>
  <si>
    <t>chiakipits</t>
  </si>
  <si>
    <t>MyBostonNews</t>
  </si>
  <si>
    <t>EddyJBC</t>
  </si>
  <si>
    <t>LJoyce11</t>
  </si>
  <si>
    <t>@Jo_Bayley @DrLindaDykes @andrewpunton There‚Äôs been planning for a while. Will be based on quite strict parameters‚Ä¶ https://t.co/XsVA1DizBP</t>
  </si>
  <si>
    <t>jopo899</t>
  </si>
  <si>
    <t>Vancouver, BC Canada</t>
  </si>
  <si>
    <t>cbeausie</t>
  </si>
  <si>
    <t xml:space="preserve">Calgary Alberta </t>
  </si>
  <si>
    <t>rayanarae</t>
  </si>
  <si>
    <t>Quality CT/XR images on proven COVID-19 provided by Prof. Dr. Filippo Cademartiri, Chairman of Radiology , Marche -‚Ä¶ https://t.co/UyeDP3EtAX</t>
  </si>
  <si>
    <t>CCRG_Research</t>
  </si>
  <si>
    <t>Up Nort</t>
  </si>
  <si>
    <t>Your latest information on the Coronavirus (COVID-19) and all UMN guidance to staff, students, and faculty systemwi‚Ä¶ https://t.co/281AgoNtYe</t>
  </si>
  <si>
    <t>phoneguymark</t>
  </si>
  <si>
    <t>cyrusgeorgewa</t>
  </si>
  <si>
    <t>backalleyali</t>
  </si>
  <si>
    <t>my2twh</t>
  </si>
  <si>
    <t>Unfortunately, due to concerns over the spread of COVID-19, @dneg has made the difficult decision to cancel all upc‚Ä¶ https://t.co/qSLiMhaCkP</t>
  </si>
  <si>
    <t>SparkCGS</t>
  </si>
  <si>
    <t>Munster, IN</t>
  </si>
  <si>
    <t>kathylong401</t>
  </si>
  <si>
    <t>So this means that COVID-19 is potentially (actually likely, but will keep it at potentially) in the Halls of Congr‚Ä¶ https://t.co/3fE8iDWoud</t>
  </si>
  <si>
    <t>From Texasüå™</t>
  </si>
  <si>
    <t>Trump politicizing the Covid-19 (coronavirus) saying the test kits will be available to anyone right away. They're‚Ä¶ https://t.co/1UlAhhAmC1</t>
  </si>
  <si>
    <t>CTalmon</t>
  </si>
  <si>
    <t>Annapolis, Maryland</t>
  </si>
  <si>
    <t>StateMaryland</t>
  </si>
  <si>
    <t>UNITED STATES</t>
  </si>
  <si>
    <t>DavidBa74449626</t>
  </si>
  <si>
    <t>AllenDulles6</t>
  </si>
  <si>
    <t>Troy, MI</t>
  </si>
  <si>
    <t>kmconnor01</t>
  </si>
  <si>
    <t>stubborn_farmer</t>
  </si>
  <si>
    <t>mendoza_news</t>
  </si>
  <si>
    <t>Government Continues To Closely Monitor Countries To Prevent COVID-19. #JISNews https://t.co/7wUsGkM4M9 https://t.co/kRrH9d36Tz</t>
  </si>
  <si>
    <t>Vernon, B.C.</t>
  </si>
  <si>
    <t>Penticton Tourism braces for COVID-19 impacts #Penticton https://t.co/Tt2UOffiy4 https://t.co/nGxx4UhkfG</t>
  </si>
  <si>
    <t>infonewsvernon</t>
  </si>
  <si>
    <t>bergstk</t>
  </si>
  <si>
    <t>Penticton</t>
  </si>
  <si>
    <t>Penticton Tourism braces for COVID-19 impacts #Penticton https://t.co/hPXD5T7HGO https://t.co/6qT185I491</t>
  </si>
  <si>
    <t>InfoNewsPentict</t>
  </si>
  <si>
    <t>Tenerife / Asturias</t>
  </si>
  <si>
    <t>Its not EA's fault that there is a covid-19 out there but the very late decisions and the lack of transparency for‚Ä¶ https://t.co/2rUG3qThNf</t>
  </si>
  <si>
    <t>krypGG</t>
  </si>
  <si>
    <t>Kelowna</t>
  </si>
  <si>
    <t>Penticton Tourism braces for COVID-19 impacts #Penticton https://t.co/KayMiPQvOQ https://t.co/loXNqWAWMT</t>
  </si>
  <si>
    <t>infonewskelowna</t>
  </si>
  <si>
    <t>mickeymyman</t>
  </si>
  <si>
    <t>NVRAM</t>
  </si>
  <si>
    <t>Due to COVID-19 travel restrictions and health concerns, the Spring 2020 #UEFIForumPlugfest has been postponed. Mor‚Ä¶ https://t.co/dZiijaAtMt</t>
  </si>
  <si>
    <t>tianocore</t>
  </si>
  <si>
    <t>What are COVID-19 fatality rates when we know the denominator? Here's a good example from today's Johns Hopkins new‚Ä¶ https://t.co/B9GzdVh09W</t>
  </si>
  <si>
    <t>insencion</t>
  </si>
  <si>
    <t>Martin Rowson on the call to self-isolate ‚Äì cartoon https://t.co/mD4QbSafaO</t>
  </si>
  <si>
    <t>jamesmcnichola1</t>
  </si>
  <si>
    <t>diggssc</t>
  </si>
  <si>
    <t>**NEW** COVID-19: BSTI Statement and Guidance | News | The British Society of Thoracic Imaging https://t.co/x23ik1hl2u</t>
  </si>
  <si>
    <t>DrGRERobinson</t>
  </si>
  <si>
    <t>ithinkata</t>
  </si>
  <si>
    <t>„ÄäP‚óèT√ÜT≈í„Äã</t>
  </si>
  <si>
    <t>kr33p3r1000</t>
  </si>
  <si>
    <t>MrsNoBags</t>
  </si>
  <si>
    <t>queseymac</t>
  </si>
  <si>
    <t>Mont-Tremblant, Qu√©bec</t>
  </si>
  <si>
    <t>MtlSeb</t>
  </si>
  <si>
    <t>EliasTweaty1313</t>
  </si>
  <si>
    <t>Onchan, Isle of Man</t>
  </si>
  <si>
    <t>COVID-19 information for anyone who uses or refers people to our service. Updates will be sent out as and when the‚Ä¶ https://t.co/NAYuqNiOaX</t>
  </si>
  <si>
    <t>alisonquayle</t>
  </si>
  <si>
    <t>Mayor Johnson issues proclamation regarding novel coronavirus (COVID-19). This emergency proclamation is not a caus‚Ä¶ https://t.co/IaEWW3jQtB</t>
  </si>
  <si>
    <t>NEMCo19</t>
  </si>
  <si>
    <t>missing jjong | ‚Äò98 | she/her</t>
  </si>
  <si>
    <t>First confirmed covid-19 case in my tiny little state üòö‚úåÔ∏è</t>
  </si>
  <si>
    <t>hyeseongsexy</t>
  </si>
  <si>
    <t>The only event that can save us from Covid-19 is Title Fight coming back</t>
  </si>
  <si>
    <t>brentsneck</t>
  </si>
  <si>
    <t>@NicolaKSDavis Please read my ideas on how to stop people from touching their faces and reduce the spread of COVID-‚Ä¶ https://t.co/CuOFm4yE2o</t>
  </si>
  <si>
    <t>UK__JB</t>
  </si>
  <si>
    <t>Where else? Georgia!</t>
  </si>
  <si>
    <t>luvs_satan</t>
  </si>
  <si>
    <t>Mo09619883</t>
  </si>
  <si>
    <t>Noodles4Ejabby</t>
  </si>
  <si>
    <t>begerton10</t>
  </si>
  <si>
    <t>The World Health Organization continues to call on countries to take measures to contain the spread of novel‚Ä¶ https://t.co/NlanzxUCD7</t>
  </si>
  <si>
    <t>AimeeMonahan</t>
  </si>
  <si>
    <t>Most Of Canada‚Äôs New Cases Of COVID-19 Are Linked To The U.S. via @forbes https://t.co/JIX84Nw42u</t>
  </si>
  <si>
    <t>caborradaileho1</t>
  </si>
  <si>
    <t>Todmorden, England</t>
  </si>
  <si>
    <t>annieuttley</t>
  </si>
  <si>
    <t>üéà‚ô¶‚ô•ÌïÄÏö∏ÌîÑÌïòÎ•¥Ìä∏‚ô•Finn Wolfhard‚ô¶üéà</t>
  </si>
  <si>
    <t>Finn_Tozier0812</t>
  </si>
  <si>
    <t>Senator urges Uber, Lyft, Instacart and others to offer gig workers financial security in light of COVID-19 concerns https://t.co/y9l1XGVjiO</t>
  </si>
  <si>
    <t>NEW. Leading Through #COVID19 https://t.co/sh0RKS2f78</t>
  </si>
  <si>
    <t>pmichelman</t>
  </si>
  <si>
    <t>genxalm</t>
  </si>
  <si>
    <t xml:space="preserve">Georgia </t>
  </si>
  <si>
    <t>‚ÄúCoronavirus is not new. It‚Äôs a group of viruses that has been established since the 1950s and ‚Ä¶ COVID-19 ‚Ä¶ is a ne‚Ä¶ https://t.co/HGrVeB8mQl</t>
  </si>
  <si>
    <t>mikegriffinsr</t>
  </si>
  <si>
    <t>neesaguerra7</t>
  </si>
  <si>
    <t>Costa Mesa, CA</t>
  </si>
  <si>
    <t>BmanG89</t>
  </si>
  <si>
    <t>kamyupdegraff</t>
  </si>
  <si>
    <t>PA, USA</t>
  </si>
  <si>
    <t>NBC News said tonight that as of today, only 1895 COVID 19 tests have been performed.
1895 tests.
#WhereAreTheTestKits?</t>
  </si>
  <si>
    <t>joycemfs</t>
  </si>
  <si>
    <t>MarlaSinger187</t>
  </si>
  <si>
    <t>CORONAVIRUS UPDATE: Yolo County officials speak after a woman becomes the first in the county to test positive for‚Ä¶ https://t.co/L67NtVTjeW</t>
  </si>
  <si>
    <t>iwanttolearn</t>
  </si>
  <si>
    <t>QuakerGirlsRule</t>
  </si>
  <si>
    <t>JIFlagg2</t>
  </si>
  <si>
    <t>JonathanLane420</t>
  </si>
  <si>
    <t>onedaylight</t>
  </si>
  <si>
    <t>ahomefas</t>
  </si>
  <si>
    <t>carolynfriend9</t>
  </si>
  <si>
    <t>North Providence, RI</t>
  </si>
  <si>
    <t>JoannePetzold</t>
  </si>
  <si>
    <t>@RonBrownstein @neeratanden Trump is almost certain to blame a list of significant failures on COVID-19. The Stock‚Ä¶ https://t.co/651kfCz0lg</t>
  </si>
  <si>
    <t>JohnHopsthewood</t>
  </si>
  <si>
    <t>More Americans killed by illegals in US than by COVID-19, but MSM STOKES THE PANIC. More killed by swine-flu/Ebola‚Ä¶ https://t.co/CLgOG2M3zz</t>
  </si>
  <si>
    <t>Unfortunately, due to concerns over the spread of COVID-19, @dneg has made the difficult decision to cancel all upc‚Ä¶ https://t.co/JvH4lFxzGC</t>
  </si>
  <si>
    <t>SparkFX</t>
  </si>
  <si>
    <t>steelgts</t>
  </si>
  <si>
    <t>SheelaghG</t>
  </si>
  <si>
    <t>Rey__</t>
  </si>
  <si>
    <t>"Yes, ‚ÄòOnly‚Äô features a virus, but the moody, post-cataclysmic drama is more ‚ÄòHandmaid‚Äôs Tale‚Äô than Covid-19. That‚Äô‚Ä¶ https://t.co/Pg62FQ6vmZ</t>
  </si>
  <si>
    <t>MyriadPictures</t>
  </si>
  <si>
    <t>California, Florida and Washington have all declared states of emergency over the COVID-19 outbreak.
But officials‚Ä¶ https://t.co/XNxR7vhOzA</t>
  </si>
  <si>
    <t>Marketplace</t>
  </si>
  <si>
    <t>markyeg</t>
  </si>
  <si>
    <t>SA TX ‚û°Ô∏èWA St   ‚û°Ô∏èSA TX</t>
  </si>
  <si>
    <t>_54_Los_Rican</t>
  </si>
  <si>
    <t>YoYoBmanYo</t>
  </si>
  <si>
    <t>Only 516 people for COVID-19 to date in CA ‚Å¶@Tech4GS‚Å© ‚Å¶@RanuDhillon‚Å©  https://t.co/ZJwjecrwIY</t>
  </si>
  <si>
    <t>sri_srikrishna</t>
  </si>
  <si>
    <t>San Juan County will be hosting a live stream update on the
status of COVID-19 and San Juan County's response on Mo‚Ä¶ https://t.co/D0AmEJN3tS</t>
  </si>
  <si>
    <t>@DrDenaGrayson You DO realize people are walking around the world ASYMPTOMATIC &amp;amp; POSITIVE? Nobody knows for sure wh‚Ä¶ https://t.co/V1dRstCEzO</t>
  </si>
  <si>
    <t>Merkabah31</t>
  </si>
  <si>
    <t>DeannSpangler</t>
  </si>
  <si>
    <t>sunlightjams</t>
  </si>
  <si>
    <t>pollypolitico1</t>
  </si>
  <si>
    <t xml:space="preserve">3rd rock from da sun </t>
  </si>
  <si>
    <t>jaymotster</t>
  </si>
  <si>
    <t>OhHeyMarc</t>
  </si>
  <si>
    <t>If you are well, we are not recommending any changes to people‚Äôs daily routines, Dr. Jennifer Vines, Tri-County Hea‚Ä¶ https://t.co/D4EHmv4U3m</t>
  </si>
  <si>
    <t>dkafoury</t>
  </si>
  <si>
    <t>alisadoc1</t>
  </si>
  <si>
    <t>The global response to COVID-19 has made clear that the fear of contracting disease has an ugly cousin: xenophobia. 
https://t.co/G9gXIydtev</t>
  </si>
  <si>
    <t>unsmoteable1</t>
  </si>
  <si>
    <t>iPhone: 35.910645,-83.939560</t>
  </si>
  <si>
    <t>archidraca</t>
  </si>
  <si>
    <t>Kerala, India(1FebruaryFriday)</t>
  </si>
  <si>
    <t>COVID-19: control room opened: https://t.co/KYSBDDgCpj</t>
  </si>
  <si>
    <t>Suryakr13</t>
  </si>
  <si>
    <t>@TheTraeYoung He is too young for Covid-19 to affect him bums</t>
  </si>
  <si>
    <t>davisj1</t>
  </si>
  <si>
    <t>beckadamtheinv1</t>
  </si>
  <si>
    <t>Ottawa, Ontario, Canada</t>
  </si>
  <si>
    <t>Two more #COVID19 cases in Ontario. Both travel-related. One arriving from Italy, one from Iran. Press release: https://t.co/D0crwwcFxw</t>
  </si>
  <si>
    <t>davidakin</t>
  </si>
  <si>
    <t>citizen38324698</t>
  </si>
  <si>
    <t>Newport, RI</t>
  </si>
  <si>
    <t>misscherryjones</t>
  </si>
  <si>
    <t>Wales, UK #Europhile</t>
  </si>
  <si>
    <t>DrLindaDykes</t>
  </si>
  <si>
    <t>eljdooley</t>
  </si>
  <si>
    <t>vixx ¬∑ gfriend ¬∑ bandori</t>
  </si>
  <si>
    <t>goldfish_ent</t>
  </si>
  <si>
    <t>USTP College of Science &amp; Math</t>
  </si>
  <si>
    <t>koodict</t>
  </si>
  <si>
    <t>tweetaje_aje</t>
  </si>
  <si>
    <t>Sapphic_Snake</t>
  </si>
  <si>
    <t>Christchurch City, New Zealand</t>
  </si>
  <si>
    <t>MrJerryTeo</t>
  </si>
  <si>
    <t>JVPORT1</t>
  </si>
  <si>
    <t>QCSHS ONE TEAM!!!</t>
  </si>
  <si>
    <t>ACEquezoncity</t>
  </si>
  <si>
    <t>SamOyeyele</t>
  </si>
  <si>
    <t>What</t>
  </si>
  <si>
    <t>@Kris_Sacrebleu Scratchy &amp;amp; Itchy COVID-19</t>
  </si>
  <si>
    <t>USA_For_Can</t>
  </si>
  <si>
    <t>MichaelS_98</t>
  </si>
  <si>
    <t>_nitnat_</t>
  </si>
  <si>
    <t>SkepticalBaba</t>
  </si>
  <si>
    <t>On top of Covid-19 pandemic there‚Äôs global warming. Here‚Äôs @billmckibben‚Äôs updated analysis. Global capital is dive‚Ä¶ https://t.co/5elaxPMnDp</t>
  </si>
  <si>
    <t>QuentinDempster</t>
  </si>
  <si>
    <t>‚ÄúIn the disruption of crisis, an unshakable commitment to core values and principles creates an island of certainty‚Ä¶ https://t.co/Ga6Weqyxzw</t>
  </si>
  <si>
    <t>4citkane</t>
  </si>
  <si>
    <t>BillehBawb</t>
  </si>
  <si>
    <t>@shailagarde @donamagsino 3. Female from Sydney, Australia. Attended wedding in Manila Feb. 13, reunion in Pangasin‚Ä¶ https://t.co/bV2moWQkow</t>
  </si>
  <si>
    <t>shiriiiiil</t>
  </si>
  <si>
    <t>Muskogee, OK</t>
  </si>
  <si>
    <t>SXSW 2020 canceled: #Coronavirus leads to cancellation of South by Southwest as COVID-19 spreads https://t.co/4elf5AfegO via @usatoday</t>
  </si>
  <si>
    <t>bluerizzle_brad</t>
  </si>
  <si>
    <t>nsilverman</t>
  </si>
  <si>
    <t>The federal government is giving Canadian researchers $27 million to study the coronavirus and its effects. It says‚Ä¶ https://t.co/sQjP5F2jhW</t>
  </si>
  <si>
    <t>hidden sound village</t>
  </si>
  <si>
    <t>just pointing out, and reiterating on purpose, just googling the word takes  you to COVID-19
but they won't just t‚Ä¶ https://t.co/FO4khFDyWN</t>
  </si>
  <si>
    <t>sertralinehcl</t>
  </si>
  <si>
    <t>Castelo de Paiva, Portugal</t>
  </si>
  <si>
    <t>usreaI</t>
  </si>
  <si>
    <t>@itsJeffTiedrich President Donald Trump should visit the Life Care Center of Kirkland &amp;amp; comfort the patients in per‚Ä¶ https://t.co/dubHyYIg1T</t>
  </si>
  <si>
    <t>SlyMagellen</t>
  </si>
  <si>
    <t>@KanashiiLunacy covid 19 arrived in my town a few days ago, and I can feel myself getting sick already
üò∞</t>
  </si>
  <si>
    <t>EdelweissFresh</t>
  </si>
  <si>
    <t>AdrianMulholla1</t>
  </si>
  <si>
    <t>NAMA</t>
  </si>
  <si>
    <t>Call me a killjoy, but I predict that the bulk of y'all's COVID-19 and coronavirus jokes will age about as well as HIV and AIDS jokes have.</t>
  </si>
  <si>
    <t>spaceiphany</t>
  </si>
  <si>
    <t>I‚Äôm leading a bipartisan call to VP Pence to work with Native communities in the coronavirus response.
The bill we‚Ä¶ https://t.co/17NOnwoaJQ</t>
  </si>
  <si>
    <t>QuentonKristin</t>
  </si>
  <si>
    <t>syaznirazak</t>
  </si>
  <si>
    <t>"Until recently, an area in Guangzhou was nicknamed ‚ÄúChocolate City‚Äù because a large number of Africans lived there‚Ä¶ https://t.co/PHAK8lhHlH</t>
  </si>
  <si>
    <t>B18</t>
  </si>
  <si>
    <t>MrDaveConroy</t>
  </si>
  <si>
    <t>@atrupar Only 1,895 people have been tested for the novel coronavirus in the US
UK has tested over 18,000 people, a‚Ä¶ https://t.co/beGzn2QsUw</t>
  </si>
  <si>
    <t>Bennythesnitch</t>
  </si>
  <si>
    <t>Detroit/ Amsterdam</t>
  </si>
  <si>
    <t>AndreLeFrance</t>
  </si>
  <si>
    <t>Freetown, Massachusetts</t>
  </si>
  <si>
    <t>jamesoleary87</t>
  </si>
  <si>
    <t>@cherrypieit @Therese_Rein @DanielAndrewsMP I think the sensible approach is if you have flu-like symptoms make arr‚Ä¶ https://t.co/iacxIKnjHk</t>
  </si>
  <si>
    <t>kkllddbb</t>
  </si>
  <si>
    <t>The only connection that I can make with italy is that they look like arabs, hence could be mistaken for Iranians s‚Ä¶ https://t.co/kg4rhYkdXs</t>
  </si>
  <si>
    <t>QCA</t>
  </si>
  <si>
    <t>andrewvision09</t>
  </si>
  <si>
    <t>Pomona, California</t>
  </si>
  <si>
    <t>HazyDRP</t>
  </si>
  <si>
    <t>Coronavirus disease (COVID-19) update
The preparations for the #IUCNcongress continue as planned announced @IUCN th‚Ä¶ https://t.co/KRx7EcwckY</t>
  </si>
  <si>
    <t>mcgnss</t>
  </si>
  <si>
    <t>Here is @CooleyLLP's COVID-19 client alert with some practical, detailed guidance for employers during uncertain ti‚Ä¶ https://t.co/HpzH29CiUa</t>
  </si>
  <si>
    <t>CooleyLLP</t>
  </si>
  <si>
    <t>Good news! I hope Canada plays a key role in finding a vaccine!  https://t.co/VNy5YAEzD9</t>
  </si>
  <si>
    <t>tombroen</t>
  </si>
  <si>
    <t>brenthosie</t>
  </si>
  <si>
    <t>#BREAKING: SXSW has officially been CANCELED.
https://t.co/OLXOoIFRq6 https://t.co/8lGriV7e1R</t>
  </si>
  <si>
    <t>maria17543687</t>
  </si>
  <si>
    <t>czalzer</t>
  </si>
  <si>
    <t>Please read General President McManus 's  and the UA' s response to coronavirus COVID-19 https://t.co/xbtXVq8Dtj</t>
  </si>
  <si>
    <t>S_537</t>
  </si>
  <si>
    <t>Some helpful tips on preventive measures against viral infections  #COVID-19 https://t.co/2d4walkU3k</t>
  </si>
  <si>
    <t>rachelonpointe</t>
  </si>
  <si>
    <t>Welcome covid 19.. https://t.co/kqNVR46TaQ</t>
  </si>
  <si>
    <t>kstay01</t>
  </si>
  <si>
    <t>ejafu_matthew</t>
  </si>
  <si>
    <t>Thank you to all at @somatosphere for this forum: "Somatosphere‚Äôs COVID-19 Forum brings together seventeen anthropo‚Ä¶ https://t.co/Wnx1VjN88s</t>
  </si>
  <si>
    <t>anthroencyclo</t>
  </si>
  <si>
    <t>erfaansadan</t>
  </si>
  <si>
    <t>3- 'As covid-19 reaches countries unwilling or unable to monitor it, officials must use educated guesswork to track its evolution.'....</t>
  </si>
  <si>
    <t>timlaporte</t>
  </si>
  <si>
    <t>Bogota</t>
  </si>
  <si>
    <t>twiyorch</t>
  </si>
  <si>
    <t>ajroyerR</t>
  </si>
  <si>
    <t>GarySheridan19</t>
  </si>
  <si>
    <t>Any government action on Covid-19 that doesn't fund or mandate sick time is going to fail.</t>
  </si>
  <si>
    <t>Senalishia</t>
  </si>
  <si>
    <t>Galoor</t>
  </si>
  <si>
    <t>sbn1780</t>
  </si>
  <si>
    <t>igniteBTW</t>
  </si>
  <si>
    <t>A friendly reminder: 
The problem with how the administration is handling COVID-19 lies with the incompetence of t‚Ä¶ https://t.co/HgOxjDXOgx</t>
  </si>
  <si>
    <t>wiseoldwoman</t>
  </si>
  <si>
    <t>T√ºrkiye</t>
  </si>
  <si>
    <t>Faheka_</t>
  </si>
  <si>
    <t>COVID-19 is in Lexington,Ky. God speed to the great commonwealth of Kentucky</t>
  </si>
  <si>
    <t>ctwa222</t>
  </si>
  <si>
    <t>Topsail Beach, NC</t>
  </si>
  <si>
    <t>@JamesF_Perfect Just a point you might consider; I am having a dram of Glenlivet and I have not contracted COVID-19‚Ä¶ https://t.co/BCOvFpLd9K</t>
  </si>
  <si>
    <t>lostsailorphoto</t>
  </si>
  <si>
    <t>xavier_marra</t>
  </si>
  <si>
    <t>brainchild1224</t>
  </si>
  <si>
    <t>@samwhatislife @ImKateMc Or Dexy's Midnight Ruuners' " Covid-19, I swear I'll be clean"?</t>
  </si>
  <si>
    <t>lorcafan</t>
  </si>
  <si>
    <t>ciubotariu_dan</t>
  </si>
  <si>
    <t>The brain.</t>
  </si>
  <si>
    <t>brugelita</t>
  </si>
  <si>
    <t xml:space="preserve"> Indiana</t>
  </si>
  <si>
    <t>Okay, @US_FDA. let's fast track this. #Coronavirus
https://t.co/mOtEHY4Jfz</t>
  </si>
  <si>
    <t>alliafair</t>
  </si>
  <si>
    <t>Narsjaaaaaay</t>
  </si>
  <si>
    <t>TroyGar35964132</t>
  </si>
  <si>
    <t>Chiang Mai, TH</t>
  </si>
  <si>
    <t>Listening to Pence &amp;amp; Co presser, two things stand out: how the T Administration is LEANING IN to address this crisi‚Ä¶ https://t.co/381DEM3k8D</t>
  </si>
  <si>
    <t>goldngems</t>
  </si>
  <si>
    <t>badboy129</t>
  </si>
  <si>
    <t xml:space="preserve">Ride Delta, Sleep w/Marriott </t>
  </si>
  <si>
    <t>Eager to be buried at sea in front of 3,000 of your new best friends? Go ahead #Boomers, get on that cruise ship an‚Ä¶ https://t.co/HAKeBPy2i9</t>
  </si>
  <si>
    <t>BillCatlette</t>
  </si>
  <si>
    <t>@vixengolden @gotonyoz @lookner They just said a non commercial port. I can't find anything else. What I want to kn‚Ä¶ https://t.co/OF0fisbOnJ</t>
  </si>
  <si>
    <t>Trinitydraco1</t>
  </si>
  <si>
    <t>haloreach22100</t>
  </si>
  <si>
    <t>Bydgoszcz, Polska</t>
  </si>
  <si>
    <t>ToJaPyrek</t>
  </si>
  <si>
    <t>Grande Prairie, Alberta</t>
  </si>
  <si>
    <t>Second presumptive case of COVID-19 detected in Edmonton zone
#gpab #covid19Canada
https://t.co/Gmptsufafl</t>
  </si>
  <si>
    <t>EverythingGPAB</t>
  </si>
  <si>
    <t>The Administration fake news obscures that it is struggling to catch up after losing over 8 weeks after the WHO wor‚Ä¶ https://t.co/PZY4JgW8WH</t>
  </si>
  <si>
    <t>Gatineau, Quebec</t>
  </si>
  <si>
    <t>DCLascelle</t>
  </si>
  <si>
    <t>L.A.</t>
  </si>
  <si>
    <t>Hoptoad4</t>
  </si>
  <si>
    <t>gbolahanoluseyi</t>
  </si>
  <si>
    <t>nancygower</t>
  </si>
  <si>
    <t>larryfd</t>
  </si>
  <si>
    <t>East Coast Snob...Alwaysüòú</t>
  </si>
  <si>
    <t>LilBirdCreates</t>
  </si>
  <si>
    <t>Today‚Äôs @FrontBurnerCBC episode is entirely about the ways the US has bungled the handling of COVID-19, and why mis‚Ä¶ https://t.co/PPedGx5LnK</t>
  </si>
  <si>
    <t>72keys</t>
  </si>
  <si>
    <t>Defense secretary warns military not to challenge Trump on coronavirus https://t.co/BQEyJETTzM</t>
  </si>
  <si>
    <t>This is a bizarre answer and I'm curious what epi folks make of this.
There is NO data I have seen to suggest a CF‚Ä¶ https://t.co/x4yknNhFnD</t>
  </si>
  <si>
    <t>Antofagasta, Chile</t>
  </si>
  <si>
    <t>üìÉ [NEWS] 200306 KCON 2020 JAPAN has been postponed due to the COVID-19 outbreak. This includes IZ*ONE's attendance‚Ä¶ https://t.co/mBvZFyLxuY</t>
  </si>
  <si>
    <t>xButterflyJB</t>
  </si>
  <si>
    <t>RyneIsMean</t>
  </si>
  <si>
    <t>lolly_28</t>
  </si>
  <si>
    <t>School District in Kamloops cancels student group trips to Europe over COVID-19 concerns https://t.co/Dr3jMWzTbc</t>
  </si>
  <si>
    <t>cindyceemerson</t>
  </si>
  <si>
    <t>Vegas Strong</t>
  </si>
  <si>
    <t>gwen_pecan</t>
  </si>
  <si>
    <t>Attn Minnesotans! Tell me this 1st Covid-19 case in MN doesn't reek!!
https://t.co/c7pp85UqDN</t>
  </si>
  <si>
    <t>CatwomanMN</t>
  </si>
  <si>
    <t>slaayy20</t>
  </si>
  <si>
    <t>Frozen Tundra</t>
  </si>
  <si>
    <t>UnlikelyLass</t>
  </si>
  <si>
    <t>RYP Headquarter</t>
  </si>
  <si>
    <t>CalManveer</t>
  </si>
  <si>
    <t>Jjk + pjm</t>
  </si>
  <si>
    <t>touchnamjoon</t>
  </si>
  <si>
    <t>ralston_candice</t>
  </si>
  <si>
    <t>FERomonas93</t>
  </si>
  <si>
    <t>CarolMahabir1</t>
  </si>
  <si>
    <t xml:space="preserve">New York City-Palm Beach </t>
  </si>
  <si>
    <t>Jen_Marden</t>
  </si>
  <si>
    <t>üíúüíú</t>
  </si>
  <si>
    <t>With all the criticism that Duterte got from his sloppy response on Taal eruption and Covid-19, POGO issue, VFA abr‚Ä¶ https://t.co/YV1Txn8gA8</t>
  </si>
  <si>
    <t>xanmagtibay</t>
  </si>
  <si>
    <t>Clarksville, IN</t>
  </si>
  <si>
    <t>KayeGertz</t>
  </si>
  <si>
    <t>SwaggsMcFly</t>
  </si>
  <si>
    <t>Lafayette, CO</t>
  </si>
  <si>
    <t>OMG. @realDonaldTrump #trump @GOP #gop #maga #election2020 And 40% of Americans believes it... üò≥üò¢ #coronaoutbreak‚Ä¶ https://t.co/lzGZ05aMvR</t>
  </si>
  <si>
    <t>mcleod</t>
  </si>
  <si>
    <t>I wouldn't be surprised if the Democratic National Convention was cancelled on acount of COVID-19. But Trump will d‚Ä¶ https://t.co/FyjA8zlIhV</t>
  </si>
  <si>
    <t>rothschildmd</t>
  </si>
  <si>
    <t>@hobocita COVID-19 isn't the virus, it's the disease caused by the virus.  (and yes, I'm well aware I'm not fun to hang out with. LOL)</t>
  </si>
  <si>
    <t>photobyjustin</t>
  </si>
  <si>
    <t>Wylie, TX</t>
  </si>
  <si>
    <t>A recent study on COVID-19 found a ‚Äúcase‚Äê‚Äãfatality rate‚Äù of 2.3%, meaning 1,023 died out of 44,672 cases.
But the‚Ä¶ https://t.co/0sZU0hUzPt</t>
  </si>
  <si>
    <t>yungceez27</t>
  </si>
  <si>
    <t>STUDENTS: COVID-19 Facts to Know and Actions to Take | College Study Abroad | CIEE #inteled #studyabroad  https://t.co/XYhjuIvV1Y</t>
  </si>
  <si>
    <t>elle809</t>
  </si>
  <si>
    <t>stakx2000</t>
  </si>
  <si>
    <t>Cali USA</t>
  </si>
  <si>
    <t>At a press briefing on Friday morning, Health and Human Services Assistant Secretary Admiral Brett Giroir declared,‚Ä¶ https://t.co/LiqV0Jsu3o</t>
  </si>
  <si>
    <t>Apatriot48</t>
  </si>
  <si>
    <t>The head of Denver's Department of Public Health says "people don't need to be staying at home." CDC guidance today‚Ä¶ https://t.co/IiWBZ6UBuw</t>
  </si>
  <si>
    <t>skolsister2017</t>
  </si>
  <si>
    <t>If you believe you have the symptoms of the new coronavirus, COVID-19 - (shortness of breath, fever, coughing), cal‚Ä¶ https://t.co/Ra28agbt6P</t>
  </si>
  <si>
    <t>wvugradschool</t>
  </si>
  <si>
    <t>Cleo ‚ù§Ô∏è - 5/1/19</t>
  </si>
  <si>
    <t>Will I enjoy COVID-19 if I've not seen the previous 18?</t>
  </si>
  <si>
    <t>james_hall94</t>
  </si>
  <si>
    <t>An important distinction about COVID-19 coronavirus was just made by NYC Health Dept. official Demetre Daskalakis:‚Ä¶ https://t.co/u0fQwFy5Rf</t>
  </si>
  <si>
    <t>SKastenbaum</t>
  </si>
  <si>
    <t>CTVTaraNelson</t>
  </si>
  <si>
    <t>mkaiww</t>
  </si>
  <si>
    <t>anshelsag</t>
  </si>
  <si>
    <t>here sometimes, if not there</t>
  </si>
  <si>
    <t>deedeeindetroit</t>
  </si>
  <si>
    <t>Coronavirus updates: 21 people tested positive for COVID-19 on California cruise ship https://t.co/y5jw9kODmK</t>
  </si>
  <si>
    <t>MelmoMacdaffy</t>
  </si>
  <si>
    <t>Missay_</t>
  </si>
  <si>
    <t>blizardi32</t>
  </si>
  <si>
    <t>lglattt</t>
  </si>
  <si>
    <t>cap10d71</t>
  </si>
  <si>
    <t>Panƒçevo</t>
  </si>
  <si>
    <t>ALEKSTRIFUN</t>
  </si>
  <si>
    <t>jtwin_garrett</t>
  </si>
  <si>
    <t>Maybe covid-19 would be easier to contain in the uk
if the tories in power for the past decade hadn‚Äôt been defundi‚Ä¶ https://t.co/XGx5DZmvOl</t>
  </si>
  <si>
    <t>Devonality</t>
  </si>
  <si>
    <t>#FlaPanthers owner Viola spoke to @CNBC today about how the team, league is handling the COVID-19 situation: https://t.co/2qSHv0O8at</t>
  </si>
  <si>
    <t>rinkside</t>
  </si>
  <si>
    <t>Old Colwyn, Wales</t>
  </si>
  <si>
    <t>DarylWms</t>
  </si>
  <si>
    <t>JavierDeVilla</t>
  </si>
  <si>
    <t>It's impossible to not like Hungarian PM Viktor #Orban 
"Hungary suspends access to border transit areas for asylu‚Ä¶ https://t.co/THWZJwABNu</t>
  </si>
  <si>
    <t>Sommer95674748</t>
  </si>
  <si>
    <t>With the constant stream of COVID-19 related cancellings, you have to believe there's a very real chance ESL One: R‚Ä¶ https://t.co/FJs8vDnErJ</t>
  </si>
  <si>
    <t>SCFLCori</t>
  </si>
  <si>
    <t>carolinaana76</t>
  </si>
  <si>
    <t>trawetsla</t>
  </si>
  <si>
    <t>West Contra Costa County, CA</t>
  </si>
  <si>
    <t>Here‚Äôs our most recent health based advice for seniors about the #COVID19 virus. Our @CoCoHealth recommend those ov‚Ä¶ https://t.co/sLBIzMceHI</t>
  </si>
  <si>
    <t>supejohngioia</t>
  </si>
  <si>
    <t>Croydon, London</t>
  </si>
  <si>
    <t>LieutenantSloth</t>
  </si>
  <si>
    <t>CROI 2020 converts to digital format amid concerns about COVID-19. Read the commentaries on this decision of ‚Å¶‚Ä¶ https://t.co/Q9Hgr5Aph5</t>
  </si>
  <si>
    <t>Asia Pacific</t>
  </si>
  <si>
    <t>Sharing from my inbox. Free @melissa_agnes 75-min webinar "Crisis Ready your Organization for the Coronavirus (COVI‚Ä¶ https://t.co/1qKTnbzM55</t>
  </si>
  <si>
    <t>IABCAPAC</t>
  </si>
  <si>
    <t>aeg____</t>
  </si>
  <si>
    <t>Longwood, Hollins, Berea</t>
  </si>
  <si>
    <t>On @LEX18News right now: first confirmed case of coronavirus (COVID-19) is in Lexington. https://t.co/joZRG96Xc5</t>
  </si>
  <si>
    <t>BethSFeagan</t>
  </si>
  <si>
    <t>Quer√©taro, Quer√©taro Arteaga</t>
  </si>
  <si>
    <t>@BrandyLJensen everyone is gangsta while young and healthy(and wealthy), but just wait till Elon is 60+ and he will‚Ä¶ https://t.co/Zavl6IZAPT</t>
  </si>
  <si>
    <t>cesarle76883429</t>
  </si>
  <si>
    <t>Tucson, Arizona</t>
  </si>
  <si>
    <t>KurtRexCooper</t>
  </si>
  <si>
    <t>@orangecone21 @mm_democracy @chrislhayes If you want to know what‚Äôs really going on, my go-to resources for COVID-1‚Ä¶ https://t.co/N4CLpHPasL</t>
  </si>
  <si>
    <t>AgnesOfTheDogs</t>
  </si>
  <si>
    <t>Another nursing home in Western Washington state has a resident hospitalized with #COVID19 #coronavirus
.‚Ä¶ https://t.co/ZRGXOEuzj7</t>
  </si>
  <si>
    <t>CoronavirusSTEM</t>
  </si>
  <si>
    <t>espurrzm</t>
  </si>
  <si>
    <t>HeyItMeSharii</t>
  </si>
  <si>
    <t>darogalvod</t>
  </si>
  <si>
    <t>Ky‚Äôs first #COVID-19 novel #coronavirus case is here in Lexington, where our grocery is busier than usual but not d‚Ä¶ https://t.co/9t2PXbyWYm</t>
  </si>
  <si>
    <t>GCOakford</t>
  </si>
  <si>
    <t>Washinton Metropolitan Area</t>
  </si>
  <si>
    <t>Stock your pantry and freezer with these #vegan foods because there is absolutely no downside to being prepared for‚Ä¶ https://t.co/lC1WG96sO6</t>
  </si>
  <si>
    <t>vickifstevens</t>
  </si>
  <si>
    <t>ArmyMongoose</t>
  </si>
  <si>
    <t>BREAKING: Ingham County health officials confirmed one patient they monitored for COVID-19 tested NEGATIVE. They're‚Ä¶ https://t.co/GfgrTj89AV</t>
  </si>
  <si>
    <t>estbrvrei</t>
  </si>
  <si>
    <t>Public health authorities are considering holding Biden rallies in public spaces to reduce crowds and combat the sp‚Ä¶ https://t.co/E9TSpYv3pX</t>
  </si>
  <si>
    <t>damonagnos</t>
  </si>
  <si>
    <t>Kincora, Calgary</t>
  </si>
  <si>
    <t>How we can help: take protective measures to prevent spreading COVID-19 and help the health care system https://t.co/NbT20dtgUy</t>
  </si>
  <si>
    <t>Kincora_YYC</t>
  </si>
  <si>
    <t>VA</t>
  </si>
  <si>
    <t>@BackAftaThis Does mike have covid-19?</t>
  </si>
  <si>
    <t>JJJJJIIIIIIIMMM</t>
  </si>
  <si>
    <t>oxfordshire</t>
  </si>
  <si>
    <t>isbedjha</t>
  </si>
  <si>
    <t>WHO warns governments 'this is not a drill' as COVID-19 infections near 100,000 worldwide. The only effective count‚Ä¶ https://t.co/7z9wFLEN43</t>
  </si>
  <si>
    <t>@ACEcomiccon SXSW 2020 canceled already! You should too! As a Chinese I should warn you covid-19 spread through dro‚Ä¶ https://t.co/0LUl9vyO3F</t>
  </si>
  <si>
    <t>Jojoboom3</t>
  </si>
  <si>
    <t>gloriamartel1</t>
  </si>
  <si>
    <t>RudyCeja1</t>
  </si>
  <si>
    <t>Sonja1023</t>
  </si>
  <si>
    <t>AmyReda1</t>
  </si>
  <si>
    <t>julianjsamyells</t>
  </si>
  <si>
    <t>Allow me to help, Congress. Here's why throwing more money at CDC will do little to help prevent future outbreaks.‚Ä¶ https://t.co/Rj4mxSWkR8</t>
  </si>
  <si>
    <t>michelleminton</t>
  </si>
  <si>
    <t>BettySSmith1</t>
  </si>
  <si>
    <t>Versailles, KY</t>
  </si>
  <si>
    <t>"Kentucky has so far tested a total of 10 people for COVID-19"</t>
  </si>
  <si>
    <t>octonion</t>
  </si>
  <si>
    <t>"Companies - especially those in the gig economy - can [protect their workforce from COVID-19] by offering paid sic‚Ä¶ https://t.co/jgaa0HmJ9J</t>
  </si>
  <si>
    <t>BashemJames</t>
  </si>
  <si>
    <t>csmiley46865995</t>
  </si>
  <si>
    <t>Sathiya71072736</t>
  </si>
  <si>
    <t>MALUORTIZ1</t>
  </si>
  <si>
    <t>AFDudley0</t>
  </si>
  <si>
    <t>@baby_trump2020 @warriormama1019 @tracialowry @Devinbret @TonyDertouzos @HoneybeeGranny @lawhawk @4everNeverTrump‚Ä¶ https://t.co/RpEqupDqPR</t>
  </si>
  <si>
    <t>MeeganReadCBC</t>
  </si>
  <si>
    <t>pinoyedmontonnews@gmail.com</t>
  </si>
  <si>
    <t>Second presumptive COVID-19 case reported in Alberta https://t.co/G0xu1d22Il</t>
  </si>
  <si>
    <t>mosesbillacura</t>
  </si>
  <si>
    <t>FinnRobertson15</t>
  </si>
  <si>
    <t>DanFieldhouse</t>
  </si>
  <si>
    <t>DavidRinaldi</t>
  </si>
  <si>
    <t>Irving College, TN</t>
  </si>
  <si>
    <t>LangDixon1991</t>
  </si>
  <si>
    <t>Amrlluqman</t>
  </si>
  <si>
    <t>jdwilldo</t>
  </si>
  <si>
    <t>@MewGulfPH @MSuppasit I am happy that you guys will meet P'Mew soon ...but due to the situation of COVID-19 outbrea‚Ä¶ https://t.co/QhqQ1r93Li</t>
  </si>
  <si>
    <t>Morgan State University</t>
  </si>
  <si>
    <t>In response to the global COVID-19 pandemic and being mindful of our health and safety, the CIES Board of Directors‚Ä¶ https://t.co/NlCsVpx7p6</t>
  </si>
  <si>
    <t>JUMP_OJED</t>
  </si>
  <si>
    <t>Azimieast</t>
  </si>
  <si>
    <t>From Coughing Fits to Closings, Cultural World Girds for #Coronavirus https://t.co/xuvNeQ4j3i</t>
  </si>
  <si>
    <t>LevityDept</t>
  </si>
  <si>
    <t>Put a pause on registering for or making new travel plans for #FabLearn 2020. We are in conversation with‚Ä¶ https://t.co/n6rOBRx7HE</t>
  </si>
  <si>
    <t>PauloBlikstein</t>
  </si>
  <si>
    <t xml:space="preserve"> Toronto</t>
  </si>
  <si>
    <t>@johnjang313 I work in First Canadian Place. I just got an automated voice message from my work saying they were on‚Ä¶ https://t.co/SihNp4V1QE</t>
  </si>
  <si>
    <t>misstanyajeanne</t>
  </si>
  <si>
    <t>AdamGer35352803</t>
  </si>
  <si>
    <t>hamprian</t>
  </si>
  <si>
    <t>Other Planet</t>
  </si>
  <si>
    <t>biamsousa</t>
  </si>
  <si>
    <t>TroyVillalobos</t>
  </si>
  <si>
    <t>eleanorthefab</t>
  </si>
  <si>
    <t>dperedaruiz</t>
  </si>
  <si>
    <t>VIVO NO CARALHO QUE TA FODA</t>
  </si>
  <si>
    <t>Tacv19</t>
  </si>
  <si>
    <t>BREAKING: More details on Nebraska COVID-19 case...
- Female in Omaha
- Moved to isolation at UNMC
- Likely travel‚Ä¶ https://t.co/vAJkuXF9ta</t>
  </si>
  <si>
    <t>keeganagena</t>
  </si>
  <si>
    <t>Idol Hell</t>
  </si>
  <si>
    <t>chronoblossom</t>
  </si>
  <si>
    <t>I can‚Äôt believe this from #Iran!
This cold-blooded-ruthless Ayatollah Mojtahed Shabestari is spreading a message t‚Ä¶ https://t.co/W1NVlczItC</t>
  </si>
  <si>
    <t>Pathetic man-baby can't handle the truth, so he manipulates the numbers ... the stock market for 3 years and now th‚Ä¶ https://t.co/g9s4z62HdK</t>
  </si>
  <si>
    <t>sherry_dean1</t>
  </si>
  <si>
    <t>meo_ryan</t>
  </si>
  <si>
    <t>JayLanglois3</t>
  </si>
  <si>
    <t>I have created an AI that can predict from a single photo whether someone has COVID-19 ‚Ä¶¬†looking for investors, please DM.</t>
  </si>
  <si>
    <t>niftyc</t>
  </si>
  <si>
    <t>Jameskstay</t>
  </si>
  <si>
    <t>COVID-19?
No need for pharma risky &amp;amp; harmful vaccine, always unsafe &amp;amp; ineffective.
#DoctorsSpeakUp
Philippine res‚Ä¶ https://t.co/czbz8VILL7</t>
  </si>
  <si>
    <t>Covid 19 and your team‚Äîscenario: one team member is very worried and another team member is totally unconcerned. Yo‚Ä¶ https://t.co/jA6NBGTlO9</t>
  </si>
  <si>
    <t>histsolu</t>
  </si>
  <si>
    <t>darealsilmshady</t>
  </si>
  <si>
    <t>@DrDenaGrayson Diamond Princess case: "COVID-19 spread on Diamond Princess BEFORE quarantine, report suggests"
https://t.co/ZAQhyCS4gy</t>
  </si>
  <si>
    <t>hinatanococo</t>
  </si>
  <si>
    <t>@rsm We wrote something about that! https://t.co/TCWx2Xzk56</t>
  </si>
  <si>
    <t>jsb</t>
  </si>
  <si>
    <t>Frostbite Falls</t>
  </si>
  <si>
    <t>thatmags</t>
  </si>
  <si>
    <t>Edgar20664807</t>
  </si>
  <si>
    <t>Planning for the possibility of COVID - 19 in the workplace
https://t.co/GC0t29o40R
#CHRO #Preparedness #employeeexperience</t>
  </si>
  <si>
    <t>TextureHR</t>
  </si>
  <si>
    <t>Coventrian7</t>
  </si>
  <si>
    <t>nik_shine</t>
  </si>
  <si>
    <t>SElrakabawi</t>
  </si>
  <si>
    <t>Godalming, England</t>
  </si>
  <si>
    <t>Interesting article by Ed Conway in The Times suggesting covid-19 could prompt an economic and environmental revolu‚Ä¶ https://t.co/bydYOSEJ88</t>
  </si>
  <si>
    <t>jmitch_co_uk</t>
  </si>
  <si>
    <t>Magnolia Park, Houston</t>
  </si>
  <si>
    <t>_slumpt</t>
  </si>
  <si>
    <t>Dina_no8digits</t>
  </si>
  <si>
    <t>torchlake2843</t>
  </si>
  <si>
    <t>GregAMonk</t>
  </si>
  <si>
    <t>JessicaCohenTX</t>
  </si>
  <si>
    <t>@camgurlx And no worries about being exposed to the Coronavirus. Guaranteed COVID-19 Free üòÑü§™</t>
  </si>
  <si>
    <t>Ruger808</t>
  </si>
  <si>
    <t>FereJohn</t>
  </si>
  <si>
    <t>CapnChapman</t>
  </si>
  <si>
    <t>@JZarif KHAMEINI'S &amp;amp; YOUR STATEMENT CONVINCES US THAT NO ONE CAN NEVER BE FRIENDS WITH RADICAL ISLAMISTS. THEY WILL‚Ä¶ https://t.co/Zk3iYOCmxG</t>
  </si>
  <si>
    <t>luv2alll</t>
  </si>
  <si>
    <t>mustafiFC</t>
  </si>
  <si>
    <t>God‚Äôs country - Canada</t>
  </si>
  <si>
    <t>Macinca19</t>
  </si>
  <si>
    <t>Is COVID-19 having the Best Week Ever?</t>
  </si>
  <si>
    <t>AndyInPlace</t>
  </si>
  <si>
    <t>JoyDLeonberger</t>
  </si>
  <si>
    <t>tresleches_mami</t>
  </si>
  <si>
    <t>May pattern sa GC namin 
Chrissie - messages are all about food, travel, heart evangelista and current affairs lol‚Ä¶ https://t.co/bFVo1W9nCC</t>
  </si>
  <si>
    <t>morenawins</t>
  </si>
  <si>
    <t>ernes_totes</t>
  </si>
  <si>
    <t>ICYMI: We launched a new landing page dedicated to resources about online learning in response to COVID-19. 
Pleas‚Ä¶ https://t.co/TxYICHSZBu</t>
  </si>
  <si>
    <t>AugustaPrepHead</t>
  </si>
  <si>
    <t xml:space="preserve">Bogot√° </t>
  </si>
  <si>
    <t>afgamend</t>
  </si>
  <si>
    <t>If you're taking advantage of Covid-19 to fear monger sales of your MLM essential oils or supplements, you're morally bankrupt.</t>
  </si>
  <si>
    <t>TwoPennyRaven</t>
  </si>
  <si>
    <t>@AIisTheFuture @DrDenaGrayson yes, of course, this has happened in Hawaii earlier, an Italian man got effected Covi‚Ä¶ https://t.co/a1Bz3268tI</t>
  </si>
  <si>
    <t>Poporro2</t>
  </si>
  <si>
    <t>friishha</t>
  </si>
  <si>
    <t>marniemarshall2</t>
  </si>
  <si>
    <t>leave it</t>
  </si>
  <si>
    <t>mkyuzer</t>
  </si>
  <si>
    <t>racefortheprize</t>
  </si>
  <si>
    <t>@GarbageGayboi My work is flurshing with COVID 19 fear mongering and my boss hung a sign up letting us know we did‚Ä¶ https://t.co/yBR5Hf6mBz</t>
  </si>
  <si>
    <t>ChrisRiceParty</t>
  </si>
  <si>
    <t>Jacksonville, Fl</t>
  </si>
  <si>
    <t>CrucialEddy</t>
  </si>
  <si>
    <t>C√°ceres, Espa√±a</t>
  </si>
  <si>
    <t>paulargentina_</t>
  </si>
  <si>
    <t>Pence also kept repeating that the elderly with underlying conditions should avoid travel or crowds. WTF?! That sho‚Ä¶ https://t.co/Vq7G0cgWZN</t>
  </si>
  <si>
    <t>@Arriadna @PuffDomino @P4boxers @SangerJB @QuareFellas @rdudrak @msvespa @A4Ny14 @GhostOfLuv3 @unclescorpie‚Ä¶ https://t.co/AglJfF3cd7</t>
  </si>
  <si>
    <t>gordoxin</t>
  </si>
  <si>
    <t>Orlando, Florida USA</t>
  </si>
  <si>
    <t>AstroHardin</t>
  </si>
  <si>
    <t>rosshilary</t>
  </si>
  <si>
    <t>morris_edge</t>
  </si>
  <si>
    <t>@uprisingcinema @MAGALisaHartz @kylegriffin1 The whole media response to Covid-19 is horseshit.</t>
  </si>
  <si>
    <t>jaredrrt</t>
  </si>
  <si>
    <t>shamwiches</t>
  </si>
  <si>
    <t>tim_whitey</t>
  </si>
  <si>
    <t>BigMommaLurka</t>
  </si>
  <si>
    <t>@Inevitable_ET We could definitely see some people in congress "dying" from COVID-19, they better hurry though, BIG BIG habbennings soon!</t>
  </si>
  <si>
    <t>JaneE54815148</t>
  </si>
  <si>
    <t>OneThingYCD</t>
  </si>
  <si>
    <t>krav42</t>
  </si>
  <si>
    <t>ChiefsJ4</t>
  </si>
  <si>
    <t>What's it like to have coronavirus?
First Briton to catch COVID-19 tells @KattyKayBBC #Beyond100Days 
Follow our‚Ä¶ https://t.co/654PMxPgvx</t>
  </si>
  <si>
    <t>Fox134489</t>
  </si>
  <si>
    <t>MainsdeDieu</t>
  </si>
  <si>
    <t>The Planet Earth</t>
  </si>
  <si>
    <t>GenericName0042</t>
  </si>
  <si>
    <t>Cape Verde</t>
  </si>
  <si>
    <t>xibinhoo</t>
  </si>
  <si>
    <t>manu_cabrales</t>
  </si>
  <si>
    <t>elfivejuanfour</t>
  </si>
  <si>
    <t>Chubbuck, ID</t>
  </si>
  <si>
    <t>VinzPaz</t>
  </si>
  <si>
    <t>LegereRoberts</t>
  </si>
  <si>
    <t>New York State</t>
  </si>
  <si>
    <t>rickbflony</t>
  </si>
  <si>
    <t>According to TMZ, and some other reliable sources. Demi Lovato has reportedly donated $1,000,000 to vaccine researc‚Ä¶ https://t.co/hG0xldA59R</t>
  </si>
  <si>
    <t>trailerswift69</t>
  </si>
  <si>
    <t>spiralknot</t>
  </si>
  <si>
    <t>This is my college buddy from ASU who is infected! Came back from Paris and later tested positive after visiting th‚Ä¶ https://t.co/Jxq2hYFpbw</t>
  </si>
  <si>
    <t>It‚Äôs time for Transit Organizations to start working cooperatively with ATU. Our members should have the choice to‚Ä¶ https://t.co/mNZZMZSGSt</t>
  </si>
  <si>
    <t>MannySforza</t>
  </si>
  <si>
    <t>The United States of Amnesia</t>
  </si>
  <si>
    <t>donlclark</t>
  </si>
  <si>
    <t>NCAA releases statement on COVID-19¬†outbreak https://t.co/wo8lRRmmGL https://t.co/QRvnLqTsQ9</t>
  </si>
  <si>
    <t>CFTalk</t>
  </si>
  <si>
    <t>Goonermillar</t>
  </si>
  <si>
    <t>sauga</t>
  </si>
  <si>
    <t>nolettucegang</t>
  </si>
  <si>
    <t>Brentwood, PA</t>
  </si>
  <si>
    <t>TerriLou1978</t>
  </si>
  <si>
    <t>Tarlac</t>
  </si>
  <si>
    <t>_annedo</t>
  </si>
  <si>
    <t>rickymessi9</t>
  </si>
  <si>
    <t>Jaime_Sama6</t>
  </si>
  <si>
    <t>rnormand</t>
  </si>
  <si>
    <t>Hunter Valley NSW</t>
  </si>
  <si>
    <t>cheryl_kernot</t>
  </si>
  <si>
    <t>marion_davidson</t>
  </si>
  <si>
    <t>Morristown, NJ</t>
  </si>
  <si>
    <t>Telling employees to work from home to avoid COVID-19 also means staff whose jobs can‚Äôt be done remotely (like food‚Ä¶ https://t.co/3tpB8jdzv8</t>
  </si>
  <si>
    <t>NjData</t>
  </si>
  <si>
    <t>poquiviqui</t>
  </si>
  <si>
    <t>HS33345</t>
  </si>
  <si>
    <t>YolodyKim</t>
  </si>
  <si>
    <t>Jayden_Kore</t>
  </si>
  <si>
    <t>MissNFLluva</t>
  </si>
  <si>
    <t>somewhere on earth</t>
  </si>
  <si>
    <t>miradeena1</t>
  </si>
  <si>
    <t>unlitty titties‚Ñ¢</t>
  </si>
  <si>
    <t>Whatisreallybad</t>
  </si>
  <si>
    <t xml:space="preserve">You Are The Universe </t>
  </si>
  <si>
    <t>Ajammm_</t>
  </si>
  <si>
    <t>elissagrierson1</t>
  </si>
  <si>
    <t>Gamonal.</t>
  </si>
  <si>
    <t>Laura_S_Revenge</t>
  </si>
  <si>
    <t>Tripping the blind eternities</t>
  </si>
  <si>
    <t>synthsapiens</t>
  </si>
  <si>
    <t>sonechkousa</t>
  </si>
  <si>
    <t>@Ann06957684 @MrMasonMills I love the new sense of optimism, surmounting the challenge of reform, standing up for s‚Ä¶ https://t.co/a762x7oxZ5</t>
  </si>
  <si>
    <t>PiePony1</t>
  </si>
  <si>
    <t>Orange County, Ca</t>
  </si>
  <si>
    <t>@hobocita I've become more open to it since I saw the tweet saying you could sing COVID-19 to the tune of "Come on Eileen".</t>
  </si>
  <si>
    <t>pcandrus13</t>
  </si>
  <si>
    <t>Kobe</t>
  </si>
  <si>
    <t>People aboard the Grand Princess cruise ship, now being held off the coast of California, are testing positive for‚Ä¶ https://t.co/rdg1JD5qE7</t>
  </si>
  <si>
    <t>porolakka</t>
  </si>
  <si>
    <t>Engee83</t>
  </si>
  <si>
    <t>More on the 3 Montgomery County COVID-19 patients, @GovLarryHogan says all 3 contracted the virus on a Egyptian cru‚Ä¶ https://t.co/eknTwfkgcg</t>
  </si>
  <si>
    <t>M√©rida,Yucat√°n</t>
  </si>
  <si>
    <t>Pool_Ito</t>
  </si>
  <si>
    <t>mn_kayak</t>
  </si>
  <si>
    <t>VA, Usa</t>
  </si>
  <si>
    <t>GrannyKi</t>
  </si>
  <si>
    <t>katcapiroo</t>
  </si>
  <si>
    <t>Mezzoberanzan, The Underdark</t>
  </si>
  <si>
    <t>@BarackObama @CDCgov Aren't you forgetting that according to the CDC when you contract covid-19, you are contagious‚Ä¶ https://t.co/BH7VY6dx92</t>
  </si>
  <si>
    <t>DeviousMisery</t>
  </si>
  <si>
    <t>Inmediopugna</t>
  </si>
  <si>
    <t>katie__wink</t>
  </si>
  <si>
    <t>CarmichaelDan</t>
  </si>
  <si>
    <t>thomdebb</t>
  </si>
  <si>
    <t>Â§ßÈò™Â∫úÊ∞ë</t>
  </si>
  <si>
    <t>civilmarvelous</t>
  </si>
  <si>
    <t>March 06, 2020
44 confirmed COVID-19 cases in New York. 4,000 people across the state are in quarantine as a precau‚Ä¶ https://t.co/Y94t55pqRy</t>
  </si>
  <si>
    <t>MikeNytvnews</t>
  </si>
  <si>
    <t>ABoogiehouse</t>
  </si>
  <si>
    <t xml:space="preserve">Riyadh-Toronto </t>
  </si>
  <si>
    <t>Should you buy masks for your children or stock up on vitamin C to prevent coronavirus? @nytimes dispels misconcept‚Ä¶ https://t.co/SvWPvt7yZU</t>
  </si>
  <si>
    <t>fadiah_Salman16</t>
  </si>
  <si>
    <t>Global COVID-19 cases pass 100,000 mark https://t.co/XVRoBKUQcp</t>
  </si>
  <si>
    <t>UnicornGonad</t>
  </si>
  <si>
    <t>https://t.co/B9E1ykuXss I dont know one baby boomber that believes COVID-19 is even a possible threat to them. Medi‚Ä¶ https://t.co/xuRFyjxXrP</t>
  </si>
  <si>
    <t>Derddy</t>
  </si>
  <si>
    <t>easiIydistrac</t>
  </si>
  <si>
    <t>Calgary, AB Canada</t>
  </si>
  <si>
    <t>WATCH LIVE: Chief medical officer of health updating details on the presumptive case of COVID-19 in Alberta‚Ä¶ https://t.co/Cv79eXJI3v</t>
  </si>
  <si>
    <t>959chfm</t>
  </si>
  <si>
    <t>ArmChairGrandma</t>
  </si>
  <si>
    <t>nacho72762624</t>
  </si>
  <si>
    <t>still flying</t>
  </si>
  <si>
    <t>deewani</t>
  </si>
  <si>
    <t>Nourhann11</t>
  </si>
  <si>
    <t>Planet Earth (occasionally)</t>
  </si>
  <si>
    <t>Mojo_Drummer</t>
  </si>
  <si>
    <t>Oakland now, Southport then</t>
  </si>
  <si>
    <t>Beware. While we're being distracted by #COVID-19, politicians are plotting to destroy your privacy. 
US internet‚Ä¶ https://t.co/QbDEn56Uei</t>
  </si>
  <si>
    <t>TheRealJohnSeal</t>
  </si>
  <si>
    <t>drzote</t>
  </si>
  <si>
    <t xml:space="preserve">Wathaurong Country </t>
  </si>
  <si>
    <t>Jenn1964Hussey</t>
  </si>
  <si>
    <t>Bulletbud</t>
  </si>
  <si>
    <t>I guess it was just a matter of time üò∑üò∑üò∑
Three Covid-19 cases confirmed at Subang Jaya Medical Centre
https://t.co/UWHwW9HsGq</t>
  </si>
  <si>
    <t>wanyna_azman</t>
  </si>
  <si>
    <t>Albacete, Spain</t>
  </si>
  <si>
    <t>drolobon</t>
  </si>
  <si>
    <t>TimHansonYeg</t>
  </si>
  <si>
    <t>https://t.co/ZSjDhL5wLZ impact of COVID-19 in nursing home. "Visitors did not notice specific instructions". What I‚Ä¶ https://t.co/R657F6YM5V</t>
  </si>
  <si>
    <t>burtonPburton</t>
  </si>
  <si>
    <t>Colorado, USA, Earth</t>
  </si>
  <si>
    <t>I'm unhealthily panicking about COViD-19.
Tell me your favorite Star Trek episodes that might distract me: https://t.co/ekqj6tjHks</t>
  </si>
  <si>
    <t>TheRealAlienTwo</t>
  </si>
  <si>
    <t>[Expert recommendations on the management of patients with advanced non-small cell lung cancer during epidemic of C‚Ä¶ https://t.co/41sua0Uj6q</t>
  </si>
  <si>
    <t>Clin_Owl_Resp</t>
  </si>
  <si>
    <t>Tw: COVID-19 and suicide https://t.co/sPQRb0Cflp</t>
  </si>
  <si>
    <t>Penguicorn</t>
  </si>
  <si>
    <t>cleo2056</t>
  </si>
  <si>
    <t>Worcester. she/her</t>
  </si>
  <si>
    <t>sophie_soaps</t>
  </si>
  <si>
    <t>ND</t>
  </si>
  <si>
    <t>jjstraka34</t>
  </si>
  <si>
    <t>GoOilersGo_</t>
  </si>
  <si>
    <t>@JujuJudge Lawsuits R another indicator of tRump's desperation to avoid a Nov loss at any cost. Other indicators; D‚Ä¶ https://t.co/LTINrkBBQ7</t>
  </si>
  <si>
    <t>Whippersteve</t>
  </si>
  <si>
    <t>Saking91</t>
  </si>
  <si>
    <t>Further to the BC update today and apparent community transmission. 
https://t.co/GTLyqj6r6x https://t.co/XNfl3Ogfdp</t>
  </si>
  <si>
    <t>EvaSiu21</t>
  </si>
  <si>
    <t>Ï∫êÎüø 4Í∏∞</t>
  </si>
  <si>
    <t>snapshootksy</t>
  </si>
  <si>
    <t>I keep asking myself `who stands to profit from this whole COVID-19 situation?‚Äô 
At what point do we start looking‚Ä¶ https://t.co/bVzjCcZqLW</t>
  </si>
  <si>
    <t>okayintentions</t>
  </si>
  <si>
    <t>Salfords, England</t>
  </si>
  <si>
    <t>danpaulwastaken</t>
  </si>
  <si>
    <t xml:space="preserve">Melbourne Australia </t>
  </si>
  <si>
    <t>tekkers76</t>
  </si>
  <si>
    <t>at large</t>
  </si>
  <si>
    <t>anya_at_large</t>
  </si>
  <si>
    <t>SherryFitzpat22</t>
  </si>
  <si>
    <t>wei_xvbnm</t>
  </si>
  <si>
    <t>Pioneer Square, Seattle</t>
  </si>
  <si>
    <t>@Querydash @whittomd @SoilSnoopin @verymuchvanessa @chrislhayes You‚Äôre now being inconsistent with the point I was‚Ä¶ https://t.co/qaXmoZHQWt</t>
  </si>
  <si>
    <t>HelloooKittyH3</t>
  </si>
  <si>
    <t>StaceyW26</t>
  </si>
  <si>
    <t>PaulDRamone</t>
  </si>
  <si>
    <t>RaRapoport</t>
  </si>
  <si>
    <t>ProjectsHogan</t>
  </si>
  <si>
    <t>nubasutra</t>
  </si>
  <si>
    <t>MissPeelpants</t>
  </si>
  <si>
    <t>Badbunny is an epidemiologist and will be discussing COVID-19. Watch BadBunny with me on Twitch! https://t.co/92BpMD5Jji</t>
  </si>
  <si>
    <t>SaltineYN</t>
  </si>
  <si>
    <t>Kiala</t>
  </si>
  <si>
    <t>New Jersey USA</t>
  </si>
  <si>
    <t>theextrasinc</t>
  </si>
  <si>
    <t>@jessiejohnson08 Thanks for your thoughts on this. While we're had a heated conversation, it's also been thoughtful‚Ä¶ https://t.co/AegWPhytjF</t>
  </si>
  <si>
    <t>aronro</t>
  </si>
  <si>
    <t>RyanBGaylor</t>
  </si>
  <si>
    <t>@elonmusk My new Tesla software update activated the anti-COVID-19 filter!! nahnanananahh... ü§´</t>
  </si>
  <si>
    <t>_CCIC_</t>
  </si>
  <si>
    <t>MarcCazares</t>
  </si>
  <si>
    <t>Fargo, ND, Las Vegas, NV</t>
  </si>
  <si>
    <t>moastloved</t>
  </si>
  <si>
    <t>Rural Goodhue County, MN, USA</t>
  </si>
  <si>
    <t>RobertJJacobsen</t>
  </si>
  <si>
    <t>tgordonvideo</t>
  </si>
  <si>
    <t>Raritan High School</t>
  </si>
  <si>
    <t>UPDATED NJSIAA STATEMENT - Novel Coronavirus (COVID-19) (3/6/2020) https://t.co/g2TmZs8efP</t>
  </si>
  <si>
    <t>RaritanSports</t>
  </si>
  <si>
    <t>RSprouseNews</t>
  </si>
  <si>
    <t>There's a lot of cases of covid-19 in NYC but no one is testing</t>
  </si>
  <si>
    <t>LockedRotorAmps</t>
  </si>
  <si>
    <t>Silicon Valley üõ∏ Hiroshima</t>
  </si>
  <si>
    <t>It's immensely frustrating seeing so many people who haven't taken COVID-19 seriously the past few weeks finally re‚Ä¶ https://t.co/PKaHBp02nh</t>
  </si>
  <si>
    <t>DrM2theJ</t>
  </si>
  <si>
    <t>Cartagena de Indias</t>
  </si>
  <si>
    <t>Orionscience</t>
  </si>
  <si>
    <t>RodGParra</t>
  </si>
  <si>
    <t>The third presumptive positive case of COVID-19 has been identified in Rhode Island. Health officials say the indiv‚Ä¶ https://t.co/XJHbdpl6sb</t>
  </si>
  <si>
    <t>NBC10</t>
  </si>
  <si>
    <t>cammmyy_13</t>
  </si>
  <si>
    <t>Kdezelon</t>
  </si>
  <si>
    <t>LqkersMC</t>
  </si>
  <si>
    <t>StephenCALLAG16</t>
  </si>
  <si>
    <t>Diitective</t>
  </si>
  <si>
    <t>bissygumdrops</t>
  </si>
  <si>
    <t>skiquik1</t>
  </si>
  <si>
    <t>@omead_a Funny, but "COVID-19" is the disease (not the virus) and "coronavirus" is a group of various similar virus‚Ä¶ https://t.co/13xkdnr9mR</t>
  </si>
  <si>
    <t>Re @marchmadness '@NCAA COVID-19 Advisory Panel recognizes the fluidity of COVID-19 and its impact on hosting event‚Ä¶ https://t.co/uL1TKIsGmj</t>
  </si>
  <si>
    <t>barryjanoff</t>
  </si>
  <si>
    <t>Perth Western Australia</t>
  </si>
  <si>
    <t>Zarathhustra</t>
  </si>
  <si>
    <t>ohwaniee</t>
  </si>
  <si>
    <t>MammaJello</t>
  </si>
  <si>
    <t>Rockville, MD</t>
  </si>
  <si>
    <t>BrianCCastrucci</t>
  </si>
  <si>
    <t>ffelixxxm</t>
  </si>
  <si>
    <t>Klamath Falls, OR</t>
  </si>
  <si>
    <t>JoseNovoaRico1</t>
  </si>
  <si>
    <t>Fairy_Gmother</t>
  </si>
  <si>
    <t>Swansea, Ma.</t>
  </si>
  <si>
    <t>Third presumptive positive case of COVID-19 identified in Rhode Island 
https://t.co/eEiaQdIBsh</t>
  </si>
  <si>
    <t>JamesCordeiro3</t>
  </si>
  <si>
    <t>?idek</t>
  </si>
  <si>
    <t>casey270</t>
  </si>
  <si>
    <t>Austin, Tx</t>
  </si>
  <si>
    <t>BREAKING: Officials say a person tested in Austin for COVID-19 this week tested NEGATIVE.</t>
  </si>
  <si>
    <t>slimt1213</t>
  </si>
  <si>
    <t>EmergeColorado</t>
  </si>
  <si>
    <t>cneallacroix</t>
  </si>
  <si>
    <t>twitter</t>
  </si>
  <si>
    <t>Positiveminded7</t>
  </si>
  <si>
    <t>ilsimeone</t>
  </si>
  <si>
    <t>FortuneOtter</t>
  </si>
  <si>
    <t>By far the most annoying common take on COVID-19 is that it's basically like a bad flu.
Yeah, okay, it is. If you'‚Ä¶ https://t.co/a9KLduaKCC</t>
  </si>
  <si>
    <t>TheBHP</t>
  </si>
  <si>
    <t>therealfeenxc</t>
  </si>
  <si>
    <t>cclovephd</t>
  </si>
  <si>
    <t>Cologne</t>
  </si>
  <si>
    <t>Ak_cruz</t>
  </si>
  <si>
    <t>US COVID-19 cases surge past 250, deaths reach 16 https://t.co/TUaim76FeW</t>
  </si>
  <si>
    <t>notyourguts</t>
  </si>
  <si>
    <t>Screwyou451</t>
  </si>
  <si>
    <t>deeana26</t>
  </si>
  <si>
    <t>brentlbryant1</t>
  </si>
  <si>
    <t>VinCommon</t>
  </si>
  <si>
    <t>MIA, FL</t>
  </si>
  <si>
    <t>lunagu23</t>
  </si>
  <si>
    <t>HamonSpot</t>
  </si>
  <si>
    <t>linbreer</t>
  </si>
  <si>
    <t>SHITTY SIDEWALK HOMELESS LAND</t>
  </si>
  <si>
    <t>ReaperCancelled</t>
  </si>
  <si>
    <t>Are you ready ?  #rapidratings helping the world's companies have insight into their strong and weak suppliers to d‚Ä¶ https://t.co/tfiCGkpEGH</t>
  </si>
  <si>
    <t>tan409</t>
  </si>
  <si>
    <t>Manchester, Europe</t>
  </si>
  <si>
    <t>filbe1975</t>
  </si>
  <si>
    <t>el_cote</t>
  </si>
  <si>
    <t>Many thanks to @spwells for sharing time last night to share his thoughts on #Covid_19 / #Coronavirus while he is t‚Ä¶ https://t.co/vJdCDzdMOE</t>
  </si>
  <si>
    <t>s_akrati</t>
  </si>
  <si>
    <t>Bristol / Plymouth, England</t>
  </si>
  <si>
    <t>Jodiewithie</t>
  </si>
  <si>
    <t>Has anyone ever read Dean Koontz‚Äôs book: The Eyes Of Darkness?!
He literally foreshadowed the creation of the Chine‚Ä¶ https://t.co/tzn4REv1ie</t>
  </si>
  <si>
    <t>xavierkress</t>
  </si>
  <si>
    <t>biomrgvb</t>
  </si>
  <si>
    <t>Cowboys5998</t>
  </si>
  <si>
    <t>Stinesville, IN</t>
  </si>
  <si>
    <t>DallasLee_94</t>
  </si>
  <si>
    <t xml:space="preserve">JHB and the vortex. </t>
  </si>
  <si>
    <t>Nah but jokes aside, CoronaVirus Disease 2019 (CoViD-19) isn't as lethal as it's been portrayed. Less than 5% repor‚Ä¶ https://t.co/5ndNi84aCU</t>
  </si>
  <si>
    <t>ZiaphoraD</t>
  </si>
  <si>
    <t>WyattMcDonnell</t>
  </si>
  <si>
    <t>Ok. Let‚Äôs use our imagination here:
Think about the year the flu originated (probably a difficult thing to imagine‚Ä¶ https://t.co/8pjTGFNOs1</t>
  </si>
  <si>
    <t>mattsyl</t>
  </si>
  <si>
    <t>jetdriverman</t>
  </si>
  <si>
    <t>somewhere w kokushibou</t>
  </si>
  <si>
    <t>chellorine</t>
  </si>
  <si>
    <t>KY &amp; Southern California</t>
  </si>
  <si>
    <t>UKBleedingBlue</t>
  </si>
  <si>
    <t>freenc2018</t>
  </si>
  <si>
    <t>I'm not worried about COVID-19 for me, but for my immunocompromized family members and grandparents. Just because I‚Ä¶ https://t.co/FrNX2wombj</t>
  </si>
  <si>
    <t>itslauralol</t>
  </si>
  <si>
    <t xml:space="preserve">Bristol/Bath </t>
  </si>
  <si>
    <t>TheAngelofAIM1</t>
  </si>
  <si>
    <t>matensii</t>
  </si>
  <si>
    <t>HarbinÔºåChina</t>
  </si>
  <si>
    <t>Singers of Chinese origin performed at Forrest Place in Perth city centre to cheer for people affected by COVID-19‚Ä¶ https://t.co/XuSZ5ztE8c</t>
  </si>
  <si>
    <t>CHUNJIE50216527</t>
  </si>
  <si>
    <t>Past, present, and future</t>
  </si>
  <si>
    <t>RELenski</t>
  </si>
  <si>
    <t>MarkBrokeIt</t>
  </si>
  <si>
    <t>dariocarnelutti</t>
  </si>
  <si>
    <t>Iran International reports #COVID„Éº19 death toll at 638 in Iran | Iran International It‚Äôs far more than that‚Ä¶ https://t.co/eCTJuyMk8k</t>
  </si>
  <si>
    <t>sam39087995</t>
  </si>
  <si>
    <t>Maple Ridge, Canada</t>
  </si>
  <si>
    <t>ElJemos</t>
  </si>
  <si>
    <t>In the Galaxies</t>
  </si>
  <si>
    <t>Forget 
IPhone 11,zlatan ,Arnold  ,covid 19
This guy is a real marlian that has no manners 
When u think u can take‚Ä¶ https://t.co/xB7WwEPdpZ</t>
  </si>
  <si>
    <t>TimilehinOgunr2</t>
  </si>
  <si>
    <t>Philly Suburbs</t>
  </si>
  <si>
    <t>alanw157</t>
  </si>
  <si>
    <t>winged</t>
  </si>
  <si>
    <t>reneelemaymay</t>
  </si>
  <si>
    <t>Elucidatus</t>
  </si>
  <si>
    <t>You have to be kidding me....
Mall Shootings, COVID-19 AND kidnappings within 24hours?
Can Toronto calm down.... https://t.co/mcrQLXc1EP</t>
  </si>
  <si>
    <t>Sarah_Colero</t>
  </si>
  <si>
    <t>Bravo @Microsoft!  ‚Äú‚Ä¶we‚Äôve decided that Microsoft will continue to pay all our vendor hourly service providers thei‚Ä¶ https://t.co/YIvupQ4GQZ</t>
  </si>
  <si>
    <t>lisabari</t>
  </si>
  <si>
    <t>Jami_USA</t>
  </si>
  <si>
    <t>nfhaaz_</t>
  </si>
  <si>
    <t>Thehusbandknows</t>
  </si>
  <si>
    <t>objkshn</t>
  </si>
  <si>
    <t>jpeach17</t>
  </si>
  <si>
    <t>LilfaeLochgelly</t>
  </si>
  <si>
    <t>Legok, Indonesia</t>
  </si>
  <si>
    <t>Mamad_as91</t>
  </si>
  <si>
    <t>jolt29</t>
  </si>
  <si>
    <t>BREAKING: DOH is reporting 2 additional confirmed cases of the COVID-19, bringing the total cases in the country to‚Ä¶ https://t.co/B9eAzv2Lhw</t>
  </si>
  <si>
    <t>SinCitySpartan</t>
  </si>
  <si>
    <t>Trump is sending Pence to visit the places where the COVID-19 is present.  Is Trump afraid if Illnesses? Is he a co‚Ä¶ https://t.co/K9fAoph0t4</t>
  </si>
  <si>
    <t>gabrielle_larue</t>
  </si>
  <si>
    <t>spursbull</t>
  </si>
  <si>
    <t>maddiekeyy</t>
  </si>
  <si>
    <t>Toronto, Canada / Chicago, IL</t>
  </si>
  <si>
    <t>pdimo21</t>
  </si>
  <si>
    <t>New York COVID-19 Cases Surge to 44; Dozens Under Mandatory Quarantine Order. https://t.co/Tne2yrNtzH</t>
  </si>
  <si>
    <t>TerriE1001</t>
  </si>
  <si>
    <t>Beyond disturbing. Some CA hospitals telling patients they aren‚Äôt testing for COVID-19 and have no idea where they‚Ä¶ https://t.co/THL3BmTVFs</t>
  </si>
  <si>
    <t>artoflivingslow</t>
  </si>
  <si>
    <t>COVID-19 has spread in Europe. Concept that healthy people don‚Äôt need to wear a face mask is endangering health of‚Ä¶ https://t.co/4KCKN3FWjJ</t>
  </si>
  <si>
    <t>gojuliogo</t>
  </si>
  <si>
    <t>1. catch it
2. trash it
3. kill it
4. unionize 
#1u 
Find more #COVID„Éº19 resources here: https://t.co/RKnAFx3bkE https://t.co/n8Nw2QIo0w</t>
  </si>
  <si>
    <t>J_Law_12</t>
  </si>
  <si>
    <t>If I knew I'd tell you</t>
  </si>
  <si>
    <t>djsmith_32</t>
  </si>
  <si>
    <t>Douglas, AZ</t>
  </si>
  <si>
    <t>josue_delaree</t>
  </si>
  <si>
    <t>AdolfoHR6</t>
  </si>
  <si>
    <t>@williamnyy23 @politicalmath Korean CDC has finshed developing the test kit last December. The project had been in‚Ä¶ https://t.co/sd7ptZxcIU</t>
  </si>
  <si>
    <t>YongKim62961403</t>
  </si>
  <si>
    <t>Danforth East, Toronto</t>
  </si>
  <si>
    <t>The US now has community spread and is exporting cases of COVID-19.  Their small government extremism is endangerin‚Ä¶ https://t.co/DI5kiQPS1u</t>
  </si>
  <si>
    <t>pothen</t>
  </si>
  <si>
    <t>'Go back to China' comment in the grocery store prompts VPD investigation 
https://t.co/3RCyb0GYrj https://t.co/4srYJktYkK</t>
  </si>
  <si>
    <t>ybrend</t>
  </si>
  <si>
    <t>Edina, Minnesota</t>
  </si>
  <si>
    <t>From the @StarTribune: COVID-19, also known as coronavirus, has reached Minnesota. State health officials confirmed‚Ä¶ https://t.co/IuPXvTv5w9</t>
  </si>
  <si>
    <t>EdinaZephyrus</t>
  </si>
  <si>
    <t>JellyBee77</t>
  </si>
  <si>
    <t>FionaFrost1</t>
  </si>
  <si>
    <t>Health officials, Gov. Ricketts confirm 1st case of COVID-19 in Nebraska
https://t.co/pUod7bp5Xg</t>
  </si>
  <si>
    <t>_kiarastanback</t>
  </si>
  <si>
    <t>Mariasagleo</t>
  </si>
  <si>
    <t>tohadidas</t>
  </si>
  <si>
    <t>HNewtonMYP</t>
  </si>
  <si>
    <t>FAILURE7X</t>
  </si>
  <si>
    <t>@Fearlessgeek @G2Jeff @AAUniversities @JohnsHopkins @JohnsHopkinsSPH @JHUmediareps @CDCgov @scicoalition‚Ä¶ https://t.co/us6gKuU5Ce</t>
  </si>
  <si>
    <t>RealFireRabbit</t>
  </si>
  <si>
    <t>chasemiddaugh</t>
  </si>
  <si>
    <t>orahxx790</t>
  </si>
  <si>
    <t>crystalrojjas</t>
  </si>
  <si>
    <t>buck_shirley</t>
  </si>
  <si>
    <t>üåç üá∫üá∏ ‚úäüèæ</t>
  </si>
  <si>
    <t>Modmother</t>
  </si>
  <si>
    <t>ByrningBunny</t>
  </si>
  <si>
    <t>TrashTank</t>
  </si>
  <si>
    <t>OneNationK</t>
  </si>
  <si>
    <t>ChemieKaze</t>
  </si>
  <si>
    <t>"COVID-19 is a new disease, there are still several unanswered questions concerning the transmission and molecular‚Ä¶ https://t.co/zYFIE0ht4X</t>
  </si>
  <si>
    <t>hfullam</t>
  </si>
  <si>
    <t>Update: Five patients in Louisiana have tested negative for COVID-19, as the state expands its testing criteria to‚Ä¶ https://t.co/2awacCfaKs</t>
  </si>
  <si>
    <t>SonVLe</t>
  </si>
  <si>
    <t>Mississauga, Ontario, Canada</t>
  </si>
  <si>
    <t>A joint update from Region of Peel and City of Mississauga 
 on possible COVID-19 exposure on MiWay Transit https://t.co/FJ94mbXttG</t>
  </si>
  <si>
    <t>citymississauga</t>
  </si>
  <si>
    <t>sarapark8386</t>
  </si>
  <si>
    <t>The State of CA declared a ‚Äòstate of emergency‚Äô due to the covid 19. Now people are freaking out! Panicked buying i‚Ä¶ https://t.co/F5QpIu6UhQ</t>
  </si>
  <si>
    <t>There are at least 15 million influenza cases in US (as of late January), and 64 confirmed cases of COVID-19 in US.‚Ä¶ https://t.co/JvccA9qnq9</t>
  </si>
  <si>
    <t>ColleenHuberNMD</t>
  </si>
  <si>
    <t>shangguanyue197</t>
  </si>
  <si>
    <t>Batfink1892</t>
  </si>
  <si>
    <t xml:space="preserve">Algeria </t>
  </si>
  <si>
    <t>DahmaniFatma</t>
  </si>
  <si>
    <t>Your household plan for #COVID19 should include 1) talking with the people who need to be included in your plan, &amp;amp;‚Ä¶ https://t.co/HuaRKxQqDs</t>
  </si>
  <si>
    <t>hhsregionone</t>
  </si>
  <si>
    <t xml:space="preserve">üáØüáµGIFU ÊùøÂû£ÔΩºÔΩΩ„Å®„ÇÇËá™Áî±„ÅØÔΩºÔΩæÔΩΩÔæû </t>
  </si>
  <si>
    <t>Which countries and organizations are responsible for the worldwide spread of COVID-19?
#COVID„Éº19‚Ä¶ https://t.co/wMZvIpxgMy</t>
  </si>
  <si>
    <t>HELLO_WANKO__RE</t>
  </si>
  <si>
    <t>MicahInstitute</t>
  </si>
  <si>
    <t>Louisa, Virginia</t>
  </si>
  <si>
    <t>certainlyblue</t>
  </si>
  <si>
    <t>In the hearts and minds</t>
  </si>
  <si>
    <t>As a public service, @phillyinquirer is putting all of our essential science-based #coronavirus coverage in front o‚Ä¶ https://t.co/9AMBpwFCdr</t>
  </si>
  <si>
    <t>iiwrites</t>
  </si>
  <si>
    <t>I will find this Covid (19 years) and bring him to justice.</t>
  </si>
  <si>
    <t>Joethedemocrat</t>
  </si>
  <si>
    <t>Banglilirose</t>
  </si>
  <si>
    <t>MrsEmilyDBieber</t>
  </si>
  <si>
    <t>_jt222</t>
  </si>
  <si>
    <t>jsrini13</t>
  </si>
  <si>
    <t>xJaydeMx</t>
  </si>
  <si>
    <t>iKUrXpxmwFmZ7Tq</t>
  </si>
  <si>
    <t>Downers Grove, IL</t>
  </si>
  <si>
    <t>tim_tlusty</t>
  </si>
  <si>
    <t>mambo78</t>
  </si>
  <si>
    <t>JeffEKahn</t>
  </si>
  <si>
    <t>@funder Can someone with covid-19 please cough on him in one of those MAGA cults ?</t>
  </si>
  <si>
    <t>LPConstance</t>
  </si>
  <si>
    <t>leftnotright</t>
  </si>
  <si>
    <t>@PattyHajdu @JustinTrudeau Yesterday Dr. Bruce Aylward, a Canadian doctor who is assistant director-general at the‚Ä¶ https://t.co/0cnqKzBWd3</t>
  </si>
  <si>
    <t>747DLB</t>
  </si>
  <si>
    <t>ProtomanX97</t>
  </si>
  <si>
    <t>A third case of COVID 19 has been confirmed in Wigan Borough. We advise residents to continue with good personal hy‚Ä¶ https://t.co/rrsPiq2vlO</t>
  </si>
  <si>
    <t>Davies74E</t>
  </si>
  <si>
    <t>#WhirledPeas</t>
  </si>
  <si>
    <t>A Canadian who traveled to Las Vegas for an international conference has tested positive for COVID-19 üòê (h/t‚Ä¶ https://t.co/RLfe5BHIJM</t>
  </si>
  <si>
    <t>learninlife</t>
  </si>
  <si>
    <t>Jabelz365</t>
  </si>
  <si>
    <t>Tipperary, Ireland</t>
  </si>
  <si>
    <t>theapplefarmer</t>
  </si>
  <si>
    <t>hallsclass1</t>
  </si>
  <si>
    <t>CNBC's Rick Santelli says it might be better to let everyone get COVID-19 at once &amp;amp; get it over with so it won't pu‚Ä¶ https://t.co/baSxjAXQcG</t>
  </si>
  <si>
    <t>stephengandel</t>
  </si>
  <si>
    <t>Êù±‰∫¨ÈÉΩ‰∏≠ÈáéÂå∫‰∏≠Èáé3-33-14</t>
  </si>
  <si>
    <t>Coronavirus Update (Live): 101,954 Cases and 3,466 Deaths from COVID-19 Wuhan China Virus Outbreak - Worldometer https://t.co/bhWWKShj74</t>
  </si>
  <si>
    <t>2015Ertugrul</t>
  </si>
  <si>
    <t>√úT: 40.695924,-73.983894</t>
  </si>
  <si>
    <t>We worked with @repairtheworld to create a resource for responding to the COVID-19 crisis. Check it out if you're l‚Ä¶ https://t.co/p7oFiygBXn</t>
  </si>
  <si>
    <t>davidrittberg</t>
  </si>
  <si>
    <t>zeppogummo</t>
  </si>
  <si>
    <t>With the cases of COVID-19 (coronavirus) on the rise worldwide, it's important for shelters and rescues to be prepa‚Ä¶ https://t.co/F7KhBfYobf</t>
  </si>
  <si>
    <t>ruimoh</t>
  </si>
  <si>
    <t>London Earls Court sw5</t>
  </si>
  <si>
    <t>Travel restrictions imposed in China may have only slowed the  international spread of COVID-19 by a few weeks. https://t.co/K3fGFH6EWX</t>
  </si>
  <si>
    <t>tt85207533</t>
  </si>
  <si>
    <t>mjwilken47</t>
  </si>
  <si>
    <t>Donsol, Sorsogon, Philippines</t>
  </si>
  <si>
    <t>First local confirmed case of COVID-19. Prayers guys!! üôè</t>
  </si>
  <si>
    <t>azaliah__</t>
  </si>
  <si>
    <t>@digitaltrader @dimanotdemo @a_Oconformist @whittomd @chrislhayes He's referring to the way that trump shuts down a‚Ä¶ https://t.co/kZ6RHMJHm9</t>
  </si>
  <si>
    <t>loloEB</t>
  </si>
  <si>
    <t>prvhc_seniors</t>
  </si>
  <si>
    <t>JTCarnley</t>
  </si>
  <si>
    <t>not today cha cha</t>
  </si>
  <si>
    <t>jointmila</t>
  </si>
  <si>
    <t>üåô‚òÅÔ∏è‚ú®üí´in the cloudsüí´‚ú®‚òÅÔ∏èüåô</t>
  </si>
  <si>
    <t>THERE IS COVID-19 IN MY CITY I DONT WANNA DIE JUST KNOW I LOVE YOU ALL</t>
  </si>
  <si>
    <t>sleepydreams404</t>
  </si>
  <si>
    <t>Quito</t>
  </si>
  <si>
    <t>serubik</t>
  </si>
  <si>
    <t>South Jordan, UT</t>
  </si>
  <si>
    <t>@SenMikeLee You don‚Äôt think the covid-19 outbreak isn‚Äôt going to negate these numbers?</t>
  </si>
  <si>
    <t>rtpetersonmd</t>
  </si>
  <si>
    <t>ValentinaBass40</t>
  </si>
  <si>
    <t>zeugmesingulier</t>
  </si>
  <si>
    <t>RHLipton</t>
  </si>
  <si>
    <t>The Kakistocracy of America</t>
  </si>
  <si>
    <t>Shouldn't there be some anti-vaxxers out here telling me that getting COVID-19 is good for me?</t>
  </si>
  <si>
    <t>Hugh2D2</t>
  </si>
  <si>
    <t>Rio Grande City, TX</t>
  </si>
  <si>
    <t>My moms worried I‚Äôll catch Covid-19 at the Houston Rodeo but jokes on her cause I just got a package from Shein, straight from China baby</t>
  </si>
  <si>
    <t>Ayssa_</t>
  </si>
  <si>
    <t>london- earls court sw5</t>
  </si>
  <si>
    <t>AMalegrooming</t>
  </si>
  <si>
    <t>Manville, NJ</t>
  </si>
  <si>
    <t>kornykar</t>
  </si>
  <si>
    <t>I, for one, am proud that we haven't let our fear of COVID-19 put an end to the proud Canadian tradition of *checks‚Ä¶ https://t.co/GYdavximwG</t>
  </si>
  <si>
    <t>CogitoErgoNumb</t>
  </si>
  <si>
    <t>I would love to see more reporters (including me!) thinking more carefully about what it means when insurers, the s‚Ä¶ https://t.co/o3V4BlYdXv</t>
  </si>
  <si>
    <t>cjkmedia</t>
  </si>
  <si>
    <t>doc_habibi</t>
  </si>
  <si>
    <t>djsabatoge</t>
  </si>
  <si>
    <t>JoanieReb</t>
  </si>
  <si>
    <t>With all due respect, @British_Airways , what kind of sense does it make to allow the people with NEW bookings (peo‚Ä¶ https://t.co/Icrem5IkuY</t>
  </si>
  <si>
    <t>jssccrb</t>
  </si>
  <si>
    <t>indianapolis</t>
  </si>
  <si>
    <t>magascho</t>
  </si>
  <si>
    <t>sighrxchel</t>
  </si>
  <si>
    <t>GhostKingVyn</t>
  </si>
  <si>
    <t>http://www.bodyaromatic.com</t>
  </si>
  <si>
    <t>ttm71010</t>
  </si>
  <si>
    <t>my hometown Pittsburgh</t>
  </si>
  <si>
    <t>The fact that gvt has to bend over backwards to make insurers cover needed care during an outbreak - no copays, ded‚Ä¶ https://t.co/SF4OgGEp76</t>
  </si>
  <si>
    <t>MikeElk</t>
  </si>
  <si>
    <t>Venezia, IT</t>
  </si>
  <si>
    <t>LindaMarcialis</t>
  </si>
  <si>
    <t>Agent13Faith</t>
  </si>
  <si>
    <t>Make racist jokes bout catching covid 19 from Asians, and you‚Äôll be catching these hands instead üòùü§™üò§üëäüèª</t>
  </si>
  <si>
    <t>RyanHan2</t>
  </si>
  <si>
    <t>leonorrneto</t>
  </si>
  <si>
    <t>How Covid-19 Has Affected Museums, Theaters and Concerts https://t.co/2oT85odrkv https://t.co/sGMSzflaoQ</t>
  </si>
  <si>
    <t>Dheerajredy7</t>
  </si>
  <si>
    <t>Angel80197423</t>
  </si>
  <si>
    <t>mstiger14</t>
  </si>
  <si>
    <t>AvidRea57620154</t>
  </si>
  <si>
    <t>jmwallach</t>
  </si>
  <si>
    <t>NerdyHBIC</t>
  </si>
  <si>
    <t>Beautiful Vancouver Island</t>
  </si>
  <si>
    <t>LyndaorLinda</t>
  </si>
  <si>
    <t>Jeremia_whovian</t>
  </si>
  <si>
    <t>SCruzlvr</t>
  </si>
  <si>
    <t>Tombstone, AZ</t>
  </si>
  <si>
    <t>cacciavillani22</t>
  </si>
  <si>
    <t>'I was unable to breathe', says Briton who contracted coronavirus in Wuhan ‚Äì video https://t.co/Lh8z3TQJw3</t>
  </si>
  <si>
    <t>wrebber</t>
  </si>
  <si>
    <t>jeandepaola1</t>
  </si>
  <si>
    <t>Guano is coming</t>
  </si>
  <si>
    <t>DLoVotado</t>
  </si>
  <si>
    <t>Southern Westchester</t>
  </si>
  <si>
    <t>@SKastenbaum Its complete nonsense but the WHO did state while deadlier COVID-19 spreads slower.</t>
  </si>
  <si>
    <t>mhistorian87</t>
  </si>
  <si>
    <t>@_likeahurricane @Reuters MRSA is a bacteria. MERS coronavirus is probably what you're looking for. But the point r‚Ä¶ https://t.co/qFHmXzBh6U</t>
  </si>
  <si>
    <t>onunwabifra</t>
  </si>
  <si>
    <t>WLynnPosey</t>
  </si>
  <si>
    <t>canada</t>
  </si>
  <si>
    <t>Thinking that they should have called COVID-19 the ‚Äò401K FLU‚Äô so it would have received the attention it needed in the US.</t>
  </si>
  <si>
    <t>short_straw</t>
  </si>
  <si>
    <t>actlshaq</t>
  </si>
  <si>
    <t>[REDACTED]</t>
  </si>
  <si>
    <t>Haziqians</t>
  </si>
  <si>
    <t>ManuelR72037920</t>
  </si>
  <si>
    <t>El Dorado County health officials and agency partners are closely monitoring the outbreak of novel Coronavirus 2019‚Ä¶ https://t.co/ZEQseRBOmm</t>
  </si>
  <si>
    <t>cityofslt</t>
  </si>
  <si>
    <t>Important notice regarding 2 NY attendees of recent AIPAC conference in DC that have since tested positive for Covi‚Ä¶ https://t.co/gY8hD8qPoT</t>
  </si>
  <si>
    <t>cmhughesmd</t>
  </si>
  <si>
    <t>TheGabenTwitt</t>
  </si>
  <si>
    <t>iPhone: 37.026346,-93.214828</t>
  </si>
  <si>
    <t>SamCoryell</t>
  </si>
  <si>
    <t>SkyeGraceAitken</t>
  </si>
  <si>
    <t>@austintexasgov Please can you work with international airlines to honor a Covid 19 waiver for flights booked for S‚Ä¶ https://t.co/jqkkPtPBiP</t>
  </si>
  <si>
    <t>lisa_brook</t>
  </si>
  <si>
    <t>Coronavirus and COVID-19: guidelines for coaches and athletes https://t.co/c5aEt0GTTX</t>
  </si>
  <si>
    <t>USMCBRAT2</t>
  </si>
  <si>
    <t>Johor Timur</t>
  </si>
  <si>
    <t>ZulPersonal</t>
  </si>
  <si>
    <t>@realDonaldTrump Hey Trump. Those poor individuals on the cruise ship off the California coast that have tested pos‚Ä¶ https://t.co/2GBP7YdWSl</t>
  </si>
  <si>
    <t>Later64539398</t>
  </si>
  <si>
    <t>harvest_bitter</t>
  </si>
  <si>
    <t>Karnes City/College Station TX</t>
  </si>
  <si>
    <t>_aubrree</t>
  </si>
  <si>
    <t>MateusD01747780</t>
  </si>
  <si>
    <t>MarciajResister</t>
  </si>
  <si>
    <t>nitawhite1</t>
  </si>
  <si>
    <t>MARYLAND by way of DC</t>
  </si>
  <si>
    <t>1HIGHLYFAVOR</t>
  </si>
  <si>
    <t>chwiliwr</t>
  </si>
  <si>
    <t>patrycjuszwyzga</t>
  </si>
  <si>
    <t>Houston, TX Blue Oasis</t>
  </si>
  <si>
    <t>JMahoffer</t>
  </si>
  <si>
    <t>Ottawa, Ontario - Canada</t>
  </si>
  <si>
    <t>alloverthemapMG</t>
  </si>
  <si>
    <t>Thanks to policymakers for providing critical funding to support the #publichealth response to #COVID„Éº19. Read more‚Ä¶ https://t.co/ePIe8zgRSm</t>
  </si>
  <si>
    <t>#COVID19 Local public health will do their best against community spread, but it's not a mystery that the cases tha‚Ä¶ https://t.co/bRrEJo3AS6</t>
  </si>
  <si>
    <t>AndrewScheidl</t>
  </si>
  <si>
    <t>The AZ</t>
  </si>
  <si>
    <t>MonstahofCookie</t>
  </si>
  <si>
    <t>dancingwyvern</t>
  </si>
  <si>
    <t>Victoria, BC, Canada</t>
  </si>
  <si>
    <t>To protect people in B.C. against novel #coronavirus (COVID-19) &amp;amp; mitigate the impact of this illness on communitie‚Ä¶ https://t.co/LRctWaQNM0</t>
  </si>
  <si>
    <t>princepolity</t>
  </si>
  <si>
    <t>A dog has tested positive for ‚ÄúCOVID-19/Coronavirus ‚Äú in the first human- to-canine infection. üê∂Love and Healing Vi‚Ä¶ https://t.co/8lBOHyzUTP</t>
  </si>
  <si>
    <t>North of where I came from</t>
  </si>
  <si>
    <t>vonkarama</t>
  </si>
  <si>
    <t>MissMariaRozii</t>
  </si>
  <si>
    <t>you sunshine, you temptress                                                                                             my hand‚Äôs at risk i fold</t>
  </si>
  <si>
    <t>bruh there‚Äôs covid 19 in my state please shut down my schools online school would be so fun</t>
  </si>
  <si>
    <t>DIORHSLOT</t>
  </si>
  <si>
    <t>CSI schools: a webpage has been created to house information relating to COVID-19 (coronavirus). This page will be‚Ä¶ https://t.co/fcYHv7KEgD</t>
  </si>
  <si>
    <t>CSIColorado</t>
  </si>
  <si>
    <t>howanice</t>
  </si>
  <si>
    <t>MMike412</t>
  </si>
  <si>
    <t>hankpenner</t>
  </si>
  <si>
    <t>x_vanee</t>
  </si>
  <si>
    <t>Cumberland, MD</t>
  </si>
  <si>
    <t>Today's briefing from MD Gov Hogan and Dept of Health Dept Dir Phillips just wrapped up.
Gov. order all health ins‚Ä¶ https://t.co/jegeXQAdTb</t>
  </si>
  <si>
    <t>drewjensen</t>
  </si>
  <si>
    <t>Nashville, Austin, Arkansas</t>
  </si>
  <si>
    <t>mrBobbyBones</t>
  </si>
  <si>
    <t>PEI</t>
  </si>
  <si>
    <t>connorsimpson</t>
  </si>
  <si>
    <t>asadyyc</t>
  </si>
  <si>
    <t>Bogota, Colombia</t>
  </si>
  <si>
    <t>alexitosrv</t>
  </si>
  <si>
    <t>omarirakim</t>
  </si>
  <si>
    <t>BrickWallsinDev</t>
  </si>
  <si>
    <t>These individuals are part of the same group of travelers to Egypt associated with the recent cases in Harris Count‚Ä¶ https://t.co/Qwpv904k0K</t>
  </si>
  <si>
    <t>fox7austin</t>
  </si>
  <si>
    <t>OMG COVID-19 IN BGC üò≠</t>
  </si>
  <si>
    <t>ColomaIsaacJeff</t>
  </si>
  <si>
    <t>VelmaDa30749623</t>
  </si>
  <si>
    <t>1deplorabledad</t>
  </si>
  <si>
    <t>Gortnyc</t>
  </si>
  <si>
    <t>chartreuxcat</t>
  </si>
  <si>
    <t>dfscavenger</t>
  </si>
  <si>
    <t>iscary</t>
  </si>
  <si>
    <t>@andree_frieze @AlexanderEhmann @JuliaNedenWatts @TC_Africa How interesting. With COVID-19 at top of agenda, public‚Ä¶ https://t.co/nwiFgJoQYn</t>
  </si>
  <si>
    <t>Telstar1963</t>
  </si>
  <si>
    <t>The San Francisco Department of Emergency Management and the Department of Public Health announced the launch of a‚Ä¶ https://t.co/gcpU9HBgym</t>
  </si>
  <si>
    <t>Castaa</t>
  </si>
  <si>
    <t>OliviaGrecco</t>
  </si>
  <si>
    <t>ŒòŒµœÉœÉŒ±ŒªŒøŒΩŒØŒ∫Œ∑, ŒïŒªŒªŒ¨œÇ</t>
  </si>
  <si>
    <t>antonis_passias</t>
  </si>
  <si>
    <t>Beiruit by the Lake</t>
  </si>
  <si>
    <t>TheeErin</t>
  </si>
  <si>
    <t>Announcement: Yolo County Reports First Confirmed Case of COVID-19. Yolo County will be going live on social media‚Ä¶ https://t.co/qo6e0NiB7Q</t>
  </si>
  <si>
    <t>lightedstar</t>
  </si>
  <si>
    <t>jeffreyluscious</t>
  </si>
  <si>
    <t>@AricToler What about #Covid_19 and #COVID„Éº19</t>
  </si>
  <si>
    <t>@txpoliticjunkie Sadly it‚Äôs likely the first of many COVID  19 cancellations. There is anecdotal data - but of cour‚Ä¶ https://t.co/OE39OJ9MEP</t>
  </si>
  <si>
    <t>thejmmyv</t>
  </si>
  <si>
    <t>MPLSGloEd</t>
  </si>
  <si>
    <t>Chair on the right, as you come in</t>
  </si>
  <si>
    <t>ClubHein</t>
  </si>
  <si>
    <t>Biyombonesaw</t>
  </si>
  <si>
    <t>Duluth, GA</t>
  </si>
  <si>
    <t>itsallbs2017</t>
  </si>
  <si>
    <t>Moscow_a_Lago</t>
  </si>
  <si>
    <t>@BenTurn16067635 @tedlieu @KellyannePolls Rep. Lieu can still call on Garcetti to cancel it.
It's not like he has‚Ä¶ https://t.co/f5kBdndDsR</t>
  </si>
  <si>
    <t>chodie4u</t>
  </si>
  <si>
    <t>they/them/theirs</t>
  </si>
  <si>
    <t>ass_pansy</t>
  </si>
  <si>
    <t>Some Level Of Purgatory</t>
  </si>
  <si>
    <t>heymedley</t>
  </si>
  <si>
    <t>Susieq1Hollon</t>
  </si>
  <si>
    <t>CtCathCorner</t>
  </si>
  <si>
    <t>Contact tracing is registry, networking of some sort plus advisory on what-to-watch-out-for and what-to-do? But no covid-19 testing?ü§î</t>
  </si>
  <si>
    <t>RoselleRegalado</t>
  </si>
  <si>
    <t>raiifa_</t>
  </si>
  <si>
    <t>MarjorieBritt20</t>
  </si>
  <si>
    <t>wxmann</t>
  </si>
  <si>
    <t>CSM is monitoring reports surrounding the COVID-19 and reviewing emergency response protocols. CSM encourages stude‚Ä¶ https://t.co/htuOLZM8YA</t>
  </si>
  <si>
    <t>merc_slowride</t>
  </si>
  <si>
    <t>jfryarTC</t>
  </si>
  <si>
    <t>JudeRobinson5</t>
  </si>
  <si>
    <t>475 South 300 East, Salt Lake</t>
  </si>
  <si>
    <t>bereadyslc</t>
  </si>
  <si>
    <t>Giza, Egypt</t>
  </si>
  <si>
    <t>Mohamed_shaba19</t>
  </si>
  <si>
    <t>My illness so far has basically been a weirdly persistent intermittent fever over the last week, but strangely with‚Ä¶ https://t.co/qsnd3Eabq9</t>
  </si>
  <si>
    <t>ShiFt_Strikez</t>
  </si>
  <si>
    <t>Canterbury Region, New Zealand</t>
  </si>
  <si>
    <t>Anarcho_Suburbo</t>
  </si>
  <si>
    <t>Simpsonville, SC</t>
  </si>
  <si>
    <t>Viper_Pilot1</t>
  </si>
  <si>
    <t>Global events / Jersey action</t>
  </si>
  <si>
    <t>benhaygood</t>
  </si>
  <si>
    <t>dad_darius</t>
  </si>
  <si>
    <t>shonReads</t>
  </si>
  <si>
    <t>Coronavirus (COVID-19) Active Case Timelapse Map - https://t.co/WHqprVmcPa https://t.co/3CDcaJVL0x</t>
  </si>
  <si>
    <t>ZephTwister</t>
  </si>
  <si>
    <t>Siadasha</t>
  </si>
  <si>
    <t>kirio_w</t>
  </si>
  <si>
    <t>eBay: Stop online sellers cashing in on hand sanitizer amidst Covid-19 crisis. - Sign the Petition! https://t.co/CHhdCeulmu via @UKChange</t>
  </si>
  <si>
    <t>JulieRo72048773</t>
  </si>
  <si>
    <t>crackers28</t>
  </si>
  <si>
    <t>"What can early Canadian experience screening for COVID-19 teach us about how to prepare for a pandemic?" 
Read th‚Ä¶ https://t.co/e4rbqd1kEq</t>
  </si>
  <si>
    <t>alicesim</t>
  </si>
  <si>
    <t>not portland, oregon</t>
  </si>
  <si>
    <t>mathewsjw</t>
  </si>
  <si>
    <t>thirlwallshood</t>
  </si>
  <si>
    <t>paranoidbull</t>
  </si>
  <si>
    <t>ticker57</t>
  </si>
  <si>
    <t>Pflugerville, TX</t>
  </si>
  <si>
    <t>MariaSCarrigan</t>
  </si>
  <si>
    <t>_____Daphne</t>
  </si>
  <si>
    <t>luv2teech1</t>
  </si>
  <si>
    <t>islandmafia138</t>
  </si>
  <si>
    <t>joenorick</t>
  </si>
  <si>
    <t>RichCruelSugar</t>
  </si>
  <si>
    <t>sam11burton</t>
  </si>
  <si>
    <t>On the corner of happy and meh</t>
  </si>
  <si>
    <t>@adorkablymandy I just got back from Walmart and I saw the empty shelves where all the antibacterial soaps and sani‚Ä¶ https://t.co/WQZeCabMbO</t>
  </si>
  <si>
    <t>runnerzlegz</t>
  </si>
  <si>
    <t>People are transitioning from the fun name, ‚ÄúCoronavirus‚Äù to the more serious, ‚ÄúCovid-19‚Äù as they try to get work canceled.</t>
  </si>
  <si>
    <t>MatPaliotta</t>
  </si>
  <si>
    <t>kjmpalermo</t>
  </si>
  <si>
    <t>Two big #ITU events have just been postponed until August/September due to COVID-19: #WSIS Forum and #AIforGood Glo‚Ä¶ https://t.co/db2PTQ14gF</t>
  </si>
  <si>
    <t>netgov_mx</t>
  </si>
  <si>
    <t>@evagolinger @ryangrim @chrislhayes If it wasn‚Äôt for Covid-19 I might hug you. üëä</t>
  </si>
  <si>
    <t>üá¶üá∫</t>
  </si>
  <si>
    <t>drizzzyDeLa</t>
  </si>
  <si>
    <t>rali_niko</t>
  </si>
  <si>
    <t>kcitraro</t>
  </si>
  <si>
    <t>daisii_spams</t>
  </si>
  <si>
    <t>That's very thoughtful. "Microsoft will continue to pay vendor hourly service providers their regular pay during th‚Ä¶ https://t.co/mOzfHGnVM1</t>
  </si>
  <si>
    <t>teapotcoder</t>
  </si>
  <si>
    <t>Bryan, TX</t>
  </si>
  <si>
    <t>SNGSOCI</t>
  </si>
  <si>
    <t>@Doc4Dead No testing. No covid-19 case. 
- DOH ü§£ü§£ü§£</t>
  </si>
  <si>
    <t>Hartford Connecticut, USA</t>
  </si>
  <si>
    <t>onlyoneofme100</t>
  </si>
  <si>
    <t>rmmatos02</t>
  </si>
  <si>
    <t>appliedsoft</t>
  </si>
  <si>
    <t>ElizabethVioli1</t>
  </si>
  <si>
    <t>KyleRollins_</t>
  </si>
  <si>
    <t>asgard</t>
  </si>
  <si>
    <t>sinosipatrish</t>
  </si>
  <si>
    <t>CastonChris</t>
  </si>
  <si>
    <t>Goffstown, NH</t>
  </si>
  <si>
    <t>If I haven't contracted the first 18 COVIDs will I understand COVID-19 or should I start from the beginning</t>
  </si>
  <si>
    <t>mollymac146</t>
  </si>
  <si>
    <t>_brandynd_</t>
  </si>
  <si>
    <t>Staffingals</t>
  </si>
  <si>
    <t>Many rumors are out there about COVID-19. As a library, it's our responsibility to provide accurate information for‚Ä¶ https://t.co/a9cng20mnk</t>
  </si>
  <si>
    <t>snarkysyntax</t>
  </si>
  <si>
    <t>k6119k</t>
  </si>
  <si>
    <t>Your Say: Are COVID-19 concerns prompting you to make lifestyles changes? https://t.co/Gtp2aEL4cm [Opinion] https://t.co/lHdpHYmt7U</t>
  </si>
  <si>
    <t>sdut</t>
  </si>
  <si>
    <t>@orangecone21 @AgnesOfTheDogs @chrislhayes Oh my God. I have no words for Koolaid cultists. I hope you have the COV‚Ä¶ https://t.co/cBLRHgkHa6</t>
  </si>
  <si>
    <t>mm_democracy</t>
  </si>
  <si>
    <t>As folks stay home due to COVID-19 fears, encouragement to use food delivery services to support local businesses o‚Ä¶ https://t.co/FiQsxE06Gl</t>
  </si>
  <si>
    <t>AmanSinghCSR</t>
  </si>
  <si>
    <t>The coronavirus impact: Heres how COVID-19 has affected the tech industry - CNET (Kent German/CNET - Business Tech) https://t.co/OqfUvXRuFv</t>
  </si>
  <si>
    <t>TechInvestNews</t>
  </si>
  <si>
    <t>oberon_onmura</t>
  </si>
  <si>
    <t>@Diana1lovesNY @New_Narrative @MalcolmNance I thought the name of the Corona Virus was COVID-19.  CO for Corona, VI‚Ä¶ https://t.co/VxhFBHCjB5</t>
  </si>
  <si>
    <t>atticusdad</t>
  </si>
  <si>
    <t>Prince George, BC</t>
  </si>
  <si>
    <t>B.C. activates pandemic plan, ready to escalate if needed for COVID-19 https://t.co/S6jaHiygCg https://t.co/GfCUl9oBUI</t>
  </si>
  <si>
    <t>PGMatters</t>
  </si>
  <si>
    <t>AChicksPerspect</t>
  </si>
  <si>
    <t>7lonewolf</t>
  </si>
  <si>
    <t>serdar1tasdelen</t>
  </si>
  <si>
    <t>A note to the Commons community as we hear about the ongoing COVID-19 sickness: https://t.co/c7kduSZoLu</t>
  </si>
  <si>
    <t>commonschurch</t>
  </si>
  <si>
    <t>Orcas island, WA</t>
  </si>
  <si>
    <t>schmittydeck</t>
  </si>
  <si>
    <t>ainketuuu</t>
  </si>
  <si>
    <t>mshorti1313</t>
  </si>
  <si>
    <t>Adorawiyah</t>
  </si>
  <si>
    <t>because sensationalism that refers to covid 19 as being worse than ebola is incredibly helpful, yes https://t.co/bCWjiaLz2g</t>
  </si>
  <si>
    <t>JadeFrancesAzim</t>
  </si>
  <si>
    <t>LouLavely</t>
  </si>
  <si>
    <t>‚ÄòWildly unprepared‚Äô: survey of US nurses highlights coronavirus concerns
Hospitals did not provide nurses with inf‚Ä¶ https://t.co/VP7yMqNMte</t>
  </si>
  <si>
    <t>interstellarsht</t>
  </si>
  <si>
    <t>Birmingham, Birmingham (52.442</t>
  </si>
  <si>
    <t>Your Mac Can No Longer Listen for Aliens, but It Could Help Cure¬†COVID-19 https://t.co/C5netVgAhV https://t.co/78Wawot66g</t>
  </si>
  <si>
    <t>Sharl</t>
  </si>
  <si>
    <t>VA | MO | OK</t>
  </si>
  <si>
    <t>RuthServenSmith</t>
  </si>
  <si>
    <t>nightcrawler288</t>
  </si>
  <si>
    <t>MCEmory</t>
  </si>
  <si>
    <t>@Alex_Coutin @fordnation @PublicHealthON @ONgov @CAEP_Docs What I'd like to see is consistency across all Ontario h‚Ä¶ https://t.co/eGVghZblVp</t>
  </si>
  <si>
    <t>MOngMD</t>
  </si>
  <si>
    <t>I am already tired of allergy season, especially as it is overlapping with cold season and covid-19 season. And I k‚Ä¶ https://t.co/c9Mg4LMgID</t>
  </si>
  <si>
    <t>sarahnopp</t>
  </si>
  <si>
    <t>San Miguel, El Salvador</t>
  </si>
  <si>
    <t>luizao_89</t>
  </si>
  <si>
    <t>Spijkenisse</t>
  </si>
  <si>
    <t>conservartes - Paving the path to the cashless economy:
Federal Reserve To Quarantine Dollars From Asia On Covid-1‚Ä¶ https://t.co/vmKwFtUFRA</t>
  </si>
  <si>
    <t>olddutchbastard</t>
  </si>
  <si>
    <t>mbf6280</t>
  </si>
  <si>
    <t>Idabel, OK</t>
  </si>
  <si>
    <t>joanaski</t>
  </si>
  <si>
    <t>EricCozart</t>
  </si>
  <si>
    <t>@MysterySolvent You know what? I hope COVID-19 wipes us the fuck out.</t>
  </si>
  <si>
    <t>tom_nalyob</t>
  </si>
  <si>
    <t>A vaccine for the #coronavirus is not going to be available in the next couple of months despite what Trump says. https://t.co/LbFeJl700D</t>
  </si>
  <si>
    <t>cwsparker</t>
  </si>
  <si>
    <t>Please do not believe DiBlasio. He just released a press conference saying that Covid 19 can only live on surfaces‚Ä¶ https://t.co/UIzYaor5Go</t>
  </si>
  <si>
    <t>KristineMonia</t>
  </si>
  <si>
    <t>Trump seems (besides clueless) annoyed that he has to make appearances, and discuss the
 covid -19 outbreak</t>
  </si>
  <si>
    <t>stevenkgordon</t>
  </si>
  <si>
    <t>gusmac2</t>
  </si>
  <si>
    <t>At his news conference, President Trump repeatedly downplayed the potential for more COVID-19 cases in the U.S., an‚Ä¶ https://t.co/HGTm0avM7l</t>
  </si>
  <si>
    <t>rkgambleatwp</t>
  </si>
  <si>
    <t>brookevitti</t>
  </si>
  <si>
    <t>CrystalKayNine</t>
  </si>
  <si>
    <t>√Ø¬ø¬ΩT: 41.616804,-81.500408</t>
  </si>
  <si>
    <t>ShadHasACarFor</t>
  </si>
  <si>
    <t>Kame House</t>
  </si>
  <si>
    <t>Mateobrln</t>
  </si>
  <si>
    <t>I hope every asshole that tainted a Blue Bell ice cream in a grocery last year gets COVID-19.</t>
  </si>
  <si>
    <t>hughknowit</t>
  </si>
  <si>
    <t>Metro NY</t>
  </si>
  <si>
    <t>ethomas3915</t>
  </si>
  <si>
    <t>Orbiting Europa</t>
  </si>
  <si>
    <t>DustyGerkin</t>
  </si>
  <si>
    <t>üåßÔ∏èüåßÔ∏èüåßÔ∏èüåßÔ∏èüåßÔ∏èüåßÔ∏èüåßÔ∏èüåßÔ∏èüåßÔ∏èüåßÔ∏è</t>
  </si>
  <si>
    <t>cbeezwax</t>
  </si>
  <si>
    <t>PFTrudel</t>
  </si>
  <si>
    <t>PeriwinkleinOK</t>
  </si>
  <si>
    <t>[dexys midnight runners voice]
covid 19, 
oh i swear (ive been screened)
but at this moment, 
i'm in quarantine</t>
  </si>
  <si>
    <t>emanuelmaiberg</t>
  </si>
  <si>
    <t>_gabyy7_</t>
  </si>
  <si>
    <t>BerglundHess</t>
  </si>
  <si>
    <t>catcusachs</t>
  </si>
  <si>
    <t>üåü</t>
  </si>
  <si>
    <t>jshnreav_</t>
  </si>
  <si>
    <t>VIXX‚Äôs N Revealed to Have Donated His Military Savings to Help Victims of the Coronavirus Outbreak
https://t.co/xlymsc0Vx0</t>
  </si>
  <si>
    <t>milkybei</t>
  </si>
  <si>
    <t>andrewmasacz</t>
  </si>
  <si>
    <t>YYZ + YXU via YVR, YEG</t>
  </si>
  <si>
    <t>BREAKING: Alberta health officials announce a presumptive case of COVID-19 in Edmonton. #yeg 
https://t.co/RghBWzSrs6</t>
  </si>
  <si>
    <t>theyutimes</t>
  </si>
  <si>
    <t>With so many people around the world impacted by COVID-19, we wanted to help. Here are communications best practice‚Ä¶ https://t.co/bBLsYh4UPZ</t>
  </si>
  <si>
    <t>mavalien</t>
  </si>
  <si>
    <t>pota i just found out na merong company sa bgc na may confirmed covid-19 patient oh yes, work from home na itooo char sjjsks</t>
  </si>
  <si>
    <t>sadboimikee</t>
  </si>
  <si>
    <t>JacobHoytema</t>
  </si>
  <si>
    <t>Dr. Deena Hinshaw says she learned this within the last hour, just before giving an update on the Calgary woman who‚Ä¶ https://t.co/5wGEoHleqG</t>
  </si>
  <si>
    <t>thestaredmonton</t>
  </si>
  <si>
    <t>What control do you have in regard to COVID-19?
Dramatic differences to the spread come from small actions people‚Ä¶ https://t.co/YZsEM4wZfG</t>
  </si>
  <si>
    <t>Frankie_Tweetz</t>
  </si>
  <si>
    <t>IndyLassie</t>
  </si>
  <si>
    <t>jtjt5000</t>
  </si>
  <si>
    <t>Waterloo, Ontario</t>
  </si>
  <si>
    <t>sgwoods</t>
  </si>
  <si>
    <t>Fredericksburg</t>
  </si>
  <si>
    <t>@thehill The evidence of all these outbreaks ( SARS CoV, MERS CoV and the new virus SARS CoV-2 which is known as CO‚Ä¶ https://t.co/iRD0HxfFfw</t>
  </si>
  <si>
    <t>plmurraymd</t>
  </si>
  <si>
    <t>Another GOP-run state **yawns** over COVID-19, following Trump's "nothing to see here" propaganda.
‚¨áÔ∏è‚¨áÔ∏è‚¨áÔ∏è https://t.co/v1DNgjE9Q9</t>
  </si>
  <si>
    <t>@socksocksocks We have several men at work that take a shit and either water spritz or nothing at all. So I do not‚Ä¶ https://t.co/De3sHgnwoi</t>
  </si>
  <si>
    <t>Boca Ciega, FL</t>
  </si>
  <si>
    <t>Barryhallphd</t>
  </si>
  <si>
    <t>ImUrDudeJude</t>
  </si>
  <si>
    <t>@LeonIIIrd Covid-19 hates music obviously...</t>
  </si>
  <si>
    <t>zafinnbooks</t>
  </si>
  <si>
    <t>INDONESIA</t>
  </si>
  <si>
    <t>alvincsembiring</t>
  </si>
  <si>
    <t>Riyadh</t>
  </si>
  <si>
    <t>MUHM_12</t>
  </si>
  <si>
    <t>Has the interest rate on UK debt fallen to low records because of coronavirus? https://t.co/ovl5iIMoIi</t>
  </si>
  <si>
    <t>Independent</t>
  </si>
  <si>
    <t>Onyxica, Republic of Noir</t>
  </si>
  <si>
    <t>NikkiLahvU2</t>
  </si>
  <si>
    <t>"Volunteers of the DPRK Red Cross Society conduct an anti-virus campaign to prevent COVID-19 in close cooperation w‚Ä¶ https://t.co/My4JuedDiS</t>
  </si>
  <si>
    <t>StudyingDPRK</t>
  </si>
  <si>
    <t>megolas1</t>
  </si>
  <si>
    <t>turtlerunner59</t>
  </si>
  <si>
    <t>Here is more of what the Federal Bureau of Prisons told me earlier this week about its COVID-19 response.
I asked‚Ä¶ https://t.co/9thZn7QtKG</t>
  </si>
  <si>
    <t>Piper</t>
  </si>
  <si>
    <t>Chillicothe, IL</t>
  </si>
  <si>
    <t>Ryanwages45</t>
  </si>
  <si>
    <t>Galway, Ireland</t>
  </si>
  <si>
    <t>@kiwi8three @dumbfoundead thank you my dude. and no it's not airborne it's spread through droplets and contaminated‚Ä¶ https://t.co/Qnb65Fn3P1</t>
  </si>
  <si>
    <t>Sophiewhaat</t>
  </si>
  <si>
    <t>This has been bothering me.
I've seen a lot of people roughly my age or younger say COVID-19 isn't a big deal and‚Ä¶ https://t.co/yDU4sJQDRW</t>
  </si>
  <si>
    <t>stemeyer</t>
  </si>
  <si>
    <t>trapgodfamous</t>
  </si>
  <si>
    <t>Julioo201</t>
  </si>
  <si>
    <t>benrunsmiles</t>
  </si>
  <si>
    <t>SageLeviathan</t>
  </si>
  <si>
    <t>in the context, probably (PGH)</t>
  </si>
  <si>
    <t>In case any of you hackers want to have fun: https://t.co/15rKFlC9Lt https://t.co/cE8xGnyHJK</t>
  </si>
  <si>
    <t>HiredThought</t>
  </si>
  <si>
    <t>SheilaM64587377</t>
  </si>
  <si>
    <t>Chris_Yeung98</t>
  </si>
  <si>
    <t>adely920</t>
  </si>
  <si>
    <t>MichelleEstvez2</t>
  </si>
  <si>
    <t>The Covid-19 (Novel Coronavirus) outbreak is impacting some members of the IB community. We are monitoring the situ‚Ä¶ https://t.co/ll78J8Tdyd</t>
  </si>
  <si>
    <t>julieclancy</t>
  </si>
  <si>
    <t>Moorewealthal</t>
  </si>
  <si>
    <t>Andy_30_</t>
  </si>
  <si>
    <t>mmmmbrains</t>
  </si>
  <si>
    <t>pic0so</t>
  </si>
  <si>
    <t>BrenPalmer1</t>
  </si>
  <si>
    <t>Coronavirus Updates: 21 Test Positive Aboard Grand Princess Cruise Ship; South by Southwest Canceled in Austin‚Ä¶ https://t.co/4swrnMI3tE</t>
  </si>
  <si>
    <t>Coronavirus facts: what's the mortality rate and is there a cure? https://t.co/3CWcGPZPtj</t>
  </si>
  <si>
    <t>lasota73</t>
  </si>
  <si>
    <t>The US economy was gaining momentum coming into COVID-19: today's NFP confirm the message from the PMIs and capital‚Ä¶ https://t.co/jI8nOU4I0p</t>
  </si>
  <si>
    <t>SisMacro</t>
  </si>
  <si>
    <t>dumbville</t>
  </si>
  <si>
    <t>hishortstack</t>
  </si>
  <si>
    <t>Azar: US to have 4M tests of COVID-19 next week
#Coronavirus #COVID-19
https://t.co/GemBVCrpuZ</t>
  </si>
  <si>
    <t>Breaking24Seven</t>
  </si>
  <si>
    <t>prariegirl123</t>
  </si>
  <si>
    <t>Central Point, Oregon</t>
  </si>
  <si>
    <t>@michaelkasdan Trump: Are you sure that's all?
CDC Director: Um, well...i, um...
&amp;lt;Trumpocrat whispers in ear&amp;gt;
CDC‚Ä¶ https://t.co/28nJL2cDAk</t>
  </si>
  <si>
    <t>amikegreen2</t>
  </si>
  <si>
    <t>ByTheAllspark</t>
  </si>
  <si>
    <t>Fastest Defense on COVID-19 plague-  Stock yer Lipids. Pack yer Triglycerides, Fuel thou Platelets to Power thou Wh‚Ä¶ https://t.co/GNO9ZGumg4</t>
  </si>
  <si>
    <t>Drew10598482</t>
  </si>
  <si>
    <t>SpitfireNurse</t>
  </si>
  <si>
    <t>Space Force Station, Mars</t>
  </si>
  <si>
    <t>Not being sarcastic by saying this but soon the whole world might need to self confine itself because of Covid-19.</t>
  </si>
  <si>
    <t>Iamgrootsdad1</t>
  </si>
  <si>
    <t>rmcdermott11</t>
  </si>
  <si>
    <t>eisteacht</t>
  </si>
  <si>
    <t>Montr√©al, Canada</t>
  </si>
  <si>
    <t>POLITICS OVER PEOPLE: The Trudeau Liberals continue to put political correctness ahead of the safety of Canadians,‚Ä¶ https://t.co/0IbV9gCWtD</t>
  </si>
  <si>
    <t>msglajeunesse11</t>
  </si>
  <si>
    <t>This is not the end... it is the end of the beginning. People around the world need transparency from their Govt's‚Ä¶ https://t.co/pmROnonKWN</t>
  </si>
  <si>
    <t>BTheGravedigger</t>
  </si>
  <si>
    <t xml:space="preserve">West Africa </t>
  </si>
  <si>
    <t>MissDeola</t>
  </si>
  <si>
    <t>Dungarvan, Co. Waterford</t>
  </si>
  <si>
    <t>DeiseDreamin</t>
  </si>
  <si>
    <t>jmsexton_</t>
  </si>
  <si>
    <t>danielaaxinte</t>
  </si>
  <si>
    <t>frank_dunn</t>
  </si>
  <si>
    <t>Southampton UK</t>
  </si>
  <si>
    <t>Sandanista</t>
  </si>
  <si>
    <t>Is COVID-19 a Pandemic? | March 2020 Update https://t.co/5Oe0iH69aQ via @YouTube</t>
  </si>
  <si>
    <t>kittybravofan</t>
  </si>
  <si>
    <t>kryssa_jenkins</t>
  </si>
  <si>
    <t>mandorgan1890</t>
  </si>
  <si>
    <t>England, UK</t>
  </si>
  <si>
    <t>LittleJaack</t>
  </si>
  <si>
    <t>Chillin' with Revis</t>
  </si>
  <si>
    <t>Steeeeviee</t>
  </si>
  <si>
    <t>poisonlam</t>
  </si>
  <si>
    <t>jesseewise</t>
  </si>
  <si>
    <t>Swansea</t>
  </si>
  <si>
    <t>sparkyjack84</t>
  </si>
  <si>
    <t xml:space="preserve">Melbourne, Australia </t>
  </si>
  <si>
    <t>jwgale</t>
  </si>
  <si>
    <t>Southend-on-sea, UK</t>
  </si>
  <si>
    <t>Fullerarty</t>
  </si>
  <si>
    <t>- BKI ~ KUL -</t>
  </si>
  <si>
    <t>embohnumae</t>
  </si>
  <si>
    <t>Alpha Halo</t>
  </si>
  <si>
    <t>DFlea2360</t>
  </si>
  <si>
    <t>Castro Valley, CA</t>
  </si>
  <si>
    <t>@CastroValleyUSD  Hello Castro Valley School District.  I didn't see any info for parents regarding the COVID-19 ep‚Ä¶ https://t.co/Ru0xV2Bn4a</t>
  </si>
  <si>
    <t>wonderful1too</t>
  </si>
  <si>
    <t>abellvegeblog</t>
  </si>
  <si>
    <t xml:space="preserve">Portland, OR </t>
  </si>
  <si>
    <t>@Kbrizz1 Are nosebleeds a symptom of COVID-19?</t>
  </si>
  <si>
    <t>TideintheNW</t>
  </si>
  <si>
    <t>quark_abhi</t>
  </si>
  <si>
    <t>Naifkhulaifi</t>
  </si>
  <si>
    <t>South FLA</t>
  </si>
  <si>
    <t>legalchic7</t>
  </si>
  <si>
    <t>stephenj793</t>
  </si>
  <si>
    <t>The Chi, Crook County, iL</t>
  </si>
  <si>
    <t>AmethystJ24</t>
  </si>
  <si>
    <t>loisromano</t>
  </si>
  <si>
    <t>siddhesh_29</t>
  </si>
  <si>
    <t>@AditRahim @NST_Online It‚Äôs irresponsible reporting by NST of blaming P26 without looking at the timelines of P25 t‚Ä¶ https://t.co/RNeGZ0RlLN</t>
  </si>
  <si>
    <t>Mikaimran6</t>
  </si>
  <si>
    <t>Durham Region, Ontario</t>
  </si>
  <si>
    <t>EvelynatRemax</t>
  </si>
  <si>
    <t>If you're like us, you're probably smoking lots of weed to take the edge off pandemic panic. If so, time to revise‚Ä¶ https://t.co/vHpQBCAqSz</t>
  </si>
  <si>
    <t>ChrisKirouac</t>
  </si>
  <si>
    <t>JUST IN: U.S. Rep. Andr√© Carson statement: If you are experiencing symptoms of COVID-19 and believe you might have‚Ä¶ https://t.co/szgFcxxhSS</t>
  </si>
  <si>
    <t>renee_shaw</t>
  </si>
  <si>
    <t>NY.CT.FL.TX.</t>
  </si>
  <si>
    <t>TiffBromfield</t>
  </si>
  <si>
    <t>China, Maine</t>
  </si>
  <si>
    <t>lancepelkey</t>
  </si>
  <si>
    <t>0ptionsRookie</t>
  </si>
  <si>
    <t>LexingtonKyGov</t>
  </si>
  <si>
    <t>Drop of blue in a sea of red.</t>
  </si>
  <si>
    <t>PersuasivePR</t>
  </si>
  <si>
    <t>Freehold, NJ</t>
  </si>
  <si>
    <t>Thanks @LABCORP for working to solve Trump incompetence. On seeing govt failure to create COVID-19 test kits, Labco‚Ä¶ https://t.co/dfZLtIQJDr</t>
  </si>
  <si>
    <t>kimluxhoj</t>
  </si>
  <si>
    <t>LaughOutMacLeod</t>
  </si>
  <si>
    <t>France  Bretagne</t>
  </si>
  <si>
    <t>diabolo741</t>
  </si>
  <si>
    <t>Gunny__King</t>
  </si>
  <si>
    <t>kimerlyus</t>
  </si>
  <si>
    <t>twitch.tv/yarumasi</t>
  </si>
  <si>
    <t>ALERT: Due to concerns over the deadly and contagious COVID-19, women will not be permitted to purchase and play th‚Ä¶ https://t.co/ACcLfJ6vAM</t>
  </si>
  <si>
    <t>Yarumasi</t>
  </si>
  <si>
    <t>@ThrieWibowo Covid 19 üòÇ</t>
  </si>
  <si>
    <t>fitriiwahyu_id</t>
  </si>
  <si>
    <t>Coronavirus diseases: Comparing COVID-19, SARS and MERS by the numbers https://t.co/1DlWN9kGR0 &amp;gt;&amp;gt; useful article</t>
  </si>
  <si>
    <t>holgermu</t>
  </si>
  <si>
    <t>The Yard</t>
  </si>
  <si>
    <t>HarmlessYardDog</t>
  </si>
  <si>
    <t>Watch @NYCMayor's broadcast: I‚Äôm at @NYCEmergencyMgt headquarters in Brooklyn with the latest on our city‚Äôs respons‚Ä¶ https://t.co/OmIKcLp8WC</t>
  </si>
  <si>
    <t>JeffcaponeIZme</t>
  </si>
  <si>
    <t>Angel342134</t>
  </si>
  <si>
    <t>I don't envy editors of any kind of culture magazine at the moment ... or any magazine, really. You're having to gu‚Ä¶ https://t.co/y0EwiR5sKI</t>
  </si>
  <si>
    <t>smbahr14</t>
  </si>
  <si>
    <t>JBallardII</t>
  </si>
  <si>
    <t>alva1ackley</t>
  </si>
  <si>
    <t>JMLineberger</t>
  </si>
  <si>
    <t>SophieNovack</t>
  </si>
  <si>
    <t>Fuuuuuuuuuuck a nearby town just got a Covid 19 case and while I‚Äôm taking it seriously and all I‚Äôm fairly certain t‚Ä¶ https://t.co/OVuOxZkPTg</t>
  </si>
  <si>
    <t>LaComtesseJamie</t>
  </si>
  <si>
    <t>Noqx22</t>
  </si>
  <si>
    <t>570Karen</t>
  </si>
  <si>
    <t>@realDonaldTrump How about the workers whose hours are being cut due to COVID 19?
They have 'jobs', but they are no‚Ä¶ https://t.co/BcN66JZFpy</t>
  </si>
  <si>
    <t>DDuffy54</t>
  </si>
  <si>
    <t>__vonna</t>
  </si>
  <si>
    <t>favski72</t>
  </si>
  <si>
    <t>COVID-19 has arrived in Colorado.  While we don‚Äôt want to be alarmist, we do encourage awareness and healthy practi‚Ä¶ https://t.co/z8s6CgNF13</t>
  </si>
  <si>
    <t>LTRAIN01</t>
  </si>
  <si>
    <t>While NYC Worried About COVID-19, 2,700 Caught Flu In Past Week https://t.co/aP6oIEm1Lc https://t.co/Z1LORAGhO2</t>
  </si>
  <si>
    <t>BrooklynPatch</t>
  </si>
  <si>
    <t>Places I remember all my life.</t>
  </si>
  <si>
    <t>The flu has killed far more people than coronavirus. So why all the frenzy about COVID-19? https://t.co/4vLsXbL7Ze</t>
  </si>
  <si>
    <t>timmyonions</t>
  </si>
  <si>
    <t>hennypenny_13</t>
  </si>
  <si>
    <t>South West Scotland</t>
  </si>
  <si>
    <t>Wonderful work being carried out on a potential Covid-19 vaccine by Dr Kate Broderick our @UofGlasgow‚Ä¶ https://t.co/6vqfyRTqTE</t>
  </si>
  <si>
    <t>mariaskid</t>
  </si>
  <si>
    <t>Two attendees of AIPAC's annual conference have tested positive for coronavirus. Other attendees included the vice‚Ä¶ https://t.co/bqzMpVJbYf</t>
  </si>
  <si>
    <t>usatodayDC</t>
  </si>
  <si>
    <t>HoseokSunnyBoi</t>
  </si>
  <si>
    <t>Waynesville NC</t>
  </si>
  <si>
    <t>@jonkarl Just watched you on ABC Evening News. A friend who is healthcare provider contacted NC Dept of Health aski‚Ä¶ https://t.co/gMYY9qjETY</t>
  </si>
  <si>
    <t>ajtripp</t>
  </si>
  <si>
    <t>PAIDtriot</t>
  </si>
  <si>
    <t>Wanderlusting in USA</t>
  </si>
  <si>
    <t>SXSW Is cancelled! SXSW has joined a growing list of events that have been canceled this year amid concerns over th‚Ä¶ https://t.co/iBV374pXU5</t>
  </si>
  <si>
    <t>Eva_Smith</t>
  </si>
  <si>
    <t>Is COVID-19 a Pandemic? | March 2020 Update https://t.co/mHzf0YAXYJ via @YouTube</t>
  </si>
  <si>
    <t>Wanahakalui</t>
  </si>
  <si>
    <t>Atlantis, GA</t>
  </si>
  <si>
    <t>KnoWonYuno</t>
  </si>
  <si>
    <t>MyPlace4U</t>
  </si>
  <si>
    <t>Puget Sound, Seattle, WA</t>
  </si>
  <si>
    <t>AndyRowe8880</t>
  </si>
  <si>
    <t>Amadora, Portugal</t>
  </si>
  <si>
    <t>MGaspar03</t>
  </si>
  <si>
    <t>McNeeceJeff</t>
  </si>
  <si>
    <t>COVID-19 Hotline Number for the general public: 1-800-222-1222</t>
  </si>
  <si>
    <t>g_sharp_major</t>
  </si>
  <si>
    <t>I think one of the interesting questions/issues coming out of of the COVID-19 outbreak is how can we expand capacit‚Ä¶ https://t.co/4Eo5ZQC9tF</t>
  </si>
  <si>
    <t>dawg4life99</t>
  </si>
  <si>
    <t>better.ns@gmx.com 902-956-1022</t>
  </si>
  <si>
    <t>Uh-oh.... Two Canadian Forces members in Nova Scotia in self-isolation over COVID-19 fears | CBC News‚Ä¶ https://t.co/BdbcujUxMC</t>
  </si>
  <si>
    <t>North_Nova</t>
  </si>
  <si>
    <t>COVID-19 note for 03/06/20 ---&amp;gt; Officials engaged in emergency operations for the past week in an effort to inform‚Ä¶ https://t.co/qVbmN1sbw9</t>
  </si>
  <si>
    <t xml:space="preserve">Nova Scotia, Canada </t>
  </si>
  <si>
    <t>Flemmingdm</t>
  </si>
  <si>
    <t>Prescott, AZ</t>
  </si>
  <si>
    <t>ArizonaR00STER</t>
  </si>
  <si>
    <t>RafaelLenti</t>
  </si>
  <si>
    <t>OKLAHOMA REPORTS FIRST CASE OF COVID-19 PERSON RECENTLY TRAVELED TO ITALY -  KOCO 5</t>
  </si>
  <si>
    <t>VictoryHustle</t>
  </si>
  <si>
    <t>@chrislhayes There are 278 confirmed positive COVID-19 cases currently in the US</t>
  </si>
  <si>
    <t>Kimster96378716</t>
  </si>
  <si>
    <t>JasonRileyWDRB</t>
  </si>
  <si>
    <t xml:space="preserve">‰∏âÁï™ „ÅÆ üåè from the ‚òÄ </t>
  </si>
  <si>
    <t>schrei_und_tod</t>
  </si>
  <si>
    <t>turkey</t>
  </si>
  <si>
    <t>sayaeyrfan</t>
  </si>
  <si>
    <t>brookdonatelli</t>
  </si>
  <si>
    <t>LeiaShotFirst</t>
  </si>
  <si>
    <t>abdulkazi</t>
  </si>
  <si>
    <t>Binghamton , New York</t>
  </si>
  <si>
    <t>Nikki_Shieldss</t>
  </si>
  <si>
    <t>Jansinclair9</t>
  </si>
  <si>
    <t>IN ATL WE TRU$T</t>
  </si>
  <si>
    <t>waitrewindthat</t>
  </si>
  <si>
    <t>diya0329</t>
  </si>
  <si>
    <t>BC, Canada. Eh?</t>
  </si>
  <si>
    <t>@4RegularCitizen @OsprayCharters @GlobalBC I think the OP was speaking in relation to COVID-19. In which case they‚Äô‚Ä¶ https://t.co/zBMPBkwP9k</t>
  </si>
  <si>
    <t>Allison_Haun</t>
  </si>
  <si>
    <t>My oped with former @FDAgov chief @ScottGottliebMD: Take smart steps to slow the spread of the coronavirus‚Ä¶ https://t.co/ECYPB3PYOs</t>
  </si>
  <si>
    <t>Watch @NYCMayor's broadcast: I‚Äôm at @NYCEmergencyMgt headquarters in Brooklyn with the latest on our city‚Äôs respons‚Ä¶ https://t.co/eWlU0XdaL2</t>
  </si>
  <si>
    <t>SC</t>
  </si>
  <si>
    <t>ana_scmum</t>
  </si>
  <si>
    <t>$COCP KSURF HAS THE MOST ADVANCED COVID-19 COMPOUNDS IN THE WOLRD AND COCRYSTAL GOT THEM ON THE CHEAP 
BRILLIANT MGMT    
answering DM's</t>
  </si>
  <si>
    <t>ms101phd</t>
  </si>
  <si>
    <t>MargaretBrown16</t>
  </si>
  <si>
    <t>Brienanana</t>
  </si>
  <si>
    <t>irah43</t>
  </si>
  <si>
    <t>Edmonton, Canada üá®üá¶</t>
  </si>
  <si>
    <t>Pedram</t>
  </si>
  <si>
    <t>stlajn1</t>
  </si>
  <si>
    <t>Trth2Pwer68</t>
  </si>
  <si>
    <t>jjpearso64</t>
  </si>
  <si>
    <t>ssc mnla‚úà</t>
  </si>
  <si>
    <t>jumenicaaa</t>
  </si>
  <si>
    <t>THREAD: Today ARTICLE 19 has published a briefing on how states , the media and tech companies can tackle misinform‚Ä¶ https://t.co/7DA412krz7</t>
  </si>
  <si>
    <t>18AKGOYAL</t>
  </si>
  <si>
    <t>stevenadamswv</t>
  </si>
  <si>
    <t>mollygranttt</t>
  </si>
  <si>
    <t>footballroompod</t>
  </si>
  <si>
    <t>Moss Beach, CA</t>
  </si>
  <si>
    <t>avisplover</t>
  </si>
  <si>
    <t>At this time, there is a confirmed travel-related case of COVID-19 in Omaha. There are no confirmed cases in Lincol‚Ä¶ https://t.co/vUScwMLm8f</t>
  </si>
  <si>
    <t>aly1886</t>
  </si>
  <si>
    <t>ssmatthews83</t>
  </si>
  <si>
    <t>COVID-19 has been a painful reminder of the global challenges facing humanity, and we are all feeling urgency to fi‚Ä¶ https://t.co/itNEXFQw0j</t>
  </si>
  <si>
    <t>gabrielagoncal</t>
  </si>
  <si>
    <t>COVID-19 CASE NOW IN BGC. One confirmed patient from Net Lima Building, BGC.  Please be extra careful everyone :(‚Ä¶ https://t.co/m0B2uZ0kd6</t>
  </si>
  <si>
    <t>itchywitchybitc</t>
  </si>
  <si>
    <t>kjpaup</t>
  </si>
  <si>
    <t>Seal Rock Oregon</t>
  </si>
  <si>
    <t>CarrieLynnEMT</t>
  </si>
  <si>
    <t>vero_colon</t>
  </si>
  <si>
    <t>cum grano salis</t>
  </si>
  <si>
    <t>@realDonaldTrump @Mike_Pence @HHSGov @SecAzar @VP It's a mystery why Azar has your full confidence. He (along with‚Ä¶ https://t.co/zrFJpLS7Tv</t>
  </si>
  <si>
    <t>idestINT</t>
  </si>
  <si>
    <t>Toronto man diagnosed with COVID-19 used local transit for three days - The Globe and Mail https://t.co/kxaVKexonW</t>
  </si>
  <si>
    <t>TeriMcComsey</t>
  </si>
  <si>
    <t>ProcessinhoBR</t>
  </si>
  <si>
    <t xml:space="preserve">Neverland </t>
  </si>
  <si>
    <t>_Teddddd</t>
  </si>
  <si>
    <t>Skrrrrrrt... slides into bed</t>
  </si>
  <si>
    <t>BombshellBf</t>
  </si>
  <si>
    <t>Bhutan, the tiny Himalayan kingdom, bans tourists for 2 weeks after a 79 year-old American tests positive for COVID‚Ä¶ https://t.co/rUCgsmwP1m</t>
  </si>
  <si>
    <t>JeanneMcArdle</t>
  </si>
  <si>
    <t xml:space="preserve"> sc - sarahmcintron</t>
  </si>
  <si>
    <t>sarahmcintron</t>
  </si>
  <si>
    <t>West Coast Via 52 yrs in NY</t>
  </si>
  <si>
    <t>nicc_blue</t>
  </si>
  <si>
    <t>Outta My Head</t>
  </si>
  <si>
    <t>justwashurhands</t>
  </si>
  <si>
    <t>taliawhyte</t>
  </si>
  <si>
    <t>Notingshaw</t>
  </si>
  <si>
    <t>Nigeria needs N1. 6bn emergency funding to fight COVID-19 ‚Äì NCDC https://t.co/V8F5ejqkz2</t>
  </si>
  <si>
    <t>eei_ng</t>
  </si>
  <si>
    <t>forestierimatt</t>
  </si>
  <si>
    <t xml:space="preserve">TX </t>
  </si>
  <si>
    <t>3fatesandgraces</t>
  </si>
  <si>
    <t>Mchambo3</t>
  </si>
  <si>
    <t>markiepuk</t>
  </si>
  <si>
    <t>North Brabant, The Netherlands</t>
  </si>
  <si>
    <t>Tim_A_Barrett</t>
  </si>
  <si>
    <t>Dongguan, China</t>
  </si>
  <si>
    <t>Will warming spring temperatures slow the coronavirus outbreak? https://t.co/C2uWUgDXFq via @NatGeoScience</t>
  </si>
  <si>
    <t>Ana_MarioArana</t>
  </si>
  <si>
    <t>Gainesville, FL</t>
  </si>
  <si>
    <t>Try to reduce how often you touch your face ‚Äì your eyes, nose and mouth are most common routes of infection. Visit‚Ä¶ https://t.co/KEAFkxdaPQ</t>
  </si>
  <si>
    <t>UF_Urology</t>
  </si>
  <si>
    <t>Valley Forge, PA</t>
  </si>
  <si>
    <t>The CDC‚Äôs rocky effort to get Americans tested for coronavirus, explained https://t.co/3u8HPP7sPl</t>
  </si>
  <si>
    <t>watrcoolr</t>
  </si>
  <si>
    <t>TonyFer15449474</t>
  </si>
  <si>
    <t>PersistShe</t>
  </si>
  <si>
    <t>MikeInfinitum</t>
  </si>
  <si>
    <t>Carrie, ky</t>
  </si>
  <si>
    <t>I do find the 19 in covid-19 a little concerning. Randall Flagg gonna show up bout anytime.</t>
  </si>
  <si>
    <t>cwobrad</t>
  </si>
  <si>
    <t>‚Ä†exas</t>
  </si>
  <si>
    <t>meredth24</t>
  </si>
  <si>
    <t>@atrupar What are they fear most?  Is it Covid-19 or DJT?</t>
  </si>
  <si>
    <t>daveayerst</t>
  </si>
  <si>
    <t>gianluuuks</t>
  </si>
  <si>
    <t>sdUTEfan</t>
  </si>
  <si>
    <t>giomar00</t>
  </si>
  <si>
    <t>@amyklobuchar @mnhealth This is an excellent panel for level headed information on the Covid-19.    https://t.co/rJCTARqFZ9</t>
  </si>
  <si>
    <t>howdidwegether8</t>
  </si>
  <si>
    <t>@directorblue @ChelseaClinton @devisridhar @CNN @speakerpelosi Nancy #Pelosi &amp;amp; #Democrat Open #Border policies has‚Ä¶ https://t.co/FobWIdvYOM</t>
  </si>
  <si>
    <t>mediaguy16</t>
  </si>
  <si>
    <t>jaymzforzn</t>
  </si>
  <si>
    <t>North Vancouver</t>
  </si>
  <si>
    <t>Please see the AFN Fact Sheet on the COVID-19 coronavirus and ways to get more information in your region. Please s‚Ä¶ https://t.co/4IO83b7a1G</t>
  </si>
  <si>
    <t>gerrilynnn</t>
  </si>
  <si>
    <t>PhenomenalPoto</t>
  </si>
  <si>
    <t>As a public service, the @PhillyInquirer is lifting the paywall on our comprehensive, science-based Coronavirus cov‚Ä¶ https://t.co/NfZjOWRXKP</t>
  </si>
  <si>
    <t>errrica</t>
  </si>
  <si>
    <t xml:space="preserve">Galatians 2:20 </t>
  </si>
  <si>
    <t>MichieeLovesGod</t>
  </si>
  <si>
    <t>Hauwertsr</t>
  </si>
  <si>
    <t>FerrariERA</t>
  </si>
  <si>
    <t>United States of Dumbfuckistan</t>
  </si>
  <si>
    <t>BubblesLaRoux</t>
  </si>
  <si>
    <t>dyahckh</t>
  </si>
  <si>
    <t>ctina852</t>
  </si>
  <si>
    <t>Plat "BE"</t>
  </si>
  <si>
    <t>billyfadholi11</t>
  </si>
  <si>
    <t>Hamilton, Scotland</t>
  </si>
  <si>
    <t>cameron_irvine5</t>
  </si>
  <si>
    <t>a large fresh body of water</t>
  </si>
  <si>
    <t>p0cketpoopster</t>
  </si>
  <si>
    <t>So - @VP @CDCgov @WhiteHouse @POTUS - you gonna start trying to stop distribution of these test kits from Labcorp -‚Ä¶ https://t.co/6mQv7QP3iP</t>
  </si>
  <si>
    <t>cookstown</t>
  </si>
  <si>
    <t>seamie_murphy88</t>
  </si>
  <si>
    <t>#BREAKING: First case of #coronavirus confirmed in Connecticut. @GovNedLamont says an employee from‚Ä¶ https://t.co/dfg0FfZsAh</t>
  </si>
  <si>
    <t>ayahgalal</t>
  </si>
  <si>
    <t>As our churches determine steps to take to protect their communities from #covid-19, Common Ground Church in Manhat‚Ä¶ https://t.co/qwvXk5Wh3w</t>
  </si>
  <si>
    <t>letslaunchpad</t>
  </si>
  <si>
    <t>Domkent10</t>
  </si>
  <si>
    <t>@jeremyfaust I read that steroid treatment is contraindicated for Covid-19, but it is commonly given for other vira‚Ä¶ https://t.co/Wo8EUBhpXR</t>
  </si>
  <si>
    <t>kgp1217</t>
  </si>
  <si>
    <t>DMV via 516 via 718</t>
  </si>
  <si>
    <t>JesseYomtov</t>
  </si>
  <si>
    <t>Sugar Land, Texas</t>
  </si>
  <si>
    <t>JoeBabaian</t>
  </si>
  <si>
    <t>LadybugKae</t>
  </si>
  <si>
    <t>@Reilly2020 @ByMikeBaker @V2019N @montanastate @umontana @MtUniversitySys The University of Washington Lab Medicine‚Ä¶ https://t.co/i9PVvVvafC</t>
  </si>
  <si>
    <t>painterml</t>
  </si>
  <si>
    <t>leakhung</t>
  </si>
  <si>
    <t>SaadS_22</t>
  </si>
  <si>
    <t>Coronis7</t>
  </si>
  <si>
    <t>By me:
The coronavirus matters, the stock market doesn‚Äôt, and thinking it does may literally kill us https://t.co/u65aN04iMc</t>
  </si>
  <si>
    <t>AmericanNumbers</t>
  </si>
  <si>
    <t>scybulska</t>
  </si>
  <si>
    <t>CSchifferling</t>
  </si>
  <si>
    <t>thomsonmeh</t>
  </si>
  <si>
    <t>HirezNeco</t>
  </si>
  <si>
    <t>LucyWithSword</t>
  </si>
  <si>
    <t>LaneZane1</t>
  </si>
  <si>
    <t>sneakyTsquirrel</t>
  </si>
  <si>
    <t>GailHorn</t>
  </si>
  <si>
    <t>Greenock, Scotland</t>
  </si>
  <si>
    <t>robbie_ocon</t>
  </si>
  <si>
    <t>michaelkasdan</t>
  </si>
  <si>
    <t>Guidance for Federal Agencies related to #COVID19 is available on OPM's website at https://t.co/2hfD9y6QDg. https://t.co/xTFkSxkrVi</t>
  </si>
  <si>
    <t>GlobalNtiamoah</t>
  </si>
  <si>
    <t>No.</t>
  </si>
  <si>
    <t>@joshtpm It would truly be karmic justice if Trump was infected by COVID-19 and learned a lot more about it firsthand.</t>
  </si>
  <si>
    <t>Bearspacegoat</t>
  </si>
  <si>
    <t xml:space="preserve">Philadelphia, PA </t>
  </si>
  <si>
    <t>THELarrold</t>
  </si>
  <si>
    <t>illidaris_x</t>
  </si>
  <si>
    <t>Lacey, WA Headquarters</t>
  </si>
  <si>
    <t>Our top priority is to make sure our customers feel comfortable and safe in their workspace. Learn about how RSI,‚Ä¶ https://t.co/m0UpSuNXx0</t>
  </si>
  <si>
    <t>RightSystemsInc</t>
  </si>
  <si>
    <t>Sevilla, Espa√±a</t>
  </si>
  <si>
    <t>LuisFRull</t>
  </si>
  <si>
    <t>Utah governor declares state of emergency for coronavirus response https://t.co/NzhM8Ifo3B via @DeseretNews</t>
  </si>
  <si>
    <t>HerbScribner</t>
  </si>
  <si>
    <t>CharGail</t>
  </si>
  <si>
    <t>INDY</t>
  </si>
  <si>
    <t>chloeemanley</t>
  </si>
  <si>
    <t>Derpaler</t>
  </si>
  <si>
    <t>Kansas City Chiefs Kingdom</t>
  </si>
  <si>
    <t>HeyIamHereNow</t>
  </si>
  <si>
    <t>Covington LA</t>
  </si>
  <si>
    <t>Coronavirus funding measure to funnel billions to combating COVID-19 outbreak. 
https://t.co/YiGEXDjh02</t>
  </si>
  <si>
    <t>stphcommdir</t>
  </si>
  <si>
    <t>Taunton, MA</t>
  </si>
  <si>
    <t>Please review this important update regarding the COVID-19 virus. https://t.co/GgRGR3RFUl</t>
  </si>
  <si>
    <t>billmcgarrigle1</t>
  </si>
  <si>
    <t>BLUE dot in red state Oklahoma</t>
  </si>
  <si>
    <t>COVID-19 testing could soon be available in Oklahoma, state health officials say https://t.co/yGFfBdZnE8 via @tulsaworld</t>
  </si>
  <si>
    <t>grinningbamE</t>
  </si>
  <si>
    <t>carlosJthegreat</t>
  </si>
  <si>
    <t>omar01_fawaz</t>
  </si>
  <si>
    <t>benitaamalina</t>
  </si>
  <si>
    <t>LittelSea</t>
  </si>
  <si>
    <t>COVID-19: more evidence against open office.
I TOUCHED MY FACE!
I TOUCHED MY FACE!</t>
  </si>
  <si>
    <t>sc000ter</t>
  </si>
  <si>
    <t>Trump can‚Äôt get beyond his perfect letter. No concern about covid-19, everything is perfect. https://t.co/5xyg83algi</t>
  </si>
  <si>
    <t>Karen_G_99</t>
  </si>
  <si>
    <t xml:space="preserve">mars </t>
  </si>
  <si>
    <t>ERUMBOO</t>
  </si>
  <si>
    <t xml:space="preserve">RGV </t>
  </si>
  <si>
    <t>MuerteMariposa</t>
  </si>
  <si>
    <t>gyllenal</t>
  </si>
  <si>
    <t>UghKaylen</t>
  </si>
  <si>
    <t>The Swamp</t>
  </si>
  <si>
    <t>@only_borau @achapman97 @anne_thayer If we are strictly talking total deaths Flu this season is 20,000-52,000 accor‚Ä¶ https://t.co/Gf14rN3plU</t>
  </si>
  <si>
    <t>SMMBody1ToldMe</t>
  </si>
  <si>
    <t>Le plus bel endroit de la Terre</t>
  </si>
  <si>
    <t>For example right now the IFR is 0.5-1.6%, but the CFR is (looking at Chinese COVID-19 case data):
5.5% (resolved‚Ä¶ https://t.co/vWmuogu9Rm</t>
  </si>
  <si>
    <t>simnico971</t>
  </si>
  <si>
    <t xml:space="preserve">Canada </t>
  </si>
  <si>
    <t>Quin2Hop</t>
  </si>
  <si>
    <t>SelflessRyu</t>
  </si>
  <si>
    <t>Chicago, IL USA</t>
  </si>
  <si>
    <t>Next week's ECMO course has been canceled due to Houston Methodist halting all outside activities at its MITIE faci‚Ä¶ https://t.co/5GzS6Nn2rx</t>
  </si>
  <si>
    <t>STS_CTsurgery</t>
  </si>
  <si>
    <t>Crandall, TX</t>
  </si>
  <si>
    <t>BlueNorthTexan</t>
  </si>
  <si>
    <t>Mahsa_Kia</t>
  </si>
  <si>
    <t>lisamirzaian</t>
  </si>
  <si>
    <t>We have answers to your questions, plus links to local, university, state, and federal resources below. #COVID19 https://t.co/Uom0zRGToT</t>
  </si>
  <si>
    <t>GoldBlueWV</t>
  </si>
  <si>
    <t>ssoyoung‚Äôs house</t>
  </si>
  <si>
    <t>new_tweet_tw00t</t>
  </si>
  <si>
    <t xml:space="preserve">UMBC 18 </t>
  </si>
  <si>
    <t>chanceofHAIL</t>
  </si>
  <si>
    <t>iAmBridgeet</t>
  </si>
  <si>
    <t>StargateNow_EU</t>
  </si>
  <si>
    <t>Hub City</t>
  </si>
  <si>
    <t>I‚Äôm in NJ and we have close family who are health-compromised. Here is what we are already doing in re: COVID-19.‚Ä¶ https://t.co/AXX6J4UBv4</t>
  </si>
  <si>
    <t>Myg</t>
  </si>
  <si>
    <t>JoJoFromJerz</t>
  </si>
  <si>
    <t>NewDayToPlay</t>
  </si>
  <si>
    <t>Experts weigh in on whether this habit can spread COVID-19 at work and in other public places. https://t.co/HgQWLsrtJ1? via @HuffPostLife</t>
  </si>
  <si>
    <t>watertogo_NA</t>
  </si>
  <si>
    <t>djdarinhanson</t>
  </si>
  <si>
    <t>ElisabethHobbes</t>
  </si>
  <si>
    <t>Who conttacts COVID 19 first?</t>
  </si>
  <si>
    <t>Radicals_Roots</t>
  </si>
  <si>
    <t>jbwilsonii</t>
  </si>
  <si>
    <t>democratintexad</t>
  </si>
  <si>
    <t>Mun03288493</t>
  </si>
  <si>
    <t xml:space="preserve"> God's Country , deep South</t>
  </si>
  <si>
    <t>Luv2Fish2017</t>
  </si>
  <si>
    <t>JoshHorsley</t>
  </si>
  <si>
    <t>cledu7</t>
  </si>
  <si>
    <t>Southampton, UK</t>
  </si>
  <si>
    <t>MichyHell</t>
  </si>
  <si>
    <t>All kinds of women, TX</t>
  </si>
  <si>
    <t>kaylaiko_</t>
  </si>
  <si>
    <t>What this all means, in plain English:
Out of detected Chinese coronavirus COVID-19 cases, 4% die (40x deadlier th‚Ä¶ https://t.co/lzduEsn6kN</t>
  </si>
  <si>
    <t>Tilman Fertitta says his restaurant sales are down $1 million per day because of the coronavirus https://t.co/UqWNRBdgLV</t>
  </si>
  <si>
    <t>victrola78</t>
  </si>
  <si>
    <t>ColleenELofton</t>
  </si>
  <si>
    <t>stephendulaney</t>
  </si>
  <si>
    <t>kokoswatching</t>
  </si>
  <si>
    <t>AineButlerSmith</t>
  </si>
  <si>
    <t>opsfabinho</t>
  </si>
  <si>
    <t>Be pro-active and it will help give you a sense of control in a difficult situation that is constantly evolving. Ac‚Ä¶ https://t.co/kyc3G6nzWQ</t>
  </si>
  <si>
    <t>Neo Yokio</t>
  </si>
  <si>
    <t>indigo_mim</t>
  </si>
  <si>
    <t>Preserving a ‚Äònational memory‚Äô of an outbreak https://t.co/RTfJ05ievk via @cjr #coronavirus</t>
  </si>
  <si>
    <t>DrMCar</t>
  </si>
  <si>
    <t>EmzBemz</t>
  </si>
  <si>
    <t>LynneLupton</t>
  </si>
  <si>
    <t>He is a very disturbed and impaired man. He has NO capacity to think about other humans...I want to know, who will‚Ä¶ https://t.co/hs8IOYXIxR</t>
  </si>
  <si>
    <t>cmcd4</t>
  </si>
  <si>
    <t>Ok, so @starbucks has cancelled our #shareholders meeting due to COVID-19 so it'll be virtual meeting only. Is this‚Ä¶ https://t.co/USuFvJIE4m</t>
  </si>
  <si>
    <t>funkyjenn</t>
  </si>
  <si>
    <t>SAN DIEGO, CA</t>
  </si>
  <si>
    <t>Cheech619</t>
  </si>
  <si>
    <t>Kirkcaldy, Scotland</t>
  </si>
  <si>
    <t>This afternoon the Scottish Government announced two people in Fife have tested positive for Covid-19. We would lik‚Ä¶ https://t.co/bYRHG8S1qq</t>
  </si>
  <si>
    <t>FCE_Nina</t>
  </si>
  <si>
    <t>_themainbeeeelx</t>
  </si>
  <si>
    <t xml:space="preserve">Scotland </t>
  </si>
  <si>
    <t>Corrriine</t>
  </si>
  <si>
    <t>Check out this interview from CBS This Morning, which answers some very common questions about COVID-19, featuring‚Ä¶ https://t.co/W73voJDrgO</t>
  </si>
  <si>
    <t>The Universe</t>
  </si>
  <si>
    <t>South by Southwest has been forced to pull out of their 2020 event.
https://t.co/5Pj4EhijMu</t>
  </si>
  <si>
    <t>TheEDMNetwork</t>
  </si>
  <si>
    <t>Tatummmadison</t>
  </si>
  <si>
    <t>Looking forward to the spin-off of Love is Blind ‚Äî titled Love in the Time of Covid-19 ‚Äî and it‚Äôs not a reality sho‚Ä¶ https://t.co/cUUzZO1lIw</t>
  </si>
  <si>
    <t>McclendonSachi</t>
  </si>
  <si>
    <t>Bodega bay california</t>
  </si>
  <si>
    <t>Des1Hep4Hap</t>
  </si>
  <si>
    <t>Wow. A mainstream news source is finally acknowledging a confirmed case of people actually RECOVERING from the Coro‚Ä¶ https://t.co/25aJsPneBu</t>
  </si>
  <si>
    <t>A 5th study estimating the Infection Fatality Ratio of COVID-19 was published (by @cmmid_lshtm):‚Ä¶ https://t.co/tOkconEppP</t>
  </si>
  <si>
    <t>COVID-19 already impacting the election process https://t.co/AzLJUR0Tcb</t>
  </si>
  <si>
    <t>glogothetis</t>
  </si>
  <si>
    <t>cenchreae2</t>
  </si>
  <si>
    <t>bibibono11</t>
  </si>
  <si>
    <t>Fairmount,In.</t>
  </si>
  <si>
    <t>JimStarkey16</t>
  </si>
  <si>
    <t>Becky_Samson</t>
  </si>
  <si>
    <t xml:space="preserve"> MI</t>
  </si>
  <si>
    <t>alexanna29</t>
  </si>
  <si>
    <t>By the river</t>
  </si>
  <si>
    <t>MKeeno84</t>
  </si>
  <si>
    <t>AJ_Das_JK</t>
  </si>
  <si>
    <t>jorgereyes_crib</t>
  </si>
  <si>
    <t>We have learned more information about the COVID-19 patient in El Paso County.
- Officials are confident he did NO‚Ä¶ https://t.co/1V5tqERms5</t>
  </si>
  <si>
    <t>CPRNews</t>
  </si>
  <si>
    <t>Rust Belt, USA</t>
  </si>
  <si>
    <t>trustbustinboi</t>
  </si>
  <si>
    <t xml:space="preserve">caiu na vila o peixe fuzila </t>
  </si>
  <si>
    <t>plsarctic_</t>
  </si>
  <si>
    <t>raytoutofer</t>
  </si>
  <si>
    <t>üåöüåù</t>
  </si>
  <si>
    <t>SkullMemer302</t>
  </si>
  <si>
    <t>DefaultProphet</t>
  </si>
  <si>
    <t>Edmonton AB Treaty Six</t>
  </si>
  <si>
    <t>DorklordCanada</t>
  </si>
  <si>
    <t>tomasacat</t>
  </si>
  <si>
    <t xml:space="preserve">La Singularidad </t>
  </si>
  <si>
    <t>paolaugalde</t>
  </si>
  <si>
    <t>abrtaylor</t>
  </si>
  <si>
    <t>GER/EN</t>
  </si>
  <si>
    <t>Of course, we should continue researching the Covid-19. Its lethality should be vastly increased to finally wipe ou‚Ä¶ https://t.co/PywvpFagtR</t>
  </si>
  <si>
    <t>stirnunique</t>
  </si>
  <si>
    <t>@DCU students please follow DCU updates &amp;amp; follow expert HSE guidance - I will be touch with all students on my modu‚Ä¶ https://t.co/CQqvNBtwp2</t>
  </si>
  <si>
    <t>IADNAM1</t>
  </si>
  <si>
    <t>KathleenWoodw17</t>
  </si>
  <si>
    <t>Leavenworth, Washington</t>
  </si>
  <si>
    <t>UW Medicine gets green light to test for coronavirus https://t.co/dsJJnO2QHY via @seattletimes</t>
  </si>
  <si>
    <t>Haikus2You</t>
  </si>
  <si>
    <t>dave_bushell</t>
  </si>
  <si>
    <t>The BPO firm announced that one of its employees has tested positive for COVID-19
https://t.co/8yfCOmzTCY</t>
  </si>
  <si>
    <t>kuala-lumpur</t>
  </si>
  <si>
    <t>There been much talk about the appropriate use of medical masks given the COVID-19 pandemic. Click our bio link for‚Ä¶ https://t.co/2HwAxR6HFh</t>
  </si>
  <si>
    <t>mohelwaifa</t>
  </si>
  <si>
    <t>kaushik___</t>
  </si>
  <si>
    <t>COVID-19 is a real valid fear but people are also dying everyday due to lack of access to clean needles, drug testi‚Ä¶ https://t.co/39aUXToLI5</t>
  </si>
  <si>
    <t>CIIA UV</t>
  </si>
  <si>
    <t>cletsxd</t>
  </si>
  <si>
    <t>@chrislhayes so this article reporting cdc has opened testing to everyone subject to doctor approval, is wrong?   https://t.co/qYHPIELaO3</t>
  </si>
  <si>
    <t>@EaDrinnan @ememess @elonmusk Hes not telling anyone how to react to a crisis! You‚Äôre ability to interpret a 5 word‚Ä¶ https://t.co/4Wb6ovZ76q</t>
  </si>
  <si>
    <t>RBkyuuu</t>
  </si>
  <si>
    <t>nspector4</t>
  </si>
  <si>
    <t>Near Boston</t>
  </si>
  <si>
    <t>Unlike living cells whose biochemical blueprints are safeguarded within the nucleus, COVID-19 (like all coronavirus‚Ä¶ https://t.co/QgPBqaj3LR</t>
  </si>
  <si>
    <t>Tony_Artuso</t>
  </si>
  <si>
    <t>daveloyall</t>
  </si>
  <si>
    <t>working on my bounce üèÄ</t>
  </si>
  <si>
    <t>People Are Doing the ‚ÄòWuhan Shake‚Äô to Avoid COVID-19
https://t.co/CJ5jZ59LND</t>
  </si>
  <si>
    <t>clementhe06</t>
  </si>
  <si>
    <t>SXSW cancelled over COVID-19 fears https://t.co/2368EZdBvY https://t.co/zSNqoa1Y3k</t>
  </si>
  <si>
    <t>JamShowbiz</t>
  </si>
  <si>
    <t>.@NCAA COVID-19 Advisory Panel ‚Äúnot recommending cancellation or public spacing of athletic and related events sche‚Ä¶ https://t.co/DCbY4VErRA</t>
  </si>
  <si>
    <t>JustJhair</t>
  </si>
  <si>
    <t>taylors52620891</t>
  </si>
  <si>
    <t>Abesanch8</t>
  </si>
  <si>
    <t>grumpytell</t>
  </si>
  <si>
    <t>Victoria, British Columbia CA</t>
  </si>
  <si>
    <t>Don‚Äôt be fooled by coronavirus cyber scams. Read https://t.co/PGxId4VNQv for tips on staying #CyberSafe against‚Ä¶ https://t.co/06X06ZulYC</t>
  </si>
  <si>
    <t>wakemp</t>
  </si>
  <si>
    <t>*link*‚¨ÜÔ∏èsee me do my musicüé∂üé∏</t>
  </si>
  <si>
    <t>#ForTheManyüåà
Venues‚ò†Ô∏è#Covid_19'd
#TwitterWorldTownSquareüåçüé∂#KeepMusicLive!
üé∂#liveüé∏üòé#Adi unplugged&amp;amp;uninterruptedüíñ'‚Ä¶ https://t.co/8ddSrRUXL7</t>
  </si>
  <si>
    <t>adiskype</t>
  </si>
  <si>
    <t>TheHoodedNorman</t>
  </si>
  <si>
    <t>PS5 and Xbox series X will see supply shortages due to Covid-19. So make sure if you want one, you pre order immedi‚Ä¶ https://t.co/0QeL4DH6Ir</t>
  </si>
  <si>
    <t>Stockholm, Sv√§rje</t>
  </si>
  <si>
    <t>MangeBe</t>
  </si>
  <si>
    <t>Derby/London</t>
  </si>
  <si>
    <t>ManishaChopraa</t>
  </si>
  <si>
    <t>billyfischer</t>
  </si>
  <si>
    <t>According to the Johns Hopkins CSSE, there are 278 confirmed cases of COVID-19 in the US.¬† 14 people have died.¬† Th‚Ä¶ https://t.co/KCAHWP3wmw</t>
  </si>
  <si>
    <t>KrystinStiefel</t>
  </si>
  <si>
    <t>krbisset</t>
  </si>
  <si>
    <t>m_lmequer</t>
  </si>
  <si>
    <t>Petersburg Virginia</t>
  </si>
  <si>
    <t>IAMQuanLegend</t>
  </si>
  <si>
    <t>The University of Washington HGIS Lab maintains up-to-date data on cases, spread and mortality of COVID-19. Accesse‚Ä¶ https://t.co/Hi8zIpDypt</t>
  </si>
  <si>
    <t>Have you honestly panic bought in last few days because of COVID-19?
We haven't... So far.</t>
  </si>
  <si>
    <t>abdelbigmac</t>
  </si>
  <si>
    <t>Wyomissing, PA</t>
  </si>
  <si>
    <t>luringlashes</t>
  </si>
  <si>
    <t>Who‚Äôs the richest man in the world NOW jeffbezos ?? üòéüßªüí∞
#gangster #riches #panickbuying #coronavirus #covid_19‚Ä¶ https://t.co/2QRkXwF9yE</t>
  </si>
  <si>
    <t>bobsandvegana69</t>
  </si>
  <si>
    <t>Bbh(ell)</t>
  </si>
  <si>
    <t>sailorvenusbaby</t>
  </si>
  <si>
    <t>Cecalli_Helper</t>
  </si>
  <si>
    <t>PCAdams1950</t>
  </si>
  <si>
    <t xml:space="preserve">The 559 </t>
  </si>
  <si>
    <t>sadoffgunhours</t>
  </si>
  <si>
    <t>michaelsmith434</t>
  </si>
  <si>
    <t>The New Forest</t>
  </si>
  <si>
    <t>neale_chris</t>
  </si>
  <si>
    <t>Laguna, CA</t>
  </si>
  <si>
    <t>EnJesusita</t>
  </si>
  <si>
    <t>here, there, everywhere.</t>
  </si>
  <si>
    <t>@AStrangerInThe1 @ombudsman4truth @bradheath Why is Brad even responding to him? The first tweet on his timeline ri‚Ä¶ https://t.co/beXHX4LOeV</t>
  </si>
  <si>
    <t>TyzO_pin_ion</t>
  </si>
  <si>
    <t>GRR : TYO : BOS</t>
  </si>
  <si>
    <t>At a work event, trying not to be too paranoid about being around so many people, but it‚Äôs hard. Pulled out the vog‚Ä¶ https://t.co/CjxMGTzu50</t>
  </si>
  <si>
    <t>mollydesu</t>
  </si>
  <si>
    <t>jos_pacas</t>
  </si>
  <si>
    <t>akaBearMichaels</t>
  </si>
  <si>
    <t>FractalAura</t>
  </si>
  <si>
    <t>aishaalrandi</t>
  </si>
  <si>
    <t>Valh√∂ll</t>
  </si>
  <si>
    <t>camisolinhas</t>
  </si>
  <si>
    <t>COVID-19 spreads to new part of Japan as IOC confirms commitment to Tokyo Olympics https://t.co/HbQjADlFay‚Ä¶ https://t.co/wdwjOjXE3Q</t>
  </si>
  <si>
    <t>holdincourt</t>
  </si>
  <si>
    <t xml:space="preserve">üá®üá¶ </t>
  </si>
  <si>
    <t>You have questions around COVID-19. We want you to have answers. That's why we're offering free digital access for‚Ä¶ https://t.co/rKEG64cz3n</t>
  </si>
  <si>
    <t>lilsugarshack</t>
  </si>
  <si>
    <t>bereneez</t>
  </si>
  <si>
    <t>https://t.co/N8BS0aMRA4
The COVID-19 outbreak and the fallout from the recent rail blockades¬†will lead the agenda‚Ä¶ https://t.co/dvVLTsqufu</t>
  </si>
  <si>
    <t>TfsNewsdotcom</t>
  </si>
  <si>
    <t>MichaelMacari_</t>
  </si>
  <si>
    <t>Juneau, Alaska</t>
  </si>
  <si>
    <t>thearicordi</t>
  </si>
  <si>
    <t>MonicaChangFury</t>
  </si>
  <si>
    <t>4,000 people quarantined in New York state as positive COVID cases spike. #NewYork #Coronavirus #CoronavirusUSA‚Ä¶ https://t.co/WosKP9xPeL</t>
  </si>
  <si>
    <t>Several factors have conspired to force OPEC to extend their supply cuts through the first quarter of 2020:
1. A w‚Ä¶ https://t.co/lRHbGOXsak</t>
  </si>
  <si>
    <t>CSIS</t>
  </si>
  <si>
    <t>Officials spoke today at OU Medical Center about preventative measures to contain the coronavirus.
https://t.co/mt6RxlOHPN</t>
  </si>
  <si>
    <t>OKCFOX</t>
  </si>
  <si>
    <t xml:space="preserve">Extreme NE Georgia Mountains </t>
  </si>
  <si>
    <t>TheGreatFeather</t>
  </si>
  <si>
    <t>Camlough, South Armagh</t>
  </si>
  <si>
    <t>MurphCat67</t>
  </si>
  <si>
    <t>Visit https://t.co/Dsp1KbPy12 to see our latest update for families about COVID-19. https://t.co/V32NwS5dNm</t>
  </si>
  <si>
    <t>shannen_hwdsb</t>
  </si>
  <si>
    <t>chris_sernaa</t>
  </si>
  <si>
    <t>üåé ‚Äî Milky Way ‚Äî Local Group</t>
  </si>
  <si>
    <t>Flu mortality rate: 0.1%
US dead per year: 12,000 - 61,000
COVID-19 mortality rate: 3.4%
(34x higher)
Just as con‚Ä¶ https://t.co/TZ98qnmXvl</t>
  </si>
  <si>
    <t>saucerspecial</t>
  </si>
  <si>
    <t>Oluwatoyin__</t>
  </si>
  <si>
    <t>JessanineB</t>
  </si>
  <si>
    <t>SharieHyder</t>
  </si>
  <si>
    <t>TimCox70168580</t>
  </si>
  <si>
    <t>UNITED STATES OF AMERICA</t>
  </si>
  <si>
    <t>Update on COVID-19 in the U.S.: 
‚Ä¢ At least 14 deaths in total
‚Ä¢ 13 deaths in Washington state
‚Ä¢ 1 death in Califo‚Ä¶ https://t.co/Z9NAyAdVAe</t>
  </si>
  <si>
    <t>CassandraCarval</t>
  </si>
  <si>
    <t>‚ÄúThe six public health labs...equipped to perform COVID-19 tests include Austin, Houston, Dallas, El Paso, Fort Wor‚Ä¶ https://t.co/Di3kMetxgI</t>
  </si>
  <si>
    <t>COVID_Austin</t>
  </si>
  <si>
    <t>planedrop</t>
  </si>
  <si>
    <t>#Busy_Season Management: #Coronavirus #Covid-19 is already impacting many #tax and #accounting #firms. See how‚Ä¶ https://t.co/AoyFSWeVWk</t>
  </si>
  <si>
    <t>CPA_Trendlines</t>
  </si>
  <si>
    <t>@rnbhaskar1 Rajiv Ranjan (@mrajivranjan), Assistant Professor, College of Liberal Arts, Institute for Global Studie‚Ä¶ https://t.co/QWkr5yzeDz</t>
  </si>
  <si>
    <t>The Pine Tree State</t>
  </si>
  <si>
    <t>WMTWVikesFan8</t>
  </si>
  <si>
    <t>Finance Minister Bill Morneau said Friday that the federal government will soon announce support for Canadians who‚Ä¶ https://t.co/Evv6XKrAti</t>
  </si>
  <si>
    <t>CityNewsYEG</t>
  </si>
  <si>
    <t>kunleeso</t>
  </si>
  <si>
    <t>Leora_Dav</t>
  </si>
  <si>
    <t>Belfast, Ireland</t>
  </si>
  <si>
    <t>jasonoruairc</t>
  </si>
  <si>
    <t>patrickpark</t>
  </si>
  <si>
    <t>luminoussloth</t>
  </si>
  <si>
    <t>Grooving in Ann Arbor, MI</t>
  </si>
  <si>
    <t>_elchen</t>
  </si>
  <si>
    <t>thecatsartist</t>
  </si>
  <si>
    <t>ghana</t>
  </si>
  <si>
    <t>hajiaba_</t>
  </si>
  <si>
    <t>Cornwall Ontario</t>
  </si>
  <si>
    <t>statchison</t>
  </si>
  <si>
    <t>abyssalshrine</t>
  </si>
  <si>
    <t>Cant wait for COVID-19 spring/summer collection</t>
  </si>
  <si>
    <t>nohempy</t>
  </si>
  <si>
    <t>Europa</t>
  </si>
  <si>
    <t>As #Death Toll Mounts, #Governments Point Fingers Over #Coronavirus blame. #iran called #COVID„Éº19 a #US #bioweapon‚Ä¶ https://t.co/72YZTZ0Bbf</t>
  </si>
  <si>
    <t>üíôü¶Å</t>
  </si>
  <si>
    <t>elayna_arts</t>
  </si>
  <si>
    <t>Why would I give my location</t>
  </si>
  <si>
    <t>HEELBrittney</t>
  </si>
  <si>
    <t>dara_ayu_</t>
  </si>
  <si>
    <t>DanEM996</t>
  </si>
  <si>
    <t>@PabloFuente #MilenioLive buenas noticias Sen. Van Hollen: Trials to begin next week for coronavirus vaccine being‚Ä¶ https://t.co/EzUEQ2pQot</t>
  </si>
  <si>
    <t>32ard0</t>
  </si>
  <si>
    <t xml:space="preserve">mind in the clouds </t>
  </si>
  <si>
    <t>SturgeonLT</t>
  </si>
  <si>
    <t>@COVID19Update    Why is COVID-19 stealing my toilet paper and tissues man it‚Äôs like people are going to fight the‚Ä¶ https://t.co/k33HATjmvg</t>
  </si>
  <si>
    <t>ZTheAmigo1</t>
  </si>
  <si>
    <t>Hartshorne, UK</t>
  </si>
  <si>
    <t>BeingBrendan</t>
  </si>
  <si>
    <t xml:space="preserve">Sector Espacial 2814 </t>
  </si>
  <si>
    <t>AnungUnRama2814</t>
  </si>
  <si>
    <t xml:space="preserve">Hollywood </t>
  </si>
  <si>
    <t>popantipop</t>
  </si>
  <si>
    <t>wonderworld</t>
  </si>
  <si>
    <t>chicqueenjoy</t>
  </si>
  <si>
    <t>maigazine</t>
  </si>
  <si>
    <t>"There is currently no evidence that pet animals can be a source of infection of COVID-19 or that they become sick." https://t.co/mdzX8Y8Weq</t>
  </si>
  <si>
    <t>lilliananointed</t>
  </si>
  <si>
    <t>SXSW CANCELED: 2020 festival will not be held amid COVID-19 concerns https://t.co/XvhSpbOED9</t>
  </si>
  <si>
    <t>PauL_LkZ</t>
  </si>
  <si>
    <t>sr7558</t>
  </si>
  <si>
    <t>cmregulator61</t>
  </si>
  <si>
    <t>Northeast</t>
  </si>
  <si>
    <t>xl772</t>
  </si>
  <si>
    <t>Beadelvall</t>
  </si>
  <si>
    <t>Paraphrasing @DawnMGibson: 
Coming through loud &amp;amp; clear in COVID-19 coverage is that only ‚Äúelderly‚Äù or ppl w. ‚Äúund‚Ä¶ https://t.co/CcUe0k0Emg</t>
  </si>
  <si>
    <t>NajafMPH</t>
  </si>
  <si>
    <t>RN Bhaskar (@rnbhaskar1) , Senior journalist and author: Supply chain, travel and tourism, and all export-import bu‚Ä¶ https://t.co/uxTHnSMyso</t>
  </si>
  <si>
    <t>Rome GA</t>
  </si>
  <si>
    <t>@taytop_ 4 people in my city now have Covid-19.. Wish me luck bubs!</t>
  </si>
  <si>
    <t>Beardy954</t>
  </si>
  <si>
    <t>entrucadadetod2</t>
  </si>
  <si>
    <t>West Des Moines, IA</t>
  </si>
  <si>
    <t>No, your pets can't get COVID-19 https://t.co/3iDiWOLNBg</t>
  </si>
  <si>
    <t>weareiowa5news</t>
  </si>
  <si>
    <t>JuMRS28</t>
  </si>
  <si>
    <t>SeeTheTues</t>
  </si>
  <si>
    <t>steveweinstein</t>
  </si>
  <si>
    <t>pugsyzz</t>
  </si>
  <si>
    <t>ThomasL619</t>
  </si>
  <si>
    <t>Êùâ‰∏¶</t>
  </si>
  <si>
    <t>nozochin1</t>
  </si>
  <si>
    <t>canukcookie</t>
  </si>
  <si>
    <t>annem712</t>
  </si>
  <si>
    <t>President Trump while visiting CDC today notice he wasn‚Äôt wearing a medical facial mask to protect him the COVID-19‚Ä¶ https://t.co/lvYfordZ30</t>
  </si>
  <si>
    <t>GeneW22614687</t>
  </si>
  <si>
    <t>√úT: 46.054124,-118.350829</t>
  </si>
  <si>
    <t>Seven people in Walla Walla County are being tested for possible novel coronavirus COVID-19, officials said this af‚Ä¶ https://t.co/cImePG1xXD</t>
  </si>
  <si>
    <t>ubnews</t>
  </si>
  <si>
    <t>EversFam</t>
  </si>
  <si>
    <t>Guayaquil - Guayas - Ecuador</t>
  </si>
  <si>
    <t>davisgarces</t>
  </si>
  <si>
    <t>TheGwam</t>
  </si>
  <si>
    <t>blindjoeyg</t>
  </si>
  <si>
    <t>southernlib</t>
  </si>
  <si>
    <t>Multiverso</t>
  </si>
  <si>
    <t>UniversoSL</t>
  </si>
  <si>
    <t>zefirotorna</t>
  </si>
  <si>
    <t>Liberty Avenue</t>
  </si>
  <si>
    <t>Tagsitqaf</t>
  </si>
  <si>
    <t>geogeducator</t>
  </si>
  <si>
    <t>Dalton, GA</t>
  </si>
  <si>
    <t>GRALISTAIR</t>
  </si>
  <si>
    <t>SpiliotisVlasis</t>
  </si>
  <si>
    <t>The healthcare community has rallied in response to the Covid-19 outbreak here in Seattle, but we're not done yet.‚Ä¶ https://t.co/UzQtC3d9Sb</t>
  </si>
  <si>
    <t>NuWestGroup</t>
  </si>
  <si>
    <t>always92234822</t>
  </si>
  <si>
    <t>GailUpp</t>
  </si>
  <si>
    <t>Portland, ME</t>
  </si>
  <si>
    <t>cc_demers</t>
  </si>
  <si>
    <t>SXSW Is cancelled! SXSW has joined a growing list of events that have been canceled this year amid concerns over th‚Ä¶ https://t.co/nGwRYRAxNd</t>
  </si>
  <si>
    <t>BoredInfidel</t>
  </si>
  <si>
    <t>5 more positive cases of COVID-19 discovered in Ontario | CBC¬†News https://t.co/nEi9oWCJu4 https://t.co/injPDbmmLU</t>
  </si>
  <si>
    <t>In my Benz - CA</t>
  </si>
  <si>
    <t>DatNiggaRicardo</t>
  </si>
  <si>
    <t>GMCareersHub</t>
  </si>
  <si>
    <t>daisywaifu</t>
  </si>
  <si>
    <t>All epidemics are terrifying, as they defy man‚Äôs capabilities of how to cope with them, even if temporarily. They f‚Ä¶ https://t.co/zT1tD4RDbn</t>
  </si>
  <si>
    <t>JaciFullbuster</t>
  </si>
  <si>
    <t>JoanMWallis1</t>
  </si>
  <si>
    <t>Canadian</t>
  </si>
  <si>
    <t>housecat43</t>
  </si>
  <si>
    <t>300,000 million children are now staying home instead of going to school due to COVID-19.</t>
  </si>
  <si>
    <t>Martinsburg, WV</t>
  </si>
  <si>
    <t>jusbekoz</t>
  </si>
  <si>
    <t>@tedlieu I bet a deal was made at Mar a Lago with an unqualified donor/member/advisor who happened to be thinking o‚Ä¶ https://t.co/vEl2TyHD8G</t>
  </si>
  <si>
    <t>Bunhop003</t>
  </si>
  <si>
    <t>nicole_gentles</t>
  </si>
  <si>
    <t>I live in a small town and i would‚Äôve never imagined I‚Äôd face racism here, but I‚Äôve heard so much crap about covid-‚Ä¶ https://t.co/fdb4lZf9ZE</t>
  </si>
  <si>
    <t>kmiukria</t>
  </si>
  <si>
    <t>Matt Hancock: "We are working with the supermarkets to get the food supplies to self-isolating people."
Supermarke‚Ä¶ https://t.co/NgofO6Xi7A</t>
  </si>
  <si>
    <t>Curious_Chak</t>
  </si>
  <si>
    <t>To mitigate the threat posed by COVID-19 to our teammates and ensure safe operations of  critical services, HSS has‚Ä¶ https://t.co/7PnB82quVr</t>
  </si>
  <si>
    <t>CKSonne</t>
  </si>
  <si>
    <t>This Bitch Craves Attention: Animal Welfare in Los Angeles: Corona (Covid-19) - what about my pets?‚Å¶@RobertGarciaLB‚Ä¶ https://t.co/YeniWMiGEX</t>
  </si>
  <si>
    <t>spcaLAPresident</t>
  </si>
  <si>
    <t>@theJeremyVine @JadeFrancesAzim Ebola infected and killed people very quickly. It didn‚Äôt hang about like COVID-19 d‚Ä¶ https://t.co/z5vVLgSQTA</t>
  </si>
  <si>
    <t>WelshGasDoc</t>
  </si>
  <si>
    <t>Bornfromabove</t>
  </si>
  <si>
    <t>Suzee5335</t>
  </si>
  <si>
    <t>0% of Eorzea has shown any signs of COVID-19.
COVID-19 appears to be making headway in my state.
i should therefo‚Ä¶ https://t.co/v1XVc0QoL4</t>
  </si>
  <si>
    <t>DJ_Azure</t>
  </si>
  <si>
    <t>Najah72634978</t>
  </si>
  <si>
    <t>StockwellJG</t>
  </si>
  <si>
    <t>Ormskirk</t>
  </si>
  <si>
    <t>rachelleeobrien</t>
  </si>
  <si>
    <t>As ARTICLE 19's Acting Executive Director @quinnmck says: 
‚ÄúThe global effort to combat COVID-19 will not be succe‚Ä¶ https://t.co/tfPyyIWLhF</t>
  </si>
  <si>
    <t>Wednsdayschild</t>
  </si>
  <si>
    <t>KeirMcInally</t>
  </si>
  <si>
    <t>twilou200</t>
  </si>
  <si>
    <t>Pueblo, CO</t>
  </si>
  <si>
    <t>This brings the total number of cases in Colorado to 5. https://t.co/atzzun4KKT</t>
  </si>
  <si>
    <t>BrittJo71</t>
  </si>
  <si>
    <t>My calculation was right. At over 5% the U.S. has the highest death rate for COVID-19. https://t.co/clSGg6tqPK</t>
  </si>
  <si>
    <t>Rufusthedog66</t>
  </si>
  <si>
    <t xml:space="preserve">Managua, Nic. </t>
  </si>
  <si>
    <t>WendellCastill0</t>
  </si>
  <si>
    <t>Arodriguez_94</t>
  </si>
  <si>
    <t>vcbatistah</t>
  </si>
  <si>
    <t>spellman mortuary</t>
  </si>
  <si>
    <t>drewjharperr</t>
  </si>
  <si>
    <t>Watch live: Maryland Gov. Larry Hogan is providing an update on the three confirmed cases of the new coronavirus in‚Ä¶ https://t.co/lFgcNsCVaB</t>
  </si>
  <si>
    <t>Sherry23771</t>
  </si>
  <si>
    <t>berkeleybecca</t>
  </si>
  <si>
    <t>ElaineCalkins3</t>
  </si>
  <si>
    <t>dtandylmao</t>
  </si>
  <si>
    <t>ToddTHeller</t>
  </si>
  <si>
    <t xml:space="preserve">somewhere in Thailand </t>
  </si>
  <si>
    <t>Dexterno23</t>
  </si>
  <si>
    <t>Parma, OH, USA</t>
  </si>
  <si>
    <t>SpyralPegacyon</t>
  </si>
  <si>
    <t>Paredes, Portugal</t>
  </si>
  <si>
    <t>catarinaaa__s</t>
  </si>
  <si>
    <t>dougRESISTance</t>
  </si>
  <si>
    <t>CalicoRunning</t>
  </si>
  <si>
    <t>donstanley72</t>
  </si>
  <si>
    <t>vautour_marie</t>
  </si>
  <si>
    <t>DaenerysT</t>
  </si>
  <si>
    <t>jasont_m</t>
  </si>
  <si>
    <t>CesarPedrini</t>
  </si>
  <si>
    <t>*COVID-19 continues spreading*
People who've read Dan Brown's Inferno: https://t.co/xAIjt78hD2</t>
  </si>
  <si>
    <t>roastpaan1</t>
  </si>
  <si>
    <t>AFlanagan</t>
  </si>
  <si>
    <t>Le√≥n, Guanajuato</t>
  </si>
  <si>
    <t>JC00380463</t>
  </si>
  <si>
    <t>–°–º–æ–ª–µ–Ω—Å–∫, –†–æ—Å—Å–∏—è</t>
  </si>
  <si>
    <t>NeoKat75</t>
  </si>
  <si>
    <t>ShelKel2</t>
  </si>
  <si>
    <t>christufton</t>
  </si>
  <si>
    <t>aimartian</t>
  </si>
  <si>
    <t>WHO rapid response team concludes mission to Italy for COVID-19 response
https://t.co/IFHvxUChcL</t>
  </si>
  <si>
    <t>Maybe in Norwich or Belfast</t>
  </si>
  <si>
    <t>edencrmantle</t>
  </si>
  <si>
    <t>album60054</t>
  </si>
  <si>
    <t>shahrilathif</t>
  </si>
  <si>
    <t>IAmJustJoshing</t>
  </si>
  <si>
    <t>At or below FL410 (most times)</t>
  </si>
  <si>
    <t>The US has tested shockingly few people for the new coronavirus
Tens of thousands of people have been tested in So‚Ä¶ https://t.co/5Cf3D7jOHu</t>
  </si>
  <si>
    <t>ricfulop</t>
  </si>
  <si>
    <t>Heat Biologics Launches Program to Develop Vaccine Designed to Protect Against COVID-19 Coronavirus :: Heat Biologi‚Ä¶ https://t.co/HQgKvPVrGf</t>
  </si>
  <si>
    <t>RubenG4</t>
  </si>
  <si>
    <t>grcampbell6</t>
  </si>
  <si>
    <t>Questions about Paid Sick and Safe Time (PSST) as it relates to COVID-19? Please download the @OLS_SEA PSST COVID-1‚Ä¶ https://t.co/wb6KYPzkwb</t>
  </si>
  <si>
    <t>arlemJM</t>
  </si>
  <si>
    <t>North Huntingdon, PA</t>
  </si>
  <si>
    <t>knightkrier</t>
  </si>
  <si>
    <t>hairienorli</t>
  </si>
  <si>
    <t>@Politidope Yup, it‚Äôs true. Friend told me about conversation he had with two Trump supporters. COVID-19 is a hoax.‚Ä¶ https://t.co/fTgw8DIRHv</t>
  </si>
  <si>
    <t>GreatAuntEdna</t>
  </si>
  <si>
    <t>.Sci Show
Is COVID-19 a pandemic ?
March 2020 update
https://t.co/DDhJiLGCys</t>
  </si>
  <si>
    <t>randy_hensley</t>
  </si>
  <si>
    <t>e_veritas_unum</t>
  </si>
  <si>
    <t>Social media companies should continue to work with the WHO and health authorities to promote dissemination of accu‚Ä¶ https://t.co/7HXK2h6jHU</t>
  </si>
  <si>
    <t>PharCryX</t>
  </si>
  <si>
    <t>theflatsfinest</t>
  </si>
  <si>
    <t>somewhere in portugal</t>
  </si>
  <si>
    <t>Bia2002Bi</t>
  </si>
  <si>
    <t xml:space="preserve">Beverly Hills, CA </t>
  </si>
  <si>
    <t>DanFilm</t>
  </si>
  <si>
    <t>‚ÄúA 40-year-old man who recently travelled here from Las Vegas, and was diagnosed with the COVID-19 virus, took the‚Ä¶ https://t.co/skn880X41O</t>
  </si>
  <si>
    <t>AndorinaHalls</t>
  </si>
  <si>
    <t>anaprmelo</t>
  </si>
  <si>
    <t>Kosovo</t>
  </si>
  <si>
    <t>OssoKuka</t>
  </si>
  <si>
    <t>tootietaurus</t>
  </si>
  <si>
    <t>bobogang95</t>
  </si>
  <si>
    <t>In my opinion, this is the COVID-19 stat to watch: *new* cases, *excluding* China. https://t.co/MkVzcetfC3 https://t.co/AUoGj2gUxf</t>
  </si>
  <si>
    <t>AlexKreitzberg</t>
  </si>
  <si>
    <t>Given recent developments with COVID-19, @Cycle4Survival has been canceled
I am grateful to and proud of‚Ä¶ https://t.co/gYJgZQYXlv</t>
  </si>
  <si>
    <t>arisirenita</t>
  </si>
  <si>
    <t>elouai</t>
  </si>
  <si>
    <t>Tentoads4truth</t>
  </si>
  <si>
    <t>PetersonDennis</t>
  </si>
  <si>
    <t>For the latest information on Coronavirus (COVID-19) - as well as preparedness tips and other resources - visit the‚Ä¶ https://t.co/49IMArsytM</t>
  </si>
  <si>
    <t>SDCouncilComms</t>
  </si>
  <si>
    <t>jadiawalnyagini</t>
  </si>
  <si>
    <t>andrea_gorrin</t>
  </si>
  <si>
    <t>ABC News‚Äô Dr. Jennifer Ashton comments about COVID-19 impacts and prevention https://t.co/WYUjnC1sfc</t>
  </si>
  <si>
    <t>CathySchermer</t>
  </si>
  <si>
    <t>NYC | LA</t>
  </si>
  <si>
    <t>sbsperling</t>
  </si>
  <si>
    <t>alexisrxse</t>
  </si>
  <si>
    <t>poof_tada</t>
  </si>
  <si>
    <t xml:space="preserve">Washington,D.C. </t>
  </si>
  <si>
    <t>zachzhou630</t>
  </si>
  <si>
    <t>_nishil_patel_</t>
  </si>
  <si>
    <t>If you own a small business and are scared of COVID-19 causing a loss of sales or afraid of having to pay sick leav‚Ä¶ https://t.co/tnPWC9v5zG</t>
  </si>
  <si>
    <t>CosmicUsagi</t>
  </si>
  <si>
    <t>not_nanc</t>
  </si>
  <si>
    <t>_themeccanism</t>
  </si>
  <si>
    <t>A ver Friends</t>
  </si>
  <si>
    <t>patriciakika17</t>
  </si>
  <si>
    <t>Epsom, England</t>
  </si>
  <si>
    <t>crazyizi</t>
  </si>
  <si>
    <t>EztSyarafina</t>
  </si>
  <si>
    <t>It's great all these events are being cancelled due to COVID-19 for obvious reasons but...
Knowing first hand how‚Ä¶ https://t.co/VKF1xgiuvE</t>
  </si>
  <si>
    <t>IanEmScott</t>
  </si>
  <si>
    <t>(the greater) Seattle (area)</t>
  </si>
  <si>
    <t>fpccraig</t>
  </si>
  <si>
    <t>Michigan has 0 confirmed cases, Ohio has 0 confirmed cases, and Illinois has 5 confirmed cases and yet a Canadian t‚Ä¶ https://t.co/b20VCbjMNw</t>
  </si>
  <si>
    <t>RyanGrieveAB</t>
  </si>
  <si>
    <t>YungDoug__</t>
  </si>
  <si>
    <t xml:space="preserve">PNW </t>
  </si>
  <si>
    <t>@ColeMillerTV @komonews I don‚Äôt really believe an ‚Äúisolated case‚Äù of COVID-19 is possible at a retirement home üòï</t>
  </si>
  <si>
    <t>Mel4Justice</t>
  </si>
  <si>
    <t>An excellent read. Important to note ‚ÄúTruly asymptomatic Covid-19 infections are probably rare‚Äù.  https://t.co/aTjNmoBRwN</t>
  </si>
  <si>
    <t>JohnBurkeRTE</t>
  </si>
  <si>
    <t>ruben_ajb</t>
  </si>
  <si>
    <t>fazera_hasim</t>
  </si>
  <si>
    <t>TrulyMobile</t>
  </si>
  <si>
    <t>Due to COVID-19, KubeCon + CloudNativeCon 2020 has been postponed. As a result, Cloud Native for Java Day has been‚Ä¶ https://t.co/BKK91Y7lsF</t>
  </si>
  <si>
    <t>patterson_home</t>
  </si>
  <si>
    <t>Top Biogen execs were present at meeting where attendees had Covid-19 https://t.co/OX7l2bNyLB via @statnews</t>
  </si>
  <si>
    <t>rickberke</t>
  </si>
  <si>
    <t>Want to go out during the Covid-19 outbreak. There is a drive-in in Aldergrove. 
https://t.co/js8kGSG5oM https://t.co/WHocqNG7w8</t>
  </si>
  <si>
    <t>Zolazrai</t>
  </si>
  <si>
    <t xml:space="preserve"> Wilderness of Mirrors</t>
  </si>
  <si>
    <t>‚ÄúThe decision is in alignment with recent Israeli Ministry of Health guidelines on COVID-19, and a precautionary me‚Ä¶ https://t.co/8IYFISSwoQ</t>
  </si>
  <si>
    <t>IntelOperator</t>
  </si>
  <si>
    <t xml:space="preserve">Far North Queensland </t>
  </si>
  <si>
    <t>camybobany</t>
  </si>
  <si>
    <t>Cardiff, California</t>
  </si>
  <si>
    <t>There's a lot of uncertainty about COVID-19, but the blurry picture is becoming clearer. As usual, @HelenBranswell‚Ä¶ https://t.co/mAfeTe3E9t</t>
  </si>
  <si>
    <t>sciencecohen</t>
  </si>
  <si>
    <t>Martinez_283</t>
  </si>
  <si>
    <t>kyleThampton</t>
  </si>
  <si>
    <t>Encinitas, CA</t>
  </si>
  <si>
    <t>JohnDPendleton1</t>
  </si>
  <si>
    <t>Governments must develop policies and responses to the COVID-19 outbreak that promote freedom of expression and acc‚Ä¶ https://t.co/NMEtivdSS0</t>
  </si>
  <si>
    <t>aldirahman18</t>
  </si>
  <si>
    <t>Two attendees at pro-Israel conference positive for virus
#Covid_19
Immune Kit #ProtectYourself‚Ä¶ https://t.co/apk97Kc3yM</t>
  </si>
  <si>
    <t>KenHamel</t>
  </si>
  <si>
    <t>ExposureJb</t>
  </si>
  <si>
    <t>GuilhermLourei1</t>
  </si>
  <si>
    <t>IRONSAM96</t>
  </si>
  <si>
    <t xml:space="preserve">Manchester üêù  </t>
  </si>
  <si>
    <t>@Sugaspunsista74 @finklepepper @TimeForAction__ @The_Maitlands @BigAlTweeting @greylanternbrum Buzzing, Parry at yo‚Ä¶ https://t.co/qwtcHWKfy1</t>
  </si>
  <si>
    <t>BobMcDuck</t>
  </si>
  <si>
    <t>U of S team gets federal dollars to develop COVID-19 vaccine..
#SARS2 #Coronavirus
AgNP Biotics &amp;gt;‚Ä¶ https://t.co/YzowFNY7HC</t>
  </si>
  <si>
    <t>LSU study abroad programs cancelled due to virus concerns
#Covid_19
Immune Kit #ProtectYourself‚Ä¶ https://t.co/ByoNVO0tGa</t>
  </si>
  <si>
    <t>Alberta‚Äôs 2nd presumptive case of coronavirus is in Edmonton; Calgary closes two ATB branches..
#SARS2 #Coronavirus‚Ä¶ https://t.co/v3rol1SwvR</t>
  </si>
  <si>
    <t>@newyorkmorning @chrislhayes WHO personnel said there is 2 strains. They offered up the analogy of it being like 2‚Ä¶ https://t.co/Hz9zt58bj7</t>
  </si>
  <si>
    <t>sallyjusticeca</t>
  </si>
  <si>
    <t>Republic of Arizona, USA</t>
  </si>
  <si>
    <t>KPAZRD</t>
  </si>
  <si>
    <t>Coronavirus threatens to cripple Alberta budget's 'path to balance'
#Covid_19
Immune Kit #ProtectYourself‚Ä¶ https://t.co/0Ryc1i6oAT</t>
  </si>
  <si>
    <t>kelly_lause</t>
  </si>
  <si>
    <t>hanoverrust</t>
  </si>
  <si>
    <t>ramigali2</t>
  </si>
  <si>
    <t>Los Altos, CA &amp; Cairo</t>
  </si>
  <si>
    <t>MekayEmad</t>
  </si>
  <si>
    <t>Rockies</t>
  </si>
  <si>
    <t>HarryJoebanks34</t>
  </si>
  <si>
    <t>Civic Center Tenderloin, San Francisco</t>
  </si>
  <si>
    <t>‚ÄúCDC‚Äôs rocky effort to get US tested for #COVID19, explained.‚Äù
The ‚Äòwhat‚Äô is explained in article, not ‚Äòwhy‚Äô. CDC n‚Ä¶ https://t.co/ntNUO5EJAt</t>
  </si>
  <si>
    <t>aHEMandias</t>
  </si>
  <si>
    <t>Please retweet. Md board of elections expands absentee ballot use during coronovirus. Vote from home or EPFL librar‚Ä¶ https://t.co/z5nHcaww7w</t>
  </si>
  <si>
    <t>SkatingTomato</t>
  </si>
  <si>
    <t>theresannn1</t>
  </si>
  <si>
    <t>@dlnetherlands @nerd_hawk We're estimating 30 to 40 percent of Tehran's (12 million people strong) population will‚Ä¶ https://t.co/zR693p5IVd</t>
  </si>
  <si>
    <t>viccan1</t>
  </si>
  <si>
    <t>toms_silva_</t>
  </si>
  <si>
    <t>Breaux Bridge, LA</t>
  </si>
  <si>
    <t>kimannjosouth</t>
  </si>
  <si>
    <t>Raj_maha</t>
  </si>
  <si>
    <t>Warren, PA</t>
  </si>
  <si>
    <t>@B52Malmet Is he saying that Inslee told Pence not to be nice to Trump?  If it's true, it tells us more about Pence‚Ä¶ https://t.co/SFRjKuOxm0</t>
  </si>
  <si>
    <t>warrenunitednew</t>
  </si>
  <si>
    <t>Quesnel, British Columbia</t>
  </si>
  <si>
    <t>WinterPhoto2006</t>
  </si>
  <si>
    <t>DK87</t>
  </si>
  <si>
    <t>dorkwad21</t>
  </si>
  <si>
    <t>Three people tested positive for COVID-19 after taking an Egyptian cruise down the Nile. One was in contact with 70‚Ä¶ https://t.co/BOtPOKAiKj</t>
  </si>
  <si>
    <t>Godschosen1A</t>
  </si>
  <si>
    <t>Cruaxe3</t>
  </si>
  <si>
    <t>Ant1970Sj</t>
  </si>
  <si>
    <t>IL</t>
  </si>
  <si>
    <t>shadowdude52</t>
  </si>
  <si>
    <t>Youido Seoul Korea</t>
  </si>
  <si>
    <t>YARDENI RESEARCH. See my latest LinkedIn Newsletter titled: "Biotech Companies Working on Tests, Vaccines, and Cure‚Ä¶ https://t.co/bKyAg6lSST</t>
  </si>
  <si>
    <t>costelo78</t>
  </si>
  <si>
    <t>chairmanvern</t>
  </si>
  <si>
    <t>Rochdale, England</t>
  </si>
  <si>
    <t>IAmAmyWallace</t>
  </si>
  <si>
    <t>army95_97</t>
  </si>
  <si>
    <t>MaoMoreno_</t>
  </si>
  <si>
    <t>ButtersV2</t>
  </si>
  <si>
    <t>MaronAoriak</t>
  </si>
  <si>
    <t>Live Bay Area coronavirus updates: Known cases in Santa Clara County grows to 24 https://t.co/fYwm4hj3aF via @SFGate</t>
  </si>
  <si>
    <t>Yur_BEST_friend</t>
  </si>
  <si>
    <t>Lulu78875</t>
  </si>
  <si>
    <t>Gettysburg, PA</t>
  </si>
  <si>
    <t>tuckercook</t>
  </si>
  <si>
    <t>LauraMiers</t>
  </si>
  <si>
    <t>el_amaru</t>
  </si>
  <si>
    <t>Everywhere, earth</t>
  </si>
  <si>
    <t>SXSW pulls the plug for the first time in 34 years over COVID-19 fears - https://t.co/iHdg1XuPfE https://t.co/1z6R6RBOkj</t>
  </si>
  <si>
    <t>diyphotography</t>
  </si>
  <si>
    <t>Oklahoma, Ok</t>
  </si>
  <si>
    <t>kewal91</t>
  </si>
  <si>
    <t>AJOG Presents:  #Coronavirus Disease 2019 (COVID-19) and #Pregnancy: What obstetricians need to know‚Ä¶ https://t.co/GB1X22HisZ</t>
  </si>
  <si>
    <t>andresbenavides</t>
  </si>
  <si>
    <t>tgk3130</t>
  </si>
  <si>
    <t>lonestarcelt</t>
  </si>
  <si>
    <t>Harvard: how can YOU help combat covid-19??...
elbow bumps!!!</t>
  </si>
  <si>
    <t>rkt_ship</t>
  </si>
  <si>
    <t>2006ta</t>
  </si>
  <si>
    <t>Cajun Country, Louisiana!</t>
  </si>
  <si>
    <t>OneSharpSquare</t>
  </si>
  <si>
    <t>@Evelyn31721 @ddwiese Also we are all of equal risk to contract COVID-19. There is no immunity. The vulnerable are‚Ä¶ https://t.co/rHDwwD0woW</t>
  </si>
  <si>
    <t>Presumptive case of COVID-19 reported in Edmonton | CBC News https://t.co/PnRoZAfp95</t>
  </si>
  <si>
    <t>leosteller</t>
  </si>
  <si>
    <t>SgirlAbbi</t>
  </si>
  <si>
    <t>Birth place of Minnesota</t>
  </si>
  <si>
    <t>@Ilhan China has Medicare for All....and 3000 dead from Covid-19.</t>
  </si>
  <si>
    <t>dipperstar43</t>
  </si>
  <si>
    <t>#BREAKING: Edmonton man is Alberta‚Äôs second case of COVID-19 #yeg #cdnpoli #yyc
https://t.co/7HeqaUvNE8 via @torontostar</t>
  </si>
  <si>
    <t>kieranleavitt</t>
  </si>
  <si>
    <t>delkydelkydelky</t>
  </si>
  <si>
    <t>Shakeel_Ashraf_</t>
  </si>
  <si>
    <t>1st day in 10 years I‚Äôve not had a beardüßîüèª and it feels weird. I‚Äôm standing shoulder to shoulder with our staff who‚Ä¶ https://t.co/nGHI9hufm9</t>
  </si>
  <si>
    <t>DeniseHampson</t>
  </si>
  <si>
    <t>North Dakota</t>
  </si>
  <si>
    <t>phate_phoenix</t>
  </si>
  <si>
    <t>The planet of the insane: 3rd planet along</t>
  </si>
  <si>
    <t>Sure am glad I got an Airsep #oxygen concentrator  (tubing/masks) just in case given #WHO now reporting shortages o‚Ä¶ https://t.co/3gjgmU7ND1</t>
  </si>
  <si>
    <t>AnoNymouseoutl1</t>
  </si>
  <si>
    <t>julie_ps</t>
  </si>
  <si>
    <t>GustavoNHL</t>
  </si>
  <si>
    <t>Newcastle</t>
  </si>
  <si>
    <t>13_Bingham</t>
  </si>
  <si>
    <t>My quick Q&amp;amp;A for HRNews. Breaking Down COVID-19 https://t.co/tnMXR69KA5</t>
  </si>
  <si>
    <t>ReemK10</t>
  </si>
  <si>
    <t>Interesting:No global body like Travel association etc/World bodies like UN etc demand that China must compensate f‚Ä¶ https://t.co/ai5LBWS8Qr</t>
  </si>
  <si>
    <t>Padagotti</t>
  </si>
  <si>
    <t>leorahyman</t>
  </si>
  <si>
    <t>is it partisan to be in favor of accurate data on the number of COVID-19 cases</t>
  </si>
  <si>
    <t>IDFAmerica</t>
  </si>
  <si>
    <t>szavanna</t>
  </si>
  <si>
    <t>Elisabeth92390</t>
  </si>
  <si>
    <t>Edmonton, Alberta/ Amiskwaciy</t>
  </si>
  <si>
    <t>Jantafrench</t>
  </si>
  <si>
    <t>vcharne</t>
  </si>
  <si>
    <t>TheBillyAdams</t>
  </si>
  <si>
    <t xml:space="preserve">Darren's Heart </t>
  </si>
  <si>
    <t>jenespantooo</t>
  </si>
  <si>
    <t>@brianschatz I just watched a really informative panel on Covid-19 from Harvard.    https://t.co/rJCTARqFZ9</t>
  </si>
  <si>
    <t>Madrizzz</t>
  </si>
  <si>
    <t>javizazox</t>
  </si>
  <si>
    <t>acardin313</t>
  </si>
  <si>
    <t>@Scribulatora People need to get a grip. For starters it‚Äôs not the runs that covid-19 gives ya, ffs!</t>
  </si>
  <si>
    <t>SunSequitur</t>
  </si>
  <si>
    <t>Normandy Park, WA</t>
  </si>
  <si>
    <t>His older brother Peter died yesterday. Part of why I'm thinking about this.
Also reflecting on mortality as COVID‚Ä¶ https://t.co/pv29iSik96</t>
  </si>
  <si>
    <t>kjellmikal</t>
  </si>
  <si>
    <t>deep field</t>
  </si>
  <si>
    <t>notunbounded</t>
  </si>
  <si>
    <t>Long Island</t>
  </si>
  <si>
    <t>Sam_The_Chicken</t>
  </si>
  <si>
    <t>I don't understand the logic behind this whole thing. Yes, #Covid_19 is a problem but football isn't lawn tennis, p‚Ä¶ https://t.co/cbfgTQ60nN</t>
  </si>
  <si>
    <t>OgelloSays</t>
  </si>
  <si>
    <t>Trump Approves $8 Billion to Fight COVID-19 https://t.co/69aSkle8HY</t>
  </si>
  <si>
    <t>carina38925315</t>
  </si>
  <si>
    <t>alexiacourtois</t>
  </si>
  <si>
    <t>ellen617</t>
  </si>
  <si>
    <t>azalea_table</t>
  </si>
  <si>
    <t>SonicmanTheBest</t>
  </si>
  <si>
    <t>The fact that the flu kills ~30,000 people a year and we don't panic about it doesn't mean COVID-19 isn't a problem‚Ä¶ https://t.co/X8haPzktOy</t>
  </si>
  <si>
    <t>Zenkitty714</t>
  </si>
  <si>
    <t>‚ÄúWashing your hands regularly, avoiding sick people, and regularly wiping down surfaces are your best bets for avoi‚Ä¶ https://t.co/fME3IlGr9M</t>
  </si>
  <si>
    <t>shannonlladuke</t>
  </si>
  <si>
    <t>RamSanchez514</t>
  </si>
  <si>
    <t>She/her ‚Äî Lyon, France</t>
  </si>
  <si>
    <t>mcpaccard</t>
  </si>
  <si>
    <t>EpicMagDump</t>
  </si>
  <si>
    <t>Rizal üáµüá≠</t>
  </si>
  <si>
    <t>alalalaysaso</t>
  </si>
  <si>
    <t>IamFabricioLava</t>
  </si>
  <si>
    <t>WATCH: Update on first presumptive COVID-19 case in Alberta #ab https://t.co/XYQAz9jC8K</t>
  </si>
  <si>
    <t>Glory2G_d</t>
  </si>
  <si>
    <t>Natal, Brasil</t>
  </si>
  <si>
    <t>menezesamanda03</t>
  </si>
  <si>
    <t>DirkTedmon</t>
  </si>
  <si>
    <t>_SupJavi</t>
  </si>
  <si>
    <t>cowgrrl</t>
  </si>
  <si>
    <t>dazilmz</t>
  </si>
  <si>
    <t>twitnewsaccount</t>
  </si>
  <si>
    <t>winteruyseco</t>
  </si>
  <si>
    <t>We have a confirmed case of COVID-19 in Tulsa. More here: https://t.co/4YnTze6C4j https://t.co/e4BIHSir6C</t>
  </si>
  <si>
    <t>OkinawanCowboy</t>
  </si>
  <si>
    <t>From cross-border trade with Mexico to oil and gas exports, Texas could soon start feeling economic impacts as the‚Ä¶ https://t.co/6UkgePSR4d</t>
  </si>
  <si>
    <t>BorderCouncil</t>
  </si>
  <si>
    <t>manyban2</t>
  </si>
  <si>
    <t>SC_GYoung</t>
  </si>
  <si>
    <t>vworpvworp</t>
  </si>
  <si>
    <t>Canuckistan</t>
  </si>
  <si>
    <t>Flavia0847</t>
  </si>
  <si>
    <t>LaSalle (Montreal), QC, Canada</t>
  </si>
  <si>
    <t>Claims that hand sanitizer doesn't work against #coronavirus are false. It does, but hand washing is still better ‚Äî‚Ä¶ https://t.co/8Vp0dqWuwH</t>
  </si>
  <si>
    <t>ChrisArnoldSHX</t>
  </si>
  <si>
    <t>Midnight_Sonder</t>
  </si>
  <si>
    <t>Markchesva</t>
  </si>
  <si>
    <t>WSANEC &amp; Lekwungen territories</t>
  </si>
  <si>
    <t>anabellebf</t>
  </si>
  <si>
    <t>Decorium</t>
  </si>
  <si>
    <t>RafiCheeky</t>
  </si>
  <si>
    <t>rva</t>
  </si>
  <si>
    <t>mercermercerme</t>
  </si>
  <si>
    <t>‚Äîhealth officials are searching for the rest of the passengers, worried they also have COVID-19
‚Äîthose people have‚Ä¶ https://t.co/KWkqx8plbe</t>
  </si>
  <si>
    <t>martini__shot</t>
  </si>
  <si>
    <t>Resources from OSHA for workers #KnowYourRights
"Section 11(c) of the Occupational Safety and Health Act of 1970, 2‚Ä¶ https://t.co/hK2IAVl4qX</t>
  </si>
  <si>
    <t>nwbtcw</t>
  </si>
  <si>
    <t>Kansas, United States</t>
  </si>
  <si>
    <t>Not sure if this has been done yet, but just in case, here‚Äôs a little ditty to wash your hands to, to keep you safe‚Ä¶ https://t.co/jPr14sOeWm</t>
  </si>
  <si>
    <t>DuckyOdd</t>
  </si>
  <si>
    <t>Central Europe</t>
  </si>
  <si>
    <t>Thebeardedcomm1</t>
  </si>
  <si>
    <t>UnseenNewsUK</t>
  </si>
  <si>
    <t>1) COVID-19 is more deadly than previously thought.¬† It could be more deadly worldwide, or it could be more deadly just in the US.
(3/x)</t>
  </si>
  <si>
    <t>@Mike_Pence @WhiteHouse FACTS MATTER 
The CDC got this right with H1N1 and Zika, and produced huge quantities of te‚Ä¶ https://t.co/7wx6j95saL</t>
  </si>
  <si>
    <t>IPL 2020 ON, BCCI to ensure all steps amid COVID-19¬†outbreak https://t.co/9YYba11WQf https://t.co/028K26GBaX</t>
  </si>
  <si>
    <t>NewsDra</t>
  </si>
  <si>
    <t>Alabama, Gardendale</t>
  </si>
  <si>
    <t>Toysrme257th</t>
  </si>
  <si>
    <t>Doctor who treated first US coronavirus patient says COVID-19 has been 'circulating unchecked' for weeks https://t.co/n2D8Cz1s1B</t>
  </si>
  <si>
    <t>theresaboyle</t>
  </si>
  <si>
    <t>batlaw55</t>
  </si>
  <si>
    <t>The Leader of the House set out the position as regards COVID-19's potential impact on @UKParliament.
Here's what‚Ä¶ https://t.co/bofvwbWAui</t>
  </si>
  <si>
    <t>gil269252</t>
  </si>
  <si>
    <t>She the North/Vancouver, Can.</t>
  </si>
  <si>
    <t>@TravelEater I may have the source wrong, then. The 14-day self-quarantine (i.e. limiting your exposure to others i‚Ä¶ https://t.co/2MyYFo9B9b</t>
  </si>
  <si>
    <t>Mellow4orever</t>
  </si>
  <si>
    <t>alejandraa_grz</t>
  </si>
  <si>
    <t>NewGuardsRising</t>
  </si>
  <si>
    <t>Here you go genius.. @realDonaldTrump 
COVID-19: Caused by one virus, the novel 2019 coronavirus, now called sever‚Ä¶ https://t.co/4yg0MkMSvc</t>
  </si>
  <si>
    <t>MichaelSantang5</t>
  </si>
  <si>
    <t>Franklin - Simpson County, KY</t>
  </si>
  <si>
    <t>@BuffaloTraceDHD Wash your hands every chance you get and cover your sneeze and cough! Your health department and y‚Ä¶ https://t.co/hkM3fl3j8E</t>
  </si>
  <si>
    <t>JudgeHenderson</t>
  </si>
  <si>
    <t>SOCRATES: An online tool leveraging a social contact data sharing initiative to assess mitigation strategies for CO‚Ä¶ https://t.co/AJjt0cfcJd</t>
  </si>
  <si>
    <t>GrahamMedley</t>
  </si>
  <si>
    <t>This story is wild https://t.co/ULxUsenvMy
‚Äîa Californian died of COVID-19 after taking a cruise to Mexico that do‚Ä¶ https://t.co/PrIJUFoOV4</t>
  </si>
  <si>
    <t>sf, ca</t>
  </si>
  <si>
    <t>missmarisol</t>
  </si>
  <si>
    <t>TorontoKLJL</t>
  </si>
  <si>
    <t>FredPecora</t>
  </si>
  <si>
    <t>brazendreams</t>
  </si>
  <si>
    <t>MidCityTim</t>
  </si>
  <si>
    <t>Jeddah - Saudi Arabia</t>
  </si>
  <si>
    <t>alaamurad</t>
  </si>
  <si>
    <t>Coronavirus testing: More than 22 million Californians eligible for free medically necessary COVID-19 screenings‚Ä¶ https://t.co/oHRxTRXDTj</t>
  </si>
  <si>
    <t>jdp1004</t>
  </si>
  <si>
    <t>Working From Home, Video Job Interviews And No In-Person Meetings Will Be The New Post-COVID-19 Standard https://t.co/FYOXgSfruR</t>
  </si>
  <si>
    <t>Lucas_Wyrsch</t>
  </si>
  <si>
    <t>ThereAreNoFours</t>
  </si>
  <si>
    <t>"The mortality rate of COVID-19 so far is about 6% (counting completed cases). About 17% of people confirmed to hav‚Ä¶ https://t.co/1syrEY4xHi</t>
  </si>
  <si>
    <t>StellaThki</t>
  </si>
  <si>
    <t>Most Of Canada‚Äôs New Cases Of COVID-19 Are Linked To The U.S. https://t.co/pwVFO1Efmr</t>
  </si>
  <si>
    <t>ReelShannonigan</t>
  </si>
  <si>
    <t>DonnaRe86396356</t>
  </si>
  <si>
    <t>Riohacha-Bucaramanga</t>
  </si>
  <si>
    <t>LuijoDeluquez</t>
  </si>
  <si>
    <t>ŒëœÑœÑŒπŒ∫ŒÆ, ŒïŒªŒªŒ¨œÇ</t>
  </si>
  <si>
    <t>Mykland_g13</t>
  </si>
  <si>
    <t>JabeurManal</t>
  </si>
  <si>
    <t>DFW, Texas</t>
  </si>
  <si>
    <t>purplepeg_25</t>
  </si>
  <si>
    <t>RMIILLERSALAS</t>
  </si>
  <si>
    <t>makamaeaquino</t>
  </si>
  <si>
    <t>Teignmouth. devon</t>
  </si>
  <si>
    <t>GlynnLaverack</t>
  </si>
  <si>
    <t>jackdnoonan</t>
  </si>
  <si>
    <t>Airdrie, Alberta</t>
  </si>
  <si>
    <t>RealTimePicks</t>
  </si>
  <si>
    <t>Langley, B.C.</t>
  </si>
  <si>
    <t>Ministry Updates on Novel Coronavirus (COVID-19) - https://t.co/746Q1PrZgK #think35 https://t.co/3k1AB1SH7s</t>
  </si>
  <si>
    <t>LangleySchools</t>
  </si>
  <si>
    <t>cheesy_Womack</t>
  </si>
  <si>
    <t>aviee01</t>
  </si>
  <si>
    <t>carsmith</t>
  </si>
  <si>
    <t>DavidManOnFire</t>
  </si>
  <si>
    <t>@JustinTrudeau is preparing for HONORARY CITIZENSHIP FOR COVID-19....bring in more flights..we are home to free  pe‚Ä¶ https://t.co/73bk870u2r</t>
  </si>
  <si>
    <t>CFightvirus</t>
  </si>
  <si>
    <t>jaycreynolds</t>
  </si>
  <si>
    <t>Nurse union issues grave warning on COVID-19: "The nation's hospitals are unprepared" https://t.co/s5nhiD1BGT #USRC https://t.co/AfG5UqrqBo</t>
  </si>
  <si>
    <t>USRealityCheck</t>
  </si>
  <si>
    <t>Lungsforme</t>
  </si>
  <si>
    <t xml:space="preserve">seattle </t>
  </si>
  <si>
    <t>angerybee</t>
  </si>
  <si>
    <t>girl with the Mr DNA tattoo</t>
  </si>
  <si>
    <t>VelociCraftor_</t>
  </si>
  <si>
    <t>@SydneyLWatson They should implement a Covid-19 tax. If you catch it, you pay.</t>
  </si>
  <si>
    <t>trekkin_jc</t>
  </si>
  <si>
    <t>Atl0609</t>
  </si>
  <si>
    <t>iyraa20</t>
  </si>
  <si>
    <t xml:space="preserve">Emcimbini </t>
  </si>
  <si>
    <t>na_le_di</t>
  </si>
  <si>
    <t>KoolaidHate</t>
  </si>
  <si>
    <t>Preparing for #COVID19: This checklist help countries assess and strengthen their pre-hospital emergency medical se‚Ä¶ https://t.co/xBlRUPpkZR</t>
  </si>
  <si>
    <t>MarcelaOvejero5</t>
  </si>
  <si>
    <t>manhattan beach, ca</t>
  </si>
  <si>
    <t>eamarconi</t>
  </si>
  <si>
    <t>CORONAVIRUS UPDATE: @GovLarryHogan said one of the three confirmed infected Marylanders attended a retirement villa‚Ä¶ https://t.co/Oy8P1Fst5B</t>
  </si>
  <si>
    <t>ABC7News</t>
  </si>
  <si>
    <t>LoriBrown82</t>
  </si>
  <si>
    <t>Treser38</t>
  </si>
  <si>
    <t>ainunmisnan</t>
  </si>
  <si>
    <t>Rusalka343</t>
  </si>
  <si>
    <t>Tup√£, Brasil</t>
  </si>
  <si>
    <t>Pausinifanatico</t>
  </si>
  <si>
    <t>imoreno678</t>
  </si>
  <si>
    <t>Tkaranto, Turtle Island</t>
  </si>
  <si>
    <t>dialectichiphop</t>
  </si>
  <si>
    <t>@lessin ‚ÄúWe are like COVID-19, for cats‚Äù</t>
  </si>
  <si>
    <t>scottopia</t>
  </si>
  <si>
    <t>egpayne</t>
  </si>
  <si>
    <t>dogtown los angeles ca</t>
  </si>
  <si>
    <t>@davidmweissman didn‚Äôt you get the memo; maga are immune to covid-19
oh wait . . . my bad
they are immune to empathy</t>
  </si>
  <si>
    <t>HAVAKdesigns</t>
  </si>
  <si>
    <t>johnstjh</t>
  </si>
  <si>
    <t>ZaidSabah</t>
  </si>
  <si>
    <t>134340/ neo city</t>
  </si>
  <si>
    <t>xplainjanexx</t>
  </si>
  <si>
    <t>New: What to consider when employees need to start working remotely https://t.co/1OEqFUovzf Ron Miller March 06, 20‚Ä¶ https://t.co/a2tsMkrWSd</t>
  </si>
  <si>
    <t>TheFollowKings</t>
  </si>
  <si>
    <t>OliviaLorrain10</t>
  </si>
  <si>
    <t>rsfury98</t>
  </si>
  <si>
    <t>Statesville, NC</t>
  </si>
  <si>
    <t>johnleonard</t>
  </si>
  <si>
    <t>@donaldsangel @markknoller That‚Äôs right. The other things you listed are not.
And the current mortality rate for C‚Ä¶ https://t.co/6xcUHC2znR</t>
  </si>
  <si>
    <t>afugate</t>
  </si>
  <si>
    <t>Geekyshri</t>
  </si>
  <si>
    <t>As Suwayq, Oman</t>
  </si>
  <si>
    <t>alnaabi_abdulla</t>
  </si>
  <si>
    <t>Malas noticias para el entretenimiento. Cancelan South By South West de Austin, Texas por Covid-19 https://t.co/1pp8aRA8Xr</t>
  </si>
  <si>
    <t>TuAmigoFranco</t>
  </si>
  <si>
    <t>ahtweet</t>
  </si>
  <si>
    <t>MarsApovian</t>
  </si>
  <si>
    <t>Just gotta say, Microsoft thought things through with regard to hourly workers.
This is how big companies should b‚Ä¶ https://t.co/CEygxxi32g</t>
  </si>
  <si>
    <t>JeremyBanks</t>
  </si>
  <si>
    <t>Sandy, UT</t>
  </si>
  <si>
    <t>wartpark</t>
  </si>
  <si>
    <t>justmahama</t>
  </si>
  <si>
    <t>ren_davilav</t>
  </si>
  <si>
    <t xml:space="preserve">MD USA üá∫üá∏ USA üá∫üá∏ USA üá∫üá∏ </t>
  </si>
  <si>
    <t>AngelSews</t>
  </si>
  <si>
    <t>LadyChief68</t>
  </si>
  <si>
    <t>S.E. United States</t>
  </si>
  <si>
    <t>missjoy1965</t>
  </si>
  <si>
    <t>RobinLng</t>
  </si>
  <si>
    <t>Stonepeace88</t>
  </si>
  <si>
    <t>@LarryBlaze6 Thank you for posting this. What if this fellow had the latest disease, COVID-19?  He could kill someo‚Ä¶ https://t.co/9npPKqySMR</t>
  </si>
  <si>
    <t>kjblackhawk</t>
  </si>
  <si>
    <t xml:space="preserve"> #Alp : Geneve / Annecy </t>
  </si>
  <si>
    <t>Businesses React to Covid-19 With Remote Work and Automation #Chatbots #chatbot via https://t.co/1aqtDoV6xO https://t.co/4C7OyjPuzw</t>
  </si>
  <si>
    <t>bizcom</t>
  </si>
  <si>
    <t>Firnantok</t>
  </si>
  <si>
    <t>Los Angeles, CA ‚Ä¢ ÏïÑÍ∞ÄÏÉà üíöüê•</t>
  </si>
  <si>
    <t>autumntaidaisy</t>
  </si>
  <si>
    <t>mcpl13</t>
  </si>
  <si>
    <t>cd. del carmen, campeche.</t>
  </si>
  <si>
    <t>JefteLopez4</t>
  </si>
  <si>
    <t>Snixoup</t>
  </si>
  <si>
    <t>HotlineJosh</t>
  </si>
  <si>
    <t>dmca91</t>
  </si>
  <si>
    <t>BexGraham</t>
  </si>
  <si>
    <t>JillCordner</t>
  </si>
  <si>
    <t>Singapore COVID-19 Cases Timeline Chart
Total 130(+13), Recovered 82(+1), ICU 9(+2)
6 Mar
‚ú®Interactive Chart:‚Ä¶ https://t.co/Si2PL1Zncx</t>
  </si>
  <si>
    <t>DTLeevn</t>
  </si>
  <si>
    <t>Coronavirus_Guy</t>
  </si>
  <si>
    <t>Minnesota Congresswoman Angie Craig tells counties more help is on the way to fight COVID-19, especially after the‚Ä¶ https://t.co/4yWUnuqklO</t>
  </si>
  <si>
    <t>WCCO</t>
  </si>
  <si>
    <t>1ST SATURDAY UPDATE
In light of recent developments about coronavirus (COVID-19), we've made the decision to cancel‚Ä¶ https://t.co/nOp2ChzJ8z</t>
  </si>
  <si>
    <t>A4YA_org</t>
  </si>
  <si>
    <t>USA (and embarrassed by it)</t>
  </si>
  <si>
    <t>jechester431</t>
  </si>
  <si>
    <t>MaeGarnet08</t>
  </si>
  <si>
    <t>The 9th Circle</t>
  </si>
  <si>
    <t>OniKingFukai</t>
  </si>
  <si>
    <t>Amsterdam | Unceeded Kalapuya territory | Guatemala</t>
  </si>
  <si>
    <t>eyatesd</t>
  </si>
  <si>
    <t>royjdoug</t>
  </si>
  <si>
    <t>@seanhannity 100x scarier than COVID-19.</t>
  </si>
  <si>
    <t>CMRAmerica</t>
  </si>
  <si>
    <t>SXSW 2020 canceled: Coronavirus leads to cancellation of South by Southwest as COVID-19 sp - Mar 6 @ 6:48 PM ET https://t.co/tVnchiz8RR</t>
  </si>
  <si>
    <t>As promised yesterday, here is our #COVID19 Adults #SimBlog that our ED education fellow @JutlaSunny designed and r‚Ä¶ https://t.co/3nRuZEDMMO</t>
  </si>
  <si>
    <t>Frozen borderland of the north</t>
  </si>
  <si>
    <t>ljohn44</t>
  </si>
  <si>
    <t>Plover, WI</t>
  </si>
  <si>
    <t>ChrisQanon2</t>
  </si>
  <si>
    <t>Qiaobu_music</t>
  </si>
  <si>
    <t>Darren will not be travelling to China due to COVID-19 global health crisis READ HERE: https://t.co/0nVNtFNJut</t>
  </si>
  <si>
    <t>Washington, DC/Brooklyn, NY</t>
  </si>
  <si>
    <t>In the wake of global concerns about #coronavirus, @mhallsworth‚Äî Managing Director of @B_I_Tweets North America &amp;amp;‚Ä¶ https://t.co/QN3cYzDncv</t>
  </si>
  <si>
    <t>joncbarr</t>
  </si>
  <si>
    <t>Nicaragua siempre linda</t>
  </si>
  <si>
    <t>ReynaldoZel</t>
  </si>
  <si>
    <t>mohdbarouqa</t>
  </si>
  <si>
    <t>FairWitness1</t>
  </si>
  <si>
    <t>LaniAjibike</t>
  </si>
  <si>
    <t>snotroh</t>
  </si>
  <si>
    <t>Video: Gov. Andy Beshear announced Kentucky‚Äôs first case of the coronavirus and reminded people to stay calm and pr‚Ä¶ https://t.co/kJNv2mfb0x</t>
  </si>
  <si>
    <t>heraldleader</t>
  </si>
  <si>
    <t>Some 1,262 @IDF soldiers are currently in home quarantine over suspicions of having contracted #COVID-19, formerly‚Ä¶ https://t.co/yfIDJj2ad2</t>
  </si>
  <si>
    <t>77Gayle</t>
  </si>
  <si>
    <t>JanelleAnthro</t>
  </si>
  <si>
    <t xml:space="preserve">philadelphia </t>
  </si>
  <si>
    <t>@karenkho i found out today it's partisan to think COVID-19 isn't just the flu or a hoax</t>
  </si>
  <si>
    <t>adamfromphilly</t>
  </si>
  <si>
    <t>Hospital within a hospital: Covid-19 rule out area at St. Joes in Tacoma. https://t.co/vPMEaJBcvy</t>
  </si>
  <si>
    <t>ChefBoyMD</t>
  </si>
  <si>
    <t>freakystyley09</t>
  </si>
  <si>
    <t>Bogot√° Colombia</t>
  </si>
  <si>
    <t>juancabuitrago</t>
  </si>
  <si>
    <t>AMER_NASSER72</t>
  </si>
  <si>
    <t>liz_gailey</t>
  </si>
  <si>
    <t>Martijn5155</t>
  </si>
  <si>
    <t>Muh trashcan</t>
  </si>
  <si>
    <t>If your local stores are being cleaned out, you can thank the media for drumming up panic over nothing. COVID-19 is‚Ä¶ https://t.co/oVScMc0hnE</t>
  </si>
  <si>
    <t>Muh_Oilers</t>
  </si>
  <si>
    <t>Naperville, Illinois</t>
  </si>
  <si>
    <t>Jash__Desai</t>
  </si>
  <si>
    <t>„Åü„Å£„Åü150Âπ¥Ââç„ÅÆÊ≠¥Âè≤„ÇíÂøò„Çå„ÅüÊó•Êú¨‰∫∫üëá</t>
  </si>
  <si>
    <t>„ÄêBreaking news„ÄëJapan's PM Abe, his body is getting weaker every day.  Is he infected with COVID_19? https://t.co/wyF7Wrdjml</t>
  </si>
  <si>
    <t>HAKOCONNEMAN</t>
  </si>
  <si>
    <t>Stampede Level, SNES Lion King</t>
  </si>
  <si>
    <t>BayAlden</t>
  </si>
  <si>
    <t>ping_le_baotato</t>
  </si>
  <si>
    <t>Horwich, Bolton</t>
  </si>
  <si>
    <t>KirstenLeanneX</t>
  </si>
  <si>
    <t>@Gus_802 Twitler just called Jay Inslee a snake while talking about COVID-19. That gap may widen.
I've only seen t‚Ä¶ https://t.co/6ItBJNKCGj</t>
  </si>
  <si>
    <t>clumsygirlPNW</t>
  </si>
  <si>
    <t>heatherjwhittle</t>
  </si>
  <si>
    <t>We seem to leap from one crap time to another. Brexit, general election, COVID-19.</t>
  </si>
  <si>
    <t>renlavender</t>
  </si>
  <si>
    <t>Why are the politicians and the news outlets protecting AIPAC and its conference attendees rather than protecting t‚Ä¶ https://t.co/L8Ljqp1Tc9</t>
  </si>
  <si>
    <t>sf</t>
  </si>
  <si>
    <t>5iftycal_</t>
  </si>
  <si>
    <t>wtogami</t>
  </si>
  <si>
    <t>CURRENT INFORMATIONüëáüëáüëá
Coronavirus test kit: How can I get tested in US for COVID-19 virus? https://t.co/F7j8PN8dOe</t>
  </si>
  <si>
    <t>Macro policy response to Covid-19?
Lower barriers to international trade and capital flows
If people cant move, l‚Ä¶ https://t.co/KzEeF05QVJ</t>
  </si>
  <si>
    <t>Giarsaptahadi</t>
  </si>
  <si>
    <t>@MattMackowiak You mean, in the way that the Covid-19 outbreak in the U.S. is still in its infancy?</t>
  </si>
  <si>
    <t>hbomb_worldwide</t>
  </si>
  <si>
    <t>luised_world</t>
  </si>
  <si>
    <t>Sonoma County, California</t>
  </si>
  <si>
    <t>yayayarndiva</t>
  </si>
  <si>
    <t>1/ #Seattle will see hundreds of deaths from COVID-19 in the coming months and King County will become the United S‚Ä¶ https://t.co/nkkv4yYezu</t>
  </si>
  <si>
    <t>FireFox_XB9R</t>
  </si>
  <si>
    <t>The Red side of Merseyside</t>
  </si>
  <si>
    <t>I_R_Dujon</t>
  </si>
  <si>
    <t>If everyone freaks about COVID-19 .. how do you ever expect the government to think the public can handle confirmat‚Ä¶ https://t.co/hCUCSUziCc</t>
  </si>
  <si>
    <t>ShellVandenberg</t>
  </si>
  <si>
    <t>near coffee</t>
  </si>
  <si>
    <t>alexistheadult</t>
  </si>
  <si>
    <t>ElArabiEdDaoud1</t>
  </si>
  <si>
    <t>karenMadu</t>
  </si>
  <si>
    <t>Scranton Pennsylvania</t>
  </si>
  <si>
    <t>Mussie_araya</t>
  </si>
  <si>
    <t>caseymacxx</t>
  </si>
  <si>
    <t>mxtx_ent_stan</t>
  </si>
  <si>
    <t>Potomac, MD</t>
  </si>
  <si>
    <t>Information from @MPSSAA_Org
In regards to COVID-19.  https://t.co/4N2F39u5cP</t>
  </si>
  <si>
    <t>DawgsSports</t>
  </si>
  <si>
    <t>lbcheesehead</t>
  </si>
  <si>
    <t>iamstacy</t>
  </si>
  <si>
    <t>cuevas_charles</t>
  </si>
  <si>
    <t>northwales</t>
  </si>
  <si>
    <t>eBay: Stop online sellers cashing in on hand sanitizer amidst Covid-19 crisis. - Sign the Petition! https://t.co/heZU0rtqoY via @UKChange</t>
  </si>
  <si>
    <t>anthony49929176</t>
  </si>
  <si>
    <t>ikafatriani</t>
  </si>
  <si>
    <t>Auckland</t>
  </si>
  <si>
    <t>Alt headline: No sign of Covid-19 at Pixies‚Äô Auckland show https://t.co/YeMCEzIv0n</t>
  </si>
  <si>
    <t>chris__schulz</t>
  </si>
  <si>
    <t>simpsubhswf</t>
  </si>
  <si>
    <t>allymrowe</t>
  </si>
  <si>
    <t>Washington Heights, NY</t>
  </si>
  <si>
    <t>alexachula</t>
  </si>
  <si>
    <t>Sbahle_Mchunu</t>
  </si>
  <si>
    <t>ShirleySrmack</t>
  </si>
  <si>
    <t>MichaelTBurch</t>
  </si>
  <si>
    <t>TwyssstedDevyl</t>
  </si>
  <si>
    <t>Aljazeera coronavirus Updates 7 maret 2020 jam 03
More than 3,381 people died globally from COVID-19.
The illness‚Ä¶ https://t.co/xidTluDYrd</t>
  </si>
  <si>
    <t>Quvvatt</t>
  </si>
  <si>
    <t xml:space="preserve">Fafe, Portugal </t>
  </si>
  <si>
    <t>lilii_freitas</t>
  </si>
  <si>
    <t>@GOP Quick response?  We have know of Covid-19 virus since 12/2019, and that most likely was delayed to their gover‚Ä¶ https://t.co/gux5RzYXFp</t>
  </si>
  <si>
    <t>Nikluk</t>
  </si>
  <si>
    <t>Garz√≥n, Colombia</t>
  </si>
  <si>
    <t>sandrenugo</t>
  </si>
  <si>
    <t>Trump bafflingly connects the COVID-19 tests to his illegal attempt to extort Ukraine. https://t.co/CYdVYEAaSh</t>
  </si>
  <si>
    <t>RexLunae</t>
  </si>
  <si>
    <t>Far from you</t>
  </si>
  <si>
    <t>Sources say you should hold off on getting COVID-19 as the new version, COVID-20 will come out in September.</t>
  </si>
  <si>
    <t>taintedloaf</t>
  </si>
  <si>
    <t>jan_sabin</t>
  </si>
  <si>
    <t>Dayton, OH</t>
  </si>
  <si>
    <t>Jadesyaya</t>
  </si>
  <si>
    <t>Kerry/Dublin</t>
  </si>
  <si>
    <t>RoisinCarey_</t>
  </si>
  <si>
    <t>@chrislhayes The guy is a very sick dude. But hey, if he‚Äôs worried about numbers, he can rest assured as soon as mo‚Ä¶ https://t.co/ycpmyMheUx</t>
  </si>
  <si>
    <t>HelenIntile</t>
  </si>
  <si>
    <t>leila_reeves</t>
  </si>
  <si>
    <t>Flu season or COVID-19. We take your health seriously with vigilant sanitization practices and extreme handwashing‚Ä¶ https://t.co/lD4wrZDt7F</t>
  </si>
  <si>
    <t>BuddhaFullCafe</t>
  </si>
  <si>
    <t>IJirenI</t>
  </si>
  <si>
    <t>TomWheatleyx</t>
  </si>
  <si>
    <t>Shmib2</t>
  </si>
  <si>
    <t>_bogartt</t>
  </si>
  <si>
    <t>2) There are people with COVID-19 who haven‚Äôt been tested and confirmed.¬† For a 3.4% mortality rate, there would ne‚Ä¶ https://t.co/cxnjK9uovG</t>
  </si>
  <si>
    <t>pierrepont</t>
  </si>
  <si>
    <t>Ramsey County, Minnesota</t>
  </si>
  <si>
    <t>RamseyCoEMHS</t>
  </si>
  <si>
    <t>Mj ‚ù£Ô∏è</t>
  </si>
  <si>
    <t>janesantillan_</t>
  </si>
  <si>
    <t>mirandamuseum</t>
  </si>
  <si>
    <t>ChristianDube</t>
  </si>
  <si>
    <t>simi_kc88</t>
  </si>
  <si>
    <t>New York City.</t>
  </si>
  <si>
    <t>genesis4genius</t>
  </si>
  <si>
    <t>HOU</t>
  </si>
  <si>
    <t>cd_fuller</t>
  </si>
  <si>
    <t>alexfinlaysonn</t>
  </si>
  <si>
    <t>@lxn_ni @Partisangirl @RepDanCrenshaw #CoronaVirus Israeli Corona Update:
Israel to ban Americans from entering Isr‚Ä¶ https://t.co/rVJeXoz0vd</t>
  </si>
  <si>
    <t>GregYou19929332</t>
  </si>
  <si>
    <t>Brisbane,In the Sunshine State</t>
  </si>
  <si>
    <t>MrQLD</t>
  </si>
  <si>
    <t>Nowheresville MO</t>
  </si>
  <si>
    <t>moonMoM13</t>
  </si>
  <si>
    <t>Earth...</t>
  </si>
  <si>
    <t>mohammadghezel</t>
  </si>
  <si>
    <t>@ChadPergram @VickieLFisher Ok, good advice except it can take up to 14 days for a person w/covid-19 to show sympto‚Ä¶ https://t.co/VFuw0pCYWR</t>
  </si>
  <si>
    <t>VickieLFisher</t>
  </si>
  <si>
    <t>COVID-19 (the new #coronavirus) is top of mind for the #healthcare community. GHX is operating without any changes‚Ä¶ https://t.co/8BHAJIKNA8</t>
  </si>
  <si>
    <t>GHX_LLC</t>
  </si>
  <si>
    <t>35CHAlNS</t>
  </si>
  <si>
    <t>SharanskyWailer</t>
  </si>
  <si>
    <t>nabilalolih</t>
  </si>
  <si>
    <t>ljin18</t>
  </si>
  <si>
    <t>curiousgawker</t>
  </si>
  <si>
    <t>ang_rjenkins</t>
  </si>
  <si>
    <t>Those 79 confirmed #coronavirus cases in #WAState include 14 deaths. #COVID19
https://t.co/aUbW8uUUli</t>
  </si>
  <si>
    <t>CPatrickPlay</t>
  </si>
  <si>
    <t>Ozymandias_RM</t>
  </si>
  <si>
    <t>JokerCane</t>
  </si>
  <si>
    <t>Trumpganistan</t>
  </si>
  <si>
    <t>@Mrtonytig No Bernie = No #MedicareForAll 
Therefore I'd say that Biden's nomination could make the effects of COV‚Ä¶ https://t.co/OhO5YxYt1P</t>
  </si>
  <si>
    <t>420Zooted</t>
  </si>
  <si>
    <t>NW England</t>
  </si>
  <si>
    <t>NWRAG</t>
  </si>
  <si>
    <t>SeanvanderLee</t>
  </si>
  <si>
    <t>Rebecca37936807</t>
  </si>
  <si>
    <t>TSthez</t>
  </si>
  <si>
    <t>toymom303</t>
  </si>
  <si>
    <t>ABC7HeatherGraf</t>
  </si>
  <si>
    <t>haketsushu</t>
  </si>
  <si>
    <t>TheFugueState</t>
  </si>
  <si>
    <t>main account: @ab_varaham</t>
  </si>
  <si>
    <t>enna_kodumada</t>
  </si>
  <si>
    <t>Shreveport, LA</t>
  </si>
  <si>
    <t>lovelyluv09</t>
  </si>
  <si>
    <t>MilladDagdoni</t>
  </si>
  <si>
    <t>Not sure if it‚Äôs the flu or Covid-19? Call your doctor first, don‚Äôt just turn up | The New Daily https://t.co/mq2dcDgUxC</t>
  </si>
  <si>
    <t>nobby15</t>
  </si>
  <si>
    <t>#Haleth</t>
  </si>
  <si>
    <t>@HealthPakStream You should be using Everclear 120. 60% alcohol minimum in your hand sanitizer, is the recommendati‚Ä¶ https://t.co/ryDgYjxhvt</t>
  </si>
  <si>
    <t>ThreeKobolds</t>
  </si>
  <si>
    <t>dandyprof</t>
  </si>
  <si>
    <t>htqueen1987</t>
  </si>
  <si>
    <t>Here's a really interesting article about the CDC's first botched COVID-19 tests, which ultimately led them to susp‚Ä¶ https://t.co/IAN27VjHkD</t>
  </si>
  <si>
    <t>xtooline</t>
  </si>
  <si>
    <t>T≈´ranga nui a Kiwa, Aotearoa</t>
  </si>
  <si>
    <t>Coronavirus Epidemic Update 32 with Critical Care Specialist Dr. Seheult
Important Data from South Korea, Can Zinc‚Ä¶ https://t.co/gZHlLE78tl</t>
  </si>
  <si>
    <t>kiwi_newz</t>
  </si>
  <si>
    <t>cepefernando</t>
  </si>
  <si>
    <t>Lima, Per√∫</t>
  </si>
  <si>
    <t>luisescarreola</t>
  </si>
  <si>
    <t>Clayrugs7881</t>
  </si>
  <si>
    <t>Ozymandias_11</t>
  </si>
  <si>
    <t>@chrislhayes COVID-19: Cases in the United States Reported to CDC*‚Ä†
Travel-related36
Person-to-person spread18
Unde‚Ä¶ https://t.co/IUjJc8EDoY</t>
  </si>
  <si>
    <t>KSPBHenri</t>
  </si>
  <si>
    <t>CapitalTac</t>
  </si>
  <si>
    <t>sandraabucks</t>
  </si>
  <si>
    <t>Jiyong &amp; Hanbin's heart üñ§ üëë</t>
  </si>
  <si>
    <t>vipzaiji</t>
  </si>
  <si>
    <t>Many events have been canceled in Tokyo and popular destinations are open during more limited hours but there are t‚Ä¶ https://t.co/COIAGgEDlQ</t>
  </si>
  <si>
    <t>burgersandsushi</t>
  </si>
  <si>
    <t>blamethebacon</t>
  </si>
  <si>
    <t>Greencastle, Ind.</t>
  </si>
  <si>
    <t>BREAKING NEWS: Brad Stevens Ubben Lecture Cancelled Due To COVID-19 https://t.co/74RX8aN4nX @DePauwU</t>
  </si>
  <si>
    <t>TheDePauw</t>
  </si>
  <si>
    <t>mountkidd</t>
  </si>
  <si>
    <t>MEDICARE PART B COVERAGE FOR TEST
You've likely heard about the Coronavirus (officially called "2019-Novel Coronav‚Ä¶ https://t.co/21ovtMV09X</t>
  </si>
  <si>
    <t>IShantBelieveIt</t>
  </si>
  <si>
    <t>San Jose, Ca</t>
  </si>
  <si>
    <t>Joining the ongoing efforts to keep our community happy and healthy. üòÄ
https://t.co/8K5ksSpWIi</t>
  </si>
  <si>
    <t>VasudhaBPaul</t>
  </si>
  <si>
    <t>@supreme_chapo @iGuaranteeItt @obclutch @Prez @WHO That‚Äôs what they don‚Äôt understand. I am going to do everything i‚Ä¶ https://t.co/gR0joqjJGI</t>
  </si>
  <si>
    <t>@latimes Cruise lines need to cancel all trips until COVID-19 is under control.</t>
  </si>
  <si>
    <t>Ryan2011Angela</t>
  </si>
  <si>
    <t>@theJeremyVine @JadeFrancesAzim Ebola can be contained far more easily though. If Covid-19 infects as many people a‚Ä¶ https://t.co/Yhw6roaieD</t>
  </si>
  <si>
    <t>AndrewR1812</t>
  </si>
  <si>
    <t>K99MY</t>
  </si>
  <si>
    <t>#DemCastWA
A resident at Issaquah Nursing &amp;amp; Rehabilitation Center has tested positive for COVID-19 and the skilled-‚Ä¶ https://t.co/AJxFfc4Ldl</t>
  </si>
  <si>
    <t>Austin TX USA</t>
  </si>
  <si>
    <t>It's My Park Day is still on! If you're feeling sick, we ask you to please stay home. We want our volunteers to fee‚Ä¶ https://t.co/CIf9U6m3lW</t>
  </si>
  <si>
    <t>austinparksfdn</t>
  </si>
  <si>
    <t>HSS_EMSolutions</t>
  </si>
  <si>
    <t>baltimore + college park</t>
  </si>
  <si>
    <t>DavidPontious</t>
  </si>
  <si>
    <t>Ian_Molyneaux_</t>
  </si>
  <si>
    <t>DawnMGibson</t>
  </si>
  <si>
    <t>samspruce</t>
  </si>
  <si>
    <t>SethZero1</t>
  </si>
  <si>
    <t>_marlenet</t>
  </si>
  <si>
    <t>ManFarrah</t>
  </si>
  <si>
    <t>Tex_968</t>
  </si>
  <si>
    <t>MURRICA</t>
  </si>
  <si>
    <t>public_juan</t>
  </si>
  <si>
    <t>sonalewsr</t>
  </si>
  <si>
    <t>In your Dreamsüòò</t>
  </si>
  <si>
    <t>VaroHernandez_</t>
  </si>
  <si>
    <t>JonMIPol</t>
  </si>
  <si>
    <t>JUST IN: RI DPH confirms a third presumptive case of coronavirus in Rhode Island. Woman is in her 60s. Officials sa‚Ä¶ https://t.co/X2rq5nxzK0</t>
  </si>
  <si>
    <t>NBC10_Amanda</t>
  </si>
  <si>
    <t>Marcosjoan5</t>
  </si>
  <si>
    <t>steffygee_</t>
  </si>
  <si>
    <t>Alaska &amp; Pacific North West</t>
  </si>
  <si>
    <t>KarolynRae</t>
  </si>
  <si>
    <t>Japanese with COVID-19 checked in at 3 hotels in Metro Manila ‚Äî DOH‚Äôs Duque https://t.co/lzPxl89uiW</t>
  </si>
  <si>
    <t>k4tc4rl0</t>
  </si>
  <si>
    <t>Baile Atha Cliath, Ireland</t>
  </si>
  <si>
    <t>MadeleineNiConc</t>
  </si>
  <si>
    <t>makyosunim</t>
  </si>
  <si>
    <t>Morriston, Swansea, Wales.</t>
  </si>
  <si>
    <t>welshtiger9</t>
  </si>
  <si>
    <t>ReddTrain</t>
  </si>
  <si>
    <t>chgonog</t>
  </si>
  <si>
    <t>bluewatch4</t>
  </si>
  <si>
    <t>Vince when he hears COVID-19 wiped out 80% of the mania crowd but remembers Goldberg/Roman is on next https://t.co/U7FSgeLqgP</t>
  </si>
  <si>
    <t>LocalSoundwave</t>
  </si>
  <si>
    <t>Hathor91613373</t>
  </si>
  <si>
    <t>pan__demic</t>
  </si>
  <si>
    <t>CR - Iowa</t>
  </si>
  <si>
    <t>kadnepai</t>
  </si>
  <si>
    <t>_kt08</t>
  </si>
  <si>
    <t>Oakton, VA</t>
  </si>
  <si>
    <t>@CDCDirector "Brownie, I mean Redfield, you're doing a heck of a job." Katrina = COVID-19</t>
  </si>
  <si>
    <t>fyrrunr</t>
  </si>
  <si>
    <t>COVID-19 | More than 100,000 infected worldwide, wreaking financial¬†havoc https://t.co/NJPvmSsUzp https://t.co/u6TPvVFxwj</t>
  </si>
  <si>
    <t>Newslin07952424</t>
  </si>
  <si>
    <t>lazucifer</t>
  </si>
  <si>
    <t>@AusPublicHealth @bikerchickintx Five new cases in Massachusetts all linked to a multi- national conference. https://t.co/EaJmXVXquL</t>
  </si>
  <si>
    <t>jim_daniel</t>
  </si>
  <si>
    <t>tenuator</t>
  </si>
  <si>
    <t>Pop-up stores are opening to sell face masks, protective gloves, and hand sanitizer to folks who are worried about‚Ä¶ https://t.co/lWpNP34c4Q</t>
  </si>
  <si>
    <t>AboutPediatrics</t>
  </si>
  <si>
    <t>Erythrina5</t>
  </si>
  <si>
    <t>MaryAReed</t>
  </si>
  <si>
    <t>Greater Vancouver, British Columbia</t>
  </si>
  <si>
    <t>azra_shiraz</t>
  </si>
  <si>
    <t>2) Seek medical help if those symptoms match what the COVID-19 outline. https://t.co/HpLwpegaMF</t>
  </si>
  <si>
    <t>Douf101</t>
  </si>
  <si>
    <t>@DrDenaGrayson How can it be that WA State health care facilities don't seem to have any knowledge of COVID-19 a go‚Ä¶ https://t.co/xJ9GD4SmBb</t>
  </si>
  <si>
    <t>pmart65</t>
  </si>
  <si>
    <t>JennyKatsaris</t>
  </si>
  <si>
    <t>@AtomicAnalyst My take after 3+ years of Trump: the president mostly doesn't matter.
Only rarely are there importa‚Ä¶ https://t.co/NB5IvDcQfs</t>
  </si>
  <si>
    <t>grumble209</t>
  </si>
  <si>
    <t>Stratford-Upon-Avon, England</t>
  </si>
  <si>
    <t>TexasSusieBlue</t>
  </si>
  <si>
    <t>cathyni79845095</t>
  </si>
  <si>
    <t>Ann80652386</t>
  </si>
  <si>
    <t>Stamford, CT and Bassano, AB</t>
  </si>
  <si>
    <t>COVID-19 now here in our home state https://t.co/SnvOva4o3C</t>
  </si>
  <si>
    <t>HedgeyeDJ</t>
  </si>
  <si>
    <t>icon: @go_g022</t>
  </si>
  <si>
    <t>yoorobbongs</t>
  </si>
  <si>
    <t>DarthTimme</t>
  </si>
  <si>
    <t>Them: wash your hands to prevent catching the coronavirus...
Me: Coronavirus Disease 2019 (COVID-19) - Transmissio‚Ä¶ https://t.co/2iy9fJ5PVb</t>
  </si>
  <si>
    <t>TomsExistence</t>
  </si>
  <si>
    <t>piddlebucket</t>
  </si>
  <si>
    <t>@RalphDHilliard @RealSaavedra @KurtSchlichter Of course things can change, but the US has the highest death rate ri‚Ä¶ https://t.co/jEdMQCHOSN</t>
  </si>
  <si>
    <t>FrognLily</t>
  </si>
  <si>
    <t>Brooklyn, NY USA</t>
  </si>
  <si>
    <t>Brooklynwatch</t>
  </si>
  <si>
    <t>COVID-19 and the cardiovascular system ‚Å¶@NatRevCardiol‚Å©  https://t.co/E2DKYUTkIV</t>
  </si>
  <si>
    <t>luimarci</t>
  </si>
  <si>
    <t>The here &amp; now</t>
  </si>
  <si>
    <t>PrisonTrumps</t>
  </si>
  <si>
    <t>TimothyElser</t>
  </si>
  <si>
    <t>_Maeghan1</t>
  </si>
  <si>
    <t>Nigeria, Mexico, USA</t>
  </si>
  <si>
    <t>mrbhiyi</t>
  </si>
  <si>
    <t>An Operation Inherent Resolve soldier is now in isolation after possible contact with someone infected with the cor‚Ä¶ https://t.co/mXo0C702ai</t>
  </si>
  <si>
    <t>starsandstripes</t>
  </si>
  <si>
    <t>zacharyLopa</t>
  </si>
  <si>
    <t>ÁÆ±„Ç≥„Éç„Éá„Éº„Çø„Éô„Éº„Çπ‚Üí</t>
  </si>
  <si>
    <t>Bitco_man</t>
  </si>
  <si>
    <t>A somber milestone:  Coronavirus Update (Live): 100,244 Cases and 3,408 Deaths from COVID-19 Wuhan China Virus Outb‚Ä¶ https://t.co/cGdo83Y9me</t>
  </si>
  <si>
    <t>Tweety_pie714</t>
  </si>
  <si>
    <t>DougWagner_</t>
  </si>
  <si>
    <t>Clontarf, Brisbane</t>
  </si>
  <si>
    <t>@Kristennetten @elonmusk The definition of Panic includes, ‚Äúoften causing wildly unthinking behaviour‚Äù which is not‚Ä¶ https://t.co/K3RgrG0jI2</t>
  </si>
  <si>
    <t>ProstheticAIM</t>
  </si>
  <si>
    <t>CarlaPaneca</t>
  </si>
  <si>
    <t>mariana__rj</t>
  </si>
  <si>
    <t>Can't wait for a week from now when Coronavirus infects a celeb no one likes and the top tweet is "We need to STAN COVID-19 üôèüôèüôè"</t>
  </si>
  <si>
    <t>AnotherBodega</t>
  </si>
  <si>
    <t>NickkSimpsonn</t>
  </si>
  <si>
    <t>merpcampbell</t>
  </si>
  <si>
    <t>@Jake_Sperling @andyblarsen Jake, this is a very limited sample size that is comparing US data on the influenza wit‚Ä¶ https://t.co/wJCyMi4gYR</t>
  </si>
  <si>
    <t>sovery12</t>
  </si>
  <si>
    <t>MR_Balarabe</t>
  </si>
  <si>
    <t>#Breaking Alberta has its second presumptive case of the novel #coronavirus, this time a man in his 40s who lives i‚Ä¶ https://t.co/CX1RG0i2MX</t>
  </si>
  <si>
    <t>milwaukee, wi</t>
  </si>
  <si>
    <t>FlaniganColette</t>
  </si>
  <si>
    <t>Amped to share this resource @TeachFromRidge &amp;amp; I teamed up to create‚ÄîAsynchronous, Remote, &amp;amp; Flipped Classroom Reso‚Ä¶ https://t.co/X1FfOKcEhX</t>
  </si>
  <si>
    <t>Flipgrid</t>
  </si>
  <si>
    <t>BTS Capital Region</t>
  </si>
  <si>
    <t>bonafide95</t>
  </si>
  <si>
    <t>TiredofBS11</t>
  </si>
  <si>
    <t>Also through the unintentional spread through specific practices of a Christian group.
(see also Qom in Iran).
Tho‚Ä¶ https://t.co/lV8IZQ7kKP</t>
  </si>
  <si>
    <t>Saskatoon</t>
  </si>
  <si>
    <t>Cleatus_n</t>
  </si>
  <si>
    <t>treme07</t>
  </si>
  <si>
    <t>Greysean57</t>
  </si>
  <si>
    <t>heffersdailymoo</t>
  </si>
  <si>
    <t>"And here‚Äôs one more reason to try to contain the coronavirus: Because we just might be able to do it.
'We don‚Äôt e‚Ä¶ https://t.co/DSsdGHkj8q</t>
  </si>
  <si>
    <t>strawberryMae</t>
  </si>
  <si>
    <t>CodeDebYT</t>
  </si>
  <si>
    <t>iveyjanette_207</t>
  </si>
  <si>
    <t>Puerto Rico, USA West Coast!</t>
  </si>
  <si>
    <t>AmorfodaYokoOno</t>
  </si>
  <si>
    <t>SunnyBlondie</t>
  </si>
  <si>
    <t>Barbie892</t>
  </si>
  <si>
    <t>@RAHeight @DanSlott But we have data based on those 35 million cases and mortality rates so that is why it is more‚Ä¶ https://t.co/3eM7O4qffT</t>
  </si>
  <si>
    <t>ThisIsRidulousJ</t>
  </si>
  <si>
    <t>Mornington Peninsula Melbourne</t>
  </si>
  <si>
    <t>The Federal lnp-ipa regime couldn't coordinate a piss-up in a brewery...
#Fail
Overwhelmed and underprepared: GPs‚Ä¶ https://t.co/gdbUD9fmsU</t>
  </si>
  <si>
    <t>RichForrest2</t>
  </si>
  <si>
    <t>ben_morris7</t>
  </si>
  <si>
    <t xml:space="preserve"> ¬Ø\_(„ÉÑ)_/¬Ø </t>
  </si>
  <si>
    <t>justglo97</t>
  </si>
  <si>
    <t>Reston, VA</t>
  </si>
  <si>
    <t>backspring2011</t>
  </si>
  <si>
    <t>pdxwildchild</t>
  </si>
  <si>
    <t>~Boston, MA</t>
  </si>
  <si>
    <t>introvertgay</t>
  </si>
  <si>
    <t>YMaghrabie</t>
  </si>
  <si>
    <t>LordWaterDragon</t>
  </si>
  <si>
    <t>Torres Vedras</t>
  </si>
  <si>
    <t>TiagoRamos72</t>
  </si>
  <si>
    <t>The airline industry, an increasingly important contributor of planet-warming carbon dioxide in the atmosphere, is‚Ä¶ https://t.co/N4jwOA1WJG</t>
  </si>
  <si>
    <t>stufalk</t>
  </si>
  <si>
    <t>dmatthemovies</t>
  </si>
  <si>
    <t>jagortega1</t>
  </si>
  <si>
    <t>susansternberg</t>
  </si>
  <si>
    <t>jennsailor</t>
  </si>
  <si>
    <t>If we could soread love as COVID-19, how beautiful the world would be.</t>
  </si>
  <si>
    <t>Drsudhamshu</t>
  </si>
  <si>
    <t>AskingAOC</t>
  </si>
  <si>
    <t>CanuckCognizant</t>
  </si>
  <si>
    <t>browncbc</t>
  </si>
  <si>
    <t>More than 100 quarantine rooms are planned for King County COVID-19 response - https://t.co/YTgpXf26c1</t>
  </si>
  <si>
    <t>AnchorsAwayAdv</t>
  </si>
  <si>
    <t>LazyWoof</t>
  </si>
  <si>
    <t>üìçBAY AREA</t>
  </si>
  <si>
    <t>jdchandd</t>
  </si>
  <si>
    <t>eastBAYarea</t>
  </si>
  <si>
    <t>Coronavirus cleaners: These products will kill COVID-19, according to the EPA https://t.co/aH2UVReFjp</t>
  </si>
  <si>
    <t>rjaeflores</t>
  </si>
  <si>
    <t>Gjakov√´</t>
  </si>
  <si>
    <t>Dabber01</t>
  </si>
  <si>
    <t>SaftyInNumbers</t>
  </si>
  <si>
    <t>The current Covid-19 panic was caused by the 6-8 weeks of daily "Wuhan is bad" "Chinese eat bats" propaganda that y‚Ä¶ https://t.co/6rYrophSuO</t>
  </si>
  <si>
    <t>VancouverGent</t>
  </si>
  <si>
    <t>"BROADLY AVAILABLE WITHIN WEEKS"
think about that...
last week: "a million tests by Friday" (today)
now: "tests" (2‚Ä¶ https://t.co/sx4UL7TbBE</t>
  </si>
  <si>
    <t>dvtvlive</t>
  </si>
  <si>
    <t>@madsmaru @IKEAtkinson There was a bottle in the lobby at my therapist‚Äôs yesterday and I legit considered stealing‚Ä¶ https://t.co/tokk4bnATr</t>
  </si>
  <si>
    <t>oligopistos</t>
  </si>
  <si>
    <t>Maddi201chief</t>
  </si>
  <si>
    <t>Hampshire UK</t>
  </si>
  <si>
    <t>TanyaSlimani</t>
  </si>
  <si>
    <t>BeachMj</t>
  </si>
  <si>
    <t>Woodside, NY</t>
  </si>
  <si>
    <t>Bonnievee2017</t>
  </si>
  <si>
    <t>Onegreystray</t>
  </si>
  <si>
    <t>Kirkland Washington</t>
  </si>
  <si>
    <t>@Cascadia @KUOW Nebulizers were utilized, as per standard procedure, because firefighters were not aware of the pre‚Ä¶ https://t.co/9fCnEO93Jq</t>
  </si>
  <si>
    <t>kirklandgov</t>
  </si>
  <si>
    <t>Remote</t>
  </si>
  <si>
    <t>burninginashes</t>
  </si>
  <si>
    <t>Vermont</t>
  </si>
  <si>
    <t>xmasboyvt</t>
  </si>
  <si>
    <t>@MsMelChen Just reading a story in the https://t.co/Z8TNMKDJ7l by the head of a task force on covid-19 Dr Richard H‚Ä¶ https://t.co/MyuZOnRojE</t>
  </si>
  <si>
    <t>#BREAKING: Alberta's second COVID-19 presumptive case in Edmonton-zone https://t.co/J18648pmK5 #yeg</t>
  </si>
  <si>
    <t>How much do we pay for COVID-19 testing? Is it not a public service by the DOH? Is it covered by HMO?</t>
  </si>
  <si>
    <t>Maree_Therese</t>
  </si>
  <si>
    <t>cryptonotfiat</t>
  </si>
  <si>
    <t>grandma2dkr</t>
  </si>
  <si>
    <t>portland, or</t>
  </si>
  <si>
    <t>#Coronavirus (COVID-19) #healthinsurance cost update:
@OregonGovBrown announced an agreement between state and heal‚Ä¶ https://t.co/uWFivZNfOB</t>
  </si>
  <si>
    <t>laurie_PDX</t>
  </si>
  <si>
    <t>Third presumptive positive case of COVID-19 identified in Rhode Island - NBC 10</t>
  </si>
  <si>
    <t>Red10elfinn</t>
  </si>
  <si>
    <t>Dr. Robert Strang, Nova Scotia‚Äôs chief medical officer of health, says it‚Äôs important Nova Scotians understand how‚Ä¶ https://t.co/q9tP1lFCC1</t>
  </si>
  <si>
    <t>iainavic</t>
  </si>
  <si>
    <t>With alertness and safeguards, we all can help contain the outbreak of COVID-19 Novel Coronavirus. In a precautiona‚Ä¶ https://t.co/k1JcRy9S4l</t>
  </si>
  <si>
    <t>BjpGgn</t>
  </si>
  <si>
    <t>‚õ∞Ô∏èüá≤üáæ</t>
  </si>
  <si>
    <t>shakiraalias_</t>
  </si>
  <si>
    <t>Schleswig-Holstein, Germany</t>
  </si>
  <si>
    <t>Sensible, practical advice. Coronavirus Disease 2019 (COVID-19) https://t.co/5ENVvWgJdI via @CDCgov</t>
  </si>
  <si>
    <t>CleverTitleTK</t>
  </si>
  <si>
    <t>edbeaver</t>
  </si>
  <si>
    <t>@StayWonked There can't be an outbreak if no one gets tested.
This was the entirety of the Trump plan to combat COVID-19.</t>
  </si>
  <si>
    <t>AnarchoMutualis</t>
  </si>
  <si>
    <t>Dja_2113</t>
  </si>
  <si>
    <t>Bangtan_L0v</t>
  </si>
  <si>
    <t>A Long Tube Full of Demons</t>
  </si>
  <si>
    <t>safety_refinery</t>
  </si>
  <si>
    <t>DysfunctFelines</t>
  </si>
  <si>
    <t>SunlessLuke</t>
  </si>
  <si>
    <t xml:space="preserve">Malaysia </t>
  </si>
  <si>
    <t>ss_jinnie</t>
  </si>
  <si>
    <t>As the #COVID-19 #coronavirus spreads, Dr. David Yassa, chief of clinical infectious disease @BIDMChealth‚Ä¶ https://t.co/XIokpgk5sI</t>
  </si>
  <si>
    <t>Jay_McQuaide</t>
  </si>
  <si>
    <t>Earperdemic</t>
  </si>
  <si>
    <t>Jeanine44089823</t>
  </si>
  <si>
    <t>stock_your_mind</t>
  </si>
  <si>
    <t>wyobetsy</t>
  </si>
  <si>
    <t>AlxMcD24</t>
  </si>
  <si>
    <t>SnowCrosser</t>
  </si>
  <si>
    <t>Local politicians are in Oakland at Night Market Gourmet speaking about dispelling covid-19 myths ‚Äî including that‚Ä¶ https://t.co/FThkG8oi9e</t>
  </si>
  <si>
    <t>lorifalce</t>
  </si>
  <si>
    <t>Drexel Hill, PA</t>
  </si>
  <si>
    <t>mare949</t>
  </si>
  <si>
    <t>AnnFrost3</t>
  </si>
  <si>
    <t>@cmclymer I watched a fantastic and informative panel discussion on Covid-19 from Harvard today. Highly recommend i‚Ä¶ https://t.co/rK6Y3AVbpK</t>
  </si>
  <si>
    <t>Happy Place</t>
  </si>
  <si>
    <t>Smilenr0</t>
  </si>
  <si>
    <t>I‚Äôm wondering if Cuomo‚Äôs office has banned county health departments from releasing their own COVID-19 positive cas‚Ä¶ https://t.co/OE9Jp2peSY</t>
  </si>
  <si>
    <t>HarryDalian</t>
  </si>
  <si>
    <t>CindysMomtwitch</t>
  </si>
  <si>
    <t>Alpha Quadrant, Sector 001</t>
  </si>
  <si>
    <t>trekonomicsbot</t>
  </si>
  <si>
    <t>DerendaPlunkett</t>
  </si>
  <si>
    <t>mcniff12345</t>
  </si>
  <si>
    <t>Iloilo, Philippines</t>
  </si>
  <si>
    <t>joshuarma</t>
  </si>
  <si>
    <t>MaryRosePoppins</t>
  </si>
  <si>
    <t>@erynn_shannon @izcheale @bethebestGOAT1 @Cason_05 @sheldrakie @wouterOfficial @MissCummie @PastorFredSZN‚Ä¶ https://t.co/42OTfvrNKx</t>
  </si>
  <si>
    <t>ycantwelisten</t>
  </si>
  <si>
    <t>@vjl2 Nope.
But in fact skin temperature checks have been shown to be an unreliable indicator for #CoVID_19. The fe‚Ä¶ https://t.co/OyouoPeYSO</t>
  </si>
  <si>
    <t>Iselin, NJ</t>
  </si>
  <si>
    <t>@MattMackowiak This article presents a reasonable overview and is worth reading IMO: https://t.co/7gt9CnTDjO</t>
  </si>
  <si>
    <t>genethelawyer</t>
  </si>
  <si>
    <t>cman0779</t>
  </si>
  <si>
    <t>SheWhoRises</t>
  </si>
  <si>
    <t>We are very happy to announce the publication of COVID-19 Forum @somatosphere edited by Christos Lynteris, and incl‚Ä¶ https://t.co/mLWySU6IH2</t>
  </si>
  <si>
    <t>the philippine government will release a tiktok video of them dancing, but won‚Äôt release reliable information perta‚Ä¶ https://t.co/y6m82COxay</t>
  </si>
  <si>
    <t>Florence+The Machine concert</t>
  </si>
  <si>
    <t>RockyRosemary</t>
  </si>
  <si>
    <t>sans_SSB</t>
  </si>
  <si>
    <t>Biggest takeaway from the COVID-19 situation: how many men don‚Äôt wash their hands and find the idea of hand washing‚Ä¶ https://t.co/NJjKpAO7F6</t>
  </si>
  <si>
    <t>RealMattManning</t>
  </si>
  <si>
    <t>Ontario Confirms New Positive Cases of COVID-19 - Government of Ontario News -  https://t.co/zdw6SrZ6Rq</t>
  </si>
  <si>
    <t>#Breaking Alberta has its second presumptive case of the novel #coronavirus, this time a man in his 40s who lives i‚Ä¶ https://t.co/YaITNRVBus</t>
  </si>
  <si>
    <t>thestarcalgary</t>
  </si>
  <si>
    <t>_michellewang</t>
  </si>
  <si>
    <t>Azar is just nodding along with @realDonaldTrump.
@WhiteHouse. But keep it up. TrumpTV @FoxNews is losing viewers b‚Ä¶ https://t.co/U1O8A9Zr1o</t>
  </si>
  <si>
    <t>itsweezie</t>
  </si>
  <si>
    <t>At Gwanghwamun</t>
  </si>
  <si>
    <t>mjestil0115</t>
  </si>
  <si>
    <t>denton310</t>
  </si>
  <si>
    <t>@GovPritzker and @chicagosmayor to give COVID-19 update at 6:15 tonight. We'll bring you latest at 7pm on Week in Review</t>
  </si>
  <si>
    <t>paschutz</t>
  </si>
  <si>
    <t>The concern among homeless service providers -as it should be - is that the population is vulnerable to the spread‚Ä¶ https://t.co/zDioCgajYl</t>
  </si>
  <si>
    <t>mattsdriscoll</t>
  </si>
  <si>
    <t>deborahc613</t>
  </si>
  <si>
    <t>South by Southwest festival cancelled over COVID-19 - https://t.co/Y8B0UwYDf9 -  https://t.co/cpLnheHB6v</t>
  </si>
  <si>
    <t>In a pool of wwx-induced tears</t>
  </si>
  <si>
    <t>Just want this covid-19 nightmare to end so that life can go back to how it was before üôÇ</t>
  </si>
  <si>
    <t>innerempiree</t>
  </si>
  <si>
    <t>Genesig Real-Time PCR #COVID-19 (CE) is CE-IVD
*Rapid detection and exclusive to the COVID-19 strain
*Does not de‚Ä¶ https://t.co/A9CwWYiDmk</t>
  </si>
  <si>
    <t>South Omaha, NE</t>
  </si>
  <si>
    <t>ItsJustMeVero</t>
  </si>
  <si>
    <t>Jo_AnneMurray</t>
  </si>
  <si>
    <t>Boise, ID USA</t>
  </si>
  <si>
    <t>https://t.co/TEXVxMS0Ts
üí•BREAKING NEWSüí•
FACT CHECK -Under 2,000 COVID-19 testüî•üëéüèº
"Atlantic¬†could only verify tha‚Ä¶ https://t.co/TpOM763ZOh</t>
  </si>
  <si>
    <t>miracleguppy</t>
  </si>
  <si>
    <t>London/South East/World</t>
  </si>
  <si>
    <t>matkinson956</t>
  </si>
  <si>
    <t>@SeamusORegan @the_PDAC The central bank cutting rates by a half point was a signal that the economy is sliding. Re‚Ä¶ https://t.co/uDeNy0PApB</t>
  </si>
  <si>
    <t>üå≤Portland // Phoenixüåµ</t>
  </si>
  <si>
    <t>Withrd_</t>
  </si>
  <si>
    <t>Toronto | KW | San Francisco</t>
  </si>
  <si>
    <t>Once again, the precautions that Ontario hospitals are taking to contain / treat COVID-19 is a reminder of how grea‚Ä¶ https://t.co/nhfIhJdXP2</t>
  </si>
  <si>
    <t>itskeean</t>
  </si>
  <si>
    <t>Phyllis17570617</t>
  </si>
  <si>
    <t>Seoul, Corea</t>
  </si>
  <si>
    <t>soun21</t>
  </si>
  <si>
    <t>BluQuartz2</t>
  </si>
  <si>
    <t>pcabrol</t>
  </si>
  <si>
    <t>On the payload.</t>
  </si>
  <si>
    <t>DaddySeventy6</t>
  </si>
  <si>
    <t>Justus_456</t>
  </si>
  <si>
    <t>Stanford University</t>
  </si>
  <si>
    <t>#NatCap2020 Update: after careful thought &amp;amp; discussion w/ collaborators, health experts, &amp;amp; partners, we've postpone‚Ä¶ https://t.co/gPj2htVfhf</t>
  </si>
  <si>
    <t>StanfordWoods</t>
  </si>
  <si>
    <t>nee_haynes</t>
  </si>
  <si>
    <t>Set aside that Kudlow knows nothing about whether COVID-19 is contained or not. The director of the National Econom‚Ä¶ https://t.co/wvFXZgM5OV</t>
  </si>
  <si>
    <t>N√ºrnberg</t>
  </si>
  <si>
    <t>Poschi3</t>
  </si>
  <si>
    <t>Coronavirus is changing the way the world says ‚Äúhello"‚Äîeven for Angela Merkel #Covid_19 https://t.co/kuQL7hvWx6</t>
  </si>
  <si>
    <t>Nguye_Simelane</t>
  </si>
  <si>
    <t>Three-day supply for COVID-19 plan, not two-week stockpile, Alberta Health recommends - CTV News -  https://t.co/ooJ4G8ow4c</t>
  </si>
  <si>
    <t>juanabannana</t>
  </si>
  <si>
    <t>buttercrispy</t>
  </si>
  <si>
    <t>Feds ramp up efforts to deal with COVID-19 through research funding, quarantine supports - CityNews Vancouver -  https://t.co/i4bFq1sQRu</t>
  </si>
  <si>
    <t>Bainbridge Island, WA</t>
  </si>
  <si>
    <t>@ByMikeBaker And now a facility in Issaquah as well:
"A resident at Issaquah Nursing &amp;amp; Rehabilitation Center has t‚Ä¶ https://t.co/tkjgWrNVHJ</t>
  </si>
  <si>
    <t>patrickbourke</t>
  </si>
  <si>
    <t>needajobbad</t>
  </si>
  <si>
    <t>JenniferFerry11</t>
  </si>
  <si>
    <t>namshine</t>
  </si>
  <si>
    <t>Listen up, Donald. https://t.co/29KqIrptr9</t>
  </si>
  <si>
    <t>susan_keeney</t>
  </si>
  <si>
    <t>Massachussetts</t>
  </si>
  <si>
    <t>KeavinDuffyJr</t>
  </si>
  <si>
    <t>With fears of coronavirus and COVID-19, some people are avoiding crowded spaces. I think this is the perfect excuse‚Ä¶ https://t.co/gh3XyYvNrj</t>
  </si>
  <si>
    <t>UrbanHikerSF</t>
  </si>
  <si>
    <t>densin15</t>
  </si>
  <si>
    <t>WoodeezWorld</t>
  </si>
  <si>
    <t>rjgphotography</t>
  </si>
  <si>
    <t>Red Deer, Alberta, Canada</t>
  </si>
  <si>
    <t>Second presumptive COVID-19 case reported in Alberta https://t.co/dIvFUVyaSv</t>
  </si>
  <si>
    <t>RedDeerAdvocate</t>
  </si>
  <si>
    <t>Full Spectrum Disinfection is getting busy with the spread of the Coronavirus. The tech they use was created to com‚Ä¶ https://t.co/OOVgSzhP4I</t>
  </si>
  <si>
    <t>BMillerFOX10</t>
  </si>
  <si>
    <t>Wherever the Moon is full</t>
  </si>
  <si>
    <t>COVID-19 = Communist-Orchestrated Viral Infection Dissemination 2019
#CHINA = Credible Health Information Not Avai‚Ä¶ https://t.co/wmK9vcfsvX</t>
  </si>
  <si>
    <t>JackSchrodinger</t>
  </si>
  <si>
    <t>cteresa827</t>
  </si>
  <si>
    <t>tybet8</t>
  </si>
  <si>
    <t>Governor Ricketts issues statement on first confirmed case of COVID-19 in Nebraska https://t.co/Xl6wzwugQw https://t.co/Ab5ZYOqHMP</t>
  </si>
  <si>
    <t>NorthPlattePost</t>
  </si>
  <si>
    <t>Cross Hill,SC</t>
  </si>
  <si>
    <t>zacht1999</t>
  </si>
  <si>
    <t>There.</t>
  </si>
  <si>
    <t>hafiziation</t>
  </si>
  <si>
    <t>bbangshik</t>
  </si>
  <si>
    <t>Worldwide Death Toll From COVID-19 Rises by 99 to 3,380 ‚Äì WHO https://t.co/xdHHSXiYIH</t>
  </si>
  <si>
    <t>iran_diaspora</t>
  </si>
  <si>
    <t>Bloomington, IN</t>
  </si>
  <si>
    <t>Wild how @IUBloomington cancelled all official Spring Break trips out of fear of COVID-19 but is out here still hos‚Ä¶ https://t.co/N7ImrMkHXi</t>
  </si>
  <si>
    <t>makcolleen</t>
  </si>
  <si>
    <t>‚ìë‚ì°‚ìû‚ìû‚ìö‚ìõ‚ì®‚ìù</t>
  </si>
  <si>
    <t>Shout out to the Art Director at the CDC who decided ‚Äî mid-pandemic ‚Äî that Covid-19 needed a logo. https://t.co/7jc9Tc0Bzy</t>
  </si>
  <si>
    <t>pcarm92</t>
  </si>
  <si>
    <t>KYLE_H3</t>
  </si>
  <si>
    <t>For more information on Ro's free telehealth triage service for COVID-19, visit our FAQ page:‚Ä¶ https://t.co/Bk3r8uHc9j</t>
  </si>
  <si>
    <t>clareskates88</t>
  </si>
  <si>
    <t>Ataveyra_</t>
  </si>
  <si>
    <t>ea12gle</t>
  </si>
  <si>
    <t>guyevan29068996</t>
  </si>
  <si>
    <t>Seattle's University of Washington gets emergency green light to test for coronavirus.
 https://t.co/J3xgqmyflX</t>
  </si>
  <si>
    <t>radolivia</t>
  </si>
  <si>
    <t>Rio de Janeiro</t>
  </si>
  <si>
    <t>RodrigoFM2</t>
  </si>
  <si>
    <t>JonniTrashcan</t>
  </si>
  <si>
    <t>dina_agustian10</t>
  </si>
  <si>
    <t>RJax916</t>
  </si>
  <si>
    <t>_NickOvTime</t>
  </si>
  <si>
    <t>ImSoUpV</t>
  </si>
  <si>
    <t>Pacific Coast</t>
  </si>
  <si>
    <t>yellingtree1</t>
  </si>
  <si>
    <t>YolandaSteinke</t>
  </si>
  <si>
    <t>vwyeth</t>
  </si>
  <si>
    <t>facsimilefore</t>
  </si>
  <si>
    <t>Social Healthcare Good ft. Coronavirus
Canada:
34 cases
16 recovered
0 deaths
As of Feb 28th, British Columbia had‚Ä¶ https://t.co/ty6YKTo9LA</t>
  </si>
  <si>
    <t>dwatercolors</t>
  </si>
  <si>
    <t>nrolves</t>
  </si>
  <si>
    <t>MN, USA</t>
  </si>
  <si>
    <t>@Catsorange1 @thegoodship @kairyssdal No, given limited supplies, we should test those most likely to expose others‚Ä¶ https://t.co/4nF1P2uHyH</t>
  </si>
  <si>
    <t>Sindisil</t>
  </si>
  <si>
    <t>china</t>
  </si>
  <si>
    <t>@nntaleb Localism in Seattle: the CDC was taking too long with multiple fumbles getting testing kits to us so we ma‚Ä¶ https://t.co/DLEwowaSPp</t>
  </si>
  <si>
    <t>nyxzt</t>
  </si>
  <si>
    <t>ZeroCashNYC</t>
  </si>
  <si>
    <t>Poquott53</t>
  </si>
  <si>
    <t>The single most important piece of advice health experts can give to help us stay safe from COVID-19 is this one: W‚Ä¶ https://t.co/jsT7nRMmn3</t>
  </si>
  <si>
    <t>andreaesps</t>
  </si>
  <si>
    <t>Everyone should read this. Perhaps the best reporting I've read on COVID-19. Wuhan is sometimes called "the Chicago‚Ä¶ https://t.co/AFJWNoTp50</t>
  </si>
  <si>
    <t>gmercerlive</t>
  </si>
  <si>
    <t>gyuwhat gyuwhere gyuwho gyuhao</t>
  </si>
  <si>
    <t>GYUHAOWONHUI</t>
  </si>
  <si>
    <t>ADRIk305</t>
  </si>
  <si>
    <t>MichelletypoQ</t>
  </si>
  <si>
    <t>Mayberry, NC</t>
  </si>
  <si>
    <t>hollister_rafe</t>
  </si>
  <si>
    <t>Owlie17</t>
  </si>
  <si>
    <t>New England, US</t>
  </si>
  <si>
    <t>good read from a genetic epidemiological perspective on very recent COVID-19 information https://t.co/vj9JtmwVB0</t>
  </si>
  <si>
    <t>redwolfkyne</t>
  </si>
  <si>
    <t>Cambridge, MA</t>
  </si>
  <si>
    <t>@SkateCanada Will Montreal 2020 be cancelled given COVID-19? It may be a good idea to do so given the threat of tra‚Ä¶ https://t.co/yqr7bEwY7y</t>
  </si>
  <si>
    <t>isabelleszheng</t>
  </si>
  <si>
    <t>These photos tell a compelling story about the impact of COVID-19.  https://t.co/dpLiEmOtX1</t>
  </si>
  <si>
    <t>EdLee320</t>
  </si>
  <si>
    <t>SAC: X_dylanmcmorn_X</t>
  </si>
  <si>
    <t>InfinityElite_x</t>
  </si>
  <si>
    <t xml:space="preserve">Near corn </t>
  </si>
  <si>
    <t>@VP so you announced the number of people suffering from covid-19 on the cruise ship... Before those people themsel‚Ä¶ https://t.co/Zvh6zBFdAD</t>
  </si>
  <si>
    <t>thrunched</t>
  </si>
  <si>
    <t>In the drawer</t>
  </si>
  <si>
    <t>renzymeude</t>
  </si>
  <si>
    <t>Islas Canarias, Espa√±a</t>
  </si>
  <si>
    <t>natidicas</t>
  </si>
  <si>
    <t>Bellflower, CA</t>
  </si>
  <si>
    <t>rsxc_</t>
  </si>
  <si>
    <t>Monroe, NC</t>
  </si>
  <si>
    <t>BryceIsNycee</t>
  </si>
  <si>
    <t>Canadian, eh?</t>
  </si>
  <si>
    <t>berman_sid</t>
  </si>
  <si>
    <t>ejaculatori</t>
  </si>
  <si>
    <t>just_chris</t>
  </si>
  <si>
    <t>noyb</t>
  </si>
  <si>
    <t>justin trudeau is INSANE!
Not only does he want to BANKRUPT YOU &amp;amp; CANADA, he now seems to bent on KILLING AS MANY‚Ä¶ https://t.co/oOT8ldFQgr</t>
  </si>
  <si>
    <t>Vicky630309</t>
  </si>
  <si>
    <t>Tencent invests 88 million RMB to help with Covid-19 research and medical care ¬∑ TechNode https://t.co/BeEYPnbOhX</t>
  </si>
  <si>
    <t>donevo_cloud</t>
  </si>
  <si>
    <t>JaniceMcCartney</t>
  </si>
  <si>
    <t>New bulletin from Division of Insurance tell insurers that they are expected to waive all cost-sharing, like co-pay‚Ä¶ https://t.co/Rrht5RRStM</t>
  </si>
  <si>
    <t>ginacmclaughlin</t>
  </si>
  <si>
    <t>PokeGoAlameda</t>
  </si>
  <si>
    <t>Lisboa, Portugal</t>
  </si>
  <si>
    <t>goncalovaz0</t>
  </si>
  <si>
    <t>Espinho, Portugal</t>
  </si>
  <si>
    <t>_beatrizguerra_</t>
  </si>
  <si>
    <t>@GershwinForever @maggieNYT Themselves (or a loved one) getting seriously ill from COVID-19?</t>
  </si>
  <si>
    <t>MrsSkyBar</t>
  </si>
  <si>
    <t>bairdella1</t>
  </si>
  <si>
    <t>pocikz</t>
  </si>
  <si>
    <t>home üè†</t>
  </si>
  <si>
    <t>PgraceleS</t>
  </si>
  <si>
    <t>BoninRhonda</t>
  </si>
  <si>
    <t>mikeziri</t>
  </si>
  <si>
    <t>oilydvm</t>
  </si>
  <si>
    <t>Pierce and Kitsap Counties, WA</t>
  </si>
  <si>
    <t>If you're experiencing symptoms of COVID-19 (fever, cough, or shortness of breath) you can take advantage of a free‚Ä¶ https://t.co/xZx590dpZj</t>
  </si>
  <si>
    <t>ymcapkc</t>
  </si>
  <si>
    <t xml:space="preserve"> Malaysia</t>
  </si>
  <si>
    <t>syada_ali96</t>
  </si>
  <si>
    <t>violet1967</t>
  </si>
  <si>
    <t>bellyfartsdust</t>
  </si>
  <si>
    <t>GrimKeeper_</t>
  </si>
  <si>
    <t>crazylegsmike</t>
  </si>
  <si>
    <t>Friday nights are #coronavirus reading nights. Last week it was the Report of the WHO-China Joint Mission on COVID-‚Ä¶ https://t.co/m1TSaBxgEq</t>
  </si>
  <si>
    <t>At the Gates</t>
  </si>
  <si>
    <t>Another 'Nightmare At Sea': 21 Cruise Ship Passengers &amp;amp; Crew Off San Francisco Test Positive For Covid-19 | Zero He‚Ä¶ https://t.co/HLXYE4cBJk</t>
  </si>
  <si>
    <t>esther_gala</t>
  </si>
  <si>
    <t>k_of_the_i</t>
  </si>
  <si>
    <t>BluMyst</t>
  </si>
  <si>
    <t>SherryStacyRN1</t>
  </si>
  <si>
    <t>around d world</t>
  </si>
  <si>
    <t>Some people just want COVID-19 to get out of hand in Nigeria so they can shout; "You see, PDP is better than APC" t‚Ä¶ https://t.co/hKQZLAoqeL</t>
  </si>
  <si>
    <t>mudeen20</t>
  </si>
  <si>
    <t>Montreal researchers will trial an anti-viral treatment for Covid-19 in China üá®üá¶https://t.co/M7V93hgSKl</t>
  </si>
  <si>
    <t>winter_canada</t>
  </si>
  <si>
    <t>@McFaul Between him and Pence, why don‚Äôt they just turn every CoVid-19 update into a full-blown Trump rally complet‚Ä¶ https://t.co/mf7KRc2Yrs</t>
  </si>
  <si>
    <t>vanessadgns</t>
  </si>
  <si>
    <t>shhund</t>
  </si>
  <si>
    <t>There's talk of halting the NYSE this week as "experts" "carefully monitor the spread of COVID-19."  If you have ca‚Ä¶ https://t.co/9v2tVnxUbV</t>
  </si>
  <si>
    <t>truthseeker6761</t>
  </si>
  <si>
    <t>FOX10Phoenix</t>
  </si>
  <si>
    <t>We are going to call this video "NOPE" üòπ
or.... #ALLyourNOPESbelongTOus
                     what ya think??? üò∏‚Ä¶ https://t.co/A00y8xrh31</t>
  </si>
  <si>
    <t>PrincesssBob</t>
  </si>
  <si>
    <t>En tus sue√±os :3</t>
  </si>
  <si>
    <t>gxueka</t>
  </si>
  <si>
    <t>Christchurch, Dorset</t>
  </si>
  <si>
    <t>DentonRobert</t>
  </si>
  <si>
    <t>Fuck #Covid_19 let's answer an important question,; who is the best superhero - retweet to increase significance</t>
  </si>
  <si>
    <t>claramac3009</t>
  </si>
  <si>
    <t>Skooby5nax</t>
  </si>
  <si>
    <t>jetsjets</t>
  </si>
  <si>
    <t>@StormyXdreamers @SizarSizar @Reuters "...the true fatality rate of covid-19 ‚Äúmay be considerably less‚Äù than 1 perc‚Ä¶ https://t.co/lPMY8iaIpY</t>
  </si>
  <si>
    <t>crazyuncletim</t>
  </si>
  <si>
    <t>peach388</t>
  </si>
  <si>
    <t>gerrisantos</t>
  </si>
  <si>
    <t>amadora</t>
  </si>
  <si>
    <t>random_babyface</t>
  </si>
  <si>
    <t>My hospital is working diligently to prepare for COVID 19... today we got new screen savers with instructions on ho‚Ä¶ https://t.co/XlBk9xPmtv</t>
  </si>
  <si>
    <t>MotherMayI16</t>
  </si>
  <si>
    <t>bren_field</t>
  </si>
  <si>
    <t>MDMEMA</t>
  </si>
  <si>
    <t>SamyT32384824</t>
  </si>
  <si>
    <t>COVID-19: what you need to know! For more information see https://t.co/YZWiaVsIAO https://t.co/4aqld7fyw3</t>
  </si>
  <si>
    <t>YakkundiAnita</t>
  </si>
  <si>
    <t>Upper Mongolia/South Jersey</t>
  </si>
  <si>
    <t>SpartanGuy83</t>
  </si>
  <si>
    <t>Stressed</t>
  </si>
  <si>
    <t>gracie71408119</t>
  </si>
  <si>
    <t>ErrantDreams</t>
  </si>
  <si>
    <t>The Maryland Department of Health has determined that a person confirmed to have Coronavirus Disease 2019, or COVID‚Ä¶ https://t.co/YMbLnpFIXq</t>
  </si>
  <si>
    <t>AllisonPapson</t>
  </si>
  <si>
    <t>Kumasi</t>
  </si>
  <si>
    <t>spartpet</t>
  </si>
  <si>
    <t>There is a lot of misinformation out there about Covid-19. For up-to-date facts and details, take a look at the‚Ä¶ https://t.co/wRSO2BqKpF</t>
  </si>
  <si>
    <t>COBMPalleschi</t>
  </si>
  <si>
    <t>International Singaporean of Mystery</t>
  </si>
  <si>
    <t>Tabbulous</t>
  </si>
  <si>
    <t xml:space="preserve">Lexington, KY  </t>
  </si>
  <si>
    <t>Video: Gov. Andy Beshear announced Kentucky‚Äôs first case of the coronavirus and reminded people to stay calm and pr‚Ä¶ https://t.co/VrYqiZKZZD</t>
  </si>
  <si>
    <t>BGPolitics</t>
  </si>
  <si>
    <t>Embra</t>
  </si>
  <si>
    <t>Shafiqmog</t>
  </si>
  <si>
    <t>Ink_Her0</t>
  </si>
  <si>
    <t>alex_n_boyd</t>
  </si>
  <si>
    <t>Johnpwei1</t>
  </si>
  <si>
    <t>EpektasisJohn</t>
  </si>
  <si>
    <t>_jsab</t>
  </si>
  <si>
    <t>Patron looked at the public service desk and said, "Wow. You guys are really prepared for this COVID-19 thing. You'‚Ä¶ https://t.co/qylWXMNZB4</t>
  </si>
  <si>
    <t>coughdrop01</t>
  </si>
  <si>
    <t>NLA2000</t>
  </si>
  <si>
    <t>Expedia and Microsoft asked employees to work from low earth orbit (LEO).  SpaceX will provide transportation. Peop‚Ä¶ https://t.co/Y2DdRMDcDz</t>
  </si>
  <si>
    <t>johnwalling</t>
  </si>
  <si>
    <t>Northern Arizona University</t>
  </si>
  <si>
    <t>RecklessRussell</t>
  </si>
  <si>
    <t>RDK</t>
  </si>
  <si>
    <t>DEAGrantDraws</t>
  </si>
  <si>
    <t>ResistOrganize</t>
  </si>
  <si>
    <t>TerraTindle</t>
  </si>
  <si>
    <t>_chrsshn_</t>
  </si>
  <si>
    <t>J√§rva (Kista) Sweden</t>
  </si>
  <si>
    <t>zdubair</t>
  </si>
  <si>
    <t>Coffeephile94</t>
  </si>
  <si>
    <t>New York Gov. Cuomo criticized the federal government‚Äôs response to the COVID-19 outbreak, calling it ‚Äúabsurd and nonsensical.‚Äù</t>
  </si>
  <si>
    <t>stephenlars</t>
  </si>
  <si>
    <t>Just heard that some US companies are encouraging their employees to work from home to reduce the spread of covid-1‚Ä¶ https://t.co/DpBcJSVlmv</t>
  </si>
  <si>
    <t>ChristinMarquis</t>
  </si>
  <si>
    <t>CBCScott</t>
  </si>
  <si>
    <t>Hello friendly reminder that if you don‚Äôt have COVID-19 it‚Äôs recommended that you don‚Äôt wear a face mask
https://t.co/e6hgscKovi</t>
  </si>
  <si>
    <t>Huh2020</t>
  </si>
  <si>
    <t>Nolejax65</t>
  </si>
  <si>
    <t>WhereEverIWant2B</t>
  </si>
  <si>
    <t>marty713</t>
  </si>
  <si>
    <t>SQLChicken</t>
  </si>
  <si>
    <t>Yattendon</t>
  </si>
  <si>
    <t>@ThatKatyaGirl Same with mine but at my GP, they do have hand sanitizer right next to it which you must use before‚Ä¶ https://t.co/CEIV46aBzO</t>
  </si>
  <si>
    <t>ThatEnglishGent</t>
  </si>
  <si>
    <t>Mamoru Miyabi's legs</t>
  </si>
  <si>
    <t>mamorumeowno</t>
  </si>
  <si>
    <t>MountainDragn</t>
  </si>
  <si>
    <t>smagradze22</t>
  </si>
  <si>
    <t>@baby_trump2020 @warriormama1019 @tracialowry @Devinbret @TonyDertouzos @HoneybeeGranny @lawhawk @4everNeverTrump‚Ä¶ https://t.co/vLfo3ZyUyp</t>
  </si>
  <si>
    <t>Lethbridge</t>
  </si>
  <si>
    <t>hodgsonkr</t>
  </si>
  <si>
    <t>@MattHancock genocidal maniac or complete moron?
HMO sick person cleans Bathroom&amp;amp;Kitchen-spread
Self isolate-pint o‚Ä¶ https://t.co/vX9VZinjYg</t>
  </si>
  <si>
    <t>Dan09640970</t>
  </si>
  <si>
    <t>Cassandrraa_</t>
  </si>
  <si>
    <t>And now Michael Jackson world fashion year!
Covid 19: YES!üòÇ https://t.co/lCzhr8K46m</t>
  </si>
  <si>
    <t>NovoaBran</t>
  </si>
  <si>
    <t>@goldfishboxers @wryancraig @doritnyc @JakeSherman That isn't a dice roll.  That is an almost malignant malpractice‚Ä¶ https://t.co/FVzLZXHdeV</t>
  </si>
  <si>
    <t>crisbeast83</t>
  </si>
  <si>
    <t>Tom22Howe</t>
  </si>
  <si>
    <t>Supermarket delivering bags of vegetables to residents by bus in #Wuhan #china on Thursday. #coronavirus #COVID„Éº19‚Ä¶ https://t.co/BeL3tNo92I</t>
  </si>
  <si>
    <t>LeslieWilley3</t>
  </si>
  <si>
    <t>Albufeira, Portugal</t>
  </si>
  <si>
    <t>ggaiao_gongas</t>
  </si>
  <si>
    <t>hannahtrevenax</t>
  </si>
  <si>
    <t>Corner of Walk &amp; Don‚Äôt Walk!</t>
  </si>
  <si>
    <t>‚Äú‚ÄúBased on the pending [Migrant Protection Protocol] decision, continued concerns of large groups attempting to ent‚Ä¶ https://t.co/GvoMfSg5sw</t>
  </si>
  <si>
    <t>PoliticlyJaded</t>
  </si>
  <si>
    <t>chinamorata</t>
  </si>
  <si>
    <t>sel</t>
  </si>
  <si>
    <t>zarithsofena</t>
  </si>
  <si>
    <t>https://t.co/NOmVfoeyuO COVID-19 media fact sheet</t>
  </si>
  <si>
    <t>JelliedInfant</t>
  </si>
  <si>
    <t>Ty flips off Dump every day for 4 years. #resist #maga #ripgop #eattherich #covid_19 #moscowmitchmctreason‚Ä¶ https://t.co/nsVh4qhATZ</t>
  </si>
  <si>
    <t>6079_smith</t>
  </si>
  <si>
    <t>itzelruiz1</t>
  </si>
  <si>
    <t>womanatmile0</t>
  </si>
  <si>
    <t>ohio</t>
  </si>
  <si>
    <t>lisa_henry</t>
  </si>
  <si>
    <t>(RTing, as original was deleted)
Important to have local COVID-19 testing capability, because as Trump's and the CD‚Ä¶ https://t.co/OKsb9xaM8s</t>
  </si>
  <si>
    <t>cmdilapi</t>
  </si>
  <si>
    <t>Mission, TX</t>
  </si>
  <si>
    <t>maria_lovesrock</t>
  </si>
  <si>
    <t>Nova Scotia</t>
  </si>
  <si>
    <t>COVID-19 outbreak: 'Think twice' before taking a cruise, top health official warns
https://t.co/TqshTIqLWF https://t.co/E4a9J28I0j</t>
  </si>
  <si>
    <t>redbirdcarpent1</t>
  </si>
  <si>
    <t>jordanaltaylor</t>
  </si>
  <si>
    <t>vi√±a del mal.</t>
  </si>
  <si>
    <t>hoguera_</t>
  </si>
  <si>
    <t>Not currently accepting reusuable containers owing to COVID 19, but will still honour the 20% promotion? Is that wh‚Ä¶ https://t.co/GTiHSeMN97</t>
  </si>
  <si>
    <t>RandalOulton</t>
  </si>
  <si>
    <t>hc4peas</t>
  </si>
  <si>
    <t xml:space="preserve">NO Where </t>
  </si>
  <si>
    <t>Confused_Ari67</t>
  </si>
  <si>
    <t>London/Hertfordshire</t>
  </si>
  <si>
    <t>nara_wander</t>
  </si>
  <si>
    <t>Grand Junction, CO</t>
  </si>
  <si>
    <t>ccoreynews</t>
  </si>
  <si>
    <t>*looking on as covid-19 ravages the boomers*: ‚Äúthat‚Äôs praaaxiiis‚Äù</t>
  </si>
  <si>
    <t>ghost_scot</t>
  </si>
  <si>
    <t>244: Protecting You and Your Dog from COVID-19 (Coronavirus) https://t.co/Y5qAZvDOVL</t>
  </si>
  <si>
    <t>BadDogAgility</t>
  </si>
  <si>
    <t>heard_kennedy</t>
  </si>
  <si>
    <t>gryffinstark</t>
  </si>
  <si>
    <t>Sequim, WA</t>
  </si>
  <si>
    <t>saunpedro</t>
  </si>
  <si>
    <t>North Dakota, Land of the Free</t>
  </si>
  <si>
    <t>TrumpCat04</t>
  </si>
  <si>
    <t>For employers concerned about COVID-19 (coronavirus), how it may impact your business, and workplace measures you c‚Ä¶ https://t.co/usvYguL3Qt</t>
  </si>
  <si>
    <t>EDCUtahCOO</t>
  </si>
  <si>
    <t>IPH-KL-KCH</t>
  </si>
  <si>
    <t>_ilaanay</t>
  </si>
  <si>
    <t>OccamsTazer</t>
  </si>
  <si>
    <t>octavidhdz</t>
  </si>
  <si>
    <t>westport washington</t>
  </si>
  <si>
    <t>lc54</t>
  </si>
  <si>
    <t>two new coronavirus cases in Los Angeles Co. including a 2nd LAX screener.
The number of COVID-19 cases confirmed‚Ä¶ https://t.co/SyxfPQACJD</t>
  </si>
  <si>
    <t>HopesMom12</t>
  </si>
  <si>
    <t>Schrute___Farms</t>
  </si>
  <si>
    <t>JoshuaPollard</t>
  </si>
  <si>
    <t>vallen67</t>
  </si>
  <si>
    <t>Tata Motors: Chinese suppliers gradually resuming operations
The impact of the Coronavirus (Covid-19) outbreak, wh‚Ä¶ https://t.co/s8PuVdxPGL</t>
  </si>
  <si>
    <t>Carandbike5</t>
  </si>
  <si>
    <t>Plus if everyone is infected by COVID-19 at the same time, the hospital capacity would not be enough for all severe‚Ä¶ https://t.co/QbxUKmGFlb</t>
  </si>
  <si>
    <t>VariabilityBlog</t>
  </si>
  <si>
    <t>WAStateCommerce</t>
  </si>
  <si>
    <t>udderson</t>
  </si>
  <si>
    <t>Scotch Plains, NJ</t>
  </si>
  <si>
    <t>Kyle_Debelak</t>
  </si>
  <si>
    <t>@DanRather @ChiefCovfefe The Univ of Wash in Seattle is doing testing and sharing what they have developed with oth‚Ä¶ https://t.co/jzfaXUWjEs</t>
  </si>
  <si>
    <t>musicthatulove</t>
  </si>
  <si>
    <t>firstlove_MinPD</t>
  </si>
  <si>
    <t>jwomack</t>
  </si>
  <si>
    <t>krashe848</t>
  </si>
  <si>
    <t>Nadicore</t>
  </si>
  <si>
    <t>KCMO Metro Area</t>
  </si>
  <si>
    <t>ginny_bassett</t>
  </si>
  <si>
    <t>From The Economist Espresso: Something in the air: airlines brace for covid-19 https://t.co/ltzObkqE0U</t>
  </si>
  <si>
    <t>jimsanchez917</t>
  </si>
  <si>
    <t>KeriKSL</t>
  </si>
  <si>
    <t>timotimo96</t>
  </si>
  <si>
    <t>JBEOC</t>
  </si>
  <si>
    <t>iara_pereira1</t>
  </si>
  <si>
    <t>Dpugel</t>
  </si>
  <si>
    <t>UK CORONAVIRUS UPDATE:
As of 9am this morning there were 163 confirmed cases of Covid-19 in the United Kingdom.‚Ä¶ https://t.co/1KzV6u01k9</t>
  </si>
  <si>
    <t>cinnamonbear14b</t>
  </si>
  <si>
    <t>johnkavanaghtax</t>
  </si>
  <si>
    <t>Treaty6 BodyInYeg~SoulOnBeach</t>
  </si>
  <si>
    <t>IsNoPrincess</t>
  </si>
  <si>
    <t>Marina del Rey, CA</t>
  </si>
  <si>
    <t>ManFromMarina</t>
  </si>
  <si>
    <t>Tomorrowland</t>
  </si>
  <si>
    <t>yestiasr</t>
  </si>
  <si>
    <t>Hawai'i, USA, Earth, Universe</t>
  </si>
  <si>
    <t>AuntiTrump</t>
  </si>
  <si>
    <t>BriLovesStyles</t>
  </si>
  <si>
    <t>Off the charts!</t>
  </si>
  <si>
    <t>$BCRX Jefferies out bullish on Biocryst citing COVID-19 potenital off $GILD</t>
  </si>
  <si>
    <t>stefanomjr</t>
  </si>
  <si>
    <t>PhD student @simonstorz was to present this work at the @APSphysics March Meeting in Denver (US). That conference ‚Äî‚Ä¶ https://t.co/Rc9HWFZFo8</t>
  </si>
  <si>
    <t>qualityisarul3</t>
  </si>
  <si>
    <t>KKCO11News</t>
  </si>
  <si>
    <t>siegemeister675</t>
  </si>
  <si>
    <t>brdautremont</t>
  </si>
  <si>
    <t>COVID-19 outbreak: 'Think twice' before taking a cruise, top health official warns
https://t.co/UrLOJ4OdyP https://t.co/2o9ek32nQY</t>
  </si>
  <si>
    <t>Bashtanol</t>
  </si>
  <si>
    <t>ke1vn</t>
  </si>
  <si>
    <t>kunle_tee001</t>
  </si>
  <si>
    <t>rachellepavlova</t>
  </si>
  <si>
    <t>Bridgeman_Books</t>
  </si>
  <si>
    <t>CerbyTinut</t>
  </si>
  <si>
    <t>San Antonio</t>
  </si>
  <si>
    <t>Texas' oil and gas industry is vulnerable to the effects of a pandemic: The price of oil could continue to fall due‚Ä¶ https://t.co/Tuw7RiPEt6</t>
  </si>
  <si>
    <t>ecotaorg</t>
  </si>
  <si>
    <t>Mills River, NC</t>
  </si>
  <si>
    <t>Yesterday, district leadership met w/the Henderson County Dept. of Public Health &amp;amp; regional community health partne‚Ä¶ https://t.co/KN0bWh8Bnx</t>
  </si>
  <si>
    <t>MillsRiverSch</t>
  </si>
  <si>
    <t>nazilaherself</t>
  </si>
  <si>
    <t>fraqYou</t>
  </si>
  <si>
    <t>Phila, PA</t>
  </si>
  <si>
    <t>TRay8385</t>
  </si>
  <si>
    <t>#Coronavirusireland Interesting  reading here. https://t.co/OJ2uvX2MJF</t>
  </si>
  <si>
    <t>MartinMcSweeney</t>
  </si>
  <si>
    <t>@chrislhayes I do not believe I have ever seen you tweet so much in UPPER CASE as you have with COVID-19.  IT IS JUSTIFIED!</t>
  </si>
  <si>
    <t>JoeAgnostic</t>
  </si>
  <si>
    <t>Department of Health briefing on Covid-19 | Follow live #coronavirus updates: https://t.co/DRjG26ATx1 https://t.co/p6DI9dexih</t>
  </si>
  <si>
    <t>@businesssocks They also postponed Emerald City Comic Con so there are a lot of artists who were counting on that w‚Ä¶ https://t.co/beYWC4cEvr</t>
  </si>
  <si>
    <t>kytyn_</t>
  </si>
  <si>
    <t>Suzanne2ns1z</t>
  </si>
  <si>
    <t>beneathstarligh</t>
  </si>
  <si>
    <t>bullies &amp; reposters, block me</t>
  </si>
  <si>
    <t>milkoolongmochi</t>
  </si>
  <si>
    <t>Statement by Hisham Hamdan, the 26th person in Malaysia to be tested positive for the COVID-19 disease. https://t.co/f8FYPgYPX8</t>
  </si>
  <si>
    <t>aniqahanirad</t>
  </si>
  <si>
    <t>debr3322</t>
  </si>
  <si>
    <t>Johns Hopkins has a phenomenal site that is keeping track of up to date global COVID-19 cases:‚Ä¶ https://t.co/usKFaC8r3h</t>
  </si>
  <si>
    <t>rodeniii</t>
  </si>
  <si>
    <t>COVID-19 outbreak: 'Think twice' before taking a cruise, top health official warns
https://t.co/dMczBCu89N https://t.co/LwDsfh9lso</t>
  </si>
  <si>
    <t>dave1agar</t>
  </si>
  <si>
    <t>KJCTNews8</t>
  </si>
  <si>
    <t>Estonia/Stanford, CA</t>
  </si>
  <si>
    <t>IlvesToomas</t>
  </si>
  <si>
    <t>If you're a #BidenBoomer who won't vote for the nominee even if it's Bernie, Tulsi, or the 2019 novel Coronavirus (‚Ä¶ https://t.co/sGdUptyKzQ</t>
  </si>
  <si>
    <t>Cthulhuigi</t>
  </si>
  <si>
    <t>SF / Singapore</t>
  </si>
  <si>
    <t>We are definitely going to see continued economic fallout with COVID-19 disruption, but the economy won't stop enti‚Ä¶ https://t.co/u7YySUIxrL</t>
  </si>
  <si>
    <t>ajhit406</t>
  </si>
  <si>
    <t>Global &amp;amp; U.S. Recession ahead? With the benchmark U.S. 10-yr Treasury firmly below 1% (now at 0.754%), equities con‚Ä¶ https://t.co/DcSTCjHkW2</t>
  </si>
  <si>
    <t>s_8_8</t>
  </si>
  <si>
    <t>Echo31745145</t>
  </si>
  <si>
    <t>Oak Cliff, TX</t>
  </si>
  <si>
    <t>RafaelAnchia</t>
  </si>
  <si>
    <t xml:space="preserve">Genius Lab </t>
  </si>
  <si>
    <t>ct_saldana</t>
  </si>
  <si>
    <t>kec551</t>
  </si>
  <si>
    <t>NEW: Colorado has its eighth case of COVID-19, again someone exposed during international travel. A woman in her 50‚Ä¶ https://t.co/bqNeFnA3xl</t>
  </si>
  <si>
    <t>DaJayFontaine</t>
  </si>
  <si>
    <t>LadyAnjan</t>
  </si>
  <si>
    <t>The one thing I can say about COVID-19 with near certainty is that this entire event will be a truly fascinating ca‚Ä¶ https://t.co/4IO9FMhnCA</t>
  </si>
  <si>
    <t>wx_becks</t>
  </si>
  <si>
    <t>Philly, natch</t>
  </si>
  <si>
    <t>VABVOX</t>
  </si>
  <si>
    <t>The latest patient diagnosed with COVID-19 recently travelled to Las Vegas and used public transit in Toronto for s‚Ä¶ https://t.co/xCB8Gp4OJw</t>
  </si>
  <si>
    <t>AlexaKaySam</t>
  </si>
  <si>
    <t>vaniavrp</t>
  </si>
  <si>
    <t>jillpromoli</t>
  </si>
  <si>
    <t>University of Glasgow</t>
  </si>
  <si>
    <t>JTSglobalhealth</t>
  </si>
  <si>
    <t>Sarasota County, FLA</t>
  </si>
  <si>
    <t>Border City üá®üá¶üá∫üá∏</t>
  </si>
  <si>
    <t>CroWarrior1978</t>
  </si>
  <si>
    <t>@karriehiggins Meanwhile, Starbucks won't fill customers' reusable cups anymore because of COVID-19 concerns.
Fake‚Ä¶ https://t.co/raWN3qQBG4</t>
  </si>
  <si>
    <t>Brodhead, KY</t>
  </si>
  <si>
    <t>First case of COVID-19 confirmed in Lexington, KY. Just 60 miles from my home via I-75. üòî
First case of COVID-19 c‚Ä¶ https://t.co/Hk0ilzQ5sz</t>
  </si>
  <si>
    <t>MagsinKy</t>
  </si>
  <si>
    <t>deb_silverman</t>
  </si>
  <si>
    <t>Hastings3Knows</t>
  </si>
  <si>
    <t>AnguisExLumine</t>
  </si>
  <si>
    <t>What are the chances that COVID-19 has been spreading undetected in the Philippines? ü§î https://t.co/vu7v9zfUIS</t>
  </si>
  <si>
    <t>@thehill Beautiful tests that healthcare workers are asking where you put the covid-19 tests.
@realDonaldTrump , wh‚Ä¶ https://t.co/spi4EdqCSI</t>
  </si>
  <si>
    <t>Xenabelly</t>
  </si>
  <si>
    <t>Somebody riddle me this: What happens when an employer doesn't let an employee stay home out of concern for contrac‚Ä¶ https://t.co/AnNgysMEbU</t>
  </si>
  <si>
    <t>Kyle_Martin35</t>
  </si>
  <si>
    <t>SandraJNowakow1</t>
  </si>
  <si>
    <t>PriamFucker</t>
  </si>
  <si>
    <t>Des Moines</t>
  </si>
  <si>
    <t>Lee_in_Iowa</t>
  </si>
  <si>
    <t>Kansas City ‚Ä¢ Los Angeles</t>
  </si>
  <si>
    <t>Updated version: ‚Äú#COVID„Éº19 Preparedness Guide for Mental Health Care Providers‚Äù by @hello_alma_. Thanks for includ‚Ä¶ https://t.co/FtraL9D4rA</t>
  </si>
  <si>
    <t>HarleySears</t>
  </si>
  <si>
    <t>@Laurie_Garrett @WhiteHouse This Berlin based company (TIB Molbiol) sells the COVID-19 tests for under 3 dollars ea‚Ä¶ https://t.co/6AIDfeA5ES</t>
  </si>
  <si>
    <t>unv_annihilator</t>
  </si>
  <si>
    <t>fanddforevert</t>
  </si>
  <si>
    <t>@paulg Is there an estimate for how long a person has to be infected for the tests to reliably detect COVID-19?
Fo‚Ä¶ https://t.co/zGvB6NnvLl</t>
  </si>
  <si>
    <t>UiTM Puncak Alam</t>
  </si>
  <si>
    <t>shazwani_zr</t>
  </si>
  <si>
    <t>influence.co/the_mudan</t>
  </si>
  <si>
    <t>Netherlands reports 46 new patients with #coronavirus #COVID„Éº19 infection, now a total of 128, 1 death. 5 of the ne‚Ä¶ https://t.co/wrv1HrxqyG</t>
  </si>
  <si>
    <t>hello_ladywhite</t>
  </si>
  <si>
    <t>@WorldofIsaac I work for a company ‚ÄúCovidien‚Äù (medical device company owned by Medtronic) &amp;amp; our company sent out a‚Ä¶ https://t.co/siFDvbjnKH</t>
  </si>
  <si>
    <t>NoNoNolanHughes</t>
  </si>
  <si>
    <t xml:space="preserve">No Go Zone USA </t>
  </si>
  <si>
    <t>QuareFellas</t>
  </si>
  <si>
    <t>only1ninian1</t>
  </si>
  <si>
    <t>@MaQualeSantone @GrumpAdam @MollyJongFast Great, your not worried about your kids getting covid 19, but you dont sp‚Ä¶ https://t.co/8Sh3h5scQD</t>
  </si>
  <si>
    <t>GymNoJacket</t>
  </si>
  <si>
    <t>_CEDRICtwt</t>
  </si>
  <si>
    <t>DC and LA</t>
  </si>
  <si>
    <t>jkbaileydc</t>
  </si>
  <si>
    <t>maureenmce</t>
  </si>
  <si>
    <t>BREAKING NEWS: Brad Stevens Ubben Lecture Cancelled Due To COVID-19 https://t.co/74RX8aN4nX via @The DePauw</t>
  </si>
  <si>
    <t>CITY WIDE @HamiltonFamMed MEETING WEDNESDAY MARCH 11TH AT 0800, BRALEY:
‚ÄãCOVID 19 UPDATE- Dr. Marek Smieja, Interim‚Ä¶ https://t.co/xlyms8YCbO</t>
  </si>
  <si>
    <t>SJHHPresident</t>
  </si>
  <si>
    <t>gmopundit</t>
  </si>
  <si>
    <t>danperini</t>
  </si>
  <si>
    <t>Msz_Kristina</t>
  </si>
  <si>
    <t>PKanagaratnam</t>
  </si>
  <si>
    <t>vlsheftall</t>
  </si>
  <si>
    <t>logonorblastoff</t>
  </si>
  <si>
    <t>@realDonaldTrump Hey, Mr. T, have you heard that some guy from Carbondale, Pa. has tested positive for COVID-19?  C‚Ä¶ https://t.co/A8yY2Efjhq</t>
  </si>
  <si>
    <t>hi_stephanie</t>
  </si>
  <si>
    <t>CD M√©xico</t>
  </si>
  <si>
    <t>AnaMartinez5</t>
  </si>
  <si>
    <t>BibianeBlondy</t>
  </si>
  <si>
    <t>Cony_a_JoJo</t>
  </si>
  <si>
    <t>Soon COVID-19 will be marching down the Champs-Elysees. https://t.co/VpOTSqc9Ut</t>
  </si>
  <si>
    <t>BaskettRalph</t>
  </si>
  <si>
    <t>LizLiz_Di</t>
  </si>
  <si>
    <t>Hamburg, New York</t>
  </si>
  <si>
    <t>jaked829</t>
  </si>
  <si>
    <t>Deepest Dorset</t>
  </si>
  <si>
    <t>summitlovercp</t>
  </si>
  <si>
    <t>I knew it was only a matter of time. Soon he will claim to know more than epidemiologists about COVID-19. #COVID„Éº19 #coronavirus</t>
  </si>
  <si>
    <t>LonOttosen</t>
  </si>
  <si>
    <t>Sink_er_Swim</t>
  </si>
  <si>
    <t>julia_doughty</t>
  </si>
  <si>
    <t>muktabh</t>
  </si>
  <si>
    <t>London SW, England</t>
  </si>
  <si>
    <t>Brasfort49</t>
  </si>
  <si>
    <t>Chase___Torres</t>
  </si>
  <si>
    <t>Almeria</t>
  </si>
  <si>
    <t>COVID 19‚Äô</t>
  </si>
  <si>
    <t>AlfreJr10</t>
  </si>
  <si>
    <t>PHL via SFO</t>
  </si>
  <si>
    <t>vcmcguire</t>
  </si>
  <si>
    <t>Sittingbourne, Kent</t>
  </si>
  <si>
    <t>Maisy_beth</t>
  </si>
  <si>
    <t>BrianJLafferty</t>
  </si>
  <si>
    <t>lilyosong</t>
  </si>
  <si>
    <t>Kobe Japan</t>
  </si>
  <si>
    <t>ozAntinnippon</t>
  </si>
  <si>
    <t>USA/Sol3/Milky Way/Virgo</t>
  </si>
  <si>
    <t>Folks are gonna lose their shit when they find out COVID-19 is not the only coronavirus.
Honestly, I kind of feel‚Ä¶ https://t.co/imVp6BfqOE</t>
  </si>
  <si>
    <t>fortyseven</t>
  </si>
  <si>
    <t>svyrostko7</t>
  </si>
  <si>
    <t>@MedCramVideos Thank you. I‚Äôve been following you in YouTube regarding Covid-19 since you started. I hope more people follow you.</t>
  </si>
  <si>
    <t>bkbaguley</t>
  </si>
  <si>
    <t>dzhanoev</t>
  </si>
  <si>
    <t>An important announcement regarding COVID-19; MedCure will temporarily be adjusting our acceptance criteria to bett‚Ä¶ https://t.co/Hidz0AOhIm</t>
  </si>
  <si>
    <t>MedCure_</t>
  </si>
  <si>
    <t>HapgoodK</t>
  </si>
  <si>
    <t>ayceabana</t>
  </si>
  <si>
    <t>CameronJebo</t>
  </si>
  <si>
    <t>EmbryEthan</t>
  </si>
  <si>
    <t>Sw Scotland dg6 4??</t>
  </si>
  <si>
    <t>@3YearLetterman @elonmusk Is this just an American issue this coronovirus covid-19 ?this is from a world famous int‚Ä¶ https://t.co/LVoxxwhtra</t>
  </si>
  <si>
    <t>Darrenjkay1</t>
  </si>
  <si>
    <t>FEAR....the whip of today's masters! COVID-19: Why I'd Rather Be INFECTED! https://t.co/MHt0WBpn7w via @YouTube</t>
  </si>
  <si>
    <t>Scottlo06912340</t>
  </si>
  <si>
    <t>√úT: 38.0412337,-84.5013955</t>
  </si>
  <si>
    <t>HLpublicsafety</t>
  </si>
  <si>
    <t>agstried</t>
  </si>
  <si>
    <t>Toronto man diagnosed with COVID-19 used local transit for three days https://t.co/jXEyun3OwP #COVID„Éº19‚Ä¶ https://t.co/6g4QCmnwO0</t>
  </si>
  <si>
    <t>PaulStewartII</t>
  </si>
  <si>
    <t>Bluezbirdz</t>
  </si>
  <si>
    <t>__BLOUD</t>
  </si>
  <si>
    <t>Lake of Bays, Ontario</t>
  </si>
  <si>
    <t>Important COVID-19 info from Dr. Vera Etches https://t.co/aUAukkitf7</t>
  </si>
  <si>
    <t>brabster95</t>
  </si>
  <si>
    <t>acruiz</t>
  </si>
  <si>
    <t>Sigmund‚Äôs Hinge</t>
  </si>
  <si>
    <t>PatHeaviside</t>
  </si>
  <si>
    <t>IowaGir42483622</t>
  </si>
  <si>
    <t>Cotabato City, Philippines</t>
  </si>
  <si>
    <t>Philippine banks are sufficiently capitalized and are less likely to be affected by the impact of the coronavirus d‚Ä¶ https://t.co/S8cXSAVyY2</t>
  </si>
  <si>
    <t>phen0480</t>
  </si>
  <si>
    <t>DreamzDrem</t>
  </si>
  <si>
    <t>lul</t>
  </si>
  <si>
    <t>JUST IN: DOH Sec Francisco Duque III says there are 2 more confirmed cases of COVID-19 in the Philippines. Total co‚Ä¶ https://t.co/PVtphdC2Kn</t>
  </si>
  <si>
    <t>rjieyfg</t>
  </si>
  <si>
    <t>Lincoln, Nebraska USA</t>
  </si>
  <si>
    <t>OwenGoodenkauf</t>
  </si>
  <si>
    <t>Saint Louis, MO United States</t>
  </si>
  <si>
    <t>Meed_314</t>
  </si>
  <si>
    <t>BayAreaFan19</t>
  </si>
  <si>
    <t>HamidrezaKhale3</t>
  </si>
  <si>
    <t>||OPEC+||COVID-19||BRENT CRUDE PRICES||
@Institute for Energy Security (IES).
@CitiBizNews @JoyBusinessGH‚Ä¶ https://t.co/a9ViCURrmK</t>
  </si>
  <si>
    <t>mr_qormivi</t>
  </si>
  <si>
    <t>According to the Web of Science, 13,818 articles hv been published on the topic of #coronaviruses since the late 19‚Ä¶ https://t.co/IAi2SF0qF5</t>
  </si>
  <si>
    <t>fizahzainudin</t>
  </si>
  <si>
    <t>pretty interesting question
https://t.co/nXI8wFtBqC</t>
  </si>
  <si>
    <t>JustJoshinYou13</t>
  </si>
  <si>
    <t>Upstate NY</t>
  </si>
  <si>
    <t>caitliberati</t>
  </si>
  <si>
    <t>Cleveland, Ohio</t>
  </si>
  <si>
    <t>Jake_A_A_Ron</t>
  </si>
  <si>
    <t>lollipopsodapop</t>
  </si>
  <si>
    <t>ZhugeEX</t>
  </si>
  <si>
    <t>CharityL1979</t>
  </si>
  <si>
    <t>winningbrackett</t>
  </si>
  <si>
    <t>timisaverage</t>
  </si>
  <si>
    <t>enerphyschem</t>
  </si>
  <si>
    <t>Is there an org to donate to that will pay for COVID-19 tests of people who are unable to afford it? (yes, we need‚Ä¶ https://t.co/zJhWxzNMHA</t>
  </si>
  <si>
    <t>crazybob</t>
  </si>
  <si>
    <t>welp
SXSW just got cancelled due to COVID-19 concerns
no confirmed cases in Austin yet but
yeah
wash your hands, people</t>
  </si>
  <si>
    <t>Infinimeme</t>
  </si>
  <si>
    <t>RedBSierra</t>
  </si>
  <si>
    <t>DebeKilton</t>
  </si>
  <si>
    <t>HillaryMusapu</t>
  </si>
  <si>
    <t>FredrikoBandiko</t>
  </si>
  <si>
    <t>Western North Carolina</t>
  </si>
  <si>
    <t>Judge_Knot</t>
  </si>
  <si>
    <t>BozsokiJoe</t>
  </si>
  <si>
    <t>The Midwest, USA</t>
  </si>
  <si>
    <t>Yaychinchillas</t>
  </si>
  <si>
    <t>How much does it cost to get tested for COVID-19? The answer is complicated.
‚ÄúWe have the most unpredictable and e‚Ä¶ https://t.co/A633Dq5jTu</t>
  </si>
  <si>
    <t>junior_medicina</t>
  </si>
  <si>
    <t>Doctor who treated first IS coronavirus patient says COVID-19 has been circulating unchecked for weeks. https://t.co/R7EXdJEzc0</t>
  </si>
  <si>
    <t>pabloarmed</t>
  </si>
  <si>
    <t>AZRYYYSHAM</t>
  </si>
  <si>
    <t>Santa Maria, CA</t>
  </si>
  <si>
    <t>MeBeThem4815</t>
  </si>
  <si>
    <t>birdgirl1001</t>
  </si>
  <si>
    <t>trustingmyvibes</t>
  </si>
  <si>
    <t xml:space="preserve">Pa. </t>
  </si>
  <si>
    <t>Confirmed. South Korean USFK employee who tested positive worked at @USAGHumphreys. Officials say they‚Äôve tracked h‚Ä¶ https://t.co/1KTytgk8N8</t>
  </si>
  <si>
    <t>jkdolsen</t>
  </si>
  <si>
    <t>@WhoaBundy33 @BreitbartNews And lie. He just said anyone wanting a covid-19 test can have one, but they can't as th‚Ä¶ https://t.co/t64KWNPJ7t</t>
  </si>
  <si>
    <t>Gingercat404</t>
  </si>
  <si>
    <t>How to respond to COVID-19 https://t.co/o8x8MeuJiS via @billgates</t>
  </si>
  <si>
    <t>a_brupt</t>
  </si>
  <si>
    <t>If COVID-19 takes out $tsla, I‚Äôm not saying I would like the virus, but I mean, I would be willing to hear out its side of the story</t>
  </si>
  <si>
    <t>piehead9</t>
  </si>
  <si>
    <t>SusieTaylorW</t>
  </si>
  <si>
    <t>KristenKfromGA</t>
  </si>
  <si>
    <t>COVID-19 May Be A Public Health Crisis‚Ä¶
...But Not For the Reason You Think https://t.co/H4YPvP4wey</t>
  </si>
  <si>
    <t>MLGumz</t>
  </si>
  <si>
    <t>144tzer</t>
  </si>
  <si>
    <t>sara9699968152</t>
  </si>
  <si>
    <t>anpaus3</t>
  </si>
  <si>
    <t>The elderly, people who have compromised immune systems, and people already sick with some other illness, are all h‚Ä¶ https://t.co/zf0BH2lcpt</t>
  </si>
  <si>
    <t>chobits23</t>
  </si>
  <si>
    <t>MoCoCouncilMD</t>
  </si>
  <si>
    <t>nausicalibre</t>
  </si>
  <si>
    <t>.@TwitterSafety  really needs to ban any account that is using COVID in its username, especially the ones spreading‚Ä¶ https://t.co/U3FkPpc5zv</t>
  </si>
  <si>
    <t>earth 3rd planet from the sun</t>
  </si>
  <si>
    <t>adupsybaby</t>
  </si>
  <si>
    <t>Lancaster, PA</t>
  </si>
  <si>
    <t>AnthonyCBS21</t>
  </si>
  <si>
    <t>HealthcareGlob1</t>
  </si>
  <si>
    <t>Two British Airways staff have tested positive for coronavirus, the airline told CNN.
"Public Health England has‚Ä¶ https://t.co/98A2wUPlBP</t>
  </si>
  <si>
    <t>nadir_perdomo</t>
  </si>
  <si>
    <t>eliznoelle</t>
  </si>
  <si>
    <t>@tysmo Any impact of COVID-19 on your studies? any talk of shutting down university?</t>
  </si>
  <si>
    <t>KillXavi</t>
  </si>
  <si>
    <t>@Mike_Pence Thank you for working around-the-clock to address COVID-19!
Suggestion: would be more effective if ins‚Ä¶ https://t.co/qlv5VNkkOm</t>
  </si>
  <si>
    <t>Manchester, WA</t>
  </si>
  <si>
    <t>alihoop</t>
  </si>
  <si>
    <t>Duchy of Grand Fenwick</t>
  </si>
  <si>
    <t>k_fernholz</t>
  </si>
  <si>
    <t>@sharonla6 YEs, they do.
As of today: 
"While the true mortality of COVID-19 will take some time to fully understa‚Ä¶ https://t.co/sv9lroME4L</t>
  </si>
  <si>
    <t>Katrina_Katrink</t>
  </si>
  <si>
    <t>Click below to read Dr. Nolin's letter (@annapnolin) to the #NatickPS community regarding the novel (new) Coronavir‚Ä¶ https://t.co/Jn6RgEzToi</t>
  </si>
  <si>
    <t>jmfac</t>
  </si>
  <si>
    <t>IMPORTANT #Coronavirus information for school districts: Local planning is key to carefully and effectively prepari‚Ä¶ https://t.co/ymPDWBnYo7</t>
  </si>
  <si>
    <t>VTootinEvenMore</t>
  </si>
  <si>
    <t>tllanes</t>
  </si>
  <si>
    <t>We received information from @JSUNews about 2 students exposed to the COVID-19. They came in contact with someone d‚Ä¶ https://t.co/gIMDqwjwBD</t>
  </si>
  <si>
    <t>riley__johnson</t>
  </si>
  <si>
    <t>funkyartist</t>
  </si>
  <si>
    <t>annemarie_hou</t>
  </si>
  <si>
    <t>Nueva York</t>
  </si>
  <si>
    <t>hurryupnbuy</t>
  </si>
  <si>
    <t>areina14</t>
  </si>
  <si>
    <t>UtahEmergency</t>
  </si>
  <si>
    <t>Hellredsky</t>
  </si>
  <si>
    <t>Here's more info via thread on Edmonton's first presumptive COVID-19 case and what it might mean for you. #yeg https://t.co/6neB0ypIfq</t>
  </si>
  <si>
    <t>cspotweet</t>
  </si>
  <si>
    <t>mrspc48</t>
  </si>
  <si>
    <t>plexe</t>
  </si>
  <si>
    <t>cehoerun</t>
  </si>
  <si>
    <t>CathyChandler</t>
  </si>
  <si>
    <t>Serology to the rescue! New COVID-19 detection kit delivers results in 15 minutes - CGTN https://t.co/15A6Wufq9s</t>
  </si>
  <si>
    <t>BenjaminHCCarr</t>
  </si>
  <si>
    <t>@KBAndersen @chrislhayes Toronto man with COVID-19 traveled from Las Vegas https://t.co/JcohK8FT27 via @NevadaCurrent</t>
  </si>
  <si>
    <t>AmPerry32</t>
  </si>
  <si>
    <t>@TheRYJ0 @davesnow1 @Cyber__potato @CelsiusNK @littledeekay @elonmusk Flu death rate: .1 Covid-19 death rate: 3.4.‚Ä¶ https://t.co/dzkXUzkXap</t>
  </si>
  <si>
    <t>randomxflfan</t>
  </si>
  <si>
    <t>Second presumptive case of COVID-19 in Alberta, this time in Edmonton zone. #yql #Edmonton #AB #LNN‚Ä¶ https://t.co/I83m1bv5sb</t>
  </si>
  <si>
    <t>lethnewsnow</t>
  </si>
  <si>
    <t>Unpardonable. 
Can't boast abt preparedness while botching diagnostic testing. 
Can't claim containment and the num‚Ä¶ https://t.co/UoNYblQ9rx</t>
  </si>
  <si>
    <t>damkina</t>
  </si>
  <si>
    <t>working at the pyramid tonight</t>
  </si>
  <si>
    <t>aurorakween</t>
  </si>
  <si>
    <t>BlissfulLi</t>
  </si>
  <si>
    <t>While Washington obsesses about Covid-19 and the election, Trump's policies toward Iran are failing - badly.  My ta‚Ä¶ https://t.co/IheqnGB9oa</t>
  </si>
  <si>
    <t>Union_Jack89</t>
  </si>
  <si>
    <t>2001_IJM_T4R</t>
  </si>
  <si>
    <t>Cubanchez</t>
  </si>
  <si>
    <t>EVERGREENMKT</t>
  </si>
  <si>
    <t>ChiCaligofornia</t>
  </si>
  <si>
    <t>LaurMajesty</t>
  </si>
  <si>
    <t>Breaking News: https://t.co/VtDmfJbasz</t>
  </si>
  <si>
    <t>FortRiverRadio</t>
  </si>
  <si>
    <t>myoujinaraya</t>
  </si>
  <si>
    <t>@michaelschweitz MAGA hats made in China where the virus appears to have originated. 
Can covid-19 penetrate the skull?</t>
  </si>
  <si>
    <t>Sparblack1213</t>
  </si>
  <si>
    <t>patriciadneves</t>
  </si>
  <si>
    <t>Perth W A</t>
  </si>
  <si>
    <t>@karenandrewsmp @CSIRO August 2014: "CSIRO cuts researchers at high containment laboratory." 
Financial recklessnes‚Ä¶ https://t.co/CXgv9OX7YC</t>
  </si>
  <si>
    <t>DjRaison</t>
  </si>
  <si>
    <t>now: SF, past: NYC, forever: ATL</t>
  </si>
  <si>
    <t>maybe im wrong, and if you know better please feel free to correct me, but the main thing that makes COVID-19 such‚Ä¶ https://t.co/XBqL5nsKHM</t>
  </si>
  <si>
    <t>blanketboat</t>
  </si>
  <si>
    <t>RashaJasim_</t>
  </si>
  <si>
    <t>NathanVanDyne</t>
  </si>
  <si>
    <t>Bayonne, NJ</t>
  </si>
  <si>
    <t>Today, @DrLRepollet led a superintendent roundtable to facilitate a discussion regarding updates to the COVID-19 gu‚Ä¶ https://t.co/99Gql76iRk</t>
  </si>
  <si>
    <t>MikePICOVALUES</t>
  </si>
  <si>
    <t>andymatic</t>
  </si>
  <si>
    <t>NationalFlicka</t>
  </si>
  <si>
    <t>RobynBoegel</t>
  </si>
  <si>
    <t>Melissa_Jane57</t>
  </si>
  <si>
    <t>Cobain</t>
  </si>
  <si>
    <t>habibasharif2</t>
  </si>
  <si>
    <t>Joyceeefng</t>
  </si>
  <si>
    <t>MSUmattfegan</t>
  </si>
  <si>
    <t>annemidd1</t>
  </si>
  <si>
    <t>ByronJPace</t>
  </si>
  <si>
    <t>I don‚Äôt get the whole freak out of the COVID-19.... never do you hear this much of a freak out about the flu that h‚Ä¶ https://t.co/iGCP9NN8Ry</t>
  </si>
  <si>
    <t>kirstinrose141</t>
  </si>
  <si>
    <t>Seattle's iconic Comic Con postponed amid COVID-19 outbreak: https://t.co/8vxXC0tfHO #KOMONews https://t.co/5CsMC5JXy8</t>
  </si>
  <si>
    <t>Jeanthejust</t>
  </si>
  <si>
    <t>glittervatodown</t>
  </si>
  <si>
    <t>marshashamellow</t>
  </si>
  <si>
    <t>Parker, CO</t>
  </si>
  <si>
    <t>reedej12</t>
  </si>
  <si>
    <t>MJOSE8388</t>
  </si>
  <si>
    <t>Coronavirus: Will the outbreak lead to an explosion of large insurance claims from businesses?‚Ä¶ https://t.co/82Zkkjt8zd</t>
  </si>
  <si>
    <t>BcabaNetwork</t>
  </si>
  <si>
    <t>BioTurboNick</t>
  </si>
  <si>
    <t>Crownsville, MD</t>
  </si>
  <si>
    <t>MarylandGODHH</t>
  </si>
  <si>
    <t>Do you need hand sanitizer to effectively fight COVID-19? Dr. Christi Wojewoda (@ChristiWoj) says it doesn‚Äôt hurt,‚Ä¶ https://t.co/AyuFWnUrka</t>
  </si>
  <si>
    <t>DrSamreenfatima</t>
  </si>
  <si>
    <t>polyolpathway</t>
  </si>
  <si>
    <t>China's travel lockdown sharply slowed the global spread of COVID-19 https://t.co/aKNqiMUxFs https://t.co/8t3LDCGPlh</t>
  </si>
  <si>
    <t>sportsnews135</t>
  </si>
  <si>
    <t>optimaxbenefits</t>
  </si>
  <si>
    <t>145, w 1st. St. NVan, BC</t>
  </si>
  <si>
    <t>Due to the current Covid-19 situation,the CIF Board of Directors decided to cancel the Nowruz Festival and Nowruz G‚Ä¶ https://t.co/fORVMEiUTx</t>
  </si>
  <si>
    <t>CIFBC</t>
  </si>
  <si>
    <t>Sara_Harrison79</t>
  </si>
  <si>
    <t>gypsyetta</t>
  </si>
  <si>
    <t>Insanefatman</t>
  </si>
  <si>
    <t>this article speaks on the exclusion of women in the development of a successful COVID-19 vaccine and highlights ho‚Ä¶ https://t.co/64b5hnsDd7</t>
  </si>
  <si>
    <t>natalie1399</t>
  </si>
  <si>
    <t>B.C. has now tested 2,804 COVID-19 samples from 2,008 people, and will be adding four additional testing labs by th‚Ä¶ https://t.co/jl5yeTnULa</t>
  </si>
  <si>
    <t>Newtown, CT</t>
  </si>
  <si>
    <t>DemFromCT</t>
  </si>
  <si>
    <t>hh1nd</t>
  </si>
  <si>
    <t>NicoleKMayo</t>
  </si>
  <si>
    <t>China is testing Gilead's drug, remdesivir, in two groups of patients with Covid-19, a new form of coronavirus disc‚Ä¶ https://t.co/D70iiG00A9</t>
  </si>
  <si>
    <t>TrendsVogue</t>
  </si>
  <si>
    <t>East Riding Of Yorkshire</t>
  </si>
  <si>
    <t>wildeemma5</t>
  </si>
  <si>
    <t>Unblock fee 100</t>
  </si>
  <si>
    <t>cuntymeme</t>
  </si>
  <si>
    <t>sisabasilio1</t>
  </si>
  <si>
    <t>chavoing</t>
  </si>
  <si>
    <t>HCWrat</t>
  </si>
  <si>
    <t>Beccahowe97</t>
  </si>
  <si>
    <t>AlphaQuadrantSector001SolSys</t>
  </si>
  <si>
    <t>maria_tachibana</t>
  </si>
  <si>
    <t>underground556</t>
  </si>
  <si>
    <t>Unity82222320</t>
  </si>
  <si>
    <t>@PneumaticSSB COVID-19 in the 859</t>
  </si>
  <si>
    <t>asteriskblue</t>
  </si>
  <si>
    <t>currancurrent</t>
  </si>
  <si>
    <t>allcakenocalorie land/UK</t>
  </si>
  <si>
    <t>eBay: Stop online sellers cashing in on hand sanitizer amidst Covid-19 crisis. - Sign the Petition! https://t.co/XeUaJsqV4t via @UKChange</t>
  </si>
  <si>
    <t>all_faye</t>
  </si>
  <si>
    <t>·¥¥·¥º·¥π·¥±</t>
  </si>
  <si>
    <t>winemyg_</t>
  </si>
  <si>
    <t>North Vernon, IN</t>
  </si>
  <si>
    <t>1k_kilgore</t>
  </si>
  <si>
    <t>Seattle a whole mess with this COVID-19 bullshit. Get me outta here.</t>
  </si>
  <si>
    <t>QueenCey_</t>
  </si>
  <si>
    <t>Lao People's Democratic Republic</t>
  </si>
  <si>
    <t>namkookie2</t>
  </si>
  <si>
    <t>Bristol, CT</t>
  </si>
  <si>
    <t>raiderdawg73</t>
  </si>
  <si>
    <t>If your anxiety has been triggered by the news of the COVID-19 outbreak, you‚Äôre not alone. Our data shows that it‚Äôs‚Ä¶ https://t.co/p12QHjO3qa</t>
  </si>
  <si>
    <t>glassruss</t>
  </si>
  <si>
    <t>SANTA CLARA COUNTY CA REPORTS 4 NEW CASES OF COVID-19 TOTAL NOW 24 - KTVU</t>
  </si>
  <si>
    <t xml:space="preserve">Charlotte </t>
  </si>
  <si>
    <t>gatovono</t>
  </si>
  <si>
    <t>ÁÄ¨Êà∏ÂÜÖ„Åï„Åñ„Å™„ÅøÁ∑ö Ê≤øÁ∑ö</t>
  </si>
  <si>
    <t>Daihuku_Ponsuke</t>
  </si>
  <si>
    <t>RealPurpleFox</t>
  </si>
  <si>
    <t>tulsa ok</t>
  </si>
  <si>
    <t>alanmartinez43</t>
  </si>
  <si>
    <t>VelvetMelanson</t>
  </si>
  <si>
    <t>BernadetteMuoz2</t>
  </si>
  <si>
    <t>henderson, nv</t>
  </si>
  <si>
    <t>nfoertch</t>
  </si>
  <si>
    <t>"Important" people: DON'T PANIC BECAUSE OF COVID-19
https://t.co/SmsbzcvajE. (yes Twitter, I'm looking in your dir‚Ä¶ https://t.co/0jTyHKfSRv</t>
  </si>
  <si>
    <t>SunoAnna</t>
  </si>
  <si>
    <t>@ashtroid22 @Dr2NisreenAlwan Thankful I have family members who consistently gifted obscure, artisanal, bars of soa‚Ä¶ https://t.co/IklgBDGlyt</t>
  </si>
  <si>
    <t>ColditzJB</t>
  </si>
  <si>
    <t>Apologies for tweeting a bunch of COVID-19 stuff, it helps me find stuff easily and it‚Äôs a big deal in my area - Wa‚Ä¶ https://t.co/w3N8fqcyCs</t>
  </si>
  <si>
    <t>artcgreen</t>
  </si>
  <si>
    <t>So some things bear worth mentioning:
There are literally East Asian people being attacked in the streets because‚Ä¶ https://t.co/9nPZ9bcWXJ</t>
  </si>
  <si>
    <t>colinL_OBnerd2b</t>
  </si>
  <si>
    <t>Navia, Asturias</t>
  </si>
  <si>
    <t>LuisPerezIgles1</t>
  </si>
  <si>
    <t>Braga, Portugal</t>
  </si>
  <si>
    <t>__AnaJorge</t>
  </si>
  <si>
    <t xml:space="preserve">Arlington Ma </t>
  </si>
  <si>
    <t>tero_tim</t>
  </si>
  <si>
    <t>WengWaiChan1</t>
  </si>
  <si>
    <t>$OPK This is setting up exactly like $INO.  The first day break out, next day with incredible volume but little mov‚Ä¶ https://t.co/h7OkbAb8nC</t>
  </si>
  <si>
    <t>jayShomp</t>
  </si>
  <si>
    <t>Sch531</t>
  </si>
  <si>
    <t>Reading, England</t>
  </si>
  <si>
    <t>@matthewjyeo @zoeonpop They are forceful personalities, the lie spreads. 
At work, my staff are convinced that I c‚Ä¶ https://t.co/cG62a6rlTn</t>
  </si>
  <si>
    <t>AdeleCaversham</t>
  </si>
  <si>
    <t>Jamie_Grey</t>
  </si>
  <si>
    <t>maomaoyaoyu</t>
  </si>
  <si>
    <t>University of Florida</t>
  </si>
  <si>
    <t>Guidance on COVID-19 (03/06/20 update): https://t.co/993JZLmEdS</t>
  </si>
  <si>
    <t>GoGatorsUFIT</t>
  </si>
  <si>
    <t>breakingmkts</t>
  </si>
  <si>
    <t>HLCityhall</t>
  </si>
  <si>
    <t>OCENSURADO6</t>
  </si>
  <si>
    <t>OsakaCity Japan</t>
  </si>
  <si>
    <t>nish_kmiyoshi</t>
  </si>
  <si>
    <t>Áæ§È¶¨Áúå ÂâçÊ©ãÂ∏Ç</t>
  </si>
  <si>
    <t>on_soramimi</t>
  </si>
  <si>
    <t>Veroan_RS</t>
  </si>
  <si>
    <t>@Nolevell2020 @patriciantaurus @lilangelic925 @onlyyoontv You're right. COVID-19 has been around as long as the flu‚Ä¶ https://t.co/MrVFLbKuAJ</t>
  </si>
  <si>
    <t>kid_prairie</t>
  </si>
  <si>
    <t>@JustinTrudeau Justin Trudeau, why are our borders still open? Why haven‚Äôt you closed our borders temporarily to pr‚Ä¶ https://t.co/TyOYsN0LDu</t>
  </si>
  <si>
    <t>Melanie02920944</t>
  </si>
  <si>
    <t>EFelichko</t>
  </si>
  <si>
    <t>Me: How many ICU beds and ventilator set up in the SF general for Covid-19?
Email I finally got from 311: That inf‚Ä¶ https://t.co/SFvHoCoKZ1</t>
  </si>
  <si>
    <t>diviacaroline</t>
  </si>
  <si>
    <t>Coronavirus: 19 crew members, 2 passengers on cruise ship off SF coast test positive for COVID-19, VP Pence says‚Ä¶ https://t.co/yVhhefzYrh</t>
  </si>
  <si>
    <t>laurao127</t>
  </si>
  <si>
    <t>rasholden</t>
  </si>
  <si>
    <t>Philadelphia, pa</t>
  </si>
  <si>
    <t>pmon100987</t>
  </si>
  <si>
    <t>UCL London</t>
  </si>
  <si>
    <t>@sonialf @drphilhammond Sure. But we were talking about #COVID-19, not  about cardiac arrest</t>
  </si>
  <si>
    <t>david_colquhoun</t>
  </si>
  <si>
    <t>comelmacamroti</t>
  </si>
  <si>
    <t>ljtolley</t>
  </si>
  <si>
    <t>Carlos_Vansoto</t>
  </si>
  <si>
    <t>tsockwewon</t>
  </si>
  <si>
    <t>The Cruise ship quarantine likely resulted in more COVID-19 infections than if the ship had been immediately evacua‚Ä¶ https://t.co/EWxmipcC23</t>
  </si>
  <si>
    <t>Ampicillin250</t>
  </si>
  <si>
    <t>Omaha, and other areas PLEASE be safe. The first case of COVID-19 was confirmed today. Take extra precautions when‚Ä¶ https://t.co/JlUyVEN6bm</t>
  </si>
  <si>
    <t>SkyRasen</t>
  </si>
  <si>
    <t>robertmcvey42</t>
  </si>
  <si>
    <t>olxviaa_</t>
  </si>
  <si>
    <t>AkifCemHeren</t>
  </si>
  <si>
    <t>Serious question for @Starbucks - Why are you cancelling refillable mugs over COVID-19 risks, while still allowing‚Ä¶ https://t.co/CH3jEx9hh1</t>
  </si>
  <si>
    <t>mrmatthogg</t>
  </si>
  <si>
    <t>WHO &amp;amp; other health organizations are utilizing AI to find treatments for COVID-19..expediting drug formulation, tes‚Ä¶ https://t.co/tr5AmAPTR4</t>
  </si>
  <si>
    <t>mickeyzandi</t>
  </si>
  <si>
    <t>ISneks2</t>
  </si>
  <si>
    <t>amykwray</t>
  </si>
  <si>
    <t>The Heart of It All. US</t>
  </si>
  <si>
    <t>jenjavajunky</t>
  </si>
  <si>
    <t>tbonenku22</t>
  </si>
  <si>
    <t>amrvsm</t>
  </si>
  <si>
    <t>courtneyholeman</t>
  </si>
  <si>
    <t>demuromarquez</t>
  </si>
  <si>
    <t>honeymademe</t>
  </si>
  <si>
    <t>Awka, Nigeria</t>
  </si>
  <si>
    <t>king_Mandicka</t>
  </si>
  <si>
    <t>Beers_and_cigar</t>
  </si>
  <si>
    <t>SF/NYC</t>
  </si>
  <si>
    <t>bad_indian_girl</t>
  </si>
  <si>
    <t>Llangwm, Wales</t>
  </si>
  <si>
    <t>GwernC</t>
  </si>
  <si>
    <t>Just in Working From Home, Video Job Interviews And No In-Person Meetings Will Be The New Post-COVID-19 Standard‚Ä¶ https://t.co/ImFD2zViDx</t>
  </si>
  <si>
    <t>AJBCSurveys</t>
  </si>
  <si>
    <t>Walsh:  3 Boston residents now "presumptive" Covid-19 patients, all apparently contracted it at that Biogen confere‚Ä¶ https://t.co/24dJpTGRds</t>
  </si>
  <si>
    <t>twinkredacted</t>
  </si>
  <si>
    <t>**NEW COVID-19**  please review our statement, links and templates. More to follow with suggestions likely to chang‚Ä¶ https://t.co/yDECVtG7bS</t>
  </si>
  <si>
    <t>@chrislhayes @waltshaub If people on the ship have tested positive for the virus, the number of COVID-19 infections‚Ä¶ https://t.co/QNlf3qz8tU</t>
  </si>
  <si>
    <t>Dingodingo14</t>
  </si>
  <si>
    <t>HK_not_safe</t>
  </si>
  <si>
    <t>blackbird9z</t>
  </si>
  <si>
    <t>Kitkat74685217</t>
  </si>
  <si>
    <t>Lincolnville,SC</t>
  </si>
  <si>
    <t>OsoTheProphet</t>
  </si>
  <si>
    <t>Shenzhen, China</t>
  </si>
  <si>
    <t>MilesAlberto5</t>
  </si>
  <si>
    <t>Farmington, NM</t>
  </si>
  <si>
    <t>SJRMC Starts COVID-19 Hotline:
Keep up to date on the latest coronavirus news by calling San Juan Regional Medical‚Ä¶ https://t.co/rnrAq1TFF2</t>
  </si>
  <si>
    <t>KSJE</t>
  </si>
  <si>
    <t>19eighty6</t>
  </si>
  <si>
    <t>As of March 6, there are no positive cases of COVID-19 in our state. CSU officials are continuously monitoring this‚Ä¶ https://t.co/bSJNAWwuUM</t>
  </si>
  <si>
    <t>JennaDJohnson</t>
  </si>
  <si>
    <t>Santiago de Chile</t>
  </si>
  <si>
    <t>Clawdidr</t>
  </si>
  <si>
    <t>zonkerson</t>
  </si>
  <si>
    <t>Tent on Falklands minefield</t>
  </si>
  <si>
    <t>Poshtag</t>
  </si>
  <si>
    <t>Berlijn, Duitsland</t>
  </si>
  <si>
    <t>‚ÄúIf there is any proof needed that European Public Health is an important field, then the ongoing outbreak of COVID‚Ä¶ https://t.co/P92sE5H2p2</t>
  </si>
  <si>
    <t>SoniaBoender</t>
  </si>
  <si>
    <t>BREAKING: Kentucky @GovAndyBeshear confirms first case of COVID-19 in state. Patient is in Lexington. @WHAS11</t>
  </si>
  <si>
    <t>lilmurk500</t>
  </si>
  <si>
    <t>Curitiba, Brazil</t>
  </si>
  <si>
    <t>opalhacotriste</t>
  </si>
  <si>
    <t>Elnietodeufe</t>
  </si>
  <si>
    <t>Lambert1Daniel</t>
  </si>
  <si>
    <t>Massachusetts COVID-19 cases at eight after Biogen meeting https://t.co/K0AGT10jok</t>
  </si>
  <si>
    <t>NativeTaino2020</t>
  </si>
  <si>
    <t>abrowneyoung</t>
  </si>
  <si>
    <t xml:space="preserve">Seattle </t>
  </si>
  <si>
    <t>aury_banos</t>
  </si>
  <si>
    <t>EyanaRose</t>
  </si>
  <si>
    <t>Sincere thanks to the CDN research community for their support on the recent COVID-19 rapid research funding opport‚Ä¶ https://t.co/dKmggJBigV</t>
  </si>
  <si>
    <t>JParsonsLeigh</t>
  </si>
  <si>
    <t>sacredsphere9</t>
  </si>
  <si>
    <t>AustinsLinda</t>
  </si>
  <si>
    <t>GinaBlueangel</t>
  </si>
  <si>
    <t>zibilith</t>
  </si>
  <si>
    <t>Des Moines, Iowa</t>
  </si>
  <si>
    <t>Stay up to date on the latest on COVID 19:
https://t.co/LduljmTjTD</t>
  </si>
  <si>
    <t>DMIAPWU</t>
  </si>
  <si>
    <t>Coimbra, Portugal</t>
  </si>
  <si>
    <t>amguilhermee</t>
  </si>
  <si>
    <t>#DC #ATL #KTM #NYC</t>
  </si>
  <si>
    <t>3rdcultureme</t>
  </si>
  <si>
    <t>Kleer2go</t>
  </si>
  <si>
    <t>HelleneRobins</t>
  </si>
  <si>
    <t>demoncatdaphne@outlook.com</t>
  </si>
  <si>
    <t>I see so much misinformation and people being extreme on both sides of a Coronavirus "argument" and I think it's go‚Ä¶ https://t.co/gB2RkgcExF</t>
  </si>
  <si>
    <t>DemonCatDaphne</t>
  </si>
  <si>
    <t>Big Blue, TX</t>
  </si>
  <si>
    <t>QtJaybee</t>
  </si>
  <si>
    <t>@electricpascal @brucefenton @Surgeon_General I believe they are calculated by determining how many Covid-19 infect‚Ä¶ https://t.co/daQdzu0EO6</t>
  </si>
  <si>
    <t>janota_susana</t>
  </si>
  <si>
    <t>Buffalo, NY/NYC/Detroit, MI</t>
  </si>
  <si>
    <t>Texas news.
https://t.co/uPY48N601o</t>
  </si>
  <si>
    <t>RobertW21740662</t>
  </si>
  <si>
    <t>fidlacl</t>
  </si>
  <si>
    <t>JulianSaysHi</t>
  </si>
  <si>
    <t>Fairbanks, AK</t>
  </si>
  <si>
    <t>_Sammy_Williams</t>
  </si>
  <si>
    <t>johnra1360</t>
  </si>
  <si>
    <t>tarpinian</t>
  </si>
  <si>
    <t>Elizabe22275919</t>
  </si>
  <si>
    <t>ProductOfSaigon</t>
  </si>
  <si>
    <t>Dr. Richard Lester, whose work is supported by our donors through a @VCHResearch  grant, has received federal fundi‚Ä¶ https://t.co/3pMv4oX9gB</t>
  </si>
  <si>
    <t>VGHFdn</t>
  </si>
  <si>
    <t>Jamaica Plain, MA</t>
  </si>
  <si>
    <t>ninjabaseballs</t>
  </si>
  <si>
    <t>Pluton</t>
  </si>
  <si>
    <t>lib_cero</t>
  </si>
  <si>
    <t>Edmonton, AB Canada- Go #yeg</t>
  </si>
  <si>
    <t>Arbitral</t>
  </si>
  <si>
    <t>twc_allen</t>
  </si>
  <si>
    <t>dianana_yo</t>
  </si>
  <si>
    <t>its_beheshta</t>
  </si>
  <si>
    <t>A lot of people have asked why local officials aren't recommending school closures. Here's helpful background relea‚Ä¶ https://t.co/CRdYk8uq9j</t>
  </si>
  <si>
    <t>CityofSammamish</t>
  </si>
  <si>
    <t>THEmichelaa</t>
  </si>
  <si>
    <t>lorhindle</t>
  </si>
  <si>
    <t>COVID-19 be like: https://t.co/Y4RmKzeWq4</t>
  </si>
  <si>
    <t>Neekko</t>
  </si>
  <si>
    <t>Naples, FL</t>
  </si>
  <si>
    <t>mbrom999</t>
  </si>
  <si>
    <t>Mount Juliet, TN</t>
  </si>
  <si>
    <t>AlanTomazin</t>
  </si>
  <si>
    <t>optimisticmrym</t>
  </si>
  <si>
    <t>Ye_Binnie</t>
  </si>
  <si>
    <t>@TheRealOJ32 Prior to reading/seeing this I hadn‚Äôt lost a minute of sleep over Coronavirus, but if the guy who hasn‚Ä¶ https://t.co/2R5SfWamsw</t>
  </si>
  <si>
    <t>dlyshow</t>
  </si>
  <si>
    <t>@WillFOIA @CNBC Who said it was "100" on this off the coast of California Princess Cruise ship were suspected with COVID-19 ?</t>
  </si>
  <si>
    <t>jess‚ñ™25‚ñ™she/her‚ñ™read link byf</t>
  </si>
  <si>
    <t>lanwain</t>
  </si>
  <si>
    <t>The treehouse from hereditary</t>
  </si>
  <si>
    <t>PeachNiico</t>
  </si>
  <si>
    <t>769 new #coronavirus cases and 41 new deaths in Italy, which becomes the country with the largest daily increase in‚Ä¶ https://t.co/DJGGmLJo8j</t>
  </si>
  <si>
    <t>For those curious about how @StanfordHealth is preparing for #COVID19, here‚Äôs a list of resources for both patients‚Ä¶ https://t.co/2WBt7VOTBn</t>
  </si>
  <si>
    <t>stanfordedtech</t>
  </si>
  <si>
    <t>√úT: 44.60494,-123.275255</t>
  </si>
  <si>
    <t>Bitcoin_Gyp</t>
  </si>
  <si>
    <t>Menton, France</t>
  </si>
  <si>
    <t>Almost 2 weeks I'm in slow mode due to that virus I've caught (no it's not covid-19 and not flu), there's a third d‚Ä¶ https://t.co/ncD8AmkT5t</t>
  </si>
  <si>
    <t>duhemsounds</t>
  </si>
  <si>
    <t>And here is an article from @AAMCtoday that outlines how academic medicine at large is preparing for #COVID19: https://t.co/A5aVsI1rjC</t>
  </si>
  <si>
    <t>Î∞ïÏßÄÎØº‚Äî‚ô°</t>
  </si>
  <si>
    <t>fluffyjmn</t>
  </si>
  <si>
    <t>mtscrb</t>
  </si>
  <si>
    <t>Three easy things you can do to help stop the spread of #COVID„Éº19
1) Follow the handwashing advice
2) Visit‚Ä¶ https://t.co/CH8kr2Vebd</t>
  </si>
  <si>
    <t>CareQualityComm</t>
  </si>
  <si>
    <t>JackCaz</t>
  </si>
  <si>
    <t>Its amazing that we are in the containment phase of Covid 19 but now they are already sending out messages about st‚Ä¶ https://t.co/FaKlThNP9M</t>
  </si>
  <si>
    <t>TrevinoCasas</t>
  </si>
  <si>
    <t>HarryGewanter</t>
  </si>
  <si>
    <t>‚ÄúAll of us in health care leadership positions should work to strengthen the communication readiness and response o‚Ä¶ https://t.co/wHHiNDd6SD</t>
  </si>
  <si>
    <t>MeiersSonja</t>
  </si>
  <si>
    <t>ÂÖâ„ÅÆÂõΩ</t>
  </si>
  <si>
    <t>Compilation
Iranians collapsing in public is unfortunately becoming the new norm as the regime refuses to take ade‚Ä¶ https://t.co/RgioDUMocX</t>
  </si>
  <si>
    <t>t_ken_jo</t>
  </si>
  <si>
    <t>where I live</t>
  </si>
  <si>
    <t>Frank26689741</t>
  </si>
  <si>
    <t>NancyNoCo24</t>
  </si>
  <si>
    <t>The province‚Äôs Chief medical health officer confirming a man in his 40s in Edmonton-zone may have contracted the di‚Ä¶ https://t.co/VSYG3H1Dhw</t>
  </si>
  <si>
    <t>Bryan, Texas</t>
  </si>
  <si>
    <t>DSHS Announces First Case of COVID-19 in Texas #bcstx #health #COVID-19 #coronavirus https://t.co/GDavQHUNpG https://t.co/gncExGZ7bO</t>
  </si>
  <si>
    <t>FocusOnBryan</t>
  </si>
  <si>
    <t>furey</t>
  </si>
  <si>
    <t>Deloitte Philippines taking 'all necessary actions' over confirmed COVID-19 case https://t.co/B7BVlV4JXK</t>
  </si>
  <si>
    <t>CamMaritime</t>
  </si>
  <si>
    <t xml:space="preserve">fairly local </t>
  </si>
  <si>
    <t>megan_haberl</t>
  </si>
  <si>
    <t>Coronavirus-ravaged China is using "big data" to quarantine its citizens‚ÄîCould the U.S. see something similar? https://t.co/n9DLnF3kzM</t>
  </si>
  <si>
    <t>Newsweek</t>
  </si>
  <si>
    <t>reyes713</t>
  </si>
  <si>
    <t>CRRJA5</t>
  </si>
  <si>
    <t>AgedWhovian</t>
  </si>
  <si>
    <t>Updated: COVID-19 Testing Numbers by Country https://t.co/bAn13dOFaO  #coronavirus #COVID19 #coronavirusupdates</t>
  </si>
  <si>
    <t>Westerville, Ohio</t>
  </si>
  <si>
    <t>3funkdz</t>
  </si>
  <si>
    <t>honeyjaaiin</t>
  </si>
  <si>
    <t>CANCELED. The Washington Cask Beer Festival (Sat. March 28) has been canceled due concerns surrounding COVID-19. De‚Ä¶ https://t.co/aKucIJGG6P</t>
  </si>
  <si>
    <t>beerblog</t>
  </si>
  <si>
    <t>disc0p</t>
  </si>
  <si>
    <t>__Whisperz__</t>
  </si>
  <si>
    <t xml:space="preserve">south philly </t>
  </si>
  <si>
    <t>kaylayanxo</t>
  </si>
  <si>
    <t>@injuxtaposition @SarahBCalif @JakeSherman There's already more dead people from COVID-19 than Chernobyl.</t>
  </si>
  <si>
    <t>DoctorChaosPhD</t>
  </si>
  <si>
    <t>Parsippany, NJ</t>
  </si>
  <si>
    <t>We regret to inform you, the 2020 Pink Tie Party - Casino Night has been postponed due to the evolving nature of co‚Ä¶ https://t.co/cyvyNlyXyS</t>
  </si>
  <si>
    <t>komennja</t>
  </si>
  <si>
    <t>Serrone, Lazio</t>
  </si>
  <si>
    <t>GiacomoPolce</t>
  </si>
  <si>
    <t>Also my grandparents are dead so I‚Äôm not too worried about them getting covid-19.</t>
  </si>
  <si>
    <t>üêç</t>
  </si>
  <si>
    <t>alien_beans</t>
  </si>
  <si>
    <t>Why did a ‚Äòcured‚Äô #coronavirus patient die in #China? His widow wants answers
Li Liang appeared to have recovered‚Ä¶ https://t.co/2W4CbPsJCF</t>
  </si>
  <si>
    <t>DarbyshireJill</t>
  </si>
  <si>
    <t>GayeDalton</t>
  </si>
  <si>
    <t>resh_mohan</t>
  </si>
  <si>
    <t>In light of #COVID„Éº19, @BishopSeitz issued this letter to the Catholic community here in #ElPaso. Please read it, a‚Ä¶ https://t.co/9lQtyONfZ0</t>
  </si>
  <si>
    <t>BishopSeitz</t>
  </si>
  <si>
    <t>Lasirois77</t>
  </si>
  <si>
    <t>if somebody read my last tweet, he used the term for both the flu and covid-19 and I am unsure about the definition‚Ä¶ https://t.co/wYHycynpPP</t>
  </si>
  <si>
    <t>TheFan83</t>
  </si>
  <si>
    <t>SciTechMachINe</t>
  </si>
  <si>
    <t>Texas Gulf Coast</t>
  </si>
  <si>
    <t>sagi_democrat</t>
  </si>
  <si>
    <t>Huwan</t>
  </si>
  <si>
    <t>üì∞ RT: Facebook shuts down London offices over Covid-19 after visiting Singapore 
employee tests positive‚Ä¶ https://t.co/NbNLmCzKtz</t>
  </si>
  <si>
    <t>NovelCoronaBot</t>
  </si>
  <si>
    <t>olboho</t>
  </si>
  <si>
    <t>RicardoZamora</t>
  </si>
  <si>
    <t>north carolina</t>
  </si>
  <si>
    <t>Covering #COVID„Éº19 and the #coronavirus: 5 tips from a Harvard epidemiology professor
https://t.co/5CHv8B7Mj8</t>
  </si>
  <si>
    <t>jbcarol</t>
  </si>
  <si>
    <t>adrianasilvax</t>
  </si>
  <si>
    <t>PhyllisD78</t>
  </si>
  <si>
    <t>Waterloo, Ontario Canada</t>
  </si>
  <si>
    <t>Insurers should follow Cigna‚Äôs laudable lead in making COVID-19 tests fully available. Waiving test financial barri‚Ä¶ https://t.co/4cu99CRb3k</t>
  </si>
  <si>
    <t>TerryPolevoy</t>
  </si>
  <si>
    <t>skele_tim</t>
  </si>
  <si>
    <t>This is what I see when I try to read about COVID-19 at the @washingtonpost . https://t.co/VlEEHX09n8</t>
  </si>
  <si>
    <t>n2179_twit</t>
  </si>
  <si>
    <t>Barlborough/Lincoln</t>
  </si>
  <si>
    <t>Since learning you can sing Covid-19 to the tune of "Come On Eileen" I now can't stop üôÑü§¶‚Äç‚ôÇÔ∏è</t>
  </si>
  <si>
    <t>floodywalker</t>
  </si>
  <si>
    <t>heddacase</t>
  </si>
  <si>
    <t>Born  in Flatbush Brooklyn</t>
  </si>
  <si>
    <t>Your on the border line of being called stupid idiot 2! @NYCMayor no 1. Everyone in America knows the reported coun‚Ä¶ https://t.co/5cO6oRHykp</t>
  </si>
  <si>
    <t>thrapp26</t>
  </si>
  <si>
    <t>Orlando,fl</t>
  </si>
  <si>
    <t>allen12291958</t>
  </si>
  <si>
    <t>dommose21</t>
  </si>
  <si>
    <t>PhobosMiller</t>
  </si>
  <si>
    <t>No. AZ</t>
  </si>
  <si>
    <t>spikey0728</t>
  </si>
  <si>
    <t>Our website has been updated with new information so that tourism businesses can support visitors already here and‚Ä¶ https://t.co/pLzUHUP1dR</t>
  </si>
  <si>
    <t>MarieWardert</t>
  </si>
  <si>
    <t>Houston,Tx</t>
  </si>
  <si>
    <t>abbynicolle_</t>
  </si>
  <si>
    <t>tesudacochino</t>
  </si>
  <si>
    <t>Matt_Matros</t>
  </si>
  <si>
    <t>MistLibrarian</t>
  </si>
  <si>
    <t>JL9Sed</t>
  </si>
  <si>
    <t>While the City of Oakland has not had a case of #COVID19, residents should prepare for possible outbreak.  The‚Ä¶ https://t.co/xJIApZKaVz</t>
  </si>
  <si>
    <t>navarruh</t>
  </si>
  <si>
    <t>Dallas</t>
  </si>
  <si>
    <t>DonDurgad</t>
  </si>
  <si>
    <t>Paran√°, Entre R√≠os, Argentina</t>
  </si>
  <si>
    <t>gquirozbogner</t>
  </si>
  <si>
    <t>Tierra/Earth</t>
  </si>
  <si>
    <t>MariloPozasC</t>
  </si>
  <si>
    <t>NoneOfYourBusiness</t>
  </si>
  <si>
    <t>What You Need If Quarantined at Home | Coronavirus - Consumer Reports https://t.co/6lz4OB8GKS</t>
  </si>
  <si>
    <t>sevenbowie</t>
  </si>
  <si>
    <t>@TheBeatWithAri Keep this story alive! Covid 19 shouldn't bury it.</t>
  </si>
  <si>
    <t>nospam4meoru</t>
  </si>
  <si>
    <t>@Complexity @blameFFFFF @oBoCSGO @RUSH @poizonCSGO @k0nfigCS @ESL @keitaCSGO Covid-19 really catching up, be safe!</t>
  </si>
  <si>
    <t>LunariaThe7th</t>
  </si>
  <si>
    <t>ct</t>
  </si>
  <si>
    <t>Lizbion</t>
  </si>
  <si>
    <t>_FANNON_</t>
  </si>
  <si>
    <t>cheftacular</t>
  </si>
  <si>
    <t>cbrand2020</t>
  </si>
  <si>
    <t>EttyM</t>
  </si>
  <si>
    <t>trickyd90556041</t>
  </si>
  <si>
    <t>Brown University</t>
  </si>
  <si>
    <t>MRogers097</t>
  </si>
  <si>
    <t>8bit_Anarchist</t>
  </si>
  <si>
    <t>scottygirl2014</t>
  </si>
  <si>
    <t>chaotickim</t>
  </si>
  <si>
    <t>@joshtpm "COVID-19" will be his "Brutus", the "recession" will be the "dagger", the election will be the "attack in the Roman Senate."</t>
  </si>
  <si>
    <t>GK_Austin</t>
  </si>
  <si>
    <t>elhanmm</t>
  </si>
  <si>
    <t>COVID-19 vs. O. J. S.
No gloves (they don't fit). https://t.co/D1M9tv1ru3</t>
  </si>
  <si>
    <t>alekspizana</t>
  </si>
  <si>
    <t>joe4_man</t>
  </si>
  <si>
    <t>Bendigo</t>
  </si>
  <si>
    <t>As Scott Morrison announces emergency COVID-19 measures and medical experts ‚Äòwar game‚Äô worst-case scenarios, a loom‚Ä¶ https://t.co/LuevhCpaWn</t>
  </si>
  <si>
    <t>GCobber99</t>
  </si>
  <si>
    <t>iPhone: 37.868347,-122.255997</t>
  </si>
  <si>
    <t>Unfortunate but it is the right decision. SXSW 2020 canceled: Coronavirus leads to cancellation of South by Southwe‚Ä¶ https://t.co/P3BmmEhjlt</t>
  </si>
  <si>
    <t>drchuck</t>
  </si>
  <si>
    <t>iamGarf_</t>
  </si>
  <si>
    <t>marioiyog</t>
  </si>
  <si>
    <t>Where there are snacks ‚ô•Ô∏èüêº</t>
  </si>
  <si>
    <t>ml_bear</t>
  </si>
  <si>
    <t>cape may nj</t>
  </si>
  <si>
    <t>__kalee__</t>
  </si>
  <si>
    <t>[Catholic churches in Lagos before COVID-19]
Priest: You may now exchange the peace of Christ 
Everyone: ü§ùü§ùü§ùü§ùü§ùü§ùü§ùü§ù‚Ä¶ https://t.co/kd8E9e2fze</t>
  </si>
  <si>
    <t>1st_Chidi</t>
  </si>
  <si>
    <t>Distrito Federal</t>
  </si>
  <si>
    <t>marisol9010</t>
  </si>
  <si>
    <t>treva21448150</t>
  </si>
  <si>
    <t>Iraheta Land</t>
  </si>
  <si>
    <t>@realDonaldTrump @VP COVID-19 is spreading exponentially now in the US because You didn't take it seriously. From t‚Ä¶ https://t.co/uxDYA5JaZv</t>
  </si>
  <si>
    <t>MyPartOfReality</t>
  </si>
  <si>
    <t>@IainDale @Jacqui_Smith1 @forthemanypod What will happen in your professional and personal lives if you experience‚Ä¶ https://t.co/D7VM9kBJZY</t>
  </si>
  <si>
    <t>innitalex</t>
  </si>
  <si>
    <t>Three more people have died in the Puget Sound with the number of confirmed cases has swelled to 79. https://t.co/uhe1RJPIcQ</t>
  </si>
  <si>
    <t>CBS2Boise</t>
  </si>
  <si>
    <t>keybladebandit</t>
  </si>
  <si>
    <t>UPDATE: The Ubben Lecture and all other guest speaker events have been canceled due to COVID-19 https://t.co/74RX8aN4nX</t>
  </si>
  <si>
    <t>ScribePR</t>
  </si>
  <si>
    <t>elleffr</t>
  </si>
  <si>
    <t>sungazer0</t>
  </si>
  <si>
    <t>meadllar</t>
  </si>
  <si>
    <t>tiagoandrade191</t>
  </si>
  <si>
    <t>@edfer7 Hi Edison, we are monitoring the development of the COVID-19 outbreak and will announce any updates via our‚Ä¶ https://t.co/AuTSoqkQVk</t>
  </si>
  <si>
    <t>SingaporeAir</t>
  </si>
  <si>
    <t>MJillMorton</t>
  </si>
  <si>
    <t>Early data suggest older people are twice as likely to have serious health problems from COVID-19 illness. If you a‚Ä¶ https://t.co/qnLhuvXxSN</t>
  </si>
  <si>
    <t>SusanMDOrazio1</t>
  </si>
  <si>
    <t>TeerthD</t>
  </si>
  <si>
    <t>Reading</t>
  </si>
  <si>
    <t>wzhang64</t>
  </si>
  <si>
    <t>DCLbeacher444</t>
  </si>
  <si>
    <t>Blackrock, Dublin, Ireland</t>
  </si>
  <si>
    <t>A bright spot of Coronavirus outbreak might be people start taking more of an interest in global infectious disease‚Ä¶ https://t.co/MvzxNqS9vE</t>
  </si>
  <si>
    <t>SharonAnnO</t>
  </si>
  <si>
    <t>Now that everything is being cancelled due to covid-19, I have all the time to hang out with lots of people I've be‚Ä¶ https://t.co/65DAWBillN</t>
  </si>
  <si>
    <t>minney_cat</t>
  </si>
  <si>
    <t>CJ_Castro_</t>
  </si>
  <si>
    <t>DennisFlack</t>
  </si>
  <si>
    <t>I saw the Bush administrations incompetence during Katrina, but I have never seen such stupidity, &amp;amp; downright negli‚Ä¶ https://t.co/z1arVK35W4</t>
  </si>
  <si>
    <t>SabrinaPruett</t>
  </si>
  <si>
    <t>818 till I die</t>
  </si>
  <si>
    <t>donniecash818</t>
  </si>
  <si>
    <t>pat4az</t>
  </si>
  <si>
    <t>AdamLoewyATX</t>
  </si>
  <si>
    <t>Because of public health and safety concerns, we are allowing unlimited access to critical COVID-19 stories and res‚Ä¶ https://t.co/DLAkNznvM9</t>
  </si>
  <si>
    <t>Tourism flows and death rates suggest coronavirus is being under-reported.
Indonesia, Myanmar, Russia, and the Phil‚Ä¶ https://t.co/l8xlECDqS9</t>
  </si>
  <si>
    <t>AlexSelbyB</t>
  </si>
  <si>
    <t>mrs_stpeter</t>
  </si>
  <si>
    <t>Waiting for life to be cancelled due to COVID-19</t>
  </si>
  <si>
    <t>jennyssss</t>
  </si>
  <si>
    <t>"Mordor-on-the-Potomac"</t>
  </si>
  <si>
    <t>New version of the 3 biggest lies: 
1) Masks don't work. 
2) COVID-19 is like the seasonal flu.
3) The risk to t‚Ä¶ https://t.co/Nn6P960MFh</t>
  </si>
  <si>
    <t>HyperDupont</t>
  </si>
  <si>
    <t>SwearerCenter</t>
  </si>
  <si>
    <t>I could be wrong, but don't many more people die of driving accidents than flu or Covid 19? Doesn't that make  a de‚Ä¶ https://t.co/IyTeBY8V3a</t>
  </si>
  <si>
    <t>KathyDawsonBks</t>
  </si>
  <si>
    <t>BR54986539381</t>
  </si>
  <si>
    <t>SueMetzger1</t>
  </si>
  <si>
    <t>JBarr_32</t>
  </si>
  <si>
    <t>jnl_smlngs</t>
  </si>
  <si>
    <t>kathycrhs</t>
  </si>
  <si>
    <t>nything_butt</t>
  </si>
  <si>
    <t>Behind the Moon,Sol,Milky Way</t>
  </si>
  <si>
    <t>lucienschilling</t>
  </si>
  <si>
    <t>Some groups of people who may be experiencing stigma because of COVID-19 include:
‚Ä¢Persons of Asian descent
‚Ä¢People‚Ä¶ https://t.co/NAA6jmNfXz</t>
  </si>
  <si>
    <t>CartayaGilda</t>
  </si>
  <si>
    <t>@girlsreallyrule Lab Corp has the test now. Does he own stock in it? They are making it available across the nation‚Ä¶ https://t.co/YlLoU96iKz</t>
  </si>
  <si>
    <t>DebbiebB15</t>
  </si>
  <si>
    <t>mycatsmom99</t>
  </si>
  <si>
    <t>Northeastern Illinois, USA</t>
  </si>
  <si>
    <t>COVID-19 outbreak: 'Think twice' before taking a cruise, top health official warns
https://t.co/8mCNDJwWYw</t>
  </si>
  <si>
    <t>johndbuell</t>
  </si>
  <si>
    <t>CT General Assembly Environment Committee public hearing began at 10:30 this morning 8.5 hours later, they‚Äôre on bi‚Ä¶ https://t.co/HwDqmOnO5t</t>
  </si>
  <si>
    <t>phelps_chris</t>
  </si>
  <si>
    <t>üá©üá∞üá®üáº</t>
  </si>
  <si>
    <t>Imagine being dumb enough to think Covid-19 will pass in a week or a month.. lmfao</t>
  </si>
  <si>
    <t>PerscitusRS</t>
  </si>
  <si>
    <t>EthanDalton96</t>
  </si>
  <si>
    <t>Well it‚Äôs here... Oklahoma has confirmed first case of COVID-19 coronavirus, Gov. Stitt announces https://t.co/TedqTOjzrh</t>
  </si>
  <si>
    <t>Dellaslongbrown</t>
  </si>
  <si>
    <t>flufferbot01</t>
  </si>
  <si>
    <t>Philadelphia Suburbs</t>
  </si>
  <si>
    <t>themann1086</t>
  </si>
  <si>
    <t>boston, ma</t>
  </si>
  <si>
    <t>katiecassiee</t>
  </si>
  <si>
    <t>DO NOT SELL MY ART.</t>
  </si>
  <si>
    <t>lmao news just in that someone tested positive for COVID-19 in the city of where I work in and... that's a really small city... uhm</t>
  </si>
  <si>
    <t>kirin_melody</t>
  </si>
  <si>
    <t>Richcomputerguy</t>
  </si>
  <si>
    <t>MikeInLasVegas</t>
  </si>
  <si>
    <t>Hesperia, CA</t>
  </si>
  <si>
    <t>I'm honestly not panicking. In my career life I used simple math constantly. So:
Flu 25,000,000 U.S. cases a year‚Ä¶ https://t.co/jF2P0irpE4</t>
  </si>
  <si>
    <t>TheCherryTree68</t>
  </si>
  <si>
    <t>San Francisco, CA, USA</t>
  </si>
  <si>
    <t>Wanderer19</t>
  </si>
  <si>
    <t>RelativeBrain</t>
  </si>
  <si>
    <t>qylarazak</t>
  </si>
  <si>
    <t>rachelsciarrino</t>
  </si>
  <si>
    <t>DanielDGregoire</t>
  </si>
  <si>
    <t>KoparaFallsKid</t>
  </si>
  <si>
    <t>More money back into the economy affected by¬†COVID-19. https://t.co/HX3EiDg3Li https://t.co/DcNk3dCTXl</t>
  </si>
  <si>
    <t>kopiandproperty</t>
  </si>
  <si>
    <t>Survived an Actual Trip To The Grocery Store! Figured I should make sure I have enough toilet paper in the house in‚Ä¶ https://t.co/zu3beDTsSu</t>
  </si>
  <si>
    <t>solarcat</t>
  </si>
  <si>
    <t>Hello cool people who get to work from home because of COVID-19. Order lunch delivery for your friends who have bee‚Ä¶ https://t.co/yjq0XSEmFy</t>
  </si>
  <si>
    <t>JMile305</t>
  </si>
  <si>
    <t>atlien</t>
  </si>
  <si>
    <t>depressedb1tchh</t>
  </si>
  <si>
    <t>kaitlynmuirhead</t>
  </si>
  <si>
    <t>Meghan Markle has the cure for COVID-19 hidden in her dainty perfect idyllic nirvanic nose crinkle</t>
  </si>
  <si>
    <t>jenryannyc</t>
  </si>
  <si>
    <t>Coronavirus COVID-19: Why is everyone buying toilet paper? - ABC Life https://t.co/VnWKeFnzkw it‚Äôs not about panic‚Ä¶ https://t.co/sRWetDCpmu</t>
  </si>
  <si>
    <t>getupwhatthe</t>
  </si>
  <si>
    <t>POSTPONED-Climate Ambassador Workshop, NUI Galway,, Monday 9th March 6-8pm....Climate Ambassador gathering postpone‚Ä¶ https://t.co/La50VoWRpM</t>
  </si>
  <si>
    <t>Mace_Head</t>
  </si>
  <si>
    <t>Naddo1965</t>
  </si>
  <si>
    <t>shanemoynihan</t>
  </si>
  <si>
    <t>RC4949</t>
  </si>
  <si>
    <t>Kit_hunt</t>
  </si>
  <si>
    <t>bk_phil</t>
  </si>
  <si>
    <t>Itaja√≠, SC - Brasil</t>
  </si>
  <si>
    <t>sobreapele</t>
  </si>
  <si>
    <t>As fears over COVID-19 (coronavirus) are on the rise, so are scammers who are trying to exploit the situation. From‚Ä¶ https://t.co/YpeEARxYcc</t>
  </si>
  <si>
    <t>OFFANDONMOVE</t>
  </si>
  <si>
    <t>http://www.tianchad.com</t>
  </si>
  <si>
    <t>#GayaAlert: The Putrajaya International Hot Air Balloon Fiesta @myballoonfiesta, which had been scheduled for March‚Ä¶ https://t.co/1IgIevmRww</t>
  </si>
  <si>
    <t>tianchad</t>
  </si>
  <si>
    <t>Suffolk, VA</t>
  </si>
  <si>
    <t>kimberlyeure08</t>
  </si>
  <si>
    <t>copeton77</t>
  </si>
  <si>
    <t>@EricRWeinstein @BWilliams @MaraGay @MekitaRivas Eric, we need the math guy to focus on COVID-19. Please.</t>
  </si>
  <si>
    <t>jshiffy_james</t>
  </si>
  <si>
    <t>GavLeBlanc86</t>
  </si>
  <si>
    <t>Cambridge, Ontario</t>
  </si>
  <si>
    <t>ironside109</t>
  </si>
  <si>
    <t>CamdenIsrael</t>
  </si>
  <si>
    <t>Dying constantly in Italy</t>
  </si>
  <si>
    <t>TurntablTeltuby</t>
  </si>
  <si>
    <t>Neenah, WI USA</t>
  </si>
  <si>
    <t>coanchar</t>
  </si>
  <si>
    <t>cater_paul</t>
  </si>
  <si>
    <t>CelisCYCAHA</t>
  </si>
  <si>
    <t>Shorewood, IL</t>
  </si>
  <si>
    <t>2mexican2handle</t>
  </si>
  <si>
    <t>BNichollso</t>
  </si>
  <si>
    <t>Cassidy05617629</t>
  </si>
  <si>
    <t>Êó•Êú¨üéêBTS OP Pkmn LOTR GoT PNL</t>
  </si>
  <si>
    <t>jmoonphoria</t>
  </si>
  <si>
    <t>@awonderland @Malori19 yeah but animals can get COVID-19 aswell</t>
  </si>
  <si>
    <t>justynwithay32</t>
  </si>
  <si>
    <t>Hearts &amp; Minds</t>
  </si>
  <si>
    <t>Butte County declares local emergency and local public health emergency in response to COVID-19  https://t.co/NlRVeC5cVd</t>
  </si>
  <si>
    <t>namelyliberty</t>
  </si>
  <si>
    <t>HafaRamon</t>
  </si>
  <si>
    <t>@JStein_WaPo Newly confirmed cases of COVID-19, the illness caused by a new coronavirus known as SARS-CoV-2, contin‚Ä¶ https://t.co/K9fDxbvm8z</t>
  </si>
  <si>
    <t>floramcg7</t>
  </si>
  <si>
    <t>OttePatrick</t>
  </si>
  <si>
    <t>jenrobertson2o2</t>
  </si>
  <si>
    <t>resist45bigly</t>
  </si>
  <si>
    <t>spermigerm</t>
  </si>
  <si>
    <t>Macron is scared shitless over this Covid-19 being told it tends to kill the elderly -his Mrs is now not allowed out !!</t>
  </si>
  <si>
    <t>freed0m2019</t>
  </si>
  <si>
    <t>NY/OH</t>
  </si>
  <si>
    <t>MEBabs61</t>
  </si>
  <si>
    <t>Ivan53197015</t>
  </si>
  <si>
    <t>It‚Äôs called COVID-19 now but y‚Äôall ain‚Äôt ready for that</t>
  </si>
  <si>
    <t>JenniferMoyotl</t>
  </si>
  <si>
    <t>COVID-19 might get bad, but it won't get as bad as the 1918 Spanish flu. 
‚ÄúIt went around the world four times in‚Ä¶ https://t.co/4Z3h3Gjbv4</t>
  </si>
  <si>
    <t>summeroftears</t>
  </si>
  <si>
    <t>@laureningram The main fault is with the media as they have been hyping this corona virus and withthis fear mongeri‚Ä¶ https://t.co/QNErj8YMJG</t>
  </si>
  <si>
    <t>sleepup</t>
  </si>
  <si>
    <t>Currently On The Road</t>
  </si>
  <si>
    <t>gladJAYtor</t>
  </si>
  <si>
    <t>Does @twitter have a team fighting covid-19 rumors on the platform @jack. If it does it should immediately delete a‚Ä¶ https://t.co/Os6X8vakCg</t>
  </si>
  <si>
    <t>StewWisdom</t>
  </si>
  <si>
    <t>chrisFnicholson</t>
  </si>
  <si>
    <t>TRUMP FAILS VIRUS REPONSE
Covid-19 test kits will not be delivered, as promised.
@CDCgov @HHSGov #pandemic #inept‚Ä¶ https://t.co/yBv93173jX</t>
  </si>
  <si>
    <t>wine_sport</t>
  </si>
  <si>
    <t>carterdoyle</t>
  </si>
  <si>
    <t>PetrowskyCarmel</t>
  </si>
  <si>
    <t>Be Ready for #COVID19. @WHO is giving advice on how to protect ourselves &amp;amp; others:
1Ô∏è‚É£Be Safe from #coronavirus in‚Ä¶ https://t.co/MXtvM3rYem</t>
  </si>
  <si>
    <t>MGVP03</t>
  </si>
  <si>
    <t>üá™üá∑</t>
  </si>
  <si>
    <t>ntyyst</t>
  </si>
  <si>
    <t>aztecpiper</t>
  </si>
  <si>
    <t>TatoAron</t>
  </si>
  <si>
    <t>CA ‚Ä¢ DC</t>
  </si>
  <si>
    <t>Vice President Pence attended AIPAC. So did Mike Pompeo, Mitch McConnell, Mike Bloomberg and many other lawmakers.‚Ä¶ https://t.co/l0u5lFF5mD</t>
  </si>
  <si>
    <t>JeanineSantucci</t>
  </si>
  <si>
    <t>StatesUpdate</t>
  </si>
  <si>
    <t>kdjhthrnhll</t>
  </si>
  <si>
    <t>Sssehi</t>
  </si>
  <si>
    <t>Utah Gov. Gary Herbert has declared a state of emergency in preparation for cases of COVID-19 coronavirus.</t>
  </si>
  <si>
    <t>newsworthies</t>
  </si>
  <si>
    <t>Chassell, MI</t>
  </si>
  <si>
    <t>DreamSpeaker</t>
  </si>
  <si>
    <t>DOH: Japanese, Taiwanese with COVID-19 may have contracted virus outside Philippines https://t.co/03ZSIInY7B</t>
  </si>
  <si>
    <t>ThiFelixS</t>
  </si>
  <si>
    <t>MORE: A Richmond Hill woman in her 60s is York Region's seventh case of COVID-19, health officials say https://t.co/SKF6QTswUm</t>
  </si>
  <si>
    <t>Kyoto, Japan</t>
  </si>
  <si>
    <t>benschrager</t>
  </si>
  <si>
    <t>heyfifo</t>
  </si>
  <si>
    <t>SoFL US</t>
  </si>
  <si>
    <t>capspringlcsw</t>
  </si>
  <si>
    <t>Banking remotely is easier than ever. We‚Äôre watching the COVID-19 situation carefully for the health of members &amp;amp; s‚Ä¶ https://t.co/56YuyVqCZN</t>
  </si>
  <si>
    <t>QCashFinancial</t>
  </si>
  <si>
    <t>rosemessina1</t>
  </si>
  <si>
    <t>How is it that America doesn‚Äôt have enough covid-19 test kits, yet South Korea can perform free tests for anyone, i‚Ä¶ https://t.co/Nv6N1F8g8R</t>
  </si>
  <si>
    <t>I REALLY REEEAALLLYYYY encourage y‚Äôall to look at these Coronavirus/Covid-19 statistics. Please</t>
  </si>
  <si>
    <t>kennygotsoul</t>
  </si>
  <si>
    <t>Valencia, Spain</t>
  </si>
  <si>
    <t>Many people think the Covid-19 thing is overblown.
I‚Äôm very anti-panic, spent entire career where we worked on not‚Ä¶ https://t.co/YfHqUuyI82</t>
  </si>
  <si>
    <t>SiempreSeattle</t>
  </si>
  <si>
    <t>Born in The BX...now in PDX</t>
  </si>
  <si>
    <t>leckeyda</t>
  </si>
  <si>
    <t>TrustWebMan</t>
  </si>
  <si>
    <t>johnwhenry</t>
  </si>
  <si>
    <t>Seattle, WA USA</t>
  </si>
  <si>
    <t>Once again, @Microsoft and @BradSmi showing what true leadership looks like. 
https://t.co/MJlKubrG5m</t>
  </si>
  <si>
    <t>stclough</t>
  </si>
  <si>
    <t>Greater Boston</t>
  </si>
  <si>
    <t>Five New Presumptive Positive Cases of COVID-19 Identified by Massachusetts State Public Health Laboratory‚Ä¶ https://t.co/hdZU0NckHd</t>
  </si>
  <si>
    <t>jliu02148</t>
  </si>
  <si>
    <t>LibraryLady1984</t>
  </si>
  <si>
    <t>savedemocracy18</t>
  </si>
  <si>
    <t>How the coronavirus has impacted the hockey world so far, and the protocols it is taking.
https://t.co/yAkj507bTj</t>
  </si>
  <si>
    <t>jbenny15</t>
  </si>
  <si>
    <t>Vice President Mike Pence, Coronavirus Task Force members hold press briefing as COVID-19 death toll in U.S. rises‚Ä¶ https://t.co/s8ArXxT0DB</t>
  </si>
  <si>
    <t>Horriyah</t>
  </si>
  <si>
    <t>@VerumAdTe @chris_mahan @Kaputtnik @codeslubber The emergency funding contains 0 provisions for reimbursing employe‚Ä¶ https://t.co/u0pkvacw8l</t>
  </si>
  <si>
    <t>allenholub</t>
  </si>
  <si>
    <t>Ja√©n, Espa√±a</t>
  </si>
  <si>
    <t>Montesbreak</t>
  </si>
  <si>
    <t>Putas</t>
  </si>
  <si>
    <t>2Bash_Aran</t>
  </si>
  <si>
    <t>visualshorty</t>
  </si>
  <si>
    <t>Somewhere on Earth</t>
  </si>
  <si>
    <t>SupesKenobi</t>
  </si>
  <si>
    <t>1365 Wichita Drive</t>
  </si>
  <si>
    <t>Me and the boy just had a long talk about this covid-19 jawn
He's 13 
*eyeroll*
Told him no sharing snacks or dr‚Ä¶ https://t.co/jYC5ykdy32</t>
  </si>
  <si>
    <t>FeministaJones</t>
  </si>
  <si>
    <t>ng_lui</t>
  </si>
  <si>
    <t>Boston area</t>
  </si>
  <si>
    <t>Good news: further to my piece on @CivilEats today re: COVID-19 school closures and school meals (‚Ä¶ https://t.co/6ELHpCilaO</t>
  </si>
  <si>
    <t>LizWeiss</t>
  </si>
  <si>
    <t>R0J1N</t>
  </si>
  <si>
    <t>Moville, Donegal, Ireland</t>
  </si>
  <si>
    <t>bernardmcdaid</t>
  </si>
  <si>
    <t>JorgeJGuadalupe</t>
  </si>
  <si>
    <t>MASH407777</t>
  </si>
  <si>
    <t>TonyTodd54</t>
  </si>
  <si>
    <t>Bahrain International Circuit (BIC) is committed to holding a safe and exciting Formula One Gulf Air Grand Prix for‚Ä¶ https://t.co/PCLmeTSTOV</t>
  </si>
  <si>
    <t>dranwarmoideen</t>
  </si>
  <si>
    <t>Singlemomhood</t>
  </si>
  <si>
    <t>5 schools were closed today in my school district because a parent is sick, possibly having been exposed to Covid-1‚Ä¶ https://t.co/jxWKXyXu7q</t>
  </si>
  <si>
    <t>pdazzleliscious</t>
  </si>
  <si>
    <t>Cosenza</t>
  </si>
  <si>
    <t>LeoDStefanis</t>
  </si>
  <si>
    <t>Florida.  MA is home</t>
  </si>
  <si>
    <t>kainapoint</t>
  </si>
  <si>
    <t>mk hell</t>
  </si>
  <si>
    <t>Dawn_Shino</t>
  </si>
  <si>
    <t>Hello_YouHadMe</t>
  </si>
  <si>
    <t>FL ‚û°Ô∏è SC üõ£ MS üõ´ AZ</t>
  </si>
  <si>
    <t>New This Afternoon:  #Tucson-area hospitals &amp;amp; medical providers share joint statement with @pchd in regards to‚Ä¶ https://t.co/n5d5w2ij5d</t>
  </si>
  <si>
    <t>_MelissaEgan</t>
  </si>
  <si>
    <t>Miami, FL and NYC</t>
  </si>
  <si>
    <t>HelloMocha</t>
  </si>
  <si>
    <t>Catholic churches in Columbus are taking action and will be altering their mass traditions in an effort to prevent‚Ä¶ https://t.co/DlqDgzhF0c</t>
  </si>
  <si>
    <t>fox28columbus</t>
  </si>
  <si>
    <t>Timothy_Greig</t>
  </si>
  <si>
    <t>Medicine Hat, Alberta</t>
  </si>
  <si>
    <t>BREAKING: Alberta reporting second presumptive case of COVID-19 https://t.co/1q9Qoqy4Io https://t.co/SDBLY0cRkJ</t>
  </si>
  <si>
    <t>CHATNewsToday</t>
  </si>
  <si>
    <t>richardzussman</t>
  </si>
  <si>
    <t>naverix</t>
  </si>
  <si>
    <t>‚ö°Ô∏è175 people have been exposed to COVID-19 coronavirus at Biogen meeting https://t.co/8V09LRc0nc</t>
  </si>
  <si>
    <t>Pontyclun</t>
  </si>
  <si>
    <t>antill_dunning</t>
  </si>
  <si>
    <t>The B.C. government is ramping up its COVID-19 response plan after the province saw eight new cases Thursday, bring‚Ä¶ https://t.co/mJt5GVWZgD</t>
  </si>
  <si>
    <t>llbeingchristy</t>
  </si>
  <si>
    <t>izzahohoho</t>
  </si>
  <si>
    <t>Knoxville, Tenn.</t>
  </si>
  <si>
    <t>On Friday, Austin Mayor Steve Adler, along with other city and county leaders announced that the 2020 South by Sout‚Ä¶ https://t.co/yeAzsBLc0F</t>
  </si>
  <si>
    <t>6News</t>
  </si>
  <si>
    <t>CZ</t>
  </si>
  <si>
    <t>illegitiMAINE</t>
  </si>
  <si>
    <t>Ministry of Health New Zealand: Start drive-through community-based COVID-19 assessment centres provided by our Lab‚Ä¶ https://t.co/ilFbZ86okz</t>
  </si>
  <si>
    <t>djspydermite</t>
  </si>
  <si>
    <t>There‚Äôs already a confirmed case of COVID-19 in our building. They should let us just work from home. üôÉ</t>
  </si>
  <si>
    <t>mucharants</t>
  </si>
  <si>
    <t>Westerville, OH</t>
  </si>
  <si>
    <t>OnMyMaryWay</t>
  </si>
  <si>
    <t>jlogday</t>
  </si>
  <si>
    <t>COVID-19 - EMCrit Project
‚Å¶@PulmCrit‚Å© this is awesome üëèüèª  https://t.co/UrsGnKBDpJ</t>
  </si>
  <si>
    <t>Jdemo_PharmD</t>
  </si>
  <si>
    <t>KayleyRoberts14</t>
  </si>
  <si>
    <t>Guildford, Surrey, UK</t>
  </si>
  <si>
    <t>mikey0404</t>
  </si>
  <si>
    <t>luis_rmza</t>
  </si>
  <si>
    <t>Toronto, Ottawa</t>
  </si>
  <si>
    <t>shruti_shekar</t>
  </si>
  <si>
    <t>radiologyannet1</t>
  </si>
  <si>
    <t>libby_kay_huber</t>
  </si>
  <si>
    <t>Oviedo</t>
  </si>
  <si>
    <t>TeresaRiedelFL</t>
  </si>
  <si>
    <t>BKK.</t>
  </si>
  <si>
    <t>mosmugob</t>
  </si>
  <si>
    <t>Chilling_Whale</t>
  </si>
  <si>
    <t>Jesschristinee</t>
  </si>
  <si>
    <t>damansara damai</t>
  </si>
  <si>
    <t>najjah_bella</t>
  </si>
  <si>
    <t>At midnight with Ana - Hear from Donald Trump, as the US pledges almost $6.5 billion to help develop a vaccine agai‚Ä¶ https://t.co/LPJ41RFNOx</t>
  </si>
  <si>
    <t>IRNRadioNews</t>
  </si>
  <si>
    <t>RehaanSultan97</t>
  </si>
  <si>
    <t>mjmjrct</t>
  </si>
  <si>
    <t>Gainesville, Florida, USA</t>
  </si>
  <si>
    <t>COVID-USA THREAD. ‚úÖ Something ALL states should have immediatelyüëâüèº Coronavirus (COVID-19) Threat Hastens Minnesota‚Ä¶ https://t.co/06LPqCtY3U</t>
  </si>
  <si>
    <t>Greg_Kane17</t>
  </si>
  <si>
    <t>republic of Yemen</t>
  </si>
  <si>
    <t>This is the intersection of Trump's 'Remain in Mexico' policy + COVID-19 + militarization. üò¨üò¨üò¨üò¨
https://t.co/PnVAoE4vLx</t>
  </si>
  <si>
    <t>AlkuhaliTawflk</t>
  </si>
  <si>
    <t>mickbricks</t>
  </si>
  <si>
    <t>@SecAzar @CDCgov @realDonaldTrump Another story of a government failure regarding COVID-19. ‚ÄúWhat people do not rea‚Ä¶ https://t.co/yheMyTUKKj</t>
  </si>
  <si>
    <t>wildav52</t>
  </si>
  <si>
    <t>At least 1 presumptive case of COVID-19, coronavirus, in El Paso¬†County https://t.co/9t89Fp5XUt https://t.co/3ETcEI6ca5</t>
  </si>
  <si>
    <t>Over 340 people are being monitored for possible COVID-19 exposure.
8 tests are currently pending. @WDVMTV</t>
  </si>
  <si>
    <t>TasminMahfuz</t>
  </si>
  <si>
    <t>sujit1961</t>
  </si>
  <si>
    <t>ladyofthelight2</t>
  </si>
  <si>
    <t>have an unused computer, dedicate the processing power to @foldingathome working toward understanding structures fo‚Ä¶ https://t.co/eoPT95PxRR</t>
  </si>
  <si>
    <t>teacherslens</t>
  </si>
  <si>
    <t>As a trans non-binary person who uses the men‚Äôs room when there‚Äôs not a gender inclusive option, I arrive today on‚Ä¶ https://t.co/uSrlbaj750</t>
  </si>
  <si>
    <t>linkisnonbinary</t>
  </si>
  <si>
    <t>TaiFung_Seattle</t>
  </si>
  <si>
    <t>Silicon Valley, USA</t>
  </si>
  <si>
    <t>foxbrettj</t>
  </si>
  <si>
    <t>AlphabetPotage</t>
  </si>
  <si>
    <t>paolainla</t>
  </si>
  <si>
    <t>roxiemunro</t>
  </si>
  <si>
    <t>contessabessa</t>
  </si>
  <si>
    <t>At least 1 presumptive case of COVID-19, coronavirus, in El Paso¬†County https://t.co/3bfH2zRaqF https://t.co/pwscdkEUrM</t>
  </si>
  <si>
    <t>Starlight Sky</t>
  </si>
  <si>
    <t>LizLassetter</t>
  </si>
  <si>
    <t>Birraranga, unceded land of the Kulin nations</t>
  </si>
  <si>
    <t>The federal government has promised to improve communication to the public and health workers around Covid-19, foll‚Ä¶ https://t.co/ll6qQeZ9KD</t>
  </si>
  <si>
    <t>jhaue</t>
  </si>
  <si>
    <t>According to TMZ, Lady Gaga will donate all the earning from her latest single Stupid Love's music video to WHO to‚Ä¶ https://t.co/6jH56TT13S</t>
  </si>
  <si>
    <t>xoxo_JOANNEMM</t>
  </si>
  <si>
    <t>Central Virginia</t>
  </si>
  <si>
    <t>macsmail</t>
  </si>
  <si>
    <t>Thunder Bay, ON, Canada üá®üá¶</t>
  </si>
  <si>
    <t>TBayFinn</t>
  </si>
  <si>
    <t>At least 1 presumptive case of COVID-19, coronavirus, in El Paso¬†County https://t.co/0535JzwBlV https://t.co/h8LOOGYlFz</t>
  </si>
  <si>
    <t>Dayum. That's 1/2 the population there! #coronavirus #Covid_19 https://t.co/Y77yJlqb3a</t>
  </si>
  <si>
    <t>isabel_argoti</t>
  </si>
  <si>
    <t>Apparently, there are Airbnb RV's. You can rent an RV like the one in "Meet the Focker's" (sans secret CIA room) &amp;amp;‚Ä¶ https://t.co/yLPXb68fbY</t>
  </si>
  <si>
    <t>Wu_Princess81</t>
  </si>
  <si>
    <t>I blame incompetence of Simon Harris for elderly feeling they are disposable
We have all heard it "ONLY the old...‚Ä¶ https://t.co/mmEMnxdHlU</t>
  </si>
  <si>
    <t>padraigflanaga4</t>
  </si>
  <si>
    <t>carey_mckenna</t>
  </si>
  <si>
    <t>RuneeMD</t>
  </si>
  <si>
    <t>Portland, OR &amp; Manzanita, OR</t>
  </si>
  <si>
    <t>bahallberg</t>
  </si>
  <si>
    <t>Sacramento, Ca</t>
  </si>
  <si>
    <t>MichaelWorks</t>
  </si>
  <si>
    <t>meg_gruber</t>
  </si>
  <si>
    <t>Dallas, TX ‚Üí Palo Alto, CA</t>
  </si>
  <si>
    <t>joshuacobler</t>
  </si>
  <si>
    <t>Chalfont, PA</t>
  </si>
  <si>
    <t>barbwire730</t>
  </si>
  <si>
    <t>saminock</t>
  </si>
  <si>
    <t>AntVCavalcante</t>
  </si>
  <si>
    <t>Palatine, IL</t>
  </si>
  <si>
    <t>As Northwestern continues to monitor #coronavirus (COVID-19), follow this link for the most up-to-date information,‚Ä¶ https://t.co/tep0oxeYBt</t>
  </si>
  <si>
    <t>dvieriu</t>
  </si>
  <si>
    <t>Read the latest statement from @epdevilla, Toronto‚Äôs Medical Officer of Health, regarding on update on COVID-19 and‚Ä¶ https://t.co/mcGVsRCxdu</t>
  </si>
  <si>
    <t>leahsandals</t>
  </si>
  <si>
    <t>At least 1 presumptive case of COVID-19, coronavirus, in El Paso¬†County https://t.co/AdKhRiB6Up https://t.co/1tyKW4yOk1</t>
  </si>
  <si>
    <t>Tokyo, JAPAN</t>
  </si>
  <si>
    <t>Coronavirus: French lawmaker in intensive care after COVID-19 diagnosis https://t.co/ax2PN5a20X</t>
  </si>
  <si>
    <t>kuingen</t>
  </si>
  <si>
    <t>nathanwchrist</t>
  </si>
  <si>
    <t>carlzimmer</t>
  </si>
  <si>
    <t>Castelo Branco, Portugal</t>
  </si>
  <si>
    <t>EduardoPio03</t>
  </si>
  <si>
    <t>ellen_spins</t>
  </si>
  <si>
    <t>battlewoundscar</t>
  </si>
  <si>
    <t>Minnesota has Hockey Fever (and also as of today one case of COVID-19 coronavirus. Which is awkward timing)‚Ä¶ https://t.co/EgLzGtXSE3</t>
  </si>
  <si>
    <t>JeffMacke</t>
  </si>
  <si>
    <t>DIGITAL PR / CONTENT MARKETING / INDIE MUSIC PR (WORLDWIDE)</t>
  </si>
  <si>
    <t>DANNYFURLONGDJ</t>
  </si>
  <si>
    <t>Blurusawa</t>
  </si>
  <si>
    <t>GilCard76140319</t>
  </si>
  <si>
    <t xml:space="preserve">Truth &amp; Transparency </t>
  </si>
  <si>
    <t>AnoNQcue3</t>
  </si>
  <si>
    <t>Five new cases of Covid-19 confirmed in Ireland bringing total to 18 https://t.co/zKaHDkiU5T</t>
  </si>
  <si>
    <t>TheSun_NI</t>
  </si>
  <si>
    <t>boypatino</t>
  </si>
  <si>
    <t>Uncle_Muscle</t>
  </si>
  <si>
    <t>Chico, California</t>
  </si>
  <si>
    <t>grubulub</t>
  </si>
  <si>
    <t>Newfoundland, Canada</t>
  </si>
  <si>
    <t>NEWFOUNDLANDERS AND LABRADORIANS - While the risk to residents is still low for contracting COVID-19, call 811 if y‚Ä¶ https://t.co/1sBYDqgOwb</t>
  </si>
  <si>
    <t>WarmSmiles309</t>
  </si>
  <si>
    <t>CindyLouWho_2</t>
  </si>
  <si>
    <t>tami_granillo</t>
  </si>
  <si>
    <t>At least 1 presumptive case of COVID-19, coronavirus, in El Paso¬†County https://t.co/ZXRaplG4M0 https://t.co/OmsRaN2RB2</t>
  </si>
  <si>
    <t>Brian_Laffy</t>
  </si>
  <si>
    <t>JoAnnMahoney6</t>
  </si>
  <si>
    <t>‚ÄúAs COVID-19 cases spike, the test kits needed to help stem the spread of the disease remain in short supply, with‚Ä¶ https://t.co/TUtrUniFXe</t>
  </si>
  <si>
    <t>JamieBQuynn13</t>
  </si>
  <si>
    <t>Coronavirus: Here's what's happening around the world Friday | CBC News https://t.co/Dcb71NAdYU</t>
  </si>
  <si>
    <t>jondknight</t>
  </si>
  <si>
    <t>MumboOne</t>
  </si>
  <si>
    <t>San Antonio Texas</t>
  </si>
  <si>
    <t>hardestofrock</t>
  </si>
  <si>
    <t>imaginmatrix</t>
  </si>
  <si>
    <t>CHI is asking the public not to visit Temple Street, Crumlin and Tallaght hospitals in order to deal with issues re‚Ä¶ https://t.co/LGOM7I8drb</t>
  </si>
  <si>
    <t>TrinaFarrelly</t>
  </si>
  <si>
    <t>alexrichardson8</t>
  </si>
  <si>
    <t>Idaho North Central District</t>
  </si>
  <si>
    <t>Stop The Spread Of Germs. Help prevent the spread of respiratory diseases like COVID-19. For more information pleas‚Ä¶ https://t.co/kkkRyhRW8s</t>
  </si>
  <si>
    <t>PHINCD</t>
  </si>
  <si>
    <t>margbrennan</t>
  </si>
  <si>
    <t>stockdograncha</t>
  </si>
  <si>
    <t>bochechafrita</t>
  </si>
  <si>
    <t>JMhoff</t>
  </si>
  <si>
    <t>Un lugar en el mundo!</t>
  </si>
  <si>
    <t>ayukoapeadri</t>
  </si>
  <si>
    <t>oonagoodinsmith</t>
  </si>
  <si>
    <t>avonw7</t>
  </si>
  <si>
    <t>Rara26aries</t>
  </si>
  <si>
    <t>Mostly_Delores</t>
  </si>
  <si>
    <t>under the canopyüíãüí®</t>
  </si>
  <si>
    <t>MedicinalMAMI</t>
  </si>
  <si>
    <t>@CityofSanJose is coordinating with @HealthySCC to slow the spread of the novel coronavirus (COVID-19) and reduce t‚Ä¶ https://t.co/NaJfljsBBl</t>
  </si>
  <si>
    <t>D2SergioJimenez</t>
  </si>
  <si>
    <t>@Kriseman Does the city have a central information source for municipal responses to COVID-19?</t>
  </si>
  <si>
    <t>ImMrDubious</t>
  </si>
  <si>
    <t xml:space="preserve">south carolina </t>
  </si>
  <si>
    <t>jville01</t>
  </si>
  <si>
    <t>cherokeerose522</t>
  </si>
  <si>
    <t>hiten_vasa</t>
  </si>
  <si>
    <t>Anyone who has health concerns or is experiencing symptoms of COVID-19 should contact Health Link 811 to see if fol‚Ä¶ https://t.co/vj9BPZ5UlA</t>
  </si>
  <si>
    <t>Stillwater, MN and London, England</t>
  </si>
  <si>
    <t>chrisfayers</t>
  </si>
  <si>
    <t>steenwijk</t>
  </si>
  <si>
    <t>mulder_remco</t>
  </si>
  <si>
    <t>shameclickbait</t>
  </si>
  <si>
    <t>marianeville</t>
  </si>
  <si>
    <t>Kristin53317358</t>
  </si>
  <si>
    <t>SabrinaMahony</t>
  </si>
  <si>
    <t>‚ÄòWe are all going to die‚Äô: Internet shocked by Trump claiming ‚Äòa natural ability‚Äô to understand science‚Ä¶ https://t.co/AZzIRsbVuZ</t>
  </si>
  <si>
    <t>Serpentine202</t>
  </si>
  <si>
    <t xml:space="preserve"> ‚ôçÔ∏é ‚òâ ‚ôäÔ∏é ‚òæ ‚ôçÔ∏é ‚á° </t>
  </si>
  <si>
    <t>itsnotgaby2</t>
  </si>
  <si>
    <t>blcarney88</t>
  </si>
  <si>
    <t>Not in Trumpville</t>
  </si>
  <si>
    <t>@eugenegu @realDonaldTrump @GavinNewsom Everything you wanna know about how Covid-19 effects the body....
https://t.co/QSDzYeIHrP</t>
  </si>
  <si>
    <t>1wildegurl</t>
  </si>
  <si>
    <t>my room</t>
  </si>
  <si>
    <t>So it‚Äôs highly possible that someone had Covid 19 and thought that it‚Äôs just a regular flu. That person rested at h‚Ä¶ https://t.co/hmqxkaaRQG</t>
  </si>
  <si>
    <t>macooleet</t>
  </si>
  <si>
    <t xml:space="preserve">napping with my boyfriend </t>
  </si>
  <si>
    <t>pop0kii</t>
  </si>
  <si>
    <t>Putrajaya Malaysia</t>
  </si>
  <si>
    <t>DGHisham</t>
  </si>
  <si>
    <t>ssaywhatnow</t>
  </si>
  <si>
    <t>@meridithmcgraw @SpiroAgnewGhost OMG - he was afraid to walk into the building on Clifton Road where I used to work‚Ä¶ https://t.co/OT0sNRkUcW</t>
  </si>
  <si>
    <t>RobertB73525198</t>
  </si>
  <si>
    <t>BEFORE CHRIST. Premier unveils province's COVID-19 response¬†plan https://t.co/TLnHB7r896 https://t.co/rxZFPL5e5e</t>
  </si>
  <si>
    <t>lilkelfrom56th</t>
  </si>
  <si>
    <t>Aireys Inlet, Australia</t>
  </si>
  <si>
    <t>vjmahon</t>
  </si>
  <si>
    <t>@WhiteHouse "The battle to keep covid-19 from becoming established in the United States is probably over without a‚Ä¶ https://t.co/hcxCQhalnE</t>
  </si>
  <si>
    <t>GtrTaz</t>
  </si>
  <si>
    <t>Jo√£o Pessoa, Brasil</t>
  </si>
  <si>
    <t>YannJP</t>
  </si>
  <si>
    <t>Covid-19 isn't going to kill us all but the botched handling by this administration might just tank our economy. üò´‚Ä¶ https://t.co/ujGX0vpO3k</t>
  </si>
  <si>
    <t>antirealism</t>
  </si>
  <si>
    <t>matt_bart</t>
  </si>
  <si>
    <t>nCorts2</t>
  </si>
  <si>
    <t>Amestris</t>
  </si>
  <si>
    <t>rudewaifu</t>
  </si>
  <si>
    <t>Oklahoma governor confirms state's first COVID-19 case https://t.co/WtwMBQuUzi https://t.co/7P1M7OrdZH</t>
  </si>
  <si>
    <t>GOPocalypseNow</t>
  </si>
  <si>
    <t>KhjFever</t>
  </si>
  <si>
    <t>@OHAOregon has released provisional guidance for health systems regarding approval of #COVID19 testing in #Oregon. 
https://t.co/vvVkSREhtz</t>
  </si>
  <si>
    <t>Sharing some open access educational resources that might help with COVID-19 continuity planning. I have organic ch‚Ä¶ https://t.co/jL1xMo41qW</t>
  </si>
  <si>
    <t>heydebigale</t>
  </si>
  <si>
    <t>stefanhoth</t>
  </si>
  <si>
    <t>wendydshaffer</t>
  </si>
  <si>
    <t>trend_nosig</t>
  </si>
  <si>
    <t>WNwaribe7</t>
  </si>
  <si>
    <t>Today's #covid19 update from the @WHO is all about Europe: Italy, German &amp;amp; France all up. China no longer an issue.‚Ä¶ https://t.co/W3w5EmyxFu</t>
  </si>
  <si>
    <t>snairShare</t>
  </si>
  <si>
    <t>Willamette Valley, OR</t>
  </si>
  <si>
    <t>Brainthinky</t>
  </si>
  <si>
    <t>@AnnieHall58 @DrDenaGrayson There IS NO CURE. There IS NO VACCINE. This can't be seen,felt or tasted. Here is good‚Ä¶ https://t.co/3ZkrrRpELi</t>
  </si>
  <si>
    <t>CathyKing70</t>
  </si>
  <si>
    <t>corbin üíô</t>
  </si>
  <si>
    <t>chocannon2</t>
  </si>
  <si>
    <t>Is coronavirus the end of capitalism‚ùì
#COVID19 #CoronaVirusUpdate #CoronaVirus #Coronavirus #nCov2019 #nCov19 #Covid_19 #COVID</t>
  </si>
  <si>
    <t>Jose_Halim</t>
  </si>
  <si>
    <t>TheNCCIH</t>
  </si>
  <si>
    <t>taqh1</t>
  </si>
  <si>
    <t>maknanners</t>
  </si>
  <si>
    <t>UbaniDr</t>
  </si>
  <si>
    <t>Medford, Oregon</t>
  </si>
  <si>
    <t>Thousands of people remain adrift in the Grand Princess cruise ship near San Francisco after a former passenger die‚Ä¶ https://t.co/FXLQiYilhY</t>
  </si>
  <si>
    <t>KDRV</t>
  </si>
  <si>
    <t>tinalouise37</t>
  </si>
  <si>
    <t>Let‚Äôs talk about how the weather affects epidemics and about how, relatedly, there are waves of deaths across time‚Ä¶ https://t.co/nwiBhiUJ1h</t>
  </si>
  <si>
    <t>truist</t>
  </si>
  <si>
    <t>Michelleg51</t>
  </si>
  <si>
    <t>1vinito</t>
  </si>
  <si>
    <t>CabinasJericho</t>
  </si>
  <si>
    <t>Press Statement:
COVID-19: Kano takes screening measures at Govt House.
Among the preventive measures taken by the‚Ä¶ https://t.co/PJKCHC7xVt</t>
  </si>
  <si>
    <t>Gandujiyaonline</t>
  </si>
  <si>
    <t>Risked it all tonight being in a crowd, bring it on the Covid-19. I‚Äôm now singing gravity whilst washing my hands n‚Ä¶ https://t.co/ll3qlC5UEx</t>
  </si>
  <si>
    <t>steandlou6</t>
  </si>
  <si>
    <t>Coastal, SC</t>
  </si>
  <si>
    <t>CarrieLGosnell</t>
  </si>
  <si>
    <t>GregMatson</t>
  </si>
  <si>
    <t>Burntisland</t>
  </si>
  <si>
    <t>Dharishi</t>
  </si>
  <si>
    <t>York Region provides information update on COVID-19 https://t.co/n0vKXCOkgv</t>
  </si>
  <si>
    <t>Jenstrong123</t>
  </si>
  <si>
    <t>SF | NYC</t>
  </si>
  <si>
    <t>sidneyfussell</t>
  </si>
  <si>
    <t>blueBooBooBear</t>
  </si>
  <si>
    <t>vivlewis2012</t>
  </si>
  <si>
    <t>@dougducey @CDC says average of 9.3 million people get flu a year.   If we treat COVID-19 like the Flu.  That‚Äôs 325‚Ä¶ https://t.co/1wlIGtA9qy</t>
  </si>
  <si>
    <t>SinglServngFrnd</t>
  </si>
  <si>
    <t>TheDreEra</t>
  </si>
  <si>
    <t>Living in the material world</t>
  </si>
  <si>
    <t>BoffleSpoffle</t>
  </si>
  <si>
    <t>ljcoz</t>
  </si>
  <si>
    <t>SevenStAndre1</t>
  </si>
  <si>
    <t>pnw</t>
  </si>
  <si>
    <t>kerplunkthemunk</t>
  </si>
  <si>
    <t>ndhulse</t>
  </si>
  <si>
    <t>UPDATE: Adds information that capacity issues are requiring 15 patients to be transferred to hospitals outside Kirk‚Ä¶ https://t.co/Kr4l8W72Ga</t>
  </si>
  <si>
    <t>knkxfm</t>
  </si>
  <si>
    <t>rvchellecox</t>
  </si>
  <si>
    <t>Zakiyyah6</t>
  </si>
  <si>
    <t>Cane Ridge, TN</t>
  </si>
  <si>
    <t>NuAgePatriot</t>
  </si>
  <si>
    <t>Harbour House</t>
  </si>
  <si>
    <t>kebrask</t>
  </si>
  <si>
    <t>The Provincial Government has just confirmed two new confirmed cases of COVID-19 in Ontario, including one in Toron‚Ä¶ https://t.co/Ic12aODUcz</t>
  </si>
  <si>
    <t>joe_cressy</t>
  </si>
  <si>
    <t>oscar_threepwod</t>
  </si>
  <si>
    <t>@kelswindle Cancelling it over influenza is more reasonable than canceling it over COVID-19. I blame the press.</t>
  </si>
  <si>
    <t>PersonaBul</t>
  </si>
  <si>
    <t>Informative piece from former FDA commissioner Scott Gottlieb and Harvard epidemiologist Marc Lipsitch. 
They susp‚Ä¶ https://t.co/XQgCeJH2pd</t>
  </si>
  <si>
    <t>Samanthacea</t>
  </si>
  <si>
    <t>LuluGrWa</t>
  </si>
  <si>
    <t>Folks, when you're speaking to a room of young people about COVID-19, refrain from saying "you're all young and hea‚Ä¶ https://t.co/sZuECLX8cS</t>
  </si>
  <si>
    <t>amybeumer</t>
  </si>
  <si>
    <t>earth2asha</t>
  </si>
  <si>
    <t>Washington, DC | Casco Bay, ME</t>
  </si>
  <si>
    <t>In light of recent and evolving developments around coronavirus (COVID-19), we've made the difficult decision to ca‚Ä¶ https://t.co/C6rv6AEWNJ</t>
  </si>
  <si>
    <t>khoney</t>
  </si>
  <si>
    <t>trinispice63</t>
  </si>
  <si>
    <t>MoonAndStar25</t>
  </si>
  <si>
    <t xml:space="preserve">Space Coast, FL </t>
  </si>
  <si>
    <t>Far North Coast NSW</t>
  </si>
  <si>
    <t>RasataK</t>
  </si>
  <si>
    <t>Corona Virus - Covid 19 - What you need to know https://t.co/3m72GxjF6p via @YouTube</t>
  </si>
  <si>
    <t>dkpoirier</t>
  </si>
  <si>
    <t>margaridacfr</t>
  </si>
  <si>
    <t>@almostoneword @Julyon60 UK has (deliberately) restricted testing to those returning from hotspots *with symptoms*,‚Ä¶ https://t.co/bBW2DYVKfs</t>
  </si>
  <si>
    <t>Anolotakimi</t>
  </si>
  <si>
    <t>KeiiPie</t>
  </si>
  <si>
    <t>Chanata</t>
  </si>
  <si>
    <t>cyn0sure2</t>
  </si>
  <si>
    <t>rgsowell</t>
  </si>
  <si>
    <t>Mirareina</t>
  </si>
  <si>
    <t>[ wee ] international  [ bee ]</t>
  </si>
  <si>
    <t>drwilliamgarner</t>
  </si>
  <si>
    <t>Antigonish, Nova Scotia Canada</t>
  </si>
  <si>
    <t>BeatonJenny</t>
  </si>
  <si>
    <t>buttercity</t>
  </si>
  <si>
    <t>minny</t>
  </si>
  <si>
    <t>The results are in, COVID-19 spreads through poop #Topbuzz https://t.co/mo5ccNszsK</t>
  </si>
  <si>
    <t>RichardOnnoHaak</t>
  </si>
  <si>
    <t>Novi Pazar, Srbija</t>
  </si>
  <si>
    <t>horevixii</t>
  </si>
  <si>
    <t>Are wypipo still not washing their legs in the midst of the Covid-19 spreading around?</t>
  </si>
  <si>
    <t>Texfrican</t>
  </si>
  <si>
    <t>muhdraiyanfaqih</t>
  </si>
  <si>
    <t>Salisbury, MD</t>
  </si>
  <si>
    <t>KyleighPanetta</t>
  </si>
  <si>
    <t>gacktx</t>
  </si>
  <si>
    <t>Alberta‚Äôs Chief Medical Officer of Health has confirmed the province‚Äôs second presumptive case of novel coronavirus‚Ä¶ https://t.co/mue5PQbQ1F</t>
  </si>
  <si>
    <t>shandro</t>
  </si>
  <si>
    <t>Maplewood, NJ</t>
  </si>
  <si>
    <t>amykoehler</t>
  </si>
  <si>
    <t>syochikusan</t>
  </si>
  <si>
    <t>paradoxxxx</t>
  </si>
  <si>
    <t>Dear National, you're walking a very fine line with current messaging around the govt response to COVID-19. Panic w‚Ä¶ https://t.co/ATvqVhE6kz</t>
  </si>
  <si>
    <t>York University: Close York University due to COVID-19 Presumptive Case - Sign the Petition! https://t.co/BXoIGUr9Yd via @CdnChange</t>
  </si>
  <si>
    <t>groovysamir</t>
  </si>
  <si>
    <t>Monet's Berm</t>
  </si>
  <si>
    <t>Muh_Sadam</t>
  </si>
  <si>
    <t>VernonBriscoe</t>
  </si>
  <si>
    <t>Falls Church, Virginia</t>
  </si>
  <si>
    <t>dennis_daxon</t>
  </si>
  <si>
    <t>Êó•Êú¨ Êù±‰∫¨ÈÉΩ</t>
  </si>
  <si>
    <t>Japan_Baahubali</t>
  </si>
  <si>
    <t>Supt1384</t>
  </si>
  <si>
    <t>breztillo</t>
  </si>
  <si>
    <t>Coronavirus Death Toll in #Iran Reaches at Least 1,800
Regime cover-up in Qom has turned Tehran with 9.7 million po‚Ä¶ https://t.co/8YyseLArFp</t>
  </si>
  <si>
    <t>kristendel</t>
  </si>
  <si>
    <t>@STODER27 @lipsandskin "probably not"
https://t.co/VrgGNcfWvC</t>
  </si>
  <si>
    <t>The flu has killed far more people than coronavirus. So why all the frenzy about COVID-19? https://t.co/PWngkC0q6Z‚Ä¶ https://t.co/RPilx7YR4J</t>
  </si>
  <si>
    <t>Maz31845000</t>
  </si>
  <si>
    <t>JHKwonDO</t>
  </si>
  <si>
    <t>thoughsob</t>
  </si>
  <si>
    <t>SoCal - 805</t>
  </si>
  <si>
    <t>MrsFrijoles</t>
  </si>
  <si>
    <t>pariscravesyou</t>
  </si>
  <si>
    <t>Around the block</t>
  </si>
  <si>
    <t>This week's rip of RHR is live! @matt_odell and I discuss:
- COVID-19 + Fed Rate cut
- Whirlpool volume PAMPIN
-‚Ä¶ https://t.co/0pByekHHto</t>
  </si>
  <si>
    <t>Rhythmtrader</t>
  </si>
  <si>
    <t>UCBerkeleyLib</t>
  </si>
  <si>
    <t>Cimahi Tengah, Indonesia</t>
  </si>
  <si>
    <t>5 safe vacation tips in the middle of Covid-19 outbreak üò∑ 
https://t.co/SVgtrUqViv
#traveltips #travel #traveling‚Ä¶ https://t.co/SHNue34beG</t>
  </si>
  <si>
    <t>farizandihadip</t>
  </si>
  <si>
    <t>LadyGagaLand! ‚Ä†‚Ä†</t>
  </si>
  <si>
    <t>According to TMZ, Lady Gaga has reportedly donated USD $500,000 to vaccine research to help prevent the spread of C‚Ä¶ https://t.co/irKWu8Xrn9</t>
  </si>
  <si>
    <t>LizzieLovesGaga</t>
  </si>
  <si>
    <t>Black Hills SD</t>
  </si>
  <si>
    <t>yukonsquest</t>
  </si>
  <si>
    <t>BillieO2</t>
  </si>
  <si>
    <t>Lake Butler, FL</t>
  </si>
  <si>
    <t>divine1127</t>
  </si>
  <si>
    <t>chantalmclaugh</t>
  </si>
  <si>
    <t>Sevierville, TN</t>
  </si>
  <si>
    <t>Chosen120201</t>
  </si>
  <si>
    <t>skyspock</t>
  </si>
  <si>
    <t>misslaceyolivia</t>
  </si>
  <si>
    <t>jellamaef_</t>
  </si>
  <si>
    <t>Yinzer, PA, USA</t>
  </si>
  <si>
    <t>‚ÄúI don‚Äôt know what he was talking about,‚Äù Sen. Lindsey Graham (R-S.C.) told reporters after Trump said he had a ‚Äúhu‚Ä¶ https://t.co/RLMZFbrOfA</t>
  </si>
  <si>
    <t>MrBill_Resists</t>
  </si>
  <si>
    <t>China‚Äôs travel lockdown sharply slowed the global spread of Covid-19 https://t.co/ktJS8S22G5</t>
  </si>
  <si>
    <t>1qbit</t>
  </si>
  <si>
    <t>sphealrical</t>
  </si>
  <si>
    <t>liu_yulun</t>
  </si>
  <si>
    <t>HuggableB</t>
  </si>
  <si>
    <t>liz_knudson</t>
  </si>
  <si>
    <t>nathallliamunoz</t>
  </si>
  <si>
    <t>Get the most up-to-date recommendations about Coronavirus (COVID-19) in this CDC briefing. Audio recording and tran‚Ä¶ https://t.co/mIdscy1rMs</t>
  </si>
  <si>
    <t>MinnesotaMECFS</t>
  </si>
  <si>
    <t>VergelZaragoza</t>
  </si>
  <si>
    <t>Tamworth, England</t>
  </si>
  <si>
    <t>georginagully</t>
  </si>
  <si>
    <t>Surrey, Canada</t>
  </si>
  <si>
    <t>MNBalam</t>
  </si>
  <si>
    <t>aldovegas84</t>
  </si>
  <si>
    <t>NewMexican1986</t>
  </si>
  <si>
    <t>Jason_Vazquez3</t>
  </si>
  <si>
    <t>eagle rock-LA</t>
  </si>
  <si>
    <t>danomiranda</t>
  </si>
  <si>
    <t>TrailPotter</t>
  </si>
  <si>
    <t>Eastcoast, U.S.</t>
  </si>
  <si>
    <t>Read_AboutMi</t>
  </si>
  <si>
    <t>@hoopsisback @Thomas_L_aus_D @ShlomoIndiana @DectiveSamSpade @alshadowdancer @CunningMarshal @RbKerry @shinobi_tony‚Ä¶ https://t.co/SxsUbJcQCS</t>
  </si>
  <si>
    <t>MrSurf1991</t>
  </si>
  <si>
    <t>victoria_scherr</t>
  </si>
  <si>
    <t>ladybuttjackson</t>
  </si>
  <si>
    <t>liamstack</t>
  </si>
  <si>
    <t>By March 1st South Korea had tested over 100,000 people; America just 472 https://t.co/SzIyA0Hdju #coronavirus‚Ä¶ https://t.co/xdHUViA4NY</t>
  </si>
  <si>
    <t>evankirstel</t>
  </si>
  <si>
    <t>SWL Cosmetics Collection</t>
  </si>
  <si>
    <t>vickiirvin</t>
  </si>
  <si>
    <t>No Mo√´t, No Sho√´t</t>
  </si>
  <si>
    <t>If you went to All Tomorrow's Parties at Kutshers 2008-2009 you are immune to COVID-19</t>
  </si>
  <si>
    <t>scsowley</t>
  </si>
  <si>
    <t>Two Microsoft employees in Washington contract coronavirus, placed in quarantine https://t.co/pD2RP3T1zd</t>
  </si>
  <si>
    <t>SENDEROPRESS</t>
  </si>
  <si>
    <t>Baltimore-Washington</t>
  </si>
  <si>
    <t>ScottBolgiano</t>
  </si>
  <si>
    <t>DChuhay</t>
  </si>
  <si>
    <t>PharmacySenegal</t>
  </si>
  <si>
    <t>Roanoke, Virginia</t>
  </si>
  <si>
    <t>2 weeks until I‚Äôm in the Seattle area.
https://t.co/jpf3iIBXk2</t>
  </si>
  <si>
    <t>AgentDeli</t>
  </si>
  <si>
    <t>Jayne_D20</t>
  </si>
  <si>
    <t>RitaWelz</t>
  </si>
  <si>
    <t>MsBlckRock</t>
  </si>
  <si>
    <t>DevonBroeske</t>
  </si>
  <si>
    <t>During this State of Emergency we should demand that @GovLarryHogan 1)not limit the freedom of assembly or the free‚Ä¶ https://t.co/1kDPfIzpyT</t>
  </si>
  <si>
    <t>bmoreconnected</t>
  </si>
  <si>
    <t>magsmom7</t>
  </si>
  <si>
    <t>Ballincollig</t>
  </si>
  <si>
    <t>IMPORTANT INFO
To all our @BallincolligGAA Members, please adhere to HSE guidelines on the Coronavirus - Covid-19.‚Ä¶ https://t.co/7rzKJEsqlb</t>
  </si>
  <si>
    <t>BcolligLGFA</t>
  </si>
  <si>
    <t>chewbhacca</t>
  </si>
  <si>
    <t>Maryland's 8th District</t>
  </si>
  <si>
    <t>RepRaskin</t>
  </si>
  <si>
    <t>airunb01</t>
  </si>
  <si>
    <t>AmazonTraveler</t>
  </si>
  <si>
    <t>Bekasi | Manado</t>
  </si>
  <si>
    <t>grdy46</t>
  </si>
  <si>
    <t>Penguin Valley USA</t>
  </si>
  <si>
    <t>Stefi3</t>
  </si>
  <si>
    <t>Arianna_Molloy</t>
  </si>
  <si>
    <t>We keep seeing panic over stats on COVID-19. I believe we need some perspective.
In 2019, 36 million Americans cau‚Ä¶ https://t.co/leWh2SycQz</t>
  </si>
  <si>
    <t>JimBramlage</t>
  </si>
  <si>
    <t>The HSE management of Covid 19 is a disaster. Read what the real experts say. Ireland is trying to contain it after‚Ä¶ https://t.co/UhcCXAR1VX</t>
  </si>
  <si>
    <t>wanganniej</t>
  </si>
  <si>
    <t>SerenityFirth</t>
  </si>
  <si>
    <t>smf</t>
  </si>
  <si>
    <t>inesiiitasa</t>
  </si>
  <si>
    <t>munekromero</t>
  </si>
  <si>
    <t>Fort Washington, MD</t>
  </si>
  <si>
    <t>DCAbloob</t>
  </si>
  <si>
    <t>Dudes really are out here retweeting/ tweeting about the coronavirus/ covid-19, but still never wash their hands or practice decent hygiene</t>
  </si>
  <si>
    <t>Elvis_maddox</t>
  </si>
  <si>
    <t>atlasobvious</t>
  </si>
  <si>
    <t>memo_me_dicen</t>
  </si>
  <si>
    <t>kvrinapaola</t>
  </si>
  <si>
    <t>here in brazil we have 13 cases of covid-19, not in my state, but im scared :(</t>
  </si>
  <si>
    <t>tinykimjongdae</t>
  </si>
  <si>
    <t>AyobamBello</t>
  </si>
  <si>
    <t xml:space="preserve">wintahfil </t>
  </si>
  <si>
    <t>miliomartineezz</t>
  </si>
  <si>
    <t>8bluebird</t>
  </si>
  <si>
    <t>Middle Smithfield Township, PA</t>
  </si>
  <si>
    <t>@USMCxHeliPilot @_RL_W @democracynow If you are talking about Covid-19,  12-weeks would be excessive.
Even those w‚Ä¶ https://t.co/seUcBdYH11</t>
  </si>
  <si>
    <t>Gail08732361</t>
  </si>
  <si>
    <t>https://t.co/MmUTF6G0GE   submitted by    /u/jezebaal   [link]   [comments]</t>
  </si>
  <si>
    <t>ClickySound</t>
  </si>
  <si>
    <t>HaViewsmyown</t>
  </si>
  <si>
    <t>Is your company potentially negatively impacted by COVID‚Äî19? Maybe it makes sense to raise now
Is your company pot‚Ä¶ https://t.co/855wwvoCXm</t>
  </si>
  <si>
    <t>Westlake Village, CA</t>
  </si>
  <si>
    <t>menendez_ron</t>
  </si>
  <si>
    <t>Cayey, Puerto Rico</t>
  </si>
  <si>
    <t>Due to #COVID19 developments, the 2020 ACS Surgical Simulation Summit will be rescheduled. The Committee on Trauma'‚Ä¶ https://t.co/xFAz8UnCXw</t>
  </si>
  <si>
    <t>danileacm</t>
  </si>
  <si>
    <t>@TravelEater ...and Health Canada has been recommending via press conferences (try sourcing Patty Hadju, Cdn. Minis‚Ä¶ https://t.co/RbmFm1IzI1</t>
  </si>
  <si>
    <t>AustinDoans</t>
  </si>
  <si>
    <t>on my voyage</t>
  </si>
  <si>
    <t>belalangtuatua</t>
  </si>
  <si>
    <t>Canada...</t>
  </si>
  <si>
    <t>BasedCanadianx</t>
  </si>
  <si>
    <t>A man arrived in #Toronto from #LasVegas on Feb 28 rode public transit in #Mississauga and #Toronto for three days‚Ä¶ https://t.co/BRdyr7Jz6f</t>
  </si>
  <si>
    <t>@jsolomonReports And the Dems had so much hope @POTUS would fail &amp;amp; the stock market would crash over COVID-19.
Tha‚Ä¶ https://t.co/FHqlQ8F9be</t>
  </si>
  <si>
    <t>TJ_Qanon</t>
  </si>
  <si>
    <t>Division No. 11, Saskatchewan</t>
  </si>
  <si>
    <t>CodieneC</t>
  </si>
  <si>
    <t>Israel and USA (MAGA)(KAG)</t>
  </si>
  <si>
    <t>_xsinner</t>
  </si>
  <si>
    <t>KatClinPsy</t>
  </si>
  <si>
    <t>561Pamela</t>
  </si>
  <si>
    <t>Ocean Springs, MS</t>
  </si>
  <si>
    <t>michelle_capers</t>
  </si>
  <si>
    <t>NY, FL</t>
  </si>
  <si>
    <t>I don‚Äôt drink Corona because I think it‚Äôs crappy. Give me Dos Equis instead. 
BUT not drinking the beer over COVID-‚Ä¶ https://t.co/J1jzGes38v</t>
  </si>
  <si>
    <t>MDBurgos1</t>
  </si>
  <si>
    <t>jamiedsongs</t>
  </si>
  <si>
    <t>mokeefew</t>
  </si>
  <si>
    <t>COVID-19 has arrived in Indianapolis.üò¨</t>
  </si>
  <si>
    <t>ramememe_uwu</t>
  </si>
  <si>
    <t>BrisVegas, Australia</t>
  </si>
  <si>
    <t>CannabisFairy69</t>
  </si>
  <si>
    <t>Transit</t>
  </si>
  <si>
    <t>dasholi</t>
  </si>
  <si>
    <t>rbgee2385</t>
  </si>
  <si>
    <t>Louisana</t>
  </si>
  <si>
    <t>chuckmc68515100</t>
  </si>
  <si>
    <t>My God, the man is a disgrace. #Trump #Coronavirus #Snake #GovernorInslee #Inslee Trump uses COVID-19 Emergency in‚Ä¶ https://t.co/AsOczx9XGL</t>
  </si>
  <si>
    <t>dee_ambrosini</t>
  </si>
  <si>
    <t>techairos1</t>
  </si>
  <si>
    <t>London/Kent</t>
  </si>
  <si>
    <t>joannekarma</t>
  </si>
  <si>
    <t>they/them or he/him</t>
  </si>
  <si>
    <t>tanoreth</t>
  </si>
  <si>
    <t>Steinberg117</t>
  </si>
  <si>
    <t>kittymin_</t>
  </si>
  <si>
    <t>ZoeMyBelle</t>
  </si>
  <si>
    <t>rowan_celeste</t>
  </si>
  <si>
    <t>In response to COVID-19, schools are already closing all across the country. While closures are necessary for publi‚Ä¶ https://t.co/BEdk4cz0Eq</t>
  </si>
  <si>
    <t>APATTusa</t>
  </si>
  <si>
    <t>Download now
https://t.co/Zjp9QBvmXy
New instant eBook from @baldwinre @voxeu and @bweder @cepr_org 
Economics in t‚Ä¶ https://t.co/9lKGCz0GEM</t>
  </si>
  <si>
    <t>cian2me</t>
  </si>
  <si>
    <t>cynthia_ann</t>
  </si>
  <si>
    <t>portilla3031</t>
  </si>
  <si>
    <t>INFAMOUSBOUL</t>
  </si>
  <si>
    <t>Pandamonium1016</t>
  </si>
  <si>
    <t>Gitto_</t>
  </si>
  <si>
    <t>DavidSantos287</t>
  </si>
  <si>
    <t>Anons are speculating that COVFEFE is Trump surfacing a plan by [them] if HRC had won where [they] would use COVID-‚Ä¶ https://t.co/RPNTalxju4</t>
  </si>
  <si>
    <t>beachyjenn</t>
  </si>
  <si>
    <t>#TheResistance #RebelScum</t>
  </si>
  <si>
    <t>Neshaminy_C</t>
  </si>
  <si>
    <t>#BREAKING: 
#Tunisia üáπüáø announces its first case of the new #Coronavirus. 
#COVID19 #Covid_19 #coronavirusuk‚Ä¶ https://t.co/zZ7GzdH9sy</t>
  </si>
  <si>
    <t>4EnquiringMinds</t>
  </si>
  <si>
    <t>Covid-19 has arrived in our county and authorities won't specify where, presumably because of the fear of mob viole‚Ä¶ https://t.co/rC43X3j9wW</t>
  </si>
  <si>
    <t>tamaraneely</t>
  </si>
  <si>
    <t>CA- got 1 foot out the door</t>
  </si>
  <si>
    <t>nittimom</t>
  </si>
  <si>
    <t>Around The World</t>
  </si>
  <si>
    <t>baetleinpink</t>
  </si>
  <si>
    <t>FrankBX61</t>
  </si>
  <si>
    <t>CarlBingman</t>
  </si>
  <si>
    <t>glasgow, scotland</t>
  </si>
  <si>
    <t>aspieash</t>
  </si>
  <si>
    <t>Lowestoft, England</t>
  </si>
  <si>
    <t>jen31_jones</t>
  </si>
  <si>
    <t>hsiyinl</t>
  </si>
  <si>
    <t>mrgeog</t>
  </si>
  <si>
    <t>@blademan9999 @JefferyStaplet4 @e2Soda The coronavirus is simmalr to COVID-19 but less harmful.</t>
  </si>
  <si>
    <t>nerfornothinGGG</t>
  </si>
  <si>
    <t>US Army soldier deployed to Kuwait being monitored for coronavirus following Italy vacation, awaiting test results:‚Ä¶ https://t.co/QmUdAKtfk5</t>
  </si>
  <si>
    <t>odetodogs</t>
  </si>
  <si>
    <t>Latest update from Southern Nevada Health District on the COVID-19 patient, a man in his 50s with an underlying con‚Ä¶ https://t.co/ds76YpYvjb</t>
  </si>
  <si>
    <t>danrolle</t>
  </si>
  <si>
    <t>ezrateach</t>
  </si>
  <si>
    <t>FacismL</t>
  </si>
  <si>
    <t xml:space="preserve">Bay/Sac </t>
  </si>
  <si>
    <t>Senator asks gig companies to fight coronavirus by helping sick workers stay home https://t.co/ADmdtuhqxa</t>
  </si>
  <si>
    <t>JeremyBWhite</t>
  </si>
  <si>
    <t>Perfect Places  üìå</t>
  </si>
  <si>
    <t>nitesdc</t>
  </si>
  <si>
    <t>LIVE: B.C. Premier John Horgan is sharing the province's updated plan to deal with the COVID-19 virus.‚Ä¶ https://t.co/x7uIRfHYcd</t>
  </si>
  <si>
    <t>WillSeattle</t>
  </si>
  <si>
    <t>sansani23</t>
  </si>
  <si>
    <t>ÂçóÊ•µÂ§ßÈô∏„Å®Ëµ§„ÅÑÂ§ßÂú∞„ÅÆÁã≠Èñì</t>
  </si>
  <si>
    <t>KarenKaminSkiii</t>
  </si>
  <si>
    <t>pimmyownperson1</t>
  </si>
  <si>
    <t>earlestation1</t>
  </si>
  <si>
    <t>Bear Village, The Island</t>
  </si>
  <si>
    <t>CRStromante</t>
  </si>
  <si>
    <t>@lookner We just finished setting up Stage 1 Screening Stations for COVID-19 at all entrances to the Durham VA Hosp‚Ä¶ https://t.co/krAsviFrYe</t>
  </si>
  <si>
    <t>stahl_billy</t>
  </si>
  <si>
    <t>Breaking: The Mad King has just found out that COVID-19 isn‚Äôt a teenage Ukrainian Whistleblowerü§¶
#TrumpVirusCoverup https://t.co/MJrF42nASr</t>
  </si>
  <si>
    <t>FernandoMcDuff</t>
  </si>
  <si>
    <t>Angmar</t>
  </si>
  <si>
    <t>elorathewitch</t>
  </si>
  <si>
    <t>JMilesTV</t>
  </si>
  <si>
    <t>hinasurani</t>
  </si>
  <si>
    <t>joaomonteir0</t>
  </si>
  <si>
    <t>nicolecosgrove3</t>
  </si>
  <si>
    <t>olive10fig</t>
  </si>
  <si>
    <t>katybirdz</t>
  </si>
  <si>
    <t>gianantonioinla</t>
  </si>
  <si>
    <t>MariJoDeLeon</t>
  </si>
  <si>
    <t>NatalieLou40</t>
  </si>
  <si>
    <t>xLadyVaderx</t>
  </si>
  <si>
    <t>TimberGhost7</t>
  </si>
  <si>
    <t>ask_alice_411</t>
  </si>
  <si>
    <t>Center Line, MI</t>
  </si>
  <si>
    <t>PatDK2</t>
  </si>
  <si>
    <t>KaosSverige</t>
  </si>
  <si>
    <t>brianpomp</t>
  </si>
  <si>
    <t>collizconnor</t>
  </si>
  <si>
    <t>Micheleybean</t>
  </si>
  <si>
    <t>Greensboro, N.C. USA</t>
  </si>
  <si>
    <t>LexAlexander</t>
  </si>
  <si>
    <t>Delray Beach or London</t>
  </si>
  <si>
    <t>Ringham7</t>
  </si>
  <si>
    <t>anywhere you want</t>
  </si>
  <si>
    <t>Hello. I‚Äôm sincerely sorry for the longest delay in shipping out the slogans &amp;amp; late notice. Due to Covid-19, most o‚Ä¶ https://t.co/CRE46XC6sF</t>
  </si>
  <si>
    <t>ejanPaejan_</t>
  </si>
  <si>
    <t xml:space="preserve">somewhere, probably </t>
  </si>
  <si>
    <t>The_hollow_Ace</t>
  </si>
  <si>
    <t>bmorebooks</t>
  </si>
  <si>
    <t>ilyssa_danielle</t>
  </si>
  <si>
    <t>Fremont, California, USA</t>
  </si>
  <si>
    <t>Who wants to take bets on if Covid-19 makes it the common flu's death average this year??
Gotchu 2-1 odds https://t.co/AmSjoljVbH</t>
  </si>
  <si>
    <t>NickF_CA</t>
  </si>
  <si>
    <t>CORONAVIRUS CRISIS: 2 new 'presumptive positive' COVID-19 cases in Ft. Bend Co. | Patients were part of Egypt trip
https://t.co/9smBm7cbe7</t>
  </si>
  <si>
    <t>abc13houston</t>
  </si>
  <si>
    <t>foxinthesnow_</t>
  </si>
  <si>
    <t>Mcdonough, GA</t>
  </si>
  <si>
    <t>DanNewtn</t>
  </si>
  <si>
    <t>‡§ú‡•à ‡§π‡§ø‡§Ç‡§¶ ‡§ï‡•Ä ‡§∏‡•á‡§®‡§æüáÆüá≥‡§µ‡§Ç‡§¶‡•á ‡§Æ‡§æ‡§§‡§∞‡§Æ‡•ç</t>
  </si>
  <si>
    <t>Health Minister says 21 cases have tested positive for COVID-19 in B.C. https://t.co/4kw9VS0v4z</t>
  </si>
  <si>
    <t>ssharma68</t>
  </si>
  <si>
    <t>J_M_Rezende</t>
  </si>
  <si>
    <t>Leesburg, VA</t>
  </si>
  <si>
    <t>zachpruckowski</t>
  </si>
  <si>
    <t>@GOP COVID-19 cuts through GOP propaganda like a thousand saws exposing the naked crisis of no confidence in Trump‚Äô‚Ä¶ https://t.co/mkCoVc9hkH</t>
  </si>
  <si>
    <t>MedusaSeesYou</t>
  </si>
  <si>
    <t>PabloSanchez027</t>
  </si>
  <si>
    <t>Redmond, WA 98052</t>
  </si>
  <si>
    <t>morrgaine</t>
  </si>
  <si>
    <t>Middle of Missouri</t>
  </si>
  <si>
    <t>AllenHuerta_</t>
  </si>
  <si>
    <t>nataliexdean</t>
  </si>
  <si>
    <t>covid19miusa</t>
  </si>
  <si>
    <t>RandChange</t>
  </si>
  <si>
    <t>Da Nort Woods (ie MN)</t>
  </si>
  <si>
    <t>timreckmeyer</t>
  </si>
  <si>
    <t>PacNW</t>
  </si>
  <si>
    <t>GloriaSeattleWA</t>
  </si>
  <si>
    <t xml:space="preserve">SomeWhereSmiling </t>
  </si>
  <si>
    <t>Washoe County Has Presumptive Case of COVID-19, novel coronavirus. More: 
https://t.co/EhUq47FBJw</t>
  </si>
  <si>
    <t>645ciDIVA</t>
  </si>
  <si>
    <t>@jonrwoo Hi Jonathan, we are monitoring the development of the COVID-19 outbreak and will announce any updates via‚Ä¶ https://t.co/SdjerxvBBd</t>
  </si>
  <si>
    <t>kjon1234561234</t>
  </si>
  <si>
    <t>Deuchtliode</t>
  </si>
  <si>
    <t>GerryZyfers</t>
  </si>
  <si>
    <t>diannaarten</t>
  </si>
  <si>
    <t>a nurse was giving a covid-19 patient hot water.
patient said it's too hot. Wait a minute.
Later, the nurse: "she s‚Ä¶ https://t.co/lOmGYO5UL0</t>
  </si>
  <si>
    <t>ScarletTianjiao</t>
  </si>
  <si>
    <t>We will join @MayorGorton  and the @LexingtonKyGov  for a press conference at 7 tonight to discuss Kentucky's first‚Ä¶ https://t.co/zwGjtYMBWk</t>
  </si>
  <si>
    <t>Other side of nowhere...</t>
  </si>
  <si>
    <t>M3talG33k</t>
  </si>
  <si>
    <t>Kh_Ronia</t>
  </si>
  <si>
    <t>Justin_tense86</t>
  </si>
  <si>
    <t>agdtinman</t>
  </si>
  <si>
    <t>TwTPgh</t>
  </si>
  <si>
    <t xml:space="preserve">Kingsport, TN </t>
  </si>
  <si>
    <t>rolebu1</t>
  </si>
  <si>
    <t>@JOYNEWSONTV Great the test is negative, BUT are the emergency lines for Covid-19 active? Is it a fact that calls c‚Ä¶ https://t.co/dmIsQifBVp</t>
  </si>
  <si>
    <t>sharonaboagye</t>
  </si>
  <si>
    <t>Quest Diagnostics announces plans to launch a coronavirus test in the United States. Learn more: https://t.co/FxQIQoOBrY</t>
  </si>
  <si>
    <t>Manhattan, KS</t>
  </si>
  <si>
    <t>Hatch271</t>
  </si>
  <si>
    <t>fontfolly</t>
  </si>
  <si>
    <t>Insomnia,Lucis</t>
  </si>
  <si>
    <t>WarpStrikeKing</t>
  </si>
  <si>
    <t>Dzumba_Tinyiko</t>
  </si>
  <si>
    <t>Watchdogsniffer</t>
  </si>
  <si>
    <t>we‚Äôll keep updating Canadian COVID-19 news as it happens https://t.co/ejhFx2f0au</t>
  </si>
  <si>
    <t>anyazoledz</t>
  </si>
  <si>
    <t>crazy_bhaukali</t>
  </si>
  <si>
    <t>A Scot says the trip of a lifetime to Vietnam turned into a ‚Äúbloody nightmare‚Äù as Saturday's Daily Record reveals h‚Ä¶ https://t.co/kmxyTZX7Fl</t>
  </si>
  <si>
    <t>Daily_Record</t>
  </si>
  <si>
    <t>Taking a closer look at the profiles of the victims of the novel coronavirus.... || #China #Italy #Coronavirus‚Ä¶ https://t.co/OwyS6quYmU</t>
  </si>
  <si>
    <t>faainun</t>
  </si>
  <si>
    <t>Minnesota's first COVID-19 case confirmed in cruise ship traveler https://t.co/9EVw6uDJP0 via @mprnews</t>
  </si>
  <si>
    <t>westcoastal24</t>
  </si>
  <si>
    <t>Kyradi</t>
  </si>
  <si>
    <t>brown_marquez</t>
  </si>
  <si>
    <t>CarebearHarris</t>
  </si>
  <si>
    <t>TanikaJade30</t>
  </si>
  <si>
    <t>Another 'Nightmare At Sea': 21 Cruise Ship Passengers &amp;amp; Crew Off San Francisco Test Positive For Covid-19 | Zero He‚Ä¶ https://t.co/6UzUzWB8Zv</t>
  </si>
  <si>
    <t>mdiaak54</t>
  </si>
  <si>
    <t>iowhawk</t>
  </si>
  <si>
    <t>Billingham//</t>
  </si>
  <si>
    <t>LiamTraverss</t>
  </si>
  <si>
    <t xml:space="preserve">Bear Lake, MI </t>
  </si>
  <si>
    <t>fayeannette</t>
  </si>
  <si>
    <t>in here somewhere</t>
  </si>
  <si>
    <t>RFHKerry</t>
  </si>
  <si>
    <t>labarba53</t>
  </si>
  <si>
    <t>lupanvi</t>
  </si>
  <si>
    <t>looby_lynn</t>
  </si>
  <si>
    <t>nitsirk63</t>
  </si>
  <si>
    <t>puddingtame123</t>
  </si>
  <si>
    <t>CurtisDuggan</t>
  </si>
  <si>
    <t>PyronIkari</t>
  </si>
  <si>
    <t>TRUMPLANDSLIDE3</t>
  </si>
  <si>
    <t>Today's Trapital Update:
-what artists should (and shouldn't) do in light of COVID-19
- a collection of articles o‚Ä¶ https://t.co/jelkuI7DQK</t>
  </si>
  <si>
    <t>TrapitalMedia</t>
  </si>
  <si>
    <t>Think about it, what if COVID 19 was made to prevent Khabib vs Ferguson
Seems like this fight was never meant to happen</t>
  </si>
  <si>
    <t>RJMAGA400</t>
  </si>
  <si>
    <t>Tomcat452</t>
  </si>
  <si>
    <t>marciw10</t>
  </si>
  <si>
    <t>Writing....Somewhere</t>
  </si>
  <si>
    <t>sherriAmitchell</t>
  </si>
  <si>
    <t>Atlanta, USA</t>
  </si>
  <si>
    <t>Personal &amp;amp; Economical Health Update:
The economic, geopolitical and health consequences of COVID-19 https://t.co/tWZb4rysrz</t>
  </si>
  <si>
    <t>MrKimtech</t>
  </si>
  <si>
    <t>Orting, WA</t>
  </si>
  <si>
    <t>karinmarie63</t>
  </si>
  <si>
    <t>We cannot stress enough that the most important thing people can do to prevent contracting COVID-19 is to practice‚Ä¶ https://t.co/6g01gUJhB5</t>
  </si>
  <si>
    <t>ImpastatoSusan</t>
  </si>
  <si>
    <t>sba1211</t>
  </si>
  <si>
    <t>springfield va</t>
  </si>
  <si>
    <t>maryvhornig</t>
  </si>
  <si>
    <t>DanSosnowski</t>
  </si>
  <si>
    <t>LawrenceConnol2</t>
  </si>
  <si>
    <t>tulunsokit</t>
  </si>
  <si>
    <t>MarcusTriton</t>
  </si>
  <si>
    <t>Dimension c3781</t>
  </si>
  <si>
    <t>A_W_L96</t>
  </si>
  <si>
    <t>Cape York</t>
  </si>
  <si>
    <t>MinhKular</t>
  </si>
  <si>
    <t>Terengganu, MY</t>
  </si>
  <si>
    <t>NrBhyh</t>
  </si>
  <si>
    <t>Chiskx2</t>
  </si>
  <si>
    <t>Republic of Karelia, Russia</t>
  </si>
  <si>
    <t>AlexeyTsykarev</t>
  </si>
  <si>
    <t>alex5silver2</t>
  </si>
  <si>
    <t>paijodirajo</t>
  </si>
  <si>
    <t>Stop saying people shouldn't worry about COVID-19 because only elders and chronically ill people are dying.
I don'‚Ä¶ https://t.co/vkOwasbP9I</t>
  </si>
  <si>
    <t>TheGrandOdditor</t>
  </si>
  <si>
    <t>chrisfburrows</t>
  </si>
  <si>
    <t>Crys - they/them - 20</t>
  </si>
  <si>
    <t>ELVENR3ALM</t>
  </si>
  <si>
    <t>anishazimahhh</t>
  </si>
  <si>
    <t>üìåPress Conference of #ShincheonjiChurch Regarding #COVID19
Shincheonji held ‚ÄúPress Conference of Shincheonji Churc‚Ä¶ https://t.co/t5TS5s9rXm</t>
  </si>
  <si>
    <t>mangugsosung1</t>
  </si>
  <si>
    <t>Renee27361256</t>
  </si>
  <si>
    <t>thestinkimonkey</t>
  </si>
  <si>
    <t>Ngarabal land, Australia</t>
  </si>
  <si>
    <t>Triplejay58</t>
  </si>
  <si>
    <t>Damn Covid-19 is in Danbury üòû</t>
  </si>
  <si>
    <t>Henry_Villalona</t>
  </si>
  <si>
    <t>@realDonaldTrump No you don‚Äôt.
You are scared of disease. It quite literally freaks you out.
Victims of gun shoot‚Ä¶ https://t.co/XUpKdVbDil</t>
  </si>
  <si>
    <t>feloneouscat</t>
  </si>
  <si>
    <t>dauphin,manitoba</t>
  </si>
  <si>
    <t>inky_mark</t>
  </si>
  <si>
    <t>Did you miss City Pulse? 
Host Mister McKinney provides an update from the Houston Health Department regarding COV‚Ä¶ https://t.co/YrQSkMqTp5</t>
  </si>
  <si>
    <t>HTVHouston</t>
  </si>
  <si>
    <t>twitorski</t>
  </si>
  <si>
    <t>I asked the Federal Bureau of Prisons yesterday if it has COVID-19 test kits. The short answer: No.
"Once we recei‚Ä¶ https://t.co/69hc5aFoYe</t>
  </si>
  <si>
    <t>henzbo</t>
  </si>
  <si>
    <t>rutledge_greg</t>
  </si>
  <si>
    <t>Erie County (#Buffalo), NY</t>
  </si>
  <si>
    <t>If the local COVID-19 risk increases, Dr. Burstein says, ‚Äú...in lieu of pharmaceuticals, the main community tool we‚Ä¶ https://t.co/1U4gXfMjiL</t>
  </si>
  <si>
    <t>ECDOH</t>
  </si>
  <si>
    <t>These #COVID-19 structural coverage templates from @BioRender are a really nice way to visualise the PDB structures‚Ä¶ https://t.co/CGBEhq5tFU</t>
  </si>
  <si>
    <t>kmukherjee11</t>
  </si>
  <si>
    <t>BGC employee tests positive for COVID-19 https://t.co/D1KOfofnL3</t>
  </si>
  <si>
    <t>aliridzuan_</t>
  </si>
  <si>
    <t>@GemCrypto ü§î take my chances with COVID 19</t>
  </si>
  <si>
    <t>Carla_SHA_2</t>
  </si>
  <si>
    <t xml:space="preserve">North of the 49th. </t>
  </si>
  <si>
    <t>mamafax</t>
  </si>
  <si>
    <t>BREAKING: Two more COVID-19 cases are confirmed today in the Philippines, bringing the total to five recorded cases‚Ä¶ https://t.co/9a2hzq21KE</t>
  </si>
  <si>
    <t>AlyTorreon</t>
  </si>
  <si>
    <t>newshoundbrown</t>
  </si>
  <si>
    <t>Butuan</t>
  </si>
  <si>
    <t>zeecxsch</t>
  </si>
  <si>
    <t>raizanaing</t>
  </si>
  <si>
    <t>catjung</t>
  </si>
  <si>
    <t>Perceptive thread noting that our enemies and competitors around the world are surely noting our tardy and inept re‚Ä¶ https://t.co/PUsIe0DmaU</t>
  </si>
  <si>
    <t>evolvjj</t>
  </si>
  <si>
    <t>East Tennessee</t>
  </si>
  <si>
    <t>cassandramarrr</t>
  </si>
  <si>
    <t>GonZoDeLaLuz</t>
  </si>
  <si>
    <t>iiamssabrina</t>
  </si>
  <si>
    <t>Not Bama</t>
  </si>
  <si>
    <t>masonjames14</t>
  </si>
  <si>
    <t xml:space="preserve">York
</t>
  </si>
  <si>
    <t>hkh_uk</t>
  </si>
  <si>
    <t>@IvankaTrump Too bad too many don't have health care and day care.  What happens when they get COVid 19 and cannot‚Ä¶ https://t.co/oF1GWDOjnc</t>
  </si>
  <si>
    <t>pptfranz3</t>
  </si>
  <si>
    <t>Blue suburbia</t>
  </si>
  <si>
    <t>wendijwilliams</t>
  </si>
  <si>
    <t>searsj55</t>
  </si>
  <si>
    <t>ZerohazardYT</t>
  </si>
  <si>
    <t>@realDonaldTrump @POTUS Clown, your virus is spreading everywhere because you failed. Now you‚Äôre screwing with SS.‚Ä¶ https://t.co/dFtX0PmiMb</t>
  </si>
  <si>
    <t>bigsbyman</t>
  </si>
  <si>
    <t>KSL NEWSRADIO:  Utah Gov. Gary Herbert has declared a state of emergency in preparation for cases of COVID-19 coron‚Ä¶ https://t.co/wnMMbRUd52</t>
  </si>
  <si>
    <t>jedboal</t>
  </si>
  <si>
    <t>nurihammwr_</t>
  </si>
  <si>
    <t>payungmalam</t>
  </si>
  <si>
    <t>Lansing, MI</t>
  </si>
  <si>
    <t>_reevesss_</t>
  </si>
  <si>
    <t>COMMENTARY: @DarrellBricker tomorrow. - Spread of coronavirus casts shadow over Canada‚Äôs public mood - National |‚Ä¶ https://t.co/0kbMF3GLSN</t>
  </si>
  <si>
    <t>TheRoyGreenShow</t>
  </si>
  <si>
    <t>antho_nut</t>
  </si>
  <si>
    <t>moviescribbler</t>
  </si>
  <si>
    <t>With COVID-19, all gods have fuckin' retired, while science rolls up its sleeves and is going to save us.</t>
  </si>
  <si>
    <t>MrAnilKumarSing</t>
  </si>
  <si>
    <t>FrecklesFaced</t>
  </si>
  <si>
    <t>CrystalBitch14</t>
  </si>
  <si>
    <t>TracyKatz8</t>
  </si>
  <si>
    <t>Dublin . Kildare . Ireland</t>
  </si>
  <si>
    <t>miss_susanboyle</t>
  </si>
  <si>
    <t>sherlock_speare</t>
  </si>
  <si>
    <t>There‚Äôs lots of information to take in on #COVID19 #coronavirus. @PHE_uk explain here:
‚û°Ô∏èActions everyone can take‚Ä¶ https://t.co/d5RpLJGqtx</t>
  </si>
  <si>
    <t>MilsonAndy</t>
  </si>
  <si>
    <t>http://www.marietjeschaake.eu/</t>
  </si>
  <si>
    <t>MarietjeSchaake</t>
  </si>
  <si>
    <t>Hokage Rock</t>
  </si>
  <si>
    <t>Saint_JimJim</t>
  </si>
  <si>
    <t>I was hoping to hear some positive/non-conflicting news on the COVID-19 test kit production... *sigh* https://t.co/D6GWPE2DtN</t>
  </si>
  <si>
    <t>sbreport</t>
  </si>
  <si>
    <t>Seriously, covid-19 is like the flu, which can turn into pneumonia either way. Don‚Äôt be dramatic. Just wash your hands.</t>
  </si>
  <si>
    <t>_itskaylann</t>
  </si>
  <si>
    <t>californianita</t>
  </si>
  <si>
    <t>j_r_mitch</t>
  </si>
  <si>
    <t>Irotpigs</t>
  </si>
  <si>
    <t>Solo article: There will be no additional action taken to restrict coverage due to Covid-19 (related to reports of‚Ä¶ https://t.co/8iRWZZe1cF</t>
  </si>
  <si>
    <t>Ganzty</t>
  </si>
  <si>
    <t>mangatae95</t>
  </si>
  <si>
    <t>becrsf</t>
  </si>
  <si>
    <t>And the Dems had so much hope @POTUS would fail &amp;amp; the stock market would crash over COVID-19.
Thank you Dan Brouil‚Ä¶ https://t.co/4uqzwVj8Il</t>
  </si>
  <si>
    <t>#GG33 üá∫üá∏</t>
  </si>
  <si>
    <t>IntuitivePIIG</t>
  </si>
  <si>
    <t>Humanoid City, MD</t>
  </si>
  <si>
    <t>MilySeeTheHalo</t>
  </si>
  <si>
    <t>North Devon/Bristol</t>
  </si>
  <si>
    <t>_rebeccarose17</t>
  </si>
  <si>
    <t>desamting</t>
  </si>
  <si>
    <t>Ozark MO</t>
  </si>
  <si>
    <t>magicianary</t>
  </si>
  <si>
    <t>long Island, New York</t>
  </si>
  <si>
    <t>BatMattMartin</t>
  </si>
  <si>
    <t xml:space="preserve"> Blue dot in Texas</t>
  </si>
  <si>
    <t>m_hostage</t>
  </si>
  <si>
    <t>Yogyakarta</t>
  </si>
  <si>
    <t>NEWS: Due to increasing caution surrounding COVID-19, we‚Äôre transforming #RedisConf 2020 into a virtual event</t>
  </si>
  <si>
    <t>therusetiawan</t>
  </si>
  <si>
    <t>Amelia Island Florida</t>
  </si>
  <si>
    <t>@allidoisowen @SAndricsak central banks are playing   " musical chairs " .    Covid  19  stops the music .       IM‚Ä¶ https://t.co/LzXCRqUAdI</t>
  </si>
  <si>
    <t>magnasalon1</t>
  </si>
  <si>
    <t>Kennewick, WA</t>
  </si>
  <si>
    <t>kayemccrea</t>
  </si>
  <si>
    <t>LMNacht</t>
  </si>
  <si>
    <t>Blackpool, England</t>
  </si>
  <si>
    <t>AndyKingHerod</t>
  </si>
  <si>
    <t>ginakenny12</t>
  </si>
  <si>
    <t>üìåPress Conference of #ShincheonjiChurch Regarding #COVID19
Shincheonji held ‚ÄúPress Conference of Shincheonji Churc‚Ä¶ https://t.co/AiTu5l4K0y</t>
  </si>
  <si>
    <t>imy1009</t>
  </si>
  <si>
    <t>davemckinney</t>
  </si>
  <si>
    <t>Alberta.</t>
  </si>
  <si>
    <t>mc_cal1</t>
  </si>
  <si>
    <t>marialongwrites</t>
  </si>
  <si>
    <t>wonderdoggo</t>
  </si>
  <si>
    <t>La Paz - Bolivia</t>
  </si>
  <si>
    <t>The Coronavirus Is Much Worse Than You Think!
How COVID-19 is infecting our minds, not our lungs.
https://t.co/hQnY3pPvwj</t>
  </si>
  <si>
    <t>winzony</t>
  </si>
  <si>
    <t>20 he/him üîû</t>
  </si>
  <si>
    <t>Is COVID-19 a Pandemic? | March 2020 Update https://t.co/XKjQLjKsPf via @YouTube</t>
  </si>
  <si>
    <t>wonhosmobius</t>
  </si>
  <si>
    <t>jericamsjerica</t>
  </si>
  <si>
    <t>talkativegirl_f</t>
  </si>
  <si>
    <t>A Danbury Hospital and Norwalk Hospital employee has tested positive for COVID-19. https://t.co/M4bi7EZtQ0</t>
  </si>
  <si>
    <t>DanburyPatch</t>
  </si>
  <si>
    <t>StormDeLong96</t>
  </si>
  <si>
    <t xml:space="preserve">NC/FL </t>
  </si>
  <si>
    <t>@EamonJavers ‚ÄúTrump asked whether the normal flu vaccine could be used to prevent the spread of the current COVID-1‚Ä¶ https://t.co/wHS2vC43L6</t>
  </si>
  <si>
    <t>Jennanjack</t>
  </si>
  <si>
    <t>The U.S.A.</t>
  </si>
  <si>
    <t>@Acosta I heard you ask the VP if Pres Trump is taking the Covid-19 outbreak seriously. Forgive me as I am not much‚Ä¶ https://t.co/UF9ad17PL6</t>
  </si>
  <si>
    <t>RALPH_RE</t>
  </si>
  <si>
    <t>Wollongong, Australia</t>
  </si>
  <si>
    <t>Discussion about duration of the outbreak.  Worth a read.  https://t.co/RdMZtI6whw</t>
  </si>
  <si>
    <t>sherod</t>
  </si>
  <si>
    <t>vocal</t>
  </si>
  <si>
    <t>Raytee02359598</t>
  </si>
  <si>
    <t>U S A</t>
  </si>
  <si>
    <t>tamipepin</t>
  </si>
  <si>
    <t>Trump kept repeating inaccurate data re: the COVID-19 outbreak. Slow response of this admin. has put many more of u‚Ä¶ https://t.co/EJUivMijHv</t>
  </si>
  <si>
    <t>HappyHarvFan</t>
  </si>
  <si>
    <t>Indialantic, FL</t>
  </si>
  <si>
    <t>ramgarden</t>
  </si>
  <si>
    <t>godninjaeternal</t>
  </si>
  <si>
    <t>Why can't the news outlets say 0.00125% of global population infected by COVID-19 rather than infections surpass 100,000?</t>
  </si>
  <si>
    <t>vibhor786</t>
  </si>
  <si>
    <t>ScoAcppld</t>
  </si>
  <si>
    <t>The Cat House</t>
  </si>
  <si>
    <t>@JeffMacke COVID-19 pretty serious</t>
  </si>
  <si>
    <t>CamilleHurn</t>
  </si>
  <si>
    <t xml:space="preserve">Lisbon/ Madeira Island </t>
  </si>
  <si>
    <t>AdrianaPita2</t>
  </si>
  <si>
    <t>dadanchh</t>
  </si>
  <si>
    <t>The Pentagon Says up to 75000 US Troops Showing Signs of Covid-19, Apple... https://t.co/cG6vVEPxqV via @YouTube</t>
  </si>
  <si>
    <t>DontSpe54156130</t>
  </si>
  <si>
    <t>iron_rations</t>
  </si>
  <si>
    <t>Mornington Peninsula</t>
  </si>
  <si>
    <t>I'm loving this video by @MedCrisis about fake diseases and the dangers of over-screening. https://t.co/m6bcRrfNAB‚Ä¶ https://t.co/3yFEWCLutX</t>
  </si>
  <si>
    <t>OMarvellousness</t>
  </si>
  <si>
    <t>mdeezy1975</t>
  </si>
  <si>
    <t>andreaheywood11</t>
  </si>
  <si>
    <t>Hey #Tezos bakers, a challenge has been issued to help fight covid-19. If you cannot donate computing power, donate‚Ä¶ https://t.co/xaeKZY1s7d</t>
  </si>
  <si>
    <t>TezosCommons</t>
  </si>
  <si>
    <t>CheerSquad88</t>
  </si>
  <si>
    <t>Both Femurs contain the greatest concentration of White Blood Cells in your body. IMMUNOTHERAPY
If you want to outl‚Ä¶ https://t.co/k251qJNHCU</t>
  </si>
  <si>
    <t>CalebPearce9</t>
  </si>
  <si>
    <t>in the kitchen.</t>
  </si>
  <si>
    <t>If you can't answer this question, you can't tell me how deadly COVID-19 is. https://t.co/9OA983b4J9</t>
  </si>
  <si>
    <t>oncewasegg</t>
  </si>
  <si>
    <t>Jormob</t>
  </si>
  <si>
    <t>Lenapehoking</t>
  </si>
  <si>
    <t>vvictorman_uel</t>
  </si>
  <si>
    <t>Stay Healthy, Huskies: Get the latest on the coronavirus that causes COVID-19 at https://t.co/PxGMjORmrY. https://t.co/6W6pH2OFzj</t>
  </si>
  <si>
    <t>@WAVY_News Probably best to avoid this gathering in light of COVID-19. I doubt Mrs. Johnson would be please with people spreading illness.</t>
  </si>
  <si>
    <t>2f488f65e8a24a0</t>
  </si>
  <si>
    <t>Cathode321</t>
  </si>
  <si>
    <t>◊ô◊©◊®◊ê◊ú</t>
  </si>
  <si>
    <t>Coronavirus fraud: UK victims lose 800,000 pounds in scams according to report. Beware and stay informed.‚Ä¶ https://t.co/Zyi14vMBPJ</t>
  </si>
  <si>
    <t>retrieve_it</t>
  </si>
  <si>
    <t>Got questions about Coronavirus? 
At the DfE we've set up a helpline offering guidance for anyone with education r‚Ä¶ https://t.co/d5YG3y5HUQ</t>
  </si>
  <si>
    <t>RosieSBennet</t>
  </si>
  <si>
    <t>WinstonPon</t>
  </si>
  <si>
    <t>Corpus Christi, TX</t>
  </si>
  <si>
    <t>ConSonarAlpha</t>
  </si>
  <si>
    <t xml:space="preserve">heaven </t>
  </si>
  <si>
    <t>starrcom2r</t>
  </si>
  <si>
    <t>AndreAlverrrr</t>
  </si>
  <si>
    <t>ashli_towry</t>
  </si>
  <si>
    <t>dude_gman</t>
  </si>
  <si>
    <t>“ç’•s ,  ç÷Ö’≤s’•…ë x, ’™…ë·Éß6</t>
  </si>
  <si>
    <t>yunhoV_</t>
  </si>
  <si>
    <t>@willripleyCNN This journalist got the number wrong.
According to WHO, the number of the total confirmed cases in‚Ä¶ https://t.co/okzxQeAjLv</t>
  </si>
  <si>
    <t>@JimBall55154596 @UsernameBinkers No wonder COVID-19 originated in China</t>
  </si>
  <si>
    <t>oldskool92</t>
  </si>
  <si>
    <t>It is understandable that many people around the world are feeling some level of anxiety regarding #coronavirus (CO‚Ä¶ https://t.co/0zCFzK2eGs</t>
  </si>
  <si>
    <t>MasaPsoriasis</t>
  </si>
  <si>
    <t>liabarradas03</t>
  </si>
  <si>
    <t>WATCH AND SHARE THIS. IT MAY SAVE YOUR LIFE.
The first defense against #coronavirus aka COVID-19 is a common-sense‚Ä¶ https://t.co/q9tLZqsh6L</t>
  </si>
  <si>
    <t>jdbatts79</t>
  </si>
  <si>
    <t>Tri Cities - Yakima, WA</t>
  </si>
  <si>
    <t>"The media has caused unneeded worry and the uneducated are fueling the fire." 
Heather Harris is criticizing the‚Ä¶ https://t.co/8hmOwHz4t8</t>
  </si>
  <si>
    <t>KAPPKVEW</t>
  </si>
  <si>
    <t>Puffling Pants</t>
  </si>
  <si>
    <t>ElizaR0ck</t>
  </si>
  <si>
    <t>SuperSeara</t>
  </si>
  <si>
    <t>@ZusterO @gillesDM92 @IENouwen @janno363 here-you-go zuster-o
are you sure? no?
https://t.co/06u8FevTK5</t>
  </si>
  <si>
    <t>lfoquet</t>
  </si>
  <si>
    <t>The death toll in Iran from #Covid_19 has now exceeded 1,200 including 300 in Qom alone. Supreme Leader‚Ä¶ https://t.co/gg6rSp31vz</t>
  </si>
  <si>
    <t>ELizaMSomers</t>
  </si>
  <si>
    <t>@WhiteHouse I believe the Covid-19 risk to American People is Low, I do not however believe a single word coming from Trump and Pence.</t>
  </si>
  <si>
    <t>naveed_a_khan19</t>
  </si>
  <si>
    <t>Trumps Budget cuts will take its toll on us, the tax payersüò° https://t.co/M5dIKk8wJR</t>
  </si>
  <si>
    <t>sandeybeach</t>
  </si>
  <si>
    <t>@AAMers comes out with COVID-19/Coronavirus guidance - https://t.co/rRyFCysCcA #read &amp;amp; #share</t>
  </si>
  <si>
    <t>adamrozan</t>
  </si>
  <si>
    <t>lisajdubreuil</t>
  </si>
  <si>
    <t>marvinliao</t>
  </si>
  <si>
    <t>Don't Make Useless Announcements! Do Something Dammitt!!! 
Coronavirus: 19 crew members, 2 passengers on cruise sh‚Ä¶ https://t.co/BasMrrYYHg</t>
  </si>
  <si>
    <t>therealsuzn</t>
  </si>
  <si>
    <t>BrambleOpong</t>
  </si>
  <si>
    <t>CC_Reisz</t>
  </si>
  <si>
    <t>quezon city</t>
  </si>
  <si>
    <t>Smart story: The flu has killed far more people than #coronavirus. So why all the frenzy about COVID-19?‚Ä¶ https://t.co/62NZ1yJiJv</t>
  </si>
  <si>
    <t>vikinglogarta</t>
  </si>
  <si>
    <t>shaleigh_k</t>
  </si>
  <si>
    <t>@chrislhayes Excellent panel on covid-19.   https://t.co/rJCTARqFZ9</t>
  </si>
  <si>
    <t>* dwmu says it should be noted that the fansign schedule might be adjusted depending on the COVID-19 situation https://t.co/iWgr8stYAx</t>
  </si>
  <si>
    <t>hwangelic_</t>
  </si>
  <si>
    <t>uncertain</t>
  </si>
  <si>
    <t>ripppel</t>
  </si>
  <si>
    <t>blade_breaker_</t>
  </si>
  <si>
    <t>Birkenhead, England</t>
  </si>
  <si>
    <t>sturickers</t>
  </si>
  <si>
    <t>Wherever I go.. there I am!</t>
  </si>
  <si>
    <t>K2NPtown</t>
  </si>
  <si>
    <t>MarySchmermund</t>
  </si>
  <si>
    <t>wattleiwear</t>
  </si>
  <si>
    <t>nok_dg</t>
  </si>
  <si>
    <t>southsiderock</t>
  </si>
  <si>
    <t>As of today, 8 cases of COVID-19 have been identified in Colorado. Info from CDPHE on the cases below: https://t.co/Gw9ET2FDCl</t>
  </si>
  <si>
    <t>Abigail_KRCC</t>
  </si>
  <si>
    <t>tegan_eva</t>
  </si>
  <si>
    <t>We are committed to making public health our top priority, while also addressing the economic and societal impact o‚Ä¶ https://t.co/w1GDD3WIiJ</t>
  </si>
  <si>
    <t>DineshNeo</t>
  </si>
  <si>
    <t>dumbidiotmatt</t>
  </si>
  <si>
    <t>Press Release: RIDOH's State Health Laboratories Identifies Third Case of COVID-19 https://t.co/GL6UUKtR9d</t>
  </si>
  <si>
    <t>RIHEALTH</t>
  </si>
  <si>
    <t>graceloum</t>
  </si>
  <si>
    <t xml:space="preserve">Flagler Beach, FL </t>
  </si>
  <si>
    <t>DHallNole</t>
  </si>
  <si>
    <t>heyyyella</t>
  </si>
  <si>
    <t>The Land of Maple Syrup</t>
  </si>
  <si>
    <t>IsidoresDragon</t>
  </si>
  <si>
    <t>@JosephFourier7 @SpeakerPelosi @RepRaulRuizMD Source for this estimate at 3 - 6 weeks ???
WHO admits this is anoth‚Ä¶ https://t.co/4IekGK8LcV</t>
  </si>
  <si>
    <t>Updates- please check the conference homepage for updates on COVID-19 preparation and actions - thank you üòä üå± https://t.co/9EKmBzjZPu</t>
  </si>
  <si>
    <t>cutlersr</t>
  </si>
  <si>
    <t>Melbourne, Australia.</t>
  </si>
  <si>
    <t>crunchyranting</t>
  </si>
  <si>
    <t>I‚Äôm where I am at</t>
  </si>
  <si>
    <t>The tryna cross pollinate covid-19 with norovirus. https://t.co/YbaYHcIr7Y</t>
  </si>
  <si>
    <t>MrP_TheDJ</t>
  </si>
  <si>
    <t>naomitaylor</t>
  </si>
  <si>
    <t>uni of brighton</t>
  </si>
  <si>
    <t>daisylawe</t>
  </si>
  <si>
    <t>Toney, AL</t>
  </si>
  <si>
    <t>NEW: Florida Dept of Health labs in Miami, Tampa, and Jacksonville all have covid-19 testing capabilities online as‚Ä¶ https://t.co/CM3M09o8qF</t>
  </si>
  <si>
    <t>donnalburnell</t>
  </si>
  <si>
    <t>More on economic impact of COVID-19 from @ADB_HQ: countries that will be significantly affected are those with stro‚Ä¶ https://t.co/P5KRTuDHcP</t>
  </si>
  <si>
    <t>hedupuy</t>
  </si>
  <si>
    <t>Wisconsin - USA</t>
  </si>
  <si>
    <t>Trump‚Äôs tendency to treat real problems as PR problems to solve through misdirection and lying is on very dangerous‚Ä¶ https://t.co/qIl1xGmhZT</t>
  </si>
  <si>
    <t>krkuntz</t>
  </si>
  <si>
    <t>imarkflores</t>
  </si>
  <si>
    <t>therealhorrendo</t>
  </si>
  <si>
    <t>itsOrge</t>
  </si>
  <si>
    <t>no coast</t>
  </si>
  <si>
    <t>anniefannie70</t>
  </si>
  <si>
    <t>Bizzmofunyunz</t>
  </si>
  <si>
    <t>@Itsagoodlife48G @elonmusk "People have died"... and? People will ALWAYS die. Literally. Always. There will never b‚Ä¶ https://t.co/bjLQqR05KK</t>
  </si>
  <si>
    <t>1988Louden</t>
  </si>
  <si>
    <t>colin_ewen</t>
  </si>
  <si>
    <t>AjeeahMonea</t>
  </si>
  <si>
    <t>down under</t>
  </si>
  <si>
    <t>Landoven</t>
  </si>
  <si>
    <t>noia</t>
  </si>
  <si>
    <t>120Jvm</t>
  </si>
  <si>
    <t>–ü–æ—Ä–∞–Ω–µ—à–Ω–∞ –à—É–≥–æ—Å–ª–æ–≤–µ–Ω—Å–∫–∞ –†–µ–ø—É–±–ª</t>
  </si>
  <si>
    <t>Now is the best time to get Covid 19. Hospitals are currently well resourced and you will get the best care availab‚Ä¶ https://t.co/BC7DSC6kma</t>
  </si>
  <si>
    <t>EliasYoung2612</t>
  </si>
  <si>
    <t>Wellesley, MA</t>
  </si>
  <si>
    <t>RobertNicolett4</t>
  </si>
  <si>
    <t>Was just at mount Sinai and it was alarming how overcrowded and unprepared for COVID-19 they were. @nytimes @nypost contact me for photos</t>
  </si>
  <si>
    <t>jroaren</t>
  </si>
  <si>
    <t>What You Need If Quarantined at Home | Coronavirus - Consumer Reports https://t.co/DZgCS3adke</t>
  </si>
  <si>
    <t>bboerschel</t>
  </si>
  <si>
    <t>apsofan</t>
  </si>
  <si>
    <t>Now on https://t.co/0J2UdYHyh5
Trump Signs $8.3bn Emergency Bill To Curb COVID-19 Spread</t>
  </si>
  <si>
    <t>naija_reports</t>
  </si>
  <si>
    <t>Jellybeansdoe_</t>
  </si>
  <si>
    <t>Charlestown, MA</t>
  </si>
  <si>
    <t>caitemclaughlin</t>
  </si>
  <si>
    <t>Pinky20037128</t>
  </si>
  <si>
    <t>770CHQR</t>
  </si>
  <si>
    <t>Paradise ‚ú®</t>
  </si>
  <si>
    <t>ashradtan</t>
  </si>
  <si>
    <t>Centerville, OH</t>
  </si>
  <si>
    <t>elsmitty007</t>
  </si>
  <si>
    <t>Florida,USA</t>
  </si>
  <si>
    <t>From Milan to Singapore to New Zealand.
Because of the incompetence of its governement, Italy is contaminating the‚Ä¶ https://t.co/oaZ216Yci2</t>
  </si>
  <si>
    <t>mtursi2000</t>
  </si>
  <si>
    <t>Pasadena, Calif.</t>
  </si>
  <si>
    <t>Need a break from COVID-19? Some thoughts here on a self-matched, negative-control design for recurrent events haza‚Ä¶ https://t.co/PJxCc0ZgPL</t>
  </si>
  <si>
    <t>BruxvoortKatia</t>
  </si>
  <si>
    <t>canyonflowerhs</t>
  </si>
  <si>
    <t xml:space="preserve"> USA üá∫üá∏</t>
  </si>
  <si>
    <t>LxiKy41</t>
  </si>
  <si>
    <t>COVID-19: Accurate Information Is Critical in Formulating Public Health Actions. #WHO is putting lives at risk by b‚Ä¶ https://t.co/vDwFtrQCc0</t>
  </si>
  <si>
    <t>hjpiedra</t>
  </si>
  <si>
    <t>in your mind</t>
  </si>
  <si>
    <t>@johniadarola 
Actually, i believe covid 19 will target the filthy rich.</t>
  </si>
  <si>
    <t>quismist</t>
  </si>
  <si>
    <t>heikebachmann</t>
  </si>
  <si>
    <t>RVArsenal</t>
  </si>
  <si>
    <t>NOLA</t>
  </si>
  <si>
    <t>Looking forward to a weekend where I don't have to talk/hear/think about COVID-19</t>
  </si>
  <si>
    <t>KelzP_</t>
  </si>
  <si>
    <t>Modesto,Cali</t>
  </si>
  <si>
    <t>MiguelDiaz63</t>
  </si>
  <si>
    <t>derekkitchen</t>
  </si>
  <si>
    <t>Pgodoy85</t>
  </si>
  <si>
    <t>HA_HA_HE_HU</t>
  </si>
  <si>
    <t>Kure Beach, NC</t>
  </si>
  <si>
    <t>Mitchinkb</t>
  </si>
  <si>
    <t>treat people with kindness</t>
  </si>
  <si>
    <t>eviemariea</t>
  </si>
  <si>
    <t>kiss land</t>
  </si>
  <si>
    <t>andj_xo</t>
  </si>
  <si>
    <t>MattWolfAB</t>
  </si>
  <si>
    <t>Oakland County, MI</t>
  </si>
  <si>
    <t>terrywhitneyMI</t>
  </si>
  <si>
    <t>Jaime01120683</t>
  </si>
  <si>
    <t>CJ_Flores13</t>
  </si>
  <si>
    <t>COVID-19: BSTI Statement and Guidance | The British Society of Thoracic Imaging https://t.co/7BNYpI06Bf</t>
  </si>
  <si>
    <t>The other side of black glass</t>
  </si>
  <si>
    <t>dancinglasses</t>
  </si>
  <si>
    <t>The fox hole</t>
  </si>
  <si>
    <t>LinaBal_</t>
  </si>
  <si>
    <t>21 people on the Grand Princess Cruise ship have tested positive for Coronavirus covid-19.  Now all 3,500 passenger‚Ä¶ https://t.co/aqW7weiASp</t>
  </si>
  <si>
    <t>If you aren't a pathologist, medical professional, health and public policy expert, doctor, healthcare provider, ep‚Ä¶ https://t.co/me1uW7laSX</t>
  </si>
  <si>
    <t>FitzStartz</t>
  </si>
  <si>
    <t>ArtPoemPeace</t>
  </si>
  <si>
    <t>Weehawken, NJ</t>
  </si>
  <si>
    <t>tara5weeney555</t>
  </si>
  <si>
    <t>@MollyJongFast But yet he didn‚Äôt want to meet with CDC today because of a report that a staff member had #Covid_19</t>
  </si>
  <si>
    <t>421karl</t>
  </si>
  <si>
    <t>jmmr1979</t>
  </si>
  <si>
    <t>MN, USA, America First</t>
  </si>
  <si>
    <t>Puffy_Cloud1776</t>
  </si>
  <si>
    <t>Somewhere in the universe</t>
  </si>
  <si>
    <t>Beeeender</t>
  </si>
  <si>
    <t>The Upside Down</t>
  </si>
  <si>
    <t>KillPabs</t>
  </si>
  <si>
    <t>Australia, Garigal Land</t>
  </si>
  <si>
    <t>geebeeWA</t>
  </si>
  <si>
    <t>2/2
"... even the halls are filled with COVID-19 patients... many patients are left &amp;amp; with no medical care or atte‚Ä¶ https://t.co/pVDcD1e58u</t>
  </si>
  <si>
    <t>London, England, UK</t>
  </si>
  <si>
    <t>MisterLemLem</t>
  </si>
  <si>
    <t>wildlifer22</t>
  </si>
  <si>
    <t xml:space="preserve">United States of America </t>
  </si>
  <si>
    <t>WASHINGTON, D.C. ‚Äì Americans are preparing for the spread of the novel coronavirus in the United States, but not al‚Ä¶ https://t.co/SIoiIOQ5Nu</t>
  </si>
  <si>
    <t>LittleOwl1985</t>
  </si>
  <si>
    <t>Recently üá®üá≥üáØüá≤üáµüá™üáπüáøüá∑üáº</t>
  </si>
  <si>
    <t>larsonchristina</t>
  </si>
  <si>
    <t xml:space="preserve">#1 friend, please stan </t>
  </si>
  <si>
    <t>@cliqueofficer @trucetojoshler covid-19 is bae</t>
  </si>
  <si>
    <t>G0NERPLEASE</t>
  </si>
  <si>
    <t>Cartago, Costa Rica</t>
  </si>
  <si>
    <t>coffeeobs3ssiv3</t>
  </si>
  <si>
    <t>kcbyrne</t>
  </si>
  <si>
    <t>Brogersca</t>
  </si>
  <si>
    <t>If systems and tactics that can help to control the spread of covid-19 ‚Äî such as paid sick days, shown to reduce th‚Ä¶ https://t.co/ek5M7ADnxU</t>
  </si>
  <si>
    <t>MSMWatchdog2013</t>
  </si>
  <si>
    <t>Big-League Blunder: Trump Shows Up to CDC Wearing 'COVID-19 Rules' Hat https://t.co/xDIwbZ6SFE</t>
  </si>
  <si>
    <t>thisisrobotbutt</t>
  </si>
  <si>
    <t>ChadKMills</t>
  </si>
  <si>
    <t>alibogosshotma3</t>
  </si>
  <si>
    <t>South Dakota, USA</t>
  </si>
  <si>
    <t>IktomeSD</t>
  </si>
  <si>
    <t>martha_217</t>
  </si>
  <si>
    <t>@lindseyromain I'm torn. On one hand, taking preventative measures to not exacerbate the spread of a novel virus is‚Ä¶ https://t.co/RbuLJJ1SoX</t>
  </si>
  <si>
    <t>iamdoctorb</t>
  </si>
  <si>
    <t>jdizzoport2345</t>
  </si>
  <si>
    <t>SimonInmania</t>
  </si>
  <si>
    <t>Santa Monica, California</t>
  </si>
  <si>
    <t>If anyone wants to know what is going on in China w Covid-19 disease, READ THIS BLOG. https://t.co/qNCwr2XZjv</t>
  </si>
  <si>
    <t>CaptDocMike</t>
  </si>
  <si>
    <t>debbie_dease</t>
  </si>
  <si>
    <t>ÁêâÁêÉ</t>
  </si>
  <si>
    <t>memphis8992</t>
  </si>
  <si>
    <t>@Qldaah Ah shit...here we go...the nation all "pulling together" to beat COVID-19  as a distraction from‚Ä¶ https://t.co/nvESSrccnx</t>
  </si>
  <si>
    <t>KateDennehy2</t>
  </si>
  <si>
    <t>"Individual behaviour will be crucial to control the spread
of COVID-19. Personal, rather than govt action,
in west‚Ä¶ https://t.co/Fka1B1Is9N</t>
  </si>
  <si>
    <t>ActivateActivsm</t>
  </si>
  <si>
    <t>Ê®™Êµú„Çπ„Çø„Ç∏„Ç¢„É†</t>
  </si>
  <si>
    <t>Coronavirus fears are hitting the concert industry ‚Äì with tours being cancelled across Asia and even major festival‚Ä¶ https://t.co/xNZ6mjO3On</t>
  </si>
  <si>
    <t>miyearnzz</t>
  </si>
  <si>
    <t>Photomark1</t>
  </si>
  <si>
    <t>Littlegray28</t>
  </si>
  <si>
    <t>Irette</t>
  </si>
  <si>
    <t>Ronald Tutor Hall, USC</t>
  </si>
  <si>
    <t>USC COVID-19 UPDATE https://t.co/1PlvhT5OXF https://t.co/8UmR6XUOee</t>
  </si>
  <si>
    <t>ViterbiUG</t>
  </si>
  <si>
    <t>fishballisme</t>
  </si>
  <si>
    <t>HanabellaHelv91</t>
  </si>
  <si>
    <t>@Cernovich Yeah, and they can chill, because "This suggests that the overall clinical consequences of Covid-19 may‚Ä¶ https://t.co/mKMoVhT58w</t>
  </si>
  <si>
    <t>WriterRomana</t>
  </si>
  <si>
    <t>bigcitymartin</t>
  </si>
  <si>
    <t>Rwanda</t>
  </si>
  <si>
    <t>PUBLIC NOTICE FROM THE OFFICE OF THE PRIME MINISTER ON CORONAVIRUS DISEASE 2019
In order to prevent and mitigate‚Ä¶ https://t.co/FprIG0mPDI</t>
  </si>
  <si>
    <t>seandongilbert</t>
  </si>
  <si>
    <t>Brentwood, East</t>
  </si>
  <si>
    <t>GoodGoodey</t>
  </si>
  <si>
    <t>Breaking: UUA President Susan Frederick-Gray sends letter to congregations with recommendations about responding to‚Ä¶ https://t.co/kv137zICfX</t>
  </si>
  <si>
    <t>uuplanet</t>
  </si>
  <si>
    <t>conwayer1</t>
  </si>
  <si>
    <t>GloriaLeibig</t>
  </si>
  <si>
    <t xml:space="preserve">√Åfrica </t>
  </si>
  <si>
    <t>NorDriss</t>
  </si>
  <si>
    <t>Click link for web &amp; contact</t>
  </si>
  <si>
    <t>CitysMyKatwalk</t>
  </si>
  <si>
    <t>COVID-19 AINT GETTING ME https://t.co/sLiuX15XOE</t>
  </si>
  <si>
    <t>xoxochaosangel</t>
  </si>
  <si>
    <t>At Last, A Little Good News About COVID-19 - https://t.co/ktg0qugQsi #anrold #arnold https://t.co/FOizX0zLr4</t>
  </si>
  <si>
    <t>gethappenic</t>
  </si>
  <si>
    <t>banting,selangor</t>
  </si>
  <si>
    <t>zaraznal</t>
  </si>
  <si>
    <t>PortaSong</t>
  </si>
  <si>
    <t xml:space="preserve">Forman‚Äôs Basement </t>
  </si>
  <si>
    <t>OldLaceStarlet</t>
  </si>
  <si>
    <t>@shaunduke Yeah, that exactly. And we know so little about it. I saw a study that was done in China that said that‚Ä¶ https://t.co/2aYN5jZdvp</t>
  </si>
  <si>
    <t>BookwormBlues</t>
  </si>
  <si>
    <t>academic cave</t>
  </si>
  <si>
    <t>elizabeth_joh</t>
  </si>
  <si>
    <t>JRGuardiaUCDOS</t>
  </si>
  <si>
    <t>pat_espie</t>
  </si>
  <si>
    <t>xileenie</t>
  </si>
  <si>
    <t>Shinjuku-ku, Tokyo</t>
  </si>
  <si>
    <t>(1) Today was Friday in English class. Friday is discussion day. The discussion was Covid-19. In English, I sit nex‚Ä¶ https://t.co/NMUGyBCOTv</t>
  </si>
  <si>
    <t>emishoseok</t>
  </si>
  <si>
    <t>Boise, Idaho</t>
  </si>
  <si>
    <t>Statement Regarding COVID-19 (Coronavirus) 
For full statement regarding the status of COVID-19, please visit:
https://t.co/X0f00w907n</t>
  </si>
  <si>
    <t>extramilearena</t>
  </si>
  <si>
    <t>RitterChris10</t>
  </si>
  <si>
    <t>@RealSaavedra @LeaAnn04784798 see what I mean!? Libertardsim is the disease... covid-19 might just be the cure!!</t>
  </si>
  <si>
    <t>BenoitPinel</t>
  </si>
  <si>
    <t>(2)... the Canadians ‚Äòrescued‚Äô from China and brought back to avoid Covid-19, I heard sniffling. When I looked over‚Ä¶ https://t.co/OOKhaQ6tjD</t>
  </si>
  <si>
    <t>Wellington</t>
  </si>
  <si>
    <t>RussellClarkNZ</t>
  </si>
  <si>
    <t>New York metro area</t>
  </si>
  <si>
    <t>TheResistenzz</t>
  </si>
  <si>
    <t>Information about COVID-19 in #GoogleCrisisResponse https://t.co/pibKJa6K2j</t>
  </si>
  <si>
    <t>Tolhaller</t>
  </si>
  <si>
    <t>27 de la rue de Fleurus.</t>
  </si>
  <si>
    <t>lverria</t>
  </si>
  <si>
    <t>No idea where I am!</t>
  </si>
  <si>
    <t>TraumaaaNurse</t>
  </si>
  <si>
    <t>franalon11</t>
  </si>
  <si>
    <t>The safety of our passengers and employees remains our priority. Peel Public Health and @RegionofPeel maintain the‚Ä¶ https://t.co/eE98FmRdRg</t>
  </si>
  <si>
    <t>xkattenx</t>
  </si>
  <si>
    <t>MrsGigi_</t>
  </si>
  <si>
    <t>As always, @slamteacher leads with humanity in his advice. See this thread as we think about the potential of highe‚Ä¶ https://t.co/NGj9J9lfpl</t>
  </si>
  <si>
    <t>jmcclurken</t>
  </si>
  <si>
    <t>Second case of coronavirus confirmed in #Alberta #COVID-19 https://t.co/5qgj7Fbd19 via @albertapress</t>
  </si>
  <si>
    <t>AlbertaPress</t>
  </si>
  <si>
    <t>South East Asia | Work: creator@overdrive.gg</t>
  </si>
  <si>
    <t>Our statement regarding the Coronavirus (COVID-19) and the safety of our players. https://t.co/KGFTPNrh4b</t>
  </si>
  <si>
    <t>rdeezyn</t>
  </si>
  <si>
    <t>(3)... I had heard some other people avoiding Jiayi and whispering ‚Äòshe better not have given me corona...‚Äô and it‚Äô‚Ä¶ https://t.co/3v99OjXca8</t>
  </si>
  <si>
    <t>DMSWC</t>
  </si>
  <si>
    <t>george_ki15</t>
  </si>
  <si>
    <t>JBCoke99</t>
  </si>
  <si>
    <t>nattmlndz</t>
  </si>
  <si>
    <t>Kentucky USA</t>
  </si>
  <si>
    <t>@ddiamond I just got sick. And it isn‚Äôt COVID 19</t>
  </si>
  <si>
    <t>billandy27</t>
  </si>
  <si>
    <t>raj3412365</t>
  </si>
  <si>
    <t>CT/NYC</t>
  </si>
  <si>
    <t>DonnaBenenson</t>
  </si>
  <si>
    <t>Marysville &amp; SanJuan Islnd Wa.</t>
  </si>
  <si>
    <t>krocker_r</t>
  </si>
  <si>
    <t>And now Michael Jackson world fashion year!
Covid 19: NO! üòÇ https://t.co/4cOC6mLhpB</t>
  </si>
  <si>
    <t>mustang_pr</t>
  </si>
  <si>
    <t>@TamlynRogers So anytime I feel electricity surge around me I know it‚Äôs a collective signal. This particular instan‚Ä¶ https://t.co/EkGZ0zNKgW</t>
  </si>
  <si>
    <t>RubyWingtips</t>
  </si>
  <si>
    <t>MarioALoraA1</t>
  </si>
  <si>
    <t>Depok, Indonesia</t>
  </si>
  <si>
    <t>nuriiiin</t>
  </si>
  <si>
    <t>@holgermu Is it an interesting or intentional choice not to compare this with the 2009-10 Swine Flu pandemic. 
Thi‚Ä¶ https://t.co/MWXlxcUo4l</t>
  </si>
  <si>
    <t>sunderks</t>
  </si>
  <si>
    <t>jUaNiUzAyR__</t>
  </si>
  <si>
    <t>Can someone explain to me how Governors and Mayors are able to unilaterally declare that COVID-19 care will be prov‚Ä¶ https://t.co/WeUpqVmzfT</t>
  </si>
  <si>
    <t>afamiglietti</t>
  </si>
  <si>
    <t>Manchr,Liverpl,Sheffld</t>
  </si>
  <si>
    <t>paul_bower</t>
  </si>
  <si>
    <t>fwilson6</t>
  </si>
  <si>
    <t>WADeptHealth</t>
  </si>
  <si>
    <t>the first Covid-19 case has been confirmed in Colombia
lets celebrate https://t.co/Z8cDdPeFjy</t>
  </si>
  <si>
    <t>Panflakez</t>
  </si>
  <si>
    <t>Marsish0me</t>
  </si>
  <si>
    <t>Ex-minister, deputy to be re-tested for Covid-19 https://t.co/UXlXYlfKgh @NonVitalTooth @arifsetia2013d @GEanalyst‚Ä¶ https://t.co/iczQZmgAur</t>
  </si>
  <si>
    <t>arifsetia2013d</t>
  </si>
  <si>
    <t>hookem_texas</t>
  </si>
  <si>
    <t>magdacr04</t>
  </si>
  <si>
    <t>AnonymousRex12</t>
  </si>
  <si>
    <t>"The US government's response is facing heavy criticism." -Chang, CBC The National, 5 Mar 20, re: their Covid-19 re‚Ä¶ https://t.co/a3CuvquuUM</t>
  </si>
  <si>
    <t>DerekHughes123</t>
  </si>
  <si>
    <t>wonder0890</t>
  </si>
  <si>
    <t>janemarr4</t>
  </si>
  <si>
    <t>Tahoe17</t>
  </si>
  <si>
    <t>tylerthomma</t>
  </si>
  <si>
    <t>erin_muir</t>
  </si>
  <si>
    <t>Amish Country, PA</t>
  </si>
  <si>
    <t>#BREAKING Coronavirus: 21 people on cruise ship test positive to covid-19
https://t.co/xHuzIv6TrM</t>
  </si>
  <si>
    <t>learnantimath</t>
  </si>
  <si>
    <t>Absolutely essential reading for every GP in the land right now. One to bookmark and RT: Coronavirus disease 2019 (‚Ä¶ https://t.co/xs4OEorXVh</t>
  </si>
  <si>
    <t>DrGeraintPreest</t>
  </si>
  <si>
    <t>Scheveningen Netherlands</t>
  </si>
  <si>
    <t>lisakarina</t>
  </si>
  <si>
    <t>damonbethea1</t>
  </si>
  <si>
    <t>Wherever the squirrels are</t>
  </si>
  <si>
    <t>EtlirXharra</t>
  </si>
  <si>
    <t>@COVID_19_News We haved watched this sad escenes from Wuhan ; since two months ago . üò±üßü‚Äç‚ôÄÔ∏èüôèüèªüå∑</t>
  </si>
  <si>
    <t xml:space="preserve">The Resistance </t>
  </si>
  <si>
    <t>FArkantart</t>
  </si>
  <si>
    <t>Harrow London</t>
  </si>
  <si>
    <t>DarrenLuff</t>
  </si>
  <si>
    <t>carloreja</t>
  </si>
  <si>
    <t>Cape Cod</t>
  </si>
  <si>
    <t>DevonEllington</t>
  </si>
  <si>
    <t>Lake Balboa, Los Angeles</t>
  </si>
  <si>
    <t>@Acosta @Davidlaz Pence is a stiff I didn‚Äôt know he could talk until Trump put him in charge of the Covid 19 epidemic</t>
  </si>
  <si>
    <t>sosuakahuna1</t>
  </si>
  <si>
    <t>The Free City of Braavos</t>
  </si>
  <si>
    <t>Iambobjay</t>
  </si>
  <si>
    <t>Hampshire</t>
  </si>
  <si>
    <t>Garferty</t>
  </si>
  <si>
    <t>techevangelista</t>
  </si>
  <si>
    <t>I live in FL.</t>
  </si>
  <si>
    <t>UnCafecitoPorfa</t>
  </si>
  <si>
    <t>androohuynh</t>
  </si>
  <si>
    <t>Brooklyn, NY 11211, USA</t>
  </si>
  <si>
    <t>hotlead</t>
  </si>
  <si>
    <t>dannyloyf</t>
  </si>
  <si>
    <t>Ig; Jasprxxt</t>
  </si>
  <si>
    <t>__MissKhaira</t>
  </si>
  <si>
    <t>Arlington, Texas</t>
  </si>
  <si>
    <t>dwg3903</t>
  </si>
  <si>
    <t>kerbaukoyak</t>
  </si>
  <si>
    <t>RJBucko</t>
  </si>
  <si>
    <t>Pennsyltucky/Pennsylbama, USA</t>
  </si>
  <si>
    <t>Giving someone Corona is a war crime, COVID-19 isn't great either #TYTlive</t>
  </si>
  <si>
    <t>PROPkills</t>
  </si>
  <si>
    <t>StraydogI7</t>
  </si>
  <si>
    <t>Jawa Timur, Indonesia</t>
  </si>
  <si>
    <t>oktaviariskiJR</t>
  </si>
  <si>
    <t>If you've got travel plans but you're (understandably) nervous about executing them, learn what some airlines are d‚Ä¶ https://t.co/cuGoZgOili</t>
  </si>
  <si>
    <t>w0rldwanderlust</t>
  </si>
  <si>
    <t>The Kuiper Belt</t>
  </si>
  <si>
    <t>ITSilverback</t>
  </si>
  <si>
    <t>angertitty</t>
  </si>
  <si>
    <t>kurotesuta</t>
  </si>
  <si>
    <t>@RepDougCollins @realDonaldTrump @POTUS @VP Yeah, @realDonaldTrump is so concerned about Covid-19 that he is headed‚Ä¶ https://t.co/fMwJGvsxKE</t>
  </si>
  <si>
    <t>McCainite1</t>
  </si>
  <si>
    <t>LyndsayGraham</t>
  </si>
  <si>
    <t>@Perwis These time series are from JHU: https://t.co/q0tZw3hRxI
Though at the moment the file is about a day behin‚Ä¶ https://t.co/kF1UHFMtS9</t>
  </si>
  <si>
    <t>RARohde</t>
  </si>
  <si>
    <t>ElisaBostwick</t>
  </si>
  <si>
    <t>_prplvypr_</t>
  </si>
  <si>
    <t>rib mtn</t>
  </si>
  <si>
    <t>emramthun</t>
  </si>
  <si>
    <t>‚ÄúWe respect the city and county‚Äôs decision to issue a state of emergency in response to COVID-19. Our thoughts are‚Ä¶ https://t.co/PUpHpxWWzb</t>
  </si>
  <si>
    <t>AustinChamber</t>
  </si>
  <si>
    <t xml:space="preserve">Saint Louis, Missouri </t>
  </si>
  <si>
    <t>#Flu has killed far more people than #coronavirus. 
So why all the frenzy about COVID-19?
https://t.co/zTxxbiaIve‚Ä¶ https://t.co/LJtjkjC19F</t>
  </si>
  <si>
    <t>messageplicity</t>
  </si>
  <si>
    <t>North of Pixieville of course!</t>
  </si>
  <si>
    <t>pixiedust5135</t>
  </si>
  <si>
    <t>2019 nCoV UK Central..!</t>
  </si>
  <si>
    <t>Feels like ages ago we wrote this, so much has happened with #covid19, but here is our experience in pre-printof ?‚Ä¶ https://t.co/sB0CMjeqhP</t>
  </si>
  <si>
    <t>gavin_barlow</t>
  </si>
  <si>
    <t>MichaelWinship</t>
  </si>
  <si>
    <t>Bae Area</t>
  </si>
  <si>
    <t>Counterpoint: the American Hospital Association is expecting more deaths from  COVID-19 than there were US military‚Ä¶ https://t.co/IWNxQVz7H2</t>
  </si>
  <si>
    <t>dnf</t>
  </si>
  <si>
    <t>Happy2BNana</t>
  </si>
  <si>
    <t>Hey - that‚Äôs me!!! https://t.co/bkNQK3peq9</t>
  </si>
  <si>
    <t>Stessy24</t>
  </si>
  <si>
    <t>lavndrblue</t>
  </si>
  <si>
    <t>morrislaw</t>
  </si>
  <si>
    <t>The Liberal government says it's getting ready for economic blowback from the novel coronavirus by crafting a plan‚Ä¶ https://t.co/tpnun5mr8P</t>
  </si>
  <si>
    <t>fallgirl01</t>
  </si>
  <si>
    <t>Raiderman324</t>
  </si>
  <si>
    <t>The flu has killed thousands. So why all the focus on coronavirus?  https://t.co/0NOCW2BgQn</t>
  </si>
  <si>
    <t>maiwand_afghan</t>
  </si>
  <si>
    <t xml:space="preserve">Out. </t>
  </si>
  <si>
    <t>xshaybuttr</t>
  </si>
  <si>
    <t>AUSTIN TEXAS</t>
  </si>
  <si>
    <t>Nephew_44</t>
  </si>
  <si>
    <t>Harlem NY</t>
  </si>
  <si>
    <t>guye_guion</t>
  </si>
  <si>
    <t>TildeSjogren</t>
  </si>
  <si>
    <t>It seems like the Trump response to covid-19 is worse than if they did nothing #tytlive</t>
  </si>
  <si>
    <t>Iamsock</t>
  </si>
  <si>
    <t>isla_cm</t>
  </si>
  <si>
    <t>nadzrin66</t>
  </si>
  <si>
    <t>Johns Hopkins Director: ‚ÄúLet‚Äôs share more data about COVID-19!‚Äù
Johns Hopkins Designer: ‚ÄúOk, but hear me out, let‚Äô‚Ä¶ https://t.co/JH4pgA13Wy</t>
  </si>
  <si>
    <t>joaopdepaula</t>
  </si>
  <si>
    <t>#Coronavirus test kits were helicoptered to the Grand Princess after a previous passenger died from Covid-19. The c‚Ä¶ https://t.co/uvTN8t1g0W</t>
  </si>
  <si>
    <t>ReneeRose723</t>
  </si>
  <si>
    <t>maxwell_byers</t>
  </si>
  <si>
    <t>Santiago de Quer√©taro</t>
  </si>
  <si>
    <t>PhilipRousse</t>
  </si>
  <si>
    <t>MLGoley</t>
  </si>
  <si>
    <t>COVID-19: Rational Use of Personal Protective Equipment (PPE)
https://t.co/XqKeNUVM46 via @NursingCenter</t>
  </si>
  <si>
    <t>ShanynToulouse</t>
  </si>
  <si>
    <t>rasmusb43</t>
  </si>
  <si>
    <t>Jjjpcrl5</t>
  </si>
  <si>
    <t>Zoe_EFletcher</t>
  </si>
  <si>
    <t>USA-WI, via IL, Heavenismyrealhome</t>
  </si>
  <si>
    <t>Three IV Vitamin C Research Studies Approved for Treating COVID-19 | The Liberty Beacon https://t.co/KrXVLy5OEZ</t>
  </si>
  <si>
    <t>Jenevalynne</t>
  </si>
  <si>
    <t>maldavis7</t>
  </si>
  <si>
    <t>NYC-soon!</t>
  </si>
  <si>
    <t>sevierhere</t>
  </si>
  <si>
    <t>University of Washington switches to virtual classes after staff member tests positive for covid-19‚Ä¶ https://t.co/hhUmnuAQRw</t>
  </si>
  <si>
    <t>tracy_dinesen</t>
  </si>
  <si>
    <t>roks_xo</t>
  </si>
  <si>
    <t>SlawsonKari</t>
  </si>
  <si>
    <t>elizaburatoxx</t>
  </si>
  <si>
    <t>@Robyn_CherCrew @PattiKimble @SarahGould_SA @Jeeneree @Mooncatadams @RestlessNews @retiredfirstsgt @agavecorn‚Ä¶ https://t.co/kpJbkeXU6k</t>
  </si>
  <si>
    <t>Itridpm</t>
  </si>
  <si>
    <t>Cornell University</t>
  </si>
  <si>
    <t>johnslparker</t>
  </si>
  <si>
    <t xml:space="preserve">California, USA </t>
  </si>
  <si>
    <t>natalieemadii</t>
  </si>
  <si>
    <t>Destiny 2 Servers</t>
  </si>
  <si>
    <t>JediMGaming</t>
  </si>
  <si>
    <t>SallyAsh12</t>
  </si>
  <si>
    <t>annieone3</t>
  </si>
  <si>
    <t>khairul_hafidz</t>
  </si>
  <si>
    <t>Para√±aque, Philippines</t>
  </si>
  <si>
    <t>RickkzL</t>
  </si>
  <si>
    <t>LOUISIANA</t>
  </si>
  <si>
    <t>CountryOverPar5</t>
  </si>
  <si>
    <t>a bunch of cold places</t>
  </si>
  <si>
    <t>Fisher_DanaR</t>
  </si>
  <si>
    <t>#COVID19 
Please continue to check https://t.co/nHPqqGhUmu for updates on COVID-19. And remember:
‚úîÔ∏èWash your han‚Ä¶ https://t.co/DFSyL7HZnO</t>
  </si>
  <si>
    <t>Rose56745469</t>
  </si>
  <si>
    <t>The Wild West</t>
  </si>
  <si>
    <t>jasonmn</t>
  </si>
  <si>
    <t>Kotak Tisu</t>
  </si>
  <si>
    <t>AmirHannnnnnnn</t>
  </si>
  <si>
    <t>Great infographic for considerations when intubating COVID-19 patients https://t.co/kX9Ec3HwxC</t>
  </si>
  <si>
    <t>davidshoremd</t>
  </si>
  <si>
    <t>margariidasiilv</t>
  </si>
  <si>
    <t>Dear Julius Malema
As Commander-In-Chief in charge of the republic, please kindly command the intern at Union Buil‚Ä¶ https://t.co/JJxJzAw8OY</t>
  </si>
  <si>
    <t>10000000000Bc</t>
  </si>
  <si>
    <t>Êù±‰∫¨ÈÉΩÂêâÁ••ÂØ∫</t>
  </si>
  <si>
    <t>aki_born</t>
  </si>
  <si>
    <t>astralportals</t>
  </si>
  <si>
    <t>CATES COMMAND CENTER</t>
  </si>
  <si>
    <t>CatesDuane</t>
  </si>
  <si>
    <t>RahafJaber165</t>
  </si>
  <si>
    <t>Yaba, Lagos</t>
  </si>
  <si>
    <t>Coronavirus: What to know about the 1st Canadian ‚Äòcommunity case‚Äô of¬†COVID-19 https://t.co/R33SkeJY2P https://t.co/L9I7HBGrlX</t>
  </si>
  <si>
    <t>newsrantz</t>
  </si>
  <si>
    <t>Another six positive cases of the deadly novel coronavirus (COVID-19) have been confirmed in Ontario, bringing the‚Ä¶ https://t.co/5fzoCqAfB3</t>
  </si>
  <si>
    <t>BlackburnLondon</t>
  </si>
  <si>
    <t>@passantino @V2019N Did they not know some had tested positive or did they not know they were going to a port? And‚Ä¶ https://t.co/ZEwCbwatD4</t>
  </si>
  <si>
    <t>petting a dog, probably</t>
  </si>
  <si>
    <t>It brings me no joy to report this, but I've figured out how to quickly explain covid-19 to the tune of Come On Eileen</t>
  </si>
  <si>
    <t>_pariahcarey</t>
  </si>
  <si>
    <t>Resist üèõÔ∏èüóΩüåÄüåÄüåà</t>
  </si>
  <si>
    <t>Man selling toilet paper online for thousands amid coronavirus panic - https://t.co/KJI3flUEGg</t>
  </si>
  <si>
    <t>RosemaryHagrav1</t>
  </si>
  <si>
    <t>Beaufort, SC</t>
  </si>
  <si>
    <t>saskamare</t>
  </si>
  <si>
    <t>A Wellesley, Mass. resident has tested positive for COVID-19 (coronavirus). The individual is a parent of children‚Ä¶ https://t.co/1KFeNAhNzm</t>
  </si>
  <si>
    <t>getagrip54</t>
  </si>
  <si>
    <t>Lititz</t>
  </si>
  <si>
    <t>@paulg Means we can update these data: https://t.co/WJwJd3hetA https://t.co/j1rETAOiyK</t>
  </si>
  <si>
    <t>hivvve</t>
  </si>
  <si>
    <t>Ozker94</t>
  </si>
  <si>
    <t>newsmanatl</t>
  </si>
  <si>
    <t>M_Aldridge</t>
  </si>
  <si>
    <t xml:space="preserve">Magic Shop </t>
  </si>
  <si>
    <t>smeraldoinbloom</t>
  </si>
  <si>
    <t>What can early Canadian experience screening for COVID-19 teach us about how to prepare for a pandemic?‚Ä¶ https://t.co/tHf4NuNhWY</t>
  </si>
  <si>
    <t>SherylNotes</t>
  </si>
  <si>
    <t>Ming Place China Bistro's food is locally sourced from America, but owner Grace Zhao said shes seen a 50% drop in c‚Ä¶ https://t.co/hLoAam8gOV</t>
  </si>
  <si>
    <t>davisgbryant</t>
  </si>
  <si>
    <t>San Juan Island, Washington,US</t>
  </si>
  <si>
    <t>If only people were as terrified to die of this as they are #Covid_19 imagine the actions we would take for‚Ä¶ https://t.co/Go506YrrK4</t>
  </si>
  <si>
    <t>AltSanJuanIsNP</t>
  </si>
  <si>
    <t>themoonetta</t>
  </si>
  <si>
    <t>@ForeignPolicy Hello racist Foreign Policy, the name its Nouvel Coronavirus, COVID-19, or just Coronavirus.</t>
  </si>
  <si>
    <t>ConnorLEF</t>
  </si>
  <si>
    <t>@PHSAofBC @PHSAofBC Re. cases of "community transmission", will you inform the public of known whereabouts and move‚Ä¶ https://t.co/Qatcctt0YG</t>
  </si>
  <si>
    <t>Jay_Spiro</t>
  </si>
  <si>
    <t>SXSW Has Been Cancelled, Marking 3rd Major COVID-19 Con Announcement¬†Today https://t.co/1KtrLYS9uF https://t.co/x4AEc2Gp48</t>
  </si>
  <si>
    <t>If the covid-19 tests are as perfect as Trumpinsky‚Äôs Ukraine call we are in serious trouble. Did you see the look o‚Ä¶ https://t.co/2wHblGyHPs</t>
  </si>
  <si>
    <t>AskThalia</t>
  </si>
  <si>
    <t>Asheville, North Carolina</t>
  </si>
  <si>
    <t>Hapjamlaw</t>
  </si>
  <si>
    <t>Montr√©al, QC</t>
  </si>
  <si>
    <t>hfiguiere</t>
  </si>
  <si>
    <t>crojb</t>
  </si>
  <si>
    <t>alveolartrill_0</t>
  </si>
  <si>
    <t>Deep 13</t>
  </si>
  <si>
    <t>toasterposey</t>
  </si>
  <si>
    <t>Why isn‚Äôt the US using WHO covid 19 test kits instead of homemade ones? @msnbc @CNN @ABC @CBSNews @NBCNews @politico</t>
  </si>
  <si>
    <t>sg956</t>
  </si>
  <si>
    <t>GOPlacksmorals</t>
  </si>
  <si>
    <t>my_moonmy_stars</t>
  </si>
  <si>
    <t>confusiondoodle</t>
  </si>
  <si>
    <t>books2luv</t>
  </si>
  <si>
    <t>vadimZip</t>
  </si>
  <si>
    <t>@BNODesk Colorado has a new case
https://t.co/UugH3l7Qbh</t>
  </si>
  <si>
    <t>NosesOfShadows</t>
  </si>
  <si>
    <t>rhenu_k</t>
  </si>
  <si>
    <t>Moving to the Bay Area someday</t>
  </si>
  <si>
    <t>MediaSpurt</t>
  </si>
  <si>
    <t>Among coronavirus chaos, union calls for special measures to protect millions of casual workers from COVID-19 fallo‚Ä¶ https://t.co/NlmzoiQGLi</t>
  </si>
  <si>
    <t>homelessaussie</t>
  </si>
  <si>
    <t>thundermunkin</t>
  </si>
  <si>
    <t>@realDonaldTrump how about you start telling the truth about covid-19 and stop being a terrible person you loser üòÇüòÇ‚Ä¶ https://t.co/KXXNXGbUCW</t>
  </si>
  <si>
    <t>AbraidGaming</t>
  </si>
  <si>
    <t>NajahKusaini</t>
  </si>
  <si>
    <t>Bakersfield</t>
  </si>
  <si>
    <t>JRLbako</t>
  </si>
  <si>
    <t xml:space="preserve">Piercing the heavens </t>
  </si>
  <si>
    <t>Anime_Now90</t>
  </si>
  <si>
    <t>Thirty9Trails</t>
  </si>
  <si>
    <t>Ever get the Feeling - that the Virus, is going to be Blamed - for Everything?
WA's economy is far from well prepar‚Ä¶ https://t.co/4kJRSxihTE</t>
  </si>
  <si>
    <t>Alahnarchy</t>
  </si>
  <si>
    <t>Twenty-one people aboard Grand Princess test positive for COVID-19 https://t.co/6m8cHhVNsi</t>
  </si>
  <si>
    <t>Jerold_Chinn</t>
  </si>
  <si>
    <t>pink_jillian</t>
  </si>
  <si>
    <t>Azores - Portugal</t>
  </si>
  <si>
    <t>Tiago_GaXaN</t>
  </si>
  <si>
    <t>√úT: -6.218126,106.837335</t>
  </si>
  <si>
    <t>WATCH: The temporary ban, which will come into effect on Sunday, would prevent people who had visited certain regio‚Ä¶ https://t.co/HlGHyEPlDW</t>
  </si>
  <si>
    <t>TiiBii</t>
  </si>
  <si>
    <t>Teens are certainly watching coverage of COVID-19. We sat down with a group of Journalism and Yearbook students in‚Ä¶ https://t.co/7Xg1zu62qc</t>
  </si>
  <si>
    <t>ljhickey24</t>
  </si>
  <si>
    <t>Mellymel1597</t>
  </si>
  <si>
    <t>chikiniki7</t>
  </si>
  <si>
    <t xml:space="preserve">center of the universe </t>
  </si>
  <si>
    <t>ziyad_sc1ience</t>
  </si>
  <si>
    <t>London &amp; Shanghai</t>
  </si>
  <si>
    <t>thezhanly</t>
  </si>
  <si>
    <t>DudeCarp</t>
  </si>
  <si>
    <t>@ddiamond Trump can even make Covid 19 testing all about himself</t>
  </si>
  <si>
    <t>GrammieMustang</t>
  </si>
  <si>
    <t>Cranbrook, British Columbia</t>
  </si>
  <si>
    <t>In an attempt to mitigate the impacts of the novel Coronavirus, the Provincial Government and provincial health off‚Ä¶ https://t.co/Ns1PdakolP</t>
  </si>
  <si>
    <t>10752dayFM</t>
  </si>
  <si>
    <t>melissacmxo</t>
  </si>
  <si>
    <t>can't stop thinking about how many takes on Coronavirus/COVID-19 we'll be seeing this year for Halloween 2020.</t>
  </si>
  <si>
    <t>kielbasanova</t>
  </si>
  <si>
    <t>beliamuda</t>
  </si>
  <si>
    <t>Caerdydd/Cardiff a Llannefydd</t>
  </si>
  <si>
    <t>RhHWilliams</t>
  </si>
  <si>
    <t>Kent / Cambridge</t>
  </si>
  <si>
    <t>TheDailyJack</t>
  </si>
  <si>
    <t>Raleigh ‚Üí Greensboro, NC</t>
  </si>
  <si>
    <t>BREAKING: There‚Äôs a second case of coronavirus in North Carolina. A man from Chatham County who traveled to an area‚Ä¶ https://t.co/OB2k05tSxS</t>
  </si>
  <si>
    <t>rach_marieeeee</t>
  </si>
  <si>
    <t>BSTI COVID-19 Template Action Cards | The British Society of Thoracic Imaging https://t.co/hfVkkPbnms</t>
  </si>
  <si>
    <t>The_1Truth20</t>
  </si>
  <si>
    <t>ArwenElinor</t>
  </si>
  <si>
    <t>Yerwa, Nigeria</t>
  </si>
  <si>
    <t>@bambino77 @Ta3t33 @COVID_19_Immune @kois_jnr Ooh yeeess!!!, I am a ruby star all the time üéµ üòÇ</t>
  </si>
  <si>
    <t>Ultra_Sauros</t>
  </si>
  <si>
    <t>·êä·í•·ê¢·ëø·íå·êö·ê¢·ë≤·ê¶·êÉ·ë≤·ê£ Treaty 6</t>
  </si>
  <si>
    <t>And now it‚Äôs our turn. Man had travelled to Michigan, Illinois, Ohio. #yeg https://t.co/RWF2SIo52O</t>
  </si>
  <si>
    <t>JBuriak</t>
  </si>
  <si>
    <t>Makassar, South Sulawesi</t>
  </si>
  <si>
    <t>imamnurjaya</t>
  </si>
  <si>
    <t>Chatham, Ontario, Canada</t>
  </si>
  <si>
    <t>Another six positive cases of the deadly novel coronavirus (COVID-19) have been confirmed in Ontario, bringing the‚Ä¶ https://t.co/K8D3ojjNxt</t>
  </si>
  <si>
    <t>BlackburnCK</t>
  </si>
  <si>
    <t>feelsyoung</t>
  </si>
  <si>
    <t>Arcadia, CA</t>
  </si>
  <si>
    <t>JoeVasquezz</t>
  </si>
  <si>
    <t>5' of Straight Ass</t>
  </si>
  <si>
    <t>CrazedBirdie</t>
  </si>
  <si>
    <t>mswettwalker</t>
  </si>
  <si>
    <t>An American woman has brought COVID-19 into Costa Rica. But the USA has adequate testing capability and corona viru‚Ä¶ https://t.co/FSfozZgFsV</t>
  </si>
  <si>
    <t>Ypsi</t>
  </si>
  <si>
    <t>mullysalt</t>
  </si>
  <si>
    <t>Audz1st</t>
  </si>
  <si>
    <t>michaelrp76</t>
  </si>
  <si>
    <t>s_reginelli</t>
  </si>
  <si>
    <t>ABayer42</t>
  </si>
  <si>
    <t>With all the news about the coronavirus /COVID-19 outbreak; we want you to know we are monitoring the situation and‚Ä¶ https://t.co/I08yq6ukgY</t>
  </si>
  <si>
    <t>WRconf</t>
  </si>
  <si>
    <t>Lake Forest Park, WA</t>
  </si>
  <si>
    <t>Due to the recent King County Recommendations on reducing the risk of spreading COVID-19, the Earth Smart Green Fai‚Ä¶ https://t.co/bkJeSJ9zDN</t>
  </si>
  <si>
    <t>CityofLFP</t>
  </si>
  <si>
    <t>Niki20181</t>
  </si>
  <si>
    <t>aprongirl1960</t>
  </si>
  <si>
    <t>Atlanta, GA U.S.A.</t>
  </si>
  <si>
    <t>COVID-19 Could force political battle entirely online and on TV as mass rallies become real concerns.  How bad coul‚Ä¶ https://t.co/V3XhaNeB4z</t>
  </si>
  <si>
    <t>ClancyReports</t>
  </si>
  <si>
    <t>StrackeKey</t>
  </si>
  <si>
    <t>CHMesa2</t>
  </si>
  <si>
    <t>eileenlynnedorn</t>
  </si>
  <si>
    <t>@realTuckFrumper Let's wait for the moment, when Covid-19 has reached the WH.</t>
  </si>
  <si>
    <t>seanwhiter</t>
  </si>
  <si>
    <t>Samy95Italy</t>
  </si>
  <si>
    <t>vickyvales1</t>
  </si>
  <si>
    <t>SirBedivier</t>
  </si>
  <si>
    <t>AyeTheresTheRob</t>
  </si>
  <si>
    <t>@DiazCanelB In #Cuba, the necessary measures will be taken to avoid the propagation of Covid-19. The preparation an‚Ä¶ https://t.co/chv11oRcew</t>
  </si>
  <si>
    <t>LuisMaceoCastr1</t>
  </si>
  <si>
    <t>Queens &amp; The Bronx, NY</t>
  </si>
  <si>
    <t>VyceVictus</t>
  </si>
  <si>
    <t>Si5B70</t>
  </si>
  <si>
    <t>San Francisco/Bay Area, CA</t>
  </si>
  <si>
    <t>mystcole</t>
  </si>
  <si>
    <t>B.C. ready to use emergency powers if COVID-19 escalates and B.C. sheds 6,500 jobs in February are the stories‚Ä¶ https://t.co/psceSrKCTC</t>
  </si>
  <si>
    <t>BIVnews</t>
  </si>
  <si>
    <t>Another six positive cases of the deadly novel coronavirus (COVID-19) have been confirmed in Ontario, bringing the‚Ä¶ https://t.co/Ko5ol9gvFY</t>
  </si>
  <si>
    <t>BlackburnEssex</t>
  </si>
  <si>
    <t>DomLance88</t>
  </si>
  <si>
    <t>Lakeland Hills</t>
  </si>
  <si>
    <t>@GovInslee I just wish you would go back to driving tractors. By the way, how many Covid 19 test kits could the sta‚Ä¶ https://t.co/iXnz58rRUW</t>
  </si>
  <si>
    <t>dlagergren</t>
  </si>
  <si>
    <t>monicamonroe</t>
  </si>
  <si>
    <t>either in class or in my room</t>
  </si>
  <si>
    <t>karlavperez</t>
  </si>
  <si>
    <t>sos_jr</t>
  </si>
  <si>
    <t>CarolConnolly76</t>
  </si>
  <si>
    <t>From Yorkshire üíñ üöÇüíñüá™üá∫üíñ</t>
  </si>
  <si>
    <t>TraceyBriggs1</t>
  </si>
  <si>
    <t>Jefferson, GA</t>
  </si>
  <si>
    <t>CFraase</t>
  </si>
  <si>
    <t>X.VI.IX ‚ô°</t>
  </si>
  <si>
    <t>ciindrix</t>
  </si>
  <si>
    <t>davegershgorn</t>
  </si>
  <si>
    <t>NadhirulMubin</t>
  </si>
  <si>
    <t>alizazaazaaa</t>
  </si>
  <si>
    <t>pnf_phytrade</t>
  </si>
  <si>
    <t>CUANDO UNO CAMBIA TODO CAMBIA</t>
  </si>
  <si>
    <t>As well as frequent hand washing, avoiding handshakes can lower the risk of acquiring Coronavirus/Covid-19. Here ar‚Ä¶ https://t.co/NSm0XWFL7P</t>
  </si>
  <si>
    <t>MafeDevia8</t>
  </si>
  <si>
    <t>LibertyLouise</t>
  </si>
  <si>
    <t>prae_pink</t>
  </si>
  <si>
    <t>My permanent address is the Future</t>
  </si>
  <si>
    <t>Why we need worst-case thinking to prevent pandemics: today's long read in The Guardian examines Covid-19 in the co‚Ä¶ https://t.co/a1TOVcDp4O</t>
  </si>
  <si>
    <t>Capoglou</t>
  </si>
  <si>
    <t>ShafiqImrann</t>
  </si>
  <si>
    <t>Â¢®Â∞îÊú¨, Australia</t>
  </si>
  <si>
    <t>Picketer</t>
  </si>
  <si>
    <t>De Mara,  Zulia, VENEZUELA</t>
  </si>
  <si>
    <t>Riot0107</t>
  </si>
  <si>
    <t>Weltweit</t>
  </si>
  <si>
    <t>tanandwatercamo</t>
  </si>
  <si>
    <t>The needs of patients and public health come first, always. There will be a lot of downstream effects on medical ed‚Ä¶ https://t.co/dGVBr3oQSd</t>
  </si>
  <si>
    <t>dremilym</t>
  </si>
  <si>
    <t>Belleville, Ontario, Canada</t>
  </si>
  <si>
    <t>Which areas are affected by #COVID19? Go to the source:
https://t.co/ut7CrIZdyg https://t.co/f410lEXIqH</t>
  </si>
  <si>
    <t>HPEPublicHealth</t>
  </si>
  <si>
    <t>loump24</t>
  </si>
  <si>
    <t>Hialeah, FL</t>
  </si>
  <si>
    <t>lolitspurp</t>
  </si>
  <si>
    <t>IDC Canada &amp;amp; its partners have made the difficult decision to postpone our IDC Directions 2020 event in Toronto (Ap‚Ä¶ https://t.co/TjDrBCzaXR</t>
  </si>
  <si>
    <t>lgoransson</t>
  </si>
  <si>
    <t>@flymepegasus What does the airline do with its fleet to minimize possibility of spreading of COVID-19? Do the plan‚Ä¶ https://t.co/g7qdJEZaRs</t>
  </si>
  <si>
    <t>porusky</t>
  </si>
  <si>
    <t>Uhlonzo</t>
  </si>
  <si>
    <t>Poole, England</t>
  </si>
  <si>
    <t>@SkylarJordan So when covid-19 is a footnote you can start smoking again? I quit cold turkey two weeks before my so‚Ä¶ https://t.co/xpX0EbKix4</t>
  </si>
  <si>
    <t>Moony20044</t>
  </si>
  <si>
    <t>NASA</t>
  </si>
  <si>
    <t>yeongwonhishuju</t>
  </si>
  <si>
    <t>goji____</t>
  </si>
  <si>
    <t>JUANITOMG</t>
  </si>
  <si>
    <t>IamSandyM</t>
  </si>
  <si>
    <t>@elonmusk The biggest fear of most people is the unknown and Covid-19 presents a lot of fathomless variables</t>
  </si>
  <si>
    <t>Jhooks42</t>
  </si>
  <si>
    <t>Our guidance in conjunction with @schoolnurses regarding talking to children about COVID-19 #coronavirus is now ava‚Ä¶ https://t.co/NjkriQqBYo</t>
  </si>
  <si>
    <t>JessClarkRSD</t>
  </si>
  <si>
    <t>Nicmedia123</t>
  </si>
  <si>
    <t>everywhere.Tottenham most time</t>
  </si>
  <si>
    <t>TrapMinister</t>
  </si>
  <si>
    <t>Coronavirus: What to know about the 1st Canadian ‚Äòcommunity case‚Äô of COVID-19 https://t.co/xnRtlbmxs6 https://t.co/wboVNiBjho</t>
  </si>
  <si>
    <t>oliviadriatico</t>
  </si>
  <si>
    <t>doc_revan</t>
  </si>
  <si>
    <t>[19+]</t>
  </si>
  <si>
    <t>mewqings</t>
  </si>
  <si>
    <t>Santa Cruz</t>
  </si>
  <si>
    <t>It has formally apologized to university staff for the combined disruptions of power outages, the strike, and COVID‚Ä¶ https://t.co/zPD6qkITT9</t>
  </si>
  <si>
    <t>SpreadtheStrike</t>
  </si>
  <si>
    <t>jeffbercovici</t>
  </si>
  <si>
    <t>Trans, France</t>
  </si>
  <si>
    <t>Trantifa</t>
  </si>
  <si>
    <t>RobFoxEFC</t>
  </si>
  <si>
    <t>Travel bans only slow the transmission of COVID-19, but it probably is no longer an effective control. https://t.co/VpJS1dGpqz</t>
  </si>
  <si>
    <t>avadiax</t>
  </si>
  <si>
    <t>ChadLivengood</t>
  </si>
  <si>
    <t>RedEyeZone1</t>
  </si>
  <si>
    <t>@JulesDeep @MIT Given I‚Äôm in a hotbed of COVID-19 and my mother-in-law is in a retirement home w/ a confirmed case,‚Ä¶ https://t.co/WD5SKKRN4H</t>
  </si>
  <si>
    <t>williamwilcock</t>
  </si>
  <si>
    <t>kenshaaay</t>
  </si>
  <si>
    <t>üîπCOVID-19 UPDATEüîπ Additional Information on 2nd presumptive positive COVID case in NJ.
‚óæÔ∏èfemale in her 30s, Bergen‚Ä¶ https://t.co/MkGmzcrlU3</t>
  </si>
  <si>
    <t>CaptainColdCut4</t>
  </si>
  <si>
    <t>chi.il.us</t>
  </si>
  <si>
    <t>pkmonaghan</t>
  </si>
  <si>
    <t>BluebirdsofMO</t>
  </si>
  <si>
    <t>There is now a confirmed presumptive case of coronavirus (COVID-19) in the state of Minnesota. | https://t.co/Qd6fxOzyyQ</t>
  </si>
  <si>
    <t>HoppymanKen</t>
  </si>
  <si>
    <t>Quantum Fields</t>
  </si>
  <si>
    <t>HerbertHitchens</t>
  </si>
  <si>
    <t>@JakeSherman I‚Äôm just wondering how far Pence can squeeze his head up Trump‚Äôs ass. He is praising President dough b‚Ä¶ https://t.co/gHe7KBVEyR</t>
  </si>
  <si>
    <t>turfsean</t>
  </si>
  <si>
    <t>Sarnia, Ontario</t>
  </si>
  <si>
    <t>Another six positive cases of the deadly novel coronavirus (COVID-19) have been confirmed in Ontario, bringing the‚Ä¶ https://t.co/wakiIvRzzU</t>
  </si>
  <si>
    <t>BlackburnSarnia</t>
  </si>
  <si>
    <t>portugal</t>
  </si>
  <si>
    <t>renamusing</t>
  </si>
  <si>
    <t>Omarbolog</t>
  </si>
  <si>
    <t>WisteriaCypress</t>
  </si>
  <si>
    <t>itsjennykagain</t>
  </si>
  <si>
    <t>Martha's Vineyard MA &amp; Brooklyn NY</t>
  </si>
  <si>
    <t>MVGosnoldFarmer</t>
  </si>
  <si>
    <t>miamoila</t>
  </si>
  <si>
    <t>lost_bard</t>
  </si>
  <si>
    <t>Colleyville, TX</t>
  </si>
  <si>
    <t>Check out this week's e-news for information on preparatory measures the City is taking in response to CoVid-19.‚Ä¶ https://t.co/TmgV9XMNS9</t>
  </si>
  <si>
    <t>CityColleyville</t>
  </si>
  <si>
    <t>janniaragon</t>
  </si>
  <si>
    <t>P&amp;amp;J are ready for a potential future COVID-19 quarantine. Are you? #TheyShouldntBeOnTheTable https://t.co/1rFeElT11s</t>
  </si>
  <si>
    <t>maryleighmeyer</t>
  </si>
  <si>
    <t>okayhenderson</t>
  </si>
  <si>
    <t>For example, there is disinfectant everywhere in the city of #Istanbul, #Turkey üáπüá∑: in the streets where there are‚Ä¶ https://t.co/FLMveZ8kdg</t>
  </si>
  <si>
    <t>Emma_Heggles</t>
  </si>
  <si>
    <t>nav702</t>
  </si>
  <si>
    <t>brightlight46</t>
  </si>
  <si>
    <t>SznLoCain</t>
  </si>
  <si>
    <t>STL Metro Area</t>
  </si>
  <si>
    <t>We know you may be concerned about #COVID-19 because it's a new virus &amp;amp; can cause severe illness. But your risk of‚Ä¶ https://t.co/sJuZV3pVEx</t>
  </si>
  <si>
    <t>MBowmanScience</t>
  </si>
  <si>
    <t>calderonisaac13</t>
  </si>
  <si>
    <t>ohio.</t>
  </si>
  <si>
    <t>MikeDSpangler</t>
  </si>
  <si>
    <t>Llanelli</t>
  </si>
  <si>
    <t>ubanees</t>
  </si>
  <si>
    <t>WHAT HOTELS DID THEY CHECK IN https://t.co/GkhcMNkOG1</t>
  </si>
  <si>
    <t>citizennacho</t>
  </si>
  <si>
    <t>3 UCLA students are being tested for COVID-19 by the Los Angeles County Department of Public Health (LACDPH). The s‚Ä¶ https://t.co/BuKnQraBfp</t>
  </si>
  <si>
    <t>Illuscrate</t>
  </si>
  <si>
    <t>Pedro28Trindade</t>
  </si>
  <si>
    <t>EmPertinent</t>
  </si>
  <si>
    <t xml:space="preserve">Home
</t>
  </si>
  <si>
    <t>Brosanity1</t>
  </si>
  <si>
    <t>Pittsburgh PA, USA</t>
  </si>
  <si>
    <t>Gigi_MCal</t>
  </si>
  <si>
    <t>Philly</t>
  </si>
  <si>
    <t>Passion082</t>
  </si>
  <si>
    <t>Iran: 1,500 Death Toll of #COVID_19, But the Regime Conceals the Real Figures https://t.co/fL1gv6TDNU 
#Popular rep‚Ä¶ https://t.co/xW6To5TqGM</t>
  </si>
  <si>
    <t>Tom54473967</t>
  </si>
  <si>
    <t>DevinShaw4</t>
  </si>
  <si>
    <t>Red state hell-VOTE-She/her</t>
  </si>
  <si>
    <t>JubalEHarshaw0</t>
  </si>
  <si>
    <t>eaglerock53</t>
  </si>
  <si>
    <t>garigalAnj</t>
  </si>
  <si>
    <t>The #WHO has warned the #COVID19 outbreak is ‚Äúnot a drill‚Äù as the UK prepared to take its public health response af‚Ä¶ https://t.co/WNO9CMhRXP</t>
  </si>
  <si>
    <t>flora39089892</t>
  </si>
  <si>
    <t>MechaOni</t>
  </si>
  <si>
    <t>ruanos20</t>
  </si>
  <si>
    <t>baluch_h1</t>
  </si>
  <si>
    <t>falcon7508</t>
  </si>
  <si>
    <t>Alissa_Moen</t>
  </si>
  <si>
    <t>M00nKn1ghtX</t>
  </si>
  <si>
    <t>GMFCfantasy</t>
  </si>
  <si>
    <t>Midwestern Ontario</t>
  </si>
  <si>
    <t>Another six positive cases of the deadly novel coronavirus (COVID-19) have been confirmed in Ontario, bringing the‚Ä¶ https://t.co/nUGdDzeWjF</t>
  </si>
  <si>
    <t>cknxnews</t>
  </si>
  <si>
    <t>drkenkaplan</t>
  </si>
  <si>
    <t>Tupinchepollo12</t>
  </si>
  <si>
    <t>Tcvnurse</t>
  </si>
  <si>
    <t>iffawaeyou</t>
  </si>
  <si>
    <t>hyperauxetic</t>
  </si>
  <si>
    <t>@georgegalloway @WorkersPartyGB Yes you are right, but stand up against what? A new syndrome of social values? Post‚Ä¶ https://t.co/1eGWrfIpUt</t>
  </si>
  <si>
    <t>FanonPatrice</t>
  </si>
  <si>
    <t>PedroIsIgnorant</t>
  </si>
  <si>
    <t>@NJDeptofHealth do you have a list somewhere of the number of people affected by COVID-19? Something like this (‚Ä¶ https://t.co/RacytWl5eX</t>
  </si>
  <si>
    <t>adamevers</t>
  </si>
  <si>
    <t>yankeesuzyqeh</t>
  </si>
  <si>
    <t>@jodi_wei_ Thank the resident so much for traveling during the Covid 19 outbreak! And then coming back to our neighborhood.</t>
  </si>
  <si>
    <t>Exhausted_dad</t>
  </si>
  <si>
    <t>the Florida Sunshine</t>
  </si>
  <si>
    <t>ellis_texas</t>
  </si>
  <si>
    <t>DewDropInn222</t>
  </si>
  <si>
    <t>Syria</t>
  </si>
  <si>
    <t>NorahMahfod</t>
  </si>
  <si>
    <t>All these videos of ignorant people profiling others because they assume they have COVID-19 due to skin/ facial fea‚Ä¶ https://t.co/pqDwjXAgRl</t>
  </si>
  <si>
    <t>luneyguy</t>
  </si>
  <si>
    <t>@florian_krammer @MarionKoopmans it seems like COVID-19 capable to overwhelm any heath-care system if transmission‚Ä¶ https://t.co/uRxt1iBYVd</t>
  </si>
  <si>
    <t>SunKaiyuan</t>
  </si>
  <si>
    <t>missbdevine01</t>
  </si>
  <si>
    <t>WTH_inthe</t>
  </si>
  <si>
    <t>DopePavelow</t>
  </si>
  <si>
    <t>Chorus:
Covid-19
Fe-ver-ish and coughing 
In this moment
People are dying
Not enough tests
Oh, it easily spreads
Now its global
Covid-19</t>
  </si>
  <si>
    <t>Perfect timing to consolidate power, given this will likely be the least of anyones concern given how COVID-19 is b‚Ä¶ https://t.co/WajATxg95y</t>
  </si>
  <si>
    <t>iabisM</t>
  </si>
  <si>
    <t>next</t>
  </si>
  <si>
    <t>RytteWasBlessed</t>
  </si>
  <si>
    <t>Washington, DC, USA</t>
  </si>
  <si>
    <t>@TheAtlantic @yayitsrob @alexismadrigal While this is horrifying, there is at least one major clinical center that‚Ä¶ https://t.co/zeYnJKFByf</t>
  </si>
  <si>
    <t>delfuego</t>
  </si>
  <si>
    <t>dlsperling</t>
  </si>
  <si>
    <t>dexjen23</t>
  </si>
  <si>
    <t>RITALINCLUBS</t>
  </si>
  <si>
    <t xml:space="preserve">London/Gloucester </t>
  </si>
  <si>
    <t>Haziq1995</t>
  </si>
  <si>
    <t>niccotinee</t>
  </si>
  <si>
    <t>KerrySkurka</t>
  </si>
  <si>
    <t>adnovjen</t>
  </si>
  <si>
    <t>ü•±</t>
  </si>
  <si>
    <t>@_konyin She has COVID-19 guys</t>
  </si>
  <si>
    <t>ife_aw</t>
  </si>
  <si>
    <t>The safety of passengers and employees is our priority at RNO. For an airport update regarding COVID-19, visit our‚Ä¶ https://t.co/oDKCBvmVMA</t>
  </si>
  <si>
    <t>NewsTalk780KOH</t>
  </si>
  <si>
    <t>This thread features the kind of public health decision-making that will only exacerbate the potential spread of  C‚Ä¶ https://t.co/YpUx9Upkll</t>
  </si>
  <si>
    <t>N0WMD</t>
  </si>
  <si>
    <t>Victoriantaddeo</t>
  </si>
  <si>
    <t>Bath</t>
  </si>
  <si>
    <t>mazandand</t>
  </si>
  <si>
    <t>NOVEL CORONAVIRUS (COVID-19) Protect Yourself &amp;amp; Others!!!
For more information visit- https://t.co/7oKz1D79b9‚Ä¶ https://t.co/YTRHLrQtlA</t>
  </si>
  <si>
    <t>microsyscomp</t>
  </si>
  <si>
    <t>bronsuchecki</t>
  </si>
  <si>
    <t>theshawwn</t>
  </si>
  <si>
    <t>estivaldawn</t>
  </si>
  <si>
    <t>#NYC officials pleaded in a letter to the fed. governt on Friday to send more test kits for the new #coronavirus, l‚Ä¶ https://t.co/O1xMi33TOz</t>
  </si>
  <si>
    <t>thee_big_westee</t>
  </si>
  <si>
    <t>NightFlyer48</t>
  </si>
  <si>
    <t>SPU COVID-19 update https://t.co/eoZcRjYnx2</t>
  </si>
  <si>
    <t>Troy2Vigil</t>
  </si>
  <si>
    <t>@v_e_e_e_e Yeah, this is from Santa Clara County (where I live): https://t.co/lgmCQ19Lu7
I think the quality of gui‚Ä¶ https://t.co/WfMm5xZb4O</t>
  </si>
  <si>
    <t>General Mariano Alvarez</t>
  </si>
  <si>
    <t>JeromeValatero</t>
  </si>
  <si>
    <t>Oxygen55990494</t>
  </si>
  <si>
    <t>tynning_sigrid</t>
  </si>
  <si>
    <t>chloehendx</t>
  </si>
  <si>
    <t>@elonmusk coronavirus ‚Äòlike a combination of SARS and AIDS‚Äô. Spirulina is effective on Both. Care to fund spirulina‚Ä¶ https://t.co/nvFSn3MJlQ</t>
  </si>
  <si>
    <t>sutben</t>
  </si>
  <si>
    <t>@PokemonGoApp covid-19 event ban here. Thanks for not making darkrai a guaranteed pvp encounter. do not feast on rn‚Ä¶ https://t.co/oWVJWfRA3d</t>
  </si>
  <si>
    <t>GianmaKeys93</t>
  </si>
  <si>
    <t>jimdrew547</t>
  </si>
  <si>
    <t>twpolk</t>
  </si>
  <si>
    <t>Calgary, AB, Canada</t>
  </si>
  <si>
    <t>DanMcGarvey</t>
  </si>
  <si>
    <t>CourtProf</t>
  </si>
  <si>
    <t>nvelasco28</t>
  </si>
  <si>
    <t>King County, WA</t>
  </si>
  <si>
    <t>KCDNRP</t>
  </si>
  <si>
    <t>Taiping</t>
  </si>
  <si>
    <t>ainuddinhaziq2</t>
  </si>
  <si>
    <t>Asheboro, North Carolina</t>
  </si>
  <si>
    <t>pkilburn</t>
  </si>
  <si>
    <t>Somewhere out there.</t>
  </si>
  <si>
    <t>Cuepocket</t>
  </si>
  <si>
    <t>1/5 ‚ö†Ô∏èCoronavirus - COVID-19 Update‚ö†Ô∏è
In response to recent outbreak of the coronavirus - COVID-19, we have decid‚Ä¶ https://t.co/nF2dWXQvwc</t>
  </si>
  <si>
    <t>1000daysofcode</t>
  </si>
  <si>
    <t>www</t>
  </si>
  <si>
    <t>Coronavirus Disease (COVID-19) is a new global problem.
We have published our overview of the early research and d‚Ä¶ https://t.co/MffxJ6RJXx</t>
  </si>
  <si>
    <t>dickclucas</t>
  </si>
  <si>
    <t>Seattle, WA and Vancouver, BC</t>
  </si>
  <si>
    <t>vancouverboomer</t>
  </si>
  <si>
    <t>emmy_workman</t>
  </si>
  <si>
    <t>babe2u</t>
  </si>
  <si>
    <t>Labsavvy</t>
  </si>
  <si>
    <t>@JeremyKonyndyk @chrislhayes Ask the person in British Columbia, who contracted COVID-19 from a visitor from WA if‚Ä¶ https://t.co/JuAoKBteOt</t>
  </si>
  <si>
    <t>neewhathey</t>
  </si>
  <si>
    <t>Cadnik02</t>
  </si>
  <si>
    <t>PopovVioleta</t>
  </si>
  <si>
    <t>Behind U</t>
  </si>
  <si>
    <t>8w8h8y8</t>
  </si>
  <si>
    <t>How does the coronavirus outbreak end?¬† https://t.co/WxyjRtAANn</t>
  </si>
  <si>
    <t>WendySparrow</t>
  </si>
  <si>
    <t>Waltham, MA</t>
  </si>
  <si>
    <t>dumpsterboii</t>
  </si>
  <si>
    <t>@ItsRykard Mind if I add a follow up? Assuming a vaccine is found that effectively cures COVID-19, how long before‚Ä¶ https://t.co/Q9legjIiJE</t>
  </si>
  <si>
    <t>L_Transmission</t>
  </si>
  <si>
    <t>Vila Nova de Gaia, Portugal</t>
  </si>
  <si>
    <t>ivo_ribeiro1</t>
  </si>
  <si>
    <t>A mountain bunker in Idaho</t>
  </si>
  <si>
    <t>COVID-19 logic: Coffee shop "policy" forbids employees from touching or refilling customers' non-disposable cups. W‚Ä¶ https://t.co/kYmQjh5tTk</t>
  </si>
  <si>
    <t>TheSlurryBaron</t>
  </si>
  <si>
    <t>And no I haven‚Äôt not been getting it because of Covid-19, I just keep eating in so I don‚Äôt spend money üòÇ</t>
  </si>
  <si>
    <t>mamaa_ari</t>
  </si>
  <si>
    <t>Moorpark, CA</t>
  </si>
  <si>
    <t>@whois_John_Galt Excerpt from Health Officer: ‚ÄúThis is a difficult message to share, but it is important to recogni‚Ä¶ https://t.co/3VOyO4TjTP</t>
  </si>
  <si>
    <t>whynotswan</t>
  </si>
  <si>
    <t>DrAngieMitchell</t>
  </si>
  <si>
    <t>People should review the 1976 Swine Flu. Trump is handling matters much better wrt Covid-19
https://t.co/ksWY2nbxxd</t>
  </si>
  <si>
    <t>TheRealGremlich</t>
  </si>
  <si>
    <t>kgaway</t>
  </si>
  <si>
    <t>TheRealUlises_</t>
  </si>
  <si>
    <t>Jan_netee</t>
  </si>
  <si>
    <t>Right Where I Want To Be</t>
  </si>
  <si>
    <t>jimkelly522</t>
  </si>
  <si>
    <t>aaaand it‚Äôs official: SXSW is canceled due to COVID-19</t>
  </si>
  <si>
    <t>prgenes</t>
  </si>
  <si>
    <t>@elonmusk please read this 
https://t.co/wz5hBjoEbT  Agreed @DrEricDing #COVID„Éº19 is real #coronavirus #Corvid19 https://t.co/O23k3jG7vE</t>
  </si>
  <si>
    <t>@ABSCBNNews @jekkipascual Deloitte Philippines staff as a new confirmed case of COVID 19 &amp;amp; happened few days after‚Ä¶ https://t.co/IHd8LuTswu</t>
  </si>
  <si>
    <t>jcn_dead_bat</t>
  </si>
  <si>
    <t>Southern Adelaide</t>
  </si>
  <si>
    <t>This is the BEST site for updates and info - Coronavirus (COVID-19) health alert https://t.co/Ow3dihzfdr</t>
  </si>
  <si>
    <t>annetteharidan</t>
  </si>
  <si>
    <t>Wash your hands more often for 20 seconds with soap &amp;amp; water. Or use hand sanitiser. Protect yourself &amp;amp; others. For‚Ä¶ https://t.co/Bjf6YfLueB</t>
  </si>
  <si>
    <t>MrBlanding</t>
  </si>
  <si>
    <t>deja_vanorsdel</t>
  </si>
  <si>
    <t>UPDATE: Dr. Robert Penn, epidemiologist at Methodist Hospital in Omaha, said the woman was diagnosed with pneumonia‚Ä¶ https://t.co/iYAHA6bXMr</t>
  </si>
  <si>
    <t>WibbelsP</t>
  </si>
  <si>
    <t>StevenSavage</t>
  </si>
  <si>
    <t>March 6, 2020 #MAGA #Covid_19 #2A https://t.co/gmVQyV6LDe</t>
  </si>
  <si>
    <t>magamanmemes</t>
  </si>
  <si>
    <t>6ixntriol_</t>
  </si>
  <si>
    <t>Info on Covid-19 daily report.. most accurate info i have seen to date #coronavirus @realDonaldTrump 
https://t.co/JDqtIOhPNS</t>
  </si>
  <si>
    <t>Rekspaz69</t>
  </si>
  <si>
    <t>pinkolive13</t>
  </si>
  <si>
    <t>BettyBader1</t>
  </si>
  <si>
    <t>This year, covid-19 in US will cause over 500,000 deaths. A very serious issue. Valid reason to panic.
Worth remem‚Ä¶ https://t.co/gtIitdqfCq</t>
  </si>
  <si>
    <t>theraputicjay</t>
  </si>
  <si>
    <t>cgrxr7</t>
  </si>
  <si>
    <t>_jazm1nn</t>
  </si>
  <si>
    <t>@kid_prairie Rightly so. Ontario‚Äôs latest case picked up Covid-19 in Las Vegas last week.
Came back on WestJet, too‚Ä¶ https://t.co/5KtPGdIdG2</t>
  </si>
  <si>
    <t>AstasDelights</t>
  </si>
  <si>
    <t>CarmenCarro_</t>
  </si>
  <si>
    <t>Haazim08</t>
  </si>
  <si>
    <t xml:space="preserve">    St. James, NY</t>
  </si>
  <si>
    <t>If the Montgomery County coronavirus trio returned to Maryland on February 20th... That means they had full 2 weeks‚Ä¶ https://t.co/c9hBD9naEd</t>
  </si>
  <si>
    <t>gojiberrygranol</t>
  </si>
  <si>
    <t>MAbdedaiem</t>
  </si>
  <si>
    <t>@SiouxsieW Please explain:
"The virus is not believed to be transmissable by people who do not have symptoms." Asid‚Ä¶ https://t.co/l1U545ZHDY</t>
  </si>
  <si>
    <t>HassonLloyd</t>
  </si>
  <si>
    <t>eAsiaMediaHub</t>
  </si>
  <si>
    <t>fleeeeef</t>
  </si>
  <si>
    <t>yepnopeok</t>
  </si>
  <si>
    <t>rrichard09</t>
  </si>
  <si>
    <t>Dianne47D</t>
  </si>
  <si>
    <t>mbmprod</t>
  </si>
  <si>
    <t>CJFrieman</t>
  </si>
  <si>
    <t>This has been on my mind a few days: 
No one needs to be an ass about COVID-19 updates. 
People don't know what t‚Ä¶ https://t.co/Afw1wtXzxI</t>
  </si>
  <si>
    <t>lauratanager</t>
  </si>
  <si>
    <t>ninna721</t>
  </si>
  <si>
    <t>JodyVoiceOver</t>
  </si>
  <si>
    <t>aziegler</t>
  </si>
  <si>
    <t>Ann Arbor</t>
  </si>
  <si>
    <t>Richmond, England</t>
  </si>
  <si>
    <t>Pueblo,Co</t>
  </si>
  <si>
    <t>Powell, OH</t>
  </si>
  <si>
    <t>Chicago, USA</t>
  </si>
  <si>
    <t>Outer space</t>
  </si>
  <si>
    <t>Machabeng</t>
  </si>
  <si>
    <t>NY LAngeles</t>
  </si>
  <si>
    <t>cork, ireland</t>
  </si>
  <si>
    <t xml:space="preserve">Southern Georgia </t>
  </si>
  <si>
    <t>IRELAND</t>
  </si>
  <si>
    <t>KS</t>
  </si>
  <si>
    <t>P. Sherman 42 Wallaby Way</t>
  </si>
  <si>
    <t>√úT: 11.2056502,124.994842</t>
  </si>
  <si>
    <t>The Beyond-Realm</t>
  </si>
  <si>
    <t>Na Merda</t>
  </si>
  <si>
    <t>Princeton</t>
  </si>
  <si>
    <t>Lousiana, USA</t>
  </si>
  <si>
    <t>Centre, France</t>
  </si>
  <si>
    <t>on earth.. i think</t>
  </si>
  <si>
    <t>Riner, VA</t>
  </si>
  <si>
    <t>Townsville QLD Australia</t>
  </si>
  <si>
    <t>R35</t>
  </si>
  <si>
    <t>imaginacion</t>
  </si>
  <si>
    <t>El Paso, Texas</t>
  </si>
  <si>
    <t>Waldorf, MD</t>
  </si>
  <si>
    <t>Seven Degrees North</t>
  </si>
  <si>
    <t>Newport Coast, CA</t>
  </si>
  <si>
    <t>Abandoned Plane, Iceland</t>
  </si>
  <si>
    <t>likes</t>
  </si>
  <si>
    <t>Fast forward 6 months. How does all this COVID-19 turn out?</t>
  </si>
  <si>
    <t>BethRushing2</t>
  </si>
  <si>
    <t>Are there any articles out there with first-person testimonies of what it‚Äôs like to get COVID-19?</t>
  </si>
  <si>
    <t>DrJLHazelton</t>
  </si>
  <si>
    <t>SCOOP: Iran built a COVID-19 detection app that it urged citizens to install on their devices
- 4 mil Iranians ins‚Ä¶ https://t.co/izl3jc5bOa</t>
  </si>
  <si>
    <t>CyberPunkJake</t>
  </si>
  <si>
    <t>hollywoob</t>
  </si>
  <si>
    <t>Please do not spread ‚Äúalternative treatments‚Äù (like supposed homeopathic remedies) for COVID-19.
You might be temp‚Ä¶ https://t.co/h0Pe5AWUMY</t>
  </si>
  <si>
    <t>orochimina</t>
  </si>
  <si>
    <t>Hospital Sungai Buloh will soon to be COVID-19 centre. May this effort be a paradigm for a better precaution to all‚Ä¶ https://t.co/j4RyzffhJ3</t>
  </si>
  <si>
    <t>South Bend, Indiana</t>
  </si>
  <si>
    <t>The stock market doing great doesn't mean that regular people are. If anything, it's the opposite.‚Ä¶ https://t.co/yMzMdoXCH3</t>
  </si>
  <si>
    <t>MJanovic</t>
  </si>
  <si>
    <t>Democrats say Trump has failed the US economy and yet, we have the best economy in the world.  They say he has fail‚Ä¶ https://t.co/3kyNJHqmcW</t>
  </si>
  <si>
    <t>26BirdDog</t>
  </si>
  <si>
    <t>@darrenrovell Soon as one compares covid-19 and flu and doesn't recognize the former as the bigger threat nothing c‚Ä¶ https://t.co/9SB3h3nNk1</t>
  </si>
  <si>
    <t>Chrismark94</t>
  </si>
  <si>
    <t>I don't recall H1N1 in 2009 being hyped at anywhere near what COVID-19 is despite the fact it was initially believe‚Ä¶ https://t.co/oOvmNCTfGg</t>
  </si>
  <si>
    <t>karatemaster7</t>
  </si>
  <si>
    <t>President teases stimulus package to boost a US economy hit by COVID-19 fears https://t.co/4af0v7Nq7A by @jshieber https://t.co/Mz4jqerydu</t>
  </si>
  <si>
    <t>ImpactPartnrs</t>
  </si>
  <si>
    <t>#1A #25A @DemSocialists</t>
  </si>
  <si>
    <t>We want to make sure all Washingtonians have the facts on COVID-19. So, @WaDeptHealth made fact sheets in:
‚úÖ Engli‚Ä¶ https://t.co/7PLt8KQydw</t>
  </si>
  <si>
    <t>nayasala</t>
  </si>
  <si>
    <t>@WhiteHouse @realDonaldTrump And as a result for you being so laggardly in doing anything about Covid-19, the stock‚Ä¶ https://t.co/XqNcmEUUx1</t>
  </si>
  <si>
    <t>dairnimheNC</t>
  </si>
  <si>
    <t>Lake Havasu AZ at the moment.</t>
  </si>
  <si>
    <t>Let me tell you, if I called in due to fear of Covid 19, I would get a warning. 2 days a written warning, 3 days yo‚Ä¶ https://t.co/vSSxHHnfu4</t>
  </si>
  <si>
    <t>lois_left</t>
  </si>
  <si>
    <t>@nandarling11 @CmonMan187 @ChezRexy @MortensenConnie @RepMattGaetz And this: https://t.co/MDDMsOh43m</t>
  </si>
  <si>
    <t>mosettastone</t>
  </si>
  <si>
    <t>r'lyeh</t>
  </si>
  <si>
    <t>Saw some irregularities w/ the usage of the ff. in articles, to provide clarity:
üß¨ SARS-CoV-2 (Severe Acute Respir‚Ä¶ https://t.co/nvkGbfgTLJ</t>
  </si>
  <si>
    <t>Stratheon</t>
  </si>
  <si>
    <t>Hey, so if you're thinking "mild" COVID-19 infection is just like the crappy cold you get every year, "mild" in thi‚Ä¶ https://t.co/1xvxJhmVP6</t>
  </si>
  <si>
    <t>diygeochemist</t>
  </si>
  <si>
    <t>Trump is total meltdown. He told aides he thinks journalists want to get coronavirus on purpose to spread it to him‚Ä¶ https://t.co/zx7WORrcsg</t>
  </si>
  <si>
    <t>danarene9</t>
  </si>
  <si>
    <t>COVID-19 WILL END SOON, AMEN!!!
COVID-19 WILL END SOON, AMEN!!!
COVID-19 WILL END SOON, AMEN!!!
COVID-19 WILL END S‚Ä¶ https://t.co/DNtNfXl4IO</t>
  </si>
  <si>
    <t>jancherymae</t>
  </si>
  <si>
    <t>Rory Stewart, ex Tory cabinet member turned independent candidate for London mayor, becomes the first politician to‚Ä¶ https://t.co/eXjKuF5hYv</t>
  </si>
  <si>
    <t>PETERMCGLYNN251</t>
  </si>
  <si>
    <t>hatd00g</t>
  </si>
  <si>
    <t>Your Local Denny‚Äôs Dumpster</t>
  </si>
  <si>
    <t>What is currently driving me up the fucking WALL about the covid-19 news is shit like "we found this nursing home i‚Ä¶ https://t.co/0KEmbQ5D4q</t>
  </si>
  <si>
    <t>the_plickly</t>
  </si>
  <si>
    <t>1/2 we have a major race meeting in Cheltenham starting tomorrow - I will be avoiding it like the you-know-what. Ho‚Ä¶ https://t.co/Fg2PnCgNJI</t>
  </si>
  <si>
    <t>sc_wadsy</t>
  </si>
  <si>
    <t>AtiaoftheJulii1</t>
  </si>
  <si>
    <t>Anyone else notice that COVID-19 seemed to pop up almost immediately after impeachment failed?</t>
  </si>
  <si>
    <t>ArmyDeo123</t>
  </si>
  <si>
    <t>@maddow Before the 'president' thinks of it...instead of cancelling/postponing the General Election due to Covid-19‚Ä¶ https://t.co/fyX84T0ldP</t>
  </si>
  <si>
    <t>vsansome</t>
  </si>
  <si>
    <t>COVID-19 Outbreak Donations by EXO and EXO-Ls :
#Chanyeol- 50M KRW 
#Layzhang - 20M KRW + 100k RMB + 296k masks +‚Ä¶ https://t.co/qFIFYHR51i</t>
  </si>
  <si>
    <t>kaveen_sadaru</t>
  </si>
  <si>
    <t>Soap kills COVID-19 - the molecular chemistry of why: it breaks down the lipid (fat) layer and breaks the virus apa‚Ä¶ https://t.co/XIkaJjxgOW</t>
  </si>
  <si>
    <t>ratalegria</t>
  </si>
  <si>
    <t>yeiriknowles</t>
  </si>
  <si>
    <t>Why in the name of God is Farage being interviewed about the Covid 19 outbreak? His Brexit Party no longer has any‚Ä¶ https://t.co/M4kvH1e8bk</t>
  </si>
  <si>
    <t>lampmick</t>
  </si>
  <si>
    <t>Canada's chief public health officer says Canadians should avoid all travel on cruise ships. Theresa Tam also says‚Ä¶ https://t.co/EbdtJz30Al</t>
  </si>
  <si>
    <t>LolainNH</t>
  </si>
  <si>
    <t>@ChuckWendig I‚Äôve been recommending Wanderers like my life depends on it, since we‚Äôll before th COVID-19 was even a‚Ä¶ https://t.co/gpNmytdnth</t>
  </si>
  <si>
    <t>abneretta</t>
  </si>
  <si>
    <t>jesus christ, America what are you doing https://t.co/H2MQhsk4nK https://t.co/g5szZCLdM6</t>
  </si>
  <si>
    <t>benhockey</t>
  </si>
  <si>
    <t>I know. I‚Äôm slow. But just read 1st conspiracy theory that Covid-19 is caused by British Crown, international Jewer‚Ä¶ https://t.co/OSv7Q7ZQ00</t>
  </si>
  <si>
    <t>PDarbyshire</t>
  </si>
  <si>
    <t>Here &amp; Now</t>
  </si>
  <si>
    <t>remrkblyrandom</t>
  </si>
  <si>
    <t>Covid-19 hit during cold/flu season. 
Wondering if you might have the virus? 
This chart on #covid19 v. cold v. f‚Ä¶ https://t.co/ZDb6U28DKG</t>
  </si>
  <si>
    <t>gpavoni</t>
  </si>
  <si>
    <t>Florence,  SC</t>
  </si>
  <si>
    <t>Exactly this, this administration has made covid-19 a million times worse. https://t.co/R2cdjFIWDp</t>
  </si>
  <si>
    <t>boice_marshall</t>
  </si>
  <si>
    <t>ki_sekiya</t>
  </si>
  <si>
    <t>Brooklyn, USA</t>
  </si>
  <si>
    <t>How fucking embarrassing.
https://t.co/eoEcy9Wdzv https://t.co/8zVtQJf4Ik</t>
  </si>
  <si>
    <t>stoptheclowns</t>
  </si>
  <si>
    <t>üéôÔ∏è  PERSPECTIVE üéôÔ∏è üò∑Yes, COVID-19 is spreading but, lame-stream media wants you distracted from the normal seasonal‚Ä¶ https://t.co/GQrCmFXRiN</t>
  </si>
  <si>
    <t>CindyMarie1956</t>
  </si>
  <si>
    <t>Just got a look of guidlines for testing COVID-19 at a San Diego hospital and they are...really bad! In order to ge‚Ä¶ https://t.co/Ydnc1Y4YtT</t>
  </si>
  <si>
    <t>ChiSox158</t>
  </si>
  <si>
    <t>JovitBueno</t>
  </si>
  <si>
    <t>X22 Video Joe Biden saying we can only elect Donald Trump NOT EDITED; DS Seeks MORE Funding, Want ‚ÄúPANDEMIC‚Äù; MSM B‚Ä¶ https://t.co/84JN6807Ob</t>
  </si>
  <si>
    <t>ShirleyCatron</t>
  </si>
  <si>
    <t>Even better: remember how GOP eagerly named the ACA "ObamaCare"? Fair's fair, esp for a President who a) tosses out‚Ä¶ https://t.co/85hgisLtAF</t>
  </si>
  <si>
    <t>bobcrowell</t>
  </si>
  <si>
    <t>BREAKTHROUGH: Chloroquine phosphate -- an old anti-malaria drug -- has shown apparent efficacy in treatment of COVI‚Ä¶ https://t.co/NVYjFYIoes</t>
  </si>
  <si>
    <t>PaulRog52896828</t>
  </si>
  <si>
    <t>What was he doing at a conservative conference? 
Liberal MP in self-isolation over COVID-19 fears after attending W‚Ä¶ https://t.co/fDZROZtIZg</t>
  </si>
  <si>
    <t>GStein269</t>
  </si>
  <si>
    <t>not in hawkins anymore</t>
  </si>
  <si>
    <t>COVID-19: Facts you need to know and things you need to do [THREAD]</t>
  </si>
  <si>
    <t>aaronxhood</t>
  </si>
  <si>
    <t>We've agreed the next phase of Ireland‚Äôs response to the public health emergency arising from Covid-19, including:‚Ä¶ https://t.co/Yw03rAvi0r</t>
  </si>
  <si>
    <t>Simon_Moore</t>
  </si>
  <si>
    <t>#uk #coronavirus #coronavirusuk 42 day period of giving virus out while showing no symptoms "an infected woman was‚Ä¶ https://t.co/nDJ2Nq5ktM</t>
  </si>
  <si>
    <t>ladyjan67</t>
  </si>
  <si>
    <t>Who knows</t>
  </si>
  <si>
    <t>*quietly takes "inventor of COVID-19" off of LinkedIn profile*</t>
  </si>
  <si>
    <t>Cay_Diff</t>
  </si>
  <si>
    <t>*** PRESS RELEASE *** San Francisco Increases COVID-19 Protections for Homeless Residents and People Living in Sing‚Ä¶ https://t.co/hlwvTA4pB1</t>
  </si>
  <si>
    <t>auweia1</t>
  </si>
  <si>
    <t>Threat of coronavirus pandemic now 'very real': WHO https://t.co/aIB5c35vfP https://t.co/Nt4yJoXtsL</t>
  </si>
  <si>
    <t>ongaku_luvr</t>
  </si>
  <si>
    <t>Mount Colah, Sydney</t>
  </si>
  <si>
    <t>#BREAKING: #Coronavirus pandemic clinics are being set up across the Northern Territory to take the pressure off gp‚Ä¶ https://t.co/rgwqgHvZ7e</t>
  </si>
  <si>
    <t>Bazzio101</t>
  </si>
  <si>
    <t>Morrison tells big business to show 'patriotism' as COVID-19 threatens to hit harder than GFC via @TC_Africa https://t.co/oB09oqGibd</t>
  </si>
  <si>
    <t>giveoutmore</t>
  </si>
  <si>
    <t>Appling, GA</t>
  </si>
  <si>
    <t>LutierMT</t>
  </si>
  <si>
    <t>midst of a quarter life crisis</t>
  </si>
  <si>
    <t>kelsvarney</t>
  </si>
  <si>
    <t>A new dance video by Bangkok's rail operator is meant to help Thai commuters fight Covid-19 https://t.co/K8tef0qJLQ</t>
  </si>
  <si>
    <t>FoshanT</t>
  </si>
  <si>
    <t>Mount Vernon, ME</t>
  </si>
  <si>
    <t>This chart is pretty wild. The U.S. at this point is testing drastically fewer people than other developed nations:‚Ä¶ https://t.co/NeFQtixCko</t>
  </si>
  <si>
    <t>DeliaandDobie</t>
  </si>
  <si>
    <t>What are your top 5 COVID-19 grifter Patreons? https://t.co/oWbfKjwjh4</t>
  </si>
  <si>
    <t>cbl2</t>
  </si>
  <si>
    <t>An analysis of publicly available data on infections from the new coronavirus, SARS-CoV-2, that causes the respirat‚Ä¶ https://t.co/BYSGK1DEqM</t>
  </si>
  <si>
    <t>PANYGAFLgirl</t>
  </si>
  <si>
    <t>Many people at @UUtah and in our state, from @GovHerbert to our emergency management team &amp;amp; @UofUHealth, are workin‚Ä¶ https://t.co/9fiXIHOgL2</t>
  </si>
  <si>
    <t>UofUPediGI</t>
  </si>
  <si>
    <t>Joppin</t>
  </si>
  <si>
    <t>i hope no one is TOO racist to 127 during the houston mini concert. i told yall this event is white saturated and 1‚Ä¶ https://t.co/bTrsZkAGVF</t>
  </si>
  <si>
    <t>Nyjhia_</t>
  </si>
  <si>
    <t>ZeldaX16</t>
  </si>
  <si>
    <t>Taga diyan sa Recto</t>
  </si>
  <si>
    <t>#WalangPasok: Bulacan suspends classes in all levels, in both public and private schools today, March 10, due to th‚Ä¶ https://t.co/vh1KInzTY0</t>
  </si>
  <si>
    <t>itsjchristian</t>
  </si>
  <si>
    <t>I too met the CPAC attendee who tested positive for COVID-19. A nice person and infinitely less dangerous than the‚Ä¶ https://t.co/v9aW2OfG93</t>
  </si>
  <si>
    <t>thecloudwizard</t>
  </si>
  <si>
    <t>Well that didn't take long...
https://t.co/gi4XtKbyjy</t>
  </si>
  <si>
    <t>JustinarnottJa</t>
  </si>
  <si>
    <t>Pres Trump told aides he‚Äôs afraid journalists will try to purposefully contract coronavirus to give it to him on Ai‚Ä¶ https://t.co/Bh6Stg0PRg</t>
  </si>
  <si>
    <t>Moreshortflsh</t>
  </si>
  <si>
    <t>In response to COVID-19, Japan is going to start paying parents $80 a day to stay home from work and take care of t‚Ä¶ https://t.co/XpJP4oZQdh</t>
  </si>
  <si>
    <t>iDonYangGang</t>
  </si>
  <si>
    <t>The best thing that you can do to protect yourself and your family from the #coronavirus that causes COVID-19 is to‚Ä¶ https://t.co/pFTek5Cljg</t>
  </si>
  <si>
    <t>BCRenal</t>
  </si>
  <si>
    <t>COVID-19 Lockdown in Italy Causes Prison Riots
Health Editor's Note: Italy is taking COVID-19 seriously!...Carol
C‚Ä¶ https://t.co/JF5q0puj4H</t>
  </si>
  <si>
    <t>veteranstoday</t>
  </si>
  <si>
    <t>Our Minister of health says COVID-19 is like any other flue virus, it can be easily treated. Is this man living in‚Ä¶ https://t.co/SVYkIUkP9n</t>
  </si>
  <si>
    <t>NkomoThulisile</t>
  </si>
  <si>
    <t>NAIC will be holding a special session on COVID-19 at the Spring National Meeting (March 22nd) to discuss the indus‚Ä¶ https://t.co/RNVt3IUenT</t>
  </si>
  <si>
    <t>OneIncSystems</t>
  </si>
  <si>
    <t>DEVELOPING: Secret Service COVID-19 Phishing alert @CBSNews Cyber criminal emails pose as legitimate medical or hea‚Ä¶ https://t.co/BafVAOWVTc</t>
  </si>
  <si>
    <t>JessNeliberg</t>
  </si>
  <si>
    <t>belOved rtu</t>
  </si>
  <si>
    <t>hanavaldez_</t>
  </si>
  <si>
    <t>The Capitol‚Äôs attending physician‚Äôs office said Monday that ‚Äúseveral‚Äù members of Congress had contact with a person‚Ä¶ https://t.co/Kv9HtgpxSn</t>
  </si>
  <si>
    <t>SpokesmanReview</t>
  </si>
  <si>
    <t>Oakland, California</t>
  </si>
  <si>
    <t>As we confront the public health threat of COVID-19, we must remember that widespread cost-related access problems‚Ä¶ https://t.co/LVc0gu1p6V</t>
  </si>
  <si>
    <t>CHCFNews</t>
  </si>
  <si>
    <t>A six-member team of scientists and engineers had earlier lifted laboratory equipment to Tehran to set up a field l‚Ä¶ https://t.co/pXmF6eNo6n</t>
  </si>
  <si>
    <t>IndianExpress</t>
  </si>
  <si>
    <t>"Doomsday scenes" at stores as U.S. prepares for #COVID19 outbreak https://t.co/byhMFuOpj2</t>
  </si>
  <si>
    <t>Writing this story was basically mad libs: 
The FTC and the FDA have cracked down on companies selling "scam" COVI‚Ä¶ https://t.co/HcelwmBlfM</t>
  </si>
  <si>
    <t>ladykitchenless</t>
  </si>
  <si>
    <t>Osaka, y'all.</t>
  </si>
  <si>
    <t>1/ Many of you ask me why I take the COVID-19 outbreak so seriously.
Current numbers of cases and deaths are *not*‚Ä¶ https://t.co/TUHk1O7pKh</t>
  </si>
  <si>
    <t>stopthatgirl7</t>
  </si>
  <si>
    <t>ilene_fredd</t>
  </si>
  <si>
    <t>BREAKING: Ontario confirms new positive cases of COVID-19. #8NN https://t.co/MdJ5IYJVIq</t>
  </si>
  <si>
    <t>azraiekv</t>
  </si>
  <si>
    <t>Under my bed in Gunshine State</t>
  </si>
  <si>
    <t>LaurenWern</t>
  </si>
  <si>
    <t>NE metro-Detroit, MI, USA</t>
  </si>
  <si>
    <t>I wanted detailed Covid-19 data, but had a hard time finding numbers without accompanying media bias. I collected i‚Ä¶ https://t.co/MjLo8nyVw2</t>
  </si>
  <si>
    <t>Raygun0001</t>
  </si>
  <si>
    <t>izach120</t>
  </si>
  <si>
    <t>Business.Wizfish@Gmail.com</t>
  </si>
  <si>
    <t>COVID-19 has a 4% mortality rate... if you apply that knowledge, and project it using the number of annual flu case‚Ä¶ https://t.co/0GCUqFV4at</t>
  </si>
  <si>
    <t>The_WizFish</t>
  </si>
  <si>
    <t>üíñùëÄùíæùìÄùìáùëúùìÄùëúùìàùìÇùëúùìàüíñ</t>
  </si>
  <si>
    <t>jungoogie_97</t>
  </si>
  <si>
    <t>Middle Valley, TN</t>
  </si>
  <si>
    <t>The Gov of Tennessee won't give out even the COUNTIES of COVID-19 infections so his own constituents can be vigilan‚Ä¶ https://t.co/0lumXEauIk</t>
  </si>
  <si>
    <t>Jennife60216481</t>
  </si>
  <si>
    <t>Cmllnn8</t>
  </si>
  <si>
    <t>jleetxgirl</t>
  </si>
  <si>
    <t>While COVID-19 outbreaks are being detected in Canada, Trudeau is revealing his priorities.
The Liberal govt alloc‚Ä¶ https://t.co/oaFlGGg4fC</t>
  </si>
  <si>
    <t>MikeMercury9</t>
  </si>
  <si>
    <t xml:space="preserve">Ireland </t>
  </si>
  <si>
    <t>Let‚Äôs be clear‚Äîno vaccines/drugs are yet proven to prevent or cure COVID-19. It‚Äôs vitally important to public healt‚Ä¶ https://t.co/K0o4CdPzaF</t>
  </si>
  <si>
    <t>janetbruce</t>
  </si>
  <si>
    <t>The government's current handling of the COVID-19 should give us all the more reason to make sure we elect the righ‚Ä¶ https://t.co/olpxwGGedK</t>
  </si>
  <si>
    <t>aguadavidaloca</t>
  </si>
  <si>
    <t>Spoke to infectious disease doctor friend about @mattgaetz going into self-isolation because of exposure to COVID-1‚Ä¶ https://t.co/xCizeboULk</t>
  </si>
  <si>
    <t>kissol</t>
  </si>
  <si>
    <t>Work: "Due to COVID-19, in an abundance of caution, we encourage you to work from home this month."
People: "Well,‚Ä¶ https://t.co/BtYob6aBip</t>
  </si>
  <si>
    <t>pjack1972</t>
  </si>
  <si>
    <t>Genuinely confused here: we have three members of congress prophylatically self-quarantining because of possible Co‚Ä¶ https://t.co/oogmumG487</t>
  </si>
  <si>
    <t>sparkal22</t>
  </si>
  <si>
    <t>Questions about COVID-19 (a.k.a. coronavirus)? We want to help you stay informed with info provided by the CDC. https://t.co/nZwH6h6vyV</t>
  </si>
  <si>
    <t>KendraS37333595</t>
  </si>
  <si>
    <t>Suva, Fiji</t>
  </si>
  <si>
    <t>Fiji Airports will defer future infrastructure projects as a result of financial set-backs caused by COVID-19.‚Ä¶ https://t.co/bENiRKPr1O</t>
  </si>
  <si>
    <t>FBC_News</t>
  </si>
  <si>
    <t xml:space="preserve">Winnipeg </t>
  </si>
  <si>
    <t>why do you need to buy toilet paper when the shits isn‚Äôt a symptom of covid-19? also FYI masks are affective for at‚Ä¶ https://t.co/uWQfze63Fb</t>
  </si>
  <si>
    <t>DestinyReimer</t>
  </si>
  <si>
    <t>Struggling to discuss the COVID-19 with your kids? Here are some tips ‚Üí https://t.co/Fs3sIEzfAj</t>
  </si>
  <si>
    <t>GoAlphaAustin</t>
  </si>
  <si>
    <t>RA_Becks</t>
  </si>
  <si>
    <t>The @CDCgov is urging #Healthcare facilities to increase the use of #Telehealth, in hopes of slowing the transmissi‚Ä¶ https://t.co/EWI2TEd2W3</t>
  </si>
  <si>
    <t>hrunting101</t>
  </si>
  <si>
    <t>PDX</t>
  </si>
  <si>
    <t>there are 704 people critically sick enough with covid-19 to have been tested; there are many more cases https://t.co/AUCzz4FxJO</t>
  </si>
  <si>
    <t>7im</t>
  </si>
  <si>
    <t>gabriel</t>
  </si>
  <si>
    <t>garciaaaerial</t>
  </si>
  <si>
    <t>Alachua &amp; Bradford, Florida</t>
  </si>
  <si>
    <t>The SF Emergency Management team met repeatedly throughout spring break to monitor information provided by the CDC‚Ä¶ https://t.co/ErZ5Cwd1rL</t>
  </si>
  <si>
    <t>SantaFeCollege</t>
  </si>
  <si>
    <t>thumppooh</t>
  </si>
  <si>
    <t>@EvansRyan202 @leah_boustan @baseballcrank I refer to it as Covid-19 because that is what it is. Lets go with that....</t>
  </si>
  <si>
    <t>Life_Is_Fish</t>
  </si>
  <si>
    <t>The World Health Organization encourages the use of contactless payments due to the #CoronaVirus which could accele‚Ä¶ https://t.co/APhmSDekh8</t>
  </si>
  <si>
    <t>MiguelICarlos</t>
  </si>
  <si>
    <t>So coronavirus, or COVID-19, takes over the headlines right after Kobe passes away. If you translate COVID into Heb‚Ä¶ https://t.co/A6AW3E1RzV</t>
  </si>
  <si>
    <t>Amy_Cook2020KAG</t>
  </si>
  <si>
    <t>From the office of the VPSS and PUBLIC SAFETY DEPARTMENT:
In-campus students are not allowed to go out and off-camp‚Ä¶ https://t.co/3vX0D1QC5u</t>
  </si>
  <si>
    <t>aupaccess</t>
  </si>
  <si>
    <t>shayne571</t>
  </si>
  <si>
    <t>Coronado, CA</t>
  </si>
  <si>
    <t>Germaphobe ‚Äî Howard Hughes style. Only without the brains.
https://t.co/gIQGaSIxtU</t>
  </si>
  <si>
    <t>FrankPKing</t>
  </si>
  <si>
    <t>NatePratt23</t>
  </si>
  <si>
    <t>Thousands of New Yorkers are self-quarantined because they have been exposed to #coronavirus but we don‚Äôt have the‚Ä¶ https://t.co/DrmVFyMTRb</t>
  </si>
  <si>
    <t>Subudhi1</t>
  </si>
  <si>
    <t>Harney District Hospital bigwig owns the only gym which is attached to a chiropractic business that sells herbal su‚Ä¶ https://t.co/GTkEA1FNcs</t>
  </si>
  <si>
    <t>ryanjhaas</t>
  </si>
  <si>
    <t>My students have noted that COVID-19 is showing us how any ‚Äúhonorary white‚Äù status placed on Asians in the U.S. was always provisional.</t>
  </si>
  <si>
    <t>amara_nasa</t>
  </si>
  <si>
    <t>Shahir_A_Razak</t>
  </si>
  <si>
    <t>Hastings, England</t>
  </si>
  <si>
    <t>"@HastRothCCG" CORONAVIRUS INFORMATION:
Wash your hands more often than usual, for 20 seconds each time with soap a‚Ä¶ https://t.co/mo5oKDUf7v</t>
  </si>
  <si>
    <t>1066Tweets</t>
  </si>
  <si>
    <t>AnimalMemorial</t>
  </si>
  <si>
    <t>me, going into 2020: I‚Äôm gonna socialize more this year! No more isolating!!
covid-19: that‚Äôs cute. Your immunocom‚Ä¶ https://t.co/BGSendDiO2</t>
  </si>
  <si>
    <t>bri_mechtilde</t>
  </si>
  <si>
    <t>ALONE today launched a helpline for older people who have concerns in relation to COVID-19. Many older people may n‚Ä¶ https://t.co/TwcKHTrTKk</t>
  </si>
  <si>
    <t>FionnualaJay</t>
  </si>
  <si>
    <t>Raleigh NC USA</t>
  </si>
  <si>
    <t>This was in my Facebook memories for today, 10 years ago. 
SARS meet COVID-19 https://t.co/5ui7yNxJJo</t>
  </si>
  <si>
    <t>brookecain</t>
  </si>
  <si>
    <t>Cut through the misinformation with this visual guide to the new coronavirus, how it spreads, how COVID-19 affects‚Ä¶ https://t.co/ilBcMpTfq2</t>
  </si>
  <si>
    <t>HannahHakodesh</t>
  </si>
  <si>
    <t>The City is doing everything we can to prepare for and respond to COVID-19. These steps will help to protect more t‚Ä¶ https://t.co/bxrKQtPpuo</t>
  </si>
  <si>
    <t>cforlife</t>
  </si>
  <si>
    <t>Opelousas, LA</t>
  </si>
  <si>
    <t>Florida Rep. Matt Gaetz spotted on Air Force One with Trump hours before self-quarantining over COVID-19 fears https://t.co/etEOf7wRvo</t>
  </si>
  <si>
    <t>ChrisSVige</t>
  </si>
  <si>
    <t>The reality of COVID-19 is that many will be afflicted, some will die. Businesses &amp;amp; the Stock Market are losing $$‚Ä¶ https://t.co/9BtxSJKDFk</t>
  </si>
  <si>
    <t>rholtzman</t>
  </si>
  <si>
    <t>Reference 4:
https://t.co/IM4ATQR6li</t>
  </si>
  <si>
    <t>jayklmnopntrd</t>
  </si>
  <si>
    <t>The CDC reports:
Older adults and people with severe chronic medical conditions like heart, lung, or kidney diseas‚Ä¶ https://t.co/0Q1FZJPVM2</t>
  </si>
  <si>
    <t>Pen_HamptonHD</t>
  </si>
  <si>
    <t>The European Hockey Federation is aware that many teams, fans, umpires and officials have questions regarding EuroH‚Ä¶ https://t.co/OTZYc1Zlge</t>
  </si>
  <si>
    <t>pegasushockey</t>
  </si>
  <si>
    <t>ArvieMendoza5</t>
  </si>
  <si>
    <t>10. Maintain at least 1 meter (3 feet) distance between yourself and anyone who is coughing or sneezing. It may be‚Ä¶ https://t.co/YP6wLtXvve</t>
  </si>
  <si>
    <t>4thsss</t>
  </si>
  <si>
    <t>COVID-19 is shining a bright and extremely unflattering light on the condition of the social safety net in America. https://t.co/VbMeHAbzxR</t>
  </si>
  <si>
    <t>Aoife_Craddock</t>
  </si>
  <si>
    <t>London, Brexshit Britain.</t>
  </si>
  <si>
    <t>I wish all these quarantined officials the best. But the turnabout of this year's CPAC from a multi-day COVID-19 tr‚Ä¶ https://t.co/1ODgvqoTGt</t>
  </si>
  <si>
    <t>nananeya</t>
  </si>
  <si>
    <t>neildaeiou</t>
  </si>
  <si>
    <t>Performing artists are going to be hard hit by the impact of Covid-19. If you are able to do so, consider making a‚Ä¶ https://t.co/vhYgCtZV3a</t>
  </si>
  <si>
    <t>ssnewbery</t>
  </si>
  <si>
    <t>Room 101</t>
  </si>
  <si>
    <t>The man IN CHARGE OF THE US COVID-19 RESPONSE says he does not know if the PRESIDENT OF THE UNITED STATES has been‚Ä¶ https://t.co/PRV1PESc6W</t>
  </si>
  <si>
    <t>VincentEFXP</t>
  </si>
  <si>
    <t>Our phonelines are open today 8am-8pm for older people who have concerns or are facing difficulties relating to COV‚Ä¶ https://t.co/48WMOArHes</t>
  </si>
  <si>
    <t>Jeannelight</t>
  </si>
  <si>
    <t>Big fan of this.  #panicbuyinguk #COVID19 https://t.co/yex178Snpt</t>
  </si>
  <si>
    <t>real_covid_19</t>
  </si>
  <si>
    <t>babs1920s</t>
  </si>
  <si>
    <t>we all know that if Trump gets COVID-19 they will 100% lie about it and he will make exactly one extremely sweaty a‚Ä¶ https://t.co/bhkA1CqeXW</t>
  </si>
  <si>
    <t>BklynNotorious</t>
  </si>
  <si>
    <t>It is with great regret that ASA has decided to cancel the 2020 Aging in America conference in Atlanta Georgia due‚Ä¶ https://t.co/kCFxFaOuOc</t>
  </si>
  <si>
    <t>tyjohnson1</t>
  </si>
  <si>
    <t>Clinton County, Iowa</t>
  </si>
  <si>
    <t>Gov. Reynolds signs Disaster Proclamation following 5 additional COVID-19 Cases in Iowa, bringing current total to‚Ä¶ https://t.co/Bd06qaVUEr</t>
  </si>
  <si>
    <t>ClintonCoDems</t>
  </si>
  <si>
    <t>Reference 3:
https://t.co/avbJbTdjmC</t>
  </si>
  <si>
    <t>Piedmont Triad, NC</t>
  </si>
  <si>
    <t>Five more people in NC test presumptively positive for COVID-19, officials say https://t.co/ybr00JNpFj</t>
  </si>
  <si>
    <t>WXII</t>
  </si>
  <si>
    <t>Cavite</t>
  </si>
  <si>
    <t>denzelstat</t>
  </si>
  <si>
    <t>To ensure the safety of everyone amidst the rising cases on COVID-19 and upon the recommendation of the Provincial‚Ä¶ https://t.co/P7Q56Aj6iZ</t>
  </si>
  <si>
    <t>hazelletrajano</t>
  </si>
  <si>
    <t>Circular 0020/2020: Coronavirus (COVID-19): Arrangements for teachers and special needs assistants employed in reco‚Ä¶ https://t.co/KxBTcmfo2x</t>
  </si>
  <si>
    <t>Stacy_Kenny</t>
  </si>
  <si>
    <t>Durham, England, UK, EU till I die.</t>
  </si>
  <si>
    <t>COVID-19 CORONAVIRUS DISEASE / RESEARCH / CURRENT COVID-19 OUTBREAK IN CHINA: https://t.co/SiFBYowepc</t>
  </si>
  <si>
    <t>FrancisWasHere</t>
  </si>
  <si>
    <t>RevengeofLouise</t>
  </si>
  <si>
    <t>here and there</t>
  </si>
  <si>
    <t>While there has not been local transmission of the novel coronavirus, in order to lower the future risk of potentia‚Ä¶ https://t.co/G0sMlcprWb</t>
  </si>
  <si>
    <t>starfleetmom</t>
  </si>
  <si>
    <t>Bethlehem, Pa.</t>
  </si>
  <si>
    <t>enidlogan</t>
  </si>
  <si>
    <t>andreanorwood3</t>
  </si>
  <si>
    <t>@realDonaldTrump I see your point but just think about how many more people are going to die from common flu this y‚Ä¶ https://t.co/y7rzGV1ErT</t>
  </si>
  <si>
    <t>shane_reaction_</t>
  </si>
  <si>
    <t>So, my oldest son who lives near Travis AFB and is the manager of a popular grocery store just found out 1 of his e‚Ä¶ https://t.co/v0ZK5kBzqL</t>
  </si>
  <si>
    <t>CahoonMicheal</t>
  </si>
  <si>
    <t>Mays Landing, NJ</t>
  </si>
  <si>
    <t>Cruz, Collins, Gosar, and Gaetz are all self quarantined after exposure to COVID-19.
One would think that Gaetz's‚Ä¶ https://t.co/3HSmeD9Bjr</t>
  </si>
  <si>
    <t>Misocute2626</t>
  </si>
  <si>
    <t>I keep hearing that COVID-19 is so much more dangerous than the flu because there is no vaccine.
In 2018, 37% of a‚Ä¶ https://t.co/9nPJJoZg4e</t>
  </si>
  <si>
    <t>wonders_who</t>
  </si>
  <si>
    <t>@DrPaulGosar @realDonaldTrump Remember how Obama mitigated the ebola disaster by sending people to greet the infect‚Ä¶ https://t.co/61qML0YUFj</t>
  </si>
  <si>
    <t>MenyaraC</t>
  </si>
  <si>
    <t xml:space="preserve">nyc &amp; la </t>
  </si>
  <si>
    <t>thekjohnston</t>
  </si>
  <si>
    <t>Due to the serious nature of the coronavirus in our community, The Daily Memphian has now made our COVID-19 coverag‚Ä¶ https://t.co/0ErpDYuQUP</t>
  </si>
  <si>
    <t>back2memphis</t>
  </si>
  <si>
    <t>Tysons Corner, VA</t>
  </si>
  <si>
    <t>MyPOV: a good guide to #WFH 
Catch @dhinchcliffe on his ll webinar: A Guide to remote work. Reg -‚Ä¶ https://t.co/JSmyV6lS4l</t>
  </si>
  <si>
    <t>PMICUS</t>
  </si>
  <si>
    <t>Peoria, AZ</t>
  </si>
  <si>
    <t>"How can the US afford free vaccines for COVID-19?!?"
*Dow Jones Industrial Average drops 7.8%* https://t.co/Mft8CzTKwL</t>
  </si>
  <si>
    <t>JXPrime</t>
  </si>
  <si>
    <t>@darrenrovell Using your figures: 
0.036328871892925% death rate for the Covid-19 virus
0.000978260869565% death r‚Ä¶ https://t.co/1pEbv3o3k1</t>
  </si>
  <si>
    <t>TheUncomforta14</t>
  </si>
  <si>
    <t>OinDC</t>
  </si>
  <si>
    <t>@nathandickson "Stop trying to police words" ... Agree, there are times folks go overboard ... believe more so in t‚Ä¶ https://t.co/XJeXX12EwV</t>
  </si>
  <si>
    <t>CitiBE</t>
  </si>
  <si>
    <t>@DavidSHolz No problem at all, just wanted to clarify. Thanks for responding!
Another interesting thing to look in‚Ä¶ https://t.co/xaq2c707j0</t>
  </si>
  <si>
    <t>ShelbyWhite</t>
  </si>
  <si>
    <t>‚ÄúHe‚Äôs definitely melting down over this‚Äù: Trump told aides he‚Äôs afraid journalists will try to purposefully contrac‚Ä¶ https://t.co/hwHaEJEERq</t>
  </si>
  <si>
    <t>MayIrmamay14</t>
  </si>
  <si>
    <t>Liverpool / Wirral, UK</t>
  </si>
  <si>
    <t>Really interesting video here about the current spread of the coronavirus COVID-19 (#COVID19).
‚ÄúIf people are suff‚Ä¶ https://t.co/627oqKznoM</t>
  </si>
  <si>
    <t>marcjohnson27</t>
  </si>
  <si>
    <t>TryonCarla</t>
  </si>
  <si>
    <t>The speaker at RC Lens vs US Orl√©ans announces Florian Sotoca‚Äôs goal but humorously appears to pretend to forget th‚Ä¶ https://t.co/xm3OOej7NZ</t>
  </si>
  <si>
    <t>Jonneca</t>
  </si>
  <si>
    <t>nilesh12412</t>
  </si>
  <si>
    <t>The CDC says that anyone over 60 is at increased risk of severe cases of #coronavirus #covid_19, and should conside‚Ä¶ https://t.co/B3o4hhP6LJ</t>
  </si>
  <si>
    <t>lovethebacchus</t>
  </si>
  <si>
    <t>ccathledge</t>
  </si>
  <si>
    <t>"As Covid-19 hits hospitals ... the tendency of health care professionals to work through illness will present a se‚Ä¶ https://t.co/EBBpl6cs6E</t>
  </si>
  <si>
    <t>MeganAUrbanski</t>
  </si>
  <si>
    <t>Trump, Germaphobe in Chief, is scared üò± and must be wetting his diapersüí¶üí¶He is worried reporters on his plane will‚Ä¶ https://t.co/zrh6lNjkZw</t>
  </si>
  <si>
    <t>pcduncle</t>
  </si>
  <si>
    <t>How can you listen to Trump and Pence spin the WH ‚Äúresponse‚Äù to the COVID 19 and not want to scream? Why are so man‚Ä¶ https://t.co/OSk4f9X2SN</t>
  </si>
  <si>
    <t>contomanolis</t>
  </si>
  <si>
    <t>5th case of COVID-19 in Arizona .... me waiting for work to shut down like.... üò≠üò≠üò≠üíÄ https://t.co/w7tUi8Bq91</t>
  </si>
  <si>
    <t>LivingwithDub33</t>
  </si>
  <si>
    <t>Adeli2012</t>
  </si>
  <si>
    <t>Isa sa pinakamaganda mong maa-ambag about COVID-19 outbreak ay ‚Äúpananahimik‚Äù
Stop spreading fake news and do resea‚Ä¶ https://t.co/x0rjJkAanj</t>
  </si>
  <si>
    <t>knix61</t>
  </si>
  <si>
    <t>The fact that Matt Gaetz is quarantining himself so soon after mocking COVID-19 patients by posing in a gas mask is‚Ä¶ https://t.co/wfIlqN9jpu</t>
  </si>
  <si>
    <t>MoscowMitchsMom</t>
  </si>
  <si>
    <t>S.W.Florida</t>
  </si>
  <si>
    <t>CharlieEricks10</t>
  </si>
  <si>
    <t>I have never denied that COVID-19 is a real disease.  I have said the extreme hyping of it as the Black Plague when‚Ä¶ https://t.co/nkgtE4PsHn</t>
  </si>
  <si>
    <t>JimSmit71236718</t>
  </si>
  <si>
    <t>rblaine68</t>
  </si>
  <si>
    <t>What the Coronavirus has in common with terrorism - a thread. 
The public debate about COVID 19 is marred by conce‚Ä¶ https://t.co/xu533sVxfM</t>
  </si>
  <si>
    <t>SherifaZuhur</t>
  </si>
  <si>
    <t>Flu is bad but vaccines and treatment are available. Moreover, we know more about influenza and quite mange the sit‚Ä¶ https://t.co/wnqOuJeGa7</t>
  </si>
  <si>
    <t>BREAKING:
WHO Encourages Use Of Cryptocurrencies Due To COVID-19 https://t.co/z4KquCouy5</t>
  </si>
  <si>
    <t>morgan_gwilym</t>
  </si>
  <si>
    <t>thotofchaos</t>
  </si>
  <si>
    <t>florfhm</t>
  </si>
  <si>
    <t>kathleenmwade</t>
  </si>
  <si>
    <t>28086 | 29631</t>
  </si>
  <si>
    <t>redfern can‚Äôt correctly diagnose bronchitis &amp;amp; someone in clemson ‚Äúmay have COVID-19?‚Äù guess they better go ahead an‚Ä¶ https://t.co/TUUytCoddI</t>
  </si>
  <si>
    <t>morganrobinson_</t>
  </si>
  <si>
    <t>Are local politics &amp;amp; wealth now mixed w/ COVID-19 reaction in St Louis? Consider:
* Wealthy family that violated qu‚Ä¶ https://t.co/047fUJq7zO</t>
  </si>
  <si>
    <t>robertloerzel</t>
  </si>
  <si>
    <t>Silicon Valley, West Coast, US</t>
  </si>
  <si>
    <t>@ProductCampSV Is this still on, despite COVID-19 (#coronavirus) mitigation advisories?  Is there talk of reschedul‚Ä¶ https://t.co/bhSNXnb6Xt</t>
  </si>
  <si>
    <t>ronsv</t>
  </si>
  <si>
    <t>Near George Soros in Manhattan</t>
  </si>
  <si>
    <t>AccActivist</t>
  </si>
  <si>
    <t>Trump‚Äôs dementia is expressed in psychosis like behavior. He thinks a journalist would intentionally contract CV to‚Ä¶ https://t.co/zg76iGSL8g</t>
  </si>
  <si>
    <t>suzyc773</t>
  </si>
  <si>
    <t>Watertown, MA</t>
  </si>
  <si>
    <t>Social distancing does work. What we learned from the 1918 influenza pandemic and how we can apply that to #COVID19‚Ä¶ https://t.co/qTWShI7lsl</t>
  </si>
  <si>
    <t>Addgene</t>
  </si>
  <si>
    <t>takexol_1288</t>
  </si>
  <si>
    <t>All 10 cases in my state of Pennsylvania traveled outside of the United States. A cardiologist from Children's Hosp‚Ä¶ https://t.co/GN8m5Z2rRW</t>
  </si>
  <si>
    <t>fmfa94</t>
  </si>
  <si>
    <t>Here is everything we know so far about the COVID-19 case in Larimer County: https://t.co/1CcCAzeNKe</t>
  </si>
  <si>
    <t>Oh no I'm late to the "call it COVID-19 to look smarter" party :(
Reminds of the good old days when the news went‚Ä¶ https://t.co/VQU9e4nGoL</t>
  </si>
  <si>
    <t>JamesCorkern</t>
  </si>
  <si>
    <t>bigdaddyguapo</t>
  </si>
  <si>
    <t>rxs - ilo</t>
  </si>
  <si>
    <t>_ajdescalsota</t>
  </si>
  <si>
    <t>vgweston</t>
  </si>
  <si>
    <t>Reductions in air pollution due to COVID-19 in China have probably saved 20x the number of lives than have so far b‚Ä¶ https://t.co/3dgKOfwr8z</t>
  </si>
  <si>
    <t>Bowydb</t>
  </si>
  <si>
    <t>an employee at the Seoul Univ Hospital's Bundang location who was confirmed to have COVID-19 hid the fact that they‚Ä¶ https://t.co/5EM75cYr8t</t>
  </si>
  <si>
    <t>lycanwoman</t>
  </si>
  <si>
    <t>Congressman Gaetz was informed today that he came into contact with a CPAC attendee 11 days ago who tested positive for COVID-19.</t>
  </si>
  <si>
    <t>There is no one to blame in this Covid-19 spread in the Philippines but DU30 and his friendship with Xi Ping, welco‚Ä¶ https://t.co/VnrrAdTYte</t>
  </si>
  <si>
    <t>Niorapaengeol</t>
  </si>
  <si>
    <t>IMO I believe Canadians should avoid *all* unnecessary travel. Stay home and contain this beast AKA Covid-19 https://t.co/rGabfZuqRa</t>
  </si>
  <si>
    <t>R_S_Fowler</t>
  </si>
  <si>
    <t>12. Keep up to date on the latest COVID-19 hotspots (cities or local areas where COVID-19 is spreading widely). If‚Ä¶ https://t.co/tKqG6SKHXQ</t>
  </si>
  <si>
    <t>brum brum bole</t>
  </si>
  <si>
    <t>worried about covid-19? chinta corona</t>
  </si>
  <si>
    <t>itsfxrz</t>
  </si>
  <si>
    <t>San Francisco, CA USA</t>
  </si>
  <si>
    <t>cmarinucci</t>
  </si>
  <si>
    <t>Fitch_LORY</t>
  </si>
  <si>
    <t>The flu is a virus that many people receive vaccinations for. So with COVID-19, which won‚Äôt have a vaccine for at l‚Ä¶ https://t.co/AaDAdTLr3Q</t>
  </si>
  <si>
    <t>Natoxicated54</t>
  </si>
  <si>
    <t>Grants Pass, OR</t>
  </si>
  <si>
    <t>@TheRickWilson After long weekend in Palm Beach!
He‚Äôs in mortal panic about stock market, frantic to come up with f‚Ä¶ https://t.co/DcATLF85h3</t>
  </si>
  <si>
    <t>Bella0676679525</t>
  </si>
  <si>
    <t>joshuaxagas</t>
  </si>
  <si>
    <t>eBay: Stop online sellers cashing in on hand sanitizer amidst Covid-19 crisis. - Sign the Petition!‚Ä¶ https://t.co/ySnW4veEt6</t>
  </si>
  <si>
    <t>dextersgirl49</t>
  </si>
  <si>
    <t>Norfolk</t>
  </si>
  <si>
    <t>Fisherscot</t>
  </si>
  <si>
    <t>Hello, 25th.
‚ÄúHe‚Äôs Definitely Melting Down Over This‚Äù: Trump, Germaphobe in Chief, Struggles to Control the Covid-‚Ä¶ https://t.co/ZwRDep1hR7</t>
  </si>
  <si>
    <t>People in my area have defied their #Covid_19 quarantine so I, as someone with a compromised immune system, was pla‚Ä¶ https://t.co/sR4IlUnO3x</t>
  </si>
  <si>
    <t>@Jim_with_a_bic Seriously, you start with the name calling and when someone comes back at you, you call them a chil‚Ä¶ https://t.co/swXGa0oAvv</t>
  </si>
  <si>
    <t>Texassman1</t>
  </si>
  <si>
    <t>Putrajaya Federal Territory</t>
  </si>
  <si>
    <t>Sample collection from home for Covid-19 test, now available https://t.co/fvKSJBPZWA https://t.co/ADQRFiTwUO</t>
  </si>
  <si>
    <t>farahnadialee</t>
  </si>
  <si>
    <t>Most people who catch Covid-19‚Äîthe disease caused by the novel coronavirus‚Äîstart showing symptoms roughly five days‚Ä¶ https://t.co/aR7IbgXuFD</t>
  </si>
  <si>
    <t>kam3266</t>
  </si>
  <si>
    <t>Cape May, NJ</t>
  </si>
  <si>
    <t>@VirginiaScharff @DanRather and that battle was "over there"
it wasn't here
we weren't being exposed to Agent Ora‚Ä¶ https://t.co/RoUyW5TUj9</t>
  </si>
  <si>
    <t>DavidLe60561687</t>
  </si>
  <si>
    <t>Following consultations I will hold a #EUCO members conference call shortly on #COVID-19 to coordinate #EU efforts.‚Ä¶ https://t.co/Qm4FoDTyTM</t>
  </si>
  <si>
    <t>tabata666</t>
  </si>
  <si>
    <t>San Jose</t>
  </si>
  <si>
    <t>@markkienast @AllbrightNFL The Flu's been around for hundreds of years. COVID-19 about a hundred seconds. Doesn't lessen the impact</t>
  </si>
  <si>
    <t>rbrice88</t>
  </si>
  <si>
    <t>stevedempsey65</t>
  </si>
  <si>
    <t>‚ÄúHe‚Äôs Definitely Melting Down Over This‚Äù: Trump, Germaphobe in Chief, Struggles to Control the Covid-19 Story - Van‚Ä¶ https://t.co/wVPtTaYyi2</t>
  </si>
  <si>
    <t>MikedelaTorre</t>
  </si>
  <si>
    <t>notdarealjoker</t>
  </si>
  <si>
    <t>Twitter Stock Exchange</t>
  </si>
  <si>
    <t>twiDAQ</t>
  </si>
  <si>
    <t>kuroiiesu</t>
  </si>
  <si>
    <t>For those keeping score at home, and "John" [sic] Hopkins aside...
This would mean 1 in every 27 people die of kno‚Ä¶ https://t.co/sKILhYnZYw</t>
  </si>
  <si>
    <t>SGB_007</t>
  </si>
  <si>
    <t>Washington, DC Metro Area</t>
  </si>
  <si>
    <t>Hushes</t>
  </si>
  <si>
    <t>Labelle, FL</t>
  </si>
  <si>
    <t>sonyaliloquy</t>
  </si>
  <si>
    <t>griffithmelanie</t>
  </si>
  <si>
    <t>behind the sea</t>
  </si>
  <si>
    <t>CoVid-19 cases in the Philippines:
Patient 1: 44 y/o male Chinese national from Wuhan, China; 1st CoVid-19 death o‚Ä¶ https://t.co/qE7lW93YaY</t>
  </si>
  <si>
    <t>ChloeSanota</t>
  </si>
  <si>
    <t>MrBigFingers</t>
  </si>
  <si>
    <t>The veld</t>
  </si>
  <si>
    <t>Coqui6190</t>
  </si>
  <si>
    <t>the Left Coast</t>
  </si>
  <si>
    <t>kms_sf</t>
  </si>
  <si>
    <t>aleezagaeeel_</t>
  </si>
  <si>
    <t>socalinsanity</t>
  </si>
  <si>
    <t>@senatemajldr Energy dominance?? The planet is on fire. Hopefully  CoVid-19 is just the start of Earth fighting back.</t>
  </si>
  <si>
    <t>DJAnder17996980</t>
  </si>
  <si>
    <t>Joplin, Mo</t>
  </si>
  <si>
    <t>Optimist/contrarian take on market woes:
Now is a TREMENDOUS opportunity to buy. US markets always perform over ti‚Ä¶ https://t.co/JeAzr2CX7U</t>
  </si>
  <si>
    <t>Coopermg</t>
  </si>
  <si>
    <t>Coastal O.C., CA, America</t>
  </si>
  <si>
    <t>CORONAVIRUS HOTLINE: Coachella Valley locals can now report possible COVID-19 exposures and symptoms to Eisenhower‚Ä¶ https://t.co/FVchStIZyJ</t>
  </si>
  <si>
    <t>MusicStuffnMore</t>
  </si>
  <si>
    <t>NeuroSyntheSys</t>
  </si>
  <si>
    <t>This message has been shared with all ASD-S staff and families on behalf of the Department of Education and Early C‚Ä¶ https://t.co/RSDIfW9gh7</t>
  </si>
  <si>
    <t>ADFenwick</t>
  </si>
  <si>
    <t>University, Toronto</t>
  </si>
  <si>
    <t>AMARKAREEM2</t>
  </si>
  <si>
    <t>When I see Farage on telly opining about COVID-19: https://t.co/4wsRYAELei</t>
  </si>
  <si>
    <t>Nina201710</t>
  </si>
  <si>
    <t>MichaelJBawtree</t>
  </si>
  <si>
    <t>Hatdog</t>
  </si>
  <si>
    <t>krstlbautista</t>
  </si>
  <si>
    <t>kals55</t>
  </si>
  <si>
    <t>JBForTrump</t>
  </si>
  <si>
    <t>mal_skinner</t>
  </si>
  <si>
    <t>Judith93470167</t>
  </si>
  <si>
    <t>10.3157¬∞ N, 123.8854¬∞ E üáµüá≠</t>
  </si>
  <si>
    <t>carlothelowkey</t>
  </si>
  <si>
    <t>The father and sister of an infected #coronavirus #Missouri woman, disregarded the #COVID19 quarantine instructions‚Ä¶ https://t.co/uuBu1c6BUb</t>
  </si>
  <si>
    <t>pinky_or_brain</t>
  </si>
  <si>
    <t>@phonytope I trust @phonytope more than #WHO for what may happen with covid-19 in next 3-6 weeks.</t>
  </si>
  <si>
    <t>philderome</t>
  </si>
  <si>
    <t>_amarrrrrr</t>
  </si>
  <si>
    <t>'Come From Away' Chinese tour postponed over COVID-19 concerns: organizers https://t.co/diJfUzrY7W https://t.co/rHbVjygl0K</t>
  </si>
  <si>
    <t>PsyLiving</t>
  </si>
  <si>
    <t>21 miles away</t>
  </si>
  <si>
    <t>kiethplpt</t>
  </si>
  <si>
    <t xml:space="preserve">Lagpas sa hollowblocksan </t>
  </si>
  <si>
    <t>itsmekattey</t>
  </si>
  <si>
    <t>thetwomrsclarks</t>
  </si>
  <si>
    <t>All this racist panic about China and COVID-19 when the country that will sink us is the U.S. Utterly insufficient‚Ä¶ https://t.co/wWvZpkE01G</t>
  </si>
  <si>
    <t>Uvemvanefly</t>
  </si>
  <si>
    <t>The Art World: France‚Äôs culture minister tests positive for Covid-19 https://t.co/mkuZgQ4y4A via @TheArtNewspaper</t>
  </si>
  <si>
    <t>LinusGalleries</t>
  </si>
  <si>
    <t>ewilks56</t>
  </si>
  <si>
    <t>2/5: The coronavirus that causes Covid-19 can linger in the air for at least 30 minutes and travel up to 4.5 metres‚Ä¶ https://t.co/NpWP6XbpqZ</t>
  </si>
  <si>
    <t>jahsensie</t>
  </si>
  <si>
    <t>Raise your hand if you 100% expected the GOP to deal with COVID 19 by proposing... (checks notes)  ...TAX CUTS!!!‚Ä¶ https://t.co/3V2qeLvUsd</t>
  </si>
  <si>
    <t>FloridaBarb50</t>
  </si>
  <si>
    <t>stlouis_j</t>
  </si>
  <si>
    <t>under the table and dreaming</t>
  </si>
  <si>
    <t>dmbriguy7</t>
  </si>
  <si>
    <t>Peachtree Corners,  GA</t>
  </si>
  <si>
    <t>What have Democrats done to slow the spread of COVID-19?</t>
  </si>
  <si>
    <t>investnland</t>
  </si>
  <si>
    <t>victorfox</t>
  </si>
  <si>
    <t>Vinzons, Bicol Region</t>
  </si>
  <si>
    <t>melfrancisco_</t>
  </si>
  <si>
    <t>AnnieMaggieMart</t>
  </si>
  <si>
    <t>San Antonio, TX, USA</t>
  </si>
  <si>
    <t>One thing that's definitely not calming the markets is Trump continually reminding everyone that this only goal is‚Ä¶ https://t.co/aVwMNYOivj</t>
  </si>
  <si>
    <t>LordBexar</t>
  </si>
  <si>
    <t>RedstoneCastro</t>
  </si>
  <si>
    <t>The Wuhan Coronavirus - COVID-19 - Here are a large selection of books about this virus on Amazon.
Get the informat‚Ä¶ https://t.co/ywQmBAv88L</t>
  </si>
  <si>
    <t>xxx</t>
  </si>
  <si>
    <t>abgyl_</t>
  </si>
  <si>
    <t>Spying concerns raised over Iran's official COVID-19 detection app https://t.co/GPjbAUp0Ts</t>
  </si>
  <si>
    <t>Pooraanj_</t>
  </si>
  <si>
    <t>Live now on @MSNBC:
President Trump speaks at coronavirus task force briefing on COVID-19 outbreak in the US. https://t.co/dvY0xo8J8h</t>
  </si>
  <si>
    <t>EileenTownsend4</t>
  </si>
  <si>
    <t>Ouest de Montr√©al, Qu√©bec</t>
  </si>
  <si>
    <t>DiLaheurte</t>
  </si>
  <si>
    <t>Coronavirus: Italy extends lockdown to entire country as new COVID-19 cases surge https://t.co/DpzfSMaql7 https://t.co/r5g3qkBvdy</t>
  </si>
  <si>
    <t>FreemasonWatchn</t>
  </si>
  <si>
    <t>Coronavirus is a group of virus named after its crown-like appearance. There are multiple strands of coronaviruses.‚Ä¶ https://t.co/waQkR9Onmz</t>
  </si>
  <si>
    <t>that_jessy</t>
  </si>
  <si>
    <t>Keithrob50</t>
  </si>
  <si>
    <t>5 NC residents who attended Biogen conference test positive for COVID-19, officials say.
I have five new cases in‚Ä¶ https://t.co/85PgOdDUuD</t>
  </si>
  <si>
    <t>ppr2103</t>
  </si>
  <si>
    <t>packfansunited</t>
  </si>
  <si>
    <t>Texas USA</t>
  </si>
  <si>
    <t>M_hilco</t>
  </si>
  <si>
    <t>Oh it gets better! üò±
That COVID-19 infected dude at CPAC, didn't have just a general admission ticket, oh no, he b‚Ä¶ https://t.co/eneVGiKFpa</t>
  </si>
  <si>
    <t>jessheartedward</t>
  </si>
  <si>
    <t>Rowland Heights, CA</t>
  </si>
  <si>
    <t>LizDavenport3</t>
  </si>
  <si>
    <t xml:space="preserve"> Guess house</t>
  </si>
  <si>
    <t>_maantesoreroo</t>
  </si>
  <si>
    <t>Boca Raton FL</t>
  </si>
  <si>
    <t>COVID-19 is shining a bright and unflattering light on the condition of the social safety net in America.‚Ä¶ https://t.co/4VAWRvblsp</t>
  </si>
  <si>
    <t>CorpLifeCycles</t>
  </si>
  <si>
    <t>To deal with #COVID19, hospitals are stocking up on protective gear for staff and preparing quarantine rooms. But t‚Ä¶ https://t.co/XfBne7f5lk</t>
  </si>
  <si>
    <t>pattydenke</t>
  </si>
  <si>
    <t xml:space="preserve">Best City in the World (D.C.) </t>
  </si>
  <si>
    <t>School Without Walls classes will resume tomorrow, Tuesday, March 10, 2020, following a deep cleaning and disinfect‚Ä¶ https://t.co/tGAgLun8ol</t>
  </si>
  <si>
    <t>keyharris</t>
  </si>
  <si>
    <t>There are some jobs for which a pack of egregious and shameless liars are simply not suited.  https://t.co/3c1KUaCdwr</t>
  </si>
  <si>
    <t>careyz</t>
  </si>
  <si>
    <t>#cblive Surely if we are serious about containing  COVID 19, we must implement social distancing and close schools‚Ä¶ https://t.co/QSCri6tZh6</t>
  </si>
  <si>
    <t>cprndgst</t>
  </si>
  <si>
    <t>Japan tightens border controls over COVID-19, but power to quarantine limited https://t.co/gALIwqi3io</t>
  </si>
  <si>
    <t>ceciletamura</t>
  </si>
  <si>
    <t>Travel west of the Rockies</t>
  </si>
  <si>
    <t>We have absolutely reached the point wher the media-generated hysteria is more dangerous than the Covid-19 virus itself.</t>
  </si>
  <si>
    <t>LeasingDriver</t>
  </si>
  <si>
    <t>POLL: Have you changed any travel plans due to #COVID-19?</t>
  </si>
  <si>
    <t>MySeattleNews</t>
  </si>
  <si>
    <t>#Breaking A Prince George‚Äôs County resident tested positive for the novel coronavirus, COVID-19.</t>
  </si>
  <si>
    <t>Mount Sinai</t>
  </si>
  <si>
    <t>New evidence by researchers from @JohnsHopkinsSPH suggests that persons infected with COVID-19 may be #symptom-free‚Ä¶ https://t.co/sj3U4pFs5f</t>
  </si>
  <si>
    <t>girish_nadkarni</t>
  </si>
  <si>
    <t>"He‚Äôs definitely melting down over this."
Trump told aides he‚Äôs afraid journalists will try to purposefully contra‚Ä¶ https://t.co/c6A8cXmtnl</t>
  </si>
  <si>
    <t>alt_ramsey</t>
  </si>
  <si>
    <t>More than 70% of COVID-19 patients in China have recovered, been discharged: WHO https://t.co/pQaw14SgKo https://t.co/8NQwfvaGQF</t>
  </si>
  <si>
    <t>ABC7Chicago</t>
  </si>
  <si>
    <t>"Ayoko ng no contact policy, 'di pwedeng sila lang makayakap sa babae."
Pres.Duterte proves that he is incapable o‚Ä¶ https://t.co/5zTLTYXvXH</t>
  </si>
  <si>
    <t>rxlphmichael</t>
  </si>
  <si>
    <t>anglmlgsp</t>
  </si>
  <si>
    <t>At a S. Korean gov't briefing on COVID-19 response:
"The gov't is covering the financial costs for related testing‚Ä¶ https://t.co/u5FTUQVUL5</t>
  </si>
  <si>
    <t>jegamargow</t>
  </si>
  <si>
    <t>Kihei, HI</t>
  </si>
  <si>
    <t>First (of hopefully many) posts for DFTB. Thanks @apsmunro for expert writing and editing, @andrewjtagg for suggest‚Ä¶ https://t.co/PY62BQizDC</t>
  </si>
  <si>
    <t>ZephanNix</t>
  </si>
  <si>
    <t>In the spirit of ‚Äúbe aware, but don‚Äôt panic‚Äù please remember comorbidities that can complicate  COVID-19  include h‚Ä¶ https://t.co/wKhUWgviVD</t>
  </si>
  <si>
    <t>aobryan2</t>
  </si>
  <si>
    <t>üö®üö®Effective 1 pm today, face-to-face classes are SUSPENDED on March 9 and Tuesday, March 10. All residential studen‚Ä¶ https://t.co/HrIa0nGgt4</t>
  </si>
  <si>
    <t>mvg2hi</t>
  </si>
  <si>
    <t>rckthlnbsnr_</t>
  </si>
  <si>
    <t>Lucena City, Calabarzon</t>
  </si>
  <si>
    <t>vince_montiero</t>
  </si>
  <si>
    <t>Last week Trump told aides he‚Äôs afraid journalists will try to purposefully contract coronavirus to give it to him https://t.co/HKE9glxO6d</t>
  </si>
  <si>
    <t>tonyblo34004970</t>
  </si>
  <si>
    <t>Change the name of the Coronavirus disease (COVID-19) to the ‚ÄúCCP Virus‚Äù. https://t.co/JzuIR15TGv</t>
  </si>
  <si>
    <t>nzwineful</t>
  </si>
  <si>
    <t>Zurich, CH &amp; Berkeley, CA</t>
  </si>
  <si>
    <t>@DKThomp @jbenton "...the only path to flattening the curve for COVID-19 is community-wide isolation: the more peop‚Ä¶ https://t.co/WeRAsuz57f</t>
  </si>
  <si>
    <t>datamapio</t>
  </si>
  <si>
    <t>Carlow and Kilkenny</t>
  </si>
  <si>
    <t>JPPhelan</t>
  </si>
  <si>
    <t>VinceHolz</t>
  </si>
  <si>
    <t>southparkcy</t>
  </si>
  <si>
    <t>A firefighter is the first emergency worker to test positive for COVID-19 in Kirkland, Washington, site of the Life‚Ä¶ https://t.co/CXcoqy5sq2</t>
  </si>
  <si>
    <t>New Jersey / New York</t>
  </si>
  <si>
    <t>prison labor is slave labor. this will be produced in unsafe conditions by forced labor with no protections from CO‚Ä¶ https://t.co/DENvIT9qVV</t>
  </si>
  <si>
    <t>dziobi_wan</t>
  </si>
  <si>
    <t>So far the coronavirus hasn't been hitting black folks, not even in Africa and certainly not in the U.S.
Clearly th‚Ä¶ https://t.co/paRzVb5aYb</t>
  </si>
  <si>
    <t>RahmelWare</t>
  </si>
  <si>
    <t>@DebashriSG @lawhawk @CDCgov No its more than they promised. The 78 labs can test 75k ppl each. This doesn't even i‚Ä¶ https://t.co/ix0J3bpwo9</t>
  </si>
  <si>
    <t>lcarb4all</t>
  </si>
  <si>
    <t>Every single New Yorker can be part of the solution when it comes to limiting the spread of COVID-19. If you don't‚Ä¶ https://t.co/5Pj4b2Jz0G</t>
  </si>
  <si>
    <t>FaisalNahian</t>
  </si>
  <si>
    <t>Ruins</t>
  </si>
  <si>
    <t>Anong effect ng isang araw na suspension of classes/work? Nothing. Instead:
1. Disclose the areas na may cases ng‚Ä¶ https://t.co/2F6G1Am4Mp</t>
  </si>
  <si>
    <t>kacchmerc</t>
  </si>
  <si>
    <t>laurenalonzooo</t>
  </si>
  <si>
    <t>Laura23521125</t>
  </si>
  <si>
    <t>Alamo, CA</t>
  </si>
  <si>
    <t>JeromePandell</t>
  </si>
  <si>
    <t>Louvain, Belgium</t>
  </si>
  <si>
    <t>Airports around the world empty as coronavirus outbreak takes hold https://t.co/gfg6XJMrAz</t>
  </si>
  <si>
    <t>JPedroasas</t>
  </si>
  <si>
    <t>Columbus Ga.</t>
  </si>
  <si>
    <t>Jtoole0923</t>
  </si>
  <si>
    <t>OEF_Tr8der</t>
  </si>
  <si>
    <t>Chicagoland / NW Indiana</t>
  </si>
  <si>
    <t>Scammers are looking to profit off coronavirus. Watch out for: 
X products claiming to prevent, detect or cure the‚Ä¶ https://t.co/0d1EZxObtO</t>
  </si>
  <si>
    <t>PCS_CLUB</t>
  </si>
  <si>
    <t>Coronavirus Disease (COVID-19) website: https://t.co/XlE2rwPKmM</t>
  </si>
  <si>
    <t>Republican2121</t>
  </si>
  <si>
    <t>@JackDunc1 @Nyct0phil3_ Covid-19 shows what they call ‚Äòground glass‚Äô I believe visuals in the lung, unlike with mos‚Ä¶ https://t.co/CFom2ffqfx</t>
  </si>
  <si>
    <t>mclovingtjuk</t>
  </si>
  <si>
    <t>Sheffield and London</t>
  </si>
  <si>
    <t>NorthbankNick</t>
  </si>
  <si>
    <t>aigggooooo</t>
  </si>
  <si>
    <t>bob_emotional</t>
  </si>
  <si>
    <t>nice_bong</t>
  </si>
  <si>
    <t>4. There is currently no FDA approved medication for COVID-19. People infected with this virus should receive suppo‚Ä¶ https://t.co/EioGaNlh9m</t>
  </si>
  <si>
    <t>kalaeyalashe</t>
  </si>
  <si>
    <t>Michigan/Indiana/Global</t>
  </si>
  <si>
    <t>@TruthandTennis Yes, I think if you‚Äôve been in any major city over the last week, the likelihood of you being in cl‚Ä¶ https://t.co/UoryvDjUvD</t>
  </si>
  <si>
    <t>WStahly20</t>
  </si>
  <si>
    <t>girlinseattle</t>
  </si>
  <si>
    <t>MermaidPromtis</t>
  </si>
  <si>
    <t>Virus contingency plans may reveal how inefficiently office space is used https://t.co/zFwfmnG7cb</t>
  </si>
  <si>
    <t>dannielmoreno21</t>
  </si>
  <si>
    <t>thenetworkhub</t>
  </si>
  <si>
    <t>greensburg, pa or on the road</t>
  </si>
  <si>
    <t>jambow67</t>
  </si>
  <si>
    <t>brittanydawk</t>
  </si>
  <si>
    <t>COVID-19 wasn't identified until late December 2019. https://t.co/QWB0vlnlFd</t>
  </si>
  <si>
    <t>DARSB1</t>
  </si>
  <si>
    <t>oregon coast</t>
  </si>
  <si>
    <t>Trump sycophants could care less about the facts related to COVID-19.
The #Coronavirus is not contained.
It is sp‚Ä¶ https://t.co/PhC8DZuqB5</t>
  </si>
  <si>
    <t>taracadenelli</t>
  </si>
  <si>
    <t>Harlem Orbiting Pluto</t>
  </si>
  <si>
    <t>You know who's not concerned that he caught Covid-19 at CPAC?
#coronavirus #CoronavirusOutbreak #COVID19‚Ä¶ https://t.co/YhD4KuGIbM</t>
  </si>
  <si>
    <t>ALovelyToy</t>
  </si>
  <si>
    <t>For those wondering why DOH did not buy COVID 19 test kits: https://t.co/EO0aajY0kU</t>
  </si>
  <si>
    <t>DavidHu86480982</t>
  </si>
  <si>
    <t>pauleve71</t>
  </si>
  <si>
    <t>Joining the global research effort on #COVID19, @uoftmie's Xinyu Liu is collaborating with the @PardeeLab to build‚Ä¶ https://t.co/rLODJQQZdZ</t>
  </si>
  <si>
    <t>XinyuLiu201202</t>
  </si>
  <si>
    <t>brellereneelew</t>
  </si>
  <si>
    <t>3. Symptoms of COVID-19 appear within two to 14 days after exposure and include fever, cough, runny nose and diffic‚Ä¶ https://t.co/lvlD9YPA6S</t>
  </si>
  <si>
    <t>JeniceStreif</t>
  </si>
  <si>
    <t>"I‚Äôve been doing this for over 20 years, I‚Äôve never seen a drop of 10 cents -- ever."
https://t.co/JcmBrBKn7E</t>
  </si>
  <si>
    <t>Strays000</t>
  </si>
  <si>
    <t>AKBrip</t>
  </si>
  <si>
    <t>Buffalo suburb, NY</t>
  </si>
  <si>
    <t>"Saturday night, I got a call from the House physician advising that I had possibly been exposed to the COVID-19 vi‚Ä¶ https://t.co/HRL2K6vkCO</t>
  </si>
  <si>
    <t>Sobczaksusan</t>
  </si>
  <si>
    <t>Good Morning Mahlabezulu!Just a reminder that with the recent detections in SA chances of the Covid-19 virus reachi‚Ä¶ https://t.co/iFbLbafOmN</t>
  </si>
  <si>
    <t>Desdichado_Dzv</t>
  </si>
  <si>
    <t>haniezamri_</t>
  </si>
  <si>
    <t>Dr. Francis Boyle, an advocate against the development and use of bioweapons, suspects COVID-19 is a weaponized pat‚Ä¶ https://t.co/E0SmwXLo0d</t>
  </si>
  <si>
    <t>SippyLiz</t>
  </si>
  <si>
    <t xml:space="preserve">Detroit Michigan </t>
  </si>
  <si>
    <t>ROTFLMBAO!!! And the funniest thing is in a few days, almost all these people standing next to Trump on that stage‚Ä¶ https://t.co/T2eWISTM1w</t>
  </si>
  <si>
    <t>2shyscorpio</t>
  </si>
  <si>
    <t>COVID-19 loves this country!</t>
  </si>
  <si>
    <t>LiberalTermites</t>
  </si>
  <si>
    <t xml:space="preserve">Southern Alabama </t>
  </si>
  <si>
    <t>The high fatality rate of Covid-19 in already-sick people might result not from the virus but from an exacerbation‚Ä¶ https://t.co/sD60ht46zD</t>
  </si>
  <si>
    <t>starrynight620</t>
  </si>
  <si>
    <t>2. People can catch COVID-19 from others who have the virus. The disease can spread from person to person through s‚Ä¶ https://t.co/RSuG5Y9XeO</t>
  </si>
  <si>
    <t>smcookies</t>
  </si>
  <si>
    <t>ydsyc</t>
  </si>
  <si>
    <t>Shaker Heights, OH</t>
  </si>
  <si>
    <t>Starting a #NoFundMe for the GOP politicians exposed to Covid-19. You don't send money, just as many Thoughts and Prayers as you can afford.</t>
  </si>
  <si>
    <t>jcmarbury</t>
  </si>
  <si>
    <t>Medina, OH</t>
  </si>
  <si>
    <t>@TilghmanChris @SafiMaasai @PatriciaMillin @doug_in_nc @MykeyCantona7 @Catastrophany @BonJS0370 @kristyshl‚Ä¶ https://t.co/o4hkW0bNSW</t>
  </si>
  <si>
    <t>SafiMaasai</t>
  </si>
  <si>
    <t>Vanessa21335037</t>
  </si>
  <si>
    <t>knnthcrvants</t>
  </si>
  <si>
    <t>Porsgrunn</t>
  </si>
  <si>
    <t>LailaNordskog</t>
  </si>
  <si>
    <t>Since people have been confined to their homes, NGOs have reported an increase in domestic violence https://t.co/KA66JGUzKS</t>
  </si>
  <si>
    <t>Soleilhawk</t>
  </si>
  <si>
    <t>Vansnola</t>
  </si>
  <si>
    <t>Between my actual work as a travel agent, giving my little brothers hand washing lessons/policing them every time t‚Ä¶ https://t.co/KLIjxXHFZI</t>
  </si>
  <si>
    <t>EverywhereErica</t>
  </si>
  <si>
    <t>Belmont, CA</t>
  </si>
  <si>
    <t>üì¢NEW NUMBER for @sanmateoco's COVID-19 Public Call Center is now: 2-1-1
üó£Ô∏èThe line is open 24/7 in MULTIPLE langua‚Ä¶ https://t.co/mWTZRtG7ec</t>
  </si>
  <si>
    <t>BelmontComDev</t>
  </si>
  <si>
    <t>As data scientists, we (with @math_rachel) have done our best to look at the data around covid-19, and what it mean‚Ä¶ https://t.co/7bd2gAemR8</t>
  </si>
  <si>
    <t>pykatta</t>
  </si>
  <si>
    <t>Springfield, Missouri</t>
  </si>
  <si>
    <t>Children 12 and under are not permitted to visit our hospitals (unless seeking care) until further notice. Others o‚Ä¶ https://t.co/5SxxNqb6pA</t>
  </si>
  <si>
    <t>MarissaLWeaver</t>
  </si>
  <si>
    <t>He's their hope for giving Hillary another shot OR for getting a radical vice president who will immediately become‚Ä¶ https://t.co/EQMDP3Zdno</t>
  </si>
  <si>
    <t>michael_szumega</t>
  </si>
  <si>
    <t>JerzeesWorld19</t>
  </si>
  <si>
    <t>Fort Riley, KS</t>
  </si>
  <si>
    <t>nyaskinny</t>
  </si>
  <si>
    <t>1. SARS-CoV-2 (Severe Acute Respiratory Syndrome Coronavirus 2) is the name of the virus.
COVID-19 (Coronavirus Di‚Ä¶ https://t.co/nwv25fGnQE</t>
  </si>
  <si>
    <t>AnthropObscene</t>
  </si>
  <si>
    <t>Lake Pergusa</t>
  </si>
  <si>
    <t>‚ö†Ô∏è RE: COVID-19 ‚ö†Ô∏è
COVID-related request COUNT as emergency grants! PLEASE REQUEST THEM! Need food while school is‚Ä¶ https://t.co/wayK9T3VfM</t>
  </si>
  <si>
    <t>clitullus</t>
  </si>
  <si>
    <t xml:space="preserve">Your worst nightmares </t>
  </si>
  <si>
    <t>Today England's chief medical officer Professor Chris Whitty said that if the government took extreme measures to s‚Ä¶ https://t.co/MrHQn4sCoA</t>
  </si>
  <si>
    <t>queencactus13</t>
  </si>
  <si>
    <t>As new cases arise, I want to discuss our broader statewide response to COVID-19 in Illinois.¬†
In every step we ta‚Ä¶ https://t.co/VwoYRx65EH</t>
  </si>
  <si>
    <t>wics_abc20</t>
  </si>
  <si>
    <t>BryceBAdams</t>
  </si>
  <si>
    <t>0xevelyn</t>
  </si>
  <si>
    <t>Cheshire, CT</t>
  </si>
  <si>
    <t>DanFolta850</t>
  </si>
  <si>
    <t>@23conniem @nizmycuba Except there‚Äôs vaccine for flu not for Coronavirus. And we‚Äôre in the middle of a Coronavirus‚Ä¶ https://t.co/s1TyXckmps</t>
  </si>
  <si>
    <t>antileft_p</t>
  </si>
  <si>
    <t>Sanjay25_</t>
  </si>
  <si>
    <t>‚öñÔ∏è</t>
  </si>
  <si>
    <t>zeneltha</t>
  </si>
  <si>
    <t>Shreveport, La</t>
  </si>
  <si>
    <t>The Louisiana Department of Health has reported Louisiana‚Äôs first presumptive positive case of COVID-19, commonly r‚Ä¶ https://t.co/PxbdU8rlAD</t>
  </si>
  <si>
    <t>Crunk_Ratchet</t>
  </si>
  <si>
    <t>Herndon, VA</t>
  </si>
  <si>
    <t>"Last week Trump told aides he‚Äôs afraid journalists will try to purposefully contract coronavirus to give it to him" https://t.co/WMaJwGX9wE</t>
  </si>
  <si>
    <t>Lexcellent15</t>
  </si>
  <si>
    <t>COVID-19 may require social distancing. For some, this is a temporary inconvenience. But for others, it‚Äôs a way of life.</t>
  </si>
  <si>
    <t>HumeanFork</t>
  </si>
  <si>
    <t>5 more people in Wake County have tested presumptively positive for #COVID19 (coronavirus). All traveled to Boston‚Ä¶ https://t.co/kN40BROlSS</t>
  </si>
  <si>
    <t>SteveCo86062939</t>
  </si>
  <si>
    <t>"He wants Justice to open investigations of the media for market manipulation," a source close to the W.H. told VF.‚Ä¶ https://t.co/cbG4Z92HW9</t>
  </si>
  <si>
    <t>toliro</t>
  </si>
  <si>
    <t>Toronto Canada</t>
  </si>
  <si>
    <t>heatherj750</t>
  </si>
  <si>
    <t>Brunswick, GA</t>
  </si>
  <si>
    <t>MadamPrez328</t>
  </si>
  <si>
    <t>3/ I will therefore try to convey to people far from our reality what we are living in Bergamo in these days of Cov‚Ä¶ https://t.co/7lyTTr0VGp</t>
  </si>
  <si>
    <t>Ms_LeFaye</t>
  </si>
  <si>
    <t>NourseSherri</t>
  </si>
  <si>
    <t>On #InternationalWomenDay2020 we want to recognize all of the hardworking women working in EDs‚Äîtruly the frontlines‚Ä¶ https://t.co/u8g5AjQ1Fg</t>
  </si>
  <si>
    <t>frubulotta</t>
  </si>
  <si>
    <t>The Surgeon General just said that children and young people have nothing to worry about, because it's more likely‚Ä¶ https://t.co/enlGZlWijq</t>
  </si>
  <si>
    <t>BeFreeMan3</t>
  </si>
  <si>
    <t>YYC</t>
  </si>
  <si>
    <t>j_nmiller</t>
  </si>
  <si>
    <t>sjrlady</t>
  </si>
  <si>
    <t>‚ÄúPresident Trump famously hung a portrait of Andrew Jackson in the Oval Office. He might have considered‚Ä¶Benjamin F‚Ä¶ https://t.co/qEuQHwe3sS</t>
  </si>
  <si>
    <t>zr_z</t>
  </si>
  <si>
    <t>tngneeer</t>
  </si>
  <si>
    <t>Treasure Coast-Florida</t>
  </si>
  <si>
    <t>If we want to understand how powerful an opponent SARS-CoV-2 (COVID-19) is, let‚Äôs take a look what has been require‚Ä¶ https://t.co/0M3UPlUXZ3</t>
  </si>
  <si>
    <t>CrewDog281</t>
  </si>
  <si>
    <t>October09593876</t>
  </si>
  <si>
    <t>Mikeh801</t>
  </si>
  <si>
    <t>Pasig City, National Capital R</t>
  </si>
  <si>
    <t>In this time of COVID-19, a special message to everyone:
PLEASE DON'T HOARD!
- Alcohol
- Masks
- Soap/Sanitizers
I‚Ä¶ https://t.co/mHu71Q6ZJT</t>
  </si>
  <si>
    <t>Tabachingchin16</t>
  </si>
  <si>
    <t>midgetcricket2</t>
  </si>
  <si>
    <t>bahay</t>
  </si>
  <si>
    <t>airlenepatricee</t>
  </si>
  <si>
    <t>khillian13</t>
  </si>
  <si>
    <t>granspearzx</t>
  </si>
  <si>
    <t>"I could not give you a number of how many Americans" have been given a #COVID_19 test, says @SecAzar.</t>
  </si>
  <si>
    <t>High Falls, NY</t>
  </si>
  <si>
    <t>SAFEmansion</t>
  </si>
  <si>
    <t>Flint Hills of Ks</t>
  </si>
  <si>
    <t>megreystroke</t>
  </si>
  <si>
    <t>OH, MN, IL, FL, WI</t>
  </si>
  <si>
    <t>BuckeyeinBoca</t>
  </si>
  <si>
    <t>mariannebrucal_</t>
  </si>
  <si>
    <t>dljhwk11</t>
  </si>
  <si>
    <t>Johnps302</t>
  </si>
  <si>
    <t>FallerLawrence</t>
  </si>
  <si>
    <t>other95</t>
  </si>
  <si>
    <t>A Victoria woman is speaking out about her experience aboard the quarantined Grand Princess cruise ship. https://t.co/lKUTENWvjc</t>
  </si>
  <si>
    <t>qrsqrt</t>
  </si>
  <si>
    <t>Spoke today with Canadian Deputy Prime Minister @CAFreeland to discuss the crisis in #Venezuela, the COVID-19 outbr‚Ä¶ https://t.co/XQhnKHdx6q</t>
  </si>
  <si>
    <t>TruthBe32563593</t>
  </si>
  <si>
    <t>WATCH: A cruise ship carrying at least 21 people with COVID-19 and thousands of others docked in Oakland.‚Ä¶ https://t.co/KgyvN8ycja</t>
  </si>
  <si>
    <t>nbcsandiego</t>
  </si>
  <si>
    <t>cindyatbobwhite</t>
  </si>
  <si>
    <t>samanthabeatrz</t>
  </si>
  <si>
    <t>ThinkThroughIt</t>
  </si>
  <si>
    <t>HWDann</t>
  </si>
  <si>
    <t>The¬†#Covid_19¬†is not such a big tragedy &amp;amp; this country has overcome graver ones. However, beseeching God, seeking i‚Ä¶ https://t.co/6TiCYJl3Ac</t>
  </si>
  <si>
    <t>DASKAVI</t>
  </si>
  <si>
    <t>arieklouise</t>
  </si>
  <si>
    <t>My parents cannot stfu about the coronavirus. They‚Äôre even calling it by its code name: COVID 19
Sanitize sanitize SANITIZE!!!!</t>
  </si>
  <si>
    <t>DellyFlay</t>
  </si>
  <si>
    <t xml:space="preserve">hoffman estates </t>
  </si>
  <si>
    <t>FFAKHOURY</t>
  </si>
  <si>
    <t>shizuoka japan</t>
  </si>
  <si>
    <t>itsmemayaaaaaaa</t>
  </si>
  <si>
    <t>dnjy9</t>
  </si>
  <si>
    <t>MariaMunsterrr</t>
  </si>
  <si>
    <t>dipikabh</t>
  </si>
  <si>
    <t>Chaska, MN</t>
  </si>
  <si>
    <t>ü¶†ALL NEW ‚ÄúOut of Bounds: Coronavirus Edition"ü¶†
As a Tyrrell Hatton fan, I need to first bask in the glory that was‚Ä¶ https://t.co/PiAXowP5JK</t>
  </si>
  <si>
    <t>TheMoosenomics</t>
  </si>
  <si>
    <t>Huntsville, Alabama</t>
  </si>
  <si>
    <t>tephlon_don3</t>
  </si>
  <si>
    <t>lumleyislord</t>
  </si>
  <si>
    <t>mermaidavenues</t>
  </si>
  <si>
    <t>Today we learned that a guest who joined us last week at The Modern tested positive for COVID-19. NYS Health Commis‚Ä¶ https://t.co/rFAmrQ28TJ</t>
  </si>
  <si>
    <t>ScottWapnerCNBC</t>
  </si>
  <si>
    <t>paola__cocco</t>
  </si>
  <si>
    <t>Provo, UT, USA</t>
  </si>
  <si>
    <t>Looking at this under the new lens that a COVID-19 positive person was here. Good luck, everyone (me included). :) https://t.co/quADiUaiHP</t>
  </si>
  <si>
    <t>radjanirad</t>
  </si>
  <si>
    <t>To the tune of ‚ÄúCome on Eileen‚Äù
COVID-19, I'm in Quarantine
At this moment, don't touch me
Coronavirus, you know I‚Ä¶ https://t.co/fmpkq5BsBs</t>
  </si>
  <si>
    <t>NickHaddad</t>
  </si>
  <si>
    <t>PHüáµüá≠</t>
  </si>
  <si>
    <t>lletemmihtrowti</t>
  </si>
  <si>
    <t>nelles9</t>
  </si>
  <si>
    <t>mcswaggerkushai</t>
  </si>
  <si>
    <t>Hogwartz</t>
  </si>
  <si>
    <t>liyahleyn</t>
  </si>
  <si>
    <t>Tuguegarao City, Cagayan Valle</t>
  </si>
  <si>
    <t>President Rodrigo Duterte on Monday said he was not for now inclined to impose a lockdown on Metro Manila to contro‚Ä¶ https://t.co/KqsD8stE3d</t>
  </si>
  <si>
    <t>arkistic</t>
  </si>
  <si>
    <t>AdalgisaRodri16</t>
  </si>
  <si>
    <t>Detached from reality, Trump is convinced journalists will sneak on Air Force One to intentionally infect him with‚Ä¶ https://t.co/4HQcp5brbQ</t>
  </si>
  <si>
    <t>CookieSerenity</t>
  </si>
  <si>
    <t>Having VP Pence as the head of the COVID-19 Task Force gives the Task Force a direct line to POTUS so decisions can‚Ä¶ https://t.co/cYjV6LwEQ2</t>
  </si>
  <si>
    <t>MichaelSweigar1</t>
  </si>
  <si>
    <t>adigoesswimming</t>
  </si>
  <si>
    <t>I also dont believe every one that's sadly died with this covid-19 have had underlying health issues. Very convenie‚Ä¶ https://t.co/zqufUN2bPJ</t>
  </si>
  <si>
    <t>mac33_jimmy</t>
  </si>
  <si>
    <t>IrishWaterMistakes.blogspot.ie</t>
  </si>
  <si>
    <t>FauxMole</t>
  </si>
  <si>
    <t>Instead of cancelling/postponing the General Election due to Covid -19 - maybe all the states can move to 100% mail‚Ä¶ https://t.co/h2f5bMDTTs</t>
  </si>
  <si>
    <t>Hammarstrand</t>
  </si>
  <si>
    <t>Luecke_Bernhard</t>
  </si>
  <si>
    <t>ThunderB</t>
  </si>
  <si>
    <t>@Pajjr2016 It would be pretty poetic if IMPOTUS died from covid 19, but imagine the tin foil hat / q anon crowd whi‚Ä¶ https://t.co/4RI1VtndX5</t>
  </si>
  <si>
    <t>Pajjr2016</t>
  </si>
  <si>
    <t>Latham, NY</t>
  </si>
  <si>
    <t>HarryMouser</t>
  </si>
  <si>
    <t>tmpderiso</t>
  </si>
  <si>
    <t>Desperate Trump supporters are trying to label COVID-19 the Wuhan virus to distract from the fact that the Trump ad‚Ä¶ https://t.co/4UxCTzvBTA</t>
  </si>
  <si>
    <t>janeface15</t>
  </si>
  <si>
    <t>shellydogg</t>
  </si>
  <si>
    <t>Racing the Red Queen</t>
  </si>
  <si>
    <t>averymerricat</t>
  </si>
  <si>
    <t>UAAP Statement re: COVID-19 as of March 10.
From #UAAPSeason82 President Emmanuel T. Fernandez and UAAP Executive‚Ä¶ https://t.co/bgIjH5Dnh7</t>
  </si>
  <si>
    <t>ADMartin19</t>
  </si>
  <si>
    <t>@NotMeaghanDill coming from someone who said when Pence shook hands with someone exposed to COVID-19 was god‚Äôs work‚Ä¶ https://t.co/IA7FhkHPDb</t>
  </si>
  <si>
    <t>jacobhorror</t>
  </si>
  <si>
    <t>North Wales, United Kingdom</t>
  </si>
  <si>
    <t>COVID-19 testing https://t.co/VLQFK3QM5r
#coronavirus
S. Korea 3,800 tests per million
U.S. 6 tests per million
No‚Ä¶ https://t.co/0SX3OzmfSq</t>
  </si>
  <si>
    <t>Moggsee</t>
  </si>
  <si>
    <t>Minister for Health @GregHuntMP and Chief Medical Officer Professor Brendan Murphy will provide an update on COVID-‚Ä¶ https://t.co/fY8vgbyFsm</t>
  </si>
  <si>
    <t>alyssajaneeeyy</t>
  </si>
  <si>
    <t>Queens, New York</t>
  </si>
  <si>
    <t>LopezJantzen</t>
  </si>
  <si>
    <t>Publishing: We're hiring!
Me: Great! Is it remo-
Publishing: MUST LIVE IN NEW YORK CITY! WE ARE CHAINED TO OUR DESK‚Ä¶ https://t.co/mWVJ0o3pnI</t>
  </si>
  <si>
    <t>kenyaias</t>
  </si>
  <si>
    <t>@kenolin1 @MelissaJPeltier This article captures my EXACT experience over the last 10 days being sick with COVID-19‚Ä¶ https://t.co/GYGJUM0EJ5</t>
  </si>
  <si>
    <t>ScienceMilk</t>
  </si>
  <si>
    <t>One chart shows how many coronavirus tests per capita have been completed in 8 countries. The US is woefully behind‚Ä¶ https://t.co/o5ZwscSjcE</t>
  </si>
  <si>
    <t>EtiwandaDutch</t>
  </si>
  <si>
    <t>Hillsboro, OR</t>
  </si>
  <si>
    <t>TeriRobins2</t>
  </si>
  <si>
    <t>NEW: Family members of the frail and elderly who live in the Lynn Valley Care Centre tell me they‚Äôve been feeding a‚Ä¶ https://t.co/savGlyV7CY</t>
  </si>
  <si>
    <t>South Carolina</t>
  </si>
  <si>
    <t>#carnivalcruise  Here's a way to save the cruise industry and allow people to enjoy a vacation and at the same time‚Ä¶ https://t.co/5HAdCrZlPo</t>
  </si>
  <si>
    <t>chriscar13</t>
  </si>
  <si>
    <t>PiaPinachiodo</t>
  </si>
  <si>
    <t>There SHOULD be no COVID-19 scientific report hidden behind a paywall.
That ain't true now.üò° https://t.co/x4Yk8TWVBv</t>
  </si>
  <si>
    <t>DesertResistor</t>
  </si>
  <si>
    <t>Wherever I am present.</t>
  </si>
  <si>
    <t>Jimparedes</t>
  </si>
  <si>
    <t>WHO Encourages Use Of Contactless Payments Due To COVID-19 - Forbes https://t.co/iz3xmxq7AY via @nuzzel thanks @woofBIGDAWG</t>
  </si>
  <si>
    <t>skalda</t>
  </si>
  <si>
    <t>Paraguay</t>
  </si>
  <si>
    <t>New study on COVID-19 estimates 5.1 days for #incubationperiod @johnshopkinssph @AnnalsofIM https://t.co/liYMUcpkzk</t>
  </si>
  <si>
    <t>serrgv</t>
  </si>
  <si>
    <t>jenalove_</t>
  </si>
  <si>
    <t>After former Vice President Joe Biden on Monday morning refused to address or answer questions about the coronaviru‚Ä¶ https://t.co/xPPZ61F2Df</t>
  </si>
  <si>
    <t>bigmoneysucks</t>
  </si>
  <si>
    <t>TwoAndOneful</t>
  </si>
  <si>
    <t>thiswomanswords</t>
  </si>
  <si>
    <t>Blue Hill, Nebr</t>
  </si>
  <si>
    <t>RandyNo99540131</t>
  </si>
  <si>
    <t>TAConnell1960</t>
  </si>
  <si>
    <t>Important new details from Lancet report on Chinese patients ‚ÄúRisk Factors for Death From COVID-19 Identified‚Äù‚Ä¶ https://t.co/rcRyYP17G5</t>
  </si>
  <si>
    <t>CarolCiaccia</t>
  </si>
  <si>
    <t>might guy's bed</t>
  </si>
  <si>
    <t>leon69b9</t>
  </si>
  <si>
    <t>‚Äú[Trump is] just now waking up to the fact that this is bad, and he doesn‚Äôt know how to respond‚Äù https://t.co/nIKnza3CVr</t>
  </si>
  <si>
    <t>@realDonaldTrump Covid-19 will also fall on you like a storm, get ready. There is no false news ....</t>
  </si>
  <si>
    <t>nenciafi</t>
  </si>
  <si>
    <t>kikimurphy_</t>
  </si>
  <si>
    <t>Memphis Tn</t>
  </si>
  <si>
    <t>The City of Germantown is actively monitoring the current outbreak of the Coronavirus (COVID-19) and taking steps t‚Ä¶ https://t.co/R37HN2EQkp</t>
  </si>
  <si>
    <t>clint_starnes</t>
  </si>
  <si>
    <t>Girona, Catalunya</t>
  </si>
  <si>
    <t>Simple and terrifying little exhibit on how COVID-19 infected passengers on a local bus in China. Study found Coron‚Ä¶ https://t.co/6S2ZLmDnFo</t>
  </si>
  <si>
    <t>lamanyeta</t>
  </si>
  <si>
    <t>CosmicLass</t>
  </si>
  <si>
    <t>The poetic justice dripping from Gaetz being exposed to covid-19 is almost too much to bear. #MattGaetzIsATool #CPACvirus #COVID19</t>
  </si>
  <si>
    <t>7deadly_sinz</t>
  </si>
  <si>
    <t>Busting COVID-19 coronavirus myths: Facts from the Centers for Disease Control and Prevention
https://t.co/fkwQOjuYIi</t>
  </si>
  <si>
    <t>jpafhc</t>
  </si>
  <si>
    <t>kdittmar</t>
  </si>
  <si>
    <t>salt lake city</t>
  </si>
  <si>
    <t>@taniadeanksl I thought the RSL home season opener attendance was way down &amp;amp; wondered if covid-19 affected it.</t>
  </si>
  <si>
    <t>mariaelena726</t>
  </si>
  <si>
    <t>kpjpsp</t>
  </si>
  <si>
    <t>Covid-19 https://t.co/en87NMBaST</t>
  </si>
  <si>
    <t>callmelonzee</t>
  </si>
  <si>
    <t>Shit
Someone tested positive for COVID-19
in Frisco, Texas
Literally like 20 minutes from where I live.</t>
  </si>
  <si>
    <t>artsycece_406</t>
  </si>
  <si>
    <t xml:space="preserve">Pirate Ship </t>
  </si>
  <si>
    <t>ArchaicSavage</t>
  </si>
  <si>
    <t>Why would Du30 genuinely care about possible COVID-19 deaths if he already killed thousands thru Tokhang, hunger, h‚Ä¶ https://t.co/DWIkDxN9VY</t>
  </si>
  <si>
    <t>sporno_top</t>
  </si>
  <si>
    <t>meditationszn</t>
  </si>
  <si>
    <t>COVID-19 #CoronaVirus Infographic Datapack ‚Äî Information is Beautiful #COVID2019 #COVID„Éº19 #COVID19  https://t.co/jxzs5zkWlF</t>
  </si>
  <si>
    <t>davidrosenthal</t>
  </si>
  <si>
    <t>RikDillen</t>
  </si>
  <si>
    <t>@NationalNurses President @DBurgerNNU with @BernieSanders, @AbdulElSayed @DrDooleyMD @Alison_Galvani and Greg Whitt‚Ä¶ https://t.co/5HWFXQF0qZ</t>
  </si>
  <si>
    <t>evehnyc_eve</t>
  </si>
  <si>
    <t>symbiotexspidey</t>
  </si>
  <si>
    <t>Whitney_Mic</t>
  </si>
  <si>
    <t>Are 73-year-old obese chronic amphetamine abusers more susceptible to death from Covid-19? Many people have been asking.</t>
  </si>
  <si>
    <t>JudsonCarmicha1</t>
  </si>
  <si>
    <t>theginoubasgopo</t>
  </si>
  <si>
    <t>SbcgMetcalf</t>
  </si>
  <si>
    <t>DavidConaway8</t>
  </si>
  <si>
    <t>juligen</t>
  </si>
  <si>
    <t>‚ÄúHe‚Äôs Definitely Melting Down Over This‚Äù: Trump, Germaphobe in Chief, Struggles to Control the Covid-19 Story‚Ä¶ https://t.co/ST6FyY1Wzu</t>
  </si>
  <si>
    <t>granny_st</t>
  </si>
  <si>
    <t>@ChuckGrassley I thought mr impeached said this covid 19 was contained. It looks like it‚Äôs spreading in the United States</t>
  </si>
  <si>
    <t>cj541111</t>
  </si>
  <si>
    <t>#LoveBallina</t>
  </si>
  <si>
    <t>Remember all those ads for Dublin's cathedrals of Private Medicine telling you they're "There when you need us" and‚Ä¶ https://t.co/2t5M2k9jHT</t>
  </si>
  <si>
    <t>am_flynn</t>
  </si>
  <si>
    <t>Stories about Trump's coronavirus fears have spread through the White House. Last week Trump told aides he's afraid‚Ä¶ https://t.co/sN7t3Pqcub</t>
  </si>
  <si>
    <t>cmdott</t>
  </si>
  <si>
    <t>New concerns for my sons life...
Julian chronically ill/at higher risk of dying from #COVID2019 #coronavirus
Deta‚Ä¶ https://t.co/NQOQQsHkq5</t>
  </si>
  <si>
    <t>SaltedGoat</t>
  </si>
  <si>
    <t>Special announcement on COVID-19, 9 March 2020.
#COVID2019 
#COVID https://t.co/0BjEkPWZIA</t>
  </si>
  <si>
    <t>AmornratGai</t>
  </si>
  <si>
    <t>Wading River, NY</t>
  </si>
  <si>
    <t>ATTN: biomedical and epidemiological researchers: @NSF issued a Dear Colleague Letter requesting proposals for rese‚Ä¶ https://t.co/XCEGS6wL8z</t>
  </si>
  <si>
    <t>KerstinKleese</t>
  </si>
  <si>
    <t>nikafrommars</t>
  </si>
  <si>
    <t>On Newsmax today talking about COVID-19.  Know this, If we cancel school every time someone tests positive for Coro‚Ä¶ https://t.co/pQNqDsaGHu</t>
  </si>
  <si>
    <t>JuneSmith888</t>
  </si>
  <si>
    <t>christas_cheryl</t>
  </si>
  <si>
    <t>Want to do something about coronavirus? Here are 5 ideas.  https://t.co/U90Z9Xt0Da via @voxdotcom</t>
  </si>
  <si>
    <t>nancyquinn</t>
  </si>
  <si>
    <t>THAI Requires Health Certificate Clarifying No Risk of COVID-19 from Passengers Traveling from Disease Infected Zon‚Ä¶ https://t.co/Uo9nkIEcYL</t>
  </si>
  <si>
    <t>mmarkjaysonn</t>
  </si>
  <si>
    <t>IeahhoIt</t>
  </si>
  <si>
    <t>Lafayette, IN</t>
  </si>
  <si>
    <t>@GOPPollAnalyst THIS is what is going to cause any spread of COVID-19‚Äìstupidity and entitlement on the part of a fe‚Ä¶ https://t.co/iJ6JVA6xcp</t>
  </si>
  <si>
    <t>lologopurdue</t>
  </si>
  <si>
    <t>Can confirm...local info is best given the mixed messages coming from DC
Trust me read @burgessct article, it‚Äôs cal‚Ä¶ https://t.co/sEV6EJAw4a</t>
  </si>
  <si>
    <t>Stopthehate2200</t>
  </si>
  <si>
    <t xml:space="preserve">#yeg </t>
  </si>
  <si>
    <t>Before the blockades, before COVID-19, the Canadian economy came grinding to a halt, growing at a negligible 0.3% t‚Ä¶ https://t.co/pBifV2Vp6A</t>
  </si>
  <si>
    <t>langway05</t>
  </si>
  <si>
    <t>Who is at highest risk for getting very sick from COVID-19? The experts at #HarvardHealth have created a resource c‚Ä¶ https://t.co/5qbjLYibCx</t>
  </si>
  <si>
    <t>another country</t>
  </si>
  <si>
    <t>Trump COVID 19 Fail: Fake CDC director a puppet and conspiracy theorist ‚Äì Veterans Today | Military Foreign Affairs‚Ä¶ https://t.co/GJHWSHGbco</t>
  </si>
  <si>
    <t>kglben</t>
  </si>
  <si>
    <t>Crm228</t>
  </si>
  <si>
    <t>nicolo</t>
  </si>
  <si>
    <t>alexxarreola</t>
  </si>
  <si>
    <t>Unceded Coast Sailish Terr.</t>
  </si>
  <si>
    <t>MachineStopper</t>
  </si>
  <si>
    <t>DeFuniak Springs Florida</t>
  </si>
  <si>
    <t>Tim Constantine: ‚ÄúSubstitute prayer for the COVID-19 panic.‚Äù @TimConstantine1 #washtimesoped
https://t.co/DoMdhqKsyM</t>
  </si>
  <si>
    <t>accident</t>
  </si>
  <si>
    <t>UPDATE: There are now 142 confirmed cases of COVID-19 coronavirus in New York state, most of which in Westchester C‚Ä¶ https://t.co/T4GTyKDzyG</t>
  </si>
  <si>
    <t>maarbless</t>
  </si>
  <si>
    <t>LScratchwood</t>
  </si>
  <si>
    <t>Blue Ridge Parkway,  NC</t>
  </si>
  <si>
    <t>tj1231</t>
  </si>
  <si>
    <t>EdwardALeigh</t>
  </si>
  <si>
    <t>pina_insurance</t>
  </si>
  <si>
    <t>Denton, Texas, USA</t>
  </si>
  <si>
    <t>We regret to announce that due to the growing threat of exposure to COVID-19 we have cancelled the AACC 100th Annua‚Ä¶ https://t.co/bspUVXOo3K</t>
  </si>
  <si>
    <t>Cliff_Harbour</t>
  </si>
  <si>
    <t>piercedemsirens</t>
  </si>
  <si>
    <t>Melbourne Aust. Woiworung land</t>
  </si>
  <si>
    <t>Maybe it would be more reassuring to people if the various state governments reported how many people they tested e‚Ä¶ https://t.co/qvroyQ0RKh</t>
  </si>
  <si>
    <t>26pglt</t>
  </si>
  <si>
    <t>17 feet above yonder -3128 A.D</t>
  </si>
  <si>
    <t>Breaking: A teacher at Carey Baptist Grammar School has tested positive for COVID-19. Principal Jonathan Walter sai‚Ä¶ https://t.co/DahvpI5Qkq</t>
  </si>
  <si>
    <t>mythtrap</t>
  </si>
  <si>
    <t>Alameda, California</t>
  </si>
  <si>
    <t>Covid 19 has educators worried about &amp;amp; preparing for school closures. Learn how to create an engaging #online lesso‚Ä¶ https://t.co/8p7Vri6BsD</t>
  </si>
  <si>
    <t>dmkenney</t>
  </si>
  <si>
    <t>MsOglafa</t>
  </si>
  <si>
    <t>5 new #NC COVID-19 coronavirus cases diagnosed in North Carolina  https://t.co/65yl3BHGgH</t>
  </si>
  <si>
    <t>voter1vote</t>
  </si>
  <si>
    <t>In London for Cobra meeting, chaired by PM, dealing with UK response to COVID-19. Vital that all our frontline serv‚Ä¶ https://t.co/V1MAz5qDrf</t>
  </si>
  <si>
    <t>AJogee</t>
  </si>
  <si>
    <t>sa puso ni crushüíö</t>
  </si>
  <si>
    <t>As a pre-emptive response to COVID-19 outbreak, #WalangPasok on March 10-14, 2020 in Cavite for all school levels,‚Ä¶ https://t.co/VRlf5WizMH</t>
  </si>
  <si>
    <t>gwenethjoy_24</t>
  </si>
  <si>
    <t>Mykel12304321</t>
  </si>
  <si>
    <t>Your periodic reminder that the CCP tried to silence/ intimidate those who discovered COVID-19, and likely exacerba‚Ä¶ https://t.co/nZLG26LWIk</t>
  </si>
  <si>
    <t>dweornegk</t>
  </si>
  <si>
    <t>'He's definitely melting down over this': Trump worries that journalists want to give him COVID-19 https://t.co/VIDgjRAsEe</t>
  </si>
  <si>
    <t>D.A.</t>
  </si>
  <si>
    <t>@mikemarianonono Covid-19 üòÇ</t>
  </si>
  <si>
    <t>warrenmarkberm</t>
  </si>
  <si>
    <t>__shar___</t>
  </si>
  <si>
    <t>Reading the news out of Italy, I am completely confused. How do trump and MAGAs believe the Democrats persuaded the‚Ä¶ https://t.co/oeRMDYszMV</t>
  </si>
  <si>
    <t>wosewood</t>
  </si>
  <si>
    <t>RIPvanw82284082</t>
  </si>
  <si>
    <t>houston tx</t>
  </si>
  <si>
    <t>izzyybabyy</t>
  </si>
  <si>
    <t>occupied Dakota territory</t>
  </si>
  <si>
    <t>Every time someone asks if I've done shopping in case of COVID-19, I say, like a dunderhead, "I got...a lotta rice.‚Ä¶ https://t.co/XVhum4F8Je</t>
  </si>
  <si>
    <t>emmagoddamn</t>
  </si>
  <si>
    <t>@darrenrovell @SarahSpain The rate of death for COVID-19: .0036. The rate of death for flu: .00097. In other words,‚Ä¶ https://t.co/iLtvxaKisH</t>
  </si>
  <si>
    <t>RealDavidIsrael</t>
  </si>
  <si>
    <t>‚öïÔ∏è @PHLPublicHealth is preparing in case Philadelphians get sick from COVID-19, novel coronavirus. Here‚Äôs how you c‚Ä¶ https://t.co/Bs1rLOqINB</t>
  </si>
  <si>
    <t>Christoptomus</t>
  </si>
  <si>
    <t>solitude / coj ‚òï</t>
  </si>
  <si>
    <t>kimberlymaee__</t>
  </si>
  <si>
    <t>üáµüá≠ / ùìºùìΩùì≤ùìµùìµ ùîÇùì∏ùìæ</t>
  </si>
  <si>
    <t>idgafbitch05</t>
  </si>
  <si>
    <t>Here and there</t>
  </si>
  <si>
    <t>üö® CORONAVIRUS BREAKING NEWS üö®
John Travolta was hospitalized for suspected COVID-19.
Alas, doctors now confirm that‚Ä¶ https://t.co/Jtrwurm8u6</t>
  </si>
  <si>
    <t>theurparanoid</t>
  </si>
  <si>
    <t>Ottawa area, Canada</t>
  </si>
  <si>
    <t>KimberleyARoper</t>
  </si>
  <si>
    <t>chris30542</t>
  </si>
  <si>
    <t>Olliek74</t>
  </si>
  <si>
    <t>US begins trial of Gilead‚Äôs remdesivir in Covid-19 patients https://t.co/AdlN2yOzkC prin @Clinical Trials Arena</t>
  </si>
  <si>
    <t>NaumGeorgeta</t>
  </si>
  <si>
    <t>Ph</t>
  </si>
  <si>
    <t>ngln_m</t>
  </si>
  <si>
    <t>tressalog</t>
  </si>
  <si>
    <t>NEWS: The Combo Channing Frye and Richard Jefferson Bobblehead giveaway slated for 3/30 will not occur due to a man‚Ä¶ https://t.co/Kvnvr9et0h</t>
  </si>
  <si>
    <t>PattyMcCaffrey</t>
  </si>
  <si>
    <t>PumpkinFish1</t>
  </si>
  <si>
    <t>jmhlspnl</t>
  </si>
  <si>
    <t>Workers on the frontlines of COVID-19--1st responders, Health care workers, janitors, etc--need protective gear + p‚Ä¶ https://t.co/kPmqUSH04L</t>
  </si>
  <si>
    <t>Laureninthe707</t>
  </si>
  <si>
    <t>beautiful NorCal</t>
  </si>
  <si>
    <t>45 &amp;amp; crew are dangerously downplaying the #CoronavirusOutbreak even calling his response PERFECT like the CALL that‚Ä¶ https://t.co/hExweIH1ic</t>
  </si>
  <si>
    <t>pfefer_r</t>
  </si>
  <si>
    <t>beeluzjams</t>
  </si>
  <si>
    <t>TylerStevenKing</t>
  </si>
  <si>
    <t>The Cornoavirus (COVID-19) outbreak highlights serious deficiencies in scholarly communication‚Ä¶ https://t.co/lfGee9bCwk</t>
  </si>
  <si>
    <t>alexandralw2</t>
  </si>
  <si>
    <t>NACHC ANNOUNCES CANCELLATION OF #NACHC20PI--After a thorough examination of the widespread health risks posed by th‚Ä¶ https://t.co/xWcAd3gVtv</t>
  </si>
  <si>
    <t>ep4chcs</t>
  </si>
  <si>
    <t>Japan 3rd floor</t>
  </si>
  <si>
    <t>khentemmanuel23</t>
  </si>
  <si>
    <t>Tampa Bay, Florida</t>
  </si>
  <si>
    <t>Vbarnett323</t>
  </si>
  <si>
    <t>lvstcaution</t>
  </si>
  <si>
    <t>OneEmoRavenclaw</t>
  </si>
  <si>
    <t>LindaPoteat</t>
  </si>
  <si>
    <t>14_flippn_seats</t>
  </si>
  <si>
    <t>Avengers Tower</t>
  </si>
  <si>
    <t>Oh my! üò®
Is covid-19 giving everyone the üí©??
Something I‚Äôm not aware of? Panicky people panic jeez https://t.co/7RFAK5svBA</t>
  </si>
  <si>
    <t>britbritboom</t>
  </si>
  <si>
    <t>lagoonmerc22</t>
  </si>
  <si>
    <t>Schenectady, NY</t>
  </si>
  <si>
    <t>In Warren County, officials say 12 residents are under mandatory quarantine. That includes 4 people who worked behi‚Ä¶ https://t.co/sXIT2dTlIm</t>
  </si>
  <si>
    <t>TVJacksonWang</t>
  </si>
  <si>
    <t>ewong</t>
  </si>
  <si>
    <t>Gdunn34</t>
  </si>
  <si>
    <t>MO USA</t>
  </si>
  <si>
    <t>* So, the lesson?
* If you're rich enough to lawyer up and cast doubt on public health officials, you can get offic‚Ä¶ https://t.co/QL4o30ybVP</t>
  </si>
  <si>
    <t>Somewherentyme</t>
  </si>
  <si>
    <t>mozumder</t>
  </si>
  <si>
    <t>In United States Of America</t>
  </si>
  <si>
    <t>LSchneerer</t>
  </si>
  <si>
    <t>paulycham</t>
  </si>
  <si>
    <t>Graduate students face a strange and difficult predicament in the face of #COVID2019. And it's only going to get wo‚Ä¶ https://t.co/r3wggKp7dn</t>
  </si>
  <si>
    <t>kcarrows</t>
  </si>
  <si>
    <t>As a student who lives in New York City and goes to a CUNY school that has over 16,000 students, @NYCMayor  please‚Ä¶ https://t.co/JVStpvH5sO</t>
  </si>
  <si>
    <t>Uriel60709657</t>
  </si>
  <si>
    <t>Êùú„ÅÆ„Åã„Åü„Åô„Åø</t>
  </si>
  <si>
    <t>First Canadian COVID-19 death recorded in B.C., health officials say: https://t.co/zbEy3RovdH</t>
  </si>
  <si>
    <t>yuzu_figure</t>
  </si>
  <si>
    <t>Fulton County Schools closed Tuesday after teacher hospitalized with coronavirus: https://t.co/Pt7H22GVsq https://t.co/Ys87QYnElc</t>
  </si>
  <si>
    <t>DJRiter</t>
  </si>
  <si>
    <t>KimKiml1</t>
  </si>
  <si>
    <t>J</t>
  </si>
  <si>
    <t>jelayyy23</t>
  </si>
  <si>
    <t>#UAAPSeason82 suspends games until March 14 due to COVID-19 | @mluisamorales_ https://t.co/17xReskNU9</t>
  </si>
  <si>
    <t>sunnyces_</t>
  </si>
  <si>
    <t>Delhi/NCR</t>
  </si>
  <si>
    <t>With two new #coronavirus cases being reported from #Pune, the total number of coronavirus cases in India has risen‚Ä¶ https://t.co/F5ZKym8rXP</t>
  </si>
  <si>
    <t>Gaganpa93263541</t>
  </si>
  <si>
    <t>With the DC and the world focusing on the #coronavirus, make sure you read @USGAO's science and tech spotlight on C‚Ä¶ https://t.co/4hT3YoVSA2</t>
  </si>
  <si>
    <t>CongressRadar</t>
  </si>
  <si>
    <t>ÿßŸÑÿ®ÿßÿ≠ÿ©, ÿßŸÑŸÖŸÖŸÑŸÉÿ© ÿßŸÑÿπÿ±ÿ®Ÿäÿ© ÿßŸÑÿ≥ÿπŸàÿØŸäÿ©</t>
  </si>
  <si>
    <t>zhwain</t>
  </si>
  <si>
    <t>MitziForPelosi</t>
  </si>
  <si>
    <t>rkschrei</t>
  </si>
  <si>
    <t>New Babylon, U.S.A.</t>
  </si>
  <si>
    <t>WATCH: @DrNatalieTV discusses health insurance coverage of costs related to COVID-19: "That's also imperative, if c‚Ä¶ https://t.co/CNJ7eaLAkL</t>
  </si>
  <si>
    <t>tellus74</t>
  </si>
  <si>
    <t>Noodleepoodlee1</t>
  </si>
  <si>
    <t>Taiwan developed a rapid 15-20 minute COVID-19 diagnostic test that every country should consider borrowing. üëá‚Ä¶ https://t.co/OACiyWnXZm</t>
  </si>
  <si>
    <t>shannon4t76</t>
  </si>
  <si>
    <t>Kitten0409</t>
  </si>
  <si>
    <t>EllaCoreleone</t>
  </si>
  <si>
    <t>nowarries</t>
  </si>
  <si>
    <t>docpaddy</t>
  </si>
  <si>
    <t>San Fancisco</t>
  </si>
  <si>
    <t>tregloff</t>
  </si>
  <si>
    <t>UPDATE: Officials confirmed Monday that a Pima County resident has been diagnosed with the new coronavirus and was‚Ä¶ https://t.co/NiR3I0HMh9</t>
  </si>
  <si>
    <t>dibdibs_s</t>
  </si>
  <si>
    <t>I‚Äôd be okay with serious restrictions on public events, gatherings and movement now it it meant we could lessen the‚Ä¶ https://t.co/GIW4bH1952</t>
  </si>
  <si>
    <t>jerrycrowley1</t>
  </si>
  <si>
    <t>fedz</t>
  </si>
  <si>
    <t>chskflcn</t>
  </si>
  <si>
    <t>Lebanon County, Pennsylvania</t>
  </si>
  <si>
    <t>The school district is not closing Tuesday, but is conducting a "thorough cleaning" of all school facilities. https://t.co/RaAgAuT6wj</t>
  </si>
  <si>
    <t>LDNews</t>
  </si>
  <si>
    <t>mga lobo</t>
  </si>
  <si>
    <t>eurydyceesaniel</t>
  </si>
  <si>
    <t>‚ÄúThe U.S. has done 2,000 #coronavirus tests. South Korea has done more than 140,000.‚Äù https://t.co/4Zpcwo7EPv</t>
  </si>
  <si>
    <t>gobackhome11</t>
  </si>
  <si>
    <t>kalamazoogal1</t>
  </si>
  <si>
    <t>Turlock, California</t>
  </si>
  <si>
    <t>A new update on the COVID-19 outbreak was just sent home via a Blackboard mass notification to all TUSD families. H‚Ä¶ https://t.co/HfY0EdM6PV</t>
  </si>
  <si>
    <t>TurlockUSD</t>
  </si>
  <si>
    <t>Jersey Shore</t>
  </si>
  <si>
    <t>Everett29811466</t>
  </si>
  <si>
    <t>ravengirlnc</t>
  </si>
  <si>
    <t>BC resident dies of COVID-19, provincial health authorities say. Believed to be the first Canadian death related to the disease.</t>
  </si>
  <si>
    <t>0DreamingSloth0</t>
  </si>
  <si>
    <t>EXO Planet ‚úß</t>
  </si>
  <si>
    <t>this article is an eye-opener. the media is indeed over-reporting this covid-19 disease when in fact, many people a‚Ä¶ https://t.co/Zlf2rh3WmR</t>
  </si>
  <si>
    <t>sehunstine</t>
  </si>
  <si>
    <t>Just got the last lysol in Walmart. Lysol wipes, hand sanitizer and toilet paper still available. Folks, COVID-19 c‚Ä¶ https://t.co/6AJZRS9NEA</t>
  </si>
  <si>
    <t>WanderingWond13</t>
  </si>
  <si>
    <t>I'm from Lon..YaBusiness!</t>
  </si>
  <si>
    <t>beezy4beezy</t>
  </si>
  <si>
    <t>margrazyna</t>
  </si>
  <si>
    <t>ltersinar1</t>
  </si>
  <si>
    <t xml:space="preserve">molino bacoor </t>
  </si>
  <si>
    <t>monalisahernan4</t>
  </si>
  <si>
    <t>North East Tasmania</t>
  </si>
  <si>
    <t>ecobard</t>
  </si>
  <si>
    <t>Due to the recent events (COVID-19) the organizers have decided to cancel the 2020 LOVESOME festival for the artist‚Ä¶ https://t.co/zsVV3TNAMN</t>
  </si>
  <si>
    <t>Eternal1808</t>
  </si>
  <si>
    <t>DrielingMark</t>
  </si>
  <si>
    <t>The lack of sufficient testing supplies might have led to an ‚Äúunintentional underreporting‚Äù of coronavirus disease‚Ä¶ https://t.co/0UfdJfEpi2</t>
  </si>
  <si>
    <t>puffer2573</t>
  </si>
  <si>
    <t>cancelations &amp;amp; postponements aside, i've thus far had my slowest Q1 in yrs, &amp;amp; part of me feels like it was at least‚Ä¶ https://t.co/MMiJwa6WYu</t>
  </si>
  <si>
    <t>rehes</t>
  </si>
  <si>
    <t>@RespectIsVital @BBCNewsnight Pound Shop Enoch Powell has pound shop solution to Covid 19. What on earth are you in‚Ä¶ https://t.co/WA4iQwuqFv</t>
  </si>
  <si>
    <t>Lotx</t>
  </si>
  <si>
    <t>born2Ieadu</t>
  </si>
  <si>
    <t>As usual, the Democrats fired their mile range cannon while Trump was 2 miles out at sea.
Too early on the COVID-1‚Ä¶ https://t.co/ZzDwDAeoXk</t>
  </si>
  <si>
    <t>michael_fohey</t>
  </si>
  <si>
    <t>Action Heights</t>
  </si>
  <si>
    <t>haddadbod</t>
  </si>
  <si>
    <t>wala puta</t>
  </si>
  <si>
    <t>maryel_abarkez</t>
  </si>
  <si>
    <t>raindrops0115</t>
  </si>
  <si>
    <t>COMMANDER OF U.S. ARMY EUROPE, ALONG WITH SEVERAL STAFF MEMBERS, MAY HAVE BEEN EXPOSED TO COVID-19 DURING A RECENT‚Ä¶ https://t.co/rioiPiRfSV</t>
  </si>
  <si>
    <t>Wagram, NC</t>
  </si>
  <si>
    <t>RallsInNC</t>
  </si>
  <si>
    <t>Digiland in the land of Oz</t>
  </si>
  <si>
    <t>runesfay</t>
  </si>
  <si>
    <t>Atlantic Provinces</t>
  </si>
  <si>
    <t>nedajolie</t>
  </si>
  <si>
    <t>Five members of Congress now self-quarantining: Sen. Ted Cruz, and Reps. Paul Gosar, Matt Gaetz, Doug Collins, and‚Ä¶ https://t.co/GKFafYxrIg</t>
  </si>
  <si>
    <t>Suhniyay</t>
  </si>
  <si>
    <t>So, to recap:
- @mschlapp says someone at CPAC had COVID-19
- Refuses to say who it is
- Then alerts Gosar and Cru‚Ä¶ https://t.co/lG418ngsPq</t>
  </si>
  <si>
    <t>G√§vle, Sweden</t>
  </si>
  <si>
    <t>MagWes</t>
  </si>
  <si>
    <t>Neptune, NJ</t>
  </si>
  <si>
    <t>BREAKING: Gov. Murphy has declared a state of emergency in NJ to "contain the spread of COVID-19." https://t.co/D38IEhYBG9</t>
  </si>
  <si>
    <t>ABieseAPP</t>
  </si>
  <si>
    <t>any pronouns</t>
  </si>
  <si>
    <t>StanTenko</t>
  </si>
  <si>
    <t>MaryVandenbroe1</t>
  </si>
  <si>
    <t>Arequipa, Peru</t>
  </si>
  <si>
    <t>olgamc30</t>
  </si>
  <si>
    <t>WeldJd</t>
  </si>
  <si>
    <t>_Tess_onFL</t>
  </si>
  <si>
    <t>üö®BREAKINGüö®
John Travolta has been hospitalised for suspected COVID-19, but doctors now confirm that it was only Sa‚Ä¶ https://t.co/XeZfp5bNkb</t>
  </si>
  <si>
    <t>londonzug</t>
  </si>
  <si>
    <t>mariabutsadder</t>
  </si>
  <si>
    <t>Genius Lab</t>
  </si>
  <si>
    <t>outro_yoongi</t>
  </si>
  <si>
    <t>Flagstaff, AZ</t>
  </si>
  <si>
    <t>@hope45208400 @mattmurphyshow @benshapiro You see, you fall for the media &amp;amp; Dem pol spin. I know of no Trump suppor‚Ä¶ https://t.co/kRLw7Cq7yf</t>
  </si>
  <si>
    <t>LesterDent</t>
  </si>
  <si>
    <t>electrotech11</t>
  </si>
  <si>
    <t>The Philippines sees a sudden jump in the number of coronavirus cases to 20.
Health Assistant Secretary Maria Rosa‚Ä¶ https://t.co/oGRM5P7eaq</t>
  </si>
  <si>
    <t>vanthought_</t>
  </si>
  <si>
    <t>An interesting development that‚Äôs getting a bit overshadowed by the COVID-19 and stock market news today:
Second pa‚Ä¶ https://t.co/C85f8xV9OY</t>
  </si>
  <si>
    <t>Madrid, Colombia</t>
  </si>
  <si>
    <t>@Amy_Siskind I won‚Äôt be satisfied until Trump is diagnosed with Covid-19. If he‚Äôs quarantined, who will crack first‚Ä¶ https://t.co/Fxu5tR8wzo</t>
  </si>
  <si>
    <t>1denmadrid</t>
  </si>
  <si>
    <t>@TeawithAlice2 @Femi_Sorry There is pretty straightforward advice from the WHO https://t.co/KnSKpCRrhU
 and the NHS: https://t.co/tdzZFMbFOF</t>
  </si>
  <si>
    <t>HinrichsDoro</t>
  </si>
  <si>
    <t>Montr√©al</t>
  </si>
  <si>
    <t>Is one of your employees returning from a region with #coronavirus? If you're unsure of what to do in this situatio‚Ä¶ https://t.co/2MeiohRXHi</t>
  </si>
  <si>
    <t>FrancoisVincent</t>
  </si>
  <si>
    <t>Welles19</t>
  </si>
  <si>
    <t>The number one question I get is what Coloradans can do to protect themselves and keep safe from COVID-19. 
Here i‚Ä¶ https://t.co/u08vSoNPXf</t>
  </si>
  <si>
    <t>SPettitt_Photos</t>
  </si>
  <si>
    <t>Somerset UK</t>
  </si>
  <si>
    <t>@g_gosden But how can he be sure that Covid 19  won't attack Tory voters too? Has he perhaps discussed this with Trump?</t>
  </si>
  <si>
    <t>Constan93577261</t>
  </si>
  <si>
    <t>In the asteroids</t>
  </si>
  <si>
    <t>.@GovernorTomWolf announced today that all major health insurers in PA will cover medically appropriate COVID-19 di‚Ä¶ https://t.co/47nLWxZgjO</t>
  </si>
  <si>
    <t>MuseOfDoom</t>
  </si>
  <si>
    <t>SKYNET SMILES: Say Hello to Your 1.23-Ounce Big Brother: Fitbits Could Be Used to Track Viruses Like Covid-19.  https://t.co/6ZiH7u5TjV</t>
  </si>
  <si>
    <t>JurassicChuck</t>
  </si>
  <si>
    <t>@darrenrovell @eyeofthefink Lol.  No, because our incompetent government hasn‚Äôt made testing widely available.  Als‚Ä¶ https://t.co/DWGcNQPua6</t>
  </si>
  <si>
    <t>MarcusPrice33</t>
  </si>
  <si>
    <t>Jadee_Anissa</t>
  </si>
  <si>
    <t xml:space="preserve">Houston, TX </t>
  </si>
  <si>
    <t>"The bottom line is we're not at the mercy of the virus. The great advantage we have is that the decisions we all m‚Ä¶ https://t.co/MhkTRDqXk2</t>
  </si>
  <si>
    <t>A_Pretty_ChemE</t>
  </si>
  <si>
    <t>carriest68</t>
  </si>
  <si>
    <t>opposeMSM</t>
  </si>
  <si>
    <t>@NolteNC Story on our local news site today reporting 3 cases of covid-19 (barely any in my state so far).  Here's‚Ä¶ https://t.co/5C5oRAtqzV</t>
  </si>
  <si>
    <t>TRUTHB0MBZ</t>
  </si>
  <si>
    <t>Our #coronavirus #infographic data pack gathers the best charts in one place &amp;amp; adds some of our own. More:‚Ä¶ https://t.co/WX0sfgQ2lo</t>
  </si>
  <si>
    <t>DCopsey</t>
  </si>
  <si>
    <t>ferrodiabloC5</t>
  </si>
  <si>
    <t>5ohMartin_</t>
  </si>
  <si>
    <t>grudging1</t>
  </si>
  <si>
    <t>This is poor, risky reasoning @SIGCSE_TS: "@OHAOregon against closing schools and campuses where no cases of COVID-‚Ä¶ https://t.co/NTiCzKy23N</t>
  </si>
  <si>
    <t>GregNN</t>
  </si>
  <si>
    <t>Amiskwac√Æw√¢skahikan(Edmonton)</t>
  </si>
  <si>
    <t>NSchtein</t>
  </si>
  <si>
    <t>Yesterday, I was informed that an individual I met with last week in DC tested positive for COVID-19. I'm told that‚Ä¶ https://t.co/2K1p9fffbJ</t>
  </si>
  <si>
    <t>SDebidour</t>
  </si>
  <si>
    <t>Bulacan</t>
  </si>
  <si>
    <t>jaspherrero</t>
  </si>
  <si>
    <t>eeeeeeeeeeeeeeeee</t>
  </si>
  <si>
    <t>ChrisCaesar</t>
  </si>
  <si>
    <t>All I know is we didn't have COVID-19 back when we could smoke at our desks.</t>
  </si>
  <si>
    <t>OneyeBogey</t>
  </si>
  <si>
    <t>rollercoaster</t>
  </si>
  <si>
    <t>üóû EXO BAEKHYUN donated 50 million won to help prevent the spread of Corona19 (COVID-19)
üìù BAEKHYUN‚Äôs donation will‚Ä¶ https://t.co/Q7Ur7tzWCn</t>
  </si>
  <si>
    <t>dicsehun</t>
  </si>
  <si>
    <t>aastroza</t>
  </si>
  <si>
    <t>zandracaybyb</t>
  </si>
  <si>
    <t>https://t.co/tPvCebVn2y
Study highlights ease of spread of COVID-19 viruses
https://t.co/8JpUem4Tco https://t.co/l7JQS0MVgJ</t>
  </si>
  <si>
    <t>KingNormies</t>
  </si>
  <si>
    <t>After finding out about certain CPAC guests being exposed to COVID-19, I decided to inquire about testing
I have n‚Ä¶ https://t.co/9ivSUv3w1v</t>
  </si>
  <si>
    <t>MadAsHello</t>
  </si>
  <si>
    <t>@jonostrower Once COVID-19 gets under control there is going to be a very sweet spot where travel is safe, cheap and uncrowded.</t>
  </si>
  <si>
    <t>aprilgale60</t>
  </si>
  <si>
    <t>spreckles</t>
  </si>
  <si>
    <t>SFJCRC</t>
  </si>
  <si>
    <t>shanneeensplchr</t>
  </si>
  <si>
    <t>fegbui1</t>
  </si>
  <si>
    <t>In episode 5 of Movement Memos I talk about organizing around COVID-19 &amp;amp; interview @vanamalihermans, a disabled org‚Ä¶ https://t.co/B7L0KriQGm</t>
  </si>
  <si>
    <t>MsKellyMHayes</t>
  </si>
  <si>
    <t>East Bay, Northern Ca.</t>
  </si>
  <si>
    <t>carriedina</t>
  </si>
  <si>
    <t>Charly92kr</t>
  </si>
  <si>
    <t>fallowtractor</t>
  </si>
  <si>
    <t>rchlnnpscl</t>
  </si>
  <si>
    <t>stevieort</t>
  </si>
  <si>
    <t>Are your patients asking about coronavirus? Here's a helpful resource from the AAFP that answers patients' commonly‚Ä¶ https://t.co/ncp0THXlNy</t>
  </si>
  <si>
    <t>MizzouSportsDoc</t>
  </si>
  <si>
    <t>barbarabwatkins</t>
  </si>
  <si>
    <t>CookKCEgyptian</t>
  </si>
  <si>
    <t>karen_lebeter</t>
  </si>
  <si>
    <t>WATCH: Niall Horan's #iHeartRadioSecretSession city has been revealed! üïµÔ∏èPost Malone wants you to know he's not on‚Ä¶ https://t.co/Zit9HviFNC</t>
  </si>
  <si>
    <t>chantal240681</t>
  </si>
  <si>
    <t>TartuTV</t>
  </si>
  <si>
    <t>COVID-19 testing is finally becoming ubiquitous and is accounting for much of the "new" cases, which aren't really new, just newly detected.</t>
  </si>
  <si>
    <t>instiches1</t>
  </si>
  <si>
    <t>techovation99</t>
  </si>
  <si>
    <t>One of the best sources of information for Covid-19 Coronavirus is France 24. The expertise of their guests &amp;amp; analy‚Ä¶ https://t.co/WDDCE5sOCW</t>
  </si>
  <si>
    <t>LeahNiD</t>
  </si>
  <si>
    <t>Nmacr56C</t>
  </si>
  <si>
    <t>ArmandDoma</t>
  </si>
  <si>
    <t>CORONAVIRUS LATEST: https://t.co/HviFwwKOvh
‚Äî U.S. death toll at 22.
‚Äî WHO says most infected patients will recove‚Ä¶ https://t.co/IVHP9iQZIi</t>
  </si>
  <si>
    <t>CathArrago</t>
  </si>
  <si>
    <t xml:space="preserve">23rd </t>
  </si>
  <si>
    <t>_gemariepb</t>
  </si>
  <si>
    <t>the_name_is_kim</t>
  </si>
  <si>
    <t>My hypothesis is that Covid-19 existed in China well before Dec 1, at least by a few weeks to account for incubatio‚Ä¶ https://t.co/pTYFjhX08M</t>
  </si>
  <si>
    <t>Debeez55</t>
  </si>
  <si>
    <t>Ellsworth, ME</t>
  </si>
  <si>
    <t>@mjs_DC Wow. The people in our prisons/jails/detention centers are usually at higher risk with contagious diseases.‚Ä¶ https://t.co/gnLsAgRSbK</t>
  </si>
  <si>
    <t>jillip</t>
  </si>
  <si>
    <t>Lawaan A3</t>
  </si>
  <si>
    <t>RamyeonCito</t>
  </si>
  <si>
    <t>red_fox36</t>
  </si>
  <si>
    <t>Hoosier</t>
  </si>
  <si>
    <t>LynnRouse12</t>
  </si>
  <si>
    <t>Forest moon of Endor</t>
  </si>
  <si>
    <t>aPandaInSpace</t>
  </si>
  <si>
    <t>President Trump spoke at a CDC update on COVID-19.  Everything laid out well. Lots of good information.‚Ä¶ https://t.co/ZnG7bx0w4a</t>
  </si>
  <si>
    <t>mountupandride</t>
  </si>
  <si>
    <t>@anniekarni @jaketapper I sincerely hope that Pence is able to step up to the task of getting the COVID-19 crisis u‚Ä¶ https://t.co/QL6wjo2lIJ</t>
  </si>
  <si>
    <t>cogasdvt</t>
  </si>
  <si>
    <t>mcl ‚Äò18 ‚Ä¢ au ‚Äò22</t>
  </si>
  <si>
    <t>JUST IN: President Duterte confirms that there are now 24 cases of Coronavirus Disease (COVID-19) in the Philippine‚Ä¶ https://t.co/6aAgCPoiMQ</t>
  </si>
  <si>
    <t>huevoskimkyle</t>
  </si>
  <si>
    <t>milenaac</t>
  </si>
  <si>
    <t>JoyLlansa</t>
  </si>
  <si>
    <t>This is how a paranoid personality thinks: ‚ÄúTrump told aides he‚Äôs afraid journalists will try to purposefully contr‚Ä¶ https://t.co/DlHBQIiXdw</t>
  </si>
  <si>
    <t>PLaBpt</t>
  </si>
  <si>
    <t>i'm just waiting for that email "Classes will be canceled due to the COVID-19 ..."</t>
  </si>
  <si>
    <t>Hey_Selam</t>
  </si>
  <si>
    <t>LeeStetzel</t>
  </si>
  <si>
    <t>jpen98</t>
  </si>
  <si>
    <t>dynwia</t>
  </si>
  <si>
    <t>DysardTracy</t>
  </si>
  <si>
    <t>BREAKING - A 30-year-old man from Frisco has tested positive for a presumptive case of novel coronavirus, COVID-19. https://t.co/kntcwxxRor</t>
  </si>
  <si>
    <t>angelics44</t>
  </si>
  <si>
    <t>IrisSua27415512</t>
  </si>
  <si>
    <t>COVID-19 puts into relief consequences of neoliberalism &amp;amp; decades of gutting fed programs &amp;amp; social welfare. In coun‚Ä¶ https://t.co/l0yagzIqij</t>
  </si>
  <si>
    <t>benhuskinson</t>
  </si>
  <si>
    <t>Travel restrictions were put in place, and not very many tests have been given to be able to prove its existence.‚Ä¶ https://t.co/tqf0EBOihS</t>
  </si>
  <si>
    <t>Katiedi83052226</t>
  </si>
  <si>
    <t>As stocks dive and coronavirus spreads, Trump compares COVID-19 to common flu - ABC News via @ABC - https://t.co/3EBmpQyeH6</t>
  </si>
  <si>
    <t>reliwanag</t>
  </si>
  <si>
    <t>West Virginia, WV</t>
  </si>
  <si>
    <t>Nobody in their right mind wishes COVID-19 on anybody. Not Trump, not my worst enemy.</t>
  </si>
  <si>
    <t>theDudeofWV</t>
  </si>
  <si>
    <t>3 of 24 novel #coronavirus cases from Quezon City: mayor https://t.co/fRsIWaimg0 #COVID19</t>
  </si>
  <si>
    <t>ELISSE018</t>
  </si>
  <si>
    <t>If Matt Gaetz gave Trump covid-19 does that mean it‚Äôs real and not a Democratic hoax? https://t.co/TWyet1qYOq</t>
  </si>
  <si>
    <t>ednamaemae</t>
  </si>
  <si>
    <t xml:space="preserve">Kamloops, BC, </t>
  </si>
  <si>
    <t>MineerBrett</t>
  </si>
  <si>
    <t>Congressman Gaetz had expected COVID-19 to impact Congress, given the elevated frequency of travel and human contac‚Ä¶ https://t.co/KUHEH4gZQY</t>
  </si>
  <si>
    <t>Here are the COVID-19 cases in China. See the pattern (explained above in this thread): exponential growth that lev‚Ä¶ https://t.co/kt1VzjItbS</t>
  </si>
  <si>
    <t>afrey7</t>
  </si>
  <si>
    <t>Jailbreak in Foggia, S. #Italy: inmates seen escaping, riots and fears over handling of #Coronavirus on inside. 
B‚Ä¶ https://t.co/i9RmzVuizR</t>
  </si>
  <si>
    <t>mkleitzman</t>
  </si>
  <si>
    <t>√úT: 10.661041,-71.666371</t>
  </si>
  <si>
    <t>Currently most cases of #COVID19 in the US are in California and Washington State. However, many other communities‚Ä¶ https://t.co/4wnecbuyAm</t>
  </si>
  <si>
    <t>albenisbrinez</t>
  </si>
  <si>
    <t>numba5dime</t>
  </si>
  <si>
    <t>PM @ScottMorrisonMP has outlined the seven principles guiding the governement's COVID-19 response. #AFRSummit
https://t.co/bWgNpplRVx</t>
  </si>
  <si>
    <t>HisHerMoney</t>
  </si>
  <si>
    <t>LaizyDaizey</t>
  </si>
  <si>
    <t>Fuck Trump</t>
  </si>
  <si>
    <t>davefan</t>
  </si>
  <si>
    <t>JUST ANNOUNCED: Updated risk mitigation techniques from CDC regarding COVID-19:
‚úÖ Wash your hands frequently
‚úÖ Do‚Ä¶ https://t.co/RqrTGKVToo</t>
  </si>
  <si>
    <t>ExperimentBell</t>
  </si>
  <si>
    <t>colleenpierrerd</t>
  </si>
  <si>
    <t>Trenton, NJ</t>
  </si>
  <si>
    <t>@GovMurphy Declares State of Emergency, Public Health Emergency to Strengthen State Preparedness to Contain the Spr‚Ä¶ https://t.co/I5x4PVpWSv</t>
  </si>
  <si>
    <t>NJASANews</t>
  </si>
  <si>
    <t>TeyaTheElf</t>
  </si>
  <si>
    <t>President Duterte on Monday said there are four more new cases of #COVID19 in the Philippines, bringing the total t‚Ä¶ https://t.co/2brsDYzMgF</t>
  </si>
  <si>
    <t>@SenTinaSmith, protecting all Minnesotans, has urged the VP to work with the Native Am. leaders concerning COVID-19‚Ä¶ https://t.co/sJ16cgvypL</t>
  </si>
  <si>
    <t>DssdentAggrssor</t>
  </si>
  <si>
    <t>clairedauz</t>
  </si>
  <si>
    <t>Breakdown of the confirmed cases of Coronavirus (COVID-19) in London across 32 boroughs.
As of 9am this morning -‚Ä¶ https://t.co/I5TXKnGNZQ</t>
  </si>
  <si>
    <t>itsgilmaaaan</t>
  </si>
  <si>
    <t>candiceecidnac</t>
  </si>
  <si>
    <t>Cuban cooperation workers overseas stay free from Covid-19.
https://t.co/evsht7Xzrr</t>
  </si>
  <si>
    <t>ChrisMartin2020</t>
  </si>
  <si>
    <t>Sky_Lee_1</t>
  </si>
  <si>
    <t>sheilaSuper2</t>
  </si>
  <si>
    <t>Cornelia Street</t>
  </si>
  <si>
    <t>vongollena13</t>
  </si>
  <si>
    <t>joann1304</t>
  </si>
  <si>
    <t>Embra, Bonnie Scotland</t>
  </si>
  <si>
    <t>Chazzbat</t>
  </si>
  <si>
    <t>Perlas ng Silangan</t>
  </si>
  <si>
    <t>NineeuQ</t>
  </si>
  <si>
    <t>Georgia, United States</t>
  </si>
  <si>
    <t>BREAKING: Fulton County Schools said a teacher who worked at three schools and has been diagnosed with coronavirus‚Ä¶ https://t.co/GTt6QN3QML</t>
  </si>
  <si>
    <t>MissJitter</t>
  </si>
  <si>
    <t>NFilbrun</t>
  </si>
  <si>
    <t>Binghamton, NY and...</t>
  </si>
  <si>
    <t>NEWS RELEASE: 
San Francisco Increases #COVID-19 Protections for #Homeless Residents and 
People Living in Single R‚Ä¶ https://t.co/q0ySKiwMsu</t>
  </si>
  <si>
    <t>hardlynormal</t>
  </si>
  <si>
    <t>awendell98</t>
  </si>
  <si>
    <t>I'm a capitalist. But there's dangerous capitalist marketers in our hospitality industry that are being WILDLY irre‚Ä¶ https://t.co/XBUtCW1iHN</t>
  </si>
  <si>
    <t>HHotelConsult</t>
  </si>
  <si>
    <t>TheGalvinGang</t>
  </si>
  <si>
    <t>PT61976</t>
  </si>
  <si>
    <t xml:space="preserve">üá∫üá∏ Cognito, CA </t>
  </si>
  <si>
    <t>Speaker Pelosi has called a mtg of Committee Chairs this evening to discuss legislative remedies to Covid-19 relief‚Ä¶ https://t.co/6M8CvhI6x7</t>
  </si>
  <si>
    <t>CosmoKatz69</t>
  </si>
  <si>
    <t>Whew the quick growth in COVID-19 cases might very well put a stop on all sporting events in the country in the for‚Ä¶ https://t.co/AWLT1KRb59</t>
  </si>
  <si>
    <t>_josiahalbelda</t>
  </si>
  <si>
    <t>COVID 19 is already hereüòñ</t>
  </si>
  <si>
    <t>JcVillaverde14</t>
  </si>
  <si>
    <t>byunshen</t>
  </si>
  <si>
    <t>Nokomis, FL</t>
  </si>
  <si>
    <t>INTERESTING RETROSPECT:
The H1N1 pandemic of 2009 was initially estimated to have a mortality of 7%.  But once mor‚Ä¶ https://t.co/19bYcDTvwU</t>
  </si>
  <si>
    <t>MacMaclary</t>
  </si>
  <si>
    <t>hyuckseoul</t>
  </si>
  <si>
    <t>JUST IN: NYU is the latest school to announce modifications to lessen the risk of community spread of COVID-19. All‚Ä¶ https://t.co/ks3h0SqAEt</t>
  </si>
  <si>
    <t>bryanNYC1</t>
  </si>
  <si>
    <t>West Springfield, PA</t>
  </si>
  <si>
    <t>SamIngro</t>
  </si>
  <si>
    <t>7Summits2015</t>
  </si>
  <si>
    <t>American Canyon, CA</t>
  </si>
  <si>
    <t>ReisSarayl</t>
  </si>
  <si>
    <t>‚ÄúIf I had to guess, there were maybe 50 [Vanderbilt students] who were in Barcelona who went and came back [to Vand‚Ä¶ https://t.co/LsMiWaEeo8</t>
  </si>
  <si>
    <t>girgis_shery</t>
  </si>
  <si>
    <t>New Connect Care Bytes Blog posting:  COVID-19 and Connect Care #3 - Mobile Device Hygiene  (https://t.co/1Bk2egIyak)</t>
  </si>
  <si>
    <t>ahs_cmio</t>
  </si>
  <si>
    <t xml:space="preserve">Reno, Nevada </t>
  </si>
  <si>
    <t>COVID 19 forces local hospitals to change visitation policies. I‚Äôll be live in 20 minutes to explain. https://t.co/cesuWfh5PL</t>
  </si>
  <si>
    <t>russell_terri</t>
  </si>
  <si>
    <t>boodang</t>
  </si>
  <si>
    <t>syan_nicole</t>
  </si>
  <si>
    <t>MaizelMrs</t>
  </si>
  <si>
    <t>County of Frontenac, Easlakia</t>
  </si>
  <si>
    <t>Canada has had some good trial runs in terms of public health crises.
We found challenges in our system during the‚Ä¶ https://t.co/hkefZMYy0p</t>
  </si>
  <si>
    <t>agoodbeerblog</t>
  </si>
  <si>
    <t>We are sorry! 
Because of the unpredictable situation, caused by the spreading of the Covid-19 virus, we had to ma‚Ä¶ https://t.co/YAwFvLWkcT</t>
  </si>
  <si>
    <t>OSTraining</t>
  </si>
  <si>
    <t>kathmandu</t>
  </si>
  <si>
    <t>Tourism down by 21 % in February and March is bound to be worse still. https://t.co/AbDbJbTGHj</t>
  </si>
  <si>
    <t>localnepal</t>
  </si>
  <si>
    <t>What I told Buhari about our efforts against COVID-19 ‚Äî Sanwo-Olu ‚Äì The Punch https://t.co/LVFkNuNCyr</t>
  </si>
  <si>
    <t>opennewswindow</t>
  </si>
  <si>
    <t>California, or anywhere.</t>
  </si>
  <si>
    <t>MikalJakubal</t>
  </si>
  <si>
    <t>Foreign Minister @PradeepgyawaliK had friendly tele-conversation with State Councilor &amp;amp; Foreign Minister of China H‚Ä¶ https://t.co/RnXfYcuSx3</t>
  </si>
  <si>
    <t>gpd12</t>
  </si>
  <si>
    <t>JustHoneyBadger</t>
  </si>
  <si>
    <t>Insanity. #Italy goes on full internal lockdown while a metal tube full of them lands in #Dublin in 15minsü§°‚Ä¶ https://t.co/733I5sKi84</t>
  </si>
  <si>
    <t>HippyWing</t>
  </si>
  <si>
    <t>MaggieJ65012472</t>
  </si>
  <si>
    <t>2bqueenie</t>
  </si>
  <si>
    <t>On Sunday, the U.S. State Department urged U.S. citizens against travel on cruise ships as officials said there was‚Ä¶ https://t.co/e2v5PvIMbE</t>
  </si>
  <si>
    <t>auntlellie</t>
  </si>
  <si>
    <t>USA, China, Australia, EU</t>
  </si>
  <si>
    <t>Trump Admin Is Stalling Intel Report By  Director of National Intelligence (DNI) of Worldwide Threat Assessment. Co‚Ä¶ https://t.co/S1d2RIgmX8</t>
  </si>
  <si>
    <t>themarkojenx</t>
  </si>
  <si>
    <t>Xijay_12</t>
  </si>
  <si>
    <t>Venice Bitch</t>
  </si>
  <si>
    <t>The BNP Paribas Open is the largest U.S. sporting event to be called off due to the COVID-19 outbreak https://t.co/aQlrJY8LWR</t>
  </si>
  <si>
    <t>candiedpam</t>
  </si>
  <si>
    <t>As coronavirus spreads, you may want to shield your kids from the anxiety that surrounds the global COVID-19 outbre‚Ä¶ https://t.co/Bt90yA9HEu</t>
  </si>
  <si>
    <t>AuroraOm</t>
  </si>
  <si>
    <t>dlsite is offering 100% sale revenue back to japanese doujin creators on the work‚Äôs first day of release to compens‚Ä¶ https://t.co/Rx6knRQvHn</t>
  </si>
  <si>
    <t>WavebirdOS</t>
  </si>
  <si>
    <t>@DanielleDuches @MeanwhileinCana The flu kills more each year in just the united states than uave died worldwide fr‚Ä¶ https://t.co/uOlQGfUKZJ</t>
  </si>
  <si>
    <t>ladymirfain</t>
  </si>
  <si>
    <t>Billingham</t>
  </si>
  <si>
    <t>I‚Äôve been fairly calm about Covid-19 but after last night I‚Äôm really worried.
Seeing hand wash in the toilets at th‚Ä¶ https://t.co/ayAoUJvoKo</t>
  </si>
  <si>
    <t>MickFern1</t>
  </si>
  <si>
    <t>@RealJamesWoods Look, a bear in Wuhan spreading COVID-19. It's not a Panda so it isn't racist! You're welcome, you‚Ä¶ https://t.co/ooD1VsU899</t>
  </si>
  <si>
    <t>RayStreahl</t>
  </si>
  <si>
    <t>Coronavirus vs Sars and Mers shows something significant. Mortality rate is higher w/MERS &amp;amp; SARS. To be rational, o‚Ä¶ https://t.co/CYc70MhwMc</t>
  </si>
  <si>
    <t>This was just text to me from a high profile CPAC attendee: 
"Went to doc today, VA. Referred to health dept if I‚Ä¶ https://t.co/wnQx5JcY5u</t>
  </si>
  <si>
    <t>karenhoosier</t>
  </si>
  <si>
    <t>‚¨ÜÔ∏è</t>
  </si>
  <si>
    <t>__francin</t>
  </si>
  <si>
    <t>The jealous displayed here is sobering. Get @realDonaldTrump a straight jacket. Going on his fourth year in office‚Ä¶ https://t.co/wwufTmpcRs</t>
  </si>
  <si>
    <t>jallengifford</t>
  </si>
  <si>
    <t>Viareggio -  Multimedia</t>
  </si>
  <si>
    <t>Updated Information on COVID-19 from U.S. Army Europe
Click here: https://t.co/mDENP2B83Z https://t.co/tRmhkTI47D</t>
  </si>
  <si>
    <t>BarbaraRaval</t>
  </si>
  <si>
    <t>Fight2bFree11</t>
  </si>
  <si>
    <t>@DrPaulGosar It's called #Covid-19 or the #Coronavirus, NOT the "Wuhan Virus." We all know you're a racist, but it'‚Ä¶ https://t.co/O3PLTYbpwR</t>
  </si>
  <si>
    <t>Poet1899</t>
  </si>
  <si>
    <t>stuck between Venus and Mars</t>
  </si>
  <si>
    <t>The Office of the President has almost 5,000,000,000 in confi &amp;amp; intel funds w/c can supplement the DOH's efforts to‚Ä¶ https://t.co/sv7FIv5hFP</t>
  </si>
  <si>
    <t>evosieg</t>
  </si>
  <si>
    <t>Cali...................</t>
  </si>
  <si>
    <t>More than 70% of COVID-19 patients in China have recovered, been discharged: WHO https://t.co/XnIQQjUAmy via @abc7chicago</t>
  </si>
  <si>
    <t>NefofMiles</t>
  </si>
  <si>
    <t>Lakefield, Ontario, Canada</t>
  </si>
  <si>
    <t>Crowebar_67</t>
  </si>
  <si>
    <t>hecticbey</t>
  </si>
  <si>
    <t>K2 ka Pakistan</t>
  </si>
  <si>
    <t>@jerrygulla Hello, please find the unroll here: Thread by @NAChristakis: If we want to understand how powerful an o‚Ä¶ https://t.co/Vk0aAiOh9T</t>
  </si>
  <si>
    <t>SumairaJajja</t>
  </si>
  <si>
    <t>icaaamyvanwy</t>
  </si>
  <si>
    <t>orozcomatose</t>
  </si>
  <si>
    <t>There are 6 total #COVID19 cases in #Kentucky, including 2 being treated in #Lexington (one is a resident of Fayett‚Ä¶ https://t.co/AiupypdzHD</t>
  </si>
  <si>
    <t>skhall</t>
  </si>
  <si>
    <t>ronjohnsonrn</t>
  </si>
  <si>
    <t>marielmohns</t>
  </si>
  <si>
    <t>PaulinianxThomasian üêØ</t>
  </si>
  <si>
    <t>_ameryrojoooo</t>
  </si>
  <si>
    <t>JimPaine18</t>
  </si>
  <si>
    <t>Chris__Lovell</t>
  </si>
  <si>
    <t>GL0REAN</t>
  </si>
  <si>
    <t>3/24 positive in COVID-19 is from QC. Stay safe loves! #MIWYDealOrNoDeal https://t.co/PpMQCwU4GP</t>
  </si>
  <si>
    <t>AYBEEberano</t>
  </si>
  <si>
    <t>under a fuckton of blankets</t>
  </si>
  <si>
    <t>COVID-19 killing off the bulk of the cruise ship industry and forcing fewer airline flights means a *disease* is do‚Ä¶ https://t.co/vdh2KePhmy</t>
  </si>
  <si>
    <t>celestialcleric</t>
  </si>
  <si>
    <t>saxsonberger</t>
  </si>
  <si>
    <t>¬Ø\_(„ÉÑ)_/¬Ø</t>
  </si>
  <si>
    <t>Rxbun</t>
  </si>
  <si>
    <t>Cobb County, GA</t>
  </si>
  <si>
    <t>rico_suave832</t>
  </si>
  <si>
    <t>Keni mu kekami</t>
  </si>
  <si>
    <t>FUCK COVID-19! üñïüèΩ</t>
  </si>
  <si>
    <t>flores_mryrose</t>
  </si>
  <si>
    <t>picrew.me/image_maker/114808</t>
  </si>
  <si>
    <t>If you think you have symptoms of #COVID-19 and wish to visit a clinic or public health unit, please call ahead. Yo‚Ä¶ https://t.co/EQGb8CgJNp</t>
  </si>
  <si>
    <t>codename_dana</t>
  </si>
  <si>
    <t>If this is all going to be over in a few months why the hell put tax payers on the hook for a bailout? How about as‚Ä¶ https://t.co/fdno7RKpZz</t>
  </si>
  <si>
    <t>KenKep</t>
  </si>
  <si>
    <t>zippy573</t>
  </si>
  <si>
    <t>A good no-panic primer for everybody. https://t.co/TawBBt3kS4</t>
  </si>
  <si>
    <t>davidkittredge</t>
  </si>
  <si>
    <t>@realDonaldTrump President Trump has changed the name of COVID-19 to COVID-0.748. He believes that changing the vir‚Ä¶ https://t.co/cddQJ5vFS8</t>
  </si>
  <si>
    <t>mabbmail1905</t>
  </si>
  <si>
    <t>As new information is developing around #COVID19, the Special Events Office is accepting and processing Special Eve‚Ä¶ https://t.co/NsGrjiFuWw</t>
  </si>
  <si>
    <t>SeattleArts</t>
  </si>
  <si>
    <t>.#GoogleAssistant has clamped down on all #COVID-19 information. Removes six Google Actions and limiting 3rd-party‚Ä¶ https://t.co/F0glIlNFVr</t>
  </si>
  <si>
    <t>smartenlight</t>
  </si>
  <si>
    <t>nchll_brn</t>
  </si>
  <si>
    <t>Isthisr28135761</t>
  </si>
  <si>
    <t>theeclecticcomp</t>
  </si>
  <si>
    <t>susstgr</t>
  </si>
  <si>
    <t>KVRamachandran5</t>
  </si>
  <si>
    <t>tangiblegood</t>
  </si>
  <si>
    <t>Vsouladaki</t>
  </si>
  <si>
    <t>Jennaide</t>
  </si>
  <si>
    <t>First Canadian death in connection to COVID-19 has been recorded in B.C
Resident of a care home in North Vancouver‚Ä¶ https://t.co/Ej9wvjdPhA</t>
  </si>
  <si>
    <t>Canadianwithat1</t>
  </si>
  <si>
    <t>In response to the COVID-19 outbreak, suspended po ang klase sa lahat ng antas sa public at private schools sa Mayn‚Ä¶ https://t.co/u4lWwVKutv</t>
  </si>
  <si>
    <t>E_Serinas</t>
  </si>
  <si>
    <t>vanzandt</t>
  </si>
  <si>
    <t>Perthshire, Scotland</t>
  </si>
  <si>
    <t>@WithaVeeAy @ferryoons @BillHanage @mlipsitch Just discovered: https://t.co/rkfSfzHhmI
by @infobeautiful 
The CFR-v‚Ä¶ https://t.co/s63AI0wNpI</t>
  </si>
  <si>
    <t>spodzone</t>
  </si>
  <si>
    <t>Bend, OR</t>
  </si>
  <si>
    <t>@BenLevenson I don‚Äôt know Ben. It only anecdotal, but I can say that in all my years of cocaine use, I never once got Covid-19...just sayin.</t>
  </si>
  <si>
    <t>MBrownSober</t>
  </si>
  <si>
    <t>NYSED and @healthnygov today issued updated guidance to school and community health officials regarding the novel c‚Ä¶ https://t.co/4SrLShCDNt</t>
  </si>
  <si>
    <t>Heather_gene</t>
  </si>
  <si>
    <t>The Department of Health (DOH) reported four new confirmed cases of COVID-19, bringing the total number of confirme‚Ä¶ https://t.co/MBPhIvrNYU</t>
  </si>
  <si>
    <t>DisasterInfoPH</t>
  </si>
  <si>
    <t>plano texas</t>
  </si>
  <si>
    <t>BREAKING NEWS!
USA under major threat from COVID-19!
As of today, EIGHT people out of a nation of 350 million are‚Ä¶ https://t.co/DlM0Dtvn3B</t>
  </si>
  <si>
    <t>RVincenyo</t>
  </si>
  <si>
    <t>lmprecure</t>
  </si>
  <si>
    <t>gkerr862</t>
  </si>
  <si>
    <t>mhai56</t>
  </si>
  <si>
    <t>Massachusetts residents: for the latest news &amp;amp; information about the coronavirus outbreak, please follow:
‚úÖ‚Ä¶ https://t.co/c0FciibF6J</t>
  </si>
  <si>
    <t>lewoofl</t>
  </si>
  <si>
    <t>‚ÄúI am really concerned because I‚Äôm a parent of four kids and it is important to start with testing kits. If we don‚Äô‚Ä¶ https://t.co/e6anXChP6x</t>
  </si>
  <si>
    <t>AzLself</t>
  </si>
  <si>
    <t>curiocat13</t>
  </si>
  <si>
    <t>Do you think the White House would let us know if Trump or anybody in this administration is infected with COVID-19?</t>
  </si>
  <si>
    <t>DavidMcGraw60</t>
  </si>
  <si>
    <t>Breaking: @TheEndoSociety cancels #ENDO2020 amid COVID-19 concerns. https://t.co/1BIc0Ux6Rr</t>
  </si>
  <si>
    <t>thitoch</t>
  </si>
  <si>
    <t>HapanKinyewakan</t>
  </si>
  <si>
    <t>impretago</t>
  </si>
  <si>
    <t>#BREAKING: A B.C. resident from North Vancouver is the first person to die of COVID-19 in Canada, officials confirm.</t>
  </si>
  <si>
    <t>Sam_Huang_Fan</t>
  </si>
  <si>
    <t>The coronavirus has been around forever. The COVID-19 is a different strain just like there‚Äôs different strains of‚Ä¶ https://t.co/l6ScFmwYm9</t>
  </si>
  <si>
    <t>RCGUENTHER</t>
  </si>
  <si>
    <t>Cpo10za</t>
  </si>
  <si>
    <t>562 ‚öæÔ∏è#24</t>
  </si>
  <si>
    <t>More than 70% of #COVID19 patients in China have recovered, been discharged, World Health Organization says https://t.co/xy8exWIR7j</t>
  </si>
  <si>
    <t>salguerrero13</t>
  </si>
  <si>
    <t>@CUNY @bmcc_cuny @BklynCollege411 Barnard and NYU both closed campuses without any positive COVID-19 cases- they do‚Ä¶ https://t.co/TR2ikMVPcg</t>
  </si>
  <si>
    <t>bk_commute</t>
  </si>
  <si>
    <t>glyzg_</t>
  </si>
  <si>
    <t>Aqu√≠, en Caracas</t>
  </si>
  <si>
    <t>#Exponential Growth And Epidemics:
ü¶†Severe acute respiratory syndrome #coronavirus 2 (SARS-CoV-2)
ü¶†SARS-CoV-2 is‚Ä¶ https://t.co/JuZeuyX3IK</t>
  </si>
  <si>
    <t>gastroloco</t>
  </si>
  <si>
    <t>MsJJones79</t>
  </si>
  <si>
    <t>@stclairashley CDC is not currently recommending routine testing of asymptomatic persons for COVID-19. You need to‚Ä¶ https://t.co/tCfQzuVVMn</t>
  </si>
  <si>
    <t>PepAiello</t>
  </si>
  <si>
    <t>UK Govt, January: "NHS is ready for #CoVID_19, we have robust plans in place".
Today: "Within 2 weeks Govt asks al‚Ä¶ https://t.co/v0T2xHN3jc</t>
  </si>
  <si>
    <t>Bez78829056</t>
  </si>
  <si>
    <t>Evergreen, CO | Laguna Bch, CA</t>
  </si>
  <si>
    <t>cobaltink</t>
  </si>
  <si>
    <t>Arlington, MA</t>
  </si>
  <si>
    <t>Coronavirus Update: All #ArlingtonMA Public Schools Open March 10. Read full details on the COVID-19 Information Pa‚Ä¶ https://t.co/aUIs4zwYeB</t>
  </si>
  <si>
    <t>arlingtonmagov</t>
  </si>
  <si>
    <t>@Sanyiikoo_Oromo #Ethiopian airline flights to #Asmara need to be halted till the COVID-19 epidemic is under contro‚Ä¶ https://t.co/8qoQxeKBoq</t>
  </si>
  <si>
    <t>tsearaia</t>
  </si>
  <si>
    <t>NOW: Vice President Pence says ‚Å¶@realDonaldTrump‚Å© has been inspired in his leadership when I asked if POTUS tweets‚Ä¶ https://t.co/XmvhjBKGrv</t>
  </si>
  <si>
    <t>GaulMichele</t>
  </si>
  <si>
    <t xml:space="preserve"> #RemainBacklash #KeirStarmer</t>
  </si>
  <si>
    <t>If you're feeling under the weather at the moment and aren't sure whether it's the flu or coronavirus, this graphic‚Ä¶ https://t.co/WcMDausUXX</t>
  </si>
  <si>
    <t>cbtwittle</t>
  </si>
  <si>
    <t>dmd1943</t>
  </si>
  <si>
    <t>alexiialecs</t>
  </si>
  <si>
    <t>CoolAnya84</t>
  </si>
  <si>
    <t>@noonanjo except it‚Äôs not actually called the Wuhan virus, precisely b/c the WHO is trying to move away from connec‚Ä¶ https://t.co/A1mch5RjuJ</t>
  </si>
  <si>
    <t>chickenproduc</t>
  </si>
  <si>
    <t>oregon</t>
  </si>
  <si>
    <t>NowVintage</t>
  </si>
  <si>
    <t>MrsMatash</t>
  </si>
  <si>
    <t>If you're in Alberta and suspect you have COVID-19, you can call 811 and have a swab collected from your home so th‚Ä¶ https://t.co/QfbrCE1aaQ</t>
  </si>
  <si>
    <t>mtoggel</t>
  </si>
  <si>
    <t>CVS Health Announces Additional COVID-19 Resources Focused on Patient Access https://t.co/wHeqkPEFHR @CVSHealth‚Ä¶ https://t.co/xqBptZ1qrz</t>
  </si>
  <si>
    <t>CMcNultyAetna</t>
  </si>
  <si>
    <t>Columbia City, IN</t>
  </si>
  <si>
    <t>amy19982105</t>
  </si>
  <si>
    <t>One potential weapon against covid-19 is pre-infection prophylaxis. There are some products out there that have sho‚Ä¶ https://t.co/r929SM8jlL</t>
  </si>
  <si>
    <t>cannoneerno4</t>
  </si>
  <si>
    <t>artemsloktem</t>
  </si>
  <si>
    <t>Breaking: In its 11am update, Evergreen Health in Kirkland reports 2 more people have died from coronavirus since t‚Ä¶ https://t.co/OZaj8UaZNO</t>
  </si>
  <si>
    <t>flwnemp</t>
  </si>
  <si>
    <t>sgomez626</t>
  </si>
  <si>
    <t>Pontiac, Michigan</t>
  </si>
  <si>
    <t>Here's the latest news on COVID-19, with live map https://t.co/yTKSZQB9vq https://t.co/8mt97bX3kN</t>
  </si>
  <si>
    <t>TheOaklandPress</t>
  </si>
  <si>
    <t>To be honest, my personal feelings about #WorldFigure / COVID-19 are much less about getting it &amp;amp; more about gettin‚Ä¶ https://t.co/zFjsNhlvCf</t>
  </si>
  <si>
    <t>maomaolove2014</t>
  </si>
  <si>
    <t>kirsninee</t>
  </si>
  <si>
    <t>nancyatra</t>
  </si>
  <si>
    <t>sunterra1014</t>
  </si>
  <si>
    <t>...and when he woke up the next morning he saw that she had written "welcome to the world of COVID-19" on the bathroom mirror.</t>
  </si>
  <si>
    <t>Derek_Brink</t>
  </si>
  <si>
    <t>creseyahaytana</t>
  </si>
  <si>
    <t>lyscrlxsc</t>
  </si>
  <si>
    <t>1/2 cases in BC, are Iran travel related.
...there seems to be a theme, that Trudeau doesn‚Äôt want to acknowledge &amp;amp;‚Ä¶ https://t.co/XDboJWSbj8</t>
  </si>
  <si>
    <t>Cdn_4Trump</t>
  </si>
  <si>
    <t>Metamora,mi.</t>
  </si>
  <si>
    <t>Godknowsyerdumb</t>
  </si>
  <si>
    <t>Belfast, ME</t>
  </si>
  <si>
    <t>Guys, hear me out here: the only thing that can defeat COVID-19 is COVID-20</t>
  </si>
  <si>
    <t>JustinPerrin9</t>
  </si>
  <si>
    <t>This COVID-19 resource page has been set up by ‚Å¶@ICS_updates‚Å© who are working closely with ‚Å¶@FICMNews‚Å© to support t‚Ä¶ https://t.co/OUw7gUcZBR</t>
  </si>
  <si>
    <t>HelenSalter5</t>
  </si>
  <si>
    <t>Dr @Swamy39 ji
Coronavirus crisis could cost the world up to USD 2 trillion: UN
https://t.co/zeRWMNBkmC
The COVI‚Ä¶ https://t.co/ALb3UW6Yd4</t>
  </si>
  <si>
    <t>StayHumanIndia</t>
  </si>
  <si>
    <t>cyryllyc</t>
  </si>
  <si>
    <t>PatNarron</t>
  </si>
  <si>
    <t>Older adults &amp;amp; ppl w/ severe chronic medical conditions like heart, lung, or kidney disease seem to be at higher ri‚Ä¶ https://t.co/ScpGvLYsqZ</t>
  </si>
  <si>
    <t>DennisW91897877</t>
  </si>
  <si>
    <t>Irish patient with Covid-19 'feels great now' and no longer has symptoms https://t.co/a8j0XTxtOH</t>
  </si>
  <si>
    <t>CWNewsBrasil</t>
  </si>
  <si>
    <t>broknwingwy</t>
  </si>
  <si>
    <t>Get your priorities straight. Senator Nancy Binay issued this reminder to the PCOO amid the threat of the coronavir‚Ä¶ https://t.co/bUD5wBSiaO</t>
  </si>
  <si>
    <t>glaizajenesan</t>
  </si>
  <si>
    <t>Atlanta Georgia &amp; Memphis Tenn</t>
  </si>
  <si>
    <t>Gov. Brian Kemp says Georgia has at least six confirmed cases of COVID-19, the coronavirus, and at least seven othe‚Ä¶ https://t.co/yOxNUi1oul</t>
  </si>
  <si>
    <t>elvis3177</t>
  </si>
  <si>
    <t>Louisville, Kentucky</t>
  </si>
  <si>
    <t>pfordrobinson</t>
  </si>
  <si>
    <t>BREAKING: Chief medical officer says the government is planning to advise anyone with even a minor fever to self-is‚Ä¶ https://t.co/cENAaAUir9</t>
  </si>
  <si>
    <t>All the STDs in Electric when they see coronavirus rocking in: 
"back once again for the renegade master,
 Covid-1‚Ä¶ https://t.co/wkWlVVKtiF</t>
  </si>
  <si>
    <t>NUIGconfessions</t>
  </si>
  <si>
    <t>We have decided to cancel the live FutureLaw conference at Stanford Law School on April 9 due to growing concern ar‚Ä¶ https://t.co/8MeOsfXeRE</t>
  </si>
  <si>
    <t>DigitalLawyer</t>
  </si>
  <si>
    <t>Bro today I saw a family (yt) joking about the COVID-19 and coughing on each other. They just found it so amusing. I‚Äôve never been so mad.</t>
  </si>
  <si>
    <t>flwrsange</t>
  </si>
  <si>
    <t>Mortality rate from the seasonal flu: .1%
Current world mortality rate from COVID-19: 3.4%
Comparing overall deat‚Ä¶ https://t.co/r2ftmD2V5T</t>
  </si>
  <si>
    <t>wickedwoman1</t>
  </si>
  <si>
    <t>@BenPennings Hi Ben, The Electoral Commission of Queensland has been liaising with Queensland Health regarding the‚Ä¶ https://t.co/DMJjDMf5OO</t>
  </si>
  <si>
    <t>ECQInfo</t>
  </si>
  <si>
    <t>Negros Occidental, Philippines</t>
  </si>
  <si>
    <t>mssyclst</t>
  </si>
  <si>
    <t>JASR1022</t>
  </si>
  <si>
    <t xml:space="preserve">New Yawk </t>
  </si>
  <si>
    <t>I'm not lining up to get no damn Covid-19 Corona vaccine. I dont even trust the flu shot. https://t.co/NYF1h1cHTU</t>
  </si>
  <si>
    <t>Wednesdayad_ams</t>
  </si>
  <si>
    <t>Stillwater, MN</t>
  </si>
  <si>
    <t>Kentavo17</t>
  </si>
  <si>
    <t>Okiehoma</t>
  </si>
  <si>
    <t>alwaztypin</t>
  </si>
  <si>
    <t>dninci</t>
  </si>
  <si>
    <t>sarina_lalonde</t>
  </si>
  <si>
    <t>Kaisa66Kaisa</t>
  </si>
  <si>
    <t>jozylalba</t>
  </si>
  <si>
    <t>eyychunsiii_</t>
  </si>
  <si>
    <t>S.E. Pennsylvania</t>
  </si>
  <si>
    <t>ktyscarlet</t>
  </si>
  <si>
    <t>IL- fly-over country!</t>
  </si>
  <si>
    <t>prichardbunch</t>
  </si>
  <si>
    <t>Jean</t>
  </si>
  <si>
    <t>klrzlmb_</t>
  </si>
  <si>
    <t>COVID-19 is making it really hard for a lot of us to pick a grad school. we‚Äôre at the point where the people and th‚Ä¶ https://t.co/i16naV7wvz</t>
  </si>
  <si>
    <t>kararwong</t>
  </si>
  <si>
    <t>The MSM is failing to report that recoveries from COVID-19 have been outnumbering new cases.
Democrats continue to‚Ä¶ https://t.co/soAY44o1d4</t>
  </si>
  <si>
    <t>thad_cthad4</t>
  </si>
  <si>
    <t>GuinnGerri</t>
  </si>
  <si>
    <t>In order to be protected from COVID-19 you need OTHER people to wash their hands also. Stock piling it for yourself‚Ä¶ https://t.co/e9wMyIdbi9</t>
  </si>
  <si>
    <t>faithdlee</t>
  </si>
  <si>
    <t xml:space="preserve">no longer mainly anywhere </t>
  </si>
  <si>
    <t>With recorded COVID-19 cases (outside china) so eerily matching an exponential, I couldn't resist making a primer o‚Ä¶ https://t.co/wug37tkEdz</t>
  </si>
  <si>
    <t>CaptainHMHofN</t>
  </si>
  <si>
    <t>hayz950</t>
  </si>
  <si>
    <t>Ahh, COVID-19 can jump 14 feet? Cool https://t.co/GdAOGdMYoi https://t.co/KSPJsw31xV</t>
  </si>
  <si>
    <t>mahsahedayati</t>
  </si>
  <si>
    <t>jaangst</t>
  </si>
  <si>
    <t>Qantas cuts more flights as COVID-19 eats into airline's profits https://t.co/5H1uBNbXzm via @theage</t>
  </si>
  <si>
    <t>hossieho</t>
  </si>
  <si>
    <t>Doctors and nurses at Bernie's COVID-19 town hall were PISSED at the media question of how the United States would‚Ä¶ https://t.co/FsugFgFUaC</t>
  </si>
  <si>
    <t>Mirely</t>
  </si>
  <si>
    <t>#SmoreWords Mar 9
-Write my short story for @MagicAccidental 
-Finish read-through of WIP1
-Give myself a break be‚Ä¶ https://t.co/Cstihh4uIl</t>
  </si>
  <si>
    <t>JillCorddry</t>
  </si>
  <si>
    <t>jeanekeiah</t>
  </si>
  <si>
    <t>As COVID-19 can be VERY mild in young healthy people, there may be many thousands infected around the globe who sim‚Ä¶ https://t.co/wyIht0f2Qa</t>
  </si>
  <si>
    <t>@shawnwzhang Why can't we just call it COVID-19 and be done with this tiresome convo?</t>
  </si>
  <si>
    <t>Billydub420</t>
  </si>
  <si>
    <t>_nicolecayabyab</t>
  </si>
  <si>
    <t>benge_isabelle</t>
  </si>
  <si>
    <t>Chrlntlsnmrnn</t>
  </si>
  <si>
    <t>tiny___nana</t>
  </si>
  <si>
    <t>the difference between free speech and controlled speech. 
free speech: Call the virus whatever you want. It's a f‚Ä¶ https://t.co/gjZnrgMd3J</t>
  </si>
  <si>
    <t>Nationalist2RAG</t>
  </si>
  <si>
    <t>RGMontgomery</t>
  </si>
  <si>
    <t xml:space="preserve">Mardan to Chicago </t>
  </si>
  <si>
    <t>sak386</t>
  </si>
  <si>
    <t xml:space="preserve">m0reno club </t>
  </si>
  <si>
    <t>juanryabut</t>
  </si>
  <si>
    <t>Natcc8</t>
  </si>
  <si>
    <t>In My Bag</t>
  </si>
  <si>
    <t>mglorioso20</t>
  </si>
  <si>
    <t>issuing correction on a previous post of mine, regarding the virus COVID-19. you do not, under any circumstances, "gotta hand it to them‚Äù</t>
  </si>
  <si>
    <t>mcdomaldsprite</t>
  </si>
  <si>
    <t>twisted_bacon15</t>
  </si>
  <si>
    <t>mimivillemaire</t>
  </si>
  <si>
    <t>Marie16376949</t>
  </si>
  <si>
    <t>Blackjunque</t>
  </si>
  <si>
    <t>been seeing lots of discussion about COVID-19 and how exponential growth is hard to intuitively "get" ‚Äî
we at‚Ä¶ https://t.co/6BlKNJwC7T</t>
  </si>
  <si>
    <t>JittaRao</t>
  </si>
  <si>
    <t>Do not share any unofficial &amp;amp; unverified list of persons under investigation (PUI) for COVID-19. Not only will it c‚Ä¶ https://t.co/UlUJSblrXB</t>
  </si>
  <si>
    <t>therachalcalde</t>
  </si>
  <si>
    <t>granny_mp</t>
  </si>
  <si>
    <t>Breanaasherr</t>
  </si>
  <si>
    <t>georgialove0916</t>
  </si>
  <si>
    <t>Winterfell, The North</t>
  </si>
  <si>
    <t>ChukyCheeze</t>
  </si>
  <si>
    <t xml:space="preserve">Federal Electorate of Cowper, </t>
  </si>
  <si>
    <t>‚ÄúOn a day when the ASX is down 7%, we have school closures and Australians who have died from Covid-19‚Ä¶‚Äù
Ascending‚Ä¶ https://t.co/MMaGWoiI6k</t>
  </si>
  <si>
    <t>paulbam3</t>
  </si>
  <si>
    <t>maltybrandon</t>
  </si>
  <si>
    <t>idv_tem</t>
  </si>
  <si>
    <t>showman1jim</t>
  </si>
  <si>
    <t>Cagayan Valley</t>
  </si>
  <si>
    <t>nettepams</t>
  </si>
  <si>
    <t>_aeshaaaaaa</t>
  </si>
  <si>
    <t>Tonawanda, NY</t>
  </si>
  <si>
    <t>banas883</t>
  </si>
  <si>
    <t>Burbank, CA</t>
  </si>
  <si>
    <t>@ReignsIrish @Cabecki68 @voicefanatic36 @Oma81307 @psiangelic @melbprieto @HEATHEREIGN76 @DonnaK39 @mpup23‚Ä¶ https://t.co/x0pgEzGmZl</t>
  </si>
  <si>
    <t>CDashchi</t>
  </si>
  <si>
    <t>xXXxcam</t>
  </si>
  <si>
    <t>allyrae52</t>
  </si>
  <si>
    <t>ssteinuk</t>
  </si>
  <si>
    <t>Reggio nell'Emilia</t>
  </si>
  <si>
    <t>giorgia_pinii</t>
  </si>
  <si>
    <t>ZachJerger</t>
  </si>
  <si>
    <t>Rep. #DougCollins (R-GA) is the third Republican to self-quarantine after potential exposure to the COVID-19 corona‚Ä¶ https://t.co/P9oBEjmsG9</t>
  </si>
  <si>
    <t>jhb.</t>
  </si>
  <si>
    <t>US pharma company Gilead, which owns the most promising COVID-19 vaccine, is booming in "pandemic stock sales," pre‚Ä¶ https://t.co/ubZpv2EmbP</t>
  </si>
  <si>
    <t>LwazzTooNiice</t>
  </si>
  <si>
    <t>Please follow to see location.</t>
  </si>
  <si>
    <t>mariowl062902</t>
  </si>
  <si>
    <t>_C_Rose__</t>
  </si>
  <si>
    <t xml:space="preserve">In a Castle </t>
  </si>
  <si>
    <t>SkittyTreats</t>
  </si>
  <si>
    <t>Updated list of the 20 CoVid-19 cases in the Philippines.
CTTO. https://t.co/7uyUkSh0hJ</t>
  </si>
  <si>
    <t>Juls54887243</t>
  </si>
  <si>
    <t>Ohio twilight zone</t>
  </si>
  <si>
    <t>Knowledge2Seek</t>
  </si>
  <si>
    <t>lydianesta</t>
  </si>
  <si>
    <t>MimsyBorogove_</t>
  </si>
  <si>
    <t>AC41374</t>
  </si>
  <si>
    <t>jajimijaiji</t>
  </si>
  <si>
    <t>outta dis world</t>
  </si>
  <si>
    <t>lilblilblilb</t>
  </si>
  <si>
    <t>Rep. Gaetz, who was with President Trump on Air Force One today, is self-quarantining as a precaution after coming‚Ä¶ https://t.co/VCMbnIrlvM</t>
  </si>
  <si>
    <t>30ACTruth</t>
  </si>
  <si>
    <t>Spud_U_Like_</t>
  </si>
  <si>
    <t>James_Barba</t>
  </si>
  <si>
    <t>npjr45</t>
  </si>
  <si>
    <t>Immigration detention conditions are already poor. A coronavirus outbreak could be a disaster https://t.co/ZMTN8mxLFa</t>
  </si>
  <si>
    <t>drcompton</t>
  </si>
  <si>
    <t>Not to jinx it or anything, but I'm surprised that New Mexico doesn't have a case of COVID-19 yet. We usually start shit like that.</t>
  </si>
  <si>
    <t>kma2718</t>
  </si>
  <si>
    <t>swbhfx</t>
  </si>
  <si>
    <t>Scottsdale Arizona</t>
  </si>
  <si>
    <t>Tenor86</t>
  </si>
  <si>
    <t>carmody_lynda</t>
  </si>
  <si>
    <t>vasengard</t>
  </si>
  <si>
    <t>@chrislhayes We have no baseline, no testing capacity. Specialty Nursing facilities are particularly vulnerable and‚Ä¶ https://t.co/JVRsopwkmo</t>
  </si>
  <si>
    <t>ResistFascists</t>
  </si>
  <si>
    <t>love being informed i could get COVID-19... due to the fact I've had asthma.. *insert some gif of someone's brain h‚Ä¶ https://t.co/2aP01INYX3</t>
  </si>
  <si>
    <t>PsychoNunly</t>
  </si>
  <si>
    <t>Ninth Circuit cancels en banc hearings and all non-case related meetings scheduled for next week amid coronavirus c‚Ä¶ https://t.co/PLDmEiwyAX</t>
  </si>
  <si>
    <t>BLaw</t>
  </si>
  <si>
    <t>Live in a state with Covid 19 cases making you spend more time at home? All the more time to make calls for Bernie!‚Ä¶ https://t.co/0QyeybMDaY</t>
  </si>
  <si>
    <t>MyaNikitaEtc</t>
  </si>
  <si>
    <t>BREAKING: mandatory self isolation for all those coming from N Italy. Including me.
Time to finish all those books‚Ä¶ https://t.co/lJl3NM1pI9</t>
  </si>
  <si>
    <t>TheDJbacon</t>
  </si>
  <si>
    <t>Manchester, NH</t>
  </si>
  <si>
    <t>kingautohome</t>
  </si>
  <si>
    <t>DaveWhitmore7</t>
  </si>
  <si>
    <t>@LindseyGrahamSC It's Covid-19. Do not attach a location to this pandemic, it's inherently racist and will only agi‚Ä¶ https://t.co/yhAbXhXmH2</t>
  </si>
  <si>
    <t>lisaem5</t>
  </si>
  <si>
    <t>ReTr0_ash</t>
  </si>
  <si>
    <t>Iran‚Äôs Supreme Leader cancels new year speech in Mashhad due to COVID-19 - statement
#COVID19 #CoronavirusOutbreak 
https://t.co/g8EVuW2tpq</t>
  </si>
  <si>
    <t>PrincessBibiRF_</t>
  </si>
  <si>
    <t>Nurmij√§rvi, Suomi</t>
  </si>
  <si>
    <t>@altNOAA At my work we wash our hands and use hand sanitizer before we use the computers. And after our shifts we s‚Ä¶ https://t.co/K6afciwlDX</t>
  </si>
  <si>
    <t>SusannaKristii1</t>
  </si>
  <si>
    <t>D.M.V</t>
  </si>
  <si>
    <t>Prince George‚Äôs County has been notified that one of our residents tested positive for the novel coronavirus, COVID‚Ä¶ https://t.co/GxiLi3tE80</t>
  </si>
  <si>
    <t>ALLDAYINDAPAINT</t>
  </si>
  <si>
    <t>911MentalH</t>
  </si>
  <si>
    <t>caseygirl1962</t>
  </si>
  <si>
    <t>Italy has the oldest population in Europe.
Most new cases and deaths from COVID-19 are appearing in the Lombardy R‚Ä¶ https://t.co/rIJ8mAmXjy</t>
  </si>
  <si>
    <t>resonance248</t>
  </si>
  <si>
    <t>Geneva</t>
  </si>
  <si>
    <t>#CORONAVIRUS:Italy extends quarantine measures to entire country as #COVID-19 death toll jumps from 97 to 463. Peop‚Ä¶ https://t.co/fJL0ZoPbUb</t>
  </si>
  <si>
    <t>UNDRR</t>
  </si>
  <si>
    <t>üá±üá∫ ü§ó</t>
  </si>
  <si>
    <t>Zapped95954303</t>
  </si>
  <si>
    <t>GiniaNYT</t>
  </si>
  <si>
    <t>MaryLauraBarne1</t>
  </si>
  <si>
    <t>grimboG</t>
  </si>
  <si>
    <t>not with u</t>
  </si>
  <si>
    <t>aHEsHa6</t>
  </si>
  <si>
    <t>Liberal MP Anthony Housefather is self-isolating at home after attending a conference in the U.S. that was also att‚Ä¶ https://t.co/ib9ulbeen2</t>
  </si>
  <si>
    <t>jenhallcbc</t>
  </si>
  <si>
    <t>Soul_Dwelling</t>
  </si>
  <si>
    <t>001kimwalsh</t>
  </si>
  <si>
    <t>SK| PH| EUROPE|</t>
  </si>
  <si>
    <t>jays_bautista</t>
  </si>
  <si>
    <t>ExNYmike2</t>
  </si>
  <si>
    <t>HallucinoJenJen</t>
  </si>
  <si>
    <t>chatham-kent, ontario</t>
  </si>
  <si>
    <t>AxiomRekt</t>
  </si>
  <si>
    <t>MrsKennedy_J</t>
  </si>
  <si>
    <t>On the Catio</t>
  </si>
  <si>
    <t>CCLCatCam</t>
  </si>
  <si>
    <t>sfoewd</t>
  </si>
  <si>
    <t>alalatchh</t>
  </si>
  <si>
    <t>BlueView802</t>
  </si>
  <si>
    <t>Getting lots of questions about potential risk to those who attended the BYU/Gonzaga game. The short answer is that‚Ä¶ https://t.co/XnVhtkUAQv</t>
  </si>
  <si>
    <t>COVID-19 is well on track to becoming the most geopolitically consequential, era-defining event in at least a gener‚Ä¶ https://t.co/PfuWtAkBKu</t>
  </si>
  <si>
    <t>RidT</t>
  </si>
  <si>
    <t>Tenerife</t>
  </si>
  <si>
    <t>UK moving on stage 2 of Covid-19 containment plan as many to quarantine 
https://t.co/hKhxZLldHz
#CODVID19</t>
  </si>
  <si>
    <t>carina211</t>
  </si>
  <si>
    <t>@HoarseWisperer Great now I have sympathy for a poor COVID-19 virus!  That's not cool...</t>
  </si>
  <si>
    <t>arvid_erickson</t>
  </si>
  <si>
    <t>cikkfifah</t>
  </si>
  <si>
    <t>Seneca, Mo.</t>
  </si>
  <si>
    <t>UPDATE: Missouri has tested 35 people for COVID-19.
‚Ä¢ 34 tested negative
‚Ä¢ Still just one presumptive positive</t>
  </si>
  <si>
    <t>RobertWrightr10</t>
  </si>
  <si>
    <t>stooge72</t>
  </si>
  <si>
    <t>Rocdeez_</t>
  </si>
  <si>
    <t>COVID-19 Outbreak Donations
Chanyeol- 50million KRW 
Yixing- 20million KRW + 100k RMB + 296k masks 
Jongin- 50mill‚Ä¶ https://t.co/nRMEBmE742</t>
  </si>
  <si>
    <t>Vivi09132592</t>
  </si>
  <si>
    <t>@WordswithSteph @STabbytosavit Matt Gaetz said Virus was a hoax. Now he may have COVID 19. Yes Yes YES</t>
  </si>
  <si>
    <t>IsrealReality</t>
  </si>
  <si>
    <t>DanMath77902750</t>
  </si>
  <si>
    <t>cujo2211</t>
  </si>
  <si>
    <t>The Future</t>
  </si>
  <si>
    <t>Stay home if you don't have any urgent reason to go out. Remember that 80% of those with covid 19 are asymptomatic‚Ä¶ https://t.co/dzFTDU0l9Y</t>
  </si>
  <si>
    <t>VINtellectual</t>
  </si>
  <si>
    <t>CherryWeb2</t>
  </si>
  <si>
    <t>Bill1phd</t>
  </si>
  <si>
    <t>$5M in additional funding to support more cleanings in shelters &amp;amp; SROs, and meal deliveries for people without hous‚Ä¶ https://t.co/xVhOgQ49dQ</t>
  </si>
  <si>
    <t>WMichelleWho</t>
  </si>
  <si>
    <t>Virginia State University, VA</t>
  </si>
  <si>
    <t>Trojans, continue to check your email for the latest updates on the COVID 19, coronavirus. Remember to wash your ha‚Ä¶ https://t.co/zfP4RIVKFI</t>
  </si>
  <si>
    <t>VSUTrojans</t>
  </si>
  <si>
    <t>fort lauderdale</t>
  </si>
  <si>
    <t>kevcar1008</t>
  </si>
  <si>
    <t>jjacquesbs</t>
  </si>
  <si>
    <t>HAPPENING NOW: Grand Princess cruise ship docks at port of Oakland amid coronavirus outbreak.
Passengers will be s‚Ä¶ https://t.co/TjD1bZlLSF</t>
  </si>
  <si>
    <t>BuddyHQ</t>
  </si>
  <si>
    <t>Lindleezy</t>
  </si>
  <si>
    <t xml:space="preserve">Now live in Portland, Oregon </t>
  </si>
  <si>
    <t>"..people with covid-19 continue to shed the #virus..could potentially be able to infect others,for around 20 days,‚Ä¶ https://t.co/S2Cd1Oe79m</t>
  </si>
  <si>
    <t>JeedBe</t>
  </si>
  <si>
    <t>GlassWisteria</t>
  </si>
  <si>
    <t>pnwrunnerlass</t>
  </si>
  <si>
    <t>VtSusie</t>
  </si>
  <si>
    <t>@PeterDiamandis Recommendations from past SU educator @jeremyphoward : https://t.co/W3Xo1hhdzH : ‚ÄúThis is not like‚Ä¶ https://t.co/3fxswNDmgV</t>
  </si>
  <si>
    <t>thehabdash</t>
  </si>
  <si>
    <t>@JP_Simpson Try this
https://t.co/cHcifsfInD</t>
  </si>
  <si>
    <t>doodledoer</t>
  </si>
  <si>
    <t>25% of American workers have no sick leave. 59% of Americans are hourly workers. It's terrifying to think how finan‚Ä¶ https://t.co/Dl4WqwTBpm</t>
  </si>
  <si>
    <t>GavinSchall</t>
  </si>
  <si>
    <t>Home, Denmark</t>
  </si>
  <si>
    <t>GanjasmokerCb</t>
  </si>
  <si>
    <t>Oh, FFS! ü§¶üèª‚Äç‚ôÄÔ∏è
‚ÄúHe wants Justice to open investigations of the media for market manipulation,‚Äù a source close to t‚Ä¶ https://t.co/6D9UAkbJSP</t>
  </si>
  <si>
    <t>MarnieRose2</t>
  </si>
  <si>
    <t>The dramatic drop in oil prices over the weekend could affect Texas' oil and gas industry and economy. 
But it dep‚Ä¶ https://t.co/qondrQ1y1W</t>
  </si>
  <si>
    <t>KUT</t>
  </si>
  <si>
    <t>Employer posts tip sheet for COVID-19 safety and tapes over the part about staying home when sick.
Our society cou‚Ä¶ https://t.co/PCWOnh0FVi</t>
  </si>
  <si>
    <t>ateatree</t>
  </si>
  <si>
    <t>The first fatality from Covid-19 has occurred in Canada. And amid this tragic news comes the news that there are no‚Ä¶ https://t.co/Z3ROR0XQbi</t>
  </si>
  <si>
    <t>jvdveen72</t>
  </si>
  <si>
    <t>San Francisco/L.A.</t>
  </si>
  <si>
    <t>HalpernEnsohn</t>
  </si>
  <si>
    <t>deep pit of doubt and dispair</t>
  </si>
  <si>
    <t>masihkenneth82</t>
  </si>
  <si>
    <t>@AIPAC Do you have any response or details about the LA AIPAC attendee who tested positive to Covid-19? Reports mak‚Ä¶ https://t.co/n7Rf5x7NJR</t>
  </si>
  <si>
    <t>davetreknyc</t>
  </si>
  <si>
    <t>Santa Rosa, CA</t>
  </si>
  <si>
    <t>brit670</t>
  </si>
  <si>
    <t>Most people who catch Covid-19‚Äîthe disease caused by the novel coronavirus‚Äîstart showing symptoms roughly five days‚Ä¶ https://t.co/ofKZzy6JDY</t>
  </si>
  <si>
    <t>andykambc</t>
  </si>
  <si>
    <t>He's focused on what's really important right now üôÑ https://t.co/KDncJtytD0</t>
  </si>
  <si>
    <t>AmerIndependent</t>
  </si>
  <si>
    <t>UPDATE: *Unfortunately, due to COVID-19, this event might be rescheduled. Ticketing schedule will be announced soon‚Ä¶ https://t.co/xvQvtRH1Yv</t>
  </si>
  <si>
    <t>Shioberry16</t>
  </si>
  <si>
    <t>RZLA2</t>
  </si>
  <si>
    <t>To help protect you, Bellevue Police officers &amp;amp; our volunteers during the COVID-19 outbreak, the Bellevue Police su‚Ä¶ https://t.co/HV7CtulOK0</t>
  </si>
  <si>
    <t>NormanSiglerPol</t>
  </si>
  <si>
    <t>Shares plummet globally, N Korea launches 3 unidentified projectiles, #COVID-19 rages on &amp;amp; you lose an hour‚Äôs sleep‚Ä¶ https://t.co/p0QM68jX0m</t>
  </si>
  <si>
    <t>CoronaVirus Update:
‚ò¢Ô∏è Total cases: 114,045 ‚ò¢Ô∏è
‚ö†Ô∏è Current cases: 47,208 ‚ö†Ô∏è
‚ö∞Ô∏è Deaths: 4,003 ‚ö∞Ô∏è
üè• Recovered: 62,834‚Ä¶ https://t.co/0sNQPeez5U</t>
  </si>
  <si>
    <t>iamwbi</t>
  </si>
  <si>
    <t>B√©ccar, Argentina</t>
  </si>
  <si>
    <t>Ok... here is my post about the effects of Covid-19 on organic traffic as seen in several travel websites:‚Ä¶ https://t.co/KqJLKXSioy</t>
  </si>
  <si>
    <t>Cypruska</t>
  </si>
  <si>
    <t>wnyjackson</t>
  </si>
  <si>
    <t>Prince Rupert, B.C.</t>
  </si>
  <si>
    <t>B.C. care providers say masks, medical supplies ‚Äòdrying up‚Äô due to COVID-19 concerns https://t.co/xbGBl4ZO1U</t>
  </si>
  <si>
    <t>NorthernView</t>
  </si>
  <si>
    <t>micalizio333</t>
  </si>
  <si>
    <t>where no one knows me</t>
  </si>
  <si>
    <t>Frnz_drnpz</t>
  </si>
  <si>
    <t>@cm_merlin @TheRynheart Oh, THAT @JeromeAdamsMD! I heard him interviewed today (audio only) and I thought ‚ÄòMy god,‚Ä¶ https://t.co/qpaz5Q9Wpj</t>
  </si>
  <si>
    <t>jacdal73</t>
  </si>
  <si>
    <t>B.C. care providers say masks, medical supplies ‚Äòdrying up‚Äô due to COVID-19 concerns https://t.co/MxRaPzftxt</t>
  </si>
  <si>
    <t>CoastMtNews</t>
  </si>
  <si>
    <t>Secret adtuon palang ko nimo</t>
  </si>
  <si>
    <t>mxnjose</t>
  </si>
  <si>
    <t>Westbrook, ME</t>
  </si>
  <si>
    <t>JereShaw</t>
  </si>
  <si>
    <t>What is ‚Äòsocial distancing‚Äô and why experts say it can help protect us from COVID-19 https://t.co/7N2dZW7r6A</t>
  </si>
  <si>
    <t>peejayreyes</t>
  </si>
  <si>
    <t>jaesnanny</t>
  </si>
  <si>
    <t>Campbell River, B.C.</t>
  </si>
  <si>
    <t>B.C. care providers say masks, medical supplies ‚Äòdrying up‚Äô due to COVID-19 concerns https://t.co/ABDaGlaohh</t>
  </si>
  <si>
    <t>@News5AKSYON QC will soon become Wuhan courtesy of Duque and DOH. They are still waiting COVID-19 to be widespread‚Ä¶ https://t.co/WvTB6vxQaB</t>
  </si>
  <si>
    <t>that_attitude</t>
  </si>
  <si>
    <t>Agassiz, B.C. Canada</t>
  </si>
  <si>
    <t>B.C. care providers say masks, medical supplies ‚Äòdrying up‚Äô due to COVID-19 concerns https://t.co/NmCe6OCFAh</t>
  </si>
  <si>
    <t>AgassizObserver</t>
  </si>
  <si>
    <t>Tondo, Manila</t>
  </si>
  <si>
    <t>eybibiway21</t>
  </si>
  <si>
    <t>Nakusp, British Columbia</t>
  </si>
  <si>
    <t>B.C. care providers say masks, medical supplies ‚Äòdrying up‚Äô due to COVID-19 concerns https://t.co/01mGJeIPf3</t>
  </si>
  <si>
    <t>ArrowLakesNews</t>
  </si>
  <si>
    <t>Burien, WA</t>
  </si>
  <si>
    <t>@megazone Truly this is all part of Trump's plan. See, his administration created the Covid-19 because he knew that‚Ä¶ https://t.co/oJNFAH56TR</t>
  </si>
  <si>
    <t>omahas</t>
  </si>
  <si>
    <t>Ashcroft, British Columbia</t>
  </si>
  <si>
    <t>B.C. care providers say masks, medical supplies ‚Äòdrying up‚Äô due to COVID-19 concerns https://t.co/zRYVQBid0h</t>
  </si>
  <si>
    <t>AshcroftNews</t>
  </si>
  <si>
    <t>Grand Forks, B.C.</t>
  </si>
  <si>
    <t>B.C. care providers say masks, medical supplies ‚Äòdrying up‚Äô due to COVID-19 concerns https://t.co/KqQeUKAL6Z</t>
  </si>
  <si>
    <t>GrandForksGaz</t>
  </si>
  <si>
    <t>Complete FŒºckwittery</t>
  </si>
  <si>
    <t>"I'm battling the mixed messages from the federal government," says Gov. Cuomo after declaring a state of emergency‚Ä¶ https://t.co/spPPdBH0he</t>
  </si>
  <si>
    <t>TheatreChick76</t>
  </si>
  <si>
    <t>Mission, British Columbia</t>
  </si>
  <si>
    <t>B.C. care providers say masks, medical supplies ‚Äòdrying up‚Äô due to COVID-19 concerns https://t.co/OyFkTMtmIF</t>
  </si>
  <si>
    <t>MissionRecord</t>
  </si>
  <si>
    <t>Maple Ridge, B.C, Canada</t>
  </si>
  <si>
    <t>B.C. care providers say masks, medical supplies ‚Äòdrying up‚Äô due to COVID-19 concerns https://t.co/MmVONE3MCG</t>
  </si>
  <si>
    <t>MapleRidgeNews</t>
  </si>
  <si>
    <t>Creston, B.C.</t>
  </si>
  <si>
    <t>B.C. care providers say masks, medical supplies ‚Äòdrying up‚Äô due to COVID-19 concerns https://t.co/18VpZbWKwo</t>
  </si>
  <si>
    <t>CrestonAdvance</t>
  </si>
  <si>
    <t>B.C. care providers say masks, medical supplies ‚Äòdrying up‚Äô due to COVID-19 concerns https://t.co/HDQqtCmsia</t>
  </si>
  <si>
    <t>BurnsLakeNews</t>
  </si>
  <si>
    <t>Health Alerts and Program Info</t>
  </si>
  <si>
    <t>Coronavirus Update: All #ArlingtonMA Public Schools Open March 10. Read full details on the COVID-19 Information Pa‚Ä¶ https://t.co/g1KdxWidqp</t>
  </si>
  <si>
    <t>ArlingtonHHS</t>
  </si>
  <si>
    <t>proudCa</t>
  </si>
  <si>
    <t>B.C. care providers say masks, medical supplies ‚Äòdrying up‚Äô due to COVID-19 concerns https://t.co/sPBkvuyOlY</t>
  </si>
  <si>
    <t>VictoriaNews</t>
  </si>
  <si>
    <t>One Hundred Mile House</t>
  </si>
  <si>
    <t>B.C. care providers say masks, medical supplies ‚Äòdrying up‚Äô due to COVID-19 concerns https://t.co/07sBQpC62v</t>
  </si>
  <si>
    <t>100Mile</t>
  </si>
  <si>
    <t>outta this world</t>
  </si>
  <si>
    <t>Idea for a romcom. Two people hook up on a night out. Wake up and have to self isolate for two weeks in one of thei‚Ä¶ https://t.co/MT0mGIiJbQ</t>
  </si>
  <si>
    <t>natashapetrou</t>
  </si>
  <si>
    <t xml:space="preserve">Maine af </t>
  </si>
  <si>
    <t>MAFgeek</t>
  </si>
  <si>
    <t>Duncan B.C.</t>
  </si>
  <si>
    <t>B.C. care providers say masks, medical supplies ‚Äòdrying up‚Äô due to COVID-19 concerns https://t.co/mhCA1u4gR7</t>
  </si>
  <si>
    <t>CowichanCitizen</t>
  </si>
  <si>
    <t>Greenwood, British Columbia</t>
  </si>
  <si>
    <t>B.C. care providers say masks, medical supplies ‚Äòdrying up‚Äô due to COVID-19 concerns https://t.co/N5uqmhykrG</t>
  </si>
  <si>
    <t>GreenwoodBCNews</t>
  </si>
  <si>
    <t>thegabecole</t>
  </si>
  <si>
    <t>Castlegar, BC</t>
  </si>
  <si>
    <t>B.C. care providers say masks, medical supplies ‚Äòdrying up‚Äô due to COVID-19 concerns https://t.co/gV1aEVVdFw</t>
  </si>
  <si>
    <t>CastlegarNews</t>
  </si>
  <si>
    <t>H-Town</t>
  </si>
  <si>
    <t>robustyearning</t>
  </si>
  <si>
    <t>sivan1040</t>
  </si>
  <si>
    <t>B.C. care providers say masks, medical supplies ‚Äòdrying up‚Äô due to COVID-19 concerns https://t.co/hMX7OXGszg</t>
  </si>
  <si>
    <t>B.C. care providers say masks, medical supplies ‚Äòdrying up‚Äô due to COVID-19 concerns https://t.co/qI32dQXAIr</t>
  </si>
  <si>
    <t>QuesnelNews</t>
  </si>
  <si>
    <t>B.C. care providers say masks, medical supplies ‚Äòdrying up‚Äô due to COVID-19 concerns https://t.co/AwfLGtxHBJ</t>
  </si>
  <si>
    <t>AldergroveStar</t>
  </si>
  <si>
    <t>Langley, British Columbia</t>
  </si>
  <si>
    <t>B.C. care providers say masks, medical supplies ‚Äòdrying up‚Äô due to COVID-19 concerns https://t.co/OHu9lKPYSz</t>
  </si>
  <si>
    <t>LangleyTimes</t>
  </si>
  <si>
    <t>Hope B.C.</t>
  </si>
  <si>
    <t>B.C. care providers say masks, medical supplies ‚Äòdrying up‚Äô due to COVID-19 concerns https://t.co/joF9ZO0Wl3</t>
  </si>
  <si>
    <t>HopeStandard</t>
  </si>
  <si>
    <t>Pmo052295</t>
  </si>
  <si>
    <t>B.C. care providers say masks, medical supplies ‚Äòdrying up‚Äô due to COVID-19 concerns https://t.co/pkBlY6eGTE</t>
  </si>
  <si>
    <t>CloverdaleNews</t>
  </si>
  <si>
    <t>Sooke, B.C.</t>
  </si>
  <si>
    <t>B.C. care providers say masks, medical supplies ‚Äòdrying up‚Äô due to COVID-19 concerns https://t.co/zcKqRXA8tW</t>
  </si>
  <si>
    <t>SookeNews</t>
  </si>
  <si>
    <t>AHS monitoring seven possible cases of Covid-19 + a #Lethbridge petition to ban conversion therapy prompts a bill i‚Ä¶ https://t.co/vMMFUmTt0G</t>
  </si>
  <si>
    <t>CTVLethbridge</t>
  </si>
  <si>
    <t>via @PerilofAfrica  UK Registers Third Death From Coronavirus-Related Complications: LONDON (Sputnik) - The number‚Ä¶ https://t.co/7sahGTLVeK</t>
  </si>
  <si>
    <t>mlnangalama</t>
  </si>
  <si>
    <t>"Last week Trump told aides he‚Äôs afraid journalists will try to purposefully contract coronavirus to give it to him‚Ä¶ https://t.co/lj9beNobIp</t>
  </si>
  <si>
    <t>"Love in the time of COVID-19" just doesn't have the same ring to it.</t>
  </si>
  <si>
    <t>ggetzie</t>
  </si>
  <si>
    <t>Surrey, B.C.</t>
  </si>
  <si>
    <t>B.C. care providers say masks, medical supplies ‚Äòdrying up‚Äô due to COVID-19 concerns https://t.co/RnS8OtgYXz</t>
  </si>
  <si>
    <t>SurreyNowLeader</t>
  </si>
  <si>
    <t>North Adams, MA</t>
  </si>
  <si>
    <t>jimmynesbitt</t>
  </si>
  <si>
    <t>Cranbrook, BC, Canada</t>
  </si>
  <si>
    <t>B.C. care providers say masks, medical supplies ‚Äòdrying up‚Äô due to COVID-19 concerns https://t.co/6hdqt7Nsky</t>
  </si>
  <si>
    <t>williams lake</t>
  </si>
  <si>
    <t>B.C. care providers say masks, medical supplies ‚Äòdrying up‚Äô due to COVID-19 concerns https://t.co/qKhzyPtQNd</t>
  </si>
  <si>
    <t>Ten ways to reduce your risk of COVID-19 https://t.co/2a40EUilod</t>
  </si>
  <si>
    <t>northernhealth_</t>
  </si>
  <si>
    <t>Florida House floor cleared as sterilization team comes in after five Reps and a staff member agree to voluntarily‚Ä¶ https://t.co/kyLS4D5TH5</t>
  </si>
  <si>
    <t>StacezMcKee</t>
  </si>
  <si>
    <t>Ontario confirms 29th case of COVID-19 https://t.co/hslv8Njz3I</t>
  </si>
  <si>
    <t>StarGTANews</t>
  </si>
  <si>
    <t>$BKD Why buying it now? It has dropped ~50% from recent high $8.39 on 2/19, likely due to COVID-19 impact on senior‚Ä¶ https://t.co/HlL7EAHB8F</t>
  </si>
  <si>
    <t>@SenSchumer You‚Äôre undeniably politicizing covid-19. Trump signed $8.3 billion bill. Stop making it worse than it i‚Ä¶ https://t.co/UK1yagYGGG</t>
  </si>
  <si>
    <t>rbforamerica</t>
  </si>
  <si>
    <t>@EvansRyan202 You have seen violence against people of Asian descent risking, right? You have seen Asian restaurant‚Ä¶ https://t.co/AeZQsFDFO4</t>
  </si>
  <si>
    <t>B.C. care providers say masks, medical supplies ‚Äòdrying up‚Äô due to COVID-19 concerns https://t.co/1fj3Jjgrab</t>
  </si>
  <si>
    <t>VIFreeDaily</t>
  </si>
  <si>
    <t>Some new data on how long it takes COVID-19 symptoms to show up after infection: 5 days, on average.‚Ä¶ https://t.co/lyl5HUAavr</t>
  </si>
  <si>
    <t>BevVincent</t>
  </si>
  <si>
    <t>White Rock &amp; South Surrey, B.C</t>
  </si>
  <si>
    <t>B.C. care providers say masks, medical supplies ‚Äòdrying up‚Äô due to COVID-19 concerns https://t.co/OoBrTUf66O</t>
  </si>
  <si>
    <t>PeaceArchNews</t>
  </si>
  <si>
    <t>North Okanagan, B.C.</t>
  </si>
  <si>
    <t>B.C. care providers say masks, medical supplies ‚Äòdrying up‚Äô due to COVID-19 concerns https://t.co/axc7UcLoco</t>
  </si>
  <si>
    <t>VernonNews</t>
  </si>
  <si>
    <t>The San Francisco Superior Court has updated information on its website regarding Coronavirus (COVID-19) and court‚Ä¶ https://t.co/5vJIYg30S3</t>
  </si>
  <si>
    <t>Rossland, B.C.</t>
  </si>
  <si>
    <t>B.C. care providers say masks, medical supplies ‚Äòdrying up‚Äô due to COVID-19 concerns https://t.co/K9NmMfnSVf</t>
  </si>
  <si>
    <t>RosslandNews</t>
  </si>
  <si>
    <t>Winston Salem NC</t>
  </si>
  <si>
    <t>@GooRee I don‚Äôt understand the hoarding of bottled water, unless people think coronavirus is going to cause a meteo‚Ä¶ https://t.co/MOQXuHVU4D</t>
  </si>
  <si>
    <t>chowandchatter</t>
  </si>
  <si>
    <t>Normal, IL</t>
  </si>
  <si>
    <t>Covid-19 numbers are doubling every 3-4 days, 10x every  12 days (for countries in the exponential phase; it should‚Ä¶ https://t.co/nEMN6sUM84</t>
  </si>
  <si>
    <t>ep3runs</t>
  </si>
  <si>
    <t>Evans, GA</t>
  </si>
  <si>
    <t>rbatt</t>
  </si>
  <si>
    <t>Kimberley, British Columbia</t>
  </si>
  <si>
    <t>B.C. care providers say masks, medical supplies ‚Äòdrying up‚Äô due to COVID-19 concerns https://t.co/z3fvlZwNZ6</t>
  </si>
  <si>
    <t>KBulletin</t>
  </si>
  <si>
    <t>There's preliminary clinical evidence that the anti-malaria drug Chloroquine can help treat COVID-19[1]. In the US,‚Ä¶ https://t.co/MRxS0jBIla</t>
  </si>
  <si>
    <t>paulbaumgart</t>
  </si>
  <si>
    <t>British Columbia School District 35-COVID-19 update. https://t.co/waPaDZMAvV</t>
  </si>
  <si>
    <t>Mustafa84896191</t>
  </si>
  <si>
    <t>Nelson, B.C.</t>
  </si>
  <si>
    <t>B.C. care providers say masks, medical supplies ‚Äòdrying up‚Äô due to COVID-19 concerns https://t.co/ri2mkx1lca</t>
  </si>
  <si>
    <t>NelsonStarNews</t>
  </si>
  <si>
    <t>smkymes</t>
  </si>
  <si>
    <t>Donaroma20</t>
  </si>
  <si>
    <t>Westcoast</t>
  </si>
  <si>
    <t>@Aqua174 btw, first case of COVID-19 confirmed in Rancho Mirage and no word as to how.</t>
  </si>
  <si>
    <t>AirBnBDiary</t>
  </si>
  <si>
    <t>LMTheJester</t>
  </si>
  <si>
    <t>Koronadal City, Soccsksargen</t>
  </si>
  <si>
    <t>In light of the confirmation of localized transmission in the country and in anticipation of possible sustained com‚Ä¶ https://t.co/CRPyYYIPRS</t>
  </si>
  <si>
    <t>joeylynnexx</t>
  </si>
  <si>
    <t>Terrace, British Columbia</t>
  </si>
  <si>
    <t>B.C. care providers say masks, medical supplies ‚Äòdrying up‚Äô due to COVID-19 concerns https://t.co/M7KFHti5R7</t>
  </si>
  <si>
    <t>@AMC_Signpost @CaulfieldTim @picardonhealth @nutsci @ClevelandClinic Primary issue is that ‚Äúincrease your immune sy‚Ä¶ https://t.co/1nXC94MAGr</t>
  </si>
  <si>
    <t>jonathanstea</t>
  </si>
  <si>
    <t>Summerland, BC</t>
  </si>
  <si>
    <t>B.C. care providers say masks, medical supplies ‚Äòdrying up‚Äô due to COVID-19 concerns https://t.co/iUlIMvV8tq</t>
  </si>
  <si>
    <t>SummerlandNews</t>
  </si>
  <si>
    <t>neffins</t>
  </si>
  <si>
    <t>BREAKING NEWS ...
John Travolta was hospitalized for suspected COVID-19, but doctors now confirm that it was only‚Ä¶ https://t.co/ras5FerGWO</t>
  </si>
  <si>
    <t>DrAustinRuiz</t>
  </si>
  <si>
    <t>Coronavirus: How COVID-19 spreads, how to avoid it https://t.co/byh0ZyX9aJ #CityofPG https://t.co/mKciYfaFIi</t>
  </si>
  <si>
    <t>Tulsa Health Department: All Remaining COVID-19 Tests Results Negative https://t.co/ipB051TEM5</t>
  </si>
  <si>
    <t>andrew_fuzz99</t>
  </si>
  <si>
    <t>AvoCado97835011</t>
  </si>
  <si>
    <t>https://t.co/S7i4HZQcNd
LHC Group announces response and efforts to confront COVID-19 virus
https://t.co/8JpUem4Tco https://t.co/me8HCg1dIp</t>
  </si>
  <si>
    <t>dashiemama</t>
  </si>
  <si>
    <t>You guys need to stop blaming COVID-19 on China. Stop blaming a race. This SHOULD NOT be a racial issue.</t>
  </si>
  <si>
    <t>xhahaharlsjr</t>
  </si>
  <si>
    <t>pinabertoglia</t>
  </si>
  <si>
    <t>TheHopsbride</t>
  </si>
  <si>
    <t>Calaca, Batangas</t>
  </si>
  <si>
    <t>TO_Atnz</t>
  </si>
  <si>
    <t>Prince George &amp; Northern BC</t>
  </si>
  <si>
    <t>March 9 Update on new and existing COVID-19 cases in B.C‚Ä¶ https://t.co/JIVEhFe85Z https://t.co/UCEISv25Nb</t>
  </si>
  <si>
    <t>pjxmn</t>
  </si>
  <si>
    <t>this fucking covid-19 djksdjks</t>
  </si>
  <si>
    <t>jayzquared</t>
  </si>
  <si>
    <t>Costa Leona üåä</t>
  </si>
  <si>
    <t>ellagnzales</t>
  </si>
  <si>
    <t>tardisdalekwho</t>
  </si>
  <si>
    <t>cristinasnts_</t>
  </si>
  <si>
    <t>Blantyre, Malawi</t>
  </si>
  <si>
    <t>I_Am_Artanis</t>
  </si>
  <si>
    <t>jungkook</t>
  </si>
  <si>
    <t>isabelalmeda_</t>
  </si>
  <si>
    <t>LU</t>
  </si>
  <si>
    <t>Hnnhrivera</t>
  </si>
  <si>
    <t>Scientists aren't sure what kinds of patterns to expect as COVID-19 spreads or how it might be affected by weather‚Ä¶ https://t.co/3VpWQFtcaf</t>
  </si>
  <si>
    <t>earthychk4</t>
  </si>
  <si>
    <t>Massive effort by J&amp;amp;K government to deal with COVID-19 crisis. We all need to do our bit by spreading awareness &amp;amp; e‚Ä¶ https://t.co/DmgnOvd9g3</t>
  </si>
  <si>
    <t>LifeBegetsLifee</t>
  </si>
  <si>
    <t>Congresswoman Julia Brownley, a Democrat of California, says she is closing her DC office and will work remotely fo‚Ä¶ https://t.co/Pz2RpbqRIY</t>
  </si>
  <si>
    <t>pschnabel2011</t>
  </si>
  <si>
    <t>Hopewell, VA</t>
  </si>
  <si>
    <t>@davidgura No, it isn't. Calling it the "Chinese Coronavirus" might be racist, but Wuhan is the exact place of the‚Ä¶ https://t.co/0RGVmpscov</t>
  </si>
  <si>
    <t>DisLikedObject</t>
  </si>
  <si>
    <t>jonkelly1970</t>
  </si>
  <si>
    <t>Wayne48967457</t>
  </si>
  <si>
    <t>‚ÄúHe‚Äôs Definitely Melting Down Over This‚Äù: Trump, Germaphobe in Chief, Struggles to Control the Covid-19 Story | Van‚Ä¶ https://t.co/SnrK4nCLfo</t>
  </si>
  <si>
    <t>RebelRedding</t>
  </si>
  <si>
    <t>@LeeChrisann People have a problem with COVID-19 being called either China virus or Wuhan virus, which sound somewh‚Ä¶ https://t.co/ybhvAiMRKj</t>
  </si>
  <si>
    <t>travelworld51</t>
  </si>
  <si>
    <t>busbyj2</t>
  </si>
  <si>
    <t>garrfield2012</t>
  </si>
  <si>
    <t>The silver lining of Covid-19 is people who I have asked repeatedly to cover their mouths when coughing or sneezing‚Ä¶ https://t.co/gqiRvMXf34</t>
  </si>
  <si>
    <t>Tangthang</t>
  </si>
  <si>
    <t>AnnelovestheUSA</t>
  </si>
  <si>
    <t>maryland</t>
  </si>
  <si>
    <t>kkearns</t>
  </si>
  <si>
    <t>resident dad. token het.</t>
  </si>
  <si>
    <t>covid-19 got competition! https://t.co/5FMTPJX9vj</t>
  </si>
  <si>
    <t>CREAMLUCAS</t>
  </si>
  <si>
    <t>chris_mccolgan</t>
  </si>
  <si>
    <t>Sebastian2Pe</t>
  </si>
  <si>
    <t>Antioch, CA</t>
  </si>
  <si>
    <t>aztecamau</t>
  </si>
  <si>
    <t>Greater Chicagoland Area</t>
  </si>
  <si>
    <t>S/o to @mondaydotcom for being on top of helping out #remoteworkers and non-profits during this time of uncertainty‚Ä¶ https://t.co/t1yIa45LQq</t>
  </si>
  <si>
    <t>NateRubenRDM</t>
  </si>
  <si>
    <t>There are still 0 cases of COVID-19 in Greene County. @SGCHD has set up a central phone line and email address to a‚Ä¶ https://t.co/Ex9l1sAXsI</t>
  </si>
  <si>
    <t>walcottcox</t>
  </si>
  <si>
    <t>Eastern United States</t>
  </si>
  <si>
    <t>UPMC testing, but still no positive COVID-19 tests https://t.co/vw9ldKKJJx UPMC said it has tested some patients fo‚Ä¶ https://t.co/iFejVTXNGa</t>
  </si>
  <si>
    <t>assoc101</t>
  </si>
  <si>
    <t>GeoRosenberg</t>
  </si>
  <si>
    <t>yellowpwerrngr</t>
  </si>
  <si>
    <t>"This is ridiculous, people."
A woman looked on in awe as a long line of customers wrapped around the entrance of‚Ä¶ https://t.co/FSq22X6Peq</t>
  </si>
  <si>
    <t>hi_alexaa</t>
  </si>
  <si>
    <t>itstimothyj</t>
  </si>
  <si>
    <t>So when I first heard about this coronavirus (covid-19) &amp;amp; there was minimum preventive measures broadcasted, I told‚Ä¶ https://t.co/PfMfGmpkAp</t>
  </si>
  <si>
    <t>mannana1</t>
  </si>
  <si>
    <t>‚ÄúHe‚Äôs Definitely Melting Down Over This‚Äù: Trump, Germaphobe in Chief, Struggles to Control the Covid-19 Story | Van‚Ä¶ https://t.co/4HrBy3vSW4</t>
  </si>
  <si>
    <t>politicolucy</t>
  </si>
  <si>
    <t>tennessee</t>
  </si>
  <si>
    <t>I hope all companies in the United States and abroad will follow what Trader Joes lead in the wake of the #COVID-19‚Ä¶ https://t.co/nOa6QEbFmP</t>
  </si>
  <si>
    <t>KrussowAlice</t>
  </si>
  <si>
    <t>@BrianLehrer The mortality rate may be greatly understated looking forward. If ~20% of Covid-19 cases are serious a‚Ä¶ https://t.co/DZSxrYdRMC</t>
  </si>
  <si>
    <t>ihf</t>
  </si>
  <si>
    <t>SarahDeRiver</t>
  </si>
  <si>
    <t>Another person dies from COVID-19 in California ‚Äî woman who likely contracted virus within Santa Clara County | KTL‚Ä¶ https://t.co/qPu3tSHOmm</t>
  </si>
  <si>
    <t>Vanerebe95</t>
  </si>
  <si>
    <t>Malabon(e) Thugz</t>
  </si>
  <si>
    <t>ricarduhhhh</t>
  </si>
  <si>
    <t>Facing a domestic crisis, the Trump Admin is exactly who they have been: an embarrassing, dangerous mess.‚Ä¶ https://t.co/mrfqA1YDyg</t>
  </si>
  <si>
    <t>PostDocFromSF</t>
  </si>
  <si>
    <t>SyntheticSid</t>
  </si>
  <si>
    <t>KimberlyAHand</t>
  </si>
  <si>
    <t>hey @WHO i have an idea to save humanity from COVID-19! i think we should attempt to seperate our souls from our bo‚Ä¶ https://t.co/lwN6Xp4aZA</t>
  </si>
  <si>
    <t>Cxinhurst</t>
  </si>
  <si>
    <t>Here, not there.</t>
  </si>
  <si>
    <t>In Yemen children are dying from injury, disease and starvation. 2 years ago it was estimated that over 85,000 had‚Ä¶ https://t.co/9m3MwCdCAV</t>
  </si>
  <si>
    <t>Flashmaggie</t>
  </si>
  <si>
    <t>oceanofwishes</t>
  </si>
  <si>
    <t>@muddaub Oh, Jesus Christ, this is a juicy, productive cough right into his hand &amp;amp; then the other idiot enthusiasti‚Ä¶ https://t.co/Cp6Zrss6dm</t>
  </si>
  <si>
    <t>2HeartsWellness</t>
  </si>
  <si>
    <t>‚ÄúComputer models that tell us how internet memes go viral may also better predict the spread of Covid-19 - promptin‚Ä¶ https://t.co/vcIPpQxNXB</t>
  </si>
  <si>
    <t>ChrisKeall</t>
  </si>
  <si>
    <t>A new report on the incubation period of #COVID19
https://t.co/4aEwST0WXO @AnnalsofIM by @JustinLessler‚Ä¶ https://t.co/csMpeQ1OTG</t>
  </si>
  <si>
    <t>jordonvoss</t>
  </si>
  <si>
    <t>jamcquillan</t>
  </si>
  <si>
    <t>Washing your hands is one of the best ways to help stop the spread of #COVID19. The @Surgeon_General explains the f‚Ä¶ https://t.co/qCe5ImNBy3</t>
  </si>
  <si>
    <t>April56427148</t>
  </si>
  <si>
    <t>Greater New York City Area</t>
  </si>
  <si>
    <t>@mizzmunday @stuff_so Keep us posted on your symptoms and whether your doctor rules out influenza and thinks it mig‚Ä¶ https://t.co/7R5MuyiCxg</t>
  </si>
  <si>
    <t>KristaBradford</t>
  </si>
  <si>
    <t>virtual</t>
  </si>
  <si>
    <t>Paopy0</t>
  </si>
  <si>
    <t>Domo_LXXXVI</t>
  </si>
  <si>
    <t>...undisclosed location...</t>
  </si>
  <si>
    <t>'He's definitely melting down over this': Trump worries that journalists want to give him COVID-19 https://t.co/HsuEZYyQPa</t>
  </si>
  <si>
    <t>im1013</t>
  </si>
  <si>
    <t>TROLLS: U get exactly what u give</t>
  </si>
  <si>
    <t>Phoenixwmn</t>
  </si>
  <si>
    <t>Frisco</t>
  </si>
  <si>
    <t>asians_art</t>
  </si>
  <si>
    <t>ineedbelladonna</t>
  </si>
  <si>
    <t>„Ç´„Ç¢„Çø„ÅÆÂøÉ</t>
  </si>
  <si>
    <t>hikousens</t>
  </si>
  <si>
    <t>GarrickWinter</t>
  </si>
  <si>
    <t>chuberrywine</t>
  </si>
  <si>
    <t>JamesDevaney2</t>
  </si>
  <si>
    <t>Montana</t>
  </si>
  <si>
    <t>MTmarilyn2</t>
  </si>
  <si>
    <t>kthlnmcrg_</t>
  </si>
  <si>
    <t>They are slowly suspending classes across the country due to the growing number of confirmed cases of covid-19. San‚Ä¶ https://t.co/k3AC6Vkh6t</t>
  </si>
  <si>
    <t>daveyjonesbitch</t>
  </si>
  <si>
    <t>hrdnz_liyah</t>
  </si>
  <si>
    <t>@chrisjdmartin @BernieSanders Bernie/Biden would have been disasters during the COVID-19 outbreak with their policies.</t>
  </si>
  <si>
    <t>denisebiggers</t>
  </si>
  <si>
    <t>watching the sunset at the end of the world</t>
  </si>
  <si>
    <t>nowarbutracewar</t>
  </si>
  <si>
    <t>President Trump, VP Pence Give White House Update On COVID-19 Response, Oakland Grand Princess Info https://t.co/SX4EOmIp3b</t>
  </si>
  <si>
    <t>HoustonSocialMe</t>
  </si>
  <si>
    <t>Lessons from Ogun‚Äôs response to COVID-19 https://t.co/vK7i6rxNj6 https://t.co/yNDMNFx3Yu</t>
  </si>
  <si>
    <t>nigeriantribune</t>
  </si>
  <si>
    <t>jampotpott</t>
  </si>
  <si>
    <t>DebbieHartsell6</t>
  </si>
  <si>
    <t>"If Americans could seek testing and care without worrying about co-pays or surprise bills, and if everyone who sho‚Ä¶ https://t.co/0YVwdQjpVs</t>
  </si>
  <si>
    <t>sbeinla</t>
  </si>
  <si>
    <t>Noe Valley, San Francisco üá∫üá∏ ‚Üê üá®üá¶</t>
  </si>
  <si>
    <t>Which brewery is gonna be the first to make a "COVID 19 IPA"</t>
  </si>
  <si>
    <t>kyleve</t>
  </si>
  <si>
    <t>anjikan</t>
  </si>
  <si>
    <t>Nebraska, United States</t>
  </si>
  <si>
    <t>heitzman_alex</t>
  </si>
  <si>
    <t>SunshineandHap</t>
  </si>
  <si>
    <t>Petrograd, Russia</t>
  </si>
  <si>
    <t>ComradeSkeletal</t>
  </si>
  <si>
    <t>General Trias, Cavite</t>
  </si>
  <si>
    <t>itsmeijnicdao</t>
  </si>
  <si>
    <t>nanner920</t>
  </si>
  <si>
    <t>Trew94141877</t>
  </si>
  <si>
    <t>Villa Quilino, Argentina</t>
  </si>
  <si>
    <t>#Ethanol makers see demand surge on hand sanitizer stockpiling.  Aha, at least an explanation why #grains are doing‚Ä¶ https://t.co/MWTJc5oDXp</t>
  </si>
  <si>
    <t>ahbritos</t>
  </si>
  <si>
    <t>News: Corona!
News: Covid-19
News: Italy!
Weather Network: Are you ready for floods? We have floods! Floods, dammit.</t>
  </si>
  <si>
    <t>__charlottek___</t>
  </si>
  <si>
    <t>caitlynwhalin</t>
  </si>
  <si>
    <t xml:space="preserve">Libya and Tunisia </t>
  </si>
  <si>
    <t>DRobertsonRN</t>
  </si>
  <si>
    <t>Montreal - Beirut</t>
  </si>
  <si>
    <t>@AlyYahfoufy Even those Pharmaceuticals who are most likely to find a drug for Covid-19 were doing bad today. 
I h‚Ä¶ https://t.co/H2Lwgu08P2</t>
  </si>
  <si>
    <t>wael_atallah</t>
  </si>
  <si>
    <t>ItaliaC10</t>
  </si>
  <si>
    <t>Attention, T.I.P. Community!
As per the Malaca√±ang ALL CLASSES in ALL LEVELS in T.I.P. Quezon City are suspended f‚Ä¶ https://t.co/Acutb7pEpB</t>
  </si>
  <si>
    <t>OneTIPians</t>
  </si>
  <si>
    <t>PeabodyTamara</t>
  </si>
  <si>
    <t>limzksy_</t>
  </si>
  <si>
    <t>If and when a wider outbreak reaches Canada, we can expect a surge of patients at emergency rooms, an increased dem‚Ä¶ https://t.co/AfmqqTA4Kj</t>
  </si>
  <si>
    <t>fotoGnique</t>
  </si>
  <si>
    <t>brucephil</t>
  </si>
  <si>
    <t>Remarks from Prof. John Nicholls about COVID 19 - https://t.co/PuxN9FVLOH</t>
  </si>
  <si>
    <t>SwingTradeRes</t>
  </si>
  <si>
    <t>AccioBooks</t>
  </si>
  <si>
    <t>London / Los Angeles</t>
  </si>
  <si>
    <t>mrwjwa</t>
  </si>
  <si>
    <t>BhaktSakht</t>
  </si>
  <si>
    <t xml:space="preserve">Chemer </t>
  </si>
  <si>
    <t>disisnotespe</t>
  </si>
  <si>
    <t>@WarrenPlatts How‚Äôs that working out for Trump with COVID-19 to just bluff his way past experts? It‚Äôs gonna get a L‚Ä¶ https://t.co/GhDBjelbZB</t>
  </si>
  <si>
    <t>Robotbeat</t>
  </si>
  <si>
    <t>Smartsville</t>
  </si>
  <si>
    <t>Many of you asked, "Vic, why the mask? Is it COVID-19?" Absolutely not! The mask is a precaution against gas leaf b‚Ä¶ https://t.co/FYhcqgLSS8</t>
  </si>
  <si>
    <t>cindyseestruth</t>
  </si>
  <si>
    <t>COVID-19 is a disease, but so is the Flu. Be safe, but don't be manipulated. LOOK AT THE NUMBERS, not the hype.
https://t.co/FlinZE68dH</t>
  </si>
  <si>
    <t>cckubemarie</t>
  </si>
  <si>
    <t>Donwahr</t>
  </si>
  <si>
    <t>‚ÄúThis week we will hear from people working on the frontline of the health system as it manages the outbreak of Cov‚Ä¶ https://t.co/KrZpcYdhfb</t>
  </si>
  <si>
    <t>petergalvin1_l</t>
  </si>
  <si>
    <t>P663B wealth wiped out in PH stock market on Monday due to bloodbath caused by COVID-19, global recession fears‚Ä¶ https://t.co/dP25Y4DQ2A</t>
  </si>
  <si>
    <t>Philbizwatcher</t>
  </si>
  <si>
    <t>BrianFreed1</t>
  </si>
  <si>
    <t>KALIBOtan</t>
  </si>
  <si>
    <t>uglyikay</t>
  </si>
  <si>
    <t>TimothySpallsVille, Mozambique</t>
  </si>
  <si>
    <t>Soctty123</t>
  </si>
  <si>
    <t>@realDonaldTrump Let's copy President Trump's lead re: CoronaVirus &amp;amp; Educate
Help mitigate unnecessary angst  &amp;amp; hy‚Ä¶ https://t.co/6p59EwYIPd</t>
  </si>
  <si>
    <t>MikeGaizo</t>
  </si>
  <si>
    <t>@the_resistor @HeidiNBC @politico I see reality.
Less than 4,000 deaths WW since COVID-19 started in Dec.
Over 18‚Ä¶ https://t.co/jQI1qvItFF</t>
  </si>
  <si>
    <t>ph lang</t>
  </si>
  <si>
    <t>cissaaarj</t>
  </si>
  <si>
    <t xml:space="preserve">caucasianity, NY </t>
  </si>
  <si>
    <t>dattebahoe</t>
  </si>
  <si>
    <t>Central Ohio school districts describe their plans if local COVID-19 outbreak occurs. 
https://t.co/2C46TBsqKL</t>
  </si>
  <si>
    <t>paulcomstock</t>
  </si>
  <si>
    <t>@Nothinforeal @Dr_abdoty COVID-19 doesn‚Äôt spread in the air</t>
  </si>
  <si>
    <t>brha16</t>
  </si>
  <si>
    <t>DaysOfNoah2</t>
  </si>
  <si>
    <t xml:space="preserve">naga </t>
  </si>
  <si>
    <t>miamiranduh</t>
  </si>
  <si>
    <t>South Korea has done 3,692 #COVID19 tests per million people.
the U.S. has done 5 tests per million people.
https://t.co/I286x0kjkE</t>
  </si>
  <si>
    <t>neilpopplewell</t>
  </si>
  <si>
    <t>Covid-19 is foisting changes on business that could be beneficial https://t.co/e4BwnHRH1X</t>
  </si>
  <si>
    <t>In america, 15% of the population are elderly. Multiply this by the total population of 330 million people, and you‚Ä¶ https://t.co/YNGBhBJBCj</t>
  </si>
  <si>
    <t>auroraacast</t>
  </si>
  <si>
    <t>Please see our statement regarding today‚Äôs COVID-19 news. https://t.co/oBEmRrbrFv</t>
  </si>
  <si>
    <t>theejoed</t>
  </si>
  <si>
    <t>East Atlanta 6</t>
  </si>
  <si>
    <t>Fulton County Schools confirm employee tests positive for coronavirus; impacted schools dismissed early today:‚Ä¶ https://t.co/MXGd7G5X78</t>
  </si>
  <si>
    <t>Stan_AKA_TheMan</t>
  </si>
  <si>
    <t>SunflowerJun</t>
  </si>
  <si>
    <t>Newnan, GA</t>
  </si>
  <si>
    <t>San Vittore prisoners set Milan jail on fire over #coronavirusitalia visit ban #Coronavirus #COVID19‚Ä¶ https://t.co/tcxnZx53P5</t>
  </si>
  <si>
    <t>DnaLeguillou</t>
  </si>
  <si>
    <t>Masaryktown, FL</t>
  </si>
  <si>
    <t>IntrovertFL</t>
  </si>
  <si>
    <t>chard</t>
  </si>
  <si>
    <t>yunikuhel</t>
  </si>
  <si>
    <t>Torino, Piemonte</t>
  </si>
  <si>
    <t>please, PLEASE 
everybody, people in europe and everywhere else: don‚Äôt underestimate covid-19. 
look at what happen‚Ä¶ https://t.co/zibwzRs3dn</t>
  </si>
  <si>
    <t>DaniloMeini</t>
  </si>
  <si>
    <t>But how patriotic are wage cheats?
Morrison tells big business to show 'patriotism' as COVID-19 threatens to hit ha‚Ä¶ https://t.co/R7OgIPAg0E</t>
  </si>
  <si>
    <t>somuchbullsh</t>
  </si>
  <si>
    <t>Rdlfeclrnl</t>
  </si>
  <si>
    <t>Pandemic forecasters are working frantically to predict how COVID-19 will play out in Australia.
What can and can'‚Ä¶ https://t.co/EpGIyE6beR</t>
  </si>
  <si>
    <t>MJA_Editor</t>
  </si>
  <si>
    <t>weird nj earth</t>
  </si>
  <si>
    <t>PlanetEerf</t>
  </si>
  <si>
    <t xml:space="preserve">Horngrad </t>
  </si>
  <si>
    <t>nanayasleeps</t>
  </si>
  <si>
    <t>POTUS, assuring the country about COVID-19 ‚Äúit's a beautiful day, the beaches are open and people are having a wond‚Ä¶ https://t.co/dvu1OKa84j</t>
  </si>
  <si>
    <t>randyvera</t>
  </si>
  <si>
    <t>Preparations are already underway, because COVID-19 will put a huge strain on health system capacity.‚Ä¶ https://t.co/D7QSN3Rpv4</t>
  </si>
  <si>
    <t>MariuSuarez</t>
  </si>
  <si>
    <t>jstaffel1</t>
  </si>
  <si>
    <t>c3sszzz</t>
  </si>
  <si>
    <t>Better ROI that wall street these days https://t.co/3JGgGcx1bj</t>
  </si>
  <si>
    <t>kpelechrinis</t>
  </si>
  <si>
    <t>I enjoy eating, pooping, &amp; sleeping. Other interests include looking out the window.</t>
  </si>
  <si>
    <t>1finekitty</t>
  </si>
  <si>
    <t>Near Torino, Italy</t>
  </si>
  <si>
    <t>Were are worried about our parents, youngs,  industries, our lives. Guys in any country in the World take care of y‚Ä¶ https://t.co/HYPBb3qJN3</t>
  </si>
  <si>
    <t>ik1tzo</t>
  </si>
  <si>
    <t>claudinedsmith</t>
  </si>
  <si>
    <t>Follow my music @DOsbornemusic</t>
  </si>
  <si>
    <t>If Don and Mike die from COVID-19, will President Pelosi offer Thoughts and Prayers?</t>
  </si>
  <si>
    <t>seriousfun8309</t>
  </si>
  <si>
    <t>Epidemiologists are experts in studying the spread and impact of disease. Their modeling shows that covid-19 is not‚Ä¶ https://t.co/PHZazUPfU7</t>
  </si>
  <si>
    <t>iKrys526</t>
  </si>
  <si>
    <t>hspter</t>
  </si>
  <si>
    <t>researching which luchadore masks are most effective at preventing COVID-19 transference</t>
  </si>
  <si>
    <t>cactirobot</t>
  </si>
  <si>
    <t>LIVE: Responding to COVID-19 (Coronavirus), oil prices, and the global economy. https://t.co/aG5txDNofw</t>
  </si>
  <si>
    <t>JeremyRamsay</t>
  </si>
  <si>
    <t>location</t>
  </si>
  <si>
    <t>kaidomzy</t>
  </si>
  <si>
    <t>Gilead is initiating two Phase 3 clinical studies to evaluate the safety &amp;amp; efficacy of an investigational compound‚Ä¶ https://t.co/KsfSWQxDir</t>
  </si>
  <si>
    <t>MohammedRubayyi</t>
  </si>
  <si>
    <t>vancouver</t>
  </si>
  <si>
    <t>#BREAKING Collingwood School in West Vancouver has CANCELLED all  classes until Thursday due to concerns at least o‚Ä¶ https://t.co/uMRZb9khc1</t>
  </si>
  <si>
    <t>KasanConsulting</t>
  </si>
  <si>
    <t>Germany is doing a better job on COVID - 19 than anyone else in Europe. The reason is b/c they are relentless in tr‚Ä¶ https://t.co/7lX4wjMorq</t>
  </si>
  <si>
    <t>HH41848213</t>
  </si>
  <si>
    <t>Lake Rotoma, Rotorua District</t>
  </si>
  <si>
    <t>Thoughts...
China purposefully infected World with COVID-19 in act of War...
..America‚Äôs Leadership Can‚Äôt and won‚Ä¶ https://t.co/UGJQbiRVqG</t>
  </si>
  <si>
    <t>kfkeys</t>
  </si>
  <si>
    <t>AlCabbage045</t>
  </si>
  <si>
    <t>beesmom272</t>
  </si>
  <si>
    <t>Nabeeeeel_</t>
  </si>
  <si>
    <t>LyndsiLambert</t>
  </si>
  <si>
    <t>beeston78370072</t>
  </si>
  <si>
    <t>nxchsxn</t>
  </si>
  <si>
    <t>Nancy Binay is politicking yet again and acting as if she knows what‚Äôs going on. Even New York City and the CDC in‚Ä¶ https://t.co/khCwKi8i0C</t>
  </si>
  <si>
    <t>Duwamish land</t>
  </si>
  <si>
    <t>[COVID-19]
I‚Äôm in South Seattle/South King Co. &amp;amp; I keep seeing people question why Seattle &amp;amp; Highline School Distr‚Ä¶ https://t.co/rtVr9vDRfH</t>
  </si>
  <si>
    <t>unicornthorn</t>
  </si>
  <si>
    <t>@eugenegu @KapeciaResists @realDonaldTrump I read that Israel is 3 months away from human testing.  Also that scien‚Ä¶ https://t.co/FmdFAbkZoY</t>
  </si>
  <si>
    <t>nateroth</t>
  </si>
  <si>
    <t>Sacramento Burlingame Ontario</t>
  </si>
  <si>
    <t>PLEASE SHARE! Crucial to teach our kids about COVID-19, and how not to become a carrier of the virus. Our kids dese‚Ä¶ https://t.co/BDavzqmTrU</t>
  </si>
  <si>
    <t>margieacsa</t>
  </si>
  <si>
    <t>donnnell_o</t>
  </si>
  <si>
    <t>Knoxville!</t>
  </si>
  <si>
    <t>@NRMorrow Oh, I like this. Until now I've been singing "Covid-19" to the tune of "Come on Eileen"
üé∂Co-VID NINE-TEENüé∂</t>
  </si>
  <si>
    <t>KnoxvillePains</t>
  </si>
  <si>
    <t>KEUNDucky</t>
  </si>
  <si>
    <t>Janeeeeee_10</t>
  </si>
  <si>
    <t>We have a person who tested preemptively  positive for COVID-19 in Pima County. The case is travel-related, and the‚Ä¶ https://t.co/MAyK3NDlBt</t>
  </si>
  <si>
    <t>UniAlchemist</t>
  </si>
  <si>
    <t>NoCo *no alcohol*married 36 Yr</t>
  </si>
  <si>
    <t>Wouldn‚Äôt be surprised if Trump claimed to have immunity to COVID-19. I‚Äôm sure he could find some quack doctor to ba‚Ä¶ https://t.co/S1SWZBkNmN</t>
  </si>
  <si>
    <t>dwheeler0</t>
  </si>
  <si>
    <t>Athol, MA</t>
  </si>
  <si>
    <t>RudzikSteve</t>
  </si>
  <si>
    <t>No Covid-19 detected in samples taken by Health Ministry
https://t.co/QtS71PAe3n  https://t.co/QtS71PAe3n</t>
  </si>
  <si>
    <t>U.S. capacity for COVID-19 testing is still a fraction of what is needed, and automatic testing could expand capaci‚Ä¶ https://t.co/LoIIM8PRut</t>
  </si>
  <si>
    <t>readtw271</t>
  </si>
  <si>
    <t>[to the tune of "Teenage Mutant Ninja Turtles"] COVID-19 ep-i-de-mic</t>
  </si>
  <si>
    <t>BLackFLaK1936</t>
  </si>
  <si>
    <t>Tabaco City, Bicol Region</t>
  </si>
  <si>
    <t>arra17</t>
  </si>
  <si>
    <t>News from an Italian ICU worker
#WhatIsHappeningInItaly? 
#coronavirus #Nederland #coronavirusnl‚Ä¶ https://t.co/YZKWT5DjNp</t>
  </si>
  <si>
    <t>SilviaBahr</t>
  </si>
  <si>
    <t>Incredibly informative piece from the @seattletimes on #Coronavirus. https://t.co/OZbRDjfD09</t>
  </si>
  <si>
    <t>AFTEVPDeJesus</t>
  </si>
  <si>
    <t>Adams County, PA</t>
  </si>
  <si>
    <t>CrispinSartwell</t>
  </si>
  <si>
    <t>Marikina to conduct massive disinfection amid COVID-19 scare https://t.co/EJ9evXuKHf</t>
  </si>
  <si>
    <t>TapsTapitaps</t>
  </si>
  <si>
    <t>#Trumpville</t>
  </si>
  <si>
    <t>TombStoneWyatt</t>
  </si>
  <si>
    <t>@HeidiNBC @politico I see reality.
Less than 4,000 deaths WW since COVID-19 started in Dec.
Over 18,000 people in‚Ä¶ https://t.co/RMb5sQwudL</t>
  </si>
  <si>
    <t>fla1269</t>
  </si>
  <si>
    <t>GRAND PRINCESS: A local couple was aboard the cruise ship that docked in California today with some people confirme‚Ä¶ https://t.co/vKXNvULODN</t>
  </si>
  <si>
    <t>COVID-19.
The number of cases in Italy is 10X the number of cases in Spain. 
But the growth trajectories (in term‚Ä¶ https://t.co/8BdzFh3Zci</t>
  </si>
  <si>
    <t>ASHAKURHUSSEIN</t>
  </si>
  <si>
    <t>kattilacville</t>
  </si>
  <si>
    <t>jelxoxoyahooco1</t>
  </si>
  <si>
    <t>reshad_s1</t>
  </si>
  <si>
    <t>In Age of COVID-19, Hong Kong Innovates To Test And Quarantine Thousands https://t.co/PVkc9edbSq</t>
  </si>
  <si>
    <t>tomwlsn31</t>
  </si>
  <si>
    <t>Small city near Athens ,Greece</t>
  </si>
  <si>
    <t>BrennerCrick</t>
  </si>
  <si>
    <t>Coronavirus in Colorado: How many COVID-19 cases and where https://t.co/d30dcoRiuz</t>
  </si>
  <si>
    <t>PaisDeLocosS</t>
  </si>
  <si>
    <t xml:space="preserve">USA. </t>
  </si>
  <si>
    <t>Donna78700883</t>
  </si>
  <si>
    <t>Gates Foundation-backed program will soon be issuing home testing kits for COVID-19 in Seattle ‚Äì TechCrunch https://t.co/x6GwI4GyGq</t>
  </si>
  <si>
    <t>JustLis71565329</t>
  </si>
  <si>
    <t>@GregMcFarlane @thehill Considering the fact that the migrants ain't even allowed to be tested, let alone vaccinate‚Ä¶ https://t.co/r86bbR7gtC</t>
  </si>
  <si>
    <t>KeiokeioKenai</t>
  </si>
  <si>
    <t>B.C. care providers say masks, medical supplies ‚Äòdrying up‚Äô due to COVID-19 concerns https://t.co/KK0G6bOg5H</t>
  </si>
  <si>
    <t>LC_Calendar</t>
  </si>
  <si>
    <t>mikosamson11</t>
  </si>
  <si>
    <t>Saanich</t>
  </si>
  <si>
    <t>B.C. care providers say masks, medical supplies ‚Äòdrying up‚Äô due to COVID-19 concerns https://t.co/hNqB9otTBr</t>
  </si>
  <si>
    <t>saanichnews</t>
  </si>
  <si>
    <t>Revelstoke, B.C.</t>
  </si>
  <si>
    <t>B.C. care providers say masks, medical supplies ‚Äòdrying up‚Äô due to COVID-19 concerns https://t.co/c1SnCzMU6L</t>
  </si>
  <si>
    <t>RevelstokeRevue</t>
  </si>
  <si>
    <t>Journalists and doctors were arrested for attempting to speak abt the virus at the early stages of the infection.‚Ä¶ https://t.co/dn0wSqBezp</t>
  </si>
  <si>
    <t>smurfette017</t>
  </si>
  <si>
    <t>cape Ann area Massachusetts</t>
  </si>
  <si>
    <t>serpentwyne</t>
  </si>
  <si>
    <t>@CarmineSabia @realDonaldTrump Hi Carmine, 
COVID-19 is not the flu,  it is a new virus that noone has immunity to‚Ä¶ https://t.co/ILzfgnZden</t>
  </si>
  <si>
    <t>WeVotedToLeave</t>
  </si>
  <si>
    <t xml:space="preserve">Stray Visuals‚ô° \ tx \ </t>
  </si>
  <si>
    <t>coups_twt</t>
  </si>
  <si>
    <t>Keremeos, British Columbia</t>
  </si>
  <si>
    <t>B.C. care providers say masks, medical supplies ‚Äòdrying up‚Äô due to COVID-19 concerns https://t.co/dMJ16RsgmC</t>
  </si>
  <si>
    <t>keremeosnews</t>
  </si>
  <si>
    <t>PeterBr95156573</t>
  </si>
  <si>
    <t>Coronavirus Update: All #ArlingtonMA Public Schools Open March 10. Read full details on the COVID-19 Information Pa‚Ä¶ https://t.co/bxQzVSYAOa</t>
  </si>
  <si>
    <t>ArlingtonMAPD</t>
  </si>
  <si>
    <t>CARobinson57</t>
  </si>
  <si>
    <t>Via @TIME:  President Trump Floats Payroll Tax Relief to Calm Markets Shaken by COVID-19 https://t.co/1rTOWDO9H3 https://t.co/dvDmvNi4qK</t>
  </si>
  <si>
    <t>crewislife</t>
  </si>
  <si>
    <t>#BREAKING: Collin County man tests ‚Äúpresumptive positive‚Äù for COVID-19 coronavirus https://t.co/JVpIhRDVsq</t>
  </si>
  <si>
    <t>wjsenn</t>
  </si>
  <si>
    <t>joshland</t>
  </si>
  <si>
    <t>In a few months time, COVID-19 will be going away, the panic will be subsiding, and then hopefully we can go back t‚Ä¶ https://t.co/uy3Om2evFM</t>
  </si>
  <si>
    <t>xora613</t>
  </si>
  <si>
    <t>ChavisMika</t>
  </si>
  <si>
    <t>On Sunday, two members of Congress, Sen. Ted Cruz and Rep. Paul Gosar, said they are isolating themselves after det‚Ä¶ https://t.co/tK7aQ2Q0UJ</t>
  </si>
  <si>
    <t>London/Lyon</t>
  </si>
  <si>
    <t>Covid-19 is acc such a drippy name for a virus</t>
  </si>
  <si>
    <t>MezzalaSQ</t>
  </si>
  <si>
    <t>erkdsgnrnj</t>
  </si>
  <si>
    <t>Confederation Rinavia</t>
  </si>
  <si>
    <t>therandomran</t>
  </si>
  <si>
    <t>Sarcastic_Mike</t>
  </si>
  <si>
    <t>BudderFinga</t>
  </si>
  <si>
    <t>@mschlapp @CPAC Most estimates of the incubation period for COVID-19 range from 1-14 days, most commonly around fiv‚Ä¶ https://t.co/mhRVoIa35x</t>
  </si>
  <si>
    <t>sturgeon_sue</t>
  </si>
  <si>
    <t>Are people testing positive for Coronavirus in "general", or the actual new improved COVID-19 concocted by China? C‚Ä¶ https://t.co/0026wYhwcq</t>
  </si>
  <si>
    <t>We‚Äôre working to ensure everyone in L.A. has the facts about coronavirus and COVID-19 ‚Äî and knows what @LACity is d‚Ä¶ https://t.co/mYeuHdxkak</t>
  </si>
  <si>
    <t>Divocalleja</t>
  </si>
  <si>
    <t>leirbagayn</t>
  </si>
  <si>
    <t>reeve's üìç</t>
  </si>
  <si>
    <t>kimtayaooo</t>
  </si>
  <si>
    <t>zeejasminee</t>
  </si>
  <si>
    <t>arshiyakhullar</t>
  </si>
  <si>
    <t>#1 in this thread:
My friend @CoreysDigs just emailed, she wanted me to know that people have been contacting her‚Ä¶ https://t.co/Jt13M6bpZ6</t>
  </si>
  <si>
    <t>LoriTho57705592</t>
  </si>
  <si>
    <t>Events in Northern Italy are showing that uncontrolled COVID-19 transmission can quickly overwhelm health systems.‚Ä¶ https://t.co/ZUPeKqJaqA</t>
  </si>
  <si>
    <t>ZeebestABC</t>
  </si>
  <si>
    <t>√âire</t>
  </si>
  <si>
    <t>AineNicOisin</t>
  </si>
  <si>
    <t>Covid-19
Don't spread misinformation. Don't panic. Wash your hands.
Get your advice from reliable sources:
World He‚Ä¶ https://t.co/PdOw5N004j</t>
  </si>
  <si>
    <t>Buitenzorg ~Èõ®„ÅÆÁî∫~</t>
  </si>
  <si>
    <t>#Interest Voice Actress Megumi Ogata Asks for Understanding About #Anime Production During COVID-19 https://t.co/uMEMeO00DM</t>
  </si>
  <si>
    <t>kansaineko</t>
  </si>
  <si>
    <t>A glass case of emotion</t>
  </si>
  <si>
    <t>My need to honor commitments fully isn‚Äôt worth more than other people‚Äôs health and lives. If I do have COVID-19, I‚Äô‚Ä¶ https://t.co/IvtOWp2IkN</t>
  </si>
  <si>
    <t>Lakergrrrl</t>
  </si>
  <si>
    <t>j</t>
  </si>
  <si>
    <t>ANNOUNCEMENT
Classes are suspended tomorrow, March 10, 2020 until March 14, 2020 (Tuesday to Friday), due to COVID-‚Ä¶ https://t.co/TSVwGEam77</t>
  </si>
  <si>
    <t>andrheaa_</t>
  </si>
  <si>
    <t>ChristineFind20</t>
  </si>
  <si>
    <t>hlmiddlebrooks</t>
  </si>
  <si>
    <t>venekii</t>
  </si>
  <si>
    <t>If you already have cardiovascular disease, diabetes, hepatitis B, chronic obstructive pulmonary disease, chronic k‚Ä¶ https://t.co/Ud9B8XmMp3</t>
  </si>
  <si>
    <t>FredGeorg2</t>
  </si>
  <si>
    <t>SheilaF41814602</t>
  </si>
  <si>
    <t>secularstupiddd</t>
  </si>
  <si>
    <t>brqu37</t>
  </si>
  <si>
    <t xml:space="preserve">they/them-16 years old </t>
  </si>
  <si>
    <t>jiwooingme</t>
  </si>
  <si>
    <t>NYC, NJ</t>
  </si>
  <si>
    <t>Why we need to fight austerity in the time of Covid. 
https://t.co/jGFXDmdJLf</t>
  </si>
  <si>
    <t>econprofengaged</t>
  </si>
  <si>
    <t>This really is the perfect analogy. COVID-19 is like a tsunami - we have early warning, we can see it coming, it is‚Ä¶ https://t.co/7K6D5wuLUw</t>
  </si>
  <si>
    <t>RobboLaw</t>
  </si>
  <si>
    <t>Not304138210</t>
  </si>
  <si>
    <t>Idk if it‚Äôs the media hype or anything about Covid-19 but I think I need to take a break from social media. My anxi‚Ä¶ https://t.co/pxol5FSWor</t>
  </si>
  <si>
    <t>urbinovenusx</t>
  </si>
  <si>
    <t>cgy-clav-mc</t>
  </si>
  <si>
    <t>piamoralde</t>
  </si>
  <si>
    <t>notastann</t>
  </si>
  <si>
    <t xml:space="preserve">Minneapolis MN </t>
  </si>
  <si>
    <t>KevinLRush</t>
  </si>
  <si>
    <t>The Yooj.</t>
  </si>
  <si>
    <t>kellyo101</t>
  </si>
  <si>
    <t>NW Central Macon County USA</t>
  </si>
  <si>
    <t>Varnerism</t>
  </si>
  <si>
    <t>Austell, GA</t>
  </si>
  <si>
    <t>_citlalligodoy</t>
  </si>
  <si>
    <t>Dixie, Greater American Empire</t>
  </si>
  <si>
    <t>Interstate_85</t>
  </si>
  <si>
    <t>bolazahra</t>
  </si>
  <si>
    <t>@KateForBernie @JMBorchardt Now they are talking about a bail out for the cruise industry. How about a bail out for‚Ä¶ https://t.co/VUd7XBBMxF</t>
  </si>
  <si>
    <t>rogtilford</t>
  </si>
  <si>
    <t>My thoughts are with Italy and what they are going through. Stay strong, you are not alone in these difficult times‚Ä¶ https://t.co/lmVvbIRvJG</t>
  </si>
  <si>
    <t>RedDrake16</t>
  </si>
  <si>
    <t>the_yushi</t>
  </si>
  <si>
    <t>almeroiesakyut</t>
  </si>
  <si>
    <t>mywindsun</t>
  </si>
  <si>
    <t>AMERICA. In case you didn‚Äôt notice, the only people who fucking have COVID-19 is fucking white Americans. It might‚Ä¶ https://t.co/38Z5bds9Z4</t>
  </si>
  <si>
    <t>kellithippraxay</t>
  </si>
  <si>
    <t>Washington, state USA</t>
  </si>
  <si>
    <t>dahl_kennedy</t>
  </si>
  <si>
    <t>for all you bible thumping republicans who like to shove God and religion down everyones throat, COVID-19 is Gods w‚Ä¶ https://t.co/iqKP1H7I1O</t>
  </si>
  <si>
    <t>DenestelM</t>
  </si>
  <si>
    <t>florida</t>
  </si>
  <si>
    <t>Framedsgncr</t>
  </si>
  <si>
    <t>It‚Äôs so nice to have a Democratic governor. Can anyone imagine what Bevin would have done? Had covid 19 parties, pr‚Ä¶ https://t.co/2uJG6LB48J</t>
  </si>
  <si>
    <t>kansasgirl821</t>
  </si>
  <si>
    <t>ptmstrls_</t>
  </si>
  <si>
    <t>nat, ces, lar</t>
  </si>
  <si>
    <t>AngelCaritan</t>
  </si>
  <si>
    <t>Earth 2</t>
  </si>
  <si>
    <t>@stuff_so Canada funds development of COVID-19 'lab-in-a-box'
Canadian researchers are developing a "lab-in-a-box"‚Ä¶ https://t.co/Ogp2QemklM</t>
  </si>
  <si>
    <t>JaxAttack3B</t>
  </si>
  <si>
    <t>PndmcSrvvrsMI</t>
  </si>
  <si>
    <t>GREY‚ÄôS ‚ÄòCAN‚ÄôT HANDLE CASES‚Äô
On Friday we were inundated with panicky calls from the public inquiring about the‚Ä¶ https://t.co/wYRLCnzkx9</t>
  </si>
  <si>
    <t>NickelSodium19</t>
  </si>
  <si>
    <t>Mayo Clinic</t>
  </si>
  <si>
    <t>cs0016</t>
  </si>
  <si>
    <t>patricklee6669</t>
  </si>
  <si>
    <t>Seantidope6</t>
  </si>
  <si>
    <t>MiaTheBoss</t>
  </si>
  <si>
    <t>Morrison, CO</t>
  </si>
  <si>
    <t>cobleedingheart</t>
  </si>
  <si>
    <t>Anyone else notice that COVID-19 seemed to pop up almost immediately after impeachment failed? #coronavirus #COVID19 #MondayMotivation</t>
  </si>
  <si>
    <t>Producat_verum</t>
  </si>
  <si>
    <t>#Seventeen @pledis_17 HOSHI secretly (without informing Pledis) donated 50M through Hope Bridge Association of the‚Ä¶ https://t.co/a35p5EUirh</t>
  </si>
  <si>
    <t>imma_ema</t>
  </si>
  <si>
    <t>Bhopal (India)</t>
  </si>
  <si>
    <t>First COVID-19 case in Karnataka: Techie who returned to Bengaluru from US tests positive | The Indian Express ‚Äî‚Äî‚ÄîT‚Ä¶ https://t.co/5nAMRPSKzB</t>
  </si>
  <si>
    <t>rvinpandya</t>
  </si>
  <si>
    <t>@garywhittingto I‚Äôm really interested in the transmissibility of it tbh.  It was estimated that as much as 21% of t‚Ä¶ https://t.co/GvDMg9nnxf</t>
  </si>
  <si>
    <t>dvdphllps</t>
  </si>
  <si>
    <t>endo_lee</t>
  </si>
  <si>
    <t>Dayton, Ohio</t>
  </si>
  <si>
    <t>#COVID2019  https://t.co/38ERV7mkGL
https://t.co/A3sURZtGuS is the website @VP @Mike_Pence says to go to for all t‚Ä¶ https://t.co/eSch1L0nD8</t>
  </si>
  <si>
    <t>alexredmonjr</t>
  </si>
  <si>
    <t>Takoma Park, MD</t>
  </si>
  <si>
    <t>@kissane ‚ÄúSather has also promoted the idea that QAnon followers can protect themselves from COVID-19, the illness‚Ä¶ https://t.co/tq2mURmf3Z</t>
  </si>
  <si>
    <t>harrisj</t>
  </si>
  <si>
    <t xml:space="preserve">North america </t>
  </si>
  <si>
    <t>KevinMounce3</t>
  </si>
  <si>
    <t>Somewhere down the Road</t>
  </si>
  <si>
    <t>MacePraxides</t>
  </si>
  <si>
    <t>ronalenee_</t>
  </si>
  <si>
    <t>I almost feel sorry for Josh Frydenberg. A second-rate Treasurer before the COVID-19 crisis, he is now facing a cha‚Ä¶ https://t.co/O13ngNrzG4</t>
  </si>
  <si>
    <t>Nagoya Japan Now</t>
  </si>
  <si>
    <t>Wow, still no COVID-19 cases on Vancouver Island, but this outbreak is now hitting home. First real suggestion toda‚Ä¶ https://t.co/yfQPsMAtLl</t>
  </si>
  <si>
    <t>voijuni9</t>
  </si>
  <si>
    <t>lucyshea</t>
  </si>
  <si>
    <t>endwell ny</t>
  </si>
  <si>
    <t>‚ÄúLast week Trump told aides he‚Äôs afraid journalists will try to purposefully contract #coronavirus to give it to hi‚Ä¶ https://t.co/VhZVcnfPSV</t>
  </si>
  <si>
    <t>wanglund</t>
  </si>
  <si>
    <t>MariaJGreen1</t>
  </si>
  <si>
    <t>The COVID 19 mortality rate in South Korea is .5%. 
As I said this weekend, with wide range testing the total numb‚Ä¶ https://t.co/eKiOWv6dEE</t>
  </si>
  <si>
    <t>first relief I've felt on the US COVID-19 response is the CDC posting this picture from their emergency operations‚Ä¶ https://t.co/aBZg5qtCb4</t>
  </si>
  <si>
    <t>cassie_pound</t>
  </si>
  <si>
    <t>#Resist USAüá∫üá∏</t>
  </si>
  <si>
    <t>CitizenWonk</t>
  </si>
  <si>
    <t>Washington: King County reports 33 additional COVID-19 cases https://t.co/C1UhV3tTib</t>
  </si>
  <si>
    <t>YipekEspitia</t>
  </si>
  <si>
    <t>Dr. Benjamin Pinsky and his @StanfordMed team have developed a diagnostic test for COVID-19, which is now being use‚Ä¶ https://t.co/keoTA35T2l</t>
  </si>
  <si>
    <t>sairsyr</t>
  </si>
  <si>
    <t>‚ôàÔ∏è</t>
  </si>
  <si>
    <t>annacarlos_</t>
  </si>
  <si>
    <t>risramblings</t>
  </si>
  <si>
    <t>OmDoc</t>
  </si>
  <si>
    <t>Loughborough, England</t>
  </si>
  <si>
    <t>@billygateslufc @castlvillageman @ROYA__Ro @SkyNews Yes, death rate. So imagine what happens if we don't put approp‚Ä¶ https://t.co/6XPWF4zS8A</t>
  </si>
  <si>
    <t>steffan147</t>
  </si>
  <si>
    <t>sheerchaos</t>
  </si>
  <si>
    <t>@James18644972 Not a tree shake just a market earth quake  oil +
Covid-19 a nasty bugger but still killing less tha‚Ä¶ https://t.co/QH5tR1pp4m</t>
  </si>
  <si>
    <t>iap243542</t>
  </si>
  <si>
    <t>Skyrockets in Flight</t>
  </si>
  <si>
    <t>*CANCELLATION ANNOUNCEMENT*
The DCAF Committee has decided to cancel the April 4th DCAF due to Covid-19 concerns.‚Ä¶ https://t.co/m7kZ8sDuYa</t>
  </si>
  <si>
    <t>lilllambchop</t>
  </si>
  <si>
    <t>MBCitizenusa</t>
  </si>
  <si>
    <t>gmansfreedom</t>
  </si>
  <si>
    <t>Most people who catch Covid-19 start showing symptoms roughly five days after infection, a Johns Hopkins University‚Ä¶ https://t.co/XJsXsD3cDp</t>
  </si>
  <si>
    <t>WhatIsGoing0nRn</t>
  </si>
  <si>
    <t>Compare &amp;amp; wonder:"COVID-19 can travel up to 4.5 m, more than twice the ‚Äòsafe‚Äô distance advised by authorities &amp;amp; can‚Ä¶ https://t.co/Lz9doLexrr</t>
  </si>
  <si>
    <t>mwalinu</t>
  </si>
  <si>
    <t>DOWNLOAD #TKO TODAY‚ÄºÔ∏è</t>
  </si>
  <si>
    <t>KoolKev512</t>
  </si>
  <si>
    <t>Diego, T Bob, Kami's Pueblo</t>
  </si>
  <si>
    <t>kimikoyl</t>
  </si>
  <si>
    <t>Weyburn, SK</t>
  </si>
  <si>
    <t>@incugneto @CTVNews Still no stories on the real reason for the market drop ten minutes into the 5:30 @CTVNews.  Le‚Ä¶ https://t.co/lsqE0AquEB</t>
  </si>
  <si>
    <t>fenix_sk</t>
  </si>
  <si>
    <t>DemocratChains</t>
  </si>
  <si>
    <t>@juliettekayyem @howserob @CNNTonight @CNN How many of the people who have COVID 19 work at a big box store?</t>
  </si>
  <si>
    <t>nelson55663195</t>
  </si>
  <si>
    <t>mish_fan</t>
  </si>
  <si>
    <t>@ProductCampSV .@ProductCampSV  Is this still on, despite COVID-19 (#coronavirus) mitigation advisories?  Is there‚Ä¶ https://t.co/yhTfnTKFuv</t>
  </si>
  <si>
    <t>ZenTaoPrincess</t>
  </si>
  <si>
    <t>di_flaviana</t>
  </si>
  <si>
    <t>RicMald</t>
  </si>
  <si>
    <t>cdathuraliya</t>
  </si>
  <si>
    <t>kellysangels8</t>
  </si>
  <si>
    <t>da met.</t>
  </si>
  <si>
    <t>MiaAimaaneri</t>
  </si>
  <si>
    <t>meaganferreira</t>
  </si>
  <si>
    <t>pat3871</t>
  </si>
  <si>
    <t>CaesarSalad99</t>
  </si>
  <si>
    <t>Now, the possibility of catching COVID-19 in Europe is higher than in the Asia-Pacific region. 2 weeks ago we don't‚Ä¶ https://t.co/qSf2xuwWXO</t>
  </si>
  <si>
    <t>marhadiasak</t>
  </si>
  <si>
    <t>Two COVID-19 facts of which you may not be aware.
1/May present with diarrhea 
2/Assume said diarrhea is loaded wit‚Ä¶ https://t.co/4R9PrZLUfz</t>
  </si>
  <si>
    <t>kimshurtleff</t>
  </si>
  <si>
    <t xml:space="preserve"> OH</t>
  </si>
  <si>
    <t>@KenGrimes9 @stark_lee At least Fox Business covered the Covid-19 update from Pence</t>
  </si>
  <si>
    <t>jonnyray45</t>
  </si>
  <si>
    <t>#luciferonnetflix</t>
  </si>
  <si>
    <t>luxidecker</t>
  </si>
  <si>
    <t>Bedford, VA</t>
  </si>
  <si>
    <t>SilverMaceChief</t>
  </si>
  <si>
    <t>ninasergison_0</t>
  </si>
  <si>
    <t>estalou2</t>
  </si>
  <si>
    <t>ehwooo</t>
  </si>
  <si>
    <t>mc_hugh20</t>
  </si>
  <si>
    <t>As of now through April 5th, 2020, Student Life events at the Graduate School are cancelled. Please click the link‚Ä¶ https://t.co/RKsRqDyrH9</t>
  </si>
  <si>
    <t>Is coronavirus in your area?
Follow this link to see how many confirmed cases of coronavirus / Covid-19 there are i‚Ä¶ https://t.co/Uh5xnkM0mz</t>
  </si>
  <si>
    <t>JulieBell9</t>
  </si>
  <si>
    <t>truthseekermed1</t>
  </si>
  <si>
    <t>sehunwhaddup</t>
  </si>
  <si>
    <t>donnaet5</t>
  </si>
  <si>
    <t>"Getting a pack of cigarettes"</t>
  </si>
  <si>
    <t>Is it weird that the top three contenders for President are also in the high risk age group for COVID-19?</t>
  </si>
  <si>
    <t>HomeWithPeanut</t>
  </si>
  <si>
    <t>RalphLe89722505</t>
  </si>
  <si>
    <t>Valwalamalay</t>
  </si>
  <si>
    <t>Sharing this coz we all need this remind. Drink your water!!! Let‚Äôs fight covid-19 once and for all üò£üò£ https://t.co/JvkeCpexqt</t>
  </si>
  <si>
    <t>Nurainak97</t>
  </si>
  <si>
    <t>Coexist2020</t>
  </si>
  <si>
    <t>iPhone: 37.511017,-77.533524</t>
  </si>
  <si>
    <t>Amid growing concern about the spread of COVID-19 (also called novel coronavirus), VCU‚Äôs priority is the health and‚Ä¶ https://t.co/usS4ebtsVu</t>
  </si>
  <si>
    <t>ReggieGo10</t>
  </si>
  <si>
    <t>@SportsiCohn As of 6 p.m., there were no confirmed cases of COVID-19 in Allen County. I've received no word that's changed.</t>
  </si>
  <si>
    <t>MattL_JG</t>
  </si>
  <si>
    <t>√úT: 37.770364,-122.410351</t>
  </si>
  <si>
    <t>ClaraJeffery</t>
  </si>
  <si>
    <t>kalix hiro sevi</t>
  </si>
  <si>
    <t>callmecine</t>
  </si>
  <si>
    <t>suelovesdc</t>
  </si>
  <si>
    <t>Viola_Varzar</t>
  </si>
  <si>
    <t>zeitgheist007</t>
  </si>
  <si>
    <t>A crisis reveals any organisation‚Äôs true culture and values. So proud of how we at #cisco are responding to Covid-1‚Ä¶ https://t.co/IYj8WhqGz0</t>
  </si>
  <si>
    <t>rashishp</t>
  </si>
  <si>
    <t>sakuta azusagawa</t>
  </si>
  <si>
    <t>senyoritainjel</t>
  </si>
  <si>
    <t>"Our condolences go to the family. I want to reassure Canadians we have our top medical experts, our top scientists‚Ä¶ https://t.co/XRqEK8HY4r</t>
  </si>
  <si>
    <t>https://t.co/egHRdLKLcq
Public health experts believe the novel coronavirus, which causes the potentially deadly C‚Ä¶ https://t.co/iS4W0JKXxa</t>
  </si>
  <si>
    <t>fccmal</t>
  </si>
  <si>
    <t>Public companies have never looked so fundamentally beleaguered at the same time as their valuations have been so s‚Ä¶ https://t.co/3OhFrelOvO</t>
  </si>
  <si>
    <t>kpgumbo</t>
  </si>
  <si>
    <t>BK #ChicagoNative</t>
  </si>
  <si>
    <t>my predictions for the Youtube monetization of coronavirus: 
I SURVIVED Coronavirus!!! | Storytime
How I Cured My‚Ä¶ https://t.co/q9b9XAnoBM</t>
  </si>
  <si>
    <t>LifeByDesi</t>
  </si>
  <si>
    <t>HAHAHAHA0813548</t>
  </si>
  <si>
    <t>AnnaMKlobucka</t>
  </si>
  <si>
    <t>Cornelia street</t>
  </si>
  <si>
    <t>quinnhanash</t>
  </si>
  <si>
    <t>Parang, Marikina City</t>
  </si>
  <si>
    <t>nicolekycerrie</t>
  </si>
  <si>
    <t>@60daylanguages I can't I will have died of COVID-19 by then :(</t>
  </si>
  <si>
    <t>eeeelora</t>
  </si>
  <si>
    <t>sallyagale</t>
  </si>
  <si>
    <t>RickJac01399697</t>
  </si>
  <si>
    <t>In a new study published by the lancet: 3 factors are significantly associated with poor prognosis among #Covid_19‚Ä¶ https://t.co/p6bezSiXp2</t>
  </si>
  <si>
    <t>Azharaljohani</t>
  </si>
  <si>
    <t>MJeremyHarrison</t>
  </si>
  <si>
    <t>MyzLilith</t>
  </si>
  <si>
    <t>With colleagues from the Joint Committee on Ways &amp;amp; Means in Needham, listening to Secretary of @MassHHS @MLSudders,‚Ä¶ https://t.co/nUTBggO2gL</t>
  </si>
  <si>
    <t>Autismville</t>
  </si>
  <si>
    <t>Summerxia88</t>
  </si>
  <si>
    <t xml:space="preserve">Alderaan Places </t>
  </si>
  <si>
    <t>sodaksusan</t>
  </si>
  <si>
    <t>b a h a y n y o</t>
  </si>
  <si>
    <t>bunchongykhyan</t>
  </si>
  <si>
    <t>BMelbon</t>
  </si>
  <si>
    <t>debby818</t>
  </si>
  <si>
    <t>cincinnati, ohio, usa</t>
  </si>
  <si>
    <t>tobytorpedo</t>
  </si>
  <si>
    <t>Chumash Territory</t>
  </si>
  <si>
    <t>StopItGreg</t>
  </si>
  <si>
    <t>FuFu90536456</t>
  </si>
  <si>
    <t>@glitterinstereo same!!!! but they probably won't tour here anyway because of covid-19 üòî</t>
  </si>
  <si>
    <t>FOXBaltimore</t>
  </si>
  <si>
    <t>Coronavirus Update: All #ArlingtonMA Public Schools Open March 10. Read full details on the COVID-19 Information Pa‚Ä¶ https://t.co/VnCO1j7DOB</t>
  </si>
  <si>
    <t>ArlingtonMAFD</t>
  </si>
  <si>
    <t>Greenwood Seattle</t>
  </si>
  <si>
    <t>Today, we proudly join partners from philanthropy, government &amp;amp; business to create a COVID-19 Response Fund that wi‚Ä¶ https://t.co/329gD8XJHq</t>
  </si>
  <si>
    <t>chenoooooooo</t>
  </si>
  <si>
    <t>London, EU</t>
  </si>
  <si>
    <t>Spread of covid-19 in UK seems to be roughly 1 week behind France (NB chart scales differ). 
Today in France:
1,12‚Ä¶ https://t.co/VLwY2yZEKw</t>
  </si>
  <si>
    <t>Arciclaudio</t>
  </si>
  <si>
    <t>For the latest and most accurate information about COVID-19 in Florida, visit https://t.co/1yU18joiIK. https://t.co/k6BHMKSHT0</t>
  </si>
  <si>
    <t>Thetallywire</t>
  </si>
  <si>
    <t>EdisonNorford</t>
  </si>
  <si>
    <t>With the DOH confirming 10 cases of COVID-19 in the Philippines, here's how to properly wash your hands and rub it‚Ä¶ https://t.co/w0U5l8MTJe</t>
  </si>
  <si>
    <t>marj_2707</t>
  </si>
  <si>
    <t>england</t>
  </si>
  <si>
    <t>Fifth person dies from COVID-19 in UK as coronavirus cases rise to 319 |... https://t.co/XpN5pbL30I via @YouTube</t>
  </si>
  <si>
    <t>pugwash84</t>
  </si>
  <si>
    <t>Rep. Gaetz, who was with President Trump on Air Force One today, is self-quarantining as a precaution after coming‚Ä¶ https://t.co/MjQ0LPFbQL</t>
  </si>
  <si>
    <t>ESchminkey</t>
  </si>
  <si>
    <t>#MeeToo. Qu√©bec, Canada</t>
  </si>
  <si>
    <t>@sarahkendzior @co_rapunzel4 Pretexting his care 4 the üá∫üá∏ people‚Äôs health  45 might very well use Covid-19 as a rea‚Ä¶ https://t.co/nZkYzhWfdA</t>
  </si>
  <si>
    <t>suinqc</t>
  </si>
  <si>
    <t>Hyperaware that everyone running for president is old enough to face mortal peril if they catch COVID-19. üò®</t>
  </si>
  <si>
    <t>KimberJCollins</t>
  </si>
  <si>
    <t>shoturnights</t>
  </si>
  <si>
    <t>President Duterte suspends classes in ALL LEVELS in Metro Manila starting tomorrow, March 10 until March 14. 
All‚Ä¶ https://t.co/leb1tdSjRa</t>
  </si>
  <si>
    <t>kidindigoo</t>
  </si>
  <si>
    <t>The coronavirus that causes Covid-19 may have a temperature sweet spot at which it spreads fastest, according to a‚Ä¶ https://t.co/DMPecVUh0z</t>
  </si>
  <si>
    <t>thegabrielbonje</t>
  </si>
  <si>
    <t>heidi042006</t>
  </si>
  <si>
    <t>CarmelMaseng</t>
  </si>
  <si>
    <t>Next14 days r going to be crucial for our beloved nation.Let us put aside all our differences and in the best spiri‚Ä¶ https://t.co/HJhS6SE7d0</t>
  </si>
  <si>
    <t>Hybridrameez</t>
  </si>
  <si>
    <t xml:space="preserve">Minneapolis, MN </t>
  </si>
  <si>
    <t>He stops in2 the CDC, spreads misinformation, passes blame, airs personal grievances, &amp;amp; wears a hat that deliberate‚Ä¶ https://t.co/GM1Ypi9FyC</t>
  </si>
  <si>
    <t>Isellmpls</t>
  </si>
  <si>
    <t>BREAKING NEWS ...
John Travolta was hospitalized for suspected COVID-19, but doctors now confirm that it was only‚Ä¶ https://t.co/UsYtvVehGn</t>
  </si>
  <si>
    <t>BundoMarlin</t>
  </si>
  <si>
    <t>Zaragoza. Espa√±a</t>
  </si>
  <si>
    <t>When there are ONE OR MORE #COVID19 cases, to stop transmission &amp;amp; prevent spread:
üë©üèΩ‚Äç‚öïÔ∏èTrain staff in infection pre‚Ä¶ https://t.co/1fAPuzr2H0</t>
  </si>
  <si>
    <t>je_pala</t>
  </si>
  <si>
    <t>President Rodrigo Duterte, in a press conference tonight, has announced the suspension of classes in all levels in‚Ä¶ https://t.co/2wDIwoRIVG</t>
  </si>
  <si>
    <t>‚òÅÔ∏è</t>
  </si>
  <si>
    <t>mecssomido</t>
  </si>
  <si>
    <t>https://t.co/J1CKpmLIP8
Sound Community Bank Responds to COVID-19 with Assistance Program
https://t.co/8JpUem4Tco https://t.co/KYEWzaC2Iu</t>
  </si>
  <si>
    <t>sandarcon</t>
  </si>
  <si>
    <t>w/ WALDO</t>
  </si>
  <si>
    <t>Why is no one in Germany dying from COVID-19? https://t.co/UBZXIffgYq</t>
  </si>
  <si>
    <t>blubriggs</t>
  </si>
  <si>
    <t>West Kootenay</t>
  </si>
  <si>
    <t>COVID-19: B.C. announces Canada‚Äôs first coronavirus death | https://t.co/w5mCf68cp8 https://t.co/7DBrkFe8QZ</t>
  </si>
  <si>
    <t>Luckylady52</t>
  </si>
  <si>
    <t>The Dena</t>
  </si>
  <si>
    <t>The fact that Italy went from a few cases of COVID-19 to literally a  Nation wide quarantine is a teeny tiny bit worrying</t>
  </si>
  <si>
    <t>brosephjoseph27</t>
  </si>
  <si>
    <t>CristinaLete</t>
  </si>
  <si>
    <t>Message from President Moon Jae-in(@moonriver365) on Joint Efforts to Overcome COVID-19 Outbreak https://t.co/bUokRyNy3V</t>
  </si>
  <si>
    <t>EinsteinKaleath</t>
  </si>
  <si>
    <t>Two weeks ago (24/02/20), Italy had fewer Covid-19 cases than we do today (220 cases, 7 deaths).  Italy was already‚Ä¶ https://t.co/1EOegJNVCB</t>
  </si>
  <si>
    <t>skalamackenzie</t>
  </si>
  <si>
    <t>This is (as always) a really good article that finds room for lots of interesting observations about how vocab for‚Ä¶ https://t.co/arRaGQE3yO</t>
  </si>
  <si>
    <t>LylajoyRose</t>
  </si>
  <si>
    <t>President Duterte said the latest patients who tested positive for the disease came from West Crame in San Juan, Sa‚Ä¶ https://t.co/UnxrvsXEaH</t>
  </si>
  <si>
    <t>godtohgodtoh</t>
  </si>
  <si>
    <t>@businessinsider @nobreakbutlunch But didn‚Äôt he say don‚Äôt panic on virus Covid-19?</t>
  </si>
  <si>
    <t>MrNobahdee</t>
  </si>
  <si>
    <t>fresh hell</t>
  </si>
  <si>
    <t>the Johns Hopkins COVID-19 live Global Cases map stays OPEN during sex</t>
  </si>
  <si>
    <t>fiftycentleaf</t>
  </si>
  <si>
    <t>dclacerna</t>
  </si>
  <si>
    <t>New England, U.S.A.</t>
  </si>
  <si>
    <t>__Robyn_</t>
  </si>
  <si>
    <t>Clearwater Fla Florida NY</t>
  </si>
  <si>
    <t>Good night Resisters! Quitting early gonna read awhile! Have a trip to Scotland planned at the end of this month so‚Ä¶ https://t.co/oqyWmDO4sp</t>
  </si>
  <si>
    <t>BudGothmog44</t>
  </si>
  <si>
    <t>JeremyRoss15</t>
  </si>
  <si>
    <t>REAGANCAT1</t>
  </si>
  <si>
    <t>#Thailand State-sponsored and many privately run Songkran parties have been called off in Bangkok and other major c‚Ä¶ https://t.co/LRZKwRoH2F</t>
  </si>
  <si>
    <t>genobkk</t>
  </si>
  <si>
    <t xml:space="preserve">Ubec City </t>
  </si>
  <si>
    <t>Kierstennrae</t>
  </si>
  <si>
    <t>President Rodrigo Duterte, in a press conference tonight, has announced the suspension of classes in all levels in‚Ä¶ https://t.co/2o0YiNL84H</t>
  </si>
  <si>
    <t>Shadows</t>
  </si>
  <si>
    <t>ArManish</t>
  </si>
  <si>
    <t>Las Pinas City, National Capit</t>
  </si>
  <si>
    <t>igab31</t>
  </si>
  <si>
    <t>some suburban sprawl</t>
  </si>
  <si>
    <t>Knightly65</t>
  </si>
  <si>
    <t>Chopstik</t>
  </si>
  <si>
    <t>kuchhal_dk</t>
  </si>
  <si>
    <t>@JasonSCampbell @TinaMarie_80s There are only a handful of cases of #Covid_19 in North Africa and Syria.</t>
  </si>
  <si>
    <t>Thread by @SomeBitchIKnow: I wanted detailed Covid-19 data, but had a hard time finding numbers without accompanyin‚Ä¶ https://t.co/VmSkErm8HJ</t>
  </si>
  <si>
    <t>ANanaof2</t>
  </si>
  <si>
    <t>Masks are not effective to prevent the the spread of #COVID-19. Leave them for frontline medical staff who need the‚Ä¶ https://t.co/lxezLFUj6s</t>
  </si>
  <si>
    <t>milkteaHK</t>
  </si>
  <si>
    <t>Terranc80786543</t>
  </si>
  <si>
    <t>kjordonio</t>
  </si>
  <si>
    <t>Kildonan-St. Paul Winnipeg MB</t>
  </si>
  <si>
    <t>I had a great discussion with my B.C. counterpart, Minister @clairetrevena, about COVID-19, integrated transportati‚Ä¶ https://t.co/1JE7R8glI9</t>
  </si>
  <si>
    <t>KSP_Libs</t>
  </si>
  <si>
    <t>The #coronavirus disease (COVID-19) outbreak may impact pets
But not in the way some people are thinking
#COVID2019‚Ä¶ https://t.co/nu2mbyZI5F</t>
  </si>
  <si>
    <t>Denise_Unland61</t>
  </si>
  <si>
    <t>JFCWindmill</t>
  </si>
  <si>
    <t>kyoto/new orleans</t>
  </si>
  <si>
    <t>wesinjapan</t>
  </si>
  <si>
    <t>las40000</t>
  </si>
  <si>
    <t>tago x tndg plaza</t>
  </si>
  <si>
    <t>monteromariaaa</t>
  </si>
  <si>
    <t xml:space="preserve">Norwich &amp; Cambridge, England </t>
  </si>
  <si>
    <t>"We‚Äôve had a lot of enquiries from people living with HIV about COVID-19 (coronavirus) and hopefully this article w‚Ä¶ https://t.co/SL5ZyysuCn</t>
  </si>
  <si>
    <t>hakansandal</t>
  </si>
  <si>
    <t>South Korea has 'Drive Thru' testing for the Coronavirus 
Here in America, many have to self-quarantine because th‚Ä¶ https://t.co/w9uC2LRn8F</t>
  </si>
  <si>
    <t>alwaysvigilent</t>
  </si>
  <si>
    <t>Doug1707</t>
  </si>
  <si>
    <t>@arghavan_salles Is it non-essential &amp;amp; relatively easy to cancel or postpone?
Here I cover the risks &amp;amp; recommendat‚Ä¶ https://t.co/hZvo0uNBVo</t>
  </si>
  <si>
    <t>NeilFlochMD</t>
  </si>
  <si>
    <t>LindaKWS1</t>
  </si>
  <si>
    <t>rvjGatchalian</t>
  </si>
  <si>
    <t>kitty_snarky</t>
  </si>
  <si>
    <t>Beacon, NY / Dayton, OH</t>
  </si>
  <si>
    <t>Things are closing because of COVID-19 so when are we going to close roads because 102 people die a day in car acci‚Ä¶ https://t.co/06mpq4uUPs</t>
  </si>
  <si>
    <t>DankReject</t>
  </si>
  <si>
    <t>@micah You just totally screwed me. I'm not going to be able to hear COVID-19 with out signing it in my head now. T‚Ä¶ https://t.co/Zw2WDZPePA</t>
  </si>
  <si>
    <t>kberryman</t>
  </si>
  <si>
    <t>@JackDunc1 @Nyct0phil3_ Won‚Äôt troll through to find exact papers but these are pre peer review, so they CAN change‚Ä¶ https://t.co/wLHS7HaAlu</t>
  </si>
  <si>
    <t>N 39¬∞40' 0'' / W 86¬∞8' 0''</t>
  </si>
  <si>
    <t>blengland</t>
  </si>
  <si>
    <t>CoC_GoodGirl</t>
  </si>
  <si>
    <t>VCURamNation</t>
  </si>
  <si>
    <t>JooohhmaarLim</t>
  </si>
  <si>
    <t>the fox business chyron is like... trying to make it look like stonks are going up 35% but it's actually covid-19 c‚Ä¶ https://t.co/Xi13QfsS2j</t>
  </si>
  <si>
    <t>RubenSalazarPBS</t>
  </si>
  <si>
    <t>@peterbakernyt @maggieNYT Trump is paranoid that journalists will contract COVID-19 just to give the disease to him‚Ä¶ https://t.co/fF03Yzhk2J</t>
  </si>
  <si>
    <t>RAKWIS1</t>
  </si>
  <si>
    <t>Lima</t>
  </si>
  <si>
    <t>masxonrisas</t>
  </si>
  <si>
    <t>@DanaMcCauley Remember yesterday? It was like Oh Italy quarantines 1/4 of its country- wooops one day later- the wh‚Ä¶ https://t.co/ucwaeewRCl</t>
  </si>
  <si>
    <t>Timothy_Lewis</t>
  </si>
  <si>
    <t>Southwestern USA</t>
  </si>
  <si>
    <t>Great resources on #Coronavirus and #COVID19 all in one place. Check out https://t.co/AYvImKZXG2 to get the latest‚Ä¶ https://t.co/oWzlsBeepA</t>
  </si>
  <si>
    <t>americantejano</t>
  </si>
  <si>
    <t>Joekavanaghcork</t>
  </si>
  <si>
    <t>jane_verbatim</t>
  </si>
  <si>
    <t>Lilith_Camp</t>
  </si>
  <si>
    <t>@traveljoost Hello! Discussions are currently taking place with the European Commission on this subject; It is in t‚Ä¶ https://t.co/FnO1378BCV</t>
  </si>
  <si>
    <t>KLM</t>
  </si>
  <si>
    <t>Regensburg, Germany</t>
  </si>
  <si>
    <t>I got a really bad flu after #ethcc .
Anybody else has that?
Was anyone tested for COVID-19?
@EthCC_</t>
  </si>
  <si>
    <t>LucianMincu</t>
  </si>
  <si>
    <t>Problem Attic, Mail Alley</t>
  </si>
  <si>
    <t>mumbly_joe</t>
  </si>
  <si>
    <t>WideAwa26871633</t>
  </si>
  <si>
    <t>Ft. Lauderdale, Fl</t>
  </si>
  <si>
    <t>MadisonDuncan_</t>
  </si>
  <si>
    <t>LONDON, UK BABYYYY</t>
  </si>
  <si>
    <t>Corona Virus table across the UK.  Devon &amp;amp; Hertfordshire pretty high?
5 confirmed in Southwark üò•üò•
https://t.co/zTCGhgmIIB</t>
  </si>
  <si>
    <t>InspiringDJs</t>
  </si>
  <si>
    <t>Cliffside Park, NJ</t>
  </si>
  <si>
    <t>Toasterchild</t>
  </si>
  <si>
    <t>It just isn't a Conservative government until people start literally dropping dead from their bad decisions. 
Covi‚Ä¶ https://t.co/afLR4eU9Bt</t>
  </si>
  <si>
    <t>dianneathome</t>
  </si>
  <si>
    <t>157th Street + Lt. Uhura Blvd</t>
  </si>
  <si>
    <t>NJDG</t>
  </si>
  <si>
    <t>dtl70</t>
  </si>
  <si>
    <t>Someone on Facebook has kindly provided me with links for the rest of the UK:
Scotland: 
https://t.co/D7rCt3xp2u‚Ä¶ https://t.co/aXViH86j9m</t>
  </si>
  <si>
    <t>CarolTalbott</t>
  </si>
  <si>
    <t>RebecaKoch</t>
  </si>
  <si>
    <t>dobidebie</t>
  </si>
  <si>
    <t>Sahara96691126</t>
  </si>
  <si>
    <t>@AmericaRising @realDonaldTrump Quick question @AmericaRising - can anyone get a test for covid-19?</t>
  </si>
  <si>
    <t>jpinel</t>
  </si>
  <si>
    <t>Lewes, East Sussex, UK</t>
  </si>
  <si>
    <t>NewellFisher</t>
  </si>
  <si>
    <t>franceainuh_</t>
  </si>
  <si>
    <t>Josephine County</t>
  </si>
  <si>
    <t>wpdaugherty</t>
  </si>
  <si>
    <t>Transmission electron microscopic image of an isolate from the first U.S. case of COVID-19, formerly known as 2019-‚Ä¶ https://t.co/CEaJhORn3d</t>
  </si>
  <si>
    <t>PapaKonzan</t>
  </si>
  <si>
    <t>imPradaJay</t>
  </si>
  <si>
    <t>shanialeyba_</t>
  </si>
  <si>
    <t>Morehead City, NC</t>
  </si>
  <si>
    <t>Wordsnflowers1</t>
  </si>
  <si>
    <t>Vashon Island, WA</t>
  </si>
  <si>
    <t>griefcreativity</t>
  </si>
  <si>
    <t>As an alternative, here is a brick. Why not ask it your COVID-19 questions? You‚Äôll get just as accurate information‚Ä¶ https://t.co/rhCQmTYOUg</t>
  </si>
  <si>
    <t>N7IRL</t>
  </si>
  <si>
    <t>Because being within throwing distance of the COVID-19 epicenter isn't bad enough, I found a beg bug while checking‚Ä¶ https://t.co/vGBLhlNbIg</t>
  </si>
  <si>
    <t>SarahEVMorrison</t>
  </si>
  <si>
    <t>Gwynne Dyer: Whatever you call it, China has made a mess of the COVID-19 crisis https://t.co/Q6h2Muf5V8</t>
  </si>
  <si>
    <t>KenjiEndo6</t>
  </si>
  <si>
    <t>The Labour-led Government may finally have the crisis it needs to throw off its debt shackles, writes‚Ä¶ https://t.co/UhyN0z5vKc</t>
  </si>
  <si>
    <t>kaupapa</t>
  </si>
  <si>
    <t>CKCO-TV, our CTV station in Kitchener-Waterloo featured story about the annual WLU drunkfest on St Patrick‚Äôs Day ne‚Ä¶ https://t.co/7XdtEzqhVB</t>
  </si>
  <si>
    <t>Francen5tein</t>
  </si>
  <si>
    <t>gabriel__1620</t>
  </si>
  <si>
    <t>ÂΩì„Ç¢„Ç´„Ç¶„É≥„Éà„ÅÆÂëü„Åç(tweet)„ÅØÂÖ®„Å¶ÂÄã‰∫∫ÁöÑ„Å™„ÇÇ„ÅÆ„Åß„Åô„ÄÇ</t>
  </si>
  <si>
    <t>mmasuda</t>
  </si>
  <si>
    <t>Citrus Hills, FL</t>
  </si>
  <si>
    <t>StephBar75</t>
  </si>
  <si>
    <t>Nottingham, European Union</t>
  </si>
  <si>
    <t>sirstan74</t>
  </si>
  <si>
    <t>KevinKaye10</t>
  </si>
  <si>
    <t>Beautiful Pa</t>
  </si>
  <si>
    <t>liszewsk</t>
  </si>
  <si>
    <t>Personal Library</t>
  </si>
  <si>
    <t>I have worked jobs that would fire you for not showing up, so yeah I've gone to work sick with diseases with higher‚Ä¶ https://t.co/fokmdoH9S7</t>
  </si>
  <si>
    <t>AnotherRoboto</t>
  </si>
  <si>
    <t>TalkingAbout_TV</t>
  </si>
  <si>
    <t>DerekLarsen7</t>
  </si>
  <si>
    <t>@Geoclewis @SomeBitchIKnow From the numbers china gave 524 10-19 year olds contracted COVID-19 and only 1 died but‚Ä¶ https://t.co/Kk454n8EmS</t>
  </si>
  <si>
    <t>Geoclewis</t>
  </si>
  <si>
    <t>Philippians 4:13 // 020920</t>
  </si>
  <si>
    <t>marielsabryna</t>
  </si>
  <si>
    <t xml:space="preserve">ah kha wa la lee, CA </t>
  </si>
  <si>
    <t>DrRevo</t>
  </si>
  <si>
    <t>KLoq831</t>
  </si>
  <si>
    <t>@marleyHere41 @dvillella @realDonaldTrump Public health experts and epidemiologists say this thing is more communic‚Ä¶ https://t.co/INZGDL1RvY</t>
  </si>
  <si>
    <t>salveesmeralda</t>
  </si>
  <si>
    <t>Thesis!!!</t>
  </si>
  <si>
    <t>Upon arrival in Davao airport from Manila, I‚Äôve noticed that there‚Äôs no thermal scanner placed.  It‚Äôs quite alarmin‚Ä¶ https://t.co/xgDUMWXGWT</t>
  </si>
  <si>
    <t>maxineregime</t>
  </si>
  <si>
    <t>GuthrieDavis</t>
  </si>
  <si>
    <t>.@jonkarl on the White House response to COVID-19: ‚ÄúThe message from the president is that he will work with Congre‚Ä¶ https://t.co/QvPBFxy50S</t>
  </si>
  <si>
    <t>lmdepalacios</t>
  </si>
  <si>
    <t>BREAKING: Hospital doctors are finding COVID-19 hits the right lungs of patients hardest &amp;amp; fastest with inflammatio‚Ä¶ https://t.co/HdCBgHjSRL</t>
  </si>
  <si>
    <t>Emilio_A_Roman</t>
  </si>
  <si>
    <t>prominentplay</t>
  </si>
  <si>
    <t>IMBY</t>
  </si>
  <si>
    <t>unperturbable</t>
  </si>
  <si>
    <t>Loja, Ecuador</t>
  </si>
  <si>
    <t>Join SIM on Wednesday as we hold a worldwide day of prayer in response to the coronavirus and COVID-19. Learn more‚Ä¶ https://t.co/jtDt8BhkIs</t>
  </si>
  <si>
    <t>criwai</t>
  </si>
  <si>
    <t>Colleges and universities closed by COVID-19 üëáüèΩ https://t.co/JSCJDMZzPG</t>
  </si>
  <si>
    <t>rashaabdulhadi</t>
  </si>
  <si>
    <t>@NuritBaytch @noonanjo https://t.co/FxtXMbPS7t
https://t.co/aYJtAihX3g
The CDC changed its map. It does not put n‚Ä¶ https://t.co/ZtXzrP8Xu1</t>
  </si>
  <si>
    <t>New post on how to respond to COVID-19 impacts on the economy. We need to fund health needs; fund states‚Äô responses‚Ä¶ https://t.co/wCFTwK0Dsw</t>
  </si>
  <si>
    <t>macroeu</t>
  </si>
  <si>
    <t>progresivetrend</t>
  </si>
  <si>
    <t>lromeranth</t>
  </si>
  <si>
    <t>Wapping, London</t>
  </si>
  <si>
    <t>paulbrock</t>
  </si>
  <si>
    <t>Meemaw570</t>
  </si>
  <si>
    <t>nancy_talarico</t>
  </si>
  <si>
    <t>BREAKING NEWS ...
John Travolta was hospitalized for suspected COVID-19, but doctors now confirm that it was only‚Ä¶ https://t.co/c4P0qAgCDR</t>
  </si>
  <si>
    <t>snowflake_not</t>
  </si>
  <si>
    <t>zookeeper125</t>
  </si>
  <si>
    <t>HenzigMargaret</t>
  </si>
  <si>
    <t>armyjohn1</t>
  </si>
  <si>
    <t>Looby007</t>
  </si>
  <si>
    <t>Page faking as "Public Health Agency of Canada": http://milos.hostelbobi[.]com/opbrk/yzsautlv.php -&amp;gt; .zip -&amp;gt; anothe‚Ä¶ https://t.co/3aIzFFMrJG</t>
  </si>
  <si>
    <t>douglasmun</t>
  </si>
  <si>
    <t>padayon</t>
  </si>
  <si>
    <t>jowillala</t>
  </si>
  <si>
    <t>Covid 19: this time it‚Äôs international</t>
  </si>
  <si>
    <t>MaxineMostly</t>
  </si>
  <si>
    <t xml:space="preserve">Most likely in the Newsroom </t>
  </si>
  <si>
    <t>MRichWJLA</t>
  </si>
  <si>
    <t>ranlent3</t>
  </si>
  <si>
    <t>Saskatchewan, CA</t>
  </si>
  <si>
    <t>calmudge0n</t>
  </si>
  <si>
    <t>COVID-19 in the US: https://t.co/OmcZ6q6JTJ</t>
  </si>
  <si>
    <t>MarceloPLima</t>
  </si>
  <si>
    <t>SofeaGhani</t>
  </si>
  <si>
    <t>Allimack1959</t>
  </si>
  <si>
    <t>COVID-19 is passing public awareness milestones in days in what the climate crisis would take years to do.
Our res‚Ä¶ https://t.co/QtERpFiW8h</t>
  </si>
  <si>
    <t>dylhouse</t>
  </si>
  <si>
    <t>Slowly but surely, we are beginning to discover why #LiarJohnson is suppressing the  ISC report on Russian interfer‚Ä¶ https://t.co/I1ljpCeBGp</t>
  </si>
  <si>
    <t>richardmills18</t>
  </si>
  <si>
    <t>Frederick, CO</t>
  </si>
  <si>
    <t>OldWhiteGal1</t>
  </si>
  <si>
    <t>indyrhon</t>
  </si>
  <si>
    <t>ICYMI: Great discussion on @BloombergTV Wall Street Week w/ @DavidWestin about the drop in #oil demand, what impact‚Ä¶ https://t.co/Z2PDrPLPsL</t>
  </si>
  <si>
    <t>rArojasg</t>
  </si>
  <si>
    <t>@DavidBegnaud At least 1K passengers disembarked even though cruise ship officials informed government of possible‚Ä¶ https://t.co/jMFxA78Hu4</t>
  </si>
  <si>
    <t>M2Markkanen</t>
  </si>
  <si>
    <t>If you missed this earlier, check out the super illustration @XTOTL made to help me explain how we #FlattenTheCurve‚Ä¶ https://t.co/nbVye2wJYp</t>
  </si>
  <si>
    <t>kmmclarke</t>
  </si>
  <si>
    <t>@nycsouthpaw @InSpiteOfTrump COVID-19 is coming!
COVID-19 is coming!</t>
  </si>
  <si>
    <t>TerracottaStoli</t>
  </si>
  <si>
    <t>So_SoCaL</t>
  </si>
  <si>
    <t>moogerlax</t>
  </si>
  <si>
    <t>karenwi95641386</t>
  </si>
  <si>
    <t>DC, Capital of Absurdistan</t>
  </si>
  <si>
    <t>DJextracrispy</t>
  </si>
  <si>
    <t>Hampshire, UK</t>
  </si>
  <si>
    <t>US coronavirus death toll rises https://t.co/jkrg5ZpQ6c</t>
  </si>
  <si>
    <t>AspieMum</t>
  </si>
  <si>
    <t>Irondequoit, NY</t>
  </si>
  <si>
    <t>Update on COVID-19 (Coronavirus) @TDade @ruthturner168 https://t.co/LrxUO8UMB9 https://t.co/YbYSHipclO</t>
  </si>
  <si>
    <t>PhdMagaly</t>
  </si>
  <si>
    <t>Cebu City , Philippines</t>
  </si>
  <si>
    <t>liliannaireen</t>
  </si>
  <si>
    <t>Jalpha1John</t>
  </si>
  <si>
    <t>Peace River, Alberta</t>
  </si>
  <si>
    <t>Town staff updated #YPEcouncil regarding prep around COVID-19. The Town is reviewing our Pandemic Business Continui‚Ä¶ https://t.co/UmXiTknaMv</t>
  </si>
  <si>
    <t>PeaceRiverAB</t>
  </si>
  <si>
    <t>ntshncle</t>
  </si>
  <si>
    <t xml:space="preserve">Georgia's on my mind </t>
  </si>
  <si>
    <t>I've been to 2 county fairs and 1 goat ropin' and I ain't NEVER seen such nonsense as the fear mongering the media‚Ä¶ https://t.co/9rNdBioZlL</t>
  </si>
  <si>
    <t>Barbara73663852</t>
  </si>
  <si>
    <t>Santa Fe, NM</t>
  </si>
  <si>
    <t>ChrisJohnsonMD</t>
  </si>
  <si>
    <t>JamesPa21056564</t>
  </si>
  <si>
    <t>NYS.....for now</t>
  </si>
  <si>
    <t>Lzzz34757824</t>
  </si>
  <si>
    <t>Churchhill2112</t>
  </si>
  <si>
    <t>mhine_medel</t>
  </si>
  <si>
    <t>Due to #COVID19, @dfat now advises Australians, particularly those with underlying health concerns, to reconsider t‚Ä¶ https://t.co/DBFFAF4l1W</t>
  </si>
  <si>
    <t>AusAmbVN</t>
  </si>
  <si>
    <t>56_chevy</t>
  </si>
  <si>
    <t>D . C</t>
  </si>
  <si>
    <t>droptopsoup</t>
  </si>
  <si>
    <t>Beaumont, CA</t>
  </si>
  <si>
    <t>As school leaders grapple with a situation that‚Äôs far beyond their expertise, resist the urge to pummel them for de‚Ä¶ https://t.co/kdJnunm0C4</t>
  </si>
  <si>
    <t>vandernomics50</t>
  </si>
  <si>
    <t>zVolty</t>
  </si>
  <si>
    <t>District 9</t>
  </si>
  <si>
    <t>stay healthy and be safe against covid-19! üòÖ https://t.co/wt7tbdUM31</t>
  </si>
  <si>
    <t>naexskz</t>
  </si>
  <si>
    <t>@TheDweck While I wouldn‚Äôt wish covid 19 on anyone.
Now that he has it is it ok if I hope he dies?</t>
  </si>
  <si>
    <t>Jawbonefnass</t>
  </si>
  <si>
    <t>sallycjohnson</t>
  </si>
  <si>
    <t>Sir Jeffers</t>
  </si>
  <si>
    <t>_jaaaads</t>
  </si>
  <si>
    <t>South Hill, WA</t>
  </si>
  <si>
    <t>Take away the 15 deaths of very old, very sick people living in one senior acute care home in WA, and COVID-19 has‚Ä¶ https://t.co/VUCmOLlEeg</t>
  </si>
  <si>
    <t>manes_rachel</t>
  </si>
  <si>
    <t>fultzgreg1</t>
  </si>
  <si>
    <t>What happens when the immigrant children in custody get COVID 19? Their healthcare has been subpar, as we know (i.e. no flu shots).</t>
  </si>
  <si>
    <t>ndadauhuru123</t>
  </si>
  <si>
    <t>Augusta, ME</t>
  </si>
  <si>
    <t>CaitlinGrammer</t>
  </si>
  <si>
    <t>Why? If your breathing is OK, then you probably don't need an ER. 
But 1 infected person can infect a clinic or pa‚Ä¶ https://t.co/RI1WO4ogmD</t>
  </si>
  <si>
    <t>@JuddLegum This is why the paramedics ridiculed me while bringing me to the ER with severe COVID-19 symptoms all be‚Ä¶ https://t.co/JXKNulMStm</t>
  </si>
  <si>
    <t>cblazblaz</t>
  </si>
  <si>
    <t>hannesnull</t>
  </si>
  <si>
    <t>Canton, Ga</t>
  </si>
  <si>
    <t>Shopper7242</t>
  </si>
  <si>
    <t>ANT, COL üá®üá¥ / CT, USA üá∫üá∏</t>
  </si>
  <si>
    <t>FeliZapataRol</t>
  </si>
  <si>
    <t>Drama Free Zone</t>
  </si>
  <si>
    <t>MelsterB</t>
  </si>
  <si>
    <t>Seeking trial delay, sheriff makes false COVID-19 claim (from @AP) https://t.co/ohbxvuU6Z1</t>
  </si>
  <si>
    <t>BFD1982USN</t>
  </si>
  <si>
    <t>Valpara√≠so, Chile</t>
  </si>
  <si>
    <t>jaaviii</t>
  </si>
  <si>
    <t>#COVID19: WHO Chief Says Threat Of A  #Coronavirus  #Pandemic ‚ÄòHas Become Very Real‚Äô
#disobedientdss‚Ä¶ https://t.co/HaTqn8ZMtz</t>
  </si>
  <si>
    <t>HotNewsNaija</t>
  </si>
  <si>
    <t>Upyourassleftcorner3rdshelf</t>
  </si>
  <si>
    <t>inpoco</t>
  </si>
  <si>
    <t>Strasburger_D</t>
  </si>
  <si>
    <t>@DrPaulGosar @realDonaldTrump Paul, the corrupt, lawless Trump did imply that COVID-19 is a Democratic hoax until h‚Ä¶ https://t.co/4SCqiPG6nM</t>
  </si>
  <si>
    <t>YasminaBush</t>
  </si>
  <si>
    <t>saintmaria__</t>
  </si>
  <si>
    <t>ust shs ¬¶ abm iv</t>
  </si>
  <si>
    <t>rima_noonxr</t>
  </si>
  <si>
    <t>West End</t>
  </si>
  <si>
    <t>The Grand Princess Cruise Ship docked at the Port of Oakland after being stranded for days off the coast of Califor‚Ä¶ https://t.co/MptkGlHAWE</t>
  </si>
  <si>
    <t>SquirrelWestend</t>
  </si>
  <si>
    <t>Boryeong-si, Republic of Korea</t>
  </si>
  <si>
    <t>YixuanU</t>
  </si>
  <si>
    <t>Oberlin, Ohio</t>
  </si>
  <si>
    <t>ICEfansArleneLD</t>
  </si>
  <si>
    <t>It's not just what the data says‚Äîit's how it makes us feel. Here's how different approaches to data visualization c‚Ä¶ https://t.co/zGoU1RpY0U</t>
  </si>
  <si>
    <t>jaaranzales</t>
  </si>
  <si>
    <t>anpaus4</t>
  </si>
  <si>
    <t>books</t>
  </si>
  <si>
    <t>lyssnl</t>
  </si>
  <si>
    <t>ustshsabmsoc</t>
  </si>
  <si>
    <t>alexgan_</t>
  </si>
  <si>
    <t>I found out how to stop the spread of covid-19, cut off contact with other humans and live in a cave.</t>
  </si>
  <si>
    <t>Gimmickal117</t>
  </si>
  <si>
    <t>US Dept of Energy brings an ally into the fight against the COVID-19 epidemic: The IBM POWER9-based Summit‚Äîthe worl‚Ä¶ https://t.co/TSLelLDmvC</t>
  </si>
  <si>
    <t>RitaMiguelRod</t>
  </si>
  <si>
    <t>rmurrac590</t>
  </si>
  <si>
    <t>JLamarCrabbe</t>
  </si>
  <si>
    <t>diegodelunamx</t>
  </si>
  <si>
    <t>NorthsideKai</t>
  </si>
  <si>
    <t>Rails10Deborah</t>
  </si>
  <si>
    <t>BreastHobby</t>
  </si>
  <si>
    <t>Miami Beach, Florida USA</t>
  </si>
  <si>
    <t>Fear and COVID-19 The Chinese Bioweapon : Update #3 by Dr. MJ Hall - https://t.co/1ZoP16fOCq</t>
  </si>
  <si>
    <t>hallongevity</t>
  </si>
  <si>
    <t>Where Magic is NeverEnding</t>
  </si>
  <si>
    <t>Mswendy2004</t>
  </si>
  <si>
    <t>Sonora mexico</t>
  </si>
  <si>
    <t>XRenegadeUser</t>
  </si>
  <si>
    <t>European Union, Austria</t>
  </si>
  <si>
    <t>Mab_813</t>
  </si>
  <si>
    <t>1/ King County, WA has now reported 83 COVID-19 cases and 17 deaths. @harborviewmc activated our official response‚Ä¶ https://t.co/Cke4s7br2F</t>
  </si>
  <si>
    <t>sgtsu8</t>
  </si>
  <si>
    <t>seideljeff</t>
  </si>
  <si>
    <t>michigan usa</t>
  </si>
  <si>
    <t>maddmav</t>
  </si>
  <si>
    <t>Lake Norman, NC</t>
  </si>
  <si>
    <t>5 NC residents who attended Biogen conference test positive for COVID-19, officials say
https://t.co/0tVxYcZnXu</t>
  </si>
  <si>
    <t>jdmoore45</t>
  </si>
  <si>
    <t>So proud of our tiny island üáßüá≠ 
#Repost @bahrainthisweek 
The World Health Organisation (WHO) highlights Bahrain‚Äôs‚Ä¶ https://t.co/d8N0j6w3MW</t>
  </si>
  <si>
    <t>TrainingRefit</t>
  </si>
  <si>
    <t>giaalzen</t>
  </si>
  <si>
    <t>Compostela, Davao Region</t>
  </si>
  <si>
    <t>bummerbiiwp</t>
  </si>
  <si>
    <t>Prescott, Arizona</t>
  </si>
  <si>
    <t>JeanSanPach</t>
  </si>
  <si>
    <t>A Minnesota resident in their 50s has become the state‚Äôs second confirmed case of COVID-19. https://t.co/AKJLkwkNCG</t>
  </si>
  <si>
    <t>If you're processing data related to Covid-19, please make sure you read and follow this guidance. https://t.co/YB42CNGuSx</t>
  </si>
  <si>
    <t>ClaireMacNamee</t>
  </si>
  <si>
    <t>Can the President and Congress re-align at least a Billion Pesos from the 6 Billion Pesos Intelligence Fund of the‚Ä¶ https://t.co/yARUodokhT</t>
  </si>
  <si>
    <t>blessapelayo</t>
  </si>
  <si>
    <t>Estrell23781324</t>
  </si>
  <si>
    <t>Portage, Mi</t>
  </si>
  <si>
    <t>I hope COVID-19 recovers after exposure to Ted Cruz.</t>
  </si>
  <si>
    <t>ABowen912</t>
  </si>
  <si>
    <t xml:space="preserve"> uwuprends</t>
  </si>
  <si>
    <t>beaalexasinonnn</t>
  </si>
  <si>
    <t>ÿßŸÑŸÇÿßŸáÿ±ÿ©, ŸÖÿµÿ±</t>
  </si>
  <si>
    <t>sh_abdo9</t>
  </si>
  <si>
    <t>Henderson, Kentucky</t>
  </si>
  <si>
    <t>We are aware of the concern among our families and the community regarding the Coronavirus Disease 2019 (COVID-19).‚Ä¶ https://t.co/ZYQe8Qv1ME</t>
  </si>
  <si>
    <t>MrsMammaD</t>
  </si>
  <si>
    <t>Obvious solution - When the plane lands remove all Irish people, test and quarantine them, refuel the plane and sen‚Ä¶ https://t.co/2tgthcjpa7</t>
  </si>
  <si>
    <t>@KirkbyScouser if the current Covid 19 spreading should be restrained, games could be played closed doors, unlike w‚Ä¶ https://t.co/vm0U60iU5b</t>
  </si>
  <si>
    <t>KirkbyScouser</t>
  </si>
  <si>
    <t>MargiNowak</t>
  </si>
  <si>
    <t>A SCIF dwelling species</t>
  </si>
  <si>
    <t>@ChrWashington @DavidCornDC @realDonaldTrump It is ridiculous. These people are absolutely hysterical over somethin‚Ä¶ https://t.co/VfwXbUPABX</t>
  </si>
  <si>
    <t>TradecraftL</t>
  </si>
  <si>
    <t>JoeKidd1992</t>
  </si>
  <si>
    <t>HEMICANE</t>
  </si>
  <si>
    <t>sweetamyrenee</t>
  </si>
  <si>
    <t>vietamagbanua</t>
  </si>
  <si>
    <t>‚ÄúUNITED‚Äù States of America</t>
  </si>
  <si>
    <t>mhg1325</t>
  </si>
  <si>
    <t>exo's dorm</t>
  </si>
  <si>
    <t>o_re0hun</t>
  </si>
  <si>
    <t>YF_Slayer</t>
  </si>
  <si>
    <t>greatandgrey</t>
  </si>
  <si>
    <t>Substituting handshakes for fist, elbow and foot bumps may help slow the spread of covid-19 https://t.co/t1j39wXaeL</t>
  </si>
  <si>
    <t>If you're under 50 and in good health, that's also not a reason for complacency. Responding to covid-19 is an ethic‚Ä¶ https://t.co/ZTFyjxGW4B</t>
  </si>
  <si>
    <t>Covid-19 has exposed the shortcomings of our approach to health. Minimizing disease risk means creating a healthy s‚Ä¶ https://t.co/LQNGJXXqbH</t>
  </si>
  <si>
    <t>APHAPHN</t>
  </si>
  <si>
    <t>montique47</t>
  </si>
  <si>
    <t>so because of the COVID-19 (once again). they will have to stop the #UAAPSeason82Volleyball games. üò≠üíî</t>
  </si>
  <si>
    <t>clnarvl</t>
  </si>
  <si>
    <t>CANADA üçÅ</t>
  </si>
  <si>
    <t>On March 9, 2020, a Canadian from #BritishColumbia diagnosed with #COVID19 passed away. This is Canada‚Äôs first deat‚Ä¶ https://t.co/adso2Evufg</t>
  </si>
  <si>
    <t>RobertVinet</t>
  </si>
  <si>
    <t>The researchers estimated the median incubation period at 5.1 days (95% confidence interval [CI], 4.5 to 5.8 days).‚Ä¶ https://t.co/TmSRk7KMD1</t>
  </si>
  <si>
    <t>Clairedm336</t>
  </si>
  <si>
    <t>Made in Brazil üáßüá∑</t>
  </si>
  <si>
    <t>Werber_Antonyo</t>
  </si>
  <si>
    <t>GOP Rep. Matt Gaetz Spotted on Air Force One With Trump Hours Before Self-Quarantining Over COVID-19 Fears https://t.co/DgVxKuOpuZ</t>
  </si>
  <si>
    <t>Arriadna</t>
  </si>
  <si>
    <t>Great insights from @MoveMpls leader @MaryMorseMarti about telework and public health. It‚Äôs a must read as we look‚Ä¶ https://t.co/cKrQXLMsPO</t>
  </si>
  <si>
    <t>Becca_Morris</t>
  </si>
  <si>
    <t>lmz81973</t>
  </si>
  <si>
    <t>Trump spent the weekend golfing as the COVID-19 death toll in the U.S. hit 22 ‚Äî and yes, there‚Äôs a tweet for that https://t.co/uuOMVMT0HQ</t>
  </si>
  <si>
    <t>AndrewOrtu</t>
  </si>
  <si>
    <t>Auburn, GA</t>
  </si>
  <si>
    <t>justlikethat67</t>
  </si>
  <si>
    <t>battletested5</t>
  </si>
  <si>
    <t>Seattle drive thru COVID-19 testing
https://t.co/FEIjpIvv60</t>
  </si>
  <si>
    <t>MelissaSweetDr</t>
  </si>
  <si>
    <t>_ItsJustAsia_</t>
  </si>
  <si>
    <t>4 new Chicago coronavirus cases announced, bringing IL total to 11; Wilmette school closed after student exposed to‚Ä¶ https://t.co/cADkBWJSoG</t>
  </si>
  <si>
    <t>JMcNChicago</t>
  </si>
  <si>
    <t>@comsmasher33 @Cernovich @DrPaulGosar @RepGosar Also, nobody is calling it the "Wuhan Virus" everyone is referring‚Ä¶ https://t.co/pKr60WKUNJ</t>
  </si>
  <si>
    <t>jake_northwest</t>
  </si>
  <si>
    <t>seymonica</t>
  </si>
  <si>
    <t>#COVID19 
March 9, 2020
PH's total number of #COVID19 cases rise to 24 as the government declares a state of publi‚Ä¶ https://t.co/zJ1bwJiRHQ</t>
  </si>
  <si>
    <t>ZariRadRiego</t>
  </si>
  <si>
    <t>Andover, MA - USA</t>
  </si>
  <si>
    <t>press4change</t>
  </si>
  <si>
    <t>Has The Listener done an article on how Covid-19 will affect property prices yet? #BoomerMedia</t>
  </si>
  <si>
    <t>norightturnnz</t>
  </si>
  <si>
    <t>GroffSwintMedia</t>
  </si>
  <si>
    <t>IeIunatique</t>
  </si>
  <si>
    <t>2 Clark County Firefighters voluntarily quarantining following COVID-19 exposure https://t.co/yKXXfbKMAS</t>
  </si>
  <si>
    <t>BettyAAKelley1</t>
  </si>
  <si>
    <t>darmani_lll</t>
  </si>
  <si>
    <t>Druid Hills, GA</t>
  </si>
  <si>
    <t>Nastoski1</t>
  </si>
  <si>
    <t>aldrin_ea</t>
  </si>
  <si>
    <t>Upper East Side, Manhattan</t>
  </si>
  <si>
    <t>The Office - Coronavirus (A thread)
Synopsis: Jim pranks the office by making a fake Wikipedia page for Scranton C‚Ä¶ https://t.co/ouE917DGQ1</t>
  </si>
  <si>
    <t>GirardiForearms</t>
  </si>
  <si>
    <t>N/A</t>
  </si>
  <si>
    <t>Sleepyyasu</t>
  </si>
  <si>
    <t>@declanganley @Ryanair The Foreign and Commonwealth Office (FCO) advise against all but essential travel to Italy,‚Ä¶ https://t.co/0ueESWU3QG</t>
  </si>
  <si>
    <t>filmcollector16</t>
  </si>
  <si>
    <t>shandlerika</t>
  </si>
  <si>
    <t>KAHIT SAAN</t>
  </si>
  <si>
    <t>Krysheldaa</t>
  </si>
  <si>
    <t>„Ñ∑„ÖÇ</t>
  </si>
  <si>
    <t>breannafong_</t>
  </si>
  <si>
    <t>itsjsprjspr</t>
  </si>
  <si>
    <t>caught and easily recovered from the COVID virus. Now my version was Not Covid 19 but the point is Covid 19 is much‚Ä¶ https://t.co/tu3uCAvIqo</t>
  </si>
  <si>
    <t>younkinneil1</t>
  </si>
  <si>
    <t>TessaPants</t>
  </si>
  <si>
    <t>North Delta, British Columbia</t>
  </si>
  <si>
    <t>B.C. care providers say masks, medical supplies ‚Äòdrying up‚Äô due to COVID-19 concerns https://t.co/X6R8R0QKpP</t>
  </si>
  <si>
    <t>PUP/TIP</t>
  </si>
  <si>
    <t>eleaxquisite</t>
  </si>
  <si>
    <t>Sidney, B.C.</t>
  </si>
  <si>
    <t>B.C. care providers say masks, medical supplies ‚Äòdrying up‚Äô due to COVID-19 concerns https://t.co/xCcNuaugEJ</t>
  </si>
  <si>
    <t>PeninsulaNews</t>
  </si>
  <si>
    <t>Sicamous, British Columbia</t>
  </si>
  <si>
    <t>B.C. care providers say masks, medical supplies ‚Äòdrying up‚Äô due to COVID-19 concerns https://t.co/El8CMGFJoM</t>
  </si>
  <si>
    <t>SicamousEagle</t>
  </si>
  <si>
    <t>Victoria BC Canada</t>
  </si>
  <si>
    <t>B.C. care providers say masks, medical supplies ‚Äòdrying up‚Äô due to COVID-19 concerns https://t.co/DJYcOTnYtA</t>
  </si>
  <si>
    <t>GoldstreamNews</t>
  </si>
  <si>
    <t>Weinheim, Germany</t>
  </si>
  <si>
    <t>Amazing! @DiamondLightSou team (‚Å¶@thesgconline‚Å©) has solved the structure of the main #COVID19 protease with fragme‚Ä¶ https://t.co/sMtpIssvpe</t>
  </si>
  <si>
    <t>ChemMedChem</t>
  </si>
  <si>
    <t>APPLE: Apple to give retail, hourly workers with coronavirus symptoms unlimited sick leave: As part of continuing e‚Ä¶ https://t.co/COu6wsc6rx</t>
  </si>
  <si>
    <t>A51FR3D</t>
  </si>
  <si>
    <t>alyanahamra</t>
  </si>
  <si>
    <t>We know how to stay protected!! @MSMorningside
@BASmithRN #COVID2019 #coronavirus
https://t.co/C6ZxcgK6yI</t>
  </si>
  <si>
    <t>kellyanne1654</t>
  </si>
  <si>
    <t>fradmin</t>
  </si>
  <si>
    <t>Tyantal0229</t>
  </si>
  <si>
    <t>JoyfulBluebird</t>
  </si>
  <si>
    <t>Washington DC and Erbil</t>
  </si>
  <si>
    <t>Consul General Steve Fagin met with the KRG Minster of Health and congratulated him on the KRG‚Äôs impressive efforts‚Ä¶ https://t.co/IKH34cuYy8</t>
  </si>
  <si>
    <t>BayanRahman</t>
  </si>
  <si>
    <t>HeartPlace_TX</t>
  </si>
  <si>
    <t>Lisa__ROOT</t>
  </si>
  <si>
    <t>Teach3ca</t>
  </si>
  <si>
    <t>Trump is going to try to nuke COVID-19, isn‚Äôt he? https://t.co/j1q8DorWE2</t>
  </si>
  <si>
    <t>GeoffreyHammond</t>
  </si>
  <si>
    <t>#TheGreatAwakening</t>
  </si>
  <si>
    <t>TheBeeGuy0</t>
  </si>
  <si>
    <t>zc</t>
  </si>
  <si>
    <t>COVID-19 says: Happy International Women's Day https://t.co/6E9llut0So</t>
  </si>
  <si>
    <t>oriccostacey</t>
  </si>
  <si>
    <t>Cozy1614</t>
  </si>
  <si>
    <t>danica shane</t>
  </si>
  <si>
    <t>jxconstantino24</t>
  </si>
  <si>
    <t>Parents\Guardians, please read: Update from the Minister on the COVID-19. https://t.co/a9c5UVMd4y</t>
  </si>
  <si>
    <t>SamiDawni</t>
  </si>
  <si>
    <t>Cedar Rapids, IA</t>
  </si>
  <si>
    <t>Gov. Reynolds signs Disaster Proclamation Following Additional COVID-19 Cases in Iowa: https://t.co/AxAJovaQFY</t>
  </si>
  <si>
    <t>Michaela_Ramm</t>
  </si>
  <si>
    <t>@RicharddeNooy @sthembete @NarikeLint @Ms_ZamaNdlovu This is a good read on uncertainty in epidemiological modellin‚Ä¶ https://t.co/LKBAVmY02g</t>
  </si>
  <si>
    <t>NimiHoffmann</t>
  </si>
  <si>
    <t>nrgbrll</t>
  </si>
  <si>
    <t>@Googoox3 @ChrisBEsq @realDonaldTrump So do you think what is happening in Italy right now has anything to do with‚Ä¶ https://t.co/zQUlY00p46</t>
  </si>
  <si>
    <t>MarinYangGang</t>
  </si>
  <si>
    <t>Now that republicans have decided that Covid-19 isn‚Äôt a hoax because some of them are getting it, they‚Äôve decided t‚Ä¶ https://t.co/9rFQuTI04L</t>
  </si>
  <si>
    <t>Donnie, that‚Äôs NOT how statistics work. 
Mortality from flu is much lower than Covid-19 (flu = &amp;lt;.01%, Covid-19 so f‚Ä¶ https://t.co/4qsNrCJbpg</t>
  </si>
  <si>
    <t>JanJen246</t>
  </si>
  <si>
    <t>kathylarue76</t>
  </si>
  <si>
    <t>üö® World Health Organization now encourages use of #cryptocurrencies due to #coronavirus #virus |  #crypto #bitcoin‚Ä¶ https://t.co/zAyVnNUbKw</t>
  </si>
  <si>
    <t>FitzenStefan</t>
  </si>
  <si>
    <t>Far Far Away Land</t>
  </si>
  <si>
    <t>Tankennee</t>
  </si>
  <si>
    <t>My thanks to Nancy Pelosi and Chuck Schumer for their bold action to ensure easy access to late-term abortion durin‚Ä¶ https://t.co/MGGMvPtng3</t>
  </si>
  <si>
    <t>Elk Grove, California</t>
  </si>
  <si>
    <t>EGUSD Update Regarding Sacramento County Public Health Notification that a Student with Three Different Aged Siblin‚Ä¶ https://t.co/lJaD2u8dZg</t>
  </si>
  <si>
    <t>ElkGroveUnified</t>
  </si>
  <si>
    <t>Cut and run? US Banks propose a cut of bank reserve requirements from 10% to 0%
https://t.co/A0XzMAABBK</t>
  </si>
  <si>
    <t>abbavitch</t>
  </si>
  <si>
    <t>Republic of Gilead</t>
  </si>
  <si>
    <t>I don‚Äôt even get the point of calling it anything but Coronavirus or Covid-19. Is it just fun to be a dickbag? Don‚Äô‚Ä¶ https://t.co/KRtdXqNjFv</t>
  </si>
  <si>
    <t>dmann11</t>
  </si>
  <si>
    <t>With the surging coronavirus cases in NYC, we must do our best to help reduce the spread of COVID-19. 
Wash your h‚Ä¶ https://t.co/b2XR0inNLi</t>
  </si>
  <si>
    <t xml:space="preserve">San Francisco &amp; Geneva </t>
  </si>
  <si>
    <t>iPicNews</t>
  </si>
  <si>
    <t>UPDATE: CDPHE says two more presumptive positive cases and one indeterminate case of COVID-19 ‚Äì in addition to the‚Ä¶ https://t.co/4Uux4P8kaY</t>
  </si>
  <si>
    <t>herstory18</t>
  </si>
  <si>
    <t>batchuy</t>
  </si>
  <si>
    <t>ismat</t>
  </si>
  <si>
    <t>The global health security team within the National Security Council, which would have dealt with coronavirus, was‚Ä¶ https://t.co/J3zD74gD7q</t>
  </si>
  <si>
    <t>DaisyB_77</t>
  </si>
  <si>
    <t>Top</t>
  </si>
  <si>
    <t>@RealSexyCyborg @blackfire_tx It‚Äôs only being used by racist politicians.  Everyone I know has called it the Covid-19 without hesitation.</t>
  </si>
  <si>
    <t>carbonbaby</t>
  </si>
  <si>
    <t>New Albion</t>
  </si>
  <si>
    <t>@NeverAgainActn tfw there are #Grim subtle things as may seem to suggest,Trump Entourage may seriously hope for COV‚Ä¶ https://t.co/jcOBYK8Nxx</t>
  </si>
  <si>
    <t>spchamp</t>
  </si>
  <si>
    <t>I think COVID-19 infecting CPAC is a message from Evangelical‚Äôs god that he isn‚Äôt happy with them.
What do you think?</t>
  </si>
  <si>
    <t>Humb93Calbee</t>
  </si>
  <si>
    <t>JoMalon94984341</t>
  </si>
  <si>
    <t>putinsgay</t>
  </si>
  <si>
    <t>Can somebody please tell me the connection between COVID-19 and toilet paper??? Bc I swear COVID-19 is....a...respi‚Ä¶ https://t.co/78M8jeWXt5</t>
  </si>
  <si>
    <t>KnowThaBOSS</t>
  </si>
  <si>
    <t>At a rave</t>
  </si>
  <si>
    <t>Gets covid-19
Uses sick time off to take advantage of cheap flights
Genius</t>
  </si>
  <si>
    <t>_yoodree</t>
  </si>
  <si>
    <t>dapit ilang bordner</t>
  </si>
  <si>
    <t>lrnktmntl</t>
  </si>
  <si>
    <t>ksush73</t>
  </si>
  <si>
    <t>Cassand29017794</t>
  </si>
  <si>
    <t>jcspencer320</t>
  </si>
  <si>
    <t>@bneiluj Wallstreet loves it! 
Especially, now that #Covid_19 is boosting remote meetings.
Me personally, any servi‚Ä¶ https://t.co/UbJ4Q37Qmh</t>
  </si>
  <si>
    <t>raphabenoi</t>
  </si>
  <si>
    <t>NolaNole03</t>
  </si>
  <si>
    <t>The Emerald Isle</t>
  </si>
  <si>
    <t>TheDisquieted</t>
  </si>
  <si>
    <t>bryantpk65</t>
  </si>
  <si>
    <t>iz_zizu</t>
  </si>
  <si>
    <t>Live-tweeting from the Trump-Pence failure of a presser on wat the gov‚Äôt will do / has done / knows about COVID-19. https://t.co/vIzDNFtO66</t>
  </si>
  <si>
    <t>AZ4A is canceling Older Arizonans Day at the Capitol due to COVID-19 concerns and the CDC's recommendations that ol‚Ä¶ https://t.co/dj5Kpz6GmA</t>
  </si>
  <si>
    <t>AZ4Aging</t>
  </si>
  <si>
    <t>Near Canton, OH</t>
  </si>
  <si>
    <t>A mere COVID-19 vaccine isn't the cure all.  Every time I get a flu shot I get the flu.  I am told this is "impossi‚Ä¶ https://t.co/xwzWEtoeJx</t>
  </si>
  <si>
    <t>BletschW</t>
  </si>
  <si>
    <t>Tillsonburg, Ontario</t>
  </si>
  <si>
    <t>How much will coronavirus (COVID-19) end up costing Canadian farmers? https://t.co/Do1rNTHOw9 #CdnAg</t>
  </si>
  <si>
    <t>Suzi21715127</t>
  </si>
  <si>
    <t>somewhere down the road</t>
  </si>
  <si>
    <t>The American author Dean Koontz predicted the coronavirus outbreak in 1981. His novel The Eyes of Darkness made ref‚Ä¶ https://t.co/kwpuFtShJh</t>
  </si>
  <si>
    <t>regeelaaabs</t>
  </si>
  <si>
    <t>missouri</t>
  </si>
  <si>
    <t>It‚Äôs The GOP RAPTURE‚ÅâÔ∏èTed Cruz‚Äôs CPAC coronavirus exposure undercuts Trump‚Äôs claim Covid-19 is under control - Vox https://t.co/n6e7qZTRnp</t>
  </si>
  <si>
    <t>mohillbilly</t>
  </si>
  <si>
    <t>Given the recent proliferation of COVID-19 confirmed cases, we are encouraging IBMers who live or work in New York‚Ä¶ https://t.co/jH88gNQdkh</t>
  </si>
  <si>
    <t>shrcksu</t>
  </si>
  <si>
    <t>tlcss1973</t>
  </si>
  <si>
    <t>Probably by the bar.</t>
  </si>
  <si>
    <t>Why the fucking fuck is Nigel Farage on during a discussion of covid-19? #Newsnight</t>
  </si>
  <si>
    <t>MatthewEyre</t>
  </si>
  <si>
    <t>Brasilien4</t>
  </si>
  <si>
    <t>This is my daughter, Caroline. She‚Äôs 16. This is my son, Covid, 19.</t>
  </si>
  <si>
    <t>signalborder</t>
  </si>
  <si>
    <t>kristadb1</t>
  </si>
  <si>
    <t>thatenbyfriend</t>
  </si>
  <si>
    <t>We should also do our best to learn from history. Although the flu of 1918 had different properties to covid-19, we‚Ä¶ https://t.co/ZothyXTtNx</t>
  </si>
  <si>
    <t>Melbourne,formerly Los Angeles</t>
  </si>
  <si>
    <t>ashlarblocks</t>
  </si>
  <si>
    <t>linw0918</t>
  </si>
  <si>
    <t>@jimmy_1975 Yes but there are different types of Coronavirus. 
This one is covid 19.</t>
  </si>
  <si>
    <t>Dianna46669303</t>
  </si>
  <si>
    <t>edwinpintol</t>
  </si>
  <si>
    <t>ciaab_</t>
  </si>
  <si>
    <t>Caraga, Republic of the Philip</t>
  </si>
  <si>
    <t>abbygurlteary</t>
  </si>
  <si>
    <t>rianms</t>
  </si>
  <si>
    <t>MikeGray37</t>
  </si>
  <si>
    <t>Blue girl-Red State</t>
  </si>
  <si>
    <t>IndiraShanti</t>
  </si>
  <si>
    <t>ptfig</t>
  </si>
  <si>
    <t>So CAL</t>
  </si>
  <si>
    <t>@RealErinCruz @ECA_Media This article is total BS!!
Ruiz  was pres pro tem on covid vote day AFTER election!!
Which‚Ä¶ https://t.co/vbM65VtZGr</t>
  </si>
  <si>
    <t>Karee_news</t>
  </si>
  <si>
    <t>Earth 616</t>
  </si>
  <si>
    <t>badsciencemonk</t>
  </si>
  <si>
    <t>GR1LLEDCHEESUS</t>
  </si>
  <si>
    <t>LightOverDarkn2</t>
  </si>
  <si>
    <t>TreasureeIsland</t>
  </si>
  <si>
    <t>Pittsburgh, PA  Washington DC</t>
  </si>
  <si>
    <t>jcgunn724</t>
  </si>
  <si>
    <t>greggmattox</t>
  </si>
  <si>
    <t>deboonz</t>
  </si>
  <si>
    <t>Sheeenanat</t>
  </si>
  <si>
    <t>nalengs_</t>
  </si>
  <si>
    <t>Teachers, librarians, &amp;amp; families - Many kids will be missing school in the coming weeks due to COVID-19, so I'm put‚Ä¶ https://t.co/RpwMFP3vTA</t>
  </si>
  <si>
    <t>nfinitegladness</t>
  </si>
  <si>
    <t>prachatippatai</t>
  </si>
  <si>
    <t>Mississauga</t>
  </si>
  <si>
    <t>B.C. reports its (and Canada's) first COVID-19 fatality, a man at a long-term care home. A health care worker who l‚Ä¶ https://t.co/BiPstyJqbw</t>
  </si>
  <si>
    <t>HenshawLinda</t>
  </si>
  <si>
    <t>dominique_10</t>
  </si>
  <si>
    <t>oHIo</t>
  </si>
  <si>
    <t>kmf247</t>
  </si>
  <si>
    <t>Leiden, the Netherlands</t>
  </si>
  <si>
    <t>China self-reports only 44 new cases of COVID-19, three of which were imported to the mainland, and @WHO swallows i‚Ä¶ https://t.co/DKhbFYb0OV</t>
  </si>
  <si>
    <t>koryoinleiden</t>
  </si>
  <si>
    <t>Saved Photo
GottaTinkle! Female Urination Device is bathroom protection against #covid-19 #novelcoronavirus‚Ä¶ https://t.co/YrSxvZQCnC</t>
  </si>
  <si>
    <t>SherryUnversaw</t>
  </si>
  <si>
    <t>We hosted a Facebook live-stream to answer immigrant community members questions about COVID-19 and their ability t‚Ä¶ https://t.co/VeOAdHLjwf</t>
  </si>
  <si>
    <t>uwchr</t>
  </si>
  <si>
    <t>DEVELOPING: Secret Service COVID-19 Phishing alert @CBSNews Cyber criminal emails pose as legitimate medical or hea‚Ä¶ https://t.co/L5vtSIuTDE</t>
  </si>
  <si>
    <t>jlkrochmancpa</t>
  </si>
  <si>
    <t xml:space="preserve">Herculaneum </t>
  </si>
  <si>
    <t>ScottLinnen</t>
  </si>
  <si>
    <t>@WhiteHouse @Mike_Pence Did you seriously just laud Donny for is inactions? He knew about this how many months ago?‚Ä¶ https://t.co/aNtV9EGePY</t>
  </si>
  <si>
    <t>ejls1</t>
  </si>
  <si>
    <t>Santa Cruz de Tenerife, Islas Canarias</t>
  </si>
  <si>
    <t>alexisangelus</t>
  </si>
  <si>
    <t>Are we really ready to imprison the world, wreck financial markets, destroy countless jobs, and massively disrupt l‚Ä¶ https://t.co/U0a4P0SxZT</t>
  </si>
  <si>
    <t>elm379</t>
  </si>
  <si>
    <t>Olympia, Washington</t>
  </si>
  <si>
    <t>Regrettably, the Regional Contracting Forum scheduled for April 8 in Tacoma has been postponed due to COVID-19 conc‚Ä¶ https://t.co/Fgf7pkPene</t>
  </si>
  <si>
    <t>OMWBE</t>
  </si>
  <si>
    <t>a place where unicorns exists</t>
  </si>
  <si>
    <t>itzmeeunicornnn</t>
  </si>
  <si>
    <t>The Duterte administration is woefully unprepared against a COVID-19 epidemic.</t>
  </si>
  <si>
    <t>LisaMon67368400</t>
  </si>
  <si>
    <t>SportsiCohn</t>
  </si>
  <si>
    <t>While these people would be under lockdown in Italy they will presumably disembark in Dublin completely unrestricte‚Ä¶ https://t.co/WsXFcbxAEW</t>
  </si>
  <si>
    <t>If Dear Leader doesn‚Äôt allow us to be tested then we don‚Äôt have the novel #coronavirus COVID-19 w/a mortality rate‚Ä¶ https://t.co/T1eOjGSONe</t>
  </si>
  <si>
    <t>CAnneHarper</t>
  </si>
  <si>
    <t>From Kansas lives in So Cal</t>
  </si>
  <si>
    <t>Tomorrow, Oscar and Scott will host a companywide town hall to discuss the latest developments in managing the effe‚Ä¶ https://t.co/CNiJES9MUd</t>
  </si>
  <si>
    <t>SweetLaniLara</t>
  </si>
  <si>
    <t>Three Forks, MT</t>
  </si>
  <si>
    <t>CSorensen60</t>
  </si>
  <si>
    <t>The suburbs of DC.</t>
  </si>
  <si>
    <t>@joanwalsh @ewarren After Covid-19 finishes...</t>
  </si>
  <si>
    <t>dchristo10</t>
  </si>
  <si>
    <t>Portsmouth, Ohio</t>
  </si>
  <si>
    <t>AmiStarRose36</t>
  </si>
  <si>
    <t>Cait_Greer</t>
  </si>
  <si>
    <t>@WRAL I have seen evidence that once symptoms are gone, Covid 19 can stay in system silently for up to two weeks, a‚Ä¶ https://t.co/xyHPqFFSDR</t>
  </si>
  <si>
    <t>4Livingtheory</t>
  </si>
  <si>
    <t>vancouver british columbia</t>
  </si>
  <si>
    <t>I survived H1N1 and all I got out of it was COVID 19</t>
  </si>
  <si>
    <t>beckybarracks</t>
  </si>
  <si>
    <t>CORONAVIRUS CRUISE SHIP: The Grand Princess cruise ship arrived at the Port of Oakland in California on Monday afte‚Ä¶ https://t.co/zvVI9pCU2s</t>
  </si>
  <si>
    <t>uplb √ó manila</t>
  </si>
  <si>
    <t>pelaezipan</t>
  </si>
  <si>
    <t>Wallingford, CT</t>
  </si>
  <si>
    <t>@Doug_Exeter To the tune of ‚Äúcome on Eileen‚Äù
Covid-19
Credit: @DanSparano</t>
  </si>
  <si>
    <t>pat_kingsley</t>
  </si>
  <si>
    <t>MoiraiKnow</t>
  </si>
  <si>
    <t>sgreenm</t>
  </si>
  <si>
    <t>LouiseN91316</t>
  </si>
  <si>
    <t>evaamarieexo</t>
  </si>
  <si>
    <t>The Spanish flu pandemic lasted Jan 1918-Dec 1920.
We won't have a COVID-19 vaccine for at least 18 months.
We're‚Ä¶ https://t.co/dAOGy0HH8P</t>
  </si>
  <si>
    <t>LauraPh27961838</t>
  </si>
  <si>
    <t>AnnBatko</t>
  </si>
  <si>
    <t>Mouse3Rat3</t>
  </si>
  <si>
    <t>"They've been spending like drunken sailors for the first five years and have very little to show for it," says For‚Ä¶ https://t.co/ZBH4FrcPua</t>
  </si>
  <si>
    <t>acoyne</t>
  </si>
  <si>
    <t>arleneararacap</t>
  </si>
  <si>
    <t>Inside the fridge</t>
  </si>
  <si>
    <t>enticeiaaa</t>
  </si>
  <si>
    <t>@KharmAmastersA1 @MasCaciqueQueTu @propilot123 @Breaking911 So just a quick update I may be the first one to go bye‚Ä¶ https://t.co/dLyRHYMYhW</t>
  </si>
  <si>
    <t>Chcam102</t>
  </si>
  <si>
    <t>CeaJanet</t>
  </si>
  <si>
    <t>runswithcoffee</t>
  </si>
  <si>
    <t>üïãüïãüïã</t>
  </si>
  <si>
    <t>VMI9926</t>
  </si>
  <si>
    <t>Milano_Lve</t>
  </si>
  <si>
    <t>Stop wasting your money on buying facemasks at 6 times the market price! They INCREASE your chances of catching Cov‚Ä¶ https://t.co/6asqTZqxZk</t>
  </si>
  <si>
    <t>babitabaruah</t>
  </si>
  <si>
    <t>Lebanon, Indiana</t>
  </si>
  <si>
    <t>RodRose2</t>
  </si>
  <si>
    <t>@316alco @HeidiNBC @politico @Ireland0828 @jodotcom @BeckyBunzy @HillBeverlyhill Blame yourself for not helping bab‚Ä¶ https://t.co/T4lBzUsC8A</t>
  </si>
  <si>
    <t>Pro tip: if you just want your double ear infection treated, and not get a call from the COVID 19 hotline nurse, DO‚Ä¶ https://t.co/ruz43ujW8y</t>
  </si>
  <si>
    <t>hitandrun7</t>
  </si>
  <si>
    <t>pengue,papasok kanto ng mangga</t>
  </si>
  <si>
    <t>rona_verzon</t>
  </si>
  <si>
    <t>veroaztlan</t>
  </si>
  <si>
    <t>ICYMI: Fulton Co. schools in Atlanta are closed tomorrow after an employee tested positive for COVID-19(Coronavirus‚Ä¶ https://t.co/pAQLAnRZMF</t>
  </si>
  <si>
    <t>MikeDubberlyGDA</t>
  </si>
  <si>
    <t>Coronavirus news: THIS is how long COVID-19 lives on surfaces ‚Äì Expert‚Äôs SHOCK claim https://t.co/GVYJLMuE4h https://t.co/5QuJEx52nN</t>
  </si>
  <si>
    <t>RapAnecdotes</t>
  </si>
  <si>
    <t>pserr42</t>
  </si>
  <si>
    <t>ph üáµüá≠</t>
  </si>
  <si>
    <t>avacantago_</t>
  </si>
  <si>
    <t>Mar_Mi_Me</t>
  </si>
  <si>
    <t>as_duncan</t>
  </si>
  <si>
    <t>Suskbarr</t>
  </si>
  <si>
    <t>waywardlad1</t>
  </si>
  <si>
    <t>deadwitchflying</t>
  </si>
  <si>
    <t>eveo1159</t>
  </si>
  <si>
    <t xml:space="preserve">Kota Medan, Sumatera Utara </t>
  </si>
  <si>
    <t>Chanyeol, Suho, Kai and Baekhyun each donated 50million won while Yixing donated 20million won to Hope Bridge to he‚Ä¶ https://t.co/KsFdFCHInG</t>
  </si>
  <si>
    <t>CandraL20</t>
  </si>
  <si>
    <t>presidentgentle</t>
  </si>
  <si>
    <t>Scout2462</t>
  </si>
  <si>
    <t>sa among balay</t>
  </si>
  <si>
    <t>COVID-19 vs. Allergies vs. Flu! Check it out, guys. Be safe! https://t.co/4P0mmdlqsT</t>
  </si>
  <si>
    <t>mhnsnx</t>
  </si>
  <si>
    <t>Dreamville</t>
  </si>
  <si>
    <t>ninag__</t>
  </si>
  <si>
    <t>All over the web!</t>
  </si>
  <si>
    <t>Due to Coronovirus (COVID 19):
ALL TCP applications have to be converted to UDP to avoid handshakes. https://t.co/izv3fYfGPm</t>
  </si>
  <si>
    <t>HackDefendr</t>
  </si>
  <si>
    <t>BodewellP</t>
  </si>
  <si>
    <t>So churches are getting rid of communal Holy Water because of Covid-19.... Holy Water can defeat vampires... we‚Äôre fucked...</t>
  </si>
  <si>
    <t>BowTiesNFezs</t>
  </si>
  <si>
    <t>I believe Doug Ford and his government pose a greater threat to my life that the coronavirus. 
Expand that to inclu‚Ä¶ https://t.co/ky0Si1Lpre</t>
  </si>
  <si>
    <t>DianeFreeling</t>
  </si>
  <si>
    <t>z_rosenthal</t>
  </si>
  <si>
    <t>muumi_tweets</t>
  </si>
  <si>
    <t>Bobduff1</t>
  </si>
  <si>
    <t>Amid covid-19 scare
#MaineMendoza
#PalmoliveGirlMaine 
#ParangKailanLang https://t.co/R1Hmyt4D6v</t>
  </si>
  <si>
    <t>LindaCen1</t>
  </si>
  <si>
    <t>Worst single-day points loss for the Dow and it‚Äôs looking pretty clear that this isn‚Äôt the bottom. COVID-19‚Äôs damag‚Ä¶ https://t.co/j4KRyGGvY1</t>
  </si>
  <si>
    <t>niccijsmith</t>
  </si>
  <si>
    <t>Bagac, Central Luzon</t>
  </si>
  <si>
    <t>At the end of the day, we must be responsible citizens and stop the hate towards the government because we might no‚Ä¶ https://t.co/c2UyHwYye0</t>
  </si>
  <si>
    <t>KarlEspiritu7</t>
  </si>
  <si>
    <t>@MarshaBlackburn 25 county health departments in Tennessee about whether they currently have capacity to test for C‚Ä¶ https://t.co/F1ZExHrqBF</t>
  </si>
  <si>
    <t>RichardIrmi</t>
  </si>
  <si>
    <t>sug | bxu | cdo</t>
  </si>
  <si>
    <t>wackyyrodriguez</t>
  </si>
  <si>
    <t>Is this an admission that @ThewarriorRonin created covid-19 in a lab??????? https://t.co/uyA8mxdrBM</t>
  </si>
  <si>
    <t>K1ngPetty</t>
  </si>
  <si>
    <t>tarlac ‚Ä¢ makati</t>
  </si>
  <si>
    <t>calistaelle</t>
  </si>
  <si>
    <t>Mount Vernon, NY</t>
  </si>
  <si>
    <t>Westchester County events postponed in light of COVID-19 https://t.co/WEaOhYzikA</t>
  </si>
  <si>
    <t>unradical_idea</t>
  </si>
  <si>
    <t>SE Pennsylvania</t>
  </si>
  <si>
    <t>Charles88030563</t>
  </si>
  <si>
    <t>It takes five days on average for people to start showing the symptoms of coronavirus, scientists have confirmed.‚Ä¶ https://t.co/nsGaHCdWNq</t>
  </si>
  <si>
    <t>NJoseph4</t>
  </si>
  <si>
    <t>Just going to leave this right here. https://t.co/waCIn0OzeJ https://t.co/LolvkvvjcX</t>
  </si>
  <si>
    <t>SJK_ox</t>
  </si>
  <si>
    <t>atikahnabiha</t>
  </si>
  <si>
    <t>COVID-19 demonstrates Duterte's lack of real leadership and reveals just how unfit for office he is.</t>
  </si>
  <si>
    <t>Spying concerns raised over Iran‚Äôs official COVID-19 detection app https://t.co/Wxdz43FTN6</t>
  </si>
  <si>
    <t>electrogeek</t>
  </si>
  <si>
    <t>MVillacana</t>
  </si>
  <si>
    <t>Everywhere U Not</t>
  </si>
  <si>
    <t>official_saenz</t>
  </si>
  <si>
    <t>Cathy_DobieMom</t>
  </si>
  <si>
    <t>@coso9001 bet theyd call it COVID-19 if they did, like a knob</t>
  </si>
  <si>
    <t>Cait_Hurley_</t>
  </si>
  <si>
    <t>JORGEQUEIROZxox</t>
  </si>
  <si>
    <t>North Bay</t>
  </si>
  <si>
    <t>Medical Officer of Health: COVID-19 risk remains low locally https://t.co/W9Ti1xiv5k</t>
  </si>
  <si>
    <t>ShawnChorney1</t>
  </si>
  <si>
    <t>@DrPaulGosar Most people call it the coronavirus. 
Some call it Covid-19. 
But only the most ignorant and racist‚Ä¶ https://t.co/IYO1jHaOjE</t>
  </si>
  <si>
    <t>adilondoner</t>
  </si>
  <si>
    <t>HannahPa1</t>
  </si>
  <si>
    <t>State says 11 South Dakotans have tested negative for coronavirus. State has not recorded a positive test yet. https://t.co/h0vl2ikGyv</t>
  </si>
  <si>
    <t>TJM613</t>
  </si>
  <si>
    <t>kimlockhartga</t>
  </si>
  <si>
    <t>DM ME :)))</t>
  </si>
  <si>
    <t>luischeww</t>
  </si>
  <si>
    <t>woodson_kb</t>
  </si>
  <si>
    <t>"Scammers taking advantage of fears surrounding spread of #COVID19" https://t.co/hH0ksyooNp via  @nikitha_martins‚Ä¶ https://t.co/RIUk26Y2lt</t>
  </si>
  <si>
    <t>ammvangelist</t>
  </si>
  <si>
    <t>No Where, USA</t>
  </si>
  <si>
    <t>What's pathetic is, if Trump wasn't so lazy &amp;amp; stupid, hed have turned COVID-19 outbreak into a moment of national u‚Ä¶ https://t.co/ZwLA7oA5cp</t>
  </si>
  <si>
    <t>Seeker_Lady3</t>
  </si>
  <si>
    <t>@mjs_DC @crampell He's also told military brass they may NOT talk about #Covid-19. To the TROOPS! 
SILENCE, PEASAN‚Ä¶ https://t.co/vLGlIMkq1r</t>
  </si>
  <si>
    <t>BBopTop</t>
  </si>
  <si>
    <t>It appears that the incarcerated New Yorkers who are making this new line of hand sanitizer to combat COVID-19 are‚Ä¶ https://t.co/QYbwzbdW5k</t>
  </si>
  <si>
    <t>ElyahuMichael</t>
  </si>
  <si>
    <t>If I seem like a coldhearted bitch who could care less the doucheturds GOP were exposed to the Covid 19 they call "‚Ä¶ https://t.co/pg8FJ4LuCB</t>
  </si>
  <si>
    <t>still ephesians; ily famas</t>
  </si>
  <si>
    <t>guiao_pjhlen</t>
  </si>
  <si>
    <t>atVindr</t>
  </si>
  <si>
    <t>WilliamSTrentJ1</t>
  </si>
  <si>
    <t>sheenacolleeeen</t>
  </si>
  <si>
    <t>dennisdenmed111</t>
  </si>
  <si>
    <t>Corpitos,TX</t>
  </si>
  <si>
    <t>A man in North Texas may be the first in the state to have contracted the new coronavirus domestically following a‚Ä¶ https://t.co/nFRxwRkKxG</t>
  </si>
  <si>
    <t>CorpitosBeerCo</t>
  </si>
  <si>
    <t>Chorley Lancashire UK</t>
  </si>
  <si>
    <t>mwt2008</t>
  </si>
  <si>
    <t>The backdrop for the markets‚Äô slide is anxiety about a global recession as covid-19 spreads. But the trigger was a‚Ä¶ https://t.co/hjd0hOT2QD</t>
  </si>
  <si>
    <t>ICNTOAN</t>
  </si>
  <si>
    <t>RondaMolina13</t>
  </si>
  <si>
    <t xml:space="preserve">location unknown </t>
  </si>
  <si>
    <t>deni_bacanto</t>
  </si>
  <si>
    <t>dyo_it</t>
  </si>
  <si>
    <t>Chattanooga WAS: Athens GA</t>
  </si>
  <si>
    <t>GoonrGrrl</t>
  </si>
  <si>
    <t>N'importe o√π</t>
  </si>
  <si>
    <t>tsetiady</t>
  </si>
  <si>
    <t>Kpombo ‚ú®</t>
  </si>
  <si>
    <t>johniverseeeee</t>
  </si>
  <si>
    <t>Carver926</t>
  </si>
  <si>
    <t>Pagbilao, Calabarzon</t>
  </si>
  <si>
    <t>MicahMicahyy</t>
  </si>
  <si>
    <t>Zamboanga City</t>
  </si>
  <si>
    <t>ukiyooh</t>
  </si>
  <si>
    <t>BrooksRainwater</t>
  </si>
  <si>
    <t>ArpiAppa</t>
  </si>
  <si>
    <t>'He's definitely melting down over this': Trump worries that journalists want to give him COVID-19 https://t.co/DaaBeHvWpt</t>
  </si>
  <si>
    <t>Lmo66Olson</t>
  </si>
  <si>
    <t>Howdy friends - I need feedback.
I'm supposed to speak at a UK conference at the end of next week, but... I live i‚Ä¶ https://t.co/etNb8xsjZR</t>
  </si>
  <si>
    <t>randfish</t>
  </si>
  <si>
    <t>pagitan ng masaya at maginhawa</t>
  </si>
  <si>
    <t>praiglableu</t>
  </si>
  <si>
    <t>QC. PHL.</t>
  </si>
  <si>
    <t>Simple precautions that will help you avoid COVID-19 üò∑ https://t.co/s4IMH5Ahw1</t>
  </si>
  <si>
    <t>KhymRom13</t>
  </si>
  <si>
    <t>Weedmates4U</t>
  </si>
  <si>
    <t>iragsdale</t>
  </si>
  <si>
    <t>ep5manila 82419</t>
  </si>
  <si>
    <t>agirlwithasaga</t>
  </si>
  <si>
    <t>@CarmineSabia @realDonaldTrump Spanish flu killed 50 million in 1918. It had a mortality rate of 2.4%. COVID-19 has‚Ä¶ https://t.co/KieFbSG0JE</t>
  </si>
  <si>
    <t>nathanfchild</t>
  </si>
  <si>
    <t>MiniSilver_Star</t>
  </si>
  <si>
    <t>Officials say the faculty member could've been exposed to COVID-19 any time in the last week prior to Sunday. My la‚Ä¶ https://t.co/L98dN9rxho</t>
  </si>
  <si>
    <t>SamsonReports</t>
  </si>
  <si>
    <t>nakakabother, sana hindi na lumala pa‚òπÔ∏è pls take time to pray for the safety of everyone against covid-19,, wear mask guys</t>
  </si>
  <si>
    <t>kalilala7</t>
  </si>
  <si>
    <t>Special prayer tonight for all our healthcare workers who are now at the frontlines of fighting COVID-19. By God's‚Ä¶ https://t.co/qXopv5G45s</t>
  </si>
  <si>
    <t>_LittleRedShoe</t>
  </si>
  <si>
    <t>oh COVID-19 is fucking up the economy? like, I can max out my credit card because of inevitable inflation? say less</t>
  </si>
  <si>
    <t>macthevirgin</t>
  </si>
  <si>
    <t>@joshkimerling @WillGreg6 @TorreySmithWR I provide AV and webcast support for meetings on COVID-19 happening as we‚Ä¶ https://t.co/r82dD6nCBx</t>
  </si>
  <si>
    <t>jemima_israel</t>
  </si>
  <si>
    <t>phillyfangirl</t>
  </si>
  <si>
    <t>JesseScott</t>
  </si>
  <si>
    <t>COVID-19: How To Avoid The Coronavirus https://t.co/x7piWJyo0K https://t.co/fjtclylKzz</t>
  </si>
  <si>
    <t>TPGOnlineDaily</t>
  </si>
  <si>
    <t>manuel_kookie</t>
  </si>
  <si>
    <t>Timmy________</t>
  </si>
  <si>
    <t>TO1MB</t>
  </si>
  <si>
    <t>away from u</t>
  </si>
  <si>
    <t>engrkrstn</t>
  </si>
  <si>
    <t>@aanawebupdates resource for Anesthesia Care of the Patient with Coronavirus Disease 2019 (COVID-19) https://t.co/MwAoTP3BLL</t>
  </si>
  <si>
    <t>danylking</t>
  </si>
  <si>
    <t>We‚Äôre still learning about #Coronavirus. We know that many people will suffer only mild symptoms, however early ind‚Ä¶ https://t.co/9BCxqd4Iys</t>
  </si>
  <si>
    <t>Prisons and jails are vulnerable to COVID-19 outbreaks https://t.co/4HpBMpFYmh via @Verge</t>
  </si>
  <si>
    <t>ejwesq</t>
  </si>
  <si>
    <t>MalitMaxine</t>
  </si>
  <si>
    <t>It seems like many developers are now starting to work remotely because of the COVID-19 situation, so I'm preparing‚Ä¶ https://t.co/j0EwD2XcZX</t>
  </si>
  <si>
    <t>sciampdev</t>
  </si>
  <si>
    <t>starbuckslrh_</t>
  </si>
  <si>
    <t>NEW DELHI</t>
  </si>
  <si>
    <t>Keep An Eye On These  20-Top Quality Stocks During The COVID-19 Crisis -- There Might Be A Massive Profit Opportuni‚Ä¶ https://t.co/FYSVcY7seV</t>
  </si>
  <si>
    <t>Akhilesh03</t>
  </si>
  <si>
    <t>jendeoart</t>
  </si>
  <si>
    <t>flybone_robin</t>
  </si>
  <si>
    <t>This is all I‚Äôm sure about COVID-19. If it was in my game Plague Inc, I would have lost, it‚Äôs a weak virus for a gl‚Ä¶ https://t.co/qyHkL8SCQe</t>
  </si>
  <si>
    <t>jonf23</t>
  </si>
  <si>
    <t>It's pronounced San De-ahh-go</t>
  </si>
  <si>
    <t>JJSchaible</t>
  </si>
  <si>
    <t>HelenaUreta</t>
  </si>
  <si>
    <t>robin_fnp</t>
  </si>
  <si>
    <t>slpdoglady</t>
  </si>
  <si>
    <t>Piedmont Park  - Atlanta, GA</t>
  </si>
  <si>
    <t>Out of an abundance of caution for the public's safety amid the threat of COVID-19, the Nicholas Payton Trio concer‚Ä¶ https://t.co/1CpdRDlBIo</t>
  </si>
  <si>
    <t>AtlantaJazzFest</t>
  </si>
  <si>
    <t>Killadelphia</t>
  </si>
  <si>
    <t>super_shiv</t>
  </si>
  <si>
    <t>So cal</t>
  </si>
  <si>
    <t>This advice seems reasonable and non-hysterical.  https://t.co/KUEMSPfoCa</t>
  </si>
  <si>
    <t>billygoatchuck</t>
  </si>
  <si>
    <t>tx_granny</t>
  </si>
  <si>
    <t>Quezon City, Manila Phil.</t>
  </si>
  <si>
    <t>READ: Information on the confirmed cases of COVID-19 in the Philippines. #COVID19 Source: DOH‚Ä¶ https://t.co/mPhEK3Sutp</t>
  </si>
  <si>
    <t>gegelyy</t>
  </si>
  <si>
    <t xml:space="preserve">California's Middle Kingdom </t>
  </si>
  <si>
    <t>JeffHertler</t>
  </si>
  <si>
    <t>The novel #coronavirus epidemic has cost the Chinese economy about 3.5 trillion yuan ($505 billion) since the outbr‚Ä¶ https://t.co/DUmDxhZmgP</t>
  </si>
  <si>
    <t>Provincetown MA</t>
  </si>
  <si>
    <t>noelcourage</t>
  </si>
  <si>
    <t>tteokbokki21</t>
  </si>
  <si>
    <t>lauriebrenner</t>
  </si>
  <si>
    <t>Firefighter‚Äôs Colonyüë©‚Äçüöí</t>
  </si>
  <si>
    <t>I now interrupt your coronavirus/COVID-19 panic to bring you this. I prescribe: one deep breath, one long look at t‚Ä¶ https://t.co/WA8ZqMQW9T</t>
  </si>
  <si>
    <t>nclskar3n7</t>
  </si>
  <si>
    <t>rantsandcraic</t>
  </si>
  <si>
    <t>NEW: "The commander of US Army Europe, along with several staff members, may have been exposed to COVID-19 during a‚Ä¶ https://t.co/TY7dOZlRuR</t>
  </si>
  <si>
    <t>confusedeagledc</t>
  </si>
  <si>
    <t>heyyou2486</t>
  </si>
  <si>
    <t>Cedar Rapids, Iowa</t>
  </si>
  <si>
    <t>What COVID-19 means for everyday Iowans https://t.co/GbjIPOG5cx</t>
  </si>
  <si>
    <t>gazettedotcom</t>
  </si>
  <si>
    <t>Latest News Plus: COVID-19: WHO Chief says threat of a coronavirus p... https://t.co/4k7QgBxcGG</t>
  </si>
  <si>
    <t>The Ohio Department of Health says its coronavirus call center has taken more than 1,000 calls since it opened on F‚Ä¶ https://t.co/j0ntB2Oynf</t>
  </si>
  <si>
    <t>OHdeptofhealth</t>
  </si>
  <si>
    <t>It‚Äôs mutating y‚Äôall. This not good. This is very, very bad. #COVID-19-S #COVID-19-G #COVID-19-G https://t.co/KqSTwVwJes</t>
  </si>
  <si>
    <t>JT_is_Me</t>
  </si>
  <si>
    <t>Stoptheinsani20</t>
  </si>
  <si>
    <t>@mkraju Not only should Trump be tested for COVID-19 but also for his disastrous cerebral virus that's costing us e‚Ä¶ https://t.co/4AqtkEi89E</t>
  </si>
  <si>
    <t>^char</t>
  </si>
  <si>
    <t>NlCAELLA</t>
  </si>
  <si>
    <t>16 - he/him</t>
  </si>
  <si>
    <t>yall KNOW yt ppl won‚Äôt be avoiding italian restaurants even tho italy now has the second largest breakout of covid 19</t>
  </si>
  <si>
    <t>bsugw</t>
  </si>
  <si>
    <t>MJanerous</t>
  </si>
  <si>
    <t>Hollywood, MD - St. Mary's County</t>
  </si>
  <si>
    <t>TedTNavyVetInMD</t>
  </si>
  <si>
    <t>BeitAleph</t>
  </si>
  <si>
    <t>@gthielmann Noooo! I took my daughter to Costco yesterday for a "mom buying her college student groceries" trip and‚Ä¶ https://t.co/HqsAEvSYvU</t>
  </si>
  <si>
    <t>sarahinquesnel</t>
  </si>
  <si>
    <t>The Wausau-based International Wisconsin Ginseng Festival has been canceled for this year. It's the first major eve‚Ä¶ https://t.co/SmO7WBbOFy</t>
  </si>
  <si>
    <t>CorriHess</t>
  </si>
  <si>
    <t>AmericaIsSafe</t>
  </si>
  <si>
    <t>@LLW902 gas stations likely to close behind COVID-19 impact</t>
  </si>
  <si>
    <t>alizardx</t>
  </si>
  <si>
    <t>Sa Puso Ni Crush</t>
  </si>
  <si>
    <t>sgtrrs_</t>
  </si>
  <si>
    <t xml:space="preserve">The west </t>
  </si>
  <si>
    <t>juanitotaquitoo</t>
  </si>
  <si>
    <t>@LeslieM3355 @RepMattGaetz I'm not sure Covid-19 can be transmitted via ass-kissing, but fingers crossed. ü§û</t>
  </si>
  <si>
    <t>LadyLechuza1</t>
  </si>
  <si>
    <t>‚ÄúAs of yesterday, according to Johns Hopkins University‚Äôs Coronavirus Resource Center, Iran has reported 6,566 COVI‚Ä¶ https://t.co/P8nSEtgvfk</t>
  </si>
  <si>
    <t>Syracuse, NY USA</t>
  </si>
  <si>
    <t>gmorten1</t>
  </si>
  <si>
    <t>ajbouzanquet</t>
  </si>
  <si>
    <t>#Nonprofit Resources for Remote Work During the COVID-19 Outbreak https://t.co/1rh7chkrGq #coronavirus</t>
  </si>
  <si>
    <t>CAROLYNAPPLETON</t>
  </si>
  <si>
    <t>MLA ‚Äô20 is proceeding as planned. We are putting together an exceptional meeting. While implications of the coronav‚Ä¶ https://t.co/8SLvQrEtCT</t>
  </si>
  <si>
    <t>wonderbrarian</t>
  </si>
  <si>
    <t>ekayuying_</t>
  </si>
  <si>
    <t>heuminazi_</t>
  </si>
  <si>
    <t>Yc_Jay</t>
  </si>
  <si>
    <t>Skeed015</t>
  </si>
  <si>
    <t>jamaaayyyyyy</t>
  </si>
  <si>
    <t>Campbell, CA</t>
  </si>
  <si>
    <t>Source: ‚ÄúTemperature and latitude analysis to predict potential spread and seasonality for COVID-19‚Äù, by Mohammad M‚Ä¶ https://t.co/3QZWhTchpy</t>
  </si>
  <si>
    <t>bay_acupuncture</t>
  </si>
  <si>
    <t>CorbieCrow</t>
  </si>
  <si>
    <t>krfcarter</t>
  </si>
  <si>
    <t>kirbikit</t>
  </si>
  <si>
    <t>COVID-19 - The SEC acts quickly https://t.co/oL9pBtBIhV | by @ESGlobalLaw</t>
  </si>
  <si>
    <t>SecuritiesLaw</t>
  </si>
  <si>
    <t>Checotah, OK</t>
  </si>
  <si>
    <t>wisekatz45</t>
  </si>
  <si>
    <t>stavstavrinou25</t>
  </si>
  <si>
    <t>Hamilton, Ontario, Canada</t>
  </si>
  <si>
    <t>Listened to Trump &amp;amp; Pencifer talking about US response to COVID-19.
Stopped trying to keep count on Pencifer saying‚Ä¶ https://t.co/W2UevNsYKm</t>
  </si>
  <si>
    <t>bwtibbitts</t>
  </si>
  <si>
    <t>As the march of #CoVid-19 continues,  the Wuhan experience shows us that like many viruses Covid-19 causes a dissem‚Ä¶ https://t.co/vFSzgWd1n9</t>
  </si>
  <si>
    <t>Tina40957154</t>
  </si>
  <si>
    <t>@Mikel_Jollett @PattyArquette Me: should I wear a mask?
US govt: lol noo
Me: what is covid-19?
Us govt:  Nothin. Li‚Ä¶ https://t.co/B0q1fglf4b</t>
  </si>
  <si>
    <t>diijonn</t>
  </si>
  <si>
    <t>Air NZ CEO: I'm going to cut my salary to help with the COVID-19 issues.
Qantas CEO :Hold my Cristal, I mean beer https://t.co/teRYwqX1sY</t>
  </si>
  <si>
    <t>danielfarrellnz</t>
  </si>
  <si>
    <t>TravClark2</t>
  </si>
  <si>
    <t>insta : hezalineyip</t>
  </si>
  <si>
    <t>- Oil price falling at a breathtaking speed.
- Loss of tourism revenue due to Covid-19 - last year, Chinese tourist‚Ä¶ https://t.co/N623rKDJ8c</t>
  </si>
  <si>
    <t>hezalineyip</t>
  </si>
  <si>
    <t>Vicksburg, MS</t>
  </si>
  <si>
    <t>patvinzant</t>
  </si>
  <si>
    <t>Bixby, OK</t>
  </si>
  <si>
    <t>Updated Christ Church info: DC mayor asking everyone who attended Christ Church in Georgetown to self-quarantine fo‚Ä¶ https://t.co/SuyZr946vK</t>
  </si>
  <si>
    <t>DemInRedOK</t>
  </si>
  <si>
    <t>Breaking news in Italy. Doctors there are now advised to choose who to treat based on age and condition because the‚Ä¶ https://t.co/peN6DJNAvI</t>
  </si>
  <si>
    <t>DrTomori</t>
  </si>
  <si>
    <t>@jeremyphoward @econoflove @gppeixoto @math_rachel There is this study about Influenza that might not apply to Covi‚Ä¶ https://t.co/KnOqTPIpk0</t>
  </si>
  <si>
    <t>_Felipe</t>
  </si>
  <si>
    <t>gsangelesii</t>
  </si>
  <si>
    <t>VelmaCa651011</t>
  </si>
  <si>
    <t>nannyanj</t>
  </si>
  <si>
    <t>majamante09</t>
  </si>
  <si>
    <t>Dublin but really Cork</t>
  </si>
  <si>
    <t>GaryMurphyDCU</t>
  </si>
  <si>
    <t>I went behind the scenes at ‚Å¶@MassGeneralNews‚Å© as the number of covid-19 cases started climbing in the Boston area‚Ä¶ https://t.co/ZnzMG5cBLU</t>
  </si>
  <si>
    <t>Aethonaia</t>
  </si>
  <si>
    <t>kaylamaglasang</t>
  </si>
  <si>
    <t>MikeMcDTweets</t>
  </si>
  <si>
    <t>Thinking Rationally About Coronavirus COVID-19 (guest post by Alex Broadbent) - Daily Nous https://t.co/kEhdyUjljV</t>
  </si>
  <si>
    <t>gbspendlove</t>
  </si>
  <si>
    <t>CJCONNON</t>
  </si>
  <si>
    <t>Germany - #Stuttgart City -</t>
  </si>
  <si>
    <t>_Eminenz_</t>
  </si>
  <si>
    <t xml:space="preserve">Cloud 9. KY </t>
  </si>
  <si>
    <t>And just like that, Kentucky went from 4 to 6 confirmed COVID-19 cases. https://t.co/Lr7krxwd89</t>
  </si>
  <si>
    <t>TMP_BG</t>
  </si>
  <si>
    <t>Biancaaniicolee</t>
  </si>
  <si>
    <t>vinnyeng</t>
  </si>
  <si>
    <t>perdidostschool</t>
  </si>
  <si>
    <t>Democrats Demand Trump Ensure Paid Sick Leave and Free Testing to Put Workers Over Corporate Profits in COVID-19 Re‚Ä¶ https://t.co/OuamvcyWx6</t>
  </si>
  <si>
    <t>WasiMOra</t>
  </si>
  <si>
    <t>With so much about #COVID19 in the news, it‚Äôs not surprising that many people have questions or are feeling concern‚Ä¶ https://t.co/nZPgzXlxLn</t>
  </si>
  <si>
    <t>RedCrossMB</t>
  </si>
  <si>
    <t>@gearoidmurphy_ @IrexitFreedom According to @Ryanair, this is to "Ryanair must continue to run this restricted 4 da‚Ä¶ https://t.co/UWWTjryNgb</t>
  </si>
  <si>
    <t>rt7683</t>
  </si>
  <si>
    <t>Mr_SAP75</t>
  </si>
  <si>
    <t>amylcal</t>
  </si>
  <si>
    <t>@lewinskylou2 @AfvalWerker Correction: Authorities have ruled out the woman died of covid-19. She was in treatment for epilepsy though</t>
  </si>
  <si>
    <t>Strong Island, NY</t>
  </si>
  <si>
    <t>Bluemermaid3000</t>
  </si>
  <si>
    <t>Farighistan, Lahore</t>
  </si>
  <si>
    <t>MohammadFarooq_</t>
  </si>
  <si>
    <t>Should the whole planet go into lockdown for 2 weeks to stop the spread of Covid-19 and hopefully be done with it?</t>
  </si>
  <si>
    <t>al75019</t>
  </si>
  <si>
    <t>North Barrington, IL</t>
  </si>
  <si>
    <t>Trumps is about to give a press conference about Covid-19. I predict a shit show.</t>
  </si>
  <si>
    <t>ingridkirschba3</t>
  </si>
  <si>
    <t>PolitiBunny</t>
  </si>
  <si>
    <t>svpermanuel</t>
  </si>
  <si>
    <t>DForevz</t>
  </si>
  <si>
    <t xml:space="preserve">93 Til infinity </t>
  </si>
  <si>
    <t>US - California: Santa Clara County Reports First #Coronavirus Death - Woman in her 60s - without any travel histor‚Ä¶ https://t.co/375H9zhPY2</t>
  </si>
  <si>
    <t>xavierdollza</t>
  </si>
  <si>
    <t>@Martina @WomenWhoServe I was kinda thinking Trump's part of the  population that may be more vulnerable to a sever‚Ä¶ https://t.co/zEOcB8duyw</t>
  </si>
  <si>
    <t>gluedinplace</t>
  </si>
  <si>
    <t>djillk1</t>
  </si>
  <si>
    <t>bluebir97965194</t>
  </si>
  <si>
    <t>"Covid-19, like climate change, is a stressor that has the power to expose and deepen cracks in our social compact." https://t.co/8GGEfXZF9G</t>
  </si>
  <si>
    <t>DidiFrench</t>
  </si>
  <si>
    <t>_annaloraine_</t>
  </si>
  <si>
    <t>Bdanie61</t>
  </si>
  <si>
    <t>dkscmol</t>
  </si>
  <si>
    <t>keblahi</t>
  </si>
  <si>
    <t>@dcpoll When the guy who claims the COVID-19 virus is a Democratic hoax accidentally reveals what he really thinks.
https://t.co/PLAoMHuyMp</t>
  </si>
  <si>
    <t>d4rkg0blin</t>
  </si>
  <si>
    <t>zeussology</t>
  </si>
  <si>
    <t>mary_rysdale</t>
  </si>
  <si>
    <t>1 OF THE 3 #CORONAVIRUS BOMBSHELLS IN MY BOOK HAS JUST BEEN PROVEN TRUE:
Scientists from China said they've identif‚Ä¶ https://t.co/U4CtGmFsLG</t>
  </si>
  <si>
    <t>JanKellett</t>
  </si>
  <si>
    <t>HeadUNDRR</t>
  </si>
  <si>
    <t>"Based on our analysis of publicly available data, the current recommendation of 14 days for active monitoring or q‚Ä¶ https://t.co/54eN0oeL4j</t>
  </si>
  <si>
    <t>@GracieinOHIO As of late, if a doctor suspects COVID-19, in order to get the patient tested,  they had to call ODH‚Ä¶ https://t.co/YAGNVVN6lT</t>
  </si>
  <si>
    <t>GracieinOHIO</t>
  </si>
  <si>
    <t>On Assignment</t>
  </si>
  <si>
    <t>‚ö†Ô∏è Coronavirus update from Wichita State ‚ö†Ô∏è
WSU administration and Student Health Services continue to closely mon‚Ä¶ https://t.co/EvLZb88mdi</t>
  </si>
  <si>
    <t>KWCHShawn</t>
  </si>
  <si>
    <t>West Allis, Wisconsin</t>
  </si>
  <si>
    <t>Who is getting sick? A look at coronavirus risk by age, gender, and more THIS IS A VERY GOOD, OBJECTIVE ARTICLE ON‚Ä¶ https://t.co/XgB8nOW6AD</t>
  </si>
  <si>
    <t>rwood2477</t>
  </si>
  <si>
    <t xml:space="preserve">Third Rock From the Sun </t>
  </si>
  <si>
    <t>waz00la12</t>
  </si>
  <si>
    <t>UPDATED: What you need to know about COVID-19.  
This now includes a graphic that outlines fatality rates in China‚Ä¶ https://t.co/cGVZG0CtNp</t>
  </si>
  <si>
    <t>katpeck1950</t>
  </si>
  <si>
    <t>Deaf256</t>
  </si>
  <si>
    <t>Leningrad, RSFSR</t>
  </si>
  <si>
    <t>pomobobomofo</t>
  </si>
  <si>
    <t>JoyArias7</t>
  </si>
  <si>
    <t>Backstorymom1</t>
  </si>
  <si>
    <t>Tagaytay, Calabarzon</t>
  </si>
  <si>
    <t>Matibag_Joan</t>
  </si>
  <si>
    <t>shelly_driscoll</t>
  </si>
  <si>
    <t>District of Amestris</t>
  </si>
  <si>
    <t>AmestrisMan</t>
  </si>
  <si>
    <t>FarRight Cave</t>
  </si>
  <si>
    <t>FarRightGirl</t>
  </si>
  <si>
    <t>sheirelaine</t>
  </si>
  <si>
    <t>What scares me about Covid-19 is that the people with the most expertise are the ones most worried.</t>
  </si>
  <si>
    <t>Steve_McGinnis</t>
  </si>
  <si>
    <t>ChristyCallah15</t>
  </si>
  <si>
    <t>LaLaLand</t>
  </si>
  <si>
    <t>@tinygirlbighair OMG I hope you feel better &amp;amp; I really hope it's not Covid-19!!</t>
  </si>
  <si>
    <t>TerZenTer</t>
  </si>
  <si>
    <t>Coarsegold ca</t>
  </si>
  <si>
    <t>preistdaniel</t>
  </si>
  <si>
    <t>SuziUrell</t>
  </si>
  <si>
    <t>zkdlin88kai</t>
  </si>
  <si>
    <t>pghdrew</t>
  </si>
  <si>
    <t>Here are my questions
1/How do pandemics like this end, i.e. does the virus simply run out of hosts to infect? 
2/A‚Ä¶ https://t.co/jukXfNxGM6</t>
  </si>
  <si>
    <t>Rochester / Finger Lakes, NY</t>
  </si>
  <si>
    <t>People with #diabetes face great risks of complications when dealing with viral infections; this includes Coronavir‚Ä¶ https://t.co/GnIq9ZrqM7</t>
  </si>
  <si>
    <t>A1CWellness</t>
  </si>
  <si>
    <t>@itsJane_1403 The author did not predict COVID-19. It was purely coincidental. Also in the original book, the virus‚Ä¶ https://t.co/LDdDQSbiaT</t>
  </si>
  <si>
    <t>Jo59578453</t>
  </si>
  <si>
    <t>@LeaBlackMiami @TheRickWilson Too bad COVID-19 isn't a bully...
https://t.co/FEnzzaRGBX</t>
  </si>
  <si>
    <t>Odd_Longfellow</t>
  </si>
  <si>
    <t>sellecapsss</t>
  </si>
  <si>
    <t>Quebec üçÅ</t>
  </si>
  <si>
    <t>Iran has temporarily released 70,000 prisoners to limit the spread of the novel coronavirus in crowded jails.
Inma‚Ä¶ https://t.co/NtRruIi0mJ</t>
  </si>
  <si>
    <t>Syaidtl</t>
  </si>
  <si>
    <t>arvinclomera</t>
  </si>
  <si>
    <t>OokamiInu</t>
  </si>
  <si>
    <t>emilieh66</t>
  </si>
  <si>
    <t>Please read. There are no known cures or quick fixes to Covid-19. Unreal what some are doing in the wake of a healt‚Ä¶ https://t.co/p61Qen3qn1</t>
  </si>
  <si>
    <t>winkie_doo</t>
  </si>
  <si>
    <t>list_claire</t>
  </si>
  <si>
    <t>Random question:
If someone has full immunity against Covid-19, how much would his/her blood cost?</t>
  </si>
  <si>
    <t>RedBro666</t>
  </si>
  <si>
    <t>adriexyz</t>
  </si>
  <si>
    <t>darrylcabides</t>
  </si>
  <si>
    <t>flaviusb</t>
  </si>
  <si>
    <t>The WUHAN FLU OR THE WUHAN VIRUS OR THE WUHAN CORONAVIRUS OR THE WUHAN CORONA FLU OR WUHAN COVID 19 - I agree we mu‚Ä¶ https://t.co/duMCQr4XAQ</t>
  </si>
  <si>
    <t>wcsucculentlady</t>
  </si>
  <si>
    <t>BrommePamela</t>
  </si>
  <si>
    <t>stranger in a strange land</t>
  </si>
  <si>
    <t>Leeblev50045868</t>
  </si>
  <si>
    <t>ForeverWeDream</t>
  </si>
  <si>
    <t>IrinaIva_</t>
  </si>
  <si>
    <t>Boston, USA</t>
  </si>
  <si>
    <t>Interesting report on the recent geopolitical implications of COVID-19 https://t.co/bDSVXrnyya</t>
  </si>
  <si>
    <t>layanzd</t>
  </si>
  <si>
    <t>Commodity economies face their own reckoning due to covid-19 https://t.co/B21DIZavtf</t>
  </si>
  <si>
    <t>idris_en</t>
  </si>
  <si>
    <t>Somewhere Out There</t>
  </si>
  <si>
    <t>CoolDog222</t>
  </si>
  <si>
    <t>elizabeths_sis</t>
  </si>
  <si>
    <t>nscrowba</t>
  </si>
  <si>
    <t>First Canadian COVID-19 death recorded in B.C., health officials say https://t.co/fCyB3zj41m</t>
  </si>
  <si>
    <t>calliopethenor1</t>
  </si>
  <si>
    <t>weeprisefight</t>
  </si>
  <si>
    <t>Would ya look at chump?
Desperation has new name called damage control
No one is buying Donald's attempt to ease‚Ä¶ https://t.co/NW0E7AoyfF</t>
  </si>
  <si>
    <t>itsreallyalexb</t>
  </si>
  <si>
    <t>I saw a segment from MSNBC earlier today wherein a pollster indicated that barely 50% of Americans believe they wil‚Ä¶ https://t.co/9xIekcW8PP</t>
  </si>
  <si>
    <t>wampumpeag</t>
  </si>
  <si>
    <t>NY|NJ|DMV</t>
  </si>
  <si>
    <t>It‚Äôs safe to say.. every last person on that cruise ship has COVID-19. All of them need to report to quarantine for‚Ä¶ https://t.co/DHW6v9S7NO</t>
  </si>
  <si>
    <t>chic4beatz</t>
  </si>
  <si>
    <t>#coronavirus üá®üá¶ "Coronavirus (COVID-19): Fraudulent phone calls"
https://t.co/9MAsLDRWSm
"Don't give out personal i‚Ä¶ https://t.co/euhPfE0p7A</t>
  </si>
  <si>
    <t>ktanimara</t>
  </si>
  <si>
    <t>anxiouskxng</t>
  </si>
  <si>
    <t>As news coverage continues of COVID-19 and more cases are reported we understand many in our community are feeling‚Ä¶ https://t.co/DVBX23q5w2</t>
  </si>
  <si>
    <t>FostKim</t>
  </si>
  <si>
    <t>Hollywood Beach, California</t>
  </si>
  <si>
    <t>@shirleyaguilera @ChaunceyGardner @TheView Here are studies of the government using PG vapor in barracks and hospit‚Ä¶ https://t.co/7ns2p3UeJn</t>
  </si>
  <si>
    <t>DavidPForsyth</t>
  </si>
  <si>
    <t>isla_frncsca</t>
  </si>
  <si>
    <t xml:space="preserve"> far away from you</t>
  </si>
  <si>
    <t>kylieosmillo</t>
  </si>
  <si>
    <t>nyc ‚òÜ</t>
  </si>
  <si>
    <t>With 142 COVID-19 cases statewide, Cuomo says..."well actually that puts us ahead of Washington."</t>
  </si>
  <si>
    <t>zaririha</t>
  </si>
  <si>
    <t>#LatestNews Plus: #COVID19: #WHO Chief says threat of a #coronavirus p... https://t.co/4k7QgBxcGG</t>
  </si>
  <si>
    <t>5 NC residents who attended Biogen conference test positive for COVID-19, officials say https://t.co/LQpEHOfl0V</t>
  </si>
  <si>
    <t>HuffmanForNC</t>
  </si>
  <si>
    <t>ABlackKayla</t>
  </si>
  <si>
    <t>chensbabymama</t>
  </si>
  <si>
    <t>Seregthol</t>
  </si>
  <si>
    <t>yindee20</t>
  </si>
  <si>
    <t>batang Xerox</t>
  </si>
  <si>
    <t>mryenriquez</t>
  </si>
  <si>
    <t>Denver CO</t>
  </si>
  <si>
    <t>rubio1950</t>
  </si>
  <si>
    <t>Linda01388383</t>
  </si>
  <si>
    <t>jfdaws</t>
  </si>
  <si>
    <t>Ostravaczech</t>
  </si>
  <si>
    <t>DOH reported and confirmed that we have 24 cases of COVID-19. This statistics doesn‚Äôt scare me. What I‚Äôm afraid of‚Ä¶ https://t.co/6E2BBGs4IA</t>
  </si>
  <si>
    <t>xiixxijhae</t>
  </si>
  <si>
    <t>Paleolithic</t>
  </si>
  <si>
    <t>PaesurBiey</t>
  </si>
  <si>
    <t>THIS IS A VERY GOOD, OBJECTIVE ARTICLE ON WHAT MAKES COVID-19 TICK - Who is getting sick? A look at coronavirus ris‚Ä¶ https://t.co/rZhzhaveqx</t>
  </si>
  <si>
    <t>xylenerabs</t>
  </si>
  <si>
    <t>Collinsville, IL</t>
  </si>
  <si>
    <t>mdoubious2</t>
  </si>
  <si>
    <t>mawi</t>
  </si>
  <si>
    <t>dyuaaan</t>
  </si>
  <si>
    <t>OdinsRaven2</t>
  </si>
  <si>
    <t>pamcurtis4210</t>
  </si>
  <si>
    <t>Jeruvian</t>
  </si>
  <si>
    <t>Will pay workers for time missed due to COVID-19 precautions. Very responsible of @HarborFreight #arpx https://t.co/51p1n8lYy8</t>
  </si>
  <si>
    <t>Snarkinsaw</t>
  </si>
  <si>
    <t>Wallkill, NY</t>
  </si>
  <si>
    <t>TeraseW</t>
  </si>
  <si>
    <t>Maresedoats</t>
  </si>
  <si>
    <t>lizbart</t>
  </si>
  <si>
    <t>south florida</t>
  </si>
  <si>
    <t>‚ÄúHe‚Äôs Definitely Melting Down Over This‚Äù: Trump, Germaphobe in Chief, Struggles to Control the Covid-19 Story - Van‚Ä¶ https://t.co/r6MBPO59Zt</t>
  </si>
  <si>
    <t>tooms666</t>
  </si>
  <si>
    <t>gelica_01</t>
  </si>
  <si>
    <t>ElkGroveCA</t>
  </si>
  <si>
    <t>wildflowerjoon_</t>
  </si>
  <si>
    <t>dwlove9</t>
  </si>
  <si>
    <t>MtRushmore2016</t>
  </si>
  <si>
    <t>Coralville, IA</t>
  </si>
  <si>
    <t>ZachWahls</t>
  </si>
  <si>
    <t>JoshMah71549442</t>
  </si>
  <si>
    <t>_CYchology</t>
  </si>
  <si>
    <t>…Øo á áo·ô† …î…ên‚ÖÅ</t>
  </si>
  <si>
    <t>lmtlslilshit</t>
  </si>
  <si>
    <t>As two epidemics - Covid-19 &amp;amp; Brexit - hit us, don‚Äôt let them make you forget: Priti Patel scandal &amp;amp; investigations‚Ä¶ https://t.co/mbFkZgQkOR</t>
  </si>
  <si>
    <t>TheJ1mR34per</t>
  </si>
  <si>
    <t>alberta</t>
  </si>
  <si>
    <t>LHafso</t>
  </si>
  <si>
    <t>luzyanaalfanti</t>
  </si>
  <si>
    <t>jasonprechtel</t>
  </si>
  <si>
    <t>South Bay Ca.</t>
  </si>
  <si>
    <t>Is Trump trying to infect media?  He‚Äôs appearing at 6 pm presser w the Covid-19 Corp. 
Meanwhile 4 GOP including‚Ä¶ https://t.co/h0jSU87GzI</t>
  </si>
  <si>
    <t>TheresaPop69</t>
  </si>
  <si>
    <t>WolffieWolf</t>
  </si>
  <si>
    <t>JackEdwardsEsq</t>
  </si>
  <si>
    <t>lavadia_stacey</t>
  </si>
  <si>
    <t>@DrPaulGosar It‚Äôs called Covid-19 not wuhan virus</t>
  </si>
  <si>
    <t>Rakti108</t>
  </si>
  <si>
    <t>‚ÄúHe‚Äôs Definitely Melting Down Over This‚Äù: Trump, Germaphobe in Chief, Struggles to Control the Covid-19 Story: Says‚Ä¶ https://t.co/s662j6tFqJ</t>
  </si>
  <si>
    <t>rnelli</t>
  </si>
  <si>
    <t>Cheyenne, Wyoming</t>
  </si>
  <si>
    <t>Maybe the delay is because Ivanka is about to release her own signature line of Covid-19 tests just as soon as she‚Ä¶ https://t.co/tHtUlBBgzv</t>
  </si>
  <si>
    <t>Karis_Rowley</t>
  </si>
  <si>
    <t>Œîùêçùêî</t>
  </si>
  <si>
    <t>greddywell13</t>
  </si>
  <si>
    <t>@SquigglyVolcano I know someone who was trying to get people to go to the vet to get vaccinated bc COVID-19 ‚Äúis human kennel cough.‚Äù</t>
  </si>
  <si>
    <t>Theinspireproj3</t>
  </si>
  <si>
    <t>(That's from the GGD's official advice:  https://t.co/FGd9wsh529.
There is some evidence that Covid-19 can be sprea‚Ä¶ https://t.co/WRtx0fuci8</t>
  </si>
  <si>
    <t>Saskia79792326</t>
  </si>
  <si>
    <t>scaramuccimodel</t>
  </si>
  <si>
    <t>Jay80063021</t>
  </si>
  <si>
    <t>lordvato</t>
  </si>
  <si>
    <t>STAN BTS AND DAY6</t>
  </si>
  <si>
    <t>ziysuh</t>
  </si>
  <si>
    <t>vonschtupp</t>
  </si>
  <si>
    <t>MarieAimee12</t>
  </si>
  <si>
    <t>Jagakarsa, Indonesia</t>
  </si>
  <si>
    <t>robbyaja_</t>
  </si>
  <si>
    <t>Sabah Borneo</t>
  </si>
  <si>
    <t>Updates on my trip to Italy this Easter and so far:
- COVID-19  16 mil. lockdown
- Flybe‚Äôs bankruptcy (the airline‚Ä¶ https://t.co/ininYiWbls</t>
  </si>
  <si>
    <t>nat_elaineee</t>
  </si>
  <si>
    <t>President teases stimulus package to boost a US economy hit by COVID-19 fears -  https://t.co/91VV3XY5a0 https://t.co/04U7ljnc4o</t>
  </si>
  <si>
    <t>County Cork</t>
  </si>
  <si>
    <t>First Cut! Youth Film Festival is closely monitoring the unfolding developments concerning the spread of Coronaviru‚Ä¶ https://t.co/KLPCKYBj9q</t>
  </si>
  <si>
    <t>FirstCut1</t>
  </si>
  <si>
    <t>@markgoldbridge Is COVID-19 as serious as it is made to be? Cases are increasing but still paltry compared to popul‚Ä¶ https://t.co/NtTiD8xTJa</t>
  </si>
  <si>
    <t>AFC_Chill</t>
  </si>
  <si>
    <t>TONIGHT, a special edition of @Nightline - COVID-19. Inside the global and domestic effects of the coronavirus outb‚Ä¶ https://t.co/tKlNakn1KG</t>
  </si>
  <si>
    <t>Nightline</t>
  </si>
  <si>
    <t xml:space="preserve">Hong Kong </t>
  </si>
  <si>
    <t>Aster31794429</t>
  </si>
  <si>
    <t>Confirm4Crit</t>
  </si>
  <si>
    <t>[USG ANNOUNCE] 
Pursuant to the declaration of the local government of Manila, face-to-face classes in all levels‚Ä¶ https://t.co/dPfdlCn8nj</t>
  </si>
  <si>
    <t>theoneand_Noli</t>
  </si>
  <si>
    <t>PlatypusTooth</t>
  </si>
  <si>
    <t>jojo_laing</t>
  </si>
  <si>
    <t>Staten Italy</t>
  </si>
  <si>
    <t>MrCuda230</t>
  </si>
  <si>
    <t>With coronavirus (COVID-19) all over the news, and the hysteria that is going along with it, I wanted to address pe‚Ä¶ https://t.co/nqwRPNhcAo</t>
  </si>
  <si>
    <t>kpack01</t>
  </si>
  <si>
    <t>Nurse305</t>
  </si>
  <si>
    <t>San Isidro (BUE)</t>
  </si>
  <si>
    <t>Carlanun</t>
  </si>
  <si>
    <t>We ask anyone who is planning to attend the festival to read carefully and thoroughly familiarise themselves with t‚Ä¶ https://t.co/RDIyfcTCUE</t>
  </si>
  <si>
    <t>Just saw a Facebook thread where a bunch of Republicans in their 50s and 60s were saying they thought COVID-19 was‚Ä¶ https://t.co/TDo2LUKmfE</t>
  </si>
  <si>
    <t>Maxtropolitan</t>
  </si>
  <si>
    <t>üêæ</t>
  </si>
  <si>
    <t>eleanor_810</t>
  </si>
  <si>
    <t>AbbyApp</t>
  </si>
  <si>
    <t>People who are ill should not attend the festival. Even if their symptoms are mild, they should stay at home and fo‚Ä¶ https://t.co/hXsBhwZYlb</t>
  </si>
  <si>
    <t>some of y‚Äôall are really telling on yourselves.
‚Äúthere‚Äôs no need to be worried about COVID-19, because only some o‚Ä¶ https://t.co/VcijwEStbg</t>
  </si>
  <si>
    <t>raphaeltm_</t>
  </si>
  <si>
    <t xml:space="preserve">Catoosa County Georgia U.S.A. </t>
  </si>
  <si>
    <t>StevenH12868282</t>
  </si>
  <si>
    <t>North Carolina has enough COVID-19 test kits for... 150 people. No zeroes missing. https://t.co/Fo6zZmcU4J</t>
  </si>
  <si>
    <t>Phwji</t>
  </si>
  <si>
    <t>üá∫üá∏United Statesüá∫üá∏</t>
  </si>
  <si>
    <t>brett_svntn63</t>
  </si>
  <si>
    <t>Batangas City, PHILIPPINES</t>
  </si>
  <si>
    <t>CKGuinhin1008</t>
  </si>
  <si>
    <t>Hudson Falls, NY</t>
  </si>
  <si>
    <t>freshoffstill</t>
  </si>
  <si>
    <t>spottydoggie</t>
  </si>
  <si>
    <t>Qatar Airways has clarified that even though some nationalities are barred from entering the country, passengers ar‚Ä¶ https://t.co/uWzM17pJbm</t>
  </si>
  <si>
    <t>dtulayadhan</t>
  </si>
  <si>
    <t>rlavery2</t>
  </si>
  <si>
    <t>MsGo</t>
  </si>
  <si>
    <t>The Incubation Period of #COVID19 From Publicly Reported Confirmed Cases via @AnnalsofIM  https://t.co/hrfgvURk97 https://t.co/N64Lacg4jf</t>
  </si>
  <si>
    <t>ncdhani</t>
  </si>
  <si>
    <t>under a blood red sky</t>
  </si>
  <si>
    <t>crixmullen</t>
  </si>
  <si>
    <t>open2itnow</t>
  </si>
  <si>
    <t>Eugene, Oregon</t>
  </si>
  <si>
    <t>Here‚Äôs also a list of demands from organizers, see if anyone near you is organizing stuff around covid-19 and get i‚Ä¶ https://t.co/qCy2bblkNg</t>
  </si>
  <si>
    <t>StphanieTheBest</t>
  </si>
  <si>
    <t>Grimes tried to warn us about Covid-19  https://t.co/1Gn1pZ1WN4</t>
  </si>
  <si>
    <t>cinnamongirlnoe</t>
  </si>
  <si>
    <t>Hudson Valley, NY</t>
  </si>
  <si>
    <t>nonicara</t>
  </si>
  <si>
    <t>@WallStPlayboys When people don‚Äôt want to exchange paper money due to contact of covid-19 then I‚Äôll start loading in to crypto</t>
  </si>
  <si>
    <t>‚úùÔ∏è</t>
  </si>
  <si>
    <t>roshanenicole_</t>
  </si>
  <si>
    <t>Arlington Heights, Illinois</t>
  </si>
  <si>
    <t>Rani Bright, MBBS, HCLD, assistant professor, department of bio-medical sciences, recently spoke with @6abc regardi‚Ä¶ https://t.co/3MNoGrhZNp</t>
  </si>
  <si>
    <t>ACOFP</t>
  </si>
  <si>
    <t>Hamlet, NC</t>
  </si>
  <si>
    <t>North Korea is similar to the US regarding COVID-19.  
On the one hand, we have an authoritarian regime suppressin‚Ä¶ https://t.co/DnQ3fgB37n</t>
  </si>
  <si>
    <t>chatcher2</t>
  </si>
  <si>
    <t>dnmoniquelim</t>
  </si>
  <si>
    <t>TicaGibson</t>
  </si>
  <si>
    <t>RedCrossSK</t>
  </si>
  <si>
    <t>jstraus726</t>
  </si>
  <si>
    <t>Smoking, vaping and the coronavirus (COVID-19) epidemic: rumors vs. evidence https://t.co/sXEgmNSx8a</t>
  </si>
  <si>
    <t>GeorgeE68085091</t>
  </si>
  <si>
    <t>Seven companies sent warning letters by @FDA and @FTC for selling "fraudulent products that claim to treat or preve‚Ä¶ https://t.co/zS1gelg1Qw</t>
  </si>
  <si>
    <t>Where Ever Trump is NOT</t>
  </si>
  <si>
    <t>Debsjustsaying</t>
  </si>
  <si>
    <t>Rome –°–∞–Ω–∫—Ç-–ü–µ—Ç–µ—Ä–±—É—Ä–≥</t>
  </si>
  <si>
    <t>giuliog</t>
  </si>
  <si>
    <t>#Massupt Supts are in constant communication about COVID-19 &amp;amp; we are having many in-depth conversations. The risk i‚Ä¶ https://t.co/aP4objcwQs</t>
  </si>
  <si>
    <t>WH_Super</t>
  </si>
  <si>
    <t>Milan, Italy</t>
  </si>
  <si>
    <t>xiaoxiwu_</t>
  </si>
  <si>
    <t>@abcnews So maybe your news tweet should read, "...management of Hobart's Grand Chancellor Hotel refused to provide‚Ä¶ https://t.co/YDYZNGfYVi</t>
  </si>
  <si>
    <t>Mr_Nerd_</t>
  </si>
  <si>
    <t>COVID-19 adult evaluation guide https://t.co/HrVtxxDC11</t>
  </si>
  <si>
    <t>daddy_tubby</t>
  </si>
  <si>
    <t>there‚Äôs a case of COVID-19 at my moms hospital</t>
  </si>
  <si>
    <t>barneycalhoun06</t>
  </si>
  <si>
    <t>Where will WV‚Äôs first case of Covid-19 show up?</t>
  </si>
  <si>
    <t>DO NOT UNDERESTIMATE THE CORONAVIRUS 
I REPEAT
DO NOT UNDERESTIMATE THE CORONAVIRUS
It has evolved to not only infe‚Ä¶ https://t.co/mhuVvNjEDC</t>
  </si>
  <si>
    <t>creed_is_life</t>
  </si>
  <si>
    <t>newscat44</t>
  </si>
  <si>
    <t>if this isn‚Äôt me personally fighting covid-19 so that the bts concerts can still happen and so no one gets sicks https://t.co/VRl1CbxNul</t>
  </si>
  <si>
    <t>adrianaabc_</t>
  </si>
  <si>
    <t>Cordova, Memphis</t>
  </si>
  <si>
    <t>@stclairashley Denominators matter.
Swine flu (H1N1) had an estimated mortality rate of 3%-4% in the beginning, it‚Ä¶ https://t.co/b67Vph2OU6</t>
  </si>
  <si>
    <t>ibnsaud1981</t>
  </si>
  <si>
    <t>#BREAKING UPDATE: NY Gov. Cuomo announces 21 new cases of COVID-19 in New York, 7 of them in NYC, bringing state's‚Ä¶ https://t.co/guIdjjS3Cz</t>
  </si>
  <si>
    <t>steveconnieWood</t>
  </si>
  <si>
    <t>Cambridge, Ontario, Canada</t>
  </si>
  <si>
    <t>hotSahs</t>
  </si>
  <si>
    <t>COVID-19 WILL END SOON, IN JESUS NAME!</t>
  </si>
  <si>
    <t>arKATEkto</t>
  </si>
  <si>
    <t>Perak, Pahang</t>
  </si>
  <si>
    <t>hzirh__</t>
  </si>
  <si>
    <t>@DrPaulGosar It‚Äôs interesting to me that you are calling it wuhan virus and not covid-19</t>
  </si>
  <si>
    <t>florridakath</t>
  </si>
  <si>
    <t>calicesca</t>
  </si>
  <si>
    <t>saimong heart shet</t>
  </si>
  <si>
    <t>bayotqo</t>
  </si>
  <si>
    <t>s8nswh0r3</t>
  </si>
  <si>
    <t>Olympia, Washington, USA</t>
  </si>
  <si>
    <t>If you're thinking about COVID-19 &amp;amp; what you can do. There are many specific actions you can take now, to help keep‚Ä¶ https://t.co/zEEX9Pe8Ze</t>
  </si>
  <si>
    <t>ThurstonHealth</t>
  </si>
  <si>
    <t>Tokyo (Japan) „ÅÇ„Åü„Çä</t>
  </si>
  <si>
    <t>chimu_tweet</t>
  </si>
  <si>
    <t>man of the world</t>
  </si>
  <si>
    <t>Your mood if you are in space while the earth #coronavirus #Covid_19 #InternationalSpaceStation current team‚Ä¶ https://t.co/jdHBPJwAxS</t>
  </si>
  <si>
    <t>NilPonomarev</t>
  </si>
  <si>
    <t>Rapid screening test being developed in Halifax to quickly detect COVID-19 - Global News - +GENERAL PHYSICS LABORAT‚Ä¶ https://t.co/s6xOjuAf4R</t>
  </si>
  <si>
    <t>genphys</t>
  </si>
  <si>
    <t>A question for my more knowledgeable friends in medicine: I've seen reports that a COVID-19 vaccine is "a year away‚Ä¶ https://t.co/Sg7bBp2tPC</t>
  </si>
  <si>
    <t>ForrestDunbarAK</t>
  </si>
  <si>
    <t>ktny</t>
  </si>
  <si>
    <t>Beth_9837</t>
  </si>
  <si>
    <t>Otherwise, how would we know that a vaccine will EVER be developed? I know it's a very different virus, but HIV has‚Ä¶ https://t.co/7zjTKqjtbA</t>
  </si>
  <si>
    <t>desigtrz</t>
  </si>
  <si>
    <t>iskandrah</t>
  </si>
  <si>
    <t>JuzWhy47Not</t>
  </si>
  <si>
    <t>üåéWW</t>
  </si>
  <si>
    <t>DanRidgway3</t>
  </si>
  <si>
    <t>notail45</t>
  </si>
  <si>
    <t>Thathe khoo'ch</t>
  </si>
  <si>
    <t>We live in a CUNTRY where we can spend billions of dollars on a war, war equipment, and war technology 
BUT NOT ON‚Ä¶ https://t.co/GKmZURrFi5</t>
  </si>
  <si>
    <t>spongebrar</t>
  </si>
  <si>
    <t>BuReUH</t>
  </si>
  <si>
    <t>united s</t>
  </si>
  <si>
    <t>MarkJ_ohnson</t>
  </si>
  <si>
    <t>peachiecorinnee</t>
  </si>
  <si>
    <t>The flu ü§ß never worried me. The number affected is released each year but isn‚Äôt covered 24/7.  The media is having‚Ä¶ https://t.co/nUD36MfnkJ</t>
  </si>
  <si>
    <t>HembG</t>
  </si>
  <si>
    <t>If you're in New Jersey and looking for COVID-19 updates here's a good list with regional notes on where the patien‚Ä¶ https://t.co/dLjSgAJwqZ</t>
  </si>
  <si>
    <t>OldGlory1976</t>
  </si>
  <si>
    <t>üáµüá≠|ùëéùëò‚Äôsüñ§</t>
  </si>
  <si>
    <t>madehasm</t>
  </si>
  <si>
    <t xml:space="preserve">   </t>
  </si>
  <si>
    <t>jullienh_</t>
  </si>
  <si>
    <t>COVID-19 could lead to more people adopting crypto assets/#Bitcoin to reduce possible exposure to the virus
Crypto‚Ä¶ https://t.co/DwswtUxQtU</t>
  </si>
  <si>
    <t>iBobbyShell</t>
  </si>
  <si>
    <t>due to Covid-19. Raya and Puasa in 2020 be like https://t.co/lupQ8Islhl</t>
  </si>
  <si>
    <t>anisaqratu</t>
  </si>
  <si>
    <t>Homeland, California</t>
  </si>
  <si>
    <t>@soobanmirasome My mom &amp;amp; Floyd (who"s in the 60s) is worried about COVID-19 too. I maybe the cleanest person, but i‚Ä¶ https://t.co/0aCJqS7Cqy</t>
  </si>
  <si>
    <t>BPolovick</t>
  </si>
  <si>
    <t>aqmazainordin</t>
  </si>
  <si>
    <t>Hoya97</t>
  </si>
  <si>
    <t>Palm Beach Gardens, FL</t>
  </si>
  <si>
    <t>KZPetro</t>
  </si>
  <si>
    <t>TataOjie</t>
  </si>
  <si>
    <t>CraigMullen731</t>
  </si>
  <si>
    <t>Syracuse</t>
  </si>
  <si>
    <t>SuMoh7</t>
  </si>
  <si>
    <t>CEN CAL</t>
  </si>
  <si>
    <t>Davidw3625</t>
  </si>
  <si>
    <t>Northern Ireland, United Kingdom</t>
  </si>
  <si>
    <t>caitlinoloan16</t>
  </si>
  <si>
    <t>Bridgeport, CT</t>
  </si>
  <si>
    <t>At some point, we have to talk about the fact that, in what is consistently touted as a thriving economy, the key c‚Ä¶ https://t.co/uTSQahmIMU</t>
  </si>
  <si>
    <t>KristenRec</t>
  </si>
  <si>
    <t>Tierra</t>
  </si>
  <si>
    <t>cdlm_dudette</t>
  </si>
  <si>
    <t>sean4philly</t>
  </si>
  <si>
    <t>cus_si</t>
  </si>
  <si>
    <t>#VirginiaBeachVA a friend traveled in Egypt, which included a Nile cruise, got sick, went to Dr today for 2nd time,‚Ä¶ https://t.co/iQ4mRIv5bc</t>
  </si>
  <si>
    <t>Athebeach12</t>
  </si>
  <si>
    <t>jasssyyminee</t>
  </si>
  <si>
    <t>revkme</t>
  </si>
  <si>
    <t>631 Main Street, Martinez, CA</t>
  </si>
  <si>
    <t>Sanitation and maintaining a healthy environment for our guests and team members has always been a priority however‚Ä¶ https://t.co/gQJF7Cks3O</t>
  </si>
  <si>
    <t>CitrusSalon</t>
  </si>
  <si>
    <t>ayramazing_</t>
  </si>
  <si>
    <t>There is no need to panic about the coronavirus (COVID-19) in Australia. The best way to avoid infection is to avoi‚Ä¶ https://t.co/Oan1iLgdnG</t>
  </si>
  <si>
    <t>healthdirectAU</t>
  </si>
  <si>
    <t>BeachBumLolly</t>
  </si>
  <si>
    <t>Media, PA</t>
  </si>
  <si>
    <t>JaredEYoung</t>
  </si>
  <si>
    <t>itsbrrx_</t>
  </si>
  <si>
    <t>HNL.SEOUL.LA.TOKYO</t>
  </si>
  <si>
    <t>jayneezie</t>
  </si>
  <si>
    <t>lablover6002</t>
  </si>
  <si>
    <t>Central NY</t>
  </si>
  <si>
    <t>@NicolleDWallace @DonnaFEdwards Ms. Edwards, I wish I could remember your exact phrasing but you really hit the nai‚Ä¶ https://t.co/WXpx6QScIH</t>
  </si>
  <si>
    <t>maybs_mary</t>
  </si>
  <si>
    <t>There are an estimated 110,000 cases of #COVID19 worldwide.  As of March 8, 34 states, New York City, &amp;amp; DC have rep‚Ä¶ https://t.co/9RvjcsnDyJ</t>
  </si>
  <si>
    <t>HeartThursdays</t>
  </si>
  <si>
    <t>Somewhere around Pittsburgh.</t>
  </si>
  <si>
    <t>@philthatremains Ever since I saw the meme, I've been singing Covid-19 to the tune of Come on Eileen.</t>
  </si>
  <si>
    <t>typejOenegative</t>
  </si>
  <si>
    <t>@lindalousnyder @WEMwanders @NPR WE KNOW THAT!!!! IT'S STILL CALLED COVID 19!!!! EVEN WHEN YOU YELL!!!</t>
  </si>
  <si>
    <t>twomanypaws</t>
  </si>
  <si>
    <t>VerseCannon</t>
  </si>
  <si>
    <t>Fort Collins, CO</t>
  </si>
  <si>
    <t>Hey NoCo and @LarimerCounty residents! @LarimerHealth has a special COVID-19 website with updates and lots of info.‚Ä¶ https://t.co/TKz6pGtkmS</t>
  </si>
  <si>
    <t>ErinHott</t>
  </si>
  <si>
    <t>tevirbocaj</t>
  </si>
  <si>
    <t>ŸáŸÜŸàÿ≤ Ÿá€å⁄Ü ÿ¨ÿß</t>
  </si>
  <si>
    <t>Here my visualisation of the evolution of Coronavirus cases: Data source: Johns Hopkins University JHU CSSE‚Ä¶ https://t.co/l01PEivg8n</t>
  </si>
  <si>
    <t>thebasilll</t>
  </si>
  <si>
    <t>Via  Dutra, Rio-SP</t>
  </si>
  <si>
    <t>Brazil is possibly headed to recession this year as a result of COVID-19 and its own weaknesses. It is time to drop‚Ä¶ https://t.co/GzJofEZqVt</t>
  </si>
  <si>
    <t>deb_SCCP</t>
  </si>
  <si>
    <t>Lane 6</t>
  </si>
  <si>
    <t>GiftedPrude</t>
  </si>
  <si>
    <t>ÏÑúÎ∂Ä ÌïÑÎ¶¨ÌïÄ.</t>
  </si>
  <si>
    <t>winzkii</t>
  </si>
  <si>
    <t>Point Pleasant, WV</t>
  </si>
  <si>
    <t>LarryJimKapp</t>
  </si>
  <si>
    <t>Largo, Pinellas County, FL USA</t>
  </si>
  <si>
    <t>PatsCSW</t>
  </si>
  <si>
    <t>Dusa2Me</t>
  </si>
  <si>
    <t>ballerinaX</t>
  </si>
  <si>
    <t>Eduardo__Vieira</t>
  </si>
  <si>
    <t>saavik2020</t>
  </si>
  <si>
    <t>BRubble10</t>
  </si>
  <si>
    <t>@thehill This wasn't caused just by COVID-19... was it a catalyst, sure.  But the economy has been well overdue for‚Ä¶ https://t.co/9rYGD8q4Nn</t>
  </si>
  <si>
    <t>WalterDalley</t>
  </si>
  <si>
    <t>lj2626</t>
  </si>
  <si>
    <t>Wales, UK</t>
  </si>
  <si>
    <t>I am incredibly sad to announce that due to the current situation with COVID-19, I have made the decision to postpo‚Ä¶ https://t.co/E4zjjl8kw4</t>
  </si>
  <si>
    <t>IeuanRees</t>
  </si>
  <si>
    <t>COVID-19 was grown in a lab and spread to Canada by the government for the sole purpose of having a reason to shut‚Ä¶ https://t.co/LWbEK99tl0</t>
  </si>
  <si>
    <t>1996ToyotaCamry</t>
  </si>
  <si>
    <t>carolin67054431</t>
  </si>
  <si>
    <t>ig|sc|fb: ellacasquejo</t>
  </si>
  <si>
    <t>caradezuwang</t>
  </si>
  <si>
    <t xml:space="preserve">West side. </t>
  </si>
  <si>
    <t>fliceverett</t>
  </si>
  <si>
    <t>tashlificent</t>
  </si>
  <si>
    <t>ü§´</t>
  </si>
  <si>
    <t>tajhabrianna</t>
  </si>
  <si>
    <t>SJ WORLD</t>
  </si>
  <si>
    <t>sweetvanilla161</t>
  </si>
  <si>
    <t>Suisun City, CA</t>
  </si>
  <si>
    <t>MacrossCreddie</t>
  </si>
  <si>
    <t>Bakersfield ca</t>
  </si>
  <si>
    <t>elgomes15</t>
  </si>
  <si>
    <t>Elk Grove Unified School District leaders are currently meeting with Sacramento County Health Department after anno‚Ä¶ https://t.co/iBSE4gIptV</t>
  </si>
  <si>
    <t>BarrettTangier</t>
  </si>
  <si>
    <t>Airplanes</t>
  </si>
  <si>
    <t>ramprasad_c</t>
  </si>
  <si>
    <t>Mike48876718</t>
  </si>
  <si>
    <t>@mkraju True. He should also be tested for COVID-19! üòâ</t>
  </si>
  <si>
    <t>sexxyred1</t>
  </si>
  <si>
    <t>Sudan/London/STL</t>
  </si>
  <si>
    <t>SlimeGodSudi</t>
  </si>
  <si>
    <t>Around Milky Way</t>
  </si>
  <si>
    <t>President teases stimulus package to boost a US economy hit by COVID-19 fears https://t.co/38CzRlH4gc</t>
  </si>
  <si>
    <t>BotZiny</t>
  </si>
  <si>
    <t>Coed Receives 'Onslaught' of Hate, 'Threats of Violence' for Saying Socialism More Dangerous Than COVID-19‚Ä¶ https://t.co/1m6gHRxAxA</t>
  </si>
  <si>
    <t>houselm</t>
  </si>
  <si>
    <t>Africa has reported a total of 90 positive cases of COVID-19 in 9 countries. @AfricaCDC is urging Member States to‚Ä¶ https://t.co/XD9KMHl7ff</t>
  </si>
  <si>
    <t>lsmelero</t>
  </si>
  <si>
    <t>dominicandbern1</t>
  </si>
  <si>
    <t>My mom is a @sfmta_muni driver (presidio). She was given 3 gloves and 2 clorox wipes as covid-19 prevention though‚Ä¶ https://t.co/NB8pZydgtf</t>
  </si>
  <si>
    <t>_hijadesumadre</t>
  </si>
  <si>
    <t>COVID-19 isn't @realDonaldTrump's fault (tho he's made the impact much worse) but the fact that we have a brittle e‚Ä¶ https://t.co/IPKaCv9dlb</t>
  </si>
  <si>
    <t>Gundevarn</t>
  </si>
  <si>
    <t>President Trump floats payroll tax relief to calm markets shaken by COVID-19 https://t.co/XzjFM6G7Zz</t>
  </si>
  <si>
    <t>andreimrnngstr</t>
  </si>
  <si>
    <t>Curic√≥</t>
  </si>
  <si>
    <t>p_salazar_</t>
  </si>
  <si>
    <t xml:space="preserve">   California </t>
  </si>
  <si>
    <t>jenay_shanks</t>
  </si>
  <si>
    <t>RobertChartra11</t>
  </si>
  <si>
    <t>Austin area, TX</t>
  </si>
  <si>
    <t>Microsoft donates $1 million to Puget Sound‚Äôs COVID-19 Response Fund
 ‚ÄúIn times of trouble, the greater Seattle co‚Ä¶ https://t.co/nBawdRsZQo</t>
  </si>
  <si>
    <t>wdhubbs</t>
  </si>
  <si>
    <t>NEO, Earth, with concerns</t>
  </si>
  <si>
    <t>ratgrrl</t>
  </si>
  <si>
    <t>All the world markets including the Toronto Stock Exchange (TSX) suffered huge losses over concerns of COVID-19 (co‚Ä¶ https://t.co/vLtjHkgCpy</t>
  </si>
  <si>
    <t>To the federal government: we need you to do the simplest thing in the world and have the FDA approve automated COV‚Ä¶ https://t.co/fHrv13R90H</t>
  </si>
  <si>
    <t>Tatchi76</t>
  </si>
  <si>
    <t>jason_lt1</t>
  </si>
  <si>
    <t>working_eu</t>
  </si>
  <si>
    <t>Dine_ol</t>
  </si>
  <si>
    <t>EVERYWHERE</t>
  </si>
  <si>
    <t>oiculikeit</t>
  </si>
  <si>
    <t>WHO Director-General's opening remarks at the media briefing on COVID-19 - 5 March 2020 https://t.co/k6rD5rxIsk</t>
  </si>
  <si>
    <t>Breaking | Italian decree indicates that European matches, like Juventus vs Lyon initially scheduled for next week,‚Ä¶ https://t.co/5MrABpwXl3</t>
  </si>
  <si>
    <t>SIR_George_718</t>
  </si>
  <si>
    <t>"Covid-19 can linger in the air for at least 30 minutes and can travel up to 4.5 metres" ... "their investigation a‚Ä¶ https://t.co/2L18stR7o4</t>
  </si>
  <si>
    <t>_JMaddox</t>
  </si>
  <si>
    <t>Damn! Iowa went for 3 to 8 pretty damn quick.
Gov. Reynolds signs disaster proclamation after IDPH confirms 8 COVID‚Ä¶ https://t.co/IzHKGoUHiY</t>
  </si>
  <si>
    <t>oncedeferred</t>
  </si>
  <si>
    <t>Classes from March 10-14, 2020 are suspended in Metro Manila as precautionary measure against COVID-19. All are adv‚Ä¶ https://t.co/YujsqntXKB</t>
  </si>
  <si>
    <t>ryandivinap</t>
  </si>
  <si>
    <t>üáßüá≥</t>
  </si>
  <si>
    <t>Me hearing Covid 19 In Brunei And All i care the person i love to survive https://t.co/eS3cKrmcLd</t>
  </si>
  <si>
    <t>haiikal142</t>
  </si>
  <si>
    <t>Covid19Monitor</t>
  </si>
  <si>
    <t>rm1evo</t>
  </si>
  <si>
    <t>Maia, Portugal</t>
  </si>
  <si>
    <t>tomassilvaa10</t>
  </si>
  <si>
    <t>INBOX: Three advocacy groups -- @LegalAidNYC, @BklynDefender and @BronxDefenders -- demand answers from ICE on how‚Ä¶ https://t.co/uVPl8YSyEC</t>
  </si>
  <si>
    <t>TMLuongo</t>
  </si>
  <si>
    <t>elishamaureent</t>
  </si>
  <si>
    <t>miks_alqueza06</t>
  </si>
  <si>
    <t>C-53</t>
  </si>
  <si>
    <t>shiiwilll</t>
  </si>
  <si>
    <t>Brooklyn USA, NYC</t>
  </si>
  <si>
    <t>PeoplezPen</t>
  </si>
  <si>
    <t>@SFist this article is literally speculation rooted in nothing. im  worried far more than the average person and ev‚Ä¶ https://t.co/WWozbhsInI</t>
  </si>
  <si>
    <t>JosephWinfield</t>
  </si>
  <si>
    <t>UPDATE: The schools affected by the employee who tested positive for COVID 19 are Creekside Middle, Bear Creek Midd‚Ä¶ https://t.co/6pcK3V8ScD</t>
  </si>
  <si>
    <t>JimmyB88815184</t>
  </si>
  <si>
    <t>@eugenegu I'm not sure I understand why people need to be tested for COVID 19. Shouldn't people just stay home if t‚Ä¶ https://t.co/5xWHE9lUID</t>
  </si>
  <si>
    <t>MargieSlyder</t>
  </si>
  <si>
    <t>AlexanderDGreat</t>
  </si>
  <si>
    <t>Cabetican, Bacolor, Pampanga</t>
  </si>
  <si>
    <t>#PopeFrancis celebrated Mass on Monday at the Casa Santa Marta, as sign of his closeness to those affected by the C‚Ä¶ https://t.co/Cltj8dDAyL</t>
  </si>
  <si>
    <t>arielccruz23</t>
  </si>
  <si>
    <t>InnReach</t>
  </si>
  <si>
    <t>yuriscarlet</t>
  </si>
  <si>
    <t>IlfanIlyas</t>
  </si>
  <si>
    <t>god help me get through the crazy storm of work crises related to COVID-19. apparently i‚Äôm going to Omaha to cover‚Ä¶ https://t.co/Jsm6iTCRzu</t>
  </si>
  <si>
    <t>waterwithaV</t>
  </si>
  <si>
    <t>GiliwayaDoraine</t>
  </si>
  <si>
    <t>Gormenghast Castle</t>
  </si>
  <si>
    <t>MadameMarmooza</t>
  </si>
  <si>
    <t>Everywhere and no where</t>
  </si>
  <si>
    <t>to discuss the Trump administration‚Äôs handling of the COVID-19 crisis.  Vossoughian asked Redlener whether the U.S.‚Ä¶ https://t.co/KDvsCvCpG8</t>
  </si>
  <si>
    <t>Dancingshaman2</t>
  </si>
  <si>
    <t>SPECNewsAlbany</t>
  </si>
  <si>
    <t>santafegolfpro</t>
  </si>
  <si>
    <t>DG82468110</t>
  </si>
  <si>
    <t>M√©xico, D.F.</t>
  </si>
  <si>
    <t>dcegf</t>
  </si>
  <si>
    <t>Sussex County, NJ</t>
  </si>
  <si>
    <t>".@GovMurphy declared a State of Emergency and a Public Health Emergency on Monday, effective immediately, to conta‚Ä¶ https://t.co/j7Sa8ZKY2L</t>
  </si>
  <si>
    <t>Aikens_Josh</t>
  </si>
  <si>
    <t>in between</t>
  </si>
  <si>
    <t>_joooanne</t>
  </si>
  <si>
    <t>CedricA09032643</t>
  </si>
  <si>
    <t>Santa Clara, Cuba</t>
  </si>
  <si>
    <t>reinaldo8501011</t>
  </si>
  <si>
    <t>Sean420sweg</t>
  </si>
  <si>
    <t>550 people are quarantined in the U.S. capital and cruise ship with several infected passengers has docked in Calif‚Ä¶ https://t.co/nceVDa5pGv</t>
  </si>
  <si>
    <t>Greenlight21M</t>
  </si>
  <si>
    <t>@DriftingLeaf @ThatRedForman @diatribestress @jaketapper It's called COVID-19 asshat</t>
  </si>
  <si>
    <t>jthorp1527</t>
  </si>
  <si>
    <t>hcatips</t>
  </si>
  <si>
    <t>Flagstaff</t>
  </si>
  <si>
    <t>dgrassmuck</t>
  </si>
  <si>
    <t>MtinaMorgan</t>
  </si>
  <si>
    <t>therealFrannieG</t>
  </si>
  <si>
    <t>Kovilpatti</t>
  </si>
  <si>
    <t>iamvickycvp</t>
  </si>
  <si>
    <t>PR, USA</t>
  </si>
  <si>
    <t>Dolly0811</t>
  </si>
  <si>
    <t>All schools are to be shut to avoid the spread of the COVID-19 novel coronavirus starting from March 5, 2020. Schoo‚Ä¶ https://t.co/sKJwPpurn7</t>
  </si>
  <si>
    <t>SJBKE_School</t>
  </si>
  <si>
    <t>JoseTWall1</t>
  </si>
  <si>
    <t>A Transport for London spokesperson says a member of staff has tested positive for COVID-19 and "a deep clean has t‚Ä¶ https://t.co/K6MJihRDa8</t>
  </si>
  <si>
    <t>jtoyourhus</t>
  </si>
  <si>
    <t>Morales n Navarra</t>
  </si>
  <si>
    <t>Metro Manila mayors are racing against time to prevent the spread of COVID-19. Some cities have already canceled cl‚Ä¶ https://t.co/yCTegmjyIN</t>
  </si>
  <si>
    <t>_SimoonKeithhhh</t>
  </si>
  <si>
    <t>Aqui. En mi Pais</t>
  </si>
  <si>
    <t>FdezRossy</t>
  </si>
  <si>
    <t>stanleykee5</t>
  </si>
  <si>
    <t>spadergwen</t>
  </si>
  <si>
    <t>AMERICA USA</t>
  </si>
  <si>
    <t>chris_usti</t>
  </si>
  <si>
    <t>Cuyahoga County, Ohio</t>
  </si>
  <si>
    <t>kckokomo</t>
  </si>
  <si>
    <t>Sharonp64141857</t>
  </si>
  <si>
    <t>vish5226</t>
  </si>
  <si>
    <t>Does anyone believe that if the president was tested positive for COVID-19 that they‚Äôd tell us? https://t.co/qFRSUxtVPR</t>
  </si>
  <si>
    <t>Andrew_Cybulska</t>
  </si>
  <si>
    <t>Jennipherdoc</t>
  </si>
  <si>
    <t>Bedford, MA</t>
  </si>
  <si>
    <t>Find the latest updates on #COVID19 - including guidance, recommendations, prevention tips, frequently asked questi‚Ä¶ https://t.co/8Wsa3U4EgL</t>
  </si>
  <si>
    <t>BHSBucsParents</t>
  </si>
  <si>
    <t>TheBrothaGrimm</t>
  </si>
  <si>
    <t>chArcoal</t>
  </si>
  <si>
    <t>As precaution, Mayor Joni Villanueva suspended classes from March 10-14 (Tuesday-Saturday).
Be sure to practice th‚Ä¶ https://t.co/JQlJmluuf5</t>
  </si>
  <si>
    <t>katxxx13</t>
  </si>
  <si>
    <t>Centre College</t>
  </si>
  <si>
    <t>Because he's worried about his reputation, not your health.
#coronaoutbreak #covid_19 @realDonaldTrump #trump @GOP‚Ä¶ https://t.co/k6sGIjKcrQ</t>
  </si>
  <si>
    <t>muzykaster</t>
  </si>
  <si>
    <t>InQuis_WeTrust</t>
  </si>
  <si>
    <t>Jeanshelley5</t>
  </si>
  <si>
    <t>Fortified by biscuits ByTheSea</t>
  </si>
  <si>
    <t>angie_roo2</t>
  </si>
  <si>
    <t>Are we in panic mode now? I bet many people ventured out with colds &amp;amp; flu in years past.  Is this overkill?  ‚ÄúBosto‚Ä¶ https://t.co/SvBXjsnIbz</t>
  </si>
  <si>
    <t>Mark_trumpiskag</t>
  </si>
  <si>
    <t>wehbijin</t>
  </si>
  <si>
    <t>teehee77571618</t>
  </si>
  <si>
    <t>Text 'COVID' to 692-692 to receive COVID-19 updates and information from @NotifyNYC.
Learn more about our city's r‚Ä¶ https://t.co/W1s9CmuX0Y</t>
  </si>
  <si>
    <t>letxb7</t>
  </si>
  <si>
    <t>rebelwitacauz</t>
  </si>
  <si>
    <t>Kirkland, Washington</t>
  </si>
  <si>
    <t>We have made the difficult decision to reschedule the 27th annual Imagine Gala &amp;amp; Auction to Saturday, October 3rd d‚Ä¶ https://t.co/wpblvIlUtu</t>
  </si>
  <si>
    <t>RickToney01</t>
  </si>
  <si>
    <t>Charleston, Illinois</t>
  </si>
  <si>
    <t>Gov. Pritzker issued a disaster proclamation today to unlock additional federal resources and help the state prepar‚Ä¶ https://t.co/uiN8EKULhm</t>
  </si>
  <si>
    <t>WEIUNewsWatch</t>
  </si>
  <si>
    <t>AskLeez</t>
  </si>
  <si>
    <t>mouse458</t>
  </si>
  <si>
    <t>erika_e_hughes</t>
  </si>
  <si>
    <t>MotionlessNath</t>
  </si>
  <si>
    <t>‚ÄúHe‚Äôs Definitely Melting Down Over This‚Äù
https://t.co/BoB7yh0A3n
"Last week Trump told aides he‚Äôs afraid journalis‚Ä¶ https://t.co/7V8ZlfECoJ</t>
  </si>
  <si>
    <t>Bronsays</t>
  </si>
  <si>
    <t>Elmira College Professor Dr. Ping Zheng explains how she is helping people in her hometown of Wuhan, China address‚Ä¶ https://t.co/DCbuIrv3pl</t>
  </si>
  <si>
    <t>WENYTV</t>
  </si>
  <si>
    <t>cattleclass2019</t>
  </si>
  <si>
    <t>timstmikenet</t>
  </si>
  <si>
    <t>The safety of our event guests is always a priority. Based on guidance from CDC, state &amp;amp; local health officials on‚Ä¶ https://t.co/ROyBXCPvNP</t>
  </si>
  <si>
    <t>AHAPugetSound</t>
  </si>
  <si>
    <t>Hull, MA</t>
  </si>
  <si>
    <t>JMBPaquin</t>
  </si>
  <si>
    <t xml:space="preserve">Anywhere </t>
  </si>
  <si>
    <t>Failsatmom</t>
  </si>
  <si>
    <t>HitchNNorth</t>
  </si>
  <si>
    <t>Lubbock, Texas</t>
  </si>
  <si>
    <t>BlackSheep0ne</t>
  </si>
  <si>
    <t>piyaanong888</t>
  </si>
  <si>
    <t>Saudi Officials Ban Pilgrimages to Mecca Over COVID-19 https://t.co/KNfwopdlyS</t>
  </si>
  <si>
    <t>wendy53019818</t>
  </si>
  <si>
    <t>southerntails1</t>
  </si>
  <si>
    <t>Melissa43674037</t>
  </si>
  <si>
    <t>BOSTON HAS CANCELLED THE ST. PATRICK'S DAY PARADE DUE TO COVID-19 CONCERNS :MAYOR WALSH - NBC10</t>
  </si>
  <si>
    <t>JackV773</t>
  </si>
  <si>
    <t>On peak day of Wuhan epidemic in late Feb, there were ~9600 people seriously ill; 2087 people needing critical care‚Ä¶ https://t.co/IU7js7mQN8</t>
  </si>
  <si>
    <t>mayfairemoonB</t>
  </si>
  <si>
    <t>@JoyAnnReid I can tell you this: NO ONE on the west side of the Cascade Mountains in the state of Washington, certa‚Ä¶ https://t.co/iNyVWav4mm</t>
  </si>
  <si>
    <t>pstrbillgordon</t>
  </si>
  <si>
    <t>B.C. care providers say masks, medical supplies ‚Äòdrying up‚Äô due to COVID-19 concerns https://t.co/Dn03oMse7l</t>
  </si>
  <si>
    <t>NIGazette</t>
  </si>
  <si>
    <t>The situation at present is such that in India no one dares to shake hand. Everyone feels comfortable greeting with‚Ä¶ https://t.co/dyiBflpsrC</t>
  </si>
  <si>
    <t>sundarksr</t>
  </si>
  <si>
    <t>In the wake of the spread of COVID-19, @NACDS is canceling its RxIMPACT Day on Capitol Hill, and its Policy Council‚Ä¶ https://t.co/4OP78mZKhG</t>
  </si>
  <si>
    <t>DrugStoreNews</t>
  </si>
  <si>
    <t>Coronavirus: Man hospitalized in New Jersey for COVID-19 speaks out https://t.co/gMjxRJVhni https://t.co/YbAhUClate</t>
  </si>
  <si>
    <t>DMM727</t>
  </si>
  <si>
    <t>Iowa City, IA</t>
  </si>
  <si>
    <t>Ugh it finally happened, I finally fell for COVID-19 misinfo today. It was that the WHO declared it a pandemic, whi‚Ä¶ https://t.co/ybTls9vxfZ</t>
  </si>
  <si>
    <t>timbauxarnold</t>
  </si>
  <si>
    <t>M√©xico + USA + ‚úàÔ∏è</t>
  </si>
  <si>
    <t>‚ÄúWe confirm that there are Filipino crew members onboard the MV Grand Princess, and in similar number as the Diamon‚Ä¶ https://t.co/pAxfAZrJwh</t>
  </si>
  <si>
    <t>ESMcIntyre</t>
  </si>
  <si>
    <t>As the world responds to COVID-19, sports teams are changing the way they operate. Lindsay Dunn with the measures b‚Ä¶ https://t.co/gSeWBsbEQw</t>
  </si>
  <si>
    <t>AxelfarCat</t>
  </si>
  <si>
    <t>Chair, Livingroom</t>
  </si>
  <si>
    <t>Petition to name the Covid-19 Virus "Trump Flu" to acknowledge the 'good' 'work' that he and his administration are‚Ä¶ https://t.co/9QLs0ROWps</t>
  </si>
  <si>
    <t>TiwazTyrsfist</t>
  </si>
  <si>
    <t>Updated: COVID-19 concerns impacting imaging industry ‚Äì The Dead Pixels Society #virus #corona #photography #imaging https://t.co/iXxNizh1xe</t>
  </si>
  <si>
    <t>pixpro</t>
  </si>
  <si>
    <t>Cebu Pacific on Monday said it is offering free rebooking for passengers booking flights and traveling from March 1‚Ä¶ https://t.co/Me4GamLaaK</t>
  </si>
  <si>
    <t>heterophobic</t>
  </si>
  <si>
    <t>Two good things have happened today: 
1) I've had a beautiful sunny day off school and work (Class is out rest of t‚Ä¶ https://t.co/MMtyPzpPCF</t>
  </si>
  <si>
    <t>Zzzma1</t>
  </si>
  <si>
    <t>Please be aware of an important message regarding the Coronavirus (COVID-19) from the district. To view this messag‚Ä¶ https://t.co/zZ9icith0x</t>
  </si>
  <si>
    <t>sgedwards22</t>
  </si>
  <si>
    <t>In Beyonce's world!</t>
  </si>
  <si>
    <t>soforreal29</t>
  </si>
  <si>
    <t>#BREAKING: West Vancouver private school cancels classes over COVID-19 concerns. https://t.co/AoeVkHWmxu https://t.co/WenPlHqN8W</t>
  </si>
  <si>
    <t>Balboa Peninsula, SoCal USA</t>
  </si>
  <si>
    <t>A totally #BlackSwan scenario: within 3 weeks #Trump gets infected by Covid-19, given how careless he and his surro‚Ä¶ https://t.co/ooKSclKQND</t>
  </si>
  <si>
    <t>bullriders1</t>
  </si>
  <si>
    <t>Y‚Äôall are freaking out about COVID-19, but you realize that influenza is more of a risk, right? Sit down and be quiet... üôÑ</t>
  </si>
  <si>
    <t>AyvereeHanduhl</t>
  </si>
  <si>
    <t>Twitter Penitentiary</t>
  </si>
  <si>
    <t>Scientists Warn About Dangerous "Tipping Point" Where Covid-19 Goes From Mild To Deadly https://t.co/oohaTLxQSc</t>
  </si>
  <si>
    <t>ZH_Headline_Bot</t>
  </si>
  <si>
    <t>Francis_Muldoon</t>
  </si>
  <si>
    <t>ennjulienne</t>
  </si>
  <si>
    <t>A woman who was hospitalized from a long-term care facility north of Seattle has tested presumptive-positive for CO‚Ä¶ https://t.co/ZiSGaPAY2d</t>
  </si>
  <si>
    <t>RichReadReports</t>
  </si>
  <si>
    <t>Favorite comment today: 
"There's no Spin for a virus. The virus doesn't get the tweet"
Dr Joshua Sharpstein, John‚Ä¶ https://t.co/EsuUbJPRfi</t>
  </si>
  <si>
    <t>verukasaltof728</t>
  </si>
  <si>
    <t>Bardswan</t>
  </si>
  <si>
    <t>PUPBSME - uwi nako sa mduque:(</t>
  </si>
  <si>
    <t>mayieficenttt</t>
  </si>
  <si>
    <t>Amidst the alarming rate of undetected COVID-19 in the country, guys, let's karat responsibly and carefully please.‚Ä¶ https://t.co/Co0Jf4R2n5</t>
  </si>
  <si>
    <t>ANotSoGoodBoy</t>
  </si>
  <si>
    <t>trump announced , I think this is what he meant, he will ask the gop Senate to approve a payroll tax cut &amp;amp; relief f‚Ä¶ https://t.co/GzMzSIX0Vj</t>
  </si>
  <si>
    <t>Truckee, CA</t>
  </si>
  <si>
    <t>LeighStorz</t>
  </si>
  <si>
    <t>@Archer2014UBW @Robert06687609 @BriansNewHeart @elonmusk I would care more about mine dying from it (if they were h‚Ä¶ https://t.co/TXMDKkvvxY</t>
  </si>
  <si>
    <t>jaiysbest</t>
  </si>
  <si>
    <t>MfrTiangco</t>
  </si>
  <si>
    <t>margreyn</t>
  </si>
  <si>
    <t>We as #AWSCommunity Nordics have written a statement about #AWS #meetup's and the current status of COVID-19. We ar‚Ä¶ https://t.co/ASCbTJKOa5</t>
  </si>
  <si>
    <t>Janisku7</t>
  </si>
  <si>
    <t>WHO Director-General's opening remarks at the media briefing on COVID-19 - 9 March 2020 https://t.co/Yhn4X08o5P</t>
  </si>
  <si>
    <t>FoxyJackieBrown</t>
  </si>
  <si>
    <t>Malibu</t>
  </si>
  <si>
    <t>Trump hails 'positive impact' of coronavirus: "a lot of people are staying in our country and they're shopping and‚Ä¶ https://t.co/q72yykJLN9</t>
  </si>
  <si>
    <t>graceearthur</t>
  </si>
  <si>
    <t>@JackLenore @poolasaurus @Sky60704874 @Relkin2016 Very true.  SARS was a much more deadly virus but Covid-19 is muc‚Ä¶ https://t.co/PoQFR9mUjZ</t>
  </si>
  <si>
    <t>AGentle33585372</t>
  </si>
  <si>
    <t>eve_goes_local</t>
  </si>
  <si>
    <t>So far this flu season, 16,000 Americans have died from flu, according to the CDC.
WORLDWIDE 2,810 have reportedly‚Ä¶ https://t.co/jj6v9DxsFj</t>
  </si>
  <si>
    <t>repub13845</t>
  </si>
  <si>
    <t>@WRAL I have also read that while many young people may either not get it or have mild cases- but they carry it &amp;amp; c‚Ä¶ https://t.co/leJvFAf9dX</t>
  </si>
  <si>
    <t>gwmccotter</t>
  </si>
  <si>
    <t>Fired Up, Ready to Go</t>
  </si>
  <si>
    <t>Oliverq85</t>
  </si>
  <si>
    <t>quezon city novaliches</t>
  </si>
  <si>
    <t>shnmplcrp</t>
  </si>
  <si>
    <t>üëâüëâüëâüëâ Early mortality rates for coronavirus are likely misleading, experts say üòâ https://t.co/SinwjQ4rlm</t>
  </si>
  <si>
    <t>Poltemps</t>
  </si>
  <si>
    <t>Aaaaalicex</t>
  </si>
  <si>
    <t>_VincentS_</t>
  </si>
  <si>
    <t>@RubinReport COVID-19 is boring.  Corona‚Äôs stocks are down.  Wuhan is racist.  Can we call it the Media Flue?</t>
  </si>
  <si>
    <t>NateEsala</t>
  </si>
  <si>
    <t>The metallurgy of Meh</t>
  </si>
  <si>
    <t>The population of the US is 328 million. This means your chance of having Covid-19 are 1 in 0.00000129. https://t.co/Qh6Q9OJLnW</t>
  </si>
  <si>
    <t>C_A_Guardiola</t>
  </si>
  <si>
    <t>DavidLockeAFCA</t>
  </si>
  <si>
    <t>nimsy1</t>
  </si>
  <si>
    <t>Let's catch COVID-19 whilst having fun on holiday https://t.co/hQktcXk0yb</t>
  </si>
  <si>
    <t>CrazyGirlTings</t>
  </si>
  <si>
    <t>JeffDougherty6</t>
  </si>
  <si>
    <t>PH central bank limiting external meetings amid #COVID19 threat https://t.co/QQFQRPWc8O #coronavirus</t>
  </si>
  <si>
    <t>LvnLaVidaLora</t>
  </si>
  <si>
    <t>outerspace</t>
  </si>
  <si>
    <t>@Infantry0300 @GOP @VP @RandPaul named the whistle blower Y wont he name the person who gave COVID-19 to CPAC?????</t>
  </si>
  <si>
    <t>RazzzzMMMaTaazz</t>
  </si>
  <si>
    <t>Rescheduled! Oct. 10-11, 2020 are the new #FabLearn NewYork2020 Conference dates. Changes made because of COVID-19‚Ä¶ https://t.co/BZ6IHzfv0R</t>
  </si>
  <si>
    <t>soniastic</t>
  </si>
  <si>
    <t>Cruise ship with 21 confirmed Covid-19 cases finally docks in California. https://t.co/xuiyPyEb0e</t>
  </si>
  <si>
    <t>FortuneMagazine</t>
  </si>
  <si>
    <t>President teases stimulus package to boost a US economy hit by #COVID19 fears https://t.co/cVvT21S7Dn https://t.co/H1eEtoMUBi</t>
  </si>
  <si>
    <t>alshawafmumin</t>
  </si>
  <si>
    <t>Coed Receives 'Onslaught' of Hate, 'Threats of Violence' for Saying Socialism More Dangerous Than COVID-19 https://t.co/d816wFIfKH</t>
  </si>
  <si>
    <t>youwantawar</t>
  </si>
  <si>
    <t>aloha_aina</t>
  </si>
  <si>
    <t>Vineland, NJ</t>
  </si>
  <si>
    <t>Vineland Public Schools Superintendent Mary Gruccio said she is drafting an action plan for possible extended schoo‚Ä¶ https://t.co/cKCuSJfUxb</t>
  </si>
  <si>
    <t>thedailyjournal</t>
  </si>
  <si>
    <t>Palo Alto, Ca</t>
  </si>
  <si>
    <t>grung0r</t>
  </si>
  <si>
    <t>I have so much respect for @nextstrain's lucid and comprehensive report on the phylogeny of all COVID-19 sequenced‚Ä¶ https://t.co/HKcTvXFEpw</t>
  </si>
  <si>
    <t>lee_hn</t>
  </si>
  <si>
    <t>JimBDR529</t>
  </si>
  <si>
    <t>It‚Äôs good that major sports leagues are taking steps to stop the spread of COVID-19, because who knows who has it?‚Ä¶ https://t.co/QhgKaCt1Kv</t>
  </si>
  <si>
    <t>slinki21</t>
  </si>
  <si>
    <t>peacelovingrn</t>
  </si>
  <si>
    <t>Pleasant Grove, UT</t>
  </si>
  <si>
    <t>@ericstephen I‚Äôd rather lick the faces of every COVID-19 patient in the world than spend one more minute with you.</t>
  </si>
  <si>
    <t>snidog</t>
  </si>
  <si>
    <t>Chumash Land</t>
  </si>
  <si>
    <t>KinkinBoi</t>
  </si>
  <si>
    <t>Burlington ‚Ä¢ Plattsburgh</t>
  </si>
  <si>
    <t>Bennington county community reacts to Vermont's first presumptive positive case of COVID-19 https://t.co/51FGqdCQUL</t>
  </si>
  <si>
    <t>MyNBC5</t>
  </si>
  <si>
    <t>monkeyass island</t>
  </si>
  <si>
    <t>white house rn like the first middle school project where this group of 7th graders takes it seriously trying to slow the covid-19 spread</t>
  </si>
  <si>
    <t>VatozoveR</t>
  </si>
  <si>
    <t>China has been able to mobilize more than 42,000 medical professionals to go to Wuhan and the rest of Hubei. Wherea‚Ä¶ https://t.co/3DPcvxmH6v</t>
  </si>
  <si>
    <t>AngieGLaw</t>
  </si>
  <si>
    <t>The irony of pig ignorant Brits shouting ‚ÄúI don‚Äôt want your coronavirus in my country‚Äù at a Singaporean student whe‚Ä¶ https://t.co/HNNIRFFoSa</t>
  </si>
  <si>
    <t>Tmkernow</t>
  </si>
  <si>
    <t>Nova Scotia, Canada.</t>
  </si>
  <si>
    <t>bootlegcoal</t>
  </si>
  <si>
    <t>Jasper Ortiz ‚òùüèº</t>
  </si>
  <si>
    <t>Audyjasmine</t>
  </si>
  <si>
    <t>AK</t>
  </si>
  <si>
    <t>Hear an update on COVID-19 during a Special Assembly Committee of the Whole tonight at 6 in City Hall. Public testi‚Ä¶ https://t.co/NvyfyfytqF</t>
  </si>
  <si>
    <t>click2carney</t>
  </si>
  <si>
    <t>RUH üíö</t>
  </si>
  <si>
    <t>Ces_Nora</t>
  </si>
  <si>
    <t>Updated global COVID-19 confirmed cases: 111,318 cases
Global COVID-19 death toll: 3,882 deaths
#DuterteVirus dru‚Ä¶ https://t.co/CHtV2suDZp</t>
  </si>
  <si>
    <t>boneotin</t>
  </si>
  <si>
    <t>5 new cases of coronavirus reported in North Carolina, officials say https://t.co/LU7vsN7MeH</t>
  </si>
  <si>
    <t>wyffnews4</t>
  </si>
  <si>
    <t>yumsidums</t>
  </si>
  <si>
    <t>miya_aaz</t>
  </si>
  <si>
    <t>Camp Murray, Wash.</t>
  </si>
  <si>
    <t>waEMD</t>
  </si>
  <si>
    <t>DittyTimbob</t>
  </si>
  <si>
    <t>diyan lang</t>
  </si>
  <si>
    <t>krldrckjn</t>
  </si>
  <si>
    <t>An important message for members of our campus community ‚¨áÔ∏è https://t.co/LTXNGBEORF</t>
  </si>
  <si>
    <t>melanietamara_</t>
  </si>
  <si>
    <t>akubucin17</t>
  </si>
  <si>
    <t>The Shoals</t>
  </si>
  <si>
    <t>It'll probably be less expensive to fly to another country and get the COVID-19 vaccine than it will be to get it i‚Ä¶ https://t.co/3DslNz6eHO</t>
  </si>
  <si>
    <t>reallymilly</t>
  </si>
  <si>
    <t>Amid the growing number of confirmed COVID-19 cases in the country, the City Mayor of Manila has ordered the suspen‚Ä¶ https://t.co/qdjKZwypp9</t>
  </si>
  <si>
    <t>deltashockwave</t>
  </si>
  <si>
    <t>As students return to campus from spring break, please check out Loyola's website on the evolving Coronavirus (COVI‚Ä¶ https://t.co/NOdtZWyBYF</t>
  </si>
  <si>
    <t>SullivanDeb2</t>
  </si>
  <si>
    <t>FEMA Region V</t>
  </si>
  <si>
    <t>Efficient Spreading
Newstarget.com-2/19/20: CONFIRMED: CoVid-19 coronavirus found to contain unique ‚Äúgain-of-funct‚Ä¶ https://t.co/EXi6PXl8np</t>
  </si>
  <si>
    <t>VENGEabuse</t>
  </si>
  <si>
    <t>Topdawg37654195</t>
  </si>
  <si>
    <t>iamyelhsaa</t>
  </si>
  <si>
    <t>Mitigating #COVID19 @TheLancet, the difficult decisions, is superb https://t.co/IQR310xer5
by Roy Anderson,‚Ä¶ https://t.co/2xnEDpSYxn</t>
  </si>
  <si>
    <t>dscarinci</t>
  </si>
  <si>
    <t>Puget Sound (on a dry spot)</t>
  </si>
  <si>
    <t>jexter</t>
  </si>
  <si>
    <t>Rustbelt, Ohio   USA</t>
  </si>
  <si>
    <t>@madeitamystery I think an economic crisis is the thing that will get republicans and the Mar a Lago crowd to turn‚Ä¶ https://t.co/ZVvQh1beM6</t>
  </si>
  <si>
    <t>lisa_lhein110</t>
  </si>
  <si>
    <t>Cassand00141441</t>
  </si>
  <si>
    <t>Fly over state USA</t>
  </si>
  <si>
    <t>katflyoverstate</t>
  </si>
  <si>
    <t>Germaphobe Donald Trump is afraid journalists will try to purposefully contract #coronavirus to give it to him on A‚Ä¶ https://t.co/Z9zAAvMRv2</t>
  </si>
  <si>
    <t>JoanaAMorais</t>
  </si>
  <si>
    <t>2 NEW COVID-19 CASES: 2 more people have tested positive for COVID-19 in CO, based on 21 tests completed between 10‚Ä¶ https://t.co/hdeLZo51PP</t>
  </si>
  <si>
    <t>ljhinco</t>
  </si>
  <si>
    <t>WHO Encourages Use Of Contactless Payments Due To #COVID19 
I said thi before and I'll say it again, South Korea w‚Ä¶ https://t.co/FBXov1w8wS</t>
  </si>
  <si>
    <t>ICXBuddy</t>
  </si>
  <si>
    <t>Lisboa / Bruxelas</t>
  </si>
  <si>
    <t>AnaMartinsGomes</t>
  </si>
  <si>
    <t>Somewhere on the 405, CA</t>
  </si>
  <si>
    <t>sapioholic</t>
  </si>
  <si>
    <t xml:space="preserve">Whales Vagina </t>
  </si>
  <si>
    <t>notnbutlov</t>
  </si>
  <si>
    <t>ùò™ùòµùò¢ùò≠ùò∫</t>
  </si>
  <si>
    <t>psychgrey</t>
  </si>
  <si>
    <t>docfel1989</t>
  </si>
  <si>
    <t>Phineas and Ferb's Neighbor</t>
  </si>
  <si>
    <t>MannyCYC</t>
  </si>
  <si>
    <t>IKrisd</t>
  </si>
  <si>
    <t>Indian Trail, NC</t>
  </si>
  <si>
    <t>@AMorganByrne We have tens of thousands of people who move here every year, many from places that don't see the cra‚Ä¶ https://t.co/TX03qWqUcD</t>
  </si>
  <si>
    <t>klingpin</t>
  </si>
  <si>
    <t>Angel Lim</t>
  </si>
  <si>
    <t>PamintuanMJ_</t>
  </si>
  <si>
    <t>huck_66</t>
  </si>
  <si>
    <t>MagtalasSam</t>
  </si>
  <si>
    <t>InOnTheSecret1</t>
  </si>
  <si>
    <t>@Uralpbey @COVID_19_News OK then üôÑ</t>
  </si>
  <si>
    <t>Lammy101</t>
  </si>
  <si>
    <t>kulez7</t>
  </si>
  <si>
    <t>Knoxville, Tn</t>
  </si>
  <si>
    <t>aero06janice</t>
  </si>
  <si>
    <t>"On Saturday Jan. 11 ‚Äî a month 1/2 before the first Covid-19 case not linked to travel was diagnosed in the US ‚Äî Ch‚Ä¶ https://t.co/MBGMJLznn6</t>
  </si>
  <si>
    <t>SFAlisonLeRoy</t>
  </si>
  <si>
    <t>Tyler, MN</t>
  </si>
  <si>
    <t>Today, following the latest reports from the @WHO), the @CDCgov and local health authorities in San Francisco, we h‚Ä¶ https://t.co/sT6gcRvnwU</t>
  </si>
  <si>
    <t>EJLOcampo</t>
  </si>
  <si>
    <t>Not ideal</t>
  </si>
  <si>
    <t>amandaisarunner</t>
  </si>
  <si>
    <t>Markbel54762807</t>
  </si>
  <si>
    <t>South KOREA</t>
  </si>
  <si>
    <t>COVID-19: Implications for business https://t.co/E75laUO1e7 via @McKinsey</t>
  </si>
  <si>
    <t>DanielHanQ</t>
  </si>
  <si>
    <t>@mitchellvii You don‚Äôt think COVID-19 is real do you? Gullible!!!</t>
  </si>
  <si>
    <t>TheTrueFact3</t>
  </si>
  <si>
    <t>Wilmington NC</t>
  </si>
  <si>
    <t>decman52</t>
  </si>
  <si>
    <t>IAH Airport</t>
  </si>
  <si>
    <t>sds_ao</t>
  </si>
  <si>
    <t>Daily Cal Editorial Board: Let's write about campus responses to the COVID-19 outbreak. 
Campus: *discourages peopl‚Ä¶ https://t.co/azCYN38Zgw</t>
  </si>
  <si>
    <t>ambertang_dc</t>
  </si>
  <si>
    <t>marinn11439</t>
  </si>
  <si>
    <t>For decades, the GOP has made people believe that the federal government is the enemy. COVID-19 is proving what a l‚Ä¶ https://t.co/sL0L2vFVAu</t>
  </si>
  <si>
    <t>aginghippy8</t>
  </si>
  <si>
    <t>March 8 Updates on CCP Coronavirus (COVID-19) Pandemic 
ü¶†Cities locked down in Italy
ü¶†CCP- Coronavirus 
ü¶†Cities‚Ä¶ https://t.co/9bfYIlgpZp</t>
  </si>
  <si>
    <t>Midwest and Florida</t>
  </si>
  <si>
    <t>@catturd2 Covid-19 is the Stormy Daniels of Ebola.</t>
  </si>
  <si>
    <t>eyesonolive</t>
  </si>
  <si>
    <t>dots2b</t>
  </si>
  <si>
    <t xml:space="preserve"> ‚ôìsun, ‚ôçmoon, ‚ôêasc</t>
  </si>
  <si>
    <t>nihilistichoe_</t>
  </si>
  <si>
    <t>As Italy extends its lockdown to the entire country and WHO announces that the threat of a pandemic from  COVID-19‚Ä¶ https://t.co/UVMz7GfJ6j</t>
  </si>
  <si>
    <t>LexTalamo</t>
  </si>
  <si>
    <t>3‚òÖ and‚òÄ</t>
  </si>
  <si>
    <t>Did you know @canva offers free pro accounts for educators? Perfect for those looking at Online Learning due to‚Ä¶ https://t.co/Z2b1XOCVzl</t>
  </si>
  <si>
    <t>karrakarey</t>
  </si>
  <si>
    <t>Houston, Scotland</t>
  </si>
  <si>
    <t>GusVonGee</t>
  </si>
  <si>
    <t>Albuquerque, New Mexico</t>
  </si>
  <si>
    <t>COVID-19 situation - https://t.co/IwG9ZceAj7</t>
  </si>
  <si>
    <t>bien_milonguero</t>
  </si>
  <si>
    <t>Woodhouse Eaves  leicstershire</t>
  </si>
  <si>
    <t>mellors_karen</t>
  </si>
  <si>
    <t>I'm all over the place</t>
  </si>
  <si>
    <t>There might be many fewer cases of Covid-19 if the jerk in the white house stopped giving everybody a reason to face palm.</t>
  </si>
  <si>
    <t>StudioFontaine</t>
  </si>
  <si>
    <t>BeaaBareng</t>
  </si>
  <si>
    <t>BitchPuddingO_o</t>
  </si>
  <si>
    <t>Victoria, Illinois</t>
  </si>
  <si>
    <t>speedywomen</t>
  </si>
  <si>
    <t>GREENESJ333</t>
  </si>
  <si>
    <t>gen. emilio aguinaldo cavite</t>
  </si>
  <si>
    <t>pawhrnndz</t>
  </si>
  <si>
    <t>krishaxxnina</t>
  </si>
  <si>
    <t>gerimaeeee</t>
  </si>
  <si>
    <t>We are all worried about COVID-19. Just a reminder: let's try to avoid spreading rumors, speculating about the heal‚Ä¶ https://t.co/XTCnBpDmg3</t>
  </si>
  <si>
    <t>Our top priority is the health and wellbeing of our members &amp;amp; patients. How we‚Äôre taking action for #COVID19:‚Ä¶ https://t.co/NEjctHywsb</t>
  </si>
  <si>
    <t>Judy_Ngao</t>
  </si>
  <si>
    <t>Milkman__Dead</t>
  </si>
  <si>
    <t>xoxotasnia</t>
  </si>
  <si>
    <t>@rescogitaner @LeighStewy @SpencerFernando No. You said Trudeau would blame covid-19 for any economic hardship. I s‚Ä¶ https://t.co/kKjwpFkQ8A</t>
  </si>
  <si>
    <t>KarenK44344</t>
  </si>
  <si>
    <t>European, born &amp; based near Cologne</t>
  </si>
  <si>
    <t>neulandmama</t>
  </si>
  <si>
    <t>ECB SAYS T HE EUROPEAN CENTRAL BANK (ECB) CONFIRMS THAT A MEMBER OF STAFF HAS BEEN DIAGNOSED WITH CORONAVIRUS, COVID-19</t>
  </si>
  <si>
    <t>daliberson</t>
  </si>
  <si>
    <t>jemind</t>
  </si>
  <si>
    <t>pedallas49</t>
  </si>
  <si>
    <t>HOUSTON, Texas üá®üá±</t>
  </si>
  <si>
    <t>trishmc1958</t>
  </si>
  <si>
    <t>Realville</t>
  </si>
  <si>
    <t>pchpolitical</t>
  </si>
  <si>
    <t>Brunei is no longer Covid-19 free country! May Allah protect all of us from this virus and may that person have a f‚Ä¶ https://t.co/yZSaYp6B2c</t>
  </si>
  <si>
    <t>aisyahalwi_</t>
  </si>
  <si>
    <t>Scientists Warn About Dangerous "Tipping Point" Where Covid-19 Goes From Mild To Deadly https://t.co/TPMj0otnHr</t>
  </si>
  <si>
    <t>RssZero</t>
  </si>
  <si>
    <t>Governor Murphy Declares State of Emergency, Public Health Emergency to Strengthen State Preparedness to Contain th‚Ä¶ https://t.co/eSyIvXmJ15</t>
  </si>
  <si>
    <t>TheSource__</t>
  </si>
  <si>
    <t>Summit County, CO</t>
  </si>
  <si>
    <t>I have instructed that insurance companies make COVID-19 testing free. This important step will help ensure cost ba‚Ä¶ https://t.co/TZE53z613q</t>
  </si>
  <si>
    <t>SummitCountyGov</t>
  </si>
  <si>
    <t>sereupholarity</t>
  </si>
  <si>
    <t>·úä·úí·úÄ·úã·úî‚Äôs</t>
  </si>
  <si>
    <t>charizaudrey</t>
  </si>
  <si>
    <t>Lungsod ng Para√±aque, Pambansa</t>
  </si>
  <si>
    <t>shanedesuu</t>
  </si>
  <si>
    <t>theresaQanon</t>
  </si>
  <si>
    <t>davidmackau</t>
  </si>
  <si>
    <t>Peterborough, NH</t>
  </si>
  <si>
    <t>All of the *very helpful* emails from my school and my kid‚Äôs school updating me on Covid-19, every SINGLE new case,‚Ä¶ https://t.co/avzrqA1Nhb</t>
  </si>
  <si>
    <t>PeeryMiranda</t>
  </si>
  <si>
    <t>Don't worry, Trump has it all figured out &amp;amp; has tied up loose ends. He's not worried about polls - he's engineering‚Ä¶ https://t.co/4GAeZ0PpIp</t>
  </si>
  <si>
    <t>NigelBell19</t>
  </si>
  <si>
    <t>Lungsod ng Balanga, Rehiyon ng</t>
  </si>
  <si>
    <t>uniquedelumen_</t>
  </si>
  <si>
    <t>Sooo ... I'm not feeling great ... I've beem mostly in bed the last 48 hours. It's not likely to be anything seriou‚Ä¶ https://t.co/l0bXYrrzp8</t>
  </si>
  <si>
    <t>TheDolv</t>
  </si>
  <si>
    <t>@JackPosobiec That is not Wuhan Virus. That's Covid-19.</t>
  </si>
  <si>
    <t>taekookminworld</t>
  </si>
  <si>
    <t>The Covid-19 virus gives us a small glimpse into how fragile our situation is. If the schools close to keep kids sa‚Ä¶ https://t.co/XvTgfIwmfh</t>
  </si>
  <si>
    <t>PJSamz</t>
  </si>
  <si>
    <t>Null Island  0¬∞N  0¬∞E</t>
  </si>
  <si>
    <t>EdwardTufte</t>
  </si>
  <si>
    <t>Michigan State University</t>
  </si>
  <si>
    <t>nickyoungper</t>
  </si>
  <si>
    <t>Thanks to ‚Å¶@RestaurantsCA‚Å© for developing these important resources for the Canadian #restaurant industry.  Stay sa‚Ä¶ https://t.co/VMnJ0pCREE</t>
  </si>
  <si>
    <t>ChadFinkelstein</t>
  </si>
  <si>
    <t>@rjbarfield1 We have 733 people in intensive care in Italy. The govt announced today that they're taking delivery o‚Ä¶ https://t.co/AsTC40bCyd</t>
  </si>
  <si>
    <t>Dave Barry‚Äôs spam folder</t>
  </si>
  <si>
    <t>businessmeow</t>
  </si>
  <si>
    <t>Wineburglar</t>
  </si>
  <si>
    <t>Dhenerys</t>
  </si>
  <si>
    <t>Greater Philadephia</t>
  </si>
  <si>
    <t>The economy can recover when people feel safe. Our focus should be on fighting COVID 19, and making sure Americans‚Ä¶ https://t.co/dZ5ZUHI8L1</t>
  </si>
  <si>
    <t>TimBak2nd</t>
  </si>
  <si>
    <t>DudeAbidesHTown</t>
  </si>
  <si>
    <t>j96728262</t>
  </si>
  <si>
    <t>Alllwftopic</t>
  </si>
  <si>
    <t>DianaStevenson2</t>
  </si>
  <si>
    <t>Manassas, VA</t>
  </si>
  <si>
    <t>sfru</t>
  </si>
  <si>
    <t>GailKent</t>
  </si>
  <si>
    <t>Miramichi, NB, Canada</t>
  </si>
  <si>
    <t>Important updated info : EECD has issued new requirements for those returning from international travel after March‚Ä¶ https://t.co/Gqy8vKiOoz</t>
  </si>
  <si>
    <t>Seppi99</t>
  </si>
  <si>
    <t>JillLieberSteeg</t>
  </si>
  <si>
    <t>@ReplicantX6 @johnpavlovitz Just pondering what if CPAC attendees were nearly all hit with the Covid-19 virus.....  Just pondering.........</t>
  </si>
  <si>
    <t>DrDeeKay2</t>
  </si>
  <si>
    <t>#BREAKING: A Pima County resident has tested presumptive positive for the coronavirus known as COVID-19.‚Ä¶ https://t.co/PcKNmeb5nL</t>
  </si>
  <si>
    <t>queerlycontent</t>
  </si>
  <si>
    <t>WMass</t>
  </si>
  <si>
    <t>PutzChris</t>
  </si>
  <si>
    <t>laurenrajczak</t>
  </si>
  <si>
    <t>Indy</t>
  </si>
  <si>
    <t>DavidDCarpenter</t>
  </si>
  <si>
    <t>Bahay namin</t>
  </si>
  <si>
    <t>beamilktea</t>
  </si>
  <si>
    <t>TheMasterAnd</t>
  </si>
  <si>
    <t>Just In: An Arlington County resident who recently traveled internationally tested positive for the coronavirus, in‚Ä¶ https://t.co/4cczbf9X4x</t>
  </si>
  <si>
    <t>Hollister, CA</t>
  </si>
  <si>
    <t>SAN BENITO COUNTY HEALTH ALERT
To: Residents of San Benito County
From: Martin Fenstersheib, MD, MPH, Interim Hea‚Ä¶ https://t.co/1N1PyiSmrF</t>
  </si>
  <si>
    <t>PublicHealthSBC</t>
  </si>
  <si>
    <t>mmaola15</t>
  </si>
  <si>
    <t>mediafrendzee</t>
  </si>
  <si>
    <t>Habsburg Empire</t>
  </si>
  <si>
    <t>llisjak</t>
  </si>
  <si>
    <t>Chainedlinked</t>
  </si>
  <si>
    <t>georgecostan45</t>
  </si>
  <si>
    <t>mryjygrca</t>
  </si>
  <si>
    <t>Swiss Va Lay</t>
  </si>
  <si>
    <t>mjf3052</t>
  </si>
  <si>
    <t>LivingBlue,RedState</t>
  </si>
  <si>
    <t>VileEpiphany</t>
  </si>
  <si>
    <t>Karen45493397</t>
  </si>
  <si>
    <t>LA_Debra</t>
  </si>
  <si>
    <t>Between LA üå¥ and NYC ‚úàÔ∏è</t>
  </si>
  <si>
    <t>Days after Rep. Matt Gaetz voted on COVID-19 funding in a gas mask, the virus killed one of his constituents. Now,‚Ä¶ https://t.co/qCxwYG7o9e</t>
  </si>
  <si>
    <t>TJSullivanLA</t>
  </si>
  <si>
    <t>flvicann</t>
  </si>
  <si>
    <t>seamarshmetrosb</t>
  </si>
  <si>
    <t>It should come as no surprise that @BBBNWP is warning about coronavirus related scams. Customers have complained ab‚Ä¶ https://t.co/IgPlD5GM6A</t>
  </si>
  <si>
    <t>SeveranceTVnews</t>
  </si>
  <si>
    <t>andreaabwob</t>
  </si>
  <si>
    <t>NEW YORK,NEW YORK</t>
  </si>
  <si>
    <t>SEVENCLOVERS</t>
  </si>
  <si>
    <t>dave_delion</t>
  </si>
  <si>
    <t>ire_engine</t>
  </si>
  <si>
    <t>Standing tall @ your 9 o'clock</t>
  </si>
  <si>
    <t>Local healthcare systems are preparing for the possibility of a #COVID19 outbreak in your community. You can too. D‚Ä¶ https://t.co/sUcK8C9yhP</t>
  </si>
  <si>
    <t>JimPolandcom</t>
  </si>
  <si>
    <t>01_zebra</t>
  </si>
  <si>
    <t>There's so much fear, anxiety, and stress about COVID-19 right now. These are natural emotional reactions, they're‚Ä¶ https://t.co/l8a9VGQlVP</t>
  </si>
  <si>
    <t>Mag_i3</t>
  </si>
  <si>
    <t>JjAdams82</t>
  </si>
  <si>
    <t>@GovMurphy This is ridiculous. Did you declare a state of emergency with the seasonal flu outbreak? Many more peopl‚Ä¶ https://t.co/vgMfD8Mln9</t>
  </si>
  <si>
    <t>OnPlanetDiscord</t>
  </si>
  <si>
    <t>Frontenac Islands, Ontario</t>
  </si>
  <si>
    <t>Barbara61353150</t>
  </si>
  <si>
    <t>We've been working non-stop to create a high-throughput system for COVID-19 testing. 
Opentrons can get surveillan‚Ä¶ https://t.co/nhbZsZvVwv</t>
  </si>
  <si>
    <t>rejectome</t>
  </si>
  <si>
    <t>Pontoon Beach, IL</t>
  </si>
  <si>
    <t>Awmuth</t>
  </si>
  <si>
    <t>@Schrocks7 @vicdamone1979 @BiasedGirl Please read the section 'Growth: the doubling time of COVID-19 cases'
https://t.co/iIvSxUtVr6</t>
  </si>
  <si>
    <t>kazoolist</t>
  </si>
  <si>
    <t>ThugLifeSocial</t>
  </si>
  <si>
    <t>What countries have been affected by the novel coronavirus known as COVID-19? How many cases are there in China?‚Ä¶ https://t.co/LA6e3hcNvZ</t>
  </si>
  <si>
    <t>chdry5</t>
  </si>
  <si>
    <t>StevenM35333230</t>
  </si>
  <si>
    <t>@OfficiallyAlly Exactly.  For those who say Covid-19 is all hype and is only serious for  the elderly or those with‚Ä¶ https://t.co/xc58VeWfKJ</t>
  </si>
  <si>
    <t>Jenny_MommaBear</t>
  </si>
  <si>
    <t>Two more cases of covid-19 in Maldives. Adhives miee serious kameh noon?</t>
  </si>
  <si>
    <t>onemartymac</t>
  </si>
  <si>
    <t>Êù±‰∫¨ÈÉΩÊ±üÊù±Âå∫</t>
  </si>
  <si>
    <t>WadaJP</t>
  </si>
  <si>
    <t>gwyyynnnnn</t>
  </si>
  <si>
    <t xml:space="preserve">Somewhere on Earth </t>
  </si>
  <si>
    <t>@PalmerReport Matt "Gas Mask" Gaetz giving Trump COVID-19 would be perfect.</t>
  </si>
  <si>
    <t>DanDiniO81</t>
  </si>
  <si>
    <t>Exeter, England</t>
  </si>
  <si>
    <t>To the tune of "Come on Eileen"
COVID-19
Won't be infecting me
If I'm dirty
I use hand hygiene
Save yourself stress‚Ä¶ https://t.co/fGMXM2NdJ0</t>
  </si>
  <si>
    <t>emkjames</t>
  </si>
  <si>
    <t>https://t.co/8EykJrtUtP  She was hospitalized for WEEKS with Covid 19 with no relevant travel history. Yet during t‚Ä¶ https://t.co/52tpJ5AtMf</t>
  </si>
  <si>
    <t>ChrisLierle</t>
  </si>
  <si>
    <t>This column by @JonahDispatch -- damn smart. (No surprise, of course.) https://t.co/QRH3e8H10I</t>
  </si>
  <si>
    <t>RiffRaf979</t>
  </si>
  <si>
    <t>Cboat30</t>
  </si>
  <si>
    <t>Bathing In Buttermilk Baths</t>
  </si>
  <si>
    <t>NikkiB_Natural</t>
  </si>
  <si>
    <t>clrosche</t>
  </si>
  <si>
    <t>Dan Moyane asks why South Africa hasn‚Äôt suspended flights to and from countries affected by COVID-19. He says it's‚Ä¶ https://t.co/PjlTRiSsba</t>
  </si>
  <si>
    <t>mahlatseTalks</t>
  </si>
  <si>
    <t>McDonald Family History</t>
  </si>
  <si>
    <t>TheMcDonaldLine</t>
  </si>
  <si>
    <t>üìç Metro Manila South, PHL</t>
  </si>
  <si>
    <t>JAYEMfromdSouth</t>
  </si>
  <si>
    <t>Cape Cod, MA</t>
  </si>
  <si>
    <t>'He's definitely melting down over this': Trump worries that journalists want to give him COVID-19 https://t.co/OStLztwhvg</t>
  </si>
  <si>
    <t>mj_ruleoflaw</t>
  </si>
  <si>
    <t>KeethSamonte</t>
  </si>
  <si>
    <t>A baker in France has created coronavirus-themed Easter eggs, hoping to bring positivity to people as Covid-19 hits‚Ä¶ https://t.co/mu3cRKOODj</t>
  </si>
  <si>
    <t>KotaroMiyasaka</t>
  </si>
  <si>
    <t>toronto , canada</t>
  </si>
  <si>
    <t>@AlysonP7 Might be awhile to see her You're tennis period due to Covid-19</t>
  </si>
  <si>
    <t>booscott10</t>
  </si>
  <si>
    <t>g_maatman</t>
  </si>
  <si>
    <t>Smalleyvegas</t>
  </si>
  <si>
    <t>hailiejd</t>
  </si>
  <si>
    <t>#Business #advertiser #BernardBuachi Chinese riding on COVID-19 to push us out Ghanaian business ‚Äì Advertiser‚Ä¶ https://t.co/ARJORCqjeB</t>
  </si>
  <si>
    <t>news_ghana</t>
  </si>
  <si>
    <t>Ctrlaltlama</t>
  </si>
  <si>
    <t>Culiac√°n, Sinaloa</t>
  </si>
  <si>
    <t>DJ_MDPATH</t>
  </si>
  <si>
    <t>How this people make fun of the covid-19???? (Wrong grammar) 
San nanggagaling ung lakas ng loob nila? Wth????!!!!‚Ä¶ https://t.co/k9ERFFtF7V</t>
  </si>
  <si>
    <t>RalphAndrew19</t>
  </si>
  <si>
    <t>tanparaa</t>
  </si>
  <si>
    <t>Winston-Salem, NC</t>
  </si>
  <si>
    <t>A major risk factor for severity of illness in COVID-19 is hypertension.  Interested in everyone's thoughts as to w‚Ä¶ https://t.co/SZmqs7nhlI</t>
  </si>
  <si>
    <t>asouth_neph</t>
  </si>
  <si>
    <t>covid '19, bluecoats '20,</t>
  </si>
  <si>
    <t>TheJasonGuzman</t>
  </si>
  <si>
    <t>Basia_Delawska</t>
  </si>
  <si>
    <t>beatbeeaat</t>
  </si>
  <si>
    <t>5D</t>
  </si>
  <si>
    <t>Chrislongaberg1</t>
  </si>
  <si>
    <t xml:space="preserve">UNKNOWN </t>
  </si>
  <si>
    <t>__JeyYdDd</t>
  </si>
  <si>
    <t>JulieMeisler</t>
  </si>
  <si>
    <t>Dtrini2011</t>
  </si>
  <si>
    <t>dandelionink</t>
  </si>
  <si>
    <t>Kurl_zzzzzzz</t>
  </si>
  <si>
    <t>iamjhen03011990</t>
  </si>
  <si>
    <t>CrankyAssCajun</t>
  </si>
  <si>
    <t>Shadowbanned Conservative FedUp</t>
  </si>
  <si>
    <t>utopianindigent</t>
  </si>
  <si>
    <t>MacLaren's Pub</t>
  </si>
  <si>
    <t>COVID-19!!! anoba</t>
  </si>
  <si>
    <t>misskeiteyy</t>
  </si>
  <si>
    <t>#ldnont</t>
  </si>
  <si>
    <t>I‚Äôm on a mailing list for a random yoga studio in Toronto from attending one class with my cousin. (They don‚Äôt send‚Ä¶ https://t.co/pP2aMRH1TQ</t>
  </si>
  <si>
    <t>vocame</t>
  </si>
  <si>
    <t>Loumac60</t>
  </si>
  <si>
    <t>1/3 A #Coronavirus thread: Older adults and people who have severe chronic medical conditions like heart, lung or k‚Ä¶ https://t.co/SXycRTP6ij</t>
  </si>
  <si>
    <t>iambhutia</t>
  </si>
  <si>
    <t>The @WHO calculates the global death rate for  #coronavirus at 3.4%. Flu kills about 0.1% of those infected.
The P‚Ä¶ https://t.co/KI0yxiAATR</t>
  </si>
  <si>
    <t>fierce_friday</t>
  </si>
  <si>
    <t>San Diego has the 4th Largest Homeless Population in the Nation growing concerns over the Covid-19 Virus Breakout
A‚Ä¶ https://t.co/7wzh8zy2xu</t>
  </si>
  <si>
    <t>@CNN It was a fabulous service though. Thanks for having me. üò∑ü§ó</t>
  </si>
  <si>
    <t>Briarcliff Rd</t>
  </si>
  <si>
    <t>IvxnIvxn</t>
  </si>
  <si>
    <t>OleKi5</t>
  </si>
  <si>
    <t xml:space="preserve">Chicago, IL </t>
  </si>
  <si>
    <t>As a strategic PIO be sure you are putting out confirmed information on Covid-19. Consider sharing reminder tips re‚Ä¶ https://t.co/QvtC2iLBbL</t>
  </si>
  <si>
    <t>RobertTornabene</t>
  </si>
  <si>
    <t>wellexcuseme</t>
  </si>
  <si>
    <t>20 covid-19 cases in the oh akready i‚Äôm scared :( filo oomfs, let‚Äôs all stay safe always and ofc to everyone all around the world too. üòî</t>
  </si>
  <si>
    <t>aylabmarkeu</t>
  </si>
  <si>
    <t>ModerateScience</t>
  </si>
  <si>
    <t>Thanks to the unnerving silence from the state due to the lack of COVID-19 testing, there is a real zombie apocalyp‚Ä¶ https://t.co/lv5HBx3xzE</t>
  </si>
  <si>
    <t>TamlynRogers</t>
  </si>
  <si>
    <t>Last year the Ford gov cut public health budgets &amp;amp; eliminated paid sick &amp;amp; emergency leave in ON.
We've called on t‚Ä¶ https://t.co/4bVRWA2Ze5</t>
  </si>
  <si>
    <t>LGretsinger</t>
  </si>
  <si>
    <t>@Hunt21186876 @picard9991 This is both more lethal and more contagious. We may have known about COVID-19 for a few‚Ä¶ https://t.co/nJ65BVkF4l</t>
  </si>
  <si>
    <t>geniusofmozart</t>
  </si>
  <si>
    <t>Noblesville, IN</t>
  </si>
  <si>
    <t>We have updated our site to include more info on who should be tested for COVID-19.‚Ä¶ https://t.co/8cbHdbX2lD</t>
  </si>
  <si>
    <t>HamiltonCoEOC</t>
  </si>
  <si>
    <t>IndivisibleIL</t>
  </si>
  <si>
    <t>phils4always</t>
  </si>
  <si>
    <t>The health of @kingsatwestern comes first. In consultation with our community, we are cancelling all student univer‚Ä¶ https://t.co/4kzo7XOfIT</t>
  </si>
  <si>
    <t>SheikhaSheri</t>
  </si>
  <si>
    <t>Crato, Portugal</t>
  </si>
  <si>
    <t>everywhere I look there's a "evento adiado devido a COVID-19" post</t>
  </si>
  <si>
    <t>lauraidmvieira</t>
  </si>
  <si>
    <t>Stamford, UK</t>
  </si>
  <si>
    <t>jkransom</t>
  </si>
  <si>
    <t>Mid City, New Orleans</t>
  </si>
  <si>
    <t>Seriously people if you want to feel better about what‚Äôs going on right now, watch ‚ÄòOutbreak‚Äô (1995). Covid-19 is B‚Ä¶ https://t.co/ySHoyHBQKG</t>
  </si>
  <si>
    <t>TonySkratchere</t>
  </si>
  <si>
    <t>knüíñ</t>
  </si>
  <si>
    <t>imangelafrnndo</t>
  </si>
  <si>
    <t>Epcot</t>
  </si>
  <si>
    <t>JandWAdventure</t>
  </si>
  <si>
    <t>How democrats respond to Covid-19 for the cameras... https://t.co/WdhlUAWNSp</t>
  </si>
  <si>
    <t>panos941</t>
  </si>
  <si>
    <t>budjonesskycap</t>
  </si>
  <si>
    <t>NoSoyForMe</t>
  </si>
  <si>
    <t>What once was the USA</t>
  </si>
  <si>
    <t>Roberttimestwo</t>
  </si>
  <si>
    <t>A state of emergency has been declared for the state of Illinois.
Remember, hygiene is key to prevent both Covid-1‚Ä¶ https://t.co/iNzXxIZvdK</t>
  </si>
  <si>
    <t>Quintong2006</t>
  </si>
  <si>
    <t>RamirezJenina</t>
  </si>
  <si>
    <t>LindaMo70473183</t>
  </si>
  <si>
    <t>JasnaSofijaB</t>
  </si>
  <si>
    <t>CanadaSaysStop</t>
  </si>
  <si>
    <t>Here is our updated graphic mapping out COVID-19 cases in the NYC area as of Sunday. Read the latest story here:‚Ä¶ https://t.co/0psSS3KZqn</t>
  </si>
  <si>
    <t>KingKamayera</t>
  </si>
  <si>
    <t>When I asked him if he has had any close contact with someone who is known to have COVID-19, MERS, or Ebola he said‚Ä¶ https://t.co/U3LEqjcOXo</t>
  </si>
  <si>
    <t>Emily_Dunbar</t>
  </si>
  <si>
    <t>kuchairman</t>
  </si>
  <si>
    <t>Stars! ‚ú®
A reminder regarding COVID-19:
To wash your hands often 
for at least 20 seconds or use an alcohol-based‚Ä¶ https://t.co/PJOBrpxgmH</t>
  </si>
  <si>
    <t>mnl2197</t>
  </si>
  <si>
    <t>hello_lovelies</t>
  </si>
  <si>
    <t>Bad, Wildbad</t>
  </si>
  <si>
    <t>OneAcmeMan</t>
  </si>
  <si>
    <t>London (peppered w/NYC)</t>
  </si>
  <si>
    <t>Number of coronavirus tests per capita in 8 countries ‚Äî US lags behind - Business Insider https://t.co/25Re79eSJQ</t>
  </si>
  <si>
    <t>londonvinjamuri</t>
  </si>
  <si>
    <t>"More Americans are going to die from the novel coronavirus COVID-19 because President Donald Trump is watching Fox‚Ä¶ https://t.co/iB5AsXD9JM</t>
  </si>
  <si>
    <t>barricko_bama</t>
  </si>
  <si>
    <t>Was in the most recent Navajo Nation Covid-19 preparedness team meeting this morning and there is no cases on Navaj‚Ä¶ https://t.co/MC6dhHwZJJ</t>
  </si>
  <si>
    <t>franciscoevl</t>
  </si>
  <si>
    <t>mdjbmmyone</t>
  </si>
  <si>
    <t>ExAlt0241</t>
  </si>
  <si>
    <t>insta:  arena.toro</t>
  </si>
  <si>
    <t>arenamichelle16</t>
  </si>
  <si>
    <t>PrincessBungue1</t>
  </si>
  <si>
    <t>miguelv52539328</t>
  </si>
  <si>
    <t xml:space="preserve">Hebrides Scotland </t>
  </si>
  <si>
    <t>High blood pressure, they say, associated with 50% of the first lot of Coronavirus deaths. #COVID2019 #COVID19
https://t.co/VdO18Umzcm</t>
  </si>
  <si>
    <t>AngusMacNeilSNP</t>
  </si>
  <si>
    <t>aquilespintoPT</t>
  </si>
  <si>
    <t>anggessssh</t>
  </si>
  <si>
    <t>#Breaking Governor Murphy Declares State of Emergency, Public Health Emergency to Strengthen State Preparedness to‚Ä¶ https://t.co/vKjaPFbgJW</t>
  </si>
  <si>
    <t>tasostefanidis</t>
  </si>
  <si>
    <t>Bloomfield Hills, MI</t>
  </si>
  <si>
    <t>@DonaldJTrumpJr @VP @POTUS This administration has made Covid-19 a million times worse.</t>
  </si>
  <si>
    <t>tomjseaman</t>
  </si>
  <si>
    <t>CoronaFlu</t>
  </si>
  <si>
    <t>CT and NH</t>
  </si>
  <si>
    <t>gretwilkes</t>
  </si>
  <si>
    <t>√úT: 38.9327999,-77.1524351</t>
  </si>
  <si>
    <t>GlennKesslerWP</t>
  </si>
  <si>
    <t>Great informative news you can use from @Shape_Magazine on coronavirus. @MethodistHosp pathologist @drswlong weighs‚Ä¶ https://t.co/4YzVJRoEbM</t>
  </si>
  <si>
    <t>drswlong</t>
  </si>
  <si>
    <t>@CNN Louie Ghomert to Covid-19........ https://t.co/dG4NMMJUOL</t>
  </si>
  <si>
    <t>hopijoy</t>
  </si>
  <si>
    <t>Feli_CFC</t>
  </si>
  <si>
    <t>LauterJL</t>
  </si>
  <si>
    <t>By my tendon hammer</t>
  </si>
  <si>
    <t>The UK COVID-19 epidemic: time to plan and time to act.
We are delighted to publish this update from @doctimcook‚Ä¶ https://t.co/JIhUxoZoqe</t>
  </si>
  <si>
    <t>djnicholl</t>
  </si>
  <si>
    <t>COVID-19 concerns cancel the Ohio Safety Congress &amp;amp; Expo 2020 in-person event this week. Our online sessions will g‚Ä¶ https://t.co/n4fuAB9EyY</t>
  </si>
  <si>
    <t>OhioBWC</t>
  </si>
  <si>
    <t>The public needs to call the state of TN on this. The least populous county in Tennessee has 5,000 people. Saying t‚Ä¶ https://t.co/QCZkTHNChI</t>
  </si>
  <si>
    <t>davis_lmd</t>
  </si>
  <si>
    <t>bts + wanna one + anime = bl</t>
  </si>
  <si>
    <t>yahaechaa</t>
  </si>
  <si>
    <t>Novel Coronavirus (COVID-19)‚ÄîFighting Products. https://t.co/dP5uef7UkP</t>
  </si>
  <si>
    <t>damagovi</t>
  </si>
  <si>
    <t>District 11</t>
  </si>
  <si>
    <t>I‚Äôm planning to write a COVID-19 cook book called ‚ÄúWhen Sh*t Gets Real: Toilet Paper Recipes for the Family‚Äù https://t.co/7Fna3RzUie</t>
  </si>
  <si>
    <t>thecoolerkiddd</t>
  </si>
  <si>
    <t>KathyLillie3</t>
  </si>
  <si>
    <t>BESIDE YOU</t>
  </si>
  <si>
    <t>ibar_saj</t>
  </si>
  <si>
    <t>Spying concerns raised over Iran's official COVID-19 detection app https://t.co/3WI3uwzgKt by @campuscodi</t>
  </si>
  <si>
    <t>Rodrop</t>
  </si>
  <si>
    <t>thirsty on main, USA</t>
  </si>
  <si>
    <t>#AWT2020 Daredevil Event registration is live! However, due to the current COVID-19 situation, events occurring aft‚Ä¶ https://t.co/qLVt5rD0eB</t>
  </si>
  <si>
    <t>sb_tomahawk</t>
  </si>
  <si>
    <t>NH born - Long Island strong</t>
  </si>
  <si>
    <t>Great team work today with @ChristineCoreBT on getting a WebEX Trial set up for our constituents as a lot of us eva‚Ä¶ https://t.co/fjbUems0Nr</t>
  </si>
  <si>
    <t>SaraLMarino</t>
  </si>
  <si>
    <t>Brooklyn, NY via Carolina, PR</t>
  </si>
  <si>
    <t>arturo_ulises</t>
  </si>
  <si>
    <t>Waterloo, ON</t>
  </si>
  <si>
    <t>siriusnerd</t>
  </si>
  <si>
    <t>Va</t>
  </si>
  <si>
    <t>JeffACherry</t>
  </si>
  <si>
    <t>sandiegoleah</t>
  </si>
  <si>
    <t>Wave City, USA</t>
  </si>
  <si>
    <t>Ol_Bae</t>
  </si>
  <si>
    <t>Tx</t>
  </si>
  <si>
    <t>whatusaynono</t>
  </si>
  <si>
    <t>current location</t>
  </si>
  <si>
    <t>SolitarioTin</t>
  </si>
  <si>
    <t>LoganFrederick</t>
  </si>
  <si>
    <t>rosecestlavie</t>
  </si>
  <si>
    <t>Wellington Central, Wellington</t>
  </si>
  <si>
    <t>rinaty13</t>
  </si>
  <si>
    <t>Study highlights ease of spread of COVID-19 viruses | CIDRAP https://t.co/YTjAcoCHSP</t>
  </si>
  <si>
    <t>KeithPDX</t>
  </si>
  <si>
    <t>2/3: If you are at increased risk for COVID-19 complications due to age or because you have a severe underlying med‚Ä¶ https://t.co/qgUlsc5eNg</t>
  </si>
  <si>
    <t>katsil1</t>
  </si>
  <si>
    <t>Votes4America</t>
  </si>
  <si>
    <t>Bad man place.</t>
  </si>
  <si>
    <t>This may be the worst time to advertise for a show but, if you know someone who is downplaying or not understanding‚Ä¶ https://t.co/kRUEK9rDp8</t>
  </si>
  <si>
    <t>dk240996</t>
  </si>
  <si>
    <t>JTHAndres1</t>
  </si>
  <si>
    <t>Warn weather coming to Spain tomorrow. Many hope it will limit the spread of #COVID2019. 
There is some evidence th‚Ä¶ https://t.co/zbr0wOf6FD</t>
  </si>
  <si>
    <t>degraciaeltiro</t>
  </si>
  <si>
    <t>_LeslieDay_</t>
  </si>
  <si>
    <t>i'm lost</t>
  </si>
  <si>
    <t>As announced by the DOH, there is a covid-19 patient currently confined in Medical City Pasig.
There is also a cov‚Ä¶ https://t.co/VpQEmKwECm</t>
  </si>
  <si>
    <t>_rynchrstndlrsr</t>
  </si>
  <si>
    <t>@realDonaldTrump  4 more #coronavirus quarantines in #STL area into St. Charles Mo &amp;amp; St. Charles County Mo. Of cour‚Ä¶ https://t.co/TaYfkQFWDP</t>
  </si>
  <si>
    <t>BoogerPee</t>
  </si>
  <si>
    <t>@RepMattGaetz Dude, you should sue COVID-19 for making you look bad.</t>
  </si>
  <si>
    <t>Amk27358079</t>
  </si>
  <si>
    <t>Brooklyn, NY (originally CLE)</t>
  </si>
  <si>
    <t>Just now fully realizing how much space everything COVID-19 related is taking up in my brain. Exhausting. And steal‚Ä¶ https://t.co/qCTyhGgxHi</t>
  </si>
  <si>
    <t>meredithmo</t>
  </si>
  <si>
    <t>"It takes time, but we absolutely believe we are capable of producing a therapeutic response to this virus faster t‚Ä¶ https://t.co/41cfj8q35R</t>
  </si>
  <si>
    <t>bizsiouxfalls</t>
  </si>
  <si>
    <t>IowaLady_</t>
  </si>
  <si>
    <t>DCowboysFan20</t>
  </si>
  <si>
    <t>WizBish</t>
  </si>
  <si>
    <t>SPORTS: All UAAP events scheduled until March 14 have been suspended, in light of the declaration of a State of Pub‚Ä¶ https://t.co/DOiw1X8xDY</t>
  </si>
  <si>
    <t>KurtCariaga</t>
  </si>
  <si>
    <t>New data suggests that children aren‚Äôt immune to the new coronavirus. That could have huge implications for efforts‚Ä¶ https://t.co/RseNHQZTXy</t>
  </si>
  <si>
    <t>fear_eile</t>
  </si>
  <si>
    <t>arianagg172</t>
  </si>
  <si>
    <t>CapitalistFool</t>
  </si>
  <si>
    <t>in your face</t>
  </si>
  <si>
    <t>JuanMiguel4192</t>
  </si>
  <si>
    <t>If you've been exposed to COVID-19, these are the symptoms to look for. The incubation period can be up to 14 days.‚Ä¶ https://t.co/6IzmZ0frv1</t>
  </si>
  <si>
    <t>JessHinchy</t>
  </si>
  <si>
    <t>rn: hyunjin, waltzsofa records</t>
  </si>
  <si>
    <t>hyunjinlands</t>
  </si>
  <si>
    <t>desireemclnd</t>
  </si>
  <si>
    <t>fightBackAnon</t>
  </si>
  <si>
    <t>thmarschall</t>
  </si>
  <si>
    <t>laserbirdword</t>
  </si>
  <si>
    <t>Far Eastern University</t>
  </si>
  <si>
    <t>BREAKING: Manila City Mayor @IskoMoreno has ordered the suspension of classes from March 9 to 15, 2020 amid the gro‚Ä¶ https://t.co/N45jIYmrke</t>
  </si>
  <si>
    <t>wewayyy</t>
  </si>
  <si>
    <t>So, a case of Covid-19 was confirmed in my neighborhood. Not cool...</t>
  </si>
  <si>
    <t>tpaophouti</t>
  </si>
  <si>
    <t>instagram.com/THETOPICisCOOL2.0</t>
  </si>
  <si>
    <t>Citron warns on COVID-19 play Inovio Pharmaceuticals | Seeking Alpha https://t.co/nkngGOrSTG</t>
  </si>
  <si>
    <t>THETOPICisCOOL</t>
  </si>
  <si>
    <t>sallybathgate</t>
  </si>
  <si>
    <t xml:space="preserve">South Carolina,  USA </t>
  </si>
  <si>
    <t>MelindaFowler20</t>
  </si>
  <si>
    <t>Sunny Isles Beach, FL</t>
  </si>
  <si>
    <t>DavidVergel97</t>
  </si>
  <si>
    <t>keyzuelxxx</t>
  </si>
  <si>
    <t>Vegas\Rainbow Road/Mute City</t>
  </si>
  <si>
    <t>Federal payroll taxes go to funding Social Security, Medicare, Medicaid and other programs. These are the people at‚Ä¶ https://t.co/54TVYECoIP</t>
  </si>
  <si>
    <t>BearUNLV</t>
  </si>
  <si>
    <t>I'm going to do a thread about the response to the Covid-19 Coronavirus in the Netherlands: socially, in the media, and by authorities.</t>
  </si>
  <si>
    <t>schin_au</t>
  </si>
  <si>
    <t>St Annes</t>
  </si>
  <si>
    <t>HindleRay</t>
  </si>
  <si>
    <t>It exacerbates existing disease known as co-morbidities.  In some cases it makes these worse, killing the patient,‚Ä¶ https://t.co/GmzVjNn2sU</t>
  </si>
  <si>
    <t>afashionfan</t>
  </si>
  <si>
    <t>43-year-old woman told @WitnessKZN that Grey's Hospital was not prepared for Covid-19 and she eventually had to lea‚Ä¶ https://t.co/ZtL5U4P6Y0</t>
  </si>
  <si>
    <t>Vinod18445161</t>
  </si>
  <si>
    <t>Interesting blog on ‚ÄòCovid-19 Small Molecule Therapies Reviewed‚Äô https://t.co/uQUXdpud8n</t>
  </si>
  <si>
    <t>UofGVC</t>
  </si>
  <si>
    <t>DMV CORONAVIRUS CASE COUNT: 
The District: 2 
Maryland: 5
Virginia: 3
DETAILS: https://t.co/wEukt88mLR</t>
  </si>
  <si>
    <t>Adam Kucharski is a mathematician who uses math to understand outbreaks of diseases like Ebola, SARS, influenza and‚Ä¶ https://t.co/l5P8DHtShU</t>
  </si>
  <si>
    <t>Captain60718412</t>
  </si>
  <si>
    <t>[NEWS] 200309 EXO Fanclub (EXO-L) has donated 12,480,000‚Ç© to Hope Bridge to prevent the spread of Covid-19 
üìé‚Ä¶ https://t.co/Ir4WHyabsR</t>
  </si>
  <si>
    <t>pamswart</t>
  </si>
  <si>
    <t>How you can use your computer to help fight COVID-19 coronavirus https://t.co/m9siJLMV78</t>
  </si>
  <si>
    <t>MaxTradesuk</t>
  </si>
  <si>
    <t>Have questions about COVID-19 in #SATX? The @SAMetroHealth hotline is now open + available in English &amp;amp; Spanish at‚Ä¶ https://t.co/5M7My0jXgQ</t>
  </si>
  <si>
    <t>UnivHealthSys</t>
  </si>
  <si>
    <t>Officials urge Canadians to ‚Äòavoid all cruise ship travel‚Äô over COVID-19 risk | https://t.co/1ZRNN7sfb4 https://t.co/iCTJVUBhAx</t>
  </si>
  <si>
    <t>Outwest123</t>
  </si>
  <si>
    <t>annsossow</t>
  </si>
  <si>
    <t>Cia10552</t>
  </si>
  <si>
    <t>smolbebengg</t>
  </si>
  <si>
    <t xml:space="preserve">Intellectual </t>
  </si>
  <si>
    <t>rmviolangooo</t>
  </si>
  <si>
    <t>WashingtonFanKC</t>
  </si>
  <si>
    <t>Kathryn0925</t>
  </si>
  <si>
    <t>√æl√•√±√™‚Ä† w√•r√±√•h√Øj√•¬µ, l√•‚Ä†√•rm√•r√∞√∞√±</t>
  </si>
  <si>
    <t>gepho_hie</t>
  </si>
  <si>
    <t>islalola22</t>
  </si>
  <si>
    <t>Gotta say that Mike @VP Pence is very impressive. The administration has done a phenomenal job in fighting what see‚Ä¶ https://t.co/kSdNdjKfKn</t>
  </si>
  <si>
    <t>debraco18403408</t>
  </si>
  <si>
    <t>blueocean1084</t>
  </si>
  <si>
    <t>Scientists Expect 4 Million COVID-19 Cases by May; Here‚Äôs How to Stay Healthy https://t.co/u4BxzUb6yV https://t.co/uPmFuU9UIx</t>
  </si>
  <si>
    <t>rouutnews</t>
  </si>
  <si>
    <t>Tanauan City, Calabarzon</t>
  </si>
  <si>
    <t>trueeeby</t>
  </si>
  <si>
    <t>Correct Side of History</t>
  </si>
  <si>
    <t>@JohnLukeSam1 Doubtful that he will do that. That's too big of a blow to his inflated ego. He's going to down play‚Ä¶ https://t.co/KCCvayzSJ5</t>
  </si>
  <si>
    <t>Bar0n_TheGrey</t>
  </si>
  <si>
    <t>PriscillaSpice</t>
  </si>
  <si>
    <t>joyfergie</t>
  </si>
  <si>
    <t>Ramsey, England</t>
  </si>
  <si>
    <t>@SkyNews Covid-19 is his fault too! Get real people fuck the yanks they are not cooperating with the British either!!!!!!</t>
  </si>
  <si>
    <t>tnicuoyffokcuf2</t>
  </si>
  <si>
    <t>"It was almost like we were in a movie and people forgot to tell us we were extras."
https://t.co/O60L7eZDqD</t>
  </si>
  <si>
    <t>Jasper_76</t>
  </si>
  <si>
    <t>nakornpathom ,Thailand</t>
  </si>
  <si>
    <t>It‚Äôs good for not touching everyone while covid-19 is spreading https://t.co/tz9R0GGf9w</t>
  </si>
  <si>
    <t>l3iquexxxbme</t>
  </si>
  <si>
    <t>in a handbasket going to Hell</t>
  </si>
  <si>
    <t>iamlordvoldy</t>
  </si>
  <si>
    <t>Bahay ni mamsh</t>
  </si>
  <si>
    <t>Abelliers</t>
  </si>
  <si>
    <t>Gehenna</t>
  </si>
  <si>
    <t>@AlwaysLethargic Nigga you gonna get Covid-19!  Shit, the way he coughin' you might be getting Covid-20 through 100 too!</t>
  </si>
  <si>
    <t>s_selcouth</t>
  </si>
  <si>
    <t>Equestrian29</t>
  </si>
  <si>
    <t>MsFortune70</t>
  </si>
  <si>
    <t>joyz65</t>
  </si>
  <si>
    <t>davidkaranja2</t>
  </si>
  <si>
    <t>Columbia,  Maryland</t>
  </si>
  <si>
    <t>SafiyahNoor1</t>
  </si>
  <si>
    <t>‚ÄúHe‚Äôs Definitely Melting Down Over This‚Äù: Trump, Germaphobe in Chief, Struggles to Control the Covid-19 Story | Van‚Ä¶ https://t.co/1V0rQZgNuI</t>
  </si>
  <si>
    <t>PaulDow53718620</t>
  </si>
  <si>
    <t>manila, philippines</t>
  </si>
  <si>
    <t>dyansky2</t>
  </si>
  <si>
    <t>jhurst60</t>
  </si>
  <si>
    <t>Join the National Restaurant Association's COVID-19 response team for a webinar on Preparing for the Coronavirus: S‚Ä¶ https://t.co/QGnma81zKB</t>
  </si>
  <si>
    <t>SScogland</t>
  </si>
  <si>
    <t>Are we going to see two waves of covid-19?
Let's look on previous outbreaks of respiratory viruses with similar R0s.
üßê A thread
üëáüëáüëá</t>
  </si>
  <si>
    <t>MatLupien</t>
  </si>
  <si>
    <t>JUST IN: All UAAP events scheduled until March 14 are suspended due to COVID-19. https://t.co/YMtbPHx7ea</t>
  </si>
  <si>
    <t>aikaqtyy</t>
  </si>
  <si>
    <t>@FarnazBerna @united Business travelers book at least a month in advance. Help out the bushiness travelers this yea‚Ä¶ https://t.co/myyDi1qotg</t>
  </si>
  <si>
    <t>HeffernanRick</t>
  </si>
  <si>
    <t>Kudos @dailymemphian  "Editor‚Äôs note: Due to the serious public health implications associated with COVID-19, The D‚Ä¶ https://t.co/vqlWWoyfik</t>
  </si>
  <si>
    <t>katyhobgood</t>
  </si>
  <si>
    <t>Havertown, Pa</t>
  </si>
  <si>
    <t>themusekill</t>
  </si>
  <si>
    <t>Overhaul89</t>
  </si>
  <si>
    <t>Why we should stop comparing the Covid-19 coronavirus outbreak to the 1918 Spanish flu.  The Spanish flu killed ten‚Ä¶ https://t.co/xSbdPOTAgX</t>
  </si>
  <si>
    <t>ChefCrayCafe</t>
  </si>
  <si>
    <t>COVID-19 ‚Äì Updated FAQ for Transplant Recipients  ‚Å¶@AST_info‚Å© ‚Å¶@AST_IDCOP‚Å© ‚Å¶@EmilyBlumbergMD‚Å© ‚Å¶@mg_michaels‚Å© ‚Å¶‚Ä¶ https://t.co/mRQzx433rh</t>
  </si>
  <si>
    <t>TamiJohnston_GC</t>
  </si>
  <si>
    <t>Aberdeen - Edinburgh „ÉÑ</t>
  </si>
  <si>
    <t>COVID-19 Simulator: ‡πÄ‡∏Ñ‡∏£‡∏∑‡πà‡∏≠‡∏á‡∏°‡∏∑‡∏≠‡∏ä‡πà‡∏ß‡∏¢ illustrate the effects of exponential growth and the sensitivity of certain fact‚Ä¶ https://t.co/xXNoBuuOwd</t>
  </si>
  <si>
    <t>petitpor</t>
  </si>
  <si>
    <t>BarbaraFussell5</t>
  </si>
  <si>
    <t>BangerBang2</t>
  </si>
  <si>
    <t>#COVID19 Update: Texas hospitals are encouraged to contact their local health department with questions and informa‚Ä¶ https://t.co/VDX5yoJCAM</t>
  </si>
  <si>
    <t>texashospitals</t>
  </si>
  <si>
    <t>Hazard, KY</t>
  </si>
  <si>
    <t>Travelers and airlines alike are concerned about the spread of COVID-19, also known as the coronavirus. https://t.co/QpYXPV8FID</t>
  </si>
  <si>
    <t>WYMT</t>
  </si>
  <si>
    <t>Dancing ; sanaolism</t>
  </si>
  <si>
    <t>My sister just called from the hospital saying that COVID-19 has reached bulacan, stay safe bulacan peeps!!!</t>
  </si>
  <si>
    <t>Park_diane13</t>
  </si>
  <si>
    <t>An #AI project or an AI company? Knowing the difference, makes all the difference for #healthcare #decisionmakers,‚Ä¶ https://t.co/iuq01cJJHj</t>
  </si>
  <si>
    <t>CureMetrix</t>
  </si>
  <si>
    <t>Dja Dja Wurrung land (Bendigo)</t>
  </si>
  <si>
    <t>DevinMadson</t>
  </si>
  <si>
    <t>Kudos 2 @ACCinTouch &amp;amp; @worldheartfed 4 leading and @escardio 4 joining cancelation of #ACC20 #WCC20 w #EHRA2020‚Äôs‚Ä¶ https://t.co/TRJhz1BdBG</t>
  </si>
  <si>
    <t>avolgman</t>
  </si>
  <si>
    <t>Some good news for once: plain old soap works great against COVID-19! It's not in shortage and you aren't competing‚Ä¶ https://t.co/uZcVIJoZh5</t>
  </si>
  <si>
    <t>NeanMac</t>
  </si>
  <si>
    <t>54Doggie</t>
  </si>
  <si>
    <t>jonanawhut</t>
  </si>
  <si>
    <t>CritsVsGaming</t>
  </si>
  <si>
    <t>Somewhere in UK</t>
  </si>
  <si>
    <t>ruby0ven</t>
  </si>
  <si>
    <t>MarkDav37641150</t>
  </si>
  <si>
    <t>kpopsvegan</t>
  </si>
  <si>
    <t>Jenae_Lynn_</t>
  </si>
  <si>
    <t>39.698613,-104.978914</t>
  </si>
  <si>
    <t>scodtt</t>
  </si>
  <si>
    <t>Although the immediate risk to most Texans remains low, it's important to prepare your family for a potential COVID‚Ä¶ https://t.co/FzLreEIPTq</t>
  </si>
  <si>
    <t>wesco57</t>
  </si>
  <si>
    <t>_mariannaferro_</t>
  </si>
  <si>
    <t>Anonymous70_64</t>
  </si>
  <si>
    <t>angelicatmpco</t>
  </si>
  <si>
    <t>Sammy_evans99</t>
  </si>
  <si>
    <t>CarolAlbersIAm</t>
  </si>
  <si>
    <t>Accra</t>
  </si>
  <si>
    <t>mideasltd</t>
  </si>
  <si>
    <t>gudecharli</t>
  </si>
  <si>
    <t>Kill Devil Hills, NC</t>
  </si>
  <si>
    <t>As we fight COVID-19, it's crucial that we take commonsense steps to prevent the spread of disease. That includes w‚Ä¶ https://t.co/XRr1GnReE8</t>
  </si>
  <si>
    <t>OFahrityLora</t>
  </si>
  <si>
    <t>abogsobe</t>
  </si>
  <si>
    <t>Western MA</t>
  </si>
  <si>
    <t>k_a_aitch</t>
  </si>
  <si>
    <t>Semarang, Jawa Tengah</t>
  </si>
  <si>
    <t>danaramzaf</t>
  </si>
  <si>
    <t>mariaandrea8888</t>
  </si>
  <si>
    <t>Morr_1980</t>
  </si>
  <si>
    <t>makiki, oahu</t>
  </si>
  <si>
    <t>RobertVelligas</t>
  </si>
  <si>
    <t>Scientists Warn About Dangerous "Tipping Point" Where Covid-19 Goes From Mild To Deadly  - #zerohedge #FreeZeroHedge https://t.co/zV7eYEbGLT</t>
  </si>
  <si>
    <t>zeroedtweets</t>
  </si>
  <si>
    <t>you</t>
  </si>
  <si>
    <t>Hello, my mom said they have a patient na under observation for COVID-19. So please be careful and cautious of who‚Ä¶ https://t.co/daj5VGOCNX</t>
  </si>
  <si>
    <t>calarean_</t>
  </si>
  <si>
    <t>SREE_KNL</t>
  </si>
  <si>
    <t>CindyDarnell6</t>
  </si>
  <si>
    <t>KaiWang77716866</t>
  </si>
  <si>
    <t>America is not prepared for COVID-19 and all the reverberations that will come w/ it. It‚Äôs very clear. Folks are st‚Ä¶ https://t.co/iBwmhqWZIR</t>
  </si>
  <si>
    <t>peachyIex</t>
  </si>
  <si>
    <t>Clear advice from NSW Health - if your child has a sore throat, heavy cold, cough, fever or flu-like symptoms - now‚Ä¶ https://t.co/p2kXGlQCkq</t>
  </si>
  <si>
    <t>From my rough calculations assuming ten times rate increase every sixteen days, without interventions, COVID-19 dea‚Ä¶ https://t.co/yUxPWSr2TX</t>
  </si>
  <si>
    <t>gringene_bio</t>
  </si>
  <si>
    <t>Some snowflakes are complaining online about the Makati Med and St. Luke's BGC, 2 of the hospitals where CoVid-19 p‚Ä¶ https://t.co/JmfjSqZtoz</t>
  </si>
  <si>
    <t>liseullie</t>
  </si>
  <si>
    <t>VineMan5</t>
  </si>
  <si>
    <t>Ct</t>
  </si>
  <si>
    <t>LarryKonareski</t>
  </si>
  <si>
    <t>ra</t>
  </si>
  <si>
    <t>gmslgi</t>
  </si>
  <si>
    <t>shestheone67</t>
  </si>
  <si>
    <t>KGkindaSpicy</t>
  </si>
  <si>
    <t>As concerns of #Coronavirus rise globally, Premise is working to try and measure the global impact of this virus. L‚Ä¶ https://t.co/7gPQlS3RXN</t>
  </si>
  <si>
    <t>premisedata</t>
  </si>
  <si>
    <t>mrnllsnts</t>
  </si>
  <si>
    <t>Five more #COVID19 cases in Iowa, @IAGovernor signed a disaster proclamation to activate @IowaHSEMD‚Äôs Emergency Res‚Ä¶ https://t.co/aJF7IXpIbl</t>
  </si>
  <si>
    <t>shanevanderhart</t>
  </si>
  <si>
    <t>Italy expands COVID-19 lockdown to whole country https://t.co/wPNHza93vN</t>
  </si>
  <si>
    <t>@Acornayho "Guns don't kill people, Covid-19 does" - future quote from *certain* people</t>
  </si>
  <si>
    <t>dunnepeopletown</t>
  </si>
  <si>
    <t>UtilityInfieldr</t>
  </si>
  <si>
    <t>dawnintheworld</t>
  </si>
  <si>
    <t>Jlisa42067</t>
  </si>
  <si>
    <t>The University of Sydney</t>
  </si>
  <si>
    <t>Pets and COVID-19 risk: experts available for comment
There is still no evidence that #pets such as dogs and cats‚Ä¶ https://t.co/DDywrINnIJ</t>
  </si>
  <si>
    <t>kede6827</t>
  </si>
  <si>
    <t>#BREAKING Woman in 60s dies in NorCal of novel #coronavirus, marking 2nd #COVID19 death in California. Health offic‚Ä¶ https://t.co/bvZdTIQPRF</t>
  </si>
  <si>
    <t>jeaned62803</t>
  </si>
  <si>
    <t>SheilaB69560160</t>
  </si>
  <si>
    <t>BoscoWo42122490</t>
  </si>
  <si>
    <t>AngelEyesSC</t>
  </si>
  <si>
    <t>LadybugSheep</t>
  </si>
  <si>
    <t>Italy expands COVID-19 lockdown to whole country https://t.co/MODetJ6W8q</t>
  </si>
  <si>
    <t>michaeliot</t>
  </si>
  <si>
    <t>ChrisJLMcDonald</t>
  </si>
  <si>
    <t>methwishhhh</t>
  </si>
  <si>
    <t>BREAKING:
WHO (World Health Organization) encouraging the use of cryptocurrencies due to the #coronavirus‚Ä¶ https://t.co/6L3jrxQ4n3</t>
  </si>
  <si>
    <t>silky_boi</t>
  </si>
  <si>
    <t>jacbwarren</t>
  </si>
  <si>
    <t>@michaeljknowles Not sure. I question why Italy and China would have such a strong reaction to " flu like " illness‚Ä¶ https://t.co/NEWSR1b5uq</t>
  </si>
  <si>
    <t>mukkalee_d</t>
  </si>
  <si>
    <t>those inhumane (fake) fans, so insensitive to talk about this, they love each other, they have their own way to gri‚Ä¶ https://t.co/UFE06Bvdjy</t>
  </si>
  <si>
    <t>its_all_abt_tif</t>
  </si>
  <si>
    <t>Recommended: Extremely important thread (below/following) by a senior data scientist at Oxford University on the CO‚Ä¶ https://t.co/pXsNjIwzL6</t>
  </si>
  <si>
    <t>Dothan, AL</t>
  </si>
  <si>
    <t>From my sister, Cindy:
BREAKING NEWS ...
John Travolta was hospitalized for suspected COVID-19, but doctors now c‚Ä¶ https://t.co/5r2I0rqn0S</t>
  </si>
  <si>
    <t>adamlaughslife</t>
  </si>
  <si>
    <t>leerlance</t>
  </si>
  <si>
    <t>Oh oh.  This COVID2019 study sheds new light on transmission.
"The findings confirm that COVID-19 is spread simply‚Ä¶ https://t.co/DeOkaEOuTP</t>
  </si>
  <si>
    <t>rochii_25</t>
  </si>
  <si>
    <t>Palestine, Texas</t>
  </si>
  <si>
    <t>International panic over the COVID-19 corona virus, and a recently begun oil war between Saudi Arabia and Russia, a‚Ä¶ https://t.co/jBA64hOJor</t>
  </si>
  <si>
    <t>palestineherald</t>
  </si>
  <si>
    <t>FlipKipper</t>
  </si>
  <si>
    <t>Moonsea</t>
  </si>
  <si>
    <t>PHILDEL</t>
  </si>
  <si>
    <t>CSteveKRogers</t>
  </si>
  <si>
    <t>Kebers451</t>
  </si>
  <si>
    <t>3 takeaways in my latest COVID-19 update:
-COVID-19 is more dangerous than flu bc we don't have a vaccine yet
-Nu‚Ä¶ https://t.co/fxhNSonXhm</t>
  </si>
  <si>
    <t>VictoryNC_09</t>
  </si>
  <si>
    <t>Italy expands COVID-19 lockdown to whole country https://t.co/OMcPAJcLXj</t>
  </si>
  <si>
    <t>Australia to fight COVID-19 by mandating a backdoor in the virus' envelope, to ensure compliance with national heal‚Ä¶ https://t.co/wGKC3fNAD9</t>
  </si>
  <si>
    <t>tobermatt</t>
  </si>
  <si>
    <t>Gentle on my mind</t>
  </si>
  <si>
    <t>tygercast</t>
  </si>
  <si>
    <t>üî¥BREAKING NEWS: COVID-19: 
ITALY NOW ON LOCKDOWN. Italian Prime Minister Conte extends Italy‚Äôs coronavirus measures‚Ä¶ https://t.co/s4Hasx1HIt</t>
  </si>
  <si>
    <t>Raffy_Hemmings</t>
  </si>
  <si>
    <t>patmore_kate</t>
  </si>
  <si>
    <t>Oxford- before: Paris-Mtl-Bcn</t>
  </si>
  <si>
    <t>estergeama</t>
  </si>
  <si>
    <t>LorrCliff</t>
  </si>
  <si>
    <t>Chicago, IL (Printers Row)</t>
  </si>
  <si>
    <t>Printers_Row</t>
  </si>
  <si>
    <t>splashmango</t>
  </si>
  <si>
    <t>@badger_reader @MonknMagic @djlittleseizure @taangeline @sdthompson23 @eugenegu @realDonaldTrump At this point, eve‚Ä¶ https://t.co/NwaXYfBRe2</t>
  </si>
  <si>
    <t>Sheepdog1787</t>
  </si>
  <si>
    <t>JoeC1776</t>
  </si>
  <si>
    <t xml:space="preserve">Toronto ,ON </t>
  </si>
  <si>
    <t>GoldenKxng_</t>
  </si>
  <si>
    <t>Brewster, OH</t>
  </si>
  <si>
    <t>SexCpotatoes</t>
  </si>
  <si>
    <t>Eastern North Carolina</t>
  </si>
  <si>
    <t>akemor</t>
  </si>
  <si>
    <t>@virgosam70 And they could tell by the way he walks that in actual fact Covid-19 is the one that he wants when he w‚Ä¶ https://t.co/iYkwn8W18R</t>
  </si>
  <si>
    <t>simonglass</t>
  </si>
  <si>
    <t>tyngnclefrncsc_</t>
  </si>
  <si>
    <t>ArchaicArcAngel</t>
  </si>
  <si>
    <t>sa sweater niya</t>
  </si>
  <si>
    <t>tugsivan</t>
  </si>
  <si>
    <t>NoClueSevenTwo</t>
  </si>
  <si>
    <t>jamesthewallace</t>
  </si>
  <si>
    <t>sa piling ng masa</t>
  </si>
  <si>
    <t>The incompetence of the Duterte regime in addressing the COVID-19 spread in the country would allow the virus to sp‚Ä¶ https://t.co/lLpeGg6t6O</t>
  </si>
  <si>
    <t>gbautistaaa</t>
  </si>
  <si>
    <t>Italy expands COVID-19 lockdown to whole country https://t.co/TnvC4WNDTE</t>
  </si>
  <si>
    <t>This is a nightmare scenario: #Coronavirus in a care facility, putting frail seniors and health workers at risk, by‚Ä¶ https://t.co/a6TrrFSDhF</t>
  </si>
  <si>
    <t>almightyy_tyson</t>
  </si>
  <si>
    <t>KY</t>
  </si>
  <si>
    <t>No new measures planned for Parliament Hill after conference attendees diagnosed with novel coronavirus | CBC News https://t.co/nefeXd8fjs</t>
  </si>
  <si>
    <t>hillbilleter</t>
  </si>
  <si>
    <t>JuDe</t>
  </si>
  <si>
    <t>mjxaca</t>
  </si>
  <si>
    <t>If COVID-19 had a face. https://t.co/eattcVXVms</t>
  </si>
  <si>
    <t>wfbrunow</t>
  </si>
  <si>
    <t>A professional travel agent is there when you need them. Our value is the level of service we provide to our client‚Ä¶ https://t.co/K9jHqLGoL3</t>
  </si>
  <si>
    <t>travelbybleser</t>
  </si>
  <si>
    <t>President Eisgruber updates #PrincetonU on next steps regarding #COVID19 to ensure the health and well-being of the‚Ä¶ https://t.co/ypVYnIP8CV</t>
  </si>
  <si>
    <t>mattrimer</t>
  </si>
  <si>
    <t>"He's welcome to come and join us and breathe the same air as we are."
Debbi Loftus, a passenger aboard the Grand‚Ä¶ https://t.co/I9Lo5HMXnJ</t>
  </si>
  <si>
    <t>950883c6ea844ef</t>
  </si>
  <si>
    <t>ShannonZurney</t>
  </si>
  <si>
    <t>judijorgensen</t>
  </si>
  <si>
    <t>Rest in Paradise Papa ‚ù§Ô∏è‚ò™</t>
  </si>
  <si>
    <t>bengvliprincess</t>
  </si>
  <si>
    <t>Disturbing articles claim "COVID-19 could be good for businesses". The more honest truth is that COVID-19 will be b‚Ä¶ https://t.co/sAhZ77puqJ</t>
  </si>
  <si>
    <t>AtomicAdMan</t>
  </si>
  <si>
    <t>someone should make a ranked list of all those "here's a reassuring (or terrifying) personal note about what to do‚Ä¶ https://t.co/NTMwy407Hy</t>
  </si>
  <si>
    <t>kjaggi</t>
  </si>
  <si>
    <t>NHMommy1</t>
  </si>
  <si>
    <t>Allendale, MI</t>
  </si>
  <si>
    <t>Put simply, if you are in a room with 50 people and somebody has the flu and coughs, 1 person might get infected. H‚Ä¶ https://t.co/8EXtJRhK7u</t>
  </si>
  <si>
    <t>izzzzzzc</t>
  </si>
  <si>
    <t>Italy expands COVID-19 lockdown to whole country https://t.co/yy2WCkz59f</t>
  </si>
  <si>
    <t>nosi</t>
  </si>
  <si>
    <t>mincefaye</t>
  </si>
  <si>
    <t>Iamjunepatrick</t>
  </si>
  <si>
    <t>Prepare for COVID-19, but not for you.
Do it for your neighbours. The elderly, people with disabilities, and immun‚Ä¶ https://t.co/JyM1TYI930</t>
  </si>
  <si>
    <t>iKelseyL</t>
  </si>
  <si>
    <t>amnotimpressed</t>
  </si>
  <si>
    <t>HelenHa92069781</t>
  </si>
  <si>
    <t>Saint Petersburg of the Westüå¥</t>
  </si>
  <si>
    <t>Covid-19 aside, most of you need to wash your hands better. Or period. Please study the attached demo: https://t.co/HXgaaZK69b</t>
  </si>
  <si>
    <t>thebransan</t>
  </si>
  <si>
    <t>DeltaSax</t>
  </si>
  <si>
    <t>furtado_jess</t>
  </si>
  <si>
    <t>Well said, especially with regard to the Covid-19 https://t.co/uelj3Y0gLV</t>
  </si>
  <si>
    <t>Lostal21</t>
  </si>
  <si>
    <t xml:space="preserve">In a small town in Georgia </t>
  </si>
  <si>
    <t>Would you take the COVID-19 vaccine if it were thoroughly tested, approved and released tomorrow?</t>
  </si>
  <si>
    <t>JimTaylorSays</t>
  </si>
  <si>
    <t>Pawnee, IN</t>
  </si>
  <si>
    <t>Please stop calling it COVID-19. It‚Äôs the #WuhanVirus or the #ChineseFlu https://t.co/rMfeU12LBM</t>
  </si>
  <si>
    <t>DukeArgentum</t>
  </si>
  <si>
    <t>his eyes || she/her</t>
  </si>
  <si>
    <t>mxrixaliksx</t>
  </si>
  <si>
    <t>Katz5625</t>
  </si>
  <si>
    <t>Five more people in Wake County have tested presumptively positive today for COVID-19 (novel coronavirus). https://t.co/9HJHtSc9ce</t>
  </si>
  <si>
    <t>MsSpencer_xoxo</t>
  </si>
  <si>
    <t>EricBlake12</t>
  </si>
  <si>
    <t>rosemtznm</t>
  </si>
  <si>
    <t>kpsmith46</t>
  </si>
  <si>
    <t>Hollis, NH</t>
  </si>
  <si>
    <t>billdubie</t>
  </si>
  <si>
    <t>√úT: 41.322768,-81.354319</t>
  </si>
  <si>
    <t>scottomalley</t>
  </si>
  <si>
    <t>centaurus</t>
  </si>
  <si>
    <t>jupiter60777302</t>
  </si>
  <si>
    <t>√ëY</t>
  </si>
  <si>
    <t>We don‚Äôt have paid leave. We don‚Äôt have universal health care. We don‚Äôt have standard income. We don‚Äôt have mandato‚Ä¶ https://t.co/3QkWrprU0r</t>
  </si>
  <si>
    <t>flwrwrk</t>
  </si>
  <si>
    <t>lavo323</t>
  </si>
  <si>
    <t>New Port Richey, FL</t>
  </si>
  <si>
    <t>paulmcclintock</t>
  </si>
  <si>
    <t>Chupa Chups by LoneMoon</t>
  </si>
  <si>
    <t>bass_bandito</t>
  </si>
  <si>
    <t>god7170000000</t>
  </si>
  <si>
    <t>YukiEiriAlter</t>
  </si>
  <si>
    <t>Republicans insisted ebola was going to kill everyone. Democrats are insisting COVID-19 is going to kill everyone.‚Ä¶ https://t.co/gbW2gOkrrG</t>
  </si>
  <si>
    <t>TheRealDeCar10</t>
  </si>
  <si>
    <t>DotDotDotDash</t>
  </si>
  <si>
    <t>After a lot of thinking, we have made the difficult decision to postpone #CityJS2020 due to covid-19. 
New dates:‚Ä¶ https://t.co/9Hn7CuPiop</t>
  </si>
  <si>
    <t>contentpurveyor</t>
  </si>
  <si>
    <t>I have requested @rivm to publish full testing data as well as positive results, and to publish regional breakdowns‚Ä¶ https://t.co/ZD2b9Ko05j</t>
  </si>
  <si>
    <t>(1/3) COVID-19 Update: March 9, 2020 - As of March 9, 2020, all UCPS-sponsored international field trips are cancel‚Ä¶ https://t.co/EOjbOJRMpV</t>
  </si>
  <si>
    <t>JoeBrunoWSOC9</t>
  </si>
  <si>
    <t>halomoma</t>
  </si>
  <si>
    <t>Deey3z</t>
  </si>
  <si>
    <t>priyamaine</t>
  </si>
  <si>
    <t>hantujee</t>
  </si>
  <si>
    <t>kitlerrr</t>
  </si>
  <si>
    <t>Westmount, Qu√©bec, Canada</t>
  </si>
  <si>
    <t>Virus fears spur toilet paper dash at B.C. Costco https://t.co/ce8SgeLZqg</t>
  </si>
  <si>
    <t>G11911</t>
  </si>
  <si>
    <t>persphoneinhell</t>
  </si>
  <si>
    <t>StarBlade1618</t>
  </si>
  <si>
    <t>We are delighted to collaborate with @JingLu_LuJing &amp;amp;  other colleagues from Guangdong Province, China. We present‚Ä¶ https://t.co/0ngTZFje2U</t>
  </si>
  <si>
    <t>@washingtonpost @SethAbramson Vini, vede, covid-19....I came, I saw, I fled and wept</t>
  </si>
  <si>
    <t>ttocs68</t>
  </si>
  <si>
    <t>Saint Louis, Missouri</t>
  </si>
  <si>
    <t>At this time, the scheduled May 4-5 #VascularSurgery #CertifyingExam will proceed as scheduled. As the VSB &amp;amp;‚Ä¶ https://t.co/eVSncg4RyI</t>
  </si>
  <si>
    <t>mattsmeds</t>
  </si>
  <si>
    <t>TommyJT</t>
  </si>
  <si>
    <t>History teaches that epidemics tend to have short-term effects on economies and markets, but great uncertainty rema‚Ä¶ https://t.co/AAPQkCrlqF</t>
  </si>
  <si>
    <t>vividirectlinen</t>
  </si>
  <si>
    <t>Durm</t>
  </si>
  <si>
    <t>If COVID-19 prevents Nittany Nation from traveling to see a once in a lifetime experience, State College might burn to the ground.</t>
  </si>
  <si>
    <t>whitehatwalt</t>
  </si>
  <si>
    <t>Next Friday</t>
  </si>
  <si>
    <t>kitcholovitang1</t>
  </si>
  <si>
    <t>At T/P/O...</t>
  </si>
  <si>
    <t>We have a citywide response underway to combat and limit the spread of COVID-19.
More information:‚Ä¶ https://t.co/Qx5E0md3wu</t>
  </si>
  <si>
    <t>NYSWAGGR519</t>
  </si>
  <si>
    <t>muhdanish</t>
  </si>
  <si>
    <t>itsyeboi_jeremy</t>
  </si>
  <si>
    <t>Baileyreport</t>
  </si>
  <si>
    <t>Covid-19: Pitfalls of poor hand-washing revealed by UV light https://t.co/wrMYNiYOOR</t>
  </si>
  <si>
    <t>fascinatorfun</t>
  </si>
  <si>
    <t>RandalZ</t>
  </si>
  <si>
    <t>Protection for athletes from us COVID-19-stained wretches ... https://t.co/riBbS2c0fO</t>
  </si>
  <si>
    <t>thehazelmae</t>
  </si>
  <si>
    <t>Attention Howard Community: Howard University is open and operating under its normal schedule today. Please read th‚Ä¶ https://t.co/a2F9ZOeNG3</t>
  </si>
  <si>
    <t>dee_broke</t>
  </si>
  <si>
    <t>underbite</t>
  </si>
  <si>
    <t>ninaapaez</t>
  </si>
  <si>
    <t>#China reports zero new domestic #COVID19 cases outside #Hubei for second consecutive day 
Latest:‚Ä¶ https://t.co/oWZjVBsIrb</t>
  </si>
  <si>
    <t>EngEongOoi</t>
  </si>
  <si>
    <t>NastyRev</t>
  </si>
  <si>
    <t>Marku_VM</t>
  </si>
  <si>
    <t>pmnorm</t>
  </si>
  <si>
    <t>ùêîùêèùêãùêÅ ;</t>
  </si>
  <si>
    <t>jeminiese</t>
  </si>
  <si>
    <t>IsaiMishaLaws</t>
  </si>
  <si>
    <t>Lord, keep the whole Philippines, especially my love ones safe from the COVID- 19 üò≠</t>
  </si>
  <si>
    <t>denisssya</t>
  </si>
  <si>
    <t>igboland</t>
  </si>
  <si>
    <t>Japan just announced they've postponed baseball season because of Covid-19, after already shutting down schools for‚Ä¶ https://t.co/YpcMlWI5p9</t>
  </si>
  <si>
    <t>CJ_Urbane</t>
  </si>
  <si>
    <t>your ass</t>
  </si>
  <si>
    <t>Somebody has COVID-19 in the highschool two towns from mine https://t.co/DGRCieZqGx</t>
  </si>
  <si>
    <t>ZorroNoob</t>
  </si>
  <si>
    <t>This is actually very serious but also wouldn't it be the greatest irony if Trump gets COVID-19 after downplaying t‚Ä¶ https://t.co/UzFHnNHrwi</t>
  </si>
  <si>
    <t>MasonWaterMaze</t>
  </si>
  <si>
    <t>Âà´Êù•Êó†ÊÅô</t>
  </si>
  <si>
    <t>creation_84</t>
  </si>
  <si>
    <t>@leanlikeadevona FYI, you've been added as a maker of Canadian COVID-19 bot on @ProductHunt https://t.co/smTowPOHQN h/t @alexissmirnov üôå</t>
  </si>
  <si>
    <t>ProductHuntHi</t>
  </si>
  <si>
    <t>SlicNic5150</t>
  </si>
  <si>
    <t>NAVIGATING TRAVEL PROBLEMS: Tonight at 10, the #ABC7 I-Team helps you get through potential travel problems because‚Ä¶ https://t.co/f4HRvPYgI3</t>
  </si>
  <si>
    <t>blownbrenda86</t>
  </si>
  <si>
    <t>Fatslugremoval</t>
  </si>
  <si>
    <t>birdiealways</t>
  </si>
  <si>
    <t>North Miami Beach, FL</t>
  </si>
  <si>
    <t>__osbaldo_</t>
  </si>
  <si>
    <t>stormm_us</t>
  </si>
  <si>
    <t>Miami, Oklahoma</t>
  </si>
  <si>
    <t>SamuelPierce10</t>
  </si>
  <si>
    <t>rose33090</t>
  </si>
  <si>
    <t>oibaF0</t>
  </si>
  <si>
    <t>MJenine</t>
  </si>
  <si>
    <t>if your beat for the last couple weeks has been tweets like ‚ÄúAAL YOU NEED to stay safe for CORNERVIRUS is CONSENT a‚Ä¶ https://t.co/lxdFidENgC</t>
  </si>
  <si>
    <t>fancylettuce</t>
  </si>
  <si>
    <t>Text 'COVID' to 692-692 to receive COVID-19 updates and information from NYC Emergency Management.
Learn more abou‚Ä¶ https://t.co/QraCMCT0zU</t>
  </si>
  <si>
    <t>FarahNLouis</t>
  </si>
  <si>
    <t>Harplady1962</t>
  </si>
  <si>
    <t>There are a lot of links gong around related to higher ed COVID-19 issues. I am going to pin them here for future r‚Ä¶ https://t.co/9BXog0uRyz</t>
  </si>
  <si>
    <t>Looks like once the infection started spreading at an alarming rate, the US decided to stop sending their updates t‚Ä¶ https://t.co/VROXZfefHt</t>
  </si>
  <si>
    <t>oley</t>
  </si>
  <si>
    <t>Boston, Ma</t>
  </si>
  <si>
    <t>vclauddd</t>
  </si>
  <si>
    <t>CKnitkindness</t>
  </si>
  <si>
    <t>Consider signing this petition to protect wage workers from eviction as they lose wages in response to Covid-19 https://t.co/jzCpjhFlCp</t>
  </si>
  <si>
    <t>katepmcandrew</t>
  </si>
  <si>
    <t>808oceangirl</t>
  </si>
  <si>
    <t>Taking preemptive, not reactive actions, to protect North Dakota's 45,000 students and eleven campuses as COVID-19‚Ä¶ https://t.co/1gOrKfT7Gf</t>
  </si>
  <si>
    <t>hagerott</t>
  </si>
  <si>
    <t>Tajalithaca</t>
  </si>
  <si>
    <t>IIXXIV_Lucky</t>
  </si>
  <si>
    <t>Krasnoyarsk, Russia</t>
  </si>
  <si>
    <t>bldthrstbtwhl</t>
  </si>
  <si>
    <t>Over 320 cases of Covid-19 here now.
Emergency cabinet meeting.
Our PM: "Let's stop shaking hands." 
And thanks‚Ä¶ https://t.co/0gnxH3EhaV</t>
  </si>
  <si>
    <t>JustJennyFlynn</t>
  </si>
  <si>
    <t>phrincezzah</t>
  </si>
  <si>
    <t>yokacameeel</t>
  </si>
  <si>
    <t>Cabanatuan City, Nueva Ecija</t>
  </si>
  <si>
    <t>angelicajoydeg4</t>
  </si>
  <si>
    <t>Spirit Lake, Iowa</t>
  </si>
  <si>
    <t>HawkatHeart</t>
  </si>
  <si>
    <t>We now have 22 US deaths from COVID-19.  If due to 4 million new test kits being released we surge to 10,000 infect‚Ä¶ https://t.co/OHlNq8Obyd</t>
  </si>
  <si>
    <t>üá®üá¶(COVID-19): Outbreak update ‚Äº
 https://t.co/bKBEdniY7A https://t.co/HpSD1RAZo2</t>
  </si>
  <si>
    <t>IrarihaFabrice</t>
  </si>
  <si>
    <t>@realDonaldTrump And your mishandling of the CoVid 19 pandemic</t>
  </si>
  <si>
    <t>ptreacy</t>
  </si>
  <si>
    <t>ebayjick</t>
  </si>
  <si>
    <t>phenommenom</t>
  </si>
  <si>
    <t>jynl</t>
  </si>
  <si>
    <t>Ckayechiisaine</t>
  </si>
  <si>
    <t>Bernie: ‚ÄúWe are going to take on Wall Street!‚Äù
COVID-19: ‚ÄúHold my microbrew.‚Äù https://t.co/dCF3r8muFg</t>
  </si>
  <si>
    <t>tempoflex2</t>
  </si>
  <si>
    <t>@atDavidHoffman @NewsJunkie60 They don‚Äôt even know how many have been tested!
They know all the economic numbers ..‚Ä¶ https://t.co/ksmrsTd3rd</t>
  </si>
  <si>
    <t>#Coronavirus update: COVID-19 likely to cost economy $1 trillion during 2020, says UN trade agency: UN News‚Ä¶ https://t.co/2oL6EQ1qVp</t>
  </si>
  <si>
    <t>#DonaldTrump has now met his match. He always tries to control the narrative. He invariably succeeds. But‚Ä¶ https://t.co/q6keZNQZfX</t>
  </si>
  <si>
    <t>seaton_pamela</t>
  </si>
  <si>
    <t>gertiegel</t>
  </si>
  <si>
    <t>Mission, Kansas</t>
  </si>
  <si>
    <t>shoobe01</t>
  </si>
  <si>
    <t>bevwhitner</t>
  </si>
  <si>
    <t>JoaniGM3</t>
  </si>
  <si>
    <t>SF | Pittsburgh | Kent '19‚ö°Ô∏è</t>
  </si>
  <si>
    <t>TeeSaxx</t>
  </si>
  <si>
    <t>cebu</t>
  </si>
  <si>
    <t>isatoinfinity</t>
  </si>
  <si>
    <t>pappystacker</t>
  </si>
  <si>
    <t>Toronto, 24, She/Her</t>
  </si>
  <si>
    <t>....my granduncle is getting worse.... fuck whoever brought covid-19 to the hospital he was at, he was going go be‚Ä¶ https://t.co/3QiJ2wZ2B9</t>
  </si>
  <si>
    <t>Natasha335</t>
  </si>
  <si>
    <t>One theory on why young people fare so much better than older people is they are much more social. They are exposed‚Ä¶ https://t.co/9F4Y5sazcS</t>
  </si>
  <si>
    <t>Midknight111</t>
  </si>
  <si>
    <t>immariaaaa_</t>
  </si>
  <si>
    <t>"Changing the deeming rate for the pension ..." -- Another item in Grattan's list of stimulus possibilities.
This w‚Ä¶ https://t.co/31Emu78VF1</t>
  </si>
  <si>
    <t>ashamedaustrali</t>
  </si>
  <si>
    <t>likeanhistorian</t>
  </si>
  <si>
    <t>HSSawakening</t>
  </si>
  <si>
    <t>Washington, Renton</t>
  </si>
  <si>
    <t>partenm</t>
  </si>
  <si>
    <t>IndianResist</t>
  </si>
  <si>
    <t>USA1</t>
  </si>
  <si>
    <t>Marvin_SuperDog</t>
  </si>
  <si>
    <t>#WHO announced in March that COVID-19 has killed 3.4% of the people who have caught it so far‚Äîa mortality rate far‚Ä¶ https://t.co/oEbgyhCHmp</t>
  </si>
  <si>
    <t>MrDarkWolfe</t>
  </si>
  <si>
    <t>kmkowalski.weebly.com</t>
  </si>
  <si>
    <t>@abbyhaglage Yahoo's teaser for your precautions for older Americans shows a woman with a face mask. WHO says face‚Ä¶ https://t.co/kHBEgzhqhd</t>
  </si>
  <si>
    <t>KMKowalski</t>
  </si>
  <si>
    <t>bay area üìç</t>
  </si>
  <si>
    <t>annarosebaldono</t>
  </si>
  <si>
    <t>grey_sister</t>
  </si>
  <si>
    <t xml:space="preserve">Los Angeles / San Francisco </t>
  </si>
  <si>
    <t>Due to increasing concerns around COVID-19, some #Forge Accelerators have been postponed. Check out the blog for mo‚Ä¶ https://t.co/Ex3xwp5GdK</t>
  </si>
  <si>
    <t>TITANAEC</t>
  </si>
  <si>
    <t>DO YOU HAVE COVID-19?! https://t.co/VWMHyvzXuv</t>
  </si>
  <si>
    <t>ChillyVII</t>
  </si>
  <si>
    <t>Allergy season is gonna be a blast with everyone on edge about COVID-19</t>
  </si>
  <si>
    <t>planet_mohr</t>
  </si>
  <si>
    <t>@pdabrosca @DrPaulGosar @MollyJongFast The WHO has named it COVID-19. COrona Virus Disease. Other names are Severe‚Ä¶ https://t.co/5THjmpXSDk</t>
  </si>
  <si>
    <t>JacktheMoffett</t>
  </si>
  <si>
    <t>maycahhhhh</t>
  </si>
  <si>
    <t>$CEB senior officials decide to take pay cut. The move was meant to reduce the overall costs of the company amidst the outbreak of Covid-19.</t>
  </si>
  <si>
    <t>p2ptradeonline</t>
  </si>
  <si>
    <t>Important message for the Steinhardt community ‚Äì We urge you to check our Coronavirus (COVID-19) Information web pa‚Ä¶ https://t.co/WQ4XrkeWor</t>
  </si>
  <si>
    <t>nyuIHDSC</t>
  </si>
  <si>
    <t>[THREAD] I know from reading your posts that you're concerned about #coronavirus -- or COVID-19 -- so I thought I'd‚Ä¶ https://t.co/iwocWgIxz0</t>
  </si>
  <si>
    <t>Hits93Toronto</t>
  </si>
  <si>
    <t>You can watch today's webcast from @KyDeptofEd re: COVID-19 at the link below ‚¨áÔ∏è https://t.co/FIeBhNpTsd</t>
  </si>
  <si>
    <t>KevinWheatleyKY</t>
  </si>
  <si>
    <t>Southsea, Hampshire.</t>
  </si>
  <si>
    <t>@hazelglasgow It used to take me about 10 minutes to get my GP's operator to pick up, prior to Covid-19, &amp;amp; many old‚Ä¶ https://t.co/93849WCljh</t>
  </si>
  <si>
    <t>stephenasmith1</t>
  </si>
  <si>
    <t>Q1: What is COVID-19?
COVID-19 is a respiratory illness that can -- and has -- spread from person to person. And,‚Ä¶ https://t.co/Q2pDXqnX0h</t>
  </si>
  <si>
    <t>trishapearl24</t>
  </si>
  <si>
    <t>BREAKING: DOH reports ten (10) new confirmed cases of COVID-19, in addition o the four (4) new cases announced yest‚Ä¶ https://t.co/dfWuHQtCuZ</t>
  </si>
  <si>
    <t>luxanthonyching</t>
  </si>
  <si>
    <t>Bocaue, Central Luzon</t>
  </si>
  <si>
    <t>dlrmryzel</t>
  </si>
  <si>
    <t>Several hundred people are asked to 'self-quarantine' after potential exposure to the first confirmed case of the n‚Ä¶ https://t.co/YH0gM7xm1G</t>
  </si>
  <si>
    <t>Q2: Have there been cases of COVID-19 in Canada and the U.S.?
There have been numerous reported -- and confirmed -‚Ä¶ https://t.co/sUol3RQ0a8</t>
  </si>
  <si>
    <t>annikasalvado</t>
  </si>
  <si>
    <t>CORONAVIRUS LATEST: https://t.co/cK7fsJqval
‚Äî U.S. death toll at 22.
‚Äî WHO says most infected patients will recove‚Ä¶ https://t.co/UowyADyifn</t>
  </si>
  <si>
    <t>ArtistCarolina</t>
  </si>
  <si>
    <t>Q3: How does COVID-19 spread?
COVID-19 likely emerged from an animal source, but it's now spreading from person to‚Ä¶ https://t.co/AoeNVSdlPW</t>
  </si>
  <si>
    <t>Patient 17: 1st new covid-19 case in Vietnam since containment was achieved weeks ago. Wealthy woman. Traveled all‚Ä¶ https://t.co/hNIljsv9L8</t>
  </si>
  <si>
    <t>DukeJahu311</t>
  </si>
  <si>
    <t>ClintFix</t>
  </si>
  <si>
    <t>‚òæ</t>
  </si>
  <si>
    <t>httplstr</t>
  </si>
  <si>
    <t>Q4: What are the symptoms of COVID-19?
In the cases that have been investigated, it's been found that patients wit‚Ä¶ https://t.co/ld5tdJyGY9</t>
  </si>
  <si>
    <t>The Microbiology Society ‚Å¶@MicrobioSoc‚Å© is one of the most relevant societies in the world for an informed opinion‚Ä¶ https://t.co/ZuACvAq67T</t>
  </si>
  <si>
    <t>agnieszka_i</t>
  </si>
  <si>
    <t>Exactly!!! And it‚Äôs about to have a bout of raging diarrhea after today‚Äôs market crash and the first Covid 19 death‚Ä¶ https://t.co/egqMxpMCT7</t>
  </si>
  <si>
    <t>honestidealist1</t>
  </si>
  <si>
    <t>LulubellaN</t>
  </si>
  <si>
    <t>Q5: What are the complications that come from COVID-19?
The @CDC reports that it's has found that some patients de‚Ä¶ https://t.co/L4O23SlJYv</t>
  </si>
  <si>
    <t>wrenchboy</t>
  </si>
  <si>
    <t>Akemm2Annette</t>
  </si>
  <si>
    <t>rheafayeee</t>
  </si>
  <si>
    <t>Q6: How can you protect yourself from COVID-19?
To protect yourself, you should take everyday preventive actions.‚Ä¶ https://t.co/rQ48D87Gj8</t>
  </si>
  <si>
    <t>Q7: What should I do if I develop symptoms of COVID-19?
If you're sick, stay home. And, if possible, call your loc‚Ä¶ https://t.co/jCk8jsCFEv</t>
  </si>
  <si>
    <t>@latimes Why?  Because COVID-19 has only affected just over 100k people, while the flu took millions of infected to‚Ä¶ https://t.co/XPxY55ITeu</t>
  </si>
  <si>
    <t>lonewolf333</t>
  </si>
  <si>
    <t>winmatt53</t>
  </si>
  <si>
    <t>Public Health is reporting 33 new cases today.
The 33 new cases of #COVID19 have been reported to Public Health th‚Ä¶ https://t.co/wFSmgcMNS3</t>
  </si>
  <si>
    <t>uwdgh</t>
  </si>
  <si>
    <t>mssurvivor2</t>
  </si>
  <si>
    <t>Q8: What should I do if I recently travelled from an area with ongoing spread of COVID-19?
You may have restrictio‚Ä¶ https://t.co/HaZrEk6T6Y</t>
  </si>
  <si>
    <t>nana4MANY</t>
  </si>
  <si>
    <t>Virginia and North Carolina</t>
  </si>
  <si>
    <t>@Speedwerks @Cernovich Testing capabilities are changing rapidly for health systems and COVID-19. We are working to‚Ä¶ https://t.co/ducoqXozpO</t>
  </si>
  <si>
    <t>sentarahealth</t>
  </si>
  <si>
    <t>NEW LETTER: Exploring Knowledge Academy, a Las Vegas charter school, sent another letter to parents and staff today‚Ä¶ https://t.co/jIn3XuaMN6</t>
  </si>
  <si>
    <t>mmcleod6</t>
  </si>
  <si>
    <t>Q9: Is there a vaccine for COVID-19?
No, there is currently no vaccine to protect against COVID-19. However, there‚Ä¶ https://t.co/UdzlCvxngu</t>
  </si>
  <si>
    <t>Q10: Is there a treatment for COVID-19?
There is no specific antiviral treatment for COVID-19, but infected people‚Ä¶ https://t.co/hT5twuKwRu</t>
  </si>
  <si>
    <t>Central Indiana</t>
  </si>
  <si>
    <t>rjones2818</t>
  </si>
  <si>
    <t>Terraria</t>
  </si>
  <si>
    <t>I wonder if not testing for COVID-19 would be a could way of amping up fear culture rather than rational acceptance?</t>
  </si>
  <si>
    <t>DorkusRegis</t>
  </si>
  <si>
    <t>on the heart of the stage!</t>
  </si>
  <si>
    <t>fun_siz3</t>
  </si>
  <si>
    <t>@Nigel_Farage In a fairness they did give covid 19 in abundance</t>
  </si>
  <si>
    <t>NoelGilronan</t>
  </si>
  <si>
    <t>COVID-19 Update https://t.co/0zobfCpjZV IFTTT, SFMTA https://t.co/aEsG6XP8EN</t>
  </si>
  <si>
    <t>AbbasQamber856</t>
  </si>
  <si>
    <t>TayylorGangg94</t>
  </si>
  <si>
    <t>aintyojagiya</t>
  </si>
  <si>
    <t>Coronavirus Epidemic Update 33: COVID-19 Medication Treatment Trials, Gl... https://t.co/50klqsWgQq via @YouTube</t>
  </si>
  <si>
    <t>P48014636</t>
  </si>
  <si>
    <t>JSmartpig</t>
  </si>
  <si>
    <t>robert_tulang</t>
  </si>
  <si>
    <t>Protect yourself from the spread of COVID-19, please don‚Äôt share pan-flutes</t>
  </si>
  <si>
    <t>Uncleheber</t>
  </si>
  <si>
    <t>theseant</t>
  </si>
  <si>
    <t>java82</t>
  </si>
  <si>
    <t>LOVE! LOVE! LOVE!</t>
  </si>
  <si>
    <t>lisababoy</t>
  </si>
  <si>
    <t>Marietta Ga</t>
  </si>
  <si>
    <t>COVID-19 update --&amp;gt; Health officials announced this afternoon they are actively monitoring one possible case of COV‚Ä¶ https://t.co/4jGs88k7De</t>
  </si>
  <si>
    <t>baileyqdurham</t>
  </si>
  <si>
    <t>nguyenn</t>
  </si>
  <si>
    <t>fabfashionista8</t>
  </si>
  <si>
    <t>I do not understand how the D‚Äôs have not blamed Russia for the COVID-19 problem going around the world. I thought E‚Ä¶ https://t.co/iuJnlNcVIB</t>
  </si>
  <si>
    <t>Bretsky7</t>
  </si>
  <si>
    <t>South Central Mindanao</t>
  </si>
  <si>
    <t>dixterrific</t>
  </si>
  <si>
    <t>samanthaMz12</t>
  </si>
  <si>
    <t>Coastal Carolina</t>
  </si>
  <si>
    <t>@AlexGra87443478 @ericbolling @SenTedCruz @RepMattGaetz @CPAC @VP @POTUS @PressSec @VPPressSec @FLOTUS The flu is a‚Ä¶ https://t.co/YODALhcwHL</t>
  </si>
  <si>
    <t>gene_ziemba</t>
  </si>
  <si>
    <t>Washington, DC &amp; Sunny SoCal</t>
  </si>
  <si>
    <t>LarryOConnor</t>
  </si>
  <si>
    <t>JenEstroff</t>
  </si>
  <si>
    <t>UPDATE: The CDPHE now says that the woman in her 30s in Denver who tested presumptive positive on Monday did recent‚Ä¶ https://t.co/CmWQaje6dP</t>
  </si>
  <si>
    <t>merehut</t>
  </si>
  <si>
    <t>GrahamThis</t>
  </si>
  <si>
    <t>mcue | jan ashley's juwa</t>
  </si>
  <si>
    <t>yeyebears</t>
  </si>
  <si>
    <t>Next door</t>
  </si>
  <si>
    <t>@realDonaldTrump So I‚Äôve thought about it, and last flu season 34,000,000-49,000,000 people got the flu according t‚Ä¶ https://t.co/nZK0w3tnve</t>
  </si>
  <si>
    <t>isai_el_chico</t>
  </si>
  <si>
    <t>KawasakiKaren</t>
  </si>
  <si>
    <t>blakeconnolly</t>
  </si>
  <si>
    <t>Can't remember the last evening where I didn't spend hours reading up on the latest Covid-19 news. It's as fascinat‚Ä¶ https://t.co/VwOM85Oz8G</t>
  </si>
  <si>
    <t>podgegaffney</t>
  </si>
  <si>
    <t>Torre√≥n, Coahuila, M√©xico</t>
  </si>
  <si>
    <t>fvaldesp</t>
  </si>
  <si>
    <t>A Vietnam company is capable of manufacturing 10,000 COVID-19 test kits daily, and increase production threefold if‚Ä¶ https://t.co/u7YZwKjZ7U</t>
  </si>
  <si>
    <t>DumantayTeresa</t>
  </si>
  <si>
    <t>NotAllTalk21</t>
  </si>
  <si>
    <t xml:space="preserve">Baguio City </t>
  </si>
  <si>
    <t>micocolokoy</t>
  </si>
  <si>
    <t>This is going to be interesting... https://t.co/7jPIT5sp9K</t>
  </si>
  <si>
    <t>gerardwong71</t>
  </si>
  <si>
    <t>chiefdnteeth</t>
  </si>
  <si>
    <t>But one person who spoke to the president over the weekend saw the press conference as an ominous sign. ‚ÄúHe‚Äôs just‚Ä¶ https://t.co/2ZqWfTIYnx</t>
  </si>
  <si>
    <t>Lido Beach, NY</t>
  </si>
  <si>
    <t>lidosand</t>
  </si>
  <si>
    <t>Chicago, Thrillino</t>
  </si>
  <si>
    <t>@KyleReadsComics The tipping point, I think, is what happens if Trump comes down with COVID-19. The talking point w‚Ä¶ https://t.co/qqmSh2W7oj</t>
  </si>
  <si>
    <t>jimintomystery</t>
  </si>
  <si>
    <t xml:space="preserve">somewhere over the rainbow </t>
  </si>
  <si>
    <t>maineeyxvv</t>
  </si>
  <si>
    <t>usmc2102</t>
  </si>
  <si>
    <t>Covid-19. https://t.co/eI6NnVLS0n</t>
  </si>
  <si>
    <t>Pertyyyyy</t>
  </si>
  <si>
    <t>RealJL33</t>
  </si>
  <si>
    <t>gio_mov</t>
  </si>
  <si>
    <t>xxdesmus</t>
  </si>
  <si>
    <t>Canada.  India. The World.</t>
  </si>
  <si>
    <t>On #TheDoseCBC this week we'll be answering the question "How can I best protect myself from emerging viruses like‚Ä¶ https://t.co/3fB6Syowgv</t>
  </si>
  <si>
    <t>bifnaked</t>
  </si>
  <si>
    <t>Itsellamaeee1</t>
  </si>
  <si>
    <t>‰∫îÂ§ßË®¥Ê±Ç Áº∫‰∏Ä‰∏çÂèØ</t>
  </si>
  <si>
    <t>jack_100d</t>
  </si>
  <si>
    <t xml:space="preserve">Boston </t>
  </si>
  <si>
    <t>LizzyCaf</t>
  </si>
  <si>
    <t>Janet23400226</t>
  </si>
  <si>
    <t xml:space="preserve">bangtan </t>
  </si>
  <si>
    <t>_dianavante</t>
  </si>
  <si>
    <t>APS is closely monitoring all developments related to Coronavirus Disease 2019 (COVID-19). We encourage families an‚Ä¶ https://t.co/sptpGv9ylB</t>
  </si>
  <si>
    <t>APSMHJHSJaguars</t>
  </si>
  <si>
    <t>billadamspanama</t>
  </si>
  <si>
    <t>mistymorning23</t>
  </si>
  <si>
    <t>UN health agency warns against coronavirus COVID-19 criminal scams
https://t.co/AbgjggJExV
Posted via Webtalk https://t.co/MEroQlmfpu</t>
  </si>
  <si>
    <t>cashback4market</t>
  </si>
  <si>
    <t>COVID-19 CORONAVIRUS DISEASE / WORLD HEALTH ORGANISATION ADVICE TO GOVERNMENTS RE: COVID-19 OUTBREAK RESPONSE: https://t.co/8Z8EgBm2gJ</t>
  </si>
  <si>
    <t>On Friday, I will be self-quarantining myself. Not because I came into contact with CoVid-19, but because @MLBTheShow 20 will be out.</t>
  </si>
  <si>
    <t>AtmoAggie</t>
  </si>
  <si>
    <t>@newtgingrich No Newt, the national media doesn't hve to do anything
to smear Trump,
btwn his inept abilities to ge‚Ä¶ https://t.co/h95CQNtNXp</t>
  </si>
  <si>
    <t>pep_73</t>
  </si>
  <si>
    <t>revajane1930</t>
  </si>
  <si>
    <t>First coronacruise lawsuit I've seen filed today in federal court in Los Angeles against Princess Cruises alleging‚Ä¶ https://t.co/HMjAaw9p1H</t>
  </si>
  <si>
    <t>neeekshiii</t>
  </si>
  <si>
    <t>sflower9497</t>
  </si>
  <si>
    <t>@stclairashley You can't establish accurate info about COVID-19. It's been here too short a time to know.There coul‚Ä¶ https://t.co/cQsPWKLhn0</t>
  </si>
  <si>
    <t>AncientGreek1</t>
  </si>
  <si>
    <t>Nextdoor to Nirvana</t>
  </si>
  <si>
    <t>bug_wug</t>
  </si>
  <si>
    <t>SheriReget</t>
  </si>
  <si>
    <t xml:space="preserve">America </t>
  </si>
  <si>
    <t>JustMePammy</t>
  </si>
  <si>
    <t>4,000 ppl in the world have died from COVID-19... panic ensues. 15,000 ppl died in the US from gun violence last ye‚Ä¶ https://t.co/VvQ7SDKDy2</t>
  </si>
  <si>
    <t>sumifmusic</t>
  </si>
  <si>
    <t>Silang, Cavite üáµüá≠</t>
  </si>
  <si>
    <t>Confirmed Case of COVID 19 in Quezon City
Mayor Joy: https://t.co/opNyQAkKy3</t>
  </si>
  <si>
    <t>x_shano24</t>
  </si>
  <si>
    <t>OhNoElmo</t>
  </si>
  <si>
    <t>SerenaGbw</t>
  </si>
  <si>
    <t>Oxnard, ca</t>
  </si>
  <si>
    <t>@chrislhayes Go here if you haven't already, John Hopkins COVID-19 tracker: https://t.co/gc61z5sv9Z</t>
  </si>
  <si>
    <t>lefttothereader</t>
  </si>
  <si>
    <t>Yaba, Lagos, Nigeria</t>
  </si>
  <si>
    <t>So just thinking, how come no GO, Man of God, or Pastor, with all their New Year prophesies foresaw the #Covid_19 a‚Ä¶ https://t.co/PFyMjW98VD</t>
  </si>
  <si>
    <t>jubril_bilal</t>
  </si>
  <si>
    <t>crspnhzlnn</t>
  </si>
  <si>
    <t>CarolKl87912520</t>
  </si>
  <si>
    <t>As coronavirus, or COVID-19, spreads globally, here are the steps to take that experts are recommending right now. https://t.co/8uK4WrVTDW</t>
  </si>
  <si>
    <t>breezebluesky</t>
  </si>
  <si>
    <t>Hurting Island</t>
  </si>
  <si>
    <t>shesachaos</t>
  </si>
  <si>
    <t>Ulaanbaatar</t>
  </si>
  <si>
    <t>Gereltuguldur_D</t>
  </si>
  <si>
    <t>New: The Justice Department has issued a new warning to individuals/companies who may try to take advantage of the‚Ä¶ https://t.co/n9sc33t6cX</t>
  </si>
  <si>
    <t>lex6m</t>
  </si>
  <si>
    <t>sal18201</t>
  </si>
  <si>
    <t>There are now a total of 117 COVID-19 cases in Malaysia, after 18 new cases were reported today. Among them is a ma‚Ä¶ https://t.co/eHkhzum1tl</t>
  </si>
  <si>
    <t>hamadhafizz</t>
  </si>
  <si>
    <t>COVID-19: What You Need To Know Before Cancelling Your March Break Trip
https://t.co/VBMrZmhTMp</t>
  </si>
  <si>
    <t>frankcleare</t>
  </si>
  <si>
    <t>@BrandonBeckham_ @TalbertSwan @realDonaldTrump Man, you are just a huge hypocrite. You claim Christianity, yet spre‚Ä¶ https://t.co/IdKpvA2aGW</t>
  </si>
  <si>
    <t>alexhthomas13</t>
  </si>
  <si>
    <t>puso ni aya</t>
  </si>
  <si>
    <t>RnlMnky</t>
  </si>
  <si>
    <t>LyynnYaney</t>
  </si>
  <si>
    <t>Redachesnow</t>
  </si>
  <si>
    <t>where ever there's oil</t>
  </si>
  <si>
    <t>@tbrunnet @Cornstock_99 @SexCounseling @realDonaldTrump https://t.co/sbiHkAgS07
More facts.</t>
  </si>
  <si>
    <t>Oil_vampire</t>
  </si>
  <si>
    <t xml:space="preserve">sa bahay lang </t>
  </si>
  <si>
    <t>suzayneeeee</t>
  </si>
  <si>
    <t>lawgrade</t>
  </si>
  <si>
    <t>For #gigeconomy workers, having #COVID_19 means choosing between staying home and getting paid.
Avoiding Coronaviru‚Ä¶ https://t.co/k1gAPvj8oz</t>
  </si>
  <si>
    <t>djt1940</t>
  </si>
  <si>
    <t>ToddQuinones</t>
  </si>
  <si>
    <t>WHO Director-General @DrTedros shared a message during the media briefing yesterday, where he called for hope, soli‚Ä¶ https://t.co/Kc5zvG83ms</t>
  </si>
  <si>
    <t>WHOPhilippines</t>
  </si>
  <si>
    <t>Attention ALL journalists in the UK and USA
This will be THE most important thing you will ever do.
Please force‚Ä¶ https://t.co/j6qK0ORnSc</t>
  </si>
  <si>
    <t>sylviareid14</t>
  </si>
  <si>
    <t>ems2613</t>
  </si>
  <si>
    <t>tigrayrocks</t>
  </si>
  <si>
    <t>PPG üá¶üá∏ ‚Ä¢ PH üáµüá≠</t>
  </si>
  <si>
    <t>glysamayb</t>
  </si>
  <si>
    <t>@DavidLewis61 @joshtpm @TPM The 1.1 million were reported as 'has been shipped' by an official FDA press release. B‚Ä¶ https://t.co/hyH1qXaw0H</t>
  </si>
  <si>
    <t>keepontheborder</t>
  </si>
  <si>
    <t>@WhiteHouse @realDonaldTrump @realDonaldTrump is the tax cut your proposing going to make it so we all can afford t‚Ä¶ https://t.co/v6j0yAHfuT</t>
  </si>
  <si>
    <t>John17006008</t>
  </si>
  <si>
    <t>HKer_Anon</t>
  </si>
  <si>
    <t>Lesleygsmith3</t>
  </si>
  <si>
    <t>Palm Beach County, FL</t>
  </si>
  <si>
    <t>acr810</t>
  </si>
  <si>
    <t>debiharrelson11</t>
  </si>
  <si>
    <t>NFe065</t>
  </si>
  <si>
    <t>A timely article about ways to talk to your child about COVID-19 in a way that is productive and will lessen the po‚Ä¶ https://t.co/y1bVXpELJN</t>
  </si>
  <si>
    <t>autists_voice</t>
  </si>
  <si>
    <t>wjbubba520</t>
  </si>
  <si>
    <t>Mt. Pleasant</t>
  </si>
  <si>
    <t>We regret to inform you that as of this morning,  Monday, March 9th, the AAAL Denver 2020 conference has been cance‚Ä¶ https://t.co/tv0qFsi53h</t>
  </si>
  <si>
    <t>joshuateacher</t>
  </si>
  <si>
    <t>On the toilet</t>
  </si>
  <si>
    <t>heyBrand0n</t>
  </si>
  <si>
    <t>With the growing fear of #Coronavirus (COVID-19), schools &amp;amp; districts are being asked to be prepared &amp;amp; parents expe‚Ä¶ https://t.co/0gxpxjn4WC</t>
  </si>
  <si>
    <t>Smithyhawk</t>
  </si>
  <si>
    <t xml:space="preserve">Golden State </t>
  </si>
  <si>
    <t>kimmietweets07</t>
  </si>
  <si>
    <t>takinyera</t>
  </si>
  <si>
    <t>___q____5____</t>
  </si>
  <si>
    <t>ianvlane</t>
  </si>
  <si>
    <t>Yo</t>
  </si>
  <si>
    <t>@Woodworker122 @DougPolkPoker It‚Äôs funny how Trump can own the market going up but it‚Äôs always someone else‚Äôs fault‚Ä¶ https://t.co/Jby0NvQGoD</t>
  </si>
  <si>
    <t>KingLouiedaVIII</t>
  </si>
  <si>
    <t>golfwangamadeus</t>
  </si>
  <si>
    <t>@flatarheel2 @markknoller It can be passed on, but it is not testable. If you've come into contact with someone sus‚Ä¶ https://t.co/N51snDurgO</t>
  </si>
  <si>
    <t>trianglman</t>
  </si>
  <si>
    <t>StuartW93</t>
  </si>
  <si>
    <t>AnaVelsou</t>
  </si>
  <si>
    <t>robinsoped</t>
  </si>
  <si>
    <t>The numbers given here imply that the COVID-19 death rate is 4.029%. If it spreads to as many people as the flu, th‚Ä¶ https://t.co/7r10ClmoEy</t>
  </si>
  <si>
    <t>stormcloude</t>
  </si>
  <si>
    <t>NC, USA</t>
  </si>
  <si>
    <t>Blue_Devil_1</t>
  </si>
  <si>
    <t>MackHailP</t>
  </si>
  <si>
    <t>At Movable Ink we‚Äôve been working on our response to the novel coronavirus for weeks. Here‚Äôs what it means for our‚Ä¶ https://t.co/pVEXA2Ar0o</t>
  </si>
  <si>
    <t>dteten</t>
  </si>
  <si>
    <t>Five Star Hotel with Rozen‚ù§</t>
  </si>
  <si>
    <t>bautistaaerah</t>
  </si>
  <si>
    <t>jhenebangbang</t>
  </si>
  <si>
    <t>Victoria‚Äôs @TheDohertyInst is leading the global race to find a #COVID-19 vaccine. Dr Mike Catton brings us up to s‚Ä¶ https://t.co/FAL7yjCTpp</t>
  </si>
  <si>
    <t>VictorianBIO</t>
  </si>
  <si>
    <t>üéºSomewhere, over the üåà</t>
  </si>
  <si>
    <t>aalleyne</t>
  </si>
  <si>
    <t>DrDWestonPhD</t>
  </si>
  <si>
    <t>Raleigh</t>
  </si>
  <si>
    <t>rhchap3</t>
  </si>
  <si>
    <t>MikeParks75</t>
  </si>
  <si>
    <t>Oxford &amp; Delhi</t>
  </si>
  <si>
    <t>Much better way of allaying fears of the coronavirus than panic buying toilet paper. Burn an effigy of Covid 19 dow‚Ä¶ https://t.co/Sdw4BiPpPT</t>
  </si>
  <si>
    <t>NayanikaM</t>
  </si>
  <si>
    <t>Hometown USA</t>
  </si>
  <si>
    <t>ldytaz1999</t>
  </si>
  <si>
    <t>Oak Park, Illinois</t>
  </si>
  <si>
    <t>AnneB19</t>
  </si>
  <si>
    <t>Extreme Fear Has Arrived, So Is Bounce Coming Soon For #Markets - Black Monday... Part Two https://t.co/3c5uIbnvWU https://t.co/m6iZwqwghX</t>
  </si>
  <si>
    <t>crushthemarket</t>
  </si>
  <si>
    <t>⁄©ŸÜÿßÿ± ŸÖÿ∏ŸÑŸàŸÖ‚úãüáÆüá∑üëäŸÖŸÇÿßÿ®ŸÑ ÿ∏ÿßŸÑŸÖ</t>
  </si>
  <si>
    <t>#Iran üáÆüá∑His brother said he was only tested for corona after a week. He said he got the virus from people on the st‚Ä¶ https://t.co/hPg0kxoh1Y</t>
  </si>
  <si>
    <t>AM_MohammadAli</t>
  </si>
  <si>
    <t>The Left Coast</t>
  </si>
  <si>
    <t>NicT10</t>
  </si>
  <si>
    <t>pastelmoonie</t>
  </si>
  <si>
    <t>@eyejosh The #JohnsonJunta will fail dramatically. It was not designed for major crises due to Climate Change, and‚Ä¶ https://t.co/tDJdwLhQql</t>
  </si>
  <si>
    <t>Polymnia2009</t>
  </si>
  <si>
    <t>Tired2Iam</t>
  </si>
  <si>
    <t>Little Door, USA</t>
  </si>
  <si>
    <t>Covid-19 in Florida: The census projections for 2020 in Florida shows 4.5 million over 65.  There are 1.9 million 7‚Ä¶ https://t.co/1qSIHUdLgJ</t>
  </si>
  <si>
    <t>LittleDoorTrial</t>
  </si>
  <si>
    <t>twopimms</t>
  </si>
  <si>
    <t>@labisbeticah @willchamberlain In my sphere it‚Äôs the opposite. If someone has something as minor as a cold they fre‚Ä¶ https://t.co/J2Wa5z728s</t>
  </si>
  <si>
    <t>lylehm</t>
  </si>
  <si>
    <t>allformnl48</t>
  </si>
  <si>
    <t>#COVID2019
#CoronaVirus 
Having worked in the banking industry one of my main concerns has been the possibility of‚Ä¶ https://t.co/rdnXaTFy5i</t>
  </si>
  <si>
    <t>BeethovenRose</t>
  </si>
  <si>
    <t>dlsmhsi</t>
  </si>
  <si>
    <t>_ajchavez</t>
  </si>
  <si>
    <t>DannyPage</t>
  </si>
  <si>
    <t>1 E 161st Street, Bronx NY</t>
  </si>
  <si>
    <t>DJGleyber</t>
  </si>
  <si>
    <t>Malabon, NCR, Philippines</t>
  </si>
  <si>
    <t>Plus. This suspension justifies the covid-19 status in the Philippines is getting worse. Always protect yourself an‚Ä¶ https://t.co/dVHzWX38ap</t>
  </si>
  <si>
    <t>JVPGadicho</t>
  </si>
  <si>
    <t>The goal of social distancing in the US should be to lower the pace and extent of spread of COVID-19 in any given c‚Ä¶ https://t.co/VabSyaI8cL</t>
  </si>
  <si>
    <t>@MollyJongFast It certainly means the journalists arent going to be the ones who sneak COVID 19 onto his plane. It‚Ä¶ https://t.co/Mrn73ApPpT</t>
  </si>
  <si>
    <t>CherryAmbition</t>
  </si>
  <si>
    <t>PaddydubPatrick</t>
  </si>
  <si>
    <t>Would it be wrong to point out the poetic justice of Trump getting infected because of his own stupidity?  https://t.co/782wEAATOW</t>
  </si>
  <si>
    <t>reed_rothchild</t>
  </si>
  <si>
    <t>Scientists Expect 4 Million COVID-19 Cases by May; Here‚Äôs How to Stay Healthy https://t.co/togxWCYJZv https://t.co/JENwC6nfyi</t>
  </si>
  <si>
    <t>rouut</t>
  </si>
  <si>
    <t>The Pool</t>
  </si>
  <si>
    <t>#Covid_19 #Italy Local sources confirm jailbreak (watch video) in Foggia city, South Italy, during the dramatic spr‚Ä¶ https://t.co/ZqdxHhW6U6</t>
  </si>
  <si>
    <t>BidensRoach</t>
  </si>
  <si>
    <t>johanneyyy_</t>
  </si>
  <si>
    <t>Wingin it in Alberta</t>
  </si>
  <si>
    <t>abwingfan</t>
  </si>
  <si>
    <t>aaronengelhart</t>
  </si>
  <si>
    <t xml:space="preserve"> Philippines</t>
  </si>
  <si>
    <t>Miikkkyyllaa</t>
  </si>
  <si>
    <t>Boston‚Äôs St. Patrick‚Äôs Day Parade canceled amid COVID-19 concerns https://t.co/xVqqfGEo9p</t>
  </si>
  <si>
    <t>QuintinOnCamera</t>
  </si>
  <si>
    <t>chelimacasa</t>
  </si>
  <si>
    <t>'He's definitely melting down over this': Trump worries that journalists want to give him COVID-19 https://t.co/HjnGFauSy0</t>
  </si>
  <si>
    <t>BahrkeGabriele</t>
  </si>
  <si>
    <t>alvinsethdegala</t>
  </si>
  <si>
    <t>bilaran</t>
  </si>
  <si>
    <t>Btrz06</t>
  </si>
  <si>
    <t>Keep in mind what that a "mild" case of COVID-19 means fever,  coughing and shortness of breath that's just not qui‚Ä¶ https://t.co/740lpBOaWr</t>
  </si>
  <si>
    <t>Hal_RTFLC</t>
  </si>
  <si>
    <t>i_am_BRITTT</t>
  </si>
  <si>
    <t>agendertex</t>
  </si>
  <si>
    <t>Indiana ~ Chicago ~ Seattle</t>
  </si>
  <si>
    <t>BethanyRobison</t>
  </si>
  <si>
    <t>Dublin, Ohio</t>
  </si>
  <si>
    <t>graysea61</t>
  </si>
  <si>
    <t>Neygotti</t>
  </si>
  <si>
    <t>Dust Bowl</t>
  </si>
  <si>
    <t>sponson</t>
  </si>
  <si>
    <t>RealNoraC</t>
  </si>
  <si>
    <t>(s)he/hir/hirs</t>
  </si>
  <si>
    <t>felicitousfelix</t>
  </si>
  <si>
    <t>marvinrecuerdo</t>
  </si>
  <si>
    <t>Anniepop2027</t>
  </si>
  <si>
    <t>brittaney_bee</t>
  </si>
  <si>
    <t>Ching33905443</t>
  </si>
  <si>
    <t>Wildmoonsister</t>
  </si>
  <si>
    <t xml:space="preserve">Somewhere in Melbourne </t>
  </si>
  <si>
    <t>jemfinanderson</t>
  </si>
  <si>
    <t>#BITCOIN NEEDS MORE NEWS PUMPING THIS.
https://t.co/O2y6deD1Y5</t>
  </si>
  <si>
    <t>George86028962</t>
  </si>
  <si>
    <t>MWaner19</t>
  </si>
  <si>
    <t>Satellite images reveal the impact of coronavirus from space..... #Coronavirus #CoronavirusUpdates #COVID #COVID19‚Ä¶ https://t.co/E73kEaPQpT</t>
  </si>
  <si>
    <t>Beakerlives</t>
  </si>
  <si>
    <t>@stclairashley If you are over the age of 65, then ofc it has a higher death rate Ash!
For anyone below the age 65‚Ä¶ https://t.co/82zWeTwWlO</t>
  </si>
  <si>
    <t>TheTrumpublican</t>
  </si>
  <si>
    <t>The Bubble, US</t>
  </si>
  <si>
    <t>This is the literal opposite of what he needs to be saying.
Flu kills more (for now) because COVID isn't yet as wi‚Ä¶ https://t.co/szRUqvJh9y</t>
  </si>
  <si>
    <t>Viror12</t>
  </si>
  <si>
    <t>ust ehs ‚Äî yale law</t>
  </si>
  <si>
    <t>noellisbell</t>
  </si>
  <si>
    <t>Great read on the timeline surrounding the onset of symptoms for #COVID2019. 
#CoronaVirusResearch #COVID‚Ä¶ https://t.co/UydnL2iX50</t>
  </si>
  <si>
    <t>latrmikibr</t>
  </si>
  <si>
    <t>Dweefle</t>
  </si>
  <si>
    <t>As of today, 33 pts at our hospital have been tested for COVID-19 and 11 tests are pending.</t>
  </si>
  <si>
    <t>nurse_bam</t>
  </si>
  <si>
    <t>BREAKING NEWS ...
John Travolta was hospitalised for suspected COVID-19, he had chills they were multiplying and h‚Ä¶ https://t.co/CoEBdpbfuP</t>
  </si>
  <si>
    <t>lines_busy</t>
  </si>
  <si>
    <t>Pot companies need cash, supplier flexibility to withstand COVID-19 disruption: Analyst - BNN Bloomberg    $cron.to‚Ä¶ https://t.co/WAmwqOSkVw</t>
  </si>
  <si>
    <t>MerediMc</t>
  </si>
  <si>
    <t xml:space="preserve">Montr√©al, Canada </t>
  </si>
  <si>
    <t>Don't be scared of getting Covid-19, be afraid of giving it. https://t.co/o03ceMK6gD</t>
  </si>
  <si>
    <t>Blux</t>
  </si>
  <si>
    <t>bibidasraves</t>
  </si>
  <si>
    <t>In the Somewhere</t>
  </si>
  <si>
    <t>@lookner - an analysis of testing capacity for COVID-19 in the US. https://t.co/dlWBeAA45f</t>
  </si>
  <si>
    <t>whobody_tim</t>
  </si>
  <si>
    <t>Clipstone Village, Notts</t>
  </si>
  <si>
    <t>#Italy The FCO now advises against all but essential travel to Italy, due to an ongoing outbreak of coronavirus (CO‚Ä¶ https://t.co/IRFAnBVbic</t>
  </si>
  <si>
    <t>scubachick1975</t>
  </si>
  <si>
    <t>Kansas City, MO area</t>
  </si>
  <si>
    <t>SpannaGattinara</t>
  </si>
  <si>
    <t>FULL LIST: Norristown, Upper Merion schools also closed tomorrow over coronavirus concerns. Full list here:
https://t.co/bM9WqKEvf5</t>
  </si>
  <si>
    <t>MsMangine</t>
  </si>
  <si>
    <t>#Presidementia #TrumpNotFitForOffice Individuals in cognitive decline have increasing difficult handling pressure,‚Ä¶ https://t.co/RMAnvxWvnl</t>
  </si>
  <si>
    <t>MarchForthMaine</t>
  </si>
  <si>
    <t>With 9,000 infections &amp;amp; over 493 fatalities COVID-19 run amock in Italy  &amp;amp; a rise of 1,800 cases yesterday the whol‚Ä¶ https://t.co/BUPCw6hld6</t>
  </si>
  <si>
    <t>We need more research into the following as treatments for  #COVID19:
"Favipiravir" / "Favilavir"‚Ä¶ https://t.co/qgCOtTcSym</t>
  </si>
  <si>
    <t xml:space="preserve">Athens üá¨üá∑ </t>
  </si>
  <si>
    <t>_moraldecjg</t>
  </si>
  <si>
    <t>Mainline of Philadelphia</t>
  </si>
  <si>
    <t>Uncle___Rico</t>
  </si>
  <si>
    <t>Abbotsford</t>
  </si>
  <si>
    <t>B.C. care providers say masks, medical supplies ‚Äòdrying up‚Äô due to COVID-19 concerns https://t.co/RHAPaV2Qb6</t>
  </si>
  <si>
    <t>AbbyNews</t>
  </si>
  <si>
    <t>Oak Bay, B.C., Canada</t>
  </si>
  <si>
    <t>B.C. care providers say masks, medical supplies ‚Äòdrying up‚Äô due to COVID-19 concerns https://t.co/dUh84VCh58</t>
  </si>
  <si>
    <t>OakBayNews</t>
  </si>
  <si>
    <t>Hendersonville, NC</t>
  </si>
  <si>
    <t>AVLWonk</t>
  </si>
  <si>
    <t>Comox Valley</t>
  </si>
  <si>
    <t>B.C. care providers say masks, medical supplies ‚Äòdrying up‚Äô due to COVID-19 concerns https://t.co/zEDQRMPjCQ</t>
  </si>
  <si>
    <t>CVRecord</t>
  </si>
  <si>
    <t>Oakville, Ontario</t>
  </si>
  <si>
    <t>If you've been to the bathroom in Phils, you're immune to Covid-19. Trust.</t>
  </si>
  <si>
    <t>cubanitabeibi</t>
  </si>
  <si>
    <t>Port Alberni</t>
  </si>
  <si>
    <t>B.C. care providers say masks, medical supplies ‚Äòdrying up‚Äô due to COVID-19 concerns https://t.co/KDsrisy60B</t>
  </si>
  <si>
    <t>AlberniNews</t>
  </si>
  <si>
    <t>Smithers, B.C. Canada</t>
  </si>
  <si>
    <t>B.C. care providers say masks, medical supplies ‚Äòdrying up‚Äô due to COVID-19 concerns https://t.co/NaudKI7MgU</t>
  </si>
  <si>
    <t>SmithersNews</t>
  </si>
  <si>
    <t>Chilliwack</t>
  </si>
  <si>
    <t>B.C. care providers say masks, medical supplies ‚Äòdrying up‚Äô due to COVID-19 concerns https://t.co/KGtBK7LlCo</t>
  </si>
  <si>
    <t>TheProgress</t>
  </si>
  <si>
    <t>Golden BC</t>
  </si>
  <si>
    <t>B.C. care providers say masks, medical supplies ‚Äòdrying up‚Äô due to COVID-19 concerns https://t.co/qYevpmjG0n</t>
  </si>
  <si>
    <t>goldenstarnews</t>
  </si>
  <si>
    <t>Parksville, B.C., Canada</t>
  </si>
  <si>
    <t>B.C. care providers say masks, medical supplies ‚Äòdrying up‚Äô due to COVID-19 concerns https://t.co/BylJ0Vljcy</t>
  </si>
  <si>
    <t>ParksvilleNews</t>
  </si>
  <si>
    <t>Clearwater, BC, Canada</t>
  </si>
  <si>
    <t>B.C. care providers say masks, medical supplies ‚Äòdrying up‚Äô due to COVID-19 concerns https://t.co/tD6F0aqOEv</t>
  </si>
  <si>
    <t>ClearwaterTimes</t>
  </si>
  <si>
    <t>Fernie BC</t>
  </si>
  <si>
    <t>B.C. care providers say masks, medical supplies ‚Äòdrying up‚Äô due to COVID-19 concerns https://t.co/bQr86dAFd6</t>
  </si>
  <si>
    <t>FernieFreePress</t>
  </si>
  <si>
    <t>Mahersh89479735</t>
  </si>
  <si>
    <t>West Coast, Vancouver Island</t>
  </si>
  <si>
    <t>B.C. care providers say masks, medical supplies ‚Äòdrying up‚Äô due to COVID-19 concerns https://t.co/w0LME9uy4k</t>
  </si>
  <si>
    <t>WesterlyNews</t>
  </si>
  <si>
    <t>Trail, B.C.</t>
  </si>
  <si>
    <t>B.C. care providers say masks, medical supplies ‚Äòdrying up‚Äô due to COVID-19 concerns https://t.co/D6xd3Jg3kf</t>
  </si>
  <si>
    <t>TrailDailyTimes</t>
  </si>
  <si>
    <t xml:space="preserve">chem lab </t>
  </si>
  <si>
    <t>_iamsaaam</t>
  </si>
  <si>
    <t>Haida Gwaii</t>
  </si>
  <si>
    <t>B.C. care providers say masks, medical supplies ‚Äòdrying up‚Äô due to COVID-19 concerns https://t.co/yKD5dUC2qD</t>
  </si>
  <si>
    <t>HGObserver</t>
  </si>
  <si>
    <t>Kitimat, British Columbia</t>
  </si>
  <si>
    <t>B.C. care providers say masks, medical supplies ‚Äòdrying up‚Äô due to COVID-19 concerns https://t.co/pv4hmjIFyN</t>
  </si>
  <si>
    <t>KitimatNews</t>
  </si>
  <si>
    <t>Barriere, British Columbia</t>
  </si>
  <si>
    <t>B.C. care providers say masks, medical supplies ‚Äòdrying up‚Äô due to COVID-19 concerns https://t.co/MjcTOzVX93</t>
  </si>
  <si>
    <t>BarriereNews</t>
  </si>
  <si>
    <t>jillyid</t>
  </si>
  <si>
    <t>Fort St. James, B.C.</t>
  </si>
  <si>
    <t>B.C. care providers say masks, medical supplies ‚Äòdrying up‚Äô due to COVID-19 concerns https://t.co/21Im5X5163</t>
  </si>
  <si>
    <t>FortStJamesNews</t>
  </si>
  <si>
    <t>How to blow out birthday candles in the age of COVID-19. https://t.co/BZvYmr413P</t>
  </si>
  <si>
    <t>RunnymedeCap</t>
  </si>
  <si>
    <t>Ladysmith, BC, Canada</t>
  </si>
  <si>
    <t>B.C. care providers say masks, medical supplies ‚Äòdrying up‚Äô due to COVID-19 concerns https://t.co/MJKuQCBJlL</t>
  </si>
  <si>
    <t>LC_Chronicle</t>
  </si>
  <si>
    <t>Vanderhoof, British Columbia</t>
  </si>
  <si>
    <t>B.C. care providers say masks, medical supplies ‚Äòdrying up‚Äô due to COVID-19 concerns https://t.co/5rRDk7ZWqf</t>
  </si>
  <si>
    <t>VanderhoofNews</t>
  </si>
  <si>
    <t>Happily back to Nepal</t>
  </si>
  <si>
    <t>SolDhunga</t>
  </si>
  <si>
    <t>New Zealand üá™üáπ</t>
  </si>
  <si>
    <t>covid 19 bro i was just joking about not caring about you please dont touch me üòÇ</t>
  </si>
  <si>
    <t>abdulxkay</t>
  </si>
  <si>
    <t>Right behind ya boss</t>
  </si>
  <si>
    <t>Cozmosus</t>
  </si>
  <si>
    <t>LOOK I CORONAVIRUS DISEASE 2019 (COVID-19)
Summary of Cases in Western Visayas as of March 9, 2020 (Source: DOH-WV‚Ä¶ https://t.co/u2HjLBWLpu</t>
  </si>
  <si>
    <t>pnp_aklan</t>
  </si>
  <si>
    <t>Passengers on Grand Princess receive ‚Äòrotten‚Äô food as coronavirus-stricken ship prepares to dock https://t.co/Mnp9lTcfqY</t>
  </si>
  <si>
    <t xml:space="preserve">Republic of Belarus | minsk </t>
  </si>
  <si>
    <t>An original outfit to protect yourself from #COVID19 on the streets of Beijing, #China üá®üá≥
#coronavirus #COVID2019‚Ä¶ https://t.co/5p8WF6VgnO</t>
  </si>
  <si>
    <t>AbdinurSuufi</t>
  </si>
  <si>
    <t>pen_monkey</t>
  </si>
  <si>
    <t>Information about Coronavirus disease (COVID-19) in #GoogleCrisisResponse https://t.co/vaf9481S1i</t>
  </si>
  <si>
    <t>LDYG4GA</t>
  </si>
  <si>
    <t>yungscorpiho</t>
  </si>
  <si>
    <t>‚ÄúThe COVID-19 epidemic is a wake-up call. It has exposed the many holes and tattered edges in our social safety net‚Ä¶ https://t.co/EklVRBGgd9</t>
  </si>
  <si>
    <t>eBay: Stop online sellers cashing in on hand sanitizer amidst Covid-19 crisis. https://t.co/7R0f3B9Iuq via @UKChange</t>
  </si>
  <si>
    <t>BinkaFudge</t>
  </si>
  <si>
    <t>Gt</t>
  </si>
  <si>
    <t>#MWC2020 cancelled
#SERAM2020 postponed
#ECR2020 postponed
#EHRA2020 cancelled
#acutecvd20 cancelled
#acc20 cancell‚Ä¶ https://t.co/ApooiwflDY</t>
  </si>
  <si>
    <t>QuiqueParada</t>
  </si>
  <si>
    <t>Lake Cowichan</t>
  </si>
  <si>
    <t>B.C. care providers say masks, medical supplies ‚Äòdrying up‚Äô due to COVID-19 concerns https://t.co/DJA49GveB2</t>
  </si>
  <si>
    <t>LakeCowGazette</t>
  </si>
  <si>
    <t>Charlotte, NC, USA</t>
  </si>
  <si>
    <t>CDC Briefing Room: COVID-19 Update and Risks https://t.co/VVsaPfg5ve via @YouTube</t>
  </si>
  <si>
    <t>tehmimzy</t>
  </si>
  <si>
    <t>ancell_diele</t>
  </si>
  <si>
    <t>No. Cal.</t>
  </si>
  <si>
    <t>wayounger55</t>
  </si>
  <si>
    <t>patriciasunvale</t>
  </si>
  <si>
    <t>michaeljeaton</t>
  </si>
  <si>
    <t>Sheriff's lawyers wrongly claimed he was being tested for COVID-19 https://t.co/CgPPWzoxS3</t>
  </si>
  <si>
    <t>BooksMontreal</t>
  </si>
  <si>
    <t>An open letter from Professor Ninghui Li (Purdue) on COVID-19. https://t.co/Y4Rw0SV5gk</t>
  </si>
  <si>
    <t>lzcarl</t>
  </si>
  <si>
    <t>Town officials prepare for voting amid COVID-19 concerns https://t.co/S966ICIlVz</t>
  </si>
  <si>
    <t>WMUR9</t>
  </si>
  <si>
    <t>@THE_47th @ZarrarKhuhro just reported on his show that few passengers arrived in Karachi from Syria (via Qatar) with Covid 19.</t>
  </si>
  <si>
    <t>sooresarafeel</t>
  </si>
  <si>
    <t>135f3e8b14ed4bf</t>
  </si>
  <si>
    <t>Big Ten Country</t>
  </si>
  <si>
    <t>@jensteer Please file freedom of information act paperwork and make them turn over all records that they have on po‚Ä¶ https://t.co/hsdR9Wy8Ly</t>
  </si>
  <si>
    <t>CasualBigTenFan</t>
  </si>
  <si>
    <t>NShakfeh</t>
  </si>
  <si>
    <t>@JustinTrudeau 
üá®üá¶WE NEED TO CLOSE OUR BORDER, PRIME MINISTER.
The US had no containment plans in place for COVID-‚Ä¶ https://t.co/S770hRbKw5</t>
  </si>
  <si>
    <t>tanyashea74</t>
  </si>
  <si>
    <t>ig: itsyagirlaccc</t>
  </si>
  <si>
    <t>ashutsu_</t>
  </si>
  <si>
    <t>Kids get the coronavirus at the same rate as adults. They just often don't show symptoms, and it almost never gets‚Ä¶ https://t.co/D4IiYwRGRr</t>
  </si>
  <si>
    <t>mamoonfart</t>
  </si>
  <si>
    <t>schwanksta</t>
  </si>
  <si>
    <t>Longview, Texas</t>
  </si>
  <si>
    <t>The University of Texas at Tyler is restricting all university sponsored international travel as cases of COVID-19‚Ä¶ https://t.co/7MU3XKGBCW</t>
  </si>
  <si>
    <t>newsjournal</t>
  </si>
  <si>
    <t>ARIZONA</t>
  </si>
  <si>
    <t>@RepMattGaetz But WAIT‚Äîisn't COVID-19 just an elaborate hoax?
Rep. Gaetz?
REPRESENTATIVE GAETZ?!!!!
üòÇüòÇüòÇüòÇüòÇüòÇüòÇüòÇüòÇüòÇüòÇüòÇ‚Ä¶ https://t.co/lTjd3HLAZv</t>
  </si>
  <si>
    <t>_sarah_smile</t>
  </si>
  <si>
    <t>amairylle</t>
  </si>
  <si>
    <t>LadyyFayy</t>
  </si>
  <si>
    <t>Cainta: *confirms COVID-19 case*
Quezon City: *confirms COVID-19 case*
Marikina: *confirms COVID-19 case*
Antipolo: https://t.co/CrY4B8RFQl</t>
  </si>
  <si>
    <t>kimandreaaa_</t>
  </si>
  <si>
    <t>hhoochie</t>
  </si>
  <si>
    <t>CarolynKlepping</t>
  </si>
  <si>
    <t>NYSenatorRivera</t>
  </si>
  <si>
    <t>onward and upward</t>
  </si>
  <si>
    <t>dontcallmenora</t>
  </si>
  <si>
    <t>Table of confirmed cases of COVID-19 in England
As of 9am this morning ( 9 march) https://t.co/BOGUwFrNru</t>
  </si>
  <si>
    <t>joeboymitch16</t>
  </si>
  <si>
    <t>balloonchickens</t>
  </si>
  <si>
    <t>British Columbia‚Äôs health officer has confirmed a senior citizen suffering from COVID-19 has died. @TomCityNews rep‚Ä¶ https://t.co/PrhOqr9NVf</t>
  </si>
  <si>
    <t>CityNews</t>
  </si>
  <si>
    <t>almerimeeeeo1</t>
  </si>
  <si>
    <t>jl2285</t>
  </si>
  <si>
    <t>Johnestew1</t>
  </si>
  <si>
    <t xml:space="preserve">San Francisco | Kingston </t>
  </si>
  <si>
    <t>Some people: ‚ÄúWhy do so few black people have Covid-19‚Äù
Also some people: https://t.co/7YEyOBwPYs</t>
  </si>
  <si>
    <t>jujooops</t>
  </si>
  <si>
    <t xml:space="preserve">21 / film student. </t>
  </si>
  <si>
    <t>More than 53,780 people have recovered from COVID-19. Around 3k have died. 25k people die from starvation every day‚Ä¶ https://t.co/7utmMyyjZn</t>
  </si>
  <si>
    <t>rbertdowneyjr</t>
  </si>
  <si>
    <t>Mooresville, NC</t>
  </si>
  <si>
    <t>What is this Covid 19 thing? Is this another virus? Good Lord. I‚Äôm going into a bunker with Pop Tarts, water, and nudie mags. I‚Äôm done.</t>
  </si>
  <si>
    <t>TBoneWFNZ</t>
  </si>
  <si>
    <t>frannybanookie</t>
  </si>
  <si>
    <t>Due to campus COVID-19 policy regarding large events we have decided to move our event from a public symposium to a‚Ä¶ https://t.co/e2ufVwlp8e</t>
  </si>
  <si>
    <t>theblackgeo</t>
  </si>
  <si>
    <t>cvmyerslv</t>
  </si>
  <si>
    <t>DetlefKroeze</t>
  </si>
  <si>
    <t>Littleton, Colorado</t>
  </si>
  <si>
    <t>United States Coronavirus (COVID-19) Tracker https://t.co/51QmV3jb2o</t>
  </si>
  <si>
    <t>jessmonsilva</t>
  </si>
  <si>
    <t>Planeta Marte</t>
  </si>
  <si>
    <t>üáÆüáπ - Italy: 1,797 new cases, 97 new deaths
üáÆüá∑ - Iran: 595 new cases, 43 new deaths
üá™üá∏ - Spain: 558 new cases, 13 ne‚Ä¶ https://t.co/zGGt6fFKf8</t>
  </si>
  <si>
    <t>fabihdr</t>
  </si>
  <si>
    <t>zowi_celis</t>
  </si>
  <si>
    <t>K üòª</t>
  </si>
  <si>
    <t>desarapennnnn</t>
  </si>
  <si>
    <t>Den10</t>
  </si>
  <si>
    <t>Jennyferrrr_</t>
  </si>
  <si>
    <t>Then Trump is going to Tweet about it talking about how both Democratic candidates are about to die, unlike him, th‚Ä¶ https://t.co/laDIbzaM91</t>
  </si>
  <si>
    <t>empbutterfly</t>
  </si>
  <si>
    <t>@McFaul Because with the hysteria of COVID 19, it's a perfect storm.
I have been worried for some time about how h‚Ä¶ https://t.co/3NiJYQxYSX</t>
  </si>
  <si>
    <t>rogerawilbanks</t>
  </si>
  <si>
    <t>üìçCrossing Saguing 1st block</t>
  </si>
  <si>
    <t>AngelFabiaaan</t>
  </si>
  <si>
    <t>Umbr√≠a, Italia</t>
  </si>
  <si>
    <t>RfonsecaR</t>
  </si>
  <si>
    <t>vainmonologue</t>
  </si>
  <si>
    <t>TanpingWong</t>
  </si>
  <si>
    <t>@QuinHillyer @sarahcwestwood The head of the Port Authority of New York and New Jersey, who oversees New York's bus‚Ä¶ https://t.co/oIJhR1hCBV</t>
  </si>
  <si>
    <t>kakekake112</t>
  </si>
  <si>
    <t>pot companies need cash, supplier flexibility to withstand covid-19 disruption: analyst   $cron https://t.co/R84tGq9u2C</t>
  </si>
  <si>
    <t>standupforsomvm</t>
  </si>
  <si>
    <t>Burlington, Ontario</t>
  </si>
  <si>
    <t>@Scaramucci @realDonaldTrump I'm not with you on this one Anthony. I fear that my native Italy is going to self ind‚Ä¶ https://t.co/jjAHrHXYDP</t>
  </si>
  <si>
    <t>gbarone2</t>
  </si>
  <si>
    <t>Montego Bay, St James.</t>
  </si>
  <si>
    <t>Hope they understand that the second COVID-19 gets here I'm staying home</t>
  </si>
  <si>
    <t>MsAbster_</t>
  </si>
  <si>
    <t>realHirondelle</t>
  </si>
  <si>
    <t>iPhone: 51.543440,-0.042847</t>
  </si>
  <si>
    <t>gdpreston</t>
  </si>
  <si>
    <t>3 Wiseman Street, Waynoka</t>
  </si>
  <si>
    <t>jeymjimenez</t>
  </si>
  <si>
    <t>Pitpass</t>
  </si>
  <si>
    <t>iamnottense</t>
  </si>
  <si>
    <t>db_s_turbosnail</t>
  </si>
  <si>
    <t>Choose a room in your home that can be used to separate sick household members from those who are healthy. Protect‚Ä¶ https://t.co/gHzVnFitaJ</t>
  </si>
  <si>
    <t>ndrmbndct</t>
  </si>
  <si>
    <t>autismepi</t>
  </si>
  <si>
    <t>MillerBadger</t>
  </si>
  <si>
    <t>Barre, VT</t>
  </si>
  <si>
    <t>@HOLYSMKES @chrislhayes Zaire ebolavirus
The official name. Covid-19 is official for this. Don't be lazy.</t>
  </si>
  <si>
    <t>iamchrismoran</t>
  </si>
  <si>
    <t>VeteranSnowflak</t>
  </si>
  <si>
    <t xml:space="preserve">hali ber ber </t>
  </si>
  <si>
    <t>cbabruv</t>
  </si>
  <si>
    <t>bhettywaps</t>
  </si>
  <si>
    <t>A death at a long-term care home in North Vancouver is believed to be the first COVID-19 related death in Canada.
https://t.co/HEyxemyhCZ</t>
  </si>
  <si>
    <t>xhhsbbsbbsnnsn</t>
  </si>
  <si>
    <t>Braintree, East</t>
  </si>
  <si>
    <t>Today I've written to the EU Commission urging an end to the "use-it-or-lose-it" rule that's leading to 'ghost plan‚Ä¶ https://t.co/7zJr3PO5zi</t>
  </si>
  <si>
    <t>EssexCanning</t>
  </si>
  <si>
    <t>the_jaded_</t>
  </si>
  <si>
    <t>I spoke to Dr. Bonnie Henry about the support she's received since fighting back tears at a COVID-19 briefing yeste‚Ä¶ https://t.co/Dn9iUohAsz</t>
  </si>
  <si>
    <t>Sue_tobin11</t>
  </si>
  <si>
    <t xml:space="preserve">send me luvv </t>
  </si>
  <si>
    <t>veraclarisse_</t>
  </si>
  <si>
    <t>smokeydabear78</t>
  </si>
  <si>
    <t>Jordybrett</t>
  </si>
  <si>
    <t>Windsor Heights, Iowa</t>
  </si>
  <si>
    <t>I have signed a Proclamation of Disaster Emergency, activating the disaster response and recovery aspects of the‚Ä¶ https://t.co/KdkdWeuf64</t>
  </si>
  <si>
    <t>IowaHSEMD</t>
  </si>
  <si>
    <t>Guadalupe,  Carcar City, Cebu</t>
  </si>
  <si>
    <t>stevensmacaron</t>
  </si>
  <si>
    <t>Anderson, Indiana USA</t>
  </si>
  <si>
    <t>The #COVID2019 virus is out of control and the #TrumpCrash is burning down his followers' 401k accounts, but what i‚Ä¶ https://t.co/2LIl2sYJOH</t>
  </si>
  <si>
    <t>AJ1952Chats</t>
  </si>
  <si>
    <t>@Imm_Judges_NAIJ Here's a link to the Florida Health Department site with multiple, downloadable #COVID19 Toolkit:‚Ä¶ https://t.co/GajRGrFLTF</t>
  </si>
  <si>
    <t>SoulFlyTry</t>
  </si>
  <si>
    <t>MichaelNegrn2</t>
  </si>
  <si>
    <t>RoseBThorney</t>
  </si>
  <si>
    <t>Cittadella PD italy</t>
  </si>
  <si>
    <t>President teases stimulus package to boost a US economy hit by COVID-19 fears - https://t.co/Nco1HZd8mW a few hours‚Ä¶ https://t.co/VcJKdrTBSw</t>
  </si>
  <si>
    <t>omar83050969</t>
  </si>
  <si>
    <t>The patient is a Frisco man in his 30s, is in isolation in his home and is being monitored by county health staff,‚Ä¶ https://t.co/sXIjcpqVpw</t>
  </si>
  <si>
    <t>heyitsjosue6</t>
  </si>
  <si>
    <t>neobilli</t>
  </si>
  <si>
    <t>TrichBudasp</t>
  </si>
  <si>
    <t>San Andres uno üìå</t>
  </si>
  <si>
    <t>Moniqueeeee15</t>
  </si>
  <si>
    <t>rhycems</t>
  </si>
  <si>
    <t>Pasig City</t>
  </si>
  <si>
    <t>mercenepauljayc</t>
  </si>
  <si>
    <t>Universal City, TX</t>
  </si>
  <si>
    <t>@OzraeliAvi @magnoliamagpie2 When 20k to 52k died in just the US from seasonal flu the last 5 months and COVID-19 h‚Ä¶ https://t.co/MGv2thyXoR</t>
  </si>
  <si>
    <t>zptechnology</t>
  </si>
  <si>
    <t>San Francisco Bay Area/ Sydney</t>
  </si>
  <si>
    <t>As an infectious disease epidemiologist, reposting @CDCgov #Covid_19 Pls share as needed https://t.co/fJwhKEh1Gc</t>
  </si>
  <si>
    <t>drclaudinewoo</t>
  </si>
  <si>
    <t>elinanikole</t>
  </si>
  <si>
    <t>_mxnpls</t>
  </si>
  <si>
    <t>Tillamook, Oregon</t>
  </si>
  <si>
    <t>caminorandy</t>
  </si>
  <si>
    <t>TheTruthHertz1</t>
  </si>
  <si>
    <t>@RealJamesWoods The virus originated in Wuhan, China  @MSNBC is ridiculously ignorant on what racism is... that's w‚Ä¶ https://t.co/TBkiAUQeLf</t>
  </si>
  <si>
    <t>Calidreams10</t>
  </si>
  <si>
    <t>New York/Albuquerque</t>
  </si>
  <si>
    <t>@GovMurphy Call it COVID-19, as a coronavirus is any number of things.  Also, great on emergency but I gotta keep m‚Ä¶ https://t.co/2Ma3pFUCbh</t>
  </si>
  <si>
    <t>nmnjpany</t>
  </si>
  <si>
    <t>1/ Many of us think cancelations and sold-out supplies are the result of media-induced panic rather than Covid-19.‚Ä¶ https://t.co/x0glTFtmKQ</t>
  </si>
  <si>
    <t>robertjohndavis</t>
  </si>
  <si>
    <t>Ïù¥Î∞ò</t>
  </si>
  <si>
    <t>krstnsusi_</t>
  </si>
  <si>
    <t>ameerie713</t>
  </si>
  <si>
    <t>jdkfkfl1</t>
  </si>
  <si>
    <t>wehavefaith_17</t>
  </si>
  <si>
    <t>Same guy. Trying to profit off of COVID-19‚Äôs threat to kids in schools. This is disgusting. https://t.co/7do3V8b0dV</t>
  </si>
  <si>
    <t>tatorandtots</t>
  </si>
  <si>
    <t xml:space="preserve">Northern Michigan  </t>
  </si>
  <si>
    <t>ChaosKitty24</t>
  </si>
  <si>
    <t>NaomiBNova</t>
  </si>
  <si>
    <t>Lynchburg, VA</t>
  </si>
  <si>
    <t>Wish ya'll was this careful about your STDs as you are with COVID-19. üôÉ #COVID19</t>
  </si>
  <si>
    <t>jbtzxclsv</t>
  </si>
  <si>
    <t>our_mino</t>
  </si>
  <si>
    <t>SC30_MVP</t>
  </si>
  <si>
    <t>vancouver,canada</t>
  </si>
  <si>
    <t>eastsidekash</t>
  </si>
  <si>
    <t>Seanryooo</t>
  </si>
  <si>
    <t>@argyllcyrus_MB @GenKabiling President Duterte says the new COVID-19 cases were from West Crame, San Juan; Sta. Mar‚Ä¶ https://t.co/YyDWp8fLto</t>
  </si>
  <si>
    <t>rsurtida</t>
  </si>
  <si>
    <t>NavinPokala</t>
  </si>
  <si>
    <t>If this proves true, we have one person to thank, American dictator and global fool, Donald Trump.***
***Impeached‚Ä¶ https://t.co/EfsnltLK0w</t>
  </si>
  <si>
    <t>Christinecane4</t>
  </si>
  <si>
    <t xml:space="preserve">Ph. </t>
  </si>
  <si>
    <t>laimendoza_</t>
  </si>
  <si>
    <t xml:space="preserve">somewhere </t>
  </si>
  <si>
    <t>ZVUTTER</t>
  </si>
  <si>
    <t>People's Republic Of Californi</t>
  </si>
  <si>
    <t>981Waterboy</t>
  </si>
  <si>
    <t xml:space="preserve"> Suva Fiji </t>
  </si>
  <si>
    <t>Fijian Competition and Consumer Commission Chief Executive Joel Abraham says there are two ways to look at how the‚Ä¶ https://t.co/XBBQW91e7H</t>
  </si>
  <si>
    <t>kalla_alok</t>
  </si>
  <si>
    <t>StevenZunich1</t>
  </si>
  <si>
    <t>Novel Coronavirus (COVID-19) Information for Parents - Waterloo Region District School Board (Waterloo Region Distr‚Ä¶ https://t.co/ZgmOuwtd2s</t>
  </si>
  <si>
    <t>kilpatrickc</t>
  </si>
  <si>
    <t>6/ I am not suggesting we panic over Covid-19 or anything else, but I am suggesting that if other people prepping m‚Ä¶ https://t.co/JrxCRJrXSl</t>
  </si>
  <si>
    <t>penguinsandyet</t>
  </si>
  <si>
    <t>az</t>
  </si>
  <si>
    <t>#BREAKING: #ADHS &amp;amp; @pimaarizona health confirm a Pima County resident has been diagnosed with COVID-19. @kgun9 https://t.co/4nWMEfdqOM</t>
  </si>
  <si>
    <t>_karrinamiranda</t>
  </si>
  <si>
    <t>hyd3tsu</t>
  </si>
  <si>
    <t>duley_bobby</t>
  </si>
  <si>
    <t>The heart of America...USA!</t>
  </si>
  <si>
    <t>CaroleGilman</t>
  </si>
  <si>
    <t>Sangkatibakan</t>
  </si>
  <si>
    <t>enneitejadee</t>
  </si>
  <si>
    <t>snoopellie</t>
  </si>
  <si>
    <t>shokoyano</t>
  </si>
  <si>
    <t>2ndhalo</t>
  </si>
  <si>
    <t>taygee</t>
  </si>
  <si>
    <t>joshtadena</t>
  </si>
  <si>
    <t>starsheppygirl</t>
  </si>
  <si>
    <t>„É™„Éê„Ç¥„É≥ ‚Ä¢ 3nb</t>
  </si>
  <si>
    <t>eyshiae</t>
  </si>
  <si>
    <t>/1 The yearly flu has a death rate of .1% (one tenth of one percent). COVID-19 is running at 3.4%. Much higher in o‚Ä¶ https://t.co/Ee8i5dDGFW</t>
  </si>
  <si>
    <t>psttome86</t>
  </si>
  <si>
    <t>she / her</t>
  </si>
  <si>
    <t>flowerwebs</t>
  </si>
  <si>
    <t>@aravosis Well President Donnie Paranoid does think the Democrats are on a mission to give him COVID-19 along with‚Ä¶ https://t.co/xetIkFiEsB</t>
  </si>
  <si>
    <t>JEMD59</t>
  </si>
  <si>
    <t>@C_babydoll1992 The safety and security of our passengers and employees is our top priority. Note that‚Ä¶ https://t.co/gNK0gLyZCz</t>
  </si>
  <si>
    <t>TorontoPearson</t>
  </si>
  <si>
    <t>therealkaz01</t>
  </si>
  <si>
    <t>scsieb42_carol</t>
  </si>
  <si>
    <t>KatrynaStarks</t>
  </si>
  <si>
    <t>IreneBond1</t>
  </si>
  <si>
    <t>neaner069</t>
  </si>
  <si>
    <t>dong's</t>
  </si>
  <si>
    <t>dengutiful</t>
  </si>
  <si>
    <t>pattynorris48</t>
  </si>
  <si>
    <t>An igloo</t>
  </si>
  <si>
    <t>penguinoni</t>
  </si>
  <si>
    <t>west Gloucestershire, GB</t>
  </si>
  <si>
    <t>@Betfair gambling addiction destroys families, not to mention the nonsense of having a mass of people in one place‚Ä¶ https://t.co/YJZNKd6nMY</t>
  </si>
  <si>
    <t>vandyke4ad</t>
  </si>
  <si>
    <t>andck003</t>
  </si>
  <si>
    <t>Viana do Castelo, Portugal</t>
  </si>
  <si>
    <t>Covid 19 https://t.co/64j9dLSvoN</t>
  </si>
  <si>
    <t>andre05barreto</t>
  </si>
  <si>
    <t>OliveLogos</t>
  </si>
  <si>
    <t>_deannafaye</t>
  </si>
  <si>
    <t>crystienne_king</t>
  </si>
  <si>
    <t>ravena_fangirl</t>
  </si>
  <si>
    <t>Information on COVID-19 in multiple languages is available from @WADeptHealth https://t.co/g4TlKaDkC0</t>
  </si>
  <si>
    <t>Covid-19 is a serious matter. Please provide benefits and extra effort for those health workers. We need them.</t>
  </si>
  <si>
    <t>impauguevarra</t>
  </si>
  <si>
    <t>Pregga3</t>
  </si>
  <si>
    <t>DallasWKing4</t>
  </si>
  <si>
    <t>aPall14</t>
  </si>
  <si>
    <t>I‚Äôm growing increasingly worried that Florida cases of COVID-19 are being under-reported among fears of financial i‚Ä¶ https://t.co/Z96JYvfOw8</t>
  </si>
  <si>
    <t>TheTermaNaida</t>
  </si>
  <si>
    <t>Zamboanga Del Sur</t>
  </si>
  <si>
    <t>Dimpleautiful</t>
  </si>
  <si>
    <t>Be careful of #COVID2019 scams! 
There are no drugs approved to treat or prevent COVID-19. Any products that make‚Ä¶ https://t.co/P0amgjoVjl</t>
  </si>
  <si>
    <t>HealthGuide</t>
  </si>
  <si>
    <t>No, victims of COVID-19 are not reanimating. Please stop circulating such nonsense.</t>
  </si>
  <si>
    <t>brus_brian</t>
  </si>
  <si>
    <t>Wisconsin &amp; Minnesota, USA</t>
  </si>
  <si>
    <t>Some perspective from Italy‚Äôs first patient. While the odds are in your favor, being young and healthy does not nec‚Ä¶ https://t.co/AmwJvANPq2</t>
  </si>
  <si>
    <t>Raymond_Norman</t>
  </si>
  <si>
    <t>Children's lungs may not be as hospitable to the coronavirus as their adult counterparts. But researchers think the‚Ä¶ https://t.co/pjcnHuEZIf</t>
  </si>
  <si>
    <t>Timberlake, OH</t>
  </si>
  <si>
    <t>So Cuyahoga County health director says NONE of those w/Covid-19 are hospitalized. They're quarantined at home, alo‚Ä¶ https://t.co/5fOZTe5Uek</t>
  </si>
  <si>
    <t>17Kandles</t>
  </si>
  <si>
    <t>In a poetic plea for help, an Italian @Ch_JesusChrist leader called for a national fast to begin Wednesday and invi‚Ä¶ https://t.co/zQUJKMpWkY</t>
  </si>
  <si>
    <t>jewels_my</t>
  </si>
  <si>
    <t>chriss_jp</t>
  </si>
  <si>
    <t>@m2hmghb @daniilukhorskiy @RubinReport What does it cost to manage a pandemic should COVID-19 rise to that status in the US?</t>
  </si>
  <si>
    <t>alex_etal</t>
  </si>
  <si>
    <t>Genesig Real Time PCR #COVID-19 Kit (CE-IVD) now available to order in Italy ‚Üíhttps://t.co/jN97o9ulxH‚Ä¶ https://t.co/4cetaQeqiy</t>
  </si>
  <si>
    <t>michelle_crypto</t>
  </si>
  <si>
    <t>Canada‚Äôs first COVID-19 death reported in B.C. https://t.co/XGToaRAjTd</t>
  </si>
  <si>
    <t>680NEWS</t>
  </si>
  <si>
    <t>_janahcmr</t>
  </si>
  <si>
    <t>Super South Texas</t>
  </si>
  <si>
    <t>EvrenTuran14</t>
  </si>
  <si>
    <t>plains underneath the stars</t>
  </si>
  <si>
    <t>AkuseruAron_kun</t>
  </si>
  <si>
    <t>Hang in there world, COVID-19 vaccines are on the way for an April release - Science https://t.co/tkqyop2Nw2</t>
  </si>
  <si>
    <t>cherriesflaws</t>
  </si>
  <si>
    <t>joulestJoule</t>
  </si>
  <si>
    <t>edlphotographic</t>
  </si>
  <si>
    <t xml:space="preserve">Davao Region, Republic of the </t>
  </si>
  <si>
    <t>peylsss</t>
  </si>
  <si>
    <t>As a result of COVID-19, we are witnessing a push towards injectable sensors for virus detection, Orwellian surveil‚Ä¶ https://t.co/GmTCyaQHF1</t>
  </si>
  <si>
    <t>MarkAnt72</t>
  </si>
  <si>
    <t>CARPHA raises COVID-19 alert to Very High Following Reports of Imported Cases in the Caribbean‚Ä¶ https://t.co/nJU9qk41tH</t>
  </si>
  <si>
    <t>SlyouMagazine</t>
  </si>
  <si>
    <t>@DrPaulGosar Maybe COVID-19 infecting CPAC is a message from God he‚Äôs pissed at y‚Äôall.
Just sayin.</t>
  </si>
  <si>
    <t>tthmember</t>
  </si>
  <si>
    <t>JohnCCraig1</t>
  </si>
  <si>
    <t>alexzfinley</t>
  </si>
  <si>
    <t>Bataan</t>
  </si>
  <si>
    <t>ramossays_</t>
  </si>
  <si>
    <t>WePunxhBabies</t>
  </si>
  <si>
    <t>bulldognational</t>
  </si>
  <si>
    <t>BGZ2013</t>
  </si>
  <si>
    <t>fran_dunne</t>
  </si>
  <si>
    <t>Long Beach, NY</t>
  </si>
  <si>
    <t>MediaMan23</t>
  </si>
  <si>
    <t>I want Trump, front and center w his MAGA Cap on in every COVID-19 so üêòs can see how, with their's &amp;amp; ü¶ä enabling &amp;amp; p‚Ä¶ https://t.co/SNdSHc30bL</t>
  </si>
  <si>
    <t>PuddddinPie</t>
  </si>
  <si>
    <t>@CassandraRules Well she‚Äôs not wrong. Colorado has the ‚Äúmust have been in close contact with a confirmed case‚Äù rule‚Ä¶ https://t.co/pB3MxSeOIq</t>
  </si>
  <si>
    <t>ChasBeekeeper</t>
  </si>
  <si>
    <t>@SecElaineChao @IvankaTrump @USAID Why can‚Äôt Ivanka and Jared pass background checks for security clearances. Are t‚Ä¶ https://t.co/tljXpgo2AE</t>
  </si>
  <si>
    <t>cgl5012</t>
  </si>
  <si>
    <t>sbassoon</t>
  </si>
  <si>
    <t>CDC urges readiness as US #COVID19 count passes 600 https://t.co/SbRtUyR3dl #Coronavirus https://t.co/fOL9aM6oL1</t>
  </si>
  <si>
    <t>denise_snively</t>
  </si>
  <si>
    <t>BreLamB</t>
  </si>
  <si>
    <t>Oh Canada eh</t>
  </si>
  <si>
    <t>There it is...  All 4 major NA sports leagues have reacted to Covid-19. https://t.co/iuGkHYoXd5</t>
  </si>
  <si>
    <t>The1Quiet1</t>
  </si>
  <si>
    <t>gksam10</t>
  </si>
  <si>
    <t>It‚Äôs been a very busy weekend getting this done. I can‚Äôt thank all the people who gave up their time selflessly but‚Ä¶ https://t.co/M4QctkQ9nh</t>
  </si>
  <si>
    <t>georgeattilakos</t>
  </si>
  <si>
    <t>alisadblaze</t>
  </si>
  <si>
    <t>teollom</t>
  </si>
  <si>
    <t>@willchamberlain So is it your position then that we should be having even more mass hysteria and life shutdown ove‚Ä¶ https://t.co/hXJvRnDpVw</t>
  </si>
  <si>
    <t>Testesterone12</t>
  </si>
  <si>
    <t>marazoltners</t>
  </si>
  <si>
    <t>@darrenrovell @JeremyKeimAvs Do you understand that this isn‚Äôt *just* about mortality rate, and especially prelimin‚Ä¶ https://t.co/1JpBEJQ3e2</t>
  </si>
  <si>
    <t>denversportsfan</t>
  </si>
  <si>
    <t>The Arctic Winter Games were cancelled on Saturday due to concerns over the novel COVID-19 virus. A press conferenc‚Ä¶ https://t.co/QNSc0OO9tb</t>
  </si>
  <si>
    <t>WhitehorseStar</t>
  </si>
  <si>
    <t>r1ms31dk</t>
  </si>
  <si>
    <t>Outbreaking like COVID-19 cause I got that affect on people ü•µ https://t.co/ISiieUKgDK</t>
  </si>
  <si>
    <t>txee_m</t>
  </si>
  <si>
    <t>Pflugerville, Texas</t>
  </si>
  <si>
    <t>lemkemark</t>
  </si>
  <si>
    <t>Autarkh</t>
  </si>
  <si>
    <t>shaque9000</t>
  </si>
  <si>
    <t>centanneesue_</t>
  </si>
  <si>
    <t>Hot Springs, AR</t>
  </si>
  <si>
    <t>VickiClementi</t>
  </si>
  <si>
    <t>johnRL73</t>
  </si>
  <si>
    <t>~ Liking a #DadJoke somewhere ~</t>
  </si>
  <si>
    <t>@Uyab22101580 @sidecar542 Hi there üëã
This is a falsified chart of Covid-19 cases in South Korea</t>
  </si>
  <si>
    <t>cupcaking3</t>
  </si>
  <si>
    <t>Mike31865199</t>
  </si>
  <si>
    <t>COVID-19 CORONAVIRUS DISEASE / WORLD HEALTH ORGANISATION ADVICE TO GOVERNMENTS RE: COVID-19 OUTBREAK RESPONSE / SIN‚Ä¶ https://t.co/y6BVqWbBDP</t>
  </si>
  <si>
    <t>Franredia</t>
  </si>
  <si>
    <t>lopez_cristhia</t>
  </si>
  <si>
    <t xml:space="preserve"> Idaho the conservative state</t>
  </si>
  <si>
    <t>OmghemanCapptec</t>
  </si>
  <si>
    <t>Ads about the GOP being unfit for office write themselves.
@dscc @dccc @DNCWarRoom: get video of every GOPr who yu‚Ä¶ https://t.co/DxieoMwAWW</t>
  </si>
  <si>
    <t>black56red56</t>
  </si>
  <si>
    <t>diannemando</t>
  </si>
  <si>
    <t>Please visit our website for an update regarding COVID-19: https://t.co/eshoYmsrKC https://t.co/UIecGWphNC</t>
  </si>
  <si>
    <t>broadwaysf</t>
  </si>
  <si>
    <t>ShaneLebelo</t>
  </si>
  <si>
    <t>Ohio CD16</t>
  </si>
  <si>
    <t>BJeanMohr1</t>
  </si>
  <si>
    <t>USA, Terra Firma, Laniakea</t>
  </si>
  <si>
    <t>zeebranation</t>
  </si>
  <si>
    <t>Please retweet:
@KamalaHarris as a constituent I'd like to ask you to please push for legislation to allow people t‚Ä¶ https://t.co/YaFayRZX11</t>
  </si>
  <si>
    <t>mfrazier33</t>
  </si>
  <si>
    <t>eyaisdead</t>
  </si>
  <si>
    <t>Regularly updated COVID-19 resources designed and curated especially for Nebraska school districts and ESUs located‚Ä¶ https://t.co/CO16kHdoDn</t>
  </si>
  <si>
    <t>NDE_DRE</t>
  </si>
  <si>
    <t>CoronaV22259540</t>
  </si>
  <si>
    <t>Monroe, MI</t>
  </si>
  <si>
    <t>Renay48937</t>
  </si>
  <si>
    <t>Nothing says combating covid-19 and saving the Equity markets like political fundraisers. https://t.co/EF0YkNeCIP</t>
  </si>
  <si>
    <t>goprapebuster</t>
  </si>
  <si>
    <t>Schumpeter - Covid-19 is foisting changes on business that could be beneficial | Business | The Economist https://t.co/aIqHXnayb8</t>
  </si>
  <si>
    <t>JordiValls13</t>
  </si>
  <si>
    <t>dawnsrainbows</t>
  </si>
  <si>
    <t>Francesc_Forex</t>
  </si>
  <si>
    <t>Lowell, MA</t>
  </si>
  <si>
    <t>no literally they all have covid-19</t>
  </si>
  <si>
    <t>vinniemackenzie</t>
  </si>
  <si>
    <t>1/2 The coronavirus COVID-19 as of 3/10 8:13 Tokyo
+ Pre post comparison
China 80,735
Italy 9,172+1,797üò∞
S.Korea 7‚Ä¶ https://t.co/2Qooxv1YkD</t>
  </si>
  <si>
    <t>PonkotsuAudi</t>
  </si>
  <si>
    <t>emilylouize</t>
  </si>
  <si>
    <t>NgangWeladji</t>
  </si>
  <si>
    <t>woozithefinesse</t>
  </si>
  <si>
    <t>minnienaps</t>
  </si>
  <si>
    <t>Skull Cave, deep in the African Jungles</t>
  </si>
  <si>
    <t>A #COVID-19 pandemic may bring with it a solution to the problem of #ClimateChange by removing all those 70 and 80y‚Ä¶ https://t.co/0L4RlMTkPm</t>
  </si>
  <si>
    <t>AlexChr77514468</t>
  </si>
  <si>
    <t>Maggie4NoH8</t>
  </si>
  <si>
    <t>ust high ‚Ä¢ upse</t>
  </si>
  <si>
    <t>regvromero</t>
  </si>
  <si>
    <t xml:space="preserve">heart of Jesus </t>
  </si>
  <si>
    <t>ur_engrlumiares</t>
  </si>
  <si>
    <t>"Due to COVID-19 outbreak, event on 14 Mar at Dubai Opera has been cancelled" was the message I got now. Perfect ti‚Ä¶ https://t.co/HQBiVV9Q80</t>
  </si>
  <si>
    <t>Koolitsz</t>
  </si>
  <si>
    <t xml:space="preserve">d. </t>
  </si>
  <si>
    <t>franzlynnn</t>
  </si>
  <si>
    <t>Not Russia</t>
  </si>
  <si>
    <t>karliesl</t>
  </si>
  <si>
    <t>Brad89450200</t>
  </si>
  <si>
    <t>Why oh why have @BBCNewsnight got an interview with Farage about Covid-19?! He's not an MP. No members of his party‚Ä¶ https://t.co/ECcGyLOpF4</t>
  </si>
  <si>
    <t>pedantic_hacker</t>
  </si>
  <si>
    <t>The North Carolina Department of Health and Human Services says five more people in Wake County have tested positiv‚Ä¶ https://t.co/Va6ayGQ0i3</t>
  </si>
  <si>
    <t>SummerTonizzo</t>
  </si>
  <si>
    <t>descartes</t>
  </si>
  <si>
    <t>angelyksie</t>
  </si>
  <si>
    <t>Clayton, MO</t>
  </si>
  <si>
    <t>jlooney2</t>
  </si>
  <si>
    <t>Sparks1Sharon</t>
  </si>
  <si>
    <t>Video of Trump calling Covid 19 a ‚Äúhoax‚Äù....as the GOP propaganda machine attempts to gaslight us into believing it‚Ä¶ https://t.co/RyAXBJRci7</t>
  </si>
  <si>
    <t>dawg_mum</t>
  </si>
  <si>
    <t>desert1957</t>
  </si>
  <si>
    <t>Nova Anglia</t>
  </si>
  <si>
    <t>theZenLoon</t>
  </si>
  <si>
    <t>HBarsz</t>
  </si>
  <si>
    <t>üè¥Û†ÅßÛ†Å¢Û†Å≥Û†Å£Û†Å¥Û†Åø</t>
  </si>
  <si>
    <t>Let‚Äôs stop COVID-19 the right way fellas üòé https://t.co/Q7B9MITNvJ</t>
  </si>
  <si>
    <t>erodanjh</t>
  </si>
  <si>
    <t>bret_hitch</t>
  </si>
  <si>
    <t>President Duterte suspends classes in ALL LEVELS in Metro Manila from March 10-14, 2020 amid the confirmation of ne‚Ä¶ https://t.co/PCqxOEvG8N</t>
  </si>
  <si>
    <t>CarlJDellatore</t>
  </si>
  <si>
    <t>Southeastern Pennsylvania</t>
  </si>
  <si>
    <t>transitbiker</t>
  </si>
  <si>
    <t>wooster182</t>
  </si>
  <si>
    <t>Castlewood, CO</t>
  </si>
  <si>
    <t>LBopenbook</t>
  </si>
  <si>
    <t>siuhin</t>
  </si>
  <si>
    <t>Rahm Emanuel on potential impact of COVID-19 on Pres. Trump: "He is not going to be able to have his rallies...the‚Ä¶ https://t.co/F14oCy1r1b</t>
  </si>
  <si>
    <t>Jean22Russell</t>
  </si>
  <si>
    <t>Barstow, CA</t>
  </si>
  <si>
    <t>macalmont</t>
  </si>
  <si>
    <t>If we are quarantining anything, we should be locking down acute care nursing homes. This is where the preferred vi‚Ä¶ https://t.co/8KycEqmG5S</t>
  </si>
  <si>
    <t>Donnaisom10</t>
  </si>
  <si>
    <t>üåá</t>
  </si>
  <si>
    <t>mayangajujuju</t>
  </si>
  <si>
    <t>We asked @NCDHHS if there was an updated number of people who've been tested for COVID-19. Their statement: 
"Beca‚Ä¶ https://t.co/SJxvPd07XD</t>
  </si>
  <si>
    <t>StolpWSOC9</t>
  </si>
  <si>
    <t>@NCDHHS is also updating presumptive and confirmed case numbers here (No cases confirmed by CDC yet)
https://t.co/7D1UdorEhS</t>
  </si>
  <si>
    <t>tuxedo mask | 180201 ‚ô°</t>
  </si>
  <si>
    <t>SO MAD THAT I CAN'T GO TO CANADA AND SEE YOU ANYMORE BCS COVID-19!!!!!!!!!!!!! https://t.co/qv4hHmr57j</t>
  </si>
  <si>
    <t>CREAMJAEMS</t>
  </si>
  <si>
    <t>20% of people to be hit hard by Covid 19 in Ireland, there are over 1200 Cystic Fibrosis sufferers , will cut throu‚Ä¶ https://t.co/y6mrS9YVEu</t>
  </si>
  <si>
    <t>apu36618479</t>
  </si>
  <si>
    <t>glorywiz</t>
  </si>
  <si>
    <t>Dr Tam says Canadians should avoid ALL cruise ship travel due to COVID-19.</t>
  </si>
  <si>
    <t>mikethenavyguy</t>
  </si>
  <si>
    <t>Atlanta, Ga</t>
  </si>
  <si>
    <t>Nayo9267</t>
  </si>
  <si>
    <t>thedjdaf</t>
  </si>
  <si>
    <t>READ: President Rodrigo Roa #Duterte's Declaration of State of Public Health Emergency throughout the country due t‚Ä¶ https://t.co/k18hRNVIH7</t>
  </si>
  <si>
    <t>nintendmp</t>
  </si>
  <si>
    <t>woodswake</t>
  </si>
  <si>
    <t>rjber15</t>
  </si>
  <si>
    <t>Very good read @Kemal_Dervis highlights the need for much closer forward-looking international cooperation to reduc‚Ä¶ https://t.co/M9H3FqrseJ</t>
  </si>
  <si>
    <t>GuldenTC</t>
  </si>
  <si>
    <t>emariemacg</t>
  </si>
  <si>
    <t>Hanover, MD</t>
  </si>
  <si>
    <t>LadyLoveMonster</t>
  </si>
  <si>
    <t xml:space="preserve">France-UK </t>
  </si>
  <si>
    <t>BolgerLorraine</t>
  </si>
  <si>
    <t>b</t>
  </si>
  <si>
    <t>lisainamo</t>
  </si>
  <si>
    <t>City of Stars</t>
  </si>
  <si>
    <t>SURIOso_</t>
  </si>
  <si>
    <t>TeamKAG2020</t>
  </si>
  <si>
    <t>Aruba</t>
  </si>
  <si>
    <t>mmehenriquez</t>
  </si>
  <si>
    <t>@parallaxoptics The names SARS, MERS and COVID-19 do not reflect the place of origin for what reason? @JackPosobiec</t>
  </si>
  <si>
    <t>Av18848530</t>
  </si>
  <si>
    <t>Now that I just had to cancel an event due to COVID-19 concerns, I want to underscore that it's *incredibly importa‚Ä¶ https://t.co/lP4Rp2ZRKh</t>
  </si>
  <si>
    <t>john_chu</t>
  </si>
  <si>
    <t>RB_Citizen</t>
  </si>
  <si>
    <t>T_Nenninger</t>
  </si>
  <si>
    <t>Hudson Valley + NYC</t>
  </si>
  <si>
    <t>I note @RepMattGaetz + @RepGosar, the 2 @GOP reps who had to self-quarantine, both mocked the #coronavirus spending‚Ä¶ https://t.co/0hRdc837aX</t>
  </si>
  <si>
    <t>johnvoelcker</t>
  </si>
  <si>
    <t>saaarleeen</t>
  </si>
  <si>
    <t>Pojoaque, NM</t>
  </si>
  <si>
    <t>SinklarA</t>
  </si>
  <si>
    <t>The Department of Heath IE has confirmed three more positive results for covid-19 coronavirus in Ireland.
NHS in UK‚Ä¶ https://t.co/dgsgI9Hj1u</t>
  </si>
  <si>
    <t>When our country faces difficult challenges, manufacturers strive to be the solution. We‚Äôre committed to bringing p‚Ä¶ https://t.co/cq012RZPtY</t>
  </si>
  <si>
    <t>klarslan</t>
  </si>
  <si>
    <t>Update on #coronavirus testing
As of 2pm today, 2101 Scottish tests have concluded:
2078 confirmed negative
23 po‚Ä¶ https://t.co/TLqZ3Jjgf2</t>
  </si>
  <si>
    <t>The_kriks</t>
  </si>
  <si>
    <t>Vos, Cybertron</t>
  </si>
  <si>
    <t>NeverMegatron</t>
  </si>
  <si>
    <t>Canada, somewhere</t>
  </si>
  <si>
    <t>Quebec's Health Ministry says a fifth presumptive case of #COVID19 has been detected in the province https://t.co/kAIHdCOvbV</t>
  </si>
  <si>
    <t>WhitneyStrouth</t>
  </si>
  <si>
    <t>Italy extends travel restrictions to the entire country to try and contain spread of COVID-19 https://t.co/EZxomw2lP9</t>
  </si>
  <si>
    <t>abynrazif</t>
  </si>
  <si>
    <t>üö®#TableauCommunity in response to #COVID19: I encourage you all to follow the project @COVID19Tracking they are loo‚Ä¶ https://t.co/t5p8rSzVQP</t>
  </si>
  <si>
    <t>minttea102</t>
  </si>
  <si>
    <t>A disturbing part is that Gilead is literally testing their COVID-19 drug on Chinese people in Wuhan, including man‚Ä¶ https://t.co/w5WP7rn2oN</t>
  </si>
  <si>
    <t>JakeDerkasi</t>
  </si>
  <si>
    <t>THANK YOU for this common sense POV; as both an RN &amp;amp; a person at high risk of serious disease course/high mortality‚Ä¶ https://t.co/ku7ZqS87Nn</t>
  </si>
  <si>
    <t>mimislittlelamb</t>
  </si>
  <si>
    <t>LLunaTrexing</t>
  </si>
  <si>
    <t>@jlsarau @Imm_Judges_NAIJ That's fucking ridiculous. Covid-19 didn't functionally exist before about December 30th,‚Ä¶ https://t.co/hGssuUsjwr</t>
  </si>
  <si>
    <t>cytherea</t>
  </si>
  <si>
    <t>Best advice from pple in China who are surviving the covid-19:"Wash your hands:at least 20 sec, disinfectant wipes/‚Ä¶ https://t.co/ltQc5zdX3S</t>
  </si>
  <si>
    <t>rRealNeilNash</t>
  </si>
  <si>
    <t>NoMoreBooks</t>
  </si>
  <si>
    <t>@nowthisnews Is he the same House floor Republican who is now positive for COVID-19 according to NPR.</t>
  </si>
  <si>
    <t>DoYourBestNY88</t>
  </si>
  <si>
    <t>robinregodon</t>
  </si>
  <si>
    <t>_DanielleBy</t>
  </si>
  <si>
    <t>Norfolk, VA</t>
  </si>
  <si>
    <t>SeanDKennedy</t>
  </si>
  <si>
    <t>Gacheroi</t>
  </si>
  <si>
    <t>The amount of hyper-hype surrounding COVID-19 is truly without precedent.
Other than 15 people who died at an seni‚Ä¶ https://t.co/LlJsKJZHnk</t>
  </si>
  <si>
    <t>ctrobison</t>
  </si>
  <si>
    <t>fuckswith_that</t>
  </si>
  <si>
    <t>t1998thang</t>
  </si>
  <si>
    <t>Due to the recent state of COVID-19, we are taking several steps to mitigate risk to associates, pets and hospital‚Ä¶ https://t.co/dF87SOAzMG</t>
  </si>
  <si>
    <t>BanfieldCareers</t>
  </si>
  <si>
    <t>PxPerfectionist</t>
  </si>
  <si>
    <t>Park Ridge, IL</t>
  </si>
  <si>
    <t>Kimmy_D_RN</t>
  </si>
  <si>
    <t>darren_norris</t>
  </si>
  <si>
    <t>Cartagena, Espa√±a</t>
  </si>
  <si>
    <t>Amateos91</t>
  </si>
  <si>
    <t>Based on reports from Costco and other places Covid-19 will make you shit a lot and cause your water to be shutoff. Seriously people</t>
  </si>
  <si>
    <t>ndbass_2001</t>
  </si>
  <si>
    <t>lilibalfour</t>
  </si>
  <si>
    <t>Do you have any questions you want to clarify about #COVID-19? #ISPUP has a forum open to any citizen who wants to‚Ä¶ https://t.co/KLa3wsAmlH</t>
  </si>
  <si>
    <t>_IsabelMaia_</t>
  </si>
  <si>
    <t>exoplanet</t>
  </si>
  <si>
    <t>kyungsoosbabi</t>
  </si>
  <si>
    <t>BrianKSmith81</t>
  </si>
  <si>
    <t>@TheRickWilson Q: didn‚Äôt the Chinese doctor who so heroically told the world about COVID-19 die, and many others di‚Ä¶ https://t.co/n7eZqfQPPp</t>
  </si>
  <si>
    <t>TARDIS57</t>
  </si>
  <si>
    <t>D.C. Health now says they made a decision to test Maggie McDow for COVID-19 after being in contact with her and the‚Ä¶ https://t.co/H4alU4yT1N</t>
  </si>
  <si>
    <t>SamW112358</t>
  </si>
  <si>
    <t>Bulacan ‚úñÔ∏è Naga</t>
  </si>
  <si>
    <t>joshabonalla</t>
  </si>
  <si>
    <t>Philly, PA</t>
  </si>
  <si>
    <t>I can't emphasize this strongly enough. Universal healthcare and investments in public health would have created re‚Ä¶ https://t.co/KNhVjmE4kR</t>
  </si>
  <si>
    <t>LivesKuato</t>
  </si>
  <si>
    <t>kurt_alfns</t>
  </si>
  <si>
    <t>@darrenrovell @scarecr71926909 Darren, you are clearly trying to conflate the two to push the narrative that COVID-‚Ä¶ https://t.co/HQM89FolWp</t>
  </si>
  <si>
    <t>thechristopher0</t>
  </si>
  <si>
    <t>hopeallright</t>
  </si>
  <si>
    <t>@TheCenteredEgg No, and since they are both in the high-risk age group of vulnerability to COVID-19 they both need‚Ä¶ https://t.co/VgpaxQ0mGs</t>
  </si>
  <si>
    <t>wdrohrer</t>
  </si>
  <si>
    <t>sydney, australia</t>
  </si>
  <si>
    <t>altimetr</t>
  </si>
  <si>
    <t>zevlakire</t>
  </si>
  <si>
    <t>AmDigitalNews</t>
  </si>
  <si>
    <t>I've been teaching online at ASU for &amp;gt;10 years. It takes about 140 hours to develop a high-quality online course. S‚Ä¶ https://t.co/iRWNiewjlC</t>
  </si>
  <si>
    <t>christyzen</t>
  </si>
  <si>
    <t>"I didn't have any severe symptoms, I actually feel great, I had a fever for a couple of days"¬†-¬†Coronavirus patien‚Ä¶ https://t.co/MHo3lZPaHF</t>
  </si>
  <si>
    <t>ciananbrennan</t>
  </si>
  <si>
    <t>yasminsur_</t>
  </si>
  <si>
    <t>sleepy_miou</t>
  </si>
  <si>
    <t>tgermain23</t>
  </si>
  <si>
    <t>"Korean companies specializing in infection test kits are exporting their new real-time PCR COVID-19 assay kits to‚Ä¶ https://t.co/yb2wymEv6z</t>
  </si>
  <si>
    <t>York, United Kingdom</t>
  </si>
  <si>
    <t>BREAKING NEWS ...
John Travolta was hospitalized for suspected COVID-19, he had chills they were multiplying and h‚Ä¶ https://t.co/nEdpsNMs9L</t>
  </si>
  <si>
    <t>laurens19287</t>
  </si>
  <si>
    <t>COVID-19 CORONAVIRUS DISEASE / WORLD HEALTH ORGANISATION ADVICE TO GOVERNMENTS RE: COVID-19 OUTBREAK RESPONSE: https://t.co/nkvYXiU8kZ</t>
  </si>
  <si>
    <t>BREAKING: As of March 9, ALL COUNTRIES in Europe already have a confirmed case of #COVID19 as Cyprus reports their‚Ä¶ https://t.co/SgvyKv8Ybf</t>
  </si>
  <si>
    <t>allainetan_</t>
  </si>
  <si>
    <t>The world needs a pan-coronavirus vaccine ‚Äî one that will protect against the dangerous family of viruses that has‚Ä¶ https://t.co/vhg51H09Is</t>
  </si>
  <si>
    <t>@EmergMedDr definition. Whereas many COVID-19 cases are being diagnosed without presenting with fever.</t>
  </si>
  <si>
    <t>Microbedoc2</t>
  </si>
  <si>
    <t>PeterNCC</t>
  </si>
  <si>
    <t>‚ÄúOur Covid-19 counter-disinformation unit would need twice the manpower if we included him in our monitoring." - on‚Ä¶ https://t.co/yRG0Y4yhMo</t>
  </si>
  <si>
    <t>AndyBGoodwin</t>
  </si>
  <si>
    <t>vibulaklak</t>
  </si>
  <si>
    <t>e</t>
  </si>
  <si>
    <t>senyorita_jsmn</t>
  </si>
  <si>
    <t>In the weeks and months ahead remember this day, this tweet. Against all expert advice President Trump decided to s‚Ä¶ https://t.co/zg0ETPOPxV</t>
  </si>
  <si>
    <t>bewarethejub</t>
  </si>
  <si>
    <t>Galar Region</t>
  </si>
  <si>
    <t>MsFortune_chan</t>
  </si>
  <si>
    <t>AmberLove146</t>
  </si>
  <si>
    <t>Melbourne, FL</t>
  </si>
  <si>
    <t>PMaker27</t>
  </si>
  <si>
    <t>fil.eng.kor.</t>
  </si>
  <si>
    <t>3 confirmed COVID-19 cases in Quezon City they are from Baler Street, Timog Tomas Morato and Project 6. https://t.co/ruTJm1Vm0w</t>
  </si>
  <si>
    <t>two_oh_teen</t>
  </si>
  <si>
    <t xml:space="preserve">Liberal woman, writer, travel, food and music fan. </t>
  </si>
  <si>
    <t>SusieFierce</t>
  </si>
  <si>
    <t>Joseph93Hayes</t>
  </si>
  <si>
    <t>Clark33Clark</t>
  </si>
  <si>
    <t>Waes Fjord</t>
  </si>
  <si>
    <t>SwarfegaHead</t>
  </si>
  <si>
    <t>Lovettsville, VA</t>
  </si>
  <si>
    <t>CondieKristine</t>
  </si>
  <si>
    <t>@thespybrief @Pooterbugsmom Cardiologist at CHOP in Philadelphia area King Of Prussia outpatient office. My son see‚Ä¶ https://t.co/NNy0QkUYBi</t>
  </si>
  <si>
    <t>dexyprimo</t>
  </si>
  <si>
    <t>trentenda</t>
  </si>
  <si>
    <t>rav1960</t>
  </si>
  <si>
    <t>kathyrmay</t>
  </si>
  <si>
    <t>Nelson, Lancashire</t>
  </si>
  <si>
    <t>Coronavirus / Covid-19: The health and safety of our guests, suppliers and staff is our main priority at all our ev‚Ä¶ https://t.co/xQDMFVM1hw</t>
  </si>
  <si>
    <t>PDSEng</t>
  </si>
  <si>
    <t>‚ö†Ô∏è Misinformation on COVID-19 
UNICEF does not issue coronavirus advisories on chat apps. We post updates and safe‚Ä¶ https://t.co/kuwi9EbOK4</t>
  </si>
  <si>
    <t>enidlicious</t>
  </si>
  <si>
    <t>Somewhere in the South</t>
  </si>
  <si>
    <t>JuttyPinon</t>
  </si>
  <si>
    <t>sunnybabybunny</t>
  </si>
  <si>
    <t>üáßüá©</t>
  </si>
  <si>
    <t>4rianb_</t>
  </si>
  <si>
    <t>‚ÄúHe‚Äôs Definitely Melting Down Over This‚Äù: Trump, Germaphobe in Chief, Struggles to Control the Covid-19 Story | Van‚Ä¶ https://t.co/auErhhAMuA</t>
  </si>
  <si>
    <t>ElkenBill</t>
  </si>
  <si>
    <t>sunnyvale, california, usa</t>
  </si>
  <si>
    <t>Due to heightened concerns over the health risks associated with the coronavirus, COVID-19, the City of Dublin has‚Ä¶ https://t.co/QyJMcbdlq4</t>
  </si>
  <si>
    <t>bvishwanathr</t>
  </si>
  <si>
    <t>NovumOs</t>
  </si>
  <si>
    <t>SamBlluga</t>
  </si>
  <si>
    <t>dassadub</t>
  </si>
  <si>
    <t>ur anus</t>
  </si>
  <si>
    <t>Tan_Vanice</t>
  </si>
  <si>
    <t>saag sa upcebu</t>
  </si>
  <si>
    <t>jonotmarjpls</t>
  </si>
  <si>
    <t>womanheart</t>
  </si>
  <si>
    <t>raainnbbooww</t>
  </si>
  <si>
    <t>in your bathroom crapping üí©üòÇ</t>
  </si>
  <si>
    <t>BUY STOCKS NOW THEY ARE LOW!!!
CANCELLED: Coronavirus, COVID 19 virus shuts down SXSW, big events, cruises‚Ä¶ https://t.co/enTAl1JWuy</t>
  </si>
  <si>
    <t>madmandave1011</t>
  </si>
  <si>
    <t>Moesly_Mc</t>
  </si>
  <si>
    <t>2/2 The coronavirus COVID-19 as of 3/10 8:13 Tokyo
+ Pre post comparison
Norway 205+29üò∞
Singapore 150
Austria 131+‚Ä¶ https://t.co/4Yge6FHANh</t>
  </si>
  <si>
    <t>KidukSong</t>
  </si>
  <si>
    <t>GiselleAlbrech2</t>
  </si>
  <si>
    <t>lynnjones868</t>
  </si>
  <si>
    <t>Nordrhein-Westfalen.</t>
  </si>
  <si>
    <t>franfarron</t>
  </si>
  <si>
    <t>@norightturnnz Use our interactive map to find where the best investment property options are about to emerge as th‚Ä¶ https://t.co/1eCmP8MK7Q</t>
  </si>
  <si>
    <t>TPCAccounting</t>
  </si>
  <si>
    <t>Vimeo censors my interview, in which Catherine Austin Fitts and I discuss coronavirus and vaccines | Jon Rappoport‚Ä¶ https://t.co/UZllQPY5Ti</t>
  </si>
  <si>
    <t>DianeShears</t>
  </si>
  <si>
    <t>Help Prevent Corona Virus / Covid 19... 
 Use Clorox Disinfecting Wipes And Wash Your Hands As Often As Possible...‚Ä¶ https://t.co/k6m6Xr3V5M</t>
  </si>
  <si>
    <t>fickdatesprivat</t>
  </si>
  <si>
    <t>With the announcement over the weekend of two more confirmed cases of COVID-19 in neighboring Pinal County, as well‚Ä¶ https://t.co/L02iCpoRrj</t>
  </si>
  <si>
    <t>NormaAtTheStar</t>
  </si>
  <si>
    <t>Today on the program, a state health official discussed how Wisconsin is preparing for a potential outbreak of the‚Ä¶ https://t.co/o5HEco1Q2F</t>
  </si>
  <si>
    <t>wprmornings</t>
  </si>
  <si>
    <t>manonatelier</t>
  </si>
  <si>
    <t>kung saan may alak</t>
  </si>
  <si>
    <t>NicoleCyla</t>
  </si>
  <si>
    <t>NC to TX</t>
  </si>
  <si>
    <t>For updates on Frisco's presumptive positive case of the coronavirus (COVID -19), we've set up this page for update‚Ä¶ https://t.co/ksZQEQtUpE</t>
  </si>
  <si>
    <t>tarheel_texas</t>
  </si>
  <si>
    <t>Lakewood Park, FL</t>
  </si>
  <si>
    <t>To all that RT thanks a million , We must fight the Fake media we also have a say so on how safe we feel with our P‚Ä¶ https://t.co/UOJuWlt1Oz</t>
  </si>
  <si>
    <t>RichardMorell14</t>
  </si>
  <si>
    <t>Galaxy</t>
  </si>
  <si>
    <t>guzzlism</t>
  </si>
  <si>
    <t>Martha's Vineyard,  MA</t>
  </si>
  <si>
    <t>Did anyone test the American flag that Trump hugged &amp;amp; kissed for the virus, covid-19? https://t.co/EEbfiwXeUf</t>
  </si>
  <si>
    <t>dcrose9</t>
  </si>
  <si>
    <t>Great State of Texas</t>
  </si>
  <si>
    <t>Do Take care ma'am - the #CDC today posted a series of preventative measures on their website we can all implement‚Ä¶ https://t.co/9bIye7cSXV</t>
  </si>
  <si>
    <t>VRWCTexan</t>
  </si>
  <si>
    <t>TriciaL_RN</t>
  </si>
  <si>
    <t>deaconrey</t>
  </si>
  <si>
    <t>Love in the time of Covid-19 https://t.co/skhsD8mrYU</t>
  </si>
  <si>
    <t>MollyJongFast</t>
  </si>
  <si>
    <t>VLovesAnimals</t>
  </si>
  <si>
    <t>MonkeyQueenBks</t>
  </si>
  <si>
    <t>@yorgusmaximus Only time will tell, I guess. I don‚Äôt see how you can say SARS numbers were worse, though. SARS was‚Ä¶ https://t.co/v6bW8UfizN</t>
  </si>
  <si>
    <t>FlipsToLemke</t>
  </si>
  <si>
    <t>@philstarbiznews ‚ÄòRITM was only able to run 2,000 samples since January 31 when the first local case of COVID-19 wa‚Ä¶ https://t.co/eOqFJxH7nn</t>
  </si>
  <si>
    <t>Chemainus, BC</t>
  </si>
  <si>
    <t>B.C. care providers say masks, medical supplies ‚Äòdrying up‚Äô due to COVID-19 concerns https://t.co/YNYLOcJkUZ</t>
  </si>
  <si>
    <t>ChemainusNews</t>
  </si>
  <si>
    <t>akobilarov</t>
  </si>
  <si>
    <t>Princeton, BC</t>
  </si>
  <si>
    <t>B.C. care providers say masks, medical supplies ‚Äòdrying up‚Äô due to COVID-19 concerns https://t.co/NtfiYdOMFJ</t>
  </si>
  <si>
    <t>SimilkameenNews</t>
  </si>
  <si>
    <t>B.C. care providers say masks, medical supplies ‚Äòdrying up‚Äô due to COVID-19 concerns https://t.co/sOFA5QVMOY</t>
  </si>
  <si>
    <t>PentictonNews</t>
  </si>
  <si>
    <t>sn_ncl</t>
  </si>
  <si>
    <t>NoLeftTurn2</t>
  </si>
  <si>
    <t>Fairfax County, VA</t>
  </si>
  <si>
    <t>My latest update regarding COVID-19 contains several new developments as well as a video message: https://t.co/C03aLfGc1S.</t>
  </si>
  <si>
    <t>FCPSSupt</t>
  </si>
  <si>
    <t>dito sa bahay naminüòä</t>
  </si>
  <si>
    <t>laurenceeereeer</t>
  </si>
  <si>
    <t>Really pathetic to hold press conferences w/ the sole purpose of heaping praise on President #Trump
It‚Äôs evident t‚Ä¶ https://t.co/lOTbVCrdmE</t>
  </si>
  <si>
    <t>O14Wally</t>
  </si>
  <si>
    <t>dencelanselmo_</t>
  </si>
  <si>
    <t xml:space="preserve">sudam√©rica por ahora </t>
  </si>
  <si>
    <t>Per @marty_walsh: "The 2020 St. Patrick's Day Parade is being cancelled. The decision's being made out of an abunda‚Ä¶ https://t.co/R7Xncmq4pb</t>
  </si>
  <si>
    <t>gabo_el</t>
  </si>
  <si>
    <t>gwnnobrien</t>
  </si>
  <si>
    <t>As @HealthyFla reports a total of 18 positive Coronavirus (COVID-19) cases in our state, no cases are in Miami-Dade‚Ä¶ https://t.co/dcQ0zlcyM8</t>
  </si>
  <si>
    <t>msriestraq</t>
  </si>
  <si>
    <t>Been giving people the COVID-19 elbow bump handshake today. It hasn‚Äôt been going well.</t>
  </si>
  <si>
    <t>ne1sonshine</t>
  </si>
  <si>
    <t>Keydet1977</t>
  </si>
  <si>
    <t>B.C. care providers say masks, medical supplies ‚Äòdrying up‚Äô due to COVID-19 concerns https://t.co/owoD80wfgB</t>
  </si>
  <si>
    <t>KelownaCapNews</t>
  </si>
  <si>
    <t>Salmon Arm</t>
  </si>
  <si>
    <t>B.C. care providers say masks, medical supplies ‚Äòdrying up‚Äô due to COVID-19 concerns https://t.co/GD5m9fBODW</t>
  </si>
  <si>
    <t>San Marcos, CA</t>
  </si>
  <si>
    <t>County Places Handwashing Stations, Takes Other COVID-19 Prevention Steps https://t.co/s7OS7ZZD4e https://t.co/5j4yTakHMC</t>
  </si>
  <si>
    <t>SanMarcosKick</t>
  </si>
  <si>
    <t>dying earth</t>
  </si>
  <si>
    <t>kntslzr</t>
  </si>
  <si>
    <t>The @MiamiHerald COVID-19 hotline is experiencing higher than normal call/text volume at this time. An assistant wi‚Ä¶ https://t.co/HwP9tHaAkD</t>
  </si>
  <si>
    <t>emiline129</t>
  </si>
  <si>
    <t>East Troy, WI</t>
  </si>
  <si>
    <t>ScottyDdoogie</t>
  </si>
  <si>
    <t>i‚Äôm voting for bernie sanders because my mother was potentially exposed to covid-19 today. bernie‚Äôs medicare for al‚Ä¶ https://t.co/88ObJkdCIH</t>
  </si>
  <si>
    <t>dinosprout_</t>
  </si>
  <si>
    <t>@LibertyHangout @mschlapp But Trump said covid-19 was a hoax and the number of cases would be at zero on a very sho‚Ä¶ https://t.co/8uiLMXASpe</t>
  </si>
  <si>
    <t>rebelscum5</t>
  </si>
  <si>
    <t>@ScottC20012 @DINOright @BarryBahrami @GavinNewsom Well "Scott" trump didn't actually take office until January, 20‚Ä¶ https://t.co/RY1AoCGPxC</t>
  </si>
  <si>
    <t>whiskyfoxtrotta</t>
  </si>
  <si>
    <t>Former Conservative deputy leader @lraitt says she can't make sense of the government's decision to exclude opposit‚Ä¶ https://t.co/lPQlgqB9iL</t>
  </si>
  <si>
    <t>OtagoGrad</t>
  </si>
  <si>
    <t>The idea is to delay the epidemic peak of COVID-19 and relieve the health care system. So that SARS-CoV-2 spread is‚Ä¶ https://t.co/rgM6Z9Wu0v</t>
  </si>
  <si>
    <t>filipatr</t>
  </si>
  <si>
    <t>Al3xx_R</t>
  </si>
  <si>
    <t>Cocoa Beach, Florida</t>
  </si>
  <si>
    <t>TDCS</t>
  </si>
  <si>
    <t>Prince William County VA</t>
  </si>
  <si>
    <t>aonorat</t>
  </si>
  <si>
    <t>UPDATE: All Fulton County schools will be closed tomorrow after employee tests positive for coronavirus:‚Ä¶ https://t.co/83z8EI4Tsy</t>
  </si>
  <si>
    <t>Bikerboots</t>
  </si>
  <si>
    <t>c_jnarcisa</t>
  </si>
  <si>
    <t>Federal Way, Washington</t>
  </si>
  <si>
    <t>Covid-19 isn‚Äôt a punishment sent from God but an enemy of humanity. Tornados aren‚Äôt a message from God. Please don‚Äô‚Ä¶ https://t.co/gGNYF8Vipd</t>
  </si>
  <si>
    <t>RichStearns</t>
  </si>
  <si>
    <t xml:space="preserve">hillbilly hell </t>
  </si>
  <si>
    <t>kaylynstagram</t>
  </si>
  <si>
    <t>mlfaiza_</t>
  </si>
  <si>
    <t>realSunny20</t>
  </si>
  <si>
    <t>BFE Kentucky Waffle House gals were educating each other about COVID-19 and what their course of action is gonna be‚Ä¶ https://t.co/T3UHN7BSCW</t>
  </si>
  <si>
    <t>brutzelsprout</t>
  </si>
  <si>
    <t>gemini8I8</t>
  </si>
  <si>
    <t>fval_1</t>
  </si>
  <si>
    <t>Pembroke, Ma.</t>
  </si>
  <si>
    <t>‚ÄúLast week Trump told aides he‚Äôs afraid journalists will try to purposefully contract coronavirus to give it to him‚Ä¶ https://t.co/VxlNZvEyKr</t>
  </si>
  <si>
    <t>Weeziegrady</t>
  </si>
  <si>
    <t>Need to remember that the people who have died with Covid-19 positive tests, have not necessarily died from Covid-1‚Ä¶ https://t.co/m62eDyPkkG</t>
  </si>
  <si>
    <t>burntoutRGN</t>
  </si>
  <si>
    <t>Very concerning how powerful EU countries (UK, France, Germany etc) have not yet taken drastic public measures agai‚Ä¶ https://t.co/uBFABW2GDs</t>
  </si>
  <si>
    <t>me_for_earth</t>
  </si>
  <si>
    <t>Wherever there's failure...</t>
  </si>
  <si>
    <t>MLamentB</t>
  </si>
  <si>
    <t>Asia or North America probably</t>
  </si>
  <si>
    <t>DannahDennis</t>
  </si>
  <si>
    <t>Anna_vd_mand</t>
  </si>
  <si>
    <t>üí° Ways to protect against #Coronavirus #Covid_19 üôèüèª
#AlHilal_Infographic https://t.co/wYlHAvNx7n</t>
  </si>
  <si>
    <t>15SR640</t>
  </si>
  <si>
    <t>shazwyn</t>
  </si>
  <si>
    <t>RortyRichard</t>
  </si>
  <si>
    <t xml:space="preserve">Cebu City, Philippines  </t>
  </si>
  <si>
    <t>Everywhere I plan to go, magka CoViD-19 outbreak... can I book a flight to the MOON???</t>
  </si>
  <si>
    <t>aruelb</t>
  </si>
  <si>
    <t>I won't be happy unless Trump gets infected.What lie would he use. If Trump succumbed to COVID-19, I think people a‚Ä¶ https://t.co/1vZquDUxSM</t>
  </si>
  <si>
    <t>lrpa64</t>
  </si>
  <si>
    <t>BuffyAMS</t>
  </si>
  <si>
    <t>Pair of Charlton students sent home as COVID-19 precaution https://t.co/KPJcvpqwS7</t>
  </si>
  <si>
    <t>TheCitizenChron</t>
  </si>
  <si>
    <t>081416|100617|092918|020820üíì</t>
  </si>
  <si>
    <t>vanillaseok</t>
  </si>
  <si>
    <t>Talisay City, Central Visayas</t>
  </si>
  <si>
    <t>1Nanook123</t>
  </si>
  <si>
    <t>Kanta_Mizuno</t>
  </si>
  <si>
    <t>mchllnncnls</t>
  </si>
  <si>
    <t>@Mike_Pence When is the CDC going to update testing criteria? I live in Westchester NY, my 8 yo daughter has cough,‚Ä¶ https://t.co/tB5KyNt3Zz</t>
  </si>
  <si>
    <t>amuses</t>
  </si>
  <si>
    <t>SiaHu9</t>
  </si>
  <si>
    <t>zaydabermudez</t>
  </si>
  <si>
    <t>svvfxm</t>
  </si>
  <si>
    <t>ecoverde_1</t>
  </si>
  <si>
    <t>It's weird that no one is really mentioning that this is one of the "worst flu seasons on record".  COVID-19 is als‚Ä¶ https://t.co/71EFBbaIM7</t>
  </si>
  <si>
    <t>TTasticDesigns</t>
  </si>
  <si>
    <t>BrokenCards</t>
  </si>
  <si>
    <t>lumenaeternumIX</t>
  </si>
  <si>
    <t>... so could many of these people suffering from the flu actually be suffering from COVID-19?  If so, since the dea‚Ä¶ https://t.co/GpLMWr49B8</t>
  </si>
  <si>
    <t>Sharing this "how worried should we be" chart that places COVID-19 in context of other epidemics/pandemics on scale‚Ä¶ https://t.co/mgUfN0KDdy</t>
  </si>
  <si>
    <t>SamsquanchHC</t>
  </si>
  <si>
    <t>mendezdelahoz</t>
  </si>
  <si>
    <t>d__dilla</t>
  </si>
  <si>
    <t>Shelby, OH</t>
  </si>
  <si>
    <t>Allihottcholol1</t>
  </si>
  <si>
    <t>angeilaratas</t>
  </si>
  <si>
    <t>serol___</t>
  </si>
  <si>
    <t>michpca</t>
  </si>
  <si>
    <t>ShehanWanda</t>
  </si>
  <si>
    <t>PlimouthOutWest</t>
  </si>
  <si>
    <t>Coronavirus: Pence says he has not been tested, unsure if Trump has - Business Insider https://t.co/ibcpWzCQML</t>
  </si>
  <si>
    <t>ClaudineR66</t>
  </si>
  <si>
    <t>Sobriquet71</t>
  </si>
  <si>
    <t>top72010</t>
  </si>
  <si>
    <t>sueroll</t>
  </si>
  <si>
    <t>Kernersville, NC</t>
  </si>
  <si>
    <t>tmostrom77</t>
  </si>
  <si>
    <t>matthewpmckew</t>
  </si>
  <si>
    <t>Me07107123</t>
  </si>
  <si>
    <t>Alberta_Basic</t>
  </si>
  <si>
    <t>I have never in my 50 years experienced anything like this. Avian flu, swine flu, Ebola, Zika: none of them have di‚Ä¶ https://t.co/P7i1gYH8c8</t>
  </si>
  <si>
    <t>HelenG63105</t>
  </si>
  <si>
    <t>Villaba, Eastern Visayas</t>
  </si>
  <si>
    <t>teteliciousss12</t>
  </si>
  <si>
    <t>backyardprairie</t>
  </si>
  <si>
    <t>leahcim</t>
  </si>
  <si>
    <t>nglcmndz_</t>
  </si>
  <si>
    <t>Upper Peninsula, Michigan</t>
  </si>
  <si>
    <t>RamonaGrigg</t>
  </si>
  <si>
    <t>SH_0280</t>
  </si>
  <si>
    <t>The Pottawattamie County Health Department is giving more details about presumptive positive case of COVID-19 in Co‚Ä¶ https://t.co/qecbKTBXOo</t>
  </si>
  <si>
    <t>juliet316</t>
  </si>
  <si>
    <t>In fairness, people wanted Ted Cruz to self-quarantine way before COVID-19 was a thing.</t>
  </si>
  <si>
    <t>schulmanac</t>
  </si>
  <si>
    <t>If it takes a major health pandemic like COVID-19 for people to start properly being sanitary, maybe we should just‚Ä¶ https://t.co/6m1Brk7gQe</t>
  </si>
  <si>
    <t>Meeralove123</t>
  </si>
  <si>
    <t>Lost River No. 313, Saskatchew</t>
  </si>
  <si>
    <t>yprljyc</t>
  </si>
  <si>
    <t>marawheresclara</t>
  </si>
  <si>
    <t>Jackson Ga</t>
  </si>
  <si>
    <t>@TomJChicago Stranger still was his comment about how unfair to him it would be if those on the Diamond Princess wi‚Ä¶ https://t.co/qk23eQHhqO</t>
  </si>
  <si>
    <t>lindacorbett18</t>
  </si>
  <si>
    <t>The COVID-19 epidemic could become a defining event of our lifetimes ‚Äî unless we act. 
I speak with a founding fat‚Ä¶ https://t.co/ddySlXsanK</t>
  </si>
  <si>
    <t>hmm1489</t>
  </si>
  <si>
    <t>Batanes, PH</t>
  </si>
  <si>
    <t>mhilesLPT</t>
  </si>
  <si>
    <t>Philiphines,Manila</t>
  </si>
  <si>
    <t>rzellamissie</t>
  </si>
  <si>
    <t xml:space="preserve">Staring into the abyss </t>
  </si>
  <si>
    <t>Japan govt will start paying parents $80 a day to stay home with their kids to prevent further spread of #Covid_19.‚Ä¶ https://t.co/Qfz7IxTF0h</t>
  </si>
  <si>
    <t>MummaVincent</t>
  </si>
  <si>
    <t>SheisBee</t>
  </si>
  <si>
    <t>USA!!!!</t>
  </si>
  <si>
    <t>EcRanchero</t>
  </si>
  <si>
    <t>Lautoka City, Fiji Islands</t>
  </si>
  <si>
    <t>VuetiJerry</t>
  </si>
  <si>
    <t>Silay City, Western Visayas</t>
  </si>
  <si>
    <t>#CebuPacificAdvisory #COVID2019
As of March 9, 2020, 8:00pm
Free rebooking for passengers booking flights and trave‚Ä¶ https://t.co/Mdozf8A85b</t>
  </si>
  <si>
    <t>Lykapinedaa</t>
  </si>
  <si>
    <t>Independent * USA</t>
  </si>
  <si>
    <t>elle4freedom</t>
  </si>
  <si>
    <t>@carolJhedges @MickCarroll6 @BorisJohnson When Covid-19 virus takes hold causing some losing income, some Vul ppl w‚Ä¶ https://t.co/zpyC980Cmt</t>
  </si>
  <si>
    <t>Londonscot3</t>
  </si>
  <si>
    <t>browndjfc</t>
  </si>
  <si>
    <t>atlashongkong1</t>
  </si>
  <si>
    <t xml:space="preserve">North Carolina, USA </t>
  </si>
  <si>
    <t>LCunninghamII2</t>
  </si>
  <si>
    <t>KY ‚Ä¢ she/her</t>
  </si>
  <si>
    <t>megansuet</t>
  </si>
  <si>
    <t>Fantastic overview of Covid-19 through the eyes of two data scientists  https://t.co/zPp9TgeHcn</t>
  </si>
  <si>
    <t>raphdamico</t>
  </si>
  <si>
    <t>Semua news is talking about covid 19</t>
  </si>
  <si>
    <t>athiraaznul</t>
  </si>
  <si>
    <t>Yale13</t>
  </si>
  <si>
    <t>When the going gets weird, ‚Ä¶</t>
  </si>
  <si>
    <t>MrMeritology</t>
  </si>
  <si>
    <t>itstamsyy_</t>
  </si>
  <si>
    <t>Nijanon1</t>
  </si>
  <si>
    <t>You have sworn fealty.  You have provided a sacrifice to Catleesi.  You have waited...
...and unfortunately, due t‚Ä¶ https://t.co/TZnTJckI95</t>
  </si>
  <si>
    <t>Alphastream</t>
  </si>
  <si>
    <t>Phoenix, ish</t>
  </si>
  <si>
    <t>DeadBunnyFrank</t>
  </si>
  <si>
    <t xml:space="preserve">San Diego </t>
  </si>
  <si>
    <t>ingrid_ole</t>
  </si>
  <si>
    <t>Northfield, MN</t>
  </si>
  <si>
    <t>Live: Latest updates and what you need to know about COVID-19 https://t.co/LTtf0pIbV5</t>
  </si>
  <si>
    <t>dbly</t>
  </si>
  <si>
    <t>NJToniW</t>
  </si>
  <si>
    <t>EXO's fanclub EXO-L collected 12,810,000 won in just 5 days and donated 12,480,000 won (since EXO debuted on April‚Ä¶ https://t.co/65iUVrXoyt</t>
  </si>
  <si>
    <t>lorphdarlings</t>
  </si>
  <si>
    <t>Fort St John BC</t>
  </si>
  <si>
    <t>‚Äú... at the moment, there is unusual trust between Canadians and their governments on coping with COVID-19. That‚Äôs‚Ä¶ https://t.co/PBPJEnK0It</t>
  </si>
  <si>
    <t>ShelleyFalk</t>
  </si>
  <si>
    <t>Leeds-Roundhay</t>
  </si>
  <si>
    <t>francojpardini</t>
  </si>
  <si>
    <t>eunicehatesu</t>
  </si>
  <si>
    <t>@xskinn @Delta52L I‚Äôm not sure your description of COVID - 19 is accurate. https://t.co/c6dPoeeI9i</t>
  </si>
  <si>
    <t>RhondaAnnMc</t>
  </si>
  <si>
    <t>CMHChan</t>
  </si>
  <si>
    <t xml:space="preserve"> üåé ‚ù§Ô∏èÔ∏è ‡πÄt ‡πè–≥ l—î‡∏Ñ◊©—î ‡πÄt üí´üëΩ</t>
  </si>
  <si>
    <t>As researchers, doctors and epidemiologists spend more time studying the coronavirus under a microscope, as well as‚Ä¶ https://t.co/OgsG6osJ5U</t>
  </si>
  <si>
    <t>_1BUV</t>
  </si>
  <si>
    <t>Does this mean Covid-19 is not a democratic hoax? https://t.co/HvBafITpPU</t>
  </si>
  <si>
    <t>Kathlee89401525</t>
  </si>
  <si>
    <t>thaDiffptcg</t>
  </si>
  <si>
    <t xml:space="preserve">In the clouds </t>
  </si>
  <si>
    <t>MicrObliterate</t>
  </si>
  <si>
    <t>Found this useful set of figures regarding Italy. COVID-19 Coronavirus is really serious. Note the number of critic‚Ä¶ https://t.co/Q5z4x1xrv8</t>
  </si>
  <si>
    <t>KHorlor</t>
  </si>
  <si>
    <t>DialPano</t>
  </si>
  <si>
    <t>@dvty @thecryptocoyne @SuperMugatu @RaoulGMI @SenSchumer What im showing you is since you have no understanding of‚Ä¶ https://t.co/oXchURzFuZ</t>
  </si>
  <si>
    <t>Mcquademc7</t>
  </si>
  <si>
    <t>Not many people out at lunchtime in San Francisco today. We‚Äôll tell you about the impact of COVID 19 on public tran‚Ä¶ https://t.co/aAWsoNtCBq</t>
  </si>
  <si>
    <t>theminicauldron</t>
  </si>
  <si>
    <t>Obviously we‚Äôve been underestimating the destruction of COVID-19. At first we thought its consequences would be lim‚Ä¶ https://t.co/c42gTIMS9v</t>
  </si>
  <si>
    <t>senokam</t>
  </si>
  <si>
    <t>PLEASE @twitterverse For the love of all that is holy:  IF you are not an expert on Covid-19 be quiet. Just hush. P‚Ä¶ https://t.co/bBEWacV1KH</t>
  </si>
  <si>
    <t>collenyd</t>
  </si>
  <si>
    <t>@callmejustsean Ebola was contained, mainly because spread through blood or bodily fluids. Ebola is much more debil‚Ä¶ https://t.co/I5VfBQ0Ya1</t>
  </si>
  <si>
    <t>darkpanictwitch</t>
  </si>
  <si>
    <t>Not Furya</t>
  </si>
  <si>
    <t>carrotplush</t>
  </si>
  <si>
    <t>bernicemagno</t>
  </si>
  <si>
    <t>In the TechnoSlipstream</t>
  </si>
  <si>
    <t>kendallgiles</t>
  </si>
  <si>
    <t>remyllorenrivas</t>
  </si>
  <si>
    <t>pee_jei</t>
  </si>
  <si>
    <t>Fifth person dies from COVID-19 in UK as coronavirus cases rise to 319 |... https://t.co/hVtOY9pT7K via @YouTube</t>
  </si>
  <si>
    <t>VoodooGamingUK1</t>
  </si>
  <si>
    <t>ilkley</t>
  </si>
  <si>
    <t>WHO said Mortality Rate  is 3.5 % .  Seems to be higher in Italy &amp;amp; France as per outcome. #coronavirus , #Covid-19,‚Ä¶ https://t.co/0z5mFlLkwR</t>
  </si>
  <si>
    <t>bluemedia68</t>
  </si>
  <si>
    <t>Central Coast NSW</t>
  </si>
  <si>
    <t>fehowarth</t>
  </si>
  <si>
    <t>Jeffrie8Deborah</t>
  </si>
  <si>
    <t>Pompano Beach, FL</t>
  </si>
  <si>
    <t>@crzyfkinworld As a humanitarian, I would not like to see Donald Trump infected with Covid-19. I thought we were th‚Ä¶ https://t.co/gGomdojq5R</t>
  </si>
  <si>
    <t>RudyHorra</t>
  </si>
  <si>
    <t>boomers are gonna get free COVID-19 Tests because theyre most "at risk" but you're not gonna because that would be socialized healthcare</t>
  </si>
  <si>
    <t>Father_Tato</t>
  </si>
  <si>
    <t>louiesablouie11</t>
  </si>
  <si>
    <t>The entire happenings around COVID-19 has made finding a place in Los Angeles even harder.
What was already a chal‚Ä¶ https://t.co/o2pRnO0HbM</t>
  </si>
  <si>
    <t>KdinJenzen</t>
  </si>
  <si>
    <t>poultry lagpas ng sarmiento's</t>
  </si>
  <si>
    <t>jlyusonn</t>
  </si>
  <si>
    <t>acmartinr</t>
  </si>
  <si>
    <t>aquawilki</t>
  </si>
  <si>
    <t>stoneylit</t>
  </si>
  <si>
    <t>OUR AMERICA! üá∫üá∏</t>
  </si>
  <si>
    <t>p143aris</t>
  </si>
  <si>
    <t>Flu Vs #Coronavirus:
ü¶†The flu and COVID-19 have similar symptoms, but COVID-19 has been deadlier
ü¶†More fatal than‚Ä¶ https://t.co/nkclzIKcy2</t>
  </si>
  <si>
    <t>Maumee, OH</t>
  </si>
  <si>
    <t>Michael54235471</t>
  </si>
  <si>
    <t>REALTOR¬Æ Adel/Waukee/Grimes</t>
  </si>
  <si>
    <t>Gov. Reynolds signs Disaster Proclamation Following Additional COVID-19 Cases in Iowa (3/9/20): https://t.co/Di2xldgQar</t>
  </si>
  <si>
    <t>ErinD86</t>
  </si>
  <si>
    <t>Barbaren7</t>
  </si>
  <si>
    <t>Dubai, U.A.E</t>
  </si>
  <si>
    <t>@sivapravipati Hi Sivaprasad, we realise the growing safety concerns over COVID-19. Please share your booking refer‚Ä¶ https://t.co/zIrSC0lKOV</t>
  </si>
  <si>
    <t>EmiratesSupport</t>
  </si>
  <si>
    <t>omw</t>
  </si>
  <si>
    <t>section_8o</t>
  </si>
  <si>
    <t>KellyGr02533135</t>
  </si>
  <si>
    <t>Seatttle</t>
  </si>
  <si>
    <t>The spread of COVID-19 in Iran may be far worse than reported - MEANWHILE THE BORDER IS OPEN  https://t.co/Hyjpw4zzxb</t>
  </si>
  <si>
    <t>drWilda</t>
  </si>
  <si>
    <t>AGabeToRemember</t>
  </si>
  <si>
    <t>-we gonna cut payroll taxes and covid 19 gonna pay for it https://t.co/EXwSlJceGn</t>
  </si>
  <si>
    <t>wayne7800aa</t>
  </si>
  <si>
    <t>Tayug, Ilocos Region</t>
  </si>
  <si>
    <t>shrlynjysyt1</t>
  </si>
  <si>
    <t>In an effort to manage and contain the spread of Coronavirus (COVID-19), MSU is canceling all university-sponsored‚Ä¶ https://t.co/mi6OmkXuKE</t>
  </si>
  <si>
    <t>Matt_Neuman_</t>
  </si>
  <si>
    <t>That COVID-19 has already been given too much attention... this is the last post I will dedicate to it, and please‚Ä¶ https://t.co/iBzN6wAmSr</t>
  </si>
  <si>
    <t>joseldevivo</t>
  </si>
  <si>
    <t>‚ÄúHe‚Äôs Definitely Melting Down Over This‚Äù: Trump, Germaphobe in Chief, Struggles to Control the Covid-19 Story‚Ä¶ https://t.co/TqUbXJNBwd</t>
  </si>
  <si>
    <t>BinMich</t>
  </si>
  <si>
    <t>BREAKING: Memphis parents are checking out their children from Treadwell Elementary and Middle schools after Shelby‚Ä¶ https://t.co/jDdX3y3auM</t>
  </si>
  <si>
    <t>esflynt</t>
  </si>
  <si>
    <t>danielzklein</t>
  </si>
  <si>
    <t>aceofkarl</t>
  </si>
  <si>
    <t xml:space="preserve">Vancouver BC, Canada </t>
  </si>
  <si>
    <t>zdanivsky</t>
  </si>
  <si>
    <t>sineadrousse</t>
  </si>
  <si>
    <t>Open Borders Radical incumbent here in the 36th District helped to push up to 3 BILLION in vaccines against COVID-1‚Ä¶ https://t.co/F9XflQmCj1</t>
  </si>
  <si>
    <t>Thomaswooden10</t>
  </si>
  <si>
    <t>The Office of the USJ-R President released a memorandum today stating the University's advisories after the Philipp‚Ä¶ https://t.co/h9Jbs7yGlG</t>
  </si>
  <si>
    <t>The balance of profit over public health
I would factor in UK under provision of hospital beds &amp;amp; ITU provision, an‚Ä¶ https://t.co/wSC6NVVXtH</t>
  </si>
  <si>
    <t>GraemebrettWil1</t>
  </si>
  <si>
    <t>Edmonton AB</t>
  </si>
  <si>
    <t>0. End Budget 2020 Austerity. Wrong plan for this time. 
1. Immediately shore up the health care system to be over‚Ä¶ https://t.co/TPEhGKPcQW</t>
  </si>
  <si>
    <t>onedery</t>
  </si>
  <si>
    <t>Earlier this afternoon, Gov. Edwards verified that Louisiana has its first presumptive case of COVID-19. Informatio‚Ä¶ https://t.co/1tkwdIn8Tw</t>
  </si>
  <si>
    <t>LATech</t>
  </si>
  <si>
    <t>real</t>
  </si>
  <si>
    <t>drnclzd_</t>
  </si>
  <si>
    <t>DrPsyBuffy</t>
  </si>
  <si>
    <t>"The Illinois Department of Public Health launched a statewide hotline for the coronavirus, also known as COVID-19,‚Ä¶ https://t.co/PXx6H8XobJ</t>
  </si>
  <si>
    <t>IndivLakeviewLP</t>
  </si>
  <si>
    <t>.@OSHA_DOL published Guidance on Preparing Workplaces for COVID-19 to help reduce the impact of #coronavirus in the‚Ä¶ https://t.co/2jB1uNzx9w</t>
  </si>
  <si>
    <t>MeganPSweeney</t>
  </si>
  <si>
    <t>New today w/@Andrew_L_John ‚Äî the cancellation of the BNP Paribas Open could put more than $400M on the line for the‚Ä¶ https://t.co/iKb4rYNJee</t>
  </si>
  <si>
    <t>edumom</t>
  </si>
  <si>
    <t>redturtlemama</t>
  </si>
  <si>
    <t>gingermintjulep</t>
  </si>
  <si>
    <t>America the Beautiful</t>
  </si>
  <si>
    <t>ChapmanNancy</t>
  </si>
  <si>
    <t>lightbird_aka</t>
  </si>
  <si>
    <t>bmaczorz</t>
  </si>
  <si>
    <t>patvgarst</t>
  </si>
  <si>
    <t>South Korea has conducted 190,000 tests thus far, capacity of 15,000 a day.
"If doctors suspect a COVID-19 case, t‚Ä¶ https://t.co/PFd4heJR7S</t>
  </si>
  <si>
    <t>vdominiquecasem</t>
  </si>
  <si>
    <t>sahibbahnazar</t>
  </si>
  <si>
    <t>Toms River, NJ</t>
  </si>
  <si>
    <t>luvsthesun22</t>
  </si>
  <si>
    <t>p0pstar777</t>
  </si>
  <si>
    <t>WellThisThen</t>
  </si>
  <si>
    <t>kyasariin</t>
  </si>
  <si>
    <t>nicagoldie</t>
  </si>
  <si>
    <t>Ayesha08231781</t>
  </si>
  <si>
    <t>I would not put it past the Regime to make up their exposure to a COVID-19 so they have a reason to quarantine unti‚Ä¶ https://t.co/O06HTv9g4R</t>
  </si>
  <si>
    <t>maidenisis</t>
  </si>
  <si>
    <t>@GaricMoran @PeterSchiff Big Facts. We need to get ahead of it. Gov still thinks that by suppressing the covid-19 n‚Ä¶ https://t.co/DkNqo3VLqj</t>
  </si>
  <si>
    <t>Fight4mycheese</t>
  </si>
  <si>
    <t>quintomariannet</t>
  </si>
  <si>
    <t>Between COVID-19 and a few rain drops nothing will stop us from talking to voters #indiana #fortwayne‚Ä¶ https://t.co/6g9Ellesjq</t>
  </si>
  <si>
    <t>natalia5727</t>
  </si>
  <si>
    <t>PatriciaEvert</t>
  </si>
  <si>
    <t>wishing i had coffee</t>
  </si>
  <si>
    <t>What do you think - does the US stock market (djt‚Äôs ‚Äòeconomy‚Äô) rise through the summer and hit some new highs *just‚Ä¶ https://t.co/ZU172XrHqu</t>
  </si>
  <si>
    <t>bcandthree</t>
  </si>
  <si>
    <t>Please pray for everyone at risk of having COVID-19 and to those who are currently fighting against it. üò¢ #WashYourHands</t>
  </si>
  <si>
    <t>justine_odi</t>
  </si>
  <si>
    <t>micaehlaaaa</t>
  </si>
  <si>
    <t>chinoa_xyra</t>
  </si>
  <si>
    <t>Penticton, BC (Canada for those not in the know)</t>
  </si>
  <si>
    <t>AndreaOkngnNews</t>
  </si>
  <si>
    <t>4th corner</t>
  </si>
  <si>
    <t>BRCTweets</t>
  </si>
  <si>
    <t>COVID-19 CORONAVIRUS DISEASE / WORLD HEALTH ORGANISATION ADVICE TO GOVERNMENTS RE: COVID-19 OUTBREAK RESPONSE / SOU‚Ä¶ https://t.co/mQ5MrG0L4g</t>
  </si>
  <si>
    <t xml:space="preserve">Astroworld </t>
  </si>
  <si>
    <t>AlbertM_1</t>
  </si>
  <si>
    <t>RestaurantsCA</t>
  </si>
  <si>
    <t xml:space="preserve">Student-Leader üáµüá≠ STEM 11 </t>
  </si>
  <si>
    <t>Eyprellll</t>
  </si>
  <si>
    <t>cryborg</t>
  </si>
  <si>
    <t>jskilton62</t>
  </si>
  <si>
    <t>erkherd</t>
  </si>
  <si>
    <t>CPAC Attendees insist COVID-19 is No Big Deal; Freak Out When It Turns Out They Were Exposed https://t.co/ta3sTNcLOI</t>
  </si>
  <si>
    <t>dopper0189</t>
  </si>
  <si>
    <t>DomaniqueLJ</t>
  </si>
  <si>
    <t>TL;DR: Philly-based moving company, Broad Street Movers told an employee presenting Covid-19 symptoms to come into‚Ä¶ https://t.co/Y0J8EtyaCJ</t>
  </si>
  <si>
    <t>acablart</t>
  </si>
  <si>
    <t>New Braunfels, TX</t>
  </si>
  <si>
    <t>mxmmysatan</t>
  </si>
  <si>
    <t>dyelwyn</t>
  </si>
  <si>
    <t>Harlan, KY</t>
  </si>
  <si>
    <t>evaannebell</t>
  </si>
  <si>
    <t>JoshPatt_Tech</t>
  </si>
  <si>
    <t>mikhailquijano</t>
  </si>
  <si>
    <t>pake mo</t>
  </si>
  <si>
    <t>garbiiitch_</t>
  </si>
  <si>
    <t>Ainazz_</t>
  </si>
  <si>
    <t>Vidor, TX</t>
  </si>
  <si>
    <t>M35620522Jackie</t>
  </si>
  <si>
    <t>can toxic twitter finally cancel covid-19?ü•∞ü•∞</t>
  </si>
  <si>
    <t>tea_grim</t>
  </si>
  <si>
    <t>Moni100</t>
  </si>
  <si>
    <t>TheRealGilClark</t>
  </si>
  <si>
    <t>kriswu_12b9</t>
  </si>
  <si>
    <t>mushmabubba</t>
  </si>
  <si>
    <t>NEW: Rep. Gaetz has been informed that he came into contact with a CPAC attendee who tested positive for COVID-19 c‚Ä¶ https://t.co/PFYUeFd4r6</t>
  </si>
  <si>
    <t>AnneMorrowCoop1</t>
  </si>
  <si>
    <t>DFW News Stations: "Frisco man tests presumptive positive for Covid-19."
Frisco women: https://t.co/ziPvm95vQK</t>
  </si>
  <si>
    <t>robdezx</t>
  </si>
  <si>
    <t>gwiyyoommi</t>
  </si>
  <si>
    <t>@Magzzsm Covid-19*</t>
  </si>
  <si>
    <t>13Zz00</t>
  </si>
  <si>
    <t>Layla87537762</t>
  </si>
  <si>
    <t>7themagicnumber</t>
  </si>
  <si>
    <t>addie_1122</t>
  </si>
  <si>
    <t>Stryxism</t>
  </si>
  <si>
    <t>devezaüèì</t>
  </si>
  <si>
    <t>ricamillewong</t>
  </si>
  <si>
    <t>4/3, sp. ‚ô° 6/10, rj.</t>
  </si>
  <si>
    <t>howlkaddish</t>
  </si>
  <si>
    <t>KarlFrisch</t>
  </si>
  <si>
    <t>ü§íKnow your symptoms! If you've been in an affected area or have come in contact with a confirmed coronavirus (COVID‚Ä¶ https://t.co/PL4ca6h3gA</t>
  </si>
  <si>
    <t>East Helena, MT</t>
  </si>
  <si>
    <t>af7qp</t>
  </si>
  <si>
    <t xml:space="preserve">Currituck N.C.OuterBanks Maga </t>
  </si>
  <si>
    <t>Until there is a vaccine or herd immunity is built up, Covid-19 will dominate our lives for the foreseeable future.‚Ä¶ https://t.co/XpzT1SY5J2</t>
  </si>
  <si>
    <t>BigE34me</t>
  </si>
  <si>
    <t>cleveland_clam</t>
  </si>
  <si>
    <t>habadupapapa</t>
  </si>
  <si>
    <t>NC/NY Seeking editor for series.</t>
  </si>
  <si>
    <t>VampWriterGRRL</t>
  </si>
  <si>
    <t>In the construct of the mind</t>
  </si>
  <si>
    <t>EmotionMojo</t>
  </si>
  <si>
    <t>Possible Suspect Organization USED AS An Asset To Spread Covid-19 In Wuhan Province, China.https://t.co/OwsQO1IwWu</t>
  </si>
  <si>
    <t>AndreEWilliams1</t>
  </si>
  <si>
    <t>JarkwingDuck</t>
  </si>
  <si>
    <t>Unionguy1956</t>
  </si>
  <si>
    <t>Via CBC News: https://t.co/fKQSve0Fi9
As of now, #WorldFigure is going ahead as scheduled. Athletes will get scree‚Ä¶ https://t.co/fPwUBQvV61</t>
  </si>
  <si>
    <t>bowesheridan</t>
  </si>
  <si>
    <t>bobby</t>
  </si>
  <si>
    <t>mrsjichangwook</t>
  </si>
  <si>
    <t>Monday: Full moon, Mercury still in retrograde
Tuesday: ACT DAY FOR KENTUCKY
Friday: THE THIRTEENTH
And we've got‚Ä¶ https://t.co/WMZ9LWFgN7</t>
  </si>
  <si>
    <t>David32356669</t>
  </si>
  <si>
    <t>TheTwitmo</t>
  </si>
  <si>
    <t>MissKattera</t>
  </si>
  <si>
    <t>The new Coronavirus can be transmitted via surfaces, such as money. Practise cleaning your hands frequently and thr‚Ä¶ https://t.co/rn4pCDMs5P</t>
  </si>
  <si>
    <t>megakeemo</t>
  </si>
  <si>
    <t>Raycerx58</t>
  </si>
  <si>
    <t>From https://t.co/1fTwkwxaGM</t>
  </si>
  <si>
    <t>unspokenbond</t>
  </si>
  <si>
    <t xml:space="preserve">Kansas City </t>
  </si>
  <si>
    <t>geochili</t>
  </si>
  <si>
    <t>@OutnumberedOT @HARRISFAULKNER @DrOz Please tell Senator Cotton that COVID-19 does not come from a lab. Some people‚Ä¶ https://t.co/4DUw5y51tz</t>
  </si>
  <si>
    <t>WZH100</t>
  </si>
  <si>
    <t>SuziePeat</t>
  </si>
  <si>
    <t>CarolWa81077141</t>
  </si>
  <si>
    <t>Buford, Ga</t>
  </si>
  <si>
    <t>BooMama52</t>
  </si>
  <si>
    <t>Mollusk360</t>
  </si>
  <si>
    <t>New York Apparently</t>
  </si>
  <si>
    <t>ALONE Ireland has announced the launch of a national support line &amp;amp; additional supports for older people who have q‚Ä¶ https://t.co/9ROJO4SeJH</t>
  </si>
  <si>
    <t>estellebirdy</t>
  </si>
  <si>
    <t>@NBCNews Can we get some pictures of those who have died from COVID-19?  I have a feeling these were people teeteri‚Ä¶ https://t.co/Dcr5jqoh1y</t>
  </si>
  <si>
    <t>Lotusjoints12</t>
  </si>
  <si>
    <t>IRC</t>
  </si>
  <si>
    <t>I‚Äôm in the @japantimes with a look at the vocabulary of the COVID-19 outbreak. https://t.co/f1hOqq7Axk</t>
  </si>
  <si>
    <t>fspls</t>
  </si>
  <si>
    <t>Ohhheybry</t>
  </si>
  <si>
    <t>nishiicastro</t>
  </si>
  <si>
    <t>I knew it would come to my community. Man with #coronavirus attended a basketball game in my town. He wasn't diagno‚Ä¶ https://t.co/Fo84I5N4ZR</t>
  </si>
  <si>
    <t>kellimrasmussen</t>
  </si>
  <si>
    <t>BArTMANb</t>
  </si>
  <si>
    <t>#COVID19 in #Asean: update for March 9
#SARSCOV2 #coronavirus 
via @aecnewstoday
#Independent #Asean #journalism b‚Ä¶ https://t.co/iKLDwgGP8T</t>
  </si>
  <si>
    <t>AecNewsToday</t>
  </si>
  <si>
    <t>TRUMP‚ÄôS MELT-DOWN: THE GERMAPHOBE IN CHIEF CANNOT CONTROL THE #COVID19 STORY
Malignant narcissists are paranoid an‚Ä¶ https://t.co/kXSg77Z4if</t>
  </si>
  <si>
    <t>LouiseMorett</t>
  </si>
  <si>
    <t>RongFan8</t>
  </si>
  <si>
    <t xml:space="preserve">West Sussex </t>
  </si>
  <si>
    <t>ScottFunke</t>
  </si>
  <si>
    <t>victim_of__love</t>
  </si>
  <si>
    <t>Betwixt Packerland &amp; Chi-Town</t>
  </si>
  <si>
    <t>@JPFinlayNBCS Maybe Trump convinced them the journalists are gonna catch Covid 19 on purpose, to infect THEM, too lol.</t>
  </si>
  <si>
    <t>SpiderStrick</t>
  </si>
  <si>
    <t>AutumnPhoenix4</t>
  </si>
  <si>
    <t>@GregRubini Everyone should watch segment 1, and ask the USA CDC, wtf?? They participated in this simulation 5 mont‚Ä¶ https://t.co/6sgxLAZWJY</t>
  </si>
  <si>
    <t>GarbanzoGarage</t>
  </si>
  <si>
    <t>amhiel_dlrs</t>
  </si>
  <si>
    <t>amydufera</t>
  </si>
  <si>
    <t>Boston, Massachusetts, USA</t>
  </si>
  <si>
    <t>amedawg18</t>
  </si>
  <si>
    <t>patgill69033215</t>
  </si>
  <si>
    <t>lindsss_e</t>
  </si>
  <si>
    <t>naomeme_703</t>
  </si>
  <si>
    <t>Here's what you can do to protect yourself and others:
‚ñ∂Ô∏è Wash your hands more often
‚ñ∂Ô∏è Use soap and water for 20 s‚Ä¶ https://t.co/JYT5oq8DTR</t>
  </si>
  <si>
    <t>firewool</t>
  </si>
  <si>
    <t>Who knows where here is?</t>
  </si>
  <si>
    <t>jo_deplorable</t>
  </si>
  <si>
    <t>Fast_info_1</t>
  </si>
  <si>
    <t>eyebeat</t>
  </si>
  <si>
    <t xml:space="preserve">Wien / Vienna </t>
  </si>
  <si>
    <t>RalphArmstrong1</t>
  </si>
  <si>
    <t>BUCKS COUNTY/MERCER COUNTY</t>
  </si>
  <si>
    <t>Murabbi4</t>
  </si>
  <si>
    <t>iv</t>
  </si>
  <si>
    <t>reinellatirona</t>
  </si>
  <si>
    <t>near Asheville, NC, USA</t>
  </si>
  <si>
    <t>I'm a physician. I'm not a epidemiologist. I don't understand this COVID-19 any more than the President.  But when‚Ä¶ https://t.co/A23RRjsdqV</t>
  </si>
  <si>
    <t>pattidigh</t>
  </si>
  <si>
    <t>Coronavirus: Caribbean Princess cruise ship held at sea as crew tested for COVID-19 - Global News https://t.co/nKRrtn9B0B via @GoogleNews</t>
  </si>
  <si>
    <t>911Satyagraha</t>
  </si>
  <si>
    <t>DLSU</t>
  </si>
  <si>
    <t>I think closed door games is the best solution for this COVID-19 problem. Kesa naman I cancel or I postpone ang sea‚Ä¶ https://t.co/WcOOpKHL73</t>
  </si>
  <si>
    <t>senyora_kara</t>
  </si>
  <si>
    <t>#Taiwan is ramping up its production of surgical face masks, with the goal of reaching 10 million per day by next w‚Ä¶ https://t.co/Z8HfOKDhjV</t>
  </si>
  <si>
    <t>CarmenSze</t>
  </si>
  <si>
    <t>dmplmmrn</t>
  </si>
  <si>
    <t xml:space="preserve"> Êó•Êú¨ üê±</t>
  </si>
  <si>
    <t>xannyside_up</t>
  </si>
  <si>
    <t>MarionStrstrk</t>
  </si>
  <si>
    <t>itsmevalewie</t>
  </si>
  <si>
    <t>KMGGaryde</t>
  </si>
  <si>
    <t>anticurut</t>
  </si>
  <si>
    <t>There are about 3.2m people aged 80 or over in the UK. They cost the state on average ¬£7,000 each in NHS bills and‚Ä¶ https://t.co/2f0HphJaC1</t>
  </si>
  <si>
    <t>Midgecat</t>
  </si>
  <si>
    <t>Introvert6581</t>
  </si>
  <si>
    <t>bahay na puti</t>
  </si>
  <si>
    <t>raynermagturo_</t>
  </si>
  <si>
    <t>@RalphGarman Trump is fucking this country, he has claimed so many accomplishments that can actually be traced back‚Ä¶ https://t.co/XXUqTSdwPg</t>
  </si>
  <si>
    <t>theonlybambino1</t>
  </si>
  <si>
    <t>Florianopolis</t>
  </si>
  <si>
    <t>fcbertoldi</t>
  </si>
  <si>
    <t>joshuetree</t>
  </si>
  <si>
    <t>broman_44_</t>
  </si>
  <si>
    <t>tam_lowe</t>
  </si>
  <si>
    <t>Sarasota, FL USA</t>
  </si>
  <si>
    <t>ChrisZametz</t>
  </si>
  <si>
    <t>AlbertFlorian4</t>
  </si>
  <si>
    <t>Rosario923</t>
  </si>
  <si>
    <t>browp20</t>
  </si>
  <si>
    <t>fkeien</t>
  </si>
  <si>
    <t>Central Illinois</t>
  </si>
  <si>
    <t>BySilent</t>
  </si>
  <si>
    <t>ellajloyzaga</t>
  </si>
  <si>
    <t>NearyColeen</t>
  </si>
  <si>
    <t xml:space="preserve">Di Pinili Street. </t>
  </si>
  <si>
    <t>ehmilfactoriza</t>
  </si>
  <si>
    <t>midwestlefty</t>
  </si>
  <si>
    <t>maybeiamtired</t>
  </si>
  <si>
    <t>Boothill ,liverpool</t>
  </si>
  <si>
    <t>redian1973</t>
  </si>
  <si>
    <t>GRAPHüìä: 
Epidemic curve of confirmed COVID-19 cases reported outside of China (n=28 674), by date of report and
WH‚Ä¶ https://t.co/E3QhuggjYO</t>
  </si>
  <si>
    <t>Masterhalo40</t>
  </si>
  <si>
    <t>In light of the latest development regarding COVID-19, the UPD admin has currently drafted comprehensive and fair p‚Ä¶ https://t.co/6J34k2nj86</t>
  </si>
  <si>
    <t>Chicago, IL (he/him)</t>
  </si>
  <si>
    <t>jamesyjoestar</t>
  </si>
  <si>
    <t>JoBlasty</t>
  </si>
  <si>
    <t>asangeldreams</t>
  </si>
  <si>
    <t>Lynn_onward</t>
  </si>
  <si>
    <t>@kingkon71586719 @AlbertoNardelli Flu- 0.1% mortality, covid-19: 2-3%mortality</t>
  </si>
  <si>
    <t>windmarch</t>
  </si>
  <si>
    <t>Vegas  http://bit.ly/2XHBq8W</t>
  </si>
  <si>
    <t>TheRealMoatsad</t>
  </si>
  <si>
    <t>hell.</t>
  </si>
  <si>
    <t>kyutieut</t>
  </si>
  <si>
    <t>TRutkay</t>
  </si>
  <si>
    <t>Do you believe with Presidente Donald Trump that coronavirus blindsided the world?
Local Transmission in the Phili‚Ä¶ https://t.co/C3HB8s6zSr</t>
  </si>
  <si>
    <t>ZPalmarez</t>
  </si>
  <si>
    <t>Pweeeencess_MD</t>
  </si>
  <si>
    <t>TCBauthor</t>
  </si>
  <si>
    <t>1AllisonLane</t>
  </si>
  <si>
    <t>LindaMo60594098</t>
  </si>
  <si>
    <t>fettwalp</t>
  </si>
  <si>
    <t xml:space="preserve">London UK </t>
  </si>
  <si>
    <t>GabrielleNYC</t>
  </si>
  <si>
    <t>SW CO USA</t>
  </si>
  <si>
    <t>We understand that there are rumors in the community regarding a positive COVID-19 case at Mercy Regional Medical C‚Ä¶ https://t.co/sUJPFl4hHJ</t>
  </si>
  <si>
    <t>WayneHullet</t>
  </si>
  <si>
    <t>Sneads Ferry, NC</t>
  </si>
  <si>
    <t>TomMorr32543767</t>
  </si>
  <si>
    <t>Southeast</t>
  </si>
  <si>
    <t>Doug Collins is latest to self-quarantine due to CPAC exposure to someone with COVID-19.  He was with Trump on Frid‚Ä¶ https://t.co/7PJSrwSTYr</t>
  </si>
  <si>
    <t>LiesKillTheSoul</t>
  </si>
  <si>
    <t>Leitrim, Ireland</t>
  </si>
  <si>
    <t>MikesPowerPlay</t>
  </si>
  <si>
    <t>This is a great resource that could change the way we offer some programming in the future regardless of  covid - 19 https://t.co/Qiq7Tmv81B</t>
  </si>
  <si>
    <t>kaharvey10</t>
  </si>
  <si>
    <t>…ên…•so…æ</t>
  </si>
  <si>
    <t>vbiancaaatf</t>
  </si>
  <si>
    <t>Visitors to Christ Church, Georgetown Episcopal on Feb 24th, and between Feb 28th and Mar 3rd could've been exposed‚Ä¶ https://t.co/7dBgRdiPU2</t>
  </si>
  <si>
    <t>In the face of an oncoming global recession that even US/EU helicopter money won't solve because of COVID-19 restri‚Ä¶ https://t.co/CFxP9PytSb</t>
  </si>
  <si>
    <t>NewDawn9Ja</t>
  </si>
  <si>
    <t>Ebay</t>
  </si>
  <si>
    <t>sonupsales</t>
  </si>
  <si>
    <t>tonyracefan</t>
  </si>
  <si>
    <t>susanaalves1</t>
  </si>
  <si>
    <t>Ames, Iowa</t>
  </si>
  <si>
    <t>For the most up to date information regarding ISU's response to COVID-19, please visit Iowa State University's safe‚Ä¶ https://t.co/e3hLkQvW2k</t>
  </si>
  <si>
    <t>JJCheatle</t>
  </si>
  <si>
    <t>cme7777</t>
  </si>
  <si>
    <t>@JJCarafano Your point is probably better illustrated by events and decisions other than Covid 19. Thanks for posting.</t>
  </si>
  <si>
    <t>historyandtrump</t>
  </si>
  <si>
    <t>Broomtar‚Äôs Ohio USA</t>
  </si>
  <si>
    <t>LazuliLady</t>
  </si>
  <si>
    <t>New London, CT</t>
  </si>
  <si>
    <t>NEW: Connecticut has announced its second confirmed case of COVID-19 coronavirus.
Following the announcement,‚Ä¶ https://t.co/T0G3Z7kX54</t>
  </si>
  <si>
    <t>thedayct</t>
  </si>
  <si>
    <t>Richmond, Virginia</t>
  </si>
  <si>
    <t>Hey. I managed to get tested for #COVID19 today.
And I‚Äôm going to tell you how it went in this thread. It went abo‚Ä¶ https://t.co/Fpuj46i02m</t>
  </si>
  <si>
    <t>Hey #Costco, sell toilet paper, not cruises, 7-hour hold times?! Costco Travel Clients Fill Social Media with Compl‚Ä¶ https://t.co/yjnKUvQFic</t>
  </si>
  <si>
    <t>HPRMedia</t>
  </si>
  <si>
    <t>AMLFaria</t>
  </si>
  <si>
    <t>East coast , Usa</t>
  </si>
  <si>
    <t>Some Indiana schools have been closed even though the illness risk to youth is low. Limiting transmission helps pro‚Ä¶ https://t.co/XwEjGsg2Gv</t>
  </si>
  <si>
    <t>drkehagias</t>
  </si>
  <si>
    <t>Port Macquarie</t>
  </si>
  <si>
    <t>I‚Äòm confident that I speak for many Australians here:
When Morrison &amp;amp; his merry men start spruiking economy/‚Ä¶ https://t.co/arY7hGiUUm</t>
  </si>
  <si>
    <t>lorraindeer</t>
  </si>
  <si>
    <t>A COVID-19 moment.  Today saw two people walking toward each other. One began the hug move, the other sidestepped.‚Ä¶ https://t.co/MZtiXwn4Ik</t>
  </si>
  <si>
    <t>AndyBrookeLmstn</t>
  </si>
  <si>
    <t>JohnWOwens</t>
  </si>
  <si>
    <t>Scientists Warn About Dangerous "Tipping Point" Where Covid-19 Goes From Mild To Deadly https://t.co/6ubuT8hGQY</t>
  </si>
  <si>
    <t>zeroheddge</t>
  </si>
  <si>
    <t>marroneist</t>
  </si>
  <si>
    <t>slappy0417</t>
  </si>
  <si>
    <t>syoka68</t>
  </si>
  <si>
    <t>JamilehAbu</t>
  </si>
  <si>
    <t>ariadinepang</t>
  </si>
  <si>
    <t>@Cernovich Semantics. All he is saying is that it's not a pandemic until it's a pandemic. Right now the fatality nu‚Ä¶ https://t.co/NnNtnfTXrp</t>
  </si>
  <si>
    <t>ReasonablyC</t>
  </si>
  <si>
    <t>Well, it was bound to happen sooner or later.
I'm actually surprised that I managed to get through eleven stores b‚Ä¶ https://t.co/5EoQr3mgdP</t>
  </si>
  <si>
    <t>winterene</t>
  </si>
  <si>
    <t>@wesyang @Cernovich Someone do that meme of the guy with 2 girls... using Jihad, impeachment, and covid -19</t>
  </si>
  <si>
    <t>walshtown</t>
  </si>
  <si>
    <t>NEW YORK USA</t>
  </si>
  <si>
    <t>QbanKendy</t>
  </si>
  <si>
    <t>SusieTrumpster</t>
  </si>
  <si>
    <t>If Barack Obama was still in office right now the media would all be in agreement. Downplaying the severity of COVI‚Ä¶ https://t.co/L4ol6aFM1U</t>
  </si>
  <si>
    <t>Tom78327211</t>
  </si>
  <si>
    <t>dlsusports</t>
  </si>
  <si>
    <t>Percysperson</t>
  </si>
  <si>
    <t>nyc, usa</t>
  </si>
  <si>
    <t>coolgirl99</t>
  </si>
  <si>
    <t>fiftyfiveangel</t>
  </si>
  <si>
    <t>Jadziasdad</t>
  </si>
  <si>
    <t>hectordamipy</t>
  </si>
  <si>
    <t>bskiados</t>
  </si>
  <si>
    <t>I wonder if any celebs or establishment types get Covid 19? I bet they don‚Äôt! https://t.co/uUTP85lUEp</t>
  </si>
  <si>
    <t>tombs_w</t>
  </si>
  <si>
    <t>Moline, Illinois</t>
  </si>
  <si>
    <t>Dairydoll</t>
  </si>
  <si>
    <t>zclevenger</t>
  </si>
  <si>
    <t>WetDogsDesigns</t>
  </si>
  <si>
    <t>margrill4</t>
  </si>
  <si>
    <t>The State of Colorado has directed that insurance carriers waive costs for COVID-19 testing. Love the part about re‚Ä¶ https://t.co/EiXE1bWJK7</t>
  </si>
  <si>
    <t>Voicemomma</t>
  </si>
  <si>
    <t>@F_Calderwood @PattyHajdu We are a bit passed cruises we are now in full blown community outbreak in #Vancouver and‚Ä¶ https://t.co/hckeSgYKck</t>
  </si>
  <si>
    <t>K_B79</t>
  </si>
  <si>
    <t>capvelli</t>
  </si>
  <si>
    <t>Ohio 2</t>
  </si>
  <si>
    <t>ceciliasclues</t>
  </si>
  <si>
    <t>Aust</t>
  </si>
  <si>
    <t>slsandpet</t>
  </si>
  <si>
    <t>CA (might as well be Mexico)</t>
  </si>
  <si>
    <t>@marklevinshow Anyone else notice that COVID-19 seemed to pop up almost immediately after impeachment failed?</t>
  </si>
  <si>
    <t>bribohan</t>
  </si>
  <si>
    <t>jackbleedsgreen</t>
  </si>
  <si>
    <t>NOW: First Canadian COVID-19 death recorded in B.C., health officials say https://t.co/mfZMDNY0Cv</t>
  </si>
  <si>
    <t>IndhygoRB</t>
  </si>
  <si>
    <t>The U.S. State Department is recommending people not go on cruises, especially those with underlying health conditi‚Ä¶ https://t.co/qwAEUAtYfo</t>
  </si>
  <si>
    <t>mynbc15</t>
  </si>
  <si>
    <t>Kalamansig, Sultan Kudarat</t>
  </si>
  <si>
    <t>aireeleen</t>
  </si>
  <si>
    <t>WildernessMel</t>
  </si>
  <si>
    <t>STEM V</t>
  </si>
  <si>
    <t>isabelbanawa</t>
  </si>
  <si>
    <t>opinionpeacock</t>
  </si>
  <si>
    <t>porkyhopkins</t>
  </si>
  <si>
    <t>RScottSchroeder</t>
  </si>
  <si>
    <t>ayyafabt</t>
  </si>
  <si>
    <t>After hearing and seeing the President last night, did you feel more confident about our country's efforts to stop COVID-19?</t>
  </si>
  <si>
    <t>I follow back üá∫üá∏ üö´NO Dates</t>
  </si>
  <si>
    <t>RacySicilian</t>
  </si>
  <si>
    <t>Cutty_Darke</t>
  </si>
  <si>
    <t>ligaw</t>
  </si>
  <si>
    <t>razorbladieees</t>
  </si>
  <si>
    <t>steveindpls</t>
  </si>
  <si>
    <t>JustKate_36</t>
  </si>
  <si>
    <t>macielemons</t>
  </si>
  <si>
    <t>With the proven ability of the Downing St 'weirdo and misfit' to utilise an effective mass social media campaign, m‚Ä¶ https://t.co/9FtfvcA9s3</t>
  </si>
  <si>
    <t>sc_ganguly</t>
  </si>
  <si>
    <t>#COVID„Éº19 Is not a hoax. Confirmed COVID-19 case at assisted living facility where my 98 year old father and WW-II‚Ä¶ https://t.co/de8Fe349lq</t>
  </si>
  <si>
    <t>paceturf</t>
  </si>
  <si>
    <t>Seriously, if our President cannot do his job of leading our country's fight  against COVID-19, maybe he can strong‚Ä¶ https://t.co/Sk3sdnBjii</t>
  </si>
  <si>
    <t>MamaKaye3</t>
  </si>
  <si>
    <t>Last week Trump told aides he‚Äôs afraid journalists will try to purposefully contract coronavirus to give it to him‚Ä¶ https://t.co/lQ6OHEmPeo</t>
  </si>
  <si>
    <t>llzz91857_lisa</t>
  </si>
  <si>
    <t>East Sussex, England, United Kingdom</t>
  </si>
  <si>
    <t>Here Is The Worse Case Scenario For Global #GDP Changes From The Virus Disruption From Rabobank - 4 Scenarios Of Ho‚Ä¶ https://t.co/eWwADsHrV8</t>
  </si>
  <si>
    <t>Fox4HailshamNT</t>
  </si>
  <si>
    <t>Suplex City</t>
  </si>
  <si>
    <t>HennyRey34</t>
  </si>
  <si>
    <t>ms_malice</t>
  </si>
  <si>
    <t>@wintersweet313 @caojitw The coronavirus is COVID-19, it is none of Wuhan business so please don't name it Wuhan virus.</t>
  </si>
  <si>
    <t>hijoyzzh</t>
  </si>
  <si>
    <t>JasmineManalo03</t>
  </si>
  <si>
    <t>Jersey</t>
  </si>
  <si>
    <t>https://t.co/tufetv3Vfg is the best place to find up to date information from @GovJersey on Coronavirus (COVID-19)‚Ä¶ https://t.co/eZTMM5LSdj</t>
  </si>
  <si>
    <t>christianrmay</t>
  </si>
  <si>
    <t>sandraUno82</t>
  </si>
  <si>
    <t>sandrakfish</t>
  </si>
  <si>
    <t>https://t.co/csZW6yXT3g
We have a moron for a POTUS</t>
  </si>
  <si>
    <t>1983resist</t>
  </si>
  <si>
    <t>YouGotMeo</t>
  </si>
  <si>
    <t>This market drop is exposing the recklessness of Fed policies.  As more numbers come in about the true state of cov‚Ä¶ https://t.co/8iMJT43Nd8</t>
  </si>
  <si>
    <t>Jari64Topi</t>
  </si>
  <si>
    <t>@justinhendrix I live in Alberta, Canada. We have 4 cases of Covid-19; 2 in each major city. Almost 300 tested to d‚Ä¶ https://t.co/zkdAFAmCHS</t>
  </si>
  <si>
    <t>louise1157</t>
  </si>
  <si>
    <t>Unceded Ohlone Land</t>
  </si>
  <si>
    <t>Genuinely thinking about literally fucking off to Cuba for a full month because all in person classes were just can‚Ä¶ https://t.co/07vKVrYqrZ</t>
  </si>
  <si>
    <t>redpomgranat</t>
  </si>
  <si>
    <t>What the . . . ?
#WuhanCoronavirus #coronavirus #Covid_19 #COVID19 https://t.co/zvz6Y5aywh</t>
  </si>
  <si>
    <t>dvargha</t>
  </si>
  <si>
    <t>mass</t>
  </si>
  <si>
    <t>BERNlESANDERS</t>
  </si>
  <si>
    <t>@sybildiscontent @lewis_goodall In winter 2017-18 80,000 people died of flu in US.  
Currently the US death toll fr‚Ä¶ https://t.co/Mm9bVzo0v4</t>
  </si>
  <si>
    <t>loupgarous</t>
  </si>
  <si>
    <t>No need to cancel democrat rallies, COVID-19 doesn‚Äôt infect the ‚Äúwoke.‚Äù</t>
  </si>
  <si>
    <t>JamesBe35860175</t>
  </si>
  <si>
    <t>What‚Äôs the #Covid_19 plan for homeless shelters &amp;amp; people, @fordnation @celliottability? #onpoli https://t.co/FRuht3Phvr</t>
  </si>
  <si>
    <t>2014vanj</t>
  </si>
  <si>
    <t>PeraltaAmhir</t>
  </si>
  <si>
    <t>goldbyrd</t>
  </si>
  <si>
    <t>tralala0</t>
  </si>
  <si>
    <t>MathPhysics3</t>
  </si>
  <si>
    <t>Opoqjo</t>
  </si>
  <si>
    <t>simon_schama</t>
  </si>
  <si>
    <t>juckniess_linda</t>
  </si>
  <si>
    <t>mokongs 5th floor</t>
  </si>
  <si>
    <t>kntrnldptn</t>
  </si>
  <si>
    <t>@POTUS @realDonaldTrump @DonaldJTrumpJr  
Thank you President Trump for your decisive action regarding COVID 19.‚Ä¶ https://t.co/7hOhLhww2g</t>
  </si>
  <si>
    <t>Cincinatus001</t>
  </si>
  <si>
    <t>Florida  üåûüå¥üåä #Resist</t>
  </si>
  <si>
    <t>BrookeKilpatri5</t>
  </si>
  <si>
    <t>twice x ioi x itzy x jypnation</t>
  </si>
  <si>
    <t>prancissarno</t>
  </si>
  <si>
    <t>Pennsyltuckey</t>
  </si>
  <si>
    <t>It‚Äôs COVID-19. Coronavirus‚ÄîI‚Äôll leave it to the medical experts to explain why that is not quite correct (it‚Äôs too‚Ä¶ https://t.co/EcKN8XP9c6</t>
  </si>
  <si>
    <t>Caam91</t>
  </si>
  <si>
    <t>Live Oak, FL</t>
  </si>
  <si>
    <t>22/ How many #COVID19 cases can we expect when new deaths are reported in a country? @TeebzR et al. estimates (prep‚Ä¶ https://t.co/c6rKDWN8Vs</t>
  </si>
  <si>
    <t>minicooper2118</t>
  </si>
  <si>
    <t>dannashaa</t>
  </si>
  <si>
    <t>North Idaho</t>
  </si>
  <si>
    <t>GibboneyTcb</t>
  </si>
  <si>
    <t>PH üåå</t>
  </si>
  <si>
    <t>daisykooky</t>
  </si>
  <si>
    <t>Baseballandcof1</t>
  </si>
  <si>
    <t>@foreverswanyu You may want to put a disclaimer, this chart is NOT for Sars-CoV2 which causes Covid-19, it is for S‚Ä¶ https://t.co/jeLZMDvZwG</t>
  </si>
  <si>
    <t>violinw33</t>
  </si>
  <si>
    <t>pattsywong</t>
  </si>
  <si>
    <t>my modern diary</t>
  </si>
  <si>
    <t>mryledelle</t>
  </si>
  <si>
    <t>President Eisgruber updates University on next steps regarding COVID-19 to ensure health and well-being of the enti‚Ä¶ https://t.co/KZbaOvjC2H</t>
  </si>
  <si>
    <t>tvlachak</t>
  </si>
  <si>
    <t>#AskABC2020 Ok so my family came back from a trip about a week ago and my 27 year old cousin was not tested. Are th‚Ä¶ https://t.co/3aShzFMrPM</t>
  </si>
  <si>
    <t>Raegan84924517</t>
  </si>
  <si>
    <t>rakeshtiki</t>
  </si>
  <si>
    <t>Public health is everyone‚Äôs responsibility. Review the basics when talking to your child about #COVID19: Wash your‚Ä¶ https://t.co/X5cAKGSKkG</t>
  </si>
  <si>
    <t>ocpsotc</t>
  </si>
  <si>
    <t>China: Coronavirus disease 2019 (COVID-19): Situation Report - 49 (9 March 2020) https://t.co/DMOlncdazT (reliefweb)</t>
  </si>
  <si>
    <t>China20G</t>
  </si>
  <si>
    <t>subverasian</t>
  </si>
  <si>
    <t>#medtwitter need Covid-19 and mask advice with hearing impairment please! @RCPCHtweets @NHSEngland @NHS_HealthEdEng‚Ä¶ https://t.co/Do7aBJvSMU</t>
  </si>
  <si>
    <t>DrNickTwit</t>
  </si>
  <si>
    <t>#MoveHumanityForward</t>
  </si>
  <si>
    <t>Q: How do you kill two birds with one stone? 
A: #UBIstimulus ‚Äîstrengthens us in the face of a potential COVID-19‚Ä¶ https://t.co/rT3yDBQ09Z</t>
  </si>
  <si>
    <t>ussleepinggiant</t>
  </si>
  <si>
    <t>lykajdrs</t>
  </si>
  <si>
    <t>tabezarashi</t>
  </si>
  <si>
    <t>Kissimmee, Fl</t>
  </si>
  <si>
    <t>I need COVID-19 to put it in turbo. There‚Äôs too many people on the road.</t>
  </si>
  <si>
    <t>angelpadilla</t>
  </si>
  <si>
    <t>Mike422422</t>
  </si>
  <si>
    <t>There are likely people dying of Coronavirus as we speak, but their cause of death will be listed as ARDS, Pneumoni‚Ä¶ https://t.co/2EA8jnJzGr</t>
  </si>
  <si>
    <t>WakesurfMum</t>
  </si>
  <si>
    <t>fluoritegf</t>
  </si>
  <si>
    <t>nwlaguy</t>
  </si>
  <si>
    <t>nicolaianacta</t>
  </si>
  <si>
    <t>ArminWolf</t>
  </si>
  <si>
    <t>Sweet Home Chicago</t>
  </si>
  <si>
    <t>@darrenrovell Accuracy was in regards to the name of the source. Context refers to the numbers. Experts have made i‚Ä¶ https://t.co/OiV7J8CWjL</t>
  </si>
  <si>
    <t>SarahSpain</t>
  </si>
  <si>
    <t>incunablah</t>
  </si>
  <si>
    <t>juliecheryl</t>
  </si>
  <si>
    <t>@robb_cowell @KwekuAboagye @washingtonpost #, he is 100% accurate with saying the mortality rate is lower. As he ex‚Ä¶ https://t.co/uIV3ggxeWw</t>
  </si>
  <si>
    <t>FlowerGrl143</t>
  </si>
  <si>
    <t>wanko0101</t>
  </si>
  <si>
    <t>Italy is an absolute case study in what can happen when COVID-19 is able to take root. https://t.co/8A7miXmw3S</t>
  </si>
  <si>
    <t>VictorDYoung</t>
  </si>
  <si>
    <t>Suffolk UK</t>
  </si>
  <si>
    <t>calliebh</t>
  </si>
  <si>
    <t xml:space="preserve"> Illinois</t>
  </si>
  <si>
    <t>sherry1975</t>
  </si>
  <si>
    <t>Easton, MA</t>
  </si>
  <si>
    <t>JeremyTammelle</t>
  </si>
  <si>
    <t>Heidi Porter, Director of Health and Human Services, has sent a memo with important information and health guidance‚Ä¶ https://t.co/TJCgrbWIdq</t>
  </si>
  <si>
    <t>BrendaFB</t>
  </si>
  <si>
    <t>LaResnick</t>
  </si>
  <si>
    <t>cooper888</t>
  </si>
  <si>
    <t>GeziWoman</t>
  </si>
  <si>
    <t>LindyLoo515</t>
  </si>
  <si>
    <t>Wynnewood</t>
  </si>
  <si>
    <t>COVID-19 and online classes (03/09/20): https://t.co/lHJ0CkXzrd</t>
  </si>
  <si>
    <t>AnnGamb52700312</t>
  </si>
  <si>
    <t>Ningbo, China</t>
  </si>
  <si>
    <t>Can somebody explain to me why western media are virtually silent about what is happening in #Iran? Iran has taken‚Ä¶ https://t.co/laVx19ZotX</t>
  </si>
  <si>
    <t>mayer_iras</t>
  </si>
  <si>
    <t>Important message for researchers thinking of cancelling trips as a result of #COVID19: #SSHRC will reimburse non-r‚Ä¶ https://t.co/JnZmRqvGvZ</t>
  </si>
  <si>
    <t>keanbirch</t>
  </si>
  <si>
    <t>tejida</t>
  </si>
  <si>
    <t>AmberEstonilo</t>
  </si>
  <si>
    <t>Tighnacoille</t>
  </si>
  <si>
    <t>KellyWo74828611</t>
  </si>
  <si>
    <t>Atomic agency cites concerns over Iran testing sites, offers COVID-19 assistance | UN News https://t.co/hv0rN2grRE via @skinnergj</t>
  </si>
  <si>
    <t>skinnergj</t>
  </si>
  <si>
    <t>Taytay, Calabarzon</t>
  </si>
  <si>
    <t>mdrd_yvn</t>
  </si>
  <si>
    <t>Asia Airports face US$3bn revenue loss in 1Q20. Air traffic in the Asia Pacific is set to plunge 24% for the first‚Ä¶ https://t.co/OyBA6c44SB</t>
  </si>
  <si>
    <t>#BREAKING: Disaster proclamation announced after 4 new COVID-19 cases confirmed in Illinois 
https://t.co/rdEeId5X5K https://t.co/98qW4dnJUu</t>
  </si>
  <si>
    <t>Stardust4Me</t>
  </si>
  <si>
    <t>NBA_Reporting</t>
  </si>
  <si>
    <t>NormaWest5</t>
  </si>
  <si>
    <t>duarte_sp</t>
  </si>
  <si>
    <t>on Earth</t>
  </si>
  <si>
    <t>jnk</t>
  </si>
  <si>
    <t>one4allmankind</t>
  </si>
  <si>
    <t>New Glatz</t>
  </si>
  <si>
    <t>DwavY</t>
  </si>
  <si>
    <t>Preparations are already underway, because COVID-19 will put a huge strain on health system capacity.‚Ä¶ https://t.co/4OdcXg46au</t>
  </si>
  <si>
    <t>colleenlbarry</t>
  </si>
  <si>
    <t>FionaDawnL</t>
  </si>
  <si>
    <t>SOCAL</t>
  </si>
  <si>
    <t>HH225215</t>
  </si>
  <si>
    <t>UserLiberal</t>
  </si>
  <si>
    <t>andyxmrcl</t>
  </si>
  <si>
    <t>_umiranurul</t>
  </si>
  <si>
    <t>Bay Area | she/her/hers</t>
  </si>
  <si>
    <t>One of the saddest part about the covid-19 is seeing how many restaurants in Chinatown are closing. When my dad fir‚Ä¶ https://t.co/O2KzqdmdXk</t>
  </si>
  <si>
    <t>feeonlai</t>
  </si>
  <si>
    <t>ambinc1</t>
  </si>
  <si>
    <t>afergus3</t>
  </si>
  <si>
    <t>@chrislhayes The numerator likely also low. Many COVID-19 deaths are likely being attributed to Pneumonia or Influe‚Ä¶ https://t.co/FNDS7Wfqdw</t>
  </si>
  <si>
    <t>vapersian</t>
  </si>
  <si>
    <t>@realDonaldTrump Again you prove you ignorance and stupidity.
COVID-19 is more like pneumonia than the flu.
World‚Ä¶ https://t.co/wxni27Z3Pf</t>
  </si>
  <si>
    <t>boy_z3r0</t>
  </si>
  <si>
    <t>the_swineherd</t>
  </si>
  <si>
    <t>abnormalcalcu</t>
  </si>
  <si>
    <t>Iamcat62</t>
  </si>
  <si>
    <t>@TCoop911 @Lilpoo404 @stillgray @willchamberlain *By his own math* üò¨ the flu death rate is &amp;lt;0.1% And this puts the‚Ä¶ https://t.co/FBbR7d0imB</t>
  </si>
  <si>
    <t>kobrista</t>
  </si>
  <si>
    <t>President teases stimulus package to boost a US economy hit by COVID-19 fears https://t.co/BfcDDJQwzA</t>
  </si>
  <si>
    <t>JimBourke</t>
  </si>
  <si>
    <t>Friends. Let‚Äôs talk very briefly about COVID-19.
I am personally not worried about the virus. I am not in the vuln‚Ä¶ https://t.co/ifVJ6xHGsM</t>
  </si>
  <si>
    <t>possumriot</t>
  </si>
  <si>
    <t>Œëlpha Phi Omega</t>
  </si>
  <si>
    <t>micmehappy</t>
  </si>
  <si>
    <t>JStrat950</t>
  </si>
  <si>
    <t>COVID 19 https://t.co/ObhihUJmUv</t>
  </si>
  <si>
    <t>Duckunderdoor1</t>
  </si>
  <si>
    <t>Tfw ESPN does a better job level-headedly reporting on covid-19 than most regular news sources https://t.co/ytqrKzBwD7</t>
  </si>
  <si>
    <t>CelticAnarchy</t>
  </si>
  <si>
    <t>kjboy27</t>
  </si>
  <si>
    <t>"The evidence that there may be an ethnic and/or racial dimension to Coronavirus continues to mount. Which could me‚Ä¶ https://t.co/0ZLMx9tR4v</t>
  </si>
  <si>
    <t>OldAngryNormie</t>
  </si>
  <si>
    <t>beyoutifoool</t>
  </si>
  <si>
    <t>BebopCalamity</t>
  </si>
  <si>
    <t>It‚Äôs Covid-19 you scumbag. https://t.co/0SzjerFTAg</t>
  </si>
  <si>
    <t>nocandefense</t>
  </si>
  <si>
    <t>melindm2</t>
  </si>
  <si>
    <t>lagerakyot</t>
  </si>
  <si>
    <t>Bernie Sanders hosted a roundtable discussion about COVID-19 with a panel of epidemiologists and clinicians in Detr‚Ä¶ https://t.co/GUNiqzI5Fa</t>
  </si>
  <si>
    <t>trade2win2</t>
  </si>
  <si>
    <t>Ada / Novi Sad</t>
  </si>
  <si>
    <t>CsuzdiG</t>
  </si>
  <si>
    <t>Chicago / Kilkee Co. Clare</t>
  </si>
  <si>
    <t>JClaireBurke</t>
  </si>
  <si>
    <t>n</t>
  </si>
  <si>
    <t>May Allah protect my family, my loved one &amp;amp; her family, and all of the Bruneians from the COVID-19. Aamiin ya Rabb ü•∫‚ù§‚ú®</t>
  </si>
  <si>
    <t>syarahbalqvs</t>
  </si>
  <si>
    <t>A Better World</t>
  </si>
  <si>
    <t>c_nephobe</t>
  </si>
  <si>
    <t>expsurugby</t>
  </si>
  <si>
    <t>alla cinema paradiso</t>
  </si>
  <si>
    <t>This virus is really hurting sales of my favorite summertime light beer: Covid-19.</t>
  </si>
  <si>
    <t>jokersassemble</t>
  </si>
  <si>
    <t>SoniaLingerfelt</t>
  </si>
  <si>
    <t>Can we please, for the love of humanity, not make COVID-19 a partisan issue?  Viruses don't care who you voted for.‚Ä¶ https://t.co/vkr9wqW2Bh</t>
  </si>
  <si>
    <t>MrJCF01</t>
  </si>
  <si>
    <t>[D]MV but mentally a beach</t>
  </si>
  <si>
    <t>WhatUpD03</t>
  </si>
  <si>
    <t>Redbaylie</t>
  </si>
  <si>
    <t>ChezRexy</t>
  </si>
  <si>
    <t>Stallings, North Carolina</t>
  </si>
  <si>
    <t>StallingsES</t>
  </si>
  <si>
    <t>Kanata, Ontario, Canada</t>
  </si>
  <si>
    <t>Anyone else with breathing/lung issues just truly frightened right now?  I am trying to calm myself but everything‚Ä¶ https://t.co/qx9tuE3pWr</t>
  </si>
  <si>
    <t>LadybugOTC</t>
  </si>
  <si>
    <t>Pro-Tip: Do not write a new script that has a viral outbreak. It's far too obvious and if you start now, you'll be‚Ä¶ https://t.co/JDpPtCafeb</t>
  </si>
  <si>
    <t>GareRick</t>
  </si>
  <si>
    <t>We'll bring you the latest on the Coronavirus in AZ at 4 with the Governor and the Health Dept. 6 Covid-19 cases in‚Ä¶ https://t.co/TMkkj6m81c</t>
  </si>
  <si>
    <t>TaylorKinnerup</t>
  </si>
  <si>
    <t>Coronavirus update: COVID-19 likely to cost economy $1 trillion during 2020, says UN trade agency | UN News‚Ä¶ https://t.co/2lghjW2PNh</t>
  </si>
  <si>
    <t>Pittsburgh steelers nation</t>
  </si>
  <si>
    <t>liznaz253</t>
  </si>
  <si>
    <t>Nova Scotia introduces COVID-19 measures restricting who can visit nursing homes https://t.co/WcewN73J1l https://t.co/d9uuX6x01s</t>
  </si>
  <si>
    <t>angelagillis</t>
  </si>
  <si>
    <t>LiloAuntie</t>
  </si>
  <si>
    <t>The Far East.</t>
  </si>
  <si>
    <t>@jot_au I appreciate the articles, but I have read them before I started to draw my own conclusions. I posit that t‚Ä¶ https://t.co/m9CvFrY1H3</t>
  </si>
  <si>
    <t>Lake Royal NC</t>
  </si>
  <si>
    <t>goodcat67</t>
  </si>
  <si>
    <t>Canadians are being advised to ‚Äúavoid all cruise ship travel‚Äù by Canada‚Äôs Chief Medical Officer due to the risk of‚Ä¶ https://t.co/loFqTxreVW</t>
  </si>
  <si>
    <t>MichAdlam</t>
  </si>
  <si>
    <t>45_nerd</t>
  </si>
  <si>
    <t>charzdesigns</t>
  </si>
  <si>
    <t>COVID-19 and Oil Prices https://t.co/DsbrAXorhX https://t.co/EspLyIvTyk</t>
  </si>
  <si>
    <t>chuff31</t>
  </si>
  <si>
    <t>It is with profound regret that due to COVID-19 concerns, NAHREP must cancel its 2020 National Convention and Housi‚Ä¶ https://t.co/EVZuXoyCMC</t>
  </si>
  <si>
    <t>C21Northstar</t>
  </si>
  <si>
    <t>leahnavarro</t>
  </si>
  <si>
    <t>Bridgewater, MA</t>
  </si>
  <si>
    <t>COVID-19 Town Guidance Memo https://t.co/hU6g4hli0n #bridgewater #coronavirus #COVID19</t>
  </si>
  <si>
    <t>aroundthecommon</t>
  </si>
  <si>
    <t>XJFFRSN</t>
  </si>
  <si>
    <t>Mar Vista, Los Angeles</t>
  </si>
  <si>
    <t>bongosoka</t>
  </si>
  <si>
    <t>tltwarriior</t>
  </si>
  <si>
    <t>üá∫üá∏A couple of things I'm tired of.
üá∫üá∏Stop the conservative infighting, if you don't like someone. Don't interact!‚Ä¶ https://t.co/fV8tleBHtP</t>
  </si>
  <si>
    <t>st_jimmy_xx</t>
  </si>
  <si>
    <t>LynnNeidig</t>
  </si>
  <si>
    <t>"Several health officials, including New York Gov. Andrew Cuomo, have cautioned that healthy Americans who contract‚Ä¶ https://t.co/NFvxdhE8UO</t>
  </si>
  <si>
    <t>@charliekirk11 ‚ÄúConspiracy Theory‚Äù is a term coined by the CIA in the 60‚Äôs to discredit or neutralize opposing cont‚Ä¶ https://t.co/AekLAJWdeh</t>
  </si>
  <si>
    <t>MAGAnificent_7</t>
  </si>
  <si>
    <t>Alan20461999</t>
  </si>
  <si>
    <t>zmustangsally</t>
  </si>
  <si>
    <t>Noongar Boodjar</t>
  </si>
  <si>
    <t>e_squirrelson</t>
  </si>
  <si>
    <t>PutneyWoke</t>
  </si>
  <si>
    <t>S(AN) FR(AN)CIS(VO)</t>
  </si>
  <si>
    <t>anmagination</t>
  </si>
  <si>
    <t>Menasha, Wisconsin</t>
  </si>
  <si>
    <t>beeks55</t>
  </si>
  <si>
    <t>caratland ‚Ä¢ üíñüíôüíõ</t>
  </si>
  <si>
    <t>lovesoonwooboo</t>
  </si>
  <si>
    <t>UteL_22</t>
  </si>
  <si>
    <t>WHO: For COVID-19, 80% of infections are mild or asymptomatic, 15% are severe infection
requiring oxygen, and 5% ar‚Ä¶ https://t.co/TjFT6hfYRV</t>
  </si>
  <si>
    <t>absinthe</t>
  </si>
  <si>
    <t>baatar05</t>
  </si>
  <si>
    <t>Louieturch</t>
  </si>
  <si>
    <t>fcpsnews</t>
  </si>
  <si>
    <t>#OccupiedAmerica</t>
  </si>
  <si>
    <t>bartenderResist</t>
  </si>
  <si>
    <t>2 Corinthians 3:6 #QuestionTheNarratives</t>
  </si>
  <si>
    <t>quantumsatis507</t>
  </si>
  <si>
    <t>panjankowski</t>
  </si>
  <si>
    <t>PEERSüíï</t>
  </si>
  <si>
    <t>JOOOWIIIII</t>
  </si>
  <si>
    <t>playfulfaerie</t>
  </si>
  <si>
    <t>Juan01093492</t>
  </si>
  <si>
    <t>TeresaPaxton</t>
  </si>
  <si>
    <t>Srk1951mn</t>
  </si>
  <si>
    <t>Teeejayyyyyy</t>
  </si>
  <si>
    <t>@WhiteHouse We still do not have the current nations test kits results. you can‚Äôt hide that information forever! Pl‚Ä¶ https://t.co/JgKQmCKC20</t>
  </si>
  <si>
    <t>HenryAl07332400</t>
  </si>
  <si>
    <t>stolen land</t>
  </si>
  <si>
    <t>Who else is having to take a 3+ week layoff as Seattle begins shutting down to slow down Covid-19? The parent compa‚Ä¶ https://t.co/tdiSSGJq3y</t>
  </si>
  <si>
    <t>thewiskthestaff</t>
  </si>
  <si>
    <t>jcoolero</t>
  </si>
  <si>
    <t>MullerIsTheMan</t>
  </si>
  <si>
    <t>üçÉ‚ô°</t>
  </si>
  <si>
    <t>jnkescolano</t>
  </si>
  <si>
    <t>‚ÄúAs Trump pushes a nothing-to-see-here message in public, sources said he‚Äôs privately terrified about getting the v‚Ä¶ https://t.co/GDeXB5b3TY</t>
  </si>
  <si>
    <t>@JRose1965 @auntpappy1 @amandacarpenter COVID 19.  
I wonder what her extended family thinks of her... and the amount of shame she brings.</t>
  </si>
  <si>
    <t>chardalarna</t>
  </si>
  <si>
    <t>A personal note: I am exceptionally proud of the decision by #9NEWS and @9HealthFair leaders to call off the spring‚Ä¶ https://t.co/FYkUZDNJ9k</t>
  </si>
  <si>
    <t>djri</t>
  </si>
  <si>
    <t>cJicob</t>
  </si>
  <si>
    <t>IngaKaybor</t>
  </si>
  <si>
    <t>BurnAllTories</t>
  </si>
  <si>
    <t>News you should know about the #coronavirus: New @JohnsHopkinsSPH study estimates 5.1 days for its incubation perio‚Ä¶ https://t.co/bE7RzQrLOa</t>
  </si>
  <si>
    <t>JBLHComms</t>
  </si>
  <si>
    <t>TheBruceHuff</t>
  </si>
  <si>
    <t>Kenyir Lake</t>
  </si>
  <si>
    <t>miaaaaanuarr</t>
  </si>
  <si>
    <t>becgop</t>
  </si>
  <si>
    <t>ECDM21</t>
  </si>
  <si>
    <t>Colorful Colorado</t>
  </si>
  <si>
    <t>halloweengirl30</t>
  </si>
  <si>
    <t>sara_dillon</t>
  </si>
  <si>
    <t>Lahore, Pakistan üáµüá∞</t>
  </si>
  <si>
    <t>DesiBurger23</t>
  </si>
  <si>
    <t>Nederland, TX</t>
  </si>
  <si>
    <t>Abstruse</t>
  </si>
  <si>
    <t>Let‚Äôs be clear: COVID-19 requires droplet precautions, e.g. a mask covering nose/mouth (when in presence) &amp;amp; hand hy‚Ä¶ https://t.co/nFybcA3Ott</t>
  </si>
  <si>
    <t>@QuancyClayborne Quincy, I follow you on this platform and you're entitled to your opinion, but don't lump all evan‚Ä¶ https://t.co/A1P9rMhUL6</t>
  </si>
  <si>
    <t>Caledon, Ontario</t>
  </si>
  <si>
    <t>Why We Should Care: Common Questions and Answers about Covid-19 https://t.co/tn4prUIday</t>
  </si>
  <si>
    <t>FTempioHillier</t>
  </si>
  <si>
    <t>newtonian64</t>
  </si>
  <si>
    <t>As COVID-19 pandemic fears grow, experts explain what quarantine, isolation and social distancing would entail in t‚Ä¶ https://t.co/ckPGYe2KRL</t>
  </si>
  <si>
    <t>HuffPostParents</t>
  </si>
  <si>
    <t>orions_belch</t>
  </si>
  <si>
    <t>ThamFuentes</t>
  </si>
  <si>
    <t>ptrck_mllr</t>
  </si>
  <si>
    <t>I'm slowly coming to the realization that if COVID-19 hits my town I am going to be one of the suckers stuck workin‚Ä¶ https://t.co/ySlL4aRRd2</t>
  </si>
  <si>
    <t>caseybrandonj</t>
  </si>
  <si>
    <t>ÏÉÅÏ†ê</t>
  </si>
  <si>
    <t>godai649</t>
  </si>
  <si>
    <t>üêê</t>
  </si>
  <si>
    <t>venmagbanuaxiv</t>
  </si>
  <si>
    <t>anyangseafood</t>
  </si>
  <si>
    <t>4silc</t>
  </si>
  <si>
    <t>With a downward economic spiral looming &amp;amp; leadership lacking, Trump needs a new crisis-tested, credible strategy. S‚Ä¶ https://t.co/3jPepbDBiN</t>
  </si>
  <si>
    <t>allytaller</t>
  </si>
  <si>
    <t>adrnne_</t>
  </si>
  <si>
    <t>exo, itzy</t>
  </si>
  <si>
    <t>dyojisu</t>
  </si>
  <si>
    <t>First COVID-19 case reported in Brunei.  I'm worried for my parents, they're not young anymore and active as they u‚Ä¶ https://t.co/rHKpO3GouR</t>
  </si>
  <si>
    <t>flowernpanda</t>
  </si>
  <si>
    <t>jsmk20raiders</t>
  </si>
  <si>
    <t>Midwest, US</t>
  </si>
  <si>
    <t>darct777</t>
  </si>
  <si>
    <t>TracyTracy1125</t>
  </si>
  <si>
    <t>@Yamiche Even worse, that he claimed it was journalists who would deliberately get the virus to try to infect him,‚Ä¶ https://t.co/hawW6Ruysn</t>
  </si>
  <si>
    <t>krainessk8</t>
  </si>
  <si>
    <t>If only Trump could pin a dismissive nickname on this to make it go away.
Kooky Covid-19.
Low-Energy Pandumbic.
Coronahontas.</t>
  </si>
  <si>
    <t>AardFourFour</t>
  </si>
  <si>
    <t>overstory1985</t>
  </si>
  <si>
    <t>@TradeOnTheWire1 Yes! I‚Äôm hoping for a COVID-19 PR next day or 2.</t>
  </si>
  <si>
    <t>davidmcmillian3</t>
  </si>
  <si>
    <t>DrDJPeace</t>
  </si>
  <si>
    <t xml:space="preserve">Poughkeepsie, N.Y. </t>
  </si>
  <si>
    <t>US-CERT's "Defending Against COVID-19 Cyber Scams" @  https://t.co/VOf72kPncN. Help protect yourself by leading wit‚Ä¶ https://t.co/XXl8Y8wfwj</t>
  </si>
  <si>
    <t>Dr_Casimer</t>
  </si>
  <si>
    <t>c_carsonwrites</t>
  </si>
  <si>
    <t>CountTilly</t>
  </si>
  <si>
    <t>GrahamRKings</t>
  </si>
  <si>
    <t>jorielf1</t>
  </si>
  <si>
    <t>NY, USA</t>
  </si>
  <si>
    <t>The man most afraid of contracting COVID-19 himself is least concerned about its spread. https://t.co/0Zz41atouy</t>
  </si>
  <si>
    <t>geofurb</t>
  </si>
  <si>
    <t>San Mateo County, CA</t>
  </si>
  <si>
    <t>District Attorney Stephen M. Wagstaffe issues price gouging alert following @CAgovernor's recent proclamation of st‚Ä¶ https://t.co/uYO0JlSjTs</t>
  </si>
  <si>
    <t>SMCHealth</t>
  </si>
  <si>
    <t>RxOxDx</t>
  </si>
  <si>
    <t>@universalhub Bedford too https://t.co/odwqTsdLL6</t>
  </si>
  <si>
    <t>n1obium</t>
  </si>
  <si>
    <t>San Manuel, Pangasinan</t>
  </si>
  <si>
    <t>aleeeex21_</t>
  </si>
  <si>
    <t>somewhere in the universe</t>
  </si>
  <si>
    <t>ellllliiiiiiii</t>
  </si>
  <si>
    <t>Miyagi37</t>
  </si>
  <si>
    <t>krismoerwanto</t>
  </si>
  <si>
    <t>ChristianDems</t>
  </si>
  <si>
    <t>ShowUpFor2020</t>
  </si>
  <si>
    <t>921_fer</t>
  </si>
  <si>
    <t>sam_aye_ahm</t>
  </si>
  <si>
    <t>#Heidelbergverbot Germany</t>
  </si>
  <si>
    <t>PmmelFee</t>
  </si>
  <si>
    <t>#BREAKING: Pima County has its first presumptive case of COVID-19. The person who lives in an unincorporated part o‚Ä¶ https://t.co/W364Jc8HW4</t>
  </si>
  <si>
    <t>primegrib</t>
  </si>
  <si>
    <t>dehronlee</t>
  </si>
  <si>
    <t>BlammaLand</t>
  </si>
  <si>
    <t>donabelpolis</t>
  </si>
  <si>
    <t>CMPhoenix2</t>
  </si>
  <si>
    <t>The Motor City üá∫üá∏USAüá∫üá∏</t>
  </si>
  <si>
    <t>MC_Mad_Man</t>
  </si>
  <si>
    <t>not_nazkhx</t>
  </si>
  <si>
    <t>New York City, NY</t>
  </si>
  <si>
    <t>NYU_NFS</t>
  </si>
  <si>
    <t>httpniksv</t>
  </si>
  <si>
    <t>AmyS_MD</t>
  </si>
  <si>
    <t>Adrian, Michigan, USA</t>
  </si>
  <si>
    <t>PaulaBuermele</t>
  </si>
  <si>
    <t>NewIndianSummer</t>
  </si>
  <si>
    <t>GA06</t>
  </si>
  <si>
    <t>audiomagnate</t>
  </si>
  <si>
    <t>SueNethercott</t>
  </si>
  <si>
    <t>jessicaxjoy</t>
  </si>
  <si>
    <t>salderaz</t>
  </si>
  <si>
    <t>adrienneplotch</t>
  </si>
  <si>
    <t>OhMyMhye</t>
  </si>
  <si>
    <t>cactuswren19</t>
  </si>
  <si>
    <t>AntonioPMS</t>
  </si>
  <si>
    <t>volbeatlifewife</t>
  </si>
  <si>
    <t>The American Fascist Republic</t>
  </si>
  <si>
    <t>@HueyPNewton13 Here‚Äôs what the covid-19 pandemic ‚Äúhoax‚Äù looks like:
https://t.co/ReNxwAU5D2</t>
  </si>
  <si>
    <t>dominowski</t>
  </si>
  <si>
    <t>bettycy</t>
  </si>
  <si>
    <t>1601 Pennsylvania Ave, WashDC</t>
  </si>
  <si>
    <t>@LivePDDave1 So, I'm guessing these Dolts are buying all this toilet paper because they are Sh-ting all over themse‚Ä¶ https://t.co/4RxO1C8MqI</t>
  </si>
  <si>
    <t>SW44Mag</t>
  </si>
  <si>
    <t>lime</t>
  </si>
  <si>
    <t>joiejellyjilli</t>
  </si>
  <si>
    <t>Why people need to be careful with comparisons to the Spanish flu: https://t.co/6pPH10QP5H</t>
  </si>
  <si>
    <t>grupp_arthur</t>
  </si>
  <si>
    <t>Glendale, California, USA</t>
  </si>
  <si>
    <t>crgonzalez</t>
  </si>
  <si>
    <t>DaniCali1107</t>
  </si>
  <si>
    <t>Stavanger, Norway</t>
  </si>
  <si>
    <t>nelsonmenezes</t>
  </si>
  <si>
    <t>United States of Anxiety</t>
  </si>
  <si>
    <t>wunkinwonuts</t>
  </si>
  <si>
    <t>5 NC residents who attended Biogen conference test positive for COVID-19, officials say https://t.co/BrqzDdSYLC</t>
  </si>
  <si>
    <t>MichaelEdits</t>
  </si>
  <si>
    <t>Carmichael, CA</t>
  </si>
  <si>
    <t>CharlotteRawl12</t>
  </si>
  <si>
    <t>kerizzamelliza</t>
  </si>
  <si>
    <t>Rick92859832</t>
  </si>
  <si>
    <t>swante</t>
  </si>
  <si>
    <t>heyitscindee</t>
  </si>
  <si>
    <t>Hagerstown</t>
  </si>
  <si>
    <t>AlexandraErin</t>
  </si>
  <si>
    <t>Viseu, Portugal</t>
  </si>
  <si>
    <t>Oh, to be cured of covid-19 by sniffing whiskey</t>
  </si>
  <si>
    <t>afronso</t>
  </si>
  <si>
    <t xml:space="preserve">trisha milabs </t>
  </si>
  <si>
    <t>justinsngstn_</t>
  </si>
  <si>
    <t>UP Diliman</t>
  </si>
  <si>
    <t>anyways stay safe pls everyone wash your hands PROPERLY and take vitamins and eat healthy and drinks LOTSa water to‚Ä¶ https://t.co/vvIPj0Up8o</t>
  </si>
  <si>
    <t>mishyaweah</t>
  </si>
  <si>
    <t>A Place In Time</t>
  </si>
  <si>
    <t>NoMiSkye</t>
  </si>
  <si>
    <t>Covid-19 will either wash away our empathy or it will give birth to a new era of grace. We will come together or break apart.</t>
  </si>
  <si>
    <t>louisedawnwrite</t>
  </si>
  <si>
    <t>Seo-gu, Republic of Korea</t>
  </si>
  <si>
    <t>Just wanted to add another resource to the growing list of COVID19 options for schools, @Mangahigh is offering
"Ful‚Ä¶ https://t.co/BWHbcShy5A</t>
  </si>
  <si>
    <t>tsbray</t>
  </si>
  <si>
    <t>cherylabrady</t>
  </si>
  <si>
    <t>snadiab</t>
  </si>
  <si>
    <t>michelewallbret</t>
  </si>
  <si>
    <t>INA</t>
  </si>
  <si>
    <t>navyhun_</t>
  </si>
  <si>
    <t>Is this your COVID-19? https://t.co/9VypLrwXk4</t>
  </si>
  <si>
    <t>cassieatherbest</t>
  </si>
  <si>
    <t>@lewinskylou2 @AfvalWerker We will never know if she died for covid-19 or for epilepsy. Seems it is more aggressive‚Ä¶ https://t.co/Ye0KD3bDhh</t>
  </si>
  <si>
    <t>2Biagetti</t>
  </si>
  <si>
    <t>TheLilDomin8or</t>
  </si>
  <si>
    <t>Perthshire</t>
  </si>
  <si>
    <t>likegold8</t>
  </si>
  <si>
    <t>janet_is_tired</t>
  </si>
  <si>
    <t>get the best movies, pop music, and covid-19 test kits from korea now https://t.co/sCEWpQfP5f</t>
  </si>
  <si>
    <t>davidmkim</t>
  </si>
  <si>
    <t>BrazenDiane</t>
  </si>
  <si>
    <t>Wilmette Students Confined Over COVID-19 Concerns: ‚ÄòThey‚Äôre Like Cleaning Everything In The School‚Äô 
 https://t.co/ch7vexvxM2</t>
  </si>
  <si>
    <t>internewscast</t>
  </si>
  <si>
    <t>OCMom12</t>
  </si>
  <si>
    <t>tubbs_renee</t>
  </si>
  <si>
    <t>reality</t>
  </si>
  <si>
    <t>kes1doc_karen</t>
  </si>
  <si>
    <t>Just how contagious is COVID-19? This chart puts it in perspective. | Popular Science https://t.co/Rc03jhVLUo</t>
  </si>
  <si>
    <t>selectedwisdom</t>
  </si>
  <si>
    <t>SharonStandifer</t>
  </si>
  <si>
    <t>OwOIncorporated</t>
  </si>
  <si>
    <t>@Jennyxmoran Remember that the data shows that COVID-19 is more dangerous to the senior population than the young.
https://t.co/tEUhQrPt6G</t>
  </si>
  <si>
    <t>anton_kunkle</t>
  </si>
  <si>
    <t>Corvallis, Oregon, USA</t>
  </si>
  <si>
    <t>misfeldt</t>
  </si>
  <si>
    <t>CORONAVIRUS INFORMATION: Wash your hands more often than usual, especially when you:
‚û°Ô∏è Get home or into work
‚û°Ô∏è Bl‚Ä¶ https://t.co/Pd8bQhkIla</t>
  </si>
  <si>
    <t>jekm66</t>
  </si>
  <si>
    <t>The Real World</t>
  </si>
  <si>
    <t>LaurieSpoon</t>
  </si>
  <si>
    <t>My dad to me.. ‚Äúwell if we know anything it‚Äôs that if anyone in our family is getting Covid-19, it‚Äôs you.‚Äù</t>
  </si>
  <si>
    <t>oxanniekateox</t>
  </si>
  <si>
    <t>nesleyhehe</t>
  </si>
  <si>
    <t>RethesaLimaco</t>
  </si>
  <si>
    <t>ElevatedMonkey</t>
  </si>
  <si>
    <t>Jorge98433363</t>
  </si>
  <si>
    <t>Madison, GA</t>
  </si>
  <si>
    <t>I've never pulled more ticks off of my kids than I did after one night of camping at Hard Labor Creek State Park.‚Ä¶ https://t.co/Eu5nG5nXwn</t>
  </si>
  <si>
    <t>dufort_jeanne</t>
  </si>
  <si>
    <t>The Nearest Trail</t>
  </si>
  <si>
    <t>kirstenaford</t>
  </si>
  <si>
    <t>Hang in there world, COVID-19 vaccines are on the way for an April release #coronavirus https://t.co/NoqNudzPzl</t>
  </si>
  <si>
    <t>LiveLikeYou</t>
  </si>
  <si>
    <t>DeborahPagano2</t>
  </si>
  <si>
    <t>FEMA REGION 4</t>
  </si>
  <si>
    <t>A teacher at an Acworth daycare in Cobb County has tested positive for the COVID-19, according to the daycare. Pare‚Ä¶ https://t.co/k3zTJ6q9lE</t>
  </si>
  <si>
    <t>Medusausi</t>
  </si>
  <si>
    <t>We‚Äôre cutting through the confusion about using face masks to ward off COVID-19. https://t.co/7tPQYG0e3j</t>
  </si>
  <si>
    <t>heff_jan</t>
  </si>
  <si>
    <t>eristotle_</t>
  </si>
  <si>
    <t>We had a call this morning with @VP, @Mike_Pence and the Secretary of @HHSGov, @SecAzar to update national and loca‚Ä¶ https://t.co/bGcdhUk9Xl</t>
  </si>
  <si>
    <t>FrankSi41743452</t>
  </si>
  <si>
    <t>Austin_Berry_</t>
  </si>
  <si>
    <t>@exrusskibot Hi, there is your unroll: Thread by @SomeBitchIKnow: I wanted detailed Covid-19 data, but had a hard t‚Ä¶ https://t.co/CYmBCBlqgz</t>
  </si>
  <si>
    <t>Minkowitz</t>
  </si>
  <si>
    <t>zardashtkarim</t>
  </si>
  <si>
    <t>somewhere down d road</t>
  </si>
  <si>
    <t>levdutcom</t>
  </si>
  <si>
    <t>cllnwlhlm</t>
  </si>
  <si>
    <t>Roma, Italia</t>
  </si>
  <si>
    <t>@JokerReview @DDIGITALMEDIA In conclusion,Covid-19 will NOT transform our fking World as Stephen King's'The Stand'(‚Ä¶ https://t.co/JW8NlvoEFD</t>
  </si>
  <si>
    <t>_JellyRoger_</t>
  </si>
  <si>
    <t xml:space="preserve">Maryland, USA </t>
  </si>
  <si>
    <t>Larrystooyoung</t>
  </si>
  <si>
    <t>basta sa nanay ko</t>
  </si>
  <si>
    <t>kathwithletterh</t>
  </si>
  <si>
    <t>Aesthetic graphic on how COVID-19 spreads. For the young and healthy, COVID-19 isn't all that threatening individua‚Ä¶ https://t.co/E7QTR8u7Su</t>
  </si>
  <si>
    <t>ezralbntseliot</t>
  </si>
  <si>
    <t>concordiaszn</t>
  </si>
  <si>
    <t>paulineogaya</t>
  </si>
  <si>
    <t>topazblue98</t>
  </si>
  <si>
    <t>Article on @VICE :
Opportunistic developers on 4Chan created 'CoronaCoin' as a way to supposedly "raise awareness"‚Ä¶ https://t.co/Lte35lPnYt</t>
  </si>
  <si>
    <t>aaxxcdd</t>
  </si>
  <si>
    <t>Mickey Mouse Clubhouse</t>
  </si>
  <si>
    <t>oinotnasacul</t>
  </si>
  <si>
    <t>At peak shedding, people with Covid-19 are emitting more than 1,000 times more virus than was emitted during peak s‚Ä¶ https://t.co/X3XqfFzgj5</t>
  </si>
  <si>
    <t>NBargerstock</t>
  </si>
  <si>
    <t>I didn‚Äôt realize how unhygienic everyone was until COVID-19</t>
  </si>
  <si>
    <t>missmaddimack</t>
  </si>
  <si>
    <t>Weedity93</t>
  </si>
  <si>
    <t>Cancellation Notice: Ohio Military Signing Day
Based on the Governor‚Äôs recently announced Executive Order followin‚Ä¶ https://t.co/wQef7VwL6n</t>
  </si>
  <si>
    <t>OHEducation</t>
  </si>
  <si>
    <t>SJTrainer2</t>
  </si>
  <si>
    <t>eat</t>
  </si>
  <si>
    <t>kotsems</t>
  </si>
  <si>
    <t>COVID-19 is serious. It has a higher mortality rate than the flu and there is still plenty we do not know. People s‚Ä¶ https://t.co/cPanphWI2i</t>
  </si>
  <si>
    <t>York1960</t>
  </si>
  <si>
    <t>William11339829</t>
  </si>
  <si>
    <t xml:space="preserve">Netherlands üá≥üá± </t>
  </si>
  <si>
    <t>RonnieDeRunner</t>
  </si>
  <si>
    <t>BillNRobison</t>
  </si>
  <si>
    <t>kemii_ii</t>
  </si>
  <si>
    <t>sunnysingh_n6</t>
  </si>
  <si>
    <t>Eka87517809</t>
  </si>
  <si>
    <t>@Stric Y‚Äôall thought COVID-19 was bad wait until you hear about COVIM-20 it‚Äôs the same thing but with norovirus mix‚Ä¶ https://t.co/0xzYe4O1bE</t>
  </si>
  <si>
    <t>Leedaniels32</t>
  </si>
  <si>
    <t>HausOfRae</t>
  </si>
  <si>
    <t>Covid-19: Coronavirus case confirmed at Melbourne's Carey Baptist College. @9NewsMelb https://t.co/oA0Q16piIT</t>
  </si>
  <si>
    <t>Charrisa11</t>
  </si>
  <si>
    <t>drskyskull</t>
  </si>
  <si>
    <t>Badstreet, USA</t>
  </si>
  <si>
    <t>@WhiteHouse TDS is more dangerous than Covid-19. https://t.co/QDSzfo7zcx</t>
  </si>
  <si>
    <t>GetOffMyLawnDC</t>
  </si>
  <si>
    <t>Osaka-shi Kita, Osaka</t>
  </si>
  <si>
    <t>iamnaniandri</t>
  </si>
  <si>
    <t>Wood Dale IL</t>
  </si>
  <si>
    <t>#InfectiousDiseases A-Z: There are some simple ways to protect yourself from #coronavirus. No. 1 is to wash your ha‚Ä¶ https://t.co/IHGkh9LAGR</t>
  </si>
  <si>
    <t>AmyloidosisSupp</t>
  </si>
  <si>
    <t>pHandAw</t>
  </si>
  <si>
    <t>Burnley, Lancashire</t>
  </si>
  <si>
    <t>June4th</t>
  </si>
  <si>
    <t>LivePDDave1</t>
  </si>
  <si>
    <t>Omri_Marian</t>
  </si>
  <si>
    <t>bluebeachpm</t>
  </si>
  <si>
    <t>KorbachDebra</t>
  </si>
  <si>
    <t>Know-nothing president tweets photo of himself fiddling while coronavirus churns https://t.co/gcdIZpVn4b
Terri Klik‚Ä¶ https://t.co/R4PFVAt7uV</t>
  </si>
  <si>
    <t>charlygundlach</t>
  </si>
  <si>
    <t>@inhofeforsenate It‚Äôs all falling apart, Jimmy boy. The economy, the covid 19 response disaster,  Trump‚Äôs mental il‚Ä¶ https://t.co/LG7ULYJvyj</t>
  </si>
  <si>
    <t>KYarvitz</t>
  </si>
  <si>
    <t>CorinneMCH</t>
  </si>
  <si>
    <t>dmteves_</t>
  </si>
  <si>
    <t>JolieL23</t>
  </si>
  <si>
    <t>east coast</t>
  </si>
  <si>
    <t>zeeberg_</t>
  </si>
  <si>
    <t>Carefully watched and guarded</t>
  </si>
  <si>
    <t>wait... the US is charging their citizens for tests on COVID-19?! https://t.co/kldU79miwV</t>
  </si>
  <si>
    <t>sallycat_33</t>
  </si>
  <si>
    <t>Pelosi and Schumer said the administration should introduce paid sick leave for those impacted by COVID-19, enable‚Ä¶ https://t.co/MCBSzcGF7i</t>
  </si>
  <si>
    <t>jerry_bartow</t>
  </si>
  <si>
    <t>Montreal, Quebec, Canada</t>
  </si>
  <si>
    <t>With reading week having come to an end, the #McGill campus is busy once again. It is important to stay up to date‚Ä¶ https://t.co/utjAcUaS8i</t>
  </si>
  <si>
    <t>McGillREPORTER</t>
  </si>
  <si>
    <t>scoopygoo</t>
  </si>
  <si>
    <t>jann raymond</t>
  </si>
  <si>
    <t>ernettejoyce</t>
  </si>
  <si>
    <t>monique_abdalla</t>
  </si>
  <si>
    <t>anonynegro</t>
  </si>
  <si>
    <t>This emoji ü§¶‚Äç‚ôÇÔ∏èü§¶‚Äç‚ôÄÔ∏è must be banned until COVID-19 outbreak ends.</t>
  </si>
  <si>
    <t>Saadeghi</t>
  </si>
  <si>
    <t>The elbow bump is replacing the handshake in New York City until further notice!
Learn more common sense tips to r‚Ä¶ https://t.co/gZoZI5BBKz</t>
  </si>
  <si>
    <t>Cb1Queens</t>
  </si>
  <si>
    <t>mi casa</t>
  </si>
  <si>
    <t>leyanamr</t>
  </si>
  <si>
    <t>jonraenier_</t>
  </si>
  <si>
    <t>Over 1,300 people have died of the #coronavirus in #Iran, according to Iranian opposition PMOI/MEK sources.
COVID-‚Ä¶ https://t.co/iccpVvvOqb</t>
  </si>
  <si>
    <t>MGhayori</t>
  </si>
  <si>
    <t>Caloocan, Philippines</t>
  </si>
  <si>
    <t>PsycheeDELLic</t>
  </si>
  <si>
    <t>The Capitol‚Äôs attending physician said Monday that ‚Äúseveral‚Äù members of Congress had contact with a person who atte‚Ä¶ https://t.co/ILcZitC0lR</t>
  </si>
  <si>
    <t>I am convinced that Trumps continued meltdown about Covid-19 and the market is what is going to get the 25th amendm‚Ä¶ https://t.co/fPDeilSjWd</t>
  </si>
  <si>
    <t>Jennoneilsworld</t>
  </si>
  <si>
    <t>@KOAColorado This is Curt again. Experts predict the current % of deaths with Covid-19 is an over estimate as the v‚Ä¶ https://t.co/E6AXS1soGl</t>
  </si>
  <si>
    <t>CJohnsren</t>
  </si>
  <si>
    <t>CardinalSez</t>
  </si>
  <si>
    <t>In the Pacific Northwest</t>
  </si>
  <si>
    <t>@4bustersmom @WillD1am @mschlapp @CPAC This is completely wrong! COVID-19 has a median timeframe of 20 days before‚Ä¶ https://t.co/ke3RFfdz9D</t>
  </si>
  <si>
    <t>ExScientiaFides</t>
  </si>
  <si>
    <t>To put it mildly, it's not gonna be great when Trump and the MAGAs pivot from skepticism to full-blown panic about COVID-19</t>
  </si>
  <si>
    <t>bfwriter</t>
  </si>
  <si>
    <t>PQ Canada</t>
  </si>
  <si>
    <t>HEAD OF THE PORT AUTHORITY IN NEW YORK TESTS POSITIVE FOR COVID 19 #COVID2019 https://t.co/SmZd9TWaNU</t>
  </si>
  <si>
    <t>radisson52</t>
  </si>
  <si>
    <t>5 new Covid-19 cases in Iowa. https://t.co/ScQNqAZ5OW</t>
  </si>
  <si>
    <t>naomicorrie</t>
  </si>
  <si>
    <t>P_D_irl</t>
  </si>
  <si>
    <t>tassarottis</t>
  </si>
  <si>
    <t>Â§ßÁ≤µÊ∞ëÂúã</t>
  </si>
  <si>
    <t>fuckhumanbeings</t>
  </si>
  <si>
    <t>Good evening, important update regarding COVID-19 (Coronavirus):
This evening the City of Danbury is announcing se‚Ä¶ https://t.co/DILAvICOhz</t>
  </si>
  <si>
    <t>niceboysbts</t>
  </si>
  <si>
    <t>CorryHinckley</t>
  </si>
  <si>
    <t>@MSNBC_rocks_ Yeah, and we ain't talking COVID-19 here.</t>
  </si>
  <si>
    <t>GrahamOtago</t>
  </si>
  <si>
    <t>‚ö° The #US Dept of @Energy brings the world‚Äôs most powerful #supercomputer, the @IBM #POWER9-based Summit @ @ORNL, i‚Ä¶ https://t.co/Npkcp8gBpr</t>
  </si>
  <si>
    <t>cybersec_feeds</t>
  </si>
  <si>
    <t>otepcuerdo253</t>
  </si>
  <si>
    <t>times</t>
  </si>
  <si>
    <t>U.S. CORONAVIRUS CASES DOUBLED IN THREE DAYS: The coronavirus task force led by VP Pence holds a press briefing on‚Ä¶ https://t.co/lt9kcjGB7i</t>
  </si>
  <si>
    <t>jocve</t>
  </si>
  <si>
    <t>neiladelan</t>
  </si>
  <si>
    <t>Quer√©taro</t>
  </si>
  <si>
    <t>Very Helpful! These are the symptoms of #coronavirus vs cold and flu, read and give awareness
#CoronavirusOutbreak‚Ä¶ https://t.co/6YqMVaoXjm</t>
  </si>
  <si>
    <t>NeloIbanez</t>
  </si>
  <si>
    <t>effingalan</t>
  </si>
  <si>
    <t>The Ohio Department of Health has confirmed three cases of COVID 19 in Ohio. Public health is reminding people how‚Ä¶ https://t.co/GWKhecCoxP</t>
  </si>
  <si>
    <t>DestinationCbus</t>
  </si>
  <si>
    <t>@NYCMayor Is there a plan to protect those at Rikers from COVID-19? Lockdowns are neither prevention nor treatment.</t>
  </si>
  <si>
    <t>SeanBolser</t>
  </si>
  <si>
    <t>Parliament back today and Conservatives focused on economy. Liberals have spent so much there isn't any fiscal capa‚Ä¶ https://t.co/Q6FFNKl1wJ</t>
  </si>
  <si>
    <t>RickSmi78115656</t>
  </si>
  <si>
    <t>Makati,Philippines</t>
  </si>
  <si>
    <t>University President Fr. Jose Ramon T. Villarin SJ @FrJett has released a memorandum outlining the University's con‚Ä¶ https://t.co/pYMQ4GJRAJ</t>
  </si>
  <si>
    <t>kjenita</t>
  </si>
  <si>
    <t>‚ÄúHe‚Äôs Definitely Melting Down Over This‚Äù: Trump, Germaphobe in Chief, Struggles to Control the Covid-19 Story | Van‚Ä¶ https://t.co/LcCrP0bz1I</t>
  </si>
  <si>
    <t>paulgeecook</t>
  </si>
  <si>
    <t>Davis, CA, USA</t>
  </si>
  <si>
    <t>bab4m</t>
  </si>
  <si>
    <t>.'He's definitely melting down over this': Trump worries that journalists want to give him COVID-19 https://t.co/DaaBeHvWpt</t>
  </si>
  <si>
    <t>beachgor</t>
  </si>
  <si>
    <t>Coronavirus is a health crisis spilling over into an economic meltdown ‚Äî and it needs a smart response - ABC News‚Ä¶ https://t.co/fPUnMLYzze</t>
  </si>
  <si>
    <t>Most New Yorkers can go about their daily lives, but some people need to take extra precautions to keep themselves‚Ä¶ https://t.co/2y0vwjokRD</t>
  </si>
  <si>
    <t>ramonray</t>
  </si>
  <si>
    <t>itsmeseaann</t>
  </si>
  <si>
    <t>La vie en rose</t>
  </si>
  <si>
    <t>hafahannah</t>
  </si>
  <si>
    <t>Joleeeeenssüíû</t>
  </si>
  <si>
    <t>jossshh_tan</t>
  </si>
  <si>
    <t>BREAKING: Israel, with less than 10 more cases of COVID-19 than Ireland, has sealed its borders tonight, while Ital‚Ä¶ https://t.co/UfSIcUiybg</t>
  </si>
  <si>
    <t>ThinkFirst6</t>
  </si>
  <si>
    <t>aleiys</t>
  </si>
  <si>
    <t>qonto</t>
  </si>
  <si>
    <t>Wyoming, USA</t>
  </si>
  <si>
    <t>People are always rosting Wyoming but y‚Äôall just jealous that we‚Äôre one of the only states without a confirmed COVID-19 case</t>
  </si>
  <si>
    <t>dramatic_much_</t>
  </si>
  <si>
    <t>YankeeMike015</t>
  </si>
  <si>
    <t>LJuswaaa</t>
  </si>
  <si>
    <t>ÏÑúÏö∏/H&amp;G</t>
  </si>
  <si>
    <t>MRSJONGWOON</t>
  </si>
  <si>
    <t>@KPIXtv eating animals is what caused Covid-19. Humans need to change our paradigm
https://t.co/LLL3M8V8h6
@KenBastidaKPIX</t>
  </si>
  <si>
    <t>gooskigo</t>
  </si>
  <si>
    <t>rosaSPARKS___</t>
  </si>
  <si>
    <t>DkBlueNite</t>
  </si>
  <si>
    <t>tolethedude</t>
  </si>
  <si>
    <t>icykyutt</t>
  </si>
  <si>
    <t>AnnRoss201111</t>
  </si>
  <si>
    <t>CABird6</t>
  </si>
  <si>
    <t>ICYMI - last night the Region of Peel confirmed its third case of COVID-19. Check out this thread for details. https://t.co/Vfj3UaRo1Y</t>
  </si>
  <si>
    <t>DianneWiegand</t>
  </si>
  <si>
    <t>Âä†Â∑ûÁÅ£ÂçÄÂçóÁÅ£/È¶ôÊ∏ØÊñ∞Áïå</t>
  </si>
  <si>
    <t>Our statement regarding FanimeCon 2020 and COVID-19.
TLDR: FanimeCon 2020 is not canceled but we are working with p‚Ä¶ https://t.co/n9WGho6lVN</t>
  </si>
  <si>
    <t>flxmeemperors</t>
  </si>
  <si>
    <t>Tagaytay</t>
  </si>
  <si>
    <t>allaissa_cyrln</t>
  </si>
  <si>
    <t>√úT: 41.88849,-87.6282</t>
  </si>
  <si>
    <t>LisaAkey</t>
  </si>
  <si>
    <t>üëÜThailand situation update on COVID-19, 9 March, 2020.
#COVID„Éº19  #‡πÇ‡∏Ñ‡∏ß‡∏¥‡∏î19 
#‡πÑ‡∏ß‡∏£‡∏±‡∏™‡πÇ‡∏Ñ‡πÇ‡∏£‡∏ô‡∏≤‡∏™‡∏≤‡∏¢‡∏û‡∏±‡∏ô‡∏ò‡∏∏‡πå‡πÉ‡∏´‡∏°‡πà2019 https://t.co/iBnkdNTiym</t>
  </si>
  <si>
    <t>maymilkyway</t>
  </si>
  <si>
    <t>pradacrazy</t>
  </si>
  <si>
    <t>Covid 19 is hitting 80 somethings and 90 somethings especially hard.     That‚Äôs well over 3 million people in the U‚Ä¶ https://t.co/DxUW2tk6AF</t>
  </si>
  <si>
    <t>JamesAGoins1</t>
  </si>
  <si>
    <t>Bselected</t>
  </si>
  <si>
    <t>BREAKING: One source of Covid-19 has been traced to Trump's ass. It explains so many GOP self quarantining because‚Ä¶ https://t.co/xl9xjyWrJn</t>
  </si>
  <si>
    <t>joepatch52</t>
  </si>
  <si>
    <t>PaulaShellenba1</t>
  </si>
  <si>
    <t>grammy_pammy</t>
  </si>
  <si>
    <t>YCHernandez1</t>
  </si>
  <si>
    <t>Thousands of passengers on a third Princess Cruises ship are being kept on board while crew members get tested for‚Ä¶ https://t.co/Uk8IVkEeLo</t>
  </si>
  <si>
    <t>JohnABusinger</t>
  </si>
  <si>
    <t>~/</t>
  </si>
  <si>
    <t>WebSecurityIT</t>
  </si>
  <si>
    <t>ReamesKw</t>
  </si>
  <si>
    <t>seebelleza</t>
  </si>
  <si>
    <t>LongliveCleo_</t>
  </si>
  <si>
    <t>Alsbach-H√§hnlein, Deutschland</t>
  </si>
  <si>
    <t>Abbi_Snowball</t>
  </si>
  <si>
    <t>A Toronto hospital is planning to open an assessment and screening centre for people with signs and symptoms of COV‚Ä¶ https://t.co/vcDeM21Da0</t>
  </si>
  <si>
    <t>susiedox</t>
  </si>
  <si>
    <t>Coronavirus Epidemic Update 33: COVID-19 Medication Treatment Trials, Gl... https://t.co/yOllz8fA29 via @YouTube</t>
  </si>
  <si>
    <t>GrizzlyBearFred</t>
  </si>
  <si>
    <t>BeckyBarrister</t>
  </si>
  <si>
    <t>KimiMischke</t>
  </si>
  <si>
    <t>U.S. Vice President Pence says the United States will now directly screen people traveling on direct flights from I‚Ä¶ https://t.co/Ho1lRIVOUw</t>
  </si>
  <si>
    <t>wallaby514</t>
  </si>
  <si>
    <t>TEXAS - USA</t>
  </si>
  <si>
    <t>csbaby</t>
  </si>
  <si>
    <t>zacmcowan</t>
  </si>
  <si>
    <t>harvickfan_2903</t>
  </si>
  <si>
    <t>Earth, Sol System, Alpha Quad</t>
  </si>
  <si>
    <t>I wonder why?  ü§îü§îüòèüòè#UHL #Covid_19 #CoronaVirus #HSE https://t.co/uNjKk56158</t>
  </si>
  <si>
    <t>bazblackadder</t>
  </si>
  <si>
    <t>okirunner</t>
  </si>
  <si>
    <t>aPineappleUnderTheSea</t>
  </si>
  <si>
    <t>you guys don't know coronavirus, sorry covid-19 like i do, don't worry I'll talk to him</t>
  </si>
  <si>
    <t>soulsurf3rr</t>
  </si>
  <si>
    <t>paddydocherty</t>
  </si>
  <si>
    <t>Kennebunkport , ME</t>
  </si>
  <si>
    <t>StayTheCourse7</t>
  </si>
  <si>
    <t>straykids‚ù§</t>
  </si>
  <si>
    <t>AmorJesha</t>
  </si>
  <si>
    <t>melagummy</t>
  </si>
  <si>
    <t>TV Interview with Maria Bartiromo - GeoVax CEO David Dodd discusses his company's working with a Chinese company to‚Ä¶ https://t.co/QwhXDEYQT1</t>
  </si>
  <si>
    <t>LakeviewJulie</t>
  </si>
  <si>
    <t>Stupid Florida</t>
  </si>
  <si>
    <t>utensilaction</t>
  </si>
  <si>
    <t>on the move</t>
  </si>
  <si>
    <t>LindaMeredithFL</t>
  </si>
  <si>
    <t>üíâ</t>
  </si>
  <si>
    <t>pearlalaloo</t>
  </si>
  <si>
    <t>Political Party "One Voice" is calling for major adjustments to the way health care is administered in #Tobago. Thi‚Ä¶ https://t.co/dDbuAgNO2k</t>
  </si>
  <si>
    <t>tttliveonline</t>
  </si>
  <si>
    <t>gab_saige</t>
  </si>
  <si>
    <t>Southside</t>
  </si>
  <si>
    <t>iraydescent</t>
  </si>
  <si>
    <t>GunnerDee_</t>
  </si>
  <si>
    <t>55stitches</t>
  </si>
  <si>
    <t>squirrely_girlz</t>
  </si>
  <si>
    <t>sc_haintooo</t>
  </si>
  <si>
    <t xml:space="preserve">In Schylers heart </t>
  </si>
  <si>
    <t>DolfoTavera</t>
  </si>
  <si>
    <t>ivyibarrientos</t>
  </si>
  <si>
    <t>justkhenry</t>
  </si>
  <si>
    <t>ItsMrHart</t>
  </si>
  <si>
    <t>fanculo questo mondo</t>
  </si>
  <si>
    <t>rosalesmaraia</t>
  </si>
  <si>
    <t>The risk of contracting COVID-19 through money is "very low," the WHO says #coronavirus https://t.co/wyXOia6xkp</t>
  </si>
  <si>
    <t>HuffPostCanada</t>
  </si>
  <si>
    <t>Matrix VE</t>
  </si>
  <si>
    <t>MrGadgetVE</t>
  </si>
  <si>
    <t>@AProudAmerican5 @bramleythemanly @sodakmomma @MooseMilk1985 @gabrielsherman So, Macie, do you believe COVID-19 is a "hoax"?</t>
  </si>
  <si>
    <t>AggressiveDem</t>
  </si>
  <si>
    <t>dukejoescout</t>
  </si>
  <si>
    <t>@Jdash904 There are many coronaviruses. Novel Covid-19 is one of them.</t>
  </si>
  <si>
    <t>breadscrumbs</t>
  </si>
  <si>
    <t>Weatherman2709</t>
  </si>
  <si>
    <t>sheshemaycee</t>
  </si>
  <si>
    <t>Mi amore</t>
  </si>
  <si>
    <t>reymondcaybot</t>
  </si>
  <si>
    <t>dericktorrr</t>
  </si>
  <si>
    <t>josephcrowley28</t>
  </si>
  <si>
    <t>jocelynzayco</t>
  </si>
  <si>
    <t>1800seaquarium</t>
  </si>
  <si>
    <t>harley_nu</t>
  </si>
  <si>
    <t>DanBuk4</t>
  </si>
  <si>
    <t>SuZiSauSyTweetS</t>
  </si>
  <si>
    <t>The Center will be closed March 9 -15 due to the current recommendations of our local health officials regarding th‚Ä¶ https://t.co/H7VqB18Gbm</t>
  </si>
  <si>
    <t>AIASeattle</t>
  </si>
  <si>
    <t>dr_emmacoombe</t>
  </si>
  <si>
    <t>If you are very old and already sick, you are at risk from COVID-19.  Actually, you are at risk from most anything.‚Ä¶ https://t.co/SnxnzUNnyH</t>
  </si>
  <si>
    <t>vettesandplanes</t>
  </si>
  <si>
    <t>Hermitage, TN</t>
  </si>
  <si>
    <t>jamnspoon2</t>
  </si>
  <si>
    <t>Lindatn52</t>
  </si>
  <si>
    <t>aelivee</t>
  </si>
  <si>
    <t>KenNg</t>
  </si>
  <si>
    <t>With the spreading virus, airlines have put in place new policies to keep passengers safe. https://t.co/9RPEZ4DobA</t>
  </si>
  <si>
    <t>Covid-19 hit during cold/flu season. 
Wondering if you might have the virus? 
This chart on #covid19 v. cold v. f‚Ä¶ https://t.co/T7VuNfhCyk</t>
  </si>
  <si>
    <t>ahmedjermany</t>
  </si>
  <si>
    <t>shelenepark</t>
  </si>
  <si>
    <t>john_newberg</t>
  </si>
  <si>
    <t>JJPSAL</t>
  </si>
  <si>
    <t>Kat4Obama</t>
  </si>
  <si>
    <t>Lngwca11</t>
  </si>
  <si>
    <t>Worcestershire. UK</t>
  </si>
  <si>
    <t>@sfray1423 My son said exactly the same. Our loo roll was bought pre covid 19</t>
  </si>
  <si>
    <t>maggie_colledge</t>
  </si>
  <si>
    <t>PastaKittyPaws</t>
  </si>
  <si>
    <t>COVID-19
Nominal death rates (deaths/cases) in %:
Italy         4.96
US            3.97
China       3.86
Iran‚Ä¶ https://t.co/EGHaCNQpxm</t>
  </si>
  <si>
    <t>Here an official git repository with all the data con COVID-19 spread in Italy. Amazing transparency from the Itali‚Ä¶ https://t.co/5HC7ANdtgO</t>
  </si>
  <si>
    <t>souzatharsis</t>
  </si>
  <si>
    <t>Superior, CO</t>
  </si>
  <si>
    <t>TechMk_RGM</t>
  </si>
  <si>
    <t>AskMe_idareyou</t>
  </si>
  <si>
    <t>are</t>
  </si>
  <si>
    <t>BllyJrCzrGrc</t>
  </si>
  <si>
    <t>R0 value (average additional infections spread per infection) for flu is 1.4 on average. COVID-19 has a R0 value of‚Ä¶ https://t.co/gzLtqBDVrO</t>
  </si>
  <si>
    <t>dennyboy888</t>
  </si>
  <si>
    <t>#WalangPasok: President Duterte announces the suspension of classes in ALL LEVELS in the National Capital Region fr‚Ä¶ https://t.co/AP2dAHbUpx</t>
  </si>
  <si>
    <t>ItsMeEmmmmannns</t>
  </si>
  <si>
    <t>pbot</t>
  </si>
  <si>
    <t>lexiehoey</t>
  </si>
  <si>
    <t>CORONAVIRUS UPDATE: Iran Has Far More Coronavirus Cases Than It Is Letting On: The surprising number of Iranian gov‚Ä¶ https://t.co/3glXtUnrGi</t>
  </si>
  <si>
    <t>joaonotorres</t>
  </si>
  <si>
    <t>chaoticgrem_lin</t>
  </si>
  <si>
    <t>@DavidB45212563 The Day We Caught The Strain (of coronavirus disease commonly known as covid-19)</t>
  </si>
  <si>
    <t>_traceymason</t>
  </si>
  <si>
    <t>cfinch916</t>
  </si>
  <si>
    <t>The recent news of the appearance of the novel coronavirus COVID-19 in Nebraska can certainly cause some alarm. How‚Ä¶ https://t.co/CLvVLQVwbQ</t>
  </si>
  <si>
    <t>kc0ryz</t>
  </si>
  <si>
    <t>jdubb987</t>
  </si>
  <si>
    <t>Trump has bungled testing, leaving us less safe:
‚ÄúIn the US, test-kit shortages have hampered health authorities'‚Ä¶ https://t.co/NFuVPOUXIL</t>
  </si>
  <si>
    <t>jeffreyprescott</t>
  </si>
  <si>
    <t>Vernielu</t>
  </si>
  <si>
    <t>lingchenjhu</t>
  </si>
  <si>
    <t>raichelyneee</t>
  </si>
  <si>
    <t>frontliner</t>
  </si>
  <si>
    <t>youngjoechoi</t>
  </si>
  <si>
    <t xml:space="preserve">in debt. </t>
  </si>
  <si>
    <t>SaraBeee93</t>
  </si>
  <si>
    <t>LisaSorenson10</t>
  </si>
  <si>
    <t>Romania‚Äôs government has announced all schools/nurseries will be closed from March 11 until March 22, with the opti‚Ä¶ https://t.co/qsF8kzNfZn</t>
  </si>
  <si>
    <t>Tarpon Springs, FL</t>
  </si>
  <si>
    <t>Barbara51864478</t>
  </si>
  <si>
    <t>diegoruanbrent</t>
  </si>
  <si>
    <t>Insaafkadost</t>
  </si>
  <si>
    <t>In consideration of public health concerns regarding COVID-19, we've decided to move Gamers for Giving 2020 to an o‚Ä¶ https://t.co/3LxE4wSZ5v</t>
  </si>
  <si>
    <t>MichiLAN_Events</t>
  </si>
  <si>
    <t>lchein1949</t>
  </si>
  <si>
    <t>aeeeeeeron</t>
  </si>
  <si>
    <t>NickKen56847692</t>
  </si>
  <si>
    <t>MybestgirlHolly</t>
  </si>
  <si>
    <t xml:space="preserve">Twerking somewhere </t>
  </si>
  <si>
    <t>valentinovagina</t>
  </si>
  <si>
    <t>LloydCadena</t>
  </si>
  <si>
    <t>U.S. VP Pence: 1 million #covid-19 tests will be distributed this week and another 4 million to come. ‚ÄúWe will see‚Ä¶ https://t.co/qdoBKmwHZh</t>
  </si>
  <si>
    <t>ed</t>
  </si>
  <si>
    <t>shebrylsuinan</t>
  </si>
  <si>
    <t>whoa_its_em</t>
  </si>
  <si>
    <t>More government tax relief for the wealthy &amp;amp; their corporations but nothing for those who'll have to pay extreme pr‚Ä¶ https://t.co/lLpE0LKG5z</t>
  </si>
  <si>
    <t>The Strongest Evidence Yet That America Is Botching Coronavirus Testing
#CoronavirusUSA #COVID19‚Ä¶ https://t.co/hr2FDIjU41</t>
  </si>
  <si>
    <t>MerakiSphota</t>
  </si>
  <si>
    <t>AbanoMarilyn</t>
  </si>
  <si>
    <t>FMJohnson530</t>
  </si>
  <si>
    <t>cestlavieinus</t>
  </si>
  <si>
    <t>SFBayAreaUSA</t>
  </si>
  <si>
    <t>China_Beyond</t>
  </si>
  <si>
    <t>jbdonchig</t>
  </si>
  <si>
    <t>The media needs to educate, not confuse; the proper name for this virus is #COVID-19, not "coronavirus." The latter‚Ä¶ https://t.co/mq53kb55kw</t>
  </si>
  <si>
    <t>pamspaulding</t>
  </si>
  <si>
    <t>PaulettevOmmen</t>
  </si>
  <si>
    <t>Breakthrough: Chloroquine phosphate has shown apparent efficacy in treatment of COVID-19 associated pneumonia in cl‚Ä¶ https://t.co/DET4OhJkPF</t>
  </si>
  <si>
    <t>LynnetteLacy</t>
  </si>
  <si>
    <t>JohnRamey1</t>
  </si>
  <si>
    <t>Berry</t>
  </si>
  <si>
    <t>Roundtable- IR and Coronavirus. Attorney General @cporterwa and industry leaders feed into COVID-19 discussion‚Ä¶ https://t.co/bkVfV8gfxh</t>
  </si>
  <si>
    <t>Heffo_D</t>
  </si>
  <si>
    <t>danieljalvarez0</t>
  </si>
  <si>
    <t>Australia.</t>
  </si>
  <si>
    <t>Cosmos_au</t>
  </si>
  <si>
    <t>Bob261048</t>
  </si>
  <si>
    <t>grobaniteblue</t>
  </si>
  <si>
    <t>rcp_1964</t>
  </si>
  <si>
    <t>@stoolpresidente Current US death percentage for COVID-19 4%
Annual death rate for the flu 0.5%.
Currently COVID-‚Ä¶ https://t.co/vsdu7uv4vu</t>
  </si>
  <si>
    <t>nick_00nmft</t>
  </si>
  <si>
    <t>@Supermom1242 @McnicolSalazar @LadyPoop2 @BigotedVsBigots @Steph_is_salty @MissGFYCuffy @iamisIander @Kung_FuPanda_‚Ä¶ https://t.co/AL7ifVPRpT</t>
  </si>
  <si>
    <t>luisafontana</t>
  </si>
  <si>
    <t>ericall32486189</t>
  </si>
  <si>
    <t>Todd Nc</t>
  </si>
  <si>
    <t>üö®Worldwide Cases of the Coronavirus Outbreak have reached 
114,285 People Infected. 4,010 Deaths,&amp;amp; 62,800 Recoverie‚Ä¶ https://t.co/ZeT152LURR</t>
  </si>
  <si>
    <t>BillMoretzapple</t>
  </si>
  <si>
    <t>Transmission of Coronavirus Disease 2019 (COVID-19) | CDC https://t.co/tAPMXglBAu</t>
  </si>
  <si>
    <t>rotyjoseph1</t>
  </si>
  <si>
    <t>kimsomagands</t>
  </si>
  <si>
    <t>Elliephant68</t>
  </si>
  <si>
    <t>st. finnian</t>
  </si>
  <si>
    <t>cncpcnIO</t>
  </si>
  <si>
    <t>@sliptaway When is ur show? If its after april when the covid-19 quarantines are supposed to end, then maybe the ru‚Ä¶ https://t.co/iEXZUZwJlA</t>
  </si>
  <si>
    <t>caseyface97</t>
  </si>
  <si>
    <t>clarekidderbeck</t>
  </si>
  <si>
    <t>Any pronoun you wish</t>
  </si>
  <si>
    <t>we have a few covid-19 cases in New Zealand and our immediate response was to try fuck up pak'n'save https://t.co/fzIC4kY4dV</t>
  </si>
  <si>
    <t>mumagainstvapes</t>
  </si>
  <si>
    <t>Boulder/Lafayette, CO, 1 AU</t>
  </si>
  <si>
    <t>AscendingNode</t>
  </si>
  <si>
    <t>Western Hemsphere</t>
  </si>
  <si>
    <t>SavingMinny</t>
  </si>
  <si>
    <t>Fairfield, Ca</t>
  </si>
  <si>
    <t>@SethAbramson It‚Äôs just downright sickening that our country was so ill prepared for COVID-19.  That reason for tha‚Ä¶ https://t.co/jGG1zQeRgw</t>
  </si>
  <si>
    <t>twister1104</t>
  </si>
  <si>
    <t>Ratcicle</t>
  </si>
  <si>
    <t>üö®Greetings VSU Familyüö®
As faculty and students return to campus from spring break, we want to remind those member‚Ä¶ https://t.co/Y5IsJX8Sep</t>
  </si>
  <si>
    <t>RameerRoberts</t>
  </si>
  <si>
    <t>Mrkvncnthdmtlc</t>
  </si>
  <si>
    <t>Two deaths in Florida raise the total US death toll to 17.
https://t.co/lNRAQ5qBQo</t>
  </si>
  <si>
    <t>QueenJazzySlime</t>
  </si>
  <si>
    <t>MaryJacquelynM1</t>
  </si>
  <si>
    <t>‚ÄòAcross The Pond!‚Äô</t>
  </si>
  <si>
    <t>VerdiGg</t>
  </si>
  <si>
    <t>Ôº¨Ôº°ÔºÆÔºπ</t>
  </si>
  <si>
    <t>peyannnn_</t>
  </si>
  <si>
    <t>USA , Australia and Singapore</t>
  </si>
  <si>
    <t>Today, Mesoblast announced plans to evaluate its allogeneic mesenchymal stem cell  product candidate remestemcel-L‚Ä¶ https://t.co/4jBWTF20a0</t>
  </si>
  <si>
    <t>Mesoblast</t>
  </si>
  <si>
    <t>The Food and Drug Administration and the Federal Trade Commission warned the companies their products for treating‚Ä¶ https://t.co/Jdg4iBH4Zh</t>
  </si>
  <si>
    <t>JadeJurek</t>
  </si>
  <si>
    <t>@komonews do hotels have to report confirmed covid 19 cases of guests to other guests?</t>
  </si>
  <si>
    <t>SlyJuls1</t>
  </si>
  <si>
    <t>Nearly all in-person classes have been cancelled beginning Tuesday until March 29, according to a faculty-wide emai‚Ä¶ https://t.co/nT9HtmYcCH</t>
  </si>
  <si>
    <t>mgregory_9</t>
  </si>
  <si>
    <t>THISISWHOIAM21</t>
  </si>
  <si>
    <t>NW Surrey UK</t>
  </si>
  <si>
    <t>Is the Chief Medical Officer under orders?
Covid-19 leaves 10% of those infected in intensive care. 
8x more contag‚Ä¶ https://t.co/bmcur9ZDJb</t>
  </si>
  <si>
    <t>SarahHeleneuk</t>
  </si>
  <si>
    <t>richangelo</t>
  </si>
  <si>
    <t>Hiroaki__Abe</t>
  </si>
  <si>
    <t>Miramichi, New Brunswick, CAN</t>
  </si>
  <si>
    <t>The president and CEO of the Port of Saint John believes it‚Äôs still too early to predict the kind of impact COVID-1‚Ä¶ https://t.co/u8MsFmcTek</t>
  </si>
  <si>
    <t>WesleyCoughlan</t>
  </si>
  <si>
    <t>Cindy63306167</t>
  </si>
  <si>
    <t>If Brexit ever gave you doubts as to whether or not this country was a festering boil of purulent xenophobia, the u‚Ä¶ https://t.co/2CdvmWuaGB</t>
  </si>
  <si>
    <t>lindameikle6</t>
  </si>
  <si>
    <t>MCL ‚Ä¢ BA COMM</t>
  </si>
  <si>
    <t>krzdnn</t>
  </si>
  <si>
    <t>_tiffiex</t>
  </si>
  <si>
    <t>wizardsec</t>
  </si>
  <si>
    <t>rufflebanger</t>
  </si>
  <si>
    <t>@mjs_DC Pass it on - link to the Florida Health Department site with multiple, downloadable #COVID19 Toolkit: poste‚Ä¶ https://t.co/PXAADq1F1n</t>
  </si>
  <si>
    <t>DOMINICK_DOMS</t>
  </si>
  <si>
    <t>_messynv</t>
  </si>
  <si>
    <t>Margari26494435</t>
  </si>
  <si>
    <t>@JoshFrydenberg @ljayes @SkyNewsAust Do you benefit financially from CoViD-19 Ms Frydenberg? I am told that you do.‚Ä¶ https://t.co/PaBdhGHJyf</t>
  </si>
  <si>
    <t>sheabestel</t>
  </si>
  <si>
    <t>@HackedOffHugh Are they convicted of terrorism and terrorism-related charges @UKHouseofLords? Have bio-terrorism ch‚Ä¶ https://t.co/LwYsSES94B</t>
  </si>
  <si>
    <t>Stephensgeller</t>
  </si>
  <si>
    <t>TIL handshakes emerged as a way to signal friendly intent and show that you aren't harmful. With COVID-19 active, h‚Ä¶ https://t.co/dEynfRYrCx</t>
  </si>
  <si>
    <t>oliverbeige</t>
  </si>
  <si>
    <t>MarthaVineyard4</t>
  </si>
  <si>
    <t>@unionsaustralia Please provide emergency funding @JoshFrydenberg @ScottMorrisonMP #OfficePMCabinet for sick leave‚Ä¶ https://t.co/COpyqelY8R</t>
  </si>
  <si>
    <t>Due to the public health concerns surrounding COVID-19 and in line with Pitt's risk assessment and mitigation strat‚Ä¶ https://t.co/kGqFWLHOaX</t>
  </si>
  <si>
    <t>victorguedes</t>
  </si>
  <si>
    <t>EricLiptonNYT</t>
  </si>
  <si>
    <t>And who are my Canadian heroes of COVID-19 so far? A bunch of average folks who obeyed requests to self-isolate aft‚Ä¶ https://t.co/sRrOGh78Ct</t>
  </si>
  <si>
    <t>mya177</t>
  </si>
  <si>
    <t>Eight travelers with covid-19 include one in the UK, one in Ireland, and one in Mexico. The tourists after coming t‚Ä¶ https://t.co/EAE4z88nyk</t>
  </si>
  <si>
    <t>Flavortown</t>
  </si>
  <si>
    <t>Ok minus the daddy because no but otherwise 
Yes
*as long as neither of us have COVID-19 https://t.co/lFCzxuWOI8</t>
  </si>
  <si>
    <t>heradasha</t>
  </si>
  <si>
    <t>fatima_matus1</t>
  </si>
  <si>
    <t>Ahhh, I‚Äôm so bummed, friends. I was invited to attend an Apple leadership forum at Apple‚Äôs headquarters in Cupertin‚Ä¶ https://t.co/c79dp6NHbG</t>
  </si>
  <si>
    <t>LilUzziiBerrtt</t>
  </si>
  <si>
    <t>RickBains2</t>
  </si>
  <si>
    <t>Tuscaloosa, AL</t>
  </si>
  <si>
    <t>Pence says Trump will be announcing ‚Äúeconomic relief‚Äù from Covid-19 tomorrow</t>
  </si>
  <si>
    <t>Rachel_McRea</t>
  </si>
  <si>
    <t>A new rapid screening test being developed in Halifax could help detect COVID-19 within minutes. https://t.co/rRxj9If6rA</t>
  </si>
  <si>
    <t>BuckeyeSass</t>
  </si>
  <si>
    <t>USA by body, Cymru by soul</t>
  </si>
  <si>
    <t>SiobhanForCymru</t>
  </si>
  <si>
    <t>syarmiejaeger</t>
  </si>
  <si>
    <t>sunrespecter</t>
  </si>
  <si>
    <t>@jerichorayel @DOHgovph Now, I hope private companies will start activating their business continuity policy so emp‚Ä¶ https://t.co/lTHEQyDKQg</t>
  </si>
  <si>
    <t>tejada_philip</t>
  </si>
  <si>
    <t>Gitmo275</t>
  </si>
  <si>
    <t>@realDonaldTrump Trump has DESTROYED the US economy. 
Worst financial DISASTER since the great Recession.‚Ä¶ https://t.co/zyp55nQBqL</t>
  </si>
  <si>
    <t>MSRegiGirl</t>
  </si>
  <si>
    <t xml:space="preserve"> a Philly suburb</t>
  </si>
  <si>
    <t>robdromb</t>
  </si>
  <si>
    <t>aiElleria</t>
  </si>
  <si>
    <t>Fleeing Treatment</t>
  </si>
  <si>
    <t>COVID-19 tests have taken on a talismanic quality among politicians and the press. The ‚Äúneed‚Äù for more tests is rep‚Ä¶ https://t.co/OfTIuyrc69</t>
  </si>
  <si>
    <t>RAFrenzy</t>
  </si>
  <si>
    <t>Been sitting backstage with all the medics on tonight‚Äôs @ClaireByrneLive and to say the debate over what the true i‚Ä¶ https://t.co/R0CiNtIb2F</t>
  </si>
  <si>
    <t>TheRavenxx</t>
  </si>
  <si>
    <t>LoechnerLorrie</t>
  </si>
  <si>
    <t>AXT_100</t>
  </si>
  <si>
    <t>Oil‚Äôs big drop and COVID-19 continued to spook investors in Monday‚Äôs market sell off. Tuesday should see some bounc‚Ä¶ https://t.co/wLZdUPxWvC</t>
  </si>
  <si>
    <t>CapitalDynam</t>
  </si>
  <si>
    <t>Already came to terms that this would be my first year not going since 2009 to save up $... Cancelling would make i‚Ä¶ https://t.co/4A2Bs9gcqN</t>
  </si>
  <si>
    <t>chamilton333</t>
  </si>
  <si>
    <t>Tanza, Calabarzon</t>
  </si>
  <si>
    <t>jennyuuuu</t>
  </si>
  <si>
    <t>Griffin, GA</t>
  </si>
  <si>
    <t>Dwayne_Harry</t>
  </si>
  <si>
    <t>Aliah</t>
  </si>
  <si>
    <t>jaaaaabb</t>
  </si>
  <si>
    <t>Binan, Laguna</t>
  </si>
  <si>
    <t>#Trump concerned journalists might try to give him #COVID19 on Airforce 1, but he forgot about those nasty GOP cong‚Ä¶ https://t.co/DSlwK9rf3C</t>
  </si>
  <si>
    <t>abdmuhib</t>
  </si>
  <si>
    <t>Paris / √éle des Orcas √âtats U</t>
  </si>
  <si>
    <t>High blood pressure seems to be a major risk for Covid-19 https://t.co/DtRiyjO566</t>
  </si>
  <si>
    <t>madronapartners</t>
  </si>
  <si>
    <t>voluntatdeser</t>
  </si>
  <si>
    <t>Parliament House, Canberra</t>
  </si>
  <si>
    <t>nakarithorpe</t>
  </si>
  <si>
    <t>Trump announces press conference tomorrow after return from Senate to describe economic actions in response to Covid-19</t>
  </si>
  <si>
    <t>‚Äúprofessors stop looking at me when they talk about immunocompromised people dying of covid-19‚Äù challenge</t>
  </si>
  <si>
    <t>graaysea</t>
  </si>
  <si>
    <t>Boulevard of Broken Dreams</t>
  </si>
  <si>
    <t>PatNavarezz</t>
  </si>
  <si>
    <t>How to minimise the spread of COVID-19?
See our infographic on non-pharmaceutical measures!
#COVID19 #SARSCoV2‚Ä¶ https://t.co/zS7qrRvZ1l</t>
  </si>
  <si>
    <t>sergiopinto73</t>
  </si>
  <si>
    <t>Ipswich,MA</t>
  </si>
  <si>
    <t>bosoxbruins</t>
  </si>
  <si>
    <t>LIVE: President Trump speaks at coronavirus task force briefing on COVID-19 outbreak in the US. https://t.co/QzU8AXcOln</t>
  </si>
  <si>
    <t>way2goBitch</t>
  </si>
  <si>
    <t>PotawatomiHoChunkMenomineeLand</t>
  </si>
  <si>
    <t>spatiology</t>
  </si>
  <si>
    <t>MerrittJennifer</t>
  </si>
  <si>
    <t>Moreor_Leslie</t>
  </si>
  <si>
    <t>Any #Java or #Python instructors whose classes are going all online due to COVID-19 (or any other reason), here is‚Ä¶ https://t.co/CTSB3NozZz</t>
  </si>
  <si>
    <t>jdeisenberg</t>
  </si>
  <si>
    <t>somepplrk</t>
  </si>
  <si>
    <t>xxrriaa</t>
  </si>
  <si>
    <t>MelanieWoodrow</t>
  </si>
  <si>
    <t>Rice class of 2020 has seen it all: 
2016 election, 2017 Hurricane Harvey, 2018 snow days, 2016-2020 multiple flash‚Ä¶ https://t.co/EgH5Bf7MHm</t>
  </si>
  <si>
    <t>samuherrera__</t>
  </si>
  <si>
    <t>populistpepe2</t>
  </si>
  <si>
    <t>Coronavirus Task Force is issuing consumer guidance to protect against Covid-19
[I wonder if OIRA has reviewed it?]</t>
  </si>
  <si>
    <t>MAGAMOE22</t>
  </si>
  <si>
    <t>Jeparit, Victoria Australia</t>
  </si>
  <si>
    <t>The number of the novel coronavirus cases in Ontario has jumped to 34.
https://t.co/0SFFtZx0aF</t>
  </si>
  <si>
    <t>tanyadrayton9</t>
  </si>
  <si>
    <t>tit749</t>
  </si>
  <si>
    <t xml:space="preserve">alexandria </t>
  </si>
  <si>
    <t>louzerasalem</t>
  </si>
  <si>
    <t>Langkd02</t>
  </si>
  <si>
    <t>AmyNoelleY</t>
  </si>
  <si>
    <t>Trump said journalists are trying to infect him with COVID-19 because he calls them fake. Blames DEMS. It appears M‚Ä¶ https://t.co/Y1bxMpSDgh</t>
  </si>
  <si>
    <t>1950Jeannette</t>
  </si>
  <si>
    <t>Last place I looked</t>
  </si>
  <si>
    <t>ZellaQuixote</t>
  </si>
  <si>
    <t>#NotRussia</t>
  </si>
  <si>
    <t>KarinnaBall</t>
  </si>
  <si>
    <t>iPhone: 40.770401,-73.923676</t>
  </si>
  <si>
    <t>VisibleSoul</t>
  </si>
  <si>
    <t>Kinross</t>
  </si>
  <si>
    <t>shirleymcbrinn</t>
  </si>
  <si>
    <t>Washington, D.C</t>
  </si>
  <si>
    <t>pamelafessler</t>
  </si>
  <si>
    <t>London, France, Sydney</t>
  </si>
  <si>
    <t>dmellormusic</t>
  </si>
  <si>
    <t>Kaiya_twt</t>
  </si>
  <si>
    <t>bangtan</t>
  </si>
  <si>
    <t>ramirezallyyy</t>
  </si>
  <si>
    <t>tonytex49</t>
  </si>
  <si>
    <t>MelissaMarlette</t>
  </si>
  <si>
    <t>MarjorieD195</t>
  </si>
  <si>
    <t>BlueberryLurker</t>
  </si>
  <si>
    <t>The possibility of 73 yr old Trump, morbidly obese with undisclosed underlying medical conditions, being infected b‚Ä¶ https://t.co/b0ThPWDFd2</t>
  </si>
  <si>
    <t>GeekDorkNY</t>
  </si>
  <si>
    <t>.@WaDeptHealth has answers to the most common COVID-19 questions Washingtonians are asking. ‚¨áÔ∏è
https://t.co/3F2qETsHdH</t>
  </si>
  <si>
    <t>FoodAsPoetry</t>
  </si>
  <si>
    <t>Are you a Washington state resident who‚Äôs been tested for COVID-19? I‚Äôd like to hear about your experience for a st‚Ä¶ https://t.co/qzSbdQMRCN</t>
  </si>
  <si>
    <t>SarahEMyhre</t>
  </si>
  <si>
    <t>@davidgura Here's what Chinese in Asia are calling COVID-19: "Wuhan Virus." 
So no, it isn't racist. https://t.co/06U2RYyrPL</t>
  </si>
  <si>
    <t>Meisheaven</t>
  </si>
  <si>
    <t>madrid</t>
  </si>
  <si>
    <t>https://t.co/jEhUBHQfKD
Guidelines for COVID 19 outbreak for kidney care professionals and nephrologists.</t>
  </si>
  <si>
    <t>RivasBego</t>
  </si>
  <si>
    <t>The Edlavitch DCJCC has an update on the COVID-19 outbreak in the DMV region. The safety and health of our communit‚Ä¶ https://t.co/T1A3Cmdq7Z</t>
  </si>
  <si>
    <t>E_DCJCC</t>
  </si>
  <si>
    <t>ciprianogjr</t>
  </si>
  <si>
    <t>shopbuypay</t>
  </si>
  <si>
    <t>laltaintabahde</t>
  </si>
  <si>
    <t>TikkiColes</t>
  </si>
  <si>
    <t>got7 üê£</t>
  </si>
  <si>
    <t>redobletrouble</t>
  </si>
  <si>
    <t>SinCityNewsTime</t>
  </si>
  <si>
    <t>IngukDo</t>
  </si>
  <si>
    <t>she/they in Boston, MA</t>
  </si>
  <si>
    <t>lrt for the record, i do in fact have an immune system disorder, and i am nervous about how my body would react to‚Ä¶ https://t.co/ord0rGBNtE</t>
  </si>
  <si>
    <t>LemonEmilyyy</t>
  </si>
  <si>
    <t>Pamulang, Indonesia</t>
  </si>
  <si>
    <t>sariparabkece_</t>
  </si>
  <si>
    <t>This AM, stocks dropped 7% when the markets opened. So the NYSE hit pause for 15 mins. As in: no buying or selling‚Ä¶ https://t.co/PcdTQVSTzB</t>
  </si>
  <si>
    <t>thejulianutter</t>
  </si>
  <si>
    <t>joelleswedel</t>
  </si>
  <si>
    <t>Blue Mountains, New South Wales</t>
  </si>
  <si>
    <t>@jrhennessy First confirmed case of COVID-19 transmission by contact with a sauce bottle.</t>
  </si>
  <si>
    <t>suneato</t>
  </si>
  <si>
    <t>Young people aren‚Äôt at risk for dying from Covid-19, but can spread it. The elderly far more at risk, especially th‚Ä¶ https://t.co/BQJ1pY0Vv0</t>
  </si>
  <si>
    <t>Sharkmeister77</t>
  </si>
  <si>
    <t>waddsi</t>
  </si>
  <si>
    <t>Why is @cfm_miku_en (Hatsune Miku) not trending? Well, the problem started with this, that, and the other with the‚Ä¶ https://t.co/Cm8C4bmGqq</t>
  </si>
  <si>
    <t>SmoggyLamb49</t>
  </si>
  <si>
    <t>KSRetired2012</t>
  </si>
  <si>
    <t>üá¨üáß‚úùÔ∏èENGLAND</t>
  </si>
  <si>
    <t>üá∫üá∏ ‚Äî NEWS: Congressman Gaetz was informed today that he came into contact with a CPAC attendee 11 days ago who test‚Ä¶ https://t.co/A0gdwtGDxR</t>
  </si>
  <si>
    <t>YshuaRules</t>
  </si>
  <si>
    <t>DCHNYC</t>
  </si>
  <si>
    <t>bdl</t>
  </si>
  <si>
    <t>tetchiex02</t>
  </si>
  <si>
    <t>_RealLemonLime</t>
  </si>
  <si>
    <t>Fairfax County</t>
  </si>
  <si>
    <t>Just in: Braband issues statement detailing two planning scenarios regarding the COVID-19 outbreak. #closeFCPS https://t.co/lmsWbEwGvP</t>
  </si>
  <si>
    <t>ovenchk</t>
  </si>
  <si>
    <t>@MaryHeglar Someone misread the covid-19 brochure. ‚ÄúStay six feet away and DON‚ÄôT shake hands....‚Äù</t>
  </si>
  <si>
    <t>dahawk7843</t>
  </si>
  <si>
    <t>üåé Carpe Diem!</t>
  </si>
  <si>
    <t>cellcaller3</t>
  </si>
  <si>
    <t>Aurora Borealis</t>
  </si>
  <si>
    <t>dinzlee</t>
  </si>
  <si>
    <t>The fabulous YYC!</t>
  </si>
  <si>
    <t>Tara_McCool</t>
  </si>
  <si>
    <t>bluealltheway3</t>
  </si>
  <si>
    <t>itsgelabanana</t>
  </si>
  <si>
    <t>mahligai</t>
  </si>
  <si>
    <t>nel_zl</t>
  </si>
  <si>
    <t>TBlanchard21</t>
  </si>
  <si>
    <t>City to address first presumptive case of COVID-19 in Louisiana https://t.co/3pKnQcXzqb</t>
  </si>
  <si>
    <t>Murfreesboro, TN</t>
  </si>
  <si>
    <t>EdDavis7</t>
  </si>
  <si>
    <t>COVID - 19, Virus, Wuhan, Shortness of Breath/Acute Respiratory Failure. 
CRUMP - 22, Male, Forrest Hills/Manor, e‚Ä¶ https://t.co/pFCgKMc7fx</t>
  </si>
  <si>
    <t>0Gmudb0ne45</t>
  </si>
  <si>
    <t>jerome_quinio</t>
  </si>
  <si>
    <t>_MDoherty_LCSW</t>
  </si>
  <si>
    <t>mlhobbyist</t>
  </si>
  <si>
    <t>Miami, Fl</t>
  </si>
  <si>
    <t>COVID-19: Independent School Business Operations Considerations https://t.co/SVs0abtRRD via @nboa</t>
  </si>
  <si>
    <t>TheJenCarey</t>
  </si>
  <si>
    <t>rosebel06897861</t>
  </si>
  <si>
    <t>Basse-Normandie, France</t>
  </si>
  <si>
    <t>We've put together some information regarding the COVID-19 on the website - please check here often as we will prov‚Ä¶ https://t.co/gEio0xH7vC</t>
  </si>
  <si>
    <t>KibaWolfwalker</t>
  </si>
  <si>
    <t>rosytezz</t>
  </si>
  <si>
    <t>There is an increased risk of transmitting COVID-19 in public spaces like trains, busses and transit stations. 
RE‚Ä¶ https://t.co/Ev1QAcmcuQ</t>
  </si>
  <si>
    <t>vladoshell</t>
  </si>
  <si>
    <t>seymour, tn</t>
  </si>
  <si>
    <t>niftyjames</t>
  </si>
  <si>
    <t>Mi‚Äôkma‚Äôki / Nova Scotia</t>
  </si>
  <si>
    <t>What Nurses Need to Know about Personal Protective Equipment. Great review of types of precautions, types of transm‚Ä¶ https://t.co/K8NnbIf0Pu</t>
  </si>
  <si>
    <t>eperryinsights</t>
  </si>
  <si>
    <t>'Murica</t>
  </si>
  <si>
    <t>Only4RM</t>
  </si>
  <si>
    <t>Coronavirus Q how will businesses and the economy cope as Covid-19 takes hold? Our expert answers your questions -‚Ä¶ https://t.co/Q4wryZrrkK</t>
  </si>
  <si>
    <t>FinanzDK</t>
  </si>
  <si>
    <t>@Bearcat2O11 @benshapiro Context is important, and he certainly should play a role in keeping people calm.
He shou‚Ä¶ https://t.co/3WvPZ30ds9</t>
  </si>
  <si>
    <t>JohnRHornbuckle</t>
  </si>
  <si>
    <t>wendy64418338</t>
  </si>
  <si>
    <t xml:space="preserve">Resisting In Utah </t>
  </si>
  <si>
    <t>CharlieInUtah</t>
  </si>
  <si>
    <t>Katielouha96</t>
  </si>
  <si>
    <t>Julian Assange's pardon party.</t>
  </si>
  <si>
    <t>Jerseymes</t>
  </si>
  <si>
    <t>Mile High City</t>
  </si>
  <si>
    <t>setherfan3244</t>
  </si>
  <si>
    <t>Breaking news ! John Travolta was hospitalized for suspected COVID-19, but doctors now confirm that it was only Sat‚Ä¶ https://t.co/kqEyorILh8</t>
  </si>
  <si>
    <t>psym10</t>
  </si>
  <si>
    <t>Burwood, Melbourne,au</t>
  </si>
  <si>
    <t>tigersliverpool</t>
  </si>
  <si>
    <t>North Georgia</t>
  </si>
  <si>
    <t>MamaPKL</t>
  </si>
  <si>
    <t>HBServetus</t>
  </si>
  <si>
    <t>Following decisions taken by the relevant authorities related to measures regarding the COVID-19 virus, more UEFA c‚Ä¶ https://t.co/yvZTSWAwNA</t>
  </si>
  <si>
    <t>mcdzzmimi99</t>
  </si>
  <si>
    <t>I need a break from Covid-19 and politics. So I will be watching #COSMOS . Excited !</t>
  </si>
  <si>
    <t>Hassinator</t>
  </si>
  <si>
    <t>_princessbri_</t>
  </si>
  <si>
    <t>MtnConservative</t>
  </si>
  <si>
    <t>Lessons from Ogun‚Äôs response to COVID-19 https://t.co/CPqZnwnvkf https://t.co/mfMyoesh7N</t>
  </si>
  <si>
    <t>amys_bus_ticket</t>
  </si>
  <si>
    <t xml:space="preserve">Canberra </t>
  </si>
  <si>
    <t>COVID-19 risk for others is perceived higher than risk for oneself. Data from 4,348 individuals in FR, IT, UK, CH,‚Ä¶ https://t.co/FISzEjYeSO</t>
  </si>
  <si>
    <t>moybius</t>
  </si>
  <si>
    <t>Í™ñ·•¥‡™°üíó</t>
  </si>
  <si>
    <t>kcfriasmendoza</t>
  </si>
  <si>
    <t>jorelaure</t>
  </si>
  <si>
    <t>1jorgesarmiento</t>
  </si>
  <si>
    <t>_suarz_</t>
  </si>
  <si>
    <t>Psalms 56:4</t>
  </si>
  <si>
    <t>itsjustinneeee</t>
  </si>
  <si>
    <t>mcfslaw</t>
  </si>
  <si>
    <t>üîúüë∑üèº‚Äç‚ôÄÔ∏è</t>
  </si>
  <si>
    <t>_itskuhreyn</t>
  </si>
  <si>
    <t>doin big kid stuff</t>
  </si>
  <si>
    <t>@HaydenPlayz_yt @FNCompetitive Yikes all ik is covid-19 aka the bud light i mean corona virus is confirmed in  ky 4 timesss</t>
  </si>
  <si>
    <t>PrimalHasSkill</t>
  </si>
  <si>
    <t>CLundmark</t>
  </si>
  <si>
    <t>Tha_Kid1992</t>
  </si>
  <si>
    <t>HerTechy</t>
  </si>
  <si>
    <t>global citizen (generation y)</t>
  </si>
  <si>
    <t>SabMichnowicz</t>
  </si>
  <si>
    <t>mrklwrnc_67</t>
  </si>
  <si>
    <t>caratslumber</t>
  </si>
  <si>
    <t>the louvre</t>
  </si>
  <si>
    <t>W*shU responds to COVID-19 with such a great force but when their students can barely afford school, get mugged/fee‚Ä¶ https://t.co/yUNTZIMY02</t>
  </si>
  <si>
    <t>alexisttinoco</t>
  </si>
  <si>
    <t>vicster</t>
  </si>
  <si>
    <t>PalarcaMarieel</t>
  </si>
  <si>
    <t>@ThAlMeArCrEq Namaste, there is your unroll: Thread by @mbann_md: 1/ King County, WA has now reported 83 COVID-19 c‚Ä¶ https://t.co/NjSM64bEGS</t>
  </si>
  <si>
    <t>_ajoas</t>
  </si>
  <si>
    <t>Lakeside in SW MI</t>
  </si>
  <si>
    <t>SpartyGirl10</t>
  </si>
  <si>
    <t>@ChelseaClinton @devisridhar COVID 19 are instructor for paytient and man, comunity
and doctors tech are highers -q‚Ä¶ https://t.co/1EJwrtXDUb</t>
  </si>
  <si>
    <t>vu51073184</t>
  </si>
  <si>
    <t>A possible reason why SV was ahead of the rest of US in recognizing the seriousness of COVID-19 may be that most of‚Ä¶ https://t.co/EXlvfulbyD</t>
  </si>
  <si>
    <t>katrmeil</t>
  </si>
  <si>
    <t>InterfaceAddict</t>
  </si>
  <si>
    <t>The Medical City Philippines</t>
  </si>
  <si>
    <t>Newest (March 10, 2020) triage algorithm for COVID 19 from The Medical City and DOH @philippinelipid @goutylife‚Ä¶ https://t.co/qhQQiZwfsu</t>
  </si>
  <si>
    <t>doc_Adriel</t>
  </si>
  <si>
    <t>NeedA2ndJob</t>
  </si>
  <si>
    <t>Kidbless23</t>
  </si>
  <si>
    <t>BlondieLW81</t>
  </si>
  <si>
    <t>Landlocked and pissed about it</t>
  </si>
  <si>
    <t>ErisOReilly</t>
  </si>
  <si>
    <t>Leverkusen, Deutschland</t>
  </si>
  <si>
    <t>Phisoloph</t>
  </si>
  <si>
    <t>Seriously how can a guy possibly exposed to Covid-19 get a gig on TV to rant about possibly exposed people not bein‚Ä¶ https://t.co/b5snmxEEFy</t>
  </si>
  <si>
    <t>StillDelvingH</t>
  </si>
  <si>
    <t>@AmerChemSociety in light of many colleges moving to online classes for the foreseeable future in response to COVID‚Ä¶ https://t.co/6uJqQrPlUH</t>
  </si>
  <si>
    <t>americofraboni</t>
  </si>
  <si>
    <t>Practice everyday preventive actions to help keep yourself healthy, reduce exposures to #COVID19, and slow the spre‚Ä¶ https://t.co/44yXTWNuZd</t>
  </si>
  <si>
    <t>10scr18</t>
  </si>
  <si>
    <t>ImP_S0UL</t>
  </si>
  <si>
    <t>READY2MIX</t>
  </si>
  <si>
    <t>@GNCordova yes, but it could be lots of other things. the combination of all 3 is worrying and i would go to the ho‚Ä¶ https://t.co/fX8tMzVwzI</t>
  </si>
  <si>
    <t>yungvalyrian</t>
  </si>
  <si>
    <t>jaramil4</t>
  </si>
  <si>
    <t>Pass Christian, Mississippi</t>
  </si>
  <si>
    <t>@KatTrono @MargeELDER8 @BlaineBershad @PWM62 @1933Baby @3guylink @Betdel77 @yeahunoeme @doug_in_nc @para82nd_1‚Ä¶ https://t.co/r5q6bxVXHc</t>
  </si>
  <si>
    <t>ObligedFriend</t>
  </si>
  <si>
    <t>BATANES</t>
  </si>
  <si>
    <t>ajninjatraveler</t>
  </si>
  <si>
    <t>850Sunny</t>
  </si>
  <si>
    <t>Sal_2020_</t>
  </si>
  <si>
    <t>Annabelle closet</t>
  </si>
  <si>
    <t>ixordaughter</t>
  </si>
  <si>
    <t>Sfhldr</t>
  </si>
  <si>
    <t>The Grand Princess cruise ship approached the Port of Oakland, Calif., on Monday to begin disembarking some passeng‚Ä¶ https://t.co/Vid4UmPuyh</t>
  </si>
  <si>
    <t>Hawaii Island, Hilo EOC</t>
  </si>
  <si>
    <t>#COVID-19 #coronavirushawaii #COVID-19Hi
oStay home from work or school.
oAvoid contact with others
oSeek medical‚Ä¶ https://t.co/9kwkCPLSjH</t>
  </si>
  <si>
    <t>CivilDefenseHI</t>
  </si>
  <si>
    <t>wilma825</t>
  </si>
  <si>
    <t>Trump seems to believe that he has information that nobody else has.
The CDC, WHO, and the scientific community has‚Ä¶ https://t.co/kunXmun6Zt</t>
  </si>
  <si>
    <t>E_FX23</t>
  </si>
  <si>
    <t>ewa_greg</t>
  </si>
  <si>
    <t>@DrDenaGrayson Dear Dr. Grayson i had asked you about the CDC destruction of the data of COVID-19. Did they make an‚Ä¶ https://t.co/wNZX3i36LN</t>
  </si>
  <si>
    <t>AtillaOzmumcu</t>
  </si>
  <si>
    <t>Flyover Country</t>
  </si>
  <si>
    <t>clvanh</t>
  </si>
  <si>
    <t>Mark98206826</t>
  </si>
  <si>
    <t>KalKsangha</t>
  </si>
  <si>
    <t>Somewhere in Georgia</t>
  </si>
  <si>
    <t>strangeauthor</t>
  </si>
  <si>
    <t>midnight1618</t>
  </si>
  <si>
    <t>piamelinam</t>
  </si>
  <si>
    <t>@smcultra idk I think that if you try the first one you still get COVID-19... you just get it faster</t>
  </si>
  <si>
    <t>MagOSotP</t>
  </si>
  <si>
    <t>Brockport, NY</t>
  </si>
  <si>
    <t>There will be a public information meeting regarding COVID-19 on Tuesday, March 10 from 7:30 - 9 p.m. at the Brockp‚Ä¶ https://t.co/i0VvGAfvKX</t>
  </si>
  <si>
    <t>vmurgillo</t>
  </si>
  <si>
    <t>CanuckTraveler</t>
  </si>
  <si>
    <t>ionieyy</t>
  </si>
  <si>
    <t>Labor Cam. Norte</t>
  </si>
  <si>
    <t>#COVID19 UPDATE: 6 YESTERDAY, 20 TODAY
Just a day after warning of possible COVID-19 explosion, the number of cases‚Ä¶ https://t.co/j83bNu3nIY</t>
  </si>
  <si>
    <t>Tagabukid9</t>
  </si>
  <si>
    <t>Indang, Calabarzon</t>
  </si>
  <si>
    <t>fuck covid-19.</t>
  </si>
  <si>
    <t>erompaul</t>
  </si>
  <si>
    <t>Mayor @Alex4Hawthorne 
here's more information on COVID-19 
@hawthorneCAL
@RepMaxineWaters
@manhattanbeach‚Ä¶ https://t.co/A9s8FKx0BZ</t>
  </si>
  <si>
    <t>Shoeshinegirl57</t>
  </si>
  <si>
    <t>Magglelaggle</t>
  </si>
  <si>
    <t>Daniwa's kingdom</t>
  </si>
  <si>
    <t>DANIWAhana</t>
  </si>
  <si>
    <t>Belgium - Waregem</t>
  </si>
  <si>
    <t>"The effect of seasonality on COVID-19 transmission is unknown, but given that it is more transmissible than flu, w‚Ä¶ https://t.co/2FssFOEbgb</t>
  </si>
  <si>
    <t>JohanDevroe</t>
  </si>
  <si>
    <t>jnthnlxndrglng</t>
  </si>
  <si>
    <t>WHO Encourages Use Of Contactless Payments Due To COVID-19 https://t.co/GGrgw2c2Fx</t>
  </si>
  <si>
    <t>dcolgren</t>
  </si>
  <si>
    <t>U.S. Vice President Pence says he has not been tested fro #covid-19 #coronavirus</t>
  </si>
  <si>
    <t>Igbo_Speaker</t>
  </si>
  <si>
    <t>BusyBrain_Very</t>
  </si>
  <si>
    <t>chelistinaa</t>
  </si>
  <si>
    <t>kim minseok</t>
  </si>
  <si>
    <t>_xsofiiaaa</t>
  </si>
  <si>
    <t>_mrgpl</t>
  </si>
  <si>
    <t>Batu Pahat, Johor</t>
  </si>
  <si>
    <t>izahrieah</t>
  </si>
  <si>
    <t>@stclairashley Ashley, this argument is not cogent. "Flu" is a generic term for all types and strains of influenza.‚Ä¶ https://t.co/PCT1Exx1Zf</t>
  </si>
  <si>
    <t xml:space="preserve">Wherever I may roam. </t>
  </si>
  <si>
    <t>LeslieBraddock</t>
  </si>
  <si>
    <t>helensonner</t>
  </si>
  <si>
    <t>@NetKoestle @tsankary @stuff_so Your doctor is an MD. He knows best. You can ask about the CT scans as a way to dia‚Ä¶ https://t.co/N0gHKJW6GY</t>
  </si>
  <si>
    <t>luv</t>
  </si>
  <si>
    <t>mabalahannahh</t>
  </si>
  <si>
    <t>@DrJAshton, I know there are several different types of coronaviruses, including SARS and MERS including COVID-19.‚Ä¶ https://t.co/JclnmUoG7W</t>
  </si>
  <si>
    <t>MandyMayDalton</t>
  </si>
  <si>
    <t>jana_bautista</t>
  </si>
  <si>
    <t>mnl - ph üáµüá≠</t>
  </si>
  <si>
    <t>alliahjeanesh</t>
  </si>
  <si>
    <t>Manteca, CA</t>
  </si>
  <si>
    <t>KevinPlantz</t>
  </si>
  <si>
    <t xml:space="preserve">Los Angeles, CA </t>
  </si>
  <si>
    <t>Feel better soon!  Coronavirus patient interview: James Cai, hospitalized in New Jersey for COVID-19, speaks out ab‚Ä¶ https://t.co/ztULizOmKU</t>
  </si>
  <si>
    <t>realLeslieLesh</t>
  </si>
  <si>
    <t>Minneapolis Minnesota</t>
  </si>
  <si>
    <t>Why does the Veep feel compelled to kiss the president‚Äôs ring‚Äî metaphorically, of course‚Äîin the midst of these Covid-19 updates?</t>
  </si>
  <si>
    <t>iloveMantown</t>
  </si>
  <si>
    <t>@vanessa_jones FYI, you've been added as a maker of Canadian COVID-19 bot on @ProductHunt https://t.co/smTowPOHQN h/t @alexissmirnov üôå</t>
  </si>
  <si>
    <t>tornadochaos</t>
  </si>
  <si>
    <t>SFO / ATL / ORD</t>
  </si>
  <si>
    <t>stoic_sf</t>
  </si>
  <si>
    <t>ricmagx</t>
  </si>
  <si>
    <t>JUST IN: The UAAP has suspended all events today until March 14 in line with the current health emergency situation‚Ä¶ https://t.co/zGUjvKA6kS</t>
  </si>
  <si>
    <t>kristelsports</t>
  </si>
  <si>
    <t>@geniusofmozart @picard9991 From what I've read, they believe that the mortality rate is lower than the official st‚Ä¶ https://t.co/xVFihke764</t>
  </si>
  <si>
    <t>Hunt21186876</t>
  </si>
  <si>
    <t>Blue County-South Florida üòÄ</t>
  </si>
  <si>
    <t>wallOfWorryFL</t>
  </si>
  <si>
    <t>skimcasual</t>
  </si>
  <si>
    <t>How many people have u tested for Covid 19?? This is something yet to be addressed?? Over 1000 is very slim. Shame on you Ireland!!!</t>
  </si>
  <si>
    <t>LizDoyl13093510</t>
  </si>
  <si>
    <t>Nice, France</t>
  </si>
  <si>
    <t>dad_zibao</t>
  </si>
  <si>
    <t>do6986</t>
  </si>
  <si>
    <t>@pulte Buy Vitamin and Give to community to boost their Immune system to fight #COVID19
‚ñ∂Ô∏è https://t.co/5tfq9XwpaF
 #CoronavirusOutbreak</t>
  </si>
  <si>
    <t>Dojizerker</t>
  </si>
  <si>
    <t>microraptor4</t>
  </si>
  <si>
    <t>credulla_</t>
  </si>
  <si>
    <t>401_9163</t>
  </si>
  <si>
    <t>DCish by way of Okinawa</t>
  </si>
  <si>
    <t>sashanako</t>
  </si>
  <si>
    <t>hannah_saunders</t>
  </si>
  <si>
    <t>Barangay Atik</t>
  </si>
  <si>
    <t>ShekinahCornell</t>
  </si>
  <si>
    <t>parallel235</t>
  </si>
  <si>
    <t>@msmollyeliza I think misinformation and/or concerns about Covid-19 in DC kept some home.</t>
  </si>
  <si>
    <t>MelaninandLit</t>
  </si>
  <si>
    <t>jodybarankin</t>
  </si>
  <si>
    <t>Hey, buying a shitload of toilet paper won‚Äôt help prevent you from getting COVID-19. So can people please not buy 2‚Ä¶ https://t.co/7kQJrFrzAr</t>
  </si>
  <si>
    <t>DaggettEddie</t>
  </si>
  <si>
    <t>tweetoramababy</t>
  </si>
  <si>
    <t>KiraAmarilla</t>
  </si>
  <si>
    <t>Tampa Florida, USA</t>
  </si>
  <si>
    <t>WHO Encourages Use Of Contactless Payments Due To COVID-19.  #XRP can help! https://t.co/VmeUf4sfbh</t>
  </si>
  <si>
    <t>HutchXrp</t>
  </si>
  <si>
    <t>smnthslcd</t>
  </si>
  <si>
    <t>ajamazingL</t>
  </si>
  <si>
    <t>tonystarkironm8</t>
  </si>
  <si>
    <t>Melissa43565759</t>
  </si>
  <si>
    <t>Decatur, AL</t>
  </si>
  <si>
    <t>JoyceSHuff</t>
  </si>
  <si>
    <t>hedgemaze</t>
  </si>
  <si>
    <t>shai_s</t>
  </si>
  <si>
    <t>COVID - 19  üò™</t>
  </si>
  <si>
    <t>rito_loraine</t>
  </si>
  <si>
    <t>malibay</t>
  </si>
  <si>
    <t>jmlyngrsl</t>
  </si>
  <si>
    <t>B.C. health officials update state of COVID-19 | CBC News https://t.co/mExNT9ibFn</t>
  </si>
  <si>
    <t>Fuck that, I'm doing better with grades than any semester I've had at this school. You want to cancel school and ta‚Ä¶ https://t.co/F4Huf2IyW0</t>
  </si>
  <si>
    <t>traphouseruss</t>
  </si>
  <si>
    <t>‰∫∫Â∑•Áü•ËÉΩ/„Éì„ÉÉ„ÇØ„Éá„Éº„Çø/IoT/„Ç∑„Çß„Ç¢„É™„É≥„Ç∞„Ç®„Ç≥„Éé„Éü„Éº</t>
  </si>
  <si>
    <t>@TronHODLSeattle @pulte Well, Yeah
It's not an Influenza Virus (Retrovirus)
It's a Coronavirus, the Common Cold is‚Ä¶ https://t.co/VxAOh5ItQU</t>
  </si>
  <si>
    <t>jazzdicekey</t>
  </si>
  <si>
    <t>If Tr*mp is withholding the number of COVID-19 cases in the US or information related to COVID-19 in the US to incr‚Ä¶ https://t.co/4ywBcsTruf</t>
  </si>
  <si>
    <t>ferdaberrr</t>
  </si>
  <si>
    <t>Jackson, Miss.</t>
  </si>
  <si>
    <t>MikeForester</t>
  </si>
  <si>
    <t>I had a dream that I emailed my professor to ask for an extension on my midterm paper because I had COVID-19 and he‚Ä¶ https://t.co/iIPR0XOCTY</t>
  </si>
  <si>
    <t>paschlol</t>
  </si>
  <si>
    <t>#auspol @ScottMorrisonMP 
When are you going to pay those affected by your catastrophic fires?.. or are you using t‚Ä¶ https://t.co/hEznjdPjyE</t>
  </si>
  <si>
    <t>tttezzz</t>
  </si>
  <si>
    <t>Rockville MD</t>
  </si>
  <si>
    <t>LIVE: COVID-19 Update - March 9, 2020
https://t.co/VBDg8crm3O</t>
  </si>
  <si>
    <t>goba101</t>
  </si>
  <si>
    <t>franceschinian2</t>
  </si>
  <si>
    <t>Brown_Bomber_</t>
  </si>
  <si>
    <t>LilyEPloski</t>
  </si>
  <si>
    <t>sarasota</t>
  </si>
  <si>
    <t>jwelchrochelle</t>
  </si>
  <si>
    <t>Italy expands #COVID19 lockdown to whole country https://t.co/dFIraq7NIj #Coronavirus</t>
  </si>
  <si>
    <t>@JosephJots @RachelDonadio 2009 approx 12,000 American swine flu deaths. 
2020, approx 500 COVID 19 infections, 22‚Ä¶ https://t.co/cBEzFa4TT1</t>
  </si>
  <si>
    <t>BretDRey</t>
  </si>
  <si>
    <t>JosephTRUMP2020</t>
  </si>
  <si>
    <t>"Last week Trump told aides he‚Äôs afraid journalists will try to purposefully contract coronavirus to give it to him‚Ä¶ https://t.co/hIymSh2QjJ</t>
  </si>
  <si>
    <t>BEHJ</t>
  </si>
  <si>
    <t>MikeMelliott</t>
  </si>
  <si>
    <t>Oh damn! ü§£
Matt Gaetz who made fun of the Coronavirus by wearing a gas mask, is now in self-quarantine after he sh‚Ä¶ https://t.co/6g9bh7mVqY</t>
  </si>
  <si>
    <t>Barone1T</t>
  </si>
  <si>
    <t>josielyn_w</t>
  </si>
  <si>
    <t>miMICHIEto</t>
  </si>
  <si>
    <t>#Covid_19 Read how intelligence is the key for business leaders to manage the threat to employees, assets, faciliti‚Ä¶ https://t.co/tk3sW6bGrU</t>
  </si>
  <si>
    <t>Slackcc</t>
  </si>
  <si>
    <t>notalemming70</t>
  </si>
  <si>
    <t>PPC'ers of /r/PPC, How has the COVID-19 affected your business/service? Has it damaged it, or helped it? How so? I'‚Ä¶ https://t.co/i0jsTe3Hi7</t>
  </si>
  <si>
    <t>adsaccelerator</t>
  </si>
  <si>
    <t>MauteDebbie</t>
  </si>
  <si>
    <t>wskytngo1</t>
  </si>
  <si>
    <t>Nite nite lizquens. Off to bed for an early work tomorrow. Embrace love again &amp;amp; take it easy. Let‚Äôs enjoy the show,‚Ä¶ https://t.co/jisv8txhce</t>
  </si>
  <si>
    <t>vangie1708</t>
  </si>
  <si>
    <t>Italy Extends Travel Restrictions to the Entire Country to Try and Contain Spread of COVID-19 https://t.co/2lGiOE0QDR</t>
  </si>
  <si>
    <t>StoneAlex4U</t>
  </si>
  <si>
    <t>Phoenix</t>
  </si>
  <si>
    <t>_MikeTodd_</t>
  </si>
  <si>
    <t>qc/espana</t>
  </si>
  <si>
    <t>lstrjohncrz</t>
  </si>
  <si>
    <t>sarvatra</t>
  </si>
  <si>
    <t>AgentSaffron</t>
  </si>
  <si>
    <t>Platform 9 3/4</t>
  </si>
  <si>
    <t>first covid 19 case, bah Bruneians jangan panic</t>
  </si>
  <si>
    <t>shoooooookira</t>
  </si>
  <si>
    <t>Scientists Warn About Dangerous "Tipping Point" Where Covid-19 Goes From Mild To Deadly https://t.co/IOWwkomSLZ https://t.co/5dZeSi8gAG</t>
  </si>
  <si>
    <t>NoahJamesBangs</t>
  </si>
  <si>
    <t>Oliveira do Hospital, Portugal</t>
  </si>
  <si>
    <t>Diogo2Fonseca0</t>
  </si>
  <si>
    <t>üõ©</t>
  </si>
  <si>
    <t>Tomorrow the PWC Board of County Supervisors will give a presentation on COVID-19. We invite all to attend the pres‚Ä¶ https://t.co/rJGXaM9M5k</t>
  </si>
  <si>
    <t>CJHEMP</t>
  </si>
  <si>
    <t xml:space="preserve">she / her (üáÆüá™) </t>
  </si>
  <si>
    <t>Hi, hello, how do I not freak out about covid-19?
Because people at my old school got it and there were 5 new cases‚Ä¶ https://t.co/aKZz3kTx3G</t>
  </si>
  <si>
    <t>lost_time939</t>
  </si>
  <si>
    <t>Philippines shares are shedding blood on the trading floor as the main index fell into bear market territory alongs‚Ä¶ https://t.co/ibgknX9sDL</t>
  </si>
  <si>
    <t>Orion arm, Milky Way</t>
  </si>
  <si>
    <t>@realDonaldTrump Work on COVID-19 response.
Attacking your enemies doesn't help you or Americans.</t>
  </si>
  <si>
    <t>LapsedPacifist</t>
  </si>
  <si>
    <t>Professor @MaxwellSU</t>
  </si>
  <si>
    <t>Looking for the latest cancellations of academic conferences and events? Academic librarian @amhgruber is maintaini‚Ä¶ https://t.co/fC9tOZ3DsW</t>
  </si>
  <si>
    <t>AudieKlotz</t>
  </si>
  <si>
    <t>kathymitchell56</t>
  </si>
  <si>
    <t>maeanneti</t>
  </si>
  <si>
    <t>#WuhanCoronavirus In the wake of COVID-19 I suspect you‚Äôll see @tinder profiles which say ‚ÄúI‚Äôll eat your ass but don‚Äôt fucking cough on me‚Äù</t>
  </si>
  <si>
    <t>BellmanComp</t>
  </si>
  <si>
    <t>@RDavisJ1 @Vets4AP @BenignVanilla @oliverdarcy @greggutfeld You have TDS...which is worse than the diagnosis of COV‚Ä¶ https://t.co/pqnXpVhztp</t>
  </si>
  <si>
    <t>heavenlyblue67</t>
  </si>
  <si>
    <t>beesbewithyou</t>
  </si>
  <si>
    <t>Bayam√≥n, Puerto Rico</t>
  </si>
  <si>
    <t>Gallagher Blogs: Teaching in the Time of a Shut-Down for #COVID-19 https://t.co/QF7Kgi6gGx</t>
  </si>
  <si>
    <t>mariangy</t>
  </si>
  <si>
    <t>Covid-19 testing laboratory starts functioning at Theni med college https://t.co/yZ7zln0Rat</t>
  </si>
  <si>
    <t>TOIMadurai</t>
  </si>
  <si>
    <t>joymalata24</t>
  </si>
  <si>
    <t>times_now2020</t>
  </si>
  <si>
    <t>Middle Of The Middle-ish</t>
  </si>
  <si>
    <t>HappyHappyBeans</t>
  </si>
  <si>
    <t>1geauxhawks</t>
  </si>
  <si>
    <t>irisosman1</t>
  </si>
  <si>
    <t>Army helps Italy in CoVid-19 fight https://t.co/Xyn97GGkQE
This is a donation for help Italy to fight for CoVid-19‚Ä¶ https://t.co/vjgQ4LjHer</t>
  </si>
  <si>
    <t>Orlando, United States</t>
  </si>
  <si>
    <t>observeoften</t>
  </si>
  <si>
    <t>@OhItsTeddy People need perspective. We're not saying COVID 19 is nothing. The true people who are at risk are over‚Ä¶ https://t.co/bTPQJYyvsv</t>
  </si>
  <si>
    <t>wusDApassword</t>
  </si>
  <si>
    <t>Tyler, TX</t>
  </si>
  <si>
    <t>brandondavidson</t>
  </si>
  <si>
    <t>It looks like the tide may be turning in this war against CoViD-19. Daily infection confirmations have dropped sign‚Ä¶ https://t.co/Uo8b4KrxzO</t>
  </si>
  <si>
    <t>Whew chile, the ghetto</t>
  </si>
  <si>
    <t>I guess corporations can't contract COVID-19 https://t.co/ROLc36iZJh</t>
  </si>
  <si>
    <t>Cinnamon_Stix</t>
  </si>
  <si>
    <t>If part of your bailout plan is to appeal to business peoples patriotism....then we're screwed #auspol
https://t.co/6uf1jEFPSP</t>
  </si>
  <si>
    <t>SENATOR_PAVLVS</t>
  </si>
  <si>
    <t>And another meanwhile in Israel!  https://t.co/YjF3OWYPwF</t>
  </si>
  <si>
    <t>dlsmith0817</t>
  </si>
  <si>
    <t>Vancouver Island, Canada.</t>
  </si>
  <si>
    <t>josephdibb2</t>
  </si>
  <si>
    <t xml:space="preserve">NC </t>
  </si>
  <si>
    <t>@TBoneWFNZ Coronavirus is a generic term for a type of virus. COVID-19 is the name of the new strain.</t>
  </si>
  <si>
    <t>susan_gu3</t>
  </si>
  <si>
    <t>Geheimnis12Y03S</t>
  </si>
  <si>
    <t xml:space="preserve">Portland Oregon </t>
  </si>
  <si>
    <t>KatCapps</t>
  </si>
  <si>
    <t>PHL‚úàÔ∏èJPN‚úàÔ∏èNYC</t>
  </si>
  <si>
    <t>aykotherese</t>
  </si>
  <si>
    <t>ItsUpToYouUK</t>
  </si>
  <si>
    <t>JenniferJJacobs</t>
  </si>
  <si>
    <t>Carrie_Kelly17</t>
  </si>
  <si>
    <t>*Former AG of USA*</t>
  </si>
  <si>
    <t>Coronavirus: Hong Kong warns people not to kiss their pets after dog tests positive for COVID-19 - ABC News https://t.co/zkDLQoRFvJ</t>
  </si>
  <si>
    <t>ZenAndHopscotch</t>
  </si>
  <si>
    <t>Miami Winter Music Conference (@WMCtweets) has been postponed due to guidance over the spread of coronavirus Covid-‚Ä¶ https://t.co/VQQNpHDEEN</t>
  </si>
  <si>
    <t>JasperCamero</t>
  </si>
  <si>
    <t>devongiehl</t>
  </si>
  <si>
    <t>sa bahay na may pagkain</t>
  </si>
  <si>
    <t>TarucReign</t>
  </si>
  <si>
    <t>As Stocks Plunge, TP Meme Demand Surges Amid Coronavirus Fears: COVID-19 prompts run on toilet paper memes.‚Ä¶ https://t.co/zM3avLZ25c</t>
  </si>
  <si>
    <t>RMBucke</t>
  </si>
  <si>
    <t>Covid-19 Research Updates: Chinese Study Reveals That Hypokalemia Present In Almost All Covid-19 Patients -‚Ä¶ https://t.co/rdjwf2RIAz</t>
  </si>
  <si>
    <t>We‚Äôre being screened for COVID-19 at work before going in and they asked for my ID but it‚Äôs in my pocket bc my reel‚Ä¶ https://t.co/9agRcY5SUa</t>
  </si>
  <si>
    <t>RNsam_eva</t>
  </si>
  <si>
    <t>carstarr6</t>
  </si>
  <si>
    <t>immarianeperni1</t>
  </si>
  <si>
    <t>Manila City, National Capital</t>
  </si>
  <si>
    <t>Snowlsoo</t>
  </si>
  <si>
    <t>East Atlanta, GA</t>
  </si>
  <si>
    <t>BleuCapone</t>
  </si>
  <si>
    <t>ronmolina</t>
  </si>
  <si>
    <t>RealRob412</t>
  </si>
  <si>
    <t>mkrysglz</t>
  </si>
  <si>
    <t>Transcript: The World Health Organization held another coronavirus briefing today, after a weekend in which COVID-1‚Ä¶ https://t.co/XPdBXkgwDQ</t>
  </si>
  <si>
    <t>RevTranscripts</t>
  </si>
  <si>
    <t>COVID-19 is a global emergency, a pandemic. Many intelligent people (not looking at you, Trump) have not taken the‚Ä¶ https://t.co/iIeLLOAeJw</t>
  </si>
  <si>
    <t>dizzyoz1</t>
  </si>
  <si>
    <t>SusannahFenton</t>
  </si>
  <si>
    <t>AgrawalAalok</t>
  </si>
  <si>
    <t>Black Tech Founders Manage COVID-19 Impact, Get Smarter About Distributed Workforces 
https://t.co/fsswjXeeSJ</t>
  </si>
  <si>
    <t>TweetNinaArchie</t>
  </si>
  <si>
    <t>ZoeMarie299</t>
  </si>
  <si>
    <t>MidnaTheHippie</t>
  </si>
  <si>
    <t>China counters trade tariffs with Covid-19...</t>
  </si>
  <si>
    <t>suszekj</t>
  </si>
  <si>
    <t>Liberal finance critic Roger Melanson says the party still plans to vote against the budget. He says that COVID-19‚Ä¶ https://t.co/weH3OI8CPz</t>
  </si>
  <si>
    <t>BREAKING:
CNN now officially calling COVID-19 a 'pandemic'.</t>
  </si>
  <si>
    <t>dunnet26</t>
  </si>
  <si>
    <t>Tucson</t>
  </si>
  <si>
    <t>gfeinholtz</t>
  </si>
  <si>
    <t xml:space="preserve">Valhalla </t>
  </si>
  <si>
    <t>clanstarr</t>
  </si>
  <si>
    <t>ùôøùô¥ùöÅùöÇùô∏ùöÇùöÉùô¥ùôΩùô≤ùô¥</t>
  </si>
  <si>
    <t>_KenjiCoronel1</t>
  </si>
  <si>
    <t>Republic City</t>
  </si>
  <si>
    <t>onlysyarah</t>
  </si>
  <si>
    <t>06.10.18</t>
  </si>
  <si>
    <t>Classes are SUSPENDED for all levels from March 10 (Tuesday) to March 14 (Saturday) as a precautionary measure from‚Ä¶ https://t.co/jcuITfD5dT</t>
  </si>
  <si>
    <t>jrvj_x</t>
  </si>
  <si>
    <t>im_katrigger</t>
  </si>
  <si>
    <t>‚Äì17üí´</t>
  </si>
  <si>
    <t>_angemncp</t>
  </si>
  <si>
    <t>US - Ohio</t>
  </si>
  <si>
    <t>stking765</t>
  </si>
  <si>
    <t>kr. id.</t>
  </si>
  <si>
    <t>"World War 3" Bertajuk "All Nations Vs COVID-19" https://t.co/31FKmEQwow</t>
  </si>
  <si>
    <t>violinchia</t>
  </si>
  <si>
    <t>Nebraska, mostly</t>
  </si>
  <si>
    <t>LeftIsRightInNE</t>
  </si>
  <si>
    <t>Fixating on a direct economic response to deal with the economic fallout of COVID-19 is like being in a rush to put‚Ä¶ https://t.co/GLaRfeOMO1</t>
  </si>
  <si>
    <t>BDalessi</t>
  </si>
  <si>
    <t>Emanate828</t>
  </si>
  <si>
    <t>SameOldSongAnd1</t>
  </si>
  <si>
    <t>Rifka43</t>
  </si>
  <si>
    <t>QC x STSN x UPLB x CPS</t>
  </si>
  <si>
    <t>Dabuhffet</t>
  </si>
  <si>
    <t>mohaboelazm</t>
  </si>
  <si>
    <t>#COVID19 Important findings about the virus. It can spread simply through breathing. Study highlights ease of sprea‚Ä¶ https://t.co/nXtusyXu3g</t>
  </si>
  <si>
    <t>LauraKahn1</t>
  </si>
  <si>
    <t>"Alberta researchers receive COVID-19 funding"https://t.co/z2q2sX53pN by @mikesgene on @LinkedIn</t>
  </si>
  <si>
    <t>Dixie4Alberta</t>
  </si>
  <si>
    <t>JrMalabanan_14</t>
  </si>
  <si>
    <t>Raleigh, N.C.</t>
  </si>
  <si>
    <t>TerryMPope</t>
  </si>
  <si>
    <t>Kembangsepatu4</t>
  </si>
  <si>
    <t>J30607610</t>
  </si>
  <si>
    <t>Georgin59405062</t>
  </si>
  <si>
    <t>Hindi ma locateüëΩ</t>
  </si>
  <si>
    <t>Rnralvarz</t>
  </si>
  <si>
    <t>under your bed</t>
  </si>
  <si>
    <t>AppleButt3r</t>
  </si>
  <si>
    <t>North Texas</t>
  </si>
  <si>
    <t>"According to several physicians whose expertise includes T1D, people with T1D are not more susceptible to coming d‚Ä¶ https://t.co/NExNhNkYws</t>
  </si>
  <si>
    <t>WildcardWalks</t>
  </si>
  <si>
    <t>Heidiothegarden</t>
  </si>
  <si>
    <t>Ireland cancels all St. Paddy's Day parades. #COVID19 #Coronavirus https://t.co/gLK3PUNs0p</t>
  </si>
  <si>
    <t>RonanKelly13</t>
  </si>
  <si>
    <t>StepOneAfrica</t>
  </si>
  <si>
    <t>PA/MI</t>
  </si>
  <si>
    <t>k_minc</t>
  </si>
  <si>
    <t>ATTENTION Loyola Schools Students:
Please read the attached Memo released by the University President on ‚ÄúDry Run‚Ä¶ https://t.co/DjbtUQpX1o</t>
  </si>
  <si>
    <t>@JosieMcskimming A few things to ponder: You won't be covered by travel ins. for any COVID-19 related claim later;‚Ä¶ https://t.co/A9GCwFfEDx</t>
  </si>
  <si>
    <t>TrevorMoorfield</t>
  </si>
  <si>
    <t>Keep you and your family safe! Learn the facts about Coronavirus ‚Äì COVID-19. https://t.co/S2sQyKaG3W</t>
  </si>
  <si>
    <t>KeciaForehand</t>
  </si>
  <si>
    <t>RobertWeinber16</t>
  </si>
  <si>
    <t>Hj√∏rring, Denmark</t>
  </si>
  <si>
    <t>S_Dalsgaard_B</t>
  </si>
  <si>
    <t>Bill Mitchell on Twitter As usual, the Democrats fired their mile range cannon while Trump was 2 miles out at sea.‚Ä¶ https://t.co/DartnhAipR</t>
  </si>
  <si>
    <t xml:space="preserve">jurassic park </t>
  </si>
  <si>
    <t>tylerdryer</t>
  </si>
  <si>
    <t>CIHR is pleased to fund research on COVID-19 within Indigenous communities in Canada. @umanitoba https://t.co/FfobwZ3JXq</t>
  </si>
  <si>
    <t>As COVID-19 continues to spread around the globe, there‚Äôs a parallel phenomenon: toilet paper stockpiling.‚Ä¶ https://t.co/nj3QSSFTY3</t>
  </si>
  <si>
    <t>CTVVancouver</t>
  </si>
  <si>
    <t>@KulikovUNIATF @NYCMayor https://t.co/tKFweGvsn0
Smoking, vaping and the coronavirus (COVID-19) epidemic: rumors v‚Ä¶ https://t.co/WjPI4PWRCy</t>
  </si>
  <si>
    <t>FernandDurand3</t>
  </si>
  <si>
    <t>allisonj2291</t>
  </si>
  <si>
    <t>Milford,CT/Cleveland/Philly</t>
  </si>
  <si>
    <t>DRichardH1</t>
  </si>
  <si>
    <t>Suburb hell 1 hour east of NYC</t>
  </si>
  <si>
    <t>AzureTaryu</t>
  </si>
  <si>
    <t>Here's your daily dose of what's up in emerging technology: 
1Ô∏è‚É£ We rate the best (and worst) coronavirus dashboar‚Ä¶ https://t.co/NdSlDjMBWR</t>
  </si>
  <si>
    <t>aMarineda</t>
  </si>
  <si>
    <t>May Your healing hands protect us from COVID-19. https://t.co/UBlQP4aMwN</t>
  </si>
  <si>
    <t>CAgoldennomore</t>
  </si>
  <si>
    <t>@BrianKarem @realDonaldTrump More important would be free Covid-19 test and free hospital care.</t>
  </si>
  <si>
    <t>J_L_Lachance</t>
  </si>
  <si>
    <t>@RasslinWalrus @BriaResists @maxinetaylor_ @SequesterTales @4everNeverTrump @RepMattGaetz Covid-19 is dangerous for‚Ä¶ https://t.co/A3nPuKM88q</t>
  </si>
  <si>
    <t>wardcrisp</t>
  </si>
  <si>
    <t>onestopmshop</t>
  </si>
  <si>
    <t>Jeremiah 29:11</t>
  </si>
  <si>
    <t>creskuuurt</t>
  </si>
  <si>
    <t>Kathy17867025</t>
  </si>
  <si>
    <t>BonnieBlueBell1</t>
  </si>
  <si>
    <t>È£é‰∏ã‰πã‰π°„ÄÅÊ≤ôÂ∑¥ - North Borneo . Sabah</t>
  </si>
  <si>
    <t>Covid-19 likely to last till end-2020 at least: Experts  https://t.co/Ymwhd404Jy</t>
  </si>
  <si>
    <t>NonVitalTooth</t>
  </si>
  <si>
    <t>Nemo me impune lacessit</t>
  </si>
  <si>
    <t>US - Washington state is reporting 162 cases and 21 deaths https://t.co/YplYnomgjs h/t Shiloh #coronavirus #COVID„Éº19</t>
  </si>
  <si>
    <t>JmeDubya</t>
  </si>
  <si>
    <t>Concord, California</t>
  </si>
  <si>
    <t>PamelaSchuur</t>
  </si>
  <si>
    <t>Because, well, it was more important for Marcus Bagley to play basketball, and more important for #Sacramento‚Ä¶ https://t.co/lSM5gzK0Fk</t>
  </si>
  <si>
    <t>LyonnaLyu</t>
  </si>
  <si>
    <t>@Eric_Cabahug Singapore - Government will continue to pay for the covid 19 testing fees and hospital bills in full‚Ä¶ https://t.co/kcafkCHUl3</t>
  </si>
  <si>
    <t>jenettevillaran</t>
  </si>
  <si>
    <t>As stocks plunge, Trump says U.S. economy is in great shape and promises 'dramatic' economic relief. https://t.co/nW8j982Y4V</t>
  </si>
  <si>
    <t>shabbirghewalla</t>
  </si>
  <si>
    <t>TONIGHT. We need a plan to protect our siblings living with HIV during COVID-19 and how to fight Gilead Sciences ‚Äî‚Ä¶ https://t.co/ZfZWP0Qjhm</t>
  </si>
  <si>
    <t>juchehorsegirl</t>
  </si>
  <si>
    <t>The local economy is feeling the effects of COVID-19 concerns. As Tina Yazdani reports, some businesses are bracing‚Ä¶ https://t.co/lVQoFlzUfS</t>
  </si>
  <si>
    <t>Italy just surpassed South Korea in term of total number of COVID-19 confirmed cases, making them biggest cluster o‚Ä¶ https://t.co/jZmheluIdx</t>
  </si>
  <si>
    <t>fariz_ap</t>
  </si>
  <si>
    <t>Down South in Bible Belt USA</t>
  </si>
  <si>
    <t>sandorae</t>
  </si>
  <si>
    <t>My life is above Highway 7</t>
  </si>
  <si>
    <t>Join us Wednesday, March 11 at noon for a 105.9 The Region special hosted by Ann Rohmer: COVID-19, The Facts. York‚Ä¶ https://t.co/AAdulEiN5k</t>
  </si>
  <si>
    <t>notes4di</t>
  </si>
  <si>
    <t>Lugano, Svizzera</t>
  </si>
  <si>
    <t>sulezza</t>
  </si>
  <si>
    <t>Today in ICHE, a time-varying serial interval of COVID-19 and gender difference #COVID19 #coronavirus 
Full Letter‚Ä¶ https://t.co/Bs0QIWxMUU</t>
  </si>
  <si>
    <t>Dr_Mike_Stevens</t>
  </si>
  <si>
    <t>Galia</t>
  </si>
  <si>
    <t>warrington</t>
  </si>
  <si>
    <t>cutter78</t>
  </si>
  <si>
    <t>GeraldHunley</t>
  </si>
  <si>
    <t>rosemarierst</t>
  </si>
  <si>
    <t>uncleray33</t>
  </si>
  <si>
    <t>Prepare. Respond. Recover. Read what our #APAC CEO, @cindy_hook has to say regarding uniting in our fight against C‚Ä¶ https://t.co/n2sEVeHurn</t>
  </si>
  <si>
    <t>KcajFan</t>
  </si>
  <si>
    <t>biblical_figure</t>
  </si>
  <si>
    <t>üè† of BTS</t>
  </si>
  <si>
    <t>A grade 7 told me;
"Ingat ka po sa Covid 19"
~awit heheüòé ambait amans</t>
  </si>
  <si>
    <t>angge_perez</t>
  </si>
  <si>
    <t>trendyjenp</t>
  </si>
  <si>
    <t>@ThunderB "CDC is working to develop a new laboratory test to assist with efforts to determine how much of the U.S.‚Ä¶ https://t.co/UADqP3dyi4</t>
  </si>
  <si>
    <t>RandallBurt5</t>
  </si>
  <si>
    <t>March 8: Rep. Paul Gosar &amp;amp; Sen. Ted Cruz said they will take precautionary measures because they interacted at CPAC‚Ä¶ https://t.co/ZtGFdPzdNx</t>
  </si>
  <si>
    <t>PaxNostrum</t>
  </si>
  <si>
    <t>Here, There, and Everywhere</t>
  </si>
  <si>
    <t>TaylorFromPhx</t>
  </si>
  <si>
    <t>Bob_Wachter</t>
  </si>
  <si>
    <t xml:space="preserve">Mother Earth </t>
  </si>
  <si>
    <t>@realDonaldTrump Yes, let's think about how the current President is incapable of showing empathy to the families o‚Ä¶ https://t.co/6y1X6RjR8X</t>
  </si>
  <si>
    <t>EsVera14</t>
  </si>
  <si>
    <t>RGhufran</t>
  </si>
  <si>
    <t>GraBarT4</t>
  </si>
  <si>
    <t xml:space="preserve">southwest atlanta </t>
  </si>
  <si>
    <t>_adryanna611</t>
  </si>
  <si>
    <t>_madelinev</t>
  </si>
  <si>
    <t>@piersmorgan Covid 19 conspiracy</t>
  </si>
  <si>
    <t>jnrmellor1972</t>
  </si>
  <si>
    <t>Lanzilla2</t>
  </si>
  <si>
    <t>Coronavirus latest news: Italy orders complete lockdown' | via @telegraph https://t.co/w1TvuMGfSu</t>
  </si>
  <si>
    <t>alexandradepn1</t>
  </si>
  <si>
    <t>Geralpuche</t>
  </si>
  <si>
    <t>coahuiltecan/tickanwa‚Ä¢tic land</t>
  </si>
  <si>
    <t>illecta</t>
  </si>
  <si>
    <t>St. Catharines, Ontario</t>
  </si>
  <si>
    <t>UPDATE | Three new cases of COVID-19 in Ontario bringing total to 34. Details: https://t.co/qaYgISD94w https://t.co/RmaMkIBT9R</t>
  </si>
  <si>
    <t>CharlyLorMar</t>
  </si>
  <si>
    <t>lyruuhh</t>
  </si>
  <si>
    <t>FluffyHeretic</t>
  </si>
  <si>
    <t>Ashburn, VA</t>
  </si>
  <si>
    <t>sidneyharrell</t>
  </si>
  <si>
    <t>jeffbar36315740</t>
  </si>
  <si>
    <t>@4_filter @catturd2 The market is still much higher than it was 3 years ago.
This is a temporary downturn, caused b‚Ä¶ https://t.co/es2OVxejoF</t>
  </si>
  <si>
    <t>GeorgeS21302455</t>
  </si>
  <si>
    <t>Woodstock, GA</t>
  </si>
  <si>
    <t>Elconqstdr</t>
  </si>
  <si>
    <t>Aleces3</t>
  </si>
  <si>
    <t>Loyal citizen of Zamunda</t>
  </si>
  <si>
    <t>AstonishingDon</t>
  </si>
  <si>
    <t>kevintsang</t>
  </si>
  <si>
    <t>grshllgn15</t>
  </si>
  <si>
    <t>Petersburg, VA</t>
  </si>
  <si>
    <t>JCPolitics</t>
  </si>
  <si>
    <t>JoCinWB</t>
  </si>
  <si>
    <t>maryaverykemp</t>
  </si>
  <si>
    <t>LateBloomer111</t>
  </si>
  <si>
    <t>missfreckles1</t>
  </si>
  <si>
    <t>The consequences of COVID-19 will fall disproportionately on the poor and vulnerable, but the people who will do th‚Ä¶ https://t.co/2l2F0GxSDK</t>
  </si>
  <si>
    <t>mlsimmons</t>
  </si>
  <si>
    <t>That itch behind your eyes.</t>
  </si>
  <si>
    <t>binkythebomb</t>
  </si>
  <si>
    <t xml:space="preserve">I never left Liverpool. </t>
  </si>
  <si>
    <t>@rachelkennedy84 Bloody Covid-19.  Will this chaos stop at nothing????!!! #panicbookbuying</t>
  </si>
  <si>
    <t>NickGarnettBBC</t>
  </si>
  <si>
    <t>North Olmsted, OH</t>
  </si>
  <si>
    <t>Early2Rise2</t>
  </si>
  <si>
    <t>erichards24</t>
  </si>
  <si>
    <t>aduanaydn9_</t>
  </si>
  <si>
    <t>@MelissaAFrancis Bullshit!! Europe offered us their tests and we refused. South Korea had no problem testing and qu‚Ä¶ https://t.co/O9mr0nQftP</t>
  </si>
  <si>
    <t>jayhawkmommy</t>
  </si>
  <si>
    <t>Orlando Florida</t>
  </si>
  <si>
    <t>horrorfreq</t>
  </si>
  <si>
    <t>MarcoRemi3</t>
  </si>
  <si>
    <t>is there a way to mute tweets from the timeline using key words like covid-19? there are a bunch of retweets and un‚Ä¶ https://t.co/z0iIxX4UQb</t>
  </si>
  <si>
    <t>j0sh_v</t>
  </si>
  <si>
    <t>Latest updates from Tarjama in light of the fast spread of COVID-19 in the region. https://t.co/dlNNDKob4b</t>
  </si>
  <si>
    <t>M_Rohayem1</t>
  </si>
  <si>
    <t>Magarao, Bicol Region</t>
  </si>
  <si>
    <t>sAmuseee_</t>
  </si>
  <si>
    <t>joe biden has been found COVID-19 positive in Miami</t>
  </si>
  <si>
    <t>danthropsych</t>
  </si>
  <si>
    <t>We deeply appreciate @GovWhitmer‚Äôs support and leadership on this issue. As long as COVID-19 remains a health conce‚Ä¶ https://t.co/xRXKxNVnne</t>
  </si>
  <si>
    <t>Theophrastusba1</t>
  </si>
  <si>
    <t>SekarSafira</t>
  </si>
  <si>
    <t>WHO Encourages Use Of Contactless Payments Due To COVID-19 #Bitcoin  https://t.co/c4INdgWtDB</t>
  </si>
  <si>
    <t>robinyearsley</t>
  </si>
  <si>
    <t>yedam(n)</t>
  </si>
  <si>
    <t>f covid-19 https://t.co/Ke8OkNu8ip</t>
  </si>
  <si>
    <t>00_25s</t>
  </si>
  <si>
    <t>@volkadav Hello. Thank you for taking the time to reach out to us today about COVID-19 and your health benefits. Fo‚Ä¶ https://t.co/sdV3qXZGrw</t>
  </si>
  <si>
    <t>askUHC</t>
  </si>
  <si>
    <t>Pangasinan | Quezon City</t>
  </si>
  <si>
    <t>ooohnoel_</t>
  </si>
  <si>
    <t>@alexissmirnov FYI, you've been added as a maker of Canadian COVID-19 bot on @ProductHunt https://t.co/smTowPOHQN</t>
  </si>
  <si>
    <t>guatshakes</t>
  </si>
  <si>
    <t>COVID-19 in Australia https://t.co/P8BmbI7GJe https://t.co/YHsonfKbpt</t>
  </si>
  <si>
    <t>summerlily_mas</t>
  </si>
  <si>
    <t>stfjb</t>
  </si>
  <si>
    <t>crfnzz</t>
  </si>
  <si>
    <t>Doing my part to combat the spread of COVID-19 by using my elbows ‚Äî and not my hands ‚Äî at the urinal, so think abou‚Ä¶ https://t.co/13zO8FWWhD</t>
  </si>
  <si>
    <t>thatkalb</t>
  </si>
  <si>
    <t>Art_Writer_</t>
  </si>
  <si>
    <t>thread from my friend, an Urgent Care Nurse Practitioner...
"I just got off a conference call re: Covid-19 (I'm an‚Ä¶ https://t.co/G5ZWcQWVcb</t>
  </si>
  <si>
    <t>maria_macatula</t>
  </si>
  <si>
    <t>BOSCOPANüíä|| LC Stringsüéª</t>
  </si>
  <si>
    <t>To my dear students: Due to confirmed case of COVID-19 virus in Rizal, there will be no more research defense howev‚Ä¶ https://t.co/sCNem6174I</t>
  </si>
  <si>
    <t>kissesgalendez</t>
  </si>
  <si>
    <t>An important read on COVID-19 written today by two of the brightest people I know - Rachel Thomas and Jeremy Howard‚Ä¶ https://t.co/iVImUYMgM1</t>
  </si>
  <si>
    <t>teamrampantlion</t>
  </si>
  <si>
    <t>MyHighArt</t>
  </si>
  <si>
    <t>@abbeyej @Nelba_MG Because we here in Australia started this bizarre behaviour weeks ago. Now it is spreading world‚Ä¶ https://t.co/w8npLnn1H6</t>
  </si>
  <si>
    <t>rockysocks3</t>
  </si>
  <si>
    <t>stabkat</t>
  </si>
  <si>
    <t>Miuntae</t>
  </si>
  <si>
    <t>tack_susan</t>
  </si>
  <si>
    <t>pigfarts</t>
  </si>
  <si>
    <t>Blood_Lust15</t>
  </si>
  <si>
    <t>Cafe Mew Mew</t>
  </si>
  <si>
    <t>nutmegknight</t>
  </si>
  <si>
    <t>lethbridge ab. canada</t>
  </si>
  <si>
    <t>rodmk74</t>
  </si>
  <si>
    <t>.@statnews is compiling a running list of the medical/biotech/scientific conferences that have been canceled or oth‚Ä¶ https://t.co/Oi3XwbJHSV</t>
  </si>
  <si>
    <t>sheridan_kate</t>
  </si>
  <si>
    <t>atsamee</t>
  </si>
  <si>
    <t>TillyZB</t>
  </si>
  <si>
    <t>Chester</t>
  </si>
  <si>
    <t>@pimlicat I can tell you - I know a few people who are being tested for Covid 19 - Based on what they've told me, i‚Ä¶ https://t.co/UK49wMXCvU</t>
  </si>
  <si>
    <t>rolynhome</t>
  </si>
  <si>
    <t>d_raiocht</t>
  </si>
  <si>
    <t>san antonio</t>
  </si>
  <si>
    <t>razzalas</t>
  </si>
  <si>
    <t>KKrisberg</t>
  </si>
  <si>
    <t>Brooklyn #1</t>
  </si>
  <si>
    <t>SCP_1471</t>
  </si>
  <si>
    <t>Twin Cities, MN</t>
  </si>
  <si>
    <t>Vizzing COVID-19 is so hot right now,
but I think we might be doing more harm than good.
some things to consider‚Ä¶ https://t.co/UMGWcPynm8</t>
  </si>
  <si>
    <t>Schmoegurt</t>
  </si>
  <si>
    <t>Jenny_Believes</t>
  </si>
  <si>
    <t>Time to get very serious about the coronavirus pandemic. @ReputationUS today rolled out its COVID-19 Rapid Response‚Ä¶ https://t.co/i2kXEovbAk</t>
  </si>
  <si>
    <t>ReputationUS</t>
  </si>
  <si>
    <t>Coronavirus: Officials at the World Health Organization said Monday that of about 80,000 people who have been sicke‚Ä¶ https://t.co/uAywjaY7aY</t>
  </si>
  <si>
    <t>WestboroughMike</t>
  </si>
  <si>
    <t>sintang paaralan</t>
  </si>
  <si>
    <t>reineydayyyssss</t>
  </si>
  <si>
    <t>@rjbes59 @JackPosobiec Flu has been widespread for a very long time and COVID-19 is a few months old. Total deaths aren't comparable.</t>
  </si>
  <si>
    <t>NebraskaGroyper</t>
  </si>
  <si>
    <t>defactoAnderson</t>
  </si>
  <si>
    <t>m_brennan_edit</t>
  </si>
  <si>
    <t>14 Tips to Stay Healthy: How to Prevent Colds, Flus &amp;amp; #Coronavirus (COVID-19) https://t.co/q2Jq16Sm7y #coldandflu #covid</t>
  </si>
  <si>
    <t>Upcycledadultin</t>
  </si>
  <si>
    <t>leo</t>
  </si>
  <si>
    <t>cantoslovely1</t>
  </si>
  <si>
    <t>ifielle4u</t>
  </si>
  <si>
    <t>SYXG98</t>
  </si>
  <si>
    <t>The Throne, Kemit</t>
  </si>
  <si>
    <t>Mikey_Somebody</t>
  </si>
  <si>
    <t>georgiegirl1216</t>
  </si>
  <si>
    <t>@GovLarryHogan @SpeakerAJones @SenBillFerg @Marc_Elrich @HarfordExec @BoydKRutherford The patient that you mentione‚Ä¶ https://t.co/yyUGSSKPki</t>
  </si>
  <si>
    <t>Oguzhankadircan</t>
  </si>
  <si>
    <t>JohnPaczkowski</t>
  </si>
  <si>
    <t>LDN</t>
  </si>
  <si>
    <t>KamiKhan_LDN</t>
  </si>
  <si>
    <t>Ray Chan asks "Do Canadian airports check passengers temperature upon their arrival, especially those from hot spot‚Ä¶ https://t.co/aJdunlXQt7</t>
  </si>
  <si>
    <t>JUST IN | Mayor Joy Belmonte says three in 24 confirmed COVID-19 patients are Quezon City residents. They live in B‚Ä¶ https://t.co/oRLPN9FcHK</t>
  </si>
  <si>
    <t>Hospitality employees in the valley as well as businesses in general in the valley. A huge portion of the valley‚Äôs‚Ä¶ https://t.co/lMvIGWBgwo</t>
  </si>
  <si>
    <t>KellieNicole03</t>
  </si>
  <si>
    <t>Honestly.. say less https://t.co/rqn8LiJ9TV</t>
  </si>
  <si>
    <t>_barbaraalgarin</t>
  </si>
  <si>
    <t>Etobicoke</t>
  </si>
  <si>
    <t>Hospitals across the country are underfunded and overcrowded If COVID-19 worsens significantly Canadians will recei‚Ä¶ https://t.co/nnWppwFWvW</t>
  </si>
  <si>
    <t>trapdinawrpool</t>
  </si>
  <si>
    <t>mariasm98804986</t>
  </si>
  <si>
    <t>MLB, NHL, MLS &amp;amp; NBA just made it official: locker rooms are closed to fight the spread of COVID-19. 
But is this t‚Ä¶ https://t.co/6q55eVo5JQ</t>
  </si>
  <si>
    <t>BrodieNBCS</t>
  </si>
  <si>
    <t>compuguy</t>
  </si>
  <si>
    <t>@ScottMorrisonMP Hey #ScottyFomMarketing - this tweet has aged well.  
Diagnosis Covid-19.  Current financial crisi‚Ä¶ https://t.co/WqlSCYnb9Q</t>
  </si>
  <si>
    <t>shieldsymandy</t>
  </si>
  <si>
    <t>bargitaax</t>
  </si>
  <si>
    <t>ùïïùïñùïòùï§ üçâ</t>
  </si>
  <si>
    <t>ashliepantaleon</t>
  </si>
  <si>
    <t>OKC ‚úàÔ∏è Cambridge ‚úàÔ∏è LA</t>
  </si>
  <si>
    <t>LukeDAlbert</t>
  </si>
  <si>
    <t>Here and there, hither and yon (NYC/Paris)heidi dot n dot moore at gmail dot com</t>
  </si>
  <si>
    <t>moorehn</t>
  </si>
  <si>
    <t>3zox</t>
  </si>
  <si>
    <t>huntermoon60</t>
  </si>
  <si>
    <t>#BREAKING: Councillor Josh Matlow has announced that he will be going into self-isolation following contact with a‚Ä¶ https://t.co/OICDpGAdsr</t>
  </si>
  <si>
    <t>Cosmos</t>
  </si>
  <si>
    <t>barbarindian</t>
  </si>
  <si>
    <t>Philsca</t>
  </si>
  <si>
    <t>BaraquielJosef</t>
  </si>
  <si>
    <t>hulaan moooOooOoüòÅ</t>
  </si>
  <si>
    <t>Ejaaayyyy_</t>
  </si>
  <si>
    <t>Terrifying thought:  who is protecting RBG from COVID-19.  For the love of Elton John, put her in quarantine.</t>
  </si>
  <si>
    <t>workinminerva</t>
  </si>
  <si>
    <t>Lillipucienne93</t>
  </si>
  <si>
    <t>@MissILmom @realDonaldTrump @FoxNews Watch @cspan or @WhiteHouse YouTube or online to see @realDonaldTrump &amp;amp; his CO‚Ä¶ https://t.co/nFp6LiG71a</t>
  </si>
  <si>
    <t>MesiaArte</t>
  </si>
  <si>
    <t>ParuchGretchen</t>
  </si>
  <si>
    <t>77guillermo77</t>
  </si>
  <si>
    <t>so you don‚Äôt think the coronavirus is a big deal? sure, it mostly won‚Äôt kill you or even present symptoms. but what‚Ä¶ https://t.co/9autvSS5pq</t>
  </si>
  <si>
    <t>____ryan__</t>
  </si>
  <si>
    <t>@willchamberlain @brandondarby I have read that in an article by an epidemiologist, that up to 80% of people infect‚Ä¶ https://t.co/aCihc7ew4R</t>
  </si>
  <si>
    <t>MkjkimK</t>
  </si>
  <si>
    <t>Covid-19? Paid medical leave</t>
  </si>
  <si>
    <t>BrookeAckerly</t>
  </si>
  <si>
    <t>Capitale-Nationale</t>
  </si>
  <si>
    <t>kfs78</t>
  </si>
  <si>
    <t>Saint Helier, Bailiwick of Jer</t>
  </si>
  <si>
    <t>nigeldrew</t>
  </si>
  <si>
    <t>@putinsgay Hell GAETZ.... Found out he was exposed to COVID-19 just after getting off Airforce 1... with tRump on board</t>
  </si>
  <si>
    <t>hbr_hunt</t>
  </si>
  <si>
    <t>JuanPaVallejoA</t>
  </si>
  <si>
    <t>Montebello, CA</t>
  </si>
  <si>
    <t>Clarisssamar_</t>
  </si>
  <si>
    <t>üçëüíô</t>
  </si>
  <si>
    <t>nathsanpedroo</t>
  </si>
  <si>
    <t>labibi__habibi</t>
  </si>
  <si>
    <t>BowtieAP</t>
  </si>
  <si>
    <t>South Texas</t>
  </si>
  <si>
    <t>@tonyposnanski @realDonaldTrump Tony don‚Äôt worry maybe you will get lucky and covid 19 won‚Äôt infect fat pathetic, w‚Ä¶ https://t.co/0Vjvl9lkem</t>
  </si>
  <si>
    <t>DonDuque2</t>
  </si>
  <si>
    <t>darc____</t>
  </si>
  <si>
    <t>AnnaTMO</t>
  </si>
  <si>
    <t>AdirondackAnn</t>
  </si>
  <si>
    <t>ScoobyLady27</t>
  </si>
  <si>
    <t>·úÄ</t>
  </si>
  <si>
    <t>zxcalyzxc</t>
  </si>
  <si>
    <t>Clover SC</t>
  </si>
  <si>
    <t>norbarmcdonald</t>
  </si>
  <si>
    <t>buster_dd</t>
  </si>
  <si>
    <t>cmortolani</t>
  </si>
  <si>
    <t>benzarbuday</t>
  </si>
  <si>
    <t>BeaconsFieldMid</t>
  </si>
  <si>
    <t>US Army: The commander of US Army Europe and several staff members may have been exposed to COVID-19 during a recen‚Ä¶ https://t.co/5GhoyAR0Wp</t>
  </si>
  <si>
    <t>JoanneCangal</t>
  </si>
  <si>
    <t>zachhaller</t>
  </si>
  <si>
    <t>Carolina Blue Sky</t>
  </si>
  <si>
    <t>1_blk_beauty</t>
  </si>
  <si>
    <t>CORONAVIRUS PREVENTION: This flyer is on the tables throughout the @ShelbyCoTN Commission meeting. Again there is o‚Ä¶ https://t.co/1penNTbkzD</t>
  </si>
  <si>
    <t>ReporterGarriss</t>
  </si>
  <si>
    <t>for the love of god, stop comparing COVID-19 to the seasonal flu. they are not the same.</t>
  </si>
  <si>
    <t>idreamofgeeny</t>
  </si>
  <si>
    <t>NoNameCRlove</t>
  </si>
  <si>
    <t>Coronavirus (COVID-19): Paris-Nice adopts new precautionary measures. https://t.co/xl7dFjZDKZ</t>
  </si>
  <si>
    <t>FanClubSpeakers</t>
  </si>
  <si>
    <t>KimbrelAnder</t>
  </si>
  <si>
    <t>Rochester, MI</t>
  </si>
  <si>
    <t>.@MalloryMcMorrow noting the COVID-19 situation and the fact that work will continue in her office just in differen‚Ä¶ https://t.co/MaE5shsyot</t>
  </si>
  <si>
    <t>RochesterEA</t>
  </si>
  <si>
    <t>Background of new cases of COVID-19 infections in the Philippines (as of March 9, 2020). Courtesy: DOH |‚Ä¶ https://t.co/RHX7ZeUqGk</t>
  </si>
  <si>
    <t>_alexandrasnts</t>
  </si>
  <si>
    <t>Elizabe17473805</t>
  </si>
  <si>
    <t>IngridBoeting</t>
  </si>
  <si>
    <t>#ElPasoStrong - No Wall!</t>
  </si>
  <si>
    <t>ShadowDogDesign</t>
  </si>
  <si>
    <t>henleyurban</t>
  </si>
  <si>
    <t>Cindy00367022</t>
  </si>
  <si>
    <t>_gdngn</t>
  </si>
  <si>
    <t>eduardo_journo</t>
  </si>
  <si>
    <t>Frisco man tests presumptive positive for COVID-19
https://t.co/so7SqSR9tb https://t.co/pt8X0Q8Hq0</t>
  </si>
  <si>
    <t>Rachel72726237</t>
  </si>
  <si>
    <t>Francis_Ardie</t>
  </si>
  <si>
    <t>colourbars</t>
  </si>
  <si>
    <t>IowaEMA</t>
  </si>
  <si>
    <t>shlarnio</t>
  </si>
  <si>
    <t>John Choe, a fellow APD, had the great idea that we should share leasona from our residency program‚Äôs recent experi‚Ä¶ https://t.co/tOYNbiNK23</t>
  </si>
  <si>
    <t>twhitingEM</t>
  </si>
  <si>
    <t>williesband</t>
  </si>
  <si>
    <t>Older adults, those with chronic illnesses are more likely to have sever outcomes from contracting COVID-19.
Publi‚Ä¶ https://t.co/h5hIipBSAz</t>
  </si>
  <si>
    <t>KimWill007</t>
  </si>
  <si>
    <t>letsgehtiht</t>
  </si>
  <si>
    <t>MaeDeTorres</t>
  </si>
  <si>
    <t>April1day</t>
  </si>
  <si>
    <t>Drhenriques041</t>
  </si>
  <si>
    <t>itsmetriziarmr</t>
  </si>
  <si>
    <t>ClubBayern</t>
  </si>
  <si>
    <t>ruth_hartjen</t>
  </si>
  <si>
    <t>KaelynHarwick</t>
  </si>
  <si>
    <t>ssmunsell</t>
  </si>
  <si>
    <t>leahvillarruel</t>
  </si>
  <si>
    <t>jonah_green</t>
  </si>
  <si>
    <t>nepttr</t>
  </si>
  <si>
    <t>Scientists Warn About Dangerous "Tipping Point" Where Covid-19 Goes From Mild To Deadly | Zero Hedge https://t.co/24LarAv8kV</t>
  </si>
  <si>
    <t>mycroft_holmes4</t>
  </si>
  <si>
    <t>1_lazy_gardener</t>
  </si>
  <si>
    <t>getdownsy</t>
  </si>
  <si>
    <t>On the beach playing volleyball</t>
  </si>
  <si>
    <t>clandersen</t>
  </si>
  <si>
    <t xml:space="preserve">AH oK :) </t>
  </si>
  <si>
    <t>samanthuluguh</t>
  </si>
  <si>
    <t>BrainSpiders</t>
  </si>
  <si>
    <t>KeilanyF</t>
  </si>
  <si>
    <t>SalmonCampVR</t>
  </si>
  <si>
    <t>North Carolina, USA, Earth</t>
  </si>
  <si>
    <t>#COVID_19_TRUTH
Is it possible that the Chinese intentionally engineered the Corona virus, and they lost control of‚Ä¶ https://t.co/4mLZmbmYlU</t>
  </si>
  <si>
    <t>_TheTruthOfIt</t>
  </si>
  <si>
    <t>sleep, sleep, &amp; more sleep</t>
  </si>
  <si>
    <t>brnrhndnvr</t>
  </si>
  <si>
    <t>America please hear what Dr. Oz had to say. COVID-19 was not manufactured in a lab. https://t.co/TG4xXhboqB</t>
  </si>
  <si>
    <t>@Jim_with_a_bic You think everyone with the flu reports it? Of course not. Same with COVID-19. WHO estimated mortal‚Ä¶ https://t.co/qopD2RtGXP</t>
  </si>
  <si>
    <t>regelmol</t>
  </si>
  <si>
    <t>Covid 19 has educators worried about &amp;amp; preparing for school closures. Learn how to create an engaging #online lesso‚Ä¶ https://t.co/NlAnzOpWyM</t>
  </si>
  <si>
    <t>MsEdwards13</t>
  </si>
  <si>
    <t>billmceachern</t>
  </si>
  <si>
    <t>sircmms</t>
  </si>
  <si>
    <t xml:space="preserve">no longer living. </t>
  </si>
  <si>
    <t>keithcauseyyy</t>
  </si>
  <si>
    <t>out front, leaning on the horn</t>
  </si>
  <si>
    <t>Friend of mine shaved his beard off today due to Covid-19
He plays with it too much, touching his face.
(Also loo‚Ä¶ https://t.co/jJ7XXdC7qW</t>
  </si>
  <si>
    <t>MelanieMoore</t>
  </si>
  <si>
    <t>pardoguerra</t>
  </si>
  <si>
    <t>COVID-19 and the Working Class - https://t.co/kiWRoxk8El https://t.co/t9cRM4uVpq</t>
  </si>
  <si>
    <t>BSfilt2</t>
  </si>
  <si>
    <t>LotoBoho</t>
  </si>
  <si>
    <t>@RaheemKassam @gtconway3d Wow - Will CPAC be a major vector for the distribution of COVID-19 in the US</t>
  </si>
  <si>
    <t>GuadalahonkyToo</t>
  </si>
  <si>
    <t>Spartanburg, SC</t>
  </si>
  <si>
    <t>So a lot like the flu
Risk Factors for Death From COVID-19 Identified https://t.co/6lzzLHsQRv via @medscape</t>
  </si>
  <si>
    <t>awraynor</t>
  </si>
  <si>
    <t>Walshicus1</t>
  </si>
  <si>
    <t>itsanna20</t>
  </si>
  <si>
    <t>Hamden,  Connecticut</t>
  </si>
  <si>
    <t>dan_smolnik</t>
  </si>
  <si>
    <t>my_self_esteem_</t>
  </si>
  <si>
    <t>MarnieDonnelly7</t>
  </si>
  <si>
    <t>pizazzyninja</t>
  </si>
  <si>
    <t>Guimar√£es, Portugal</t>
  </si>
  <si>
    <t>pamfernandes18</t>
  </si>
  <si>
    <t>Witch Mountain, Michigan</t>
  </si>
  <si>
    <t>JellyRockPark</t>
  </si>
  <si>
    <t>Wipapa5</t>
  </si>
  <si>
    <t>Puso mo üòâ</t>
  </si>
  <si>
    <t>Norhinaaa</t>
  </si>
  <si>
    <t>ArgumentSimlatr</t>
  </si>
  <si>
    <t>ScubaDiva20</t>
  </si>
  <si>
    <t>personal / fan account</t>
  </si>
  <si>
    <t>littlelonewolf_</t>
  </si>
  <si>
    <t>holdenmerrit</t>
  </si>
  <si>
    <t>Fox has been pushing the "it's no big deal, just like the flu" talking point hard:
https://t.co/xkg6Q4XAlj‚Ä¶ https://t.co/85I76JVbVK</t>
  </si>
  <si>
    <t>Flomoll</t>
  </si>
  <si>
    <t>floweryjhs</t>
  </si>
  <si>
    <t>@rabiasquared I read about one experience this morning-exposed to someone that later tested positive for COVID-19,‚Ä¶ https://t.co/Vr1Rk9cyGQ</t>
  </si>
  <si>
    <t>SallyMayM</t>
  </si>
  <si>
    <t>yilindeng2012</t>
  </si>
  <si>
    <t>Nebraska Health Care Association has created a section on the website devoted to COVID-19 resources:‚Ä¶ https://t.co/H1Lrjey6zj</t>
  </si>
  <si>
    <t>bernicemaala_</t>
  </si>
  <si>
    <t>Nam. Norf Londonistan.</t>
  </si>
  <si>
    <t>Susan_calvin</t>
  </si>
  <si>
    <t>@RepMattGaetz Congressman Gaetz was informed today that he came into contact with a CPAC attendee 11 days ago who t‚Ä¶ https://t.co/wwJGReUngG</t>
  </si>
  <si>
    <t>collinstraudl</t>
  </si>
  <si>
    <t>g_sopor</t>
  </si>
  <si>
    <t>@gtlem @DugganC @LeahGazan @MarcMillerVM Criticizing the makeup of the fire department as the house burns down. Mea‚Ä¶ https://t.co/4L6LgxFiln</t>
  </si>
  <si>
    <t>haP65</t>
  </si>
  <si>
    <t>vjl2</t>
  </si>
  <si>
    <t>JanieLibrarian8</t>
  </si>
  <si>
    <t>Websterskid</t>
  </si>
  <si>
    <t>Im right over here</t>
  </si>
  <si>
    <t>San Diego lab discovers COVID-19 / coronavirus vaccine in 3 hours https://t.co/CzlTlwqHgi via @YouTube</t>
  </si>
  <si>
    <t>asktheking</t>
  </si>
  <si>
    <t>ArmstrongFcps</t>
  </si>
  <si>
    <t>Given the growing concerns around COVID-19, we‚Äôve made the difficult decision to cancel the Masterclass series for‚Ä¶ https://t.co/eu9N9vEggO</t>
  </si>
  <si>
    <t>aiidelhi</t>
  </si>
  <si>
    <t>Atlanta georgia</t>
  </si>
  <si>
    <t>BigBabyKj</t>
  </si>
  <si>
    <t>christinepadla</t>
  </si>
  <si>
    <t>stevebartin</t>
  </si>
  <si>
    <t>queenleah8</t>
  </si>
  <si>
    <t>AmelieCornelis</t>
  </si>
  <si>
    <t>Why Covid-19 won't be the crisis to topple CCP  https://t.co/WsCprtujtC</t>
  </si>
  <si>
    <t>vsoJuniper</t>
  </si>
  <si>
    <t>mataleph</t>
  </si>
  <si>
    <t>Schaumburg, IL and Hanover Park, IL and Hoffman Estates, IL</t>
  </si>
  <si>
    <t>EddieCamacho014</t>
  </si>
  <si>
    <t>empathetic_md</t>
  </si>
  <si>
    <t>-SARS coronavirus (SARS-CoV) ‚Äì virus identified in 2003.
-COVID-19 (previously known as ‚Äú2019 novel coronavirus).
2‚Ä¶ https://t.co/lwZ4tsmKtC</t>
  </si>
  <si>
    <t>njacob5</t>
  </si>
  <si>
    <t>Winthrop, MA</t>
  </si>
  <si>
    <t>donnitas</t>
  </si>
  <si>
    <t>@KerriMPR Trying to save his job.  He was set up to fail leading the Covid-19 response (after the response was alre‚Ä¶ https://t.co/KaZ99mqIMe</t>
  </si>
  <si>
    <t>Toss_Pebble</t>
  </si>
  <si>
    <t>Lagging Behind</t>
  </si>
  <si>
    <t>NyxByNight</t>
  </si>
  <si>
    <t>ChloeYMiller</t>
  </si>
  <si>
    <t>Brighton/Leeds/Costa Mesa</t>
  </si>
  <si>
    <t>Just reading about ramifications of Covid-19 on music festivals, but my idiotic nature was immediately distracted b‚Ä¶ https://t.co/QSAqT1eUcc</t>
  </si>
  <si>
    <t>matt_j_foster</t>
  </si>
  <si>
    <t>My take on Progress and Innovation in Covid-19 Testing https://t.co/R73DJxtOvv</t>
  </si>
  <si>
    <t>fegandara</t>
  </si>
  <si>
    <t>ShellaMaeRance1</t>
  </si>
  <si>
    <t>Omw to self-love &amp; self-growth</t>
  </si>
  <si>
    <t>Uneyverse</t>
  </si>
  <si>
    <t>@Armyvetgrl1 that covid-19 news conference is actually on fox business -- they announced that at the beginning of t‚Ä¶ https://t.co/jk1Kdc6KfN</t>
  </si>
  <si>
    <t>yarloidian</t>
  </si>
  <si>
    <t>DC + anywhere I need 2 be üß≥üåé</t>
  </si>
  <si>
    <t>I hope the COVID-19 situation in the U.S. continues to highlight how far behind we are in ensuring citizens have ac‚Ä¶ https://t.co/AriuWsySLd</t>
  </si>
  <si>
    <t>milsand1</t>
  </si>
  <si>
    <t>SRK WORLD/SRKSTAN</t>
  </si>
  <si>
    <t>SRK_Worshipper</t>
  </si>
  <si>
    <t>BryyCamacho</t>
  </si>
  <si>
    <t>WhiskeyBooksGo</t>
  </si>
  <si>
    <t>Estero - Florida</t>
  </si>
  <si>
    <t>@pheepop1 @Lunabelle09 Fl DOH  identifies type of contagion on their site. Bottom of page.
https://t.co/D5EislLDHd</t>
  </si>
  <si>
    <t>acfnelson</t>
  </si>
  <si>
    <t>I got a business idea:
SELL COVID-19 ANTIBODIES!
üòÇüòÇüòÇ</t>
  </si>
  <si>
    <t>CodeMonk13</t>
  </si>
  <si>
    <t>New York/Los Angeles</t>
  </si>
  <si>
    <t>TheJulianBlack</t>
  </si>
  <si>
    <t>egray127</t>
  </si>
  <si>
    <t>Valencia, CA</t>
  </si>
  <si>
    <t>BoccaJim</t>
  </si>
  <si>
    <t>Î¶¨ÎÖ∏Ïùò ÏïûÎ∞ú üêæ</t>
  </si>
  <si>
    <t>I planned for this but I'm kind of firm not to buy concert tickets for D9 Unlock in Manila if the organizers won't‚Ä¶ https://t.co/5NDoHRItAR</t>
  </si>
  <si>
    <t>dreaminhofyou</t>
  </si>
  <si>
    <t>gossamerLL</t>
  </si>
  <si>
    <t>Cantilan, Caraga</t>
  </si>
  <si>
    <t>llaurenceadrian</t>
  </si>
  <si>
    <t>Council Bluffs restaurant worker ID'd as presumptive positive Covid-19 patient https://t.co/U8tDnaMELj</t>
  </si>
  <si>
    <t>Scout_Finch</t>
  </si>
  <si>
    <t>Argentinian scientists have developed a portable kit that can test for COVID-19 in 1 hour. Will the test be a succe‚Ä¶ https://t.co/nQstxtaKY6</t>
  </si>
  <si>
    <t>Central Coast California</t>
  </si>
  <si>
    <t>MyScarletFelony</t>
  </si>
  <si>
    <t>adwardrett</t>
  </si>
  <si>
    <t>jakecohenn</t>
  </si>
  <si>
    <t>@RealJamesWoods I mean Covid-19: "(C)hina's (O)bviously (V)ery (I)nappropriate (D)isaster of 2019" sounds a bit har‚Ä¶ https://t.co/PidNMdIXCU</t>
  </si>
  <si>
    <t>so_many_lives</t>
  </si>
  <si>
    <t>S.W. Missouri</t>
  </si>
  <si>
    <t>Hootentown2</t>
  </si>
  <si>
    <t>__keana</t>
  </si>
  <si>
    <t>sherainmae</t>
  </si>
  <si>
    <t>Skittishscot</t>
  </si>
  <si>
    <t>aizome1</t>
  </si>
  <si>
    <t>Covid 19 each day: https://t.co/Q2viA2xBko</t>
  </si>
  <si>
    <t>ZoraCaviar</t>
  </si>
  <si>
    <t>ImNoLady1</t>
  </si>
  <si>
    <t>Nobody im seattle waers a mask. Its cool that you're macho and that you 'wont die' from covid-19 but youre a fuckin‚Ä¶ https://t.co/X0O3NrtE4t</t>
  </si>
  <si>
    <t>alexharrison_js</t>
  </si>
  <si>
    <t>petesrod</t>
  </si>
  <si>
    <t>KalV194</t>
  </si>
  <si>
    <t>not on this planet</t>
  </si>
  <si>
    <t>Yousefchaudhary</t>
  </si>
  <si>
    <t xml:space="preserve">Moscow </t>
  </si>
  <si>
    <t>After answering many questions about coronavirus online repeatedly, I wrote up this list which may help others answ‚Ä¶ https://t.co/UwqTBFFqCH</t>
  </si>
  <si>
    <t>Renata_Nk</t>
  </si>
  <si>
    <t>Djazair</t>
  </si>
  <si>
    <t>IlyezInho</t>
  </si>
  <si>
    <t>VerneLaVurl</t>
  </si>
  <si>
    <t>nmkateman</t>
  </si>
  <si>
    <t>Amidst the #COVID2019 chaos, stay calm and encourage your family and friends to take the proper preventative measur‚Ä¶ https://t.co/FanzjAlb63</t>
  </si>
  <si>
    <t>KOCforSenate</t>
  </si>
  <si>
    <t>zamakany</t>
  </si>
  <si>
    <t xml:space="preserve">üìçAtlanta, GA </t>
  </si>
  <si>
    <t>NuttyBYNatured</t>
  </si>
  <si>
    <t>daxquacks</t>
  </si>
  <si>
    <t>ewpaisley</t>
  </si>
  <si>
    <t>ICU capacity is crucial for savings lives from covid-19 and has been severely taxed in Wuhan and Northern Italy.  O‚Ä¶ https://t.co/smOE2Q5dwk</t>
  </si>
  <si>
    <t>Isegoria</t>
  </si>
  <si>
    <t>blackheart91194</t>
  </si>
  <si>
    <t>Hate the orange ignoramus</t>
  </si>
  <si>
    <t>Why does Rush Limbaugh comes to mind when referring to COVID-19 as a hoax?
And now that I think about it, Trump di‚Ä¶ https://t.co/SKfF6XtKpS</t>
  </si>
  <si>
    <t>Desiree_Ahgudo</t>
  </si>
  <si>
    <t>Tarlac City, Philippines</t>
  </si>
  <si>
    <t>rvrntchry</t>
  </si>
  <si>
    <t>From @danamlewis and @scottleibrand, this has been circulating far and wide and am amplifying it further:‚Ä¶ https://t.co/XYGon88DZU</t>
  </si>
  <si>
    <t>itsthebunk</t>
  </si>
  <si>
    <t>byf read my carrd // he/they</t>
  </si>
  <si>
    <t>pikadaddies</t>
  </si>
  <si>
    <t>EvaCarinaBecker</t>
  </si>
  <si>
    <t>Thank you @LSPartners (Life Science Partners) for your wise decision to reschedule this year‚Äôs 18th annual BioCapit‚Ä¶ https://t.co/z9bdivikqv</t>
  </si>
  <si>
    <t>kbrownsirk</t>
  </si>
  <si>
    <t>Patients with mild upper respiratory tract diseases can now get up to seven days sick leave after consulting their‚Ä¶ https://t.co/qduQBqz7We</t>
  </si>
  <si>
    <t>RajeshTibrewala</t>
  </si>
  <si>
    <t>Pembrokeshire, Wales</t>
  </si>
  <si>
    <t>Catch it, Bin it, Kill it. If you need to cough or sneeze, do so into a tissue, bin the tissue and then immediately‚Ä¶ https://t.co/GkwkhYgjoq</t>
  </si>
  <si>
    <t>mudgie77</t>
  </si>
  <si>
    <t>zainabbalii</t>
  </si>
  <si>
    <t>SKivimaa</t>
  </si>
  <si>
    <t>gromwal23</t>
  </si>
  <si>
    <t xml:space="preserve">Singapore </t>
  </si>
  <si>
    <t>RandyTDC</t>
  </si>
  <si>
    <t>Mama2Pissed</t>
  </si>
  <si>
    <t>CPAC Attendees insist COVID-19 is No Big Deal; Freak Out When It Turns Out They Were Exposed https://t.co/dV3mSEeWjs</t>
  </si>
  <si>
    <t>JohnBasulto</t>
  </si>
  <si>
    <t>emlap98</t>
  </si>
  <si>
    <t>tippacole</t>
  </si>
  <si>
    <t>Sorry but please spare me the "China treats their citizens better than America" bs. Many states have already said h‚Ä¶ https://t.co/oc4TxVME7g</t>
  </si>
  <si>
    <t>Kdog739</t>
  </si>
  <si>
    <t xml:space="preserve">Kind Of Blue </t>
  </si>
  <si>
    <t>Nostrildamus prediction: an important Republican is going to get COVID-19 &amp;amp; all hell is going to break loose afterw‚Ä¶ https://t.co/oVLRf3xuEA</t>
  </si>
  <si>
    <t>waynetronics</t>
  </si>
  <si>
    <t>So is there any imaginative COVID-19 fashion chic designers out there? 
There is!?
Then I pitty the fool!!!</t>
  </si>
  <si>
    <t>JoeGreen007</t>
  </si>
  <si>
    <t>itsmejoanniiee</t>
  </si>
  <si>
    <t>Her heart</t>
  </si>
  <si>
    <t>her4evalover</t>
  </si>
  <si>
    <t>Aurora, CO</t>
  </si>
  <si>
    <t>@jessicawluther is the point he‚Äôs trying to make that COVID-19 is much deadlier than the flu and we should all take‚Ä¶ https://t.co/T27M7k3lcX</t>
  </si>
  <si>
    <t>ElizaEatonStern</t>
  </si>
  <si>
    <t>BestMckenzie239</t>
  </si>
  <si>
    <t>Early mortality rates for coronavirus are likely misleading, much Less, experts say üò∑ https://t.co/E1C7gwDpR8</t>
  </si>
  <si>
    <t>jreb93</t>
  </si>
  <si>
    <t>SandHillInsight</t>
  </si>
  <si>
    <t>Alola</t>
  </si>
  <si>
    <t>delpilak</t>
  </si>
  <si>
    <t>ErinSnider10</t>
  </si>
  <si>
    <t>NM, USA</t>
  </si>
  <si>
    <t>krakray</t>
  </si>
  <si>
    <t>Confused on the differences in seasonal influenza vs the COVID-19 (coronavirus)? Hearing the flu kills more people?‚Ä¶ https://t.co/43pZcRZpJv</t>
  </si>
  <si>
    <t>jennnaymeyer</t>
  </si>
  <si>
    <t>Newstead, Waikato District</t>
  </si>
  <si>
    <t>HoltonCarla</t>
  </si>
  <si>
    <t>airjariyap</t>
  </si>
  <si>
    <t>GA</t>
  </si>
  <si>
    <t>lvunutz</t>
  </si>
  <si>
    <t>The local economy is feeling the effects of COVID-19 concerns. As @TinaYazdani reports, some businesses are bracing‚Ä¶ https://t.co/knSlh6wM7e</t>
  </si>
  <si>
    <t>the 603</t>
  </si>
  <si>
    <t>Things you‚Äôre more likely to catch than Covid-19 at the St Patrick‚Äôs Day Parade
STD
A case
Whitey Bulger https://t.co/bRirjt01YO</t>
  </si>
  <si>
    <t>ikomega</t>
  </si>
  <si>
    <t>Sacramento, California</t>
  </si>
  <si>
    <t>MoniNews</t>
  </si>
  <si>
    <t>ObrewskyB</t>
  </si>
  <si>
    <t>ùôñùôõùô©ùôöùôß ùôùùô§ùô™ùôßùô®</t>
  </si>
  <si>
    <t>themfweeknd</t>
  </si>
  <si>
    <t>‚ÄúHe‚Äôs Definitely Melting Down Over This‚Äù: Trump, Germaphobe in Chief, Struggles to Control the Covid-19 Story‚Ä¶ https://t.co/D4v9cBWCWD</t>
  </si>
  <si>
    <t>amestr144</t>
  </si>
  <si>
    <t>Among the bluebonnets between S.A. &amp; Austin</t>
  </si>
  <si>
    <t>Hopmar3</t>
  </si>
  <si>
    <t>LisaMcGill1258</t>
  </si>
  <si>
    <t>NB, Canada</t>
  </si>
  <si>
    <t>ChadFoster506</t>
  </si>
  <si>
    <t>thefudge00</t>
  </si>
  <si>
    <t>SHAFR Conference &amp;amp; - COVID-19 https://t.co/ajjurY1XN7 https://t.co/ITwuNg24lk</t>
  </si>
  <si>
    <t>RohamAlvandiLSE</t>
  </si>
  <si>
    <t>Navotas City, National Capital</t>
  </si>
  <si>
    <t>EJECitsmeeee</t>
  </si>
  <si>
    <t>@vincentliwag ‚ô•Ô∏è</t>
  </si>
  <si>
    <t>keylapecho</t>
  </si>
  <si>
    <t>MishaAhrens</t>
  </si>
  <si>
    <t>jannaloewis</t>
  </si>
  <si>
    <t>Andy_Q11</t>
  </si>
  <si>
    <t>RTWeRNotWaiting</t>
  </si>
  <si>
    <t>@AirAsiaSupport because cebu pacific has announce to there customer of free rebook from mar 10-30 due to covid 19 here in Philippines</t>
  </si>
  <si>
    <t>JoeffreyToledo</t>
  </si>
  <si>
    <t>Update: A Harvard infectious diseases doctor looks at Covid-19 https://t.co/jdPq8KYWDG</t>
  </si>
  <si>
    <t>YSU</t>
  </si>
  <si>
    <t>PizzaPillows58</t>
  </si>
  <si>
    <t>While we currently don‚Äôt have any confirmed cases of COVID-19 in Michigan, we must prepare to combat this disease f‚Ä¶ https://t.co/Ke3UuQlsPR</t>
  </si>
  <si>
    <t>djclippert</t>
  </si>
  <si>
    <t>NorCali</t>
  </si>
  <si>
    <t>michaelpixley4</t>
  </si>
  <si>
    <t>ckm__</t>
  </si>
  <si>
    <t>The safety and wellbeing of #CPSWeek2020 attendees and the community are our highest priority. As flights being cur‚Ä¶ https://t.co/uuNjuo67jG</t>
  </si>
  <si>
    <t>matiRLC</t>
  </si>
  <si>
    <t xml:space="preserve">doromal </t>
  </si>
  <si>
    <t>_ellanotmae</t>
  </si>
  <si>
    <t>Gov. John Bel Edwards announces first COVID-19 case as he addressed state lawmakers https://t.co/kb2eUOQTFx</t>
  </si>
  <si>
    <t>FOX8NOLA</t>
  </si>
  <si>
    <t>Austintown, Ohio</t>
  </si>
  <si>
    <t>metz_chance</t>
  </si>
  <si>
    <t>Thegoat22267</t>
  </si>
  <si>
    <t>sai_pyon</t>
  </si>
  <si>
    <t>bigstape</t>
  </si>
  <si>
    <t>Marianesvxx</t>
  </si>
  <si>
    <t>Salisbury MD</t>
  </si>
  <si>
    <t>GerriGoertzen</t>
  </si>
  <si>
    <t>MuiMui2010</t>
  </si>
  <si>
    <t>MrGoodMemes</t>
  </si>
  <si>
    <t>@briantylercohen When #COVID-19 hits üá∫üá∏ &amp;amp; based upon what‚Äôs happening in Italy, hotels will need to be commandeered‚Ä¶ https://t.co/IPC7Id74lS</t>
  </si>
  <si>
    <t>carmst2000</t>
  </si>
  <si>
    <t>RosalieVermeire</t>
  </si>
  <si>
    <t>cent_niv</t>
  </si>
  <si>
    <t>Malolos City, Central Luzon</t>
  </si>
  <si>
    <t>cthyyyy</t>
  </si>
  <si>
    <t>NL, Canada</t>
  </si>
  <si>
    <t>NEWFOUNDLAND AND LABRADOR - We are working closely with the Public Health Agency of Canada to help ensure the healt‚Ä¶ https://t.co/Jtq0wWcn9O</t>
  </si>
  <si>
    <t>Kimmarnell</t>
  </si>
  <si>
    <t>newmac72</t>
  </si>
  <si>
    <t>Kevin93154979</t>
  </si>
  <si>
    <t>feelinbluue</t>
  </si>
  <si>
    <t>jthomas1951</t>
  </si>
  <si>
    <t>ifindkarma</t>
  </si>
  <si>
    <t>Natividad Pangasinan</t>
  </si>
  <si>
    <t>NicholeAngelin2</t>
  </si>
  <si>
    <t>AinMRazali</t>
  </si>
  <si>
    <t>Philippians 4:13</t>
  </si>
  <si>
    <t>_kjoanecdl</t>
  </si>
  <si>
    <t>Gas prices plummet amid OPEC feud, COVID-19 ‚Äî and the cheaper fuel will likely last months, AAA says https://t.co/kDvNFhdCMQ</t>
  </si>
  <si>
    <t>WheelSassy</t>
  </si>
  <si>
    <t>angeleecapal</t>
  </si>
  <si>
    <t>ùìÇùëúùëúùìÉ</t>
  </si>
  <si>
    <t>jobelleeeegasp_</t>
  </si>
  <si>
    <t>IAmKwanzaa365</t>
  </si>
  <si>
    <t>Silang, Calabarzon</t>
  </si>
  <si>
    <t>LuczielleMhyyyr</t>
  </si>
  <si>
    <t xml:space="preserve">Radiolaria and the Ionosphere </t>
  </si>
  <si>
    <t>knew777771</t>
  </si>
  <si>
    <t>NYU_ALT</t>
  </si>
  <si>
    <t>past the point of no return</t>
  </si>
  <si>
    <t>hellosunchaine</t>
  </si>
  <si>
    <t>nabilamohd__</t>
  </si>
  <si>
    <t>dbble5</t>
  </si>
  <si>
    <t>hatdog</t>
  </si>
  <si>
    <t>llortizluis</t>
  </si>
  <si>
    <t>PoundTOWNReport</t>
  </si>
  <si>
    <t>yohechris</t>
  </si>
  <si>
    <t>Really helpful guide to difference between cold, flu &amp;amp; COVID-19. https://t.co/HDZJr73WAC</t>
  </si>
  <si>
    <t>RachaelGreen</t>
  </si>
  <si>
    <t>under the table.</t>
  </si>
  <si>
    <t>lefaynos</t>
  </si>
  <si>
    <t>Cebu</t>
  </si>
  <si>
    <t>Is there a contesr for the craziest shit to say about Covid 19 that only Trump and Digong are aware of?
BatShitCrazyPresidents</t>
  </si>
  <si>
    <t>mikelimpag</t>
  </si>
  <si>
    <t>grammyvande</t>
  </si>
  <si>
    <t>laneyd777</t>
  </si>
  <si>
    <t>CarolLaRue</t>
  </si>
  <si>
    <t>BREAKING: VP Pence announces new centralized Covid-19 #CoronaVirus government website  ‚Äì  https://t.co/Z6vcx6zFTd‚Ä¶ https://t.co/lHGInG2Nr9</t>
  </si>
  <si>
    <t>Last week at CPAC, they mocked Covid-19. Fake News! This week attendees are panicked they were exposed. Why do we o‚Ä¶ https://t.co/9KOxfOlYIF</t>
  </si>
  <si>
    <t>AlexMcDonnell2</t>
  </si>
  <si>
    <t>nani_booboo</t>
  </si>
  <si>
    <t>Red State Nor Cal / Northstate</t>
  </si>
  <si>
    <t>great covid-19 tracker for california 
https://t.co/cDncJiyzJt</t>
  </si>
  <si>
    <t>MatthewDSMeyer</t>
  </si>
  <si>
    <t>Hilliard, OH</t>
  </si>
  <si>
    <t>cvogue917</t>
  </si>
  <si>
    <t>MdivaniMonroe</t>
  </si>
  <si>
    <t>Mjkunited</t>
  </si>
  <si>
    <t>Palm desert ca</t>
  </si>
  <si>
    <t>paultdove</t>
  </si>
  <si>
    <t>jamesoelee</t>
  </si>
  <si>
    <t>@ThrashDrag @escapedmatrix @JoeBiden No..
I'm looking for doing doing doing.
Right now Bernie is using Covid 19 to‚Ä¶ https://t.co/E8IhFe3AVG</t>
  </si>
  <si>
    <t>HeliaTropist</t>
  </si>
  <si>
    <t>@luisafontana @Supermom1242 @AVestige1 @LadyPoop2 @BigotedVsBigots @Steph_is_salty @MissGFYCuffy @iamisIander‚Ä¶ https://t.co/rUqsuyc17m</t>
  </si>
  <si>
    <t>Orthotottie</t>
  </si>
  <si>
    <t>notincognit000</t>
  </si>
  <si>
    <t>kampf_15</t>
  </si>
  <si>
    <t>PublicNMEno2</t>
  </si>
  <si>
    <t>The Great Northwest</t>
  </si>
  <si>
    <t>The1TrueCraig</t>
  </si>
  <si>
    <t>GOP Hell</t>
  </si>
  <si>
    <t>AVestige1</t>
  </si>
  <si>
    <t>AnthropoceneM</t>
  </si>
  <si>
    <t>NAIJ provided guidance today to immigration judges on COVID-19 and the immigration courts.</t>
  </si>
  <si>
    <t>Willowick, OH</t>
  </si>
  <si>
    <t>kaijubeth</t>
  </si>
  <si>
    <t>#Coronavirus in a nursing home is a nightmare scenario: Seniors are especially vulnerable to #COVID19 outbreaks, an‚Ä¶ https://t.co/h4w0CdkWiQ</t>
  </si>
  <si>
    <t>jem1515</t>
  </si>
  <si>
    <t>@shipwreckedcrew @SidneyPowell1 That's not unique to COVID-19. Not by a long shot. Death by the "generic" flu mostl‚Ä¶ https://t.co/rB4DPPueGY</t>
  </si>
  <si>
    <t>LRarey</t>
  </si>
  <si>
    <t>played a round of plague inc and annihilated the world with COVID-19 ü§™</t>
  </si>
  <si>
    <t>m_gbrl</t>
  </si>
  <si>
    <t>13th Street</t>
  </si>
  <si>
    <t>mika_irishh</t>
  </si>
  <si>
    <t>Austin, TX.</t>
  </si>
  <si>
    <t>5 - Conveniently-timed "leaks" from the White House say Trump is terrified reporters will contract it on purpose an‚Ä¶ https://t.co/yx41hsbSHB</t>
  </si>
  <si>
    <t>ShotgunZen</t>
  </si>
  <si>
    <t>10 WAYS TO BOOST YOUR IMMUNITY IN THE TIME OF COVID-19
You‚Äôre washing ur hands ten times a day and have stopped to‚Ä¶ https://t.co/36RO1LP77a</t>
  </si>
  <si>
    <t>VinceParil</t>
  </si>
  <si>
    <t>sysysyahira</t>
  </si>
  <si>
    <t>LegatusLoftinus</t>
  </si>
  <si>
    <t>For all #Bermuda Health Information (including COVID-19 facts and updates) visit the @BdaGovernment‚Äôs info hub here‚Ä¶ https://t.co/PN24tCLR8i</t>
  </si>
  <si>
    <t>KillherQ</t>
  </si>
  <si>
    <t>I can palm a NBA basketball</t>
  </si>
  <si>
    <t>RumNCats</t>
  </si>
  <si>
    <t>TheTobster111</t>
  </si>
  <si>
    <t>North of Nowhere</t>
  </si>
  <si>
    <t>rhugh4791</t>
  </si>
  <si>
    <t>Nice graph to visualize ‚Äúif you don‚Äôt look, you certainly don‚Äôt find‚Äù....
Number of coronavirus tests per capita i‚Ä¶ https://t.co/rVRoxN54Fx</t>
  </si>
  <si>
    <t>challdreams</t>
  </si>
  <si>
    <t>khai1975</t>
  </si>
  <si>
    <t>Racine, WI</t>
  </si>
  <si>
    <t>MarkCzerniec</t>
  </si>
  <si>
    <t xml:space="preserve">Elevate </t>
  </si>
  <si>
    <t>ItsKeishaLouise</t>
  </si>
  <si>
    <t>TheresaIowaGirl</t>
  </si>
  <si>
    <t>Long Island, NY, USA</t>
  </si>
  <si>
    <t>GelicaAF</t>
  </si>
  <si>
    <t>dawgtildeath</t>
  </si>
  <si>
    <t>dharmabuilt</t>
  </si>
  <si>
    <t>GREAT BRITAIN</t>
  </si>
  <si>
    <t>Proving Trump‚Äôs point: they said ‚ÄúThe problem is that the crisis fits into his preexisting &amp;amp; deeply held worldview‚Äî‚Ä¶ https://t.co/zce9VKJ36K</t>
  </si>
  <si>
    <t>biker_freedom</t>
  </si>
  <si>
    <t>Over half the US states now have confirmed COVID- 19 cases and the WHO is on the verge of declaring the Corona Viru‚Ä¶ https://t.co/PCODdvwNTL</t>
  </si>
  <si>
    <t>Sussex_FAM</t>
  </si>
  <si>
    <t>Coronavirus: NHS will get 'whatever it needs' to fight outbreak of COVID-19 https://t.co/L7SUHB6d4l</t>
  </si>
  <si>
    <t>chootchyface</t>
  </si>
  <si>
    <t>Taguig</t>
  </si>
  <si>
    <t>rchlanne_</t>
  </si>
  <si>
    <t>In a bad reality show since 16</t>
  </si>
  <si>
    <t>bratz2you</t>
  </si>
  <si>
    <t>There are weak links in society‚Äôs chain. In the spaces between those links lie the invisible people. Our negligence‚Ä¶ https://t.co/3iOgRPoTsT</t>
  </si>
  <si>
    <t>PennyAdrian2</t>
  </si>
  <si>
    <t>daledalechrist</t>
  </si>
  <si>
    <t>The Big Apple</t>
  </si>
  <si>
    <t>@darrenrovell @darrenrovell You should also report that humans have no immunity to COVID-19. That the WHO reports C‚Ä¶ https://t.co/gKT9QsCY1T</t>
  </si>
  <si>
    <t>TalesofToday</t>
  </si>
  <si>
    <t>Hawaiian Islands</t>
  </si>
  <si>
    <t>@mindy_duro Thank you for reaching out, Mindy. We are closely following COVID-19 developments with the wellbeing of‚Ä¶ https://t.co/VpgMeWtn7o</t>
  </si>
  <si>
    <t>HawaiianAir</t>
  </si>
  <si>
    <t>San Simon, Central Luzon</t>
  </si>
  <si>
    <t>keypash</t>
  </si>
  <si>
    <t>VinceandtasC</t>
  </si>
  <si>
    <t>Below are several important actions you can take every day to help prevent the spread of respiratory illnesses like‚Ä¶ https://t.co/wIO0Zv4LTN</t>
  </si>
  <si>
    <t>PGCCommunity</t>
  </si>
  <si>
    <t>üö´ DMs üö´Porn</t>
  </si>
  <si>
    <t>CatheRomano</t>
  </si>
  <si>
    <t>Budapest, Magyarorsz√°g</t>
  </si>
  <si>
    <t>Onskeeper</t>
  </si>
  <si>
    <t>New-York.</t>
  </si>
  <si>
    <t>IFFConsulting</t>
  </si>
  <si>
    <t>saturnfive69</t>
  </si>
  <si>
    <t>mathew_jaya</t>
  </si>
  <si>
    <t xml:space="preserve">üî∞ </t>
  </si>
  <si>
    <t>phlpbrnrd</t>
  </si>
  <si>
    <t>NEJM
Don‚Äôt believe MSM believe me and my updates. 
MEDICAL NEWS | PHYSICIAN'S FIRST WATCH
March 9, 2020
COVID-19‚Ä¶ https://t.co/AVq7s0Adpu</t>
  </si>
  <si>
    <t>MimiGrams62</t>
  </si>
  <si>
    <t>Proud American, Auburn Tiger. War Eagle!</t>
  </si>
  <si>
    <t>AU_bebe</t>
  </si>
  <si>
    <t>breaux2366</t>
  </si>
  <si>
    <t>robinandriver</t>
  </si>
  <si>
    <t>Chill</t>
  </si>
  <si>
    <t>disordertaker</t>
  </si>
  <si>
    <t>princeisiah3</t>
  </si>
  <si>
    <t>So what can you do about people who don't take COVID-19 seriously?
There's no magic answer, but here are a few hin‚Ä¶ https://t.co/L3lLAwQ0DQ</t>
  </si>
  <si>
    <t>CailinCoane</t>
  </si>
  <si>
    <t>Toronto and Mississauga</t>
  </si>
  <si>
    <t>I spoke to @RogerMcKnight today, senior petroleum analyst at En-Pro, who is predicting a 10-cent drop in gas prices‚Ä¶ https://t.co/qcPGtPmTli</t>
  </si>
  <si>
    <t>Reporter_Ryan</t>
  </si>
  <si>
    <t>potholes48</t>
  </si>
  <si>
    <t>StayHopeful16</t>
  </si>
  <si>
    <t>Deymnyel</t>
  </si>
  <si>
    <t>While there is NO evidence that cats &amp;amp; dogs can pass the new coronavirus on to humans, we've released the first cor‚Ä¶ https://t.co/iOkzV90Ee3</t>
  </si>
  <si>
    <t>AlexaAdams12</t>
  </si>
  <si>
    <t>BCT's Board have made the difficult decision to cancel BCT‚Äôs 42nd Annual Scientific Meeting. We have a duty of care‚Ä¶ https://t.co/eMkh2HHP1A</t>
  </si>
  <si>
    <t>BCTrialsANZ</t>
  </si>
  <si>
    <t>AlisonPower9</t>
  </si>
  <si>
    <t>Cagayan De Oro City, Northern Mindanao</t>
  </si>
  <si>
    <t>BREAKING NEWS: According to President Rodrigo Duterte, the total number of COVID-19 cases has risen to 24. The four‚Ä¶ https://t.co/VqMHWT1sR3</t>
  </si>
  <si>
    <t>heyjammmm</t>
  </si>
  <si>
    <t>Toronto ON</t>
  </si>
  <si>
    <t>Don't always agree with the Donald, but he's bang on here. Covid-19 panic is unmerited and disproportionate. https://t.co/9IIlKHOY0B</t>
  </si>
  <si>
    <t>Berger_BYTES</t>
  </si>
  <si>
    <t>RobertsonMGM</t>
  </si>
  <si>
    <t>PADrugAlcohol</t>
  </si>
  <si>
    <t>NBC Studios</t>
  </si>
  <si>
    <t>valak4trump</t>
  </si>
  <si>
    <t>Many thanks to @anc34g for having @DCMOCRS and @DDOTDC this evening on behalf of @MayorBowser to provide updates on‚Ä¶ https://t.co/1csXi5CQ4F</t>
  </si>
  <si>
    <t>SherryG45</t>
  </si>
  <si>
    <t>tdAZ12</t>
  </si>
  <si>
    <t>jixxyaii_</t>
  </si>
  <si>
    <t>From @Princeton "all lectures, seminars, and precepts will move to virtual instruction" on March 23" #covid19 "camp‚Ä¶ https://t.co/9w2KpTQP5V</t>
  </si>
  <si>
    <t>curiouscat_com</t>
  </si>
  <si>
    <t>stpyjiah</t>
  </si>
  <si>
    <t>COVID-19 is a good test for a GOP response to climate change: When a reality that you do not believe comes knocking‚Ä¶ https://t.co/lhJmjoS63t</t>
  </si>
  <si>
    <t>CamusIt</t>
  </si>
  <si>
    <t>MaryRoseParkman</t>
  </si>
  <si>
    <t>shark of the ocean</t>
  </si>
  <si>
    <t>_errow</t>
  </si>
  <si>
    <t>@RealJamesWoods Me too. There will be a lot of COVID 19 millionaires!</t>
  </si>
  <si>
    <t>InGodWe88255118</t>
  </si>
  <si>
    <t>Nellethiell</t>
  </si>
  <si>
    <t>Santa Rosa CIty</t>
  </si>
  <si>
    <t>maverick7inches</t>
  </si>
  <si>
    <t>c_polga</t>
  </si>
  <si>
    <t>SO TRUMP GOLFED 'AT HIS CLUB' ALL WEEKEND WHILE NURSES SAT WAITING HOURS TO BE TESTED FOR COVID-19?
#Trumpdemic 
#Trumpdemic  
#Trumpdemic</t>
  </si>
  <si>
    <t>RiskAlert</t>
  </si>
  <si>
    <t>MarblesoupFlute</t>
  </si>
  <si>
    <t>@pinkpepperedsq1 @DianeEnsley1 @morten @realDonaldTrump Coronavirus has been around.  Covid-19 is a new strain, genius.</t>
  </si>
  <si>
    <t>JohnLas21199050</t>
  </si>
  <si>
    <t>_recrec11</t>
  </si>
  <si>
    <t>Rootstown, Ohio</t>
  </si>
  <si>
    <t>AARON8473</t>
  </si>
  <si>
    <t>xoigat</t>
  </si>
  <si>
    <t>YuriThomas99</t>
  </si>
  <si>
    <t>JKayeoss</t>
  </si>
  <si>
    <t>VAN</t>
  </si>
  <si>
    <t>touring in the times of COVID-19 https://t.co/3lJuGUtWKB</t>
  </si>
  <si>
    <t>sourgout</t>
  </si>
  <si>
    <t>J0hnTayl0r119</t>
  </si>
  <si>
    <t>a place</t>
  </si>
  <si>
    <t>RAGNA SAYS... 
STAY AWAY IF YOU HAVE COVID-19 https://t.co/BtdxB9xLTT</t>
  </si>
  <si>
    <t>yoshirogane</t>
  </si>
  <si>
    <t>mariel9898</t>
  </si>
  <si>
    <t>RustyJorgensen</t>
  </si>
  <si>
    <t>Tuscany, Italy</t>
  </si>
  <si>
    <t>olemolyee</t>
  </si>
  <si>
    <t>yumemirutotoro</t>
  </si>
  <si>
    <t>On a day when the ASX is down 7%, we have school closures and Australians who have died from Covid-19 @JEChalmers c‚Ä¶ https://t.co/bTkTbhDHAV</t>
  </si>
  <si>
    <t>sylvia2823</t>
  </si>
  <si>
    <t>St. Louis, MO (Shaw)</t>
  </si>
  <si>
    <t>lonesometoast</t>
  </si>
  <si>
    <t>Avondale, Louisiana</t>
  </si>
  <si>
    <t>Charlesrat74</t>
  </si>
  <si>
    <t>TxDan_Gonzalez</t>
  </si>
  <si>
    <t>freakingcat</t>
  </si>
  <si>
    <t>gorykillips</t>
  </si>
  <si>
    <t>Montgomery, Texas</t>
  </si>
  <si>
    <t>nicojanssen</t>
  </si>
  <si>
    <t>Quezon City,philippines</t>
  </si>
  <si>
    <t>prettee_teena</t>
  </si>
  <si>
    <t>Huntsville, TX</t>
  </si>
  <si>
    <t>Southland Conference gearing up for 2020 Hercules Tires Southland Basketball Tournaments, taking precautions for  C‚Ä¶ https://t.co/iqG1ILCJFt</t>
  </si>
  <si>
    <t>KatFansDotCom</t>
  </si>
  <si>
    <t>heliosolaris</t>
  </si>
  <si>
    <t>A_DIBAAL</t>
  </si>
  <si>
    <t>lettienets</t>
  </si>
  <si>
    <t>@realDonaldTrump @GuestCongress #BREAKINGüî• ‚ÄúTrump is in total meltdown. He told aides he thinks journalists want to‚Ä¶ https://t.co/tCbXWl9FL4</t>
  </si>
  <si>
    <t>SpeakTruth911</t>
  </si>
  <si>
    <t>internetan</t>
  </si>
  <si>
    <t>Mhakoyy</t>
  </si>
  <si>
    <t>East Coast of Australia</t>
  </si>
  <si>
    <t>ADKBahamut</t>
  </si>
  <si>
    <t>KimfmKim</t>
  </si>
  <si>
    <t>19 ‚Ä¢ they|them</t>
  </si>
  <si>
    <t>himbojoseph</t>
  </si>
  <si>
    <t>amigasü•∫‚ù§Ô∏è</t>
  </si>
  <si>
    <t>aliciacasstt</t>
  </si>
  <si>
    <t>XII</t>
  </si>
  <si>
    <t>sisonjulia05</t>
  </si>
  <si>
    <t>@RaySanchezNYC Great writing! -"Crowded trains each weekday carry more than 5 million people hardened by terror thr‚Ä¶ https://t.co/mP1KJdZN1t</t>
  </si>
  <si>
    <t>CatherinVentura</t>
  </si>
  <si>
    <t>hi so covid-19 is stopping my bag! my employer's asking me not to come in for a couple of weeks - I have a layover‚Ä¶ https://t.co/zrioRv4AVb</t>
  </si>
  <si>
    <t>dyketiva</t>
  </si>
  <si>
    <t>Amara_MAGA</t>
  </si>
  <si>
    <t>You can help slow the spread of COVID-19 and keep your fellow New Yorkers safe.
Read the new guidelines from‚Ä¶ https://t.co/YF1ekFWaZg</t>
  </si>
  <si>
    <t>MartinDriscol18</t>
  </si>
  <si>
    <t>Households and businesses hit by supply disruptions and a drop in demand due to #coronavirus could receive cash tra‚Ä¶ https://t.co/BMjktmGaqt</t>
  </si>
  <si>
    <t>tomzlf</t>
  </si>
  <si>
    <t>An open letter on COVID-19 by Prof. Ninghui Li from Purdue University:
https://t.co/Lwh8VHYBq3</t>
  </si>
  <si>
    <t>priyankamondL</t>
  </si>
  <si>
    <t>vincentvllflrs</t>
  </si>
  <si>
    <t>√úT: 40.623168,-75.385957</t>
  </si>
  <si>
    <t>So the POTUS thinks COVID-19 is a hoax, but he also is afraid that someone will try to purposely infect him with it‚Ä¶ https://t.co/pm4rY3aNB2</t>
  </si>
  <si>
    <t>PoohBearGS</t>
  </si>
  <si>
    <t>Halifax, Nova Scotia, Canada</t>
  </si>
  <si>
    <t>PauliticalEye</t>
  </si>
  <si>
    <t>Colosseum of Fools</t>
  </si>
  <si>
    <t>TheLordFool</t>
  </si>
  <si>
    <t>Dana Point, CA</t>
  </si>
  <si>
    <t>john_collins03</t>
  </si>
  <si>
    <t xml:space="preserve">Morelia </t>
  </si>
  <si>
    <t>CLTec</t>
  </si>
  <si>
    <t>BREAKING: A second person has died from COVID-19 in California, a woman who health officials say had no history of‚Ä¶ https://t.co/uThyIkKF9a</t>
  </si>
  <si>
    <t>erkxo</t>
  </si>
  <si>
    <t>constans</t>
  </si>
  <si>
    <t>Lille-Liban</t>
  </si>
  <si>
    <t>JaffarRaphael</t>
  </si>
  <si>
    <t>Sebastian, FL</t>
  </si>
  <si>
    <t>Blowe48</t>
  </si>
  <si>
    <t>ivnrcmnsy</t>
  </si>
  <si>
    <t>Will I understand Covid 19 if I haven't seen any of the previous eighteen?</t>
  </si>
  <si>
    <t>harshjess</t>
  </si>
  <si>
    <t>Bellflower, Ca</t>
  </si>
  <si>
    <t>BanePhallus</t>
  </si>
  <si>
    <t>Elycium</t>
  </si>
  <si>
    <t>Godmaid27Sharon</t>
  </si>
  <si>
    <t>NUNM is closely monitoring COVID-19 activity and is committed to the health and safety of our community. NUNM remai‚Ä¶ https://t.co/u5dbW2Y1Je</t>
  </si>
  <si>
    <t>NUNM_EDU</t>
  </si>
  <si>
    <t>Covid-19 may finally allow us to determine which meetings could actually have been handled via email after all... #coronavirus #COVID2019</t>
  </si>
  <si>
    <t>bp_penguin</t>
  </si>
  <si>
    <t>Trump‚Äôs unwavering braggadocio is entertaining (to some) when the stakes are low, but it‚Äôs unnerving during a publi‚Ä¶ https://t.co/LOOyK5bGxV</t>
  </si>
  <si>
    <t>NEmpirecd2003</t>
  </si>
  <si>
    <t>Ever since it was brought to my attention that you can say ‚ÄúCovid-19‚Äù to the tune of ‚ÄúCome on, Eileen,‚Äù I've been u‚Ä¶ https://t.co/rQGzm71v4Y</t>
  </si>
  <si>
    <t>kpthrowscoach</t>
  </si>
  <si>
    <t>Toledo City, Central Visayas</t>
  </si>
  <si>
    <t>cabatuangab</t>
  </si>
  <si>
    <t>I mean... this is beyond ridiculous! For every 1,000,000 people, were testing ¬°FIVE! for COVID-19!!!!!!!
I only ha‚Ä¶ https://t.co/CDKvXI1nr4</t>
  </si>
  <si>
    <t>libran_liberal</t>
  </si>
  <si>
    <t>cardonaivando</t>
  </si>
  <si>
    <t>@RepMattGaetz @realDonaldTrump How‚Äôs the stock market? How is our national debt? How many people will die because o‚Ä¶ https://t.co/c8GymlwgvA</t>
  </si>
  <si>
    <t>JaninaHarrison</t>
  </si>
  <si>
    <t>Seattle, USA</t>
  </si>
  <si>
    <t>@hiemakene @thespybrief @allthruthetown Oh, good questions. The test is FDA approved and based on one from the CDC,‚Ä¶ https://t.co/6zvB0G4zQC</t>
  </si>
  <si>
    <t>sabrigley</t>
  </si>
  <si>
    <t xml:space="preserve">New England </t>
  </si>
  <si>
    <t>Yap617</t>
  </si>
  <si>
    <t>Neverwhere, Above and Below</t>
  </si>
  <si>
    <t>I recently saw someone comment about how a covid-19 pandemic wouldn't be quite like an apocalypse because we'll sti‚Ä¶ https://t.co/Ktbfvn6GUm</t>
  </si>
  <si>
    <t>londonbel0w</t>
  </si>
  <si>
    <t>Scientists Warn About Dangerous "Tipping Point" Where Covid-19 Goes From Mild To Deadly - https://t.co/TCwqgcxlFM https://t.co/FaQqrbOlyw</t>
  </si>
  <si>
    <t>MaCristinaBaut8</t>
  </si>
  <si>
    <t>As COVID-19 spreads worldwide, so is fear, misinformation and xenophobia. CGTN's Dan Williams separates fact from f‚Ä¶ https://t.co/FyYYxVlwIy</t>
  </si>
  <si>
    <t>thughes313</t>
  </si>
  <si>
    <t>auraaaamor</t>
  </si>
  <si>
    <t>@JohnRog49941428 @atrupar With no Covid-19 vaccine, containment is our only option.  Death rate due to flu last yea‚Ä¶ https://t.co/XxdYtCxSnr</t>
  </si>
  <si>
    <t>TimetoactOne</t>
  </si>
  <si>
    <t>marta5133</t>
  </si>
  <si>
    <t>cheriblue2006</t>
  </si>
  <si>
    <t>While experts warn U.S. spread is inevitable, they also stress communities should not panic. Here‚Äôs what you need t‚Ä¶ https://t.co/YkwcgO6wdc</t>
  </si>
  <si>
    <t>RivardReport</t>
  </si>
  <si>
    <t>Scientists Warn About Dangerous "Tipping Point" Where Covid-19 Goes From Mild To Deadly | Zero Hedge https://t.co/BPBNzPcu76</t>
  </si>
  <si>
    <t>dekwadepsych</t>
  </si>
  <si>
    <t>Kells</t>
  </si>
  <si>
    <t>sanity55</t>
  </si>
  <si>
    <t>wfaa</t>
  </si>
  <si>
    <t>This measure slashed international demand for fuel oil by around 3m barrels per day, causing its price to have a sp‚Ä¶ https://t.co/66vQFd2NMz</t>
  </si>
  <si>
    <t>EonEnergyMX</t>
  </si>
  <si>
    <t>Antigonish, Nova Scotia, Ca</t>
  </si>
  <si>
    <t>Hopebo</t>
  </si>
  <si>
    <t xml:space="preserve">Kwarto </t>
  </si>
  <si>
    <t>chuchaysss</t>
  </si>
  <si>
    <t>babyjokes_</t>
  </si>
  <si>
    <t>duncan_shaw97</t>
  </si>
  <si>
    <t>JanePantsuit</t>
  </si>
  <si>
    <t>The US has tested shockingly few people for the new coronavirus https://t.co/Kjz9qsCMXH</t>
  </si>
  <si>
    <t>MarkFlower19</t>
  </si>
  <si>
    <t>Indianapolis Indiana</t>
  </si>
  <si>
    <t>You heard Don. If you support him don‚Äôt wash your hands, don‚Äôt use hand sanitizer, and book a cruise. COVID-19 isn‚Äô‚Ä¶ https://t.co/9iwgnen6Dn</t>
  </si>
  <si>
    <t>MichaelDevon14</t>
  </si>
  <si>
    <t xml:space="preserve">Paris France  </t>
  </si>
  <si>
    <t>#Coronavirus‚Äô business impact: Perspective on the Evolving Situation and Implications for Companies &amp;gt;&amp;gt;‚Ä¶ https://t.co/LfCM9Mzazh</t>
  </si>
  <si>
    <t>PetiotEric</t>
  </si>
  <si>
    <t>COVID-19 crisis could cost world up to $2 trillion: UN https://t.co/YUlOud7lPJ</t>
  </si>
  <si>
    <t>MSNBC Scaremonger Claims Millions of Americans Could Die of COVID-19‚Ä¶ https://t.co/Z38h64Nfb7</t>
  </si>
  <si>
    <t>alvi02asr</t>
  </si>
  <si>
    <t>Chiswick and Frome</t>
  </si>
  <si>
    <t>eBay: Stop online sellers cashing in on hand sanitizer amidst Covid-19 crisis. - Sign the Petition!‚Ä¶ https://t.co/Y1cWO3J58A</t>
  </si>
  <si>
    <t>jamesjenningsW4</t>
  </si>
  <si>
    <t>tx747</t>
  </si>
  <si>
    <t>I just read a 3 page article that was supposed to explain to me why COVID-19 is worse than the flu and it explained‚Ä¶ https://t.co/oXeOSL4ho2</t>
  </si>
  <si>
    <t>RickpuffRick</t>
  </si>
  <si>
    <t>gelmaealcantara</t>
  </si>
  <si>
    <t>Following a detailed risk assessment of the threat posed by Coronavirus (COVID-19) all 7 Parades across the county‚Ä¶ https://t.co/IQtv0mYolK</t>
  </si>
  <si>
    <t>setdance</t>
  </si>
  <si>
    <t>Adigueeeeeee</t>
  </si>
  <si>
    <t>notosmile</t>
  </si>
  <si>
    <t>ilasja</t>
  </si>
  <si>
    <t>Venice, CA : NYC, NY</t>
  </si>
  <si>
    <t>scarlettrabe</t>
  </si>
  <si>
    <t>I‚Äôm far more concerned about the fact that around half the country is prepared to vote for a Socialist than I am about COVID-19.</t>
  </si>
  <si>
    <t>DementedMinx</t>
  </si>
  <si>
    <t>We know there's a lot of anxiety out there in response to COVID-19. People are looking to their government for info‚Ä¶ https://t.co/xFgrYzDNb7</t>
  </si>
  <si>
    <t>cmgodfrey9</t>
  </si>
  <si>
    <t>Saint-Hyacinthe</t>
  </si>
  <si>
    <t>@TorontoStar @NBA_Reporting No wonder #Canada behind on #Covid_19 fight compared to  #SouthKorea #Singapore‚Ä¶ https://t.co/KI1ashHSH4</t>
  </si>
  <si>
    <t>Djluka1</t>
  </si>
  <si>
    <t>Covid-19 made a guest appearance at BYU's Marriot Center... which means it can possibly spread to wards statewide QUICKLY</t>
  </si>
  <si>
    <t>MatthewJelalian</t>
  </si>
  <si>
    <t xml:space="preserve">Delray Beach, FL </t>
  </si>
  <si>
    <t>When you have Royal Zulu blood, you need not fear COVID-19 https://t.co/NcaWnJ65hU</t>
  </si>
  <si>
    <t>beaniebaby561</t>
  </si>
  <si>
    <t>Conspiracy theorists blame Chinese scientists for COVID-19.  Real science puts its money on bats.
https://t.co/QFGMHX02gB</t>
  </si>
  <si>
    <t>frey_gail</t>
  </si>
  <si>
    <t>Motokin52824891</t>
  </si>
  <si>
    <t>chrisgbedford</t>
  </si>
  <si>
    <t>Also want to point out that those at a higher risk of the contract Covid 19 are the ones that should prep a little‚Ä¶ https://t.co/dlomX0D1wY</t>
  </si>
  <si>
    <t>Yours_TrulyCR</t>
  </si>
  <si>
    <t>ekdeplorable</t>
  </si>
  <si>
    <t>windyweather57</t>
  </si>
  <si>
    <t>duterte: we have the money to fight this covid-19
DOH: we only have 2000 testing kits
hHAHAHAHAHAHAHAHAHAHAHAHAHSH‚Ä¶ https://t.co/7MUuvDDuff</t>
  </si>
  <si>
    <t>meowniique</t>
  </si>
  <si>
    <t>Monterey, California</t>
  </si>
  <si>
    <t>TFW you bookmark the Hopkins COVID 19 dashboard map</t>
  </si>
  <si>
    <t>p_izzazz</t>
  </si>
  <si>
    <t>RuthSchroeder18</t>
  </si>
  <si>
    <t>CorrieShigeta</t>
  </si>
  <si>
    <t xml:space="preserve">The Caribbean </t>
  </si>
  <si>
    <t>Imagine the cancel carnival because of COVID-19 https://t.co/zCMhjR36JS</t>
  </si>
  <si>
    <t>yusefmali</t>
  </si>
  <si>
    <t>electionlit</t>
  </si>
  <si>
    <t>calicobayfarm</t>
  </si>
  <si>
    <t>SMI ISABELA</t>
  </si>
  <si>
    <t>MaryAnn39557600</t>
  </si>
  <si>
    <t xml:space="preserve">The U.S.West </t>
  </si>
  <si>
    <t>@NPR @wamu885 How about "X presidents looking to lead you into believing COVID-19 is a hoax, a Democrat plot agains‚Ä¶ https://t.co/mnaJ7LtL5u</t>
  </si>
  <si>
    <t>nabatean92</t>
  </si>
  <si>
    <t>MusicCityMissy</t>
  </si>
  <si>
    <t>Calamba, Laguna</t>
  </si>
  <si>
    <t>gianellielizon</t>
  </si>
  <si>
    <t>alyssa06verona</t>
  </si>
  <si>
    <t>jedisndm_</t>
  </si>
  <si>
    <t>STL base | Always in transit</t>
  </si>
  <si>
    <t>MotivatedVoter</t>
  </si>
  <si>
    <t>NoFordsClub</t>
  </si>
  <si>
    <t>Pendleton IN</t>
  </si>
  <si>
    <t>kaylena68</t>
  </si>
  <si>
    <t>Berkeley, USC: suspends classes, move online, and say a covid-19 outbreak on campus is inevitable.
UCLA: Just don't get sick lol</t>
  </si>
  <si>
    <t>xitxat</t>
  </si>
  <si>
    <t>rhyzs_rhllyn</t>
  </si>
  <si>
    <t>THIS. This COVID-19 sick leave policy. RIGHT HERE. Jobs aren‚Äôt at risk. ü§üüòÖ #Coronavirus #COVID19 #Apple @Apple https://t.co/NketJD5kkK</t>
  </si>
  <si>
    <t>StrayTurtle</t>
  </si>
  <si>
    <t>1/3
UHK COVID-19 Update
UHK continues to monitor the COVID-19 situation within the hospital and across the South So‚Ä¶ https://t.co/5LgiDREPW8</t>
  </si>
  <si>
    <t>Trump Is Definitely Melting Down
‚ÄúHe‚Äôs just now waking up to the fact that this is bad, and he doesn‚Äôt know how to‚Ä¶ https://t.co/KIB1YY7tUe</t>
  </si>
  <si>
    <t>lebrown113</t>
  </si>
  <si>
    <t>Angeles City</t>
  </si>
  <si>
    <t>cessyiah</t>
  </si>
  <si>
    <t>Best place to be: Queens, NYC</t>
  </si>
  <si>
    <t>gabyers</t>
  </si>
  <si>
    <t>wazzupaustrin</t>
  </si>
  <si>
    <t>Mars Hotel</t>
  </si>
  <si>
    <t>HomesickCajun</t>
  </si>
  <si>
    <t>BnS1022</t>
  </si>
  <si>
    <t>KathNiel</t>
  </si>
  <si>
    <t>padillangela_</t>
  </si>
  <si>
    <t>melissacousino</t>
  </si>
  <si>
    <t>WHO officials also stressed that we are not at the mercy of the coronavirus, despite a growing threat that it could‚Ä¶ https://t.co/nR49Jv6l2w</t>
  </si>
  <si>
    <t>Austin_Ehm12</t>
  </si>
  <si>
    <t>_Zmija_</t>
  </si>
  <si>
    <t>micjojd</t>
  </si>
  <si>
    <t>Leestewart281</t>
  </si>
  <si>
    <t>The production of hand sanitizer might not be the only way the state of New York exploits mass incarceration for it‚Ä¶ https://t.co/6N4ZCNoJGO</t>
  </si>
  <si>
    <t>intelligencer</t>
  </si>
  <si>
    <t>@SamCarvalho @MeetThePress @MSNBC Tons of people have been dying in Africa and arabs countries bombed by the US. Covid-19 is hitting home</t>
  </si>
  <si>
    <t>garyste74717756</t>
  </si>
  <si>
    <t>aguamentius</t>
  </si>
  <si>
    <t>scotland</t>
  </si>
  <si>
    <t>the release of animal crossing will get rid of covid-19</t>
  </si>
  <si>
    <t>itmejaimie</t>
  </si>
  <si>
    <t>chelzzzp</t>
  </si>
  <si>
    <t>2010Erinbrooke</t>
  </si>
  <si>
    <t>missmacnw</t>
  </si>
  <si>
    <t>President teases stimulus package to boost a US economy hit by COVID-19 fears https://t.co/X5k1ZcdmWk</t>
  </si>
  <si>
    <t>Dizzedcom</t>
  </si>
  <si>
    <t>josefromias</t>
  </si>
  <si>
    <t>Schmidtyschtuff</t>
  </si>
  <si>
    <t xml:space="preserve">RT ‚â† endorsements </t>
  </si>
  <si>
    <t>tammi_clement</t>
  </si>
  <si>
    <t>fiery_booklady</t>
  </si>
  <si>
    <t>Youngstown, OH</t>
  </si>
  <si>
    <t>@thehill While I do not care for Raphael, I do hope he does not have Covid-19. My differences with him are political not personal.</t>
  </si>
  <si>
    <t>VictorS10855858</t>
  </si>
  <si>
    <t>xhairaline</t>
  </si>
  <si>
    <t>5 University Place NY, NY</t>
  </si>
  <si>
    <t>For the latest news from NYU on COVID-19, including details on travel, events, operations, and more, visit https://t.co/DZyXEqlY4g</t>
  </si>
  <si>
    <t>WNYUNews</t>
  </si>
  <si>
    <t>ari14034528</t>
  </si>
  <si>
    <t>toddpi</t>
  </si>
  <si>
    <t>DRCarterJ</t>
  </si>
  <si>
    <t>stannwigg</t>
  </si>
  <si>
    <t>@Mobyhaque1 @African_Insider Bro, SARS originated from Guandong province, the COVID 19 originated from Wuhan. Just‚Ä¶ https://t.co/mYRqjmrUHr</t>
  </si>
  <si>
    <t>queklopp</t>
  </si>
  <si>
    <t>BKI - SDK</t>
  </si>
  <si>
    <t>rnolld</t>
  </si>
  <si>
    <t>Should @MLB play games without fans present in response to COVID-19? Please share your thoughts.</t>
  </si>
  <si>
    <t>redsalertpod</t>
  </si>
  <si>
    <t>@BrenXoxo_ @kurteichenwald @MelissaAFrancis Please note that Europe offered us their test kits. Also, South Korea t‚Ä¶ https://t.co/0kLZJvcKRp</t>
  </si>
  <si>
    <t>merliaahmabeth</t>
  </si>
  <si>
    <t>ascorbiceline</t>
  </si>
  <si>
    <t>LoulouResists</t>
  </si>
  <si>
    <t>Good thread on how S. Korea is getting ahead of Covid-19. https://t.co/voKxDJVd88</t>
  </si>
  <si>
    <t>abrabelke</t>
  </si>
  <si>
    <t>WMAR2News</t>
  </si>
  <si>
    <t>As COVID-19 pandemic fears grow, experts explain what quarantine, isolation and social distancing would entail in t‚Ä¶ https://t.co/ytvHarPe69</t>
  </si>
  <si>
    <t>HuffPostLife</t>
  </si>
  <si>
    <t>Chehalis, Washington</t>
  </si>
  <si>
    <t>As we respond to the COVID-19 outbreak in Washington State, we receive hundreds of questions each day. We've compil‚Ä¶ https://t.co/qQm4ZI3wMb</t>
  </si>
  <si>
    <t>LCPHSS</t>
  </si>
  <si>
    <t>t3rrywr1st</t>
  </si>
  <si>
    <t>The Civil Aviation Authority of Thailand is requiring travellers from Covid-19 infected countries to produce medica‚Ä¶ https://t.co/zQdtlW1TPd</t>
  </si>
  <si>
    <t>philippinestock</t>
  </si>
  <si>
    <t>Ëå®ÂüéÁúå„ÄÄÊ∞¥Êà∏Â∏Ç</t>
  </si>
  <si>
    <t>Coronavirus COVID-19 Global Cases by Johns Hopkins CSSE As of 3/10/2020 8:33:02am 
Total Confirmed 105,820-&amp;gt;109,809‚Ä¶ https://t.co/ZwMUVel9KK</t>
  </si>
  <si>
    <t>tkto345</t>
  </si>
  <si>
    <t>@CoachReed314 Here's some good facts and tips: https://t.co/awe5aKRRpw</t>
  </si>
  <si>
    <t>harkinworld</t>
  </si>
  <si>
    <t>ArlynDBenito</t>
  </si>
  <si>
    <t>GHmltn</t>
  </si>
  <si>
    <t>Blackpink</t>
  </si>
  <si>
    <t>grgestrda</t>
  </si>
  <si>
    <t>BarbaraGoggin4</t>
  </si>
  <si>
    <t>aisyahcte</t>
  </si>
  <si>
    <t>11344 Edbrooke Ave.</t>
  </si>
  <si>
    <t>COVID-19 has officially hit Tucson. Wish me luck. https://t.co/kuLr0wEHZp</t>
  </si>
  <si>
    <t>JackieTheMug</t>
  </si>
  <si>
    <t>Facts Not Fear: Here's a look at how flu, allergy, and coronavirus symptoms are similar and different. It's not mea‚Ä¶ https://t.co/i7FCas7SAO</t>
  </si>
  <si>
    <t>Andrew04667629</t>
  </si>
  <si>
    <t>Pan31073386</t>
  </si>
  <si>
    <t>In response to oil prices, the global economy, and COVID-19 I met with @EPAC_Energy &amp;amp; @OilGasCanada to get their vi‚Ä¶ https://t.co/DDEk2tnnut</t>
  </si>
  <si>
    <t>Alanaj2g</t>
  </si>
  <si>
    <t>Frisco ISD said the man under self-quarantine for COVID-19 coronavirus is a parent of a student at Tadlock Elementa‚Ä¶ https://t.co/5cArnFvvZ9</t>
  </si>
  <si>
    <t>KingKevyKevv</t>
  </si>
  <si>
    <t>Rent Free In Liberals Heads</t>
  </si>
  <si>
    <t>V_actually</t>
  </si>
  <si>
    <t>DianeLong22</t>
  </si>
  <si>
    <t>As stocks dive and coronavirus spreads, Trump compares COVID-19 to common flu - ABC News https://t.co/Jw2UFzxSpz</t>
  </si>
  <si>
    <t>jtk0621</t>
  </si>
  <si>
    <t>Hey journ friends! This might help https://t.co/akbc7BF691</t>
  </si>
  <si>
    <t>mhiel0807</t>
  </si>
  <si>
    <t>moonwalkin</t>
  </si>
  <si>
    <t>snagglechud</t>
  </si>
  <si>
    <t>EricPartchey</t>
  </si>
  <si>
    <t>Legoland</t>
  </si>
  <si>
    <t>qyeongsooo</t>
  </si>
  <si>
    <t>AceTrainerZack</t>
  </si>
  <si>
    <t xml:space="preserve">Earth 1 &amp; thx for yr follows </t>
  </si>
  <si>
    <t>DHall20665248</t>
  </si>
  <si>
    <t>#BREAKING: British Columbia has announced the first COVID-19-related death in the country. 
https://t.co/8aKEqbdc8y</t>
  </si>
  <si>
    <t>RegannMariee</t>
  </si>
  <si>
    <t>ml_shawn</t>
  </si>
  <si>
    <t>pamgolf</t>
  </si>
  <si>
    <t>Maryland, United States</t>
  </si>
  <si>
    <t>TerpGrad01</t>
  </si>
  <si>
    <t>itsjoshcoriage</t>
  </si>
  <si>
    <t>Coronavirus: COVID-19 effect on US economy will hurt Trump reelection  https://t.co/pybMbL3O9o @realDonaldTrump Wil‚Ä¶ https://t.co/tTWLlDaFEe</t>
  </si>
  <si>
    <t>sheilamccrea2</t>
  </si>
  <si>
    <t>.@NewsHour Mortality rate for flu is 2 deaths per 100,000 per the CDC; total 6,515 deaths in 2017. Flu fatalities‚Ä¶ https://t.co/PRiDUgGgvj</t>
  </si>
  <si>
    <t>ArmIPunk</t>
  </si>
  <si>
    <t>KeiNishikawa3</t>
  </si>
  <si>
    <t>PreemieNNP</t>
  </si>
  <si>
    <t xml:space="preserve">under your bed </t>
  </si>
  <si>
    <t>foodislifewtf</t>
  </si>
  <si>
    <t>READ new public statement on #covid-19 #coronavirus advice regarding precautions for patients with respiratory symp‚Ä¶ https://t.co/CswLLVENe1</t>
  </si>
  <si>
    <t>olooney18</t>
  </si>
  <si>
    <t xml:space="preserve">Morrowind </t>
  </si>
  <si>
    <t>braidsandoreos</t>
  </si>
  <si>
    <t>MilkyWay</t>
  </si>
  <si>
    <t>heyitsmeSputNYX</t>
  </si>
  <si>
    <t>For a second, I was frustrated to see that @binghamtonu's  Mascot, Baxter, was giving people high fives in the Univ‚Ä¶ https://t.co/tyfXTlaFMk</t>
  </si>
  <si>
    <t>MichaelToledan3</t>
  </si>
  <si>
    <t>deep down</t>
  </si>
  <si>
    <t>@medtech_BM @Channel4News Yes, @JamesMelville, re your tweet on supplying self-testing kits for covid-19.. my thoughts exactly..</t>
  </si>
  <si>
    <t>basslinehum</t>
  </si>
  <si>
    <t>@BrianLehrer I need to be outside with my toddler.  Is the playground high risk for COVID-19?  Already practicing s‚Ä¶ https://t.co/m6aMOAEu1q</t>
  </si>
  <si>
    <t>Cadwumpusrumpus</t>
  </si>
  <si>
    <t xml:space="preserve">Storybrooke </t>
  </si>
  <si>
    <t>aquinoshua</t>
  </si>
  <si>
    <t>seoseungwoo19</t>
  </si>
  <si>
    <t>amehnes</t>
  </si>
  <si>
    <t>psiŒ®</t>
  </si>
  <si>
    <t>karmelachrss</t>
  </si>
  <si>
    <t>lisascraftylife</t>
  </si>
  <si>
    <t>jkhy16435548</t>
  </si>
  <si>
    <t>ÏÑ†Ïò§</t>
  </si>
  <si>
    <t>lalaineeej</t>
  </si>
  <si>
    <t>Rep. Matt Gaetz To Self-Quarantine After Coronavirus Exposure At CPAC
Gaetz is among the Republican lawmakers who h‚Ä¶ https://t.co/piDN0dGy3E</t>
  </si>
  <si>
    <t>Ary_AntiPT</t>
  </si>
  <si>
    <t>my dad‚Äôs best friend knows someone that is COVID-19 positive that was around President Trump recently!!!!!!!!</t>
  </si>
  <si>
    <t>taylooork</t>
  </si>
  <si>
    <t>hey while im thinking about it @FTSchools what happens if covid-19 visits our area?</t>
  </si>
  <si>
    <t>trophygoths</t>
  </si>
  <si>
    <t>nascarred14</t>
  </si>
  <si>
    <t>This week‚Äôs IP landscape is on telemedicine. Particularly relevant with the COVID-19 coronavirus challenges.‚Ä¶ https://t.co/KLzZ6YjUFj</t>
  </si>
  <si>
    <t>NateMoeller</t>
  </si>
  <si>
    <t>deplorablewill1</t>
  </si>
  <si>
    <t>President teases stimulus package to boost a US economy hit by COVID-19 fears
TechCrunch | March 9, 2020 https://t.co/VhTJ1pxefR #news</t>
  </si>
  <si>
    <t>newspages</t>
  </si>
  <si>
    <t>MrsAitchBee</t>
  </si>
  <si>
    <t>Coronavirus: COVID-19 effect on US economy will hurt Trump reelection  https://t.co/pybMbL3O9o @realDonaldTrump Wil‚Ä¶ https://t.co/oLTBr8uX09</t>
  </si>
  <si>
    <t>appropriated Lenapehoking land</t>
  </si>
  <si>
    <t>doctorscience</t>
  </si>
  <si>
    <t>Magalang, Pampanga, PH</t>
  </si>
  <si>
    <t>tano_dada</t>
  </si>
  <si>
    <t>pednik</t>
  </si>
  <si>
    <t> áx«ùu «ù…• á pu p◊ü…πo ç sƒ±…• á u«ù«ù ç á«ùq</t>
  </si>
  <si>
    <t>maderazoloraine</t>
  </si>
  <si>
    <t>@DEADVANDAL ave covid 19's world tour</t>
  </si>
  <si>
    <t>surprisedaniela</t>
  </si>
  <si>
    <t>Somerset, California</t>
  </si>
  <si>
    <t>@WhiteHouse @realDonaldTrump "Connecticut has so far tested fewer than 50 people for COVID-19. Connecticut has now‚Ä¶ https://t.co/YIiuYml5FY</t>
  </si>
  <si>
    <t>Viccimn</t>
  </si>
  <si>
    <t>JUST IN: The number of confirmed cases of the 2019 coronavirus disease (COVID-19) in the Philippines has risen to 2‚Ä¶ https://t.co/lB4Ht2U2Mw</t>
  </si>
  <si>
    <t>jesssscc</t>
  </si>
  <si>
    <t>lurkinpark</t>
  </si>
  <si>
    <t>HolePuncher762</t>
  </si>
  <si>
    <t>dscottmcg</t>
  </si>
  <si>
    <t>TrvllingBug</t>
  </si>
  <si>
    <t>krizziazaragoza</t>
  </si>
  <si>
    <t>huanameh</t>
  </si>
  <si>
    <t>shai_nugh</t>
  </si>
  <si>
    <t>LSGregg</t>
  </si>
  <si>
    <t>UPDATED: FG confirms another case of COVID-19 https://t.co/GT6brN4wET https://t.co/hR9nnH9EhV</t>
  </si>
  <si>
    <t>DominicBarcity</t>
  </si>
  <si>
    <t>koutsopothi</t>
  </si>
  <si>
    <t>alabama</t>
  </si>
  <si>
    <t>shanewestfan</t>
  </si>
  <si>
    <t>cen101010</t>
  </si>
  <si>
    <t>Toto602612</t>
  </si>
  <si>
    <t>atlas_2323</t>
  </si>
  <si>
    <t>Zuzutoyou</t>
  </si>
  <si>
    <t>JDeSmyter</t>
  </si>
  <si>
    <t>Somewhere close by</t>
  </si>
  <si>
    <t>PSA , ATM machines are a perfect way to contact Covid-19.</t>
  </si>
  <si>
    <t>norjacck</t>
  </si>
  <si>
    <t>woods of eastern CT</t>
  </si>
  <si>
    <t>Linda_from_CT</t>
  </si>
  <si>
    <t>god please save us,protect us,covered us from any harm especially this covid 19 and heal all the people who have th‚Ä¶ https://t.co/Qbl2G0rNUy</t>
  </si>
  <si>
    <t>maria_pateres</t>
  </si>
  <si>
    <t>penn942000</t>
  </si>
  <si>
    <t>almojeco</t>
  </si>
  <si>
    <t>gabycles</t>
  </si>
  <si>
    <t>jade_aparici2</t>
  </si>
  <si>
    <t>iddnnd</t>
  </si>
  <si>
    <t>tothemoontrader</t>
  </si>
  <si>
    <t>@CNN @OutFrontCNN Erin Burnett appears to be unaware of why Trump's comparison of Covid 19 with the Flu was so idio‚Ä¶ https://t.co/9VJDTReYk9</t>
  </si>
  <si>
    <t>sarah4parker</t>
  </si>
  <si>
    <t>cooIghost</t>
  </si>
  <si>
    <t>UsaParents</t>
  </si>
  <si>
    <t xml:space="preserve">florida Broward </t>
  </si>
  <si>
    <t>livinwell1</t>
  </si>
  <si>
    <t>Snapchat: riaaaaaaaaaaaaa</t>
  </si>
  <si>
    <t>LadySnowbIood</t>
  </si>
  <si>
    <t>querywhether</t>
  </si>
  <si>
    <t>Florida‚Äôs federally qualified health centers have teamed up with @HealthyFla to share resources and speed up access‚Ä¶ https://t.co/xdy8Yeevq9</t>
  </si>
  <si>
    <t>HealthNewsFL</t>
  </si>
  <si>
    <t>Vista, California</t>
  </si>
  <si>
    <t>chilz2011</t>
  </si>
  <si>
    <t>Manila and Iloilo</t>
  </si>
  <si>
    <t>Know the facts about coronavirus disease 2019 (COVID-19) and help stop the spread of rumors. Monitor reliable infor‚Ä¶ https://t.co/xYrt1jMp5T</t>
  </si>
  <si>
    <t>NearsolPh</t>
  </si>
  <si>
    <t>Madrid / Boston</t>
  </si>
  <si>
    <t>samerP2P</t>
  </si>
  <si>
    <t>Inside Your Head, Rent Free</t>
  </si>
  <si>
    <t>Hjemmefronten16</t>
  </si>
  <si>
    <t>Huntersville, NC</t>
  </si>
  <si>
    <t>KnelsonSc</t>
  </si>
  <si>
    <t>VickiBrown19</t>
  </si>
  <si>
    <t>jiminbestboi</t>
  </si>
  <si>
    <t>Boston, Mass.</t>
  </si>
  <si>
    <t>Hello, folks. We promise we've been closely tracking the #COVID19 news. Click through to the YIMBYtown website for‚Ä¶ https://t.co/qlKjkncOEV</t>
  </si>
  <si>
    <t>MollyRose_Good</t>
  </si>
  <si>
    <t>OH-NE-TX-CO</t>
  </si>
  <si>
    <t>LynnInTheTrees</t>
  </si>
  <si>
    <t>wc_ares</t>
  </si>
  <si>
    <t>Leigh-on-Sea</t>
  </si>
  <si>
    <t>@PaulTho32949139 @JamesDuddridge 2/5  Enhanced monitoring is in place at the airport and we provide information for‚Ä¶ https://t.co/uREp2HpB45</t>
  </si>
  <si>
    <t>CaroleMulroney</t>
  </si>
  <si>
    <t>ishticat</t>
  </si>
  <si>
    <t>North Miami, FL</t>
  </si>
  <si>
    <t>TatianaVarzar</t>
  </si>
  <si>
    <t>From cross-border trade with Mexico to oil and gas exports, Texas could soon start feeling economic impacts as the‚Ä¶ https://t.co/gzGmrgk6I2</t>
  </si>
  <si>
    <t>MBGarcia4000</t>
  </si>
  <si>
    <t>New Hampshire USA</t>
  </si>
  <si>
    <t>Schumpeter - #COVID„Éº19
is foisting changes on business that could be beneficial | Business | The Economist https://t.co/qYgsFXJ28s</t>
  </si>
  <si>
    <t>MarsTweep</t>
  </si>
  <si>
    <t>joshuanguyen</t>
  </si>
  <si>
    <t>Planetang Namek</t>
  </si>
  <si>
    <t>criischeellee</t>
  </si>
  <si>
    <t>svt girl's day gwsn lvlz aoa</t>
  </si>
  <si>
    <t>ggdvixxinft</t>
  </si>
  <si>
    <t>carlsonlisam</t>
  </si>
  <si>
    <t>From AG @AaronDFordNV if you see price gouging, file a complaint at https://t.co/CN8ZQe03jN
https://t.co/4xRmwWs4DJ https://t.co/q1zJ2LJbMm</t>
  </si>
  <si>
    <t>BattleBornProg</t>
  </si>
  <si>
    <t>LopezCarol_01</t>
  </si>
  <si>
    <t>AngelaKrebs444</t>
  </si>
  <si>
    <t>Efren_SP</t>
  </si>
  <si>
    <t>utxtja</t>
  </si>
  <si>
    <t>hxlds</t>
  </si>
  <si>
    <t>yiehllheiy</t>
  </si>
  <si>
    <t>jxdevera</t>
  </si>
  <si>
    <t>Tubac Az</t>
  </si>
  <si>
    <t>‚ÄúHe‚Äôs Definitely Melting Down Over This‚Äù: Trump, Germaphobe in Chief, Struggles to Control the Covid-19 Story | Van‚Ä¶ https://t.co/dgHgqRsDvZ</t>
  </si>
  <si>
    <t>gardengirl125</t>
  </si>
  <si>
    <t>Contextually Relative</t>
  </si>
  <si>
    <t>falconsview</t>
  </si>
  <si>
    <t>Lisboa | London</t>
  </si>
  <si>
    <t>Dark dark day for the markets today, with #Covid_19 &amp;amp; #oilprice putting all markets in #red
‚û°Ô∏è üá∫üá∏ #DowJones -7.79%‚Ä¶ https://t.co/5IjYPOrghX</t>
  </si>
  <si>
    <t>Hugo_Emanuel_F</t>
  </si>
  <si>
    <t>lor_7854</t>
  </si>
  <si>
    <t>assumpt</t>
  </si>
  <si>
    <t>BIDV, Vietcombank, and Samsung among the top brands in Vietnam fighting the COVID-19 - Isentia https://t.co/16kPtdGNNY</t>
  </si>
  <si>
    <t>BGalbraith123</t>
  </si>
  <si>
    <t>The Trump administration handling the COVID-19 outbreak #COVID2019 #coronavirus #GrossIncompetence #pandemic‚Ä¶ https://t.co/yNkmlOdjUR</t>
  </si>
  <si>
    <t>#Health #CentralGovernment #Covid19 Wuhan could see zero COVID-19 infections by the end of March‚Ä¶ https://t.co/lx40KWan6S</t>
  </si>
  <si>
    <t>Fulton County Schools teacher tests positive for coronavirus; schools closed Tuesday https://t.co/c1isSDb19h</t>
  </si>
  <si>
    <t>WaymonHarley</t>
  </si>
  <si>
    <t>FluentMundo</t>
  </si>
  <si>
    <t>Colchester, Essex</t>
  </si>
  <si>
    <t>@jennirsl The chances are high that many of us will get Covid-19. Our best hope is to spread the peak across the su‚Ä¶ https://t.co/zcZqMOB3zy</t>
  </si>
  <si>
    <t>ngc253</t>
  </si>
  <si>
    <t>COVID-19 CORONAVIRUS DISEASE / WORLD HEALTH ORGANISATION ADVICE TO GOVERNMENTS RE: COVID-19 OUTBREAK RESPONSE / ETH‚Ä¶ https://t.co/YYljFJ0dIH</t>
  </si>
  <si>
    <t>Seeing this "meme" from a lot of conspiracy types.
Coronavirus is a class of virus, like how "mammal" is the class‚Ä¶ https://t.co/Aqa7vDdwg6</t>
  </si>
  <si>
    <t>AndrewCFollett</t>
  </si>
  <si>
    <t>Rochester</t>
  </si>
  <si>
    <t>79milesfromhome</t>
  </si>
  <si>
    <t>Higgs said COVID-19 has played a role in the timing of the by-elections. 
Thinking about what exposure would mean‚Ä¶ https://t.co/hEBeSiRUZv</t>
  </si>
  <si>
    <t>My House @</t>
  </si>
  <si>
    <t>rmacca09</t>
  </si>
  <si>
    <t>I've never seen middle aged white businesspeople angrier than when the annual company ski trip in Vermont was cancelled due to COVID-19.</t>
  </si>
  <si>
    <t>unidentifedbird</t>
  </si>
  <si>
    <t>.@NYCMayor is helping to get the word out about how to stay healthy and limit the spread of COVID-19!
Learn more:‚Ä¶ https://t.co/UIUYw6IvSW</t>
  </si>
  <si>
    <t>NYCHealthSystem</t>
  </si>
  <si>
    <t>If someone has been diagnosed with active Covid-19 and told to quarantine themselves and they break their quarantin‚Ä¶ https://t.co/zFmHz51nBZ</t>
  </si>
  <si>
    <t>ddamour</t>
  </si>
  <si>
    <t>DanitaEwing5</t>
  </si>
  <si>
    <t>Newsbeat1</t>
  </si>
  <si>
    <t>@BroadStBull @inkstainedretch I'd get Covid-19 for Lord Stanley. I will take one for the team!</t>
  </si>
  <si>
    <t>ZRahnama</t>
  </si>
  <si>
    <t>0ngHwangst</t>
  </si>
  <si>
    <t>juanderland</t>
  </si>
  <si>
    <t>cjsemion</t>
  </si>
  <si>
    <t>KAYKAY49HOO</t>
  </si>
  <si>
    <t>@JFL42 @mulaney @TicketmasterCA Um....I'm guessing Apr. 10th show in Toronto is going to be cancelled due to Covid-19 concern????</t>
  </si>
  <si>
    <t>nothingotnothin</t>
  </si>
  <si>
    <t>There's a reason you can‚Äôt find medical masks at your local pharmacy https://t.co/LWUbRYSzLf</t>
  </si>
  <si>
    <t>MKTKT2</t>
  </si>
  <si>
    <t>lratner18</t>
  </si>
  <si>
    <t>There's *absolutely* nothing funny about COVID-19. Except maybe the possibility of Trump catching it. That would be frickin' HILARIOUS.</t>
  </si>
  <si>
    <t>QuacKC</t>
  </si>
  <si>
    <t xml:space="preserve">Tuc Town </t>
  </si>
  <si>
    <t>Air_zoona</t>
  </si>
  <si>
    <t>Jordanluvs4paws</t>
  </si>
  <si>
    <t>ladybearsrgr8</t>
  </si>
  <si>
    <t>teestark</t>
  </si>
  <si>
    <t>acronymrequired</t>
  </si>
  <si>
    <t>HelOperNoc300</t>
  </si>
  <si>
    <t>laurenceputra</t>
  </si>
  <si>
    <t>Wilkes-Barre, PA</t>
  </si>
  <si>
    <t>Democrats Demand Trump Ensure Paid Sick Leave and Free Testing to Put Workers Over Corporate Profits in COVID-19 Re‚Ä¶ https://t.co/B3INr8sMbg</t>
  </si>
  <si>
    <t>rcooley123</t>
  </si>
  <si>
    <t>Nasa puso mo ayieeeee!!!</t>
  </si>
  <si>
    <t>tomurainoyomi</t>
  </si>
  <si>
    <t>andrcapama</t>
  </si>
  <si>
    <t>sooya43606005</t>
  </si>
  <si>
    <t>Omahatorchaser</t>
  </si>
  <si>
    <t>Q1BiiL</t>
  </si>
  <si>
    <t>Indonesia (Bogor-Jakarta)</t>
  </si>
  <si>
    <t>MeiranieMei</t>
  </si>
  <si>
    <t>AB , Canada ‚ù£‚ù£‚ù£</t>
  </si>
  <si>
    <t>lstn2urmama</t>
  </si>
  <si>
    <t>For your own personal use, here are a few tips and resources regarding the coronavirus (COVID-19) ü¶† 
Campus:‚Ä¶ https://t.co/CwREAIPgGg</t>
  </si>
  <si>
    <t>CSULB</t>
  </si>
  <si>
    <t>Colombia ‚ù§Ô∏è</t>
  </si>
  <si>
    <t>DanaGL_2</t>
  </si>
  <si>
    <t>jayman7705</t>
  </si>
  <si>
    <t>rachkfish</t>
  </si>
  <si>
    <t>shira üíå</t>
  </si>
  <si>
    <t>hoshi mentioning doing secret volunteer services some years back &amp;amp; mentioning volunteer work as something he wants‚Ä¶ https://t.co/Dgr8ufaAfk</t>
  </si>
  <si>
    <t>jyrfloral</t>
  </si>
  <si>
    <t>GodziLLa911ii</t>
  </si>
  <si>
    <t>NoxieNya</t>
  </si>
  <si>
    <t>Bucolic Central PA</t>
  </si>
  <si>
    <t>fightthefluff</t>
  </si>
  <si>
    <t>How Taiwan tackles COVID-19:
1. Immediate ban on exports of face masks
2. Recalls facemask production companies 2‚Ä¶ https://t.co/GHN7KmH3tq</t>
  </si>
  <si>
    <t>BanGaoRen</t>
  </si>
  <si>
    <t>_bam_chan</t>
  </si>
  <si>
    <t>MartSchafter</t>
  </si>
  <si>
    <t>Baltimore, Maryland USA</t>
  </si>
  <si>
    <t>Better safe than sorry. I've decided to skip ‚Å¶@StarCityGames‚Å© #SCGBALT this weekend because I believe it's the soci‚Ä¶ https://t.co/Nbj0LVjzpt</t>
  </si>
  <si>
    <t>AffinityForBlue</t>
  </si>
  <si>
    <t>Or people with COVID-19 symptoms may have gone for checkups but were not tested because they could not establish tr‚Ä¶ https://t.co/Tf0me9kqJN</t>
  </si>
  <si>
    <t>A conservative activist‚Äôs account of trying to get a COVID-19 test in Colorado after a trip to CPAC. https://t.co/QFUUizNAXe</t>
  </si>
  <si>
    <t>hhansfc</t>
  </si>
  <si>
    <t>joeybear85</t>
  </si>
  <si>
    <t>soffenbaker</t>
  </si>
  <si>
    <t>I dream of Canada</t>
  </si>
  <si>
    <t>Rocket4410</t>
  </si>
  <si>
    <t>drmoupali</t>
  </si>
  <si>
    <t>@MikeGrella Mike, current estimates talks of a roughly 1% fatality rate are accurate. This would make Covid-19 abou‚Ä¶ https://t.co/zBXqJTbRvT</t>
  </si>
  <si>
    <t>frankspicc</t>
  </si>
  <si>
    <t xml:space="preserve">Joy‚Äôs heart </t>
  </si>
  <si>
    <t>joysbiceps</t>
  </si>
  <si>
    <t>Mountain View, HI</t>
  </si>
  <si>
    <t>MaireRaven2</t>
  </si>
  <si>
    <t>run4urmny</t>
  </si>
  <si>
    <t>Coronavirus (COVID-19) Information | Clark State Community College - Please check this webpage frequently for updat‚Ä¶ https://t.co/7nHMkh5Rfx</t>
  </si>
  <si>
    <t>TheOACC</t>
  </si>
  <si>
    <t>As soon as I heard about this outbreak, I immediately ordered 350 COVID-19 testing kits.
I have been taking 2 test‚Ä¶ https://t.co/VaLtQUPJuM</t>
  </si>
  <si>
    <t>jcinterrante</t>
  </si>
  <si>
    <t>In the lab üë©üèæ‚Äçüíª</t>
  </si>
  <si>
    <t>nelldawgie</t>
  </si>
  <si>
    <t>The Hinterlands</t>
  </si>
  <si>
    <t>aknockoutpunch</t>
  </si>
  <si>
    <t>@AirFranceUS Have tix (thru Expedia). Need to cancel and get a refund/voucher due to Covid-19 as confirmed by your‚Ä¶ https://t.co/tAOi3hLxOe</t>
  </si>
  <si>
    <t>gupsny</t>
  </si>
  <si>
    <t>WompratMUA</t>
  </si>
  <si>
    <t>@leahmcelrath @sarahkendzior Don‚Äôt worry, Trump has a plan. The plan is to not test anyone. No tests means no COVID‚Ä¶ https://t.co/6iOJMwxocJ</t>
  </si>
  <si>
    <t>AlibonWard</t>
  </si>
  <si>
    <t>PalomaStovall</t>
  </si>
  <si>
    <t>If your business is affected by the current Covid 19 outbreak, or you anticipate it may be in the future, please ch‚Ä¶ https://t.co/10nPffhiFo</t>
  </si>
  <si>
    <t>scanepa</t>
  </si>
  <si>
    <t>normboy562</t>
  </si>
  <si>
    <t>LaurenEcrosby</t>
  </si>
  <si>
    <t>@TheOnlyDJQualls As someone with an autoimmune disease, the level of not caring about this from you is disheartenin‚Ä¶ https://t.co/0Tl3qZ2T2F</t>
  </si>
  <si>
    <t>kasviel</t>
  </si>
  <si>
    <t>EinarsonNan</t>
  </si>
  <si>
    <t>@WhiteHouse COVID-19 Biriefing from @VP -
‚ÄúLast night, at the direction of President Trump, the CDC tested‚Ä¶ https://t.co/0scHa1jb2F</t>
  </si>
  <si>
    <t>ASHSANGKA</t>
  </si>
  <si>
    <t>We're sorry to announce that in light of the COVID-19 outbreak, we‚Äôve made the decision to postpone our PeriopMan D‚Ä¶ https://t.co/YUBIDvGkl0</t>
  </si>
  <si>
    <t>Abdulla06291789</t>
  </si>
  <si>
    <t>Trump &amp;amp; Pence EXPOSED To Covid-19 https://t.co/RctZFPzHEM via @YouTube</t>
  </si>
  <si>
    <t>curler101</t>
  </si>
  <si>
    <t>Great White North</t>
  </si>
  <si>
    <t>James62Randal</t>
  </si>
  <si>
    <t>an AU that doesn't suck</t>
  </si>
  <si>
    <t>hushandshush</t>
  </si>
  <si>
    <t>Fast forward one year.
How do you think all this Covid-19/Coronavirus turns out? 
I think a vaccine will soon be‚Ä¶ https://t.co/CPAkm13s78</t>
  </si>
  <si>
    <t>JK2435</t>
  </si>
  <si>
    <t>An analysis of publicly available data on infections from the new coronavirus, SARS-CoV-2, that causes the respirat‚Ä¶ https://t.co/GtOj493Zlp</t>
  </si>
  <si>
    <t>esasahara</t>
  </si>
  <si>
    <t>Here's the recorded livestream of this morning's Kokua Council press conference on Hawaii's preparations to protect‚Ä¶ https://t.co/SKVqgDDjLJ</t>
  </si>
  <si>
    <t>GWFoodHub</t>
  </si>
  <si>
    <t>when ur superintendent lied to the parents about safety and shit from covid-19 ahaha</t>
  </si>
  <si>
    <t>parallaxrapline</t>
  </si>
  <si>
    <t>ImFritzAvila</t>
  </si>
  <si>
    <t>nerdcandylvlup</t>
  </si>
  <si>
    <t>The Back of Tiamat</t>
  </si>
  <si>
    <t>Cadillac cancels Lyriq EV debut because of the #coronavirus outbreak https://t.co/ex5yarRLPc</t>
  </si>
  <si>
    <t>101stmonk3y</t>
  </si>
  <si>
    <t>nawshbee</t>
  </si>
  <si>
    <t>Yparks7</t>
  </si>
  <si>
    <t>@scottmccloud COVID-19 to the tune of "Come on, Eileen"</t>
  </si>
  <si>
    <t>thebryceschmidt</t>
  </si>
  <si>
    <t>WesHartline</t>
  </si>
  <si>
    <t>BeechTreAPLopez</t>
  </si>
  <si>
    <t>DebyNavarroR</t>
  </si>
  <si>
    <t>Blue State</t>
  </si>
  <si>
    <t>akeeney274</t>
  </si>
  <si>
    <t>China says Secretary of State Mike Pompeo is ‚Äúslandering‚Äô‚Äô the country by repeatedly referring to the new coronavir‚Ä¶ https://t.co/WrZWHIk3qP</t>
  </si>
  <si>
    <t>ÁæéÊøÉ‚ÜíWAÂ∑û‚ÜíÁæéÊøÉ‚ÜíÊ®™Êµú‚ÜíÊù±‰∫¨‚ÜíNHÂ∑û‚ÜíÊù±‰∫¨‚ÜíVAÂ∑û‚ÜíMDÂ∑û</t>
  </si>
  <si>
    <t>MasahiroMiura</t>
  </si>
  <si>
    <t>@Georgecolevet @sarahcwestwood @christinawilkie The head of the Port Authority of New York and New Jersey, who over‚Ä¶ https://t.co/Uu1zH6heMb</t>
  </si>
  <si>
    <t>CDeBey</t>
  </si>
  <si>
    <t>Bedford, Indiana</t>
  </si>
  <si>
    <t>shermanthomas01</t>
  </si>
  <si>
    <t>COVID-19 (update): Italian Army Chief Infected. Whole Italy in Quarantine https://t.co/jGAmymYR7K https://t.co/eDzikrtkpD</t>
  </si>
  <si>
    <t>therussophile</t>
  </si>
  <si>
    <t>WilliamRobertW9</t>
  </si>
  <si>
    <t>‚ÄúAs communities plan for possible COVID-19 infections, they need to consider the risks of older people and people w‚Ä¶ https://t.co/qh1G6OeXmY</t>
  </si>
  <si>
    <t>JeanAccius</t>
  </si>
  <si>
    <t>Limburg, Nederland</t>
  </si>
  <si>
    <t>ecomvo</t>
  </si>
  <si>
    <t>PH üáµüá≠</t>
  </si>
  <si>
    <t>_risjf</t>
  </si>
  <si>
    <t>MGpie33</t>
  </si>
  <si>
    <t>Secure4Liberty</t>
  </si>
  <si>
    <t>marina282828</t>
  </si>
  <si>
    <t>jedoeller</t>
  </si>
  <si>
    <t>There's no what ifs anymore.
I may be a potential Covid-19 patient
I'm burning like I've been piercing with heat‚Ä¶ https://t.co/fnGtdG3tW4</t>
  </si>
  <si>
    <t>nzslash0</t>
  </si>
  <si>
    <t>AnonDesi</t>
  </si>
  <si>
    <t>jhuade</t>
  </si>
  <si>
    <t>DCamp0308</t>
  </si>
  <si>
    <t>The UK Government Has Reacted With ‚ÄúIncredulity‚Äù And ‚ÄúGenuine Disbelief‚Äù At Trump‚Äôs Handling Of Coronavirus.
‚ÄúOur‚Ä¶ https://t.co/dEwK57WOfK</t>
  </si>
  <si>
    <t>strangetikigod</t>
  </si>
  <si>
    <t>malicdemalex</t>
  </si>
  <si>
    <t>MartySchaub81</t>
  </si>
  <si>
    <t>Meralco Ave cor St. Paul Rd</t>
  </si>
  <si>
    <t>The #NSPC2020 and #NFOT2020 from March 9 to 13 shall strictly adhere to the following precautionary measures to ens‚Ä¶ https://t.co/OXBpsCpt3z</t>
  </si>
  <si>
    <t>DepEd_Mimaropa</t>
  </si>
  <si>
    <t>China to deepen int'l cooperation on COVID-19 prevention, control - Xinhua | https://t.co/dZTkCwzH5m.cnhttp://www.x‚Ä¶ https://t.co/lSHRF0xQCB</t>
  </si>
  <si>
    <t>Right after the election, the Democrats STALLED the Vote on COVID-19 FUNDING so they could release HIT ADS ON‚Ä¶ https://t.co/OHqOuQbGQY</t>
  </si>
  <si>
    <t>RealErinCruz</t>
  </si>
  <si>
    <t>#Interest Voice Actress Megumi Ogata Asks for Understanding About #Anime Production During COVID-19 ‚Ä¢ Evangelion an‚Ä¶ https://t.co/v32MebmLnM</t>
  </si>
  <si>
    <t>RegoTJ</t>
  </si>
  <si>
    <t>@realDonaldTrump People died on the street COVID 19 is not common flu</t>
  </si>
  <si>
    <t>yamingliu</t>
  </si>
  <si>
    <t>If @bbcnewsnight want to make the #bbc look ridiculous and undermine the #bbc then just invite someone who is not a‚Ä¶ https://t.co/XZq3uR4fVy</t>
  </si>
  <si>
    <t>stephent122</t>
  </si>
  <si>
    <t>BLOG @dmvolere why #RBAC alone cannot keep pace w/ modern healthcare security needs, including rapidly authorizing‚Ä¶ https://t.co/PcoIwEAZJt</t>
  </si>
  <si>
    <t>Younes_Hamdi</t>
  </si>
  <si>
    <t>mabri1741</t>
  </si>
  <si>
    <t>JaneJon54227850</t>
  </si>
  <si>
    <t>ALJ‚ú®</t>
  </si>
  <si>
    <t>PatriceCiriaco</t>
  </si>
  <si>
    <t>DavidKn48778173</t>
  </si>
  <si>
    <t>@jodiw We are closely monitoring the Centers for Disease Control and Prevention and World Health Organization‚Äôs sta‚Ä¶ https://t.co/aNNf5Q85Vc</t>
  </si>
  <si>
    <t>antoinette6ix</t>
  </si>
  <si>
    <t>_dianaceniceros</t>
  </si>
  <si>
    <t>k8tidid</t>
  </si>
  <si>
    <t>Children's Hospitals in Minnesota are banning visitors except for legal guardians in order to keep COVID-19 away fr‚Ä¶ https://t.co/nxQK1bh5G1</t>
  </si>
  <si>
    <t>bellabee13</t>
  </si>
  <si>
    <t>smnthflcsm</t>
  </si>
  <si>
    <t>jennja17</t>
  </si>
  <si>
    <t>Santa Maria</t>
  </si>
  <si>
    <t>joycegumatay_</t>
  </si>
  <si>
    <t>The Oswego County Health Department reported Monday that a college student is in voluntary quarantine at their home‚Ä¶ https://t.co/n08ebZ2WbQ</t>
  </si>
  <si>
    <t>Empotvin</t>
  </si>
  <si>
    <t>neenz671</t>
  </si>
  <si>
    <t>IkaMemeyyy</t>
  </si>
  <si>
    <t>Due to crippling anxiety over covid-19, I‚Äôve decided I‚Äôll be passing away. Thank you.</t>
  </si>
  <si>
    <t>CTOJoffrey</t>
  </si>
  <si>
    <t>blmohr</t>
  </si>
  <si>
    <t>#COVID_19 cases reported in 35 states and DC, according to @CDCDirector.</t>
  </si>
  <si>
    <t>belllllehan</t>
  </si>
  <si>
    <t>LisaMcRad</t>
  </si>
  <si>
    <t xml:space="preserve">AMERICA </t>
  </si>
  <si>
    <t>AmericanMom2</t>
  </si>
  <si>
    <t>DoctorWynn</t>
  </si>
  <si>
    <t>McAffeeMerc</t>
  </si>
  <si>
    <t>AlessMaffei</t>
  </si>
  <si>
    <t>TTaraila3</t>
  </si>
  <si>
    <t>cmmajor911</t>
  </si>
  <si>
    <t>Delia85354849</t>
  </si>
  <si>
    <t>szlrmigerialamm</t>
  </si>
  <si>
    <t>spaceforcefumes</t>
  </si>
  <si>
    <t>coreysmith_17</t>
  </si>
  <si>
    <t>lapiccolaflo</t>
  </si>
  <si>
    <t>fl/ca</t>
  </si>
  <si>
    <t>saidsedno</t>
  </si>
  <si>
    <t>paul_pedere</t>
  </si>
  <si>
    <t>ŸÅ€å ÿπ€åŸÜ⁄©</t>
  </si>
  <si>
    <t>Mxo1409814</t>
  </si>
  <si>
    <t>kellysmelly69</t>
  </si>
  <si>
    <t>For people with mild COVID-19 symptoms in Seattle, the official advice today is still to stay home, rather than go‚Ä¶ https://t.co/s66fX0iYaq</t>
  </si>
  <si>
    <t>MollyTack</t>
  </si>
  <si>
    <t>N 2¬∞41' 0'' / E 101¬∞56' 0''</t>
  </si>
  <si>
    <t>COVID-19 isn't the main reason for the recent plunge in oil prices. It's the OPEC-Russia price war where Saudi reso‚Ä¶ https://t.co/8AN3kcbOqt</t>
  </si>
  <si>
    <t>umiekarl</t>
  </si>
  <si>
    <t>@jtiltonflood Not to mention flu only kills a tenth of a percent of people infected. Versus the 3.4% COVID-19 does üò¨</t>
  </si>
  <si>
    <t>JessicaLstemper</t>
  </si>
  <si>
    <t>Birmingham by way of Tennessee</t>
  </si>
  <si>
    <t>StephenGallien</t>
  </si>
  <si>
    <t>So the solution to the COVID-19 crisis is to ... gut Social Security and Medicare? https://t.co/6Z4C4VfhqH</t>
  </si>
  <si>
    <t>rcjhawkku</t>
  </si>
  <si>
    <t>Planetary Citizen</t>
  </si>
  <si>
    <t>LuckyLuna07</t>
  </si>
  <si>
    <t>Tompkins County NY</t>
  </si>
  <si>
    <t>Tompkins County's administrator say there are no confirmed cases of COVID-19 in the county at this time. #twithaca</t>
  </si>
  <si>
    <t>amay919</t>
  </si>
  <si>
    <t>Natl Assoc Episcopal Churches</t>
  </si>
  <si>
    <t>CEEP Network Update on COVID-19: Please link to our website for the latest update from Executive Director Joe Swimm‚Ä¶ https://t.co/ChbAJk4w4i</t>
  </si>
  <si>
    <t>CEEPNetwork</t>
  </si>
  <si>
    <t>craignicol</t>
  </si>
  <si>
    <t>#CPACvirus update: ü§° Matt Gaetz getting a full serving of his own medicine, which is in fact, not a vaccine for Cov‚Ä¶ https://t.co/HIR2fReKu8</t>
  </si>
  <si>
    <t>4ndr333w</t>
  </si>
  <si>
    <t>Selby, England</t>
  </si>
  <si>
    <t>Bavage</t>
  </si>
  <si>
    <t xml:space="preserve">Houston, Texas </t>
  </si>
  <si>
    <t>4mmjf</t>
  </si>
  <si>
    <t>goldenhydro</t>
  </si>
  <si>
    <t>amilh</t>
  </si>
  <si>
    <t>üáµüá≠ üá∞üá∑üá®üá¶</t>
  </si>
  <si>
    <t>aybaaankyeopta_</t>
  </si>
  <si>
    <t>CeilHeckman</t>
  </si>
  <si>
    <t>timburrow</t>
  </si>
  <si>
    <t>SFO‚úàÔ∏èEWR‚úàÔ∏èLHR</t>
  </si>
  <si>
    <t>triketora</t>
  </si>
  <si>
    <t>Cologne, Germany</t>
  </si>
  <si>
    <t>#ESHCLL2020: in view of the COVID-19 outbreak, we sadly announce that the meeting is postponed until November 17-19‚Ä¶ https://t.co/aNlvMlWIrs</t>
  </si>
  <si>
    <t>HallekMichael</t>
  </si>
  <si>
    <t>Anniesversion</t>
  </si>
  <si>
    <t>cheziema</t>
  </si>
  <si>
    <t>barcat222</t>
  </si>
  <si>
    <t>How does COVID-19 affect the cardiovascular system and what does this mean for its treatment? ü¶† #biom4180 
https://t.co/DHqOZdIiOG</t>
  </si>
  <si>
    <t>MargetsonLeah</t>
  </si>
  <si>
    <t>gsmaustin</t>
  </si>
  <si>
    <t>bmassam</t>
  </si>
  <si>
    <t xml:space="preserve">la paraiso </t>
  </si>
  <si>
    <t>JacqelineAvila_</t>
  </si>
  <si>
    <t>After COVID-19, I hope the government would shed some light on the current status on TB and HIV in our country, kas‚Ä¶ https://t.co/O7sW4AbOqt</t>
  </si>
  <si>
    <t>sustentaculaar</t>
  </si>
  <si>
    <t>fattynecrosis</t>
  </si>
  <si>
    <t>YoshRj</t>
  </si>
  <si>
    <t>Beach City</t>
  </si>
  <si>
    <t>zionsantosss</t>
  </si>
  <si>
    <t>Our production manager has to be tested for COVID-19 lmao.</t>
  </si>
  <si>
    <t>Iahaine</t>
  </si>
  <si>
    <t>UMMMM this covid-19 lockdown better wait until im home for easter ? ?? and also happen during my scheduled exams ??? ?? please</t>
  </si>
  <si>
    <t>pocodeloco</t>
  </si>
  <si>
    <t>Pasig City, NCR, Phil.</t>
  </si>
  <si>
    <t>hunyo_edgardo</t>
  </si>
  <si>
    <t>JasonLangendorf</t>
  </si>
  <si>
    <t>LaurenWhitticom</t>
  </si>
  <si>
    <t>madfitznooker</t>
  </si>
  <si>
    <t>BobbieBerta2</t>
  </si>
  <si>
    <t>BATBelle28</t>
  </si>
  <si>
    <t>@JamieBQuynn13 It‚Äôs entirely possible before testing for covid-19 was available.</t>
  </si>
  <si>
    <t>ramblinwheels</t>
  </si>
  <si>
    <t>boss</t>
  </si>
  <si>
    <t>_imdoingmybest</t>
  </si>
  <si>
    <t>Joplin, MO</t>
  </si>
  <si>
    <t>"When one of our loved ones comes down with a disease, a heart attack, an accident, those patients depend on us," s‚Ä¶ https://t.co/7gYSQUQX1B</t>
  </si>
  <si>
    <t>koamfox14</t>
  </si>
  <si>
    <t>fforangeslices</t>
  </si>
  <si>
    <t>north universe</t>
  </si>
  <si>
    <t>nomerrzz</t>
  </si>
  <si>
    <t>@Deb3921 @bric882009 @vol_or_nothing @devjabi @cowens_ @Agk3los @benshapiro We need to stop focusing on death rates‚Ä¶ https://t.co/D3x5DueHKl</t>
  </si>
  <si>
    <t>CowGenocide</t>
  </si>
  <si>
    <t>Marcusas11</t>
  </si>
  <si>
    <t>itsrurux</t>
  </si>
  <si>
    <t>Davao City, Philippines</t>
  </si>
  <si>
    <t>AngelaSumalis</t>
  </si>
  <si>
    <t>beach</t>
  </si>
  <si>
    <t>PIvannah</t>
  </si>
  <si>
    <t>AtlTrafficLady</t>
  </si>
  <si>
    <t>Lodi, CA</t>
  </si>
  <si>
    <t>Mrjake08</t>
  </si>
  <si>
    <t>|EXO|SJ|SHINHWA|SUPERM|RM|</t>
  </si>
  <si>
    <t>acgcalaustro</t>
  </si>
  <si>
    <t>FreeRangeNan</t>
  </si>
  <si>
    <t>Surigao del Sur, Caraga</t>
  </si>
  <si>
    <t>amessasf</t>
  </si>
  <si>
    <t>After watching the press conference of Malaca√±ang on COVID-19, you will realized that this government is more deadl‚Ä¶ https://t.co/62GOHVdEPK</t>
  </si>
  <si>
    <t>rhynmldg</t>
  </si>
  <si>
    <t>nazzaroma</t>
  </si>
  <si>
    <t>Stamford, CT</t>
  </si>
  <si>
    <t>Coed Receives 'Onslaught' of Hate, 'Threats of Violence' for Saying Socialism More Dangerous Than COVID-19‚Ä¶ https://t.co/1gISbG00ct</t>
  </si>
  <si>
    <t>curmudgeonCT</t>
  </si>
  <si>
    <t>Essential Tips to Avoid catching the Coronavirus (COVID-19) if there have been Cases in your Area‚Ä¶ https://t.co/gYV4kKYQQM</t>
  </si>
  <si>
    <t>TheSurvivalHub</t>
  </si>
  <si>
    <t>..'He's definitely melting down over this': Trump worries that journalists want to give him COVID-19 https://t.co/DaaBeHvWpt</t>
  </si>
  <si>
    <t>It is with regret that we must announce the @CAA_2020 conference has been postponed due to the rapidly evolving sit‚Ä¶ https://t.co/vB7eFqbPpM</t>
  </si>
  <si>
    <t>SarahWardAU</t>
  </si>
  <si>
    <t>WH Knowledge of COVID-19 since December, yet we r grossly unprepared: Those announcing disinformation publicly shou‚Ä¶ https://t.co/b4dWo62Iwp</t>
  </si>
  <si>
    <t>3montMonty</t>
  </si>
  <si>
    <t>nouseforauser1</t>
  </si>
  <si>
    <t>Southeast USA</t>
  </si>
  <si>
    <t>When they test Trump for COVID-19, can they also check for human dna?</t>
  </si>
  <si>
    <t>ncnative46</t>
  </si>
  <si>
    <t>damn if we get quarantined can covid-19 at least wait until animal crossing comes out</t>
  </si>
  <si>
    <t>vegababyg</t>
  </si>
  <si>
    <t>If you need some distraction from COVID-19, check out our new preprint! led by @ileena_mitra @nmmsv and others on t‚Ä¶ https://t.co/fahNzRwShb</t>
  </si>
  <si>
    <t>PETERJIN999</t>
  </si>
  <si>
    <t>411Regan</t>
  </si>
  <si>
    <t>Questions about COVID-19?
Call our @NBCLA hotline and speak to one of our experts! 
855-622-5248
4 - 7 pm today! https://t.co/D4odBCVckK</t>
  </si>
  <si>
    <t>oliviatyoung</t>
  </si>
  <si>
    <t>amity_jewelry</t>
  </si>
  <si>
    <t>I've been studying the Fox-Trump feedback loop since 2017. With coronavirus, it's going to get people killed. https://t.co/6CAQMuW9d3</t>
  </si>
  <si>
    <t>pattykanan</t>
  </si>
  <si>
    <t>shin1261</t>
  </si>
  <si>
    <t>ThomasUpchurch1</t>
  </si>
  <si>
    <t>@angie_rasmussen @KrutikaKuppalli @NPR @SourceOfTheWeek Does this mean Sacramento no longer trying to contain? https://t.co/rNzIARHDiT</t>
  </si>
  <si>
    <t>uenic_</t>
  </si>
  <si>
    <t>Why are Korea's coronavirus deaths so low? Robust healthcare, prior preparation, aggressive testing ‚Äì and good fort‚Ä¶ https://t.co/6GgSe55mx2</t>
  </si>
  <si>
    <t>Draylien</t>
  </si>
  <si>
    <t>north nj</t>
  </si>
  <si>
    <t>shouldersquirrl</t>
  </si>
  <si>
    <t>Thunder Bay, Ontario</t>
  </si>
  <si>
    <t>COVID 19 has been officially declared a pandemic.
And myself, along with all my healthcare colleagues Mr Kenney in‚Ä¶ https://t.co/fqdi61JK9J</t>
  </si>
  <si>
    <t>Rob_Wark_TBay</t>
  </si>
  <si>
    <t>MoneyDiana</t>
  </si>
  <si>
    <t>ElenaJouliou</t>
  </si>
  <si>
    <t>@wascross67 @4everNeverTrump @realDonaldTrump From 12 hours ago:
https://t.co/6bag5W2f0O</t>
  </si>
  <si>
    <t>moksha1971</t>
  </si>
  <si>
    <t>Malaca√±ang has announced a week-long suspension of classes at all levels in Metro Manila to arrest the spread of CO‚Ä¶ https://t.co/j6gMNkE3Jb</t>
  </si>
  <si>
    <t>daphcanlas</t>
  </si>
  <si>
    <t>annezehhhh</t>
  </si>
  <si>
    <t>AmaJ06616283</t>
  </si>
  <si>
    <t>jCPub19</t>
  </si>
  <si>
    <t>SpaceGuy0125</t>
  </si>
  <si>
    <t>FOut2020</t>
  </si>
  <si>
    <t>@DavidNathanaelx @hereformbmbam @pattonoswalt Alright then here you go the name "The Great Irish Potato Famine" was‚Ä¶ https://t.co/qpCCpMHZWA</t>
  </si>
  <si>
    <t>DndPastor</t>
  </si>
  <si>
    <t>awesumvin</t>
  </si>
  <si>
    <t>RoyJroy</t>
  </si>
  <si>
    <t>Tsantsa on Twitter: "An anthropological take on #covid19? Read what medical anthropologists and historians have to‚Ä¶ https://t.co/e1NP9K3ope</t>
  </si>
  <si>
    <t>UHC_Africa</t>
  </si>
  <si>
    <t>Belize + Panama</t>
  </si>
  <si>
    <t>China's popularity tumbles even before the COVID-19 virus hits.
@BrettKing @leimer @psb_dc @UrsBolt @cgledhill‚Ä¶ https://t.co/yCIGt8XdJm</t>
  </si>
  <si>
    <t>luigiwewege</t>
  </si>
  <si>
    <t>President Donald Trump is swiftly learning lies won't kill the coronavirus. They don't calm markets, and they're no‚Ä¶ https://t.co/GUYlcgryl3</t>
  </si>
  <si>
    <t>KQuiltWriter</t>
  </si>
  <si>
    <t>West Coast USA</t>
  </si>
  <si>
    <t>UPDATE CORVID-19:
Is this a fact to push a hyped hysteria of the MSM ???
‚ñ∂Ô∏è Very easy Calculation
‚ñ∂Ô∏è Please WATC‚Ä¶ https://t.co/Pa5AOpFRHj</t>
  </si>
  <si>
    <t>mrmikebullock</t>
  </si>
  <si>
    <t>Tx. USA</t>
  </si>
  <si>
    <t>billbong9059</t>
  </si>
  <si>
    <t>bebewaanjai</t>
  </si>
  <si>
    <t>mashedmanana</t>
  </si>
  <si>
    <t>NatHale1776</t>
  </si>
  <si>
    <t>During my 40-year restaurant career in Seattle, I have witnessed enormous humanity, philanthropy and just plain gen‚Ä¶ https://t.co/JOZ1iaVeW7</t>
  </si>
  <si>
    <t>TomDouglasCo</t>
  </si>
  <si>
    <t>from Enumclaw, WA</t>
  </si>
  <si>
    <t>kneesee79</t>
  </si>
  <si>
    <t>southeastern michigan</t>
  </si>
  <si>
    <t>RT @NBCPolitics: Rep. Gaetz, who was with President Trump on Air Force One today, is self-quarantining as a precaut‚Ä¶ https://t.co/TWCHIRLnAS</t>
  </si>
  <si>
    <t>PortCityPisces</t>
  </si>
  <si>
    <t>grandslamsinger</t>
  </si>
  <si>
    <t>wakazato</t>
  </si>
  <si>
    <t>C_LaBrie</t>
  </si>
  <si>
    <t>Seegee06</t>
  </si>
  <si>
    <t>AF Blog: Pope‚Äôs Illness Causes Panic as COVID-19 Virus Sweeps the Planet https://t.co/JgfDtd1qE3</t>
  </si>
  <si>
    <t>NoahRoswurm</t>
  </si>
  <si>
    <t>messyepicure</t>
  </si>
  <si>
    <t>Muggglekking</t>
  </si>
  <si>
    <t>So. Gas mask gaetz is self quarantined.  Wait did he not have a room at the mara largo rodinent motel this weekend.‚Ä¶ https://t.co/f1F7wDRYzb</t>
  </si>
  <si>
    <t>jimdjr1522</t>
  </si>
  <si>
    <t>ü§™üåàüåπ‚ú®</t>
  </si>
  <si>
    <t>amihorx</t>
  </si>
  <si>
    <t>noelblty</t>
  </si>
  <si>
    <t>BlueLantern92</t>
  </si>
  <si>
    <t>MalcolmThailand</t>
  </si>
  <si>
    <t>wanasulaiman21</t>
  </si>
  <si>
    <t>tinang_lei</t>
  </si>
  <si>
    <t>Melbourne Victoria, Australia</t>
  </si>
  <si>
    <t>Looks like a cyclone will be forming off the coast of North Qld towards the end of this week. Cyclone panic buying‚Ä¶ https://t.co/O3UXxdDEiT</t>
  </si>
  <si>
    <t>thepiecemaker</t>
  </si>
  <si>
    <t>ihsannsb</t>
  </si>
  <si>
    <t>As announced by Manila Mayor Hon. Isko Moreno Domagoso, classes in all levels will be suspended starting  today, Ma‚Ä¶ https://t.co/HKCxFiRJep</t>
  </si>
  <si>
    <t>Caratland</t>
  </si>
  <si>
    <t>Summer_Soonie10</t>
  </si>
  <si>
    <t>EyesOnCBR</t>
  </si>
  <si>
    <t>Madison Wisconsin</t>
  </si>
  <si>
    <t>Mattheweshultz</t>
  </si>
  <si>
    <t>Rahway NJ</t>
  </si>
  <si>
    <t>musiklpn</t>
  </si>
  <si>
    <t>Drm1945</t>
  </si>
  <si>
    <t>makolaabdullah</t>
  </si>
  <si>
    <t>Fordham cancels class because of COVID-19 and people are doing TikTok dances on Keating steps. We are truly living in the end times.</t>
  </si>
  <si>
    <t>alejaarbs</t>
  </si>
  <si>
    <t>Colorful Culver City CA</t>
  </si>
  <si>
    <t>nancyneff2</t>
  </si>
  <si>
    <t>lewlester</t>
  </si>
  <si>
    <t>La Consolacion University Phil</t>
  </si>
  <si>
    <t>mayo_2301</t>
  </si>
  <si>
    <t>BujaBrenda</t>
  </si>
  <si>
    <t>#breakingnews 
The Ministry of Health today announced that Brunei registered its first positive COVID-19 case. The‚Ä¶ https://t.co/iDL2vrenvH</t>
  </si>
  <si>
    <t>lynn_kpop</t>
  </si>
  <si>
    <t>Jon_Fraser01</t>
  </si>
  <si>
    <t xml:space="preserve"> Indianapolis, IN 46229</t>
  </si>
  <si>
    <t>OfficalYBPage</t>
  </si>
  <si>
    <t>why doesn't anyone ask africa how they handled covid 19 cause istg i saw an article that it was barely spreading th‚Ä¶ https://t.co/0tNr6Gs1xZ</t>
  </si>
  <si>
    <t>hardbadwolf</t>
  </si>
  <si>
    <t>Tirixha</t>
  </si>
  <si>
    <t>Athol94519002</t>
  </si>
  <si>
    <t>fubits</t>
  </si>
  <si>
    <t>irishwhisperer</t>
  </si>
  <si>
    <t>Cabatuan, Iloilo</t>
  </si>
  <si>
    <t>Jhoneefabb</t>
  </si>
  <si>
    <t>Bulldog Country</t>
  </si>
  <si>
    <t>Bagpipe11</t>
  </si>
  <si>
    <t>ItscoleenR</t>
  </si>
  <si>
    <t>1/ Like everyone else we are keeping a close eye on developments with COVID-19. We hope that preparations in your h‚Ä¶ https://t.co/aPMps2djYl</t>
  </si>
  <si>
    <t>Different Californian cities</t>
  </si>
  <si>
    <t>yeyeoshe</t>
  </si>
  <si>
    <t>sug | mnl</t>
  </si>
  <si>
    <t>OMGitsTonette</t>
  </si>
  <si>
    <t>helenr_harris</t>
  </si>
  <si>
    <t>Bushwood, Maryland</t>
  </si>
  <si>
    <t>moenelissa</t>
  </si>
  <si>
    <t>#LibrePlanet 2020 is going fully online: in order to keep our community safe from the ongoing worry of COVID-19, th‚Ä¶ https://t.co/yAJr5cMJpU</t>
  </si>
  <si>
    <t>masspirates</t>
  </si>
  <si>
    <t>mslibrty</t>
  </si>
  <si>
    <t>kimeeb_</t>
  </si>
  <si>
    <t>BIG BANG ‚ú® SEVENTEEN</t>
  </si>
  <si>
    <t>hoshiyuuuh</t>
  </si>
  <si>
    <t>NYC via Venezuela</t>
  </si>
  <si>
    <t>veroconplatanos</t>
  </si>
  <si>
    <t>Protect yourself and others and help reduce the spread of #coronavirus by frequently washing your hands with soap a‚Ä¶ https://t.co/4hHgjaScsQ</t>
  </si>
  <si>
    <t>KHMBrown</t>
  </si>
  <si>
    <t>@kairyssdal Breaking News: The Corona Virus Covid-19 has split into two forms. The second type is being called Covi‚Ä¶ https://t.co/JC1RTWEwAU</t>
  </si>
  <si>
    <t>JaCastruccio</t>
  </si>
  <si>
    <t>rowhom</t>
  </si>
  <si>
    <t>@SkyNews I beg the opposition to temporarily rest and join the government efforts in facing the eminent thread of C‚Ä¶ https://t.co/m8h8TjGqrt</t>
  </si>
  <si>
    <t>lunettewitches</t>
  </si>
  <si>
    <t>MeallyHen</t>
  </si>
  <si>
    <t>Latest info for traveler to Qatar. This is not applied for transiting passengers. 
@erika_solo‚Ä¶ https://t.co/o8JGhiCwSS</t>
  </si>
  <si>
    <t>dennesbong</t>
  </si>
  <si>
    <t>Elgin, TX</t>
  </si>
  <si>
    <t>@bab1104 We spend nearly $2 billion a year on vaccines for the flu. Covid 19 is more contagious and more deadly. Le‚Ä¶ https://t.co/szFvye6E4L</t>
  </si>
  <si>
    <t>KellyScaletta</t>
  </si>
  <si>
    <t>Oella, MD</t>
  </si>
  <si>
    <t>waewyatt</t>
  </si>
  <si>
    <t>San Fernando City, Ilocos Regi</t>
  </si>
  <si>
    <t>gwyneth_myles</t>
  </si>
  <si>
    <t>DTITranslation</t>
  </si>
  <si>
    <t>Ramsey, NJ</t>
  </si>
  <si>
    <t>veroca327</t>
  </si>
  <si>
    <t>MitziSzemeth</t>
  </si>
  <si>
    <t>@MicheleLianna @biffbufflington @KeiokeioKenai @PuppetBalcony @bitch_cyber @Dada0071907 @BrunoAmato_1 @julialindau‚Ä¶ https://t.co/I6lvcuI3MO</t>
  </si>
  <si>
    <t>LadyScaper</t>
  </si>
  <si>
    <t>Alright, we are lagging behind our counterparts in other nations. #coronavirus #UBI #CouldaHadYang
#UBIStimulus
https://t.co/dWNQyKAeiv</t>
  </si>
  <si>
    <t>MeaSongbird</t>
  </si>
  <si>
    <t>cswadeauthor</t>
  </si>
  <si>
    <t>skyjones55928</t>
  </si>
  <si>
    <t>Foz do Igua√ßu, Paran√°</t>
  </si>
  <si>
    <t>The selection by the Chinese health authorities of Cuban interferon alpha 2B (IFRrec) among 30 other drugs to comba‚Ä¶ https://t.co/DEdqpE7IZl</t>
  </si>
  <si>
    <t>kapii7</t>
  </si>
  <si>
    <t>@Janetb172 @JaTapps @PickledMsgnr @SlsStudios @Bootyju18047095 @NuckChorris16 @KerridwinR @th1rt3en_TM @rjmx‚Ä¶ https://t.co/N0t57wDVmh</t>
  </si>
  <si>
    <t>mcaisling_93</t>
  </si>
  <si>
    <t>Britain, Europe &amp; Middle East</t>
  </si>
  <si>
    <t>@realDonaldTrump UK official on Trump's tweets and public statements on coronavirus:
"Our Covid-19 counter-disinfo‚Ä¶ https://t.co/T1VN03CJxa</t>
  </si>
  <si>
    <t>gnuseibeh</t>
  </si>
  <si>
    <t>ProfMimiMarton</t>
  </si>
  <si>
    <t>flux_nomad</t>
  </si>
  <si>
    <t>RedZoneLayton</t>
  </si>
  <si>
    <t>üòæ</t>
  </si>
  <si>
    <t>nanimo_xx</t>
  </si>
  <si>
    <t>Because most #CoronaVirus cases are mild and aren't reported, the WHO‚Äôs alleged 3.4% #Covid19 mortality rate is not‚Ä¶ https://t.co/9yHyCtN2jJ</t>
  </si>
  <si>
    <t>IvonneSosaSanM1</t>
  </si>
  <si>
    <t>susanhydepark</t>
  </si>
  <si>
    <t>annieriego_</t>
  </si>
  <si>
    <t>phfarrar1</t>
  </si>
  <si>
    <t>CATHIE HULL. #COVID2019 Infection, Isolation and Action Will be of great interest to Australia‚Äôs doctors: 1st-hand‚Ä¶ https://t.co/uLb4VZHg5A</t>
  </si>
  <si>
    <t>Jacksonville, Florida.</t>
  </si>
  <si>
    <t>AmeriQanPride</t>
  </si>
  <si>
    <t>poppyorchier</t>
  </si>
  <si>
    <t>MommaSprinklesQ</t>
  </si>
  <si>
    <t>gerifaerie</t>
  </si>
  <si>
    <t>BackFromTheDe17</t>
  </si>
  <si>
    <t>white-ppl panic about the COVID-19 and postpone it to a date that has yet to be named. im also booboo the fool caus‚Ä¶ https://t.co/VgdjsOEyhc</t>
  </si>
  <si>
    <t>gothfather__</t>
  </si>
  <si>
    <t>@dinapie451 @sluggahjells @BernieSanders @DBurgerNNU @Alison_Galvani The 'common cold' is a large number of mostly‚Ä¶ https://t.co/84IyvHTmEp</t>
  </si>
  <si>
    <t>SirLolsworthy</t>
  </si>
  <si>
    <t>ForOurFuturePA</t>
  </si>
  <si>
    <t>707 Richard St PH2</t>
  </si>
  <si>
    <t>Here are COVID-19 resources for the home from the @CDCgov Get ready now - don't wait.    https://t.co/mhC3INvMhh</t>
  </si>
  <si>
    <t>HealthcareHAH</t>
  </si>
  <si>
    <t>üáµüá≠üá∏üá¶</t>
  </si>
  <si>
    <t>_bemvillaluz</t>
  </si>
  <si>
    <t>ac_freedman</t>
  </si>
  <si>
    <t>bigharley</t>
  </si>
  <si>
    <t>Universit√© Lumi√®re Lyon 2</t>
  </si>
  <si>
    <t>#covid-19 #coronavirus cases per million inhabitants in a semi-log plot : #Belgium and #France are in similar situa‚Ä¶ https://t.co/d2RbqHVUJ3</t>
  </si>
  <si>
    <t>Chaigneau_Lyon2</t>
  </si>
  <si>
    <t>The Trudeau government will roll out new measures to support Canadians financially affected by the COVID-19 outbrea‚Ä¶ https://t.co/eC8l2ukjFi</t>
  </si>
  <si>
    <t>raidahmustapha</t>
  </si>
  <si>
    <t>I want to tell the Asians that you all brave
Do not bother with racism, because racism is a mental illness
I want t‚Ä¶ https://t.co/AGo1dRdOVW</t>
  </si>
  <si>
    <t>safa45735616</t>
  </si>
  <si>
    <t>So. Cali</t>
  </si>
  <si>
    <t>glitzytink</t>
  </si>
  <si>
    <t>FIRST time in my life I envied South Koreans!
WTG, SOUTH KOREA!
I am DEFINITELY NOT going to PRAISE TRUMP ON HIS AC‚Ä¶ https://t.co/SGD3nyUmpr</t>
  </si>
  <si>
    <t>vapermom</t>
  </si>
  <si>
    <t>fgonzalef</t>
  </si>
  <si>
    <t>Lynn, MA</t>
  </si>
  <si>
    <t>I‚Äôm so tired of hearing about Covid-19 that I wanna get it already and die</t>
  </si>
  <si>
    <t>patsfanu</t>
  </si>
  <si>
    <t>As a shy/anxious millennial who‚Äôs never had much financial advice, the past few years I‚Äôve really appreciated the‚Ä¶ https://t.co/iq0zprHOkd</t>
  </si>
  <si>
    <t>jwiechers</t>
  </si>
  <si>
    <t>magic shopüé°</t>
  </si>
  <si>
    <t>memicayy</t>
  </si>
  <si>
    <t>via @TIME The WHO estimated COVID-19 mortality at 3.4%. That doesn't tell the whole story https://t.co/LlgzeioyZ5</t>
  </si>
  <si>
    <t>Mike_Padgett</t>
  </si>
  <si>
    <t>Lewisburg, PA</t>
  </si>
  <si>
    <t>Leverage the @Tableau COVID-19 Data Hub with access to updating case data and starter workbooks to analyze your org‚Ä¶ https://t.co/zJzWARnFdp</t>
  </si>
  <si>
    <t>nicole_lohr9</t>
  </si>
  <si>
    <t>joojooonthat</t>
  </si>
  <si>
    <t>BruteNTexas</t>
  </si>
  <si>
    <t>AngieDLappay</t>
  </si>
  <si>
    <t>COVID-19 
Libraries in New Zealand should be guided by their host organisations in their response to COVID-19. The‚Ä¶ https://t.co/VC13iAo3C1</t>
  </si>
  <si>
    <t>lianzaoffice</t>
  </si>
  <si>
    <t>Employment lawyers: New must-read documents tonight from USDOL on FMLA, FLSA, OSHA and Covid-19. Links to all can b‚Ä¶ https://t.co/Hj2UThudBe</t>
  </si>
  <si>
    <t>danielschwartz</t>
  </si>
  <si>
    <t>D.C. / Winnipeg / Cambridge UK</t>
  </si>
  <si>
    <t>At the COVID-19 Roundtable discussion convened  by @BernieSanders in Detroit with @NationalNurses President‚Ä¶ https://t.co/oPvlen6aSL</t>
  </si>
  <si>
    <t>miraseq</t>
  </si>
  <si>
    <t>@noNAME6473 @GaryLineker And the flue is UCL more infectious since there are heaps of influenza strains but only on‚Ä¶ https://t.co/QYWtKOlhFB</t>
  </si>
  <si>
    <t>LFC__George</t>
  </si>
  <si>
    <t>BlesssyAnneSJ</t>
  </si>
  <si>
    <t>SawyerSandra</t>
  </si>
  <si>
    <t>Because this spreadsheet has attracted a lot of interest (cf. https://t.co/R8PAZi5WrH), I've teamed with‚Ä¶ https://t.co/yYqkPQ9F8U</t>
  </si>
  <si>
    <t>This is the same Brooklyn prison that went viral last year for having no heat in harsh winter temperatures.
The pe‚Ä¶ https://t.co/jwjN0r89GT</t>
  </si>
  <si>
    <t>stillonfacebook</t>
  </si>
  <si>
    <t xml:space="preserve">wherever injustice exists </t>
  </si>
  <si>
    <t>Great piece by @dailymaverick
EDITORIAL: We need unity and urgency NOW to stop Coronavirus https://t.co/SAGEllw2vy</t>
  </si>
  <si>
    <t>SiphoMalunga</t>
  </si>
  <si>
    <t>Boughalo</t>
  </si>
  <si>
    <t>venezcocia</t>
  </si>
  <si>
    <t>dianantt</t>
  </si>
  <si>
    <t>ZAMBOANGA CITY ADVISORY ON COVID-19 (March 9, 2019)
ZC has no COVID-19 case, no PUM, no PUI but remains alert 
He‚Ä¶ https://t.co/pbNnccUnpb</t>
  </si>
  <si>
    <t>jun_jun_r</t>
  </si>
  <si>
    <t>@Sun_Q_Tzu @POTUS I doubt it. Gaetz isn't the Boogeyman portrayed. This is about drawing attention to Dems who met‚Ä¶ https://t.co/GwwwXyPn61</t>
  </si>
  <si>
    <t>Eaglewolfespiri</t>
  </si>
  <si>
    <t>Nelson New Zealand</t>
  </si>
  <si>
    <t>FeyHag</t>
  </si>
  <si>
    <t>The coronavirus that causes Covid-19 can linger in the air for at least 30 minutes and travel up to 4.5 metres
https://t.co/shG4kwZCyR</t>
  </si>
  <si>
    <t>Z2EGR123</t>
  </si>
  <si>
    <t>Akroma28</t>
  </si>
  <si>
    <t>We are closely monitoring an outbreak of a viral infection caused by a newly discovered #coronavirus, known as COVI‚Ä¶ https://t.co/6WP7wXNtpJ</t>
  </si>
  <si>
    <t>Sher_RN_</t>
  </si>
  <si>
    <t>‚ú®üß°ATINY LOVING KIT 2020üß°‚ú®
Atiny, we are heartbroken to hear the recent news concerning the spreading of COVID-19 in‚Ä¶ https://t.co/1fd4LJ0Xwe</t>
  </si>
  <si>
    <t>renaissanie</t>
  </si>
  <si>
    <t>RoughCarrigan</t>
  </si>
  <si>
    <t>US - Illinois: Woman tests positive for #coronavirus after flying into O‚ÄôHare and taking Amtrak train home‚Ä¶ https://t.co/1IPmnSHiYr</t>
  </si>
  <si>
    <t>UK/US</t>
  </si>
  <si>
    <t>Trump, after learning he may have been exposed to #coronavirus COVID-19. https://t.co/bw8QIVbHS5</t>
  </si>
  <si>
    <t>chey_cobb</t>
  </si>
  <si>
    <t>COVID-19 CORONAVIRUS DISEASE / WORLD HEALTH ORGANISATION ADVICE TO GOVERNMENTS RE: COVID-19 OUTBREAK RESPONSE / LAB‚Ä¶ https://t.co/326vLOofkk</t>
  </si>
  <si>
    <t>fanficer</t>
  </si>
  <si>
    <t>The best way to prevent #COVID19 is to practice everyday preventive behaviors like hand washing and covering your‚Ä¶ https://t.co/FZ67epFDxp</t>
  </si>
  <si>
    <t>ilcaraway</t>
  </si>
  <si>
    <t>@FretodrmMel @NPR No idea how they are going to tax a $0 amount when hourly workers aren't working any hours to be‚Ä¶ https://t.co/aINyjY2kIk</t>
  </si>
  <si>
    <t>Moon_Knight2</t>
  </si>
  <si>
    <t>ATH1024</t>
  </si>
  <si>
    <t>MetsgiantsT</t>
  </si>
  <si>
    <t>mor_260</t>
  </si>
  <si>
    <t xml:space="preserve">Chicago, Illinois </t>
  </si>
  <si>
    <t>BarbaraWieczor7</t>
  </si>
  <si>
    <t>Sa mAy pInAgpaLet stREEt huhu</t>
  </si>
  <si>
    <t>rizter_b</t>
  </si>
  <si>
    <t>M__Rohayem</t>
  </si>
  <si>
    <t>When will the COVID-19 outbreak peak? Experts weigh in https://t.co/56l72XV6N8</t>
  </si>
  <si>
    <t>brandt7chevy</t>
  </si>
  <si>
    <t>kalachuchi012</t>
  </si>
  <si>
    <t>TX, U.S.A.</t>
  </si>
  <si>
    <t>Jaime Fergie, MD, Director of Infectious Diseases at Driscoll Children‚Äôs Hospital, was involved in the two-part ser‚Ä¶ https://t.co/ixIrDw5h4L</t>
  </si>
  <si>
    <t>Viking65TV</t>
  </si>
  <si>
    <t>lonely island</t>
  </si>
  <si>
    <t>alekshaaaa</t>
  </si>
  <si>
    <t>üö´</t>
  </si>
  <si>
    <t>aeipathy_xx</t>
  </si>
  <si>
    <t>WhereMyGingers</t>
  </si>
  <si>
    <t>üî∏ oty manila 02082020 üî∏</t>
  </si>
  <si>
    <t>17sCaratkyeom</t>
  </si>
  <si>
    <t>johnboston76</t>
  </si>
  <si>
    <t>stokdog</t>
  </si>
  <si>
    <t>A petition for online classes at sjsu: https://t.co/2EX3T8q9zi</t>
  </si>
  <si>
    <t>FlavioLlucana</t>
  </si>
  <si>
    <t>Help me out Dr's, nurses, healthcare workers. The flu has many strains, so people who contract the flu may have a c‚Ä¶ https://t.co/v30Bqhm9vE</t>
  </si>
  <si>
    <t>SheriBmuddy</t>
  </si>
  <si>
    <t>WitWarrior</t>
  </si>
  <si>
    <t>Karen_Dynamic</t>
  </si>
  <si>
    <t>PaulieP2</t>
  </si>
  <si>
    <t>London/NYC</t>
  </si>
  <si>
    <t>peter_spisiak</t>
  </si>
  <si>
    <t>yay area</t>
  </si>
  <si>
    <t>Holy shit, my professor just sent out the most bizarro and racist af email about COVID 19, I didn‚Äôt even know which‚Ä¶ https://t.co/yRWcvJfrXe</t>
  </si>
  <si>
    <t>honeydewangel</t>
  </si>
  <si>
    <t>I loveUSA</t>
  </si>
  <si>
    <t>IncaOrchidLove</t>
  </si>
  <si>
    <t>We're sorry to announce that our annual conference #RCPMed2020 will be postponed until 7-8 January 2021.
Over 1,00‚Ä¶ https://t.co/hYqrzxKZco</t>
  </si>
  <si>
    <t>yeh_james3</t>
  </si>
  <si>
    <t>Staunton, Virginia</t>
  </si>
  <si>
    <t>SusanStone110</t>
  </si>
  <si>
    <t>Omnipresent</t>
  </si>
  <si>
    <t>Yes, most of us would survive Covid-19. But we may carry it to someone who doesn‚Äôt, and that folks is the problem.‚Ä¶ https://t.co/NntCDIDiYo</t>
  </si>
  <si>
    <t>ericbespinosa</t>
  </si>
  <si>
    <t>Ontario stockpiled millions of masks after SARS. They all expired as COVID-19 nears pandemic ...: They all expired‚Ä¶ https://t.co/1WLPa031V7</t>
  </si>
  <si>
    <t>GlobalMacroBot</t>
  </si>
  <si>
    <t>Why we should stop comparing the Covid-19 coronavirus outbreak to the 1918 Spanish flu: ‚ÄúThe Spanish flu is one of‚Ä¶ https://t.co/TC56BGxwyi</t>
  </si>
  <si>
    <t>Cruz said the interaction was brief and he has no symptoms, so he won't be self quarantining.
https://t.co/i8mjk9pQMb</t>
  </si>
  <si>
    <t>ohnou81too</t>
  </si>
  <si>
    <t>Luray, VA</t>
  </si>
  <si>
    <t>@wusa9 With the worst allergy season about to start, how are we supposed to know the difference in Covid 19 coughin‚Ä¶ https://t.co/kJxKqGosQ7</t>
  </si>
  <si>
    <t>trlblack26</t>
  </si>
  <si>
    <t>daviidggee</t>
  </si>
  <si>
    <t>Cadillac cancels Lyriq EV debut because of the coronavirus outbreak https://t.co/eK4qL2Ua6u https://t.co/Wo9PLwrVN0</t>
  </si>
  <si>
    <t>olufemiadelaja</t>
  </si>
  <si>
    <t>On the planet.</t>
  </si>
  <si>
    <t>debtbust1</t>
  </si>
  <si>
    <t>In the Arena</t>
  </si>
  <si>
    <t>This is brilliant. Flatten the curve people. | How to play your part minimising the impact of Covid-19, in one simp‚Ä¶ https://t.co/0GpehePXfA</t>
  </si>
  <si>
    <t>PracTac4U</t>
  </si>
  <si>
    <t>Baltimore Maryland US</t>
  </si>
  <si>
    <t>@psychomagn3t Common cold: known quantity, humans have some immunity through previous exposure
COVID-19: "novel" a‚Ä¶ https://t.co/lVUu5EfkeV</t>
  </si>
  <si>
    <t>JerryMcKinley</t>
  </si>
  <si>
    <t>Butterfly Beach, CA</t>
  </si>
  <si>
    <t>@CDCgov We know death rate is about 3:100 more or less, reported#. US has 26 deceased so we have perhaps only 2522‚Ä¶ https://t.co/yBh206Jo73</t>
  </si>
  <si>
    <t>ChinaRosy</t>
  </si>
  <si>
    <t xml:space="preserve">Worldwide </t>
  </si>
  <si>
    <t>Make sure you know the signs and symptoms of COVID-19, which can appear anywhere from 2 to 14 days after exposure:‚Ä¶ https://t.co/wc3O4GJPFX</t>
  </si>
  <si>
    <t>lgcomin</t>
  </si>
  <si>
    <t xml:space="preserve">Cambridge, MA </t>
  </si>
  <si>
    <t>5.1 days incubation period for COVID-19 
Researchers report the median time from exposure to symptoms for the‚Ä¶ https://t.co/MPIvLpXfcZ</t>
  </si>
  <si>
    <t>gnomikos1</t>
  </si>
  <si>
    <t>urzl</t>
  </si>
  <si>
    <t>Brooklyn &amp; Planet Earth</t>
  </si>
  <si>
    <t>zumikiss</t>
  </si>
  <si>
    <t>ariezacanete</t>
  </si>
  <si>
    <t>KadashKate</t>
  </si>
  <si>
    <t>LAX via PHX</t>
  </si>
  <si>
    <t>We should ALL be putting pressure on our representatives to find solutions for hourly workers who do not have paid‚Ä¶ https://t.co/YUoq6FtpEI</t>
  </si>
  <si>
    <t>KirstenS</t>
  </si>
  <si>
    <t>Shelby Co‚û°Ô∏èMaryville‚û°Ô∏èCoMo</t>
  </si>
  <si>
    <t>New drinking game:
Take a shot everytime the word ‚ÄúCoronavirus‚Äù or ‚ÄúCOVID-19‚Äù is said on the news.</t>
  </si>
  <si>
    <t>ba_gogo</t>
  </si>
  <si>
    <t>The Philippine government is bracing for potentially slower economic growth in 2020 as COVID-19 weighs on the count‚Ä¶ https://t.co/qFTmD9uaPL</t>
  </si>
  <si>
    <t>We have decided to cancel the meeting. This is a great disappointment for us, but is the best plan to contain the s‚Ä¶ https://t.co/W7rtyg88az</t>
  </si>
  <si>
    <t>KevinKBanda</t>
  </si>
  <si>
    <t>COVID-19 Update: Reimbursement issues ‚Äì Who is picking up the tab for coronavirus testing? https://t.co/TryfUgOjXk</t>
  </si>
  <si>
    <t>"The response of this whole issue of the coronavirus is it should have been paint by numbers, but really they're ma‚Ä¶ https://t.co/IAK66sfO66</t>
  </si>
  <si>
    <t>I don't know who needs to hear this, but there's literally no future in which you need 80 rolls of toilet paper to‚Ä¶ https://t.co/BtHwtrwxNT</t>
  </si>
  <si>
    <t>agusingnavy</t>
  </si>
  <si>
    <t>sechanxiu ‚ô° 612 ‚ô° mewgulf</t>
  </si>
  <si>
    <t>loeybaby_</t>
  </si>
  <si>
    <t>Today some of our 6th year students &amp;amp; teachers were asked about possible school closure &amp;amp; how learning &amp;amp; teaching m‚Ä¶ https://t.co/Zzc95dQ826</t>
  </si>
  <si>
    <t>zenjvdal</t>
  </si>
  <si>
    <t>manchogagog</t>
  </si>
  <si>
    <t>42bcurious</t>
  </si>
  <si>
    <t>Governor Ron DeSantis issued Executive Order 20-52, declaring a State of Emergency in response to Coronavirus Disea‚Ä¶ https://t.co/pISYv5NOXm</t>
  </si>
  <si>
    <t>AmyMercado</t>
  </si>
  <si>
    <t>enzizzletour</t>
  </si>
  <si>
    <t>Visit our #COVID19 Resources page for access to all our work related to the disease. We are constantly updating the‚Ä¶ https://t.co/4clEQuMeGO</t>
  </si>
  <si>
    <t>spaarkling</t>
  </si>
  <si>
    <t>COVID-19 really affecting these stocks bad rn. Sheeshhh</t>
  </si>
  <si>
    <t>rxrxs__</t>
  </si>
  <si>
    <t>RememberPaoli</t>
  </si>
  <si>
    <t>mattguite</t>
  </si>
  <si>
    <t>ùô±ùöäùöåùöëùöéùöïùöòùöõ ùöÖ. ‚ú®</t>
  </si>
  <si>
    <t>glzsndvlllngsp</t>
  </si>
  <si>
    <t>Northeast Ohio</t>
  </si>
  <si>
    <t>How do I explain over and over that the reason we need to worry about COVID-19 is that of enough people become sick‚Ä¶ https://t.co/CaGEV9Roq8</t>
  </si>
  <si>
    <t>jenmyers333</t>
  </si>
  <si>
    <t>Join us on Saturday the 14th of March 0900-1100 for a free @AAGBI COVID-19 webinar - what you need to know on the f‚Ä¶ https://t.co/l9EgXFnE62</t>
  </si>
  <si>
    <t>Mount Kailash</t>
  </si>
  <si>
    <t>Anarken3</t>
  </si>
  <si>
    <t>@tferriss I wish I had the luxury of learning about COVID-19 for fun! Check on your #InfectionPrevention people... We are NOT okay!</t>
  </si>
  <si>
    <t>tiffany_horsley</t>
  </si>
  <si>
    <t>Birmingham &amp; Sandwell UK</t>
  </si>
  <si>
    <t>the story. of COVID-19 in Italy... https://t.co/oOD9x7egRo</t>
  </si>
  <si>
    <t>DrDerekConnolly</t>
  </si>
  <si>
    <t>lawdawgseven</t>
  </si>
  <si>
    <t>zerothworld</t>
  </si>
  <si>
    <t>shay3322</t>
  </si>
  <si>
    <t>ChrismPrism</t>
  </si>
  <si>
    <t>fourbarcgirl</t>
  </si>
  <si>
    <t>just living this dream</t>
  </si>
  <si>
    <t>yandaaaaa_</t>
  </si>
  <si>
    <t>Bex_Lyn</t>
  </si>
  <si>
    <t>Mount Pearl,NL</t>
  </si>
  <si>
    <t>NEWFOUNDLAND AND LABRADOR - If you have travelled outside the province and are now experiencing fever, cough or dif‚Ä¶ https://t.co/3MNaucMlj4</t>
  </si>
  <si>
    <t>BuddenFlorence</t>
  </si>
  <si>
    <t>thecoxman11</t>
  </si>
  <si>
    <t>TivoniDevor</t>
  </si>
  <si>
    <t>This is for homeless advocates across the country. Please use and adapt. @rook_john @nicholas_falvo @timrichter‚Ä¶ https://t.co/uRX8vZikNR</t>
  </si>
  <si>
    <t>cathyacrowe</t>
  </si>
  <si>
    <t>JPRubin23</t>
  </si>
  <si>
    <t>@Allison_Burnett Gates Foundation will soon begin issuing at-home testing kits for the novel coronavirus, COVID-19. 
https://t.co/cEsm0tUdGU</t>
  </si>
  <si>
    <t>Classes in ALL LEVELS in Metro Manila from Tuesday, March 10, to Saturday, March 14, have been canceled due to the‚Ä¶ https://t.co/EKHLluf15t</t>
  </si>
  <si>
    <t>Although communism seems better than capitalism in anti-Covid-19 campaign, the US can learn from Red China to treat‚Ä¶ https://t.co/01Mec55NDT</t>
  </si>
  <si>
    <t>forest_wind1</t>
  </si>
  <si>
    <t>OK, time to PANIC about COVID-19! @realDonaldTrump only cares about keeping numbers low so he looks good. Does NOT‚Ä¶ https://t.co/9CB2EgwPPY</t>
  </si>
  <si>
    <t>governmess</t>
  </si>
  <si>
    <t>Patrick70635297</t>
  </si>
  <si>
    <t>Beijo11</t>
  </si>
  <si>
    <t>PowerSportzHall</t>
  </si>
  <si>
    <t>veganvecoh</t>
  </si>
  <si>
    <t>Crown Point, IN USA</t>
  </si>
  <si>
    <t>Smize21</t>
  </si>
  <si>
    <t>I've had it up to here with these people.
First they CREATE the crisis over COVID-19.
Hype it up.
Fan the flames‚Ä¶ https://t.co/A4fNzBOvB9</t>
  </si>
  <si>
    <t>First Canadian Death COVID-19 üôèüèº
Death in B.C. care home believed to be first COVID-19 fatality in Canada https://t.co/WbPndgnnLF</t>
  </si>
  <si>
    <t>CherokeeNative3</t>
  </si>
  <si>
    <t>C a v i t e</t>
  </si>
  <si>
    <t>Pysneula</t>
  </si>
  <si>
    <t>@stclairashley ...depending on the type and strain of flu virus, the death rate could be higher or lower than Covid‚Ä¶ https://t.co/VMkUwBcvTz</t>
  </si>
  <si>
    <t>Bjorkian15</t>
  </si>
  <si>
    <t>KitaharaCari</t>
  </si>
  <si>
    <t xml:space="preserve">Anguilla, Ms </t>
  </si>
  <si>
    <t>First presumed case of #Covid_19 in the New Orleans area. Jefferson Parish resident currently at the VA in New Orle‚Ä¶ https://t.co/W7a5sd4WZ0</t>
  </si>
  <si>
    <t>Toddyrebel75</t>
  </si>
  <si>
    <t>jamesholden007</t>
  </si>
  <si>
    <t>iloeyouu</t>
  </si>
  <si>
    <t>IndomitusVirtus</t>
  </si>
  <si>
    <t>Both my cures for this hellsite fail on Covid-19, smh. https://t.co/nfcwY3CeSM</t>
  </si>
  <si>
    <t>dodgerscolts</t>
  </si>
  <si>
    <t>_wuya</t>
  </si>
  <si>
    <t xml:space="preserve">Turtle Island </t>
  </si>
  <si>
    <t>undocuphrenia</t>
  </si>
  <si>
    <t>Earth-1218</t>
  </si>
  <si>
    <t>weebtrashking</t>
  </si>
  <si>
    <t>..global mobility...motivation</t>
  </si>
  <si>
    <t>Covid-19 threatens #Nigeria‚Äôs economy - The Herald https://t.co/eqwylpkZYr</t>
  </si>
  <si>
    <t>kolafabiyi</t>
  </si>
  <si>
    <t>@realDonaldTrump You believing that journalist would deliberately get the virus to try to infect you is disgusting.‚Ä¶ https://t.co/F5WDGOtxNi</t>
  </si>
  <si>
    <t>TucsonBlonde</t>
  </si>
  <si>
    <t>Blue Neighbourhood</t>
  </si>
  <si>
    <t>XueAuDian</t>
  </si>
  <si>
    <t>wvsu ‚úàÔ∏è upv</t>
  </si>
  <si>
    <t>earlier, an old lady asked me why people were wearing masks. she asked if it was a new fashion trend.
sadly, manan‚Ä¶ https://t.co/knuUkVtfgK</t>
  </si>
  <si>
    <t>iskrammer</t>
  </si>
  <si>
    <t>@SportsCenter This is indicative of why COVID-19 isn‚Äôt gonna slow down in this country right now. Leaders in all in‚Ä¶ https://t.co/KEATp9oqfl</t>
  </si>
  <si>
    <t>rkim3150</t>
  </si>
  <si>
    <t>@realDonaldTrump No, it‚Äôs COVID-19, and your administration‚Äôs puss poor response!  How many more deaths will there be on your watch?</t>
  </si>
  <si>
    <t>rkauf88302</t>
  </si>
  <si>
    <t>schpsych8</t>
  </si>
  <si>
    <t>Sherri_Graves</t>
  </si>
  <si>
    <t>ùòØùò´ ùò§ùòµ ùò£ùò∞ùò∫ùòª</t>
  </si>
  <si>
    <t>janellagrande</t>
  </si>
  <si>
    <t>a_miller16</t>
  </si>
  <si>
    <t>loeyberries1127</t>
  </si>
  <si>
    <t>Puyallup, WA</t>
  </si>
  <si>
    <t>thepuyalluppost</t>
  </si>
  <si>
    <t>Covid 19 (Coronavirus) - Myths &amp;amp; facts of the Coronavirus - During Testing times, Fake news always travels faster t‚Ä¶ https://t.co/HKOwRo1ZQy</t>
  </si>
  <si>
    <t>a871c925eb30469</t>
  </si>
  <si>
    <t>titanic123098</t>
  </si>
  <si>
    <t>A few weeks ago, NASA published striking photos showing the reduction in key air pollutants over China as a result‚Ä¶ https://t.co/70GBMfEYtc</t>
  </si>
  <si>
    <t>DrSteveRoy</t>
  </si>
  <si>
    <t>ImHereForTrump</t>
  </si>
  <si>
    <t>Rocky river, OHio.</t>
  </si>
  <si>
    <t>ZamrzlaMike</t>
  </si>
  <si>
    <t>Santa Rosa</t>
  </si>
  <si>
    <t>The FDA and the FTC warned the companies their products for treating COVID-19 were fraudulent. https://t.co/7sEniXCK3a</t>
  </si>
  <si>
    <t>IDWoods</t>
  </si>
  <si>
    <t>MTL/LA</t>
  </si>
  <si>
    <t>California State University Long Beach: Amend CSULB Attendance Policy for Students due to COVID-19 Outbreak in LA -‚Ä¶ https://t.co/yfYodKTA0u</t>
  </si>
  <si>
    <t>rosetntdcheeks</t>
  </si>
  <si>
    <t>KyleWeiss01</t>
  </si>
  <si>
    <t>Marlton, NJ</t>
  </si>
  <si>
    <t>jspierce33</t>
  </si>
  <si>
    <t>IsidroCampos19</t>
  </si>
  <si>
    <t>Jake97467746</t>
  </si>
  <si>
    <t>...it's called coronavirus, or covid-19 or trumpvirus. https://t.co/2FrXRmmvLK</t>
  </si>
  <si>
    <t>@draiochta14 üòÆ I don‚Äôt like our current government in the UK....but so far I think I‚Äôm okay so far with their respo‚Ä¶ https://t.co/e7gbGmgGUI</t>
  </si>
  <si>
    <t>ReesMoggy</t>
  </si>
  <si>
    <t>keyserbjj</t>
  </si>
  <si>
    <t>amandaactuallyY</t>
  </si>
  <si>
    <t>jan lang sa tabi tabi</t>
  </si>
  <si>
    <t>shyreeee</t>
  </si>
  <si>
    <t>shinysobble</t>
  </si>
  <si>
    <t>The waiter at this Chinese place I‚Äôm at gave good points as to why the place is empty except for me (it‚Äôs nice outs‚Ä¶ https://t.co/lKSk26hLiL</t>
  </si>
  <si>
    <t>cornsaladjuice</t>
  </si>
  <si>
    <t>JUST IN: Another three deaths were reported in King County Monday afternoon, bringing the statewide death toll due‚Ä¶ https://t.co/SjqAR8C4VD</t>
  </si>
  <si>
    <t>Jvaaj5</t>
  </si>
  <si>
    <t>When will the COVID-19 outbreak peak? Experts weigh in https://t.co/xCLbu56pbR https://t.co/kbJREIZwsH</t>
  </si>
  <si>
    <t>purplebarlow</t>
  </si>
  <si>
    <t>We did a thing to help fight misinformation about COVID-19 https://t.co/3t3agnV745 @NewVoicesNASEM @theNASEM‚Ä¶ https://t.co/NypFvAgxaM</t>
  </si>
  <si>
    <t>RiaDahlberg</t>
  </si>
  <si>
    <t>@lewinskylou2 @AfvalWerker This man (47) had this https://t.co/6i76XF2wgx 
With it covid-19 destroys you</t>
  </si>
  <si>
    <t>Montgomery, TX</t>
  </si>
  <si>
    <t>Ok good folks, gathering "Teaching in the context of COVID-19" resources and will include some basic info on non-co‚Ä¶ https://t.co/v8tToUVIVX</t>
  </si>
  <si>
    <t>jkotinek</t>
  </si>
  <si>
    <t>Makilala, Soccsksargen</t>
  </si>
  <si>
    <t>rechkaquilala</t>
  </si>
  <si>
    <t>Montreal, Canada</t>
  </si>
  <si>
    <t>Nikon D6 delayed because of the coronavirus (COVID-19), new shipping date for the Nikkor Z 20mm f/1.8 S lens https://t.co/8xVjqIwAJX</t>
  </si>
  <si>
    <t>paulparentphoto</t>
  </si>
  <si>
    <t>NJ | Statewide | #Nonprofit</t>
  </si>
  <si>
    <t>A word from Easterseals New Jersey regarding #COVID19  #Coronavirus:
https://t.co/mFz2WX4qKV https://t.co/WkmnvI6CMQ</t>
  </si>
  <si>
    <t>eastersealsnj</t>
  </si>
  <si>
    <t>Rugged_Pull</t>
  </si>
  <si>
    <t>1401bonniek</t>
  </si>
  <si>
    <t>hahahahahakdog</t>
  </si>
  <si>
    <t>IamHannahanw</t>
  </si>
  <si>
    <t>When will the COVID-19 outbreak peak? Experts weigh in https://t.co/5zBrZYh1AG https://t.co/cnwmsVEl4v</t>
  </si>
  <si>
    <t>NSW, Australia</t>
  </si>
  <si>
    <t>Pilot_McBride</t>
  </si>
  <si>
    <t>Setmagad</t>
  </si>
  <si>
    <t>Lou Dobbs reports 113,000 people in 111 countries and territories have been infected by coronavirus, then blames th‚Ä¶ https://t.co/JxAvNsqY3e</t>
  </si>
  <si>
    <t>mmfa</t>
  </si>
  <si>
    <t>Goshen, IN</t>
  </si>
  <si>
    <t>vergil66</t>
  </si>
  <si>
    <t>JobModeSD</t>
  </si>
  <si>
    <t>under the stars ft. jeno</t>
  </si>
  <si>
    <t>kissiatan</t>
  </si>
  <si>
    <t>jillofDaffys</t>
  </si>
  <si>
    <t>wagadoodle</t>
  </si>
  <si>
    <t>cutieKL11</t>
  </si>
  <si>
    <t>_darroo</t>
  </si>
  <si>
    <t>When will the COVID-19 outbreak peak? Experts weigh in https://t.co/PuqvQh4AkN https://t.co/oQzK2mMTDW</t>
  </si>
  <si>
    <t>sportsfan_james</t>
  </si>
  <si>
    <t>christinerich1</t>
  </si>
  <si>
    <t>the D</t>
  </si>
  <si>
    <t>gothgirlpink</t>
  </si>
  <si>
    <t>darkskiesNM</t>
  </si>
  <si>
    <t>RimaSaini3105</t>
  </si>
  <si>
    <t>ahora</t>
  </si>
  <si>
    <t>migscncpcn</t>
  </si>
  <si>
    <t xml:space="preserve">Killarney Co Kerry </t>
  </si>
  <si>
    <t>thejohnhealy</t>
  </si>
  <si>
    <t>jeanneenabottle</t>
  </si>
  <si>
    <t xml:space="preserve">oyik </t>
  </si>
  <si>
    <t>itsmezyreeelle</t>
  </si>
  <si>
    <t>üîû</t>
  </si>
  <si>
    <t>cycolsanchez</t>
  </si>
  <si>
    <t>fixit3811</t>
  </si>
  <si>
    <t>SamanthaPepys</t>
  </si>
  <si>
    <t>SuperJediPanda</t>
  </si>
  <si>
    <t>When will the COVID-19 outbreak peak? Experts weigh in https://t.co/TDTmyPNLIc https://t.co/gAYL8ZBoS7</t>
  </si>
  <si>
    <t>North Texas man tests ‚Äòpresumptive positive‚Äô for COVID-19, according to officials  https://t.co/FMVWnl7Zet</t>
  </si>
  <si>
    <t>Squirrel_MA</t>
  </si>
  <si>
    <t>myslflor</t>
  </si>
  <si>
    <t>darcerylbo</t>
  </si>
  <si>
    <t>MEETABENA</t>
  </si>
  <si>
    <t>QAustralian</t>
  </si>
  <si>
    <t>achmadhandoko</t>
  </si>
  <si>
    <t>quuqueen</t>
  </si>
  <si>
    <t>Trump‚Äôs America</t>
  </si>
  <si>
    <t>SecondhandNews2</t>
  </si>
  <si>
    <t>FinservJalan</t>
  </si>
  <si>
    <t>University of Saskatchewan</t>
  </si>
  <si>
    <t>University communities need to be leaders in the prevention of COVID-19 spread. That means not waiting until cases‚Ä¶ https://t.co/9gqoxYYmCH</t>
  </si>
  <si>
    <t>yukondoug</t>
  </si>
  <si>
    <t>bendeveraINQ</t>
  </si>
  <si>
    <t>Stockport, England</t>
  </si>
  <si>
    <t>StockportHeart</t>
  </si>
  <si>
    <t>Mackinaw, IL</t>
  </si>
  <si>
    <t>JenDefebaugh</t>
  </si>
  <si>
    <t>Nogods7</t>
  </si>
  <si>
    <t>aybiiiee</t>
  </si>
  <si>
    <t>TEstephania</t>
  </si>
  <si>
    <t>When will the COVID-19 outbreak peak? Experts weigh in https://t.co/xTR3b4cbx6 https://t.co/lGtyZNdB1D</t>
  </si>
  <si>
    <t>iamkitkat7</t>
  </si>
  <si>
    <t>Morrison government pledges funds to help states with health burden of COVID-19 #12PAL9 https://t.co/yNsd1OPEyh via @ConversationEDU</t>
  </si>
  <si>
    <t>haylie_pepper</t>
  </si>
  <si>
    <t>FiguraDictioni</t>
  </si>
  <si>
    <t>RxdicalMMXII</t>
  </si>
  <si>
    <t>San Carlos, CA | Tel Aviv, IL</t>
  </si>
  <si>
    <t>.@abc7newsbayarea #7onyourside reporter @MFinney interviews Check Point Security Engineering Manager, Matt Lourens,‚Ä¶ https://t.co/aF5O1V45Ks</t>
  </si>
  <si>
    <t>CheckPointSW</t>
  </si>
  <si>
    <t>ISBE has published guidance for schools on education issues affected by coronavirus/COVID-19, such as e-learning, s‚Ä¶ https://t.co/gZDN58rWZi</t>
  </si>
  <si>
    <t>OrganizeIL</t>
  </si>
  <si>
    <t>Utica, NY</t>
  </si>
  <si>
    <t>Are businesses and organizations surveryonf employees on the  impact of school closures? What percentage have child‚Ä¶ https://t.co/EjUJPGBrOF</t>
  </si>
  <si>
    <t>EPS_LLC</t>
  </si>
  <si>
    <t>New York, USA - Down The Shore</t>
  </si>
  <si>
    <t>jerseygirlnb</t>
  </si>
  <si>
    <t>COVID-19 CORONAVIRUS DISEASE / WORLD HEALTH ORGANISATION ADVICE TO GOVERNMENTS RE: COVID-19 OUTBREAK RESPONSE: https://t.co/VQvF4PJRUT</t>
  </si>
  <si>
    <t>Alegria,Cebu</t>
  </si>
  <si>
    <t>chaegalacio_</t>
  </si>
  <si>
    <t>rachelhrpiper</t>
  </si>
  <si>
    <t>The sad thing about COVID-19 hitting the PH is that some Pinoys will still go to work and not self-isolate even whe‚Ä¶ https://t.co/Q9s65t2zfm</t>
  </si>
  <si>
    <t>jaspersalceda</t>
  </si>
  <si>
    <t>Evansville, Indiana</t>
  </si>
  <si>
    <t>RobertGooch7</t>
  </si>
  <si>
    <t>150907 / kinda ia</t>
  </si>
  <si>
    <t>chwesbffie</t>
  </si>
  <si>
    <t>@seanonolennon I'm expecting the Queen to appear in a #COVID_19 knit hat &amp;amp; "Wu Han" mask. (Marketing opportunity...‚Ä¶ https://t.co/kzreO0n1JY</t>
  </si>
  <si>
    <t xml:space="preserve">Neptune </t>
  </si>
  <si>
    <t>xopatttyyyy</t>
  </si>
  <si>
    <t>OaktownBruja</t>
  </si>
  <si>
    <t>Chili state</t>
  </si>
  <si>
    <t>barbaraluvs45</t>
  </si>
  <si>
    <t>LauraVanVleet</t>
  </si>
  <si>
    <t>In ur anime folders(dirty..O-)</t>
  </si>
  <si>
    <t>Oop- 6 confirmed cases of covid-19 in my state and in sick like.. https://t.co/0iu6TOcxSq</t>
  </si>
  <si>
    <t>weebsnmemes</t>
  </si>
  <si>
    <t>deaddodo</t>
  </si>
  <si>
    <t>Our #MondayMotivation: All the brave and selfless healthcare workers from Wuhan to Milan fighting COVID-19 on the f‚Ä¶ https://t.co/T1usQIGa4w</t>
  </si>
  <si>
    <t>StrangeGriffith</t>
  </si>
  <si>
    <t>new delhi</t>
  </si>
  <si>
    <t>"We have advised Indian citizens to refrain from travel to China, Iran, Republic of Korea, Italy and Japan and to a‚Ä¶ https://t.co/pBK1tKeO8G</t>
  </si>
  <si>
    <t>mddanishmukhtar</t>
  </si>
  <si>
    <t>ErengwaM</t>
  </si>
  <si>
    <t>WilsonKM2</t>
  </si>
  <si>
    <t>WillWatkins4th</t>
  </si>
  <si>
    <t>Cmurphysj</t>
  </si>
  <si>
    <t>Jpmenes12</t>
  </si>
  <si>
    <t>piyuh27</t>
  </si>
  <si>
    <t>igraven29</t>
  </si>
  <si>
    <t>khiethy</t>
  </si>
  <si>
    <t>Barren River District Health Department confirms there are NO current cases of COVID-19 in the Barren River area. D‚Ä¶ https://t.co/u0zCtx7E4P</t>
  </si>
  <si>
    <t>AZ2KYMOM</t>
  </si>
  <si>
    <t>Sensationalistz</t>
  </si>
  <si>
    <t>Richmond, Va</t>
  </si>
  <si>
    <t>DaveWainwright_</t>
  </si>
  <si>
    <t>southern African mountain king</t>
  </si>
  <si>
    <t>Guys, wish me luck!  I'm heading to the AIPAC (Africa Israel) political action committee meeting in kungalobungo ne‚Ä¶ https://t.co/RWurAUF2yD</t>
  </si>
  <si>
    <t>psychopantz1</t>
  </si>
  <si>
    <t>maski sain</t>
  </si>
  <si>
    <t>jusmeynnnnn</t>
  </si>
  <si>
    <t>When I had my flu jab they offered me a pneumonia jab too, which I accepted. This was October, I know it sounds a b‚Ä¶ https://t.co/fIc4YcU9mw</t>
  </si>
  <si>
    <t>Crosscolin88</t>
  </si>
  <si>
    <t>MsGarbo</t>
  </si>
  <si>
    <t>AlFauzzii</t>
  </si>
  <si>
    <t>Arun96581765</t>
  </si>
  <si>
    <t>With a number of viral respiratory germs circulating right, Public Health ‚Äì King County urges King County residents‚Ä¶ https://t.co/QJyYcxUZkJ</t>
  </si>
  <si>
    <t>sagetwitting</t>
  </si>
  <si>
    <t>Issa56452362</t>
  </si>
  <si>
    <t>minneapolis, mn</t>
  </si>
  <si>
    <t>SheriJo</t>
  </si>
  <si>
    <t>madamedi2</t>
  </si>
  <si>
    <t>AliAdventures7</t>
  </si>
  <si>
    <t>Re: Coronavirus (COVID-19) Updates https://t.co/ABTDXbVXfq</t>
  </si>
  <si>
    <t>a friendly reminder from super junior amidst the covid 19 crisis
***lyrics in Filipino
 https://t.co/fDJJ2puifK</t>
  </si>
  <si>
    <t>silversliverr</t>
  </si>
  <si>
    <t>@RepDougCollins And how many could you have given COVID-19 to?</t>
  </si>
  <si>
    <t>MomToJJJJAK</t>
  </si>
  <si>
    <t>UPDATED: FG confirms another case of COVID-19 https://t.co/vBNCS9pLG6 https://t.co/yFnGWrNHDk</t>
  </si>
  <si>
    <t>billylee1950</t>
  </si>
  <si>
    <t>_lexapnr</t>
  </si>
  <si>
    <t>abrillo_dimples</t>
  </si>
  <si>
    <t>Haliburton not Halliburton</t>
  </si>
  <si>
    <t>johndotbastable</t>
  </si>
  <si>
    <t>linukxxx</t>
  </si>
  <si>
    <t>These fears added to the central concern over the spread of COVID-19 and the economic fall-out that could result. T‚Ä¶ https://t.co/uvwMbYeIlp</t>
  </si>
  <si>
    <t>ICEINTERN</t>
  </si>
  <si>
    <t>@CNN Because they a shitty people who plan to wipe their @$$es  before they die from COVID-19</t>
  </si>
  <si>
    <t>morticiaschild</t>
  </si>
  <si>
    <t>4GODUSAandTRUMP</t>
  </si>
  <si>
    <t>RosieNunez15</t>
  </si>
  <si>
    <t>Nilyst12</t>
  </si>
  <si>
    <t>Italy - #Coronavirus,  (All of) Italy becomes a 'protected area': ‚Äã‚Äãtravel prohibited if not for proven needs. Cont‚Ä¶ https://t.co/HlifCTIf2k</t>
  </si>
  <si>
    <t>AppleChilli</t>
  </si>
  <si>
    <t>@oscarmom355 @DavidSamollow @deborahoak @WhiteHouse @oscarmom355, you sound like an expert in epidemiology. Quick,‚Ä¶ https://t.co/3e2x9HRDKd</t>
  </si>
  <si>
    <t>abruzzo4ever</t>
  </si>
  <si>
    <t>Although I'm not a conspiracy theorist, I have a compulsive feeling that COVID-19 MAY BE a manmade virus, engineere‚Ä¶ https://t.co/SYG3ZhkQev</t>
  </si>
  <si>
    <t>SalmanS74689987</t>
  </si>
  <si>
    <t>JohnFromCranber</t>
  </si>
  <si>
    <t>SciStan</t>
  </si>
  <si>
    <t>Southern Belle-ish</t>
  </si>
  <si>
    <t>Will the #coronavirus lead to a gold standard? #Gesara #Nesara
https://t.co/jatnSOMEKt</t>
  </si>
  <si>
    <t>AnnaBeaming</t>
  </si>
  <si>
    <t>Pray For all These Students
Avon schools, health officials discuss COVID-19 https://t.co/T6h7GrQZeh</t>
  </si>
  <si>
    <t>ImabitcSumtimes</t>
  </si>
  <si>
    <t>RAIMONGUILLEN</t>
  </si>
  <si>
    <t>Thisistest131</t>
  </si>
  <si>
    <t>g_abilo</t>
  </si>
  <si>
    <t>BBC COVID-19: Italy's quarantine go nationwide!
City &amp;amp; regional lockdowns will help but with tradeoff in massive s‚Ä¶ https://t.co/T6KLwZMavx</t>
  </si>
  <si>
    <t>Atlanta burbs, USA</t>
  </si>
  <si>
    <t>dresdawg</t>
  </si>
  <si>
    <t>littlemuse_</t>
  </si>
  <si>
    <t>Charms77</t>
  </si>
  <si>
    <t>alisonkmcc</t>
  </si>
  <si>
    <t>LemonSlayerUS</t>
  </si>
  <si>
    <t>üëâ‚ù§</t>
  </si>
  <si>
    <t>ZZZED279536</t>
  </si>
  <si>
    <t>World [Lisbon, Portugal]</t>
  </si>
  <si>
    <t>üì∞ Press announcement: Tomorrow at 10:10 @IratxeGarper will deliver our #EPlenary press conference from Brussels. Sh‚Ä¶ https://t.co/Cb9ZeuR5KU</t>
  </si>
  <si>
    <t>TheO530CarrisPT</t>
  </si>
  <si>
    <t>San Francisco Increases COVID-19 Protections for Homeless Residents and People Living in Single Room Occupancy Hote‚Ä¶ https://t.co/stLLOoGtjO</t>
  </si>
  <si>
    <t>MyrPressOffice</t>
  </si>
  <si>
    <t>Libertylanebab1</t>
  </si>
  <si>
    <t>saadiah_tajie</t>
  </si>
  <si>
    <t>Interlachen, FL</t>
  </si>
  <si>
    <t>sailngdreams</t>
  </si>
  <si>
    <t>One of the Baiis</t>
  </si>
  <si>
    <t>SyllJustine</t>
  </si>
  <si>
    <t>alegria</t>
  </si>
  <si>
    <t>Lineveeh</t>
  </si>
  <si>
    <t>Surrey, BC</t>
  </si>
  <si>
    <t>gideon_ismail</t>
  </si>
  <si>
    <t>BREAKING: "Avoid all cruise ship travel." -- Dr. Theresa Tam, Canada's Chief Public Health Officer #Covid_19‚Ä¶ https://t.co/8cahJ8eepv</t>
  </si>
  <si>
    <t>andreayd101</t>
  </si>
  <si>
    <t>tweettw24299421</t>
  </si>
  <si>
    <t>aliechoi</t>
  </si>
  <si>
    <t>Á•ûÂ•àÂ∑ùÁúåÊ®™ÊµúÂ∏Ç</t>
  </si>
  <si>
    <t>Coronavirus COVID-19 Global Cases by Johns Hopkins CSSE
https://t.co/xtOEjrBas4</t>
  </si>
  <si>
    <t>johdan56</t>
  </si>
  <si>
    <t>DEVELOPING: Secret Service COVID-19 Phishing alert @CBSNews Cyber criminal emails pose as legitimate medical or hea‚Ä¶ https://t.co/yyrzH15vjN</t>
  </si>
  <si>
    <t>CFI_Inc</t>
  </si>
  <si>
    <t>ifnotforyou1</t>
  </si>
  <si>
    <t>look behind you...in L.A.</t>
  </si>
  <si>
    <t>mommacq</t>
  </si>
  <si>
    <t>LovelyTamboy</t>
  </si>
  <si>
    <t>The NBA is limiting media access in response to the coronavirus, though it appears that the Warriors will continue‚Ä¶ https://t.co/JTBb6RdqAK</t>
  </si>
  <si>
    <t>unstoppablebaby</t>
  </si>
  <si>
    <t>Cabuyao, Calabarzon</t>
  </si>
  <si>
    <t>julianskiee</t>
  </si>
  <si>
    <t>cybayongao</t>
  </si>
  <si>
    <t xml:space="preserve">always in her room </t>
  </si>
  <si>
    <t>meindarin</t>
  </si>
  <si>
    <t>@phl43 so far covid-19 is less deadly than the flu of 2017-2018.  60k dead in US alone.</t>
  </si>
  <si>
    <t>oak_wulf</t>
  </si>
  <si>
    <t>thehoggster1</t>
  </si>
  <si>
    <t xml:space="preserve"> mnl</t>
  </si>
  <si>
    <t>kazi_aliyah</t>
  </si>
  <si>
    <t>ThankYouBob44</t>
  </si>
  <si>
    <t>I don‚Äôt know if I‚Äôd call it an ‚Äúoutbreak‚Äù but 37 confirmed COVID-19 cases in the county in which you live, 1 death‚Ä¶ https://t.co/1YZuBUgNqy</t>
  </si>
  <si>
    <t>zmorton</t>
  </si>
  <si>
    <t>JorgeDGarc</t>
  </si>
  <si>
    <t>In your dreams ‚ù§Ô∏è</t>
  </si>
  <si>
    <t>Where all these athletes suppose to go if they can‚Äôt access the locker rooms .... 
#COVID-19 (Coronavirus)  2020</t>
  </si>
  <si>
    <t>606kygirl_</t>
  </si>
  <si>
    <t>Goodyear, AZ</t>
  </si>
  <si>
    <t>stevekloscak</t>
  </si>
  <si>
    <t>@stephanlivera #MondayMotivaton
üõëHave people forgottenüõë Remember this? ‚ö°‚ö°Have governments worldwide foreseen COVID-‚Ä¶ https://t.co/bvYN6a3IxB</t>
  </si>
  <si>
    <t>skmkarov</t>
  </si>
  <si>
    <t>.@ClarksonUniv and @ClarksonCEM Instructor @wm_olsen shares more GIS tools to help track the COVID-19 outbreak acro‚Ä¶ https://t.co/QUcyuCgbvN</t>
  </si>
  <si>
    <t>backusec</t>
  </si>
  <si>
    <t>Covid-19 likely to last till end-2020 at least: Experts  https://t.co/zw5DzgrH2c</t>
  </si>
  <si>
    <t>sbeloussov</t>
  </si>
  <si>
    <t>I have some things to say to Republicans who are finding out that they might have been exposed to COVID-19 and will‚Ä¶ https://t.co/dD2CponGc1</t>
  </si>
  <si>
    <t>cyn_Dar</t>
  </si>
  <si>
    <t>@CloranJoe Does covid 19 being declared a notifiable disease impact on that?</t>
  </si>
  <si>
    <t>irnbrufan</t>
  </si>
  <si>
    <t>veldadraws</t>
  </si>
  <si>
    <t>√úT: 51.300573,1.070531</t>
  </si>
  <si>
    <t>sel_ahmad</t>
  </si>
  <si>
    <t>According to UNODC (United Nations Office on Drugs and Crime), a total of 87,000 women were intentionally killed in‚Ä¶ https://t.co/KRi6TdUrD3</t>
  </si>
  <si>
    <t>MaCriHeller</t>
  </si>
  <si>
    <t>MineAreBlue</t>
  </si>
  <si>
    <t xml:space="preserve">A Casa Mia. Napoli. </t>
  </si>
  <si>
    <t>paceinguerra</t>
  </si>
  <si>
    <t>Green_Acres55</t>
  </si>
  <si>
    <t>Honeysuckle Cottage</t>
  </si>
  <si>
    <t>frommsb</t>
  </si>
  <si>
    <t>Gadsden</t>
  </si>
  <si>
    <t>ImNotaRader</t>
  </si>
  <si>
    <t xml:space="preserve">FAIFLEY </t>
  </si>
  <si>
    <t>The petition says the Government's "loss of reason" has triggered a wave of fear and panic among the masses
https://t.co/fXjjOlMAdw</t>
  </si>
  <si>
    <t>cazamacd37</t>
  </si>
  <si>
    <t>"#Coronavirus: What to know about the 1st #Canadian ‚Äòcommunity case‚Äô of COVID-19" | https://t.co/lKd0ZmJYwX #canada‚Ä¶ https://t.co/trpcquqcvr</t>
  </si>
  <si>
    <t>MyGriefAngels</t>
  </si>
  <si>
    <t>bdrones</t>
  </si>
  <si>
    <t>The two most common symptoms in #coronavirus COVID-19 patients, says report https://t.co/RKTjz83vkm via @houstonchron</t>
  </si>
  <si>
    <t>MeLarryWilson</t>
  </si>
  <si>
    <t>Fabric Hell</t>
  </si>
  <si>
    <t>songbird_little</t>
  </si>
  <si>
    <t>Soronya</t>
  </si>
  <si>
    <t>Tau Gamma Sigma</t>
  </si>
  <si>
    <t>beaestur</t>
  </si>
  <si>
    <t>The Public Health Agency of Canada is advising that Canadians avoid all cruise ship travel, in light of the COVID-1‚Ä¶ https://t.co/EtwmrgIiB6</t>
  </si>
  <si>
    <t>Patrick56076728</t>
  </si>
  <si>
    <t>Fallin_Forone</t>
  </si>
  <si>
    <t>Shake1n1bake</t>
  </si>
  <si>
    <t>Want scientific information about #COVID19? See the actual studies done so far about the disease, and easy to engag‚Ä¶ https://t.co/MVLcmC9p3L</t>
  </si>
  <si>
    <t>ProfDanBear</t>
  </si>
  <si>
    <t>Working on a new script called COVID-19. Bummer is, I'm afraid no one will touch it.</t>
  </si>
  <si>
    <t>Italy imposes nationwide travel restrictions in desperate bid to contain COVID-19 https://t.co/4wEPhUiyhG</t>
  </si>
  <si>
    <t>Janesville, WI</t>
  </si>
  <si>
    <t>lakefxdan</t>
  </si>
  <si>
    <t>OT13 üòòüòò [PH-CARAT]</t>
  </si>
  <si>
    <t>17svtdiv</t>
  </si>
  <si>
    <t>Superb advice from my friend and colleague Chad Zagel at Edward Jones: Don‚Äôt panic. @wzzm13 https://t.co/ujNFXMWyF7</t>
  </si>
  <si>
    <t>wx8</t>
  </si>
  <si>
    <t>UPDATED: Learn more about plans underway to open a #COVID19 Community Assessment Centre in East Toronto in mid-Marc‚Ä¶ https://t.co/dfmZBXZJEf</t>
  </si>
  <si>
    <t>HealthAccessTp</t>
  </si>
  <si>
    <t>Covid-19 will either wash away our empathy or will give birth to a new era of grace. We will come together or break apart.</t>
  </si>
  <si>
    <t>Several MPs have attended conferences in U.S. with people who were later diagnosed with the novel coronavirus.‚Ä¶ https://t.co/gvi0M92ZMF</t>
  </si>
  <si>
    <t>grandma_hockey</t>
  </si>
  <si>
    <t>Gaslit Nation</t>
  </si>
  <si>
    <t>Southeast191</t>
  </si>
  <si>
    <t>alon_velasquez</t>
  </si>
  <si>
    <t>@calvert_3 They care more about money than people and if virus kills off a couple of 1000 elderly, disabled and poo‚Ä¶ https://t.co/vww0lC4xpE</t>
  </si>
  <si>
    <t>JanUnderdog</t>
  </si>
  <si>
    <t>wolfwoman1st</t>
  </si>
  <si>
    <t>be reconciled to God 2Cor5:20</t>
  </si>
  <si>
    <t>pastorabharris</t>
  </si>
  <si>
    <t>WWG1WGA1962</t>
  </si>
  <si>
    <t>Realizing COVID-19 might end up incapacitating a good portion of the GOP, maybe even Trump https://t.co/jRPufgLugF</t>
  </si>
  <si>
    <t>vegasvaquero</t>
  </si>
  <si>
    <t>pollyvinebag</t>
  </si>
  <si>
    <t>AmeeraZzz_</t>
  </si>
  <si>
    <t>Fox Island, WA</t>
  </si>
  <si>
    <t>Daniell92336556</t>
  </si>
  <si>
    <t>All - If you are feeling a fever come on, stay home. Dry cough bothering you, stay home. Housemate has a fever or c‚Ä¶ https://t.co/H7JwSw2OZp</t>
  </si>
  <si>
    <t>Just In: Statement from @jbgsmith  "We were notified this afternoon that an employee of a tenant that occupies spac‚Ä¶ https://t.co/cUsT5f81gS</t>
  </si>
  <si>
    <t>LOEY</t>
  </si>
  <si>
    <t>tinkerbellamigo</t>
  </si>
  <si>
    <t>Bedok Singapore</t>
  </si>
  <si>
    <t>COVID-19: All of Italy to be placed under lockdown, says PM
https://t.co/uQGaZEDEcS</t>
  </si>
  <si>
    <t>RedBurgundy4</t>
  </si>
  <si>
    <t>Hats off to The Gates Foundation for helping pick up the slack with COVID-19 test kits. They‚Äôre offering thousands‚Ä¶ https://t.co/g7UdCOYBbl</t>
  </si>
  <si>
    <t>nasdavidson</t>
  </si>
  <si>
    <t>Google has removed an Android app from the official Play Store that was developed by the Iranian government to test‚Ä¶ https://t.co/iZcHRHWp4O</t>
  </si>
  <si>
    <t>Adam_K_Levin</t>
  </si>
  <si>
    <t>Flyover, US</t>
  </si>
  <si>
    <t>Yamamamba</t>
  </si>
  <si>
    <t>@StumpToEmerald Build some COVID-19-Protected bike lanes, you cowards!</t>
  </si>
  <si>
    <t>Andres4NY</t>
  </si>
  <si>
    <t>norcal</t>
  </si>
  <si>
    <t>chezpedro</t>
  </si>
  <si>
    <t>doitwithstyles</t>
  </si>
  <si>
    <t>BIG CHILLIN</t>
  </si>
  <si>
    <t>HooliganJinsei</t>
  </si>
  <si>
    <t>truthsophie</t>
  </si>
  <si>
    <t>@chrislhayes Say what?? Which websites are you looking at, Chris?
Death rate from Covid-19:
US: 19 (ALL from Washin‚Ä¶ https://t.co/jP3Y17tm5E</t>
  </si>
  <si>
    <t>Kalamazoo, MI</t>
  </si>
  <si>
    <t>queerpoetics</t>
  </si>
  <si>
    <t>WIBeetle</t>
  </si>
  <si>
    <t>sincerelyash</t>
  </si>
  <si>
    <t>@realDonaldTrump Ok. Taken your advice &amp;amp; I‚Äôve thought about it. For Covid-19 no one on the planet is immune yet. Un‚Ä¶ https://t.co/BJ3GYn41ip</t>
  </si>
  <si>
    <t>alias_charlie</t>
  </si>
  <si>
    <t>Gilid</t>
  </si>
  <si>
    <t>AntoqueJohncarl</t>
  </si>
  <si>
    <t>askye7</t>
  </si>
  <si>
    <t>bjstooshort</t>
  </si>
  <si>
    <t>Trump leaves, with a chorus of American reporters shouting: ‚Äúhave you been tested?‚Äù
Trump doesn‚Äôt answer 
Reporte‚Ä¶ https://t.co/zVKOrOct4v</t>
  </si>
  <si>
    <t>ManocayJohn</t>
  </si>
  <si>
    <t>SHM37</t>
  </si>
  <si>
    <t>There are still no confirmed cases of COVID-19 in NHC, but now is the time to be aware of risks &amp;amp; take extra precau‚Ä¶ https://t.co/VZBgezJ5Yd</t>
  </si>
  <si>
    <t>CityofWilm</t>
  </si>
  <si>
    <t>CVS won't charge fees for home delivery of prescriptions amid COVID-19 outbreak https://t.co/dbOpPGK90W</t>
  </si>
  <si>
    <t>flyin_turtles</t>
  </si>
  <si>
    <t>brin6963_john</t>
  </si>
  <si>
    <t>Marine back from #Ethiopia tests positive from COVID-19 at Ft. Belvoir, Virginia ‚Äì Talk Media News ‚Å¶@lia_tadesse‚Å© ‚Å¶‚Ä¶ https://t.co/of7Q2sDqAS</t>
  </si>
  <si>
    <t>Rixville</t>
  </si>
  <si>
    <t>H-Town, Spring, Woodlands</t>
  </si>
  <si>
    <t>@GOPLeader @LindaSuhler Lies from Trump and the GOP. What they have done is gut the CDC; allow infected people to m‚Ä¶ https://t.co/8HcU4txUYa</t>
  </si>
  <si>
    <t>Sinj1</t>
  </si>
  <si>
    <t>not here</t>
  </si>
  <si>
    <t>stitchedmoon</t>
  </si>
  <si>
    <t>Hello! ‚ú®
In the wake of the first COVID-19 case in Brunei, it‚Äôs important to stay calm and not cause panic. 
If y‚Ä¶ https://t.co/nc4XSliFZK</t>
  </si>
  <si>
    <t>Haziq_hisyam</t>
  </si>
  <si>
    <t>Maui Hawaii</t>
  </si>
  <si>
    <t>hannephoto</t>
  </si>
  <si>
    <t>don676king</t>
  </si>
  <si>
    <t>erica_severns</t>
  </si>
  <si>
    <t>Emerald City ~ Seattle</t>
  </si>
  <si>
    <t>MiVidaSeattle</t>
  </si>
  <si>
    <t>Morocco/ EXOPLANET</t>
  </si>
  <si>
    <t>EXOLStansEXO</t>
  </si>
  <si>
    <t>safecracker93</t>
  </si>
  <si>
    <t>St. Jerome's Hill near DogStar</t>
  </si>
  <si>
    <t>The power of the layperson is more evident than ever during this Covid -19 crisis. Without their input there's no o‚Ä¶ https://t.co/GqfFEwzOE3</t>
  </si>
  <si>
    <t>1HillKidd2</t>
  </si>
  <si>
    <t>jane_labate</t>
  </si>
  <si>
    <t>üåÉüåáüåå</t>
  </si>
  <si>
    <t>cheeesseecakes</t>
  </si>
  <si>
    <t>@JacobaHollander @PaulDees3XChin @Mikel_Jollett you're exact words, written above, are:  'it spreads and kills less‚Ä¶ https://t.co/hdtz61wqS6</t>
  </si>
  <si>
    <t>PeterMcDaidWine</t>
  </si>
  <si>
    <t>yuhuuuuuuxx</t>
  </si>
  <si>
    <t>Quezon City, PH</t>
  </si>
  <si>
    <t>missrockkid</t>
  </si>
  <si>
    <t>Oklahoma City, USA</t>
  </si>
  <si>
    <t>As soon as Pence said the risk of contracting COVID-19 remains low, I stopped listening. He is full of shit. No one‚Ä¶ https://t.co/vzmQNIq0JH</t>
  </si>
  <si>
    <t>okiestache</t>
  </si>
  <si>
    <t>@kristyshl @McGeezer67 @HurricaneEve81 @MykeyCantona7 @ThomONeil1 @IvyTwoPointOh @WHurensohn @TilghmanChris‚Ä¶ https://t.co/N3GFHuuAcL</t>
  </si>
  <si>
    <t>Patrici31864139</t>
  </si>
  <si>
    <t>charleston sc</t>
  </si>
  <si>
    <t>Dodger8727</t>
  </si>
  <si>
    <t>Dear ppl, while you're busy prepping for the COVID-19 pandemic, please remember NEVER to shake hands with Fox's Pet‚Ä¶ https://t.co/rpAr3ymstf</t>
  </si>
  <si>
    <t>floydskers</t>
  </si>
  <si>
    <t>San Mateo, Calabarzon</t>
  </si>
  <si>
    <t>How bad are you with flirting?
Him: I wanna kiss your lips.
Me: Nope.  Covid-19
Him: I will wash my mouth.
Dude. Hahahhaha</t>
  </si>
  <si>
    <t>mybulleTEEN</t>
  </si>
  <si>
    <t>MeThree20</t>
  </si>
  <si>
    <t>New Rochelle, NY üóΩ</t>
  </si>
  <si>
    <t>1renil</t>
  </si>
  <si>
    <t>cyle adrian</t>
  </si>
  <si>
    <t>CoVid 19 is scary and alarming, take care everyone.</t>
  </si>
  <si>
    <t>klodinjoy</t>
  </si>
  <si>
    <t>bahblack_</t>
  </si>
  <si>
    <t>TruthWarrior88</t>
  </si>
  <si>
    <t>bekarome</t>
  </si>
  <si>
    <t>AsH09_iink</t>
  </si>
  <si>
    <t>marjowil5775</t>
  </si>
  <si>
    <t>Bangor, ME</t>
  </si>
  <si>
    <t>üì∑ This was a conversation about COVID-19, but apparently we‚Äôre not allowed to talk about it because of veteran suic‚Ä¶ https://t.co/jK0KUld3X0</t>
  </si>
  <si>
    <t>GallagherWitt</t>
  </si>
  <si>
    <t>The Big Sleep, USA</t>
  </si>
  <si>
    <t>gwenllian_bot</t>
  </si>
  <si>
    <t>Very disappointed by @yukonparty‚Äôs fearmongering today. Elected officials need to demonstrate leadership. Risk of C‚Ä¶ https://t.co/7hKz702Aj4</t>
  </si>
  <si>
    <t>YTLiberalCaucus</t>
  </si>
  <si>
    <t>Marijuana Land</t>
  </si>
  <si>
    <t>MarijuanaName</t>
  </si>
  <si>
    <t>COVID-19 CORONAVIRUS DISEASE / WORLD HEALTH ORGANISATION ADVICE TO GOVERNMENTS RE: COVID-19 OUTBREAK RESPONSE: https://t.co/LRRiutNQ9E</t>
  </si>
  <si>
    <t>gymag6</t>
  </si>
  <si>
    <t>simply_snarky</t>
  </si>
  <si>
    <t xml:space="preserve">New Orleanian in exile. </t>
  </si>
  <si>
    <t>robertfr69</t>
  </si>
  <si>
    <t>Cowtown, Canada</t>
  </si>
  <si>
    <t>How screwed up is CBC? CBC is claiming the plunge in oil pricing is a result of Covid-19. The liberal biased broadc‚Ä¶ https://t.co/UNYIoxZtsY</t>
  </si>
  <si>
    <t>qfd_bruce</t>
  </si>
  <si>
    <t>shade_nyc</t>
  </si>
  <si>
    <t>@sheilabcoleman COVID-19 is now like wildfire. Precious weeks passed with no test kits available. Trump‚Äòs obsession‚Ä¶ https://t.co/Mp82ePJJqy</t>
  </si>
  <si>
    <t>wiegard_chris</t>
  </si>
  <si>
    <t>persuadinglibs</t>
  </si>
  <si>
    <t xml:space="preserve">South of Texas </t>
  </si>
  <si>
    <t>So, if the entire CPAC and the GOP contract Covid-19, will they admit that its God punishing them for their horribl‚Ä¶ https://t.co/dLC2lXvZ6Q</t>
  </si>
  <si>
    <t>geegeebythesea</t>
  </si>
  <si>
    <t>t1gerlilly54321</t>
  </si>
  <si>
    <t>Riverside County officials announce three new novel coronavirus cases (COVID-19) in Coachella Valley. https://t.co/Hx5WwrkPIk</t>
  </si>
  <si>
    <t>YaoskaMachado</t>
  </si>
  <si>
    <t>CarolynGlenz</t>
  </si>
  <si>
    <t xml:space="preserve">California via New England.  </t>
  </si>
  <si>
    <t>COVID-19, CALIFORNIA, 3/9/20:
130 confirmed cases in California
124 confirmed cases, 3/8 at 4:10 p.m.
2 confirmed‚Ä¶ https://t.co/sjT2omQo9T</t>
  </si>
  <si>
    <t>anon_sopv2</t>
  </si>
  <si>
    <t>sandrinito</t>
  </si>
  <si>
    <t>This event has been postponed indefinitely given that NYU decided earlier today to close its campus to all events a‚Ä¶ https://t.co/COJYwEfVbH</t>
  </si>
  <si>
    <t>bobwyman</t>
  </si>
  <si>
    <t>CindiSabol</t>
  </si>
  <si>
    <t>The first Canadian to die of COVID-19 is a man in his 80s who lived in a North Vancouver care home and had underlyi‚Ä¶ https://t.co/okM1m70hSI</t>
  </si>
  <si>
    <t>Andrewlowe729</t>
  </si>
  <si>
    <t>yuliedorado</t>
  </si>
  <si>
    <t>alli_cozic</t>
  </si>
  <si>
    <t>Dartmouth-Hitchcock Lebanon NH</t>
  </si>
  <si>
    <t>AMP has assembled a list of available resources on testing for #COVID-19. We will update this page as new informati‚Ä¶ https://t.co/xgnadvVinW</t>
  </si>
  <si>
    <t>LJTafeMD</t>
  </si>
  <si>
    <t>CeliaMachelle</t>
  </si>
  <si>
    <t>DaVonteMcKenith</t>
  </si>
  <si>
    <t>5 days ago you wore a gas mask to ridicule COVID-19 funding.
3 days ago one of your constituents died from the cor‚Ä¶ https://t.co/chbI9dgHsT</t>
  </si>
  <si>
    <t>lghcox</t>
  </si>
  <si>
    <t>Glasgow, Scotland, United Kingdom</t>
  </si>
  <si>
    <t>Cammy_Sheridan</t>
  </si>
  <si>
    <t>Hi Sir @nobisha . Due to Covid-19 issues, we get instructions from our Team Leader to took half day on 5th of March‚Ä¶ https://t.co/OmIUv7z7uX</t>
  </si>
  <si>
    <t>nysalle</t>
  </si>
  <si>
    <t>Alleone</t>
  </si>
  <si>
    <t>Morgs24718992</t>
  </si>
  <si>
    <t>Not with this covid-19 outbreak, ill pass https://t.co/hIHRVqXbei</t>
  </si>
  <si>
    <t>xlyaanasuha</t>
  </si>
  <si>
    <t>FDNY statement regarding FDNY EMS member who has tested positive for COVID-19. https://t.co/E8g3bbanIt</t>
  </si>
  <si>
    <t>donnalduck</t>
  </si>
  <si>
    <t>BREAKING: Marikina confirms a coronavirus case in the city. He is among the 10 cases of COVID-19 in the country.
T‚Ä¶ https://t.co/1UUiP9qwYM</t>
  </si>
  <si>
    <t>For those of you claiming you don‚Äôt give two shits about COVID-19.... do you not have sick elderly relatives? Your‚Ä¶ https://t.co/zrlcjsl0Si</t>
  </si>
  <si>
    <t>kt4liberty</t>
  </si>
  <si>
    <t>kathrynolney</t>
  </si>
  <si>
    <t>With so many companies encouraging people to work from home due to COVID-19 concerns, let's give some of these awes‚Ä¶ https://t.co/XHCP2dWF9Z</t>
  </si>
  <si>
    <t>tmclaughbos</t>
  </si>
  <si>
    <t>marianneinMNL</t>
  </si>
  <si>
    <t>indiana</t>
  </si>
  <si>
    <t>Brooklyn Public Library is working to minimize the impact of COVID-19 in the branches: https://t.co/72e8Na5LAR</t>
  </si>
  <si>
    <t>maralinn</t>
  </si>
  <si>
    <t>If systems that can help control Covid-19 like paid sick days, R not made available to ALL Americans, CDC warnings‚Ä¶ https://t.co/R4niDotApY</t>
  </si>
  <si>
    <t>PassionInLight</t>
  </si>
  <si>
    <t xml:space="preserve">The Island </t>
  </si>
  <si>
    <t>shinykathy</t>
  </si>
  <si>
    <t>sarah_danahy</t>
  </si>
  <si>
    <t>karenheff</t>
  </si>
  <si>
    <t>yvonne4tn</t>
  </si>
  <si>
    <t>Eisenstadt, Austria</t>
  </si>
  <si>
    <t>My take as a science writer on why it's important to contain the spread of COVID-19 (3 parts).
#COVID19 #CoronaVirus https://t.co/IYwDSoMqCw</t>
  </si>
  <si>
    <t>AwadGeissler</t>
  </si>
  <si>
    <t>nice_skrrrt</t>
  </si>
  <si>
    <t>GrandpaDaveID</t>
  </si>
  <si>
    <t>C122456</t>
  </si>
  <si>
    <t>West Philly</t>
  </si>
  <si>
    <t>Jacob_Russell</t>
  </si>
  <si>
    <t>hotzn1</t>
  </si>
  <si>
    <t>The coronavirus #COVID19 is disrupting the energy and climate sectors.
Analysis from @sladislaw @ntsafos‚Ä¶ https://t.co/ilIfKfV6o0</t>
  </si>
  <si>
    <t>CSISEnergy</t>
  </si>
  <si>
    <t>@chepelle @Ttg_tyrone Was the class empty because of Coronavirus (COVID-19) fears among students?
Can you shed lig‚Ä¶ https://t.co/rVvWOxNsS6</t>
  </si>
  <si>
    <t>IndyPressLive</t>
  </si>
  <si>
    <t>@WeVotedToLeave @Doodafish @battyninjagrl @CarmineSabia @realDonaldTrump And 98% will have no symptoms and recover‚Ä¶ https://t.co/N2sbvRgxYt</t>
  </si>
  <si>
    <t>JHiker711</t>
  </si>
  <si>
    <t>The Ohio Department of Health says its coronavirus call center has taken more than 1,000 calls since it opened on F‚Ä¶ https://t.co/bWAkaCtj1M</t>
  </si>
  <si>
    <t>GigiHargrove1</t>
  </si>
  <si>
    <t>crisbytheocean</t>
  </si>
  <si>
    <t>GPship23</t>
  </si>
  <si>
    <t xml:space="preserve">‚ô† Family </t>
  </si>
  <si>
    <t>kyleabueg</t>
  </si>
  <si>
    <t>USA  (proud member of NATO)</t>
  </si>
  <si>
    <t>USA_Over_Party</t>
  </si>
  <si>
    <t>Irishceciliaos2</t>
  </si>
  <si>
    <t>https://t.co/P8q8nZiAsH
How to deep clean your home of COVID - 19</t>
  </si>
  <si>
    <t>chocoo122</t>
  </si>
  <si>
    <t>vxxixmmxvii</t>
  </si>
  <si>
    <t>DianeCelzoo</t>
  </si>
  <si>
    <t>https://t.co/ddcfKI2PpW Public Health Officials Report Four Additional COVID-19 Cases in Illinois</t>
  </si>
  <si>
    <t>Has the President been tested for COVID-19? Serious question.</t>
  </si>
  <si>
    <t>kellymagsamen</t>
  </si>
  <si>
    <t>RTE is now just "be scared be scared be scared!!"
Yes we should take COVID-19 seriously but mass panic really will‚Ä¶ https://t.co/ZOFOjwPrYK</t>
  </si>
  <si>
    <t>funkymonkey877</t>
  </si>
  <si>
    <t>Aston, PA</t>
  </si>
  <si>
    <t>NeumannLeaders</t>
  </si>
  <si>
    <t>Baton Rouge, USVI, UK, Bermuda</t>
  </si>
  <si>
    <t>AdrianNichols</t>
  </si>
  <si>
    <t>Hexpatriot</t>
  </si>
  <si>
    <t>Edge of the Nth Yorks Moors</t>
  </si>
  <si>
    <t>queenbeecc</t>
  </si>
  <si>
    <t>oceanashes</t>
  </si>
  <si>
    <t>London (Nantgaredig in spirit)</t>
  </si>
  <si>
    <t>What a sad little life, COVID-19 https://t.co/MWrzTtdM8O</t>
  </si>
  <si>
    <t>LisaCChilds</t>
  </si>
  <si>
    <t>Picas</t>
  </si>
  <si>
    <t>eavanndaniel</t>
  </si>
  <si>
    <t>As @Gizmodo writes, researchers from #WestlakeUniversity used our Krios to increase our understanding of how COVID-‚Ä¶ https://t.co/onvGlBhWsm</t>
  </si>
  <si>
    <t>thermosciEMSpec</t>
  </si>
  <si>
    <t>How concerned are you about COVID-19?</t>
  </si>
  <si>
    <t>SJBedard</t>
  </si>
  <si>
    <t>bonnyngarner</t>
  </si>
  <si>
    <t>Îãà ÎÇ¥ ÎÇ¥ Îãà</t>
  </si>
  <si>
    <t>Im sorry, but lets focus on our own countries first. This is a global epidemic and its not happening on South Korea‚Ä¶ https://t.co/GbHVolvDiZ</t>
  </si>
  <si>
    <t>mywonshine</t>
  </si>
  <si>
    <t>As stocks dive and coronavirus spreads, Trump compares COVID-19 to common flu https://t.co/jvATiSwRRr (via ABC)‚Ä¶ https://t.co/X2HqQBjksT</t>
  </si>
  <si>
    <t>ubnm</t>
  </si>
  <si>
    <t>clairemontes7</t>
  </si>
  <si>
    <t>ScottWickman</t>
  </si>
  <si>
    <t>gmaof2b</t>
  </si>
  <si>
    <t>As of 4 p.m. Monday, March 9, 2020, we have no confirmed cases of COVID-19 in our schools. Our Executive Leadership‚Ä¶ https://t.co/v5ZklTNWPF</t>
  </si>
  <si>
    <t>KentSchools415</t>
  </si>
  <si>
    <t>Daresbury, UK</t>
  </si>
  <si>
    <t>Did you miss our CEO, Dr. Banerjee‚Äôs discussion with David Prever's on BBC Radio Oxford this morning? Take a listen‚Ä¶ https://t.co/IuUvLaNJYN</t>
  </si>
  <si>
    <t>UOVOTech</t>
  </si>
  <si>
    <t>New York, USA #BlueInitiative</t>
  </si>
  <si>
    <t>@tedlieu PSA: Isolation is for ppl. with symptoms who can spread illness to others if exposed. Tests will tell if t‚Ä¶ https://t.co/HBhcGHeDnY</t>
  </si>
  <si>
    <t>MCSearing</t>
  </si>
  <si>
    <t>limerickwaan</t>
  </si>
  <si>
    <t>76proud</t>
  </si>
  <si>
    <t>ldn/nottz   IG: bradmacc_</t>
  </si>
  <si>
    <t>Black Mirror 2020 : COVID-19 is the scariest episode to date and I don‚Äôt wanna watch it anymore üíÄüíÄüíÄ</t>
  </si>
  <si>
    <t>_bradd_</t>
  </si>
  <si>
    <t>Quick!  Look behind you!  It's Trump and election day is coming!</t>
  </si>
  <si>
    <t>agentm0m</t>
  </si>
  <si>
    <t>https://t.co/cfJduw7qB4 Scientists Warn About Dangerous "Tipping Point" Where Covid-19 Goes From Mild To Deadly</t>
  </si>
  <si>
    <t>@cccapone A crazy man when he &amp;amp; his surrogates can't control the narrative. We knew this was going to happen sooner‚Ä¶ https://t.co/WjW5LrWQsb</t>
  </si>
  <si>
    <t>realPresBiff</t>
  </si>
  <si>
    <t>Update: As Covid-19 Concerns Grow, So Does Entry Ban https://t.co/WBvJN0SxfG  #TravelBan #Immigration #Coronavirus #HHS</t>
  </si>
  <si>
    <t>NatLawImmigrate</t>
  </si>
  <si>
    <t>BCrussmo</t>
  </si>
  <si>
    <t>jonahchichi</t>
  </si>
  <si>
    <t>Tourists worldwide prefer Turkey as a safe destination with no confirmed COVID-19 cases, appreciate its extensive p‚Ä¶ https://t.co/dOgCAXTD2X</t>
  </si>
  <si>
    <t>Reis64989872</t>
  </si>
  <si>
    <t>Ibn_ALgabal</t>
  </si>
  <si>
    <t>Ray_in_Nirvana</t>
  </si>
  <si>
    <t>lunette</t>
  </si>
  <si>
    <t>GwynetteBlue67</t>
  </si>
  <si>
    <t>Pismo Beach, CA</t>
  </si>
  <si>
    <t>smundahlrodrigu</t>
  </si>
  <si>
    <t>scasburn_life</t>
  </si>
  <si>
    <t>jabbee</t>
  </si>
  <si>
    <t>asshhlengg</t>
  </si>
  <si>
    <t>Reignstorm8</t>
  </si>
  <si>
    <t>@MackayIM 
#coronavirus #coronaviruaUSA #COVID2019 #COVID19 
Number of coronavirus tests per capita in 8 countrie‚Ä¶ https://t.co/gvIf5jIGzI</t>
  </si>
  <si>
    <t>bistromath2013</t>
  </si>
  <si>
    <t>busy person üôÑ</t>
  </si>
  <si>
    <t>its_danieladf</t>
  </si>
  <si>
    <t xml:space="preserve">sa bahay </t>
  </si>
  <si>
    <t>Irndelossantos</t>
  </si>
  <si>
    <t>Kentwood,La</t>
  </si>
  <si>
    <t>cjayyeee66</t>
  </si>
  <si>
    <t>atl.</t>
  </si>
  <si>
    <t>Adrianasparklez</t>
  </si>
  <si>
    <t>GREEN ‚Äò19 üíö || CDC ‚Äò17-‚Äò19</t>
  </si>
  <si>
    <t>ViloriaAngeli</t>
  </si>
  <si>
    <t>@atTheTrack7 @AllbrightNFL You can‚Äôt compare years of the influenza to an outbreak of Covid-19 that has no signs of halting around the world</t>
  </si>
  <si>
    <t>EdParisRios1</t>
  </si>
  <si>
    <t>planet bongo</t>
  </si>
  <si>
    <t>anisahisk1</t>
  </si>
  <si>
    <t>RimaChan024</t>
  </si>
  <si>
    <t>WARNING: fear is contagious... 
but it's #FakeNewsMedia that is infecting America.
#COVID2019 #COVID #coronavirus‚Ä¶ https://t.co/9Tu155KgQI</t>
  </si>
  <si>
    <t>LisaTeonly</t>
  </si>
  <si>
    <t>@_PatrickSimpson COVID-19 I think.</t>
  </si>
  <si>
    <t>seth_silvani</t>
  </si>
  <si>
    <t>Vineland Public Schools Superintendent Mary Gruccio said she is drafting an action plan for possible extended schoo‚Ä¶ https://t.co/opGqvBww9b</t>
  </si>
  <si>
    <t xml:space="preserve">lost </t>
  </si>
  <si>
    <t>carminalopez_</t>
  </si>
  <si>
    <t>STL and all other evidence seem to show that quarantine is a stupid response to pandemic.
Wash your hands, vote mo‚Ä¶ https://t.co/0d84YZIevn</t>
  </si>
  <si>
    <t>Duke_of_neural</t>
  </si>
  <si>
    <t>@Foxtrottergirl @homerclease @DanCrenshawTX Like they are very healthy transmitters that can take the grueling cros‚Ä¶ https://t.co/hzRzO2BFtG</t>
  </si>
  <si>
    <t>concerned_ke</t>
  </si>
  <si>
    <t>Muntinlupa City, National Capi</t>
  </si>
  <si>
    <t>CAREERAngge</t>
  </si>
  <si>
    <t>Hello, stoping the mass panic and misinformation of COVID-19 is incredibly important. Please read this article in f‚Ä¶ https://t.co/6yC55j6bON</t>
  </si>
  <si>
    <t>Mattophobia</t>
  </si>
  <si>
    <t>fOod</t>
  </si>
  <si>
    <t>dettemercado_</t>
  </si>
  <si>
    <t>regan_annabelle</t>
  </si>
  <si>
    <t>@MeAndMyDogToo @mkraju So, let‚Äôs not test him and just say we did. Covid-19‚Äômight be a blessing in disguise</t>
  </si>
  <si>
    <t>picbykap</t>
  </si>
  <si>
    <t>Fullerton, CA, USA</t>
  </si>
  <si>
    <t>scxq28</t>
  </si>
  <si>
    <t>JUST IN: The Public Health Agency of Canada is recommending that Canadians avoid all cruise ship travel due to COVI‚Ä¶ https://t.co/hSUxuuJLzU</t>
  </si>
  <si>
    <t>matrapikba</t>
  </si>
  <si>
    <t>TradingbotC</t>
  </si>
  <si>
    <t>Columbia, SC 29229</t>
  </si>
  <si>
    <t>45Impeached</t>
  </si>
  <si>
    <t>slickerz_ken</t>
  </si>
  <si>
    <t>suipet</t>
  </si>
  <si>
    <t>spiantado</t>
  </si>
  <si>
    <t>Redwood City, California</t>
  </si>
  <si>
    <t>JasonCoombsCEO</t>
  </si>
  <si>
    <t>swv1970</t>
  </si>
  <si>
    <t>Escriva Drive</t>
  </si>
  <si>
    <t>JessAgcopra</t>
  </si>
  <si>
    <t>Mount Pleasant, SC</t>
  </si>
  <si>
    <t>gailphardie</t>
  </si>
  <si>
    <t>hcmens2</t>
  </si>
  <si>
    <t>americaexpain</t>
  </si>
  <si>
    <t>KurtbayOnur</t>
  </si>
  <si>
    <t>Great to see #artificialintelligence to detect &amp;amp; fight the #coronavirus !
Read - https://t.co/k7ZcV8leZX
cc‚Ä¶ https://t.co/uHdjazbg5K</t>
  </si>
  <si>
    <t>moizesufally</t>
  </si>
  <si>
    <t>Living Life In The US of A</t>
  </si>
  <si>
    <t>1jimmer</t>
  </si>
  <si>
    <t>gerald_kit</t>
  </si>
  <si>
    <t>PGDN x ILGN</t>
  </si>
  <si>
    <t>ginxxjansu</t>
  </si>
  <si>
    <t>Prevention actions for #COVID19 include: 
‚Ä¢ Routinely clean/disinfect frequently touched surfaces and objects. 
‚Ä¢ W‚Ä¶ https://t.co/CAAvXfTdMQ</t>
  </si>
  <si>
    <t>ScubaSteve015</t>
  </si>
  <si>
    <t>@RudyGiuliani @charliekirk11 I can‚Äôt tell which virulent infection is worse - COVID-19 or the sycophantic Trump propaganda machine.</t>
  </si>
  <si>
    <t>patrickmkcirtap</t>
  </si>
  <si>
    <t>Kent, UK</t>
  </si>
  <si>
    <t>KrisSaunders24</t>
  </si>
  <si>
    <t>kvoinis</t>
  </si>
  <si>
    <t>ryle jake</t>
  </si>
  <si>
    <t>_nicaradovan</t>
  </si>
  <si>
    <t>Rolla, Kansas</t>
  </si>
  <si>
    <t>eglave679</t>
  </si>
  <si>
    <t>Patriot_1962</t>
  </si>
  <si>
    <t>Masoninblue</t>
  </si>
  <si>
    <t>@meganbushway15 @CunningMarshal @alshadowdancer @Willy52755060 @LarryBoorstein @PersevereEver @JackHer18731941‚Ä¶ https://t.co/qTq5Tqn5Ew</t>
  </si>
  <si>
    <t>PwrCane1</t>
  </si>
  <si>
    <t>Shanneeeen_</t>
  </si>
  <si>
    <t>kwesting4</t>
  </si>
  <si>
    <t>Calapan City, Mimaropa</t>
  </si>
  <si>
    <t>BimFuenteees</t>
  </si>
  <si>
    <t>Inside The Tardis</t>
  </si>
  <si>
    <t>ahchumah</t>
  </si>
  <si>
    <t>soonercarrie3</t>
  </si>
  <si>
    <t>Bi. Jew. 22. He/They/(?)</t>
  </si>
  <si>
    <t>BenliciaWarrior</t>
  </si>
  <si>
    <t>Zlyyyy11</t>
  </si>
  <si>
    <t>SJXVT89</t>
  </si>
  <si>
    <t>‚ÄúCOVID-19 IS NOT AT ALL LIKE THE FLU‚Äù
Halooo, Pak Terawan! @KemenkesRI https://t.co/vAx4sMs951</t>
  </si>
  <si>
    <t>iambrig</t>
  </si>
  <si>
    <t>Rere9100009</t>
  </si>
  <si>
    <t>Social distancing and the #COVID19 curves
https://t.co/rwARMrZvbX 
https://t.co/rn7Yk4mpoO https://t.co/AOmGjAdUYq</t>
  </si>
  <si>
    <t>Karenco63086794</t>
  </si>
  <si>
    <t>tobiasjrod</t>
  </si>
  <si>
    <t>MOH in collaboration with private medical providers launched ‚Äúuberisation of Covid-19 home based sampling test‚Äù. 11‚Ä¶ https://t.co/MWcgXzo0NB</t>
  </si>
  <si>
    <t>BellaEnveeus</t>
  </si>
  <si>
    <t>schm12</t>
  </si>
  <si>
    <t>Risk_Nerd</t>
  </si>
  <si>
    <t>Italy Cancels Olympic Swim Trials &amp;amp; Wave Of Other Aquatic ... - https://t.co/elof8Vmpwb -  - Italian Swim Fed cance‚Ä¶ https://t.co/tNOFcENd9U</t>
  </si>
  <si>
    <t>milenadiaz</t>
  </si>
  <si>
    <t>NOLU1955</t>
  </si>
  <si>
    <t>czarinazine_44</t>
  </si>
  <si>
    <t>marciamccormick</t>
  </si>
  <si>
    <t>I fear we are only going to see more of these as masses of people erroneously use disposable masks in an effort to‚Ä¶ https://t.co/c1QCzN70qK</t>
  </si>
  <si>
    <t>jennabuffaloe</t>
  </si>
  <si>
    <t>Went to the doctors office. Asked for a COVID-19 test. Temp is 99.3¬∞.
Doctors here want to test me, but the CDC wi‚Ä¶ https://t.co/GGYt7P5xa5</t>
  </si>
  <si>
    <t>GroyperAf</t>
  </si>
  <si>
    <t>03/06 ; 6:09</t>
  </si>
  <si>
    <t>NicoleeFlores06</t>
  </si>
  <si>
    <t>Sam's lab</t>
  </si>
  <si>
    <t>samismymuse</t>
  </si>
  <si>
    <t>Forget about COVID-19, oil prices, and the stock market apocalypse. None of those can be ‚ÄúThe Problem.‚Äù Chaos creat‚Ä¶ https://t.co/cRyTEvydep</t>
  </si>
  <si>
    <t>CVS to waive prescription home delivery charges for covid-19. Hope @Walgreens, @Kroger, @Walmart and others will do‚Ä¶ https://t.co/xo18OD41Hf</t>
  </si>
  <si>
    <t>mascaraprofs</t>
  </si>
  <si>
    <t>chaotic_kat</t>
  </si>
  <si>
    <t>Daet, Bicol Region x Manila QC</t>
  </si>
  <si>
    <t>panitercehoney</t>
  </si>
  <si>
    <t>rkellysucks</t>
  </si>
  <si>
    <t>obsceneoracle</t>
  </si>
  <si>
    <t>Isabella040408</t>
  </si>
  <si>
    <t>WritingFactory</t>
  </si>
  <si>
    <t>Imagine what it must be like to be the group of doctors quietly locked away in a lab somewhere with the universal c‚Ä¶ https://t.co/ZKtUD76ktT</t>
  </si>
  <si>
    <t>lilniggahdude</t>
  </si>
  <si>
    <t>lighthouses7</t>
  </si>
  <si>
    <t>therealmohameds</t>
  </si>
  <si>
    <t>@KatiePavlich @kelliwardaz This virus has an official name from the WHO since atleast mid January- COVID 19. Most t‚Ä¶ https://t.co/s1AHzODWYd</t>
  </si>
  <si>
    <t>bestcaseeducate</t>
  </si>
  <si>
    <t>ohla37</t>
  </si>
  <si>
    <t>The @GOP is worried about COVID-19? 
Have they lost confidence in their dictator?
The #GOPBetrayedAmerica when th‚Ä¶ https://t.co/Du9KtF7jHD</t>
  </si>
  <si>
    <t>Comparative infectivity of COVID -19 https://t.co/6iFm2QS8hd</t>
  </si>
  <si>
    <t>Abraham_RMI</t>
  </si>
  <si>
    <t>ahCoffeeBeans</t>
  </si>
  <si>
    <t>you're sexc</t>
  </si>
  <si>
    <t>iamRhianar</t>
  </si>
  <si>
    <t>konstantinaBel3</t>
  </si>
  <si>
    <t>Paris üá´üá∑</t>
  </si>
  <si>
    <t>LushLife__7</t>
  </si>
  <si>
    <t>taylor's heart</t>
  </si>
  <si>
    <t>imwonderswift13</t>
  </si>
  <si>
    <t>naedeena</t>
  </si>
  <si>
    <t>Renfrew, Ont</t>
  </si>
  <si>
    <t>Just a thought, but with most of Canada' s Covid-19 cases being travel related, maybe we should be imposing mandato‚Ä¶ https://t.co/Ks1r1YDv3G</t>
  </si>
  <si>
    <t>tayler2009</t>
  </si>
  <si>
    <t>Classes in ALL LEVELS (both public and private) in METRO MANILA, from March 10, 2020 until March 14, 2020 are SUSPE‚Ä¶ https://t.co/yZKHaYKD4W</t>
  </si>
  <si>
    <t>johnyjohn691</t>
  </si>
  <si>
    <t>I know there are many people out there who have no idea COVID-19 exists and I envy them</t>
  </si>
  <si>
    <t>Willydasquid</t>
  </si>
  <si>
    <t>in the midst of reporting on coronavirus, found out my own child's school will be closed rest of the week because "‚Ä¶ https://t.co/LPjjFCjZ1E</t>
  </si>
  <si>
    <t>JulieMilnerEsq</t>
  </si>
  <si>
    <t>COVID-19 and aerosol transmission, some thoughts
From Marc G. Wathelet, a distinguished virologist who led a team‚Ä¶ https://t.co/9Q7goAtA1K</t>
  </si>
  <si>
    <t>wllwr</t>
  </si>
  <si>
    <t>JustaFewMoreTho</t>
  </si>
  <si>
    <t>mryrsdllnt_</t>
  </si>
  <si>
    <t>Mandari25733571</t>
  </si>
  <si>
    <t>Lexus_Texas</t>
  </si>
  <si>
    <t>NewsCreature</t>
  </si>
  <si>
    <t>mazola523</t>
  </si>
  <si>
    <t>KimberlySuePan1</t>
  </si>
  <si>
    <t>itsameeKing</t>
  </si>
  <si>
    <t>Albertslund, Danmark</t>
  </si>
  <si>
    <t>@COVID_19_News Wonder why Saudi Arabia bans travels to Turkey...
https://t.co/RDjhPLEO1R</t>
  </si>
  <si>
    <t>oksegrav</t>
  </si>
  <si>
    <t>hrcsupervol01</t>
  </si>
  <si>
    <t>Democrats Demand Trump Ensure Paid Sick Leave and Free Testing to Put Workers Over Corporate Profits in COVID-19 Re‚Ä¶ https://t.co/JI1Tbhhtir</t>
  </si>
  <si>
    <t>smokesdad28</t>
  </si>
  <si>
    <t>altruisticess</t>
  </si>
  <si>
    <t>Wandering</t>
  </si>
  <si>
    <t>Frizzer</t>
  </si>
  <si>
    <t>JohnathanHamm12</t>
  </si>
  <si>
    <t>LexBlog</t>
  </si>
  <si>
    <t>richychenbaoyun</t>
  </si>
  <si>
    <t>Wwelaaaa</t>
  </si>
  <si>
    <t>deadendscreamer</t>
  </si>
  <si>
    <t>MicheleLianna</t>
  </si>
  <si>
    <t>üá∫üá∏ Kansas, USA üá∫üá∏</t>
  </si>
  <si>
    <t>MaiWorld51</t>
  </si>
  <si>
    <t>@boopyape also the fact that there aren't covid 19 test kits out yet and which would take some weeks to get it mass‚Ä¶ https://t.co/tRrSRyQdNI</t>
  </si>
  <si>
    <t>pandaxtreme009</t>
  </si>
  <si>
    <t>Southwest Florida</t>
  </si>
  <si>
    <t>InFullBloomUS</t>
  </si>
  <si>
    <t>BA, OK</t>
  </si>
  <si>
    <t>nameranewaz</t>
  </si>
  <si>
    <t>I can‚Äôt say</t>
  </si>
  <si>
    <t>State and local health officials now report 11 confirmed cases of COVID-19 in Illinois, and they are warning reside‚Ä¶ https://t.co/AG6F7MAgMQ</t>
  </si>
  <si>
    <t>La_anonime</t>
  </si>
  <si>
    <t>LilisMandu</t>
  </si>
  <si>
    <t>SmokinSam420</t>
  </si>
  <si>
    <t>DammitBritt</t>
  </si>
  <si>
    <t>sevenswonderful</t>
  </si>
  <si>
    <t>Mt. Olympus</t>
  </si>
  <si>
    <t>imjoykim19</t>
  </si>
  <si>
    <t>gitna ng lansangan</t>
  </si>
  <si>
    <t>estelliostella</t>
  </si>
  <si>
    <t>AlftaraDiana</t>
  </si>
  <si>
    <t>jeff_johnston_</t>
  </si>
  <si>
    <t>darsden</t>
  </si>
  <si>
    <t>jps6350</t>
  </si>
  <si>
    <t>WildEntropy</t>
  </si>
  <si>
    <t>San Luis Obispo, CA</t>
  </si>
  <si>
    <t>KidsWithStyle</t>
  </si>
  <si>
    <t>Asneakyninja1</t>
  </si>
  <si>
    <t>Green Bay, WI</t>
  </si>
  <si>
    <t>T3XTB00K</t>
  </si>
  <si>
    <t>keeeyaguaviva</t>
  </si>
  <si>
    <t>Seattle Area</t>
  </si>
  <si>
    <t>TreasonweaselR</t>
  </si>
  <si>
    <t>anicoletaguiam</t>
  </si>
  <si>
    <t>eduardmead</t>
  </si>
  <si>
    <t>Gibsons, British Columbia</t>
  </si>
  <si>
    <t>Coronavirus News: FDNY EMS member with COVID-19 is NYC's 1st first responder to test positive https://t.co/F1T8tBBR4i via @ABC7NY</t>
  </si>
  <si>
    <t>_wild_medic_</t>
  </si>
  <si>
    <t>hblodget</t>
  </si>
  <si>
    <t>Austin TX/Los Angeles CA</t>
  </si>
  <si>
    <t>MarkChavezTX</t>
  </si>
  <si>
    <t>_elizfajardo</t>
  </si>
  <si>
    <t>dnld_rtg</t>
  </si>
  <si>
    <t>rcataffa</t>
  </si>
  <si>
    <t>comic book hell</t>
  </si>
  <si>
    <t>Sheetsus</t>
  </si>
  <si>
    <t>anoushasakoui</t>
  </si>
  <si>
    <t>NY Metropolitan area</t>
  </si>
  <si>
    <t>@TrueFactsStated Larry Summers says US Covid-19 response compaeable to a country like Zambia</t>
  </si>
  <si>
    <t>Op_Observer</t>
  </si>
  <si>
    <t>vddsprovisorias</t>
  </si>
  <si>
    <t>steelhawk</t>
  </si>
  <si>
    <t>pegenia_jm</t>
  </si>
  <si>
    <t>CarlosChiattone</t>
  </si>
  <si>
    <t>itsjazmarie</t>
  </si>
  <si>
    <t>Hanbinanieee</t>
  </si>
  <si>
    <t>joshBP1003</t>
  </si>
  <si>
    <t>Canada.</t>
  </si>
  <si>
    <t>fukushimaexpos2</t>
  </si>
  <si>
    <t>COVID-19: Why I‚Äôm Very Concerned https://t.co/FDqv7EhDKb</t>
  </si>
  <si>
    <t>judyreports</t>
  </si>
  <si>
    <t>COVID-19 messaging from Trump Administration be like... https://t.co/YM6HwpiimH</t>
  </si>
  <si>
    <t>Riverside County officials announce three new novel coronavirus cases (COVID-19) in Coachella Valley:‚Ä¶ https://t.co/MLSWmh17Ie</t>
  </si>
  <si>
    <t>MoLopezRiv</t>
  </si>
  <si>
    <t>WS57270049</t>
  </si>
  <si>
    <t>üç¢</t>
  </si>
  <si>
    <t>giebarrerugh</t>
  </si>
  <si>
    <t>The on-going health scare in #China &amp;amp; the world has resulted in a huge manufacturing slowdown -¬†an opportunity for‚Ä¶ https://t.co/7z7yCgRrIX</t>
  </si>
  <si>
    <t>dixitdhananjay</t>
  </si>
  <si>
    <t>Mem‚úàÔ∏èDallas</t>
  </si>
  <si>
    <t>low_key_tone</t>
  </si>
  <si>
    <t>ThePrice21</t>
  </si>
  <si>
    <t>RioSlade</t>
  </si>
  <si>
    <t xml:space="preserve">GGWP (‡πëŸà‚Ä¢ÃÄœâ‚Ä¢ÃÅ)Ÿà‚úß  </t>
  </si>
  <si>
    <t>SomeVietGirl</t>
  </si>
  <si>
    <t>corysonyphotog</t>
  </si>
  <si>
    <t>Officials caution against rushing to area health-care facilities for Covid-19 testing https://t.co/jrJi6OKpuI</t>
  </si>
  <si>
    <t>TheWindsorStar</t>
  </si>
  <si>
    <t>Matoaca, VA</t>
  </si>
  <si>
    <t>MrGranderson</t>
  </si>
  <si>
    <t>Carolina Piedmont grid</t>
  </si>
  <si>
    <t>FurryBeta</t>
  </si>
  <si>
    <t>singsandsews</t>
  </si>
  <si>
    <t>josh_emerson</t>
  </si>
  <si>
    <t>borealizz</t>
  </si>
  <si>
    <t>GavinJ17</t>
  </si>
  <si>
    <t>Phoenix, AZ -ish</t>
  </si>
  <si>
    <t>linabeaudry</t>
  </si>
  <si>
    <t>Yorkshire, United Kingdom</t>
  </si>
  <si>
    <t>lennyukdeejay</t>
  </si>
  <si>
    <t>DFW Texas</t>
  </si>
  <si>
    <t>ChristyMowrer</t>
  </si>
  <si>
    <t>Edmond/OKC, OK</t>
  </si>
  <si>
    <t>@your_oklahomie Tell her that her vote doesn‚Äôt matter in Oklahoma and there‚Äôs a better chance of catching covid-19.</t>
  </si>
  <si>
    <t>soonerferg</t>
  </si>
  <si>
    <t>#CORONAVIRUS: Over 100 countries have reported lab-confirmed cases of #COVID19 @WHO has issued preparedness and res‚Ä¶ https://t.co/VQUVVfMVfK</t>
  </si>
  <si>
    <t>djriveraros</t>
  </si>
  <si>
    <t>Stocks dropped 7%  in the first half hour of trading. They stopped the trading for 15 minutes to stop the bleeding.‚Ä¶ https://t.co/zOmEucwNU6</t>
  </si>
  <si>
    <t>jennadona</t>
  </si>
  <si>
    <t>brisbane Qld and Udon Thani</t>
  </si>
  <si>
    <t>Really appalling that @JEChalmers and Labor would seek to politicise the very dramatic economic and health impacts‚Ä¶ https://t.co/0Wnihe7mrr</t>
  </si>
  <si>
    <t>johnmwking</t>
  </si>
  <si>
    <t>Please note #SGEA2020 has been cancelled due to COVID-19 threats. Go to https://t.co/fDId7ZeYg9 for more information</t>
  </si>
  <si>
    <t>AlexisLRossi1</t>
  </si>
  <si>
    <t>no location</t>
  </si>
  <si>
    <t>Ceeesssyyy</t>
  </si>
  <si>
    <t xml:space="preserve">PNW, MURICA' </t>
  </si>
  <si>
    <t>@ChinaDaily Thanks for sharing your COVID-19, China!</t>
  </si>
  <si>
    <t>drewbyd00</t>
  </si>
  <si>
    <t>StarvinLarry</t>
  </si>
  <si>
    <t>jeaniemadsen</t>
  </si>
  <si>
    <t>East Kootenay, British Columbia</t>
  </si>
  <si>
    <t>NinjaRapheal</t>
  </si>
  <si>
    <t>Jefferson County, Wisconsin</t>
  </si>
  <si>
    <t>Karl_Huebner</t>
  </si>
  <si>
    <t>akaboss19</t>
  </si>
  <si>
    <t>davidbrowbank</t>
  </si>
  <si>
    <t>Sweatxrfletcher</t>
  </si>
  <si>
    <t xml:space="preserve">PENANG </t>
  </si>
  <si>
    <t>hdyh13_</t>
  </si>
  <si>
    <t>AaronWestaway</t>
  </si>
  <si>
    <t>balihai2</t>
  </si>
  <si>
    <t>@Rami_J_Nasr Update me on Covid-19 I'll update you on O&amp;amp;G. 
Fair Deal? 
hehe</t>
  </si>
  <si>
    <t>HerHandsMyHands</t>
  </si>
  <si>
    <t>DubbsKdubbs</t>
  </si>
  <si>
    <t>Most people who catch Covid-19‚Äîthe disease caused by the novel coronavirus‚Äîstart showing symptoms roughly five days‚Ä¶ https://t.co/owJgUDwuGt</t>
  </si>
  <si>
    <t>916 to 614</t>
  </si>
  <si>
    <t>Tali15the5H1T</t>
  </si>
  <si>
    <t>supermormongirl</t>
  </si>
  <si>
    <t>quezon city philippines</t>
  </si>
  <si>
    <t>WHO: There is no evidence that the virus that causes COVID-19 can be killed by warm weather. @gmanews</t>
  </si>
  <si>
    <t>hazyjag</t>
  </si>
  <si>
    <t>@realDonaldTrump scientists say that covid-19 viruses die from tax cuts</t>
  </si>
  <si>
    <t>passivblock</t>
  </si>
  <si>
    <t>Check out my latest article: Is Your Business Prepared for Covid-19? https://t.co/ieQXY2JJpt via @LinkedIn</t>
  </si>
  <si>
    <t>Mark_Hozza</t>
  </si>
  <si>
    <t>COVID-19 CORONAVIRUS DISEASE / WORLD HEALTH ORGANISATION ADVICE TO GOVERNMENTS RE: COVID-19 OUTBREAK RESPONSE: https://t.co/cArABOB3EE</t>
  </si>
  <si>
    <t>Italy/NewYork</t>
  </si>
  <si>
    <t>ginasummer5</t>
  </si>
  <si>
    <t>Strougi1</t>
  </si>
  <si>
    <t>Duterte's admin put this country on greater risk over the lies in the shortcoming of #COVID19 #coronavirus test kit‚Ä¶ https://t.co/LaWUI512Hq</t>
  </si>
  <si>
    <t>zaldytor</t>
  </si>
  <si>
    <t>Ted Cruz is in quarantine, Matt Gaetz is in quarantine, COVID-19 is a gift that keeps on giving #tytlive</t>
  </si>
  <si>
    <t>TJoyce1971</t>
  </si>
  <si>
    <t>ellnhank</t>
  </si>
  <si>
    <t>windyweather12</t>
  </si>
  <si>
    <t>Mishawaka, Indiana</t>
  </si>
  <si>
    <t>RdownsMD</t>
  </si>
  <si>
    <t xml:space="preserve">somewhere in Michigan </t>
  </si>
  <si>
    <t>femmesnufkin</t>
  </si>
  <si>
    <t>guadabest</t>
  </si>
  <si>
    <t>[SUSPENSION] Classes are officially declared suspended based on Pres. Rodrigo Duterte's declaration of #WalangPasok‚Ä¶ https://t.co/P8Locyv0c0</t>
  </si>
  <si>
    <t>irishalipio_</t>
  </si>
  <si>
    <t>just lost</t>
  </si>
  <si>
    <t>lynielleeeeed</t>
  </si>
  <si>
    <t>@maureentaylor31 @rschabas An interesting read. It provides a bit of calm amongst the storm that is COVID-19, but w‚Ä¶ https://t.co/YxGJ7NCDGL</t>
  </si>
  <si>
    <t>Zadz74</t>
  </si>
  <si>
    <t>Phils</t>
  </si>
  <si>
    <t>How to prevent coronavirus: Your COVID-19 questions answered by a public health professional https://t.co/ZiWaNg2Dmw via @kevinmd</t>
  </si>
  <si>
    <t>Rochelle_RPh</t>
  </si>
  <si>
    <t>LeinaValeriano</t>
  </si>
  <si>
    <t>@TheRickWilson ‚ÄúDo I have COVID-19!?! Of COURSE I do. Get used to it!‚Äù</t>
  </si>
  <si>
    <t>rotophonic</t>
  </si>
  <si>
    <t>StoliMark</t>
  </si>
  <si>
    <t>√úT: 37.578844,-122.027947</t>
  </si>
  <si>
    <t>MR_FJG_SON</t>
  </si>
  <si>
    <t>I find it very funny about how Senators are castigating DOH for COVID-19. While DOH and other agencies were busy re‚Ä¶ https://t.co/6lJB6yi0ms</t>
  </si>
  <si>
    <t>meyyysh</t>
  </si>
  <si>
    <t>Hang in there world, COVID-19 vaccines are on the way for an April release https://t.co/RBgoPqLtKb</t>
  </si>
  <si>
    <t>gayatriveda</t>
  </si>
  <si>
    <t>Hot Topic</t>
  </si>
  <si>
    <t>J3R4FIN4</t>
  </si>
  <si>
    <t>walkerdmc</t>
  </si>
  <si>
    <t>I find it concerning that Matt Hancock announced today the UK is still in the 'containment' phase of Covid-19, wher‚Ä¶ https://t.co/8nZ8OaVMVB</t>
  </si>
  <si>
    <t>Glory65</t>
  </si>
  <si>
    <t>Erik_Hawkinson</t>
  </si>
  <si>
    <t>nrlhmzhhh</t>
  </si>
  <si>
    <t>Politeknikong Unibersidad</t>
  </si>
  <si>
    <t>Abegelaiii</t>
  </si>
  <si>
    <t>Northern Territory, Australia</t>
  </si>
  <si>
    <t>Covid-19 is the Wuhan virus. That is a fact.</t>
  </si>
  <si>
    <t>realKyleChristo</t>
  </si>
  <si>
    <t>Just how contagious is COVID-19? This chart puts it in perspective. | Popular Science #ENG102Issues #HIST117Issues  https://t.co/bm9eJs804r</t>
  </si>
  <si>
    <t>SowardsMC</t>
  </si>
  <si>
    <t>BriansRichards</t>
  </si>
  <si>
    <t>ùôÜùôÆùô°ùôö</t>
  </si>
  <si>
    <t>iyah_Bernardooo</t>
  </si>
  <si>
    <t>Watch: Why new diseases keep appearing in China.  Why Covid-19 was bound to happen. 
https://t.co/XMPUNZMPEh via @voxdotcom</t>
  </si>
  <si>
    <t>PapasunBill</t>
  </si>
  <si>
    <t>jerimayaaaa</t>
  </si>
  <si>
    <t>queridapatricia</t>
  </si>
  <si>
    <t>Lovely Atascadero, CA</t>
  </si>
  <si>
    <t>fawnskin98</t>
  </si>
  <si>
    <t>Aessa2_0</t>
  </si>
  <si>
    <t>Now is the time for gyms and studios to update their equipment cleaning procedures and cancellation policies. I don‚Ä¶ https://t.co/s5Z20FiNmt</t>
  </si>
  <si>
    <t>unbrelievable</t>
  </si>
  <si>
    <t xml:space="preserve">Mississippi </t>
  </si>
  <si>
    <t>LCWLAW1</t>
  </si>
  <si>
    <t>A sixth person in Arizona has tested positive for COVID-19. The latest case is in Pima County. The patient recently‚Ä¶ https://t.co/vZhQB90fwh</t>
  </si>
  <si>
    <t>megoconnor13</t>
  </si>
  <si>
    <t>Today‚Äôs day at the office is brought to you by: COVID-19 Hot Takes.
COVID-19 Hot Takes: everyone wants to speak, bu‚Ä¶ https://t.co/M07d0jYkf4</t>
  </si>
  <si>
    <t>cool_emo_dad</t>
  </si>
  <si>
    <t>carol_bonagura</t>
  </si>
  <si>
    <t>DrinksandWings</t>
  </si>
  <si>
    <t>en la v√≠a</t>
  </si>
  <si>
    <t>sabarita</t>
  </si>
  <si>
    <t>dfletch88</t>
  </si>
  <si>
    <t>Whitney44793614</t>
  </si>
  <si>
    <t>BucWild007</t>
  </si>
  <si>
    <t>State of Emergency Declared for Florida in Response to Coronavirus (COVID-19) Outbreak
https://t.co/0ZmYmOYQMw https://t.co/X4YLFLQtI2</t>
  </si>
  <si>
    <t>WDWNT</t>
  </si>
  <si>
    <t>fuck47462040</t>
  </si>
  <si>
    <t>EdwardLasseigne</t>
  </si>
  <si>
    <t>@realDonaldTrump This science-denying ignoramus is unable to handle a public health crisis!  People around the worl‚Ä¶ https://t.co/7UiULvdmky</t>
  </si>
  <si>
    <t>PSchumacher12</t>
  </si>
  <si>
    <t>Leave it to United Airlines to change their refund policy amidst an international crises in a way that completely h‚Ä¶ https://t.co/Atg0fw4xoT</t>
  </si>
  <si>
    <t>deserved_a</t>
  </si>
  <si>
    <t>Today, I briefed the DC Council on the District‚Äôs monitoring, preparation, and response to the coronavirus (COVID-1‚Ä¶ https://t.co/KYOWfbauMk</t>
  </si>
  <si>
    <t>TMcpuck</t>
  </si>
  <si>
    <t>Miyagi-ken, Japan</t>
  </si>
  <si>
    <t>endo_cecilia</t>
  </si>
  <si>
    <t>Springfield, VA</t>
  </si>
  <si>
    <t>apozoaranda</t>
  </si>
  <si>
    <t>StevenChaSong</t>
  </si>
  <si>
    <t>Due to the growth of the COVID-19 virus, the Prep decided to cancel all air travel sponsored by school teams throug‚Ä¶ https://t.co/FPkKXtovo5</t>
  </si>
  <si>
    <t>SJPrepCrew</t>
  </si>
  <si>
    <t>A comparison on the impact of COVID-19 on the Chinese skies : showing the reduction in major air pollution.
https://t.co/DSruvcGUot</t>
  </si>
  <si>
    <t>BreatheBetter4</t>
  </si>
  <si>
    <t>tRump is more concerned about giving the impression COVID-19 is not serious, than he is about protecting lives.
tR‚Ä¶ https://t.co/KFRIOwsFgf</t>
  </si>
  <si>
    <t>There's a slug on my balcony that hasn't moved in hours. (It's quite possibly dead.)
I should dispose of it, but I‚Ä¶ https://t.co/W37cCPXb4K</t>
  </si>
  <si>
    <t>For_Cripes_Sake</t>
  </si>
  <si>
    <t>AcadianAnglais</t>
  </si>
  <si>
    <t>I think it's time for ableist healthy people to STFU about COVID-19. Seriously. It's annoying as fuck. I'm probably‚Ä¶ https://t.co/QuPGWcrb5n</t>
  </si>
  <si>
    <t>JonathanGeair</t>
  </si>
  <si>
    <t>meryllyaaa</t>
  </si>
  <si>
    <t>420 California, USA</t>
  </si>
  <si>
    <t>jahblomie</t>
  </si>
  <si>
    <t>Kathy60626504</t>
  </si>
  <si>
    <t>makriburittoXD</t>
  </si>
  <si>
    <t>smartpoliticsUS</t>
  </si>
  <si>
    <t>ABS-CBN News &amp; Current Affairs</t>
  </si>
  <si>
    <t>DILG has directed all Metro Manila Mayors and their respective punong barangays as well as the PNP to keep all stud‚Ä¶ https://t.co/VYi6hNLecY</t>
  </si>
  <si>
    <t>rongagalac</t>
  </si>
  <si>
    <t>@GOPLeader Really pathetic to hold press conferences w/ the sole purpose of heaping praise on President #Trump
It‚Äô‚Ä¶ https://t.co/ICcilmB9FO</t>
  </si>
  <si>
    <t>DeniseFlores</t>
  </si>
  <si>
    <t>@WhiteHouse @realDonaldTrump As of today, there are now 75,000 lab kits cumulatively to test for COVID-19 across 50‚Ä¶ https://t.co/aPb1xSTMhT</t>
  </si>
  <si>
    <t>aisenqt</t>
  </si>
  <si>
    <t>krnerandio</t>
  </si>
  <si>
    <t>RedsTheBest23</t>
  </si>
  <si>
    <t>I've been saying: Trump is an extreme germaphobe -- like all reactionaries, preoccupied with purity &amp;amp; infection --‚Ä¶ https://t.co/VJdHyIaVw4</t>
  </si>
  <si>
    <t>woody_wolfpack</t>
  </si>
  <si>
    <t>I know very little about medicine. You shouldn't listen to me regarding how to view COVID-19.
I do know, however,‚Ä¶ https://t.co/3F20CxJ6nN</t>
  </si>
  <si>
    <t>EVR1022</t>
  </si>
  <si>
    <t>Zambales, Philippines</t>
  </si>
  <si>
    <t>namnama_project</t>
  </si>
  <si>
    <t>dawn1004</t>
  </si>
  <si>
    <t>bookworm474</t>
  </si>
  <si>
    <t>3.8 Taipo
#HKPolice push a man onto the ground and pointing the gun to his head during Hkers‚Äô rally in Taipo to sho‚Ä¶ https://t.co/6W5Iixpr9f</t>
  </si>
  <si>
    <t>AninaXin</t>
  </si>
  <si>
    <t>Front Line</t>
  </si>
  <si>
    <t>FbaFirst</t>
  </si>
  <si>
    <t>what are the betting odds on queen elizabeth dying of COVID-19?</t>
  </si>
  <si>
    <t>No_One_Who_Matt</t>
  </si>
  <si>
    <t>#BREAKING - Florida Gov. Ron DeSantis has declared a state of emergency amid COVID-19 concerns. https://t.co/d3JsLEIGbG</t>
  </si>
  <si>
    <t>katz_mum</t>
  </si>
  <si>
    <t>Caypombo, Brighthomes</t>
  </si>
  <si>
    <t>_nashparungao</t>
  </si>
  <si>
    <t>garrett4224</t>
  </si>
  <si>
    <t>MidgleyClare</t>
  </si>
  <si>
    <t>LaiyeeCheng</t>
  </si>
  <si>
    <t>CMOhio</t>
  </si>
  <si>
    <t>For information on COVID-19 visit: https://t.co/LkeFZqXfnl
For answers to health questions, call Yukon's HealthLin‚Ä¶ https://t.co/Bg2GlPyQCj</t>
  </si>
  <si>
    <t>sarahhhgray</t>
  </si>
  <si>
    <t>zacharymill</t>
  </si>
  <si>
    <t>Malabon National High School</t>
  </si>
  <si>
    <t>acedia124</t>
  </si>
  <si>
    <t>DEVELOPING: Secret Service COVID-19 Phishing alert @CBSNews Cyber criminal emails pose as legitimate medical or hea‚Ä¶ https://t.co/r1muMayjG0</t>
  </si>
  <si>
    <t>TCTWOcreative</t>
  </si>
  <si>
    <t>DanyellBebereia</t>
  </si>
  <si>
    <t>DM for priv</t>
  </si>
  <si>
    <t>BioCraftHero</t>
  </si>
  <si>
    <t>RGMChicago</t>
  </si>
  <si>
    <t>shmoosie24</t>
  </si>
  <si>
    <t>@MichaelSukkarMP @JEChalmers @JoshFrydenberg On a day when the ASX is down 7%, we have school closures and Australi‚Ä¶ https://t.co/vTRcqhqT6Y</t>
  </si>
  <si>
    <t>andreamaryb</t>
  </si>
  <si>
    <t>vnztang0818</t>
  </si>
  <si>
    <t>Shaznay_Kim</t>
  </si>
  <si>
    <t>@duruomes @Cernovich You can only handle so much from the incel convention and the market-covid-19 issue is bringin‚Ä¶ https://t.co/QrHka7S1zM</t>
  </si>
  <si>
    <t>derllac</t>
  </si>
  <si>
    <t>Alaska, United States</t>
  </si>
  <si>
    <t>ShanWabina</t>
  </si>
  <si>
    <t>bankstirregular</t>
  </si>
  <si>
    <t>.@discordapp administrators (notable for explicitly allowing furry lolicon and shotacon) are banning COVID-19 discu‚Ä¶ https://t.co/JqwTwJXkgv</t>
  </si>
  <si>
    <t>Zerabp</t>
  </si>
  <si>
    <t>Due to public health concerns regarding COVID-19, we have made the decision to reschedule our Fuel Your Career even‚Ä¶ https://t.co/mWF808cT0K</t>
  </si>
  <si>
    <t>FuelTalentSEA</t>
  </si>
  <si>
    <t>Watch: Governor Beshear announces 2 more confirmed COVID-19 cases https://t.co/cgewSQ8zgj https://t.co/33HiwJbhaR</t>
  </si>
  <si>
    <t>neilwymt</t>
  </si>
  <si>
    <t>lpu mnl</t>
  </si>
  <si>
    <t>shengcastroo</t>
  </si>
  <si>
    <t>Hacoda Al</t>
  </si>
  <si>
    <t>oldgoatsmell</t>
  </si>
  <si>
    <t>https://t.co/WuWwOtpAv9 @ClarenceLamMD and Maryland taking the lead in COVID-19 response for financially vulnerable‚Ä¶ https://t.co/6h3foKnqfO</t>
  </si>
  <si>
    <t>JuliusHoMD</t>
  </si>
  <si>
    <t xml:space="preserve">Kentucky </t>
  </si>
  <si>
    <t>CareyGrandma</t>
  </si>
  <si>
    <t>buffalobill06</t>
  </si>
  <si>
    <t>Gizuubelle</t>
  </si>
  <si>
    <t>bjy8610</t>
  </si>
  <si>
    <t>Important info .. 
Covid-19 &amp;amp; #Blood Q&amp;amp;A:
https://t.co/dlxkdw4ywx
#coronavirus #covid19 #blooddonor #BeABloodDonor @CanadasLifeline</t>
  </si>
  <si>
    <t>haselsteinerk</t>
  </si>
  <si>
    <t xml:space="preserve">wherever the road takes me </t>
  </si>
  <si>
    <t>MrsBonitaK</t>
  </si>
  <si>
    <t>University of Arizona '??</t>
  </si>
  <si>
    <t>ZelinDaMelon</t>
  </si>
  <si>
    <t>TheMooreLab</t>
  </si>
  <si>
    <t>fancynancysays</t>
  </si>
  <si>
    <t>Loceseru</t>
  </si>
  <si>
    <t>Vaccine trial in healthy and covid-19 +ve volunteers  sponsored by Shenzhen Geno-Immune Medical Institute https://t.co/Kh6OUyS67k</t>
  </si>
  <si>
    <t>BiotechBeau</t>
  </si>
  <si>
    <t>nightfury326</t>
  </si>
  <si>
    <t>juliaef_</t>
  </si>
  <si>
    <t>getRapidReplay</t>
  </si>
  <si>
    <t>AnalysisBrexit</t>
  </si>
  <si>
    <t>BREAKING: Most in-person classes at UC Berkeley have been cancelled, and @dailycal is tracking the situation in Ber‚Ä¶ https://t.co/0EQ2ClLpd5</t>
  </si>
  <si>
    <t>jsouza_dailycal</t>
  </si>
  <si>
    <t>Morgantown</t>
  </si>
  <si>
    <t>StevSkabino</t>
  </si>
  <si>
    <t>Terminal 3, SFO</t>
  </si>
  <si>
    <t>@majorhayden What if people could actually get a COVID-19 test when they have symptoms but test negative for the flu?</t>
  </si>
  <si>
    <t>robertcathey</t>
  </si>
  <si>
    <t>shrvsmb</t>
  </si>
  <si>
    <t>Indian Rocks Beach, FL</t>
  </si>
  <si>
    <t>maramasu</t>
  </si>
  <si>
    <t>muffypih</t>
  </si>
  <si>
    <t>northern italy</t>
  </si>
  <si>
    <t>victoria_rdrgz</t>
  </si>
  <si>
    <t>Guidance on COVID-19 infection in pregnancy now out
https://t.co/iW1v7VMfap
@RCoANews @RCObsGyn @OAAinfo</t>
  </si>
  <si>
    <t>myeoncottonkim</t>
  </si>
  <si>
    <t>eBay: Stop online sellers cashing in on hand sanitizer amidst Covid-19 crisis. - Sign the Petition! https://t.co/oVOhW4Q6l5 via @UKChange</t>
  </si>
  <si>
    <t>M77Alan</t>
  </si>
  <si>
    <t>Tanay, Calabarzon</t>
  </si>
  <si>
    <t>CabilloMaycee</t>
  </si>
  <si>
    <t>Hunting in the wilderness</t>
  </si>
  <si>
    <t>@KnicksFTW_HOTK Apparently Spike had more pull than COVID-19 which was just hitting NYC the day of and days b4 the‚Ä¶ https://t.co/AwZZrQsEiJ</t>
  </si>
  <si>
    <t>AJTheManChild</t>
  </si>
  <si>
    <t>@kylegriffin1 BREAKING: Trumps Covid 19 mouth swab positive for Putin DNA</t>
  </si>
  <si>
    <t>DeanSollinger</t>
  </si>
  <si>
    <t>NY|CUSE'17</t>
  </si>
  <si>
    <t>OrgPrettyKay</t>
  </si>
  <si>
    <t>Yishun man is 2nd reported case in S‚Äôpore to recover from Covid-19 on his own https://t.co/5lIDqWjHVt https://t.co/LVIFIHNgIn</t>
  </si>
  <si>
    <t>Adammittt</t>
  </si>
  <si>
    <t>Vancouver | üçÅ‚áÑüá∫üá≥</t>
  </si>
  <si>
    <t>JeffreyGQi</t>
  </si>
  <si>
    <t>businessinsider</t>
  </si>
  <si>
    <t>Virginia Beach</t>
  </si>
  <si>
    <t>HumanityCritic</t>
  </si>
  <si>
    <t>bp32086</t>
  </si>
  <si>
    <t>Randolphgibbs</t>
  </si>
  <si>
    <t>The NAP 2020 Annual Meeting &amp;amp; Forum has been cancelled due to growing concerns related to COVID-19.  For more infor‚Ä¶ https://t.co/8jfyoqCOGv</t>
  </si>
  <si>
    <t>NATA_IPEP</t>
  </si>
  <si>
    <t>kevinkibe</t>
  </si>
  <si>
    <t>Segovia</t>
  </si>
  <si>
    <t>#Covid_19 The results of this paper seem to reveal a lack of control of the viral replication by the immune system‚Ä¶ https://t.co/Dr73yFSkaR</t>
  </si>
  <si>
    <t>pastafari70</t>
  </si>
  <si>
    <t>j_lifeexplorer</t>
  </si>
  <si>
    <t>Dogbert_Catbert</t>
  </si>
  <si>
    <t>lawrence.chiang+duck9 at gmail</t>
  </si>
  <si>
    <t>@peterktodd @TuurDemeester Surprised that airplanes have complex filters #737MaxFilter 
Covid-19 on a bus: https://t.co/MVsC08C83w</t>
  </si>
  <si>
    <t>LarryChiang</t>
  </si>
  <si>
    <t>NewsJunkie60</t>
  </si>
  <si>
    <t>Richmond</t>
  </si>
  <si>
    <t>This is the only acceptable way to weaponize COVID-19 https://t.co/X2q4bJDA4Y</t>
  </si>
  <si>
    <t>HunterxMoore</t>
  </si>
  <si>
    <t>The #Ebola outbreak may be ending ‚Äì but our determination is not. And nor is our commitment to combating the COVID-19 epidemic.</t>
  </si>
  <si>
    <t>Raneem03526404</t>
  </si>
  <si>
    <t>TexasNewsHound</t>
  </si>
  <si>
    <t>JDAngeles03</t>
  </si>
  <si>
    <t>edenchy131__</t>
  </si>
  <si>
    <t>Christi12986119</t>
  </si>
  <si>
    <t>@SenSchumer Inducing panic is a crime. If Democrats or members of the media are causing serious public inconvenienc‚Ä¶ https://t.co/WVzOPt9hUz</t>
  </si>
  <si>
    <t>UBrain_Washed2</t>
  </si>
  <si>
    <t>rickcowboy12</t>
  </si>
  <si>
    <t>ceeeylinlin</t>
  </si>
  <si>
    <t>juliawb</t>
  </si>
  <si>
    <t>labogagolaboo</t>
  </si>
  <si>
    <t>ScottWi08388020</t>
  </si>
  <si>
    <t>Confirmed cases of COVID-19 in states voting in primaries tomorrow: 
Idaho - 0
Michigan - 0 
Mississippi - 0
Missou‚Ä¶ https://t.co/BxefUTot95</t>
  </si>
  <si>
    <t>Cave Creek, AZ</t>
  </si>
  <si>
    <t>@isawthesethings @Surgeon_General In my Ontario city (toronto), they are opening 6 covid19 assessment clinics to ke‚Ä¶ https://t.co/FBo5xCqnQS</t>
  </si>
  <si>
    <t>Socratic1</t>
  </si>
  <si>
    <t>dennie_beth</t>
  </si>
  <si>
    <t>SnowHedrick</t>
  </si>
  <si>
    <t>rolandjauclas</t>
  </si>
  <si>
    <t>yes, COVID-19 is a scary epidemic. but it would be nice if we could create a dialogue about addiction and thE CRISI‚Ä¶ https://t.co/b7m4O9e706</t>
  </si>
  <si>
    <t>freckilla</t>
  </si>
  <si>
    <t>Occupid Ohlone Land</t>
  </si>
  <si>
    <t>qurratulain23</t>
  </si>
  <si>
    <t>maisamatra</t>
  </si>
  <si>
    <t>@ErinBurnett 1% of 327 million is 3.27 million. The projected death rate in the United States is 1% from the novel‚Ä¶ https://t.co/lwB3Jdw8lr</t>
  </si>
  <si>
    <t>karenjoyjenny</t>
  </si>
  <si>
    <t>garmachol</t>
  </si>
  <si>
    <t>Umber_man</t>
  </si>
  <si>
    <t>Always better to read a solution-based approach 
https://t.co/WKxkjhfp1X</t>
  </si>
  <si>
    <t>PoojilT</t>
  </si>
  <si>
    <t>BM86976</t>
  </si>
  <si>
    <t>Shreveport to üë©üèæ‚ÄçüíªDallas</t>
  </si>
  <si>
    <t>Breaking news from #EL49! First presumptive COVID-19 case in New Orleans. Person lives in my parish of Jefferson bu‚Ä¶ https://t.co/YIeadrVezo</t>
  </si>
  <si>
    <t>_alayciaaaaa</t>
  </si>
  <si>
    <t>Seriously though, at the moment there doesn't appear to be a bigger COVID-19 threat in the MLB than the players who golfed with Trump.</t>
  </si>
  <si>
    <t>ChadMoriyama</t>
  </si>
  <si>
    <t>Peony_2103</t>
  </si>
  <si>
    <t>Alexandria, VA, New Delhi and Waddle-dah???</t>
  </si>
  <si>
    <t>@pfmgmt @cmroberson06 @Mr_Supply_Chain @rrpre @SCMATT2 Honestly if there‚Äôs a buzzword in ‚Äò20 that ends up coming an‚Ä¶ https://t.co/uMFrBkE5Lt</t>
  </si>
  <si>
    <t>LogTechEric</t>
  </si>
  <si>
    <t xml:space="preserve">Great  Britain </t>
  </si>
  <si>
    <t>COVID-19
We've been given a small window of opportunity to manage this virus, but it seems our political classes a‚Ä¶ https://t.co/6fygbOOgXl</t>
  </si>
  <si>
    <t>LewtonSerena5</t>
  </si>
  <si>
    <t>CrimsonDr4g0n</t>
  </si>
  <si>
    <t>Orion Spur: S. Milky Way</t>
  </si>
  <si>
    <t>ishirew</t>
  </si>
  <si>
    <t>COVID-19 CORONAVIRUS DISEASE / WORLD HEALTH ORGANISATION ADVICE TO GOVERNMENTS RE: COVID-19 OUTBREAK RESPONSE: https://t.co/Ur6gaHCCL7</t>
  </si>
  <si>
    <t>diazbella_m</t>
  </si>
  <si>
    <t>Africa.</t>
  </si>
  <si>
    <t>#Kenya: Little Italy ghost town: Covid-19 blow to tourism https://t.co/TNYcZncitF</t>
  </si>
  <si>
    <t>watsupafrica</t>
  </si>
  <si>
    <t>K√°rm√°n line</t>
  </si>
  <si>
    <t>jeplongkie</t>
  </si>
  <si>
    <t>FLNC</t>
  </si>
  <si>
    <t>704Eric</t>
  </si>
  <si>
    <t>RealNicoForReal</t>
  </si>
  <si>
    <t>Impeachagentor2</t>
  </si>
  <si>
    <t>Covington, KY</t>
  </si>
  <si>
    <t>@PalmerReport Why has no one considered Trump is patient 0? Everyone assumes he might get COVID-19, maybe he's already got it.</t>
  </si>
  <si>
    <t>NuanceUnites</t>
  </si>
  <si>
    <t>@cleveland19news This has nothing to do with COVID-19 and everything to do with the geo politics of the Saudis/Russia/Iran</t>
  </si>
  <si>
    <t>LouisZigmund</t>
  </si>
  <si>
    <t>taunpaul1</t>
  </si>
  <si>
    <t>Many people in #Iran passing out in the streets due to #coronavirus 
https://t.co/lsUS842Sg6 
#Iran
#COVID2019 #COVID19 #COVID #Covid_19</t>
  </si>
  <si>
    <t>MsVAA</t>
  </si>
  <si>
    <t>@TaraCivicHealth @TaraCivicHealth, did you see this one? I like the message. https://t.co/nghD4WU3oY</t>
  </si>
  <si>
    <t>simon_christmas</t>
  </si>
  <si>
    <t>University of the Philippines</t>
  </si>
  <si>
    <t>xyeanne</t>
  </si>
  <si>
    <t>Increased "testing" doesn't increase death numbers, it increases infection numbers.  If infection numbers go up and‚Ä¶ https://t.co/5nhlMtCQiR</t>
  </si>
  <si>
    <t>rreth10</t>
  </si>
  <si>
    <t>keshabg721</t>
  </si>
  <si>
    <t>@realDonaldTrump The president faces criticism for downplaying fears of COVID-19 by drawing comparisons to influenz‚Ä¶ https://t.co/zua6zoRSiW</t>
  </si>
  <si>
    <t>seb_anthony2010</t>
  </si>
  <si>
    <t>@maziehirono My daughter has been ordering Chinese take-out food and leaving an extra-generous tip to attempt to co‚Ä¶ https://t.co/cha2gyrOMK</t>
  </si>
  <si>
    <t>N_Sipps</t>
  </si>
  <si>
    <t>Santa Maria, Central Luzon</t>
  </si>
  <si>
    <t>bernardino_riza</t>
  </si>
  <si>
    <t>CORONAVIRUS INFORMATION: Wash your hands more often than usual, especially when you:
‚û°Ô∏èGet home or into work
‚û°Ô∏èBlow‚Ä¶ https://t.co/r7qbbO98QP</t>
  </si>
  <si>
    <t>AnitaSamNHS</t>
  </si>
  <si>
    <t>alyscarnesi</t>
  </si>
  <si>
    <t>spammingyul</t>
  </si>
  <si>
    <t>Add Norristown SD to the list now ... after CHOP KOP visit. Per officials:  ‚ÄúOne student and one parent in Norristo‚Ä¶ https://t.co/Z2ctHp0oS8</t>
  </si>
  <si>
    <t>6abc</t>
  </si>
  <si>
    <t>katieliza92</t>
  </si>
  <si>
    <t>Shenandoah Valley, VA</t>
  </si>
  <si>
    <t>nsunsan22</t>
  </si>
  <si>
    <t>.@OHdeptofhealth Director Dr. Amy Acton ends press conference with "Be good to each other. There are a lot of peopl‚Ä¶ https://t.co/8nPd791B9t</t>
  </si>
  <si>
    <t>@mitchellvii I am a rational,knowledgeable &amp;amp; logical person.
Listening to reports re-COVID-19,unless unhealthy elde‚Ä¶ https://t.co/YZZBXcPhu8</t>
  </si>
  <si>
    <t>TrophyTruck_Q</t>
  </si>
  <si>
    <t xml:space="preserve">Toronto, Ont. </t>
  </si>
  <si>
    <t>Meet Dr. Bonnie Henry, the virus hunter and healer, who resolves to 'break' COVID-19.
https://t.co/p8SEZfGvo1 https://t.co/MaUJsL4Dra</t>
  </si>
  <si>
    <t>YahooCanadaNews</t>
  </si>
  <si>
    <t>papapenn2</t>
  </si>
  <si>
    <t>Coronavirus: Man hospitalized in New Jersey for COVID-19 speaks out about the virus https://t.co/V8z63fxUvG https://t.co/XYq456t0EZ</t>
  </si>
  <si>
    <t>Updated: The passenger from South Korea‚Äôs test result for COVID-19 just came back negative, @GovKemp office says.‚Ä¶ https://t.co/DPrYuyp2AJ</t>
  </si>
  <si>
    <t>bluestein</t>
  </si>
  <si>
    <t>Patchen Ave</t>
  </si>
  <si>
    <t>KINGTroy__</t>
  </si>
  <si>
    <t>Seattle, Wa. and Amphoe Mueang Kanchanaburi, Thailand</t>
  </si>
  <si>
    <t>The "stable genius is freaking out! Paranoia! ‚ÄúHe‚Äôs Definitely Melting Down Over This‚Äù: Trump, Germaphobe in Chief,‚Ä¶ https://t.co/fZrTmvqRF7</t>
  </si>
  <si>
    <t>mason4922</t>
  </si>
  <si>
    <t>[Newly Updated] Our #COVID19 Resource Center now has additional policies and examples from:
-Canadian and UK colleg‚Ä¶ https://t.co/sULSNts2ph</t>
  </si>
  <si>
    <t>EAB</t>
  </si>
  <si>
    <t>S√∂dermanland</t>
  </si>
  <si>
    <t>NATO response to COVID-19. #NATO, together with other international organizations, is closely monitoring the COVID-‚Ä¶ https://t.co/AQ7LVAan9N</t>
  </si>
  <si>
    <t>vonHimbeere</t>
  </si>
  <si>
    <t>faykellytuncay</t>
  </si>
  <si>
    <t>bleachbred</t>
  </si>
  <si>
    <t>Hani26072830</t>
  </si>
  <si>
    <t>LibreEquity</t>
  </si>
  <si>
    <t>aroha ‚Ä¢ army ‚Ä¢ monbebe yeah</t>
  </si>
  <si>
    <t>crissianna_</t>
  </si>
  <si>
    <t>east of the pacos</t>
  </si>
  <si>
    <t>nonnax</t>
  </si>
  <si>
    <t>krisxtruduh</t>
  </si>
  <si>
    <t xml:space="preserve">Hagerstown, Indiana </t>
  </si>
  <si>
    <t>Good afternoon, Tigers! Here‚Äôs an update on COVID-19 from Nettle Creek Schools. @HagerstownJr @HES_Tigers #goTigers https://t.co/e8sxqOWVnF</t>
  </si>
  <si>
    <t>coachCB60</t>
  </si>
  <si>
    <t>I had to cancel a trip to Seattle due to COVID-19, so I call @Expedia to cancel my flight, an automated message say‚Ä¶ https://t.co/0OFNDIWemh</t>
  </si>
  <si>
    <t>ingenesist</t>
  </si>
  <si>
    <t>Chelsea_Stickle</t>
  </si>
  <si>
    <t>kyleB</t>
  </si>
  <si>
    <t>POkyubo</t>
  </si>
  <si>
    <t>Northbrook, IL</t>
  </si>
  <si>
    <t>To address the international COVID-19 outbreak, GBAC¬Æ, a division of ISSA, will host a special 2-part webinar serie‚Ä¶ https://t.co/X3UPXbWJiB</t>
  </si>
  <si>
    <t>cmm_online</t>
  </si>
  <si>
    <t>NEW: "Pima County confirms new-coronavirus case, bringing Arizona to 6, with more tests pending." (via‚Ä¶ https://t.co/cLxfIX256V</t>
  </si>
  <si>
    <t>_jazzmyne6996</t>
  </si>
  <si>
    <t>Lancaster, CA</t>
  </si>
  <si>
    <t>ljschultze</t>
  </si>
  <si>
    <t>Buckleup36</t>
  </si>
  <si>
    <t>4th</t>
  </si>
  <si>
    <t>Guarin143</t>
  </si>
  <si>
    <t>pcofshtx</t>
  </si>
  <si>
    <t>@WhiteHouse @realDonaldTrump Thanks to trump and Fox News my 73 year old mother thinks covid-19 is no worse than the flu.</t>
  </si>
  <si>
    <t>BeatyRon</t>
  </si>
  <si>
    <t>Baltimore/DC</t>
  </si>
  <si>
    <t>KristieMcIntyre</t>
  </si>
  <si>
    <t>Trece Martires City, Cavite</t>
  </si>
  <si>
    <t>ZeusPunzalan</t>
  </si>
  <si>
    <t>Saint Paul, MN</t>
  </si>
  <si>
    <t>To impeached 45th
Scientists have studied seasonal flu for decades &amp;amp; know a lot about it &amp;amp; what to expect each sea‚Ä¶ https://t.co/FSgweCtojO</t>
  </si>
  <si>
    <t>KatherineBanbur</t>
  </si>
  <si>
    <t>Edinburgh, United Kingdom</t>
  </si>
  <si>
    <t>I've already had several discussions this morning about leisure time music rehearsals and COVID-19. I think there's‚Ä¶ https://t.co/FCeum4DgqI</t>
  </si>
  <si>
    <t>StCeciliasHall</t>
  </si>
  <si>
    <t>ripley_r321</t>
  </si>
  <si>
    <t>Coronavirus Ireland: St Patrick's Day parades cancelled, sick pay increase and ‚Ç¨400m for HSE - breakdown of governm‚Ä¶ https://t.co/AOX960yN79</t>
  </si>
  <si>
    <t>ei9iw</t>
  </si>
  <si>
    <t>R_H_Ebright</t>
  </si>
  <si>
    <t>A labor group calls on the government to step up actions protecting workers affected by COVID-19.
 https://t.co/gwS5c5cL1Q</t>
  </si>
  <si>
    <t>_kirstenv</t>
  </si>
  <si>
    <t>Northside, Cincinnati</t>
  </si>
  <si>
    <t>NorthsideDems</t>
  </si>
  <si>
    <t>Ikeja, Lagos, Nigeria</t>
  </si>
  <si>
    <t>COVID-19: Microsoft Makes $1m Donation To Puget Sound Fund https://t.co/PQudIsiy23 https://t.co/ZgkFR9ZsJL</t>
  </si>
  <si>
    <t>IndependentNGR</t>
  </si>
  <si>
    <t>jpmoran11</t>
  </si>
  <si>
    <t>Camp Sawi</t>
  </si>
  <si>
    <t>heyitsjhienie</t>
  </si>
  <si>
    <t>BeijingPalmer</t>
  </si>
  <si>
    <t>West Chester, PA</t>
  </si>
  <si>
    <t>debtopka</t>
  </si>
  <si>
    <t>Lexicologist</t>
  </si>
  <si>
    <t>Kathy73921688</t>
  </si>
  <si>
    <t>emilymvson</t>
  </si>
  <si>
    <t>Notre Dame, IN</t>
  </si>
  <si>
    <t>Alyssa_Kubiak</t>
  </si>
  <si>
    <t>emmGrace_</t>
  </si>
  <si>
    <t>At times of crisis governments have used every tool at their disposal to bring economic activity back to normal and‚Ä¶ https://t.co/bPqY9LJGD3</t>
  </si>
  <si>
    <t>villi</t>
  </si>
  <si>
    <t>Lakewood, CA</t>
  </si>
  <si>
    <t>‚ÄúThree new cases of COVID-19 near Coachella valley area‚Äù and I‚Äôm going to japan the week after lmao</t>
  </si>
  <si>
    <t>sergiozimbron</t>
  </si>
  <si>
    <t>@WonderCon Will you be making any official statements regarding COVID-19 and possible show cancellation/postponement?</t>
  </si>
  <si>
    <t>jamesjbernard</t>
  </si>
  <si>
    <t>Be careful when sharing the news about COVID-19, a.k.a the Wuhan Flu; some people are using this pandemic to push a‚Ä¶ https://t.co/LHqVom6vQB</t>
  </si>
  <si>
    <t>LouisWei8</t>
  </si>
  <si>
    <t>Vanessa75998849</t>
  </si>
  <si>
    <t>Books I‚Äôve been meaning to read: Covid-19 and preparing for quarantine | Daniel Flitton https://t.co/mjYIpI47xI</t>
  </si>
  <si>
    <t>thereisanocean</t>
  </si>
  <si>
    <t>@Amy_Siskind Even though members of the GOP under the age of 60, who have attended the CPAC  are not at risk of dye‚Ä¶ https://t.co/s3BJHCKdeO</t>
  </si>
  <si>
    <t>Alla_Baht</t>
  </si>
  <si>
    <t>joeMCCluskey1</t>
  </si>
  <si>
    <t>Pay Close Attention to South Korea‚Äôs Apparent Encouraging Signs on COVID-19 https://t.co/MZMf22SojT via @TPM</t>
  </si>
  <si>
    <t>MelodyPuppyDog</t>
  </si>
  <si>
    <t>Cam Sur x Laguna x Taguig</t>
  </si>
  <si>
    <t>vailawble</t>
  </si>
  <si>
    <t>En route to Valhalla</t>
  </si>
  <si>
    <t>haileuropa9</t>
  </si>
  <si>
    <t>carmel, indiana</t>
  </si>
  <si>
    <t>Mr. Pence touts the new ability of Americans to pay for their own Covid-19 test by the end of the week, thanks to f‚Ä¶ https://t.co/2DB8CjDRLb</t>
  </si>
  <si>
    <t>ScienceNerdSACR</t>
  </si>
  <si>
    <t>gmaruth76</t>
  </si>
  <si>
    <t>0001txt</t>
  </si>
  <si>
    <t>Sooke, BCüá®üá¶‚û°Ô∏èCAüá∫üá∏</t>
  </si>
  <si>
    <t>GiaJudge</t>
  </si>
  <si>
    <t>Etowah, NC</t>
  </si>
  <si>
    <t>GeorgeGGibbs</t>
  </si>
  <si>
    <t>cyra_cantillana</t>
  </si>
  <si>
    <t xml:space="preserve">in my own little corner. </t>
  </si>
  <si>
    <t>stalkmytweetsyo</t>
  </si>
  <si>
    <t>1SpicyMum</t>
  </si>
  <si>
    <t>BREAKING NEWS!! It has been confirmed that the special edition Animal Crossing Nintendo Switch carries traces of th‚Ä¶ https://t.co/Sseu4ZgjV3</t>
  </si>
  <si>
    <t>CKane1993</t>
  </si>
  <si>
    <t>London &amp; Cambridge</t>
  </si>
  <si>
    <t>BeaumontBee</t>
  </si>
  <si>
    <t>Talking to Children About COVID-19 (Coronavirus): A Parent Resource via NASP https://t.co/XcuVZGk91Z #ocsb‚Ä¶ https://t.co/zzvViv8V85</t>
  </si>
  <si>
    <t>CQueen252</t>
  </si>
  <si>
    <t>BREAKING: President Rodrigo Duterte signs Proclamation No. 922, declaring a state of public health emergency due to‚Ä¶ https://t.co/hffLTVpaqK</t>
  </si>
  <si>
    <t>aicagonzales</t>
  </si>
  <si>
    <t>teealan</t>
  </si>
  <si>
    <t>MD USA</t>
  </si>
  <si>
    <t>Rep. Gaetz, who was with President Trump on Air Force One today, is self-quarantining as a precaution after coming‚Ä¶ https://t.co/RHIqNKbqey</t>
  </si>
  <si>
    <t>CyndiCaldwell</t>
  </si>
  <si>
    <t>@realDonaldTrump It's about the rapid spread, the rapid mutation, and potential of the disease. We know the flu and‚Ä¶ https://t.co/vt4ajqWGv9</t>
  </si>
  <si>
    <t>satanic666queen</t>
  </si>
  <si>
    <t>Palm Desert,  California</t>
  </si>
  <si>
    <t>Fox/Rush/etc. have been engaged in knowingly reckless behavior trying to convince people COVID-19 is not real or no‚Ä¶ https://t.co/OtnmmqoJCG</t>
  </si>
  <si>
    <t>SusanTolman</t>
  </si>
  <si>
    <t>KCipolline</t>
  </si>
  <si>
    <t>ladyarch51</t>
  </si>
  <si>
    <t>96elfpetals</t>
  </si>
  <si>
    <t>PamelaD42805040</t>
  </si>
  <si>
    <t>andreyacnnn</t>
  </si>
  <si>
    <t>Greenwich, London, UK</t>
  </si>
  <si>
    <t>Nissemus</t>
  </si>
  <si>
    <t>mayishahaque</t>
  </si>
  <si>
    <t>california ‚úàÔ∏è illinois</t>
  </si>
  <si>
    <t>promisxing</t>
  </si>
  <si>
    <t>Aus4Assange</t>
  </si>
  <si>
    <t>whyowhygel</t>
  </si>
  <si>
    <t>324_B21</t>
  </si>
  <si>
    <t>Oaxaca de Ju√°rez, Oaxaca</t>
  </si>
  <si>
    <t>@CrazyAboutTrump Does anyone know what happened with the dog that supposedly had covid-19? The story was everywhere and is now nowhere.</t>
  </si>
  <si>
    <t>AnthonyBonaduce</t>
  </si>
  <si>
    <t>sigmundsteph</t>
  </si>
  <si>
    <t>bryan_bking12</t>
  </si>
  <si>
    <t>Henrietta, NY</t>
  </si>
  <si>
    <t>___ziming</t>
  </si>
  <si>
    <t>jsraheja</t>
  </si>
  <si>
    <t>AmerIndivis</t>
  </si>
  <si>
    <t>Spring Hill Fl</t>
  </si>
  <si>
    <t>Melissa89431446</t>
  </si>
  <si>
    <t xml:space="preserve">philippines </t>
  </si>
  <si>
    <t>02tine</t>
  </si>
  <si>
    <t>CrissaChubs</t>
  </si>
  <si>
    <t>NoShock</t>
  </si>
  <si>
    <t>gucci store</t>
  </si>
  <si>
    <t>keithygana</t>
  </si>
  <si>
    <t>Coronavirus (COVID-19): What People With Asthma Need to Know
https://t.co/dC1988UvID</t>
  </si>
  <si>
    <t>@UCBerkeley, @Columbia, no confirmed cases of COVID-19 so far, cancels in-person classes.  Will @PrezPapazian liste‚Ä¶ https://t.co/kX09ykIUQb</t>
  </si>
  <si>
    <t>Prof_Bejar</t>
  </si>
  <si>
    <t xml:space="preserve">ùöÇùô∫ùöÉ | ùôºùöÇùô≤ | ùô∏ùôºùöÉùô≤ </t>
  </si>
  <si>
    <t>lucasbuenaflor</t>
  </si>
  <si>
    <t>kl226</t>
  </si>
  <si>
    <t>VT - NH - KS - MA</t>
  </si>
  <si>
    <t>Looks like @zoom_us has removed all dial-in options from their free service.  #COVID_19 is really cramping my consulting vibe!</t>
  </si>
  <si>
    <t>EliotMBless</t>
  </si>
  <si>
    <t>United States Blue Coast</t>
  </si>
  <si>
    <t>TreGenImmigrant</t>
  </si>
  <si>
    <t>RanSherwin08</t>
  </si>
  <si>
    <t>PuppyResists</t>
  </si>
  <si>
    <t>_nnazurah</t>
  </si>
  <si>
    <t>Tacoma</t>
  </si>
  <si>
    <t>@spindlypete One story is key bc stairs are basically like covid 19 at a certain point. And give thought to where t‚Ä¶ https://t.co/J6Od7WMz8X</t>
  </si>
  <si>
    <t>rustbeltjacobin</t>
  </si>
  <si>
    <t>coledavis300</t>
  </si>
  <si>
    <t>Sunnyvale, CA</t>
  </si>
  <si>
    <t>@ASlavitt Look for covid-19 in the lab compendium.</t>
  </si>
  <si>
    <t>healthgorilla</t>
  </si>
  <si>
    <t>Governor Murphy today declared a State of Emergency and a Public Health Emergency, effective immediately, to ramp u‚Ä¶ https://t.co/Qvv6pRFJff</t>
  </si>
  <si>
    <t>GForsbrey</t>
  </si>
  <si>
    <t>LSorenson7</t>
  </si>
  <si>
    <t>aikidoka2020</t>
  </si>
  <si>
    <t>eeveekins87</t>
  </si>
  <si>
    <t>geracechris</t>
  </si>
  <si>
    <t>PlymouthPHD</t>
  </si>
  <si>
    <t>Damariscotta, ME</t>
  </si>
  <si>
    <t>SandersIsSexy</t>
  </si>
  <si>
    <t>vestdeguzman</t>
  </si>
  <si>
    <t>SofiaAzneita</t>
  </si>
  <si>
    <t>Meykhosh031</t>
  </si>
  <si>
    <t>air_blender</t>
  </si>
  <si>
    <t>where vikings rest</t>
  </si>
  <si>
    <t>unprincessedd</t>
  </si>
  <si>
    <t>Wherever I Am, United States</t>
  </si>
  <si>
    <t>DianaHollins</t>
  </si>
  <si>
    <t>pgbrum</t>
  </si>
  <si>
    <t>Ammon, ID</t>
  </si>
  <si>
    <t>@MSNBC How does a payroll tax cut help somebody not drawing a paycheck because of COVID-19?</t>
  </si>
  <si>
    <t>CJB1952</t>
  </si>
  <si>
    <t>@ITLSusan @SkyNews No, I'm not the one being hysterical. 2-3% fatality rate, no more than the seasonal flu. 
I kno‚Ä¶ https://t.co/rSPzq5A6pX</t>
  </si>
  <si>
    <t>TonyWilde99</t>
  </si>
  <si>
    <t>robhynds</t>
  </si>
  <si>
    <t>lexaadelrosario</t>
  </si>
  <si>
    <t>Bonny Scotland</t>
  </si>
  <si>
    <t>All uk confirmed cases by area https://t.co/913shpfZgo</t>
  </si>
  <si>
    <t>CathyMcRorie</t>
  </si>
  <si>
    <t>II Lesbian II She/Her II</t>
  </si>
  <si>
    <t>VampVVitch</t>
  </si>
  <si>
    <t>MandyJoyceee</t>
  </si>
  <si>
    <t>NYC via NJ</t>
  </si>
  <si>
    <t>StefanHayden</t>
  </si>
  <si>
    <t>elenahtran</t>
  </si>
  <si>
    <t>gab_zilla2</t>
  </si>
  <si>
    <t>What's happened to caring for others? It all seems to be about me and mine with the mental over buying to prevent a‚Ä¶ https://t.co/UpBSIqEFBC</t>
  </si>
  <si>
    <t>mairi_grant</t>
  </si>
  <si>
    <t>@Yamiche I feel like Trump is definitely in a high-risk category for COVID-19. The man is not healthy.</t>
  </si>
  <si>
    <t>ronnie_asbury</t>
  </si>
  <si>
    <t>üñ§</t>
  </si>
  <si>
    <t>_andreamikaela</t>
  </si>
  <si>
    <t>melvin323232</t>
  </si>
  <si>
    <t>RachelATC</t>
  </si>
  <si>
    <t>Suburban Middle America</t>
  </si>
  <si>
    <t>JD_14051</t>
  </si>
  <si>
    <t>sa telaje sa may tulay HAHAHAH</t>
  </si>
  <si>
    <t>Janiel311</t>
  </si>
  <si>
    <t>LynnDfour</t>
  </si>
  <si>
    <t>ipinkaipromise</t>
  </si>
  <si>
    <t>DianaSm96727408</t>
  </si>
  <si>
    <t>Princess of China</t>
  </si>
  <si>
    <t>lfsrmn</t>
  </si>
  <si>
    <t>As adviced by San Francisco Public Health Department, we‚Äôve made the difficult decision to cancel our Off the Grid:‚Ä¶ https://t.co/DHm5vhy9Vo</t>
  </si>
  <si>
    <t>RentSFNow</t>
  </si>
  <si>
    <t>brucebarbet2</t>
  </si>
  <si>
    <t>Thank You  @Forbes @ForbesCrypto 
And @WHO For realizing the Importance of #cryptocurrencies and Contactless Paymen‚Ä¶ https://t.co/6uNpjdhWZu</t>
  </si>
  <si>
    <t>oyola16</t>
  </si>
  <si>
    <t>States where no *confirmed* cases of COVID-19:
Alabama
Alaska
Arkansas
Delaware
Idaho
Louisiana*
Maine
Michigan
Mi‚Ä¶ https://t.co/bf3KMTXR9V</t>
  </si>
  <si>
    <t>KyngBills</t>
  </si>
  <si>
    <t>UPDATE: @KCPubHealth reports 33 new COVID-19 cases (116 total) including 3 new deaths (20 total).
-woman in her 70‚Ä¶ https://t.co/w3nV0M2imf</t>
  </si>
  <si>
    <t>MrScubaStevens</t>
  </si>
  <si>
    <t>robertlavigne</t>
  </si>
  <si>
    <t>ReenieGeraci</t>
  </si>
  <si>
    <t>Chinese diplomats are really stepping up their efforts to try and persuade everyone that COVID-19 did not originate‚Ä¶ https://t.co/McTwmN3Bpz</t>
  </si>
  <si>
    <t>phoenix1103016</t>
  </si>
  <si>
    <t>ÎåÄÌïúÎØºÍµ≠ ÏàòÏõêÏãú</t>
  </si>
  <si>
    <t>WATCH LIVE | Ontario health officials are providing an update on COVID-19 after the number of cases rose to 34 in t‚Ä¶ https://t.co/89Zb7hfGIg</t>
  </si>
  <si>
    <t>GSJeil_JRR2033</t>
  </si>
  <si>
    <t>delaynelee</t>
  </si>
  <si>
    <t>Citizen of the Earth</t>
  </si>
  <si>
    <t>shailesh23660</t>
  </si>
  <si>
    <t>nursefox1210</t>
  </si>
  <si>
    <t>ahrensf</t>
  </si>
  <si>
    <t>Don't miss @KET's COVID-19 health forum tomorrow night, where public health officials will discuss the latest updat‚Ä¶ https://t.co/cadebBLj16</t>
  </si>
  <si>
    <t>tsrobinson408</t>
  </si>
  <si>
    <t>ùêéùêíùêå</t>
  </si>
  <si>
    <t>I was supposed to go to an appointment tomorrow but since the cases of covid-19 are growing here I'm not risking it‚Ä¶ https://t.co/UzViEVRegg</t>
  </si>
  <si>
    <t>h9bibi</t>
  </si>
  <si>
    <t>JamesZapnta13</t>
  </si>
  <si>
    <t>This year, owing to the unprecedented outbreak of COVID-19, national administrator Wenqi Zhu took the courageous st‚Ä¶ https://t.co/FuuqubRU2n</t>
  </si>
  <si>
    <t>WMedantara</t>
  </si>
  <si>
    <t>Tuy, Calabarzon</t>
  </si>
  <si>
    <t>ayrakitt</t>
  </si>
  <si>
    <t>kim_patikim</t>
  </si>
  <si>
    <t>FrauDoktor11</t>
  </si>
  <si>
    <t>Patricia Rebecca</t>
  </si>
  <si>
    <t>ChristianPngnbn</t>
  </si>
  <si>
    <t>coastalmom11</t>
  </si>
  <si>
    <t>Modern_marvel6</t>
  </si>
  <si>
    <t>im from Bali, Indonesia</t>
  </si>
  <si>
    <t>cakegirlgroup</t>
  </si>
  <si>
    <t>green lion of sass</t>
  </si>
  <si>
    <t>southernbirdtwt</t>
  </si>
  <si>
    <t>mpickle002</t>
  </si>
  <si>
    <t>@washingtonpost What it really says: "Father ignored Covid 19 fear mongering and potentially has spread around the‚Ä¶ https://t.co/UFqyKpGxIb</t>
  </si>
  <si>
    <t>You are where I wanna be</t>
  </si>
  <si>
    <t>Little_killer</t>
  </si>
  <si>
    <t>weenie hut jrs</t>
  </si>
  <si>
    <t>MDFSHN</t>
  </si>
  <si>
    <t>@realDonaldTrump Agree but so far more people have gotten flu than COVID-19, so this is a misleading statement. 2%‚Ä¶ https://t.co/pbmysNuH4h</t>
  </si>
  <si>
    <t>JSin_83</t>
  </si>
  <si>
    <t>19xxReal</t>
  </si>
  <si>
    <t>SeashoreCutie</t>
  </si>
  <si>
    <t>Carolyn83516214</t>
  </si>
  <si>
    <t>Wuhan Flu - Covid-19 (Coronavirus) symptoms:
Fever &amp;gt;= 2 days
Lethargy
Pink Eye - Conjunctivitis 
Cough
Aches &amp;amp; pain‚Ä¶ https://t.co/h3sTlMLd0O</t>
  </si>
  <si>
    <t>rubithecat</t>
  </si>
  <si>
    <t>Remember this when you hear about someone bringing COVID-19 to your neck of the woods. They didn't know. https://t.co/4fDvdeHNPp</t>
  </si>
  <si>
    <t>http://twitch.tv/lucidfaith</t>
  </si>
  <si>
    <t>Is anyone else seeing the parallels with the movie Contagion? What will be the Forsythia for the COVID-19? https://t.co/nzmXUjeiKe</t>
  </si>
  <si>
    <t>Lucid_Faith</t>
  </si>
  <si>
    <t>Crys2151</t>
  </si>
  <si>
    <t>‚ÄùAccording to models, Tuite told me, the point-prevalence of COVID-19 in Canada could rise to 5 to 10 percent of th‚Ä¶ https://t.co/7SPV1bKZek</t>
  </si>
  <si>
    <t>JacquesThibs</t>
  </si>
  <si>
    <t>AJCGaPolitics</t>
  </si>
  <si>
    <t>cabinndawoods</t>
  </si>
  <si>
    <t>The West</t>
  </si>
  <si>
    <t>RansleyKorbin</t>
  </si>
  <si>
    <t>West Cork</t>
  </si>
  <si>
    <t>HollyLeahCairns</t>
  </si>
  <si>
    <t>mik_at_least</t>
  </si>
  <si>
    <t>Lindag3333</t>
  </si>
  <si>
    <t>St. Mary‚Äôs x Ateneo</t>
  </si>
  <si>
    <t>siliritca</t>
  </si>
  <si>
    <t>rssaeunice</t>
  </si>
  <si>
    <t>DILG has directed all Metro Manila Mayors and their respective punong barangays as well as the PNP to keep all stud‚Ä¶ https://t.co/scXcR8CQlu</t>
  </si>
  <si>
    <t>ig: grifpatrick</t>
  </si>
  <si>
    <t>briteboy420</t>
  </si>
  <si>
    <t>cheryl_feline</t>
  </si>
  <si>
    <t>booshts</t>
  </si>
  <si>
    <t>Seattle-ish</t>
  </si>
  <si>
    <t>Antidote to Covid-19 ?  Probably not, but watching this can't hurt https://t.co/RYg2bW1HE6</t>
  </si>
  <si>
    <t>AliiRidge</t>
  </si>
  <si>
    <t>B-town</t>
  </si>
  <si>
    <t>EBRyen</t>
  </si>
  <si>
    <t>jadesimpacts</t>
  </si>
  <si>
    <t>Marrickville</t>
  </si>
  <si>
    <t>Interesting CDC data. In US last season for people &amp;gt;65yo, ~279000 flu hospitalisations for ~25650 deaths, or about‚Ä¶ https://t.co/DMIlB85IrL</t>
  </si>
  <si>
    <t>evanspw</t>
  </si>
  <si>
    <t>Tulsa, USA || Brighton, UK</t>
  </si>
  <si>
    <t>I'm glad so many events are still going ahead, but I feel for those who have put so much effort into organising the‚Ä¶ https://t.co/fWhfqZ11GO</t>
  </si>
  <si>
    <t>Meetology</t>
  </si>
  <si>
    <t>StatHunting</t>
  </si>
  <si>
    <t xml:space="preserve">South of Heaven, West of Hell </t>
  </si>
  <si>
    <t>CaptainQuint</t>
  </si>
  <si>
    <t>@OlivesStones @TLAVagabond Yes, we need eyes on this. I've been watching fatalities to see who WASN'T Asian. Don't‚Ä¶ https://t.co/VxAOim81sW</t>
  </si>
  <si>
    <t>wlsfargo</t>
  </si>
  <si>
    <t>N 53¬∞28' 0'' / W 2¬∞14' 0''</t>
  </si>
  <si>
    <t>smartbrain</t>
  </si>
  <si>
    <t>chrystalized94</t>
  </si>
  <si>
    <t>maxinmatheww</t>
  </si>
  <si>
    <t>Southwest Michigan, USA</t>
  </si>
  <si>
    <t>BorrelliGerlach</t>
  </si>
  <si>
    <t>Andrews86495144</t>
  </si>
  <si>
    <t xml:space="preserve">Southern California </t>
  </si>
  <si>
    <t>NEWS: @CDCgov is planning to roll back guidance that health care workers wear N95 respirators when treating patient‚Ä¶ https://t.co/2SYkWT6HDr</t>
  </si>
  <si>
    <t>angeil</t>
  </si>
  <si>
    <t>Midwest Red stateüë§üá∫üá∏</t>
  </si>
  <si>
    <t>DrusillaRN</t>
  </si>
  <si>
    <t>Harry Potter's bed ‚ôã</t>
  </si>
  <si>
    <t>_ChooseyLover</t>
  </si>
  <si>
    <t>riaellie on wordpress</t>
  </si>
  <si>
    <t>riajmnz</t>
  </si>
  <si>
    <t>Tapat nila bongbong</t>
  </si>
  <si>
    <t>cutiechydbln</t>
  </si>
  <si>
    <t>Faith Janine Shirley</t>
  </si>
  <si>
    <t>Eirene_Artemis</t>
  </si>
  <si>
    <t>an utterly insignificant little blue green planet</t>
  </si>
  <si>
    <t>andrewxclark</t>
  </si>
  <si>
    <t>usmc0848</t>
  </si>
  <si>
    <t>taurus‚òÄÔ∏èvirgoüåõgemini‚òùÔ∏è</t>
  </si>
  <si>
    <t>lesmisforever</t>
  </si>
  <si>
    <t>Lewiston, ID</t>
  </si>
  <si>
    <t>adammcintoshevo</t>
  </si>
  <si>
    <t>Mountain Time, Canada</t>
  </si>
  <si>
    <t>Florent2013</t>
  </si>
  <si>
    <t>bahay ni jimmy</t>
  </si>
  <si>
    <t>imjamiecajurao</t>
  </si>
  <si>
    <t>Lost, Usa</t>
  </si>
  <si>
    <t>One chart shows how many coronavirus tests per capita have been completed in 8 countries. The US is woefully behind. https://t.co/zlQipXASL9</t>
  </si>
  <si>
    <t>IAmBut1Voice</t>
  </si>
  <si>
    <t>bettyedavis23</t>
  </si>
  <si>
    <t>COVID-19 spread &amp;amp; school closures reinforces need for whole community involvement in #SDG4 
Read #CivilSociety‚Ä¶ https://t.co/u2zvP1gwSe</t>
  </si>
  <si>
    <t>You know who else is also continuing to downplay COVID-19 @CBSNews? actual doctors. More people are dying at a high‚Ä¶ https://t.co/Jv1nhJF3vv</t>
  </si>
  <si>
    <t>STOMPFORTRUMP</t>
  </si>
  <si>
    <t>AlphaTrader08</t>
  </si>
  <si>
    <t>Southeast Asia, Indonesia</t>
  </si>
  <si>
    <t>satsuyurami</t>
  </si>
  <si>
    <t>Eagleville, PA</t>
  </si>
  <si>
    <t>Read an update from Superintendent Dr. David Zerbe regarding COVID-19 on our website at https://t.co/8qW8iV0t8y.</t>
  </si>
  <si>
    <t>Methacton</t>
  </si>
  <si>
    <t>Gotham, California</t>
  </si>
  <si>
    <t>FCEEVIPER</t>
  </si>
  <si>
    <t>221B Baker Street, Philippines</t>
  </si>
  <si>
    <t>Pray and continue to give thanks na hindi tayo infected. Ask for guidance and protection. And also pray for healing‚Ä¶ https://t.co/goAF5wgbZI</t>
  </si>
  <si>
    <t>missaaamy</t>
  </si>
  <si>
    <t>thedevilsanus</t>
  </si>
  <si>
    <t>Arizona U.S.</t>
  </si>
  <si>
    <t>LorieMeacham</t>
  </si>
  <si>
    <t>mcarsonaos</t>
  </si>
  <si>
    <t>alliahyang</t>
  </si>
  <si>
    <t>UPDATE: Following the COVID-19 outbreak, Prime Minister of Italy, Giuseppe Conte, has placed the entire nation on lockdown.</t>
  </si>
  <si>
    <t>atlasxshrugged</t>
  </si>
  <si>
    <t>OfeliyaDD</t>
  </si>
  <si>
    <t>Poland</t>
  </si>
  <si>
    <t>AeternitasManet</t>
  </si>
  <si>
    <t>DumasLeanne</t>
  </si>
  <si>
    <t>FYI: the city was planning a public meeting about the California Street Safety Project in our neighborhood this Thu‚Ä¶ https://t.co/khKrfOcrsP</t>
  </si>
  <si>
    <t>Bobakkabob37</t>
  </si>
  <si>
    <t>simplyjustbeing</t>
  </si>
  <si>
    <t>tramonto</t>
  </si>
  <si>
    <t>JaimeVanj</t>
  </si>
  <si>
    <t>@nitashatiku @lizzadwoskin This is such a big issue; when our CEO emailed us company-wide about COVID-19, I replied‚Ä¶ https://t.co/WMPPQJI576</t>
  </si>
  <si>
    <t>archaica</t>
  </si>
  <si>
    <t>@wsbtv Fulton County School Superintendent Dr. Mike Looney said Monday morning that an itinerant teacher has tested‚Ä¶ https://t.co/5CvV3Ddhvh</t>
  </si>
  <si>
    <t>majjj5</t>
  </si>
  <si>
    <t>Happiest place in the world</t>
  </si>
  <si>
    <t>Update on Museum Closure We have been notified by a museum employee that the employee‚Äôs relative tested positive fo‚Ä¶ https://t.co/YlqDSzlZzk</t>
  </si>
  <si>
    <t>mickey_chu_</t>
  </si>
  <si>
    <t>NYC‚úàÔ∏èDFW</t>
  </si>
  <si>
    <t>Srry_Kid</t>
  </si>
  <si>
    <t>Vi√±a del Mar - Santiago üöåüìç</t>
  </si>
  <si>
    <t>camilapaz</t>
  </si>
  <si>
    <t>puppy's playpen</t>
  </si>
  <si>
    <t>I live on a small island and no one here has covid-19 yet people are still buying all the toilet paper like its sup‚Ä¶ https://t.co/00tjVcBjBv</t>
  </si>
  <si>
    <t>intergalacticho</t>
  </si>
  <si>
    <t>The World of iKON</t>
  </si>
  <si>
    <t>Hanbins_dahlia</t>
  </si>
  <si>
    <t>alsodanlowe</t>
  </si>
  <si>
    <t>akajuansmith</t>
  </si>
  <si>
    <t>Great, not only is COVID-19 now in Jefferson Parish(where I live)/Orleans Parish (where I go to school), but now b/‚Ä¶ https://t.co/hB5ALS60GJ</t>
  </si>
  <si>
    <t>Pterobirb</t>
  </si>
  <si>
    <t>More than 70% of COVID-19 patients in China have recovered, been discharged: WHO https://t.co/dRGWaTht1t via @ABC13Houston</t>
  </si>
  <si>
    <t>snarlyrabbit</t>
  </si>
  <si>
    <t>Get Your Mass Gatherings or Large Community Events Ready for Coronavirus Disease 2019 https://t.co/vbs5jSBWHy via @CDCgov</t>
  </si>
  <si>
    <t>HospitalityChat</t>
  </si>
  <si>
    <t>@JamieBQuynn13 Covid-19 is a new strain of flue so symptoms are going to be same, maybe more pronounced but it‚Äôs a flu.</t>
  </si>
  <si>
    <t xml:space="preserve">beST SCHOol </t>
  </si>
  <si>
    <t>lueyjaurigue</t>
  </si>
  <si>
    <t>FreddyRoo2</t>
  </si>
  <si>
    <t>The fact that COVID-19 has possibly made the jump from humans to @tedcruz frightens me.</t>
  </si>
  <si>
    <t>Aaron_Niles</t>
  </si>
  <si>
    <t>Reports from prisons in #Iran:üëáüòî
https://t.co/zUIL1ihYb3
#COVID2019 #COVID19 #COVID #Covid_19 #CoronavirusOutbreak #coronavirus</t>
  </si>
  <si>
    <t>giridamerla</t>
  </si>
  <si>
    <t>ALL WE WANT IS TRANSPARENCY!!! OF INFORMATION!!! REGARDING!!!! COVID-19!!!!! IN OUR OWN!!!! COUNTRY!!!!!! ü§°ü§°ü§°</t>
  </si>
  <si>
    <t>Someone just set off fireworks across the street. Fireworks. Um. What are we celebrating? The stock market, woooo!‚Ä¶ https://t.co/qbhEabAqKS</t>
  </si>
  <si>
    <t>MStrangler</t>
  </si>
  <si>
    <t>King County, Washington</t>
  </si>
  <si>
    <t>We all have a role in making sure those most vulnerable can access healthcare services. 
We applaud the recent COV‚Ä¶ https://t.co/iV1y5AjkML</t>
  </si>
  <si>
    <t>WeAreInKingCo</t>
  </si>
  <si>
    <t>house</t>
  </si>
  <si>
    <t>Jillianeeee26</t>
  </si>
  <si>
    <t>jillwalker4</t>
  </si>
  <si>
    <t>I‚Äôm an ignorant observer here and on most things, and obviously I‚Äôd prefer that COVID-19 disappear tomorrow, but gi‚Ä¶ https://t.co/U2HsrkcfLC</t>
  </si>
  <si>
    <t>ryanbridgesgpf</t>
  </si>
  <si>
    <t>The Trump Administration is willing to fork over billions to keep businesses afloat but unwilling to spend anything‚Ä¶ https://t.co/wlyq5mbCkb</t>
  </si>
  <si>
    <t>fishing_rod8</t>
  </si>
  <si>
    <t>itssmeeprncss</t>
  </si>
  <si>
    <t>NZZG_24</t>
  </si>
  <si>
    <t>BobDunc75449369</t>
  </si>
  <si>
    <t>Hang in there world, COVID-19 vaccines are on the way for an April release https://t.co/NfR39wcnkF</t>
  </si>
  <si>
    <t>kenarpastika</t>
  </si>
  <si>
    <t>Borowitz -Sen Susan Collins has not decided whether she will wash her hands in response to the coronavirus outbreak‚Ä¶ https://t.co/t5wvlPBssT</t>
  </si>
  <si>
    <t>Ipa60min</t>
  </si>
  <si>
    <t>diamondnill1</t>
  </si>
  <si>
    <t>While preparing yourself for #coronavirus, think of others too. Those who work #minimumwage jobs &amp;amp; those who are fo‚Ä¶ https://t.co/GR5zoG2zeL</t>
  </si>
  <si>
    <t>AgassizBaldwin</t>
  </si>
  <si>
    <t>ÀóÀèÀãEXplOrationinManilaÀéÀäÀó</t>
  </si>
  <si>
    <t>PUJ0NGINAKA</t>
  </si>
  <si>
    <t>suohuu</t>
  </si>
  <si>
    <t>On the tee box</t>
  </si>
  <si>
    <t>MAXgBU21</t>
  </si>
  <si>
    <t>allareblessed</t>
  </si>
  <si>
    <t>Texas / Lincolnshire</t>
  </si>
  <si>
    <t>Bailg8</t>
  </si>
  <si>
    <t>#FreeAllProtesters
Prisoners fear rapid spread of #Covid_19 and mismanagement by the regime of Iran. https://t.co/e9eD7yVXGV</t>
  </si>
  <si>
    <t xml:space="preserve">Atlanta, GA </t>
  </si>
  <si>
    <t>KINGDUB24</t>
  </si>
  <si>
    <t>@delibeat Covid-19 Tour. Live sets for those in quarantine</t>
  </si>
  <si>
    <t>lilboi13x</t>
  </si>
  <si>
    <t>Susanville, CA</t>
  </si>
  <si>
    <t>alice4u2010</t>
  </si>
  <si>
    <t>jiranma</t>
  </si>
  <si>
    <t>BREAKING: @GovMikeDeWine says 3 Ohioans have tested positive for COVID-19/coronavirus. No word on where in Ohio. https://t.co/CtzFcWlnII</t>
  </si>
  <si>
    <t>Thorsty1</t>
  </si>
  <si>
    <t>Gilyanot</t>
  </si>
  <si>
    <t>yoonkook's bitchh</t>
  </si>
  <si>
    <t>GUYS PLEASE WEAR YOUR MASK EVERYTIME YOU ARE OUTSIDE. THIS COVID 19  IS SPREADING REALLY FAST. TAKE AN ALCOHOL WITH‚Ä¶ https://t.co/j8bZjtB2xz</t>
  </si>
  <si>
    <t>kooksbae_1225</t>
  </si>
  <si>
    <t>DALP ‚Äî DPH</t>
  </si>
  <si>
    <t>_superfrancesca</t>
  </si>
  <si>
    <t>Cape Coast, Ghana</t>
  </si>
  <si>
    <t>MelanatedKing21</t>
  </si>
  <si>
    <t>Proverbs 3:5-6 ‚ù§</t>
  </si>
  <si>
    <t>dubulisaa</t>
  </si>
  <si>
    <t>Katreeenughh</t>
  </si>
  <si>
    <t>icon by @MothmanArt</t>
  </si>
  <si>
    <t>verysleeby</t>
  </si>
  <si>
    <t>Second Wisconsin resident tests positive for COVID-19 coronavirus, health officials say | Local News |‚Ä¶ https://t.co/AbrBiIj28H</t>
  </si>
  <si>
    <t>Phuket Thailand</t>
  </si>
  <si>
    <t>claudesauter</t>
  </si>
  <si>
    <t>Drinking the tRump Kool Aid won‚Äôt cure Covid-19
 #Coronavirus</t>
  </si>
  <si>
    <t>UWhyKnot</t>
  </si>
  <si>
    <t>Virginia Wine Country</t>
  </si>
  <si>
    <t>This is how Barrel Oak is responding to Covid-19 - https://t.co/zU87v2OBWg https://t.co/CONywECGan</t>
  </si>
  <si>
    <t>BarrelOak</t>
  </si>
  <si>
    <t>ilvblckish</t>
  </si>
  <si>
    <t>Fredericton NB</t>
  </si>
  <si>
    <t>wood_brwood333</t>
  </si>
  <si>
    <t>For more information on COVID-19, visit https://t.co/FXbSAkqqlp https://t.co/JPd1TAaogP</t>
  </si>
  <si>
    <t>A question to journos covering covid-19. The generally yellow @DailyMailUK reports a US company's test that gives r‚Ä¶ https://t.co/QpikziTBef</t>
  </si>
  <si>
    <t>MaggieDeg4</t>
  </si>
  <si>
    <t>OreoDCW</t>
  </si>
  <si>
    <t>SueMayerNH</t>
  </si>
  <si>
    <t>RI * MN * NY * OH</t>
  </si>
  <si>
    <t>gowithsally</t>
  </si>
  <si>
    <t>Dallas, GA</t>
  </si>
  <si>
    <t>sky_the_aud_doc</t>
  </si>
  <si>
    <t>Our love to crypto will remain aplatonic. https://t.co/UcjmoMvvH6</t>
  </si>
  <si>
    <t>NukeGold</t>
  </si>
  <si>
    <t>HanieLuvy</t>
  </si>
  <si>
    <t>rnxbnvntr</t>
  </si>
  <si>
    <t>siak_ni_peewee</t>
  </si>
  <si>
    <t>H</t>
  </si>
  <si>
    <t>krislaviii</t>
  </si>
  <si>
    <t>217Mz</t>
  </si>
  <si>
    <t>Valley Of "Its So Fucking Hot"</t>
  </si>
  <si>
    <t>PergolaDavid</t>
  </si>
  <si>
    <t>my heart is in Dublin, Eire</t>
  </si>
  <si>
    <t>Covid-19: Four tips to help you stop touching your face (via @IrishTimesLife) https://t.co/hRJmd2T586</t>
  </si>
  <si>
    <t>Sarumite</t>
  </si>
  <si>
    <t>PoliticaLee1</t>
  </si>
  <si>
    <t>acegsb</t>
  </si>
  <si>
    <t>timothy</t>
  </si>
  <si>
    <t>MaddieCasquejo</t>
  </si>
  <si>
    <t>Exmouth</t>
  </si>
  <si>
    <t>Another week, another podcast: Today, we cover changes to SSP amid COVID-19, the need to prepare for Unknown Unknow‚Ä¶ https://t.co/sdNcYpa3e9</t>
  </si>
  <si>
    <t>timiambeing</t>
  </si>
  <si>
    <t>KittyKat1991</t>
  </si>
  <si>
    <t>Hongkongersadd1</t>
  </si>
  <si>
    <t>BBeratlndn</t>
  </si>
  <si>
    <t>Rep√∫blica de Catalunya- EFTA</t>
  </si>
  <si>
    <t>farre_esteban</t>
  </si>
  <si>
    <t>@PetSmart I‚Äôm a single parent working part time at your store, will you compensate your part time employees in the‚Ä¶ https://t.co/gaMMkUxGrR</t>
  </si>
  <si>
    <t>_aestival_</t>
  </si>
  <si>
    <t>TexasDSHS</t>
  </si>
  <si>
    <t>The American College of Cardiology conference is the second-biggest McCormick Place event to cancel because of COVI‚Ä¶ https://t.co/PEIlmeuxDo</t>
  </si>
  <si>
    <t>east</t>
  </si>
  <si>
    <t>unkowneme</t>
  </si>
  <si>
    <t>Cassie60097951</t>
  </si>
  <si>
    <t>Dynasty_Nation1</t>
  </si>
  <si>
    <t xml:space="preserve"> Manitoba, Canada üá®üá¶</t>
  </si>
  <si>
    <t>Justmemarie2</t>
  </si>
  <si>
    <t>OpenToListen</t>
  </si>
  <si>
    <t>lee40486856</t>
  </si>
  <si>
    <t>HarbertVicki</t>
  </si>
  <si>
    <t xml:space="preserve">Pittsburgh Pa </t>
  </si>
  <si>
    <t>LavelleGerald</t>
  </si>
  <si>
    <t>jungledidi</t>
  </si>
  <si>
    <t>tjmanotoc</t>
  </si>
  <si>
    <t>_'MURICA!!!</t>
  </si>
  <si>
    <t>nflnomo</t>
  </si>
  <si>
    <t>@PaulTho32949139 @JamesDuddridge 4/5In addition to the measures taken by the airport, our airline partners have int‚Ä¶ https://t.co/HypvBSmbtu</t>
  </si>
  <si>
    <t>Important thread on our broken criminal justice system as a vector for COVID-19. https://t.co/nGZeZIC8P5</t>
  </si>
  <si>
    <t>colorado_wp</t>
  </si>
  <si>
    <t>null_datum</t>
  </si>
  <si>
    <t>Trump‚Äôs Americaüá∫üá∏</t>
  </si>
  <si>
    <t>ConservaMomUSA</t>
  </si>
  <si>
    <t>mariamicnoria</t>
  </si>
  <si>
    <t>‚úßüá®üá≥ | she/her‚úß</t>
  </si>
  <si>
    <t>JEN0V0RE</t>
  </si>
  <si>
    <t>Springfield, MA</t>
  </si>
  <si>
    <t>phervieux</t>
  </si>
  <si>
    <t>Cntrl Fla/Western M'hme Gypsy</t>
  </si>
  <si>
    <t>senraba</t>
  </si>
  <si>
    <t>Rio de Janeiro - Brazil</t>
  </si>
  <si>
    <t>vic_garritano</t>
  </si>
  <si>
    <t>amakabot</t>
  </si>
  <si>
    <t>AjooniC</t>
  </si>
  <si>
    <t>EstebanUG</t>
  </si>
  <si>
    <t>ahuijsen</t>
  </si>
  <si>
    <t>Texansal</t>
  </si>
  <si>
    <t>Far_hanax</t>
  </si>
  <si>
    <t>Dark side of the moon</t>
  </si>
  <si>
    <t>PapooTx</t>
  </si>
  <si>
    <t>Guayaquil</t>
  </si>
  <si>
    <t>Speedfire_cl</t>
  </si>
  <si>
    <t>@mitchellvii I have three of those.  I survived Type A flu and flu-related pneumonia last month. Contracting Covid-19 may be the end of me.</t>
  </si>
  <si>
    <t>1Mott</t>
  </si>
  <si>
    <t>DONNAdamore1</t>
  </si>
  <si>
    <t>JEmemos</t>
  </si>
  <si>
    <t>üáµüá≠üá±üá∞</t>
  </si>
  <si>
    <t>the rapid increase of the COVID-19 cases here in our country is truly alarming. at this point, students aren‚Äôt aski‚Ä¶ https://t.co/xsGMDyPotC</t>
  </si>
  <si>
    <t>_mikapotski</t>
  </si>
  <si>
    <t>Watching old Masterchef Australia episodes and can‚Äôt stop thinking about COVID-19 while the judges share meals. üòÇ</t>
  </si>
  <si>
    <t>SnarkySteff</t>
  </si>
  <si>
    <t>Wilmette, IL</t>
  </si>
  <si>
    <t>katyklemmer</t>
  </si>
  <si>
    <t>Gaietix</t>
  </si>
  <si>
    <t>A1exTimmons</t>
  </si>
  <si>
    <t>AmberSmokesWeed</t>
  </si>
  <si>
    <t>Coronavirus cure: Is there a vaccine for COVID-19? Researchers focus efforts on cure https://t.co/pAwom97f2B https://t.co/mA4m5c79dm</t>
  </si>
  <si>
    <t>usadailyexpres</t>
  </si>
  <si>
    <t>SubRacer92</t>
  </si>
  <si>
    <t>FeasterFamine</t>
  </si>
  <si>
    <t>jesepooh</t>
  </si>
  <si>
    <t>Rhaye_Jeyn</t>
  </si>
  <si>
    <t>40 daily deaths in N #Iran as COVID-19 outbreak claims 2600 lives 
Rasht (N Iran) MP: ‚ÄúCemeteries don‚Äôt have any mo‚Ä¶ https://t.co/KeoX7y9LbT</t>
  </si>
  <si>
    <t>__RedLily__</t>
  </si>
  <si>
    <t>kdsnluv</t>
  </si>
  <si>
    <t>elle_cara</t>
  </si>
  <si>
    <t>donniecameron63</t>
  </si>
  <si>
    <t>Âè∞ÁÅ£ÔºåÊñ∞ÂåóÂ∏Ç</t>
  </si>
  <si>
    <t>formosanafro</t>
  </si>
  <si>
    <t>Roxy74364360</t>
  </si>
  <si>
    <t>ReviewResist</t>
  </si>
  <si>
    <t>skylardepaul</t>
  </si>
  <si>
    <t>triciasarah5</t>
  </si>
  <si>
    <t>JasonLe89224405</t>
  </si>
  <si>
    <t>samariansssss</t>
  </si>
  <si>
    <t>Cambria, CA</t>
  </si>
  <si>
    <t>susanna_g888</t>
  </si>
  <si>
    <t>Pemberley</t>
  </si>
  <si>
    <t>akazukincha02</t>
  </si>
  <si>
    <t>I'm not freaking out about covid-19
I'm just tired
Tired that we're told to take 10 days off work, but most could g‚Ä¶ https://t.co/lZq4VPgYhs</t>
  </si>
  <si>
    <t>KA_Doore</t>
  </si>
  <si>
    <t>CSA</t>
  </si>
  <si>
    <t>chaaa_mg</t>
  </si>
  <si>
    <t>Norton, OH</t>
  </si>
  <si>
    <t>vincentfox2019</t>
  </si>
  <si>
    <t>JustinLamphere</t>
  </si>
  <si>
    <t>kevi180</t>
  </si>
  <si>
    <t>Our team has been working nearly 24/7 on a robust Covid-19 assessment for &amp;gt;2 weeks. The rate of change of informati‚Ä¶ https://t.co/VoIMQoaJ9k</t>
  </si>
  <si>
    <t>dbmff</t>
  </si>
  <si>
    <t>diagon alley</t>
  </si>
  <si>
    <t>sillyneanna</t>
  </si>
  <si>
    <t>Philly burbs</t>
  </si>
  <si>
    <t>hvns2mergatroi1</t>
  </si>
  <si>
    <t>thinkkimthink</t>
  </si>
  <si>
    <t>Bridport, Dorset</t>
  </si>
  <si>
    <t>@piersmorgan @JosephineFormby Boris is taking advice from the best health experts we have. This plan is designed to‚Ä¶ https://t.co/3bIqruvevR</t>
  </si>
  <si>
    <t>lynport</t>
  </si>
  <si>
    <t>www.paypal.me/yanderemira</t>
  </si>
  <si>
    <t>Nefermira</t>
  </si>
  <si>
    <t xml:space="preserve"> MacLaren's Pub</t>
  </si>
  <si>
    <t>iamcjcollado</t>
  </si>
  <si>
    <t>She/Her | 19</t>
  </si>
  <si>
    <t>RoroTheeSwan</t>
  </si>
  <si>
    <t>GovHawaii</t>
  </si>
  <si>
    <t>Adjala-Tosorontio, Ontario</t>
  </si>
  <si>
    <t>5.1 days incubation period for COVID-19 - Neuroscience News https://t.co/eDV4MPqe9M</t>
  </si>
  <si>
    <t>trev13crys</t>
  </si>
  <si>
    <t>CanaimaGNULinux</t>
  </si>
  <si>
    <t>maylynchuu</t>
  </si>
  <si>
    <t>Cathaclysmic</t>
  </si>
  <si>
    <t>JamaicaAuto</t>
  </si>
  <si>
    <t>fkt</t>
  </si>
  <si>
    <t>rmphnll</t>
  </si>
  <si>
    <t>@manalaysayae üíò</t>
  </si>
  <si>
    <t>paolaalizcheel</t>
  </si>
  <si>
    <t>i_DontShiveAgit</t>
  </si>
  <si>
    <t>Where I can eat rabbits.</t>
  </si>
  <si>
    <t>lone_alphie</t>
  </si>
  <si>
    <t>San Francisco, California, USA</t>
  </si>
  <si>
    <t>According to the district, two others in the home also tested positive for the #coronavirus. The 3 other children w‚Ä¶ https://t.co/WvqWTOMnix</t>
  </si>
  <si>
    <t>bayofarizona</t>
  </si>
  <si>
    <t>carolyncdr</t>
  </si>
  <si>
    <t>University of Oslo, Norway</t>
  </si>
  <si>
    <t>JVictoriaMuinde</t>
  </si>
  <si>
    <t>RidOfGOP</t>
  </si>
  <si>
    <t>Lancaster, Pa.  USA</t>
  </si>
  <si>
    <t>kenshouse57</t>
  </si>
  <si>
    <t>xlhpp</t>
  </si>
  <si>
    <t>opielowe</t>
  </si>
  <si>
    <t>With @TFOB being canceled, we thought this was the right time to share the definitive local resource for info on CO‚Ä¶ https://t.co/VcqAruk31e</t>
  </si>
  <si>
    <t>msdesertfrog</t>
  </si>
  <si>
    <t>mrbchrd251</t>
  </si>
  <si>
    <t>Christmas Valley, OREGON</t>
  </si>
  <si>
    <t>JSeulement2019</t>
  </si>
  <si>
    <t>derickbidaswa</t>
  </si>
  <si>
    <t>Pasadena, TX</t>
  </si>
  <si>
    <t>Carlossn1999</t>
  </si>
  <si>
    <t>slingshot850</t>
  </si>
  <si>
    <t>290 million students out of school due to COVID-19 
https://t.co/Nk8u6uLea3
So what now? 
@UNESCO as lead agency f‚Ä¶ https://t.co/UEhb0Rv0N5</t>
  </si>
  <si>
    <t>Remember what I said about the importance of slowing down the spread of covid-19? Here's a good diagram for the vis‚Ä¶ https://t.co/ij3vhL8vOB</t>
  </si>
  <si>
    <t>jeneralist1</t>
  </si>
  <si>
    <t>lynfox07</t>
  </si>
  <si>
    <t>Tn</t>
  </si>
  <si>
    <t>OnlyA_RastaMon</t>
  </si>
  <si>
    <t>alifyasiin</t>
  </si>
  <si>
    <t>tonieflores_</t>
  </si>
  <si>
    <t>Janine1913</t>
  </si>
  <si>
    <t>SmartCircleComm</t>
  </si>
  <si>
    <t>Atl</t>
  </si>
  <si>
    <t>nazferg</t>
  </si>
  <si>
    <t>CVS Health announced that it is waiving fees for home delivery of prescriptions as the novel coronavirus continues‚Ä¶ https://t.co/eumVIgkggD</t>
  </si>
  <si>
    <t>FOXLA</t>
  </si>
  <si>
    <t>Coronavirus and flu: Why COVID-19 poses more of a threat https://t.co/gel665waNn #coronavirus #covid19</t>
  </si>
  <si>
    <t>USITA_forum</t>
  </si>
  <si>
    <t>In the best-case scenario, Coronavirus could kill 15 million, shrink economy by $2.9 trillion, new Australian study‚Ä¶ https://t.co/d686eQKG5F</t>
  </si>
  <si>
    <t>US Army Europe commander, staff members may have been exposed to COVID-19 - statement
https://t.co/F08jCbSDzf</t>
  </si>
  <si>
    <t>SputnikInt</t>
  </si>
  <si>
    <t>JBradyScott</t>
  </si>
  <si>
    <t>Highly convinced that COVID-19 has nothing on a neighborhood full of blooming pine trees!! üå≤ üå≤ https://t.co/QHcEoj6kit</t>
  </si>
  <si>
    <t>EddiePTATC</t>
  </si>
  <si>
    <t>What if black people really were immune to COVID-19. That would be some real vibranium type shit.</t>
  </si>
  <si>
    <t>SingleSexyCool_</t>
  </si>
  <si>
    <t>happilycr8tiv</t>
  </si>
  <si>
    <t>twinmom22413</t>
  </si>
  <si>
    <t>Joe7993</t>
  </si>
  <si>
    <t>MichaelHarty3</t>
  </si>
  <si>
    <t>Excellent, fact-filled descriptor of contagions and where COVID-19 ranks. 
Less than measles, more than influenza,‚Ä¶ https://t.co/MJg842xd3j</t>
  </si>
  <si>
    <t>BeckyIB</t>
  </si>
  <si>
    <t>The global spread of COVID-19 has become a focus of attention and concern for many of us. 
Read @ArchbishopFoley's‚Ä¶ https://t.co/DR0ERJRSme</t>
  </si>
  <si>
    <t>RayNothstine</t>
  </si>
  <si>
    <t>@JustinSchafer1 @leighgt @JohnMorelli_BC @rustypenny_wood @sameold2cents1 @JohnAll63815927 @cheryl1492‚Ä¶ https://t.co/HoLUAVYMuA</t>
  </si>
  <si>
    <t>MonicaFibonacci</t>
  </si>
  <si>
    <t>DETROIT. United States</t>
  </si>
  <si>
    <t>Covid 19 is when the Peanut Allergy Generation comes of age.</t>
  </si>
  <si>
    <t>JVSquadX</t>
  </si>
  <si>
    <t>AAG continues to monitor public health conditions and respond to member concerns about COVID-19. We ask all‚Ä¶ https://t.co/BBJZJucR3P</t>
  </si>
  <si>
    <t>LB_Naylor</t>
  </si>
  <si>
    <t>ECole29607</t>
  </si>
  <si>
    <t>@ericabiking @CraverPenny @CatholicAndre @amyklobuchar No, he's too busy badly mismanaging the Covid-19 disaster.</t>
  </si>
  <si>
    <t>morgan313</t>
  </si>
  <si>
    <t>sa gedli</t>
  </si>
  <si>
    <t>frnandzpsyy</t>
  </si>
  <si>
    <t>UncleOdit</t>
  </si>
  <si>
    <t>lsmolcha</t>
  </si>
  <si>
    <t>@jonfranks This virus, since the use of the word Coronavirus implies the one specific strain COVID-19 that is causi‚Ä¶ https://t.co/TulX6PELVL</t>
  </si>
  <si>
    <t>thesciencestuff</t>
  </si>
  <si>
    <t>Prinsesa108</t>
  </si>
  <si>
    <t>djchubakka</t>
  </si>
  <si>
    <t>kvonholtum</t>
  </si>
  <si>
    <t>PollyannaNomore</t>
  </si>
  <si>
    <t xml:space="preserve">next door </t>
  </si>
  <si>
    <t>5ft_Diva</t>
  </si>
  <si>
    <t>DCIRLPacMan</t>
  </si>
  <si>
    <t>2ChristineD</t>
  </si>
  <si>
    <t>COVID-19 comes is, COVID-19 goes out. Nobody can explain it. #tytlive</t>
  </si>
  <si>
    <t>ZoranCuckovic</t>
  </si>
  <si>
    <t>Seafare54</t>
  </si>
  <si>
    <t>folks cavalierly shrugging off COVID-19 with ‚Äúeh i probably won‚Äôt get sick‚Äù and their indifference towards folks (t‚Ä¶ https://t.co/Q7bwMVPfEt</t>
  </si>
  <si>
    <t>I *want* to believe that this won‚Äôt hold, that TN‚Äôs *Health* Commissioner will call the shots on responsible report‚Ä¶ https://t.co/GPOCjWOJ60</t>
  </si>
  <si>
    <t>AnnaCaudill4</t>
  </si>
  <si>
    <t>Austin, TX, USA</t>
  </si>
  <si>
    <t>Amycrocker76Amy</t>
  </si>
  <si>
    <t>MAF</t>
  </si>
  <si>
    <t>cabahug_julie_</t>
  </si>
  <si>
    <t>Anticlockwise18</t>
  </si>
  <si>
    <t>shxxxrrr</t>
  </si>
  <si>
    <t>liamzon</t>
  </si>
  <si>
    <t>gandangvien</t>
  </si>
  <si>
    <t>CrisSimone72</t>
  </si>
  <si>
    <t>We are very sorry to announce that our county has its first #COVID19 death. The individual was a woman in her 60s,‚Ä¶ https://t.co/27bBotsmEX</t>
  </si>
  <si>
    <t>littlekevbackup</t>
  </si>
  <si>
    <t>PedroBento1996</t>
  </si>
  <si>
    <t>ovifn</t>
  </si>
  <si>
    <t>leojguada2010</t>
  </si>
  <si>
    <t>AB - Bolshevik free at last !!</t>
  </si>
  <si>
    <t>eieioink</t>
  </si>
  <si>
    <t>@peterawolf 1) She's not an official nominee.
2) She's currently losing.
3) That statement about COVID-19 is insani‚Ä¶ https://t.co/DBl8RrUxQu</t>
  </si>
  <si>
    <t>alienghic</t>
  </si>
  <si>
    <t>@AmericanNumbers this good article on it https://t.co/mjdD3BWD25</t>
  </si>
  <si>
    <t>sportsrage</t>
  </si>
  <si>
    <t>I believe that all elective work in the NHS should be stopped this week. We need time to create capacity, train sta‚Ä¶ https://t.co/xVZl6CweLb</t>
  </si>
  <si>
    <t>A_U_FAIZ</t>
  </si>
  <si>
    <t>Limbo</t>
  </si>
  <si>
    <t>TosinKnows</t>
  </si>
  <si>
    <t>SF Native; Oakland Homeowner</t>
  </si>
  <si>
    <t>yakendo</t>
  </si>
  <si>
    <t>@pattonoswalt @alyankovic COVID-19
Oh, I swear she is mean
For the moment, 
Let's just wash our hands, oh,
Don't ge‚Ä¶ https://t.co/rjfqNRodiP</t>
  </si>
  <si>
    <t>tomoftheplains</t>
  </si>
  <si>
    <t>aaleeyuh</t>
  </si>
  <si>
    <t>@BornSurvivor97 @piersmorgan They've all been told not to, covid 19 prevention, innit.</t>
  </si>
  <si>
    <t>Granlovespizza</t>
  </si>
  <si>
    <t>Great Whin Sill</t>
  </si>
  <si>
    <t>wildwalkerwoman</t>
  </si>
  <si>
    <t>It is a problem all over the world. Individuals and organisations try to make profit from the COVID-19 outbreak by‚Ä¶ https://t.co/PGpGz5h74E</t>
  </si>
  <si>
    <t>cheqwaa</t>
  </si>
  <si>
    <t>stopACTA2</t>
  </si>
  <si>
    <t>AnonsWorldwide</t>
  </si>
  <si>
    <t>Ay-t-el, Jawja</t>
  </si>
  <si>
    <t>itskesz_</t>
  </si>
  <si>
    <t>Smakdaddy422</t>
  </si>
  <si>
    <t>About 30,000 to 50,000 individuals working in the travel and tourism sectors could lose their jobs if the coronavir‚Ä¶ https://t.co/6lRtEIlpIM</t>
  </si>
  <si>
    <t>@mog7546 Nature exposes the folly of man...
Matt Goetz (R-Fla) mocks concerns over COVID-19 by wearing a gas mask‚Ä¶ https://t.co/QTDNvXx1KX</t>
  </si>
  <si>
    <t>Springfield, Illinois</t>
  </si>
  <si>
    <t>Pritzker declares state of emergency for COVID-19 https://t.co/wGdVHJFXb6</t>
  </si>
  <si>
    <t>SJRbreaking</t>
  </si>
  <si>
    <t xml:space="preserve">ottawa </t>
  </si>
  <si>
    <t>vintage831</t>
  </si>
  <si>
    <t>Bindbale Wood, Middle Earth</t>
  </si>
  <si>
    <t>cchanldy</t>
  </si>
  <si>
    <t>Narbonne, France</t>
  </si>
  <si>
    <t>DCosaque</t>
  </si>
  <si>
    <t>The general debate, the ministerial round tables and high-level dialogues of CSW64, as well as the participation of‚Ä¶ https://t.co/gRT2vR4tI8</t>
  </si>
  <si>
    <t>EcuadorONU</t>
  </si>
  <si>
    <t>ekang's ‚ù§Ô∏è</t>
  </si>
  <si>
    <t>imsopiya_</t>
  </si>
  <si>
    <t>crzchska</t>
  </si>
  <si>
    <t>GayAreaFckUp</t>
  </si>
  <si>
    <t xml:space="preserve"> Ontario, Canada</t>
  </si>
  <si>
    <t>@DrPaulGosar @realDonaldTrump When your words continually have be spun and explained for coherence and/or deflectio‚Ä¶ https://t.co/emwTduE6av</t>
  </si>
  <si>
    <t>TheSereneWay</t>
  </si>
  <si>
    <t>mgcanmore</t>
  </si>
  <si>
    <t>The flu has killed thousands. So why all the focus on coronavirus? - Los Angeles Times https://t.co/l6EZbTfcVv</t>
  </si>
  <si>
    <t>JasonJJKK</t>
  </si>
  <si>
    <t xml:space="preserve">Oil Country </t>
  </si>
  <si>
    <t>neekers_92</t>
  </si>
  <si>
    <t>Iloilo/Cebu</t>
  </si>
  <si>
    <t>Daaaanico</t>
  </si>
  <si>
    <t>@BrendaStarrAZ @BernieSanders Since I last checked, independents and conservatives have jobs that are still getting‚Ä¶ https://t.co/9ucwGZccXU</t>
  </si>
  <si>
    <t>JohnnyKur</t>
  </si>
  <si>
    <t>dpgillikin</t>
  </si>
  <si>
    <t>@drlaurajwaters @CarlosdelRio7 If one of the reasons to go To virtual was to allow doctors to work on COVID-19, we‚Ä¶ https://t.co/HliCYOc93Z</t>
  </si>
  <si>
    <t>lesoram</t>
  </si>
  <si>
    <t>excusememissss</t>
  </si>
  <si>
    <t>In light of concerns regarding the Coronavirus (COVID-19) outbreak, in-person visits for the Chemistry &amp;amp; Chemical E‚Ä¶ https://t.co/NzkMedrsR2</t>
  </si>
  <si>
    <t>aj_boydston</t>
  </si>
  <si>
    <t>Itsjemman</t>
  </si>
  <si>
    <t>Coronavirus in Ohio: 3 test positive for COVID-19 https://t.co/M2GGw58ZVY</t>
  </si>
  <si>
    <t>thedrhenry</t>
  </si>
  <si>
    <t>luxeegotati</t>
  </si>
  <si>
    <t>_xSwankNoire</t>
  </si>
  <si>
    <t>ajagbeadewole</t>
  </si>
  <si>
    <t>Argonbeast0034</t>
  </si>
  <si>
    <t>magicaGrmente22</t>
  </si>
  <si>
    <t>f_wisnt</t>
  </si>
  <si>
    <t>growlgirl</t>
  </si>
  <si>
    <t>Coronavirus NCOV Covid 19 deaths now
China: 3119
Italy: 463
Iran: 237
South Korea: 53
France: 30
Spain: 30
US: 22
J‚Ä¶ https://t.co/3Y24Ce15Fi</t>
  </si>
  <si>
    <t>Est. October 22, 2014</t>
  </si>
  <si>
    <t>@CFnews01 The flu is more contagious than COVID-19. Also the virus struggles to survive in warm humid temperatures.‚Ä¶ https://t.co/nZgTaatjT1</t>
  </si>
  <si>
    <t>IAKOWRecruiting</t>
  </si>
  <si>
    <t>San Diego | Mill Valley</t>
  </si>
  <si>
    <t>PublicHealthHQ</t>
  </si>
  <si>
    <t>walkerss4</t>
  </si>
  <si>
    <t>mike79421052</t>
  </si>
  <si>
    <t>ShowMe_Logic</t>
  </si>
  <si>
    <t>Now on https://t.co/0J2UdYHyh5
Lessons from Ogun‚Äôs response to COVID-19</t>
  </si>
  <si>
    <t>BC Canada</t>
  </si>
  <si>
    <t>BillLaird10</t>
  </si>
  <si>
    <t>10 new Covid-19 cases, CNY dinner at Safra Jurong biggest cluster; short-term visitors must now pay for treatment  https://t.co/g3GJYk5BNn</t>
  </si>
  <si>
    <t>Alwayssaved19</t>
  </si>
  <si>
    <t>darrenazur</t>
  </si>
  <si>
    <t xml:space="preserve">Scranton, PA </t>
  </si>
  <si>
    <t>Ravenclaws4Life</t>
  </si>
  <si>
    <t>ca_stateresa</t>
  </si>
  <si>
    <t>loifs8</t>
  </si>
  <si>
    <t>Owings, MD</t>
  </si>
  <si>
    <t>@calvertnet is in regular communication with @CalvertHealth about health issues in our community. See their website‚Ä¶ https://t.co/ERY4x8oxZJ</t>
  </si>
  <si>
    <t>NHS_Patriots</t>
  </si>
  <si>
    <t>FormerUSN</t>
  </si>
  <si>
    <t>wkern58</t>
  </si>
  <si>
    <t>#COVID19 #MOOC https://t.co/FI9af132q1 
"be aware of the scale of the emerging #outbreak outbreak &amp;amp; know how to tra‚Ä¶ https://t.co/pjlAAu9Ukd</t>
  </si>
  <si>
    <t>AboutEdu</t>
  </si>
  <si>
    <t>SoporificANES</t>
  </si>
  <si>
    <t>Because sometimes disinfecting your seat doesn't cut it.  https://t.co/cKNxZ7wjyF</t>
  </si>
  <si>
    <t>iWasMade4This</t>
  </si>
  <si>
    <t>enochnathan_21</t>
  </si>
  <si>
    <t>dlnnvrr</t>
  </si>
  <si>
    <t>#FF for well-researched and vetted coverage re US COVID-19. https://t.co/aIIMOos4lL</t>
  </si>
  <si>
    <t>COVID-19 is in TH and uni/college/school still expects us to leave our house? The Govt will only close them down te‚Ä¶ https://t.co/WY5IpXraev</t>
  </si>
  <si>
    <t>nbegum33411</t>
  </si>
  <si>
    <t>Sheytan101</t>
  </si>
  <si>
    <t>Trump was furious with how he looked on television on Fox last Thursday. 
‚ÄúTrump said afterwards that the lighting‚Ä¶ https://t.co/5xaZ7mei9H</t>
  </si>
  <si>
    <t>memasthree</t>
  </si>
  <si>
    <t>Smoking? Quit now. https://t.co/S5bwKvQWUR</t>
  </si>
  <si>
    <t>AnntheWokeMom</t>
  </si>
  <si>
    <t>RosadFaisca</t>
  </si>
  <si>
    <t>reality. also, twitter jail.</t>
  </si>
  <si>
    <t>harmonywho</t>
  </si>
  <si>
    <t>Your moms mitochondria</t>
  </si>
  <si>
    <t>letsgo_to_space</t>
  </si>
  <si>
    <t>SolayaoAngel</t>
  </si>
  <si>
    <t>takes you directly to the CDC website on COVID-19 https://t.co/Gja8zDVHCe https://t.co/6MqZqWQwO6</t>
  </si>
  <si>
    <t>CoreyPMueller</t>
  </si>
  <si>
    <t>Seattle &amp; New Orleans</t>
  </si>
  <si>
    <t>brenisphere</t>
  </si>
  <si>
    <t>Scientists Warn About Dangerous ‚ÄúTipping Point‚Äù Where Covid-19 Goes From Mild To Deadly https://t.co/Pq2ywhFSLf https://t.co/gLVsOat3k6</t>
  </si>
  <si>
    <t>'60 Minutes' segment tours the Hopkins 'command center' where 40 scientists, engineers, and nurses work to prepare‚Ä¶ https://t.co/qjJU4S9uBJ</t>
  </si>
  <si>
    <t>thelarthur</t>
  </si>
  <si>
    <t>Kimberl79670658</t>
  </si>
  <si>
    <t>sarahalbee</t>
  </si>
  <si>
    <t>ICYMI: Any students, children and teachers who were in China, Iran, Japan, Italy, South Korea, Singapore and Hong K‚Ä¶ https://t.co/anCnDyKDNg</t>
  </si>
  <si>
    <t>AnusAvenatti</t>
  </si>
  <si>
    <t>Medell√≠n</t>
  </si>
  <si>
    <t>23ALZAT</t>
  </si>
  <si>
    <t>The Minnesota Legislature is unprepared to function fully if the COVID-19 coronavirus outbreak sweeps through its m‚Ä¶ https://t.co/nmE0ExoCGp</t>
  </si>
  <si>
    <t>PioneerPress</t>
  </si>
  <si>
    <t>semby24</t>
  </si>
  <si>
    <t>Spokane</t>
  </si>
  <si>
    <t>From now on #covid_19 is officially called #BoomerPlague https://t.co/HrKxZ4MAp5</t>
  </si>
  <si>
    <t>Shimshammie</t>
  </si>
  <si>
    <t>Crypto MoonRock</t>
  </si>
  <si>
    <t>cryptosayen</t>
  </si>
  <si>
    <t xml:space="preserve">Disneyland </t>
  </si>
  <si>
    <t>_amsyy_</t>
  </si>
  <si>
    <t>BLACKPINK and JEG</t>
  </si>
  <si>
    <t>keannniiieee</t>
  </si>
  <si>
    <t>michelelegros1</t>
  </si>
  <si>
    <t>The COVID-19 World Tour skipping Idaho, not surprised. https://t.co/9In44tig72</t>
  </si>
  <si>
    <t>barajasmiaa</t>
  </si>
  <si>
    <t>9n3FdV</t>
  </si>
  <si>
    <t>Boulder, Colorado</t>
  </si>
  <si>
    <t>murraymeetze</t>
  </si>
  <si>
    <t>It‚Äôs only a matter of time before COVID-19 infects some at Mar-a-Lago: mems, workers &amp;amp; pres; it was already cited f‚Ä¶ https://t.co/LhyoWz275N</t>
  </si>
  <si>
    <t>sbuchbinder</t>
  </si>
  <si>
    <t>Volleyball Court</t>
  </si>
  <si>
    <t>byeroawn</t>
  </si>
  <si>
    <t>San Manuel, Cagayan Valley</t>
  </si>
  <si>
    <t>kateeclar</t>
  </si>
  <si>
    <t>Kirkwall/Australia | she/her</t>
  </si>
  <si>
    <t>CTHULHUMYTH0S</t>
  </si>
  <si>
    <t>Gryffindor | SLA | AdZU</t>
  </si>
  <si>
    <t>JaysIdlisan</t>
  </si>
  <si>
    <t>asdfghjklcassey</t>
  </si>
  <si>
    <t>hoyjhepoy</t>
  </si>
  <si>
    <t>Marbs</t>
  </si>
  <si>
    <t>ItsKaaasssyyy</t>
  </si>
  <si>
    <t>akaya00</t>
  </si>
  <si>
    <t>SeanHQuinn</t>
  </si>
  <si>
    <t>dr_tialynn</t>
  </si>
  <si>
    <t>Melrose, MA</t>
  </si>
  <si>
    <t>@MayorBrodeur providing an update to the City Council on the city's response on COVID-19. Exercise judgment and com‚Ä¶ https://t.co/TZlKiDQUfu</t>
  </si>
  <si>
    <t>nofunfinn</t>
  </si>
  <si>
    <t>President Trump ended by thanking VP Pence, who he said has been working around the clock 24 hours on the covid-19‚Ä¶ https://t.co/XVKXxn5wPs</t>
  </si>
  <si>
    <t>bheyreddd</t>
  </si>
  <si>
    <t>Terry_Mitchell</t>
  </si>
  <si>
    <t>doublebarrel_2</t>
  </si>
  <si>
    <t>WesternFreedom</t>
  </si>
  <si>
    <t>@AndrewPollackFL Let‚Äôs talk about Trumps ‚ÄúGaffes‚Äù or lies or his inability to let experts talk and follow their lea‚Ä¶ https://t.co/cOLrardZMi</t>
  </si>
  <si>
    <t>AmySpoonemore</t>
  </si>
  <si>
    <t>Intersection of Manila&amp;LA üî•</t>
  </si>
  <si>
    <t>_KailaShea</t>
  </si>
  <si>
    <t>andreiformiga</t>
  </si>
  <si>
    <t>Michigander</t>
  </si>
  <si>
    <t>BGramev68055257</t>
  </si>
  <si>
    <t>@AustraliaPM Travelers from overseas are so easy to pass custom without any check points, even temperature! How can‚Ä¶ https://t.co/AWuft1FJuu</t>
  </si>
  <si>
    <t>Loveflo42924362</t>
  </si>
  <si>
    <t>NiamhMcH</t>
  </si>
  <si>
    <t>Lyon</t>
  </si>
  <si>
    <t>BBrainkite</t>
  </si>
  <si>
    <t>urbanamerica87</t>
  </si>
  <si>
    <t>AldersladeTim</t>
  </si>
  <si>
    <t>We understand that the coronavirus disease 2019, COVID-19, is worrisome to many in our community, country and acros‚Ä¶ https://t.co/XACFK51V7q</t>
  </si>
  <si>
    <t>AdelaJaldin</t>
  </si>
  <si>
    <t>Msfletcherush</t>
  </si>
  <si>
    <t>justintopple</t>
  </si>
  <si>
    <t>LDHandsome</t>
  </si>
  <si>
    <t>dlong31</t>
  </si>
  <si>
    <t>ireland</t>
  </si>
  <si>
    <t>reD1ipS</t>
  </si>
  <si>
    <t>There's so many great fact sheets out there to dispell fear and myths about COVID-19. A simple Google will save you‚Ä¶ https://t.co/XNCRofaPFX</t>
  </si>
  <si>
    <t>PikaLu89</t>
  </si>
  <si>
    <t>Stay up to date with COVID-19 information on the @minhealthnz website. https://t.co/hJ1XKkCxjl</t>
  </si>
  <si>
    <t>NZ_Customs</t>
  </si>
  <si>
    <t>üëÄ Know what‚Äôs got more viralocity* than COVID-19? Online fvckery... online fvckery has already infected more folks‚Ä¶ https://t.co/O7KF8rI1QD</t>
  </si>
  <si>
    <t>Buaidh_BhoysHH</t>
  </si>
  <si>
    <t>Aloalo_bi</t>
  </si>
  <si>
    <t>SuZy_Q_3361</t>
  </si>
  <si>
    <t>NZMidwifery</t>
  </si>
  <si>
    <t>LizzysSugarToes</t>
  </si>
  <si>
    <t>@1959lofty @piersmorgan UK needs to be proactive in all of this and not simply reactive. @piersmorgan is right rega‚Ä¶ https://t.co/rwlOBuForY</t>
  </si>
  <si>
    <t>MarginalisedH</t>
  </si>
  <si>
    <t>Newry</t>
  </si>
  <si>
    <t>Last on board literally üôà.. Pick a seat, any seat. Plane very empty. En route to #Bologna #Covid_19 #Italy with‚Ä¶ https://t.co/ostpm3RkBs</t>
  </si>
  <si>
    <t>_PMcDermott</t>
  </si>
  <si>
    <t>lykaacxsta</t>
  </si>
  <si>
    <t>BrendaNuzum</t>
  </si>
  <si>
    <t>BREAKING: Hickory Elementary School in Avon closed 2 weeks after student tests positive for COVID-19 Coronavirus; a‚Ä¶ https://t.co/2PtpziBbEs</t>
  </si>
  <si>
    <t>JillyJill_</t>
  </si>
  <si>
    <t>Presenteeism: Doctors working while sick is bad enough in ordinary times. During the Covid-19 outbreak it could jeo‚Ä¶ https://t.co/WCRQ1WUeJG</t>
  </si>
  <si>
    <t>VernaPolitics</t>
  </si>
  <si>
    <t>WA State</t>
  </si>
  <si>
    <t>PeacemakerRoars</t>
  </si>
  <si>
    <t>mojofire1</t>
  </si>
  <si>
    <t>rachaelc99</t>
  </si>
  <si>
    <t>Tokyo, SanDiego, –ú—ñ–Ω—Å–∫ÔºåLyon</t>
  </si>
  <si>
    <t>naof_y</t>
  </si>
  <si>
    <t>FredOsborn</t>
  </si>
  <si>
    <t>YORKSHIRE</t>
  </si>
  <si>
    <t>BruellaDeville</t>
  </si>
  <si>
    <t>COVID-19 action plan:
1. Wash your hands properly and frequently
2. Sneeze into your elbow/sleeve, dont use your ha‚Ä¶ https://t.co/BpOaf0GwHL</t>
  </si>
  <si>
    <t>iskwew39</t>
  </si>
  <si>
    <t>yhjones</t>
  </si>
  <si>
    <t>Deb3O</t>
  </si>
  <si>
    <t>going thru this life on Earth</t>
  </si>
  <si>
    <t>AkQuiambao</t>
  </si>
  <si>
    <t>Sa puso ni Basilio</t>
  </si>
  <si>
    <t>AlquezaAnn</t>
  </si>
  <si>
    <t>mugglebrevig</t>
  </si>
  <si>
    <t>cscstars</t>
  </si>
  <si>
    <t>Manassas, Virginia</t>
  </si>
  <si>
    <t>RichardViguerie</t>
  </si>
  <si>
    <t>AvataraSmithC</t>
  </si>
  <si>
    <t>While a COVID-19 case has been reported in the @LongBeachCity, our campus currently has no confirmed cases. 
For m‚Ä¶ https://t.co/TabZPulZeK</t>
  </si>
  <si>
    <t>Íøà</t>
  </si>
  <si>
    <t>jeaesthetic</t>
  </si>
  <si>
    <t>Now on https://t.co/0J2UdYHyh5
UPDATED: FG confirms another case of COVID-19</t>
  </si>
  <si>
    <t>Sartell, Frozen Tundra</t>
  </si>
  <si>
    <t>SorvikRyakshul</t>
  </si>
  <si>
    <t>Marcusmac99</t>
  </si>
  <si>
    <t>918üï¥üèª405</t>
  </si>
  <si>
    <t>abbieraelyn</t>
  </si>
  <si>
    <t>WBSB</t>
  </si>
  <si>
    <t>Rhmrz8</t>
  </si>
  <si>
    <t>otrat‚Ä¢032215 // hslive‚Ä¢050118</t>
  </si>
  <si>
    <t>samieshie</t>
  </si>
  <si>
    <t>TheKingsMenRep1</t>
  </si>
  <si>
    <t>@DoctorYasmin If the health of most prople is only mildly affected by COVID-19 then why all the fuss and mass panic ?
Just asking!</t>
  </si>
  <si>
    <t>William78997830</t>
  </si>
  <si>
    <t>An infectious disease doctor answers your COVID-19 and coronavirus questions https://t.co/Nf53usVa7E via @kevinmd</t>
  </si>
  <si>
    <t>aliner</t>
  </si>
  <si>
    <t>louisville ky</t>
  </si>
  <si>
    <t>@SarahGould_SA @Robyn_CherCrew @PattiKimble @sooze555 @Swags_D17 @GualcoJodie @Jeeneree @DudekLinda @cherokeesher2‚Ä¶ https://t.co/ua3uhgBbiX</t>
  </si>
  <si>
    <t>machonejack</t>
  </si>
  <si>
    <t>WHO DG ‚Å¶@DrTedros‚Å© on COVID19: In areas with community spread..Action must be taken to prevent transmission at the‚Ä¶ https://t.co/vZX6A0Aw9k</t>
  </si>
  <si>
    <t>williamhu43</t>
  </si>
  <si>
    <t>Earth üáµüá≠</t>
  </si>
  <si>
    <t>cj_certifico</t>
  </si>
  <si>
    <t>Jannn1129</t>
  </si>
  <si>
    <t>Dualla, Cashel, Co. Tipperary, Ireland</t>
  </si>
  <si>
    <t>Exponential growth and epidemics: a great primer with the current context of COVID-19 https://t.co/pv55i6HaR0</t>
  </si>
  <si>
    <t>dohalloran</t>
  </si>
  <si>
    <t>In remarks at the White House, President Donald Trump faulted his predecessor for making it harder for the governme‚Ä¶ https://t.co/lPxqT7jtFG</t>
  </si>
  <si>
    <t>leahmblaney</t>
  </si>
  <si>
    <t>Ottawa Hills, Ohio</t>
  </si>
  <si>
    <t>marthajadams</t>
  </si>
  <si>
    <t>AlreadygreatUSA</t>
  </si>
  <si>
    <t xml:space="preserve">UT ‚úàÔ∏è HI </t>
  </si>
  <si>
    <t>BYU was contacted by the Utah County Health Department to notify the university that an individual diagnosed with C‚Ä¶ https://t.co/HJq5SMVVID</t>
  </si>
  <si>
    <t>car_coombs</t>
  </si>
  <si>
    <t>DEVELOPING: Secret Service COVID-19 Phishing alert @CBSNews Cyber criminal emails pose as legitimate medical or hea‚Ä¶ https://t.co/wPsVO9b5mL</t>
  </si>
  <si>
    <t>SwisswireEDM</t>
  </si>
  <si>
    <t>fleshpillow</t>
  </si>
  <si>
    <t>underneath your clothes.</t>
  </si>
  <si>
    <t>skinnymarie</t>
  </si>
  <si>
    <t>Reblyn1963</t>
  </si>
  <si>
    <t>Elle94903015</t>
  </si>
  <si>
    <t>üö® #COVID19 üö® Updates
Confirmed cases: 113,584
Deaths: 3,996
Recovered: 62,496
Total Country: 108
03-09-2020 23:45‚Ä¶ https://t.co/1bMdKU1ckT</t>
  </si>
  <si>
    <t>DA__YAR</t>
  </si>
  <si>
    <t>EJ_Pajo</t>
  </si>
  <si>
    <t>BadThrall</t>
  </si>
  <si>
    <t>Kylie</t>
  </si>
  <si>
    <t>shannyesgana</t>
  </si>
  <si>
    <t>My country's president just announced that due to panic of the COVID-19 cases, there are no classes until the 14th.</t>
  </si>
  <si>
    <t>MikeBaut27</t>
  </si>
  <si>
    <t>Zoraida14_San</t>
  </si>
  <si>
    <t>half my twitter feed: you can't trust the data on covid-19. they haven't been testing for it. can't trust what the‚Ä¶ https://t.co/m2Xs5qPRGs</t>
  </si>
  <si>
    <t>farhadnoorzay</t>
  </si>
  <si>
    <t>'He's definitely melting down over this': Trump worries that journalists want to give him COVID-19 https://t.co/zVChsSjVRr</t>
  </si>
  <si>
    <t>_Joy_R</t>
  </si>
  <si>
    <t>Teenie_Rebel</t>
  </si>
  <si>
    <t>You're not allowed to comment on the coronavirus / COVID-19 if you call it ANYTHING else</t>
  </si>
  <si>
    <t>roszja</t>
  </si>
  <si>
    <t>The Finance Ministry on Monday scrapped the proposed "cash gifts" for low-income earners to help cushion the impact‚Ä¶ https://t.co/UcdneAWW7G</t>
  </si>
  <si>
    <t>BangkokPostNews</t>
  </si>
  <si>
    <t>pat_shanks</t>
  </si>
  <si>
    <t>manavseth</t>
  </si>
  <si>
    <t>The health and safety of our community is our top priority. San Diego County's general population is at low risk of‚Ä¶ https://t.co/pDfoOiY6gu</t>
  </si>
  <si>
    <t>sanmarcoscity</t>
  </si>
  <si>
    <t>SET-listed Central Plaza Hotel Plc (Centel) sees the Covid-19 outbreak as a short-term challenge, with better resul‚Ä¶ https://t.co/ky295KcebY</t>
  </si>
  <si>
    <t>Alianghüíì</t>
  </si>
  <si>
    <t>BiyaRists</t>
  </si>
  <si>
    <t>bc ; 022419</t>
  </si>
  <si>
    <t>CREAMSYUNA</t>
  </si>
  <si>
    <t>NurAinMimLam</t>
  </si>
  <si>
    <t>arki</t>
  </si>
  <si>
    <t>ikkasux</t>
  </si>
  <si>
    <t>Magic Shop</t>
  </si>
  <si>
    <t>Good morning! News about COVID-19 just keeps getting bigger and bigger. Please stay safe, practice proper hygiene,‚Ä¶ https://t.co/ukNiHFVYko</t>
  </si>
  <si>
    <t>seoltangjkmy</t>
  </si>
  <si>
    <t>bombayberns</t>
  </si>
  <si>
    <t>COVID-19: Italian cruise ship to dock in Singapore https://t.co/4dB1rTYlho via @YouTube</t>
  </si>
  <si>
    <t>mudd_dawson</t>
  </si>
  <si>
    <t>nekokonut22</t>
  </si>
  <si>
    <t>All Around the world</t>
  </si>
  <si>
    <t>_MCnok_</t>
  </si>
  <si>
    <t>Mikey_Montero</t>
  </si>
  <si>
    <t>Houston, TX But home's NYC!</t>
  </si>
  <si>
    <t>melinda_mosheim</t>
  </si>
  <si>
    <t>foodeloo</t>
  </si>
  <si>
    <t>daniel padilla's BABY</t>
  </si>
  <si>
    <t>jannababess</t>
  </si>
  <si>
    <t>SilkcityJRodz7</t>
  </si>
  <si>
    <t>WestHardinFan1</t>
  </si>
  <si>
    <t>SamalaJr</t>
  </si>
  <si>
    <t>Ranga hli√∞ lestarteinanna</t>
  </si>
  <si>
    <t>saeborgninja</t>
  </si>
  <si>
    <t>Seoul/Korea (Heimat: M√ºnchen)</t>
  </si>
  <si>
    <t>chiisaiSaku</t>
  </si>
  <si>
    <t>In Spain, Coronavirus COVID-19 confirmed cases has been exceeded Japan already. The penetration ratio is 0.0023%, i‚Ä¶ https://t.co/TL6LYqkk85</t>
  </si>
  <si>
    <t>R1ryo</t>
  </si>
  <si>
    <t>Three new cases of COVID-19 being reported in Pierce County today bringing the total there to 7 #KOMONews</t>
  </si>
  <si>
    <t>mkgwright</t>
  </si>
  <si>
    <t>ig- maricarprlt</t>
  </si>
  <si>
    <t>Covid 19 news all over the feed üòì</t>
  </si>
  <si>
    <t>maricarprlt</t>
  </si>
  <si>
    <t>The Chinese experience as highlighted in the WHO mission report
https://t.co/ZDpkNbg2bs
 is that about 6% of infect‚Ä¶ https://t.co/DdjN07MfMy</t>
  </si>
  <si>
    <t>rationalit</t>
  </si>
  <si>
    <t>ocmonalisa</t>
  </si>
  <si>
    <t>Bellwood, IL</t>
  </si>
  <si>
    <t>DavisFelisa</t>
  </si>
  <si>
    <t>adham_khedr</t>
  </si>
  <si>
    <t>Chester and Around the EU</t>
  </si>
  <si>
    <t>ONE week ago, Italy was where we are now. This Italian doctor describes how hospital staff are struggling to cope w‚Ä¶ https://t.co/qqZAqym5ML</t>
  </si>
  <si>
    <t>redalphababe</t>
  </si>
  <si>
    <t>Sc: unique_2177</t>
  </si>
  <si>
    <t>alyssa_moomoo</t>
  </si>
  <si>
    <t>RaffaellaDeFili</t>
  </si>
  <si>
    <t>As repeatedly cited by VP Pence moments ago
CDC website has just posted basic measures that all households can acco‚Ä¶ https://t.co/qYlGvGy2sA</t>
  </si>
  <si>
    <t>rcludaescher</t>
  </si>
  <si>
    <t>Resister in a sea of red</t>
  </si>
  <si>
    <t>Potusisdanger</t>
  </si>
  <si>
    <t>Catar</t>
  </si>
  <si>
    <t>ateconeeee</t>
  </si>
  <si>
    <t>RoadmanYoongi56</t>
  </si>
  <si>
    <t>xinest</t>
  </si>
  <si>
    <t>PauletteGunter8</t>
  </si>
  <si>
    <t>mafvl_</t>
  </si>
  <si>
    <t>cjeasterday</t>
  </si>
  <si>
    <t>This is a really cool video that explains the math behind exponential growth using COVID-19 so far and other epidem‚Ä¶ https://t.co/uRQbfGYwpR</t>
  </si>
  <si>
    <t>JerryMcKoy5</t>
  </si>
  <si>
    <t>fionamallo</t>
  </si>
  <si>
    <t>@CNN My son is immunocompromised. We buy hand sanitizer and disinfecting wipes and sprays every week because our so‚Ä¶ https://t.co/vpk9FiqRIE</t>
  </si>
  <si>
    <t>anthonyharperkk</t>
  </si>
  <si>
    <t>bugi-gd-nonu-hambeeen-darachae</t>
  </si>
  <si>
    <t>@PhilippineStar Good job! I really applaud those companies who are really proactive and upfront with their business‚Ä¶ https://t.co/Yj0EJZNu33</t>
  </si>
  <si>
    <t>khxx26_</t>
  </si>
  <si>
    <t>jasonwesttruck1</t>
  </si>
  <si>
    <t>Hello TTDI Jaya people. Covid 19 is already in our area. Wash your hands regularly, wear mask and avoid public area‚Ä¶ https://t.co/9JATJGVKQt</t>
  </si>
  <si>
    <t>nrrputeri</t>
  </si>
  <si>
    <t>State health officials have confirmed a second case of COVID-19 in Wisconsin. https://t.co/m8sgibmCLn</t>
  </si>
  <si>
    <t>WPR</t>
  </si>
  <si>
    <t>The mortality rate of COVID-19 is approx 3%;   3% of 315 million is north of 9,000,000 (9,000,000 ppl/basically the‚Ä¶ https://t.co/sbtv3GBjie</t>
  </si>
  <si>
    <t>Gwmitchell151</t>
  </si>
  <si>
    <t>KellyAy34241143</t>
  </si>
  <si>
    <t>AnonK3k</t>
  </si>
  <si>
    <t>Makati City,Philippines</t>
  </si>
  <si>
    <t>chitjuan</t>
  </si>
  <si>
    <t>Gwtw121</t>
  </si>
  <si>
    <t>Everyone feeling all bunched up about COVID-19 and the stock market should just listen to Lyle Lovett‚Äôs ‚ÄúThe Road t‚Ä¶ https://t.co/mu1NaZgxsY</t>
  </si>
  <si>
    <t>DWHauthor</t>
  </si>
  <si>
    <t>cmgtby</t>
  </si>
  <si>
    <t>khymainbitch</t>
  </si>
  <si>
    <t>_xanthelakeee</t>
  </si>
  <si>
    <t>JoshMankiewicz</t>
  </si>
  <si>
    <t>portialaw</t>
  </si>
  <si>
    <t>San Antonio, Tx</t>
  </si>
  <si>
    <t>@RenoHatesMe @Dr2NisreenAlwan The Lancet, there's other reports, this is a recent one - "First, although COVID-19 i‚Ä¶ https://t.co/zGl08rfErK</t>
  </si>
  <si>
    <t>ANativeCreation</t>
  </si>
  <si>
    <t>dirty six-thirty</t>
  </si>
  <si>
    <t>You got a better chance of getting shot in Chicago than getting COVID-19. Ppl gotta relax</t>
  </si>
  <si>
    <t>meganfahey__</t>
  </si>
  <si>
    <t>tee_hee__</t>
  </si>
  <si>
    <t>Beijing, People's Republic of China</t>
  </si>
  <si>
    <t>#China aids of 50,000 liters of malathion and 14 pesticide sprayers for locust plague prevention &amp;amp; control and 12,0‚Ä¶ https://t.co/R7w5Jc5vwe</t>
  </si>
  <si>
    <t>AmbNaghmanaHash</t>
  </si>
  <si>
    <t>oldusarmyvet</t>
  </si>
  <si>
    <t>JulianEFerreiro</t>
  </si>
  <si>
    <t>Budz442Bud</t>
  </si>
  <si>
    <t>A reminder: many of the people commenting on Covid-19 / coronavirus are not experts and their assertions are unhelp‚Ä¶ https://t.co/Bk0W98YbbW</t>
  </si>
  <si>
    <t>teluce</t>
  </si>
  <si>
    <t>joynglp</t>
  </si>
  <si>
    <t>LisaRollinsIT</t>
  </si>
  <si>
    <t>Southern Ontario, Canada</t>
  </si>
  <si>
    <t>lovehermadly2</t>
  </si>
  <si>
    <t>Junjuntimoteo7</t>
  </si>
  <si>
    <t>WM_apocaliptics</t>
  </si>
  <si>
    <t>As Gov. Phil Murphy declares state of emergency, one Sussex County resident is under investigation for the novel co‚Ä¶ https://t.co/wRYESOyS47</t>
  </si>
  <si>
    <t xml:space="preserve"> Open for suggestions.</t>
  </si>
  <si>
    <t>jumboglo</t>
  </si>
  <si>
    <t>@mikethenavyguy Except the press release didn‚Äôt list him as being a member so I can see how they would make the mis‚Ä¶ https://t.co/BZsIk7X5r5</t>
  </si>
  <si>
    <t>JCStadnyk</t>
  </si>
  <si>
    <t>Don't jump on the rumor mill bandwagon. There are no cases on COVID-19 at WOHS. It is protocol for nurses to put ma‚Ä¶ https://t.co/rFOKnDsTrA</t>
  </si>
  <si>
    <t>MissVST</t>
  </si>
  <si>
    <t>Nico52twit</t>
  </si>
  <si>
    <t>An important COVID-19 update regarding spring break: https://t.co/YZQSxJKhPs</t>
  </si>
  <si>
    <t>stonesifer</t>
  </si>
  <si>
    <t>DonohoeEthan</t>
  </si>
  <si>
    <t>Paradise, NV</t>
  </si>
  <si>
    <t>ArcalaLourdez</t>
  </si>
  <si>
    <t>SM's Invisible Europe</t>
  </si>
  <si>
    <t>exos_star</t>
  </si>
  <si>
    <t>Here's how you can best use ParentSquare as you prepare for the impact of the novel #coronavirus outbreak‚Ä¶ https://t.co/umlObMbPFd</t>
  </si>
  <si>
    <t>ParentSquare</t>
  </si>
  <si>
    <t>Vivangel999</t>
  </si>
  <si>
    <t>Najmin1312</t>
  </si>
  <si>
    <t>@rezza_marie Happy COVID 19 month!</t>
  </si>
  <si>
    <t>franzcuachon</t>
  </si>
  <si>
    <t>3mermeriah</t>
  </si>
  <si>
    <t>Exochannie6</t>
  </si>
  <si>
    <t>EMMA__732</t>
  </si>
  <si>
    <t>shooooooMin</t>
  </si>
  <si>
    <t>Professional sports leagues in the US temporarily limit locker room access to players and essential employees of te‚Ä¶ https://t.co/O8UzP8cqgq</t>
  </si>
  <si>
    <t>BrianJordan303</t>
  </si>
  <si>
    <t>peteqconsult</t>
  </si>
  <si>
    <t>SpencerDailey</t>
  </si>
  <si>
    <t xml:space="preserve">Feels like the Twilight Zone </t>
  </si>
  <si>
    <t>@washingtonpost Trouble is your partisanship won't save you or your family. You can shout "but what about her e mai‚Ä¶ https://t.co/XImumyYwrP</t>
  </si>
  <si>
    <t>Sabatoge12</t>
  </si>
  <si>
    <t>Destroying autotune rap music</t>
  </si>
  <si>
    <t>PATSFANIVLYFE</t>
  </si>
  <si>
    <t>Edwards72Sue</t>
  </si>
  <si>
    <t>teryown</t>
  </si>
  <si>
    <t>ALEXanityy7</t>
  </si>
  <si>
    <t>lu &amp; baguio</t>
  </si>
  <si>
    <t>zkdjIin</t>
  </si>
  <si>
    <t>Chris Hayes says it‚Äôs ‚Äòastoundingly gross‚Äô to refer to the COVID-19 virus, which started in Wuhan, China, as the ‚ÄòW‚Ä¶ https://t.co/vNHLfMIzYF</t>
  </si>
  <si>
    <t>Kernal panic</t>
  </si>
  <si>
    <t>Dero_69</t>
  </si>
  <si>
    <t>Pignatelli</t>
  </si>
  <si>
    <t>SKEMBERDUS</t>
  </si>
  <si>
    <t>Simpang ampat, Butterworth, Pe</t>
  </si>
  <si>
    <t>Muhyuddin takes covid 19 ,reluctantly...</t>
  </si>
  <si>
    <t>BawaniSingarav5</t>
  </si>
  <si>
    <t>sil_viar0</t>
  </si>
  <si>
    <t>tcely</t>
  </si>
  <si>
    <t>In the desert hunting coyotes.</t>
  </si>
  <si>
    <t>@onederbooks @maximledoux @MollyJongFast @DrPaulGosar China used the term Wuhan virus interchangeably with coronavi‚Ä¶ https://t.co/62pIJHL0w0</t>
  </si>
  <si>
    <t>cliffhangernlv</t>
  </si>
  <si>
    <t>It is the second case at the University of Oxford to be announced in two days. 
https://t.co/3XI4snKJGm</t>
  </si>
  <si>
    <t>Cherwell_Online</t>
  </si>
  <si>
    <t>Additional 1-2 doctors, 6 nurses coming in on three different shifts throughout the day (on top of regular staffing‚Ä¶ https://t.co/m0ETNP5Nip</t>
  </si>
  <si>
    <t>norders</t>
  </si>
  <si>
    <t>This does not seem like a good plan: "Sacramento County Announces New Mitigation Efforts COVID-19"‚Ä¶ https://t.co/h94nvgfXd2</t>
  </si>
  <si>
    <t>phylogenomics</t>
  </si>
  <si>
    <t>Sajidah_nyooo</t>
  </si>
  <si>
    <t>Î∞©ÌÉÑÏÜåÎÖÑÎã®'s magic shop</t>
  </si>
  <si>
    <t>taetaesocute</t>
  </si>
  <si>
    <t>ice jj fish could stop covid-19</t>
  </si>
  <si>
    <t>dontcallmechia</t>
  </si>
  <si>
    <t>Ryanair announced today more cuts to its flight schedules to/from Italy, in response to the lockdown issued by the‚Ä¶ https://t.co/UTmr7pUCYZ</t>
  </si>
  <si>
    <t>airwaysmagazine</t>
  </si>
  <si>
    <t>anne_d13</t>
  </si>
  <si>
    <t>zBY9UvcDmwVg3vW</t>
  </si>
  <si>
    <t>FreeCitizen33</t>
  </si>
  <si>
    <t>LeonardTalite</t>
  </si>
  <si>
    <t xml:space="preserve">Omaha, Nebraska </t>
  </si>
  <si>
    <t>askari_shakur</t>
  </si>
  <si>
    <t>In the last 72 hours
- Covid 19 continues worldwide spread
- Saudi Arabia declares oil price war
- Kuwait market h‚Ä¶ https://t.co/Rr0CCfp3Ab</t>
  </si>
  <si>
    <t>notfarinaobvpff</t>
  </si>
  <si>
    <t>Wolfville NS Canada</t>
  </si>
  <si>
    <t>daryldavis41</t>
  </si>
  <si>
    <t>Our cleaning and facility supplies experts put together a list of resources to help businesses stay informed about‚Ä¶ https://t.co/Q8a3NoKlxq</t>
  </si>
  <si>
    <t>cmart1015</t>
  </si>
  <si>
    <t>vlc</t>
  </si>
  <si>
    <t>lorenayye</t>
  </si>
  <si>
    <t>The impact of covid-19 on our Unis is beyond fee revenue - it‚Äôs also about the second order impact @ScottMorrisonMP‚Ä¶ https://t.co/Qidwi5vjyV</t>
  </si>
  <si>
    <t>zettascaledata</t>
  </si>
  <si>
    <t>Trump &amp;amp; Pence EXPOSED To Covid-19 https://t.co/D0GSVNkPFn via @YouTube</t>
  </si>
  <si>
    <t>bendybubble</t>
  </si>
  <si>
    <t>Margare93369457</t>
  </si>
  <si>
    <t>HildamariaVac</t>
  </si>
  <si>
    <t>Ncr</t>
  </si>
  <si>
    <t>shxxitsme</t>
  </si>
  <si>
    <t>LouisatheLast</t>
  </si>
  <si>
    <t>St. Paul MN</t>
  </si>
  <si>
    <t>StumpyAhoy</t>
  </si>
  <si>
    <t>PollySpin</t>
  </si>
  <si>
    <t>13Roadrunner13</t>
  </si>
  <si>
    <t>@AstroKatie @drninashapiro wrote an excellent @Forbes article about this about a week ago.
https://t.co/hnGSEZmJOI</t>
  </si>
  <si>
    <t>vickyyyf</t>
  </si>
  <si>
    <t>nancy73gg</t>
  </si>
  <si>
    <t>Barrie, Ontario</t>
  </si>
  <si>
    <t>craigelectric</t>
  </si>
  <si>
    <t>a filipino made a handwash song using sorry sorry..... suju kings of fighting covid-19 üò≠
for real tho. everyone st‚Ä¶ https://t.co/YtuH8IrrBp</t>
  </si>
  <si>
    <t>donghaeiden_</t>
  </si>
  <si>
    <t>KXedric</t>
  </si>
  <si>
    <t>Ebony_n_Irony</t>
  </si>
  <si>
    <t>BErickson_BIO</t>
  </si>
  <si>
    <t xml:space="preserve">‰ªäÂπ¥„Åì„ÅùÂÆâÂúüÁî∫‚Ä¶ „Å®Ë®Ä„ÅÑÁ∂ö„Åë„ÄÇ </t>
  </si>
  <si>
    <t>"The idea that children are somehow safe from this is not true."
Our editor Tom Phillips was on @LBC talking about‚Ä¶ https://t.co/yTkcgZHgZ1</t>
  </si>
  <si>
    <t>kz_rshass</t>
  </si>
  <si>
    <t>drmt</t>
  </si>
  <si>
    <t>happyenchilada2</t>
  </si>
  <si>
    <t>Rochester NY</t>
  </si>
  <si>
    <t>MillerJudithA</t>
  </si>
  <si>
    <t>JasonPatocka</t>
  </si>
  <si>
    <t>aaayveeee</t>
  </si>
  <si>
    <t>Finally spoke to Declan's principal. We can arrange his lessons to be done at home BUT the time out of school will‚Ä¶ https://t.co/Sod8SrwL8w</t>
  </si>
  <si>
    <t>eileenq08374872</t>
  </si>
  <si>
    <t>notabotdude</t>
  </si>
  <si>
    <t>bwgorham</t>
  </si>
  <si>
    <t>Meanwhile, in Bratislava ‚Ä¶ The Slovak National Theatre is closing for two weeks as a Covid-19 precautionary measure‚Ä¶ https://t.co/Im7qOI4cDP</t>
  </si>
  <si>
    <t>t_leung</t>
  </si>
  <si>
    <t>Gunna wait out this Covid-19 shit in my bathysphere.</t>
  </si>
  <si>
    <t>askforcawmbyok</t>
  </si>
  <si>
    <t>annclarisse03</t>
  </si>
  <si>
    <t>ManifestMusicNC</t>
  </si>
  <si>
    <t>The Hot Zone</t>
  </si>
  <si>
    <t>Cosmicpixle</t>
  </si>
  <si>
    <t>Coachella, CA</t>
  </si>
  <si>
    <t>How done am I with the quarter? I wouldn‚Äôt mind getting COVID-19 to avoid my finals</t>
  </si>
  <si>
    <t>masonarvizu1</t>
  </si>
  <si>
    <t>CanadianPatri18</t>
  </si>
  <si>
    <t>cthrnbcspdll</t>
  </si>
  <si>
    <t>jchristine20</t>
  </si>
  <si>
    <t>China aids of 50,000 liters of malathion and 14 pesticide sprayers for locust plague prevention &amp;amp; control and 12,00‚Ä¶ https://t.co/xYMAX8RxF2</t>
  </si>
  <si>
    <t>Ding Dong Boris Lamped AGAIN!</t>
  </si>
  <si>
    <t>#Covid_19   V  #CIAdumbfucks_75million
#Ebola v #SARS P - P 
@WHO  v  @CDC  P - P
Watch this @nowthisnews‚Ä¶ https://t.co/tZBnDwKLdU</t>
  </si>
  <si>
    <t>SpingoGeoff</t>
  </si>
  <si>
    <t>London &amp; Cheshire, UK</t>
  </si>
  <si>
    <t>MaryAFardoe</t>
  </si>
  <si>
    <t>51.8929,8.3837</t>
  </si>
  <si>
    <t>wusel</t>
  </si>
  <si>
    <t>@BNODesk UK is at 5 deaths, not 3...
https://t.co/88ImjA8fIp
https://t.co/2B51BnrYEN</t>
  </si>
  <si>
    <t>Scarilianvids</t>
  </si>
  <si>
    <t>VenyMeera</t>
  </si>
  <si>
    <t>hadramb</t>
  </si>
  <si>
    <t>TomerMok</t>
  </si>
  <si>
    <t>lindamayb</t>
  </si>
  <si>
    <t>Sometimes I am thankful to be called on the carpet.
Love and Reverence in the Time of COVID-19 https://t.co/vZhKWmlutB</t>
  </si>
  <si>
    <t>GataChica131</t>
  </si>
  <si>
    <t>jezztonee</t>
  </si>
  <si>
    <t>lynnkess</t>
  </si>
  <si>
    <t>KaelynCettin</t>
  </si>
  <si>
    <t>AnneOFarrell1</t>
  </si>
  <si>
    <t>Israel orders 14-day self-quarantine for travellers coming into the country https://t.co/6PTJEHd0yb https://t.co/QcmzQzuNIg</t>
  </si>
  <si>
    <t>Tamansari, Indonesia</t>
  </si>
  <si>
    <t>reaadistya</t>
  </si>
  <si>
    <t>MIA</t>
  </si>
  <si>
    <t>angiemorales_xo</t>
  </si>
  <si>
    <t>raleighguy</t>
  </si>
  <si>
    <t>Faculty are under quarantine in @BYU Jerusalem Center after visiting region where tourists had COVID-19. Israeli gu‚Ä¶ https://t.co/WZTQwDGIHa</t>
  </si>
  <si>
    <t>Tad_Walch</t>
  </si>
  <si>
    <t>cooksonwma</t>
  </si>
  <si>
    <t>Hang in there world, COVID-19 vaccines are on the way for an April release https://t.co/n2wcozrZkp by @mashablesea https://t.co/WjBHCKMUK5</t>
  </si>
  <si>
    <t>caduta_massi</t>
  </si>
  <si>
    <t>christi95148235</t>
  </si>
  <si>
    <t>Robertdineros4</t>
  </si>
  <si>
    <t>Superior, WI</t>
  </si>
  <si>
    <t>GlennCraven</t>
  </si>
  <si>
    <t>ICYMI: The first Canadian death in connection to COVID-19 has been recorded in B.C. https://t.co/PT0b6GJxYN</t>
  </si>
  <si>
    <t>Greater New York Area</t>
  </si>
  <si>
    <t>Please read about GlassRoots' protocols for addressing COVID-19!
https://t.co/TvCgCLsGP1 
#coronavirus #community‚Ä¶ https://t.co/fDQ2ZQXIjg</t>
  </si>
  <si>
    <t>rogerctuckerIII</t>
  </si>
  <si>
    <t>mariannelaron</t>
  </si>
  <si>
    <t>dianehalvorsen</t>
  </si>
  <si>
    <t>Future markets vindicating, @LHSummers suggests, theory of secular stagnation, which means stimulus has to be big e‚Ä¶ https://t.co/ZwMwIIa2OT</t>
  </si>
  <si>
    <t>postdiscipline</t>
  </si>
  <si>
    <t>In an underground bunker on a remote dessert island</t>
  </si>
  <si>
    <t>@LRarey @SidneyPowell1 Agree--but flu shots contain the flu outbreak each year. People with the flu are usually sym‚Ä¶ https://t.co/lFsE3HeBFo</t>
  </si>
  <si>
    <t>shipwreckedcrew</t>
  </si>
  <si>
    <t>@RogerRdharris @Eleytherius @choo_ek @DrEricLevi @nomadicgp @KarenGaunson @brookmanknight @dr_ashwitt @codachange‚Ä¶ https://t.co/PlehZ7hkAp</t>
  </si>
  <si>
    <t>jocka1059</t>
  </si>
  <si>
    <t>Erin. She died too soon.</t>
  </si>
  <si>
    <t>He's a nut. "Last week Trump told aides he‚Äôs afraid journalists will try to purposefully contract coronavirus to gi‚Ä¶ https://t.co/oX5kdxzstN</t>
  </si>
  <si>
    <t>Deb_Is_Young</t>
  </si>
  <si>
    <t>The President has possibly been directly exposed to COVID-19 and we don't know whether he's been tested. He just go‚Ä¶ https://t.co/8Y9uWG6rIn</t>
  </si>
  <si>
    <t>akouss12</t>
  </si>
  <si>
    <t>Suburbia, NJ</t>
  </si>
  <si>
    <t>SchevM</t>
  </si>
  <si>
    <t>RichardScrivGeo</t>
  </si>
  <si>
    <t>I've been having a lot of these conversations, ~80% likely 2 be uncomplicated illness &amp;amp; in normally healthy individ‚Ä¶ https://t.co/m7kMyciQp1</t>
  </si>
  <si>
    <t>Melina_Gee</t>
  </si>
  <si>
    <t>Bernlennials</t>
  </si>
  <si>
    <t>ampchabalgo</t>
  </si>
  <si>
    <t>BjLloyd3</t>
  </si>
  <si>
    <t>Every time the #Media announces another person has "tested positive for COVID-19!," there seems to be this collecti‚Ä¶ https://t.co/fLutRrVbB9</t>
  </si>
  <si>
    <t>happydad62</t>
  </si>
  <si>
    <t>charlesptl_</t>
  </si>
  <si>
    <t>caliz_baltazar</t>
  </si>
  <si>
    <t>Central Texas, USA</t>
  </si>
  <si>
    <t>Using COVID-19 as a way to attack Trump is not only irresponsible, it's downright dangerous. We all need to work to‚Ä¶ https://t.co/5tv1zsvxSX</t>
  </si>
  <si>
    <t>55_Thunderbolt</t>
  </si>
  <si>
    <t>merlyntje</t>
  </si>
  <si>
    <t>@PhilippeReines A parasite being taken down by  covid-19. True karma üôè</t>
  </si>
  <si>
    <t>Meanmom2C</t>
  </si>
  <si>
    <t>what2hell</t>
  </si>
  <si>
    <t>babekuss</t>
  </si>
  <si>
    <t>To create the vaccine, scientists work with parts of a non-infectious synthetic version of the virus and insert it‚Ä¶ https://t.co/8i5kjQ6QjE</t>
  </si>
  <si>
    <t>ErinWiseWGXA</t>
  </si>
  <si>
    <t>WHO Encourages Use Of Contactless Payments Due To COVID-19 https://t.co/5hGe6cKsaJ</t>
  </si>
  <si>
    <t>cz_binance</t>
  </si>
  <si>
    <t>aishakhanam71</t>
  </si>
  <si>
    <t>@C_3C_3 @J4gitano The world is reacting to COVID 19. 
It is not the media or Democrats
Donald Trump.
Incompetent at‚Ä¶ https://t.co/riMKypbvQ5</t>
  </si>
  <si>
    <t>sopiyamor</t>
  </si>
  <si>
    <t>acesurdity</t>
  </si>
  <si>
    <t>Kristel_varde</t>
  </si>
  <si>
    <t>juneberrytree1</t>
  </si>
  <si>
    <t>KenneyGeorge</t>
  </si>
  <si>
    <t>JohnSchreiber8</t>
  </si>
  <si>
    <t>So who is dying from COVID-19 in Italy?
80 and 90 year old male smokers.
I'm not making that up.</t>
  </si>
  <si>
    <t>Many incarcerated people in both jails and prisons struggle with substance misuse. These substances can leave peopl‚Ä¶ https://t.co/UmajsEpTkX</t>
  </si>
  <si>
    <t>sadiehillier</t>
  </si>
  <si>
    <t>atomicreih</t>
  </si>
  <si>
    <t>Westport, NY</t>
  </si>
  <si>
    <t>UPDATED: Health officials say all 34 COVID-19 cases in Ontario are either travel related or are close contacts of s‚Ä¶ https://t.co/NrsXgW3tSo</t>
  </si>
  <si>
    <t>KathrynECramer</t>
  </si>
  <si>
    <t>WHO: 70% of COVID-19 patients in China have recovered https://t.co/0CZQ9uZnQD</t>
  </si>
  <si>
    <t>EkbergLaurie</t>
  </si>
  <si>
    <t>Brooklyn native, üá≠üáπ massive!</t>
  </si>
  <si>
    <t>AnthoninePierre</t>
  </si>
  <si>
    <t>Decatur, Alabama</t>
  </si>
  <si>
    <t>PokeRoseLady</t>
  </si>
  <si>
    <t>angelakissesu</t>
  </si>
  <si>
    <t>derekmilne1</t>
  </si>
  <si>
    <t>Chula Vista, CA</t>
  </si>
  <si>
    <t>1melexi</t>
  </si>
  <si>
    <t>wtatrakom</t>
  </si>
  <si>
    <t>Dane</t>
  </si>
  <si>
    <t>jean_lauriceee</t>
  </si>
  <si>
    <t>CKYoung18878363</t>
  </si>
  <si>
    <t>But panning back out to nationwide, according to @Slate, the number of US prisons that currently have medical kits‚Ä¶ https://t.co/KJXY8wZ2Tz</t>
  </si>
  <si>
    <t>P.O. Box 250404 Plano, TX 75025</t>
  </si>
  <si>
    <t>theres apparently a case of covid-19 in my city... oof</t>
  </si>
  <si>
    <t>MyUsernamesThis</t>
  </si>
  <si>
    <t>wanderminxxx</t>
  </si>
  <si>
    <t>'Doomsday scenes' at stores as U.S. prepares for COVID-19 outbreak https://t.co/f7PxPvibwc</t>
  </si>
  <si>
    <t>life20211</t>
  </si>
  <si>
    <t>NEXT on #9NEWS
‚Ä¢ An old case comes back to bite Denver right in your wallet.
‚Ä¢ The city says it's not seeing commun‚Ä¶ https://t.co/5OeAGPCgQs</t>
  </si>
  <si>
    <t>nexton9news</t>
  </si>
  <si>
    <t>georgexdrums</t>
  </si>
  <si>
    <t>Robyn725</t>
  </si>
  <si>
    <t>Fredric97473428</t>
  </si>
  <si>
    <t>_nakiapalmer</t>
  </si>
  <si>
    <t>This is being circulated in the community.  Is this @UCLAHealth official opinion on COVID-19?  Seems to be opposite‚Ä¶ https://t.co/oJ2nuszpuc</t>
  </si>
  <si>
    <t>valcrusher</t>
  </si>
  <si>
    <t>Am I the only one trying hard not to giggle at the fact that the first members of Congress to be self quarantined f‚Ä¶ https://t.co/jGHmVF1BkW</t>
  </si>
  <si>
    <t>klr68</t>
  </si>
  <si>
    <t>Somewhere in America</t>
  </si>
  <si>
    <t>twmentality1</t>
  </si>
  <si>
    <t>covid-19 is now in our provinceüò≠üò≠üò≠</t>
  </si>
  <si>
    <t>blackdress_07</t>
  </si>
  <si>
    <t>she/co/ey</t>
  </si>
  <si>
    <t>TransDemigod</t>
  </si>
  <si>
    <t>Tinydancer608</t>
  </si>
  <si>
    <t>petemac1953</t>
  </si>
  <si>
    <t>@ellle_em I also had H1N1. I‚Äôm not suggesting everyone act all tra-la-la about COVID-19, but this mass hysteria is‚Ä¶ https://t.co/SgQA13NooY</t>
  </si>
  <si>
    <t>SJMartinWrites</t>
  </si>
  <si>
    <t>sgt_rs</t>
  </si>
  <si>
    <t>DavidMGale1</t>
  </si>
  <si>
    <t>Berkhamsted</t>
  </si>
  <si>
    <t>If during Covid-19 crisis we need better air quality by reducing motor vehicle usage in towns and cities. More peop‚Ä¶ https://t.co/Ginwwow21p</t>
  </si>
  <si>
    <t>SaferGravelPath</t>
  </si>
  <si>
    <t>EXO, SNSD, IZ*ONE, RG 101 üöÄ</t>
  </si>
  <si>
    <t>EXO FANCLUB DONATES 12,480,000 WON FOR PEOPLE AFFECTED BY COVID-19, MATCHING THEIR DEBUT DATE
#EXO @weareoneEXO https://t.co/vbumSS3IMQ</t>
  </si>
  <si>
    <t>exolvoting03</t>
  </si>
  <si>
    <t>LoisRossmann</t>
  </si>
  <si>
    <t>michel_kabongo</t>
  </si>
  <si>
    <t>paosanriv</t>
  </si>
  <si>
    <t>üíïLOVE MY PRESIDENTüíï</t>
  </si>
  <si>
    <t>chascar731</t>
  </si>
  <si>
    <t>You know who doesn't have to worry about Covid-19 exposure from attending CPAC?
Mitt Romney.</t>
  </si>
  <si>
    <t>cafeenfre</t>
  </si>
  <si>
    <t>flojilly</t>
  </si>
  <si>
    <t>@JeffreyGuterman Let‚Äôs all pray for the President! *               
* to get covid-19
(Don‚Äôt blame me. If he gets‚Ä¶ https://t.co/5nuulk3tbQ</t>
  </si>
  <si>
    <t>drfdonnelly</t>
  </si>
  <si>
    <t>JAllenAdams</t>
  </si>
  <si>
    <t>'He's definitely melting down over this': Trump worries that journalists want to give him COVID-19 https://t.co/TLDvdRMhXX</t>
  </si>
  <si>
    <t>HeatherSoper2</t>
  </si>
  <si>
    <t>Instead of signing and releasing that EO declaring a public health emergency in light of rising COVID-19 cases, inu‚Ä¶ https://t.co/kUAYylAgLK</t>
  </si>
  <si>
    <t>dulcederomerooo</t>
  </si>
  <si>
    <t>NYC | BUD | Swarthmore'18</t>
  </si>
  <si>
    <t>ic99</t>
  </si>
  <si>
    <t>@NicoleCarpUSA I'm not sure how it is in Chicago right now, but all meetups and community events are getting cancel‚Ä¶ https://t.co/5YQ9OwOvPw</t>
  </si>
  <si>
    <t>beccaliz</t>
  </si>
  <si>
    <t>Official COVID-19 statement https://t.co/vaAL8goo0I</t>
  </si>
  <si>
    <t>massapequatutor</t>
  </si>
  <si>
    <t>KLSE after GE18: Shit
KLSE after trade war: Terrible
KLSE after Covid-19: Even worse
Today (beginning of oil price‚Ä¶ https://t.co/NsVuryoO0m</t>
  </si>
  <si>
    <t>COVID-19 is now in Makkah.. üíî</t>
  </si>
  <si>
    <t>melprj26</t>
  </si>
  <si>
    <t>miriam_gus</t>
  </si>
  <si>
    <t>Kallmyra, S√∂rmland, Sweden</t>
  </si>
  <si>
    <t>Fuck Covid-19</t>
  </si>
  <si>
    <t>__jajo__</t>
  </si>
  <si>
    <t>djtchwjtch</t>
  </si>
  <si>
    <t>tx; üá∫üá∏üá≤üáΩ|| tkrb;enstars;FE</t>
  </si>
  <si>
    <t>l_e_14</t>
  </si>
  <si>
    <t>secret para chuy</t>
  </si>
  <si>
    <t>_krlkrlkrl</t>
  </si>
  <si>
    <t>Due to concerns related to COVID-19, the Environmental Film Festival in the Nation‚Äôs Capital is canceling all event‚Ä¶ https://t.co/N5uxUjbkPu</t>
  </si>
  <si>
    <t>grist</t>
  </si>
  <si>
    <t>thevelvetsun</t>
  </si>
  <si>
    <t>happie_024</t>
  </si>
  <si>
    <t>kampung tua, semanggol,  perak</t>
  </si>
  <si>
    <t>mohd_kamil18</t>
  </si>
  <si>
    <t>Israel extends coronavirus quarantine orders to all arrivals.
Quarantine for Israelis effective as of Monday, forei‚Ä¶ https://t.co/yA0JZQVuvk</t>
  </si>
  <si>
    <t>Annoula64</t>
  </si>
  <si>
    <t>@Crosscolin88 I think, that was for bacterial Pneumonia, covid-19 is a viral Pnuemonia, so dont think so.</t>
  </si>
  <si>
    <t>JamesLewisGrim2</t>
  </si>
  <si>
    <t>@JasonGregor The ridiculous thing is COVID 19 doesn‚Äôt really cause excessive diarrhea. What are they doing with all that toilet paper</t>
  </si>
  <si>
    <t>RonniJamesNealo</t>
  </si>
  <si>
    <t>SallySi04888376</t>
  </si>
  <si>
    <t>umiiboo</t>
  </si>
  <si>
    <t>ohheyally</t>
  </si>
  <si>
    <t>mvwinall</t>
  </si>
  <si>
    <t>Seattle C137</t>
  </si>
  <si>
    <t>Sameye1</t>
  </si>
  <si>
    <t>Tralfalmadore</t>
  </si>
  <si>
    <t>Good detailed thread explaining the chemistry behind the counter-intuitive fact that ordinary soap is by far the be‚Ä¶ https://t.co/KmIXou6A7M</t>
  </si>
  <si>
    <t>auderdy</t>
  </si>
  <si>
    <t>@realDonaldTrump The CDC says between 10 million and 45 million Americans get the flu each year, which means a deat‚Ä¶ https://t.co/IXNy3BQjmv</t>
  </si>
  <si>
    <t>MargaretAnscom6</t>
  </si>
  <si>
    <t>GVOJom</t>
  </si>
  <si>
    <t>@BalesFootball @darrenrovell Thank You @BalesFootball I fully agree. beyond the obvious, the long term implications‚Ä¶ https://t.co/C6eVchPZSB</t>
  </si>
  <si>
    <t>crismanphoto</t>
  </si>
  <si>
    <t>Cielo Martene Prudon ‚ù§</t>
  </si>
  <si>
    <t>Isaac_Splsh11</t>
  </si>
  <si>
    <t>We've provided the following for residents seeking information about preventing the spread of COVID-19. Currently,‚Ä¶ https://t.co/LWpOpVzVXn</t>
  </si>
  <si>
    <t>L1ndaeve</t>
  </si>
  <si>
    <t>This picture is the creepiest. #COVID-19 https://t.co/H4M5TCGV9h via @mashable</t>
  </si>
  <si>
    <t>editwithemily</t>
  </si>
  <si>
    <t>@DubLoony TRIAGE and TREATMENT on the NHS hope this helps. https://t.co/SLCeNrHWlU</t>
  </si>
  <si>
    <t>VANGUARDHSI</t>
  </si>
  <si>
    <t>CDC: Coronavirus spread may last into 2021, but impact can be blunted - STAT - COVID-19 LIVE -‚Ä¶ https://t.co/OXhMsTqcwk</t>
  </si>
  <si>
    <t>covid19live1</t>
  </si>
  <si>
    <t>Kemprich</t>
  </si>
  <si>
    <t>EternaFreeda</t>
  </si>
  <si>
    <t xml:space="preserve"> hollyweird</t>
  </si>
  <si>
    <t>psycoperry</t>
  </si>
  <si>
    <t>SedilloJerry</t>
  </si>
  <si>
    <t>Porto</t>
  </si>
  <si>
    <t>NunoVN</t>
  </si>
  <si>
    <t>boblloyd17</t>
  </si>
  <si>
    <t>Âè∞‰∏≠/Âè∞Âçó/ËòáÂ∑û/Ê∑±Âú≥/Ê≥∞ÂúãÂ§ßÂüé</t>
  </si>
  <si>
    <t>purebox</t>
  </si>
  <si>
    <t>JamieON94964661</t>
  </si>
  <si>
    <t>eohbseo</t>
  </si>
  <si>
    <t>kenglishesq1</t>
  </si>
  <si>
    <t>willhan_bill</t>
  </si>
  <si>
    <t>ebrangan</t>
  </si>
  <si>
    <t>@man_integrated Most likely less... but this is the wrong way to look at COVID-19.  The real danger here is just ho‚Ä¶ https://t.co/gEwfpodlRn</t>
  </si>
  <si>
    <t>Lshrout75</t>
  </si>
  <si>
    <t>@stmithomas @CNN 45 million cases of flu and roughly 50,000 - 60,000 flu related deaths in the U.S. last year. Yet‚Ä¶ https://t.co/k0Rmkpf4Cb</t>
  </si>
  <si>
    <t>Kilmers2ndchin</t>
  </si>
  <si>
    <t>((((?) sf ) nashville ) dc )</t>
  </si>
  <si>
    <t>hipsterelectron</t>
  </si>
  <si>
    <t>JacksonBrownNYC</t>
  </si>
  <si>
    <t>alapaap//ken</t>
  </si>
  <si>
    <t>sinta_giliw</t>
  </si>
  <si>
    <t>Delta4Humanity</t>
  </si>
  <si>
    <t>Seattle, United States</t>
  </si>
  <si>
    <t>Our household is supported solely by our two *very* small businesses. We're looking ahead at a likely general econo‚Ä¶ https://t.co/GUzxrD7vQz</t>
  </si>
  <si>
    <t>BryanMyrick</t>
  </si>
  <si>
    <t>y3443o</t>
  </si>
  <si>
    <t>Studio City, CA</t>
  </si>
  <si>
    <t>LadyAlyssaEsq</t>
  </si>
  <si>
    <t>Whidbey Island WA USA</t>
  </si>
  <si>
    <t>madgoat61</t>
  </si>
  <si>
    <t>Tingloy, Calabarzon</t>
  </si>
  <si>
    <t>jaylimwell</t>
  </si>
  <si>
    <t>Protecting BOP borders from COVID-19</t>
  </si>
  <si>
    <t>trustdtravelr</t>
  </si>
  <si>
    <t>Pritzker issues disaster declaration to fight COVID-19 https://t.co/5PFKTYHpUB</t>
  </si>
  <si>
    <t>Ieuwiseu</t>
  </si>
  <si>
    <t>jooanmaarie</t>
  </si>
  <si>
    <t>SteveNegusMasr</t>
  </si>
  <si>
    <t>jerbon57</t>
  </si>
  <si>
    <t>_zoesantos</t>
  </si>
  <si>
    <t>Kaboom68370235</t>
  </si>
  <si>
    <t>Actually, let me redo my math. Now that I think about it, 2,803 young adults age 18-49 died, out of 44.8 million th‚Ä¶ https://t.co/zyWIpllQao</t>
  </si>
  <si>
    <t>BobDoleYahoo</t>
  </si>
  <si>
    <t>Food manufacturers urged to mitigate coronavirus risks https://t.co/FtnhTACgLS #foodmanufacturing</t>
  </si>
  <si>
    <t>Circle_Select</t>
  </si>
  <si>
    <t>Lupang Hinirang</t>
  </si>
  <si>
    <t>AYIStea</t>
  </si>
  <si>
    <t>Do you support President Trump's action plan to prevent the spread of COVID-19?
üí° Share your thoughts below!</t>
  </si>
  <si>
    <t>HuckabeeOnTBN</t>
  </si>
  <si>
    <t>luciw77</t>
  </si>
  <si>
    <t>Newville, PA</t>
  </si>
  <si>
    <t>Markets crashing.
No tests.
Real numbers of covid 19 cases covered up.
Trump holed up in Mar a Lago with his entire‚Ä¶ https://t.co/LnVKG5UiLA</t>
  </si>
  <si>
    <t>KathyKy11393086</t>
  </si>
  <si>
    <t>@Nadjdaniela Trump was appalling in  tonight‚Äôs press conference, Rambling on about the economic help on offer to co‚Ä¶ https://t.co/omPrpCMdRz</t>
  </si>
  <si>
    <t>I tweet and flee Dave. Learned my lesson of trying to have a reasonable conversation with the Trump addicted! 2020‚Ä¶ https://t.co/tY3lsmBWJL</t>
  </si>
  <si>
    <t>RonaldDennisWa1</t>
  </si>
  <si>
    <t>abbythecleric</t>
  </si>
  <si>
    <t>UCrstfer</t>
  </si>
  <si>
    <t>ORoncesvalles</t>
  </si>
  <si>
    <t>Woodstock Il</t>
  </si>
  <si>
    <t>@realDonaldTrump Common flu spreads by tiny droplets made when people cough, sneeze or talk. and manage to land in‚Ä¶ https://t.co/g8a5FAiy4N</t>
  </si>
  <si>
    <t>mrssepia1</t>
  </si>
  <si>
    <t>ENAO2</t>
  </si>
  <si>
    <t>Thinking about the time I was a casual tutor and had a stomach flu, and the course coordinator wouldn‚Äôt even *let*‚Ä¶ https://t.co/kqSo0ESPoU</t>
  </si>
  <si>
    <t>anthonykjsmith</t>
  </si>
  <si>
    <t>encryptovest</t>
  </si>
  <si>
    <t xml:space="preserve">Zamboanga Peninsula, Republic </t>
  </si>
  <si>
    <t>arnelmadrazo</t>
  </si>
  <si>
    <t>thechefcarolyn</t>
  </si>
  <si>
    <t>@dlema65 @PazProgreso @NoticiasRCN @ClaudiaLopez @JuanLozano_R @NTN24 @HOLLMANMORRIS @ElCafePicante @petrogustavo‚Ä¶ https://t.co/G0QPKInGok</t>
  </si>
  <si>
    <t>velez_gmail</t>
  </si>
  <si>
    <t>Carteret NJ</t>
  </si>
  <si>
    <t>Fedupjohn</t>
  </si>
  <si>
    <t>Jammu, Jammu And Kashmir</t>
  </si>
  <si>
    <t>Good that there is fierce fight against COVID-19. Whatever be the reason. It is creating fears and restricting life‚Ä¶ https://t.co/WVHgkCuT6H</t>
  </si>
  <si>
    <t>iamjogi</t>
  </si>
  <si>
    <t>The Mudd Compound</t>
  </si>
  <si>
    <t>BWMudd</t>
  </si>
  <si>
    <t>Ville</t>
  </si>
  <si>
    <t>JaretCooper</t>
  </si>
  <si>
    <t>Down in a hole</t>
  </si>
  <si>
    <t>losermakesgood</t>
  </si>
  <si>
    <t>Important COVID-19 message #3 from Interim Superintendent Parker. School tours cancelled and most field trips.
https://t.co/fKFiZ34UPE</t>
  </si>
  <si>
    <t>montclairschls</t>
  </si>
  <si>
    <t>Since this to the tune of "Come on Eileen" while you wash your hands and smile:
COVID-19
Oh, I swear she is mean
F‚Ä¶ https://t.co/tWYMFIUqyx</t>
  </si>
  <si>
    <t>not spoiler free üíú</t>
  </si>
  <si>
    <t>xiacxingxing</t>
  </si>
  <si>
    <t>JiunAnang</t>
  </si>
  <si>
    <t>JTintiangko</t>
  </si>
  <si>
    <t>el__piji</t>
  </si>
  <si>
    <t>How to be anti-fragile when the virus hits the economy? Looking at Covid-19 through the lens of Black Swans and Ant‚Ä¶ https://t.co/kGCMDHIJ4i</t>
  </si>
  <si>
    <t>SueAmsterdam</t>
  </si>
  <si>
    <t>Bergen County, NJ</t>
  </si>
  <si>
    <t>Kim_LTCmom</t>
  </si>
  <si>
    <t>@Lucypuff Newsnight had him on to talk about Covid-19!!
https://t.co/IpC27ClU9f https://t.co/xalzCeucuL</t>
  </si>
  <si>
    <t>steveparks</t>
  </si>
  <si>
    <t>ratscanbegay</t>
  </si>
  <si>
    <t>SunRedRain</t>
  </si>
  <si>
    <t>Leon_HKR</t>
  </si>
  <si>
    <t>@realDonaldTrump I'm old enough to remember when Dear Leader told us there were only fifteen cases, and it would so‚Ä¶ https://t.co/lF2yw0fi1k</t>
  </si>
  <si>
    <t>OhmsParty</t>
  </si>
  <si>
    <t>üöÅAgra ‚úàÔ∏è New Delhi üõ¨Jaipurüè°</t>
  </si>
  <si>
    <t>kapil9994</t>
  </si>
  <si>
    <t>@RayRedacted @Mikel_Jollett Another foreign government conspires with US Democratic Party to take down Trump by tak‚Ä¶ https://t.co/Fl4ApsDMDr</t>
  </si>
  <si>
    <t>tfalesjr</t>
  </si>
  <si>
    <t>tenajd</t>
  </si>
  <si>
    <t>martybeetsphoto</t>
  </si>
  <si>
    <t>Inuman</t>
  </si>
  <si>
    <t>MrAaaaaJay</t>
  </si>
  <si>
    <t>Based on 181 #COVID19 cases, scientists calculated median incubation period = 5.1 days. About 97.5% of people will‚Ä¶ https://t.co/FhDdGi0uLI</t>
  </si>
  <si>
    <t>AshleyHenkel</t>
  </si>
  <si>
    <t>@lysa_bowman @smakhanian @weaselx86 @obx_lisa @CapanoStina @RealTwitish @ChuckKeller14 @PuffDomino @BigTinyBird‚Ä¶ https://t.co/QYcAsztG71</t>
  </si>
  <si>
    <t>WEST BY GOD VIRGINIA</t>
  </si>
  <si>
    <t>Johngcole</t>
  </si>
  <si>
    <t>nobrian</t>
  </si>
  <si>
    <t>Friskishere</t>
  </si>
  <si>
    <t>HaleyDeanna173</t>
  </si>
  <si>
    <t>neuronerdx</t>
  </si>
  <si>
    <t>@willchamberlain I disagree. The POTUS has a duty to give perspective. The mass hysteria around Covid 19 is the media wagging the dog.</t>
  </si>
  <si>
    <t>mr_joshua88</t>
  </si>
  <si>
    <t>MyNick_InABox</t>
  </si>
  <si>
    <t>local forest goblin of maine</t>
  </si>
  <si>
    <t>olive_gardn</t>
  </si>
  <si>
    <t>Kennrick3</t>
  </si>
  <si>
    <t>@IdahoCOVID19 Thank you for this post. Question: How long will it take to increase capacity so that we can give eve‚Ä¶ https://t.co/TqFAZolG2o</t>
  </si>
  <si>
    <t>now_grace</t>
  </si>
  <si>
    <t>imeesilog</t>
  </si>
  <si>
    <t>Sonoma, CA</t>
  </si>
  <si>
    <t>davidsonra</t>
  </si>
  <si>
    <t>Wausau, WI</t>
  </si>
  <si>
    <t>BREAKING: A second person in Wisconsin has now been confirmed to have Covid-19, or the coronavirus. The latest toni‚Ä¶ https://t.co/OTflHsP2TY</t>
  </si>
  <si>
    <t>sarahROSEmcgrew</t>
  </si>
  <si>
    <t>@oniontaker Or maybe those people think Covid-19 causes diarrhea~ üôÉ</t>
  </si>
  <si>
    <t>manilacakes</t>
  </si>
  <si>
    <t>alegoria_dane</t>
  </si>
  <si>
    <t>Lucy24Smith</t>
  </si>
  <si>
    <t>COVID-19 
If you‚Äôre a clinician (or not) and still not sure what all the fuss is about I hope this might help
https://t.co/0TteSP7NFJ</t>
  </si>
  <si>
    <t>BorisZuchner</t>
  </si>
  <si>
    <t>acir_anna</t>
  </si>
  <si>
    <t>Friends, the only correct response to COVID-19, other than isolating your elderly relatives or anyone with a higher‚Ä¶ https://t.co/JC3h6Q9Iwp</t>
  </si>
  <si>
    <t>Tired, Always</t>
  </si>
  <si>
    <t>TurtleTheShark1</t>
  </si>
  <si>
    <t>Oliveira de Azem√©is, Portugal</t>
  </si>
  <si>
    <t>tribelaa</t>
  </si>
  <si>
    <t>¬°El mundo es mi hogar!</t>
  </si>
  <si>
    <t>amontara11</t>
  </si>
  <si>
    <t>heyjessuh</t>
  </si>
  <si>
    <t>San Juan City, National Capita</t>
  </si>
  <si>
    <t>cjdlcrz_</t>
  </si>
  <si>
    <t>Off plantet earth</t>
  </si>
  <si>
    <t>Morinsolaa__</t>
  </si>
  <si>
    <t>Once Again #ScottyTheSalesMan @ScottMorrisonMP Asks Everyone Else To Do The Heavy Lifting To Lift Australia Out Of‚Ä¶ https://t.co/4NxWbwQFSq</t>
  </si>
  <si>
    <t>OneStepToGoal</t>
  </si>
  <si>
    <t>TC Sim√ºlasyonu</t>
  </si>
  <si>
    <t>mgulerofficial</t>
  </si>
  <si>
    <t>#China aids of 50,000 liters of malathion and 14 pesticide sprayers for locust plague prevention &amp;amp; control and 12,0‚Ä¶ https://t.co/XEC97w4JBH</t>
  </si>
  <si>
    <t>ComiskeyCath</t>
  </si>
  <si>
    <t>Corona virus is just the snowflakes and millenials way of getting back at the boomersü§∑‚Äç‚ôÇÔ∏è#CoronavirusOutbreak‚Ä¶ https://t.co/hDKyZT3HU6</t>
  </si>
  <si>
    <t>_smokiie</t>
  </si>
  <si>
    <t>@DndPastor @hereformbmbam @pattonoswalt Nope calling it the Wuhan virus is not an attempt to blame Asia, China, or‚Ä¶ https://t.co/akOH3YKQ45</t>
  </si>
  <si>
    <t>DavidNathanaelx</t>
  </si>
  <si>
    <t>@DuhartKimberlie @Itridpm @sooze555 @Robyn_CherCrew @PattiKimble @Swags_D17 @GualcoJodie @Jeeneree @DudekLinda‚Ä¶ https://t.co/5a2p0tTiN2</t>
  </si>
  <si>
    <t>Virginia üá∫üá∏</t>
  </si>
  <si>
    <t>NrsgJBHCtwmn1</t>
  </si>
  <si>
    <t>killa_nyc</t>
  </si>
  <si>
    <t>MikeWal57823155</t>
  </si>
  <si>
    <t>Paposaurus</t>
  </si>
  <si>
    <t>T.A.HUMBLE777@gmail.com</t>
  </si>
  <si>
    <t>TroyAllenHumbl1</t>
  </si>
  <si>
    <t>__britd</t>
  </si>
  <si>
    <t>Valenzuela City</t>
  </si>
  <si>
    <t>President Duterte announces class suspension in ALL levels in Metro Manila schools starting tomorrow until March 14‚Ä¶ https://t.co/pBauDnUIb7</t>
  </si>
  <si>
    <t>PaspasPermit</t>
  </si>
  <si>
    <t>abetheduck</t>
  </si>
  <si>
    <t>Leagues Issue Temporary Locker Room Policy in Reaction to Corona Virus (COVID-19) #NBA #PBWA #NHL #MLS #MLB  @PBWA - https://t.co/gaQgIdqu3e</t>
  </si>
  <si>
    <t>DigSportsDesk</t>
  </si>
  <si>
    <t>SF East Bay</t>
  </si>
  <si>
    <t>xanthos0125</t>
  </si>
  <si>
    <t>jangshikbabo</t>
  </si>
  <si>
    <t>@realDonaldTrump The stock market is tanking, &amp;amp; taking my retirement savings with it.  More people are dying of COV‚Ä¶ https://t.co/KKbiVl9Kpx</t>
  </si>
  <si>
    <t>candy38942739</t>
  </si>
  <si>
    <t>jecmara25</t>
  </si>
  <si>
    <t>vmurthy20</t>
  </si>
  <si>
    <t>xlovedsammyx</t>
  </si>
  <si>
    <t>Justica4all</t>
  </si>
  <si>
    <t>Tesla Dominated 30% of China's EVs In Feb Despite COVID-19
The demand of China-Made Model 3 will be even stronger‚Ä¶ https://t.co/VSPH9Kkty5</t>
  </si>
  <si>
    <t>VicarsMaryann</t>
  </si>
  <si>
    <t>SSocrates13</t>
  </si>
  <si>
    <t>üåπ City</t>
  </si>
  <si>
    <t>@BillPostOregon So instead of $5 million to fight Covid-19, she took the $5 million to fight Climate change. Nice. https://t.co/QahK3iXiHF</t>
  </si>
  <si>
    <t>chris_b4</t>
  </si>
  <si>
    <t>Dalton-in-Furness, Cumbria</t>
  </si>
  <si>
    <t>MSMPDalton</t>
  </si>
  <si>
    <t>@Jayne720 @slpng_giants @DrPaulGosar Uh no, Zika and Ebola are not named after places. The point is that he willing‚Ä¶ https://t.co/s5ctKMYnCe</t>
  </si>
  <si>
    <t>QueenPeace2017</t>
  </si>
  <si>
    <t>@a_picazo Mr.@RobertFife is pursues a GOP/Republican line of gas lighting. Canada has been further ahead than the U‚Ä¶ https://t.co/mXmccHxGpu</t>
  </si>
  <si>
    <t>TTysonToni1</t>
  </si>
  <si>
    <t>ùì¢ùìÆùìµùìÆùì∑ùì™</t>
  </si>
  <si>
    <t>SikatBrent</t>
  </si>
  <si>
    <t>TimbosRoses1</t>
  </si>
  <si>
    <t>danielleisback_</t>
  </si>
  <si>
    <t>generose__</t>
  </si>
  <si>
    <t>I hope everyone will safe if anyone has any occurring COVID-19 situations ongoing. I'm currently in an area with so‚Ä¶ https://t.co/NbLR0Immuh</t>
  </si>
  <si>
    <t>BBSnakeCorn</t>
  </si>
  <si>
    <t>Perth , Australia</t>
  </si>
  <si>
    <t>@RepMattGaetz Didnt that mask work??? This CoVid-19 isnt that serious, go back to wk dude, @realDonaldTrump needs y‚Ä¶ https://t.co/83j0i5GZcZ</t>
  </si>
  <si>
    <t>AudreyAnderson</t>
  </si>
  <si>
    <t>seaJLgull</t>
  </si>
  <si>
    <t>Williamsburg, VA</t>
  </si>
  <si>
    <t>@EvansRyan202 @theositther A naming convention is not a medical practice. When you don‚Äôt see (or ignore) the ramifi‚Ä¶ https://t.co/h3UUblUT1J</t>
  </si>
  <si>
    <t>James_Hardaway</t>
  </si>
  <si>
    <t>baekiee_loey</t>
  </si>
  <si>
    <t>Willamette Valley</t>
  </si>
  <si>
    <t>Oregon_birds</t>
  </si>
  <si>
    <t>Jimmy0270</t>
  </si>
  <si>
    <t>phoenixnewtimes</t>
  </si>
  <si>
    <t>Rayan93337060</t>
  </si>
  <si>
    <t>A voting booth, 2018 &amp; 2020</t>
  </si>
  <si>
    <t>10Plus20Birdy</t>
  </si>
  <si>
    <t>Red Planet</t>
  </si>
  <si>
    <t>Mallyssamlwn</t>
  </si>
  <si>
    <t>@RealJamesWoods Throughout my adult life, whenever #Democrats have substantially increased their power in Congress,‚Ä¶ https://t.co/LOCSmjwbEC</t>
  </si>
  <si>
    <t>IreneEdelAguil3</t>
  </si>
  <si>
    <t>EmmBeezee</t>
  </si>
  <si>
    <t>@SorinsSomnium @MDCRT16 @_shareifwoke @Harriet86108004 @fedmech @mdveritas @Mikey_B_2A @reageltip420 @ricklundl‚Ä¶ https://t.co/Qv0T9MvaFT</t>
  </si>
  <si>
    <t>sandcrapper</t>
  </si>
  <si>
    <t>Since the #fakenews #CNN #MSNBC #morningjoe @abcnews @CBSNews aren't giving real information ‚Ñπ read the following i‚Ä¶ https://t.co/778YJgj2Ui</t>
  </si>
  <si>
    <t>vic_tracy</t>
  </si>
  <si>
    <t>BerryDivine77</t>
  </si>
  <si>
    <t>@DemocracyJourno I'll be very interested in seeing the trend line as Covid - 19 affects more Americans and the stoc‚Ä¶ https://t.co/fwEucxuKoC</t>
  </si>
  <si>
    <t>HalMarshall2309</t>
  </si>
  <si>
    <t>GorillaKingLTD</t>
  </si>
  <si>
    <t>The divided States of America</t>
  </si>
  <si>
    <t>WhoaNelly18</t>
  </si>
  <si>
    <t>TheresaDAndria</t>
  </si>
  <si>
    <t>#basicincome should be a key response to COVID-19 in the United States, where hard-working people everywhere will f‚Ä¶ https://t.co/P6C4ZX3NSz</t>
  </si>
  <si>
    <t>K1LL3RRaT</t>
  </si>
  <si>
    <t>Indianapolis, IN, US</t>
  </si>
  <si>
    <t>MrCole4Them</t>
  </si>
  <si>
    <t>suicidefueI</t>
  </si>
  <si>
    <t>Hotel Del Luna</t>
  </si>
  <si>
    <t>Kirstenkarylle_</t>
  </si>
  <si>
    <t>WalshMrs_</t>
  </si>
  <si>
    <t>rantburger</t>
  </si>
  <si>
    <t>butcallmemomo</t>
  </si>
  <si>
    <t>jana_troutt</t>
  </si>
  <si>
    <t>Due to recent recommendations on COVID-19, the San Francisco Pathways to Citizenship Initiative has decided it is i‚Ä¶ https://t.co/G8SEK6sCU0</t>
  </si>
  <si>
    <t>OCEIA_SF</t>
  </si>
  <si>
    <t>We will be livestreaming a COVID-19 Briefing on Tuesday, March 10 from 8:00-9:00 a.m. (EDT) on our efforts to ensur‚Ä¶ https://t.co/s0R14xqMa7</t>
  </si>
  <si>
    <t>Vienna, VA</t>
  </si>
  <si>
    <t>OaktonHS</t>
  </si>
  <si>
    <t>introducing the Amazon essentials covid-19 vaccine</t>
  </si>
  <si>
    <t>videowwaves</t>
  </si>
  <si>
    <t>Oak Hills, CA</t>
  </si>
  <si>
    <t>OHKAYJOEY</t>
  </si>
  <si>
    <t>Krissy_Caster</t>
  </si>
  <si>
    <t>BackUpIsHere</t>
  </si>
  <si>
    <t>| ig: hen.rich | üëª:dawnofpoop</t>
  </si>
  <si>
    <t>dannhenrick</t>
  </si>
  <si>
    <t>Malaysia's economy has now triple whammy :
COVID-19
Politics
Oil price
Brace for the impact. ü•±ü•±</t>
  </si>
  <si>
    <t>HAVANA OH-NO-NO - The REAL cause of the global financial crisis: God's offer to eradicate COVID-19 in return for Ca‚Ä¶ https://t.co/LkWeyLl1hO</t>
  </si>
  <si>
    <t>SHAHEEZUS</t>
  </si>
  <si>
    <t>Orlando International Airport Shares Enhanced Protocols Due to COVID-19 Coronavirus
https://t.co/1JWtwKRloI https://t.co/nUmhghzwTa</t>
  </si>
  <si>
    <t>svlionssoftball</t>
  </si>
  <si>
    <t>longtermloner</t>
  </si>
  <si>
    <t>eileeneley</t>
  </si>
  <si>
    <t>bx</t>
  </si>
  <si>
    <t>altocontimbs</t>
  </si>
  <si>
    <t>Scranton, PA, USA, Earth...</t>
  </si>
  <si>
    <t>michaeloboyle</t>
  </si>
  <si>
    <t>Ross_Lee37</t>
  </si>
  <si>
    <t>cheriharly34</t>
  </si>
  <si>
    <t>KarenSullie</t>
  </si>
  <si>
    <t>4LeafHAMMER</t>
  </si>
  <si>
    <t>London.</t>
  </si>
  <si>
    <t>Trump
-Cut CDC funding 80%.
-Claimed coronavirus is democratic hoax
-Lied about the number of cases
-Failed to‚Ä¶ https://t.co/gspeL5LnC0</t>
  </si>
  <si>
    <t>telephonic1892</t>
  </si>
  <si>
    <t>_Shalinii</t>
  </si>
  <si>
    <t>curlyysai</t>
  </si>
  <si>
    <t>misterfuras</t>
  </si>
  <si>
    <t>ShadowBanned</t>
  </si>
  <si>
    <t>AllBostonSport2</t>
  </si>
  <si>
    <t>#Iran : #Coronavirus Death Toll Exceeds 2,300
Continuation of the regime's cover-up, lies, contradictions exacerbat‚Ä¶ https://t.co/t4KS6aoMPx</t>
  </si>
  <si>
    <t>GolehIran</t>
  </si>
  <si>
    <t>ardeethekid</t>
  </si>
  <si>
    <t>milky way, Earthüåè</t>
  </si>
  <si>
    <t>edwincwc</t>
  </si>
  <si>
    <t>A really trustworthy assembly of advice for protecting ourselves and others from viruses like the SARS-CoV-19 that‚Ä¶ https://t.co/QDPGbDbe2T</t>
  </si>
  <si>
    <t>RickIsmach</t>
  </si>
  <si>
    <t>CairO</t>
  </si>
  <si>
    <t>What countries have been affected by the novel coronavirus known as COVID-19? How many cases are there in China?‚Ä¶ https://t.co/vpuP0VZmDo</t>
  </si>
  <si>
    <t>fordovich</t>
  </si>
  <si>
    <t>FreeMemefree3</t>
  </si>
  <si>
    <t xml:space="preserve"> Virginia</t>
  </si>
  <si>
    <t>sbplama</t>
  </si>
  <si>
    <t>Tesla shares plummet as cheap oil and coronavirus challenge electric car and solar sales https://t.co/xziBSnGjVz https://t.co/TUH60Bcon8</t>
  </si>
  <si>
    <t>zeeshan_shah_dc</t>
  </si>
  <si>
    <t>3aminthemorn</t>
  </si>
  <si>
    <t>Precisely my point lol
Florida Rep. Matt Gaetz spotted on Air Force One with Trump hours before self-quarantining‚Ä¶ https://t.co/j17oswv1Ei</t>
  </si>
  <si>
    <t>showgrinsgirl</t>
  </si>
  <si>
    <t>If I'm not there, I'm here.</t>
  </si>
  <si>
    <t>Devon, UK</t>
  </si>
  <si>
    <t>Rouchelle_C</t>
  </si>
  <si>
    <t>CallMeMisssJ</t>
  </si>
  <si>
    <t>‚ÄúHe‚Äôs Definitely Melting Down Over This‚Äù: Trump, Germaphobe in Chief, Struggles to Control the Covid-19 Story | Van‚Ä¶ https://t.co/OI03YTAXF8</t>
  </si>
  <si>
    <t>TheGrea32509654</t>
  </si>
  <si>
    <t>JoesMadness</t>
  </si>
  <si>
    <t>I found this to be a useful analysis of latest covid spread https://t.co/hSWs4NsB6U</t>
  </si>
  <si>
    <t>Peter_Gooler</t>
  </si>
  <si>
    <t>KimLizQuen</t>
  </si>
  <si>
    <t>PaulLandolfi</t>
  </si>
  <si>
    <t>Surprise! China Is Using Covid-19 To Strengthen Its Mass Surveillance Of Citizens https://t.co/IYN0lZ4qbx https://t.co/SxrbQiR0Li</t>
  </si>
  <si>
    <t>LauraAbbadini</t>
  </si>
  <si>
    <t>matt_nicholas72</t>
  </si>
  <si>
    <t>Vaccines for COVID-19 should be free. Tests should be free. Treatment should be free. Healthcare should be free. Wh‚Ä¶ https://t.co/LTQZzMYTnG</t>
  </si>
  <si>
    <t>callielawsonart</t>
  </si>
  <si>
    <t>Children are at risk!
Wake the fuck up!
https://t.co/nD186FoeiE</t>
  </si>
  <si>
    <t>Los Angeles &amp; Colorado</t>
  </si>
  <si>
    <t>SharonIsrael10</t>
  </si>
  <si>
    <t>The Catpole</t>
  </si>
  <si>
    <t>LordCatoshi</t>
  </si>
  <si>
    <t>@WHO @DrTedros You are the only person to trust with this. Can you please educate the UK in controlling this before‚Ä¶ https://t.co/t4oVXjmUD1</t>
  </si>
  <si>
    <t>Misha99012</t>
  </si>
  <si>
    <t>@DGHisham @MalaysiaMFA @KKMPutrajaya @chedetofficial @MuhyiddinYassin @FrancisYeoh333 Action plan
(1) Ban travels t‚Ä¶ https://t.co/kQXQ2jgj15</t>
  </si>
  <si>
    <t>Macyng3</t>
  </si>
  <si>
    <t>I've noticed some photos of vented facemasks for Covid-19 tweets and ads. Since these masks are only good for prote‚Ä¶ https://t.co/V61SuuSZKd</t>
  </si>
  <si>
    <t>KenLFerry</t>
  </si>
  <si>
    <t xml:space="preserve">impyerno station </t>
  </si>
  <si>
    <t>jannaandreaa</t>
  </si>
  <si>
    <t>nicheee</t>
  </si>
  <si>
    <t>kamibeau_</t>
  </si>
  <si>
    <t>peachy_pags</t>
  </si>
  <si>
    <t>Plano ISD released a statement Sunday night about spring break travel amid COVID-19 (novel coronavirus) uncertainty. https://t.co/1BmGTxBMUI</t>
  </si>
  <si>
    <t>Plano_Now</t>
  </si>
  <si>
    <t>maybel65</t>
  </si>
  <si>
    <t>El Reno, Oklahoma, USA</t>
  </si>
  <si>
    <t>JohnCha75700451</t>
  </si>
  <si>
    <t>Edebruen83</t>
  </si>
  <si>
    <t>London,UK</t>
  </si>
  <si>
    <t>SalmanS6</t>
  </si>
  <si>
    <t>Bristol, RI</t>
  </si>
  <si>
    <t>d58hohbhowheels</t>
  </si>
  <si>
    <t>CupricCS</t>
  </si>
  <si>
    <t>failure</t>
  </si>
  <si>
    <t>AngeBanal</t>
  </si>
  <si>
    <t>Brooklyn,New York</t>
  </si>
  <si>
    <t>capo__deicapi</t>
  </si>
  <si>
    <t>yogthos</t>
  </si>
  <si>
    <t>COVID-19 email update sent via email to parents. The situation is super fluid, I will continue to send emails as ne‚Ä¶ https://t.co/IaTPJRnDaL</t>
  </si>
  <si>
    <t>amofagan</t>
  </si>
  <si>
    <t>Aurora, Illinois</t>
  </si>
  <si>
    <t>I actually just ran the numbers on this today. The death rate from COVID-19 seems to be recorded as about 2% so far‚Ä¶ https://t.co/Z6ImvKASG0</t>
  </si>
  <si>
    <t>wil_da_beast630</t>
  </si>
  <si>
    <t>JCZ_NYC</t>
  </si>
  <si>
    <t>_paulcrisostomo</t>
  </si>
  <si>
    <t>DANELVIS6972</t>
  </si>
  <si>
    <t>Sariaya, Calabarzon</t>
  </si>
  <si>
    <t>anjaiii7</t>
  </si>
  <si>
    <t>Sane_Maryland</t>
  </si>
  <si>
    <t>FarhanHabib_123</t>
  </si>
  <si>
    <t>540, v å</t>
  </si>
  <si>
    <t>sprinkletitz</t>
  </si>
  <si>
    <t>Idk either man</t>
  </si>
  <si>
    <t>basicswiftie29</t>
  </si>
  <si>
    <t>DEUTSCHLAND</t>
  </si>
  <si>
    <t>The poorest countries in the world are Corona Free.  Covid 19.  If you are poor and live in a sad poor uneducated c‚Ä¶ https://t.co/TN0gB91EPj</t>
  </si>
  <si>
    <t>KARLFRIEDMAN14</t>
  </si>
  <si>
    <t>COVID-19 CORONAVIRUS DISEASE / COVID-19 OUTBREAK IN CHINA: https://t.co/tHdOaxAXMv</t>
  </si>
  <si>
    <t>sayo</t>
  </si>
  <si>
    <t>imkrstna</t>
  </si>
  <si>
    <t>London, Englandüá¨üáßDaydreamer</t>
  </si>
  <si>
    <t>DebbieGBUK</t>
  </si>
  <si>
    <t>views and opinions are my own</t>
  </si>
  <si>
    <t>stormserg_</t>
  </si>
  <si>
    <t>People need to cut out all this hysteria over coronavirus. Covid-19 is here to stay, there's no way to stop somethi‚Ä¶ https://t.co/rzaVPDuFHv</t>
  </si>
  <si>
    <t>thefofo110</t>
  </si>
  <si>
    <t>I'm waiting for @Spotify to do a 'COVID-19: songs you can wash your hands to' playlist</t>
  </si>
  <si>
    <t>stefanmanku</t>
  </si>
  <si>
    <t>Peel‚Äôs third case of COVID-19 is a man in his 50s who returned from travel to Germany on March 7. He was seen and a‚Ä¶ https://t.co/vImyawNopE</t>
  </si>
  <si>
    <t>Senscat</t>
  </si>
  <si>
    <t>‚Ñïùîπ-ùüõùüòùüö</t>
  </si>
  <si>
    <t>lscnxgnll</t>
  </si>
  <si>
    <t>jibb233</t>
  </si>
  <si>
    <t>chaos creates chaos.  people were worried about COVID-19, so they stocked up unnecessarily, then our local distribu‚Ä¶ https://t.co/xTy2NwnUW5</t>
  </si>
  <si>
    <t>sheilamcdev</t>
  </si>
  <si>
    <t>Go Irish ‚òòÔ∏è</t>
  </si>
  <si>
    <t>RedWhiteAnd_Q</t>
  </si>
  <si>
    <t>Deaths from regular flu in U.S:
2016-17 - 38,000
2017-18 - 61,000
2018-19 - 34,000
Deaths from #coronavirus in U.‚Ä¶ https://t.co/prKebY3HTN</t>
  </si>
  <si>
    <t>DJT_2020_KAG</t>
  </si>
  <si>
    <t>kylecindyyy</t>
  </si>
  <si>
    <t>Linn County</t>
  </si>
  <si>
    <t>And here comes the spread...Oregon Health Authority : State agencies issue COVID-19 guidance to Oregon schools and‚Ä¶ https://t.co/humDOw8Tdh</t>
  </si>
  <si>
    <t>blessing_ranch</t>
  </si>
  <si>
    <t>Wandering...</t>
  </si>
  <si>
    <t>Elieinc</t>
  </si>
  <si>
    <t>Milo, Maine</t>
  </si>
  <si>
    <t>wbfre58</t>
  </si>
  <si>
    <t>KingSGV_</t>
  </si>
  <si>
    <t>bschmitt</t>
  </si>
  <si>
    <t>@CBCNews @p_evans Gasoline will kill the covid-19 virus, use it liberally but externally only.</t>
  </si>
  <si>
    <t>RobertLorneH</t>
  </si>
  <si>
    <t>tippy621</t>
  </si>
  <si>
    <t>BienSoeur</t>
  </si>
  <si>
    <t>toolsandbeyond</t>
  </si>
  <si>
    <t>Trinidad &amp; Tobago</t>
  </si>
  <si>
    <t>COVID-19. Eat a bowl of boiled chataigne three times daily. I won‚Äôt kill the virus, but it‚Äôll sure keep ppl away from you.</t>
  </si>
  <si>
    <t>trinimarn</t>
  </si>
  <si>
    <t>snm_slvdr</t>
  </si>
  <si>
    <t>https://soundcloud.com/user-149934172</t>
  </si>
  <si>
    <t>EinsteinsMagic</t>
  </si>
  <si>
    <t>Have a question about COVID-19? @NewVoicesNASEM program has set up an AI that pulls from FAQs. Currently it support‚Ä¶ https://t.co/cP3YKOeErg</t>
  </si>
  <si>
    <t>Insel in Berlin</t>
  </si>
  <si>
    <t>CyborgMedusa</t>
  </si>
  <si>
    <t>zornjr66</t>
  </si>
  <si>
    <t>Pre-emptive Low Cost Social Distancing and Enhanced Hygiene Implemented before Local COVID-19 Transmission Could De‚Ä¶ https://t.co/SxetGnhTka</t>
  </si>
  <si>
    <t>sheilagivens4</t>
  </si>
  <si>
    <t>Datchet, South East</t>
  </si>
  <si>
    <t>DigInDatchet</t>
  </si>
  <si>
    <t>maaadu_</t>
  </si>
  <si>
    <t>Curbside1986</t>
  </si>
  <si>
    <t>Salish Sea, British Columbia, Canada.</t>
  </si>
  <si>
    <t>Right now, you‚Äôre probably seeing a lot more hand washing (and a lot more thorough hand washing) than you‚Äôre used t‚Ä¶ https://t.co/yjXNHMwAzw</t>
  </si>
  <si>
    <t>timethief</t>
  </si>
  <si>
    <t>LegalBeagle78</t>
  </si>
  <si>
    <t>McKkenzie596</t>
  </si>
  <si>
    <t>bheng_027</t>
  </si>
  <si>
    <t>NEW: BYU was contacted by the Utah County Health Department to notify the university that an individual diagnosed w‚Ä¶ https://t.co/f7W00krjTo</t>
  </si>
  <si>
    <t>utah1896</t>
  </si>
  <si>
    <t>WHO Encourages Use Of Contactless Payments Due To COVID-19 https://t.co/n8ch3Hp8th</t>
  </si>
  <si>
    <t>BitPivots</t>
  </si>
  <si>
    <t>@Franklin_Graham @POTUS @realDonaldTrump Here‚Äôs a thought. Maybe COVID-19 is Gods way of interfering with the elect‚Ä¶ https://t.co/eRAMwaO8GF</t>
  </si>
  <si>
    <t>BSpringer320</t>
  </si>
  <si>
    <t>hi, nice to meet u</t>
  </si>
  <si>
    <t>@chenweihua @zlj517 WHO did not name the new Coronavirus COVID-19. They named it SARS-CoV-2. It is short for Severe‚Ä¶ https://t.co/xGUQaQbGiO</t>
  </si>
  <si>
    <t>sabengel4</t>
  </si>
  <si>
    <t>ldaugusto</t>
  </si>
  <si>
    <t>@JonathanCohn Come on COVID-19, do your magic!</t>
  </si>
  <si>
    <t>jochiiieeee</t>
  </si>
  <si>
    <t>Press Briefing on Coronavirus or COVID-19
https://t.co/Y5uuzqChmM</t>
  </si>
  <si>
    <t>BeckmanLayne</t>
  </si>
  <si>
    <t xml:space="preserve">The Spectrum Publications </t>
  </si>
  <si>
    <t>ArkadnuSips</t>
  </si>
  <si>
    <t>JVSmooth42</t>
  </si>
  <si>
    <t>theyatelisha_</t>
  </si>
  <si>
    <t>Sonoma County, CA</t>
  </si>
  <si>
    <t>Trump &amp;amp; Pence EXPOSED To Covid-19 https://t.co/jb6AxltTh8 via @YouTube</t>
  </si>
  <si>
    <t>GuillenKathleen</t>
  </si>
  <si>
    <t>shibreezy_</t>
  </si>
  <si>
    <t>JoniePEI</t>
  </si>
  <si>
    <t>KSL Salt Lake City</t>
  </si>
  <si>
    <t>The Utah County Health Department has informed BYU that a person with mild COVID-19 coronavirus symptoms was presen‚Ä¶ https://t.co/d5q2GufXg7</t>
  </si>
  <si>
    <t>MariaShilaos</t>
  </si>
  <si>
    <t>GOPgirl77</t>
  </si>
  <si>
    <t>This is an extremely bad take. Trump is saying he does not care about COVID-19. He is dismissing it as if it was no‚Ä¶ https://t.co/36fK5S4a5u</t>
  </si>
  <si>
    <t>ThinkAboutArt</t>
  </si>
  <si>
    <t>gieyatayy</t>
  </si>
  <si>
    <t>in_la3</t>
  </si>
  <si>
    <t>daisydoesit_</t>
  </si>
  <si>
    <t>JakeBraham</t>
  </si>
  <si>
    <t>MFAngeleeta</t>
  </si>
  <si>
    <t>NYC / CT / USA</t>
  </si>
  <si>
    <t>ElCapitan2020</t>
  </si>
  <si>
    <t xml:space="preserve">Cabadbaran | Cagayan </t>
  </si>
  <si>
    <t>riginebulasa</t>
  </si>
  <si>
    <t>New Canaan, CT</t>
  </si>
  <si>
    <t>SarahKaiser557</t>
  </si>
  <si>
    <t>'New Study on COVID-19 Estimates 5.1 Days for Incubation Period' https://t.co/u15ePwkxCG</t>
  </si>
  <si>
    <t>c_bartle</t>
  </si>
  <si>
    <t>EstefandeCuba</t>
  </si>
  <si>
    <t>Grand Canyon State</t>
  </si>
  <si>
    <t>Politi_Grandma</t>
  </si>
  <si>
    <t>they/ them</t>
  </si>
  <si>
    <t>probablyorange</t>
  </si>
  <si>
    <t>THEFISHKEEPER1</t>
  </si>
  <si>
    <t>LoveHumanity68</t>
  </si>
  <si>
    <t>Shores of Lake Erie/Ohio</t>
  </si>
  <si>
    <t>@seankent Nope. The flu is not only prevented via a vaccine, but it is also treated with anti-viral meds. There is‚Ä¶ https://t.co/YxZTM3M8V6</t>
  </si>
  <si>
    <t>amhlawyer</t>
  </si>
  <si>
    <t>Maryell04466305</t>
  </si>
  <si>
    <t>toronto</t>
  </si>
  <si>
    <t>shinangovani</t>
  </si>
  <si>
    <t>Wall St. New York City, Global</t>
  </si>
  <si>
    <t>Coronavirus COVID-19 Global Cases by Johns Hopkins CSSE, with breakdown by country/areas:
Updated 7:33 pm ET
* To‚Ä¶ https://t.co/xRI3K1S7mO</t>
  </si>
  <si>
    <t>Super1NYC</t>
  </si>
  <si>
    <t>#MondayMotovation we have this sayin' in Scotia "dem's fightin' words" ... I took my rings off for this fight tho,‚Ä¶ https://t.co/ts46T9kn9Q</t>
  </si>
  <si>
    <t>_sjlr_</t>
  </si>
  <si>
    <t>Êó•Êú¨ È´òÁü•</t>
  </si>
  <si>
    <t>kimihonakamura1</t>
  </si>
  <si>
    <t>Deepcid</t>
  </si>
  <si>
    <t>üå¥</t>
  </si>
  <si>
    <t>mtjmwn</t>
  </si>
  <si>
    <t>Vining40404</t>
  </si>
  <si>
    <t>Finally all the experts are dead.
We no longer have any experts left.
This is excellent news.
It means Fuckarge‚Ä¶ https://t.co/ZRQiyrEnac</t>
  </si>
  <si>
    <t>EdBish18</t>
  </si>
  <si>
    <t>49ers713</t>
  </si>
  <si>
    <t>shaunbowm</t>
  </si>
  <si>
    <t>ayanecookie</t>
  </si>
  <si>
    <t>South of the Equator üáßüá∑üá®üá¶</t>
  </si>
  <si>
    <t>@renato_mariotti This Virus, the Coronavirus, Covid 19 or Whuhan Virus is the Direct Fault of the Chinese Governmen‚Ä¶ https://t.co/vJGeee8qyW</t>
  </si>
  <si>
    <t>imnotgonnashare</t>
  </si>
  <si>
    <t>pangasinan</t>
  </si>
  <si>
    <t>babananabu</t>
  </si>
  <si>
    <t>The first person to die of COVID-19 in Canada has been announced 
Heh heh yay</t>
  </si>
  <si>
    <t>laurenkazuto</t>
  </si>
  <si>
    <t>@kkennythe1st 4/... within the risk category. GP advised rest, take paracetamol, stay hydrated and to use a numbing‚Ä¶ https://t.co/3dQSBTHotQ</t>
  </si>
  <si>
    <t>britsagainstex1</t>
  </si>
  <si>
    <t>Helsinki, Suomi</t>
  </si>
  <si>
    <t>PrisseK</t>
  </si>
  <si>
    <t>Should Clinical Neuropsychologists be involved?¬†From blood storms to honeycomb lungs, here‚Äôs an organ-by-organ look‚Ä¶ https://t.co/mCxheRzbNY</t>
  </si>
  <si>
    <t>KriziaPsyD</t>
  </si>
  <si>
    <t>üìçSta. Maria, Bulacan</t>
  </si>
  <si>
    <t>reynachame_gg</t>
  </si>
  <si>
    <t>@Spikeytype @DesignationSix @SpeakerPelosi Love @SpeakerPelosi You know if both Trump &amp;amp; Pence succumb to COVID-19,‚Ä¶ https://t.co/9M4wFPCedl</t>
  </si>
  <si>
    <t>KogerView</t>
  </si>
  <si>
    <t>Quito-Ecuador</t>
  </si>
  <si>
    <t>arturocaicedo32</t>
  </si>
  <si>
    <t>„ÅÇ„Å£„Å°„ÅÆÊñπ</t>
  </si>
  <si>
    <t>Share My COVID-19 Dashboard(In Chinese) made by Kibana @elastic https://t.co/Twdr4RPwWx</t>
  </si>
  <si>
    <t>nogawanogawa</t>
  </si>
  <si>
    <t>MikeDelph</t>
  </si>
  <si>
    <t>A statistical modelling of COVID-19 Outbreak in Italy available at https://t.co/e0ZKlpvoXl including code to reprod‚Ä¶ https://t.co/4u69d4XaGb</t>
  </si>
  <si>
    <t>PierreAlquier</t>
  </si>
  <si>
    <t>"A recent Chinese study of hospitalized, laboratory-confirmed COVID-19 patients reported a case fatality rate of 1.‚Ä¶ https://t.co/rbbw5Yh5fL</t>
  </si>
  <si>
    <t>caseybmulligan</t>
  </si>
  <si>
    <t>Just this side of the Potomac.</t>
  </si>
  <si>
    <t>1. U.S. prisons and jails are already death-machines. Adding a deadly virus will almost surely exacerbate things an‚Ä¶ https://t.co/KL5DYdLXSC</t>
  </si>
  <si>
    <t>Pointy07</t>
  </si>
  <si>
    <t>teenytinyflame</t>
  </si>
  <si>
    <t>Bucheon-si, Republic of Korea</t>
  </si>
  <si>
    <t>baeksaddict</t>
  </si>
  <si>
    <t>Reality</t>
  </si>
  <si>
    <t>sdshark</t>
  </si>
  <si>
    <t>@snaglet @AB_Owl @PreetBharara @gtconway3d Has King tRump been tested?
CPAC
KAG Rallies
Mar-a-Lago
Gaetz
He fears‚Ä¶ https://t.co/8usJKlv5Ar</t>
  </si>
  <si>
    <t>TimothyBigelow5</t>
  </si>
  <si>
    <t>1947Granny</t>
  </si>
  <si>
    <t>Rockwall, TX</t>
  </si>
  <si>
    <t>AthenaRising</t>
  </si>
  <si>
    <t>CryptoPh0enix</t>
  </si>
  <si>
    <t>LIVE: Life Care Center in Kirkland gives an update after three more residents died from the COVID outbreak, bringin‚Ä¶ https://t.co/J9nx0gvWda</t>
  </si>
  <si>
    <t>tontonlove</t>
  </si>
  <si>
    <t>thebradpack</t>
  </si>
  <si>
    <t>@SenSchumer @SenateDems Ha ha ha, call me the GRIM REAPER, the nickname I love to call myself, yeah me, Mitch McCon‚Ä¶ https://t.co/UEMfAMFfgW</t>
  </si>
  <si>
    <t>Christefur1</t>
  </si>
  <si>
    <t xml:space="preserve">In the secret lair. </t>
  </si>
  <si>
    <t>PrattFalls</t>
  </si>
  <si>
    <t>Mount Laurel, NJ</t>
  </si>
  <si>
    <t>trevmont1</t>
  </si>
  <si>
    <t>What the Impact of Coronavirus Looks Like From Space https://t.co/hnudo5yIw4 via @YouTube @Coronavirus @Covid-19</t>
  </si>
  <si>
    <t>sliga2003</t>
  </si>
  <si>
    <t>thomara08</t>
  </si>
  <si>
    <t>TheLadyGes</t>
  </si>
  <si>
    <t>New York NY</t>
  </si>
  <si>
    <t>GBrossia</t>
  </si>
  <si>
    <t>Apparently - yes, you can catch COVID-19 #coronavirus on an airplane flight. https://t.co/C5zidIsx1d #COVID19‚Ä¶ https://t.co/QjDaH5kNGC</t>
  </si>
  <si>
    <t>EverMama8</t>
  </si>
  <si>
    <t>out of nowhere</t>
  </si>
  <si>
    <t>kygpal</t>
  </si>
  <si>
    <t>The Arizona Immunization Program Office is hosting a Coronavirus Disease 2019 (COVID-19) Update for Schools (K-12)/‚Ä¶ https://t.co/UoaSjNEQeN</t>
  </si>
  <si>
    <t>katherineaskins</t>
  </si>
  <si>
    <t>Contact me at: jredmon@ajc.com</t>
  </si>
  <si>
    <t>Georgia urges health insurers to waive cost-sharing for COVID-19 tests https://t.co/ijY11SmYBu #coronavirus</t>
  </si>
  <si>
    <t>JeremyLRedmon</t>
  </si>
  <si>
    <t>airarosey</t>
  </si>
  <si>
    <t>Mystery Shack</t>
  </si>
  <si>
    <t>itspotatolloydd</t>
  </si>
  <si>
    <t>dclinenews</t>
  </si>
  <si>
    <t>CherylJones877</t>
  </si>
  <si>
    <t>Block 1 Lot 71 Rosewood City</t>
  </si>
  <si>
    <t>COVID-19 is not a joke anymore, it is now a worldwide epidemic and spreading in our country too. It‚Äôs already in ur‚Ä¶ https://t.co/Kwyzg8qcVA</t>
  </si>
  <si>
    <t>Aaaanino</t>
  </si>
  <si>
    <t>Update from Life Care Center: All residents have been tested for coronavirus. Meanwhile, 65 out of 180 total employ‚Ä¶ https://t.co/NUuKAnqdEF</t>
  </si>
  <si>
    <t>realHeatherD</t>
  </si>
  <si>
    <t>China has a collectivist culture and an authoritarian government, so its success fighting COVID-19, while deeply im‚Ä¶ https://t.co/I5hlAd7KBo</t>
  </si>
  <si>
    <t>_James_Powers</t>
  </si>
  <si>
    <t>Christi54789292</t>
  </si>
  <si>
    <t>Lexington,KY,USA</t>
  </si>
  <si>
    <t>I am going to Give @POTUS Some Slack,Patience,and Apologize for Not Before...the COVID-19 is Much BIGGER Than All of Us!</t>
  </si>
  <si>
    <t>MichaelOrndoff</t>
  </si>
  <si>
    <t>shnkthh</t>
  </si>
  <si>
    <t>stevenjmoneill3</t>
  </si>
  <si>
    <t>Tarpeian Rock</t>
  </si>
  <si>
    <t>There are two strains of the COVID-19 coronavirus currently making the rounds. S-Type and L-Type. The former‚Äôs olde‚Ä¶ https://t.co/eDBWZoXfCD</t>
  </si>
  <si>
    <t>SlimWiggy</t>
  </si>
  <si>
    <t>etivac</t>
  </si>
  <si>
    <t>mndlnnfrnc</t>
  </si>
  <si>
    <t>Seixal, Portugal</t>
  </si>
  <si>
    <t>Vribeiro142</t>
  </si>
  <si>
    <t>Cadillac cancels debut of all-electric Lyriq over COVID-19 concerns https://t.co/aVNRK7hgdT https://t.co/iA9AaJU0Pc</t>
  </si>
  <si>
    <t>fortylaunch</t>
  </si>
  <si>
    <t>TJMoe28</t>
  </si>
  <si>
    <t>Maryville, MO</t>
  </si>
  <si>
    <t>If Covid-19 messes with my honeymoon travel..... üôÉüî™</t>
  </si>
  <si>
    <t>MaddyKay14</t>
  </si>
  <si>
    <t>rudenessfirst</t>
  </si>
  <si>
    <t>right here, right now.</t>
  </si>
  <si>
    <t>ImOutOfHANDles</t>
  </si>
  <si>
    <t>@ChatterBlast @nytimes Classes are not canceled but will move to virtual instruction beginning on March 23 (after s‚Ä¶ https://t.co/BqogmOSEgH</t>
  </si>
  <si>
    <t>To everyone, stay prudent and cautious. Let's be aware of the safety measures to further secure ourselves. Stay saf‚Ä¶ https://t.co/1iVAJuqV0D</t>
  </si>
  <si>
    <t>itzyahman_bea</t>
  </si>
  <si>
    <t>Is it weird that they‚Äôre not saying which Elk Grove school had the confirmed case?
Seems like that specific school‚Ä¶ https://t.co/ltaZmXPFkS</t>
  </si>
  <si>
    <t>South Snohomish County WA</t>
  </si>
  <si>
    <t>COVID-19 CORONAVIRUS- FTC and FDA Warn 7 Companies of Misleading Claims: https://t.co/idawNHtSem</t>
  </si>
  <si>
    <t>ssnoccrimewatch</t>
  </si>
  <si>
    <t>7‚É£
That‚Äôs why regime officials decided to keep the issue secret and prevented from informing the public until Febru‚Ä¶ https://t.co/7KcKxU2nin</t>
  </si>
  <si>
    <t>ScheyChris</t>
  </si>
  <si>
    <t>Govt ramps up Covid-19 measures.
Medical cert. needed before flying from Overseas? 
Thai mentality keeps astounding‚Ä¶ https://t.co/quL64CyehP</t>
  </si>
  <si>
    <t>KirklandTony</t>
  </si>
  <si>
    <t>afterglow ‚ô†</t>
  </si>
  <si>
    <t>ramiusdelicate</t>
  </si>
  <si>
    <t>beyayie</t>
  </si>
  <si>
    <t>samurairodeo</t>
  </si>
  <si>
    <t>Thousands of passengers on a third Princess Cruises ship are being kept on board while crew members get tested for‚Ä¶ https://t.co/MeFuUYoONY</t>
  </si>
  <si>
    <t>tiisyaato</t>
  </si>
  <si>
    <t>TaizoBraden</t>
  </si>
  <si>
    <t>We need to talk about the use of unnamed sources. Here goes my first-ever Twitter thread, with accompanying pic of‚Ä¶ https://t.co/6hAdZ0okrh</t>
  </si>
  <si>
    <t>DeborahLDwyer</t>
  </si>
  <si>
    <t>HabibRokiya</t>
  </si>
  <si>
    <t>Dionaves</t>
  </si>
  <si>
    <t>Serious Question
What would you do if you found out you had COVID-19 (coronavirus)?</t>
  </si>
  <si>
    <t>lelyfandia</t>
  </si>
  <si>
    <t>AndRChelsea</t>
  </si>
  <si>
    <t>i just woke up to the news that our school is going remote after spring break for a bit to promote "social distanci‚Ä¶ https://t.co/1Nrloh7wGw</t>
  </si>
  <si>
    <t>piratepedagogy</t>
  </si>
  <si>
    <t>Some really useful guidance here including some simple steps around Winter wellness
https://t.co/Lo8RAJKJZi</t>
  </si>
  <si>
    <t>Lizrickett</t>
  </si>
  <si>
    <t>my job has a rule for now that if you go to the other site for training, you have to stay there... bc of covid-19 l‚Ä¶ https://t.co/6i4T84RsJ5</t>
  </si>
  <si>
    <t>SaVhenan</t>
  </si>
  <si>
    <t>KatieJ02444098</t>
  </si>
  <si>
    <t>‚ÄúThe bottom line is: we are not at the mercy of this virus. The great advantage we have is that the decisions we al‚Ä¶ https://t.co/dNxwmfPFhi</t>
  </si>
  <si>
    <t>HeatherMcK</t>
  </si>
  <si>
    <t>~Montani Semper Liberi~</t>
  </si>
  <si>
    <t>‚ÄúOn Friday Feb 21st, there were three COVID-19 cases in Italy, all having traveled out of affected areas in China.‚Ä¶ https://t.co/or4500j74O</t>
  </si>
  <si>
    <t>Emberr</t>
  </si>
  <si>
    <t>Kansas City, Missouri USA</t>
  </si>
  <si>
    <t>Marysblues</t>
  </si>
  <si>
    <t>Saint John, N.B.</t>
  </si>
  <si>
    <t>MichaelWhelton</t>
  </si>
  <si>
    <t>peachysuma</t>
  </si>
  <si>
    <t>Last week, Georgia State University announced it‚Äôs Public Health Preparedness Task Force against COVID-19. Provost‚Ä¶ https://t.co/HiptqqZStN</t>
  </si>
  <si>
    <t>gsuprn</t>
  </si>
  <si>
    <t>AngeeGabs</t>
  </si>
  <si>
    <t>Valencia, Espa√±a</t>
  </si>
  <si>
    <t>ameliacervera</t>
  </si>
  <si>
    <t>NoFuckingThx</t>
  </si>
  <si>
    <t>Coronavirus Epidemic Update 33: COVID-19 Medication Treatment Trials, Gl... https://t.co/K3m3Ipbt0V via @YouTube</t>
  </si>
  <si>
    <t>pokercuttlefish</t>
  </si>
  <si>
    <t>beauvans</t>
  </si>
  <si>
    <t>Nola. Covid 19 is here. Take precautions. 
"The presumptive case is a Jefferson Parish resident who was hospitaliz‚Ä¶ https://t.co/zK7OCQzvNr</t>
  </si>
  <si>
    <t>caropaquin80</t>
  </si>
  <si>
    <t>Salvatore_RamF</t>
  </si>
  <si>
    <t>DonnaReiter6</t>
  </si>
  <si>
    <t>tube_nbtc</t>
  </si>
  <si>
    <t>COVID-19 is like a DDoS attack on hospitals. https://t.co/ilqruLx0KJ https://t.co/0OMT4huc2u</t>
  </si>
  <si>
    <t>nathandickson</t>
  </si>
  <si>
    <t>Rahm Emanuel on potential impact of COVID-19 on Pres. Trump: "He is not going to be able to have his rallies...the‚Ä¶ https://t.co/noQHg87Mzr</t>
  </si>
  <si>
    <t>ABCPolitics</t>
  </si>
  <si>
    <t>so you mean to tell me ultra is cancelled bc of covid-19 but not rolling loud? pls no one touch me</t>
  </si>
  <si>
    <t>sashangelica</t>
  </si>
  <si>
    <t>gibbsdajuan</t>
  </si>
  <si>
    <t>#tech #advice President teases stimulus package to boost a US economy hit by COVID-19 fears https://t.co/3cXYsKSMte</t>
  </si>
  <si>
    <t>TurtleWise</t>
  </si>
  <si>
    <t>Study highlights ease of spread of COVID-19 viruses | ‚Å¶@CIDRAP‚Å©  https://t.co/30L0QbCn8l</t>
  </si>
  <si>
    <t>Si_SesatTimur</t>
  </si>
  <si>
    <t>CharSteg</t>
  </si>
  <si>
    <t>JKeeganParis</t>
  </si>
  <si>
    <t>uno dos tres</t>
  </si>
  <si>
    <t>itssuperfrances</t>
  </si>
  <si>
    <t>2/F Y-Bldg</t>
  </si>
  <si>
    <t>microtowns</t>
  </si>
  <si>
    <t>Two new cases of COVID-19 confirmed in Toronto, bringing Ontario's total to 34 | CTV News https://t.co/hjFYqk8G1k via @skinnergj</t>
  </si>
  <si>
    <t>Aussie_Aurora</t>
  </si>
  <si>
    <t>San Fernando City, Ilocos Region</t>
  </si>
  <si>
    <t>meeecall8</t>
  </si>
  <si>
    <t>The teacher was at school Friday when she fell ill. Staff members called 911 to take her to the hospital, where she‚Ä¶ https://t.co/gyJEctZPR3</t>
  </si>
  <si>
    <t>Cape Girardeau, MO</t>
  </si>
  <si>
    <t>@MSNBC I have heard that elderberry gummies paired with tax cuts will halve the COVID-19 recovery time.</t>
  </si>
  <si>
    <t>Sissom</t>
  </si>
  <si>
    <t>Update numbers on U.S.  stats forCoronavirus Disease 2019 (COVID-19) in the U.S. | CDC https://t.co/cNaw2AZJCx</t>
  </si>
  <si>
    <t>Herbert_Mann_1</t>
  </si>
  <si>
    <t>kharmehhh</t>
  </si>
  <si>
    <t>@mattbc We're having a staff mtg this week to talk about covid-19. I expect more info about wfh then. Very lucky to‚Ä¶ https://t.co/Z9TXGs7brw</t>
  </si>
  <si>
    <t>KitSpy</t>
  </si>
  <si>
    <t>elizabelleblog</t>
  </si>
  <si>
    <t>vxxvpuff</t>
  </si>
  <si>
    <t>Beautiful Michigan</t>
  </si>
  <si>
    <t>Temichno</t>
  </si>
  <si>
    <t>Batangas City</t>
  </si>
  <si>
    <t>anderscore__</t>
  </si>
  <si>
    <t>NYC/DC</t>
  </si>
  <si>
    <t>LizMair</t>
  </si>
  <si>
    <t>cova dos alternos em lisboa</t>
  </si>
  <si>
    <t>Yall worried about covid-19 but be sucking random dick 24/7... https://t.co/M4wqdQ7Xl8</t>
  </si>
  <si>
    <t>CarlitosIsHigh</t>
  </si>
  <si>
    <t>jaayenrique</t>
  </si>
  <si>
    <t>U.S.A üá∫üá∏‚ù§Ô∏èüá∫üá∏</t>
  </si>
  <si>
    <t>EeezeePeezee143</t>
  </si>
  <si>
    <t>blane_violets</t>
  </si>
  <si>
    <t>Rizal, Calabarzon</t>
  </si>
  <si>
    <t>ChescaMerilos</t>
  </si>
  <si>
    <t>TheTimeTravell3</t>
  </si>
  <si>
    <t>Vancouver - Canada</t>
  </si>
  <si>
    <t>ALL ITALY - NOW UNDER CORONA-VIRUS-QUARANTINE - UGH !
https://t.co/TqLe2GZWeb</t>
  </si>
  <si>
    <t>rtwic888</t>
  </si>
  <si>
    <t>Enigma_025</t>
  </si>
  <si>
    <t>PelosiNasty</t>
  </si>
  <si>
    <t>Noo Yawk City, where else?</t>
  </si>
  <si>
    <t>RealNooYawkasEa</t>
  </si>
  <si>
    <t>Chinese scientists says COVID-19/coronavirus could have originated from ... https://t.co/0CTa8uuAMf via @YouTube RE‚Ä¶ https://t.co/gzImGK2Epu</t>
  </si>
  <si>
    <t>TomThum80362881</t>
  </si>
  <si>
    <t>ImogenDempsey39</t>
  </si>
  <si>
    <t>RobertaG52</t>
  </si>
  <si>
    <t>tdpopcorn</t>
  </si>
  <si>
    <t>@ScottMorrisonMP @narendramodi Travelers from overseas including US are so easy to pass custom without any check po‚Ä¶ https://t.co/JInxqBaXrL</t>
  </si>
  <si>
    <t>[PLEASE RETWEET!]
How do you feel about how @realDonaldTrump &amp;amp; his administration is doing handling Covid-19 (the coronavirus)?</t>
  </si>
  <si>
    <t>strohm_diane</t>
  </si>
  <si>
    <t>FrankieFante66</t>
  </si>
  <si>
    <t>Climate change is wreaking havoc with the weather, COVID-19 is spreading like wildfire, stock markets are in free f‚Ä¶ https://t.co/qunZqChGXH</t>
  </si>
  <si>
    <t>LiberteSororite</t>
  </si>
  <si>
    <t>DefiCryptonian</t>
  </si>
  <si>
    <t>Public Health Recommendations to Minimize the Spread of Novel Coronavirus (COVID-19) in Retail Food Establishments. https://t.co/OnoSUId5xz</t>
  </si>
  <si>
    <t>fayeguenther</t>
  </si>
  <si>
    <t>willchamberlain</t>
  </si>
  <si>
    <t>sunybandrick</t>
  </si>
  <si>
    <t>Northern Mindanao</t>
  </si>
  <si>
    <t>oddjoseph</t>
  </si>
  <si>
    <t>tangena</t>
  </si>
  <si>
    <t>_niaanii</t>
  </si>
  <si>
    <t>Selfie with Russell Crowe! (italia,italy,restiamoacasa,iorestoacasa,facebook,Twitter,instagram,video,photography,Lo‚Ä¶ https://t.co/Z8vlzKcGYQ</t>
  </si>
  <si>
    <t>ministry of magic office ; Îä•ÏÜåÌôî</t>
  </si>
  <si>
    <t>CelineAllyaaana</t>
  </si>
  <si>
    <t>digitalmediajen</t>
  </si>
  <si>
    <t>14 countries seek @UN nuclear agency @iaeaorg help against COVID-19 coronavirus as nuclear agency highlights concer‚Ä¶ https://t.co/G62obnZK0u</t>
  </si>
  <si>
    <t>TheUNTimes</t>
  </si>
  <si>
    <t>TRSOneEmerald</t>
  </si>
  <si>
    <t>EmmaLLL3</t>
  </si>
  <si>
    <t>kylaa_cabrera</t>
  </si>
  <si>
    <t xml:space="preserve">New England. </t>
  </si>
  <si>
    <t>merrill2n</t>
  </si>
  <si>
    <t>TobinBen</t>
  </si>
  <si>
    <t>edman33176662</t>
  </si>
  <si>
    <t>1d ; crush</t>
  </si>
  <si>
    <t>chaoetic</t>
  </si>
  <si>
    <t>clapifyoulikeme</t>
  </si>
  <si>
    <t>Ìä∏ÏôÄÏù¥Ïä§üíõ</t>
  </si>
  <si>
    <t>wodahskrt</t>
  </si>
  <si>
    <t>kddshly</t>
  </si>
  <si>
    <t>kOkumiiw</t>
  </si>
  <si>
    <t>WWG_1WGA_</t>
  </si>
  <si>
    <t>UltimateJZ</t>
  </si>
  <si>
    <t>Sheriff's lawyers wrongly claimed he was being tested for COVID-19 https://t.co/Ebx31CQimh https://t.co/V9VebvvMr6</t>
  </si>
  <si>
    <t>@voxdotcom Kinda feel bad for Covid-19 that it had to spend time at CPAC. It didn't deserve that.</t>
  </si>
  <si>
    <t>hha lol no school today because of covid-19
‚òªüî´</t>
  </si>
  <si>
    <t>lustrouzze</t>
  </si>
  <si>
    <t>Washington, DC/Virginia</t>
  </si>
  <si>
    <t>Lydia_Beeyoobee</t>
  </si>
  <si>
    <t>Galveston, TX</t>
  </si>
  <si>
    <t>cesarprz_md</t>
  </si>
  <si>
    <t>Sheriff's lawyers wrongly claimed he was being tested for COVID-19 https://t.co/U4JVfJZF9s https://t.co/yrg4Qzxr6A</t>
  </si>
  <si>
    <t>sonotsecure</t>
  </si>
  <si>
    <t>COVID-19 is in my city. Amazing. üôÉüôÉüôÉ https://t.co/vCkx6VABXA</t>
  </si>
  <si>
    <t>$GILD - Gilead: COVID-19 And Forty Seven Add To Intrigue Of A Company In Transition. https://t.co/IeifKhOrhk #investing #stocks #economy</t>
  </si>
  <si>
    <t>SeekingAlpha</t>
  </si>
  <si>
    <t>Arcadia, FL</t>
  </si>
  <si>
    <t>Barbara24071599</t>
  </si>
  <si>
    <t>Calabasas, CA</t>
  </si>
  <si>
    <t>alliecea</t>
  </si>
  <si>
    <t>Tales from COVID-19 WFH: Today I worked from mom's house. While I was presenting via video chat, she came over with‚Ä¶ https://t.co/6dbt86pPWo</t>
  </si>
  <si>
    <t>cyn</t>
  </si>
  <si>
    <t>Dirty Jersey</t>
  </si>
  <si>
    <t>GIANT918</t>
  </si>
  <si>
    <t>Washington D.C</t>
  </si>
  <si>
    <t>dinnerbins</t>
  </si>
  <si>
    <t>JunkYardGypsies</t>
  </si>
  <si>
    <t>Helena, Montana</t>
  </si>
  <si>
    <t>mkhodges</t>
  </si>
  <si>
    <t>Sheriff's lawyers wrongly claimed he was being tested for COVID-19 https://t.co/WjbN3lKrjJ https://t.co/YSvCJ8jtM4</t>
  </si>
  <si>
    <t>moonglowmaiden</t>
  </si>
  <si>
    <t>When there are ONE OR MORE #COVID19 cases, to stop transmission &amp;amp; prevent spread:
üî¨Test suspect cases per WHO case‚Ä¶ https://t.co/uuwDkjdNSQ</t>
  </si>
  <si>
    <t>DaveBohorquez</t>
  </si>
  <si>
    <t>@djlittleseizure @Chief__Crypto @Nihonsuki4 @MonknMagic @taangeline @sdthompson23 @eugenegu @realDonaldTrump I am a‚Ä¶ https://t.co/zCYsyyqyON</t>
  </si>
  <si>
    <t>DavidDark</t>
  </si>
  <si>
    <t>hopeheaux</t>
  </si>
  <si>
    <t>COVID-19 Mortality Rate May Be 'Considerably Less Than 1%' https://t.co/GDNLtcjkuF</t>
  </si>
  <si>
    <t>MackieDuncan</t>
  </si>
  <si>
    <t>bspann478</t>
  </si>
  <si>
    <t>cap city ohio</t>
  </si>
  <si>
    <t>biggestfish4000</t>
  </si>
  <si>
    <t>So rural Arkansas it's scary..</t>
  </si>
  <si>
    <t>dksmedley4</t>
  </si>
  <si>
    <t>chandlersaywhat</t>
  </si>
  <si>
    <t>Captzeine</t>
  </si>
  <si>
    <t xml:space="preserve">florida </t>
  </si>
  <si>
    <t>DeplorableTere1</t>
  </si>
  <si>
    <t>MCPS continues to work closely with the Montgomery County Department of Health and Human Services and the Office of‚Ä¶ https://t.co/IhwiaJeI5b</t>
  </si>
  <si>
    <t>GoughAlonso</t>
  </si>
  <si>
    <t>j_lumaybay</t>
  </si>
  <si>
    <t>@realDonaldTrump Didn‚Äôt your grandp‚Äôs die of the influenza? And Covid-19 is 30x the mortality rate with no vaccine.‚Ä¶ https://t.co/EqOs2LSfrX</t>
  </si>
  <si>
    <t>sbjorgan</t>
  </si>
  <si>
    <t>this whole COVID-19 coronavirus bullshit is a HUGE ASS DISTRACTION inducing unnecessary fear and panic. They‚Äôre lea‚Ä¶ https://t.co/phwTjNwotc</t>
  </si>
  <si>
    <t>7272Anb</t>
  </si>
  <si>
    <t>Richard62912272</t>
  </si>
  <si>
    <t>God blessed the USA MAGA</t>
  </si>
  <si>
    <t>CmdrProton</t>
  </si>
  <si>
    <t>@BernieSanders @CynthiaNixon Bernie's plan for COVID-19 takes 5-10 years to implement.</t>
  </si>
  <si>
    <t>UWSPete</t>
  </si>
  <si>
    <t>I am curious: is it possible to have been diagnosed with the flu, strands A and/or B, and also have Covid-19? 
In o‚Ä¶ https://t.co/2l3C2CMtyZ</t>
  </si>
  <si>
    <t>LaurieLleclair</t>
  </si>
  <si>
    <t>Panicking about #Coronavirus (#covid_19 #sars_cov_2 ) please dont. If you wanna do something get a flu shot. It won‚Ä¶ https://t.co/ewErfFcyAE</t>
  </si>
  <si>
    <t>itsxredrum</t>
  </si>
  <si>
    <t>Hart ng Fighting Maroonsüíñüíñüíñ</t>
  </si>
  <si>
    <t>Keep safe from CoViD-19‚ù§Ô∏è</t>
  </si>
  <si>
    <t>DaphCompetente</t>
  </si>
  <si>
    <t>@LynnStarwalker @CDCgov COVID-19 = COronaVIRus Disease 2019 
Coronavirus is a large family of viruses. Immunity -‚Ä¶ https://t.co/ADnWLBx7Uc</t>
  </si>
  <si>
    <t>TamaraZRoberson</t>
  </si>
  <si>
    <t>43.301279,-2.011885</t>
  </si>
  <si>
    <t>President teases stimulus package to boost a US economy hit by COVID-19 fears1: https://t.co/tqJ4h71uLM</t>
  </si>
  <si>
    <t>juaniraola</t>
  </si>
  <si>
    <t>Greenwich, CT</t>
  </si>
  <si>
    <t>@DrDenaGrayson We have that promised capacity right now -- in the PRIVATE SECTOR. Trump lifted FDA regs to allow th‚Ä¶ https://t.co/rMFPeRUXlz</t>
  </si>
  <si>
    <t>instavire</t>
  </si>
  <si>
    <t>Cagayan de Oro, Philippines</t>
  </si>
  <si>
    <t>I remember so well that the DOH Secretary talked Big that Model nation daw in handling this COVID-19 situation and‚Ä¶ https://t.co/uPhhDnxlC4</t>
  </si>
  <si>
    <t>jonagss</t>
  </si>
  <si>
    <t>Muntinlupa City</t>
  </si>
  <si>
    <t>lsantos1020</t>
  </si>
  <si>
    <t>Yay! I‚Äôve been looking so forward to this box! With all the Covid 19 news, I‚Äôve taken a step back from my path... T‚Ä¶ https://t.co/J9LajhOime</t>
  </si>
  <si>
    <t>katmom85</t>
  </si>
  <si>
    <t>@Nationalist_KAG @no_silenced Well, the fake news MSM is already beginning to back track on all the manufactured Co‚Ä¶ https://t.co/XpqlD8uyLz</t>
  </si>
  <si>
    <t>trumparooney</t>
  </si>
  <si>
    <t xml:space="preserve">LA | Pasadena </t>
  </si>
  <si>
    <t>TrizzyTray_</t>
  </si>
  <si>
    <t>Salamanca Ëñ©ÊãâÊõºÂç°, Spain EU.</t>
  </si>
  <si>
    <t>@WilliamYang120 As now Spain has 1.230 cases and 28 casualties. Later on yesterday‚Äôs evening authorities have begun‚Ä¶ https://t.co/i8j8Lt7AFj</t>
  </si>
  <si>
    <t>Xiani_PCh</t>
  </si>
  <si>
    <t>NCteacher100</t>
  </si>
  <si>
    <t>ceciliaannh</t>
  </si>
  <si>
    <t>benLKS2</t>
  </si>
  <si>
    <t>ùîë‚Ñ≠‚Ñú</t>
  </si>
  <si>
    <t>yalungmarvin</t>
  </si>
  <si>
    <t>jimenez_daliana</t>
  </si>
  <si>
    <t>Where is Pastor Quiboloy when we need him to pray COVID-19 away? #ChooseYourPatolWisely</t>
  </si>
  <si>
    <t>insatiableblue</t>
  </si>
  <si>
    <t>xyleenkA</t>
  </si>
  <si>
    <t>@realDonaldTrump @RepMattGaetz don't worry fellas just get a flu shot. It'll take care of that pesky COVID-19 Hoax‚Ä¶ https://t.co/6LuagKpc6Z</t>
  </si>
  <si>
    <t>Ox_Gore</t>
  </si>
  <si>
    <t>limabelaslimaa</t>
  </si>
  <si>
    <t>Lilo-an, Cebu</t>
  </si>
  <si>
    <t>rye0820</t>
  </si>
  <si>
    <t>magicalmely</t>
  </si>
  <si>
    <t>day4_carole</t>
  </si>
  <si>
    <t>AP</t>
  </si>
  <si>
    <t>A message from our Lt. Gov. @SpencerJCox on COVID-19 in Utah: https://t.co/kMW53YkqTm</t>
  </si>
  <si>
    <t>b_harley19</t>
  </si>
  <si>
    <t>NYCDCA</t>
  </si>
  <si>
    <t>Get advice -&amp;gt; @IU_Health has launched a virtual clinic to offer Indiana residents free Coronavirus (#COVID-19) scre‚Ä¶ https://t.co/t1UlC2Gd69</t>
  </si>
  <si>
    <t>QualityKristin</t>
  </si>
  <si>
    <t>LBSU_SAAC</t>
  </si>
  <si>
    <t>Bedford</t>
  </si>
  <si>
    <t>pollsstar</t>
  </si>
  <si>
    <t>sodergrengirl</t>
  </si>
  <si>
    <t>Sheefairee</t>
  </si>
  <si>
    <t>SarahYLibrarian</t>
  </si>
  <si>
    <t>11
Mahan Air, which is owned by the IRGC, and is purportedly the main culprit in the entrance of COVID-19 to Iran,‚Ä¶ https://t.co/9TX5zr4QOL</t>
  </si>
  <si>
    <t>BREAKING: Coun. Josh Matlow says he is going into self-isolation until March 20 after coming into contact with some‚Ä¶ https://t.co/MN4tk8NKRC</t>
  </si>
  <si>
    <t>a_darkcorner</t>
  </si>
  <si>
    <t>Greewich &amp; Woolwich</t>
  </si>
  <si>
    <t>MerryMichaelW</t>
  </si>
  <si>
    <t>dadto unahan ila eng-eng</t>
  </si>
  <si>
    <t>heyimnixx</t>
  </si>
  <si>
    <t>jbfletcher28</t>
  </si>
  <si>
    <t>RonenTiv</t>
  </si>
  <si>
    <t>Fresno, Ca.</t>
  </si>
  <si>
    <t>easterby43</t>
  </si>
  <si>
    <t>CityofLacey</t>
  </si>
  <si>
    <t>ladynurse1974</t>
  </si>
  <si>
    <t>Felizxx2</t>
  </si>
  <si>
    <t>IamXRey</t>
  </si>
  <si>
    <t>deannal05625428</t>
  </si>
  <si>
    <t>Way North of Hollywood</t>
  </si>
  <si>
    <t>Diane_s1042</t>
  </si>
  <si>
    <t>Baltimore, MD USA</t>
  </si>
  <si>
    <t>nylerobin</t>
  </si>
  <si>
    <t>NastyVlady</t>
  </si>
  <si>
    <t>Farhampton</t>
  </si>
  <si>
    <t>aveucjen</t>
  </si>
  <si>
    <t>HomerWhite</t>
  </si>
  <si>
    <t>waymofo</t>
  </si>
  <si>
    <t>Jailbreak in Foggia, S. #Italy: inmates seen escaping, riots and fears over handling of #Coronavirus on inside. 
B‚Ä¶ https://t.co/wuwQIyLwAU</t>
  </si>
  <si>
    <t>PSYOP_warrior</t>
  </si>
  <si>
    <t>DamoBuckley1</t>
  </si>
  <si>
    <t>. @MDHealthDept
 @BMore_Healthy
 @BaltimoreParade
 Will you join Dublin, San Francisco and Boston in canceling this‚Ä¶ https://t.co/UHNhKO5koA</t>
  </si>
  <si>
    <t>The_Lagrangian</t>
  </si>
  <si>
    <t>7KON</t>
  </si>
  <si>
    <t>kjunhwee</t>
  </si>
  <si>
    <t>Intercontinent</t>
  </si>
  <si>
    <t>CusVon</t>
  </si>
  <si>
    <t>the belly of the beast</t>
  </si>
  <si>
    <t>AnIcarus</t>
  </si>
  <si>
    <t>liuhath</t>
  </si>
  <si>
    <t>ilmeeyat</t>
  </si>
  <si>
    <t>lunasnargle</t>
  </si>
  <si>
    <t>TAYMOBTOPDOG</t>
  </si>
  <si>
    <t>twittwerling</t>
  </si>
  <si>
    <t>When there are ONE OR MORE #COVID19 cases, to stop transmission &amp;amp; prevent spread:
üîçImplement COVID-19 surveillance‚Ä¶ https://t.co/R2WN4lsZws</t>
  </si>
  <si>
    <t>Votar32456286</t>
  </si>
  <si>
    <t>CCSharps</t>
  </si>
  <si>
    <t>_jackdouglas_</t>
  </si>
  <si>
    <t>Ambato, Ecuador</t>
  </si>
  <si>
    <t>Another cracker from @AlisonBoast @apsmunro and the amazing @DFTBubbles Delay reading  this one at your peril; timi‚Ä¶ https://t.co/CM34hNBmeK</t>
  </si>
  <si>
    <t>pgrodriguez8805</t>
  </si>
  <si>
    <t>@MariahCaribardi It‚Äôs being called ‚Äúthe rona‚Äù now?  Covid- 19  or Coronavirus is not hip enough?!?  So just how do‚Ä¶ https://t.co/kMyWWtJfcD</t>
  </si>
  <si>
    <t>GerstKarl</t>
  </si>
  <si>
    <t>The folks at Diamond already did that.
It‚Äôs in the thread which is quite readable (there‚Äôs a story there!).‚Ä¶ https://t.co/RFYZGDlsbD</t>
  </si>
  <si>
    <t>joe biden‚Äôs healthcare plan leaves 10 million people uninsured and if you really think that is acceptable (esp righ‚Ä¶ https://t.co/h1cpA8914d</t>
  </si>
  <si>
    <t>emmmaminer</t>
  </si>
  <si>
    <t xml:space="preserve">the Field </t>
  </si>
  <si>
    <t>TruthFaustino</t>
  </si>
  <si>
    <t>Park City, UT</t>
  </si>
  <si>
    <t>@BritishPodcast They‚Äôre to their survival bunkers in the desert. Don‚Äôt worry if COVID 19 doesn‚Äôt get ‚Äòme; hantavirus probably will.</t>
  </si>
  <si>
    <t>KathiePckat52</t>
  </si>
  <si>
    <t>Do not use terms like "Trump Virus" or "CPAC Virus" regarding COVID-19. POTUS has spread lies and propaganda. The r‚Ä¶ https://t.co/r88vtZWTVw</t>
  </si>
  <si>
    <t>Easterbaby85</t>
  </si>
  <si>
    <t>Pleasantville,Iowa</t>
  </si>
  <si>
    <t>.@IAGovernor will hold a news conference at 10:30 a.m. Tuesday, March 10, to provide an update to the state of Iowa‚Ä¶ https://t.co/VAJoL0bEkA</t>
  </si>
  <si>
    <t>TurnageJohn</t>
  </si>
  <si>
    <t>York, NE</t>
  </si>
  <si>
    <t>We are hearing from many Project SEARCH sites affected by policies around the COVID-19 coronavirus. Go to‚Ä¶ https://t.co/f2mm6IM02x</t>
  </si>
  <si>
    <t>ProjectSEARCHYG</t>
  </si>
  <si>
    <t>Mandaluyong City</t>
  </si>
  <si>
    <t>jowwwjowwww</t>
  </si>
  <si>
    <t>If we‚Äôre serious about trying to contain Covid-19, we need a #UBIStimulus so people wont have to worry about missin‚Ä¶ https://t.co/iKwMY79rSN</t>
  </si>
  <si>
    <t>SaiFi_788</t>
  </si>
  <si>
    <t>Breaking News! Covid-19 panic buying of Irish whiskey, down to my last few bottles of proper12. Also, makes an exce‚Ä¶ https://t.co/tiqY1oA29W</t>
  </si>
  <si>
    <t>ObriensIrishPub</t>
  </si>
  <si>
    <t>La Habana, Cuba</t>
  </si>
  <si>
    <t>MarlonGildeCuba</t>
  </si>
  <si>
    <t>Adrienne_Fox</t>
  </si>
  <si>
    <t>wai0937</t>
  </si>
  <si>
    <t>ÿ®ÿ±ÿ≤ÿÆ</t>
  </si>
  <si>
    <t>Hesam_Nasrin</t>
  </si>
  <si>
    <t>Gillis9Rose</t>
  </si>
  <si>
    <t>CRufsvold</t>
  </si>
  <si>
    <t>Rockville, Maryland USA</t>
  </si>
  <si>
    <t>MontgomeryCoMD</t>
  </si>
  <si>
    <t>Oh, and this COVID-19 doc by @eladgil is very helpful for our current moment: 
https://t.co/NcP98UJHxU</t>
  </si>
  <si>
    <t>6Gems</t>
  </si>
  <si>
    <t>taradeacy</t>
  </si>
  <si>
    <t>GuptillAnne</t>
  </si>
  <si>
    <t>gailalessandraa</t>
  </si>
  <si>
    <t>puppy10794</t>
  </si>
  <si>
    <t>msams1427</t>
  </si>
  <si>
    <t>TimDavis1313</t>
  </si>
  <si>
    <t>mclaren_joanne</t>
  </si>
  <si>
    <t>juliawesome001</t>
  </si>
  <si>
    <t>3 semaninhas sem aulas, we love COVID-19 ü§©</t>
  </si>
  <si>
    <t>anarsantos01</t>
  </si>
  <si>
    <t>CeciliaParodi7</t>
  </si>
  <si>
    <t>The BC person who died of COVID-19 was a resident of Lynn Valley Care Centre in North Vancouver. There are now 32 cases in B.C.</t>
  </si>
  <si>
    <t>damyyya</t>
  </si>
  <si>
    <t>FIRST PERSON
Coronavirus Is Spreading. Your Waiter Can‚Äôt Stay Home To Stop It.
https://t.co/PT9qR43tZv</t>
  </si>
  <si>
    <t>Scherazad100</t>
  </si>
  <si>
    <t>PMG4Loop</t>
  </si>
  <si>
    <t>ThaBadmon</t>
  </si>
  <si>
    <t>etherealellie</t>
  </si>
  <si>
    <t>MyTurn2SpeakUp</t>
  </si>
  <si>
    <t>School, probably</t>
  </si>
  <si>
    <t>ANobAYAn_</t>
  </si>
  <si>
    <t>loading..</t>
  </si>
  <si>
    <t>Imrbm21</t>
  </si>
  <si>
    <t>My vital organs after Miss Covid-19 debuts in my blood stream  https://t.co/GCFLgHSW2H</t>
  </si>
  <si>
    <t>moldykits</t>
  </si>
  <si>
    <t>Carrigaline, Co. Cork</t>
  </si>
  <si>
    <t>simoncoveney</t>
  </si>
  <si>
    <t>Stouffville, Ontario Canada</t>
  </si>
  <si>
    <t>COVID-19 Update.
Ontario Soccer is suspending the traditional practice of handshakes between players and match off‚Ä¶ https://t.co/nvujSqArnt</t>
  </si>
  <si>
    <t>stouffville_sc</t>
  </si>
  <si>
    <t>SmuvDj</t>
  </si>
  <si>
    <t>tracied51</t>
  </si>
  <si>
    <t>in my damn bed</t>
  </si>
  <si>
    <t>paramorefan061</t>
  </si>
  <si>
    <t>leanotsalonga</t>
  </si>
  <si>
    <t>Heartland</t>
  </si>
  <si>
    <t>@JoyAnnReid If Trump gets COVID 19, it may have been the now quarantined Matt Gaetz that exposed Trump to it on AF1‚Ä¶ https://t.co/OXytq9AD03</t>
  </si>
  <si>
    <t>richbuck1005</t>
  </si>
  <si>
    <t>District 13, Panem</t>
  </si>
  <si>
    <t>melybdenum</t>
  </si>
  <si>
    <t>WildRootsStudio</t>
  </si>
  <si>
    <t>@JenSeniorNY @s The flu is more dangerous in certain ways (more young people in danger) and covid-19 is more danger‚Ä¶ https://t.co/vv5wL3IJtR</t>
  </si>
  <si>
    <t>babbitt_b</t>
  </si>
  <si>
    <t>jayjaybkk</t>
  </si>
  <si>
    <t>Nar√±ia</t>
  </si>
  <si>
    <t>NeliaRocket</t>
  </si>
  <si>
    <t>emhstewart</t>
  </si>
  <si>
    <t>Roanoke, VA / Gatlinburg, TN</t>
  </si>
  <si>
    <t>TBRescueLady</t>
  </si>
  <si>
    <t>__nicsss</t>
  </si>
  <si>
    <t>Throughout Monday, we‚Äôll be posting live updates on the novel coronavirus outbreak and its effects on the Seattle a‚Ä¶ https://t.co/bLoDZdIX7s</t>
  </si>
  <si>
    <t>NYC to Philly</t>
  </si>
  <si>
    <t>lessguns</t>
  </si>
  <si>
    <t>Solafide12</t>
  </si>
  <si>
    <t>MJReider</t>
  </si>
  <si>
    <t>Lake Crystal, MN</t>
  </si>
  <si>
    <t>@business Must suck to have only 2 or 3 hundred million to rely on.
Meanwhile, if Covid-19 hits my area, and my jo‚Ä¶ https://t.co/Bb49WwYops</t>
  </si>
  <si>
    <t>thedylanesque</t>
  </si>
  <si>
    <t>MelissaTerman</t>
  </si>
  <si>
    <t>vinetimestoo</t>
  </si>
  <si>
    <t>.@WHO has just published an important document which consolidates available guidance to countries in fighting‚Ä¶ https://t.co/1mfqsmlTdr</t>
  </si>
  <si>
    <t>SarahWalji</t>
  </si>
  <si>
    <t>Astoria, NY</t>
  </si>
  <si>
    <t>JoaoHwang</t>
  </si>
  <si>
    <t>behuemn</t>
  </si>
  <si>
    <t>lkjnrvr0</t>
  </si>
  <si>
    <t>Kingston Upon Hull, UK</t>
  </si>
  <si>
    <t>eloarefab</t>
  </si>
  <si>
    <t>Stuck In a World of Sickos</t>
  </si>
  <si>
    <t>TheyDidItAgain4</t>
  </si>
  <si>
    <t>London England GB UK Planet Earth The Universe</t>
  </si>
  <si>
    <t>@kazzacoey @WishkahBanks They are wrong. In the Lancet study 5%had a runny/stuffy nose so it doesn't rule out Covid‚Ä¶ https://t.co/Pg52TQ1Jkw</t>
  </si>
  <si>
    <t>Yantofullpelt33</t>
  </si>
  <si>
    <t>@pulte Win 1000 dollars I‚Äôll pay 500 dollars in debs and 500 dollars for help Colombians people with medicine because the Covid 19</t>
  </si>
  <si>
    <t>capitalcripto</t>
  </si>
  <si>
    <t>bootyquakeit95</t>
  </si>
  <si>
    <t>SurSur</t>
  </si>
  <si>
    <t>_litsirk</t>
  </si>
  <si>
    <t>bluejeans6775</t>
  </si>
  <si>
    <t>norm_dagaire</t>
  </si>
  <si>
    <t>@JTRJules @CheriJacobus @simonamangiante @MattNegrin @GeorgePapa19 Especially Trump, he does not have the mental or‚Ä¶ https://t.co/BdVmhUpbjy</t>
  </si>
  <si>
    <t>ChattJazz</t>
  </si>
  <si>
    <t xml:space="preserve">Olongapo City, Central Luzon </t>
  </si>
  <si>
    <t>mightyrosebnvdz</t>
  </si>
  <si>
    <t>United Statesüá∫üá∏</t>
  </si>
  <si>
    <t>üá∫üá∏üá∫üá∏Good Morning Patriots üá∫üá∏üá∫üá∏Being that we get so many more flu cases each year, even if by the end of March we ha‚Ä¶ https://t.co/mAFA9nexhN</t>
  </si>
  <si>
    <t>cq2101</t>
  </si>
  <si>
    <t>mimismurf965</t>
  </si>
  <si>
    <t>DigitalJedi_SCK</t>
  </si>
  <si>
    <t>Jones, Cagayan Valley</t>
  </si>
  <si>
    <t>bueno_casey</t>
  </si>
  <si>
    <t>_bel_chan_</t>
  </si>
  <si>
    <t>@WhiteHouse @realDonaldTrump Members of trump's task force meeting to find solutions to Covid-19 virus https://t.co/o8tYGxMQn0</t>
  </si>
  <si>
    <t>JUST IN: Pres. Duterte says classes will be suspended in NCR from March 10 to 14, 2020 due to the COVID-19 outbreak‚Ä¶ https://t.co/sYpM7uc0Cl</t>
  </si>
  <si>
    <t>_kristintine</t>
  </si>
  <si>
    <t>Skippack, Pa</t>
  </si>
  <si>
    <t>alexz1elke</t>
  </si>
  <si>
    <t>Edmonton,AB</t>
  </si>
  <si>
    <t>Josephk90</t>
  </si>
  <si>
    <t>Northbrook, Il</t>
  </si>
  <si>
    <t>Maryrey51</t>
  </si>
  <si>
    <t>ElderSnoop</t>
  </si>
  <si>
    <t>Great thread on COVID-19 topic https://t.co/vcIGwseQHL</t>
  </si>
  <si>
    <t>clieja</t>
  </si>
  <si>
    <t>pa√ºline</t>
  </si>
  <si>
    <t>kei__shaaa</t>
  </si>
  <si>
    <t>Frank42976003</t>
  </si>
  <si>
    <t>sybian602</t>
  </si>
  <si>
    <t>shnbrngn</t>
  </si>
  <si>
    <t>Karma_Incarnate</t>
  </si>
  <si>
    <t>gracelynpawsco_</t>
  </si>
  <si>
    <t>The virus that causes the COVID-19 disease is formally called SARS-CoV-2. The 2003 SARS virus is also a coronavirus‚Ä¶ https://t.co/EJUvO6COVF</t>
  </si>
  <si>
    <t>RPeavyhouse</t>
  </si>
  <si>
    <t>@PalmerReport You should change the ‚ÄúTrump is going to prison‚Äù part to ‚ÄúTrump will catch COVID-19‚Äù</t>
  </si>
  <si>
    <t>Razzberrylime</t>
  </si>
  <si>
    <t>This is a way to bail out the privileged class. They learned last time not to give corporate welfare directly as it‚Ä¶ https://t.co/xIqxK7tmGZ</t>
  </si>
  <si>
    <t>macanta0926</t>
  </si>
  <si>
    <t xml:space="preserve">Worldwide Global </t>
  </si>
  <si>
    <t>WorldSC_org</t>
  </si>
  <si>
    <t>@SMCHealth: Please find information from San Mateo County Health on symptoms of COVID-19 and advice on when to seek‚Ä¶ https://t.co/Q7HpKyqqFy</t>
  </si>
  <si>
    <t>PacificaPolice</t>
  </si>
  <si>
    <t>rural farm NC</t>
  </si>
  <si>
    <t>LoonAuntie</t>
  </si>
  <si>
    <t>@hvLiao @Way2co0l @devchelle @johnrod91462647 @DrPaulGosar @drawandstrike Those articles came out before Covid-19 had a name.</t>
  </si>
  <si>
    <t>VRKnyght</t>
  </si>
  <si>
    <t>politica_estilo</t>
  </si>
  <si>
    <t>roseann_somers</t>
  </si>
  <si>
    <t>@NotGuiltyFPD @darrenrovell 0.1% death rate for the flu. Not 1%. And those flu stats do not include currently infec‚Ä¶ https://t.co/4YgYwTZFdv</t>
  </si>
  <si>
    <t>TheReber007</t>
  </si>
  <si>
    <t>Africanfighter</t>
  </si>
  <si>
    <t>@RespectIsVital The flu worldwide kills approx 650k a year.
If COVID-19 spreads to the same scale as the flu, it'l‚Ä¶ https://t.co/YTHHeDbBdc</t>
  </si>
  <si>
    <t>cfc_isaksson</t>
  </si>
  <si>
    <t>Celtics, NBA to restrict access to locker rooms in wake of COVID-19 https://t.co/QXIR1ZblpQ</t>
  </si>
  <si>
    <t>TheCelticsWire</t>
  </si>
  <si>
    <t>sa puso ng mga koryano ko</t>
  </si>
  <si>
    <t>"... COVID-19 has reached Bulacan"
Uhmm ok? Excited akong umuwi di ba? Anyways keep safe everyone! Don't forget to‚Ä¶ https://t.co/1EGWHRaEDH</t>
  </si>
  <si>
    <t>moniquesuarez17</t>
  </si>
  <si>
    <t>NYCüóΩ</t>
  </si>
  <si>
    <t>TeeJ_Mac</t>
  </si>
  <si>
    <t>NeilSael</t>
  </si>
  <si>
    <t>N 34¬∞51' 0'' / W 82¬∞22' 0''</t>
  </si>
  <si>
    <t>DHEC recommends following these simple tips to stop the spread of respiratory illnesses, like #COVID19 and #flu: ge‚Ä¶ https://t.co/yi0bj47w0l</t>
  </si>
  <si>
    <t>rpagesc</t>
  </si>
  <si>
    <t>üëÄ on the World</t>
  </si>
  <si>
    <t>millarjohnf</t>
  </si>
  <si>
    <t>medusawink</t>
  </si>
  <si>
    <t>KellyStreeper</t>
  </si>
  <si>
    <t>Flindersb</t>
  </si>
  <si>
    <t>somewhere down the rude</t>
  </si>
  <si>
    <t>spclfglstxpldcs</t>
  </si>
  <si>
    <t>Sungai Buloh, Selangor</t>
  </si>
  <si>
    <t>encikakmal</t>
  </si>
  <si>
    <t>oscartaracena</t>
  </si>
  <si>
    <t>A realtime summary of #COVID19 in relation to paediatrics from  @AlisonBoast and @apsmunro‚Ä¶ https://t.co/bECg2DuuhZ</t>
  </si>
  <si>
    <t>SWBH_ED</t>
  </si>
  <si>
    <t>ilalim ng dagat</t>
  </si>
  <si>
    <t>_abducens_</t>
  </si>
  <si>
    <t>@maddow Trump's thoughts:
If I withhold vital health information from the public and let COVID-19 run its course,‚Ä¶ https://t.co/X4plApj08A</t>
  </si>
  <si>
    <t>janericbrand</t>
  </si>
  <si>
    <t>@slowmoon @JenSeniorNY @s Flu View https://t.co/4XOrxVDkFQ
COVID-19 JAMA Study
https://t.co/72tpqXuBNp</t>
  </si>
  <si>
    <t>@Mississaugame @Mikeggibbs Been trying to tell people this for the last few days.
Like Trump &amp;amp; Covid-19:nobody is listening.</t>
  </si>
  <si>
    <t>MusingsbyShe</t>
  </si>
  <si>
    <t>motay426</t>
  </si>
  <si>
    <t>Media Bulletin - Gathering Our Voices 2020 and Health Concerns with COVID-19 - https://t.co/83kdYd6Gsp https://t.co/NqYKHHJwwI</t>
  </si>
  <si>
    <t>GOV_Event</t>
  </si>
  <si>
    <t xml:space="preserve">Qc//tagaytay </t>
  </si>
  <si>
    <t>_dgzmnjnch</t>
  </si>
  <si>
    <t>Tokyo Japan</t>
  </si>
  <si>
    <t>CHARGAB</t>
  </si>
  <si>
    <t>TallyAnnaE</t>
  </si>
  <si>
    <t>Media, Pa, US</t>
  </si>
  <si>
    <t>For those keeping track, these spring #edtech business conferences are still on: @ASUGSVSummit in San Diego 3/30-4/‚Ä¶ https://t.co/vntv0ol4No</t>
  </si>
  <si>
    <t>ncara</t>
  </si>
  <si>
    <t>skype: crisanto.alonso</t>
  </si>
  <si>
    <t>ArtistCrisanto</t>
  </si>
  <si>
    <t>petesfeet1968</t>
  </si>
  <si>
    <t>Rich</t>
  </si>
  <si>
    <t>_swervegawdess</t>
  </si>
  <si>
    <t>‚ÄúHe‚Äôs Definitely Melting Down Over This‚Äù: Trump, Germaphobe in Chief, Struggles to Control the Covid-19 Story - Van‚Ä¶ https://t.co/KBEVlHtOxB</t>
  </si>
  <si>
    <t>OrpheoCruz</t>
  </si>
  <si>
    <t>dreamiediane</t>
  </si>
  <si>
    <t>Here is the latest public information on coronavirus (COVID-19). Please watch and share this video. Learn more ‚û°Ô∏è‚Ä¶ https://t.co/w5sq3NQsCv</t>
  </si>
  <si>
    <t>anne_h_thom</t>
  </si>
  <si>
    <t>@COVID_19_News If I'm going to go - I'm going with a clean butt!</t>
  </si>
  <si>
    <t>Dos_xx2</t>
  </si>
  <si>
    <t>StreetSweeper33</t>
  </si>
  <si>
    <t>Paranaque City</t>
  </si>
  <si>
    <t>badassmamiii</t>
  </si>
  <si>
    <t>on Twitter and sometimes not</t>
  </si>
  <si>
    <t>MillieFiore</t>
  </si>
  <si>
    <t>Tngina Edi Sa EARTH!</t>
  </si>
  <si>
    <t>AhtnGbrlCct</t>
  </si>
  <si>
    <t>juliasalubon</t>
  </si>
  <si>
    <t>haydisesilya</t>
  </si>
  <si>
    <t>donscot17</t>
  </si>
  <si>
    <t>Phila</t>
  </si>
  <si>
    <t>JFDunfee10</t>
  </si>
  <si>
    <t>ilovetrump93</t>
  </si>
  <si>
    <t>BlakeHardeman</t>
  </si>
  <si>
    <t>President Trump Floats Payroll Tax Relief to Calm Markets Shaken by COVID-19 https://t.co/aDLwcxB0n3</t>
  </si>
  <si>
    <t>@JoshNgKamstra @gail_carson Quote from the article:
‚ÄúThe case was identified through B.C.'s annual influenza survei‚Ä¶ https://t.co/CV7U2fpzEK</t>
  </si>
  <si>
    <t>Crystal62322562</t>
  </si>
  <si>
    <t>Brunei Darussalam</t>
  </si>
  <si>
    <t>farrenspls</t>
  </si>
  <si>
    <t>The coronavirus COVID-19 is affecting 113 countries and territories around the world‚ùóÔ∏è https://t.co/eqoImfGDVk Coro‚Ä¶ https://t.co/t8QRz5kXDl</t>
  </si>
  <si>
    <t>erlesen</t>
  </si>
  <si>
    <t>WASSABIüî•</t>
  </si>
  <si>
    <t>valdezfayeee</t>
  </si>
  <si>
    <t>ernie_lafoy</t>
  </si>
  <si>
    <t>sa bahay bakit? hanap mo ako?</t>
  </si>
  <si>
    <t>shaaanggg_</t>
  </si>
  <si>
    <t>sirenidica</t>
  </si>
  <si>
    <t>ditch452</t>
  </si>
  <si>
    <t>iamMylinnn</t>
  </si>
  <si>
    <t>Following the news that a¬† COVID-19 patient is currently being¬†treated at Eisenhower Medical Center, HEAL internshi‚Ä¶ https://t.co/9l3aSqgTsy</t>
  </si>
  <si>
    <t>CCHS_HEAL</t>
  </si>
  <si>
    <t>lucian @ isola, oc @ kny</t>
  </si>
  <si>
    <t>godsoftware</t>
  </si>
  <si>
    <t>mikk4ela</t>
  </si>
  <si>
    <t>17
‚ÄúIn every normal country, people rally behind their government to fight disasters. Iranians are left abandoned t‚Ä¶ https://t.co/NIBYeAkUdI</t>
  </si>
  <si>
    <t>glennmshapiro</t>
  </si>
  <si>
    <t>White Rock, British Columbia</t>
  </si>
  <si>
    <t>CitizenWR</t>
  </si>
  <si>
    <t>Sa CED po</t>
  </si>
  <si>
    <t>dalisaynapressy</t>
  </si>
  <si>
    <t>Madison, WI, USA</t>
  </si>
  <si>
    <t>The respiratory disease known as COVID-19 is spreading around the world. For people in Wisconsin who are interested‚Ä¶ https://t.co/Gw9GBcA2Qe</t>
  </si>
  <si>
    <t>sciencewiscedu</t>
  </si>
  <si>
    <t>Michael29149423</t>
  </si>
  <si>
    <t>ReneeTomlin04</t>
  </si>
  <si>
    <t>Coats, NC</t>
  </si>
  <si>
    <t>Harnett Health Coronavirus (COVID-19) Preparation and Readiness.
Below is a link to our press release about the st‚Ä¶ https://t.co/lSIZH73GdV</t>
  </si>
  <si>
    <t>ellenbrn</t>
  </si>
  <si>
    <t>NadKhy</t>
  </si>
  <si>
    <t>kreshayne1</t>
  </si>
  <si>
    <t>‚Å¶@realDonaldTrump‚Å© If only we had someone like Merkel who took the COVID-19 threat seriously in December. Although‚Ä¶ https://t.co/M6Ne3FwEVb</t>
  </si>
  <si>
    <t>LynnHam21914711</t>
  </si>
  <si>
    <t>@muttdogz1 @RudyGiuliani @charliekirk11 He did not create the virus and trying to stop it Dems called him racist &amp;amp;‚Ä¶ https://t.co/5BHvvBVcnF</t>
  </si>
  <si>
    <t>Ms_S1954</t>
  </si>
  <si>
    <t>shaukatniwaz</t>
  </si>
  <si>
    <t>Covid-19 patients is growing in the Philippines, do you think the Canadian govt will let anybody in to their countr‚Ä¶ https://t.co/ntdqiKQi4c</t>
  </si>
  <si>
    <t>fantacybellita</t>
  </si>
  <si>
    <t>en/es/fr</t>
  </si>
  <si>
    <t>dietpizzas</t>
  </si>
  <si>
    <t>Su19712Su1971</t>
  </si>
  <si>
    <t>Orizaba, Veracruz, Mexico</t>
  </si>
  <si>
    <t>Randomcito</t>
  </si>
  <si>
    <t>Anywhere I Hang My Hat</t>
  </si>
  <si>
    <t>wherezDonDo</t>
  </si>
  <si>
    <t>fingering the lakes</t>
  </si>
  <si>
    <t>TheObamaphile</t>
  </si>
  <si>
    <t>Good to see this. @ALONE_IRELAND have launched a COVID-19 support line for older people. Collaboration with the Dep‚Ä¶ https://t.co/p81Lqv29Fm</t>
  </si>
  <si>
    <t>vivflood</t>
  </si>
  <si>
    <t>tominyorks</t>
  </si>
  <si>
    <t>@DrPaulGosar It‚Äôs COVID-19 https://t.co/i3OUoP7l0V</t>
  </si>
  <si>
    <t>The Heartland, USA</t>
  </si>
  <si>
    <t>DocJaniceL</t>
  </si>
  <si>
    <t>Fuckoff, Tx</t>
  </si>
  <si>
    <t>jameimartinez</t>
  </si>
  <si>
    <t>estrada_camya</t>
  </si>
  <si>
    <t>mysooru</t>
  </si>
  <si>
    <t>kiranupadya</t>
  </si>
  <si>
    <t>We know you want to understand how COVID-19 will affect your organization. To help, we've created a set of tools to‚Ä¶ https://t.co/GaOerFn9m1</t>
  </si>
  <si>
    <t>g5member</t>
  </si>
  <si>
    <t>awindbynight</t>
  </si>
  <si>
    <t>Every sickness and disease has a name... the flu is a name, cancer is a name, heart disease is a name, Covid-19 is‚Ä¶ https://t.co/OE3XxSlwUq</t>
  </si>
  <si>
    <t>IsipIsrael</t>
  </si>
  <si>
    <t>DBuzzacco</t>
  </si>
  <si>
    <t>N CITY</t>
  </si>
  <si>
    <t>sixninetyfour</t>
  </si>
  <si>
    <t>Oh, I almost forgot. When VP Pence was asked if the president had been tested, he acted as if he didn‚Äôt know and th‚Ä¶ https://t.co/AuL1u6PuMQ</t>
  </si>
  <si>
    <t>FXPIPTITAN</t>
  </si>
  <si>
    <t>Fort Jackson, S.C.</t>
  </si>
  <si>
    <t>Due to COVID-19 concerns @fortjackson  has cancelled Family Day and modified graduation. Read the attached‚Ä¶ https://t.co/Q0AsJuOhpj</t>
  </si>
  <si>
    <t>fortjackson</t>
  </si>
  <si>
    <t>@DPSNewsNow potential community spread of COVID-19.
If a school has a trip planned to a location designated Alert-‚Ä¶ https://t.co/af6v6QBrTv</t>
  </si>
  <si>
    <t>AndyRomanow</t>
  </si>
  <si>
    <t>shary_alcantara</t>
  </si>
  <si>
    <t>GOPrs continue  being fools. As  @mattgaetz wore a gas mask in the House last week to yuck it up about the sillines‚Ä¶ https://t.co/ffWjkuezk7</t>
  </si>
  <si>
    <t>shearerofsheep</t>
  </si>
  <si>
    <t>baylisscg</t>
  </si>
  <si>
    <t>FemmeNataleUS</t>
  </si>
  <si>
    <t>tcgriffin</t>
  </si>
  <si>
    <t>Flat Earth?</t>
  </si>
  <si>
    <t>xrp_hodl_</t>
  </si>
  <si>
    <t>The Caribbean</t>
  </si>
  <si>
    <t>jadejakobe</t>
  </si>
  <si>
    <t>Bend, Oregon</t>
  </si>
  <si>
    <t>Central Oregon public health officials offered updated guidance today for individuals with questions about testing‚Ä¶ https://t.co/MDaSWsiFnJ</t>
  </si>
  <si>
    <t>KTVZ</t>
  </si>
  <si>
    <t>Ver0nicaJames</t>
  </si>
  <si>
    <t>byrnebrendan1</t>
  </si>
  <si>
    <t>upv</t>
  </si>
  <si>
    <t>pastelou_</t>
  </si>
  <si>
    <t xml:space="preserve"> U S A</t>
  </si>
  <si>
    <t>america_trump</t>
  </si>
  <si>
    <t>New York has surpassed Washington state with the most number of confirmed cases of COVID-19 at 142, according to Go‚Ä¶ https://t.co/ZSGbZdWJoD</t>
  </si>
  <si>
    <t>Marucalame</t>
  </si>
  <si>
    <t>North Korea</t>
  </si>
  <si>
    <t>whumaan</t>
  </si>
  <si>
    <t>@JamieBQuynn13 That‚Äôs a great question to pose to medical professionals bc I could see how a compromised immune sys‚Ä¶ https://t.co/VH6ZwNjoFu</t>
  </si>
  <si>
    <t>In the irony of ironies about Covid 19 hysteria. Stores are running out of toilet paper, while I work in a soap sho‚Ä¶ https://t.co/bkH3Mb1KdW</t>
  </si>
  <si>
    <t>klhood123</t>
  </si>
  <si>
    <t>ChrissyLincoln</t>
  </si>
  <si>
    <t>Need masks for sf, not bc of covid-19 but bc it smells like ass everywhere</t>
  </si>
  <si>
    <t>amaniiiib</t>
  </si>
  <si>
    <t>89VWGolf</t>
  </si>
  <si>
    <t>The Film Contagion is an exaggerated version of this COVID-19.</t>
  </si>
  <si>
    <t>PedrealbaMiguel</t>
  </si>
  <si>
    <t>COVID-19 CORONAVIRUS OUTBREAK: https://t.co/44xYglRkJo</t>
  </si>
  <si>
    <t>Detroit Michigan</t>
  </si>
  <si>
    <t>New study on COVID-19 estimates 5.1 days for incubation period https://t.co/JNH3wFLzkw via @medical_xpress #kahnchronicle</t>
  </si>
  <si>
    <t>drjkahn</t>
  </si>
  <si>
    <t>fitserbmomma</t>
  </si>
  <si>
    <t>eli</t>
  </si>
  <si>
    <t>kungfumoises</t>
  </si>
  <si>
    <t>Christmas Island</t>
  </si>
  <si>
    <t>Peregrinewinter</t>
  </si>
  <si>
    <t>Lord please keep us safe. Please keep us healthy. And please take Covid-19 away!!</t>
  </si>
  <si>
    <t>ClaudeUbanan</t>
  </si>
  <si>
    <t>minbyunh</t>
  </si>
  <si>
    <t>Deplorable4Trum</t>
  </si>
  <si>
    <t>Always seem to be in Flyover Country</t>
  </si>
  <si>
    <t>GGreediguts</t>
  </si>
  <si>
    <t>Summit County, Colorado</t>
  </si>
  <si>
    <t>SummitSheriffCO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</si>
</sst>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11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/>
    <xf numFmtId="21" fontId="0" fillId="0" borderId="0" xfId="0" applyNumberFormat="1" applyAlignment="1"/>
    <xf numFmtId="1" fontId="0" fillId="0" borderId="0" xfId="0" applyNumberFormat="1"/>
    <xf numFmtId="2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22" fontId="0" fillId="0" borderId="0" xfId="0" applyNumberFormat="1" applyAlignment="1"/>
    <xf numFmtId="20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00"/>
  <sheetViews>
    <sheetView topLeftCell="A1184" zoomScale="81" workbookViewId="0">
      <selection activeCell="A1201" sqref="A1201"/>
    </sheetView>
  </sheetViews>
  <sheetFormatPr baseColWidth="10" defaultRowHeight="16"/>
  <cols>
    <col min="1" max="1" width="20.33203125" style="5" bestFit="1" customWidth="1"/>
    <col min="2" max="3" width="10.83203125" style="2"/>
    <col min="4" max="4" width="169.1640625" style="2" bestFit="1" customWidth="1"/>
    <col min="5" max="7" width="10.83203125" style="2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1.23318E+18</v>
      </c>
      <c r="B2" s="2" t="s">
        <v>2027</v>
      </c>
      <c r="C2" s="2" t="s">
        <v>2028</v>
      </c>
      <c r="D2" s="2" t="s">
        <v>2029</v>
      </c>
      <c r="E2" s="2" t="s">
        <v>1236</v>
      </c>
      <c r="F2" s="3">
        <v>43888</v>
      </c>
      <c r="G2" s="4">
        <v>0.99998842592592585</v>
      </c>
    </row>
    <row r="3" spans="1:7">
      <c r="A3" s="1">
        <v>1.23318E+18</v>
      </c>
      <c r="B3" s="2" t="s">
        <v>2030</v>
      </c>
      <c r="C3" s="2" t="s">
        <v>2028</v>
      </c>
      <c r="D3" s="2" t="s">
        <v>35</v>
      </c>
      <c r="E3" s="2" t="s">
        <v>1236</v>
      </c>
      <c r="F3" s="3">
        <v>43888</v>
      </c>
      <c r="G3" s="4">
        <v>0.99998842592592585</v>
      </c>
    </row>
    <row r="4" spans="1:7">
      <c r="A4" s="1">
        <v>1.23318E+18</v>
      </c>
      <c r="B4" s="2" t="s">
        <v>2031</v>
      </c>
      <c r="C4" s="2" t="s">
        <v>2028</v>
      </c>
      <c r="D4" s="2" t="s">
        <v>2032</v>
      </c>
      <c r="E4" s="2" t="s">
        <v>1236</v>
      </c>
      <c r="F4" s="3">
        <v>43888</v>
      </c>
      <c r="G4" s="4">
        <v>0.99998842592592585</v>
      </c>
    </row>
    <row r="5" spans="1:7">
      <c r="A5" s="1">
        <v>1.23318E+18</v>
      </c>
      <c r="B5" s="2" t="s">
        <v>2033</v>
      </c>
      <c r="C5" s="2" t="s">
        <v>2028</v>
      </c>
      <c r="D5" s="2" t="s">
        <v>35</v>
      </c>
      <c r="E5" s="2" t="s">
        <v>1236</v>
      </c>
      <c r="F5" s="3">
        <v>43888</v>
      </c>
      <c r="G5" s="4">
        <v>0.99998842592592585</v>
      </c>
    </row>
    <row r="6" spans="1:7">
      <c r="A6" s="1">
        <v>1.23318E+18</v>
      </c>
      <c r="B6" s="2" t="s">
        <v>2034</v>
      </c>
      <c r="C6" s="2" t="s">
        <v>2035</v>
      </c>
      <c r="D6" s="2" t="s">
        <v>2036</v>
      </c>
      <c r="E6" s="2" t="s">
        <v>1236</v>
      </c>
      <c r="F6" s="3">
        <v>43888</v>
      </c>
      <c r="G6" s="4">
        <v>0.99997685185185192</v>
      </c>
    </row>
    <row r="7" spans="1:7">
      <c r="A7" s="1">
        <v>1.23318E+18</v>
      </c>
      <c r="B7" s="2" t="s">
        <v>2037</v>
      </c>
      <c r="C7" s="2" t="s">
        <v>2038</v>
      </c>
      <c r="D7" s="2" t="s">
        <v>2039</v>
      </c>
      <c r="E7" s="2" t="s">
        <v>1236</v>
      </c>
      <c r="F7" s="3">
        <v>43888</v>
      </c>
      <c r="G7" s="4">
        <v>0.99996527777777777</v>
      </c>
    </row>
    <row r="8" spans="1:7">
      <c r="A8" s="1">
        <v>1.23318E+18</v>
      </c>
      <c r="B8" s="2" t="s">
        <v>2040</v>
      </c>
      <c r="C8" s="2" t="s">
        <v>2038</v>
      </c>
      <c r="D8" s="2" t="s">
        <v>2041</v>
      </c>
      <c r="E8" s="2" t="s">
        <v>1236</v>
      </c>
      <c r="F8" s="3">
        <v>43888</v>
      </c>
      <c r="G8" s="4">
        <v>0.99996527777777777</v>
      </c>
    </row>
    <row r="9" spans="1:7">
      <c r="A9" s="1">
        <v>1.23318E+18</v>
      </c>
      <c r="B9" s="2" t="s">
        <v>2042</v>
      </c>
      <c r="C9" s="2" t="s">
        <v>2038</v>
      </c>
      <c r="D9" s="2" t="s">
        <v>2043</v>
      </c>
      <c r="E9" s="2" t="s">
        <v>1236</v>
      </c>
      <c r="F9" s="3">
        <v>43888</v>
      </c>
      <c r="G9" s="4">
        <v>0.99996527777777777</v>
      </c>
    </row>
    <row r="10" spans="1:7">
      <c r="A10" s="1">
        <v>1.23318E+18</v>
      </c>
      <c r="B10" s="2" t="s">
        <v>2044</v>
      </c>
      <c r="C10" s="2" t="s">
        <v>2045</v>
      </c>
      <c r="D10" s="2" t="s">
        <v>2046</v>
      </c>
      <c r="E10" s="2" t="s">
        <v>1236</v>
      </c>
      <c r="F10" s="3">
        <v>43888</v>
      </c>
      <c r="G10" s="4">
        <v>0.99995370370370373</v>
      </c>
    </row>
    <row r="11" spans="1:7">
      <c r="A11" s="1">
        <v>1.23318E+18</v>
      </c>
      <c r="B11" s="2" t="s">
        <v>2047</v>
      </c>
      <c r="C11" s="2" t="s">
        <v>2045</v>
      </c>
      <c r="D11" s="2" t="s">
        <v>2048</v>
      </c>
      <c r="E11" s="2" t="s">
        <v>1236</v>
      </c>
      <c r="F11" s="3">
        <v>43888</v>
      </c>
      <c r="G11" s="4">
        <v>0.99995370370370373</v>
      </c>
    </row>
    <row r="12" spans="1:7">
      <c r="A12" s="1">
        <v>1.23318E+18</v>
      </c>
      <c r="B12" s="2" t="s">
        <v>2049</v>
      </c>
      <c r="C12" s="2" t="s">
        <v>2050</v>
      </c>
      <c r="D12" s="2" t="s">
        <v>2051</v>
      </c>
      <c r="E12" s="2" t="s">
        <v>1236</v>
      </c>
      <c r="F12" s="3">
        <v>43888</v>
      </c>
      <c r="G12" s="4">
        <v>0.99994212962962958</v>
      </c>
    </row>
    <row r="13" spans="1:7">
      <c r="A13" s="1">
        <v>1.23318E+18</v>
      </c>
      <c r="B13" s="2" t="s">
        <v>2052</v>
      </c>
      <c r="C13" s="2" t="s">
        <v>2050</v>
      </c>
      <c r="D13" s="2" t="s">
        <v>2053</v>
      </c>
      <c r="E13" s="2" t="s">
        <v>1236</v>
      </c>
      <c r="F13" s="3">
        <v>43888</v>
      </c>
      <c r="G13" s="4">
        <v>0.99994212962962958</v>
      </c>
    </row>
    <row r="14" spans="1:7">
      <c r="A14" s="1">
        <v>1.23318E+18</v>
      </c>
      <c r="B14" s="2" t="s">
        <v>2054</v>
      </c>
      <c r="C14" s="2" t="s">
        <v>2050</v>
      </c>
      <c r="D14" s="2" t="s">
        <v>2055</v>
      </c>
      <c r="E14" s="2" t="s">
        <v>1236</v>
      </c>
      <c r="F14" s="3">
        <v>43888</v>
      </c>
      <c r="G14" s="4">
        <v>0.99994212962962958</v>
      </c>
    </row>
    <row r="15" spans="1:7">
      <c r="A15" s="1">
        <v>1.23318E+18</v>
      </c>
      <c r="B15" s="2" t="s">
        <v>2056</v>
      </c>
      <c r="C15" s="2" t="s">
        <v>2057</v>
      </c>
      <c r="D15" s="2" t="s">
        <v>2058</v>
      </c>
      <c r="E15" s="2" t="s">
        <v>1236</v>
      </c>
      <c r="F15" s="3">
        <v>43888</v>
      </c>
      <c r="G15" s="4">
        <v>0.99993055555555566</v>
      </c>
    </row>
    <row r="16" spans="1:7">
      <c r="A16" s="1">
        <v>1.23318E+18</v>
      </c>
      <c r="B16" s="2" t="s">
        <v>2059</v>
      </c>
      <c r="C16" s="2" t="s">
        <v>2060</v>
      </c>
      <c r="D16" s="2" t="s">
        <v>74</v>
      </c>
      <c r="E16" s="2" t="s">
        <v>1236</v>
      </c>
      <c r="F16" s="3">
        <v>43888</v>
      </c>
      <c r="G16" s="4">
        <v>0.99991898148148151</v>
      </c>
    </row>
    <row r="17" spans="1:7">
      <c r="A17" s="1">
        <v>1.23318E+18</v>
      </c>
      <c r="B17" s="2" t="s">
        <v>2061</v>
      </c>
      <c r="C17" s="2" t="s">
        <v>2060</v>
      </c>
      <c r="D17" s="2" t="s">
        <v>2062</v>
      </c>
      <c r="E17" s="2" t="s">
        <v>1236</v>
      </c>
      <c r="F17" s="3">
        <v>43888</v>
      </c>
      <c r="G17" s="4">
        <v>0.99991898148148151</v>
      </c>
    </row>
    <row r="18" spans="1:7">
      <c r="A18" s="1">
        <v>1.23318E+18</v>
      </c>
      <c r="B18" s="2" t="s">
        <v>2063</v>
      </c>
      <c r="C18" s="2" t="s">
        <v>2064</v>
      </c>
      <c r="D18" s="2" t="s">
        <v>2065</v>
      </c>
      <c r="E18" s="2" t="s">
        <v>1236</v>
      </c>
      <c r="F18" s="3">
        <v>43888</v>
      </c>
      <c r="G18" s="4">
        <v>0.99990740740740736</v>
      </c>
    </row>
    <row r="19" spans="1:7">
      <c r="A19" s="1">
        <v>1.23318E+18</v>
      </c>
      <c r="B19" s="2" t="s">
        <v>2066</v>
      </c>
      <c r="C19" s="2" t="s">
        <v>2067</v>
      </c>
      <c r="D19" s="2" t="s">
        <v>2068</v>
      </c>
      <c r="E19" s="2" t="s">
        <v>1236</v>
      </c>
      <c r="F19" s="3">
        <v>43888</v>
      </c>
      <c r="G19" s="4">
        <v>0.99984953703703694</v>
      </c>
    </row>
    <row r="20" spans="1:7">
      <c r="A20" s="1">
        <v>1.23318E+18</v>
      </c>
      <c r="B20" s="2" t="s">
        <v>2069</v>
      </c>
      <c r="C20" s="2" t="s">
        <v>2067</v>
      </c>
      <c r="D20" s="2" t="s">
        <v>2070</v>
      </c>
      <c r="E20" s="2" t="s">
        <v>1236</v>
      </c>
      <c r="F20" s="3">
        <v>43888</v>
      </c>
      <c r="G20" s="4">
        <v>0.99984953703703694</v>
      </c>
    </row>
    <row r="21" spans="1:7">
      <c r="A21" s="1">
        <v>1.23318E+18</v>
      </c>
      <c r="B21" s="2" t="s">
        <v>2071</v>
      </c>
      <c r="C21" s="2" t="s">
        <v>2072</v>
      </c>
      <c r="D21" s="2" t="s">
        <v>35</v>
      </c>
      <c r="E21" s="2" t="s">
        <v>1236</v>
      </c>
      <c r="F21" s="3">
        <v>43888</v>
      </c>
      <c r="G21" s="4">
        <v>0.99983796296296301</v>
      </c>
    </row>
    <row r="22" spans="1:7">
      <c r="A22" s="1">
        <v>1.23318E+18</v>
      </c>
      <c r="B22" s="2" t="s">
        <v>2073</v>
      </c>
      <c r="C22" s="2" t="s">
        <v>2072</v>
      </c>
      <c r="D22" s="2" t="s">
        <v>2074</v>
      </c>
      <c r="E22" s="2" t="s">
        <v>1236</v>
      </c>
      <c r="F22" s="3">
        <v>43888</v>
      </c>
      <c r="G22" s="4">
        <v>0.99983796296296301</v>
      </c>
    </row>
    <row r="23" spans="1:7">
      <c r="A23" s="1">
        <v>1.23318E+18</v>
      </c>
      <c r="B23" s="2" t="s">
        <v>2075</v>
      </c>
      <c r="C23" s="2" t="s">
        <v>2072</v>
      </c>
      <c r="D23" s="2" t="s">
        <v>2076</v>
      </c>
      <c r="E23" s="2" t="s">
        <v>1236</v>
      </c>
      <c r="F23" s="3">
        <v>43888</v>
      </c>
      <c r="G23" s="4">
        <v>0.99983796296296301</v>
      </c>
    </row>
    <row r="24" spans="1:7">
      <c r="A24" s="1">
        <v>1.23318E+18</v>
      </c>
      <c r="B24" s="2" t="s">
        <v>2077</v>
      </c>
      <c r="C24" s="2" t="s">
        <v>2072</v>
      </c>
      <c r="D24" s="2" t="s">
        <v>2078</v>
      </c>
      <c r="E24" s="2" t="s">
        <v>1236</v>
      </c>
      <c r="F24" s="3">
        <v>43888</v>
      </c>
      <c r="G24" s="4">
        <v>0.99983796296296301</v>
      </c>
    </row>
    <row r="25" spans="1:7">
      <c r="A25" s="1">
        <v>1.23318E+18</v>
      </c>
      <c r="B25" s="2" t="s">
        <v>2079</v>
      </c>
      <c r="C25" s="2" t="s">
        <v>2080</v>
      </c>
      <c r="D25" s="2" t="s">
        <v>2043</v>
      </c>
      <c r="E25" s="2" t="s">
        <v>1236</v>
      </c>
      <c r="F25" s="3">
        <v>43888</v>
      </c>
      <c r="G25" s="4">
        <v>0.99982638888888886</v>
      </c>
    </row>
    <row r="26" spans="1:7">
      <c r="A26" s="1">
        <v>1.23318E+18</v>
      </c>
      <c r="B26" s="2" t="s">
        <v>2081</v>
      </c>
      <c r="C26" s="2" t="s">
        <v>2080</v>
      </c>
      <c r="D26" s="2" t="s">
        <v>2082</v>
      </c>
      <c r="E26" s="2" t="s">
        <v>1236</v>
      </c>
      <c r="F26" s="3">
        <v>43888</v>
      </c>
      <c r="G26" s="4">
        <v>0.99982638888888886</v>
      </c>
    </row>
    <row r="27" spans="1:7">
      <c r="A27" s="1">
        <v>1.23318E+18</v>
      </c>
      <c r="B27" s="2" t="s">
        <v>2083</v>
      </c>
      <c r="C27" s="2" t="s">
        <v>2080</v>
      </c>
      <c r="D27" s="2" t="s">
        <v>2043</v>
      </c>
      <c r="E27" s="2" t="s">
        <v>1236</v>
      </c>
      <c r="F27" s="3">
        <v>43888</v>
      </c>
      <c r="G27" s="4">
        <v>0.99982638888888886</v>
      </c>
    </row>
    <row r="28" spans="1:7">
      <c r="A28" s="1">
        <v>1.23318E+18</v>
      </c>
      <c r="B28" s="2" t="s">
        <v>2084</v>
      </c>
      <c r="C28" s="2" t="s">
        <v>2085</v>
      </c>
      <c r="D28" s="2" t="s">
        <v>2043</v>
      </c>
      <c r="E28" s="2" t="s">
        <v>1236</v>
      </c>
      <c r="F28" s="3">
        <v>43888</v>
      </c>
      <c r="G28" s="4">
        <v>0.99981481481481482</v>
      </c>
    </row>
    <row r="29" spans="1:7">
      <c r="A29" s="1">
        <v>1.23318E+18</v>
      </c>
      <c r="B29" s="2" t="s">
        <v>2086</v>
      </c>
      <c r="C29" s="2" t="s">
        <v>2087</v>
      </c>
      <c r="D29" s="2" t="s">
        <v>2088</v>
      </c>
      <c r="E29" s="2" t="s">
        <v>1236</v>
      </c>
      <c r="F29" s="3">
        <v>43888</v>
      </c>
      <c r="G29" s="4">
        <v>0.99980324074074067</v>
      </c>
    </row>
    <row r="30" spans="1:7">
      <c r="A30" s="1">
        <v>1.23318E+18</v>
      </c>
      <c r="B30" s="2" t="s">
        <v>2089</v>
      </c>
      <c r="C30" s="2" t="s">
        <v>2087</v>
      </c>
      <c r="D30" s="2" t="s">
        <v>2043</v>
      </c>
      <c r="E30" s="2" t="s">
        <v>1236</v>
      </c>
      <c r="F30" s="3">
        <v>43888</v>
      </c>
      <c r="G30" s="4">
        <v>0.99980324074074067</v>
      </c>
    </row>
    <row r="31" spans="1:7">
      <c r="A31" s="1">
        <v>1.23318E+18</v>
      </c>
      <c r="B31" s="2" t="s">
        <v>2090</v>
      </c>
      <c r="C31" s="2" t="s">
        <v>2087</v>
      </c>
      <c r="D31" s="2" t="s">
        <v>2091</v>
      </c>
      <c r="E31" s="2" t="s">
        <v>1236</v>
      </c>
      <c r="F31" s="3">
        <v>43888</v>
      </c>
      <c r="G31" s="4">
        <v>0.99980324074074067</v>
      </c>
    </row>
    <row r="32" spans="1:7">
      <c r="A32" s="1">
        <v>1.23318E+18</v>
      </c>
      <c r="B32" s="2" t="s">
        <v>2092</v>
      </c>
      <c r="C32" s="2" t="s">
        <v>2087</v>
      </c>
      <c r="D32" s="2" t="s">
        <v>2043</v>
      </c>
      <c r="E32" s="2" t="s">
        <v>1236</v>
      </c>
      <c r="F32" s="3">
        <v>43888</v>
      </c>
      <c r="G32" s="4">
        <v>0.99980324074074067</v>
      </c>
    </row>
    <row r="33" spans="1:7">
      <c r="A33" s="1">
        <v>1.23318E+18</v>
      </c>
      <c r="B33" s="2" t="s">
        <v>2093</v>
      </c>
      <c r="C33" s="2" t="s">
        <v>2094</v>
      </c>
      <c r="D33" s="2" t="s">
        <v>2095</v>
      </c>
      <c r="E33" s="2" t="s">
        <v>1236</v>
      </c>
      <c r="F33" s="3">
        <v>43888</v>
      </c>
      <c r="G33" s="4">
        <v>0.99979166666666675</v>
      </c>
    </row>
    <row r="34" spans="1:7">
      <c r="A34" s="1">
        <v>1.23318E+18</v>
      </c>
      <c r="B34" s="2" t="s">
        <v>2096</v>
      </c>
      <c r="C34" s="2" t="s">
        <v>2094</v>
      </c>
      <c r="D34" s="2" t="s">
        <v>2097</v>
      </c>
      <c r="E34" s="2" t="s">
        <v>1236</v>
      </c>
      <c r="F34" s="3">
        <v>43888</v>
      </c>
      <c r="G34" s="4">
        <v>0.99979166666666675</v>
      </c>
    </row>
    <row r="35" spans="1:7">
      <c r="A35" s="1">
        <v>1.23318E+18</v>
      </c>
      <c r="B35" s="2" t="s">
        <v>2098</v>
      </c>
      <c r="C35" s="2" t="s">
        <v>2099</v>
      </c>
      <c r="D35" s="2" t="s">
        <v>2100</v>
      </c>
      <c r="E35" s="2" t="s">
        <v>1236</v>
      </c>
      <c r="F35" s="3">
        <v>43888</v>
      </c>
      <c r="G35" s="4">
        <v>0.9997800925925926</v>
      </c>
    </row>
    <row r="36" spans="1:7">
      <c r="A36" s="1">
        <v>1.23318E+18</v>
      </c>
      <c r="B36" s="2" t="s">
        <v>2101</v>
      </c>
      <c r="C36" s="2" t="s">
        <v>2102</v>
      </c>
      <c r="D36" s="2" t="s">
        <v>2103</v>
      </c>
      <c r="E36" s="2" t="s">
        <v>1236</v>
      </c>
      <c r="F36" s="3">
        <v>43888</v>
      </c>
      <c r="G36" s="4">
        <v>0.99975694444444441</v>
      </c>
    </row>
    <row r="37" spans="1:7">
      <c r="A37" s="1">
        <v>1.23318E+18</v>
      </c>
      <c r="B37" s="2" t="s">
        <v>2104</v>
      </c>
      <c r="C37" s="2" t="s">
        <v>2102</v>
      </c>
      <c r="D37" s="2" t="s">
        <v>2105</v>
      </c>
      <c r="E37" s="2" t="s">
        <v>1236</v>
      </c>
      <c r="F37" s="3">
        <v>43888</v>
      </c>
      <c r="G37" s="4">
        <v>0.99975694444444441</v>
      </c>
    </row>
    <row r="38" spans="1:7">
      <c r="A38" s="1">
        <v>1.23318E+18</v>
      </c>
      <c r="B38" s="2" t="s">
        <v>2106</v>
      </c>
      <c r="C38" s="2" t="s">
        <v>2102</v>
      </c>
      <c r="D38" s="2" t="s">
        <v>2043</v>
      </c>
      <c r="E38" s="2" t="s">
        <v>1236</v>
      </c>
      <c r="F38" s="3">
        <v>43888</v>
      </c>
      <c r="G38" s="4">
        <v>0.99975694444444441</v>
      </c>
    </row>
    <row r="39" spans="1:7">
      <c r="A39" s="1">
        <v>1.23318E+18</v>
      </c>
      <c r="B39" s="2" t="s">
        <v>2107</v>
      </c>
      <c r="C39" s="2" t="s">
        <v>2108</v>
      </c>
      <c r="D39" s="2" t="s">
        <v>213</v>
      </c>
      <c r="E39" s="2" t="s">
        <v>1236</v>
      </c>
      <c r="F39" s="3">
        <v>43888</v>
      </c>
      <c r="G39" s="4">
        <v>0.99974537037037037</v>
      </c>
    </row>
    <row r="40" spans="1:7">
      <c r="A40" s="1">
        <v>1.23318E+18</v>
      </c>
      <c r="B40" s="2" t="s">
        <v>2109</v>
      </c>
      <c r="C40" s="2" t="s">
        <v>2110</v>
      </c>
      <c r="D40" s="2" t="s">
        <v>213</v>
      </c>
      <c r="E40" s="2" t="s">
        <v>1236</v>
      </c>
      <c r="F40" s="3">
        <v>43888</v>
      </c>
      <c r="G40" s="4">
        <v>0.99973379629629633</v>
      </c>
    </row>
    <row r="41" spans="1:7">
      <c r="A41" s="1">
        <v>1.23318E+18</v>
      </c>
      <c r="B41" s="2" t="s">
        <v>2111</v>
      </c>
      <c r="C41" s="2" t="s">
        <v>2110</v>
      </c>
      <c r="D41" s="2" t="s">
        <v>2043</v>
      </c>
      <c r="E41" s="2" t="s">
        <v>1236</v>
      </c>
      <c r="F41" s="3">
        <v>43888</v>
      </c>
      <c r="G41" s="4">
        <v>0.99973379629629633</v>
      </c>
    </row>
    <row r="42" spans="1:7">
      <c r="A42" s="1">
        <v>1.23318E+18</v>
      </c>
      <c r="B42" s="2" t="s">
        <v>2112</v>
      </c>
      <c r="C42" s="2" t="s">
        <v>2113</v>
      </c>
      <c r="D42" s="2" t="s">
        <v>2114</v>
      </c>
      <c r="E42" s="2" t="s">
        <v>1236</v>
      </c>
      <c r="F42" s="3">
        <v>43888</v>
      </c>
      <c r="G42" s="4">
        <v>0.99972222222222218</v>
      </c>
    </row>
    <row r="43" spans="1:7">
      <c r="A43" s="1">
        <v>1.23318E+18</v>
      </c>
      <c r="B43" s="2" t="s">
        <v>2115</v>
      </c>
      <c r="C43" s="2" t="s">
        <v>2113</v>
      </c>
      <c r="D43" s="2" t="s">
        <v>2043</v>
      </c>
      <c r="E43" s="2" t="s">
        <v>1236</v>
      </c>
      <c r="F43" s="3">
        <v>43888</v>
      </c>
      <c r="G43" s="4">
        <v>0.99972222222222218</v>
      </c>
    </row>
    <row r="44" spans="1:7">
      <c r="A44" s="1">
        <v>1.23318E+18</v>
      </c>
      <c r="B44" s="2" t="s">
        <v>2116</v>
      </c>
      <c r="C44" s="2" t="s">
        <v>2113</v>
      </c>
      <c r="D44" s="2" t="s">
        <v>2117</v>
      </c>
      <c r="E44" s="2" t="s">
        <v>1236</v>
      </c>
      <c r="F44" s="3">
        <v>43888</v>
      </c>
      <c r="G44" s="4">
        <v>0.99972222222222218</v>
      </c>
    </row>
    <row r="45" spans="1:7">
      <c r="A45" s="1">
        <v>1.23318E+18</v>
      </c>
      <c r="B45" s="2" t="s">
        <v>2118</v>
      </c>
      <c r="C45" s="2" t="s">
        <v>2113</v>
      </c>
      <c r="D45" s="2" t="s">
        <v>2119</v>
      </c>
      <c r="E45" s="2" t="s">
        <v>1236</v>
      </c>
      <c r="F45" s="3">
        <v>43888</v>
      </c>
      <c r="G45" s="4">
        <v>0.99972222222222218</v>
      </c>
    </row>
    <row r="46" spans="1:7">
      <c r="A46" s="1">
        <v>1.23318E+18</v>
      </c>
      <c r="B46" s="2" t="s">
        <v>2120</v>
      </c>
      <c r="C46" s="2" t="s">
        <v>2121</v>
      </c>
      <c r="D46" s="2" t="s">
        <v>2122</v>
      </c>
      <c r="E46" s="2" t="s">
        <v>1236</v>
      </c>
      <c r="F46" s="3">
        <v>43888</v>
      </c>
      <c r="G46" s="4">
        <v>0.99971064814814825</v>
      </c>
    </row>
    <row r="47" spans="1:7">
      <c r="A47" s="1">
        <v>1.23318E+18</v>
      </c>
      <c r="B47" s="2" t="s">
        <v>2123</v>
      </c>
      <c r="C47" s="2" t="s">
        <v>2124</v>
      </c>
      <c r="D47" s="2" t="s">
        <v>2043</v>
      </c>
      <c r="E47" s="2" t="s">
        <v>1236</v>
      </c>
      <c r="F47" s="3">
        <v>43888</v>
      </c>
      <c r="G47" s="4">
        <v>0.9996990740740741</v>
      </c>
    </row>
    <row r="48" spans="1:7">
      <c r="A48" s="1">
        <v>1.23318E+18</v>
      </c>
      <c r="B48" s="2" t="s">
        <v>2125</v>
      </c>
      <c r="C48" s="2" t="s">
        <v>2124</v>
      </c>
      <c r="D48" s="2" t="s">
        <v>2126</v>
      </c>
      <c r="E48" s="2" t="s">
        <v>1236</v>
      </c>
      <c r="F48" s="3">
        <v>43888</v>
      </c>
      <c r="G48" s="4">
        <v>0.9996990740740741</v>
      </c>
    </row>
    <row r="49" spans="1:7">
      <c r="A49" s="1">
        <v>1.23318E+18</v>
      </c>
      <c r="B49" s="2" t="s">
        <v>2127</v>
      </c>
      <c r="C49" s="2" t="s">
        <v>2128</v>
      </c>
      <c r="D49" s="2" t="s">
        <v>2129</v>
      </c>
      <c r="E49" s="2" t="s">
        <v>1236</v>
      </c>
      <c r="F49" s="3">
        <v>43888</v>
      </c>
      <c r="G49" s="4">
        <v>0.99968749999999995</v>
      </c>
    </row>
    <row r="50" spans="1:7">
      <c r="A50" s="1">
        <v>1.23318E+18</v>
      </c>
      <c r="B50" s="2" t="s">
        <v>2130</v>
      </c>
      <c r="C50" s="2" t="s">
        <v>2131</v>
      </c>
      <c r="D50" s="2" t="s">
        <v>2132</v>
      </c>
      <c r="E50" s="2" t="s">
        <v>1236</v>
      </c>
      <c r="F50" s="3">
        <v>43888</v>
      </c>
      <c r="G50" s="4">
        <v>0.99967592592592591</v>
      </c>
    </row>
    <row r="51" spans="1:7">
      <c r="A51" s="1">
        <v>1.23318E+18</v>
      </c>
      <c r="B51" s="2" t="s">
        <v>2133</v>
      </c>
      <c r="C51" s="2" t="s">
        <v>2134</v>
      </c>
      <c r="D51" s="2" t="s">
        <v>2135</v>
      </c>
      <c r="E51" s="2" t="s">
        <v>1236</v>
      </c>
      <c r="F51" s="3">
        <v>43888</v>
      </c>
      <c r="G51" s="4">
        <v>0.99966435185185187</v>
      </c>
    </row>
    <row r="52" spans="1:7">
      <c r="A52" s="1">
        <v>1.23318E+18</v>
      </c>
      <c r="B52" s="2" t="s">
        <v>2136</v>
      </c>
      <c r="C52" s="2" t="s">
        <v>2134</v>
      </c>
      <c r="D52" s="2" t="s">
        <v>2137</v>
      </c>
      <c r="E52" s="2" t="s">
        <v>1236</v>
      </c>
      <c r="F52" s="3">
        <v>43888</v>
      </c>
      <c r="G52" s="4">
        <v>0.99966435185185187</v>
      </c>
    </row>
    <row r="53" spans="1:7">
      <c r="A53" s="1">
        <v>1.23318E+18</v>
      </c>
      <c r="B53" s="2" t="s">
        <v>2138</v>
      </c>
      <c r="C53" s="2" t="s">
        <v>2139</v>
      </c>
      <c r="D53" s="2" t="s">
        <v>2140</v>
      </c>
      <c r="E53" s="2" t="s">
        <v>1236</v>
      </c>
      <c r="F53" s="3">
        <v>43888</v>
      </c>
      <c r="G53" s="4">
        <v>0.99965277777777783</v>
      </c>
    </row>
    <row r="54" spans="1:7">
      <c r="A54" s="1">
        <v>1.23318E+18</v>
      </c>
      <c r="B54" s="2" t="s">
        <v>2141</v>
      </c>
      <c r="C54" s="2" t="s">
        <v>2139</v>
      </c>
      <c r="D54" s="2" t="s">
        <v>74</v>
      </c>
      <c r="E54" s="2" t="s">
        <v>1236</v>
      </c>
      <c r="F54" s="3">
        <v>43888</v>
      </c>
      <c r="G54" s="4">
        <v>0.99965277777777783</v>
      </c>
    </row>
    <row r="55" spans="1:7">
      <c r="A55" s="1">
        <v>1.23318E+18</v>
      </c>
      <c r="B55" s="2" t="s">
        <v>2142</v>
      </c>
      <c r="C55" s="2" t="s">
        <v>2143</v>
      </c>
      <c r="D55" s="2" t="s">
        <v>2078</v>
      </c>
      <c r="E55" s="2" t="s">
        <v>1236</v>
      </c>
      <c r="F55" s="3">
        <v>43888</v>
      </c>
      <c r="G55" s="4">
        <v>0.99964120370370368</v>
      </c>
    </row>
    <row r="56" spans="1:7">
      <c r="A56" s="1">
        <v>1.23318E+18</v>
      </c>
      <c r="B56" s="2" t="s">
        <v>2144</v>
      </c>
      <c r="C56" s="2" t="s">
        <v>2145</v>
      </c>
      <c r="D56" s="2" t="s">
        <v>2146</v>
      </c>
      <c r="E56" s="2" t="s">
        <v>1236</v>
      </c>
      <c r="F56" s="3">
        <v>43888</v>
      </c>
      <c r="G56" s="4">
        <v>0.99962962962962953</v>
      </c>
    </row>
    <row r="57" spans="1:7">
      <c r="A57" s="1">
        <v>1.23318E+18</v>
      </c>
      <c r="B57" s="2" t="s">
        <v>2147</v>
      </c>
      <c r="C57" s="2" t="s">
        <v>2148</v>
      </c>
      <c r="D57" s="2" t="s">
        <v>2149</v>
      </c>
      <c r="E57" s="2" t="s">
        <v>1236</v>
      </c>
      <c r="F57" s="3">
        <v>43888</v>
      </c>
      <c r="G57" s="4">
        <v>0.99961805555555561</v>
      </c>
    </row>
    <row r="58" spans="1:7">
      <c r="A58" s="1">
        <v>1.23318E+18</v>
      </c>
      <c r="B58" s="2" t="s">
        <v>2150</v>
      </c>
      <c r="C58" s="2" t="s">
        <v>2148</v>
      </c>
      <c r="D58" s="2" t="s">
        <v>2151</v>
      </c>
      <c r="E58" s="2" t="s">
        <v>1236</v>
      </c>
      <c r="F58" s="3">
        <v>43888</v>
      </c>
      <c r="G58" s="4">
        <v>0.99961805555555561</v>
      </c>
    </row>
    <row r="59" spans="1:7">
      <c r="A59" s="1">
        <v>1.23318E+18</v>
      </c>
      <c r="B59" s="2" t="s">
        <v>2152</v>
      </c>
      <c r="C59" s="2" t="s">
        <v>2148</v>
      </c>
      <c r="D59" s="2" t="s">
        <v>2153</v>
      </c>
      <c r="E59" s="2" t="s">
        <v>1236</v>
      </c>
      <c r="F59" s="3">
        <v>43888</v>
      </c>
      <c r="G59" s="4">
        <v>0.99961805555555561</v>
      </c>
    </row>
    <row r="60" spans="1:7">
      <c r="A60" s="1">
        <v>1.23318E+18</v>
      </c>
      <c r="B60" s="2" t="s">
        <v>2154</v>
      </c>
      <c r="C60" s="2" t="s">
        <v>2155</v>
      </c>
      <c r="D60" s="2" t="s">
        <v>2156</v>
      </c>
      <c r="E60" s="2" t="s">
        <v>1236</v>
      </c>
      <c r="F60" s="3">
        <v>43888</v>
      </c>
      <c r="G60" s="4">
        <v>0.99960648148148146</v>
      </c>
    </row>
    <row r="61" spans="1:7">
      <c r="A61" s="1">
        <v>1.23318E+18</v>
      </c>
      <c r="B61" s="2" t="s">
        <v>2157</v>
      </c>
      <c r="C61" s="2" t="s">
        <v>2155</v>
      </c>
      <c r="D61" s="2" t="s">
        <v>2158</v>
      </c>
      <c r="E61" s="2" t="s">
        <v>1236</v>
      </c>
      <c r="F61" s="3">
        <v>43888</v>
      </c>
      <c r="G61" s="4">
        <v>0.99960648148148146</v>
      </c>
    </row>
    <row r="62" spans="1:7">
      <c r="A62" s="1">
        <v>1.23318E+18</v>
      </c>
      <c r="B62" s="2" t="s">
        <v>2159</v>
      </c>
      <c r="C62" s="2" t="s">
        <v>2160</v>
      </c>
      <c r="D62" s="2" t="s">
        <v>2161</v>
      </c>
      <c r="E62" s="2" t="s">
        <v>1236</v>
      </c>
      <c r="F62" s="3">
        <v>43888</v>
      </c>
      <c r="G62" s="4">
        <v>0.99959490740740742</v>
      </c>
    </row>
    <row r="63" spans="1:7">
      <c r="A63" s="1">
        <v>1.23318E+18</v>
      </c>
      <c r="B63" s="2" t="s">
        <v>2162</v>
      </c>
      <c r="C63" s="2" t="s">
        <v>2160</v>
      </c>
      <c r="D63" s="2" t="s">
        <v>2163</v>
      </c>
      <c r="E63" s="2" t="s">
        <v>1236</v>
      </c>
      <c r="F63" s="3">
        <v>43888</v>
      </c>
      <c r="G63" s="4">
        <v>0.99959490740740742</v>
      </c>
    </row>
    <row r="64" spans="1:7">
      <c r="A64" s="1">
        <v>1.23318E+18</v>
      </c>
      <c r="B64" s="2" t="s">
        <v>2164</v>
      </c>
      <c r="C64" s="2" t="s">
        <v>2165</v>
      </c>
      <c r="D64" s="2" t="s">
        <v>2100</v>
      </c>
      <c r="E64" s="2" t="s">
        <v>1236</v>
      </c>
      <c r="F64" s="3">
        <v>43888</v>
      </c>
      <c r="G64" s="4">
        <v>0.99957175925925934</v>
      </c>
    </row>
    <row r="65" spans="1:7">
      <c r="A65" s="1">
        <v>1.23318E+18</v>
      </c>
      <c r="B65" s="2" t="s">
        <v>2166</v>
      </c>
      <c r="C65" s="2" t="s">
        <v>2165</v>
      </c>
      <c r="D65" s="2" t="s">
        <v>2167</v>
      </c>
      <c r="E65" s="2" t="s">
        <v>1236</v>
      </c>
      <c r="F65" s="3">
        <v>43888</v>
      </c>
      <c r="G65" s="4">
        <v>0.99957175925925934</v>
      </c>
    </row>
    <row r="66" spans="1:7">
      <c r="A66" s="1">
        <v>1.23318E+18</v>
      </c>
      <c r="B66" s="2" t="s">
        <v>2168</v>
      </c>
      <c r="C66" s="2" t="s">
        <v>2169</v>
      </c>
      <c r="D66" s="2" t="s">
        <v>2043</v>
      </c>
      <c r="E66" s="2" t="s">
        <v>1236</v>
      </c>
      <c r="F66" s="3">
        <v>43888</v>
      </c>
      <c r="G66" s="4">
        <v>0.99956018518518519</v>
      </c>
    </row>
    <row r="67" spans="1:7">
      <c r="A67" s="1">
        <v>1.23318E+18</v>
      </c>
      <c r="B67" s="2" t="s">
        <v>2170</v>
      </c>
      <c r="C67" s="2" t="s">
        <v>2169</v>
      </c>
      <c r="D67" s="2" t="s">
        <v>2171</v>
      </c>
      <c r="E67" s="2" t="s">
        <v>1236</v>
      </c>
      <c r="F67" s="3">
        <v>43888</v>
      </c>
      <c r="G67" s="4">
        <v>0.99956018518518519</v>
      </c>
    </row>
    <row r="68" spans="1:7">
      <c r="A68" s="1">
        <v>1.23318E+18</v>
      </c>
      <c r="B68" s="2" t="s">
        <v>2172</v>
      </c>
      <c r="C68" s="2" t="s">
        <v>2169</v>
      </c>
      <c r="D68" s="2" t="s">
        <v>2068</v>
      </c>
      <c r="E68" s="2" t="s">
        <v>1236</v>
      </c>
      <c r="F68" s="3">
        <v>43888</v>
      </c>
      <c r="G68" s="4">
        <v>0.99956018518518519</v>
      </c>
    </row>
    <row r="69" spans="1:7">
      <c r="A69" s="1">
        <v>1.23318E+18</v>
      </c>
      <c r="B69" s="2" t="s">
        <v>2173</v>
      </c>
      <c r="C69" s="2" t="s">
        <v>2169</v>
      </c>
      <c r="D69" s="2" t="s">
        <v>2174</v>
      </c>
      <c r="E69" s="2" t="s">
        <v>1236</v>
      </c>
      <c r="F69" s="3">
        <v>43888</v>
      </c>
      <c r="G69" s="4">
        <v>0.99956018518518519</v>
      </c>
    </row>
    <row r="70" spans="1:7">
      <c r="A70" s="1">
        <v>1.23318E+18</v>
      </c>
      <c r="B70" s="2" t="s">
        <v>2175</v>
      </c>
      <c r="C70" s="2" t="s">
        <v>2176</v>
      </c>
      <c r="D70" s="2" t="s">
        <v>2043</v>
      </c>
      <c r="E70" s="2" t="s">
        <v>1236</v>
      </c>
      <c r="F70" s="3">
        <v>43888</v>
      </c>
      <c r="G70" s="4">
        <v>0.99954861111111104</v>
      </c>
    </row>
    <row r="71" spans="1:7">
      <c r="A71" s="1">
        <v>1.23318E+18</v>
      </c>
      <c r="B71" s="2" t="s">
        <v>2177</v>
      </c>
      <c r="C71" s="2" t="s">
        <v>2178</v>
      </c>
      <c r="D71" s="2" t="s">
        <v>2179</v>
      </c>
      <c r="E71" s="2" t="s">
        <v>1236</v>
      </c>
      <c r="F71" s="3">
        <v>43888</v>
      </c>
      <c r="G71" s="4">
        <v>0.999537037037037</v>
      </c>
    </row>
    <row r="72" spans="1:7">
      <c r="A72" s="1">
        <v>1.23318E+18</v>
      </c>
      <c r="B72" s="2" t="s">
        <v>2180</v>
      </c>
      <c r="C72" s="2" t="s">
        <v>2178</v>
      </c>
      <c r="D72" s="2" t="s">
        <v>2181</v>
      </c>
      <c r="E72" s="2" t="s">
        <v>1236</v>
      </c>
      <c r="F72" s="3">
        <v>43888</v>
      </c>
      <c r="G72" s="4">
        <v>0.999537037037037</v>
      </c>
    </row>
    <row r="73" spans="1:7">
      <c r="A73" s="1">
        <v>1.23318E+18</v>
      </c>
      <c r="B73" s="2" t="s">
        <v>2182</v>
      </c>
      <c r="C73" s="2" t="s">
        <v>2178</v>
      </c>
      <c r="D73" s="2" t="s">
        <v>2043</v>
      </c>
      <c r="E73" s="2" t="s">
        <v>1236</v>
      </c>
      <c r="F73" s="3">
        <v>43888</v>
      </c>
      <c r="G73" s="4">
        <v>0.999537037037037</v>
      </c>
    </row>
    <row r="74" spans="1:7">
      <c r="A74" s="1">
        <v>1.23318E+18</v>
      </c>
      <c r="B74" s="2" t="s">
        <v>2183</v>
      </c>
      <c r="C74" s="2" t="s">
        <v>2178</v>
      </c>
      <c r="D74" s="2" t="s">
        <v>2184</v>
      </c>
      <c r="E74" s="2" t="s">
        <v>1236</v>
      </c>
      <c r="F74" s="3">
        <v>43888</v>
      </c>
      <c r="G74" s="4">
        <v>0.999537037037037</v>
      </c>
    </row>
    <row r="75" spans="1:7">
      <c r="A75" s="1">
        <v>1.23318E+18</v>
      </c>
      <c r="B75" s="2" t="s">
        <v>2185</v>
      </c>
      <c r="C75" s="2" t="s">
        <v>2178</v>
      </c>
      <c r="D75" s="2" t="s">
        <v>2186</v>
      </c>
      <c r="E75" s="2" t="s">
        <v>1236</v>
      </c>
      <c r="F75" s="3">
        <v>43888</v>
      </c>
      <c r="G75" s="4">
        <v>0.999537037037037</v>
      </c>
    </row>
    <row r="76" spans="1:7">
      <c r="A76" s="1">
        <v>1.23318E+18</v>
      </c>
      <c r="B76" s="2" t="s">
        <v>2187</v>
      </c>
      <c r="C76" s="2" t="s">
        <v>2178</v>
      </c>
      <c r="D76" s="2" t="s">
        <v>2188</v>
      </c>
      <c r="E76" s="2" t="s">
        <v>1236</v>
      </c>
      <c r="F76" s="3">
        <v>43888</v>
      </c>
      <c r="G76" s="4">
        <v>0.999537037037037</v>
      </c>
    </row>
    <row r="77" spans="1:7">
      <c r="A77" s="1">
        <v>1.23318E+18</v>
      </c>
      <c r="B77" s="2" t="s">
        <v>2189</v>
      </c>
      <c r="C77" s="2" t="s">
        <v>2190</v>
      </c>
      <c r="D77" s="2" t="s">
        <v>2135</v>
      </c>
      <c r="E77" s="2" t="s">
        <v>1236</v>
      </c>
      <c r="F77" s="3">
        <v>43888</v>
      </c>
      <c r="G77" s="4">
        <v>0.99952546296296296</v>
      </c>
    </row>
    <row r="78" spans="1:7">
      <c r="A78" s="1">
        <v>1.23318E+18</v>
      </c>
      <c r="B78" s="2" t="s">
        <v>2191</v>
      </c>
      <c r="C78" s="2" t="s">
        <v>2192</v>
      </c>
      <c r="D78" s="2" t="s">
        <v>2171</v>
      </c>
      <c r="E78" s="2" t="s">
        <v>1236</v>
      </c>
      <c r="F78" s="3">
        <v>43888</v>
      </c>
      <c r="G78" s="4">
        <v>0.99951388888888892</v>
      </c>
    </row>
    <row r="79" spans="1:7">
      <c r="A79" s="1">
        <v>1.23318E+18</v>
      </c>
      <c r="B79" s="2" t="s">
        <v>2193</v>
      </c>
      <c r="C79" s="2" t="s">
        <v>2192</v>
      </c>
      <c r="D79" s="2" t="s">
        <v>2146</v>
      </c>
      <c r="E79" s="2" t="s">
        <v>1236</v>
      </c>
      <c r="F79" s="3">
        <v>43888</v>
      </c>
      <c r="G79" s="4">
        <v>0.99951388888888892</v>
      </c>
    </row>
    <row r="80" spans="1:7">
      <c r="A80" s="1">
        <v>1.23318E+18</v>
      </c>
      <c r="B80" s="2" t="s">
        <v>2194</v>
      </c>
      <c r="C80" s="2" t="s">
        <v>2195</v>
      </c>
      <c r="D80" s="2" t="s">
        <v>2196</v>
      </c>
      <c r="E80" s="2" t="s">
        <v>1236</v>
      </c>
      <c r="F80" s="3">
        <v>43888</v>
      </c>
      <c r="G80" s="4">
        <v>0.99950231481481477</v>
      </c>
    </row>
    <row r="81" spans="1:7">
      <c r="A81" s="1">
        <v>1.23318E+18</v>
      </c>
      <c r="B81" s="2" t="s">
        <v>2197</v>
      </c>
      <c r="C81" s="2" t="s">
        <v>2195</v>
      </c>
      <c r="D81" s="2" t="s">
        <v>2198</v>
      </c>
      <c r="E81" s="2" t="s">
        <v>1236</v>
      </c>
      <c r="F81" s="3">
        <v>43888</v>
      </c>
      <c r="G81" s="4">
        <v>0.99950231481481477</v>
      </c>
    </row>
    <row r="82" spans="1:7">
      <c r="A82" s="1">
        <v>1.23318E+18</v>
      </c>
      <c r="B82" s="2" t="s">
        <v>2199</v>
      </c>
      <c r="C82" s="2" t="s">
        <v>2200</v>
      </c>
      <c r="D82" s="2" t="s">
        <v>2201</v>
      </c>
      <c r="E82" s="2" t="s">
        <v>1236</v>
      </c>
      <c r="F82" s="3">
        <v>43888</v>
      </c>
      <c r="G82" s="4">
        <v>0.9994791666666667</v>
      </c>
    </row>
    <row r="83" spans="1:7">
      <c r="A83" s="1">
        <v>1.23318E+18</v>
      </c>
      <c r="B83" s="2" t="s">
        <v>2202</v>
      </c>
      <c r="C83" s="2" t="s">
        <v>2200</v>
      </c>
      <c r="D83" s="2" t="s">
        <v>2153</v>
      </c>
      <c r="E83" s="2" t="s">
        <v>1236</v>
      </c>
      <c r="F83" s="3">
        <v>43888</v>
      </c>
      <c r="G83" s="4">
        <v>0.9994791666666667</v>
      </c>
    </row>
    <row r="84" spans="1:7">
      <c r="A84" s="1">
        <v>1.23318E+18</v>
      </c>
      <c r="B84" s="2" t="s">
        <v>2203</v>
      </c>
      <c r="C84" s="2" t="s">
        <v>2204</v>
      </c>
      <c r="D84" s="2" t="s">
        <v>2205</v>
      </c>
      <c r="E84" s="2" t="s">
        <v>1236</v>
      </c>
      <c r="F84" s="3">
        <v>43888</v>
      </c>
      <c r="G84" s="4">
        <v>0.99946759259259255</v>
      </c>
    </row>
    <row r="85" spans="1:7">
      <c r="A85" s="1">
        <v>1.23318E+18</v>
      </c>
      <c r="B85" s="2" t="s">
        <v>2206</v>
      </c>
      <c r="C85" s="2" t="s">
        <v>2204</v>
      </c>
      <c r="D85" s="2" t="s">
        <v>2207</v>
      </c>
      <c r="E85" s="2" t="s">
        <v>1236</v>
      </c>
      <c r="F85" s="3">
        <v>43888</v>
      </c>
      <c r="G85" s="4">
        <v>0.99946759259259255</v>
      </c>
    </row>
    <row r="86" spans="1:7">
      <c r="A86" s="1">
        <v>1.23318E+18</v>
      </c>
      <c r="B86" s="2" t="s">
        <v>2208</v>
      </c>
      <c r="C86" s="2" t="s">
        <v>2204</v>
      </c>
      <c r="D86" s="2" t="s">
        <v>2209</v>
      </c>
      <c r="E86" s="2" t="s">
        <v>1236</v>
      </c>
      <c r="F86" s="3">
        <v>43888</v>
      </c>
      <c r="G86" s="4">
        <v>0.99946759259259255</v>
      </c>
    </row>
    <row r="87" spans="1:7">
      <c r="A87" s="1">
        <v>1.23318E+18</v>
      </c>
      <c r="B87" s="2" t="s">
        <v>2210</v>
      </c>
      <c r="C87" s="2" t="s">
        <v>2211</v>
      </c>
      <c r="D87" s="2" t="s">
        <v>2212</v>
      </c>
      <c r="E87" s="2" t="s">
        <v>1236</v>
      </c>
      <c r="F87" s="3">
        <v>43888</v>
      </c>
      <c r="G87" s="4">
        <v>0.99945601851851851</v>
      </c>
    </row>
    <row r="88" spans="1:7">
      <c r="A88" s="1">
        <v>1.23318E+18</v>
      </c>
      <c r="B88" s="2" t="s">
        <v>2213</v>
      </c>
      <c r="C88" s="2" t="s">
        <v>2214</v>
      </c>
      <c r="D88" s="2" t="s">
        <v>2215</v>
      </c>
      <c r="E88" s="2" t="s">
        <v>1236</v>
      </c>
      <c r="F88" s="3">
        <v>43888</v>
      </c>
      <c r="G88" s="4">
        <v>0.99944444444444447</v>
      </c>
    </row>
    <row r="89" spans="1:7">
      <c r="A89" s="1">
        <v>1.23318E+18</v>
      </c>
      <c r="B89" s="2" t="s">
        <v>2216</v>
      </c>
      <c r="C89" s="2" t="s">
        <v>2217</v>
      </c>
      <c r="D89" s="2" t="s">
        <v>2218</v>
      </c>
      <c r="E89" s="2" t="s">
        <v>1236</v>
      </c>
      <c r="F89" s="3">
        <v>43888</v>
      </c>
      <c r="G89" s="4">
        <v>0.99943287037037043</v>
      </c>
    </row>
    <row r="90" spans="1:7">
      <c r="A90" s="1">
        <v>1.23318E+18</v>
      </c>
      <c r="B90" s="2" t="s">
        <v>2219</v>
      </c>
      <c r="C90" s="2" t="s">
        <v>2217</v>
      </c>
      <c r="D90" s="2" t="s">
        <v>2220</v>
      </c>
      <c r="E90" s="2" t="s">
        <v>1236</v>
      </c>
      <c r="F90" s="3">
        <v>43888</v>
      </c>
      <c r="G90" s="4">
        <v>0.99943287037037043</v>
      </c>
    </row>
    <row r="91" spans="1:7">
      <c r="A91" s="1">
        <v>1.23318E+18</v>
      </c>
      <c r="B91" s="2" t="s">
        <v>403</v>
      </c>
      <c r="C91" s="2" t="s">
        <v>2217</v>
      </c>
      <c r="D91" s="2" t="s">
        <v>2221</v>
      </c>
      <c r="E91" s="2" t="s">
        <v>1236</v>
      </c>
      <c r="F91" s="3">
        <v>43888</v>
      </c>
      <c r="G91" s="4">
        <v>0.99943287037037043</v>
      </c>
    </row>
    <row r="92" spans="1:7">
      <c r="A92" s="1">
        <v>1.23318E+18</v>
      </c>
      <c r="B92" s="2" t="s">
        <v>2222</v>
      </c>
      <c r="C92" s="2" t="s">
        <v>2223</v>
      </c>
      <c r="D92" s="2" t="s">
        <v>2224</v>
      </c>
      <c r="E92" s="2" t="s">
        <v>1236</v>
      </c>
      <c r="F92" s="3">
        <v>43888</v>
      </c>
      <c r="G92" s="4">
        <v>0.99940972222222213</v>
      </c>
    </row>
    <row r="93" spans="1:7">
      <c r="A93" s="1">
        <v>1.23318E+18</v>
      </c>
      <c r="B93" s="2" t="s">
        <v>2225</v>
      </c>
      <c r="C93" s="2" t="s">
        <v>2223</v>
      </c>
      <c r="D93" s="2" t="s">
        <v>2226</v>
      </c>
      <c r="E93" s="2" t="s">
        <v>1236</v>
      </c>
      <c r="F93" s="3">
        <v>43888</v>
      </c>
      <c r="G93" s="4">
        <v>0.99940972222222213</v>
      </c>
    </row>
    <row r="94" spans="1:7">
      <c r="A94" s="1">
        <v>1.23318E+18</v>
      </c>
      <c r="B94" s="2" t="s">
        <v>2227</v>
      </c>
      <c r="C94" s="2" t="s">
        <v>2223</v>
      </c>
      <c r="D94" s="2" t="s">
        <v>2228</v>
      </c>
      <c r="E94" s="2" t="s">
        <v>1236</v>
      </c>
      <c r="F94" s="3">
        <v>43888</v>
      </c>
      <c r="G94" s="4">
        <v>0.99940972222222213</v>
      </c>
    </row>
    <row r="95" spans="1:7">
      <c r="A95" s="1">
        <v>1.23318E+18</v>
      </c>
      <c r="B95" s="2" t="s">
        <v>2229</v>
      </c>
      <c r="C95" s="2" t="s">
        <v>2223</v>
      </c>
      <c r="D95" s="2" t="s">
        <v>2205</v>
      </c>
      <c r="E95" s="2" t="s">
        <v>1236</v>
      </c>
      <c r="F95" s="3">
        <v>43888</v>
      </c>
      <c r="G95" s="4">
        <v>0.99940972222222213</v>
      </c>
    </row>
    <row r="96" spans="1:7">
      <c r="A96" s="1">
        <v>1.23318E+18</v>
      </c>
      <c r="B96" s="2" t="s">
        <v>2230</v>
      </c>
      <c r="C96" s="2" t="s">
        <v>2223</v>
      </c>
      <c r="D96" s="2" t="s">
        <v>2231</v>
      </c>
      <c r="E96" s="2" t="s">
        <v>1236</v>
      </c>
      <c r="F96" s="3">
        <v>43888</v>
      </c>
      <c r="G96" s="4">
        <v>0.99940972222222213</v>
      </c>
    </row>
    <row r="97" spans="1:7">
      <c r="A97" s="1">
        <v>1.23318E+18</v>
      </c>
      <c r="B97" s="2" t="s">
        <v>2232</v>
      </c>
      <c r="C97" s="2" t="s">
        <v>2233</v>
      </c>
      <c r="D97" s="2" t="s">
        <v>2043</v>
      </c>
      <c r="E97" s="2" t="s">
        <v>1236</v>
      </c>
      <c r="F97" s="3">
        <v>43888</v>
      </c>
      <c r="G97" s="4">
        <v>0.9993981481481482</v>
      </c>
    </row>
    <row r="98" spans="1:7">
      <c r="A98" s="1">
        <v>1.23318E+18</v>
      </c>
      <c r="B98" s="2" t="s">
        <v>2234</v>
      </c>
      <c r="C98" s="2" t="s">
        <v>2233</v>
      </c>
      <c r="D98" s="2" t="s">
        <v>2171</v>
      </c>
      <c r="E98" s="2" t="s">
        <v>1236</v>
      </c>
      <c r="F98" s="3">
        <v>43888</v>
      </c>
      <c r="G98" s="4">
        <v>0.9993981481481482</v>
      </c>
    </row>
    <row r="99" spans="1:7">
      <c r="A99" s="1">
        <v>1.23318E+18</v>
      </c>
      <c r="B99" s="2" t="s">
        <v>2235</v>
      </c>
      <c r="C99" s="2" t="s">
        <v>2233</v>
      </c>
      <c r="D99" s="2" t="s">
        <v>2043</v>
      </c>
      <c r="E99" s="2" t="s">
        <v>1236</v>
      </c>
      <c r="F99" s="3">
        <v>43888</v>
      </c>
      <c r="G99" s="4">
        <v>0.9993981481481482</v>
      </c>
    </row>
    <row r="100" spans="1:7">
      <c r="A100" s="1">
        <v>1.23318E+18</v>
      </c>
      <c r="B100" s="2" t="s">
        <v>2236</v>
      </c>
      <c r="C100" s="2" t="s">
        <v>2237</v>
      </c>
      <c r="D100" s="2" t="s">
        <v>2238</v>
      </c>
      <c r="E100" s="2" t="s">
        <v>1236</v>
      </c>
      <c r="F100" s="3">
        <v>43888</v>
      </c>
      <c r="G100" s="4">
        <v>0.99938657407407405</v>
      </c>
    </row>
    <row r="101" spans="1:7">
      <c r="A101" s="5">
        <v>1.2335423951465201E+18</v>
      </c>
      <c r="B101" s="2" t="s">
        <v>7</v>
      </c>
      <c r="C101" s="2" t="s">
        <v>8</v>
      </c>
      <c r="D101" s="2" t="s">
        <v>9</v>
      </c>
      <c r="E101" s="2" t="s">
        <v>10</v>
      </c>
      <c r="F101" s="3">
        <v>43889</v>
      </c>
      <c r="G101" s="4">
        <v>0.99998842592592585</v>
      </c>
    </row>
    <row r="102" spans="1:7">
      <c r="A102" s="5">
        <v>1.2335423938797199E+18</v>
      </c>
      <c r="B102" s="2" t="s">
        <v>11</v>
      </c>
      <c r="C102" s="2" t="s">
        <v>8</v>
      </c>
      <c r="D102" s="2" t="s">
        <v>12</v>
      </c>
      <c r="E102" s="2" t="s">
        <v>10</v>
      </c>
      <c r="F102" s="3">
        <v>43889</v>
      </c>
      <c r="G102" s="4">
        <v>0.99998842592592585</v>
      </c>
    </row>
    <row r="103" spans="1:7">
      <c r="A103" s="5">
        <v>1.23354239233633E+18</v>
      </c>
      <c r="B103" s="2" t="s">
        <v>13</v>
      </c>
      <c r="C103" s="2" t="s">
        <v>8</v>
      </c>
      <c r="D103" s="2" t="s">
        <v>14</v>
      </c>
      <c r="E103" s="2" t="s">
        <v>10</v>
      </c>
      <c r="F103" s="3">
        <v>43889</v>
      </c>
      <c r="G103" s="4">
        <v>0.99998842592592585</v>
      </c>
    </row>
    <row r="104" spans="1:7">
      <c r="A104" s="5">
        <v>1.2335423890142799E+18</v>
      </c>
      <c r="B104" s="2" t="s">
        <v>15</v>
      </c>
      <c r="C104" s="2" t="s">
        <v>16</v>
      </c>
      <c r="D104" s="2" t="s">
        <v>17</v>
      </c>
      <c r="E104" s="2" t="s">
        <v>10</v>
      </c>
      <c r="F104" s="3">
        <v>43889</v>
      </c>
      <c r="G104" s="4">
        <v>0.99997685185185192</v>
      </c>
    </row>
    <row r="105" spans="1:7">
      <c r="A105" s="5">
        <v>1.2335423866696399E+18</v>
      </c>
      <c r="B105" s="2" t="s">
        <v>18</v>
      </c>
      <c r="C105" s="2" t="s">
        <v>19</v>
      </c>
      <c r="D105" s="2" t="s">
        <v>20</v>
      </c>
      <c r="E105" s="2" t="s">
        <v>10</v>
      </c>
      <c r="F105" s="3">
        <v>43889</v>
      </c>
      <c r="G105" s="4">
        <v>0.99996527777777777</v>
      </c>
    </row>
    <row r="106" spans="1:7">
      <c r="A106" s="5">
        <v>1.2335423861243799E+18</v>
      </c>
      <c r="B106" s="2" t="s">
        <v>21</v>
      </c>
      <c r="C106" s="2" t="s">
        <v>19</v>
      </c>
      <c r="D106" s="2" t="s">
        <v>22</v>
      </c>
      <c r="E106" s="2" t="s">
        <v>10</v>
      </c>
      <c r="F106" s="3">
        <v>43889</v>
      </c>
      <c r="G106" s="4">
        <v>0.99996527777777777</v>
      </c>
    </row>
    <row r="107" spans="1:7">
      <c r="A107" s="5">
        <v>1.23354237639375E+18</v>
      </c>
      <c r="B107" s="2" t="s">
        <v>23</v>
      </c>
      <c r="C107" s="2" t="s">
        <v>24</v>
      </c>
      <c r="D107" s="2" t="s">
        <v>25</v>
      </c>
      <c r="E107" s="2" t="s">
        <v>10</v>
      </c>
      <c r="F107" s="3">
        <v>43889</v>
      </c>
      <c r="G107" s="4">
        <v>0.99994212962962958</v>
      </c>
    </row>
    <row r="108" spans="1:7">
      <c r="A108" s="5">
        <v>1.23354237571842E+18</v>
      </c>
      <c r="B108" s="2" t="s">
        <v>26</v>
      </c>
      <c r="C108" s="2" t="s">
        <v>24</v>
      </c>
      <c r="D108" s="2" t="s">
        <v>27</v>
      </c>
      <c r="E108" s="2" t="s">
        <v>10</v>
      </c>
      <c r="F108" s="3">
        <v>43889</v>
      </c>
      <c r="G108" s="4">
        <v>0.99994212962962958</v>
      </c>
    </row>
    <row r="109" spans="1:7">
      <c r="A109" s="5">
        <v>1.23354237321426E+18</v>
      </c>
      <c r="B109" s="2" t="s">
        <v>28</v>
      </c>
      <c r="C109" s="2" t="s">
        <v>29</v>
      </c>
      <c r="D109" s="2" t="s">
        <v>30</v>
      </c>
      <c r="E109" s="2" t="s">
        <v>10</v>
      </c>
      <c r="F109" s="3">
        <v>43889</v>
      </c>
      <c r="G109" s="4">
        <v>0.99993055555555566</v>
      </c>
    </row>
    <row r="110" spans="1:7">
      <c r="A110" s="5">
        <v>1.23354237055105E+18</v>
      </c>
      <c r="B110" s="2" t="s">
        <v>31</v>
      </c>
      <c r="C110" s="2" t="s">
        <v>32</v>
      </c>
      <c r="D110" s="2" t="s">
        <v>33</v>
      </c>
      <c r="E110" s="2" t="s">
        <v>10</v>
      </c>
      <c r="F110" s="3">
        <v>43889</v>
      </c>
      <c r="G110" s="4">
        <v>0.99991898148148151</v>
      </c>
    </row>
    <row r="111" spans="1:7">
      <c r="A111" s="5">
        <v>1.23354236982543E+18</v>
      </c>
      <c r="B111" s="2" t="s">
        <v>34</v>
      </c>
      <c r="C111" s="2" t="s">
        <v>32</v>
      </c>
      <c r="D111" s="2" t="s">
        <v>35</v>
      </c>
      <c r="E111" s="2" t="s">
        <v>10</v>
      </c>
      <c r="F111" s="3">
        <v>43889</v>
      </c>
      <c r="G111" s="4">
        <v>0.99991898148148151</v>
      </c>
    </row>
    <row r="112" spans="1:7">
      <c r="A112" s="5">
        <v>1.23354236871821E+18</v>
      </c>
      <c r="B112" s="2" t="s">
        <v>36</v>
      </c>
      <c r="C112" s="2" t="s">
        <v>32</v>
      </c>
      <c r="D112" s="2" t="s">
        <v>30</v>
      </c>
      <c r="E112" s="2" t="s">
        <v>10</v>
      </c>
      <c r="F112" s="3">
        <v>43889</v>
      </c>
      <c r="G112" s="4">
        <v>0.99991898148148151</v>
      </c>
    </row>
    <row r="113" spans="1:7">
      <c r="A113" s="5">
        <v>1.2335423681056399E+18</v>
      </c>
      <c r="B113" s="2" t="s">
        <v>37</v>
      </c>
      <c r="C113" s="2" t="s">
        <v>32</v>
      </c>
      <c r="D113" s="2" t="s">
        <v>38</v>
      </c>
      <c r="E113" s="2" t="s">
        <v>10</v>
      </c>
      <c r="F113" s="3">
        <v>43889</v>
      </c>
      <c r="G113" s="4">
        <v>0.99991898148148151</v>
      </c>
    </row>
    <row r="114" spans="1:7">
      <c r="A114" s="5">
        <v>1.23354236779539E+18</v>
      </c>
      <c r="B114" s="2" t="s">
        <v>39</v>
      </c>
      <c r="C114" s="2" t="s">
        <v>32</v>
      </c>
      <c r="D114" s="2" t="s">
        <v>40</v>
      </c>
      <c r="E114" s="2" t="s">
        <v>10</v>
      </c>
      <c r="F114" s="3">
        <v>43889</v>
      </c>
      <c r="G114" s="4">
        <v>0.99991898148148151</v>
      </c>
    </row>
    <row r="115" spans="1:7">
      <c r="A115" s="5">
        <v>1.23354236674669E+18</v>
      </c>
      <c r="B115" s="2" t="s">
        <v>41</v>
      </c>
      <c r="C115" s="2" t="s">
        <v>42</v>
      </c>
      <c r="D115" s="2" t="s">
        <v>43</v>
      </c>
      <c r="E115" s="2" t="s">
        <v>10</v>
      </c>
      <c r="F115" s="3">
        <v>43889</v>
      </c>
      <c r="G115" s="4">
        <v>0.99990740740740736</v>
      </c>
    </row>
    <row r="116" spans="1:7">
      <c r="A116" s="5">
        <v>1.2335423623342899E+18</v>
      </c>
      <c r="B116" s="2" t="s">
        <v>44</v>
      </c>
      <c r="C116" s="2" t="s">
        <v>45</v>
      </c>
      <c r="D116" s="2" t="s">
        <v>30</v>
      </c>
      <c r="E116" s="2" t="s">
        <v>10</v>
      </c>
      <c r="F116" s="3">
        <v>43889</v>
      </c>
      <c r="G116" s="4">
        <v>0.99989583333333332</v>
      </c>
    </row>
    <row r="117" spans="1:7">
      <c r="A117" s="5">
        <v>1.2335423615626099E+18</v>
      </c>
      <c r="B117" s="2" t="s">
        <v>46</v>
      </c>
      <c r="C117" s="2" t="s">
        <v>45</v>
      </c>
      <c r="D117" s="2" t="s">
        <v>47</v>
      </c>
      <c r="E117" s="2" t="s">
        <v>10</v>
      </c>
      <c r="F117" s="3">
        <v>43889</v>
      </c>
      <c r="G117" s="4">
        <v>0.99989583333333332</v>
      </c>
    </row>
    <row r="118" spans="1:7">
      <c r="A118" s="5">
        <v>1.2335423599184799E+18</v>
      </c>
      <c r="B118" s="2" t="s">
        <v>48</v>
      </c>
      <c r="C118" s="2" t="s">
        <v>45</v>
      </c>
      <c r="D118" s="2" t="s">
        <v>30</v>
      </c>
      <c r="E118" s="2" t="s">
        <v>10</v>
      </c>
      <c r="F118" s="3">
        <v>43889</v>
      </c>
      <c r="G118" s="4">
        <v>0.99989583333333332</v>
      </c>
    </row>
    <row r="119" spans="1:7">
      <c r="A119" s="5">
        <v>1.23354235747744E+18</v>
      </c>
      <c r="B119" s="2" t="s">
        <v>49</v>
      </c>
      <c r="C119" s="2" t="s">
        <v>50</v>
      </c>
      <c r="D119" s="2" t="s">
        <v>51</v>
      </c>
      <c r="E119" s="2" t="s">
        <v>10</v>
      </c>
      <c r="F119" s="3">
        <v>43889</v>
      </c>
      <c r="G119" s="4">
        <v>0.99988425925925928</v>
      </c>
    </row>
    <row r="120" spans="1:7">
      <c r="A120" s="5">
        <v>1.23354235480131E+18</v>
      </c>
      <c r="B120" s="2" t="s">
        <v>52</v>
      </c>
      <c r="C120" s="2" t="s">
        <v>50</v>
      </c>
      <c r="D120" s="2" t="s">
        <v>30</v>
      </c>
      <c r="E120" s="2" t="s">
        <v>10</v>
      </c>
      <c r="F120" s="3">
        <v>43889</v>
      </c>
      <c r="G120" s="4">
        <v>0.99988425925925928</v>
      </c>
    </row>
    <row r="121" spans="1:7">
      <c r="A121" s="5">
        <v>1.23354235271267E+18</v>
      </c>
      <c r="B121" s="2" t="s">
        <v>53</v>
      </c>
      <c r="C121" s="2" t="s">
        <v>54</v>
      </c>
      <c r="D121" s="2" t="s">
        <v>55</v>
      </c>
      <c r="E121" s="2" t="s">
        <v>10</v>
      </c>
      <c r="F121" s="3">
        <v>43889</v>
      </c>
      <c r="G121" s="4">
        <v>0.99987268518518524</v>
      </c>
    </row>
    <row r="122" spans="1:7">
      <c r="A122" s="5">
        <v>1.23354235247778E+18</v>
      </c>
      <c r="B122" s="2" t="s">
        <v>56</v>
      </c>
      <c r="C122" s="2" t="s">
        <v>54</v>
      </c>
      <c r="D122" s="2" t="s">
        <v>57</v>
      </c>
      <c r="E122" s="2" t="s">
        <v>10</v>
      </c>
      <c r="F122" s="3">
        <v>43889</v>
      </c>
      <c r="G122" s="4">
        <v>0.99987268518518524</v>
      </c>
    </row>
    <row r="123" spans="1:7">
      <c r="A123" s="5">
        <v>1.23354234770035E+18</v>
      </c>
      <c r="B123" s="2" t="s">
        <v>58</v>
      </c>
      <c r="C123" s="2" t="s">
        <v>59</v>
      </c>
      <c r="D123" s="2" t="s">
        <v>60</v>
      </c>
      <c r="E123" s="2" t="s">
        <v>10</v>
      </c>
      <c r="F123" s="3">
        <v>43889</v>
      </c>
      <c r="G123" s="4">
        <v>0.99986111111111109</v>
      </c>
    </row>
    <row r="124" spans="1:7">
      <c r="A124" s="5">
        <v>1.2335423466352E+18</v>
      </c>
      <c r="B124" s="2" t="s">
        <v>61</v>
      </c>
      <c r="C124" s="2" t="s">
        <v>59</v>
      </c>
      <c r="D124" s="2" t="s">
        <v>30</v>
      </c>
      <c r="E124" s="2" t="s">
        <v>10</v>
      </c>
      <c r="F124" s="3">
        <v>43889</v>
      </c>
      <c r="G124" s="4">
        <v>0.99986111111111109</v>
      </c>
    </row>
    <row r="125" spans="1:7">
      <c r="A125" s="5">
        <v>1.2335423415263501E+18</v>
      </c>
      <c r="B125" s="2" t="s">
        <v>62</v>
      </c>
      <c r="C125" s="2" t="s">
        <v>63</v>
      </c>
      <c r="D125" s="2" t="s">
        <v>64</v>
      </c>
      <c r="E125" s="2" t="s">
        <v>10</v>
      </c>
      <c r="F125" s="3">
        <v>43889</v>
      </c>
      <c r="G125" s="4">
        <v>0.99983796296296301</v>
      </c>
    </row>
    <row r="126" spans="1:7">
      <c r="A126" s="5">
        <v>1.23354233566689E+18</v>
      </c>
      <c r="B126" s="2" t="s">
        <v>65</v>
      </c>
      <c r="C126" s="2" t="s">
        <v>66</v>
      </c>
      <c r="D126" s="2" t="s">
        <v>67</v>
      </c>
      <c r="E126" s="2" t="s">
        <v>10</v>
      </c>
      <c r="F126" s="3">
        <v>43889</v>
      </c>
      <c r="G126" s="4">
        <v>0.99982638888888886</v>
      </c>
    </row>
    <row r="127" spans="1:7">
      <c r="A127" s="5">
        <v>1.2335423335489101E+18</v>
      </c>
      <c r="B127" s="2" t="s">
        <v>68</v>
      </c>
      <c r="C127" s="2" t="s">
        <v>66</v>
      </c>
      <c r="D127" s="2" t="s">
        <v>69</v>
      </c>
      <c r="E127" s="2" t="s">
        <v>10</v>
      </c>
      <c r="F127" s="3">
        <v>43889</v>
      </c>
      <c r="G127" s="4">
        <v>0.99982638888888886</v>
      </c>
    </row>
    <row r="128" spans="1:7">
      <c r="A128" s="5">
        <v>1.2335423322738701E+18</v>
      </c>
      <c r="B128" s="2" t="s">
        <v>70</v>
      </c>
      <c r="C128" s="2" t="s">
        <v>71</v>
      </c>
      <c r="D128" s="2" t="s">
        <v>72</v>
      </c>
      <c r="E128" s="2" t="s">
        <v>10</v>
      </c>
      <c r="F128" s="3">
        <v>43889</v>
      </c>
      <c r="G128" s="4">
        <v>0.99981481481481482</v>
      </c>
    </row>
    <row r="129" spans="1:7">
      <c r="A129" s="5">
        <v>1.2335423308016901E+18</v>
      </c>
      <c r="B129" s="2" t="s">
        <v>73</v>
      </c>
      <c r="C129" s="2" t="s">
        <v>71</v>
      </c>
      <c r="D129" s="2" t="s">
        <v>74</v>
      </c>
      <c r="E129" s="2" t="s">
        <v>10</v>
      </c>
      <c r="F129" s="3">
        <v>43889</v>
      </c>
      <c r="G129" s="4">
        <v>0.99981481481481482</v>
      </c>
    </row>
    <row r="130" spans="1:7">
      <c r="A130" s="5">
        <v>1.2335423299796201E+18</v>
      </c>
      <c r="B130" s="2" t="s">
        <v>75</v>
      </c>
      <c r="C130" s="2" t="s">
        <v>71</v>
      </c>
      <c r="D130" s="2" t="s">
        <v>76</v>
      </c>
      <c r="E130" s="2" t="s">
        <v>10</v>
      </c>
      <c r="F130" s="3">
        <v>43889</v>
      </c>
      <c r="G130" s="4">
        <v>0.99981481481481482</v>
      </c>
    </row>
    <row r="131" spans="1:7">
      <c r="A131" s="5">
        <v>1.2335423293000801E+18</v>
      </c>
      <c r="B131" s="2" t="s">
        <v>77</v>
      </c>
      <c r="C131" s="2" t="s">
        <v>71</v>
      </c>
      <c r="D131" s="2" t="s">
        <v>30</v>
      </c>
      <c r="E131" s="2" t="s">
        <v>10</v>
      </c>
      <c r="F131" s="3">
        <v>43889</v>
      </c>
      <c r="G131" s="4">
        <v>0.99981481481481482</v>
      </c>
    </row>
    <row r="132" spans="1:7">
      <c r="A132" s="5">
        <v>1.2335423268506701E+18</v>
      </c>
      <c r="B132" s="2" t="s">
        <v>78</v>
      </c>
      <c r="C132" s="2" t="s">
        <v>79</v>
      </c>
      <c r="D132" s="2" t="s">
        <v>80</v>
      </c>
      <c r="E132" s="2" t="s">
        <v>10</v>
      </c>
      <c r="F132" s="3">
        <v>43889</v>
      </c>
      <c r="G132" s="4">
        <v>0.99980324074074067</v>
      </c>
    </row>
    <row r="133" spans="1:7">
      <c r="A133" s="5">
        <v>1.23354232252626E+18</v>
      </c>
      <c r="B133" s="2" t="s">
        <v>81</v>
      </c>
      <c r="C133" s="2" t="s">
        <v>82</v>
      </c>
      <c r="D133" s="2" t="s">
        <v>30</v>
      </c>
      <c r="E133" s="2" t="s">
        <v>10</v>
      </c>
      <c r="F133" s="3">
        <v>43889</v>
      </c>
      <c r="G133" s="4">
        <v>0.99979166666666675</v>
      </c>
    </row>
    <row r="134" spans="1:7">
      <c r="A134" s="5">
        <v>1.2335423217377999E+18</v>
      </c>
      <c r="B134" s="2" t="s">
        <v>83</v>
      </c>
      <c r="C134" s="2" t="s">
        <v>82</v>
      </c>
      <c r="D134" s="2" t="s">
        <v>84</v>
      </c>
      <c r="E134" s="2" t="s">
        <v>10</v>
      </c>
      <c r="F134" s="3">
        <v>43889</v>
      </c>
      <c r="G134" s="4">
        <v>0.99979166666666675</v>
      </c>
    </row>
    <row r="135" spans="1:7">
      <c r="A135" s="5">
        <v>1.23354231705277E+18</v>
      </c>
      <c r="B135" s="2" t="s">
        <v>85</v>
      </c>
      <c r="C135" s="2" t="s">
        <v>86</v>
      </c>
      <c r="D135" s="2" t="s">
        <v>87</v>
      </c>
      <c r="E135" s="2" t="s">
        <v>10</v>
      </c>
      <c r="F135" s="3">
        <v>43889</v>
      </c>
      <c r="G135" s="4">
        <v>0.9997800925925926</v>
      </c>
    </row>
    <row r="136" spans="1:7">
      <c r="A136" s="5">
        <v>1.2335423137979799E+18</v>
      </c>
      <c r="B136" s="2" t="s">
        <v>88</v>
      </c>
      <c r="C136" s="2" t="s">
        <v>89</v>
      </c>
      <c r="D136" s="2" t="s">
        <v>90</v>
      </c>
      <c r="E136" s="2" t="s">
        <v>10</v>
      </c>
      <c r="F136" s="3">
        <v>43889</v>
      </c>
      <c r="G136" s="4">
        <v>0.99976851851851845</v>
      </c>
    </row>
    <row r="137" spans="1:7">
      <c r="A137" s="5">
        <v>1.2335423114869E+18</v>
      </c>
      <c r="B137" s="2" t="s">
        <v>91</v>
      </c>
      <c r="C137" s="2" t="s">
        <v>92</v>
      </c>
      <c r="D137" s="2" t="s">
        <v>93</v>
      </c>
      <c r="E137" s="2" t="s">
        <v>10</v>
      </c>
      <c r="F137" s="3">
        <v>43889</v>
      </c>
      <c r="G137" s="4">
        <v>0.99975694444444441</v>
      </c>
    </row>
    <row r="138" spans="1:7">
      <c r="A138" s="5">
        <v>1.23354231004402E+18</v>
      </c>
      <c r="B138" s="2" t="s">
        <v>94</v>
      </c>
      <c r="C138" s="2" t="s">
        <v>92</v>
      </c>
      <c r="D138" s="2" t="s">
        <v>95</v>
      </c>
      <c r="E138" s="2" t="s">
        <v>10</v>
      </c>
      <c r="F138" s="3">
        <v>43889</v>
      </c>
      <c r="G138" s="4">
        <v>0.99975694444444441</v>
      </c>
    </row>
    <row r="139" spans="1:7">
      <c r="A139" s="5">
        <v>1.2335423072380201E+18</v>
      </c>
      <c r="B139" s="2" t="s">
        <v>96</v>
      </c>
      <c r="C139" s="2" t="s">
        <v>97</v>
      </c>
      <c r="D139" s="2" t="s">
        <v>98</v>
      </c>
      <c r="E139" s="2" t="s">
        <v>10</v>
      </c>
      <c r="F139" s="3">
        <v>43889</v>
      </c>
      <c r="G139" s="4">
        <v>0.99974537037037037</v>
      </c>
    </row>
    <row r="140" spans="1:7">
      <c r="A140" s="5">
        <v>1.23354230613919E+18</v>
      </c>
      <c r="B140" s="2" t="s">
        <v>99</v>
      </c>
      <c r="C140" s="2" t="s">
        <v>97</v>
      </c>
      <c r="D140" s="2" t="s">
        <v>100</v>
      </c>
      <c r="E140" s="2" t="s">
        <v>10</v>
      </c>
      <c r="F140" s="3">
        <v>43889</v>
      </c>
      <c r="G140" s="4">
        <v>0.99974537037037037</v>
      </c>
    </row>
    <row r="141" spans="1:7">
      <c r="A141" s="5">
        <v>1.2335423045285601E+18</v>
      </c>
      <c r="B141" s="2" t="s">
        <v>101</v>
      </c>
      <c r="C141" s="2" t="s">
        <v>97</v>
      </c>
      <c r="D141" s="2" t="s">
        <v>102</v>
      </c>
      <c r="E141" s="2" t="s">
        <v>10</v>
      </c>
      <c r="F141" s="3">
        <v>43889</v>
      </c>
      <c r="G141" s="4">
        <v>0.99974537037037037</v>
      </c>
    </row>
    <row r="142" spans="1:7">
      <c r="A142" s="5">
        <v>1.23354230355967E+18</v>
      </c>
      <c r="B142" s="2" t="s">
        <v>103</v>
      </c>
      <c r="C142" s="2" t="s">
        <v>104</v>
      </c>
      <c r="D142" s="2" t="s">
        <v>30</v>
      </c>
      <c r="E142" s="2" t="s">
        <v>10</v>
      </c>
      <c r="F142" s="3">
        <v>43889</v>
      </c>
      <c r="G142" s="4">
        <v>0.99973379629629633</v>
      </c>
    </row>
    <row r="143" spans="1:7">
      <c r="A143" s="5">
        <v>1.2335423022048699E+18</v>
      </c>
      <c r="B143" s="2" t="s">
        <v>105</v>
      </c>
      <c r="C143" s="2" t="s">
        <v>104</v>
      </c>
      <c r="D143" s="2" t="s">
        <v>30</v>
      </c>
      <c r="E143" s="2" t="s">
        <v>10</v>
      </c>
      <c r="F143" s="3">
        <v>43889</v>
      </c>
      <c r="G143" s="4">
        <v>0.99973379629629633</v>
      </c>
    </row>
    <row r="144" spans="1:7">
      <c r="A144" s="5">
        <v>1.23354230219234E+18</v>
      </c>
      <c r="B144" s="2" t="s">
        <v>106</v>
      </c>
      <c r="C144" s="2" t="s">
        <v>104</v>
      </c>
      <c r="D144" s="2" t="s">
        <v>107</v>
      </c>
      <c r="E144" s="2" t="s">
        <v>10</v>
      </c>
      <c r="F144" s="3">
        <v>43889</v>
      </c>
      <c r="G144" s="4">
        <v>0.99973379629629633</v>
      </c>
    </row>
    <row r="145" spans="1:7">
      <c r="A145" s="5">
        <v>1.23354230145393E+18</v>
      </c>
      <c r="B145" s="2" t="s">
        <v>108</v>
      </c>
      <c r="C145" s="2" t="s">
        <v>104</v>
      </c>
      <c r="D145" s="2" t="s">
        <v>109</v>
      </c>
      <c r="E145" s="2" t="s">
        <v>10</v>
      </c>
      <c r="F145" s="3">
        <v>43889</v>
      </c>
      <c r="G145" s="4">
        <v>0.99973379629629633</v>
      </c>
    </row>
    <row r="146" spans="1:7">
      <c r="A146" s="5">
        <v>1.23354230090451E+18</v>
      </c>
      <c r="B146" s="2" t="s">
        <v>110</v>
      </c>
      <c r="C146" s="2" t="s">
        <v>104</v>
      </c>
      <c r="D146" s="2" t="s">
        <v>111</v>
      </c>
      <c r="E146" s="2" t="s">
        <v>10</v>
      </c>
      <c r="F146" s="3">
        <v>43889</v>
      </c>
      <c r="G146" s="4">
        <v>0.99973379629629633</v>
      </c>
    </row>
    <row r="147" spans="1:7">
      <c r="A147" s="5">
        <v>1.23354230003229E+18</v>
      </c>
      <c r="B147" s="2" t="s">
        <v>112</v>
      </c>
      <c r="C147" s="2" t="s">
        <v>104</v>
      </c>
      <c r="D147" s="2" t="s">
        <v>113</v>
      </c>
      <c r="E147" s="2" t="s">
        <v>10</v>
      </c>
      <c r="F147" s="3">
        <v>43889</v>
      </c>
      <c r="G147" s="4">
        <v>0.99973379629629633</v>
      </c>
    </row>
    <row r="148" spans="1:7">
      <c r="A148" s="5">
        <v>1.23354229380355E+18</v>
      </c>
      <c r="B148" s="2" t="s">
        <v>114</v>
      </c>
      <c r="C148" s="2" t="s">
        <v>115</v>
      </c>
      <c r="D148" s="2" t="s">
        <v>116</v>
      </c>
      <c r="E148" s="2" t="s">
        <v>10</v>
      </c>
      <c r="F148" s="3">
        <v>43889</v>
      </c>
      <c r="G148" s="4">
        <v>0.99971064814814825</v>
      </c>
    </row>
    <row r="149" spans="1:7">
      <c r="A149" s="5">
        <v>1.23354229185759E+18</v>
      </c>
      <c r="B149" s="2" t="s">
        <v>117</v>
      </c>
      <c r="C149" s="2" t="s">
        <v>115</v>
      </c>
      <c r="D149" s="2" t="s">
        <v>118</v>
      </c>
      <c r="E149" s="2" t="s">
        <v>10</v>
      </c>
      <c r="F149" s="3">
        <v>43889</v>
      </c>
      <c r="G149" s="4">
        <v>0.99971064814814825</v>
      </c>
    </row>
    <row r="150" spans="1:7">
      <c r="A150" s="5">
        <v>1.23354229012094E+18</v>
      </c>
      <c r="B150" s="2" t="s">
        <v>119</v>
      </c>
      <c r="C150" s="2" t="s">
        <v>120</v>
      </c>
      <c r="D150" s="2" t="s">
        <v>121</v>
      </c>
      <c r="E150" s="2" t="s">
        <v>10</v>
      </c>
      <c r="F150" s="3">
        <v>43889</v>
      </c>
      <c r="G150" s="4">
        <v>0.9996990740740741</v>
      </c>
    </row>
    <row r="151" spans="1:7">
      <c r="A151" s="5">
        <v>1.23354228973104E+18</v>
      </c>
      <c r="B151" s="2" t="s">
        <v>122</v>
      </c>
      <c r="C151" s="2" t="s">
        <v>120</v>
      </c>
      <c r="D151" s="2" t="s">
        <v>30</v>
      </c>
      <c r="E151" s="2" t="s">
        <v>10</v>
      </c>
      <c r="F151" s="3">
        <v>43889</v>
      </c>
      <c r="G151" s="4">
        <v>0.9996990740740741</v>
      </c>
    </row>
    <row r="152" spans="1:7">
      <c r="A152" s="5">
        <v>1.23354228505854E+18</v>
      </c>
      <c r="B152" s="2" t="s">
        <v>123</v>
      </c>
      <c r="C152" s="2" t="s">
        <v>124</v>
      </c>
      <c r="D152" s="2" t="s">
        <v>125</v>
      </c>
      <c r="E152" s="2" t="s">
        <v>10</v>
      </c>
      <c r="F152" s="3">
        <v>43889</v>
      </c>
      <c r="G152" s="4">
        <v>0.99968749999999995</v>
      </c>
    </row>
    <row r="153" spans="1:7">
      <c r="A153" s="5">
        <v>1.23354228218127E+18</v>
      </c>
      <c r="B153" s="2" t="s">
        <v>126</v>
      </c>
      <c r="C153" s="2" t="s">
        <v>127</v>
      </c>
      <c r="D153" s="2" t="s">
        <v>128</v>
      </c>
      <c r="E153" s="2" t="s">
        <v>10</v>
      </c>
      <c r="F153" s="3">
        <v>43889</v>
      </c>
      <c r="G153" s="4">
        <v>0.99967592592592591</v>
      </c>
    </row>
    <row r="154" spans="1:7">
      <c r="A154" s="5">
        <v>1.23354227777729E+18</v>
      </c>
      <c r="B154" s="2" t="s">
        <v>129</v>
      </c>
      <c r="C154" s="2" t="s">
        <v>130</v>
      </c>
      <c r="D154" s="2" t="s">
        <v>131</v>
      </c>
      <c r="E154" s="2" t="s">
        <v>10</v>
      </c>
      <c r="F154" s="3">
        <v>43889</v>
      </c>
      <c r="G154" s="4">
        <v>0.99966435185185187</v>
      </c>
    </row>
    <row r="155" spans="1:7">
      <c r="A155" s="5">
        <v>1.2335422768796101E+18</v>
      </c>
      <c r="B155" s="2" t="s">
        <v>132</v>
      </c>
      <c r="C155" s="2" t="s">
        <v>130</v>
      </c>
      <c r="D155" s="2" t="s">
        <v>133</v>
      </c>
      <c r="E155" s="2" t="s">
        <v>10</v>
      </c>
      <c r="F155" s="3">
        <v>43889</v>
      </c>
      <c r="G155" s="4">
        <v>0.99966435185185187</v>
      </c>
    </row>
    <row r="156" spans="1:7">
      <c r="A156" s="5">
        <v>1.2335422742916101E+18</v>
      </c>
      <c r="B156" s="2" t="s">
        <v>134</v>
      </c>
      <c r="C156" s="2" t="s">
        <v>135</v>
      </c>
      <c r="D156" s="2" t="s">
        <v>136</v>
      </c>
      <c r="E156" s="2" t="s">
        <v>10</v>
      </c>
      <c r="F156" s="3">
        <v>43889</v>
      </c>
      <c r="G156" s="4">
        <v>0.99965277777777783</v>
      </c>
    </row>
    <row r="157" spans="1:7">
      <c r="A157" s="5">
        <v>1.2335422739688801E+18</v>
      </c>
      <c r="B157" s="2" t="s">
        <v>137</v>
      </c>
      <c r="C157" s="2" t="s">
        <v>135</v>
      </c>
      <c r="D157" s="2" t="s">
        <v>138</v>
      </c>
      <c r="E157" s="2" t="s">
        <v>10</v>
      </c>
      <c r="F157" s="3">
        <v>43889</v>
      </c>
      <c r="G157" s="4">
        <v>0.99965277777777783</v>
      </c>
    </row>
    <row r="158" spans="1:7">
      <c r="A158" s="5">
        <v>1.2335422720394199E+18</v>
      </c>
      <c r="B158" s="2" t="s">
        <v>139</v>
      </c>
      <c r="C158" s="2" t="s">
        <v>135</v>
      </c>
      <c r="D158" s="2" t="s">
        <v>140</v>
      </c>
      <c r="E158" s="2" t="s">
        <v>10</v>
      </c>
      <c r="F158" s="3">
        <v>43889</v>
      </c>
      <c r="G158" s="4">
        <v>0.99965277777777783</v>
      </c>
    </row>
    <row r="159" spans="1:7">
      <c r="A159" s="5">
        <v>1.23354226956894E+18</v>
      </c>
      <c r="B159" s="2" t="s">
        <v>141</v>
      </c>
      <c r="C159" s="2" t="s">
        <v>142</v>
      </c>
      <c r="D159" s="2" t="s">
        <v>143</v>
      </c>
      <c r="E159" s="2" t="s">
        <v>10</v>
      </c>
      <c r="F159" s="3">
        <v>43889</v>
      </c>
      <c r="G159" s="4">
        <v>0.99964120370370368</v>
      </c>
    </row>
    <row r="160" spans="1:7">
      <c r="A160" s="5">
        <v>1.2335422681387799E+18</v>
      </c>
      <c r="B160" s="2" t="s">
        <v>144</v>
      </c>
      <c r="C160" s="2" t="s">
        <v>142</v>
      </c>
      <c r="D160" s="2" t="s">
        <v>111</v>
      </c>
      <c r="E160" s="2" t="s">
        <v>10</v>
      </c>
      <c r="F160" s="3">
        <v>43889</v>
      </c>
      <c r="G160" s="4">
        <v>0.99964120370370368</v>
      </c>
    </row>
    <row r="161" spans="1:7">
      <c r="A161" s="5">
        <v>1.2335422669895301E+18</v>
      </c>
      <c r="B161" s="2" t="s">
        <v>145</v>
      </c>
      <c r="C161" s="2" t="s">
        <v>142</v>
      </c>
      <c r="D161" s="2" t="s">
        <v>146</v>
      </c>
      <c r="E161" s="2" t="s">
        <v>10</v>
      </c>
      <c r="F161" s="3">
        <v>43889</v>
      </c>
      <c r="G161" s="4">
        <v>0.99964120370370368</v>
      </c>
    </row>
    <row r="162" spans="1:7">
      <c r="A162" s="5">
        <v>1.2335422583240699E+18</v>
      </c>
      <c r="B162" s="2" t="s">
        <v>147</v>
      </c>
      <c r="C162" s="2" t="s">
        <v>148</v>
      </c>
      <c r="D162" s="2" t="s">
        <v>30</v>
      </c>
      <c r="E162" s="2" t="s">
        <v>10</v>
      </c>
      <c r="F162" s="3">
        <v>43889</v>
      </c>
      <c r="G162" s="4">
        <v>0.99961805555555561</v>
      </c>
    </row>
    <row r="163" spans="1:7">
      <c r="A163" s="5">
        <v>1.2335422565834801E+18</v>
      </c>
      <c r="B163" s="2" t="s">
        <v>149</v>
      </c>
      <c r="C163" s="2" t="s">
        <v>150</v>
      </c>
      <c r="D163" s="2" t="s">
        <v>151</v>
      </c>
      <c r="E163" s="2" t="s">
        <v>10</v>
      </c>
      <c r="F163" s="3">
        <v>43889</v>
      </c>
      <c r="G163" s="4">
        <v>0.99960648148148146</v>
      </c>
    </row>
    <row r="164" spans="1:7">
      <c r="A164" s="5">
        <v>1.2335422555851799E+18</v>
      </c>
      <c r="B164" s="2" t="s">
        <v>152</v>
      </c>
      <c r="C164" s="2" t="s">
        <v>150</v>
      </c>
      <c r="D164" s="2" t="s">
        <v>153</v>
      </c>
      <c r="E164" s="2" t="s">
        <v>10</v>
      </c>
      <c r="F164" s="3">
        <v>43889</v>
      </c>
      <c r="G164" s="4">
        <v>0.99960648148148146</v>
      </c>
    </row>
    <row r="165" spans="1:7">
      <c r="A165" s="5">
        <v>1.2335422518522399E+18</v>
      </c>
      <c r="B165" s="2" t="s">
        <v>154</v>
      </c>
      <c r="C165" s="2" t="s">
        <v>155</v>
      </c>
      <c r="D165" s="2" t="s">
        <v>156</v>
      </c>
      <c r="E165" s="2" t="s">
        <v>10</v>
      </c>
      <c r="F165" s="3">
        <v>43889</v>
      </c>
      <c r="G165" s="4">
        <v>0.99959490740740742</v>
      </c>
    </row>
    <row r="166" spans="1:7">
      <c r="A166" s="5">
        <v>1.23354224752799E+18</v>
      </c>
      <c r="B166" s="2" t="s">
        <v>157</v>
      </c>
      <c r="C166" s="2" t="s">
        <v>158</v>
      </c>
      <c r="D166" s="2" t="s">
        <v>74</v>
      </c>
      <c r="E166" s="2" t="s">
        <v>10</v>
      </c>
      <c r="F166" s="3">
        <v>43889</v>
      </c>
      <c r="G166" s="4">
        <v>0.99958333333333327</v>
      </c>
    </row>
    <row r="167" spans="1:7">
      <c r="A167" s="5">
        <v>1.23354224610593E+18</v>
      </c>
      <c r="B167" s="2" t="s">
        <v>159</v>
      </c>
      <c r="C167" s="2" t="s">
        <v>158</v>
      </c>
      <c r="D167" s="2" t="s">
        <v>160</v>
      </c>
      <c r="E167" s="2" t="s">
        <v>10</v>
      </c>
      <c r="F167" s="3">
        <v>43889</v>
      </c>
      <c r="G167" s="4">
        <v>0.99958333333333327</v>
      </c>
    </row>
    <row r="168" spans="1:7">
      <c r="A168" s="5">
        <v>1.2335422443696599E+18</v>
      </c>
      <c r="B168" s="2" t="s">
        <v>161</v>
      </c>
      <c r="C168" s="2" t="s">
        <v>162</v>
      </c>
      <c r="D168" s="2" t="s">
        <v>163</v>
      </c>
      <c r="E168" s="2" t="s">
        <v>10</v>
      </c>
      <c r="F168" s="3">
        <v>43889</v>
      </c>
      <c r="G168" s="4">
        <v>0.99957175925925934</v>
      </c>
    </row>
    <row r="169" spans="1:7">
      <c r="A169" s="5">
        <v>1.2335422434384599E+18</v>
      </c>
      <c r="B169" s="2" t="s">
        <v>164</v>
      </c>
      <c r="C169" s="2" t="s">
        <v>162</v>
      </c>
      <c r="D169" s="2" t="s">
        <v>165</v>
      </c>
      <c r="E169" s="2" t="s">
        <v>10</v>
      </c>
      <c r="F169" s="3">
        <v>43889</v>
      </c>
      <c r="G169" s="4">
        <v>0.99957175925925934</v>
      </c>
    </row>
    <row r="170" spans="1:7">
      <c r="A170" s="5">
        <v>1.2335422404226501E+18</v>
      </c>
      <c r="B170" s="2" t="s">
        <v>166</v>
      </c>
      <c r="C170" s="2" t="s">
        <v>167</v>
      </c>
      <c r="D170" s="2" t="s">
        <v>30</v>
      </c>
      <c r="E170" s="2" t="s">
        <v>10</v>
      </c>
      <c r="F170" s="3">
        <v>43889</v>
      </c>
      <c r="G170" s="4">
        <v>0.99956018518518519</v>
      </c>
    </row>
    <row r="171" spans="1:7">
      <c r="A171" s="5">
        <v>1.23354223872414E+18</v>
      </c>
      <c r="B171" s="2" t="s">
        <v>168</v>
      </c>
      <c r="C171" s="2" t="s">
        <v>167</v>
      </c>
      <c r="D171" s="2" t="s">
        <v>169</v>
      </c>
      <c r="E171" s="2" t="s">
        <v>10</v>
      </c>
      <c r="F171" s="3">
        <v>43889</v>
      </c>
      <c r="G171" s="4">
        <v>0.99956018518518519</v>
      </c>
    </row>
    <row r="172" spans="1:7">
      <c r="A172" s="5">
        <v>1.23354223849758E+18</v>
      </c>
      <c r="B172" s="2" t="s">
        <v>170</v>
      </c>
      <c r="C172" s="2" t="s">
        <v>167</v>
      </c>
      <c r="D172" s="2" t="s">
        <v>171</v>
      </c>
      <c r="E172" s="2" t="s">
        <v>10</v>
      </c>
      <c r="F172" s="3">
        <v>43889</v>
      </c>
      <c r="G172" s="4">
        <v>0.99956018518518519</v>
      </c>
    </row>
    <row r="173" spans="1:7">
      <c r="A173" s="5">
        <v>1.23354223837602E+18</v>
      </c>
      <c r="B173" s="2" t="s">
        <v>172</v>
      </c>
      <c r="C173" s="2" t="s">
        <v>167</v>
      </c>
      <c r="D173" s="2" t="s">
        <v>173</v>
      </c>
      <c r="E173" s="2" t="s">
        <v>10</v>
      </c>
      <c r="F173" s="3">
        <v>43889</v>
      </c>
      <c r="G173" s="4">
        <v>0.99956018518518519</v>
      </c>
    </row>
    <row r="174" spans="1:7">
      <c r="A174" s="5">
        <v>1.2335422383507699E+18</v>
      </c>
      <c r="B174" s="2" t="s">
        <v>174</v>
      </c>
      <c r="C174" s="2" t="s">
        <v>167</v>
      </c>
      <c r="D174" s="2" t="s">
        <v>175</v>
      </c>
      <c r="E174" s="2" t="s">
        <v>10</v>
      </c>
      <c r="F174" s="3">
        <v>43889</v>
      </c>
      <c r="G174" s="4">
        <v>0.99956018518518519</v>
      </c>
    </row>
    <row r="175" spans="1:7">
      <c r="A175" s="5">
        <v>1.2335422374362701E+18</v>
      </c>
      <c r="B175" s="2" t="s">
        <v>176</v>
      </c>
      <c r="C175" s="2" t="s">
        <v>167</v>
      </c>
      <c r="D175" s="2" t="s">
        <v>177</v>
      </c>
      <c r="E175" s="2" t="s">
        <v>10</v>
      </c>
      <c r="F175" s="3">
        <v>43889</v>
      </c>
      <c r="G175" s="4">
        <v>0.99956018518518519</v>
      </c>
    </row>
    <row r="176" spans="1:7">
      <c r="A176" s="5">
        <v>1.2335422371512699E+18</v>
      </c>
      <c r="B176" s="2" t="s">
        <v>178</v>
      </c>
      <c r="C176" s="2" t="s">
        <v>167</v>
      </c>
      <c r="D176" s="2" t="s">
        <v>179</v>
      </c>
      <c r="E176" s="2" t="s">
        <v>10</v>
      </c>
      <c r="F176" s="3">
        <v>43889</v>
      </c>
      <c r="G176" s="4">
        <v>0.99956018518518519</v>
      </c>
    </row>
    <row r="177" spans="1:7">
      <c r="A177" s="5">
        <v>1.23354223712605E+18</v>
      </c>
      <c r="B177" s="2" t="s">
        <v>180</v>
      </c>
      <c r="C177" s="2" t="s">
        <v>167</v>
      </c>
      <c r="D177" s="2" t="s">
        <v>181</v>
      </c>
      <c r="E177" s="2" t="s">
        <v>10</v>
      </c>
      <c r="F177" s="3">
        <v>43889</v>
      </c>
      <c r="G177" s="4">
        <v>0.99956018518518519</v>
      </c>
    </row>
    <row r="178" spans="1:7">
      <c r="A178" s="5">
        <v>1.23354223547775E+18</v>
      </c>
      <c r="B178" s="2" t="s">
        <v>182</v>
      </c>
      <c r="C178" s="2" t="s">
        <v>183</v>
      </c>
      <c r="D178" s="2" t="s">
        <v>184</v>
      </c>
      <c r="E178" s="2" t="s">
        <v>10</v>
      </c>
      <c r="F178" s="3">
        <v>43889</v>
      </c>
      <c r="G178" s="4">
        <v>0.99954861111111104</v>
      </c>
    </row>
    <row r="179" spans="1:7">
      <c r="A179" s="5">
        <v>1.23354223422366E+18</v>
      </c>
      <c r="B179" s="2" t="s">
        <v>185</v>
      </c>
      <c r="C179" s="2" t="s">
        <v>183</v>
      </c>
      <c r="D179" s="2" t="s">
        <v>125</v>
      </c>
      <c r="E179" s="2" t="s">
        <v>10</v>
      </c>
      <c r="F179" s="3">
        <v>43889</v>
      </c>
      <c r="G179" s="4">
        <v>0.99954861111111104</v>
      </c>
    </row>
    <row r="180" spans="1:7">
      <c r="A180" s="5">
        <v>1.2335422315644101E+18</v>
      </c>
      <c r="B180" s="2" t="s">
        <v>186</v>
      </c>
      <c r="C180" s="2" t="s">
        <v>187</v>
      </c>
      <c r="D180" s="2" t="s">
        <v>188</v>
      </c>
      <c r="E180" s="2" t="s">
        <v>10</v>
      </c>
      <c r="F180" s="3">
        <v>43889</v>
      </c>
      <c r="G180" s="4">
        <v>0.999537037037037</v>
      </c>
    </row>
    <row r="181" spans="1:7">
      <c r="A181" s="5">
        <v>1.23354223124989E+18</v>
      </c>
      <c r="B181" s="2" t="s">
        <v>189</v>
      </c>
      <c r="C181" s="2" t="s">
        <v>187</v>
      </c>
      <c r="D181" s="2" t="s">
        <v>190</v>
      </c>
      <c r="E181" s="2" t="s">
        <v>10</v>
      </c>
      <c r="F181" s="3">
        <v>43889</v>
      </c>
      <c r="G181" s="4">
        <v>0.999537037037037</v>
      </c>
    </row>
    <row r="182" spans="1:7">
      <c r="A182" s="5">
        <v>1.23354223087229E+18</v>
      </c>
      <c r="B182" s="2" t="s">
        <v>191</v>
      </c>
      <c r="C182" s="2" t="s">
        <v>187</v>
      </c>
      <c r="D182" s="2" t="s">
        <v>192</v>
      </c>
      <c r="E182" s="2" t="s">
        <v>10</v>
      </c>
      <c r="F182" s="3">
        <v>43889</v>
      </c>
      <c r="G182" s="4">
        <v>0.999537037037037</v>
      </c>
    </row>
    <row r="183" spans="1:7">
      <c r="A183" s="5">
        <v>1.23354222750016E+18</v>
      </c>
      <c r="B183" s="2" t="s">
        <v>193</v>
      </c>
      <c r="C183" s="2" t="s">
        <v>194</v>
      </c>
      <c r="D183" s="2" t="s">
        <v>195</v>
      </c>
      <c r="E183" s="2" t="s">
        <v>10</v>
      </c>
      <c r="F183" s="3">
        <v>43889</v>
      </c>
      <c r="G183" s="4">
        <v>0.99952546296296296</v>
      </c>
    </row>
    <row r="184" spans="1:7">
      <c r="A184" s="5">
        <v>1.2335422239894799E+18</v>
      </c>
      <c r="B184" s="2" t="s">
        <v>196</v>
      </c>
      <c r="C184" s="2" t="s">
        <v>197</v>
      </c>
      <c r="D184" s="2" t="s">
        <v>74</v>
      </c>
      <c r="E184" s="2" t="s">
        <v>10</v>
      </c>
      <c r="F184" s="3">
        <v>43889</v>
      </c>
      <c r="G184" s="4">
        <v>0.99951388888888892</v>
      </c>
    </row>
    <row r="185" spans="1:7">
      <c r="A185" s="5">
        <v>1.2335422237963699E+18</v>
      </c>
      <c r="B185" s="2" t="s">
        <v>198</v>
      </c>
      <c r="C185" s="2" t="s">
        <v>197</v>
      </c>
      <c r="D185" s="2" t="s">
        <v>30</v>
      </c>
      <c r="E185" s="2" t="s">
        <v>10</v>
      </c>
      <c r="F185" s="3">
        <v>43889</v>
      </c>
      <c r="G185" s="4">
        <v>0.99951388888888892</v>
      </c>
    </row>
    <row r="186" spans="1:7">
      <c r="A186" s="5">
        <v>1.23354222208113E+18</v>
      </c>
      <c r="B186" s="2" t="s">
        <v>199</v>
      </c>
      <c r="C186" s="2" t="s">
        <v>197</v>
      </c>
      <c r="D186" s="2" t="s">
        <v>200</v>
      </c>
      <c r="E186" s="2" t="s">
        <v>10</v>
      </c>
      <c r="F186" s="3">
        <v>43889</v>
      </c>
      <c r="G186" s="4">
        <v>0.99951388888888892</v>
      </c>
    </row>
    <row r="187" spans="1:7">
      <c r="A187" s="5">
        <v>1.2335422214226099E+18</v>
      </c>
      <c r="B187" s="2" t="s">
        <v>201</v>
      </c>
      <c r="C187" s="2" t="s">
        <v>197</v>
      </c>
      <c r="D187" s="2" t="s">
        <v>30</v>
      </c>
      <c r="E187" s="2" t="s">
        <v>10</v>
      </c>
      <c r="F187" s="3">
        <v>43889</v>
      </c>
      <c r="G187" s="4">
        <v>0.99951388888888892</v>
      </c>
    </row>
    <row r="188" spans="1:7">
      <c r="A188" s="5">
        <v>1.23354222087311E+18</v>
      </c>
      <c r="B188" s="2" t="s">
        <v>202</v>
      </c>
      <c r="C188" s="2" t="s">
        <v>197</v>
      </c>
      <c r="D188" s="2" t="s">
        <v>30</v>
      </c>
      <c r="E188" s="2" t="s">
        <v>10</v>
      </c>
      <c r="F188" s="3">
        <v>43889</v>
      </c>
      <c r="G188" s="4">
        <v>0.99951388888888892</v>
      </c>
    </row>
    <row r="189" spans="1:7">
      <c r="A189" s="5">
        <v>1.23354221749677E+18</v>
      </c>
      <c r="B189" s="2" t="s">
        <v>203</v>
      </c>
      <c r="C189" s="2" t="s">
        <v>204</v>
      </c>
      <c r="D189" s="2" t="s">
        <v>107</v>
      </c>
      <c r="E189" s="2" t="s">
        <v>10</v>
      </c>
      <c r="F189" s="3">
        <v>43889</v>
      </c>
      <c r="G189" s="4">
        <v>0.99950231481481477</v>
      </c>
    </row>
    <row r="190" spans="1:7">
      <c r="A190" s="5">
        <v>1.2335422168340401E+18</v>
      </c>
      <c r="B190" s="2" t="s">
        <v>205</v>
      </c>
      <c r="C190" s="2" t="s">
        <v>204</v>
      </c>
      <c r="D190" s="2" t="s">
        <v>206</v>
      </c>
      <c r="E190" s="2" t="s">
        <v>10</v>
      </c>
      <c r="F190" s="3">
        <v>43889</v>
      </c>
      <c r="G190" s="4">
        <v>0.99950231481481477</v>
      </c>
    </row>
    <row r="191" spans="1:7">
      <c r="A191" s="5">
        <v>1.2335422164817201E+18</v>
      </c>
      <c r="B191" s="2" t="s">
        <v>207</v>
      </c>
      <c r="C191" s="2" t="s">
        <v>204</v>
      </c>
      <c r="D191" s="2" t="s">
        <v>208</v>
      </c>
      <c r="E191" s="2" t="s">
        <v>10</v>
      </c>
      <c r="F191" s="3">
        <v>43889</v>
      </c>
      <c r="G191" s="4">
        <v>0.99950231481481477</v>
      </c>
    </row>
    <row r="192" spans="1:7">
      <c r="A192" s="5">
        <v>1.2335422126901E+18</v>
      </c>
      <c r="B192" s="2" t="s">
        <v>209</v>
      </c>
      <c r="C192" s="2" t="s">
        <v>210</v>
      </c>
      <c r="D192" s="2" t="s">
        <v>12</v>
      </c>
      <c r="E192" s="2" t="s">
        <v>10</v>
      </c>
      <c r="F192" s="3">
        <v>43889</v>
      </c>
      <c r="G192" s="4">
        <v>0.99949074074074085</v>
      </c>
    </row>
    <row r="193" spans="1:7">
      <c r="A193" s="5">
        <v>1.2335422098126899E+18</v>
      </c>
      <c r="B193" s="2" t="s">
        <v>211</v>
      </c>
      <c r="C193" s="2" t="s">
        <v>212</v>
      </c>
      <c r="D193" s="2" t="s">
        <v>213</v>
      </c>
      <c r="E193" s="2" t="s">
        <v>10</v>
      </c>
      <c r="F193" s="3">
        <v>43889</v>
      </c>
      <c r="G193" s="4">
        <v>0.9994791666666667</v>
      </c>
    </row>
    <row r="194" spans="1:7">
      <c r="A194" s="5">
        <v>1.2335422080469199E+18</v>
      </c>
      <c r="B194" s="2" t="s">
        <v>214</v>
      </c>
      <c r="C194" s="2" t="s">
        <v>212</v>
      </c>
      <c r="D194" s="2" t="s">
        <v>107</v>
      </c>
      <c r="E194" s="2" t="s">
        <v>10</v>
      </c>
      <c r="F194" s="3">
        <v>43889</v>
      </c>
      <c r="G194" s="4">
        <v>0.9994791666666667</v>
      </c>
    </row>
    <row r="195" spans="1:7">
      <c r="A195" s="5">
        <v>1.2335422068642099E+18</v>
      </c>
      <c r="B195" s="2" t="s">
        <v>215</v>
      </c>
      <c r="C195" s="2" t="s">
        <v>216</v>
      </c>
      <c r="D195" s="2" t="s">
        <v>217</v>
      </c>
      <c r="E195" s="2" t="s">
        <v>10</v>
      </c>
      <c r="F195" s="3">
        <v>43889</v>
      </c>
      <c r="G195" s="4">
        <v>0.99946759259259255</v>
      </c>
    </row>
    <row r="196" spans="1:7">
      <c r="A196" s="5">
        <v>1.2335422067090199E+18</v>
      </c>
      <c r="B196" s="2" t="s">
        <v>218</v>
      </c>
      <c r="C196" s="2" t="s">
        <v>216</v>
      </c>
      <c r="D196" s="2" t="s">
        <v>219</v>
      </c>
      <c r="E196" s="2" t="s">
        <v>10</v>
      </c>
      <c r="F196" s="3">
        <v>43889</v>
      </c>
      <c r="G196" s="4">
        <v>0.99946759259259255</v>
      </c>
    </row>
    <row r="197" spans="1:7">
      <c r="A197" s="5">
        <v>1.23354220584897E+18</v>
      </c>
      <c r="B197" s="2" t="s">
        <v>220</v>
      </c>
      <c r="C197" s="2" t="s">
        <v>216</v>
      </c>
      <c r="D197" s="2" t="s">
        <v>55</v>
      </c>
      <c r="E197" s="2" t="s">
        <v>10</v>
      </c>
      <c r="F197" s="3">
        <v>43889</v>
      </c>
      <c r="G197" s="4">
        <v>0.99946759259259255</v>
      </c>
    </row>
    <row r="198" spans="1:7">
      <c r="A198" s="5">
        <v>1.23354220568973E+18</v>
      </c>
      <c r="B198" s="2" t="s">
        <v>221</v>
      </c>
      <c r="C198" s="2" t="s">
        <v>216</v>
      </c>
      <c r="D198" s="2" t="s">
        <v>222</v>
      </c>
      <c r="E198" s="2" t="s">
        <v>10</v>
      </c>
      <c r="F198" s="3">
        <v>43889</v>
      </c>
      <c r="G198" s="4">
        <v>0.99946759259259255</v>
      </c>
    </row>
    <row r="199" spans="1:7">
      <c r="A199" s="5">
        <v>1.23354219936896E+18</v>
      </c>
      <c r="B199" s="2" t="s">
        <v>223</v>
      </c>
      <c r="C199" s="2" t="s">
        <v>224</v>
      </c>
      <c r="D199" s="2" t="s">
        <v>30</v>
      </c>
      <c r="E199" s="2" t="s">
        <v>10</v>
      </c>
      <c r="F199" s="3">
        <v>43889</v>
      </c>
      <c r="G199" s="4">
        <v>0.99945601851851851</v>
      </c>
    </row>
    <row r="200" spans="1:7">
      <c r="A200" s="5">
        <v>1.2335421989115899E+18</v>
      </c>
      <c r="B200" s="2" t="s">
        <v>225</v>
      </c>
      <c r="C200" s="2" t="s">
        <v>226</v>
      </c>
      <c r="D200" s="2" t="s">
        <v>227</v>
      </c>
      <c r="E200" s="2" t="s">
        <v>10</v>
      </c>
      <c r="F200" s="3">
        <v>43889</v>
      </c>
      <c r="G200" s="4">
        <v>0.99944444444444447</v>
      </c>
    </row>
    <row r="201" spans="1:7">
      <c r="A201" s="5">
        <v>1.2339047832635899E+18</v>
      </c>
      <c r="B201" s="2" t="s">
        <v>228</v>
      </c>
      <c r="C201" s="2" t="s">
        <v>229</v>
      </c>
      <c r="D201" s="2" t="s">
        <v>230</v>
      </c>
      <c r="E201" s="2" t="s">
        <v>231</v>
      </c>
      <c r="F201" s="3">
        <v>43890</v>
      </c>
      <c r="G201" s="4">
        <v>0.99998842592592585</v>
      </c>
    </row>
    <row r="202" spans="1:7">
      <c r="A202" s="5">
        <v>1.23390478157325E+18</v>
      </c>
      <c r="B202" s="2" t="s">
        <v>232</v>
      </c>
      <c r="C202" s="2" t="s">
        <v>229</v>
      </c>
      <c r="D202" s="2" t="s">
        <v>233</v>
      </c>
      <c r="E202" s="2" t="s">
        <v>231</v>
      </c>
      <c r="F202" s="3">
        <v>43890</v>
      </c>
      <c r="G202" s="4">
        <v>0.99998842592592585</v>
      </c>
    </row>
    <row r="203" spans="1:7">
      <c r="A203" s="5">
        <v>1.23390478069267E+18</v>
      </c>
      <c r="B203" s="2" t="s">
        <v>234</v>
      </c>
      <c r="C203" s="2" t="s">
        <v>229</v>
      </c>
      <c r="D203" s="2" t="s">
        <v>235</v>
      </c>
      <c r="E203" s="2" t="s">
        <v>231</v>
      </c>
      <c r="F203" s="3">
        <v>43890</v>
      </c>
      <c r="G203" s="4">
        <v>0.99998842592592585</v>
      </c>
    </row>
    <row r="204" spans="1:7">
      <c r="A204" s="5">
        <v>1.23390478065053E+18</v>
      </c>
      <c r="B204" s="2" t="s">
        <v>236</v>
      </c>
      <c r="C204" s="2" t="s">
        <v>229</v>
      </c>
      <c r="D204" s="2" t="s">
        <v>237</v>
      </c>
      <c r="E204" s="2" t="s">
        <v>231</v>
      </c>
      <c r="F204" s="3">
        <v>43890</v>
      </c>
      <c r="G204" s="4">
        <v>0.99998842592592585</v>
      </c>
    </row>
    <row r="205" spans="1:7">
      <c r="A205" s="5">
        <v>1.23390477839394E+18</v>
      </c>
      <c r="B205" s="2" t="s">
        <v>238</v>
      </c>
      <c r="C205" s="2" t="s">
        <v>239</v>
      </c>
      <c r="D205" s="2" t="s">
        <v>240</v>
      </c>
      <c r="E205" s="2" t="s">
        <v>231</v>
      </c>
      <c r="F205" s="3">
        <v>43890</v>
      </c>
      <c r="G205" s="4">
        <v>0.99997685185185192</v>
      </c>
    </row>
    <row r="206" spans="1:7">
      <c r="A206" s="5">
        <v>1.2339047743296901E+18</v>
      </c>
      <c r="B206" s="2" t="s">
        <v>241</v>
      </c>
      <c r="C206" s="2" t="s">
        <v>242</v>
      </c>
      <c r="D206" s="2" t="s">
        <v>243</v>
      </c>
      <c r="E206" s="2" t="s">
        <v>231</v>
      </c>
      <c r="F206" s="3">
        <v>43890</v>
      </c>
      <c r="G206" s="4">
        <v>0.99996527777777777</v>
      </c>
    </row>
    <row r="207" spans="1:7">
      <c r="A207" s="5">
        <v>1.23390477425842E+18</v>
      </c>
      <c r="B207" s="2" t="s">
        <v>244</v>
      </c>
      <c r="C207" s="2" t="s">
        <v>242</v>
      </c>
      <c r="D207" s="2" t="s">
        <v>245</v>
      </c>
      <c r="E207" s="2" t="s">
        <v>231</v>
      </c>
      <c r="F207" s="3">
        <v>43890</v>
      </c>
      <c r="G207" s="4">
        <v>0.99996527777777777</v>
      </c>
    </row>
    <row r="208" spans="1:7">
      <c r="A208" s="5">
        <v>1.23390477275282E+18</v>
      </c>
      <c r="B208" s="2" t="s">
        <v>246</v>
      </c>
      <c r="C208" s="2" t="s">
        <v>242</v>
      </c>
      <c r="D208" s="2" t="s">
        <v>247</v>
      </c>
      <c r="E208" s="2" t="s">
        <v>231</v>
      </c>
      <c r="F208" s="3">
        <v>43890</v>
      </c>
      <c r="G208" s="4">
        <v>0.99996527777777777</v>
      </c>
    </row>
    <row r="209" spans="1:7">
      <c r="A209" s="5">
        <v>1.2339047710330701E+18</v>
      </c>
      <c r="B209" s="2" t="s">
        <v>248</v>
      </c>
      <c r="C209" s="2" t="s">
        <v>249</v>
      </c>
      <c r="D209" s="2" t="s">
        <v>250</v>
      </c>
      <c r="E209" s="2" t="s">
        <v>231</v>
      </c>
      <c r="F209" s="3">
        <v>43890</v>
      </c>
      <c r="G209" s="4">
        <v>0.99995370370370373</v>
      </c>
    </row>
    <row r="210" spans="1:7">
      <c r="A210" s="5">
        <v>1.2339047701228401E+18</v>
      </c>
      <c r="B210" s="2" t="s">
        <v>251</v>
      </c>
      <c r="C210" s="2" t="s">
        <v>249</v>
      </c>
      <c r="D210" s="2" t="s">
        <v>252</v>
      </c>
      <c r="E210" s="2" t="s">
        <v>231</v>
      </c>
      <c r="F210" s="3">
        <v>43890</v>
      </c>
      <c r="G210" s="4">
        <v>0.99995370370370373</v>
      </c>
    </row>
    <row r="211" spans="1:7">
      <c r="A211" s="5">
        <v>1.2339047686885499E+18</v>
      </c>
      <c r="B211" s="2" t="s">
        <v>253</v>
      </c>
      <c r="C211" s="2" t="s">
        <v>249</v>
      </c>
      <c r="D211" s="2" t="s">
        <v>254</v>
      </c>
      <c r="E211" s="2" t="s">
        <v>231</v>
      </c>
      <c r="F211" s="3">
        <v>43890</v>
      </c>
      <c r="G211" s="4">
        <v>0.99995370370370373</v>
      </c>
    </row>
    <row r="212" spans="1:7">
      <c r="A212" s="5">
        <v>1.2339047680049001E+18</v>
      </c>
      <c r="B212" s="2" t="s">
        <v>255</v>
      </c>
      <c r="C212" s="2" t="s">
        <v>249</v>
      </c>
      <c r="D212" s="2" t="s">
        <v>256</v>
      </c>
      <c r="E212" s="2" t="s">
        <v>231</v>
      </c>
      <c r="F212" s="3">
        <v>43890</v>
      </c>
      <c r="G212" s="4">
        <v>0.99995370370370373</v>
      </c>
    </row>
    <row r="213" spans="1:7">
      <c r="A213" s="5">
        <v>1.23390476526579E+18</v>
      </c>
      <c r="B213" s="2" t="s">
        <v>257</v>
      </c>
      <c r="C213" s="2" t="s">
        <v>258</v>
      </c>
      <c r="D213" s="2" t="s">
        <v>259</v>
      </c>
      <c r="E213" s="2" t="s">
        <v>231</v>
      </c>
      <c r="F213" s="3">
        <v>43890</v>
      </c>
      <c r="G213" s="4">
        <v>0.99994212962962958</v>
      </c>
    </row>
    <row r="214" spans="1:7">
      <c r="A214" s="5">
        <v>1.2339047652491599E+18</v>
      </c>
      <c r="B214" s="2" t="s">
        <v>260</v>
      </c>
      <c r="C214" s="2" t="s">
        <v>258</v>
      </c>
      <c r="D214" s="2" t="s">
        <v>261</v>
      </c>
      <c r="E214" s="2" t="s">
        <v>231</v>
      </c>
      <c r="F214" s="3">
        <v>43890</v>
      </c>
      <c r="G214" s="4">
        <v>0.99994212962962958</v>
      </c>
    </row>
    <row r="215" spans="1:7">
      <c r="A215" s="5">
        <v>1.2339047644562701E+18</v>
      </c>
      <c r="B215" s="2" t="s">
        <v>262</v>
      </c>
      <c r="C215" s="2" t="s">
        <v>258</v>
      </c>
      <c r="D215" s="2" t="s">
        <v>263</v>
      </c>
      <c r="E215" s="2" t="s">
        <v>231</v>
      </c>
      <c r="F215" s="3">
        <v>43890</v>
      </c>
      <c r="G215" s="4">
        <v>0.99994212962962958</v>
      </c>
    </row>
    <row r="216" spans="1:7">
      <c r="A216" s="5">
        <v>1.2339047555937101E+18</v>
      </c>
      <c r="B216" s="2" t="s">
        <v>264</v>
      </c>
      <c r="C216" s="2" t="s">
        <v>265</v>
      </c>
      <c r="D216" s="2" t="s">
        <v>266</v>
      </c>
      <c r="E216" s="2" t="s">
        <v>231</v>
      </c>
      <c r="F216" s="3">
        <v>43890</v>
      </c>
      <c r="G216" s="4">
        <v>0.99991898148148151</v>
      </c>
    </row>
    <row r="217" spans="1:7">
      <c r="A217" s="5">
        <v>1.2339047553588401E+18</v>
      </c>
      <c r="B217" s="2" t="s">
        <v>267</v>
      </c>
      <c r="C217" s="2" t="s">
        <v>265</v>
      </c>
      <c r="D217" s="2" t="s">
        <v>268</v>
      </c>
      <c r="E217" s="2" t="s">
        <v>231</v>
      </c>
      <c r="F217" s="3">
        <v>43890</v>
      </c>
      <c r="G217" s="4">
        <v>0.99991898148148151</v>
      </c>
    </row>
    <row r="218" spans="1:7">
      <c r="A218" s="5">
        <v>1.23390475077038E+18</v>
      </c>
      <c r="B218" s="2" t="s">
        <v>269</v>
      </c>
      <c r="C218" s="2" t="s">
        <v>270</v>
      </c>
      <c r="D218" s="2" t="s">
        <v>271</v>
      </c>
      <c r="E218" s="2" t="s">
        <v>231</v>
      </c>
      <c r="F218" s="3">
        <v>43890</v>
      </c>
      <c r="G218" s="4">
        <v>0.99990740740740736</v>
      </c>
    </row>
    <row r="219" spans="1:7">
      <c r="A219" s="5">
        <v>1.2339047491095301E+18</v>
      </c>
      <c r="B219" s="2" t="s">
        <v>272</v>
      </c>
      <c r="C219" s="2" t="s">
        <v>273</v>
      </c>
      <c r="D219" s="2" t="s">
        <v>263</v>
      </c>
      <c r="E219" s="2" t="s">
        <v>231</v>
      </c>
      <c r="F219" s="3">
        <v>43890</v>
      </c>
      <c r="G219" s="4">
        <v>0.99989583333333332</v>
      </c>
    </row>
    <row r="220" spans="1:7">
      <c r="A220" s="5">
        <v>1.2339047458084101E+18</v>
      </c>
      <c r="B220" s="2" t="s">
        <v>241</v>
      </c>
      <c r="C220" s="2" t="s">
        <v>274</v>
      </c>
      <c r="D220" s="2" t="s">
        <v>275</v>
      </c>
      <c r="E220" s="2" t="s">
        <v>231</v>
      </c>
      <c r="F220" s="3">
        <v>43890</v>
      </c>
      <c r="G220" s="4">
        <v>0.99988425925925928</v>
      </c>
    </row>
    <row r="221" spans="1:7">
      <c r="A221" s="5">
        <v>1.2339047452298199E+18</v>
      </c>
      <c r="B221" s="2" t="s">
        <v>276</v>
      </c>
      <c r="C221" s="2" t="s">
        <v>274</v>
      </c>
      <c r="D221" s="2" t="s">
        <v>277</v>
      </c>
      <c r="E221" s="2" t="s">
        <v>231</v>
      </c>
      <c r="F221" s="3">
        <v>43890</v>
      </c>
      <c r="G221" s="4">
        <v>0.99988425925925928</v>
      </c>
    </row>
    <row r="222" spans="1:7">
      <c r="A222" s="5">
        <v>1.2339047407374999E+18</v>
      </c>
      <c r="B222" s="2" t="s">
        <v>278</v>
      </c>
      <c r="C222" s="2" t="s">
        <v>279</v>
      </c>
      <c r="D222" s="2" t="s">
        <v>280</v>
      </c>
      <c r="E222" s="2" t="s">
        <v>231</v>
      </c>
      <c r="F222" s="3">
        <v>43890</v>
      </c>
      <c r="G222" s="4">
        <v>0.99987268518518524</v>
      </c>
    </row>
    <row r="223" spans="1:7">
      <c r="A223" s="5">
        <v>1.2339047400077299E+18</v>
      </c>
      <c r="B223" s="2" t="s">
        <v>281</v>
      </c>
      <c r="C223" s="2" t="s">
        <v>279</v>
      </c>
      <c r="D223" s="2" t="s">
        <v>282</v>
      </c>
      <c r="E223" s="2" t="s">
        <v>231</v>
      </c>
      <c r="F223" s="3">
        <v>43890</v>
      </c>
      <c r="G223" s="4">
        <v>0.99987268518518524</v>
      </c>
    </row>
    <row r="224" spans="1:7">
      <c r="A224" s="5">
        <v>1.23390473716831E+18</v>
      </c>
      <c r="B224" s="2" t="s">
        <v>283</v>
      </c>
      <c r="C224" s="2" t="s">
        <v>284</v>
      </c>
      <c r="D224" s="2" t="s">
        <v>235</v>
      </c>
      <c r="E224" s="2" t="s">
        <v>231</v>
      </c>
      <c r="F224" s="3">
        <v>43890</v>
      </c>
      <c r="G224" s="4">
        <v>0.99986111111111109</v>
      </c>
    </row>
    <row r="225" spans="1:7">
      <c r="A225" s="5">
        <v>1.2339047341819599E+18</v>
      </c>
      <c r="B225" s="2" t="s">
        <v>106</v>
      </c>
      <c r="C225" s="2" t="s">
        <v>284</v>
      </c>
      <c r="D225" s="2" t="s">
        <v>263</v>
      </c>
      <c r="E225" s="2" t="s">
        <v>231</v>
      </c>
      <c r="F225" s="3">
        <v>43890</v>
      </c>
      <c r="G225" s="4">
        <v>0.99986111111111109</v>
      </c>
    </row>
    <row r="226" spans="1:7">
      <c r="A226" s="5">
        <v>1.2339047328773801E+18</v>
      </c>
      <c r="B226" s="2" t="s">
        <v>285</v>
      </c>
      <c r="C226" s="2" t="s">
        <v>286</v>
      </c>
      <c r="D226" s="2" t="s">
        <v>287</v>
      </c>
      <c r="E226" s="2" t="s">
        <v>231</v>
      </c>
      <c r="F226" s="3">
        <v>43890</v>
      </c>
      <c r="G226" s="4">
        <v>0.99984953703703694</v>
      </c>
    </row>
    <row r="227" spans="1:7">
      <c r="A227" s="5">
        <v>1.2339047304446799E+18</v>
      </c>
      <c r="B227" s="2" t="s">
        <v>288</v>
      </c>
      <c r="C227" s="2" t="s">
        <v>286</v>
      </c>
      <c r="D227" s="2" t="s">
        <v>289</v>
      </c>
      <c r="E227" s="2" t="s">
        <v>231</v>
      </c>
      <c r="F227" s="3">
        <v>43890</v>
      </c>
      <c r="G227" s="4">
        <v>0.99984953703703694</v>
      </c>
    </row>
    <row r="228" spans="1:7">
      <c r="A228" s="5">
        <v>1.2339047266153101E+18</v>
      </c>
      <c r="B228" s="2" t="s">
        <v>290</v>
      </c>
      <c r="C228" s="2" t="s">
        <v>291</v>
      </c>
      <c r="D228" s="2" t="s">
        <v>292</v>
      </c>
      <c r="E228" s="2" t="s">
        <v>231</v>
      </c>
      <c r="F228" s="3">
        <v>43890</v>
      </c>
      <c r="G228" s="4">
        <v>0.99983796296296301</v>
      </c>
    </row>
    <row r="229" spans="1:7">
      <c r="A229" s="5">
        <v>1.2339047253194399E+18</v>
      </c>
      <c r="B229" s="2" t="s">
        <v>293</v>
      </c>
      <c r="C229" s="2" t="s">
        <v>291</v>
      </c>
      <c r="D229" s="2" t="s">
        <v>294</v>
      </c>
      <c r="E229" s="2" t="s">
        <v>231</v>
      </c>
      <c r="F229" s="3">
        <v>43890</v>
      </c>
      <c r="G229" s="4">
        <v>0.99983796296296301</v>
      </c>
    </row>
    <row r="230" spans="1:7">
      <c r="A230" s="5">
        <v>1.23390472515153E+18</v>
      </c>
      <c r="B230" s="2" t="s">
        <v>251</v>
      </c>
      <c r="C230" s="2" t="s">
        <v>295</v>
      </c>
      <c r="D230" s="2" t="s">
        <v>296</v>
      </c>
      <c r="E230" s="2" t="s">
        <v>231</v>
      </c>
      <c r="F230" s="3">
        <v>43890</v>
      </c>
      <c r="G230" s="4">
        <v>0.99982638888888886</v>
      </c>
    </row>
    <row r="231" spans="1:7">
      <c r="A231" s="5">
        <v>1.23390471932994E+18</v>
      </c>
      <c r="B231" s="2" t="s">
        <v>297</v>
      </c>
      <c r="C231" s="2" t="s">
        <v>298</v>
      </c>
      <c r="D231" s="2" t="s">
        <v>299</v>
      </c>
      <c r="E231" s="2" t="s">
        <v>231</v>
      </c>
      <c r="F231" s="3">
        <v>43890</v>
      </c>
      <c r="G231" s="4">
        <v>0.99981481481481482</v>
      </c>
    </row>
    <row r="232" spans="1:7">
      <c r="A232" s="5">
        <v>1.2339047135879199E+18</v>
      </c>
      <c r="B232" s="2" t="s">
        <v>300</v>
      </c>
      <c r="C232" s="2" t="s">
        <v>301</v>
      </c>
      <c r="D232" s="2" t="s">
        <v>302</v>
      </c>
      <c r="E232" s="2" t="s">
        <v>231</v>
      </c>
      <c r="F232" s="3">
        <v>43890</v>
      </c>
      <c r="G232" s="4">
        <v>0.99980324074074067</v>
      </c>
    </row>
    <row r="233" spans="1:7">
      <c r="A233" s="5">
        <v>1.2339047125224E+18</v>
      </c>
      <c r="B233" s="2" t="s">
        <v>303</v>
      </c>
      <c r="C233" s="2" t="s">
        <v>304</v>
      </c>
      <c r="D233" s="2" t="s">
        <v>305</v>
      </c>
      <c r="E233" s="2" t="s">
        <v>231</v>
      </c>
      <c r="F233" s="3">
        <v>43890</v>
      </c>
      <c r="G233" s="4">
        <v>0.99979166666666675</v>
      </c>
    </row>
    <row r="234" spans="1:7">
      <c r="A234" s="5">
        <v>1.23390471077362E+18</v>
      </c>
      <c r="B234" s="2" t="s">
        <v>306</v>
      </c>
      <c r="C234" s="2" t="s">
        <v>304</v>
      </c>
      <c r="D234" s="2" t="s">
        <v>307</v>
      </c>
      <c r="E234" s="2" t="s">
        <v>231</v>
      </c>
      <c r="F234" s="3">
        <v>43890</v>
      </c>
      <c r="G234" s="4">
        <v>0.99979166666666675</v>
      </c>
    </row>
    <row r="235" spans="1:7">
      <c r="A235" s="5">
        <v>1.2339047099221801E+18</v>
      </c>
      <c r="B235" s="2" t="s">
        <v>308</v>
      </c>
      <c r="C235" s="2" t="s">
        <v>304</v>
      </c>
      <c r="D235" s="2" t="s">
        <v>309</v>
      </c>
      <c r="E235" s="2" t="s">
        <v>231</v>
      </c>
      <c r="F235" s="3">
        <v>43890</v>
      </c>
      <c r="G235" s="4">
        <v>0.99979166666666675</v>
      </c>
    </row>
    <row r="236" spans="1:7">
      <c r="A236" s="5">
        <v>1.23390470987601E+18</v>
      </c>
      <c r="B236" s="2" t="s">
        <v>310</v>
      </c>
      <c r="C236" s="2" t="s">
        <v>304</v>
      </c>
      <c r="D236" s="2" t="s">
        <v>311</v>
      </c>
      <c r="E236" s="2" t="s">
        <v>231</v>
      </c>
      <c r="F236" s="3">
        <v>43890</v>
      </c>
      <c r="G236" s="4">
        <v>0.99979166666666675</v>
      </c>
    </row>
    <row r="237" spans="1:7">
      <c r="A237" s="5">
        <v>1.2339047094187799E+18</v>
      </c>
      <c r="B237" s="2" t="s">
        <v>248</v>
      </c>
      <c r="C237" s="2" t="s">
        <v>304</v>
      </c>
      <c r="D237" s="2" t="s">
        <v>250</v>
      </c>
      <c r="E237" s="2" t="s">
        <v>231</v>
      </c>
      <c r="F237" s="3">
        <v>43890</v>
      </c>
      <c r="G237" s="4">
        <v>0.99979166666666675</v>
      </c>
    </row>
    <row r="238" spans="1:7">
      <c r="A238" s="5">
        <v>1.23390470688542E+18</v>
      </c>
      <c r="B238" s="2" t="s">
        <v>312</v>
      </c>
      <c r="C238" s="2" t="s">
        <v>313</v>
      </c>
      <c r="D238" s="2" t="s">
        <v>314</v>
      </c>
      <c r="E238" s="2" t="s">
        <v>231</v>
      </c>
      <c r="F238" s="3">
        <v>43890</v>
      </c>
      <c r="G238" s="4">
        <v>0.9997800925925926</v>
      </c>
    </row>
    <row r="239" spans="1:7">
      <c r="A239" s="5">
        <v>1.23390470570674E+18</v>
      </c>
      <c r="B239" s="2" t="s">
        <v>315</v>
      </c>
      <c r="C239" s="2" t="s">
        <v>313</v>
      </c>
      <c r="D239" s="2" t="s">
        <v>316</v>
      </c>
      <c r="E239" s="2" t="s">
        <v>231</v>
      </c>
      <c r="F239" s="3">
        <v>43890</v>
      </c>
      <c r="G239" s="4">
        <v>0.9997800925925926</v>
      </c>
    </row>
    <row r="240" spans="1:7">
      <c r="A240" s="5">
        <v>1.2339047052328801E+18</v>
      </c>
      <c r="B240" s="2" t="s">
        <v>317</v>
      </c>
      <c r="C240" s="2" t="s">
        <v>313</v>
      </c>
      <c r="D240" s="2" t="s">
        <v>318</v>
      </c>
      <c r="E240" s="2" t="s">
        <v>231</v>
      </c>
      <c r="F240" s="3">
        <v>43890</v>
      </c>
      <c r="G240" s="4">
        <v>0.9997800925925926</v>
      </c>
    </row>
    <row r="241" spans="1:7">
      <c r="A241" s="5">
        <v>1.2339047039158999E+18</v>
      </c>
      <c r="B241" s="2" t="s">
        <v>319</v>
      </c>
      <c r="C241" s="2" t="s">
        <v>320</v>
      </c>
      <c r="D241" s="2" t="s">
        <v>321</v>
      </c>
      <c r="E241" s="2" t="s">
        <v>231</v>
      </c>
      <c r="F241" s="3">
        <v>43890</v>
      </c>
      <c r="G241" s="4">
        <v>0.99976851851851845</v>
      </c>
    </row>
    <row r="242" spans="1:7">
      <c r="A242" s="5">
        <v>1.23390470175999E+18</v>
      </c>
      <c r="B242" s="2" t="s">
        <v>322</v>
      </c>
      <c r="C242" s="2" t="s">
        <v>320</v>
      </c>
      <c r="D242" s="2" t="s">
        <v>323</v>
      </c>
      <c r="E242" s="2" t="s">
        <v>231</v>
      </c>
      <c r="F242" s="3">
        <v>43890</v>
      </c>
      <c r="G242" s="4">
        <v>0.99976851851851845</v>
      </c>
    </row>
    <row r="243" spans="1:7">
      <c r="A243" s="5">
        <v>1.2339047012986501E+18</v>
      </c>
      <c r="B243" s="2" t="s">
        <v>324</v>
      </c>
      <c r="C243" s="2" t="s">
        <v>320</v>
      </c>
      <c r="D243" s="2" t="s">
        <v>325</v>
      </c>
      <c r="E243" s="2" t="s">
        <v>231</v>
      </c>
      <c r="F243" s="3">
        <v>43890</v>
      </c>
      <c r="G243" s="4">
        <v>0.99976851851851845</v>
      </c>
    </row>
    <row r="244" spans="1:7">
      <c r="A244" s="5">
        <v>1.23390469988077E+18</v>
      </c>
      <c r="B244" s="2" t="s">
        <v>326</v>
      </c>
      <c r="C244" s="2" t="s">
        <v>327</v>
      </c>
      <c r="D244" s="2" t="s">
        <v>287</v>
      </c>
      <c r="E244" s="2" t="s">
        <v>231</v>
      </c>
      <c r="F244" s="3">
        <v>43890</v>
      </c>
      <c r="G244" s="4">
        <v>0.99975694444444441</v>
      </c>
    </row>
    <row r="245" spans="1:7">
      <c r="A245" s="5">
        <v>1.2339046977752699E+18</v>
      </c>
      <c r="B245" s="2" t="s">
        <v>328</v>
      </c>
      <c r="C245" s="2" t="s">
        <v>327</v>
      </c>
      <c r="D245" s="2" t="s">
        <v>280</v>
      </c>
      <c r="E245" s="2" t="s">
        <v>231</v>
      </c>
      <c r="F245" s="3">
        <v>43890</v>
      </c>
      <c r="G245" s="4">
        <v>0.99975694444444441</v>
      </c>
    </row>
    <row r="246" spans="1:7">
      <c r="A246" s="5">
        <v>1.2339046977418399E+18</v>
      </c>
      <c r="B246" s="2" t="s">
        <v>329</v>
      </c>
      <c r="C246" s="2" t="s">
        <v>327</v>
      </c>
      <c r="D246" s="2" t="s">
        <v>330</v>
      </c>
      <c r="E246" s="2" t="s">
        <v>231</v>
      </c>
      <c r="F246" s="3">
        <v>43890</v>
      </c>
      <c r="G246" s="4">
        <v>0.99975694444444441</v>
      </c>
    </row>
    <row r="247" spans="1:7">
      <c r="A247" s="5">
        <v>1.2339046973853199E+18</v>
      </c>
      <c r="B247" s="2" t="s">
        <v>331</v>
      </c>
      <c r="C247" s="2" t="s">
        <v>327</v>
      </c>
      <c r="D247" s="2" t="s">
        <v>305</v>
      </c>
      <c r="E247" s="2" t="s">
        <v>231</v>
      </c>
      <c r="F247" s="3">
        <v>43890</v>
      </c>
      <c r="G247" s="4">
        <v>0.99975694444444441</v>
      </c>
    </row>
    <row r="248" spans="1:7">
      <c r="A248" s="5">
        <v>1.23390469412624E+18</v>
      </c>
      <c r="B248" s="2" t="s">
        <v>332</v>
      </c>
      <c r="C248" s="2" t="s">
        <v>333</v>
      </c>
      <c r="D248" s="2" t="s">
        <v>334</v>
      </c>
      <c r="E248" s="2" t="s">
        <v>231</v>
      </c>
      <c r="F248" s="3">
        <v>43890</v>
      </c>
      <c r="G248" s="4">
        <v>0.99974537037037037</v>
      </c>
    </row>
    <row r="249" spans="1:7">
      <c r="A249" s="5">
        <v>1.23390469389971E+18</v>
      </c>
      <c r="B249" s="2" t="s">
        <v>335</v>
      </c>
      <c r="C249" s="2" t="s">
        <v>333</v>
      </c>
      <c r="D249" s="2" t="s">
        <v>336</v>
      </c>
      <c r="E249" s="2" t="s">
        <v>231</v>
      </c>
      <c r="F249" s="3">
        <v>43890</v>
      </c>
      <c r="G249" s="4">
        <v>0.99974537037037037</v>
      </c>
    </row>
    <row r="250" spans="1:7">
      <c r="A250" s="5">
        <v>1.2339046929769999E+18</v>
      </c>
      <c r="B250" s="2" t="s">
        <v>337</v>
      </c>
      <c r="C250" s="2" t="s">
        <v>333</v>
      </c>
      <c r="D250" s="2" t="s">
        <v>338</v>
      </c>
      <c r="E250" s="2" t="s">
        <v>231</v>
      </c>
      <c r="F250" s="3">
        <v>43890</v>
      </c>
      <c r="G250" s="4">
        <v>0.99974537037037037</v>
      </c>
    </row>
    <row r="251" spans="1:7">
      <c r="A251" s="5">
        <v>1.2339046929685801E+18</v>
      </c>
      <c r="B251" s="2" t="s">
        <v>339</v>
      </c>
      <c r="C251" s="2" t="s">
        <v>333</v>
      </c>
      <c r="D251" s="2" t="s">
        <v>340</v>
      </c>
      <c r="E251" s="2" t="s">
        <v>231</v>
      </c>
      <c r="F251" s="3">
        <v>43890</v>
      </c>
      <c r="G251" s="4">
        <v>0.99974537037037037</v>
      </c>
    </row>
    <row r="252" spans="1:7">
      <c r="A252" s="5">
        <v>1.23390468585922E+18</v>
      </c>
      <c r="B252" s="2" t="s">
        <v>341</v>
      </c>
      <c r="C252" s="2" t="s">
        <v>342</v>
      </c>
      <c r="D252" s="2" t="s">
        <v>343</v>
      </c>
      <c r="E252" s="2" t="s">
        <v>231</v>
      </c>
      <c r="F252" s="3">
        <v>43890</v>
      </c>
      <c r="G252" s="4">
        <v>0.99972222222222218</v>
      </c>
    </row>
    <row r="253" spans="1:7">
      <c r="A253" s="5">
        <v>1.2339046836951199E+18</v>
      </c>
      <c r="B253" s="2" t="s">
        <v>344</v>
      </c>
      <c r="C253" s="2" t="s">
        <v>342</v>
      </c>
      <c r="D253" s="2" t="s">
        <v>345</v>
      </c>
      <c r="E253" s="2" t="s">
        <v>231</v>
      </c>
      <c r="F253" s="3">
        <v>43890</v>
      </c>
      <c r="G253" s="4">
        <v>0.99972222222222218</v>
      </c>
    </row>
    <row r="254" spans="1:7">
      <c r="A254" s="5">
        <v>1.2339046835565499E+18</v>
      </c>
      <c r="B254" s="2" t="s">
        <v>346</v>
      </c>
      <c r="C254" s="2" t="s">
        <v>342</v>
      </c>
      <c r="D254" s="2" t="s">
        <v>347</v>
      </c>
      <c r="E254" s="2" t="s">
        <v>231</v>
      </c>
      <c r="F254" s="3">
        <v>43890</v>
      </c>
      <c r="G254" s="4">
        <v>0.99972222222222218</v>
      </c>
    </row>
    <row r="255" spans="1:7">
      <c r="A255" s="5">
        <v>1.2339046830492001E+18</v>
      </c>
      <c r="B255" s="2" t="s">
        <v>348</v>
      </c>
      <c r="C255" s="2" t="s">
        <v>349</v>
      </c>
      <c r="D255" s="2" t="s">
        <v>350</v>
      </c>
      <c r="E255" s="2" t="s">
        <v>231</v>
      </c>
      <c r="F255" s="3">
        <v>43890</v>
      </c>
      <c r="G255" s="4">
        <v>0.99971064814814825</v>
      </c>
    </row>
    <row r="256" spans="1:7">
      <c r="A256" s="5">
        <v>1.2339046824243E+18</v>
      </c>
      <c r="B256" s="2" t="s">
        <v>351</v>
      </c>
      <c r="C256" s="2" t="s">
        <v>349</v>
      </c>
      <c r="D256" s="2" t="s">
        <v>243</v>
      </c>
      <c r="E256" s="2" t="s">
        <v>231</v>
      </c>
      <c r="F256" s="3">
        <v>43890</v>
      </c>
      <c r="G256" s="4">
        <v>0.99971064814814825</v>
      </c>
    </row>
    <row r="257" spans="1:7">
      <c r="A257" s="5">
        <v>1.23390468003758E+18</v>
      </c>
      <c r="B257" s="2" t="s">
        <v>352</v>
      </c>
      <c r="C257" s="2" t="s">
        <v>349</v>
      </c>
      <c r="D257" s="2" t="s">
        <v>323</v>
      </c>
      <c r="E257" s="2" t="s">
        <v>231</v>
      </c>
      <c r="F257" s="3">
        <v>43890</v>
      </c>
      <c r="G257" s="4">
        <v>0.99971064814814825</v>
      </c>
    </row>
    <row r="258" spans="1:7">
      <c r="A258" s="5">
        <v>1.2339046773910799E+18</v>
      </c>
      <c r="B258" s="2" t="s">
        <v>353</v>
      </c>
      <c r="C258" s="2" t="s">
        <v>354</v>
      </c>
      <c r="D258" s="2" t="s">
        <v>355</v>
      </c>
      <c r="E258" s="2" t="s">
        <v>231</v>
      </c>
      <c r="F258" s="3">
        <v>43890</v>
      </c>
      <c r="G258" s="4">
        <v>0.9996990740740741</v>
      </c>
    </row>
    <row r="259" spans="1:7">
      <c r="A259" s="5">
        <v>1.2339046765522299E+18</v>
      </c>
      <c r="B259" s="2" t="s">
        <v>356</v>
      </c>
      <c r="C259" s="2" t="s">
        <v>354</v>
      </c>
      <c r="D259" s="2" t="s">
        <v>280</v>
      </c>
      <c r="E259" s="2" t="s">
        <v>231</v>
      </c>
      <c r="F259" s="3">
        <v>43890</v>
      </c>
      <c r="G259" s="4">
        <v>0.9996990740740741</v>
      </c>
    </row>
    <row r="260" spans="1:7">
      <c r="A260" s="5">
        <v>1.2339046759984499E+18</v>
      </c>
      <c r="B260" s="2" t="s">
        <v>357</v>
      </c>
      <c r="C260" s="2" t="s">
        <v>354</v>
      </c>
      <c r="D260" s="2" t="s">
        <v>358</v>
      </c>
      <c r="E260" s="2" t="s">
        <v>231</v>
      </c>
      <c r="F260" s="3">
        <v>43890</v>
      </c>
      <c r="G260" s="4">
        <v>0.9996990740740741</v>
      </c>
    </row>
    <row r="261" spans="1:7">
      <c r="A261" s="5">
        <v>1.23390467551203E+18</v>
      </c>
      <c r="B261" s="2" t="s">
        <v>359</v>
      </c>
      <c r="C261" s="2" t="s">
        <v>354</v>
      </c>
      <c r="D261" s="2" t="s">
        <v>360</v>
      </c>
      <c r="E261" s="2" t="s">
        <v>231</v>
      </c>
      <c r="F261" s="3">
        <v>43890</v>
      </c>
      <c r="G261" s="4">
        <v>0.9996990740740741</v>
      </c>
    </row>
    <row r="262" spans="1:7">
      <c r="A262" s="5">
        <v>1.2339046732973199E+18</v>
      </c>
      <c r="B262" s="2" t="s">
        <v>361</v>
      </c>
      <c r="C262" s="2" t="s">
        <v>362</v>
      </c>
      <c r="D262" s="2" t="s">
        <v>363</v>
      </c>
      <c r="E262" s="2" t="s">
        <v>231</v>
      </c>
      <c r="F262" s="3">
        <v>43890</v>
      </c>
      <c r="G262" s="4">
        <v>0.99968749999999995</v>
      </c>
    </row>
    <row r="263" spans="1:7">
      <c r="A263" s="5">
        <v>1.2339046697824901E+18</v>
      </c>
      <c r="B263" s="2" t="s">
        <v>364</v>
      </c>
      <c r="C263" s="2" t="s">
        <v>365</v>
      </c>
      <c r="D263" s="2" t="s">
        <v>366</v>
      </c>
      <c r="E263" s="2" t="s">
        <v>231</v>
      </c>
      <c r="F263" s="3">
        <v>43890</v>
      </c>
      <c r="G263" s="4">
        <v>0.99967592592592591</v>
      </c>
    </row>
    <row r="264" spans="1:7">
      <c r="A264" s="5">
        <v>1.2339046683397701E+18</v>
      </c>
      <c r="B264" s="2" t="s">
        <v>367</v>
      </c>
      <c r="C264" s="2" t="s">
        <v>365</v>
      </c>
      <c r="D264" s="2" t="s">
        <v>368</v>
      </c>
      <c r="E264" s="2" t="s">
        <v>231</v>
      </c>
      <c r="F264" s="3">
        <v>43890</v>
      </c>
      <c r="G264" s="4">
        <v>0.99967592592592591</v>
      </c>
    </row>
    <row r="265" spans="1:7">
      <c r="A265" s="5">
        <v>1.23390466789103E+18</v>
      </c>
      <c r="B265" s="2" t="s">
        <v>369</v>
      </c>
      <c r="C265" s="2" t="s">
        <v>365</v>
      </c>
      <c r="D265" s="2" t="s">
        <v>323</v>
      </c>
      <c r="E265" s="2" t="s">
        <v>231</v>
      </c>
      <c r="F265" s="3">
        <v>43890</v>
      </c>
      <c r="G265" s="4">
        <v>0.99967592592592591</v>
      </c>
    </row>
    <row r="266" spans="1:7">
      <c r="A266" s="5">
        <v>1.23390466695565E+18</v>
      </c>
      <c r="B266" s="2" t="s">
        <v>370</v>
      </c>
      <c r="C266" s="2" t="s">
        <v>365</v>
      </c>
      <c r="D266" s="2" t="s">
        <v>371</v>
      </c>
      <c r="E266" s="2" t="s">
        <v>231</v>
      </c>
      <c r="F266" s="3">
        <v>43890</v>
      </c>
      <c r="G266" s="4">
        <v>0.99967592592592591</v>
      </c>
    </row>
    <row r="267" spans="1:7">
      <c r="A267" s="5">
        <v>1.23390466465293E+18</v>
      </c>
      <c r="B267" s="2" t="s">
        <v>372</v>
      </c>
      <c r="C267" s="2" t="s">
        <v>373</v>
      </c>
      <c r="D267" s="2" t="s">
        <v>374</v>
      </c>
      <c r="E267" s="2" t="s">
        <v>231</v>
      </c>
      <c r="F267" s="3">
        <v>43890</v>
      </c>
      <c r="G267" s="4">
        <v>0.99966435185185187</v>
      </c>
    </row>
    <row r="268" spans="1:7">
      <c r="A268" s="5">
        <v>1.23390466426706E+18</v>
      </c>
      <c r="B268" s="2" t="s">
        <v>375</v>
      </c>
      <c r="C268" s="2" t="s">
        <v>373</v>
      </c>
      <c r="D268" s="2" t="s">
        <v>376</v>
      </c>
      <c r="E268" s="2" t="s">
        <v>231</v>
      </c>
      <c r="F268" s="3">
        <v>43890</v>
      </c>
      <c r="G268" s="4">
        <v>0.99966435185185187</v>
      </c>
    </row>
    <row r="269" spans="1:7">
      <c r="A269" s="5">
        <v>1.2339046624929101E+18</v>
      </c>
      <c r="B269" s="2" t="s">
        <v>377</v>
      </c>
      <c r="C269" s="2" t="s">
        <v>373</v>
      </c>
      <c r="D269" s="2" t="s">
        <v>378</v>
      </c>
      <c r="E269" s="2" t="s">
        <v>231</v>
      </c>
      <c r="F269" s="3">
        <v>43890</v>
      </c>
      <c r="G269" s="4">
        <v>0.99966435185185187</v>
      </c>
    </row>
    <row r="270" spans="1:7">
      <c r="A270" s="5">
        <v>1.23390466155757E+18</v>
      </c>
      <c r="B270" s="2" t="s">
        <v>379</v>
      </c>
      <c r="C270" s="2" t="s">
        <v>380</v>
      </c>
      <c r="D270" s="2" t="s">
        <v>305</v>
      </c>
      <c r="E270" s="2" t="s">
        <v>231</v>
      </c>
      <c r="F270" s="3">
        <v>43890</v>
      </c>
      <c r="G270" s="4">
        <v>0.99965277777777783</v>
      </c>
    </row>
    <row r="271" spans="1:7">
      <c r="A271" s="5">
        <v>1.2339046536218399E+18</v>
      </c>
      <c r="B271" s="2" t="s">
        <v>381</v>
      </c>
      <c r="C271" s="2" t="s">
        <v>382</v>
      </c>
      <c r="D271" s="2" t="s">
        <v>383</v>
      </c>
      <c r="E271" s="2" t="s">
        <v>231</v>
      </c>
      <c r="F271" s="3">
        <v>43890</v>
      </c>
      <c r="G271" s="4">
        <v>0.99962962962962953</v>
      </c>
    </row>
    <row r="272" spans="1:7">
      <c r="A272" s="5">
        <v>1.23390465345837E+18</v>
      </c>
      <c r="B272" s="2" t="s">
        <v>384</v>
      </c>
      <c r="C272" s="2" t="s">
        <v>382</v>
      </c>
      <c r="D272" s="2" t="s">
        <v>235</v>
      </c>
      <c r="E272" s="2" t="s">
        <v>231</v>
      </c>
      <c r="F272" s="3">
        <v>43890</v>
      </c>
      <c r="G272" s="4">
        <v>0.99962962962962953</v>
      </c>
    </row>
    <row r="273" spans="1:7">
      <c r="A273" s="5">
        <v>1.2339046500608499E+18</v>
      </c>
      <c r="B273" s="2" t="s">
        <v>385</v>
      </c>
      <c r="C273" s="2" t="s">
        <v>382</v>
      </c>
      <c r="D273" s="2" t="s">
        <v>107</v>
      </c>
      <c r="E273" s="2" t="s">
        <v>231</v>
      </c>
      <c r="F273" s="3">
        <v>43890</v>
      </c>
      <c r="G273" s="4">
        <v>0.99962962962962953</v>
      </c>
    </row>
    <row r="274" spans="1:7">
      <c r="A274" s="5">
        <v>1.23390464773741E+18</v>
      </c>
      <c r="B274" s="2" t="s">
        <v>386</v>
      </c>
      <c r="C274" s="2" t="s">
        <v>387</v>
      </c>
      <c r="D274" s="2" t="s">
        <v>388</v>
      </c>
      <c r="E274" s="2" t="s">
        <v>231</v>
      </c>
      <c r="F274" s="3">
        <v>43890</v>
      </c>
      <c r="G274" s="4">
        <v>0.99961805555555561</v>
      </c>
    </row>
    <row r="275" spans="1:7">
      <c r="A275" s="5">
        <v>1.23390463972623E+18</v>
      </c>
      <c r="B275" s="2" t="s">
        <v>389</v>
      </c>
      <c r="C275" s="2" t="s">
        <v>390</v>
      </c>
      <c r="D275" s="2" t="s">
        <v>391</v>
      </c>
      <c r="E275" s="2" t="s">
        <v>231</v>
      </c>
      <c r="F275" s="3">
        <v>43890</v>
      </c>
      <c r="G275" s="4">
        <v>0.99959490740740742</v>
      </c>
    </row>
    <row r="276" spans="1:7">
      <c r="A276" s="5">
        <v>1.2339046369160901E+18</v>
      </c>
      <c r="B276" s="2" t="s">
        <v>392</v>
      </c>
      <c r="C276" s="2" t="s">
        <v>393</v>
      </c>
      <c r="D276" s="2" t="s">
        <v>394</v>
      </c>
      <c r="E276" s="2" t="s">
        <v>231</v>
      </c>
      <c r="F276" s="3">
        <v>43890</v>
      </c>
      <c r="G276" s="4">
        <v>0.99958333333333327</v>
      </c>
    </row>
    <row r="277" spans="1:7">
      <c r="A277" s="5">
        <v>1.2339046368152901E+18</v>
      </c>
      <c r="B277" s="2" t="s">
        <v>395</v>
      </c>
      <c r="C277" s="2" t="s">
        <v>393</v>
      </c>
      <c r="D277" s="2" t="s">
        <v>396</v>
      </c>
      <c r="E277" s="2" t="s">
        <v>231</v>
      </c>
      <c r="F277" s="3">
        <v>43890</v>
      </c>
      <c r="G277" s="4">
        <v>0.99958333333333327</v>
      </c>
    </row>
    <row r="278" spans="1:7">
      <c r="A278" s="5">
        <v>1.2339046305953001E+18</v>
      </c>
      <c r="B278" s="2" t="s">
        <v>397</v>
      </c>
      <c r="C278" s="2" t="s">
        <v>398</v>
      </c>
      <c r="D278" s="2" t="s">
        <v>399</v>
      </c>
      <c r="E278" s="2" t="s">
        <v>231</v>
      </c>
      <c r="F278" s="3">
        <v>43890</v>
      </c>
      <c r="G278" s="4">
        <v>0.99957175925925934</v>
      </c>
    </row>
    <row r="279" spans="1:7">
      <c r="A279" s="5">
        <v>1.2339046279023601E+18</v>
      </c>
      <c r="B279" s="2" t="s">
        <v>400</v>
      </c>
      <c r="C279" s="2" t="s">
        <v>401</v>
      </c>
      <c r="D279" s="2" t="s">
        <v>402</v>
      </c>
      <c r="E279" s="2" t="s">
        <v>231</v>
      </c>
      <c r="F279" s="3">
        <v>43890</v>
      </c>
      <c r="G279" s="4">
        <v>0.99956018518518519</v>
      </c>
    </row>
    <row r="280" spans="1:7">
      <c r="A280" s="5">
        <v>1.23390462521821E+18</v>
      </c>
      <c r="B280" s="2" t="s">
        <v>403</v>
      </c>
      <c r="C280" s="2" t="s">
        <v>401</v>
      </c>
      <c r="D280" s="2" t="s">
        <v>404</v>
      </c>
      <c r="E280" s="2" t="s">
        <v>231</v>
      </c>
      <c r="F280" s="3">
        <v>43890</v>
      </c>
      <c r="G280" s="4">
        <v>0.99956018518518519</v>
      </c>
    </row>
    <row r="281" spans="1:7">
      <c r="A281" s="5">
        <v>1.2339046232131699E+18</v>
      </c>
      <c r="B281" s="2" t="s">
        <v>405</v>
      </c>
      <c r="C281" s="2" t="s">
        <v>406</v>
      </c>
      <c r="D281" s="2" t="s">
        <v>256</v>
      </c>
      <c r="E281" s="2" t="s">
        <v>231</v>
      </c>
      <c r="F281" s="3">
        <v>43890</v>
      </c>
      <c r="G281" s="4">
        <v>0.99954861111111104</v>
      </c>
    </row>
    <row r="282" spans="1:7">
      <c r="A282" s="5">
        <v>1.2339046220178801E+18</v>
      </c>
      <c r="B282" s="2" t="s">
        <v>407</v>
      </c>
      <c r="C282" s="2" t="s">
        <v>406</v>
      </c>
      <c r="D282" s="2" t="s">
        <v>408</v>
      </c>
      <c r="E282" s="2" t="s">
        <v>231</v>
      </c>
      <c r="F282" s="3">
        <v>43890</v>
      </c>
      <c r="G282" s="4">
        <v>0.99954861111111104</v>
      </c>
    </row>
    <row r="283" spans="1:7">
      <c r="A283" s="5">
        <v>1.23390462112445E+18</v>
      </c>
      <c r="B283" s="2" t="s">
        <v>409</v>
      </c>
      <c r="C283" s="2" t="s">
        <v>406</v>
      </c>
      <c r="D283" s="2" t="s">
        <v>280</v>
      </c>
      <c r="E283" s="2" t="s">
        <v>231</v>
      </c>
      <c r="F283" s="3">
        <v>43890</v>
      </c>
      <c r="G283" s="4">
        <v>0.99954861111111104</v>
      </c>
    </row>
    <row r="284" spans="1:7">
      <c r="A284" s="5">
        <v>1.2339046201095199E+18</v>
      </c>
      <c r="B284" s="2" t="s">
        <v>410</v>
      </c>
      <c r="C284" s="2" t="s">
        <v>411</v>
      </c>
      <c r="D284" s="2" t="s">
        <v>412</v>
      </c>
      <c r="E284" s="2" t="s">
        <v>231</v>
      </c>
      <c r="F284" s="3">
        <v>43890</v>
      </c>
      <c r="G284" s="4">
        <v>0.999537037037037</v>
      </c>
    </row>
    <row r="285" spans="1:7">
      <c r="A285" s="5">
        <v>1.2339046186749299E+18</v>
      </c>
      <c r="B285" s="2" t="s">
        <v>413</v>
      </c>
      <c r="C285" s="2" t="s">
        <v>411</v>
      </c>
      <c r="D285" s="2" t="s">
        <v>245</v>
      </c>
      <c r="E285" s="2" t="s">
        <v>231</v>
      </c>
      <c r="F285" s="3">
        <v>43890</v>
      </c>
      <c r="G285" s="4">
        <v>0.999537037037037</v>
      </c>
    </row>
    <row r="286" spans="1:7">
      <c r="A286" s="5">
        <v>1.2339046178234601E+18</v>
      </c>
      <c r="B286" s="2" t="s">
        <v>414</v>
      </c>
      <c r="C286" s="2" t="s">
        <v>411</v>
      </c>
      <c r="D286" s="2" t="s">
        <v>415</v>
      </c>
      <c r="E286" s="2" t="s">
        <v>231</v>
      </c>
      <c r="F286" s="3">
        <v>43890</v>
      </c>
      <c r="G286" s="4">
        <v>0.999537037037037</v>
      </c>
    </row>
    <row r="287" spans="1:7">
      <c r="A287" s="5">
        <v>1.23390461666177E+18</v>
      </c>
      <c r="B287" s="2" t="s">
        <v>416</v>
      </c>
      <c r="C287" s="2" t="s">
        <v>411</v>
      </c>
      <c r="D287" s="2" t="s">
        <v>275</v>
      </c>
      <c r="E287" s="2" t="s">
        <v>231</v>
      </c>
      <c r="F287" s="3">
        <v>43890</v>
      </c>
      <c r="G287" s="4">
        <v>0.999537037037037</v>
      </c>
    </row>
    <row r="288" spans="1:7">
      <c r="A288" s="5">
        <v>1.2339046163556101E+18</v>
      </c>
      <c r="B288" s="2" t="s">
        <v>417</v>
      </c>
      <c r="C288" s="2" t="s">
        <v>411</v>
      </c>
      <c r="D288" s="2" t="s">
        <v>314</v>
      </c>
      <c r="E288" s="2" t="s">
        <v>231</v>
      </c>
      <c r="F288" s="3">
        <v>43890</v>
      </c>
      <c r="G288" s="4">
        <v>0.999537037037037</v>
      </c>
    </row>
    <row r="289" spans="1:7">
      <c r="A289" s="5">
        <v>1.23390461474081E+18</v>
      </c>
      <c r="B289" s="2" t="s">
        <v>418</v>
      </c>
      <c r="C289" s="2" t="s">
        <v>419</v>
      </c>
      <c r="D289" s="2" t="s">
        <v>378</v>
      </c>
      <c r="E289" s="2" t="s">
        <v>231</v>
      </c>
      <c r="F289" s="3">
        <v>43890</v>
      </c>
      <c r="G289" s="4">
        <v>0.99952546296296296</v>
      </c>
    </row>
    <row r="290" spans="1:7">
      <c r="A290" s="5">
        <v>1.23390461087346E+18</v>
      </c>
      <c r="B290" s="2" t="s">
        <v>420</v>
      </c>
      <c r="C290" s="2" t="s">
        <v>421</v>
      </c>
      <c r="D290" s="2" t="s">
        <v>422</v>
      </c>
      <c r="E290" s="2" t="s">
        <v>231</v>
      </c>
      <c r="F290" s="3">
        <v>43890</v>
      </c>
      <c r="G290" s="4">
        <v>0.99951388888888892</v>
      </c>
    </row>
    <row r="291" spans="1:7">
      <c r="A291" s="5">
        <v>1.2339046106304E+18</v>
      </c>
      <c r="B291" s="2" t="s">
        <v>423</v>
      </c>
      <c r="C291" s="2" t="s">
        <v>421</v>
      </c>
      <c r="D291" s="2" t="s">
        <v>323</v>
      </c>
      <c r="E291" s="2" t="s">
        <v>231</v>
      </c>
      <c r="F291" s="3">
        <v>43890</v>
      </c>
      <c r="G291" s="4">
        <v>0.99951388888888892</v>
      </c>
    </row>
    <row r="292" spans="1:7">
      <c r="A292" s="5">
        <v>1.2339046080507E+18</v>
      </c>
      <c r="B292" s="2" t="s">
        <v>424</v>
      </c>
      <c r="C292" s="2" t="s">
        <v>421</v>
      </c>
      <c r="D292" s="2" t="s">
        <v>425</v>
      </c>
      <c r="E292" s="2" t="s">
        <v>231</v>
      </c>
      <c r="F292" s="3">
        <v>43890</v>
      </c>
      <c r="G292" s="4">
        <v>0.99951388888888892</v>
      </c>
    </row>
    <row r="293" spans="1:7">
      <c r="A293" s="5">
        <v>1.23390460596191E+18</v>
      </c>
      <c r="B293" s="2" t="s">
        <v>426</v>
      </c>
      <c r="C293" s="2" t="s">
        <v>427</v>
      </c>
      <c r="D293" s="2" t="s">
        <v>428</v>
      </c>
      <c r="E293" s="2" t="s">
        <v>231</v>
      </c>
      <c r="F293" s="3">
        <v>43890</v>
      </c>
      <c r="G293" s="4">
        <v>0.99950231481481477</v>
      </c>
    </row>
    <row r="294" spans="1:7">
      <c r="A294" s="5">
        <v>1.2339046050058399E+18</v>
      </c>
      <c r="B294" s="2" t="s">
        <v>429</v>
      </c>
      <c r="C294" s="2" t="s">
        <v>427</v>
      </c>
      <c r="D294" s="2" t="s">
        <v>340</v>
      </c>
      <c r="E294" s="2" t="s">
        <v>231</v>
      </c>
      <c r="F294" s="3">
        <v>43890</v>
      </c>
      <c r="G294" s="4">
        <v>0.99950231481481477</v>
      </c>
    </row>
    <row r="295" spans="1:7">
      <c r="A295" s="5">
        <v>1.2339046012351501E+18</v>
      </c>
      <c r="B295" s="2" t="s">
        <v>430</v>
      </c>
      <c r="C295" s="2" t="s">
        <v>431</v>
      </c>
      <c r="D295" s="2" t="s">
        <v>318</v>
      </c>
      <c r="E295" s="2" t="s">
        <v>231</v>
      </c>
      <c r="F295" s="3">
        <v>43890</v>
      </c>
      <c r="G295" s="4">
        <v>0.99949074074074085</v>
      </c>
    </row>
    <row r="296" spans="1:7">
      <c r="A296" s="5">
        <v>1.23390460107999E+18</v>
      </c>
      <c r="B296" s="2" t="s">
        <v>432</v>
      </c>
      <c r="C296" s="2" t="s">
        <v>431</v>
      </c>
      <c r="D296" s="2" t="s">
        <v>433</v>
      </c>
      <c r="E296" s="2" t="s">
        <v>231</v>
      </c>
      <c r="F296" s="3">
        <v>43890</v>
      </c>
      <c r="G296" s="4">
        <v>0.99949074074074085</v>
      </c>
    </row>
    <row r="297" spans="1:7">
      <c r="A297" s="5">
        <v>1.23390459617245E+18</v>
      </c>
      <c r="B297" s="2" t="s">
        <v>434</v>
      </c>
      <c r="C297" s="2" t="s">
        <v>435</v>
      </c>
      <c r="D297" s="2" t="s">
        <v>436</v>
      </c>
      <c r="E297" s="2" t="s">
        <v>231</v>
      </c>
      <c r="F297" s="3">
        <v>43890</v>
      </c>
      <c r="G297" s="4">
        <v>0.9994791666666667</v>
      </c>
    </row>
    <row r="298" spans="1:7">
      <c r="A298" s="5">
        <v>1.23390459440259E+18</v>
      </c>
      <c r="B298" s="2" t="s">
        <v>437</v>
      </c>
      <c r="C298" s="2" t="s">
        <v>438</v>
      </c>
      <c r="D298" s="2" t="s">
        <v>439</v>
      </c>
      <c r="E298" s="2" t="s">
        <v>231</v>
      </c>
      <c r="F298" s="3">
        <v>43890</v>
      </c>
      <c r="G298" s="4">
        <v>0.99946759259259255</v>
      </c>
    </row>
    <row r="299" spans="1:7">
      <c r="A299" s="5">
        <v>1.23390459030462E+18</v>
      </c>
      <c r="B299" s="2" t="s">
        <v>440</v>
      </c>
      <c r="C299" s="2" t="s">
        <v>441</v>
      </c>
      <c r="D299" s="2" t="s">
        <v>442</v>
      </c>
      <c r="E299" s="2" t="s">
        <v>231</v>
      </c>
      <c r="F299" s="3">
        <v>43890</v>
      </c>
      <c r="G299" s="4">
        <v>0.99945601851851851</v>
      </c>
    </row>
    <row r="300" spans="1:7">
      <c r="A300" s="5">
        <v>1.2339045876581399E+18</v>
      </c>
      <c r="B300" s="2" t="s">
        <v>443</v>
      </c>
      <c r="C300" s="2" t="s">
        <v>441</v>
      </c>
      <c r="D300" s="2" t="s">
        <v>275</v>
      </c>
      <c r="E300" s="2" t="s">
        <v>231</v>
      </c>
      <c r="F300" s="3">
        <v>43890</v>
      </c>
      <c r="G300" s="4">
        <v>0.99945601851851851</v>
      </c>
    </row>
    <row r="301" spans="1:7">
      <c r="A301" s="5">
        <v>1.23426717106221E+18</v>
      </c>
      <c r="B301" s="2" t="s">
        <v>444</v>
      </c>
      <c r="C301" s="2" t="s">
        <v>445</v>
      </c>
      <c r="D301" s="2" t="s">
        <v>446</v>
      </c>
      <c r="E301" s="2" t="s">
        <v>447</v>
      </c>
      <c r="F301" s="3">
        <v>43891</v>
      </c>
      <c r="G301" s="4">
        <v>0.99998842592592585</v>
      </c>
    </row>
    <row r="302" spans="1:7">
      <c r="A302" s="5">
        <v>1.2342671672997801E+18</v>
      </c>
      <c r="B302" s="2" t="s">
        <v>448</v>
      </c>
      <c r="C302" s="2" t="s">
        <v>449</v>
      </c>
      <c r="D302" s="2" t="s">
        <v>450</v>
      </c>
      <c r="E302" s="2" t="s">
        <v>447</v>
      </c>
      <c r="F302" s="3">
        <v>43891</v>
      </c>
      <c r="G302" s="4">
        <v>0.99997685185185192</v>
      </c>
    </row>
    <row r="303" spans="1:7">
      <c r="A303" s="5">
        <v>1.2342671661339599E+18</v>
      </c>
      <c r="B303" s="2" t="s">
        <v>451</v>
      </c>
      <c r="C303" s="2" t="s">
        <v>449</v>
      </c>
      <c r="D303" s="2" t="s">
        <v>452</v>
      </c>
      <c r="E303" s="2" t="s">
        <v>447</v>
      </c>
      <c r="F303" s="3">
        <v>43891</v>
      </c>
      <c r="G303" s="4">
        <v>0.99997685185185192</v>
      </c>
    </row>
    <row r="304" spans="1:7">
      <c r="A304" s="5">
        <v>1.23426716600386E+18</v>
      </c>
      <c r="B304" s="2" t="s">
        <v>453</v>
      </c>
      <c r="C304" s="2" t="s">
        <v>449</v>
      </c>
      <c r="D304" s="2" t="s">
        <v>446</v>
      </c>
      <c r="E304" s="2" t="s">
        <v>447</v>
      </c>
      <c r="F304" s="3">
        <v>43891</v>
      </c>
      <c r="G304" s="4">
        <v>0.99997685185185192</v>
      </c>
    </row>
    <row r="305" spans="1:7">
      <c r="A305" s="5">
        <v>1.2342671629755799E+18</v>
      </c>
      <c r="B305" s="2" t="s">
        <v>454</v>
      </c>
      <c r="C305" s="2" t="s">
        <v>455</v>
      </c>
      <c r="D305" s="2" t="s">
        <v>456</v>
      </c>
      <c r="E305" s="2" t="s">
        <v>447</v>
      </c>
      <c r="F305" s="3">
        <v>43891</v>
      </c>
      <c r="G305" s="4">
        <v>0.99996527777777777</v>
      </c>
    </row>
    <row r="306" spans="1:7">
      <c r="A306" s="5">
        <v>1.2342671622456801E+18</v>
      </c>
      <c r="B306" s="2" t="s">
        <v>457</v>
      </c>
      <c r="C306" s="2" t="s">
        <v>455</v>
      </c>
      <c r="D306" s="2" t="s">
        <v>458</v>
      </c>
      <c r="E306" s="2" t="s">
        <v>447</v>
      </c>
      <c r="F306" s="3">
        <v>43891</v>
      </c>
      <c r="G306" s="4">
        <v>0.99996527777777777</v>
      </c>
    </row>
    <row r="307" spans="1:7">
      <c r="A307" s="5">
        <v>1.2342671611761001E+18</v>
      </c>
      <c r="B307" s="2" t="s">
        <v>459</v>
      </c>
      <c r="C307" s="2" t="s">
        <v>455</v>
      </c>
      <c r="D307" s="2" t="s">
        <v>446</v>
      </c>
      <c r="E307" s="2" t="s">
        <v>447</v>
      </c>
      <c r="F307" s="3">
        <v>43891</v>
      </c>
      <c r="G307" s="4">
        <v>0.99996527777777777</v>
      </c>
    </row>
    <row r="308" spans="1:7">
      <c r="A308" s="5">
        <v>1.2342671591209001E+18</v>
      </c>
      <c r="B308" s="2" t="s">
        <v>460</v>
      </c>
      <c r="C308" s="2" t="s">
        <v>461</v>
      </c>
      <c r="D308" s="2" t="s">
        <v>462</v>
      </c>
      <c r="E308" s="2" t="s">
        <v>447</v>
      </c>
      <c r="F308" s="3">
        <v>43891</v>
      </c>
      <c r="G308" s="4">
        <v>0.99995370370370373</v>
      </c>
    </row>
    <row r="309" spans="1:7">
      <c r="A309" s="5">
        <v>1.2342671560296901E+18</v>
      </c>
      <c r="B309" s="2" t="s">
        <v>463</v>
      </c>
      <c r="C309" s="2" t="s">
        <v>461</v>
      </c>
      <c r="D309" s="2" t="s">
        <v>446</v>
      </c>
      <c r="E309" s="2" t="s">
        <v>447</v>
      </c>
      <c r="F309" s="3">
        <v>43891</v>
      </c>
      <c r="G309" s="4">
        <v>0.99995370370370373</v>
      </c>
    </row>
    <row r="310" spans="1:7">
      <c r="A310" s="5">
        <v>1.23426715528733E+18</v>
      </c>
      <c r="B310" s="2" t="s">
        <v>464</v>
      </c>
      <c r="C310" s="2" t="s">
        <v>461</v>
      </c>
      <c r="D310" s="2" t="s">
        <v>340</v>
      </c>
      <c r="E310" s="2" t="s">
        <v>447</v>
      </c>
      <c r="F310" s="3">
        <v>43891</v>
      </c>
      <c r="G310" s="4">
        <v>0.99995370370370373</v>
      </c>
    </row>
    <row r="311" spans="1:7">
      <c r="A311" s="5">
        <v>1.2342671535048901E+18</v>
      </c>
      <c r="B311" s="2" t="s">
        <v>465</v>
      </c>
      <c r="C311" s="2" t="s">
        <v>466</v>
      </c>
      <c r="D311" s="2" t="s">
        <v>467</v>
      </c>
      <c r="E311" s="2" t="s">
        <v>447</v>
      </c>
      <c r="F311" s="3">
        <v>43891</v>
      </c>
      <c r="G311" s="4">
        <v>0.99994212962962958</v>
      </c>
    </row>
    <row r="312" spans="1:7">
      <c r="A312" s="5">
        <v>1.2342671490379799E+18</v>
      </c>
      <c r="B312" s="2" t="s">
        <v>468</v>
      </c>
      <c r="C312" s="2" t="s">
        <v>469</v>
      </c>
      <c r="D312" s="2" t="s">
        <v>470</v>
      </c>
      <c r="E312" s="2" t="s">
        <v>447</v>
      </c>
      <c r="F312" s="3">
        <v>43891</v>
      </c>
      <c r="G312" s="4">
        <v>0.99993055555555566</v>
      </c>
    </row>
    <row r="313" spans="1:7">
      <c r="A313" s="5">
        <v>1.23426714768734E+18</v>
      </c>
      <c r="B313" s="2" t="s">
        <v>471</v>
      </c>
      <c r="C313" s="2" t="s">
        <v>469</v>
      </c>
      <c r="D313" s="2" t="s">
        <v>472</v>
      </c>
      <c r="E313" s="2" t="s">
        <v>447</v>
      </c>
      <c r="F313" s="3">
        <v>43891</v>
      </c>
      <c r="G313" s="4">
        <v>0.99993055555555566</v>
      </c>
    </row>
    <row r="314" spans="1:7">
      <c r="A314" s="5">
        <v>1.23426714735167E+18</v>
      </c>
      <c r="B314" s="2" t="s">
        <v>473</v>
      </c>
      <c r="C314" s="2" t="s">
        <v>469</v>
      </c>
      <c r="D314" s="2" t="s">
        <v>474</v>
      </c>
      <c r="E314" s="2" t="s">
        <v>447</v>
      </c>
      <c r="F314" s="3">
        <v>43891</v>
      </c>
      <c r="G314" s="4">
        <v>0.99993055555555566</v>
      </c>
    </row>
    <row r="315" spans="1:7">
      <c r="A315" s="5">
        <v>1.2342671457536399E+18</v>
      </c>
      <c r="B315" s="2" t="s">
        <v>475</v>
      </c>
      <c r="C315" s="2" t="s">
        <v>476</v>
      </c>
      <c r="D315" s="2" t="s">
        <v>477</v>
      </c>
      <c r="E315" s="2" t="s">
        <v>447</v>
      </c>
      <c r="F315" s="3">
        <v>43891</v>
      </c>
      <c r="G315" s="4">
        <v>0.99991898148148151</v>
      </c>
    </row>
    <row r="316" spans="1:7">
      <c r="A316" s="5">
        <v>1.2342671446884201E+18</v>
      </c>
      <c r="B316" s="2" t="s">
        <v>478</v>
      </c>
      <c r="C316" s="2" t="s">
        <v>476</v>
      </c>
      <c r="D316" s="2" t="s">
        <v>446</v>
      </c>
      <c r="E316" s="2" t="s">
        <v>447</v>
      </c>
      <c r="F316" s="3">
        <v>43891</v>
      </c>
      <c r="G316" s="4">
        <v>0.99991898148148151</v>
      </c>
    </row>
    <row r="317" spans="1:7">
      <c r="A317" s="5">
        <v>1.2342671446757199E+18</v>
      </c>
      <c r="B317" s="2" t="s">
        <v>479</v>
      </c>
      <c r="C317" s="2" t="s">
        <v>476</v>
      </c>
      <c r="D317" s="2" t="s">
        <v>446</v>
      </c>
      <c r="E317" s="2" t="s">
        <v>447</v>
      </c>
      <c r="F317" s="3">
        <v>43891</v>
      </c>
      <c r="G317" s="4">
        <v>0.99991898148148151</v>
      </c>
    </row>
    <row r="318" spans="1:7">
      <c r="A318" s="5">
        <v>1.2342671421298801E+18</v>
      </c>
      <c r="B318" s="2" t="s">
        <v>480</v>
      </c>
      <c r="C318" s="2" t="s">
        <v>481</v>
      </c>
      <c r="D318" s="2" t="s">
        <v>482</v>
      </c>
      <c r="E318" s="2" t="s">
        <v>447</v>
      </c>
      <c r="F318" s="3">
        <v>43891</v>
      </c>
      <c r="G318" s="4">
        <v>0.99990740740740736</v>
      </c>
    </row>
    <row r="319" spans="1:7">
      <c r="A319" s="5">
        <v>1.23426714131614E+18</v>
      </c>
      <c r="B319" s="2" t="s">
        <v>483</v>
      </c>
      <c r="C319" s="2" t="s">
        <v>481</v>
      </c>
      <c r="D319" s="2" t="s">
        <v>484</v>
      </c>
      <c r="E319" s="2" t="s">
        <v>447</v>
      </c>
      <c r="F319" s="3">
        <v>43891</v>
      </c>
      <c r="G319" s="4">
        <v>0.99990740740740736</v>
      </c>
    </row>
    <row r="320" spans="1:7">
      <c r="A320" s="5">
        <v>1.23426714113151E+18</v>
      </c>
      <c r="B320" s="2" t="s">
        <v>485</v>
      </c>
      <c r="C320" s="2" t="s">
        <v>481</v>
      </c>
      <c r="D320" s="2" t="s">
        <v>486</v>
      </c>
      <c r="E320" s="2" t="s">
        <v>447</v>
      </c>
      <c r="F320" s="3">
        <v>43891</v>
      </c>
      <c r="G320" s="4">
        <v>0.99990740740740736</v>
      </c>
    </row>
    <row r="321" spans="1:7">
      <c r="A321" s="5">
        <v>1.23426713363213E+18</v>
      </c>
      <c r="B321" s="2" t="s">
        <v>487</v>
      </c>
      <c r="C321" s="2" t="s">
        <v>488</v>
      </c>
      <c r="D321" s="2" t="s">
        <v>489</v>
      </c>
      <c r="E321" s="2" t="s">
        <v>447</v>
      </c>
      <c r="F321" s="3">
        <v>43891</v>
      </c>
      <c r="G321" s="4">
        <v>0.99988425925925928</v>
      </c>
    </row>
    <row r="322" spans="1:7">
      <c r="A322" s="5">
        <v>1.23426713357758E+18</v>
      </c>
      <c r="B322" s="2" t="s">
        <v>490</v>
      </c>
      <c r="C322" s="2" t="s">
        <v>488</v>
      </c>
      <c r="D322" s="2" t="s">
        <v>491</v>
      </c>
      <c r="E322" s="2" t="s">
        <v>447</v>
      </c>
      <c r="F322" s="3">
        <v>43891</v>
      </c>
      <c r="G322" s="4">
        <v>0.99988425925925928</v>
      </c>
    </row>
    <row r="323" spans="1:7">
      <c r="A323" s="5">
        <v>1.2342671331205601E+18</v>
      </c>
      <c r="B323" s="2" t="s">
        <v>492</v>
      </c>
      <c r="C323" s="2" t="s">
        <v>488</v>
      </c>
      <c r="D323" s="2" t="s">
        <v>493</v>
      </c>
      <c r="E323" s="2" t="s">
        <v>447</v>
      </c>
      <c r="F323" s="3">
        <v>43891</v>
      </c>
      <c r="G323" s="4">
        <v>0.99988425925925928</v>
      </c>
    </row>
    <row r="324" spans="1:7">
      <c r="A324" s="5">
        <v>1.23426712503792E+18</v>
      </c>
      <c r="B324" s="2" t="s">
        <v>494</v>
      </c>
      <c r="C324" s="2" t="s">
        <v>495</v>
      </c>
      <c r="D324" s="2" t="s">
        <v>446</v>
      </c>
      <c r="E324" s="2" t="s">
        <v>447</v>
      </c>
      <c r="F324" s="3">
        <v>43891</v>
      </c>
      <c r="G324" s="4">
        <v>0.99986111111111109</v>
      </c>
    </row>
    <row r="325" spans="1:7">
      <c r="A325" s="5">
        <v>1.2342671249919601E+18</v>
      </c>
      <c r="B325" s="2" t="s">
        <v>496</v>
      </c>
      <c r="C325" s="2" t="s">
        <v>495</v>
      </c>
      <c r="D325" s="2" t="s">
        <v>446</v>
      </c>
      <c r="E325" s="2" t="s">
        <v>447</v>
      </c>
      <c r="F325" s="3">
        <v>43891</v>
      </c>
      <c r="G325" s="4">
        <v>0.99986111111111109</v>
      </c>
    </row>
    <row r="326" spans="1:7">
      <c r="A326" s="5">
        <v>1.23426712202224E+18</v>
      </c>
      <c r="B326" s="2" t="s">
        <v>497</v>
      </c>
      <c r="C326" s="2" t="s">
        <v>495</v>
      </c>
      <c r="D326" s="2" t="e">
        <f>MichaelFieldNZ for no reason whatsoever. Stupidity and xenophobia appear To be far more contagious than COVID-19</f>
        <v>#NAME?</v>
      </c>
      <c r="E326" s="2" t="s">
        <v>447</v>
      </c>
      <c r="F326" s="3">
        <v>43891</v>
      </c>
      <c r="G326" s="4">
        <v>0.99986111111111109</v>
      </c>
    </row>
    <row r="327" spans="1:7">
      <c r="A327" s="5">
        <v>1.2342671172658801E+18</v>
      </c>
      <c r="B327" s="2" t="s">
        <v>498</v>
      </c>
      <c r="C327" s="2" t="s">
        <v>499</v>
      </c>
      <c r="D327" s="2" t="s">
        <v>500</v>
      </c>
      <c r="E327" s="2" t="s">
        <v>447</v>
      </c>
      <c r="F327" s="3">
        <v>43891</v>
      </c>
      <c r="G327" s="4">
        <v>0.99983796296296301</v>
      </c>
    </row>
    <row r="328" spans="1:7">
      <c r="A328" s="5">
        <v>1.2342671171779599E+18</v>
      </c>
      <c r="B328" s="2" t="s">
        <v>501</v>
      </c>
      <c r="C328" s="2" t="s">
        <v>499</v>
      </c>
      <c r="D328" s="2" t="s">
        <v>502</v>
      </c>
      <c r="E328" s="2" t="s">
        <v>447</v>
      </c>
      <c r="F328" s="3">
        <v>43891</v>
      </c>
      <c r="G328" s="4">
        <v>0.99983796296296301</v>
      </c>
    </row>
    <row r="329" spans="1:7">
      <c r="A329" s="5">
        <v>1.23426711711091E+18</v>
      </c>
      <c r="B329" s="2" t="s">
        <v>503</v>
      </c>
      <c r="C329" s="2" t="s">
        <v>499</v>
      </c>
      <c r="D329" s="2" t="s">
        <v>504</v>
      </c>
      <c r="E329" s="2" t="s">
        <v>447</v>
      </c>
      <c r="F329" s="3">
        <v>43891</v>
      </c>
      <c r="G329" s="4">
        <v>0.99983796296296301</v>
      </c>
    </row>
    <row r="330" spans="1:7">
      <c r="A330" s="5">
        <v>1.23426711405309E+18</v>
      </c>
      <c r="B330" s="2" t="s">
        <v>505</v>
      </c>
      <c r="C330" s="2" t="s">
        <v>499</v>
      </c>
      <c r="D330" s="2" t="s">
        <v>504</v>
      </c>
      <c r="E330" s="2" t="s">
        <v>447</v>
      </c>
      <c r="F330" s="3">
        <v>43891</v>
      </c>
      <c r="G330" s="4">
        <v>0.99983796296296301</v>
      </c>
    </row>
    <row r="331" spans="1:7">
      <c r="A331" s="5">
        <v>1.2342671125264E+18</v>
      </c>
      <c r="B331" s="2" t="s">
        <v>506</v>
      </c>
      <c r="C331" s="2" t="s">
        <v>507</v>
      </c>
      <c r="D331" s="2" t="s">
        <v>446</v>
      </c>
      <c r="E331" s="2" t="s">
        <v>447</v>
      </c>
      <c r="F331" s="3">
        <v>43891</v>
      </c>
      <c r="G331" s="4">
        <v>0.99982638888888886</v>
      </c>
    </row>
    <row r="332" spans="1:7">
      <c r="A332" s="5">
        <v>1.2342671105088699E+18</v>
      </c>
      <c r="B332" s="2" t="s">
        <v>508</v>
      </c>
      <c r="C332" s="2" t="s">
        <v>507</v>
      </c>
      <c r="D332" s="2" t="s">
        <v>509</v>
      </c>
      <c r="E332" s="2" t="s">
        <v>447</v>
      </c>
      <c r="F332" s="3">
        <v>43891</v>
      </c>
      <c r="G332" s="4">
        <v>0.99982638888888886</v>
      </c>
    </row>
    <row r="333" spans="1:7">
      <c r="A333" s="5">
        <v>1.2342671102112901E+18</v>
      </c>
      <c r="B333" s="2" t="s">
        <v>510</v>
      </c>
      <c r="C333" s="2" t="s">
        <v>507</v>
      </c>
      <c r="D333" s="2" t="s">
        <v>511</v>
      </c>
      <c r="E333" s="2" t="s">
        <v>447</v>
      </c>
      <c r="F333" s="3">
        <v>43891</v>
      </c>
      <c r="G333" s="4">
        <v>0.99982638888888886</v>
      </c>
    </row>
    <row r="334" spans="1:7">
      <c r="A334" s="5">
        <v>1.2342671082315899E+18</v>
      </c>
      <c r="B334" s="2" t="s">
        <v>512</v>
      </c>
      <c r="C334" s="2" t="s">
        <v>513</v>
      </c>
      <c r="D334" s="2" t="s">
        <v>514</v>
      </c>
      <c r="E334" s="2" t="s">
        <v>447</v>
      </c>
      <c r="F334" s="3">
        <v>43891</v>
      </c>
      <c r="G334" s="4">
        <v>0.99981481481481482</v>
      </c>
    </row>
    <row r="335" spans="1:7">
      <c r="A335" s="5">
        <v>1.23426710821473E+18</v>
      </c>
      <c r="B335" s="2" t="s">
        <v>515</v>
      </c>
      <c r="C335" s="2" t="s">
        <v>513</v>
      </c>
      <c r="D335" s="2" t="s">
        <v>516</v>
      </c>
      <c r="E335" s="2" t="s">
        <v>447</v>
      </c>
      <c r="F335" s="3">
        <v>43891</v>
      </c>
      <c r="G335" s="4">
        <v>0.99981481481481482</v>
      </c>
    </row>
    <row r="336" spans="1:7">
      <c r="A336" s="5">
        <v>1.23426710682208E+18</v>
      </c>
      <c r="B336" s="2" t="s">
        <v>517</v>
      </c>
      <c r="C336" s="2" t="s">
        <v>513</v>
      </c>
      <c r="D336" s="2" t="s">
        <v>518</v>
      </c>
      <c r="E336" s="2" t="s">
        <v>447</v>
      </c>
      <c r="F336" s="3">
        <v>43891</v>
      </c>
      <c r="G336" s="4">
        <v>0.99981481481481482</v>
      </c>
    </row>
    <row r="337" spans="1:7">
      <c r="A337" s="5">
        <v>1.23426710465793E+18</v>
      </c>
      <c r="B337" s="2" t="s">
        <v>519</v>
      </c>
      <c r="C337" s="2" t="s">
        <v>520</v>
      </c>
      <c r="D337" s="2" t="s">
        <v>521</v>
      </c>
      <c r="E337" s="2" t="s">
        <v>447</v>
      </c>
      <c r="F337" s="3">
        <v>43891</v>
      </c>
      <c r="G337" s="4">
        <v>0.99980324074074067</v>
      </c>
    </row>
    <row r="338" spans="1:7">
      <c r="A338" s="5">
        <v>1.23426710453214E+18</v>
      </c>
      <c r="B338" s="2" t="s">
        <v>522</v>
      </c>
      <c r="C338" s="2" t="s">
        <v>520</v>
      </c>
      <c r="D338" s="2" t="s">
        <v>523</v>
      </c>
      <c r="E338" s="2" t="s">
        <v>447</v>
      </c>
      <c r="F338" s="3">
        <v>43891</v>
      </c>
      <c r="G338" s="4">
        <v>0.99980324074074067</v>
      </c>
    </row>
    <row r="339" spans="1:7">
      <c r="A339" s="5">
        <v>1.23426710422595E+18</v>
      </c>
      <c r="B339" s="2" t="s">
        <v>524</v>
      </c>
      <c r="C339" s="2" t="s">
        <v>520</v>
      </c>
      <c r="D339" s="2" t="s">
        <v>489</v>
      </c>
      <c r="E339" s="2" t="s">
        <v>447</v>
      </c>
      <c r="F339" s="3">
        <v>43891</v>
      </c>
      <c r="G339" s="4">
        <v>0.99980324074074067</v>
      </c>
    </row>
    <row r="340" spans="1:7">
      <c r="A340" s="5">
        <v>1.23426710363025E+18</v>
      </c>
      <c r="B340" s="2" t="s">
        <v>525</v>
      </c>
      <c r="C340" s="2" t="s">
        <v>520</v>
      </c>
      <c r="D340" s="2" t="s">
        <v>446</v>
      </c>
      <c r="E340" s="2" t="s">
        <v>447</v>
      </c>
      <c r="F340" s="3">
        <v>43891</v>
      </c>
      <c r="G340" s="4">
        <v>0.99980324074074067</v>
      </c>
    </row>
    <row r="341" spans="1:7">
      <c r="A341" s="5">
        <v>1.23426710341646E+18</v>
      </c>
      <c r="B341" s="2" t="s">
        <v>526</v>
      </c>
      <c r="C341" s="2" t="s">
        <v>520</v>
      </c>
      <c r="D341" s="2" t="s">
        <v>340</v>
      </c>
      <c r="E341" s="2" t="s">
        <v>447</v>
      </c>
      <c r="F341" s="3">
        <v>43891</v>
      </c>
      <c r="G341" s="4">
        <v>0.99980324074074067</v>
      </c>
    </row>
    <row r="342" spans="1:7">
      <c r="A342" s="5">
        <v>1.23426709543056E+18</v>
      </c>
      <c r="B342" s="2" t="s">
        <v>527</v>
      </c>
      <c r="C342" s="2" t="s">
        <v>528</v>
      </c>
      <c r="D342" s="2" t="s">
        <v>446</v>
      </c>
      <c r="E342" s="2" t="s">
        <v>447</v>
      </c>
      <c r="F342" s="3">
        <v>43891</v>
      </c>
      <c r="G342" s="4">
        <v>0.9997800925925926</v>
      </c>
    </row>
    <row r="343" spans="1:7">
      <c r="A343" s="5">
        <v>1.2342670941386501E+18</v>
      </c>
      <c r="B343" s="2" t="s">
        <v>529</v>
      </c>
      <c r="C343" s="2" t="s">
        <v>528</v>
      </c>
      <c r="D343" s="2" t="s">
        <v>530</v>
      </c>
      <c r="E343" s="2" t="s">
        <v>447</v>
      </c>
      <c r="F343" s="3">
        <v>43891</v>
      </c>
      <c r="G343" s="4">
        <v>0.9997800925925926</v>
      </c>
    </row>
    <row r="344" spans="1:7">
      <c r="A344" s="5">
        <v>1.23426709305233E+18</v>
      </c>
      <c r="B344" s="2" t="s">
        <v>531</v>
      </c>
      <c r="C344" s="2" t="s">
        <v>528</v>
      </c>
      <c r="D344" s="2" t="s">
        <v>532</v>
      </c>
      <c r="E344" s="2" t="s">
        <v>447</v>
      </c>
      <c r="F344" s="3">
        <v>43891</v>
      </c>
      <c r="G344" s="4">
        <v>0.9997800925925926</v>
      </c>
    </row>
    <row r="345" spans="1:7">
      <c r="A345" s="5">
        <v>1.23426708787662E+18</v>
      </c>
      <c r="B345" s="2" t="s">
        <v>533</v>
      </c>
      <c r="C345" s="2" t="s">
        <v>534</v>
      </c>
      <c r="D345" s="2" t="s">
        <v>535</v>
      </c>
      <c r="E345" s="2" t="s">
        <v>447</v>
      </c>
      <c r="F345" s="3">
        <v>43891</v>
      </c>
      <c r="G345" s="4">
        <v>0.99975694444444441</v>
      </c>
    </row>
    <row r="346" spans="1:7">
      <c r="A346" s="5">
        <v>1.23426708530111E+18</v>
      </c>
      <c r="B346" s="2" t="s">
        <v>536</v>
      </c>
      <c r="C346" s="2" t="s">
        <v>534</v>
      </c>
      <c r="D346" s="2" t="s">
        <v>537</v>
      </c>
      <c r="E346" s="2" t="s">
        <v>447</v>
      </c>
      <c r="F346" s="3">
        <v>43891</v>
      </c>
      <c r="G346" s="4">
        <v>0.99975694444444441</v>
      </c>
    </row>
    <row r="347" spans="1:7">
      <c r="A347" s="5">
        <v>1.2342670822939599E+18</v>
      </c>
      <c r="B347" s="2" t="s">
        <v>538</v>
      </c>
      <c r="C347" s="2" t="s">
        <v>539</v>
      </c>
      <c r="D347" s="2" t="s">
        <v>446</v>
      </c>
      <c r="E347" s="2" t="s">
        <v>447</v>
      </c>
      <c r="F347" s="3">
        <v>43891</v>
      </c>
      <c r="G347" s="4">
        <v>0.99974537037037037</v>
      </c>
    </row>
    <row r="348" spans="1:7">
      <c r="A348" s="5">
        <v>1.2342670790306501E+18</v>
      </c>
      <c r="B348" s="2" t="s">
        <v>540</v>
      </c>
      <c r="C348" s="2" t="s">
        <v>541</v>
      </c>
      <c r="D348" s="2" t="s">
        <v>542</v>
      </c>
      <c r="E348" s="2" t="s">
        <v>447</v>
      </c>
      <c r="F348" s="3">
        <v>43891</v>
      </c>
      <c r="G348" s="4">
        <v>0.99973379629629633</v>
      </c>
    </row>
    <row r="349" spans="1:7">
      <c r="A349" s="5">
        <v>1.23426707792335E+18</v>
      </c>
      <c r="B349" s="2" t="s">
        <v>543</v>
      </c>
      <c r="C349" s="2" t="s">
        <v>541</v>
      </c>
      <c r="D349" s="2" t="s">
        <v>446</v>
      </c>
      <c r="E349" s="2" t="s">
        <v>447</v>
      </c>
      <c r="F349" s="3">
        <v>43891</v>
      </c>
      <c r="G349" s="4">
        <v>0.99973379629629633</v>
      </c>
    </row>
    <row r="350" spans="1:7">
      <c r="A350" s="5">
        <v>1.23426707684542E+18</v>
      </c>
      <c r="B350" s="2" t="s">
        <v>544</v>
      </c>
      <c r="C350" s="2" t="s">
        <v>541</v>
      </c>
      <c r="D350" s="2" t="s">
        <v>446</v>
      </c>
      <c r="E350" s="2" t="s">
        <v>447</v>
      </c>
      <c r="F350" s="3">
        <v>43891</v>
      </c>
      <c r="G350" s="4">
        <v>0.99973379629629633</v>
      </c>
    </row>
    <row r="351" spans="1:7">
      <c r="A351" s="5">
        <v>1.2342670761701701E+18</v>
      </c>
      <c r="B351" s="2" t="s">
        <v>545</v>
      </c>
      <c r="C351" s="2" t="s">
        <v>541</v>
      </c>
      <c r="D351" s="2" t="s">
        <v>446</v>
      </c>
      <c r="E351" s="2" t="s">
        <v>447</v>
      </c>
      <c r="F351" s="3">
        <v>43891</v>
      </c>
      <c r="G351" s="4">
        <v>0.99973379629629633</v>
      </c>
    </row>
    <row r="352" spans="1:7">
      <c r="A352" s="5">
        <v>1.23426707496655E+18</v>
      </c>
      <c r="B352" s="2" t="s">
        <v>546</v>
      </c>
      <c r="C352" s="2" t="s">
        <v>547</v>
      </c>
      <c r="D352" s="2" t="s">
        <v>446</v>
      </c>
      <c r="E352" s="2" t="s">
        <v>447</v>
      </c>
      <c r="F352" s="3">
        <v>43891</v>
      </c>
      <c r="G352" s="4">
        <v>0.99972222222222218</v>
      </c>
    </row>
    <row r="353" spans="1:7">
      <c r="A353" s="5">
        <v>1.23426706749231E+18</v>
      </c>
      <c r="B353" s="2" t="s">
        <v>548</v>
      </c>
      <c r="C353" s="2" t="s">
        <v>549</v>
      </c>
      <c r="D353" s="2" t="s">
        <v>550</v>
      </c>
      <c r="E353" s="2" t="s">
        <v>447</v>
      </c>
      <c r="F353" s="3">
        <v>43891</v>
      </c>
      <c r="G353" s="4">
        <v>0.99971064814814825</v>
      </c>
    </row>
    <row r="354" spans="1:7">
      <c r="A354" s="5">
        <v>1.2342670673916201E+18</v>
      </c>
      <c r="B354" s="2" t="s">
        <v>551</v>
      </c>
      <c r="C354" s="2" t="s">
        <v>549</v>
      </c>
      <c r="D354" s="2" t="s">
        <v>446</v>
      </c>
      <c r="E354" s="2" t="s">
        <v>447</v>
      </c>
      <c r="F354" s="3">
        <v>43891</v>
      </c>
      <c r="G354" s="4">
        <v>0.99971064814814825</v>
      </c>
    </row>
    <row r="355" spans="1:7">
      <c r="A355" s="5">
        <v>1.2342670662380001E+18</v>
      </c>
      <c r="B355" s="2" t="s">
        <v>552</v>
      </c>
      <c r="C355" s="2" t="s">
        <v>553</v>
      </c>
      <c r="D355" s="2" t="s">
        <v>446</v>
      </c>
      <c r="E355" s="2" t="s">
        <v>447</v>
      </c>
      <c r="F355" s="3">
        <v>43891</v>
      </c>
      <c r="G355" s="4">
        <v>0.9996990740740741</v>
      </c>
    </row>
    <row r="356" spans="1:7">
      <c r="A356" s="5">
        <v>1.2342670658227599E+18</v>
      </c>
      <c r="B356" s="2" t="s">
        <v>554</v>
      </c>
      <c r="C356" s="2" t="s">
        <v>553</v>
      </c>
      <c r="D356" s="2" t="s">
        <v>446</v>
      </c>
      <c r="E356" s="2" t="s">
        <v>447</v>
      </c>
      <c r="F356" s="3">
        <v>43891</v>
      </c>
      <c r="G356" s="4">
        <v>0.9996990740740741</v>
      </c>
    </row>
    <row r="357" spans="1:7">
      <c r="A357" s="5">
        <v>1.2342670651811699E+18</v>
      </c>
      <c r="B357" s="2" t="s">
        <v>555</v>
      </c>
      <c r="C357" s="2" t="s">
        <v>553</v>
      </c>
      <c r="D357" s="2" t="s">
        <v>556</v>
      </c>
      <c r="E357" s="2" t="s">
        <v>447</v>
      </c>
      <c r="F357" s="3">
        <v>43891</v>
      </c>
      <c r="G357" s="4">
        <v>0.9996990740740741</v>
      </c>
    </row>
    <row r="358" spans="1:7">
      <c r="A358" s="5">
        <v>1.23426706371309E+18</v>
      </c>
      <c r="B358" s="2" t="s">
        <v>557</v>
      </c>
      <c r="C358" s="2" t="s">
        <v>553</v>
      </c>
      <c r="D358" s="2" t="s">
        <v>446</v>
      </c>
      <c r="E358" s="2" t="s">
        <v>447</v>
      </c>
      <c r="F358" s="3">
        <v>43891</v>
      </c>
      <c r="G358" s="4">
        <v>0.9996990740740741</v>
      </c>
    </row>
    <row r="359" spans="1:7">
      <c r="A359" s="5">
        <v>1.2342670609196401E+18</v>
      </c>
      <c r="B359" s="2" t="s">
        <v>558</v>
      </c>
      <c r="C359" s="2" t="s">
        <v>559</v>
      </c>
      <c r="D359" s="2" t="s">
        <v>560</v>
      </c>
      <c r="E359" s="2" t="s">
        <v>447</v>
      </c>
      <c r="F359" s="3">
        <v>43891</v>
      </c>
      <c r="G359" s="4">
        <v>0.99968749999999995</v>
      </c>
    </row>
    <row r="360" spans="1:7">
      <c r="A360" s="5">
        <v>1.2342670606346099E+18</v>
      </c>
      <c r="B360" s="2" t="s">
        <v>561</v>
      </c>
      <c r="C360" s="2" t="s">
        <v>559</v>
      </c>
      <c r="D360" s="2" t="s">
        <v>562</v>
      </c>
      <c r="E360" s="2" t="s">
        <v>447</v>
      </c>
      <c r="F360" s="3">
        <v>43891</v>
      </c>
      <c r="G360" s="4">
        <v>0.99968749999999995</v>
      </c>
    </row>
    <row r="361" spans="1:7">
      <c r="A361" s="5">
        <v>1.23426705942655E+18</v>
      </c>
      <c r="B361" s="2" t="s">
        <v>563</v>
      </c>
      <c r="C361" s="2" t="s">
        <v>559</v>
      </c>
      <c r="D361" s="2" t="s">
        <v>564</v>
      </c>
      <c r="E361" s="2" t="s">
        <v>447</v>
      </c>
      <c r="F361" s="3">
        <v>43891</v>
      </c>
      <c r="G361" s="4">
        <v>0.99968749999999995</v>
      </c>
    </row>
    <row r="362" spans="1:7">
      <c r="A362" s="5">
        <v>1.23426705931742E+18</v>
      </c>
      <c r="B362" s="2" t="s">
        <v>565</v>
      </c>
      <c r="C362" s="2" t="s">
        <v>559</v>
      </c>
      <c r="D362" s="2" t="s">
        <v>566</v>
      </c>
      <c r="E362" s="2" t="s">
        <v>447</v>
      </c>
      <c r="F362" s="3">
        <v>43891</v>
      </c>
      <c r="G362" s="4">
        <v>0.99968749999999995</v>
      </c>
    </row>
    <row r="363" spans="1:7">
      <c r="A363" s="5">
        <v>1.2342670564485299E+18</v>
      </c>
      <c r="B363" s="2" t="s">
        <v>567</v>
      </c>
      <c r="C363" s="2" t="s">
        <v>568</v>
      </c>
      <c r="D363" s="2" t="s">
        <v>569</v>
      </c>
      <c r="E363" s="2" t="s">
        <v>447</v>
      </c>
      <c r="F363" s="3">
        <v>43891</v>
      </c>
      <c r="G363" s="4">
        <v>0.99967592592592591</v>
      </c>
    </row>
    <row r="364" spans="1:7">
      <c r="A364" s="5">
        <v>1.2342670550434401E+18</v>
      </c>
      <c r="B364" s="2" t="s">
        <v>570</v>
      </c>
      <c r="C364" s="2" t="s">
        <v>568</v>
      </c>
      <c r="D364" s="2" t="s">
        <v>446</v>
      </c>
      <c r="E364" s="2" t="s">
        <v>447</v>
      </c>
      <c r="F364" s="3">
        <v>43891</v>
      </c>
      <c r="G364" s="4">
        <v>0.99967592592592591</v>
      </c>
    </row>
    <row r="365" spans="1:7">
      <c r="A365" s="5">
        <v>1.2342670543767199E+18</v>
      </c>
      <c r="B365" s="2" t="s">
        <v>571</v>
      </c>
      <c r="C365" s="2" t="s">
        <v>572</v>
      </c>
      <c r="D365" s="2" t="s">
        <v>573</v>
      </c>
      <c r="E365" s="2" t="s">
        <v>447</v>
      </c>
      <c r="F365" s="3">
        <v>43891</v>
      </c>
      <c r="G365" s="4">
        <v>0.99966435185185187</v>
      </c>
    </row>
    <row r="366" spans="1:7">
      <c r="A366" s="5">
        <v>1.23426705201517E+18</v>
      </c>
      <c r="B366" s="2" t="s">
        <v>574</v>
      </c>
      <c r="C366" s="2" t="s">
        <v>572</v>
      </c>
      <c r="D366" s="2" t="s">
        <v>575</v>
      </c>
      <c r="E366" s="2" t="s">
        <v>447</v>
      </c>
      <c r="F366" s="3">
        <v>43891</v>
      </c>
      <c r="G366" s="4">
        <v>0.99966435185185187</v>
      </c>
    </row>
    <row r="367" spans="1:7">
      <c r="A367" s="5">
        <v>1.2342670519733299E+18</v>
      </c>
      <c r="B367" s="2" t="s">
        <v>576</v>
      </c>
      <c r="C367" s="2" t="s">
        <v>572</v>
      </c>
      <c r="D367" s="2" t="s">
        <v>446</v>
      </c>
      <c r="E367" s="2" t="s">
        <v>447</v>
      </c>
      <c r="F367" s="3">
        <v>43891</v>
      </c>
      <c r="G367" s="4">
        <v>0.99966435185185187</v>
      </c>
    </row>
    <row r="368" spans="1:7">
      <c r="A368" s="5">
        <v>1.2342670501404001E+18</v>
      </c>
      <c r="B368" s="2" t="s">
        <v>577</v>
      </c>
      <c r="C368" s="2" t="s">
        <v>578</v>
      </c>
      <c r="D368" s="2" t="s">
        <v>579</v>
      </c>
      <c r="E368" s="2" t="s">
        <v>447</v>
      </c>
      <c r="F368" s="3">
        <v>43891</v>
      </c>
      <c r="G368" s="4">
        <v>0.99965277777777783</v>
      </c>
    </row>
    <row r="369" spans="1:7">
      <c r="A369" s="5">
        <v>1.2342670493769001E+18</v>
      </c>
      <c r="B369" s="2" t="s">
        <v>580</v>
      </c>
      <c r="C369" s="2" t="s">
        <v>578</v>
      </c>
      <c r="D369" s="2" t="s">
        <v>581</v>
      </c>
      <c r="E369" s="2" t="s">
        <v>447</v>
      </c>
      <c r="F369" s="3">
        <v>43891</v>
      </c>
      <c r="G369" s="4">
        <v>0.99965277777777783</v>
      </c>
    </row>
    <row r="370" spans="1:7">
      <c r="A370" s="5">
        <v>1.23426704829917E+18</v>
      </c>
      <c r="B370" s="2" t="s">
        <v>582</v>
      </c>
      <c r="C370" s="2" t="s">
        <v>578</v>
      </c>
      <c r="D370" s="2" t="s">
        <v>573</v>
      </c>
      <c r="E370" s="2" t="s">
        <v>447</v>
      </c>
      <c r="F370" s="3">
        <v>43891</v>
      </c>
      <c r="G370" s="4">
        <v>0.99965277777777783</v>
      </c>
    </row>
    <row r="371" spans="1:7">
      <c r="A371" s="5">
        <v>1.23426704603837E+18</v>
      </c>
      <c r="B371" s="2" t="s">
        <v>583</v>
      </c>
      <c r="C371" s="2" t="s">
        <v>578</v>
      </c>
      <c r="D371" s="2" t="s">
        <v>584</v>
      </c>
      <c r="E371" s="2" t="s">
        <v>447</v>
      </c>
      <c r="F371" s="3">
        <v>43891</v>
      </c>
      <c r="G371" s="4">
        <v>0.99965277777777783</v>
      </c>
    </row>
    <row r="372" spans="1:7">
      <c r="A372" s="5">
        <v>1.2342670451658399E+18</v>
      </c>
      <c r="B372" s="2" t="s">
        <v>585</v>
      </c>
      <c r="C372" s="2" t="s">
        <v>586</v>
      </c>
      <c r="D372" s="2" t="s">
        <v>446</v>
      </c>
      <c r="E372" s="2" t="s">
        <v>447</v>
      </c>
      <c r="F372" s="3">
        <v>43891</v>
      </c>
      <c r="G372" s="4">
        <v>0.99964120370370368</v>
      </c>
    </row>
    <row r="373" spans="1:7">
      <c r="A373" s="5">
        <v>1.23426704482622E+18</v>
      </c>
      <c r="B373" s="2" t="s">
        <v>587</v>
      </c>
      <c r="C373" s="2" t="s">
        <v>586</v>
      </c>
      <c r="D373" s="2" t="s">
        <v>581</v>
      </c>
      <c r="E373" s="2" t="s">
        <v>447</v>
      </c>
      <c r="F373" s="3">
        <v>43891</v>
      </c>
      <c r="G373" s="4">
        <v>0.99964120370370368</v>
      </c>
    </row>
    <row r="374" spans="1:7">
      <c r="A374" s="5">
        <v>1.23426704458302E+18</v>
      </c>
      <c r="B374" s="2" t="s">
        <v>588</v>
      </c>
      <c r="C374" s="2" t="s">
        <v>586</v>
      </c>
      <c r="D374" s="2" t="s">
        <v>589</v>
      </c>
      <c r="E374" s="2" t="s">
        <v>447</v>
      </c>
      <c r="F374" s="3">
        <v>43891</v>
      </c>
      <c r="G374" s="4">
        <v>0.99964120370370368</v>
      </c>
    </row>
    <row r="375" spans="1:7">
      <c r="A375" s="5">
        <v>1.2342670439117801E+18</v>
      </c>
      <c r="B375" s="2" t="s">
        <v>590</v>
      </c>
      <c r="C375" s="2" t="s">
        <v>586</v>
      </c>
      <c r="D375" s="2" t="s">
        <v>446</v>
      </c>
      <c r="E375" s="2" t="s">
        <v>447</v>
      </c>
      <c r="F375" s="3">
        <v>43891</v>
      </c>
      <c r="G375" s="4">
        <v>0.99964120370370368</v>
      </c>
    </row>
    <row r="376" spans="1:7">
      <c r="A376" s="5">
        <v>1.2342670432867699E+18</v>
      </c>
      <c r="B376" s="2" t="s">
        <v>591</v>
      </c>
      <c r="C376" s="2" t="s">
        <v>586</v>
      </c>
      <c r="D376" s="2" t="s">
        <v>446</v>
      </c>
      <c r="E376" s="2" t="s">
        <v>447</v>
      </c>
      <c r="F376" s="3">
        <v>43891</v>
      </c>
      <c r="G376" s="4">
        <v>0.99964120370370368</v>
      </c>
    </row>
    <row r="377" spans="1:7">
      <c r="A377" s="5">
        <v>1.2342670410681999E+18</v>
      </c>
      <c r="B377" s="2" t="s">
        <v>592</v>
      </c>
      <c r="C377" s="2" t="s">
        <v>593</v>
      </c>
      <c r="D377" s="2" t="s">
        <v>173</v>
      </c>
      <c r="E377" s="2" t="s">
        <v>447</v>
      </c>
      <c r="F377" s="3">
        <v>43891</v>
      </c>
      <c r="G377" s="4">
        <v>0.99962962962962953</v>
      </c>
    </row>
    <row r="378" spans="1:7">
      <c r="A378" s="5">
        <v>1.2342670404178601E+18</v>
      </c>
      <c r="B378" s="2" t="s">
        <v>594</v>
      </c>
      <c r="C378" s="2" t="s">
        <v>593</v>
      </c>
      <c r="D378" s="2" t="s">
        <v>446</v>
      </c>
      <c r="E378" s="2" t="s">
        <v>447</v>
      </c>
      <c r="F378" s="3">
        <v>43891</v>
      </c>
      <c r="G378" s="4">
        <v>0.99962962962962953</v>
      </c>
    </row>
    <row r="379" spans="1:7">
      <c r="A379" s="5">
        <v>1.23426703941983E+18</v>
      </c>
      <c r="B379" s="2" t="s">
        <v>595</v>
      </c>
      <c r="C379" s="2" t="s">
        <v>593</v>
      </c>
      <c r="D379" s="2" t="s">
        <v>596</v>
      </c>
      <c r="E379" s="2" t="s">
        <v>447</v>
      </c>
      <c r="F379" s="3">
        <v>43891</v>
      </c>
      <c r="G379" s="4">
        <v>0.99962962962962953</v>
      </c>
    </row>
    <row r="380" spans="1:7">
      <c r="A380" s="5">
        <v>1.2342670388871401E+18</v>
      </c>
      <c r="B380" s="2" t="s">
        <v>597</v>
      </c>
      <c r="C380" s="2" t="s">
        <v>593</v>
      </c>
      <c r="D380" s="2" t="s">
        <v>598</v>
      </c>
      <c r="E380" s="2" t="s">
        <v>447</v>
      </c>
      <c r="F380" s="3">
        <v>43891</v>
      </c>
      <c r="G380" s="4">
        <v>0.99962962962962953</v>
      </c>
    </row>
    <row r="381" spans="1:7">
      <c r="A381" s="5">
        <v>1.2342670385180301E+18</v>
      </c>
      <c r="B381" s="2" t="s">
        <v>599</v>
      </c>
      <c r="C381" s="2" t="s">
        <v>593</v>
      </c>
      <c r="D381" s="2" t="s">
        <v>600</v>
      </c>
      <c r="E381" s="2" t="s">
        <v>447</v>
      </c>
      <c r="F381" s="3">
        <v>43891</v>
      </c>
      <c r="G381" s="4">
        <v>0.99962962962962953</v>
      </c>
    </row>
    <row r="382" spans="1:7">
      <c r="A382" s="5">
        <v>1.2342670373142899E+18</v>
      </c>
      <c r="B382" s="2" t="s">
        <v>601</v>
      </c>
      <c r="C382" s="2" t="s">
        <v>602</v>
      </c>
      <c r="D382" s="2" t="s">
        <v>603</v>
      </c>
      <c r="E382" s="2" t="s">
        <v>447</v>
      </c>
      <c r="F382" s="3">
        <v>43891</v>
      </c>
      <c r="G382" s="4">
        <v>0.99961805555555561</v>
      </c>
    </row>
    <row r="383" spans="1:7">
      <c r="A383" s="5">
        <v>1.2342670315301701E+18</v>
      </c>
      <c r="B383" s="2" t="s">
        <v>604</v>
      </c>
      <c r="C383" s="2" t="s">
        <v>605</v>
      </c>
      <c r="D383" s="2" t="s">
        <v>606</v>
      </c>
      <c r="E383" s="2" t="s">
        <v>447</v>
      </c>
      <c r="F383" s="3">
        <v>43891</v>
      </c>
      <c r="G383" s="4">
        <v>0.99960648148148146</v>
      </c>
    </row>
    <row r="384" spans="1:7">
      <c r="A384" s="5">
        <v>1.23426703093473E+18</v>
      </c>
      <c r="B384" s="2" t="s">
        <v>607</v>
      </c>
      <c r="C384" s="2" t="s">
        <v>605</v>
      </c>
      <c r="D384" s="2" t="s">
        <v>608</v>
      </c>
      <c r="E384" s="2" t="s">
        <v>447</v>
      </c>
      <c r="F384" s="3">
        <v>43891</v>
      </c>
      <c r="G384" s="4">
        <v>0.99960648148148146</v>
      </c>
    </row>
    <row r="385" spans="1:7">
      <c r="A385" s="5">
        <v>1.23426702992386E+18</v>
      </c>
      <c r="B385" s="2" t="s">
        <v>609</v>
      </c>
      <c r="C385" s="2" t="s">
        <v>605</v>
      </c>
      <c r="D385" s="2" t="s">
        <v>446</v>
      </c>
      <c r="E385" s="2" t="s">
        <v>447</v>
      </c>
      <c r="F385" s="3">
        <v>43891</v>
      </c>
      <c r="G385" s="4">
        <v>0.99960648148148146</v>
      </c>
    </row>
    <row r="386" spans="1:7">
      <c r="A386" s="5">
        <v>1.2342670248781901E+18</v>
      </c>
      <c r="B386" s="2" t="s">
        <v>610</v>
      </c>
      <c r="C386" s="2" t="s">
        <v>611</v>
      </c>
      <c r="D386" s="2" t="s">
        <v>446</v>
      </c>
      <c r="E386" s="2" t="s">
        <v>447</v>
      </c>
      <c r="F386" s="3">
        <v>43891</v>
      </c>
      <c r="G386" s="4">
        <v>0.99958333333333327</v>
      </c>
    </row>
    <row r="387" spans="1:7">
      <c r="A387" s="5">
        <v>1.2342670246054999E+18</v>
      </c>
      <c r="B387" s="2" t="s">
        <v>612</v>
      </c>
      <c r="C387" s="2" t="s">
        <v>611</v>
      </c>
      <c r="D387" s="2" t="s">
        <v>446</v>
      </c>
      <c r="E387" s="2" t="s">
        <v>447</v>
      </c>
      <c r="F387" s="3">
        <v>43891</v>
      </c>
      <c r="G387" s="4">
        <v>0.99958333333333327</v>
      </c>
    </row>
    <row r="388" spans="1:7">
      <c r="A388" s="5">
        <v>1.2342670242741399E+18</v>
      </c>
      <c r="B388" s="2" t="s">
        <v>613</v>
      </c>
      <c r="C388" s="2" t="s">
        <v>611</v>
      </c>
      <c r="D388" s="2" t="s">
        <v>446</v>
      </c>
      <c r="E388" s="2" t="s">
        <v>447</v>
      </c>
      <c r="F388" s="3">
        <v>43891</v>
      </c>
      <c r="G388" s="4">
        <v>0.99958333333333327</v>
      </c>
    </row>
    <row r="389" spans="1:7">
      <c r="A389" s="5">
        <v>1.2342670229319601E+18</v>
      </c>
      <c r="B389" s="2" t="s">
        <v>614</v>
      </c>
      <c r="C389" s="2" t="s">
        <v>611</v>
      </c>
      <c r="D389" s="2" t="s">
        <v>615</v>
      </c>
      <c r="E389" s="2" t="s">
        <v>447</v>
      </c>
      <c r="F389" s="3">
        <v>43891</v>
      </c>
      <c r="G389" s="4">
        <v>0.99958333333333327</v>
      </c>
    </row>
    <row r="390" spans="1:7">
      <c r="A390" s="5">
        <v>1.2342670228103401E+18</v>
      </c>
      <c r="B390" s="2" t="s">
        <v>616</v>
      </c>
      <c r="C390" s="2" t="s">
        <v>611</v>
      </c>
      <c r="D390" s="2" t="s">
        <v>617</v>
      </c>
      <c r="E390" s="2" t="s">
        <v>447</v>
      </c>
      <c r="F390" s="3">
        <v>43891</v>
      </c>
      <c r="G390" s="4">
        <v>0.99958333333333327</v>
      </c>
    </row>
    <row r="391" spans="1:7">
      <c r="A391" s="5">
        <v>1.2342670216108101E+18</v>
      </c>
      <c r="B391" s="2" t="s">
        <v>618</v>
      </c>
      <c r="C391" s="2" t="s">
        <v>611</v>
      </c>
      <c r="D391" s="2" t="s">
        <v>446</v>
      </c>
      <c r="E391" s="2" t="s">
        <v>447</v>
      </c>
      <c r="F391" s="3">
        <v>43891</v>
      </c>
      <c r="G391" s="4">
        <v>0.99958333333333327</v>
      </c>
    </row>
    <row r="392" spans="1:7">
      <c r="A392" s="5">
        <v>1.2342670208137201E+18</v>
      </c>
      <c r="B392" s="2" t="s">
        <v>619</v>
      </c>
      <c r="C392" s="2" t="s">
        <v>620</v>
      </c>
      <c r="D392" s="2" t="s">
        <v>621</v>
      </c>
      <c r="E392" s="2" t="s">
        <v>447</v>
      </c>
      <c r="F392" s="3">
        <v>43891</v>
      </c>
      <c r="G392" s="4">
        <v>0.99957175925925934</v>
      </c>
    </row>
    <row r="393" spans="1:7">
      <c r="A393" s="5">
        <v>1.2342670166824E+18</v>
      </c>
      <c r="B393" s="2" t="s">
        <v>622</v>
      </c>
      <c r="C393" s="2" t="s">
        <v>620</v>
      </c>
      <c r="D393" s="2" t="s">
        <v>623</v>
      </c>
      <c r="E393" s="2" t="s">
        <v>447</v>
      </c>
      <c r="F393" s="3">
        <v>43891</v>
      </c>
      <c r="G393" s="4">
        <v>0.99957175925925934</v>
      </c>
    </row>
    <row r="394" spans="1:7">
      <c r="A394" s="5">
        <v>1.2342670164516401E+18</v>
      </c>
      <c r="B394" s="2" t="s">
        <v>624</v>
      </c>
      <c r="C394" s="2" t="s">
        <v>625</v>
      </c>
      <c r="D394" s="2" t="s">
        <v>626</v>
      </c>
      <c r="E394" s="2" t="s">
        <v>447</v>
      </c>
      <c r="F394" s="3">
        <v>43891</v>
      </c>
      <c r="G394" s="4">
        <v>0.99956018518518519</v>
      </c>
    </row>
    <row r="395" spans="1:7">
      <c r="A395" s="5">
        <v>1.23426701354079E+18</v>
      </c>
      <c r="B395" s="2" t="s">
        <v>627</v>
      </c>
      <c r="C395" s="2" t="s">
        <v>625</v>
      </c>
      <c r="D395" s="2" t="s">
        <v>628</v>
      </c>
      <c r="E395" s="2" t="s">
        <v>447</v>
      </c>
      <c r="F395" s="3">
        <v>43891</v>
      </c>
      <c r="G395" s="4">
        <v>0.99956018518518519</v>
      </c>
    </row>
    <row r="396" spans="1:7">
      <c r="A396" s="5">
        <v>1.23426701333535E+18</v>
      </c>
      <c r="B396" s="2" t="s">
        <v>629</v>
      </c>
      <c r="C396" s="2" t="s">
        <v>625</v>
      </c>
      <c r="D396" s="2" t="s">
        <v>630</v>
      </c>
      <c r="E396" s="2" t="s">
        <v>447</v>
      </c>
      <c r="F396" s="3">
        <v>43891</v>
      </c>
      <c r="G396" s="4">
        <v>0.99956018518518519</v>
      </c>
    </row>
    <row r="397" spans="1:7">
      <c r="A397" s="5">
        <v>1.2342670115443799E+18</v>
      </c>
      <c r="B397" s="2" t="s">
        <v>631</v>
      </c>
      <c r="C397" s="2" t="s">
        <v>632</v>
      </c>
      <c r="D397" s="2" t="s">
        <v>573</v>
      </c>
      <c r="E397" s="2" t="s">
        <v>447</v>
      </c>
      <c r="F397" s="3">
        <v>43891</v>
      </c>
      <c r="G397" s="4">
        <v>0.99954861111111104</v>
      </c>
    </row>
    <row r="398" spans="1:7">
      <c r="A398" s="5">
        <v>1.2342670114647401E+18</v>
      </c>
      <c r="B398" s="2" t="s">
        <v>633</v>
      </c>
      <c r="C398" s="2" t="s">
        <v>632</v>
      </c>
      <c r="D398" s="2" t="s">
        <v>634</v>
      </c>
      <c r="E398" s="2" t="s">
        <v>447</v>
      </c>
      <c r="F398" s="3">
        <v>43891</v>
      </c>
      <c r="G398" s="4">
        <v>0.99954861111111104</v>
      </c>
    </row>
    <row r="399" spans="1:7">
      <c r="A399" s="5">
        <v>1.2342670107685199E+18</v>
      </c>
      <c r="B399" s="2" t="s">
        <v>635</v>
      </c>
      <c r="C399" s="2" t="s">
        <v>632</v>
      </c>
      <c r="D399" s="2" t="s">
        <v>340</v>
      </c>
      <c r="E399" s="2" t="s">
        <v>447</v>
      </c>
      <c r="F399" s="3">
        <v>43891</v>
      </c>
      <c r="G399" s="4">
        <v>0.99954861111111104</v>
      </c>
    </row>
    <row r="400" spans="1:7">
      <c r="A400" s="5">
        <v>1.2342670080379E+18</v>
      </c>
      <c r="B400" s="2" t="s">
        <v>636</v>
      </c>
      <c r="C400" s="2" t="s">
        <v>637</v>
      </c>
      <c r="D400" s="2" t="s">
        <v>446</v>
      </c>
      <c r="E400" s="2" t="s">
        <v>447</v>
      </c>
      <c r="F400" s="3">
        <v>43891</v>
      </c>
      <c r="G400" s="4">
        <v>0.999537037037037</v>
      </c>
    </row>
    <row r="401" spans="1:7">
      <c r="A401" s="5">
        <v>1.2346295582399401E+18</v>
      </c>
      <c r="B401" s="2" t="s">
        <v>638</v>
      </c>
      <c r="C401" s="2" t="s">
        <v>639</v>
      </c>
      <c r="D401" s="2" t="s">
        <v>640</v>
      </c>
      <c r="E401" s="2" t="s">
        <v>641</v>
      </c>
      <c r="F401" s="3">
        <v>43892</v>
      </c>
      <c r="G401" s="4">
        <v>0.99998842592592585</v>
      </c>
    </row>
    <row r="402" spans="1:7">
      <c r="A402" s="5">
        <v>1.23462955699421E+18</v>
      </c>
      <c r="B402" s="2" t="s">
        <v>642</v>
      </c>
      <c r="C402" s="2" t="s">
        <v>639</v>
      </c>
      <c r="D402" s="2" t="s">
        <v>643</v>
      </c>
      <c r="E402" s="2" t="s">
        <v>641</v>
      </c>
      <c r="F402" s="3">
        <v>43892</v>
      </c>
      <c r="G402" s="4">
        <v>0.99998842592592585</v>
      </c>
    </row>
    <row r="403" spans="1:7">
      <c r="A403" s="5">
        <v>1.23462955678016E+18</v>
      </c>
      <c r="B403" s="2" t="s">
        <v>644</v>
      </c>
      <c r="C403" s="2" t="s">
        <v>639</v>
      </c>
      <c r="D403" s="2" t="s">
        <v>645</v>
      </c>
      <c r="E403" s="2" t="s">
        <v>641</v>
      </c>
      <c r="F403" s="3">
        <v>43892</v>
      </c>
      <c r="G403" s="4">
        <v>0.99998842592592585</v>
      </c>
    </row>
    <row r="404" spans="1:7">
      <c r="A404" s="5">
        <v>1.23462955548846E+18</v>
      </c>
      <c r="B404" s="2" t="s">
        <v>646</v>
      </c>
      <c r="C404" s="2" t="s">
        <v>647</v>
      </c>
      <c r="D404" s="2" t="s">
        <v>648</v>
      </c>
      <c r="E404" s="2" t="s">
        <v>641</v>
      </c>
      <c r="F404" s="3">
        <v>43892</v>
      </c>
      <c r="G404" s="4">
        <v>0.99997685185185192</v>
      </c>
    </row>
    <row r="405" spans="1:7">
      <c r="A405" s="5">
        <v>1.2346295546202801E+18</v>
      </c>
      <c r="B405" s="2" t="s">
        <v>649</v>
      </c>
      <c r="C405" s="2" t="s">
        <v>647</v>
      </c>
      <c r="D405" s="2" t="s">
        <v>650</v>
      </c>
      <c r="E405" s="2" t="s">
        <v>641</v>
      </c>
      <c r="F405" s="3">
        <v>43892</v>
      </c>
      <c r="G405" s="4">
        <v>0.99997685185185192</v>
      </c>
    </row>
    <row r="406" spans="1:7">
      <c r="A406" s="5">
        <v>1.23462955421346E+18</v>
      </c>
      <c r="B406" s="2" t="s">
        <v>651</v>
      </c>
      <c r="C406" s="2" t="s">
        <v>647</v>
      </c>
      <c r="D406" s="2" t="s">
        <v>652</v>
      </c>
      <c r="E406" s="2" t="s">
        <v>641</v>
      </c>
      <c r="F406" s="3">
        <v>43892</v>
      </c>
      <c r="G406" s="4">
        <v>0.99997685185185192</v>
      </c>
    </row>
    <row r="407" spans="1:7">
      <c r="A407" s="5">
        <v>1.23462955278303E+18</v>
      </c>
      <c r="B407" s="2" t="s">
        <v>653</v>
      </c>
      <c r="C407" s="2" t="s">
        <v>647</v>
      </c>
      <c r="D407" s="2" t="s">
        <v>645</v>
      </c>
      <c r="E407" s="2" t="s">
        <v>641</v>
      </c>
      <c r="F407" s="3">
        <v>43892</v>
      </c>
      <c r="G407" s="4">
        <v>0.99997685185185192</v>
      </c>
    </row>
    <row r="408" spans="1:7">
      <c r="A408" s="5">
        <v>1.2346295516926799E+18</v>
      </c>
      <c r="B408" s="2" t="s">
        <v>654</v>
      </c>
      <c r="C408" s="2" t="s">
        <v>647</v>
      </c>
      <c r="D408" s="2" t="s">
        <v>655</v>
      </c>
      <c r="E408" s="2" t="s">
        <v>641</v>
      </c>
      <c r="F408" s="3">
        <v>43892</v>
      </c>
      <c r="G408" s="4">
        <v>0.99997685185185192</v>
      </c>
    </row>
    <row r="409" spans="1:7">
      <c r="A409" s="5">
        <v>1.2346295516129999E+18</v>
      </c>
      <c r="B409" s="2" t="s">
        <v>656</v>
      </c>
      <c r="C409" s="2" t="s">
        <v>647</v>
      </c>
      <c r="D409" s="2" t="s">
        <v>657</v>
      </c>
      <c r="E409" s="2" t="s">
        <v>641</v>
      </c>
      <c r="F409" s="3">
        <v>43892</v>
      </c>
      <c r="G409" s="4">
        <v>0.99997685185185192</v>
      </c>
    </row>
    <row r="410" spans="1:7">
      <c r="A410" s="5">
        <v>1.2346295486181901E+18</v>
      </c>
      <c r="B410" s="2" t="s">
        <v>658</v>
      </c>
      <c r="C410" s="2" t="s">
        <v>659</v>
      </c>
      <c r="D410" s="2" t="s">
        <v>660</v>
      </c>
      <c r="E410" s="2" t="s">
        <v>641</v>
      </c>
      <c r="F410" s="3">
        <v>43892</v>
      </c>
      <c r="G410" s="4">
        <v>0.99996527777777777</v>
      </c>
    </row>
    <row r="411" spans="1:7">
      <c r="A411" s="5">
        <v>1.2346295481986199E+18</v>
      </c>
      <c r="B411" s="2" t="s">
        <v>661</v>
      </c>
      <c r="C411" s="2" t="s">
        <v>659</v>
      </c>
      <c r="D411" s="2" t="s">
        <v>662</v>
      </c>
      <c r="E411" s="2" t="s">
        <v>641</v>
      </c>
      <c r="F411" s="3">
        <v>43892</v>
      </c>
      <c r="G411" s="4">
        <v>0.99996527777777777</v>
      </c>
    </row>
    <row r="412" spans="1:7">
      <c r="A412" s="5">
        <v>1.23462954783794E+18</v>
      </c>
      <c r="B412" s="2" t="s">
        <v>663</v>
      </c>
      <c r="C412" s="2" t="s">
        <v>659</v>
      </c>
      <c r="D412" s="2" t="s">
        <v>664</v>
      </c>
      <c r="E412" s="2" t="s">
        <v>641</v>
      </c>
      <c r="F412" s="3">
        <v>43892</v>
      </c>
      <c r="G412" s="4">
        <v>0.99996527777777777</v>
      </c>
    </row>
    <row r="413" spans="1:7">
      <c r="A413" s="5">
        <v>1.2346295473639401E+18</v>
      </c>
      <c r="B413" s="2" t="s">
        <v>665</v>
      </c>
      <c r="C413" s="2" t="s">
        <v>659</v>
      </c>
      <c r="D413" s="2" t="s">
        <v>666</v>
      </c>
      <c r="E413" s="2" t="s">
        <v>641</v>
      </c>
      <c r="F413" s="3">
        <v>43892</v>
      </c>
      <c r="G413" s="4">
        <v>0.99996527777777777</v>
      </c>
    </row>
    <row r="414" spans="1:7">
      <c r="A414" s="5">
        <v>1.23462954709981E+18</v>
      </c>
      <c r="B414" s="2" t="s">
        <v>667</v>
      </c>
      <c r="C414" s="2" t="s">
        <v>668</v>
      </c>
      <c r="D414" s="2" t="s">
        <v>669</v>
      </c>
      <c r="E414" s="2" t="s">
        <v>641</v>
      </c>
      <c r="F414" s="3">
        <v>43892</v>
      </c>
      <c r="G414" s="4">
        <v>0.99995370370370373</v>
      </c>
    </row>
    <row r="415" spans="1:7">
      <c r="A415" s="5">
        <v>1.2346295458666399E+18</v>
      </c>
      <c r="B415" s="2" t="s">
        <v>670</v>
      </c>
      <c r="C415" s="2" t="s">
        <v>668</v>
      </c>
      <c r="D415" s="2" t="s">
        <v>671</v>
      </c>
      <c r="E415" s="2" t="s">
        <v>641</v>
      </c>
      <c r="F415" s="3">
        <v>43892</v>
      </c>
      <c r="G415" s="4">
        <v>0.99995370370370373</v>
      </c>
    </row>
    <row r="416" spans="1:7">
      <c r="A416" s="5">
        <v>1.23462954365218E+18</v>
      </c>
      <c r="B416" s="2" t="s">
        <v>672</v>
      </c>
      <c r="C416" s="2" t="s">
        <v>668</v>
      </c>
      <c r="D416" s="2" t="s">
        <v>645</v>
      </c>
      <c r="E416" s="2" t="s">
        <v>641</v>
      </c>
      <c r="F416" s="3">
        <v>43892</v>
      </c>
      <c r="G416" s="4">
        <v>0.99995370370370373</v>
      </c>
    </row>
    <row r="417" spans="1:7">
      <c r="A417" s="5">
        <v>1.23462954257421E+18</v>
      </c>
      <c r="B417" s="2" t="s">
        <v>673</v>
      </c>
      <c r="C417" s="2" t="s">
        <v>674</v>
      </c>
      <c r="D417" s="2" t="s">
        <v>675</v>
      </c>
      <c r="E417" s="2" t="s">
        <v>641</v>
      </c>
      <c r="F417" s="3">
        <v>43892</v>
      </c>
      <c r="G417" s="4">
        <v>0.99994212962962958</v>
      </c>
    </row>
    <row r="418" spans="1:7">
      <c r="A418" s="5">
        <v>1.23462954198688E+18</v>
      </c>
      <c r="B418" s="2" t="s">
        <v>676</v>
      </c>
      <c r="C418" s="2" t="s">
        <v>674</v>
      </c>
      <c r="D418" s="2" t="s">
        <v>677</v>
      </c>
      <c r="E418" s="2" t="s">
        <v>641</v>
      </c>
      <c r="F418" s="3">
        <v>43892</v>
      </c>
      <c r="G418" s="4">
        <v>0.99994212962962958</v>
      </c>
    </row>
    <row r="419" spans="1:7">
      <c r="A419" s="5">
        <v>1.2346295419240399E+18</v>
      </c>
      <c r="B419" s="2" t="s">
        <v>678</v>
      </c>
      <c r="C419" s="2" t="s">
        <v>674</v>
      </c>
      <c r="D419" s="2" t="s">
        <v>679</v>
      </c>
      <c r="E419" s="2" t="s">
        <v>641</v>
      </c>
      <c r="F419" s="3">
        <v>43892</v>
      </c>
      <c r="G419" s="4">
        <v>0.99994212962962958</v>
      </c>
    </row>
    <row r="420" spans="1:7">
      <c r="A420" s="5">
        <v>1.23462953932766E+18</v>
      </c>
      <c r="B420" s="2" t="s">
        <v>680</v>
      </c>
      <c r="C420" s="2" t="s">
        <v>674</v>
      </c>
      <c r="D420" s="2" t="s">
        <v>681</v>
      </c>
      <c r="E420" s="2" t="s">
        <v>641</v>
      </c>
      <c r="F420" s="3">
        <v>43892</v>
      </c>
      <c r="G420" s="4">
        <v>0.99994212962962958</v>
      </c>
    </row>
    <row r="421" spans="1:7">
      <c r="A421" s="5">
        <v>1.2346295358340201E+18</v>
      </c>
      <c r="B421" s="2" t="s">
        <v>682</v>
      </c>
      <c r="C421" s="2" t="s">
        <v>683</v>
      </c>
      <c r="D421" s="2" t="s">
        <v>671</v>
      </c>
      <c r="E421" s="2" t="s">
        <v>641</v>
      </c>
      <c r="F421" s="3">
        <v>43892</v>
      </c>
      <c r="G421" s="4">
        <v>0.99993055555555566</v>
      </c>
    </row>
    <row r="422" spans="1:7">
      <c r="A422" s="5">
        <v>1.23462953548159E+18</v>
      </c>
      <c r="B422" s="2" t="s">
        <v>684</v>
      </c>
      <c r="C422" s="2" t="s">
        <v>683</v>
      </c>
      <c r="D422" s="2" t="s">
        <v>685</v>
      </c>
      <c r="E422" s="2" t="s">
        <v>641</v>
      </c>
      <c r="F422" s="3">
        <v>43892</v>
      </c>
      <c r="G422" s="4">
        <v>0.99993055555555566</v>
      </c>
    </row>
    <row r="423" spans="1:7">
      <c r="A423" s="5">
        <v>1.2346295346512E+18</v>
      </c>
      <c r="B423" s="2" t="s">
        <v>686</v>
      </c>
      <c r="C423" s="2" t="s">
        <v>683</v>
      </c>
      <c r="D423" s="2" t="s">
        <v>687</v>
      </c>
      <c r="E423" s="2" t="s">
        <v>641</v>
      </c>
      <c r="F423" s="3">
        <v>43892</v>
      </c>
      <c r="G423" s="4">
        <v>0.99993055555555566</v>
      </c>
    </row>
    <row r="424" spans="1:7">
      <c r="A424" s="5">
        <v>1.23462953137106E+18</v>
      </c>
      <c r="B424" s="2" t="s">
        <v>688</v>
      </c>
      <c r="C424" s="2" t="s">
        <v>689</v>
      </c>
      <c r="D424" s="2" t="s">
        <v>690</v>
      </c>
      <c r="E424" s="2" t="s">
        <v>641</v>
      </c>
      <c r="F424" s="3">
        <v>43892</v>
      </c>
      <c r="G424" s="4">
        <v>0.99991898148148151</v>
      </c>
    </row>
    <row r="425" spans="1:7">
      <c r="A425" s="5">
        <v>1.2346295304274501E+18</v>
      </c>
      <c r="B425" s="2" t="s">
        <v>691</v>
      </c>
      <c r="C425" s="2" t="s">
        <v>689</v>
      </c>
      <c r="D425" s="2" t="s">
        <v>692</v>
      </c>
      <c r="E425" s="2" t="s">
        <v>641</v>
      </c>
      <c r="F425" s="3">
        <v>43892</v>
      </c>
      <c r="G425" s="4">
        <v>0.99991898148148151</v>
      </c>
    </row>
    <row r="426" spans="1:7">
      <c r="A426" s="5">
        <v>1.23462953041487E+18</v>
      </c>
      <c r="B426" s="2" t="s">
        <v>693</v>
      </c>
      <c r="C426" s="2" t="s">
        <v>689</v>
      </c>
      <c r="D426" s="2" t="s">
        <v>694</v>
      </c>
      <c r="E426" s="2" t="s">
        <v>641</v>
      </c>
      <c r="F426" s="3">
        <v>43892</v>
      </c>
      <c r="G426" s="4">
        <v>0.99991898148148151</v>
      </c>
    </row>
    <row r="427" spans="1:7">
      <c r="A427" s="5">
        <v>1.23462952907682E+18</v>
      </c>
      <c r="B427" s="2" t="s">
        <v>695</v>
      </c>
      <c r="C427" s="2" t="s">
        <v>696</v>
      </c>
      <c r="D427" s="2" t="s">
        <v>697</v>
      </c>
      <c r="E427" s="2" t="s">
        <v>641</v>
      </c>
      <c r="F427" s="3">
        <v>43892</v>
      </c>
      <c r="G427" s="4">
        <v>0.99990740740740736</v>
      </c>
    </row>
    <row r="428" spans="1:7">
      <c r="A428" s="5">
        <v>1.23462952489517E+18</v>
      </c>
      <c r="B428" s="2" t="s">
        <v>698</v>
      </c>
      <c r="C428" s="2" t="s">
        <v>699</v>
      </c>
      <c r="D428" s="2" t="s">
        <v>700</v>
      </c>
      <c r="E428" s="2" t="s">
        <v>641</v>
      </c>
      <c r="F428" s="3">
        <v>43892</v>
      </c>
      <c r="G428" s="4">
        <v>0.99989583333333332</v>
      </c>
    </row>
    <row r="429" spans="1:7">
      <c r="A429" s="5">
        <v>1.23462952362433E+18</v>
      </c>
      <c r="B429" s="2" t="s">
        <v>701</v>
      </c>
      <c r="C429" s="2" t="s">
        <v>699</v>
      </c>
      <c r="D429" s="2" t="s">
        <v>702</v>
      </c>
      <c r="E429" s="2" t="s">
        <v>641</v>
      </c>
      <c r="F429" s="3">
        <v>43892</v>
      </c>
      <c r="G429" s="4">
        <v>0.99989583333333332</v>
      </c>
    </row>
    <row r="430" spans="1:7">
      <c r="A430" s="5">
        <v>1.23462952068413E+18</v>
      </c>
      <c r="B430" s="2" t="s">
        <v>703</v>
      </c>
      <c r="C430" s="2" t="s">
        <v>704</v>
      </c>
      <c r="D430" s="2" t="s">
        <v>705</v>
      </c>
      <c r="E430" s="2" t="s">
        <v>641</v>
      </c>
      <c r="F430" s="3">
        <v>43892</v>
      </c>
      <c r="G430" s="4">
        <v>0.99988425925925928</v>
      </c>
    </row>
    <row r="431" spans="1:7">
      <c r="A431" s="5">
        <v>1.2346295180499799E+18</v>
      </c>
      <c r="B431" s="2" t="s">
        <v>706</v>
      </c>
      <c r="C431" s="2" t="s">
        <v>704</v>
      </c>
      <c r="D431" s="2" t="s">
        <v>645</v>
      </c>
      <c r="E431" s="2" t="s">
        <v>641</v>
      </c>
      <c r="F431" s="3">
        <v>43892</v>
      </c>
      <c r="G431" s="4">
        <v>0.99988425925925928</v>
      </c>
    </row>
    <row r="432" spans="1:7">
      <c r="A432" s="5">
        <v>1.2346295163302899E+18</v>
      </c>
      <c r="B432" s="2" t="s">
        <v>707</v>
      </c>
      <c r="C432" s="2" t="s">
        <v>708</v>
      </c>
      <c r="D432" s="2" t="s">
        <v>709</v>
      </c>
      <c r="E432" s="2" t="s">
        <v>641</v>
      </c>
      <c r="F432" s="3">
        <v>43892</v>
      </c>
      <c r="G432" s="4">
        <v>0.99987268518518524</v>
      </c>
    </row>
    <row r="433" spans="1:7">
      <c r="A433" s="5">
        <v>1.2346295158648699E+18</v>
      </c>
      <c r="B433" s="2" t="s">
        <v>710</v>
      </c>
      <c r="C433" s="2" t="s">
        <v>708</v>
      </c>
      <c r="D433" s="2" t="s">
        <v>711</v>
      </c>
      <c r="E433" s="2" t="s">
        <v>641</v>
      </c>
      <c r="F433" s="3">
        <v>43892</v>
      </c>
      <c r="G433" s="4">
        <v>0.99987268518518524</v>
      </c>
    </row>
    <row r="434" spans="1:7">
      <c r="A434" s="5">
        <v>1.23462951543713E+18</v>
      </c>
      <c r="B434" s="2" t="s">
        <v>712</v>
      </c>
      <c r="C434" s="2" t="s">
        <v>708</v>
      </c>
      <c r="D434" s="2" t="s">
        <v>713</v>
      </c>
      <c r="E434" s="2" t="s">
        <v>641</v>
      </c>
      <c r="F434" s="3">
        <v>43892</v>
      </c>
      <c r="G434" s="4">
        <v>0.99987268518518524</v>
      </c>
    </row>
    <row r="435" spans="1:7">
      <c r="A435" s="5">
        <v>1.2346295134194401E+18</v>
      </c>
      <c r="B435" s="2" t="s">
        <v>714</v>
      </c>
      <c r="C435" s="2" t="s">
        <v>715</v>
      </c>
      <c r="D435" s="2" t="s">
        <v>716</v>
      </c>
      <c r="E435" s="2" t="s">
        <v>641</v>
      </c>
      <c r="F435" s="3">
        <v>43892</v>
      </c>
      <c r="G435" s="4">
        <v>0.99986111111111109</v>
      </c>
    </row>
    <row r="436" spans="1:7">
      <c r="A436" s="5">
        <v>1.23462951226179E+18</v>
      </c>
      <c r="B436" s="2" t="s">
        <v>717</v>
      </c>
      <c r="C436" s="2" t="s">
        <v>715</v>
      </c>
      <c r="D436" s="2" t="s">
        <v>718</v>
      </c>
      <c r="E436" s="2" t="s">
        <v>641</v>
      </c>
      <c r="F436" s="3">
        <v>43892</v>
      </c>
      <c r="G436" s="4">
        <v>0.99986111111111109</v>
      </c>
    </row>
    <row r="437" spans="1:7">
      <c r="A437" s="5">
        <v>1.2346295117125901E+18</v>
      </c>
      <c r="B437" s="2" t="s">
        <v>719</v>
      </c>
      <c r="C437" s="2" t="s">
        <v>715</v>
      </c>
      <c r="D437" s="2" t="s">
        <v>720</v>
      </c>
      <c r="E437" s="2" t="s">
        <v>641</v>
      </c>
      <c r="F437" s="3">
        <v>43892</v>
      </c>
      <c r="G437" s="4">
        <v>0.99986111111111109</v>
      </c>
    </row>
    <row r="438" spans="1:7">
      <c r="A438" s="5">
        <v>1.23462951136434E+18</v>
      </c>
      <c r="B438" s="2" t="s">
        <v>721</v>
      </c>
      <c r="C438" s="2" t="s">
        <v>715</v>
      </c>
      <c r="D438" s="2" t="s">
        <v>722</v>
      </c>
      <c r="E438" s="2" t="s">
        <v>641</v>
      </c>
      <c r="F438" s="3">
        <v>43892</v>
      </c>
      <c r="G438" s="4">
        <v>0.99986111111111109</v>
      </c>
    </row>
    <row r="439" spans="1:7">
      <c r="A439" s="5">
        <v>1.2346295080591601E+18</v>
      </c>
      <c r="B439" s="2" t="s">
        <v>723</v>
      </c>
      <c r="C439" s="2" t="s">
        <v>724</v>
      </c>
      <c r="D439" s="2" t="s">
        <v>725</v>
      </c>
      <c r="E439" s="2" t="s">
        <v>641</v>
      </c>
      <c r="F439" s="3">
        <v>43892</v>
      </c>
      <c r="G439" s="4">
        <v>0.99984953703703694</v>
      </c>
    </row>
    <row r="440" spans="1:7">
      <c r="A440" s="5">
        <v>1.23462950743857E+18</v>
      </c>
      <c r="B440" s="2" t="s">
        <v>726</v>
      </c>
      <c r="C440" s="2" t="s">
        <v>724</v>
      </c>
      <c r="D440" s="2" t="s">
        <v>727</v>
      </c>
      <c r="E440" s="2" t="s">
        <v>641</v>
      </c>
      <c r="F440" s="3">
        <v>43892</v>
      </c>
      <c r="G440" s="4">
        <v>0.99984953703703694</v>
      </c>
    </row>
    <row r="441" spans="1:7">
      <c r="A441" s="5">
        <v>1.2346295058573399E+18</v>
      </c>
      <c r="B441" s="2" t="s">
        <v>728</v>
      </c>
      <c r="C441" s="2" t="s">
        <v>724</v>
      </c>
      <c r="D441" s="2" t="s">
        <v>729</v>
      </c>
      <c r="E441" s="2" t="s">
        <v>641</v>
      </c>
      <c r="F441" s="3">
        <v>43892</v>
      </c>
      <c r="G441" s="4">
        <v>0.99984953703703694</v>
      </c>
    </row>
    <row r="442" spans="1:7">
      <c r="A442" s="5">
        <v>1.23462950448573E+18</v>
      </c>
      <c r="B442" s="2" t="s">
        <v>730</v>
      </c>
      <c r="C442" s="2" t="s">
        <v>731</v>
      </c>
      <c r="D442" s="2" t="s">
        <v>657</v>
      </c>
      <c r="E442" s="2" t="s">
        <v>641</v>
      </c>
      <c r="F442" s="3">
        <v>43892</v>
      </c>
      <c r="G442" s="4">
        <v>0.99983796296296301</v>
      </c>
    </row>
    <row r="443" spans="1:7">
      <c r="A443" s="5">
        <v>1.2346295038019699E+18</v>
      </c>
      <c r="B443" s="2" t="s">
        <v>732</v>
      </c>
      <c r="C443" s="2" t="s">
        <v>731</v>
      </c>
      <c r="D443" s="2" t="s">
        <v>733</v>
      </c>
      <c r="E443" s="2" t="s">
        <v>641</v>
      </c>
      <c r="F443" s="3">
        <v>43892</v>
      </c>
      <c r="G443" s="4">
        <v>0.99983796296296301</v>
      </c>
    </row>
    <row r="444" spans="1:7">
      <c r="A444" s="5">
        <v>1.2346295034204301E+18</v>
      </c>
      <c r="B444" s="2" t="s">
        <v>734</v>
      </c>
      <c r="C444" s="2" t="s">
        <v>731</v>
      </c>
      <c r="D444" s="2" t="s">
        <v>669</v>
      </c>
      <c r="E444" s="2" t="s">
        <v>641</v>
      </c>
      <c r="F444" s="3">
        <v>43892</v>
      </c>
      <c r="G444" s="4">
        <v>0.99983796296296301</v>
      </c>
    </row>
    <row r="445" spans="1:7">
      <c r="A445" s="5">
        <v>1.2346295024809201E+18</v>
      </c>
      <c r="B445" s="2" t="s">
        <v>735</v>
      </c>
      <c r="C445" s="2" t="s">
        <v>731</v>
      </c>
      <c r="D445" s="2" t="s">
        <v>736</v>
      </c>
      <c r="E445" s="2" t="s">
        <v>641</v>
      </c>
      <c r="F445" s="3">
        <v>43892</v>
      </c>
      <c r="G445" s="4">
        <v>0.99983796296296301</v>
      </c>
    </row>
    <row r="446" spans="1:7">
      <c r="A446" s="5">
        <v>1.2346295019062799E+18</v>
      </c>
      <c r="B446" s="2" t="s">
        <v>737</v>
      </c>
      <c r="C446" s="2" t="s">
        <v>731</v>
      </c>
      <c r="D446" s="2" t="s">
        <v>738</v>
      </c>
      <c r="E446" s="2" t="s">
        <v>641</v>
      </c>
      <c r="F446" s="3">
        <v>43892</v>
      </c>
      <c r="G446" s="4">
        <v>0.99983796296296301</v>
      </c>
    </row>
    <row r="447" spans="1:7">
      <c r="A447" s="5">
        <v>1.23462950094578E+18</v>
      </c>
      <c r="B447" s="2" t="s">
        <v>739</v>
      </c>
      <c r="C447" s="2" t="s">
        <v>740</v>
      </c>
      <c r="D447" s="2" t="s">
        <v>741</v>
      </c>
      <c r="E447" s="2" t="s">
        <v>641</v>
      </c>
      <c r="F447" s="3">
        <v>43892</v>
      </c>
      <c r="G447" s="4">
        <v>0.99982638888888886</v>
      </c>
    </row>
    <row r="448" spans="1:7">
      <c r="A448" s="5">
        <v>1.2346295000943301E+18</v>
      </c>
      <c r="B448" s="2" t="s">
        <v>742</v>
      </c>
      <c r="C448" s="2" t="s">
        <v>740</v>
      </c>
      <c r="D448" s="2" t="s">
        <v>743</v>
      </c>
      <c r="E448" s="2" t="s">
        <v>641</v>
      </c>
      <c r="F448" s="3">
        <v>43892</v>
      </c>
      <c r="G448" s="4">
        <v>0.99982638888888886</v>
      </c>
    </row>
    <row r="449" spans="1:7">
      <c r="A449" s="5">
        <v>1.2346294995362801E+18</v>
      </c>
      <c r="B449" s="2" t="s">
        <v>744</v>
      </c>
      <c r="C449" s="2" t="s">
        <v>740</v>
      </c>
      <c r="D449" s="2" t="s">
        <v>745</v>
      </c>
      <c r="E449" s="2" t="s">
        <v>641</v>
      </c>
      <c r="F449" s="3">
        <v>43892</v>
      </c>
      <c r="G449" s="4">
        <v>0.99982638888888886</v>
      </c>
    </row>
    <row r="450" spans="1:7">
      <c r="A450" s="5">
        <v>1.2346294987603799E+18</v>
      </c>
      <c r="B450" s="2" t="s">
        <v>746</v>
      </c>
      <c r="C450" s="2" t="s">
        <v>740</v>
      </c>
      <c r="D450" s="2" t="s">
        <v>747</v>
      </c>
      <c r="E450" s="2" t="s">
        <v>641</v>
      </c>
      <c r="F450" s="3">
        <v>43892</v>
      </c>
      <c r="G450" s="4">
        <v>0.99982638888888886</v>
      </c>
    </row>
    <row r="451" spans="1:7">
      <c r="A451" s="5">
        <v>1.2346294969527601E+18</v>
      </c>
      <c r="B451" s="2" t="s">
        <v>748</v>
      </c>
      <c r="C451" s="2" t="s">
        <v>740</v>
      </c>
      <c r="D451" s="2" t="s">
        <v>652</v>
      </c>
      <c r="E451" s="2" t="s">
        <v>641</v>
      </c>
      <c r="F451" s="3">
        <v>43892</v>
      </c>
      <c r="G451" s="4">
        <v>0.99982638888888886</v>
      </c>
    </row>
    <row r="452" spans="1:7">
      <c r="A452" s="5">
        <v>1.23462949653759E+18</v>
      </c>
      <c r="B452" s="2" t="s">
        <v>749</v>
      </c>
      <c r="C452" s="2" t="s">
        <v>750</v>
      </c>
      <c r="D452" s="2" t="s">
        <v>671</v>
      </c>
      <c r="E452" s="2" t="s">
        <v>641</v>
      </c>
      <c r="F452" s="3">
        <v>43892</v>
      </c>
      <c r="G452" s="4">
        <v>0.99981481481481482</v>
      </c>
    </row>
    <row r="453" spans="1:7">
      <c r="A453" s="5">
        <v>1.2346294964828401E+18</v>
      </c>
      <c r="B453" s="2" t="s">
        <v>751</v>
      </c>
      <c r="C453" s="2" t="s">
        <v>750</v>
      </c>
      <c r="D453" s="2" t="s">
        <v>752</v>
      </c>
      <c r="E453" s="2" t="s">
        <v>641</v>
      </c>
      <c r="F453" s="3">
        <v>43892</v>
      </c>
      <c r="G453" s="4">
        <v>0.99981481481481482</v>
      </c>
    </row>
    <row r="454" spans="1:7">
      <c r="A454" s="5">
        <v>1.23462949640338E+18</v>
      </c>
      <c r="B454" s="2" t="s">
        <v>753</v>
      </c>
      <c r="C454" s="2" t="s">
        <v>750</v>
      </c>
      <c r="D454" s="2" t="s">
        <v>738</v>
      </c>
      <c r="E454" s="2" t="s">
        <v>641</v>
      </c>
      <c r="F454" s="3">
        <v>43892</v>
      </c>
      <c r="G454" s="4">
        <v>0.99981481481481482</v>
      </c>
    </row>
    <row r="455" spans="1:7">
      <c r="A455" s="5">
        <v>1.23462949545538E+18</v>
      </c>
      <c r="B455" s="2" t="s">
        <v>754</v>
      </c>
      <c r="C455" s="2" t="s">
        <v>750</v>
      </c>
      <c r="D455" s="2" t="s">
        <v>727</v>
      </c>
      <c r="E455" s="2" t="s">
        <v>641</v>
      </c>
      <c r="F455" s="3">
        <v>43892</v>
      </c>
      <c r="G455" s="4">
        <v>0.99981481481481482</v>
      </c>
    </row>
    <row r="456" spans="1:7">
      <c r="A456" s="5">
        <v>1.23462949450752E+18</v>
      </c>
      <c r="B456" s="2" t="s">
        <v>755</v>
      </c>
      <c r="C456" s="2" t="s">
        <v>750</v>
      </c>
      <c r="D456" s="2" t="s">
        <v>756</v>
      </c>
      <c r="E456" s="2" t="s">
        <v>641</v>
      </c>
      <c r="F456" s="3">
        <v>43892</v>
      </c>
      <c r="G456" s="4">
        <v>0.99981481481481482</v>
      </c>
    </row>
    <row r="457" spans="1:7">
      <c r="A457" s="5">
        <v>1.23462949407552E+18</v>
      </c>
      <c r="B457" s="2" t="s">
        <v>757</v>
      </c>
      <c r="C457" s="2" t="s">
        <v>750</v>
      </c>
      <c r="D457" s="2" t="s">
        <v>758</v>
      </c>
      <c r="E457" s="2" t="s">
        <v>641</v>
      </c>
      <c r="F457" s="3">
        <v>43892</v>
      </c>
      <c r="G457" s="4">
        <v>0.99981481481481482</v>
      </c>
    </row>
    <row r="458" spans="1:7">
      <c r="A458" s="5">
        <v>1.2346294936644201E+18</v>
      </c>
      <c r="B458" s="2" t="s">
        <v>759</v>
      </c>
      <c r="C458" s="2" t="s">
        <v>750</v>
      </c>
      <c r="D458" s="2" t="s">
        <v>760</v>
      </c>
      <c r="E458" s="2" t="s">
        <v>641</v>
      </c>
      <c r="F458" s="3">
        <v>43892</v>
      </c>
      <c r="G458" s="4">
        <v>0.99981481481481482</v>
      </c>
    </row>
    <row r="459" spans="1:7">
      <c r="A459" s="5">
        <v>1.23462949293043E+18</v>
      </c>
      <c r="B459" s="2" t="s">
        <v>761</v>
      </c>
      <c r="C459" s="2" t="s">
        <v>750</v>
      </c>
      <c r="D459" s="2" t="s">
        <v>756</v>
      </c>
      <c r="E459" s="2" t="s">
        <v>641</v>
      </c>
      <c r="F459" s="3">
        <v>43892</v>
      </c>
      <c r="G459" s="4">
        <v>0.99981481481481482</v>
      </c>
    </row>
    <row r="460" spans="1:7">
      <c r="A460" s="5">
        <v>1.23462949266624E+18</v>
      </c>
      <c r="B460" s="2" t="s">
        <v>762</v>
      </c>
      <c r="C460" s="2" t="s">
        <v>750</v>
      </c>
      <c r="D460" s="2" t="s">
        <v>763</v>
      </c>
      <c r="E460" s="2" t="s">
        <v>641</v>
      </c>
      <c r="F460" s="3">
        <v>43892</v>
      </c>
      <c r="G460" s="4">
        <v>0.99981481481481482</v>
      </c>
    </row>
    <row r="461" spans="1:7">
      <c r="A461" s="5">
        <v>1.2346294908163699E+18</v>
      </c>
      <c r="B461" s="2" t="s">
        <v>764</v>
      </c>
      <c r="C461" s="2" t="s">
        <v>765</v>
      </c>
      <c r="D461" s="2" t="s">
        <v>766</v>
      </c>
      <c r="E461" s="2" t="s">
        <v>641</v>
      </c>
      <c r="F461" s="3">
        <v>43892</v>
      </c>
      <c r="G461" s="4">
        <v>0.99980324074074067</v>
      </c>
    </row>
    <row r="462" spans="1:7">
      <c r="A462" s="5">
        <v>1.23462948956658E+18</v>
      </c>
      <c r="B462" s="2" t="s">
        <v>767</v>
      </c>
      <c r="C462" s="2" t="s">
        <v>765</v>
      </c>
      <c r="D462" s="2" t="s">
        <v>768</v>
      </c>
      <c r="E462" s="2" t="s">
        <v>641</v>
      </c>
      <c r="F462" s="3">
        <v>43892</v>
      </c>
      <c r="G462" s="4">
        <v>0.99980324074074067</v>
      </c>
    </row>
    <row r="463" spans="1:7">
      <c r="A463" s="5">
        <v>1.2346294889626701E+18</v>
      </c>
      <c r="B463" s="2" t="s">
        <v>769</v>
      </c>
      <c r="C463" s="2" t="s">
        <v>765</v>
      </c>
      <c r="D463" s="2" t="s">
        <v>645</v>
      </c>
      <c r="E463" s="2" t="s">
        <v>641</v>
      </c>
      <c r="F463" s="3">
        <v>43892</v>
      </c>
      <c r="G463" s="4">
        <v>0.99980324074074067</v>
      </c>
    </row>
    <row r="464" spans="1:7">
      <c r="A464" s="5">
        <v>1.2346294887821299E+18</v>
      </c>
      <c r="B464" s="2" t="s">
        <v>770</v>
      </c>
      <c r="C464" s="2" t="s">
        <v>765</v>
      </c>
      <c r="D464" s="2" t="s">
        <v>645</v>
      </c>
      <c r="E464" s="2" t="s">
        <v>641</v>
      </c>
      <c r="F464" s="3">
        <v>43892</v>
      </c>
      <c r="G464" s="4">
        <v>0.99980324074074067</v>
      </c>
    </row>
    <row r="465" spans="1:7">
      <c r="A465" s="5">
        <v>1.2346294883082099E+18</v>
      </c>
      <c r="B465" s="2" t="s">
        <v>771</v>
      </c>
      <c r="C465" s="2" t="s">
        <v>772</v>
      </c>
      <c r="D465" s="2" t="s">
        <v>645</v>
      </c>
      <c r="E465" s="2" t="s">
        <v>641</v>
      </c>
      <c r="F465" s="3">
        <v>43892</v>
      </c>
      <c r="G465" s="4">
        <v>0.99979166666666675</v>
      </c>
    </row>
    <row r="466" spans="1:7">
      <c r="A466" s="5">
        <v>1.2346294840301E+18</v>
      </c>
      <c r="B466" s="2" t="s">
        <v>773</v>
      </c>
      <c r="C466" s="2" t="s">
        <v>774</v>
      </c>
      <c r="D466" s="2" t="s">
        <v>648</v>
      </c>
      <c r="E466" s="2" t="s">
        <v>641</v>
      </c>
      <c r="F466" s="3">
        <v>43892</v>
      </c>
      <c r="G466" s="4">
        <v>0.9997800925925926</v>
      </c>
    </row>
    <row r="467" spans="1:7">
      <c r="A467" s="5">
        <v>1.2346294827970199E+18</v>
      </c>
      <c r="B467" s="2" t="s">
        <v>775</v>
      </c>
      <c r="C467" s="2" t="s">
        <v>774</v>
      </c>
      <c r="D467" s="2" t="s">
        <v>776</v>
      </c>
      <c r="E467" s="2" t="s">
        <v>641</v>
      </c>
      <c r="F467" s="3">
        <v>43892</v>
      </c>
      <c r="G467" s="4">
        <v>0.9997800925925926</v>
      </c>
    </row>
    <row r="468" spans="1:7">
      <c r="A468" s="5">
        <v>1.23462947937853E+18</v>
      </c>
      <c r="B468" s="2" t="s">
        <v>777</v>
      </c>
      <c r="C468" s="2" t="s">
        <v>778</v>
      </c>
      <c r="D468" s="2" t="s">
        <v>779</v>
      </c>
      <c r="E468" s="2" t="s">
        <v>641</v>
      </c>
      <c r="F468" s="3">
        <v>43892</v>
      </c>
      <c r="G468" s="4">
        <v>0.99976851851851845</v>
      </c>
    </row>
    <row r="469" spans="1:7">
      <c r="A469" s="5">
        <v>1.23462947862784E+18</v>
      </c>
      <c r="B469" s="2" t="s">
        <v>780</v>
      </c>
      <c r="C469" s="2" t="s">
        <v>778</v>
      </c>
      <c r="D469" s="2" t="s">
        <v>781</v>
      </c>
      <c r="E469" s="2" t="s">
        <v>641</v>
      </c>
      <c r="F469" s="3">
        <v>43892</v>
      </c>
      <c r="G469" s="4">
        <v>0.99976851851851845</v>
      </c>
    </row>
    <row r="470" spans="1:7">
      <c r="A470" s="5">
        <v>1.2346294776463301E+18</v>
      </c>
      <c r="B470" s="2" t="s">
        <v>782</v>
      </c>
      <c r="C470" s="2" t="s">
        <v>778</v>
      </c>
      <c r="D470" s="2" t="s">
        <v>783</v>
      </c>
      <c r="E470" s="2" t="s">
        <v>641</v>
      </c>
      <c r="F470" s="3">
        <v>43892</v>
      </c>
      <c r="G470" s="4">
        <v>0.99976851851851845</v>
      </c>
    </row>
    <row r="471" spans="1:7">
      <c r="A471" s="5">
        <v>1.23462947498707E+18</v>
      </c>
      <c r="B471" s="2" t="s">
        <v>784</v>
      </c>
      <c r="C471" s="2" t="s">
        <v>785</v>
      </c>
      <c r="D471" s="2" t="s">
        <v>786</v>
      </c>
      <c r="E471" s="2" t="s">
        <v>641</v>
      </c>
      <c r="F471" s="3">
        <v>43892</v>
      </c>
      <c r="G471" s="4">
        <v>0.99975694444444441</v>
      </c>
    </row>
    <row r="472" spans="1:7">
      <c r="A472" s="5">
        <v>1.2346294745929999E+18</v>
      </c>
      <c r="B472" s="2" t="s">
        <v>787</v>
      </c>
      <c r="C472" s="2" t="s">
        <v>785</v>
      </c>
      <c r="D472" s="2" t="s">
        <v>645</v>
      </c>
      <c r="E472" s="2" t="s">
        <v>641</v>
      </c>
      <c r="F472" s="3">
        <v>43892</v>
      </c>
      <c r="G472" s="4">
        <v>0.99975694444444441</v>
      </c>
    </row>
    <row r="473" spans="1:7">
      <c r="A473" s="5">
        <v>1.23462947346451E+18</v>
      </c>
      <c r="B473" s="2" t="s">
        <v>788</v>
      </c>
      <c r="C473" s="2" t="s">
        <v>785</v>
      </c>
      <c r="D473" s="2" t="s">
        <v>789</v>
      </c>
      <c r="E473" s="2" t="s">
        <v>641</v>
      </c>
      <c r="F473" s="3">
        <v>43892</v>
      </c>
      <c r="G473" s="4">
        <v>0.99975694444444441</v>
      </c>
    </row>
    <row r="474" spans="1:7">
      <c r="A474" s="5">
        <v>1.2346294723322099E+18</v>
      </c>
      <c r="B474" s="2" t="s">
        <v>790</v>
      </c>
      <c r="C474" s="2" t="s">
        <v>785</v>
      </c>
      <c r="D474" s="2" t="s">
        <v>645</v>
      </c>
      <c r="E474" s="2" t="s">
        <v>641</v>
      </c>
      <c r="F474" s="3">
        <v>43892</v>
      </c>
      <c r="G474" s="4">
        <v>0.99975694444444441</v>
      </c>
    </row>
    <row r="475" spans="1:7">
      <c r="A475" s="5">
        <v>1.23462947215183E+18</v>
      </c>
      <c r="B475" s="2" t="s">
        <v>791</v>
      </c>
      <c r="C475" s="2" t="s">
        <v>785</v>
      </c>
      <c r="D475" s="2" t="s">
        <v>709</v>
      </c>
      <c r="E475" s="2" t="s">
        <v>641</v>
      </c>
      <c r="F475" s="3">
        <v>43892</v>
      </c>
      <c r="G475" s="4">
        <v>0.99975694444444441</v>
      </c>
    </row>
    <row r="476" spans="1:7">
      <c r="A476" s="5">
        <v>1.2346294717154701E+18</v>
      </c>
      <c r="B476" s="2" t="s">
        <v>792</v>
      </c>
      <c r="C476" s="2" t="s">
        <v>785</v>
      </c>
      <c r="D476" s="2" t="s">
        <v>786</v>
      </c>
      <c r="E476" s="2" t="s">
        <v>641</v>
      </c>
      <c r="F476" s="3">
        <v>43892</v>
      </c>
      <c r="G476" s="4">
        <v>0.99975694444444441</v>
      </c>
    </row>
    <row r="477" spans="1:7">
      <c r="A477" s="5">
        <v>1.23462946997488E+18</v>
      </c>
      <c r="B477" s="2" t="s">
        <v>793</v>
      </c>
      <c r="C477" s="2" t="s">
        <v>794</v>
      </c>
      <c r="D477" s="2" t="s">
        <v>795</v>
      </c>
      <c r="E477" s="2" t="s">
        <v>641</v>
      </c>
      <c r="F477" s="3">
        <v>43892</v>
      </c>
      <c r="G477" s="4">
        <v>0.99974537037037037</v>
      </c>
    </row>
    <row r="478" spans="1:7">
      <c r="A478" s="5">
        <v>1.2346294682050401E+18</v>
      </c>
      <c r="B478" s="2" t="s">
        <v>796</v>
      </c>
      <c r="C478" s="2" t="s">
        <v>794</v>
      </c>
      <c r="D478" s="2" t="s">
        <v>645</v>
      </c>
      <c r="E478" s="2" t="s">
        <v>641</v>
      </c>
      <c r="F478" s="3">
        <v>43892</v>
      </c>
      <c r="G478" s="4">
        <v>0.99974537037037037</v>
      </c>
    </row>
    <row r="479" spans="1:7">
      <c r="A479" s="5">
        <v>1.23462946637213E+18</v>
      </c>
      <c r="B479" s="2" t="s">
        <v>797</v>
      </c>
      <c r="C479" s="2" t="s">
        <v>798</v>
      </c>
      <c r="D479" s="2" t="s">
        <v>799</v>
      </c>
      <c r="E479" s="2" t="s">
        <v>641</v>
      </c>
      <c r="F479" s="3">
        <v>43892</v>
      </c>
      <c r="G479" s="4">
        <v>0.99973379629629633</v>
      </c>
    </row>
    <row r="480" spans="1:7">
      <c r="A480" s="5">
        <v>1.2346294659024E+18</v>
      </c>
      <c r="B480" s="2" t="s">
        <v>800</v>
      </c>
      <c r="C480" s="2" t="s">
        <v>798</v>
      </c>
      <c r="D480" s="2" t="s">
        <v>801</v>
      </c>
      <c r="E480" s="2" t="s">
        <v>641</v>
      </c>
      <c r="F480" s="3">
        <v>43892</v>
      </c>
      <c r="G480" s="4">
        <v>0.99973379629629633</v>
      </c>
    </row>
    <row r="481" spans="1:7">
      <c r="A481" s="5">
        <v>1.2346294600219699E+18</v>
      </c>
      <c r="B481" s="2" t="s">
        <v>802</v>
      </c>
      <c r="C481" s="2" t="s">
        <v>803</v>
      </c>
      <c r="D481" s="2" t="s">
        <v>804</v>
      </c>
      <c r="E481" s="2" t="s">
        <v>641</v>
      </c>
      <c r="F481" s="3">
        <v>43892</v>
      </c>
      <c r="G481" s="4">
        <v>0.99972222222222218</v>
      </c>
    </row>
    <row r="482" spans="1:7">
      <c r="A482" s="5">
        <v>1.23462945815965E+18</v>
      </c>
      <c r="B482" s="2" t="s">
        <v>805</v>
      </c>
      <c r="C482" s="2" t="s">
        <v>806</v>
      </c>
      <c r="D482" s="2" t="s">
        <v>669</v>
      </c>
      <c r="E482" s="2" t="s">
        <v>641</v>
      </c>
      <c r="F482" s="3">
        <v>43892</v>
      </c>
      <c r="G482" s="4">
        <v>0.99971064814814825</v>
      </c>
    </row>
    <row r="483" spans="1:7">
      <c r="A483" s="5">
        <v>1.2346294531473201E+18</v>
      </c>
      <c r="B483" s="2" t="s">
        <v>807</v>
      </c>
      <c r="C483" s="2" t="s">
        <v>808</v>
      </c>
      <c r="D483" s="2" t="s">
        <v>809</v>
      </c>
      <c r="E483" s="2" t="s">
        <v>641</v>
      </c>
      <c r="F483" s="3">
        <v>43892</v>
      </c>
      <c r="G483" s="4">
        <v>0.9996990740740741</v>
      </c>
    </row>
    <row r="484" spans="1:7">
      <c r="A484" s="5">
        <v>1.2346294502870001E+18</v>
      </c>
      <c r="B484" s="2" t="s">
        <v>810</v>
      </c>
      <c r="C484" s="2" t="s">
        <v>811</v>
      </c>
      <c r="D484" s="2" t="s">
        <v>645</v>
      </c>
      <c r="E484" s="2" t="s">
        <v>641</v>
      </c>
      <c r="F484" s="3">
        <v>43892</v>
      </c>
      <c r="G484" s="4">
        <v>0.99968749999999995</v>
      </c>
    </row>
    <row r="485" spans="1:7">
      <c r="A485" s="5">
        <v>1.2346294494271601E+18</v>
      </c>
      <c r="B485" s="2" t="s">
        <v>812</v>
      </c>
      <c r="C485" s="2" t="s">
        <v>811</v>
      </c>
      <c r="D485" s="2" t="s">
        <v>738</v>
      </c>
      <c r="E485" s="2" t="s">
        <v>641</v>
      </c>
      <c r="F485" s="3">
        <v>43892</v>
      </c>
      <c r="G485" s="4">
        <v>0.99968749999999995</v>
      </c>
    </row>
    <row r="486" spans="1:7">
      <c r="A486" s="5">
        <v>1.23462944818128E+18</v>
      </c>
      <c r="B486" s="2" t="s">
        <v>813</v>
      </c>
      <c r="C486" s="2" t="s">
        <v>811</v>
      </c>
      <c r="D486" s="2" t="s">
        <v>814</v>
      </c>
      <c r="E486" s="2" t="s">
        <v>641</v>
      </c>
      <c r="F486" s="3">
        <v>43892</v>
      </c>
      <c r="G486" s="4">
        <v>0.99968749999999995</v>
      </c>
    </row>
    <row r="487" spans="1:7">
      <c r="A487" s="5">
        <v>1.2346294476906601E+18</v>
      </c>
      <c r="B487" s="2" t="s">
        <v>815</v>
      </c>
      <c r="C487" s="2" t="s">
        <v>811</v>
      </c>
      <c r="D487" s="2" t="s">
        <v>645</v>
      </c>
      <c r="E487" s="2" t="s">
        <v>641</v>
      </c>
      <c r="F487" s="3">
        <v>43892</v>
      </c>
      <c r="G487" s="4">
        <v>0.99968749999999995</v>
      </c>
    </row>
    <row r="488" spans="1:7">
      <c r="A488" s="5">
        <v>1.2346294469818299E+18</v>
      </c>
      <c r="B488" s="2" t="s">
        <v>816</v>
      </c>
      <c r="C488" s="2" t="s">
        <v>811</v>
      </c>
      <c r="D488" s="2" t="s">
        <v>738</v>
      </c>
      <c r="E488" s="2" t="s">
        <v>641</v>
      </c>
      <c r="F488" s="3">
        <v>43892</v>
      </c>
      <c r="G488" s="4">
        <v>0.99968749999999995</v>
      </c>
    </row>
    <row r="489" spans="1:7">
      <c r="A489" s="5">
        <v>1.23462944390321E+18</v>
      </c>
      <c r="B489" s="2" t="s">
        <v>817</v>
      </c>
      <c r="C489" s="2" t="s">
        <v>818</v>
      </c>
      <c r="D489" s="2" t="s">
        <v>819</v>
      </c>
      <c r="E489" s="2" t="s">
        <v>641</v>
      </c>
      <c r="F489" s="3">
        <v>43892</v>
      </c>
      <c r="G489" s="4">
        <v>0.99967592592592591</v>
      </c>
    </row>
    <row r="490" spans="1:7">
      <c r="A490" s="5">
        <v>1.23462944252753E+18</v>
      </c>
      <c r="B490" s="2" t="s">
        <v>820</v>
      </c>
      <c r="C490" s="2" t="s">
        <v>818</v>
      </c>
      <c r="D490" s="2" t="s">
        <v>821</v>
      </c>
      <c r="E490" s="2" t="s">
        <v>641</v>
      </c>
      <c r="F490" s="3">
        <v>43892</v>
      </c>
      <c r="G490" s="4">
        <v>0.99967592592592591</v>
      </c>
    </row>
    <row r="491" spans="1:7">
      <c r="A491" s="5">
        <v>1.2346294369532301E+18</v>
      </c>
      <c r="B491" s="2" t="s">
        <v>822</v>
      </c>
      <c r="C491" s="2" t="s">
        <v>823</v>
      </c>
      <c r="D491" s="2" t="s">
        <v>645</v>
      </c>
      <c r="E491" s="2" t="s">
        <v>641</v>
      </c>
      <c r="F491" s="3">
        <v>43892</v>
      </c>
      <c r="G491" s="4">
        <v>0.99965277777777783</v>
      </c>
    </row>
    <row r="492" spans="1:7">
      <c r="A492" s="5">
        <v>1.2346294358668001E+18</v>
      </c>
      <c r="B492" s="2" t="s">
        <v>824</v>
      </c>
      <c r="C492" s="2" t="s">
        <v>823</v>
      </c>
      <c r="D492" s="2" t="s">
        <v>825</v>
      </c>
      <c r="E492" s="2" t="s">
        <v>641</v>
      </c>
      <c r="F492" s="3">
        <v>43892</v>
      </c>
      <c r="G492" s="4">
        <v>0.99965277777777783</v>
      </c>
    </row>
    <row r="493" spans="1:7">
      <c r="A493" s="5">
        <v>1.23462943333779E+18</v>
      </c>
      <c r="B493" s="2" t="s">
        <v>826</v>
      </c>
      <c r="C493" s="2" t="s">
        <v>827</v>
      </c>
      <c r="D493" s="2" t="s">
        <v>828</v>
      </c>
      <c r="E493" s="2" t="s">
        <v>641</v>
      </c>
      <c r="F493" s="3">
        <v>43892</v>
      </c>
      <c r="G493" s="4">
        <v>0.99964120370370368</v>
      </c>
    </row>
    <row r="494" spans="1:7">
      <c r="A494" s="5">
        <v>1.2346294332495501E+18</v>
      </c>
      <c r="B494" s="2" t="s">
        <v>829</v>
      </c>
      <c r="C494" s="2" t="s">
        <v>827</v>
      </c>
      <c r="D494" s="2" t="s">
        <v>830</v>
      </c>
      <c r="E494" s="2" t="s">
        <v>641</v>
      </c>
      <c r="F494" s="3">
        <v>43892</v>
      </c>
      <c r="G494" s="4">
        <v>0.99964120370370368</v>
      </c>
    </row>
    <row r="495" spans="1:7">
      <c r="A495" s="5">
        <v>1.2346294324024599E+18</v>
      </c>
      <c r="B495" s="2" t="s">
        <v>831</v>
      </c>
      <c r="C495" s="2" t="s">
        <v>827</v>
      </c>
      <c r="D495" s="2" t="s">
        <v>729</v>
      </c>
      <c r="E495" s="2" t="s">
        <v>641</v>
      </c>
      <c r="F495" s="3">
        <v>43892</v>
      </c>
      <c r="G495" s="4">
        <v>0.99964120370370368</v>
      </c>
    </row>
    <row r="496" spans="1:7">
      <c r="A496" s="5">
        <v>1.23462943237727E+18</v>
      </c>
      <c r="B496" s="2" t="s">
        <v>832</v>
      </c>
      <c r="C496" s="2" t="s">
        <v>827</v>
      </c>
      <c r="D496" s="2" t="s">
        <v>833</v>
      </c>
      <c r="E496" s="2" t="s">
        <v>641</v>
      </c>
      <c r="F496" s="3">
        <v>43892</v>
      </c>
      <c r="G496" s="4">
        <v>0.99964120370370368</v>
      </c>
    </row>
    <row r="497" spans="1:7">
      <c r="A497" s="5">
        <v>1.23462943131597E+18</v>
      </c>
      <c r="B497" s="2" t="s">
        <v>834</v>
      </c>
      <c r="C497" s="2" t="s">
        <v>827</v>
      </c>
      <c r="D497" s="2" t="s">
        <v>835</v>
      </c>
      <c r="E497" s="2" t="s">
        <v>641</v>
      </c>
      <c r="F497" s="3">
        <v>43892</v>
      </c>
      <c r="G497" s="4">
        <v>0.99964120370370368</v>
      </c>
    </row>
    <row r="498" spans="1:7">
      <c r="A498" s="5">
        <v>1.2346294308379799E+18</v>
      </c>
      <c r="B498" s="2" t="s">
        <v>836</v>
      </c>
      <c r="C498" s="2" t="s">
        <v>827</v>
      </c>
      <c r="D498" s="2" t="s">
        <v>837</v>
      </c>
      <c r="E498" s="2" t="s">
        <v>641</v>
      </c>
      <c r="F498" s="3">
        <v>43892</v>
      </c>
      <c r="G498" s="4">
        <v>0.99964120370370368</v>
      </c>
    </row>
    <row r="499" spans="1:7">
      <c r="A499" s="5">
        <v>1.23462943053583E+18</v>
      </c>
      <c r="B499" s="2" t="s">
        <v>838</v>
      </c>
      <c r="C499" s="2" t="s">
        <v>827</v>
      </c>
      <c r="D499" s="2" t="s">
        <v>786</v>
      </c>
      <c r="E499" s="2" t="s">
        <v>641</v>
      </c>
      <c r="F499" s="3">
        <v>43892</v>
      </c>
      <c r="G499" s="4">
        <v>0.99964120370370368</v>
      </c>
    </row>
    <row r="500" spans="1:7">
      <c r="A500" s="5">
        <v>1.2346294298731E+18</v>
      </c>
      <c r="B500" s="2" t="s">
        <v>839</v>
      </c>
      <c r="C500" s="2" t="s">
        <v>827</v>
      </c>
      <c r="D500" s="2" t="s">
        <v>648</v>
      </c>
      <c r="E500" s="2" t="s">
        <v>641</v>
      </c>
      <c r="F500" s="3">
        <v>43892</v>
      </c>
      <c r="G500" s="4">
        <v>0.99964120370370368</v>
      </c>
    </row>
    <row r="501" spans="1:7">
      <c r="A501" s="5">
        <v>1.2349919470994601E+18</v>
      </c>
      <c r="B501" s="2" t="s">
        <v>840</v>
      </c>
      <c r="C501" s="2" t="s">
        <v>841</v>
      </c>
      <c r="D501" s="2" t="s">
        <v>842</v>
      </c>
      <c r="E501" s="2" t="s">
        <v>843</v>
      </c>
      <c r="F501" s="3">
        <v>43893</v>
      </c>
      <c r="G501" s="4">
        <v>0.99998842592592585</v>
      </c>
    </row>
    <row r="502" spans="1:7">
      <c r="A502" s="5">
        <v>1.2349919468561999E+18</v>
      </c>
      <c r="B502" s="2" t="s">
        <v>844</v>
      </c>
      <c r="C502" s="2" t="s">
        <v>841</v>
      </c>
      <c r="D502" s="2" t="s">
        <v>845</v>
      </c>
      <c r="E502" s="2" t="s">
        <v>843</v>
      </c>
      <c r="F502" s="3">
        <v>43893</v>
      </c>
      <c r="G502" s="4">
        <v>0.99998842592592585</v>
      </c>
    </row>
    <row r="503" spans="1:7">
      <c r="A503" s="5">
        <v>1.23499194658353E+18</v>
      </c>
      <c r="B503" s="2" t="s">
        <v>846</v>
      </c>
      <c r="C503" s="2" t="s">
        <v>841</v>
      </c>
      <c r="D503" s="2" t="s">
        <v>847</v>
      </c>
      <c r="E503" s="2" t="s">
        <v>843</v>
      </c>
      <c r="F503" s="3">
        <v>43893</v>
      </c>
      <c r="G503" s="4">
        <v>0.99998842592592585</v>
      </c>
    </row>
    <row r="504" spans="1:7">
      <c r="A504" s="5">
        <v>1.2349919459040799E+18</v>
      </c>
      <c r="B504" s="2" t="s">
        <v>848</v>
      </c>
      <c r="C504" s="2" t="s">
        <v>841</v>
      </c>
      <c r="D504" s="2" t="s">
        <v>847</v>
      </c>
      <c r="E504" s="2" t="s">
        <v>843</v>
      </c>
      <c r="F504" s="3">
        <v>43893</v>
      </c>
      <c r="G504" s="4">
        <v>0.99998842592592585</v>
      </c>
    </row>
    <row r="505" spans="1:7">
      <c r="A505" s="5">
        <v>1.2349919446163899E+18</v>
      </c>
      <c r="B505" s="2" t="s">
        <v>849</v>
      </c>
      <c r="C505" s="2" t="s">
        <v>841</v>
      </c>
      <c r="D505" s="2" t="s">
        <v>850</v>
      </c>
      <c r="E505" s="2" t="s">
        <v>843</v>
      </c>
      <c r="F505" s="3">
        <v>43893</v>
      </c>
      <c r="G505" s="4">
        <v>0.99998842592592585</v>
      </c>
    </row>
    <row r="506" spans="1:7">
      <c r="A506" s="5">
        <v>1.2349919437524101E+18</v>
      </c>
      <c r="B506" s="2" t="s">
        <v>851</v>
      </c>
      <c r="C506" s="2" t="s">
        <v>841</v>
      </c>
      <c r="D506" s="2" t="s">
        <v>852</v>
      </c>
      <c r="E506" s="2" t="s">
        <v>843</v>
      </c>
      <c r="F506" s="3">
        <v>43893</v>
      </c>
      <c r="G506" s="4">
        <v>0.99998842592592585</v>
      </c>
    </row>
    <row r="507" spans="1:7">
      <c r="A507" s="5">
        <v>1.23499194276256E+18</v>
      </c>
      <c r="B507" s="2" t="s">
        <v>853</v>
      </c>
      <c r="C507" s="2" t="s">
        <v>854</v>
      </c>
      <c r="D507" s="2" t="s">
        <v>855</v>
      </c>
      <c r="E507" s="2" t="s">
        <v>843</v>
      </c>
      <c r="F507" s="3">
        <v>43893</v>
      </c>
      <c r="G507" s="4">
        <v>0.99997685185185192</v>
      </c>
    </row>
    <row r="508" spans="1:7">
      <c r="A508" s="5">
        <v>1.2349919418145999E+18</v>
      </c>
      <c r="B508" s="2" t="s">
        <v>856</v>
      </c>
      <c r="C508" s="2" t="s">
        <v>854</v>
      </c>
      <c r="D508" s="2" t="s">
        <v>847</v>
      </c>
      <c r="E508" s="2" t="s">
        <v>843</v>
      </c>
      <c r="F508" s="3">
        <v>43893</v>
      </c>
      <c r="G508" s="4">
        <v>0.99997685185185192</v>
      </c>
    </row>
    <row r="509" spans="1:7">
      <c r="A509" s="5">
        <v>1.2349919409631401E+18</v>
      </c>
      <c r="B509" s="2" t="s">
        <v>857</v>
      </c>
      <c r="C509" s="2" t="s">
        <v>854</v>
      </c>
      <c r="D509" s="2" t="s">
        <v>847</v>
      </c>
      <c r="E509" s="2" t="s">
        <v>843</v>
      </c>
      <c r="F509" s="3">
        <v>43893</v>
      </c>
      <c r="G509" s="4">
        <v>0.99997685185185192</v>
      </c>
    </row>
    <row r="510" spans="1:7">
      <c r="A510" s="5">
        <v>1.2349919405185999E+18</v>
      </c>
      <c r="B510" s="2" t="s">
        <v>858</v>
      </c>
      <c r="C510" s="2" t="s">
        <v>854</v>
      </c>
      <c r="D510" s="2" t="s">
        <v>859</v>
      </c>
      <c r="E510" s="2" t="s">
        <v>843</v>
      </c>
      <c r="F510" s="3">
        <v>43893</v>
      </c>
      <c r="G510" s="4">
        <v>0.99997685185185192</v>
      </c>
    </row>
    <row r="511" spans="1:7">
      <c r="A511" s="5">
        <v>1.23499194047245E+18</v>
      </c>
      <c r="B511" s="2" t="s">
        <v>860</v>
      </c>
      <c r="C511" s="2" t="s">
        <v>854</v>
      </c>
      <c r="D511" s="2" t="s">
        <v>847</v>
      </c>
      <c r="E511" s="2" t="s">
        <v>843</v>
      </c>
      <c r="F511" s="3">
        <v>43893</v>
      </c>
      <c r="G511" s="4">
        <v>0.99997685185185192</v>
      </c>
    </row>
    <row r="512" spans="1:7">
      <c r="A512" s="5">
        <v>1.2349919396797E+18</v>
      </c>
      <c r="B512" s="2" t="s">
        <v>861</v>
      </c>
      <c r="C512" s="2" t="s">
        <v>854</v>
      </c>
      <c r="D512" s="2" t="s">
        <v>862</v>
      </c>
      <c r="E512" s="2" t="s">
        <v>843</v>
      </c>
      <c r="F512" s="3">
        <v>43893</v>
      </c>
      <c r="G512" s="4">
        <v>0.99997685185185192</v>
      </c>
    </row>
    <row r="513" spans="1:7">
      <c r="A513" s="5">
        <v>1.2349919396293701E+18</v>
      </c>
      <c r="B513" s="2" t="s">
        <v>863</v>
      </c>
      <c r="C513" s="2" t="s">
        <v>854</v>
      </c>
      <c r="D513" s="2" t="s">
        <v>864</v>
      </c>
      <c r="E513" s="2" t="s">
        <v>843</v>
      </c>
      <c r="F513" s="3">
        <v>43893</v>
      </c>
      <c r="G513" s="4">
        <v>0.99997685185185192</v>
      </c>
    </row>
    <row r="514" spans="1:7">
      <c r="A514" s="5">
        <v>1.2349919389834501E+18</v>
      </c>
      <c r="B514" s="2" t="s">
        <v>865</v>
      </c>
      <c r="C514" s="2" t="s">
        <v>866</v>
      </c>
      <c r="D514" s="2" t="s">
        <v>867</v>
      </c>
      <c r="E514" s="2" t="s">
        <v>843</v>
      </c>
      <c r="F514" s="3">
        <v>43893</v>
      </c>
      <c r="G514" s="4">
        <v>0.99996527777777777</v>
      </c>
    </row>
    <row r="515" spans="1:7">
      <c r="A515" s="5">
        <v>1.2349919389415099E+18</v>
      </c>
      <c r="B515" s="2" t="s">
        <v>868</v>
      </c>
      <c r="C515" s="2" t="s">
        <v>866</v>
      </c>
      <c r="D515" s="2" t="s">
        <v>869</v>
      </c>
      <c r="E515" s="2" t="s">
        <v>843</v>
      </c>
      <c r="F515" s="3">
        <v>43893</v>
      </c>
      <c r="G515" s="4">
        <v>0.99996527777777777</v>
      </c>
    </row>
    <row r="516" spans="1:7">
      <c r="A516" s="5">
        <v>1.23499193875699E+18</v>
      </c>
      <c r="B516" s="2" t="s">
        <v>870</v>
      </c>
      <c r="C516" s="2" t="s">
        <v>866</v>
      </c>
      <c r="D516" s="2" t="s">
        <v>871</v>
      </c>
      <c r="E516" s="2" t="s">
        <v>843</v>
      </c>
      <c r="F516" s="3">
        <v>43893</v>
      </c>
      <c r="G516" s="4">
        <v>0.99996527777777777</v>
      </c>
    </row>
    <row r="517" spans="1:7">
      <c r="A517" s="5">
        <v>1.2349919377754701E+18</v>
      </c>
      <c r="B517" s="2" t="s">
        <v>872</v>
      </c>
      <c r="C517" s="2" t="s">
        <v>866</v>
      </c>
      <c r="D517" s="2" t="s">
        <v>873</v>
      </c>
      <c r="E517" s="2" t="s">
        <v>843</v>
      </c>
      <c r="F517" s="3">
        <v>43893</v>
      </c>
      <c r="G517" s="4">
        <v>0.99996527777777777</v>
      </c>
    </row>
    <row r="518" spans="1:7">
      <c r="A518" s="5">
        <v>1.23499193772514E+18</v>
      </c>
      <c r="B518" s="2" t="s">
        <v>874</v>
      </c>
      <c r="C518" s="2" t="s">
        <v>866</v>
      </c>
      <c r="D518" s="2" t="s">
        <v>875</v>
      </c>
      <c r="E518" s="2" t="s">
        <v>843</v>
      </c>
      <c r="F518" s="3">
        <v>43893</v>
      </c>
      <c r="G518" s="4">
        <v>0.99996527777777777</v>
      </c>
    </row>
    <row r="519" spans="1:7">
      <c r="A519" s="5">
        <v>1.2349919367856699E+18</v>
      </c>
      <c r="B519" s="2" t="s">
        <v>876</v>
      </c>
      <c r="C519" s="2" t="s">
        <v>866</v>
      </c>
      <c r="D519" s="2" t="s">
        <v>877</v>
      </c>
      <c r="E519" s="2" t="s">
        <v>843</v>
      </c>
      <c r="F519" s="3">
        <v>43893</v>
      </c>
      <c r="G519" s="4">
        <v>0.99996527777777777</v>
      </c>
    </row>
    <row r="520" spans="1:7">
      <c r="A520" s="5">
        <v>1.2349919344578299E+18</v>
      </c>
      <c r="B520" s="2" t="s">
        <v>878</v>
      </c>
      <c r="C520" s="2" t="s">
        <v>879</v>
      </c>
      <c r="D520" s="2" t="s">
        <v>847</v>
      </c>
      <c r="E520" s="2" t="s">
        <v>843</v>
      </c>
      <c r="F520" s="3">
        <v>43893</v>
      </c>
      <c r="G520" s="4">
        <v>0.99995370370370373</v>
      </c>
    </row>
    <row r="521" spans="1:7">
      <c r="A521" s="5">
        <v>1.23499193316176E+18</v>
      </c>
      <c r="B521" s="2" t="s">
        <v>880</v>
      </c>
      <c r="C521" s="2" t="s">
        <v>879</v>
      </c>
      <c r="D521" s="2" t="s">
        <v>881</v>
      </c>
      <c r="E521" s="2" t="s">
        <v>843</v>
      </c>
      <c r="F521" s="3">
        <v>43893</v>
      </c>
      <c r="G521" s="4">
        <v>0.99995370370370373</v>
      </c>
    </row>
    <row r="522" spans="1:7">
      <c r="A522" s="5">
        <v>1.23499193220129E+18</v>
      </c>
      <c r="B522" s="2" t="s">
        <v>882</v>
      </c>
      <c r="C522" s="2" t="s">
        <v>879</v>
      </c>
      <c r="D522" s="2" t="s">
        <v>883</v>
      </c>
      <c r="E522" s="2" t="s">
        <v>843</v>
      </c>
      <c r="F522" s="3">
        <v>43893</v>
      </c>
      <c r="G522" s="4">
        <v>0.99995370370370373</v>
      </c>
    </row>
    <row r="523" spans="1:7">
      <c r="A523" s="5">
        <v>1.23499193159731E+18</v>
      </c>
      <c r="B523" s="2" t="s">
        <v>884</v>
      </c>
      <c r="C523" s="2" t="s">
        <v>879</v>
      </c>
      <c r="D523" s="2" t="s">
        <v>885</v>
      </c>
      <c r="E523" s="2" t="s">
        <v>843</v>
      </c>
      <c r="F523" s="3">
        <v>43893</v>
      </c>
      <c r="G523" s="4">
        <v>0.99995370370370373</v>
      </c>
    </row>
    <row r="524" spans="1:7">
      <c r="A524" s="5">
        <v>1.23499193124079E+18</v>
      </c>
      <c r="B524" s="2" t="s">
        <v>886</v>
      </c>
      <c r="C524" s="2" t="s">
        <v>879</v>
      </c>
      <c r="D524" s="2" t="s">
        <v>887</v>
      </c>
      <c r="E524" s="2" t="s">
        <v>843</v>
      </c>
      <c r="F524" s="3">
        <v>43893</v>
      </c>
      <c r="G524" s="4">
        <v>0.99995370370370373</v>
      </c>
    </row>
    <row r="525" spans="1:7">
      <c r="A525" s="5">
        <v>1.2349919310688599E+18</v>
      </c>
      <c r="B525" s="2" t="s">
        <v>888</v>
      </c>
      <c r="C525" s="2" t="s">
        <v>879</v>
      </c>
      <c r="D525" s="2" t="s">
        <v>889</v>
      </c>
      <c r="E525" s="2" t="s">
        <v>843</v>
      </c>
      <c r="F525" s="3">
        <v>43893</v>
      </c>
      <c r="G525" s="4">
        <v>0.99995370370370373</v>
      </c>
    </row>
    <row r="526" spans="1:7">
      <c r="A526" s="5">
        <v>1.2349919310562099E+18</v>
      </c>
      <c r="B526" s="2" t="s">
        <v>890</v>
      </c>
      <c r="C526" s="2" t="s">
        <v>879</v>
      </c>
      <c r="D526" s="2" t="s">
        <v>852</v>
      </c>
      <c r="E526" s="2" t="s">
        <v>843</v>
      </c>
      <c r="F526" s="3">
        <v>43893</v>
      </c>
      <c r="G526" s="4">
        <v>0.99995370370370373</v>
      </c>
    </row>
    <row r="527" spans="1:7">
      <c r="A527" s="5">
        <v>1.23499193096817E+18</v>
      </c>
      <c r="B527" s="2" t="s">
        <v>891</v>
      </c>
      <c r="C527" s="2" t="s">
        <v>879</v>
      </c>
      <c r="D527" s="2" t="s">
        <v>892</v>
      </c>
      <c r="E527" s="2" t="s">
        <v>843</v>
      </c>
      <c r="F527" s="3">
        <v>43893</v>
      </c>
      <c r="G527" s="4">
        <v>0.99995370370370373</v>
      </c>
    </row>
    <row r="528" spans="1:7">
      <c r="A528" s="5">
        <v>1.23499193090109E+18</v>
      </c>
      <c r="B528" s="2" t="s">
        <v>893</v>
      </c>
      <c r="C528" s="2" t="s">
        <v>879</v>
      </c>
      <c r="D528" s="2" t="s">
        <v>894</v>
      </c>
      <c r="E528" s="2" t="s">
        <v>843</v>
      </c>
      <c r="F528" s="3">
        <v>43893</v>
      </c>
      <c r="G528" s="4">
        <v>0.99995370370370373</v>
      </c>
    </row>
    <row r="529" spans="1:7">
      <c r="A529" s="5">
        <v>1.2349919301040901E+18</v>
      </c>
      <c r="B529" s="2" t="s">
        <v>895</v>
      </c>
      <c r="C529" s="2" t="s">
        <v>896</v>
      </c>
      <c r="D529" s="2" t="s">
        <v>883</v>
      </c>
      <c r="E529" s="2" t="s">
        <v>843</v>
      </c>
      <c r="F529" s="3">
        <v>43893</v>
      </c>
      <c r="G529" s="4">
        <v>0.99994212962962958</v>
      </c>
    </row>
    <row r="530" spans="1:7">
      <c r="A530" s="5">
        <v>1.23499192953791E+18</v>
      </c>
      <c r="B530" s="2" t="s">
        <v>897</v>
      </c>
      <c r="C530" s="2" t="s">
        <v>896</v>
      </c>
      <c r="D530" s="2" t="s">
        <v>898</v>
      </c>
      <c r="E530" s="2" t="s">
        <v>843</v>
      </c>
      <c r="F530" s="3">
        <v>43893</v>
      </c>
      <c r="G530" s="4">
        <v>0.99994212962962958</v>
      </c>
    </row>
    <row r="531" spans="1:7">
      <c r="A531" s="5">
        <v>1.23499192936175E+18</v>
      </c>
      <c r="B531" s="2" t="s">
        <v>899</v>
      </c>
      <c r="C531" s="2" t="s">
        <v>896</v>
      </c>
      <c r="D531" s="2" t="s">
        <v>847</v>
      </c>
      <c r="E531" s="2" t="s">
        <v>843</v>
      </c>
      <c r="F531" s="3">
        <v>43893</v>
      </c>
      <c r="G531" s="4">
        <v>0.99994212962962958</v>
      </c>
    </row>
    <row r="532" spans="1:7">
      <c r="A532" s="5">
        <v>1.2349919274239501E+18</v>
      </c>
      <c r="B532" s="2" t="s">
        <v>900</v>
      </c>
      <c r="C532" s="2" t="s">
        <v>896</v>
      </c>
      <c r="D532" s="2" t="s">
        <v>901</v>
      </c>
      <c r="E532" s="2" t="s">
        <v>843</v>
      </c>
      <c r="F532" s="3">
        <v>43893</v>
      </c>
      <c r="G532" s="4">
        <v>0.99994212962962958</v>
      </c>
    </row>
    <row r="533" spans="1:7">
      <c r="A533" s="5">
        <v>1.23499192678641E+18</v>
      </c>
      <c r="B533" s="2" t="s">
        <v>902</v>
      </c>
      <c r="C533" s="2" t="s">
        <v>896</v>
      </c>
      <c r="D533" s="2" t="s">
        <v>903</v>
      </c>
      <c r="E533" s="2" t="s">
        <v>843</v>
      </c>
      <c r="F533" s="3">
        <v>43893</v>
      </c>
      <c r="G533" s="4">
        <v>0.99994212962962958</v>
      </c>
    </row>
    <row r="534" spans="1:7">
      <c r="A534" s="5">
        <v>1.2349919263544399E+18</v>
      </c>
      <c r="B534" s="2" t="s">
        <v>904</v>
      </c>
      <c r="C534" s="2" t="s">
        <v>905</v>
      </c>
      <c r="D534" s="2" t="s">
        <v>906</v>
      </c>
      <c r="E534" s="2" t="s">
        <v>843</v>
      </c>
      <c r="F534" s="3">
        <v>43893</v>
      </c>
      <c r="G534" s="4">
        <v>0.99993055555555566</v>
      </c>
    </row>
    <row r="535" spans="1:7">
      <c r="A535" s="5">
        <v>1.2349919252051999E+18</v>
      </c>
      <c r="B535" s="2" t="s">
        <v>907</v>
      </c>
      <c r="C535" s="2" t="s">
        <v>905</v>
      </c>
      <c r="D535" s="2" t="s">
        <v>847</v>
      </c>
      <c r="E535" s="2" t="s">
        <v>843</v>
      </c>
      <c r="F535" s="3">
        <v>43893</v>
      </c>
      <c r="G535" s="4">
        <v>0.99993055555555566</v>
      </c>
    </row>
    <row r="536" spans="1:7">
      <c r="A536" s="5">
        <v>1.2349919249367601E+18</v>
      </c>
      <c r="B536" s="2" t="s">
        <v>908</v>
      </c>
      <c r="C536" s="2" t="s">
        <v>905</v>
      </c>
      <c r="D536" s="2" t="s">
        <v>852</v>
      </c>
      <c r="E536" s="2" t="s">
        <v>843</v>
      </c>
      <c r="F536" s="3">
        <v>43893</v>
      </c>
      <c r="G536" s="4">
        <v>0.99993055555555566</v>
      </c>
    </row>
    <row r="537" spans="1:7">
      <c r="A537" s="5">
        <v>1.2349919248360599E+18</v>
      </c>
      <c r="B537" s="2" t="s">
        <v>909</v>
      </c>
      <c r="C537" s="2" t="s">
        <v>905</v>
      </c>
      <c r="D537" s="2" t="s">
        <v>885</v>
      </c>
      <c r="E537" s="2" t="s">
        <v>843</v>
      </c>
      <c r="F537" s="3">
        <v>43893</v>
      </c>
      <c r="G537" s="4">
        <v>0.99993055555555566</v>
      </c>
    </row>
    <row r="538" spans="1:7">
      <c r="A538" s="5">
        <v>1.23499192455504E+18</v>
      </c>
      <c r="B538" s="2" t="s">
        <v>910</v>
      </c>
      <c r="C538" s="2" t="s">
        <v>905</v>
      </c>
      <c r="D538" s="2" t="s">
        <v>911</v>
      </c>
      <c r="E538" s="2" t="s">
        <v>843</v>
      </c>
      <c r="F538" s="3">
        <v>43893</v>
      </c>
      <c r="G538" s="4">
        <v>0.99993055555555566</v>
      </c>
    </row>
    <row r="539" spans="1:7">
      <c r="A539" s="5">
        <v>1.2349919242907799E+18</v>
      </c>
      <c r="B539" s="2" t="s">
        <v>912</v>
      </c>
      <c r="C539" s="2" t="s">
        <v>905</v>
      </c>
      <c r="D539" s="2" t="s">
        <v>913</v>
      </c>
      <c r="E539" s="2" t="s">
        <v>843</v>
      </c>
      <c r="F539" s="3">
        <v>43893</v>
      </c>
      <c r="G539" s="4">
        <v>0.99993055555555566</v>
      </c>
    </row>
    <row r="540" spans="1:7">
      <c r="A540" s="5">
        <v>1.23499192397203E+18</v>
      </c>
      <c r="B540" s="2" t="s">
        <v>914</v>
      </c>
      <c r="C540" s="2" t="s">
        <v>905</v>
      </c>
      <c r="D540" s="2" t="s">
        <v>915</v>
      </c>
      <c r="E540" s="2" t="s">
        <v>843</v>
      </c>
      <c r="F540" s="3">
        <v>43893</v>
      </c>
      <c r="G540" s="4">
        <v>0.99993055555555566</v>
      </c>
    </row>
    <row r="541" spans="1:7">
      <c r="A541" s="5">
        <v>1.2349919231541801E+18</v>
      </c>
      <c r="B541" s="2" t="s">
        <v>916</v>
      </c>
      <c r="C541" s="2" t="s">
        <v>905</v>
      </c>
      <c r="D541" s="2" t="s">
        <v>847</v>
      </c>
      <c r="E541" s="2" t="s">
        <v>843</v>
      </c>
      <c r="F541" s="3">
        <v>43893</v>
      </c>
      <c r="G541" s="4">
        <v>0.99993055555555566</v>
      </c>
    </row>
    <row r="542" spans="1:7">
      <c r="A542" s="5">
        <v>1.23499192228595E+18</v>
      </c>
      <c r="B542" s="2" t="s">
        <v>917</v>
      </c>
      <c r="C542" s="2" t="s">
        <v>918</v>
      </c>
      <c r="D542" s="2" t="s">
        <v>919</v>
      </c>
      <c r="E542" s="2" t="s">
        <v>843</v>
      </c>
      <c r="F542" s="3">
        <v>43893</v>
      </c>
      <c r="G542" s="4">
        <v>0.99991898148148151</v>
      </c>
    </row>
    <row r="543" spans="1:7">
      <c r="A543" s="5">
        <v>1.23499192122477E+18</v>
      </c>
      <c r="B543" s="2" t="s">
        <v>920</v>
      </c>
      <c r="C543" s="2" t="s">
        <v>918</v>
      </c>
      <c r="D543" s="2" t="s">
        <v>921</v>
      </c>
      <c r="E543" s="2" t="s">
        <v>843</v>
      </c>
      <c r="F543" s="3">
        <v>43893</v>
      </c>
      <c r="G543" s="4">
        <v>0.99991898148148151</v>
      </c>
    </row>
    <row r="544" spans="1:7">
      <c r="A544" s="5">
        <v>1.2349919198113101E+18</v>
      </c>
      <c r="B544" s="2" t="s">
        <v>922</v>
      </c>
      <c r="C544" s="2" t="s">
        <v>918</v>
      </c>
      <c r="D544" s="2" t="s">
        <v>852</v>
      </c>
      <c r="E544" s="2" t="s">
        <v>843</v>
      </c>
      <c r="F544" s="3">
        <v>43893</v>
      </c>
      <c r="G544" s="4">
        <v>0.99991898148148151</v>
      </c>
    </row>
    <row r="545" spans="1:7">
      <c r="A545" s="5">
        <v>1.23499191973999E+18</v>
      </c>
      <c r="B545" s="2" t="s">
        <v>923</v>
      </c>
      <c r="C545" s="2" t="s">
        <v>918</v>
      </c>
      <c r="D545" s="2" t="s">
        <v>847</v>
      </c>
      <c r="E545" s="2" t="s">
        <v>843</v>
      </c>
      <c r="F545" s="3">
        <v>43893</v>
      </c>
      <c r="G545" s="4">
        <v>0.99991898148148151</v>
      </c>
    </row>
    <row r="546" spans="1:7">
      <c r="A546" s="5">
        <v>1.2349919183978399E+18</v>
      </c>
      <c r="B546" s="2" t="s">
        <v>924</v>
      </c>
      <c r="C546" s="2" t="s">
        <v>918</v>
      </c>
      <c r="D546" s="2" t="s">
        <v>925</v>
      </c>
      <c r="E546" s="2" t="s">
        <v>843</v>
      </c>
      <c r="F546" s="3">
        <v>43893</v>
      </c>
      <c r="G546" s="4">
        <v>0.99991898148148151</v>
      </c>
    </row>
    <row r="547" spans="1:7">
      <c r="A547" s="5">
        <v>1.23499191790286E+18</v>
      </c>
      <c r="B547" s="2" t="s">
        <v>926</v>
      </c>
      <c r="C547" s="2" t="s">
        <v>927</v>
      </c>
      <c r="D547" s="2" t="s">
        <v>847</v>
      </c>
      <c r="E547" s="2" t="s">
        <v>843</v>
      </c>
      <c r="F547" s="3">
        <v>43893</v>
      </c>
      <c r="G547" s="4">
        <v>0.99990740740740736</v>
      </c>
    </row>
    <row r="548" spans="1:7">
      <c r="A548" s="5">
        <v>1.2349919162922701E+18</v>
      </c>
      <c r="B548" s="2" t="s">
        <v>928</v>
      </c>
      <c r="C548" s="2" t="s">
        <v>927</v>
      </c>
      <c r="D548" s="2" t="s">
        <v>852</v>
      </c>
      <c r="E548" s="2" t="s">
        <v>843</v>
      </c>
      <c r="F548" s="3">
        <v>43893</v>
      </c>
      <c r="G548" s="4">
        <v>0.99990740740740736</v>
      </c>
    </row>
    <row r="549" spans="1:7">
      <c r="A549" s="5">
        <v>1.2349919159357801E+18</v>
      </c>
      <c r="B549" s="2" t="s">
        <v>929</v>
      </c>
      <c r="C549" s="2" t="s">
        <v>927</v>
      </c>
      <c r="D549" s="2" t="s">
        <v>930</v>
      </c>
      <c r="E549" s="2" t="s">
        <v>843</v>
      </c>
      <c r="F549" s="3">
        <v>43893</v>
      </c>
      <c r="G549" s="4">
        <v>0.99990740740740736</v>
      </c>
    </row>
    <row r="550" spans="1:7">
      <c r="A550" s="5">
        <v>1.23499191500465E+18</v>
      </c>
      <c r="B550" s="2" t="s">
        <v>931</v>
      </c>
      <c r="C550" s="2" t="s">
        <v>927</v>
      </c>
      <c r="D550" s="2" t="s">
        <v>932</v>
      </c>
      <c r="E550" s="2" t="s">
        <v>843</v>
      </c>
      <c r="F550" s="3">
        <v>43893</v>
      </c>
      <c r="G550" s="4">
        <v>0.99990740740740736</v>
      </c>
    </row>
    <row r="551" spans="1:7">
      <c r="A551" s="5">
        <v>1.2349919141825101E+18</v>
      </c>
      <c r="B551" s="2" t="s">
        <v>933</v>
      </c>
      <c r="C551" s="2" t="s">
        <v>927</v>
      </c>
      <c r="D551" s="2" t="s">
        <v>847</v>
      </c>
      <c r="E551" s="2" t="s">
        <v>843</v>
      </c>
      <c r="F551" s="3">
        <v>43893</v>
      </c>
      <c r="G551" s="4">
        <v>0.99990740740740736</v>
      </c>
    </row>
    <row r="552" spans="1:7">
      <c r="A552" s="5">
        <v>1.2349919135114701E+18</v>
      </c>
      <c r="B552" s="2" t="s">
        <v>934</v>
      </c>
      <c r="C552" s="2" t="s">
        <v>935</v>
      </c>
      <c r="D552" s="2" t="s">
        <v>936</v>
      </c>
      <c r="E552" s="2" t="s">
        <v>843</v>
      </c>
      <c r="F552" s="3">
        <v>43893</v>
      </c>
      <c r="G552" s="4">
        <v>0.99989583333333332</v>
      </c>
    </row>
    <row r="553" spans="1:7">
      <c r="A553" s="5">
        <v>1.2349919131759401E+18</v>
      </c>
      <c r="B553" s="2" t="s">
        <v>937</v>
      </c>
      <c r="C553" s="2" t="s">
        <v>935</v>
      </c>
      <c r="D553" s="2" t="s">
        <v>938</v>
      </c>
      <c r="E553" s="2" t="s">
        <v>843</v>
      </c>
      <c r="F553" s="3">
        <v>43893</v>
      </c>
      <c r="G553" s="4">
        <v>0.99989583333333332</v>
      </c>
    </row>
    <row r="554" spans="1:7">
      <c r="A554" s="5">
        <v>1.23499191310881E+18</v>
      </c>
      <c r="B554" s="2" t="s">
        <v>939</v>
      </c>
      <c r="C554" s="2" t="s">
        <v>935</v>
      </c>
      <c r="D554" s="2" t="s">
        <v>940</v>
      </c>
      <c r="E554" s="2" t="s">
        <v>843</v>
      </c>
      <c r="F554" s="3">
        <v>43893</v>
      </c>
      <c r="G554" s="4">
        <v>0.99989583333333332</v>
      </c>
    </row>
    <row r="555" spans="1:7">
      <c r="A555" s="5">
        <v>1.23499191298719E+18</v>
      </c>
      <c r="B555" s="2" t="s">
        <v>941</v>
      </c>
      <c r="C555" s="2" t="s">
        <v>935</v>
      </c>
      <c r="D555" s="2" t="s">
        <v>942</v>
      </c>
      <c r="E555" s="2" t="s">
        <v>843</v>
      </c>
      <c r="F555" s="3">
        <v>43893</v>
      </c>
      <c r="G555" s="4">
        <v>0.99989583333333332</v>
      </c>
    </row>
    <row r="556" spans="1:7">
      <c r="A556" s="5">
        <v>1.23499191230771E+18</v>
      </c>
      <c r="B556" s="2" t="s">
        <v>943</v>
      </c>
      <c r="C556" s="2" t="s">
        <v>935</v>
      </c>
      <c r="D556" s="2" t="s">
        <v>944</v>
      </c>
      <c r="E556" s="2" t="s">
        <v>843</v>
      </c>
      <c r="F556" s="3">
        <v>43893</v>
      </c>
      <c r="G556" s="4">
        <v>0.99989583333333332</v>
      </c>
    </row>
    <row r="557" spans="1:7">
      <c r="A557" s="5">
        <v>1.23499191200147E+18</v>
      </c>
      <c r="B557" s="2" t="s">
        <v>945</v>
      </c>
      <c r="C557" s="2" t="s">
        <v>935</v>
      </c>
      <c r="D557" s="2" t="s">
        <v>946</v>
      </c>
      <c r="E557" s="2" t="s">
        <v>843</v>
      </c>
      <c r="F557" s="3">
        <v>43893</v>
      </c>
      <c r="G557" s="4">
        <v>0.99989583333333332</v>
      </c>
    </row>
    <row r="558" spans="1:7">
      <c r="A558" s="5">
        <v>1.23499191040765E+18</v>
      </c>
      <c r="B558" s="2" t="s">
        <v>947</v>
      </c>
      <c r="C558" s="2" t="s">
        <v>935</v>
      </c>
      <c r="D558" s="2" t="s">
        <v>847</v>
      </c>
      <c r="E558" s="2" t="s">
        <v>843</v>
      </c>
      <c r="F558" s="3">
        <v>43893</v>
      </c>
      <c r="G558" s="4">
        <v>0.99989583333333332</v>
      </c>
    </row>
    <row r="559" spans="1:7">
      <c r="A559" s="5">
        <v>1.23499190946398E+18</v>
      </c>
      <c r="B559" s="2" t="s">
        <v>948</v>
      </c>
      <c r="C559" s="2" t="s">
        <v>949</v>
      </c>
      <c r="D559" s="2" t="s">
        <v>950</v>
      </c>
      <c r="E559" s="2" t="s">
        <v>843</v>
      </c>
      <c r="F559" s="3">
        <v>43893</v>
      </c>
      <c r="G559" s="4">
        <v>0.99988425925925928</v>
      </c>
    </row>
    <row r="560" spans="1:7">
      <c r="A560" s="5">
        <v>1.2349919094387999E+18</v>
      </c>
      <c r="B560" s="2" t="s">
        <v>951</v>
      </c>
      <c r="C560" s="2" t="s">
        <v>949</v>
      </c>
      <c r="D560" s="2" t="s">
        <v>885</v>
      </c>
      <c r="E560" s="2" t="s">
        <v>843</v>
      </c>
      <c r="F560" s="3">
        <v>43893</v>
      </c>
      <c r="G560" s="4">
        <v>0.99988425925925928</v>
      </c>
    </row>
    <row r="561" spans="1:7">
      <c r="A561" s="5">
        <v>1.2349919093004001E+18</v>
      </c>
      <c r="B561" s="2" t="s">
        <v>952</v>
      </c>
      <c r="C561" s="2" t="s">
        <v>949</v>
      </c>
      <c r="D561" s="2" t="s">
        <v>852</v>
      </c>
      <c r="E561" s="2" t="s">
        <v>843</v>
      </c>
      <c r="F561" s="3">
        <v>43893</v>
      </c>
      <c r="G561" s="4">
        <v>0.99988425925925928</v>
      </c>
    </row>
    <row r="562" spans="1:7">
      <c r="A562" s="5">
        <v>1.23499190735843E+18</v>
      </c>
      <c r="B562" s="2" t="s">
        <v>953</v>
      </c>
      <c r="C562" s="2" t="s">
        <v>949</v>
      </c>
      <c r="D562" s="2" t="s">
        <v>954</v>
      </c>
      <c r="E562" s="2" t="s">
        <v>843</v>
      </c>
      <c r="F562" s="3">
        <v>43893</v>
      </c>
      <c r="G562" s="4">
        <v>0.99988425925925928</v>
      </c>
    </row>
    <row r="563" spans="1:7">
      <c r="A563" s="5">
        <v>1.2349919073248799E+18</v>
      </c>
      <c r="B563" s="2" t="s">
        <v>955</v>
      </c>
      <c r="C563" s="2" t="s">
        <v>949</v>
      </c>
      <c r="D563" s="2" t="s">
        <v>956</v>
      </c>
      <c r="E563" s="2" t="s">
        <v>843</v>
      </c>
      <c r="F563" s="3">
        <v>43893</v>
      </c>
      <c r="G563" s="4">
        <v>0.99988425925925928</v>
      </c>
    </row>
    <row r="564" spans="1:7">
      <c r="A564" s="5">
        <v>1.2349919056555E+18</v>
      </c>
      <c r="B564" s="2" t="s">
        <v>957</v>
      </c>
      <c r="C564" s="2" t="s">
        <v>949</v>
      </c>
      <c r="D564" s="2" t="s">
        <v>852</v>
      </c>
      <c r="E564" s="2" t="s">
        <v>843</v>
      </c>
      <c r="F564" s="3">
        <v>43893</v>
      </c>
      <c r="G564" s="4">
        <v>0.99988425925925928</v>
      </c>
    </row>
    <row r="565" spans="1:7">
      <c r="A565" s="5">
        <v>1.2349919049383099E+18</v>
      </c>
      <c r="B565" s="2" t="s">
        <v>958</v>
      </c>
      <c r="C565" s="2" t="s">
        <v>959</v>
      </c>
      <c r="D565" s="2" t="s">
        <v>960</v>
      </c>
      <c r="E565" s="2" t="s">
        <v>843</v>
      </c>
      <c r="F565" s="3">
        <v>43893</v>
      </c>
      <c r="G565" s="4">
        <v>0.99987268518518524</v>
      </c>
    </row>
    <row r="566" spans="1:7">
      <c r="A566" s="5">
        <v>1.2349919041413901E+18</v>
      </c>
      <c r="B566" s="2" t="s">
        <v>961</v>
      </c>
      <c r="C566" s="2" t="s">
        <v>959</v>
      </c>
      <c r="D566" s="2" t="s">
        <v>847</v>
      </c>
      <c r="E566" s="2" t="s">
        <v>843</v>
      </c>
      <c r="F566" s="3">
        <v>43893</v>
      </c>
      <c r="G566" s="4">
        <v>0.99987268518518524</v>
      </c>
    </row>
    <row r="567" spans="1:7">
      <c r="A567" s="5">
        <v>1.2349919032731799E+18</v>
      </c>
      <c r="B567" s="2" t="s">
        <v>962</v>
      </c>
      <c r="C567" s="2" t="s">
        <v>959</v>
      </c>
      <c r="D567" s="2" t="s">
        <v>963</v>
      </c>
      <c r="E567" s="2" t="s">
        <v>843</v>
      </c>
      <c r="F567" s="3">
        <v>43893</v>
      </c>
      <c r="G567" s="4">
        <v>0.99987268518518524</v>
      </c>
    </row>
    <row r="568" spans="1:7">
      <c r="A568" s="5">
        <v>1.2349919023965701E+18</v>
      </c>
      <c r="B568" s="2" t="s">
        <v>964</v>
      </c>
      <c r="C568" s="2" t="s">
        <v>959</v>
      </c>
      <c r="D568" s="2" t="s">
        <v>965</v>
      </c>
      <c r="E568" s="2" t="s">
        <v>843</v>
      </c>
      <c r="F568" s="3">
        <v>43893</v>
      </c>
      <c r="G568" s="4">
        <v>0.99987268518518524</v>
      </c>
    </row>
    <row r="569" spans="1:7">
      <c r="A569" s="5">
        <v>1.2349918975437299E+18</v>
      </c>
      <c r="B569" s="2" t="s">
        <v>966</v>
      </c>
      <c r="C569" s="2" t="s">
        <v>967</v>
      </c>
      <c r="D569" s="2" t="s">
        <v>968</v>
      </c>
      <c r="E569" s="2" t="s">
        <v>843</v>
      </c>
      <c r="F569" s="3">
        <v>43893</v>
      </c>
      <c r="G569" s="4">
        <v>0.99986111111111109</v>
      </c>
    </row>
    <row r="570" spans="1:7">
      <c r="A570" s="5">
        <v>1.2349918968978299E+18</v>
      </c>
      <c r="B570" s="2" t="s">
        <v>969</v>
      </c>
      <c r="C570" s="2" t="s">
        <v>970</v>
      </c>
      <c r="D570" s="2" t="s">
        <v>971</v>
      </c>
      <c r="E570" s="2" t="s">
        <v>843</v>
      </c>
      <c r="F570" s="3">
        <v>43893</v>
      </c>
      <c r="G570" s="4">
        <v>0.99984953703703694</v>
      </c>
    </row>
    <row r="571" spans="1:7">
      <c r="A571" s="5">
        <v>1.23499189667553E+18</v>
      </c>
      <c r="B571" s="2" t="s">
        <v>972</v>
      </c>
      <c r="C571" s="2" t="s">
        <v>970</v>
      </c>
      <c r="D571" s="2" t="s">
        <v>847</v>
      </c>
      <c r="E571" s="2" t="s">
        <v>843</v>
      </c>
      <c r="F571" s="3">
        <v>43893</v>
      </c>
      <c r="G571" s="4">
        <v>0.99984953703703694</v>
      </c>
    </row>
    <row r="572" spans="1:7">
      <c r="A572" s="5">
        <v>1.23499189516974E+18</v>
      </c>
      <c r="B572" s="2" t="s">
        <v>973</v>
      </c>
      <c r="C572" s="2" t="s">
        <v>970</v>
      </c>
      <c r="D572" s="2" t="s">
        <v>852</v>
      </c>
      <c r="E572" s="2" t="s">
        <v>843</v>
      </c>
      <c r="F572" s="3">
        <v>43893</v>
      </c>
      <c r="G572" s="4">
        <v>0.99984953703703694</v>
      </c>
    </row>
    <row r="573" spans="1:7">
      <c r="A573" s="5">
        <v>1.23499189454064E+18</v>
      </c>
      <c r="B573" s="2" t="s">
        <v>974</v>
      </c>
      <c r="C573" s="2" t="s">
        <v>970</v>
      </c>
      <c r="D573" s="2" t="s">
        <v>847</v>
      </c>
      <c r="E573" s="2" t="s">
        <v>843</v>
      </c>
      <c r="F573" s="3">
        <v>43893</v>
      </c>
      <c r="G573" s="4">
        <v>0.99984953703703694</v>
      </c>
    </row>
    <row r="574" spans="1:7">
      <c r="A574" s="5">
        <v>1.2349918940373299E+18</v>
      </c>
      <c r="B574" s="2" t="s">
        <v>975</v>
      </c>
      <c r="C574" s="2" t="s">
        <v>970</v>
      </c>
      <c r="D574" s="2" t="s">
        <v>976</v>
      </c>
      <c r="E574" s="2" t="s">
        <v>843</v>
      </c>
      <c r="F574" s="3">
        <v>43893</v>
      </c>
      <c r="G574" s="4">
        <v>0.99984953703703694</v>
      </c>
    </row>
    <row r="575" spans="1:7">
      <c r="A575" s="5">
        <v>1.23499189399535E+18</v>
      </c>
      <c r="B575" s="2" t="s">
        <v>977</v>
      </c>
      <c r="C575" s="2" t="s">
        <v>970</v>
      </c>
      <c r="D575" s="2" t="s">
        <v>847</v>
      </c>
      <c r="E575" s="2" t="s">
        <v>843</v>
      </c>
      <c r="F575" s="3">
        <v>43893</v>
      </c>
      <c r="G575" s="4">
        <v>0.99984953703703694</v>
      </c>
    </row>
    <row r="576" spans="1:7">
      <c r="A576" s="5">
        <v>1.2349918928125901E+18</v>
      </c>
      <c r="B576" s="2" t="s">
        <v>978</v>
      </c>
      <c r="C576" s="2" t="s">
        <v>979</v>
      </c>
      <c r="D576" s="2" t="s">
        <v>885</v>
      </c>
      <c r="E576" s="2" t="s">
        <v>843</v>
      </c>
      <c r="F576" s="3">
        <v>43893</v>
      </c>
      <c r="G576" s="4">
        <v>0.99983796296296301</v>
      </c>
    </row>
    <row r="577" spans="1:7">
      <c r="A577" s="5">
        <v>1.23499189261965E+18</v>
      </c>
      <c r="B577" s="2" t="s">
        <v>980</v>
      </c>
      <c r="C577" s="2" t="s">
        <v>979</v>
      </c>
      <c r="D577" s="2" t="s">
        <v>852</v>
      </c>
      <c r="E577" s="2" t="s">
        <v>843</v>
      </c>
      <c r="F577" s="3">
        <v>43893</v>
      </c>
      <c r="G577" s="4">
        <v>0.99983796296296301</v>
      </c>
    </row>
    <row r="578" spans="1:7">
      <c r="A578" s="5">
        <v>1.2349918913487401E+18</v>
      </c>
      <c r="B578" s="2" t="s">
        <v>981</v>
      </c>
      <c r="C578" s="2" t="s">
        <v>979</v>
      </c>
      <c r="D578" s="2" t="s">
        <v>852</v>
      </c>
      <c r="E578" s="2" t="s">
        <v>843</v>
      </c>
      <c r="F578" s="3">
        <v>43893</v>
      </c>
      <c r="G578" s="4">
        <v>0.99983796296296301</v>
      </c>
    </row>
    <row r="579" spans="1:7">
      <c r="A579" s="5">
        <v>1.23499189112222E+18</v>
      </c>
      <c r="B579" s="2" t="s">
        <v>982</v>
      </c>
      <c r="C579" s="2" t="s">
        <v>979</v>
      </c>
      <c r="D579" s="2" t="s">
        <v>903</v>
      </c>
      <c r="E579" s="2" t="s">
        <v>843</v>
      </c>
      <c r="F579" s="3">
        <v>43893</v>
      </c>
      <c r="G579" s="4">
        <v>0.99983796296296301</v>
      </c>
    </row>
    <row r="580" spans="1:7">
      <c r="A580" s="5">
        <v>1.2349918883120599E+18</v>
      </c>
      <c r="B580" s="2" t="s">
        <v>983</v>
      </c>
      <c r="C580" s="2" t="s">
        <v>984</v>
      </c>
      <c r="D580" s="2" t="s">
        <v>985</v>
      </c>
      <c r="E580" s="2" t="s">
        <v>843</v>
      </c>
      <c r="F580" s="3">
        <v>43893</v>
      </c>
      <c r="G580" s="4">
        <v>0.99982638888888886</v>
      </c>
    </row>
    <row r="581" spans="1:7">
      <c r="A581" s="5">
        <v>1.2349918878590999E+18</v>
      </c>
      <c r="B581" s="2" t="s">
        <v>986</v>
      </c>
      <c r="C581" s="2" t="s">
        <v>984</v>
      </c>
      <c r="D581" s="2" t="s">
        <v>987</v>
      </c>
      <c r="E581" s="2" t="s">
        <v>843</v>
      </c>
      <c r="F581" s="3">
        <v>43893</v>
      </c>
      <c r="G581" s="4">
        <v>0.99982638888888886</v>
      </c>
    </row>
    <row r="582" spans="1:7">
      <c r="A582" s="5">
        <v>1.23499188736417E+18</v>
      </c>
      <c r="B582" s="2" t="s">
        <v>988</v>
      </c>
      <c r="C582" s="2" t="s">
        <v>984</v>
      </c>
      <c r="D582" s="2" t="s">
        <v>852</v>
      </c>
      <c r="E582" s="2" t="s">
        <v>843</v>
      </c>
      <c r="F582" s="3">
        <v>43893</v>
      </c>
      <c r="G582" s="4">
        <v>0.99982638888888886</v>
      </c>
    </row>
    <row r="583" spans="1:7">
      <c r="A583" s="5">
        <v>1.2349918871041001E+18</v>
      </c>
      <c r="B583" s="2" t="s">
        <v>989</v>
      </c>
      <c r="C583" s="2" t="s">
        <v>984</v>
      </c>
      <c r="D583" s="2" t="s">
        <v>903</v>
      </c>
      <c r="E583" s="2" t="s">
        <v>843</v>
      </c>
      <c r="F583" s="3">
        <v>43893</v>
      </c>
      <c r="G583" s="4">
        <v>0.99982638888888886</v>
      </c>
    </row>
    <row r="584" spans="1:7">
      <c r="A584" s="5">
        <v>1.2349918852334999E+18</v>
      </c>
      <c r="B584" s="2" t="s">
        <v>964</v>
      </c>
      <c r="C584" s="2" t="s">
        <v>984</v>
      </c>
      <c r="D584" s="2" t="s">
        <v>965</v>
      </c>
      <c r="E584" s="2" t="s">
        <v>843</v>
      </c>
      <c r="F584" s="3">
        <v>43893</v>
      </c>
      <c r="G584" s="4">
        <v>0.99982638888888886</v>
      </c>
    </row>
    <row r="585" spans="1:7">
      <c r="A585" s="5">
        <v>1.2349918835850801E+18</v>
      </c>
      <c r="B585" s="2" t="s">
        <v>990</v>
      </c>
      <c r="C585" s="2" t="s">
        <v>991</v>
      </c>
      <c r="D585" s="2" t="s">
        <v>992</v>
      </c>
      <c r="E585" s="2" t="s">
        <v>843</v>
      </c>
      <c r="F585" s="3">
        <v>43893</v>
      </c>
      <c r="G585" s="4">
        <v>0.99981481481481482</v>
      </c>
    </row>
    <row r="586" spans="1:7">
      <c r="A586" s="5">
        <v>1.2349918819577201E+18</v>
      </c>
      <c r="B586" s="2" t="s">
        <v>993</v>
      </c>
      <c r="C586" s="2" t="s">
        <v>991</v>
      </c>
      <c r="D586" s="2" t="s">
        <v>994</v>
      </c>
      <c r="E586" s="2" t="s">
        <v>843</v>
      </c>
      <c r="F586" s="3">
        <v>43893</v>
      </c>
      <c r="G586" s="4">
        <v>0.99981481481481482</v>
      </c>
    </row>
    <row r="587" spans="1:7">
      <c r="A587" s="5">
        <v>1.2349918818738501E+18</v>
      </c>
      <c r="B587" s="2" t="s">
        <v>995</v>
      </c>
      <c r="C587" s="2" t="s">
        <v>991</v>
      </c>
      <c r="D587" s="2" t="s">
        <v>996</v>
      </c>
      <c r="E587" s="2" t="s">
        <v>843</v>
      </c>
      <c r="F587" s="3">
        <v>43893</v>
      </c>
      <c r="G587" s="4">
        <v>0.99981481481481482</v>
      </c>
    </row>
    <row r="588" spans="1:7">
      <c r="A588" s="5">
        <v>1.23499188008707E+18</v>
      </c>
      <c r="B588" s="2" t="s">
        <v>997</v>
      </c>
      <c r="C588" s="2" t="s">
        <v>998</v>
      </c>
      <c r="D588" s="2" t="s">
        <v>999</v>
      </c>
      <c r="E588" s="2" t="s">
        <v>843</v>
      </c>
      <c r="F588" s="3">
        <v>43893</v>
      </c>
      <c r="G588" s="4">
        <v>0.99980324074074067</v>
      </c>
    </row>
    <row r="589" spans="1:7">
      <c r="A589" s="5">
        <v>1.2349918800366999E+18</v>
      </c>
      <c r="B589" s="2" t="s">
        <v>1000</v>
      </c>
      <c r="C589" s="2" t="s">
        <v>998</v>
      </c>
      <c r="D589" s="2" t="s">
        <v>1001</v>
      </c>
      <c r="E589" s="2" t="s">
        <v>843</v>
      </c>
      <c r="F589" s="3">
        <v>43893</v>
      </c>
      <c r="G589" s="4">
        <v>0.99980324074074067</v>
      </c>
    </row>
    <row r="590" spans="1:7">
      <c r="A590" s="5">
        <v>1.23499187981857E+18</v>
      </c>
      <c r="B590" s="2" t="s">
        <v>1002</v>
      </c>
      <c r="C590" s="2" t="s">
        <v>998</v>
      </c>
      <c r="D590" s="2" t="s">
        <v>1003</v>
      </c>
      <c r="E590" s="2" t="s">
        <v>843</v>
      </c>
      <c r="F590" s="3">
        <v>43893</v>
      </c>
      <c r="G590" s="4">
        <v>0.99980324074074067</v>
      </c>
    </row>
    <row r="591" spans="1:7">
      <c r="A591" s="5">
        <v>1.23499187916013E+18</v>
      </c>
      <c r="B591" s="2" t="s">
        <v>1004</v>
      </c>
      <c r="C591" s="2" t="s">
        <v>998</v>
      </c>
      <c r="D591" s="2" t="s">
        <v>1005</v>
      </c>
      <c r="E591" s="2" t="s">
        <v>843</v>
      </c>
      <c r="F591" s="3">
        <v>43893</v>
      </c>
      <c r="G591" s="4">
        <v>0.99980324074074067</v>
      </c>
    </row>
    <row r="592" spans="1:7">
      <c r="A592" s="5">
        <v>1.23499187838001E+18</v>
      </c>
      <c r="B592" s="2" t="s">
        <v>1006</v>
      </c>
      <c r="C592" s="2" t="s">
        <v>998</v>
      </c>
      <c r="D592" s="2" t="s">
        <v>847</v>
      </c>
      <c r="E592" s="2" t="s">
        <v>843</v>
      </c>
      <c r="F592" s="3">
        <v>43893</v>
      </c>
      <c r="G592" s="4">
        <v>0.99980324074074067</v>
      </c>
    </row>
    <row r="593" spans="1:7">
      <c r="A593" s="5">
        <v>1.23499187770051E+18</v>
      </c>
      <c r="B593" s="2" t="s">
        <v>1007</v>
      </c>
      <c r="C593" s="2" t="s">
        <v>998</v>
      </c>
      <c r="D593" s="2" t="s">
        <v>1008</v>
      </c>
      <c r="E593" s="2" t="s">
        <v>843</v>
      </c>
      <c r="F593" s="3">
        <v>43893</v>
      </c>
      <c r="G593" s="4">
        <v>0.99980324074074067</v>
      </c>
    </row>
    <row r="594" spans="1:7">
      <c r="A594" s="5">
        <v>1.2349918774320699E+18</v>
      </c>
      <c r="B594" s="2" t="s">
        <v>1009</v>
      </c>
      <c r="C594" s="2" t="s">
        <v>998</v>
      </c>
      <c r="D594" s="2" t="s">
        <v>1010</v>
      </c>
      <c r="E594" s="2" t="s">
        <v>843</v>
      </c>
      <c r="F594" s="3">
        <v>43893</v>
      </c>
      <c r="G594" s="4">
        <v>0.99980324074074067</v>
      </c>
    </row>
    <row r="595" spans="1:7">
      <c r="A595" s="5">
        <v>1.2349918772643E+18</v>
      </c>
      <c r="B595" s="2" t="s">
        <v>1011</v>
      </c>
      <c r="C595" s="2" t="s">
        <v>998</v>
      </c>
      <c r="D595" s="2" t="s">
        <v>1012</v>
      </c>
      <c r="E595" s="2" t="s">
        <v>843</v>
      </c>
      <c r="F595" s="3">
        <v>43893</v>
      </c>
      <c r="G595" s="4">
        <v>0.99980324074074067</v>
      </c>
    </row>
    <row r="596" spans="1:7">
      <c r="A596" s="5">
        <v>1.23499187515456E+18</v>
      </c>
      <c r="B596" s="2" t="s">
        <v>1013</v>
      </c>
      <c r="C596" s="2" t="s">
        <v>1014</v>
      </c>
      <c r="D596" s="2" t="s">
        <v>1015</v>
      </c>
      <c r="E596" s="2" t="s">
        <v>843</v>
      </c>
      <c r="F596" s="3">
        <v>43893</v>
      </c>
      <c r="G596" s="4">
        <v>0.99979166666666675</v>
      </c>
    </row>
    <row r="597" spans="1:7">
      <c r="A597" s="5">
        <v>1.23499187427377E+18</v>
      </c>
      <c r="B597" s="2" t="s">
        <v>1016</v>
      </c>
      <c r="C597" s="2" t="s">
        <v>1014</v>
      </c>
      <c r="D597" s="2" t="s">
        <v>1017</v>
      </c>
      <c r="E597" s="2" t="s">
        <v>843</v>
      </c>
      <c r="F597" s="3">
        <v>43893</v>
      </c>
      <c r="G597" s="4">
        <v>0.99979166666666675</v>
      </c>
    </row>
    <row r="598" spans="1:7">
      <c r="A598" s="5">
        <v>1.23499187345168E+18</v>
      </c>
      <c r="B598" s="2" t="s">
        <v>1018</v>
      </c>
      <c r="C598" s="2" t="s">
        <v>1014</v>
      </c>
      <c r="D598" s="2" t="s">
        <v>1019</v>
      </c>
      <c r="E598" s="2" t="s">
        <v>843</v>
      </c>
      <c r="F598" s="3">
        <v>43893</v>
      </c>
      <c r="G598" s="4">
        <v>0.99979166666666675</v>
      </c>
    </row>
    <row r="599" spans="1:7">
      <c r="A599" s="5">
        <v>1.2349918730993001E+18</v>
      </c>
      <c r="B599" s="2" t="s">
        <v>995</v>
      </c>
      <c r="C599" s="2" t="s">
        <v>1014</v>
      </c>
      <c r="D599" s="2" t="s">
        <v>875</v>
      </c>
      <c r="E599" s="2" t="s">
        <v>843</v>
      </c>
      <c r="F599" s="3">
        <v>43893</v>
      </c>
      <c r="G599" s="4">
        <v>0.99979166666666675</v>
      </c>
    </row>
    <row r="600" spans="1:7">
      <c r="A600" s="5">
        <v>1.2349918715516201E+18</v>
      </c>
      <c r="B600" s="2" t="s">
        <v>1020</v>
      </c>
      <c r="C600" s="2" t="s">
        <v>1021</v>
      </c>
      <c r="D600" s="2" t="s">
        <v>903</v>
      </c>
      <c r="E600" s="2" t="s">
        <v>843</v>
      </c>
      <c r="F600" s="3">
        <v>43893</v>
      </c>
      <c r="G600" s="4">
        <v>0.9997800925925926</v>
      </c>
    </row>
    <row r="601" spans="1:7">
      <c r="A601" s="5">
        <v>1.23535433158033E+18</v>
      </c>
      <c r="B601" s="2" t="s">
        <v>1022</v>
      </c>
      <c r="C601" s="2" t="s">
        <v>1023</v>
      </c>
      <c r="D601" s="2" t="s">
        <v>1024</v>
      </c>
      <c r="E601" s="2" t="s">
        <v>1025</v>
      </c>
      <c r="F601" s="3">
        <v>43894</v>
      </c>
      <c r="G601" s="4">
        <v>0.99998842592592585</v>
      </c>
    </row>
    <row r="602" spans="1:7">
      <c r="A602" s="5">
        <v>1.23535433148817E+18</v>
      </c>
      <c r="B602" s="2" t="s">
        <v>1026</v>
      </c>
      <c r="C602" s="2" t="s">
        <v>1023</v>
      </c>
      <c r="D602" s="2" t="s">
        <v>1027</v>
      </c>
      <c r="E602" s="2" t="s">
        <v>1025</v>
      </c>
      <c r="F602" s="3">
        <v>43894</v>
      </c>
      <c r="G602" s="4">
        <v>0.99998842592592585</v>
      </c>
    </row>
    <row r="603" spans="1:7">
      <c r="A603" s="5">
        <v>1.2353543305192599E+18</v>
      </c>
      <c r="B603" s="2" t="s">
        <v>1028</v>
      </c>
      <c r="C603" s="2" t="s">
        <v>1029</v>
      </c>
      <c r="D603" s="2" t="s">
        <v>1030</v>
      </c>
      <c r="E603" s="2" t="s">
        <v>1025</v>
      </c>
      <c r="F603" s="3">
        <v>43894</v>
      </c>
      <c r="G603" s="4">
        <v>0.99997685185185192</v>
      </c>
    </row>
    <row r="604" spans="1:7">
      <c r="A604" s="5">
        <v>1.23535433026755E+18</v>
      </c>
      <c r="B604" s="2" t="s">
        <v>1031</v>
      </c>
      <c r="C604" s="2" t="s">
        <v>1029</v>
      </c>
      <c r="D604" s="2" t="s">
        <v>1032</v>
      </c>
      <c r="E604" s="2" t="s">
        <v>1025</v>
      </c>
      <c r="F604" s="3">
        <v>43894</v>
      </c>
      <c r="G604" s="4">
        <v>0.99997685185185192</v>
      </c>
    </row>
    <row r="605" spans="1:7">
      <c r="A605" s="5">
        <v>1.2353543280194601E+18</v>
      </c>
      <c r="B605" s="2" t="s">
        <v>1033</v>
      </c>
      <c r="C605" s="2" t="s">
        <v>1029</v>
      </c>
      <c r="D605" s="2" t="s">
        <v>1034</v>
      </c>
      <c r="E605" s="2" t="s">
        <v>1025</v>
      </c>
      <c r="F605" s="3">
        <v>43894</v>
      </c>
      <c r="G605" s="4">
        <v>0.99997685185185192</v>
      </c>
    </row>
    <row r="606" spans="1:7">
      <c r="A606" s="5">
        <v>1.2353543239466299E+18</v>
      </c>
      <c r="B606" s="2" t="s">
        <v>1035</v>
      </c>
      <c r="C606" s="2" t="s">
        <v>1036</v>
      </c>
      <c r="D606" s="2" t="s">
        <v>1037</v>
      </c>
      <c r="E606" s="2" t="s">
        <v>1025</v>
      </c>
      <c r="F606" s="3">
        <v>43894</v>
      </c>
      <c r="G606" s="4">
        <v>0.99996527777777777</v>
      </c>
    </row>
    <row r="607" spans="1:7">
      <c r="A607" s="5">
        <v>1.2353543219713001E+18</v>
      </c>
      <c r="B607" s="2" t="s">
        <v>1038</v>
      </c>
      <c r="C607" s="2" t="s">
        <v>1039</v>
      </c>
      <c r="D607" s="2" t="s">
        <v>1040</v>
      </c>
      <c r="E607" s="2" t="s">
        <v>1025</v>
      </c>
      <c r="F607" s="3">
        <v>43894</v>
      </c>
      <c r="G607" s="4">
        <v>0.99995370370370373</v>
      </c>
    </row>
    <row r="608" spans="1:7">
      <c r="A608" s="5">
        <v>1.2353543218453901E+18</v>
      </c>
      <c r="B608" s="2" t="s">
        <v>1041</v>
      </c>
      <c r="C608" s="2" t="s">
        <v>1039</v>
      </c>
      <c r="D608" s="2" t="s">
        <v>1042</v>
      </c>
      <c r="E608" s="2" t="s">
        <v>1025</v>
      </c>
      <c r="F608" s="3">
        <v>43894</v>
      </c>
      <c r="G608" s="4">
        <v>0.99995370370370373</v>
      </c>
    </row>
    <row r="609" spans="1:7">
      <c r="A609" s="5">
        <v>1.2353543215182999E+18</v>
      </c>
      <c r="B609" s="2" t="s">
        <v>300</v>
      </c>
      <c r="C609" s="2" t="s">
        <v>1039</v>
      </c>
      <c r="D609" s="2" t="s">
        <v>1043</v>
      </c>
      <c r="E609" s="2" t="s">
        <v>1025</v>
      </c>
      <c r="F609" s="3">
        <v>43894</v>
      </c>
      <c r="G609" s="4">
        <v>0.99995370370370373</v>
      </c>
    </row>
    <row r="610" spans="1:7">
      <c r="A610" s="5">
        <v>1.23535431604894E+18</v>
      </c>
      <c r="B610" s="2" t="s">
        <v>1044</v>
      </c>
      <c r="C610" s="2" t="s">
        <v>1045</v>
      </c>
      <c r="D610" s="2" t="s">
        <v>1046</v>
      </c>
      <c r="E610" s="2" t="s">
        <v>1025</v>
      </c>
      <c r="F610" s="3">
        <v>43894</v>
      </c>
      <c r="G610" s="4">
        <v>0.99994212962962958</v>
      </c>
    </row>
    <row r="611" spans="1:7">
      <c r="A611" s="5">
        <v>1.2353543120559301E+18</v>
      </c>
      <c r="B611" s="2" t="s">
        <v>1047</v>
      </c>
      <c r="C611" s="2" t="s">
        <v>1048</v>
      </c>
      <c r="D611" s="2" t="s">
        <v>1049</v>
      </c>
      <c r="E611" s="2" t="s">
        <v>1025</v>
      </c>
      <c r="F611" s="3">
        <v>43894</v>
      </c>
      <c r="G611" s="4">
        <v>0.99993055555555566</v>
      </c>
    </row>
    <row r="612" spans="1:7">
      <c r="A612" s="5">
        <v>1.2353543115104799E+18</v>
      </c>
      <c r="B612" s="2" t="s">
        <v>1050</v>
      </c>
      <c r="C612" s="2" t="s">
        <v>1048</v>
      </c>
      <c r="D612" s="2" t="s">
        <v>1051</v>
      </c>
      <c r="E612" s="2" t="s">
        <v>1025</v>
      </c>
      <c r="F612" s="3">
        <v>43894</v>
      </c>
      <c r="G612" s="4">
        <v>0.99993055555555566</v>
      </c>
    </row>
    <row r="613" spans="1:7">
      <c r="A613" s="5">
        <v>1.23535431062144E+18</v>
      </c>
      <c r="B613" s="2" t="s">
        <v>1052</v>
      </c>
      <c r="C613" s="2" t="s">
        <v>1048</v>
      </c>
      <c r="D613" s="2" t="s">
        <v>1053</v>
      </c>
      <c r="E613" s="2" t="s">
        <v>1025</v>
      </c>
      <c r="F613" s="3">
        <v>43894</v>
      </c>
      <c r="G613" s="4">
        <v>0.99993055555555566</v>
      </c>
    </row>
    <row r="614" spans="1:7">
      <c r="A614" s="5">
        <v>1.2353543095938801E+18</v>
      </c>
      <c r="B614" s="2" t="s">
        <v>1054</v>
      </c>
      <c r="C614" s="2" t="s">
        <v>1055</v>
      </c>
      <c r="D614" s="2" t="s">
        <v>1042</v>
      </c>
      <c r="E614" s="2" t="s">
        <v>1025</v>
      </c>
      <c r="F614" s="3">
        <v>43894</v>
      </c>
      <c r="G614" s="4">
        <v>0.99991898148148151</v>
      </c>
    </row>
    <row r="615" spans="1:7">
      <c r="A615" s="5">
        <v>1.23535430576449E+18</v>
      </c>
      <c r="B615" s="2" t="s">
        <v>1056</v>
      </c>
      <c r="C615" s="2" t="s">
        <v>1057</v>
      </c>
      <c r="D615" s="2" t="s">
        <v>1058</v>
      </c>
      <c r="E615" s="2" t="s">
        <v>1025</v>
      </c>
      <c r="F615" s="3">
        <v>43894</v>
      </c>
      <c r="G615" s="4">
        <v>0.99990740740740736</v>
      </c>
    </row>
    <row r="616" spans="1:7">
      <c r="A616" s="5">
        <v>1.2353543044642401E+18</v>
      </c>
      <c r="B616" s="2" t="s">
        <v>1059</v>
      </c>
      <c r="C616" s="2" t="s">
        <v>1057</v>
      </c>
      <c r="D616" s="2" t="s">
        <v>1060</v>
      </c>
      <c r="E616" s="2" t="s">
        <v>1025</v>
      </c>
      <c r="F616" s="3">
        <v>43894</v>
      </c>
      <c r="G616" s="4">
        <v>0.99990740740740736</v>
      </c>
    </row>
    <row r="617" spans="1:7">
      <c r="A617" s="5">
        <v>1.2353543042501399E+18</v>
      </c>
      <c r="B617" s="2" t="s">
        <v>1061</v>
      </c>
      <c r="C617" s="2" t="s">
        <v>1057</v>
      </c>
      <c r="D617" s="2" t="s">
        <v>1062</v>
      </c>
      <c r="E617" s="2" t="s">
        <v>1025</v>
      </c>
      <c r="F617" s="3">
        <v>43894</v>
      </c>
      <c r="G617" s="4">
        <v>0.99990740740740736</v>
      </c>
    </row>
    <row r="618" spans="1:7">
      <c r="A618" s="5">
        <v>1.2353543030172001E+18</v>
      </c>
      <c r="B618" s="2" t="s">
        <v>1063</v>
      </c>
      <c r="C618" s="2" t="s">
        <v>1057</v>
      </c>
      <c r="D618" s="2" t="s">
        <v>847</v>
      </c>
      <c r="E618" s="2" t="s">
        <v>1025</v>
      </c>
      <c r="F618" s="3">
        <v>43894</v>
      </c>
      <c r="G618" s="4">
        <v>0.99990740740740736</v>
      </c>
    </row>
    <row r="619" spans="1:7">
      <c r="A619" s="5">
        <v>1.2353542993639199E+18</v>
      </c>
      <c r="B619" s="2" t="s">
        <v>1064</v>
      </c>
      <c r="C619" s="2" t="s">
        <v>1065</v>
      </c>
      <c r="D619" s="2" t="s">
        <v>1066</v>
      </c>
      <c r="E619" s="2" t="s">
        <v>1025</v>
      </c>
      <c r="F619" s="3">
        <v>43894</v>
      </c>
      <c r="G619" s="4">
        <v>0.99989583333333332</v>
      </c>
    </row>
    <row r="620" spans="1:7">
      <c r="A620" s="5">
        <v>1.2353542986341901E+18</v>
      </c>
      <c r="B620" s="2" t="s">
        <v>1067</v>
      </c>
      <c r="C620" s="2" t="s">
        <v>1065</v>
      </c>
      <c r="D620" s="2" t="s">
        <v>1068</v>
      </c>
      <c r="E620" s="2" t="s">
        <v>1025</v>
      </c>
      <c r="F620" s="3">
        <v>43894</v>
      </c>
      <c r="G620" s="4">
        <v>0.99989583333333332</v>
      </c>
    </row>
    <row r="621" spans="1:7">
      <c r="A621" s="5">
        <v>1.23535429772383E+18</v>
      </c>
      <c r="B621" s="2" t="s">
        <v>1069</v>
      </c>
      <c r="C621" s="2" t="s">
        <v>1065</v>
      </c>
      <c r="D621" s="2" t="s">
        <v>1070</v>
      </c>
      <c r="E621" s="2" t="s">
        <v>1025</v>
      </c>
      <c r="F621" s="3">
        <v>43894</v>
      </c>
      <c r="G621" s="4">
        <v>0.99989583333333332</v>
      </c>
    </row>
    <row r="622" spans="1:7">
      <c r="A622" s="5">
        <v>1.23535429756883E+18</v>
      </c>
      <c r="B622" s="2" t="s">
        <v>1071</v>
      </c>
      <c r="C622" s="2" t="s">
        <v>1072</v>
      </c>
      <c r="D622" s="2" t="s">
        <v>1073</v>
      </c>
      <c r="E622" s="2" t="s">
        <v>1025</v>
      </c>
      <c r="F622" s="3">
        <v>43894</v>
      </c>
      <c r="G622" s="4">
        <v>0.99988425925925928</v>
      </c>
    </row>
    <row r="623" spans="1:7">
      <c r="A623" s="5">
        <v>1.2353542971744901E+18</v>
      </c>
      <c r="B623" s="2" t="s">
        <v>1074</v>
      </c>
      <c r="C623" s="2" t="s">
        <v>1072</v>
      </c>
      <c r="D623" s="2" t="s">
        <v>847</v>
      </c>
      <c r="E623" s="2" t="s">
        <v>1025</v>
      </c>
      <c r="F623" s="3">
        <v>43894</v>
      </c>
      <c r="G623" s="4">
        <v>0.99988425925925928</v>
      </c>
    </row>
    <row r="624" spans="1:7">
      <c r="A624" s="5">
        <v>1.2353542969605399E+18</v>
      </c>
      <c r="B624" s="2" t="s">
        <v>1075</v>
      </c>
      <c r="C624" s="2" t="s">
        <v>1072</v>
      </c>
      <c r="D624" s="2" t="s">
        <v>1076</v>
      </c>
      <c r="E624" s="2" t="s">
        <v>1025</v>
      </c>
      <c r="F624" s="3">
        <v>43894</v>
      </c>
      <c r="G624" s="4">
        <v>0.99988425925925928</v>
      </c>
    </row>
    <row r="625" spans="1:7">
      <c r="A625" s="5">
        <v>1.2353542954463301E+18</v>
      </c>
      <c r="B625" s="2" t="s">
        <v>1077</v>
      </c>
      <c r="C625" s="2" t="s">
        <v>1072</v>
      </c>
      <c r="D625" s="2" t="s">
        <v>1078</v>
      </c>
      <c r="E625" s="2" t="s">
        <v>1025</v>
      </c>
      <c r="F625" s="3">
        <v>43894</v>
      </c>
      <c r="G625" s="4">
        <v>0.99988425925925928</v>
      </c>
    </row>
    <row r="626" spans="1:7">
      <c r="A626" s="5">
        <v>1.23535429472927E+18</v>
      </c>
      <c r="B626" s="2" t="s">
        <v>1079</v>
      </c>
      <c r="C626" s="2" t="s">
        <v>1072</v>
      </c>
      <c r="D626" s="2" t="s">
        <v>1080</v>
      </c>
      <c r="E626" s="2" t="s">
        <v>1025</v>
      </c>
      <c r="F626" s="3">
        <v>43894</v>
      </c>
      <c r="G626" s="4">
        <v>0.99988425925925928</v>
      </c>
    </row>
    <row r="627" spans="1:7">
      <c r="A627" s="5">
        <v>1.23535429450272E+18</v>
      </c>
      <c r="B627" s="2" t="s">
        <v>1081</v>
      </c>
      <c r="C627" s="2" t="s">
        <v>1072</v>
      </c>
      <c r="D627" s="2" t="s">
        <v>1076</v>
      </c>
      <c r="E627" s="2" t="s">
        <v>1025</v>
      </c>
      <c r="F627" s="3">
        <v>43894</v>
      </c>
      <c r="G627" s="4">
        <v>0.99988425925925928</v>
      </c>
    </row>
    <row r="628" spans="1:7">
      <c r="A628" s="5">
        <v>1.23535429373504E+18</v>
      </c>
      <c r="B628" s="2" t="s">
        <v>1082</v>
      </c>
      <c r="C628" s="2" t="s">
        <v>1072</v>
      </c>
      <c r="D628" s="2" t="s">
        <v>1083</v>
      </c>
      <c r="E628" s="2" t="s">
        <v>1025</v>
      </c>
      <c r="F628" s="3">
        <v>43894</v>
      </c>
      <c r="G628" s="4">
        <v>0.99988425925925928</v>
      </c>
    </row>
    <row r="629" spans="1:7">
      <c r="A629" s="5">
        <v>1.2353542936637599E+18</v>
      </c>
      <c r="B629" s="2" t="s">
        <v>1084</v>
      </c>
      <c r="C629" s="2" t="s">
        <v>1072</v>
      </c>
      <c r="D629" s="2" t="s">
        <v>1085</v>
      </c>
      <c r="E629" s="2" t="s">
        <v>1025</v>
      </c>
      <c r="F629" s="3">
        <v>43894</v>
      </c>
      <c r="G629" s="4">
        <v>0.99988425925925928</v>
      </c>
    </row>
    <row r="630" spans="1:7">
      <c r="A630" s="5">
        <v>1.2353542918855301E+18</v>
      </c>
      <c r="B630" s="2" t="s">
        <v>1086</v>
      </c>
      <c r="C630" s="2" t="s">
        <v>1087</v>
      </c>
      <c r="D630" s="2" t="s">
        <v>1088</v>
      </c>
      <c r="E630" s="2" t="s">
        <v>1025</v>
      </c>
      <c r="F630" s="3">
        <v>43894</v>
      </c>
      <c r="G630" s="4">
        <v>0.99987268518518524</v>
      </c>
    </row>
    <row r="631" spans="1:7">
      <c r="A631" s="5">
        <v>1.23535429087889E+18</v>
      </c>
      <c r="B631" s="2" t="s">
        <v>1089</v>
      </c>
      <c r="C631" s="2" t="s">
        <v>1087</v>
      </c>
      <c r="D631" s="2" t="s">
        <v>1090</v>
      </c>
      <c r="E631" s="2" t="s">
        <v>1025</v>
      </c>
      <c r="F631" s="3">
        <v>43894</v>
      </c>
      <c r="G631" s="4">
        <v>0.99987268518518524</v>
      </c>
    </row>
    <row r="632" spans="1:7">
      <c r="A632" s="5">
        <v>1.23535429058109E+18</v>
      </c>
      <c r="B632" s="2" t="s">
        <v>1091</v>
      </c>
      <c r="C632" s="2" t="s">
        <v>1087</v>
      </c>
      <c r="D632" s="2" t="s">
        <v>1092</v>
      </c>
      <c r="E632" s="2" t="s">
        <v>1025</v>
      </c>
      <c r="F632" s="3">
        <v>43894</v>
      </c>
      <c r="G632" s="4">
        <v>0.99987268518518524</v>
      </c>
    </row>
    <row r="633" spans="1:7">
      <c r="A633" s="5">
        <v>1.23535428953247E+18</v>
      </c>
      <c r="B633" s="2" t="s">
        <v>1093</v>
      </c>
      <c r="C633" s="2" t="s">
        <v>1087</v>
      </c>
      <c r="D633" s="2" t="s">
        <v>1032</v>
      </c>
      <c r="E633" s="2" t="s">
        <v>1025</v>
      </c>
      <c r="F633" s="3">
        <v>43894</v>
      </c>
      <c r="G633" s="4">
        <v>0.99987268518518524</v>
      </c>
    </row>
    <row r="634" spans="1:7">
      <c r="A634" s="5">
        <v>1.23535428764928E+18</v>
      </c>
      <c r="B634" s="2" t="s">
        <v>1094</v>
      </c>
      <c r="C634" s="2" t="s">
        <v>1095</v>
      </c>
      <c r="D634" s="2" t="s">
        <v>847</v>
      </c>
      <c r="E634" s="2" t="s">
        <v>1025</v>
      </c>
      <c r="F634" s="3">
        <v>43894</v>
      </c>
      <c r="G634" s="4">
        <v>0.99986111111111109</v>
      </c>
    </row>
    <row r="635" spans="1:7">
      <c r="A635" s="5">
        <v>1.2353542870495099E+18</v>
      </c>
      <c r="B635" s="2" t="s">
        <v>1096</v>
      </c>
      <c r="C635" s="2" t="s">
        <v>1095</v>
      </c>
      <c r="D635" s="2" t="s">
        <v>1097</v>
      </c>
      <c r="E635" s="2" t="s">
        <v>1025</v>
      </c>
      <c r="F635" s="3">
        <v>43894</v>
      </c>
      <c r="G635" s="4">
        <v>0.99986111111111109</v>
      </c>
    </row>
    <row r="636" spans="1:7">
      <c r="A636" s="5">
        <v>1.2353542857366799E+18</v>
      </c>
      <c r="B636" s="2" t="s">
        <v>1098</v>
      </c>
      <c r="C636" s="2" t="s">
        <v>1095</v>
      </c>
      <c r="D636" s="2" t="s">
        <v>1099</v>
      </c>
      <c r="E636" s="2" t="s">
        <v>1025</v>
      </c>
      <c r="F636" s="3">
        <v>43894</v>
      </c>
      <c r="G636" s="4">
        <v>0.99986111111111109</v>
      </c>
    </row>
    <row r="637" spans="1:7">
      <c r="A637" s="5">
        <v>1.2353542844070899E+18</v>
      </c>
      <c r="B637" s="2" t="s">
        <v>1100</v>
      </c>
      <c r="C637" s="2" t="s">
        <v>1101</v>
      </c>
      <c r="D637" s="2" t="s">
        <v>1102</v>
      </c>
      <c r="E637" s="2" t="s">
        <v>1025</v>
      </c>
      <c r="F637" s="3">
        <v>43894</v>
      </c>
      <c r="G637" s="4">
        <v>0.99984953703703694</v>
      </c>
    </row>
    <row r="638" spans="1:7">
      <c r="A638" s="5">
        <v>1.23535428348016E+18</v>
      </c>
      <c r="B638" s="2" t="s">
        <v>1103</v>
      </c>
      <c r="C638" s="2" t="s">
        <v>1101</v>
      </c>
      <c r="D638" s="2" t="s">
        <v>1032</v>
      </c>
      <c r="E638" s="2" t="s">
        <v>1025</v>
      </c>
      <c r="F638" s="3">
        <v>43894</v>
      </c>
      <c r="G638" s="4">
        <v>0.99984953703703694</v>
      </c>
    </row>
    <row r="639" spans="1:7">
      <c r="A639" s="5">
        <v>1.23535428295584E+18</v>
      </c>
      <c r="B639" s="2" t="s">
        <v>1104</v>
      </c>
      <c r="C639" s="2" t="s">
        <v>1101</v>
      </c>
      <c r="D639" s="2" t="s">
        <v>1105</v>
      </c>
      <c r="E639" s="2" t="s">
        <v>1025</v>
      </c>
      <c r="F639" s="3">
        <v>43894</v>
      </c>
      <c r="G639" s="4">
        <v>0.99984953703703694</v>
      </c>
    </row>
    <row r="640" spans="1:7">
      <c r="A640" s="5">
        <v>1.2353542820832699E+18</v>
      </c>
      <c r="B640" s="2" t="s">
        <v>1106</v>
      </c>
      <c r="C640" s="2" t="s">
        <v>1101</v>
      </c>
      <c r="D640" s="2" t="s">
        <v>1107</v>
      </c>
      <c r="E640" s="2" t="s">
        <v>1025</v>
      </c>
      <c r="F640" s="3">
        <v>43894</v>
      </c>
      <c r="G640" s="4">
        <v>0.99984953703703694</v>
      </c>
    </row>
    <row r="641" spans="1:7">
      <c r="A641" s="5">
        <v>1.2353542812863501E+18</v>
      </c>
      <c r="B641" s="2" t="s">
        <v>1108</v>
      </c>
      <c r="C641" s="2" t="s">
        <v>1101</v>
      </c>
      <c r="D641" s="2" t="s">
        <v>1109</v>
      </c>
      <c r="E641" s="2" t="s">
        <v>1025</v>
      </c>
      <c r="F641" s="3">
        <v>43894</v>
      </c>
      <c r="G641" s="4">
        <v>0.99984953703703694</v>
      </c>
    </row>
    <row r="642" spans="1:7">
      <c r="A642" s="5">
        <v>1.23535427910963E+18</v>
      </c>
      <c r="B642" s="2" t="s">
        <v>1110</v>
      </c>
      <c r="C642" s="2" t="s">
        <v>1111</v>
      </c>
      <c r="D642" s="2" t="s">
        <v>1112</v>
      </c>
      <c r="E642" s="2" t="s">
        <v>1025</v>
      </c>
      <c r="F642" s="3">
        <v>43894</v>
      </c>
      <c r="G642" s="4">
        <v>0.99983796296296301</v>
      </c>
    </row>
    <row r="643" spans="1:7">
      <c r="A643" s="5">
        <v>1.23535427757875E+18</v>
      </c>
      <c r="B643" s="2" t="s">
        <v>1113</v>
      </c>
      <c r="C643" s="2" t="s">
        <v>1111</v>
      </c>
      <c r="D643" s="2" t="s">
        <v>1114</v>
      </c>
      <c r="E643" s="2" t="s">
        <v>1025</v>
      </c>
      <c r="F643" s="3">
        <v>43894</v>
      </c>
      <c r="G643" s="4">
        <v>0.99983796296296301</v>
      </c>
    </row>
    <row r="644" spans="1:7">
      <c r="A644" s="5">
        <v>1.2353542769412301E+18</v>
      </c>
      <c r="B644" s="2" t="s">
        <v>1115</v>
      </c>
      <c r="C644" s="2" t="s">
        <v>1111</v>
      </c>
      <c r="D644" s="2" t="s">
        <v>1116</v>
      </c>
      <c r="E644" s="2" t="s">
        <v>1025</v>
      </c>
      <c r="F644" s="3">
        <v>43894</v>
      </c>
      <c r="G644" s="4">
        <v>0.99983796296296301</v>
      </c>
    </row>
    <row r="645" spans="1:7">
      <c r="A645" s="5">
        <v>1.2353542767021499E+18</v>
      </c>
      <c r="B645" s="2" t="s">
        <v>1117</v>
      </c>
      <c r="C645" s="2" t="s">
        <v>1118</v>
      </c>
      <c r="D645" s="2" t="s">
        <v>1119</v>
      </c>
      <c r="E645" s="2" t="s">
        <v>1025</v>
      </c>
      <c r="F645" s="3">
        <v>43894</v>
      </c>
      <c r="G645" s="4">
        <v>0.99982638888888886</v>
      </c>
    </row>
    <row r="646" spans="1:7">
      <c r="A646" s="5">
        <v>1.2353542749615099E+18</v>
      </c>
      <c r="B646" s="2" t="s">
        <v>1120</v>
      </c>
      <c r="C646" s="2" t="s">
        <v>1118</v>
      </c>
      <c r="D646" s="2" t="s">
        <v>1032</v>
      </c>
      <c r="E646" s="2" t="s">
        <v>1025</v>
      </c>
      <c r="F646" s="3">
        <v>43894</v>
      </c>
      <c r="G646" s="4">
        <v>0.99982638888888886</v>
      </c>
    </row>
    <row r="647" spans="1:7">
      <c r="A647" s="5">
        <v>1.2353542744580201E+18</v>
      </c>
      <c r="B647" s="2" t="s">
        <v>1121</v>
      </c>
      <c r="C647" s="2" t="s">
        <v>1118</v>
      </c>
      <c r="D647" s="2" t="s">
        <v>1122</v>
      </c>
      <c r="E647" s="2" t="s">
        <v>1025</v>
      </c>
      <c r="F647" s="3">
        <v>43894</v>
      </c>
      <c r="G647" s="4">
        <v>0.99982638888888886</v>
      </c>
    </row>
    <row r="648" spans="1:7">
      <c r="A648" s="5">
        <v>1.23535427280974E+18</v>
      </c>
      <c r="B648" s="2" t="s">
        <v>1123</v>
      </c>
      <c r="C648" s="2" t="s">
        <v>1118</v>
      </c>
      <c r="D648" s="2" t="s">
        <v>1124</v>
      </c>
      <c r="E648" s="2" t="s">
        <v>1025</v>
      </c>
      <c r="F648" s="3">
        <v>43894</v>
      </c>
      <c r="G648" s="4">
        <v>0.99982638888888886</v>
      </c>
    </row>
    <row r="649" spans="1:7">
      <c r="A649" s="5">
        <v>1.2353542718870799E+18</v>
      </c>
      <c r="B649" s="2" t="s">
        <v>1125</v>
      </c>
      <c r="C649" s="2" t="s">
        <v>1126</v>
      </c>
      <c r="D649" s="2" t="s">
        <v>1127</v>
      </c>
      <c r="E649" s="2" t="s">
        <v>1025</v>
      </c>
      <c r="F649" s="3">
        <v>43894</v>
      </c>
      <c r="G649" s="4">
        <v>0.99981481481481482</v>
      </c>
    </row>
    <row r="650" spans="1:7">
      <c r="A650" s="5">
        <v>1.23535427163538E+18</v>
      </c>
      <c r="B650" s="2" t="s">
        <v>1128</v>
      </c>
      <c r="C650" s="2" t="s">
        <v>1126</v>
      </c>
      <c r="D650" s="2" t="s">
        <v>1129</v>
      </c>
      <c r="E650" s="2" t="s">
        <v>1025</v>
      </c>
      <c r="F650" s="3">
        <v>43894</v>
      </c>
      <c r="G650" s="4">
        <v>0.99981481481481482</v>
      </c>
    </row>
    <row r="651" spans="1:7">
      <c r="A651" s="5">
        <v>1.23535427148863E+18</v>
      </c>
      <c r="B651" s="2" t="s">
        <v>1130</v>
      </c>
      <c r="C651" s="2" t="s">
        <v>1126</v>
      </c>
      <c r="D651" s="2" t="s">
        <v>1131</v>
      </c>
      <c r="E651" s="2" t="s">
        <v>1025</v>
      </c>
      <c r="F651" s="3">
        <v>43894</v>
      </c>
      <c r="G651" s="4">
        <v>0.99981481481481482</v>
      </c>
    </row>
    <row r="652" spans="1:7">
      <c r="A652" s="5">
        <v>1.23535426880002E+18</v>
      </c>
      <c r="B652" s="2" t="s">
        <v>1132</v>
      </c>
      <c r="C652" s="2" t="s">
        <v>1126</v>
      </c>
      <c r="D652" s="2" t="s">
        <v>1032</v>
      </c>
      <c r="E652" s="2" t="s">
        <v>1025</v>
      </c>
      <c r="F652" s="3">
        <v>43894</v>
      </c>
      <c r="G652" s="4">
        <v>0.99981481481481482</v>
      </c>
    </row>
    <row r="653" spans="1:7">
      <c r="A653" s="5">
        <v>1.2353542682252401E+18</v>
      </c>
      <c r="B653" s="2" t="s">
        <v>1133</v>
      </c>
      <c r="C653" s="2" t="s">
        <v>1134</v>
      </c>
      <c r="D653" s="2" t="s">
        <v>1135</v>
      </c>
      <c r="E653" s="2" t="s">
        <v>1025</v>
      </c>
      <c r="F653" s="3">
        <v>43894</v>
      </c>
      <c r="G653" s="4">
        <v>0.99980324074074067</v>
      </c>
    </row>
    <row r="654" spans="1:7">
      <c r="A654" s="5">
        <v>1.2353542666105999E+18</v>
      </c>
      <c r="B654" s="2" t="s">
        <v>1136</v>
      </c>
      <c r="C654" s="2" t="s">
        <v>1134</v>
      </c>
      <c r="D654" s="2" t="s">
        <v>1137</v>
      </c>
      <c r="E654" s="2" t="s">
        <v>1025</v>
      </c>
      <c r="F654" s="3">
        <v>43894</v>
      </c>
      <c r="G654" s="4">
        <v>0.99980324074074067</v>
      </c>
    </row>
    <row r="655" spans="1:7">
      <c r="A655" s="5">
        <v>1.23535426547379E+18</v>
      </c>
      <c r="B655" s="2" t="s">
        <v>1138</v>
      </c>
      <c r="C655" s="2" t="s">
        <v>1134</v>
      </c>
      <c r="D655" s="2" t="s">
        <v>1032</v>
      </c>
      <c r="E655" s="2" t="s">
        <v>1025</v>
      </c>
      <c r="F655" s="3">
        <v>43894</v>
      </c>
      <c r="G655" s="4">
        <v>0.99980324074074067</v>
      </c>
    </row>
    <row r="656" spans="1:7">
      <c r="A656" s="5">
        <v>1.2353542640729201E+18</v>
      </c>
      <c r="B656" s="2" t="s">
        <v>1139</v>
      </c>
      <c r="C656" s="2" t="s">
        <v>1140</v>
      </c>
      <c r="D656" s="2" t="s">
        <v>1141</v>
      </c>
      <c r="E656" s="2" t="s">
        <v>1025</v>
      </c>
      <c r="F656" s="3">
        <v>43894</v>
      </c>
      <c r="G656" s="4">
        <v>0.99979166666666675</v>
      </c>
    </row>
    <row r="657" spans="1:7">
      <c r="A657" s="5">
        <v>1.2353542638423199E+18</v>
      </c>
      <c r="B657" s="2" t="s">
        <v>1142</v>
      </c>
      <c r="C657" s="2" t="s">
        <v>1140</v>
      </c>
      <c r="D657" s="2" t="s">
        <v>1143</v>
      </c>
      <c r="E657" s="2" t="s">
        <v>1025</v>
      </c>
      <c r="F657" s="3">
        <v>43894</v>
      </c>
      <c r="G657" s="4">
        <v>0.99979166666666675</v>
      </c>
    </row>
    <row r="658" spans="1:7">
      <c r="A658" s="5">
        <v>1.2353542632256799E+18</v>
      </c>
      <c r="B658" s="2" t="s">
        <v>1144</v>
      </c>
      <c r="C658" s="2" t="s">
        <v>1140</v>
      </c>
      <c r="D658" s="2" t="s">
        <v>1145</v>
      </c>
      <c r="E658" s="2" t="s">
        <v>1025</v>
      </c>
      <c r="F658" s="3">
        <v>43894</v>
      </c>
      <c r="G658" s="4">
        <v>0.99979166666666675</v>
      </c>
    </row>
    <row r="659" spans="1:7">
      <c r="A659" s="5">
        <v>1.2353542599542899E+18</v>
      </c>
      <c r="B659" s="2" t="s">
        <v>1146</v>
      </c>
      <c r="C659" s="2" t="s">
        <v>1140</v>
      </c>
      <c r="D659" s="2" t="s">
        <v>1147</v>
      </c>
      <c r="E659" s="2" t="s">
        <v>1025</v>
      </c>
      <c r="F659" s="3">
        <v>43894</v>
      </c>
      <c r="G659" s="4">
        <v>0.99979166666666675</v>
      </c>
    </row>
    <row r="660" spans="1:7">
      <c r="A660" s="5">
        <v>1.2353542598368E+18</v>
      </c>
      <c r="B660" s="2" t="s">
        <v>1148</v>
      </c>
      <c r="C660" s="2" t="s">
        <v>1149</v>
      </c>
      <c r="D660" s="2" t="s">
        <v>1150</v>
      </c>
      <c r="E660" s="2" t="s">
        <v>1025</v>
      </c>
      <c r="F660" s="3">
        <v>43894</v>
      </c>
      <c r="G660" s="4">
        <v>0.9997800925925926</v>
      </c>
    </row>
    <row r="661" spans="1:7">
      <c r="A661" s="5">
        <v>1.2353542575132101E+18</v>
      </c>
      <c r="B661" s="2" t="s">
        <v>1151</v>
      </c>
      <c r="C661" s="2" t="s">
        <v>1149</v>
      </c>
      <c r="D661" s="2" t="s">
        <v>1152</v>
      </c>
      <c r="E661" s="2" t="s">
        <v>1025</v>
      </c>
      <c r="F661" s="3">
        <v>43894</v>
      </c>
      <c r="G661" s="4">
        <v>0.9997800925925926</v>
      </c>
    </row>
    <row r="662" spans="1:7">
      <c r="A662" s="5">
        <v>1.2353542560156301E+18</v>
      </c>
      <c r="B662" s="2" t="s">
        <v>1153</v>
      </c>
      <c r="C662" s="2" t="s">
        <v>1149</v>
      </c>
      <c r="D662" s="2" t="s">
        <v>1037</v>
      </c>
      <c r="E662" s="2" t="s">
        <v>1025</v>
      </c>
      <c r="F662" s="3">
        <v>43894</v>
      </c>
      <c r="G662" s="4">
        <v>0.9997800925925926</v>
      </c>
    </row>
    <row r="663" spans="1:7">
      <c r="A663" s="5">
        <v>1.23535425505955E+18</v>
      </c>
      <c r="B663" s="2" t="s">
        <v>1154</v>
      </c>
      <c r="C663" s="2" t="s">
        <v>1155</v>
      </c>
      <c r="D663" s="2" t="s">
        <v>1156</v>
      </c>
      <c r="E663" s="2" t="s">
        <v>1025</v>
      </c>
      <c r="F663" s="3">
        <v>43894</v>
      </c>
      <c r="G663" s="4">
        <v>0.99976851851851845</v>
      </c>
    </row>
    <row r="664" spans="1:7">
      <c r="A664" s="5">
        <v>1.23535425454786E+18</v>
      </c>
      <c r="B664" s="2" t="s">
        <v>1157</v>
      </c>
      <c r="C664" s="2" t="s">
        <v>1155</v>
      </c>
      <c r="D664" s="2" t="s">
        <v>1158</v>
      </c>
      <c r="E664" s="2" t="s">
        <v>1025</v>
      </c>
      <c r="F664" s="3">
        <v>43894</v>
      </c>
      <c r="G664" s="4">
        <v>0.99976851851851845</v>
      </c>
    </row>
    <row r="665" spans="1:7">
      <c r="A665" s="5">
        <v>1.23535425326418E+18</v>
      </c>
      <c r="B665" s="2" t="s">
        <v>1159</v>
      </c>
      <c r="C665" s="2" t="s">
        <v>1155</v>
      </c>
      <c r="D665" s="2" t="s">
        <v>1160</v>
      </c>
      <c r="E665" s="2" t="s">
        <v>1025</v>
      </c>
      <c r="F665" s="3">
        <v>43894</v>
      </c>
      <c r="G665" s="4">
        <v>0.99976851851851845</v>
      </c>
    </row>
    <row r="666" spans="1:7">
      <c r="A666" s="5">
        <v>1.2353542496489101E+18</v>
      </c>
      <c r="B666" s="2" t="s">
        <v>1161</v>
      </c>
      <c r="C666" s="2" t="s">
        <v>1162</v>
      </c>
      <c r="D666" s="2" t="s">
        <v>1163</v>
      </c>
      <c r="E666" s="2" t="s">
        <v>1025</v>
      </c>
      <c r="F666" s="3">
        <v>43894</v>
      </c>
      <c r="G666" s="4">
        <v>0.99975694444444441</v>
      </c>
    </row>
    <row r="667" spans="1:7">
      <c r="A667" s="5">
        <v>1.2353542481724001E+18</v>
      </c>
      <c r="B667" s="2" t="s">
        <v>1164</v>
      </c>
      <c r="C667" s="2" t="s">
        <v>1162</v>
      </c>
      <c r="D667" s="2" t="s">
        <v>1165</v>
      </c>
      <c r="E667" s="2" t="s">
        <v>1025</v>
      </c>
      <c r="F667" s="3">
        <v>43894</v>
      </c>
      <c r="G667" s="4">
        <v>0.99975694444444441</v>
      </c>
    </row>
    <row r="668" spans="1:7">
      <c r="A668" s="5">
        <v>1.2353542464612301E+18</v>
      </c>
      <c r="B668" s="2" t="s">
        <v>1166</v>
      </c>
      <c r="C668" s="2" t="s">
        <v>1167</v>
      </c>
      <c r="D668" s="2" t="s">
        <v>1168</v>
      </c>
      <c r="E668" s="2" t="s">
        <v>1025</v>
      </c>
      <c r="F668" s="3">
        <v>43894</v>
      </c>
      <c r="G668" s="4">
        <v>0.99974537037037037</v>
      </c>
    </row>
    <row r="669" spans="1:7">
      <c r="A669" s="5">
        <v>1.2353542456223601E+18</v>
      </c>
      <c r="B669" s="2" t="s">
        <v>1169</v>
      </c>
      <c r="C669" s="2" t="s">
        <v>1167</v>
      </c>
      <c r="D669" s="2" t="s">
        <v>1170</v>
      </c>
      <c r="E669" s="2" t="s">
        <v>1025</v>
      </c>
      <c r="F669" s="3">
        <v>43894</v>
      </c>
      <c r="G669" s="4">
        <v>0.99974537037037037</v>
      </c>
    </row>
    <row r="670" spans="1:7">
      <c r="A670" s="5">
        <v>1.23535424394883E+18</v>
      </c>
      <c r="B670" s="2" t="s">
        <v>1171</v>
      </c>
      <c r="C670" s="2" t="s">
        <v>1167</v>
      </c>
      <c r="D670" s="2" t="s">
        <v>1172</v>
      </c>
      <c r="E670" s="2" t="s">
        <v>1025</v>
      </c>
      <c r="F670" s="3">
        <v>43894</v>
      </c>
      <c r="G670" s="4">
        <v>0.99974537037037037</v>
      </c>
    </row>
    <row r="671" spans="1:7">
      <c r="A671" s="5">
        <v>1.2353542438648901E+18</v>
      </c>
      <c r="B671" s="2" t="s">
        <v>1173</v>
      </c>
      <c r="C671" s="2" t="s">
        <v>1167</v>
      </c>
      <c r="D671" s="2" t="s">
        <v>1174</v>
      </c>
      <c r="E671" s="2" t="s">
        <v>1025</v>
      </c>
      <c r="F671" s="3">
        <v>43894</v>
      </c>
      <c r="G671" s="4">
        <v>0.99974537037037037</v>
      </c>
    </row>
    <row r="672" spans="1:7">
      <c r="A672" s="5">
        <v>1.2353542436130801E+18</v>
      </c>
      <c r="B672" s="2" t="s">
        <v>1175</v>
      </c>
      <c r="C672" s="2" t="s">
        <v>1167</v>
      </c>
      <c r="D672" s="2" t="s">
        <v>1176</v>
      </c>
      <c r="E672" s="2" t="s">
        <v>1025</v>
      </c>
      <c r="F672" s="3">
        <v>43894</v>
      </c>
      <c r="G672" s="4">
        <v>0.99974537037037037</v>
      </c>
    </row>
    <row r="673" spans="1:7">
      <c r="A673" s="5">
        <v>1.2353542433448499E+18</v>
      </c>
      <c r="B673" s="2" t="s">
        <v>1177</v>
      </c>
      <c r="C673" s="2" t="s">
        <v>1167</v>
      </c>
      <c r="D673" s="2" t="s">
        <v>1178</v>
      </c>
      <c r="E673" s="2" t="s">
        <v>1025</v>
      </c>
      <c r="F673" s="3">
        <v>43894</v>
      </c>
      <c r="G673" s="4">
        <v>0.99974537037037037</v>
      </c>
    </row>
    <row r="674" spans="1:7">
      <c r="A674" s="5">
        <v>1.23535424277423E+18</v>
      </c>
      <c r="B674" s="2" t="s">
        <v>1179</v>
      </c>
      <c r="C674" s="2" t="s">
        <v>1180</v>
      </c>
      <c r="D674" s="2" t="s">
        <v>1181</v>
      </c>
      <c r="E674" s="2" t="s">
        <v>1025</v>
      </c>
      <c r="F674" s="3">
        <v>43894</v>
      </c>
      <c r="G674" s="4">
        <v>0.99973379629629633</v>
      </c>
    </row>
    <row r="675" spans="1:7">
      <c r="A675" s="5">
        <v>1.2353542392930601E+18</v>
      </c>
      <c r="B675" s="2" t="s">
        <v>1182</v>
      </c>
      <c r="C675" s="2" t="s">
        <v>1180</v>
      </c>
      <c r="D675" s="2" t="s">
        <v>1183</v>
      </c>
      <c r="E675" s="2" t="s">
        <v>1025</v>
      </c>
      <c r="F675" s="3">
        <v>43894</v>
      </c>
      <c r="G675" s="4">
        <v>0.99973379629629633</v>
      </c>
    </row>
    <row r="676" spans="1:7">
      <c r="A676" s="5">
        <v>1.23535423713311E+18</v>
      </c>
      <c r="B676" s="2" t="s">
        <v>1184</v>
      </c>
      <c r="C676" s="2" t="s">
        <v>1185</v>
      </c>
      <c r="D676" s="2" t="s">
        <v>1107</v>
      </c>
      <c r="E676" s="2" t="s">
        <v>1025</v>
      </c>
      <c r="F676" s="3">
        <v>43894</v>
      </c>
      <c r="G676" s="4">
        <v>0.99972222222222218</v>
      </c>
    </row>
    <row r="677" spans="1:7">
      <c r="A677" s="5">
        <v>1.23535423661709E+18</v>
      </c>
      <c r="B677" s="2" t="s">
        <v>1186</v>
      </c>
      <c r="C677" s="2" t="s">
        <v>1185</v>
      </c>
      <c r="D677" s="2" t="s">
        <v>1187</v>
      </c>
      <c r="E677" s="2" t="s">
        <v>1025</v>
      </c>
      <c r="F677" s="3">
        <v>43894</v>
      </c>
      <c r="G677" s="4">
        <v>0.99972222222222218</v>
      </c>
    </row>
    <row r="678" spans="1:7">
      <c r="A678" s="5">
        <v>1.2353542362606899E+18</v>
      </c>
      <c r="B678" s="2" t="s">
        <v>1188</v>
      </c>
      <c r="C678" s="2" t="s">
        <v>1185</v>
      </c>
      <c r="D678" s="2" t="s">
        <v>1032</v>
      </c>
      <c r="E678" s="2" t="s">
        <v>1025</v>
      </c>
      <c r="F678" s="3">
        <v>43894</v>
      </c>
      <c r="G678" s="4">
        <v>0.99972222222222218</v>
      </c>
    </row>
    <row r="679" spans="1:7">
      <c r="A679" s="5">
        <v>1.23535423626062E+18</v>
      </c>
      <c r="B679" s="2" t="s">
        <v>1189</v>
      </c>
      <c r="C679" s="2" t="s">
        <v>1185</v>
      </c>
      <c r="D679" s="2" t="s">
        <v>1190</v>
      </c>
      <c r="E679" s="2" t="s">
        <v>1025</v>
      </c>
      <c r="F679" s="3">
        <v>43894</v>
      </c>
      <c r="G679" s="4">
        <v>0.99972222222222218</v>
      </c>
    </row>
    <row r="680" spans="1:7">
      <c r="A680" s="5">
        <v>1.23535423566926E+18</v>
      </c>
      <c r="B680" s="2" t="s">
        <v>1191</v>
      </c>
      <c r="C680" s="2" t="s">
        <v>1185</v>
      </c>
      <c r="D680" s="2" t="s">
        <v>1192</v>
      </c>
      <c r="E680" s="2" t="s">
        <v>1025</v>
      </c>
      <c r="F680" s="3">
        <v>43894</v>
      </c>
      <c r="G680" s="4">
        <v>0.99972222222222218</v>
      </c>
    </row>
    <row r="681" spans="1:7">
      <c r="A681" s="5">
        <v>1.23535423509041E+18</v>
      </c>
      <c r="B681" s="2" t="s">
        <v>1193</v>
      </c>
      <c r="C681" s="2" t="s">
        <v>1185</v>
      </c>
      <c r="D681" s="2" t="s">
        <v>1194</v>
      </c>
      <c r="E681" s="2" t="s">
        <v>1025</v>
      </c>
      <c r="F681" s="3">
        <v>43894</v>
      </c>
      <c r="G681" s="4">
        <v>0.99972222222222218</v>
      </c>
    </row>
    <row r="682" spans="1:7">
      <c r="A682" s="5">
        <v>1.23535423225933E+18</v>
      </c>
      <c r="B682" s="2" t="s">
        <v>1195</v>
      </c>
      <c r="C682" s="2" t="s">
        <v>1196</v>
      </c>
      <c r="D682" s="2" t="s">
        <v>1197</v>
      </c>
      <c r="E682" s="2" t="s">
        <v>1025</v>
      </c>
      <c r="F682" s="3">
        <v>43894</v>
      </c>
      <c r="G682" s="4">
        <v>0.99971064814814825</v>
      </c>
    </row>
    <row r="683" spans="1:7">
      <c r="A683" s="5">
        <v>1.2353542312357299E+18</v>
      </c>
      <c r="B683" s="2" t="s">
        <v>1198</v>
      </c>
      <c r="C683" s="2" t="s">
        <v>1196</v>
      </c>
      <c r="D683" s="2" t="s">
        <v>1199</v>
      </c>
      <c r="E683" s="2" t="s">
        <v>1025</v>
      </c>
      <c r="F683" s="3">
        <v>43894</v>
      </c>
      <c r="G683" s="4">
        <v>0.99971064814814825</v>
      </c>
    </row>
    <row r="684" spans="1:7">
      <c r="A684" s="5">
        <v>1.23535423020813E+18</v>
      </c>
      <c r="B684" s="2" t="s">
        <v>1200</v>
      </c>
      <c r="C684" s="2" t="s">
        <v>1201</v>
      </c>
      <c r="D684" s="2" t="s">
        <v>1202</v>
      </c>
      <c r="E684" s="2" t="s">
        <v>1025</v>
      </c>
      <c r="F684" s="3">
        <v>43894</v>
      </c>
      <c r="G684" s="4">
        <v>0.9996990740740741</v>
      </c>
    </row>
    <row r="685" spans="1:7">
      <c r="A685" s="5">
        <v>1.23535423015778E+18</v>
      </c>
      <c r="B685" s="2" t="s">
        <v>1203</v>
      </c>
      <c r="C685" s="2" t="s">
        <v>1201</v>
      </c>
      <c r="D685" s="2" t="s">
        <v>1163</v>
      </c>
      <c r="E685" s="2" t="s">
        <v>1025</v>
      </c>
      <c r="F685" s="3">
        <v>43894</v>
      </c>
      <c r="G685" s="4">
        <v>0.9996990740740741</v>
      </c>
    </row>
    <row r="686" spans="1:7">
      <c r="A686" s="5">
        <v>1.23535422798941E+18</v>
      </c>
      <c r="B686" s="2" t="s">
        <v>1204</v>
      </c>
      <c r="C686" s="2" t="s">
        <v>1201</v>
      </c>
      <c r="D686" s="2" t="s">
        <v>1205</v>
      </c>
      <c r="E686" s="2" t="s">
        <v>1025</v>
      </c>
      <c r="F686" s="3">
        <v>43894</v>
      </c>
      <c r="G686" s="4">
        <v>0.9996990740740741</v>
      </c>
    </row>
    <row r="687" spans="1:7">
      <c r="A687" s="5">
        <v>1.2353542248269901E+18</v>
      </c>
      <c r="B687" s="2" t="s">
        <v>1206</v>
      </c>
      <c r="C687" s="2" t="s">
        <v>1207</v>
      </c>
      <c r="D687" s="2" t="s">
        <v>1208</v>
      </c>
      <c r="E687" s="2" t="s">
        <v>1025</v>
      </c>
      <c r="F687" s="3">
        <v>43894</v>
      </c>
      <c r="G687" s="4">
        <v>0.99968749999999995</v>
      </c>
    </row>
    <row r="688" spans="1:7">
      <c r="A688" s="5">
        <v>1.2353542244326799E+18</v>
      </c>
      <c r="B688" s="2" t="s">
        <v>1209</v>
      </c>
      <c r="C688" s="2" t="s">
        <v>1207</v>
      </c>
      <c r="D688" s="2" t="s">
        <v>1032</v>
      </c>
      <c r="E688" s="2" t="s">
        <v>1025</v>
      </c>
      <c r="F688" s="3">
        <v>43894</v>
      </c>
      <c r="G688" s="4">
        <v>0.99968749999999995</v>
      </c>
    </row>
    <row r="689" spans="1:7">
      <c r="A689" s="5">
        <v>1.2353542237616E+18</v>
      </c>
      <c r="B689" s="2" t="s">
        <v>1210</v>
      </c>
      <c r="C689" s="2" t="s">
        <v>1207</v>
      </c>
      <c r="D689" s="2" t="s">
        <v>1211</v>
      </c>
      <c r="E689" s="2" t="s">
        <v>1025</v>
      </c>
      <c r="F689" s="3">
        <v>43894</v>
      </c>
      <c r="G689" s="4">
        <v>0.99968749999999995</v>
      </c>
    </row>
    <row r="690" spans="1:7">
      <c r="A690" s="5">
        <v>1.2353542235476401E+18</v>
      </c>
      <c r="B690" s="2" t="s">
        <v>1212</v>
      </c>
      <c r="C690" s="2" t="s">
        <v>1207</v>
      </c>
      <c r="D690" s="2" t="s">
        <v>1032</v>
      </c>
      <c r="E690" s="2" t="s">
        <v>1025</v>
      </c>
      <c r="F690" s="3">
        <v>43894</v>
      </c>
      <c r="G690" s="4">
        <v>0.99968749999999995</v>
      </c>
    </row>
    <row r="691" spans="1:7">
      <c r="A691" s="5">
        <v>1.2353542223605801E+18</v>
      </c>
      <c r="B691" s="2" t="s">
        <v>1213</v>
      </c>
      <c r="C691" s="2" t="s">
        <v>1207</v>
      </c>
      <c r="D691" s="2" t="s">
        <v>1214</v>
      </c>
      <c r="E691" s="2" t="s">
        <v>1025</v>
      </c>
      <c r="F691" s="3">
        <v>43894</v>
      </c>
      <c r="G691" s="4">
        <v>0.99968749999999995</v>
      </c>
    </row>
    <row r="692" spans="1:7">
      <c r="A692" s="5">
        <v>1.23535422202511E+18</v>
      </c>
      <c r="B692" s="2" t="s">
        <v>1215</v>
      </c>
      <c r="C692" s="2" t="s">
        <v>1216</v>
      </c>
      <c r="D692" s="2" t="s">
        <v>1205</v>
      </c>
      <c r="E692" s="2" t="s">
        <v>1025</v>
      </c>
      <c r="F692" s="3">
        <v>43894</v>
      </c>
      <c r="G692" s="4">
        <v>0.99967592592592591</v>
      </c>
    </row>
    <row r="693" spans="1:7">
      <c r="A693" s="5">
        <v>1.2353542218320599E+18</v>
      </c>
      <c r="B693" s="2" t="s">
        <v>1217</v>
      </c>
      <c r="C693" s="2" t="s">
        <v>1216</v>
      </c>
      <c r="D693" s="2" t="s">
        <v>1218</v>
      </c>
      <c r="E693" s="2" t="s">
        <v>1025</v>
      </c>
      <c r="F693" s="3">
        <v>43894</v>
      </c>
      <c r="G693" s="4">
        <v>0.99967592592592591</v>
      </c>
    </row>
    <row r="694" spans="1:7">
      <c r="A694" s="5">
        <v>1.23535422131614E+18</v>
      </c>
      <c r="B694" s="2" t="s">
        <v>1219</v>
      </c>
      <c r="C694" s="2" t="s">
        <v>1216</v>
      </c>
      <c r="D694" s="2" t="s">
        <v>1220</v>
      </c>
      <c r="E694" s="2" t="s">
        <v>1025</v>
      </c>
      <c r="F694" s="3">
        <v>43894</v>
      </c>
      <c r="G694" s="4">
        <v>0.99967592592592591</v>
      </c>
    </row>
    <row r="695" spans="1:7">
      <c r="A695" s="5">
        <v>1.23535422120291E+18</v>
      </c>
      <c r="B695" s="2" t="s">
        <v>1221</v>
      </c>
      <c r="C695" s="2" t="s">
        <v>1216</v>
      </c>
      <c r="D695" s="2" t="s">
        <v>1222</v>
      </c>
      <c r="E695" s="2" t="s">
        <v>1025</v>
      </c>
      <c r="F695" s="3">
        <v>43894</v>
      </c>
      <c r="G695" s="4">
        <v>0.99967592592592591</v>
      </c>
    </row>
    <row r="696" spans="1:7">
      <c r="A696" s="5">
        <v>1.2353542211989299E+18</v>
      </c>
      <c r="B696" s="2" t="s">
        <v>1223</v>
      </c>
      <c r="C696" s="2" t="s">
        <v>1216</v>
      </c>
      <c r="D696" s="2" t="s">
        <v>1224</v>
      </c>
      <c r="E696" s="2" t="s">
        <v>1025</v>
      </c>
      <c r="F696" s="3">
        <v>43894</v>
      </c>
      <c r="G696" s="4">
        <v>0.99967592592592591</v>
      </c>
    </row>
    <row r="697" spans="1:7">
      <c r="A697" s="5">
        <v>1.2353542211735501E+18</v>
      </c>
      <c r="B697" s="2" t="s">
        <v>1225</v>
      </c>
      <c r="C697" s="2" t="s">
        <v>1216</v>
      </c>
      <c r="D697" s="2" t="s">
        <v>1226</v>
      </c>
      <c r="E697" s="2" t="s">
        <v>1025</v>
      </c>
      <c r="F697" s="3">
        <v>43894</v>
      </c>
      <c r="G697" s="4">
        <v>0.99967592592592591</v>
      </c>
    </row>
    <row r="698" spans="1:7">
      <c r="A698" s="5">
        <v>1.2353542211400399E+18</v>
      </c>
      <c r="B698" s="2" t="s">
        <v>1227</v>
      </c>
      <c r="C698" s="2" t="s">
        <v>1216</v>
      </c>
      <c r="D698" s="2" t="s">
        <v>1228</v>
      </c>
      <c r="E698" s="2" t="s">
        <v>1025</v>
      </c>
      <c r="F698" s="3">
        <v>43894</v>
      </c>
      <c r="G698" s="4">
        <v>0.99967592592592591</v>
      </c>
    </row>
    <row r="699" spans="1:7">
      <c r="A699" s="5">
        <v>1.23535422095549E+18</v>
      </c>
      <c r="B699" s="2" t="s">
        <v>1229</v>
      </c>
      <c r="C699" s="2" t="s">
        <v>1216</v>
      </c>
      <c r="D699" s="2" t="s">
        <v>1230</v>
      </c>
      <c r="E699" s="2" t="s">
        <v>1025</v>
      </c>
      <c r="F699" s="3">
        <v>43894</v>
      </c>
      <c r="G699" s="4">
        <v>0.99967592592592591</v>
      </c>
    </row>
    <row r="700" spans="1:7">
      <c r="A700" s="5">
        <v>1.23535422092607E+18</v>
      </c>
      <c r="B700" s="2" t="s">
        <v>1231</v>
      </c>
      <c r="C700" s="2" t="s">
        <v>1216</v>
      </c>
      <c r="D700" s="2" t="s">
        <v>1232</v>
      </c>
      <c r="E700" s="2" t="s">
        <v>1025</v>
      </c>
      <c r="F700" s="3">
        <v>43894</v>
      </c>
      <c r="G700" s="4">
        <v>0.99967592592592591</v>
      </c>
    </row>
    <row r="701" spans="1:7">
      <c r="A701" s="5">
        <v>1.2357167228013E+18</v>
      </c>
      <c r="B701" s="2" t="s">
        <v>1233</v>
      </c>
      <c r="C701" s="2" t="s">
        <v>1234</v>
      </c>
      <c r="D701" s="2" t="s">
        <v>1235</v>
      </c>
      <c r="E701" s="2" t="s">
        <v>1236</v>
      </c>
      <c r="F701" s="3">
        <v>43895</v>
      </c>
      <c r="G701" s="4">
        <v>0.99998842592592585</v>
      </c>
    </row>
    <row r="702" spans="1:7">
      <c r="A702" s="5">
        <v>1.2357167221721101E+18</v>
      </c>
      <c r="B702" s="2" t="s">
        <v>1237</v>
      </c>
      <c r="C702" s="2" t="s">
        <v>1234</v>
      </c>
      <c r="D702" s="2" t="s">
        <v>1238</v>
      </c>
      <c r="E702" s="2" t="s">
        <v>1236</v>
      </c>
      <c r="F702" s="3">
        <v>43895</v>
      </c>
      <c r="G702" s="4">
        <v>0.99998842592592585</v>
      </c>
    </row>
    <row r="703" spans="1:7">
      <c r="A703" s="5">
        <v>1.2357167206160599E+18</v>
      </c>
      <c r="B703" s="2" t="s">
        <v>1239</v>
      </c>
      <c r="C703" s="2" t="s">
        <v>1234</v>
      </c>
      <c r="D703" s="2" t="s">
        <v>1240</v>
      </c>
      <c r="E703" s="2" t="s">
        <v>1236</v>
      </c>
      <c r="F703" s="3">
        <v>43895</v>
      </c>
      <c r="G703" s="4">
        <v>0.99998842592592585</v>
      </c>
    </row>
    <row r="704" spans="1:7">
      <c r="A704" s="5">
        <v>1.23571671881263E+18</v>
      </c>
      <c r="B704" s="2" t="s">
        <v>1241</v>
      </c>
      <c r="C704" s="2" t="s">
        <v>1242</v>
      </c>
      <c r="D704" s="2" t="s">
        <v>1243</v>
      </c>
      <c r="E704" s="2" t="s">
        <v>1236</v>
      </c>
      <c r="F704" s="3">
        <v>43895</v>
      </c>
      <c r="G704" s="4">
        <v>0.99997685185185192</v>
      </c>
    </row>
    <row r="705" spans="1:7">
      <c r="A705" s="5">
        <v>1.23571671638401E+18</v>
      </c>
      <c r="B705" s="2" t="s">
        <v>1244</v>
      </c>
      <c r="C705" s="2" t="s">
        <v>1242</v>
      </c>
      <c r="D705" s="2" t="s">
        <v>1245</v>
      </c>
      <c r="E705" s="2" t="s">
        <v>1236</v>
      </c>
      <c r="F705" s="3">
        <v>43895</v>
      </c>
      <c r="G705" s="4">
        <v>0.99997685185185192</v>
      </c>
    </row>
    <row r="706" spans="1:7">
      <c r="A706" s="5">
        <v>1.2357167155325701E+18</v>
      </c>
      <c r="B706" s="2" t="s">
        <v>1246</v>
      </c>
      <c r="C706" s="2" t="s">
        <v>1242</v>
      </c>
      <c r="D706" s="2" t="s">
        <v>1238</v>
      </c>
      <c r="E706" s="2" t="s">
        <v>1236</v>
      </c>
      <c r="F706" s="3">
        <v>43895</v>
      </c>
      <c r="G706" s="4">
        <v>0.99997685185185192</v>
      </c>
    </row>
    <row r="707" spans="1:7">
      <c r="A707" s="5">
        <v>1.2357167099836201E+18</v>
      </c>
      <c r="B707" s="2" t="s">
        <v>1247</v>
      </c>
      <c r="C707" s="2" t="s">
        <v>1248</v>
      </c>
      <c r="D707" s="2" t="s">
        <v>1249</v>
      </c>
      <c r="E707" s="2" t="s">
        <v>1236</v>
      </c>
      <c r="F707" s="3">
        <v>43895</v>
      </c>
      <c r="G707" s="4">
        <v>0.99995370370370373</v>
      </c>
    </row>
    <row r="708" spans="1:7">
      <c r="A708" s="5">
        <v>1.23571670838129E+18</v>
      </c>
      <c r="B708" s="2" t="s">
        <v>1250</v>
      </c>
      <c r="C708" s="2" t="s">
        <v>1248</v>
      </c>
      <c r="D708" s="2" t="s">
        <v>1251</v>
      </c>
      <c r="E708" s="2" t="s">
        <v>1236</v>
      </c>
      <c r="F708" s="3">
        <v>43895</v>
      </c>
      <c r="G708" s="4">
        <v>0.99995370370370373</v>
      </c>
    </row>
    <row r="709" spans="1:7">
      <c r="A709" s="5">
        <v>1.2357167072320399E+18</v>
      </c>
      <c r="B709" s="2" t="s">
        <v>1252</v>
      </c>
      <c r="C709" s="2" t="s">
        <v>1248</v>
      </c>
      <c r="D709" s="2" t="s">
        <v>1251</v>
      </c>
      <c r="E709" s="2" t="s">
        <v>1236</v>
      </c>
      <c r="F709" s="3">
        <v>43895</v>
      </c>
      <c r="G709" s="4">
        <v>0.99995370370370373</v>
      </c>
    </row>
    <row r="710" spans="1:7">
      <c r="A710" s="5">
        <v>1.2357167064394299E+18</v>
      </c>
      <c r="B710" s="2" t="s">
        <v>1253</v>
      </c>
      <c r="C710" s="2" t="s">
        <v>1254</v>
      </c>
      <c r="D710" s="2" t="s">
        <v>1255</v>
      </c>
      <c r="E710" s="2" t="s">
        <v>1236</v>
      </c>
      <c r="F710" s="3">
        <v>43895</v>
      </c>
      <c r="G710" s="4">
        <v>0.99994212962962958</v>
      </c>
    </row>
    <row r="711" spans="1:7">
      <c r="A711" s="5">
        <v>1.23571670557117E+18</v>
      </c>
      <c r="B711" s="2" t="s">
        <v>1256</v>
      </c>
      <c r="C711" s="2" t="s">
        <v>1254</v>
      </c>
      <c r="D711" s="2" t="s">
        <v>1257</v>
      </c>
      <c r="E711" s="2" t="s">
        <v>1236</v>
      </c>
      <c r="F711" s="3">
        <v>43895</v>
      </c>
      <c r="G711" s="4">
        <v>0.99994212962962958</v>
      </c>
    </row>
    <row r="712" spans="1:7">
      <c r="A712" s="5">
        <v>1.23571670441342E+18</v>
      </c>
      <c r="B712" s="2" t="s">
        <v>1258</v>
      </c>
      <c r="C712" s="2" t="s">
        <v>1254</v>
      </c>
      <c r="D712" s="2" t="s">
        <v>1259</v>
      </c>
      <c r="E712" s="2" t="s">
        <v>1236</v>
      </c>
      <c r="F712" s="3">
        <v>43895</v>
      </c>
      <c r="G712" s="4">
        <v>0.99994212962962958</v>
      </c>
    </row>
    <row r="713" spans="1:7">
      <c r="A713" s="5">
        <v>1.2357167044010501E+18</v>
      </c>
      <c r="B713" s="2" t="s">
        <v>1260</v>
      </c>
      <c r="C713" s="2" t="s">
        <v>1254</v>
      </c>
      <c r="D713" s="2" t="s">
        <v>1261</v>
      </c>
      <c r="E713" s="2" t="s">
        <v>1236</v>
      </c>
      <c r="F713" s="3">
        <v>43895</v>
      </c>
      <c r="G713" s="4">
        <v>0.99994212962962958</v>
      </c>
    </row>
    <row r="714" spans="1:7">
      <c r="A714" s="5">
        <v>1.2357167040151199E+18</v>
      </c>
      <c r="B714" s="2" t="s">
        <v>1262</v>
      </c>
      <c r="C714" s="2" t="s">
        <v>1254</v>
      </c>
      <c r="D714" s="2" t="s">
        <v>1263</v>
      </c>
      <c r="E714" s="2" t="s">
        <v>1236</v>
      </c>
      <c r="F714" s="3">
        <v>43895</v>
      </c>
      <c r="G714" s="4">
        <v>0.99994212962962958</v>
      </c>
    </row>
    <row r="715" spans="1:7">
      <c r="A715" s="5">
        <v>1.2357167023875899E+18</v>
      </c>
      <c r="B715" s="2" t="s">
        <v>1264</v>
      </c>
      <c r="C715" s="2" t="s">
        <v>1254</v>
      </c>
      <c r="D715" s="2" t="s">
        <v>1265</v>
      </c>
      <c r="E715" s="2" t="s">
        <v>1236</v>
      </c>
      <c r="F715" s="3">
        <v>43895</v>
      </c>
      <c r="G715" s="4">
        <v>0.99994212962962958</v>
      </c>
    </row>
    <row r="716" spans="1:7">
      <c r="A716" s="5">
        <v>1.23571669966989E+18</v>
      </c>
      <c r="B716" s="2" t="s">
        <v>1266</v>
      </c>
      <c r="C716" s="2" t="s">
        <v>1267</v>
      </c>
      <c r="D716" s="2" t="s">
        <v>1268</v>
      </c>
      <c r="E716" s="2" t="s">
        <v>1236</v>
      </c>
      <c r="F716" s="3">
        <v>43895</v>
      </c>
      <c r="G716" s="4">
        <v>0.99993055555555566</v>
      </c>
    </row>
    <row r="717" spans="1:7">
      <c r="A717" s="5">
        <v>1.2357166962387599E+18</v>
      </c>
      <c r="B717" s="2" t="s">
        <v>1269</v>
      </c>
      <c r="C717" s="2" t="s">
        <v>1270</v>
      </c>
      <c r="D717" s="2" t="s">
        <v>1271</v>
      </c>
      <c r="E717" s="2" t="s">
        <v>1236</v>
      </c>
      <c r="F717" s="3">
        <v>43895</v>
      </c>
      <c r="G717" s="4">
        <v>0.99991898148148151</v>
      </c>
    </row>
    <row r="718" spans="1:7">
      <c r="A718" s="5">
        <v>1.2357166949678899E+18</v>
      </c>
      <c r="B718" s="2" t="s">
        <v>1272</v>
      </c>
      <c r="C718" s="2" t="s">
        <v>1270</v>
      </c>
      <c r="D718" s="2" t="s">
        <v>1273</v>
      </c>
      <c r="E718" s="2" t="s">
        <v>1236</v>
      </c>
      <c r="F718" s="3">
        <v>43895</v>
      </c>
      <c r="G718" s="4">
        <v>0.99991898148148151</v>
      </c>
    </row>
    <row r="719" spans="1:7">
      <c r="A719" s="5">
        <v>1.23571669032895E+18</v>
      </c>
      <c r="B719" s="2" t="s">
        <v>1274</v>
      </c>
      <c r="C719" s="2" t="s">
        <v>1275</v>
      </c>
      <c r="D719" s="2" t="s">
        <v>1276</v>
      </c>
      <c r="E719" s="2" t="s">
        <v>1236</v>
      </c>
      <c r="F719" s="3">
        <v>43895</v>
      </c>
      <c r="G719" s="4">
        <v>0.99990740740740736</v>
      </c>
    </row>
    <row r="720" spans="1:7">
      <c r="A720" s="5">
        <v>1.23571668915456E+18</v>
      </c>
      <c r="B720" s="2" t="s">
        <v>1277</v>
      </c>
      <c r="C720" s="2" t="s">
        <v>1278</v>
      </c>
      <c r="D720" s="2" t="s">
        <v>1279</v>
      </c>
      <c r="E720" s="2" t="s">
        <v>1236</v>
      </c>
      <c r="F720" s="3">
        <v>43895</v>
      </c>
      <c r="G720" s="4">
        <v>0.99989583333333332</v>
      </c>
    </row>
    <row r="721" spans="1:7">
      <c r="A721" s="5">
        <v>1.2357166882821499E+18</v>
      </c>
      <c r="B721" s="2" t="s">
        <v>1280</v>
      </c>
      <c r="C721" s="2" t="s">
        <v>1278</v>
      </c>
      <c r="D721" s="2" t="s">
        <v>1281</v>
      </c>
      <c r="E721" s="2" t="s">
        <v>1236</v>
      </c>
      <c r="F721" s="3">
        <v>43895</v>
      </c>
      <c r="G721" s="4">
        <v>0.99989583333333332</v>
      </c>
    </row>
    <row r="722" spans="1:7">
      <c r="A722" s="5">
        <v>1.23571668751457E+18</v>
      </c>
      <c r="B722" s="2" t="s">
        <v>1282</v>
      </c>
      <c r="C722" s="2" t="s">
        <v>1278</v>
      </c>
      <c r="D722" s="2" t="s">
        <v>1283</v>
      </c>
      <c r="E722" s="2" t="s">
        <v>1236</v>
      </c>
      <c r="F722" s="3">
        <v>43895</v>
      </c>
      <c r="G722" s="4">
        <v>0.99989583333333332</v>
      </c>
    </row>
    <row r="723" spans="1:7">
      <c r="A723" s="5">
        <v>1.2357166862898801E+18</v>
      </c>
      <c r="B723" s="2" t="s">
        <v>1284</v>
      </c>
      <c r="C723" s="2" t="s">
        <v>1278</v>
      </c>
      <c r="D723" s="2" t="s">
        <v>1263</v>
      </c>
      <c r="E723" s="2" t="s">
        <v>1236</v>
      </c>
      <c r="F723" s="3">
        <v>43895</v>
      </c>
      <c r="G723" s="4">
        <v>0.99989583333333332</v>
      </c>
    </row>
    <row r="724" spans="1:7">
      <c r="A724" s="5">
        <v>1.2357166852288901E+18</v>
      </c>
      <c r="B724" s="2" t="s">
        <v>1285</v>
      </c>
      <c r="C724" s="2" t="s">
        <v>1286</v>
      </c>
      <c r="D724" s="2" t="s">
        <v>1287</v>
      </c>
      <c r="E724" s="2" t="s">
        <v>1236</v>
      </c>
      <c r="F724" s="3">
        <v>43895</v>
      </c>
      <c r="G724" s="4">
        <v>0.99988425925925928</v>
      </c>
    </row>
    <row r="725" spans="1:7">
      <c r="A725" s="5">
        <v>1.23571668212493E+18</v>
      </c>
      <c r="B725" s="2" t="s">
        <v>1288</v>
      </c>
      <c r="C725" s="2" t="s">
        <v>1286</v>
      </c>
      <c r="D725" s="2" t="s">
        <v>1289</v>
      </c>
      <c r="E725" s="2" t="s">
        <v>1236</v>
      </c>
      <c r="F725" s="3">
        <v>43895</v>
      </c>
      <c r="G725" s="4">
        <v>0.99988425925925928</v>
      </c>
    </row>
    <row r="726" spans="1:7">
      <c r="A726" s="5">
        <v>1.2357166783208901E+18</v>
      </c>
      <c r="B726" s="2" t="s">
        <v>1244</v>
      </c>
      <c r="C726" s="2" t="s">
        <v>1290</v>
      </c>
      <c r="D726" s="2" t="s">
        <v>1291</v>
      </c>
      <c r="E726" s="2" t="s">
        <v>1236</v>
      </c>
      <c r="F726" s="3">
        <v>43895</v>
      </c>
      <c r="G726" s="4">
        <v>0.99987268518518524</v>
      </c>
    </row>
    <row r="727" spans="1:7">
      <c r="A727" s="5">
        <v>1.2357166755483799E+18</v>
      </c>
      <c r="B727" s="2" t="s">
        <v>1292</v>
      </c>
      <c r="C727" s="2" t="s">
        <v>1293</v>
      </c>
      <c r="D727" s="2" t="s">
        <v>1294</v>
      </c>
      <c r="E727" s="2" t="s">
        <v>1236</v>
      </c>
      <c r="F727" s="3">
        <v>43895</v>
      </c>
      <c r="G727" s="4">
        <v>0.99986111111111109</v>
      </c>
    </row>
    <row r="728" spans="1:7">
      <c r="A728" s="5">
        <v>1.2357166746089101E+18</v>
      </c>
      <c r="B728" s="2" t="s">
        <v>1295</v>
      </c>
      <c r="C728" s="2" t="s">
        <v>1293</v>
      </c>
      <c r="D728" s="2" t="s">
        <v>1296</v>
      </c>
      <c r="E728" s="2" t="s">
        <v>1236</v>
      </c>
      <c r="F728" s="3">
        <v>43895</v>
      </c>
      <c r="G728" s="4">
        <v>0.99986111111111109</v>
      </c>
    </row>
    <row r="729" spans="1:7">
      <c r="A729" s="5">
        <v>1.23571667444528E+18</v>
      </c>
      <c r="B729" s="2" t="s">
        <v>1297</v>
      </c>
      <c r="C729" s="2" t="s">
        <v>1293</v>
      </c>
      <c r="D729" s="2" t="s">
        <v>1298</v>
      </c>
      <c r="E729" s="2" t="s">
        <v>1236</v>
      </c>
      <c r="F729" s="3">
        <v>43895</v>
      </c>
      <c r="G729" s="4">
        <v>0.99986111111111109</v>
      </c>
    </row>
    <row r="730" spans="1:7">
      <c r="A730" s="5">
        <v>1.2357166726918999E+18</v>
      </c>
      <c r="B730" s="2" t="s">
        <v>1299</v>
      </c>
      <c r="C730" s="2" t="s">
        <v>1300</v>
      </c>
      <c r="D730" s="2" t="s">
        <v>1301</v>
      </c>
      <c r="E730" s="2" t="s">
        <v>1236</v>
      </c>
      <c r="F730" s="3">
        <v>43895</v>
      </c>
      <c r="G730" s="4">
        <v>0.99984953703703694</v>
      </c>
    </row>
    <row r="731" spans="1:7">
      <c r="A731" s="5">
        <v>1.2357166717272699E+18</v>
      </c>
      <c r="B731" s="2" t="s">
        <v>1302</v>
      </c>
      <c r="C731" s="2" t="s">
        <v>1300</v>
      </c>
      <c r="D731" s="2" t="s">
        <v>1303</v>
      </c>
      <c r="E731" s="2" t="s">
        <v>1236</v>
      </c>
      <c r="F731" s="3">
        <v>43895</v>
      </c>
      <c r="G731" s="4">
        <v>0.99984953703703694</v>
      </c>
    </row>
    <row r="732" spans="1:7">
      <c r="A732" s="5">
        <v>1.2357166708002601E+18</v>
      </c>
      <c r="B732" s="2" t="s">
        <v>1304</v>
      </c>
      <c r="C732" s="2" t="s">
        <v>1300</v>
      </c>
      <c r="D732" s="2" t="s">
        <v>1305</v>
      </c>
      <c r="E732" s="2" t="s">
        <v>1236</v>
      </c>
      <c r="F732" s="3">
        <v>43895</v>
      </c>
      <c r="G732" s="4">
        <v>0.99984953703703694</v>
      </c>
    </row>
    <row r="733" spans="1:7">
      <c r="A733" s="5">
        <v>1.2357166703558899E+18</v>
      </c>
      <c r="B733" s="2" t="s">
        <v>1306</v>
      </c>
      <c r="C733" s="2" t="s">
        <v>1300</v>
      </c>
      <c r="D733" s="2" t="s">
        <v>1307</v>
      </c>
      <c r="E733" s="2" t="s">
        <v>1236</v>
      </c>
      <c r="F733" s="3">
        <v>43895</v>
      </c>
      <c r="G733" s="4">
        <v>0.99984953703703694</v>
      </c>
    </row>
    <row r="734" spans="1:7">
      <c r="A734" s="5">
        <v>1.23571666626627E+18</v>
      </c>
      <c r="B734" s="2" t="s">
        <v>1308</v>
      </c>
      <c r="C734" s="2" t="s">
        <v>1309</v>
      </c>
      <c r="D734" s="2" t="s">
        <v>1310</v>
      </c>
      <c r="E734" s="2" t="s">
        <v>1236</v>
      </c>
      <c r="F734" s="3">
        <v>43895</v>
      </c>
      <c r="G734" s="4">
        <v>0.99983796296296301</v>
      </c>
    </row>
    <row r="735" spans="1:7">
      <c r="A735" s="5">
        <v>1.23571666544415E+18</v>
      </c>
      <c r="B735" s="2" t="s">
        <v>1311</v>
      </c>
      <c r="C735" s="2" t="s">
        <v>1309</v>
      </c>
      <c r="D735" s="2" t="s">
        <v>1312</v>
      </c>
      <c r="E735" s="2" t="s">
        <v>1236</v>
      </c>
      <c r="F735" s="3">
        <v>43895</v>
      </c>
      <c r="G735" s="4">
        <v>0.99983796296296301</v>
      </c>
    </row>
    <row r="736" spans="1:7">
      <c r="A736" s="5">
        <v>1.2357166648863501E+18</v>
      </c>
      <c r="B736" s="2" t="s">
        <v>1313</v>
      </c>
      <c r="C736" s="2" t="s">
        <v>1309</v>
      </c>
      <c r="D736" s="2" t="s">
        <v>1314</v>
      </c>
      <c r="E736" s="2" t="s">
        <v>1236</v>
      </c>
      <c r="F736" s="3">
        <v>43895</v>
      </c>
      <c r="G736" s="4">
        <v>0.99983796296296301</v>
      </c>
    </row>
    <row r="737" spans="1:7">
      <c r="A737" s="5">
        <v>1.23571666346445E+18</v>
      </c>
      <c r="B737" s="2" t="s">
        <v>1315</v>
      </c>
      <c r="C737" s="2" t="s">
        <v>1316</v>
      </c>
      <c r="D737" s="2" t="s">
        <v>1317</v>
      </c>
      <c r="E737" s="2" t="s">
        <v>1236</v>
      </c>
      <c r="F737" s="3">
        <v>43895</v>
      </c>
      <c r="G737" s="4">
        <v>0.99982638888888886</v>
      </c>
    </row>
    <row r="738" spans="1:7">
      <c r="A738" s="5">
        <v>1.2357166633933499E+18</v>
      </c>
      <c r="B738" s="2" t="s">
        <v>1318</v>
      </c>
      <c r="C738" s="2" t="s">
        <v>1316</v>
      </c>
      <c r="D738" s="2" t="s">
        <v>1319</v>
      </c>
      <c r="E738" s="2" t="s">
        <v>1236</v>
      </c>
      <c r="F738" s="3">
        <v>43895</v>
      </c>
      <c r="G738" s="4">
        <v>0.99982638888888886</v>
      </c>
    </row>
    <row r="739" spans="1:7">
      <c r="A739" s="5">
        <v>1.2357166620509599E+18</v>
      </c>
      <c r="B739" s="2" t="s">
        <v>1320</v>
      </c>
      <c r="C739" s="2" t="s">
        <v>1316</v>
      </c>
      <c r="D739" s="2" t="s">
        <v>1321</v>
      </c>
      <c r="E739" s="2" t="s">
        <v>1236</v>
      </c>
      <c r="F739" s="3">
        <v>43895</v>
      </c>
      <c r="G739" s="4">
        <v>0.99982638888888886</v>
      </c>
    </row>
    <row r="740" spans="1:7">
      <c r="A740" s="5">
        <v>1.23571666191697E+18</v>
      </c>
      <c r="B740" s="2" t="s">
        <v>1322</v>
      </c>
      <c r="C740" s="2" t="s">
        <v>1316</v>
      </c>
      <c r="D740" s="2" t="s">
        <v>1323</v>
      </c>
      <c r="E740" s="2" t="s">
        <v>1236</v>
      </c>
      <c r="F740" s="3">
        <v>43895</v>
      </c>
      <c r="G740" s="4">
        <v>0.99982638888888886</v>
      </c>
    </row>
    <row r="741" spans="1:7">
      <c r="A741" s="5">
        <v>1.23571666096483E+18</v>
      </c>
      <c r="B741" s="2" t="s">
        <v>1324</v>
      </c>
      <c r="C741" s="2" t="s">
        <v>1316</v>
      </c>
      <c r="D741" s="2" t="s">
        <v>1325</v>
      </c>
      <c r="E741" s="2" t="s">
        <v>1236</v>
      </c>
      <c r="F741" s="3">
        <v>43895</v>
      </c>
      <c r="G741" s="4">
        <v>0.99982638888888886</v>
      </c>
    </row>
    <row r="742" spans="1:7">
      <c r="A742" s="5">
        <v>1.2357166567579E+18</v>
      </c>
      <c r="B742" s="2" t="s">
        <v>1326</v>
      </c>
      <c r="C742" s="2" t="s">
        <v>1327</v>
      </c>
      <c r="D742" s="2" t="s">
        <v>1328</v>
      </c>
      <c r="E742" s="2" t="s">
        <v>1236</v>
      </c>
      <c r="F742" s="3">
        <v>43895</v>
      </c>
      <c r="G742" s="4">
        <v>0.99981481481481482</v>
      </c>
    </row>
    <row r="743" spans="1:7">
      <c r="A743" s="5">
        <v>1.23571665647678E+18</v>
      </c>
      <c r="B743" s="2" t="s">
        <v>1329</v>
      </c>
      <c r="C743" s="2" t="s">
        <v>1327</v>
      </c>
      <c r="D743" s="2" t="s">
        <v>1317</v>
      </c>
      <c r="E743" s="2" t="s">
        <v>1236</v>
      </c>
      <c r="F743" s="3">
        <v>43895</v>
      </c>
      <c r="G743" s="4">
        <v>0.99981481481481482</v>
      </c>
    </row>
    <row r="744" spans="1:7">
      <c r="A744" s="5">
        <v>1.2357166559400901E+18</v>
      </c>
      <c r="B744" s="2" t="s">
        <v>1330</v>
      </c>
      <c r="C744" s="2" t="s">
        <v>1331</v>
      </c>
      <c r="D744" s="2" t="s">
        <v>1332</v>
      </c>
      <c r="E744" s="2" t="s">
        <v>1236</v>
      </c>
      <c r="F744" s="3">
        <v>43895</v>
      </c>
      <c r="G744" s="4">
        <v>0.99980324074074067</v>
      </c>
    </row>
    <row r="745" spans="1:7">
      <c r="A745" s="5">
        <v>1.2357166549877601E+18</v>
      </c>
      <c r="B745" s="2" t="s">
        <v>1333</v>
      </c>
      <c r="C745" s="2" t="s">
        <v>1331</v>
      </c>
      <c r="D745" s="2" t="s">
        <v>1334</v>
      </c>
      <c r="E745" s="2" t="s">
        <v>1236</v>
      </c>
      <c r="F745" s="3">
        <v>43895</v>
      </c>
      <c r="G745" s="4">
        <v>0.99980324074074067</v>
      </c>
    </row>
    <row r="746" spans="1:7">
      <c r="A746" s="5">
        <v>1.2357166528026701E+18</v>
      </c>
      <c r="B746" s="2" t="s">
        <v>1335</v>
      </c>
      <c r="C746" s="2" t="s">
        <v>1331</v>
      </c>
      <c r="D746" s="2" t="s">
        <v>1336</v>
      </c>
      <c r="E746" s="2" t="s">
        <v>1236</v>
      </c>
      <c r="F746" s="3">
        <v>43895</v>
      </c>
      <c r="G746" s="4">
        <v>0.99980324074074067</v>
      </c>
    </row>
    <row r="747" spans="1:7">
      <c r="A747" s="5">
        <v>1.23571664906963E+18</v>
      </c>
      <c r="B747" s="2" t="s">
        <v>1337</v>
      </c>
      <c r="C747" s="2" t="s">
        <v>1338</v>
      </c>
      <c r="D747" s="2" t="s">
        <v>1339</v>
      </c>
      <c r="E747" s="2" t="s">
        <v>1236</v>
      </c>
      <c r="F747" s="3">
        <v>43895</v>
      </c>
      <c r="G747" s="4">
        <v>0.99979166666666675</v>
      </c>
    </row>
    <row r="748" spans="1:7">
      <c r="A748" s="5">
        <v>1.23571664861664E+18</v>
      </c>
      <c r="B748" s="2" t="s">
        <v>1340</v>
      </c>
      <c r="C748" s="2" t="s">
        <v>1338</v>
      </c>
      <c r="D748" s="2" t="s">
        <v>1273</v>
      </c>
      <c r="E748" s="2" t="s">
        <v>1236</v>
      </c>
      <c r="F748" s="3">
        <v>43895</v>
      </c>
      <c r="G748" s="4">
        <v>0.99979166666666675</v>
      </c>
    </row>
    <row r="749" spans="1:7">
      <c r="A749" s="5">
        <v>1.2357166480798899E+18</v>
      </c>
      <c r="B749" s="2" t="s">
        <v>1341</v>
      </c>
      <c r="C749" s="2" t="s">
        <v>1338</v>
      </c>
      <c r="D749" s="2" t="s">
        <v>1342</v>
      </c>
      <c r="E749" s="2" t="s">
        <v>1236</v>
      </c>
      <c r="F749" s="3">
        <v>43895</v>
      </c>
      <c r="G749" s="4">
        <v>0.99979166666666675</v>
      </c>
    </row>
    <row r="750" spans="1:7">
      <c r="A750" s="5">
        <v>1.23571664672098E+18</v>
      </c>
      <c r="B750" s="2" t="s">
        <v>1343</v>
      </c>
      <c r="C750" s="2" t="s">
        <v>1344</v>
      </c>
      <c r="D750" s="2" t="s">
        <v>1345</v>
      </c>
      <c r="E750" s="2" t="s">
        <v>1236</v>
      </c>
      <c r="F750" s="3">
        <v>43895</v>
      </c>
      <c r="G750" s="4">
        <v>0.9997800925925926</v>
      </c>
    </row>
    <row r="751" spans="1:7">
      <c r="A751" s="5">
        <v>1.2357166459869299E+18</v>
      </c>
      <c r="B751" s="2" t="s">
        <v>1346</v>
      </c>
      <c r="C751" s="2" t="s">
        <v>1344</v>
      </c>
      <c r="D751" s="2" t="s">
        <v>1347</v>
      </c>
      <c r="E751" s="2" t="s">
        <v>1236</v>
      </c>
      <c r="F751" s="3">
        <v>43895</v>
      </c>
      <c r="G751" s="4">
        <v>0.9997800925925926</v>
      </c>
    </row>
    <row r="752" spans="1:7">
      <c r="A752" s="5">
        <v>1.23571664530334E+18</v>
      </c>
      <c r="B752" s="2" t="s">
        <v>1348</v>
      </c>
      <c r="C752" s="2" t="s">
        <v>1344</v>
      </c>
      <c r="D752" s="2" t="s">
        <v>1349</v>
      </c>
      <c r="E752" s="2" t="s">
        <v>1236</v>
      </c>
      <c r="F752" s="3">
        <v>43895</v>
      </c>
      <c r="G752" s="4">
        <v>0.9997800925925926</v>
      </c>
    </row>
    <row r="753" spans="1:7">
      <c r="A753" s="5">
        <v>1.2357166451814999E+18</v>
      </c>
      <c r="B753" s="2" t="s">
        <v>1350</v>
      </c>
      <c r="C753" s="2" t="s">
        <v>1344</v>
      </c>
      <c r="D753" s="2" t="s">
        <v>1351</v>
      </c>
      <c r="E753" s="2" t="s">
        <v>1236</v>
      </c>
      <c r="F753" s="3">
        <v>43895</v>
      </c>
      <c r="G753" s="4">
        <v>0.9997800925925926</v>
      </c>
    </row>
    <row r="754" spans="1:7">
      <c r="A754" s="5">
        <v>1.2357166451145201E+18</v>
      </c>
      <c r="B754" s="2" t="s">
        <v>1352</v>
      </c>
      <c r="C754" s="2" t="s">
        <v>1344</v>
      </c>
      <c r="D754" s="2" t="s">
        <v>1353</v>
      </c>
      <c r="E754" s="2" t="s">
        <v>1236</v>
      </c>
      <c r="F754" s="3">
        <v>43895</v>
      </c>
      <c r="G754" s="4">
        <v>0.9997800925925926</v>
      </c>
    </row>
    <row r="755" spans="1:7">
      <c r="A755" s="5">
        <v>1.2357166430214001E+18</v>
      </c>
      <c r="B755" s="2" t="s">
        <v>1354</v>
      </c>
      <c r="C755" s="2" t="s">
        <v>1355</v>
      </c>
      <c r="D755" s="2" t="s">
        <v>1356</v>
      </c>
      <c r="E755" s="2" t="s">
        <v>1236</v>
      </c>
      <c r="F755" s="3">
        <v>43895</v>
      </c>
      <c r="G755" s="4">
        <v>0.99976851851851845</v>
      </c>
    </row>
    <row r="756" spans="1:7">
      <c r="A756" s="5">
        <v>1.2357166421154199E+18</v>
      </c>
      <c r="B756" s="2" t="s">
        <v>1357</v>
      </c>
      <c r="C756" s="2" t="s">
        <v>1355</v>
      </c>
      <c r="D756" s="2" t="s">
        <v>1358</v>
      </c>
      <c r="E756" s="2" t="s">
        <v>1236</v>
      </c>
      <c r="F756" s="3">
        <v>43895</v>
      </c>
      <c r="G756" s="4">
        <v>0.99976851851851845</v>
      </c>
    </row>
    <row r="757" spans="1:7">
      <c r="A757" s="5">
        <v>1.2357166394940201E+18</v>
      </c>
      <c r="B757" s="2" t="s">
        <v>1359</v>
      </c>
      <c r="C757" s="2" t="s">
        <v>1355</v>
      </c>
      <c r="D757" s="2" t="s">
        <v>1360</v>
      </c>
      <c r="E757" s="2" t="s">
        <v>1236</v>
      </c>
      <c r="F757" s="3">
        <v>43895</v>
      </c>
      <c r="G757" s="4">
        <v>0.99976851851851845</v>
      </c>
    </row>
    <row r="758" spans="1:7">
      <c r="A758" s="5">
        <v>1.23571663747232E+18</v>
      </c>
      <c r="B758" s="2" t="s">
        <v>1361</v>
      </c>
      <c r="C758" s="2" t="s">
        <v>1362</v>
      </c>
      <c r="D758" s="2" t="s">
        <v>1363</v>
      </c>
      <c r="E758" s="2" t="s">
        <v>1236</v>
      </c>
      <c r="F758" s="3">
        <v>43895</v>
      </c>
      <c r="G758" s="4">
        <v>0.99975694444444441</v>
      </c>
    </row>
    <row r="759" spans="1:7">
      <c r="A759" s="5">
        <v>1.23571663691472E+18</v>
      </c>
      <c r="B759" s="2" t="s">
        <v>1364</v>
      </c>
      <c r="C759" s="2" t="s">
        <v>1362</v>
      </c>
      <c r="D759" s="2" t="s">
        <v>1365</v>
      </c>
      <c r="E759" s="2" t="s">
        <v>1236</v>
      </c>
      <c r="F759" s="3">
        <v>43895</v>
      </c>
      <c r="G759" s="4">
        <v>0.99975694444444441</v>
      </c>
    </row>
    <row r="760" spans="1:7">
      <c r="A760" s="5">
        <v>1.2357166368641999E+18</v>
      </c>
      <c r="B760" s="2" t="s">
        <v>1366</v>
      </c>
      <c r="C760" s="2" t="s">
        <v>1362</v>
      </c>
      <c r="D760" s="2" t="s">
        <v>1367</v>
      </c>
      <c r="E760" s="2" t="s">
        <v>1236</v>
      </c>
      <c r="F760" s="3">
        <v>43895</v>
      </c>
      <c r="G760" s="4">
        <v>0.99975694444444441</v>
      </c>
    </row>
    <row r="761" spans="1:7">
      <c r="A761" s="5">
        <v>1.2357166341589499E+18</v>
      </c>
      <c r="B761" s="2" t="s">
        <v>1368</v>
      </c>
      <c r="C761" s="2" t="s">
        <v>1369</v>
      </c>
      <c r="D761" s="2" t="s">
        <v>1370</v>
      </c>
      <c r="E761" s="2" t="s">
        <v>1236</v>
      </c>
      <c r="F761" s="3">
        <v>43895</v>
      </c>
      <c r="G761" s="4">
        <v>0.99974537037037037</v>
      </c>
    </row>
    <row r="762" spans="1:7">
      <c r="A762" s="5">
        <v>1.2357166338401001E+18</v>
      </c>
      <c r="B762" s="2" t="s">
        <v>1371</v>
      </c>
      <c r="C762" s="2" t="s">
        <v>1369</v>
      </c>
      <c r="D762" s="2" t="s">
        <v>1372</v>
      </c>
      <c r="E762" s="2" t="s">
        <v>1236</v>
      </c>
      <c r="F762" s="3">
        <v>43895</v>
      </c>
      <c r="G762" s="4">
        <v>0.99974537037037037</v>
      </c>
    </row>
    <row r="763" spans="1:7">
      <c r="A763" s="5">
        <v>1.23571663073629E+18</v>
      </c>
      <c r="B763" s="2" t="s">
        <v>1373</v>
      </c>
      <c r="C763" s="2" t="s">
        <v>1374</v>
      </c>
      <c r="D763" s="2" t="s">
        <v>1375</v>
      </c>
      <c r="E763" s="2" t="s">
        <v>1236</v>
      </c>
      <c r="F763" s="3">
        <v>43895</v>
      </c>
      <c r="G763" s="4">
        <v>0.99973379629629633</v>
      </c>
    </row>
    <row r="764" spans="1:7">
      <c r="A764" s="5">
        <v>1.2357166294193101E+18</v>
      </c>
      <c r="B764" s="2" t="s">
        <v>1376</v>
      </c>
      <c r="C764" s="2" t="s">
        <v>1374</v>
      </c>
      <c r="D764" s="2" t="s">
        <v>1317</v>
      </c>
      <c r="E764" s="2" t="s">
        <v>1236</v>
      </c>
      <c r="F764" s="3">
        <v>43895</v>
      </c>
      <c r="G764" s="4">
        <v>0.99973379629629633</v>
      </c>
    </row>
    <row r="765" spans="1:7">
      <c r="A765" s="5">
        <v>1.2357166263073201E+18</v>
      </c>
      <c r="B765" s="2" t="s">
        <v>1377</v>
      </c>
      <c r="C765" s="2" t="s">
        <v>1378</v>
      </c>
      <c r="D765" s="2" t="s">
        <v>1379</v>
      </c>
      <c r="E765" s="2" t="s">
        <v>1236</v>
      </c>
      <c r="F765" s="3">
        <v>43895</v>
      </c>
      <c r="G765" s="4">
        <v>0.99972222222222218</v>
      </c>
    </row>
    <row r="766" spans="1:7">
      <c r="A766" s="5">
        <v>1.2357166260305001E+18</v>
      </c>
      <c r="B766" s="2" t="s">
        <v>1380</v>
      </c>
      <c r="C766" s="2" t="s">
        <v>1378</v>
      </c>
      <c r="D766" s="2" t="s">
        <v>1296</v>
      </c>
      <c r="E766" s="2" t="s">
        <v>1236</v>
      </c>
      <c r="F766" s="3">
        <v>43895</v>
      </c>
      <c r="G766" s="4">
        <v>0.99972222222222218</v>
      </c>
    </row>
    <row r="767" spans="1:7">
      <c r="A767" s="5">
        <v>1.2357166251914601E+18</v>
      </c>
      <c r="B767" s="2" t="s">
        <v>1381</v>
      </c>
      <c r="C767" s="2" t="s">
        <v>1378</v>
      </c>
      <c r="D767" s="2" t="s">
        <v>1382</v>
      </c>
      <c r="E767" s="2" t="s">
        <v>1236</v>
      </c>
      <c r="F767" s="3">
        <v>43895</v>
      </c>
      <c r="G767" s="4">
        <v>0.99972222222222218</v>
      </c>
    </row>
    <row r="768" spans="1:7">
      <c r="A768" s="5">
        <v>1.2357166250784E+18</v>
      </c>
      <c r="B768" s="2" t="s">
        <v>1383</v>
      </c>
      <c r="C768" s="2" t="s">
        <v>1378</v>
      </c>
      <c r="D768" s="2" t="s">
        <v>1384</v>
      </c>
      <c r="E768" s="2" t="s">
        <v>1236</v>
      </c>
      <c r="F768" s="3">
        <v>43895</v>
      </c>
      <c r="G768" s="4">
        <v>0.99972222222222218</v>
      </c>
    </row>
    <row r="769" spans="1:7">
      <c r="A769" s="5">
        <v>1.2357166244492301E+18</v>
      </c>
      <c r="B769" s="2" t="s">
        <v>1385</v>
      </c>
      <c r="C769" s="2" t="s">
        <v>1378</v>
      </c>
      <c r="D769" s="2" t="s">
        <v>1386</v>
      </c>
      <c r="E769" s="2" t="s">
        <v>1236</v>
      </c>
      <c r="F769" s="3">
        <v>43895</v>
      </c>
      <c r="G769" s="4">
        <v>0.99972222222222218</v>
      </c>
    </row>
    <row r="770" spans="1:7">
      <c r="A770" s="5">
        <v>1.2357166239918899E+18</v>
      </c>
      <c r="B770" s="2" t="s">
        <v>1387</v>
      </c>
      <c r="C770" s="2" t="s">
        <v>1378</v>
      </c>
      <c r="D770" s="2" t="s">
        <v>1388</v>
      </c>
      <c r="E770" s="2" t="s">
        <v>1236</v>
      </c>
      <c r="F770" s="3">
        <v>43895</v>
      </c>
      <c r="G770" s="4">
        <v>0.99972222222222218</v>
      </c>
    </row>
    <row r="771" spans="1:7">
      <c r="A771" s="5">
        <v>1.2357166233125601E+18</v>
      </c>
      <c r="B771" s="2" t="s">
        <v>1389</v>
      </c>
      <c r="C771" s="2" t="s">
        <v>1378</v>
      </c>
      <c r="D771" s="2" t="s">
        <v>1390</v>
      </c>
      <c r="E771" s="2" t="s">
        <v>1236</v>
      </c>
      <c r="F771" s="3">
        <v>43895</v>
      </c>
      <c r="G771" s="4">
        <v>0.99972222222222218</v>
      </c>
    </row>
    <row r="772" spans="1:7">
      <c r="A772" s="5">
        <v>1.2357166208798899E+18</v>
      </c>
      <c r="B772" s="2" t="s">
        <v>1391</v>
      </c>
      <c r="C772" s="2" t="s">
        <v>1392</v>
      </c>
      <c r="D772" s="2" t="s">
        <v>1243</v>
      </c>
      <c r="E772" s="2" t="s">
        <v>1236</v>
      </c>
      <c r="F772" s="3">
        <v>43895</v>
      </c>
      <c r="G772" s="4">
        <v>0.99971064814814825</v>
      </c>
    </row>
    <row r="773" spans="1:7">
      <c r="A773" s="5">
        <v>1.2357166170964201E+18</v>
      </c>
      <c r="B773" s="2" t="s">
        <v>1393</v>
      </c>
      <c r="C773" s="2" t="s">
        <v>1394</v>
      </c>
      <c r="D773" s="2" t="s">
        <v>1395</v>
      </c>
      <c r="E773" s="2" t="s">
        <v>1236</v>
      </c>
      <c r="F773" s="3">
        <v>43895</v>
      </c>
      <c r="G773" s="4">
        <v>0.9996990740740741</v>
      </c>
    </row>
    <row r="774" spans="1:7">
      <c r="A774" s="5">
        <v>1.2357166162368E+18</v>
      </c>
      <c r="B774" s="2" t="s">
        <v>1396</v>
      </c>
      <c r="C774" s="2" t="s">
        <v>1394</v>
      </c>
      <c r="D774" s="2" t="s">
        <v>1397</v>
      </c>
      <c r="E774" s="2" t="s">
        <v>1236</v>
      </c>
      <c r="F774" s="3">
        <v>43895</v>
      </c>
      <c r="G774" s="4">
        <v>0.9996990740740741</v>
      </c>
    </row>
    <row r="775" spans="1:7">
      <c r="A775" s="5">
        <v>1.2357166153599601E+18</v>
      </c>
      <c r="B775" s="2" t="s">
        <v>1398</v>
      </c>
      <c r="C775" s="2" t="s">
        <v>1394</v>
      </c>
      <c r="D775" s="2" t="s">
        <v>1399</v>
      </c>
      <c r="E775" s="2" t="s">
        <v>1236</v>
      </c>
      <c r="F775" s="3">
        <v>43895</v>
      </c>
      <c r="G775" s="4">
        <v>0.9996990740740741</v>
      </c>
    </row>
    <row r="776" spans="1:7">
      <c r="A776" s="5">
        <v>1.23571661399278E+18</v>
      </c>
      <c r="B776" s="2" t="s">
        <v>1383</v>
      </c>
      <c r="C776" s="2" t="s">
        <v>1400</v>
      </c>
      <c r="D776" s="2" t="s">
        <v>1401</v>
      </c>
      <c r="E776" s="2" t="s">
        <v>1236</v>
      </c>
      <c r="F776" s="3">
        <v>43895</v>
      </c>
      <c r="G776" s="4">
        <v>0.99968749999999995</v>
      </c>
    </row>
    <row r="777" spans="1:7">
      <c r="A777" s="5">
        <v>1.2357166125414001E+18</v>
      </c>
      <c r="B777" s="2" t="s">
        <v>1402</v>
      </c>
      <c r="C777" s="2" t="s">
        <v>1400</v>
      </c>
      <c r="D777" s="2" t="s">
        <v>1403</v>
      </c>
      <c r="E777" s="2" t="s">
        <v>1236</v>
      </c>
      <c r="F777" s="3">
        <v>43895</v>
      </c>
      <c r="G777" s="4">
        <v>0.99968749999999995</v>
      </c>
    </row>
    <row r="778" spans="1:7">
      <c r="A778" s="5">
        <v>1.2357166121138099E+18</v>
      </c>
      <c r="B778" s="2" t="s">
        <v>1404</v>
      </c>
      <c r="C778" s="2" t="s">
        <v>1400</v>
      </c>
      <c r="D778" s="2" t="s">
        <v>1405</v>
      </c>
      <c r="E778" s="2" t="s">
        <v>1236</v>
      </c>
      <c r="F778" s="3">
        <v>43895</v>
      </c>
      <c r="G778" s="4">
        <v>0.99968749999999995</v>
      </c>
    </row>
    <row r="779" spans="1:7">
      <c r="A779" s="5">
        <v>1.2357166116817201E+18</v>
      </c>
      <c r="B779" s="2" t="s">
        <v>1406</v>
      </c>
      <c r="C779" s="2" t="s">
        <v>1400</v>
      </c>
      <c r="D779" s="2" t="s">
        <v>1407</v>
      </c>
      <c r="E779" s="2" t="s">
        <v>1236</v>
      </c>
      <c r="F779" s="3">
        <v>43895</v>
      </c>
      <c r="G779" s="4">
        <v>0.99968749999999995</v>
      </c>
    </row>
    <row r="780" spans="1:7">
      <c r="A780" s="5">
        <v>1.2357166115221901E+18</v>
      </c>
      <c r="B780" s="2" t="s">
        <v>1408</v>
      </c>
      <c r="C780" s="2" t="s">
        <v>1400</v>
      </c>
      <c r="D780" s="2" t="s">
        <v>1409</v>
      </c>
      <c r="E780" s="2" t="s">
        <v>1236</v>
      </c>
      <c r="F780" s="3">
        <v>43895</v>
      </c>
      <c r="G780" s="4">
        <v>0.99968749999999995</v>
      </c>
    </row>
    <row r="781" spans="1:7">
      <c r="A781" s="5">
        <v>1.23571661084705E+18</v>
      </c>
      <c r="B781" s="2" t="s">
        <v>1410</v>
      </c>
      <c r="C781" s="2" t="s">
        <v>1400</v>
      </c>
      <c r="D781" s="2" t="s">
        <v>1411</v>
      </c>
      <c r="E781" s="2" t="s">
        <v>1236</v>
      </c>
      <c r="F781" s="3">
        <v>43895</v>
      </c>
      <c r="G781" s="4">
        <v>0.99968749999999995</v>
      </c>
    </row>
    <row r="782" spans="1:7">
      <c r="A782" s="5">
        <v>1.23571661049458E+18</v>
      </c>
      <c r="B782" s="2" t="s">
        <v>1412</v>
      </c>
      <c r="C782" s="2" t="s">
        <v>1400</v>
      </c>
      <c r="D782" s="2" t="s">
        <v>1413</v>
      </c>
      <c r="E782" s="2" t="s">
        <v>1236</v>
      </c>
      <c r="F782" s="3">
        <v>43895</v>
      </c>
      <c r="G782" s="4">
        <v>0.99968749999999995</v>
      </c>
    </row>
    <row r="783" spans="1:7">
      <c r="A783" s="5">
        <v>1.2357166103855301E+18</v>
      </c>
      <c r="B783" s="2" t="s">
        <v>1414</v>
      </c>
      <c r="C783" s="2" t="s">
        <v>1400</v>
      </c>
      <c r="D783" s="2" t="s">
        <v>1415</v>
      </c>
      <c r="E783" s="2" t="s">
        <v>1236</v>
      </c>
      <c r="F783" s="3">
        <v>43895</v>
      </c>
      <c r="G783" s="4">
        <v>0.99968749999999995</v>
      </c>
    </row>
    <row r="784" spans="1:7">
      <c r="A784" s="5">
        <v>1.23571660976899E+18</v>
      </c>
      <c r="B784" s="2" t="s">
        <v>1416</v>
      </c>
      <c r="C784" s="2" t="s">
        <v>1417</v>
      </c>
      <c r="D784" s="2" t="s">
        <v>1312</v>
      </c>
      <c r="E784" s="2" t="s">
        <v>1236</v>
      </c>
      <c r="F784" s="3">
        <v>43895</v>
      </c>
      <c r="G784" s="4">
        <v>0.99967592592592591</v>
      </c>
    </row>
    <row r="785" spans="1:7">
      <c r="A785" s="5">
        <v>1.2357166084981199E+18</v>
      </c>
      <c r="B785" s="2" t="s">
        <v>1418</v>
      </c>
      <c r="C785" s="2" t="s">
        <v>1417</v>
      </c>
      <c r="D785" s="2" t="s">
        <v>1419</v>
      </c>
      <c r="E785" s="2" t="s">
        <v>1236</v>
      </c>
      <c r="F785" s="3">
        <v>43895</v>
      </c>
      <c r="G785" s="4">
        <v>0.99967592592592591</v>
      </c>
    </row>
    <row r="786" spans="1:7">
      <c r="A786" s="5">
        <v>1.23571660831777E+18</v>
      </c>
      <c r="B786" s="2" t="s">
        <v>1420</v>
      </c>
      <c r="C786" s="2" t="s">
        <v>1417</v>
      </c>
      <c r="D786" s="2" t="s">
        <v>1421</v>
      </c>
      <c r="E786" s="2" t="s">
        <v>1236</v>
      </c>
      <c r="F786" s="3">
        <v>43895</v>
      </c>
      <c r="G786" s="4">
        <v>0.99967592592592591</v>
      </c>
    </row>
    <row r="787" spans="1:7">
      <c r="A787" s="5">
        <v>1.2357166078020401E+18</v>
      </c>
      <c r="B787" s="2" t="s">
        <v>1422</v>
      </c>
      <c r="C787" s="2" t="s">
        <v>1417</v>
      </c>
      <c r="D787" s="2" t="s">
        <v>1423</v>
      </c>
      <c r="E787" s="2" t="s">
        <v>1236</v>
      </c>
      <c r="F787" s="3">
        <v>43895</v>
      </c>
      <c r="G787" s="4">
        <v>0.99967592592592591</v>
      </c>
    </row>
    <row r="788" spans="1:7">
      <c r="A788" s="5">
        <v>1.2357166073700201E+18</v>
      </c>
      <c r="B788" s="2" t="s">
        <v>1424</v>
      </c>
      <c r="C788" s="2" t="s">
        <v>1417</v>
      </c>
      <c r="D788" s="2" t="s">
        <v>1425</v>
      </c>
      <c r="E788" s="2" t="s">
        <v>1236</v>
      </c>
      <c r="F788" s="3">
        <v>43895</v>
      </c>
      <c r="G788" s="4">
        <v>0.99967592592592591</v>
      </c>
    </row>
    <row r="789" spans="1:7">
      <c r="A789" s="5">
        <v>1.23571660723571E+18</v>
      </c>
      <c r="B789" s="2" t="s">
        <v>1426</v>
      </c>
      <c r="C789" s="2" t="s">
        <v>1417</v>
      </c>
      <c r="D789" s="2" t="s">
        <v>1427</v>
      </c>
      <c r="E789" s="2" t="s">
        <v>1236</v>
      </c>
      <c r="F789" s="3">
        <v>43895</v>
      </c>
      <c r="G789" s="4">
        <v>0.99967592592592591</v>
      </c>
    </row>
    <row r="790" spans="1:7">
      <c r="A790" s="5">
        <v>1.23571660705955E+18</v>
      </c>
      <c r="B790" s="2" t="s">
        <v>1428</v>
      </c>
      <c r="C790" s="2" t="s">
        <v>1417</v>
      </c>
      <c r="D790" s="2" t="s">
        <v>1429</v>
      </c>
      <c r="E790" s="2" t="s">
        <v>1236</v>
      </c>
      <c r="F790" s="3">
        <v>43895</v>
      </c>
      <c r="G790" s="4">
        <v>0.99967592592592591</v>
      </c>
    </row>
    <row r="791" spans="1:7">
      <c r="A791" s="5">
        <v>1.23571660538194E+18</v>
      </c>
      <c r="B791" s="2" t="s">
        <v>1430</v>
      </c>
      <c r="C791" s="2" t="s">
        <v>1431</v>
      </c>
      <c r="D791" s="2" t="s">
        <v>1432</v>
      </c>
      <c r="E791" s="2" t="s">
        <v>1236</v>
      </c>
      <c r="F791" s="3">
        <v>43895</v>
      </c>
      <c r="G791" s="4">
        <v>0.99966435185185187</v>
      </c>
    </row>
    <row r="792" spans="1:7">
      <c r="A792" s="5">
        <v>1.2357166048406799E+18</v>
      </c>
      <c r="B792" s="2" t="s">
        <v>1433</v>
      </c>
      <c r="C792" s="2" t="s">
        <v>1431</v>
      </c>
      <c r="D792" s="2" t="s">
        <v>1307</v>
      </c>
      <c r="E792" s="2" t="s">
        <v>1236</v>
      </c>
      <c r="F792" s="3">
        <v>43895</v>
      </c>
      <c r="G792" s="4">
        <v>0.99966435185185187</v>
      </c>
    </row>
    <row r="793" spans="1:7">
      <c r="A793" s="5">
        <v>1.23571660319245E+18</v>
      </c>
      <c r="B793" s="2" t="s">
        <v>1434</v>
      </c>
      <c r="C793" s="2" t="s">
        <v>1431</v>
      </c>
      <c r="D793" s="2" t="s">
        <v>1363</v>
      </c>
      <c r="E793" s="2" t="s">
        <v>1236</v>
      </c>
      <c r="F793" s="3">
        <v>43895</v>
      </c>
      <c r="G793" s="4">
        <v>0.99966435185185187</v>
      </c>
    </row>
    <row r="794" spans="1:7">
      <c r="A794" s="5">
        <v>1.2357166031589601E+18</v>
      </c>
      <c r="B794" s="2" t="s">
        <v>1435</v>
      </c>
      <c r="C794" s="2" t="s">
        <v>1431</v>
      </c>
      <c r="D794" s="2" t="s">
        <v>1436</v>
      </c>
      <c r="E794" s="2" t="s">
        <v>1236</v>
      </c>
      <c r="F794" s="3">
        <v>43895</v>
      </c>
      <c r="G794" s="4">
        <v>0.99966435185185187</v>
      </c>
    </row>
    <row r="795" spans="1:7">
      <c r="A795" s="5">
        <v>1.2357166026261E+18</v>
      </c>
      <c r="B795" s="2" t="s">
        <v>1437</v>
      </c>
      <c r="C795" s="2" t="s">
        <v>1431</v>
      </c>
      <c r="D795" s="2" t="s">
        <v>1438</v>
      </c>
      <c r="E795" s="2" t="s">
        <v>1236</v>
      </c>
      <c r="F795" s="3">
        <v>43895</v>
      </c>
      <c r="G795" s="4">
        <v>0.99966435185185187</v>
      </c>
    </row>
    <row r="796" spans="1:7">
      <c r="A796" s="5">
        <v>1.23571660193821E+18</v>
      </c>
      <c r="B796" s="2" t="s">
        <v>1439</v>
      </c>
      <c r="C796" s="2" t="s">
        <v>1431</v>
      </c>
      <c r="D796" s="2" t="s">
        <v>1440</v>
      </c>
      <c r="E796" s="2" t="s">
        <v>1236</v>
      </c>
      <c r="F796" s="3">
        <v>43895</v>
      </c>
      <c r="G796" s="4">
        <v>0.99966435185185187</v>
      </c>
    </row>
    <row r="797" spans="1:7">
      <c r="A797" s="5">
        <v>1.2357166011330501E+18</v>
      </c>
      <c r="B797" s="2" t="s">
        <v>1441</v>
      </c>
      <c r="C797" s="2" t="s">
        <v>1442</v>
      </c>
      <c r="D797" s="2" t="s">
        <v>1443</v>
      </c>
      <c r="E797" s="2" t="s">
        <v>1236</v>
      </c>
      <c r="F797" s="3">
        <v>43895</v>
      </c>
      <c r="G797" s="4">
        <v>0.99965277777777783</v>
      </c>
    </row>
    <row r="798" spans="1:7">
      <c r="A798" s="5">
        <v>1.23571660069248E+18</v>
      </c>
      <c r="B798" s="2" t="s">
        <v>1444</v>
      </c>
      <c r="C798" s="2" t="s">
        <v>1442</v>
      </c>
      <c r="D798" s="2" t="s">
        <v>1445</v>
      </c>
      <c r="E798" s="2" t="s">
        <v>1236</v>
      </c>
      <c r="F798" s="3">
        <v>43895</v>
      </c>
      <c r="G798" s="4">
        <v>0.99965277777777783</v>
      </c>
    </row>
    <row r="799" spans="1:7">
      <c r="A799" s="5">
        <v>1.2357165999712901E+18</v>
      </c>
      <c r="B799" s="2" t="s">
        <v>1446</v>
      </c>
      <c r="C799" s="2" t="s">
        <v>1442</v>
      </c>
      <c r="D799" s="2" t="s">
        <v>1447</v>
      </c>
      <c r="E799" s="2" t="s">
        <v>1236</v>
      </c>
      <c r="F799" s="3">
        <v>43895</v>
      </c>
      <c r="G799" s="4">
        <v>0.99965277777777783</v>
      </c>
    </row>
    <row r="800" spans="1:7">
      <c r="A800" s="5">
        <v>1.23571659890594E+18</v>
      </c>
      <c r="B800" s="2" t="s">
        <v>1448</v>
      </c>
      <c r="C800" s="2" t="s">
        <v>1442</v>
      </c>
      <c r="D800" s="2" t="s">
        <v>1449</v>
      </c>
      <c r="E800" s="2" t="s">
        <v>1236</v>
      </c>
      <c r="F800" s="3">
        <v>43895</v>
      </c>
      <c r="G800" s="4">
        <v>0.99965277777777783</v>
      </c>
    </row>
    <row r="801" spans="1:7">
      <c r="A801" s="5">
        <v>1.2360791105578501E+18</v>
      </c>
      <c r="B801" s="2" t="s">
        <v>1450</v>
      </c>
      <c r="C801" s="2" t="s">
        <v>1451</v>
      </c>
      <c r="D801" s="2" t="s">
        <v>1452</v>
      </c>
      <c r="E801" s="2" t="s">
        <v>10</v>
      </c>
      <c r="F801" s="3">
        <v>43896</v>
      </c>
      <c r="G801" s="4">
        <v>0.99998842592592585</v>
      </c>
    </row>
    <row r="802" spans="1:7">
      <c r="A802" s="5">
        <v>1.2360791103231201E+18</v>
      </c>
      <c r="B802" s="2" t="s">
        <v>1453</v>
      </c>
      <c r="C802" s="2" t="s">
        <v>1451</v>
      </c>
      <c r="D802" s="2" t="s">
        <v>1452</v>
      </c>
      <c r="E802" s="2" t="s">
        <v>10</v>
      </c>
      <c r="F802" s="3">
        <v>43896</v>
      </c>
      <c r="G802" s="4">
        <v>0.99998842592592585</v>
      </c>
    </row>
    <row r="803" spans="1:7">
      <c r="A803" s="5">
        <v>1.2360791102979799E+18</v>
      </c>
      <c r="B803" s="2" t="s">
        <v>1454</v>
      </c>
      <c r="C803" s="2" t="s">
        <v>1451</v>
      </c>
      <c r="D803" s="2" t="s">
        <v>1455</v>
      </c>
      <c r="E803" s="2" t="s">
        <v>10</v>
      </c>
      <c r="F803" s="3">
        <v>43896</v>
      </c>
      <c r="G803" s="4">
        <v>0.99998842592592585</v>
      </c>
    </row>
    <row r="804" spans="1:7">
      <c r="A804" s="5">
        <v>1.2360791094045801E+18</v>
      </c>
      <c r="B804" s="2" t="s">
        <v>1456</v>
      </c>
      <c r="C804" s="2" t="s">
        <v>1451</v>
      </c>
      <c r="D804" s="2" t="s">
        <v>1457</v>
      </c>
      <c r="E804" s="2" t="s">
        <v>10</v>
      </c>
      <c r="F804" s="3">
        <v>43896</v>
      </c>
      <c r="G804" s="4">
        <v>0.99998842592592585</v>
      </c>
    </row>
    <row r="805" spans="1:7">
      <c r="A805" s="5">
        <v>1.23607910810014E+18</v>
      </c>
      <c r="B805" s="2" t="s">
        <v>1458</v>
      </c>
      <c r="C805" s="2" t="s">
        <v>1451</v>
      </c>
      <c r="D805" s="2" t="s">
        <v>1459</v>
      </c>
      <c r="E805" s="2" t="s">
        <v>10</v>
      </c>
      <c r="F805" s="3">
        <v>43896</v>
      </c>
      <c r="G805" s="4">
        <v>0.99998842592592585</v>
      </c>
    </row>
    <row r="806" spans="1:7">
      <c r="A806" s="5">
        <v>1.2360791079699599E+18</v>
      </c>
      <c r="B806" s="2" t="s">
        <v>1460</v>
      </c>
      <c r="C806" s="2" t="s">
        <v>1451</v>
      </c>
      <c r="D806" s="2" t="s">
        <v>1461</v>
      </c>
      <c r="E806" s="2" t="s">
        <v>10</v>
      </c>
      <c r="F806" s="3">
        <v>43896</v>
      </c>
      <c r="G806" s="4">
        <v>0.99998842592592585</v>
      </c>
    </row>
    <row r="807" spans="1:7">
      <c r="A807" s="5">
        <v>1.2360791066152E+18</v>
      </c>
      <c r="B807" s="2" t="s">
        <v>1462</v>
      </c>
      <c r="C807" s="2" t="s">
        <v>1463</v>
      </c>
      <c r="D807" s="2" t="s">
        <v>1464</v>
      </c>
      <c r="E807" s="2" t="s">
        <v>10</v>
      </c>
      <c r="F807" s="3">
        <v>43896</v>
      </c>
      <c r="G807" s="4">
        <v>0.99997685185185192</v>
      </c>
    </row>
    <row r="808" spans="1:7">
      <c r="A808" s="5">
        <v>1.23607910653986E+18</v>
      </c>
      <c r="B808" s="2" t="s">
        <v>1465</v>
      </c>
      <c r="C808" s="2" t="s">
        <v>1463</v>
      </c>
      <c r="D808" s="2" t="s">
        <v>1457</v>
      </c>
      <c r="E808" s="2" t="s">
        <v>10</v>
      </c>
      <c r="F808" s="3">
        <v>43896</v>
      </c>
      <c r="G808" s="4">
        <v>0.99997685185185192</v>
      </c>
    </row>
    <row r="809" spans="1:7">
      <c r="A809" s="5">
        <v>1.23607910649795E+18</v>
      </c>
      <c r="B809" s="2" t="s">
        <v>1466</v>
      </c>
      <c r="C809" s="2" t="s">
        <v>1463</v>
      </c>
      <c r="D809" s="2" t="s">
        <v>1467</v>
      </c>
      <c r="E809" s="2" t="s">
        <v>10</v>
      </c>
      <c r="F809" s="3">
        <v>43896</v>
      </c>
      <c r="G809" s="4">
        <v>0.99997685185185192</v>
      </c>
    </row>
    <row r="810" spans="1:7">
      <c r="A810" s="5">
        <v>1.23607910505923E+18</v>
      </c>
      <c r="B810" s="2" t="s">
        <v>1468</v>
      </c>
      <c r="C810" s="2" t="s">
        <v>1463</v>
      </c>
      <c r="D810" s="2" t="s">
        <v>1469</v>
      </c>
      <c r="E810" s="2" t="s">
        <v>10</v>
      </c>
      <c r="F810" s="3">
        <v>43896</v>
      </c>
      <c r="G810" s="4">
        <v>0.99997685185185192</v>
      </c>
    </row>
    <row r="811" spans="1:7">
      <c r="A811" s="5">
        <v>1.2360791039268401E+18</v>
      </c>
      <c r="B811" s="2" t="s">
        <v>1470</v>
      </c>
      <c r="C811" s="2" t="s">
        <v>1463</v>
      </c>
      <c r="D811" s="2" t="s">
        <v>1471</v>
      </c>
      <c r="E811" s="2" t="s">
        <v>10</v>
      </c>
      <c r="F811" s="3">
        <v>43896</v>
      </c>
      <c r="G811" s="4">
        <v>0.99997685185185192</v>
      </c>
    </row>
    <row r="812" spans="1:7">
      <c r="A812" s="5">
        <v>1.2360791018380401E+18</v>
      </c>
      <c r="B812" s="2" t="s">
        <v>1472</v>
      </c>
      <c r="C812" s="2" t="s">
        <v>1473</v>
      </c>
      <c r="D812" s="2" t="s">
        <v>1474</v>
      </c>
      <c r="E812" s="2" t="s">
        <v>10</v>
      </c>
      <c r="F812" s="3">
        <v>43896</v>
      </c>
      <c r="G812" s="4">
        <v>0.99996527777777777</v>
      </c>
    </row>
    <row r="813" spans="1:7">
      <c r="A813" s="5">
        <v>1.23607909959393E+18</v>
      </c>
      <c r="B813" s="2" t="s">
        <v>1475</v>
      </c>
      <c r="C813" s="2" t="s">
        <v>1473</v>
      </c>
      <c r="D813" s="2" t="s">
        <v>1476</v>
      </c>
      <c r="E813" s="2" t="s">
        <v>10</v>
      </c>
      <c r="F813" s="3">
        <v>43896</v>
      </c>
      <c r="G813" s="4">
        <v>0.99996527777777777</v>
      </c>
    </row>
    <row r="814" spans="1:7">
      <c r="A814" s="5">
        <v>1.2360790984951401E+18</v>
      </c>
      <c r="B814" s="2" t="s">
        <v>1477</v>
      </c>
      <c r="C814" s="2" t="s">
        <v>1478</v>
      </c>
      <c r="D814" s="2" t="s">
        <v>1479</v>
      </c>
      <c r="E814" s="2" t="s">
        <v>10</v>
      </c>
      <c r="F814" s="3">
        <v>43896</v>
      </c>
      <c r="G814" s="4">
        <v>0.99995370370370373</v>
      </c>
    </row>
    <row r="815" spans="1:7">
      <c r="A815" s="5">
        <v>1.2360790980841001E+18</v>
      </c>
      <c r="B815" s="2" t="s">
        <v>1480</v>
      </c>
      <c r="C815" s="2" t="s">
        <v>1478</v>
      </c>
      <c r="D815" s="2" t="s">
        <v>1481</v>
      </c>
      <c r="E815" s="2" t="s">
        <v>10</v>
      </c>
      <c r="F815" s="3">
        <v>43896</v>
      </c>
      <c r="G815" s="4">
        <v>0.99995370370370373</v>
      </c>
    </row>
    <row r="816" spans="1:7">
      <c r="A816" s="5">
        <v>1.2360790976395699E+18</v>
      </c>
      <c r="B816" s="2" t="s">
        <v>1482</v>
      </c>
      <c r="C816" s="2" t="s">
        <v>1478</v>
      </c>
      <c r="D816" s="2" t="s">
        <v>1483</v>
      </c>
      <c r="E816" s="2" t="s">
        <v>10</v>
      </c>
      <c r="F816" s="3">
        <v>43896</v>
      </c>
      <c r="G816" s="4">
        <v>0.99995370370370373</v>
      </c>
    </row>
    <row r="817" spans="1:7">
      <c r="A817" s="5">
        <v>1.2360790971907699E+18</v>
      </c>
      <c r="B817" s="2" t="s">
        <v>1484</v>
      </c>
      <c r="C817" s="2" t="s">
        <v>1478</v>
      </c>
      <c r="D817" s="2" t="s">
        <v>1476</v>
      </c>
      <c r="E817" s="2" t="s">
        <v>10</v>
      </c>
      <c r="F817" s="3">
        <v>43896</v>
      </c>
      <c r="G817" s="4">
        <v>0.99995370370370373</v>
      </c>
    </row>
    <row r="818" spans="1:7">
      <c r="A818" s="5">
        <v>1.2360790959031401E+18</v>
      </c>
      <c r="B818" s="2" t="s">
        <v>1485</v>
      </c>
      <c r="C818" s="2" t="s">
        <v>1478</v>
      </c>
      <c r="D818" s="2" t="s">
        <v>1076</v>
      </c>
      <c r="E818" s="2" t="s">
        <v>10</v>
      </c>
      <c r="F818" s="3">
        <v>43896</v>
      </c>
      <c r="G818" s="4">
        <v>0.99995370370370373</v>
      </c>
    </row>
    <row r="819" spans="1:7">
      <c r="A819" s="5">
        <v>1.23607909579805E+18</v>
      </c>
      <c r="B819" s="2" t="s">
        <v>1486</v>
      </c>
      <c r="C819" s="2" t="s">
        <v>1478</v>
      </c>
      <c r="D819" s="2" t="s">
        <v>1487</v>
      </c>
      <c r="E819" s="2" t="s">
        <v>10</v>
      </c>
      <c r="F819" s="3">
        <v>43896</v>
      </c>
      <c r="G819" s="4">
        <v>0.99995370370370373</v>
      </c>
    </row>
    <row r="820" spans="1:7">
      <c r="A820" s="5">
        <v>1.23607909497181E+18</v>
      </c>
      <c r="B820" s="2" t="s">
        <v>1488</v>
      </c>
      <c r="C820" s="2" t="s">
        <v>1478</v>
      </c>
      <c r="D820" s="2" t="s">
        <v>1489</v>
      </c>
      <c r="E820" s="2" t="s">
        <v>10</v>
      </c>
      <c r="F820" s="3">
        <v>43896</v>
      </c>
      <c r="G820" s="4">
        <v>0.99995370370370373</v>
      </c>
    </row>
    <row r="821" spans="1:7">
      <c r="A821" s="5">
        <v>1.2360790929375401E+18</v>
      </c>
      <c r="B821" s="2" t="s">
        <v>1490</v>
      </c>
      <c r="C821" s="2" t="s">
        <v>1491</v>
      </c>
      <c r="D821" s="2" t="s">
        <v>1492</v>
      </c>
      <c r="E821" s="2" t="s">
        <v>10</v>
      </c>
      <c r="F821" s="3">
        <v>43896</v>
      </c>
      <c r="G821" s="4">
        <v>0.99994212962962958</v>
      </c>
    </row>
    <row r="822" spans="1:7">
      <c r="A822" s="5">
        <v>1.2360790906096799E+18</v>
      </c>
      <c r="B822" s="2" t="s">
        <v>1493</v>
      </c>
      <c r="C822" s="2" t="s">
        <v>1491</v>
      </c>
      <c r="D822" s="2" t="s">
        <v>1494</v>
      </c>
      <c r="E822" s="2" t="s">
        <v>10</v>
      </c>
      <c r="F822" s="3">
        <v>43896</v>
      </c>
      <c r="G822" s="4">
        <v>0.99994212962962958</v>
      </c>
    </row>
    <row r="823" spans="1:7">
      <c r="A823" s="5">
        <v>1.23607909026179E+18</v>
      </c>
      <c r="B823" s="2" t="s">
        <v>1495</v>
      </c>
      <c r="C823" s="2" t="s">
        <v>1491</v>
      </c>
      <c r="D823" s="2" t="s">
        <v>1496</v>
      </c>
      <c r="E823" s="2" t="s">
        <v>10</v>
      </c>
      <c r="F823" s="3">
        <v>43896</v>
      </c>
      <c r="G823" s="4">
        <v>0.99994212962962958</v>
      </c>
    </row>
    <row r="824" spans="1:7">
      <c r="A824" s="5">
        <v>1.2360790874767601E+18</v>
      </c>
      <c r="B824" s="2" t="s">
        <v>1497</v>
      </c>
      <c r="C824" s="2" t="s">
        <v>1498</v>
      </c>
      <c r="D824" s="2" t="s">
        <v>1499</v>
      </c>
      <c r="E824" s="2" t="s">
        <v>10</v>
      </c>
      <c r="F824" s="3">
        <v>43896</v>
      </c>
      <c r="G824" s="4">
        <v>0.99993055555555566</v>
      </c>
    </row>
    <row r="825" spans="1:7">
      <c r="A825" s="5">
        <v>1.2360790861722399E+18</v>
      </c>
      <c r="B825" s="2" t="s">
        <v>1500</v>
      </c>
      <c r="C825" s="2" t="s">
        <v>1498</v>
      </c>
      <c r="D825" s="2" t="s">
        <v>1501</v>
      </c>
      <c r="E825" s="2" t="s">
        <v>10</v>
      </c>
      <c r="F825" s="3">
        <v>43896</v>
      </c>
      <c r="G825" s="4">
        <v>0.99993055555555566</v>
      </c>
    </row>
    <row r="826" spans="1:7">
      <c r="A826" s="5">
        <v>1.2360790857778701E+18</v>
      </c>
      <c r="B826" s="2" t="s">
        <v>1502</v>
      </c>
      <c r="C826" s="2" t="s">
        <v>1503</v>
      </c>
      <c r="D826" s="2" t="s">
        <v>1457</v>
      </c>
      <c r="E826" s="2" t="s">
        <v>10</v>
      </c>
      <c r="F826" s="3">
        <v>43896</v>
      </c>
      <c r="G826" s="4">
        <v>0.99991898148148151</v>
      </c>
    </row>
    <row r="827" spans="1:7">
      <c r="A827" s="5">
        <v>1.23607908510273E+18</v>
      </c>
      <c r="B827" s="2" t="s">
        <v>1504</v>
      </c>
      <c r="C827" s="2" t="s">
        <v>1503</v>
      </c>
      <c r="D827" s="2" t="s">
        <v>1476</v>
      </c>
      <c r="E827" s="2" t="s">
        <v>10</v>
      </c>
      <c r="F827" s="3">
        <v>43896</v>
      </c>
      <c r="G827" s="4">
        <v>0.99991898148148151</v>
      </c>
    </row>
    <row r="828" spans="1:7">
      <c r="A828" s="5">
        <v>1.23607908190671E+18</v>
      </c>
      <c r="B828" s="2" t="s">
        <v>1505</v>
      </c>
      <c r="C828" s="2" t="s">
        <v>1503</v>
      </c>
      <c r="D828" s="2" t="s">
        <v>1481</v>
      </c>
      <c r="E828" s="2" t="s">
        <v>10</v>
      </c>
      <c r="F828" s="3">
        <v>43896</v>
      </c>
      <c r="G828" s="4">
        <v>0.99991898148148151</v>
      </c>
    </row>
    <row r="829" spans="1:7">
      <c r="A829" s="5">
        <v>1.2360790814034199E+18</v>
      </c>
      <c r="B829" s="2" t="s">
        <v>1506</v>
      </c>
      <c r="C829" s="2" t="s">
        <v>1507</v>
      </c>
      <c r="D829" s="2" t="s">
        <v>1508</v>
      </c>
      <c r="E829" s="2" t="s">
        <v>10</v>
      </c>
      <c r="F829" s="3">
        <v>43896</v>
      </c>
      <c r="G829" s="4">
        <v>0.99990740740740736</v>
      </c>
    </row>
    <row r="830" spans="1:7">
      <c r="A830" s="5">
        <v>1.2360790801784599E+18</v>
      </c>
      <c r="B830" s="2" t="s">
        <v>1509</v>
      </c>
      <c r="C830" s="2" t="s">
        <v>1507</v>
      </c>
      <c r="D830" s="2" t="s">
        <v>1510</v>
      </c>
      <c r="E830" s="2" t="s">
        <v>10</v>
      </c>
      <c r="F830" s="3">
        <v>43896</v>
      </c>
      <c r="G830" s="4">
        <v>0.99990740740740736</v>
      </c>
    </row>
    <row r="831" spans="1:7">
      <c r="A831" s="5">
        <v>1.2360790791133299E+18</v>
      </c>
      <c r="B831" s="2" t="s">
        <v>1511</v>
      </c>
      <c r="C831" s="2" t="s">
        <v>1507</v>
      </c>
      <c r="D831" s="2" t="s">
        <v>1481</v>
      </c>
      <c r="E831" s="2" t="s">
        <v>10</v>
      </c>
      <c r="F831" s="3">
        <v>43896</v>
      </c>
      <c r="G831" s="4">
        <v>0.99990740740740736</v>
      </c>
    </row>
    <row r="832" spans="1:7">
      <c r="A832" s="5">
        <v>1.2360790789915899E+18</v>
      </c>
      <c r="B832" s="2" t="s">
        <v>1512</v>
      </c>
      <c r="C832" s="2" t="s">
        <v>1507</v>
      </c>
      <c r="D832" s="2" t="s">
        <v>1513</v>
      </c>
      <c r="E832" s="2" t="s">
        <v>10</v>
      </c>
      <c r="F832" s="3">
        <v>43896</v>
      </c>
      <c r="G832" s="4">
        <v>0.99990740740740736</v>
      </c>
    </row>
    <row r="833" spans="1:7">
      <c r="A833" s="5">
        <v>1.2360790786267799E+18</v>
      </c>
      <c r="B833" s="2" t="s">
        <v>1514</v>
      </c>
      <c r="C833" s="2" t="s">
        <v>1507</v>
      </c>
      <c r="D833" s="2" t="s">
        <v>1476</v>
      </c>
      <c r="E833" s="2" t="s">
        <v>10</v>
      </c>
      <c r="F833" s="3">
        <v>43896</v>
      </c>
      <c r="G833" s="4">
        <v>0.99990740740740736</v>
      </c>
    </row>
    <row r="834" spans="1:7">
      <c r="A834" s="5">
        <v>1.23607907739779E+18</v>
      </c>
      <c r="B834" s="2" t="s">
        <v>1515</v>
      </c>
      <c r="C834" s="2" t="s">
        <v>1516</v>
      </c>
      <c r="D834" s="2" t="s">
        <v>1517</v>
      </c>
      <c r="E834" s="2" t="s">
        <v>10</v>
      </c>
      <c r="F834" s="3">
        <v>43896</v>
      </c>
      <c r="G834" s="4">
        <v>0.99989583333333332</v>
      </c>
    </row>
    <row r="835" spans="1:7">
      <c r="A835" s="5">
        <v>1.2360790772300301E+18</v>
      </c>
      <c r="B835" s="2" t="s">
        <v>1518</v>
      </c>
      <c r="C835" s="2" t="s">
        <v>1516</v>
      </c>
      <c r="D835" s="2" t="s">
        <v>1519</v>
      </c>
      <c r="E835" s="2" t="s">
        <v>10</v>
      </c>
      <c r="F835" s="3">
        <v>43896</v>
      </c>
      <c r="G835" s="4">
        <v>0.99989583333333332</v>
      </c>
    </row>
    <row r="836" spans="1:7">
      <c r="A836" s="5">
        <v>1.23607907676431E+18</v>
      </c>
      <c r="B836" s="2" t="s">
        <v>1520</v>
      </c>
      <c r="C836" s="2" t="s">
        <v>1516</v>
      </c>
      <c r="D836" s="2" t="s">
        <v>1521</v>
      </c>
      <c r="E836" s="2" t="s">
        <v>10</v>
      </c>
      <c r="F836" s="3">
        <v>43896</v>
      </c>
      <c r="G836" s="4">
        <v>0.99989583333333332</v>
      </c>
    </row>
    <row r="837" spans="1:7">
      <c r="A837" s="5">
        <v>1.23607907676015E+18</v>
      </c>
      <c r="B837" s="2" t="s">
        <v>1522</v>
      </c>
      <c r="C837" s="2" t="s">
        <v>1516</v>
      </c>
      <c r="D837" s="2" t="s">
        <v>1523</v>
      </c>
      <c r="E837" s="2" t="s">
        <v>10</v>
      </c>
      <c r="F837" s="3">
        <v>43896</v>
      </c>
      <c r="G837" s="4">
        <v>0.99989583333333332</v>
      </c>
    </row>
    <row r="838" spans="1:7">
      <c r="A838" s="5">
        <v>1.2360790759548101E+18</v>
      </c>
      <c r="B838" s="2" t="s">
        <v>1524</v>
      </c>
      <c r="C838" s="2" t="s">
        <v>1516</v>
      </c>
      <c r="D838" s="2" t="s">
        <v>1525</v>
      </c>
      <c r="E838" s="2" t="s">
        <v>10</v>
      </c>
      <c r="F838" s="3">
        <v>43896</v>
      </c>
      <c r="G838" s="4">
        <v>0.99989583333333332</v>
      </c>
    </row>
    <row r="839" spans="1:7">
      <c r="A839" s="5">
        <v>1.2360790748769101E+18</v>
      </c>
      <c r="B839" s="2" t="s">
        <v>1526</v>
      </c>
      <c r="C839" s="2" t="s">
        <v>1516</v>
      </c>
      <c r="D839" s="2" t="s">
        <v>1523</v>
      </c>
      <c r="E839" s="2" t="s">
        <v>10</v>
      </c>
      <c r="F839" s="3">
        <v>43896</v>
      </c>
      <c r="G839" s="4">
        <v>0.99989583333333332</v>
      </c>
    </row>
    <row r="840" spans="1:7">
      <c r="A840" s="5">
        <v>1.2360790746168599E+18</v>
      </c>
      <c r="B840" s="2" t="s">
        <v>1527</v>
      </c>
      <c r="C840" s="2" t="s">
        <v>1516</v>
      </c>
      <c r="D840" s="2" t="s">
        <v>1510</v>
      </c>
      <c r="E840" s="2" t="s">
        <v>10</v>
      </c>
      <c r="F840" s="3">
        <v>43896</v>
      </c>
      <c r="G840" s="4">
        <v>0.99989583333333332</v>
      </c>
    </row>
    <row r="841" spans="1:7">
      <c r="A841" s="5">
        <v>1.2360790739711201E+18</v>
      </c>
      <c r="B841" s="2" t="s">
        <v>1528</v>
      </c>
      <c r="C841" s="2" t="s">
        <v>1516</v>
      </c>
      <c r="D841" s="2" t="s">
        <v>1529</v>
      </c>
      <c r="E841" s="2" t="s">
        <v>10</v>
      </c>
      <c r="F841" s="3">
        <v>43896</v>
      </c>
      <c r="G841" s="4">
        <v>0.99989583333333332</v>
      </c>
    </row>
    <row r="842" spans="1:7">
      <c r="A842" s="5">
        <v>1.23607907231837E+18</v>
      </c>
      <c r="B842" s="2" t="s">
        <v>1530</v>
      </c>
      <c r="C842" s="2" t="s">
        <v>1531</v>
      </c>
      <c r="D842" s="2" t="s">
        <v>1532</v>
      </c>
      <c r="E842" s="2" t="s">
        <v>10</v>
      </c>
      <c r="F842" s="3">
        <v>43896</v>
      </c>
      <c r="G842" s="4">
        <v>0.99988425925925928</v>
      </c>
    </row>
    <row r="843" spans="1:7">
      <c r="A843" s="5">
        <v>1.2360790709260401E+18</v>
      </c>
      <c r="B843" s="2" t="s">
        <v>1533</v>
      </c>
      <c r="C843" s="2" t="s">
        <v>1531</v>
      </c>
      <c r="D843" s="2" t="s">
        <v>1243</v>
      </c>
      <c r="E843" s="2" t="s">
        <v>10</v>
      </c>
      <c r="F843" s="3">
        <v>43896</v>
      </c>
      <c r="G843" s="4">
        <v>0.99988425925925928</v>
      </c>
    </row>
    <row r="844" spans="1:7">
      <c r="A844" s="5">
        <v>1.2360790701163599E+18</v>
      </c>
      <c r="B844" s="2" t="s">
        <v>1534</v>
      </c>
      <c r="C844" s="2" t="s">
        <v>1531</v>
      </c>
      <c r="D844" s="2" t="s">
        <v>1481</v>
      </c>
      <c r="E844" s="2" t="s">
        <v>10</v>
      </c>
      <c r="F844" s="3">
        <v>43896</v>
      </c>
      <c r="G844" s="4">
        <v>0.99988425925925928</v>
      </c>
    </row>
    <row r="845" spans="1:7">
      <c r="A845" s="5">
        <v>1.2360790696760801E+18</v>
      </c>
      <c r="B845" s="2" t="s">
        <v>1535</v>
      </c>
      <c r="C845" s="2" t="s">
        <v>1531</v>
      </c>
      <c r="D845" s="2" t="s">
        <v>1243</v>
      </c>
      <c r="E845" s="2" t="s">
        <v>10</v>
      </c>
      <c r="F845" s="3">
        <v>43896</v>
      </c>
      <c r="G845" s="4">
        <v>0.99988425925925928</v>
      </c>
    </row>
    <row r="846" spans="1:7">
      <c r="A846" s="5">
        <v>1.23607906920621E+18</v>
      </c>
      <c r="B846" s="2" t="s">
        <v>1536</v>
      </c>
      <c r="C846" s="2" t="s">
        <v>1537</v>
      </c>
      <c r="D846" s="2" t="s">
        <v>1538</v>
      </c>
      <c r="E846" s="2" t="s">
        <v>10</v>
      </c>
      <c r="F846" s="3">
        <v>43896</v>
      </c>
      <c r="G846" s="4">
        <v>0.99987268518518524</v>
      </c>
    </row>
    <row r="847" spans="1:7">
      <c r="A847" s="5">
        <v>1.2360790685520599E+18</v>
      </c>
      <c r="B847" s="2" t="s">
        <v>1539</v>
      </c>
      <c r="C847" s="2" t="s">
        <v>1537</v>
      </c>
      <c r="D847" s="2" t="s">
        <v>1540</v>
      </c>
      <c r="E847" s="2" t="s">
        <v>10</v>
      </c>
      <c r="F847" s="3">
        <v>43896</v>
      </c>
      <c r="G847" s="4">
        <v>0.99987268518518524</v>
      </c>
    </row>
    <row r="848" spans="1:7">
      <c r="A848" s="5">
        <v>1.2360790682416799E+18</v>
      </c>
      <c r="B848" s="2" t="s">
        <v>1541</v>
      </c>
      <c r="C848" s="2" t="s">
        <v>1537</v>
      </c>
      <c r="D848" s="2" t="s">
        <v>1542</v>
      </c>
      <c r="E848" s="2" t="s">
        <v>10</v>
      </c>
      <c r="F848" s="3">
        <v>43896</v>
      </c>
      <c r="G848" s="4">
        <v>0.99987268518518524</v>
      </c>
    </row>
    <row r="849" spans="1:7">
      <c r="A849" s="5">
        <v>1.23607906807809E+18</v>
      </c>
      <c r="B849" s="2" t="s">
        <v>1543</v>
      </c>
      <c r="C849" s="2" t="s">
        <v>1537</v>
      </c>
      <c r="D849" s="2" t="s">
        <v>1510</v>
      </c>
      <c r="E849" s="2" t="s">
        <v>10</v>
      </c>
      <c r="F849" s="3">
        <v>43896</v>
      </c>
      <c r="G849" s="4">
        <v>0.99987268518518524</v>
      </c>
    </row>
    <row r="850" spans="1:7">
      <c r="A850" s="5">
        <v>1.2360790657376799E+18</v>
      </c>
      <c r="B850" s="2" t="s">
        <v>1544</v>
      </c>
      <c r="C850" s="2" t="s">
        <v>1537</v>
      </c>
      <c r="D850" s="2" t="s">
        <v>1545</v>
      </c>
      <c r="E850" s="2" t="s">
        <v>10</v>
      </c>
      <c r="F850" s="3">
        <v>43896</v>
      </c>
      <c r="G850" s="4">
        <v>0.99987268518518524</v>
      </c>
    </row>
    <row r="851" spans="1:7">
      <c r="A851" s="5">
        <v>1.2360790656538099E+18</v>
      </c>
      <c r="B851" s="2" t="s">
        <v>1546</v>
      </c>
      <c r="C851" s="2" t="s">
        <v>1537</v>
      </c>
      <c r="D851" s="2" t="s">
        <v>1547</v>
      </c>
      <c r="E851" s="2" t="s">
        <v>10</v>
      </c>
      <c r="F851" s="3">
        <v>43896</v>
      </c>
      <c r="G851" s="4">
        <v>0.99987268518518524</v>
      </c>
    </row>
    <row r="852" spans="1:7">
      <c r="A852" s="5">
        <v>1.2360790650538099E+18</v>
      </c>
      <c r="B852" s="2" t="s">
        <v>1548</v>
      </c>
      <c r="C852" s="2" t="s">
        <v>1537</v>
      </c>
      <c r="D852" s="2" t="s">
        <v>1521</v>
      </c>
      <c r="E852" s="2" t="s">
        <v>10</v>
      </c>
      <c r="F852" s="3">
        <v>43896</v>
      </c>
      <c r="G852" s="4">
        <v>0.99987268518518524</v>
      </c>
    </row>
    <row r="853" spans="1:7">
      <c r="A853" s="5">
        <v>1.2360790648021399E+18</v>
      </c>
      <c r="B853" s="2" t="s">
        <v>1549</v>
      </c>
      <c r="C853" s="2" t="s">
        <v>1550</v>
      </c>
      <c r="D853" s="2" t="s">
        <v>1551</v>
      </c>
      <c r="E853" s="2" t="s">
        <v>10</v>
      </c>
      <c r="F853" s="3">
        <v>43896</v>
      </c>
      <c r="G853" s="4">
        <v>0.99986111111111109</v>
      </c>
    </row>
    <row r="854" spans="1:7">
      <c r="A854" s="5">
        <v>1.2360790637913201E+18</v>
      </c>
      <c r="B854" s="2" t="s">
        <v>1552</v>
      </c>
      <c r="C854" s="2" t="s">
        <v>1550</v>
      </c>
      <c r="D854" s="2" t="s">
        <v>1553</v>
      </c>
      <c r="E854" s="2" t="s">
        <v>10</v>
      </c>
      <c r="F854" s="3">
        <v>43896</v>
      </c>
      <c r="G854" s="4">
        <v>0.99986111111111109</v>
      </c>
    </row>
    <row r="855" spans="1:7">
      <c r="A855" s="5">
        <v>1.2360790616859799E+18</v>
      </c>
      <c r="B855" s="2" t="s">
        <v>1554</v>
      </c>
      <c r="C855" s="2" t="s">
        <v>1550</v>
      </c>
      <c r="D855" s="2" t="s">
        <v>1481</v>
      </c>
      <c r="E855" s="2" t="s">
        <v>10</v>
      </c>
      <c r="F855" s="3">
        <v>43896</v>
      </c>
      <c r="G855" s="4">
        <v>0.99986111111111109</v>
      </c>
    </row>
    <row r="856" spans="1:7">
      <c r="A856" s="5">
        <v>1.2360790610946099E+18</v>
      </c>
      <c r="B856" s="2" t="s">
        <v>1555</v>
      </c>
      <c r="C856" s="2" t="s">
        <v>1550</v>
      </c>
      <c r="D856" s="2" t="s">
        <v>1481</v>
      </c>
      <c r="E856" s="2" t="s">
        <v>10</v>
      </c>
      <c r="F856" s="3">
        <v>43896</v>
      </c>
      <c r="G856" s="4">
        <v>0.99986111111111109</v>
      </c>
    </row>
    <row r="857" spans="1:7">
      <c r="A857" s="5">
        <v>1.2360790601003699E+18</v>
      </c>
      <c r="B857" s="2" t="s">
        <v>1556</v>
      </c>
      <c r="C857" s="2" t="s">
        <v>1557</v>
      </c>
      <c r="D857" s="2" t="s">
        <v>1558</v>
      </c>
      <c r="E857" s="2" t="s">
        <v>10</v>
      </c>
      <c r="F857" s="3">
        <v>43896</v>
      </c>
      <c r="G857" s="4">
        <v>0.99984953703703694</v>
      </c>
    </row>
    <row r="858" spans="1:7">
      <c r="A858" s="5">
        <v>1.2360790569588101E+18</v>
      </c>
      <c r="B858" s="2" t="s">
        <v>1559</v>
      </c>
      <c r="C858" s="2" t="s">
        <v>1557</v>
      </c>
      <c r="D858" s="2" t="s">
        <v>1560</v>
      </c>
      <c r="E858" s="2" t="s">
        <v>10</v>
      </c>
      <c r="F858" s="3">
        <v>43896</v>
      </c>
      <c r="G858" s="4">
        <v>0.99984953703703694</v>
      </c>
    </row>
    <row r="859" spans="1:7">
      <c r="A859" s="5">
        <v>1.23607905559587E+18</v>
      </c>
      <c r="B859" s="2" t="s">
        <v>1561</v>
      </c>
      <c r="C859" s="2" t="s">
        <v>1562</v>
      </c>
      <c r="D859" s="2" t="s">
        <v>1243</v>
      </c>
      <c r="E859" s="2" t="s">
        <v>10</v>
      </c>
      <c r="F859" s="3">
        <v>43896</v>
      </c>
      <c r="G859" s="4">
        <v>0.99983796296296301</v>
      </c>
    </row>
    <row r="860" spans="1:7">
      <c r="A860" s="5">
        <v>1.2360790555664399E+18</v>
      </c>
      <c r="B860" s="2" t="s">
        <v>1563</v>
      </c>
      <c r="C860" s="2" t="s">
        <v>1562</v>
      </c>
      <c r="D860" s="2" t="s">
        <v>1476</v>
      </c>
      <c r="E860" s="2" t="s">
        <v>10</v>
      </c>
      <c r="F860" s="3">
        <v>43896</v>
      </c>
      <c r="G860" s="4">
        <v>0.99983796296296301</v>
      </c>
    </row>
    <row r="861" spans="1:7">
      <c r="A861" s="5">
        <v>1.2360790554071301E+18</v>
      </c>
      <c r="B861" s="2" t="s">
        <v>1564</v>
      </c>
      <c r="C861" s="2" t="s">
        <v>1562</v>
      </c>
      <c r="D861" s="2" t="s">
        <v>1565</v>
      </c>
      <c r="E861" s="2" t="s">
        <v>10</v>
      </c>
      <c r="F861" s="3">
        <v>43896</v>
      </c>
      <c r="G861" s="4">
        <v>0.99983796296296301</v>
      </c>
    </row>
    <row r="862" spans="1:7">
      <c r="A862" s="5">
        <v>1.23607905389279E+18</v>
      </c>
      <c r="B862" s="2" t="s">
        <v>1566</v>
      </c>
      <c r="C862" s="2" t="s">
        <v>1562</v>
      </c>
      <c r="D862" s="2" t="s">
        <v>1567</v>
      </c>
      <c r="E862" s="2" t="s">
        <v>10</v>
      </c>
      <c r="F862" s="3">
        <v>43896</v>
      </c>
      <c r="G862" s="4">
        <v>0.99983796296296301</v>
      </c>
    </row>
    <row r="863" spans="1:7">
      <c r="A863" s="5">
        <v>1.23607905201806E+18</v>
      </c>
      <c r="B863" s="2" t="s">
        <v>1568</v>
      </c>
      <c r="C863" s="2" t="s">
        <v>1569</v>
      </c>
      <c r="D863" s="2" t="s">
        <v>1570</v>
      </c>
      <c r="E863" s="2" t="s">
        <v>10</v>
      </c>
      <c r="F863" s="3">
        <v>43896</v>
      </c>
      <c r="G863" s="4">
        <v>0.99982638888888886</v>
      </c>
    </row>
    <row r="864" spans="1:7">
      <c r="A864" s="5">
        <v>1.23607905018095E+18</v>
      </c>
      <c r="B864" s="2" t="s">
        <v>1571</v>
      </c>
      <c r="C864" s="2" t="s">
        <v>1569</v>
      </c>
      <c r="D864" s="2" t="s">
        <v>1572</v>
      </c>
      <c r="E864" s="2" t="s">
        <v>10</v>
      </c>
      <c r="F864" s="3">
        <v>43896</v>
      </c>
      <c r="G864" s="4">
        <v>0.99982638888888886</v>
      </c>
    </row>
    <row r="865" spans="1:7">
      <c r="A865" s="5">
        <v>1.23607904958944E+18</v>
      </c>
      <c r="B865" s="2" t="s">
        <v>1573</v>
      </c>
      <c r="C865" s="2" t="s">
        <v>1569</v>
      </c>
      <c r="D865" s="2" t="s">
        <v>1574</v>
      </c>
      <c r="E865" s="2" t="s">
        <v>10</v>
      </c>
      <c r="F865" s="3">
        <v>43896</v>
      </c>
      <c r="G865" s="4">
        <v>0.99982638888888886</v>
      </c>
    </row>
    <row r="866" spans="1:7">
      <c r="A866" s="5">
        <v>1.23607904952241E+18</v>
      </c>
      <c r="B866" s="2" t="s">
        <v>1575</v>
      </c>
      <c r="C866" s="2" t="s">
        <v>1569</v>
      </c>
      <c r="D866" s="2" t="s">
        <v>1576</v>
      </c>
      <c r="E866" s="2" t="s">
        <v>10</v>
      </c>
      <c r="F866" s="3">
        <v>43896</v>
      </c>
      <c r="G866" s="4">
        <v>0.99982638888888886</v>
      </c>
    </row>
    <row r="867" spans="1:7">
      <c r="A867" s="5">
        <v>1.2360790479580201E+18</v>
      </c>
      <c r="B867" s="2" t="s">
        <v>1577</v>
      </c>
      <c r="C867" s="2" t="s">
        <v>1578</v>
      </c>
      <c r="D867" s="2" t="s">
        <v>1579</v>
      </c>
      <c r="E867" s="2" t="s">
        <v>10</v>
      </c>
      <c r="F867" s="3">
        <v>43896</v>
      </c>
      <c r="G867" s="4">
        <v>0.99981481481481482</v>
      </c>
    </row>
    <row r="868" spans="1:7">
      <c r="A868" s="5">
        <v>1.2360790468925801E+18</v>
      </c>
      <c r="B868" s="2" t="s">
        <v>1580</v>
      </c>
      <c r="C868" s="2" t="s">
        <v>1578</v>
      </c>
      <c r="D868" s="2" t="s">
        <v>1481</v>
      </c>
      <c r="E868" s="2" t="s">
        <v>10</v>
      </c>
      <c r="F868" s="3">
        <v>43896</v>
      </c>
      <c r="G868" s="4">
        <v>0.99981481481481482</v>
      </c>
    </row>
    <row r="869" spans="1:7">
      <c r="A869" s="5">
        <v>1.2360790460789299E+18</v>
      </c>
      <c r="B869" s="2" t="s">
        <v>1581</v>
      </c>
      <c r="C869" s="2" t="s">
        <v>1578</v>
      </c>
      <c r="D869" s="2" t="s">
        <v>1582</v>
      </c>
      <c r="E869" s="2" t="s">
        <v>10</v>
      </c>
      <c r="F869" s="3">
        <v>43896</v>
      </c>
      <c r="G869" s="4">
        <v>0.99981481481481482</v>
      </c>
    </row>
    <row r="870" spans="1:7">
      <c r="A870" s="5">
        <v>1.23607904607474E+18</v>
      </c>
      <c r="B870" s="2" t="s">
        <v>1583</v>
      </c>
      <c r="C870" s="2" t="s">
        <v>1578</v>
      </c>
      <c r="D870" s="2" t="s">
        <v>1584</v>
      </c>
      <c r="E870" s="2" t="s">
        <v>10</v>
      </c>
      <c r="F870" s="3">
        <v>43896</v>
      </c>
      <c r="G870" s="4">
        <v>0.99981481481481482</v>
      </c>
    </row>
    <row r="871" spans="1:7">
      <c r="A871" s="5">
        <v>1.2360790453112599E+18</v>
      </c>
      <c r="B871" s="2" t="s">
        <v>1585</v>
      </c>
      <c r="C871" s="2" t="s">
        <v>1578</v>
      </c>
      <c r="D871" s="2" t="s">
        <v>1586</v>
      </c>
      <c r="E871" s="2" t="s">
        <v>10</v>
      </c>
      <c r="F871" s="3">
        <v>43896</v>
      </c>
      <c r="G871" s="4">
        <v>0.99981481481481482</v>
      </c>
    </row>
    <row r="872" spans="1:7">
      <c r="A872" s="5">
        <v>1.2360790438726001E+18</v>
      </c>
      <c r="B872" s="2" t="s">
        <v>1587</v>
      </c>
      <c r="C872" s="2" t="s">
        <v>1588</v>
      </c>
      <c r="D872" s="2" t="s">
        <v>1476</v>
      </c>
      <c r="E872" s="2" t="s">
        <v>10</v>
      </c>
      <c r="F872" s="3">
        <v>43896</v>
      </c>
      <c r="G872" s="4">
        <v>0.99980324074074067</v>
      </c>
    </row>
    <row r="873" spans="1:7">
      <c r="A873" s="5">
        <v>1.2360790429122801E+18</v>
      </c>
      <c r="B873" s="2" t="s">
        <v>1589</v>
      </c>
      <c r="C873" s="2" t="s">
        <v>1588</v>
      </c>
      <c r="D873" s="2" t="s">
        <v>1459</v>
      </c>
      <c r="E873" s="2" t="s">
        <v>10</v>
      </c>
      <c r="F873" s="3">
        <v>43896</v>
      </c>
      <c r="G873" s="4">
        <v>0.99980324074074067</v>
      </c>
    </row>
    <row r="874" spans="1:7">
      <c r="A874" s="5">
        <v>1.23607904233327E+18</v>
      </c>
      <c r="B874" s="2" t="s">
        <v>1590</v>
      </c>
      <c r="C874" s="2" t="s">
        <v>1588</v>
      </c>
      <c r="D874" s="2" t="s">
        <v>1586</v>
      </c>
      <c r="E874" s="2" t="s">
        <v>10</v>
      </c>
      <c r="F874" s="3">
        <v>43896</v>
      </c>
      <c r="G874" s="4">
        <v>0.99980324074074067</v>
      </c>
    </row>
    <row r="875" spans="1:7">
      <c r="A875" s="5">
        <v>1.23607904180499E+18</v>
      </c>
      <c r="B875" s="2" t="s">
        <v>1591</v>
      </c>
      <c r="C875" s="2" t="s">
        <v>1588</v>
      </c>
      <c r="D875" s="2" t="s">
        <v>1592</v>
      </c>
      <c r="E875" s="2" t="s">
        <v>10</v>
      </c>
      <c r="F875" s="3">
        <v>43896</v>
      </c>
      <c r="G875" s="4">
        <v>0.99980324074074067</v>
      </c>
    </row>
    <row r="876" spans="1:7">
      <c r="A876" s="5">
        <v>1.2360790413687199E+18</v>
      </c>
      <c r="B876" s="2" t="s">
        <v>1593</v>
      </c>
      <c r="C876" s="2" t="s">
        <v>1588</v>
      </c>
      <c r="D876" s="2" t="s">
        <v>1594</v>
      </c>
      <c r="E876" s="2" t="s">
        <v>10</v>
      </c>
      <c r="F876" s="3">
        <v>43896</v>
      </c>
      <c r="G876" s="4">
        <v>0.99980324074074067</v>
      </c>
    </row>
    <row r="877" spans="1:7">
      <c r="A877" s="5">
        <v>1.2360790409661299E+18</v>
      </c>
      <c r="B877" s="2" t="s">
        <v>1595</v>
      </c>
      <c r="C877" s="2" t="s">
        <v>1588</v>
      </c>
      <c r="D877" s="2" t="s">
        <v>1596</v>
      </c>
      <c r="E877" s="2" t="s">
        <v>10</v>
      </c>
      <c r="F877" s="3">
        <v>43896</v>
      </c>
      <c r="G877" s="4">
        <v>0.99980324074074067</v>
      </c>
    </row>
    <row r="878" spans="1:7">
      <c r="A878" s="5">
        <v>1.2360790402529999E+18</v>
      </c>
      <c r="B878" s="2" t="s">
        <v>1597</v>
      </c>
      <c r="C878" s="2" t="s">
        <v>1588</v>
      </c>
      <c r="D878" s="2" t="s">
        <v>1476</v>
      </c>
      <c r="E878" s="2" t="s">
        <v>10</v>
      </c>
      <c r="F878" s="3">
        <v>43896</v>
      </c>
      <c r="G878" s="4">
        <v>0.99980324074074067</v>
      </c>
    </row>
    <row r="879" spans="1:7">
      <c r="A879" s="5">
        <v>1.2360790400809201E+18</v>
      </c>
      <c r="B879" s="2" t="s">
        <v>1598</v>
      </c>
      <c r="C879" s="2" t="s">
        <v>1588</v>
      </c>
      <c r="D879" s="2" t="s">
        <v>1599</v>
      </c>
      <c r="E879" s="2" t="s">
        <v>10</v>
      </c>
      <c r="F879" s="3">
        <v>43896</v>
      </c>
      <c r="G879" s="4">
        <v>0.99980324074074067</v>
      </c>
    </row>
    <row r="880" spans="1:7">
      <c r="A880" s="5">
        <v>1.23607903982947E+18</v>
      </c>
      <c r="B880" s="2" t="s">
        <v>1600</v>
      </c>
      <c r="C880" s="2" t="s">
        <v>1601</v>
      </c>
      <c r="D880" s="2" t="s">
        <v>1602</v>
      </c>
      <c r="E880" s="2" t="s">
        <v>10</v>
      </c>
      <c r="F880" s="3">
        <v>43896</v>
      </c>
      <c r="G880" s="4">
        <v>0.99979166666666675</v>
      </c>
    </row>
    <row r="881" spans="1:7">
      <c r="A881" s="5">
        <v>1.2360790379420401E+18</v>
      </c>
      <c r="B881" s="2" t="s">
        <v>1603</v>
      </c>
      <c r="C881" s="2" t="s">
        <v>1601</v>
      </c>
      <c r="D881" s="2" t="s">
        <v>1604</v>
      </c>
      <c r="E881" s="2" t="s">
        <v>10</v>
      </c>
      <c r="F881" s="3">
        <v>43896</v>
      </c>
      <c r="G881" s="4">
        <v>0.99979166666666675</v>
      </c>
    </row>
    <row r="882" spans="1:7">
      <c r="A882" s="5">
        <v>1.2360790368976499E+18</v>
      </c>
      <c r="B882" s="2" t="s">
        <v>1605</v>
      </c>
      <c r="C882" s="2" t="s">
        <v>1601</v>
      </c>
      <c r="D882" s="2" t="s">
        <v>1476</v>
      </c>
      <c r="E882" s="2" t="s">
        <v>10</v>
      </c>
      <c r="F882" s="3">
        <v>43896</v>
      </c>
      <c r="G882" s="4">
        <v>0.99979166666666675</v>
      </c>
    </row>
    <row r="883" spans="1:7">
      <c r="A883" s="5">
        <v>1.2360790361802501E+18</v>
      </c>
      <c r="B883" s="2" t="s">
        <v>1606</v>
      </c>
      <c r="C883" s="2" t="s">
        <v>1601</v>
      </c>
      <c r="D883" s="2" t="s">
        <v>1510</v>
      </c>
      <c r="E883" s="2" t="s">
        <v>10</v>
      </c>
      <c r="F883" s="3">
        <v>43896</v>
      </c>
      <c r="G883" s="4">
        <v>0.99979166666666675</v>
      </c>
    </row>
    <row r="884" spans="1:7">
      <c r="A884" s="5">
        <v>1.2360790358448699E+18</v>
      </c>
      <c r="B884" s="2" t="s">
        <v>1607</v>
      </c>
      <c r="C884" s="2" t="s">
        <v>1601</v>
      </c>
      <c r="D884" s="2" t="s">
        <v>1608</v>
      </c>
      <c r="E884" s="2" t="s">
        <v>10</v>
      </c>
      <c r="F884" s="3">
        <v>43896</v>
      </c>
      <c r="G884" s="4">
        <v>0.99979166666666675</v>
      </c>
    </row>
    <row r="885" spans="1:7">
      <c r="A885" s="5">
        <v>1.2360790351442601E+18</v>
      </c>
      <c r="B885" s="2" t="s">
        <v>1609</v>
      </c>
      <c r="C885" s="2" t="s">
        <v>1610</v>
      </c>
      <c r="D885" s="2" t="s">
        <v>1481</v>
      </c>
      <c r="E885" s="2" t="s">
        <v>10</v>
      </c>
      <c r="F885" s="3">
        <v>43896</v>
      </c>
      <c r="G885" s="4">
        <v>0.9997800925925926</v>
      </c>
    </row>
    <row r="886" spans="1:7">
      <c r="A886" s="5">
        <v>1.23607903469122E+18</v>
      </c>
      <c r="B886" s="2" t="s">
        <v>1611</v>
      </c>
      <c r="C886" s="2" t="s">
        <v>1610</v>
      </c>
      <c r="D886" s="2" t="s">
        <v>1612</v>
      </c>
      <c r="E886" s="2" t="s">
        <v>10</v>
      </c>
      <c r="F886" s="3">
        <v>43896</v>
      </c>
      <c r="G886" s="4">
        <v>0.9997800925925926</v>
      </c>
    </row>
    <row r="887" spans="1:7">
      <c r="A887" s="5">
        <v>1.23607903406224E+18</v>
      </c>
      <c r="B887" s="2" t="s">
        <v>1613</v>
      </c>
      <c r="C887" s="2" t="s">
        <v>1610</v>
      </c>
      <c r="D887" s="2" t="s">
        <v>1614</v>
      </c>
      <c r="E887" s="2" t="s">
        <v>10</v>
      </c>
      <c r="F887" s="3">
        <v>43896</v>
      </c>
      <c r="G887" s="4">
        <v>0.9997800925925926</v>
      </c>
    </row>
    <row r="888" spans="1:7">
      <c r="A888" s="5">
        <v>1.23607903318991E+18</v>
      </c>
      <c r="B888" s="2" t="s">
        <v>1615</v>
      </c>
      <c r="C888" s="2" t="s">
        <v>1610</v>
      </c>
      <c r="D888" s="2" t="s">
        <v>1519</v>
      </c>
      <c r="E888" s="2" t="s">
        <v>10</v>
      </c>
      <c r="F888" s="3">
        <v>43896</v>
      </c>
      <c r="G888" s="4">
        <v>0.9997800925925926</v>
      </c>
    </row>
    <row r="889" spans="1:7">
      <c r="A889" s="5">
        <v>1.2360790318561001E+18</v>
      </c>
      <c r="B889" s="2" t="s">
        <v>1616</v>
      </c>
      <c r="C889" s="2" t="s">
        <v>1610</v>
      </c>
      <c r="D889" s="2" t="s">
        <v>1617</v>
      </c>
      <c r="E889" s="2" t="s">
        <v>10</v>
      </c>
      <c r="F889" s="3">
        <v>43896</v>
      </c>
      <c r="G889" s="4">
        <v>0.9997800925925926</v>
      </c>
    </row>
    <row r="890" spans="1:7">
      <c r="A890" s="5">
        <v>1.23607903184751E+18</v>
      </c>
      <c r="B890" s="2" t="s">
        <v>1618</v>
      </c>
      <c r="C890" s="2" t="s">
        <v>1610</v>
      </c>
      <c r="D890" s="2" t="s">
        <v>1619</v>
      </c>
      <c r="E890" s="2" t="s">
        <v>10</v>
      </c>
      <c r="F890" s="3">
        <v>43896</v>
      </c>
      <c r="G890" s="4">
        <v>0.9997800925925926</v>
      </c>
    </row>
    <row r="891" spans="1:7">
      <c r="A891" s="5">
        <v>1.2360790315624801E+18</v>
      </c>
      <c r="B891" s="2" t="s">
        <v>1620</v>
      </c>
      <c r="C891" s="2" t="s">
        <v>1610</v>
      </c>
      <c r="D891" s="2" t="s">
        <v>1243</v>
      </c>
      <c r="E891" s="2" t="s">
        <v>10</v>
      </c>
      <c r="F891" s="3">
        <v>43896</v>
      </c>
      <c r="G891" s="4">
        <v>0.9997800925925926</v>
      </c>
    </row>
    <row r="892" spans="1:7">
      <c r="A892" s="5">
        <v>1.2360790301992499E+18</v>
      </c>
      <c r="B892" s="2" t="s">
        <v>1621</v>
      </c>
      <c r="C892" s="2" t="s">
        <v>1622</v>
      </c>
      <c r="D892" s="2" t="s">
        <v>1623</v>
      </c>
      <c r="E892" s="2" t="s">
        <v>10</v>
      </c>
      <c r="F892" s="3">
        <v>43896</v>
      </c>
      <c r="G892" s="4">
        <v>0.99976851851851845</v>
      </c>
    </row>
    <row r="893" spans="1:7">
      <c r="A893" s="5">
        <v>1.23607902955762E+18</v>
      </c>
      <c r="B893" s="2" t="s">
        <v>1624</v>
      </c>
      <c r="C893" s="2" t="s">
        <v>1622</v>
      </c>
      <c r="D893" s="2" t="s">
        <v>1481</v>
      </c>
      <c r="E893" s="2" t="s">
        <v>10</v>
      </c>
      <c r="F893" s="3">
        <v>43896</v>
      </c>
      <c r="G893" s="4">
        <v>0.99976851851851845</v>
      </c>
    </row>
    <row r="894" spans="1:7">
      <c r="A894" s="5">
        <v>1.2360790294443899E+18</v>
      </c>
      <c r="B894" s="2" t="s">
        <v>1625</v>
      </c>
      <c r="C894" s="2" t="s">
        <v>1622</v>
      </c>
      <c r="D894" s="2" t="s">
        <v>1626</v>
      </c>
      <c r="E894" s="2" t="s">
        <v>10</v>
      </c>
      <c r="F894" s="3">
        <v>43896</v>
      </c>
      <c r="G894" s="4">
        <v>0.99976851851851845</v>
      </c>
    </row>
    <row r="895" spans="1:7">
      <c r="A895" s="5">
        <v>1.2360790290962401E+18</v>
      </c>
      <c r="B895" s="2" t="s">
        <v>1627</v>
      </c>
      <c r="C895" s="2" t="s">
        <v>1622</v>
      </c>
      <c r="D895" s="2" t="s">
        <v>1501</v>
      </c>
      <c r="E895" s="2" t="s">
        <v>10</v>
      </c>
      <c r="F895" s="3">
        <v>43896</v>
      </c>
      <c r="G895" s="4">
        <v>0.99976851851851845</v>
      </c>
    </row>
    <row r="896" spans="1:7">
      <c r="A896" s="5">
        <v>1.2360790288066299E+18</v>
      </c>
      <c r="B896" s="2" t="s">
        <v>1628</v>
      </c>
      <c r="C896" s="2" t="s">
        <v>1622</v>
      </c>
      <c r="D896" s="2" t="s">
        <v>1629</v>
      </c>
      <c r="E896" s="2" t="s">
        <v>10</v>
      </c>
      <c r="F896" s="3">
        <v>43896</v>
      </c>
      <c r="G896" s="4">
        <v>0.99976851851851845</v>
      </c>
    </row>
    <row r="897" spans="1:7">
      <c r="A897" s="5">
        <v>1.23607902832032E+18</v>
      </c>
      <c r="B897" s="2" t="s">
        <v>1630</v>
      </c>
      <c r="C897" s="2" t="s">
        <v>1622</v>
      </c>
      <c r="D897" s="2" t="s">
        <v>1243</v>
      </c>
      <c r="E897" s="2" t="s">
        <v>10</v>
      </c>
      <c r="F897" s="3">
        <v>43896</v>
      </c>
      <c r="G897" s="4">
        <v>0.99976851851851845</v>
      </c>
    </row>
    <row r="898" spans="1:7">
      <c r="A898" s="5">
        <v>1.23607902772461E+18</v>
      </c>
      <c r="B898" s="2" t="s">
        <v>1631</v>
      </c>
      <c r="C898" s="2" t="s">
        <v>1622</v>
      </c>
      <c r="D898" s="2" t="s">
        <v>1457</v>
      </c>
      <c r="E898" s="2" t="s">
        <v>10</v>
      </c>
      <c r="F898" s="3">
        <v>43896</v>
      </c>
      <c r="G898" s="4">
        <v>0.99976851851851845</v>
      </c>
    </row>
    <row r="899" spans="1:7">
      <c r="A899" s="5">
        <v>1.23607902562335E+18</v>
      </c>
      <c r="B899" s="2" t="s">
        <v>1632</v>
      </c>
      <c r="C899" s="2" t="s">
        <v>1633</v>
      </c>
      <c r="D899" s="2" t="s">
        <v>1572</v>
      </c>
      <c r="E899" s="2" t="s">
        <v>10</v>
      </c>
      <c r="F899" s="3">
        <v>43896</v>
      </c>
      <c r="G899" s="4">
        <v>0.99975694444444441</v>
      </c>
    </row>
    <row r="900" spans="1:7">
      <c r="A900" s="5">
        <v>1.23607902482638E+18</v>
      </c>
      <c r="B900" s="2" t="s">
        <v>1634</v>
      </c>
      <c r="C900" s="2" t="s">
        <v>1633</v>
      </c>
      <c r="D900" s="2" t="s">
        <v>1635</v>
      </c>
      <c r="E900" s="2" t="s">
        <v>10</v>
      </c>
      <c r="F900" s="3">
        <v>43896</v>
      </c>
      <c r="G900" s="4">
        <v>0.99975694444444441</v>
      </c>
    </row>
    <row r="901" spans="1:7">
      <c r="A901" s="5">
        <v>1.23644149874241E+18</v>
      </c>
      <c r="B901" s="2" t="s">
        <v>1636</v>
      </c>
      <c r="C901" s="2" t="s">
        <v>1637</v>
      </c>
      <c r="D901" s="2" t="s">
        <v>1638</v>
      </c>
      <c r="E901" s="2" t="s">
        <v>231</v>
      </c>
      <c r="F901" s="3">
        <v>43897</v>
      </c>
      <c r="G901" s="4">
        <v>0.99998842592592585</v>
      </c>
    </row>
    <row r="902" spans="1:7">
      <c r="A902" s="5">
        <v>1.23644149590286E+18</v>
      </c>
      <c r="B902" s="2" t="s">
        <v>1639</v>
      </c>
      <c r="C902" s="2" t="s">
        <v>1637</v>
      </c>
      <c r="D902" s="2" t="s">
        <v>1640</v>
      </c>
      <c r="E902" s="2" t="s">
        <v>231</v>
      </c>
      <c r="F902" s="3">
        <v>43897</v>
      </c>
      <c r="G902" s="4">
        <v>0.99998842592592585</v>
      </c>
    </row>
    <row r="903" spans="1:7">
      <c r="A903" s="5">
        <v>1.2364414944388301E+18</v>
      </c>
      <c r="B903" s="2" t="s">
        <v>1641</v>
      </c>
      <c r="C903" s="2" t="s">
        <v>1642</v>
      </c>
      <c r="D903" s="2" t="s">
        <v>1510</v>
      </c>
      <c r="E903" s="2" t="s">
        <v>231</v>
      </c>
      <c r="F903" s="3">
        <v>43897</v>
      </c>
      <c r="G903" s="4">
        <v>0.99997685185185192</v>
      </c>
    </row>
    <row r="904" spans="1:7">
      <c r="A904" s="5">
        <v>1.23644149172095E+18</v>
      </c>
      <c r="B904" s="2" t="s">
        <v>1643</v>
      </c>
      <c r="C904" s="2" t="s">
        <v>1642</v>
      </c>
      <c r="D904" s="2" t="s">
        <v>1644</v>
      </c>
      <c r="E904" s="2" t="s">
        <v>231</v>
      </c>
      <c r="F904" s="3">
        <v>43897</v>
      </c>
      <c r="G904" s="4">
        <v>0.99997685185185192</v>
      </c>
    </row>
    <row r="905" spans="1:7">
      <c r="A905" s="5">
        <v>1.23644149133504E+18</v>
      </c>
      <c r="B905" s="2" t="s">
        <v>1645</v>
      </c>
      <c r="C905" s="2" t="s">
        <v>1642</v>
      </c>
      <c r="D905" s="2" t="s">
        <v>1459</v>
      </c>
      <c r="E905" s="2" t="s">
        <v>231</v>
      </c>
      <c r="F905" s="3">
        <v>43897</v>
      </c>
      <c r="G905" s="4">
        <v>0.99997685185185192</v>
      </c>
    </row>
    <row r="906" spans="1:7">
      <c r="A906" s="5">
        <v>1.23644149117569E+18</v>
      </c>
      <c r="B906" s="2" t="s">
        <v>1646</v>
      </c>
      <c r="C906" s="2" t="s">
        <v>1642</v>
      </c>
      <c r="D906" s="2" t="s">
        <v>1647</v>
      </c>
      <c r="E906" s="2" t="s">
        <v>231</v>
      </c>
      <c r="F906" s="3">
        <v>43897</v>
      </c>
      <c r="G906" s="4">
        <v>0.99997685185185192</v>
      </c>
    </row>
    <row r="907" spans="1:7">
      <c r="A907" s="5">
        <v>1.23644148885619E+18</v>
      </c>
      <c r="B907" s="2" t="s">
        <v>1648</v>
      </c>
      <c r="C907" s="2" t="s">
        <v>1649</v>
      </c>
      <c r="D907" s="2" t="s">
        <v>1510</v>
      </c>
      <c r="E907" s="2" t="s">
        <v>231</v>
      </c>
      <c r="F907" s="3">
        <v>43897</v>
      </c>
      <c r="G907" s="4">
        <v>0.99996527777777777</v>
      </c>
    </row>
    <row r="908" spans="1:7">
      <c r="A908" s="5">
        <v>1.23644148843281E+18</v>
      </c>
      <c r="B908" s="2" t="s">
        <v>1650</v>
      </c>
      <c r="C908" s="2" t="s">
        <v>1649</v>
      </c>
      <c r="D908" s="2" t="s">
        <v>1651</v>
      </c>
      <c r="E908" s="2" t="s">
        <v>231</v>
      </c>
      <c r="F908" s="3">
        <v>43897</v>
      </c>
      <c r="G908" s="4">
        <v>0.99996527777777777</v>
      </c>
    </row>
    <row r="909" spans="1:7">
      <c r="A909" s="5">
        <v>1.2364414878495601E+18</v>
      </c>
      <c r="B909" s="2" t="s">
        <v>1652</v>
      </c>
      <c r="C909" s="2" t="s">
        <v>1649</v>
      </c>
      <c r="D909" s="2" t="s">
        <v>1459</v>
      </c>
      <c r="E909" s="2" t="s">
        <v>231</v>
      </c>
      <c r="F909" s="3">
        <v>43897</v>
      </c>
      <c r="G909" s="4">
        <v>0.99996527777777777</v>
      </c>
    </row>
    <row r="910" spans="1:7">
      <c r="A910" s="5">
        <v>1.2364414866207501E+18</v>
      </c>
      <c r="B910" s="2" t="s">
        <v>1653</v>
      </c>
      <c r="C910" s="2" t="s">
        <v>1649</v>
      </c>
      <c r="D910" s="2" t="s">
        <v>1647</v>
      </c>
      <c r="E910" s="2" t="s">
        <v>231</v>
      </c>
      <c r="F910" s="3">
        <v>43897</v>
      </c>
      <c r="G910" s="4">
        <v>0.99996527777777777</v>
      </c>
    </row>
    <row r="911" spans="1:7">
      <c r="A911" s="5">
        <v>1.23644148605024E+18</v>
      </c>
      <c r="B911" s="2" t="s">
        <v>1654</v>
      </c>
      <c r="C911" s="2" t="s">
        <v>1655</v>
      </c>
      <c r="D911" s="2" t="s">
        <v>1656</v>
      </c>
      <c r="E911" s="2" t="s">
        <v>231</v>
      </c>
      <c r="F911" s="3">
        <v>43897</v>
      </c>
      <c r="G911" s="4">
        <v>0.99995370370370373</v>
      </c>
    </row>
    <row r="912" spans="1:7">
      <c r="A912" s="5">
        <v>1.23644148560157E+18</v>
      </c>
      <c r="B912" s="2" t="s">
        <v>1657</v>
      </c>
      <c r="C912" s="2" t="s">
        <v>1655</v>
      </c>
      <c r="D912" s="2" t="s">
        <v>1510</v>
      </c>
      <c r="E912" s="2" t="s">
        <v>231</v>
      </c>
      <c r="F912" s="3">
        <v>43897</v>
      </c>
      <c r="G912" s="4">
        <v>0.99995370370370373</v>
      </c>
    </row>
    <row r="913" spans="1:7">
      <c r="A913" s="5">
        <v>1.23644148526589E+18</v>
      </c>
      <c r="B913" s="2" t="s">
        <v>1658</v>
      </c>
      <c r="C913" s="2" t="s">
        <v>1655</v>
      </c>
      <c r="D913" s="2" t="s">
        <v>1659</v>
      </c>
      <c r="E913" s="2" t="s">
        <v>231</v>
      </c>
      <c r="F913" s="3">
        <v>43897</v>
      </c>
      <c r="G913" s="4">
        <v>0.99995370370370373</v>
      </c>
    </row>
    <row r="914" spans="1:7">
      <c r="A914" s="5">
        <v>1.2364414844188201E+18</v>
      </c>
      <c r="B914" s="2" t="s">
        <v>1660</v>
      </c>
      <c r="C914" s="2" t="s">
        <v>1655</v>
      </c>
      <c r="D914" s="2" t="s">
        <v>1661</v>
      </c>
      <c r="E914" s="2" t="s">
        <v>231</v>
      </c>
      <c r="F914" s="3">
        <v>43897</v>
      </c>
      <c r="G914" s="4">
        <v>0.99995370370370373</v>
      </c>
    </row>
    <row r="915" spans="1:7">
      <c r="A915" s="5">
        <v>1.2364414840495601E+18</v>
      </c>
      <c r="B915" s="2" t="s">
        <v>1662</v>
      </c>
      <c r="C915" s="2" t="s">
        <v>1655</v>
      </c>
      <c r="D915" s="2" t="s">
        <v>1663</v>
      </c>
      <c r="E915" s="2" t="s">
        <v>231</v>
      </c>
      <c r="F915" s="3">
        <v>43897</v>
      </c>
      <c r="G915" s="4">
        <v>0.99995370370370373</v>
      </c>
    </row>
    <row r="916" spans="1:7">
      <c r="A916" s="5">
        <v>1.2364414835336801E+18</v>
      </c>
      <c r="B916" s="2" t="s">
        <v>1664</v>
      </c>
      <c r="C916" s="2" t="s">
        <v>1655</v>
      </c>
      <c r="D916" s="2" t="s">
        <v>1665</v>
      </c>
      <c r="E916" s="2" t="s">
        <v>231</v>
      </c>
      <c r="F916" s="3">
        <v>43897</v>
      </c>
      <c r="G916" s="4">
        <v>0.99995370370370373</v>
      </c>
    </row>
    <row r="917" spans="1:7">
      <c r="A917" s="5">
        <v>1.2364414833281001E+18</v>
      </c>
      <c r="B917" s="2" t="s">
        <v>1666</v>
      </c>
      <c r="C917" s="2" t="s">
        <v>1655</v>
      </c>
      <c r="D917" s="2" t="s">
        <v>1667</v>
      </c>
      <c r="E917" s="2" t="s">
        <v>231</v>
      </c>
      <c r="F917" s="3">
        <v>43897</v>
      </c>
      <c r="G917" s="4">
        <v>0.99995370370370373</v>
      </c>
    </row>
    <row r="918" spans="1:7">
      <c r="A918" s="5">
        <v>1.23644148307667E+18</v>
      </c>
      <c r="B918" s="2" t="s">
        <v>1668</v>
      </c>
      <c r="C918" s="2" t="s">
        <v>1655</v>
      </c>
      <c r="D918" s="2" t="s">
        <v>1661</v>
      </c>
      <c r="E918" s="2" t="s">
        <v>231</v>
      </c>
      <c r="F918" s="3">
        <v>43897</v>
      </c>
      <c r="G918" s="4">
        <v>0.99995370370370373</v>
      </c>
    </row>
    <row r="919" spans="1:7">
      <c r="A919" s="5">
        <v>1.23644148245585E+18</v>
      </c>
      <c r="B919" s="2" t="s">
        <v>1669</v>
      </c>
      <c r="C919" s="2" t="s">
        <v>1655</v>
      </c>
      <c r="D919" s="2" t="s">
        <v>1670</v>
      </c>
      <c r="E919" s="2" t="s">
        <v>231</v>
      </c>
      <c r="F919" s="3">
        <v>43897</v>
      </c>
      <c r="G919" s="4">
        <v>0.99995370370370373</v>
      </c>
    </row>
    <row r="920" spans="1:7">
      <c r="A920" s="5">
        <v>1.2364414818056901E+18</v>
      </c>
      <c r="B920" s="2" t="s">
        <v>1671</v>
      </c>
      <c r="C920" s="2" t="s">
        <v>1672</v>
      </c>
      <c r="D920" s="2" t="s">
        <v>1471</v>
      </c>
      <c r="E920" s="2" t="s">
        <v>231</v>
      </c>
      <c r="F920" s="3">
        <v>43897</v>
      </c>
      <c r="G920" s="4">
        <v>0.99994212962962958</v>
      </c>
    </row>
    <row r="921" spans="1:7">
      <c r="A921" s="5">
        <v>1.2364414811472799E+18</v>
      </c>
      <c r="B921" s="2" t="s">
        <v>1673</v>
      </c>
      <c r="C921" s="2" t="s">
        <v>1672</v>
      </c>
      <c r="D921" s="2" t="s">
        <v>1674</v>
      </c>
      <c r="E921" s="2" t="s">
        <v>231</v>
      </c>
      <c r="F921" s="3">
        <v>43897</v>
      </c>
      <c r="G921" s="4">
        <v>0.99994212962962958</v>
      </c>
    </row>
    <row r="922" spans="1:7">
      <c r="A922" s="5">
        <v>1.2364414796415501E+18</v>
      </c>
      <c r="B922" s="2" t="s">
        <v>1675</v>
      </c>
      <c r="C922" s="2" t="s">
        <v>1672</v>
      </c>
      <c r="D922" s="2" t="s">
        <v>1676</v>
      </c>
      <c r="E922" s="2" t="s">
        <v>231</v>
      </c>
      <c r="F922" s="3">
        <v>43897</v>
      </c>
      <c r="G922" s="4">
        <v>0.99994212962962958</v>
      </c>
    </row>
    <row r="923" spans="1:7">
      <c r="A923" s="5">
        <v>1.23644147889069E+18</v>
      </c>
      <c r="B923" s="2" t="s">
        <v>1677</v>
      </c>
      <c r="C923" s="2" t="s">
        <v>1672</v>
      </c>
      <c r="D923" s="2" t="s">
        <v>1678</v>
      </c>
      <c r="E923" s="2" t="s">
        <v>231</v>
      </c>
      <c r="F923" s="3">
        <v>43897</v>
      </c>
      <c r="G923" s="4">
        <v>0.99994212962962958</v>
      </c>
    </row>
    <row r="924" spans="1:7">
      <c r="A924" s="5">
        <v>1.2364414771165499E+18</v>
      </c>
      <c r="B924" s="2" t="s">
        <v>1679</v>
      </c>
      <c r="C924" s="2" t="s">
        <v>1680</v>
      </c>
      <c r="D924" s="2" t="s">
        <v>1681</v>
      </c>
      <c r="E924" s="2" t="s">
        <v>231</v>
      </c>
      <c r="F924" s="3">
        <v>43897</v>
      </c>
      <c r="G924" s="4">
        <v>0.99993055555555566</v>
      </c>
    </row>
    <row r="925" spans="1:7">
      <c r="A925" s="5">
        <v>1.2364414743525299E+18</v>
      </c>
      <c r="B925" s="2" t="s">
        <v>1682</v>
      </c>
      <c r="C925" s="2" t="s">
        <v>1680</v>
      </c>
      <c r="D925" s="2" t="s">
        <v>1683</v>
      </c>
      <c r="E925" s="2" t="s">
        <v>231</v>
      </c>
      <c r="F925" s="3">
        <v>43897</v>
      </c>
      <c r="G925" s="4">
        <v>0.99993055555555566</v>
      </c>
    </row>
    <row r="926" spans="1:7">
      <c r="A926" s="5">
        <v>1.2364414743439401E+18</v>
      </c>
      <c r="B926" s="2" t="s">
        <v>1684</v>
      </c>
      <c r="C926" s="2" t="s">
        <v>1680</v>
      </c>
      <c r="D926" s="2" t="s">
        <v>1685</v>
      </c>
      <c r="E926" s="2" t="s">
        <v>231</v>
      </c>
      <c r="F926" s="3">
        <v>43897</v>
      </c>
      <c r="G926" s="4">
        <v>0.99993055555555566</v>
      </c>
    </row>
    <row r="927" spans="1:7">
      <c r="A927" s="5">
        <v>1.23644147056483E+18</v>
      </c>
      <c r="B927" s="2" t="s">
        <v>1686</v>
      </c>
      <c r="C927" s="2" t="s">
        <v>1687</v>
      </c>
      <c r="D927" s="2" t="s">
        <v>1459</v>
      </c>
      <c r="E927" s="2" t="s">
        <v>231</v>
      </c>
      <c r="F927" s="3">
        <v>43897</v>
      </c>
      <c r="G927" s="4">
        <v>0.99991898148148151</v>
      </c>
    </row>
    <row r="928" spans="1:7">
      <c r="A928" s="5">
        <v>1.23644147030482E+18</v>
      </c>
      <c r="B928" s="2" t="s">
        <v>1688</v>
      </c>
      <c r="C928" s="2" t="s">
        <v>1687</v>
      </c>
      <c r="D928" s="2" t="s">
        <v>1689</v>
      </c>
      <c r="E928" s="2" t="s">
        <v>231</v>
      </c>
      <c r="F928" s="3">
        <v>43897</v>
      </c>
      <c r="G928" s="4">
        <v>0.99991898148148151</v>
      </c>
    </row>
    <row r="929" spans="1:7">
      <c r="A929" s="5">
        <v>1.2364414686102999E+18</v>
      </c>
      <c r="B929" s="2" t="s">
        <v>1690</v>
      </c>
      <c r="C929" s="2" t="s">
        <v>1691</v>
      </c>
      <c r="D929" s="2" t="s">
        <v>1692</v>
      </c>
      <c r="E929" s="2" t="s">
        <v>231</v>
      </c>
      <c r="F929" s="3">
        <v>43897</v>
      </c>
      <c r="G929" s="4">
        <v>0.99990740740740736</v>
      </c>
    </row>
    <row r="930" spans="1:7">
      <c r="A930" s="5">
        <v>1.2364414672682801E+18</v>
      </c>
      <c r="B930" s="2" t="s">
        <v>1693</v>
      </c>
      <c r="C930" s="2" t="s">
        <v>1691</v>
      </c>
      <c r="D930" s="2" t="s">
        <v>1694</v>
      </c>
      <c r="E930" s="2" t="s">
        <v>231</v>
      </c>
      <c r="F930" s="3">
        <v>43897</v>
      </c>
      <c r="G930" s="4">
        <v>0.99990740740740736</v>
      </c>
    </row>
    <row r="931" spans="1:7">
      <c r="A931" s="5">
        <v>1.2364414666937101E+18</v>
      </c>
      <c r="B931" s="2" t="s">
        <v>1695</v>
      </c>
      <c r="C931" s="2" t="s">
        <v>1691</v>
      </c>
      <c r="D931" s="2" t="s">
        <v>1696</v>
      </c>
      <c r="E931" s="2" t="s">
        <v>231</v>
      </c>
      <c r="F931" s="3">
        <v>43897</v>
      </c>
      <c r="G931" s="4">
        <v>0.99990740740740736</v>
      </c>
    </row>
    <row r="932" spans="1:7">
      <c r="A932" s="5">
        <v>1.2364414664085E+18</v>
      </c>
      <c r="B932" s="2" t="s">
        <v>1697</v>
      </c>
      <c r="C932" s="2" t="s">
        <v>1691</v>
      </c>
      <c r="D932" s="2" t="s">
        <v>1647</v>
      </c>
      <c r="E932" s="2" t="s">
        <v>231</v>
      </c>
      <c r="F932" s="3">
        <v>43897</v>
      </c>
      <c r="G932" s="4">
        <v>0.99990740740740736</v>
      </c>
    </row>
    <row r="933" spans="1:7">
      <c r="A933" s="5">
        <v>1.23644146490273E+18</v>
      </c>
      <c r="B933" s="2" t="s">
        <v>1698</v>
      </c>
      <c r="C933" s="2" t="s">
        <v>1699</v>
      </c>
      <c r="D933" s="2" t="s">
        <v>1510</v>
      </c>
      <c r="E933" s="2" t="s">
        <v>231</v>
      </c>
      <c r="F933" s="3">
        <v>43897</v>
      </c>
      <c r="G933" s="4">
        <v>0.99989583333333332</v>
      </c>
    </row>
    <row r="934" spans="1:7">
      <c r="A934" s="5">
        <v>1.23644146319566E+18</v>
      </c>
      <c r="B934" s="2" t="s">
        <v>1700</v>
      </c>
      <c r="C934" s="2" t="s">
        <v>1699</v>
      </c>
      <c r="D934" s="2" t="s">
        <v>1701</v>
      </c>
      <c r="E934" s="2" t="s">
        <v>231</v>
      </c>
      <c r="F934" s="3">
        <v>43897</v>
      </c>
      <c r="G934" s="4">
        <v>0.99989583333333332</v>
      </c>
    </row>
    <row r="935" spans="1:7">
      <c r="A935" s="5">
        <v>1.23644146163952E+18</v>
      </c>
      <c r="B935" s="2" t="s">
        <v>1702</v>
      </c>
      <c r="C935" s="2" t="s">
        <v>1699</v>
      </c>
      <c r="D935" s="2" t="s">
        <v>1703</v>
      </c>
      <c r="E935" s="2" t="s">
        <v>231</v>
      </c>
      <c r="F935" s="3">
        <v>43897</v>
      </c>
      <c r="G935" s="4">
        <v>0.99989583333333332</v>
      </c>
    </row>
    <row r="936" spans="1:7">
      <c r="A936" s="5">
        <v>1.23644146155571E+18</v>
      </c>
      <c r="B936" s="2" t="s">
        <v>1704</v>
      </c>
      <c r="C936" s="2" t="s">
        <v>1699</v>
      </c>
      <c r="D936" s="2" t="s">
        <v>1705</v>
      </c>
      <c r="E936" s="2" t="s">
        <v>231</v>
      </c>
      <c r="F936" s="3">
        <v>43897</v>
      </c>
      <c r="G936" s="4">
        <v>0.99989583333333332</v>
      </c>
    </row>
    <row r="937" spans="1:7">
      <c r="A937" s="5">
        <v>1.23644145872451E+18</v>
      </c>
      <c r="B937" s="2" t="s">
        <v>1706</v>
      </c>
      <c r="C937" s="2" t="s">
        <v>1707</v>
      </c>
      <c r="D937" s="2" t="s">
        <v>1708</v>
      </c>
      <c r="E937" s="2" t="s">
        <v>231</v>
      </c>
      <c r="F937" s="3">
        <v>43897</v>
      </c>
      <c r="G937" s="4">
        <v>0.99988425925925928</v>
      </c>
    </row>
    <row r="938" spans="1:7">
      <c r="A938" s="5">
        <v>1.2364414574828401E+18</v>
      </c>
      <c r="B938" s="2" t="s">
        <v>1709</v>
      </c>
      <c r="C938" s="2" t="s">
        <v>1707</v>
      </c>
      <c r="D938" s="2" t="s">
        <v>1471</v>
      </c>
      <c r="E938" s="2" t="s">
        <v>231</v>
      </c>
      <c r="F938" s="3">
        <v>43897</v>
      </c>
      <c r="G938" s="4">
        <v>0.99988425925925928</v>
      </c>
    </row>
    <row r="939" spans="1:7">
      <c r="A939" s="5">
        <v>1.23644145648896E+18</v>
      </c>
      <c r="B939" s="2" t="s">
        <v>1710</v>
      </c>
      <c r="C939" s="2" t="s">
        <v>1711</v>
      </c>
      <c r="D939" s="2" t="s">
        <v>1712</v>
      </c>
      <c r="E939" s="2" t="s">
        <v>231</v>
      </c>
      <c r="F939" s="3">
        <v>43897</v>
      </c>
      <c r="G939" s="4">
        <v>0.99987268518518524</v>
      </c>
    </row>
    <row r="940" spans="1:7">
      <c r="A940" s="5">
        <v>1.23644145577997E+18</v>
      </c>
      <c r="B940" s="2" t="s">
        <v>1713</v>
      </c>
      <c r="C940" s="2" t="s">
        <v>1711</v>
      </c>
      <c r="D940" s="2" t="s">
        <v>1459</v>
      </c>
      <c r="E940" s="2" t="s">
        <v>231</v>
      </c>
      <c r="F940" s="3">
        <v>43897</v>
      </c>
      <c r="G940" s="4">
        <v>0.99987268518518524</v>
      </c>
    </row>
    <row r="941" spans="1:7">
      <c r="A941" s="5">
        <v>1.2364414542869499E+18</v>
      </c>
      <c r="B941" s="2" t="s">
        <v>1714</v>
      </c>
      <c r="C941" s="2" t="s">
        <v>1711</v>
      </c>
      <c r="D941" s="2" t="s">
        <v>1459</v>
      </c>
      <c r="E941" s="2" t="s">
        <v>231</v>
      </c>
      <c r="F941" s="3">
        <v>43897</v>
      </c>
      <c r="G941" s="4">
        <v>0.99987268518518524</v>
      </c>
    </row>
    <row r="942" spans="1:7">
      <c r="A942" s="5">
        <v>1.2364414530956001E+18</v>
      </c>
      <c r="B942" s="2" t="s">
        <v>1715</v>
      </c>
      <c r="C942" s="2" t="s">
        <v>1711</v>
      </c>
      <c r="D942" s="2" t="s">
        <v>1716</v>
      </c>
      <c r="E942" s="2" t="s">
        <v>231</v>
      </c>
      <c r="F942" s="3">
        <v>43897</v>
      </c>
      <c r="G942" s="4">
        <v>0.99987268518518524</v>
      </c>
    </row>
    <row r="943" spans="1:7">
      <c r="A943" s="5">
        <v>1.2364414524246899E+18</v>
      </c>
      <c r="B943" s="2" t="s">
        <v>1717</v>
      </c>
      <c r="C943" s="2" t="s">
        <v>1718</v>
      </c>
      <c r="D943" s="2" t="s">
        <v>1719</v>
      </c>
      <c r="E943" s="2" t="s">
        <v>231</v>
      </c>
      <c r="F943" s="3">
        <v>43897</v>
      </c>
      <c r="G943" s="4">
        <v>0.99986111111111109</v>
      </c>
    </row>
    <row r="944" spans="1:7">
      <c r="A944" s="5">
        <v>1.23644145156046E+18</v>
      </c>
      <c r="B944" s="2" t="s">
        <v>1720</v>
      </c>
      <c r="C944" s="2" t="s">
        <v>1718</v>
      </c>
      <c r="D944" s="2" t="s">
        <v>1721</v>
      </c>
      <c r="E944" s="2" t="s">
        <v>231</v>
      </c>
      <c r="F944" s="3">
        <v>43897</v>
      </c>
      <c r="G944" s="4">
        <v>0.99986111111111109</v>
      </c>
    </row>
    <row r="945" spans="1:7">
      <c r="A945" s="5">
        <v>1.2364414497948401E+18</v>
      </c>
      <c r="B945" s="2" t="s">
        <v>1722</v>
      </c>
      <c r="C945" s="2" t="s">
        <v>1718</v>
      </c>
      <c r="D945" s="2" t="s">
        <v>1243</v>
      </c>
      <c r="E945" s="2" t="s">
        <v>231</v>
      </c>
      <c r="F945" s="3">
        <v>43897</v>
      </c>
      <c r="G945" s="4">
        <v>0.99986111111111109</v>
      </c>
    </row>
    <row r="946" spans="1:7">
      <c r="A946" s="5">
        <v>1.2364414472992399E+18</v>
      </c>
      <c r="B946" s="2" t="s">
        <v>1723</v>
      </c>
      <c r="C946" s="2" t="s">
        <v>1724</v>
      </c>
      <c r="D946" s="2" t="s">
        <v>1725</v>
      </c>
      <c r="E946" s="2" t="s">
        <v>231</v>
      </c>
      <c r="F946" s="3">
        <v>43897</v>
      </c>
      <c r="G946" s="4">
        <v>0.99984953703703694</v>
      </c>
    </row>
    <row r="947" spans="1:7">
      <c r="A947" s="5">
        <v>1.2364414467665201E+18</v>
      </c>
      <c r="B947" s="2" t="s">
        <v>1726</v>
      </c>
      <c r="C947" s="2" t="s">
        <v>1724</v>
      </c>
      <c r="D947" s="2" t="s">
        <v>1510</v>
      </c>
      <c r="E947" s="2" t="s">
        <v>231</v>
      </c>
      <c r="F947" s="3">
        <v>43897</v>
      </c>
      <c r="G947" s="4">
        <v>0.99984953703703694</v>
      </c>
    </row>
    <row r="948" spans="1:7">
      <c r="A948" s="5">
        <v>1.2364414462464599E+18</v>
      </c>
      <c r="B948" s="2" t="s">
        <v>1727</v>
      </c>
      <c r="C948" s="2" t="s">
        <v>1724</v>
      </c>
      <c r="D948" s="2" t="s">
        <v>1728</v>
      </c>
      <c r="E948" s="2" t="s">
        <v>231</v>
      </c>
      <c r="F948" s="3">
        <v>43897</v>
      </c>
      <c r="G948" s="4">
        <v>0.99984953703703694</v>
      </c>
    </row>
    <row r="949" spans="1:7">
      <c r="A949" s="5">
        <v>1.23644144559199E+18</v>
      </c>
      <c r="B949" s="2" t="s">
        <v>1729</v>
      </c>
      <c r="C949" s="2" t="s">
        <v>1724</v>
      </c>
      <c r="D949" s="2" t="s">
        <v>1730</v>
      </c>
      <c r="E949" s="2" t="s">
        <v>231</v>
      </c>
      <c r="F949" s="3">
        <v>43897</v>
      </c>
      <c r="G949" s="4">
        <v>0.99984953703703694</v>
      </c>
    </row>
    <row r="950" spans="1:7">
      <c r="A950" s="5">
        <v>1.2364414418465999E+18</v>
      </c>
      <c r="B950" s="2" t="s">
        <v>1731</v>
      </c>
      <c r="C950" s="2" t="s">
        <v>1732</v>
      </c>
      <c r="D950" s="2" t="s">
        <v>1459</v>
      </c>
      <c r="E950" s="2" t="s">
        <v>231</v>
      </c>
      <c r="F950" s="3">
        <v>43897</v>
      </c>
      <c r="G950" s="4">
        <v>0.99983796296296301</v>
      </c>
    </row>
    <row r="951" spans="1:7">
      <c r="A951" s="5">
        <v>1.23644144096575E+18</v>
      </c>
      <c r="B951" s="2" t="s">
        <v>1733</v>
      </c>
      <c r="C951" s="2" t="s">
        <v>1732</v>
      </c>
      <c r="D951" s="2" t="s">
        <v>1734</v>
      </c>
      <c r="E951" s="2" t="s">
        <v>231</v>
      </c>
      <c r="F951" s="3">
        <v>43897</v>
      </c>
      <c r="G951" s="4">
        <v>0.99983796296296301</v>
      </c>
    </row>
    <row r="952" spans="1:7">
      <c r="A952" s="5">
        <v>1.2364414405715999E+18</v>
      </c>
      <c r="B952" s="2" t="s">
        <v>1735</v>
      </c>
      <c r="C952" s="2" t="s">
        <v>1732</v>
      </c>
      <c r="D952" s="2" t="s">
        <v>1471</v>
      </c>
      <c r="E952" s="2" t="s">
        <v>231</v>
      </c>
      <c r="F952" s="3">
        <v>43897</v>
      </c>
      <c r="G952" s="4">
        <v>0.99983796296296301</v>
      </c>
    </row>
    <row r="953" spans="1:7">
      <c r="A953" s="5">
        <v>1.23644144019809E+18</v>
      </c>
      <c r="B953" s="2" t="s">
        <v>1736</v>
      </c>
      <c r="C953" s="2" t="s">
        <v>1737</v>
      </c>
      <c r="D953" s="2" t="s">
        <v>1738</v>
      </c>
      <c r="E953" s="2" t="s">
        <v>231</v>
      </c>
      <c r="F953" s="3">
        <v>43897</v>
      </c>
      <c r="G953" s="4">
        <v>0.99982638888888886</v>
      </c>
    </row>
    <row r="954" spans="1:7">
      <c r="A954" s="5">
        <v>1.23644143970337E+18</v>
      </c>
      <c r="B954" s="2" t="s">
        <v>1739</v>
      </c>
      <c r="C954" s="2" t="s">
        <v>1737</v>
      </c>
      <c r="D954" s="2" t="s">
        <v>1459</v>
      </c>
      <c r="E954" s="2" t="s">
        <v>231</v>
      </c>
      <c r="F954" s="3">
        <v>43897</v>
      </c>
      <c r="G954" s="4">
        <v>0.99982638888888886</v>
      </c>
    </row>
    <row r="955" spans="1:7">
      <c r="A955" s="5">
        <v>1.23644143740467E+18</v>
      </c>
      <c r="B955" s="2" t="s">
        <v>1740</v>
      </c>
      <c r="C955" s="2" t="s">
        <v>1737</v>
      </c>
      <c r="D955" s="2" t="s">
        <v>1741</v>
      </c>
      <c r="E955" s="2" t="s">
        <v>231</v>
      </c>
      <c r="F955" s="3">
        <v>43897</v>
      </c>
      <c r="G955" s="4">
        <v>0.99982638888888886</v>
      </c>
    </row>
    <row r="956" spans="1:7">
      <c r="A956" s="5">
        <v>1.2364414374005199E+18</v>
      </c>
      <c r="B956" s="2" t="s">
        <v>1742</v>
      </c>
      <c r="C956" s="2" t="s">
        <v>1737</v>
      </c>
      <c r="D956" s="2" t="s">
        <v>1743</v>
      </c>
      <c r="E956" s="2" t="s">
        <v>231</v>
      </c>
      <c r="F956" s="3">
        <v>43897</v>
      </c>
      <c r="G956" s="4">
        <v>0.99982638888888886</v>
      </c>
    </row>
    <row r="957" spans="1:7">
      <c r="A957" s="5">
        <v>1.2364414371154701E+18</v>
      </c>
      <c r="B957" s="2" t="s">
        <v>1744</v>
      </c>
      <c r="C957" s="2" t="s">
        <v>1737</v>
      </c>
      <c r="D957" s="2" t="s">
        <v>1663</v>
      </c>
      <c r="E957" s="2" t="s">
        <v>231</v>
      </c>
      <c r="F957" s="3">
        <v>43897</v>
      </c>
      <c r="G957" s="4">
        <v>0.99982638888888886</v>
      </c>
    </row>
    <row r="958" spans="1:7">
      <c r="A958" s="5">
        <v>1.2364414354963E+18</v>
      </c>
      <c r="B958" s="2" t="s">
        <v>1745</v>
      </c>
      <c r="C958" s="2" t="s">
        <v>1746</v>
      </c>
      <c r="D958" s="2" t="s">
        <v>1510</v>
      </c>
      <c r="E958" s="2" t="s">
        <v>231</v>
      </c>
      <c r="F958" s="3">
        <v>43897</v>
      </c>
      <c r="G958" s="4">
        <v>0.99981481481481482</v>
      </c>
    </row>
    <row r="959" spans="1:7">
      <c r="A959" s="5">
        <v>1.2364414354084101E+18</v>
      </c>
      <c r="B959" s="2" t="s">
        <v>1747</v>
      </c>
      <c r="C959" s="2" t="s">
        <v>1746</v>
      </c>
      <c r="D959" s="2" t="s">
        <v>1748</v>
      </c>
      <c r="E959" s="2" t="s">
        <v>231</v>
      </c>
      <c r="F959" s="3">
        <v>43897</v>
      </c>
      <c r="G959" s="4">
        <v>0.99981481481481482</v>
      </c>
    </row>
    <row r="960" spans="1:7">
      <c r="A960" s="5">
        <v>1.2364414351146299E+18</v>
      </c>
      <c r="B960" s="2" t="s">
        <v>1749</v>
      </c>
      <c r="C960" s="2" t="s">
        <v>1746</v>
      </c>
      <c r="D960" s="2" t="s">
        <v>1471</v>
      </c>
      <c r="E960" s="2" t="s">
        <v>231</v>
      </c>
      <c r="F960" s="3">
        <v>43897</v>
      </c>
      <c r="G960" s="4">
        <v>0.99981481481481482</v>
      </c>
    </row>
    <row r="961" spans="1:7">
      <c r="A961" s="5">
        <v>1.2364414347077701E+18</v>
      </c>
      <c r="B961" s="2" t="s">
        <v>1750</v>
      </c>
      <c r="C961" s="2" t="s">
        <v>1746</v>
      </c>
      <c r="D961" s="2" t="s">
        <v>1751</v>
      </c>
      <c r="E961" s="2" t="s">
        <v>231</v>
      </c>
      <c r="F961" s="3">
        <v>43897</v>
      </c>
      <c r="G961" s="4">
        <v>0.99981481481481482</v>
      </c>
    </row>
    <row r="962" spans="1:7">
      <c r="A962" s="5">
        <v>1.2364414338690299E+18</v>
      </c>
      <c r="B962" s="2" t="s">
        <v>1752</v>
      </c>
      <c r="C962" s="2" t="s">
        <v>1746</v>
      </c>
      <c r="D962" s="2" t="s">
        <v>1753</v>
      </c>
      <c r="E962" s="2" t="s">
        <v>231</v>
      </c>
      <c r="F962" s="3">
        <v>43897</v>
      </c>
      <c r="G962" s="4">
        <v>0.99981481481481482</v>
      </c>
    </row>
    <row r="963" spans="1:7">
      <c r="A963" s="5">
        <v>1.2364414338437399E+18</v>
      </c>
      <c r="B963" s="2" t="s">
        <v>1754</v>
      </c>
      <c r="C963" s="2" t="s">
        <v>1746</v>
      </c>
      <c r="D963" s="2" t="s">
        <v>1755</v>
      </c>
      <c r="E963" s="2" t="s">
        <v>231</v>
      </c>
      <c r="F963" s="3">
        <v>43897</v>
      </c>
      <c r="G963" s="4">
        <v>0.99981481481481482</v>
      </c>
    </row>
    <row r="964" spans="1:7">
      <c r="A964" s="5">
        <v>1.23644143305953E+18</v>
      </c>
      <c r="B964" s="2" t="s">
        <v>1756</v>
      </c>
      <c r="C964" s="2" t="s">
        <v>1746</v>
      </c>
      <c r="D964" s="2" t="s">
        <v>1757</v>
      </c>
      <c r="E964" s="2" t="s">
        <v>231</v>
      </c>
      <c r="F964" s="3">
        <v>43897</v>
      </c>
      <c r="G964" s="4">
        <v>0.99981481481481482</v>
      </c>
    </row>
    <row r="965" spans="1:7">
      <c r="A965" s="5">
        <v>1.2364414325812301E+18</v>
      </c>
      <c r="B965" s="2" t="s">
        <v>1758</v>
      </c>
      <c r="C965" s="2" t="s">
        <v>1746</v>
      </c>
      <c r="D965" s="2" t="s">
        <v>1459</v>
      </c>
      <c r="E965" s="2" t="s">
        <v>231</v>
      </c>
      <c r="F965" s="3">
        <v>43897</v>
      </c>
      <c r="G965" s="4">
        <v>0.99981481481481482</v>
      </c>
    </row>
    <row r="966" spans="1:7">
      <c r="A966" s="5">
        <v>1.23644143235069E+18</v>
      </c>
      <c r="B966" s="2" t="s">
        <v>1759</v>
      </c>
      <c r="C966" s="2" t="s">
        <v>1746</v>
      </c>
      <c r="D966" s="2" t="s">
        <v>1481</v>
      </c>
      <c r="E966" s="2" t="s">
        <v>231</v>
      </c>
      <c r="F966" s="3">
        <v>43897</v>
      </c>
      <c r="G966" s="4">
        <v>0.99981481481481482</v>
      </c>
    </row>
    <row r="967" spans="1:7">
      <c r="A967" s="5">
        <v>1.23644143181808E+18</v>
      </c>
      <c r="B967" s="2" t="s">
        <v>1760</v>
      </c>
      <c r="C967" s="2" t="s">
        <v>1761</v>
      </c>
      <c r="D967" s="2" t="s">
        <v>1510</v>
      </c>
      <c r="E967" s="2" t="s">
        <v>231</v>
      </c>
      <c r="F967" s="3">
        <v>43897</v>
      </c>
      <c r="G967" s="4">
        <v>0.99980324074074067</v>
      </c>
    </row>
    <row r="968" spans="1:7">
      <c r="A968" s="5">
        <v>1.23644143107569E+18</v>
      </c>
      <c r="B968" s="2" t="s">
        <v>1762</v>
      </c>
      <c r="C968" s="2" t="s">
        <v>1761</v>
      </c>
      <c r="D968" s="2" t="s">
        <v>1763</v>
      </c>
      <c r="E968" s="2" t="s">
        <v>231</v>
      </c>
      <c r="F968" s="3">
        <v>43897</v>
      </c>
      <c r="G968" s="4">
        <v>0.99980324074074067</v>
      </c>
    </row>
    <row r="969" spans="1:7">
      <c r="A969" s="5">
        <v>1.23644143096643E+18</v>
      </c>
      <c r="B969" s="2" t="s">
        <v>1764</v>
      </c>
      <c r="C969" s="2" t="s">
        <v>1761</v>
      </c>
      <c r="D969" s="2" t="s">
        <v>1459</v>
      </c>
      <c r="E969" s="2" t="s">
        <v>231</v>
      </c>
      <c r="F969" s="3">
        <v>43897</v>
      </c>
      <c r="G969" s="4">
        <v>0.99980324074074067</v>
      </c>
    </row>
    <row r="970" spans="1:7">
      <c r="A970" s="5">
        <v>1.2364414308911501E+18</v>
      </c>
      <c r="B970" s="2" t="s">
        <v>1765</v>
      </c>
      <c r="C970" s="2" t="s">
        <v>1761</v>
      </c>
      <c r="D970" s="2" t="s">
        <v>1766</v>
      </c>
      <c r="E970" s="2" t="s">
        <v>231</v>
      </c>
      <c r="F970" s="3">
        <v>43897</v>
      </c>
      <c r="G970" s="4">
        <v>0.99980324074074067</v>
      </c>
    </row>
    <row r="971" spans="1:7">
      <c r="A971" s="5">
        <v>1.2364414306183199E+18</v>
      </c>
      <c r="B971" s="2" t="s">
        <v>1767</v>
      </c>
      <c r="C971" s="2" t="s">
        <v>1761</v>
      </c>
      <c r="D971" s="2" t="s">
        <v>1768</v>
      </c>
      <c r="E971" s="2" t="s">
        <v>231</v>
      </c>
      <c r="F971" s="3">
        <v>43897</v>
      </c>
      <c r="G971" s="4">
        <v>0.99980324074074067</v>
      </c>
    </row>
    <row r="972" spans="1:7">
      <c r="A972" s="5">
        <v>1.2364414305931599E+18</v>
      </c>
      <c r="B972" s="2" t="s">
        <v>1769</v>
      </c>
      <c r="C972" s="2" t="s">
        <v>1761</v>
      </c>
      <c r="D972" s="2" t="s">
        <v>1770</v>
      </c>
      <c r="E972" s="2" t="s">
        <v>231</v>
      </c>
      <c r="F972" s="3">
        <v>43897</v>
      </c>
      <c r="G972" s="4">
        <v>0.99980324074074067</v>
      </c>
    </row>
    <row r="973" spans="1:7">
      <c r="A973" s="5">
        <v>1.23644143019058E+18</v>
      </c>
      <c r="B973" s="2" t="s">
        <v>1771</v>
      </c>
      <c r="C973" s="2" t="s">
        <v>1761</v>
      </c>
      <c r="D973" s="2" t="s">
        <v>1772</v>
      </c>
      <c r="E973" s="2" t="s">
        <v>231</v>
      </c>
      <c r="F973" s="3">
        <v>43897</v>
      </c>
      <c r="G973" s="4">
        <v>0.99980324074074067</v>
      </c>
    </row>
    <row r="974" spans="1:7">
      <c r="A974" s="5">
        <v>1.2364414301695301E+18</v>
      </c>
      <c r="B974" s="2" t="s">
        <v>1773</v>
      </c>
      <c r="C974" s="2" t="s">
        <v>1761</v>
      </c>
      <c r="D974" s="2" t="s">
        <v>1774</v>
      </c>
      <c r="E974" s="2" t="s">
        <v>231</v>
      </c>
      <c r="F974" s="3">
        <v>43897</v>
      </c>
      <c r="G974" s="4">
        <v>0.99980324074074067</v>
      </c>
    </row>
    <row r="975" spans="1:7">
      <c r="A975" s="5">
        <v>1.23644142939779E+18</v>
      </c>
      <c r="B975" s="2" t="s">
        <v>1775</v>
      </c>
      <c r="C975" s="2" t="s">
        <v>1761</v>
      </c>
      <c r="D975" s="2" t="s">
        <v>1776</v>
      </c>
      <c r="E975" s="2" t="s">
        <v>231</v>
      </c>
      <c r="F975" s="3">
        <v>43897</v>
      </c>
      <c r="G975" s="4">
        <v>0.99980324074074067</v>
      </c>
    </row>
    <row r="976" spans="1:7">
      <c r="A976" s="5">
        <v>1.2364414280136599E+18</v>
      </c>
      <c r="B976" s="2" t="s">
        <v>1777</v>
      </c>
      <c r="C976" s="2" t="s">
        <v>1761</v>
      </c>
      <c r="D976" s="2" t="s">
        <v>1778</v>
      </c>
      <c r="E976" s="2" t="s">
        <v>231</v>
      </c>
      <c r="F976" s="3">
        <v>43897</v>
      </c>
      <c r="G976" s="4">
        <v>0.99980324074074067</v>
      </c>
    </row>
    <row r="977" spans="1:7">
      <c r="A977" s="5">
        <v>1.23644142714961E+18</v>
      </c>
      <c r="B977" s="2" t="s">
        <v>1779</v>
      </c>
      <c r="C977" s="2" t="s">
        <v>1780</v>
      </c>
      <c r="D977" s="2" t="s">
        <v>1471</v>
      </c>
      <c r="E977" s="2" t="s">
        <v>231</v>
      </c>
      <c r="F977" s="3">
        <v>43897</v>
      </c>
      <c r="G977" s="4">
        <v>0.99979166666666675</v>
      </c>
    </row>
    <row r="978" spans="1:7">
      <c r="A978" s="5">
        <v>1.2364414271120699E+18</v>
      </c>
      <c r="B978" s="2" t="s">
        <v>1781</v>
      </c>
      <c r="C978" s="2" t="s">
        <v>1780</v>
      </c>
      <c r="D978" s="2" t="s">
        <v>1782</v>
      </c>
      <c r="E978" s="2" t="s">
        <v>231</v>
      </c>
      <c r="F978" s="3">
        <v>43897</v>
      </c>
      <c r="G978" s="4">
        <v>0.99979166666666675</v>
      </c>
    </row>
    <row r="979" spans="1:7">
      <c r="A979" s="5">
        <v>1.2364414260215301E+18</v>
      </c>
      <c r="B979" s="2" t="s">
        <v>1783</v>
      </c>
      <c r="C979" s="2" t="s">
        <v>1780</v>
      </c>
      <c r="D979" s="2" t="s">
        <v>1696</v>
      </c>
      <c r="E979" s="2" t="s">
        <v>231</v>
      </c>
      <c r="F979" s="3">
        <v>43897</v>
      </c>
      <c r="G979" s="4">
        <v>0.99979166666666675</v>
      </c>
    </row>
    <row r="980" spans="1:7">
      <c r="A980" s="5">
        <v>1.23644142191953E+18</v>
      </c>
      <c r="B980" s="2" t="s">
        <v>1784</v>
      </c>
      <c r="C980" s="2" t="s">
        <v>1785</v>
      </c>
      <c r="D980" s="2" t="s">
        <v>1786</v>
      </c>
      <c r="E980" s="2" t="s">
        <v>231</v>
      </c>
      <c r="F980" s="3">
        <v>43897</v>
      </c>
      <c r="G980" s="4">
        <v>0.9997800925925926</v>
      </c>
    </row>
    <row r="981" spans="1:7">
      <c r="A981" s="5">
        <v>1.2364414213449101E+18</v>
      </c>
      <c r="B981" s="2" t="s">
        <v>1787</v>
      </c>
      <c r="C981" s="2" t="s">
        <v>1785</v>
      </c>
      <c r="D981" s="2" t="s">
        <v>1459</v>
      </c>
      <c r="E981" s="2" t="s">
        <v>231</v>
      </c>
      <c r="F981" s="3">
        <v>43897</v>
      </c>
      <c r="G981" s="4">
        <v>0.9997800925925926</v>
      </c>
    </row>
    <row r="982" spans="1:7">
      <c r="A982" s="5">
        <v>1.2364414207828401E+18</v>
      </c>
      <c r="B982" s="2" t="s">
        <v>1788</v>
      </c>
      <c r="C982" s="2" t="s">
        <v>1785</v>
      </c>
      <c r="D982" s="2" t="s">
        <v>1789</v>
      </c>
      <c r="E982" s="2" t="s">
        <v>231</v>
      </c>
      <c r="F982" s="3">
        <v>43897</v>
      </c>
      <c r="G982" s="4">
        <v>0.9997800925925926</v>
      </c>
    </row>
    <row r="983" spans="1:7">
      <c r="A983" s="5">
        <v>1.23644141959997E+18</v>
      </c>
      <c r="B983" s="2" t="s">
        <v>1790</v>
      </c>
      <c r="C983" s="2" t="s">
        <v>1785</v>
      </c>
      <c r="D983" s="2" t="s">
        <v>1791</v>
      </c>
      <c r="E983" s="2" t="s">
        <v>231</v>
      </c>
      <c r="F983" s="3">
        <v>43897</v>
      </c>
      <c r="G983" s="4">
        <v>0.9997800925925926</v>
      </c>
    </row>
    <row r="984" spans="1:7">
      <c r="A984" s="5">
        <v>1.23644141705826E+18</v>
      </c>
      <c r="B984" s="2" t="s">
        <v>1792</v>
      </c>
      <c r="C984" s="2" t="s">
        <v>1793</v>
      </c>
      <c r="D984" s="2" t="s">
        <v>1794</v>
      </c>
      <c r="E984" s="2" t="s">
        <v>231</v>
      </c>
      <c r="F984" s="3">
        <v>43897</v>
      </c>
      <c r="G984" s="4">
        <v>0.99976851851851845</v>
      </c>
    </row>
    <row r="985" spans="1:7">
      <c r="A985" s="5">
        <v>1.23644141597618E+18</v>
      </c>
      <c r="B985" s="2" t="s">
        <v>1795</v>
      </c>
      <c r="C985" s="2" t="s">
        <v>1793</v>
      </c>
      <c r="D985" s="2" t="s">
        <v>1796</v>
      </c>
      <c r="E985" s="2" t="s">
        <v>231</v>
      </c>
      <c r="F985" s="3">
        <v>43897</v>
      </c>
      <c r="G985" s="4">
        <v>0.99976851851851845</v>
      </c>
    </row>
    <row r="986" spans="1:7">
      <c r="A986" s="5">
        <v>1.23644141473869E+18</v>
      </c>
      <c r="B986" s="2" t="s">
        <v>1797</v>
      </c>
      <c r="C986" s="2" t="s">
        <v>1798</v>
      </c>
      <c r="D986" s="2" t="s">
        <v>1799</v>
      </c>
      <c r="E986" s="2" t="s">
        <v>231</v>
      </c>
      <c r="F986" s="3">
        <v>43897</v>
      </c>
      <c r="G986" s="4">
        <v>0.99975694444444441</v>
      </c>
    </row>
    <row r="987" spans="1:7">
      <c r="A987" s="5">
        <v>1.2364414147137001E+18</v>
      </c>
      <c r="B987" s="2" t="s">
        <v>1800</v>
      </c>
      <c r="C987" s="2" t="s">
        <v>1798</v>
      </c>
      <c r="D987" s="2" t="s">
        <v>1459</v>
      </c>
      <c r="E987" s="2" t="s">
        <v>231</v>
      </c>
      <c r="F987" s="3">
        <v>43897</v>
      </c>
      <c r="G987" s="4">
        <v>0.99975694444444441</v>
      </c>
    </row>
    <row r="988" spans="1:7">
      <c r="A988" s="5">
        <v>1.23644141348477E+18</v>
      </c>
      <c r="B988" s="2" t="s">
        <v>1801</v>
      </c>
      <c r="C988" s="2" t="s">
        <v>1798</v>
      </c>
      <c r="D988" s="2" t="s">
        <v>1681</v>
      </c>
      <c r="E988" s="2" t="s">
        <v>231</v>
      </c>
      <c r="F988" s="3">
        <v>43897</v>
      </c>
      <c r="G988" s="4">
        <v>0.99975694444444441</v>
      </c>
    </row>
    <row r="989" spans="1:7">
      <c r="A989" s="5">
        <v>1.2364414125535301E+18</v>
      </c>
      <c r="B989" s="2" t="s">
        <v>1802</v>
      </c>
      <c r="C989" s="2" t="s">
        <v>1798</v>
      </c>
      <c r="D989" s="2" t="s">
        <v>1748</v>
      </c>
      <c r="E989" s="2" t="s">
        <v>231</v>
      </c>
      <c r="F989" s="3">
        <v>43897</v>
      </c>
      <c r="G989" s="4">
        <v>0.99975694444444441</v>
      </c>
    </row>
    <row r="990" spans="1:7">
      <c r="A990" s="5">
        <v>1.2364414114589E+18</v>
      </c>
      <c r="B990" s="2" t="s">
        <v>1803</v>
      </c>
      <c r="C990" s="2" t="s">
        <v>1798</v>
      </c>
      <c r="D990" s="2" t="s">
        <v>1804</v>
      </c>
      <c r="E990" s="2" t="s">
        <v>231</v>
      </c>
      <c r="F990" s="3">
        <v>43897</v>
      </c>
      <c r="G990" s="4">
        <v>0.99975694444444441</v>
      </c>
    </row>
    <row r="991" spans="1:7">
      <c r="A991" s="5">
        <v>1.23644141143359E+18</v>
      </c>
      <c r="B991" s="2" t="s">
        <v>1805</v>
      </c>
      <c r="C991" s="2" t="s">
        <v>1798</v>
      </c>
      <c r="D991" s="2" t="s">
        <v>1459</v>
      </c>
      <c r="E991" s="2" t="s">
        <v>231</v>
      </c>
      <c r="F991" s="3">
        <v>43897</v>
      </c>
      <c r="G991" s="4">
        <v>0.99975694444444441</v>
      </c>
    </row>
    <row r="992" spans="1:7">
      <c r="A992" s="5">
        <v>1.2364414109260401E+18</v>
      </c>
      <c r="B992" s="2" t="s">
        <v>1806</v>
      </c>
      <c r="C992" s="2" t="s">
        <v>1807</v>
      </c>
      <c r="D992" s="2" t="s">
        <v>1808</v>
      </c>
      <c r="E992" s="2" t="s">
        <v>231</v>
      </c>
      <c r="F992" s="3">
        <v>43897</v>
      </c>
      <c r="G992" s="4">
        <v>0.99974537037037037</v>
      </c>
    </row>
    <row r="993" spans="1:7">
      <c r="A993" s="5">
        <v>1.23644140969709E+18</v>
      </c>
      <c r="B993" s="2" t="s">
        <v>1809</v>
      </c>
      <c r="C993" s="2" t="s">
        <v>1807</v>
      </c>
      <c r="D993" s="2" t="s">
        <v>1459</v>
      </c>
      <c r="E993" s="2" t="s">
        <v>231</v>
      </c>
      <c r="F993" s="3">
        <v>43897</v>
      </c>
      <c r="G993" s="4">
        <v>0.99974537037037037</v>
      </c>
    </row>
    <row r="994" spans="1:7">
      <c r="A994" s="5">
        <v>1.23644140940353E+18</v>
      </c>
      <c r="B994" s="2" t="s">
        <v>1810</v>
      </c>
      <c r="C994" s="2" t="s">
        <v>1807</v>
      </c>
      <c r="D994" s="2" t="s">
        <v>1811</v>
      </c>
      <c r="E994" s="2" t="s">
        <v>231</v>
      </c>
      <c r="F994" s="3">
        <v>43897</v>
      </c>
      <c r="G994" s="4">
        <v>0.99974537037037037</v>
      </c>
    </row>
    <row r="995" spans="1:7">
      <c r="A995" s="5">
        <v>1.2364414089633201E+18</v>
      </c>
      <c r="B995" s="2" t="s">
        <v>1812</v>
      </c>
      <c r="C995" s="2" t="s">
        <v>1807</v>
      </c>
      <c r="D995" s="2" t="s">
        <v>1813</v>
      </c>
      <c r="E995" s="2" t="s">
        <v>231</v>
      </c>
      <c r="F995" s="3">
        <v>43897</v>
      </c>
      <c r="G995" s="4">
        <v>0.99974537037037037</v>
      </c>
    </row>
    <row r="996" spans="1:7">
      <c r="A996" s="5">
        <v>1.2364414086275999E+18</v>
      </c>
      <c r="B996" s="2" t="s">
        <v>1814</v>
      </c>
      <c r="C996" s="2" t="s">
        <v>1807</v>
      </c>
      <c r="D996" s="2" t="s">
        <v>1459</v>
      </c>
      <c r="E996" s="2" t="s">
        <v>231</v>
      </c>
      <c r="F996" s="3">
        <v>43897</v>
      </c>
      <c r="G996" s="4">
        <v>0.99974537037037037</v>
      </c>
    </row>
    <row r="997" spans="1:7">
      <c r="A997" s="5">
        <v>1.2364414085059599E+18</v>
      </c>
      <c r="B997" s="2" t="s">
        <v>1815</v>
      </c>
      <c r="C997" s="2" t="s">
        <v>1807</v>
      </c>
      <c r="D997" s="2" t="s">
        <v>1471</v>
      </c>
      <c r="E997" s="2" t="s">
        <v>231</v>
      </c>
      <c r="F997" s="3">
        <v>43897</v>
      </c>
      <c r="G997" s="4">
        <v>0.99974537037037037</v>
      </c>
    </row>
    <row r="998" spans="1:7">
      <c r="A998" s="5">
        <v>1.2364414057001201E+18</v>
      </c>
      <c r="B998" s="2" t="s">
        <v>1816</v>
      </c>
      <c r="C998" s="2" t="s">
        <v>1817</v>
      </c>
      <c r="D998" s="2" t="s">
        <v>1818</v>
      </c>
      <c r="E998" s="2" t="s">
        <v>231</v>
      </c>
      <c r="F998" s="3">
        <v>43897</v>
      </c>
      <c r="G998" s="4">
        <v>0.99973379629629633</v>
      </c>
    </row>
    <row r="999" spans="1:7">
      <c r="A999" s="5">
        <v>1.23644140525536E+18</v>
      </c>
      <c r="B999" s="2" t="s">
        <v>1819</v>
      </c>
      <c r="C999" s="2" t="s">
        <v>1817</v>
      </c>
      <c r="D999" s="2" t="s">
        <v>1459</v>
      </c>
      <c r="E999" s="2" t="s">
        <v>231</v>
      </c>
      <c r="F999" s="3">
        <v>43897</v>
      </c>
      <c r="G999" s="4">
        <v>0.99973379629629633</v>
      </c>
    </row>
    <row r="1000" spans="1:7">
      <c r="A1000" s="5">
        <v>1.2364414050749901E+18</v>
      </c>
      <c r="B1000" s="2" t="s">
        <v>1820</v>
      </c>
      <c r="C1000" s="2" t="s">
        <v>1817</v>
      </c>
      <c r="D1000" s="2" t="s">
        <v>1821</v>
      </c>
      <c r="E1000" s="2" t="s">
        <v>231</v>
      </c>
      <c r="F1000" s="3">
        <v>43897</v>
      </c>
      <c r="G1000" s="4">
        <v>0.99973379629629633</v>
      </c>
    </row>
    <row r="1001" spans="1:7">
      <c r="A1001" s="5">
        <v>1.2367281530258501E+18</v>
      </c>
      <c r="B1001" s="2" t="s">
        <v>1822</v>
      </c>
      <c r="C1001" s="2" t="s">
        <v>1823</v>
      </c>
      <c r="D1001" s="2" t="s">
        <v>1824</v>
      </c>
      <c r="E1001" s="2" t="s">
        <v>447</v>
      </c>
      <c r="F1001" s="3">
        <v>43898</v>
      </c>
      <c r="G1001" s="4">
        <v>0.79100694444444442</v>
      </c>
    </row>
    <row r="1002" spans="1:7">
      <c r="A1002" s="5">
        <v>1.23672815287917E+18</v>
      </c>
      <c r="B1002" s="2" t="s">
        <v>1825</v>
      </c>
      <c r="C1002" s="2" t="s">
        <v>1823</v>
      </c>
      <c r="D1002" s="2" t="s">
        <v>1826</v>
      </c>
      <c r="E1002" s="2" t="s">
        <v>447</v>
      </c>
      <c r="F1002" s="3">
        <v>43898</v>
      </c>
      <c r="G1002" s="4">
        <v>0.79100694444444442</v>
      </c>
    </row>
    <row r="1003" spans="1:7">
      <c r="A1003" s="5">
        <v>1.23672815199822E+18</v>
      </c>
      <c r="B1003" s="2" t="s">
        <v>1827</v>
      </c>
      <c r="C1003" s="2" t="s">
        <v>1823</v>
      </c>
      <c r="D1003" s="2" t="s">
        <v>1828</v>
      </c>
      <c r="E1003" s="2" t="s">
        <v>447</v>
      </c>
      <c r="F1003" s="3">
        <v>43898</v>
      </c>
      <c r="G1003" s="4">
        <v>0.79100694444444442</v>
      </c>
    </row>
    <row r="1004" spans="1:7">
      <c r="A1004" s="5">
        <v>1.2367281513818601E+18</v>
      </c>
      <c r="B1004" s="2" t="s">
        <v>1829</v>
      </c>
      <c r="C1004" s="2" t="s">
        <v>1823</v>
      </c>
      <c r="D1004" s="2" t="s">
        <v>1830</v>
      </c>
      <c r="E1004" s="2" t="s">
        <v>447</v>
      </c>
      <c r="F1004" s="3">
        <v>43898</v>
      </c>
      <c r="G1004" s="4">
        <v>0.79100694444444442</v>
      </c>
    </row>
    <row r="1005" spans="1:7">
      <c r="A1005" s="5">
        <v>1.2367281507652401E+18</v>
      </c>
      <c r="B1005" s="2" t="s">
        <v>1831</v>
      </c>
      <c r="C1005" s="2" t="s">
        <v>1823</v>
      </c>
      <c r="D1005" s="2" t="s">
        <v>1832</v>
      </c>
      <c r="E1005" s="2" t="s">
        <v>447</v>
      </c>
      <c r="F1005" s="3">
        <v>43898</v>
      </c>
      <c r="G1005" s="4">
        <v>0.79100694444444442</v>
      </c>
    </row>
    <row r="1006" spans="1:7">
      <c r="A1006" s="5">
        <v>1.23672815068975E+18</v>
      </c>
      <c r="B1006" s="2" t="s">
        <v>1833</v>
      </c>
      <c r="C1006" s="2" t="s">
        <v>1823</v>
      </c>
      <c r="D1006" s="2" t="s">
        <v>1834</v>
      </c>
      <c r="E1006" s="2" t="s">
        <v>447</v>
      </c>
      <c r="F1006" s="3">
        <v>43898</v>
      </c>
      <c r="G1006" s="4">
        <v>0.79100694444444442</v>
      </c>
    </row>
    <row r="1007" spans="1:7">
      <c r="A1007" s="5">
        <v>1.2367281506434701E+18</v>
      </c>
      <c r="B1007" s="2" t="s">
        <v>1835</v>
      </c>
      <c r="C1007" s="2" t="s">
        <v>1823</v>
      </c>
      <c r="D1007" s="2" t="s">
        <v>1836</v>
      </c>
      <c r="E1007" s="2" t="s">
        <v>447</v>
      </c>
      <c r="F1007" s="3">
        <v>43898</v>
      </c>
      <c r="G1007" s="4">
        <v>0.79100694444444442</v>
      </c>
    </row>
    <row r="1008" spans="1:7">
      <c r="A1008" s="5">
        <v>1.23672814994735E+18</v>
      </c>
      <c r="B1008" s="2" t="s">
        <v>1837</v>
      </c>
      <c r="C1008" s="2" t="s">
        <v>1838</v>
      </c>
      <c r="D1008" s="2" t="s">
        <v>1839</v>
      </c>
      <c r="E1008" s="2" t="s">
        <v>447</v>
      </c>
      <c r="F1008" s="3">
        <v>43898</v>
      </c>
      <c r="G1008" s="4">
        <v>0.79099537037037038</v>
      </c>
    </row>
    <row r="1009" spans="1:7">
      <c r="A1009" s="5">
        <v>1.2367281435343201E+18</v>
      </c>
      <c r="B1009" s="2" t="s">
        <v>1840</v>
      </c>
      <c r="C1009" s="2" t="s">
        <v>1841</v>
      </c>
      <c r="D1009" s="2" t="s">
        <v>1842</v>
      </c>
      <c r="E1009" s="2" t="s">
        <v>447</v>
      </c>
      <c r="F1009" s="3">
        <v>43898</v>
      </c>
      <c r="G1009" s="4">
        <v>0.79098379629629623</v>
      </c>
    </row>
    <row r="1010" spans="1:7">
      <c r="A1010" s="5">
        <v>1.23672814341263E+18</v>
      </c>
      <c r="B1010" s="2" t="s">
        <v>1843</v>
      </c>
      <c r="C1010" s="2" t="s">
        <v>1841</v>
      </c>
      <c r="D1010" s="2" t="s">
        <v>1844</v>
      </c>
      <c r="E1010" s="2" t="s">
        <v>447</v>
      </c>
      <c r="F1010" s="3">
        <v>43898</v>
      </c>
      <c r="G1010" s="4">
        <v>0.79098379629629623</v>
      </c>
    </row>
    <row r="1011" spans="1:7">
      <c r="A1011" s="5">
        <v>1.23672814340429E+18</v>
      </c>
      <c r="B1011" s="2" t="s">
        <v>1845</v>
      </c>
      <c r="C1011" s="2" t="s">
        <v>1841</v>
      </c>
      <c r="D1011" s="2" t="s">
        <v>1846</v>
      </c>
      <c r="E1011" s="2" t="s">
        <v>447</v>
      </c>
      <c r="F1011" s="3">
        <v>43898</v>
      </c>
      <c r="G1011" s="4">
        <v>0.79098379629629623</v>
      </c>
    </row>
    <row r="1012" spans="1:7">
      <c r="A1012" s="5">
        <v>1.23672814319459E+18</v>
      </c>
      <c r="B1012" s="2" t="s">
        <v>1847</v>
      </c>
      <c r="C1012" s="2" t="s">
        <v>1841</v>
      </c>
      <c r="D1012" s="2" t="s">
        <v>1681</v>
      </c>
      <c r="E1012" s="2" t="s">
        <v>447</v>
      </c>
      <c r="F1012" s="3">
        <v>43898</v>
      </c>
      <c r="G1012" s="4">
        <v>0.79098379629629623</v>
      </c>
    </row>
    <row r="1013" spans="1:7">
      <c r="A1013" s="5">
        <v>1.23672814242702E+18</v>
      </c>
      <c r="B1013" s="2" t="s">
        <v>1848</v>
      </c>
      <c r="C1013" s="2" t="s">
        <v>1841</v>
      </c>
      <c r="D1013" s="2" t="s">
        <v>1849</v>
      </c>
      <c r="E1013" s="2" t="s">
        <v>447</v>
      </c>
      <c r="F1013" s="3">
        <v>43898</v>
      </c>
      <c r="G1013" s="4">
        <v>0.79098379629629623</v>
      </c>
    </row>
    <row r="1014" spans="1:7">
      <c r="A1014" s="5">
        <v>1.23672814214175E+18</v>
      </c>
      <c r="B1014" s="2" t="s">
        <v>1850</v>
      </c>
      <c r="C1014" s="2" t="s">
        <v>1841</v>
      </c>
      <c r="D1014" s="2" t="s">
        <v>1851</v>
      </c>
      <c r="E1014" s="2" t="s">
        <v>447</v>
      </c>
      <c r="F1014" s="3">
        <v>43898</v>
      </c>
      <c r="G1014" s="4">
        <v>0.79098379629629623</v>
      </c>
    </row>
    <row r="1015" spans="1:7">
      <c r="A1015" s="5">
        <v>1.2367281385345101E+18</v>
      </c>
      <c r="B1015" s="2" t="s">
        <v>1852</v>
      </c>
      <c r="C1015" s="2" t="s">
        <v>1853</v>
      </c>
      <c r="D1015" s="2" t="s">
        <v>1854</v>
      </c>
      <c r="E1015" s="2" t="s">
        <v>447</v>
      </c>
      <c r="F1015" s="3">
        <v>43898</v>
      </c>
      <c r="G1015" s="4">
        <v>0.7909722222222223</v>
      </c>
    </row>
    <row r="1016" spans="1:7">
      <c r="A1016" s="5">
        <v>1.2367281377000399E+18</v>
      </c>
      <c r="B1016" s="2" t="s">
        <v>1855</v>
      </c>
      <c r="C1016" s="2" t="s">
        <v>1856</v>
      </c>
      <c r="D1016" s="2" t="s">
        <v>1857</v>
      </c>
      <c r="E1016" s="2" t="s">
        <v>447</v>
      </c>
      <c r="F1016" s="3">
        <v>43898</v>
      </c>
      <c r="G1016" s="4">
        <v>0.79096064814814815</v>
      </c>
    </row>
    <row r="1017" spans="1:7">
      <c r="A1017" s="5">
        <v>1.23672813621105E+18</v>
      </c>
      <c r="B1017" s="2" t="s">
        <v>1858</v>
      </c>
      <c r="C1017" s="2" t="s">
        <v>1856</v>
      </c>
      <c r="D1017" s="2" t="s">
        <v>1859</v>
      </c>
      <c r="E1017" s="2" t="s">
        <v>447</v>
      </c>
      <c r="F1017" s="3">
        <v>43898</v>
      </c>
      <c r="G1017" s="4">
        <v>0.79096064814814815</v>
      </c>
    </row>
    <row r="1018" spans="1:7">
      <c r="A1018" s="5">
        <v>1.2367281354559301E+18</v>
      </c>
      <c r="B1018" s="2" t="s">
        <v>1860</v>
      </c>
      <c r="C1018" s="2" t="s">
        <v>1856</v>
      </c>
      <c r="D1018" s="2" t="s">
        <v>1861</v>
      </c>
      <c r="E1018" s="2" t="s">
        <v>447</v>
      </c>
      <c r="F1018" s="3">
        <v>43898</v>
      </c>
      <c r="G1018" s="4">
        <v>0.79096064814814815</v>
      </c>
    </row>
    <row r="1019" spans="1:7">
      <c r="A1019" s="5">
        <v>1.23672813392512E+18</v>
      </c>
      <c r="B1019" s="2" t="s">
        <v>1862</v>
      </c>
      <c r="C1019" s="2" t="s">
        <v>1856</v>
      </c>
      <c r="D1019" s="2" t="s">
        <v>1863</v>
      </c>
      <c r="E1019" s="2" t="s">
        <v>447</v>
      </c>
      <c r="F1019" s="3">
        <v>43898</v>
      </c>
      <c r="G1019" s="4">
        <v>0.79096064814814815</v>
      </c>
    </row>
    <row r="1020" spans="1:7">
      <c r="A1020" s="5">
        <v>1.2367281317271501E+18</v>
      </c>
      <c r="B1020" s="2" t="s">
        <v>1864</v>
      </c>
      <c r="C1020" s="2" t="s">
        <v>1865</v>
      </c>
      <c r="D1020" s="2" t="s">
        <v>1866</v>
      </c>
      <c r="E1020" s="2" t="s">
        <v>447</v>
      </c>
      <c r="F1020" s="3">
        <v>43898</v>
      </c>
      <c r="G1020" s="4">
        <v>0.790949074074074</v>
      </c>
    </row>
    <row r="1021" spans="1:7">
      <c r="A1021" s="5">
        <v>1.2367281310520599E+18</v>
      </c>
      <c r="B1021" s="2" t="s">
        <v>1867</v>
      </c>
      <c r="C1021" s="2" t="s">
        <v>1865</v>
      </c>
      <c r="D1021" s="2" t="s">
        <v>1868</v>
      </c>
      <c r="E1021" s="2" t="s">
        <v>447</v>
      </c>
      <c r="F1021" s="3">
        <v>43898</v>
      </c>
      <c r="G1021" s="4">
        <v>0.790949074074074</v>
      </c>
    </row>
    <row r="1022" spans="1:7">
      <c r="A1022" s="5">
        <v>1.23672812762112E+18</v>
      </c>
      <c r="B1022" s="2" t="s">
        <v>1869</v>
      </c>
      <c r="C1022" s="2" t="s">
        <v>1870</v>
      </c>
      <c r="D1022" s="2" t="s">
        <v>1871</v>
      </c>
      <c r="E1022" s="2" t="s">
        <v>447</v>
      </c>
      <c r="F1022" s="3">
        <v>43898</v>
      </c>
      <c r="G1022" s="4">
        <v>0.79093750000000007</v>
      </c>
    </row>
    <row r="1023" spans="1:7">
      <c r="A1023" s="5">
        <v>1.23672812753299E+18</v>
      </c>
      <c r="B1023" s="2" t="s">
        <v>1872</v>
      </c>
      <c r="C1023" s="2" t="s">
        <v>1870</v>
      </c>
      <c r="D1023" s="2" t="s">
        <v>1873</v>
      </c>
      <c r="E1023" s="2" t="s">
        <v>447</v>
      </c>
      <c r="F1023" s="3">
        <v>43898</v>
      </c>
      <c r="G1023" s="4">
        <v>0.79093750000000007</v>
      </c>
    </row>
    <row r="1024" spans="1:7">
      <c r="A1024" s="5">
        <v>1.23672812746174E+18</v>
      </c>
      <c r="B1024" s="2" t="s">
        <v>1874</v>
      </c>
      <c r="C1024" s="2" t="s">
        <v>1870</v>
      </c>
      <c r="D1024" s="2" t="s">
        <v>1875</v>
      </c>
      <c r="E1024" s="2" t="s">
        <v>447</v>
      </c>
      <c r="F1024" s="3">
        <v>43898</v>
      </c>
      <c r="G1024" s="4">
        <v>0.79093750000000007</v>
      </c>
    </row>
    <row r="1025" spans="1:7">
      <c r="A1025" s="5">
        <v>1.23672812708001E+18</v>
      </c>
      <c r="B1025" s="2" t="s">
        <v>1876</v>
      </c>
      <c r="C1025" s="2" t="s">
        <v>1870</v>
      </c>
      <c r="D1025" s="2" t="s">
        <v>1877</v>
      </c>
      <c r="E1025" s="2" t="s">
        <v>447</v>
      </c>
      <c r="F1025" s="3">
        <v>43898</v>
      </c>
      <c r="G1025" s="4">
        <v>0.79093750000000007</v>
      </c>
    </row>
    <row r="1026" spans="1:7">
      <c r="A1026" s="5">
        <v>1.2367281242404201E+18</v>
      </c>
      <c r="B1026" s="2" t="s">
        <v>1878</v>
      </c>
      <c r="C1026" s="2" t="s">
        <v>1879</v>
      </c>
      <c r="D1026" s="2" t="s">
        <v>1857</v>
      </c>
      <c r="E1026" s="2" t="s">
        <v>447</v>
      </c>
      <c r="F1026" s="3">
        <v>43898</v>
      </c>
      <c r="G1026" s="4">
        <v>0.79092592592592592</v>
      </c>
    </row>
    <row r="1027" spans="1:7">
      <c r="A1027" s="5">
        <v>1.2367281241901399E+18</v>
      </c>
      <c r="B1027" s="2" t="s">
        <v>1880</v>
      </c>
      <c r="C1027" s="2" t="s">
        <v>1879</v>
      </c>
      <c r="D1027" s="2" t="s">
        <v>1881</v>
      </c>
      <c r="E1027" s="2" t="s">
        <v>447</v>
      </c>
      <c r="F1027" s="3">
        <v>43898</v>
      </c>
      <c r="G1027" s="4">
        <v>0.79092592592592592</v>
      </c>
    </row>
    <row r="1028" spans="1:7">
      <c r="A1028" s="5">
        <v>1.23672812290672E+18</v>
      </c>
      <c r="B1028" s="2" t="s">
        <v>1882</v>
      </c>
      <c r="C1028" s="2" t="s">
        <v>1879</v>
      </c>
      <c r="D1028" s="2" t="s">
        <v>1883</v>
      </c>
      <c r="E1028" s="2" t="s">
        <v>447</v>
      </c>
      <c r="F1028" s="3">
        <v>43898</v>
      </c>
      <c r="G1028" s="4">
        <v>0.79092592592592592</v>
      </c>
    </row>
    <row r="1029" spans="1:7">
      <c r="A1029" s="5">
        <v>1.2367281228815099E+18</v>
      </c>
      <c r="B1029" s="2" t="s">
        <v>1884</v>
      </c>
      <c r="C1029" s="2" t="s">
        <v>1879</v>
      </c>
      <c r="D1029" s="2" t="s">
        <v>1885</v>
      </c>
      <c r="E1029" s="2" t="s">
        <v>447</v>
      </c>
      <c r="F1029" s="3">
        <v>43898</v>
      </c>
      <c r="G1029" s="4">
        <v>0.79092592592592592</v>
      </c>
    </row>
    <row r="1030" spans="1:7">
      <c r="A1030" s="5">
        <v>1.23672812275987E+18</v>
      </c>
      <c r="B1030" s="2" t="s">
        <v>1886</v>
      </c>
      <c r="C1030" s="2" t="s">
        <v>1879</v>
      </c>
      <c r="D1030" s="2" t="s">
        <v>1887</v>
      </c>
      <c r="E1030" s="2" t="s">
        <v>447</v>
      </c>
      <c r="F1030" s="3">
        <v>43898</v>
      </c>
      <c r="G1030" s="4">
        <v>0.79092592592592592</v>
      </c>
    </row>
    <row r="1031" spans="1:7">
      <c r="A1031" s="5">
        <v>1.2367281219754299E+18</v>
      </c>
      <c r="B1031" s="2" t="s">
        <v>1888</v>
      </c>
      <c r="C1031" s="2" t="s">
        <v>1879</v>
      </c>
      <c r="D1031" s="2" t="s">
        <v>1889</v>
      </c>
      <c r="E1031" s="2" t="s">
        <v>447</v>
      </c>
      <c r="F1031" s="3">
        <v>43898</v>
      </c>
      <c r="G1031" s="4">
        <v>0.79092592592592592</v>
      </c>
    </row>
    <row r="1032" spans="1:7">
      <c r="A1032" s="5">
        <v>1.23672811979875E+18</v>
      </c>
      <c r="B1032" s="2" t="s">
        <v>1890</v>
      </c>
      <c r="C1032" s="2" t="s">
        <v>1891</v>
      </c>
      <c r="D1032" s="2" t="s">
        <v>1892</v>
      </c>
      <c r="E1032" s="2" t="s">
        <v>447</v>
      </c>
      <c r="F1032" s="3">
        <v>43898</v>
      </c>
      <c r="G1032" s="4">
        <v>0.79091435185185188</v>
      </c>
    </row>
    <row r="1033" spans="1:7">
      <c r="A1033" s="5">
        <v>1.2367281182048599E+18</v>
      </c>
      <c r="B1033" s="2" t="s">
        <v>1893</v>
      </c>
      <c r="C1033" s="2" t="s">
        <v>1891</v>
      </c>
      <c r="D1033" s="2" t="s">
        <v>1894</v>
      </c>
      <c r="E1033" s="2" t="s">
        <v>447</v>
      </c>
      <c r="F1033" s="3">
        <v>43898</v>
      </c>
      <c r="G1033" s="4">
        <v>0.79091435185185188</v>
      </c>
    </row>
    <row r="1034" spans="1:7">
      <c r="A1034" s="5">
        <v>1.2367281172947E+18</v>
      </c>
      <c r="B1034" s="2" t="s">
        <v>1895</v>
      </c>
      <c r="C1034" s="2" t="s">
        <v>1891</v>
      </c>
      <c r="D1034" s="2" t="s">
        <v>1896</v>
      </c>
      <c r="E1034" s="2" t="s">
        <v>447</v>
      </c>
      <c r="F1034" s="3">
        <v>43898</v>
      </c>
      <c r="G1034" s="4">
        <v>0.79091435185185188</v>
      </c>
    </row>
    <row r="1035" spans="1:7">
      <c r="A1035" s="5">
        <v>1.2367281171688699E+18</v>
      </c>
      <c r="B1035" s="2" t="s">
        <v>1897</v>
      </c>
      <c r="C1035" s="2" t="s">
        <v>1891</v>
      </c>
      <c r="D1035" s="2" t="s">
        <v>1898</v>
      </c>
      <c r="E1035" s="2" t="s">
        <v>447</v>
      </c>
      <c r="F1035" s="3">
        <v>43898</v>
      </c>
      <c r="G1035" s="4">
        <v>0.79091435185185188</v>
      </c>
    </row>
    <row r="1036" spans="1:7">
      <c r="A1036" s="5">
        <v>1.2367281166740201E+18</v>
      </c>
      <c r="B1036" s="2" t="s">
        <v>1899</v>
      </c>
      <c r="C1036" s="2" t="s">
        <v>1900</v>
      </c>
      <c r="D1036" s="2" t="s">
        <v>1901</v>
      </c>
      <c r="E1036" s="2" t="s">
        <v>447</v>
      </c>
      <c r="F1036" s="3">
        <v>43898</v>
      </c>
      <c r="G1036" s="4">
        <v>0.79090277777777773</v>
      </c>
    </row>
    <row r="1037" spans="1:7">
      <c r="A1037" s="5">
        <v>1.2367281165816699E+18</v>
      </c>
      <c r="B1037" s="2" t="s">
        <v>1902</v>
      </c>
      <c r="C1037" s="2" t="s">
        <v>1900</v>
      </c>
      <c r="D1037" s="2" t="s">
        <v>1903</v>
      </c>
      <c r="E1037" s="2" t="s">
        <v>447</v>
      </c>
      <c r="F1037" s="3">
        <v>43898</v>
      </c>
      <c r="G1037" s="4">
        <v>0.79090277777777773</v>
      </c>
    </row>
    <row r="1038" spans="1:7">
      <c r="A1038" s="5">
        <v>1.2367281160573701E+18</v>
      </c>
      <c r="B1038" s="2" t="s">
        <v>1904</v>
      </c>
      <c r="C1038" s="2" t="s">
        <v>1900</v>
      </c>
      <c r="D1038" s="2" t="s">
        <v>1905</v>
      </c>
      <c r="E1038" s="2" t="s">
        <v>447</v>
      </c>
      <c r="F1038" s="3">
        <v>43898</v>
      </c>
      <c r="G1038" s="4">
        <v>0.79090277777777773</v>
      </c>
    </row>
    <row r="1039" spans="1:7">
      <c r="A1039" s="5">
        <v>1.23672811528562E+18</v>
      </c>
      <c r="B1039" s="2" t="s">
        <v>1906</v>
      </c>
      <c r="C1039" s="2" t="s">
        <v>1900</v>
      </c>
      <c r="D1039" s="2" t="s">
        <v>1907</v>
      </c>
      <c r="E1039" s="2" t="s">
        <v>447</v>
      </c>
      <c r="F1039" s="3">
        <v>43898</v>
      </c>
      <c r="G1039" s="4">
        <v>0.79090277777777773</v>
      </c>
    </row>
    <row r="1040" spans="1:7">
      <c r="A1040" s="5">
        <v>1.23672811480755E+18</v>
      </c>
      <c r="B1040" s="2" t="s">
        <v>1908</v>
      </c>
      <c r="C1040" s="2" t="s">
        <v>1900</v>
      </c>
      <c r="D1040" s="2" t="s">
        <v>1909</v>
      </c>
      <c r="E1040" s="2" t="s">
        <v>447</v>
      </c>
      <c r="F1040" s="3">
        <v>43898</v>
      </c>
      <c r="G1040" s="4">
        <v>0.79090277777777773</v>
      </c>
    </row>
    <row r="1041" spans="1:7">
      <c r="A1041" s="5">
        <v>1.2367281146816499E+18</v>
      </c>
      <c r="B1041" s="2" t="s">
        <v>1910</v>
      </c>
      <c r="C1041" s="2" t="s">
        <v>1900</v>
      </c>
      <c r="D1041" s="2" t="s">
        <v>1911</v>
      </c>
      <c r="E1041" s="2" t="s">
        <v>447</v>
      </c>
      <c r="F1041" s="3">
        <v>43898</v>
      </c>
      <c r="G1041" s="4">
        <v>0.79090277777777773</v>
      </c>
    </row>
    <row r="1042" spans="1:7">
      <c r="A1042" s="5">
        <v>1.23672811273534E+18</v>
      </c>
      <c r="B1042" s="2" t="s">
        <v>1912</v>
      </c>
      <c r="C1042" s="2" t="s">
        <v>1900</v>
      </c>
      <c r="D1042" s="2" t="s">
        <v>1873</v>
      </c>
      <c r="E1042" s="2" t="s">
        <v>447</v>
      </c>
      <c r="F1042" s="3">
        <v>43898</v>
      </c>
      <c r="G1042" s="4">
        <v>0.79090277777777773</v>
      </c>
    </row>
    <row r="1043" spans="1:7">
      <c r="A1043" s="5">
        <v>1.2367281121357599E+18</v>
      </c>
      <c r="B1043" s="2" t="s">
        <v>1913</v>
      </c>
      <c r="C1043" s="2" t="s">
        <v>1914</v>
      </c>
      <c r="D1043" s="2" t="s">
        <v>1915</v>
      </c>
      <c r="E1043" s="2" t="s">
        <v>447</v>
      </c>
      <c r="F1043" s="3">
        <v>43898</v>
      </c>
      <c r="G1043" s="4">
        <v>0.7908912037037038</v>
      </c>
    </row>
    <row r="1044" spans="1:7">
      <c r="A1044" s="5">
        <v>1.2367281120476201E+18</v>
      </c>
      <c r="B1044" s="2" t="s">
        <v>1916</v>
      </c>
      <c r="C1044" s="2" t="s">
        <v>1914</v>
      </c>
      <c r="D1044" s="2" t="s">
        <v>1917</v>
      </c>
      <c r="E1044" s="2" t="s">
        <v>447</v>
      </c>
      <c r="F1044" s="3">
        <v>43898</v>
      </c>
      <c r="G1044" s="4">
        <v>0.7908912037037038</v>
      </c>
    </row>
    <row r="1045" spans="1:7">
      <c r="A1045" s="5">
        <v>1.23672810966941E+18</v>
      </c>
      <c r="B1045" s="2" t="s">
        <v>1918</v>
      </c>
      <c r="C1045" s="2" t="s">
        <v>1914</v>
      </c>
      <c r="D1045" s="2" t="s">
        <v>1839</v>
      </c>
      <c r="E1045" s="2" t="s">
        <v>447</v>
      </c>
      <c r="F1045" s="3">
        <v>43898</v>
      </c>
      <c r="G1045" s="4">
        <v>0.7908912037037038</v>
      </c>
    </row>
    <row r="1046" spans="1:7">
      <c r="A1046" s="5">
        <v>1.2367281091074199E+18</v>
      </c>
      <c r="B1046" s="2" t="s">
        <v>1919</v>
      </c>
      <c r="C1046" s="2" t="s">
        <v>1914</v>
      </c>
      <c r="D1046" s="2" t="s">
        <v>1920</v>
      </c>
      <c r="E1046" s="2" t="s">
        <v>447</v>
      </c>
      <c r="F1046" s="3">
        <v>43898</v>
      </c>
      <c r="G1046" s="4">
        <v>0.7908912037037038</v>
      </c>
    </row>
    <row r="1047" spans="1:7">
      <c r="A1047" s="5">
        <v>1.23672810889776E+18</v>
      </c>
      <c r="B1047" s="2" t="s">
        <v>1921</v>
      </c>
      <c r="C1047" s="2" t="s">
        <v>1914</v>
      </c>
      <c r="D1047" s="2" t="s">
        <v>1922</v>
      </c>
      <c r="E1047" s="2" t="s">
        <v>447</v>
      </c>
      <c r="F1047" s="3">
        <v>43898</v>
      </c>
      <c r="G1047" s="4">
        <v>0.7908912037037038</v>
      </c>
    </row>
    <row r="1048" spans="1:7">
      <c r="A1048" s="5">
        <v>1.23672810886419E+18</v>
      </c>
      <c r="B1048" s="2" t="s">
        <v>1923</v>
      </c>
      <c r="C1048" s="2" t="s">
        <v>1914</v>
      </c>
      <c r="D1048" s="2" t="s">
        <v>1708</v>
      </c>
      <c r="E1048" s="2" t="s">
        <v>447</v>
      </c>
      <c r="F1048" s="3">
        <v>43898</v>
      </c>
      <c r="G1048" s="4">
        <v>0.7908912037037038</v>
      </c>
    </row>
    <row r="1049" spans="1:7">
      <c r="A1049" s="5">
        <v>1.2367281075471401E+18</v>
      </c>
      <c r="B1049" s="2" t="s">
        <v>1924</v>
      </c>
      <c r="C1049" s="2" t="s">
        <v>1925</v>
      </c>
      <c r="D1049" s="2" t="s">
        <v>1926</v>
      </c>
      <c r="E1049" s="2" t="s">
        <v>447</v>
      </c>
      <c r="F1049" s="3">
        <v>43898</v>
      </c>
      <c r="G1049" s="4">
        <v>0.79087962962962965</v>
      </c>
    </row>
    <row r="1050" spans="1:7">
      <c r="A1050" s="5">
        <v>1.2367281064229499E+18</v>
      </c>
      <c r="B1050" s="2" t="s">
        <v>1927</v>
      </c>
      <c r="C1050" s="2" t="s">
        <v>1925</v>
      </c>
      <c r="D1050" s="2" t="s">
        <v>1928</v>
      </c>
      <c r="E1050" s="2" t="s">
        <v>447</v>
      </c>
      <c r="F1050" s="3">
        <v>43898</v>
      </c>
      <c r="G1050" s="4">
        <v>0.79087962962962965</v>
      </c>
    </row>
    <row r="1051" spans="1:7">
      <c r="A1051" s="5">
        <v>1.2367281061588201E+18</v>
      </c>
      <c r="B1051" s="2" t="s">
        <v>1929</v>
      </c>
      <c r="C1051" s="2" t="s">
        <v>1925</v>
      </c>
      <c r="D1051" s="2" t="s">
        <v>1930</v>
      </c>
      <c r="E1051" s="2" t="s">
        <v>447</v>
      </c>
      <c r="F1051" s="3">
        <v>43898</v>
      </c>
      <c r="G1051" s="4">
        <v>0.79087962962962965</v>
      </c>
    </row>
    <row r="1052" spans="1:7">
      <c r="A1052" s="5">
        <v>1.2367281040156101E+18</v>
      </c>
      <c r="B1052" s="2" t="s">
        <v>1931</v>
      </c>
      <c r="C1052" s="2" t="s">
        <v>1932</v>
      </c>
      <c r="D1052" s="2" t="s">
        <v>1857</v>
      </c>
      <c r="E1052" s="2" t="s">
        <v>447</v>
      </c>
      <c r="F1052" s="3">
        <v>43898</v>
      </c>
      <c r="G1052" s="4">
        <v>0.7908680555555555</v>
      </c>
    </row>
    <row r="1053" spans="1:7">
      <c r="A1053" s="5">
        <v>1.2367281036043699E+18</v>
      </c>
      <c r="B1053" s="2" t="s">
        <v>1933</v>
      </c>
      <c r="C1053" s="2" t="s">
        <v>1932</v>
      </c>
      <c r="D1053" s="2" t="s">
        <v>1934</v>
      </c>
      <c r="E1053" s="2" t="s">
        <v>447</v>
      </c>
      <c r="F1053" s="3">
        <v>43898</v>
      </c>
      <c r="G1053" s="4">
        <v>0.7908680555555555</v>
      </c>
    </row>
    <row r="1054" spans="1:7">
      <c r="A1054" s="5">
        <v>1.2367281034032399E+18</v>
      </c>
      <c r="B1054" s="2" t="s">
        <v>1935</v>
      </c>
      <c r="C1054" s="2" t="s">
        <v>1932</v>
      </c>
      <c r="D1054" s="2" t="s">
        <v>1936</v>
      </c>
      <c r="E1054" s="2" t="s">
        <v>447</v>
      </c>
      <c r="F1054" s="3">
        <v>43898</v>
      </c>
      <c r="G1054" s="4">
        <v>0.7908680555555555</v>
      </c>
    </row>
    <row r="1055" spans="1:7">
      <c r="A1055" s="5">
        <v>1.2367281024385101E+18</v>
      </c>
      <c r="B1055" s="2" t="s">
        <v>1937</v>
      </c>
      <c r="C1055" s="2" t="s">
        <v>1932</v>
      </c>
      <c r="D1055" s="2" t="s">
        <v>1938</v>
      </c>
      <c r="E1055" s="2" t="s">
        <v>447</v>
      </c>
      <c r="F1055" s="3">
        <v>43898</v>
      </c>
      <c r="G1055" s="4">
        <v>0.7908680555555555</v>
      </c>
    </row>
    <row r="1056" spans="1:7">
      <c r="A1056" s="5">
        <v>1.2367281022202299E+18</v>
      </c>
      <c r="B1056" s="2" t="s">
        <v>1939</v>
      </c>
      <c r="C1056" s="2" t="s">
        <v>1932</v>
      </c>
      <c r="D1056" s="2" t="s">
        <v>1940</v>
      </c>
      <c r="E1056" s="2" t="s">
        <v>447</v>
      </c>
      <c r="F1056" s="3">
        <v>43898</v>
      </c>
      <c r="G1056" s="4">
        <v>0.7908680555555555</v>
      </c>
    </row>
    <row r="1057" spans="1:7">
      <c r="A1057" s="5">
        <v>1.2367281015786399E+18</v>
      </c>
      <c r="B1057" s="2" t="s">
        <v>1941</v>
      </c>
      <c r="C1057" s="2" t="s">
        <v>1932</v>
      </c>
      <c r="D1057" s="2" t="s">
        <v>1942</v>
      </c>
      <c r="E1057" s="2" t="s">
        <v>447</v>
      </c>
      <c r="F1057" s="3">
        <v>43898</v>
      </c>
      <c r="G1057" s="4">
        <v>0.7908680555555555</v>
      </c>
    </row>
    <row r="1058" spans="1:7">
      <c r="A1058" s="5">
        <v>1.23672810155775E+18</v>
      </c>
      <c r="B1058" s="2" t="s">
        <v>1943</v>
      </c>
      <c r="C1058" s="2" t="s">
        <v>1932</v>
      </c>
      <c r="D1058" s="2" t="s">
        <v>1944</v>
      </c>
      <c r="E1058" s="2" t="s">
        <v>447</v>
      </c>
      <c r="F1058" s="3">
        <v>43898</v>
      </c>
      <c r="G1058" s="4">
        <v>0.7908680555555555</v>
      </c>
    </row>
    <row r="1059" spans="1:7">
      <c r="A1059" s="5">
        <v>1.2367281012806899E+18</v>
      </c>
      <c r="B1059" s="2" t="s">
        <v>1945</v>
      </c>
      <c r="C1059" s="2" t="s">
        <v>1932</v>
      </c>
      <c r="D1059" s="2" t="s">
        <v>1946</v>
      </c>
      <c r="E1059" s="2" t="s">
        <v>447</v>
      </c>
      <c r="F1059" s="3">
        <v>43898</v>
      </c>
      <c r="G1059" s="4">
        <v>0.7908680555555555</v>
      </c>
    </row>
    <row r="1060" spans="1:7">
      <c r="A1060" s="5">
        <v>1.2367280986636001E+18</v>
      </c>
      <c r="B1060" s="2" t="s">
        <v>1947</v>
      </c>
      <c r="C1060" s="2" t="s">
        <v>1948</v>
      </c>
      <c r="D1060" s="2" t="s">
        <v>1846</v>
      </c>
      <c r="E1060" s="2" t="s">
        <v>447</v>
      </c>
      <c r="F1060" s="3">
        <v>43898</v>
      </c>
      <c r="G1060" s="4">
        <v>0.79085648148148147</v>
      </c>
    </row>
    <row r="1061" spans="1:7">
      <c r="A1061" s="5">
        <v>1.2367280976738199E+18</v>
      </c>
      <c r="B1061" s="2" t="s">
        <v>1949</v>
      </c>
      <c r="C1061" s="2" t="s">
        <v>1948</v>
      </c>
      <c r="D1061" s="2" t="s">
        <v>1950</v>
      </c>
      <c r="E1061" s="2" t="s">
        <v>447</v>
      </c>
      <c r="F1061" s="3">
        <v>43898</v>
      </c>
      <c r="G1061" s="4">
        <v>0.79085648148148147</v>
      </c>
    </row>
    <row r="1062" spans="1:7">
      <c r="A1062" s="5">
        <v>1.2367280974345001E+18</v>
      </c>
      <c r="B1062" s="2" t="s">
        <v>1951</v>
      </c>
      <c r="C1062" s="2" t="s">
        <v>1948</v>
      </c>
      <c r="D1062" s="2" t="s">
        <v>1952</v>
      </c>
      <c r="E1062" s="2" t="s">
        <v>447</v>
      </c>
      <c r="F1062" s="3">
        <v>43898</v>
      </c>
      <c r="G1062" s="4">
        <v>0.79085648148148147</v>
      </c>
    </row>
    <row r="1063" spans="1:7">
      <c r="A1063" s="5">
        <v>1.2367280973634299E+18</v>
      </c>
      <c r="B1063" s="2" t="s">
        <v>1953</v>
      </c>
      <c r="C1063" s="2" t="s">
        <v>1948</v>
      </c>
      <c r="D1063" s="2" t="s">
        <v>1954</v>
      </c>
      <c r="E1063" s="2" t="s">
        <v>447</v>
      </c>
      <c r="F1063" s="3">
        <v>43898</v>
      </c>
      <c r="G1063" s="4">
        <v>0.79085648148148147</v>
      </c>
    </row>
    <row r="1064" spans="1:7">
      <c r="A1064" s="5">
        <v>1.2367280960966899E+18</v>
      </c>
      <c r="B1064" s="2" t="s">
        <v>1955</v>
      </c>
      <c r="C1064" s="2" t="s">
        <v>1948</v>
      </c>
      <c r="D1064" s="2" t="s">
        <v>1956</v>
      </c>
      <c r="E1064" s="2" t="s">
        <v>447</v>
      </c>
      <c r="F1064" s="3">
        <v>43898</v>
      </c>
      <c r="G1064" s="4">
        <v>0.79085648148148147</v>
      </c>
    </row>
    <row r="1065" spans="1:7">
      <c r="A1065" s="5">
        <v>1.23672809532498E+18</v>
      </c>
      <c r="B1065" s="2" t="s">
        <v>1957</v>
      </c>
      <c r="C1065" s="2" t="s">
        <v>1958</v>
      </c>
      <c r="D1065" s="2" t="s">
        <v>1959</v>
      </c>
      <c r="E1065" s="2" t="s">
        <v>447</v>
      </c>
      <c r="F1065" s="3">
        <v>43898</v>
      </c>
      <c r="G1065" s="4">
        <v>0.79084490740740743</v>
      </c>
    </row>
    <row r="1066" spans="1:7">
      <c r="A1066" s="5">
        <v>1.2367280938359501E+18</v>
      </c>
      <c r="B1066" s="2" t="s">
        <v>1960</v>
      </c>
      <c r="C1066" s="2" t="s">
        <v>1958</v>
      </c>
      <c r="D1066" s="2" t="s">
        <v>1839</v>
      </c>
      <c r="E1066" s="2" t="s">
        <v>447</v>
      </c>
      <c r="F1066" s="3">
        <v>43898</v>
      </c>
      <c r="G1066" s="4">
        <v>0.79084490740740743</v>
      </c>
    </row>
    <row r="1067" spans="1:7">
      <c r="A1067" s="5">
        <v>1.23672809140322E+18</v>
      </c>
      <c r="B1067" s="2" t="s">
        <v>1961</v>
      </c>
      <c r="C1067" s="2" t="s">
        <v>1962</v>
      </c>
      <c r="D1067" s="2" t="s">
        <v>1963</v>
      </c>
      <c r="E1067" s="2" t="s">
        <v>447</v>
      </c>
      <c r="F1067" s="3">
        <v>43898</v>
      </c>
      <c r="G1067" s="4">
        <v>0.79083333333333339</v>
      </c>
    </row>
    <row r="1068" spans="1:7">
      <c r="A1068" s="5">
        <v>1.2367280902706501E+18</v>
      </c>
      <c r="B1068" s="2" t="s">
        <v>1964</v>
      </c>
      <c r="C1068" s="2" t="s">
        <v>1962</v>
      </c>
      <c r="D1068" s="2" t="s">
        <v>1846</v>
      </c>
      <c r="E1068" s="2" t="s">
        <v>447</v>
      </c>
      <c r="F1068" s="3">
        <v>43898</v>
      </c>
      <c r="G1068" s="4">
        <v>0.79083333333333339</v>
      </c>
    </row>
    <row r="1069" spans="1:7">
      <c r="A1069" s="5">
        <v>1.2367280897170401E+18</v>
      </c>
      <c r="B1069" s="2" t="s">
        <v>1965</v>
      </c>
      <c r="C1069" s="2" t="s">
        <v>1962</v>
      </c>
      <c r="D1069" s="2" t="s">
        <v>1757</v>
      </c>
      <c r="E1069" s="2" t="s">
        <v>447</v>
      </c>
      <c r="F1069" s="3">
        <v>43898</v>
      </c>
      <c r="G1069" s="4">
        <v>0.79083333333333339</v>
      </c>
    </row>
    <row r="1070" spans="1:7">
      <c r="A1070" s="5">
        <v>1.2367280883957901E+18</v>
      </c>
      <c r="B1070" s="2" t="s">
        <v>1966</v>
      </c>
      <c r="C1070" s="2" t="s">
        <v>1962</v>
      </c>
      <c r="D1070" s="2" t="s">
        <v>1967</v>
      </c>
      <c r="E1070" s="2" t="s">
        <v>447</v>
      </c>
      <c r="F1070" s="3">
        <v>43898</v>
      </c>
      <c r="G1070" s="4">
        <v>0.79083333333333339</v>
      </c>
    </row>
    <row r="1071" spans="1:7">
      <c r="A1071" s="5">
        <v>1.23672808740195E+18</v>
      </c>
      <c r="B1071" s="2" t="s">
        <v>1968</v>
      </c>
      <c r="C1071" s="2" t="s">
        <v>1969</v>
      </c>
      <c r="D1071" s="2" t="s">
        <v>1459</v>
      </c>
      <c r="E1071" s="2" t="s">
        <v>447</v>
      </c>
      <c r="F1071" s="3">
        <v>43898</v>
      </c>
      <c r="G1071" s="4">
        <v>0.79082175925925924</v>
      </c>
    </row>
    <row r="1072" spans="1:7">
      <c r="A1072" s="5">
        <v>1.23672808716286E+18</v>
      </c>
      <c r="B1072" s="2" t="s">
        <v>1970</v>
      </c>
      <c r="C1072" s="2" t="s">
        <v>1969</v>
      </c>
      <c r="D1072" s="2" t="s">
        <v>1971</v>
      </c>
      <c r="E1072" s="2" t="s">
        <v>447</v>
      </c>
      <c r="F1072" s="3">
        <v>43898</v>
      </c>
      <c r="G1072" s="4">
        <v>0.79082175925925924</v>
      </c>
    </row>
    <row r="1073" spans="1:7">
      <c r="A1073" s="5">
        <v>1.23672808699069E+18</v>
      </c>
      <c r="B1073" s="2" t="s">
        <v>1972</v>
      </c>
      <c r="C1073" s="2" t="s">
        <v>1969</v>
      </c>
      <c r="D1073" s="2" t="s">
        <v>1973</v>
      </c>
      <c r="E1073" s="2" t="s">
        <v>447</v>
      </c>
      <c r="F1073" s="3">
        <v>43898</v>
      </c>
      <c r="G1073" s="4">
        <v>0.79082175925925924</v>
      </c>
    </row>
    <row r="1074" spans="1:7">
      <c r="A1074" s="5">
        <v>1.23672808487279E+18</v>
      </c>
      <c r="B1074" s="2" t="s">
        <v>1974</v>
      </c>
      <c r="C1074" s="2" t="s">
        <v>1969</v>
      </c>
      <c r="D1074" s="2" t="s">
        <v>1975</v>
      </c>
      <c r="E1074" s="2" t="s">
        <v>447</v>
      </c>
      <c r="F1074" s="3">
        <v>43898</v>
      </c>
      <c r="G1074" s="4">
        <v>0.79082175925925924</v>
      </c>
    </row>
    <row r="1075" spans="1:7">
      <c r="A1075" s="5">
        <v>1.2367280841471601E+18</v>
      </c>
      <c r="B1075" s="2" t="s">
        <v>1976</v>
      </c>
      <c r="C1075" s="2" t="s">
        <v>1969</v>
      </c>
      <c r="D1075" s="2" t="s">
        <v>1459</v>
      </c>
      <c r="E1075" s="2" t="s">
        <v>447</v>
      </c>
      <c r="F1075" s="3">
        <v>43898</v>
      </c>
      <c r="G1075" s="4">
        <v>0.79082175925925924</v>
      </c>
    </row>
    <row r="1076" spans="1:7">
      <c r="A1076" s="5">
        <v>1.23672808399616E+18</v>
      </c>
      <c r="B1076" s="2" t="s">
        <v>1977</v>
      </c>
      <c r="C1076" s="2" t="s">
        <v>1969</v>
      </c>
      <c r="D1076" s="2" t="s">
        <v>1946</v>
      </c>
      <c r="E1076" s="2" t="s">
        <v>447</v>
      </c>
      <c r="F1076" s="3">
        <v>43898</v>
      </c>
      <c r="G1076" s="4">
        <v>0.79082175925925924</v>
      </c>
    </row>
    <row r="1077" spans="1:7">
      <c r="A1077" s="5">
        <v>1.2367280834674801E+18</v>
      </c>
      <c r="B1077" s="2" t="s">
        <v>1978</v>
      </c>
      <c r="C1077" s="2" t="s">
        <v>1969</v>
      </c>
      <c r="D1077" s="2" t="s">
        <v>1979</v>
      </c>
      <c r="E1077" s="2" t="s">
        <v>447</v>
      </c>
      <c r="F1077" s="3">
        <v>43898</v>
      </c>
      <c r="G1077" s="4">
        <v>0.79082175925925924</v>
      </c>
    </row>
    <row r="1078" spans="1:7">
      <c r="A1078" s="5">
        <v>1.23672808165139E+18</v>
      </c>
      <c r="B1078" s="2" t="s">
        <v>1980</v>
      </c>
      <c r="C1078" s="2" t="s">
        <v>1981</v>
      </c>
      <c r="D1078" s="2" t="s">
        <v>1794</v>
      </c>
      <c r="E1078" s="2" t="s">
        <v>447</v>
      </c>
      <c r="F1078" s="3">
        <v>43898</v>
      </c>
      <c r="G1078" s="4">
        <v>0.79081018518518509</v>
      </c>
    </row>
    <row r="1079" spans="1:7">
      <c r="A1079" s="5">
        <v>1.2367280810515699E+18</v>
      </c>
      <c r="B1079" s="2" t="s">
        <v>1982</v>
      </c>
      <c r="C1079" s="2" t="s">
        <v>1981</v>
      </c>
      <c r="D1079" s="2" t="s">
        <v>1983</v>
      </c>
      <c r="E1079" s="2" t="s">
        <v>447</v>
      </c>
      <c r="F1079" s="3">
        <v>43898</v>
      </c>
      <c r="G1079" s="4">
        <v>0.79081018518518509</v>
      </c>
    </row>
    <row r="1080" spans="1:7">
      <c r="A1080" s="5">
        <v>1.23672807968845E+18</v>
      </c>
      <c r="B1080" s="2" t="s">
        <v>1984</v>
      </c>
      <c r="C1080" s="2" t="s">
        <v>1981</v>
      </c>
      <c r="D1080" s="2" t="s">
        <v>1824</v>
      </c>
      <c r="E1080" s="2" t="s">
        <v>447</v>
      </c>
      <c r="F1080" s="3">
        <v>43898</v>
      </c>
      <c r="G1080" s="4">
        <v>0.79081018518518509</v>
      </c>
    </row>
    <row r="1081" spans="1:7">
      <c r="A1081" s="5">
        <v>1.2367280789713999E+18</v>
      </c>
      <c r="B1081" s="2" t="s">
        <v>1985</v>
      </c>
      <c r="C1081" s="2" t="s">
        <v>1986</v>
      </c>
      <c r="D1081" s="2" t="s">
        <v>1987</v>
      </c>
      <c r="E1081" s="2" t="s">
        <v>447</v>
      </c>
      <c r="F1081" s="3">
        <v>43898</v>
      </c>
      <c r="G1081" s="4">
        <v>0.79079861111111116</v>
      </c>
    </row>
    <row r="1082" spans="1:7">
      <c r="A1082" s="5">
        <v>1.2367280767232399E+18</v>
      </c>
      <c r="B1082" s="2" t="s">
        <v>1988</v>
      </c>
      <c r="C1082" s="2" t="s">
        <v>1986</v>
      </c>
      <c r="D1082" s="2" t="s">
        <v>1989</v>
      </c>
      <c r="E1082" s="2" t="s">
        <v>447</v>
      </c>
      <c r="F1082" s="3">
        <v>43898</v>
      </c>
      <c r="G1082" s="4">
        <v>0.79079861111111116</v>
      </c>
    </row>
    <row r="1083" spans="1:7">
      <c r="A1083" s="5">
        <v>1.2367280759305101E+18</v>
      </c>
      <c r="B1083" s="2" t="s">
        <v>1990</v>
      </c>
      <c r="C1083" s="2" t="s">
        <v>1986</v>
      </c>
      <c r="D1083" s="2" t="s">
        <v>1991</v>
      </c>
      <c r="E1083" s="2" t="s">
        <v>447</v>
      </c>
      <c r="F1083" s="3">
        <v>43898</v>
      </c>
      <c r="G1083" s="4">
        <v>0.79079861111111116</v>
      </c>
    </row>
    <row r="1084" spans="1:7">
      <c r="A1084" s="5">
        <v>1.2367280743868001E+18</v>
      </c>
      <c r="B1084" s="2" t="s">
        <v>1992</v>
      </c>
      <c r="C1084" s="2" t="s">
        <v>1993</v>
      </c>
      <c r="D1084" s="2" t="s">
        <v>1994</v>
      </c>
      <c r="E1084" s="2" t="s">
        <v>447</v>
      </c>
      <c r="F1084" s="3">
        <v>43898</v>
      </c>
      <c r="G1084" s="4">
        <v>0.79078703703703701</v>
      </c>
    </row>
    <row r="1085" spans="1:7">
      <c r="A1085" s="5">
        <v>1.23672807417313E+18</v>
      </c>
      <c r="B1085" s="2" t="s">
        <v>1957</v>
      </c>
      <c r="C1085" s="2" t="s">
        <v>1993</v>
      </c>
      <c r="D1085" s="2" t="s">
        <v>1995</v>
      </c>
      <c r="E1085" s="2" t="s">
        <v>447</v>
      </c>
      <c r="F1085" s="3">
        <v>43898</v>
      </c>
      <c r="G1085" s="4">
        <v>0.79078703703703701</v>
      </c>
    </row>
    <row r="1086" spans="1:7">
      <c r="A1086" s="5">
        <v>1.2367280741269199E+18</v>
      </c>
      <c r="B1086" s="2" t="s">
        <v>1996</v>
      </c>
      <c r="C1086" s="2" t="s">
        <v>1993</v>
      </c>
      <c r="D1086" s="2" t="s">
        <v>1997</v>
      </c>
      <c r="E1086" s="2" t="s">
        <v>447</v>
      </c>
      <c r="F1086" s="3">
        <v>43898</v>
      </c>
      <c r="G1086" s="4">
        <v>0.79078703703703701</v>
      </c>
    </row>
    <row r="1087" spans="1:7">
      <c r="A1087" s="5">
        <v>1.2367280729273999E+18</v>
      </c>
      <c r="B1087" s="2" t="s">
        <v>1998</v>
      </c>
      <c r="C1087" s="2" t="s">
        <v>1993</v>
      </c>
      <c r="D1087" s="2" t="s">
        <v>1999</v>
      </c>
      <c r="E1087" s="2" t="s">
        <v>447</v>
      </c>
      <c r="F1087" s="3">
        <v>43898</v>
      </c>
      <c r="G1087" s="4">
        <v>0.79078703703703701</v>
      </c>
    </row>
    <row r="1088" spans="1:7">
      <c r="A1088" s="5">
        <v>1.23672806907278E+18</v>
      </c>
      <c r="B1088" s="2" t="s">
        <v>2000</v>
      </c>
      <c r="C1088" s="2" t="s">
        <v>2001</v>
      </c>
      <c r="D1088" s="2" t="s">
        <v>2002</v>
      </c>
      <c r="E1088" s="2" t="s">
        <v>447</v>
      </c>
      <c r="F1088" s="3">
        <v>43898</v>
      </c>
      <c r="G1088" s="4">
        <v>0.79077546296296297</v>
      </c>
    </row>
    <row r="1089" spans="1:7">
      <c r="A1089" s="5">
        <v>1.23672806597325E+18</v>
      </c>
      <c r="B1089" s="2" t="s">
        <v>2003</v>
      </c>
      <c r="C1089" s="2" t="s">
        <v>2004</v>
      </c>
      <c r="D1089" s="2" t="s">
        <v>2005</v>
      </c>
      <c r="E1089" s="2" t="s">
        <v>447</v>
      </c>
      <c r="F1089" s="3">
        <v>43898</v>
      </c>
      <c r="G1089" s="4">
        <v>0.79076388888888882</v>
      </c>
    </row>
    <row r="1090" spans="1:7">
      <c r="A1090" s="5">
        <v>1.23672806555792E+18</v>
      </c>
      <c r="B1090" s="2" t="s">
        <v>2006</v>
      </c>
      <c r="C1090" s="2" t="s">
        <v>2004</v>
      </c>
      <c r="D1090" s="2" t="s">
        <v>2007</v>
      </c>
      <c r="E1090" s="2" t="s">
        <v>447</v>
      </c>
      <c r="F1090" s="3">
        <v>43898</v>
      </c>
      <c r="G1090" s="4">
        <v>0.79076388888888882</v>
      </c>
    </row>
    <row r="1091" spans="1:7">
      <c r="A1091" s="5">
        <v>1.23672806445901E+18</v>
      </c>
      <c r="B1091" s="2" t="s">
        <v>2008</v>
      </c>
      <c r="C1091" s="2" t="s">
        <v>2004</v>
      </c>
      <c r="D1091" s="2" t="s">
        <v>2009</v>
      </c>
      <c r="E1091" s="2" t="s">
        <v>447</v>
      </c>
      <c r="F1091" s="3">
        <v>43898</v>
      </c>
      <c r="G1091" s="4">
        <v>0.79076388888888882</v>
      </c>
    </row>
    <row r="1092" spans="1:7">
      <c r="A1092" s="5">
        <v>1.23672806372093E+18</v>
      </c>
      <c r="B1092" s="2" t="s">
        <v>2010</v>
      </c>
      <c r="C1092" s="2" t="s">
        <v>2004</v>
      </c>
      <c r="D1092" s="2" t="s">
        <v>2011</v>
      </c>
      <c r="E1092" s="2" t="s">
        <v>447</v>
      </c>
      <c r="F1092" s="3">
        <v>43898</v>
      </c>
      <c r="G1092" s="4">
        <v>0.79076388888888882</v>
      </c>
    </row>
    <row r="1093" spans="1:7">
      <c r="A1093" s="5">
        <v>1.2367280634649999E+18</v>
      </c>
      <c r="B1093" s="2" t="s">
        <v>2012</v>
      </c>
      <c r="C1093" s="2" t="s">
        <v>2004</v>
      </c>
      <c r="D1093" s="2" t="s">
        <v>2013</v>
      </c>
      <c r="E1093" s="2" t="s">
        <v>447</v>
      </c>
      <c r="F1093" s="3">
        <v>43898</v>
      </c>
      <c r="G1093" s="4">
        <v>0.79076388888888882</v>
      </c>
    </row>
    <row r="1094" spans="1:7">
      <c r="A1094" s="5">
        <v>1.23672806320499E+18</v>
      </c>
      <c r="B1094" s="2" t="s">
        <v>2014</v>
      </c>
      <c r="C1094" s="2" t="s">
        <v>2004</v>
      </c>
      <c r="D1094" s="2" t="s">
        <v>1510</v>
      </c>
      <c r="E1094" s="2" t="s">
        <v>447</v>
      </c>
      <c r="F1094" s="3">
        <v>43898</v>
      </c>
      <c r="G1094" s="4">
        <v>0.79076388888888882</v>
      </c>
    </row>
    <row r="1095" spans="1:7">
      <c r="A1095" s="5">
        <v>1.2367280622486999E+18</v>
      </c>
      <c r="B1095" s="2" t="s">
        <v>2015</v>
      </c>
      <c r="C1095" s="2" t="s">
        <v>2016</v>
      </c>
      <c r="D1095" s="2" t="s">
        <v>2017</v>
      </c>
      <c r="E1095" s="2" t="s">
        <v>447</v>
      </c>
      <c r="F1095" s="3">
        <v>43898</v>
      </c>
      <c r="G1095" s="4">
        <v>0.79075231481481489</v>
      </c>
    </row>
    <row r="1096" spans="1:7">
      <c r="A1096" s="5">
        <v>1.23672806147679E+18</v>
      </c>
      <c r="B1096" s="2" t="s">
        <v>2018</v>
      </c>
      <c r="C1096" s="2" t="s">
        <v>2016</v>
      </c>
      <c r="D1096" s="2" t="s">
        <v>2019</v>
      </c>
      <c r="E1096" s="2" t="s">
        <v>447</v>
      </c>
      <c r="F1096" s="3">
        <v>43898</v>
      </c>
      <c r="G1096" s="4">
        <v>0.79075231481481489</v>
      </c>
    </row>
    <row r="1097" spans="1:7">
      <c r="A1097" s="5">
        <v>1.2367280614098701E+18</v>
      </c>
      <c r="B1097" s="2" t="s">
        <v>2020</v>
      </c>
      <c r="C1097" s="2" t="s">
        <v>2016</v>
      </c>
      <c r="D1097" s="2" t="s">
        <v>2021</v>
      </c>
      <c r="E1097" s="2" t="s">
        <v>447</v>
      </c>
      <c r="F1097" s="3">
        <v>43898</v>
      </c>
      <c r="G1097" s="4">
        <v>0.79075231481481489</v>
      </c>
    </row>
    <row r="1098" spans="1:7">
      <c r="A1098" s="5">
        <v>1.2367280611539899E+18</v>
      </c>
      <c r="B1098" s="2" t="s">
        <v>2022</v>
      </c>
      <c r="C1098" s="2" t="s">
        <v>2016</v>
      </c>
      <c r="D1098" s="2" t="s">
        <v>1243</v>
      </c>
      <c r="E1098" s="2" t="s">
        <v>447</v>
      </c>
      <c r="F1098" s="3">
        <v>43898</v>
      </c>
      <c r="G1098" s="4">
        <v>0.79075231481481489</v>
      </c>
    </row>
    <row r="1099" spans="1:7">
      <c r="A1099" s="5">
        <v>1.23672806083521E+18</v>
      </c>
      <c r="B1099" s="2" t="s">
        <v>2023</v>
      </c>
      <c r="C1099" s="2" t="s">
        <v>2016</v>
      </c>
      <c r="D1099" s="2" t="s">
        <v>2024</v>
      </c>
      <c r="E1099" s="2" t="s">
        <v>447</v>
      </c>
      <c r="F1099" s="3">
        <v>43898</v>
      </c>
      <c r="G1099" s="4">
        <v>0.79075231481481489</v>
      </c>
    </row>
    <row r="1100" spans="1:7">
      <c r="A1100" s="5">
        <v>1.2367280597907899E+18</v>
      </c>
      <c r="B1100" s="2" t="s">
        <v>2025</v>
      </c>
      <c r="C1100" s="2" t="s">
        <v>2016</v>
      </c>
      <c r="D1100" s="2" t="s">
        <v>2026</v>
      </c>
      <c r="E1100" s="2" t="s">
        <v>447</v>
      </c>
      <c r="F1100" s="3">
        <v>43898</v>
      </c>
      <c r="G1100" s="4">
        <v>0.79075231481481489</v>
      </c>
    </row>
    <row r="1101" spans="1:7">
      <c r="A1101" s="6">
        <v>1.23653E+18</v>
      </c>
      <c r="B1101" s="7" t="s">
        <v>2239</v>
      </c>
      <c r="C1101" s="7" t="s">
        <v>2240</v>
      </c>
      <c r="D1101" s="7" t="s">
        <v>2241</v>
      </c>
      <c r="E1101" s="7" t="s">
        <v>447</v>
      </c>
      <c r="F1101" s="8">
        <v>43898</v>
      </c>
      <c r="G1101" s="9">
        <v>0.24932870370370372</v>
      </c>
    </row>
    <row r="1102" spans="1:7">
      <c r="A1102" s="6">
        <v>1.23653E+18</v>
      </c>
      <c r="B1102" s="7" t="s">
        <v>2242</v>
      </c>
      <c r="C1102" s="7" t="s">
        <v>2240</v>
      </c>
      <c r="D1102" s="7" t="s">
        <v>1459</v>
      </c>
      <c r="E1102" s="7" t="s">
        <v>447</v>
      </c>
      <c r="F1102" s="8">
        <v>43898</v>
      </c>
      <c r="G1102" s="9">
        <v>0.24932870370370372</v>
      </c>
    </row>
    <row r="1103" spans="1:7">
      <c r="A1103" s="6">
        <v>1.23653E+18</v>
      </c>
      <c r="B1103" s="7" t="s">
        <v>2243</v>
      </c>
      <c r="C1103" s="7" t="s">
        <v>2240</v>
      </c>
      <c r="D1103" s="7" t="s">
        <v>1459</v>
      </c>
      <c r="E1103" s="7" t="s">
        <v>447</v>
      </c>
      <c r="F1103" s="8">
        <v>43898</v>
      </c>
      <c r="G1103" s="9">
        <v>0.24932870370370372</v>
      </c>
    </row>
    <row r="1104" spans="1:7">
      <c r="A1104" s="6">
        <v>1.23653E+18</v>
      </c>
      <c r="B1104" s="7" t="s">
        <v>2244</v>
      </c>
      <c r="C1104" s="7" t="s">
        <v>2240</v>
      </c>
      <c r="D1104" s="7" t="s">
        <v>1459</v>
      </c>
      <c r="E1104" s="7" t="s">
        <v>447</v>
      </c>
      <c r="F1104" s="8">
        <v>43898</v>
      </c>
      <c r="G1104" s="9">
        <v>0.24932870370370372</v>
      </c>
    </row>
    <row r="1105" spans="1:7">
      <c r="A1105" s="6">
        <v>1.23653E+18</v>
      </c>
      <c r="B1105" s="7" t="s">
        <v>2245</v>
      </c>
      <c r="C1105" s="7" t="s">
        <v>2246</v>
      </c>
      <c r="D1105" s="7" t="s">
        <v>2247</v>
      </c>
      <c r="E1105" s="7" t="s">
        <v>447</v>
      </c>
      <c r="F1105" s="8">
        <v>43898</v>
      </c>
      <c r="G1105" s="9">
        <v>0.24931712962962962</v>
      </c>
    </row>
    <row r="1106" spans="1:7">
      <c r="A1106" s="6">
        <v>1.23653E+18</v>
      </c>
      <c r="B1106" s="7" t="s">
        <v>2248</v>
      </c>
      <c r="C1106" s="7" t="s">
        <v>2246</v>
      </c>
      <c r="D1106" s="7" t="s">
        <v>2249</v>
      </c>
      <c r="E1106" s="7" t="s">
        <v>447</v>
      </c>
      <c r="F1106" s="8">
        <v>43898</v>
      </c>
      <c r="G1106" s="9">
        <v>0.24931712962962962</v>
      </c>
    </row>
    <row r="1107" spans="1:7">
      <c r="A1107" s="6">
        <v>1.23653E+18</v>
      </c>
      <c r="B1107" s="7" t="s">
        <v>2250</v>
      </c>
      <c r="C1107" s="7" t="s">
        <v>2251</v>
      </c>
      <c r="D1107" s="7" t="s">
        <v>2252</v>
      </c>
      <c r="E1107" s="7" t="s">
        <v>447</v>
      </c>
      <c r="F1107" s="8">
        <v>43898</v>
      </c>
      <c r="G1107" s="9">
        <v>0.24930555555555556</v>
      </c>
    </row>
    <row r="1108" spans="1:7">
      <c r="A1108" s="6">
        <v>1.23653E+18</v>
      </c>
      <c r="B1108" s="7" t="s">
        <v>2253</v>
      </c>
      <c r="C1108" s="7" t="s">
        <v>2254</v>
      </c>
      <c r="D1108" s="7" t="s">
        <v>1459</v>
      </c>
      <c r="E1108" s="7" t="s">
        <v>447</v>
      </c>
      <c r="F1108" s="8">
        <v>43898</v>
      </c>
      <c r="G1108" s="9">
        <v>0.24929398148148149</v>
      </c>
    </row>
    <row r="1109" spans="1:7">
      <c r="A1109" s="6">
        <v>1.23653E+18</v>
      </c>
      <c r="B1109" s="7" t="s">
        <v>2255</v>
      </c>
      <c r="C1109" s="7" t="s">
        <v>2254</v>
      </c>
      <c r="D1109" s="7" t="s">
        <v>1459</v>
      </c>
      <c r="E1109" s="7" t="s">
        <v>447</v>
      </c>
      <c r="F1109" s="8">
        <v>43898</v>
      </c>
      <c r="G1109" s="9">
        <v>0.24929398148148149</v>
      </c>
    </row>
    <row r="1110" spans="1:7">
      <c r="A1110" s="6">
        <v>1.23653E+18</v>
      </c>
      <c r="B1110" s="7" t="s">
        <v>2256</v>
      </c>
      <c r="C1110" s="7" t="s">
        <v>2257</v>
      </c>
      <c r="D1110" s="7" t="s">
        <v>2258</v>
      </c>
      <c r="E1110" s="7" t="s">
        <v>447</v>
      </c>
      <c r="F1110" s="8">
        <v>43898</v>
      </c>
      <c r="G1110" s="9">
        <v>0.2492824074074074</v>
      </c>
    </row>
    <row r="1111" spans="1:7">
      <c r="A1111" s="6">
        <v>1.23653E+18</v>
      </c>
      <c r="B1111" s="7" t="s">
        <v>2259</v>
      </c>
      <c r="C1111" s="7" t="s">
        <v>2257</v>
      </c>
      <c r="D1111" s="7" t="s">
        <v>2260</v>
      </c>
      <c r="E1111" s="7" t="s">
        <v>447</v>
      </c>
      <c r="F1111" s="8">
        <v>43898</v>
      </c>
      <c r="G1111" s="9">
        <v>0.2492824074074074</v>
      </c>
    </row>
    <row r="1112" spans="1:7">
      <c r="A1112" s="6">
        <v>1.23653E+18</v>
      </c>
      <c r="B1112" s="7" t="s">
        <v>2261</v>
      </c>
      <c r="C1112" s="7" t="s">
        <v>2262</v>
      </c>
      <c r="D1112" s="7" t="s">
        <v>1471</v>
      </c>
      <c r="E1112" s="7" t="s">
        <v>447</v>
      </c>
      <c r="F1112" s="8">
        <v>43898</v>
      </c>
      <c r="G1112" s="9">
        <v>0.24927083333333333</v>
      </c>
    </row>
    <row r="1113" spans="1:7">
      <c r="A1113" s="6">
        <v>1.23653E+18</v>
      </c>
      <c r="B1113" s="7" t="s">
        <v>2263</v>
      </c>
      <c r="C1113" s="7" t="s">
        <v>2262</v>
      </c>
      <c r="D1113" s="7" t="s">
        <v>2264</v>
      </c>
      <c r="E1113" s="7" t="s">
        <v>447</v>
      </c>
      <c r="F1113" s="8">
        <v>43898</v>
      </c>
      <c r="G1113" s="9">
        <v>0.24927083333333333</v>
      </c>
    </row>
    <row r="1114" spans="1:7">
      <c r="A1114" s="6">
        <v>1.23653E+18</v>
      </c>
      <c r="B1114" s="7" t="s">
        <v>2265</v>
      </c>
      <c r="C1114" s="7" t="s">
        <v>2262</v>
      </c>
      <c r="D1114" s="7" t="s">
        <v>2266</v>
      </c>
      <c r="E1114" s="7" t="s">
        <v>447</v>
      </c>
      <c r="F1114" s="8">
        <v>43898</v>
      </c>
      <c r="G1114" s="9">
        <v>0.24927083333333333</v>
      </c>
    </row>
    <row r="1115" spans="1:7">
      <c r="A1115" s="6">
        <v>1.23653E+18</v>
      </c>
      <c r="B1115" s="7" t="s">
        <v>2267</v>
      </c>
      <c r="C1115" s="7" t="s">
        <v>2262</v>
      </c>
      <c r="D1115" s="7" t="s">
        <v>2268</v>
      </c>
      <c r="E1115" s="7" t="s">
        <v>447</v>
      </c>
      <c r="F1115" s="8">
        <v>43898</v>
      </c>
      <c r="G1115" s="9">
        <v>0.24927083333333333</v>
      </c>
    </row>
    <row r="1116" spans="1:7">
      <c r="A1116" s="6">
        <v>1.23653E+18</v>
      </c>
      <c r="B1116" s="7" t="s">
        <v>2269</v>
      </c>
      <c r="C1116" s="7" t="s">
        <v>2262</v>
      </c>
      <c r="D1116" s="7" t="s">
        <v>2270</v>
      </c>
      <c r="E1116" s="7" t="s">
        <v>447</v>
      </c>
      <c r="F1116" s="8">
        <v>43898</v>
      </c>
      <c r="G1116" s="9">
        <v>0.24927083333333333</v>
      </c>
    </row>
    <row r="1117" spans="1:7">
      <c r="A1117" s="6">
        <v>1.23653E+18</v>
      </c>
      <c r="B1117" s="7" t="s">
        <v>2271</v>
      </c>
      <c r="C1117" s="7" t="s">
        <v>2272</v>
      </c>
      <c r="D1117" s="7" t="s">
        <v>2273</v>
      </c>
      <c r="E1117" s="7" t="s">
        <v>447</v>
      </c>
      <c r="F1117" s="8">
        <v>43898</v>
      </c>
      <c r="G1117" s="9">
        <v>0.24925925925925926</v>
      </c>
    </row>
    <row r="1118" spans="1:7">
      <c r="A1118" s="6">
        <v>1.23653E+18</v>
      </c>
      <c r="B1118" s="7" t="s">
        <v>2274</v>
      </c>
      <c r="C1118" s="7" t="s">
        <v>2272</v>
      </c>
      <c r="D1118" s="7" t="s">
        <v>2275</v>
      </c>
      <c r="E1118" s="7" t="s">
        <v>447</v>
      </c>
      <c r="F1118" s="8">
        <v>43898</v>
      </c>
      <c r="G1118" s="9">
        <v>0.24925925925925926</v>
      </c>
    </row>
    <row r="1119" spans="1:7">
      <c r="A1119" s="6">
        <v>1.23653E+18</v>
      </c>
      <c r="B1119" s="7" t="s">
        <v>2276</v>
      </c>
      <c r="C1119" s="7" t="s">
        <v>2272</v>
      </c>
      <c r="D1119" s="7" t="s">
        <v>2252</v>
      </c>
      <c r="E1119" s="7" t="s">
        <v>447</v>
      </c>
      <c r="F1119" s="8">
        <v>43898</v>
      </c>
      <c r="G1119" s="9">
        <v>0.24925925925925926</v>
      </c>
    </row>
    <row r="1120" spans="1:7">
      <c r="A1120" s="6">
        <v>1.23653E+18</v>
      </c>
      <c r="B1120" s="7" t="s">
        <v>2277</v>
      </c>
      <c r="C1120" s="7" t="s">
        <v>2278</v>
      </c>
      <c r="D1120" s="7" t="s">
        <v>2279</v>
      </c>
      <c r="E1120" s="7" t="s">
        <v>447</v>
      </c>
      <c r="F1120" s="8">
        <v>43898</v>
      </c>
      <c r="G1120" s="9">
        <v>0.24924768518518517</v>
      </c>
    </row>
    <row r="1121" spans="1:7">
      <c r="A1121" s="6">
        <v>1.23653E+18</v>
      </c>
      <c r="B1121" s="7" t="s">
        <v>2280</v>
      </c>
      <c r="C1121" s="7" t="s">
        <v>2278</v>
      </c>
      <c r="D1121" s="7" t="s">
        <v>1459</v>
      </c>
      <c r="E1121" s="7" t="s">
        <v>447</v>
      </c>
      <c r="F1121" s="8">
        <v>43898</v>
      </c>
      <c r="G1121" s="9">
        <v>0.24924768518518517</v>
      </c>
    </row>
    <row r="1122" spans="1:7">
      <c r="A1122" s="6">
        <v>1.23653E+18</v>
      </c>
      <c r="B1122" s="7" t="s">
        <v>2281</v>
      </c>
      <c r="C1122" s="7" t="s">
        <v>2282</v>
      </c>
      <c r="D1122" s="7" t="s">
        <v>2283</v>
      </c>
      <c r="E1122" s="7" t="s">
        <v>447</v>
      </c>
      <c r="F1122" s="8">
        <v>43898</v>
      </c>
      <c r="G1122" s="9">
        <v>0.2492361111111111</v>
      </c>
    </row>
    <row r="1123" spans="1:7">
      <c r="A1123" s="6">
        <v>1.23653E+18</v>
      </c>
      <c r="B1123" s="7" t="s">
        <v>2284</v>
      </c>
      <c r="C1123" s="7" t="s">
        <v>2282</v>
      </c>
      <c r="D1123" s="7" t="s">
        <v>2285</v>
      </c>
      <c r="E1123" s="7" t="s">
        <v>447</v>
      </c>
      <c r="F1123" s="8">
        <v>43898</v>
      </c>
      <c r="G1123" s="9">
        <v>0.2492361111111111</v>
      </c>
    </row>
    <row r="1124" spans="1:7">
      <c r="A1124" s="6">
        <v>1.23653E+18</v>
      </c>
      <c r="B1124" s="7" t="s">
        <v>2286</v>
      </c>
      <c r="C1124" s="7" t="s">
        <v>2282</v>
      </c>
      <c r="D1124" s="7" t="s">
        <v>1871</v>
      </c>
      <c r="E1124" s="7" t="s">
        <v>447</v>
      </c>
      <c r="F1124" s="8">
        <v>43898</v>
      </c>
      <c r="G1124" s="9">
        <v>0.2492361111111111</v>
      </c>
    </row>
    <row r="1125" spans="1:7">
      <c r="A1125" s="6">
        <v>1.23653E+18</v>
      </c>
      <c r="B1125" s="7" t="s">
        <v>2287</v>
      </c>
      <c r="C1125" s="7" t="s">
        <v>2282</v>
      </c>
      <c r="D1125" s="7" t="s">
        <v>2279</v>
      </c>
      <c r="E1125" s="7" t="s">
        <v>447</v>
      </c>
      <c r="F1125" s="8">
        <v>43898</v>
      </c>
      <c r="G1125" s="9">
        <v>0.2492361111111111</v>
      </c>
    </row>
    <row r="1126" spans="1:7">
      <c r="A1126" s="6">
        <v>1.23653E+18</v>
      </c>
      <c r="B1126" s="7" t="s">
        <v>2288</v>
      </c>
      <c r="C1126" s="7" t="s">
        <v>2282</v>
      </c>
      <c r="D1126" s="7" t="s">
        <v>1471</v>
      </c>
      <c r="E1126" s="7" t="s">
        <v>447</v>
      </c>
      <c r="F1126" s="8">
        <v>43898</v>
      </c>
      <c r="G1126" s="9">
        <v>0.2492361111111111</v>
      </c>
    </row>
    <row r="1127" spans="1:7">
      <c r="A1127" s="6">
        <v>1.23653E+18</v>
      </c>
      <c r="B1127" s="7" t="s">
        <v>2289</v>
      </c>
      <c r="C1127" s="7" t="s">
        <v>2282</v>
      </c>
      <c r="D1127" s="7" t="s">
        <v>2290</v>
      </c>
      <c r="E1127" s="7" t="s">
        <v>447</v>
      </c>
      <c r="F1127" s="8">
        <v>43898</v>
      </c>
      <c r="G1127" s="9">
        <v>0.2492361111111111</v>
      </c>
    </row>
    <row r="1128" spans="1:7">
      <c r="A1128" s="6">
        <v>1.23653E+18</v>
      </c>
      <c r="B1128" s="7" t="s">
        <v>2291</v>
      </c>
      <c r="C1128" s="7" t="s">
        <v>2292</v>
      </c>
      <c r="D1128" s="7" t="s">
        <v>1243</v>
      </c>
      <c r="E1128" s="7" t="s">
        <v>447</v>
      </c>
      <c r="F1128" s="8">
        <v>43898</v>
      </c>
      <c r="G1128" s="9">
        <v>0.24922453703703704</v>
      </c>
    </row>
    <row r="1129" spans="1:7">
      <c r="A1129" s="6">
        <v>1.23653E+18</v>
      </c>
      <c r="B1129" s="7" t="s">
        <v>2293</v>
      </c>
      <c r="C1129" s="7" t="s">
        <v>2292</v>
      </c>
      <c r="D1129" s="7" t="s">
        <v>2294</v>
      </c>
      <c r="E1129" s="7" t="s">
        <v>447</v>
      </c>
      <c r="F1129" s="8">
        <v>43898</v>
      </c>
      <c r="G1129" s="9">
        <v>0.24922453703703704</v>
      </c>
    </row>
    <row r="1130" spans="1:7">
      <c r="A1130" s="6">
        <v>1.23653E+18</v>
      </c>
      <c r="B1130" s="7" t="s">
        <v>2295</v>
      </c>
      <c r="C1130" s="7" t="s">
        <v>2292</v>
      </c>
      <c r="D1130" s="7" t="s">
        <v>1459</v>
      </c>
      <c r="E1130" s="7" t="s">
        <v>447</v>
      </c>
      <c r="F1130" s="8">
        <v>43898</v>
      </c>
      <c r="G1130" s="9">
        <v>0.24922453703703704</v>
      </c>
    </row>
    <row r="1131" spans="1:7">
      <c r="A1131" s="6">
        <v>1.23653E+18</v>
      </c>
      <c r="B1131" s="7" t="s">
        <v>2296</v>
      </c>
      <c r="C1131" s="7" t="s">
        <v>2292</v>
      </c>
      <c r="D1131" s="7" t="s">
        <v>2260</v>
      </c>
      <c r="E1131" s="7" t="s">
        <v>447</v>
      </c>
      <c r="F1131" s="8">
        <v>43898</v>
      </c>
      <c r="G1131" s="9">
        <v>0.24922453703703704</v>
      </c>
    </row>
    <row r="1132" spans="1:7">
      <c r="A1132" s="6">
        <v>1.23653E+18</v>
      </c>
      <c r="B1132" s="7" t="s">
        <v>2297</v>
      </c>
      <c r="C1132" s="7" t="s">
        <v>2298</v>
      </c>
      <c r="D1132" s="7" t="s">
        <v>2299</v>
      </c>
      <c r="E1132" s="7" t="s">
        <v>447</v>
      </c>
      <c r="F1132" s="8">
        <v>43898</v>
      </c>
      <c r="G1132" s="9">
        <v>0.24921296296296294</v>
      </c>
    </row>
    <row r="1133" spans="1:7">
      <c r="A1133" s="6">
        <v>1.23653E+18</v>
      </c>
      <c r="B1133" s="7" t="s">
        <v>2300</v>
      </c>
      <c r="C1133" s="7" t="s">
        <v>2301</v>
      </c>
      <c r="D1133" s="7" t="s">
        <v>1471</v>
      </c>
      <c r="E1133" s="7" t="s">
        <v>447</v>
      </c>
      <c r="F1133" s="8">
        <v>43898</v>
      </c>
      <c r="G1133" s="9">
        <v>0.24920138888888888</v>
      </c>
    </row>
    <row r="1134" spans="1:7">
      <c r="A1134" s="6">
        <v>1.23653E+18</v>
      </c>
      <c r="B1134" s="7" t="s">
        <v>2302</v>
      </c>
      <c r="C1134" s="7" t="s">
        <v>2301</v>
      </c>
      <c r="D1134" s="7" t="s">
        <v>2303</v>
      </c>
      <c r="E1134" s="7" t="s">
        <v>447</v>
      </c>
      <c r="F1134" s="8">
        <v>43898</v>
      </c>
      <c r="G1134" s="9">
        <v>0.24920138888888888</v>
      </c>
    </row>
    <row r="1135" spans="1:7">
      <c r="A1135" s="6">
        <v>1.23653E+18</v>
      </c>
      <c r="B1135" s="7" t="s">
        <v>2304</v>
      </c>
      <c r="C1135" s="7" t="s">
        <v>2305</v>
      </c>
      <c r="D1135" s="7" t="s">
        <v>1459</v>
      </c>
      <c r="E1135" s="7" t="s">
        <v>447</v>
      </c>
      <c r="F1135" s="8">
        <v>43898</v>
      </c>
      <c r="G1135" s="9">
        <v>0.24918981481481484</v>
      </c>
    </row>
    <row r="1136" spans="1:7">
      <c r="A1136" s="6">
        <v>1.23653E+18</v>
      </c>
      <c r="B1136" s="7" t="s">
        <v>2306</v>
      </c>
      <c r="C1136" s="7" t="s">
        <v>2305</v>
      </c>
      <c r="D1136" s="7" t="s">
        <v>1510</v>
      </c>
      <c r="E1136" s="7" t="s">
        <v>447</v>
      </c>
      <c r="F1136" s="8">
        <v>43898</v>
      </c>
      <c r="G1136" s="9">
        <v>0.24918981481481484</v>
      </c>
    </row>
    <row r="1137" spans="1:7">
      <c r="A1137" s="6">
        <v>1.23653E+18</v>
      </c>
      <c r="B1137" s="7" t="s">
        <v>2307</v>
      </c>
      <c r="C1137" s="7" t="s">
        <v>2305</v>
      </c>
      <c r="D1137" s="7" t="s">
        <v>1459</v>
      </c>
      <c r="E1137" s="7" t="s">
        <v>447</v>
      </c>
      <c r="F1137" s="8">
        <v>43898</v>
      </c>
      <c r="G1137" s="9">
        <v>0.24918981481481484</v>
      </c>
    </row>
    <row r="1138" spans="1:7">
      <c r="A1138" s="6">
        <v>1.23653E+18</v>
      </c>
      <c r="B1138" s="7" t="s">
        <v>2308</v>
      </c>
      <c r="C1138" s="7" t="s">
        <v>2305</v>
      </c>
      <c r="D1138" s="7" t="s">
        <v>1708</v>
      </c>
      <c r="E1138" s="7" t="s">
        <v>447</v>
      </c>
      <c r="F1138" s="8">
        <v>43898</v>
      </c>
      <c r="G1138" s="9">
        <v>0.24918981481481484</v>
      </c>
    </row>
    <row r="1139" spans="1:7">
      <c r="A1139" s="6">
        <v>1.23653E+18</v>
      </c>
      <c r="B1139" s="7" t="s">
        <v>2309</v>
      </c>
      <c r="C1139" s="7" t="s">
        <v>2305</v>
      </c>
      <c r="D1139" s="7" t="s">
        <v>2310</v>
      </c>
      <c r="E1139" s="7" t="s">
        <v>447</v>
      </c>
      <c r="F1139" s="8">
        <v>43898</v>
      </c>
      <c r="G1139" s="9">
        <v>0.24918981481481484</v>
      </c>
    </row>
    <row r="1140" spans="1:7">
      <c r="A1140" s="6">
        <v>1.23653E+18</v>
      </c>
      <c r="B1140" s="7" t="s">
        <v>2311</v>
      </c>
      <c r="C1140" s="7" t="s">
        <v>2312</v>
      </c>
      <c r="D1140" s="7" t="s">
        <v>2313</v>
      </c>
      <c r="E1140" s="7" t="s">
        <v>447</v>
      </c>
      <c r="F1140" s="8">
        <v>43898</v>
      </c>
      <c r="G1140" s="9">
        <v>0.24917824074074071</v>
      </c>
    </row>
    <row r="1141" spans="1:7">
      <c r="A1141" s="6">
        <v>1.23653E+18</v>
      </c>
      <c r="B1141" s="7" t="s">
        <v>2314</v>
      </c>
      <c r="C1141" s="7" t="s">
        <v>2312</v>
      </c>
      <c r="D1141" s="7" t="s">
        <v>2315</v>
      </c>
      <c r="E1141" s="7" t="s">
        <v>447</v>
      </c>
      <c r="F1141" s="8">
        <v>43898</v>
      </c>
      <c r="G1141" s="9">
        <v>0.24917824074074071</v>
      </c>
    </row>
    <row r="1142" spans="1:7">
      <c r="A1142" s="6">
        <v>1.23653E+18</v>
      </c>
      <c r="B1142" s="7" t="s">
        <v>2316</v>
      </c>
      <c r="C1142" s="7" t="s">
        <v>2312</v>
      </c>
      <c r="D1142" s="7" t="s">
        <v>2317</v>
      </c>
      <c r="E1142" s="7" t="s">
        <v>447</v>
      </c>
      <c r="F1142" s="8">
        <v>43898</v>
      </c>
      <c r="G1142" s="9">
        <v>0.24917824074074071</v>
      </c>
    </row>
    <row r="1143" spans="1:7">
      <c r="A1143" s="6">
        <v>1.23653E+18</v>
      </c>
      <c r="B1143" s="7" t="s">
        <v>2318</v>
      </c>
      <c r="C1143" s="7" t="s">
        <v>2319</v>
      </c>
      <c r="D1143" s="7" t="s">
        <v>2320</v>
      </c>
      <c r="E1143" s="7" t="s">
        <v>447</v>
      </c>
      <c r="F1143" s="8">
        <v>43898</v>
      </c>
      <c r="G1143" s="9">
        <v>0.24916666666666668</v>
      </c>
    </row>
    <row r="1144" spans="1:7">
      <c r="A1144" s="6">
        <v>1.23653E+18</v>
      </c>
      <c r="B1144" s="7" t="s">
        <v>2321</v>
      </c>
      <c r="C1144" s="7" t="s">
        <v>2319</v>
      </c>
      <c r="D1144" s="7" t="s">
        <v>1459</v>
      </c>
      <c r="E1144" s="7" t="s">
        <v>447</v>
      </c>
      <c r="F1144" s="8">
        <v>43898</v>
      </c>
      <c r="G1144" s="9">
        <v>0.24916666666666668</v>
      </c>
    </row>
    <row r="1145" spans="1:7">
      <c r="A1145" s="6">
        <v>1.23653E+18</v>
      </c>
      <c r="B1145" s="7" t="s">
        <v>2322</v>
      </c>
      <c r="C1145" s="7" t="s">
        <v>2319</v>
      </c>
      <c r="D1145" s="7" t="s">
        <v>1459</v>
      </c>
      <c r="E1145" s="7" t="s">
        <v>447</v>
      </c>
      <c r="F1145" s="8">
        <v>43898</v>
      </c>
      <c r="G1145" s="9">
        <v>0.24916666666666668</v>
      </c>
    </row>
    <row r="1146" spans="1:7">
      <c r="A1146" s="6">
        <v>1.23653E+18</v>
      </c>
      <c r="B1146" s="7" t="s">
        <v>2323</v>
      </c>
      <c r="C1146" s="7" t="s">
        <v>2324</v>
      </c>
      <c r="D1146" s="7" t="s">
        <v>2325</v>
      </c>
      <c r="E1146" s="7" t="s">
        <v>447</v>
      </c>
      <c r="F1146" s="8">
        <v>43898</v>
      </c>
      <c r="G1146" s="9">
        <v>0.24915509259259258</v>
      </c>
    </row>
    <row r="1147" spans="1:7">
      <c r="A1147" s="6">
        <v>1.23653E+18</v>
      </c>
      <c r="B1147" s="7" t="s">
        <v>2326</v>
      </c>
      <c r="C1147" s="7" t="s">
        <v>2324</v>
      </c>
      <c r="D1147" s="7" t="s">
        <v>2327</v>
      </c>
      <c r="E1147" s="7" t="s">
        <v>447</v>
      </c>
      <c r="F1147" s="8">
        <v>43898</v>
      </c>
      <c r="G1147" s="9">
        <v>0.24915509259259258</v>
      </c>
    </row>
    <row r="1148" spans="1:7">
      <c r="A1148" s="6">
        <v>1.23653E+18</v>
      </c>
      <c r="B1148" s="7" t="s">
        <v>2328</v>
      </c>
      <c r="C1148" s="7" t="s">
        <v>2324</v>
      </c>
      <c r="D1148" s="7" t="s">
        <v>2329</v>
      </c>
      <c r="E1148" s="7" t="s">
        <v>447</v>
      </c>
      <c r="F1148" s="8">
        <v>43898</v>
      </c>
      <c r="G1148" s="9">
        <v>0.24915509259259258</v>
      </c>
    </row>
    <row r="1149" spans="1:7">
      <c r="A1149" s="6">
        <v>1.23653E+18</v>
      </c>
      <c r="B1149" s="7" t="s">
        <v>2330</v>
      </c>
      <c r="C1149" s="7" t="s">
        <v>2324</v>
      </c>
      <c r="D1149" s="7" t="s">
        <v>2331</v>
      </c>
      <c r="E1149" s="7" t="s">
        <v>447</v>
      </c>
      <c r="F1149" s="8">
        <v>43898</v>
      </c>
      <c r="G1149" s="9">
        <v>0.24915509259259258</v>
      </c>
    </row>
    <row r="1150" spans="1:7">
      <c r="A1150" s="6">
        <v>1.23653E+18</v>
      </c>
      <c r="B1150" s="7" t="s">
        <v>2332</v>
      </c>
      <c r="C1150" s="7" t="s">
        <v>2333</v>
      </c>
      <c r="D1150" s="7" t="s">
        <v>2334</v>
      </c>
      <c r="E1150" s="7" t="s">
        <v>447</v>
      </c>
      <c r="F1150" s="8">
        <v>43898</v>
      </c>
      <c r="G1150" s="9">
        <v>0.24914351851851854</v>
      </c>
    </row>
    <row r="1151" spans="1:7">
      <c r="A1151" s="6">
        <v>1.23653E+18</v>
      </c>
      <c r="B1151" s="7" t="s">
        <v>2335</v>
      </c>
      <c r="C1151" s="7" t="s">
        <v>2333</v>
      </c>
      <c r="D1151" s="7" t="s">
        <v>2336</v>
      </c>
      <c r="E1151" s="7" t="s">
        <v>447</v>
      </c>
      <c r="F1151" s="8">
        <v>43898</v>
      </c>
      <c r="G1151" s="9">
        <v>0.24914351851851854</v>
      </c>
    </row>
    <row r="1152" spans="1:7">
      <c r="A1152" s="6">
        <v>1.23653E+18</v>
      </c>
      <c r="B1152" s="7" t="s">
        <v>2337</v>
      </c>
      <c r="C1152" s="7" t="s">
        <v>2333</v>
      </c>
      <c r="D1152" s="7" t="s">
        <v>1471</v>
      </c>
      <c r="E1152" s="7" t="s">
        <v>447</v>
      </c>
      <c r="F1152" s="8">
        <v>43898</v>
      </c>
      <c r="G1152" s="9">
        <v>0.24914351851851854</v>
      </c>
    </row>
    <row r="1153" spans="1:7">
      <c r="A1153" s="6">
        <v>1.23653E+18</v>
      </c>
      <c r="B1153" s="7" t="s">
        <v>2338</v>
      </c>
      <c r="C1153" s="7" t="s">
        <v>2339</v>
      </c>
      <c r="D1153" s="7" t="s">
        <v>2260</v>
      </c>
      <c r="E1153" s="7" t="s">
        <v>447</v>
      </c>
      <c r="F1153" s="8">
        <v>43898</v>
      </c>
      <c r="G1153" s="9">
        <v>0.24913194444444445</v>
      </c>
    </row>
    <row r="1154" spans="1:7">
      <c r="A1154" s="6">
        <v>1.23653E+18</v>
      </c>
      <c r="B1154" s="7" t="s">
        <v>2340</v>
      </c>
      <c r="C1154" s="7" t="s">
        <v>2339</v>
      </c>
      <c r="D1154" s="7" t="s">
        <v>1459</v>
      </c>
      <c r="E1154" s="7" t="s">
        <v>447</v>
      </c>
      <c r="F1154" s="8">
        <v>43898</v>
      </c>
      <c r="G1154" s="9">
        <v>0.24913194444444445</v>
      </c>
    </row>
    <row r="1155" spans="1:7">
      <c r="A1155" s="6">
        <v>1.23653E+18</v>
      </c>
      <c r="B1155" s="7" t="s">
        <v>2341</v>
      </c>
      <c r="C1155" s="7" t="s">
        <v>2342</v>
      </c>
      <c r="D1155" s="7" t="s">
        <v>2252</v>
      </c>
      <c r="E1155" s="7" t="s">
        <v>447</v>
      </c>
      <c r="F1155" s="8">
        <v>43898</v>
      </c>
      <c r="G1155" s="9">
        <v>0.24912037037037038</v>
      </c>
    </row>
    <row r="1156" spans="1:7">
      <c r="A1156" s="6">
        <v>1.23653E+18</v>
      </c>
      <c r="B1156" s="7" t="s">
        <v>2343</v>
      </c>
      <c r="C1156" s="7" t="s">
        <v>2342</v>
      </c>
      <c r="D1156" s="7" t="s">
        <v>2005</v>
      </c>
      <c r="E1156" s="7" t="s">
        <v>447</v>
      </c>
      <c r="F1156" s="8">
        <v>43898</v>
      </c>
      <c r="G1156" s="9">
        <v>0.24912037037037038</v>
      </c>
    </row>
    <row r="1157" spans="1:7">
      <c r="A1157" s="6">
        <v>1.23653E+18</v>
      </c>
      <c r="B1157" s="7" t="s">
        <v>2344</v>
      </c>
      <c r="C1157" s="7" t="s">
        <v>2342</v>
      </c>
      <c r="D1157" s="7" t="s">
        <v>1459</v>
      </c>
      <c r="E1157" s="7" t="s">
        <v>447</v>
      </c>
      <c r="F1157" s="8">
        <v>43898</v>
      </c>
      <c r="G1157" s="9">
        <v>0.24912037037037038</v>
      </c>
    </row>
    <row r="1158" spans="1:7">
      <c r="A1158" s="6">
        <v>1.23653E+18</v>
      </c>
      <c r="B1158" s="7" t="s">
        <v>2345</v>
      </c>
      <c r="C1158" s="7" t="s">
        <v>2346</v>
      </c>
      <c r="D1158" s="7" t="s">
        <v>1459</v>
      </c>
      <c r="E1158" s="7" t="s">
        <v>447</v>
      </c>
      <c r="F1158" s="8">
        <v>43898</v>
      </c>
      <c r="G1158" s="9">
        <v>0.24910879629629631</v>
      </c>
    </row>
    <row r="1159" spans="1:7">
      <c r="A1159" s="6">
        <v>1.23653E+18</v>
      </c>
      <c r="B1159" s="7" t="s">
        <v>2347</v>
      </c>
      <c r="C1159" s="7" t="s">
        <v>2346</v>
      </c>
      <c r="D1159" s="7" t="s">
        <v>2241</v>
      </c>
      <c r="E1159" s="7" t="s">
        <v>447</v>
      </c>
      <c r="F1159" s="8">
        <v>43898</v>
      </c>
      <c r="G1159" s="9">
        <v>0.24910879629629631</v>
      </c>
    </row>
    <row r="1160" spans="1:7">
      <c r="A1160" s="6">
        <v>1.23653E+18</v>
      </c>
      <c r="B1160" s="7" t="s">
        <v>2348</v>
      </c>
      <c r="C1160" s="7" t="s">
        <v>2346</v>
      </c>
      <c r="D1160" s="7" t="s">
        <v>2349</v>
      </c>
      <c r="E1160" s="7" t="s">
        <v>447</v>
      </c>
      <c r="F1160" s="8">
        <v>43898</v>
      </c>
      <c r="G1160" s="9">
        <v>0.24910879629629631</v>
      </c>
    </row>
    <row r="1161" spans="1:7">
      <c r="A1161" s="6">
        <v>1.23653E+18</v>
      </c>
      <c r="B1161" s="7" t="s">
        <v>2350</v>
      </c>
      <c r="C1161" s="7" t="s">
        <v>2346</v>
      </c>
      <c r="D1161" s="7" t="s">
        <v>1997</v>
      </c>
      <c r="E1161" s="7" t="s">
        <v>447</v>
      </c>
      <c r="F1161" s="8">
        <v>43898</v>
      </c>
      <c r="G1161" s="9">
        <v>0.24910879629629631</v>
      </c>
    </row>
    <row r="1162" spans="1:7">
      <c r="A1162" s="6">
        <v>1.23653E+18</v>
      </c>
      <c r="B1162" s="7" t="s">
        <v>2351</v>
      </c>
      <c r="C1162" s="7" t="s">
        <v>2352</v>
      </c>
      <c r="D1162" s="7" t="s">
        <v>1459</v>
      </c>
      <c r="E1162" s="7" t="s">
        <v>447</v>
      </c>
      <c r="F1162" s="8">
        <v>43898</v>
      </c>
      <c r="G1162" s="9">
        <v>0.24909722222222222</v>
      </c>
    </row>
    <row r="1163" spans="1:7">
      <c r="A1163" s="6">
        <v>1.23653E+18</v>
      </c>
      <c r="B1163" s="7" t="s">
        <v>2353</v>
      </c>
      <c r="C1163" s="7" t="s">
        <v>2354</v>
      </c>
      <c r="D1163" s="7" t="s">
        <v>2260</v>
      </c>
      <c r="E1163" s="7" t="s">
        <v>447</v>
      </c>
      <c r="F1163" s="8">
        <v>43898</v>
      </c>
      <c r="G1163" s="9">
        <v>0.24908564814814815</v>
      </c>
    </row>
    <row r="1164" spans="1:7">
      <c r="A1164" s="6">
        <v>1.23653E+18</v>
      </c>
      <c r="B1164" s="7" t="s">
        <v>2355</v>
      </c>
      <c r="C1164" s="7" t="s">
        <v>2354</v>
      </c>
      <c r="D1164" s="7" t="s">
        <v>2356</v>
      </c>
      <c r="E1164" s="7" t="s">
        <v>447</v>
      </c>
      <c r="F1164" s="8">
        <v>43898</v>
      </c>
      <c r="G1164" s="9">
        <v>0.24908564814814815</v>
      </c>
    </row>
    <row r="1165" spans="1:7">
      <c r="A1165" s="6">
        <v>1.23653E+18</v>
      </c>
      <c r="B1165" s="7" t="s">
        <v>2357</v>
      </c>
      <c r="C1165" s="7" t="s">
        <v>2354</v>
      </c>
      <c r="D1165" s="7" t="s">
        <v>1459</v>
      </c>
      <c r="E1165" s="7" t="s">
        <v>447</v>
      </c>
      <c r="F1165" s="8">
        <v>43898</v>
      </c>
      <c r="G1165" s="9">
        <v>0.24908564814814815</v>
      </c>
    </row>
    <row r="1166" spans="1:7">
      <c r="A1166" s="6">
        <v>1.23653E+18</v>
      </c>
      <c r="B1166" s="7" t="s">
        <v>2358</v>
      </c>
      <c r="C1166" s="7" t="s">
        <v>2354</v>
      </c>
      <c r="D1166" s="7" t="s">
        <v>2359</v>
      </c>
      <c r="E1166" s="7" t="s">
        <v>447</v>
      </c>
      <c r="F1166" s="8">
        <v>43898</v>
      </c>
      <c r="G1166" s="9">
        <v>0.24908564814814815</v>
      </c>
    </row>
    <row r="1167" spans="1:7">
      <c r="A1167" s="6">
        <v>1.23653E+18</v>
      </c>
      <c r="B1167" s="7" t="s">
        <v>2360</v>
      </c>
      <c r="C1167" s="7" t="s">
        <v>2354</v>
      </c>
      <c r="D1167" s="7" t="s">
        <v>2361</v>
      </c>
      <c r="E1167" s="7" t="s">
        <v>447</v>
      </c>
      <c r="F1167" s="8">
        <v>43898</v>
      </c>
      <c r="G1167" s="9">
        <v>0.24908564814814815</v>
      </c>
    </row>
    <row r="1168" spans="1:7">
      <c r="A1168" s="6">
        <v>1.23653E+18</v>
      </c>
      <c r="B1168" s="7" t="s">
        <v>2362</v>
      </c>
      <c r="C1168" s="7" t="s">
        <v>2363</v>
      </c>
      <c r="D1168" s="7" t="s">
        <v>1471</v>
      </c>
      <c r="E1168" s="7" t="s">
        <v>447</v>
      </c>
      <c r="F1168" s="8">
        <v>43898</v>
      </c>
      <c r="G1168" s="9">
        <v>0.24907407407407409</v>
      </c>
    </row>
    <row r="1169" spans="1:7">
      <c r="A1169" s="6">
        <v>1.23653E+18</v>
      </c>
      <c r="B1169" s="7" t="s">
        <v>2364</v>
      </c>
      <c r="C1169" s="7" t="s">
        <v>2363</v>
      </c>
      <c r="D1169" s="7" t="s">
        <v>1471</v>
      </c>
      <c r="E1169" s="7" t="s">
        <v>447</v>
      </c>
      <c r="F1169" s="8">
        <v>43898</v>
      </c>
      <c r="G1169" s="9">
        <v>0.24907407407407409</v>
      </c>
    </row>
    <row r="1170" spans="1:7">
      <c r="A1170" s="6">
        <v>1.23653E+18</v>
      </c>
      <c r="B1170" s="7" t="s">
        <v>2365</v>
      </c>
      <c r="C1170" s="7" t="s">
        <v>2363</v>
      </c>
      <c r="D1170" s="7" t="s">
        <v>2366</v>
      </c>
      <c r="E1170" s="7" t="s">
        <v>447</v>
      </c>
      <c r="F1170" s="8">
        <v>43898</v>
      </c>
      <c r="G1170" s="9">
        <v>0.24907407407407409</v>
      </c>
    </row>
    <row r="1171" spans="1:7">
      <c r="A1171" s="6">
        <v>1.23653E+18</v>
      </c>
      <c r="B1171" s="7" t="s">
        <v>2367</v>
      </c>
      <c r="C1171" s="7" t="s">
        <v>2363</v>
      </c>
      <c r="D1171" s="7" t="s">
        <v>1459</v>
      </c>
      <c r="E1171" s="7" t="s">
        <v>447</v>
      </c>
      <c r="F1171" s="8">
        <v>43898</v>
      </c>
      <c r="G1171" s="9">
        <v>0.24907407407407409</v>
      </c>
    </row>
    <row r="1172" spans="1:7">
      <c r="A1172" s="6">
        <v>1.23653E+18</v>
      </c>
      <c r="B1172" s="7" t="s">
        <v>2368</v>
      </c>
      <c r="C1172" s="7" t="s">
        <v>2369</v>
      </c>
      <c r="D1172" s="7" t="s">
        <v>1459</v>
      </c>
      <c r="E1172" s="7" t="s">
        <v>447</v>
      </c>
      <c r="F1172" s="8">
        <v>43898</v>
      </c>
      <c r="G1172" s="9">
        <v>0.24906249999999999</v>
      </c>
    </row>
    <row r="1173" spans="1:7">
      <c r="A1173" s="6">
        <v>1.23653E+18</v>
      </c>
      <c r="B1173" s="7" t="s">
        <v>2370</v>
      </c>
      <c r="C1173" s="7" t="s">
        <v>2371</v>
      </c>
      <c r="D1173" s="7" t="s">
        <v>2372</v>
      </c>
      <c r="E1173" s="7" t="s">
        <v>447</v>
      </c>
      <c r="F1173" s="8">
        <v>43898</v>
      </c>
      <c r="G1173" s="9">
        <v>0.24905092592592593</v>
      </c>
    </row>
    <row r="1174" spans="1:7">
      <c r="A1174" s="6">
        <v>1.23653E+18</v>
      </c>
      <c r="B1174" s="7" t="s">
        <v>2373</v>
      </c>
      <c r="C1174" s="7" t="s">
        <v>2371</v>
      </c>
      <c r="D1174" s="7" t="s">
        <v>2374</v>
      </c>
      <c r="E1174" s="7" t="s">
        <v>447</v>
      </c>
      <c r="F1174" s="8">
        <v>43898</v>
      </c>
      <c r="G1174" s="9">
        <v>0.24905092592592593</v>
      </c>
    </row>
    <row r="1175" spans="1:7">
      <c r="A1175" s="6">
        <v>1.23653E+18</v>
      </c>
      <c r="B1175" s="7" t="s">
        <v>2375</v>
      </c>
      <c r="C1175" s="7" t="s">
        <v>2371</v>
      </c>
      <c r="D1175" s="7" t="s">
        <v>2376</v>
      </c>
      <c r="E1175" s="7" t="s">
        <v>447</v>
      </c>
      <c r="F1175" s="8">
        <v>43898</v>
      </c>
      <c r="G1175" s="9">
        <v>0.24905092592592593</v>
      </c>
    </row>
    <row r="1176" spans="1:7">
      <c r="A1176" s="6">
        <v>1.23653E+18</v>
      </c>
      <c r="B1176" s="7" t="s">
        <v>2377</v>
      </c>
      <c r="C1176" s="7" t="s">
        <v>2371</v>
      </c>
      <c r="D1176" s="7" t="s">
        <v>1459</v>
      </c>
      <c r="E1176" s="7" t="s">
        <v>447</v>
      </c>
      <c r="F1176" s="8">
        <v>43898</v>
      </c>
      <c r="G1176" s="9">
        <v>0.24905092592592593</v>
      </c>
    </row>
    <row r="1177" spans="1:7">
      <c r="A1177" s="6">
        <v>1.23653E+18</v>
      </c>
      <c r="B1177" s="7" t="s">
        <v>2378</v>
      </c>
      <c r="C1177" s="7" t="s">
        <v>2371</v>
      </c>
      <c r="D1177" s="7" t="s">
        <v>2379</v>
      </c>
      <c r="E1177" s="7" t="s">
        <v>447</v>
      </c>
      <c r="F1177" s="8">
        <v>43898</v>
      </c>
      <c r="G1177" s="9">
        <v>0.24905092592592593</v>
      </c>
    </row>
    <row r="1178" spans="1:7">
      <c r="A1178" s="6">
        <v>1.23653E+18</v>
      </c>
      <c r="B1178" s="7" t="s">
        <v>2380</v>
      </c>
      <c r="C1178" s="7" t="s">
        <v>2381</v>
      </c>
      <c r="D1178" s="7" t="s">
        <v>2273</v>
      </c>
      <c r="E1178" s="7" t="s">
        <v>447</v>
      </c>
      <c r="F1178" s="8">
        <v>43898</v>
      </c>
      <c r="G1178" s="9">
        <v>0.24903935185185186</v>
      </c>
    </row>
    <row r="1179" spans="1:7">
      <c r="A1179" s="6">
        <v>1.23653E+18</v>
      </c>
      <c r="B1179" s="7" t="s">
        <v>2382</v>
      </c>
      <c r="C1179" s="7" t="s">
        <v>2381</v>
      </c>
      <c r="D1179" s="7" t="s">
        <v>2383</v>
      </c>
      <c r="E1179" s="7" t="s">
        <v>447</v>
      </c>
      <c r="F1179" s="8">
        <v>43898</v>
      </c>
      <c r="G1179" s="9">
        <v>0.24903935185185186</v>
      </c>
    </row>
    <row r="1180" spans="1:7">
      <c r="A1180" s="6">
        <v>1.23653E+18</v>
      </c>
      <c r="B1180" s="7" t="s">
        <v>2384</v>
      </c>
      <c r="C1180" s="7" t="s">
        <v>2381</v>
      </c>
      <c r="D1180" s="7" t="s">
        <v>1312</v>
      </c>
      <c r="E1180" s="7" t="s">
        <v>447</v>
      </c>
      <c r="F1180" s="8">
        <v>43898</v>
      </c>
      <c r="G1180" s="9">
        <v>0.24903935185185186</v>
      </c>
    </row>
    <row r="1181" spans="1:7">
      <c r="A1181" s="6">
        <v>1.23653E+18</v>
      </c>
      <c r="B1181" s="7" t="s">
        <v>2385</v>
      </c>
      <c r="C1181" s="7" t="s">
        <v>2381</v>
      </c>
      <c r="D1181" s="7" t="s">
        <v>2386</v>
      </c>
      <c r="E1181" s="7" t="s">
        <v>447</v>
      </c>
      <c r="F1181" s="8">
        <v>43898</v>
      </c>
      <c r="G1181" s="9">
        <v>0.24903935185185186</v>
      </c>
    </row>
    <row r="1182" spans="1:7">
      <c r="A1182" s="6">
        <v>1.23653E+18</v>
      </c>
      <c r="B1182" s="7" t="s">
        <v>2263</v>
      </c>
      <c r="C1182" s="7" t="s">
        <v>2381</v>
      </c>
      <c r="D1182" s="7" t="s">
        <v>2387</v>
      </c>
      <c r="E1182" s="7" t="s">
        <v>447</v>
      </c>
      <c r="F1182" s="8">
        <v>43898</v>
      </c>
      <c r="G1182" s="9">
        <v>0.24903935185185186</v>
      </c>
    </row>
    <row r="1183" spans="1:7">
      <c r="A1183" s="6">
        <v>1.23653E+18</v>
      </c>
      <c r="B1183" s="7" t="s">
        <v>2388</v>
      </c>
      <c r="C1183" s="7" t="s">
        <v>2381</v>
      </c>
      <c r="D1183" s="7" t="s">
        <v>2389</v>
      </c>
      <c r="E1183" s="7" t="s">
        <v>447</v>
      </c>
      <c r="F1183" s="8">
        <v>43898</v>
      </c>
      <c r="G1183" s="9">
        <v>0.24903935185185186</v>
      </c>
    </row>
    <row r="1184" spans="1:7">
      <c r="A1184" s="6">
        <v>1.23653E+18</v>
      </c>
      <c r="B1184" s="7" t="s">
        <v>2390</v>
      </c>
      <c r="C1184" s="7" t="s">
        <v>2391</v>
      </c>
      <c r="D1184" s="7" t="s">
        <v>2392</v>
      </c>
      <c r="E1184" s="7" t="s">
        <v>447</v>
      </c>
      <c r="F1184" s="8">
        <v>43898</v>
      </c>
      <c r="G1184" s="9">
        <v>0.24902777777777776</v>
      </c>
    </row>
    <row r="1185" spans="1:7">
      <c r="A1185" s="6">
        <v>1.23653E+18</v>
      </c>
      <c r="B1185" s="7" t="s">
        <v>2393</v>
      </c>
      <c r="C1185" s="7" t="s">
        <v>2391</v>
      </c>
      <c r="D1185" s="7" t="s">
        <v>1459</v>
      </c>
      <c r="E1185" s="7" t="s">
        <v>447</v>
      </c>
      <c r="F1185" s="8">
        <v>43898</v>
      </c>
      <c r="G1185" s="9">
        <v>0.24902777777777776</v>
      </c>
    </row>
    <row r="1186" spans="1:7">
      <c r="A1186" s="6">
        <v>1.23653E+18</v>
      </c>
      <c r="B1186" s="7" t="s">
        <v>2394</v>
      </c>
      <c r="C1186" s="7" t="s">
        <v>2395</v>
      </c>
      <c r="D1186" s="7" t="s">
        <v>2396</v>
      </c>
      <c r="E1186" s="7" t="s">
        <v>447</v>
      </c>
      <c r="F1186" s="8">
        <v>43898</v>
      </c>
      <c r="G1186" s="9">
        <v>0.2490162037037037</v>
      </c>
    </row>
    <row r="1187" spans="1:7">
      <c r="A1187" s="6">
        <v>1.23653E+18</v>
      </c>
      <c r="B1187" s="7" t="s">
        <v>2397</v>
      </c>
      <c r="C1187" s="7" t="s">
        <v>2395</v>
      </c>
      <c r="D1187" s="7" t="s">
        <v>2241</v>
      </c>
      <c r="E1187" s="7" t="s">
        <v>447</v>
      </c>
      <c r="F1187" s="8">
        <v>43898</v>
      </c>
      <c r="G1187" s="9">
        <v>0.2490162037037037</v>
      </c>
    </row>
    <row r="1188" spans="1:7">
      <c r="A1188" s="6">
        <v>1.23653E+18</v>
      </c>
      <c r="B1188" s="7" t="s">
        <v>2398</v>
      </c>
      <c r="C1188" s="7" t="s">
        <v>2395</v>
      </c>
      <c r="D1188" s="7" t="s">
        <v>1821</v>
      </c>
      <c r="E1188" s="7" t="s">
        <v>447</v>
      </c>
      <c r="F1188" s="8">
        <v>43898</v>
      </c>
      <c r="G1188" s="9">
        <v>0.2490162037037037</v>
      </c>
    </row>
    <row r="1189" spans="1:7">
      <c r="A1189" s="6">
        <v>1.23653E+18</v>
      </c>
      <c r="B1189" s="7" t="s">
        <v>2399</v>
      </c>
      <c r="C1189" s="7" t="s">
        <v>2400</v>
      </c>
      <c r="D1189" s="7" t="s">
        <v>2401</v>
      </c>
      <c r="E1189" s="7" t="s">
        <v>447</v>
      </c>
      <c r="F1189" s="8">
        <v>43898</v>
      </c>
      <c r="G1189" s="9">
        <v>0.24900462962962963</v>
      </c>
    </row>
    <row r="1190" spans="1:7">
      <c r="A1190" s="6">
        <v>1.23653E+18</v>
      </c>
      <c r="B1190" s="7" t="s">
        <v>2402</v>
      </c>
      <c r="C1190" s="7" t="s">
        <v>2400</v>
      </c>
      <c r="D1190" s="7" t="s">
        <v>2403</v>
      </c>
      <c r="E1190" s="7" t="s">
        <v>447</v>
      </c>
      <c r="F1190" s="8">
        <v>43898</v>
      </c>
      <c r="G1190" s="9">
        <v>0.24900462962962963</v>
      </c>
    </row>
    <row r="1191" spans="1:7">
      <c r="A1191" s="6">
        <v>1.23653E+18</v>
      </c>
      <c r="B1191" s="7" t="s">
        <v>2404</v>
      </c>
      <c r="C1191" s="7" t="s">
        <v>2400</v>
      </c>
      <c r="D1191" s="7" t="s">
        <v>2331</v>
      </c>
      <c r="E1191" s="7" t="s">
        <v>447</v>
      </c>
      <c r="F1191" s="8">
        <v>43898</v>
      </c>
      <c r="G1191" s="9">
        <v>0.24900462962962963</v>
      </c>
    </row>
    <row r="1192" spans="1:7">
      <c r="A1192" s="6">
        <v>1.23653E+18</v>
      </c>
      <c r="B1192" s="7" t="s">
        <v>2405</v>
      </c>
      <c r="C1192" s="7" t="s">
        <v>2400</v>
      </c>
      <c r="D1192" s="7" t="s">
        <v>2406</v>
      </c>
      <c r="E1192" s="7" t="s">
        <v>447</v>
      </c>
      <c r="F1192" s="8">
        <v>43898</v>
      </c>
      <c r="G1192" s="9">
        <v>0.24900462962962963</v>
      </c>
    </row>
    <row r="1193" spans="1:7">
      <c r="A1193" s="6">
        <v>1.23653E+18</v>
      </c>
      <c r="B1193" s="7" t="s">
        <v>2407</v>
      </c>
      <c r="C1193" s="7" t="s">
        <v>2400</v>
      </c>
      <c r="D1193" s="7" t="s">
        <v>2408</v>
      </c>
      <c r="E1193" s="7" t="s">
        <v>447</v>
      </c>
      <c r="F1193" s="8">
        <v>43898</v>
      </c>
      <c r="G1193" s="9">
        <v>0.24900462962962963</v>
      </c>
    </row>
    <row r="1194" spans="1:7">
      <c r="A1194" s="6">
        <v>1.23653E+18</v>
      </c>
      <c r="B1194" s="7" t="s">
        <v>2409</v>
      </c>
      <c r="C1194" s="7" t="s">
        <v>2410</v>
      </c>
      <c r="D1194" s="7" t="s">
        <v>2241</v>
      </c>
      <c r="E1194" s="7" t="s">
        <v>447</v>
      </c>
      <c r="F1194" s="8">
        <v>43898</v>
      </c>
      <c r="G1194" s="9">
        <v>0.24899305555555554</v>
      </c>
    </row>
    <row r="1195" spans="1:7">
      <c r="A1195" s="6">
        <v>1.23653E+18</v>
      </c>
      <c r="B1195" s="7" t="s">
        <v>2411</v>
      </c>
      <c r="C1195" s="7" t="s">
        <v>2410</v>
      </c>
      <c r="D1195" s="7" t="s">
        <v>2412</v>
      </c>
      <c r="E1195" s="7" t="s">
        <v>447</v>
      </c>
      <c r="F1195" s="8">
        <v>43898</v>
      </c>
      <c r="G1195" s="9">
        <v>0.24899305555555554</v>
      </c>
    </row>
    <row r="1196" spans="1:7">
      <c r="A1196" s="6">
        <v>1.23653E+18</v>
      </c>
      <c r="B1196" s="7" t="s">
        <v>2413</v>
      </c>
      <c r="C1196" s="7" t="s">
        <v>2410</v>
      </c>
      <c r="D1196" s="7" t="s">
        <v>2414</v>
      </c>
      <c r="E1196" s="7" t="s">
        <v>447</v>
      </c>
      <c r="F1196" s="8">
        <v>43898</v>
      </c>
      <c r="G1196" s="9">
        <v>0.24899305555555554</v>
      </c>
    </row>
    <row r="1197" spans="1:7">
      <c r="A1197" s="6">
        <v>1.23653E+18</v>
      </c>
      <c r="B1197" s="7" t="s">
        <v>2415</v>
      </c>
      <c r="C1197" s="7" t="s">
        <v>2410</v>
      </c>
      <c r="D1197" s="7" t="s">
        <v>1708</v>
      </c>
      <c r="E1197" s="7" t="s">
        <v>447</v>
      </c>
      <c r="F1197" s="8">
        <v>43898</v>
      </c>
      <c r="G1197" s="9">
        <v>0.24899305555555554</v>
      </c>
    </row>
    <row r="1198" spans="1:7">
      <c r="A1198" s="6">
        <v>1.23653E+18</v>
      </c>
      <c r="B1198" s="7" t="s">
        <v>2416</v>
      </c>
      <c r="C1198" s="7" t="s">
        <v>2410</v>
      </c>
      <c r="D1198" s="7" t="s">
        <v>2417</v>
      </c>
      <c r="E1198" s="7" t="s">
        <v>447</v>
      </c>
      <c r="F1198" s="8">
        <v>43898</v>
      </c>
      <c r="G1198" s="9">
        <v>0.24899305555555554</v>
      </c>
    </row>
    <row r="1199" spans="1:7">
      <c r="A1199" s="6">
        <v>1.23653E+18</v>
      </c>
      <c r="B1199" s="7" t="s">
        <v>2418</v>
      </c>
      <c r="C1199" s="7" t="s">
        <v>2410</v>
      </c>
      <c r="D1199" s="7" t="s">
        <v>2419</v>
      </c>
      <c r="E1199" s="7" t="s">
        <v>447</v>
      </c>
      <c r="F1199" s="8">
        <v>43898</v>
      </c>
      <c r="G1199" s="9">
        <v>0.24899305555555554</v>
      </c>
    </row>
    <row r="1200" spans="1:7">
      <c r="A1200" s="6">
        <v>1.23653E+18</v>
      </c>
      <c r="B1200" s="7" t="s">
        <v>2420</v>
      </c>
      <c r="C1200" s="7" t="s">
        <v>2410</v>
      </c>
      <c r="D1200" s="7" t="s">
        <v>2421</v>
      </c>
      <c r="E1200" s="7" t="s">
        <v>447</v>
      </c>
      <c r="F1200" s="8">
        <v>43898</v>
      </c>
      <c r="G1200" s="9">
        <v>0.24899305555555554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2DBE0-30AD-8E4E-9D12-31F3E21BDCB5}">
  <dimension ref="A1:I10001"/>
  <sheetViews>
    <sheetView workbookViewId="0">
      <selection activeCell="G15" sqref="G15"/>
    </sheetView>
  </sheetViews>
  <sheetFormatPr baseColWidth="10" defaultRowHeight="16"/>
  <cols>
    <col min="1" max="1" width="12.1640625" style="2" bestFit="1" customWidth="1"/>
    <col min="2" max="2" width="20" style="2" bestFit="1" customWidth="1"/>
    <col min="3" max="3" width="13.83203125" style="2" bestFit="1" customWidth="1"/>
    <col min="4" max="4" width="255.83203125" style="2" bestFit="1" customWidth="1"/>
    <col min="5" max="5" width="7.1640625" style="2" bestFit="1" customWidth="1"/>
    <col min="6" max="6" width="8.5" style="2" bestFit="1" customWidth="1"/>
    <col min="7" max="7" width="89.5" style="2" bestFit="1" customWidth="1"/>
    <col min="8" max="8" width="8.83203125" style="2" bestFit="1" customWidth="1"/>
    <col min="9" max="9" width="8.1640625" style="2" bestFit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47868</v>
      </c>
      <c r="F1" s="2" t="s">
        <v>33127</v>
      </c>
      <c r="G1" s="2" t="s">
        <v>33126</v>
      </c>
      <c r="H1" s="2" t="s">
        <v>5</v>
      </c>
      <c r="I1" s="2" t="s">
        <v>6</v>
      </c>
    </row>
    <row r="2" spans="1:9">
      <c r="A2" s="2">
        <v>1.2360791105578501E+18</v>
      </c>
      <c r="B2" s="2" t="s">
        <v>1450</v>
      </c>
      <c r="C2" s="15">
        <v>43896.999988425923</v>
      </c>
      <c r="D2" s="2" t="s">
        <v>1452</v>
      </c>
      <c r="E2" s="2">
        <v>39701</v>
      </c>
      <c r="F2" s="2">
        <v>6306</v>
      </c>
      <c r="G2" s="2" t="s">
        <v>27120</v>
      </c>
      <c r="H2" s="3">
        <v>43896</v>
      </c>
      <c r="I2" s="4">
        <v>0.99998842592592585</v>
      </c>
    </row>
    <row r="3" spans="1:9">
      <c r="A3" s="2">
        <v>1.2360791103231201E+18</v>
      </c>
      <c r="B3" s="2" t="s">
        <v>1453</v>
      </c>
      <c r="C3" s="15">
        <v>43896.999988425923</v>
      </c>
      <c r="D3" s="2" t="s">
        <v>1452</v>
      </c>
      <c r="E3" s="2">
        <v>2967</v>
      </c>
      <c r="F3" s="2">
        <v>6306</v>
      </c>
      <c r="G3" s="2" t="s">
        <v>47867</v>
      </c>
      <c r="H3" s="3">
        <v>43896</v>
      </c>
      <c r="I3" s="4">
        <v>0.99998842592592585</v>
      </c>
    </row>
    <row r="4" spans="1:9">
      <c r="A4" s="2">
        <v>1.2360791102979799E+18</v>
      </c>
      <c r="B4" s="2" t="s">
        <v>1454</v>
      </c>
      <c r="C4" s="15">
        <v>43896.999988425923</v>
      </c>
      <c r="D4" s="2" t="s">
        <v>1455</v>
      </c>
      <c r="E4" s="2">
        <v>41462</v>
      </c>
      <c r="F4" s="2">
        <v>75</v>
      </c>
      <c r="G4" s="2" t="s">
        <v>5108</v>
      </c>
      <c r="H4" s="3">
        <v>43896</v>
      </c>
      <c r="I4" s="4">
        <v>0.99998842592592585</v>
      </c>
    </row>
    <row r="5" spans="1:9">
      <c r="A5" s="2">
        <v>1.2360791094045801E+18</v>
      </c>
      <c r="B5" s="2" t="s">
        <v>1456</v>
      </c>
      <c r="C5" s="15">
        <v>43896.999988425923</v>
      </c>
      <c r="D5" s="2" t="s">
        <v>1457</v>
      </c>
      <c r="E5" s="2">
        <v>4721</v>
      </c>
      <c r="F5" s="2">
        <v>6241</v>
      </c>
      <c r="H5" s="3">
        <v>43896</v>
      </c>
      <c r="I5" s="4">
        <v>0.99998842592592585</v>
      </c>
    </row>
    <row r="6" spans="1:9">
      <c r="A6" s="2">
        <v>1.23607910810014E+18</v>
      </c>
      <c r="B6" s="2" t="s">
        <v>1458</v>
      </c>
      <c r="C6" s="15">
        <v>43896.999988425923</v>
      </c>
      <c r="D6" s="2" t="s">
        <v>1459</v>
      </c>
      <c r="E6" s="2">
        <v>5571</v>
      </c>
      <c r="F6" s="2">
        <v>90514</v>
      </c>
      <c r="G6" s="2" t="s">
        <v>35710</v>
      </c>
      <c r="H6" s="3">
        <v>43896</v>
      </c>
      <c r="I6" s="4">
        <v>0.99998842592592585</v>
      </c>
    </row>
    <row r="7" spans="1:9">
      <c r="A7" s="2">
        <v>1.2360791079699599E+18</v>
      </c>
      <c r="B7" s="2" t="s">
        <v>1460</v>
      </c>
      <c r="C7" s="15">
        <v>43896.999988425923</v>
      </c>
      <c r="D7" s="2" t="s">
        <v>1461</v>
      </c>
      <c r="E7" s="2">
        <v>62517</v>
      </c>
      <c r="F7" s="2">
        <v>67</v>
      </c>
      <c r="G7" s="2" t="s">
        <v>3072</v>
      </c>
      <c r="H7" s="3">
        <v>43896</v>
      </c>
      <c r="I7" s="4">
        <v>0.99998842592592585</v>
      </c>
    </row>
    <row r="8" spans="1:9">
      <c r="A8" s="2">
        <v>1.2360791066152E+18</v>
      </c>
      <c r="B8" s="2" t="s">
        <v>1462</v>
      </c>
      <c r="C8" s="15">
        <v>43896.999976851854</v>
      </c>
      <c r="D8" s="2" t="s">
        <v>1464</v>
      </c>
      <c r="E8" s="2">
        <v>406</v>
      </c>
      <c r="F8" s="2">
        <v>15</v>
      </c>
      <c r="G8" s="2" t="s">
        <v>3966</v>
      </c>
      <c r="H8" s="3">
        <v>43896</v>
      </c>
      <c r="I8" s="4">
        <v>0.99997685185185192</v>
      </c>
    </row>
    <row r="9" spans="1:9">
      <c r="A9" s="2">
        <v>1.23607910653986E+18</v>
      </c>
      <c r="B9" s="2" t="s">
        <v>1465</v>
      </c>
      <c r="C9" s="15">
        <v>43896.999976851854</v>
      </c>
      <c r="D9" s="2" t="s">
        <v>1457</v>
      </c>
      <c r="E9" s="2">
        <v>3622</v>
      </c>
      <c r="F9" s="2">
        <v>6241</v>
      </c>
      <c r="G9" s="2" t="s">
        <v>12959</v>
      </c>
      <c r="H9" s="3">
        <v>43896</v>
      </c>
      <c r="I9" s="4">
        <v>0.99997685185185192</v>
      </c>
    </row>
    <row r="10" spans="1:9">
      <c r="A10" s="2">
        <v>1.23607910649795E+18</v>
      </c>
      <c r="B10" s="2" t="s">
        <v>1466</v>
      </c>
      <c r="C10" s="15">
        <v>43896.999976851854</v>
      </c>
      <c r="D10" s="2" t="s">
        <v>1467</v>
      </c>
      <c r="E10" s="2">
        <v>19076</v>
      </c>
      <c r="F10" s="2">
        <v>245</v>
      </c>
      <c r="H10" s="3">
        <v>43896</v>
      </c>
      <c r="I10" s="4">
        <v>0.99997685185185192</v>
      </c>
    </row>
    <row r="11" spans="1:9">
      <c r="A11" s="2">
        <v>1.23607910505923E+18</v>
      </c>
      <c r="B11" s="2" t="s">
        <v>1468</v>
      </c>
      <c r="C11" s="15">
        <v>43896.999976851854</v>
      </c>
      <c r="D11" s="2" t="s">
        <v>1469</v>
      </c>
      <c r="E11" s="2">
        <v>108342</v>
      </c>
      <c r="F11" s="2">
        <v>116</v>
      </c>
      <c r="H11" s="3">
        <v>43896</v>
      </c>
      <c r="I11" s="4">
        <v>0.99997685185185192</v>
      </c>
    </row>
    <row r="12" spans="1:9">
      <c r="A12" s="2">
        <v>1.2360791039268401E+18</v>
      </c>
      <c r="B12" s="2" t="s">
        <v>1470</v>
      </c>
      <c r="C12" s="15">
        <v>43896.999976851854</v>
      </c>
      <c r="D12" s="2" t="s">
        <v>1471</v>
      </c>
      <c r="E12" s="2">
        <v>6680</v>
      </c>
      <c r="F12" s="2">
        <v>53669</v>
      </c>
      <c r="H12" s="3">
        <v>43896</v>
      </c>
      <c r="I12" s="4">
        <v>0.99997685185185192</v>
      </c>
    </row>
    <row r="13" spans="1:9">
      <c r="A13" s="2">
        <v>1.2360791018380401E+18</v>
      </c>
      <c r="B13" s="2" t="s">
        <v>1472</v>
      </c>
      <c r="C13" s="15">
        <v>43896.999965277777</v>
      </c>
      <c r="D13" s="2" t="s">
        <v>1474</v>
      </c>
      <c r="E13" s="2">
        <v>19300</v>
      </c>
      <c r="F13" s="2">
        <v>5</v>
      </c>
      <c r="H13" s="3">
        <v>43896</v>
      </c>
      <c r="I13" s="4">
        <v>0.99996527777777777</v>
      </c>
    </row>
    <row r="14" spans="1:9">
      <c r="A14" s="2">
        <v>1.23607909959393E+18</v>
      </c>
      <c r="B14" s="2" t="s">
        <v>1475</v>
      </c>
      <c r="C14" s="15">
        <v>43896.999965277777</v>
      </c>
      <c r="D14" s="2" t="s">
        <v>1476</v>
      </c>
      <c r="E14" s="2">
        <v>71582</v>
      </c>
      <c r="F14" s="2">
        <v>5674</v>
      </c>
      <c r="G14" s="2" t="s">
        <v>47866</v>
      </c>
      <c r="H14" s="3">
        <v>43896</v>
      </c>
      <c r="I14" s="4">
        <v>0.99996527777777777</v>
      </c>
    </row>
    <row r="15" spans="1:9">
      <c r="A15" s="2">
        <v>1.2360790984951401E+18</v>
      </c>
      <c r="B15" s="2" t="s">
        <v>1477</v>
      </c>
      <c r="C15" s="15">
        <v>43896.9999537037</v>
      </c>
      <c r="D15" s="2" t="s">
        <v>1479</v>
      </c>
      <c r="E15" s="2">
        <v>2037</v>
      </c>
      <c r="F15" s="2">
        <v>4</v>
      </c>
      <c r="G15" s="2" t="s">
        <v>47865</v>
      </c>
      <c r="H15" s="3">
        <v>43896</v>
      </c>
      <c r="I15" s="4">
        <v>0.99995370370370373</v>
      </c>
    </row>
    <row r="16" spans="1:9">
      <c r="A16" s="2">
        <v>1.2360790980841001E+18</v>
      </c>
      <c r="B16" s="2" t="s">
        <v>1480</v>
      </c>
      <c r="C16" s="15">
        <v>43896.9999537037</v>
      </c>
      <c r="D16" s="2" t="s">
        <v>1481</v>
      </c>
      <c r="E16" s="2">
        <v>1046</v>
      </c>
      <c r="F16" s="2">
        <v>8830</v>
      </c>
      <c r="H16" s="3">
        <v>43896</v>
      </c>
      <c r="I16" s="4">
        <v>0.99995370370370373</v>
      </c>
    </row>
    <row r="17" spans="1:9">
      <c r="A17" s="2">
        <v>1.2360790976395699E+18</v>
      </c>
      <c r="B17" s="2" t="s">
        <v>1482</v>
      </c>
      <c r="C17" s="15">
        <v>43896.9999537037</v>
      </c>
      <c r="D17" s="2" t="s">
        <v>1483</v>
      </c>
      <c r="E17" s="2">
        <v>19120</v>
      </c>
      <c r="F17" s="2">
        <v>27</v>
      </c>
      <c r="G17" s="2" t="s">
        <v>2436</v>
      </c>
      <c r="H17" s="3">
        <v>43896</v>
      </c>
      <c r="I17" s="4">
        <v>0.99995370370370373</v>
      </c>
    </row>
    <row r="18" spans="1:9">
      <c r="A18" s="2">
        <v>1.2360790971907699E+18</v>
      </c>
      <c r="B18" s="2" t="s">
        <v>1484</v>
      </c>
      <c r="C18" s="15">
        <v>43896.9999537037</v>
      </c>
      <c r="D18" s="2" t="s">
        <v>1476</v>
      </c>
      <c r="E18" s="2">
        <v>8436</v>
      </c>
      <c r="F18" s="2">
        <v>5674</v>
      </c>
      <c r="H18" s="3">
        <v>43896</v>
      </c>
      <c r="I18" s="4">
        <v>0.99995370370370373</v>
      </c>
    </row>
    <row r="19" spans="1:9">
      <c r="A19" s="2">
        <v>1.2360790959031401E+18</v>
      </c>
      <c r="B19" s="2" t="s">
        <v>1485</v>
      </c>
      <c r="C19" s="15">
        <v>43896.9999537037</v>
      </c>
      <c r="D19" s="2" t="s">
        <v>1076</v>
      </c>
      <c r="E19" s="2">
        <v>36</v>
      </c>
      <c r="F19" s="2">
        <v>5416</v>
      </c>
      <c r="H19" s="3">
        <v>43896</v>
      </c>
      <c r="I19" s="4">
        <v>0.99995370370370373</v>
      </c>
    </row>
    <row r="20" spans="1:9">
      <c r="A20" s="2">
        <v>1.23607909579805E+18</v>
      </c>
      <c r="B20" s="2" t="s">
        <v>1486</v>
      </c>
      <c r="C20" s="15">
        <v>43896.9999537037</v>
      </c>
      <c r="D20" s="2" t="s">
        <v>1487</v>
      </c>
      <c r="E20" s="2">
        <v>12345</v>
      </c>
      <c r="F20" s="2">
        <v>1166</v>
      </c>
      <c r="H20" s="3">
        <v>43896</v>
      </c>
      <c r="I20" s="4">
        <v>0.99995370370370373</v>
      </c>
    </row>
    <row r="21" spans="1:9">
      <c r="A21" s="2">
        <v>1.23607909497181E+18</v>
      </c>
      <c r="B21" s="2" t="s">
        <v>1488</v>
      </c>
      <c r="C21" s="15">
        <v>43896.9999537037</v>
      </c>
      <c r="D21" s="2" t="s">
        <v>1489</v>
      </c>
      <c r="E21" s="2">
        <v>19445</v>
      </c>
      <c r="F21" s="2">
        <v>8180</v>
      </c>
      <c r="H21" s="3">
        <v>43896</v>
      </c>
      <c r="I21" s="4">
        <v>0.99995370370370373</v>
      </c>
    </row>
    <row r="22" spans="1:9">
      <c r="A22" s="2">
        <v>1.2360790929375401E+18</v>
      </c>
      <c r="B22" s="2" t="s">
        <v>1490</v>
      </c>
      <c r="C22" s="15">
        <v>43896.999942129631</v>
      </c>
      <c r="D22" s="2" t="s">
        <v>1492</v>
      </c>
      <c r="E22" s="2">
        <v>1761</v>
      </c>
      <c r="F22" s="2">
        <v>38</v>
      </c>
      <c r="G22" s="2" t="s">
        <v>3223</v>
      </c>
      <c r="H22" s="3">
        <v>43896</v>
      </c>
      <c r="I22" s="4">
        <v>0.99994212962962958</v>
      </c>
    </row>
    <row r="23" spans="1:9">
      <c r="A23" s="2">
        <v>1.2360790906096799E+18</v>
      </c>
      <c r="B23" s="2" t="s">
        <v>1493</v>
      </c>
      <c r="C23" s="15">
        <v>43896.999942129631</v>
      </c>
      <c r="D23" s="2" t="s">
        <v>1494</v>
      </c>
      <c r="E23" s="2">
        <v>6663</v>
      </c>
      <c r="F23" s="2">
        <v>13</v>
      </c>
      <c r="G23" s="2" t="s">
        <v>7314</v>
      </c>
      <c r="H23" s="3">
        <v>43896</v>
      </c>
      <c r="I23" s="4">
        <v>0.99994212962962958</v>
      </c>
    </row>
    <row r="24" spans="1:9">
      <c r="A24" s="2">
        <v>1.23607909026179E+18</v>
      </c>
      <c r="B24" s="2" t="s">
        <v>1495</v>
      </c>
      <c r="C24" s="15">
        <v>43896.999942129631</v>
      </c>
      <c r="D24" s="2" t="s">
        <v>1496</v>
      </c>
      <c r="E24" s="2">
        <v>41992</v>
      </c>
      <c r="F24" s="2">
        <v>20</v>
      </c>
      <c r="G24" s="2" t="s">
        <v>3257</v>
      </c>
      <c r="H24" s="3">
        <v>43896</v>
      </c>
      <c r="I24" s="4">
        <v>0.99994212962962958</v>
      </c>
    </row>
    <row r="25" spans="1:9">
      <c r="A25" s="2">
        <v>1.2360790874767601E+18</v>
      </c>
      <c r="B25" s="2" t="s">
        <v>1497</v>
      </c>
      <c r="C25" s="15">
        <v>43896.999930555554</v>
      </c>
      <c r="D25" s="2" t="s">
        <v>1499</v>
      </c>
      <c r="E25" s="2">
        <v>51</v>
      </c>
      <c r="F25" s="2">
        <v>0</v>
      </c>
      <c r="G25" s="2" t="s">
        <v>4380</v>
      </c>
      <c r="H25" s="3">
        <v>43896</v>
      </c>
      <c r="I25" s="4">
        <v>0.99993055555555566</v>
      </c>
    </row>
    <row r="26" spans="1:9">
      <c r="A26" s="2">
        <v>1.2360790861722399E+18</v>
      </c>
      <c r="B26" s="2" t="s">
        <v>1500</v>
      </c>
      <c r="C26" s="15">
        <v>43896.999930555554</v>
      </c>
      <c r="D26" s="2" t="s">
        <v>1501</v>
      </c>
      <c r="E26" s="2">
        <v>58305</v>
      </c>
      <c r="F26" s="2">
        <v>1628</v>
      </c>
      <c r="G26" s="2" t="s">
        <v>47864</v>
      </c>
      <c r="H26" s="3">
        <v>43896</v>
      </c>
      <c r="I26" s="4">
        <v>0.99993055555555566</v>
      </c>
    </row>
    <row r="27" spans="1:9">
      <c r="A27" s="2">
        <v>1.2360790857778701E+18</v>
      </c>
      <c r="B27" s="2" t="s">
        <v>1502</v>
      </c>
      <c r="C27" s="15">
        <v>43896.999918981484</v>
      </c>
      <c r="D27" s="2" t="s">
        <v>1457</v>
      </c>
      <c r="E27" s="2">
        <v>34840</v>
      </c>
      <c r="F27" s="2">
        <v>6241</v>
      </c>
      <c r="G27" s="2" t="s">
        <v>3365</v>
      </c>
      <c r="H27" s="3">
        <v>43896</v>
      </c>
      <c r="I27" s="4">
        <v>0.99991898148148151</v>
      </c>
    </row>
    <row r="28" spans="1:9">
      <c r="A28" s="2">
        <v>1.23607908510273E+18</v>
      </c>
      <c r="B28" s="2" t="s">
        <v>1504</v>
      </c>
      <c r="C28" s="15">
        <v>43896.999918981484</v>
      </c>
      <c r="D28" s="2" t="s">
        <v>1476</v>
      </c>
      <c r="E28" s="2">
        <v>2948</v>
      </c>
      <c r="F28" s="2">
        <v>5674</v>
      </c>
      <c r="H28" s="3">
        <v>43896</v>
      </c>
      <c r="I28" s="4">
        <v>0.99991898148148151</v>
      </c>
    </row>
    <row r="29" spans="1:9">
      <c r="A29" s="2">
        <v>1.23607908190671E+18</v>
      </c>
      <c r="B29" s="2" t="s">
        <v>1505</v>
      </c>
      <c r="C29" s="15">
        <v>43896.999918981484</v>
      </c>
      <c r="D29" s="2" t="s">
        <v>1481</v>
      </c>
      <c r="E29" s="2">
        <v>2971</v>
      </c>
      <c r="F29" s="2">
        <v>8830</v>
      </c>
      <c r="G29" s="2" t="s">
        <v>47863</v>
      </c>
      <c r="H29" s="3">
        <v>43896</v>
      </c>
      <c r="I29" s="4">
        <v>0.99991898148148151</v>
      </c>
    </row>
    <row r="30" spans="1:9">
      <c r="A30" s="2">
        <v>1.2360790814034199E+18</v>
      </c>
      <c r="B30" s="2" t="s">
        <v>1506</v>
      </c>
      <c r="C30" s="15">
        <v>43896.999907407408</v>
      </c>
      <c r="D30" s="2" t="s">
        <v>1508</v>
      </c>
      <c r="E30" s="2">
        <v>29479</v>
      </c>
      <c r="F30" s="2">
        <v>1203</v>
      </c>
      <c r="H30" s="3">
        <v>43896</v>
      </c>
      <c r="I30" s="4">
        <v>0.99990740740740736</v>
      </c>
    </row>
    <row r="31" spans="1:9">
      <c r="A31" s="2">
        <v>1.2360790801784599E+18</v>
      </c>
      <c r="B31" s="2" t="s">
        <v>1509</v>
      </c>
      <c r="C31" s="15">
        <v>43896.999907407408</v>
      </c>
      <c r="D31" s="2" t="s">
        <v>1510</v>
      </c>
      <c r="E31" s="2">
        <v>21032</v>
      </c>
      <c r="F31" s="2">
        <v>73299</v>
      </c>
      <c r="H31" s="3">
        <v>43896</v>
      </c>
      <c r="I31" s="4">
        <v>0.99990740740740736</v>
      </c>
    </row>
    <row r="32" spans="1:9">
      <c r="A32" s="2">
        <v>1.2360790791133299E+18</v>
      </c>
      <c r="B32" s="2" t="s">
        <v>1511</v>
      </c>
      <c r="C32" s="15">
        <v>43896.999907407408</v>
      </c>
      <c r="D32" s="2" t="s">
        <v>1481</v>
      </c>
      <c r="E32" s="2">
        <v>55869</v>
      </c>
      <c r="F32" s="2">
        <v>8830</v>
      </c>
      <c r="G32" s="2" t="s">
        <v>47862</v>
      </c>
      <c r="H32" s="3">
        <v>43896</v>
      </c>
      <c r="I32" s="4">
        <v>0.99990740740740736</v>
      </c>
    </row>
    <row r="33" spans="1:9">
      <c r="A33" s="2">
        <v>1.2360790789915899E+18</v>
      </c>
      <c r="B33" s="2" t="s">
        <v>1512</v>
      </c>
      <c r="C33" s="15">
        <v>43896.999907407408</v>
      </c>
      <c r="D33" s="2" t="s">
        <v>1513</v>
      </c>
      <c r="E33" s="2">
        <v>883</v>
      </c>
      <c r="F33" s="2">
        <v>101</v>
      </c>
      <c r="G33" s="2" t="s">
        <v>3878</v>
      </c>
      <c r="H33" s="3">
        <v>43896</v>
      </c>
      <c r="I33" s="4">
        <v>0.99990740740740736</v>
      </c>
    </row>
    <row r="34" spans="1:9">
      <c r="A34" s="2">
        <v>1.2360790786267799E+18</v>
      </c>
      <c r="B34" s="2" t="s">
        <v>1514</v>
      </c>
      <c r="C34" s="15">
        <v>43896.999907407408</v>
      </c>
      <c r="D34" s="2" t="s">
        <v>1476</v>
      </c>
      <c r="E34" s="2">
        <v>12393</v>
      </c>
      <c r="F34" s="2">
        <v>5674</v>
      </c>
      <c r="G34" s="2" t="s">
        <v>3663</v>
      </c>
      <c r="H34" s="3">
        <v>43896</v>
      </c>
      <c r="I34" s="4">
        <v>0.99990740740740736</v>
      </c>
    </row>
    <row r="35" spans="1:9">
      <c r="A35" s="2">
        <v>1.23607907739779E+18</v>
      </c>
      <c r="B35" s="2" t="s">
        <v>1515</v>
      </c>
      <c r="C35" s="15">
        <v>43896.999895833331</v>
      </c>
      <c r="D35" s="2" t="s">
        <v>1517</v>
      </c>
      <c r="E35" s="2">
        <v>252</v>
      </c>
      <c r="F35" s="2">
        <v>0</v>
      </c>
      <c r="G35" s="2" t="s">
        <v>2697</v>
      </c>
      <c r="H35" s="3">
        <v>43896</v>
      </c>
      <c r="I35" s="4">
        <v>0.99989583333333332</v>
      </c>
    </row>
    <row r="36" spans="1:9">
      <c r="A36" s="2">
        <v>1.2360790772300301E+18</v>
      </c>
      <c r="B36" s="2" t="s">
        <v>1518</v>
      </c>
      <c r="C36" s="15">
        <v>43896.999895833331</v>
      </c>
      <c r="D36" s="2" t="s">
        <v>1519</v>
      </c>
      <c r="E36" s="2">
        <v>57171</v>
      </c>
      <c r="F36" s="2">
        <v>141</v>
      </c>
      <c r="G36" s="2" t="s">
        <v>2689</v>
      </c>
      <c r="H36" s="3">
        <v>43896</v>
      </c>
      <c r="I36" s="4">
        <v>0.99989583333333332</v>
      </c>
    </row>
    <row r="37" spans="1:9">
      <c r="A37" s="2">
        <v>1.23607907676431E+18</v>
      </c>
      <c r="B37" s="2" t="s">
        <v>1520</v>
      </c>
      <c r="C37" s="15">
        <v>43896.999895833331</v>
      </c>
      <c r="D37" s="2" t="s">
        <v>1521</v>
      </c>
      <c r="E37" s="2">
        <v>16001</v>
      </c>
      <c r="F37" s="2">
        <v>136</v>
      </c>
      <c r="G37" s="2" t="s">
        <v>3952</v>
      </c>
      <c r="H37" s="3">
        <v>43896</v>
      </c>
      <c r="I37" s="4">
        <v>0.99989583333333332</v>
      </c>
    </row>
    <row r="38" spans="1:9">
      <c r="A38" s="2">
        <v>1.23607907676015E+18</v>
      </c>
      <c r="B38" s="2" t="s">
        <v>1522</v>
      </c>
      <c r="C38" s="15">
        <v>43896.999895833331</v>
      </c>
      <c r="D38" s="2" t="s">
        <v>1523</v>
      </c>
      <c r="E38" s="2">
        <v>4876</v>
      </c>
      <c r="F38" s="2">
        <v>1276</v>
      </c>
      <c r="G38" s="2" t="s">
        <v>47861</v>
      </c>
      <c r="H38" s="3">
        <v>43896</v>
      </c>
      <c r="I38" s="4">
        <v>0.99989583333333332</v>
      </c>
    </row>
    <row r="39" spans="1:9">
      <c r="A39" s="2">
        <v>1.2360790759548101E+18</v>
      </c>
      <c r="B39" s="2" t="s">
        <v>1524</v>
      </c>
      <c r="C39" s="15">
        <v>43896.999895833331</v>
      </c>
      <c r="D39" s="2" t="s">
        <v>1525</v>
      </c>
      <c r="E39" s="2">
        <v>1743</v>
      </c>
      <c r="F39" s="2">
        <v>4</v>
      </c>
      <c r="G39" s="2" t="s">
        <v>47860</v>
      </c>
      <c r="H39" s="3">
        <v>43896</v>
      </c>
      <c r="I39" s="4">
        <v>0.99989583333333332</v>
      </c>
    </row>
    <row r="40" spans="1:9">
      <c r="A40" s="2">
        <v>1.2360790748769101E+18</v>
      </c>
      <c r="B40" s="2" t="s">
        <v>1526</v>
      </c>
      <c r="C40" s="15">
        <v>43896.999895833331</v>
      </c>
      <c r="D40" s="2" t="s">
        <v>1523</v>
      </c>
      <c r="E40" s="2">
        <v>11639</v>
      </c>
      <c r="F40" s="2">
        <v>1276</v>
      </c>
      <c r="G40" s="2" t="s">
        <v>2704</v>
      </c>
      <c r="H40" s="3">
        <v>43896</v>
      </c>
      <c r="I40" s="4">
        <v>0.99989583333333332</v>
      </c>
    </row>
    <row r="41" spans="1:9">
      <c r="A41" s="2">
        <v>1.2360790746168599E+18</v>
      </c>
      <c r="B41" s="2" t="s">
        <v>1527</v>
      </c>
      <c r="C41" s="15">
        <v>43896.999895833331</v>
      </c>
      <c r="D41" s="2" t="s">
        <v>1510</v>
      </c>
      <c r="E41" s="2">
        <v>2146</v>
      </c>
      <c r="F41" s="2">
        <v>73299</v>
      </c>
      <c r="H41" s="3">
        <v>43896</v>
      </c>
      <c r="I41" s="4">
        <v>0.99989583333333332</v>
      </c>
    </row>
    <row r="42" spans="1:9">
      <c r="A42" s="2">
        <v>1.2360790739711201E+18</v>
      </c>
      <c r="B42" s="2" t="s">
        <v>1528</v>
      </c>
      <c r="C42" s="15">
        <v>43896.999895833331</v>
      </c>
      <c r="D42" s="2" t="s">
        <v>1529</v>
      </c>
      <c r="E42" s="2">
        <v>292</v>
      </c>
      <c r="F42" s="2">
        <v>8</v>
      </c>
      <c r="G42" s="2" t="s">
        <v>47859</v>
      </c>
      <c r="H42" s="3">
        <v>43896</v>
      </c>
      <c r="I42" s="4">
        <v>0.99989583333333332</v>
      </c>
    </row>
    <row r="43" spans="1:9">
      <c r="A43" s="2">
        <v>1.23607907231837E+18</v>
      </c>
      <c r="B43" s="2" t="s">
        <v>1530</v>
      </c>
      <c r="C43" s="15">
        <v>43896.999884259261</v>
      </c>
      <c r="D43" s="2" t="s">
        <v>1532</v>
      </c>
      <c r="E43" s="2">
        <v>64054</v>
      </c>
      <c r="F43" s="2">
        <v>0</v>
      </c>
      <c r="G43" s="2" t="s">
        <v>36701</v>
      </c>
      <c r="H43" s="3">
        <v>43896</v>
      </c>
      <c r="I43" s="4">
        <v>0.99988425925925928</v>
      </c>
    </row>
    <row r="44" spans="1:9">
      <c r="A44" s="2">
        <v>1.2360790709260401E+18</v>
      </c>
      <c r="B44" s="2" t="s">
        <v>1533</v>
      </c>
      <c r="C44" s="15">
        <v>43896.999884259261</v>
      </c>
      <c r="D44" s="2" t="s">
        <v>1243</v>
      </c>
      <c r="E44" s="2">
        <v>815</v>
      </c>
      <c r="F44" s="2">
        <v>29300</v>
      </c>
      <c r="H44" s="3">
        <v>43896</v>
      </c>
      <c r="I44" s="4">
        <v>0.99988425925925928</v>
      </c>
    </row>
    <row r="45" spans="1:9">
      <c r="A45" s="2">
        <v>1.2360790701163599E+18</v>
      </c>
      <c r="B45" s="2" t="s">
        <v>1534</v>
      </c>
      <c r="C45" s="15">
        <v>43896.999884259261</v>
      </c>
      <c r="D45" s="2" t="s">
        <v>1481</v>
      </c>
      <c r="E45" s="2">
        <v>181</v>
      </c>
      <c r="F45" s="2">
        <v>8830</v>
      </c>
      <c r="H45" s="3">
        <v>43896</v>
      </c>
      <c r="I45" s="4">
        <v>0.99988425925925928</v>
      </c>
    </row>
    <row r="46" spans="1:9">
      <c r="A46" s="2">
        <v>1.2360790696760801E+18</v>
      </c>
      <c r="B46" s="2" t="s">
        <v>1535</v>
      </c>
      <c r="C46" s="15">
        <v>43896.999884259261</v>
      </c>
      <c r="D46" s="2" t="s">
        <v>1243</v>
      </c>
      <c r="E46" s="2">
        <v>2278</v>
      </c>
      <c r="F46" s="2">
        <v>29300</v>
      </c>
      <c r="G46" s="2" t="s">
        <v>47858</v>
      </c>
      <c r="H46" s="3">
        <v>43896</v>
      </c>
      <c r="I46" s="4">
        <v>0.99988425925925928</v>
      </c>
    </row>
    <row r="47" spans="1:9">
      <c r="A47" s="2">
        <v>1.23607906920621E+18</v>
      </c>
      <c r="B47" s="2" t="s">
        <v>1536</v>
      </c>
      <c r="C47" s="15">
        <v>43896.999872685185</v>
      </c>
      <c r="D47" s="2" t="s">
        <v>1538</v>
      </c>
      <c r="E47" s="2">
        <v>3551</v>
      </c>
      <c r="F47" s="2">
        <v>130</v>
      </c>
      <c r="G47" s="2" t="s">
        <v>3966</v>
      </c>
      <c r="H47" s="3">
        <v>43896</v>
      </c>
      <c r="I47" s="4">
        <v>0.99987268518518524</v>
      </c>
    </row>
    <row r="48" spans="1:9">
      <c r="A48" s="2">
        <v>1.2360790685520599E+18</v>
      </c>
      <c r="B48" s="2" t="s">
        <v>1539</v>
      </c>
      <c r="C48" s="15">
        <v>43896.999872685185</v>
      </c>
      <c r="D48" s="2" t="s">
        <v>1540</v>
      </c>
      <c r="E48" s="2">
        <v>8051</v>
      </c>
      <c r="F48" s="2">
        <v>1</v>
      </c>
      <c r="G48" s="2" t="s">
        <v>3026</v>
      </c>
      <c r="H48" s="3">
        <v>43896</v>
      </c>
      <c r="I48" s="4">
        <v>0.99987268518518524</v>
      </c>
    </row>
    <row r="49" spans="1:9">
      <c r="A49" s="2">
        <v>1.2360790682416799E+18</v>
      </c>
      <c r="B49" s="2" t="s">
        <v>1541</v>
      </c>
      <c r="C49" s="15">
        <v>43896.999872685185</v>
      </c>
      <c r="D49" s="2" t="s">
        <v>1542</v>
      </c>
      <c r="E49" s="2">
        <v>2104</v>
      </c>
      <c r="F49" s="2">
        <v>29</v>
      </c>
      <c r="G49" s="2" t="s">
        <v>47857</v>
      </c>
      <c r="H49" s="3">
        <v>43896</v>
      </c>
      <c r="I49" s="4">
        <v>0.99987268518518524</v>
      </c>
    </row>
    <row r="50" spans="1:9">
      <c r="A50" s="2">
        <v>1.23607906807809E+18</v>
      </c>
      <c r="B50" s="2" t="s">
        <v>1543</v>
      </c>
      <c r="C50" s="15">
        <v>43896.999872685185</v>
      </c>
      <c r="D50" s="2" t="s">
        <v>1510</v>
      </c>
      <c r="E50" s="2">
        <v>58123</v>
      </c>
      <c r="F50" s="2">
        <v>73299</v>
      </c>
      <c r="G50" s="2" t="s">
        <v>47856</v>
      </c>
      <c r="H50" s="3">
        <v>43896</v>
      </c>
      <c r="I50" s="4">
        <v>0.99987268518518524</v>
      </c>
    </row>
    <row r="51" spans="1:9">
      <c r="A51" s="2">
        <v>1.2360790657376799E+18</v>
      </c>
      <c r="B51" s="2" t="s">
        <v>1544</v>
      </c>
      <c r="C51" s="15">
        <v>43896.999872685185</v>
      </c>
      <c r="D51" s="2" t="s">
        <v>1545</v>
      </c>
      <c r="E51" s="2">
        <v>25247</v>
      </c>
      <c r="F51" s="2">
        <v>367</v>
      </c>
      <c r="G51" s="2" t="s">
        <v>5022</v>
      </c>
      <c r="H51" s="3">
        <v>43896</v>
      </c>
      <c r="I51" s="4">
        <v>0.99987268518518524</v>
      </c>
    </row>
    <row r="52" spans="1:9">
      <c r="A52" s="2">
        <v>1.2360790656538099E+18</v>
      </c>
      <c r="B52" s="2" t="s">
        <v>1546</v>
      </c>
      <c r="C52" s="15">
        <v>43896.999872685185</v>
      </c>
      <c r="D52" s="2" t="s">
        <v>1547</v>
      </c>
      <c r="E52" s="2">
        <v>147</v>
      </c>
      <c r="F52" s="2">
        <v>1</v>
      </c>
      <c r="G52" s="2" t="s">
        <v>47855</v>
      </c>
      <c r="H52" s="3">
        <v>43896</v>
      </c>
      <c r="I52" s="4">
        <v>0.99987268518518524</v>
      </c>
    </row>
    <row r="53" spans="1:9">
      <c r="A53" s="2">
        <v>1.2360790650538099E+18</v>
      </c>
      <c r="B53" s="2" t="s">
        <v>1548</v>
      </c>
      <c r="C53" s="15">
        <v>43896.999872685185</v>
      </c>
      <c r="D53" s="2" t="s">
        <v>1521</v>
      </c>
      <c r="E53" s="2">
        <v>588</v>
      </c>
      <c r="F53" s="2">
        <v>136</v>
      </c>
      <c r="H53" s="3">
        <v>43896</v>
      </c>
      <c r="I53" s="4">
        <v>0.99987268518518524</v>
      </c>
    </row>
    <row r="54" spans="1:9">
      <c r="A54" s="2">
        <v>1.2360790648021399E+18</v>
      </c>
      <c r="B54" s="2" t="s">
        <v>1549</v>
      </c>
      <c r="C54" s="15">
        <v>43896.999861111108</v>
      </c>
      <c r="D54" s="2" t="s">
        <v>1551</v>
      </c>
      <c r="E54" s="2">
        <v>26961</v>
      </c>
      <c r="F54" s="2">
        <v>154</v>
      </c>
      <c r="H54" s="3">
        <v>43896</v>
      </c>
      <c r="I54" s="4">
        <v>0.99986111111111109</v>
      </c>
    </row>
    <row r="55" spans="1:9">
      <c r="A55" s="2">
        <v>1.2360790637913201E+18</v>
      </c>
      <c r="B55" s="2" t="s">
        <v>1552</v>
      </c>
      <c r="C55" s="15">
        <v>43896.999861111108</v>
      </c>
      <c r="D55" s="2" t="s">
        <v>1553</v>
      </c>
      <c r="E55" s="2">
        <v>23299</v>
      </c>
      <c r="F55" s="2">
        <v>1370</v>
      </c>
      <c r="G55" s="2" t="s">
        <v>3093</v>
      </c>
      <c r="H55" s="3">
        <v>43896</v>
      </c>
      <c r="I55" s="4">
        <v>0.99986111111111109</v>
      </c>
    </row>
    <row r="56" spans="1:9">
      <c r="A56" s="2">
        <v>1.2360790616859799E+18</v>
      </c>
      <c r="B56" s="2" t="s">
        <v>1554</v>
      </c>
      <c r="C56" s="15">
        <v>43896.999861111108</v>
      </c>
      <c r="D56" s="2" t="s">
        <v>1481</v>
      </c>
      <c r="E56" s="2">
        <v>8459</v>
      </c>
      <c r="F56" s="2">
        <v>8830</v>
      </c>
      <c r="H56" s="3">
        <v>43896</v>
      </c>
      <c r="I56" s="4">
        <v>0.99986111111111109</v>
      </c>
    </row>
    <row r="57" spans="1:9">
      <c r="A57" s="2">
        <v>1.2360790610946099E+18</v>
      </c>
      <c r="B57" s="2" t="s">
        <v>1555</v>
      </c>
      <c r="C57" s="15">
        <v>43896.999861111108</v>
      </c>
      <c r="D57" s="2" t="s">
        <v>1481</v>
      </c>
      <c r="E57" s="2">
        <v>5747</v>
      </c>
      <c r="F57" s="2">
        <v>8830</v>
      </c>
      <c r="H57" s="3">
        <v>43896</v>
      </c>
      <c r="I57" s="4">
        <v>0.99986111111111109</v>
      </c>
    </row>
    <row r="58" spans="1:9">
      <c r="A58" s="2">
        <v>1.2360790601003699E+18</v>
      </c>
      <c r="B58" s="2" t="s">
        <v>1556</v>
      </c>
      <c r="C58" s="15">
        <v>43896.999849537038</v>
      </c>
      <c r="D58" s="2" t="s">
        <v>1558</v>
      </c>
      <c r="E58" s="2">
        <v>2131</v>
      </c>
      <c r="F58" s="2">
        <v>20</v>
      </c>
      <c r="H58" s="3">
        <v>43896</v>
      </c>
      <c r="I58" s="4">
        <v>0.99984953703703694</v>
      </c>
    </row>
    <row r="59" spans="1:9">
      <c r="A59" s="2">
        <v>1.2360790569588101E+18</v>
      </c>
      <c r="B59" s="2" t="s">
        <v>1559</v>
      </c>
      <c r="C59" s="15">
        <v>43896.999849537038</v>
      </c>
      <c r="D59" s="2" t="s">
        <v>1560</v>
      </c>
      <c r="E59" s="2">
        <v>1134</v>
      </c>
      <c r="F59" s="2">
        <v>10</v>
      </c>
      <c r="G59" s="2" t="s">
        <v>6071</v>
      </c>
      <c r="H59" s="3">
        <v>43896</v>
      </c>
      <c r="I59" s="4">
        <v>0.99984953703703694</v>
      </c>
    </row>
    <row r="60" spans="1:9">
      <c r="A60" s="2">
        <v>1.23607905559587E+18</v>
      </c>
      <c r="B60" s="2" t="s">
        <v>1561</v>
      </c>
      <c r="C60" s="15">
        <v>43896.999837962961</v>
      </c>
      <c r="D60" s="2" t="s">
        <v>1243</v>
      </c>
      <c r="E60" s="2">
        <v>4642</v>
      </c>
      <c r="F60" s="2">
        <v>29300</v>
      </c>
      <c r="G60" s="2" t="s">
        <v>47854</v>
      </c>
      <c r="H60" s="3">
        <v>43896</v>
      </c>
      <c r="I60" s="4">
        <v>0.99983796296296301</v>
      </c>
    </row>
    <row r="61" spans="1:9">
      <c r="A61" s="2">
        <v>1.2360790555664399E+18</v>
      </c>
      <c r="B61" s="2" t="s">
        <v>1563</v>
      </c>
      <c r="C61" s="15">
        <v>43896.999837962961</v>
      </c>
      <c r="D61" s="2" t="s">
        <v>1476</v>
      </c>
      <c r="E61" s="2">
        <v>44264</v>
      </c>
      <c r="F61" s="2">
        <v>5674</v>
      </c>
      <c r="G61" s="2" t="s">
        <v>2907</v>
      </c>
      <c r="H61" s="3">
        <v>43896</v>
      </c>
      <c r="I61" s="4">
        <v>0.99983796296296301</v>
      </c>
    </row>
    <row r="62" spans="1:9">
      <c r="A62" s="2">
        <v>1.2360790554071301E+18</v>
      </c>
      <c r="B62" s="2" t="s">
        <v>1564</v>
      </c>
      <c r="C62" s="15">
        <v>43896.999837962961</v>
      </c>
      <c r="D62" s="2" t="s">
        <v>1565</v>
      </c>
      <c r="E62" s="2">
        <v>158575</v>
      </c>
      <c r="F62" s="2">
        <v>106</v>
      </c>
      <c r="H62" s="3">
        <v>43896</v>
      </c>
      <c r="I62" s="4">
        <v>0.99983796296296301</v>
      </c>
    </row>
    <row r="63" spans="1:9">
      <c r="A63" s="2">
        <v>1.23607905389279E+18</v>
      </c>
      <c r="B63" s="2" t="s">
        <v>1566</v>
      </c>
      <c r="C63" s="15">
        <v>43896.999837962961</v>
      </c>
      <c r="D63" s="2" t="s">
        <v>1567</v>
      </c>
      <c r="E63" s="2">
        <v>27158</v>
      </c>
      <c r="F63" s="2">
        <v>34</v>
      </c>
      <c r="H63" s="3">
        <v>43896</v>
      </c>
      <c r="I63" s="4">
        <v>0.99983796296296301</v>
      </c>
    </row>
    <row r="64" spans="1:9">
      <c r="A64" s="2">
        <v>1.23607905201806E+18</v>
      </c>
      <c r="B64" s="2" t="s">
        <v>1568</v>
      </c>
      <c r="C64" s="15">
        <v>43896.999826388892</v>
      </c>
      <c r="D64" s="2" t="s">
        <v>1570</v>
      </c>
      <c r="E64" s="2">
        <v>1312</v>
      </c>
      <c r="F64" s="2">
        <v>160</v>
      </c>
      <c r="G64" s="2" t="s">
        <v>20769</v>
      </c>
      <c r="H64" s="3">
        <v>43896</v>
      </c>
      <c r="I64" s="4">
        <v>0.99982638888888886</v>
      </c>
    </row>
    <row r="65" spans="1:9">
      <c r="A65" s="2">
        <v>1.23607905018095E+18</v>
      </c>
      <c r="B65" s="2" t="s">
        <v>1571</v>
      </c>
      <c r="C65" s="15">
        <v>43896.999826388892</v>
      </c>
      <c r="D65" s="2" t="s">
        <v>1572</v>
      </c>
      <c r="E65" s="2">
        <v>1000</v>
      </c>
      <c r="F65" s="2">
        <v>170</v>
      </c>
      <c r="G65" s="2" t="s">
        <v>2709</v>
      </c>
      <c r="H65" s="3">
        <v>43896</v>
      </c>
      <c r="I65" s="4">
        <v>0.99982638888888886</v>
      </c>
    </row>
    <row r="66" spans="1:9">
      <c r="A66" s="2">
        <v>1.23607904958944E+18</v>
      </c>
      <c r="B66" s="2" t="s">
        <v>1573</v>
      </c>
      <c r="C66" s="15">
        <v>43896.999826388892</v>
      </c>
      <c r="D66" s="2" t="s">
        <v>1574</v>
      </c>
      <c r="E66" s="2">
        <v>13448</v>
      </c>
      <c r="F66" s="2">
        <v>579</v>
      </c>
      <c r="H66" s="3">
        <v>43896</v>
      </c>
      <c r="I66" s="4">
        <v>0.99982638888888886</v>
      </c>
    </row>
    <row r="67" spans="1:9">
      <c r="A67" s="2">
        <v>1.23607904952241E+18</v>
      </c>
      <c r="B67" s="2" t="s">
        <v>1575</v>
      </c>
      <c r="C67" s="15">
        <v>43896.999826388892</v>
      </c>
      <c r="D67" s="2" t="s">
        <v>1576</v>
      </c>
      <c r="E67" s="2">
        <v>1047</v>
      </c>
      <c r="F67" s="2">
        <v>547</v>
      </c>
      <c r="G67" s="2" t="s">
        <v>8112</v>
      </c>
      <c r="H67" s="3">
        <v>43896</v>
      </c>
      <c r="I67" s="4">
        <v>0.99982638888888886</v>
      </c>
    </row>
    <row r="68" spans="1:9">
      <c r="A68" s="2">
        <v>1.2360790479580201E+18</v>
      </c>
      <c r="B68" s="2" t="s">
        <v>1577</v>
      </c>
      <c r="C68" s="15">
        <v>43896.999814814815</v>
      </c>
      <c r="D68" s="2" t="s">
        <v>1579</v>
      </c>
      <c r="E68" s="2">
        <v>1104</v>
      </c>
      <c r="F68" s="2">
        <v>23</v>
      </c>
      <c r="G68" s="2" t="s">
        <v>5026</v>
      </c>
      <c r="H68" s="3">
        <v>43896</v>
      </c>
      <c r="I68" s="4">
        <v>0.99981481481481482</v>
      </c>
    </row>
    <row r="69" spans="1:9">
      <c r="A69" s="2">
        <v>1.2360790468925801E+18</v>
      </c>
      <c r="B69" s="2" t="s">
        <v>1580</v>
      </c>
      <c r="C69" s="15">
        <v>43896.999814814815</v>
      </c>
      <c r="D69" s="2" t="s">
        <v>1481</v>
      </c>
      <c r="E69" s="2">
        <v>890</v>
      </c>
      <c r="F69" s="2">
        <v>8830</v>
      </c>
      <c r="G69" s="2" t="s">
        <v>47853</v>
      </c>
      <c r="H69" s="3">
        <v>43896</v>
      </c>
      <c r="I69" s="4">
        <v>0.99981481481481482</v>
      </c>
    </row>
    <row r="70" spans="1:9">
      <c r="A70" s="2">
        <v>1.2360790460789299E+18</v>
      </c>
      <c r="B70" s="2" t="s">
        <v>1581</v>
      </c>
      <c r="C70" s="15">
        <v>43896.999814814815</v>
      </c>
      <c r="D70" s="2" t="s">
        <v>1582</v>
      </c>
      <c r="E70" s="2">
        <v>784</v>
      </c>
      <c r="F70" s="2">
        <v>137</v>
      </c>
      <c r="G70" s="2" t="s">
        <v>4330</v>
      </c>
      <c r="H70" s="3">
        <v>43896</v>
      </c>
      <c r="I70" s="4">
        <v>0.99981481481481482</v>
      </c>
    </row>
    <row r="71" spans="1:9">
      <c r="A71" s="2">
        <v>1.23607904607474E+18</v>
      </c>
      <c r="B71" s="2" t="s">
        <v>1583</v>
      </c>
      <c r="C71" s="15">
        <v>43896.999814814815</v>
      </c>
      <c r="D71" s="2" t="s">
        <v>1584</v>
      </c>
      <c r="E71" s="2">
        <v>495</v>
      </c>
      <c r="F71" s="2">
        <v>0</v>
      </c>
      <c r="G71" s="2" t="s">
        <v>2858</v>
      </c>
      <c r="H71" s="3">
        <v>43896</v>
      </c>
      <c r="I71" s="4">
        <v>0.99981481481481482</v>
      </c>
    </row>
    <row r="72" spans="1:9">
      <c r="A72" s="2">
        <v>1.2360790453112599E+18</v>
      </c>
      <c r="B72" s="2" t="s">
        <v>1585</v>
      </c>
      <c r="C72" s="15">
        <v>43896.999814814815</v>
      </c>
      <c r="D72" s="2" t="s">
        <v>1586</v>
      </c>
      <c r="E72" s="2">
        <v>9964</v>
      </c>
      <c r="F72" s="2">
        <v>697</v>
      </c>
      <c r="G72" s="2" t="s">
        <v>47852</v>
      </c>
      <c r="H72" s="3">
        <v>43896</v>
      </c>
      <c r="I72" s="4">
        <v>0.99981481481481482</v>
      </c>
    </row>
    <row r="73" spans="1:9">
      <c r="A73" s="2">
        <v>1.2360790438726001E+18</v>
      </c>
      <c r="B73" s="2" t="s">
        <v>1587</v>
      </c>
      <c r="C73" s="15">
        <v>43896.999803240738</v>
      </c>
      <c r="D73" s="2" t="s">
        <v>1476</v>
      </c>
      <c r="E73" s="2">
        <v>2239</v>
      </c>
      <c r="F73" s="2">
        <v>5674</v>
      </c>
      <c r="G73" s="2" t="s">
        <v>10590</v>
      </c>
      <c r="H73" s="3">
        <v>43896</v>
      </c>
      <c r="I73" s="4">
        <v>0.99980324074074067</v>
      </c>
    </row>
    <row r="74" spans="1:9">
      <c r="A74" s="2">
        <v>1.2360790429122801E+18</v>
      </c>
      <c r="B74" s="2" t="s">
        <v>1589</v>
      </c>
      <c r="C74" s="15">
        <v>43896.999803240738</v>
      </c>
      <c r="D74" s="2" t="s">
        <v>1459</v>
      </c>
      <c r="E74" s="2">
        <v>724</v>
      </c>
      <c r="F74" s="2">
        <v>90514</v>
      </c>
      <c r="H74" s="3">
        <v>43896</v>
      </c>
      <c r="I74" s="4">
        <v>0.99980324074074067</v>
      </c>
    </row>
    <row r="75" spans="1:9">
      <c r="A75" s="2">
        <v>1.23607904233327E+18</v>
      </c>
      <c r="B75" s="2" t="s">
        <v>1590</v>
      </c>
      <c r="C75" s="15">
        <v>43896.999803240738</v>
      </c>
      <c r="D75" s="2" t="s">
        <v>1586</v>
      </c>
      <c r="E75" s="2">
        <v>64598</v>
      </c>
      <c r="F75" s="2">
        <v>697</v>
      </c>
      <c r="G75" s="2" t="s">
        <v>2504</v>
      </c>
      <c r="H75" s="3">
        <v>43896</v>
      </c>
      <c r="I75" s="4">
        <v>0.99980324074074067</v>
      </c>
    </row>
    <row r="76" spans="1:9">
      <c r="A76" s="2">
        <v>1.23607904180499E+18</v>
      </c>
      <c r="B76" s="2" t="s">
        <v>1591</v>
      </c>
      <c r="C76" s="15">
        <v>43896.999803240738</v>
      </c>
      <c r="D76" s="2" t="s">
        <v>1592</v>
      </c>
      <c r="E76" s="2">
        <v>18170</v>
      </c>
      <c r="F76" s="2">
        <v>0</v>
      </c>
      <c r="G76" s="2" t="s">
        <v>47851</v>
      </c>
      <c r="H76" s="3">
        <v>43896</v>
      </c>
      <c r="I76" s="4">
        <v>0.99980324074074067</v>
      </c>
    </row>
    <row r="77" spans="1:9">
      <c r="A77" s="2">
        <v>1.2360790413687199E+18</v>
      </c>
      <c r="B77" s="2" t="s">
        <v>1593</v>
      </c>
      <c r="C77" s="15">
        <v>43896.999803240738</v>
      </c>
      <c r="D77" s="2" t="s">
        <v>1594</v>
      </c>
      <c r="E77" s="2">
        <v>7691</v>
      </c>
      <c r="F77" s="2">
        <v>23</v>
      </c>
      <c r="G77" s="2" t="s">
        <v>47850</v>
      </c>
      <c r="H77" s="3">
        <v>43896</v>
      </c>
      <c r="I77" s="4">
        <v>0.99980324074074067</v>
      </c>
    </row>
    <row r="78" spans="1:9">
      <c r="A78" s="2">
        <v>1.2360790409661299E+18</v>
      </c>
      <c r="B78" s="2" t="s">
        <v>1595</v>
      </c>
      <c r="C78" s="15">
        <v>43896.999803240738</v>
      </c>
      <c r="D78" s="2" t="s">
        <v>1596</v>
      </c>
      <c r="E78" s="2">
        <v>3267</v>
      </c>
      <c r="F78" s="2">
        <v>1</v>
      </c>
      <c r="G78" s="2" t="s">
        <v>47849</v>
      </c>
      <c r="H78" s="3">
        <v>43896</v>
      </c>
      <c r="I78" s="4">
        <v>0.99980324074074067</v>
      </c>
    </row>
    <row r="79" spans="1:9">
      <c r="A79" s="2">
        <v>1.2360790402529999E+18</v>
      </c>
      <c r="B79" s="2" t="s">
        <v>1597</v>
      </c>
      <c r="C79" s="15">
        <v>43896.999803240738</v>
      </c>
      <c r="D79" s="2" t="s">
        <v>1476</v>
      </c>
      <c r="E79" s="2">
        <v>3001</v>
      </c>
      <c r="F79" s="2">
        <v>5674</v>
      </c>
      <c r="G79" s="2" t="s">
        <v>3100</v>
      </c>
      <c r="H79" s="3">
        <v>43896</v>
      </c>
      <c r="I79" s="4">
        <v>0.99980324074074067</v>
      </c>
    </row>
    <row r="80" spans="1:9">
      <c r="A80" s="2">
        <v>1.2360790400809201E+18</v>
      </c>
      <c r="B80" s="2" t="s">
        <v>1598</v>
      </c>
      <c r="C80" s="15">
        <v>43896.999803240738</v>
      </c>
      <c r="D80" s="2" t="s">
        <v>1599</v>
      </c>
      <c r="E80" s="2">
        <v>135</v>
      </c>
      <c r="F80" s="2">
        <v>0</v>
      </c>
      <c r="H80" s="3">
        <v>43896</v>
      </c>
      <c r="I80" s="4">
        <v>0.99980324074074067</v>
      </c>
    </row>
    <row r="81" spans="1:9">
      <c r="A81" s="2">
        <v>1.23607903982947E+18</v>
      </c>
      <c r="B81" s="2" t="s">
        <v>1600</v>
      </c>
      <c r="C81" s="15">
        <v>43896.999791666669</v>
      </c>
      <c r="D81" s="2" t="s">
        <v>1602</v>
      </c>
      <c r="E81" s="2">
        <v>13085</v>
      </c>
      <c r="F81" s="2">
        <v>0</v>
      </c>
      <c r="G81" s="2" t="s">
        <v>47848</v>
      </c>
      <c r="H81" s="3">
        <v>43896</v>
      </c>
      <c r="I81" s="4">
        <v>0.99979166666666675</v>
      </c>
    </row>
    <row r="82" spans="1:9">
      <c r="A82" s="2">
        <v>1.2360790379420401E+18</v>
      </c>
      <c r="B82" s="2" t="s">
        <v>1603</v>
      </c>
      <c r="C82" s="15">
        <v>43896.999791666669</v>
      </c>
      <c r="D82" s="2" t="s">
        <v>1604</v>
      </c>
      <c r="E82" s="2">
        <v>12201</v>
      </c>
      <c r="F82" s="2">
        <v>750</v>
      </c>
      <c r="H82" s="3">
        <v>43896</v>
      </c>
      <c r="I82" s="4">
        <v>0.99979166666666675</v>
      </c>
    </row>
    <row r="83" spans="1:9">
      <c r="A83" s="2">
        <v>1.2360790368976499E+18</v>
      </c>
      <c r="B83" s="2" t="s">
        <v>1605</v>
      </c>
      <c r="C83" s="15">
        <v>43896.999791666669</v>
      </c>
      <c r="D83" s="2" t="s">
        <v>1476</v>
      </c>
      <c r="E83" s="2">
        <v>29892</v>
      </c>
      <c r="F83" s="2">
        <v>5674</v>
      </c>
      <c r="H83" s="3">
        <v>43896</v>
      </c>
      <c r="I83" s="4">
        <v>0.99979166666666675</v>
      </c>
    </row>
    <row r="84" spans="1:9">
      <c r="A84" s="2">
        <v>1.2360790361802501E+18</v>
      </c>
      <c r="B84" s="2" t="s">
        <v>1606</v>
      </c>
      <c r="C84" s="15">
        <v>43896.999791666669</v>
      </c>
      <c r="D84" s="2" t="s">
        <v>1510</v>
      </c>
      <c r="E84" s="2">
        <v>37375</v>
      </c>
      <c r="F84" s="2">
        <v>73299</v>
      </c>
      <c r="H84" s="3">
        <v>43896</v>
      </c>
      <c r="I84" s="4">
        <v>0.99979166666666675</v>
      </c>
    </row>
    <row r="85" spans="1:9">
      <c r="A85" s="2">
        <v>1.2360790358448699E+18</v>
      </c>
      <c r="B85" s="2" t="s">
        <v>1607</v>
      </c>
      <c r="C85" s="15">
        <v>43896.999791666669</v>
      </c>
      <c r="D85" s="2" t="s">
        <v>1608</v>
      </c>
      <c r="E85" s="2">
        <v>4255</v>
      </c>
      <c r="F85" s="2">
        <v>0</v>
      </c>
      <c r="G85" s="2" t="s">
        <v>47847</v>
      </c>
      <c r="H85" s="3">
        <v>43896</v>
      </c>
      <c r="I85" s="4">
        <v>0.99979166666666675</v>
      </c>
    </row>
    <row r="86" spans="1:9">
      <c r="A86" s="2">
        <v>1.2360790351442601E+18</v>
      </c>
      <c r="B86" s="2" t="s">
        <v>1609</v>
      </c>
      <c r="C86" s="15">
        <v>43896.999780092592</v>
      </c>
      <c r="D86" s="2" t="s">
        <v>1481</v>
      </c>
      <c r="E86" s="2">
        <v>3217</v>
      </c>
      <c r="F86" s="2">
        <v>8830</v>
      </c>
      <c r="H86" s="3">
        <v>43896</v>
      </c>
      <c r="I86" s="4">
        <v>0.9997800925925926</v>
      </c>
    </row>
    <row r="87" spans="1:9">
      <c r="A87" s="2">
        <v>1.23607903469122E+18</v>
      </c>
      <c r="B87" s="2" t="s">
        <v>1611</v>
      </c>
      <c r="C87" s="15">
        <v>43896.999780092592</v>
      </c>
      <c r="D87" s="2" t="s">
        <v>1612</v>
      </c>
      <c r="E87" s="2">
        <v>13857</v>
      </c>
      <c r="F87" s="2">
        <v>4057</v>
      </c>
      <c r="G87" s="2" t="s">
        <v>47846</v>
      </c>
      <c r="H87" s="3">
        <v>43896</v>
      </c>
      <c r="I87" s="4">
        <v>0.9997800925925926</v>
      </c>
    </row>
    <row r="88" spans="1:9">
      <c r="A88" s="2">
        <v>1.23607903406224E+18</v>
      </c>
      <c r="B88" s="2" t="s">
        <v>1613</v>
      </c>
      <c r="C88" s="15">
        <v>43896.999780092592</v>
      </c>
      <c r="D88" s="2" t="s">
        <v>1614</v>
      </c>
      <c r="E88" s="2">
        <v>1938</v>
      </c>
      <c r="F88" s="2">
        <v>57</v>
      </c>
      <c r="G88" s="2" t="s">
        <v>47845</v>
      </c>
      <c r="H88" s="3">
        <v>43896</v>
      </c>
      <c r="I88" s="4">
        <v>0.9997800925925926</v>
      </c>
    </row>
    <row r="89" spans="1:9">
      <c r="A89" s="2">
        <v>1.23607903318991E+18</v>
      </c>
      <c r="B89" s="2" t="s">
        <v>1615</v>
      </c>
      <c r="C89" s="15">
        <v>43896.999780092592</v>
      </c>
      <c r="D89" s="2" t="s">
        <v>1519</v>
      </c>
      <c r="E89" s="2">
        <v>2242</v>
      </c>
      <c r="F89" s="2">
        <v>141</v>
      </c>
      <c r="G89" s="2" t="s">
        <v>2742</v>
      </c>
      <c r="H89" s="3">
        <v>43896</v>
      </c>
      <c r="I89" s="4">
        <v>0.9997800925925926</v>
      </c>
    </row>
    <row r="90" spans="1:9">
      <c r="A90" s="2">
        <v>1.2360790318561001E+18</v>
      </c>
      <c r="B90" s="2" t="s">
        <v>1616</v>
      </c>
      <c r="C90" s="15">
        <v>43896.999780092592</v>
      </c>
      <c r="D90" s="2" t="s">
        <v>1617</v>
      </c>
      <c r="E90" s="2">
        <v>11513</v>
      </c>
      <c r="F90" s="2">
        <v>3</v>
      </c>
      <c r="H90" s="3">
        <v>43896</v>
      </c>
      <c r="I90" s="4">
        <v>0.9997800925925926</v>
      </c>
    </row>
    <row r="91" spans="1:9">
      <c r="A91" s="2">
        <v>1.23607903184751E+18</v>
      </c>
      <c r="B91" s="2" t="s">
        <v>1618</v>
      </c>
      <c r="C91" s="15">
        <v>43896.999780092592</v>
      </c>
      <c r="D91" s="2" t="s">
        <v>1619</v>
      </c>
      <c r="E91" s="2">
        <v>91348</v>
      </c>
      <c r="F91" s="2">
        <v>65</v>
      </c>
      <c r="G91" s="2" t="s">
        <v>4776</v>
      </c>
      <c r="H91" s="3">
        <v>43896</v>
      </c>
      <c r="I91" s="4">
        <v>0.9997800925925926</v>
      </c>
    </row>
    <row r="92" spans="1:9">
      <c r="A92" s="2">
        <v>1.2360790315624801E+18</v>
      </c>
      <c r="B92" s="2" t="s">
        <v>1620</v>
      </c>
      <c r="C92" s="15">
        <v>43896.999780092592</v>
      </c>
      <c r="D92" s="2" t="s">
        <v>1243</v>
      </c>
      <c r="E92" s="2">
        <v>59716</v>
      </c>
      <c r="F92" s="2">
        <v>29300</v>
      </c>
      <c r="H92" s="3">
        <v>43896</v>
      </c>
      <c r="I92" s="4">
        <v>0.9997800925925926</v>
      </c>
    </row>
    <row r="93" spans="1:9">
      <c r="A93" s="2">
        <v>1.2360790301992499E+18</v>
      </c>
      <c r="B93" s="2" t="s">
        <v>1621</v>
      </c>
      <c r="C93" s="15">
        <v>43896.999768518515</v>
      </c>
      <c r="D93" s="2" t="s">
        <v>1623</v>
      </c>
      <c r="E93" s="2">
        <v>17665</v>
      </c>
      <c r="F93" s="2">
        <v>381</v>
      </c>
      <c r="G93" s="2" t="s">
        <v>47844</v>
      </c>
      <c r="H93" s="3">
        <v>43896</v>
      </c>
      <c r="I93" s="4">
        <v>0.99976851851851845</v>
      </c>
    </row>
    <row r="94" spans="1:9">
      <c r="A94" s="2">
        <v>1.23607902955762E+18</v>
      </c>
      <c r="B94" s="2" t="s">
        <v>1624</v>
      </c>
      <c r="C94" s="15">
        <v>43896.999768518515</v>
      </c>
      <c r="D94" s="2" t="s">
        <v>1481</v>
      </c>
      <c r="E94" s="2">
        <v>321</v>
      </c>
      <c r="F94" s="2">
        <v>8830</v>
      </c>
      <c r="G94" s="2" t="s">
        <v>47843</v>
      </c>
      <c r="H94" s="3">
        <v>43896</v>
      </c>
      <c r="I94" s="4">
        <v>0.99976851851851845</v>
      </c>
    </row>
    <row r="95" spans="1:9">
      <c r="A95" s="2">
        <v>1.2360790294443899E+18</v>
      </c>
      <c r="B95" s="2" t="s">
        <v>1625</v>
      </c>
      <c r="C95" s="15">
        <v>43896.999768518515</v>
      </c>
      <c r="D95" s="2" t="s">
        <v>1626</v>
      </c>
      <c r="E95" s="2">
        <v>3680</v>
      </c>
      <c r="F95" s="2">
        <v>54</v>
      </c>
      <c r="G95" s="2" t="s">
        <v>4214</v>
      </c>
      <c r="H95" s="3">
        <v>43896</v>
      </c>
      <c r="I95" s="4">
        <v>0.99976851851851845</v>
      </c>
    </row>
    <row r="96" spans="1:9">
      <c r="A96" s="2">
        <v>1.2360790290962401E+18</v>
      </c>
      <c r="B96" s="2" t="s">
        <v>1627</v>
      </c>
      <c r="C96" s="15">
        <v>43896.999768518515</v>
      </c>
      <c r="D96" s="2" t="s">
        <v>1501</v>
      </c>
      <c r="E96" s="2">
        <v>16</v>
      </c>
      <c r="F96" s="2">
        <v>1628</v>
      </c>
      <c r="G96" s="2" t="s">
        <v>47842</v>
      </c>
      <c r="H96" s="3">
        <v>43896</v>
      </c>
      <c r="I96" s="4">
        <v>0.99976851851851845</v>
      </c>
    </row>
    <row r="97" spans="1:9">
      <c r="A97" s="2">
        <v>1.2360790288066299E+18</v>
      </c>
      <c r="B97" s="2" t="s">
        <v>1628</v>
      </c>
      <c r="C97" s="15">
        <v>43896.999768518515</v>
      </c>
      <c r="D97" s="2" t="s">
        <v>1629</v>
      </c>
      <c r="E97" s="2">
        <v>268995</v>
      </c>
      <c r="F97" s="2">
        <v>1429</v>
      </c>
      <c r="G97" s="2" t="s">
        <v>47841</v>
      </c>
      <c r="H97" s="3">
        <v>43896</v>
      </c>
      <c r="I97" s="4">
        <v>0.99976851851851845</v>
      </c>
    </row>
    <row r="98" spans="1:9">
      <c r="A98" s="2">
        <v>1.23607902832032E+18</v>
      </c>
      <c r="B98" s="2" t="s">
        <v>1630</v>
      </c>
      <c r="C98" s="15">
        <v>43896.999768518515</v>
      </c>
      <c r="D98" s="2" t="s">
        <v>1243</v>
      </c>
      <c r="E98" s="2">
        <v>1187</v>
      </c>
      <c r="F98" s="2">
        <v>29300</v>
      </c>
      <c r="G98" s="2" t="s">
        <v>47840</v>
      </c>
      <c r="H98" s="3">
        <v>43896</v>
      </c>
      <c r="I98" s="4">
        <v>0.99976851851851845</v>
      </c>
    </row>
    <row r="99" spans="1:9">
      <c r="A99" s="2">
        <v>1.23607902772461E+18</v>
      </c>
      <c r="B99" s="2" t="s">
        <v>1631</v>
      </c>
      <c r="C99" s="15">
        <v>43896.999768518515</v>
      </c>
      <c r="D99" s="2" t="s">
        <v>1457</v>
      </c>
      <c r="E99" s="2">
        <v>52086</v>
      </c>
      <c r="F99" s="2">
        <v>6241</v>
      </c>
      <c r="G99" s="2" t="s">
        <v>5796</v>
      </c>
      <c r="H99" s="3">
        <v>43896</v>
      </c>
      <c r="I99" s="4">
        <v>0.99976851851851845</v>
      </c>
    </row>
    <row r="100" spans="1:9">
      <c r="A100" s="2">
        <v>1.23607902562335E+18</v>
      </c>
      <c r="B100" s="2" t="s">
        <v>1632</v>
      </c>
      <c r="C100" s="15">
        <v>43896.999756944446</v>
      </c>
      <c r="D100" s="2" t="s">
        <v>1572</v>
      </c>
      <c r="E100" s="2">
        <v>1562</v>
      </c>
      <c r="F100" s="2">
        <v>170</v>
      </c>
      <c r="G100" s="2" t="s">
        <v>2709</v>
      </c>
      <c r="H100" s="3">
        <v>43896</v>
      </c>
      <c r="I100" s="4">
        <v>0.99975694444444441</v>
      </c>
    </row>
    <row r="101" spans="1:9">
      <c r="A101" s="2">
        <v>1.23607902482638E+18</v>
      </c>
      <c r="B101" s="2" t="s">
        <v>1634</v>
      </c>
      <c r="C101" s="15">
        <v>43896.999756944446</v>
      </c>
      <c r="D101" s="2" t="s">
        <v>1635</v>
      </c>
      <c r="E101" s="2">
        <v>4278</v>
      </c>
      <c r="F101" s="2">
        <v>2</v>
      </c>
      <c r="G101" s="2" t="s">
        <v>47839</v>
      </c>
      <c r="H101" s="3">
        <v>43896</v>
      </c>
      <c r="I101" s="4">
        <v>0.99975694444444441</v>
      </c>
    </row>
    <row r="102" spans="1:9">
      <c r="A102" s="2">
        <v>1.2360790241467599E+18</v>
      </c>
      <c r="B102" s="2" t="s">
        <v>1444</v>
      </c>
      <c r="C102" s="15">
        <v>43896.999756944446</v>
      </c>
      <c r="D102" s="2" t="s">
        <v>47574</v>
      </c>
      <c r="E102" s="2">
        <v>415</v>
      </c>
      <c r="F102" s="2">
        <v>5</v>
      </c>
      <c r="G102" s="2" t="s">
        <v>11023</v>
      </c>
      <c r="H102" s="3">
        <v>43896</v>
      </c>
      <c r="I102" s="4">
        <v>0.99975694444444441</v>
      </c>
    </row>
    <row r="103" spans="1:9">
      <c r="A103" s="2">
        <v>1.23607902403775E+18</v>
      </c>
      <c r="B103" s="2" t="s">
        <v>47838</v>
      </c>
      <c r="C103" s="15">
        <v>43896.999756944446</v>
      </c>
      <c r="D103" s="2" t="s">
        <v>37842</v>
      </c>
      <c r="E103" s="2">
        <v>53078</v>
      </c>
      <c r="F103" s="2">
        <v>20</v>
      </c>
      <c r="G103" s="2" t="s">
        <v>4012</v>
      </c>
      <c r="H103" s="3">
        <v>43896</v>
      </c>
      <c r="I103" s="4">
        <v>0.99975694444444441</v>
      </c>
    </row>
    <row r="104" spans="1:9">
      <c r="A104" s="2">
        <v>1.2360790239917801E+18</v>
      </c>
      <c r="B104" s="2" t="s">
        <v>47837</v>
      </c>
      <c r="C104" s="15">
        <v>43896.999756944446</v>
      </c>
      <c r="D104" s="2" t="s">
        <v>1553</v>
      </c>
      <c r="E104" s="2">
        <v>37009</v>
      </c>
      <c r="F104" s="2">
        <v>1370</v>
      </c>
      <c r="G104" s="2" t="s">
        <v>5096</v>
      </c>
      <c r="H104" s="3">
        <v>43896</v>
      </c>
      <c r="I104" s="4">
        <v>0.99975694444444441</v>
      </c>
    </row>
    <row r="105" spans="1:9">
      <c r="A105" s="2">
        <v>1.2360790239288801E+18</v>
      </c>
      <c r="B105" s="2" t="s">
        <v>47836</v>
      </c>
      <c r="C105" s="15">
        <v>43896.999756944446</v>
      </c>
      <c r="D105" s="2" t="s">
        <v>1476</v>
      </c>
      <c r="E105" s="2">
        <v>169997</v>
      </c>
      <c r="F105" s="2">
        <v>5674</v>
      </c>
      <c r="H105" s="3">
        <v>43896</v>
      </c>
      <c r="I105" s="4">
        <v>0.99975694444444441</v>
      </c>
    </row>
    <row r="106" spans="1:9">
      <c r="A106" s="2">
        <v>1.2360790231275799E+18</v>
      </c>
      <c r="B106" s="2" t="s">
        <v>47835</v>
      </c>
      <c r="C106" s="15">
        <v>43896.999756944446</v>
      </c>
      <c r="D106" s="2" t="s">
        <v>47834</v>
      </c>
      <c r="E106" s="2">
        <v>5119</v>
      </c>
      <c r="F106" s="2">
        <v>0</v>
      </c>
      <c r="G106" s="2" t="s">
        <v>4701</v>
      </c>
      <c r="H106" s="3">
        <v>43896</v>
      </c>
      <c r="I106" s="4">
        <v>0.99975694444444441</v>
      </c>
    </row>
    <row r="107" spans="1:9">
      <c r="A107" s="2">
        <v>1.2360790217224801E+18</v>
      </c>
      <c r="B107" s="2" t="s">
        <v>47833</v>
      </c>
      <c r="C107" s="15">
        <v>43896.999745370369</v>
      </c>
      <c r="D107" s="2" t="s">
        <v>1469</v>
      </c>
      <c r="E107" s="2">
        <v>33380</v>
      </c>
      <c r="F107" s="2">
        <v>116</v>
      </c>
      <c r="H107" s="3">
        <v>43896</v>
      </c>
      <c r="I107" s="4">
        <v>0.99974537037037037</v>
      </c>
    </row>
    <row r="108" spans="1:9">
      <c r="A108" s="2">
        <v>1.23607901991471E+18</v>
      </c>
      <c r="B108" s="2" t="s">
        <v>47832</v>
      </c>
      <c r="C108" s="15">
        <v>43896.999745370369</v>
      </c>
      <c r="D108" s="2" t="s">
        <v>33959</v>
      </c>
      <c r="E108" s="2">
        <v>53523</v>
      </c>
      <c r="F108" s="2">
        <v>450</v>
      </c>
      <c r="G108" s="2" t="s">
        <v>2453</v>
      </c>
      <c r="H108" s="3">
        <v>43896</v>
      </c>
      <c r="I108" s="4">
        <v>0.99974537037037037</v>
      </c>
    </row>
    <row r="109" spans="1:9">
      <c r="A109" s="2">
        <v>1.2360790191012301E+18</v>
      </c>
      <c r="B109" s="2" t="s">
        <v>47831</v>
      </c>
      <c r="C109" s="15">
        <v>43896.999745370369</v>
      </c>
      <c r="D109" s="2" t="s">
        <v>1476</v>
      </c>
      <c r="E109" s="2">
        <v>3071</v>
      </c>
      <c r="F109" s="2">
        <v>5674</v>
      </c>
      <c r="H109" s="3">
        <v>43896</v>
      </c>
      <c r="I109" s="4">
        <v>0.99974537037037037</v>
      </c>
    </row>
    <row r="110" spans="1:9">
      <c r="A110" s="2">
        <v>1.23607901861889E+18</v>
      </c>
      <c r="B110" s="2" t="s">
        <v>47830</v>
      </c>
      <c r="C110" s="15">
        <v>43896.9997337963</v>
      </c>
      <c r="D110" s="2" t="s">
        <v>1521</v>
      </c>
      <c r="E110" s="2">
        <v>80002</v>
      </c>
      <c r="F110" s="2">
        <v>136</v>
      </c>
      <c r="G110" s="2" t="s">
        <v>32111</v>
      </c>
      <c r="H110" s="3">
        <v>43896</v>
      </c>
      <c r="I110" s="4">
        <v>0.99973379629629633</v>
      </c>
    </row>
    <row r="111" spans="1:9">
      <c r="A111" s="2">
        <v>1.23607901598065E+18</v>
      </c>
      <c r="B111" s="2" t="s">
        <v>47829</v>
      </c>
      <c r="C111" s="15">
        <v>43896.9997337963</v>
      </c>
      <c r="D111" s="2" t="s">
        <v>1476</v>
      </c>
      <c r="E111" s="2">
        <v>2049</v>
      </c>
      <c r="F111" s="2">
        <v>5674</v>
      </c>
      <c r="H111" s="3">
        <v>43896</v>
      </c>
      <c r="I111" s="4">
        <v>0.99973379629629633</v>
      </c>
    </row>
    <row r="112" spans="1:9">
      <c r="A112" s="2">
        <v>1.2360790144664499E+18</v>
      </c>
      <c r="B112" s="2" t="s">
        <v>47828</v>
      </c>
      <c r="C112" s="15">
        <v>43896.999722222223</v>
      </c>
      <c r="D112" s="2" t="s">
        <v>1510</v>
      </c>
      <c r="E112" s="2">
        <v>2424</v>
      </c>
      <c r="F112" s="2">
        <v>73299</v>
      </c>
      <c r="H112" s="3">
        <v>43896</v>
      </c>
      <c r="I112" s="4">
        <v>0.99972222222222218</v>
      </c>
    </row>
    <row r="113" spans="1:9">
      <c r="A113" s="2">
        <v>1.23607901368637E+18</v>
      </c>
      <c r="B113" s="2" t="s">
        <v>46943</v>
      </c>
      <c r="C113" s="15">
        <v>43896.999722222223</v>
      </c>
      <c r="D113" s="2" t="s">
        <v>1508</v>
      </c>
      <c r="E113" s="2">
        <v>11095</v>
      </c>
      <c r="F113" s="2">
        <v>1203</v>
      </c>
      <c r="G113" s="2" t="s">
        <v>46941</v>
      </c>
      <c r="H113" s="3">
        <v>43896</v>
      </c>
      <c r="I113" s="4">
        <v>0.99972222222222218</v>
      </c>
    </row>
    <row r="114" spans="1:9">
      <c r="A114" s="2">
        <v>1.23607901292722E+18</v>
      </c>
      <c r="B114" s="2" t="s">
        <v>46064</v>
      </c>
      <c r="C114" s="15">
        <v>43896.999722222223</v>
      </c>
      <c r="D114" s="2" t="s">
        <v>1476</v>
      </c>
      <c r="E114" s="2">
        <v>9701</v>
      </c>
      <c r="F114" s="2">
        <v>5674</v>
      </c>
      <c r="G114" s="2" t="s">
        <v>4214</v>
      </c>
      <c r="H114" s="3">
        <v>43896</v>
      </c>
      <c r="I114" s="4">
        <v>0.99972222222222218</v>
      </c>
    </row>
    <row r="115" spans="1:9">
      <c r="A115" s="2">
        <v>1.2360790120212301E+18</v>
      </c>
      <c r="B115" s="2" t="s">
        <v>43403</v>
      </c>
      <c r="C115" s="15">
        <v>43896.999722222223</v>
      </c>
      <c r="D115" s="2" t="s">
        <v>35750</v>
      </c>
      <c r="E115" s="2">
        <v>0</v>
      </c>
      <c r="F115" s="2">
        <v>73</v>
      </c>
      <c r="H115" s="3">
        <v>43896</v>
      </c>
      <c r="I115" s="4">
        <v>0.99972222222222218</v>
      </c>
    </row>
    <row r="116" spans="1:9">
      <c r="A116" s="2">
        <v>1.2360790113415501E+18</v>
      </c>
      <c r="B116" s="2" t="s">
        <v>47827</v>
      </c>
      <c r="C116" s="15">
        <v>43896.999722222223</v>
      </c>
      <c r="D116" s="2" t="s">
        <v>38557</v>
      </c>
      <c r="E116" s="2">
        <v>722</v>
      </c>
      <c r="F116" s="2">
        <v>112</v>
      </c>
      <c r="G116" s="2" t="s">
        <v>41775</v>
      </c>
      <c r="H116" s="3">
        <v>43896</v>
      </c>
      <c r="I116" s="4">
        <v>0.99972222222222218</v>
      </c>
    </row>
    <row r="117" spans="1:9">
      <c r="A117" s="2">
        <v>1.2360790096848399E+18</v>
      </c>
      <c r="B117" s="2" t="s">
        <v>47826</v>
      </c>
      <c r="C117" s="15">
        <v>43896.999710648146</v>
      </c>
      <c r="D117" s="2" t="s">
        <v>47825</v>
      </c>
      <c r="E117" s="2">
        <v>0</v>
      </c>
      <c r="F117" s="2">
        <v>0</v>
      </c>
      <c r="H117" s="3">
        <v>43896</v>
      </c>
      <c r="I117" s="4">
        <v>0.99971064814814825</v>
      </c>
    </row>
    <row r="118" spans="1:9">
      <c r="A118" s="2">
        <v>1.2360790071431601E+18</v>
      </c>
      <c r="B118" s="2" t="s">
        <v>47824</v>
      </c>
      <c r="C118" s="15">
        <v>43896.999710648146</v>
      </c>
      <c r="D118" s="2" t="s">
        <v>45555</v>
      </c>
      <c r="E118" s="2">
        <v>9740</v>
      </c>
      <c r="F118" s="2">
        <v>16</v>
      </c>
      <c r="G118" s="2" t="s">
        <v>17773</v>
      </c>
      <c r="H118" s="3">
        <v>43896</v>
      </c>
      <c r="I118" s="4">
        <v>0.99971064814814825</v>
      </c>
    </row>
    <row r="119" spans="1:9">
      <c r="A119" s="2">
        <v>1.2360790067573199E+18</v>
      </c>
      <c r="B119" s="2" t="s">
        <v>47823</v>
      </c>
      <c r="C119" s="15">
        <v>43896.999710648146</v>
      </c>
      <c r="D119" s="2" t="s">
        <v>47822</v>
      </c>
      <c r="E119" s="2">
        <v>61993</v>
      </c>
      <c r="F119" s="2">
        <v>203</v>
      </c>
      <c r="G119" s="2" t="s">
        <v>47821</v>
      </c>
      <c r="H119" s="3">
        <v>43896</v>
      </c>
      <c r="I119" s="4">
        <v>0.99971064814814825</v>
      </c>
    </row>
    <row r="120" spans="1:9">
      <c r="A120" s="2">
        <v>1.2360790057842401E+18</v>
      </c>
      <c r="B120" s="2" t="s">
        <v>47820</v>
      </c>
      <c r="C120" s="15">
        <v>43896.999699074076</v>
      </c>
      <c r="D120" s="2" t="s">
        <v>1243</v>
      </c>
      <c r="E120" s="2">
        <v>4030</v>
      </c>
      <c r="F120" s="2">
        <v>29300</v>
      </c>
      <c r="H120" s="3">
        <v>43896</v>
      </c>
      <c r="I120" s="4">
        <v>0.9996990740740741</v>
      </c>
    </row>
    <row r="121" spans="1:9">
      <c r="A121" s="2">
        <v>1.23607900430785E+18</v>
      </c>
      <c r="B121" s="2" t="s">
        <v>47819</v>
      </c>
      <c r="C121" s="15">
        <v>43896.999699074076</v>
      </c>
      <c r="D121" s="2" t="s">
        <v>1459</v>
      </c>
      <c r="E121" s="2">
        <v>815</v>
      </c>
      <c r="F121" s="2">
        <v>90514</v>
      </c>
      <c r="G121" s="2" t="s">
        <v>15062</v>
      </c>
      <c r="H121" s="3">
        <v>43896</v>
      </c>
      <c r="I121" s="4">
        <v>0.9996990740740741</v>
      </c>
    </row>
    <row r="122" spans="1:9">
      <c r="A122" s="2">
        <v>1.2360790031376399E+18</v>
      </c>
      <c r="B122" s="2" t="s">
        <v>47818</v>
      </c>
      <c r="C122" s="15">
        <v>43896.999699074076</v>
      </c>
      <c r="D122" s="2" t="s">
        <v>47817</v>
      </c>
      <c r="E122" s="2">
        <v>22365</v>
      </c>
      <c r="F122" s="2">
        <v>0</v>
      </c>
      <c r="G122" s="2" t="s">
        <v>4582</v>
      </c>
      <c r="H122" s="3">
        <v>43896</v>
      </c>
      <c r="I122" s="4">
        <v>0.9996990740740741</v>
      </c>
    </row>
    <row r="123" spans="1:9">
      <c r="A123" s="2">
        <v>1.23607900308738E+18</v>
      </c>
      <c r="B123" s="2" t="s">
        <v>47816</v>
      </c>
      <c r="C123" s="15">
        <v>43896.999699074076</v>
      </c>
      <c r="D123" s="2" t="s">
        <v>1471</v>
      </c>
      <c r="E123" s="2">
        <v>18121</v>
      </c>
      <c r="F123" s="2">
        <v>53669</v>
      </c>
      <c r="H123" s="3">
        <v>43896</v>
      </c>
      <c r="I123" s="4">
        <v>0.9996990740740741</v>
      </c>
    </row>
    <row r="124" spans="1:9">
      <c r="A124" s="2">
        <v>1.2360790024456499E+18</v>
      </c>
      <c r="B124" s="2" t="s">
        <v>40538</v>
      </c>
      <c r="C124" s="15">
        <v>43896.999699074076</v>
      </c>
      <c r="D124" s="2" t="s">
        <v>46689</v>
      </c>
      <c r="E124" s="2">
        <v>16345</v>
      </c>
      <c r="F124" s="2">
        <v>3</v>
      </c>
      <c r="G124" s="2" t="s">
        <v>34353</v>
      </c>
      <c r="H124" s="3">
        <v>43896</v>
      </c>
      <c r="I124" s="4">
        <v>0.9996990740740741</v>
      </c>
    </row>
    <row r="125" spans="1:9">
      <c r="A125" s="2">
        <v>1.2360790016906099E+18</v>
      </c>
      <c r="B125" s="2" t="s">
        <v>47815</v>
      </c>
      <c r="C125" s="15">
        <v>43896.9996875</v>
      </c>
      <c r="D125" s="2" t="s">
        <v>34346</v>
      </c>
      <c r="E125" s="2">
        <v>145937</v>
      </c>
      <c r="F125" s="2">
        <v>402</v>
      </c>
      <c r="G125" s="2" t="s">
        <v>4883</v>
      </c>
      <c r="H125" s="3">
        <v>43896</v>
      </c>
      <c r="I125" s="4">
        <v>0.99968749999999995</v>
      </c>
    </row>
    <row r="126" spans="1:9">
      <c r="A126" s="2">
        <v>1.2360790015522401E+18</v>
      </c>
      <c r="B126" s="2" t="s">
        <v>47814</v>
      </c>
      <c r="C126" s="15">
        <v>43896.9996875</v>
      </c>
      <c r="D126" s="2" t="s">
        <v>47813</v>
      </c>
      <c r="E126" s="2">
        <v>1015</v>
      </c>
      <c r="F126" s="2">
        <v>0</v>
      </c>
      <c r="G126" s="2" t="s">
        <v>2810</v>
      </c>
      <c r="H126" s="3">
        <v>43896</v>
      </c>
      <c r="I126" s="4">
        <v>0.99968749999999995</v>
      </c>
    </row>
    <row r="127" spans="1:9">
      <c r="A127" s="2">
        <v>1.2360790015142899E+18</v>
      </c>
      <c r="B127" s="2" t="s">
        <v>47812</v>
      </c>
      <c r="C127" s="15">
        <v>43896.9996875</v>
      </c>
      <c r="D127" s="2" t="s">
        <v>45501</v>
      </c>
      <c r="E127" s="2">
        <v>11585</v>
      </c>
      <c r="F127" s="2">
        <v>3</v>
      </c>
      <c r="G127" s="2" t="s">
        <v>3147</v>
      </c>
      <c r="H127" s="3">
        <v>43896</v>
      </c>
      <c r="I127" s="4">
        <v>0.99968749999999995</v>
      </c>
    </row>
    <row r="128" spans="1:9">
      <c r="A128" s="2">
        <v>1.2360790008769201E+18</v>
      </c>
      <c r="B128" s="2" t="s">
        <v>47811</v>
      </c>
      <c r="C128" s="15">
        <v>43896.9996875</v>
      </c>
      <c r="D128" s="2" t="s">
        <v>1510</v>
      </c>
      <c r="E128" s="2">
        <v>19360</v>
      </c>
      <c r="F128" s="2">
        <v>73299</v>
      </c>
      <c r="G128" s="2" t="s">
        <v>4190</v>
      </c>
      <c r="H128" s="3">
        <v>43896</v>
      </c>
      <c r="I128" s="4">
        <v>0.99968749999999995</v>
      </c>
    </row>
    <row r="129" spans="1:9">
      <c r="A129" s="2">
        <v>1.23607900007569E+18</v>
      </c>
      <c r="B129" s="2" t="s">
        <v>47810</v>
      </c>
      <c r="C129" s="15">
        <v>43896.9996875</v>
      </c>
      <c r="D129" s="2" t="s">
        <v>47809</v>
      </c>
      <c r="E129" s="2">
        <v>11545</v>
      </c>
      <c r="F129" s="2">
        <v>5</v>
      </c>
      <c r="G129" s="2" t="s">
        <v>4168</v>
      </c>
      <c r="H129" s="3">
        <v>43896</v>
      </c>
      <c r="I129" s="4">
        <v>0.99968749999999995</v>
      </c>
    </row>
    <row r="130" spans="1:9">
      <c r="A130" s="2">
        <v>1.2360789997906601E+18</v>
      </c>
      <c r="B130" s="2" t="s">
        <v>47808</v>
      </c>
      <c r="C130" s="15">
        <v>43896.9996875</v>
      </c>
      <c r="D130" s="2" t="s">
        <v>34090</v>
      </c>
      <c r="E130" s="2">
        <v>101108</v>
      </c>
      <c r="F130" s="2">
        <v>253</v>
      </c>
      <c r="G130" s="2" t="s">
        <v>2709</v>
      </c>
      <c r="H130" s="3">
        <v>43896</v>
      </c>
      <c r="I130" s="4">
        <v>0.99968749999999995</v>
      </c>
    </row>
    <row r="131" spans="1:9">
      <c r="A131" s="2">
        <v>1.2360789989474099E+18</v>
      </c>
      <c r="B131" s="2" t="s">
        <v>46272</v>
      </c>
      <c r="C131" s="15">
        <v>43896.9996875</v>
      </c>
      <c r="D131" s="2" t="s">
        <v>47574</v>
      </c>
      <c r="E131" s="2">
        <v>4092</v>
      </c>
      <c r="F131" s="2">
        <v>5</v>
      </c>
      <c r="H131" s="3">
        <v>43896</v>
      </c>
      <c r="I131" s="4">
        <v>0.99968749999999995</v>
      </c>
    </row>
    <row r="132" spans="1:9">
      <c r="A132" s="2">
        <v>1.23607899708526E+18</v>
      </c>
      <c r="B132" s="2" t="s">
        <v>12199</v>
      </c>
      <c r="C132" s="15">
        <v>43896.999675925923</v>
      </c>
      <c r="D132" s="2" t="s">
        <v>17304</v>
      </c>
      <c r="E132" s="2">
        <v>1218</v>
      </c>
      <c r="F132" s="2">
        <v>79</v>
      </c>
      <c r="G132" s="2" t="s">
        <v>2436</v>
      </c>
      <c r="H132" s="3">
        <v>43896</v>
      </c>
      <c r="I132" s="4">
        <v>0.99967592592592591</v>
      </c>
    </row>
    <row r="133" spans="1:9">
      <c r="A133" s="2">
        <v>1.2360789963301299E+18</v>
      </c>
      <c r="B133" s="2" t="s">
        <v>47807</v>
      </c>
      <c r="C133" s="15">
        <v>43896.999675925923</v>
      </c>
      <c r="D133" s="2" t="s">
        <v>47806</v>
      </c>
      <c r="E133" s="2">
        <v>8</v>
      </c>
      <c r="F133" s="2">
        <v>1</v>
      </c>
      <c r="H133" s="3">
        <v>43896</v>
      </c>
      <c r="I133" s="4">
        <v>0.99967592592592591</v>
      </c>
    </row>
    <row r="134" spans="1:9">
      <c r="A134" s="2">
        <v>1.2360789962337101E+18</v>
      </c>
      <c r="B134" s="2" t="s">
        <v>47805</v>
      </c>
      <c r="C134" s="15">
        <v>43896.999675925923</v>
      </c>
      <c r="D134" s="2" t="s">
        <v>1582</v>
      </c>
      <c r="E134" s="2">
        <v>36329</v>
      </c>
      <c r="F134" s="2">
        <v>137</v>
      </c>
      <c r="G134" s="2" t="s">
        <v>6090</v>
      </c>
      <c r="H134" s="3">
        <v>43896</v>
      </c>
      <c r="I134" s="4">
        <v>0.99967592592592591</v>
      </c>
    </row>
    <row r="135" spans="1:9">
      <c r="A135" s="2">
        <v>1.2360789955122401E+18</v>
      </c>
      <c r="B135" s="2" t="s">
        <v>47804</v>
      </c>
      <c r="C135" s="15">
        <v>43896.999675925923</v>
      </c>
      <c r="D135" s="2" t="s">
        <v>47803</v>
      </c>
      <c r="E135" s="2">
        <v>11610</v>
      </c>
      <c r="F135" s="2">
        <v>10</v>
      </c>
      <c r="H135" s="3">
        <v>43896</v>
      </c>
      <c r="I135" s="4">
        <v>0.99967592592592591</v>
      </c>
    </row>
    <row r="136" spans="1:9">
      <c r="A136" s="2">
        <v>1.2360789954871199E+18</v>
      </c>
      <c r="B136" s="2" t="s">
        <v>43411</v>
      </c>
      <c r="C136" s="15">
        <v>43896.999675925923</v>
      </c>
      <c r="D136" s="2" t="s">
        <v>45207</v>
      </c>
      <c r="E136" s="2">
        <v>3395</v>
      </c>
      <c r="F136" s="2">
        <v>1</v>
      </c>
      <c r="G136" s="2" t="s">
        <v>3980</v>
      </c>
      <c r="H136" s="3">
        <v>43896</v>
      </c>
      <c r="I136" s="4">
        <v>0.99967592592592591</v>
      </c>
    </row>
    <row r="137" spans="1:9">
      <c r="A137" s="2">
        <v>1.2360789949754099E+18</v>
      </c>
      <c r="B137" s="2" t="s">
        <v>47802</v>
      </c>
      <c r="C137" s="15">
        <v>43896.999675925923</v>
      </c>
      <c r="D137" s="2" t="s">
        <v>42289</v>
      </c>
      <c r="E137" s="2">
        <v>93729</v>
      </c>
      <c r="F137" s="2">
        <v>28</v>
      </c>
      <c r="H137" s="3">
        <v>43896</v>
      </c>
      <c r="I137" s="4">
        <v>0.99967592592592591</v>
      </c>
    </row>
    <row r="138" spans="1:9">
      <c r="A138" s="2">
        <v>1.2360789947742001E+18</v>
      </c>
      <c r="B138" s="2" t="s">
        <v>47801</v>
      </c>
      <c r="C138" s="15">
        <v>43896.999675925923</v>
      </c>
      <c r="D138" s="2" t="s">
        <v>47800</v>
      </c>
      <c r="E138" s="2">
        <v>30478</v>
      </c>
      <c r="F138" s="2">
        <v>9</v>
      </c>
      <c r="G138" s="2" t="s">
        <v>5499</v>
      </c>
      <c r="H138" s="3">
        <v>43896</v>
      </c>
      <c r="I138" s="4">
        <v>0.99967592592592591</v>
      </c>
    </row>
    <row r="139" spans="1:9">
      <c r="A139" s="2">
        <v>1.23607899469438E+18</v>
      </c>
      <c r="B139" s="2" t="s">
        <v>47799</v>
      </c>
      <c r="C139" s="15">
        <v>43896.999675925923</v>
      </c>
      <c r="D139" s="2" t="s">
        <v>47798</v>
      </c>
      <c r="E139" s="2">
        <v>15772</v>
      </c>
      <c r="F139" s="2">
        <v>0</v>
      </c>
      <c r="G139" s="2" t="s">
        <v>47797</v>
      </c>
      <c r="H139" s="3">
        <v>43896</v>
      </c>
      <c r="I139" s="4">
        <v>0.99967592592592591</v>
      </c>
    </row>
    <row r="140" spans="1:9">
      <c r="A140" s="2">
        <v>1.23607899463987E+18</v>
      </c>
      <c r="B140" s="2" t="s">
        <v>47796</v>
      </c>
      <c r="C140" s="15">
        <v>43896.999675925923</v>
      </c>
      <c r="D140" s="2" t="s">
        <v>47795</v>
      </c>
      <c r="E140" s="2">
        <v>1573</v>
      </c>
      <c r="F140" s="2">
        <v>4</v>
      </c>
      <c r="G140" s="2" t="s">
        <v>2439</v>
      </c>
      <c r="H140" s="3">
        <v>43896</v>
      </c>
      <c r="I140" s="4">
        <v>0.99967592592592591</v>
      </c>
    </row>
    <row r="141" spans="1:9">
      <c r="A141" s="2">
        <v>1.2360789937884201E+18</v>
      </c>
      <c r="B141" s="2" t="s">
        <v>8577</v>
      </c>
      <c r="C141" s="15">
        <v>43896.999675925923</v>
      </c>
      <c r="D141" s="2" t="s">
        <v>47794</v>
      </c>
      <c r="E141" s="2">
        <v>639</v>
      </c>
      <c r="F141" s="2">
        <v>0</v>
      </c>
      <c r="G141" s="2" t="s">
        <v>4597</v>
      </c>
      <c r="H141" s="3">
        <v>43896</v>
      </c>
      <c r="I141" s="4">
        <v>0.99967592592592591</v>
      </c>
    </row>
    <row r="142" spans="1:9">
      <c r="A142" s="2">
        <v>1.2360789924296499E+18</v>
      </c>
      <c r="B142" s="2" t="s">
        <v>46662</v>
      </c>
      <c r="C142" s="15">
        <v>43896.999664351853</v>
      </c>
      <c r="D142" s="2" t="s">
        <v>1521</v>
      </c>
      <c r="E142" s="2">
        <v>317</v>
      </c>
      <c r="F142" s="2">
        <v>136</v>
      </c>
      <c r="G142" s="2" t="s">
        <v>2513</v>
      </c>
      <c r="H142" s="3">
        <v>43896</v>
      </c>
      <c r="I142" s="4">
        <v>0.99966435185185187</v>
      </c>
    </row>
    <row r="143" spans="1:9">
      <c r="A143" s="2">
        <v>1.2360789908524101E+18</v>
      </c>
      <c r="B143" s="2" t="s">
        <v>47793</v>
      </c>
      <c r="C143" s="15">
        <v>43896.999664351853</v>
      </c>
      <c r="D143" s="2" t="s">
        <v>47792</v>
      </c>
      <c r="E143" s="2">
        <v>389</v>
      </c>
      <c r="F143" s="2">
        <v>18</v>
      </c>
      <c r="G143" s="2" t="s">
        <v>3072</v>
      </c>
      <c r="H143" s="3">
        <v>43896</v>
      </c>
      <c r="I143" s="4">
        <v>0.99966435185185187</v>
      </c>
    </row>
    <row r="144" spans="1:9">
      <c r="A144" s="2">
        <v>1.23607898964881E+18</v>
      </c>
      <c r="B144" s="2" t="s">
        <v>47791</v>
      </c>
      <c r="C144" s="15">
        <v>43896.999664351853</v>
      </c>
      <c r="D144" s="2" t="s">
        <v>1476</v>
      </c>
      <c r="E144" s="2">
        <v>44643</v>
      </c>
      <c r="F144" s="2">
        <v>5674</v>
      </c>
      <c r="G144" s="2" t="s">
        <v>47790</v>
      </c>
      <c r="H144" s="3">
        <v>43896</v>
      </c>
      <c r="I144" s="4">
        <v>0.99966435185185187</v>
      </c>
    </row>
    <row r="145" spans="1:9">
      <c r="A145" s="2">
        <v>1.2360789895565299E+18</v>
      </c>
      <c r="B145" s="2" t="s">
        <v>47789</v>
      </c>
      <c r="C145" s="15">
        <v>43896.999664351853</v>
      </c>
      <c r="D145" s="2" t="s">
        <v>46547</v>
      </c>
      <c r="E145" s="2">
        <v>61251</v>
      </c>
      <c r="F145" s="2">
        <v>21</v>
      </c>
      <c r="G145" s="2" t="s">
        <v>3100</v>
      </c>
      <c r="H145" s="3">
        <v>43896</v>
      </c>
      <c r="I145" s="4">
        <v>0.99966435185185187</v>
      </c>
    </row>
    <row r="146" spans="1:9">
      <c r="A146" s="2">
        <v>1.23607898947667E+18</v>
      </c>
      <c r="B146" s="2" t="s">
        <v>47788</v>
      </c>
      <c r="C146" s="15">
        <v>43896.999652777777</v>
      </c>
      <c r="D146" s="2" t="s">
        <v>1471</v>
      </c>
      <c r="E146" s="2">
        <v>3065</v>
      </c>
      <c r="F146" s="2">
        <v>53669</v>
      </c>
      <c r="H146" s="3">
        <v>43896</v>
      </c>
      <c r="I146" s="4">
        <v>0.99965277777777783</v>
      </c>
    </row>
    <row r="147" spans="1:9">
      <c r="A147" s="2">
        <v>1.23607898756845E+18</v>
      </c>
      <c r="B147" s="2" t="s">
        <v>47787</v>
      </c>
      <c r="C147" s="15">
        <v>43896.999652777777</v>
      </c>
      <c r="D147" s="2" t="s">
        <v>1481</v>
      </c>
      <c r="E147" s="2">
        <v>10613</v>
      </c>
      <c r="F147" s="2">
        <v>8830</v>
      </c>
      <c r="G147" s="2" t="s">
        <v>2919</v>
      </c>
      <c r="H147" s="3">
        <v>43896</v>
      </c>
      <c r="I147" s="4">
        <v>0.99965277777777783</v>
      </c>
    </row>
    <row r="148" spans="1:9">
      <c r="A148" s="2">
        <v>1.2360789868051E+18</v>
      </c>
      <c r="B148" s="2" t="s">
        <v>47786</v>
      </c>
      <c r="C148" s="15">
        <v>43896.999652777777</v>
      </c>
      <c r="D148" s="2" t="s">
        <v>47785</v>
      </c>
      <c r="E148" s="2">
        <v>28931</v>
      </c>
      <c r="F148" s="2">
        <v>0</v>
      </c>
      <c r="G148" s="2" t="s">
        <v>2628</v>
      </c>
      <c r="H148" s="3">
        <v>43896</v>
      </c>
      <c r="I148" s="4">
        <v>0.99965277777777783</v>
      </c>
    </row>
    <row r="149" spans="1:9">
      <c r="A149" s="2">
        <v>1.23607898663311E+18</v>
      </c>
      <c r="B149" s="2" t="s">
        <v>47784</v>
      </c>
      <c r="C149" s="15">
        <v>43896.999652777777</v>
      </c>
      <c r="D149" s="2" t="s">
        <v>1510</v>
      </c>
      <c r="E149" s="2">
        <v>8685</v>
      </c>
      <c r="F149" s="2">
        <v>73299</v>
      </c>
      <c r="H149" s="3">
        <v>43896</v>
      </c>
      <c r="I149" s="4">
        <v>0.99965277777777783</v>
      </c>
    </row>
    <row r="150" spans="1:9">
      <c r="A150" s="2">
        <v>1.23607898659938E+18</v>
      </c>
      <c r="B150" s="2" t="s">
        <v>47783</v>
      </c>
      <c r="C150" s="15">
        <v>43896.999652777777</v>
      </c>
      <c r="D150" s="2" t="s">
        <v>47782</v>
      </c>
      <c r="E150" s="2">
        <v>1920</v>
      </c>
      <c r="F150" s="2">
        <v>0</v>
      </c>
      <c r="G150" s="2" t="s">
        <v>47781</v>
      </c>
      <c r="H150" s="3">
        <v>43896</v>
      </c>
      <c r="I150" s="4">
        <v>0.99965277777777783</v>
      </c>
    </row>
    <row r="151" spans="1:9">
      <c r="A151" s="2">
        <v>1.2360789864653299E+18</v>
      </c>
      <c r="B151" s="2" t="s">
        <v>47780</v>
      </c>
      <c r="C151" s="15">
        <v>43896.999652777777</v>
      </c>
      <c r="D151" s="2" t="s">
        <v>47779</v>
      </c>
      <c r="E151" s="2">
        <v>29170</v>
      </c>
      <c r="F151" s="2">
        <v>0</v>
      </c>
      <c r="G151" s="2" t="s">
        <v>3512</v>
      </c>
      <c r="H151" s="3">
        <v>43896</v>
      </c>
      <c r="I151" s="4">
        <v>0.99965277777777783</v>
      </c>
    </row>
    <row r="152" spans="1:9">
      <c r="A152" s="2">
        <v>1.2360789853704499E+18</v>
      </c>
      <c r="B152" s="2" t="s">
        <v>47778</v>
      </c>
      <c r="C152" s="15">
        <v>43896.999652777777</v>
      </c>
      <c r="D152" s="2" t="s">
        <v>47777</v>
      </c>
      <c r="E152" s="2">
        <v>10072</v>
      </c>
      <c r="F152" s="2">
        <v>0</v>
      </c>
      <c r="G152" s="2" t="s">
        <v>47776</v>
      </c>
      <c r="H152" s="3">
        <v>43896</v>
      </c>
      <c r="I152" s="4">
        <v>0.99965277777777783</v>
      </c>
    </row>
    <row r="153" spans="1:9">
      <c r="A153" s="2">
        <v>1.23607898495533E+18</v>
      </c>
      <c r="B153" s="2" t="s">
        <v>47775</v>
      </c>
      <c r="C153" s="15">
        <v>43896.999641203707</v>
      </c>
      <c r="D153" s="2" t="s">
        <v>1243</v>
      </c>
      <c r="E153" s="2">
        <v>21751</v>
      </c>
      <c r="F153" s="2">
        <v>29300</v>
      </c>
      <c r="G153" s="2" t="s">
        <v>47774</v>
      </c>
      <c r="H153" s="3">
        <v>43896</v>
      </c>
      <c r="I153" s="4">
        <v>0.99964120370370368</v>
      </c>
    </row>
    <row r="154" spans="1:9">
      <c r="A154" s="2">
        <v>1.2360789837011999E+18</v>
      </c>
      <c r="B154" s="2" t="s">
        <v>47773</v>
      </c>
      <c r="C154" s="15">
        <v>43896.999641203707</v>
      </c>
      <c r="D154" s="2" t="s">
        <v>47772</v>
      </c>
      <c r="E154" s="2">
        <v>17853</v>
      </c>
      <c r="F154" s="2">
        <v>0</v>
      </c>
      <c r="G154" s="2" t="s">
        <v>6591</v>
      </c>
      <c r="H154" s="3">
        <v>43896</v>
      </c>
      <c r="I154" s="4">
        <v>0.99964120370370368</v>
      </c>
    </row>
    <row r="155" spans="1:9">
      <c r="A155" s="2">
        <v>1.23607898299667E+18</v>
      </c>
      <c r="B155" s="2" t="s">
        <v>47771</v>
      </c>
      <c r="C155" s="15">
        <v>43896.999641203707</v>
      </c>
      <c r="D155" s="2" t="s">
        <v>1481</v>
      </c>
      <c r="E155" s="2">
        <v>20473</v>
      </c>
      <c r="F155" s="2">
        <v>8830</v>
      </c>
      <c r="G155" s="2" t="s">
        <v>47770</v>
      </c>
      <c r="H155" s="3">
        <v>43896</v>
      </c>
      <c r="I155" s="4">
        <v>0.99964120370370368</v>
      </c>
    </row>
    <row r="156" spans="1:9">
      <c r="A156" s="2">
        <v>1.2360789829335601E+18</v>
      </c>
      <c r="B156" s="2" t="s">
        <v>47769</v>
      </c>
      <c r="C156" s="15">
        <v>43896.999641203707</v>
      </c>
      <c r="D156" s="2" t="s">
        <v>47768</v>
      </c>
      <c r="E156" s="2">
        <v>23066</v>
      </c>
      <c r="F156" s="2">
        <v>0</v>
      </c>
      <c r="G156" s="2" t="s">
        <v>2740</v>
      </c>
      <c r="H156" s="3">
        <v>43896</v>
      </c>
      <c r="I156" s="4">
        <v>0.99964120370370368</v>
      </c>
    </row>
    <row r="157" spans="1:9">
      <c r="A157" s="2">
        <v>1.2360789826233001E+18</v>
      </c>
      <c r="B157" s="2" t="s">
        <v>47767</v>
      </c>
      <c r="C157" s="15">
        <v>43896.999641203707</v>
      </c>
      <c r="D157" s="2" t="s">
        <v>34346</v>
      </c>
      <c r="E157" s="2">
        <v>2718</v>
      </c>
      <c r="F157" s="2">
        <v>402</v>
      </c>
      <c r="G157" s="2" t="s">
        <v>47766</v>
      </c>
      <c r="H157" s="3">
        <v>43896</v>
      </c>
      <c r="I157" s="4">
        <v>0.99964120370370368</v>
      </c>
    </row>
    <row r="158" spans="1:9">
      <c r="A158" s="2">
        <v>1.23607898247215E+18</v>
      </c>
      <c r="B158" s="2" t="s">
        <v>47660</v>
      </c>
      <c r="C158" s="15">
        <v>43896.999641203707</v>
      </c>
      <c r="D158" s="2" t="s">
        <v>38848</v>
      </c>
      <c r="E158" s="2">
        <v>94835</v>
      </c>
      <c r="F158" s="2">
        <v>163</v>
      </c>
      <c r="G158" s="2" t="s">
        <v>3098</v>
      </c>
      <c r="H158" s="3">
        <v>43896</v>
      </c>
      <c r="I158" s="4">
        <v>0.99964120370370368</v>
      </c>
    </row>
    <row r="159" spans="1:9">
      <c r="A159" s="2">
        <v>1.2360789812056699E+18</v>
      </c>
      <c r="B159" s="2" t="s">
        <v>47765</v>
      </c>
      <c r="C159" s="15">
        <v>43896.999641203707</v>
      </c>
      <c r="D159" s="2" t="s">
        <v>34663</v>
      </c>
      <c r="E159" s="2">
        <v>5972</v>
      </c>
      <c r="F159" s="2">
        <v>39</v>
      </c>
      <c r="G159" s="2" t="s">
        <v>2826</v>
      </c>
      <c r="H159" s="3">
        <v>43896</v>
      </c>
      <c r="I159" s="4">
        <v>0.99964120370370368</v>
      </c>
    </row>
    <row r="160" spans="1:9">
      <c r="A160" s="2">
        <v>1.23607898088685E+18</v>
      </c>
      <c r="B160" s="2" t="s">
        <v>47764</v>
      </c>
      <c r="C160" s="15">
        <v>43896.99962962963</v>
      </c>
      <c r="D160" s="2" t="s">
        <v>33829</v>
      </c>
      <c r="E160" s="2">
        <v>37679</v>
      </c>
      <c r="F160" s="2">
        <v>965</v>
      </c>
      <c r="H160" s="3">
        <v>43896</v>
      </c>
      <c r="I160" s="4">
        <v>0.99962962962962953</v>
      </c>
    </row>
    <row r="161" spans="1:9">
      <c r="A161" s="2">
        <v>1.2360789803290801E+18</v>
      </c>
      <c r="B161" s="2" t="s">
        <v>47763</v>
      </c>
      <c r="C161" s="15">
        <v>43896.99962962963</v>
      </c>
      <c r="D161" s="2" t="s">
        <v>47762</v>
      </c>
      <c r="E161" s="2">
        <v>41382</v>
      </c>
      <c r="F161" s="2">
        <v>1</v>
      </c>
      <c r="H161" s="3">
        <v>43896</v>
      </c>
      <c r="I161" s="4">
        <v>0.99962962962962953</v>
      </c>
    </row>
    <row r="162" spans="1:9">
      <c r="A162" s="2">
        <v>1.2360789796829299E+18</v>
      </c>
      <c r="B162" s="2" t="s">
        <v>47652</v>
      </c>
      <c r="C162" s="15">
        <v>43896.99962962963</v>
      </c>
      <c r="D162" s="2" t="s">
        <v>40435</v>
      </c>
      <c r="E162" s="2">
        <v>459425</v>
      </c>
      <c r="F162" s="2">
        <v>46</v>
      </c>
      <c r="G162" s="2" t="s">
        <v>47651</v>
      </c>
      <c r="H162" s="3">
        <v>43896</v>
      </c>
      <c r="I162" s="4">
        <v>0.99962962962962953</v>
      </c>
    </row>
    <row r="163" spans="1:9">
      <c r="A163" s="2">
        <v>1.23607897797169E+18</v>
      </c>
      <c r="B163" s="2" t="s">
        <v>47761</v>
      </c>
      <c r="C163" s="15">
        <v>43896.99962962963</v>
      </c>
      <c r="D163" s="2" t="s">
        <v>1481</v>
      </c>
      <c r="E163" s="2">
        <v>2463</v>
      </c>
      <c r="F163" s="2">
        <v>8830</v>
      </c>
      <c r="G163" s="2" t="s">
        <v>4012</v>
      </c>
      <c r="H163" s="3">
        <v>43896</v>
      </c>
      <c r="I163" s="4">
        <v>0.99962962962962953</v>
      </c>
    </row>
    <row r="164" spans="1:9">
      <c r="A164" s="2">
        <v>1.2360789776110999E+18</v>
      </c>
      <c r="B164" s="2" t="s">
        <v>47760</v>
      </c>
      <c r="C164" s="15">
        <v>43896.99962962963</v>
      </c>
      <c r="D164" s="2" t="s">
        <v>1476</v>
      </c>
      <c r="E164" s="2">
        <v>126914</v>
      </c>
      <c r="F164" s="2">
        <v>5674</v>
      </c>
      <c r="H164" s="3">
        <v>43896</v>
      </c>
      <c r="I164" s="4">
        <v>0.99962962962962953</v>
      </c>
    </row>
    <row r="165" spans="1:9">
      <c r="A165" s="2">
        <v>1.23607897657935E+18</v>
      </c>
      <c r="B165" s="2" t="s">
        <v>47759</v>
      </c>
      <c r="C165" s="15">
        <v>43896.999618055554</v>
      </c>
      <c r="D165" s="2" t="s">
        <v>1487</v>
      </c>
      <c r="E165" s="2">
        <v>10912</v>
      </c>
      <c r="F165" s="2">
        <v>1166</v>
      </c>
      <c r="H165" s="3">
        <v>43896</v>
      </c>
      <c r="I165" s="4">
        <v>0.99961805555555561</v>
      </c>
    </row>
    <row r="166" spans="1:9">
      <c r="A166" s="2">
        <v>1.2360789765120499E+18</v>
      </c>
      <c r="B166" s="2" t="s">
        <v>47758</v>
      </c>
      <c r="C166" s="15">
        <v>43896.999618055554</v>
      </c>
      <c r="D166" s="2" t="s">
        <v>33829</v>
      </c>
      <c r="E166" s="2">
        <v>184434</v>
      </c>
      <c r="F166" s="2">
        <v>965</v>
      </c>
      <c r="G166" s="2" t="s">
        <v>47757</v>
      </c>
      <c r="H166" s="3">
        <v>43896</v>
      </c>
      <c r="I166" s="4">
        <v>0.99961805555555561</v>
      </c>
    </row>
    <row r="167" spans="1:9">
      <c r="A167" s="2">
        <v>1.2360789756063099E+18</v>
      </c>
      <c r="B167" s="2" t="s">
        <v>47756</v>
      </c>
      <c r="C167" s="15">
        <v>43896.999618055554</v>
      </c>
      <c r="D167" s="2" t="s">
        <v>47755</v>
      </c>
      <c r="E167" s="2">
        <v>6667</v>
      </c>
      <c r="F167" s="2">
        <v>54</v>
      </c>
      <c r="G167" s="2" t="s">
        <v>47754</v>
      </c>
      <c r="H167" s="3">
        <v>43896</v>
      </c>
      <c r="I167" s="4">
        <v>0.99961805555555561</v>
      </c>
    </row>
    <row r="168" spans="1:9">
      <c r="A168" s="2">
        <v>1.23607897542592E+18</v>
      </c>
      <c r="B168" s="2" t="s">
        <v>47753</v>
      </c>
      <c r="C168" s="15">
        <v>43896.999618055554</v>
      </c>
      <c r="D168" s="2" t="s">
        <v>47752</v>
      </c>
      <c r="E168" s="2">
        <v>108</v>
      </c>
      <c r="F168" s="2">
        <v>4</v>
      </c>
      <c r="G168" s="2" t="s">
        <v>5427</v>
      </c>
      <c r="H168" s="3">
        <v>43896</v>
      </c>
      <c r="I168" s="4">
        <v>0.99961805555555561</v>
      </c>
    </row>
    <row r="169" spans="1:9">
      <c r="A169" s="2">
        <v>1.2360789751029801E+18</v>
      </c>
      <c r="B169" s="2" t="s">
        <v>47751</v>
      </c>
      <c r="C169" s="15">
        <v>43896.999618055554</v>
      </c>
      <c r="D169" s="2" t="s">
        <v>1481</v>
      </c>
      <c r="E169" s="2">
        <v>4449</v>
      </c>
      <c r="F169" s="2">
        <v>8830</v>
      </c>
      <c r="G169" s="2" t="s">
        <v>47750</v>
      </c>
      <c r="H169" s="3">
        <v>43896</v>
      </c>
      <c r="I169" s="4">
        <v>0.99961805555555561</v>
      </c>
    </row>
    <row r="170" spans="1:9">
      <c r="A170" s="2">
        <v>1.2360789748638799E+18</v>
      </c>
      <c r="B170" s="2" t="s">
        <v>47749</v>
      </c>
      <c r="C170" s="15">
        <v>43896.999618055554</v>
      </c>
      <c r="D170" s="2" t="s">
        <v>1476</v>
      </c>
      <c r="E170" s="2">
        <v>176</v>
      </c>
      <c r="F170" s="2">
        <v>5674</v>
      </c>
      <c r="G170" s="2" t="s">
        <v>47748</v>
      </c>
      <c r="H170" s="3">
        <v>43896</v>
      </c>
      <c r="I170" s="4">
        <v>0.99961805555555561</v>
      </c>
    </row>
    <row r="171" spans="1:9">
      <c r="A171" s="2">
        <v>1.2360789746332001E+18</v>
      </c>
      <c r="B171" s="2" t="s">
        <v>47747</v>
      </c>
      <c r="C171" s="15">
        <v>43896.999618055554</v>
      </c>
      <c r="D171" s="2" t="s">
        <v>33673</v>
      </c>
      <c r="E171" s="2">
        <v>2802</v>
      </c>
      <c r="F171" s="2">
        <v>2572</v>
      </c>
      <c r="G171" s="2" t="s">
        <v>47746</v>
      </c>
      <c r="H171" s="3">
        <v>43896</v>
      </c>
      <c r="I171" s="4">
        <v>0.99961805555555561</v>
      </c>
    </row>
    <row r="172" spans="1:9">
      <c r="A172" s="2">
        <v>1.2360789737018701E+18</v>
      </c>
      <c r="B172" s="2" t="s">
        <v>47745</v>
      </c>
      <c r="C172" s="15">
        <v>43896.999618055554</v>
      </c>
      <c r="D172" s="2" t="s">
        <v>47485</v>
      </c>
      <c r="E172" s="2">
        <v>5339</v>
      </c>
      <c r="F172" s="2">
        <v>1</v>
      </c>
      <c r="G172" s="2" t="s">
        <v>47744</v>
      </c>
      <c r="H172" s="3">
        <v>43896</v>
      </c>
      <c r="I172" s="4">
        <v>0.99961805555555561</v>
      </c>
    </row>
    <row r="173" spans="1:9">
      <c r="A173" s="2">
        <v>1.23607897295967E+18</v>
      </c>
      <c r="B173" s="2" t="s">
        <v>47743</v>
      </c>
      <c r="C173" s="15">
        <v>43896.999618055554</v>
      </c>
      <c r="D173" s="2" t="s">
        <v>42929</v>
      </c>
      <c r="E173" s="2">
        <v>146941</v>
      </c>
      <c r="F173" s="2">
        <v>5</v>
      </c>
      <c r="G173" s="2" t="s">
        <v>2565</v>
      </c>
      <c r="H173" s="3">
        <v>43896</v>
      </c>
      <c r="I173" s="4">
        <v>0.99961805555555561</v>
      </c>
    </row>
    <row r="174" spans="1:9">
      <c r="A174" s="2">
        <v>1.23607897153357E+18</v>
      </c>
      <c r="B174" s="2" t="s">
        <v>47742</v>
      </c>
      <c r="C174" s="15">
        <v>43896.999606481484</v>
      </c>
      <c r="D174" s="2" t="s">
        <v>1612</v>
      </c>
      <c r="E174" s="2">
        <v>13404</v>
      </c>
      <c r="F174" s="2">
        <v>4057</v>
      </c>
      <c r="G174" s="2" t="s">
        <v>7369</v>
      </c>
      <c r="H174" s="3">
        <v>43896</v>
      </c>
      <c r="I174" s="4">
        <v>0.99960648148148146</v>
      </c>
    </row>
    <row r="175" spans="1:9">
      <c r="A175" s="2">
        <v>1.2360789697006899E+18</v>
      </c>
      <c r="B175" s="2" t="s">
        <v>37511</v>
      </c>
      <c r="C175" s="15">
        <v>43896.999606481484</v>
      </c>
      <c r="D175" s="2" t="s">
        <v>39062</v>
      </c>
      <c r="E175" s="2">
        <v>83722</v>
      </c>
      <c r="F175" s="2">
        <v>4</v>
      </c>
      <c r="G175" s="2" t="s">
        <v>13480</v>
      </c>
      <c r="H175" s="3">
        <v>43896</v>
      </c>
      <c r="I175" s="4">
        <v>0.99960648148148146</v>
      </c>
    </row>
    <row r="176" spans="1:9">
      <c r="A176" s="2">
        <v>1.23607896963762E+18</v>
      </c>
      <c r="B176" s="2" t="s">
        <v>47741</v>
      </c>
      <c r="C176" s="15">
        <v>43896.999606481484</v>
      </c>
      <c r="D176" s="2" t="s">
        <v>36049</v>
      </c>
      <c r="E176" s="2">
        <v>4480</v>
      </c>
      <c r="F176" s="2">
        <v>29</v>
      </c>
      <c r="G176" s="2" t="s">
        <v>47740</v>
      </c>
      <c r="H176" s="3">
        <v>43896</v>
      </c>
      <c r="I176" s="4">
        <v>0.99960648148148146</v>
      </c>
    </row>
    <row r="177" spans="1:9">
      <c r="A177" s="2">
        <v>1.2360789690925199E+18</v>
      </c>
      <c r="B177" s="2" t="s">
        <v>47739</v>
      </c>
      <c r="C177" s="15">
        <v>43896.999606481484</v>
      </c>
      <c r="D177" s="2" t="s">
        <v>1521</v>
      </c>
      <c r="E177" s="2">
        <v>1503</v>
      </c>
      <c r="F177" s="2">
        <v>136</v>
      </c>
      <c r="G177" s="2" t="s">
        <v>2697</v>
      </c>
      <c r="H177" s="3">
        <v>43896</v>
      </c>
      <c r="I177" s="4">
        <v>0.99960648148148146</v>
      </c>
    </row>
    <row r="178" spans="1:9">
      <c r="A178" s="2">
        <v>1.23607896877376E+18</v>
      </c>
      <c r="B178" s="2" t="s">
        <v>47738</v>
      </c>
      <c r="C178" s="15">
        <v>43896.999606481484</v>
      </c>
      <c r="D178" s="2" t="s">
        <v>1481</v>
      </c>
      <c r="E178" s="2">
        <v>2485</v>
      </c>
      <c r="F178" s="2">
        <v>8830</v>
      </c>
      <c r="H178" s="3">
        <v>43896</v>
      </c>
      <c r="I178" s="4">
        <v>0.99960648148148146</v>
      </c>
    </row>
    <row r="179" spans="1:9">
      <c r="A179" s="2">
        <v>1.2360789664543099E+18</v>
      </c>
      <c r="B179" s="2" t="s">
        <v>47737</v>
      </c>
      <c r="C179" s="15">
        <v>43896.999594907407</v>
      </c>
      <c r="D179" s="2" t="s">
        <v>47736</v>
      </c>
      <c r="E179" s="2">
        <v>71</v>
      </c>
      <c r="F179" s="2">
        <v>0</v>
      </c>
      <c r="H179" s="3">
        <v>43896</v>
      </c>
      <c r="I179" s="4">
        <v>0.99959490740740742</v>
      </c>
    </row>
    <row r="180" spans="1:9">
      <c r="A180" s="2">
        <v>1.23607896613953E+18</v>
      </c>
      <c r="B180" s="2" t="s">
        <v>47735</v>
      </c>
      <c r="C180" s="15">
        <v>43896.999594907407</v>
      </c>
      <c r="D180" s="2" t="s">
        <v>47734</v>
      </c>
      <c r="E180" s="2">
        <v>3776</v>
      </c>
      <c r="F180" s="2">
        <v>0</v>
      </c>
      <c r="G180" s="2" t="s">
        <v>23013</v>
      </c>
      <c r="H180" s="3">
        <v>43896</v>
      </c>
      <c r="I180" s="4">
        <v>0.99959490740740742</v>
      </c>
    </row>
    <row r="181" spans="1:9">
      <c r="A181" s="2">
        <v>1.23607896450816E+18</v>
      </c>
      <c r="B181" s="2" t="s">
        <v>41437</v>
      </c>
      <c r="C181" s="15">
        <v>43896.999594907407</v>
      </c>
      <c r="D181" s="2" t="s">
        <v>47455</v>
      </c>
      <c r="E181" s="2">
        <v>137</v>
      </c>
      <c r="F181" s="2">
        <v>12</v>
      </c>
      <c r="G181" s="2" t="s">
        <v>31593</v>
      </c>
      <c r="H181" s="3">
        <v>43896</v>
      </c>
      <c r="I181" s="4">
        <v>0.99959490740740742</v>
      </c>
    </row>
    <row r="182" spans="1:9">
      <c r="A182" s="2">
        <v>1.2360789630191301E+18</v>
      </c>
      <c r="B182" s="2" t="s">
        <v>47733</v>
      </c>
      <c r="C182" s="15">
        <v>43896.999583333331</v>
      </c>
      <c r="D182" s="2" t="s">
        <v>1243</v>
      </c>
      <c r="E182" s="2">
        <v>12983</v>
      </c>
      <c r="F182" s="2">
        <v>29300</v>
      </c>
      <c r="G182" s="2" t="s">
        <v>32285</v>
      </c>
      <c r="H182" s="3">
        <v>43896</v>
      </c>
      <c r="I182" s="4">
        <v>0.99958333333333327</v>
      </c>
    </row>
    <row r="183" spans="1:9">
      <c r="A183" s="2">
        <v>1.23607895996131E+18</v>
      </c>
      <c r="B183" s="2" t="s">
        <v>47732</v>
      </c>
      <c r="C183" s="15">
        <v>43896.999571759261</v>
      </c>
      <c r="D183" s="2" t="s">
        <v>45288</v>
      </c>
      <c r="E183" s="2">
        <v>33380</v>
      </c>
      <c r="F183" s="2">
        <v>34</v>
      </c>
      <c r="H183" s="3">
        <v>43896</v>
      </c>
      <c r="I183" s="4">
        <v>0.99957175925925934</v>
      </c>
    </row>
    <row r="184" spans="1:9">
      <c r="A184" s="2">
        <v>1.2360789584807401E+18</v>
      </c>
      <c r="B184" s="2" t="s">
        <v>47731</v>
      </c>
      <c r="C184" s="15">
        <v>43896.999571759261</v>
      </c>
      <c r="D184" s="2" t="s">
        <v>1481</v>
      </c>
      <c r="E184" s="2">
        <v>21020</v>
      </c>
      <c r="F184" s="2">
        <v>8830</v>
      </c>
      <c r="G184" s="2" t="s">
        <v>15982</v>
      </c>
      <c r="H184" s="3">
        <v>43896</v>
      </c>
      <c r="I184" s="4">
        <v>0.99957175925925934</v>
      </c>
    </row>
    <row r="185" spans="1:9">
      <c r="A185" s="2">
        <v>1.2360789572811599E+18</v>
      </c>
      <c r="B185" s="2" t="s">
        <v>47730</v>
      </c>
      <c r="C185" s="15">
        <v>43896.999571759261</v>
      </c>
      <c r="D185" s="2" t="s">
        <v>1481</v>
      </c>
      <c r="E185" s="2">
        <v>40409</v>
      </c>
      <c r="F185" s="2">
        <v>8830</v>
      </c>
      <c r="G185" s="2" t="s">
        <v>47729</v>
      </c>
      <c r="H185" s="3">
        <v>43896</v>
      </c>
      <c r="I185" s="4">
        <v>0.99957175925925934</v>
      </c>
    </row>
    <row r="186" spans="1:9">
      <c r="A186" s="2">
        <v>1.23607895717216E+18</v>
      </c>
      <c r="B186" s="2" t="s">
        <v>42134</v>
      </c>
      <c r="C186" s="15">
        <v>43896.999571759261</v>
      </c>
      <c r="D186" s="2" t="s">
        <v>47728</v>
      </c>
      <c r="E186" s="2">
        <v>12515</v>
      </c>
      <c r="F186" s="2">
        <v>0</v>
      </c>
      <c r="G186" s="2" t="s">
        <v>42132</v>
      </c>
      <c r="H186" s="3">
        <v>43896</v>
      </c>
      <c r="I186" s="4">
        <v>0.99957175925925934</v>
      </c>
    </row>
    <row r="187" spans="1:9">
      <c r="A187" s="2">
        <v>1.23607895582577E+18</v>
      </c>
      <c r="B187" s="2" t="s">
        <v>47727</v>
      </c>
      <c r="C187" s="15">
        <v>43896.999560185184</v>
      </c>
      <c r="D187" s="2" t="s">
        <v>47726</v>
      </c>
      <c r="E187" s="2">
        <v>6930</v>
      </c>
      <c r="F187" s="2">
        <v>1</v>
      </c>
      <c r="G187" s="2" t="s">
        <v>3147</v>
      </c>
      <c r="H187" s="3">
        <v>43896</v>
      </c>
      <c r="I187" s="4">
        <v>0.99956018518518519</v>
      </c>
    </row>
    <row r="188" spans="1:9">
      <c r="A188" s="2">
        <v>1.2360789556077801E+18</v>
      </c>
      <c r="B188" s="2" t="s">
        <v>47725</v>
      </c>
      <c r="C188" s="15">
        <v>43896.999560185184</v>
      </c>
      <c r="D188" s="2" t="s">
        <v>47046</v>
      </c>
      <c r="E188" s="2">
        <v>1060</v>
      </c>
      <c r="F188" s="2">
        <v>5</v>
      </c>
      <c r="G188" s="2" t="s">
        <v>3257</v>
      </c>
      <c r="H188" s="3">
        <v>43896</v>
      </c>
      <c r="I188" s="4">
        <v>0.99956018518518519</v>
      </c>
    </row>
    <row r="189" spans="1:9">
      <c r="A189" s="2">
        <v>1.2360789546766999E+18</v>
      </c>
      <c r="B189" s="2" t="s">
        <v>47724</v>
      </c>
      <c r="C189" s="15">
        <v>43896.999560185184</v>
      </c>
      <c r="D189" s="2" t="s">
        <v>1476</v>
      </c>
      <c r="E189" s="2">
        <v>81924</v>
      </c>
      <c r="F189" s="2">
        <v>5674</v>
      </c>
      <c r="G189" s="2" t="s">
        <v>2697</v>
      </c>
      <c r="H189" s="3">
        <v>43896</v>
      </c>
      <c r="I189" s="4">
        <v>0.99956018518518519</v>
      </c>
    </row>
    <row r="190" spans="1:9">
      <c r="A190" s="2">
        <v>1.23607895325905E+18</v>
      </c>
      <c r="B190" s="2" t="s">
        <v>1318</v>
      </c>
      <c r="C190" s="15">
        <v>43896.999560185184</v>
      </c>
      <c r="D190" s="2" t="s">
        <v>47723</v>
      </c>
      <c r="E190" s="2">
        <v>3540</v>
      </c>
      <c r="F190" s="2">
        <v>1</v>
      </c>
      <c r="G190" s="2" t="s">
        <v>43428</v>
      </c>
      <c r="H190" s="3">
        <v>43896</v>
      </c>
      <c r="I190" s="4">
        <v>0.99956018518518519</v>
      </c>
    </row>
    <row r="191" spans="1:9">
      <c r="A191" s="2">
        <v>1.2360789524786701E+18</v>
      </c>
      <c r="B191" s="2" t="s">
        <v>47722</v>
      </c>
      <c r="C191" s="15">
        <v>43896.999560185184</v>
      </c>
      <c r="D191" s="2" t="s">
        <v>34341</v>
      </c>
      <c r="E191" s="2">
        <v>3836</v>
      </c>
      <c r="F191" s="2">
        <v>102</v>
      </c>
      <c r="G191" s="2" t="s">
        <v>14632</v>
      </c>
      <c r="H191" s="3">
        <v>43896</v>
      </c>
      <c r="I191" s="4">
        <v>0.99956018518518519</v>
      </c>
    </row>
    <row r="192" spans="1:9">
      <c r="A192" s="2">
        <v>1.23607895240323E+18</v>
      </c>
      <c r="B192" s="2" t="s">
        <v>47721</v>
      </c>
      <c r="C192" s="15">
        <v>43896.999560185184</v>
      </c>
      <c r="D192" s="2" t="s">
        <v>39168</v>
      </c>
      <c r="E192" s="2">
        <v>4022</v>
      </c>
      <c r="F192" s="2">
        <v>19</v>
      </c>
      <c r="G192" s="2" t="s">
        <v>3147</v>
      </c>
      <c r="H192" s="3">
        <v>43896</v>
      </c>
      <c r="I192" s="4">
        <v>0.99956018518518519</v>
      </c>
    </row>
    <row r="193" spans="1:9">
      <c r="A193" s="2">
        <v>1.2360789510191099E+18</v>
      </c>
      <c r="B193" s="2" t="s">
        <v>47720</v>
      </c>
      <c r="C193" s="15">
        <v>43896.999548611115</v>
      </c>
      <c r="D193" s="2" t="s">
        <v>36211</v>
      </c>
      <c r="E193" s="2">
        <v>2</v>
      </c>
      <c r="F193" s="2">
        <v>16</v>
      </c>
      <c r="G193" s="2" t="s">
        <v>6692</v>
      </c>
      <c r="H193" s="3">
        <v>43896</v>
      </c>
      <c r="I193" s="4">
        <v>0.99954861111111104</v>
      </c>
    </row>
    <row r="194" spans="1:9">
      <c r="A194" s="2">
        <v>1.23607895082193E+18</v>
      </c>
      <c r="B194" s="2" t="s">
        <v>47719</v>
      </c>
      <c r="C194" s="15">
        <v>43896.999548611115</v>
      </c>
      <c r="D194" s="2" t="s">
        <v>47718</v>
      </c>
      <c r="E194" s="2">
        <v>0</v>
      </c>
      <c r="F194" s="2">
        <v>2</v>
      </c>
      <c r="H194" s="3">
        <v>43896</v>
      </c>
      <c r="I194" s="4">
        <v>0.99954861111111104</v>
      </c>
    </row>
    <row r="195" spans="1:9">
      <c r="A195" s="2">
        <v>1.2360789498113101E+18</v>
      </c>
      <c r="B195" s="2" t="s">
        <v>47717</v>
      </c>
      <c r="C195" s="15">
        <v>43896.999548611115</v>
      </c>
      <c r="D195" s="2" t="s">
        <v>1459</v>
      </c>
      <c r="E195" s="2">
        <v>1078</v>
      </c>
      <c r="F195" s="2">
        <v>90514</v>
      </c>
      <c r="G195" s="2" t="s">
        <v>47716</v>
      </c>
      <c r="H195" s="3">
        <v>43896</v>
      </c>
      <c r="I195" s="4">
        <v>0.99954861111111104</v>
      </c>
    </row>
    <row r="196" spans="1:9">
      <c r="A196" s="2">
        <v>1.2360789495554701E+18</v>
      </c>
      <c r="B196" s="2" t="s">
        <v>47715</v>
      </c>
      <c r="C196" s="15">
        <v>43896.999548611115</v>
      </c>
      <c r="D196" s="2" t="s">
        <v>1519</v>
      </c>
      <c r="E196" s="2">
        <v>4657</v>
      </c>
      <c r="F196" s="2">
        <v>141</v>
      </c>
      <c r="H196" s="3">
        <v>43896</v>
      </c>
      <c r="I196" s="4">
        <v>0.99954861111111104</v>
      </c>
    </row>
    <row r="197" spans="1:9">
      <c r="A197" s="2">
        <v>1.23607894944641E+18</v>
      </c>
      <c r="B197" s="2" t="s">
        <v>41437</v>
      </c>
      <c r="C197" s="15">
        <v>43896.999548611115</v>
      </c>
      <c r="D197" s="2" t="s">
        <v>47019</v>
      </c>
      <c r="E197" s="2">
        <v>137</v>
      </c>
      <c r="F197" s="2">
        <v>8</v>
      </c>
      <c r="G197" s="2" t="s">
        <v>31593</v>
      </c>
      <c r="H197" s="3">
        <v>43896</v>
      </c>
      <c r="I197" s="4">
        <v>0.99954861111111104</v>
      </c>
    </row>
    <row r="198" spans="1:9">
      <c r="A198" s="2">
        <v>1.23607894930371E+18</v>
      </c>
      <c r="B198" s="2" t="s">
        <v>47714</v>
      </c>
      <c r="C198" s="15">
        <v>43896.999548611115</v>
      </c>
      <c r="D198" s="2" t="s">
        <v>47713</v>
      </c>
      <c r="E198" s="2">
        <v>15322</v>
      </c>
      <c r="F198" s="2">
        <v>0</v>
      </c>
      <c r="G198" s="2" t="s">
        <v>2742</v>
      </c>
      <c r="H198" s="3">
        <v>43896</v>
      </c>
      <c r="I198" s="4">
        <v>0.99954861111111104</v>
      </c>
    </row>
    <row r="199" spans="1:9">
      <c r="A199" s="2">
        <v>1.23607894876253E+18</v>
      </c>
      <c r="B199" s="2" t="s">
        <v>47712</v>
      </c>
      <c r="C199" s="15">
        <v>43896.999548611115</v>
      </c>
      <c r="D199" s="2" t="s">
        <v>47711</v>
      </c>
      <c r="E199" s="2">
        <v>2661</v>
      </c>
      <c r="F199" s="2">
        <v>3</v>
      </c>
      <c r="G199" s="2" t="s">
        <v>7314</v>
      </c>
      <c r="H199" s="3">
        <v>43896</v>
      </c>
      <c r="I199" s="4">
        <v>0.99954861111111104</v>
      </c>
    </row>
    <row r="200" spans="1:9">
      <c r="A200" s="2">
        <v>1.23607894810003E+18</v>
      </c>
      <c r="B200" s="2" t="s">
        <v>47710</v>
      </c>
      <c r="C200" s="15">
        <v>43896.999548611115</v>
      </c>
      <c r="D200" s="2" t="s">
        <v>47709</v>
      </c>
      <c r="E200" s="2">
        <v>58517</v>
      </c>
      <c r="F200" s="2">
        <v>0</v>
      </c>
      <c r="G200" s="2" t="s">
        <v>47708</v>
      </c>
      <c r="H200" s="3">
        <v>43896</v>
      </c>
      <c r="I200" s="4">
        <v>0.99954861111111104</v>
      </c>
    </row>
    <row r="201" spans="1:9">
      <c r="A201" s="2">
        <v>1.23607894713536E+18</v>
      </c>
      <c r="B201" s="2" t="s">
        <v>47707</v>
      </c>
      <c r="C201" s="15">
        <v>43896.999537037038</v>
      </c>
      <c r="D201" s="2" t="s">
        <v>1476</v>
      </c>
      <c r="E201" s="2">
        <v>4027</v>
      </c>
      <c r="F201" s="2">
        <v>5674</v>
      </c>
      <c r="H201" s="3">
        <v>43896</v>
      </c>
      <c r="I201" s="4">
        <v>0.999537037037037</v>
      </c>
    </row>
    <row r="202" spans="1:9">
      <c r="A202" s="2">
        <v>1.23607894670335E+18</v>
      </c>
      <c r="B202" s="2" t="s">
        <v>47706</v>
      </c>
      <c r="C202" s="15">
        <v>43896.999537037038</v>
      </c>
      <c r="D202" s="2" t="s">
        <v>40812</v>
      </c>
      <c r="E202" s="2">
        <v>645</v>
      </c>
      <c r="F202" s="2">
        <v>3</v>
      </c>
      <c r="G202" s="2" t="s">
        <v>11055</v>
      </c>
      <c r="H202" s="3">
        <v>43896</v>
      </c>
      <c r="I202" s="4">
        <v>0.999537037037037</v>
      </c>
    </row>
    <row r="203" spans="1:9">
      <c r="A203" s="2">
        <v>1.2360789466277801E+18</v>
      </c>
      <c r="B203" s="2" t="s">
        <v>47705</v>
      </c>
      <c r="C203" s="15">
        <v>43896.999537037038</v>
      </c>
      <c r="D203" s="2" t="s">
        <v>1471</v>
      </c>
      <c r="E203" s="2">
        <v>4874</v>
      </c>
      <c r="F203" s="2">
        <v>53669</v>
      </c>
      <c r="G203" s="2" t="s">
        <v>10689</v>
      </c>
      <c r="H203" s="3">
        <v>43896</v>
      </c>
      <c r="I203" s="4">
        <v>0.999537037037037</v>
      </c>
    </row>
    <row r="204" spans="1:9">
      <c r="A204" s="2">
        <v>1.2360789448997299E+18</v>
      </c>
      <c r="B204" s="2" t="s">
        <v>47704</v>
      </c>
      <c r="C204" s="15">
        <v>43896.999537037038</v>
      </c>
      <c r="D204" s="2" t="s">
        <v>1243</v>
      </c>
      <c r="E204" s="2">
        <v>1309</v>
      </c>
      <c r="F204" s="2">
        <v>29300</v>
      </c>
      <c r="G204" s="2" t="s">
        <v>47703</v>
      </c>
      <c r="H204" s="3">
        <v>43896</v>
      </c>
      <c r="I204" s="4">
        <v>0.999537037037037</v>
      </c>
    </row>
    <row r="205" spans="1:9">
      <c r="A205" s="2">
        <v>1.2360789431716401E+18</v>
      </c>
      <c r="B205" s="2" t="s">
        <v>47702</v>
      </c>
      <c r="C205" s="15">
        <v>43896.999525462961</v>
      </c>
      <c r="D205" s="2" t="s">
        <v>33292</v>
      </c>
      <c r="E205" s="2">
        <v>29353</v>
      </c>
      <c r="F205" s="2">
        <v>76</v>
      </c>
      <c r="G205" s="2" t="s">
        <v>9577</v>
      </c>
      <c r="H205" s="3">
        <v>43896</v>
      </c>
      <c r="I205" s="4">
        <v>0.99952546296296296</v>
      </c>
    </row>
    <row r="206" spans="1:9">
      <c r="A206" s="2">
        <v>1.23607894133027E+18</v>
      </c>
      <c r="B206" s="2" t="s">
        <v>47701</v>
      </c>
      <c r="C206" s="15">
        <v>43896.999525462961</v>
      </c>
      <c r="D206" s="2" t="s">
        <v>34687</v>
      </c>
      <c r="E206" s="2">
        <v>333</v>
      </c>
      <c r="F206" s="2">
        <v>5</v>
      </c>
      <c r="H206" s="3">
        <v>43896</v>
      </c>
      <c r="I206" s="4">
        <v>0.99952546296296296</v>
      </c>
    </row>
    <row r="207" spans="1:9">
      <c r="A207" s="2">
        <v>1.23607894070958E+18</v>
      </c>
      <c r="B207" s="2" t="s">
        <v>47700</v>
      </c>
      <c r="C207" s="15">
        <v>43896.999525462961</v>
      </c>
      <c r="D207" s="2" t="s">
        <v>1476</v>
      </c>
      <c r="E207" s="2">
        <v>43109</v>
      </c>
      <c r="F207" s="2">
        <v>5674</v>
      </c>
      <c r="G207" s="2" t="s">
        <v>2826</v>
      </c>
      <c r="H207" s="3">
        <v>43896</v>
      </c>
      <c r="I207" s="4">
        <v>0.99952546296296296</v>
      </c>
    </row>
    <row r="208" spans="1:9">
      <c r="A208" s="2">
        <v>1.2360789406090299E+18</v>
      </c>
      <c r="B208" s="2" t="s">
        <v>47699</v>
      </c>
      <c r="C208" s="15">
        <v>43896.999525462961</v>
      </c>
      <c r="D208" s="2" t="s">
        <v>47698</v>
      </c>
      <c r="E208" s="2">
        <v>21273</v>
      </c>
      <c r="F208" s="2">
        <v>2</v>
      </c>
      <c r="G208" s="2" t="s">
        <v>47697</v>
      </c>
      <c r="H208" s="3">
        <v>43896</v>
      </c>
      <c r="I208" s="4">
        <v>0.99952546296296296</v>
      </c>
    </row>
    <row r="209" spans="1:9">
      <c r="A209" s="2">
        <v>1.2360789405837901E+18</v>
      </c>
      <c r="B209" s="2" t="s">
        <v>47696</v>
      </c>
      <c r="C209" s="15">
        <v>43896.999525462961</v>
      </c>
      <c r="D209" s="2" t="s">
        <v>1312</v>
      </c>
      <c r="E209" s="2">
        <v>15071</v>
      </c>
      <c r="F209" s="2">
        <v>5470</v>
      </c>
      <c r="G209" s="2" t="s">
        <v>47695</v>
      </c>
      <c r="H209" s="3">
        <v>43896</v>
      </c>
      <c r="I209" s="4">
        <v>0.99952546296296296</v>
      </c>
    </row>
    <row r="210" spans="1:9">
      <c r="A210" s="2">
        <v>1.2360789401853299E+18</v>
      </c>
      <c r="B210" s="2" t="s">
        <v>47694</v>
      </c>
      <c r="C210" s="15">
        <v>43896.999525462961</v>
      </c>
      <c r="D210" s="2" t="s">
        <v>47693</v>
      </c>
      <c r="E210" s="2">
        <v>1738</v>
      </c>
      <c r="F210" s="2">
        <v>0</v>
      </c>
      <c r="G210" s="2" t="s">
        <v>4698</v>
      </c>
      <c r="H210" s="3">
        <v>43896</v>
      </c>
      <c r="I210" s="4">
        <v>0.99952546296296296</v>
      </c>
    </row>
    <row r="211" spans="1:9">
      <c r="A211" s="2">
        <v>1.2360789401727099E+18</v>
      </c>
      <c r="B211" s="2" t="s">
        <v>47358</v>
      </c>
      <c r="C211" s="15">
        <v>43896.999525462961</v>
      </c>
      <c r="D211" s="2" t="s">
        <v>47692</v>
      </c>
      <c r="E211" s="2">
        <v>12847</v>
      </c>
      <c r="F211" s="2">
        <v>0</v>
      </c>
      <c r="G211" s="2" t="s">
        <v>47356</v>
      </c>
      <c r="H211" s="3">
        <v>43896</v>
      </c>
      <c r="I211" s="4">
        <v>0.99952546296296296</v>
      </c>
    </row>
    <row r="212" spans="1:9">
      <c r="A212" s="2">
        <v>1.2360789392498601E+18</v>
      </c>
      <c r="B212" s="2" t="s">
        <v>47691</v>
      </c>
      <c r="C212" s="15">
        <v>43896.999525462961</v>
      </c>
      <c r="D212" s="2" t="s">
        <v>1481</v>
      </c>
      <c r="E212" s="2">
        <v>7155</v>
      </c>
      <c r="F212" s="2">
        <v>8830</v>
      </c>
      <c r="H212" s="3">
        <v>43896</v>
      </c>
      <c r="I212" s="4">
        <v>0.99952546296296296</v>
      </c>
    </row>
    <row r="213" spans="1:9">
      <c r="A213" s="2">
        <v>1.2360789388767099E+18</v>
      </c>
      <c r="B213" s="2" t="s">
        <v>47690</v>
      </c>
      <c r="C213" s="15">
        <v>43896.999513888892</v>
      </c>
      <c r="D213" s="2" t="s">
        <v>1612</v>
      </c>
      <c r="E213" s="2">
        <v>53</v>
      </c>
      <c r="F213" s="2">
        <v>4057</v>
      </c>
      <c r="H213" s="3">
        <v>43896</v>
      </c>
      <c r="I213" s="4">
        <v>0.99951388888888892</v>
      </c>
    </row>
    <row r="214" spans="1:9">
      <c r="A214" s="2">
        <v>1.2360789370941801E+18</v>
      </c>
      <c r="B214" s="2" t="s">
        <v>47689</v>
      </c>
      <c r="C214" s="15">
        <v>43896.999513888892</v>
      </c>
      <c r="D214" s="2" t="s">
        <v>36979</v>
      </c>
      <c r="E214" s="2">
        <v>6856</v>
      </c>
      <c r="F214" s="2">
        <v>87</v>
      </c>
      <c r="H214" s="3">
        <v>43896</v>
      </c>
      <c r="I214" s="4">
        <v>0.99951388888888892</v>
      </c>
    </row>
    <row r="215" spans="1:9">
      <c r="A215" s="2">
        <v>1.2360789369557199E+18</v>
      </c>
      <c r="B215" s="2" t="s">
        <v>47688</v>
      </c>
      <c r="C215" s="15">
        <v>43896.999513888892</v>
      </c>
      <c r="D215" s="2" t="s">
        <v>47687</v>
      </c>
      <c r="E215" s="2">
        <v>1497</v>
      </c>
      <c r="F215" s="2">
        <v>3</v>
      </c>
      <c r="G215" s="2" t="s">
        <v>2742</v>
      </c>
      <c r="H215" s="3">
        <v>43896</v>
      </c>
      <c r="I215" s="4">
        <v>0.99951388888888892</v>
      </c>
    </row>
    <row r="216" spans="1:9">
      <c r="A216" s="2">
        <v>1.2360789365738701E+18</v>
      </c>
      <c r="B216" s="2" t="s">
        <v>47686</v>
      </c>
      <c r="C216" s="15">
        <v>43896.999513888892</v>
      </c>
      <c r="D216" s="2" t="s">
        <v>47685</v>
      </c>
      <c r="E216" s="2">
        <v>38056</v>
      </c>
      <c r="F216" s="2">
        <v>0</v>
      </c>
      <c r="G216" s="2" t="s">
        <v>3590</v>
      </c>
      <c r="H216" s="3">
        <v>43896</v>
      </c>
      <c r="I216" s="4">
        <v>0.99951388888888892</v>
      </c>
    </row>
    <row r="217" spans="1:9">
      <c r="A217" s="2">
        <v>1.23607893647763E+18</v>
      </c>
      <c r="B217" s="2" t="s">
        <v>47684</v>
      </c>
      <c r="C217" s="15">
        <v>43896.999513888892</v>
      </c>
      <c r="D217" s="2" t="s">
        <v>1481</v>
      </c>
      <c r="E217" s="2">
        <v>248</v>
      </c>
      <c r="F217" s="2">
        <v>8830</v>
      </c>
      <c r="G217" s="2" t="s">
        <v>47683</v>
      </c>
      <c r="H217" s="3">
        <v>43896</v>
      </c>
      <c r="I217" s="4">
        <v>0.99951388888888892</v>
      </c>
    </row>
    <row r="218" spans="1:9">
      <c r="A218" s="2">
        <v>1.2360789359658601E+18</v>
      </c>
      <c r="B218" s="2" t="s">
        <v>47682</v>
      </c>
      <c r="C218" s="15">
        <v>43896.999513888892</v>
      </c>
      <c r="D218" s="2" t="s">
        <v>34346</v>
      </c>
      <c r="E218" s="2">
        <v>423865</v>
      </c>
      <c r="F218" s="2">
        <v>402</v>
      </c>
      <c r="H218" s="3">
        <v>43896</v>
      </c>
      <c r="I218" s="4">
        <v>0.99951388888888892</v>
      </c>
    </row>
    <row r="219" spans="1:9">
      <c r="A219" s="2">
        <v>1.2360789343888699E+18</v>
      </c>
      <c r="B219" s="2" t="s">
        <v>47681</v>
      </c>
      <c r="C219" s="15">
        <v>43896.999502314815</v>
      </c>
      <c r="D219" s="2" t="s">
        <v>45014</v>
      </c>
      <c r="E219" s="2">
        <v>181603</v>
      </c>
      <c r="F219" s="2">
        <v>21</v>
      </c>
      <c r="G219" s="2" t="s">
        <v>47680</v>
      </c>
      <c r="H219" s="3">
        <v>43896</v>
      </c>
      <c r="I219" s="4">
        <v>0.99950231481481477</v>
      </c>
    </row>
    <row r="220" spans="1:9">
      <c r="A220" s="2">
        <v>1.2360789342628201E+18</v>
      </c>
      <c r="B220" s="2" t="s">
        <v>47679</v>
      </c>
      <c r="C220" s="15">
        <v>43896.999502314815</v>
      </c>
      <c r="D220" s="2" t="s">
        <v>1476</v>
      </c>
      <c r="E220" s="2">
        <v>77552</v>
      </c>
      <c r="F220" s="2">
        <v>5674</v>
      </c>
      <c r="G220" s="2" t="s">
        <v>2985</v>
      </c>
      <c r="H220" s="3">
        <v>43896</v>
      </c>
      <c r="I220" s="4">
        <v>0.99950231481481477</v>
      </c>
    </row>
    <row r="221" spans="1:9">
      <c r="A221" s="2">
        <v>1.23607893013985E+18</v>
      </c>
      <c r="B221" s="2" t="s">
        <v>47365</v>
      </c>
      <c r="C221" s="15">
        <v>43896.999490740738</v>
      </c>
      <c r="D221" s="2" t="s">
        <v>47678</v>
      </c>
      <c r="E221" s="2">
        <v>59146</v>
      </c>
      <c r="F221" s="2">
        <v>0</v>
      </c>
      <c r="H221" s="3">
        <v>43896</v>
      </c>
      <c r="I221" s="4">
        <v>0.99949074074074085</v>
      </c>
    </row>
    <row r="222" spans="1:9">
      <c r="A222" s="2">
        <v>1.2360789293976399E+18</v>
      </c>
      <c r="B222" s="2" t="s">
        <v>44799</v>
      </c>
      <c r="C222" s="15">
        <v>43896.999490740738</v>
      </c>
      <c r="D222" s="2" t="s">
        <v>34076</v>
      </c>
      <c r="E222" s="2">
        <v>3626</v>
      </c>
      <c r="F222" s="2">
        <v>373</v>
      </c>
      <c r="G222" s="2" t="s">
        <v>41933</v>
      </c>
      <c r="H222" s="3">
        <v>43896</v>
      </c>
      <c r="I222" s="4">
        <v>0.99949074074074085</v>
      </c>
    </row>
    <row r="223" spans="1:9">
      <c r="A223" s="2">
        <v>1.23607892875166E+18</v>
      </c>
      <c r="B223" s="2" t="s">
        <v>47677</v>
      </c>
      <c r="C223" s="15">
        <v>43896.999490740738</v>
      </c>
      <c r="D223" s="2" t="s">
        <v>1481</v>
      </c>
      <c r="E223" s="2">
        <v>2382</v>
      </c>
      <c r="F223" s="2">
        <v>8830</v>
      </c>
      <c r="H223" s="3">
        <v>43896</v>
      </c>
      <c r="I223" s="4">
        <v>0.99949074074074085</v>
      </c>
    </row>
    <row r="224" spans="1:9">
      <c r="A224" s="2">
        <v>1.2360789266501499E+18</v>
      </c>
      <c r="B224" s="2" t="s">
        <v>47676</v>
      </c>
      <c r="C224" s="15">
        <v>43896.999490740738</v>
      </c>
      <c r="D224" s="2" t="s">
        <v>47675</v>
      </c>
      <c r="E224" s="2">
        <v>15341</v>
      </c>
      <c r="F224" s="2">
        <v>0</v>
      </c>
      <c r="G224" s="2" t="s">
        <v>3952</v>
      </c>
      <c r="H224" s="3">
        <v>43896</v>
      </c>
      <c r="I224" s="4">
        <v>0.99949074074074085</v>
      </c>
    </row>
    <row r="225" spans="1:9">
      <c r="A225" s="2">
        <v>1.2360789247962601E+18</v>
      </c>
      <c r="B225" s="2" t="s">
        <v>47674</v>
      </c>
      <c r="C225" s="15">
        <v>43896.999479166669</v>
      </c>
      <c r="D225" s="2" t="s">
        <v>1243</v>
      </c>
      <c r="E225" s="2">
        <v>114521</v>
      </c>
      <c r="F225" s="2">
        <v>29300</v>
      </c>
      <c r="G225" s="2" t="s">
        <v>2679</v>
      </c>
      <c r="H225" s="3">
        <v>43896</v>
      </c>
      <c r="I225" s="4">
        <v>0.9994791666666667</v>
      </c>
    </row>
    <row r="226" spans="1:9">
      <c r="A226" s="2">
        <v>1.2360789246622799E+18</v>
      </c>
      <c r="B226" s="2" t="s">
        <v>47673</v>
      </c>
      <c r="C226" s="15">
        <v>43896.999479166669</v>
      </c>
      <c r="D226" s="2" t="s">
        <v>47672</v>
      </c>
      <c r="E226" s="2">
        <v>91</v>
      </c>
      <c r="F226" s="2">
        <v>0</v>
      </c>
      <c r="H226" s="3">
        <v>43896</v>
      </c>
      <c r="I226" s="4">
        <v>0.9994791666666667</v>
      </c>
    </row>
    <row r="227" spans="1:9">
      <c r="A227" s="2">
        <v>1.23607892446509E+18</v>
      </c>
      <c r="B227" s="2" t="s">
        <v>47671</v>
      </c>
      <c r="C227" s="15">
        <v>43896.999479166669</v>
      </c>
      <c r="D227" s="2" t="s">
        <v>33430</v>
      </c>
      <c r="E227" s="2">
        <v>79073</v>
      </c>
      <c r="F227" s="2">
        <v>469</v>
      </c>
      <c r="G227" s="2" t="s">
        <v>38504</v>
      </c>
      <c r="H227" s="3">
        <v>43896</v>
      </c>
      <c r="I227" s="4">
        <v>0.9994791666666667</v>
      </c>
    </row>
    <row r="228" spans="1:9">
      <c r="A228" s="2">
        <v>1.2360789232611599E+18</v>
      </c>
      <c r="B228" s="2" t="s">
        <v>47670</v>
      </c>
      <c r="C228" s="15">
        <v>43896.999479166669</v>
      </c>
      <c r="D228" s="2" t="s">
        <v>1375</v>
      </c>
      <c r="E228" s="2">
        <v>100596</v>
      </c>
      <c r="F228" s="2">
        <v>2579</v>
      </c>
      <c r="G228" s="2" t="s">
        <v>3547</v>
      </c>
      <c r="H228" s="3">
        <v>43896</v>
      </c>
      <c r="I228" s="4">
        <v>0.9994791666666667</v>
      </c>
    </row>
    <row r="229" spans="1:9">
      <c r="A229" s="2">
        <v>1.2360789226447601E+18</v>
      </c>
      <c r="B229" s="2" t="s">
        <v>47669</v>
      </c>
      <c r="C229" s="15">
        <v>43896.999479166669</v>
      </c>
      <c r="D229" s="2" t="s">
        <v>39891</v>
      </c>
      <c r="E229" s="2">
        <v>55894</v>
      </c>
      <c r="F229" s="2">
        <v>262</v>
      </c>
      <c r="G229" s="2" t="s">
        <v>2436</v>
      </c>
      <c r="H229" s="3">
        <v>43896</v>
      </c>
      <c r="I229" s="4">
        <v>0.9994791666666667</v>
      </c>
    </row>
    <row r="230" spans="1:9">
      <c r="A230" s="2">
        <v>1.2360789218603E+18</v>
      </c>
      <c r="B230" s="2" t="s">
        <v>47668</v>
      </c>
      <c r="C230" s="15">
        <v>43896.999467592592</v>
      </c>
      <c r="D230" s="2" t="s">
        <v>38927</v>
      </c>
      <c r="E230" s="2">
        <v>6602</v>
      </c>
      <c r="F230" s="2">
        <v>67</v>
      </c>
      <c r="H230" s="3">
        <v>43896</v>
      </c>
      <c r="I230" s="4">
        <v>0.99946759259259255</v>
      </c>
    </row>
    <row r="231" spans="1:9">
      <c r="A231" s="2">
        <v>1.23607892160464E+18</v>
      </c>
      <c r="B231" s="2" t="s">
        <v>1089</v>
      </c>
      <c r="C231" s="15">
        <v>43896.999467592592</v>
      </c>
      <c r="D231" s="2" t="s">
        <v>46124</v>
      </c>
      <c r="E231" s="2">
        <v>14</v>
      </c>
      <c r="F231" s="2">
        <v>3</v>
      </c>
      <c r="H231" s="3">
        <v>43896</v>
      </c>
      <c r="I231" s="4">
        <v>0.99946759259259255</v>
      </c>
    </row>
    <row r="232" spans="1:9">
      <c r="A232" s="2">
        <v>1.2360789213906199E+18</v>
      </c>
      <c r="B232" s="2" t="s">
        <v>47667</v>
      </c>
      <c r="C232" s="15">
        <v>43896.999467592592</v>
      </c>
      <c r="D232" s="2" t="s">
        <v>1481</v>
      </c>
      <c r="E232" s="2">
        <v>25793</v>
      </c>
      <c r="F232" s="2">
        <v>8830</v>
      </c>
      <c r="G232" s="2" t="s">
        <v>40480</v>
      </c>
      <c r="H232" s="3">
        <v>43896</v>
      </c>
      <c r="I232" s="4">
        <v>0.99946759259259255</v>
      </c>
    </row>
    <row r="233" spans="1:9">
      <c r="A233" s="2">
        <v>1.23607892100065E+18</v>
      </c>
      <c r="B233" s="2" t="s">
        <v>47666</v>
      </c>
      <c r="C233" s="15">
        <v>43896.999467592592</v>
      </c>
      <c r="D233" s="2" t="s">
        <v>47665</v>
      </c>
      <c r="E233" s="2">
        <v>452</v>
      </c>
      <c r="F233" s="2">
        <v>0</v>
      </c>
      <c r="G233" s="2" t="s">
        <v>47664</v>
      </c>
      <c r="H233" s="3">
        <v>43896</v>
      </c>
      <c r="I233" s="4">
        <v>0.99946759259259255</v>
      </c>
    </row>
    <row r="234" spans="1:9">
      <c r="A234" s="2">
        <v>1.2360789201072E+18</v>
      </c>
      <c r="B234" s="2" t="s">
        <v>47663</v>
      </c>
      <c r="C234" s="15">
        <v>43896.999467592592</v>
      </c>
      <c r="D234" s="2" t="s">
        <v>41820</v>
      </c>
      <c r="E234" s="2">
        <v>34070</v>
      </c>
      <c r="F234" s="2">
        <v>18</v>
      </c>
      <c r="G234" s="2" t="s">
        <v>19011</v>
      </c>
      <c r="H234" s="3">
        <v>43896</v>
      </c>
      <c r="I234" s="4">
        <v>0.99946759259259255</v>
      </c>
    </row>
    <row r="235" spans="1:9">
      <c r="A235" s="2">
        <v>1.2360789188196201E+18</v>
      </c>
      <c r="B235" s="2" t="s">
        <v>47662</v>
      </c>
      <c r="C235" s="15">
        <v>43896.999467592592</v>
      </c>
      <c r="D235" s="2" t="s">
        <v>33979</v>
      </c>
      <c r="E235" s="2">
        <v>28198</v>
      </c>
      <c r="F235" s="2">
        <v>249</v>
      </c>
      <c r="H235" s="3">
        <v>43896</v>
      </c>
      <c r="I235" s="4">
        <v>0.99946759259259255</v>
      </c>
    </row>
    <row r="236" spans="1:9">
      <c r="A236" s="2">
        <v>1.2360789180266601E+18</v>
      </c>
      <c r="B236" s="2" t="s">
        <v>47661</v>
      </c>
      <c r="C236" s="15">
        <v>43896.999456018515</v>
      </c>
      <c r="D236" s="2" t="s">
        <v>1521</v>
      </c>
      <c r="E236" s="2">
        <v>2849</v>
      </c>
      <c r="F236" s="2">
        <v>136</v>
      </c>
      <c r="G236" s="2" t="s">
        <v>3610</v>
      </c>
      <c r="H236" s="3">
        <v>43896</v>
      </c>
      <c r="I236" s="4">
        <v>0.99945601851851851</v>
      </c>
    </row>
    <row r="237" spans="1:9">
      <c r="A237" s="2">
        <v>1.23607891739757E+18</v>
      </c>
      <c r="B237" s="2" t="s">
        <v>47660</v>
      </c>
      <c r="C237" s="15">
        <v>43896.999456018515</v>
      </c>
      <c r="D237" s="2" t="s">
        <v>36205</v>
      </c>
      <c r="E237" s="2">
        <v>94835</v>
      </c>
      <c r="F237" s="2">
        <v>599</v>
      </c>
      <c r="G237" s="2" t="s">
        <v>3098</v>
      </c>
      <c r="H237" s="3">
        <v>43896</v>
      </c>
      <c r="I237" s="4">
        <v>0.99945601851851851</v>
      </c>
    </row>
    <row r="238" spans="1:9">
      <c r="A238" s="2">
        <v>1.2360789172381299E+18</v>
      </c>
      <c r="B238" s="2" t="s">
        <v>47659</v>
      </c>
      <c r="C238" s="15">
        <v>43896.999456018515</v>
      </c>
      <c r="D238" s="2" t="s">
        <v>1481</v>
      </c>
      <c r="E238" s="2">
        <v>64837</v>
      </c>
      <c r="F238" s="2">
        <v>8830</v>
      </c>
      <c r="H238" s="3">
        <v>43896</v>
      </c>
      <c r="I238" s="4">
        <v>0.99945601851851851</v>
      </c>
    </row>
    <row r="239" spans="1:9">
      <c r="A239" s="2">
        <v>1.2360789170452101E+18</v>
      </c>
      <c r="B239" s="2" t="s">
        <v>47658</v>
      </c>
      <c r="C239" s="15">
        <v>43896.999456018515</v>
      </c>
      <c r="D239" s="2" t="s">
        <v>1483</v>
      </c>
      <c r="E239" s="2">
        <v>10068</v>
      </c>
      <c r="F239" s="2">
        <v>27</v>
      </c>
      <c r="G239" s="2" t="s">
        <v>4012</v>
      </c>
      <c r="H239" s="3">
        <v>43896</v>
      </c>
      <c r="I239" s="4">
        <v>0.99945601851851851</v>
      </c>
    </row>
    <row r="240" spans="1:9">
      <c r="A240" s="2">
        <v>1.2360789151453801E+18</v>
      </c>
      <c r="B240" s="2" t="s">
        <v>47657</v>
      </c>
      <c r="C240" s="15">
        <v>43896.999456018515</v>
      </c>
      <c r="D240" s="2" t="s">
        <v>1510</v>
      </c>
      <c r="E240" s="2">
        <v>153285</v>
      </c>
      <c r="F240" s="2">
        <v>73299</v>
      </c>
      <c r="G240" s="2" t="s">
        <v>2655</v>
      </c>
      <c r="H240" s="3">
        <v>43896</v>
      </c>
      <c r="I240" s="4">
        <v>0.99945601851851851</v>
      </c>
    </row>
    <row r="241" spans="1:9">
      <c r="A241" s="2">
        <v>1.23607891504034E+18</v>
      </c>
      <c r="B241" s="2" t="s">
        <v>47656</v>
      </c>
      <c r="C241" s="15">
        <v>43896.999456018515</v>
      </c>
      <c r="D241" s="2" t="s">
        <v>47655</v>
      </c>
      <c r="E241" s="2">
        <v>3582</v>
      </c>
      <c r="F241" s="2">
        <v>35</v>
      </c>
      <c r="H241" s="3">
        <v>43896</v>
      </c>
      <c r="I241" s="4">
        <v>0.99945601851851851</v>
      </c>
    </row>
    <row r="242" spans="1:9">
      <c r="A242" s="2">
        <v>1.2360789149355E+18</v>
      </c>
      <c r="B242" s="2" t="s">
        <v>47654</v>
      </c>
      <c r="C242" s="15">
        <v>43896.999456018515</v>
      </c>
      <c r="D242" s="2" t="s">
        <v>39463</v>
      </c>
      <c r="E242" s="2">
        <v>15803</v>
      </c>
      <c r="F242" s="2">
        <v>6</v>
      </c>
      <c r="G242" s="2" t="s">
        <v>6676</v>
      </c>
      <c r="H242" s="3">
        <v>43896</v>
      </c>
      <c r="I242" s="4">
        <v>0.99945601851851851</v>
      </c>
    </row>
    <row r="243" spans="1:9">
      <c r="A243" s="2">
        <v>1.2360789148306601E+18</v>
      </c>
      <c r="B243" s="2" t="s">
        <v>47653</v>
      </c>
      <c r="C243" s="15">
        <v>43896.999456018515</v>
      </c>
      <c r="D243" s="2" t="s">
        <v>1476</v>
      </c>
      <c r="E243" s="2">
        <v>12181</v>
      </c>
      <c r="F243" s="2">
        <v>5674</v>
      </c>
      <c r="H243" s="3">
        <v>43896</v>
      </c>
      <c r="I243" s="4">
        <v>0.99945601851851851</v>
      </c>
    </row>
    <row r="244" spans="1:9">
      <c r="A244" s="2">
        <v>1.23607891454543E+18</v>
      </c>
      <c r="B244" s="2" t="s">
        <v>47652</v>
      </c>
      <c r="C244" s="15">
        <v>43896.999456018515</v>
      </c>
      <c r="D244" s="2" t="s">
        <v>37318</v>
      </c>
      <c r="E244" s="2">
        <v>459425</v>
      </c>
      <c r="F244" s="2">
        <v>44</v>
      </c>
      <c r="G244" s="2" t="s">
        <v>47651</v>
      </c>
      <c r="H244" s="3">
        <v>43896</v>
      </c>
      <c r="I244" s="4">
        <v>0.99945601851851851</v>
      </c>
    </row>
    <row r="245" spans="1:9">
      <c r="A245" s="2">
        <v>1.2360789136773299E+18</v>
      </c>
      <c r="B245" s="2" t="s">
        <v>47650</v>
      </c>
      <c r="C245" s="15">
        <v>43896.999444444446</v>
      </c>
      <c r="D245" s="2" t="s">
        <v>1576</v>
      </c>
      <c r="E245" s="2">
        <v>25029</v>
      </c>
      <c r="F245" s="2">
        <v>547</v>
      </c>
      <c r="G245" s="2" t="s">
        <v>33601</v>
      </c>
      <c r="H245" s="3">
        <v>43896</v>
      </c>
      <c r="I245" s="4">
        <v>0.99944444444444447</v>
      </c>
    </row>
    <row r="246" spans="1:9">
      <c r="A246" s="2">
        <v>1.2360789121925499E+18</v>
      </c>
      <c r="B246" s="2" t="s">
        <v>47649</v>
      </c>
      <c r="C246" s="15">
        <v>43896.999444444446</v>
      </c>
      <c r="D246" s="2" t="s">
        <v>47648</v>
      </c>
      <c r="E246" s="2">
        <v>12476</v>
      </c>
      <c r="F246" s="2">
        <v>3</v>
      </c>
      <c r="H246" s="3">
        <v>43896</v>
      </c>
      <c r="I246" s="4">
        <v>0.99944444444444447</v>
      </c>
    </row>
    <row r="247" spans="1:9">
      <c r="A247" s="2">
        <v>1.2360789118863201E+18</v>
      </c>
      <c r="B247" s="2" t="s">
        <v>47647</v>
      </c>
      <c r="C247" s="15">
        <v>43896.999444444446</v>
      </c>
      <c r="D247" s="2" t="s">
        <v>1476</v>
      </c>
      <c r="E247" s="2">
        <v>38668</v>
      </c>
      <c r="F247" s="2">
        <v>5674</v>
      </c>
      <c r="G247" s="2" t="s">
        <v>47646</v>
      </c>
      <c r="H247" s="3">
        <v>43896</v>
      </c>
      <c r="I247" s="4">
        <v>0.99944444444444447</v>
      </c>
    </row>
    <row r="248" spans="1:9">
      <c r="A248" s="2">
        <v>1.2360789109595E+18</v>
      </c>
      <c r="B248" s="2" t="s">
        <v>47645</v>
      </c>
      <c r="C248" s="15">
        <v>43896.999444444446</v>
      </c>
      <c r="D248" s="2" t="s">
        <v>1582</v>
      </c>
      <c r="E248" s="2">
        <v>49888</v>
      </c>
      <c r="F248" s="2">
        <v>137</v>
      </c>
      <c r="G248" s="2" t="s">
        <v>47644</v>
      </c>
      <c r="H248" s="3">
        <v>43896</v>
      </c>
      <c r="I248" s="4">
        <v>0.99944444444444447</v>
      </c>
    </row>
    <row r="249" spans="1:9">
      <c r="A249" s="2">
        <v>1.2360789097682401E+18</v>
      </c>
      <c r="B249" s="2" t="s">
        <v>17035</v>
      </c>
      <c r="C249" s="15">
        <v>43896.999432870369</v>
      </c>
      <c r="D249" s="2" t="s">
        <v>34966</v>
      </c>
      <c r="E249" s="2">
        <v>347954</v>
      </c>
      <c r="F249" s="2">
        <v>132</v>
      </c>
      <c r="G249" s="2" t="s">
        <v>17034</v>
      </c>
      <c r="H249" s="3">
        <v>43896</v>
      </c>
      <c r="I249" s="4">
        <v>0.99943287037037043</v>
      </c>
    </row>
    <row r="250" spans="1:9">
      <c r="A250" s="2">
        <v>1.2360789094285599E+18</v>
      </c>
      <c r="B250" s="2" t="s">
        <v>47643</v>
      </c>
      <c r="C250" s="15">
        <v>43896.999432870369</v>
      </c>
      <c r="D250" s="2" t="s">
        <v>1481</v>
      </c>
      <c r="E250" s="2">
        <v>32</v>
      </c>
      <c r="F250" s="2">
        <v>8830</v>
      </c>
      <c r="G250" s="2" t="s">
        <v>47642</v>
      </c>
      <c r="H250" s="3">
        <v>43896</v>
      </c>
      <c r="I250" s="4">
        <v>0.99943287037037043</v>
      </c>
    </row>
    <row r="251" spans="1:9">
      <c r="A251" s="2">
        <v>1.2360789092482199E+18</v>
      </c>
      <c r="B251" s="2" t="s">
        <v>47641</v>
      </c>
      <c r="C251" s="15">
        <v>43896.999432870369</v>
      </c>
      <c r="D251" s="2" t="s">
        <v>36032</v>
      </c>
      <c r="E251" s="2">
        <v>1947</v>
      </c>
      <c r="F251" s="2">
        <v>13</v>
      </c>
      <c r="H251" s="3">
        <v>43896</v>
      </c>
      <c r="I251" s="4">
        <v>0.99943287037037043</v>
      </c>
    </row>
    <row r="252" spans="1:9">
      <c r="A252" s="2">
        <v>1.2360789082415099E+18</v>
      </c>
      <c r="B252" s="2" t="s">
        <v>47640</v>
      </c>
      <c r="C252" s="15">
        <v>43896.999432870369</v>
      </c>
      <c r="D252" s="2" t="s">
        <v>1243</v>
      </c>
      <c r="E252" s="2">
        <v>1461</v>
      </c>
      <c r="F252" s="2">
        <v>29300</v>
      </c>
      <c r="H252" s="3">
        <v>43896</v>
      </c>
      <c r="I252" s="4">
        <v>0.99943287037037043</v>
      </c>
    </row>
    <row r="253" spans="1:9">
      <c r="A253" s="2">
        <v>1.23607890766254E+18</v>
      </c>
      <c r="B253" s="2" t="s">
        <v>47639</v>
      </c>
      <c r="C253" s="15">
        <v>43896.999432870369</v>
      </c>
      <c r="D253" s="2" t="s">
        <v>47638</v>
      </c>
      <c r="E253" s="2">
        <v>2164</v>
      </c>
      <c r="F253" s="2">
        <v>72</v>
      </c>
      <c r="G253" s="2" t="s">
        <v>2679</v>
      </c>
      <c r="H253" s="3">
        <v>43896</v>
      </c>
      <c r="I253" s="4">
        <v>0.99943287037037043</v>
      </c>
    </row>
    <row r="254" spans="1:9">
      <c r="A254" s="2">
        <v>1.2360789076332001E+18</v>
      </c>
      <c r="B254" s="2" t="s">
        <v>47637</v>
      </c>
      <c r="C254" s="15">
        <v>43896.999432870369</v>
      </c>
      <c r="D254" s="2" t="s">
        <v>47636</v>
      </c>
      <c r="E254" s="2">
        <v>23110</v>
      </c>
      <c r="F254" s="2">
        <v>0</v>
      </c>
      <c r="G254" s="2" t="s">
        <v>6520</v>
      </c>
      <c r="H254" s="3">
        <v>43896</v>
      </c>
      <c r="I254" s="4">
        <v>0.99943287037037043</v>
      </c>
    </row>
    <row r="255" spans="1:9">
      <c r="A255" s="2">
        <v>1.23607890660158E+18</v>
      </c>
      <c r="B255" s="2" t="s">
        <v>47635</v>
      </c>
      <c r="C255" s="15">
        <v>43896.999432870369</v>
      </c>
      <c r="D255" s="2" t="s">
        <v>1457</v>
      </c>
      <c r="E255" s="2">
        <v>4434</v>
      </c>
      <c r="F255" s="2">
        <v>6241</v>
      </c>
      <c r="G255" s="2" t="s">
        <v>47634</v>
      </c>
      <c r="H255" s="3">
        <v>43896</v>
      </c>
      <c r="I255" s="4">
        <v>0.99943287037037043</v>
      </c>
    </row>
    <row r="256" spans="1:9">
      <c r="A256" s="2">
        <v>1.2360789059808499E+18</v>
      </c>
      <c r="B256" s="2" t="s">
        <v>47633</v>
      </c>
      <c r="C256" s="15">
        <v>43896.999432870369</v>
      </c>
      <c r="D256" s="2" t="s">
        <v>1521</v>
      </c>
      <c r="E256" s="2">
        <v>66395</v>
      </c>
      <c r="F256" s="2">
        <v>136</v>
      </c>
      <c r="G256" s="2" t="s">
        <v>47632</v>
      </c>
      <c r="H256" s="3">
        <v>43896</v>
      </c>
      <c r="I256" s="4">
        <v>0.99943287037037043</v>
      </c>
    </row>
    <row r="257" spans="1:9">
      <c r="A257" s="2">
        <v>1.23607890498254E+18</v>
      </c>
      <c r="B257" s="2" t="s">
        <v>47631</v>
      </c>
      <c r="C257" s="15">
        <v>43896.999421296299</v>
      </c>
      <c r="D257" s="2" t="s">
        <v>1243</v>
      </c>
      <c r="E257" s="2">
        <v>11145</v>
      </c>
      <c r="F257" s="2">
        <v>29300</v>
      </c>
      <c r="H257" s="3">
        <v>43896</v>
      </c>
      <c r="I257" s="4">
        <v>0.99942129629629628</v>
      </c>
    </row>
    <row r="258" spans="1:9">
      <c r="A258" s="2">
        <v>1.2360789037578099E+18</v>
      </c>
      <c r="B258" s="2" t="s">
        <v>47630</v>
      </c>
      <c r="C258" s="15">
        <v>43896.999421296299</v>
      </c>
      <c r="D258" s="2" t="s">
        <v>47629</v>
      </c>
      <c r="E258" s="2">
        <v>85512</v>
      </c>
      <c r="F258" s="2">
        <v>36</v>
      </c>
      <c r="G258" s="2" t="s">
        <v>47628</v>
      </c>
      <c r="H258" s="3">
        <v>43896</v>
      </c>
      <c r="I258" s="4">
        <v>0.99942129629629628</v>
      </c>
    </row>
    <row r="259" spans="1:9">
      <c r="A259" s="2">
        <v>1.2360789033719301E+18</v>
      </c>
      <c r="B259" s="2" t="s">
        <v>47627</v>
      </c>
      <c r="C259" s="15">
        <v>43896.999421296299</v>
      </c>
      <c r="D259" s="2" t="s">
        <v>1471</v>
      </c>
      <c r="E259" s="2">
        <v>267</v>
      </c>
      <c r="F259" s="2">
        <v>53669</v>
      </c>
      <c r="G259" s="2" t="s">
        <v>5859</v>
      </c>
      <c r="H259" s="3">
        <v>43896</v>
      </c>
      <c r="I259" s="4">
        <v>0.99942129629629628</v>
      </c>
    </row>
    <row r="260" spans="1:9">
      <c r="A260" s="2">
        <v>1.2360789031371E+18</v>
      </c>
      <c r="B260" s="2" t="s">
        <v>47626</v>
      </c>
      <c r="C260" s="15">
        <v>43896.999421296299</v>
      </c>
      <c r="D260" s="2" t="s">
        <v>33829</v>
      </c>
      <c r="E260" s="2">
        <v>225952</v>
      </c>
      <c r="F260" s="2">
        <v>965</v>
      </c>
      <c r="G260" s="2" t="s">
        <v>7723</v>
      </c>
      <c r="H260" s="3">
        <v>43896</v>
      </c>
      <c r="I260" s="4">
        <v>0.99942129629629628</v>
      </c>
    </row>
    <row r="261" spans="1:9">
      <c r="A261" s="2">
        <v>1.2360789022269599E+18</v>
      </c>
      <c r="B261" s="2" t="s">
        <v>47625</v>
      </c>
      <c r="C261" s="15">
        <v>43896.999421296299</v>
      </c>
      <c r="D261" s="2" t="s">
        <v>1481</v>
      </c>
      <c r="E261" s="2">
        <v>22871</v>
      </c>
      <c r="F261" s="2">
        <v>8830</v>
      </c>
      <c r="G261" s="2" t="s">
        <v>15931</v>
      </c>
      <c r="H261" s="3">
        <v>43896</v>
      </c>
      <c r="I261" s="4">
        <v>0.99942129629629628</v>
      </c>
    </row>
    <row r="262" spans="1:9">
      <c r="A262" s="2">
        <v>1.2360789021933901E+18</v>
      </c>
      <c r="B262" s="2" t="s">
        <v>41898</v>
      </c>
      <c r="C262" s="15">
        <v>43896.999421296299</v>
      </c>
      <c r="D262" s="2" t="s">
        <v>42885</v>
      </c>
      <c r="E262" s="2">
        <v>79342</v>
      </c>
      <c r="F262" s="2">
        <v>124</v>
      </c>
      <c r="H262" s="3">
        <v>43896</v>
      </c>
      <c r="I262" s="4">
        <v>0.99942129629629628</v>
      </c>
    </row>
    <row r="263" spans="1:9">
      <c r="A263" s="2">
        <v>1.23607890084703E+18</v>
      </c>
      <c r="B263" s="2" t="s">
        <v>47624</v>
      </c>
      <c r="C263" s="15">
        <v>43896.999409722222</v>
      </c>
      <c r="D263" s="2" t="s">
        <v>1510</v>
      </c>
      <c r="E263" s="2">
        <v>24161</v>
      </c>
      <c r="F263" s="2">
        <v>73299</v>
      </c>
      <c r="H263" s="3">
        <v>43896</v>
      </c>
      <c r="I263" s="4">
        <v>0.99940972222222213</v>
      </c>
    </row>
    <row r="264" spans="1:9">
      <c r="A264" s="2">
        <v>1.23607890023024E+18</v>
      </c>
      <c r="B264" s="2" t="s">
        <v>40820</v>
      </c>
      <c r="C264" s="15">
        <v>43896.999409722222</v>
      </c>
      <c r="D264" s="2" t="s">
        <v>1476</v>
      </c>
      <c r="E264" s="2">
        <v>83359</v>
      </c>
      <c r="F264" s="2">
        <v>5674</v>
      </c>
      <c r="G264" s="2" t="s">
        <v>5022</v>
      </c>
      <c r="H264" s="3">
        <v>43896</v>
      </c>
      <c r="I264" s="4">
        <v>0.99940972222222213</v>
      </c>
    </row>
    <row r="265" spans="1:9">
      <c r="A265" s="2">
        <v>1.23607890019264E+18</v>
      </c>
      <c r="B265" s="2" t="s">
        <v>30824</v>
      </c>
      <c r="C265" s="15">
        <v>43896.999409722222</v>
      </c>
      <c r="D265" s="2" t="s">
        <v>47623</v>
      </c>
      <c r="E265" s="2">
        <v>560</v>
      </c>
      <c r="F265" s="2">
        <v>39</v>
      </c>
      <c r="G265" s="2" t="s">
        <v>30822</v>
      </c>
      <c r="H265" s="3">
        <v>43896</v>
      </c>
      <c r="I265" s="4">
        <v>0.99940972222222213</v>
      </c>
    </row>
    <row r="266" spans="1:9">
      <c r="A266" s="2">
        <v>1.23607890014227E+18</v>
      </c>
      <c r="B266" s="2" t="s">
        <v>47622</v>
      </c>
      <c r="C266" s="15">
        <v>43896.999409722222</v>
      </c>
      <c r="D266" s="2" t="s">
        <v>39891</v>
      </c>
      <c r="E266" s="2">
        <v>759</v>
      </c>
      <c r="F266" s="2">
        <v>262</v>
      </c>
      <c r="G266" s="2" t="s">
        <v>45463</v>
      </c>
      <c r="H266" s="3">
        <v>43896</v>
      </c>
      <c r="I266" s="4">
        <v>0.99940972222222213</v>
      </c>
    </row>
    <row r="267" spans="1:9">
      <c r="A267" s="2">
        <v>1.2360788997061499E+18</v>
      </c>
      <c r="B267" s="2" t="s">
        <v>47621</v>
      </c>
      <c r="C267" s="15">
        <v>43896.999409722222</v>
      </c>
      <c r="D267" s="2" t="s">
        <v>47620</v>
      </c>
      <c r="E267" s="2">
        <v>341</v>
      </c>
      <c r="F267" s="2">
        <v>0</v>
      </c>
      <c r="G267" s="2" t="s">
        <v>42625</v>
      </c>
      <c r="H267" s="3">
        <v>43896</v>
      </c>
      <c r="I267" s="4">
        <v>0.99940972222222213</v>
      </c>
    </row>
    <row r="268" spans="1:9">
      <c r="A268" s="2">
        <v>1.23607889968513E+18</v>
      </c>
      <c r="B268" s="2" t="s">
        <v>34136</v>
      </c>
      <c r="C268" s="15">
        <v>43896.999409722222</v>
      </c>
      <c r="D268" s="2" t="s">
        <v>45716</v>
      </c>
      <c r="E268" s="2">
        <v>2479</v>
      </c>
      <c r="F268" s="2">
        <v>53</v>
      </c>
      <c r="H268" s="3">
        <v>43896</v>
      </c>
      <c r="I268" s="4">
        <v>0.99940972222222213</v>
      </c>
    </row>
    <row r="269" spans="1:9">
      <c r="A269" s="2">
        <v>1.2360788977682199E+18</v>
      </c>
      <c r="B269" s="2" t="s">
        <v>47619</v>
      </c>
      <c r="C269" s="15">
        <v>43896.999409722222</v>
      </c>
      <c r="D269" s="2" t="s">
        <v>37505</v>
      </c>
      <c r="E269" s="2">
        <v>207251</v>
      </c>
      <c r="F269" s="2">
        <v>40</v>
      </c>
      <c r="G269" s="2" t="s">
        <v>19360</v>
      </c>
      <c r="H269" s="3">
        <v>43896</v>
      </c>
      <c r="I269" s="4">
        <v>0.99940972222222213</v>
      </c>
    </row>
    <row r="270" spans="1:9">
      <c r="A270" s="2">
        <v>1.2360788973152499E+18</v>
      </c>
      <c r="B270" s="2" t="s">
        <v>47618</v>
      </c>
      <c r="C270" s="15">
        <v>43896.999409722222</v>
      </c>
      <c r="D270" s="2" t="s">
        <v>47617</v>
      </c>
      <c r="E270" s="2">
        <v>305</v>
      </c>
      <c r="F270" s="2">
        <v>3</v>
      </c>
      <c r="G270" s="2" t="s">
        <v>47616</v>
      </c>
      <c r="H270" s="3">
        <v>43896</v>
      </c>
      <c r="I270" s="4">
        <v>0.99940972222222213</v>
      </c>
    </row>
    <row r="271" spans="1:9">
      <c r="A271" s="2">
        <v>1.23607889633393E+18</v>
      </c>
      <c r="B271" s="2" t="s">
        <v>47615</v>
      </c>
      <c r="C271" s="15">
        <v>43896.999398148146</v>
      </c>
      <c r="D271" s="2" t="s">
        <v>47445</v>
      </c>
      <c r="E271" s="2">
        <v>13834</v>
      </c>
      <c r="F271" s="2">
        <v>1</v>
      </c>
      <c r="G271" s="2" t="s">
        <v>20387</v>
      </c>
      <c r="H271" s="3">
        <v>43896</v>
      </c>
      <c r="I271" s="4">
        <v>0.9993981481481482</v>
      </c>
    </row>
    <row r="272" spans="1:9">
      <c r="A272" s="2">
        <v>1.2360788948994299E+18</v>
      </c>
      <c r="B272" s="2" t="s">
        <v>47614</v>
      </c>
      <c r="C272" s="15">
        <v>43896.999398148146</v>
      </c>
      <c r="D272" s="2" t="s">
        <v>1459</v>
      </c>
      <c r="E272" s="2">
        <v>392</v>
      </c>
      <c r="F272" s="2">
        <v>90514</v>
      </c>
      <c r="H272" s="3">
        <v>43896</v>
      </c>
      <c r="I272" s="4">
        <v>0.9993981481481482</v>
      </c>
    </row>
    <row r="273" spans="1:9">
      <c r="A273" s="2">
        <v>1.2360788944882501E+18</v>
      </c>
      <c r="B273" s="2" t="s">
        <v>47613</v>
      </c>
      <c r="C273" s="15">
        <v>43896.999398148146</v>
      </c>
      <c r="D273" s="2" t="s">
        <v>34076</v>
      </c>
      <c r="E273" s="2">
        <v>40981</v>
      </c>
      <c r="F273" s="2">
        <v>373</v>
      </c>
      <c r="G273" s="2" t="s">
        <v>47612</v>
      </c>
      <c r="H273" s="3">
        <v>43896</v>
      </c>
      <c r="I273" s="4">
        <v>0.9993981481481482</v>
      </c>
    </row>
    <row r="274" spans="1:9">
      <c r="A274" s="2">
        <v>1.2360788934858299E+18</v>
      </c>
      <c r="B274" s="2" t="s">
        <v>47611</v>
      </c>
      <c r="C274" s="15">
        <v>43896.999398148146</v>
      </c>
      <c r="D274" s="2" t="s">
        <v>33673</v>
      </c>
      <c r="E274" s="2">
        <v>28511</v>
      </c>
      <c r="F274" s="2">
        <v>2572</v>
      </c>
      <c r="H274" s="3">
        <v>43896</v>
      </c>
      <c r="I274" s="4">
        <v>0.9993981481481482</v>
      </c>
    </row>
    <row r="275" spans="1:9">
      <c r="A275" s="2">
        <v>1.2360788926010199E+18</v>
      </c>
      <c r="B275" s="2" t="s">
        <v>47610</v>
      </c>
      <c r="C275" s="15">
        <v>43896.999386574076</v>
      </c>
      <c r="D275" s="2" t="s">
        <v>33235</v>
      </c>
      <c r="E275" s="2">
        <v>5861</v>
      </c>
      <c r="F275" s="2">
        <v>1</v>
      </c>
      <c r="H275" s="3">
        <v>43896</v>
      </c>
      <c r="I275" s="4">
        <v>0.99938657407407405</v>
      </c>
    </row>
    <row r="276" spans="1:9">
      <c r="A276" s="2">
        <v>1.23607889107427E+18</v>
      </c>
      <c r="B276" s="2" t="s">
        <v>47609</v>
      </c>
      <c r="C276" s="15">
        <v>43896.999386574076</v>
      </c>
      <c r="D276" s="2" t="s">
        <v>1481</v>
      </c>
      <c r="E276" s="2">
        <v>1464</v>
      </c>
      <c r="F276" s="2">
        <v>8830</v>
      </c>
      <c r="H276" s="3">
        <v>43896</v>
      </c>
      <c r="I276" s="4">
        <v>0.99938657407407405</v>
      </c>
    </row>
    <row r="277" spans="1:9">
      <c r="A277" s="2">
        <v>1.23607889107007E+18</v>
      </c>
      <c r="B277" s="2" t="s">
        <v>47608</v>
      </c>
      <c r="C277" s="15">
        <v>43896.999386574076</v>
      </c>
      <c r="D277" s="2" t="s">
        <v>1510</v>
      </c>
      <c r="E277" s="2">
        <v>12011</v>
      </c>
      <c r="F277" s="2">
        <v>73299</v>
      </c>
      <c r="G277" s="2" t="s">
        <v>47607</v>
      </c>
      <c r="H277" s="3">
        <v>43896</v>
      </c>
      <c r="I277" s="4">
        <v>0.99938657407407405</v>
      </c>
    </row>
    <row r="278" spans="1:9">
      <c r="A278" s="2">
        <v>1.2360788905122401E+18</v>
      </c>
      <c r="B278" s="2" t="s">
        <v>47606</v>
      </c>
      <c r="C278" s="15">
        <v>43896.999386574076</v>
      </c>
      <c r="D278" s="2" t="s">
        <v>47605</v>
      </c>
      <c r="E278" s="2">
        <v>189</v>
      </c>
      <c r="F278" s="2">
        <v>1</v>
      </c>
      <c r="G278" s="2" t="s">
        <v>47604</v>
      </c>
      <c r="H278" s="3">
        <v>43896</v>
      </c>
      <c r="I278" s="4">
        <v>0.99938657407407405</v>
      </c>
    </row>
    <row r="279" spans="1:9">
      <c r="A279" s="2">
        <v>1.23607888941328E+18</v>
      </c>
      <c r="B279" s="2" t="s">
        <v>47603</v>
      </c>
      <c r="C279" s="15">
        <v>43896.999386574076</v>
      </c>
      <c r="D279" s="2" t="s">
        <v>47602</v>
      </c>
      <c r="E279" s="2">
        <v>27786</v>
      </c>
      <c r="F279" s="2">
        <v>0</v>
      </c>
      <c r="G279" s="2" t="s">
        <v>33491</v>
      </c>
      <c r="H279" s="3">
        <v>43896</v>
      </c>
      <c r="I279" s="4">
        <v>0.99938657407407405</v>
      </c>
    </row>
    <row r="280" spans="1:9">
      <c r="A280" s="2">
        <v>1.2360788876769001E+18</v>
      </c>
      <c r="B280" s="2" t="s">
        <v>47601</v>
      </c>
      <c r="C280" s="15">
        <v>43896.999374999999</v>
      </c>
      <c r="D280" s="2" t="s">
        <v>1481</v>
      </c>
      <c r="E280" s="2">
        <v>4370</v>
      </c>
      <c r="F280" s="2">
        <v>8830</v>
      </c>
      <c r="G280" s="2" t="s">
        <v>47600</v>
      </c>
      <c r="H280" s="3">
        <v>43896</v>
      </c>
      <c r="I280" s="4">
        <v>0.99937500000000001</v>
      </c>
    </row>
    <row r="281" spans="1:9">
      <c r="A281" s="2">
        <v>1.2360788873413701E+18</v>
      </c>
      <c r="B281" s="2" t="s">
        <v>47599</v>
      </c>
      <c r="C281" s="15">
        <v>43896.999374999999</v>
      </c>
      <c r="D281" s="2" t="s">
        <v>47598</v>
      </c>
      <c r="E281" s="2">
        <v>12735</v>
      </c>
      <c r="F281" s="2">
        <v>24</v>
      </c>
      <c r="G281" s="2" t="s">
        <v>5859</v>
      </c>
      <c r="H281" s="3">
        <v>43896</v>
      </c>
      <c r="I281" s="4">
        <v>0.99937500000000001</v>
      </c>
    </row>
    <row r="282" spans="1:9">
      <c r="A282" s="2">
        <v>1.23607888725329E+18</v>
      </c>
      <c r="B282" s="2" t="s">
        <v>47597</v>
      </c>
      <c r="C282" s="15">
        <v>43896.999374999999</v>
      </c>
      <c r="D282" s="2" t="s">
        <v>39087</v>
      </c>
      <c r="E282" s="2">
        <v>9028</v>
      </c>
      <c r="F282" s="2">
        <v>4</v>
      </c>
      <c r="G282" s="2" t="s">
        <v>8112</v>
      </c>
      <c r="H282" s="3">
        <v>43896</v>
      </c>
      <c r="I282" s="4">
        <v>0.99937500000000001</v>
      </c>
    </row>
    <row r="283" spans="1:9">
      <c r="A283" s="2">
        <v>1.2360788847324001E+18</v>
      </c>
      <c r="B283" s="2" t="s">
        <v>47596</v>
      </c>
      <c r="C283" s="15">
        <v>43896.999374999999</v>
      </c>
      <c r="D283" s="2" t="s">
        <v>44348</v>
      </c>
      <c r="E283" s="2">
        <v>17737</v>
      </c>
      <c r="F283" s="2">
        <v>24</v>
      </c>
      <c r="G283" s="2" t="s">
        <v>47595</v>
      </c>
      <c r="H283" s="3">
        <v>43896</v>
      </c>
      <c r="I283" s="4">
        <v>0.99937500000000001</v>
      </c>
    </row>
    <row r="284" spans="1:9">
      <c r="A284" s="2">
        <v>1.23607888463184E+18</v>
      </c>
      <c r="B284" s="2" t="s">
        <v>47594</v>
      </c>
      <c r="C284" s="15">
        <v>43896.999363425923</v>
      </c>
      <c r="D284" s="2" t="s">
        <v>47593</v>
      </c>
      <c r="E284" s="2">
        <v>5076</v>
      </c>
      <c r="F284" s="2">
        <v>107</v>
      </c>
      <c r="H284" s="3">
        <v>43896</v>
      </c>
      <c r="I284" s="4">
        <v>0.99936342592592586</v>
      </c>
    </row>
    <row r="285" spans="1:9">
      <c r="A285" s="2">
        <v>1.23607888400671E+18</v>
      </c>
      <c r="B285" s="2" t="s">
        <v>38986</v>
      </c>
      <c r="C285" s="15">
        <v>43896.999363425923</v>
      </c>
      <c r="D285" s="2" t="s">
        <v>1521</v>
      </c>
      <c r="E285" s="2">
        <v>274934</v>
      </c>
      <c r="F285" s="2">
        <v>136</v>
      </c>
      <c r="G285" s="2" t="s">
        <v>38984</v>
      </c>
      <c r="H285" s="3">
        <v>43896</v>
      </c>
      <c r="I285" s="4">
        <v>0.99936342592592586</v>
      </c>
    </row>
    <row r="286" spans="1:9">
      <c r="A286" s="2">
        <v>1.2360788839982799E+18</v>
      </c>
      <c r="B286" s="2" t="s">
        <v>47592</v>
      </c>
      <c r="C286" s="15">
        <v>43896.999363425923</v>
      </c>
      <c r="D286" s="2" t="s">
        <v>1471</v>
      </c>
      <c r="E286" s="2">
        <v>16007</v>
      </c>
      <c r="F286" s="2">
        <v>53669</v>
      </c>
      <c r="H286" s="3">
        <v>43896</v>
      </c>
      <c r="I286" s="4">
        <v>0.99936342592592586</v>
      </c>
    </row>
    <row r="287" spans="1:9">
      <c r="A287" s="2">
        <v>1.23607888349917E+18</v>
      </c>
      <c r="B287" s="2" t="s">
        <v>47591</v>
      </c>
      <c r="C287" s="15">
        <v>43896.999363425923</v>
      </c>
      <c r="D287" s="2" t="s">
        <v>47590</v>
      </c>
      <c r="E287" s="2">
        <v>1026</v>
      </c>
      <c r="F287" s="2">
        <v>0</v>
      </c>
      <c r="G287" s="2" t="s">
        <v>3621</v>
      </c>
      <c r="H287" s="3">
        <v>43896</v>
      </c>
      <c r="I287" s="4">
        <v>0.99936342592592586</v>
      </c>
    </row>
    <row r="288" spans="1:9">
      <c r="A288" s="2">
        <v>1.23607888319313E+18</v>
      </c>
      <c r="B288" s="2" t="s">
        <v>47589</v>
      </c>
      <c r="C288" s="15">
        <v>43896.999363425923</v>
      </c>
      <c r="D288" s="2" t="s">
        <v>1476</v>
      </c>
      <c r="E288" s="2">
        <v>91</v>
      </c>
      <c r="F288" s="2">
        <v>5674</v>
      </c>
      <c r="G288" s="2" t="s">
        <v>2565</v>
      </c>
      <c r="H288" s="3">
        <v>43896</v>
      </c>
      <c r="I288" s="4">
        <v>0.99936342592592586</v>
      </c>
    </row>
    <row r="289" spans="1:9">
      <c r="A289" s="2">
        <v>1.2360788821863501E+18</v>
      </c>
      <c r="B289" s="2" t="s">
        <v>37448</v>
      </c>
      <c r="C289" s="15">
        <v>43896.999363425923</v>
      </c>
      <c r="D289" s="2" t="s">
        <v>44976</v>
      </c>
      <c r="E289" s="2">
        <v>61</v>
      </c>
      <c r="F289" s="2">
        <v>22</v>
      </c>
      <c r="G289" s="2" t="s">
        <v>7467</v>
      </c>
      <c r="H289" s="3">
        <v>43896</v>
      </c>
      <c r="I289" s="4">
        <v>0.99936342592592586</v>
      </c>
    </row>
    <row r="290" spans="1:9">
      <c r="A290" s="2">
        <v>1.2360788820187899E+18</v>
      </c>
      <c r="B290" s="2" t="s">
        <v>47588</v>
      </c>
      <c r="C290" s="15">
        <v>43896.999363425923</v>
      </c>
      <c r="D290" s="2" t="s">
        <v>39891</v>
      </c>
      <c r="E290" s="2">
        <v>10115</v>
      </c>
      <c r="F290" s="2">
        <v>262</v>
      </c>
      <c r="G290" s="2" t="s">
        <v>11725</v>
      </c>
      <c r="H290" s="3">
        <v>43896</v>
      </c>
      <c r="I290" s="4">
        <v>0.99936342592592586</v>
      </c>
    </row>
    <row r="291" spans="1:9">
      <c r="A291" s="2">
        <v>1.2360788800725701E+18</v>
      </c>
      <c r="B291" s="2" t="s">
        <v>47587</v>
      </c>
      <c r="C291" s="15">
        <v>43896.999351851853</v>
      </c>
      <c r="D291" s="2" t="s">
        <v>47586</v>
      </c>
      <c r="E291" s="2">
        <v>0</v>
      </c>
      <c r="F291" s="2">
        <v>0</v>
      </c>
      <c r="H291" s="3">
        <v>43896</v>
      </c>
      <c r="I291" s="4">
        <v>0.99935185185185194</v>
      </c>
    </row>
    <row r="292" spans="1:9">
      <c r="A292" s="2">
        <v>1.2360788780887199E+18</v>
      </c>
      <c r="B292" s="2" t="s">
        <v>47585</v>
      </c>
      <c r="C292" s="15">
        <v>43896.999351851853</v>
      </c>
      <c r="D292" s="2" t="s">
        <v>1459</v>
      </c>
      <c r="E292" s="2">
        <v>1888</v>
      </c>
      <c r="F292" s="2">
        <v>90514</v>
      </c>
      <c r="H292" s="3">
        <v>43896</v>
      </c>
      <c r="I292" s="4">
        <v>0.99935185185185194</v>
      </c>
    </row>
    <row r="293" spans="1:9">
      <c r="A293" s="2">
        <v>1.2360788778788401E+18</v>
      </c>
      <c r="B293" s="2" t="s">
        <v>47584</v>
      </c>
      <c r="C293" s="15">
        <v>43896.999351851853</v>
      </c>
      <c r="D293" s="2" t="s">
        <v>1510</v>
      </c>
      <c r="E293" s="2">
        <v>9006</v>
      </c>
      <c r="F293" s="2">
        <v>73299</v>
      </c>
      <c r="G293" s="2" t="s">
        <v>47583</v>
      </c>
      <c r="H293" s="3">
        <v>43896</v>
      </c>
      <c r="I293" s="4">
        <v>0.99935185185185194</v>
      </c>
    </row>
    <row r="294" spans="1:9">
      <c r="A294" s="2">
        <v>1.2360788760458701E+18</v>
      </c>
      <c r="B294" s="2" t="s">
        <v>47582</v>
      </c>
      <c r="C294" s="15">
        <v>43896.999340277776</v>
      </c>
      <c r="D294" s="2" t="s">
        <v>46496</v>
      </c>
      <c r="E294" s="2">
        <v>6914</v>
      </c>
      <c r="F294" s="2">
        <v>1</v>
      </c>
      <c r="G294" s="2" t="s">
        <v>9031</v>
      </c>
      <c r="H294" s="3">
        <v>43896</v>
      </c>
      <c r="I294" s="4">
        <v>0.99934027777777779</v>
      </c>
    </row>
    <row r="295" spans="1:9">
      <c r="A295" s="2">
        <v>1.2360788751566999E+18</v>
      </c>
      <c r="B295" s="2" t="s">
        <v>47581</v>
      </c>
      <c r="C295" s="15">
        <v>43896.999340277776</v>
      </c>
      <c r="D295" s="2" t="s">
        <v>47580</v>
      </c>
      <c r="E295" s="2">
        <v>1475</v>
      </c>
      <c r="F295" s="2">
        <v>4</v>
      </c>
      <c r="G295" s="2" t="s">
        <v>47579</v>
      </c>
      <c r="H295" s="3">
        <v>43896</v>
      </c>
      <c r="I295" s="4">
        <v>0.99934027777777779</v>
      </c>
    </row>
    <row r="296" spans="1:9">
      <c r="A296" s="2">
        <v>1.23607887421298E+18</v>
      </c>
      <c r="B296" s="2" t="s">
        <v>47578</v>
      </c>
      <c r="C296" s="15">
        <v>43896.999340277776</v>
      </c>
      <c r="D296" s="2" t="s">
        <v>1510</v>
      </c>
      <c r="E296" s="2">
        <v>11711</v>
      </c>
      <c r="F296" s="2">
        <v>73299</v>
      </c>
      <c r="G296" s="2" t="s">
        <v>47577</v>
      </c>
      <c r="H296" s="3">
        <v>43896</v>
      </c>
      <c r="I296" s="4">
        <v>0.99934027777777779</v>
      </c>
    </row>
    <row r="297" spans="1:9">
      <c r="A297" s="2">
        <v>1.2360788738608799E+18</v>
      </c>
      <c r="B297" s="2" t="s">
        <v>47576</v>
      </c>
      <c r="C297" s="15">
        <v>43896.999340277776</v>
      </c>
      <c r="D297" s="2" t="s">
        <v>37253</v>
      </c>
      <c r="E297" s="2">
        <v>27423</v>
      </c>
      <c r="F297" s="2">
        <v>590</v>
      </c>
      <c r="H297" s="3">
        <v>43896</v>
      </c>
      <c r="I297" s="4">
        <v>0.99934027777777779</v>
      </c>
    </row>
    <row r="298" spans="1:9">
      <c r="A298" s="2">
        <v>1.2360788731685801E+18</v>
      </c>
      <c r="B298" s="2" t="s">
        <v>47575</v>
      </c>
      <c r="C298" s="15">
        <v>43896.999340277776</v>
      </c>
      <c r="D298" s="2" t="s">
        <v>1312</v>
      </c>
      <c r="E298" s="2">
        <v>3327</v>
      </c>
      <c r="F298" s="2">
        <v>5470</v>
      </c>
      <c r="H298" s="3">
        <v>43896</v>
      </c>
      <c r="I298" s="4">
        <v>0.99934027777777779</v>
      </c>
    </row>
    <row r="299" spans="1:9">
      <c r="A299" s="2">
        <v>1.23607887276592E+18</v>
      </c>
      <c r="B299" s="2" t="s">
        <v>1177</v>
      </c>
      <c r="C299" s="15">
        <v>43896.999340277776</v>
      </c>
      <c r="D299" s="2" t="s">
        <v>47574</v>
      </c>
      <c r="E299" s="2">
        <v>11705</v>
      </c>
      <c r="F299" s="2">
        <v>5</v>
      </c>
      <c r="H299" s="3">
        <v>43896</v>
      </c>
      <c r="I299" s="4">
        <v>0.99934027777777779</v>
      </c>
    </row>
    <row r="300" spans="1:9">
      <c r="A300" s="2">
        <v>1.2360788717175601E+18</v>
      </c>
      <c r="B300" s="2" t="s">
        <v>47573</v>
      </c>
      <c r="C300" s="15">
        <v>43896.999328703707</v>
      </c>
      <c r="D300" s="2" t="s">
        <v>34007</v>
      </c>
      <c r="E300" s="2">
        <v>701</v>
      </c>
      <c r="F300" s="2">
        <v>97</v>
      </c>
      <c r="G300" s="2" t="s">
        <v>47572</v>
      </c>
      <c r="H300" s="3">
        <v>43896</v>
      </c>
      <c r="I300" s="4">
        <v>0.99932870370370364</v>
      </c>
    </row>
    <row r="301" spans="1:9">
      <c r="A301" s="2">
        <v>1.23607887103391E+18</v>
      </c>
      <c r="B301" s="2" t="s">
        <v>47571</v>
      </c>
      <c r="C301" s="15">
        <v>43896.999328703707</v>
      </c>
      <c r="D301" s="2" t="s">
        <v>37053</v>
      </c>
      <c r="E301" s="2">
        <v>9539</v>
      </c>
      <c r="F301" s="2">
        <v>51</v>
      </c>
      <c r="H301" s="3">
        <v>43896</v>
      </c>
      <c r="I301" s="4">
        <v>0.99932870370370364</v>
      </c>
    </row>
    <row r="302" spans="1:9">
      <c r="A302" s="2">
        <v>1.2360788699475799E+18</v>
      </c>
      <c r="B302" s="2" t="s">
        <v>47570</v>
      </c>
      <c r="C302" s="15">
        <v>43896.999328703707</v>
      </c>
      <c r="D302" s="2" t="s">
        <v>47569</v>
      </c>
      <c r="E302" s="2">
        <v>3</v>
      </c>
      <c r="F302" s="2">
        <v>5</v>
      </c>
      <c r="H302" s="3">
        <v>43896</v>
      </c>
      <c r="I302" s="4">
        <v>0.99932870370370364</v>
      </c>
    </row>
    <row r="303" spans="1:9">
      <c r="A303" s="2">
        <v>1.23607886939392E+18</v>
      </c>
      <c r="B303" s="2" t="s">
        <v>47568</v>
      </c>
      <c r="C303" s="15">
        <v>43896.999328703707</v>
      </c>
      <c r="D303" s="2" t="s">
        <v>47567</v>
      </c>
      <c r="E303" s="2">
        <v>484</v>
      </c>
      <c r="F303" s="2">
        <v>0</v>
      </c>
      <c r="G303" s="2" t="s">
        <v>2742</v>
      </c>
      <c r="H303" s="3">
        <v>43896</v>
      </c>
      <c r="I303" s="4">
        <v>0.99932870370370364</v>
      </c>
    </row>
    <row r="304" spans="1:9">
      <c r="A304" s="2">
        <v>1.23607886867245E+18</v>
      </c>
      <c r="B304" s="2" t="s">
        <v>47566</v>
      </c>
      <c r="C304" s="15">
        <v>43896.999328703707</v>
      </c>
      <c r="D304" s="2" t="s">
        <v>33959</v>
      </c>
      <c r="E304" s="2">
        <v>322907</v>
      </c>
      <c r="F304" s="2">
        <v>450</v>
      </c>
      <c r="H304" s="3">
        <v>43896</v>
      </c>
      <c r="I304" s="4">
        <v>0.99932870370370364</v>
      </c>
    </row>
    <row r="305" spans="1:9">
      <c r="A305" s="2">
        <v>1.23607886792574E+18</v>
      </c>
      <c r="B305" s="2" t="s">
        <v>47565</v>
      </c>
      <c r="C305" s="15">
        <v>43896.999328703707</v>
      </c>
      <c r="D305" s="2" t="s">
        <v>43245</v>
      </c>
      <c r="E305" s="2">
        <v>78138</v>
      </c>
      <c r="F305" s="2">
        <v>9</v>
      </c>
      <c r="G305" s="2" t="s">
        <v>3719</v>
      </c>
      <c r="H305" s="3">
        <v>43896</v>
      </c>
      <c r="I305" s="4">
        <v>0.99932870370370364</v>
      </c>
    </row>
    <row r="306" spans="1:9">
      <c r="A306" s="2">
        <v>1.2360788678629499E+18</v>
      </c>
      <c r="B306" s="2" t="s">
        <v>47564</v>
      </c>
      <c r="C306" s="15">
        <v>43896.99931712963</v>
      </c>
      <c r="D306" s="2" t="s">
        <v>40296</v>
      </c>
      <c r="E306" s="2">
        <v>96943</v>
      </c>
      <c r="F306" s="2">
        <v>96</v>
      </c>
      <c r="H306" s="3">
        <v>43896</v>
      </c>
      <c r="I306" s="4">
        <v>0.9993171296296296</v>
      </c>
    </row>
    <row r="307" spans="1:9">
      <c r="A307" s="2">
        <v>1.2360788671623601E+18</v>
      </c>
      <c r="B307" s="2" t="s">
        <v>47563</v>
      </c>
      <c r="C307" s="15">
        <v>43896.99931712963</v>
      </c>
      <c r="D307" s="2" t="s">
        <v>34072</v>
      </c>
      <c r="E307" s="2">
        <v>2941</v>
      </c>
      <c r="F307" s="2">
        <v>686</v>
      </c>
      <c r="G307" s="2" t="s">
        <v>47562</v>
      </c>
      <c r="H307" s="3">
        <v>43896</v>
      </c>
      <c r="I307" s="4">
        <v>0.9993171296296296</v>
      </c>
    </row>
    <row r="308" spans="1:9">
      <c r="A308" s="2">
        <v>1.2360788669652201E+18</v>
      </c>
      <c r="B308" s="2" t="s">
        <v>41595</v>
      </c>
      <c r="C308" s="15">
        <v>43896.99931712963</v>
      </c>
      <c r="D308" s="2" t="s">
        <v>1469</v>
      </c>
      <c r="E308" s="2">
        <v>33243</v>
      </c>
      <c r="F308" s="2">
        <v>116</v>
      </c>
      <c r="G308" s="2" t="s">
        <v>4776</v>
      </c>
      <c r="H308" s="3">
        <v>43896</v>
      </c>
      <c r="I308" s="4">
        <v>0.9993171296296296</v>
      </c>
    </row>
    <row r="309" spans="1:9">
      <c r="A309" s="2">
        <v>1.23607886502765E+18</v>
      </c>
      <c r="B309" s="2" t="s">
        <v>47561</v>
      </c>
      <c r="C309" s="15">
        <v>43896.99931712963</v>
      </c>
      <c r="D309" s="2" t="s">
        <v>47560</v>
      </c>
      <c r="E309" s="2">
        <v>196</v>
      </c>
      <c r="F309" s="2">
        <v>0</v>
      </c>
      <c r="G309" s="2" t="s">
        <v>47559</v>
      </c>
      <c r="H309" s="3">
        <v>43896</v>
      </c>
      <c r="I309" s="4">
        <v>0.9993171296296296</v>
      </c>
    </row>
    <row r="310" spans="1:9">
      <c r="A310" s="2">
        <v>1.2360788643523799E+18</v>
      </c>
      <c r="B310" s="2" t="s">
        <v>47558</v>
      </c>
      <c r="C310" s="15">
        <v>43896.99931712963</v>
      </c>
      <c r="D310" s="2" t="s">
        <v>1481</v>
      </c>
      <c r="E310" s="2">
        <v>11438</v>
      </c>
      <c r="F310" s="2">
        <v>8830</v>
      </c>
      <c r="H310" s="3">
        <v>43896</v>
      </c>
      <c r="I310" s="4">
        <v>0.9993171296296296</v>
      </c>
    </row>
    <row r="311" spans="1:9">
      <c r="A311" s="2">
        <v>1.2360788640712901E+18</v>
      </c>
      <c r="B311" s="2" t="s">
        <v>47557</v>
      </c>
      <c r="C311" s="15">
        <v>43896.99931712963</v>
      </c>
      <c r="D311" s="2" t="s">
        <v>47556</v>
      </c>
      <c r="E311" s="2">
        <v>308</v>
      </c>
      <c r="F311" s="2">
        <v>0</v>
      </c>
      <c r="H311" s="3">
        <v>43896</v>
      </c>
      <c r="I311" s="4">
        <v>0.9993171296296296</v>
      </c>
    </row>
    <row r="312" spans="1:9">
      <c r="A312" s="2">
        <v>1.2360788636896699E+18</v>
      </c>
      <c r="B312" s="2" t="s">
        <v>47555</v>
      </c>
      <c r="C312" s="15">
        <v>43896.999305555553</v>
      </c>
      <c r="D312" s="2" t="s">
        <v>47554</v>
      </c>
      <c r="E312" s="2">
        <v>137</v>
      </c>
      <c r="F312" s="2">
        <v>1</v>
      </c>
      <c r="G312" s="2" t="s">
        <v>2513</v>
      </c>
      <c r="H312" s="3">
        <v>43896</v>
      </c>
      <c r="I312" s="4">
        <v>0.99930555555555556</v>
      </c>
    </row>
    <row r="313" spans="1:9">
      <c r="A313" s="2">
        <v>1.2360788613954099E+18</v>
      </c>
      <c r="B313" s="2" t="s">
        <v>47553</v>
      </c>
      <c r="C313" s="15">
        <v>43896.999305555553</v>
      </c>
      <c r="D313" s="2" t="s">
        <v>1481</v>
      </c>
      <c r="E313" s="2">
        <v>485</v>
      </c>
      <c r="F313" s="2">
        <v>8830</v>
      </c>
      <c r="G313" s="2" t="s">
        <v>47552</v>
      </c>
      <c r="H313" s="3">
        <v>43896</v>
      </c>
      <c r="I313" s="4">
        <v>0.99930555555555556</v>
      </c>
    </row>
    <row r="314" spans="1:9">
      <c r="A314" s="2">
        <v>1.2360788607494799E+18</v>
      </c>
      <c r="B314" s="2" t="s">
        <v>47551</v>
      </c>
      <c r="C314" s="15">
        <v>43896.999305555553</v>
      </c>
      <c r="D314" s="2" t="s">
        <v>33170</v>
      </c>
      <c r="E314" s="2">
        <v>12069</v>
      </c>
      <c r="F314" s="2">
        <v>4810</v>
      </c>
      <c r="H314" s="3">
        <v>43896</v>
      </c>
      <c r="I314" s="4">
        <v>0.99930555555555556</v>
      </c>
    </row>
    <row r="315" spans="1:9">
      <c r="A315" s="2">
        <v>1.23607886037182E+18</v>
      </c>
      <c r="B315" s="2" t="s">
        <v>47550</v>
      </c>
      <c r="C315" s="15">
        <v>43896.999305555553</v>
      </c>
      <c r="D315" s="2" t="s">
        <v>47549</v>
      </c>
      <c r="E315" s="2">
        <v>652</v>
      </c>
      <c r="F315" s="2">
        <v>0</v>
      </c>
      <c r="G315" s="2" t="s">
        <v>47548</v>
      </c>
      <c r="H315" s="3">
        <v>43896</v>
      </c>
      <c r="I315" s="4">
        <v>0.99930555555555556</v>
      </c>
    </row>
    <row r="316" spans="1:9">
      <c r="A316" s="2">
        <v>1.23607886012435E+18</v>
      </c>
      <c r="B316" s="2" t="s">
        <v>47547</v>
      </c>
      <c r="C316" s="15">
        <v>43896.999305555553</v>
      </c>
      <c r="D316" s="2" t="s">
        <v>47546</v>
      </c>
      <c r="E316" s="2">
        <v>7941</v>
      </c>
      <c r="F316" s="2">
        <v>2</v>
      </c>
      <c r="H316" s="3">
        <v>43896</v>
      </c>
      <c r="I316" s="4">
        <v>0.99930555555555556</v>
      </c>
    </row>
    <row r="317" spans="1:9">
      <c r="A317" s="2">
        <v>1.2360788600490199E+18</v>
      </c>
      <c r="B317" s="2" t="s">
        <v>47545</v>
      </c>
      <c r="C317" s="15">
        <v>43896.999305555553</v>
      </c>
      <c r="D317" s="2" t="s">
        <v>41176</v>
      </c>
      <c r="E317" s="2">
        <v>3601</v>
      </c>
      <c r="F317" s="2">
        <v>28</v>
      </c>
      <c r="G317" s="2" t="s">
        <v>47544</v>
      </c>
      <c r="H317" s="3">
        <v>43896</v>
      </c>
      <c r="I317" s="4">
        <v>0.99930555555555556</v>
      </c>
    </row>
    <row r="318" spans="1:9">
      <c r="A318" s="2">
        <v>1.23607885987699E+18</v>
      </c>
      <c r="B318" s="2" t="s">
        <v>47543</v>
      </c>
      <c r="C318" s="15">
        <v>43896.999305555553</v>
      </c>
      <c r="D318" s="2" t="s">
        <v>1481</v>
      </c>
      <c r="E318" s="2">
        <v>6398</v>
      </c>
      <c r="F318" s="2">
        <v>8830</v>
      </c>
      <c r="G318" s="2" t="s">
        <v>47542</v>
      </c>
      <c r="H318" s="3">
        <v>43896</v>
      </c>
      <c r="I318" s="4">
        <v>0.99930555555555556</v>
      </c>
    </row>
    <row r="319" spans="1:9">
      <c r="A319" s="2">
        <v>1.2360788594909499E+18</v>
      </c>
      <c r="B319" s="2" t="s">
        <v>47541</v>
      </c>
      <c r="C319" s="15">
        <v>43896.999293981484</v>
      </c>
      <c r="D319" s="2" t="s">
        <v>1457</v>
      </c>
      <c r="E319" s="2">
        <v>31404</v>
      </c>
      <c r="F319" s="2">
        <v>6241</v>
      </c>
      <c r="G319" s="2" t="s">
        <v>47540</v>
      </c>
      <c r="H319" s="3">
        <v>43896</v>
      </c>
      <c r="I319" s="4">
        <v>0.99929398148148152</v>
      </c>
    </row>
    <row r="320" spans="1:9">
      <c r="A320" s="2">
        <v>1.23607885927709E+18</v>
      </c>
      <c r="B320" s="2" t="s">
        <v>47539</v>
      </c>
      <c r="C320" s="15">
        <v>43896.999293981484</v>
      </c>
      <c r="D320" s="2" t="s">
        <v>1489</v>
      </c>
      <c r="E320" s="2">
        <v>5880</v>
      </c>
      <c r="F320" s="2">
        <v>8180</v>
      </c>
      <c r="H320" s="3">
        <v>43896</v>
      </c>
      <c r="I320" s="4">
        <v>0.99929398148148152</v>
      </c>
    </row>
    <row r="321" spans="1:9">
      <c r="A321" s="2">
        <v>1.23607885838801E+18</v>
      </c>
      <c r="B321" s="2" t="s">
        <v>47538</v>
      </c>
      <c r="C321" s="15">
        <v>43896.999293981484</v>
      </c>
      <c r="D321" s="2" t="s">
        <v>47537</v>
      </c>
      <c r="E321" s="2">
        <v>76060</v>
      </c>
      <c r="F321" s="2">
        <v>13</v>
      </c>
      <c r="G321" s="2" t="s">
        <v>47536</v>
      </c>
      <c r="H321" s="3">
        <v>43896</v>
      </c>
      <c r="I321" s="4">
        <v>0.99929398148148152</v>
      </c>
    </row>
    <row r="322" spans="1:9">
      <c r="A322" s="2">
        <v>1.23607885773376E+18</v>
      </c>
      <c r="B322" s="2" t="s">
        <v>40186</v>
      </c>
      <c r="C322" s="15">
        <v>43896.999293981484</v>
      </c>
      <c r="D322" s="2" t="s">
        <v>33835</v>
      </c>
      <c r="E322" s="2">
        <v>336364</v>
      </c>
      <c r="F322" s="2">
        <v>163</v>
      </c>
      <c r="H322" s="3">
        <v>43896</v>
      </c>
      <c r="I322" s="4">
        <v>0.99929398148148152</v>
      </c>
    </row>
    <row r="323" spans="1:9">
      <c r="A323" s="2">
        <v>1.23607885745693E+18</v>
      </c>
      <c r="B323" s="2" t="s">
        <v>47535</v>
      </c>
      <c r="C323" s="15">
        <v>43896.999293981484</v>
      </c>
      <c r="D323" s="2" t="s">
        <v>33303</v>
      </c>
      <c r="E323" s="2">
        <v>21240</v>
      </c>
      <c r="F323" s="2">
        <v>48</v>
      </c>
      <c r="H323" s="3">
        <v>43896</v>
      </c>
      <c r="I323" s="4">
        <v>0.99929398148148152</v>
      </c>
    </row>
    <row r="324" spans="1:9">
      <c r="A324" s="2">
        <v>1.2360788573771899E+18</v>
      </c>
      <c r="B324" s="2" t="s">
        <v>47534</v>
      </c>
      <c r="C324" s="15">
        <v>43896.999293981484</v>
      </c>
      <c r="D324" s="2" t="s">
        <v>1551</v>
      </c>
      <c r="E324" s="2">
        <v>7454</v>
      </c>
      <c r="F324" s="2">
        <v>154</v>
      </c>
      <c r="H324" s="3">
        <v>43896</v>
      </c>
      <c r="I324" s="4">
        <v>0.99929398148148152</v>
      </c>
    </row>
    <row r="325" spans="1:9">
      <c r="A325" s="2">
        <v>1.2360788560054899E+18</v>
      </c>
      <c r="B325" s="2" t="s">
        <v>10878</v>
      </c>
      <c r="C325" s="15">
        <v>43896.999293981484</v>
      </c>
      <c r="D325" s="2" t="s">
        <v>1469</v>
      </c>
      <c r="E325" s="2">
        <v>81248</v>
      </c>
      <c r="F325" s="2">
        <v>116</v>
      </c>
      <c r="H325" s="3">
        <v>43896</v>
      </c>
      <c r="I325" s="4">
        <v>0.99929398148148152</v>
      </c>
    </row>
    <row r="326" spans="1:9">
      <c r="A326" s="2">
        <v>1.2360788549319099E+18</v>
      </c>
      <c r="B326" s="2" t="s">
        <v>47533</v>
      </c>
      <c r="C326" s="15">
        <v>43896.999282407407</v>
      </c>
      <c r="D326" s="2" t="s">
        <v>47532</v>
      </c>
      <c r="E326" s="2">
        <v>32822</v>
      </c>
      <c r="F326" s="2">
        <v>35</v>
      </c>
      <c r="G326" s="2" t="s">
        <v>47531</v>
      </c>
      <c r="H326" s="3">
        <v>43896</v>
      </c>
      <c r="I326" s="4">
        <v>0.99928240740740737</v>
      </c>
    </row>
    <row r="327" spans="1:9">
      <c r="A327" s="2">
        <v>1.2360788506243599E+18</v>
      </c>
      <c r="B327" s="2" t="s">
        <v>47530</v>
      </c>
      <c r="C327" s="15">
        <v>43896.99927083333</v>
      </c>
      <c r="D327" s="2" t="s">
        <v>45325</v>
      </c>
      <c r="E327" s="2">
        <v>2062</v>
      </c>
      <c r="F327" s="2">
        <v>19</v>
      </c>
      <c r="G327" s="2" t="s">
        <v>8112</v>
      </c>
      <c r="H327" s="3">
        <v>43896</v>
      </c>
      <c r="I327" s="4">
        <v>0.99927083333333344</v>
      </c>
    </row>
    <row r="328" spans="1:9">
      <c r="A328" s="2">
        <v>1.2360788494080901E+18</v>
      </c>
      <c r="B328" s="2" t="s">
        <v>47529</v>
      </c>
      <c r="C328" s="15">
        <v>43896.99927083333</v>
      </c>
      <c r="D328" s="2" t="s">
        <v>1243</v>
      </c>
      <c r="E328" s="2">
        <v>45064</v>
      </c>
      <c r="F328" s="2">
        <v>29300</v>
      </c>
      <c r="H328" s="3">
        <v>43896</v>
      </c>
      <c r="I328" s="4">
        <v>0.99927083333333344</v>
      </c>
    </row>
    <row r="329" spans="1:9">
      <c r="A329" s="2">
        <v>1.23607884936176E+18</v>
      </c>
      <c r="B329" s="2" t="s">
        <v>47528</v>
      </c>
      <c r="C329" s="15">
        <v>43896.99927083333</v>
      </c>
      <c r="D329" s="2" t="s">
        <v>1523</v>
      </c>
      <c r="E329" s="2">
        <v>7374</v>
      </c>
      <c r="F329" s="2">
        <v>1276</v>
      </c>
      <c r="H329" s="3">
        <v>43896</v>
      </c>
      <c r="I329" s="4">
        <v>0.99927083333333344</v>
      </c>
    </row>
    <row r="330" spans="1:9">
      <c r="A330" s="2">
        <v>1.2360788489970199E+18</v>
      </c>
      <c r="B330" s="2" t="s">
        <v>47527</v>
      </c>
      <c r="C330" s="15">
        <v>43896.99927083333</v>
      </c>
      <c r="D330" s="2" t="s">
        <v>36015</v>
      </c>
      <c r="E330" s="2">
        <v>33233</v>
      </c>
      <c r="F330" s="2">
        <v>75</v>
      </c>
      <c r="G330" s="2" t="s">
        <v>4663</v>
      </c>
      <c r="H330" s="3">
        <v>43896</v>
      </c>
      <c r="I330" s="4">
        <v>0.99927083333333344</v>
      </c>
    </row>
    <row r="331" spans="1:9">
      <c r="A331" s="2">
        <v>1.23607884898446E+18</v>
      </c>
      <c r="B331" s="2" t="s">
        <v>47526</v>
      </c>
      <c r="C331" s="15">
        <v>43896.99927083333</v>
      </c>
      <c r="D331" s="2" t="s">
        <v>1243</v>
      </c>
      <c r="E331" s="2">
        <v>26834</v>
      </c>
      <c r="F331" s="2">
        <v>29300</v>
      </c>
      <c r="G331" s="2" t="s">
        <v>47525</v>
      </c>
      <c r="H331" s="3">
        <v>43896</v>
      </c>
      <c r="I331" s="4">
        <v>0.99927083333333344</v>
      </c>
    </row>
    <row r="332" spans="1:9">
      <c r="A332" s="2">
        <v>1.2360788476506601E+18</v>
      </c>
      <c r="B332" s="2" t="s">
        <v>47524</v>
      </c>
      <c r="C332" s="15">
        <v>43896.99927083333</v>
      </c>
      <c r="D332" s="2" t="s">
        <v>1519</v>
      </c>
      <c r="E332" s="2">
        <v>302533</v>
      </c>
      <c r="F332" s="2">
        <v>141</v>
      </c>
      <c r="G332" s="2" t="s">
        <v>47523</v>
      </c>
      <c r="H332" s="3">
        <v>43896</v>
      </c>
      <c r="I332" s="4">
        <v>0.99927083333333344</v>
      </c>
    </row>
    <row r="333" spans="1:9">
      <c r="A333" s="2">
        <v>1.2360788473905999E+18</v>
      </c>
      <c r="B333" s="2" t="s">
        <v>47522</v>
      </c>
      <c r="C333" s="15">
        <v>43896.99927083333</v>
      </c>
      <c r="D333" s="2" t="s">
        <v>33425</v>
      </c>
      <c r="E333" s="2">
        <v>78033</v>
      </c>
      <c r="F333" s="2">
        <v>1481</v>
      </c>
      <c r="G333" s="2" t="s">
        <v>47521</v>
      </c>
      <c r="H333" s="3">
        <v>43896</v>
      </c>
      <c r="I333" s="4">
        <v>0.99927083333333344</v>
      </c>
    </row>
    <row r="334" spans="1:9">
      <c r="A334" s="2">
        <v>1.23607884736545E+18</v>
      </c>
      <c r="B334" s="2" t="s">
        <v>47520</v>
      </c>
      <c r="C334" s="15">
        <v>43896.99927083333</v>
      </c>
      <c r="D334" s="2" t="s">
        <v>1553</v>
      </c>
      <c r="E334" s="2">
        <v>42368</v>
      </c>
      <c r="F334" s="2">
        <v>1370</v>
      </c>
      <c r="G334" s="2" t="s">
        <v>10281</v>
      </c>
      <c r="H334" s="3">
        <v>43896</v>
      </c>
      <c r="I334" s="4">
        <v>0.99927083333333344</v>
      </c>
    </row>
    <row r="335" spans="1:9">
      <c r="A335" s="2">
        <v>1.2360788468158899E+18</v>
      </c>
      <c r="B335" s="2" t="s">
        <v>47519</v>
      </c>
      <c r="C335" s="15">
        <v>43896.999259259261</v>
      </c>
      <c r="D335" s="2" t="s">
        <v>34727</v>
      </c>
      <c r="E335" s="2">
        <v>2266</v>
      </c>
      <c r="F335" s="2">
        <v>7423</v>
      </c>
      <c r="G335" s="2" t="s">
        <v>45125</v>
      </c>
      <c r="H335" s="3">
        <v>43896</v>
      </c>
      <c r="I335" s="4">
        <v>0.99925925925925929</v>
      </c>
    </row>
    <row r="336" spans="1:9">
      <c r="A336" s="2">
        <v>1.2360788464258601E+18</v>
      </c>
      <c r="B336" s="2" t="s">
        <v>47518</v>
      </c>
      <c r="C336" s="15">
        <v>43896.999259259261</v>
      </c>
      <c r="D336" s="2" t="s">
        <v>847</v>
      </c>
      <c r="E336" s="2">
        <v>48211</v>
      </c>
      <c r="F336" s="2">
        <v>123717</v>
      </c>
      <c r="G336" s="2" t="s">
        <v>47517</v>
      </c>
      <c r="H336" s="3">
        <v>43896</v>
      </c>
      <c r="I336" s="4">
        <v>0.99925925925925929</v>
      </c>
    </row>
    <row r="337" spans="1:9">
      <c r="A337" s="2">
        <v>1.23607884637122E+18</v>
      </c>
      <c r="B337" s="2" t="s">
        <v>47516</v>
      </c>
      <c r="C337" s="15">
        <v>43896.999259259261</v>
      </c>
      <c r="D337" s="2" t="s">
        <v>1469</v>
      </c>
      <c r="E337" s="2">
        <v>3562</v>
      </c>
      <c r="F337" s="2">
        <v>116</v>
      </c>
      <c r="G337" s="2" t="s">
        <v>2453</v>
      </c>
      <c r="H337" s="3">
        <v>43896</v>
      </c>
      <c r="I337" s="4">
        <v>0.99925925925925929</v>
      </c>
    </row>
    <row r="338" spans="1:9">
      <c r="A338" s="2">
        <v>1.23607884635024E+18</v>
      </c>
      <c r="B338" s="2" t="s">
        <v>47515</v>
      </c>
      <c r="C338" s="15">
        <v>43896.999259259261</v>
      </c>
      <c r="D338" s="2" t="s">
        <v>47514</v>
      </c>
      <c r="E338" s="2">
        <v>1285</v>
      </c>
      <c r="F338" s="2">
        <v>0</v>
      </c>
      <c r="G338" s="2" t="s">
        <v>47513</v>
      </c>
      <c r="H338" s="3">
        <v>43896</v>
      </c>
      <c r="I338" s="4">
        <v>0.99925925925925929</v>
      </c>
    </row>
    <row r="339" spans="1:9">
      <c r="A339" s="2">
        <v>1.2360788461281201E+18</v>
      </c>
      <c r="B339" s="2" t="s">
        <v>47512</v>
      </c>
      <c r="C339" s="15">
        <v>43896.999259259261</v>
      </c>
      <c r="D339" s="2" t="s">
        <v>1481</v>
      </c>
      <c r="E339" s="2">
        <v>406</v>
      </c>
      <c r="F339" s="2">
        <v>8830</v>
      </c>
      <c r="H339" s="3">
        <v>43896</v>
      </c>
      <c r="I339" s="4">
        <v>0.99925925925925929</v>
      </c>
    </row>
    <row r="340" spans="1:9">
      <c r="A340" s="2">
        <v>1.2360788460609201E+18</v>
      </c>
      <c r="B340" s="2" t="s">
        <v>47511</v>
      </c>
      <c r="C340" s="15">
        <v>43896.999259259261</v>
      </c>
      <c r="D340" s="2" t="s">
        <v>47510</v>
      </c>
      <c r="E340" s="2">
        <v>146</v>
      </c>
      <c r="F340" s="2">
        <v>0</v>
      </c>
      <c r="G340" s="2" t="s">
        <v>10205</v>
      </c>
      <c r="H340" s="3">
        <v>43896</v>
      </c>
      <c r="I340" s="4">
        <v>0.99925925925925929</v>
      </c>
    </row>
    <row r="341" spans="1:9">
      <c r="A341" s="2">
        <v>1.2360788458049999E+18</v>
      </c>
      <c r="B341" s="2" t="s">
        <v>47509</v>
      </c>
      <c r="C341" s="15">
        <v>43896.999259259261</v>
      </c>
      <c r="D341" s="2" t="s">
        <v>47508</v>
      </c>
      <c r="E341" s="2">
        <v>6001</v>
      </c>
      <c r="F341" s="2">
        <v>4</v>
      </c>
      <c r="G341" s="2" t="s">
        <v>25435</v>
      </c>
      <c r="H341" s="3">
        <v>43896</v>
      </c>
      <c r="I341" s="4">
        <v>0.99925925925925929</v>
      </c>
    </row>
    <row r="342" spans="1:9">
      <c r="A342" s="2">
        <v>1.2360788454693901E+18</v>
      </c>
      <c r="B342" s="2" t="s">
        <v>47507</v>
      </c>
      <c r="C342" s="15">
        <v>43896.999259259261</v>
      </c>
      <c r="D342" s="2" t="s">
        <v>37842</v>
      </c>
      <c r="E342" s="2">
        <v>130062</v>
      </c>
      <c r="F342" s="2">
        <v>20</v>
      </c>
      <c r="G342" s="2" t="s">
        <v>47506</v>
      </c>
      <c r="H342" s="3">
        <v>43896</v>
      </c>
      <c r="I342" s="4">
        <v>0.99925925925925929</v>
      </c>
    </row>
    <row r="343" spans="1:9">
      <c r="A343" s="2">
        <v>1.23607884525152E+18</v>
      </c>
      <c r="B343" s="2" t="s">
        <v>47505</v>
      </c>
      <c r="C343" s="15">
        <v>43896.999259259261</v>
      </c>
      <c r="D343" s="2" t="s">
        <v>33442</v>
      </c>
      <c r="E343" s="2">
        <v>27759</v>
      </c>
      <c r="F343" s="2">
        <v>4877</v>
      </c>
      <c r="H343" s="3">
        <v>43896</v>
      </c>
      <c r="I343" s="4">
        <v>0.99925925925925929</v>
      </c>
    </row>
    <row r="344" spans="1:9">
      <c r="A344" s="2">
        <v>1.2360788450542799E+18</v>
      </c>
      <c r="B344" s="2" t="s">
        <v>47504</v>
      </c>
      <c r="C344" s="15">
        <v>43896.999259259261</v>
      </c>
      <c r="D344" s="2" t="s">
        <v>1510</v>
      </c>
      <c r="E344" s="2">
        <v>80213</v>
      </c>
      <c r="F344" s="2">
        <v>73299</v>
      </c>
      <c r="G344" s="2" t="s">
        <v>47503</v>
      </c>
      <c r="H344" s="3">
        <v>43896</v>
      </c>
      <c r="I344" s="4">
        <v>0.99925925925925929</v>
      </c>
    </row>
    <row r="345" spans="1:9">
      <c r="A345" s="2">
        <v>1.2360788438590001E+18</v>
      </c>
      <c r="B345" s="2" t="s">
        <v>47502</v>
      </c>
      <c r="C345" s="15">
        <v>43896.999259259261</v>
      </c>
      <c r="D345" s="2" t="s">
        <v>47501</v>
      </c>
      <c r="E345" s="2">
        <v>42129</v>
      </c>
      <c r="F345" s="2">
        <v>12</v>
      </c>
      <c r="H345" s="3">
        <v>43896</v>
      </c>
      <c r="I345" s="4">
        <v>0.99925925925925929</v>
      </c>
    </row>
    <row r="346" spans="1:9">
      <c r="A346" s="2">
        <v>1.2360788434226199E+18</v>
      </c>
      <c r="B346" s="2" t="s">
        <v>47500</v>
      </c>
      <c r="C346" s="15">
        <v>43896.999259259261</v>
      </c>
      <c r="D346" s="2" t="s">
        <v>37463</v>
      </c>
      <c r="E346" s="2">
        <v>228227</v>
      </c>
      <c r="F346" s="2">
        <v>1</v>
      </c>
      <c r="H346" s="3">
        <v>43896</v>
      </c>
      <c r="I346" s="4">
        <v>0.99925925925925929</v>
      </c>
    </row>
    <row r="347" spans="1:9">
      <c r="A347" s="2">
        <v>1.2360788426214799E+18</v>
      </c>
      <c r="B347" s="2" t="s">
        <v>39738</v>
      </c>
      <c r="C347" s="15">
        <v>43896.999247685184</v>
      </c>
      <c r="D347" s="2" t="s">
        <v>46511</v>
      </c>
      <c r="E347" s="2">
        <v>19372</v>
      </c>
      <c r="F347" s="2">
        <v>2</v>
      </c>
      <c r="G347" s="2" t="s">
        <v>39737</v>
      </c>
      <c r="H347" s="3">
        <v>43896</v>
      </c>
      <c r="I347" s="4">
        <v>0.99924768518518514</v>
      </c>
    </row>
    <row r="348" spans="1:9">
      <c r="A348" s="2">
        <v>1.2360788408514801E+18</v>
      </c>
      <c r="B348" s="2" t="s">
        <v>47499</v>
      </c>
      <c r="C348" s="15">
        <v>43896.999247685184</v>
      </c>
      <c r="D348" s="2" t="s">
        <v>1483</v>
      </c>
      <c r="E348" s="2">
        <v>9610</v>
      </c>
      <c r="F348" s="2">
        <v>27</v>
      </c>
      <c r="G348" s="2" t="s">
        <v>3621</v>
      </c>
      <c r="H348" s="3">
        <v>43896</v>
      </c>
      <c r="I348" s="4">
        <v>0.99924768518518514</v>
      </c>
    </row>
    <row r="349" spans="1:9">
      <c r="A349" s="2">
        <v>1.23607884026866E+18</v>
      </c>
      <c r="B349" s="2" t="s">
        <v>47498</v>
      </c>
      <c r="C349" s="15">
        <v>43896.999247685184</v>
      </c>
      <c r="D349" s="2" t="s">
        <v>1476</v>
      </c>
      <c r="E349" s="2">
        <v>67147</v>
      </c>
      <c r="F349" s="2">
        <v>5674</v>
      </c>
      <c r="G349" s="2" t="s">
        <v>6434</v>
      </c>
      <c r="H349" s="3">
        <v>43896</v>
      </c>
      <c r="I349" s="4">
        <v>0.99924768518518514</v>
      </c>
    </row>
    <row r="350" spans="1:9">
      <c r="A350" s="2">
        <v>1.2360788396982799E+18</v>
      </c>
      <c r="B350" s="2" t="s">
        <v>47497</v>
      </c>
      <c r="C350" s="15">
        <v>43896.999247685184</v>
      </c>
      <c r="D350" s="2" t="s">
        <v>39899</v>
      </c>
      <c r="E350" s="2">
        <v>3680</v>
      </c>
      <c r="F350" s="2">
        <v>492</v>
      </c>
      <c r="G350" s="2" t="s">
        <v>3691</v>
      </c>
      <c r="H350" s="3">
        <v>43896</v>
      </c>
      <c r="I350" s="4">
        <v>0.99924768518518514</v>
      </c>
    </row>
    <row r="351" spans="1:9">
      <c r="A351" s="2">
        <v>1.2360788396772301E+18</v>
      </c>
      <c r="B351" s="2" t="s">
        <v>47496</v>
      </c>
      <c r="C351" s="15">
        <v>43896.999247685184</v>
      </c>
      <c r="D351" s="2" t="s">
        <v>47495</v>
      </c>
      <c r="E351" s="2">
        <v>334213</v>
      </c>
      <c r="F351" s="2">
        <v>0</v>
      </c>
      <c r="G351" s="2" t="s">
        <v>22273</v>
      </c>
      <c r="H351" s="3">
        <v>43896</v>
      </c>
      <c r="I351" s="4">
        <v>0.99924768518518514</v>
      </c>
    </row>
    <row r="352" spans="1:9">
      <c r="A352" s="2">
        <v>1.2360788388507799E+18</v>
      </c>
      <c r="B352" s="2" t="s">
        <v>41694</v>
      </c>
      <c r="C352" s="15">
        <v>43896.999247685184</v>
      </c>
      <c r="D352" s="2" t="s">
        <v>45925</v>
      </c>
      <c r="E352" s="2">
        <v>233513</v>
      </c>
      <c r="F352" s="2">
        <v>8</v>
      </c>
      <c r="G352" s="2" t="s">
        <v>11332</v>
      </c>
      <c r="H352" s="3">
        <v>43896</v>
      </c>
      <c r="I352" s="4">
        <v>0.99924768518518514</v>
      </c>
    </row>
    <row r="353" spans="1:9">
      <c r="A353" s="2">
        <v>1.2360788379238999E+18</v>
      </c>
      <c r="B353" s="2" t="s">
        <v>47494</v>
      </c>
      <c r="C353" s="15">
        <v>43896.999236111114</v>
      </c>
      <c r="D353" s="2" t="s">
        <v>33829</v>
      </c>
      <c r="E353" s="2">
        <v>44154</v>
      </c>
      <c r="F353" s="2">
        <v>965</v>
      </c>
      <c r="H353" s="3">
        <v>43896</v>
      </c>
      <c r="I353" s="4">
        <v>0.9992361111111111</v>
      </c>
    </row>
    <row r="354" spans="1:9">
      <c r="A354" s="2">
        <v>1.2360788376933901E+18</v>
      </c>
      <c r="B354" s="2" t="s">
        <v>47493</v>
      </c>
      <c r="C354" s="15">
        <v>43896.999236111114</v>
      </c>
      <c r="D354" s="2" t="s">
        <v>1521</v>
      </c>
      <c r="E354" s="2">
        <v>4321</v>
      </c>
      <c r="F354" s="2">
        <v>136</v>
      </c>
      <c r="H354" s="3">
        <v>43896</v>
      </c>
      <c r="I354" s="4">
        <v>0.9992361111111111</v>
      </c>
    </row>
    <row r="355" spans="1:9">
      <c r="A355" s="2">
        <v>1.23607883749615E+18</v>
      </c>
      <c r="B355" s="2" t="s">
        <v>47027</v>
      </c>
      <c r="C355" s="15">
        <v>43896.999236111114</v>
      </c>
      <c r="D355" s="2" t="s">
        <v>34239</v>
      </c>
      <c r="E355" s="2">
        <v>141912</v>
      </c>
      <c r="F355" s="2">
        <v>304</v>
      </c>
      <c r="H355" s="3">
        <v>43896</v>
      </c>
      <c r="I355" s="4">
        <v>0.9992361111111111</v>
      </c>
    </row>
    <row r="356" spans="1:9">
      <c r="A356" s="2">
        <v>1.23607883619599E+18</v>
      </c>
      <c r="B356" s="2" t="s">
        <v>47492</v>
      </c>
      <c r="C356" s="15">
        <v>43896.999236111114</v>
      </c>
      <c r="D356" s="2" t="s">
        <v>34346</v>
      </c>
      <c r="E356" s="2">
        <v>1279</v>
      </c>
      <c r="F356" s="2">
        <v>402</v>
      </c>
      <c r="G356" s="2" t="s">
        <v>7475</v>
      </c>
      <c r="H356" s="3">
        <v>43896</v>
      </c>
      <c r="I356" s="4">
        <v>0.9992361111111111</v>
      </c>
    </row>
    <row r="357" spans="1:9">
      <c r="A357" s="2">
        <v>1.23607883469027E+18</v>
      </c>
      <c r="B357" s="2" t="s">
        <v>47491</v>
      </c>
      <c r="C357" s="15">
        <v>43896.999236111114</v>
      </c>
      <c r="D357" s="2" t="s">
        <v>47490</v>
      </c>
      <c r="E357" s="2">
        <v>12587</v>
      </c>
      <c r="F357" s="2">
        <v>1</v>
      </c>
      <c r="G357" s="2" t="s">
        <v>47489</v>
      </c>
      <c r="H357" s="3">
        <v>43896</v>
      </c>
      <c r="I357" s="4">
        <v>0.9992361111111111</v>
      </c>
    </row>
    <row r="358" spans="1:9">
      <c r="A358" s="2">
        <v>1.2360788330418401E+18</v>
      </c>
      <c r="B358" s="2" t="s">
        <v>47488</v>
      </c>
      <c r="C358" s="15">
        <v>43896.999224537038</v>
      </c>
      <c r="D358" s="2" t="s">
        <v>33170</v>
      </c>
      <c r="E358" s="2">
        <v>146056</v>
      </c>
      <c r="F358" s="2">
        <v>4810</v>
      </c>
      <c r="G358" s="2" t="s">
        <v>2428</v>
      </c>
      <c r="H358" s="3">
        <v>43896</v>
      </c>
      <c r="I358" s="4">
        <v>0.99922453703703706</v>
      </c>
    </row>
    <row r="359" spans="1:9">
      <c r="A359" s="2">
        <v>1.23607883161986E+18</v>
      </c>
      <c r="B359" s="2" t="s">
        <v>47487</v>
      </c>
      <c r="C359" s="15">
        <v>43896.999224537038</v>
      </c>
      <c r="D359" s="2" t="s">
        <v>1483</v>
      </c>
      <c r="E359" s="2">
        <v>34912</v>
      </c>
      <c r="F359" s="2">
        <v>27</v>
      </c>
      <c r="H359" s="3">
        <v>43896</v>
      </c>
      <c r="I359" s="4">
        <v>0.99922453703703706</v>
      </c>
    </row>
    <row r="360" spans="1:9">
      <c r="A360" s="2">
        <v>1.2360788285538299E+18</v>
      </c>
      <c r="B360" s="2" t="s">
        <v>47486</v>
      </c>
      <c r="C360" s="15">
        <v>43896.999212962961</v>
      </c>
      <c r="D360" s="2" t="s">
        <v>47485</v>
      </c>
      <c r="E360" s="2">
        <v>70</v>
      </c>
      <c r="F360" s="2">
        <v>1</v>
      </c>
      <c r="G360" s="2" t="s">
        <v>47484</v>
      </c>
      <c r="H360" s="3">
        <v>43896</v>
      </c>
      <c r="I360" s="4">
        <v>0.99921296296296302</v>
      </c>
    </row>
    <row r="361" spans="1:9">
      <c r="A361" s="2">
        <v>1.2360788267671601E+18</v>
      </c>
      <c r="B361" s="2" t="s">
        <v>47267</v>
      </c>
      <c r="C361" s="15">
        <v>43896.999212962961</v>
      </c>
      <c r="D361" s="2" t="s">
        <v>1469</v>
      </c>
      <c r="E361" s="2">
        <v>53</v>
      </c>
      <c r="F361" s="2">
        <v>116</v>
      </c>
      <c r="G361" s="2" t="s">
        <v>2826</v>
      </c>
      <c r="H361" s="3">
        <v>43896</v>
      </c>
      <c r="I361" s="4">
        <v>0.99921296296296302</v>
      </c>
    </row>
    <row r="362" spans="1:9">
      <c r="A362" s="2">
        <v>1.2360788233948301E+18</v>
      </c>
      <c r="B362" s="2" t="s">
        <v>47483</v>
      </c>
      <c r="C362" s="15">
        <v>43896.999201388891</v>
      </c>
      <c r="D362" s="2" t="s">
        <v>47482</v>
      </c>
      <c r="E362" s="2">
        <v>23</v>
      </c>
      <c r="F362" s="2">
        <v>0</v>
      </c>
      <c r="G362" s="2" t="s">
        <v>4325</v>
      </c>
      <c r="H362" s="3">
        <v>43896</v>
      </c>
      <c r="I362" s="4">
        <v>0.99920138888888888</v>
      </c>
    </row>
    <row r="363" spans="1:9">
      <c r="A363" s="2">
        <v>1.23607882217026E+18</v>
      </c>
      <c r="B363" s="2" t="s">
        <v>47481</v>
      </c>
      <c r="C363" s="15">
        <v>43896.999201388891</v>
      </c>
      <c r="D363" s="2" t="s">
        <v>1476</v>
      </c>
      <c r="E363" s="2">
        <v>128197</v>
      </c>
      <c r="F363" s="2">
        <v>5674</v>
      </c>
      <c r="G363" s="2" t="s">
        <v>2428</v>
      </c>
      <c r="H363" s="3">
        <v>43896</v>
      </c>
      <c r="I363" s="4">
        <v>0.99920138888888888</v>
      </c>
    </row>
    <row r="364" spans="1:9">
      <c r="A364" s="2">
        <v>1.2360788221114801E+18</v>
      </c>
      <c r="B364" s="2" t="s">
        <v>47480</v>
      </c>
      <c r="C364" s="15">
        <v>43896.999201388891</v>
      </c>
      <c r="D364" s="2" t="s">
        <v>1553</v>
      </c>
      <c r="E364" s="2">
        <v>4922</v>
      </c>
      <c r="F364" s="2">
        <v>1370</v>
      </c>
      <c r="H364" s="3">
        <v>43896</v>
      </c>
      <c r="I364" s="4">
        <v>0.99920138888888888</v>
      </c>
    </row>
    <row r="365" spans="1:9">
      <c r="A365" s="2">
        <v>1.2360788217172201E+18</v>
      </c>
      <c r="B365" s="2" t="s">
        <v>47479</v>
      </c>
      <c r="C365" s="15">
        <v>43896.999189814815</v>
      </c>
      <c r="D365" s="2" t="s">
        <v>1459</v>
      </c>
      <c r="E365" s="2">
        <v>5847</v>
      </c>
      <c r="F365" s="2">
        <v>90515</v>
      </c>
      <c r="G365" s="2" t="s">
        <v>4883</v>
      </c>
      <c r="H365" s="3">
        <v>43896</v>
      </c>
      <c r="I365" s="4">
        <v>0.99918981481481473</v>
      </c>
    </row>
    <row r="366" spans="1:9">
      <c r="A366" s="2">
        <v>1.23607882048829E+18</v>
      </c>
      <c r="B366" s="2" t="s">
        <v>47478</v>
      </c>
      <c r="C366" s="15">
        <v>43896.999189814815</v>
      </c>
      <c r="D366" s="2" t="s">
        <v>1243</v>
      </c>
      <c r="E366" s="2">
        <v>46382</v>
      </c>
      <c r="F366" s="2">
        <v>29300</v>
      </c>
      <c r="G366" s="2" t="s">
        <v>2712</v>
      </c>
      <c r="H366" s="3">
        <v>43896</v>
      </c>
      <c r="I366" s="4">
        <v>0.99918981481481473</v>
      </c>
    </row>
    <row r="367" spans="1:9">
      <c r="A367" s="2">
        <v>1.23607882027442E+18</v>
      </c>
      <c r="B367" s="2" t="s">
        <v>47477</v>
      </c>
      <c r="C367" s="15">
        <v>43896.999189814815</v>
      </c>
      <c r="D367" s="2" t="s">
        <v>1476</v>
      </c>
      <c r="E367" s="2">
        <v>34253</v>
      </c>
      <c r="F367" s="2">
        <v>5674</v>
      </c>
      <c r="G367" s="2" t="s">
        <v>47476</v>
      </c>
      <c r="H367" s="3">
        <v>43896</v>
      </c>
      <c r="I367" s="4">
        <v>0.99918981481481473</v>
      </c>
    </row>
    <row r="368" spans="1:9">
      <c r="A368" s="2">
        <v>1.23607882024926E+18</v>
      </c>
      <c r="B368" s="2" t="s">
        <v>44841</v>
      </c>
      <c r="C368" s="15">
        <v>43896.999189814815</v>
      </c>
      <c r="D368" s="2" t="s">
        <v>47475</v>
      </c>
      <c r="E368" s="2">
        <v>51347</v>
      </c>
      <c r="F368" s="2">
        <v>0</v>
      </c>
      <c r="G368" s="2" t="s">
        <v>2689</v>
      </c>
      <c r="H368" s="3">
        <v>43896</v>
      </c>
      <c r="I368" s="4">
        <v>0.99918981481481473</v>
      </c>
    </row>
    <row r="369" spans="1:9">
      <c r="A369" s="2">
        <v>1.2360788195780101E+18</v>
      </c>
      <c r="B369" s="2" t="s">
        <v>47474</v>
      </c>
      <c r="C369" s="15">
        <v>43896.999189814815</v>
      </c>
      <c r="D369" s="2" t="s">
        <v>17304</v>
      </c>
      <c r="E369" s="2">
        <v>41258</v>
      </c>
      <c r="F369" s="2">
        <v>79</v>
      </c>
      <c r="G369" s="2" t="s">
        <v>6267</v>
      </c>
      <c r="H369" s="3">
        <v>43896</v>
      </c>
      <c r="I369" s="4">
        <v>0.99918981481481473</v>
      </c>
    </row>
    <row r="370" spans="1:9">
      <c r="A370" s="2">
        <v>1.23607881947746E+18</v>
      </c>
      <c r="B370" s="2" t="s">
        <v>47473</v>
      </c>
      <c r="C370" s="15">
        <v>43896.999189814815</v>
      </c>
      <c r="D370" s="2" t="s">
        <v>1510</v>
      </c>
      <c r="E370" s="2">
        <v>59300</v>
      </c>
      <c r="F370" s="2">
        <v>73299</v>
      </c>
      <c r="G370" s="2" t="s">
        <v>47472</v>
      </c>
      <c r="H370" s="3">
        <v>43896</v>
      </c>
      <c r="I370" s="4">
        <v>0.99918981481481473</v>
      </c>
    </row>
    <row r="371" spans="1:9">
      <c r="A371" s="2">
        <v>1.236078817636E+18</v>
      </c>
      <c r="B371" s="2" t="s">
        <v>47471</v>
      </c>
      <c r="C371" s="15">
        <v>43896.999189814815</v>
      </c>
      <c r="D371" s="2" t="s">
        <v>1243</v>
      </c>
      <c r="E371" s="2">
        <v>18795</v>
      </c>
      <c r="F371" s="2">
        <v>29300</v>
      </c>
      <c r="G371" s="2" t="s">
        <v>47470</v>
      </c>
      <c r="H371" s="3">
        <v>43896</v>
      </c>
      <c r="I371" s="4">
        <v>0.99918981481481473</v>
      </c>
    </row>
    <row r="372" spans="1:9">
      <c r="A372" s="2">
        <v>1.23607881577808E+18</v>
      </c>
      <c r="B372" s="2" t="s">
        <v>47421</v>
      </c>
      <c r="C372" s="15">
        <v>43896.999178240738</v>
      </c>
      <c r="D372" s="2" t="s">
        <v>46899</v>
      </c>
      <c r="E372" s="2">
        <v>12554</v>
      </c>
      <c r="F372" s="2">
        <v>80</v>
      </c>
      <c r="H372" s="3">
        <v>43896</v>
      </c>
      <c r="I372" s="4">
        <v>0.9991782407407408</v>
      </c>
    </row>
    <row r="373" spans="1:9">
      <c r="A373" s="2">
        <v>1.2360788148385201E+18</v>
      </c>
      <c r="B373" s="2" t="s">
        <v>47469</v>
      </c>
      <c r="C373" s="15">
        <v>43896.999178240738</v>
      </c>
      <c r="D373" s="2" t="s">
        <v>33706</v>
      </c>
      <c r="E373" s="2">
        <v>105431</v>
      </c>
      <c r="F373" s="2">
        <v>625</v>
      </c>
      <c r="H373" s="3">
        <v>43896</v>
      </c>
      <c r="I373" s="4">
        <v>0.9991782407407408</v>
      </c>
    </row>
    <row r="374" spans="1:9">
      <c r="A374" s="2">
        <v>1.23607881480081E+18</v>
      </c>
      <c r="B374" s="2" t="s">
        <v>47468</v>
      </c>
      <c r="C374" s="15">
        <v>43896.999178240738</v>
      </c>
      <c r="D374" s="2" t="s">
        <v>47467</v>
      </c>
      <c r="E374" s="2">
        <v>177</v>
      </c>
      <c r="F374" s="2">
        <v>2</v>
      </c>
      <c r="G374" s="2" t="s">
        <v>47466</v>
      </c>
      <c r="H374" s="3">
        <v>43896</v>
      </c>
      <c r="I374" s="4">
        <v>0.9991782407407408</v>
      </c>
    </row>
    <row r="375" spans="1:9">
      <c r="A375" s="2">
        <v>1.2360788132655501E+18</v>
      </c>
      <c r="B375" s="2" t="s">
        <v>47465</v>
      </c>
      <c r="C375" s="15">
        <v>43896.999166666668</v>
      </c>
      <c r="D375" s="2" t="s">
        <v>38457</v>
      </c>
      <c r="E375" s="2">
        <v>367</v>
      </c>
      <c r="F375" s="2">
        <v>190</v>
      </c>
      <c r="G375" s="2" t="s">
        <v>47464</v>
      </c>
      <c r="H375" s="3">
        <v>43896</v>
      </c>
      <c r="I375" s="4">
        <v>0.99916666666666665</v>
      </c>
    </row>
    <row r="376" spans="1:9">
      <c r="A376" s="2">
        <v>1.2360788132573599E+18</v>
      </c>
      <c r="B376" s="2" t="s">
        <v>45617</v>
      </c>
      <c r="C376" s="15">
        <v>43896.999166666668</v>
      </c>
      <c r="D376" s="2" t="s">
        <v>44763</v>
      </c>
      <c r="E376" s="2">
        <v>2191</v>
      </c>
      <c r="F376" s="2">
        <v>12</v>
      </c>
      <c r="H376" s="3">
        <v>43896</v>
      </c>
      <c r="I376" s="4">
        <v>0.99916666666666665</v>
      </c>
    </row>
    <row r="377" spans="1:9">
      <c r="A377" s="2">
        <v>1.2360788131774899E+18</v>
      </c>
      <c r="B377" s="2" t="s">
        <v>47463</v>
      </c>
      <c r="C377" s="15">
        <v>43896.999166666668</v>
      </c>
      <c r="D377" s="2" t="s">
        <v>47462</v>
      </c>
      <c r="E377" s="2">
        <v>27106</v>
      </c>
      <c r="F377" s="2">
        <v>0</v>
      </c>
      <c r="G377" s="2" t="s">
        <v>47461</v>
      </c>
      <c r="H377" s="3">
        <v>43896</v>
      </c>
      <c r="I377" s="4">
        <v>0.99916666666666665</v>
      </c>
    </row>
    <row r="378" spans="1:9">
      <c r="A378" s="2">
        <v>1.2360788108288699E+18</v>
      </c>
      <c r="B378" s="2" t="s">
        <v>47460</v>
      </c>
      <c r="C378" s="15">
        <v>43896.999166666668</v>
      </c>
      <c r="D378" s="2" t="s">
        <v>47459</v>
      </c>
      <c r="E378" s="2">
        <v>735</v>
      </c>
      <c r="F378" s="2">
        <v>0</v>
      </c>
      <c r="G378" s="2" t="s">
        <v>47458</v>
      </c>
      <c r="H378" s="3">
        <v>43896</v>
      </c>
      <c r="I378" s="4">
        <v>0.99916666666666665</v>
      </c>
    </row>
    <row r="379" spans="1:9">
      <c r="A379" s="2">
        <v>1.2360788103925901E+18</v>
      </c>
      <c r="B379" s="2" t="s">
        <v>47457</v>
      </c>
      <c r="C379" s="15">
        <v>43896.999166666668</v>
      </c>
      <c r="D379" s="2" t="s">
        <v>1459</v>
      </c>
      <c r="E379" s="2">
        <v>3090</v>
      </c>
      <c r="F379" s="2">
        <v>90515</v>
      </c>
      <c r="G379" s="2" t="s">
        <v>2712</v>
      </c>
      <c r="H379" s="3">
        <v>43896</v>
      </c>
      <c r="I379" s="4">
        <v>0.99916666666666665</v>
      </c>
    </row>
    <row r="380" spans="1:9">
      <c r="A380" s="2">
        <v>1.2360788095032399E+18</v>
      </c>
      <c r="B380" s="2" t="s">
        <v>47456</v>
      </c>
      <c r="C380" s="15">
        <v>43896.999166666668</v>
      </c>
      <c r="D380" s="2" t="s">
        <v>34245</v>
      </c>
      <c r="E380" s="2">
        <v>129428</v>
      </c>
      <c r="F380" s="2">
        <v>1052</v>
      </c>
      <c r="H380" s="3">
        <v>43896</v>
      </c>
      <c r="I380" s="4">
        <v>0.99916666666666665</v>
      </c>
    </row>
    <row r="381" spans="1:9">
      <c r="A381" s="2">
        <v>1.2360788094446799E+18</v>
      </c>
      <c r="B381" s="2" t="s">
        <v>38910</v>
      </c>
      <c r="C381" s="15">
        <v>43896.999166666668</v>
      </c>
      <c r="D381" s="2" t="s">
        <v>47455</v>
      </c>
      <c r="E381" s="2">
        <v>52</v>
      </c>
      <c r="F381" s="2">
        <v>12</v>
      </c>
      <c r="H381" s="3">
        <v>43896</v>
      </c>
      <c r="I381" s="4">
        <v>0.99916666666666665</v>
      </c>
    </row>
    <row r="382" spans="1:9">
      <c r="A382" s="2">
        <v>1.2360788085974899E+18</v>
      </c>
      <c r="B382" s="2" t="s">
        <v>47454</v>
      </c>
      <c r="C382" s="15">
        <v>43896.999155092592</v>
      </c>
      <c r="D382" s="2" t="s">
        <v>47453</v>
      </c>
      <c r="E382" s="2">
        <v>16905</v>
      </c>
      <c r="F382" s="2">
        <v>115</v>
      </c>
      <c r="G382" s="2" t="s">
        <v>47452</v>
      </c>
      <c r="H382" s="3">
        <v>43896</v>
      </c>
      <c r="I382" s="4">
        <v>0.99915509259259261</v>
      </c>
    </row>
    <row r="383" spans="1:9">
      <c r="A383" s="2">
        <v>1.2360788085429601E+18</v>
      </c>
      <c r="B383" s="2" t="s">
        <v>47451</v>
      </c>
      <c r="C383" s="15">
        <v>43896.999155092592</v>
      </c>
      <c r="D383" s="2" t="s">
        <v>1459</v>
      </c>
      <c r="E383" s="2">
        <v>171</v>
      </c>
      <c r="F383" s="2">
        <v>90515</v>
      </c>
      <c r="G383" s="2" t="s">
        <v>47450</v>
      </c>
      <c r="H383" s="3">
        <v>43896</v>
      </c>
      <c r="I383" s="4">
        <v>0.99915509259259261</v>
      </c>
    </row>
    <row r="384" spans="1:9">
      <c r="A384" s="2">
        <v>1.2360788079472799E+18</v>
      </c>
      <c r="B384" s="2" t="s">
        <v>47449</v>
      </c>
      <c r="C384" s="15">
        <v>43896.999155092592</v>
      </c>
      <c r="D384" s="2" t="s">
        <v>1459</v>
      </c>
      <c r="E384" s="2">
        <v>6195</v>
      </c>
      <c r="F384" s="2">
        <v>90515</v>
      </c>
      <c r="G384" s="2" t="s">
        <v>47448</v>
      </c>
      <c r="H384" s="3">
        <v>43896</v>
      </c>
      <c r="I384" s="4">
        <v>0.99915509259259261</v>
      </c>
    </row>
    <row r="385" spans="1:9">
      <c r="A385" s="2">
        <v>1.2360788077835699E+18</v>
      </c>
      <c r="B385" s="2" t="s">
        <v>47447</v>
      </c>
      <c r="C385" s="15">
        <v>43896.999155092592</v>
      </c>
      <c r="D385" s="2" t="s">
        <v>1523</v>
      </c>
      <c r="E385" s="2">
        <v>232</v>
      </c>
      <c r="F385" s="2">
        <v>1276</v>
      </c>
      <c r="G385" s="2" t="s">
        <v>3547</v>
      </c>
      <c r="H385" s="3">
        <v>43896</v>
      </c>
      <c r="I385" s="4">
        <v>0.99915509259259261</v>
      </c>
    </row>
    <row r="386" spans="1:9">
      <c r="A386" s="2">
        <v>1.2360788064709901E+18</v>
      </c>
      <c r="B386" s="2" t="s">
        <v>40186</v>
      </c>
      <c r="C386" s="15">
        <v>43896.999155092592</v>
      </c>
      <c r="D386" s="2" t="s">
        <v>33829</v>
      </c>
      <c r="E386" s="2">
        <v>336364</v>
      </c>
      <c r="F386" s="2">
        <v>965</v>
      </c>
      <c r="H386" s="3">
        <v>43896</v>
      </c>
      <c r="I386" s="4">
        <v>0.99915509259259261</v>
      </c>
    </row>
    <row r="387" spans="1:9">
      <c r="A387" s="2">
        <v>1.2360788057912901E+18</v>
      </c>
      <c r="B387" s="2" t="s">
        <v>47446</v>
      </c>
      <c r="C387" s="15">
        <v>43896.999155092592</v>
      </c>
      <c r="D387" s="2" t="s">
        <v>47445</v>
      </c>
      <c r="E387" s="2">
        <v>6786</v>
      </c>
      <c r="F387" s="2">
        <v>1</v>
      </c>
      <c r="G387" s="2" t="s">
        <v>12303</v>
      </c>
      <c r="H387" s="3">
        <v>43896</v>
      </c>
      <c r="I387" s="4">
        <v>0.99915509259259261</v>
      </c>
    </row>
    <row r="388" spans="1:9">
      <c r="A388" s="2">
        <v>1.23607880513294E+18</v>
      </c>
      <c r="B388" s="2" t="s">
        <v>47444</v>
      </c>
      <c r="C388" s="15">
        <v>43896.999155092592</v>
      </c>
      <c r="D388" s="2" t="s">
        <v>1459</v>
      </c>
      <c r="E388" s="2">
        <v>6815</v>
      </c>
      <c r="F388" s="2">
        <v>90515</v>
      </c>
      <c r="G388" s="2" t="s">
        <v>16991</v>
      </c>
      <c r="H388" s="3">
        <v>43896</v>
      </c>
      <c r="I388" s="4">
        <v>0.99915509259259261</v>
      </c>
    </row>
    <row r="389" spans="1:9">
      <c r="A389" s="2">
        <v>1.23607880509507E+18</v>
      </c>
      <c r="B389" s="2" t="s">
        <v>47443</v>
      </c>
      <c r="C389" s="15">
        <v>43896.999155092592</v>
      </c>
      <c r="D389" s="2" t="s">
        <v>47442</v>
      </c>
      <c r="E389" s="2">
        <v>73</v>
      </c>
      <c r="F389" s="2">
        <v>0</v>
      </c>
      <c r="G389" s="2" t="s">
        <v>47441</v>
      </c>
      <c r="H389" s="3">
        <v>43896</v>
      </c>
      <c r="I389" s="4">
        <v>0.99915509259259261</v>
      </c>
    </row>
    <row r="390" spans="1:9">
      <c r="A390" s="2">
        <v>1.2360788045959601E+18</v>
      </c>
      <c r="B390" s="2" t="s">
        <v>14143</v>
      </c>
      <c r="C390" s="15">
        <v>43896.999143518522</v>
      </c>
      <c r="D390" s="2" t="s">
        <v>1521</v>
      </c>
      <c r="E390" s="2">
        <v>47105</v>
      </c>
      <c r="F390" s="2">
        <v>136</v>
      </c>
      <c r="G390" s="2" t="s">
        <v>4012</v>
      </c>
      <c r="H390" s="3">
        <v>43896</v>
      </c>
      <c r="I390" s="4">
        <v>0.99914351851851846</v>
      </c>
    </row>
    <row r="391" spans="1:9">
      <c r="A391" s="2">
        <v>1.2360788030943401E+18</v>
      </c>
      <c r="B391" s="2" t="s">
        <v>47440</v>
      </c>
      <c r="C391" s="15">
        <v>43896.999143518522</v>
      </c>
      <c r="D391" s="2" t="s">
        <v>47439</v>
      </c>
      <c r="E391" s="2">
        <v>302</v>
      </c>
      <c r="F391" s="2">
        <v>0</v>
      </c>
      <c r="G391" s="2" t="s">
        <v>2679</v>
      </c>
      <c r="H391" s="3">
        <v>43896</v>
      </c>
      <c r="I391" s="4">
        <v>0.99914351851851846</v>
      </c>
    </row>
    <row r="392" spans="1:9">
      <c r="A392" s="2">
        <v>1.2360788021969201E+18</v>
      </c>
      <c r="B392" s="2" t="s">
        <v>47438</v>
      </c>
      <c r="C392" s="15">
        <v>43896.999143518522</v>
      </c>
      <c r="D392" s="2" t="s">
        <v>35723</v>
      </c>
      <c r="E392" s="2">
        <v>29793</v>
      </c>
      <c r="F392" s="2">
        <v>26</v>
      </c>
      <c r="H392" s="3">
        <v>43896</v>
      </c>
      <c r="I392" s="4">
        <v>0.99914351851851846</v>
      </c>
    </row>
    <row r="393" spans="1:9">
      <c r="A393" s="2">
        <v>1.2360788004815201E+18</v>
      </c>
      <c r="B393" s="2" t="s">
        <v>47437</v>
      </c>
      <c r="C393" s="15">
        <v>43896.999131944445</v>
      </c>
      <c r="D393" s="2" t="s">
        <v>34341</v>
      </c>
      <c r="E393" s="2">
        <v>117271</v>
      </c>
      <c r="F393" s="2">
        <v>102</v>
      </c>
      <c r="G393" s="2" t="s">
        <v>47436</v>
      </c>
      <c r="H393" s="3">
        <v>43896</v>
      </c>
      <c r="I393" s="4">
        <v>0.99913194444444453</v>
      </c>
    </row>
    <row r="394" spans="1:9">
      <c r="A394" s="2">
        <v>1.2360787974741901E+18</v>
      </c>
      <c r="B394" s="2" t="s">
        <v>47435</v>
      </c>
      <c r="C394" s="15">
        <v>43896.999131944445</v>
      </c>
      <c r="D394" s="2" t="s">
        <v>1481</v>
      </c>
      <c r="E394" s="2">
        <v>66</v>
      </c>
      <c r="F394" s="2">
        <v>8830</v>
      </c>
      <c r="G394" s="2" t="s">
        <v>47434</v>
      </c>
      <c r="H394" s="3">
        <v>43896</v>
      </c>
      <c r="I394" s="4">
        <v>0.99913194444444453</v>
      </c>
    </row>
    <row r="395" spans="1:9">
      <c r="A395" s="2">
        <v>1.2360787970421901E+18</v>
      </c>
      <c r="B395" s="2" t="s">
        <v>47433</v>
      </c>
      <c r="C395" s="15">
        <v>43896.999131944445</v>
      </c>
      <c r="D395" s="2" t="s">
        <v>1626</v>
      </c>
      <c r="E395" s="2">
        <v>49444</v>
      </c>
      <c r="F395" s="2">
        <v>54</v>
      </c>
      <c r="G395" s="2" t="s">
        <v>3878</v>
      </c>
      <c r="H395" s="3">
        <v>43896</v>
      </c>
      <c r="I395" s="4">
        <v>0.99913194444444453</v>
      </c>
    </row>
    <row r="396" spans="1:9">
      <c r="A396" s="2">
        <v>1.2360787969037801E+18</v>
      </c>
      <c r="B396" s="2" t="s">
        <v>47432</v>
      </c>
      <c r="C396" s="15">
        <v>43896.999131944445</v>
      </c>
      <c r="D396" s="2" t="s">
        <v>1476</v>
      </c>
      <c r="E396" s="2">
        <v>38653</v>
      </c>
      <c r="F396" s="2">
        <v>5674</v>
      </c>
      <c r="G396" s="2" t="s">
        <v>3370</v>
      </c>
      <c r="H396" s="3">
        <v>43896</v>
      </c>
      <c r="I396" s="4">
        <v>0.99913194444444453</v>
      </c>
    </row>
    <row r="397" spans="1:9">
      <c r="A397" s="2">
        <v>1.23607879671503E+18</v>
      </c>
      <c r="B397" s="2" t="s">
        <v>47431</v>
      </c>
      <c r="C397" s="15">
        <v>43896.999131944445</v>
      </c>
      <c r="D397" s="2" t="s">
        <v>44976</v>
      </c>
      <c r="E397" s="2">
        <v>97226</v>
      </c>
      <c r="F397" s="2">
        <v>22</v>
      </c>
      <c r="G397" s="2" t="s">
        <v>5859</v>
      </c>
      <c r="H397" s="3">
        <v>43896</v>
      </c>
      <c r="I397" s="4">
        <v>0.99913194444444453</v>
      </c>
    </row>
    <row r="398" spans="1:9">
      <c r="A398" s="2">
        <v>1.2360787954567199E+18</v>
      </c>
      <c r="B398" s="2" t="s">
        <v>36586</v>
      </c>
      <c r="C398" s="15">
        <v>43896.999120370368</v>
      </c>
      <c r="D398" s="2" t="s">
        <v>47430</v>
      </c>
      <c r="E398" s="2">
        <v>61811</v>
      </c>
      <c r="F398" s="2">
        <v>2</v>
      </c>
      <c r="G398" s="2" t="s">
        <v>16554</v>
      </c>
      <c r="H398" s="3">
        <v>43896</v>
      </c>
      <c r="I398" s="4">
        <v>0.99912037037037038</v>
      </c>
    </row>
    <row r="399" spans="1:9">
      <c r="A399" s="2">
        <v>1.23607879460511E+18</v>
      </c>
      <c r="B399" s="2" t="s">
        <v>47429</v>
      </c>
      <c r="C399" s="15">
        <v>43896.999120370368</v>
      </c>
      <c r="D399" s="2" t="s">
        <v>47428</v>
      </c>
      <c r="E399" s="2">
        <v>17179</v>
      </c>
      <c r="F399" s="2">
        <v>99</v>
      </c>
      <c r="G399" s="2" t="s">
        <v>47427</v>
      </c>
      <c r="H399" s="3">
        <v>43896</v>
      </c>
      <c r="I399" s="4">
        <v>0.99912037037037038</v>
      </c>
    </row>
    <row r="400" spans="1:9">
      <c r="A400" s="2">
        <v>1.23607879435777E+18</v>
      </c>
      <c r="B400" s="2" t="s">
        <v>42589</v>
      </c>
      <c r="C400" s="15">
        <v>43896.999120370368</v>
      </c>
      <c r="D400" s="2" t="s">
        <v>1476</v>
      </c>
      <c r="E400" s="2">
        <v>156303</v>
      </c>
      <c r="F400" s="2">
        <v>5674</v>
      </c>
      <c r="G400" s="2" t="s">
        <v>6249</v>
      </c>
      <c r="H400" s="3">
        <v>43896</v>
      </c>
      <c r="I400" s="4">
        <v>0.99912037037037038</v>
      </c>
    </row>
    <row r="401" spans="1:9">
      <c r="A401" s="2">
        <v>1.2360787916105001E+18</v>
      </c>
      <c r="B401" s="2" t="s">
        <v>47426</v>
      </c>
      <c r="C401" s="15">
        <v>43896.999108796299</v>
      </c>
      <c r="D401" s="2" t="s">
        <v>1481</v>
      </c>
      <c r="E401" s="2">
        <v>392</v>
      </c>
      <c r="F401" s="2">
        <v>8830</v>
      </c>
      <c r="G401" s="2" t="s">
        <v>47425</v>
      </c>
      <c r="H401" s="3">
        <v>43896</v>
      </c>
      <c r="I401" s="4">
        <v>0.99910879629629623</v>
      </c>
    </row>
    <row r="402" spans="1:9">
      <c r="A402" s="2">
        <v>1.2360787903816399E+18</v>
      </c>
      <c r="B402" s="2" t="s">
        <v>47424</v>
      </c>
      <c r="C402" s="15">
        <v>43896.999108796299</v>
      </c>
      <c r="D402" s="2" t="s">
        <v>34090</v>
      </c>
      <c r="E402" s="2">
        <v>5362</v>
      </c>
      <c r="F402" s="2">
        <v>253</v>
      </c>
      <c r="H402" s="3">
        <v>43896</v>
      </c>
      <c r="I402" s="4">
        <v>0.99910879629629623</v>
      </c>
    </row>
    <row r="403" spans="1:9">
      <c r="A403" s="2">
        <v>1.23607879028915E+18</v>
      </c>
      <c r="B403" s="2" t="s">
        <v>47423</v>
      </c>
      <c r="C403" s="15">
        <v>43896.999108796299</v>
      </c>
      <c r="D403" s="2" t="s">
        <v>47422</v>
      </c>
      <c r="E403" s="2">
        <v>33</v>
      </c>
      <c r="F403" s="2">
        <v>0</v>
      </c>
      <c r="G403" s="2" t="s">
        <v>3966</v>
      </c>
      <c r="H403" s="3">
        <v>43896</v>
      </c>
      <c r="I403" s="4">
        <v>0.99910879629629623</v>
      </c>
    </row>
    <row r="404" spans="1:9">
      <c r="A404" s="2">
        <v>1.2360787899285499E+18</v>
      </c>
      <c r="B404" s="2" t="s">
        <v>47421</v>
      </c>
      <c r="C404" s="15">
        <v>43896.999108796299</v>
      </c>
      <c r="D404" s="2" t="s">
        <v>33556</v>
      </c>
      <c r="E404" s="2">
        <v>12554</v>
      </c>
      <c r="F404" s="2">
        <v>197</v>
      </c>
      <c r="H404" s="3">
        <v>43896</v>
      </c>
      <c r="I404" s="4">
        <v>0.99910879629629623</v>
      </c>
    </row>
    <row r="405" spans="1:9">
      <c r="A405" s="2">
        <v>1.23607878920702E+18</v>
      </c>
      <c r="B405" s="2" t="s">
        <v>22568</v>
      </c>
      <c r="C405" s="15">
        <v>43896.999108796299</v>
      </c>
      <c r="D405" s="2" t="s">
        <v>47420</v>
      </c>
      <c r="E405" s="2">
        <v>393095</v>
      </c>
      <c r="F405" s="2">
        <v>12</v>
      </c>
      <c r="G405" s="2" t="s">
        <v>22567</v>
      </c>
      <c r="H405" s="3">
        <v>43896</v>
      </c>
      <c r="I405" s="4">
        <v>0.99910879629629623</v>
      </c>
    </row>
    <row r="406" spans="1:9">
      <c r="A406" s="2">
        <v>1.23607878900573E+18</v>
      </c>
      <c r="B406" s="2" t="s">
        <v>47419</v>
      </c>
      <c r="C406" s="15">
        <v>43896.999108796299</v>
      </c>
      <c r="D406" s="2" t="s">
        <v>1481</v>
      </c>
      <c r="E406" s="2">
        <v>23522</v>
      </c>
      <c r="F406" s="2">
        <v>8830</v>
      </c>
      <c r="G406" s="2" t="s">
        <v>2679</v>
      </c>
      <c r="H406" s="3">
        <v>43896</v>
      </c>
      <c r="I406" s="4">
        <v>0.99910879629629623</v>
      </c>
    </row>
    <row r="407" spans="1:9">
      <c r="A407" s="2">
        <v>1.2360787883096399E+18</v>
      </c>
      <c r="B407" s="2" t="s">
        <v>47418</v>
      </c>
      <c r="C407" s="15">
        <v>43896.999108796299</v>
      </c>
      <c r="D407" s="2" t="s">
        <v>1629</v>
      </c>
      <c r="E407" s="2">
        <v>204572</v>
      </c>
      <c r="F407" s="2">
        <v>1429</v>
      </c>
      <c r="G407" s="2" t="s">
        <v>47417</v>
      </c>
      <c r="H407" s="3">
        <v>43896</v>
      </c>
      <c r="I407" s="4">
        <v>0.99910879629629623</v>
      </c>
    </row>
    <row r="408" spans="1:9">
      <c r="A408" s="2">
        <v>1.2360787882003899E+18</v>
      </c>
      <c r="B408" s="2" t="s">
        <v>47416</v>
      </c>
      <c r="C408" s="15">
        <v>43896.999097222222</v>
      </c>
      <c r="D408" s="2" t="s">
        <v>34507</v>
      </c>
      <c r="E408" s="2">
        <v>968</v>
      </c>
      <c r="F408" s="2">
        <v>1206</v>
      </c>
      <c r="G408" s="2" t="s">
        <v>47415</v>
      </c>
      <c r="H408" s="3">
        <v>43896</v>
      </c>
      <c r="I408" s="4">
        <v>0.99909722222222219</v>
      </c>
    </row>
    <row r="409" spans="1:9">
      <c r="A409" s="2">
        <v>1.2360787869295099E+18</v>
      </c>
      <c r="B409" s="2" t="s">
        <v>36433</v>
      </c>
      <c r="C409" s="15">
        <v>43896.999097222222</v>
      </c>
      <c r="D409" s="2" t="s">
        <v>45879</v>
      </c>
      <c r="E409" s="2">
        <v>3349</v>
      </c>
      <c r="F409" s="2">
        <v>4</v>
      </c>
      <c r="H409" s="3">
        <v>43896</v>
      </c>
      <c r="I409" s="4">
        <v>0.99909722222222219</v>
      </c>
    </row>
    <row r="410" spans="1:9">
      <c r="A410" s="2">
        <v>1.2360787868456499E+18</v>
      </c>
      <c r="B410" s="2" t="s">
        <v>47414</v>
      </c>
      <c r="C410" s="15">
        <v>43896.999097222222</v>
      </c>
      <c r="D410" s="2" t="s">
        <v>1523</v>
      </c>
      <c r="E410" s="2">
        <v>18729</v>
      </c>
      <c r="F410" s="2">
        <v>1276</v>
      </c>
      <c r="G410" s="2" t="s">
        <v>3547</v>
      </c>
      <c r="H410" s="3">
        <v>43896</v>
      </c>
      <c r="I410" s="4">
        <v>0.99909722222222219</v>
      </c>
    </row>
    <row r="411" spans="1:9">
      <c r="A411" s="2">
        <v>1.23607878626272E+18</v>
      </c>
      <c r="B411" s="2" t="s">
        <v>47413</v>
      </c>
      <c r="C411" s="15">
        <v>43896.999097222222</v>
      </c>
      <c r="D411" s="2" t="s">
        <v>47412</v>
      </c>
      <c r="E411" s="2">
        <v>128</v>
      </c>
      <c r="F411" s="2">
        <v>0</v>
      </c>
      <c r="G411" s="2" t="s">
        <v>7737</v>
      </c>
      <c r="H411" s="3">
        <v>43896</v>
      </c>
      <c r="I411" s="4">
        <v>0.99909722222222219</v>
      </c>
    </row>
    <row r="412" spans="1:9">
      <c r="A412" s="2">
        <v>1.23607878621663E+18</v>
      </c>
      <c r="B412" s="2" t="s">
        <v>47411</v>
      </c>
      <c r="C412" s="15">
        <v>43896.999097222222</v>
      </c>
      <c r="D412" s="2" t="s">
        <v>34076</v>
      </c>
      <c r="E412" s="2">
        <v>6755</v>
      </c>
      <c r="F412" s="2">
        <v>373</v>
      </c>
      <c r="G412" s="2" t="s">
        <v>33728</v>
      </c>
      <c r="H412" s="3">
        <v>43896</v>
      </c>
      <c r="I412" s="4">
        <v>0.99909722222222219</v>
      </c>
    </row>
    <row r="413" spans="1:9">
      <c r="A413" s="2">
        <v>1.23607878422849E+18</v>
      </c>
      <c r="B413" s="2" t="s">
        <v>47274</v>
      </c>
      <c r="C413" s="15">
        <v>43896.999097222222</v>
      </c>
      <c r="D413" s="2" t="s">
        <v>33829</v>
      </c>
      <c r="E413" s="2">
        <v>136079</v>
      </c>
      <c r="F413" s="2">
        <v>965</v>
      </c>
      <c r="H413" s="3">
        <v>43896</v>
      </c>
      <c r="I413" s="4">
        <v>0.99909722222222219</v>
      </c>
    </row>
    <row r="414" spans="1:9">
      <c r="A414" s="2">
        <v>1.23607878372928E+18</v>
      </c>
      <c r="B414" s="2" t="s">
        <v>47410</v>
      </c>
      <c r="C414" s="15">
        <v>43896.999085648145</v>
      </c>
      <c r="D414" s="2" t="s">
        <v>47409</v>
      </c>
      <c r="E414" s="2">
        <v>14003</v>
      </c>
      <c r="F414" s="2">
        <v>2</v>
      </c>
      <c r="G414" s="2" t="s">
        <v>3610</v>
      </c>
      <c r="H414" s="3">
        <v>43896</v>
      </c>
      <c r="I414" s="4">
        <v>0.99908564814814815</v>
      </c>
    </row>
    <row r="415" spans="1:9">
      <c r="A415" s="2">
        <v>1.23607878351969E+18</v>
      </c>
      <c r="B415" s="2" t="s">
        <v>47408</v>
      </c>
      <c r="C415" s="15">
        <v>43896.999085648145</v>
      </c>
      <c r="D415" s="2" t="s">
        <v>1479</v>
      </c>
      <c r="E415" s="2">
        <v>7221</v>
      </c>
      <c r="F415" s="2">
        <v>4</v>
      </c>
      <c r="G415" s="2" t="s">
        <v>47407</v>
      </c>
      <c r="H415" s="3">
        <v>43896</v>
      </c>
      <c r="I415" s="4">
        <v>0.99908564814814815</v>
      </c>
    </row>
    <row r="416" spans="1:9">
      <c r="A416" s="2">
        <v>1.23607878166577E+18</v>
      </c>
      <c r="B416" s="2" t="s">
        <v>47406</v>
      </c>
      <c r="C416" s="15">
        <v>43896.999085648145</v>
      </c>
      <c r="D416" s="2" t="s">
        <v>1457</v>
      </c>
      <c r="E416" s="2">
        <v>10752</v>
      </c>
      <c r="F416" s="2">
        <v>6241</v>
      </c>
      <c r="H416" s="3">
        <v>43896</v>
      </c>
      <c r="I416" s="4">
        <v>0.99908564814814815</v>
      </c>
    </row>
    <row r="417" spans="1:9">
      <c r="A417" s="2">
        <v>1.2360787810701E+18</v>
      </c>
      <c r="B417" s="2" t="s">
        <v>47405</v>
      </c>
      <c r="C417" s="15">
        <v>43896.999085648145</v>
      </c>
      <c r="D417" s="2" t="s">
        <v>47404</v>
      </c>
      <c r="E417" s="2">
        <v>3907</v>
      </c>
      <c r="F417" s="2">
        <v>1</v>
      </c>
      <c r="H417" s="3">
        <v>43896</v>
      </c>
      <c r="I417" s="4">
        <v>0.99908564814814815</v>
      </c>
    </row>
    <row r="418" spans="1:9">
      <c r="A418" s="2">
        <v>1.23607878067181E+18</v>
      </c>
      <c r="B418" s="2" t="s">
        <v>47403</v>
      </c>
      <c r="C418" s="15">
        <v>43896.999085648145</v>
      </c>
      <c r="D418" s="2" t="s">
        <v>1663</v>
      </c>
      <c r="E418" s="2">
        <v>1220</v>
      </c>
      <c r="F418" s="2">
        <v>1602</v>
      </c>
      <c r="G418" s="2" t="s">
        <v>5510</v>
      </c>
      <c r="H418" s="3">
        <v>43896</v>
      </c>
      <c r="I418" s="4">
        <v>0.99908564814814815</v>
      </c>
    </row>
    <row r="419" spans="1:9">
      <c r="A419" s="2">
        <v>1.2360787802188101E+18</v>
      </c>
      <c r="B419" s="2" t="s">
        <v>47402</v>
      </c>
      <c r="C419" s="15">
        <v>43896.999085648145</v>
      </c>
      <c r="D419" s="2" t="s">
        <v>1626</v>
      </c>
      <c r="E419" s="2">
        <v>147817</v>
      </c>
      <c r="F419" s="2">
        <v>54</v>
      </c>
      <c r="G419" s="2" t="s">
        <v>24451</v>
      </c>
      <c r="H419" s="3">
        <v>43896</v>
      </c>
      <c r="I419" s="4">
        <v>0.99908564814814815</v>
      </c>
    </row>
    <row r="420" spans="1:9">
      <c r="A420" s="2">
        <v>1.23607877966093E+18</v>
      </c>
      <c r="B420" s="2" t="s">
        <v>47401</v>
      </c>
      <c r="C420" s="15">
        <v>43896.999074074076</v>
      </c>
      <c r="D420" s="2" t="s">
        <v>1452</v>
      </c>
      <c r="E420" s="2">
        <v>24321</v>
      </c>
      <c r="F420" s="2">
        <v>6306</v>
      </c>
      <c r="H420" s="3">
        <v>43896</v>
      </c>
      <c r="I420" s="4">
        <v>0.99907407407407411</v>
      </c>
    </row>
    <row r="421" spans="1:9">
      <c r="A421" s="2">
        <v>1.2360787793797399E+18</v>
      </c>
      <c r="B421" s="2" t="s">
        <v>47400</v>
      </c>
      <c r="C421" s="15">
        <v>43896.999074074076</v>
      </c>
      <c r="D421" s="2" t="s">
        <v>33251</v>
      </c>
      <c r="E421" s="2">
        <v>22854</v>
      </c>
      <c r="F421" s="2">
        <v>2067</v>
      </c>
      <c r="H421" s="3">
        <v>43896</v>
      </c>
      <c r="I421" s="4">
        <v>0.99907407407407411</v>
      </c>
    </row>
    <row r="422" spans="1:9">
      <c r="A422" s="2">
        <v>1.23607877901505E+18</v>
      </c>
      <c r="B422" s="2" t="s">
        <v>47399</v>
      </c>
      <c r="C422" s="15">
        <v>43896.999074074076</v>
      </c>
      <c r="D422" s="2" t="s">
        <v>1629</v>
      </c>
      <c r="E422" s="2">
        <v>35666</v>
      </c>
      <c r="F422" s="2">
        <v>1429</v>
      </c>
      <c r="G422" s="2" t="s">
        <v>3257</v>
      </c>
      <c r="H422" s="3">
        <v>43896</v>
      </c>
      <c r="I422" s="4">
        <v>0.99907407407407411</v>
      </c>
    </row>
    <row r="423" spans="1:9">
      <c r="A423" s="2">
        <v>1.2360787784782001E+18</v>
      </c>
      <c r="B423" s="2" t="s">
        <v>47398</v>
      </c>
      <c r="C423" s="15">
        <v>43896.999074074076</v>
      </c>
      <c r="D423" s="2" t="s">
        <v>47397</v>
      </c>
      <c r="E423" s="2">
        <v>19247</v>
      </c>
      <c r="F423" s="2">
        <v>0</v>
      </c>
      <c r="H423" s="3">
        <v>43896</v>
      </c>
      <c r="I423" s="4">
        <v>0.99907407407407411</v>
      </c>
    </row>
    <row r="424" spans="1:9">
      <c r="A424" s="2">
        <v>1.2360787782808599E+18</v>
      </c>
      <c r="B424" s="2" t="s">
        <v>47396</v>
      </c>
      <c r="C424" s="15">
        <v>43896.999074074076</v>
      </c>
      <c r="D424" s="2" t="s">
        <v>1452</v>
      </c>
      <c r="E424" s="2">
        <v>110656</v>
      </c>
      <c r="F424" s="2">
        <v>6306</v>
      </c>
      <c r="G424" s="2" t="s">
        <v>47395</v>
      </c>
      <c r="H424" s="3">
        <v>43896</v>
      </c>
      <c r="I424" s="4">
        <v>0.99907407407407411</v>
      </c>
    </row>
    <row r="425" spans="1:9">
      <c r="A425" s="2">
        <v>1.2360787778238899E+18</v>
      </c>
      <c r="B425" s="2" t="s">
        <v>47394</v>
      </c>
      <c r="C425" s="15">
        <v>43896.999074074076</v>
      </c>
      <c r="D425" s="2" t="s">
        <v>1510</v>
      </c>
      <c r="E425" s="2">
        <v>336208</v>
      </c>
      <c r="F425" s="2">
        <v>73299</v>
      </c>
      <c r="G425" s="2" t="s">
        <v>33543</v>
      </c>
      <c r="H425" s="3">
        <v>43896</v>
      </c>
      <c r="I425" s="4">
        <v>0.99907407407407411</v>
      </c>
    </row>
    <row r="426" spans="1:9">
      <c r="A426" s="2">
        <v>1.2360787768172301E+18</v>
      </c>
      <c r="B426" s="2" t="s">
        <v>47393</v>
      </c>
      <c r="C426" s="15">
        <v>43896.999074074076</v>
      </c>
      <c r="D426" s="2" t="s">
        <v>33642</v>
      </c>
      <c r="E426" s="2">
        <v>13426</v>
      </c>
      <c r="F426" s="2">
        <v>411</v>
      </c>
      <c r="H426" s="3">
        <v>43896</v>
      </c>
      <c r="I426" s="4">
        <v>0.99907407407407411</v>
      </c>
    </row>
    <row r="427" spans="1:9">
      <c r="A427" s="2">
        <v>1.2360787758944901E+18</v>
      </c>
      <c r="B427" s="2" t="s">
        <v>47027</v>
      </c>
      <c r="C427" s="15">
        <v>43896.999074074076</v>
      </c>
      <c r="D427" s="2" t="s">
        <v>38428</v>
      </c>
      <c r="E427" s="2">
        <v>141912</v>
      </c>
      <c r="F427" s="2">
        <v>15</v>
      </c>
      <c r="H427" s="3">
        <v>43896</v>
      </c>
      <c r="I427" s="4">
        <v>0.99907407407407411</v>
      </c>
    </row>
    <row r="428" spans="1:9">
      <c r="A428" s="2">
        <v>1.23607877586928E+18</v>
      </c>
      <c r="B428" s="2" t="s">
        <v>47392</v>
      </c>
      <c r="C428" s="15">
        <v>43896.999074074076</v>
      </c>
      <c r="D428" s="2" t="s">
        <v>1452</v>
      </c>
      <c r="E428" s="2">
        <v>3033</v>
      </c>
      <c r="F428" s="2">
        <v>6306</v>
      </c>
      <c r="G428" s="2" t="s">
        <v>47391</v>
      </c>
      <c r="H428" s="3">
        <v>43896</v>
      </c>
      <c r="I428" s="4">
        <v>0.99907407407407411</v>
      </c>
    </row>
    <row r="429" spans="1:9">
      <c r="A429" s="2">
        <v>1.23607877572253E+18</v>
      </c>
      <c r="B429" s="2" t="s">
        <v>47390</v>
      </c>
      <c r="C429" s="15">
        <v>43896.999074074076</v>
      </c>
      <c r="D429" s="2" t="s">
        <v>1582</v>
      </c>
      <c r="E429" s="2">
        <v>164432</v>
      </c>
      <c r="F429" s="2">
        <v>137</v>
      </c>
      <c r="G429" s="2" t="s">
        <v>47389</v>
      </c>
      <c r="H429" s="3">
        <v>43896</v>
      </c>
      <c r="I429" s="4">
        <v>0.99907407407407411</v>
      </c>
    </row>
    <row r="430" spans="1:9">
      <c r="A430" s="2">
        <v>1.2360787756427799E+18</v>
      </c>
      <c r="B430" s="2" t="s">
        <v>47388</v>
      </c>
      <c r="C430" s="15">
        <v>43896.999074074076</v>
      </c>
      <c r="D430" s="2" t="s">
        <v>47387</v>
      </c>
      <c r="E430" s="2">
        <v>5268</v>
      </c>
      <c r="F430" s="2">
        <v>0</v>
      </c>
      <c r="G430" s="2" t="s">
        <v>44151</v>
      </c>
      <c r="H430" s="3">
        <v>43896</v>
      </c>
      <c r="I430" s="4">
        <v>0.99907407407407411</v>
      </c>
    </row>
    <row r="431" spans="1:9">
      <c r="A431" s="2">
        <v>1.2360787746026601E+18</v>
      </c>
      <c r="B431" s="2" t="s">
        <v>44183</v>
      </c>
      <c r="C431" s="15">
        <v>43896.999062499999</v>
      </c>
      <c r="D431" s="2" t="s">
        <v>47386</v>
      </c>
      <c r="E431" s="2">
        <v>100204</v>
      </c>
      <c r="F431" s="2">
        <v>4</v>
      </c>
      <c r="G431" s="2" t="s">
        <v>44182</v>
      </c>
      <c r="H431" s="3">
        <v>43896</v>
      </c>
      <c r="I431" s="4">
        <v>0.99906249999999996</v>
      </c>
    </row>
    <row r="432" spans="1:9">
      <c r="A432" s="2">
        <v>1.23607877391037E+18</v>
      </c>
      <c r="B432" s="2" t="s">
        <v>47385</v>
      </c>
      <c r="C432" s="15">
        <v>43896.999062499999</v>
      </c>
      <c r="D432" s="2" t="s">
        <v>47384</v>
      </c>
      <c r="E432" s="2">
        <v>13</v>
      </c>
      <c r="F432" s="2">
        <v>2</v>
      </c>
      <c r="G432" s="2" t="s">
        <v>43073</v>
      </c>
      <c r="H432" s="3">
        <v>43896</v>
      </c>
      <c r="I432" s="4">
        <v>0.99906249999999996</v>
      </c>
    </row>
    <row r="433" spans="1:9">
      <c r="A433" s="2">
        <v>1.2360787725600399E+18</v>
      </c>
      <c r="B433" s="2" t="s">
        <v>47383</v>
      </c>
      <c r="C433" s="15">
        <v>43896.999062499999</v>
      </c>
      <c r="D433" s="2" t="s">
        <v>47382</v>
      </c>
      <c r="E433" s="2">
        <v>1153</v>
      </c>
      <c r="F433" s="2">
        <v>0</v>
      </c>
      <c r="G433" s="2" t="s">
        <v>7017</v>
      </c>
      <c r="H433" s="3">
        <v>43896</v>
      </c>
      <c r="I433" s="4">
        <v>0.99906249999999996</v>
      </c>
    </row>
    <row r="434" spans="1:9">
      <c r="A434" s="2">
        <v>1.2360787725306199E+18</v>
      </c>
      <c r="B434" s="2" t="s">
        <v>47381</v>
      </c>
      <c r="C434" s="15">
        <v>43896.999062499999</v>
      </c>
      <c r="D434" s="2" t="s">
        <v>1452</v>
      </c>
      <c r="E434" s="2">
        <v>3503</v>
      </c>
      <c r="F434" s="2">
        <v>6306</v>
      </c>
      <c r="G434" s="2" t="s">
        <v>2700</v>
      </c>
      <c r="H434" s="3">
        <v>43896</v>
      </c>
      <c r="I434" s="4">
        <v>0.99906249999999996</v>
      </c>
    </row>
    <row r="435" spans="1:9">
      <c r="A435" s="2">
        <v>1.2360787715993101E+18</v>
      </c>
      <c r="B435" s="2" t="s">
        <v>47380</v>
      </c>
      <c r="C435" s="15">
        <v>43896.999062499999</v>
      </c>
      <c r="D435" s="2" t="s">
        <v>47379</v>
      </c>
      <c r="E435" s="2">
        <v>3695</v>
      </c>
      <c r="F435" s="2">
        <v>3</v>
      </c>
      <c r="G435" s="2" t="s">
        <v>47378</v>
      </c>
      <c r="H435" s="3">
        <v>43896</v>
      </c>
      <c r="I435" s="4">
        <v>0.99906249999999996</v>
      </c>
    </row>
    <row r="436" spans="1:9">
      <c r="A436" s="2">
        <v>1.2360787699888699E+18</v>
      </c>
      <c r="B436" s="2" t="s">
        <v>47377</v>
      </c>
      <c r="C436" s="15">
        <v>43896.999050925922</v>
      </c>
      <c r="D436" s="2" t="s">
        <v>47376</v>
      </c>
      <c r="E436" s="2">
        <v>781</v>
      </c>
      <c r="F436" s="2">
        <v>2</v>
      </c>
      <c r="G436" s="2" t="s">
        <v>3096</v>
      </c>
      <c r="H436" s="3">
        <v>43896</v>
      </c>
      <c r="I436" s="4">
        <v>0.99905092592592604</v>
      </c>
    </row>
    <row r="437" spans="1:9">
      <c r="A437" s="2">
        <v>1.23607876911213E+18</v>
      </c>
      <c r="B437" s="2" t="s">
        <v>47375</v>
      </c>
      <c r="C437" s="15">
        <v>43896.999050925922</v>
      </c>
      <c r="D437" s="2" t="s">
        <v>47374</v>
      </c>
      <c r="E437" s="2">
        <v>67074</v>
      </c>
      <c r="F437" s="2">
        <v>5</v>
      </c>
      <c r="H437" s="3">
        <v>43896</v>
      </c>
      <c r="I437" s="4">
        <v>0.99905092592592604</v>
      </c>
    </row>
    <row r="438" spans="1:9">
      <c r="A438" s="2">
        <v>1.2360787690451999E+18</v>
      </c>
      <c r="B438" s="2" t="s">
        <v>47373</v>
      </c>
      <c r="C438" s="15">
        <v>43896.999050925922</v>
      </c>
      <c r="D438" s="2" t="s">
        <v>1452</v>
      </c>
      <c r="E438" s="2">
        <v>24231</v>
      </c>
      <c r="F438" s="2">
        <v>6306</v>
      </c>
      <c r="G438" s="2" t="s">
        <v>47372</v>
      </c>
      <c r="H438" s="3">
        <v>43896</v>
      </c>
      <c r="I438" s="4">
        <v>0.99905092592592604</v>
      </c>
    </row>
    <row r="439" spans="1:9">
      <c r="A439" s="2">
        <v>1.2360787672918899E+18</v>
      </c>
      <c r="B439" s="2" t="s">
        <v>47371</v>
      </c>
      <c r="C439" s="15">
        <v>43896.999050925922</v>
      </c>
      <c r="D439" s="2" t="s">
        <v>34245</v>
      </c>
      <c r="E439" s="2">
        <v>6303</v>
      </c>
      <c r="F439" s="2">
        <v>1052</v>
      </c>
      <c r="G439" s="2" t="s">
        <v>4728</v>
      </c>
      <c r="H439" s="3">
        <v>43896</v>
      </c>
      <c r="I439" s="4">
        <v>0.99905092592592604</v>
      </c>
    </row>
    <row r="440" spans="1:9">
      <c r="A440" s="2">
        <v>1.23607876569809E+18</v>
      </c>
      <c r="B440" s="2" t="s">
        <v>47370</v>
      </c>
      <c r="C440" s="15">
        <v>43896.999039351853</v>
      </c>
      <c r="D440" s="2" t="s">
        <v>1481</v>
      </c>
      <c r="E440" s="2">
        <v>3469</v>
      </c>
      <c r="F440" s="2">
        <v>8830</v>
      </c>
      <c r="G440" s="2" t="s">
        <v>3014</v>
      </c>
      <c r="H440" s="3">
        <v>43896</v>
      </c>
      <c r="I440" s="4">
        <v>0.99903935185185189</v>
      </c>
    </row>
    <row r="441" spans="1:9">
      <c r="A441" s="2">
        <v>1.23607876485504E+18</v>
      </c>
      <c r="B441" s="2" t="s">
        <v>47369</v>
      </c>
      <c r="C441" s="15">
        <v>43896.999039351853</v>
      </c>
      <c r="D441" s="2" t="s">
        <v>1565</v>
      </c>
      <c r="E441" s="2">
        <v>77</v>
      </c>
      <c r="F441" s="2">
        <v>106</v>
      </c>
      <c r="H441" s="3">
        <v>43896</v>
      </c>
      <c r="I441" s="4">
        <v>0.99903935185185189</v>
      </c>
    </row>
    <row r="442" spans="1:9">
      <c r="A442" s="2">
        <v>1.23607876431393E+18</v>
      </c>
      <c r="B442" s="2" t="s">
        <v>47368</v>
      </c>
      <c r="C442" s="15">
        <v>43896.999039351853</v>
      </c>
      <c r="D442" s="2" t="s">
        <v>47367</v>
      </c>
      <c r="E442" s="2">
        <v>20</v>
      </c>
      <c r="F442" s="2">
        <v>42</v>
      </c>
      <c r="G442" s="2" t="s">
        <v>47366</v>
      </c>
      <c r="H442" s="3">
        <v>43896</v>
      </c>
      <c r="I442" s="4">
        <v>0.99903935185185189</v>
      </c>
    </row>
    <row r="443" spans="1:9">
      <c r="A443" s="2">
        <v>1.2360787637813399E+18</v>
      </c>
      <c r="B443" s="2" t="s">
        <v>47365</v>
      </c>
      <c r="C443" s="15">
        <v>43896.999039351853</v>
      </c>
      <c r="D443" s="2" t="s">
        <v>47364</v>
      </c>
      <c r="E443" s="2">
        <v>59146</v>
      </c>
      <c r="F443" s="2">
        <v>29</v>
      </c>
      <c r="H443" s="3">
        <v>43896</v>
      </c>
      <c r="I443" s="4">
        <v>0.99903935185185189</v>
      </c>
    </row>
    <row r="444" spans="1:9">
      <c r="A444" s="2">
        <v>1.2360787636177101E+18</v>
      </c>
      <c r="B444" s="2" t="s">
        <v>47363</v>
      </c>
      <c r="C444" s="15">
        <v>43896.999039351853</v>
      </c>
      <c r="D444" s="2" t="s">
        <v>45186</v>
      </c>
      <c r="E444" s="2">
        <v>55979</v>
      </c>
      <c r="F444" s="2">
        <v>1</v>
      </c>
      <c r="G444" s="2" t="s">
        <v>47362</v>
      </c>
      <c r="H444" s="3">
        <v>43896</v>
      </c>
      <c r="I444" s="4">
        <v>0.99903935185185189</v>
      </c>
    </row>
    <row r="445" spans="1:9">
      <c r="A445" s="2">
        <v>1.2360787631142799E+18</v>
      </c>
      <c r="B445" s="2" t="s">
        <v>41103</v>
      </c>
      <c r="C445" s="15">
        <v>43896.999039351853</v>
      </c>
      <c r="D445" s="2" t="s">
        <v>38848</v>
      </c>
      <c r="E445" s="2">
        <v>55541</v>
      </c>
      <c r="F445" s="2">
        <v>163</v>
      </c>
      <c r="G445" s="2" t="s">
        <v>2679</v>
      </c>
      <c r="H445" s="3">
        <v>43896</v>
      </c>
      <c r="I445" s="4">
        <v>0.99903935185185189</v>
      </c>
    </row>
    <row r="446" spans="1:9">
      <c r="A446" s="2">
        <v>1.2360787629506601E+18</v>
      </c>
      <c r="B446" s="2" t="s">
        <v>47361</v>
      </c>
      <c r="C446" s="15">
        <v>43896.999027777776</v>
      </c>
      <c r="D446" s="2" t="s">
        <v>47360</v>
      </c>
      <c r="E446" s="2">
        <v>7551</v>
      </c>
      <c r="F446" s="2">
        <v>0</v>
      </c>
      <c r="G446" s="2" t="s">
        <v>47359</v>
      </c>
      <c r="H446" s="3">
        <v>43896</v>
      </c>
      <c r="I446" s="4">
        <v>0.99902777777777774</v>
      </c>
    </row>
    <row r="447" spans="1:9">
      <c r="A447" s="2">
        <v>1.23607876279987E+18</v>
      </c>
      <c r="B447" s="2" t="s">
        <v>47358</v>
      </c>
      <c r="C447" s="15">
        <v>43896.999027777776</v>
      </c>
      <c r="D447" s="2" t="s">
        <v>47357</v>
      </c>
      <c r="E447" s="2">
        <v>12847</v>
      </c>
      <c r="F447" s="2">
        <v>0</v>
      </c>
      <c r="G447" s="2" t="s">
        <v>47356</v>
      </c>
      <c r="H447" s="3">
        <v>43896</v>
      </c>
      <c r="I447" s="4">
        <v>0.99902777777777774</v>
      </c>
    </row>
    <row r="448" spans="1:9">
      <c r="A448" s="2">
        <v>1.2360787625356401E+18</v>
      </c>
      <c r="B448" s="2" t="s">
        <v>38955</v>
      </c>
      <c r="C448" s="15">
        <v>43896.999027777776</v>
      </c>
      <c r="D448" s="2" t="s">
        <v>47355</v>
      </c>
      <c r="E448" s="2">
        <v>10255</v>
      </c>
      <c r="F448" s="2">
        <v>0</v>
      </c>
      <c r="G448" s="2" t="s">
        <v>11410</v>
      </c>
      <c r="H448" s="3">
        <v>43896</v>
      </c>
      <c r="I448" s="4">
        <v>0.99902777777777774</v>
      </c>
    </row>
    <row r="449" spans="1:9">
      <c r="A449" s="2">
        <v>1.2360787624725601E+18</v>
      </c>
      <c r="B449" s="2" t="s">
        <v>47354</v>
      </c>
      <c r="C449" s="15">
        <v>43896.999027777776</v>
      </c>
      <c r="D449" s="2" t="s">
        <v>47353</v>
      </c>
      <c r="E449" s="2">
        <v>97</v>
      </c>
      <c r="F449" s="2">
        <v>0</v>
      </c>
      <c r="G449" s="2" t="s">
        <v>28058</v>
      </c>
      <c r="H449" s="3">
        <v>43896</v>
      </c>
      <c r="I449" s="4">
        <v>0.99902777777777774</v>
      </c>
    </row>
    <row r="450" spans="1:9">
      <c r="A450" s="2">
        <v>1.2360787624433201E+18</v>
      </c>
      <c r="B450" s="2" t="s">
        <v>47352</v>
      </c>
      <c r="C450" s="15">
        <v>43896.999027777776</v>
      </c>
      <c r="D450" s="2" t="s">
        <v>47351</v>
      </c>
      <c r="E450" s="2">
        <v>0</v>
      </c>
      <c r="F450" s="2">
        <v>0</v>
      </c>
      <c r="G450" s="2" t="s">
        <v>47350</v>
      </c>
      <c r="H450" s="3">
        <v>43896</v>
      </c>
      <c r="I450" s="4">
        <v>0.99902777777777774</v>
      </c>
    </row>
    <row r="451" spans="1:9">
      <c r="A451" s="2">
        <v>1.2360787620029901E+18</v>
      </c>
      <c r="B451" s="2" t="s">
        <v>47349</v>
      </c>
      <c r="C451" s="15">
        <v>43896.999027777776</v>
      </c>
      <c r="D451" s="2" t="s">
        <v>1471</v>
      </c>
      <c r="E451" s="2">
        <v>105141</v>
      </c>
      <c r="F451" s="2">
        <v>53669</v>
      </c>
      <c r="H451" s="3">
        <v>43896</v>
      </c>
      <c r="I451" s="4">
        <v>0.99902777777777774</v>
      </c>
    </row>
    <row r="452" spans="1:9">
      <c r="A452" s="2">
        <v>1.2360787613738199E+18</v>
      </c>
      <c r="B452" s="2" t="s">
        <v>47348</v>
      </c>
      <c r="C452" s="15">
        <v>43896.999027777776</v>
      </c>
      <c r="D452" s="2" t="s">
        <v>40802</v>
      </c>
      <c r="E452" s="2">
        <v>79617</v>
      </c>
      <c r="F452" s="2">
        <v>257</v>
      </c>
      <c r="G452" s="2" t="s">
        <v>47347</v>
      </c>
      <c r="H452" s="3">
        <v>43896</v>
      </c>
      <c r="I452" s="4">
        <v>0.99902777777777774</v>
      </c>
    </row>
    <row r="453" spans="1:9">
      <c r="A453" s="2">
        <v>1.2360787597631601E+18</v>
      </c>
      <c r="B453" s="2" t="s">
        <v>47346</v>
      </c>
      <c r="C453" s="15">
        <v>43896.999027777776</v>
      </c>
      <c r="D453" s="2" t="s">
        <v>1612</v>
      </c>
      <c r="E453" s="2">
        <v>1102</v>
      </c>
      <c r="F453" s="2">
        <v>4057</v>
      </c>
      <c r="H453" s="3">
        <v>43896</v>
      </c>
      <c r="I453" s="4">
        <v>0.99902777777777774</v>
      </c>
    </row>
    <row r="454" spans="1:9">
      <c r="A454" s="2">
        <v>1.23607875943584E+18</v>
      </c>
      <c r="B454" s="2" t="s">
        <v>47345</v>
      </c>
      <c r="C454" s="15">
        <v>43896.999027777776</v>
      </c>
      <c r="D454" s="2" t="s">
        <v>44078</v>
      </c>
      <c r="E454" s="2">
        <v>15501</v>
      </c>
      <c r="F454" s="2">
        <v>64</v>
      </c>
      <c r="G454" s="2" t="s">
        <v>47344</v>
      </c>
      <c r="H454" s="3">
        <v>43896</v>
      </c>
      <c r="I454" s="4">
        <v>0.99902777777777774</v>
      </c>
    </row>
    <row r="455" spans="1:9">
      <c r="A455" s="2">
        <v>1.23607875791762E+18</v>
      </c>
      <c r="B455" s="2" t="s">
        <v>47343</v>
      </c>
      <c r="C455" s="15">
        <v>43896.999016203707</v>
      </c>
      <c r="D455" s="2" t="s">
        <v>47342</v>
      </c>
      <c r="E455" s="2">
        <v>1707</v>
      </c>
      <c r="F455" s="2">
        <v>100</v>
      </c>
      <c r="H455" s="3">
        <v>43896</v>
      </c>
      <c r="I455" s="4">
        <v>0.9990162037037037</v>
      </c>
    </row>
    <row r="456" spans="1:9">
      <c r="A456" s="2">
        <v>1.2360787577037399E+18</v>
      </c>
      <c r="B456" s="2" t="s">
        <v>47341</v>
      </c>
      <c r="C456" s="15">
        <v>43896.999016203707</v>
      </c>
      <c r="D456" s="2" t="s">
        <v>1243</v>
      </c>
      <c r="E456" s="2">
        <v>8312</v>
      </c>
      <c r="F456" s="2">
        <v>29300</v>
      </c>
      <c r="G456" s="2" t="s">
        <v>45347</v>
      </c>
      <c r="H456" s="3">
        <v>43896</v>
      </c>
      <c r="I456" s="4">
        <v>0.9990162037037037</v>
      </c>
    </row>
    <row r="457" spans="1:9">
      <c r="A457" s="2">
        <v>1.2360787560806001E+18</v>
      </c>
      <c r="B457" s="2" t="s">
        <v>47340</v>
      </c>
      <c r="C457" s="15">
        <v>43896.999016203707</v>
      </c>
      <c r="D457" s="2" t="s">
        <v>47339</v>
      </c>
      <c r="E457" s="2">
        <v>75</v>
      </c>
      <c r="F457" s="2">
        <v>0</v>
      </c>
      <c r="H457" s="3">
        <v>43896</v>
      </c>
      <c r="I457" s="4">
        <v>0.9990162037037037</v>
      </c>
    </row>
    <row r="458" spans="1:9">
      <c r="A458" s="2">
        <v>1.2360787558371599E+18</v>
      </c>
      <c r="B458" s="2" t="s">
        <v>47338</v>
      </c>
      <c r="C458" s="15">
        <v>43896.999016203707</v>
      </c>
      <c r="D458" s="2" t="s">
        <v>33673</v>
      </c>
      <c r="E458" s="2">
        <v>3710</v>
      </c>
      <c r="F458" s="2">
        <v>2572</v>
      </c>
      <c r="G458" s="2" t="s">
        <v>47337</v>
      </c>
      <c r="H458" s="3">
        <v>43896</v>
      </c>
      <c r="I458" s="4">
        <v>0.9990162037037037</v>
      </c>
    </row>
    <row r="459" spans="1:9">
      <c r="A459" s="2">
        <v>1.23607875452866E+18</v>
      </c>
      <c r="B459" s="2" t="s">
        <v>45545</v>
      </c>
      <c r="C459" s="15">
        <v>43896.99900462963</v>
      </c>
      <c r="D459" s="2" t="s">
        <v>43027</v>
      </c>
      <c r="E459" s="2">
        <v>70166</v>
      </c>
      <c r="F459" s="2">
        <v>49</v>
      </c>
      <c r="H459" s="3">
        <v>43896</v>
      </c>
      <c r="I459" s="4">
        <v>0.99900462962962966</v>
      </c>
    </row>
    <row r="460" spans="1:9">
      <c r="A460" s="2">
        <v>1.23607875442369E+18</v>
      </c>
      <c r="B460" s="2" t="s">
        <v>47336</v>
      </c>
      <c r="C460" s="15">
        <v>43896.99900462963</v>
      </c>
      <c r="D460" s="2" t="s">
        <v>36335</v>
      </c>
      <c r="E460" s="2">
        <v>90303</v>
      </c>
      <c r="F460" s="2">
        <v>300</v>
      </c>
      <c r="G460" s="2" t="s">
        <v>47335</v>
      </c>
      <c r="H460" s="3">
        <v>43896</v>
      </c>
      <c r="I460" s="4">
        <v>0.99900462962962966</v>
      </c>
    </row>
    <row r="461" spans="1:9">
      <c r="A461" s="2">
        <v>1.23607875324526E+18</v>
      </c>
      <c r="B461" s="2" t="s">
        <v>47334</v>
      </c>
      <c r="C461" s="15">
        <v>43896.99900462963</v>
      </c>
      <c r="D461" s="2" t="s">
        <v>47333</v>
      </c>
      <c r="E461" s="2">
        <v>51827</v>
      </c>
      <c r="F461" s="2">
        <v>58</v>
      </c>
      <c r="H461" s="3">
        <v>43896</v>
      </c>
      <c r="I461" s="4">
        <v>0.99900462962962966</v>
      </c>
    </row>
    <row r="462" spans="1:9">
      <c r="A462" s="2">
        <v>1.23607875158432E+18</v>
      </c>
      <c r="B462" s="2" t="s">
        <v>47332</v>
      </c>
      <c r="C462" s="15">
        <v>43896.99900462963</v>
      </c>
      <c r="D462" s="2" t="s">
        <v>1519</v>
      </c>
      <c r="E462" s="2">
        <v>27906</v>
      </c>
      <c r="F462" s="2">
        <v>141</v>
      </c>
      <c r="G462" s="2" t="s">
        <v>47331</v>
      </c>
      <c r="H462" s="3">
        <v>43896</v>
      </c>
      <c r="I462" s="4">
        <v>0.99900462962962966</v>
      </c>
    </row>
    <row r="463" spans="1:9">
      <c r="A463" s="2">
        <v>1.2360787515717299E+18</v>
      </c>
      <c r="B463" s="2" t="s">
        <v>47330</v>
      </c>
      <c r="C463" s="15">
        <v>43896.99900462963</v>
      </c>
      <c r="D463" s="2" t="s">
        <v>1521</v>
      </c>
      <c r="E463" s="2">
        <v>57402</v>
      </c>
      <c r="F463" s="2">
        <v>136</v>
      </c>
      <c r="G463" s="2" t="s">
        <v>47329</v>
      </c>
      <c r="H463" s="3">
        <v>43896</v>
      </c>
      <c r="I463" s="4">
        <v>0.99900462962962966</v>
      </c>
    </row>
    <row r="464" spans="1:9">
      <c r="A464" s="2">
        <v>1.23607875109758E+18</v>
      </c>
      <c r="B464" s="2" t="s">
        <v>47328</v>
      </c>
      <c r="C464" s="15">
        <v>43896.99900462963</v>
      </c>
      <c r="D464" s="2" t="s">
        <v>34072</v>
      </c>
      <c r="E464" s="2">
        <v>4967</v>
      </c>
      <c r="F464" s="2">
        <v>686</v>
      </c>
      <c r="G464" s="2" t="s">
        <v>47327</v>
      </c>
      <c r="H464" s="3">
        <v>43896</v>
      </c>
      <c r="I464" s="4">
        <v>0.99900462962962966</v>
      </c>
    </row>
    <row r="465" spans="1:9">
      <c r="A465" s="2">
        <v>1.23607874912208E+18</v>
      </c>
      <c r="B465" s="2" t="s">
        <v>47326</v>
      </c>
      <c r="C465" s="15">
        <v>43896.998993055553</v>
      </c>
      <c r="D465" s="2" t="s">
        <v>1523</v>
      </c>
      <c r="E465" s="2">
        <v>518</v>
      </c>
      <c r="F465" s="2">
        <v>1276</v>
      </c>
      <c r="H465" s="3">
        <v>43896</v>
      </c>
      <c r="I465" s="4">
        <v>0.99899305555555562</v>
      </c>
    </row>
    <row r="466" spans="1:9">
      <c r="A466" s="2">
        <v>1.2360787491012301E+18</v>
      </c>
      <c r="B466" s="2" t="s">
        <v>47325</v>
      </c>
      <c r="C466" s="15">
        <v>43896.998993055553</v>
      </c>
      <c r="D466" s="2" t="s">
        <v>42316</v>
      </c>
      <c r="E466" s="2">
        <v>9497</v>
      </c>
      <c r="F466" s="2">
        <v>3</v>
      </c>
      <c r="H466" s="3">
        <v>43896</v>
      </c>
      <c r="I466" s="4">
        <v>0.99899305555555562</v>
      </c>
    </row>
    <row r="467" spans="1:9">
      <c r="A467" s="2">
        <v>1.23607874892093E+18</v>
      </c>
      <c r="B467" s="2" t="s">
        <v>47324</v>
      </c>
      <c r="C467" s="15">
        <v>43896.998993055553</v>
      </c>
      <c r="D467" s="2" t="s">
        <v>1476</v>
      </c>
      <c r="E467" s="2">
        <v>1584</v>
      </c>
      <c r="F467" s="2">
        <v>5674</v>
      </c>
      <c r="H467" s="3">
        <v>43896</v>
      </c>
      <c r="I467" s="4">
        <v>0.99899305555555562</v>
      </c>
    </row>
    <row r="468" spans="1:9">
      <c r="A468" s="2">
        <v>1.23607874718863E+18</v>
      </c>
      <c r="B468" s="2" t="s">
        <v>47323</v>
      </c>
      <c r="C468" s="15">
        <v>43896.998993055553</v>
      </c>
      <c r="D468" s="2" t="s">
        <v>1481</v>
      </c>
      <c r="E468" s="2">
        <v>991</v>
      </c>
      <c r="F468" s="2">
        <v>8830</v>
      </c>
      <c r="G468" s="2" t="s">
        <v>47322</v>
      </c>
      <c r="H468" s="3">
        <v>43896</v>
      </c>
      <c r="I468" s="4">
        <v>0.99899305555555562</v>
      </c>
    </row>
    <row r="469" spans="1:9">
      <c r="A469" s="2">
        <v>1.23607874694944E+18</v>
      </c>
      <c r="B469" s="2" t="s">
        <v>47321</v>
      </c>
      <c r="C469" s="15">
        <v>43896.998993055553</v>
      </c>
      <c r="D469" s="2" t="s">
        <v>1243</v>
      </c>
      <c r="E469" s="2">
        <v>4051</v>
      </c>
      <c r="F469" s="2">
        <v>29300</v>
      </c>
      <c r="G469" s="2" t="s">
        <v>47320</v>
      </c>
      <c r="H469" s="3">
        <v>43896</v>
      </c>
      <c r="I469" s="4">
        <v>0.99899305555555562</v>
      </c>
    </row>
    <row r="470" spans="1:9">
      <c r="A470" s="2">
        <v>1.23607874616941E+18</v>
      </c>
      <c r="B470" s="2" t="s">
        <v>47319</v>
      </c>
      <c r="C470" s="15">
        <v>43896.998981481483</v>
      </c>
      <c r="D470" s="2" t="s">
        <v>1635</v>
      </c>
      <c r="E470" s="2">
        <v>19583</v>
      </c>
      <c r="F470" s="2">
        <v>2</v>
      </c>
      <c r="G470" s="2" t="s">
        <v>47318</v>
      </c>
      <c r="H470" s="3">
        <v>43896</v>
      </c>
      <c r="I470" s="4">
        <v>0.99898148148148147</v>
      </c>
    </row>
    <row r="471" spans="1:9">
      <c r="A471" s="2">
        <v>1.23607874544369E+18</v>
      </c>
      <c r="B471" s="2" t="s">
        <v>10266</v>
      </c>
      <c r="C471" s="15">
        <v>43896.998981481483</v>
      </c>
      <c r="D471" s="2" t="s">
        <v>40435</v>
      </c>
      <c r="E471" s="2">
        <v>36103</v>
      </c>
      <c r="F471" s="2">
        <v>46</v>
      </c>
      <c r="H471" s="3">
        <v>43896</v>
      </c>
      <c r="I471" s="4">
        <v>0.99898148148148147</v>
      </c>
    </row>
    <row r="472" spans="1:9">
      <c r="A472" s="2">
        <v>1.2360787451628401E+18</v>
      </c>
      <c r="B472" s="2" t="s">
        <v>47317</v>
      </c>
      <c r="C472" s="15">
        <v>43896.998981481483</v>
      </c>
      <c r="D472" s="2" t="s">
        <v>47316</v>
      </c>
      <c r="E472" s="2">
        <v>6654</v>
      </c>
      <c r="F472" s="2">
        <v>6</v>
      </c>
      <c r="G472" s="2" t="s">
        <v>5813</v>
      </c>
      <c r="H472" s="3">
        <v>43896</v>
      </c>
      <c r="I472" s="4">
        <v>0.99898148148148147</v>
      </c>
    </row>
    <row r="473" spans="1:9">
      <c r="A473" s="2">
        <v>1.2360787448354701E+18</v>
      </c>
      <c r="B473" s="2" t="s">
        <v>47315</v>
      </c>
      <c r="C473" s="15">
        <v>43896.998981481483</v>
      </c>
      <c r="D473" s="2" t="s">
        <v>1312</v>
      </c>
      <c r="E473" s="2">
        <v>49430</v>
      </c>
      <c r="F473" s="2">
        <v>5470</v>
      </c>
      <c r="G473" s="2" t="s">
        <v>33109</v>
      </c>
      <c r="H473" s="3">
        <v>43896</v>
      </c>
      <c r="I473" s="4">
        <v>0.99898148148148147</v>
      </c>
    </row>
    <row r="474" spans="1:9">
      <c r="A474" s="2">
        <v>1.2360787432122601E+18</v>
      </c>
      <c r="B474" s="2" t="s">
        <v>47314</v>
      </c>
      <c r="C474" s="15">
        <v>43896.998981481483</v>
      </c>
      <c r="D474" s="2" t="s">
        <v>34076</v>
      </c>
      <c r="E474" s="2">
        <v>70780</v>
      </c>
      <c r="F474" s="2">
        <v>373</v>
      </c>
      <c r="H474" s="3">
        <v>43896</v>
      </c>
      <c r="I474" s="4">
        <v>0.99898148148148147</v>
      </c>
    </row>
    <row r="475" spans="1:9">
      <c r="A475" s="2">
        <v>1.2360787416102001E+18</v>
      </c>
      <c r="B475" s="2" t="s">
        <v>47313</v>
      </c>
      <c r="C475" s="15">
        <v>43896.998969907407</v>
      </c>
      <c r="D475" s="2" t="s">
        <v>1459</v>
      </c>
      <c r="E475" s="2">
        <v>52504</v>
      </c>
      <c r="F475" s="2">
        <v>90515</v>
      </c>
      <c r="G475" s="2" t="s">
        <v>6442</v>
      </c>
      <c r="H475" s="3">
        <v>43896</v>
      </c>
      <c r="I475" s="4">
        <v>0.99896990740740732</v>
      </c>
    </row>
    <row r="476" spans="1:9">
      <c r="A476" s="2">
        <v>1.2360787408467999E+18</v>
      </c>
      <c r="B476" s="2" t="s">
        <v>47312</v>
      </c>
      <c r="C476" s="15">
        <v>43896.998969907407</v>
      </c>
      <c r="D476" s="2" t="s">
        <v>47311</v>
      </c>
      <c r="E476" s="2">
        <v>22549</v>
      </c>
      <c r="F476" s="2">
        <v>8</v>
      </c>
      <c r="G476" s="2" t="s">
        <v>5759</v>
      </c>
      <c r="H476" s="3">
        <v>43896</v>
      </c>
      <c r="I476" s="4">
        <v>0.99896990740740732</v>
      </c>
    </row>
    <row r="477" spans="1:9">
      <c r="A477" s="2">
        <v>1.2360787391356101E+18</v>
      </c>
      <c r="B477" s="2" t="s">
        <v>47310</v>
      </c>
      <c r="C477" s="15">
        <v>43896.998969907407</v>
      </c>
      <c r="D477" s="2" t="s">
        <v>1629</v>
      </c>
      <c r="E477" s="2">
        <v>24908</v>
      </c>
      <c r="F477" s="2">
        <v>1429</v>
      </c>
      <c r="G477" s="2" t="s">
        <v>47309</v>
      </c>
      <c r="H477" s="3">
        <v>43896</v>
      </c>
      <c r="I477" s="4">
        <v>0.99896990740740732</v>
      </c>
    </row>
    <row r="478" spans="1:9">
      <c r="A478" s="2">
        <v>1.23607873851886E+18</v>
      </c>
      <c r="B478" s="2" t="s">
        <v>47308</v>
      </c>
      <c r="C478" s="15">
        <v>43896.998969907407</v>
      </c>
      <c r="D478" s="2" t="s">
        <v>34076</v>
      </c>
      <c r="E478" s="2">
        <v>67081</v>
      </c>
      <c r="F478" s="2">
        <v>373</v>
      </c>
      <c r="G478" s="2" t="s">
        <v>2717</v>
      </c>
      <c r="H478" s="3">
        <v>43896</v>
      </c>
      <c r="I478" s="4">
        <v>0.99896990740740732</v>
      </c>
    </row>
    <row r="479" spans="1:9">
      <c r="A479" s="2">
        <v>1.2360787385147699E+18</v>
      </c>
      <c r="B479" s="2" t="s">
        <v>47307</v>
      </c>
      <c r="C479" s="15">
        <v>43896.998969907407</v>
      </c>
      <c r="D479" s="2" t="s">
        <v>47306</v>
      </c>
      <c r="E479" s="2">
        <v>107852</v>
      </c>
      <c r="F479" s="2">
        <v>0</v>
      </c>
      <c r="G479" s="2" t="s">
        <v>47305</v>
      </c>
      <c r="H479" s="3">
        <v>43896</v>
      </c>
      <c r="I479" s="4">
        <v>0.99896990740740732</v>
      </c>
    </row>
    <row r="480" spans="1:9">
      <c r="A480" s="2">
        <v>1.2360787381290099E+18</v>
      </c>
      <c r="B480" s="2" t="s">
        <v>47304</v>
      </c>
      <c r="C480" s="15">
        <v>43896.998969907407</v>
      </c>
      <c r="D480" s="2" t="s">
        <v>1459</v>
      </c>
      <c r="E480" s="2">
        <v>1918</v>
      </c>
      <c r="F480" s="2">
        <v>90515</v>
      </c>
      <c r="G480" s="2" t="s">
        <v>12749</v>
      </c>
      <c r="H480" s="3">
        <v>43896</v>
      </c>
      <c r="I480" s="4">
        <v>0.99896990740740732</v>
      </c>
    </row>
    <row r="481" spans="1:9">
      <c r="A481" s="2">
        <v>1.2360787380784901E+18</v>
      </c>
      <c r="B481" s="2" t="s">
        <v>47303</v>
      </c>
      <c r="C481" s="15">
        <v>43896.998969907407</v>
      </c>
      <c r="D481" s="2" t="s">
        <v>1523</v>
      </c>
      <c r="E481" s="2">
        <v>107</v>
      </c>
      <c r="F481" s="2">
        <v>1276</v>
      </c>
      <c r="H481" s="3">
        <v>43896</v>
      </c>
      <c r="I481" s="4">
        <v>0.99896990740740732</v>
      </c>
    </row>
    <row r="482" spans="1:9">
      <c r="A482" s="2">
        <v>1.23607873753741E+18</v>
      </c>
      <c r="B482" s="2" t="s">
        <v>47302</v>
      </c>
      <c r="C482" s="15">
        <v>43896.99895833333</v>
      </c>
      <c r="D482" s="2" t="s">
        <v>1510</v>
      </c>
      <c r="E482" s="2">
        <v>487949</v>
      </c>
      <c r="F482" s="2">
        <v>73300</v>
      </c>
      <c r="G482" s="2" t="s">
        <v>2506</v>
      </c>
      <c r="H482" s="3">
        <v>43896</v>
      </c>
      <c r="I482" s="4">
        <v>0.99895833333333339</v>
      </c>
    </row>
    <row r="483" spans="1:9">
      <c r="A483" s="2">
        <v>1.2360787375082399E+18</v>
      </c>
      <c r="B483" s="2" t="s">
        <v>47301</v>
      </c>
      <c r="C483" s="15">
        <v>43896.99895833333</v>
      </c>
      <c r="D483" s="2" t="s">
        <v>47300</v>
      </c>
      <c r="E483" s="2">
        <v>4818</v>
      </c>
      <c r="F483" s="2">
        <v>1</v>
      </c>
      <c r="G483" s="2" t="s">
        <v>2760</v>
      </c>
      <c r="H483" s="3">
        <v>43896</v>
      </c>
      <c r="I483" s="4">
        <v>0.99895833333333339</v>
      </c>
    </row>
    <row r="484" spans="1:9">
      <c r="A484" s="2">
        <v>1.2360787369587799E+18</v>
      </c>
      <c r="B484" s="2" t="s">
        <v>47299</v>
      </c>
      <c r="C484" s="15">
        <v>43896.99895833333</v>
      </c>
      <c r="D484" s="2" t="s">
        <v>38262</v>
      </c>
      <c r="E484" s="2">
        <v>93409</v>
      </c>
      <c r="F484" s="2">
        <v>132</v>
      </c>
      <c r="H484" s="3">
        <v>43896</v>
      </c>
      <c r="I484" s="4">
        <v>0.99895833333333339</v>
      </c>
    </row>
    <row r="485" spans="1:9">
      <c r="A485" s="2">
        <v>1.2360787362373701E+18</v>
      </c>
      <c r="B485" s="2" t="s">
        <v>47298</v>
      </c>
      <c r="C485" s="15">
        <v>43896.99895833333</v>
      </c>
      <c r="D485" s="2" t="s">
        <v>1481</v>
      </c>
      <c r="E485" s="2">
        <v>2061</v>
      </c>
      <c r="F485" s="2">
        <v>8830</v>
      </c>
      <c r="G485" s="2" t="s">
        <v>47297</v>
      </c>
      <c r="H485" s="3">
        <v>43896</v>
      </c>
      <c r="I485" s="4">
        <v>0.99895833333333339</v>
      </c>
    </row>
    <row r="486" spans="1:9">
      <c r="A486" s="2">
        <v>1.23607873557025E+18</v>
      </c>
      <c r="B486" s="2" t="s">
        <v>47296</v>
      </c>
      <c r="C486" s="15">
        <v>43896.99895833333</v>
      </c>
      <c r="D486" s="2" t="s">
        <v>1481</v>
      </c>
      <c r="E486" s="2">
        <v>7537</v>
      </c>
      <c r="F486" s="2">
        <v>8830</v>
      </c>
      <c r="G486" s="2" t="s">
        <v>4420</v>
      </c>
      <c r="H486" s="3">
        <v>43896</v>
      </c>
      <c r="I486" s="4">
        <v>0.99895833333333339</v>
      </c>
    </row>
    <row r="487" spans="1:9">
      <c r="A487" s="2">
        <v>1.23607873163603E+18</v>
      </c>
      <c r="B487" s="2" t="s">
        <v>47295</v>
      </c>
      <c r="C487" s="15">
        <v>43896.99894675926</v>
      </c>
      <c r="D487" s="2" t="s">
        <v>47294</v>
      </c>
      <c r="E487" s="2">
        <v>110841</v>
      </c>
      <c r="F487" s="2">
        <v>17</v>
      </c>
      <c r="H487" s="3">
        <v>43896</v>
      </c>
      <c r="I487" s="4">
        <v>0.99894675925925924</v>
      </c>
    </row>
    <row r="488" spans="1:9">
      <c r="A488" s="2">
        <v>1.23607873027296E+18</v>
      </c>
      <c r="B488" s="2" t="s">
        <v>47293</v>
      </c>
      <c r="C488" s="15">
        <v>43896.99894675926</v>
      </c>
      <c r="D488" s="2" t="s">
        <v>47292</v>
      </c>
      <c r="E488" s="2">
        <v>503</v>
      </c>
      <c r="F488" s="2">
        <v>182</v>
      </c>
      <c r="G488" s="2" t="s">
        <v>35334</v>
      </c>
      <c r="H488" s="3">
        <v>43896</v>
      </c>
      <c r="I488" s="4">
        <v>0.99894675925925924</v>
      </c>
    </row>
    <row r="489" spans="1:9">
      <c r="A489" s="2">
        <v>1.23607872743331E+18</v>
      </c>
      <c r="B489" s="2" t="s">
        <v>47291</v>
      </c>
      <c r="C489" s="15">
        <v>43896.998935185184</v>
      </c>
      <c r="D489" s="2" t="s">
        <v>2805</v>
      </c>
      <c r="E489" s="2">
        <v>11642</v>
      </c>
      <c r="F489" s="2">
        <v>2091</v>
      </c>
      <c r="H489" s="3">
        <v>43896</v>
      </c>
      <c r="I489" s="4">
        <v>0.9989351851851852</v>
      </c>
    </row>
    <row r="490" spans="1:9">
      <c r="A490" s="2">
        <v>1.2360787274207601E+18</v>
      </c>
      <c r="B490" s="2" t="s">
        <v>47290</v>
      </c>
      <c r="C490" s="15">
        <v>43896.998935185184</v>
      </c>
      <c r="D490" s="2" t="s">
        <v>34727</v>
      </c>
      <c r="E490" s="2">
        <v>93487</v>
      </c>
      <c r="F490" s="2">
        <v>7423</v>
      </c>
      <c r="G490" s="2" t="s">
        <v>3966</v>
      </c>
      <c r="H490" s="3">
        <v>43896</v>
      </c>
      <c r="I490" s="4">
        <v>0.9989351851851852</v>
      </c>
    </row>
    <row r="491" spans="1:9">
      <c r="A491" s="2">
        <v>1.23607872651071E+18</v>
      </c>
      <c r="B491" s="2" t="s">
        <v>47289</v>
      </c>
      <c r="C491" s="15">
        <v>43896.998935185184</v>
      </c>
      <c r="D491" s="2" t="s">
        <v>47288</v>
      </c>
      <c r="E491" s="2">
        <v>4391</v>
      </c>
      <c r="F491" s="2">
        <v>0</v>
      </c>
      <c r="G491" s="2" t="s">
        <v>2697</v>
      </c>
      <c r="H491" s="3">
        <v>43896</v>
      </c>
      <c r="I491" s="4">
        <v>0.9989351851851852</v>
      </c>
    </row>
    <row r="492" spans="1:9">
      <c r="A492" s="2">
        <v>1.2360787264017101E+18</v>
      </c>
      <c r="B492" s="2" t="s">
        <v>47287</v>
      </c>
      <c r="C492" s="15">
        <v>43896.998935185184</v>
      </c>
      <c r="D492" s="2" t="s">
        <v>1243</v>
      </c>
      <c r="E492" s="2">
        <v>13889</v>
      </c>
      <c r="F492" s="2">
        <v>29300</v>
      </c>
      <c r="H492" s="3">
        <v>43896</v>
      </c>
      <c r="I492" s="4">
        <v>0.9989351851851852</v>
      </c>
    </row>
    <row r="493" spans="1:9">
      <c r="A493" s="2">
        <v>1.23607872599488E+18</v>
      </c>
      <c r="B493" s="2" t="s">
        <v>47286</v>
      </c>
      <c r="C493" s="15">
        <v>43896.998935185184</v>
      </c>
      <c r="D493" s="2" t="s">
        <v>1476</v>
      </c>
      <c r="E493" s="2">
        <v>78123</v>
      </c>
      <c r="F493" s="2">
        <v>5674</v>
      </c>
      <c r="G493" s="2" t="s">
        <v>47285</v>
      </c>
      <c r="H493" s="3">
        <v>43896</v>
      </c>
      <c r="I493" s="4">
        <v>0.9989351851851852</v>
      </c>
    </row>
    <row r="494" spans="1:9">
      <c r="A494" s="2">
        <v>1.2360787258059599E+18</v>
      </c>
      <c r="B494" s="2" t="s">
        <v>38114</v>
      </c>
      <c r="C494" s="15">
        <v>43896.998935185184</v>
      </c>
      <c r="D494" s="2" t="s">
        <v>34072</v>
      </c>
      <c r="E494" s="2">
        <v>44427</v>
      </c>
      <c r="F494" s="2">
        <v>686</v>
      </c>
      <c r="G494" s="2" t="s">
        <v>38113</v>
      </c>
      <c r="H494" s="3">
        <v>43896</v>
      </c>
      <c r="I494" s="4">
        <v>0.9989351851851852</v>
      </c>
    </row>
    <row r="495" spans="1:9">
      <c r="A495" s="2">
        <v>1.23607872458977E+18</v>
      </c>
      <c r="B495" s="2" t="s">
        <v>47284</v>
      </c>
      <c r="C495" s="15">
        <v>43896.998923611114</v>
      </c>
      <c r="D495" s="2" t="s">
        <v>35750</v>
      </c>
      <c r="E495" s="2">
        <v>7143</v>
      </c>
      <c r="F495" s="2">
        <v>73</v>
      </c>
      <c r="G495" s="2" t="s">
        <v>47283</v>
      </c>
      <c r="H495" s="3">
        <v>43896</v>
      </c>
      <c r="I495" s="4">
        <v>0.99892361111111105</v>
      </c>
    </row>
    <row r="496" spans="1:9">
      <c r="A496" s="2">
        <v>1.2360787240864399E+18</v>
      </c>
      <c r="B496" s="2" t="s">
        <v>47282</v>
      </c>
      <c r="C496" s="15">
        <v>43896.998923611114</v>
      </c>
      <c r="D496" s="2" t="s">
        <v>1243</v>
      </c>
      <c r="E496" s="2">
        <v>123415</v>
      </c>
      <c r="F496" s="2">
        <v>29300</v>
      </c>
      <c r="G496" s="2" t="s">
        <v>47281</v>
      </c>
      <c r="H496" s="3">
        <v>43896</v>
      </c>
      <c r="I496" s="4">
        <v>0.99892361111111105</v>
      </c>
    </row>
    <row r="497" spans="1:9">
      <c r="A497" s="2">
        <v>1.2360787240109E+18</v>
      </c>
      <c r="B497" s="2" t="s">
        <v>47280</v>
      </c>
      <c r="C497" s="15">
        <v>43896.998923611114</v>
      </c>
      <c r="D497" s="2" t="s">
        <v>47279</v>
      </c>
      <c r="E497" s="2">
        <v>4669</v>
      </c>
      <c r="F497" s="2">
        <v>0</v>
      </c>
      <c r="G497" s="2" t="s">
        <v>17456</v>
      </c>
      <c r="H497" s="3">
        <v>43896</v>
      </c>
      <c r="I497" s="4">
        <v>0.99892361111111105</v>
      </c>
    </row>
    <row r="498" spans="1:9">
      <c r="A498" s="2">
        <v>1.2360787239813901E+18</v>
      </c>
      <c r="B498" s="2" t="s">
        <v>47278</v>
      </c>
      <c r="C498" s="15">
        <v>43896.998923611114</v>
      </c>
      <c r="D498" s="2" t="s">
        <v>1481</v>
      </c>
      <c r="E498" s="2">
        <v>17762</v>
      </c>
      <c r="F498" s="2">
        <v>8830</v>
      </c>
      <c r="H498" s="3">
        <v>43896</v>
      </c>
      <c r="I498" s="4">
        <v>0.99892361111111105</v>
      </c>
    </row>
    <row r="499" spans="1:9">
      <c r="A499" s="2">
        <v>1.2360787231720399E+18</v>
      </c>
      <c r="B499" s="2" t="s">
        <v>47277</v>
      </c>
      <c r="C499" s="15">
        <v>43896.998923611114</v>
      </c>
      <c r="D499" s="2" t="s">
        <v>47276</v>
      </c>
      <c r="E499" s="2">
        <v>3367</v>
      </c>
      <c r="F499" s="2">
        <v>44</v>
      </c>
      <c r="G499" s="2" t="s">
        <v>2468</v>
      </c>
      <c r="H499" s="3">
        <v>43896</v>
      </c>
      <c r="I499" s="4">
        <v>0.99892361111111105</v>
      </c>
    </row>
    <row r="500" spans="1:9">
      <c r="A500" s="2">
        <v>1.23607872263937E+18</v>
      </c>
      <c r="B500" s="2" t="s">
        <v>47275</v>
      </c>
      <c r="C500" s="15">
        <v>43896.998923611114</v>
      </c>
      <c r="D500" s="2" t="s">
        <v>1521</v>
      </c>
      <c r="E500" s="2">
        <v>27730</v>
      </c>
      <c r="F500" s="2">
        <v>136</v>
      </c>
      <c r="G500" s="2" t="s">
        <v>2428</v>
      </c>
      <c r="H500" s="3">
        <v>43896</v>
      </c>
      <c r="I500" s="4">
        <v>0.99892361111111105</v>
      </c>
    </row>
    <row r="501" spans="1:9">
      <c r="A501" s="2">
        <v>1.23607872179197E+18</v>
      </c>
      <c r="B501" s="2" t="s">
        <v>31388</v>
      </c>
      <c r="C501" s="15">
        <v>43896.998923611114</v>
      </c>
      <c r="D501" s="2" t="s">
        <v>1476</v>
      </c>
      <c r="E501" s="2">
        <v>334</v>
      </c>
      <c r="F501" s="2">
        <v>5674</v>
      </c>
      <c r="G501" s="2" t="s">
        <v>2674</v>
      </c>
      <c r="H501" s="3">
        <v>43896</v>
      </c>
      <c r="I501" s="4">
        <v>0.99892361111111105</v>
      </c>
    </row>
    <row r="502" spans="1:9">
      <c r="A502" s="2">
        <v>1.23607872143566E+18</v>
      </c>
      <c r="B502" s="2" t="s">
        <v>47274</v>
      </c>
      <c r="C502" s="15">
        <v>43896.998923611114</v>
      </c>
      <c r="D502" s="2" t="s">
        <v>33835</v>
      </c>
      <c r="E502" s="2">
        <v>136079</v>
      </c>
      <c r="F502" s="2">
        <v>163</v>
      </c>
      <c r="H502" s="3">
        <v>43896</v>
      </c>
      <c r="I502" s="4">
        <v>0.99892361111111105</v>
      </c>
    </row>
    <row r="503" spans="1:9">
      <c r="A503" s="2">
        <v>1.2360787208610601E+18</v>
      </c>
      <c r="B503" s="2" t="s">
        <v>47273</v>
      </c>
      <c r="C503" s="15">
        <v>43896.998912037037</v>
      </c>
      <c r="D503" s="2" t="s">
        <v>47272</v>
      </c>
      <c r="E503" s="2">
        <v>45372</v>
      </c>
      <c r="F503" s="2">
        <v>0</v>
      </c>
      <c r="G503" s="2" t="s">
        <v>26137</v>
      </c>
      <c r="H503" s="3">
        <v>43896</v>
      </c>
      <c r="I503" s="4">
        <v>0.99891203703703713</v>
      </c>
    </row>
    <row r="504" spans="1:9">
      <c r="A504" s="2">
        <v>1.23607871960269E+18</v>
      </c>
      <c r="B504" s="2" t="s">
        <v>47271</v>
      </c>
      <c r="C504" s="15">
        <v>43896.998912037037</v>
      </c>
      <c r="D504" s="2" t="s">
        <v>1476</v>
      </c>
      <c r="E504" s="2">
        <v>227530</v>
      </c>
      <c r="F504" s="2">
        <v>5674</v>
      </c>
      <c r="G504" s="2" t="s">
        <v>2565</v>
      </c>
      <c r="H504" s="3">
        <v>43896</v>
      </c>
      <c r="I504" s="4">
        <v>0.99891203703703713</v>
      </c>
    </row>
    <row r="505" spans="1:9">
      <c r="A505" s="2">
        <v>1.23607871928381E+18</v>
      </c>
      <c r="B505" s="2" t="s">
        <v>47270</v>
      </c>
      <c r="C505" s="15">
        <v>43896.998912037037</v>
      </c>
      <c r="D505" s="2" t="s">
        <v>47269</v>
      </c>
      <c r="E505" s="2">
        <v>6980</v>
      </c>
      <c r="F505" s="2">
        <v>1</v>
      </c>
      <c r="G505" s="2" t="s">
        <v>47268</v>
      </c>
      <c r="H505" s="3">
        <v>43896</v>
      </c>
      <c r="I505" s="4">
        <v>0.99891203703703713</v>
      </c>
    </row>
    <row r="506" spans="1:9">
      <c r="A506" s="2">
        <v>1.2360787189023201E+18</v>
      </c>
      <c r="B506" s="2" t="s">
        <v>47267</v>
      </c>
      <c r="C506" s="15">
        <v>43896.998912037037</v>
      </c>
      <c r="D506" s="2" t="s">
        <v>1582</v>
      </c>
      <c r="E506" s="2">
        <v>53</v>
      </c>
      <c r="F506" s="2">
        <v>137</v>
      </c>
      <c r="G506" s="2" t="s">
        <v>2826</v>
      </c>
      <c r="H506" s="3">
        <v>43896</v>
      </c>
      <c r="I506" s="4">
        <v>0.99891203703703713</v>
      </c>
    </row>
    <row r="507" spans="1:9">
      <c r="A507" s="2">
        <v>1.23607871800046E+18</v>
      </c>
      <c r="B507" s="2" t="s">
        <v>47266</v>
      </c>
      <c r="C507" s="15">
        <v>43896.998912037037</v>
      </c>
      <c r="D507" s="2" t="s">
        <v>47265</v>
      </c>
      <c r="E507" s="2">
        <v>1160</v>
      </c>
      <c r="F507" s="2">
        <v>4</v>
      </c>
      <c r="G507" s="2" t="s">
        <v>47264</v>
      </c>
      <c r="H507" s="3">
        <v>43896</v>
      </c>
      <c r="I507" s="4">
        <v>0.99891203703703713</v>
      </c>
    </row>
    <row r="508" spans="1:9">
      <c r="A508" s="2">
        <v>1.2360787179082501E+18</v>
      </c>
      <c r="B508" s="2" t="s">
        <v>47263</v>
      </c>
      <c r="C508" s="15">
        <v>43896.998912037037</v>
      </c>
      <c r="D508" s="2" t="s">
        <v>34076</v>
      </c>
      <c r="E508" s="2">
        <v>201035</v>
      </c>
      <c r="F508" s="2">
        <v>373</v>
      </c>
      <c r="G508" s="2" t="s">
        <v>47262</v>
      </c>
      <c r="H508" s="3">
        <v>43896</v>
      </c>
      <c r="I508" s="4">
        <v>0.99891203703703713</v>
      </c>
    </row>
    <row r="509" spans="1:9">
      <c r="A509" s="2">
        <v>1.23607871722032E+18</v>
      </c>
      <c r="B509" s="2" t="s">
        <v>47261</v>
      </c>
      <c r="C509" s="15">
        <v>43896.998912037037</v>
      </c>
      <c r="D509" s="2" t="s">
        <v>47260</v>
      </c>
      <c r="E509" s="2">
        <v>17564</v>
      </c>
      <c r="F509" s="2">
        <v>1</v>
      </c>
      <c r="G509" s="2" t="s">
        <v>47259</v>
      </c>
      <c r="H509" s="3">
        <v>43896</v>
      </c>
      <c r="I509" s="4">
        <v>0.99891203703703713</v>
      </c>
    </row>
    <row r="510" spans="1:9">
      <c r="A510" s="2">
        <v>1.23607871609202E+18</v>
      </c>
      <c r="B510" s="2" t="s">
        <v>47258</v>
      </c>
      <c r="C510" s="15">
        <v>43896.998900462961</v>
      </c>
      <c r="D510" s="2" t="s">
        <v>47257</v>
      </c>
      <c r="E510" s="2">
        <v>5738</v>
      </c>
      <c r="F510" s="2">
        <v>1</v>
      </c>
      <c r="G510" s="2" t="s">
        <v>9386</v>
      </c>
      <c r="H510" s="3">
        <v>43896</v>
      </c>
      <c r="I510" s="4">
        <v>0.99890046296296298</v>
      </c>
    </row>
    <row r="511" spans="1:9">
      <c r="A511" s="2">
        <v>1.2360787156600901E+18</v>
      </c>
      <c r="B511" s="2" t="s">
        <v>47256</v>
      </c>
      <c r="C511" s="15">
        <v>43896.998900462961</v>
      </c>
      <c r="D511" s="2" t="s">
        <v>44979</v>
      </c>
      <c r="E511" s="2">
        <v>4360</v>
      </c>
      <c r="F511" s="2">
        <v>12</v>
      </c>
      <c r="G511" s="2" t="s">
        <v>47255</v>
      </c>
      <c r="H511" s="3">
        <v>43896</v>
      </c>
      <c r="I511" s="4">
        <v>0.99890046296296298</v>
      </c>
    </row>
    <row r="512" spans="1:9">
      <c r="A512" s="2">
        <v>1.2360787145150799E+18</v>
      </c>
      <c r="B512" s="2" t="s">
        <v>47254</v>
      </c>
      <c r="C512" s="15">
        <v>43896.998900462961</v>
      </c>
      <c r="D512" s="2" t="s">
        <v>1481</v>
      </c>
      <c r="E512" s="2">
        <v>10163</v>
      </c>
      <c r="F512" s="2">
        <v>8830</v>
      </c>
      <c r="H512" s="3">
        <v>43896</v>
      </c>
      <c r="I512" s="4">
        <v>0.99890046296296298</v>
      </c>
    </row>
    <row r="513" spans="1:9">
      <c r="A513" s="2">
        <v>1.2360787135545001E+18</v>
      </c>
      <c r="B513" s="2" t="s">
        <v>47253</v>
      </c>
      <c r="C513" s="15">
        <v>43896.998900462961</v>
      </c>
      <c r="D513" s="2" t="s">
        <v>44371</v>
      </c>
      <c r="E513" s="2">
        <v>44473</v>
      </c>
      <c r="F513" s="2">
        <v>34</v>
      </c>
      <c r="G513" s="2" t="s">
        <v>30741</v>
      </c>
      <c r="H513" s="3">
        <v>43896</v>
      </c>
      <c r="I513" s="4">
        <v>0.99890046296296298</v>
      </c>
    </row>
    <row r="514" spans="1:9">
      <c r="A514" s="2">
        <v>1.2360787127325E+18</v>
      </c>
      <c r="B514" s="2" t="s">
        <v>47252</v>
      </c>
      <c r="C514" s="15">
        <v>43896.998900462961</v>
      </c>
      <c r="D514" s="2" t="s">
        <v>47251</v>
      </c>
      <c r="E514" s="2">
        <v>4503</v>
      </c>
      <c r="F514" s="2">
        <v>2</v>
      </c>
      <c r="G514" s="2" t="s">
        <v>4703</v>
      </c>
      <c r="H514" s="3">
        <v>43896</v>
      </c>
      <c r="I514" s="4">
        <v>0.99890046296296298</v>
      </c>
    </row>
    <row r="515" spans="1:9">
      <c r="A515" s="2">
        <v>1.2360787122794399E+18</v>
      </c>
      <c r="B515" s="2" t="s">
        <v>47250</v>
      </c>
      <c r="C515" s="15">
        <v>43896.998888888891</v>
      </c>
      <c r="D515" s="2" t="s">
        <v>1459</v>
      </c>
      <c r="E515" s="2">
        <v>27208</v>
      </c>
      <c r="F515" s="2">
        <v>90515</v>
      </c>
      <c r="G515" s="2" t="s">
        <v>7203</v>
      </c>
      <c r="H515" s="3">
        <v>43896</v>
      </c>
      <c r="I515" s="4">
        <v>0.99888888888888883</v>
      </c>
    </row>
    <row r="516" spans="1:9">
      <c r="A516" s="2">
        <v>1.23607871224173E+18</v>
      </c>
      <c r="B516" s="2" t="s">
        <v>47249</v>
      </c>
      <c r="C516" s="15">
        <v>43896.998888888891</v>
      </c>
      <c r="D516" s="2" t="s">
        <v>47248</v>
      </c>
      <c r="E516" s="2">
        <v>3269</v>
      </c>
      <c r="F516" s="2">
        <v>0</v>
      </c>
      <c r="H516" s="3">
        <v>43896</v>
      </c>
      <c r="I516" s="4">
        <v>0.99888888888888883</v>
      </c>
    </row>
    <row r="517" spans="1:9">
      <c r="A517" s="2">
        <v>1.23607871080289E+18</v>
      </c>
      <c r="B517" s="2" t="s">
        <v>47247</v>
      </c>
      <c r="C517" s="15">
        <v>43896.998888888891</v>
      </c>
      <c r="D517" s="2" t="s">
        <v>1481</v>
      </c>
      <c r="E517" s="2">
        <v>7966</v>
      </c>
      <c r="F517" s="2">
        <v>8830</v>
      </c>
      <c r="G517" s="2" t="s">
        <v>2499</v>
      </c>
      <c r="H517" s="3">
        <v>43896</v>
      </c>
      <c r="I517" s="4">
        <v>0.99888888888888883</v>
      </c>
    </row>
    <row r="518" spans="1:9">
      <c r="A518" s="2">
        <v>1.23607870768672E+18</v>
      </c>
      <c r="B518" s="2" t="s">
        <v>47246</v>
      </c>
      <c r="C518" s="15">
        <v>43896.998877314814</v>
      </c>
      <c r="D518" s="2" t="s">
        <v>1243</v>
      </c>
      <c r="E518" s="2">
        <v>215</v>
      </c>
      <c r="F518" s="2">
        <v>29300</v>
      </c>
      <c r="H518" s="3">
        <v>43896</v>
      </c>
      <c r="I518" s="4">
        <v>0.99887731481481479</v>
      </c>
    </row>
    <row r="519" spans="1:9">
      <c r="A519" s="2">
        <v>1.2360787072672E+18</v>
      </c>
      <c r="B519" s="2" t="s">
        <v>47245</v>
      </c>
      <c r="C519" s="15">
        <v>43896.998877314814</v>
      </c>
      <c r="D519" s="2" t="s">
        <v>34017</v>
      </c>
      <c r="E519" s="2">
        <v>260193</v>
      </c>
      <c r="F519" s="2">
        <v>167</v>
      </c>
      <c r="G519" s="2" t="s">
        <v>47244</v>
      </c>
      <c r="H519" s="3">
        <v>43896</v>
      </c>
      <c r="I519" s="4">
        <v>0.99887731481481479</v>
      </c>
    </row>
    <row r="520" spans="1:9">
      <c r="A520" s="2">
        <v>1.23607870720013E+18</v>
      </c>
      <c r="B520" s="2" t="s">
        <v>47243</v>
      </c>
      <c r="C520" s="15">
        <v>43896.998877314814</v>
      </c>
      <c r="D520" s="2" t="s">
        <v>47242</v>
      </c>
      <c r="E520" s="2">
        <v>108</v>
      </c>
      <c r="F520" s="2">
        <v>0</v>
      </c>
      <c r="G520" s="2" t="s">
        <v>2436</v>
      </c>
      <c r="H520" s="3">
        <v>43896</v>
      </c>
      <c r="I520" s="4">
        <v>0.99887731481481479</v>
      </c>
    </row>
    <row r="521" spans="1:9">
      <c r="A521" s="2">
        <v>1.23607870703663E+18</v>
      </c>
      <c r="B521" s="2" t="s">
        <v>47241</v>
      </c>
      <c r="C521" s="15">
        <v>43896.998877314814</v>
      </c>
      <c r="D521" s="2" t="s">
        <v>36287</v>
      </c>
      <c r="E521" s="2">
        <v>12784</v>
      </c>
      <c r="F521" s="2">
        <v>147</v>
      </c>
      <c r="G521" s="2" t="s">
        <v>47240</v>
      </c>
      <c r="H521" s="3">
        <v>43896</v>
      </c>
      <c r="I521" s="4">
        <v>0.99887731481481479</v>
      </c>
    </row>
    <row r="522" spans="1:9">
      <c r="A522" s="2">
        <v>1.2360787053544901E+18</v>
      </c>
      <c r="B522" s="2" t="s">
        <v>47239</v>
      </c>
      <c r="C522" s="15">
        <v>43896.998877314814</v>
      </c>
      <c r="D522" s="2" t="s">
        <v>33170</v>
      </c>
      <c r="E522" s="2">
        <v>2232</v>
      </c>
      <c r="F522" s="2">
        <v>4810</v>
      </c>
      <c r="G522" s="2" t="s">
        <v>7314</v>
      </c>
      <c r="H522" s="3">
        <v>43896</v>
      </c>
      <c r="I522" s="4">
        <v>0.99887731481481479</v>
      </c>
    </row>
    <row r="523" spans="1:9">
      <c r="A523" s="2">
        <v>1.2360787040669901E+18</v>
      </c>
      <c r="B523" s="2" t="s">
        <v>46203</v>
      </c>
      <c r="C523" s="15">
        <v>43896.998865740738</v>
      </c>
      <c r="D523" s="2" t="s">
        <v>39126</v>
      </c>
      <c r="E523" s="2">
        <v>5774</v>
      </c>
      <c r="F523" s="2">
        <v>64</v>
      </c>
      <c r="H523" s="3">
        <v>43896</v>
      </c>
      <c r="I523" s="4">
        <v>0.99886574074074075</v>
      </c>
    </row>
    <row r="524" spans="1:9">
      <c r="A524" s="2">
        <v>1.23607870346305E+18</v>
      </c>
      <c r="B524" s="2" t="s">
        <v>47238</v>
      </c>
      <c r="C524" s="15">
        <v>43896.998865740738</v>
      </c>
      <c r="D524" s="2" t="s">
        <v>47237</v>
      </c>
      <c r="E524" s="2">
        <v>17139</v>
      </c>
      <c r="F524" s="2">
        <v>0</v>
      </c>
      <c r="G524" s="2" t="s">
        <v>47236</v>
      </c>
      <c r="H524" s="3">
        <v>43896</v>
      </c>
      <c r="I524" s="4">
        <v>0.99886574074074075</v>
      </c>
    </row>
    <row r="525" spans="1:9">
      <c r="A525" s="2">
        <v>1.2360787007786099E+18</v>
      </c>
      <c r="B525" s="2" t="s">
        <v>47235</v>
      </c>
      <c r="C525" s="15">
        <v>43896.998865740738</v>
      </c>
      <c r="D525" s="2" t="s">
        <v>33170</v>
      </c>
      <c r="E525" s="2">
        <v>1447</v>
      </c>
      <c r="F525" s="2">
        <v>4810</v>
      </c>
      <c r="H525" s="3">
        <v>43896</v>
      </c>
      <c r="I525" s="4">
        <v>0.99886574074074075</v>
      </c>
    </row>
    <row r="526" spans="1:9">
      <c r="A526" s="2">
        <v>1.2360787002584499E+18</v>
      </c>
      <c r="B526" s="2" t="s">
        <v>47234</v>
      </c>
      <c r="C526" s="15">
        <v>43896.998865740738</v>
      </c>
      <c r="D526" s="2" t="s">
        <v>1523</v>
      </c>
      <c r="E526" s="2">
        <v>379</v>
      </c>
      <c r="F526" s="2">
        <v>1276</v>
      </c>
      <c r="H526" s="3">
        <v>43896</v>
      </c>
      <c r="I526" s="4">
        <v>0.99886574074074075</v>
      </c>
    </row>
    <row r="527" spans="1:9">
      <c r="A527" s="2">
        <v>1.23607869971757E+18</v>
      </c>
      <c r="B527" s="2" t="s">
        <v>47233</v>
      </c>
      <c r="C527" s="15">
        <v>43896.998854166668</v>
      </c>
      <c r="D527" s="2" t="s">
        <v>1481</v>
      </c>
      <c r="E527" s="2">
        <v>10967</v>
      </c>
      <c r="F527" s="2">
        <v>8830</v>
      </c>
      <c r="G527" s="2" t="s">
        <v>47232</v>
      </c>
      <c r="H527" s="3">
        <v>43896</v>
      </c>
      <c r="I527" s="4">
        <v>0.99885416666666671</v>
      </c>
    </row>
    <row r="528" spans="1:9">
      <c r="A528" s="2">
        <v>1.23607869896237E+18</v>
      </c>
      <c r="B528" s="2" t="s">
        <v>47231</v>
      </c>
      <c r="C528" s="15">
        <v>43896.998854166668</v>
      </c>
      <c r="D528" s="2" t="s">
        <v>1243</v>
      </c>
      <c r="E528" s="2">
        <v>1650</v>
      </c>
      <c r="F528" s="2">
        <v>29300</v>
      </c>
      <c r="G528" s="2" t="s">
        <v>47230</v>
      </c>
      <c r="H528" s="3">
        <v>43896</v>
      </c>
      <c r="I528" s="4">
        <v>0.99885416666666671</v>
      </c>
    </row>
    <row r="529" spans="1:9">
      <c r="A529" s="2">
        <v>1.23607869886609E+18</v>
      </c>
      <c r="B529" s="2" t="s">
        <v>43146</v>
      </c>
      <c r="C529" s="15">
        <v>43896.998854166668</v>
      </c>
      <c r="D529" s="2" t="s">
        <v>36502</v>
      </c>
      <c r="E529" s="2">
        <v>90487</v>
      </c>
      <c r="F529" s="2">
        <v>379</v>
      </c>
      <c r="G529" s="2" t="s">
        <v>43145</v>
      </c>
      <c r="H529" s="3">
        <v>43896</v>
      </c>
      <c r="I529" s="4">
        <v>0.99885416666666671</v>
      </c>
    </row>
    <row r="530" spans="1:9">
      <c r="A530" s="2">
        <v>1.23607869792223E+18</v>
      </c>
      <c r="B530" s="2" t="s">
        <v>47229</v>
      </c>
      <c r="C530" s="15">
        <v>43896.998854166668</v>
      </c>
      <c r="D530" s="2" t="s">
        <v>1489</v>
      </c>
      <c r="E530" s="2">
        <v>1699</v>
      </c>
      <c r="F530" s="2">
        <v>8180</v>
      </c>
      <c r="G530" s="2" t="s">
        <v>10784</v>
      </c>
      <c r="H530" s="3">
        <v>43896</v>
      </c>
      <c r="I530" s="4">
        <v>0.99885416666666671</v>
      </c>
    </row>
    <row r="531" spans="1:9">
      <c r="A531" s="2">
        <v>1.2360786979180201E+18</v>
      </c>
      <c r="B531" s="2" t="s">
        <v>47228</v>
      </c>
      <c r="C531" s="15">
        <v>43896.998854166668</v>
      </c>
      <c r="D531" s="2" t="s">
        <v>38576</v>
      </c>
      <c r="E531" s="2">
        <v>15478</v>
      </c>
      <c r="F531" s="2">
        <v>28</v>
      </c>
      <c r="G531" s="2" t="s">
        <v>47227</v>
      </c>
      <c r="H531" s="3">
        <v>43896</v>
      </c>
      <c r="I531" s="4">
        <v>0.99885416666666671</v>
      </c>
    </row>
    <row r="532" spans="1:9">
      <c r="A532" s="2">
        <v>1.2360786978005499E+18</v>
      </c>
      <c r="B532" s="2" t="s">
        <v>47226</v>
      </c>
      <c r="C532" s="15">
        <v>43896.998854166668</v>
      </c>
      <c r="D532" s="2" t="s">
        <v>1510</v>
      </c>
      <c r="E532" s="2">
        <v>9764</v>
      </c>
      <c r="F532" s="2">
        <v>73300</v>
      </c>
      <c r="G532" s="2" t="s">
        <v>46211</v>
      </c>
      <c r="H532" s="3">
        <v>43896</v>
      </c>
      <c r="I532" s="4">
        <v>0.99885416666666671</v>
      </c>
    </row>
    <row r="533" spans="1:9">
      <c r="A533" s="2">
        <v>1.2360786966976E+18</v>
      </c>
      <c r="B533" s="2" t="s">
        <v>44042</v>
      </c>
      <c r="C533" s="15">
        <v>43896.998854166668</v>
      </c>
      <c r="D533" s="2" t="s">
        <v>1582</v>
      </c>
      <c r="E533" s="2">
        <v>317718</v>
      </c>
      <c r="F533" s="2">
        <v>137</v>
      </c>
      <c r="G533" s="2" t="s">
        <v>44041</v>
      </c>
      <c r="H533" s="3">
        <v>43896</v>
      </c>
      <c r="I533" s="4">
        <v>0.99885416666666671</v>
      </c>
    </row>
    <row r="534" spans="1:9">
      <c r="A534" s="2">
        <v>1.2360786956364001E+18</v>
      </c>
      <c r="B534" s="2" t="s">
        <v>47225</v>
      </c>
      <c r="C534" s="15">
        <v>43896.998842592591</v>
      </c>
      <c r="D534" s="2" t="s">
        <v>33829</v>
      </c>
      <c r="E534" s="2">
        <v>10819</v>
      </c>
      <c r="F534" s="2">
        <v>965</v>
      </c>
      <c r="G534" s="2" t="s">
        <v>47224</v>
      </c>
      <c r="H534" s="3">
        <v>43896</v>
      </c>
      <c r="I534" s="4">
        <v>0.99884259259259256</v>
      </c>
    </row>
    <row r="535" spans="1:9">
      <c r="A535" s="2">
        <v>1.2360786940594299E+18</v>
      </c>
      <c r="B535" s="2" t="s">
        <v>47223</v>
      </c>
      <c r="C535" s="15">
        <v>43896.998842592591</v>
      </c>
      <c r="D535" s="2" t="s">
        <v>1510</v>
      </c>
      <c r="E535" s="2">
        <v>186749</v>
      </c>
      <c r="F535" s="2">
        <v>73300</v>
      </c>
      <c r="G535" s="2" t="s">
        <v>18818</v>
      </c>
      <c r="H535" s="3">
        <v>43896</v>
      </c>
      <c r="I535" s="4">
        <v>0.99884259259259256</v>
      </c>
    </row>
    <row r="536" spans="1:9">
      <c r="A536" s="2">
        <v>1.2360786939125801E+18</v>
      </c>
      <c r="B536" s="2" t="s">
        <v>47222</v>
      </c>
      <c r="C536" s="15">
        <v>43896.998842592591</v>
      </c>
      <c r="D536" s="2" t="s">
        <v>1459</v>
      </c>
      <c r="E536" s="2">
        <v>4402</v>
      </c>
      <c r="F536" s="2">
        <v>90515</v>
      </c>
      <c r="G536" s="2" t="s">
        <v>47221</v>
      </c>
      <c r="H536" s="3">
        <v>43896</v>
      </c>
      <c r="I536" s="4">
        <v>0.99884259259259256</v>
      </c>
    </row>
    <row r="537" spans="1:9">
      <c r="A537" s="2">
        <v>1.23607869329182E+18</v>
      </c>
      <c r="B537" s="2" t="s">
        <v>47220</v>
      </c>
      <c r="C537" s="15">
        <v>43896.998842592591</v>
      </c>
      <c r="D537" s="2" t="s">
        <v>34685</v>
      </c>
      <c r="E537" s="2">
        <v>70671</v>
      </c>
      <c r="F537" s="2">
        <v>889</v>
      </c>
      <c r="G537" s="2" t="s">
        <v>47219</v>
      </c>
      <c r="H537" s="3">
        <v>43896</v>
      </c>
      <c r="I537" s="4">
        <v>0.99884259259259256</v>
      </c>
    </row>
    <row r="538" spans="1:9">
      <c r="A538" s="2">
        <v>1.23607869227666E+18</v>
      </c>
      <c r="B538" s="2" t="s">
        <v>47218</v>
      </c>
      <c r="C538" s="15">
        <v>43896.998842592591</v>
      </c>
      <c r="D538" s="2" t="s">
        <v>47217</v>
      </c>
      <c r="E538" s="2">
        <v>2046</v>
      </c>
      <c r="F538" s="2">
        <v>0</v>
      </c>
      <c r="G538" s="2" t="s">
        <v>47216</v>
      </c>
      <c r="H538" s="3">
        <v>43896</v>
      </c>
      <c r="I538" s="4">
        <v>0.99884259259259256</v>
      </c>
    </row>
    <row r="539" spans="1:9">
      <c r="A539" s="2">
        <v>1.2360786915219E+18</v>
      </c>
      <c r="B539" s="2" t="s">
        <v>47215</v>
      </c>
      <c r="C539" s="15">
        <v>43896.998831018522</v>
      </c>
      <c r="D539" s="2" t="s">
        <v>33829</v>
      </c>
      <c r="E539" s="2">
        <v>184698</v>
      </c>
      <c r="F539" s="2">
        <v>965</v>
      </c>
      <c r="G539" s="2" t="s">
        <v>47214</v>
      </c>
      <c r="H539" s="3">
        <v>43896</v>
      </c>
      <c r="I539" s="4">
        <v>0.99883101851851863</v>
      </c>
    </row>
    <row r="540" spans="1:9">
      <c r="A540" s="2">
        <v>1.2360786914547799E+18</v>
      </c>
      <c r="B540" s="2" t="s">
        <v>47213</v>
      </c>
      <c r="C540" s="15">
        <v>43896.998831018522</v>
      </c>
      <c r="D540" s="2" t="s">
        <v>1481</v>
      </c>
      <c r="E540" s="2">
        <v>20052</v>
      </c>
      <c r="F540" s="2">
        <v>8830</v>
      </c>
      <c r="H540" s="3">
        <v>43896</v>
      </c>
      <c r="I540" s="4">
        <v>0.99883101851851863</v>
      </c>
    </row>
    <row r="541" spans="1:9">
      <c r="A541" s="2">
        <v>1.23607869109407E+18</v>
      </c>
      <c r="B541" s="2" t="s">
        <v>47212</v>
      </c>
      <c r="C541" s="15">
        <v>43896.998831018522</v>
      </c>
      <c r="D541" s="2" t="s">
        <v>1243</v>
      </c>
      <c r="E541" s="2">
        <v>4835</v>
      </c>
      <c r="F541" s="2">
        <v>29300</v>
      </c>
      <c r="G541" s="2" t="s">
        <v>47211</v>
      </c>
      <c r="H541" s="3">
        <v>43896</v>
      </c>
      <c r="I541" s="4">
        <v>0.99883101851851863</v>
      </c>
    </row>
    <row r="542" spans="1:9">
      <c r="A542" s="2">
        <v>1.23607869098915E+18</v>
      </c>
      <c r="B542" s="2" t="s">
        <v>47210</v>
      </c>
      <c r="C542" s="15">
        <v>43896.998831018522</v>
      </c>
      <c r="D542" s="2" t="s">
        <v>1476</v>
      </c>
      <c r="E542" s="2">
        <v>113983</v>
      </c>
      <c r="F542" s="2">
        <v>5674</v>
      </c>
      <c r="G542" s="2" t="s">
        <v>47209</v>
      </c>
      <c r="H542" s="3">
        <v>43896</v>
      </c>
      <c r="I542" s="4">
        <v>0.99883101851851863</v>
      </c>
    </row>
    <row r="543" spans="1:9">
      <c r="A543" s="2">
        <v>1.2360786904061399E+18</v>
      </c>
      <c r="B543" s="2" t="s">
        <v>46250</v>
      </c>
      <c r="C543" s="15">
        <v>43896.998831018522</v>
      </c>
      <c r="D543" s="2" t="s">
        <v>47208</v>
      </c>
      <c r="E543" s="2">
        <v>11602</v>
      </c>
      <c r="F543" s="2">
        <v>1</v>
      </c>
      <c r="G543" s="2" t="s">
        <v>2508</v>
      </c>
      <c r="H543" s="3">
        <v>43896</v>
      </c>
      <c r="I543" s="4">
        <v>0.99883101851851863</v>
      </c>
    </row>
    <row r="544" spans="1:9">
      <c r="A544" s="2">
        <v>1.2360786887829E+18</v>
      </c>
      <c r="B544" s="2" t="s">
        <v>47207</v>
      </c>
      <c r="C544" s="15">
        <v>43896.998831018522</v>
      </c>
      <c r="D544" s="2" t="s">
        <v>1243</v>
      </c>
      <c r="E544" s="2">
        <v>7769</v>
      </c>
      <c r="F544" s="2">
        <v>29300</v>
      </c>
      <c r="G544" s="2" t="s">
        <v>47206</v>
      </c>
      <c r="H544" s="3">
        <v>43896</v>
      </c>
      <c r="I544" s="4">
        <v>0.99883101851851863</v>
      </c>
    </row>
    <row r="545" spans="1:9">
      <c r="A545" s="2">
        <v>1.2360786882922701E+18</v>
      </c>
      <c r="B545" s="2" t="s">
        <v>47205</v>
      </c>
      <c r="C545" s="15">
        <v>43896.998831018522</v>
      </c>
      <c r="D545" s="2" t="s">
        <v>33227</v>
      </c>
      <c r="E545" s="2">
        <v>359421</v>
      </c>
      <c r="F545" s="2">
        <v>52</v>
      </c>
      <c r="G545" s="2" t="s">
        <v>18818</v>
      </c>
      <c r="H545" s="3">
        <v>43896</v>
      </c>
      <c r="I545" s="4">
        <v>0.99883101851851863</v>
      </c>
    </row>
    <row r="546" spans="1:9">
      <c r="A546" s="2">
        <v>1.23607868686623E+18</v>
      </c>
      <c r="B546" s="2" t="s">
        <v>44904</v>
      </c>
      <c r="C546" s="15">
        <v>43896.998819444445</v>
      </c>
      <c r="D546" s="2" t="s">
        <v>44056</v>
      </c>
      <c r="E546" s="2">
        <v>9117</v>
      </c>
      <c r="F546" s="2">
        <v>14</v>
      </c>
      <c r="G546" s="2" t="s">
        <v>4066</v>
      </c>
      <c r="H546" s="3">
        <v>43896</v>
      </c>
      <c r="I546" s="4">
        <v>0.99881944444444448</v>
      </c>
    </row>
    <row r="547" spans="1:9">
      <c r="A547" s="2">
        <v>1.2360786866774001E+18</v>
      </c>
      <c r="B547" s="2" t="s">
        <v>47204</v>
      </c>
      <c r="C547" s="15">
        <v>43896.998819444445</v>
      </c>
      <c r="D547" s="2" t="s">
        <v>42069</v>
      </c>
      <c r="E547" s="2">
        <v>1970</v>
      </c>
      <c r="F547" s="2">
        <v>13</v>
      </c>
      <c r="G547" s="2" t="s">
        <v>47203</v>
      </c>
      <c r="H547" s="3">
        <v>43896</v>
      </c>
      <c r="I547" s="4">
        <v>0.99881944444444448</v>
      </c>
    </row>
    <row r="548" spans="1:9">
      <c r="A548" s="2">
        <v>1.23607868551565E+18</v>
      </c>
      <c r="B548" s="2" t="s">
        <v>47202</v>
      </c>
      <c r="C548" s="15">
        <v>43896.998819444445</v>
      </c>
      <c r="D548" s="2" t="s">
        <v>47201</v>
      </c>
      <c r="E548" s="2">
        <v>13861</v>
      </c>
      <c r="F548" s="2">
        <v>9</v>
      </c>
      <c r="G548" s="2" t="s">
        <v>12983</v>
      </c>
      <c r="H548" s="3">
        <v>43896</v>
      </c>
      <c r="I548" s="4">
        <v>0.99881944444444448</v>
      </c>
    </row>
    <row r="549" spans="1:9">
      <c r="A549" s="2">
        <v>1.23607868258802E+18</v>
      </c>
      <c r="B549" s="2" t="s">
        <v>47200</v>
      </c>
      <c r="C549" s="15">
        <v>43896.998807870368</v>
      </c>
      <c r="D549" s="2" t="s">
        <v>47199</v>
      </c>
      <c r="E549" s="2">
        <v>26</v>
      </c>
      <c r="F549" s="2">
        <v>10</v>
      </c>
      <c r="G549" s="2" t="s">
        <v>47198</v>
      </c>
      <c r="H549" s="3">
        <v>43896</v>
      </c>
      <c r="I549" s="4">
        <v>0.99880787037037033</v>
      </c>
    </row>
    <row r="550" spans="1:9">
      <c r="A550" s="2">
        <v>1.23607868200495E+18</v>
      </c>
      <c r="B550" s="2" t="s">
        <v>47197</v>
      </c>
      <c r="C550" s="15">
        <v>43896.998807870368</v>
      </c>
      <c r="D550" s="2" t="s">
        <v>1457</v>
      </c>
      <c r="E550" s="2">
        <v>42803</v>
      </c>
      <c r="F550" s="2">
        <v>6241</v>
      </c>
      <c r="G550" s="2" t="s">
        <v>9970</v>
      </c>
      <c r="H550" s="3">
        <v>43896</v>
      </c>
      <c r="I550" s="4">
        <v>0.99880787037037033</v>
      </c>
    </row>
    <row r="551" spans="1:9">
      <c r="A551" s="2">
        <v>1.2360786816484301E+18</v>
      </c>
      <c r="B551" s="2" t="s">
        <v>47196</v>
      </c>
      <c r="C551" s="15">
        <v>43896.998807870368</v>
      </c>
      <c r="D551" s="2" t="s">
        <v>847</v>
      </c>
      <c r="E551" s="2">
        <v>10011</v>
      </c>
      <c r="F551" s="2">
        <v>123717</v>
      </c>
      <c r="G551" s="2" t="s">
        <v>3888</v>
      </c>
      <c r="H551" s="3">
        <v>43896</v>
      </c>
      <c r="I551" s="4">
        <v>0.99880787037037033</v>
      </c>
    </row>
    <row r="552" spans="1:9">
      <c r="A552" s="2">
        <v>1.2360786808304E+18</v>
      </c>
      <c r="B552" s="2" t="s">
        <v>47195</v>
      </c>
      <c r="C552" s="15">
        <v>43896.998807870368</v>
      </c>
      <c r="D552" s="2" t="s">
        <v>45879</v>
      </c>
      <c r="E552" s="2">
        <v>1127</v>
      </c>
      <c r="F552" s="2">
        <v>4</v>
      </c>
      <c r="G552" s="2" t="s">
        <v>2453</v>
      </c>
      <c r="H552" s="3">
        <v>43896</v>
      </c>
      <c r="I552" s="4">
        <v>0.99880787037037033</v>
      </c>
    </row>
    <row r="553" spans="1:9">
      <c r="A553" s="2">
        <v>1.23607868080963E+18</v>
      </c>
      <c r="B553" s="2" t="s">
        <v>47194</v>
      </c>
      <c r="C553" s="15">
        <v>43896.998807870368</v>
      </c>
      <c r="D553" s="2" t="s">
        <v>1243</v>
      </c>
      <c r="E553" s="2">
        <v>46944</v>
      </c>
      <c r="F553" s="2">
        <v>29300</v>
      </c>
      <c r="H553" s="3">
        <v>43896</v>
      </c>
      <c r="I553" s="4">
        <v>0.99880787037037033</v>
      </c>
    </row>
    <row r="554" spans="1:9">
      <c r="A554" s="2">
        <v>1.23607868049486E+18</v>
      </c>
      <c r="B554" s="2" t="s">
        <v>47193</v>
      </c>
      <c r="C554" s="15">
        <v>43896.998807870368</v>
      </c>
      <c r="D554" s="2" t="s">
        <v>39891</v>
      </c>
      <c r="E554" s="2">
        <v>529</v>
      </c>
      <c r="F554" s="2">
        <v>262</v>
      </c>
      <c r="H554" s="3">
        <v>43896</v>
      </c>
      <c r="I554" s="4">
        <v>0.99880787037037033</v>
      </c>
    </row>
    <row r="555" spans="1:9">
      <c r="A555" s="2">
        <v>1.2360786795639301E+18</v>
      </c>
      <c r="B555" s="2" t="s">
        <v>47192</v>
      </c>
      <c r="C555" s="15">
        <v>43896.998807870368</v>
      </c>
      <c r="D555" s="2" t="s">
        <v>47191</v>
      </c>
      <c r="E555" s="2">
        <v>14142</v>
      </c>
      <c r="F555" s="2">
        <v>9</v>
      </c>
      <c r="G555" s="2" t="s">
        <v>37867</v>
      </c>
      <c r="H555" s="3">
        <v>43896</v>
      </c>
      <c r="I555" s="4">
        <v>0.99880787037037033</v>
      </c>
    </row>
    <row r="556" spans="1:9">
      <c r="A556" s="2">
        <v>1.2360786788508301E+18</v>
      </c>
      <c r="B556" s="2" t="s">
        <v>47190</v>
      </c>
      <c r="C556" s="15">
        <v>43896.998796296299</v>
      </c>
      <c r="D556" s="2" t="s">
        <v>33959</v>
      </c>
      <c r="E556" s="2">
        <v>90215</v>
      </c>
      <c r="F556" s="2">
        <v>450</v>
      </c>
      <c r="G556" s="2" t="s">
        <v>2442</v>
      </c>
      <c r="H556" s="3">
        <v>43896</v>
      </c>
      <c r="I556" s="4">
        <v>0.99879629629629629</v>
      </c>
    </row>
    <row r="557" spans="1:9">
      <c r="A557" s="2">
        <v>1.23607867829295E+18</v>
      </c>
      <c r="B557" s="2" t="s">
        <v>47189</v>
      </c>
      <c r="C557" s="15">
        <v>43896.998796296299</v>
      </c>
      <c r="D557" s="2" t="s">
        <v>1243</v>
      </c>
      <c r="E557" s="2">
        <v>75893</v>
      </c>
      <c r="F557" s="2">
        <v>29300</v>
      </c>
      <c r="H557" s="3">
        <v>43896</v>
      </c>
      <c r="I557" s="4">
        <v>0.99879629629629629</v>
      </c>
    </row>
    <row r="558" spans="1:9">
      <c r="A558" s="2">
        <v>1.23607867776877E+18</v>
      </c>
      <c r="B558" s="2" t="s">
        <v>47188</v>
      </c>
      <c r="C558" s="15">
        <v>43896.998796296299</v>
      </c>
      <c r="D558" s="2" t="s">
        <v>41614</v>
      </c>
      <c r="E558" s="2">
        <v>9902</v>
      </c>
      <c r="F558" s="2">
        <v>111</v>
      </c>
      <c r="G558" s="2" t="s">
        <v>2565</v>
      </c>
      <c r="H558" s="3">
        <v>43896</v>
      </c>
      <c r="I558" s="4">
        <v>0.99879629629629629</v>
      </c>
    </row>
    <row r="559" spans="1:9">
      <c r="A559" s="2">
        <v>1.2360786777392E+18</v>
      </c>
      <c r="B559" s="2" t="s">
        <v>47187</v>
      </c>
      <c r="C559" s="15">
        <v>43896.998796296299</v>
      </c>
      <c r="D559" s="2" t="s">
        <v>47186</v>
      </c>
      <c r="E559" s="2">
        <v>117171</v>
      </c>
      <c r="F559" s="2">
        <v>4</v>
      </c>
      <c r="G559" s="2" t="s">
        <v>15068</v>
      </c>
      <c r="H559" s="3">
        <v>43896</v>
      </c>
      <c r="I559" s="4">
        <v>0.99879629629629629</v>
      </c>
    </row>
    <row r="560" spans="1:9">
      <c r="A560" s="2">
        <v>1.23607867711005E+18</v>
      </c>
      <c r="B560" s="2" t="s">
        <v>33777</v>
      </c>
      <c r="C560" s="15">
        <v>43896.998796296299</v>
      </c>
      <c r="D560" s="2" t="s">
        <v>44976</v>
      </c>
      <c r="E560" s="2">
        <v>4558</v>
      </c>
      <c r="F560" s="2">
        <v>22</v>
      </c>
      <c r="G560" s="2" t="s">
        <v>2907</v>
      </c>
      <c r="H560" s="3">
        <v>43896</v>
      </c>
      <c r="I560" s="4">
        <v>0.99879629629629629</v>
      </c>
    </row>
    <row r="561" spans="1:9">
      <c r="A561" s="2">
        <v>1.23607867666141E+18</v>
      </c>
      <c r="B561" s="2" t="s">
        <v>47185</v>
      </c>
      <c r="C561" s="15">
        <v>43896.998796296299</v>
      </c>
      <c r="D561" s="2" t="s">
        <v>33276</v>
      </c>
      <c r="E561" s="2">
        <v>79008</v>
      </c>
      <c r="F561" s="2">
        <v>87</v>
      </c>
      <c r="G561" s="2" t="s">
        <v>13720</v>
      </c>
      <c r="H561" s="3">
        <v>43896</v>
      </c>
      <c r="I561" s="4">
        <v>0.99879629629629629</v>
      </c>
    </row>
    <row r="562" spans="1:9">
      <c r="A562" s="2">
        <v>1.23607867650627E+18</v>
      </c>
      <c r="B562" s="2" t="s">
        <v>47184</v>
      </c>
      <c r="C562" s="15">
        <v>43896.998796296299</v>
      </c>
      <c r="D562" s="2" t="s">
        <v>47183</v>
      </c>
      <c r="E562" s="2">
        <v>38505</v>
      </c>
      <c r="F562" s="2">
        <v>0</v>
      </c>
      <c r="H562" s="3">
        <v>43896</v>
      </c>
      <c r="I562" s="4">
        <v>0.99879629629629629</v>
      </c>
    </row>
    <row r="563" spans="1:9">
      <c r="A563" s="2">
        <v>1.23607867536526E+18</v>
      </c>
      <c r="B563" s="2" t="s">
        <v>47182</v>
      </c>
      <c r="C563" s="15">
        <v>43896.998796296299</v>
      </c>
      <c r="D563" s="2" t="s">
        <v>1483</v>
      </c>
      <c r="E563" s="2">
        <v>4499</v>
      </c>
      <c r="F563" s="2">
        <v>27</v>
      </c>
      <c r="G563" s="2" t="s">
        <v>7827</v>
      </c>
      <c r="H563" s="3">
        <v>43896</v>
      </c>
      <c r="I563" s="4">
        <v>0.99879629629629629</v>
      </c>
    </row>
    <row r="564" spans="1:9">
      <c r="A564" s="2">
        <v>1.2360786746523799E+18</v>
      </c>
      <c r="B564" s="2" t="s">
        <v>47181</v>
      </c>
      <c r="C564" s="15">
        <v>43896.998784722222</v>
      </c>
      <c r="D564" s="2" t="s">
        <v>34346</v>
      </c>
      <c r="E564" s="2">
        <v>107793</v>
      </c>
      <c r="F564" s="2">
        <v>402</v>
      </c>
      <c r="H564" s="3">
        <v>43896</v>
      </c>
      <c r="I564" s="4">
        <v>0.99878472222222225</v>
      </c>
    </row>
    <row r="565" spans="1:9">
      <c r="A565" s="2">
        <v>1.2360786744132201E+18</v>
      </c>
      <c r="B565" s="2" t="s">
        <v>47180</v>
      </c>
      <c r="C565" s="15">
        <v>43896.998784722222</v>
      </c>
      <c r="D565" s="2" t="s">
        <v>1459</v>
      </c>
      <c r="E565" s="2">
        <v>21768</v>
      </c>
      <c r="F565" s="2">
        <v>90515</v>
      </c>
      <c r="G565" s="2" t="s">
        <v>47179</v>
      </c>
      <c r="H565" s="3">
        <v>43896</v>
      </c>
      <c r="I565" s="4">
        <v>0.99878472222222225</v>
      </c>
    </row>
    <row r="566" spans="1:9">
      <c r="A566" s="2">
        <v>1.23607867427485E+18</v>
      </c>
      <c r="B566" s="2" t="s">
        <v>47178</v>
      </c>
      <c r="C566" s="15">
        <v>43896.998784722222</v>
      </c>
      <c r="D566" s="2" t="s">
        <v>47177</v>
      </c>
      <c r="E566" s="2">
        <v>1087</v>
      </c>
      <c r="F566" s="2">
        <v>0</v>
      </c>
      <c r="G566" s="2" t="s">
        <v>5427</v>
      </c>
      <c r="H566" s="3">
        <v>43896</v>
      </c>
      <c r="I566" s="4">
        <v>0.99878472222222225</v>
      </c>
    </row>
    <row r="567" spans="1:9">
      <c r="A567" s="2">
        <v>1.23607867427054E+18</v>
      </c>
      <c r="B567" s="2" t="s">
        <v>47176</v>
      </c>
      <c r="C567" s="15">
        <v>43896.998784722222</v>
      </c>
      <c r="D567" s="2" t="s">
        <v>1489</v>
      </c>
      <c r="E567" s="2">
        <v>5207</v>
      </c>
      <c r="F567" s="2">
        <v>8180</v>
      </c>
      <c r="H567" s="3">
        <v>43896</v>
      </c>
      <c r="I567" s="4">
        <v>0.99878472222222225</v>
      </c>
    </row>
    <row r="568" spans="1:9">
      <c r="A568" s="2">
        <v>1.23607867300386E+18</v>
      </c>
      <c r="B568" s="2" t="s">
        <v>47175</v>
      </c>
      <c r="C568" s="15">
        <v>43896.998784722222</v>
      </c>
      <c r="D568" s="2" t="s">
        <v>47174</v>
      </c>
      <c r="E568" s="2">
        <v>16181</v>
      </c>
      <c r="F568" s="2">
        <v>1</v>
      </c>
      <c r="G568" s="2" t="s">
        <v>18710</v>
      </c>
      <c r="H568" s="3">
        <v>43896</v>
      </c>
      <c r="I568" s="4">
        <v>0.99878472222222225</v>
      </c>
    </row>
    <row r="569" spans="1:9">
      <c r="A569" s="2">
        <v>1.2360786729409101E+18</v>
      </c>
      <c r="B569" s="2" t="s">
        <v>47173</v>
      </c>
      <c r="C569" s="15">
        <v>43896.998784722222</v>
      </c>
      <c r="D569" s="2" t="s">
        <v>34511</v>
      </c>
      <c r="E569" s="2">
        <v>24182</v>
      </c>
      <c r="F569" s="2">
        <v>1448</v>
      </c>
      <c r="G569" s="2" t="s">
        <v>47172</v>
      </c>
      <c r="H569" s="3">
        <v>43896</v>
      </c>
      <c r="I569" s="4">
        <v>0.99878472222222225</v>
      </c>
    </row>
    <row r="570" spans="1:9">
      <c r="A570" s="2">
        <v>1.2360786717456399E+18</v>
      </c>
      <c r="B570" s="2" t="s">
        <v>47171</v>
      </c>
      <c r="C570" s="15">
        <v>43896.998784722222</v>
      </c>
      <c r="D570" s="2" t="s">
        <v>41388</v>
      </c>
      <c r="E570" s="2">
        <v>2486</v>
      </c>
      <c r="F570" s="2">
        <v>214</v>
      </c>
      <c r="H570" s="3">
        <v>43896</v>
      </c>
      <c r="I570" s="4">
        <v>0.99878472222222225</v>
      </c>
    </row>
    <row r="571" spans="1:9">
      <c r="A571" s="2">
        <v>1.23607867153581E+18</v>
      </c>
      <c r="B571" s="2" t="s">
        <v>47170</v>
      </c>
      <c r="C571" s="15">
        <v>43896.998784722222</v>
      </c>
      <c r="D571" s="2" t="s">
        <v>47169</v>
      </c>
      <c r="E571" s="2">
        <v>19234</v>
      </c>
      <c r="F571" s="2">
        <v>0</v>
      </c>
      <c r="G571" s="2" t="s">
        <v>4652</v>
      </c>
      <c r="H571" s="3">
        <v>43896</v>
      </c>
      <c r="I571" s="4">
        <v>0.99878472222222225</v>
      </c>
    </row>
    <row r="572" spans="1:9">
      <c r="A572" s="2">
        <v>1.2360786704665001E+18</v>
      </c>
      <c r="B572" s="2" t="s">
        <v>47168</v>
      </c>
      <c r="C572" s="15">
        <v>43896.998773148145</v>
      </c>
      <c r="D572" s="2" t="s">
        <v>40050</v>
      </c>
      <c r="E572" s="2">
        <v>33328</v>
      </c>
      <c r="F572" s="2">
        <v>101</v>
      </c>
      <c r="G572" s="2" t="s">
        <v>4698</v>
      </c>
      <c r="H572" s="3">
        <v>43896</v>
      </c>
      <c r="I572" s="4">
        <v>0.99877314814814822</v>
      </c>
    </row>
    <row r="573" spans="1:9">
      <c r="A573" s="2">
        <v>1.2360786696904801E+18</v>
      </c>
      <c r="B573" s="2" t="s">
        <v>44817</v>
      </c>
      <c r="C573" s="15">
        <v>43896.998773148145</v>
      </c>
      <c r="D573" s="2" t="s">
        <v>47167</v>
      </c>
      <c r="E573" s="2">
        <v>41496</v>
      </c>
      <c r="F573" s="2">
        <v>1</v>
      </c>
      <c r="G573" s="2" t="s">
        <v>35356</v>
      </c>
      <c r="H573" s="3">
        <v>43896</v>
      </c>
      <c r="I573" s="4">
        <v>0.99877314814814822</v>
      </c>
    </row>
    <row r="574" spans="1:9">
      <c r="A574" s="2">
        <v>1.23607866834398E+18</v>
      </c>
      <c r="B574" s="2" t="s">
        <v>47166</v>
      </c>
      <c r="C574" s="15">
        <v>43896.998773148145</v>
      </c>
      <c r="D574" s="2" t="s">
        <v>1553</v>
      </c>
      <c r="E574" s="2">
        <v>19803</v>
      </c>
      <c r="F574" s="2">
        <v>1370</v>
      </c>
      <c r="G574" s="2" t="s">
        <v>47165</v>
      </c>
      <c r="H574" s="3">
        <v>43896</v>
      </c>
      <c r="I574" s="4">
        <v>0.99877314814814822</v>
      </c>
    </row>
    <row r="575" spans="1:9">
      <c r="A575" s="2">
        <v>1.23607866742974E+18</v>
      </c>
      <c r="B575" s="2" t="s">
        <v>47164</v>
      </c>
      <c r="C575" s="15">
        <v>43896.998773148145</v>
      </c>
      <c r="D575" s="2" t="s">
        <v>46457</v>
      </c>
      <c r="E575" s="2">
        <v>58280</v>
      </c>
      <c r="F575" s="2">
        <v>81</v>
      </c>
      <c r="G575" s="2" t="s">
        <v>47163</v>
      </c>
      <c r="H575" s="3">
        <v>43896</v>
      </c>
      <c r="I575" s="4">
        <v>0.99877314814814822</v>
      </c>
    </row>
    <row r="576" spans="1:9">
      <c r="A576" s="2">
        <v>1.2360786666286899E+18</v>
      </c>
      <c r="B576" s="2" t="s">
        <v>47162</v>
      </c>
      <c r="C576" s="15">
        <v>43896.998773148145</v>
      </c>
      <c r="D576" s="2" t="s">
        <v>34685</v>
      </c>
      <c r="E576" s="2">
        <v>2826</v>
      </c>
      <c r="F576" s="2">
        <v>889</v>
      </c>
      <c r="G576" s="2" t="s">
        <v>6442</v>
      </c>
      <c r="H576" s="3">
        <v>43896</v>
      </c>
      <c r="I576" s="4">
        <v>0.99877314814814822</v>
      </c>
    </row>
    <row r="577" spans="1:9">
      <c r="A577" s="2">
        <v>1.23607866622594E+18</v>
      </c>
      <c r="B577" s="2" t="s">
        <v>47161</v>
      </c>
      <c r="C577" s="15">
        <v>43896.998761574076</v>
      </c>
      <c r="D577" s="2" t="s">
        <v>47160</v>
      </c>
      <c r="E577" s="2">
        <v>52650</v>
      </c>
      <c r="F577" s="2">
        <v>0</v>
      </c>
      <c r="G577" s="2" t="s">
        <v>47159</v>
      </c>
      <c r="H577" s="3">
        <v>43896</v>
      </c>
      <c r="I577" s="4">
        <v>0.99876157407407407</v>
      </c>
    </row>
    <row r="578" spans="1:9">
      <c r="A578" s="2">
        <v>1.2360786659282401E+18</v>
      </c>
      <c r="B578" s="2" t="s">
        <v>47158</v>
      </c>
      <c r="C578" s="15">
        <v>43896.998761574076</v>
      </c>
      <c r="D578" s="2" t="s">
        <v>46547</v>
      </c>
      <c r="E578" s="2">
        <v>27547</v>
      </c>
      <c r="F578" s="2">
        <v>21</v>
      </c>
      <c r="H578" s="3">
        <v>43896</v>
      </c>
      <c r="I578" s="4">
        <v>0.99876157407407407</v>
      </c>
    </row>
    <row r="579" spans="1:9">
      <c r="A579" s="2">
        <v>1.23607866300064E+18</v>
      </c>
      <c r="B579" s="2" t="s">
        <v>47157</v>
      </c>
      <c r="C579" s="15">
        <v>43896.998761574076</v>
      </c>
      <c r="D579" s="2" t="s">
        <v>34076</v>
      </c>
      <c r="E579" s="2">
        <v>1358</v>
      </c>
      <c r="F579" s="2">
        <v>373</v>
      </c>
      <c r="G579" s="2" t="s">
        <v>2436</v>
      </c>
      <c r="H579" s="3">
        <v>43896</v>
      </c>
      <c r="I579" s="4">
        <v>0.99876157407407407</v>
      </c>
    </row>
    <row r="580" spans="1:9">
      <c r="A580" s="2">
        <v>1.2360786621659599E+18</v>
      </c>
      <c r="B580" s="2" t="s">
        <v>47156</v>
      </c>
      <c r="C580" s="15">
        <v>43896.998749999999</v>
      </c>
      <c r="D580" s="2" t="s">
        <v>1243</v>
      </c>
      <c r="E580" s="2">
        <v>3270</v>
      </c>
      <c r="F580" s="2">
        <v>29300</v>
      </c>
      <c r="H580" s="3">
        <v>43896</v>
      </c>
      <c r="I580" s="4">
        <v>0.99874999999999992</v>
      </c>
    </row>
    <row r="581" spans="1:9">
      <c r="A581" s="2">
        <v>1.2360786620776599E+18</v>
      </c>
      <c r="B581" s="2" t="s">
        <v>47155</v>
      </c>
      <c r="C581" s="15">
        <v>43896.998749999999</v>
      </c>
      <c r="D581" s="2" t="s">
        <v>1476</v>
      </c>
      <c r="E581" s="2">
        <v>159566</v>
      </c>
      <c r="F581" s="2">
        <v>5674</v>
      </c>
      <c r="G581" s="2" t="s">
        <v>3719</v>
      </c>
      <c r="H581" s="3">
        <v>43896</v>
      </c>
      <c r="I581" s="4">
        <v>0.99874999999999992</v>
      </c>
    </row>
    <row r="582" spans="1:9">
      <c r="A582" s="2">
        <v>1.23607866199393E+18</v>
      </c>
      <c r="B582" s="2" t="s">
        <v>47125</v>
      </c>
      <c r="C582" s="15">
        <v>43896.998749999999</v>
      </c>
      <c r="D582" s="2" t="s">
        <v>47154</v>
      </c>
      <c r="E582" s="2">
        <v>137</v>
      </c>
      <c r="F582" s="2">
        <v>1</v>
      </c>
      <c r="G582" s="2" t="s">
        <v>47123</v>
      </c>
      <c r="H582" s="3">
        <v>43896</v>
      </c>
      <c r="I582" s="4">
        <v>0.99874999999999992</v>
      </c>
    </row>
    <row r="583" spans="1:9">
      <c r="A583" s="2">
        <v>1.2360786618595599E+18</v>
      </c>
      <c r="B583" s="2" t="s">
        <v>47153</v>
      </c>
      <c r="C583" s="15">
        <v>43896.998749999999</v>
      </c>
      <c r="D583" s="2" t="s">
        <v>47152</v>
      </c>
      <c r="E583" s="2">
        <v>37486</v>
      </c>
      <c r="F583" s="2">
        <v>63</v>
      </c>
      <c r="G583" s="2" t="s">
        <v>47151</v>
      </c>
      <c r="H583" s="3">
        <v>43896</v>
      </c>
      <c r="I583" s="4">
        <v>0.99874999999999992</v>
      </c>
    </row>
    <row r="584" spans="1:9">
      <c r="A584" s="2">
        <v>1.23607866133966E+18</v>
      </c>
      <c r="B584" s="2" t="s">
        <v>47150</v>
      </c>
      <c r="C584" s="15">
        <v>43896.998749999999</v>
      </c>
      <c r="D584" s="2" t="s">
        <v>47149</v>
      </c>
      <c r="E584" s="2">
        <v>72</v>
      </c>
      <c r="F584" s="2">
        <v>0</v>
      </c>
      <c r="G584" s="2" t="s">
        <v>3980</v>
      </c>
      <c r="H584" s="3">
        <v>43896</v>
      </c>
      <c r="I584" s="4">
        <v>0.99874999999999992</v>
      </c>
    </row>
    <row r="585" spans="1:9">
      <c r="A585" s="2">
        <v>1.2360786593096499E+18</v>
      </c>
      <c r="B585" s="2" t="s">
        <v>47148</v>
      </c>
      <c r="C585" s="15">
        <v>43896.998749999999</v>
      </c>
      <c r="D585" s="2" t="s">
        <v>47147</v>
      </c>
      <c r="E585" s="2">
        <v>14417</v>
      </c>
      <c r="F585" s="2">
        <v>0</v>
      </c>
      <c r="G585" s="2" t="s">
        <v>10527</v>
      </c>
      <c r="H585" s="3">
        <v>43896</v>
      </c>
      <c r="I585" s="4">
        <v>0.99874999999999992</v>
      </c>
    </row>
    <row r="586" spans="1:9">
      <c r="A586" s="2">
        <v>1.2360786587098501E+18</v>
      </c>
      <c r="B586" s="2" t="s">
        <v>47146</v>
      </c>
      <c r="C586" s="15">
        <v>43896.998749999999</v>
      </c>
      <c r="D586" s="2" t="s">
        <v>1604</v>
      </c>
      <c r="E586" s="2">
        <v>91</v>
      </c>
      <c r="F586" s="2">
        <v>750</v>
      </c>
      <c r="G586" s="2" t="s">
        <v>2513</v>
      </c>
      <c r="H586" s="3">
        <v>43896</v>
      </c>
      <c r="I586" s="4">
        <v>0.99874999999999992</v>
      </c>
    </row>
    <row r="587" spans="1:9">
      <c r="A587" s="2">
        <v>1.2360786581436301E+18</v>
      </c>
      <c r="B587" s="2" t="s">
        <v>47145</v>
      </c>
      <c r="C587" s="15">
        <v>43896.998738425929</v>
      </c>
      <c r="D587" s="2" t="s">
        <v>1457</v>
      </c>
      <c r="E587" s="2">
        <v>34496</v>
      </c>
      <c r="F587" s="2">
        <v>6241</v>
      </c>
      <c r="G587" s="2" t="s">
        <v>4048</v>
      </c>
      <c r="H587" s="3">
        <v>43896</v>
      </c>
      <c r="I587" s="4">
        <v>0.99873842592592599</v>
      </c>
    </row>
    <row r="588" spans="1:9">
      <c r="A588" s="2">
        <v>1.23607865758158E+18</v>
      </c>
      <c r="B588" s="2" t="s">
        <v>40067</v>
      </c>
      <c r="C588" s="15">
        <v>43896.998738425929</v>
      </c>
      <c r="D588" s="2" t="s">
        <v>47144</v>
      </c>
      <c r="E588" s="2">
        <v>981</v>
      </c>
      <c r="F588" s="2">
        <v>1</v>
      </c>
      <c r="G588" s="2" t="s">
        <v>37867</v>
      </c>
      <c r="H588" s="3">
        <v>43896</v>
      </c>
      <c r="I588" s="4">
        <v>0.99873842592592599</v>
      </c>
    </row>
    <row r="589" spans="1:9">
      <c r="A589" s="2">
        <v>1.2360786574557399E+18</v>
      </c>
      <c r="B589" s="2" t="s">
        <v>47143</v>
      </c>
      <c r="C589" s="15">
        <v>43896.998738425929</v>
      </c>
      <c r="D589" s="2" t="s">
        <v>1243</v>
      </c>
      <c r="E589" s="2">
        <v>2435</v>
      </c>
      <c r="F589" s="2">
        <v>29300</v>
      </c>
      <c r="H589" s="3">
        <v>43896</v>
      </c>
      <c r="I589" s="4">
        <v>0.99873842592592599</v>
      </c>
    </row>
    <row r="590" spans="1:9">
      <c r="A590" s="2">
        <v>1.23607865527042E+18</v>
      </c>
      <c r="B590" s="2" t="s">
        <v>47142</v>
      </c>
      <c r="C590" s="15">
        <v>43896.998738425929</v>
      </c>
      <c r="D590" s="2" t="s">
        <v>34090</v>
      </c>
      <c r="E590" s="2">
        <v>1075</v>
      </c>
      <c r="F590" s="2">
        <v>253</v>
      </c>
      <c r="G590" s="2" t="s">
        <v>47141</v>
      </c>
      <c r="H590" s="3">
        <v>43896</v>
      </c>
      <c r="I590" s="4">
        <v>0.99873842592592599</v>
      </c>
    </row>
    <row r="591" spans="1:9">
      <c r="A591" s="2">
        <v>1.23607865457008E+18</v>
      </c>
      <c r="B591" s="2" t="s">
        <v>47140</v>
      </c>
      <c r="C591" s="15">
        <v>43896.998738425929</v>
      </c>
      <c r="D591" s="2" t="s">
        <v>1481</v>
      </c>
      <c r="E591" s="2">
        <v>45472</v>
      </c>
      <c r="F591" s="2">
        <v>8830</v>
      </c>
      <c r="G591" s="2" t="s">
        <v>47139</v>
      </c>
      <c r="H591" s="3">
        <v>43896</v>
      </c>
      <c r="I591" s="4">
        <v>0.99873842592592599</v>
      </c>
    </row>
    <row r="592" spans="1:9">
      <c r="A592" s="2">
        <v>1.23607865361375E+18</v>
      </c>
      <c r="B592" s="2" t="s">
        <v>47138</v>
      </c>
      <c r="C592" s="15">
        <v>43896.998726851853</v>
      </c>
      <c r="D592" s="2" t="s">
        <v>39548</v>
      </c>
      <c r="E592" s="2">
        <v>13603</v>
      </c>
      <c r="F592" s="2">
        <v>246</v>
      </c>
      <c r="H592" s="3">
        <v>43896</v>
      </c>
      <c r="I592" s="4">
        <v>0.99872685185185184</v>
      </c>
    </row>
    <row r="593" spans="1:9">
      <c r="A593" s="2">
        <v>1.23607865357585E+18</v>
      </c>
      <c r="B593" s="2" t="s">
        <v>43401</v>
      </c>
      <c r="C593" s="15">
        <v>43896.998726851853</v>
      </c>
      <c r="D593" s="2" t="s">
        <v>47137</v>
      </c>
      <c r="E593" s="2">
        <v>581</v>
      </c>
      <c r="F593" s="2">
        <v>0</v>
      </c>
      <c r="G593" s="2" t="s">
        <v>43399</v>
      </c>
      <c r="H593" s="3">
        <v>43896</v>
      </c>
      <c r="I593" s="4">
        <v>0.99872685185185184</v>
      </c>
    </row>
    <row r="594" spans="1:9">
      <c r="A594" s="2">
        <v>1.23607865338307E+18</v>
      </c>
      <c r="B594" s="2" t="s">
        <v>47136</v>
      </c>
      <c r="C594" s="15">
        <v>43896.998726851853</v>
      </c>
      <c r="D594" s="2" t="s">
        <v>1476</v>
      </c>
      <c r="E594" s="2">
        <v>26903</v>
      </c>
      <c r="F594" s="2">
        <v>5674</v>
      </c>
      <c r="G594" s="2" t="s">
        <v>47135</v>
      </c>
      <c r="H594" s="3">
        <v>43896</v>
      </c>
      <c r="I594" s="4">
        <v>0.99872685185185184</v>
      </c>
    </row>
    <row r="595" spans="1:9">
      <c r="A595" s="2">
        <v>1.23607865301377E+18</v>
      </c>
      <c r="B595" s="2" t="s">
        <v>47134</v>
      </c>
      <c r="C595" s="15">
        <v>43896.998726851853</v>
      </c>
      <c r="D595" s="2" t="s">
        <v>37772</v>
      </c>
      <c r="E595" s="2">
        <v>26556</v>
      </c>
      <c r="F595" s="2">
        <v>91</v>
      </c>
      <c r="G595" s="2" t="s">
        <v>47133</v>
      </c>
      <c r="H595" s="3">
        <v>43896</v>
      </c>
      <c r="I595" s="4">
        <v>0.99872685185185184</v>
      </c>
    </row>
    <row r="596" spans="1:9">
      <c r="A596" s="2">
        <v>1.2360786517640699E+18</v>
      </c>
      <c r="B596" s="2" t="s">
        <v>47125</v>
      </c>
      <c r="C596" s="15">
        <v>43896.998726851853</v>
      </c>
      <c r="D596" s="2" t="s">
        <v>47132</v>
      </c>
      <c r="E596" s="2">
        <v>137</v>
      </c>
      <c r="F596" s="2">
        <v>1</v>
      </c>
      <c r="G596" s="2" t="s">
        <v>47123</v>
      </c>
      <c r="H596" s="3">
        <v>43896</v>
      </c>
      <c r="I596" s="4">
        <v>0.99872685185185184</v>
      </c>
    </row>
    <row r="597" spans="1:9">
      <c r="A597" s="2">
        <v>1.23607865048899E+18</v>
      </c>
      <c r="B597" s="2" t="s">
        <v>36067</v>
      </c>
      <c r="C597" s="15">
        <v>43896.998726851853</v>
      </c>
      <c r="D597" s="2" t="s">
        <v>34608</v>
      </c>
      <c r="E597" s="2">
        <v>8452</v>
      </c>
      <c r="F597" s="2">
        <v>22</v>
      </c>
      <c r="G597" s="2" t="s">
        <v>2513</v>
      </c>
      <c r="H597" s="3">
        <v>43896</v>
      </c>
      <c r="I597" s="4">
        <v>0.99872685185185184</v>
      </c>
    </row>
    <row r="598" spans="1:9">
      <c r="A598" s="2">
        <v>1.23607864856383E+18</v>
      </c>
      <c r="B598" s="2" t="s">
        <v>47131</v>
      </c>
      <c r="C598" s="15">
        <v>43896.998715277776</v>
      </c>
      <c r="D598" s="2" t="s">
        <v>47130</v>
      </c>
      <c r="E598" s="2">
        <v>107</v>
      </c>
      <c r="F598" s="2">
        <v>0</v>
      </c>
      <c r="H598" s="3">
        <v>43896</v>
      </c>
      <c r="I598" s="4">
        <v>0.9987152777777778</v>
      </c>
    </row>
    <row r="599" spans="1:9">
      <c r="A599" s="2">
        <v>1.23607864713775E+18</v>
      </c>
      <c r="B599" s="2" t="s">
        <v>35941</v>
      </c>
      <c r="C599" s="15">
        <v>43896.998715277776</v>
      </c>
      <c r="D599" s="2" t="s">
        <v>39865</v>
      </c>
      <c r="E599" s="2">
        <v>67971</v>
      </c>
      <c r="F599" s="2">
        <v>131</v>
      </c>
      <c r="G599" s="2" t="s">
        <v>2428</v>
      </c>
      <c r="H599" s="3">
        <v>43896</v>
      </c>
      <c r="I599" s="4">
        <v>0.9987152777777778</v>
      </c>
    </row>
    <row r="600" spans="1:9">
      <c r="A600" s="2">
        <v>1.2360786462275899E+18</v>
      </c>
      <c r="B600" s="2" t="s">
        <v>47129</v>
      </c>
      <c r="C600" s="15">
        <v>43896.998715277776</v>
      </c>
      <c r="D600" s="2" t="s">
        <v>33979</v>
      </c>
      <c r="E600" s="2">
        <v>2824</v>
      </c>
      <c r="F600" s="2">
        <v>249</v>
      </c>
      <c r="G600" s="2" t="s">
        <v>10730</v>
      </c>
      <c r="H600" s="3">
        <v>43896</v>
      </c>
      <c r="I600" s="4">
        <v>0.9987152777777778</v>
      </c>
    </row>
    <row r="601" spans="1:9">
      <c r="A601" s="2">
        <v>1.23607864616031E+18</v>
      </c>
      <c r="B601" s="2" t="s">
        <v>1688</v>
      </c>
      <c r="C601" s="15">
        <v>43896.998715277776</v>
      </c>
      <c r="D601" s="2" t="s">
        <v>1629</v>
      </c>
      <c r="E601" s="2">
        <v>728289</v>
      </c>
      <c r="F601" s="2">
        <v>1429</v>
      </c>
      <c r="H601" s="3">
        <v>43896</v>
      </c>
      <c r="I601" s="4">
        <v>0.9987152777777778</v>
      </c>
    </row>
    <row r="602" spans="1:9">
      <c r="A602" s="2">
        <v>1.2360786459841201E+18</v>
      </c>
      <c r="B602" s="2" t="s">
        <v>47128</v>
      </c>
      <c r="C602" s="15">
        <v>43896.998715277776</v>
      </c>
      <c r="D602" s="2" t="s">
        <v>47127</v>
      </c>
      <c r="E602" s="2">
        <v>1942</v>
      </c>
      <c r="F602" s="2">
        <v>1</v>
      </c>
      <c r="G602" s="2" t="s">
        <v>47126</v>
      </c>
      <c r="H602" s="3">
        <v>43896</v>
      </c>
      <c r="I602" s="4">
        <v>0.9987152777777778</v>
      </c>
    </row>
    <row r="603" spans="1:9">
      <c r="A603" s="2">
        <v>1.2360786454222799E+18</v>
      </c>
      <c r="B603" s="2" t="s">
        <v>47125</v>
      </c>
      <c r="C603" s="15">
        <v>43896.998703703706</v>
      </c>
      <c r="D603" s="2" t="s">
        <v>47124</v>
      </c>
      <c r="E603" s="2">
        <v>137</v>
      </c>
      <c r="F603" s="2">
        <v>1</v>
      </c>
      <c r="G603" s="2" t="s">
        <v>47123</v>
      </c>
      <c r="H603" s="3">
        <v>43896</v>
      </c>
      <c r="I603" s="4">
        <v>0.99870370370370365</v>
      </c>
    </row>
    <row r="604" spans="1:9">
      <c r="A604" s="2">
        <v>1.23607864497759E+18</v>
      </c>
      <c r="B604" s="2" t="s">
        <v>47122</v>
      </c>
      <c r="C604" s="15">
        <v>43896.998703703706</v>
      </c>
      <c r="D604" s="2" t="s">
        <v>42316</v>
      </c>
      <c r="E604" s="2">
        <v>102728</v>
      </c>
      <c r="F604" s="2">
        <v>3</v>
      </c>
      <c r="H604" s="3">
        <v>43896</v>
      </c>
      <c r="I604" s="4">
        <v>0.99870370370370365</v>
      </c>
    </row>
    <row r="605" spans="1:9">
      <c r="A605" s="2">
        <v>1.2360786448979799E+18</v>
      </c>
      <c r="B605" s="2" t="s">
        <v>47027</v>
      </c>
      <c r="C605" s="15">
        <v>43896.998703703706</v>
      </c>
      <c r="D605" s="2" t="s">
        <v>38998</v>
      </c>
      <c r="E605" s="2">
        <v>141912</v>
      </c>
      <c r="F605" s="2">
        <v>206</v>
      </c>
      <c r="H605" s="3">
        <v>43896</v>
      </c>
      <c r="I605" s="4">
        <v>0.99870370370370365</v>
      </c>
    </row>
    <row r="606" spans="1:9">
      <c r="A606" s="2">
        <v>1.23607864426467E+18</v>
      </c>
      <c r="B606" s="2" t="s">
        <v>47121</v>
      </c>
      <c r="C606" s="15">
        <v>43896.998703703706</v>
      </c>
      <c r="D606" s="2" t="s">
        <v>1476</v>
      </c>
      <c r="E606" s="2">
        <v>65443</v>
      </c>
      <c r="F606" s="2">
        <v>5674</v>
      </c>
      <c r="H606" s="3">
        <v>43896</v>
      </c>
      <c r="I606" s="4">
        <v>0.99870370370370365</v>
      </c>
    </row>
    <row r="607" spans="1:9">
      <c r="A607" s="2">
        <v>1.2360786441178501E+18</v>
      </c>
      <c r="B607" s="2" t="s">
        <v>47120</v>
      </c>
      <c r="C607" s="15">
        <v>43896.998703703706</v>
      </c>
      <c r="D607" s="2" t="s">
        <v>35483</v>
      </c>
      <c r="E607" s="2">
        <v>13008</v>
      </c>
      <c r="F607" s="2">
        <v>41</v>
      </c>
      <c r="G607" s="2" t="s">
        <v>38703</v>
      </c>
      <c r="H607" s="3">
        <v>43896</v>
      </c>
      <c r="I607" s="4">
        <v>0.99870370370370365</v>
      </c>
    </row>
    <row r="608" spans="1:9">
      <c r="A608" s="2">
        <v>1.2360786439163699E+18</v>
      </c>
      <c r="B608" s="2" t="s">
        <v>47119</v>
      </c>
      <c r="C608" s="15">
        <v>43896.998703703706</v>
      </c>
      <c r="D608" s="2" t="s">
        <v>1521</v>
      </c>
      <c r="E608" s="2">
        <v>5009</v>
      </c>
      <c r="F608" s="2">
        <v>136</v>
      </c>
      <c r="G608" s="2" t="s">
        <v>47118</v>
      </c>
      <c r="H608" s="3">
        <v>43896</v>
      </c>
      <c r="I608" s="4">
        <v>0.99870370370370365</v>
      </c>
    </row>
    <row r="609" spans="1:9">
      <c r="A609" s="2">
        <v>1.2360786394200699E+18</v>
      </c>
      <c r="B609" s="2" t="s">
        <v>47117</v>
      </c>
      <c r="C609" s="15">
        <v>43896.998692129629</v>
      </c>
      <c r="D609" s="2" t="s">
        <v>47116</v>
      </c>
      <c r="E609" s="2">
        <v>2921</v>
      </c>
      <c r="F609" s="2">
        <v>0</v>
      </c>
      <c r="G609" s="2" t="s">
        <v>4701</v>
      </c>
      <c r="H609" s="3">
        <v>43896</v>
      </c>
      <c r="I609" s="4">
        <v>0.99869212962962972</v>
      </c>
    </row>
    <row r="610" spans="1:9">
      <c r="A610" s="2">
        <v>1.23607863909309E+18</v>
      </c>
      <c r="B610" s="2" t="s">
        <v>47115</v>
      </c>
      <c r="C610" s="15">
        <v>43896.998692129629</v>
      </c>
      <c r="D610" s="2" t="s">
        <v>33642</v>
      </c>
      <c r="E610" s="2">
        <v>28431</v>
      </c>
      <c r="F610" s="2">
        <v>411</v>
      </c>
      <c r="G610" s="2" t="s">
        <v>47114</v>
      </c>
      <c r="H610" s="3">
        <v>43896</v>
      </c>
      <c r="I610" s="4">
        <v>0.99869212962962972</v>
      </c>
    </row>
    <row r="611" spans="1:9">
      <c r="A611" s="2">
        <v>1.23607863653038E+18</v>
      </c>
      <c r="B611" s="2" t="s">
        <v>47113</v>
      </c>
      <c r="C611" s="15">
        <v>43896.998680555553</v>
      </c>
      <c r="D611" s="2" t="s">
        <v>1565</v>
      </c>
      <c r="E611" s="2">
        <v>11503</v>
      </c>
      <c r="F611" s="2">
        <v>106</v>
      </c>
      <c r="H611" s="3">
        <v>43896</v>
      </c>
      <c r="I611" s="4">
        <v>0.99868055555555557</v>
      </c>
    </row>
    <row r="612" spans="1:9">
      <c r="A612" s="2">
        <v>1.23607863632478E+18</v>
      </c>
      <c r="B612" s="2" t="s">
        <v>47044</v>
      </c>
      <c r="C612" s="15">
        <v>43896.998680555553</v>
      </c>
      <c r="D612" s="2" t="s">
        <v>34362</v>
      </c>
      <c r="E612" s="2">
        <v>2951</v>
      </c>
      <c r="F612" s="2">
        <v>98</v>
      </c>
      <c r="G612" s="2" t="s">
        <v>10553</v>
      </c>
      <c r="H612" s="3">
        <v>43896</v>
      </c>
      <c r="I612" s="4">
        <v>0.99868055555555557</v>
      </c>
    </row>
    <row r="613" spans="1:9">
      <c r="A613" s="2">
        <v>1.2360786355654999E+18</v>
      </c>
      <c r="B613" s="2" t="s">
        <v>47112</v>
      </c>
      <c r="C613" s="15">
        <v>43896.998680555553</v>
      </c>
      <c r="D613" s="2" t="s">
        <v>1375</v>
      </c>
      <c r="E613" s="2">
        <v>2705</v>
      </c>
      <c r="F613" s="2">
        <v>2579</v>
      </c>
      <c r="G613" s="2" t="s">
        <v>47111</v>
      </c>
      <c r="H613" s="3">
        <v>43896</v>
      </c>
      <c r="I613" s="4">
        <v>0.99868055555555557</v>
      </c>
    </row>
    <row r="614" spans="1:9">
      <c r="A614" s="2">
        <v>1.23607863485265E+18</v>
      </c>
      <c r="B614" s="2" t="s">
        <v>47110</v>
      </c>
      <c r="C614" s="15">
        <v>43896.998680555553</v>
      </c>
      <c r="D614" s="2" t="s">
        <v>47109</v>
      </c>
      <c r="E614" s="2">
        <v>2650</v>
      </c>
      <c r="F614" s="2">
        <v>0</v>
      </c>
      <c r="G614" s="2" t="s">
        <v>39269</v>
      </c>
      <c r="H614" s="3">
        <v>43896</v>
      </c>
      <c r="I614" s="4">
        <v>0.99868055555555557</v>
      </c>
    </row>
    <row r="615" spans="1:9">
      <c r="A615" s="2">
        <v>1.23607863439107E+18</v>
      </c>
      <c r="B615" s="2" t="s">
        <v>47108</v>
      </c>
      <c r="C615" s="15">
        <v>43896.998680555553</v>
      </c>
      <c r="D615" s="2" t="s">
        <v>47107</v>
      </c>
      <c r="E615" s="2">
        <v>7112</v>
      </c>
      <c r="F615" s="2">
        <v>0</v>
      </c>
      <c r="H615" s="3">
        <v>43896</v>
      </c>
      <c r="I615" s="4">
        <v>0.99868055555555557</v>
      </c>
    </row>
    <row r="616" spans="1:9">
      <c r="A616" s="2">
        <v>1.2360786341101901E+18</v>
      </c>
      <c r="B616" s="2" t="s">
        <v>47106</v>
      </c>
      <c r="C616" s="15">
        <v>43896.998680555553</v>
      </c>
      <c r="D616" s="2" t="s">
        <v>1487</v>
      </c>
      <c r="E616" s="2">
        <v>2104</v>
      </c>
      <c r="F616" s="2">
        <v>1166</v>
      </c>
      <c r="G616" s="2" t="s">
        <v>47105</v>
      </c>
      <c r="H616" s="3">
        <v>43896</v>
      </c>
      <c r="I616" s="4">
        <v>0.99868055555555557</v>
      </c>
    </row>
    <row r="617" spans="1:9">
      <c r="A617" s="2">
        <v>1.23607863378304E+18</v>
      </c>
      <c r="B617" s="2" t="s">
        <v>44209</v>
      </c>
      <c r="C617" s="15">
        <v>43896.998680555553</v>
      </c>
      <c r="D617" s="2" t="s">
        <v>1519</v>
      </c>
      <c r="E617" s="2">
        <v>4601</v>
      </c>
      <c r="F617" s="2">
        <v>141</v>
      </c>
      <c r="G617" s="2" t="s">
        <v>2742</v>
      </c>
      <c r="H617" s="3">
        <v>43896</v>
      </c>
      <c r="I617" s="4">
        <v>0.99868055555555557</v>
      </c>
    </row>
    <row r="618" spans="1:9">
      <c r="A618" s="2">
        <v>1.23607863346832E+18</v>
      </c>
      <c r="B618" s="2" t="s">
        <v>40612</v>
      </c>
      <c r="C618" s="15">
        <v>43896.998680555553</v>
      </c>
      <c r="D618" s="2" t="s">
        <v>45716</v>
      </c>
      <c r="E618" s="2">
        <v>365359</v>
      </c>
      <c r="F618" s="2">
        <v>53</v>
      </c>
      <c r="H618" s="3">
        <v>43896</v>
      </c>
      <c r="I618" s="4">
        <v>0.99868055555555557</v>
      </c>
    </row>
    <row r="619" spans="1:9">
      <c r="A619" s="2">
        <v>1.2360786310105999E+18</v>
      </c>
      <c r="B619" s="2" t="s">
        <v>47104</v>
      </c>
      <c r="C619" s="15">
        <v>43896.998668981483</v>
      </c>
      <c r="D619" s="2" t="s">
        <v>33238</v>
      </c>
      <c r="E619" s="2">
        <v>3175</v>
      </c>
      <c r="F619" s="2">
        <v>629</v>
      </c>
      <c r="G619" s="2" t="s">
        <v>47103</v>
      </c>
      <c r="H619" s="3">
        <v>43896</v>
      </c>
      <c r="I619" s="4">
        <v>0.99866898148148142</v>
      </c>
    </row>
    <row r="620" spans="1:9">
      <c r="A620" s="2">
        <v>1.2360786291316301E+18</v>
      </c>
      <c r="B620" s="2" t="s">
        <v>47102</v>
      </c>
      <c r="C620" s="15">
        <v>43896.998668981483</v>
      </c>
      <c r="D620" s="2" t="s">
        <v>45555</v>
      </c>
      <c r="E620" s="2">
        <v>38894</v>
      </c>
      <c r="F620" s="2">
        <v>16</v>
      </c>
      <c r="G620" s="2" t="s">
        <v>2810</v>
      </c>
      <c r="H620" s="3">
        <v>43896</v>
      </c>
      <c r="I620" s="4">
        <v>0.99866898148148142</v>
      </c>
    </row>
    <row r="621" spans="1:9">
      <c r="A621" s="2">
        <v>1.2360786289135301E+18</v>
      </c>
      <c r="B621" s="2" t="s">
        <v>47101</v>
      </c>
      <c r="C621" s="15">
        <v>43896.998668981483</v>
      </c>
      <c r="D621" s="2" t="s">
        <v>1457</v>
      </c>
      <c r="E621" s="2">
        <v>2129</v>
      </c>
      <c r="F621" s="2">
        <v>6241</v>
      </c>
      <c r="G621" s="2" t="s">
        <v>11388</v>
      </c>
      <c r="H621" s="3">
        <v>43896</v>
      </c>
      <c r="I621" s="4">
        <v>0.99866898148148142</v>
      </c>
    </row>
    <row r="622" spans="1:9">
      <c r="A622" s="2">
        <v>1.2360786278272E+18</v>
      </c>
      <c r="B622" s="2" t="s">
        <v>47100</v>
      </c>
      <c r="C622" s="15">
        <v>43896.998657407406</v>
      </c>
      <c r="D622" s="2" t="s">
        <v>47099</v>
      </c>
      <c r="E622" s="2">
        <v>940</v>
      </c>
      <c r="F622" s="2">
        <v>4</v>
      </c>
      <c r="G622" s="2" t="s">
        <v>2436</v>
      </c>
      <c r="H622" s="3">
        <v>43896</v>
      </c>
      <c r="I622" s="4">
        <v>0.99865740740740738</v>
      </c>
    </row>
    <row r="623" spans="1:9">
      <c r="A623" s="2">
        <v>1.23607862742035E+18</v>
      </c>
      <c r="B623" s="2" t="s">
        <v>47098</v>
      </c>
      <c r="C623" s="15">
        <v>43896.998657407406</v>
      </c>
      <c r="D623" s="2" t="s">
        <v>1459</v>
      </c>
      <c r="E623" s="2">
        <v>1033</v>
      </c>
      <c r="F623" s="2">
        <v>90515</v>
      </c>
      <c r="G623" s="2" t="s">
        <v>47097</v>
      </c>
      <c r="H623" s="3">
        <v>43896</v>
      </c>
      <c r="I623" s="4">
        <v>0.99865740740740738</v>
      </c>
    </row>
    <row r="624" spans="1:9">
      <c r="A624" s="2">
        <v>1.23607862712673E+18</v>
      </c>
      <c r="B624" s="2" t="s">
        <v>47096</v>
      </c>
      <c r="C624" s="15">
        <v>43896.998657407406</v>
      </c>
      <c r="D624" s="2" t="s">
        <v>47095</v>
      </c>
      <c r="E624" s="2">
        <v>307</v>
      </c>
      <c r="F624" s="2">
        <v>123</v>
      </c>
      <c r="G624" s="2" t="s">
        <v>47094</v>
      </c>
      <c r="H624" s="3">
        <v>43896</v>
      </c>
      <c r="I624" s="4">
        <v>0.99865740740740738</v>
      </c>
    </row>
    <row r="625" spans="1:9">
      <c r="A625" s="2">
        <v>1.2360786251386501E+18</v>
      </c>
      <c r="B625" s="2" t="s">
        <v>47093</v>
      </c>
      <c r="C625" s="15">
        <v>43896.998657407406</v>
      </c>
      <c r="D625" s="2" t="s">
        <v>1459</v>
      </c>
      <c r="E625" s="2">
        <v>825</v>
      </c>
      <c r="F625" s="2">
        <v>90515</v>
      </c>
      <c r="G625" s="2" t="s">
        <v>3295</v>
      </c>
      <c r="H625" s="3">
        <v>43896</v>
      </c>
      <c r="I625" s="4">
        <v>0.99865740740740738</v>
      </c>
    </row>
    <row r="626" spans="1:9">
      <c r="A626" s="2">
        <v>1.2360786244254999E+18</v>
      </c>
      <c r="B626" s="2" t="s">
        <v>47092</v>
      </c>
      <c r="C626" s="15">
        <v>43896.998645833337</v>
      </c>
      <c r="D626" s="2" t="s">
        <v>47091</v>
      </c>
      <c r="E626" s="2">
        <v>148961</v>
      </c>
      <c r="F626" s="2">
        <v>0</v>
      </c>
      <c r="G626" s="2" t="s">
        <v>6148</v>
      </c>
      <c r="H626" s="3">
        <v>43896</v>
      </c>
      <c r="I626" s="4">
        <v>0.99864583333333334</v>
      </c>
    </row>
    <row r="627" spans="1:9">
      <c r="A627" s="2">
        <v>1.2360786227520901E+18</v>
      </c>
      <c r="B627" s="2" t="s">
        <v>47090</v>
      </c>
      <c r="C627" s="15">
        <v>43896.998645833337</v>
      </c>
      <c r="D627" s="2" t="s">
        <v>1459</v>
      </c>
      <c r="E627" s="2">
        <v>510</v>
      </c>
      <c r="F627" s="2">
        <v>90515</v>
      </c>
      <c r="G627" s="2" t="s">
        <v>6473</v>
      </c>
      <c r="H627" s="3">
        <v>43896</v>
      </c>
      <c r="I627" s="4">
        <v>0.99864583333333334</v>
      </c>
    </row>
    <row r="628" spans="1:9">
      <c r="A628" s="2">
        <v>1.2360786221352901E+18</v>
      </c>
      <c r="B628" s="2" t="s">
        <v>47089</v>
      </c>
      <c r="C628" s="15">
        <v>43896.998645833337</v>
      </c>
      <c r="D628" s="2" t="s">
        <v>33673</v>
      </c>
      <c r="E628" s="2">
        <v>63208</v>
      </c>
      <c r="F628" s="2">
        <v>2572</v>
      </c>
      <c r="G628" s="2" t="s">
        <v>17016</v>
      </c>
      <c r="H628" s="3">
        <v>43896</v>
      </c>
      <c r="I628" s="4">
        <v>0.99864583333333334</v>
      </c>
    </row>
    <row r="629" spans="1:9">
      <c r="A629" s="2">
        <v>1.23607862167408E+18</v>
      </c>
      <c r="B629" s="2" t="s">
        <v>47088</v>
      </c>
      <c r="C629" s="15">
        <v>43896.998645833337</v>
      </c>
      <c r="D629" s="2" t="s">
        <v>47087</v>
      </c>
      <c r="E629" s="2">
        <v>35</v>
      </c>
      <c r="F629" s="2">
        <v>1</v>
      </c>
      <c r="G629" s="2" t="s">
        <v>47086</v>
      </c>
      <c r="H629" s="3">
        <v>43896</v>
      </c>
      <c r="I629" s="4">
        <v>0.99864583333333334</v>
      </c>
    </row>
    <row r="630" spans="1:9">
      <c r="A630" s="2">
        <v>1.2360786199335199E+18</v>
      </c>
      <c r="B630" s="2" t="s">
        <v>47085</v>
      </c>
      <c r="C630" s="15">
        <v>43896.99863425926</v>
      </c>
      <c r="D630" s="2" t="s">
        <v>1519</v>
      </c>
      <c r="E630" s="2">
        <v>9282</v>
      </c>
      <c r="F630" s="2">
        <v>141</v>
      </c>
      <c r="G630" s="2" t="s">
        <v>9042</v>
      </c>
      <c r="H630" s="3">
        <v>43896</v>
      </c>
      <c r="I630" s="4">
        <v>0.9986342592592593</v>
      </c>
    </row>
    <row r="631" spans="1:9">
      <c r="A631" s="2">
        <v>1.2360786199208699E+18</v>
      </c>
      <c r="B631" s="2" t="s">
        <v>28214</v>
      </c>
      <c r="C631" s="15">
        <v>43896.99863425926</v>
      </c>
      <c r="D631" s="2" t="s">
        <v>1476</v>
      </c>
      <c r="E631" s="2">
        <v>105660</v>
      </c>
      <c r="F631" s="2">
        <v>5674</v>
      </c>
      <c r="G631" s="2" t="s">
        <v>2428</v>
      </c>
      <c r="H631" s="3">
        <v>43896</v>
      </c>
      <c r="I631" s="4">
        <v>0.9986342592592593</v>
      </c>
    </row>
    <row r="632" spans="1:9">
      <c r="A632" s="2">
        <v>1.23607861881342E+18</v>
      </c>
      <c r="B632" s="2" t="s">
        <v>47084</v>
      </c>
      <c r="C632" s="15">
        <v>43896.99863425926</v>
      </c>
      <c r="D632" s="2" t="s">
        <v>1510</v>
      </c>
      <c r="E632" s="2">
        <v>234</v>
      </c>
      <c r="F632" s="2">
        <v>73300</v>
      </c>
      <c r="H632" s="3">
        <v>43896</v>
      </c>
      <c r="I632" s="4">
        <v>0.9986342592592593</v>
      </c>
    </row>
    <row r="633" spans="1:9">
      <c r="A633" s="2">
        <v>1.2360786187716301E+18</v>
      </c>
      <c r="B633" s="2" t="s">
        <v>47083</v>
      </c>
      <c r="C633" s="15">
        <v>43896.99863425926</v>
      </c>
      <c r="D633" s="2" t="s">
        <v>1481</v>
      </c>
      <c r="E633" s="2">
        <v>839</v>
      </c>
      <c r="F633" s="2">
        <v>8830</v>
      </c>
      <c r="H633" s="3">
        <v>43896</v>
      </c>
      <c r="I633" s="4">
        <v>0.9986342592592593</v>
      </c>
    </row>
    <row r="634" spans="1:9">
      <c r="A634" s="2">
        <v>1.2360786182094799E+18</v>
      </c>
      <c r="B634" s="2" t="s">
        <v>35247</v>
      </c>
      <c r="C634" s="15">
        <v>43896.99863425926</v>
      </c>
      <c r="D634" s="2" t="s">
        <v>45882</v>
      </c>
      <c r="E634" s="2">
        <v>22567</v>
      </c>
      <c r="F634" s="2">
        <v>9</v>
      </c>
      <c r="G634" s="2" t="s">
        <v>3147</v>
      </c>
      <c r="H634" s="3">
        <v>43896</v>
      </c>
      <c r="I634" s="4">
        <v>0.9986342592592593</v>
      </c>
    </row>
    <row r="635" spans="1:9">
      <c r="A635" s="2">
        <v>1.23607861660721E+18</v>
      </c>
      <c r="B635" s="2" t="s">
        <v>47082</v>
      </c>
      <c r="C635" s="15">
        <v>43896.99863425926</v>
      </c>
      <c r="D635" s="2" t="s">
        <v>47081</v>
      </c>
      <c r="E635" s="2">
        <v>22976</v>
      </c>
      <c r="F635" s="2">
        <v>32</v>
      </c>
      <c r="G635" s="2" t="s">
        <v>47080</v>
      </c>
      <c r="H635" s="3">
        <v>43896</v>
      </c>
      <c r="I635" s="4">
        <v>0.9986342592592593</v>
      </c>
    </row>
    <row r="636" spans="1:9">
      <c r="A636" s="2">
        <v>1.2360786165528399E+18</v>
      </c>
      <c r="B636" s="2" t="s">
        <v>47079</v>
      </c>
      <c r="C636" s="15">
        <v>43896.99863425926</v>
      </c>
      <c r="D636" s="2" t="s">
        <v>47078</v>
      </c>
      <c r="E636" s="2">
        <v>67513</v>
      </c>
      <c r="F636" s="2">
        <v>9</v>
      </c>
      <c r="H636" s="3">
        <v>43896</v>
      </c>
      <c r="I636" s="4">
        <v>0.9986342592592593</v>
      </c>
    </row>
    <row r="637" spans="1:9">
      <c r="A637" s="2">
        <v>1.23607861597811E+18</v>
      </c>
      <c r="B637" s="2" t="s">
        <v>47077</v>
      </c>
      <c r="C637" s="15">
        <v>43896.998622685183</v>
      </c>
      <c r="D637" s="2" t="s">
        <v>47076</v>
      </c>
      <c r="E637" s="2">
        <v>505</v>
      </c>
      <c r="F637" s="2">
        <v>2</v>
      </c>
      <c r="H637" s="3">
        <v>43896</v>
      </c>
      <c r="I637" s="4">
        <v>0.99862268518518515</v>
      </c>
    </row>
    <row r="638" spans="1:9">
      <c r="A638" s="2">
        <v>1.2360786140529101E+18</v>
      </c>
      <c r="B638" s="2" t="s">
        <v>47075</v>
      </c>
      <c r="C638" s="15">
        <v>43896.998622685183</v>
      </c>
      <c r="D638" s="2" t="s">
        <v>33442</v>
      </c>
      <c r="E638" s="2">
        <v>66962</v>
      </c>
      <c r="F638" s="2">
        <v>4877</v>
      </c>
      <c r="G638" s="2" t="s">
        <v>47074</v>
      </c>
      <c r="H638" s="3">
        <v>43896</v>
      </c>
      <c r="I638" s="4">
        <v>0.99862268518518515</v>
      </c>
    </row>
    <row r="639" spans="1:9">
      <c r="A639" s="2">
        <v>1.2360786119685399E+18</v>
      </c>
      <c r="B639" s="2" t="s">
        <v>47073</v>
      </c>
      <c r="C639" s="15">
        <v>43896.998611111114</v>
      </c>
      <c r="D639" s="2" t="s">
        <v>34811</v>
      </c>
      <c r="E639" s="2">
        <v>257481</v>
      </c>
      <c r="F639" s="2">
        <v>2</v>
      </c>
      <c r="G639" s="2" t="s">
        <v>2428</v>
      </c>
      <c r="H639" s="3">
        <v>43896</v>
      </c>
      <c r="I639" s="4">
        <v>0.99861111111111101</v>
      </c>
    </row>
    <row r="640" spans="1:9">
      <c r="A640" s="2">
        <v>1.2360786112469199E+18</v>
      </c>
      <c r="B640" s="2" t="s">
        <v>47072</v>
      </c>
      <c r="C640" s="15">
        <v>43896.998611111114</v>
      </c>
      <c r="D640" s="2" t="s">
        <v>47071</v>
      </c>
      <c r="E640" s="2">
        <v>4169</v>
      </c>
      <c r="F640" s="2">
        <v>1</v>
      </c>
      <c r="G640" s="2" t="s">
        <v>47070</v>
      </c>
      <c r="H640" s="3">
        <v>43896</v>
      </c>
      <c r="I640" s="4">
        <v>0.99861111111111101</v>
      </c>
    </row>
    <row r="641" spans="1:9">
      <c r="A641" s="2">
        <v>1.2360786101398001E+18</v>
      </c>
      <c r="B641" s="2" t="s">
        <v>47069</v>
      </c>
      <c r="C641" s="15">
        <v>43896.998611111114</v>
      </c>
      <c r="D641" s="2" t="s">
        <v>35976</v>
      </c>
      <c r="E641" s="2">
        <v>185</v>
      </c>
      <c r="F641" s="2">
        <v>255</v>
      </c>
      <c r="H641" s="3">
        <v>43896</v>
      </c>
      <c r="I641" s="4">
        <v>0.99861111111111101</v>
      </c>
    </row>
    <row r="642" spans="1:9">
      <c r="A642" s="2">
        <v>1.23607860956498E+18</v>
      </c>
      <c r="B642" s="2" t="s">
        <v>47068</v>
      </c>
      <c r="C642" s="15">
        <v>43896.998611111114</v>
      </c>
      <c r="D642" s="2" t="s">
        <v>1476</v>
      </c>
      <c r="E642" s="2">
        <v>4533</v>
      </c>
      <c r="F642" s="2">
        <v>5674</v>
      </c>
      <c r="H642" s="3">
        <v>43896</v>
      </c>
      <c r="I642" s="4">
        <v>0.99861111111111101</v>
      </c>
    </row>
    <row r="643" spans="1:9">
      <c r="A643" s="2">
        <v>1.2360786091833001E+18</v>
      </c>
      <c r="B643" s="2" t="s">
        <v>47067</v>
      </c>
      <c r="C643" s="15">
        <v>43896.998611111114</v>
      </c>
      <c r="D643" s="2" t="s">
        <v>47066</v>
      </c>
      <c r="E643" s="2">
        <v>745</v>
      </c>
      <c r="F643" s="2">
        <v>0</v>
      </c>
      <c r="G643" s="2" t="s">
        <v>4897</v>
      </c>
      <c r="H643" s="3">
        <v>43896</v>
      </c>
      <c r="I643" s="4">
        <v>0.99861111111111101</v>
      </c>
    </row>
    <row r="644" spans="1:9">
      <c r="A644" s="2">
        <v>1.23607860898211E+18</v>
      </c>
      <c r="B644" s="2" t="s">
        <v>47065</v>
      </c>
      <c r="C644" s="15">
        <v>43896.998611111114</v>
      </c>
      <c r="D644" s="2" t="s">
        <v>1519</v>
      </c>
      <c r="E644" s="2">
        <v>3461</v>
      </c>
      <c r="F644" s="2">
        <v>141</v>
      </c>
      <c r="G644" s="2" t="s">
        <v>2742</v>
      </c>
      <c r="H644" s="3">
        <v>43896</v>
      </c>
      <c r="I644" s="4">
        <v>0.99861111111111101</v>
      </c>
    </row>
    <row r="645" spans="1:9">
      <c r="A645" s="2">
        <v>1.2360786081013601E+18</v>
      </c>
      <c r="B645" s="2" t="s">
        <v>47064</v>
      </c>
      <c r="C645" s="15">
        <v>43896.998611111114</v>
      </c>
      <c r="D645" s="2" t="s">
        <v>1476</v>
      </c>
      <c r="E645" s="2">
        <v>25941</v>
      </c>
      <c r="F645" s="2">
        <v>5674</v>
      </c>
      <c r="G645" s="2" t="s">
        <v>47063</v>
      </c>
      <c r="H645" s="3">
        <v>43896</v>
      </c>
      <c r="I645" s="4">
        <v>0.99861111111111101</v>
      </c>
    </row>
    <row r="646" spans="1:9">
      <c r="A646" s="2">
        <v>1.23607860808877E+18</v>
      </c>
      <c r="B646" s="2" t="s">
        <v>47062</v>
      </c>
      <c r="C646" s="15">
        <v>43896.998611111114</v>
      </c>
      <c r="D646" s="2" t="s">
        <v>38076</v>
      </c>
      <c r="E646" s="2">
        <v>328</v>
      </c>
      <c r="F646" s="2">
        <v>26</v>
      </c>
      <c r="H646" s="3">
        <v>43896</v>
      </c>
      <c r="I646" s="4">
        <v>0.99861111111111101</v>
      </c>
    </row>
    <row r="647" spans="1:9">
      <c r="A647" s="2">
        <v>1.2360786080845399E+18</v>
      </c>
      <c r="B647" s="2" t="s">
        <v>47061</v>
      </c>
      <c r="C647" s="15">
        <v>43896.998611111114</v>
      </c>
      <c r="D647" s="2" t="s">
        <v>33983</v>
      </c>
      <c r="E647" s="2">
        <v>2934</v>
      </c>
      <c r="F647" s="2">
        <v>61</v>
      </c>
      <c r="G647" s="2" t="s">
        <v>12069</v>
      </c>
      <c r="H647" s="3">
        <v>43896</v>
      </c>
      <c r="I647" s="4">
        <v>0.99861111111111101</v>
      </c>
    </row>
    <row r="648" spans="1:9">
      <c r="A648" s="2">
        <v>1.2360786074008699E+18</v>
      </c>
      <c r="B648" s="2" t="s">
        <v>47060</v>
      </c>
      <c r="C648" s="15">
        <v>43896.998599537037</v>
      </c>
      <c r="D648" s="2" t="s">
        <v>47059</v>
      </c>
      <c r="E648" s="2">
        <v>4055</v>
      </c>
      <c r="F648" s="2">
        <v>1</v>
      </c>
      <c r="H648" s="3">
        <v>43896</v>
      </c>
      <c r="I648" s="4">
        <v>0.99859953703703708</v>
      </c>
    </row>
    <row r="649" spans="1:9">
      <c r="A649" s="2">
        <v>1.23607860702322E+18</v>
      </c>
      <c r="B649" s="2" t="s">
        <v>47058</v>
      </c>
      <c r="C649" s="15">
        <v>43896.998599537037</v>
      </c>
      <c r="D649" s="2" t="s">
        <v>47057</v>
      </c>
      <c r="E649" s="2">
        <v>38015</v>
      </c>
      <c r="F649" s="2">
        <v>2</v>
      </c>
      <c r="G649" s="2" t="s">
        <v>4534</v>
      </c>
      <c r="H649" s="3">
        <v>43896</v>
      </c>
      <c r="I649" s="4">
        <v>0.99859953703703708</v>
      </c>
    </row>
    <row r="650" spans="1:9">
      <c r="A650" s="2">
        <v>1.23607860615085E+18</v>
      </c>
      <c r="B650" s="2" t="s">
        <v>47056</v>
      </c>
      <c r="C650" s="15">
        <v>43896.998599537037</v>
      </c>
      <c r="D650" s="2" t="s">
        <v>46267</v>
      </c>
      <c r="E650" s="2">
        <v>39010</v>
      </c>
      <c r="F650" s="2">
        <v>27</v>
      </c>
      <c r="G650" s="2" t="s">
        <v>3980</v>
      </c>
      <c r="H650" s="3">
        <v>43896</v>
      </c>
      <c r="I650" s="4">
        <v>0.99859953703703708</v>
      </c>
    </row>
    <row r="651" spans="1:9">
      <c r="A651" s="2">
        <v>1.23607860266131E+18</v>
      </c>
      <c r="B651" s="2" t="s">
        <v>47055</v>
      </c>
      <c r="C651" s="15">
        <v>43896.99858796296</v>
      </c>
      <c r="D651" s="2" t="s">
        <v>40435</v>
      </c>
      <c r="E651" s="2">
        <v>70109</v>
      </c>
      <c r="F651" s="2">
        <v>46</v>
      </c>
      <c r="G651" s="2" t="s">
        <v>2697</v>
      </c>
      <c r="H651" s="3">
        <v>43896</v>
      </c>
      <c r="I651" s="4">
        <v>0.99858796296296293</v>
      </c>
    </row>
    <row r="652" spans="1:9">
      <c r="A652" s="2">
        <v>1.2360786017930801E+18</v>
      </c>
      <c r="B652" s="2" t="s">
        <v>47054</v>
      </c>
      <c r="C652" s="15">
        <v>43896.99858796296</v>
      </c>
      <c r="D652" s="2" t="s">
        <v>1481</v>
      </c>
      <c r="E652" s="2">
        <v>6546</v>
      </c>
      <c r="F652" s="2">
        <v>8830</v>
      </c>
      <c r="G652" s="2" t="s">
        <v>47053</v>
      </c>
      <c r="H652" s="3">
        <v>43896</v>
      </c>
      <c r="I652" s="4">
        <v>0.99858796296296293</v>
      </c>
    </row>
    <row r="653" spans="1:9">
      <c r="A653" s="2">
        <v>1.2360786000776499E+18</v>
      </c>
      <c r="B653" s="2" t="s">
        <v>47052</v>
      </c>
      <c r="C653" s="15">
        <v>43896.99858796296</v>
      </c>
      <c r="D653" s="2" t="s">
        <v>47051</v>
      </c>
      <c r="E653" s="2">
        <v>1747</v>
      </c>
      <c r="F653" s="2">
        <v>0</v>
      </c>
      <c r="G653" s="2" t="s">
        <v>47050</v>
      </c>
      <c r="H653" s="3">
        <v>43896</v>
      </c>
      <c r="I653" s="4">
        <v>0.99858796296296293</v>
      </c>
    </row>
    <row r="654" spans="1:9">
      <c r="A654" s="2">
        <v>1.2360785984712399E+18</v>
      </c>
      <c r="B654" s="2" t="s">
        <v>47049</v>
      </c>
      <c r="C654" s="15">
        <v>43896.998576388891</v>
      </c>
      <c r="D654" s="2" t="s">
        <v>43677</v>
      </c>
      <c r="E654" s="2">
        <v>27460</v>
      </c>
      <c r="F654" s="2">
        <v>34</v>
      </c>
      <c r="G654" s="2" t="s">
        <v>47048</v>
      </c>
      <c r="H654" s="3">
        <v>43896</v>
      </c>
      <c r="I654" s="4">
        <v>0.99857638888888889</v>
      </c>
    </row>
    <row r="655" spans="1:9">
      <c r="A655" s="2">
        <v>1.2360785983034801E+18</v>
      </c>
      <c r="B655" s="2" t="s">
        <v>47047</v>
      </c>
      <c r="C655" s="15">
        <v>43896.998576388891</v>
      </c>
      <c r="D655" s="2" t="s">
        <v>47046</v>
      </c>
      <c r="E655" s="2">
        <v>1816</v>
      </c>
      <c r="F655" s="2">
        <v>5</v>
      </c>
      <c r="G655" s="2" t="s">
        <v>47045</v>
      </c>
      <c r="H655" s="3">
        <v>43896</v>
      </c>
      <c r="I655" s="4">
        <v>0.99857638888888889</v>
      </c>
    </row>
    <row r="656" spans="1:9">
      <c r="A656" s="2">
        <v>1.23607859742689E+18</v>
      </c>
      <c r="B656" s="2" t="s">
        <v>47044</v>
      </c>
      <c r="C656" s="15">
        <v>43896.998576388891</v>
      </c>
      <c r="D656" s="2" t="s">
        <v>34017</v>
      </c>
      <c r="E656" s="2">
        <v>2951</v>
      </c>
      <c r="F656" s="2">
        <v>167</v>
      </c>
      <c r="G656" s="2" t="s">
        <v>10553</v>
      </c>
      <c r="H656" s="3">
        <v>43896</v>
      </c>
      <c r="I656" s="4">
        <v>0.99857638888888889</v>
      </c>
    </row>
    <row r="657" spans="1:9">
      <c r="A657" s="2">
        <v>1.23607859565262E+18</v>
      </c>
      <c r="B657" s="2" t="s">
        <v>47043</v>
      </c>
      <c r="C657" s="15">
        <v>43896.998576388891</v>
      </c>
      <c r="D657" s="2" t="s">
        <v>37133</v>
      </c>
      <c r="E657" s="2">
        <v>17271</v>
      </c>
      <c r="F657" s="2">
        <v>361</v>
      </c>
      <c r="G657" s="2" t="s">
        <v>47042</v>
      </c>
      <c r="H657" s="3">
        <v>43896</v>
      </c>
      <c r="I657" s="4">
        <v>0.99857638888888889</v>
      </c>
    </row>
    <row r="658" spans="1:9">
      <c r="A658" s="2">
        <v>1.23607859545534E+18</v>
      </c>
      <c r="B658" s="2" t="s">
        <v>46386</v>
      </c>
      <c r="C658" s="15">
        <v>43896.998576388891</v>
      </c>
      <c r="D658" s="2" t="s">
        <v>47041</v>
      </c>
      <c r="E658" s="2">
        <v>151251</v>
      </c>
      <c r="F658" s="2">
        <v>62</v>
      </c>
      <c r="G658" s="2" t="s">
        <v>3349</v>
      </c>
      <c r="H658" s="3">
        <v>43896</v>
      </c>
      <c r="I658" s="4">
        <v>0.99857638888888889</v>
      </c>
    </row>
    <row r="659" spans="1:9">
      <c r="A659" s="2">
        <v>1.2360785952288799E+18</v>
      </c>
      <c r="B659" s="2" t="s">
        <v>47040</v>
      </c>
      <c r="C659" s="15">
        <v>43896.998564814814</v>
      </c>
      <c r="D659" s="2" t="s">
        <v>1510</v>
      </c>
      <c r="E659" s="2">
        <v>208774</v>
      </c>
      <c r="F659" s="2">
        <v>73300</v>
      </c>
      <c r="G659" s="2" t="s">
        <v>47039</v>
      </c>
      <c r="H659" s="3">
        <v>43896</v>
      </c>
      <c r="I659" s="4">
        <v>0.99856481481481474</v>
      </c>
    </row>
    <row r="660" spans="1:9">
      <c r="A660" s="2">
        <v>1.2360785943692401E+18</v>
      </c>
      <c r="B660" s="2" t="s">
        <v>47038</v>
      </c>
      <c r="C660" s="15">
        <v>43896.998564814814</v>
      </c>
      <c r="D660" s="2" t="s">
        <v>33934</v>
      </c>
      <c r="E660" s="2">
        <v>636</v>
      </c>
      <c r="F660" s="2">
        <v>55</v>
      </c>
      <c r="G660" s="2" t="s">
        <v>47037</v>
      </c>
      <c r="H660" s="3">
        <v>43896</v>
      </c>
      <c r="I660" s="4">
        <v>0.99856481481481474</v>
      </c>
    </row>
    <row r="661" spans="1:9">
      <c r="A661" s="2">
        <v>1.2360785942683799E+18</v>
      </c>
      <c r="B661" s="2" t="s">
        <v>47036</v>
      </c>
      <c r="C661" s="15">
        <v>43896.998564814814</v>
      </c>
      <c r="D661" s="2" t="s">
        <v>45325</v>
      </c>
      <c r="E661" s="2">
        <v>52399</v>
      </c>
      <c r="F661" s="2">
        <v>19</v>
      </c>
      <c r="G661" s="2" t="s">
        <v>47035</v>
      </c>
      <c r="H661" s="3">
        <v>43896</v>
      </c>
      <c r="I661" s="4">
        <v>0.99856481481481474</v>
      </c>
    </row>
    <row r="662" spans="1:9">
      <c r="A662" s="2">
        <v>1.2360785922552699E+18</v>
      </c>
      <c r="B662" s="2" t="s">
        <v>47034</v>
      </c>
      <c r="C662" s="15">
        <v>43896.998564814814</v>
      </c>
      <c r="D662" s="2" t="s">
        <v>34076</v>
      </c>
      <c r="E662" s="2">
        <v>22850</v>
      </c>
      <c r="F662" s="2">
        <v>373</v>
      </c>
      <c r="G662" s="2" t="s">
        <v>47033</v>
      </c>
      <c r="H662" s="3">
        <v>43896</v>
      </c>
      <c r="I662" s="4">
        <v>0.99856481481481474</v>
      </c>
    </row>
    <row r="663" spans="1:9">
      <c r="A663" s="2">
        <v>1.2360785907662999E+18</v>
      </c>
      <c r="B663" s="2" t="s">
        <v>47032</v>
      </c>
      <c r="C663" s="15">
        <v>43896.998553240737</v>
      </c>
      <c r="D663" s="2" t="s">
        <v>1481</v>
      </c>
      <c r="E663" s="2">
        <v>15974</v>
      </c>
      <c r="F663" s="2">
        <v>8830</v>
      </c>
      <c r="H663" s="3">
        <v>43896</v>
      </c>
      <c r="I663" s="4">
        <v>0.99855324074074081</v>
      </c>
    </row>
    <row r="664" spans="1:9">
      <c r="A664" s="2">
        <v>1.2360785907494799E+18</v>
      </c>
      <c r="B664" s="2" t="s">
        <v>47031</v>
      </c>
      <c r="C664" s="15">
        <v>43896.998553240737</v>
      </c>
      <c r="D664" s="2" t="s">
        <v>47030</v>
      </c>
      <c r="E664" s="2">
        <v>8364</v>
      </c>
      <c r="F664" s="2">
        <v>0</v>
      </c>
      <c r="H664" s="3">
        <v>43896</v>
      </c>
      <c r="I664" s="4">
        <v>0.99855324074074081</v>
      </c>
    </row>
    <row r="665" spans="1:9">
      <c r="A665" s="2">
        <v>1.23607859017485E+18</v>
      </c>
      <c r="B665" s="2" t="s">
        <v>47029</v>
      </c>
      <c r="C665" s="15">
        <v>43896.998553240737</v>
      </c>
      <c r="D665" s="2" t="s">
        <v>1481</v>
      </c>
      <c r="E665" s="2">
        <v>107687</v>
      </c>
      <c r="F665" s="2">
        <v>8830</v>
      </c>
      <c r="G665" s="2" t="s">
        <v>47028</v>
      </c>
      <c r="H665" s="3">
        <v>43896</v>
      </c>
      <c r="I665" s="4">
        <v>0.99855324074074081</v>
      </c>
    </row>
    <row r="666" spans="1:9">
      <c r="A666" s="2">
        <v>1.2360785900573801E+18</v>
      </c>
      <c r="B666" s="2" t="s">
        <v>47027</v>
      </c>
      <c r="C666" s="15">
        <v>43896.998553240737</v>
      </c>
      <c r="D666" s="2" t="s">
        <v>39195</v>
      </c>
      <c r="E666" s="2">
        <v>141912</v>
      </c>
      <c r="F666" s="2">
        <v>6</v>
      </c>
      <c r="H666" s="3">
        <v>43896</v>
      </c>
      <c r="I666" s="4">
        <v>0.99855324074074081</v>
      </c>
    </row>
    <row r="667" spans="1:9">
      <c r="A667" s="2">
        <v>1.23607858979745E+18</v>
      </c>
      <c r="B667" s="2" t="s">
        <v>47026</v>
      </c>
      <c r="C667" s="15">
        <v>43896.998553240737</v>
      </c>
      <c r="D667" s="2" t="s">
        <v>47025</v>
      </c>
      <c r="E667" s="2">
        <v>379</v>
      </c>
      <c r="F667" s="2">
        <v>8</v>
      </c>
      <c r="G667" s="2" t="s">
        <v>33634</v>
      </c>
      <c r="H667" s="3">
        <v>43896</v>
      </c>
      <c r="I667" s="4">
        <v>0.99855324074074081</v>
      </c>
    </row>
    <row r="668" spans="1:9">
      <c r="A668" s="2">
        <v>1.2360785896338701E+18</v>
      </c>
      <c r="B668" s="2" t="s">
        <v>3783</v>
      </c>
      <c r="C668" s="15">
        <v>43896.998553240737</v>
      </c>
      <c r="D668" s="2" t="s">
        <v>47024</v>
      </c>
      <c r="E668" s="2">
        <v>4687</v>
      </c>
      <c r="F668" s="2">
        <v>0</v>
      </c>
      <c r="G668" s="2" t="s">
        <v>3781</v>
      </c>
      <c r="H668" s="3">
        <v>43896</v>
      </c>
      <c r="I668" s="4">
        <v>0.99855324074074081</v>
      </c>
    </row>
    <row r="669" spans="1:9">
      <c r="A669" s="2">
        <v>1.23607858913887E+18</v>
      </c>
      <c r="B669" s="2" t="s">
        <v>47023</v>
      </c>
      <c r="C669" s="15">
        <v>43896.998553240737</v>
      </c>
      <c r="D669" s="2" t="s">
        <v>1481</v>
      </c>
      <c r="E669" s="2">
        <v>19004</v>
      </c>
      <c r="F669" s="2">
        <v>8830</v>
      </c>
      <c r="G669" s="2" t="s">
        <v>47022</v>
      </c>
      <c r="H669" s="3">
        <v>43896</v>
      </c>
      <c r="I669" s="4">
        <v>0.99855324074074081</v>
      </c>
    </row>
    <row r="670" spans="1:9">
      <c r="A670" s="2">
        <v>1.23607858878642E+18</v>
      </c>
      <c r="B670" s="2" t="s">
        <v>47021</v>
      </c>
      <c r="C670" s="15">
        <v>43896.998553240737</v>
      </c>
      <c r="D670" s="2" t="s">
        <v>34511</v>
      </c>
      <c r="E670" s="2">
        <v>8386</v>
      </c>
      <c r="F670" s="2">
        <v>1448</v>
      </c>
      <c r="G670" s="2" t="s">
        <v>47020</v>
      </c>
      <c r="H670" s="3">
        <v>43896</v>
      </c>
      <c r="I670" s="4">
        <v>0.99855324074074081</v>
      </c>
    </row>
    <row r="671" spans="1:9">
      <c r="A671" s="2">
        <v>1.2360785886103401E+18</v>
      </c>
      <c r="B671" s="2" t="s">
        <v>38910</v>
      </c>
      <c r="C671" s="15">
        <v>43896.998553240737</v>
      </c>
      <c r="D671" s="2" t="s">
        <v>47019</v>
      </c>
      <c r="E671" s="2">
        <v>52</v>
      </c>
      <c r="F671" s="2">
        <v>8</v>
      </c>
      <c r="H671" s="3">
        <v>43896</v>
      </c>
      <c r="I671" s="4">
        <v>0.99855324074074081</v>
      </c>
    </row>
    <row r="672" spans="1:9">
      <c r="A672" s="2">
        <v>1.23607858711309E+18</v>
      </c>
      <c r="B672" s="2" t="s">
        <v>47018</v>
      </c>
      <c r="C672" s="15">
        <v>43896.998553240737</v>
      </c>
      <c r="D672" s="2" t="s">
        <v>1243</v>
      </c>
      <c r="E672" s="2">
        <v>6189</v>
      </c>
      <c r="F672" s="2">
        <v>29300</v>
      </c>
      <c r="G672" s="2" t="s">
        <v>35262</v>
      </c>
      <c r="H672" s="3">
        <v>43896</v>
      </c>
      <c r="I672" s="4">
        <v>0.99855324074074081</v>
      </c>
    </row>
    <row r="673" spans="1:9">
      <c r="A673" s="2">
        <v>1.2360785870879099E+18</v>
      </c>
      <c r="B673" s="2" t="s">
        <v>47017</v>
      </c>
      <c r="C673" s="15">
        <v>43896.998553240737</v>
      </c>
      <c r="D673" s="2" t="s">
        <v>1243</v>
      </c>
      <c r="E673" s="2">
        <v>8343</v>
      </c>
      <c r="F673" s="2">
        <v>29300</v>
      </c>
      <c r="H673" s="3">
        <v>43896</v>
      </c>
      <c r="I673" s="4">
        <v>0.99855324074074081</v>
      </c>
    </row>
    <row r="674" spans="1:9">
      <c r="A674" s="2">
        <v>1.2360785862322501E+18</v>
      </c>
      <c r="B674" s="2" t="s">
        <v>47016</v>
      </c>
      <c r="C674" s="15">
        <v>43896.998541666668</v>
      </c>
      <c r="D674" s="2" t="s">
        <v>39465</v>
      </c>
      <c r="E674" s="2">
        <v>7423</v>
      </c>
      <c r="F674" s="2">
        <v>9</v>
      </c>
      <c r="G674" s="2" t="s">
        <v>47015</v>
      </c>
      <c r="H674" s="3">
        <v>43896</v>
      </c>
      <c r="I674" s="4">
        <v>0.99854166666666666</v>
      </c>
    </row>
    <row r="675" spans="1:9">
      <c r="A675" s="2">
        <v>1.2360785837490401E+18</v>
      </c>
      <c r="B675" s="2" t="s">
        <v>47014</v>
      </c>
      <c r="C675" s="15">
        <v>43896.998541666668</v>
      </c>
      <c r="D675" s="2" t="s">
        <v>46267</v>
      </c>
      <c r="E675" s="2">
        <v>1340</v>
      </c>
      <c r="F675" s="2">
        <v>27</v>
      </c>
      <c r="G675" s="2" t="s">
        <v>3980</v>
      </c>
      <c r="H675" s="3">
        <v>43896</v>
      </c>
      <c r="I675" s="4">
        <v>0.99854166666666666</v>
      </c>
    </row>
    <row r="676" spans="1:9">
      <c r="A676" s="2">
        <v>1.23607858349329E+18</v>
      </c>
      <c r="B676" s="2" t="s">
        <v>47013</v>
      </c>
      <c r="C676" s="15">
        <v>43896.998541666668</v>
      </c>
      <c r="D676" s="2" t="s">
        <v>34090</v>
      </c>
      <c r="E676" s="2">
        <v>120654</v>
      </c>
      <c r="F676" s="2">
        <v>253</v>
      </c>
      <c r="G676" s="2" t="s">
        <v>47012</v>
      </c>
      <c r="H676" s="3">
        <v>43896</v>
      </c>
      <c r="I676" s="4">
        <v>0.99854166666666666</v>
      </c>
    </row>
    <row r="677" spans="1:9">
      <c r="A677" s="2">
        <v>1.23607858235248E+18</v>
      </c>
      <c r="B677" s="2" t="s">
        <v>47011</v>
      </c>
      <c r="C677" s="15">
        <v>43896.998530092591</v>
      </c>
      <c r="D677" s="2" t="s">
        <v>1471</v>
      </c>
      <c r="E677" s="2">
        <v>10943</v>
      </c>
      <c r="F677" s="2">
        <v>53669</v>
      </c>
      <c r="G677" s="2" t="s">
        <v>47010</v>
      </c>
      <c r="H677" s="3">
        <v>43896</v>
      </c>
      <c r="I677" s="4">
        <v>0.99853009259259251</v>
      </c>
    </row>
    <row r="678" spans="1:9">
      <c r="A678" s="2">
        <v>1.2360785789383601E+18</v>
      </c>
      <c r="B678" s="2" t="s">
        <v>4332</v>
      </c>
      <c r="C678" s="15">
        <v>43896.998530092591</v>
      </c>
      <c r="D678" s="2" t="s">
        <v>1582</v>
      </c>
      <c r="E678" s="2">
        <v>4767</v>
      </c>
      <c r="F678" s="2">
        <v>137</v>
      </c>
      <c r="G678" s="2" t="s">
        <v>4330</v>
      </c>
      <c r="H678" s="3">
        <v>43896</v>
      </c>
      <c r="I678" s="4">
        <v>0.99853009259259251</v>
      </c>
    </row>
    <row r="679" spans="1:9">
      <c r="A679" s="2">
        <v>1.2360785769208599E+18</v>
      </c>
      <c r="B679" s="2" t="s">
        <v>47009</v>
      </c>
      <c r="C679" s="15">
        <v>43896.998518518521</v>
      </c>
      <c r="D679" s="2" t="e">
        <f>_xlfn.SINGLE(TheViewFromLL2 _xlfn.SINGLE(JeanRui2 Anyone can be tested anywhere in the USA...........Just Not for COVID))-19</f>
        <v>#NAME?</v>
      </c>
      <c r="E679" s="2">
        <v>1635</v>
      </c>
      <c r="F679" s="2">
        <v>0</v>
      </c>
      <c r="G679" s="2" t="s">
        <v>47008</v>
      </c>
      <c r="H679" s="3">
        <v>43896</v>
      </c>
      <c r="I679" s="4">
        <v>0.99851851851851858</v>
      </c>
    </row>
    <row r="680" spans="1:9">
      <c r="A680" s="2">
        <v>1.2360785767403799E+18</v>
      </c>
      <c r="B680" s="2" t="s">
        <v>47007</v>
      </c>
      <c r="C680" s="15">
        <v>43896.998518518521</v>
      </c>
      <c r="D680" s="2" t="s">
        <v>40187</v>
      </c>
      <c r="E680" s="2">
        <v>5852</v>
      </c>
      <c r="F680" s="2">
        <v>624</v>
      </c>
      <c r="G680" s="2" t="s">
        <v>3147</v>
      </c>
      <c r="H680" s="3">
        <v>43896</v>
      </c>
      <c r="I680" s="4">
        <v>0.99851851851851858</v>
      </c>
    </row>
    <row r="681" spans="1:9">
      <c r="A681" s="2">
        <v>1.2360785757423201E+18</v>
      </c>
      <c r="B681" s="2" t="s">
        <v>47006</v>
      </c>
      <c r="C681" s="15">
        <v>43896.998518518521</v>
      </c>
      <c r="D681" s="2" t="s">
        <v>1481</v>
      </c>
      <c r="E681" s="2">
        <v>188</v>
      </c>
      <c r="F681" s="2">
        <v>8830</v>
      </c>
      <c r="H681" s="3">
        <v>43896</v>
      </c>
      <c r="I681" s="4">
        <v>0.99851851851851858</v>
      </c>
    </row>
    <row r="682" spans="1:9">
      <c r="A682" s="2">
        <v>1.23607857497459E+18</v>
      </c>
      <c r="B682" s="2" t="s">
        <v>47005</v>
      </c>
      <c r="C682" s="15">
        <v>43896.998518518521</v>
      </c>
      <c r="D682" s="2" t="s">
        <v>36146</v>
      </c>
      <c r="E682" s="2">
        <v>4513</v>
      </c>
      <c r="F682" s="2">
        <v>4</v>
      </c>
      <c r="G682" s="2" t="s">
        <v>4897</v>
      </c>
      <c r="H682" s="3">
        <v>43896</v>
      </c>
      <c r="I682" s="4">
        <v>0.99851851851851858</v>
      </c>
    </row>
    <row r="683" spans="1:9">
      <c r="A683" s="2">
        <v>1.23607857475647E+18</v>
      </c>
      <c r="B683" s="2" t="s">
        <v>47004</v>
      </c>
      <c r="C683" s="15">
        <v>43896.998518518521</v>
      </c>
      <c r="D683" s="2" t="s">
        <v>1481</v>
      </c>
      <c r="E683" s="2">
        <v>27136</v>
      </c>
      <c r="F683" s="2">
        <v>8830</v>
      </c>
      <c r="G683" s="2" t="s">
        <v>47003</v>
      </c>
      <c r="H683" s="3">
        <v>43896</v>
      </c>
      <c r="I683" s="4">
        <v>0.99851851851851858</v>
      </c>
    </row>
    <row r="684" spans="1:9">
      <c r="A684" s="2">
        <v>1.23607857455523E+18</v>
      </c>
      <c r="B684" s="2" t="s">
        <v>47002</v>
      </c>
      <c r="C684" s="15">
        <v>43896.998518518521</v>
      </c>
      <c r="D684" s="2" t="s">
        <v>47001</v>
      </c>
      <c r="E684" s="2">
        <v>1177</v>
      </c>
      <c r="F684" s="2">
        <v>0</v>
      </c>
      <c r="G684" s="2" t="s">
        <v>47000</v>
      </c>
      <c r="H684" s="3">
        <v>43896</v>
      </c>
      <c r="I684" s="4">
        <v>0.99851851851851858</v>
      </c>
    </row>
    <row r="685" spans="1:9">
      <c r="A685" s="2">
        <v>1.2360785742952599E+18</v>
      </c>
      <c r="B685" s="2" t="s">
        <v>46999</v>
      </c>
      <c r="C685" s="15">
        <v>43896.998506944445</v>
      </c>
      <c r="D685" s="2" t="s">
        <v>1576</v>
      </c>
      <c r="E685" s="2">
        <v>4735</v>
      </c>
      <c r="F685" s="2">
        <v>547</v>
      </c>
      <c r="G685" s="2" t="s">
        <v>5096</v>
      </c>
      <c r="H685" s="3">
        <v>43896</v>
      </c>
      <c r="I685" s="4">
        <v>0.99850694444444443</v>
      </c>
    </row>
    <row r="686" spans="1:9">
      <c r="A686" s="2">
        <v>1.2360785742197901E+18</v>
      </c>
      <c r="B686" s="2" t="s">
        <v>46998</v>
      </c>
      <c r="C686" s="15">
        <v>43896.998506944445</v>
      </c>
      <c r="D686" s="2" t="s">
        <v>1481</v>
      </c>
      <c r="E686" s="2">
        <v>1429</v>
      </c>
      <c r="F686" s="2">
        <v>8830</v>
      </c>
      <c r="G686" s="2" t="s">
        <v>4330</v>
      </c>
      <c r="H686" s="3">
        <v>43896</v>
      </c>
      <c r="I686" s="4">
        <v>0.99850694444444443</v>
      </c>
    </row>
    <row r="687" spans="1:9">
      <c r="A687" s="2">
        <v>1.2360785737918001E+18</v>
      </c>
      <c r="B687" s="2" t="s">
        <v>46997</v>
      </c>
      <c r="C687" s="15">
        <v>43896.998506944445</v>
      </c>
      <c r="D687" s="2" t="s">
        <v>46996</v>
      </c>
      <c r="E687" s="2">
        <v>107</v>
      </c>
      <c r="F687" s="2">
        <v>0</v>
      </c>
      <c r="G687" s="2" t="s">
        <v>46995</v>
      </c>
      <c r="H687" s="3">
        <v>43896</v>
      </c>
      <c r="I687" s="4">
        <v>0.99850694444444443</v>
      </c>
    </row>
    <row r="688" spans="1:9">
      <c r="A688" s="2">
        <v>1.23607857220642E+18</v>
      </c>
      <c r="B688" s="2" t="s">
        <v>44339</v>
      </c>
      <c r="C688" s="15">
        <v>43896.998506944445</v>
      </c>
      <c r="D688" s="2" t="s">
        <v>34346</v>
      </c>
      <c r="E688" s="2">
        <v>3753</v>
      </c>
      <c r="F688" s="2">
        <v>402</v>
      </c>
      <c r="G688" s="2" t="s">
        <v>44338</v>
      </c>
      <c r="H688" s="3">
        <v>43896</v>
      </c>
      <c r="I688" s="4">
        <v>0.99850694444444443</v>
      </c>
    </row>
    <row r="689" spans="1:9">
      <c r="A689" s="2">
        <v>1.2360785721603799E+18</v>
      </c>
      <c r="B689" s="2" t="s">
        <v>46994</v>
      </c>
      <c r="C689" s="15">
        <v>43896.998506944445</v>
      </c>
      <c r="D689" s="2" t="s">
        <v>46993</v>
      </c>
      <c r="E689" s="2">
        <v>67182</v>
      </c>
      <c r="F689" s="2">
        <v>11</v>
      </c>
      <c r="H689" s="3">
        <v>43896</v>
      </c>
      <c r="I689" s="4">
        <v>0.99850694444444443</v>
      </c>
    </row>
    <row r="690" spans="1:9">
      <c r="A690" s="2">
        <v>1.2360785713046899E+18</v>
      </c>
      <c r="B690" s="2" t="s">
        <v>46992</v>
      </c>
      <c r="C690" s="15">
        <v>43896.998506944445</v>
      </c>
      <c r="D690" s="2" t="s">
        <v>46582</v>
      </c>
      <c r="E690" s="2">
        <v>43324</v>
      </c>
      <c r="F690" s="2">
        <v>5</v>
      </c>
      <c r="G690" s="2" t="s">
        <v>46991</v>
      </c>
      <c r="H690" s="3">
        <v>43896</v>
      </c>
      <c r="I690" s="4">
        <v>0.99850694444444443</v>
      </c>
    </row>
    <row r="691" spans="1:9">
      <c r="A691" s="2">
        <v>1.23607857027712E+18</v>
      </c>
      <c r="B691" s="2" t="s">
        <v>46990</v>
      </c>
      <c r="C691" s="15">
        <v>43896.998506944445</v>
      </c>
      <c r="D691" s="2" t="s">
        <v>33292</v>
      </c>
      <c r="E691" s="2">
        <v>44837</v>
      </c>
      <c r="F691" s="2">
        <v>76</v>
      </c>
      <c r="H691" s="3">
        <v>43896</v>
      </c>
      <c r="I691" s="4">
        <v>0.99850694444444443</v>
      </c>
    </row>
    <row r="692" spans="1:9">
      <c r="A692" s="2">
        <v>1.23607857004208E+18</v>
      </c>
      <c r="B692" s="2" t="s">
        <v>46989</v>
      </c>
      <c r="C692" s="15">
        <v>43896.998495370368</v>
      </c>
      <c r="D692" s="2" t="s">
        <v>46988</v>
      </c>
      <c r="E692" s="2">
        <v>26</v>
      </c>
      <c r="F692" s="2">
        <v>4</v>
      </c>
      <c r="G692" s="2" t="s">
        <v>46987</v>
      </c>
      <c r="H692" s="3">
        <v>43896</v>
      </c>
      <c r="I692" s="4">
        <v>0.99849537037037039</v>
      </c>
    </row>
    <row r="693" spans="1:9">
      <c r="A693" s="2">
        <v>1.2360785695599201E+18</v>
      </c>
      <c r="B693" s="2" t="s">
        <v>46986</v>
      </c>
      <c r="C693" s="15">
        <v>43896.998495370368</v>
      </c>
      <c r="D693" s="2" t="s">
        <v>46985</v>
      </c>
      <c r="E693" s="2">
        <v>23462</v>
      </c>
      <c r="F693" s="2">
        <v>52</v>
      </c>
      <c r="G693" s="2" t="s">
        <v>46984</v>
      </c>
      <c r="H693" s="3">
        <v>43896</v>
      </c>
      <c r="I693" s="4">
        <v>0.99849537037037039</v>
      </c>
    </row>
    <row r="694" spans="1:9">
      <c r="A694" s="2">
        <v>1.23607856779405E+18</v>
      </c>
      <c r="B694" s="2" t="s">
        <v>46983</v>
      </c>
      <c r="C694" s="15">
        <v>43896.998495370368</v>
      </c>
      <c r="D694" s="2" t="s">
        <v>34509</v>
      </c>
      <c r="E694" s="2">
        <v>28074</v>
      </c>
      <c r="F694" s="2">
        <v>148</v>
      </c>
      <c r="G694" s="2" t="s">
        <v>46982</v>
      </c>
      <c r="H694" s="3">
        <v>43896</v>
      </c>
      <c r="I694" s="4">
        <v>0.99849537037037039</v>
      </c>
    </row>
    <row r="695" spans="1:9">
      <c r="A695" s="2">
        <v>1.2360785668082299E+18</v>
      </c>
      <c r="B695" s="2" t="s">
        <v>46981</v>
      </c>
      <c r="C695" s="15">
        <v>43896.998495370368</v>
      </c>
      <c r="D695" s="2" t="s">
        <v>1312</v>
      </c>
      <c r="E695" s="2">
        <v>9636</v>
      </c>
      <c r="F695" s="2">
        <v>5470</v>
      </c>
      <c r="G695" s="2" t="s">
        <v>46980</v>
      </c>
      <c r="H695" s="3">
        <v>43896</v>
      </c>
      <c r="I695" s="4">
        <v>0.99849537037037039</v>
      </c>
    </row>
    <row r="696" spans="1:9">
      <c r="A696" s="2">
        <v>1.23607856509277E+18</v>
      </c>
      <c r="B696" s="2" t="s">
        <v>46979</v>
      </c>
      <c r="C696" s="15">
        <v>43896.998483796298</v>
      </c>
      <c r="D696" s="2" t="s">
        <v>40646</v>
      </c>
      <c r="E696" s="2">
        <v>716</v>
      </c>
      <c r="F696" s="2">
        <v>28</v>
      </c>
      <c r="G696" s="2" t="s">
        <v>11023</v>
      </c>
      <c r="H696" s="3">
        <v>43896</v>
      </c>
      <c r="I696" s="4">
        <v>0.99848379629629624</v>
      </c>
    </row>
    <row r="697" spans="1:9">
      <c r="A697" s="2">
        <v>1.2360785647278999E+18</v>
      </c>
      <c r="B697" s="2" t="s">
        <v>42767</v>
      </c>
      <c r="C697" s="15">
        <v>43896.998483796298</v>
      </c>
      <c r="D697" s="2" t="s">
        <v>34838</v>
      </c>
      <c r="E697" s="2">
        <v>84708</v>
      </c>
      <c r="F697" s="2">
        <v>45</v>
      </c>
      <c r="G697" s="2" t="s">
        <v>4652</v>
      </c>
      <c r="H697" s="3">
        <v>43896</v>
      </c>
      <c r="I697" s="4">
        <v>0.99848379629629624</v>
      </c>
    </row>
    <row r="698" spans="1:9">
      <c r="A698" s="2">
        <v>1.2360785646775199E+18</v>
      </c>
      <c r="B698" s="2" t="s">
        <v>46978</v>
      </c>
      <c r="C698" s="15">
        <v>43896.998483796298</v>
      </c>
      <c r="D698" s="2" t="s">
        <v>36871</v>
      </c>
      <c r="E698" s="2">
        <v>792</v>
      </c>
      <c r="F698" s="2">
        <v>1537</v>
      </c>
      <c r="H698" s="3">
        <v>43896</v>
      </c>
      <c r="I698" s="4">
        <v>0.99848379629629624</v>
      </c>
    </row>
    <row r="699" spans="1:9">
      <c r="A699" s="2">
        <v>1.23607856412831E+18</v>
      </c>
      <c r="B699" s="2" t="s">
        <v>46977</v>
      </c>
      <c r="C699" s="15">
        <v>43896.998483796298</v>
      </c>
      <c r="D699" s="2" t="s">
        <v>41170</v>
      </c>
      <c r="E699" s="2">
        <v>35942</v>
      </c>
      <c r="F699" s="2">
        <v>5</v>
      </c>
      <c r="G699" s="2" t="s">
        <v>46976</v>
      </c>
      <c r="H699" s="3">
        <v>43896</v>
      </c>
      <c r="I699" s="4">
        <v>0.99848379629629624</v>
      </c>
    </row>
    <row r="700" spans="1:9">
      <c r="A700" s="2">
        <v>1.2360785638514099E+18</v>
      </c>
      <c r="B700" s="2" t="s">
        <v>46975</v>
      </c>
      <c r="C700" s="15">
        <v>43896.998483796298</v>
      </c>
      <c r="D700" s="2" t="s">
        <v>1243</v>
      </c>
      <c r="E700" s="2">
        <v>95697</v>
      </c>
      <c r="F700" s="2">
        <v>29300</v>
      </c>
      <c r="H700" s="3">
        <v>43896</v>
      </c>
      <c r="I700" s="4">
        <v>0.99848379629629624</v>
      </c>
    </row>
    <row r="701" spans="1:9">
      <c r="A701" s="2">
        <v>1.23607856323473E+18</v>
      </c>
      <c r="B701" s="2" t="s">
        <v>46974</v>
      </c>
      <c r="C701" s="15">
        <v>43896.998483796298</v>
      </c>
      <c r="D701" s="2" t="s">
        <v>46973</v>
      </c>
      <c r="E701" s="2">
        <v>0</v>
      </c>
      <c r="F701" s="2">
        <v>0</v>
      </c>
      <c r="G701" s="2" t="s">
        <v>3195</v>
      </c>
      <c r="H701" s="3">
        <v>43896</v>
      </c>
      <c r="I701" s="4">
        <v>0.99848379629629624</v>
      </c>
    </row>
    <row r="702" spans="1:9">
      <c r="A702" s="2">
        <v>1.23607856139762E+18</v>
      </c>
      <c r="B702" s="2" t="s">
        <v>46972</v>
      </c>
      <c r="C702" s="15">
        <v>43896.998472222222</v>
      </c>
      <c r="D702" s="2" t="s">
        <v>1481</v>
      </c>
      <c r="E702" s="2">
        <v>108</v>
      </c>
      <c r="F702" s="2">
        <v>8830</v>
      </c>
      <c r="H702" s="3">
        <v>43896</v>
      </c>
      <c r="I702" s="4">
        <v>0.99847222222222232</v>
      </c>
    </row>
    <row r="703" spans="1:9">
      <c r="A703" s="2">
        <v>1.23607856083571E+18</v>
      </c>
      <c r="B703" s="2" t="s">
        <v>46971</v>
      </c>
      <c r="C703" s="15">
        <v>43896.998472222222</v>
      </c>
      <c r="D703" s="2" t="s">
        <v>46970</v>
      </c>
      <c r="E703" s="2">
        <v>1180</v>
      </c>
      <c r="F703" s="2">
        <v>0</v>
      </c>
      <c r="G703" s="2" t="s">
        <v>14260</v>
      </c>
      <c r="H703" s="3">
        <v>43896</v>
      </c>
      <c r="I703" s="4">
        <v>0.99847222222222232</v>
      </c>
    </row>
    <row r="704" spans="1:9">
      <c r="A704" s="2">
        <v>1.2360785605546801E+18</v>
      </c>
      <c r="B704" s="2" t="s">
        <v>46969</v>
      </c>
      <c r="C704" s="15">
        <v>43896.998472222222</v>
      </c>
      <c r="D704" s="2" t="s">
        <v>46968</v>
      </c>
      <c r="E704" s="2">
        <v>250</v>
      </c>
      <c r="F704" s="2">
        <v>0</v>
      </c>
      <c r="H704" s="3">
        <v>43896</v>
      </c>
      <c r="I704" s="4">
        <v>0.99847222222222232</v>
      </c>
    </row>
    <row r="705" spans="1:9">
      <c r="A705" s="2">
        <v>1.23607856051282E+18</v>
      </c>
      <c r="B705" s="2" t="s">
        <v>46967</v>
      </c>
      <c r="C705" s="15">
        <v>43896.998472222222</v>
      </c>
      <c r="D705" s="2" t="s">
        <v>33875</v>
      </c>
      <c r="E705" s="2">
        <v>45</v>
      </c>
      <c r="F705" s="2">
        <v>251</v>
      </c>
      <c r="G705" s="2" t="s">
        <v>46966</v>
      </c>
      <c r="H705" s="3">
        <v>43896</v>
      </c>
      <c r="I705" s="4">
        <v>0.99847222222222232</v>
      </c>
    </row>
    <row r="706" spans="1:9">
      <c r="A706" s="2">
        <v>1.2360785537388201E+18</v>
      </c>
      <c r="B706" s="2" t="s">
        <v>46965</v>
      </c>
      <c r="C706" s="15">
        <v>43896.998460648145</v>
      </c>
      <c r="D706" s="2" t="s">
        <v>46964</v>
      </c>
      <c r="E706" s="2">
        <v>668</v>
      </c>
      <c r="F706" s="2">
        <v>0</v>
      </c>
      <c r="G706" s="2" t="s">
        <v>46963</v>
      </c>
      <c r="H706" s="3">
        <v>43896</v>
      </c>
      <c r="I706" s="4">
        <v>0.99846064814814817</v>
      </c>
    </row>
    <row r="707" spans="1:9">
      <c r="A707" s="2">
        <v>1.2360785532901499E+18</v>
      </c>
      <c r="B707" s="2" t="s">
        <v>40186</v>
      </c>
      <c r="C707" s="15">
        <v>43896.998449074075</v>
      </c>
      <c r="D707" s="2" t="s">
        <v>1553</v>
      </c>
      <c r="E707" s="2">
        <v>336364</v>
      </c>
      <c r="F707" s="2">
        <v>1370</v>
      </c>
      <c r="H707" s="3">
        <v>43896</v>
      </c>
      <c r="I707" s="4">
        <v>0.99844907407407402</v>
      </c>
    </row>
    <row r="708" spans="1:9">
      <c r="A708" s="2">
        <v>1.2360785520444401E+18</v>
      </c>
      <c r="B708" s="2" t="s">
        <v>46962</v>
      </c>
      <c r="C708" s="15">
        <v>43896.998449074075</v>
      </c>
      <c r="D708" s="2" t="s">
        <v>1243</v>
      </c>
      <c r="E708" s="2">
        <v>114</v>
      </c>
      <c r="F708" s="2">
        <v>29300</v>
      </c>
      <c r="G708" s="2" t="s">
        <v>46961</v>
      </c>
      <c r="H708" s="3">
        <v>43896</v>
      </c>
      <c r="I708" s="4">
        <v>0.99844907407407402</v>
      </c>
    </row>
    <row r="709" spans="1:9">
      <c r="A709" s="2">
        <v>1.2360785514109299E+18</v>
      </c>
      <c r="B709" s="2" t="s">
        <v>46960</v>
      </c>
      <c r="C709" s="15">
        <v>43896.998449074075</v>
      </c>
      <c r="D709" s="2" t="s">
        <v>1481</v>
      </c>
      <c r="E709" s="2">
        <v>249</v>
      </c>
      <c r="F709" s="2">
        <v>8830</v>
      </c>
      <c r="G709" s="2" t="s">
        <v>46959</v>
      </c>
      <c r="H709" s="3">
        <v>43896</v>
      </c>
      <c r="I709" s="4">
        <v>0.99844907407407402</v>
      </c>
    </row>
    <row r="710" spans="1:9">
      <c r="A710" s="2">
        <v>1.2360785493308001E+18</v>
      </c>
      <c r="B710" s="2" t="s">
        <v>46958</v>
      </c>
      <c r="C710" s="15">
        <v>43896.998449074075</v>
      </c>
      <c r="D710" s="2" t="s">
        <v>1243</v>
      </c>
      <c r="E710" s="2">
        <v>3549</v>
      </c>
      <c r="F710" s="2">
        <v>29300</v>
      </c>
      <c r="H710" s="3">
        <v>43896</v>
      </c>
      <c r="I710" s="4">
        <v>0.99844907407407402</v>
      </c>
    </row>
    <row r="711" spans="1:9">
      <c r="A711" s="2">
        <v>1.23607854889875E+18</v>
      </c>
      <c r="B711" s="2" t="s">
        <v>43055</v>
      </c>
      <c r="C711" s="15">
        <v>43896.998437499999</v>
      </c>
      <c r="D711" s="2" t="s">
        <v>37662</v>
      </c>
      <c r="E711" s="2">
        <v>439</v>
      </c>
      <c r="F711" s="2">
        <v>1067</v>
      </c>
      <c r="H711" s="3">
        <v>43896</v>
      </c>
      <c r="I711" s="4">
        <v>0.99843749999999998</v>
      </c>
    </row>
    <row r="712" spans="1:9">
      <c r="A712" s="2">
        <v>1.2360785456104599E+18</v>
      </c>
      <c r="B712" s="2" t="s">
        <v>46957</v>
      </c>
      <c r="C712" s="15">
        <v>43896.998437499999</v>
      </c>
      <c r="D712" s="2" t="s">
        <v>1510</v>
      </c>
      <c r="E712" s="2">
        <v>16726</v>
      </c>
      <c r="F712" s="2">
        <v>73300</v>
      </c>
      <c r="G712" s="2" t="s">
        <v>3014</v>
      </c>
      <c r="H712" s="3">
        <v>43896</v>
      </c>
      <c r="I712" s="4">
        <v>0.99843749999999998</v>
      </c>
    </row>
    <row r="713" spans="1:9">
      <c r="A713" s="2">
        <v>1.2360785453418299E+18</v>
      </c>
      <c r="B713" s="2" t="s">
        <v>46956</v>
      </c>
      <c r="C713" s="15">
        <v>43896.998437499999</v>
      </c>
      <c r="D713" s="2" t="s">
        <v>46955</v>
      </c>
      <c r="E713" s="2">
        <v>11</v>
      </c>
      <c r="F713" s="2">
        <v>0</v>
      </c>
      <c r="G713" s="2" t="s">
        <v>3610</v>
      </c>
      <c r="H713" s="3">
        <v>43896</v>
      </c>
      <c r="I713" s="4">
        <v>0.99843749999999998</v>
      </c>
    </row>
    <row r="714" spans="1:9">
      <c r="A714" s="2">
        <v>1.2360785453293599E+18</v>
      </c>
      <c r="B714" s="2" t="s">
        <v>46954</v>
      </c>
      <c r="C714" s="15">
        <v>43896.998437499999</v>
      </c>
      <c r="D714" s="2" t="s">
        <v>1481</v>
      </c>
      <c r="E714" s="2">
        <v>525</v>
      </c>
      <c r="F714" s="2">
        <v>8830</v>
      </c>
      <c r="G714" s="2" t="s">
        <v>2535</v>
      </c>
      <c r="H714" s="3">
        <v>43896</v>
      </c>
      <c r="I714" s="4">
        <v>0.99843749999999998</v>
      </c>
    </row>
    <row r="715" spans="1:9">
      <c r="A715" s="2">
        <v>1.2360785442094799E+18</v>
      </c>
      <c r="B715" s="2" t="s">
        <v>46953</v>
      </c>
      <c r="C715" s="15">
        <v>43896.998425925929</v>
      </c>
      <c r="D715" s="2" t="s">
        <v>39891</v>
      </c>
      <c r="E715" s="2">
        <v>3121</v>
      </c>
      <c r="F715" s="2">
        <v>262</v>
      </c>
      <c r="G715" s="2" t="s">
        <v>46952</v>
      </c>
      <c r="H715" s="3">
        <v>43896</v>
      </c>
      <c r="I715" s="4">
        <v>0.99842592592592594</v>
      </c>
    </row>
    <row r="716" spans="1:9">
      <c r="A716" s="2">
        <v>1.2360785441128399E+18</v>
      </c>
      <c r="B716" s="2" t="s">
        <v>40457</v>
      </c>
      <c r="C716" s="15">
        <v>43896.998425925929</v>
      </c>
      <c r="D716" s="2" t="s">
        <v>34507</v>
      </c>
      <c r="E716" s="2">
        <v>81834</v>
      </c>
      <c r="F716" s="2">
        <v>1206</v>
      </c>
      <c r="G716" s="2" t="s">
        <v>2679</v>
      </c>
      <c r="H716" s="3">
        <v>43896</v>
      </c>
      <c r="I716" s="4">
        <v>0.99842592592592594</v>
      </c>
    </row>
    <row r="717" spans="1:9">
      <c r="A717" s="2">
        <v>1.23607854405854E+18</v>
      </c>
      <c r="B717" s="2" t="s">
        <v>46951</v>
      </c>
      <c r="C717" s="15">
        <v>43896.998425925929</v>
      </c>
      <c r="D717" s="2" t="s">
        <v>1481</v>
      </c>
      <c r="E717" s="2">
        <v>3130</v>
      </c>
      <c r="F717" s="2">
        <v>8830</v>
      </c>
      <c r="H717" s="3">
        <v>43896</v>
      </c>
      <c r="I717" s="4">
        <v>0.99842592592592594</v>
      </c>
    </row>
    <row r="718" spans="1:9">
      <c r="A718" s="2">
        <v>1.23607854402079E+18</v>
      </c>
      <c r="B718" s="2" t="s">
        <v>46950</v>
      </c>
      <c r="C718" s="15">
        <v>43896.998425925929</v>
      </c>
      <c r="D718" s="2" t="s">
        <v>1481</v>
      </c>
      <c r="E718" s="2">
        <v>936</v>
      </c>
      <c r="F718" s="2">
        <v>8830</v>
      </c>
      <c r="G718" s="2" t="s">
        <v>13011</v>
      </c>
      <c r="H718" s="3">
        <v>43896</v>
      </c>
      <c r="I718" s="4">
        <v>0.99842592592592594</v>
      </c>
    </row>
    <row r="719" spans="1:9">
      <c r="A719" s="2">
        <v>1.2360785438947999E+18</v>
      </c>
      <c r="B719" s="2" t="s">
        <v>46949</v>
      </c>
      <c r="C719" s="15">
        <v>43896.998425925929</v>
      </c>
      <c r="D719" s="2" t="s">
        <v>34072</v>
      </c>
      <c r="E719" s="2">
        <v>64085</v>
      </c>
      <c r="F719" s="2">
        <v>686</v>
      </c>
      <c r="H719" s="3">
        <v>43896</v>
      </c>
      <c r="I719" s="4">
        <v>0.99842592592592594</v>
      </c>
    </row>
    <row r="720" spans="1:9">
      <c r="A720" s="2">
        <v>1.2360785437984799E+18</v>
      </c>
      <c r="B720" s="2" t="s">
        <v>46948</v>
      </c>
      <c r="C720" s="15">
        <v>43896.998425925929</v>
      </c>
      <c r="D720" s="2" t="s">
        <v>46947</v>
      </c>
      <c r="E720" s="2">
        <v>3633</v>
      </c>
      <c r="F720" s="2">
        <v>1049</v>
      </c>
      <c r="G720" s="2" t="s">
        <v>46946</v>
      </c>
      <c r="H720" s="3">
        <v>43896</v>
      </c>
      <c r="I720" s="4">
        <v>0.99842592592592594</v>
      </c>
    </row>
    <row r="721" spans="1:9">
      <c r="A721" s="2">
        <v>1.2360785425484201E+18</v>
      </c>
      <c r="B721" s="2" t="s">
        <v>46945</v>
      </c>
      <c r="C721" s="15">
        <v>43896.998425925929</v>
      </c>
      <c r="D721" s="2" t="s">
        <v>46944</v>
      </c>
      <c r="E721" s="2">
        <v>166</v>
      </c>
      <c r="F721" s="2">
        <v>11</v>
      </c>
      <c r="H721" s="3">
        <v>43896</v>
      </c>
      <c r="I721" s="4">
        <v>0.99842592592592594</v>
      </c>
    </row>
    <row r="722" spans="1:9">
      <c r="A722" s="2">
        <v>1.23607854132799E+18</v>
      </c>
      <c r="B722" s="2" t="s">
        <v>46943</v>
      </c>
      <c r="C722" s="15">
        <v>43896.998425925929</v>
      </c>
      <c r="D722" s="2" t="s">
        <v>46942</v>
      </c>
      <c r="E722" s="2">
        <v>11095</v>
      </c>
      <c r="F722" s="2">
        <v>33</v>
      </c>
      <c r="G722" s="2" t="s">
        <v>46941</v>
      </c>
      <c r="H722" s="3">
        <v>43896</v>
      </c>
      <c r="I722" s="4">
        <v>0.99842592592592594</v>
      </c>
    </row>
    <row r="723" spans="1:9">
      <c r="A723" s="2">
        <v>1.2360785412315899E+18</v>
      </c>
      <c r="B723" s="2" t="s">
        <v>46940</v>
      </c>
      <c r="C723" s="15">
        <v>43896.998425925929</v>
      </c>
      <c r="D723" s="2" t="s">
        <v>1457</v>
      </c>
      <c r="E723" s="2">
        <v>13423</v>
      </c>
      <c r="F723" s="2">
        <v>6241</v>
      </c>
      <c r="G723" s="2" t="s">
        <v>46939</v>
      </c>
      <c r="H723" s="3">
        <v>43896</v>
      </c>
      <c r="I723" s="4">
        <v>0.99842592592592594</v>
      </c>
    </row>
    <row r="724" spans="1:9">
      <c r="A724" s="2">
        <v>1.23607854069473E+18</v>
      </c>
      <c r="B724" s="2" t="s">
        <v>46938</v>
      </c>
      <c r="C724" s="15">
        <v>43896.998414351852</v>
      </c>
      <c r="D724" s="2" t="s">
        <v>1459</v>
      </c>
      <c r="E724" s="2">
        <v>3467</v>
      </c>
      <c r="F724" s="2">
        <v>90515</v>
      </c>
      <c r="G724" s="2" t="s">
        <v>21977</v>
      </c>
      <c r="H724" s="3">
        <v>43896</v>
      </c>
      <c r="I724" s="4">
        <v>0.9984143518518519</v>
      </c>
    </row>
    <row r="725" spans="1:9">
      <c r="A725" s="2">
        <v>1.23607854063598E+18</v>
      </c>
      <c r="B725" s="2" t="s">
        <v>46937</v>
      </c>
      <c r="C725" s="15">
        <v>43896.998414351852</v>
      </c>
      <c r="D725" s="2" t="s">
        <v>46936</v>
      </c>
      <c r="E725" s="2">
        <v>55972</v>
      </c>
      <c r="F725" s="2">
        <v>0</v>
      </c>
      <c r="G725" s="2" t="s">
        <v>46935</v>
      </c>
      <c r="H725" s="3">
        <v>43896</v>
      </c>
      <c r="I725" s="4">
        <v>0.9984143518518519</v>
      </c>
    </row>
    <row r="726" spans="1:9">
      <c r="A726" s="2">
        <v>1.2360785402793001E+18</v>
      </c>
      <c r="B726" s="2" t="s">
        <v>46934</v>
      </c>
      <c r="C726" s="15">
        <v>43896.998414351852</v>
      </c>
      <c r="D726" s="2" t="s">
        <v>34050</v>
      </c>
      <c r="E726" s="2">
        <v>1488</v>
      </c>
      <c r="F726" s="2">
        <v>69</v>
      </c>
      <c r="G726" s="2" t="s">
        <v>46933</v>
      </c>
      <c r="H726" s="3">
        <v>43896</v>
      </c>
      <c r="I726" s="4">
        <v>0.9984143518518519</v>
      </c>
    </row>
    <row r="727" spans="1:9">
      <c r="A727" s="2">
        <v>1.23607854020797E+18</v>
      </c>
      <c r="B727" s="2" t="s">
        <v>35758</v>
      </c>
      <c r="C727" s="15">
        <v>43896.998414351852</v>
      </c>
      <c r="D727" s="2" t="s">
        <v>34346</v>
      </c>
      <c r="E727" s="2">
        <v>190791</v>
      </c>
      <c r="F727" s="2">
        <v>402</v>
      </c>
      <c r="G727" s="2" t="s">
        <v>2679</v>
      </c>
      <c r="H727" s="3">
        <v>43896</v>
      </c>
      <c r="I727" s="4">
        <v>0.9984143518518519</v>
      </c>
    </row>
    <row r="728" spans="1:9">
      <c r="A728" s="2">
        <v>1.2360785401075E+18</v>
      </c>
      <c r="B728" s="2" t="s">
        <v>46932</v>
      </c>
      <c r="C728" s="15">
        <v>43896.998414351852</v>
      </c>
      <c r="D728" s="2" t="s">
        <v>46931</v>
      </c>
      <c r="E728" s="2">
        <v>2852</v>
      </c>
      <c r="F728" s="2">
        <v>14</v>
      </c>
      <c r="G728" s="2" t="s">
        <v>9724</v>
      </c>
      <c r="H728" s="3">
        <v>43896</v>
      </c>
      <c r="I728" s="4">
        <v>0.9984143518518519</v>
      </c>
    </row>
    <row r="729" spans="1:9">
      <c r="A729" s="2">
        <v>1.2360785399439401E+18</v>
      </c>
      <c r="B729" s="2" t="s">
        <v>34183</v>
      </c>
      <c r="C729" s="15">
        <v>43896.998414351852</v>
      </c>
      <c r="D729" s="2" t="s">
        <v>46930</v>
      </c>
      <c r="E729" s="2">
        <v>36602</v>
      </c>
      <c r="F729" s="2">
        <v>0</v>
      </c>
      <c r="G729" s="2" t="s">
        <v>34181</v>
      </c>
      <c r="H729" s="3">
        <v>43896</v>
      </c>
      <c r="I729" s="4">
        <v>0.9984143518518519</v>
      </c>
    </row>
    <row r="730" spans="1:9">
      <c r="A730" s="2">
        <v>1.2360785371043799E+18</v>
      </c>
      <c r="B730" s="2" t="s">
        <v>46929</v>
      </c>
      <c r="C730" s="15">
        <v>43896.998414351852</v>
      </c>
      <c r="D730" s="2" t="s">
        <v>1510</v>
      </c>
      <c r="E730" s="2">
        <v>31783</v>
      </c>
      <c r="F730" s="2">
        <v>73300</v>
      </c>
      <c r="G730" s="2" t="s">
        <v>46928</v>
      </c>
      <c r="H730" s="3">
        <v>43896</v>
      </c>
      <c r="I730" s="4">
        <v>0.9984143518518519</v>
      </c>
    </row>
    <row r="731" spans="1:9">
      <c r="A731" s="2">
        <v>1.23607853422269E+18</v>
      </c>
      <c r="B731" s="2" t="s">
        <v>46927</v>
      </c>
      <c r="C731" s="15">
        <v>43896.998402777775</v>
      </c>
      <c r="D731" s="2" t="s">
        <v>34245</v>
      </c>
      <c r="E731" s="2">
        <v>21666</v>
      </c>
      <c r="F731" s="2">
        <v>1052</v>
      </c>
      <c r="G731" s="2" t="s">
        <v>2453</v>
      </c>
      <c r="H731" s="3">
        <v>43896</v>
      </c>
      <c r="I731" s="4">
        <v>0.99840277777777775</v>
      </c>
    </row>
    <row r="732" spans="1:9">
      <c r="A732" s="2">
        <v>1.2360785319494899E+18</v>
      </c>
      <c r="B732" s="2" t="s">
        <v>46926</v>
      </c>
      <c r="C732" s="15">
        <v>43896.998391203706</v>
      </c>
      <c r="D732" s="2" t="s">
        <v>33613</v>
      </c>
      <c r="E732" s="2">
        <v>97434</v>
      </c>
      <c r="F732" s="2">
        <v>39</v>
      </c>
      <c r="G732" s="2" t="s">
        <v>46925</v>
      </c>
      <c r="H732" s="3">
        <v>43896</v>
      </c>
      <c r="I732" s="4">
        <v>0.9983912037037036</v>
      </c>
    </row>
    <row r="733" spans="1:9">
      <c r="A733" s="2">
        <v>1.2360785316056699E+18</v>
      </c>
      <c r="B733" s="2" t="s">
        <v>46924</v>
      </c>
      <c r="C733" s="15">
        <v>43896.998391203706</v>
      </c>
      <c r="D733" s="2" t="s">
        <v>43791</v>
      </c>
      <c r="E733" s="2">
        <v>248874</v>
      </c>
      <c r="F733" s="2">
        <v>37</v>
      </c>
      <c r="H733" s="3">
        <v>43896</v>
      </c>
      <c r="I733" s="4">
        <v>0.9983912037037036</v>
      </c>
    </row>
    <row r="734" spans="1:9">
      <c r="A734" s="2">
        <v>1.2360785305401999E+18</v>
      </c>
      <c r="B734" s="2" t="s">
        <v>46923</v>
      </c>
      <c r="C734" s="15">
        <v>43896.998391203706</v>
      </c>
      <c r="D734" s="2" t="s">
        <v>46922</v>
      </c>
      <c r="E734" s="2">
        <v>1297</v>
      </c>
      <c r="F734" s="2">
        <v>3</v>
      </c>
      <c r="G734" s="2" t="s">
        <v>35459</v>
      </c>
      <c r="H734" s="3">
        <v>43896</v>
      </c>
      <c r="I734" s="4">
        <v>0.9983912037037036</v>
      </c>
    </row>
    <row r="735" spans="1:9">
      <c r="A735" s="2">
        <v>1.2360785304562501E+18</v>
      </c>
      <c r="B735" s="2" t="s">
        <v>46921</v>
      </c>
      <c r="C735" s="15">
        <v>43896.998391203706</v>
      </c>
      <c r="D735" s="2" t="s">
        <v>1576</v>
      </c>
      <c r="E735" s="2">
        <v>151</v>
      </c>
      <c r="F735" s="2">
        <v>547</v>
      </c>
      <c r="G735" s="2" t="s">
        <v>9599</v>
      </c>
      <c r="H735" s="3">
        <v>43896</v>
      </c>
      <c r="I735" s="4">
        <v>0.9983912037037036</v>
      </c>
    </row>
    <row r="736" spans="1:9">
      <c r="A736" s="2">
        <v>1.2360785300578601E+18</v>
      </c>
      <c r="B736" s="2" t="s">
        <v>46920</v>
      </c>
      <c r="C736" s="15">
        <v>43896.998391203706</v>
      </c>
      <c r="D736" s="2" t="s">
        <v>46919</v>
      </c>
      <c r="E736" s="2">
        <v>126</v>
      </c>
      <c r="F736" s="2">
        <v>1007</v>
      </c>
      <c r="G736" s="2" t="s">
        <v>10135</v>
      </c>
      <c r="H736" s="3">
        <v>43896</v>
      </c>
      <c r="I736" s="4">
        <v>0.9983912037037036</v>
      </c>
    </row>
    <row r="737" spans="1:9">
      <c r="A737" s="2">
        <v>1.2360785294833201E+18</v>
      </c>
      <c r="B737" s="2" t="s">
        <v>46918</v>
      </c>
      <c r="C737" s="15">
        <v>43896.998391203706</v>
      </c>
      <c r="D737" s="2" t="s">
        <v>1457</v>
      </c>
      <c r="E737" s="2">
        <v>9104</v>
      </c>
      <c r="F737" s="2">
        <v>6241</v>
      </c>
      <c r="G737" s="2" t="s">
        <v>3295</v>
      </c>
      <c r="H737" s="3">
        <v>43896</v>
      </c>
      <c r="I737" s="4">
        <v>0.9983912037037036</v>
      </c>
    </row>
    <row r="738" spans="1:9">
      <c r="A738" s="2">
        <v>1.23607852918957E+18</v>
      </c>
      <c r="B738" s="2" t="s">
        <v>46917</v>
      </c>
      <c r="C738" s="15">
        <v>43896.998391203706</v>
      </c>
      <c r="D738" s="2" t="s">
        <v>46916</v>
      </c>
      <c r="E738" s="2">
        <v>1204</v>
      </c>
      <c r="F738" s="2">
        <v>0</v>
      </c>
      <c r="G738" s="2" t="s">
        <v>7612</v>
      </c>
      <c r="H738" s="3">
        <v>43896</v>
      </c>
      <c r="I738" s="4">
        <v>0.9983912037037036</v>
      </c>
    </row>
    <row r="739" spans="1:9">
      <c r="A739" s="2">
        <v>1.2360785282712E+18</v>
      </c>
      <c r="B739" s="2" t="s">
        <v>46915</v>
      </c>
      <c r="C739" s="15">
        <v>43896.998391203706</v>
      </c>
      <c r="D739" s="2" t="s">
        <v>1481</v>
      </c>
      <c r="E739" s="2">
        <v>27455</v>
      </c>
      <c r="F739" s="2">
        <v>8830</v>
      </c>
      <c r="H739" s="3">
        <v>43896</v>
      </c>
      <c r="I739" s="4">
        <v>0.9983912037037036</v>
      </c>
    </row>
    <row r="740" spans="1:9">
      <c r="A740" s="2">
        <v>1.23607852826258E+18</v>
      </c>
      <c r="B740" s="2" t="s">
        <v>46914</v>
      </c>
      <c r="C740" s="15">
        <v>43896.998391203706</v>
      </c>
      <c r="D740" s="2" t="s">
        <v>1481</v>
      </c>
      <c r="E740" s="2">
        <v>2168</v>
      </c>
      <c r="F740" s="2">
        <v>8830</v>
      </c>
      <c r="H740" s="3">
        <v>43896</v>
      </c>
      <c r="I740" s="4">
        <v>0.9983912037037036</v>
      </c>
    </row>
    <row r="741" spans="1:9">
      <c r="A741" s="2">
        <v>1.23607852747406E+18</v>
      </c>
      <c r="B741" s="2" t="s">
        <v>46913</v>
      </c>
      <c r="C741" s="15">
        <v>43896.998379629629</v>
      </c>
      <c r="D741" s="2" t="s">
        <v>41563</v>
      </c>
      <c r="E741" s="2">
        <v>20374</v>
      </c>
      <c r="F741" s="2">
        <v>21</v>
      </c>
      <c r="H741" s="3">
        <v>43896</v>
      </c>
      <c r="I741" s="4">
        <v>0.99837962962962967</v>
      </c>
    </row>
    <row r="742" spans="1:9">
      <c r="A742" s="2">
        <v>1.2360785262117299E+18</v>
      </c>
      <c r="B742" s="2" t="s">
        <v>46912</v>
      </c>
      <c r="C742" s="15">
        <v>43896.998379629629</v>
      </c>
      <c r="D742" s="2" t="s">
        <v>1626</v>
      </c>
      <c r="E742" s="2">
        <v>14147</v>
      </c>
      <c r="F742" s="2">
        <v>54</v>
      </c>
      <c r="H742" s="3">
        <v>43896</v>
      </c>
      <c r="I742" s="4">
        <v>0.99837962962962967</v>
      </c>
    </row>
    <row r="743" spans="1:9">
      <c r="A743" s="2">
        <v>1.2360785256453701E+18</v>
      </c>
      <c r="B743" s="2" t="s">
        <v>46911</v>
      </c>
      <c r="C743" s="15">
        <v>43896.998379629629</v>
      </c>
      <c r="D743" s="2" t="s">
        <v>1476</v>
      </c>
      <c r="E743" s="2">
        <v>27477</v>
      </c>
      <c r="F743" s="2">
        <v>5674</v>
      </c>
      <c r="G743" s="2" t="s">
        <v>46910</v>
      </c>
      <c r="H743" s="3">
        <v>43896</v>
      </c>
      <c r="I743" s="4">
        <v>0.99837962962962967</v>
      </c>
    </row>
    <row r="744" spans="1:9">
      <c r="A744" s="2">
        <v>1.2360785253057999E+18</v>
      </c>
      <c r="B744" s="2" t="s">
        <v>46909</v>
      </c>
      <c r="C744" s="15">
        <v>43896.998379629629</v>
      </c>
      <c r="D744" s="2" t="s">
        <v>1459</v>
      </c>
      <c r="E744" s="2">
        <v>21302</v>
      </c>
      <c r="F744" s="2">
        <v>90515</v>
      </c>
      <c r="G744" s="2" t="s">
        <v>46908</v>
      </c>
      <c r="H744" s="3">
        <v>43896</v>
      </c>
      <c r="I744" s="4">
        <v>0.99837962962962967</v>
      </c>
    </row>
    <row r="745" spans="1:9">
      <c r="A745" s="2">
        <v>1.2360785242780001E+18</v>
      </c>
      <c r="B745" s="2" t="s">
        <v>46907</v>
      </c>
      <c r="C745" s="15">
        <v>43896.998379629629</v>
      </c>
      <c r="D745" s="2" t="s">
        <v>1510</v>
      </c>
      <c r="E745" s="2">
        <v>51436</v>
      </c>
      <c r="F745" s="2">
        <v>73300</v>
      </c>
      <c r="G745" s="2" t="s">
        <v>9766</v>
      </c>
      <c r="H745" s="3">
        <v>43896</v>
      </c>
      <c r="I745" s="4">
        <v>0.99837962962962967</v>
      </c>
    </row>
    <row r="746" spans="1:9">
      <c r="A746" s="2">
        <v>1.2360785224578701E+18</v>
      </c>
      <c r="B746" s="2" t="s">
        <v>46906</v>
      </c>
      <c r="C746" s="15">
        <v>43896.998368055552</v>
      </c>
      <c r="D746" s="2" t="s">
        <v>45325</v>
      </c>
      <c r="E746" s="2">
        <v>25250</v>
      </c>
      <c r="F746" s="2">
        <v>19</v>
      </c>
      <c r="G746" s="2" t="s">
        <v>46905</v>
      </c>
      <c r="H746" s="3">
        <v>43896</v>
      </c>
      <c r="I746" s="4">
        <v>0.99836805555555552</v>
      </c>
    </row>
    <row r="747" spans="1:9">
      <c r="A747" s="2">
        <v>1.2360785210317499E+18</v>
      </c>
      <c r="B747" s="2" t="s">
        <v>46904</v>
      </c>
      <c r="C747" s="15">
        <v>43896.998368055552</v>
      </c>
      <c r="D747" s="2" t="s">
        <v>46903</v>
      </c>
      <c r="E747" s="2">
        <v>90303</v>
      </c>
      <c r="F747" s="2">
        <v>49</v>
      </c>
      <c r="H747" s="3">
        <v>43896</v>
      </c>
      <c r="I747" s="4">
        <v>0.99836805555555552</v>
      </c>
    </row>
    <row r="748" spans="1:9">
      <c r="A748" s="2">
        <v>1.2360785169464599E+18</v>
      </c>
      <c r="B748" s="2" t="s">
        <v>43069</v>
      </c>
      <c r="C748" s="15">
        <v>43896.998356481483</v>
      </c>
      <c r="D748" s="2" t="s">
        <v>46902</v>
      </c>
      <c r="E748" s="2">
        <v>151131</v>
      </c>
      <c r="F748" s="2">
        <v>0</v>
      </c>
      <c r="G748" s="2" t="s">
        <v>2760</v>
      </c>
      <c r="H748" s="3">
        <v>43896</v>
      </c>
      <c r="I748" s="4">
        <v>0.99835648148148148</v>
      </c>
    </row>
    <row r="749" spans="1:9">
      <c r="A749" s="2">
        <v>1.23607851583489E+18</v>
      </c>
      <c r="B749" s="2" t="s">
        <v>46901</v>
      </c>
      <c r="C749" s="15">
        <v>43896.998356481483</v>
      </c>
      <c r="D749" s="2" t="s">
        <v>1576</v>
      </c>
      <c r="E749" s="2">
        <v>28526</v>
      </c>
      <c r="F749" s="2">
        <v>547</v>
      </c>
      <c r="G749" s="2" t="s">
        <v>2506</v>
      </c>
      <c r="H749" s="3">
        <v>43896</v>
      </c>
      <c r="I749" s="4">
        <v>0.99835648148148148</v>
      </c>
    </row>
    <row r="750" spans="1:9">
      <c r="A750" s="2">
        <v>1.2360785156712901E+18</v>
      </c>
      <c r="B750" s="2" t="s">
        <v>46900</v>
      </c>
      <c r="C750" s="15">
        <v>43896.998356481483</v>
      </c>
      <c r="D750" s="2" t="s">
        <v>46899</v>
      </c>
      <c r="E750" s="2">
        <v>7728</v>
      </c>
      <c r="F750" s="2">
        <v>80</v>
      </c>
      <c r="G750" s="2" t="s">
        <v>46898</v>
      </c>
      <c r="H750" s="3">
        <v>43896</v>
      </c>
      <c r="I750" s="4">
        <v>0.99835648148148148</v>
      </c>
    </row>
    <row r="751" spans="1:9">
      <c r="A751" s="2">
        <v>1.2360785150801201E+18</v>
      </c>
      <c r="B751" s="2" t="s">
        <v>46897</v>
      </c>
      <c r="C751" s="15">
        <v>43896.998344907406</v>
      </c>
      <c r="D751" s="2" t="s">
        <v>1510</v>
      </c>
      <c r="E751" s="2">
        <v>3878</v>
      </c>
      <c r="F751" s="2">
        <v>73300</v>
      </c>
      <c r="H751" s="3">
        <v>43896</v>
      </c>
      <c r="I751" s="4">
        <v>0.99834490740740733</v>
      </c>
    </row>
    <row r="752" spans="1:9">
      <c r="A752" s="2">
        <v>1.23607851459774E+18</v>
      </c>
      <c r="B752" s="2" t="s">
        <v>46896</v>
      </c>
      <c r="C752" s="15">
        <v>43896.998344907406</v>
      </c>
      <c r="D752" s="2" t="s">
        <v>1481</v>
      </c>
      <c r="E752" s="2">
        <v>110</v>
      </c>
      <c r="F752" s="2">
        <v>8830</v>
      </c>
      <c r="H752" s="3">
        <v>43896</v>
      </c>
      <c r="I752" s="4">
        <v>0.99834490740740733</v>
      </c>
    </row>
    <row r="753" spans="1:9">
      <c r="A753" s="2">
        <v>1.23607851356579E+18</v>
      </c>
      <c r="B753" s="2" t="s">
        <v>46895</v>
      </c>
      <c r="C753" s="15">
        <v>43896.998344907406</v>
      </c>
      <c r="D753" s="2" t="s">
        <v>46894</v>
      </c>
      <c r="E753" s="2">
        <v>60123</v>
      </c>
      <c r="F753" s="2">
        <v>0</v>
      </c>
      <c r="H753" s="3">
        <v>43896</v>
      </c>
      <c r="I753" s="4">
        <v>0.99834490740740733</v>
      </c>
    </row>
    <row r="754" spans="1:9">
      <c r="A754" s="2">
        <v>1.23607851346511E+18</v>
      </c>
      <c r="B754" s="2" t="s">
        <v>46893</v>
      </c>
      <c r="C754" s="15">
        <v>43896.998344907406</v>
      </c>
      <c r="D754" s="2" t="s">
        <v>37133</v>
      </c>
      <c r="E754" s="2">
        <v>104379</v>
      </c>
      <c r="F754" s="2">
        <v>361</v>
      </c>
      <c r="G754" s="2" t="s">
        <v>2674</v>
      </c>
      <c r="H754" s="3">
        <v>43896</v>
      </c>
      <c r="I754" s="4">
        <v>0.99834490740740733</v>
      </c>
    </row>
    <row r="755" spans="1:9">
      <c r="A755" s="2">
        <v>1.2360785124712399E+18</v>
      </c>
      <c r="B755" s="2" t="s">
        <v>46892</v>
      </c>
      <c r="C755" s="15">
        <v>43896.998344907406</v>
      </c>
      <c r="D755" s="2" t="s">
        <v>1459</v>
      </c>
      <c r="E755" s="2">
        <v>170225</v>
      </c>
      <c r="F755" s="2">
        <v>90515</v>
      </c>
      <c r="G755" s="2" t="s">
        <v>3026</v>
      </c>
      <c r="H755" s="3">
        <v>43896</v>
      </c>
      <c r="I755" s="4">
        <v>0.99834490740740733</v>
      </c>
    </row>
    <row r="756" spans="1:9">
      <c r="A756" s="2">
        <v>1.2360785110744801E+18</v>
      </c>
      <c r="B756" s="2" t="s">
        <v>46891</v>
      </c>
      <c r="C756" s="15">
        <v>43896.998333333337</v>
      </c>
      <c r="D756" s="2" t="s">
        <v>46890</v>
      </c>
      <c r="E756" s="2">
        <v>994</v>
      </c>
      <c r="F756" s="2">
        <v>0</v>
      </c>
      <c r="G756" s="2" t="s">
        <v>2436</v>
      </c>
      <c r="H756" s="3">
        <v>43896</v>
      </c>
      <c r="I756" s="4">
        <v>0.99833333333333341</v>
      </c>
    </row>
    <row r="757" spans="1:9">
      <c r="A757" s="2">
        <v>1.23607851041583E+18</v>
      </c>
      <c r="B757" s="2" t="s">
        <v>46889</v>
      </c>
      <c r="C757" s="15">
        <v>43896.998333333337</v>
      </c>
      <c r="D757" s="2" t="s">
        <v>46888</v>
      </c>
      <c r="E757" s="2">
        <v>1678</v>
      </c>
      <c r="F757" s="2">
        <v>0</v>
      </c>
      <c r="G757" s="2" t="s">
        <v>2453</v>
      </c>
      <c r="H757" s="3">
        <v>43896</v>
      </c>
      <c r="I757" s="4">
        <v>0.99833333333333341</v>
      </c>
    </row>
    <row r="758" spans="1:9">
      <c r="A758" s="2">
        <v>1.2360785102103401E+18</v>
      </c>
      <c r="B758" s="2" t="s">
        <v>46887</v>
      </c>
      <c r="C758" s="15">
        <v>43896.998333333337</v>
      </c>
      <c r="D758" s="2" t="s">
        <v>46886</v>
      </c>
      <c r="E758" s="2">
        <v>133</v>
      </c>
      <c r="F758" s="2">
        <v>0</v>
      </c>
      <c r="G758" s="2" t="s">
        <v>4348</v>
      </c>
      <c r="H758" s="3">
        <v>43896</v>
      </c>
      <c r="I758" s="4">
        <v>0.99833333333333341</v>
      </c>
    </row>
    <row r="759" spans="1:9">
      <c r="A759" s="2">
        <v>1.2360785096608499E+18</v>
      </c>
      <c r="B759" s="2" t="s">
        <v>46885</v>
      </c>
      <c r="C759" s="15">
        <v>43896.998333333337</v>
      </c>
      <c r="D759" s="2" t="s">
        <v>44976</v>
      </c>
      <c r="E759" s="2">
        <v>56084</v>
      </c>
      <c r="F759" s="2">
        <v>22</v>
      </c>
      <c r="G759" s="2" t="s">
        <v>4652</v>
      </c>
      <c r="H759" s="3">
        <v>43896</v>
      </c>
      <c r="I759" s="4">
        <v>0.99833333333333341</v>
      </c>
    </row>
    <row r="760" spans="1:9">
      <c r="A760" s="2">
        <v>1.2360785094681101E+18</v>
      </c>
      <c r="B760" s="2" t="s">
        <v>38497</v>
      </c>
      <c r="C760" s="15">
        <v>43896.998333333337</v>
      </c>
      <c r="D760" s="2" t="s">
        <v>46884</v>
      </c>
      <c r="E760" s="2">
        <v>51380</v>
      </c>
      <c r="F760" s="2">
        <v>61</v>
      </c>
      <c r="G760" s="2" t="s">
        <v>38496</v>
      </c>
      <c r="H760" s="3">
        <v>43896</v>
      </c>
      <c r="I760" s="4">
        <v>0.99833333333333341</v>
      </c>
    </row>
    <row r="761" spans="1:9">
      <c r="A761" s="2">
        <v>1.2360785094259699E+18</v>
      </c>
      <c r="B761" s="2" t="s">
        <v>46883</v>
      </c>
      <c r="C761" s="15">
        <v>43896.998333333337</v>
      </c>
      <c r="D761" s="2" t="s">
        <v>46882</v>
      </c>
      <c r="E761" s="2">
        <v>10254</v>
      </c>
      <c r="F761" s="2">
        <v>0</v>
      </c>
      <c r="G761" s="2" t="s">
        <v>2545</v>
      </c>
      <c r="H761" s="3">
        <v>43896</v>
      </c>
      <c r="I761" s="4">
        <v>0.99833333333333341</v>
      </c>
    </row>
    <row r="762" spans="1:9">
      <c r="A762" s="2">
        <v>1.2360785079455201E+18</v>
      </c>
      <c r="B762" s="2" t="s">
        <v>46881</v>
      </c>
      <c r="C762" s="15">
        <v>43896.998333333337</v>
      </c>
      <c r="D762" s="2" t="s">
        <v>1243</v>
      </c>
      <c r="E762" s="2">
        <v>23107</v>
      </c>
      <c r="F762" s="2">
        <v>29300</v>
      </c>
      <c r="H762" s="3">
        <v>43896</v>
      </c>
      <c r="I762" s="4">
        <v>0.99833333333333341</v>
      </c>
    </row>
    <row r="763" spans="1:9">
      <c r="A763" s="2">
        <v>1.2360785074842299E+18</v>
      </c>
      <c r="B763" s="2" t="s">
        <v>46880</v>
      </c>
      <c r="C763" s="15">
        <v>43896.998333333337</v>
      </c>
      <c r="D763" s="2" t="s">
        <v>33430</v>
      </c>
      <c r="E763" s="2">
        <v>143087</v>
      </c>
      <c r="F763" s="2">
        <v>469</v>
      </c>
      <c r="G763" s="2" t="s">
        <v>46879</v>
      </c>
      <c r="H763" s="3">
        <v>43896</v>
      </c>
      <c r="I763" s="4">
        <v>0.99833333333333341</v>
      </c>
    </row>
    <row r="764" spans="1:9">
      <c r="A764" s="2">
        <v>1.2360785056050701E+18</v>
      </c>
      <c r="B764" s="2" t="s">
        <v>4332</v>
      </c>
      <c r="C764" s="15">
        <v>43896.99832175926</v>
      </c>
      <c r="D764" s="2" t="s">
        <v>1469</v>
      </c>
      <c r="E764" s="2">
        <v>4767</v>
      </c>
      <c r="F764" s="2">
        <v>116</v>
      </c>
      <c r="G764" s="2" t="s">
        <v>4330</v>
      </c>
      <c r="H764" s="3">
        <v>43896</v>
      </c>
      <c r="I764" s="4">
        <v>0.99832175925925926</v>
      </c>
    </row>
    <row r="765" spans="1:9">
      <c r="A765" s="2">
        <v>1.2360785042378099E+18</v>
      </c>
      <c r="B765" s="2" t="s">
        <v>46878</v>
      </c>
      <c r="C765" s="15">
        <v>43896.99832175926</v>
      </c>
      <c r="D765" s="2" t="s">
        <v>46877</v>
      </c>
      <c r="E765" s="2">
        <v>6160</v>
      </c>
      <c r="F765" s="2">
        <v>4</v>
      </c>
      <c r="G765" s="2" t="s">
        <v>46876</v>
      </c>
      <c r="H765" s="3">
        <v>43896</v>
      </c>
      <c r="I765" s="4">
        <v>0.99832175925925926</v>
      </c>
    </row>
    <row r="766" spans="1:9">
      <c r="A766" s="2">
        <v>1.2360785023671501E+18</v>
      </c>
      <c r="B766" s="2" t="s">
        <v>46875</v>
      </c>
      <c r="C766" s="15">
        <v>43896.998310185183</v>
      </c>
      <c r="D766" s="2" t="s">
        <v>1476</v>
      </c>
      <c r="E766" s="2">
        <v>56534</v>
      </c>
      <c r="F766" s="2">
        <v>5674</v>
      </c>
      <c r="G766" s="2" t="s">
        <v>5427</v>
      </c>
      <c r="H766" s="3">
        <v>43896</v>
      </c>
      <c r="I766" s="4">
        <v>0.99831018518518511</v>
      </c>
    </row>
    <row r="767" spans="1:9">
      <c r="A767" s="2">
        <v>1.2360785017379599E+18</v>
      </c>
      <c r="B767" s="2" t="s">
        <v>46505</v>
      </c>
      <c r="C767" s="15">
        <v>43896.998310185183</v>
      </c>
      <c r="D767" s="2" t="s">
        <v>33835</v>
      </c>
      <c r="E767" s="2">
        <v>855</v>
      </c>
      <c r="F767" s="2">
        <v>163</v>
      </c>
      <c r="H767" s="3">
        <v>43896</v>
      </c>
      <c r="I767" s="4">
        <v>0.99831018518518511</v>
      </c>
    </row>
    <row r="768" spans="1:9">
      <c r="A768" s="2">
        <v>1.2360784981768801E+18</v>
      </c>
      <c r="B768" s="2" t="s">
        <v>1688</v>
      </c>
      <c r="C768" s="15">
        <v>43896.998298611114</v>
      </c>
      <c r="D768" s="2" t="s">
        <v>46874</v>
      </c>
      <c r="E768" s="2">
        <v>728289</v>
      </c>
      <c r="F768" s="2">
        <v>15</v>
      </c>
      <c r="H768" s="3">
        <v>43896</v>
      </c>
      <c r="I768" s="4">
        <v>0.99829861111111118</v>
      </c>
    </row>
    <row r="769" spans="1:9">
      <c r="A769" s="2">
        <v>1.2360784978205299E+18</v>
      </c>
      <c r="B769" s="2" t="s">
        <v>46873</v>
      </c>
      <c r="C769" s="15">
        <v>43896.998298611114</v>
      </c>
      <c r="D769" s="2" t="s">
        <v>1243</v>
      </c>
      <c r="E769" s="2">
        <v>4742</v>
      </c>
      <c r="F769" s="2">
        <v>29300</v>
      </c>
      <c r="H769" s="3">
        <v>43896</v>
      </c>
      <c r="I769" s="4">
        <v>0.99829861111111118</v>
      </c>
    </row>
    <row r="770" spans="1:9">
      <c r="A770" s="2">
        <v>1.2360784977071099E+18</v>
      </c>
      <c r="B770" s="2" t="s">
        <v>46872</v>
      </c>
      <c r="C770" s="15">
        <v>43896.998298611114</v>
      </c>
      <c r="D770" s="2" t="s">
        <v>46871</v>
      </c>
      <c r="E770" s="2">
        <v>3732</v>
      </c>
      <c r="F770" s="2">
        <v>5</v>
      </c>
      <c r="H770" s="3">
        <v>43896</v>
      </c>
      <c r="I770" s="4">
        <v>0.99829861111111118</v>
      </c>
    </row>
    <row r="771" spans="1:9">
      <c r="A771" s="2">
        <v>1.23607849751857E+18</v>
      </c>
      <c r="B771" s="2" t="s">
        <v>43055</v>
      </c>
      <c r="C771" s="15">
        <v>43896.998298611114</v>
      </c>
      <c r="D771" s="2" t="s">
        <v>15275</v>
      </c>
      <c r="E771" s="2">
        <v>439</v>
      </c>
      <c r="F771" s="2">
        <v>82</v>
      </c>
      <c r="H771" s="3">
        <v>43896</v>
      </c>
      <c r="I771" s="4">
        <v>0.99829861111111118</v>
      </c>
    </row>
    <row r="772" spans="1:9">
      <c r="A772" s="2">
        <v>1.23607849713261E+18</v>
      </c>
      <c r="B772" s="2" t="s">
        <v>46870</v>
      </c>
      <c r="C772" s="15">
        <v>43896.998298611114</v>
      </c>
      <c r="D772" s="2" t="s">
        <v>46869</v>
      </c>
      <c r="E772" s="2">
        <v>6095</v>
      </c>
      <c r="F772" s="2">
        <v>7</v>
      </c>
      <c r="G772" s="2" t="s">
        <v>29196</v>
      </c>
      <c r="H772" s="3">
        <v>43896</v>
      </c>
      <c r="I772" s="4">
        <v>0.99829861111111118</v>
      </c>
    </row>
    <row r="773" spans="1:9">
      <c r="A773" s="2">
        <v>1.2360784967969201E+18</v>
      </c>
      <c r="B773" s="2">
        <v>2299206298</v>
      </c>
      <c r="C773" s="15">
        <v>43896.998298611114</v>
      </c>
      <c r="D773" s="2" t="s">
        <v>46868</v>
      </c>
      <c r="E773" s="2">
        <v>198505</v>
      </c>
      <c r="F773" s="2">
        <v>32</v>
      </c>
      <c r="H773" s="3">
        <v>43896</v>
      </c>
      <c r="I773" s="4">
        <v>0.99829861111111118</v>
      </c>
    </row>
    <row r="774" spans="1:9">
      <c r="A774" s="2">
        <v>1.2360784958114501E+18</v>
      </c>
      <c r="B774" s="2" t="s">
        <v>46867</v>
      </c>
      <c r="C774" s="15">
        <v>43896.998298611114</v>
      </c>
      <c r="D774" s="2" t="s">
        <v>40905</v>
      </c>
      <c r="E774" s="2">
        <v>21775</v>
      </c>
      <c r="F774" s="2">
        <v>35</v>
      </c>
      <c r="G774" s="2" t="s">
        <v>46866</v>
      </c>
      <c r="H774" s="3">
        <v>43896</v>
      </c>
      <c r="I774" s="4">
        <v>0.99829861111111118</v>
      </c>
    </row>
    <row r="775" spans="1:9">
      <c r="A775" s="2">
        <v>1.2360784951444101E+18</v>
      </c>
      <c r="B775" s="2" t="s">
        <v>3829</v>
      </c>
      <c r="C775" s="15">
        <v>43896.998298611114</v>
      </c>
      <c r="D775" s="2" t="s">
        <v>34346</v>
      </c>
      <c r="E775" s="2">
        <v>383236</v>
      </c>
      <c r="F775" s="2">
        <v>402</v>
      </c>
      <c r="G775" s="2" t="s">
        <v>3828</v>
      </c>
      <c r="H775" s="3">
        <v>43896</v>
      </c>
      <c r="I775" s="4">
        <v>0.99829861111111118</v>
      </c>
    </row>
    <row r="776" spans="1:9">
      <c r="A776" s="2">
        <v>1.2360784945782799E+18</v>
      </c>
      <c r="B776" s="2" t="s">
        <v>46865</v>
      </c>
      <c r="C776" s="15">
        <v>43896.998287037037</v>
      </c>
      <c r="D776" s="2" t="s">
        <v>45325</v>
      </c>
      <c r="E776" s="2">
        <v>24</v>
      </c>
      <c r="F776" s="2">
        <v>19</v>
      </c>
      <c r="G776" s="2" t="s">
        <v>6434</v>
      </c>
      <c r="H776" s="3">
        <v>43896</v>
      </c>
      <c r="I776" s="4">
        <v>0.99828703703703703</v>
      </c>
    </row>
    <row r="777" spans="1:9">
      <c r="A777" s="2">
        <v>1.2360784943979799E+18</v>
      </c>
      <c r="B777" s="2" t="s">
        <v>46864</v>
      </c>
      <c r="C777" s="15">
        <v>43896.998287037037</v>
      </c>
      <c r="D777" s="2" t="s">
        <v>1471</v>
      </c>
      <c r="E777" s="2">
        <v>22958</v>
      </c>
      <c r="F777" s="2">
        <v>53669</v>
      </c>
      <c r="H777" s="3">
        <v>43896</v>
      </c>
      <c r="I777" s="4">
        <v>0.99828703703703703</v>
      </c>
    </row>
    <row r="778" spans="1:9">
      <c r="A778" s="2">
        <v>1.23607849255663E+18</v>
      </c>
      <c r="B778" s="2" t="s">
        <v>46863</v>
      </c>
      <c r="C778" s="15">
        <v>43896.998287037037</v>
      </c>
      <c r="D778" s="2" t="s">
        <v>1243</v>
      </c>
      <c r="E778" s="2">
        <v>14822</v>
      </c>
      <c r="F778" s="2">
        <v>29300</v>
      </c>
      <c r="H778" s="3">
        <v>43896</v>
      </c>
      <c r="I778" s="4">
        <v>0.99828703703703703</v>
      </c>
    </row>
    <row r="779" spans="1:9">
      <c r="A779" s="2">
        <v>1.2360784921120799E+18</v>
      </c>
      <c r="B779" s="2" t="s">
        <v>46862</v>
      </c>
      <c r="C779" s="15">
        <v>43896.998287037037</v>
      </c>
      <c r="D779" s="2" t="s">
        <v>1481</v>
      </c>
      <c r="E779" s="2">
        <v>552</v>
      </c>
      <c r="F779" s="2">
        <v>8830</v>
      </c>
      <c r="G779" s="2" t="s">
        <v>46861</v>
      </c>
      <c r="H779" s="3">
        <v>43896</v>
      </c>
      <c r="I779" s="4">
        <v>0.99828703703703703</v>
      </c>
    </row>
    <row r="780" spans="1:9">
      <c r="A780" s="2">
        <v>1.23607849146611E+18</v>
      </c>
      <c r="B780" s="2" t="s">
        <v>46860</v>
      </c>
      <c r="C780" s="15">
        <v>43896.998287037037</v>
      </c>
      <c r="D780" s="2" t="s">
        <v>1481</v>
      </c>
      <c r="E780" s="2">
        <v>11793</v>
      </c>
      <c r="F780" s="2">
        <v>8830</v>
      </c>
      <c r="G780" s="2" t="s">
        <v>46859</v>
      </c>
      <c r="H780" s="3">
        <v>43896</v>
      </c>
      <c r="I780" s="4">
        <v>0.99828703703703703</v>
      </c>
    </row>
    <row r="781" spans="1:9">
      <c r="A781" s="2">
        <v>1.2360784911765499E+18</v>
      </c>
      <c r="B781" s="2" t="s">
        <v>46858</v>
      </c>
      <c r="C781" s="15">
        <v>43896.998287037037</v>
      </c>
      <c r="D781" s="2" t="s">
        <v>46267</v>
      </c>
      <c r="E781" s="2">
        <v>10240</v>
      </c>
      <c r="F781" s="2">
        <v>27</v>
      </c>
      <c r="G781" s="2" t="s">
        <v>2506</v>
      </c>
      <c r="H781" s="3">
        <v>43896</v>
      </c>
      <c r="I781" s="4">
        <v>0.99828703703703703</v>
      </c>
    </row>
    <row r="782" spans="1:9">
      <c r="A782" s="2">
        <v>1.2360784909460101E+18</v>
      </c>
      <c r="B782" s="2" t="s">
        <v>46857</v>
      </c>
      <c r="C782" s="15">
        <v>43896.998287037037</v>
      </c>
      <c r="D782" s="2" t="s">
        <v>46856</v>
      </c>
      <c r="E782" s="2">
        <v>44</v>
      </c>
      <c r="F782" s="2">
        <v>499</v>
      </c>
      <c r="H782" s="3">
        <v>43896</v>
      </c>
      <c r="I782" s="4">
        <v>0.99828703703703703</v>
      </c>
    </row>
    <row r="783" spans="1:9">
      <c r="A783" s="2">
        <v>1.2360784908076401E+18</v>
      </c>
      <c r="B783" s="2" t="s">
        <v>46855</v>
      </c>
      <c r="C783" s="15">
        <v>43896.998287037037</v>
      </c>
      <c r="D783" s="2" t="s">
        <v>46854</v>
      </c>
      <c r="E783" s="2">
        <v>0</v>
      </c>
      <c r="F783" s="2">
        <v>0</v>
      </c>
      <c r="G783" s="2" t="s">
        <v>46853</v>
      </c>
      <c r="H783" s="3">
        <v>43896</v>
      </c>
      <c r="I783" s="4">
        <v>0.99828703703703703</v>
      </c>
    </row>
    <row r="784" spans="1:9">
      <c r="A784" s="2">
        <v>1.2360784892347899E+18</v>
      </c>
      <c r="B784" s="2" t="s">
        <v>46852</v>
      </c>
      <c r="C784" s="15">
        <v>43896.99827546296</v>
      </c>
      <c r="D784" s="2" t="s">
        <v>1476</v>
      </c>
      <c r="E784" s="2">
        <v>42891</v>
      </c>
      <c r="F784" s="2">
        <v>5674</v>
      </c>
      <c r="G784" s="2" t="s">
        <v>10784</v>
      </c>
      <c r="H784" s="3">
        <v>43896</v>
      </c>
      <c r="I784" s="4">
        <v>0.99827546296296299</v>
      </c>
    </row>
    <row r="785" spans="1:9">
      <c r="A785" s="2">
        <v>1.2360784892263099E+18</v>
      </c>
      <c r="B785" s="2" t="s">
        <v>46851</v>
      </c>
      <c r="C785" s="15">
        <v>43896.99827546296</v>
      </c>
      <c r="D785" s="2" t="s">
        <v>40391</v>
      </c>
      <c r="E785" s="2">
        <v>2039</v>
      </c>
      <c r="F785" s="2">
        <v>48</v>
      </c>
      <c r="G785" s="2" t="s">
        <v>34946</v>
      </c>
      <c r="H785" s="3">
        <v>43896</v>
      </c>
      <c r="I785" s="4">
        <v>0.99827546296296299</v>
      </c>
    </row>
    <row r="786" spans="1:9">
      <c r="A786" s="2">
        <v>1.2360784856695401E+18</v>
      </c>
      <c r="B786" s="2" t="s">
        <v>24798</v>
      </c>
      <c r="C786" s="15">
        <v>43896.998263888891</v>
      </c>
      <c r="D786" s="2" t="s">
        <v>46850</v>
      </c>
      <c r="E786" s="2">
        <v>1118</v>
      </c>
      <c r="F786" s="2">
        <v>0</v>
      </c>
      <c r="G786" s="2" t="s">
        <v>24796</v>
      </c>
      <c r="H786" s="3">
        <v>43896</v>
      </c>
      <c r="I786" s="4">
        <v>0.99826388888888884</v>
      </c>
    </row>
    <row r="787" spans="1:9">
      <c r="A787" s="2">
        <v>1.23607848551005E+18</v>
      </c>
      <c r="B787" s="2" t="s">
        <v>41138</v>
      </c>
      <c r="C787" s="15">
        <v>43896.998263888891</v>
      </c>
      <c r="D787" s="2" t="s">
        <v>46849</v>
      </c>
      <c r="E787" s="2">
        <v>14966</v>
      </c>
      <c r="F787" s="2">
        <v>28</v>
      </c>
      <c r="G787" s="2" t="s">
        <v>3147</v>
      </c>
      <c r="H787" s="3">
        <v>43896</v>
      </c>
      <c r="I787" s="4">
        <v>0.99826388888888884</v>
      </c>
    </row>
    <row r="788" spans="1:9">
      <c r="A788" s="2">
        <v>1.2360784846838799E+18</v>
      </c>
      <c r="B788" s="2" t="s">
        <v>46848</v>
      </c>
      <c r="C788" s="15">
        <v>43896.998263888891</v>
      </c>
      <c r="D788" s="2" t="s">
        <v>1791</v>
      </c>
      <c r="E788" s="2">
        <v>135506</v>
      </c>
      <c r="F788" s="2">
        <v>288</v>
      </c>
      <c r="G788" s="2" t="s">
        <v>46847</v>
      </c>
      <c r="H788" s="3">
        <v>43896</v>
      </c>
      <c r="I788" s="4">
        <v>0.99826388888888884</v>
      </c>
    </row>
    <row r="789" spans="1:9">
      <c r="A789" s="2">
        <v>1.2360784840296599E+18</v>
      </c>
      <c r="B789" s="2" t="s">
        <v>46846</v>
      </c>
      <c r="C789" s="15">
        <v>43896.998263888891</v>
      </c>
      <c r="D789" s="2" t="s">
        <v>33170</v>
      </c>
      <c r="E789" s="2">
        <v>1643</v>
      </c>
      <c r="F789" s="2">
        <v>4810</v>
      </c>
      <c r="G789" s="2" t="s">
        <v>2436</v>
      </c>
      <c r="H789" s="3">
        <v>43896</v>
      </c>
      <c r="I789" s="4">
        <v>0.99826388888888884</v>
      </c>
    </row>
    <row r="790" spans="1:9">
      <c r="A790" s="2">
        <v>1.2360784834213901E+18</v>
      </c>
      <c r="B790" s="2" t="s">
        <v>46845</v>
      </c>
      <c r="C790" s="15">
        <v>43896.998263888891</v>
      </c>
      <c r="D790" s="2" t="s">
        <v>46844</v>
      </c>
      <c r="E790" s="2">
        <v>51198</v>
      </c>
      <c r="F790" s="2">
        <v>1</v>
      </c>
      <c r="G790" s="2" t="s">
        <v>46843</v>
      </c>
      <c r="H790" s="3">
        <v>43896</v>
      </c>
      <c r="I790" s="4">
        <v>0.99826388888888884</v>
      </c>
    </row>
    <row r="791" spans="1:9">
      <c r="A791" s="2">
        <v>1.2360784829474801E+18</v>
      </c>
      <c r="B791" s="2" t="s">
        <v>46842</v>
      </c>
      <c r="C791" s="15">
        <v>43896.998263888891</v>
      </c>
      <c r="D791" s="2" t="s">
        <v>33292</v>
      </c>
      <c r="E791" s="2">
        <v>4217</v>
      </c>
      <c r="F791" s="2">
        <v>76</v>
      </c>
      <c r="H791" s="3">
        <v>43896</v>
      </c>
      <c r="I791" s="4">
        <v>0.99826388888888884</v>
      </c>
    </row>
    <row r="792" spans="1:9">
      <c r="A792" s="2">
        <v>1.23607848173538E+18</v>
      </c>
      <c r="B792" s="2" t="s">
        <v>42811</v>
      </c>
      <c r="C792" s="15">
        <v>43896.998252314814</v>
      </c>
      <c r="D792" s="2" t="s">
        <v>46841</v>
      </c>
      <c r="E792" s="2">
        <v>33</v>
      </c>
      <c r="F792" s="2">
        <v>0</v>
      </c>
      <c r="H792" s="3">
        <v>43896</v>
      </c>
      <c r="I792" s="4">
        <v>0.99825231481481491</v>
      </c>
    </row>
    <row r="793" spans="1:9">
      <c r="A793" s="2">
        <v>1.2360784815592E+18</v>
      </c>
      <c r="B793" s="2" t="s">
        <v>46840</v>
      </c>
      <c r="C793" s="15">
        <v>43896.998252314814</v>
      </c>
      <c r="D793" s="2" t="s">
        <v>1476</v>
      </c>
      <c r="E793" s="2">
        <v>78762</v>
      </c>
      <c r="F793" s="2">
        <v>5674</v>
      </c>
      <c r="G793" s="2" t="s">
        <v>2810</v>
      </c>
      <c r="H793" s="3">
        <v>43896</v>
      </c>
      <c r="I793" s="4">
        <v>0.99825231481481491</v>
      </c>
    </row>
    <row r="794" spans="1:9">
      <c r="A794" s="2">
        <v>1.2360784812907699E+18</v>
      </c>
      <c r="B794" s="2" t="s">
        <v>46839</v>
      </c>
      <c r="C794" s="15">
        <v>43896.998252314814</v>
      </c>
      <c r="D794" s="2" t="s">
        <v>46838</v>
      </c>
      <c r="E794" s="2">
        <v>1754</v>
      </c>
      <c r="F794" s="2">
        <v>10</v>
      </c>
      <c r="H794" s="3">
        <v>43896</v>
      </c>
      <c r="I794" s="4">
        <v>0.99825231481481491</v>
      </c>
    </row>
    <row r="795" spans="1:9">
      <c r="A795" s="2">
        <v>1.23607848119841E+18</v>
      </c>
      <c r="B795" s="2" t="s">
        <v>46837</v>
      </c>
      <c r="C795" s="15">
        <v>43896.998252314814</v>
      </c>
      <c r="D795" s="2" t="s">
        <v>1459</v>
      </c>
      <c r="E795" s="2">
        <v>129203</v>
      </c>
      <c r="F795" s="2">
        <v>90515</v>
      </c>
      <c r="G795" s="2" t="s">
        <v>7310</v>
      </c>
      <c r="H795" s="3">
        <v>43896</v>
      </c>
      <c r="I795" s="4">
        <v>0.99825231481481491</v>
      </c>
    </row>
    <row r="796" spans="1:9">
      <c r="A796" s="2">
        <v>1.2360784811146099E+18</v>
      </c>
      <c r="B796" s="2" t="s">
        <v>46836</v>
      </c>
      <c r="C796" s="15">
        <v>43896.998252314814</v>
      </c>
      <c r="D796" s="2" t="s">
        <v>33829</v>
      </c>
      <c r="E796" s="2">
        <v>4176</v>
      </c>
      <c r="F796" s="2">
        <v>965</v>
      </c>
      <c r="H796" s="3">
        <v>43896</v>
      </c>
      <c r="I796" s="4">
        <v>0.99825231481481491</v>
      </c>
    </row>
    <row r="797" spans="1:9">
      <c r="A797" s="2">
        <v>1.2360784795960599E+18</v>
      </c>
      <c r="B797" s="2" t="s">
        <v>46835</v>
      </c>
      <c r="C797" s="15">
        <v>43896.998252314814</v>
      </c>
      <c r="D797" s="2" t="s">
        <v>46834</v>
      </c>
      <c r="E797" s="2">
        <v>333</v>
      </c>
      <c r="F797" s="2">
        <v>2</v>
      </c>
      <c r="G797" s="2" t="s">
        <v>46833</v>
      </c>
      <c r="H797" s="3">
        <v>43896</v>
      </c>
      <c r="I797" s="4">
        <v>0.99825231481481491</v>
      </c>
    </row>
    <row r="798" spans="1:9">
      <c r="A798" s="2">
        <v>1.23607847862319E+18</v>
      </c>
      <c r="B798" s="2" t="s">
        <v>46832</v>
      </c>
      <c r="C798" s="15">
        <v>43896.998252314814</v>
      </c>
      <c r="D798" s="2" t="s">
        <v>46547</v>
      </c>
      <c r="E798" s="2">
        <v>23625</v>
      </c>
      <c r="F798" s="2">
        <v>21</v>
      </c>
      <c r="G798" s="2" t="s">
        <v>3100</v>
      </c>
      <c r="H798" s="3">
        <v>43896</v>
      </c>
      <c r="I798" s="4">
        <v>0.99825231481481491</v>
      </c>
    </row>
    <row r="799" spans="1:9">
      <c r="A799" s="2">
        <v>1.23607847844703E+18</v>
      </c>
      <c r="B799" s="2" t="s">
        <v>46799</v>
      </c>
      <c r="C799" s="15">
        <v>43896.998252314814</v>
      </c>
      <c r="D799" s="2" t="s">
        <v>34245</v>
      </c>
      <c r="E799" s="2">
        <v>3637</v>
      </c>
      <c r="F799" s="2">
        <v>1052</v>
      </c>
      <c r="G799" s="2" t="s">
        <v>2907</v>
      </c>
      <c r="H799" s="3">
        <v>43896</v>
      </c>
      <c r="I799" s="4">
        <v>0.99825231481481491</v>
      </c>
    </row>
    <row r="800" spans="1:9">
      <c r="A800" s="2">
        <v>1.2360784774025001E+18</v>
      </c>
      <c r="B800" s="2" t="s">
        <v>46831</v>
      </c>
      <c r="C800" s="15">
        <v>43896.998240740744</v>
      </c>
      <c r="D800" s="2" t="s">
        <v>46830</v>
      </c>
      <c r="E800" s="2">
        <v>12026</v>
      </c>
      <c r="F800" s="2">
        <v>0</v>
      </c>
      <c r="G800" s="2" t="s">
        <v>4012</v>
      </c>
      <c r="H800" s="3">
        <v>43896</v>
      </c>
      <c r="I800" s="4">
        <v>0.99824074074074076</v>
      </c>
    </row>
    <row r="801" spans="1:9">
      <c r="A801" s="2">
        <v>1.23607847737729E+18</v>
      </c>
      <c r="B801" s="2" t="s">
        <v>46829</v>
      </c>
      <c r="C801" s="15">
        <v>43896.998240740744</v>
      </c>
      <c r="D801" s="2" t="s">
        <v>1481</v>
      </c>
      <c r="E801" s="2">
        <v>9671</v>
      </c>
      <c r="F801" s="2">
        <v>8830</v>
      </c>
      <c r="G801" s="2" t="s">
        <v>2425</v>
      </c>
      <c r="H801" s="3">
        <v>43896</v>
      </c>
      <c r="I801" s="4">
        <v>0.99824074074074076</v>
      </c>
    </row>
    <row r="802" spans="1:9">
      <c r="A802" s="2">
        <v>1.2360784769832399E+18</v>
      </c>
      <c r="B802" s="2" t="s">
        <v>46828</v>
      </c>
      <c r="C802" s="15">
        <v>43896.998240740744</v>
      </c>
      <c r="D802" s="2" t="s">
        <v>1243</v>
      </c>
      <c r="E802" s="2">
        <v>9123</v>
      </c>
      <c r="F802" s="2">
        <v>29300</v>
      </c>
      <c r="G802" s="2" t="s">
        <v>46827</v>
      </c>
      <c r="H802" s="3">
        <v>43896</v>
      </c>
      <c r="I802" s="4">
        <v>0.99824074074074076</v>
      </c>
    </row>
    <row r="803" spans="1:9">
      <c r="A803" s="2">
        <v>1.2360784768070799E+18</v>
      </c>
      <c r="B803" s="2" t="s">
        <v>46826</v>
      </c>
      <c r="C803" s="15">
        <v>43896.998240740744</v>
      </c>
      <c r="D803" s="2" t="s">
        <v>46825</v>
      </c>
      <c r="E803" s="2">
        <v>38652</v>
      </c>
      <c r="F803" s="2">
        <v>0</v>
      </c>
      <c r="G803" s="2" t="s">
        <v>46824</v>
      </c>
      <c r="H803" s="3">
        <v>43896</v>
      </c>
      <c r="I803" s="4">
        <v>0.99824074074074076</v>
      </c>
    </row>
    <row r="804" spans="1:9">
      <c r="A804" s="2">
        <v>1.2360784760563E+18</v>
      </c>
      <c r="B804" s="2" t="s">
        <v>46823</v>
      </c>
      <c r="C804" s="15">
        <v>43896.998240740744</v>
      </c>
      <c r="D804" s="2" t="s">
        <v>43238</v>
      </c>
      <c r="E804" s="2">
        <v>4312</v>
      </c>
      <c r="F804" s="2">
        <v>65</v>
      </c>
      <c r="H804" s="3">
        <v>43896</v>
      </c>
      <c r="I804" s="4">
        <v>0.99824074074074076</v>
      </c>
    </row>
    <row r="805" spans="1:9">
      <c r="A805" s="2">
        <v>1.2360784760099799E+18</v>
      </c>
      <c r="B805" s="2" t="s">
        <v>46822</v>
      </c>
      <c r="C805" s="15">
        <v>43896.998240740744</v>
      </c>
      <c r="D805" s="2" t="s">
        <v>46821</v>
      </c>
      <c r="E805" s="2">
        <v>242</v>
      </c>
      <c r="F805" s="2">
        <v>1</v>
      </c>
      <c r="G805" s="2" t="s">
        <v>3072</v>
      </c>
      <c r="H805" s="3">
        <v>43896</v>
      </c>
      <c r="I805" s="4">
        <v>0.99824074074074076</v>
      </c>
    </row>
    <row r="806" spans="1:9">
      <c r="A806" s="2">
        <v>1.23607847571649E+18</v>
      </c>
      <c r="B806" s="2" t="s">
        <v>46820</v>
      </c>
      <c r="C806" s="15">
        <v>43896.998240740744</v>
      </c>
      <c r="D806" s="2" t="s">
        <v>1481</v>
      </c>
      <c r="E806" s="2">
        <v>2471</v>
      </c>
      <c r="F806" s="2">
        <v>8830</v>
      </c>
      <c r="G806" s="2" t="s">
        <v>3217</v>
      </c>
      <c r="H806" s="3">
        <v>43896</v>
      </c>
      <c r="I806" s="4">
        <v>0.99824074074074076</v>
      </c>
    </row>
    <row r="807" spans="1:9">
      <c r="A807" s="2">
        <v>1.2360784743030899E+18</v>
      </c>
      <c r="B807" s="2" t="s">
        <v>1616</v>
      </c>
      <c r="C807" s="15">
        <v>43896.998240740744</v>
      </c>
      <c r="D807" s="2" t="s">
        <v>35140</v>
      </c>
      <c r="E807" s="2">
        <v>11513</v>
      </c>
      <c r="F807" s="2">
        <v>22</v>
      </c>
      <c r="H807" s="3">
        <v>43896</v>
      </c>
      <c r="I807" s="4">
        <v>0.99824074074074076</v>
      </c>
    </row>
    <row r="808" spans="1:9">
      <c r="A808" s="2">
        <v>1.23607847411854E+18</v>
      </c>
      <c r="B808" s="2" t="s">
        <v>46819</v>
      </c>
      <c r="C808" s="15">
        <v>43896.998240740744</v>
      </c>
      <c r="D808" s="2" t="s">
        <v>1481</v>
      </c>
      <c r="E808" s="2">
        <v>17716</v>
      </c>
      <c r="F808" s="2">
        <v>8830</v>
      </c>
      <c r="G808" s="2" t="s">
        <v>46818</v>
      </c>
      <c r="H808" s="3">
        <v>43896</v>
      </c>
      <c r="I808" s="4">
        <v>0.99824074074074076</v>
      </c>
    </row>
    <row r="809" spans="1:9">
      <c r="A809" s="2">
        <v>1.2360784739674701E+18</v>
      </c>
      <c r="B809" s="2" t="s">
        <v>46817</v>
      </c>
      <c r="C809" s="15">
        <v>43896.998240740744</v>
      </c>
      <c r="D809" s="2" t="s">
        <v>46816</v>
      </c>
      <c r="E809" s="2">
        <v>28031</v>
      </c>
      <c r="F809" s="2">
        <v>1</v>
      </c>
      <c r="G809" s="2" t="s">
        <v>16133</v>
      </c>
      <c r="H809" s="3">
        <v>43896</v>
      </c>
      <c r="I809" s="4">
        <v>0.99824074074074076</v>
      </c>
    </row>
    <row r="810" spans="1:9">
      <c r="A810" s="2">
        <v>1.23607847371581E+18</v>
      </c>
      <c r="B810" s="2" t="s">
        <v>46815</v>
      </c>
      <c r="C810" s="15">
        <v>43896.998240740744</v>
      </c>
      <c r="D810" s="2" t="s">
        <v>17304</v>
      </c>
      <c r="E810" s="2">
        <v>28507</v>
      </c>
      <c r="F810" s="2">
        <v>79</v>
      </c>
      <c r="G810" s="2" t="s">
        <v>46814</v>
      </c>
      <c r="H810" s="3">
        <v>43896</v>
      </c>
      <c r="I810" s="4">
        <v>0.99824074074074076</v>
      </c>
    </row>
    <row r="811" spans="1:9">
      <c r="A811" s="2">
        <v>1.23607847306989E+18</v>
      </c>
      <c r="B811" s="2" t="s">
        <v>1605</v>
      </c>
      <c r="C811" s="15">
        <v>43896.998229166667</v>
      </c>
      <c r="D811" s="2" t="s">
        <v>34727</v>
      </c>
      <c r="E811" s="2">
        <v>29892</v>
      </c>
      <c r="F811" s="2">
        <v>7423</v>
      </c>
      <c r="H811" s="3">
        <v>43896</v>
      </c>
      <c r="I811" s="4">
        <v>0.99822916666666661</v>
      </c>
    </row>
    <row r="812" spans="1:9">
      <c r="A812" s="2">
        <v>1.2360784729606999E+18</v>
      </c>
      <c r="B812" s="2" t="s">
        <v>46813</v>
      </c>
      <c r="C812" s="15">
        <v>43896.998229166667</v>
      </c>
      <c r="D812" s="2" t="s">
        <v>1481</v>
      </c>
      <c r="E812" s="2">
        <v>9239</v>
      </c>
      <c r="F812" s="2">
        <v>8830</v>
      </c>
      <c r="H812" s="3">
        <v>43896</v>
      </c>
      <c r="I812" s="4">
        <v>0.99822916666666661</v>
      </c>
    </row>
    <row r="813" spans="1:9">
      <c r="A813" s="2">
        <v>1.23607847291039E+18</v>
      </c>
      <c r="B813" s="2" t="s">
        <v>46812</v>
      </c>
      <c r="C813" s="15">
        <v>43896.998229166667</v>
      </c>
      <c r="D813" s="2" t="s">
        <v>1459</v>
      </c>
      <c r="E813" s="2">
        <v>23742</v>
      </c>
      <c r="F813" s="2">
        <v>90515</v>
      </c>
      <c r="H813" s="3">
        <v>43896</v>
      </c>
      <c r="I813" s="4">
        <v>0.99822916666666661</v>
      </c>
    </row>
    <row r="814" spans="1:9">
      <c r="A814" s="2">
        <v>1.23607847165629E+18</v>
      </c>
      <c r="B814" s="2" t="s">
        <v>46811</v>
      </c>
      <c r="C814" s="15">
        <v>43896.998229166667</v>
      </c>
      <c r="D814" s="2" t="s">
        <v>46810</v>
      </c>
      <c r="E814" s="2">
        <v>1516</v>
      </c>
      <c r="F814" s="2">
        <v>0</v>
      </c>
      <c r="G814" s="2" t="s">
        <v>46809</v>
      </c>
      <c r="H814" s="3">
        <v>43896</v>
      </c>
      <c r="I814" s="4">
        <v>0.99822916666666661</v>
      </c>
    </row>
    <row r="815" spans="1:9">
      <c r="A815" s="2">
        <v>1.23607847123279E+18</v>
      </c>
      <c r="B815" s="2" t="s">
        <v>46808</v>
      </c>
      <c r="C815" s="15">
        <v>43896.998229166667</v>
      </c>
      <c r="D815" s="2" t="s">
        <v>46807</v>
      </c>
      <c r="E815" s="2">
        <v>168</v>
      </c>
      <c r="F815" s="2">
        <v>0</v>
      </c>
      <c r="G815" s="2" t="s">
        <v>46806</v>
      </c>
      <c r="H815" s="3">
        <v>43896</v>
      </c>
      <c r="I815" s="4">
        <v>0.99822916666666661</v>
      </c>
    </row>
    <row r="816" spans="1:9">
      <c r="A816" s="2">
        <v>1.23607847113218E+18</v>
      </c>
      <c r="B816" s="2" t="s">
        <v>46805</v>
      </c>
      <c r="C816" s="15">
        <v>43896.998229166667</v>
      </c>
      <c r="D816" s="2" t="s">
        <v>46804</v>
      </c>
      <c r="E816" s="2">
        <v>110539</v>
      </c>
      <c r="F816" s="2">
        <v>0</v>
      </c>
      <c r="G816" s="2" t="s">
        <v>46803</v>
      </c>
      <c r="H816" s="3">
        <v>43896</v>
      </c>
      <c r="I816" s="4">
        <v>0.99822916666666661</v>
      </c>
    </row>
    <row r="817" spans="1:9">
      <c r="A817" s="2">
        <v>1.2360784706077299E+18</v>
      </c>
      <c r="B817" s="2" t="s">
        <v>46802</v>
      </c>
      <c r="C817" s="15">
        <v>43896.998229166667</v>
      </c>
      <c r="D817" s="2" t="s">
        <v>1471</v>
      </c>
      <c r="E817" s="2">
        <v>3623</v>
      </c>
      <c r="F817" s="2">
        <v>53669</v>
      </c>
      <c r="G817" s="2" t="s">
        <v>5227</v>
      </c>
      <c r="H817" s="3">
        <v>43896</v>
      </c>
      <c r="I817" s="4">
        <v>0.99822916666666661</v>
      </c>
    </row>
    <row r="818" spans="1:9">
      <c r="A818" s="2">
        <v>1.23607846948383E+18</v>
      </c>
      <c r="B818" s="2" t="s">
        <v>46801</v>
      </c>
      <c r="C818" s="15">
        <v>43896.998229166667</v>
      </c>
      <c r="D818" s="2" t="s">
        <v>46800</v>
      </c>
      <c r="E818" s="2">
        <v>10</v>
      </c>
      <c r="F818" s="2">
        <v>0</v>
      </c>
      <c r="G818" s="2" t="s">
        <v>34272</v>
      </c>
      <c r="H818" s="3">
        <v>43896</v>
      </c>
      <c r="I818" s="4">
        <v>0.99822916666666661</v>
      </c>
    </row>
    <row r="819" spans="1:9">
      <c r="A819" s="2">
        <v>1.23607846935789E+18</v>
      </c>
      <c r="B819" s="2" t="s">
        <v>46799</v>
      </c>
      <c r="C819" s="15">
        <v>43896.998217592591</v>
      </c>
      <c r="D819" s="2" t="s">
        <v>34324</v>
      </c>
      <c r="E819" s="2">
        <v>3637</v>
      </c>
      <c r="F819" s="2">
        <v>922</v>
      </c>
      <c r="G819" s="2" t="s">
        <v>2907</v>
      </c>
      <c r="H819" s="3">
        <v>43896</v>
      </c>
      <c r="I819" s="4">
        <v>0.99821759259259257</v>
      </c>
    </row>
    <row r="820" spans="1:9">
      <c r="A820" s="2">
        <v>1.23607846854849E+18</v>
      </c>
      <c r="B820" s="2" t="s">
        <v>46798</v>
      </c>
      <c r="C820" s="15">
        <v>43896.998217592591</v>
      </c>
      <c r="D820" s="2" t="s">
        <v>1481</v>
      </c>
      <c r="E820" s="2">
        <v>141655</v>
      </c>
      <c r="F820" s="2">
        <v>8830</v>
      </c>
      <c r="G820" s="2" t="s">
        <v>2436</v>
      </c>
      <c r="H820" s="3">
        <v>43896</v>
      </c>
      <c r="I820" s="4">
        <v>0.99821759259259257</v>
      </c>
    </row>
    <row r="821" spans="1:9">
      <c r="A821" s="2">
        <v>1.2360784665813E+18</v>
      </c>
      <c r="B821" s="2" t="s">
        <v>46797</v>
      </c>
      <c r="C821" s="15">
        <v>43896.998217592591</v>
      </c>
      <c r="D821" s="2" t="s">
        <v>46796</v>
      </c>
      <c r="E821" s="2">
        <v>27731</v>
      </c>
      <c r="F821" s="2">
        <v>0</v>
      </c>
      <c r="G821" s="2" t="s">
        <v>46795</v>
      </c>
      <c r="H821" s="3">
        <v>43896</v>
      </c>
      <c r="I821" s="4">
        <v>0.99821759259259257</v>
      </c>
    </row>
    <row r="822" spans="1:9">
      <c r="A822" s="2">
        <v>1.2360784663674299E+18</v>
      </c>
      <c r="B822" s="2" t="s">
        <v>46794</v>
      </c>
      <c r="C822" s="15">
        <v>43896.998217592591</v>
      </c>
      <c r="D822" s="2" t="s">
        <v>46793</v>
      </c>
      <c r="E822" s="2">
        <v>419</v>
      </c>
      <c r="F822" s="2">
        <v>27</v>
      </c>
      <c r="G822" s="2" t="s">
        <v>46792</v>
      </c>
      <c r="H822" s="3">
        <v>43896</v>
      </c>
      <c r="I822" s="4">
        <v>0.99821759259259257</v>
      </c>
    </row>
    <row r="823" spans="1:9">
      <c r="A823" s="2">
        <v>1.2360784661407601E+18</v>
      </c>
      <c r="B823" s="2" t="s">
        <v>46791</v>
      </c>
      <c r="C823" s="15">
        <v>43896.998217592591</v>
      </c>
      <c r="D823" s="2" t="s">
        <v>1586</v>
      </c>
      <c r="E823" s="2">
        <v>64152</v>
      </c>
      <c r="F823" s="2">
        <v>697</v>
      </c>
      <c r="H823" s="3">
        <v>43896</v>
      </c>
      <c r="I823" s="4">
        <v>0.99821759259259257</v>
      </c>
    </row>
    <row r="824" spans="1:9">
      <c r="A824" s="2">
        <v>1.23607846579277E+18</v>
      </c>
      <c r="B824" s="2" t="s">
        <v>46790</v>
      </c>
      <c r="C824" s="15">
        <v>43896.998217592591</v>
      </c>
      <c r="D824" s="2" t="s">
        <v>1459</v>
      </c>
      <c r="E824" s="2">
        <v>1042</v>
      </c>
      <c r="F824" s="2">
        <v>90515</v>
      </c>
      <c r="G824" s="2" t="s">
        <v>6442</v>
      </c>
      <c r="H824" s="3">
        <v>43896</v>
      </c>
      <c r="I824" s="4">
        <v>0.99821759259259257</v>
      </c>
    </row>
    <row r="825" spans="1:9">
      <c r="A825" s="2">
        <v>1.2360784648405199E+18</v>
      </c>
      <c r="B825" s="2" t="s">
        <v>46789</v>
      </c>
      <c r="C825" s="15">
        <v>43896.998206018521</v>
      </c>
      <c r="D825" s="2" t="s">
        <v>46267</v>
      </c>
      <c r="E825" s="2">
        <v>17937</v>
      </c>
      <c r="F825" s="2">
        <v>27</v>
      </c>
      <c r="G825" s="2" t="s">
        <v>46788</v>
      </c>
      <c r="H825" s="3">
        <v>43896</v>
      </c>
      <c r="I825" s="4">
        <v>0.99820601851851853</v>
      </c>
    </row>
    <row r="826" spans="1:9">
      <c r="A826" s="2">
        <v>1.2360784641318899E+18</v>
      </c>
      <c r="B826" s="2" t="s">
        <v>46787</v>
      </c>
      <c r="C826" s="15">
        <v>43896.998206018521</v>
      </c>
      <c r="D826" s="2" t="s">
        <v>38487</v>
      </c>
      <c r="E826" s="2">
        <v>2410</v>
      </c>
      <c r="F826" s="2">
        <v>19</v>
      </c>
      <c r="G826" s="2" t="s">
        <v>2919</v>
      </c>
      <c r="H826" s="3">
        <v>43896</v>
      </c>
      <c r="I826" s="4">
        <v>0.99820601851851853</v>
      </c>
    </row>
    <row r="827" spans="1:9">
      <c r="A827" s="2">
        <v>1.2360784628440599E+18</v>
      </c>
      <c r="B827" s="2" t="s">
        <v>46786</v>
      </c>
      <c r="C827" s="15">
        <v>43896.998206018521</v>
      </c>
      <c r="D827" s="2" t="s">
        <v>46785</v>
      </c>
      <c r="E827" s="2">
        <v>3058</v>
      </c>
      <c r="F827" s="2">
        <v>0</v>
      </c>
      <c r="H827" s="3">
        <v>43896</v>
      </c>
      <c r="I827" s="4">
        <v>0.99820601851851853</v>
      </c>
    </row>
    <row r="828" spans="1:9">
      <c r="A828" s="2">
        <v>1.23607846166562E+18</v>
      </c>
      <c r="B828" s="2" t="s">
        <v>46784</v>
      </c>
      <c r="C828" s="15">
        <v>43896.998206018521</v>
      </c>
      <c r="D828" s="2" t="s">
        <v>1476</v>
      </c>
      <c r="E828" s="2">
        <v>5761</v>
      </c>
      <c r="F828" s="2">
        <v>5674</v>
      </c>
      <c r="H828" s="3">
        <v>43896</v>
      </c>
      <c r="I828" s="4">
        <v>0.99820601851851853</v>
      </c>
    </row>
    <row r="829" spans="1:9">
      <c r="A829" s="2">
        <v>1.2360784603821901E+18</v>
      </c>
      <c r="B829" s="2" t="s">
        <v>46783</v>
      </c>
      <c r="C829" s="15">
        <v>43896.998194444444</v>
      </c>
      <c r="D829" s="2" t="s">
        <v>1457</v>
      </c>
      <c r="E829" s="2">
        <v>11295</v>
      </c>
      <c r="F829" s="2">
        <v>6241</v>
      </c>
      <c r="G829" s="2" t="s">
        <v>46782</v>
      </c>
      <c r="H829" s="3">
        <v>43896</v>
      </c>
      <c r="I829" s="4">
        <v>0.9981944444444445</v>
      </c>
    </row>
    <row r="830" spans="1:9">
      <c r="A830" s="2">
        <v>1.23607845994176E+18</v>
      </c>
      <c r="B830" s="2" t="s">
        <v>8695</v>
      </c>
      <c r="C830" s="15">
        <v>43896.998194444444</v>
      </c>
      <c r="D830" s="2" t="s">
        <v>39669</v>
      </c>
      <c r="E830" s="2">
        <v>65219</v>
      </c>
      <c r="F830" s="2">
        <v>90</v>
      </c>
      <c r="G830" s="2" t="s">
        <v>8694</v>
      </c>
      <c r="H830" s="3">
        <v>43896</v>
      </c>
      <c r="I830" s="4">
        <v>0.9981944444444445</v>
      </c>
    </row>
    <row r="831" spans="1:9">
      <c r="A831" s="2">
        <v>1.2360784597612201E+18</v>
      </c>
      <c r="B831" s="2" t="s">
        <v>46781</v>
      </c>
      <c r="C831" s="15">
        <v>43896.998194444444</v>
      </c>
      <c r="D831" s="2" t="s">
        <v>1553</v>
      </c>
      <c r="E831" s="2">
        <v>14136</v>
      </c>
      <c r="F831" s="2">
        <v>1370</v>
      </c>
      <c r="H831" s="3">
        <v>43896</v>
      </c>
      <c r="I831" s="4">
        <v>0.9981944444444445</v>
      </c>
    </row>
    <row r="832" spans="1:9">
      <c r="A832" s="2">
        <v>1.2360784574963E+18</v>
      </c>
      <c r="B832" s="2" t="s">
        <v>46780</v>
      </c>
      <c r="C832" s="15">
        <v>43896.998194444444</v>
      </c>
      <c r="D832" s="2" t="s">
        <v>1481</v>
      </c>
      <c r="E832" s="2">
        <v>41571</v>
      </c>
      <c r="F832" s="2">
        <v>8830</v>
      </c>
      <c r="G832" s="2" t="s">
        <v>46779</v>
      </c>
      <c r="H832" s="3">
        <v>43896</v>
      </c>
      <c r="I832" s="4">
        <v>0.9981944444444445</v>
      </c>
    </row>
    <row r="833" spans="1:9">
      <c r="A833" s="2">
        <v>1.23607845724897E+18</v>
      </c>
      <c r="B833" s="2" t="s">
        <v>46778</v>
      </c>
      <c r="C833" s="15">
        <v>43896.998194444444</v>
      </c>
      <c r="D833" s="2" t="s">
        <v>46777</v>
      </c>
      <c r="E833" s="2">
        <v>30742</v>
      </c>
      <c r="F833" s="2">
        <v>0</v>
      </c>
      <c r="G833" s="2" t="s">
        <v>46776</v>
      </c>
      <c r="H833" s="3">
        <v>43896</v>
      </c>
      <c r="I833" s="4">
        <v>0.9981944444444445</v>
      </c>
    </row>
    <row r="834" spans="1:9">
      <c r="A834" s="2">
        <v>1.2360784559234299E+18</v>
      </c>
      <c r="B834" s="2" t="s">
        <v>46775</v>
      </c>
      <c r="C834" s="15">
        <v>43896.998182870368</v>
      </c>
      <c r="D834" s="2" t="s">
        <v>46774</v>
      </c>
      <c r="E834" s="2">
        <v>207</v>
      </c>
      <c r="F834" s="2">
        <v>52</v>
      </c>
      <c r="G834" s="2" t="s">
        <v>46773</v>
      </c>
      <c r="H834" s="3">
        <v>43896</v>
      </c>
      <c r="I834" s="4">
        <v>0.99818287037037035</v>
      </c>
    </row>
    <row r="835" spans="1:9">
      <c r="A835" s="2">
        <v>1.2360784556300301E+18</v>
      </c>
      <c r="B835" s="2" t="s">
        <v>46772</v>
      </c>
      <c r="C835" s="15">
        <v>43896.998182870368</v>
      </c>
      <c r="D835" s="2" t="s">
        <v>1476</v>
      </c>
      <c r="E835" s="2">
        <v>6301</v>
      </c>
      <c r="F835" s="2">
        <v>5674</v>
      </c>
      <c r="G835" s="2" t="s">
        <v>46771</v>
      </c>
      <c r="H835" s="3">
        <v>43896</v>
      </c>
      <c r="I835" s="4">
        <v>0.99818287037037035</v>
      </c>
    </row>
    <row r="836" spans="1:9">
      <c r="A836" s="2">
        <v>1.23607845424592E+18</v>
      </c>
      <c r="B836" s="2" t="s">
        <v>46770</v>
      </c>
      <c r="C836" s="15">
        <v>43896.998182870368</v>
      </c>
      <c r="D836" s="2" t="s">
        <v>1576</v>
      </c>
      <c r="E836" s="2">
        <v>84166</v>
      </c>
      <c r="F836" s="2">
        <v>547</v>
      </c>
      <c r="G836" s="2" t="s">
        <v>46769</v>
      </c>
      <c r="H836" s="3">
        <v>43896</v>
      </c>
      <c r="I836" s="4">
        <v>0.99818287037037035</v>
      </c>
    </row>
    <row r="837" spans="1:9">
      <c r="A837" s="2">
        <v>1.2360784539229499E+18</v>
      </c>
      <c r="B837" s="2" t="s">
        <v>46768</v>
      </c>
      <c r="C837" s="15">
        <v>43896.998182870368</v>
      </c>
      <c r="D837" s="2" t="s">
        <v>45882</v>
      </c>
      <c r="E837" s="2">
        <v>14405</v>
      </c>
      <c r="F837" s="2">
        <v>9</v>
      </c>
      <c r="G837" s="2" t="s">
        <v>46767</v>
      </c>
      <c r="H837" s="3">
        <v>43896</v>
      </c>
      <c r="I837" s="4">
        <v>0.99818287037037035</v>
      </c>
    </row>
    <row r="838" spans="1:9">
      <c r="A838" s="2">
        <v>1.23607845372146E+18</v>
      </c>
      <c r="B838" s="2" t="s">
        <v>46766</v>
      </c>
      <c r="C838" s="15">
        <v>43896.998182870368</v>
      </c>
      <c r="D838" s="2" t="s">
        <v>43293</v>
      </c>
      <c r="E838" s="2">
        <v>73539</v>
      </c>
      <c r="F838" s="2">
        <v>18</v>
      </c>
      <c r="G838" s="2" t="s">
        <v>10863</v>
      </c>
      <c r="H838" s="3">
        <v>43896</v>
      </c>
      <c r="I838" s="4">
        <v>0.99818287037037035</v>
      </c>
    </row>
    <row r="839" spans="1:9">
      <c r="A839" s="2">
        <v>1.2360784534364201E+18</v>
      </c>
      <c r="B839" s="2" t="s">
        <v>46765</v>
      </c>
      <c r="C839" s="15">
        <v>43896.998182870368</v>
      </c>
      <c r="D839" s="2" t="s">
        <v>1457</v>
      </c>
      <c r="E839" s="2">
        <v>90292</v>
      </c>
      <c r="F839" s="2">
        <v>6241</v>
      </c>
      <c r="G839" s="2" t="s">
        <v>46764</v>
      </c>
      <c r="H839" s="3">
        <v>43896</v>
      </c>
      <c r="I839" s="4">
        <v>0.99818287037037035</v>
      </c>
    </row>
    <row r="840" spans="1:9">
      <c r="A840" s="2">
        <v>1.2360784521613299E+18</v>
      </c>
      <c r="B840" s="2" t="s">
        <v>46763</v>
      </c>
      <c r="C840" s="15">
        <v>43896.998171296298</v>
      </c>
      <c r="D840" s="2" t="s">
        <v>12532</v>
      </c>
      <c r="E840" s="2">
        <v>26538</v>
      </c>
      <c r="F840" s="2">
        <v>243</v>
      </c>
      <c r="G840" s="2" t="s">
        <v>46762</v>
      </c>
      <c r="H840" s="3">
        <v>43896</v>
      </c>
      <c r="I840" s="4">
        <v>0.9981712962962962</v>
      </c>
    </row>
    <row r="841" spans="1:9">
      <c r="A841" s="2">
        <v>1.2360784508946099E+18</v>
      </c>
      <c r="B841" s="2" t="s">
        <v>46761</v>
      </c>
      <c r="C841" s="15">
        <v>43896.998171296298</v>
      </c>
      <c r="D841" s="2" t="s">
        <v>7991</v>
      </c>
      <c r="E841" s="2">
        <v>1494</v>
      </c>
      <c r="F841" s="2">
        <v>547</v>
      </c>
      <c r="G841" s="2" t="s">
        <v>46760</v>
      </c>
      <c r="H841" s="3">
        <v>43896</v>
      </c>
      <c r="I841" s="4">
        <v>0.9981712962962962</v>
      </c>
    </row>
    <row r="842" spans="1:9">
      <c r="A842" s="2">
        <v>1.2360784507604401E+18</v>
      </c>
      <c r="B842" s="2" t="s">
        <v>46423</v>
      </c>
      <c r="C842" s="15">
        <v>43896.998171296298</v>
      </c>
      <c r="D842" s="2" t="s">
        <v>46759</v>
      </c>
      <c r="E842" s="2">
        <v>10108</v>
      </c>
      <c r="F842" s="2">
        <v>3</v>
      </c>
      <c r="G842" s="2" t="s">
        <v>2689</v>
      </c>
      <c r="H842" s="3">
        <v>43896</v>
      </c>
      <c r="I842" s="4">
        <v>0.9981712962962962</v>
      </c>
    </row>
    <row r="843" spans="1:9">
      <c r="A843" s="2">
        <v>1.2360784497579899E+18</v>
      </c>
      <c r="B843" s="2" t="s">
        <v>46758</v>
      </c>
      <c r="C843" s="15">
        <v>43896.998171296298</v>
      </c>
      <c r="D843" s="2" t="s">
        <v>34362</v>
      </c>
      <c r="E843" s="2">
        <v>34795</v>
      </c>
      <c r="F843" s="2">
        <v>98</v>
      </c>
      <c r="H843" s="3">
        <v>43896</v>
      </c>
      <c r="I843" s="4">
        <v>0.9981712962962962</v>
      </c>
    </row>
    <row r="844" spans="1:9">
      <c r="A844" s="2">
        <v>1.23607844883505E+18</v>
      </c>
      <c r="B844" s="2" t="s">
        <v>46757</v>
      </c>
      <c r="C844" s="15">
        <v>43896.998171296298</v>
      </c>
      <c r="D844" s="2" t="s">
        <v>33251</v>
      </c>
      <c r="E844" s="2">
        <v>122</v>
      </c>
      <c r="F844" s="2">
        <v>2067</v>
      </c>
      <c r="G844" s="2" t="s">
        <v>39473</v>
      </c>
      <c r="H844" s="3">
        <v>43896</v>
      </c>
      <c r="I844" s="4">
        <v>0.9981712962962962</v>
      </c>
    </row>
    <row r="845" spans="1:9">
      <c r="A845" s="2">
        <v>1.23607844839469E+18</v>
      </c>
      <c r="B845" s="2" t="s">
        <v>46756</v>
      </c>
      <c r="C845" s="15">
        <v>43896.998159722221</v>
      </c>
      <c r="D845" s="2" t="s">
        <v>46755</v>
      </c>
      <c r="E845" s="2">
        <v>145912</v>
      </c>
      <c r="F845" s="2">
        <v>38</v>
      </c>
      <c r="H845" s="3">
        <v>43896</v>
      </c>
      <c r="I845" s="4">
        <v>0.99815972222222227</v>
      </c>
    </row>
    <row r="846" spans="1:9">
      <c r="A846" s="2">
        <v>1.2360784478704E+18</v>
      </c>
      <c r="B846" s="2" t="s">
        <v>46754</v>
      </c>
      <c r="C846" s="15">
        <v>43896.998159722221</v>
      </c>
      <c r="D846" s="2" t="s">
        <v>1576</v>
      </c>
      <c r="E846" s="2">
        <v>38</v>
      </c>
      <c r="F846" s="2">
        <v>547</v>
      </c>
      <c r="H846" s="3">
        <v>43896</v>
      </c>
      <c r="I846" s="4">
        <v>0.99815972222222227</v>
      </c>
    </row>
    <row r="847" spans="1:9">
      <c r="A847" s="2">
        <v>1.23607844783696E+18</v>
      </c>
      <c r="B847" s="2" t="s">
        <v>46753</v>
      </c>
      <c r="C847" s="15">
        <v>43896.998159722221</v>
      </c>
      <c r="D847" s="2" t="s">
        <v>44976</v>
      </c>
      <c r="E847" s="2">
        <v>2275</v>
      </c>
      <c r="F847" s="2">
        <v>22</v>
      </c>
      <c r="H847" s="3">
        <v>43896</v>
      </c>
      <c r="I847" s="4">
        <v>0.99815972222222227</v>
      </c>
    </row>
    <row r="848" spans="1:9">
      <c r="A848" s="2">
        <v>1.2360784475642199E+18</v>
      </c>
      <c r="B848" s="2" t="s">
        <v>46752</v>
      </c>
      <c r="C848" s="15">
        <v>43896.998159722221</v>
      </c>
      <c r="D848" s="2" t="s">
        <v>36015</v>
      </c>
      <c r="E848" s="2">
        <v>18811</v>
      </c>
      <c r="F848" s="2">
        <v>75</v>
      </c>
      <c r="G848" s="2" t="s">
        <v>2679</v>
      </c>
      <c r="H848" s="3">
        <v>43896</v>
      </c>
      <c r="I848" s="4">
        <v>0.99815972222222227</v>
      </c>
    </row>
    <row r="849" spans="1:9">
      <c r="A849" s="2">
        <v>1.2360784463561999E+18</v>
      </c>
      <c r="B849" s="2" t="s">
        <v>46751</v>
      </c>
      <c r="C849" s="15">
        <v>43896.998159722221</v>
      </c>
      <c r="D849" s="2" t="s">
        <v>46750</v>
      </c>
      <c r="E849" s="2">
        <v>13183</v>
      </c>
      <c r="F849" s="2">
        <v>1</v>
      </c>
      <c r="G849" s="2" t="s">
        <v>2679</v>
      </c>
      <c r="H849" s="3">
        <v>43896</v>
      </c>
      <c r="I849" s="4">
        <v>0.99815972222222227</v>
      </c>
    </row>
    <row r="850" spans="1:9">
      <c r="A850" s="2">
        <v>1.23607844578595E+18</v>
      </c>
      <c r="B850" s="2" t="s">
        <v>18871</v>
      </c>
      <c r="C850" s="15">
        <v>43896.998159722221</v>
      </c>
      <c r="D850" s="2" t="s">
        <v>33829</v>
      </c>
      <c r="E850" s="2">
        <v>35239</v>
      </c>
      <c r="F850" s="2">
        <v>965</v>
      </c>
      <c r="G850" s="2" t="s">
        <v>5431</v>
      </c>
      <c r="H850" s="3">
        <v>43896</v>
      </c>
      <c r="I850" s="4">
        <v>0.99815972222222227</v>
      </c>
    </row>
    <row r="851" spans="1:9">
      <c r="A851" s="2">
        <v>1.2360784455760699E+18</v>
      </c>
      <c r="B851" s="2" t="s">
        <v>46749</v>
      </c>
      <c r="C851" s="15">
        <v>43896.998159722221</v>
      </c>
      <c r="D851" s="2" t="s">
        <v>46748</v>
      </c>
      <c r="E851" s="2">
        <v>8365</v>
      </c>
      <c r="F851" s="2">
        <v>1</v>
      </c>
      <c r="G851" s="2" t="s">
        <v>17980</v>
      </c>
      <c r="H851" s="3">
        <v>43896</v>
      </c>
      <c r="I851" s="4">
        <v>0.99815972222222227</v>
      </c>
    </row>
    <row r="852" spans="1:9">
      <c r="A852" s="2">
        <v>1.23607844475822E+18</v>
      </c>
      <c r="B852" s="2" t="s">
        <v>46747</v>
      </c>
      <c r="C852" s="15">
        <v>43896.998159722221</v>
      </c>
      <c r="D852" s="2" t="s">
        <v>1481</v>
      </c>
      <c r="E852" s="2">
        <v>38325</v>
      </c>
      <c r="F852" s="2">
        <v>8830</v>
      </c>
      <c r="G852" s="2" t="s">
        <v>46746</v>
      </c>
      <c r="H852" s="3">
        <v>43896</v>
      </c>
      <c r="I852" s="4">
        <v>0.99815972222222227</v>
      </c>
    </row>
    <row r="853" spans="1:9">
      <c r="A853" s="2">
        <v>1.2360784436343099E+18</v>
      </c>
      <c r="B853" s="2" t="s">
        <v>46745</v>
      </c>
      <c r="C853" s="15">
        <v>43896.998148148145</v>
      </c>
      <c r="D853" s="2" t="s">
        <v>4000</v>
      </c>
      <c r="E853" s="2">
        <v>6790</v>
      </c>
      <c r="F853" s="2">
        <v>119</v>
      </c>
      <c r="G853" s="2" t="s">
        <v>46744</v>
      </c>
      <c r="H853" s="3">
        <v>43896</v>
      </c>
      <c r="I853" s="4">
        <v>0.99814814814814812</v>
      </c>
    </row>
    <row r="854" spans="1:9">
      <c r="A854" s="2">
        <v>1.23607844320225E+18</v>
      </c>
      <c r="B854" s="2" t="s">
        <v>46743</v>
      </c>
      <c r="C854" s="15">
        <v>43896.998148148145</v>
      </c>
      <c r="D854" s="2" t="s">
        <v>46742</v>
      </c>
      <c r="E854" s="2">
        <v>1783</v>
      </c>
      <c r="F854" s="2">
        <v>10</v>
      </c>
      <c r="G854" s="2" t="s">
        <v>9231</v>
      </c>
      <c r="H854" s="3">
        <v>43896</v>
      </c>
      <c r="I854" s="4">
        <v>0.99814814814814812</v>
      </c>
    </row>
    <row r="855" spans="1:9">
      <c r="A855" s="2">
        <v>1.23607844083247E+18</v>
      </c>
      <c r="B855" s="2" t="s">
        <v>46741</v>
      </c>
      <c r="C855" s="15">
        <v>43896.998148148145</v>
      </c>
      <c r="D855" s="2" t="s">
        <v>1459</v>
      </c>
      <c r="E855" s="2">
        <v>27898</v>
      </c>
      <c r="F855" s="2">
        <v>90515</v>
      </c>
      <c r="H855" s="3">
        <v>43896</v>
      </c>
      <c r="I855" s="4">
        <v>0.99814814814814812</v>
      </c>
    </row>
    <row r="856" spans="1:9">
      <c r="A856" s="2">
        <v>1.23607844071503E+18</v>
      </c>
      <c r="B856" s="2" t="s">
        <v>46740</v>
      </c>
      <c r="C856" s="15">
        <v>43896.998148148145</v>
      </c>
      <c r="D856" s="2" t="s">
        <v>1510</v>
      </c>
      <c r="E856" s="2">
        <v>13557</v>
      </c>
      <c r="F856" s="2">
        <v>73300</v>
      </c>
      <c r="G856" s="2" t="s">
        <v>46739</v>
      </c>
      <c r="H856" s="3">
        <v>43896</v>
      </c>
      <c r="I856" s="4">
        <v>0.99814814814814812</v>
      </c>
    </row>
    <row r="857" spans="1:9">
      <c r="A857" s="2">
        <v>1.2360784403292301E+18</v>
      </c>
      <c r="B857" s="2" t="s">
        <v>46738</v>
      </c>
      <c r="C857" s="15">
        <v>43896.998148148145</v>
      </c>
      <c r="D857" s="2" t="s">
        <v>37964</v>
      </c>
      <c r="E857" s="2">
        <v>250708</v>
      </c>
      <c r="F857" s="2">
        <v>1763</v>
      </c>
      <c r="G857" s="2" t="s">
        <v>2436</v>
      </c>
      <c r="H857" s="3">
        <v>43896</v>
      </c>
      <c r="I857" s="4">
        <v>0.99814814814814812</v>
      </c>
    </row>
    <row r="858" spans="1:9">
      <c r="A858" s="2">
        <v>1.2360784402956001E+18</v>
      </c>
      <c r="B858" s="2" t="s">
        <v>46737</v>
      </c>
      <c r="C858" s="15">
        <v>43896.998148148145</v>
      </c>
      <c r="D858" s="2" t="s">
        <v>1455</v>
      </c>
      <c r="E858" s="2">
        <v>10260</v>
      </c>
      <c r="F858" s="2">
        <v>75</v>
      </c>
      <c r="G858" s="2" t="s">
        <v>21086</v>
      </c>
      <c r="H858" s="3">
        <v>43896</v>
      </c>
      <c r="I858" s="4">
        <v>0.99814814814814812</v>
      </c>
    </row>
    <row r="859" spans="1:9">
      <c r="A859" s="2">
        <v>1.2360784402368799E+18</v>
      </c>
      <c r="B859" s="2" t="s">
        <v>46736</v>
      </c>
      <c r="C859" s="15">
        <v>43896.998148148145</v>
      </c>
      <c r="D859" s="2" t="s">
        <v>1457</v>
      </c>
      <c r="E859" s="2">
        <v>8353</v>
      </c>
      <c r="F859" s="2">
        <v>6241</v>
      </c>
      <c r="G859" s="2" t="s">
        <v>3295</v>
      </c>
      <c r="H859" s="3">
        <v>43896</v>
      </c>
      <c r="I859" s="4">
        <v>0.99814814814814812</v>
      </c>
    </row>
    <row r="860" spans="1:9">
      <c r="A860" s="2">
        <v>1.2360784393978701E+18</v>
      </c>
      <c r="B860" s="2" t="s">
        <v>46735</v>
      </c>
      <c r="C860" s="15">
        <v>43896.998136574075</v>
      </c>
      <c r="D860" s="2" t="s">
        <v>46734</v>
      </c>
      <c r="E860" s="2">
        <v>70902</v>
      </c>
      <c r="F860" s="2">
        <v>29</v>
      </c>
      <c r="G860" s="2" t="s">
        <v>2422</v>
      </c>
      <c r="H860" s="3">
        <v>43896</v>
      </c>
      <c r="I860" s="4">
        <v>0.99813657407407408</v>
      </c>
    </row>
    <row r="861" spans="1:9">
      <c r="A861" s="2">
        <v>1.23607843842499E+18</v>
      </c>
      <c r="B861" s="2" t="s">
        <v>46733</v>
      </c>
      <c r="C861" s="15">
        <v>43896.998136574075</v>
      </c>
      <c r="D861" s="2" t="s">
        <v>1459</v>
      </c>
      <c r="E861" s="2">
        <v>1956</v>
      </c>
      <c r="F861" s="2">
        <v>90515</v>
      </c>
      <c r="H861" s="3">
        <v>43896</v>
      </c>
      <c r="I861" s="4">
        <v>0.99813657407407408</v>
      </c>
    </row>
    <row r="862" spans="1:9">
      <c r="A862" s="2">
        <v>1.23607843574464E+18</v>
      </c>
      <c r="B862" s="2" t="s">
        <v>46732</v>
      </c>
      <c r="C862" s="15">
        <v>43896.998124999998</v>
      </c>
      <c r="D862" s="2" t="s">
        <v>1243</v>
      </c>
      <c r="E862" s="2">
        <v>11646</v>
      </c>
      <c r="F862" s="2">
        <v>29300</v>
      </c>
      <c r="H862" s="3">
        <v>43896</v>
      </c>
      <c r="I862" s="4">
        <v>0.99812499999999993</v>
      </c>
    </row>
    <row r="863" spans="1:9">
      <c r="A863" s="2">
        <v>1.23607843552672E+18</v>
      </c>
      <c r="B863" s="2" t="s">
        <v>46731</v>
      </c>
      <c r="C863" s="15">
        <v>43896.998124999998</v>
      </c>
      <c r="D863" s="2" t="s">
        <v>46730</v>
      </c>
      <c r="E863" s="2">
        <v>431</v>
      </c>
      <c r="F863" s="2">
        <v>2</v>
      </c>
      <c r="H863" s="3">
        <v>43896</v>
      </c>
      <c r="I863" s="4">
        <v>0.99812499999999993</v>
      </c>
    </row>
    <row r="864" spans="1:9">
      <c r="A864" s="2">
        <v>1.2360784336560699E+18</v>
      </c>
      <c r="B864" s="2" t="s">
        <v>46729</v>
      </c>
      <c r="C864" s="15">
        <v>43896.998124999998</v>
      </c>
      <c r="D864" s="2" t="s">
        <v>1243</v>
      </c>
      <c r="E864" s="2">
        <v>11229</v>
      </c>
      <c r="F864" s="2">
        <v>29300</v>
      </c>
      <c r="G864" s="2" t="s">
        <v>46728</v>
      </c>
      <c r="H864" s="3">
        <v>43896</v>
      </c>
      <c r="I864" s="4">
        <v>0.99812499999999993</v>
      </c>
    </row>
    <row r="865" spans="1:9">
      <c r="A865" s="2">
        <v>1.2360784323514399E+18</v>
      </c>
      <c r="B865" s="2" t="s">
        <v>46727</v>
      </c>
      <c r="C865" s="15">
        <v>43896.998124999998</v>
      </c>
      <c r="D865" s="2" t="s">
        <v>1481</v>
      </c>
      <c r="E865" s="2">
        <v>6470</v>
      </c>
      <c r="F865" s="2">
        <v>8830</v>
      </c>
      <c r="H865" s="3">
        <v>43896</v>
      </c>
      <c r="I865" s="4">
        <v>0.99812499999999993</v>
      </c>
    </row>
    <row r="866" spans="1:9">
      <c r="A866" s="2">
        <v>1.23607843222144E+18</v>
      </c>
      <c r="B866" s="2" t="s">
        <v>46077</v>
      </c>
      <c r="C866" s="15">
        <v>43896.998124999998</v>
      </c>
      <c r="D866" s="2" t="s">
        <v>1553</v>
      </c>
      <c r="E866" s="2">
        <v>10187</v>
      </c>
      <c r="F866" s="2">
        <v>1370</v>
      </c>
      <c r="H866" s="3">
        <v>43896</v>
      </c>
      <c r="I866" s="4">
        <v>0.99812499999999993</v>
      </c>
    </row>
    <row r="867" spans="1:9">
      <c r="A867" s="2">
        <v>1.2360784301746299E+18</v>
      </c>
      <c r="B867" s="2" t="s">
        <v>46726</v>
      </c>
      <c r="C867" s="15">
        <v>43896.998113425929</v>
      </c>
      <c r="D867" s="2" t="s">
        <v>1489</v>
      </c>
      <c r="E867" s="2">
        <v>54745</v>
      </c>
      <c r="F867" s="2">
        <v>8180</v>
      </c>
      <c r="H867" s="3">
        <v>43896</v>
      </c>
      <c r="I867" s="4">
        <v>0.998113425925926</v>
      </c>
    </row>
    <row r="868" spans="1:9">
      <c r="A868" s="2">
        <v>1.2360784292182899E+18</v>
      </c>
      <c r="B868" s="2" t="s">
        <v>46725</v>
      </c>
      <c r="C868" s="15">
        <v>43896.998113425929</v>
      </c>
      <c r="D868" s="2" t="s">
        <v>46724</v>
      </c>
      <c r="E868" s="2">
        <v>5101</v>
      </c>
      <c r="F868" s="2">
        <v>1</v>
      </c>
      <c r="G868" s="2" t="s">
        <v>33382</v>
      </c>
      <c r="H868" s="3">
        <v>43896</v>
      </c>
      <c r="I868" s="4">
        <v>0.998113425925926</v>
      </c>
    </row>
    <row r="869" spans="1:9">
      <c r="A869" s="2">
        <v>1.23607842740237E+18</v>
      </c>
      <c r="B869" s="2" t="s">
        <v>46723</v>
      </c>
      <c r="C869" s="15">
        <v>43896.998101851852</v>
      </c>
      <c r="D869" s="2" t="s">
        <v>46722</v>
      </c>
      <c r="E869" s="2">
        <v>111</v>
      </c>
      <c r="F869" s="2">
        <v>0</v>
      </c>
      <c r="G869" s="2" t="s">
        <v>2436</v>
      </c>
      <c r="H869" s="3">
        <v>43896</v>
      </c>
      <c r="I869" s="4">
        <v>0.99810185185185185</v>
      </c>
    </row>
    <row r="870" spans="1:9">
      <c r="A870" s="2">
        <v>1.23607842690302E+18</v>
      </c>
      <c r="B870" s="2" t="s">
        <v>46721</v>
      </c>
      <c r="C870" s="15">
        <v>43896.998101851852</v>
      </c>
      <c r="D870" s="2" t="s">
        <v>1467</v>
      </c>
      <c r="E870" s="2">
        <v>71381</v>
      </c>
      <c r="F870" s="2">
        <v>245</v>
      </c>
      <c r="H870" s="3">
        <v>43896</v>
      </c>
      <c r="I870" s="4">
        <v>0.99810185185185185</v>
      </c>
    </row>
    <row r="871" spans="1:9">
      <c r="A871" s="2">
        <v>1.2360784259509601E+18</v>
      </c>
      <c r="B871" s="2" t="s">
        <v>46720</v>
      </c>
      <c r="C871" s="15">
        <v>43896.998101851852</v>
      </c>
      <c r="D871" s="2" t="s">
        <v>34245</v>
      </c>
      <c r="E871" s="2">
        <v>19394</v>
      </c>
      <c r="F871" s="2">
        <v>1052</v>
      </c>
      <c r="G871" s="2" t="s">
        <v>2453</v>
      </c>
      <c r="H871" s="3">
        <v>43896</v>
      </c>
      <c r="I871" s="4">
        <v>0.99810185185185185</v>
      </c>
    </row>
    <row r="872" spans="1:9">
      <c r="A872" s="2">
        <v>1.2360784253554801E+18</v>
      </c>
      <c r="B872" s="2" t="s">
        <v>46719</v>
      </c>
      <c r="C872" s="15">
        <v>43896.998101851852</v>
      </c>
      <c r="D872" s="2" t="s">
        <v>43254</v>
      </c>
      <c r="E872" s="2">
        <v>50254</v>
      </c>
      <c r="F872" s="2">
        <v>6</v>
      </c>
      <c r="G872" s="2" t="s">
        <v>46718</v>
      </c>
      <c r="H872" s="3">
        <v>43896</v>
      </c>
      <c r="I872" s="4">
        <v>0.99810185185185185</v>
      </c>
    </row>
    <row r="873" spans="1:9">
      <c r="A873" s="2">
        <v>1.2360784249360599E+18</v>
      </c>
      <c r="B873" s="2" t="s">
        <v>46717</v>
      </c>
      <c r="C873" s="15">
        <v>43896.998101851852</v>
      </c>
      <c r="D873" s="2" t="s">
        <v>46716</v>
      </c>
      <c r="E873" s="2">
        <v>26</v>
      </c>
      <c r="F873" s="2">
        <v>0</v>
      </c>
      <c r="H873" s="3">
        <v>43896</v>
      </c>
      <c r="I873" s="4">
        <v>0.99810185185185185</v>
      </c>
    </row>
    <row r="874" spans="1:9">
      <c r="A874" s="2">
        <v>1.2360784231618601E+18</v>
      </c>
      <c r="B874" s="2" t="s">
        <v>46715</v>
      </c>
      <c r="C874" s="15">
        <v>43896.998090277775</v>
      </c>
      <c r="D874" s="2" t="s">
        <v>1459</v>
      </c>
      <c r="E874" s="2">
        <v>22079</v>
      </c>
      <c r="F874" s="2">
        <v>90515</v>
      </c>
      <c r="G874" s="2" t="s">
        <v>46714</v>
      </c>
      <c r="H874" s="3">
        <v>43896</v>
      </c>
      <c r="I874" s="4">
        <v>0.9980902777777777</v>
      </c>
    </row>
    <row r="875" spans="1:9">
      <c r="A875" s="2">
        <v>1.23607842224735E+18</v>
      </c>
      <c r="B875" s="2" t="s">
        <v>46713</v>
      </c>
      <c r="C875" s="15">
        <v>43896.998090277775</v>
      </c>
      <c r="D875" s="2" t="s">
        <v>1471</v>
      </c>
      <c r="E875" s="2">
        <v>22192</v>
      </c>
      <c r="F875" s="2">
        <v>53669</v>
      </c>
      <c r="G875" s="2" t="s">
        <v>46712</v>
      </c>
      <c r="H875" s="3">
        <v>43896</v>
      </c>
      <c r="I875" s="4">
        <v>0.9980902777777777</v>
      </c>
    </row>
    <row r="876" spans="1:9">
      <c r="A876" s="2">
        <v>1.2360784221175401E+18</v>
      </c>
      <c r="B876" s="2" t="s">
        <v>46711</v>
      </c>
      <c r="C876" s="15">
        <v>43896.998090277775</v>
      </c>
      <c r="D876" s="2" t="s">
        <v>1243</v>
      </c>
      <c r="E876" s="2">
        <v>11819</v>
      </c>
      <c r="F876" s="2">
        <v>29300</v>
      </c>
      <c r="G876" s="2" t="s">
        <v>3324</v>
      </c>
      <c r="H876" s="3">
        <v>43896</v>
      </c>
      <c r="I876" s="4">
        <v>0.9980902777777777</v>
      </c>
    </row>
    <row r="877" spans="1:9">
      <c r="A877" s="2">
        <v>1.2360784220334899E+18</v>
      </c>
      <c r="B877" s="2" t="s">
        <v>7746</v>
      </c>
      <c r="C877" s="15">
        <v>43896.998090277775</v>
      </c>
      <c r="D877" s="2" t="s">
        <v>42268</v>
      </c>
      <c r="E877" s="2">
        <v>86</v>
      </c>
      <c r="F877" s="2">
        <v>211</v>
      </c>
      <c r="H877" s="3">
        <v>43896</v>
      </c>
      <c r="I877" s="4">
        <v>0.9980902777777777</v>
      </c>
    </row>
    <row r="878" spans="1:9">
      <c r="A878" s="2">
        <v>1.23607842201682E+18</v>
      </c>
      <c r="B878" s="2" t="s">
        <v>46710</v>
      </c>
      <c r="C878" s="15">
        <v>43896.998090277775</v>
      </c>
      <c r="D878" s="2" t="s">
        <v>1481</v>
      </c>
      <c r="E878" s="2">
        <v>10749</v>
      </c>
      <c r="F878" s="2">
        <v>8830</v>
      </c>
      <c r="G878" s="2" t="s">
        <v>2442</v>
      </c>
      <c r="H878" s="3">
        <v>43896</v>
      </c>
      <c r="I878" s="4">
        <v>0.9980902777777777</v>
      </c>
    </row>
    <row r="879" spans="1:9">
      <c r="A879" s="2">
        <v>1.2360784198107E+18</v>
      </c>
      <c r="B879" s="2" t="s">
        <v>46709</v>
      </c>
      <c r="C879" s="15">
        <v>43896.998090277775</v>
      </c>
      <c r="D879" s="2" t="s">
        <v>1471</v>
      </c>
      <c r="E879" s="2">
        <v>9033</v>
      </c>
      <c r="F879" s="2">
        <v>53669</v>
      </c>
      <c r="G879" s="2" t="s">
        <v>46708</v>
      </c>
      <c r="H879" s="3">
        <v>43896</v>
      </c>
      <c r="I879" s="4">
        <v>0.9980902777777777</v>
      </c>
    </row>
    <row r="880" spans="1:9">
      <c r="A880" s="2">
        <v>1.2360784194413599E+18</v>
      </c>
      <c r="B880" s="2" t="s">
        <v>46707</v>
      </c>
      <c r="C880" s="15">
        <v>43896.998090277775</v>
      </c>
      <c r="D880" s="2" t="s">
        <v>46706</v>
      </c>
      <c r="E880" s="2">
        <v>4923</v>
      </c>
      <c r="F880" s="2">
        <v>88</v>
      </c>
      <c r="G880" s="2" t="s">
        <v>3147</v>
      </c>
      <c r="H880" s="3">
        <v>43896</v>
      </c>
      <c r="I880" s="4">
        <v>0.9980902777777777</v>
      </c>
    </row>
    <row r="881" spans="1:9">
      <c r="A881" s="2">
        <v>1.23607841820403E+18</v>
      </c>
      <c r="B881" s="2" t="s">
        <v>46705</v>
      </c>
      <c r="C881" s="15">
        <v>43896.998078703706</v>
      </c>
      <c r="D881" s="2" t="s">
        <v>33170</v>
      </c>
      <c r="E881" s="2">
        <v>24244</v>
      </c>
      <c r="F881" s="2">
        <v>4810</v>
      </c>
      <c r="H881" s="3">
        <v>43896</v>
      </c>
      <c r="I881" s="4">
        <v>0.99807870370370377</v>
      </c>
    </row>
    <row r="882" spans="1:9">
      <c r="A882" s="2">
        <v>1.2360784178937001E+18</v>
      </c>
      <c r="B882" s="2" t="s">
        <v>46704</v>
      </c>
      <c r="C882" s="15">
        <v>43896.998078703706</v>
      </c>
      <c r="D882" s="2" t="s">
        <v>33251</v>
      </c>
      <c r="E882" s="2">
        <v>53169</v>
      </c>
      <c r="F882" s="2">
        <v>2067</v>
      </c>
      <c r="G882" s="2" t="s">
        <v>2439</v>
      </c>
      <c r="H882" s="3">
        <v>43896</v>
      </c>
      <c r="I882" s="4">
        <v>0.99807870370370377</v>
      </c>
    </row>
    <row r="883" spans="1:9">
      <c r="A883" s="2">
        <v>1.2360784168619E+18</v>
      </c>
      <c r="B883" s="2" t="s">
        <v>46703</v>
      </c>
      <c r="C883" s="15">
        <v>43896.998078703706</v>
      </c>
      <c r="D883" s="2" t="s">
        <v>1312</v>
      </c>
      <c r="E883" s="2">
        <v>3712</v>
      </c>
      <c r="F883" s="2">
        <v>5470</v>
      </c>
      <c r="G883" s="2" t="s">
        <v>46702</v>
      </c>
      <c r="H883" s="3">
        <v>43896</v>
      </c>
      <c r="I883" s="4">
        <v>0.99807870370370377</v>
      </c>
    </row>
    <row r="884" spans="1:9">
      <c r="A884" s="2">
        <v>1.23607841511709E+18</v>
      </c>
      <c r="B884" s="2" t="s">
        <v>46701</v>
      </c>
      <c r="C884" s="15">
        <v>43896.998078703706</v>
      </c>
      <c r="D884" s="2" t="s">
        <v>42460</v>
      </c>
      <c r="E884" s="2">
        <v>12826</v>
      </c>
      <c r="F884" s="2">
        <v>3</v>
      </c>
      <c r="G884" s="2" t="s">
        <v>6685</v>
      </c>
      <c r="H884" s="3">
        <v>43896</v>
      </c>
      <c r="I884" s="4">
        <v>0.99807870370370377</v>
      </c>
    </row>
    <row r="885" spans="1:9">
      <c r="A885" s="2">
        <v>1.23607841449213E+18</v>
      </c>
      <c r="B885" s="2" t="s">
        <v>46700</v>
      </c>
      <c r="C885" s="15">
        <v>43896.998067129629</v>
      </c>
      <c r="D885" s="2" t="s">
        <v>46699</v>
      </c>
      <c r="E885" s="2">
        <v>52013</v>
      </c>
      <c r="F885" s="2">
        <v>128</v>
      </c>
      <c r="H885" s="3">
        <v>43896</v>
      </c>
      <c r="I885" s="4">
        <v>0.99806712962962962</v>
      </c>
    </row>
    <row r="886" spans="1:9">
      <c r="A886" s="2">
        <v>1.2360784130157399E+18</v>
      </c>
      <c r="B886" s="2" t="s">
        <v>46698</v>
      </c>
      <c r="C886" s="15">
        <v>43896.998067129629</v>
      </c>
      <c r="D886" s="2" t="s">
        <v>34650</v>
      </c>
      <c r="E886" s="2">
        <v>58556</v>
      </c>
      <c r="F886" s="2">
        <v>89</v>
      </c>
      <c r="G886" s="2" t="s">
        <v>46697</v>
      </c>
      <c r="H886" s="3">
        <v>43896</v>
      </c>
      <c r="I886" s="4">
        <v>0.99806712962962962</v>
      </c>
    </row>
    <row r="887" spans="1:9">
      <c r="A887" s="2">
        <v>1.2360784123613801E+18</v>
      </c>
      <c r="B887" s="2" t="s">
        <v>46696</v>
      </c>
      <c r="C887" s="15">
        <v>43896.998067129629</v>
      </c>
      <c r="D887" s="2" t="s">
        <v>46695</v>
      </c>
      <c r="E887" s="2">
        <v>29019</v>
      </c>
      <c r="F887" s="2">
        <v>0</v>
      </c>
      <c r="G887" s="2" t="s">
        <v>3144</v>
      </c>
      <c r="H887" s="3">
        <v>43896</v>
      </c>
      <c r="I887" s="4">
        <v>0.99806712962962962</v>
      </c>
    </row>
    <row r="888" spans="1:9">
      <c r="A888" s="2">
        <v>1.2360784122607301E+18</v>
      </c>
      <c r="B888" s="2" t="s">
        <v>46694</v>
      </c>
      <c r="C888" s="15">
        <v>43896.998067129629</v>
      </c>
      <c r="D888" s="2" t="s">
        <v>1489</v>
      </c>
      <c r="E888" s="2">
        <v>3523</v>
      </c>
      <c r="F888" s="2">
        <v>8180</v>
      </c>
      <c r="G888" s="2" t="s">
        <v>6180</v>
      </c>
      <c r="H888" s="3">
        <v>43896</v>
      </c>
      <c r="I888" s="4">
        <v>0.99806712962962962</v>
      </c>
    </row>
    <row r="889" spans="1:9">
      <c r="A889" s="2">
        <v>1.23607841145137E+18</v>
      </c>
      <c r="B889" s="2" t="s">
        <v>16910</v>
      </c>
      <c r="C889" s="15">
        <v>43896.998067129629</v>
      </c>
      <c r="D889" s="2" t="s">
        <v>46693</v>
      </c>
      <c r="E889" s="2">
        <v>2357</v>
      </c>
      <c r="F889" s="2">
        <v>198</v>
      </c>
      <c r="G889" s="2" t="s">
        <v>6557</v>
      </c>
      <c r="H889" s="3">
        <v>43896</v>
      </c>
      <c r="I889" s="4">
        <v>0.99806712962962962</v>
      </c>
    </row>
    <row r="890" spans="1:9">
      <c r="A890" s="2">
        <v>1.2360784114303601E+18</v>
      </c>
      <c r="B890" s="2" t="s">
        <v>46692</v>
      </c>
      <c r="C890" s="15">
        <v>43896.998067129629</v>
      </c>
      <c r="D890" s="2" t="s">
        <v>46691</v>
      </c>
      <c r="E890" s="2">
        <v>1181</v>
      </c>
      <c r="F890" s="2">
        <v>23</v>
      </c>
      <c r="G890" s="2" t="s">
        <v>3026</v>
      </c>
      <c r="H890" s="3">
        <v>43896</v>
      </c>
      <c r="I890" s="4">
        <v>0.99806712962962962</v>
      </c>
    </row>
    <row r="891" spans="1:9">
      <c r="A891" s="2">
        <v>1.2360784113381701E+18</v>
      </c>
      <c r="B891" s="2" t="s">
        <v>46690</v>
      </c>
      <c r="C891" s="15">
        <v>43896.998067129629</v>
      </c>
      <c r="D891" s="2" t="s">
        <v>46689</v>
      </c>
      <c r="E891" s="2">
        <v>3678</v>
      </c>
      <c r="F891" s="2">
        <v>3</v>
      </c>
      <c r="G891" s="2" t="s">
        <v>46688</v>
      </c>
      <c r="H891" s="3">
        <v>43896</v>
      </c>
      <c r="I891" s="4">
        <v>0.99806712962962962</v>
      </c>
    </row>
    <row r="892" spans="1:9">
      <c r="A892" s="2">
        <v>1.23607841003376E+18</v>
      </c>
      <c r="B892" s="2" t="s">
        <v>46687</v>
      </c>
      <c r="C892" s="15">
        <v>43896.998055555552</v>
      </c>
      <c r="D892" s="2" t="s">
        <v>45032</v>
      </c>
      <c r="E892" s="2">
        <v>305</v>
      </c>
      <c r="F892" s="2">
        <v>5</v>
      </c>
      <c r="G892" s="2" t="s">
        <v>8131</v>
      </c>
      <c r="H892" s="3">
        <v>43896</v>
      </c>
      <c r="I892" s="4">
        <v>0.99805555555555558</v>
      </c>
    </row>
    <row r="893" spans="1:9">
      <c r="A893" s="2">
        <v>1.2360784084818601E+18</v>
      </c>
      <c r="B893" s="2" t="s">
        <v>46686</v>
      </c>
      <c r="C893" s="15">
        <v>43896.998055555552</v>
      </c>
      <c r="D893" s="2" t="s">
        <v>46685</v>
      </c>
      <c r="E893" s="2">
        <v>5086</v>
      </c>
      <c r="F893" s="2">
        <v>275</v>
      </c>
      <c r="G893" s="2" t="s">
        <v>44609</v>
      </c>
      <c r="H893" s="3">
        <v>43896</v>
      </c>
      <c r="I893" s="4">
        <v>0.99805555555555558</v>
      </c>
    </row>
    <row r="894" spans="1:9">
      <c r="A894" s="2">
        <v>1.2360784076136399E+18</v>
      </c>
      <c r="B894" s="2" t="s">
        <v>46684</v>
      </c>
      <c r="C894" s="15">
        <v>43896.998055555552</v>
      </c>
      <c r="D894" s="2" t="s">
        <v>33273</v>
      </c>
      <c r="E894" s="2">
        <v>22828</v>
      </c>
      <c r="F894" s="2">
        <v>118</v>
      </c>
      <c r="G894" s="2" t="s">
        <v>8131</v>
      </c>
      <c r="H894" s="3">
        <v>43896</v>
      </c>
      <c r="I894" s="4">
        <v>0.99805555555555558</v>
      </c>
    </row>
    <row r="895" spans="1:9">
      <c r="A895" s="2">
        <v>1.23607840469859E+18</v>
      </c>
      <c r="B895" s="2" t="s">
        <v>46683</v>
      </c>
      <c r="C895" s="15">
        <v>43896.998043981483</v>
      </c>
      <c r="D895" s="2" t="s">
        <v>46682</v>
      </c>
      <c r="E895" s="2">
        <v>653</v>
      </c>
      <c r="F895" s="2">
        <v>1</v>
      </c>
      <c r="G895" s="2" t="s">
        <v>3100</v>
      </c>
      <c r="H895" s="3">
        <v>43896</v>
      </c>
      <c r="I895" s="4">
        <v>0.99804398148148143</v>
      </c>
    </row>
    <row r="896" spans="1:9">
      <c r="A896" s="2">
        <v>1.2360784046357E+18</v>
      </c>
      <c r="B896" s="2" t="s">
        <v>46681</v>
      </c>
      <c r="C896" s="15">
        <v>43896.998043981483</v>
      </c>
      <c r="D896" s="2" t="s">
        <v>43020</v>
      </c>
      <c r="E896" s="2">
        <v>172974</v>
      </c>
      <c r="F896" s="2">
        <v>61</v>
      </c>
      <c r="G896" s="2" t="s">
        <v>46680</v>
      </c>
      <c r="H896" s="3">
        <v>43896</v>
      </c>
      <c r="I896" s="4">
        <v>0.99804398148148143</v>
      </c>
    </row>
    <row r="897" spans="1:9">
      <c r="A897" s="2">
        <v>1.2360784044259699E+18</v>
      </c>
      <c r="B897" s="2" t="s">
        <v>46679</v>
      </c>
      <c r="C897" s="15">
        <v>43896.998043981483</v>
      </c>
      <c r="D897" s="2" t="s">
        <v>46678</v>
      </c>
      <c r="E897" s="2">
        <v>58845</v>
      </c>
      <c r="F897" s="2">
        <v>0</v>
      </c>
      <c r="G897" s="2" t="s">
        <v>26186</v>
      </c>
      <c r="H897" s="3">
        <v>43896</v>
      </c>
      <c r="I897" s="4">
        <v>0.99804398148148143</v>
      </c>
    </row>
    <row r="898" spans="1:9">
      <c r="A898" s="2">
        <v>1.23607840437134E+18</v>
      </c>
      <c r="B898" s="2" t="s">
        <v>46677</v>
      </c>
      <c r="C898" s="15">
        <v>43896.998043981483</v>
      </c>
      <c r="D898" s="2" t="s">
        <v>46676</v>
      </c>
      <c r="E898" s="2">
        <v>3423</v>
      </c>
      <c r="F898" s="2">
        <v>0</v>
      </c>
      <c r="G898" s="2" t="s">
        <v>25152</v>
      </c>
      <c r="H898" s="3">
        <v>43896</v>
      </c>
      <c r="I898" s="4">
        <v>0.99804398148148143</v>
      </c>
    </row>
    <row r="899" spans="1:9">
      <c r="A899" s="2">
        <v>1.2360784033227699E+18</v>
      </c>
      <c r="B899" s="2" t="s">
        <v>46675</v>
      </c>
      <c r="C899" s="15">
        <v>43896.998043981483</v>
      </c>
      <c r="D899" s="2" t="s">
        <v>1481</v>
      </c>
      <c r="E899" s="2">
        <v>265228</v>
      </c>
      <c r="F899" s="2">
        <v>8830</v>
      </c>
      <c r="G899" s="2" t="s">
        <v>46674</v>
      </c>
      <c r="H899" s="3">
        <v>43896</v>
      </c>
      <c r="I899" s="4">
        <v>0.99804398148148143</v>
      </c>
    </row>
    <row r="900" spans="1:9">
      <c r="A900" s="2">
        <v>1.23607840297453E+18</v>
      </c>
      <c r="B900" s="2" t="s">
        <v>46673</v>
      </c>
      <c r="C900" s="15">
        <v>43896.998043981483</v>
      </c>
      <c r="D900" s="2" t="s">
        <v>45749</v>
      </c>
      <c r="E900" s="2">
        <v>136507</v>
      </c>
      <c r="F900" s="2">
        <v>6</v>
      </c>
      <c r="G900" s="2" t="s">
        <v>10938</v>
      </c>
      <c r="H900" s="3">
        <v>43896</v>
      </c>
      <c r="I900" s="4">
        <v>0.99804398148148143</v>
      </c>
    </row>
    <row r="901" spans="1:9">
      <c r="A901" s="2">
        <v>1.23607840209377E+18</v>
      </c>
      <c r="B901" s="2" t="s">
        <v>46672</v>
      </c>
      <c r="C901" s="15">
        <v>43896.998032407406</v>
      </c>
      <c r="D901" s="2" t="s">
        <v>36871</v>
      </c>
      <c r="E901" s="2">
        <v>269</v>
      </c>
      <c r="F901" s="2">
        <v>1537</v>
      </c>
      <c r="H901" s="3">
        <v>43896</v>
      </c>
      <c r="I901" s="4">
        <v>0.99803240740740751</v>
      </c>
    </row>
    <row r="902" spans="1:9">
      <c r="A902" s="2">
        <v>1.2360784001140201E+18</v>
      </c>
      <c r="B902" s="2" t="s">
        <v>46671</v>
      </c>
      <c r="C902" s="15">
        <v>43896.998032407406</v>
      </c>
      <c r="D902" s="2" t="s">
        <v>46670</v>
      </c>
      <c r="E902" s="2">
        <v>2165</v>
      </c>
      <c r="F902" s="2">
        <v>0</v>
      </c>
      <c r="H902" s="3">
        <v>43896</v>
      </c>
      <c r="I902" s="4">
        <v>0.99803240740740751</v>
      </c>
    </row>
    <row r="903" spans="1:9">
      <c r="A903" s="2">
        <v>1.23607839987075E+18</v>
      </c>
      <c r="B903" s="2" t="s">
        <v>46669</v>
      </c>
      <c r="C903" s="15">
        <v>43896.998032407406</v>
      </c>
      <c r="D903" s="2" t="s">
        <v>1375</v>
      </c>
      <c r="E903" s="2">
        <v>4024</v>
      </c>
      <c r="F903" s="2">
        <v>2579</v>
      </c>
      <c r="G903" s="2" t="s">
        <v>3547</v>
      </c>
      <c r="H903" s="3">
        <v>43896</v>
      </c>
      <c r="I903" s="4">
        <v>0.99803240740740751</v>
      </c>
    </row>
    <row r="904" spans="1:9">
      <c r="A904" s="2">
        <v>1.2360783992795E+18</v>
      </c>
      <c r="B904" s="2" t="s">
        <v>46668</v>
      </c>
      <c r="C904" s="15">
        <v>43896.998032407406</v>
      </c>
      <c r="D904" s="2" t="s">
        <v>1452</v>
      </c>
      <c r="E904" s="2">
        <v>123748</v>
      </c>
      <c r="F904" s="2">
        <v>6306</v>
      </c>
      <c r="G904" s="2" t="s">
        <v>46667</v>
      </c>
      <c r="H904" s="3">
        <v>43896</v>
      </c>
      <c r="I904" s="4">
        <v>0.99803240740740751</v>
      </c>
    </row>
    <row r="905" spans="1:9">
      <c r="A905" s="2">
        <v>1.2360783991704901E+18</v>
      </c>
      <c r="B905" s="2" t="s">
        <v>46666</v>
      </c>
      <c r="C905" s="15">
        <v>43896.998032407406</v>
      </c>
      <c r="D905" s="2" t="s">
        <v>1459</v>
      </c>
      <c r="E905" s="2">
        <v>644</v>
      </c>
      <c r="F905" s="2">
        <v>90515</v>
      </c>
      <c r="H905" s="3">
        <v>43896</v>
      </c>
      <c r="I905" s="4">
        <v>0.99803240740740751</v>
      </c>
    </row>
    <row r="906" spans="1:9">
      <c r="A906" s="2">
        <v>1.23607839910319E+18</v>
      </c>
      <c r="B906" s="2" t="s">
        <v>46665</v>
      </c>
      <c r="C906" s="15">
        <v>43896.998032407406</v>
      </c>
      <c r="D906" s="2" t="s">
        <v>46664</v>
      </c>
      <c r="E906" s="2">
        <v>84803</v>
      </c>
      <c r="F906" s="2">
        <v>1299</v>
      </c>
      <c r="G906" s="2" t="s">
        <v>4460</v>
      </c>
      <c r="H906" s="3">
        <v>43896</v>
      </c>
      <c r="I906" s="4">
        <v>0.99803240740740751</v>
      </c>
    </row>
    <row r="907" spans="1:9">
      <c r="A907" s="2">
        <v>1.2360783983901599E+18</v>
      </c>
      <c r="B907" s="2" t="s">
        <v>46663</v>
      </c>
      <c r="C907" s="15">
        <v>43896.998032407406</v>
      </c>
      <c r="D907" s="2" t="s">
        <v>1521</v>
      </c>
      <c r="E907" s="2">
        <v>4</v>
      </c>
      <c r="F907" s="2">
        <v>136</v>
      </c>
      <c r="H907" s="3">
        <v>43896</v>
      </c>
      <c r="I907" s="4">
        <v>0.99803240740740751</v>
      </c>
    </row>
    <row r="908" spans="1:9">
      <c r="A908" s="2">
        <v>1.23607839775278E+18</v>
      </c>
      <c r="B908" s="2" t="s">
        <v>46662</v>
      </c>
      <c r="C908" s="15">
        <v>43896.998020833336</v>
      </c>
      <c r="D908" s="2" t="s">
        <v>39891</v>
      </c>
      <c r="E908" s="2">
        <v>317</v>
      </c>
      <c r="F908" s="2">
        <v>262</v>
      </c>
      <c r="G908" s="2" t="s">
        <v>2513</v>
      </c>
      <c r="H908" s="3">
        <v>43896</v>
      </c>
      <c r="I908" s="4">
        <v>0.99802083333333336</v>
      </c>
    </row>
    <row r="909" spans="1:9">
      <c r="A909" s="2">
        <v>1.2360783965530801E+18</v>
      </c>
      <c r="B909" s="2" t="s">
        <v>46661</v>
      </c>
      <c r="C909" s="15">
        <v>43896.998020833336</v>
      </c>
      <c r="D909" s="2" t="s">
        <v>35309</v>
      </c>
      <c r="E909" s="2">
        <v>576</v>
      </c>
      <c r="F909" s="2">
        <v>24</v>
      </c>
      <c r="G909" s="2" t="s">
        <v>46660</v>
      </c>
      <c r="H909" s="3">
        <v>43896</v>
      </c>
      <c r="I909" s="4">
        <v>0.99802083333333336</v>
      </c>
    </row>
    <row r="910" spans="1:9">
      <c r="A910" s="2">
        <v>1.23607839583184E+18</v>
      </c>
      <c r="B910" s="2" t="s">
        <v>46659</v>
      </c>
      <c r="C910" s="15">
        <v>43896.998020833336</v>
      </c>
      <c r="D910" s="2" t="s">
        <v>1510</v>
      </c>
      <c r="E910" s="2">
        <v>19175</v>
      </c>
      <c r="F910" s="2">
        <v>73300</v>
      </c>
      <c r="H910" s="3">
        <v>43896</v>
      </c>
      <c r="I910" s="4">
        <v>0.99802083333333336</v>
      </c>
    </row>
    <row r="911" spans="1:9">
      <c r="A911" s="2">
        <v>1.23607839581489E+18</v>
      </c>
      <c r="B911" s="2" t="s">
        <v>46658</v>
      </c>
      <c r="C911" s="15">
        <v>43896.998020833336</v>
      </c>
      <c r="D911" s="2" t="s">
        <v>1523</v>
      </c>
      <c r="E911" s="2">
        <v>3294</v>
      </c>
      <c r="F911" s="2">
        <v>1276</v>
      </c>
      <c r="G911" s="2" t="s">
        <v>46657</v>
      </c>
      <c r="H911" s="3">
        <v>43896</v>
      </c>
      <c r="I911" s="4">
        <v>0.99802083333333336</v>
      </c>
    </row>
    <row r="912" spans="1:9">
      <c r="A912" s="2">
        <v>1.23607839571839E+18</v>
      </c>
      <c r="B912" s="2" t="s">
        <v>6789</v>
      </c>
      <c r="C912" s="15">
        <v>43896.998020833336</v>
      </c>
      <c r="D912" s="2" t="s">
        <v>37764</v>
      </c>
      <c r="E912" s="2">
        <v>54328</v>
      </c>
      <c r="F912" s="2">
        <v>74</v>
      </c>
      <c r="G912" s="2" t="s">
        <v>6787</v>
      </c>
      <c r="H912" s="3">
        <v>43896</v>
      </c>
      <c r="I912" s="4">
        <v>0.99802083333333336</v>
      </c>
    </row>
    <row r="913" spans="1:9">
      <c r="A913" s="2">
        <v>1.2360783932479501E+18</v>
      </c>
      <c r="B913" s="2" t="s">
        <v>46656</v>
      </c>
      <c r="C913" s="15">
        <v>43896.99800925926</v>
      </c>
      <c r="D913" s="2" t="s">
        <v>46016</v>
      </c>
      <c r="E913" s="2">
        <v>134310</v>
      </c>
      <c r="F913" s="2">
        <v>4</v>
      </c>
      <c r="G913" s="2" t="s">
        <v>46655</v>
      </c>
      <c r="H913" s="3">
        <v>43896</v>
      </c>
      <c r="I913" s="4">
        <v>0.99800925925925921</v>
      </c>
    </row>
    <row r="914" spans="1:9">
      <c r="A914" s="2">
        <v>1.2360783921114801E+18</v>
      </c>
      <c r="B914" s="2" t="s">
        <v>46654</v>
      </c>
      <c r="C914" s="15">
        <v>43896.99800925926</v>
      </c>
      <c r="D914" s="2" t="s">
        <v>1459</v>
      </c>
      <c r="E914" s="2">
        <v>2510</v>
      </c>
      <c r="F914" s="2">
        <v>90515</v>
      </c>
      <c r="G914" s="2" t="s">
        <v>46653</v>
      </c>
      <c r="H914" s="3">
        <v>43896</v>
      </c>
      <c r="I914" s="4">
        <v>0.99800925925925921</v>
      </c>
    </row>
    <row r="915" spans="1:9">
      <c r="A915" s="2">
        <v>1.2360783898507699E+18</v>
      </c>
      <c r="B915" s="2" t="s">
        <v>37105</v>
      </c>
      <c r="C915" s="15">
        <v>43896.99800925926</v>
      </c>
      <c r="D915" s="2" t="s">
        <v>1481</v>
      </c>
      <c r="E915" s="2">
        <v>82995</v>
      </c>
      <c r="F915" s="2">
        <v>8830</v>
      </c>
      <c r="G915" s="2" t="s">
        <v>37104</v>
      </c>
      <c r="H915" s="3">
        <v>43896</v>
      </c>
      <c r="I915" s="4">
        <v>0.99800925925925921</v>
      </c>
    </row>
    <row r="916" spans="1:9">
      <c r="A916" s="2">
        <v>1.23607838830305E+18</v>
      </c>
      <c r="B916" s="2" t="s">
        <v>46652</v>
      </c>
      <c r="C916" s="15">
        <v>43896.997997685183</v>
      </c>
      <c r="D916" s="2" t="s">
        <v>38883</v>
      </c>
      <c r="E916" s="2">
        <v>83962</v>
      </c>
      <c r="F916" s="2">
        <v>188</v>
      </c>
      <c r="G916" s="2" t="s">
        <v>9237</v>
      </c>
      <c r="H916" s="3">
        <v>43896</v>
      </c>
      <c r="I916" s="4">
        <v>0.99799768518518517</v>
      </c>
    </row>
    <row r="917" spans="1:9">
      <c r="A917" s="2">
        <v>1.23607838741789E+18</v>
      </c>
      <c r="B917" s="2" t="s">
        <v>46651</v>
      </c>
      <c r="C917" s="15">
        <v>43896.997997685183</v>
      </c>
      <c r="D917" s="2" t="s">
        <v>1523</v>
      </c>
      <c r="E917" s="2">
        <v>79804</v>
      </c>
      <c r="F917" s="2">
        <v>1276</v>
      </c>
      <c r="G917" s="2" t="s">
        <v>36722</v>
      </c>
      <c r="H917" s="3">
        <v>43896</v>
      </c>
      <c r="I917" s="4">
        <v>0.99799768518518517</v>
      </c>
    </row>
    <row r="918" spans="1:9">
      <c r="A918" s="2">
        <v>1.2360783870614999E+18</v>
      </c>
      <c r="B918" s="2" t="s">
        <v>46650</v>
      </c>
      <c r="C918" s="15">
        <v>43896.997997685183</v>
      </c>
      <c r="D918" s="2" t="s">
        <v>1521</v>
      </c>
      <c r="E918" s="2">
        <v>287103</v>
      </c>
      <c r="F918" s="2">
        <v>136</v>
      </c>
      <c r="G918" s="2" t="s">
        <v>2760</v>
      </c>
      <c r="H918" s="3">
        <v>43896</v>
      </c>
      <c r="I918" s="4">
        <v>0.99799768518518517</v>
      </c>
    </row>
    <row r="919" spans="1:9">
      <c r="A919" s="2">
        <v>1.23607838696498E+18</v>
      </c>
      <c r="B919" s="2" t="s">
        <v>46649</v>
      </c>
      <c r="C919" s="15">
        <v>43896.997997685183</v>
      </c>
      <c r="D919" s="2" t="s">
        <v>36505</v>
      </c>
      <c r="E919" s="2">
        <v>1471</v>
      </c>
      <c r="F919" s="2">
        <v>992</v>
      </c>
      <c r="G919" s="2" t="s">
        <v>2697</v>
      </c>
      <c r="H919" s="3">
        <v>43896</v>
      </c>
      <c r="I919" s="4">
        <v>0.99799768518518517</v>
      </c>
    </row>
    <row r="920" spans="1:9">
      <c r="A920" s="2">
        <v>1.2360783869104901E+18</v>
      </c>
      <c r="B920" s="2" t="s">
        <v>46648</v>
      </c>
      <c r="C920" s="15">
        <v>43896.997997685183</v>
      </c>
      <c r="D920" s="2" t="s">
        <v>1476</v>
      </c>
      <c r="E920" s="2">
        <v>103614</v>
      </c>
      <c r="F920" s="2">
        <v>5674</v>
      </c>
      <c r="G920" s="2" t="s">
        <v>46647</v>
      </c>
      <c r="H920" s="3">
        <v>43896</v>
      </c>
      <c r="I920" s="4">
        <v>0.99799768518518517</v>
      </c>
    </row>
    <row r="921" spans="1:9">
      <c r="A921" s="2">
        <v>1.2360783855557901E+18</v>
      </c>
      <c r="B921" s="2" t="s">
        <v>46646</v>
      </c>
      <c r="C921" s="15">
        <v>43896.997986111113</v>
      </c>
      <c r="D921" s="2" t="s">
        <v>39752</v>
      </c>
      <c r="E921" s="2">
        <v>209732</v>
      </c>
      <c r="F921" s="2">
        <v>6</v>
      </c>
      <c r="H921" s="3">
        <v>43896</v>
      </c>
      <c r="I921" s="4">
        <v>0.99798611111111113</v>
      </c>
    </row>
    <row r="922" spans="1:9">
      <c r="A922" s="2">
        <v>1.2360783847924401E+18</v>
      </c>
      <c r="B922" s="2" t="s">
        <v>46645</v>
      </c>
      <c r="C922" s="15">
        <v>43896.997986111113</v>
      </c>
      <c r="D922" s="2" t="s">
        <v>1629</v>
      </c>
      <c r="E922" s="2">
        <v>106480</v>
      </c>
      <c r="F922" s="2">
        <v>1429</v>
      </c>
      <c r="G922" s="2" t="s">
        <v>2700</v>
      </c>
      <c r="H922" s="3">
        <v>43896</v>
      </c>
      <c r="I922" s="4">
        <v>0.99798611111111113</v>
      </c>
    </row>
    <row r="923" spans="1:9">
      <c r="A923" s="2">
        <v>1.23607838403726E+18</v>
      </c>
      <c r="B923" s="2" t="s">
        <v>46574</v>
      </c>
      <c r="C923" s="15">
        <v>43896.997986111113</v>
      </c>
      <c r="D923" s="2" t="s">
        <v>46644</v>
      </c>
      <c r="E923" s="2">
        <v>192584</v>
      </c>
      <c r="F923" s="2">
        <v>16</v>
      </c>
      <c r="G923" s="2" t="s">
        <v>46572</v>
      </c>
      <c r="H923" s="3">
        <v>43896</v>
      </c>
      <c r="I923" s="4">
        <v>0.99798611111111113</v>
      </c>
    </row>
    <row r="924" spans="1:9">
      <c r="A924" s="2">
        <v>1.2360783826028001E+18</v>
      </c>
      <c r="B924" s="2" t="s">
        <v>46643</v>
      </c>
      <c r="C924" s="15">
        <v>43896.997986111113</v>
      </c>
      <c r="D924" s="2" t="s">
        <v>1476</v>
      </c>
      <c r="E924" s="2">
        <v>20907</v>
      </c>
      <c r="F924" s="2">
        <v>5674</v>
      </c>
      <c r="G924" s="2" t="s">
        <v>46642</v>
      </c>
      <c r="H924" s="3">
        <v>43896</v>
      </c>
      <c r="I924" s="4">
        <v>0.99798611111111113</v>
      </c>
    </row>
    <row r="925" spans="1:9">
      <c r="A925" s="2">
        <v>1.2360783824855099E+18</v>
      </c>
      <c r="B925" s="2" t="s">
        <v>46641</v>
      </c>
      <c r="C925" s="15">
        <v>43896.997986111113</v>
      </c>
      <c r="D925" s="2" t="s">
        <v>46640</v>
      </c>
      <c r="E925" s="2">
        <v>15699</v>
      </c>
      <c r="F925" s="2">
        <v>0</v>
      </c>
      <c r="G925" s="2" t="s">
        <v>46639</v>
      </c>
      <c r="H925" s="3">
        <v>43896</v>
      </c>
      <c r="I925" s="4">
        <v>0.99798611111111113</v>
      </c>
    </row>
    <row r="926" spans="1:9">
      <c r="A926" s="2">
        <v>1.2360783823261199E+18</v>
      </c>
      <c r="B926" s="2" t="s">
        <v>46638</v>
      </c>
      <c r="C926" s="15">
        <v>43896.997986111113</v>
      </c>
      <c r="D926" s="2" t="s">
        <v>1521</v>
      </c>
      <c r="E926" s="2">
        <v>100146</v>
      </c>
      <c r="F926" s="2">
        <v>136</v>
      </c>
      <c r="G926" s="2" t="s">
        <v>46637</v>
      </c>
      <c r="H926" s="3">
        <v>43896</v>
      </c>
      <c r="I926" s="4">
        <v>0.99798611111111113</v>
      </c>
    </row>
    <row r="927" spans="1:9">
      <c r="A927" s="2">
        <v>1.23607838131938E+18</v>
      </c>
      <c r="B927" s="2" t="s">
        <v>46636</v>
      </c>
      <c r="C927" s="15">
        <v>43896.997974537036</v>
      </c>
      <c r="D927" s="2" t="s">
        <v>35181</v>
      </c>
      <c r="E927" s="2">
        <v>141966</v>
      </c>
      <c r="F927" s="2">
        <v>71</v>
      </c>
      <c r="G927" s="2" t="s">
        <v>3621</v>
      </c>
      <c r="H927" s="3">
        <v>43896</v>
      </c>
      <c r="I927" s="4">
        <v>0.99797453703703709</v>
      </c>
    </row>
    <row r="928" spans="1:9">
      <c r="A928" s="2">
        <v>1.2360783811853299E+18</v>
      </c>
      <c r="B928" s="2" t="s">
        <v>46635</v>
      </c>
      <c r="C928" s="15">
        <v>43896.997974537036</v>
      </c>
      <c r="D928" s="2" t="s">
        <v>1481</v>
      </c>
      <c r="E928" s="2">
        <v>5729</v>
      </c>
      <c r="F928" s="2">
        <v>8830</v>
      </c>
      <c r="H928" s="3">
        <v>43896</v>
      </c>
      <c r="I928" s="4">
        <v>0.99797453703703709</v>
      </c>
    </row>
    <row r="929" spans="1:9">
      <c r="A929" s="2">
        <v>1.2360783805309199E+18</v>
      </c>
      <c r="B929" s="2" t="s">
        <v>46634</v>
      </c>
      <c r="C929" s="15">
        <v>43896.997974537036</v>
      </c>
      <c r="D929" s="2" t="s">
        <v>46633</v>
      </c>
      <c r="E929" s="2">
        <v>4893</v>
      </c>
      <c r="F929" s="2">
        <v>0</v>
      </c>
      <c r="H929" s="3">
        <v>43896</v>
      </c>
      <c r="I929" s="4">
        <v>0.99797453703703709</v>
      </c>
    </row>
    <row r="930" spans="1:9">
      <c r="A930" s="2">
        <v>1.2360783804932101E+18</v>
      </c>
      <c r="B930" s="2" t="s">
        <v>46632</v>
      </c>
      <c r="C930" s="15">
        <v>43896.997974537036</v>
      </c>
      <c r="D930" s="2" t="s">
        <v>46631</v>
      </c>
      <c r="E930" s="2">
        <v>697</v>
      </c>
      <c r="F930" s="2">
        <v>1</v>
      </c>
      <c r="G930" s="2" t="s">
        <v>3966</v>
      </c>
      <c r="H930" s="3">
        <v>43896</v>
      </c>
      <c r="I930" s="4">
        <v>0.99797453703703709</v>
      </c>
    </row>
    <row r="931" spans="1:9">
      <c r="A931" s="2">
        <v>1.23607837913011E+18</v>
      </c>
      <c r="B931" s="2" t="s">
        <v>43122</v>
      </c>
      <c r="C931" s="15">
        <v>43896.997974537036</v>
      </c>
      <c r="D931" s="2" t="s">
        <v>35577</v>
      </c>
      <c r="E931" s="2">
        <v>138872</v>
      </c>
      <c r="F931" s="2">
        <v>93</v>
      </c>
      <c r="G931" s="2" t="s">
        <v>16133</v>
      </c>
      <c r="H931" s="3">
        <v>43896</v>
      </c>
      <c r="I931" s="4">
        <v>0.99797453703703709</v>
      </c>
    </row>
    <row r="932" spans="1:9">
      <c r="A932" s="2">
        <v>1.2360783789539699E+18</v>
      </c>
      <c r="B932" s="2" t="s">
        <v>46630</v>
      </c>
      <c r="C932" s="15">
        <v>43896.997974537036</v>
      </c>
      <c r="D932" s="2" t="s">
        <v>33475</v>
      </c>
      <c r="E932" s="2">
        <v>110475</v>
      </c>
      <c r="F932" s="2">
        <v>230</v>
      </c>
      <c r="G932" s="2" t="s">
        <v>3257</v>
      </c>
      <c r="H932" s="3">
        <v>43896</v>
      </c>
      <c r="I932" s="4">
        <v>0.99797453703703709</v>
      </c>
    </row>
    <row r="933" spans="1:9">
      <c r="A933" s="2">
        <v>1.2360783775948001E+18</v>
      </c>
      <c r="B933" s="2" t="s">
        <v>46629</v>
      </c>
      <c r="C933" s="15">
        <v>43896.997974537036</v>
      </c>
      <c r="D933" s="2" t="s">
        <v>1510</v>
      </c>
      <c r="E933" s="2">
        <v>11</v>
      </c>
      <c r="F933" s="2">
        <v>73300</v>
      </c>
      <c r="H933" s="3">
        <v>43896</v>
      </c>
      <c r="I933" s="4">
        <v>0.99797453703703709</v>
      </c>
    </row>
    <row r="934" spans="1:9">
      <c r="A934" s="2">
        <v>1.23607837633247E+18</v>
      </c>
      <c r="B934" s="2" t="s">
        <v>46628</v>
      </c>
      <c r="C934" s="15">
        <v>43896.99796296296</v>
      </c>
      <c r="D934" s="2" t="s">
        <v>1459</v>
      </c>
      <c r="E934" s="2">
        <v>4290</v>
      </c>
      <c r="F934" s="2">
        <v>90515</v>
      </c>
      <c r="H934" s="3">
        <v>43896</v>
      </c>
      <c r="I934" s="4">
        <v>0.99796296296296294</v>
      </c>
    </row>
    <row r="935" spans="1:9">
      <c r="A935" s="2">
        <v>1.2360783761477701E+18</v>
      </c>
      <c r="B935" s="2" t="s">
        <v>7660</v>
      </c>
      <c r="C935" s="15">
        <v>43896.99796296296</v>
      </c>
      <c r="D935" s="2" t="s">
        <v>34053</v>
      </c>
      <c r="E935" s="2">
        <v>1999</v>
      </c>
      <c r="F935" s="2">
        <v>35</v>
      </c>
      <c r="G935" s="2" t="s">
        <v>7658</v>
      </c>
      <c r="H935" s="3">
        <v>43896</v>
      </c>
      <c r="I935" s="4">
        <v>0.99796296296296294</v>
      </c>
    </row>
    <row r="936" spans="1:9">
      <c r="A936" s="2">
        <v>1.2360783754850501E+18</v>
      </c>
      <c r="B936" s="2" t="s">
        <v>46627</v>
      </c>
      <c r="C936" s="15">
        <v>43896.99796296296</v>
      </c>
      <c r="D936" s="2" t="s">
        <v>1521</v>
      </c>
      <c r="E936" s="2">
        <v>21154</v>
      </c>
      <c r="F936" s="2">
        <v>136</v>
      </c>
      <c r="H936" s="3">
        <v>43896</v>
      </c>
      <c r="I936" s="4">
        <v>0.99796296296296294</v>
      </c>
    </row>
    <row r="937" spans="1:9">
      <c r="A937" s="2">
        <v>1.2360783746756101E+18</v>
      </c>
      <c r="B937" s="2" t="s">
        <v>45739</v>
      </c>
      <c r="C937" s="15">
        <v>43896.99796296296</v>
      </c>
      <c r="D937" s="2" t="s">
        <v>1553</v>
      </c>
      <c r="E937" s="2">
        <v>118362</v>
      </c>
      <c r="F937" s="2">
        <v>1370</v>
      </c>
      <c r="G937" s="2" t="s">
        <v>2679</v>
      </c>
      <c r="H937" s="3">
        <v>43896</v>
      </c>
      <c r="I937" s="4">
        <v>0.99796296296296294</v>
      </c>
    </row>
    <row r="938" spans="1:9">
      <c r="A938" s="2">
        <v>1.2360783746212401E+18</v>
      </c>
      <c r="B938" s="2" t="s">
        <v>41399</v>
      </c>
      <c r="C938" s="15">
        <v>43896.99796296296</v>
      </c>
      <c r="D938" s="2" t="s">
        <v>34346</v>
      </c>
      <c r="E938" s="2">
        <v>181513</v>
      </c>
      <c r="F938" s="2">
        <v>402</v>
      </c>
      <c r="G938" s="2" t="s">
        <v>41398</v>
      </c>
      <c r="H938" s="3">
        <v>43896</v>
      </c>
      <c r="I938" s="4">
        <v>0.99796296296296294</v>
      </c>
    </row>
    <row r="939" spans="1:9">
      <c r="A939" s="2">
        <v>1.2360783739081101E+18</v>
      </c>
      <c r="B939" s="2" t="s">
        <v>46626</v>
      </c>
      <c r="C939" s="15">
        <v>43896.99796296296</v>
      </c>
      <c r="D939" s="2" t="s">
        <v>1476</v>
      </c>
      <c r="E939" s="2">
        <v>44186</v>
      </c>
      <c r="F939" s="2">
        <v>5674</v>
      </c>
      <c r="G939" s="2" t="s">
        <v>2428</v>
      </c>
      <c r="H939" s="3">
        <v>43896</v>
      </c>
      <c r="I939" s="4">
        <v>0.99796296296296294</v>
      </c>
    </row>
    <row r="940" spans="1:9">
      <c r="A940" s="2">
        <v>1.2360783723143199E+18</v>
      </c>
      <c r="B940" s="2" t="s">
        <v>46625</v>
      </c>
      <c r="C940" s="15">
        <v>43896.99795138889</v>
      </c>
      <c r="D940" s="2" t="s">
        <v>1459</v>
      </c>
      <c r="E940" s="2">
        <v>1935</v>
      </c>
      <c r="F940" s="2">
        <v>90515</v>
      </c>
      <c r="H940" s="3">
        <v>43896</v>
      </c>
      <c r="I940" s="4">
        <v>0.99795138888888879</v>
      </c>
    </row>
    <row r="941" spans="1:9">
      <c r="A941" s="2">
        <v>1.23607837218018E+18</v>
      </c>
      <c r="B941" s="2" t="s">
        <v>46624</v>
      </c>
      <c r="C941" s="15">
        <v>43896.99795138889</v>
      </c>
      <c r="D941" s="2" t="s">
        <v>1481</v>
      </c>
      <c r="E941" s="2">
        <v>327</v>
      </c>
      <c r="F941" s="2">
        <v>8830</v>
      </c>
      <c r="G941" s="2" t="s">
        <v>29566</v>
      </c>
      <c r="H941" s="3">
        <v>43896</v>
      </c>
      <c r="I941" s="4">
        <v>0.99795138888888879</v>
      </c>
    </row>
    <row r="942" spans="1:9">
      <c r="A942" s="2">
        <v>1.2360783710309199E+18</v>
      </c>
      <c r="B942" s="2" t="s">
        <v>46623</v>
      </c>
      <c r="C942" s="15">
        <v>43896.99795138889</v>
      </c>
      <c r="D942" s="2" t="s">
        <v>1481</v>
      </c>
      <c r="E942" s="2">
        <v>9352</v>
      </c>
      <c r="F942" s="2">
        <v>8830</v>
      </c>
      <c r="G942" s="2" t="s">
        <v>31311</v>
      </c>
      <c r="H942" s="3">
        <v>43896</v>
      </c>
      <c r="I942" s="4">
        <v>0.99795138888888879</v>
      </c>
    </row>
    <row r="943" spans="1:9">
      <c r="A943" s="2">
        <v>1.2360783705483699E+18</v>
      </c>
      <c r="B943" s="2" t="s">
        <v>46622</v>
      </c>
      <c r="C943" s="15">
        <v>43896.99795138889</v>
      </c>
      <c r="D943" s="2" t="s">
        <v>33470</v>
      </c>
      <c r="E943" s="2">
        <v>81878</v>
      </c>
      <c r="F943" s="2">
        <v>84</v>
      </c>
      <c r="G943" s="2" t="s">
        <v>46621</v>
      </c>
      <c r="H943" s="3">
        <v>43896</v>
      </c>
      <c r="I943" s="4">
        <v>0.99795138888888879</v>
      </c>
    </row>
    <row r="944" spans="1:9">
      <c r="A944" s="2">
        <v>1.2360783694999401E+18</v>
      </c>
      <c r="B944" s="2" t="s">
        <v>46620</v>
      </c>
      <c r="C944" s="15">
        <v>43896.99795138889</v>
      </c>
      <c r="D944" s="2" t="s">
        <v>1553</v>
      </c>
      <c r="E944" s="2">
        <v>19431</v>
      </c>
      <c r="F944" s="2">
        <v>1370</v>
      </c>
      <c r="G944" s="2" t="s">
        <v>46619</v>
      </c>
      <c r="H944" s="3">
        <v>43896</v>
      </c>
      <c r="I944" s="4">
        <v>0.99795138888888879</v>
      </c>
    </row>
    <row r="945" spans="1:9">
      <c r="A945" s="2">
        <v>1.2360783694203E+18</v>
      </c>
      <c r="B945" s="2" t="s">
        <v>46618</v>
      </c>
      <c r="C945" s="15">
        <v>43896.99795138889</v>
      </c>
      <c r="D945" s="2" t="s">
        <v>1612</v>
      </c>
      <c r="E945" s="2">
        <v>2022</v>
      </c>
      <c r="F945" s="2">
        <v>4057</v>
      </c>
      <c r="G945" s="2" t="s">
        <v>46617</v>
      </c>
      <c r="H945" s="3">
        <v>43896</v>
      </c>
      <c r="I945" s="4">
        <v>0.99795138888888879</v>
      </c>
    </row>
    <row r="946" spans="1:9">
      <c r="A946" s="2">
        <v>1.2360783694160599E+18</v>
      </c>
      <c r="B946" s="2" t="s">
        <v>46616</v>
      </c>
      <c r="C946" s="15">
        <v>43896.99795138889</v>
      </c>
      <c r="D946" s="2" t="s">
        <v>1519</v>
      </c>
      <c r="E946" s="2">
        <v>74774</v>
      </c>
      <c r="F946" s="2">
        <v>141</v>
      </c>
      <c r="G946" s="2" t="s">
        <v>5195</v>
      </c>
      <c r="H946" s="3">
        <v>43896</v>
      </c>
      <c r="I946" s="4">
        <v>0.99795138888888879</v>
      </c>
    </row>
    <row r="947" spans="1:9">
      <c r="A947" s="2">
        <v>1.2360783678011E+18</v>
      </c>
      <c r="B947" s="2" t="s">
        <v>46615</v>
      </c>
      <c r="C947" s="15">
        <v>43896.997939814813</v>
      </c>
      <c r="D947" s="2" t="s">
        <v>46614</v>
      </c>
      <c r="E947" s="2">
        <v>61564</v>
      </c>
      <c r="F947" s="2">
        <v>0</v>
      </c>
      <c r="G947" s="2" t="s">
        <v>11975</v>
      </c>
      <c r="H947" s="3">
        <v>43896</v>
      </c>
      <c r="I947" s="4">
        <v>0.99793981481481486</v>
      </c>
    </row>
    <row r="948" spans="1:9">
      <c r="A948" s="2">
        <v>1.23607836746989E+18</v>
      </c>
      <c r="B948" s="2" t="s">
        <v>46613</v>
      </c>
      <c r="C948" s="15">
        <v>43896.997939814813</v>
      </c>
      <c r="D948" s="2" t="s">
        <v>1471</v>
      </c>
      <c r="E948" s="2">
        <v>11578</v>
      </c>
      <c r="F948" s="2">
        <v>53669</v>
      </c>
      <c r="G948" s="2" t="s">
        <v>8683</v>
      </c>
      <c r="H948" s="3">
        <v>43896</v>
      </c>
      <c r="I948" s="4">
        <v>0.99793981481481486</v>
      </c>
    </row>
    <row r="949" spans="1:9">
      <c r="A949" s="2">
        <v>1.2360783666520901E+18</v>
      </c>
      <c r="B949" s="2" t="s">
        <v>23462</v>
      </c>
      <c r="C949" s="15">
        <v>43896.997939814813</v>
      </c>
      <c r="D949" s="2" t="s">
        <v>40802</v>
      </c>
      <c r="E949" s="2">
        <v>172457</v>
      </c>
      <c r="F949" s="2">
        <v>257</v>
      </c>
      <c r="G949" s="2" t="s">
        <v>23461</v>
      </c>
      <c r="H949" s="3">
        <v>43896</v>
      </c>
      <c r="I949" s="4">
        <v>0.99793981481481486</v>
      </c>
    </row>
    <row r="950" spans="1:9">
      <c r="A950" s="2">
        <v>1.2360783663834501E+18</v>
      </c>
      <c r="B950" s="2" t="s">
        <v>46612</v>
      </c>
      <c r="C950" s="15">
        <v>43896.997939814813</v>
      </c>
      <c r="D950" s="2" t="s">
        <v>1481</v>
      </c>
      <c r="E950" s="2">
        <v>3893</v>
      </c>
      <c r="F950" s="2">
        <v>8830</v>
      </c>
      <c r="G950" s="2" t="s">
        <v>2456</v>
      </c>
      <c r="H950" s="3">
        <v>43896</v>
      </c>
      <c r="I950" s="4">
        <v>0.99793981481481486</v>
      </c>
    </row>
    <row r="951" spans="1:9">
      <c r="A951" s="2">
        <v>1.2360783642946701E+18</v>
      </c>
      <c r="B951" s="2" t="s">
        <v>44273</v>
      </c>
      <c r="C951" s="15">
        <v>43896.997928240744</v>
      </c>
      <c r="D951" s="2" t="s">
        <v>44458</v>
      </c>
      <c r="E951" s="2">
        <v>5221</v>
      </c>
      <c r="F951" s="2">
        <v>8</v>
      </c>
      <c r="G951" s="2" t="s">
        <v>44272</v>
      </c>
      <c r="H951" s="3">
        <v>43896</v>
      </c>
      <c r="I951" s="4">
        <v>0.99792824074074071</v>
      </c>
    </row>
    <row r="952" spans="1:9">
      <c r="A952" s="2">
        <v>1.2360783633511501E+18</v>
      </c>
      <c r="B952" s="2" t="s">
        <v>46611</v>
      </c>
      <c r="C952" s="15">
        <v>43896.997928240744</v>
      </c>
      <c r="D952" s="2" t="s">
        <v>1476</v>
      </c>
      <c r="E952" s="2">
        <v>7192</v>
      </c>
      <c r="F952" s="2">
        <v>5674</v>
      </c>
      <c r="G952" s="2" t="s">
        <v>2542</v>
      </c>
      <c r="H952" s="3">
        <v>43896</v>
      </c>
      <c r="I952" s="4">
        <v>0.99792824074074071</v>
      </c>
    </row>
    <row r="953" spans="1:9">
      <c r="A953" s="2">
        <v>1.23607836159374E+18</v>
      </c>
      <c r="B953" s="2" t="s">
        <v>46610</v>
      </c>
      <c r="C953" s="15">
        <v>43896.997928240744</v>
      </c>
      <c r="D953" s="2" t="s">
        <v>1481</v>
      </c>
      <c r="E953" s="2">
        <v>252</v>
      </c>
      <c r="F953" s="2">
        <v>8830</v>
      </c>
      <c r="G953" s="2" t="s">
        <v>4599</v>
      </c>
      <c r="H953" s="3">
        <v>43896</v>
      </c>
      <c r="I953" s="4">
        <v>0.99792824074074071</v>
      </c>
    </row>
    <row r="954" spans="1:9">
      <c r="A954" s="2">
        <v>1.23607836124141E+18</v>
      </c>
      <c r="B954" s="2" t="s">
        <v>46609</v>
      </c>
      <c r="C954" s="15">
        <v>43896.997928240744</v>
      </c>
      <c r="D954" s="2" t="s">
        <v>46608</v>
      </c>
      <c r="E954" s="2">
        <v>17330</v>
      </c>
      <c r="F954" s="2">
        <v>0</v>
      </c>
      <c r="H954" s="3">
        <v>43896</v>
      </c>
      <c r="I954" s="4">
        <v>0.99792824074074071</v>
      </c>
    </row>
    <row r="955" spans="1:9">
      <c r="A955" s="2">
        <v>1.2360783600290401E+18</v>
      </c>
      <c r="B955" s="2" t="s">
        <v>46607</v>
      </c>
      <c r="C955" s="15">
        <v>43896.997916666667</v>
      </c>
      <c r="D955" s="2" t="s">
        <v>34511</v>
      </c>
      <c r="E955" s="2">
        <v>7264</v>
      </c>
      <c r="F955" s="2">
        <v>1448</v>
      </c>
      <c r="G955" s="2" t="s">
        <v>3261</v>
      </c>
      <c r="H955" s="3">
        <v>43896</v>
      </c>
      <c r="I955" s="4">
        <v>0.99791666666666667</v>
      </c>
    </row>
    <row r="956" spans="1:9">
      <c r="A956" s="2">
        <v>1.23607835714352E+18</v>
      </c>
      <c r="B956" s="2" t="s">
        <v>2484</v>
      </c>
      <c r="C956" s="15">
        <v>43896.997916666667</v>
      </c>
      <c r="D956" s="2" t="s">
        <v>46606</v>
      </c>
      <c r="E956" s="2">
        <v>4094</v>
      </c>
      <c r="F956" s="2">
        <v>0</v>
      </c>
      <c r="G956" s="2" t="s">
        <v>2482</v>
      </c>
      <c r="H956" s="3">
        <v>43896</v>
      </c>
      <c r="I956" s="4">
        <v>0.99791666666666667</v>
      </c>
    </row>
    <row r="957" spans="1:9">
      <c r="A957" s="2">
        <v>1.2360783571265999E+18</v>
      </c>
      <c r="B957" s="2" t="s">
        <v>46605</v>
      </c>
      <c r="C957" s="15">
        <v>43896.997916666667</v>
      </c>
      <c r="D957" s="2" t="s">
        <v>46604</v>
      </c>
      <c r="E957" s="2">
        <v>994</v>
      </c>
      <c r="F957" s="2">
        <v>0</v>
      </c>
      <c r="G957" s="2" t="s">
        <v>18017</v>
      </c>
      <c r="H957" s="3">
        <v>43896</v>
      </c>
      <c r="I957" s="4">
        <v>0.99791666666666667</v>
      </c>
    </row>
    <row r="958" spans="1:9">
      <c r="A958" s="2">
        <v>1.23607835686239E+18</v>
      </c>
      <c r="B958" s="2" t="s">
        <v>46603</v>
      </c>
      <c r="C958" s="15">
        <v>43896.997916666667</v>
      </c>
      <c r="D958" s="2" t="s">
        <v>1481</v>
      </c>
      <c r="E958" s="2">
        <v>571</v>
      </c>
      <c r="F958" s="2">
        <v>8830</v>
      </c>
      <c r="H958" s="3">
        <v>43896</v>
      </c>
      <c r="I958" s="4">
        <v>0.99791666666666667</v>
      </c>
    </row>
    <row r="959" spans="1:9">
      <c r="A959" s="2">
        <v>1.23607835633408E+18</v>
      </c>
      <c r="B959" s="2" t="s">
        <v>46602</v>
      </c>
      <c r="C959" s="15">
        <v>43896.997916666667</v>
      </c>
      <c r="D959" s="2" t="s">
        <v>46601</v>
      </c>
      <c r="E959" s="2">
        <v>7320</v>
      </c>
      <c r="F959" s="2">
        <v>0</v>
      </c>
      <c r="G959" s="2" t="s">
        <v>4582</v>
      </c>
      <c r="H959" s="3">
        <v>43896</v>
      </c>
      <c r="I959" s="4">
        <v>0.99791666666666667</v>
      </c>
    </row>
    <row r="960" spans="1:9">
      <c r="A960" s="2">
        <v>1.23607835588931E+18</v>
      </c>
      <c r="B960" s="2" t="s">
        <v>46600</v>
      </c>
      <c r="C960" s="15">
        <v>43896.99790509259</v>
      </c>
      <c r="D960" s="2" t="s">
        <v>45555</v>
      </c>
      <c r="E960" s="2">
        <v>38109</v>
      </c>
      <c r="F960" s="2">
        <v>16</v>
      </c>
      <c r="G960" s="2" t="s">
        <v>2679</v>
      </c>
      <c r="H960" s="3">
        <v>43896</v>
      </c>
      <c r="I960" s="4">
        <v>0.99790509259259252</v>
      </c>
    </row>
    <row r="961" spans="1:9">
      <c r="A961" s="2">
        <v>1.2360783558768799E+18</v>
      </c>
      <c r="B961" s="2" t="s">
        <v>46599</v>
      </c>
      <c r="C961" s="15">
        <v>43896.99790509259</v>
      </c>
      <c r="D961" s="2" t="s">
        <v>33782</v>
      </c>
      <c r="E961" s="2">
        <v>1861</v>
      </c>
      <c r="F961" s="2">
        <v>4</v>
      </c>
      <c r="G961" s="2" t="s">
        <v>3871</v>
      </c>
      <c r="H961" s="3">
        <v>43896</v>
      </c>
      <c r="I961" s="4">
        <v>0.99790509259259252</v>
      </c>
    </row>
    <row r="962" spans="1:9">
      <c r="A962" s="2">
        <v>1.2360783545262799E+18</v>
      </c>
      <c r="B962" s="2" t="s">
        <v>46598</v>
      </c>
      <c r="C962" s="15">
        <v>43896.99790509259</v>
      </c>
      <c r="D962" s="2" t="s">
        <v>33979</v>
      </c>
      <c r="E962" s="2">
        <v>56208</v>
      </c>
      <c r="F962" s="2">
        <v>249</v>
      </c>
      <c r="G962" s="2" t="s">
        <v>46597</v>
      </c>
      <c r="H962" s="3">
        <v>43896</v>
      </c>
      <c r="I962" s="4">
        <v>0.99790509259259252</v>
      </c>
    </row>
    <row r="963" spans="1:9">
      <c r="A963" s="2">
        <v>1.2360783530623201E+18</v>
      </c>
      <c r="B963" s="2" t="s">
        <v>46596</v>
      </c>
      <c r="C963" s="15">
        <v>43896.99790509259</v>
      </c>
      <c r="D963" s="2" t="s">
        <v>33367</v>
      </c>
      <c r="E963" s="2">
        <v>7475</v>
      </c>
      <c r="F963" s="2">
        <v>116</v>
      </c>
      <c r="G963" s="2" t="s">
        <v>3147</v>
      </c>
      <c r="H963" s="3">
        <v>43896</v>
      </c>
      <c r="I963" s="4">
        <v>0.99790509259259252</v>
      </c>
    </row>
    <row r="964" spans="1:9">
      <c r="A964" s="2">
        <v>1.2360783515903201E+18</v>
      </c>
      <c r="B964" s="2" t="s">
        <v>46595</v>
      </c>
      <c r="C964" s="15">
        <v>43896.997893518521</v>
      </c>
      <c r="D964" s="2" t="s">
        <v>1481</v>
      </c>
      <c r="E964" s="2">
        <v>6271</v>
      </c>
      <c r="F964" s="2">
        <v>8830</v>
      </c>
      <c r="G964" s="2" t="s">
        <v>46594</v>
      </c>
      <c r="H964" s="3">
        <v>43896</v>
      </c>
      <c r="I964" s="4">
        <v>0.9978935185185186</v>
      </c>
    </row>
    <row r="965" spans="1:9">
      <c r="A965" s="2">
        <v>1.2360783515901199E+18</v>
      </c>
      <c r="B965" s="2" t="s">
        <v>7808</v>
      </c>
      <c r="C965" s="15">
        <v>43896.997893518521</v>
      </c>
      <c r="D965" s="2" t="s">
        <v>46593</v>
      </c>
      <c r="E965" s="2">
        <v>102961</v>
      </c>
      <c r="F965" s="2">
        <v>27</v>
      </c>
      <c r="G965" s="2" t="s">
        <v>2453</v>
      </c>
      <c r="H965" s="3">
        <v>43896</v>
      </c>
      <c r="I965" s="4">
        <v>0.9978935185185186</v>
      </c>
    </row>
    <row r="966" spans="1:9">
      <c r="A966" s="2">
        <v>1.2360783509528E+18</v>
      </c>
      <c r="B966" s="2" t="s">
        <v>46592</v>
      </c>
      <c r="C966" s="15">
        <v>43896.997893518521</v>
      </c>
      <c r="D966" s="2" t="s">
        <v>46591</v>
      </c>
      <c r="E966" s="2">
        <v>8</v>
      </c>
      <c r="F966" s="2">
        <v>0</v>
      </c>
      <c r="G966" s="2" t="s">
        <v>5880</v>
      </c>
      <c r="H966" s="3">
        <v>43896</v>
      </c>
      <c r="I966" s="4">
        <v>0.9978935185185186</v>
      </c>
    </row>
    <row r="967" spans="1:9">
      <c r="A967" s="2">
        <v>1.2360783500971599E+18</v>
      </c>
      <c r="B967" s="2" t="s">
        <v>46590</v>
      </c>
      <c r="C967" s="15">
        <v>43896.997893518521</v>
      </c>
      <c r="D967" s="2" t="s">
        <v>34076</v>
      </c>
      <c r="E967" s="2">
        <v>79401</v>
      </c>
      <c r="F967" s="2">
        <v>373</v>
      </c>
      <c r="G967" s="2" t="s">
        <v>46589</v>
      </c>
      <c r="H967" s="3">
        <v>43896</v>
      </c>
      <c r="I967" s="4">
        <v>0.9978935185185186</v>
      </c>
    </row>
    <row r="968" spans="1:9">
      <c r="A968" s="2">
        <v>1.2360783499544901E+18</v>
      </c>
      <c r="B968" s="2" t="s">
        <v>46588</v>
      </c>
      <c r="C968" s="15">
        <v>43896.997893518521</v>
      </c>
      <c r="D968" s="2" t="s">
        <v>1476</v>
      </c>
      <c r="E968" s="2">
        <v>24432</v>
      </c>
      <c r="F968" s="2">
        <v>5674</v>
      </c>
      <c r="H968" s="3">
        <v>43896</v>
      </c>
      <c r="I968" s="4">
        <v>0.9978935185185186</v>
      </c>
    </row>
    <row r="969" spans="1:9">
      <c r="A969" s="2">
        <v>1.2360783485366899E+18</v>
      </c>
      <c r="B969" s="2" t="s">
        <v>46587</v>
      </c>
      <c r="C969" s="15">
        <v>43896.997893518521</v>
      </c>
      <c r="D969" s="2" t="s">
        <v>38576</v>
      </c>
      <c r="E969" s="2">
        <v>2206</v>
      </c>
      <c r="F969" s="2">
        <v>28</v>
      </c>
      <c r="H969" s="3">
        <v>43896</v>
      </c>
      <c r="I969" s="4">
        <v>0.9978935185185186</v>
      </c>
    </row>
    <row r="970" spans="1:9">
      <c r="A970" s="2">
        <v>1.2360783483020001E+18</v>
      </c>
      <c r="B970" s="2" t="s">
        <v>46586</v>
      </c>
      <c r="C970" s="15">
        <v>43896.997893518521</v>
      </c>
      <c r="D970" s="2" t="s">
        <v>1481</v>
      </c>
      <c r="E970" s="2">
        <v>125</v>
      </c>
      <c r="F970" s="2">
        <v>8830</v>
      </c>
      <c r="H970" s="3">
        <v>43896</v>
      </c>
      <c r="I970" s="4">
        <v>0.9978935185185186</v>
      </c>
    </row>
    <row r="971" spans="1:9">
      <c r="A971" s="2">
        <v>1.2360783481845701E+18</v>
      </c>
      <c r="B971" s="2" t="s">
        <v>46585</v>
      </c>
      <c r="C971" s="15">
        <v>43896.997893518521</v>
      </c>
      <c r="D971" s="2" t="s">
        <v>1510</v>
      </c>
      <c r="E971" s="2">
        <v>58298</v>
      </c>
      <c r="F971" s="2">
        <v>73300</v>
      </c>
      <c r="H971" s="3">
        <v>43896</v>
      </c>
      <c r="I971" s="4">
        <v>0.9978935185185186</v>
      </c>
    </row>
    <row r="972" spans="1:9">
      <c r="A972" s="2">
        <v>1.2360783477525199E+18</v>
      </c>
      <c r="B972" s="2" t="s">
        <v>46584</v>
      </c>
      <c r="C972" s="15">
        <v>43896.997881944444</v>
      </c>
      <c r="D972" s="2" t="s">
        <v>1481</v>
      </c>
      <c r="E972" s="2">
        <v>383</v>
      </c>
      <c r="F972" s="2">
        <v>8830</v>
      </c>
      <c r="G972" s="2" t="s">
        <v>46583</v>
      </c>
      <c r="H972" s="3">
        <v>43896</v>
      </c>
      <c r="I972" s="4">
        <v>0.99788194444444445</v>
      </c>
    </row>
    <row r="973" spans="1:9">
      <c r="A973" s="2">
        <v>1.2360783475846999E+18</v>
      </c>
      <c r="B973" s="2" t="s">
        <v>42881</v>
      </c>
      <c r="C973" s="15">
        <v>43896.997881944444</v>
      </c>
      <c r="D973" s="2" t="s">
        <v>46582</v>
      </c>
      <c r="E973" s="2">
        <v>1841</v>
      </c>
      <c r="F973" s="2">
        <v>5</v>
      </c>
      <c r="G973" s="2" t="s">
        <v>4066</v>
      </c>
      <c r="H973" s="3">
        <v>43896</v>
      </c>
      <c r="I973" s="4">
        <v>0.99788194444444445</v>
      </c>
    </row>
    <row r="974" spans="1:9">
      <c r="A974" s="2">
        <v>1.2360783472324401E+18</v>
      </c>
      <c r="B974" s="2" t="s">
        <v>46581</v>
      </c>
      <c r="C974" s="15">
        <v>43896.997881944444</v>
      </c>
      <c r="D974" s="2" t="s">
        <v>46580</v>
      </c>
      <c r="E974" s="2">
        <v>3357</v>
      </c>
      <c r="F974" s="2">
        <v>13</v>
      </c>
      <c r="G974" s="2" t="s">
        <v>14031</v>
      </c>
      <c r="H974" s="3">
        <v>43896</v>
      </c>
      <c r="I974" s="4">
        <v>0.99788194444444445</v>
      </c>
    </row>
    <row r="975" spans="1:9">
      <c r="A975" s="2">
        <v>1.2360783468002199E+18</v>
      </c>
      <c r="B975" s="2" t="s">
        <v>46579</v>
      </c>
      <c r="C975" s="15">
        <v>43896.997881944444</v>
      </c>
      <c r="D975" s="2" t="s">
        <v>44393</v>
      </c>
      <c r="E975" s="2">
        <v>9665</v>
      </c>
      <c r="F975" s="2">
        <v>10</v>
      </c>
      <c r="G975" s="2" t="s">
        <v>4534</v>
      </c>
      <c r="H975" s="3">
        <v>43896</v>
      </c>
      <c r="I975" s="4">
        <v>0.99788194444444445</v>
      </c>
    </row>
    <row r="976" spans="1:9">
      <c r="A976" s="2">
        <v>1.2360783465821499E+18</v>
      </c>
      <c r="B976" s="2" t="s">
        <v>46578</v>
      </c>
      <c r="C976" s="15">
        <v>43896.997881944444</v>
      </c>
      <c r="D976" s="2" t="s">
        <v>1521</v>
      </c>
      <c r="E976" s="2">
        <v>0</v>
      </c>
      <c r="F976" s="2">
        <v>136</v>
      </c>
      <c r="G976" s="2" t="s">
        <v>12859</v>
      </c>
      <c r="H976" s="3">
        <v>43896</v>
      </c>
      <c r="I976" s="4">
        <v>0.99788194444444445</v>
      </c>
    </row>
    <row r="977" spans="1:9">
      <c r="A977" s="2">
        <v>1.2360783456636101E+18</v>
      </c>
      <c r="B977" s="2" t="s">
        <v>45019</v>
      </c>
      <c r="C977" s="15">
        <v>43896.997881944444</v>
      </c>
      <c r="D977" s="2" t="s">
        <v>46346</v>
      </c>
      <c r="E977" s="2">
        <v>14964</v>
      </c>
      <c r="F977" s="2">
        <v>2</v>
      </c>
      <c r="G977" s="2" t="s">
        <v>45017</v>
      </c>
      <c r="H977" s="3">
        <v>43896</v>
      </c>
      <c r="I977" s="4">
        <v>0.99788194444444445</v>
      </c>
    </row>
    <row r="978" spans="1:9">
      <c r="A978" s="2">
        <v>1.23607834406995E+18</v>
      </c>
      <c r="B978" s="2" t="s">
        <v>46577</v>
      </c>
      <c r="C978" s="15">
        <v>43896.997881944444</v>
      </c>
      <c r="D978" s="2" t="s">
        <v>5178</v>
      </c>
      <c r="E978" s="2">
        <v>79</v>
      </c>
      <c r="F978" s="2">
        <v>79</v>
      </c>
      <c r="H978" s="3">
        <v>43896</v>
      </c>
      <c r="I978" s="4">
        <v>0.99788194444444445</v>
      </c>
    </row>
    <row r="979" spans="1:9">
      <c r="A979" s="2">
        <v>1.23607834399442E+18</v>
      </c>
      <c r="B979" s="2" t="s">
        <v>46576</v>
      </c>
      <c r="C979" s="15">
        <v>43896.997881944444</v>
      </c>
      <c r="D979" s="2" t="s">
        <v>40802</v>
      </c>
      <c r="E979" s="2">
        <v>35897</v>
      </c>
      <c r="F979" s="2">
        <v>257</v>
      </c>
      <c r="H979" s="3">
        <v>43896</v>
      </c>
      <c r="I979" s="4">
        <v>0.99788194444444445</v>
      </c>
    </row>
    <row r="980" spans="1:9">
      <c r="A980" s="2">
        <v>1.23607834393152E+18</v>
      </c>
      <c r="B980" s="2" t="s">
        <v>45694</v>
      </c>
      <c r="C980" s="15">
        <v>43896.997881944444</v>
      </c>
      <c r="D980" s="2" t="s">
        <v>46575</v>
      </c>
      <c r="E980" s="2">
        <v>239</v>
      </c>
      <c r="F980" s="2">
        <v>0</v>
      </c>
      <c r="H980" s="3">
        <v>43896</v>
      </c>
      <c r="I980" s="4">
        <v>0.99788194444444445</v>
      </c>
    </row>
    <row r="981" spans="1:9">
      <c r="A981" s="2">
        <v>1.23607834338605E+18</v>
      </c>
      <c r="B981" s="2" t="s">
        <v>46574</v>
      </c>
      <c r="C981" s="15">
        <v>43896.997870370367</v>
      </c>
      <c r="D981" s="2" t="s">
        <v>46573</v>
      </c>
      <c r="E981" s="2">
        <v>192584</v>
      </c>
      <c r="F981" s="2">
        <v>24</v>
      </c>
      <c r="G981" s="2" t="s">
        <v>46572</v>
      </c>
      <c r="H981" s="3">
        <v>43896</v>
      </c>
      <c r="I981" s="4">
        <v>0.9978703703703703</v>
      </c>
    </row>
    <row r="982" spans="1:9">
      <c r="A982" s="2">
        <v>1.2360783433818601E+18</v>
      </c>
      <c r="B982" s="2" t="s">
        <v>46571</v>
      </c>
      <c r="C982" s="15">
        <v>43896.997870370367</v>
      </c>
      <c r="D982" s="2" t="s">
        <v>33512</v>
      </c>
      <c r="E982" s="2">
        <v>188211</v>
      </c>
      <c r="F982" s="2">
        <v>94</v>
      </c>
      <c r="G982" s="2" t="s">
        <v>46570</v>
      </c>
      <c r="H982" s="3">
        <v>43896</v>
      </c>
      <c r="I982" s="4">
        <v>0.9978703703703703</v>
      </c>
    </row>
    <row r="983" spans="1:9">
      <c r="A983" s="2">
        <v>1.2360783425935301E+18</v>
      </c>
      <c r="B983" s="2" t="s">
        <v>46569</v>
      </c>
      <c r="C983" s="15">
        <v>43896.997870370367</v>
      </c>
      <c r="D983" s="2" t="s">
        <v>1481</v>
      </c>
      <c r="E983" s="2">
        <v>11908</v>
      </c>
      <c r="F983" s="2">
        <v>8830</v>
      </c>
      <c r="G983" s="2" t="s">
        <v>46568</v>
      </c>
      <c r="H983" s="3">
        <v>43896</v>
      </c>
      <c r="I983" s="4">
        <v>0.9978703703703703</v>
      </c>
    </row>
    <row r="984" spans="1:9">
      <c r="A984" s="2">
        <v>1.23607834035792E+18</v>
      </c>
      <c r="B984" s="2" t="s">
        <v>46567</v>
      </c>
      <c r="C984" s="15">
        <v>43896.997870370367</v>
      </c>
      <c r="D984" s="2" t="s">
        <v>39352</v>
      </c>
      <c r="E984" s="2">
        <v>2847</v>
      </c>
      <c r="F984" s="2">
        <v>137</v>
      </c>
      <c r="G984" s="2" t="s">
        <v>20075</v>
      </c>
      <c r="H984" s="3">
        <v>43896</v>
      </c>
      <c r="I984" s="4">
        <v>0.9978703703703703</v>
      </c>
    </row>
    <row r="985" spans="1:9">
      <c r="A985" s="2">
        <v>1.2360783393051899E+18</v>
      </c>
      <c r="B985" s="2" t="s">
        <v>46566</v>
      </c>
      <c r="C985" s="15">
        <v>43896.997858796298</v>
      </c>
      <c r="D985" s="2" t="s">
        <v>1521</v>
      </c>
      <c r="E985" s="2">
        <v>95</v>
      </c>
      <c r="F985" s="2">
        <v>136</v>
      </c>
      <c r="G985" s="2" t="s">
        <v>4698</v>
      </c>
      <c r="H985" s="3">
        <v>43896</v>
      </c>
      <c r="I985" s="4">
        <v>0.99785879629629637</v>
      </c>
    </row>
    <row r="986" spans="1:9">
      <c r="A986" s="2">
        <v>1.2360783385795999E+18</v>
      </c>
      <c r="B986" s="2" t="s">
        <v>46565</v>
      </c>
      <c r="C986" s="15">
        <v>43896.997858796298</v>
      </c>
      <c r="D986" s="2" t="s">
        <v>1663</v>
      </c>
      <c r="E986" s="2">
        <v>1148</v>
      </c>
      <c r="F986" s="2">
        <v>1602</v>
      </c>
      <c r="G986" s="2" t="s">
        <v>45360</v>
      </c>
      <c r="H986" s="3">
        <v>43896</v>
      </c>
      <c r="I986" s="4">
        <v>0.99785879629629637</v>
      </c>
    </row>
    <row r="987" spans="1:9">
      <c r="A987" s="2">
        <v>1.2360783380511201E+18</v>
      </c>
      <c r="B987" s="2" t="s">
        <v>46564</v>
      </c>
      <c r="C987" s="15">
        <v>43896.997858796298</v>
      </c>
      <c r="D987" s="2" t="s">
        <v>45564</v>
      </c>
      <c r="E987" s="2">
        <v>2547</v>
      </c>
      <c r="F987" s="2">
        <v>3</v>
      </c>
      <c r="G987" s="2" t="s">
        <v>46563</v>
      </c>
      <c r="H987" s="3">
        <v>43896</v>
      </c>
      <c r="I987" s="4">
        <v>0.99785879629629637</v>
      </c>
    </row>
    <row r="988" spans="1:9">
      <c r="A988" s="2">
        <v>1.2360783373504499E+18</v>
      </c>
      <c r="B988" s="2" t="s">
        <v>46562</v>
      </c>
      <c r="C988" s="15">
        <v>43896.997858796298</v>
      </c>
      <c r="D988" s="2" t="s">
        <v>1476</v>
      </c>
      <c r="E988" s="2">
        <v>38185</v>
      </c>
      <c r="F988" s="2">
        <v>5674</v>
      </c>
      <c r="G988" s="2" t="s">
        <v>46561</v>
      </c>
      <c r="H988" s="3">
        <v>43896</v>
      </c>
      <c r="I988" s="4">
        <v>0.99785879629629637</v>
      </c>
    </row>
    <row r="989" spans="1:9">
      <c r="A989" s="2">
        <v>1.23607833694382E+18</v>
      </c>
      <c r="B989" s="2" t="s">
        <v>46560</v>
      </c>
      <c r="C989" s="15">
        <v>43896.997858796298</v>
      </c>
      <c r="D989" s="2" t="s">
        <v>38808</v>
      </c>
      <c r="E989" s="2">
        <v>20507</v>
      </c>
      <c r="F989" s="2">
        <v>29</v>
      </c>
      <c r="H989" s="3">
        <v>43896</v>
      </c>
      <c r="I989" s="4">
        <v>0.99785879629629637</v>
      </c>
    </row>
    <row r="990" spans="1:9">
      <c r="A990" s="2">
        <v>1.2360783365661199E+18</v>
      </c>
      <c r="B990" s="2" t="s">
        <v>46559</v>
      </c>
      <c r="C990" s="15">
        <v>43896.997858796298</v>
      </c>
      <c r="D990" s="2" t="s">
        <v>46558</v>
      </c>
      <c r="E990" s="2">
        <v>30084</v>
      </c>
      <c r="F990" s="2">
        <v>8</v>
      </c>
      <c r="G990" s="2" t="s">
        <v>2453</v>
      </c>
      <c r="H990" s="3">
        <v>43896</v>
      </c>
      <c r="I990" s="4">
        <v>0.99785879629629637</v>
      </c>
    </row>
    <row r="991" spans="1:9">
      <c r="A991" s="2">
        <v>1.2360783349137201E+18</v>
      </c>
      <c r="B991" s="2" t="s">
        <v>46557</v>
      </c>
      <c r="C991" s="15">
        <v>43896.997847222221</v>
      </c>
      <c r="D991" s="2" t="s">
        <v>1476</v>
      </c>
      <c r="E991" s="2">
        <v>48140</v>
      </c>
      <c r="F991" s="2">
        <v>5674</v>
      </c>
      <c r="G991" s="2" t="s">
        <v>46556</v>
      </c>
      <c r="H991" s="3">
        <v>43896</v>
      </c>
      <c r="I991" s="4">
        <v>0.99784722222222222</v>
      </c>
    </row>
    <row r="992" spans="1:9">
      <c r="A992" s="2">
        <v>1.23607833477536E+18</v>
      </c>
      <c r="B992" s="2" t="s">
        <v>46555</v>
      </c>
      <c r="C992" s="15">
        <v>43896.997847222221</v>
      </c>
      <c r="D992" s="2" t="s">
        <v>1481</v>
      </c>
      <c r="E992" s="2">
        <v>192</v>
      </c>
      <c r="F992" s="2">
        <v>8830</v>
      </c>
      <c r="H992" s="3">
        <v>43896</v>
      </c>
      <c r="I992" s="4">
        <v>0.99784722222222222</v>
      </c>
    </row>
    <row r="993" spans="1:9">
      <c r="A993" s="2">
        <v>1.23607833460323E+18</v>
      </c>
      <c r="B993" s="2" t="s">
        <v>46554</v>
      </c>
      <c r="C993" s="15">
        <v>43896.997847222221</v>
      </c>
      <c r="D993" s="2" t="s">
        <v>46553</v>
      </c>
      <c r="E993" s="2">
        <v>1183</v>
      </c>
      <c r="F993" s="2">
        <v>0</v>
      </c>
      <c r="G993" s="2" t="s">
        <v>46552</v>
      </c>
      <c r="H993" s="3">
        <v>43896</v>
      </c>
      <c r="I993" s="4">
        <v>0.99784722222222222</v>
      </c>
    </row>
    <row r="994" spans="1:9">
      <c r="A994" s="2">
        <v>1.2360783340958799E+18</v>
      </c>
      <c r="B994" s="2" t="s">
        <v>46551</v>
      </c>
      <c r="C994" s="15">
        <v>43896.997847222221</v>
      </c>
      <c r="D994" s="2" t="s">
        <v>1576</v>
      </c>
      <c r="E994" s="2">
        <v>15669</v>
      </c>
      <c r="F994" s="2">
        <v>547</v>
      </c>
      <c r="G994" s="2" t="s">
        <v>46550</v>
      </c>
      <c r="H994" s="3">
        <v>43896</v>
      </c>
      <c r="I994" s="4">
        <v>0.99784722222222222</v>
      </c>
    </row>
    <row r="995" spans="1:9">
      <c r="A995" s="2">
        <v>1.23607833385251E+18</v>
      </c>
      <c r="B995" s="2" t="s">
        <v>46549</v>
      </c>
      <c r="C995" s="15">
        <v>43896.997847222221</v>
      </c>
      <c r="D995" s="2" t="s">
        <v>1243</v>
      </c>
      <c r="E995" s="2">
        <v>25091</v>
      </c>
      <c r="F995" s="2">
        <v>29300</v>
      </c>
      <c r="G995" s="2" t="s">
        <v>14764</v>
      </c>
      <c r="H995" s="3">
        <v>43896</v>
      </c>
      <c r="I995" s="4">
        <v>0.99784722222222222</v>
      </c>
    </row>
    <row r="996" spans="1:9">
      <c r="A996" s="2">
        <v>1.23607833342463E+18</v>
      </c>
      <c r="B996" s="2" t="s">
        <v>46548</v>
      </c>
      <c r="C996" s="15">
        <v>43896.997847222221</v>
      </c>
      <c r="D996" s="2" t="s">
        <v>46547</v>
      </c>
      <c r="E996" s="2">
        <v>12657</v>
      </c>
      <c r="F996" s="2">
        <v>21</v>
      </c>
      <c r="G996" s="2" t="s">
        <v>3100</v>
      </c>
      <c r="H996" s="3">
        <v>43896</v>
      </c>
      <c r="I996" s="4">
        <v>0.99784722222222222</v>
      </c>
    </row>
    <row r="997" spans="1:9">
      <c r="A997" s="2">
        <v>1.23607833332815E+18</v>
      </c>
      <c r="B997" s="2" t="s">
        <v>46546</v>
      </c>
      <c r="C997" s="15">
        <v>43896.997847222221</v>
      </c>
      <c r="D997" s="2" t="s">
        <v>46545</v>
      </c>
      <c r="E997" s="2">
        <v>4600</v>
      </c>
      <c r="F997" s="2">
        <v>0</v>
      </c>
      <c r="G997" s="2" t="s">
        <v>46544</v>
      </c>
      <c r="H997" s="3">
        <v>43896</v>
      </c>
      <c r="I997" s="4">
        <v>0.99784722222222222</v>
      </c>
    </row>
    <row r="998" spans="1:9">
      <c r="A998" s="2">
        <v>1.2360783331018099E+18</v>
      </c>
      <c r="B998" s="2" t="s">
        <v>46543</v>
      </c>
      <c r="C998" s="15">
        <v>43896.997847222221</v>
      </c>
      <c r="D998" s="2" t="s">
        <v>34017</v>
      </c>
      <c r="E998" s="2">
        <v>68335</v>
      </c>
      <c r="F998" s="2">
        <v>167</v>
      </c>
      <c r="G998" s="2" t="s">
        <v>2570</v>
      </c>
      <c r="H998" s="3">
        <v>43896</v>
      </c>
      <c r="I998" s="4">
        <v>0.99784722222222222</v>
      </c>
    </row>
    <row r="999" spans="1:9">
      <c r="A999" s="2">
        <v>1.2360783301322099E+18</v>
      </c>
      <c r="B999" s="2" t="s">
        <v>46542</v>
      </c>
      <c r="C999" s="15">
        <v>43896.997835648152</v>
      </c>
      <c r="D999" s="2" t="s">
        <v>1521</v>
      </c>
      <c r="E999" s="2">
        <v>4284</v>
      </c>
      <c r="F999" s="2">
        <v>136</v>
      </c>
      <c r="G999" s="2" t="s">
        <v>6095</v>
      </c>
      <c r="H999" s="3">
        <v>43896</v>
      </c>
      <c r="I999" s="4">
        <v>0.99783564814814818</v>
      </c>
    </row>
    <row r="1000" spans="1:9">
      <c r="A1000" s="2">
        <v>1.23607832832031E+18</v>
      </c>
      <c r="B1000" s="2" t="s">
        <v>46541</v>
      </c>
      <c r="C1000" s="15">
        <v>43896.997835648152</v>
      </c>
      <c r="D1000" s="2" t="s">
        <v>1612</v>
      </c>
      <c r="E1000" s="2">
        <v>44885</v>
      </c>
      <c r="F1000" s="2">
        <v>4057</v>
      </c>
      <c r="G1000" s="2" t="s">
        <v>46540</v>
      </c>
      <c r="H1000" s="3">
        <v>43896</v>
      </c>
      <c r="I1000" s="4">
        <v>0.99783564814814818</v>
      </c>
    </row>
    <row r="1001" spans="1:9">
      <c r="A1001" s="2">
        <v>1.2360783282112699E+18</v>
      </c>
      <c r="B1001" s="2" t="s">
        <v>46539</v>
      </c>
      <c r="C1001" s="15">
        <v>43896.997835648152</v>
      </c>
      <c r="D1001" s="2" t="s">
        <v>46538</v>
      </c>
      <c r="E1001" s="2">
        <v>12319</v>
      </c>
      <c r="F1001" s="2">
        <v>24</v>
      </c>
      <c r="G1001" s="2" t="s">
        <v>46537</v>
      </c>
      <c r="H1001" s="3">
        <v>43896</v>
      </c>
      <c r="I1001" s="4">
        <v>0.99783564814814818</v>
      </c>
    </row>
    <row r="1002" spans="1:9">
      <c r="A1002" s="2">
        <v>1.2360783257072499E+18</v>
      </c>
      <c r="B1002" s="2" t="s">
        <v>46536</v>
      </c>
      <c r="C1002" s="15">
        <v>43896.997824074075</v>
      </c>
      <c r="D1002" s="2" t="s">
        <v>1476</v>
      </c>
      <c r="E1002" s="2">
        <v>232837</v>
      </c>
      <c r="F1002" s="2">
        <v>5674</v>
      </c>
      <c r="G1002" s="2" t="s">
        <v>46535</v>
      </c>
      <c r="H1002" s="3">
        <v>43896</v>
      </c>
      <c r="I1002" s="4">
        <v>0.99782407407407403</v>
      </c>
    </row>
    <row r="1003" spans="1:9">
      <c r="A1003" s="2">
        <v>1.2360783255101299E+18</v>
      </c>
      <c r="B1003" s="2" t="s">
        <v>46534</v>
      </c>
      <c r="C1003" s="15">
        <v>43896.997824074075</v>
      </c>
      <c r="D1003" s="2" t="s">
        <v>34494</v>
      </c>
      <c r="E1003" s="2">
        <v>19467</v>
      </c>
      <c r="F1003" s="2">
        <v>191</v>
      </c>
      <c r="G1003" s="2" t="s">
        <v>46533</v>
      </c>
      <c r="H1003" s="3">
        <v>43896</v>
      </c>
      <c r="I1003" s="4">
        <v>0.99782407407407403</v>
      </c>
    </row>
    <row r="1004" spans="1:9">
      <c r="A1004" s="2">
        <v>1.2360783254514099E+18</v>
      </c>
      <c r="B1004" s="2" t="s">
        <v>46532</v>
      </c>
      <c r="C1004" s="15">
        <v>43896.997824074075</v>
      </c>
      <c r="D1004" s="2" t="s">
        <v>1459</v>
      </c>
      <c r="E1004" s="2">
        <v>5552</v>
      </c>
      <c r="F1004" s="2">
        <v>90515</v>
      </c>
      <c r="G1004" s="2" t="s">
        <v>3878</v>
      </c>
      <c r="H1004" s="3">
        <v>43896</v>
      </c>
      <c r="I1004" s="4">
        <v>0.99782407407407403</v>
      </c>
    </row>
    <row r="1005" spans="1:9">
      <c r="A1005" s="2">
        <v>1.23607832538413E+18</v>
      </c>
      <c r="B1005" s="2" t="s">
        <v>46531</v>
      </c>
      <c r="C1005" s="15">
        <v>43896.997824074075</v>
      </c>
      <c r="D1005" s="2" t="s">
        <v>33170</v>
      </c>
      <c r="E1005" s="2">
        <v>14369</v>
      </c>
      <c r="F1005" s="2">
        <v>4810</v>
      </c>
      <c r="H1005" s="3">
        <v>43896</v>
      </c>
      <c r="I1005" s="4">
        <v>0.99782407407407403</v>
      </c>
    </row>
    <row r="1006" spans="1:9">
      <c r="A1006" s="2">
        <v>1.2360783229474401E+18</v>
      </c>
      <c r="B1006" s="2" t="s">
        <v>46530</v>
      </c>
      <c r="C1006" s="15">
        <v>43896.997824074075</v>
      </c>
      <c r="D1006" s="2" t="s">
        <v>1481</v>
      </c>
      <c r="E1006" s="2">
        <v>77801</v>
      </c>
      <c r="F1006" s="2">
        <v>8830</v>
      </c>
      <c r="G1006" s="2" t="s">
        <v>5796</v>
      </c>
      <c r="H1006" s="3">
        <v>43896</v>
      </c>
      <c r="I1006" s="4">
        <v>0.99782407407407403</v>
      </c>
    </row>
    <row r="1007" spans="1:9">
      <c r="A1007" s="2">
        <v>1.23607832243136E+18</v>
      </c>
      <c r="B1007" s="2" t="s">
        <v>46499</v>
      </c>
      <c r="C1007" s="15">
        <v>43896.997812499998</v>
      </c>
      <c r="D1007" s="2" t="s">
        <v>38745</v>
      </c>
      <c r="E1007" s="2">
        <v>50318</v>
      </c>
      <c r="F1007" s="2">
        <v>4</v>
      </c>
      <c r="G1007" s="2" t="s">
        <v>46498</v>
      </c>
      <c r="H1007" s="3">
        <v>43896</v>
      </c>
      <c r="I1007" s="4">
        <v>0.9978125000000001</v>
      </c>
    </row>
    <row r="1008" spans="1:9">
      <c r="A1008" s="2">
        <v>1.23607832225955E+18</v>
      </c>
      <c r="B1008" s="2" t="s">
        <v>46529</v>
      </c>
      <c r="C1008" s="15">
        <v>43896.997812499998</v>
      </c>
      <c r="D1008" s="2" t="s">
        <v>1481</v>
      </c>
      <c r="E1008" s="2">
        <v>13897</v>
      </c>
      <c r="F1008" s="2">
        <v>8830</v>
      </c>
      <c r="G1008" s="2" t="s">
        <v>4048</v>
      </c>
      <c r="H1008" s="3">
        <v>43896</v>
      </c>
      <c r="I1008" s="4">
        <v>0.9978125000000001</v>
      </c>
    </row>
    <row r="1009" spans="1:9">
      <c r="A1009" s="2">
        <v>1.2360783214122501E+18</v>
      </c>
      <c r="B1009" s="2" t="s">
        <v>46528</v>
      </c>
      <c r="C1009" s="15">
        <v>43896.997812499998</v>
      </c>
      <c r="D1009" s="2" t="s">
        <v>1629</v>
      </c>
      <c r="E1009" s="2">
        <v>54366</v>
      </c>
      <c r="F1009" s="2">
        <v>1429</v>
      </c>
      <c r="G1009" s="2" t="s">
        <v>46527</v>
      </c>
      <c r="H1009" s="3">
        <v>43896</v>
      </c>
      <c r="I1009" s="4">
        <v>0.9978125000000001</v>
      </c>
    </row>
    <row r="1010" spans="1:9">
      <c r="A1010" s="2">
        <v>1.2360783195373901E+18</v>
      </c>
      <c r="B1010" s="2" t="s">
        <v>46526</v>
      </c>
      <c r="C1010" s="15">
        <v>43896.997812499998</v>
      </c>
      <c r="D1010" s="2" t="s">
        <v>1481</v>
      </c>
      <c r="E1010" s="2">
        <v>4178</v>
      </c>
      <c r="F1010" s="2">
        <v>8830</v>
      </c>
      <c r="G1010" s="2" t="s">
        <v>44676</v>
      </c>
      <c r="H1010" s="3">
        <v>43896</v>
      </c>
      <c r="I1010" s="4">
        <v>0.9978125000000001</v>
      </c>
    </row>
    <row r="1011" spans="1:9">
      <c r="A1011" s="2">
        <v>1.2360783194619599E+18</v>
      </c>
      <c r="B1011" s="2" t="s">
        <v>46525</v>
      </c>
      <c r="C1011" s="15">
        <v>43896.997812499998</v>
      </c>
      <c r="D1011" s="2" t="s">
        <v>33706</v>
      </c>
      <c r="E1011" s="2">
        <v>219036</v>
      </c>
      <c r="F1011" s="2">
        <v>625</v>
      </c>
      <c r="H1011" s="3">
        <v>43896</v>
      </c>
      <c r="I1011" s="4">
        <v>0.9978125000000001</v>
      </c>
    </row>
    <row r="1012" spans="1:9">
      <c r="A1012" s="2">
        <v>1.23607831941582E+18</v>
      </c>
      <c r="B1012" s="2" t="s">
        <v>46524</v>
      </c>
      <c r="C1012" s="15">
        <v>43896.997812499998</v>
      </c>
      <c r="D1012" s="2" t="s">
        <v>34245</v>
      </c>
      <c r="E1012" s="2">
        <v>48263</v>
      </c>
      <c r="F1012" s="2">
        <v>1052</v>
      </c>
      <c r="G1012" s="2" t="s">
        <v>2679</v>
      </c>
      <c r="H1012" s="3">
        <v>43896</v>
      </c>
      <c r="I1012" s="4">
        <v>0.9978125000000001</v>
      </c>
    </row>
    <row r="1013" spans="1:9">
      <c r="A1013" s="2">
        <v>1.23607831937807E+18</v>
      </c>
      <c r="B1013" s="2" t="s">
        <v>46523</v>
      </c>
      <c r="C1013" s="15">
        <v>43896.997812499998</v>
      </c>
      <c r="D1013" s="2" t="s">
        <v>1457</v>
      </c>
      <c r="E1013" s="2">
        <v>31792</v>
      </c>
      <c r="F1013" s="2">
        <v>6241</v>
      </c>
      <c r="G1013" s="2" t="s">
        <v>3295</v>
      </c>
      <c r="H1013" s="3">
        <v>43896</v>
      </c>
      <c r="I1013" s="4">
        <v>0.9978125000000001</v>
      </c>
    </row>
    <row r="1014" spans="1:9">
      <c r="A1014" s="2">
        <v>1.23607831844257E+18</v>
      </c>
      <c r="B1014" s="2" t="s">
        <v>46522</v>
      </c>
      <c r="C1014" s="15">
        <v>43896.997800925928</v>
      </c>
      <c r="D1014" s="2" t="s">
        <v>34346</v>
      </c>
      <c r="E1014" s="2">
        <v>291232</v>
      </c>
      <c r="F1014" s="2">
        <v>402</v>
      </c>
      <c r="G1014" s="2" t="s">
        <v>2679</v>
      </c>
      <c r="H1014" s="3">
        <v>43896</v>
      </c>
      <c r="I1014" s="4">
        <v>0.99780092592592595</v>
      </c>
    </row>
    <row r="1015" spans="1:9">
      <c r="A1015" s="2">
        <v>1.23607831830831E+18</v>
      </c>
      <c r="B1015" s="2" t="s">
        <v>46521</v>
      </c>
      <c r="C1015" s="15">
        <v>43896.997800925928</v>
      </c>
      <c r="D1015" s="2" t="s">
        <v>37097</v>
      </c>
      <c r="E1015" s="2">
        <v>435</v>
      </c>
      <c r="F1015" s="2">
        <v>32</v>
      </c>
      <c r="G1015" s="2" t="s">
        <v>2453</v>
      </c>
      <c r="H1015" s="3">
        <v>43896</v>
      </c>
      <c r="I1015" s="4">
        <v>0.99780092592592595</v>
      </c>
    </row>
    <row r="1016" spans="1:9">
      <c r="A1016" s="2">
        <v>1.23607831754098E+18</v>
      </c>
      <c r="B1016" s="2" t="s">
        <v>46520</v>
      </c>
      <c r="C1016" s="15">
        <v>43896.997800925928</v>
      </c>
      <c r="D1016" s="2" t="s">
        <v>1452</v>
      </c>
      <c r="E1016" s="2">
        <v>82648</v>
      </c>
      <c r="F1016" s="2">
        <v>6306</v>
      </c>
      <c r="G1016" s="2" t="s">
        <v>2810</v>
      </c>
      <c r="H1016" s="3">
        <v>43896</v>
      </c>
      <c r="I1016" s="4">
        <v>0.99780092592592595</v>
      </c>
    </row>
    <row r="1017" spans="1:9">
      <c r="A1017" s="2">
        <v>1.23607831701646E+18</v>
      </c>
      <c r="B1017" s="2" t="s">
        <v>46519</v>
      </c>
      <c r="C1017" s="15">
        <v>43896.997800925928</v>
      </c>
      <c r="D1017" s="2" t="s">
        <v>44078</v>
      </c>
      <c r="E1017" s="2">
        <v>7902</v>
      </c>
      <c r="F1017" s="2">
        <v>64</v>
      </c>
      <c r="H1017" s="3">
        <v>43896</v>
      </c>
      <c r="I1017" s="4">
        <v>0.99780092592592595</v>
      </c>
    </row>
    <row r="1018" spans="1:9">
      <c r="A1018" s="2">
        <v>1.2360783149528699E+18</v>
      </c>
      <c r="B1018" s="2" t="s">
        <v>46518</v>
      </c>
      <c r="C1018" s="15">
        <v>43896.997800925928</v>
      </c>
      <c r="D1018" s="2" t="s">
        <v>35976</v>
      </c>
      <c r="E1018" s="2">
        <v>2794</v>
      </c>
      <c r="F1018" s="2">
        <v>255</v>
      </c>
      <c r="G1018" s="2" t="s">
        <v>3610</v>
      </c>
      <c r="H1018" s="3">
        <v>43896</v>
      </c>
      <c r="I1018" s="4">
        <v>0.99780092592592595</v>
      </c>
    </row>
    <row r="1019" spans="1:9">
      <c r="A1019" s="2">
        <v>1.23607831375345E+18</v>
      </c>
      <c r="B1019" s="2" t="s">
        <v>46517</v>
      </c>
      <c r="C1019" s="15">
        <v>43896.997789351852</v>
      </c>
      <c r="D1019" s="2" t="s">
        <v>1243</v>
      </c>
      <c r="E1019" s="2">
        <v>5278</v>
      </c>
      <c r="F1019" s="2">
        <v>29300</v>
      </c>
      <c r="G1019" s="2" t="s">
        <v>34617</v>
      </c>
      <c r="H1019" s="3">
        <v>43896</v>
      </c>
      <c r="I1019" s="4">
        <v>0.9977893518518518</v>
      </c>
    </row>
    <row r="1020" spans="1:9">
      <c r="A1020" s="2">
        <v>1.2360783127216499E+18</v>
      </c>
      <c r="B1020" s="2" t="s">
        <v>46516</v>
      </c>
      <c r="C1020" s="15">
        <v>43896.997789351852</v>
      </c>
      <c r="D1020" s="2" t="s">
        <v>33794</v>
      </c>
      <c r="E1020" s="2">
        <v>4202</v>
      </c>
      <c r="F1020" s="2">
        <v>237</v>
      </c>
      <c r="G1020" s="2" t="s">
        <v>15337</v>
      </c>
      <c r="H1020" s="3">
        <v>43896</v>
      </c>
      <c r="I1020" s="4">
        <v>0.9977893518518518</v>
      </c>
    </row>
    <row r="1021" spans="1:9">
      <c r="A1021" s="2">
        <v>1.2360783125077399E+18</v>
      </c>
      <c r="B1021" s="2" t="s">
        <v>46515</v>
      </c>
      <c r="C1021" s="15">
        <v>43896.997789351852</v>
      </c>
      <c r="D1021" s="2" t="s">
        <v>33829</v>
      </c>
      <c r="E1021" s="2">
        <v>33921</v>
      </c>
      <c r="F1021" s="2">
        <v>965</v>
      </c>
      <c r="G1021" s="2" t="s">
        <v>2442</v>
      </c>
      <c r="H1021" s="3">
        <v>43896</v>
      </c>
      <c r="I1021" s="4">
        <v>0.9977893518518518</v>
      </c>
    </row>
    <row r="1022" spans="1:9">
      <c r="A1022" s="2">
        <v>1.2360783122936801E+18</v>
      </c>
      <c r="B1022" s="2" t="s">
        <v>46514</v>
      </c>
      <c r="C1022" s="15">
        <v>43896.997789351852</v>
      </c>
      <c r="D1022" s="2" t="s">
        <v>1510</v>
      </c>
      <c r="E1022" s="2">
        <v>131498</v>
      </c>
      <c r="F1022" s="2">
        <v>73300</v>
      </c>
      <c r="G1022" s="2" t="s">
        <v>46513</v>
      </c>
      <c r="H1022" s="3">
        <v>43896</v>
      </c>
      <c r="I1022" s="4">
        <v>0.9977893518518518</v>
      </c>
    </row>
    <row r="1023" spans="1:9">
      <c r="A1023" s="2">
        <v>1.23607831172766E+18</v>
      </c>
      <c r="B1023" s="2" t="s">
        <v>46512</v>
      </c>
      <c r="C1023" s="15">
        <v>43896.997789351852</v>
      </c>
      <c r="D1023" s="2" t="s">
        <v>46511</v>
      </c>
      <c r="E1023" s="2">
        <v>52714</v>
      </c>
      <c r="F1023" s="2">
        <v>2</v>
      </c>
      <c r="H1023" s="3">
        <v>43896</v>
      </c>
      <c r="I1023" s="4">
        <v>0.9977893518518518</v>
      </c>
    </row>
    <row r="1024" spans="1:9">
      <c r="A1024" s="2">
        <v>1.2360783115557E+18</v>
      </c>
      <c r="B1024" s="2" t="s">
        <v>46510</v>
      </c>
      <c r="C1024" s="15">
        <v>43896.997789351852</v>
      </c>
      <c r="D1024" s="2" t="s">
        <v>46509</v>
      </c>
      <c r="E1024" s="2">
        <v>354</v>
      </c>
      <c r="F1024" s="2">
        <v>0</v>
      </c>
      <c r="H1024" s="3">
        <v>43896</v>
      </c>
      <c r="I1024" s="4">
        <v>0.9977893518518518</v>
      </c>
    </row>
    <row r="1025" spans="1:9">
      <c r="A1025" s="2">
        <v>1.23607831068307E+18</v>
      </c>
      <c r="B1025" s="2" t="s">
        <v>46508</v>
      </c>
      <c r="C1025" s="15">
        <v>43896.997789351852</v>
      </c>
      <c r="D1025" s="2" t="s">
        <v>34966</v>
      </c>
      <c r="E1025" s="2">
        <v>212791</v>
      </c>
      <c r="F1025" s="2">
        <v>132</v>
      </c>
      <c r="G1025" s="2" t="s">
        <v>46507</v>
      </c>
      <c r="H1025" s="3">
        <v>43896</v>
      </c>
      <c r="I1025" s="4">
        <v>0.9977893518518518</v>
      </c>
    </row>
    <row r="1026" spans="1:9">
      <c r="A1026" s="2">
        <v>1.2360783080910999E+18</v>
      </c>
      <c r="B1026" s="2" t="s">
        <v>46506</v>
      </c>
      <c r="C1026" s="15">
        <v>43896.997777777775</v>
      </c>
      <c r="D1026" s="2" t="s">
        <v>38776</v>
      </c>
      <c r="E1026" s="2">
        <v>43950</v>
      </c>
      <c r="F1026" s="2">
        <v>42</v>
      </c>
      <c r="H1026" s="3">
        <v>43896</v>
      </c>
      <c r="I1026" s="4">
        <v>0.99777777777777776</v>
      </c>
    </row>
    <row r="1027" spans="1:9">
      <c r="A1027" s="2">
        <v>1.23607830711392E+18</v>
      </c>
      <c r="B1027" s="2" t="s">
        <v>46505</v>
      </c>
      <c r="C1027" s="15">
        <v>43896.997777777775</v>
      </c>
      <c r="D1027" s="2" t="s">
        <v>33829</v>
      </c>
      <c r="E1027" s="2">
        <v>855</v>
      </c>
      <c r="F1027" s="2">
        <v>965</v>
      </c>
      <c r="H1027" s="3">
        <v>43896</v>
      </c>
      <c r="I1027" s="4">
        <v>0.99777777777777776</v>
      </c>
    </row>
    <row r="1028" spans="1:9">
      <c r="A1028" s="2">
        <v>1.23607830700047E+18</v>
      </c>
      <c r="B1028" s="2" t="s">
        <v>46504</v>
      </c>
      <c r="C1028" s="15">
        <v>43896.997777777775</v>
      </c>
      <c r="D1028" s="2" t="s">
        <v>1612</v>
      </c>
      <c r="E1028" s="2">
        <v>155994</v>
      </c>
      <c r="F1028" s="2">
        <v>4057</v>
      </c>
      <c r="G1028" s="2" t="s">
        <v>46503</v>
      </c>
      <c r="H1028" s="3">
        <v>43896</v>
      </c>
      <c r="I1028" s="4">
        <v>0.99777777777777776</v>
      </c>
    </row>
    <row r="1029" spans="1:9">
      <c r="A1029" s="2">
        <v>1.2360783045719601E+18</v>
      </c>
      <c r="B1029" s="2" t="s">
        <v>46502</v>
      </c>
      <c r="C1029" s="15">
        <v>43896.997766203705</v>
      </c>
      <c r="D1029" s="2" t="s">
        <v>33303</v>
      </c>
      <c r="E1029" s="2">
        <v>17726</v>
      </c>
      <c r="F1029" s="2">
        <v>48</v>
      </c>
      <c r="H1029" s="3">
        <v>43896</v>
      </c>
      <c r="I1029" s="4">
        <v>0.99776620370370372</v>
      </c>
    </row>
    <row r="1030" spans="1:9">
      <c r="A1030" s="2">
        <v>1.2360783040603E+18</v>
      </c>
      <c r="B1030" s="2" t="s">
        <v>46501</v>
      </c>
      <c r="C1030" s="15">
        <v>43896.997766203705</v>
      </c>
      <c r="D1030" s="2" t="s">
        <v>46500</v>
      </c>
      <c r="E1030" s="2">
        <v>836095</v>
      </c>
      <c r="F1030" s="2">
        <v>1</v>
      </c>
      <c r="G1030" s="2" t="s">
        <v>3621</v>
      </c>
      <c r="H1030" s="3">
        <v>43896</v>
      </c>
      <c r="I1030" s="4">
        <v>0.99776620370370372</v>
      </c>
    </row>
    <row r="1031" spans="1:9">
      <c r="A1031" s="2">
        <v>1.2360783040393201E+18</v>
      </c>
      <c r="B1031" s="2" t="s">
        <v>46499</v>
      </c>
      <c r="C1031" s="15">
        <v>43896.997766203705</v>
      </c>
      <c r="D1031" s="2" t="s">
        <v>39052</v>
      </c>
      <c r="E1031" s="2">
        <v>50318</v>
      </c>
      <c r="F1031" s="2">
        <v>7</v>
      </c>
      <c r="G1031" s="2" t="s">
        <v>46498</v>
      </c>
      <c r="H1031" s="3">
        <v>43896</v>
      </c>
      <c r="I1031" s="4">
        <v>0.99776620370370372</v>
      </c>
    </row>
    <row r="1032" spans="1:9">
      <c r="A1032" s="2">
        <v>1.2360783028439099E+18</v>
      </c>
      <c r="B1032" s="2" t="s">
        <v>46497</v>
      </c>
      <c r="C1032" s="15">
        <v>43896.997766203705</v>
      </c>
      <c r="D1032" s="2" t="s">
        <v>46496</v>
      </c>
      <c r="E1032" s="2">
        <v>3144</v>
      </c>
      <c r="F1032" s="2">
        <v>1</v>
      </c>
      <c r="G1032" s="2" t="s">
        <v>46495</v>
      </c>
      <c r="H1032" s="3">
        <v>43896</v>
      </c>
      <c r="I1032" s="4">
        <v>0.99776620370370372</v>
      </c>
    </row>
    <row r="1033" spans="1:9">
      <c r="A1033" s="2">
        <v>1.2360783013213801E+18</v>
      </c>
      <c r="B1033" s="2" t="s">
        <v>46494</v>
      </c>
      <c r="C1033" s="15">
        <v>43896.997754629629</v>
      </c>
      <c r="D1033" s="2" t="s">
        <v>1481</v>
      </c>
      <c r="E1033" s="2">
        <v>4292</v>
      </c>
      <c r="F1033" s="2">
        <v>8830</v>
      </c>
      <c r="H1033" s="3">
        <v>43896</v>
      </c>
      <c r="I1033" s="4">
        <v>0.99775462962962969</v>
      </c>
    </row>
    <row r="1034" spans="1:9">
      <c r="A1034" s="2">
        <v>1.2360782997864599E+18</v>
      </c>
      <c r="B1034" s="2" t="s">
        <v>46493</v>
      </c>
      <c r="C1034" s="15">
        <v>43896.997754629629</v>
      </c>
      <c r="D1034" s="2" t="s">
        <v>45749</v>
      </c>
      <c r="E1034" s="2">
        <v>197277</v>
      </c>
      <c r="F1034" s="2">
        <v>6</v>
      </c>
      <c r="G1034" s="2" t="s">
        <v>11346</v>
      </c>
      <c r="H1034" s="3">
        <v>43896</v>
      </c>
      <c r="I1034" s="4">
        <v>0.99775462962962969</v>
      </c>
    </row>
    <row r="1035" spans="1:9">
      <c r="A1035" s="2">
        <v>1.23607829890546E+18</v>
      </c>
      <c r="B1035" s="2" t="s">
        <v>46492</v>
      </c>
      <c r="C1035" s="15">
        <v>43896.997754629629</v>
      </c>
      <c r="D1035" s="2" t="s">
        <v>46491</v>
      </c>
      <c r="E1035" s="2">
        <v>1226</v>
      </c>
      <c r="F1035" s="2">
        <v>15</v>
      </c>
      <c r="G1035" s="2" t="s">
        <v>4723</v>
      </c>
      <c r="H1035" s="3">
        <v>43896</v>
      </c>
      <c r="I1035" s="4">
        <v>0.99775462962962969</v>
      </c>
    </row>
    <row r="1036" spans="1:9">
      <c r="A1036" s="2">
        <v>1.2360782988385001E+18</v>
      </c>
      <c r="B1036" s="2" t="s">
        <v>46490</v>
      </c>
      <c r="C1036" s="15">
        <v>43896.997754629629</v>
      </c>
      <c r="D1036" s="2" t="s">
        <v>1243</v>
      </c>
      <c r="E1036" s="2">
        <v>1058</v>
      </c>
      <c r="F1036" s="2">
        <v>29300</v>
      </c>
      <c r="H1036" s="3">
        <v>43896</v>
      </c>
      <c r="I1036" s="4">
        <v>0.99775462962962969</v>
      </c>
    </row>
    <row r="1037" spans="1:9">
      <c r="A1037" s="2">
        <v>1.2360782986538099E+18</v>
      </c>
      <c r="B1037" s="2" t="s">
        <v>33327</v>
      </c>
      <c r="C1037" s="15">
        <v>43896.997754629629</v>
      </c>
      <c r="D1037" s="2" t="s">
        <v>46489</v>
      </c>
      <c r="E1037" s="2">
        <v>185683</v>
      </c>
      <c r="F1037" s="2">
        <v>26</v>
      </c>
      <c r="H1037" s="3">
        <v>43896</v>
      </c>
      <c r="I1037" s="4">
        <v>0.99775462962962969</v>
      </c>
    </row>
    <row r="1038" spans="1:9">
      <c r="A1038" s="2">
        <v>1.2360782981045E+18</v>
      </c>
      <c r="B1038" s="2" t="s">
        <v>46488</v>
      </c>
      <c r="C1038" s="15">
        <v>43896.997754629629</v>
      </c>
      <c r="D1038" s="2" t="s">
        <v>46487</v>
      </c>
      <c r="E1038" s="2">
        <v>95</v>
      </c>
      <c r="F1038" s="2">
        <v>0</v>
      </c>
      <c r="H1038" s="3">
        <v>43896</v>
      </c>
      <c r="I1038" s="4">
        <v>0.99775462962962969</v>
      </c>
    </row>
    <row r="1039" spans="1:9">
      <c r="A1039" s="2">
        <v>1.2360782974709901E+18</v>
      </c>
      <c r="B1039" s="2" t="s">
        <v>46486</v>
      </c>
      <c r="C1039" s="15">
        <v>43896.997743055559</v>
      </c>
      <c r="D1039" s="2" t="s">
        <v>44979</v>
      </c>
      <c r="E1039" s="2">
        <v>1907</v>
      </c>
      <c r="F1039" s="2">
        <v>12</v>
      </c>
      <c r="G1039" s="2" t="s">
        <v>4885</v>
      </c>
      <c r="H1039" s="3">
        <v>43896</v>
      </c>
      <c r="I1039" s="4">
        <v>0.99774305555555554</v>
      </c>
    </row>
    <row r="1040" spans="1:9">
      <c r="A1040" s="2">
        <v>1.23607829661967E+18</v>
      </c>
      <c r="B1040" s="2" t="s">
        <v>46485</v>
      </c>
      <c r="C1040" s="15">
        <v>43896.997743055559</v>
      </c>
      <c r="D1040" s="2" t="s">
        <v>1553</v>
      </c>
      <c r="E1040" s="2">
        <v>10002</v>
      </c>
      <c r="F1040" s="2">
        <v>1370</v>
      </c>
      <c r="G1040" s="2" t="s">
        <v>2442</v>
      </c>
      <c r="H1040" s="3">
        <v>43896</v>
      </c>
      <c r="I1040" s="4">
        <v>0.99774305555555554</v>
      </c>
    </row>
    <row r="1041" spans="1:9">
      <c r="A1041" s="2">
        <v>1.23607829598225E+18</v>
      </c>
      <c r="B1041" s="2" t="s">
        <v>46484</v>
      </c>
      <c r="C1041" s="15">
        <v>43896.997743055559</v>
      </c>
      <c r="D1041" s="2" t="s">
        <v>1459</v>
      </c>
      <c r="E1041" s="2">
        <v>5493</v>
      </c>
      <c r="F1041" s="2">
        <v>90516</v>
      </c>
      <c r="G1041" s="2" t="s">
        <v>46483</v>
      </c>
      <c r="H1041" s="3">
        <v>43896</v>
      </c>
      <c r="I1041" s="4">
        <v>0.99774305555555554</v>
      </c>
    </row>
    <row r="1042" spans="1:9">
      <c r="A1042" s="2">
        <v>1.2360782957681201E+18</v>
      </c>
      <c r="B1042" s="2" t="s">
        <v>46476</v>
      </c>
      <c r="C1042" s="15">
        <v>43896.997743055559</v>
      </c>
      <c r="D1042" s="2" t="s">
        <v>33613</v>
      </c>
      <c r="E1042" s="2">
        <v>141202</v>
      </c>
      <c r="F1042" s="2">
        <v>39</v>
      </c>
      <c r="G1042" s="2" t="s">
        <v>46475</v>
      </c>
      <c r="H1042" s="3">
        <v>43896</v>
      </c>
      <c r="I1042" s="4">
        <v>0.99774305555555554</v>
      </c>
    </row>
    <row r="1043" spans="1:9">
      <c r="A1043" s="2">
        <v>1.2360782951181499E+18</v>
      </c>
      <c r="B1043" s="2" t="s">
        <v>46482</v>
      </c>
      <c r="C1043" s="15">
        <v>43896.997743055559</v>
      </c>
      <c r="D1043" s="2" t="s">
        <v>1457</v>
      </c>
      <c r="E1043" s="2">
        <v>38954</v>
      </c>
      <c r="F1043" s="2">
        <v>6241</v>
      </c>
      <c r="G1043" s="2" t="s">
        <v>46481</v>
      </c>
      <c r="H1043" s="3">
        <v>43896</v>
      </c>
      <c r="I1043" s="4">
        <v>0.99774305555555554</v>
      </c>
    </row>
    <row r="1044" spans="1:9">
      <c r="A1044" s="2">
        <v>1.23607829416191E+18</v>
      </c>
      <c r="B1044" s="2" t="s">
        <v>46480</v>
      </c>
      <c r="C1044" s="15">
        <v>43896.997743055559</v>
      </c>
      <c r="D1044" s="2" t="s">
        <v>40113</v>
      </c>
      <c r="E1044" s="2">
        <v>81053</v>
      </c>
      <c r="F1044" s="2">
        <v>30</v>
      </c>
      <c r="G1044" s="2" t="s">
        <v>2655</v>
      </c>
      <c r="H1044" s="3">
        <v>43896</v>
      </c>
      <c r="I1044" s="4">
        <v>0.99774305555555554</v>
      </c>
    </row>
    <row r="1045" spans="1:9">
      <c r="A1045" s="2">
        <v>1.23607829404861E+18</v>
      </c>
      <c r="B1045" s="2" t="s">
        <v>46479</v>
      </c>
      <c r="C1045" s="15">
        <v>43896.997743055559</v>
      </c>
      <c r="D1045" s="2" t="s">
        <v>37076</v>
      </c>
      <c r="E1045" s="2">
        <v>48103</v>
      </c>
      <c r="F1045" s="2">
        <v>166</v>
      </c>
      <c r="G1045" s="2" t="s">
        <v>20315</v>
      </c>
      <c r="H1045" s="3">
        <v>43896</v>
      </c>
      <c r="I1045" s="4">
        <v>0.99774305555555554</v>
      </c>
    </row>
    <row r="1046" spans="1:9">
      <c r="A1046" s="2">
        <v>1.2360782928488699E+18</v>
      </c>
      <c r="B1046" s="2" t="s">
        <v>46478</v>
      </c>
      <c r="C1046" s="15">
        <v>43896.997731481482</v>
      </c>
      <c r="D1046" s="2" t="s">
        <v>1523</v>
      </c>
      <c r="E1046" s="2">
        <v>977</v>
      </c>
      <c r="F1046" s="2">
        <v>1276</v>
      </c>
      <c r="G1046" s="2" t="s">
        <v>46477</v>
      </c>
      <c r="H1046" s="3">
        <v>43896</v>
      </c>
      <c r="I1046" s="4">
        <v>0.99773148148148139</v>
      </c>
    </row>
    <row r="1047" spans="1:9">
      <c r="A1047" s="2">
        <v>1.23607829273984E+18</v>
      </c>
      <c r="B1047" s="2" t="s">
        <v>36269</v>
      </c>
      <c r="C1047" s="15">
        <v>43896.997731481482</v>
      </c>
      <c r="D1047" s="2" t="s">
        <v>1521</v>
      </c>
      <c r="E1047" s="2">
        <v>25461</v>
      </c>
      <c r="F1047" s="2">
        <v>136</v>
      </c>
      <c r="G1047" s="2" t="s">
        <v>36268</v>
      </c>
      <c r="H1047" s="3">
        <v>43896</v>
      </c>
      <c r="I1047" s="4">
        <v>0.99773148148148139</v>
      </c>
    </row>
    <row r="1048" spans="1:9">
      <c r="A1048" s="2">
        <v>1.2360782914522099E+18</v>
      </c>
      <c r="B1048" s="2" t="s">
        <v>46476</v>
      </c>
      <c r="C1048" s="15">
        <v>43896.997731481482</v>
      </c>
      <c r="D1048" s="2" t="s">
        <v>40175</v>
      </c>
      <c r="E1048" s="2">
        <v>141202</v>
      </c>
      <c r="F1048" s="2">
        <v>6</v>
      </c>
      <c r="G1048" s="2" t="s">
        <v>46475</v>
      </c>
      <c r="H1048" s="3">
        <v>43896</v>
      </c>
      <c r="I1048" s="4">
        <v>0.99773148148148139</v>
      </c>
    </row>
    <row r="1049" spans="1:9">
      <c r="A1049" s="2">
        <v>1.23607829080624E+18</v>
      </c>
      <c r="B1049" s="2" t="s">
        <v>46474</v>
      </c>
      <c r="C1049" s="15">
        <v>43896.997731481482</v>
      </c>
      <c r="D1049" s="2" t="s">
        <v>46473</v>
      </c>
      <c r="E1049" s="2">
        <v>1070</v>
      </c>
      <c r="F1049" s="2">
        <v>0</v>
      </c>
      <c r="G1049" s="2" t="s">
        <v>2907</v>
      </c>
      <c r="H1049" s="3">
        <v>43896</v>
      </c>
      <c r="I1049" s="4">
        <v>0.99773148148148139</v>
      </c>
    </row>
    <row r="1050" spans="1:9">
      <c r="A1050" s="2">
        <v>1.23607828955215E+18</v>
      </c>
      <c r="B1050" s="2" t="s">
        <v>46472</v>
      </c>
      <c r="C1050" s="15">
        <v>43896.997731481482</v>
      </c>
      <c r="D1050" s="2" t="s">
        <v>46471</v>
      </c>
      <c r="E1050" s="2">
        <v>34</v>
      </c>
      <c r="F1050" s="2">
        <v>64</v>
      </c>
      <c r="G1050" s="2" t="s">
        <v>12303</v>
      </c>
      <c r="H1050" s="3">
        <v>43896</v>
      </c>
      <c r="I1050" s="4">
        <v>0.99773148148148139</v>
      </c>
    </row>
    <row r="1051" spans="1:9">
      <c r="A1051" s="2">
        <v>1.2360782850980101E+18</v>
      </c>
      <c r="B1051" s="2" t="s">
        <v>46470</v>
      </c>
      <c r="C1051" s="15">
        <v>43896.997719907406</v>
      </c>
      <c r="D1051" s="2" t="s">
        <v>1476</v>
      </c>
      <c r="E1051" s="2">
        <v>68691</v>
      </c>
      <c r="F1051" s="2">
        <v>5674</v>
      </c>
      <c r="G1051" s="2" t="s">
        <v>46469</v>
      </c>
      <c r="H1051" s="3">
        <v>43896</v>
      </c>
      <c r="I1051" s="4">
        <v>0.99771990740740746</v>
      </c>
    </row>
    <row r="1052" spans="1:9">
      <c r="A1052" s="2">
        <v>1.2360782836929101E+18</v>
      </c>
      <c r="B1052" s="2" t="s">
        <v>46468</v>
      </c>
      <c r="C1052" s="15">
        <v>43896.997708333336</v>
      </c>
      <c r="D1052" s="2" t="s">
        <v>46467</v>
      </c>
      <c r="E1052" s="2">
        <v>52147</v>
      </c>
      <c r="F1052" s="2">
        <v>205</v>
      </c>
      <c r="G1052" s="2" t="s">
        <v>2428</v>
      </c>
      <c r="H1052" s="3">
        <v>43896</v>
      </c>
      <c r="I1052" s="4">
        <v>0.99770833333333331</v>
      </c>
    </row>
    <row r="1053" spans="1:9">
      <c r="A1053" s="2">
        <v>1.2360782835335501E+18</v>
      </c>
      <c r="B1053" s="2" t="s">
        <v>46466</v>
      </c>
      <c r="C1053" s="15">
        <v>43896.997708333336</v>
      </c>
      <c r="D1053" s="2" t="s">
        <v>1243</v>
      </c>
      <c r="E1053" s="2">
        <v>2837</v>
      </c>
      <c r="F1053" s="2">
        <v>29300</v>
      </c>
      <c r="H1053" s="3">
        <v>43896</v>
      </c>
      <c r="I1053" s="4">
        <v>0.99770833333333331</v>
      </c>
    </row>
    <row r="1054" spans="1:9">
      <c r="A1054" s="2">
        <v>1.2360782830469399E+18</v>
      </c>
      <c r="B1054" s="2" t="s">
        <v>46465</v>
      </c>
      <c r="C1054" s="15">
        <v>43896.997708333336</v>
      </c>
      <c r="D1054" s="2" t="s">
        <v>1612</v>
      </c>
      <c r="E1054" s="2">
        <v>10844</v>
      </c>
      <c r="F1054" s="2">
        <v>4057</v>
      </c>
      <c r="G1054" s="2" t="s">
        <v>2826</v>
      </c>
      <c r="H1054" s="3">
        <v>43896</v>
      </c>
      <c r="I1054" s="4">
        <v>0.99770833333333331</v>
      </c>
    </row>
    <row r="1055" spans="1:9">
      <c r="A1055" s="2">
        <v>1.2360782827952901E+18</v>
      </c>
      <c r="B1055" s="2" t="s">
        <v>46464</v>
      </c>
      <c r="C1055" s="15">
        <v>43896.997708333336</v>
      </c>
      <c r="D1055" s="2" t="s">
        <v>44094</v>
      </c>
      <c r="E1055" s="2">
        <v>8128</v>
      </c>
      <c r="F1055" s="2">
        <v>2</v>
      </c>
      <c r="G1055" s="2" t="s">
        <v>2428</v>
      </c>
      <c r="H1055" s="3">
        <v>43896</v>
      </c>
      <c r="I1055" s="4">
        <v>0.99770833333333331</v>
      </c>
    </row>
    <row r="1056" spans="1:9">
      <c r="A1056" s="2">
        <v>1.23607828276593E+18</v>
      </c>
      <c r="B1056" s="2" t="s">
        <v>46463</v>
      </c>
      <c r="C1056" s="15">
        <v>43896.997708333336</v>
      </c>
      <c r="D1056" s="2" t="s">
        <v>1471</v>
      </c>
      <c r="E1056" s="2">
        <v>12265</v>
      </c>
      <c r="F1056" s="2">
        <v>53669</v>
      </c>
      <c r="H1056" s="3">
        <v>43896</v>
      </c>
      <c r="I1056" s="4">
        <v>0.99770833333333331</v>
      </c>
    </row>
    <row r="1057" spans="1:9">
      <c r="A1057" s="2">
        <v>1.23607828266527E+18</v>
      </c>
      <c r="B1057" s="2" t="s">
        <v>46462</v>
      </c>
      <c r="C1057" s="15">
        <v>43896.997708333336</v>
      </c>
      <c r="D1057" s="2" t="s">
        <v>1481</v>
      </c>
      <c r="E1057" s="2">
        <v>130</v>
      </c>
      <c r="F1057" s="2">
        <v>8830</v>
      </c>
      <c r="H1057" s="3">
        <v>43896</v>
      </c>
      <c r="I1057" s="4">
        <v>0.99770833333333331</v>
      </c>
    </row>
    <row r="1058" spans="1:9">
      <c r="A1058" s="2">
        <v>1.2360782817340101E+18</v>
      </c>
      <c r="B1058" s="2" t="s">
        <v>46461</v>
      </c>
      <c r="C1058" s="15">
        <v>43896.997708333336</v>
      </c>
      <c r="D1058" s="2" t="s">
        <v>39634</v>
      </c>
      <c r="E1058" s="2">
        <v>8672</v>
      </c>
      <c r="F1058" s="2">
        <v>39</v>
      </c>
      <c r="G1058" s="2" t="s">
        <v>2679</v>
      </c>
      <c r="H1058" s="3">
        <v>43896</v>
      </c>
      <c r="I1058" s="4">
        <v>0.99770833333333331</v>
      </c>
    </row>
    <row r="1059" spans="1:9">
      <c r="A1059" s="2">
        <v>1.23607828097503E+18</v>
      </c>
      <c r="B1059" s="2" t="s">
        <v>46460</v>
      </c>
      <c r="C1059" s="15">
        <v>43896.997708333336</v>
      </c>
      <c r="D1059" s="2" t="s">
        <v>46459</v>
      </c>
      <c r="E1059" s="2">
        <v>15691</v>
      </c>
      <c r="F1059" s="2">
        <v>19</v>
      </c>
      <c r="G1059" s="2" t="s">
        <v>42773</v>
      </c>
      <c r="H1059" s="3">
        <v>43896</v>
      </c>
      <c r="I1059" s="4">
        <v>0.99770833333333331</v>
      </c>
    </row>
    <row r="1060" spans="1:9">
      <c r="A1060" s="2">
        <v>1.2360782804339E+18</v>
      </c>
      <c r="B1060" s="2" t="s">
        <v>46458</v>
      </c>
      <c r="C1060" s="15">
        <v>43896.997696759259</v>
      </c>
      <c r="D1060" s="2" t="s">
        <v>46457</v>
      </c>
      <c r="E1060" s="2">
        <v>1333</v>
      </c>
      <c r="F1060" s="2">
        <v>81</v>
      </c>
      <c r="H1060" s="3">
        <v>43896</v>
      </c>
      <c r="I1060" s="4">
        <v>0.99769675925925927</v>
      </c>
    </row>
    <row r="1061" spans="1:9">
      <c r="A1061" s="2">
        <v>1.2360782791714701E+18</v>
      </c>
      <c r="B1061" s="2" t="s">
        <v>46374</v>
      </c>
      <c r="C1061" s="15">
        <v>43896.997696759259</v>
      </c>
      <c r="D1061" s="2" t="s">
        <v>1519</v>
      </c>
      <c r="E1061" s="2">
        <v>11350</v>
      </c>
      <c r="F1061" s="2">
        <v>141</v>
      </c>
      <c r="G1061" s="2" t="s">
        <v>46373</v>
      </c>
      <c r="H1061" s="3">
        <v>43896</v>
      </c>
      <c r="I1061" s="4">
        <v>0.99769675925925927</v>
      </c>
    </row>
    <row r="1062" spans="1:9">
      <c r="A1062" s="2">
        <v>1.2360782775732301E+18</v>
      </c>
      <c r="B1062" s="2" t="s">
        <v>46456</v>
      </c>
      <c r="C1062" s="15">
        <v>43896.997696759259</v>
      </c>
      <c r="D1062" s="2" t="s">
        <v>1481</v>
      </c>
      <c r="E1062" s="2">
        <v>32782</v>
      </c>
      <c r="F1062" s="2">
        <v>8830</v>
      </c>
      <c r="G1062" s="2" t="s">
        <v>2597</v>
      </c>
      <c r="H1062" s="3">
        <v>43896</v>
      </c>
      <c r="I1062" s="4">
        <v>0.99769675925925927</v>
      </c>
    </row>
    <row r="1063" spans="1:9">
      <c r="A1063" s="2">
        <v>1.2360782774895501E+18</v>
      </c>
      <c r="B1063" s="2" t="s">
        <v>46455</v>
      </c>
      <c r="C1063" s="15">
        <v>43896.997696759259</v>
      </c>
      <c r="D1063" s="2" t="s">
        <v>33959</v>
      </c>
      <c r="E1063" s="2">
        <v>77207</v>
      </c>
      <c r="F1063" s="2">
        <v>450</v>
      </c>
      <c r="H1063" s="3">
        <v>43896</v>
      </c>
      <c r="I1063" s="4">
        <v>0.99769675925925927</v>
      </c>
    </row>
    <row r="1064" spans="1:9">
      <c r="A1064" s="2">
        <v>1.2360782743310799E+18</v>
      </c>
      <c r="B1064" s="2" t="s">
        <v>46454</v>
      </c>
      <c r="C1064" s="15">
        <v>43896.997685185182</v>
      </c>
      <c r="D1064" s="2" t="s">
        <v>33673</v>
      </c>
      <c r="E1064" s="2">
        <v>162523</v>
      </c>
      <c r="F1064" s="2">
        <v>2572</v>
      </c>
      <c r="H1064" s="3">
        <v>43896</v>
      </c>
      <c r="I1064" s="4">
        <v>0.99768518518518512</v>
      </c>
    </row>
    <row r="1065" spans="1:9">
      <c r="A1065" s="2">
        <v>1.23607827351315E+18</v>
      </c>
      <c r="B1065" s="2" t="s">
        <v>46338</v>
      </c>
      <c r="C1065" s="15">
        <v>43896.997685185182</v>
      </c>
      <c r="D1065" s="2" t="s">
        <v>39459</v>
      </c>
      <c r="E1065" s="2">
        <v>45596</v>
      </c>
      <c r="F1065" s="2">
        <v>80</v>
      </c>
      <c r="G1065" s="2" t="s">
        <v>2717</v>
      </c>
      <c r="H1065" s="3">
        <v>43896</v>
      </c>
      <c r="I1065" s="4">
        <v>0.99768518518518512</v>
      </c>
    </row>
    <row r="1066" spans="1:9">
      <c r="A1066" s="2">
        <v>1.2360782729974001E+18</v>
      </c>
      <c r="B1066" s="2" t="s">
        <v>46453</v>
      </c>
      <c r="C1066" s="15">
        <v>43896.997685185182</v>
      </c>
      <c r="D1066" s="2" t="s">
        <v>1481</v>
      </c>
      <c r="E1066" s="2">
        <v>0</v>
      </c>
      <c r="F1066" s="2">
        <v>8830</v>
      </c>
      <c r="G1066" s="2" t="s">
        <v>2468</v>
      </c>
      <c r="H1066" s="3">
        <v>43896</v>
      </c>
      <c r="I1066" s="4">
        <v>0.99768518518518512</v>
      </c>
    </row>
    <row r="1067" spans="1:9">
      <c r="A1067" s="2">
        <v>1.2360782713952499E+18</v>
      </c>
      <c r="B1067" s="2" t="s">
        <v>46452</v>
      </c>
      <c r="C1067" s="15">
        <v>43896.997673611113</v>
      </c>
      <c r="D1067" s="2" t="s">
        <v>33936</v>
      </c>
      <c r="E1067" s="2">
        <v>48422</v>
      </c>
      <c r="F1067" s="2">
        <v>323</v>
      </c>
      <c r="G1067" s="2" t="s">
        <v>46451</v>
      </c>
      <c r="H1067" s="3">
        <v>43896</v>
      </c>
      <c r="I1067" s="4">
        <v>0.99767361111111119</v>
      </c>
    </row>
    <row r="1068" spans="1:9">
      <c r="A1068" s="2">
        <v>1.23607827119391E+18</v>
      </c>
      <c r="B1068" s="2" t="s">
        <v>46450</v>
      </c>
      <c r="C1068" s="15">
        <v>43896.997673611113</v>
      </c>
      <c r="D1068" s="2" t="s">
        <v>33377</v>
      </c>
      <c r="E1068" s="2">
        <v>107955</v>
      </c>
      <c r="F1068" s="2">
        <v>36</v>
      </c>
      <c r="G1068" s="2" t="s">
        <v>46449</v>
      </c>
      <c r="H1068" s="3">
        <v>43896</v>
      </c>
      <c r="I1068" s="4">
        <v>0.99767361111111119</v>
      </c>
    </row>
    <row r="1069" spans="1:9">
      <c r="A1069" s="2">
        <v>1.2360782684298601E+18</v>
      </c>
      <c r="B1069" s="2" t="s">
        <v>45661</v>
      </c>
      <c r="C1069" s="15">
        <v>43896.997673611113</v>
      </c>
      <c r="D1069" s="2" t="s">
        <v>34076</v>
      </c>
      <c r="E1069" s="2">
        <v>24340</v>
      </c>
      <c r="F1069" s="2">
        <v>373</v>
      </c>
      <c r="H1069" s="3">
        <v>43896</v>
      </c>
      <c r="I1069" s="4">
        <v>0.99767361111111119</v>
      </c>
    </row>
    <row r="1070" spans="1:9">
      <c r="A1070" s="2">
        <v>1.2360782677837599E+18</v>
      </c>
      <c r="B1070" s="2" t="s">
        <v>46448</v>
      </c>
      <c r="C1070" s="15">
        <v>43896.997662037036</v>
      </c>
      <c r="D1070" s="2" t="s">
        <v>1574</v>
      </c>
      <c r="E1070" s="2">
        <v>559</v>
      </c>
      <c r="F1070" s="2">
        <v>579</v>
      </c>
      <c r="G1070" s="2" t="s">
        <v>10164</v>
      </c>
      <c r="H1070" s="3">
        <v>43896</v>
      </c>
      <c r="I1070" s="4">
        <v>0.99766203703703704</v>
      </c>
    </row>
    <row r="1071" spans="1:9">
      <c r="A1071" s="2">
        <v>1.2360782668274601E+18</v>
      </c>
      <c r="B1071" s="2" t="s">
        <v>46447</v>
      </c>
      <c r="C1071" s="15">
        <v>43896.997662037036</v>
      </c>
      <c r="D1071" s="2" t="s">
        <v>46446</v>
      </c>
      <c r="E1071" s="2">
        <v>52916</v>
      </c>
      <c r="F1071" s="2">
        <v>0</v>
      </c>
      <c r="H1071" s="3">
        <v>43896</v>
      </c>
      <c r="I1071" s="4">
        <v>0.99766203703703704</v>
      </c>
    </row>
    <row r="1072" spans="1:9">
      <c r="A1072" s="2">
        <v>1.2360782668192499E+18</v>
      </c>
      <c r="B1072" s="2" t="s">
        <v>46445</v>
      </c>
      <c r="C1072" s="15">
        <v>43896.997662037036</v>
      </c>
      <c r="D1072" s="2" t="s">
        <v>34076</v>
      </c>
      <c r="E1072" s="2">
        <v>14222</v>
      </c>
      <c r="F1072" s="2">
        <v>373</v>
      </c>
      <c r="G1072" s="2" t="s">
        <v>46444</v>
      </c>
      <c r="H1072" s="3">
        <v>43896</v>
      </c>
      <c r="I1072" s="4">
        <v>0.99766203703703704</v>
      </c>
    </row>
    <row r="1073" spans="1:9">
      <c r="A1073" s="2">
        <v>1.23607826617327E+18</v>
      </c>
      <c r="B1073" s="2" t="s">
        <v>46443</v>
      </c>
      <c r="C1073" s="15">
        <v>43896.997662037036</v>
      </c>
      <c r="D1073" s="2" t="s">
        <v>1521</v>
      </c>
      <c r="E1073" s="2">
        <v>4695</v>
      </c>
      <c r="F1073" s="2">
        <v>136</v>
      </c>
      <c r="H1073" s="3">
        <v>43896</v>
      </c>
      <c r="I1073" s="4">
        <v>0.99766203703703704</v>
      </c>
    </row>
    <row r="1074" spans="1:9">
      <c r="A1074" s="2">
        <v>1.23607826537219E+18</v>
      </c>
      <c r="B1074" s="2" t="s">
        <v>46442</v>
      </c>
      <c r="C1074" s="15">
        <v>43896.997662037036</v>
      </c>
      <c r="D1074" s="2" t="s">
        <v>2374</v>
      </c>
      <c r="E1074" s="2">
        <v>12957</v>
      </c>
      <c r="F1074" s="2">
        <v>2083</v>
      </c>
      <c r="G1074" s="2" t="s">
        <v>46441</v>
      </c>
      <c r="H1074" s="3">
        <v>43896</v>
      </c>
      <c r="I1074" s="4">
        <v>0.99766203703703704</v>
      </c>
    </row>
    <row r="1075" spans="1:9">
      <c r="A1075" s="2">
        <v>1.2360782650322601E+18</v>
      </c>
      <c r="B1075" s="2" t="s">
        <v>46440</v>
      </c>
      <c r="C1075" s="15">
        <v>43896.997662037036</v>
      </c>
      <c r="D1075" s="2" t="s">
        <v>34050</v>
      </c>
      <c r="E1075" s="2">
        <v>45506</v>
      </c>
      <c r="F1075" s="2">
        <v>69</v>
      </c>
      <c r="G1075" s="2" t="s">
        <v>46439</v>
      </c>
      <c r="H1075" s="3">
        <v>43896</v>
      </c>
      <c r="I1075" s="4">
        <v>0.99766203703703704</v>
      </c>
    </row>
    <row r="1076" spans="1:9">
      <c r="A1076" s="2">
        <v>1.23607826491922E+18</v>
      </c>
      <c r="B1076" s="2" t="s">
        <v>46438</v>
      </c>
      <c r="C1076" s="15">
        <v>43896.997662037036</v>
      </c>
      <c r="D1076" s="2" t="s">
        <v>46437</v>
      </c>
      <c r="E1076" s="2">
        <v>6510</v>
      </c>
      <c r="F1076" s="2">
        <v>0</v>
      </c>
      <c r="H1076" s="3">
        <v>43896</v>
      </c>
      <c r="I1076" s="4">
        <v>0.99766203703703704</v>
      </c>
    </row>
    <row r="1077" spans="1:9">
      <c r="A1077" s="2">
        <v>1.2360782637783099E+18</v>
      </c>
      <c r="B1077" s="2" t="s">
        <v>46436</v>
      </c>
      <c r="C1077" s="15">
        <v>43896.997650462959</v>
      </c>
      <c r="D1077" s="2" t="s">
        <v>1481</v>
      </c>
      <c r="E1077" s="2">
        <v>876</v>
      </c>
      <c r="F1077" s="2">
        <v>8830</v>
      </c>
      <c r="G1077" s="2" t="s">
        <v>2508</v>
      </c>
      <c r="H1077" s="3">
        <v>43896</v>
      </c>
      <c r="I1077" s="4">
        <v>0.99765046296296289</v>
      </c>
    </row>
    <row r="1078" spans="1:9">
      <c r="A1078" s="2">
        <v>1.23607826361038E+18</v>
      </c>
      <c r="B1078" s="2" t="s">
        <v>46435</v>
      </c>
      <c r="C1078" s="15">
        <v>43896.997650462959</v>
      </c>
      <c r="D1078" s="2" t="s">
        <v>44877</v>
      </c>
      <c r="E1078" s="2">
        <v>14447</v>
      </c>
      <c r="F1078" s="2">
        <v>2</v>
      </c>
      <c r="H1078" s="3">
        <v>43896</v>
      </c>
      <c r="I1078" s="4">
        <v>0.99765046296296289</v>
      </c>
    </row>
    <row r="1079" spans="1:9">
      <c r="A1079" s="2">
        <v>1.2360782628514401E+18</v>
      </c>
      <c r="B1079" s="2" t="s">
        <v>46434</v>
      </c>
      <c r="C1079" s="15">
        <v>43896.997650462959</v>
      </c>
      <c r="D1079" s="2" t="s">
        <v>46433</v>
      </c>
      <c r="E1079" s="2">
        <v>39001</v>
      </c>
      <c r="F1079" s="2">
        <v>0</v>
      </c>
      <c r="G1079" s="2" t="s">
        <v>46432</v>
      </c>
      <c r="H1079" s="3">
        <v>43896</v>
      </c>
      <c r="I1079" s="4">
        <v>0.99765046296296289</v>
      </c>
    </row>
    <row r="1080" spans="1:9">
      <c r="A1080" s="2">
        <v>1.23607826193283E+18</v>
      </c>
      <c r="B1080" s="2" t="s">
        <v>46431</v>
      </c>
      <c r="C1080" s="15">
        <v>43896.997650462959</v>
      </c>
      <c r="D1080" s="2" t="s">
        <v>1471</v>
      </c>
      <c r="E1080" s="2">
        <v>5504</v>
      </c>
      <c r="F1080" s="2">
        <v>53669</v>
      </c>
      <c r="G1080" s="2" t="s">
        <v>46430</v>
      </c>
      <c r="H1080" s="3">
        <v>43896</v>
      </c>
      <c r="I1080" s="4">
        <v>0.99765046296296289</v>
      </c>
    </row>
    <row r="1081" spans="1:9">
      <c r="A1081" s="2">
        <v>1.2360782619077E+18</v>
      </c>
      <c r="B1081" s="2" t="s">
        <v>46429</v>
      </c>
      <c r="C1081" s="15">
        <v>43896.997650462959</v>
      </c>
      <c r="D1081" s="2" t="s">
        <v>35260</v>
      </c>
      <c r="E1081" s="2">
        <v>42903</v>
      </c>
      <c r="F1081" s="2">
        <v>39</v>
      </c>
      <c r="G1081" s="2" t="s">
        <v>2436</v>
      </c>
      <c r="H1081" s="3">
        <v>43896</v>
      </c>
      <c r="I1081" s="4">
        <v>0.99765046296296289</v>
      </c>
    </row>
    <row r="1082" spans="1:9">
      <c r="A1082" s="2">
        <v>1.23607826086752E+18</v>
      </c>
      <c r="B1082" s="2" t="s">
        <v>46428</v>
      </c>
      <c r="C1082" s="15">
        <v>43896.997650462959</v>
      </c>
      <c r="D1082" s="2" t="s">
        <v>1459</v>
      </c>
      <c r="E1082" s="2">
        <v>18833</v>
      </c>
      <c r="F1082" s="2">
        <v>90516</v>
      </c>
      <c r="H1082" s="3">
        <v>43896</v>
      </c>
      <c r="I1082" s="4">
        <v>0.99765046296296289</v>
      </c>
    </row>
    <row r="1083" spans="1:9">
      <c r="A1083" s="2">
        <v>1.2360782595924401E+18</v>
      </c>
      <c r="B1083" s="2" t="s">
        <v>46427</v>
      </c>
      <c r="C1083" s="15">
        <v>43896.99763888889</v>
      </c>
      <c r="D1083" s="2" t="s">
        <v>33475</v>
      </c>
      <c r="E1083" s="2">
        <v>14671</v>
      </c>
      <c r="F1083" s="2">
        <v>230</v>
      </c>
      <c r="G1083" s="2" t="s">
        <v>46426</v>
      </c>
      <c r="H1083" s="3">
        <v>43896</v>
      </c>
      <c r="I1083" s="4">
        <v>0.99763888888888896</v>
      </c>
    </row>
    <row r="1084" spans="1:9">
      <c r="A1084" s="2">
        <v>1.2360782594874299E+18</v>
      </c>
      <c r="B1084" s="2" t="s">
        <v>46425</v>
      </c>
      <c r="C1084" s="15">
        <v>43896.99763888889</v>
      </c>
      <c r="D1084" s="2" t="s">
        <v>44723</v>
      </c>
      <c r="E1084" s="2">
        <v>50202</v>
      </c>
      <c r="F1084" s="2">
        <v>5</v>
      </c>
      <c r="G1084" s="2" t="s">
        <v>46424</v>
      </c>
      <c r="H1084" s="3">
        <v>43896</v>
      </c>
      <c r="I1084" s="4">
        <v>0.99763888888888896</v>
      </c>
    </row>
    <row r="1085" spans="1:9">
      <c r="A1085" s="2">
        <v>1.23607825940785E+18</v>
      </c>
      <c r="B1085" s="2" t="s">
        <v>46423</v>
      </c>
      <c r="C1085" s="15">
        <v>43896.99763888889</v>
      </c>
      <c r="D1085" s="2" t="s">
        <v>46422</v>
      </c>
      <c r="E1085" s="2">
        <v>10108</v>
      </c>
      <c r="F1085" s="2">
        <v>0</v>
      </c>
      <c r="G1085" s="2" t="s">
        <v>2689</v>
      </c>
      <c r="H1085" s="3">
        <v>43896</v>
      </c>
      <c r="I1085" s="4">
        <v>0.99763888888888896</v>
      </c>
    </row>
    <row r="1086" spans="1:9">
      <c r="A1086" s="2">
        <v>1.2360782586863201E+18</v>
      </c>
      <c r="B1086" s="2" t="s">
        <v>4958</v>
      </c>
      <c r="C1086" s="15">
        <v>43896.99763888889</v>
      </c>
      <c r="D1086" s="2" t="s">
        <v>46421</v>
      </c>
      <c r="E1086" s="2">
        <v>88</v>
      </c>
      <c r="F1086" s="2">
        <v>3</v>
      </c>
      <c r="G1086" s="2" t="s">
        <v>4956</v>
      </c>
      <c r="H1086" s="3">
        <v>43896</v>
      </c>
      <c r="I1086" s="4">
        <v>0.99763888888888896</v>
      </c>
    </row>
    <row r="1087" spans="1:9">
      <c r="A1087" s="2">
        <v>1.2360782583132001E+18</v>
      </c>
      <c r="B1087" s="2" t="s">
        <v>34136</v>
      </c>
      <c r="C1087" s="15">
        <v>43896.99763888889</v>
      </c>
      <c r="D1087" s="2" t="s">
        <v>1521</v>
      </c>
      <c r="E1087" s="2">
        <v>2479</v>
      </c>
      <c r="F1087" s="2">
        <v>136</v>
      </c>
      <c r="H1087" s="3">
        <v>43896</v>
      </c>
      <c r="I1087" s="4">
        <v>0.99763888888888896</v>
      </c>
    </row>
    <row r="1088" spans="1:9">
      <c r="A1088" s="2">
        <v>1.2360782571303401E+18</v>
      </c>
      <c r="B1088" s="2" t="s">
        <v>46420</v>
      </c>
      <c r="C1088" s="15">
        <v>43896.99763888889</v>
      </c>
      <c r="D1088" s="2" t="s">
        <v>34090</v>
      </c>
      <c r="E1088" s="2">
        <v>2787</v>
      </c>
      <c r="F1088" s="2">
        <v>253</v>
      </c>
      <c r="G1088" s="2" t="s">
        <v>46419</v>
      </c>
      <c r="H1088" s="3">
        <v>43896</v>
      </c>
      <c r="I1088" s="4">
        <v>0.99763888888888896</v>
      </c>
    </row>
    <row r="1089" spans="1:9">
      <c r="A1089" s="2">
        <v>1.23607825554894E+18</v>
      </c>
      <c r="B1089" s="2" t="s">
        <v>46418</v>
      </c>
      <c r="C1089" s="15">
        <v>43896.99763888889</v>
      </c>
      <c r="D1089" s="2" t="s">
        <v>33303</v>
      </c>
      <c r="E1089" s="2">
        <v>2922</v>
      </c>
      <c r="F1089" s="2">
        <v>48</v>
      </c>
      <c r="G1089" s="2" t="s">
        <v>46417</v>
      </c>
      <c r="H1089" s="3">
        <v>43896</v>
      </c>
      <c r="I1089" s="4">
        <v>0.99763888888888896</v>
      </c>
    </row>
    <row r="1090" spans="1:9">
      <c r="A1090" s="2">
        <v>1.2360782552890399E+18</v>
      </c>
      <c r="B1090" s="2" t="s">
        <v>46416</v>
      </c>
      <c r="C1090" s="15">
        <v>43896.997627314813</v>
      </c>
      <c r="D1090" s="2" t="s">
        <v>1481</v>
      </c>
      <c r="E1090" s="2">
        <v>23114</v>
      </c>
      <c r="F1090" s="2">
        <v>8830</v>
      </c>
      <c r="H1090" s="3">
        <v>43896</v>
      </c>
      <c r="I1090" s="4">
        <v>0.99762731481481481</v>
      </c>
    </row>
    <row r="1091" spans="1:9">
      <c r="A1091" s="2">
        <v>1.2360782552176E+18</v>
      </c>
      <c r="B1091" s="2" t="s">
        <v>43886</v>
      </c>
      <c r="C1091" s="15">
        <v>43896.997627314813</v>
      </c>
      <c r="D1091" s="2" t="s">
        <v>46415</v>
      </c>
      <c r="E1091" s="2">
        <v>17644</v>
      </c>
      <c r="F1091" s="2">
        <v>0</v>
      </c>
      <c r="G1091" s="2" t="s">
        <v>43884</v>
      </c>
      <c r="H1091" s="3">
        <v>43896</v>
      </c>
      <c r="I1091" s="4">
        <v>0.99762731481481481</v>
      </c>
    </row>
    <row r="1092" spans="1:9">
      <c r="A1092" s="2">
        <v>1.2360782551381E+18</v>
      </c>
      <c r="B1092" s="2" t="s">
        <v>46414</v>
      </c>
      <c r="C1092" s="15">
        <v>43896.997627314813</v>
      </c>
      <c r="D1092" s="2" t="s">
        <v>46413</v>
      </c>
      <c r="E1092" s="2">
        <v>860</v>
      </c>
      <c r="F1092" s="2">
        <v>16</v>
      </c>
      <c r="G1092" s="2" t="s">
        <v>46412</v>
      </c>
      <c r="H1092" s="3">
        <v>43896</v>
      </c>
      <c r="I1092" s="4">
        <v>0.99762731481481481</v>
      </c>
    </row>
    <row r="1093" spans="1:9">
      <c r="A1093" s="2">
        <v>1.2360782550708301E+18</v>
      </c>
      <c r="B1093" s="2" t="s">
        <v>46411</v>
      </c>
      <c r="C1093" s="15">
        <v>43896.997627314813</v>
      </c>
      <c r="D1093" s="2" t="s">
        <v>34245</v>
      </c>
      <c r="E1093" s="2">
        <v>2184</v>
      </c>
      <c r="F1093" s="2">
        <v>1052</v>
      </c>
      <c r="G1093" s="2" t="s">
        <v>46410</v>
      </c>
      <c r="H1093" s="3">
        <v>43896</v>
      </c>
      <c r="I1093" s="4">
        <v>0.99762731481481481</v>
      </c>
    </row>
    <row r="1094" spans="1:9">
      <c r="A1094" s="2">
        <v>1.23607825403058E+18</v>
      </c>
      <c r="B1094" s="2" t="s">
        <v>45057</v>
      </c>
      <c r="C1094" s="15">
        <v>43896.997627314813</v>
      </c>
      <c r="D1094" s="2" t="s">
        <v>46409</v>
      </c>
      <c r="E1094" s="2">
        <v>60765</v>
      </c>
      <c r="F1094" s="2">
        <v>1</v>
      </c>
      <c r="G1094" s="2" t="s">
        <v>5637</v>
      </c>
      <c r="H1094" s="3">
        <v>43896</v>
      </c>
      <c r="I1094" s="4">
        <v>0.99762731481481481</v>
      </c>
    </row>
    <row r="1095" spans="1:9">
      <c r="A1095" s="2">
        <v>1.2360782529906099E+18</v>
      </c>
      <c r="B1095" s="2" t="s">
        <v>46408</v>
      </c>
      <c r="C1095" s="15">
        <v>43896.997627314813</v>
      </c>
      <c r="D1095" s="2" t="s">
        <v>34592</v>
      </c>
      <c r="E1095" s="2">
        <v>176</v>
      </c>
      <c r="F1095" s="2">
        <v>43</v>
      </c>
      <c r="H1095" s="3">
        <v>43896</v>
      </c>
      <c r="I1095" s="4">
        <v>0.99762731481481481</v>
      </c>
    </row>
    <row r="1096" spans="1:9">
      <c r="A1096" s="2">
        <v>1.2360782528983501E+18</v>
      </c>
      <c r="B1096" s="2" t="s">
        <v>46407</v>
      </c>
      <c r="C1096" s="15">
        <v>43896.997627314813</v>
      </c>
      <c r="D1096" s="2" t="s">
        <v>46406</v>
      </c>
      <c r="E1096" s="2">
        <v>40</v>
      </c>
      <c r="F1096" s="2">
        <v>0</v>
      </c>
      <c r="G1096" s="2" t="s">
        <v>6442</v>
      </c>
      <c r="H1096" s="3">
        <v>43896</v>
      </c>
      <c r="I1096" s="4">
        <v>0.99762731481481481</v>
      </c>
    </row>
    <row r="1097" spans="1:9">
      <c r="A1097" s="2">
        <v>1.2360782526425101E+18</v>
      </c>
      <c r="B1097" s="2" t="s">
        <v>46405</v>
      </c>
      <c r="C1097" s="15">
        <v>43896.997627314813</v>
      </c>
      <c r="D1097" s="2" t="s">
        <v>46404</v>
      </c>
      <c r="E1097" s="2">
        <v>23052</v>
      </c>
      <c r="F1097" s="2">
        <v>0</v>
      </c>
      <c r="G1097" s="2" t="s">
        <v>46403</v>
      </c>
      <c r="H1097" s="3">
        <v>43896</v>
      </c>
      <c r="I1097" s="4">
        <v>0.99762731481481481</v>
      </c>
    </row>
    <row r="1098" spans="1:9">
      <c r="A1098" s="2">
        <v>1.2360782522314701E+18</v>
      </c>
      <c r="B1098" s="2" t="s">
        <v>46402</v>
      </c>
      <c r="C1098" s="15">
        <v>43896.997627314813</v>
      </c>
      <c r="D1098" s="2" t="s">
        <v>40802</v>
      </c>
      <c r="E1098" s="2">
        <v>59501</v>
      </c>
      <c r="F1098" s="2">
        <v>257</v>
      </c>
      <c r="H1098" s="3">
        <v>43896</v>
      </c>
      <c r="I1098" s="4">
        <v>0.99762731481481481</v>
      </c>
    </row>
    <row r="1099" spans="1:9">
      <c r="A1099" s="2">
        <v>1.2360782516524101E+18</v>
      </c>
      <c r="B1099" s="2" t="s">
        <v>46401</v>
      </c>
      <c r="C1099" s="15">
        <v>43896.997627314813</v>
      </c>
      <c r="D1099" s="2" t="s">
        <v>1312</v>
      </c>
      <c r="E1099" s="2">
        <v>45151</v>
      </c>
      <c r="F1099" s="2">
        <v>5470</v>
      </c>
      <c r="G1099" s="2" t="s">
        <v>46400</v>
      </c>
      <c r="H1099" s="3">
        <v>43896</v>
      </c>
      <c r="I1099" s="4">
        <v>0.99762731481481481</v>
      </c>
    </row>
    <row r="1100" spans="1:9">
      <c r="A1100" s="2">
        <v>1.2360782514554501E+18</v>
      </c>
      <c r="B1100" s="2" t="s">
        <v>46399</v>
      </c>
      <c r="C1100" s="15">
        <v>43896.997627314813</v>
      </c>
      <c r="D1100" s="2" t="s">
        <v>2374</v>
      </c>
      <c r="E1100" s="2">
        <v>113721</v>
      </c>
      <c r="F1100" s="2">
        <v>2083</v>
      </c>
      <c r="G1100" s="2" t="s">
        <v>3212</v>
      </c>
      <c r="H1100" s="3">
        <v>43896</v>
      </c>
      <c r="I1100" s="4">
        <v>0.99762731481481481</v>
      </c>
    </row>
    <row r="1101" spans="1:9">
      <c r="A1101" s="2">
        <v>1.2360782504530701E+18</v>
      </c>
      <c r="B1101" s="2" t="s">
        <v>46398</v>
      </c>
      <c r="C1101" s="15">
        <v>43896.997615740744</v>
      </c>
      <c r="D1101" s="2" t="s">
        <v>46397</v>
      </c>
      <c r="E1101" s="2">
        <v>19345</v>
      </c>
      <c r="F1101" s="2">
        <v>0</v>
      </c>
      <c r="G1101" s="2" t="s">
        <v>5717</v>
      </c>
      <c r="H1101" s="3">
        <v>43896</v>
      </c>
      <c r="I1101" s="4">
        <v>0.99761574074074078</v>
      </c>
    </row>
    <row r="1102" spans="1:9">
      <c r="A1102" s="2">
        <v>1.2360782498616801E+18</v>
      </c>
      <c r="B1102" s="2" t="s">
        <v>46396</v>
      </c>
      <c r="C1102" s="15">
        <v>43896.997615740744</v>
      </c>
      <c r="D1102" s="2" t="s">
        <v>1471</v>
      </c>
      <c r="E1102" s="2">
        <v>2505</v>
      </c>
      <c r="F1102" s="2">
        <v>53669</v>
      </c>
      <c r="G1102" s="2" t="s">
        <v>3421</v>
      </c>
      <c r="H1102" s="3">
        <v>43896</v>
      </c>
      <c r="I1102" s="4">
        <v>0.99761574074074078</v>
      </c>
    </row>
    <row r="1103" spans="1:9">
      <c r="A1103" s="2">
        <v>1.23607824985742E+18</v>
      </c>
      <c r="B1103" s="2" t="s">
        <v>46395</v>
      </c>
      <c r="C1103" s="15">
        <v>43896.997615740744</v>
      </c>
      <c r="D1103" s="2" t="s">
        <v>1481</v>
      </c>
      <c r="E1103" s="2">
        <v>1000</v>
      </c>
      <c r="F1103" s="2">
        <v>8830</v>
      </c>
      <c r="H1103" s="3">
        <v>43896</v>
      </c>
      <c r="I1103" s="4">
        <v>0.99761574074074078</v>
      </c>
    </row>
    <row r="1104" spans="1:9">
      <c r="A1104" s="2">
        <v>1.2360782496896499E+18</v>
      </c>
      <c r="B1104" s="2" t="s">
        <v>46394</v>
      </c>
      <c r="C1104" s="15">
        <v>43896.997615740744</v>
      </c>
      <c r="D1104" s="2" t="s">
        <v>1553</v>
      </c>
      <c r="E1104" s="2">
        <v>16890</v>
      </c>
      <c r="F1104" s="2">
        <v>1370</v>
      </c>
      <c r="H1104" s="3">
        <v>43896</v>
      </c>
      <c r="I1104" s="4">
        <v>0.99761574074074078</v>
      </c>
    </row>
    <row r="1105" spans="1:9">
      <c r="A1105" s="2">
        <v>1.2360782494295601E+18</v>
      </c>
      <c r="B1105" s="2" t="s">
        <v>46393</v>
      </c>
      <c r="C1105" s="15">
        <v>43896.997615740744</v>
      </c>
      <c r="D1105" s="2" t="s">
        <v>46392</v>
      </c>
      <c r="E1105" s="2">
        <v>5922</v>
      </c>
      <c r="F1105" s="2">
        <v>1</v>
      </c>
      <c r="H1105" s="3">
        <v>43896</v>
      </c>
      <c r="I1105" s="4">
        <v>0.99761574074074078</v>
      </c>
    </row>
    <row r="1106" spans="1:9">
      <c r="A1106" s="2">
        <v>1.2360782472066601E+18</v>
      </c>
      <c r="B1106" s="2" t="s">
        <v>46391</v>
      </c>
      <c r="C1106" s="15">
        <v>43896.997615740744</v>
      </c>
      <c r="D1106" s="2" t="s">
        <v>1519</v>
      </c>
      <c r="E1106" s="2">
        <v>13821</v>
      </c>
      <c r="F1106" s="2">
        <v>141</v>
      </c>
      <c r="G1106" s="2" t="s">
        <v>46390</v>
      </c>
      <c r="H1106" s="3">
        <v>43896</v>
      </c>
      <c r="I1106" s="4">
        <v>0.99761574074074078</v>
      </c>
    </row>
    <row r="1107" spans="1:9">
      <c r="A1107" s="2">
        <v>1.2360782463970099E+18</v>
      </c>
      <c r="B1107" s="2" t="s">
        <v>46389</v>
      </c>
      <c r="C1107" s="15">
        <v>43896.997604166667</v>
      </c>
      <c r="D1107" s="2" t="s">
        <v>33303</v>
      </c>
      <c r="E1107" s="2">
        <v>1776</v>
      </c>
      <c r="F1107" s="2">
        <v>48</v>
      </c>
      <c r="G1107" s="2" t="s">
        <v>6557</v>
      </c>
      <c r="H1107" s="3">
        <v>43896</v>
      </c>
      <c r="I1107" s="4">
        <v>0.99760416666666663</v>
      </c>
    </row>
    <row r="1108" spans="1:9">
      <c r="A1108" s="2">
        <v>1.2360782463677599E+18</v>
      </c>
      <c r="B1108" s="2" t="s">
        <v>46388</v>
      </c>
      <c r="C1108" s="15">
        <v>43896.997604166667</v>
      </c>
      <c r="D1108" s="2" t="s">
        <v>1243</v>
      </c>
      <c r="E1108" s="2">
        <v>10286</v>
      </c>
      <c r="F1108" s="2">
        <v>29300</v>
      </c>
      <c r="G1108" s="2" t="s">
        <v>46387</v>
      </c>
      <c r="H1108" s="3">
        <v>43896</v>
      </c>
      <c r="I1108" s="4">
        <v>0.99760416666666663</v>
      </c>
    </row>
    <row r="1109" spans="1:9">
      <c r="A1109" s="2">
        <v>1.2360782454322701E+18</v>
      </c>
      <c r="B1109" s="2" t="s">
        <v>46386</v>
      </c>
      <c r="C1109" s="15">
        <v>43896.997604166667</v>
      </c>
      <c r="D1109" s="2" t="s">
        <v>33248</v>
      </c>
      <c r="E1109" s="2">
        <v>151251</v>
      </c>
      <c r="F1109" s="2">
        <v>107</v>
      </c>
      <c r="G1109" s="2" t="s">
        <v>3349</v>
      </c>
      <c r="H1109" s="3">
        <v>43896</v>
      </c>
      <c r="I1109" s="4">
        <v>0.99760416666666663</v>
      </c>
    </row>
    <row r="1110" spans="1:9">
      <c r="A1110" s="2">
        <v>1.23607824489552E+18</v>
      </c>
      <c r="B1110" s="2" t="s">
        <v>46385</v>
      </c>
      <c r="C1110" s="15">
        <v>43896.997604166667</v>
      </c>
      <c r="D1110" s="2" t="s">
        <v>35743</v>
      </c>
      <c r="E1110" s="2">
        <v>20232</v>
      </c>
      <c r="F1110" s="2">
        <v>3</v>
      </c>
      <c r="G1110" s="2" t="s">
        <v>2826</v>
      </c>
      <c r="H1110" s="3">
        <v>43896</v>
      </c>
      <c r="I1110" s="4">
        <v>0.99760416666666663</v>
      </c>
    </row>
    <row r="1111" spans="1:9">
      <c r="A1111" s="2">
        <v>1.2360782444048799E+18</v>
      </c>
      <c r="B1111" s="2" t="s">
        <v>1402</v>
      </c>
      <c r="C1111" s="15">
        <v>43896.997604166667</v>
      </c>
      <c r="D1111" s="2" t="s">
        <v>46384</v>
      </c>
      <c r="E1111" s="2">
        <v>14519</v>
      </c>
      <c r="F1111" s="2">
        <v>0</v>
      </c>
      <c r="G1111" s="2" t="s">
        <v>12233</v>
      </c>
      <c r="H1111" s="3">
        <v>43896</v>
      </c>
      <c r="I1111" s="4">
        <v>0.99760416666666663</v>
      </c>
    </row>
    <row r="1112" spans="1:9">
      <c r="A1112" s="2">
        <v>1.2360782435658199E+18</v>
      </c>
      <c r="B1112" s="2" t="s">
        <v>46383</v>
      </c>
      <c r="C1112" s="15">
        <v>43896.997604166667</v>
      </c>
      <c r="D1112" s="2" t="s">
        <v>46382</v>
      </c>
      <c r="E1112" s="2">
        <v>44465</v>
      </c>
      <c r="F1112" s="2">
        <v>697</v>
      </c>
      <c r="G1112" s="2" t="s">
        <v>4776</v>
      </c>
      <c r="H1112" s="3">
        <v>43896</v>
      </c>
      <c r="I1112" s="4">
        <v>0.99760416666666663</v>
      </c>
    </row>
    <row r="1113" spans="1:9">
      <c r="A1113" s="2">
        <v>1.2360782430121999E+18</v>
      </c>
      <c r="B1113" s="2" t="s">
        <v>46381</v>
      </c>
      <c r="C1113" s="15">
        <v>43896.997604166667</v>
      </c>
      <c r="D1113" s="2" t="s">
        <v>34509</v>
      </c>
      <c r="E1113" s="2">
        <v>5946</v>
      </c>
      <c r="F1113" s="2">
        <v>148</v>
      </c>
      <c r="H1113" s="3">
        <v>43896</v>
      </c>
      <c r="I1113" s="4">
        <v>0.99760416666666663</v>
      </c>
    </row>
    <row r="1114" spans="1:9">
      <c r="A1114" s="2">
        <v>1.23607824265165E+18</v>
      </c>
      <c r="B1114" s="2" t="s">
        <v>46380</v>
      </c>
      <c r="C1114" s="15">
        <v>43896.99759259259</v>
      </c>
      <c r="D1114" s="2" t="s">
        <v>1481</v>
      </c>
      <c r="E1114" s="2">
        <v>25538</v>
      </c>
      <c r="F1114" s="2">
        <v>8830</v>
      </c>
      <c r="G1114" s="2" t="s">
        <v>46379</v>
      </c>
      <c r="H1114" s="3">
        <v>43896</v>
      </c>
      <c r="I1114" s="4">
        <v>0.9975925925925927</v>
      </c>
    </row>
    <row r="1115" spans="1:9">
      <c r="A1115" s="2">
        <v>1.23607824131346E+18</v>
      </c>
      <c r="B1115" s="2" t="s">
        <v>46378</v>
      </c>
      <c r="C1115" s="15">
        <v>43896.99759259259</v>
      </c>
      <c r="D1115" s="2" t="s">
        <v>1481</v>
      </c>
      <c r="E1115" s="2">
        <v>2380</v>
      </c>
      <c r="F1115" s="2">
        <v>8830</v>
      </c>
      <c r="G1115" s="2" t="s">
        <v>46377</v>
      </c>
      <c r="H1115" s="3">
        <v>43896</v>
      </c>
      <c r="I1115" s="4">
        <v>0.9975925925925927</v>
      </c>
    </row>
    <row r="1116" spans="1:9">
      <c r="A1116" s="2">
        <v>1.2360782377359401E+18</v>
      </c>
      <c r="B1116" s="2" t="s">
        <v>46376</v>
      </c>
      <c r="C1116" s="15">
        <v>43896.997581018521</v>
      </c>
      <c r="D1116" s="2" t="s">
        <v>33829</v>
      </c>
      <c r="E1116" s="2">
        <v>50268</v>
      </c>
      <c r="F1116" s="2">
        <v>965</v>
      </c>
      <c r="G1116" s="2" t="s">
        <v>5901</v>
      </c>
      <c r="H1116" s="3">
        <v>43896</v>
      </c>
      <c r="I1116" s="4">
        <v>0.99758101851851855</v>
      </c>
    </row>
    <row r="1117" spans="1:9">
      <c r="A1117" s="2">
        <v>1.2360782377317399E+18</v>
      </c>
      <c r="B1117" s="2" t="s">
        <v>46375</v>
      </c>
      <c r="C1117" s="15">
        <v>43896.997581018521</v>
      </c>
      <c r="D1117" s="2" t="s">
        <v>1481</v>
      </c>
      <c r="E1117" s="2">
        <v>94</v>
      </c>
      <c r="F1117" s="2">
        <v>8830</v>
      </c>
      <c r="H1117" s="3">
        <v>43896</v>
      </c>
      <c r="I1117" s="4">
        <v>0.99758101851851855</v>
      </c>
    </row>
    <row r="1118" spans="1:9">
      <c r="A1118" s="2">
        <v>1.23607823671663E+18</v>
      </c>
      <c r="B1118" s="2" t="s">
        <v>46374</v>
      </c>
      <c r="C1118" s="15">
        <v>43896.997581018521</v>
      </c>
      <c r="D1118" s="2" t="s">
        <v>1565</v>
      </c>
      <c r="E1118" s="2">
        <v>11350</v>
      </c>
      <c r="F1118" s="2">
        <v>106</v>
      </c>
      <c r="G1118" s="2" t="s">
        <v>46373</v>
      </c>
      <c r="H1118" s="3">
        <v>43896</v>
      </c>
      <c r="I1118" s="4">
        <v>0.99758101851851855</v>
      </c>
    </row>
    <row r="1119" spans="1:9">
      <c r="A1119" s="2">
        <v>1.23607823661169E+18</v>
      </c>
      <c r="B1119" s="2" t="s">
        <v>40147</v>
      </c>
      <c r="C1119" s="15">
        <v>43896.997581018521</v>
      </c>
      <c r="D1119" s="2" t="s">
        <v>33829</v>
      </c>
      <c r="E1119" s="2">
        <v>303581</v>
      </c>
      <c r="F1119" s="2">
        <v>965</v>
      </c>
      <c r="G1119" s="2" t="s">
        <v>2679</v>
      </c>
      <c r="H1119" s="3">
        <v>43896</v>
      </c>
      <c r="I1119" s="4">
        <v>0.99758101851851855</v>
      </c>
    </row>
    <row r="1120" spans="1:9">
      <c r="A1120" s="2">
        <v>1.2360782365655501E+18</v>
      </c>
      <c r="B1120" s="2" t="s">
        <v>46372</v>
      </c>
      <c r="C1120" s="15">
        <v>43896.997581018521</v>
      </c>
      <c r="D1120" s="2" t="s">
        <v>33251</v>
      </c>
      <c r="E1120" s="2">
        <v>9508</v>
      </c>
      <c r="F1120" s="2">
        <v>2067</v>
      </c>
      <c r="G1120" s="2" t="s">
        <v>3261</v>
      </c>
      <c r="H1120" s="3">
        <v>43896</v>
      </c>
      <c r="I1120" s="4">
        <v>0.99758101851851855</v>
      </c>
    </row>
    <row r="1121" spans="1:9">
      <c r="A1121" s="2">
        <v>1.2360782364566999E+18</v>
      </c>
      <c r="B1121" s="2" t="s">
        <v>46371</v>
      </c>
      <c r="C1121" s="15">
        <v>43896.997581018521</v>
      </c>
      <c r="D1121" s="2" t="s">
        <v>46370</v>
      </c>
      <c r="E1121" s="2">
        <v>210</v>
      </c>
      <c r="F1121" s="2">
        <v>3</v>
      </c>
      <c r="G1121" s="2" t="s">
        <v>46369</v>
      </c>
      <c r="H1121" s="3">
        <v>43896</v>
      </c>
      <c r="I1121" s="4">
        <v>0.99758101851851855</v>
      </c>
    </row>
    <row r="1122" spans="1:9">
      <c r="A1122" s="2">
        <v>1.2360782364271501E+18</v>
      </c>
      <c r="B1122" s="2" t="s">
        <v>46368</v>
      </c>
      <c r="C1122" s="15">
        <v>43896.997581018521</v>
      </c>
      <c r="D1122" s="2" t="s">
        <v>36525</v>
      </c>
      <c r="E1122" s="2">
        <v>287423</v>
      </c>
      <c r="F1122" s="2">
        <v>5</v>
      </c>
      <c r="G1122" s="2" t="s">
        <v>2545</v>
      </c>
      <c r="H1122" s="3">
        <v>43896</v>
      </c>
      <c r="I1122" s="4">
        <v>0.99758101851851855</v>
      </c>
    </row>
    <row r="1123" spans="1:9">
      <c r="A1123" s="2">
        <v>1.23607823537874E+18</v>
      </c>
      <c r="B1123" s="2" t="s">
        <v>46367</v>
      </c>
      <c r="C1123" s="15">
        <v>43896.997581018521</v>
      </c>
      <c r="D1123" s="2" t="s">
        <v>46366</v>
      </c>
      <c r="E1123" s="2">
        <v>33981</v>
      </c>
      <c r="F1123" s="2">
        <v>2</v>
      </c>
      <c r="G1123" s="2" t="s">
        <v>6095</v>
      </c>
      <c r="H1123" s="3">
        <v>43896</v>
      </c>
      <c r="I1123" s="4">
        <v>0.99758101851851855</v>
      </c>
    </row>
    <row r="1124" spans="1:9">
      <c r="A1124" s="2">
        <v>1.2360782341077E+18</v>
      </c>
      <c r="B1124" s="2" t="s">
        <v>46365</v>
      </c>
      <c r="C1124" s="15">
        <v>43896.997569444444</v>
      </c>
      <c r="D1124" s="2" t="s">
        <v>33829</v>
      </c>
      <c r="E1124" s="2">
        <v>51538</v>
      </c>
      <c r="F1124" s="2">
        <v>965</v>
      </c>
      <c r="G1124" s="2" t="s">
        <v>2679</v>
      </c>
      <c r="H1124" s="3">
        <v>43896</v>
      </c>
      <c r="I1124" s="4">
        <v>0.9975694444444444</v>
      </c>
    </row>
    <row r="1125" spans="1:9">
      <c r="A1125" s="2">
        <v>1.23607823404494E+18</v>
      </c>
      <c r="B1125" s="2" t="s">
        <v>46364</v>
      </c>
      <c r="C1125" s="15">
        <v>43896.997569444444</v>
      </c>
      <c r="D1125" s="2" t="s">
        <v>33580</v>
      </c>
      <c r="E1125" s="2">
        <v>10045</v>
      </c>
      <c r="F1125" s="2">
        <v>12</v>
      </c>
      <c r="H1125" s="3">
        <v>43896</v>
      </c>
      <c r="I1125" s="4">
        <v>0.9975694444444444</v>
      </c>
    </row>
    <row r="1126" spans="1:9">
      <c r="A1126" s="2">
        <v>1.23607823400722E+18</v>
      </c>
      <c r="B1126" s="2" t="s">
        <v>46363</v>
      </c>
      <c r="C1126" s="15">
        <v>43896.997569444444</v>
      </c>
      <c r="D1126" s="2" t="s">
        <v>33829</v>
      </c>
      <c r="E1126" s="2">
        <v>8644</v>
      </c>
      <c r="F1126" s="2">
        <v>965</v>
      </c>
      <c r="H1126" s="3">
        <v>43896</v>
      </c>
      <c r="I1126" s="4">
        <v>0.9975694444444444</v>
      </c>
    </row>
    <row r="1127" spans="1:9">
      <c r="A1127" s="2">
        <v>1.23607823357517E+18</v>
      </c>
      <c r="B1127" s="2" t="s">
        <v>46362</v>
      </c>
      <c r="C1127" s="15">
        <v>43896.997569444444</v>
      </c>
      <c r="D1127" s="2" t="s">
        <v>33170</v>
      </c>
      <c r="E1127" s="2">
        <v>26959</v>
      </c>
      <c r="F1127" s="2">
        <v>4810</v>
      </c>
      <c r="G1127" s="2" t="s">
        <v>3045</v>
      </c>
      <c r="H1127" s="3">
        <v>43896</v>
      </c>
      <c r="I1127" s="4">
        <v>0.9975694444444444</v>
      </c>
    </row>
    <row r="1128" spans="1:9">
      <c r="A1128" s="2">
        <v>1.2360782318764401E+18</v>
      </c>
      <c r="B1128" s="2" t="s">
        <v>45599</v>
      </c>
      <c r="C1128" s="15">
        <v>43896.997569444444</v>
      </c>
      <c r="D1128" s="2" t="s">
        <v>39366</v>
      </c>
      <c r="E1128" s="2">
        <v>21999</v>
      </c>
      <c r="F1128" s="2">
        <v>24</v>
      </c>
      <c r="G1128" s="2" t="s">
        <v>45597</v>
      </c>
      <c r="H1128" s="3">
        <v>43896</v>
      </c>
      <c r="I1128" s="4">
        <v>0.9975694444444444</v>
      </c>
    </row>
    <row r="1129" spans="1:9">
      <c r="A1129" s="2">
        <v>1.2360782306517601E+18</v>
      </c>
      <c r="B1129" s="2" t="s">
        <v>46361</v>
      </c>
      <c r="C1129" s="15">
        <v>43896.997569444444</v>
      </c>
      <c r="D1129" s="2" t="s">
        <v>46360</v>
      </c>
      <c r="E1129" s="2">
        <v>3656</v>
      </c>
      <c r="F1129" s="2">
        <v>0</v>
      </c>
      <c r="G1129" s="2" t="s">
        <v>46359</v>
      </c>
      <c r="H1129" s="3">
        <v>43896</v>
      </c>
      <c r="I1129" s="4">
        <v>0.9975694444444444</v>
      </c>
    </row>
    <row r="1130" spans="1:9">
      <c r="A1130" s="2">
        <v>1.2360782291879301E+18</v>
      </c>
      <c r="B1130" s="2" t="s">
        <v>46358</v>
      </c>
      <c r="C1130" s="15">
        <v>43896.997557870367</v>
      </c>
      <c r="D1130" s="2" t="s">
        <v>1553</v>
      </c>
      <c r="E1130" s="2">
        <v>8801</v>
      </c>
      <c r="F1130" s="2">
        <v>1370</v>
      </c>
      <c r="G1130" s="2" t="s">
        <v>6591</v>
      </c>
      <c r="H1130" s="3">
        <v>43896</v>
      </c>
      <c r="I1130" s="4">
        <v>0.99755787037037036</v>
      </c>
    </row>
    <row r="1131" spans="1:9">
      <c r="A1131" s="2">
        <v>1.23607822514464E+18</v>
      </c>
      <c r="B1131" s="2" t="s">
        <v>46357</v>
      </c>
      <c r="C1131" s="15">
        <v>43896.997546296298</v>
      </c>
      <c r="D1131" s="2" t="s">
        <v>1510</v>
      </c>
      <c r="E1131" s="2">
        <v>981</v>
      </c>
      <c r="F1131" s="2">
        <v>73300</v>
      </c>
      <c r="H1131" s="3">
        <v>43896</v>
      </c>
      <c r="I1131" s="4">
        <v>0.99754629629629632</v>
      </c>
    </row>
    <row r="1132" spans="1:9">
      <c r="A1132" s="2">
        <v>1.2360782249936599E+18</v>
      </c>
      <c r="B1132" s="2" t="s">
        <v>46356</v>
      </c>
      <c r="C1132" s="15">
        <v>43896.997546296298</v>
      </c>
      <c r="D1132" s="2" t="s">
        <v>1476</v>
      </c>
      <c r="E1132" s="2">
        <v>22366</v>
      </c>
      <c r="F1132" s="2">
        <v>5674</v>
      </c>
      <c r="G1132" s="2" t="s">
        <v>46355</v>
      </c>
      <c r="H1132" s="3">
        <v>43896</v>
      </c>
      <c r="I1132" s="4">
        <v>0.99754629629629632</v>
      </c>
    </row>
    <row r="1133" spans="1:9">
      <c r="A1133" s="2">
        <v>1.2360782244356301E+18</v>
      </c>
      <c r="B1133" s="2" t="s">
        <v>39044</v>
      </c>
      <c r="C1133" s="15">
        <v>43896.997546296298</v>
      </c>
      <c r="D1133" s="2" t="s">
        <v>44976</v>
      </c>
      <c r="E1133" s="2">
        <v>6966</v>
      </c>
      <c r="F1133" s="2">
        <v>22</v>
      </c>
      <c r="G1133" s="2" t="s">
        <v>4652</v>
      </c>
      <c r="H1133" s="3">
        <v>43896</v>
      </c>
      <c r="I1133" s="4">
        <v>0.99754629629629632</v>
      </c>
    </row>
    <row r="1134" spans="1:9">
      <c r="A1134" s="2">
        <v>1.2360782233872399E+18</v>
      </c>
      <c r="B1134" s="2" t="s">
        <v>46354</v>
      </c>
      <c r="C1134" s="15">
        <v>43896.997546296298</v>
      </c>
      <c r="D1134" s="2" t="s">
        <v>46353</v>
      </c>
      <c r="E1134" s="2">
        <v>1213</v>
      </c>
      <c r="F1134" s="2">
        <v>42</v>
      </c>
      <c r="G1134" s="2" t="s">
        <v>7597</v>
      </c>
      <c r="H1134" s="3">
        <v>43896</v>
      </c>
      <c r="I1134" s="4">
        <v>0.99754629629629632</v>
      </c>
    </row>
    <row r="1135" spans="1:9">
      <c r="A1135" s="2">
        <v>1.2360782233578099E+18</v>
      </c>
      <c r="B1135" s="2" t="s">
        <v>46352</v>
      </c>
      <c r="C1135" s="15">
        <v>43896.997546296298</v>
      </c>
      <c r="D1135" s="2" t="s">
        <v>46351</v>
      </c>
      <c r="E1135" s="2">
        <v>14118</v>
      </c>
      <c r="F1135" s="2">
        <v>5</v>
      </c>
      <c r="G1135" s="2" t="s">
        <v>46350</v>
      </c>
      <c r="H1135" s="3">
        <v>43896</v>
      </c>
      <c r="I1135" s="4">
        <v>0.99754629629629632</v>
      </c>
    </row>
    <row r="1136" spans="1:9">
      <c r="A1136" s="2">
        <v>1.2360782227916301E+18</v>
      </c>
      <c r="B1136" s="2" t="s">
        <v>46349</v>
      </c>
      <c r="C1136" s="15">
        <v>43896.997546296298</v>
      </c>
      <c r="D1136" s="2" t="s">
        <v>1476</v>
      </c>
      <c r="E1136" s="2">
        <v>28432</v>
      </c>
      <c r="F1136" s="2">
        <v>5674</v>
      </c>
      <c r="G1136" s="2" t="s">
        <v>46348</v>
      </c>
      <c r="H1136" s="3">
        <v>43896</v>
      </c>
      <c r="I1136" s="4">
        <v>0.99754629629629632</v>
      </c>
    </row>
    <row r="1137" spans="1:9">
      <c r="A1137" s="2">
        <v>1.2360782219149599E+18</v>
      </c>
      <c r="B1137" s="2" t="s">
        <v>46347</v>
      </c>
      <c r="C1137" s="15">
        <v>43896.997534722221</v>
      </c>
      <c r="D1137" s="2" t="s">
        <v>46346</v>
      </c>
      <c r="E1137" s="2">
        <v>564839</v>
      </c>
      <c r="F1137" s="2">
        <v>2</v>
      </c>
      <c r="G1137" s="2" t="s">
        <v>3026</v>
      </c>
      <c r="H1137" s="3">
        <v>43896</v>
      </c>
      <c r="I1137" s="4">
        <v>0.99753472222222228</v>
      </c>
    </row>
    <row r="1138" spans="1:9">
      <c r="A1138" s="2">
        <v>1.23607822188141E+18</v>
      </c>
      <c r="B1138" s="2" t="s">
        <v>46345</v>
      </c>
      <c r="C1138" s="15">
        <v>43896.997534722221</v>
      </c>
      <c r="D1138" s="2" t="s">
        <v>33273</v>
      </c>
      <c r="E1138" s="2">
        <v>38721</v>
      </c>
      <c r="F1138" s="2">
        <v>118</v>
      </c>
      <c r="G1138" s="2" t="s">
        <v>2826</v>
      </c>
      <c r="H1138" s="3">
        <v>43896</v>
      </c>
      <c r="I1138" s="4">
        <v>0.99753472222222228</v>
      </c>
    </row>
    <row r="1139" spans="1:9">
      <c r="A1139" s="2">
        <v>1.23607822117264E+18</v>
      </c>
      <c r="B1139" s="2" t="s">
        <v>46344</v>
      </c>
      <c r="C1139" s="15">
        <v>43896.997534722221</v>
      </c>
      <c r="D1139" s="2" t="s">
        <v>1452</v>
      </c>
      <c r="E1139" s="2">
        <v>32731</v>
      </c>
      <c r="F1139" s="2">
        <v>6306</v>
      </c>
      <c r="G1139" s="2" t="s">
        <v>3096</v>
      </c>
      <c r="H1139" s="3">
        <v>43896</v>
      </c>
      <c r="I1139" s="4">
        <v>0.99753472222222228</v>
      </c>
    </row>
    <row r="1140" spans="1:9">
      <c r="A1140" s="2">
        <v>1.2360782210468201E+18</v>
      </c>
      <c r="B1140" s="2" t="s">
        <v>46343</v>
      </c>
      <c r="C1140" s="15">
        <v>43896.997534722221</v>
      </c>
      <c r="D1140" s="2" t="s">
        <v>1629</v>
      </c>
      <c r="E1140" s="2">
        <v>394044</v>
      </c>
      <c r="F1140" s="2">
        <v>1429</v>
      </c>
      <c r="H1140" s="3">
        <v>43896</v>
      </c>
      <c r="I1140" s="4">
        <v>0.99753472222222228</v>
      </c>
    </row>
    <row r="1141" spans="1:9">
      <c r="A1141" s="2">
        <v>1.2360782204176799E+18</v>
      </c>
      <c r="B1141" s="2" t="s">
        <v>46342</v>
      </c>
      <c r="C1141" s="15">
        <v>43896.997534722221</v>
      </c>
      <c r="D1141" s="2" t="s">
        <v>46341</v>
      </c>
      <c r="E1141" s="2">
        <v>1587</v>
      </c>
      <c r="F1141" s="2">
        <v>0</v>
      </c>
      <c r="G1141" s="2" t="s">
        <v>3257</v>
      </c>
      <c r="H1141" s="3">
        <v>43896</v>
      </c>
      <c r="I1141" s="4">
        <v>0.99753472222222228</v>
      </c>
    </row>
    <row r="1142" spans="1:9">
      <c r="A1142" s="2">
        <v>1.2360782200443599E+18</v>
      </c>
      <c r="B1142" s="2" t="s">
        <v>46340</v>
      </c>
      <c r="C1142" s="15">
        <v>43896.997534722221</v>
      </c>
      <c r="D1142" s="2" t="s">
        <v>43957</v>
      </c>
      <c r="E1142" s="2">
        <v>46720</v>
      </c>
      <c r="F1142" s="2">
        <v>4</v>
      </c>
      <c r="G1142" s="2" t="s">
        <v>46339</v>
      </c>
      <c r="H1142" s="3">
        <v>43896</v>
      </c>
      <c r="I1142" s="4">
        <v>0.99753472222222228</v>
      </c>
    </row>
    <row r="1143" spans="1:9">
      <c r="A1143" s="2">
        <v>1.2360782196289201E+18</v>
      </c>
      <c r="B1143" s="2" t="s">
        <v>46338</v>
      </c>
      <c r="C1143" s="15">
        <v>43896.997534722221</v>
      </c>
      <c r="D1143" s="2" t="s">
        <v>39441</v>
      </c>
      <c r="E1143" s="2">
        <v>45596</v>
      </c>
      <c r="F1143" s="2">
        <v>85</v>
      </c>
      <c r="G1143" s="2" t="s">
        <v>2717</v>
      </c>
      <c r="H1143" s="3">
        <v>43896</v>
      </c>
      <c r="I1143" s="4">
        <v>0.99753472222222228</v>
      </c>
    </row>
    <row r="1144" spans="1:9">
      <c r="A1144" s="2">
        <v>1.23607821891587E+18</v>
      </c>
      <c r="B1144" s="2" t="s">
        <v>46337</v>
      </c>
      <c r="C1144" s="15">
        <v>43896.997534722221</v>
      </c>
      <c r="D1144" s="2" t="s">
        <v>1510</v>
      </c>
      <c r="E1144" s="2">
        <v>6553</v>
      </c>
      <c r="F1144" s="2">
        <v>73300</v>
      </c>
      <c r="G1144" s="2" t="s">
        <v>46336</v>
      </c>
      <c r="H1144" s="3">
        <v>43896</v>
      </c>
      <c r="I1144" s="4">
        <v>0.99753472222222228</v>
      </c>
    </row>
    <row r="1145" spans="1:9">
      <c r="A1145" s="2">
        <v>1.2360782188322199E+18</v>
      </c>
      <c r="B1145" s="2" t="s">
        <v>46335</v>
      </c>
      <c r="C1145" s="15">
        <v>43896.997534722221</v>
      </c>
      <c r="D1145" s="2" t="s">
        <v>1243</v>
      </c>
      <c r="E1145" s="2">
        <v>40736</v>
      </c>
      <c r="F1145" s="2">
        <v>29300</v>
      </c>
      <c r="G1145" s="2" t="s">
        <v>6434</v>
      </c>
      <c r="H1145" s="3">
        <v>43896</v>
      </c>
      <c r="I1145" s="4">
        <v>0.99753472222222228</v>
      </c>
    </row>
    <row r="1146" spans="1:9">
      <c r="A1146" s="2">
        <v>1.23607821820289E+18</v>
      </c>
      <c r="B1146" s="2" t="s">
        <v>46334</v>
      </c>
      <c r="C1146" s="15">
        <v>43896.997534722221</v>
      </c>
      <c r="D1146" s="2" t="s">
        <v>34346</v>
      </c>
      <c r="E1146" s="2">
        <v>178946</v>
      </c>
      <c r="F1146" s="2">
        <v>402</v>
      </c>
      <c r="H1146" s="3">
        <v>43896</v>
      </c>
      <c r="I1146" s="4">
        <v>0.99753472222222228</v>
      </c>
    </row>
    <row r="1147" spans="1:9">
      <c r="A1147" s="2">
        <v>1.2360782162946701E+18</v>
      </c>
      <c r="B1147" s="2" t="s">
        <v>46333</v>
      </c>
      <c r="C1147" s="15">
        <v>43896.997523148151</v>
      </c>
      <c r="D1147" s="2" t="s">
        <v>1481</v>
      </c>
      <c r="E1147" s="2">
        <v>1338</v>
      </c>
      <c r="F1147" s="2">
        <v>8830</v>
      </c>
      <c r="H1147" s="3">
        <v>43896</v>
      </c>
      <c r="I1147" s="4">
        <v>0.99752314814814813</v>
      </c>
    </row>
    <row r="1148" spans="1:9">
      <c r="A1148" s="2">
        <v>1.23607821468384E+18</v>
      </c>
      <c r="B1148" s="2" t="s">
        <v>46332</v>
      </c>
      <c r="C1148" s="15">
        <v>43896.997523148151</v>
      </c>
      <c r="D1148" s="2" t="s">
        <v>1481</v>
      </c>
      <c r="E1148" s="2">
        <v>18140</v>
      </c>
      <c r="F1148" s="2">
        <v>8830</v>
      </c>
      <c r="G1148" s="2" t="s">
        <v>46331</v>
      </c>
      <c r="H1148" s="3">
        <v>43896</v>
      </c>
      <c r="I1148" s="4">
        <v>0.99752314814814813</v>
      </c>
    </row>
    <row r="1149" spans="1:9">
      <c r="A1149" s="2">
        <v>1.23607821452046E+18</v>
      </c>
      <c r="B1149" s="2" t="s">
        <v>46330</v>
      </c>
      <c r="C1149" s="15">
        <v>43896.997523148151</v>
      </c>
      <c r="D1149" s="2" t="s">
        <v>1487</v>
      </c>
      <c r="E1149" s="2">
        <v>1166</v>
      </c>
      <c r="F1149" s="2">
        <v>1166</v>
      </c>
      <c r="G1149" s="2" t="s">
        <v>46329</v>
      </c>
      <c r="H1149" s="3">
        <v>43896</v>
      </c>
      <c r="I1149" s="4">
        <v>0.99752314814814813</v>
      </c>
    </row>
    <row r="1150" spans="1:9">
      <c r="A1150" s="2">
        <v>1.2360782129977101E+18</v>
      </c>
      <c r="B1150" s="2" t="s">
        <v>46328</v>
      </c>
      <c r="C1150" s="15">
        <v>43896.997511574074</v>
      </c>
      <c r="D1150" s="2" t="s">
        <v>1586</v>
      </c>
      <c r="E1150" s="2">
        <v>90868</v>
      </c>
      <c r="F1150" s="2">
        <v>697</v>
      </c>
      <c r="H1150" s="3">
        <v>43896</v>
      </c>
      <c r="I1150" s="4">
        <v>0.99751157407407398</v>
      </c>
    </row>
    <row r="1151" spans="1:9">
      <c r="A1151" s="2">
        <v>1.2360782119745201E+18</v>
      </c>
      <c r="B1151" s="2" t="s">
        <v>46327</v>
      </c>
      <c r="C1151" s="15">
        <v>43896.997511574074</v>
      </c>
      <c r="D1151" s="2" t="s">
        <v>46326</v>
      </c>
      <c r="E1151" s="2">
        <v>8246</v>
      </c>
      <c r="F1151" s="2">
        <v>4</v>
      </c>
      <c r="H1151" s="3">
        <v>43896</v>
      </c>
      <c r="I1151" s="4">
        <v>0.99751157407407398</v>
      </c>
    </row>
    <row r="1152" spans="1:9">
      <c r="A1152" s="2">
        <v>1.2360782061989701E+18</v>
      </c>
      <c r="B1152" s="2" t="s">
        <v>46087</v>
      </c>
      <c r="C1152" s="15">
        <v>43896.997499999998</v>
      </c>
      <c r="D1152" s="2" t="s">
        <v>33186</v>
      </c>
      <c r="E1152" s="2">
        <v>47425</v>
      </c>
      <c r="F1152" s="2">
        <v>44</v>
      </c>
      <c r="G1152" s="2" t="s">
        <v>46086</v>
      </c>
      <c r="H1152" s="3">
        <v>43896</v>
      </c>
      <c r="I1152" s="4">
        <v>0.99750000000000005</v>
      </c>
    </row>
    <row r="1153" spans="1:9">
      <c r="A1153" s="2">
        <v>1.2360782047559099E+18</v>
      </c>
      <c r="B1153" s="2" t="s">
        <v>46325</v>
      </c>
      <c r="C1153" s="15">
        <v>43896.997488425928</v>
      </c>
      <c r="D1153" s="2" t="s">
        <v>1471</v>
      </c>
      <c r="E1153" s="2">
        <v>7084</v>
      </c>
      <c r="F1153" s="2">
        <v>53669</v>
      </c>
      <c r="H1153" s="3">
        <v>43896</v>
      </c>
      <c r="I1153" s="4">
        <v>0.9974884259259259</v>
      </c>
    </row>
    <row r="1154" spans="1:9">
      <c r="A1154" s="2">
        <v>1.2360782046974001E+18</v>
      </c>
      <c r="B1154" s="2" t="s">
        <v>46324</v>
      </c>
      <c r="C1154" s="15">
        <v>43896.997488425928</v>
      </c>
      <c r="D1154" s="2" t="s">
        <v>1576</v>
      </c>
      <c r="E1154" s="2">
        <v>7753</v>
      </c>
      <c r="F1154" s="2">
        <v>547</v>
      </c>
      <c r="H1154" s="3">
        <v>43896</v>
      </c>
      <c r="I1154" s="4">
        <v>0.9974884259259259</v>
      </c>
    </row>
    <row r="1155" spans="1:9">
      <c r="A1155" s="2">
        <v>1.2360782041688599E+18</v>
      </c>
      <c r="B1155" s="2" t="s">
        <v>46323</v>
      </c>
      <c r="C1155" s="15">
        <v>43896.997488425928</v>
      </c>
      <c r="D1155" s="2" t="s">
        <v>1481</v>
      </c>
      <c r="E1155" s="2">
        <v>17</v>
      </c>
      <c r="F1155" s="2">
        <v>8830</v>
      </c>
      <c r="H1155" s="3">
        <v>43896</v>
      </c>
      <c r="I1155" s="4">
        <v>0.9974884259259259</v>
      </c>
    </row>
    <row r="1156" spans="1:9">
      <c r="A1156" s="2">
        <v>1.2360782033466199E+18</v>
      </c>
      <c r="B1156" s="2" t="s">
        <v>46322</v>
      </c>
      <c r="C1156" s="15">
        <v>43896.997488425928</v>
      </c>
      <c r="D1156" s="2" t="s">
        <v>42069</v>
      </c>
      <c r="E1156" s="2">
        <v>894</v>
      </c>
      <c r="F1156" s="2">
        <v>13</v>
      </c>
      <c r="H1156" s="3">
        <v>43896</v>
      </c>
      <c r="I1156" s="4">
        <v>0.9974884259259259</v>
      </c>
    </row>
    <row r="1157" spans="1:9">
      <c r="A1157" s="2">
        <v>1.23607820330064E+18</v>
      </c>
      <c r="B1157" s="2" t="s">
        <v>46321</v>
      </c>
      <c r="C1157" s="15">
        <v>43896.997488425928</v>
      </c>
      <c r="D1157" s="2" t="s">
        <v>1510</v>
      </c>
      <c r="E1157" s="2">
        <v>22006</v>
      </c>
      <c r="F1157" s="2">
        <v>73300</v>
      </c>
      <c r="G1157" s="2" t="s">
        <v>2565</v>
      </c>
      <c r="H1157" s="3">
        <v>43896</v>
      </c>
      <c r="I1157" s="4">
        <v>0.9974884259259259</v>
      </c>
    </row>
    <row r="1158" spans="1:9">
      <c r="A1158" s="2">
        <v>1.23607820288546E+18</v>
      </c>
      <c r="B1158" s="2" t="s">
        <v>46320</v>
      </c>
      <c r="C1158" s="15">
        <v>43896.997488425928</v>
      </c>
      <c r="D1158" s="2" t="s">
        <v>46319</v>
      </c>
      <c r="E1158" s="2">
        <v>437</v>
      </c>
      <c r="F1158" s="2">
        <v>0</v>
      </c>
      <c r="G1158" s="2" t="s">
        <v>2858</v>
      </c>
      <c r="H1158" s="3">
        <v>43896</v>
      </c>
      <c r="I1158" s="4">
        <v>0.9974884259259259</v>
      </c>
    </row>
    <row r="1159" spans="1:9">
      <c r="A1159" s="2">
        <v>1.23607820272191E+18</v>
      </c>
      <c r="B1159" s="2" t="s">
        <v>46318</v>
      </c>
      <c r="C1159" s="15">
        <v>43896.997488425928</v>
      </c>
      <c r="D1159" s="2" t="s">
        <v>46317</v>
      </c>
      <c r="E1159" s="2">
        <v>37338</v>
      </c>
      <c r="F1159" s="2">
        <v>19</v>
      </c>
      <c r="G1159" s="2" t="s">
        <v>46316</v>
      </c>
      <c r="H1159" s="3">
        <v>43896</v>
      </c>
      <c r="I1159" s="4">
        <v>0.9974884259259259</v>
      </c>
    </row>
    <row r="1160" spans="1:9">
      <c r="A1160" s="2">
        <v>1.2360782023903301E+18</v>
      </c>
      <c r="B1160" s="2" t="s">
        <v>46315</v>
      </c>
      <c r="C1160" s="15">
        <v>43896.997488425928</v>
      </c>
      <c r="D1160" s="2" t="s">
        <v>1312</v>
      </c>
      <c r="E1160" s="2">
        <v>3138</v>
      </c>
      <c r="F1160" s="2">
        <v>5470</v>
      </c>
      <c r="G1160" s="2" t="s">
        <v>33446</v>
      </c>
      <c r="H1160" s="3">
        <v>43896</v>
      </c>
      <c r="I1160" s="4">
        <v>0.9974884259259259</v>
      </c>
    </row>
    <row r="1161" spans="1:9">
      <c r="A1161" s="2">
        <v>1.2360782021555999E+18</v>
      </c>
      <c r="B1161" s="2" t="s">
        <v>46314</v>
      </c>
      <c r="C1161" s="15">
        <v>43896.997488425928</v>
      </c>
      <c r="D1161" s="2" t="s">
        <v>1459</v>
      </c>
      <c r="E1161" s="2">
        <v>2907</v>
      </c>
      <c r="F1161" s="2">
        <v>90516</v>
      </c>
      <c r="G1161" s="2" t="s">
        <v>2712</v>
      </c>
      <c r="H1161" s="3">
        <v>43896</v>
      </c>
      <c r="I1161" s="4">
        <v>0.9974884259259259</v>
      </c>
    </row>
    <row r="1162" spans="1:9">
      <c r="A1162" s="2">
        <v>1.2360782007170199E+18</v>
      </c>
      <c r="B1162" s="2" t="s">
        <v>46313</v>
      </c>
      <c r="C1162" s="15">
        <v>43896.997476851851</v>
      </c>
      <c r="D1162" s="2" t="s">
        <v>1459</v>
      </c>
      <c r="E1162" s="2">
        <v>760</v>
      </c>
      <c r="F1162" s="2">
        <v>90516</v>
      </c>
      <c r="G1162" s="2" t="s">
        <v>9715</v>
      </c>
      <c r="H1162" s="3">
        <v>43896</v>
      </c>
      <c r="I1162" s="4">
        <v>0.99747685185185186</v>
      </c>
    </row>
    <row r="1163" spans="1:9">
      <c r="A1163" s="2">
        <v>1.23607820054067E+18</v>
      </c>
      <c r="B1163" s="2" t="s">
        <v>46312</v>
      </c>
      <c r="C1163" s="15">
        <v>43896.997476851851</v>
      </c>
      <c r="D1163" s="2" t="s">
        <v>40802</v>
      </c>
      <c r="E1163" s="2">
        <v>7811</v>
      </c>
      <c r="F1163" s="2">
        <v>257</v>
      </c>
      <c r="G1163" s="2" t="s">
        <v>46311</v>
      </c>
      <c r="H1163" s="3">
        <v>43896</v>
      </c>
      <c r="I1163" s="4">
        <v>0.99747685185185186</v>
      </c>
    </row>
    <row r="1164" spans="1:9">
      <c r="A1164" s="2">
        <v>1.2360781995258299E+18</v>
      </c>
      <c r="B1164" s="2" t="s">
        <v>46310</v>
      </c>
      <c r="C1164" s="15">
        <v>43896.997476851851</v>
      </c>
      <c r="D1164" s="2" t="s">
        <v>1476</v>
      </c>
      <c r="E1164" s="2">
        <v>107904</v>
      </c>
      <c r="F1164" s="2">
        <v>5674</v>
      </c>
      <c r="H1164" s="3">
        <v>43896</v>
      </c>
      <c r="I1164" s="4">
        <v>0.99747685185185186</v>
      </c>
    </row>
    <row r="1165" spans="1:9">
      <c r="A1165" s="2">
        <v>1.2360781993789801E+18</v>
      </c>
      <c r="B1165" s="2" t="s">
        <v>46309</v>
      </c>
      <c r="C1165" s="15">
        <v>43896.997476851851</v>
      </c>
      <c r="D1165" s="2" t="s">
        <v>33739</v>
      </c>
      <c r="E1165" s="2">
        <v>11228</v>
      </c>
      <c r="F1165" s="2">
        <v>323</v>
      </c>
      <c r="G1165" s="2" t="s">
        <v>46308</v>
      </c>
      <c r="H1165" s="3">
        <v>43896</v>
      </c>
      <c r="I1165" s="4">
        <v>0.99747685185185186</v>
      </c>
    </row>
    <row r="1166" spans="1:9">
      <c r="A1166" s="2">
        <v>1.23607819700915E+18</v>
      </c>
      <c r="B1166" s="2" t="s">
        <v>46307</v>
      </c>
      <c r="C1166" s="15">
        <v>43896.997476851851</v>
      </c>
      <c r="D1166" s="2" t="s">
        <v>1476</v>
      </c>
      <c r="E1166" s="2">
        <v>387412</v>
      </c>
      <c r="F1166" s="2">
        <v>5674</v>
      </c>
      <c r="G1166" s="2" t="s">
        <v>4663</v>
      </c>
      <c r="H1166" s="3">
        <v>43896</v>
      </c>
      <c r="I1166" s="4">
        <v>0.99747685185185186</v>
      </c>
    </row>
    <row r="1167" spans="1:9">
      <c r="A1167" s="2">
        <v>1.23607819679534E+18</v>
      </c>
      <c r="B1167" s="2" t="s">
        <v>46306</v>
      </c>
      <c r="C1167" s="15">
        <v>43896.997465277775</v>
      </c>
      <c r="D1167" s="2" t="s">
        <v>34017</v>
      </c>
      <c r="E1167" s="2">
        <v>58077</v>
      </c>
      <c r="F1167" s="2">
        <v>167</v>
      </c>
      <c r="G1167" s="2" t="s">
        <v>46305</v>
      </c>
      <c r="H1167" s="3">
        <v>43896</v>
      </c>
      <c r="I1167" s="4">
        <v>0.99746527777777771</v>
      </c>
    </row>
    <row r="1168" spans="1:9">
      <c r="A1168" s="2">
        <v>1.23607819676592E+18</v>
      </c>
      <c r="B1168" s="2" t="s">
        <v>46304</v>
      </c>
      <c r="C1168" s="15">
        <v>43896.997465277775</v>
      </c>
      <c r="D1168" s="2" t="s">
        <v>46303</v>
      </c>
      <c r="E1168" s="2">
        <v>7835</v>
      </c>
      <c r="F1168" s="2">
        <v>134</v>
      </c>
      <c r="G1168" s="2" t="s">
        <v>46302</v>
      </c>
      <c r="H1168" s="3">
        <v>43896</v>
      </c>
      <c r="I1168" s="4">
        <v>0.99746527777777771</v>
      </c>
    </row>
    <row r="1169" spans="1:9">
      <c r="A1169" s="2">
        <v>1.2360781956458801E+18</v>
      </c>
      <c r="B1169" s="2" t="s">
        <v>46301</v>
      </c>
      <c r="C1169" s="15">
        <v>43896.997465277775</v>
      </c>
      <c r="D1169" s="2" t="s">
        <v>46300</v>
      </c>
      <c r="E1169" s="2">
        <v>23</v>
      </c>
      <c r="F1169" s="2">
        <v>0</v>
      </c>
      <c r="G1169" s="2" t="s">
        <v>46299</v>
      </c>
      <c r="H1169" s="3">
        <v>43896</v>
      </c>
      <c r="I1169" s="4">
        <v>0.99746527777777771</v>
      </c>
    </row>
    <row r="1170" spans="1:9">
      <c r="A1170" s="2">
        <v>1.23607819559137E+18</v>
      </c>
      <c r="B1170" s="2" t="s">
        <v>46298</v>
      </c>
      <c r="C1170" s="15">
        <v>43896.997465277775</v>
      </c>
      <c r="D1170" s="2" t="s">
        <v>37740</v>
      </c>
      <c r="E1170" s="2">
        <v>1211</v>
      </c>
      <c r="F1170" s="2">
        <v>15</v>
      </c>
      <c r="G1170" s="2" t="s">
        <v>9031</v>
      </c>
      <c r="H1170" s="3">
        <v>43896</v>
      </c>
      <c r="I1170" s="4">
        <v>0.99746527777777771</v>
      </c>
    </row>
    <row r="1171" spans="1:9">
      <c r="A1171" s="2">
        <v>1.2360781929743301E+18</v>
      </c>
      <c r="B1171" s="2" t="s">
        <v>46297</v>
      </c>
      <c r="C1171" s="15">
        <v>43896.997465277775</v>
      </c>
      <c r="D1171" s="2" t="s">
        <v>46296</v>
      </c>
      <c r="E1171" s="2">
        <v>40045</v>
      </c>
      <c r="F1171" s="2">
        <v>30</v>
      </c>
      <c r="G1171" s="2" t="s">
        <v>46295</v>
      </c>
      <c r="H1171" s="3">
        <v>43896</v>
      </c>
      <c r="I1171" s="4">
        <v>0.99746527777777771</v>
      </c>
    </row>
    <row r="1172" spans="1:9">
      <c r="A1172" s="2">
        <v>1.23607819255069E+18</v>
      </c>
      <c r="B1172" s="2" t="s">
        <v>46294</v>
      </c>
      <c r="C1172" s="15">
        <v>43896.997453703705</v>
      </c>
      <c r="D1172" s="2" t="s">
        <v>34090</v>
      </c>
      <c r="E1172" s="2">
        <v>526</v>
      </c>
      <c r="F1172" s="2">
        <v>253</v>
      </c>
      <c r="H1172" s="3">
        <v>43896</v>
      </c>
      <c r="I1172" s="4">
        <v>0.99745370370370379</v>
      </c>
    </row>
    <row r="1173" spans="1:9">
      <c r="A1173" s="2">
        <v>1.2360781916067999E+18</v>
      </c>
      <c r="B1173" s="2" t="s">
        <v>46293</v>
      </c>
      <c r="C1173" s="15">
        <v>43896.997453703705</v>
      </c>
      <c r="D1173" s="2" t="s">
        <v>1471</v>
      </c>
      <c r="E1173" s="2">
        <v>36825</v>
      </c>
      <c r="F1173" s="2">
        <v>53669</v>
      </c>
      <c r="G1173" s="2" t="s">
        <v>46292</v>
      </c>
      <c r="H1173" s="3">
        <v>43896</v>
      </c>
      <c r="I1173" s="4">
        <v>0.99745370370370379</v>
      </c>
    </row>
    <row r="1174" spans="1:9">
      <c r="A1174" s="2">
        <v>1.2360781915063199E+18</v>
      </c>
      <c r="B1174" s="2" t="s">
        <v>46291</v>
      </c>
      <c r="C1174" s="15">
        <v>43896.997453703705</v>
      </c>
      <c r="D1174" s="2" t="s">
        <v>1481</v>
      </c>
      <c r="E1174" s="2">
        <v>71237</v>
      </c>
      <c r="F1174" s="2">
        <v>8830</v>
      </c>
      <c r="G1174" s="2" t="s">
        <v>31727</v>
      </c>
      <c r="H1174" s="3">
        <v>43896</v>
      </c>
      <c r="I1174" s="4">
        <v>0.99745370370370379</v>
      </c>
    </row>
    <row r="1175" spans="1:9">
      <c r="A1175" s="2">
        <v>1.23607818870867E+18</v>
      </c>
      <c r="B1175" s="2" t="s">
        <v>46290</v>
      </c>
      <c r="C1175" s="15">
        <v>43896.997453703705</v>
      </c>
      <c r="D1175" s="2" t="s">
        <v>33840</v>
      </c>
      <c r="E1175" s="2">
        <v>3756</v>
      </c>
      <c r="F1175" s="2">
        <v>13</v>
      </c>
      <c r="H1175" s="3">
        <v>43896</v>
      </c>
      <c r="I1175" s="4">
        <v>0.99745370370370379</v>
      </c>
    </row>
    <row r="1176" spans="1:9">
      <c r="A1176" s="2">
        <v>1.23607818866672E+18</v>
      </c>
      <c r="B1176" s="2" t="s">
        <v>46289</v>
      </c>
      <c r="C1176" s="15">
        <v>43896.997453703705</v>
      </c>
      <c r="D1176" s="2" t="s">
        <v>46288</v>
      </c>
      <c r="E1176" s="2">
        <v>278</v>
      </c>
      <c r="F1176" s="2">
        <v>0</v>
      </c>
      <c r="G1176" s="2" t="s">
        <v>6442</v>
      </c>
      <c r="H1176" s="3">
        <v>43896</v>
      </c>
      <c r="I1176" s="4">
        <v>0.99745370370370379</v>
      </c>
    </row>
    <row r="1177" spans="1:9">
      <c r="A1177" s="2">
        <v>1.2360781883899E+18</v>
      </c>
      <c r="B1177" s="2" t="s">
        <v>46206</v>
      </c>
      <c r="C1177" s="15">
        <v>43896.997442129628</v>
      </c>
      <c r="D1177" s="2" t="s">
        <v>35148</v>
      </c>
      <c r="E1177" s="2">
        <v>5045</v>
      </c>
      <c r="F1177" s="2">
        <v>4</v>
      </c>
      <c r="G1177" s="2" t="s">
        <v>7475</v>
      </c>
      <c r="H1177" s="3">
        <v>43896</v>
      </c>
      <c r="I1177" s="4">
        <v>0.99744212962962964</v>
      </c>
    </row>
    <row r="1178" spans="1:9">
      <c r="A1178" s="2">
        <v>1.23607818793698E+18</v>
      </c>
      <c r="B1178" s="2" t="s">
        <v>18049</v>
      </c>
      <c r="C1178" s="15">
        <v>43896.997442129628</v>
      </c>
      <c r="D1178" s="2" t="s">
        <v>46287</v>
      </c>
      <c r="E1178" s="2">
        <v>2160</v>
      </c>
      <c r="F1178" s="2">
        <v>0</v>
      </c>
      <c r="G1178" s="2" t="s">
        <v>18048</v>
      </c>
      <c r="H1178" s="3">
        <v>43896</v>
      </c>
      <c r="I1178" s="4">
        <v>0.99744212962962964</v>
      </c>
    </row>
    <row r="1179" spans="1:9">
      <c r="A1179" s="2">
        <v>1.2360781869637901E+18</v>
      </c>
      <c r="B1179" s="2" t="s">
        <v>20958</v>
      </c>
      <c r="C1179" s="15">
        <v>43896.997442129628</v>
      </c>
      <c r="D1179" s="2" t="s">
        <v>36159</v>
      </c>
      <c r="E1179" s="2">
        <v>32524</v>
      </c>
      <c r="F1179" s="2">
        <v>307</v>
      </c>
      <c r="H1179" s="3">
        <v>43896</v>
      </c>
      <c r="I1179" s="4">
        <v>0.99744212962962964</v>
      </c>
    </row>
    <row r="1180" spans="1:9">
      <c r="A1180" s="2">
        <v>1.23607818599919E+18</v>
      </c>
      <c r="B1180" s="2" t="s">
        <v>46286</v>
      </c>
      <c r="C1180" s="15">
        <v>43896.997442129628</v>
      </c>
      <c r="D1180" s="2" t="s">
        <v>42929</v>
      </c>
      <c r="E1180" s="2">
        <v>579</v>
      </c>
      <c r="F1180" s="2">
        <v>5</v>
      </c>
      <c r="G1180" s="2" t="s">
        <v>2742</v>
      </c>
      <c r="H1180" s="3">
        <v>43896</v>
      </c>
      <c r="I1180" s="4">
        <v>0.99744212962962964</v>
      </c>
    </row>
    <row r="1181" spans="1:9">
      <c r="A1181" s="2">
        <v>1.2360781854077499E+18</v>
      </c>
      <c r="B1181" s="2" t="s">
        <v>38497</v>
      </c>
      <c r="C1181" s="15">
        <v>43896.997442129628</v>
      </c>
      <c r="D1181" s="2" t="s">
        <v>46285</v>
      </c>
      <c r="E1181" s="2">
        <v>51380</v>
      </c>
      <c r="F1181" s="2">
        <v>277</v>
      </c>
      <c r="G1181" s="2" t="s">
        <v>38496</v>
      </c>
      <c r="H1181" s="3">
        <v>43896</v>
      </c>
      <c r="I1181" s="4">
        <v>0.99744212962962964</v>
      </c>
    </row>
    <row r="1182" spans="1:9">
      <c r="A1182" s="2">
        <v>1.2360781850051E+18</v>
      </c>
      <c r="B1182" s="2" t="s">
        <v>46284</v>
      </c>
      <c r="C1182" s="15">
        <v>43896.997442129628</v>
      </c>
      <c r="D1182" s="2" t="s">
        <v>44759</v>
      </c>
      <c r="E1182" s="2">
        <v>3932</v>
      </c>
      <c r="F1182" s="2">
        <v>6</v>
      </c>
      <c r="H1182" s="3">
        <v>43896</v>
      </c>
      <c r="I1182" s="4">
        <v>0.99744212962962964</v>
      </c>
    </row>
    <row r="1183" spans="1:9">
      <c r="A1183" s="2">
        <v>1.2360781849547599E+18</v>
      </c>
      <c r="B1183" s="2" t="s">
        <v>46283</v>
      </c>
      <c r="C1183" s="15">
        <v>43896.997442129628</v>
      </c>
      <c r="D1183" s="2" t="s">
        <v>44763</v>
      </c>
      <c r="E1183" s="2">
        <v>1732</v>
      </c>
      <c r="F1183" s="2">
        <v>12</v>
      </c>
      <c r="H1183" s="3">
        <v>43896</v>
      </c>
      <c r="I1183" s="4">
        <v>0.99744212962962964</v>
      </c>
    </row>
    <row r="1184" spans="1:9">
      <c r="A1184" s="2">
        <v>1.23607818481199E+18</v>
      </c>
      <c r="B1184" s="2" t="s">
        <v>43484</v>
      </c>
      <c r="C1184" s="15">
        <v>43896.997442129628</v>
      </c>
      <c r="D1184" s="2" t="s">
        <v>33475</v>
      </c>
      <c r="E1184" s="2">
        <v>488318</v>
      </c>
      <c r="F1184" s="2">
        <v>230</v>
      </c>
      <c r="G1184" s="2" t="s">
        <v>2436</v>
      </c>
      <c r="H1184" s="3">
        <v>43896</v>
      </c>
      <c r="I1184" s="4">
        <v>0.99744212962962964</v>
      </c>
    </row>
    <row r="1185" spans="1:9">
      <c r="A1185" s="2">
        <v>1.23607818403186E+18</v>
      </c>
      <c r="B1185" s="2" t="s">
        <v>46282</v>
      </c>
      <c r="C1185" s="15">
        <v>43896.997430555559</v>
      </c>
      <c r="D1185" s="2" t="s">
        <v>44078</v>
      </c>
      <c r="E1185" s="2">
        <v>178192</v>
      </c>
      <c r="F1185" s="2">
        <v>64</v>
      </c>
      <c r="G1185" s="2" t="s">
        <v>46281</v>
      </c>
      <c r="H1185" s="3">
        <v>43896</v>
      </c>
      <c r="I1185" s="4">
        <v>0.99743055555555549</v>
      </c>
    </row>
    <row r="1186" spans="1:9">
      <c r="A1186" s="2">
        <v>1.2360781838097201E+18</v>
      </c>
      <c r="B1186" s="2" t="s">
        <v>46280</v>
      </c>
      <c r="C1186" s="15">
        <v>43896.997430555559</v>
      </c>
      <c r="D1186" s="2" t="s">
        <v>34039</v>
      </c>
      <c r="E1186" s="2">
        <v>11277</v>
      </c>
      <c r="F1186" s="2">
        <v>1505</v>
      </c>
      <c r="G1186" s="2" t="s">
        <v>46279</v>
      </c>
      <c r="H1186" s="3">
        <v>43896</v>
      </c>
      <c r="I1186" s="4">
        <v>0.99743055555555549</v>
      </c>
    </row>
    <row r="1187" spans="1:9">
      <c r="A1187" s="2">
        <v>1.23607818253471E+18</v>
      </c>
      <c r="B1187" s="2" t="s">
        <v>46278</v>
      </c>
      <c r="C1187" s="15">
        <v>43896.997430555559</v>
      </c>
      <c r="D1187" s="2" t="s">
        <v>1459</v>
      </c>
      <c r="E1187" s="2">
        <v>18231</v>
      </c>
      <c r="F1187" s="2">
        <v>90516</v>
      </c>
      <c r="H1187" s="3">
        <v>43896</v>
      </c>
      <c r="I1187" s="4">
        <v>0.99743055555555549</v>
      </c>
    </row>
    <row r="1188" spans="1:9">
      <c r="A1188" s="2">
        <v>1.2360781811420201E+18</v>
      </c>
      <c r="B1188" s="2" t="s">
        <v>46277</v>
      </c>
      <c r="C1188" s="15">
        <v>43896.997430555559</v>
      </c>
      <c r="D1188" s="2" t="s">
        <v>45181</v>
      </c>
      <c r="E1188" s="2">
        <v>71473</v>
      </c>
      <c r="F1188" s="2">
        <v>483</v>
      </c>
      <c r="G1188" s="2" t="s">
        <v>46276</v>
      </c>
      <c r="H1188" s="3">
        <v>43896</v>
      </c>
      <c r="I1188" s="4">
        <v>0.99743055555555549</v>
      </c>
    </row>
    <row r="1189" spans="1:9">
      <c r="A1189" s="2">
        <v>1.23607818105406E+18</v>
      </c>
      <c r="B1189" s="2" t="s">
        <v>1902</v>
      </c>
      <c r="C1189" s="15">
        <v>43896.997430555559</v>
      </c>
      <c r="D1189" s="2" t="s">
        <v>1521</v>
      </c>
      <c r="E1189" s="2">
        <v>184718</v>
      </c>
      <c r="F1189" s="2">
        <v>136</v>
      </c>
      <c r="H1189" s="3">
        <v>43896</v>
      </c>
      <c r="I1189" s="4">
        <v>0.99743055555555549</v>
      </c>
    </row>
    <row r="1190" spans="1:9">
      <c r="A1190" s="2">
        <v>1.2360781805298099E+18</v>
      </c>
      <c r="B1190" s="2" t="s">
        <v>46275</v>
      </c>
      <c r="C1190" s="15">
        <v>43896.997430555559</v>
      </c>
      <c r="D1190" s="2" t="s">
        <v>46274</v>
      </c>
      <c r="E1190" s="2">
        <v>11347</v>
      </c>
      <c r="F1190" s="2">
        <v>1</v>
      </c>
      <c r="G1190" s="2" t="s">
        <v>4582</v>
      </c>
      <c r="H1190" s="3">
        <v>43896</v>
      </c>
      <c r="I1190" s="4">
        <v>0.99743055555555549</v>
      </c>
    </row>
    <row r="1191" spans="1:9">
      <c r="A1191" s="2">
        <v>1.2360781794391301E+18</v>
      </c>
      <c r="B1191" s="2" t="s">
        <v>41837</v>
      </c>
      <c r="C1191" s="15">
        <v>43896.997418981482</v>
      </c>
      <c r="D1191" s="2" t="s">
        <v>46273</v>
      </c>
      <c r="E1191" s="2">
        <v>1339</v>
      </c>
      <c r="F1191" s="2">
        <v>37</v>
      </c>
      <c r="H1191" s="3">
        <v>43896</v>
      </c>
      <c r="I1191" s="4">
        <v>0.99741898148148145</v>
      </c>
    </row>
    <row r="1192" spans="1:9">
      <c r="A1192" s="2">
        <v>1.23607817860863E+18</v>
      </c>
      <c r="B1192" s="2" t="s">
        <v>46272</v>
      </c>
      <c r="C1192" s="15">
        <v>43896.997418981482</v>
      </c>
      <c r="D1192" s="2" t="s">
        <v>45716</v>
      </c>
      <c r="E1192" s="2">
        <v>4092</v>
      </c>
      <c r="F1192" s="2">
        <v>53</v>
      </c>
      <c r="H1192" s="3">
        <v>43896</v>
      </c>
      <c r="I1192" s="4">
        <v>0.99741898148148145</v>
      </c>
    </row>
    <row r="1193" spans="1:9">
      <c r="A1193" s="2">
        <v>1.2360781779123599E+18</v>
      </c>
      <c r="B1193" s="2" t="s">
        <v>46271</v>
      </c>
      <c r="C1193" s="15">
        <v>43896.997418981482</v>
      </c>
      <c r="D1193" s="2" t="s">
        <v>45994</v>
      </c>
      <c r="E1193" s="2">
        <v>17939</v>
      </c>
      <c r="F1193" s="2">
        <v>1</v>
      </c>
      <c r="H1193" s="3">
        <v>43896</v>
      </c>
      <c r="I1193" s="4">
        <v>0.99741898148148145</v>
      </c>
    </row>
    <row r="1194" spans="1:9">
      <c r="A1194" s="2">
        <v>1.23607817675075E+18</v>
      </c>
      <c r="B1194" s="2" t="s">
        <v>46270</v>
      </c>
      <c r="C1194" s="15">
        <v>43896.997418981482</v>
      </c>
      <c r="D1194" s="2" t="s">
        <v>42807</v>
      </c>
      <c r="E1194" s="2">
        <v>97649</v>
      </c>
      <c r="F1194" s="2">
        <v>2</v>
      </c>
      <c r="G1194" s="2" t="s">
        <v>46269</v>
      </c>
      <c r="H1194" s="3">
        <v>43896</v>
      </c>
      <c r="I1194" s="4">
        <v>0.99741898148148145</v>
      </c>
    </row>
    <row r="1195" spans="1:9">
      <c r="A1195" s="2">
        <v>1.23607817521555E+18</v>
      </c>
      <c r="B1195" s="2" t="s">
        <v>46163</v>
      </c>
      <c r="C1195" s="15">
        <v>43896.997407407405</v>
      </c>
      <c r="D1195" s="2" t="s">
        <v>33835</v>
      </c>
      <c r="E1195" s="2">
        <v>46691</v>
      </c>
      <c r="F1195" s="2">
        <v>163</v>
      </c>
      <c r="G1195" s="2" t="s">
        <v>3923</v>
      </c>
      <c r="H1195" s="3">
        <v>43896</v>
      </c>
      <c r="I1195" s="4">
        <v>0.99740740740740741</v>
      </c>
    </row>
    <row r="1196" spans="1:9">
      <c r="A1196" s="2">
        <v>1.23607817484638E+18</v>
      </c>
      <c r="B1196" s="2" t="s">
        <v>46268</v>
      </c>
      <c r="C1196" s="15">
        <v>43896.997407407405</v>
      </c>
      <c r="D1196" s="2" t="s">
        <v>46267</v>
      </c>
      <c r="E1196" s="2">
        <v>10233</v>
      </c>
      <c r="F1196" s="2">
        <v>27</v>
      </c>
      <c r="G1196" s="2" t="s">
        <v>2891</v>
      </c>
      <c r="H1196" s="3">
        <v>43896</v>
      </c>
      <c r="I1196" s="4">
        <v>0.99740740740740741</v>
      </c>
    </row>
    <row r="1197" spans="1:9">
      <c r="A1197" s="2">
        <v>1.2360781742802601E+18</v>
      </c>
      <c r="B1197" s="2" t="s">
        <v>46266</v>
      </c>
      <c r="C1197" s="15">
        <v>43896.997407407405</v>
      </c>
      <c r="D1197" s="2" t="s">
        <v>1459</v>
      </c>
      <c r="E1197" s="2">
        <v>13067</v>
      </c>
      <c r="F1197" s="2">
        <v>90516</v>
      </c>
      <c r="G1197" s="2" t="s">
        <v>9970</v>
      </c>
      <c r="H1197" s="3">
        <v>43896</v>
      </c>
      <c r="I1197" s="4">
        <v>0.99740740740740741</v>
      </c>
    </row>
    <row r="1198" spans="1:9">
      <c r="A1198" s="2">
        <v>1.2360781737476401E+18</v>
      </c>
      <c r="B1198" s="2" t="s">
        <v>46265</v>
      </c>
      <c r="C1198" s="15">
        <v>43896.997407407405</v>
      </c>
      <c r="D1198" s="2" t="s">
        <v>1565</v>
      </c>
      <c r="E1198" s="2">
        <v>9347</v>
      </c>
      <c r="F1198" s="2">
        <v>106</v>
      </c>
      <c r="G1198" s="2" t="s">
        <v>46264</v>
      </c>
      <c r="H1198" s="3">
        <v>43896</v>
      </c>
      <c r="I1198" s="4">
        <v>0.99740740740740741</v>
      </c>
    </row>
    <row r="1199" spans="1:9">
      <c r="A1199" s="2">
        <v>1.23607817373904E+18</v>
      </c>
      <c r="B1199" s="2" t="s">
        <v>46263</v>
      </c>
      <c r="C1199" s="15">
        <v>43896.997407407405</v>
      </c>
      <c r="D1199" s="2" t="s">
        <v>33673</v>
      </c>
      <c r="E1199" s="2">
        <v>56193</v>
      </c>
      <c r="F1199" s="2">
        <v>2572</v>
      </c>
      <c r="G1199" s="2" t="s">
        <v>5557</v>
      </c>
      <c r="H1199" s="3">
        <v>43896</v>
      </c>
      <c r="I1199" s="4">
        <v>0.99740740740740741</v>
      </c>
    </row>
    <row r="1200" spans="1:9">
      <c r="A1200" s="2">
        <v>1.2360781731855401E+18</v>
      </c>
      <c r="B1200" s="2" t="s">
        <v>46262</v>
      </c>
      <c r="C1200" s="15">
        <v>43896.997407407405</v>
      </c>
      <c r="D1200" s="2" t="s">
        <v>46261</v>
      </c>
      <c r="E1200" s="2">
        <v>112222</v>
      </c>
      <c r="F1200" s="2">
        <v>0</v>
      </c>
      <c r="G1200" s="2" t="s">
        <v>3349</v>
      </c>
      <c r="H1200" s="3">
        <v>43896</v>
      </c>
      <c r="I1200" s="4">
        <v>0.99740740740740741</v>
      </c>
    </row>
    <row r="1201" spans="1:9">
      <c r="A1201" s="2">
        <v>1.23607817278704E+18</v>
      </c>
      <c r="B1201" s="2" t="s">
        <v>46260</v>
      </c>
      <c r="C1201" s="15">
        <v>43896.997407407405</v>
      </c>
      <c r="D1201" s="2" t="s">
        <v>1481</v>
      </c>
      <c r="E1201" s="2">
        <v>4070</v>
      </c>
      <c r="F1201" s="2">
        <v>8830</v>
      </c>
      <c r="G1201" s="2" t="s">
        <v>46259</v>
      </c>
      <c r="H1201" s="3">
        <v>43896</v>
      </c>
      <c r="I1201" s="4">
        <v>0.99740740740740741</v>
      </c>
    </row>
    <row r="1202" spans="1:9">
      <c r="A1202" s="2">
        <v>1.2360781721957601E+18</v>
      </c>
      <c r="B1202" s="2" t="s">
        <v>46258</v>
      </c>
      <c r="C1202" s="15">
        <v>43896.997407407405</v>
      </c>
      <c r="D1202" s="2" t="s">
        <v>46257</v>
      </c>
      <c r="E1202" s="2">
        <v>77</v>
      </c>
      <c r="F1202" s="2">
        <v>0</v>
      </c>
      <c r="G1202" s="2" t="s">
        <v>46256</v>
      </c>
      <c r="H1202" s="3">
        <v>43896</v>
      </c>
      <c r="I1202" s="4">
        <v>0.99740740740740741</v>
      </c>
    </row>
    <row r="1203" spans="1:9">
      <c r="A1203" s="2">
        <v>1.23607817101693E+18</v>
      </c>
      <c r="B1203" s="2" t="s">
        <v>46255</v>
      </c>
      <c r="C1203" s="15">
        <v>43896.997395833336</v>
      </c>
      <c r="D1203" s="2" t="s">
        <v>33673</v>
      </c>
      <c r="E1203" s="2">
        <v>15138</v>
      </c>
      <c r="F1203" s="2">
        <v>2572</v>
      </c>
      <c r="G1203" s="2" t="s">
        <v>3547</v>
      </c>
      <c r="H1203" s="3">
        <v>43896</v>
      </c>
      <c r="I1203" s="4">
        <v>0.99739583333333337</v>
      </c>
    </row>
    <row r="1204" spans="1:9">
      <c r="A1204" s="2">
        <v>1.23607817087875E+18</v>
      </c>
      <c r="B1204" s="2" t="s">
        <v>46254</v>
      </c>
      <c r="C1204" s="15">
        <v>43896.997395833336</v>
      </c>
      <c r="D1204" s="2" t="s">
        <v>1476</v>
      </c>
      <c r="E1204" s="2">
        <v>78557</v>
      </c>
      <c r="F1204" s="2">
        <v>5674</v>
      </c>
      <c r="G1204" s="2" t="s">
        <v>46253</v>
      </c>
      <c r="H1204" s="3">
        <v>43896</v>
      </c>
      <c r="I1204" s="4">
        <v>0.99739583333333337</v>
      </c>
    </row>
    <row r="1205" spans="1:9">
      <c r="A1205" s="2">
        <v>1.23607817050542E+18</v>
      </c>
      <c r="B1205" s="2" t="s">
        <v>46252</v>
      </c>
      <c r="C1205" s="15">
        <v>43896.997395833336</v>
      </c>
      <c r="D1205" s="2" t="s">
        <v>36012</v>
      </c>
      <c r="E1205" s="2">
        <v>503</v>
      </c>
      <c r="F1205" s="2">
        <v>18</v>
      </c>
      <c r="G1205" s="2" t="s">
        <v>46251</v>
      </c>
      <c r="H1205" s="3">
        <v>43896</v>
      </c>
      <c r="I1205" s="4">
        <v>0.99739583333333337</v>
      </c>
    </row>
    <row r="1206" spans="1:9">
      <c r="A1206" s="2">
        <v>1.2360781685088901E+18</v>
      </c>
      <c r="B1206" s="2" t="s">
        <v>46250</v>
      </c>
      <c r="C1206" s="15">
        <v>43896.997395833336</v>
      </c>
      <c r="D1206" s="2" t="s">
        <v>5178</v>
      </c>
      <c r="E1206" s="2">
        <v>11602</v>
      </c>
      <c r="F1206" s="2">
        <v>79</v>
      </c>
      <c r="G1206" s="2" t="s">
        <v>2508</v>
      </c>
      <c r="H1206" s="3">
        <v>43896</v>
      </c>
      <c r="I1206" s="4">
        <v>0.99739583333333337</v>
      </c>
    </row>
    <row r="1207" spans="1:9">
      <c r="A1207" s="2">
        <v>1.23607816831183E+18</v>
      </c>
      <c r="B1207" s="2" t="s">
        <v>46249</v>
      </c>
      <c r="C1207" s="15">
        <v>43896.997395833336</v>
      </c>
      <c r="D1207" s="2" t="s">
        <v>44768</v>
      </c>
      <c r="E1207" s="2">
        <v>2924</v>
      </c>
      <c r="F1207" s="2">
        <v>4</v>
      </c>
      <c r="H1207" s="3">
        <v>43896</v>
      </c>
      <c r="I1207" s="4">
        <v>0.99739583333333337</v>
      </c>
    </row>
    <row r="1208" spans="1:9">
      <c r="A1208" s="2">
        <v>1.23607816785043E+18</v>
      </c>
      <c r="B1208" s="2" t="s">
        <v>46248</v>
      </c>
      <c r="C1208" s="15">
        <v>43896.997395833336</v>
      </c>
      <c r="D1208" s="2" t="s">
        <v>39752</v>
      </c>
      <c r="E1208" s="2">
        <v>4693</v>
      </c>
      <c r="F1208" s="2">
        <v>6</v>
      </c>
      <c r="G1208" s="2" t="s">
        <v>46247</v>
      </c>
      <c r="H1208" s="3">
        <v>43896</v>
      </c>
      <c r="I1208" s="4">
        <v>0.99739583333333337</v>
      </c>
    </row>
    <row r="1209" spans="1:9">
      <c r="A1209" s="2">
        <v>1.2360781676617201E+18</v>
      </c>
      <c r="B1209" s="2" t="s">
        <v>46246</v>
      </c>
      <c r="C1209" s="15">
        <v>43896.997395833336</v>
      </c>
      <c r="D1209" s="2" t="s">
        <v>39671</v>
      </c>
      <c r="E1209" s="2">
        <v>43552</v>
      </c>
      <c r="F1209" s="2">
        <v>21</v>
      </c>
      <c r="G1209" s="2" t="s">
        <v>11014</v>
      </c>
      <c r="H1209" s="3">
        <v>43896</v>
      </c>
      <c r="I1209" s="4">
        <v>0.99739583333333337</v>
      </c>
    </row>
    <row r="1210" spans="1:9">
      <c r="A1210" s="2">
        <v>1.2360781672254899E+18</v>
      </c>
      <c r="B1210" s="2" t="s">
        <v>46245</v>
      </c>
      <c r="C1210" s="15">
        <v>43896.997384259259</v>
      </c>
      <c r="D1210" s="2" t="s">
        <v>1481</v>
      </c>
      <c r="E1210" s="2">
        <v>278</v>
      </c>
      <c r="F1210" s="2">
        <v>8830</v>
      </c>
      <c r="G1210" s="2" t="s">
        <v>16202</v>
      </c>
      <c r="H1210" s="3">
        <v>43896</v>
      </c>
      <c r="I1210" s="4">
        <v>0.99738425925925922</v>
      </c>
    </row>
    <row r="1211" spans="1:9">
      <c r="A1211" s="2">
        <v>1.2360781666802199E+18</v>
      </c>
      <c r="B1211" s="2" t="s">
        <v>33378</v>
      </c>
      <c r="C1211" s="15">
        <v>43896.997384259259</v>
      </c>
      <c r="D1211" s="2" t="s">
        <v>46244</v>
      </c>
      <c r="E1211" s="2">
        <v>38640</v>
      </c>
      <c r="F1211" s="2">
        <v>1</v>
      </c>
      <c r="G1211" s="2" t="s">
        <v>33376</v>
      </c>
      <c r="H1211" s="3">
        <v>43896</v>
      </c>
      <c r="I1211" s="4">
        <v>0.99738425925925922</v>
      </c>
    </row>
    <row r="1212" spans="1:9">
      <c r="A1212" s="2">
        <v>1.2360781656358001E+18</v>
      </c>
      <c r="B1212" s="2" t="s">
        <v>46243</v>
      </c>
      <c r="C1212" s="15">
        <v>43896.997384259259</v>
      </c>
      <c r="D1212" s="2" t="s">
        <v>1243</v>
      </c>
      <c r="E1212" s="2">
        <v>16092</v>
      </c>
      <c r="F1212" s="2">
        <v>29300</v>
      </c>
      <c r="G1212" s="2" t="s">
        <v>42946</v>
      </c>
      <c r="H1212" s="3">
        <v>43896</v>
      </c>
      <c r="I1212" s="4">
        <v>0.99738425925925922</v>
      </c>
    </row>
    <row r="1213" spans="1:9">
      <c r="A1213" s="2">
        <v>1.23607816522881E+18</v>
      </c>
      <c r="B1213" s="2" t="s">
        <v>46242</v>
      </c>
      <c r="C1213" s="15">
        <v>43896.997384259259</v>
      </c>
      <c r="D1213" s="2" t="s">
        <v>46241</v>
      </c>
      <c r="E1213" s="2">
        <v>314</v>
      </c>
      <c r="F1213" s="2">
        <v>0</v>
      </c>
      <c r="G1213" s="2" t="s">
        <v>2725</v>
      </c>
      <c r="H1213" s="3">
        <v>43896</v>
      </c>
      <c r="I1213" s="4">
        <v>0.99738425925925922</v>
      </c>
    </row>
    <row r="1214" spans="1:9">
      <c r="A1214" s="2">
        <v>1.2360781651407501E+18</v>
      </c>
      <c r="B1214" s="2" t="s">
        <v>46240</v>
      </c>
      <c r="C1214" s="15">
        <v>43896.997384259259</v>
      </c>
      <c r="D1214" s="2" t="s">
        <v>41563</v>
      </c>
      <c r="E1214" s="2">
        <v>8684</v>
      </c>
      <c r="F1214" s="2">
        <v>21</v>
      </c>
      <c r="G1214" s="2" t="s">
        <v>46239</v>
      </c>
      <c r="H1214" s="3">
        <v>43896</v>
      </c>
      <c r="I1214" s="4">
        <v>0.99738425925925922</v>
      </c>
    </row>
    <row r="1215" spans="1:9">
      <c r="A1215" s="2">
        <v>1.2360781648641101E+18</v>
      </c>
      <c r="B1215" s="2" t="s">
        <v>2219</v>
      </c>
      <c r="C1215" s="15">
        <v>43896.997384259259</v>
      </c>
      <c r="D1215" s="2" t="s">
        <v>44348</v>
      </c>
      <c r="E1215" s="2">
        <v>27353</v>
      </c>
      <c r="F1215" s="2">
        <v>24</v>
      </c>
      <c r="G1215" s="2" t="s">
        <v>46238</v>
      </c>
      <c r="H1215" s="3">
        <v>43896</v>
      </c>
      <c r="I1215" s="4">
        <v>0.99738425925925922</v>
      </c>
    </row>
    <row r="1216" spans="1:9">
      <c r="A1216" s="2">
        <v>1.2360781644740401E+18</v>
      </c>
      <c r="B1216" s="2" t="s">
        <v>46237</v>
      </c>
      <c r="C1216" s="15">
        <v>43896.997384259259</v>
      </c>
      <c r="D1216" s="2" t="s">
        <v>1521</v>
      </c>
      <c r="E1216" s="2">
        <v>69469</v>
      </c>
      <c r="F1216" s="2">
        <v>136</v>
      </c>
      <c r="H1216" s="3">
        <v>43896</v>
      </c>
      <c r="I1216" s="4">
        <v>0.99738425925925922</v>
      </c>
    </row>
    <row r="1217" spans="1:9">
      <c r="A1217" s="2">
        <v>1.2360781642307799E+18</v>
      </c>
      <c r="B1217" s="2" t="s">
        <v>46236</v>
      </c>
      <c r="C1217" s="15">
        <v>43896.997384259259</v>
      </c>
      <c r="D1217" s="2" t="s">
        <v>33829</v>
      </c>
      <c r="E1217" s="2">
        <v>21230</v>
      </c>
      <c r="F1217" s="2">
        <v>965</v>
      </c>
      <c r="H1217" s="3">
        <v>43896</v>
      </c>
      <c r="I1217" s="4">
        <v>0.99738425925925922</v>
      </c>
    </row>
    <row r="1218" spans="1:9">
      <c r="A1218" s="2">
        <v>1.2360781629766899E+18</v>
      </c>
      <c r="B1218" s="2" t="s">
        <v>46235</v>
      </c>
      <c r="C1218" s="15">
        <v>43896.997372685182</v>
      </c>
      <c r="D1218" s="2" t="s">
        <v>46234</v>
      </c>
      <c r="E1218" s="2">
        <v>35421</v>
      </c>
      <c r="F1218" s="2">
        <v>47</v>
      </c>
      <c r="G1218" s="2" t="s">
        <v>46233</v>
      </c>
      <c r="H1218" s="3">
        <v>43896</v>
      </c>
      <c r="I1218" s="4">
        <v>0.99737268518518529</v>
      </c>
    </row>
    <row r="1219" spans="1:9">
      <c r="A1219" s="2">
        <v>1.23607816215041E+18</v>
      </c>
      <c r="B1219" s="2" t="s">
        <v>46232</v>
      </c>
      <c r="C1219" s="15">
        <v>43896.997372685182</v>
      </c>
      <c r="D1219" s="2" t="s">
        <v>1481</v>
      </c>
      <c r="E1219" s="2">
        <v>191</v>
      </c>
      <c r="F1219" s="2">
        <v>8830</v>
      </c>
      <c r="G1219" s="2" t="s">
        <v>3435</v>
      </c>
      <c r="H1219" s="3">
        <v>43896</v>
      </c>
      <c r="I1219" s="4">
        <v>0.99737268518518529</v>
      </c>
    </row>
    <row r="1220" spans="1:9">
      <c r="A1220" s="2">
        <v>1.23607816128637E+18</v>
      </c>
      <c r="B1220" s="2" t="s">
        <v>46231</v>
      </c>
      <c r="C1220" s="15">
        <v>43896.997372685182</v>
      </c>
      <c r="D1220" s="2" t="s">
        <v>46230</v>
      </c>
      <c r="E1220" s="2">
        <v>1567</v>
      </c>
      <c r="F1220" s="2">
        <v>56</v>
      </c>
      <c r="H1220" s="3">
        <v>43896</v>
      </c>
      <c r="I1220" s="4">
        <v>0.99737268518518529</v>
      </c>
    </row>
    <row r="1221" spans="1:9">
      <c r="A1221" s="2">
        <v>1.2360781602671601E+18</v>
      </c>
      <c r="B1221" s="2" t="s">
        <v>46229</v>
      </c>
      <c r="C1221" s="15">
        <v>43896.997372685182</v>
      </c>
      <c r="D1221" s="2" t="s">
        <v>33526</v>
      </c>
      <c r="E1221" s="2">
        <v>51231</v>
      </c>
      <c r="F1221" s="2">
        <v>504</v>
      </c>
      <c r="H1221" s="3">
        <v>43896</v>
      </c>
      <c r="I1221" s="4">
        <v>0.99737268518518529</v>
      </c>
    </row>
    <row r="1222" spans="1:9">
      <c r="A1222" s="2">
        <v>1.2360781602293399E+18</v>
      </c>
      <c r="B1222" s="2" t="s">
        <v>46228</v>
      </c>
      <c r="C1222" s="15">
        <v>43896.997372685182</v>
      </c>
      <c r="D1222" s="2" t="s">
        <v>46227</v>
      </c>
      <c r="E1222" s="2">
        <v>132138</v>
      </c>
      <c r="F1222" s="2">
        <v>75</v>
      </c>
      <c r="G1222" s="2" t="s">
        <v>2436</v>
      </c>
      <c r="H1222" s="3">
        <v>43896</v>
      </c>
      <c r="I1222" s="4">
        <v>0.99737268518518529</v>
      </c>
    </row>
    <row r="1223" spans="1:9">
      <c r="A1223" s="2">
        <v>1.23607815950797E+18</v>
      </c>
      <c r="B1223" s="2" t="s">
        <v>46226</v>
      </c>
      <c r="C1223" s="15">
        <v>43896.997372685182</v>
      </c>
      <c r="D1223" s="2" t="s">
        <v>10087</v>
      </c>
      <c r="E1223" s="2">
        <v>47859</v>
      </c>
      <c r="F1223" s="2">
        <v>288</v>
      </c>
      <c r="G1223" s="2" t="s">
        <v>15613</v>
      </c>
      <c r="H1223" s="3">
        <v>43896</v>
      </c>
      <c r="I1223" s="4">
        <v>0.99737268518518529</v>
      </c>
    </row>
    <row r="1224" spans="1:9">
      <c r="A1224" s="2">
        <v>1.2360781594449999E+18</v>
      </c>
      <c r="B1224" s="2" t="s">
        <v>39859</v>
      </c>
      <c r="C1224" s="15">
        <v>43896.997372685182</v>
      </c>
      <c r="D1224" s="2" t="s">
        <v>46225</v>
      </c>
      <c r="E1224" s="2">
        <v>2790</v>
      </c>
      <c r="F1224" s="2">
        <v>0</v>
      </c>
      <c r="G1224" s="2" t="s">
        <v>2535</v>
      </c>
      <c r="H1224" s="3">
        <v>43896</v>
      </c>
      <c r="I1224" s="4">
        <v>0.99737268518518529</v>
      </c>
    </row>
    <row r="1225" spans="1:9">
      <c r="A1225" s="2">
        <v>1.2360781590130701E+18</v>
      </c>
      <c r="B1225" s="2" t="s">
        <v>46224</v>
      </c>
      <c r="C1225" s="15">
        <v>43896.997361111113</v>
      </c>
      <c r="D1225" s="2" t="s">
        <v>1243</v>
      </c>
      <c r="E1225" s="2">
        <v>5405</v>
      </c>
      <c r="F1225" s="2">
        <v>29300</v>
      </c>
      <c r="H1225" s="3">
        <v>43896</v>
      </c>
      <c r="I1225" s="4">
        <v>0.99736111111111114</v>
      </c>
    </row>
    <row r="1226" spans="1:9">
      <c r="A1226" s="2">
        <v>1.2360781587236301E+18</v>
      </c>
      <c r="B1226" s="2" t="s">
        <v>46223</v>
      </c>
      <c r="C1226" s="15">
        <v>43896.997361111113</v>
      </c>
      <c r="D1226" s="2" t="s">
        <v>46222</v>
      </c>
      <c r="E1226" s="2">
        <v>102</v>
      </c>
      <c r="F1226" s="2">
        <v>2</v>
      </c>
      <c r="H1226" s="3">
        <v>43896</v>
      </c>
      <c r="I1226" s="4">
        <v>0.99736111111111114</v>
      </c>
    </row>
    <row r="1227" spans="1:9">
      <c r="A1227" s="2">
        <v>1.23607815815742E+18</v>
      </c>
      <c r="B1227" s="2" t="s">
        <v>46221</v>
      </c>
      <c r="C1227" s="15">
        <v>43896.997361111113</v>
      </c>
      <c r="D1227" s="2" t="s">
        <v>1455</v>
      </c>
      <c r="E1227" s="2">
        <v>31529</v>
      </c>
      <c r="F1227" s="2">
        <v>75</v>
      </c>
      <c r="G1227" s="2" t="s">
        <v>46220</v>
      </c>
      <c r="H1227" s="3">
        <v>43896</v>
      </c>
      <c r="I1227" s="4">
        <v>0.99736111111111114</v>
      </c>
    </row>
    <row r="1228" spans="1:9">
      <c r="A1228" s="2">
        <v>1.2360781578762299E+18</v>
      </c>
      <c r="B1228" s="2" t="s">
        <v>9060</v>
      </c>
      <c r="C1228" s="15">
        <v>43896.997361111113</v>
      </c>
      <c r="D1228" s="2" t="s">
        <v>45716</v>
      </c>
      <c r="E1228" s="2">
        <v>384287</v>
      </c>
      <c r="F1228" s="2">
        <v>53</v>
      </c>
      <c r="G1228" s="2" t="s">
        <v>9059</v>
      </c>
      <c r="H1228" s="3">
        <v>43896</v>
      </c>
      <c r="I1228" s="4">
        <v>0.99736111111111114</v>
      </c>
    </row>
    <row r="1229" spans="1:9">
      <c r="A1229" s="2">
        <v>1.2360781578176901E+18</v>
      </c>
      <c r="B1229" s="2" t="s">
        <v>46219</v>
      </c>
      <c r="C1229" s="15">
        <v>43896.997361111113</v>
      </c>
      <c r="D1229" s="2" t="s">
        <v>33442</v>
      </c>
      <c r="E1229" s="2">
        <v>23628</v>
      </c>
      <c r="F1229" s="2">
        <v>4877</v>
      </c>
      <c r="G1229" s="2" t="s">
        <v>46218</v>
      </c>
      <c r="H1229" s="3">
        <v>43896</v>
      </c>
      <c r="I1229" s="4">
        <v>0.99736111111111114</v>
      </c>
    </row>
    <row r="1230" spans="1:9">
      <c r="A1230" s="2">
        <v>1.2360781575492301E+18</v>
      </c>
      <c r="B1230" s="2" t="s">
        <v>46217</v>
      </c>
      <c r="C1230" s="15">
        <v>43896.997361111113</v>
      </c>
      <c r="D1230" s="2" t="s">
        <v>1510</v>
      </c>
      <c r="E1230" s="2">
        <v>178085</v>
      </c>
      <c r="F1230" s="2">
        <v>73300</v>
      </c>
      <c r="G1230" s="2" t="s">
        <v>10623</v>
      </c>
      <c r="H1230" s="3">
        <v>43896</v>
      </c>
      <c r="I1230" s="4">
        <v>0.99736111111111114</v>
      </c>
    </row>
    <row r="1231" spans="1:9">
      <c r="A1231" s="2">
        <v>1.23607815638721E+18</v>
      </c>
      <c r="B1231" s="2" t="s">
        <v>46216</v>
      </c>
      <c r="C1231" s="15">
        <v>43896.997361111113</v>
      </c>
      <c r="D1231" s="2" t="s">
        <v>1487</v>
      </c>
      <c r="E1231" s="2">
        <v>8596</v>
      </c>
      <c r="F1231" s="2">
        <v>1166</v>
      </c>
      <c r="G1231" s="2" t="s">
        <v>4597</v>
      </c>
      <c r="H1231" s="3">
        <v>43896</v>
      </c>
      <c r="I1231" s="4">
        <v>0.99736111111111114</v>
      </c>
    </row>
    <row r="1232" spans="1:9">
      <c r="A1232" s="2">
        <v>1.2360781562991601E+18</v>
      </c>
      <c r="B1232" s="2" t="s">
        <v>46215</v>
      </c>
      <c r="C1232" s="15">
        <v>43896.997361111113</v>
      </c>
      <c r="D1232" s="2" t="s">
        <v>46214</v>
      </c>
      <c r="E1232" s="2">
        <v>2759</v>
      </c>
      <c r="F1232" s="2">
        <v>2</v>
      </c>
      <c r="G1232" s="2" t="s">
        <v>3147</v>
      </c>
      <c r="H1232" s="3">
        <v>43896</v>
      </c>
      <c r="I1232" s="4">
        <v>0.99736111111111114</v>
      </c>
    </row>
    <row r="1233" spans="1:9">
      <c r="A1233" s="2">
        <v>1.23607815546447E+18</v>
      </c>
      <c r="B1233" s="2" t="s">
        <v>46213</v>
      </c>
      <c r="C1233" s="15">
        <v>43896.997361111113</v>
      </c>
      <c r="D1233" s="2" t="s">
        <v>12532</v>
      </c>
      <c r="E1233" s="2">
        <v>61783</v>
      </c>
      <c r="F1233" s="2">
        <v>243</v>
      </c>
      <c r="G1233" s="2" t="s">
        <v>3911</v>
      </c>
      <c r="H1233" s="3">
        <v>43896</v>
      </c>
      <c r="I1233" s="4">
        <v>0.99736111111111114</v>
      </c>
    </row>
    <row r="1234" spans="1:9">
      <c r="A1234" s="2">
        <v>1.23607815431107E+18</v>
      </c>
      <c r="B1234" s="2" t="s">
        <v>46212</v>
      </c>
      <c r="C1234" s="15">
        <v>43896.997349537036</v>
      </c>
      <c r="D1234" s="2" t="s">
        <v>1459</v>
      </c>
      <c r="E1234" s="2">
        <v>182916</v>
      </c>
      <c r="F1234" s="2">
        <v>90516</v>
      </c>
      <c r="G1234" s="2" t="s">
        <v>46211</v>
      </c>
      <c r="H1234" s="3">
        <v>43896</v>
      </c>
      <c r="I1234" s="4">
        <v>0.99734953703703699</v>
      </c>
    </row>
    <row r="1235" spans="1:9">
      <c r="A1235" s="2">
        <v>1.2360781539127601E+18</v>
      </c>
      <c r="B1235" s="2" t="s">
        <v>41024</v>
      </c>
      <c r="C1235" s="15">
        <v>43896.997349537036</v>
      </c>
      <c r="D1235" s="2" t="s">
        <v>34494</v>
      </c>
      <c r="E1235" s="2">
        <v>1001</v>
      </c>
      <c r="F1235" s="2">
        <v>191</v>
      </c>
      <c r="G1235" s="2" t="s">
        <v>2742</v>
      </c>
      <c r="H1235" s="3">
        <v>43896</v>
      </c>
      <c r="I1235" s="4">
        <v>0.99734953703703699</v>
      </c>
    </row>
    <row r="1236" spans="1:9">
      <c r="A1236" s="2">
        <v>1.23607815389181E+18</v>
      </c>
      <c r="B1236" s="2" t="s">
        <v>46210</v>
      </c>
      <c r="C1236" s="15">
        <v>43896.997349537036</v>
      </c>
      <c r="D1236" s="2" t="s">
        <v>34039</v>
      </c>
      <c r="E1236" s="2">
        <v>11178</v>
      </c>
      <c r="F1236" s="2">
        <v>1505</v>
      </c>
      <c r="G1236" s="2" t="s">
        <v>2565</v>
      </c>
      <c r="H1236" s="3">
        <v>43896</v>
      </c>
      <c r="I1236" s="4">
        <v>0.99734953703703699</v>
      </c>
    </row>
    <row r="1237" spans="1:9">
      <c r="A1237" s="2">
        <v>1.2360781533045801E+18</v>
      </c>
      <c r="B1237" s="2" t="s">
        <v>46209</v>
      </c>
      <c r="C1237" s="15">
        <v>43896.997349537036</v>
      </c>
      <c r="D1237" s="2" t="s">
        <v>33303</v>
      </c>
      <c r="E1237" s="2">
        <v>1089</v>
      </c>
      <c r="F1237" s="2">
        <v>48</v>
      </c>
      <c r="H1237" s="3">
        <v>43896</v>
      </c>
      <c r="I1237" s="4">
        <v>0.99734953703703699</v>
      </c>
    </row>
    <row r="1238" spans="1:9">
      <c r="A1238" s="2">
        <v>1.2360781528220401E+18</v>
      </c>
      <c r="B1238" s="2" t="s">
        <v>46208</v>
      </c>
      <c r="C1238" s="15">
        <v>43896.997349537036</v>
      </c>
      <c r="D1238" s="2" t="s">
        <v>37964</v>
      </c>
      <c r="E1238" s="2">
        <v>157833</v>
      </c>
      <c r="F1238" s="2">
        <v>1763</v>
      </c>
      <c r="G1238" s="2" t="s">
        <v>46207</v>
      </c>
      <c r="H1238" s="3">
        <v>43896</v>
      </c>
      <c r="I1238" s="4">
        <v>0.99734953703703699</v>
      </c>
    </row>
    <row r="1239" spans="1:9">
      <c r="A1239" s="2">
        <v>1.23607815240704E+18</v>
      </c>
      <c r="B1239" s="2" t="s">
        <v>46206</v>
      </c>
      <c r="C1239" s="15">
        <v>43896.997349537036</v>
      </c>
      <c r="D1239" s="2" t="s">
        <v>36156</v>
      </c>
      <c r="E1239" s="2">
        <v>5045</v>
      </c>
      <c r="F1239" s="2">
        <v>10</v>
      </c>
      <c r="G1239" s="2" t="s">
        <v>7475</v>
      </c>
      <c r="H1239" s="3">
        <v>43896</v>
      </c>
      <c r="I1239" s="4">
        <v>0.99734953703703699</v>
      </c>
    </row>
    <row r="1240" spans="1:9">
      <c r="A1240" s="2">
        <v>1.2360781521048599E+18</v>
      </c>
      <c r="B1240" s="2" t="s">
        <v>46205</v>
      </c>
      <c r="C1240" s="15">
        <v>43896.997349537036</v>
      </c>
      <c r="D1240" s="2" t="s">
        <v>46204</v>
      </c>
      <c r="E1240" s="2">
        <v>6682</v>
      </c>
      <c r="F1240" s="2">
        <v>0</v>
      </c>
      <c r="G1240" s="2" t="s">
        <v>3354</v>
      </c>
      <c r="H1240" s="3">
        <v>43896</v>
      </c>
      <c r="I1240" s="4">
        <v>0.99734953703703699</v>
      </c>
    </row>
    <row r="1241" spans="1:9">
      <c r="A1241" s="2">
        <v>1.23607815132909E+18</v>
      </c>
      <c r="B1241" s="2" t="s">
        <v>46203</v>
      </c>
      <c r="C1241" s="15">
        <v>43896.997349537036</v>
      </c>
      <c r="D1241" s="2" t="s">
        <v>1612</v>
      </c>
      <c r="E1241" s="2">
        <v>5774</v>
      </c>
      <c r="F1241" s="2">
        <v>4057</v>
      </c>
      <c r="H1241" s="3">
        <v>43896</v>
      </c>
      <c r="I1241" s="4">
        <v>0.99734953703703699</v>
      </c>
    </row>
    <row r="1242" spans="1:9">
      <c r="A1242" s="2">
        <v>1.2360781497853701E+18</v>
      </c>
      <c r="B1242" s="2" t="s">
        <v>46202</v>
      </c>
      <c r="C1242" s="15">
        <v>43896.997337962966</v>
      </c>
      <c r="D1242" s="2" t="s">
        <v>33715</v>
      </c>
      <c r="E1242" s="2">
        <v>20059</v>
      </c>
      <c r="F1242" s="2">
        <v>309</v>
      </c>
      <c r="G1242" s="2" t="s">
        <v>2679</v>
      </c>
      <c r="H1242" s="3">
        <v>43896</v>
      </c>
      <c r="I1242" s="4">
        <v>0.99733796296296295</v>
      </c>
    </row>
    <row r="1243" spans="1:9">
      <c r="A1243" s="2">
        <v>1.2360781486655301E+18</v>
      </c>
      <c r="B1243" s="2" t="s">
        <v>46201</v>
      </c>
      <c r="C1243" s="15">
        <v>43896.997337962966</v>
      </c>
      <c r="D1243" s="2" t="s">
        <v>1521</v>
      </c>
      <c r="E1243" s="2">
        <v>42168</v>
      </c>
      <c r="F1243" s="2">
        <v>136</v>
      </c>
      <c r="G1243" s="2" t="s">
        <v>46200</v>
      </c>
      <c r="H1243" s="3">
        <v>43896</v>
      </c>
      <c r="I1243" s="4">
        <v>0.99733796296296295</v>
      </c>
    </row>
    <row r="1244" spans="1:9">
      <c r="A1244" s="2">
        <v>1.23607814775135E+18</v>
      </c>
      <c r="B1244" s="2" t="s">
        <v>46199</v>
      </c>
      <c r="C1244" s="15">
        <v>43896.997337962966</v>
      </c>
      <c r="D1244" s="2" t="s">
        <v>46198</v>
      </c>
      <c r="E1244" s="2">
        <v>1570</v>
      </c>
      <c r="F1244" s="2">
        <v>23</v>
      </c>
      <c r="H1244" s="3">
        <v>43896</v>
      </c>
      <c r="I1244" s="4">
        <v>0.99733796296296295</v>
      </c>
    </row>
    <row r="1245" spans="1:9">
      <c r="A1245" s="2">
        <v>1.23607814746193E+18</v>
      </c>
      <c r="B1245" s="2" t="s">
        <v>46197</v>
      </c>
      <c r="C1245" s="15">
        <v>43896.997337962966</v>
      </c>
      <c r="D1245" s="2" t="s">
        <v>33425</v>
      </c>
      <c r="E1245" s="2">
        <v>924</v>
      </c>
      <c r="F1245" s="2">
        <v>1481</v>
      </c>
      <c r="G1245" s="2" t="s">
        <v>46196</v>
      </c>
      <c r="H1245" s="3">
        <v>43896</v>
      </c>
      <c r="I1245" s="4">
        <v>0.99733796296296295</v>
      </c>
    </row>
    <row r="1246" spans="1:9">
      <c r="A1246" s="2">
        <v>1.2360781474365499E+18</v>
      </c>
      <c r="B1246" s="2" t="s">
        <v>46195</v>
      </c>
      <c r="C1246" s="15">
        <v>43896.997337962966</v>
      </c>
      <c r="D1246" s="2" t="s">
        <v>34076</v>
      </c>
      <c r="E1246" s="2">
        <v>55106</v>
      </c>
      <c r="F1246" s="2">
        <v>373</v>
      </c>
      <c r="H1246" s="3">
        <v>43896</v>
      </c>
      <c r="I1246" s="4">
        <v>0.99733796296296295</v>
      </c>
    </row>
    <row r="1247" spans="1:9">
      <c r="A1247" s="2">
        <v>1.23607814424909E+18</v>
      </c>
      <c r="B1247" s="2" t="s">
        <v>46194</v>
      </c>
      <c r="C1247" s="15">
        <v>43896.99732638889</v>
      </c>
      <c r="D1247" s="2" t="s">
        <v>1476</v>
      </c>
      <c r="E1247" s="2">
        <v>58259</v>
      </c>
      <c r="F1247" s="2">
        <v>5674</v>
      </c>
      <c r="G1247" s="2" t="s">
        <v>46193</v>
      </c>
      <c r="H1247" s="3">
        <v>43896</v>
      </c>
      <c r="I1247" s="4">
        <v>0.99732638888888892</v>
      </c>
    </row>
    <row r="1248" spans="1:9">
      <c r="A1248" s="2">
        <v>1.2360781432507899E+18</v>
      </c>
      <c r="B1248" s="2" t="s">
        <v>46192</v>
      </c>
      <c r="C1248" s="15">
        <v>43896.99732638889</v>
      </c>
      <c r="D1248" s="2" t="s">
        <v>46191</v>
      </c>
      <c r="E1248" s="2">
        <v>813</v>
      </c>
      <c r="F1248" s="2">
        <v>1</v>
      </c>
      <c r="G1248" s="2" t="s">
        <v>5022</v>
      </c>
      <c r="H1248" s="3">
        <v>43896</v>
      </c>
      <c r="I1248" s="4">
        <v>0.99732638888888892</v>
      </c>
    </row>
    <row r="1249" spans="1:9">
      <c r="A1249" s="2">
        <v>1.23607814260911E+18</v>
      </c>
      <c r="B1249" s="2" t="s">
        <v>46190</v>
      </c>
      <c r="C1249" s="15">
        <v>43896.99732638889</v>
      </c>
      <c r="D1249" s="2" t="s">
        <v>46189</v>
      </c>
      <c r="E1249" s="2">
        <v>78</v>
      </c>
      <c r="F1249" s="2">
        <v>1</v>
      </c>
      <c r="G1249" s="2" t="s">
        <v>4273</v>
      </c>
      <c r="H1249" s="3">
        <v>43896</v>
      </c>
      <c r="I1249" s="4">
        <v>0.99732638888888892</v>
      </c>
    </row>
    <row r="1250" spans="1:9">
      <c r="A1250" s="2">
        <v>1.23607814260895E+18</v>
      </c>
      <c r="B1250" s="2" t="s">
        <v>46188</v>
      </c>
      <c r="C1250" s="15">
        <v>43896.99732638889</v>
      </c>
      <c r="D1250" s="2" t="s">
        <v>1243</v>
      </c>
      <c r="E1250" s="2">
        <v>9406</v>
      </c>
      <c r="F1250" s="2">
        <v>29300</v>
      </c>
      <c r="H1250" s="3">
        <v>43896</v>
      </c>
      <c r="I1250" s="4">
        <v>0.99732638888888892</v>
      </c>
    </row>
    <row r="1251" spans="1:9">
      <c r="A1251" s="2">
        <v>1.23607814217694E+18</v>
      </c>
      <c r="B1251" s="2" t="s">
        <v>46187</v>
      </c>
      <c r="C1251" s="15">
        <v>43896.997314814813</v>
      </c>
      <c r="D1251" s="2" t="s">
        <v>1476</v>
      </c>
      <c r="E1251" s="2">
        <v>225600</v>
      </c>
      <c r="F1251" s="2">
        <v>5674</v>
      </c>
      <c r="G1251" s="2" t="s">
        <v>4190</v>
      </c>
      <c r="H1251" s="3">
        <v>43896</v>
      </c>
      <c r="I1251" s="4">
        <v>0.99731481481481488</v>
      </c>
    </row>
    <row r="1252" spans="1:9">
      <c r="A1252" s="2">
        <v>1.23607814124577E+18</v>
      </c>
      <c r="B1252" s="2" t="s">
        <v>46186</v>
      </c>
      <c r="C1252" s="15">
        <v>43896.997314814813</v>
      </c>
      <c r="D1252" s="2" t="s">
        <v>1626</v>
      </c>
      <c r="E1252" s="2">
        <v>112594</v>
      </c>
      <c r="F1252" s="2">
        <v>54</v>
      </c>
      <c r="G1252" s="2" t="s">
        <v>9011</v>
      </c>
      <c r="H1252" s="3">
        <v>43896</v>
      </c>
      <c r="I1252" s="4">
        <v>0.99731481481481488</v>
      </c>
    </row>
    <row r="1253" spans="1:9">
      <c r="A1253" s="2">
        <v>1.23607814022258E+18</v>
      </c>
      <c r="B1253" s="2" t="s">
        <v>46185</v>
      </c>
      <c r="C1253" s="15">
        <v>43896.997314814813</v>
      </c>
      <c r="D1253" s="2" t="s">
        <v>46184</v>
      </c>
      <c r="E1253" s="2">
        <v>2662</v>
      </c>
      <c r="F1253" s="2">
        <v>259</v>
      </c>
      <c r="G1253" s="2" t="s">
        <v>2989</v>
      </c>
      <c r="H1253" s="3">
        <v>43896</v>
      </c>
      <c r="I1253" s="4">
        <v>0.99731481481481488</v>
      </c>
    </row>
    <row r="1254" spans="1:9">
      <c r="A1254" s="2">
        <v>1.2360781378234099E+18</v>
      </c>
      <c r="B1254" s="2" t="s">
        <v>46183</v>
      </c>
      <c r="C1254" s="15">
        <v>43896.997303240743</v>
      </c>
      <c r="D1254" s="2" t="s">
        <v>1476</v>
      </c>
      <c r="E1254" s="2">
        <v>174232</v>
      </c>
      <c r="F1254" s="2">
        <v>5674</v>
      </c>
      <c r="H1254" s="3">
        <v>43896</v>
      </c>
      <c r="I1254" s="4">
        <v>0.99730324074074073</v>
      </c>
    </row>
    <row r="1255" spans="1:9">
      <c r="A1255" s="2">
        <v>1.2360781377730401E+18</v>
      </c>
      <c r="B1255" s="2" t="s">
        <v>46182</v>
      </c>
      <c r="C1255" s="15">
        <v>43896.997303240743</v>
      </c>
      <c r="D1255" s="2" t="s">
        <v>46181</v>
      </c>
      <c r="E1255" s="2">
        <v>1282</v>
      </c>
      <c r="F1255" s="2">
        <v>0</v>
      </c>
      <c r="G1255" s="2" t="s">
        <v>46180</v>
      </c>
      <c r="H1255" s="3">
        <v>43896</v>
      </c>
      <c r="I1255" s="4">
        <v>0.99730324074074073</v>
      </c>
    </row>
    <row r="1256" spans="1:9">
      <c r="A1256" s="2">
        <v>1.23607813719842E+18</v>
      </c>
      <c r="B1256" s="2" t="s">
        <v>46179</v>
      </c>
      <c r="C1256" s="15">
        <v>43896.997303240743</v>
      </c>
      <c r="D1256" s="2" t="s">
        <v>33971</v>
      </c>
      <c r="E1256" s="2">
        <v>169</v>
      </c>
      <c r="F1256" s="2">
        <v>106</v>
      </c>
      <c r="H1256" s="3">
        <v>43896</v>
      </c>
      <c r="I1256" s="4">
        <v>0.99730324074074073</v>
      </c>
    </row>
    <row r="1257" spans="1:9">
      <c r="A1257" s="2">
        <v>1.2360781366069E+18</v>
      </c>
      <c r="B1257" s="2" t="s">
        <v>46178</v>
      </c>
      <c r="C1257" s="15">
        <v>43896.997303240743</v>
      </c>
      <c r="D1257" s="2" t="s">
        <v>33470</v>
      </c>
      <c r="E1257" s="2">
        <v>147076</v>
      </c>
      <c r="F1257" s="2">
        <v>84</v>
      </c>
      <c r="G1257" s="2" t="s">
        <v>4701</v>
      </c>
      <c r="H1257" s="3">
        <v>43896</v>
      </c>
      <c r="I1257" s="4">
        <v>0.99730324074074073</v>
      </c>
    </row>
    <row r="1258" spans="1:9">
      <c r="A1258" s="2">
        <v>1.2360781362924401E+18</v>
      </c>
      <c r="B1258" s="2" t="s">
        <v>46177</v>
      </c>
      <c r="C1258" s="15">
        <v>43896.997303240743</v>
      </c>
      <c r="D1258" s="2" t="s">
        <v>1521</v>
      </c>
      <c r="E1258" s="2">
        <v>8540</v>
      </c>
      <c r="F1258" s="2">
        <v>136</v>
      </c>
      <c r="G1258" s="2" t="s">
        <v>9005</v>
      </c>
      <c r="H1258" s="3">
        <v>43896</v>
      </c>
      <c r="I1258" s="4">
        <v>0.99730324074074073</v>
      </c>
    </row>
    <row r="1259" spans="1:9">
      <c r="A1259" s="2">
        <v>1.2360781343463301E+18</v>
      </c>
      <c r="B1259" s="2" t="s">
        <v>46176</v>
      </c>
      <c r="C1259" s="15">
        <v>43896.997303240743</v>
      </c>
      <c r="D1259" s="2" t="s">
        <v>43074</v>
      </c>
      <c r="E1259" s="2">
        <v>648</v>
      </c>
      <c r="F1259" s="2">
        <v>16</v>
      </c>
      <c r="G1259" s="2" t="s">
        <v>40323</v>
      </c>
      <c r="H1259" s="3">
        <v>43896</v>
      </c>
      <c r="I1259" s="4">
        <v>0.99730324074074073</v>
      </c>
    </row>
    <row r="1260" spans="1:9">
      <c r="A1260" s="2">
        <v>1.2360781328489999E+18</v>
      </c>
      <c r="B1260" s="2" t="s">
        <v>46175</v>
      </c>
      <c r="C1260" s="15">
        <v>43896.997291666667</v>
      </c>
      <c r="D1260" s="2" t="s">
        <v>46174</v>
      </c>
      <c r="E1260" s="2">
        <v>1057</v>
      </c>
      <c r="F1260" s="2">
        <v>0</v>
      </c>
      <c r="H1260" s="3">
        <v>43896</v>
      </c>
      <c r="I1260" s="4">
        <v>0.99729166666666658</v>
      </c>
    </row>
    <row r="1261" spans="1:9">
      <c r="A1261" s="2">
        <v>1.2360781319512E+18</v>
      </c>
      <c r="B1261" s="2" t="s">
        <v>46173</v>
      </c>
      <c r="C1261" s="15">
        <v>43896.997291666667</v>
      </c>
      <c r="D1261" s="2" t="s">
        <v>1471</v>
      </c>
      <c r="E1261" s="2">
        <v>8555</v>
      </c>
      <c r="F1261" s="2">
        <v>53670</v>
      </c>
      <c r="G1261" s="2" t="s">
        <v>46172</v>
      </c>
      <c r="H1261" s="3">
        <v>43896</v>
      </c>
      <c r="I1261" s="4">
        <v>0.99729166666666658</v>
      </c>
    </row>
    <row r="1262" spans="1:9">
      <c r="A1262" s="2">
        <v>1.2360781316368399E+18</v>
      </c>
      <c r="B1262" s="2" t="s">
        <v>35846</v>
      </c>
      <c r="C1262" s="15">
        <v>43896.997291666667</v>
      </c>
      <c r="D1262" s="2" t="s">
        <v>1521</v>
      </c>
      <c r="E1262" s="2">
        <v>91094</v>
      </c>
      <c r="F1262" s="2">
        <v>136</v>
      </c>
      <c r="H1262" s="3">
        <v>43896</v>
      </c>
      <c r="I1262" s="4">
        <v>0.99729166666666658</v>
      </c>
    </row>
    <row r="1263" spans="1:9">
      <c r="A1263" s="2">
        <v>1.2360781312171799E+18</v>
      </c>
      <c r="B1263" s="2" t="s">
        <v>46171</v>
      </c>
      <c r="C1263" s="15">
        <v>43896.997291666667</v>
      </c>
      <c r="D1263" s="2" t="s">
        <v>41594</v>
      </c>
      <c r="E1263" s="2">
        <v>35871</v>
      </c>
      <c r="F1263" s="2">
        <v>5</v>
      </c>
      <c r="G1263" s="2" t="s">
        <v>2679</v>
      </c>
      <c r="H1263" s="3">
        <v>43896</v>
      </c>
      <c r="I1263" s="4">
        <v>0.99729166666666658</v>
      </c>
    </row>
    <row r="1264" spans="1:9">
      <c r="A1264" s="2">
        <v>1.2360781289859599E+18</v>
      </c>
      <c r="B1264" s="2" t="s">
        <v>41516</v>
      </c>
      <c r="C1264" s="15">
        <v>43896.99728009259</v>
      </c>
      <c r="D1264" s="2" t="s">
        <v>46170</v>
      </c>
      <c r="E1264" s="2">
        <v>48906</v>
      </c>
      <c r="F1264" s="2">
        <v>0</v>
      </c>
      <c r="H1264" s="3">
        <v>43896</v>
      </c>
      <c r="I1264" s="4">
        <v>0.99728009259259265</v>
      </c>
    </row>
    <row r="1265" spans="1:9">
      <c r="A1265" s="2">
        <v>1.2360781283231501E+18</v>
      </c>
      <c r="B1265" s="2" t="s">
        <v>46169</v>
      </c>
      <c r="C1265" s="15">
        <v>43896.99728009259</v>
      </c>
      <c r="D1265" s="2" t="s">
        <v>39459</v>
      </c>
      <c r="E1265" s="2">
        <v>3549</v>
      </c>
      <c r="F1265" s="2">
        <v>80</v>
      </c>
      <c r="G1265" s="2" t="s">
        <v>46168</v>
      </c>
      <c r="H1265" s="3">
        <v>43896</v>
      </c>
      <c r="I1265" s="4">
        <v>0.99728009259259265</v>
      </c>
    </row>
    <row r="1266" spans="1:9">
      <c r="A1266" s="2">
        <v>1.2360781278114099E+18</v>
      </c>
      <c r="B1266" s="2" t="s">
        <v>46167</v>
      </c>
      <c r="C1266" s="15">
        <v>43896.99728009259</v>
      </c>
      <c r="D1266" s="2" t="s">
        <v>46166</v>
      </c>
      <c r="E1266" s="2">
        <v>422</v>
      </c>
      <c r="F1266" s="2">
        <v>7</v>
      </c>
      <c r="G1266" s="2" t="s">
        <v>2674</v>
      </c>
      <c r="H1266" s="3">
        <v>43896</v>
      </c>
      <c r="I1266" s="4">
        <v>0.99728009259259265</v>
      </c>
    </row>
    <row r="1267" spans="1:9">
      <c r="A1267" s="2">
        <v>1.2360781274129999E+18</v>
      </c>
      <c r="B1267" s="2" t="s">
        <v>46165</v>
      </c>
      <c r="C1267" s="15">
        <v>43896.99728009259</v>
      </c>
      <c r="D1267" s="2" t="s">
        <v>1243</v>
      </c>
      <c r="E1267" s="2">
        <v>2498</v>
      </c>
      <c r="F1267" s="2">
        <v>29300</v>
      </c>
      <c r="G1267" s="2" t="s">
        <v>3980</v>
      </c>
      <c r="H1267" s="3">
        <v>43896</v>
      </c>
      <c r="I1267" s="4">
        <v>0.99728009259259265</v>
      </c>
    </row>
    <row r="1268" spans="1:9">
      <c r="A1268" s="2">
        <v>1.2360781269851799E+18</v>
      </c>
      <c r="B1268" s="2" t="s">
        <v>46164</v>
      </c>
      <c r="C1268" s="15">
        <v>43896.99728009259</v>
      </c>
      <c r="D1268" s="2" t="s">
        <v>1481</v>
      </c>
      <c r="E1268" s="2">
        <v>11464</v>
      </c>
      <c r="F1268" s="2">
        <v>8830</v>
      </c>
      <c r="G1268" s="2" t="s">
        <v>2615</v>
      </c>
      <c r="H1268" s="3">
        <v>43896</v>
      </c>
      <c r="I1268" s="4">
        <v>0.99728009259259265</v>
      </c>
    </row>
    <row r="1269" spans="1:9">
      <c r="A1269" s="2">
        <v>1.2360781263813499E+18</v>
      </c>
      <c r="B1269" s="2" t="s">
        <v>46163</v>
      </c>
      <c r="C1269" s="15">
        <v>43896.99728009259</v>
      </c>
      <c r="D1269" s="2" t="s">
        <v>33829</v>
      </c>
      <c r="E1269" s="2">
        <v>46691</v>
      </c>
      <c r="F1269" s="2">
        <v>965</v>
      </c>
      <c r="G1269" s="2" t="s">
        <v>3923</v>
      </c>
      <c r="H1269" s="3">
        <v>43896</v>
      </c>
      <c r="I1269" s="4">
        <v>0.99728009259259265</v>
      </c>
    </row>
    <row r="1270" spans="1:9">
      <c r="A1270" s="2">
        <v>1.23607812522787E+18</v>
      </c>
      <c r="B1270" s="2" t="s">
        <v>46162</v>
      </c>
      <c r="C1270" s="15">
        <v>43896.99726851852</v>
      </c>
      <c r="D1270" s="2" t="s">
        <v>1452</v>
      </c>
      <c r="E1270" s="2">
        <v>34265</v>
      </c>
      <c r="F1270" s="2">
        <v>6306</v>
      </c>
      <c r="G1270" s="2" t="s">
        <v>5740</v>
      </c>
      <c r="H1270" s="3">
        <v>43896</v>
      </c>
      <c r="I1270" s="4">
        <v>0.9972685185185185</v>
      </c>
    </row>
    <row r="1271" spans="1:9">
      <c r="A1271" s="2">
        <v>1.2360781251144699E+18</v>
      </c>
      <c r="B1271" s="2" t="s">
        <v>46161</v>
      </c>
      <c r="C1271" s="15">
        <v>43896.99726851852</v>
      </c>
      <c r="D1271" s="2" t="s">
        <v>46160</v>
      </c>
      <c r="E1271" s="2">
        <v>59207</v>
      </c>
      <c r="F1271" s="2">
        <v>46</v>
      </c>
      <c r="H1271" s="3">
        <v>43896</v>
      </c>
      <c r="I1271" s="4">
        <v>0.9972685185185185</v>
      </c>
    </row>
    <row r="1272" spans="1:9">
      <c r="A1272" s="2">
        <v>1.2360781250725701E+18</v>
      </c>
      <c r="B1272" s="2" t="s">
        <v>39429</v>
      </c>
      <c r="C1272" s="15">
        <v>43896.99726851852</v>
      </c>
      <c r="D1272" s="2" t="s">
        <v>46159</v>
      </c>
      <c r="E1272" s="2">
        <v>1823</v>
      </c>
      <c r="F1272" s="2">
        <v>0</v>
      </c>
      <c r="G1272" s="2" t="s">
        <v>2545</v>
      </c>
      <c r="H1272" s="3">
        <v>43896</v>
      </c>
      <c r="I1272" s="4">
        <v>0.9972685185185185</v>
      </c>
    </row>
    <row r="1273" spans="1:9">
      <c r="A1273" s="2">
        <v>1.2360781242254999E+18</v>
      </c>
      <c r="B1273" s="2" t="s">
        <v>46158</v>
      </c>
      <c r="C1273" s="15">
        <v>43896.99726851852</v>
      </c>
      <c r="D1273" s="2" t="s">
        <v>40905</v>
      </c>
      <c r="E1273" s="2">
        <v>57455</v>
      </c>
      <c r="F1273" s="2">
        <v>35</v>
      </c>
      <c r="G1273" s="2" t="s">
        <v>2679</v>
      </c>
      <c r="H1273" s="3">
        <v>43896</v>
      </c>
      <c r="I1273" s="4">
        <v>0.9972685185185185</v>
      </c>
    </row>
    <row r="1274" spans="1:9">
      <c r="A1274" s="2">
        <v>1.2360781236046799E+18</v>
      </c>
      <c r="B1274" s="2" t="s">
        <v>46157</v>
      </c>
      <c r="C1274" s="15">
        <v>43896.99726851852</v>
      </c>
      <c r="D1274" s="2" t="s">
        <v>33367</v>
      </c>
      <c r="E1274" s="2">
        <v>1821</v>
      </c>
      <c r="F1274" s="2">
        <v>116</v>
      </c>
      <c r="G1274" s="2" t="s">
        <v>2436</v>
      </c>
      <c r="H1274" s="3">
        <v>43896</v>
      </c>
      <c r="I1274" s="4">
        <v>0.9972685185185185</v>
      </c>
    </row>
    <row r="1275" spans="1:9">
      <c r="A1275" s="2">
        <v>1.2360781188272599E+18</v>
      </c>
      <c r="B1275" s="2" t="s">
        <v>45278</v>
      </c>
      <c r="C1275" s="15">
        <v>43896.997256944444</v>
      </c>
      <c r="D1275" s="2" t="s">
        <v>46156</v>
      </c>
      <c r="E1275" s="2">
        <v>0</v>
      </c>
      <c r="F1275" s="2">
        <v>0</v>
      </c>
      <c r="H1275" s="3">
        <v>43896</v>
      </c>
      <c r="I1275" s="4">
        <v>0.99725694444444446</v>
      </c>
    </row>
    <row r="1276" spans="1:9">
      <c r="A1276" s="2">
        <v>1.23607811747664E+18</v>
      </c>
      <c r="B1276" s="2" t="s">
        <v>46155</v>
      </c>
      <c r="C1276" s="15">
        <v>43896.997256944444</v>
      </c>
      <c r="D1276" s="2" t="s">
        <v>1471</v>
      </c>
      <c r="E1276" s="2">
        <v>4330</v>
      </c>
      <c r="F1276" s="2">
        <v>53670</v>
      </c>
      <c r="G1276" s="2" t="s">
        <v>46154</v>
      </c>
      <c r="H1276" s="3">
        <v>43896</v>
      </c>
      <c r="I1276" s="4">
        <v>0.99725694444444446</v>
      </c>
    </row>
    <row r="1277" spans="1:9">
      <c r="A1277" s="2">
        <v>1.23607811660445E+18</v>
      </c>
      <c r="B1277" s="2" t="s">
        <v>37312</v>
      </c>
      <c r="C1277" s="15">
        <v>43896.997245370374</v>
      </c>
      <c r="D1277" s="2" t="s">
        <v>1476</v>
      </c>
      <c r="E1277" s="2">
        <v>24786</v>
      </c>
      <c r="F1277" s="2">
        <v>5674</v>
      </c>
      <c r="H1277" s="3">
        <v>43896</v>
      </c>
      <c r="I1277" s="4">
        <v>0.99724537037037031</v>
      </c>
    </row>
    <row r="1278" spans="1:9">
      <c r="A1278" s="2">
        <v>1.23607811659186E+18</v>
      </c>
      <c r="B1278" s="2" t="s">
        <v>46153</v>
      </c>
      <c r="C1278" s="15">
        <v>43896.997245370374</v>
      </c>
      <c r="D1278" s="2" t="s">
        <v>1481</v>
      </c>
      <c r="E1278" s="2">
        <v>1417</v>
      </c>
      <c r="F1278" s="2">
        <v>8830</v>
      </c>
      <c r="H1278" s="3">
        <v>43896</v>
      </c>
      <c r="I1278" s="4">
        <v>0.99724537037037031</v>
      </c>
    </row>
    <row r="1279" spans="1:9">
      <c r="A1279" s="2">
        <v>1.2360781147002501E+18</v>
      </c>
      <c r="B1279" s="2" t="s">
        <v>46152</v>
      </c>
      <c r="C1279" s="15">
        <v>43896.997245370374</v>
      </c>
      <c r="D1279" s="2" t="s">
        <v>35783</v>
      </c>
      <c r="E1279" s="2">
        <v>96151</v>
      </c>
      <c r="F1279" s="2">
        <v>208</v>
      </c>
      <c r="G1279" s="2" t="s">
        <v>8112</v>
      </c>
      <c r="H1279" s="3">
        <v>43896</v>
      </c>
      <c r="I1279" s="4">
        <v>0.99724537037037031</v>
      </c>
    </row>
    <row r="1280" spans="1:9">
      <c r="A1280" s="2">
        <v>1.23607811457439E+18</v>
      </c>
      <c r="B1280" s="2" t="s">
        <v>46151</v>
      </c>
      <c r="C1280" s="15">
        <v>43896.997245370374</v>
      </c>
      <c r="D1280" s="2" t="s">
        <v>46150</v>
      </c>
      <c r="E1280" s="2">
        <v>27459</v>
      </c>
      <c r="F1280" s="2">
        <v>0</v>
      </c>
      <c r="G1280" s="2" t="s">
        <v>4728</v>
      </c>
      <c r="H1280" s="3">
        <v>43896</v>
      </c>
      <c r="I1280" s="4">
        <v>0.99724537037037031</v>
      </c>
    </row>
    <row r="1281" spans="1:9">
      <c r="A1281" s="2">
        <v>1.2360781144821399E+18</v>
      </c>
      <c r="B1281" s="2" t="s">
        <v>46149</v>
      </c>
      <c r="C1281" s="15">
        <v>43896.997245370374</v>
      </c>
      <c r="D1281" s="2" t="s">
        <v>1481</v>
      </c>
      <c r="E1281" s="2">
        <v>89</v>
      </c>
      <c r="F1281" s="2">
        <v>8830</v>
      </c>
      <c r="G1281" s="2" t="s">
        <v>46148</v>
      </c>
      <c r="H1281" s="3">
        <v>43896</v>
      </c>
      <c r="I1281" s="4">
        <v>0.99724537037037031</v>
      </c>
    </row>
    <row r="1282" spans="1:9">
      <c r="A1282" s="2">
        <v>1.23607811436462E+18</v>
      </c>
      <c r="B1282" s="2" t="s">
        <v>46147</v>
      </c>
      <c r="C1282" s="15">
        <v>43896.997245370374</v>
      </c>
      <c r="D1282" s="2" t="s">
        <v>46146</v>
      </c>
      <c r="E1282" s="2">
        <v>1462</v>
      </c>
      <c r="F1282" s="2">
        <v>0</v>
      </c>
      <c r="H1282" s="3">
        <v>43896</v>
      </c>
      <c r="I1282" s="4">
        <v>0.99724537037037031</v>
      </c>
    </row>
    <row r="1283" spans="1:9">
      <c r="A1283" s="2">
        <v>1.2360781143561201E+18</v>
      </c>
      <c r="B1283" s="2" t="s">
        <v>46145</v>
      </c>
      <c r="C1283" s="15">
        <v>43896.997245370374</v>
      </c>
      <c r="D1283" s="2" t="s">
        <v>41563</v>
      </c>
      <c r="E1283" s="2">
        <v>908</v>
      </c>
      <c r="F1283" s="2">
        <v>21</v>
      </c>
      <c r="G1283" s="2" t="s">
        <v>46144</v>
      </c>
      <c r="H1283" s="3">
        <v>43896</v>
      </c>
      <c r="I1283" s="4">
        <v>0.99724537037037031</v>
      </c>
    </row>
    <row r="1284" spans="1:9">
      <c r="A1284" s="2">
        <v>1.23607811249822E+18</v>
      </c>
      <c r="B1284" s="2" t="s">
        <v>46143</v>
      </c>
      <c r="C1284" s="15">
        <v>43896.997233796297</v>
      </c>
      <c r="D1284" s="2" t="s">
        <v>1481</v>
      </c>
      <c r="E1284" s="2">
        <v>4326</v>
      </c>
      <c r="F1284" s="2">
        <v>8830</v>
      </c>
      <c r="G1284" s="2" t="s">
        <v>9946</v>
      </c>
      <c r="H1284" s="3">
        <v>43896</v>
      </c>
      <c r="I1284" s="4">
        <v>0.99723379629629638</v>
      </c>
    </row>
    <row r="1285" spans="1:9">
      <c r="A1285" s="2">
        <v>1.2360781116340301E+18</v>
      </c>
      <c r="B1285" s="2" t="s">
        <v>17960</v>
      </c>
      <c r="C1285" s="15">
        <v>43896.997233796297</v>
      </c>
      <c r="D1285" s="2" t="s">
        <v>46142</v>
      </c>
      <c r="E1285" s="2">
        <v>26</v>
      </c>
      <c r="F1285" s="2">
        <v>0</v>
      </c>
      <c r="G1285" s="2" t="s">
        <v>5499</v>
      </c>
      <c r="H1285" s="3">
        <v>43896</v>
      </c>
      <c r="I1285" s="4">
        <v>0.99723379629629638</v>
      </c>
    </row>
    <row r="1286" spans="1:9">
      <c r="A1286" s="2">
        <v>1.2360781111350899E+18</v>
      </c>
      <c r="B1286" s="2" t="s">
        <v>46141</v>
      </c>
      <c r="C1286" s="15">
        <v>43896.997233796297</v>
      </c>
      <c r="D1286" s="2" t="s">
        <v>33442</v>
      </c>
      <c r="E1286" s="2">
        <v>0</v>
      </c>
      <c r="F1286" s="2">
        <v>4877</v>
      </c>
      <c r="H1286" s="3">
        <v>43896</v>
      </c>
      <c r="I1286" s="4">
        <v>0.99723379629629638</v>
      </c>
    </row>
    <row r="1287" spans="1:9">
      <c r="A1287" s="2">
        <v>1.2360781081569101E+18</v>
      </c>
      <c r="B1287" s="2" t="s">
        <v>44326</v>
      </c>
      <c r="C1287" s="15">
        <v>43896.99722222222</v>
      </c>
      <c r="D1287" s="2" t="s">
        <v>46140</v>
      </c>
      <c r="E1287" s="2">
        <v>5856</v>
      </c>
      <c r="F1287" s="2">
        <v>6</v>
      </c>
      <c r="H1287" s="3">
        <v>43896</v>
      </c>
      <c r="I1287" s="4">
        <v>0.99722222222222223</v>
      </c>
    </row>
    <row r="1288" spans="1:9">
      <c r="A1288" s="2">
        <v>1.23607810736433E+18</v>
      </c>
      <c r="B1288" s="2" t="s">
        <v>46139</v>
      </c>
      <c r="C1288" s="15">
        <v>43896.99722222222</v>
      </c>
      <c r="D1288" s="2" t="s">
        <v>1521</v>
      </c>
      <c r="E1288" s="2">
        <v>48781</v>
      </c>
      <c r="F1288" s="2">
        <v>136</v>
      </c>
      <c r="G1288" s="2" t="s">
        <v>13720</v>
      </c>
      <c r="H1288" s="3">
        <v>43896</v>
      </c>
      <c r="I1288" s="4">
        <v>0.99722222222222223</v>
      </c>
    </row>
    <row r="1289" spans="1:9">
      <c r="A1289" s="2">
        <v>1.23607810636177E+18</v>
      </c>
      <c r="B1289" s="2" t="s">
        <v>46138</v>
      </c>
      <c r="C1289" s="15">
        <v>43896.99722222222</v>
      </c>
      <c r="D1289" s="2" t="s">
        <v>1523</v>
      </c>
      <c r="E1289" s="2">
        <v>4218</v>
      </c>
      <c r="F1289" s="2">
        <v>1276</v>
      </c>
      <c r="G1289" s="2" t="s">
        <v>46137</v>
      </c>
      <c r="H1289" s="3">
        <v>43896</v>
      </c>
      <c r="I1289" s="4">
        <v>0.99722222222222223</v>
      </c>
    </row>
    <row r="1290" spans="1:9">
      <c r="A1290" s="2">
        <v>1.2360781063534999E+18</v>
      </c>
      <c r="B1290" s="2" t="s">
        <v>46136</v>
      </c>
      <c r="C1290" s="15">
        <v>43896.99722222222</v>
      </c>
      <c r="D1290" s="2" t="s">
        <v>1243</v>
      </c>
      <c r="E1290" s="2">
        <v>12487</v>
      </c>
      <c r="F1290" s="2">
        <v>29300</v>
      </c>
      <c r="G1290" s="2" t="s">
        <v>46135</v>
      </c>
      <c r="H1290" s="3">
        <v>43896</v>
      </c>
      <c r="I1290" s="4">
        <v>0.99722222222222223</v>
      </c>
    </row>
    <row r="1291" spans="1:9">
      <c r="A1291" s="2">
        <v>1.23607810492733E+18</v>
      </c>
      <c r="B1291" s="2" t="s">
        <v>46134</v>
      </c>
      <c r="C1291" s="15">
        <v>43896.99722222222</v>
      </c>
      <c r="D1291" s="2" t="s">
        <v>46133</v>
      </c>
      <c r="E1291" s="2">
        <v>14795</v>
      </c>
      <c r="F1291" s="2">
        <v>0</v>
      </c>
      <c r="G1291" s="2" t="s">
        <v>46132</v>
      </c>
      <c r="H1291" s="3">
        <v>43896</v>
      </c>
      <c r="I1291" s="4">
        <v>0.99722222222222223</v>
      </c>
    </row>
    <row r="1292" spans="1:9">
      <c r="A1292" s="2">
        <v>1.23607810485182E+18</v>
      </c>
      <c r="B1292" s="2" t="s">
        <v>46131</v>
      </c>
      <c r="C1292" s="15">
        <v>43896.99722222222</v>
      </c>
      <c r="D1292" s="2" t="s">
        <v>46130</v>
      </c>
      <c r="E1292" s="2">
        <v>5231</v>
      </c>
      <c r="F1292" s="2">
        <v>0</v>
      </c>
      <c r="G1292" s="2" t="s">
        <v>46129</v>
      </c>
      <c r="H1292" s="3">
        <v>43896</v>
      </c>
      <c r="I1292" s="4">
        <v>0.99722222222222223</v>
      </c>
    </row>
    <row r="1293" spans="1:9">
      <c r="A1293" s="2">
        <v>1.2360781047681101E+18</v>
      </c>
      <c r="B1293" s="2" t="s">
        <v>46128</v>
      </c>
      <c r="C1293" s="15">
        <v>43896.99722222222</v>
      </c>
      <c r="D1293" s="2" t="s">
        <v>33152</v>
      </c>
      <c r="E1293" s="2">
        <v>707</v>
      </c>
      <c r="F1293" s="2">
        <v>136</v>
      </c>
      <c r="H1293" s="3">
        <v>43896</v>
      </c>
      <c r="I1293" s="4">
        <v>0.99722222222222223</v>
      </c>
    </row>
    <row r="1294" spans="1:9">
      <c r="A1294" s="2">
        <v>1.2360781042816E+18</v>
      </c>
      <c r="B1294" s="2" t="s">
        <v>46127</v>
      </c>
      <c r="C1294" s="15">
        <v>43896.997210648151</v>
      </c>
      <c r="D1294" s="2" t="s">
        <v>1510</v>
      </c>
      <c r="E1294" s="2">
        <v>103630</v>
      </c>
      <c r="F1294" s="2">
        <v>73300</v>
      </c>
      <c r="G1294" s="2" t="s">
        <v>46126</v>
      </c>
      <c r="H1294" s="3">
        <v>43896</v>
      </c>
      <c r="I1294" s="4">
        <v>0.99721064814814808</v>
      </c>
    </row>
    <row r="1295" spans="1:9">
      <c r="A1295" s="2">
        <v>1.23607810197889E+18</v>
      </c>
      <c r="B1295" s="2" t="s">
        <v>46125</v>
      </c>
      <c r="C1295" s="15">
        <v>43896.997210648151</v>
      </c>
      <c r="D1295" s="2" t="s">
        <v>46124</v>
      </c>
      <c r="E1295" s="2">
        <v>9907</v>
      </c>
      <c r="F1295" s="2">
        <v>3</v>
      </c>
      <c r="H1295" s="3">
        <v>43896</v>
      </c>
      <c r="I1295" s="4">
        <v>0.99721064814814808</v>
      </c>
    </row>
    <row r="1296" spans="1:9">
      <c r="A1296" s="2">
        <v>1.2360781014963799E+18</v>
      </c>
      <c r="B1296" s="2" t="s">
        <v>46123</v>
      </c>
      <c r="C1296" s="15">
        <v>43896.997210648151</v>
      </c>
      <c r="D1296" s="2" t="s">
        <v>44976</v>
      </c>
      <c r="E1296" s="2">
        <v>47253</v>
      </c>
      <c r="F1296" s="2">
        <v>22</v>
      </c>
      <c r="G1296" s="2" t="s">
        <v>2907</v>
      </c>
      <c r="H1296" s="3">
        <v>43896</v>
      </c>
      <c r="I1296" s="4">
        <v>0.99721064814814808</v>
      </c>
    </row>
    <row r="1297" spans="1:9">
      <c r="A1297" s="2">
        <v>1.2360780990930601E+18</v>
      </c>
      <c r="B1297" s="2" t="s">
        <v>46122</v>
      </c>
      <c r="C1297" s="15">
        <v>43896.997199074074</v>
      </c>
      <c r="D1297" s="2" t="s">
        <v>34102</v>
      </c>
      <c r="E1297" s="2">
        <v>20193</v>
      </c>
      <c r="F1297" s="2">
        <v>751</v>
      </c>
      <c r="G1297" s="2" t="s">
        <v>2740</v>
      </c>
      <c r="H1297" s="3">
        <v>43896</v>
      </c>
      <c r="I1297" s="4">
        <v>0.99719907407407404</v>
      </c>
    </row>
    <row r="1298" spans="1:9">
      <c r="A1298" s="2">
        <v>1.23607809881634E+18</v>
      </c>
      <c r="B1298" s="2" t="s">
        <v>46057</v>
      </c>
      <c r="C1298" s="15">
        <v>43896.997199074074</v>
      </c>
      <c r="D1298" s="2" t="s">
        <v>33835</v>
      </c>
      <c r="E1298" s="2">
        <v>263417</v>
      </c>
      <c r="F1298" s="2">
        <v>163</v>
      </c>
      <c r="G1298" s="2" t="s">
        <v>45123</v>
      </c>
      <c r="H1298" s="3">
        <v>43896</v>
      </c>
      <c r="I1298" s="4">
        <v>0.99719907407407404</v>
      </c>
    </row>
    <row r="1299" spans="1:9">
      <c r="A1299" s="2">
        <v>1.2360780967444101E+18</v>
      </c>
      <c r="B1299" s="2" t="s">
        <v>46121</v>
      </c>
      <c r="C1299" s="15">
        <v>43896.997199074074</v>
      </c>
      <c r="D1299" s="2" t="s">
        <v>1476</v>
      </c>
      <c r="E1299" s="2">
        <v>33695</v>
      </c>
      <c r="F1299" s="2">
        <v>5674</v>
      </c>
      <c r="H1299" s="3">
        <v>43896</v>
      </c>
      <c r="I1299" s="4">
        <v>0.99719907407407404</v>
      </c>
    </row>
    <row r="1300" spans="1:9">
      <c r="A1300" s="2">
        <v>1.2360780965472699E+18</v>
      </c>
      <c r="B1300" s="2" t="s">
        <v>45669</v>
      </c>
      <c r="C1300" s="15">
        <v>43896.997199074074</v>
      </c>
      <c r="D1300" s="2" t="s">
        <v>1586</v>
      </c>
      <c r="E1300" s="2">
        <v>11825</v>
      </c>
      <c r="F1300" s="2">
        <v>697</v>
      </c>
      <c r="G1300" s="2" t="s">
        <v>5016</v>
      </c>
      <c r="H1300" s="3">
        <v>43896</v>
      </c>
      <c r="I1300" s="4">
        <v>0.99719907407407404</v>
      </c>
    </row>
    <row r="1301" spans="1:9">
      <c r="A1301" s="2">
        <v>1.2360780959011799E+18</v>
      </c>
      <c r="B1301" s="2" t="s">
        <v>46120</v>
      </c>
      <c r="C1301" s="15">
        <v>43896.997187499997</v>
      </c>
      <c r="D1301" s="2" t="s">
        <v>1457</v>
      </c>
      <c r="E1301" s="2">
        <v>5897</v>
      </c>
      <c r="F1301" s="2">
        <v>6241</v>
      </c>
      <c r="H1301" s="3">
        <v>43896</v>
      </c>
      <c r="I1301" s="4">
        <v>0.9971875</v>
      </c>
    </row>
    <row r="1302" spans="1:9">
      <c r="A1302" s="2">
        <v>1.23607809552381E+18</v>
      </c>
      <c r="B1302" s="2" t="s">
        <v>46119</v>
      </c>
      <c r="C1302" s="15">
        <v>43896.997187499997</v>
      </c>
      <c r="D1302" s="2" t="s">
        <v>1481</v>
      </c>
      <c r="E1302" s="2">
        <v>1064</v>
      </c>
      <c r="F1302" s="2">
        <v>8830</v>
      </c>
      <c r="G1302" s="2" t="s">
        <v>46118</v>
      </c>
      <c r="H1302" s="3">
        <v>43896</v>
      </c>
      <c r="I1302" s="4">
        <v>0.9971875</v>
      </c>
    </row>
    <row r="1303" spans="1:9">
      <c r="A1303" s="2">
        <v>1.23607809440398E+18</v>
      </c>
      <c r="B1303" s="2" t="s">
        <v>46117</v>
      </c>
      <c r="C1303" s="15">
        <v>43896.997187499997</v>
      </c>
      <c r="D1303" s="2" t="s">
        <v>1626</v>
      </c>
      <c r="E1303" s="2">
        <v>88565</v>
      </c>
      <c r="F1303" s="2">
        <v>54</v>
      </c>
      <c r="G1303" s="2" t="s">
        <v>46116</v>
      </c>
      <c r="H1303" s="3">
        <v>43896</v>
      </c>
      <c r="I1303" s="4">
        <v>0.9971875</v>
      </c>
    </row>
    <row r="1304" spans="1:9">
      <c r="A1304" s="2">
        <v>1.23607809416893E+18</v>
      </c>
      <c r="B1304" s="2" t="s">
        <v>15301</v>
      </c>
      <c r="C1304" s="15">
        <v>43896.997187499997</v>
      </c>
      <c r="D1304" s="2" t="s">
        <v>46115</v>
      </c>
      <c r="E1304" s="2">
        <v>11236</v>
      </c>
      <c r="F1304" s="2">
        <v>28</v>
      </c>
      <c r="H1304" s="3">
        <v>43896</v>
      </c>
      <c r="I1304" s="4">
        <v>0.9971875</v>
      </c>
    </row>
    <row r="1305" spans="1:9">
      <c r="A1305" s="2">
        <v>1.23607809407663E+18</v>
      </c>
      <c r="B1305" s="2" t="s">
        <v>46114</v>
      </c>
      <c r="C1305" s="15">
        <v>43896.997187499997</v>
      </c>
      <c r="D1305" s="2" t="s">
        <v>1476</v>
      </c>
      <c r="E1305" s="2">
        <v>7134</v>
      </c>
      <c r="F1305" s="2">
        <v>5674</v>
      </c>
      <c r="G1305" s="2" t="s">
        <v>2679</v>
      </c>
      <c r="H1305" s="3">
        <v>43896</v>
      </c>
      <c r="I1305" s="4">
        <v>0.9971875</v>
      </c>
    </row>
    <row r="1306" spans="1:9">
      <c r="A1306" s="2">
        <v>1.2360780930741901E+18</v>
      </c>
      <c r="B1306" s="2" t="s">
        <v>46113</v>
      </c>
      <c r="C1306" s="15">
        <v>43896.997187499997</v>
      </c>
      <c r="D1306" s="2" t="s">
        <v>39891</v>
      </c>
      <c r="E1306" s="2">
        <v>7199</v>
      </c>
      <c r="F1306" s="2">
        <v>262</v>
      </c>
      <c r="H1306" s="3">
        <v>43896</v>
      </c>
      <c r="I1306" s="4">
        <v>0.9971875</v>
      </c>
    </row>
    <row r="1307" spans="1:9">
      <c r="A1307" s="2">
        <v>1.2360780916690801E+18</v>
      </c>
      <c r="B1307" s="2" t="s">
        <v>9482</v>
      </c>
      <c r="C1307" s="15">
        <v>43896.997175925928</v>
      </c>
      <c r="D1307" s="2" t="s">
        <v>33273</v>
      </c>
      <c r="E1307" s="2">
        <v>2016</v>
      </c>
      <c r="F1307" s="2">
        <v>118</v>
      </c>
      <c r="G1307" s="2" t="s">
        <v>5398</v>
      </c>
      <c r="H1307" s="3">
        <v>43896</v>
      </c>
      <c r="I1307" s="4">
        <v>0.99717592592592597</v>
      </c>
    </row>
    <row r="1308" spans="1:9">
      <c r="A1308" s="2">
        <v>1.2360780895260001E+18</v>
      </c>
      <c r="B1308" s="2" t="s">
        <v>46112</v>
      </c>
      <c r="C1308" s="15">
        <v>43896.997175925928</v>
      </c>
      <c r="D1308" s="2" t="s">
        <v>33170</v>
      </c>
      <c r="E1308" s="2">
        <v>38821</v>
      </c>
      <c r="F1308" s="2">
        <v>4810</v>
      </c>
      <c r="G1308" s="2" t="s">
        <v>46111</v>
      </c>
      <c r="H1308" s="3">
        <v>43896</v>
      </c>
      <c r="I1308" s="4">
        <v>0.99717592592592597</v>
      </c>
    </row>
    <row r="1309" spans="1:9">
      <c r="A1309" s="2">
        <v>1.2360780894043799E+18</v>
      </c>
      <c r="B1309" s="2" t="s">
        <v>46110</v>
      </c>
      <c r="C1309" s="15">
        <v>43896.997175925928</v>
      </c>
      <c r="D1309" s="2" t="s">
        <v>46109</v>
      </c>
      <c r="E1309" s="2">
        <v>1572</v>
      </c>
      <c r="F1309" s="2">
        <v>0</v>
      </c>
      <c r="H1309" s="3">
        <v>43896</v>
      </c>
      <c r="I1309" s="4">
        <v>0.99717592592592597</v>
      </c>
    </row>
    <row r="1310" spans="1:9">
      <c r="A1310" s="2">
        <v>1.2360780886282601E+18</v>
      </c>
      <c r="B1310" s="2" t="s">
        <v>46108</v>
      </c>
      <c r="C1310" s="15">
        <v>43896.997175925928</v>
      </c>
      <c r="D1310" s="2" t="s">
        <v>46107</v>
      </c>
      <c r="E1310" s="2">
        <v>537</v>
      </c>
      <c r="F1310" s="2">
        <v>1</v>
      </c>
      <c r="G1310" s="2" t="s">
        <v>5373</v>
      </c>
      <c r="H1310" s="3">
        <v>43896</v>
      </c>
      <c r="I1310" s="4">
        <v>0.99717592592592597</v>
      </c>
    </row>
    <row r="1311" spans="1:9">
      <c r="A1311" s="2">
        <v>1.2360780865394601E+18</v>
      </c>
      <c r="B1311" s="2" t="s">
        <v>7552</v>
      </c>
      <c r="C1311" s="15">
        <v>43896.997164351851</v>
      </c>
      <c r="D1311" s="2" t="s">
        <v>39891</v>
      </c>
      <c r="E1311" s="2">
        <v>72292</v>
      </c>
      <c r="F1311" s="2">
        <v>262</v>
      </c>
      <c r="H1311" s="3">
        <v>43896</v>
      </c>
      <c r="I1311" s="4">
        <v>0.99716435185185182</v>
      </c>
    </row>
    <row r="1312" spans="1:9">
      <c r="A1312" s="2">
        <v>1.2360780845599501E+18</v>
      </c>
      <c r="B1312" s="2" t="s">
        <v>46106</v>
      </c>
      <c r="C1312" s="15">
        <v>43896.997164351851</v>
      </c>
      <c r="D1312" s="2" t="s">
        <v>33829</v>
      </c>
      <c r="E1312" s="2">
        <v>98298</v>
      </c>
      <c r="F1312" s="2">
        <v>965</v>
      </c>
      <c r="G1312" s="2" t="s">
        <v>46105</v>
      </c>
      <c r="H1312" s="3">
        <v>43896</v>
      </c>
      <c r="I1312" s="4">
        <v>0.99716435185185182</v>
      </c>
    </row>
    <row r="1313" spans="1:9">
      <c r="A1313" s="2">
        <v>1.23607808256349E+18</v>
      </c>
      <c r="B1313" s="2" t="s">
        <v>46104</v>
      </c>
      <c r="C1313" s="15">
        <v>43896.997152777774</v>
      </c>
      <c r="D1313" s="2" t="s">
        <v>35117</v>
      </c>
      <c r="E1313" s="2">
        <v>144837</v>
      </c>
      <c r="F1313" s="2">
        <v>291</v>
      </c>
      <c r="G1313" s="2" t="s">
        <v>20075</v>
      </c>
      <c r="H1313" s="3">
        <v>43896</v>
      </c>
      <c r="I1313" s="4">
        <v>0.99715277777777767</v>
      </c>
    </row>
    <row r="1314" spans="1:9">
      <c r="A1314" s="2">
        <v>1.2360780812168801E+18</v>
      </c>
      <c r="B1314" s="2" t="s">
        <v>46103</v>
      </c>
      <c r="C1314" s="15">
        <v>43896.997152777774</v>
      </c>
      <c r="D1314" s="2" t="s">
        <v>34511</v>
      </c>
      <c r="E1314" s="2">
        <v>319</v>
      </c>
      <c r="F1314" s="2">
        <v>1448</v>
      </c>
      <c r="H1314" s="3">
        <v>43896</v>
      </c>
      <c r="I1314" s="4">
        <v>0.99715277777777767</v>
      </c>
    </row>
    <row r="1315" spans="1:9">
      <c r="A1315" s="2">
        <v>1.2360780810912499E+18</v>
      </c>
      <c r="B1315" s="2" t="s">
        <v>46102</v>
      </c>
      <c r="C1315" s="15">
        <v>43896.997152777774</v>
      </c>
      <c r="D1315" s="2" t="s">
        <v>1481</v>
      </c>
      <c r="E1315" s="2">
        <v>26830</v>
      </c>
      <c r="F1315" s="2">
        <v>8830</v>
      </c>
      <c r="H1315" s="3">
        <v>43896</v>
      </c>
      <c r="I1315" s="4">
        <v>0.99715277777777767</v>
      </c>
    </row>
    <row r="1316" spans="1:9">
      <c r="A1316" s="2">
        <v>1.23607808043695E+18</v>
      </c>
      <c r="B1316" s="2" t="s">
        <v>46101</v>
      </c>
      <c r="C1316" s="15">
        <v>43896.997152777774</v>
      </c>
      <c r="D1316" s="2" t="s">
        <v>43077</v>
      </c>
      <c r="E1316" s="2">
        <v>10391</v>
      </c>
      <c r="F1316" s="2">
        <v>65</v>
      </c>
      <c r="G1316" s="2" t="s">
        <v>5427</v>
      </c>
      <c r="H1316" s="3">
        <v>43896</v>
      </c>
      <c r="I1316" s="4">
        <v>0.99715277777777767</v>
      </c>
    </row>
    <row r="1317" spans="1:9">
      <c r="A1317" s="2">
        <v>1.2360780802314501E+18</v>
      </c>
      <c r="B1317" s="2" t="s">
        <v>46100</v>
      </c>
      <c r="C1317" s="15">
        <v>43896.997152777774</v>
      </c>
      <c r="D1317" s="2" t="s">
        <v>1481</v>
      </c>
      <c r="E1317" s="2">
        <v>8488</v>
      </c>
      <c r="F1317" s="2">
        <v>8830</v>
      </c>
      <c r="G1317" s="2" t="s">
        <v>46099</v>
      </c>
      <c r="H1317" s="3">
        <v>43896</v>
      </c>
      <c r="I1317" s="4">
        <v>0.99715277777777767</v>
      </c>
    </row>
    <row r="1318" spans="1:9">
      <c r="A1318" s="2">
        <v>1.23607807987902E+18</v>
      </c>
      <c r="B1318" s="2" t="s">
        <v>46098</v>
      </c>
      <c r="C1318" s="15">
        <v>43896.997152777774</v>
      </c>
      <c r="D1318" s="2" t="s">
        <v>1481</v>
      </c>
      <c r="E1318" s="2">
        <v>1546</v>
      </c>
      <c r="F1318" s="2">
        <v>8830</v>
      </c>
      <c r="G1318" s="2" t="s">
        <v>39047</v>
      </c>
      <c r="H1318" s="3">
        <v>43896</v>
      </c>
      <c r="I1318" s="4">
        <v>0.99715277777777767</v>
      </c>
    </row>
    <row r="1319" spans="1:9">
      <c r="A1319" s="2">
        <v>1.2360780796274801E+18</v>
      </c>
      <c r="B1319" s="2" t="s">
        <v>46097</v>
      </c>
      <c r="C1319" s="15">
        <v>43896.997152777774</v>
      </c>
      <c r="D1319" s="2" t="s">
        <v>40187</v>
      </c>
      <c r="E1319" s="2">
        <v>1652</v>
      </c>
      <c r="F1319" s="2">
        <v>624</v>
      </c>
      <c r="H1319" s="3">
        <v>43896</v>
      </c>
      <c r="I1319" s="4">
        <v>0.99715277777777767</v>
      </c>
    </row>
    <row r="1320" spans="1:9">
      <c r="A1320" s="2">
        <v>1.23607807956018E+18</v>
      </c>
      <c r="B1320" s="2" t="s">
        <v>46096</v>
      </c>
      <c r="C1320" s="15">
        <v>43896.997152777774</v>
      </c>
      <c r="D1320" s="2" t="s">
        <v>1626</v>
      </c>
      <c r="E1320" s="2">
        <v>229425</v>
      </c>
      <c r="F1320" s="2">
        <v>54</v>
      </c>
      <c r="H1320" s="3">
        <v>43896</v>
      </c>
      <c r="I1320" s="4">
        <v>0.99715277777777767</v>
      </c>
    </row>
    <row r="1321" spans="1:9">
      <c r="A1321" s="2">
        <v>1.23607807926257E+18</v>
      </c>
      <c r="B1321" s="2" t="s">
        <v>46095</v>
      </c>
      <c r="C1321" s="15">
        <v>43896.997141203705</v>
      </c>
      <c r="D1321" s="2" t="s">
        <v>1553</v>
      </c>
      <c r="E1321" s="2">
        <v>9340</v>
      </c>
      <c r="F1321" s="2">
        <v>1370</v>
      </c>
      <c r="G1321" s="2" t="s">
        <v>2742</v>
      </c>
      <c r="H1321" s="3">
        <v>43896</v>
      </c>
      <c r="I1321" s="4">
        <v>0.99714120370370374</v>
      </c>
    </row>
    <row r="1322" spans="1:9">
      <c r="A1322" s="2">
        <v>1.2360780774965701E+18</v>
      </c>
      <c r="B1322" s="2" t="s">
        <v>46094</v>
      </c>
      <c r="C1322" s="15">
        <v>43896.997141203705</v>
      </c>
      <c r="D1322" s="2" t="s">
        <v>46093</v>
      </c>
      <c r="E1322" s="2">
        <v>7</v>
      </c>
      <c r="F1322" s="2">
        <v>1</v>
      </c>
      <c r="G1322" s="2" t="s">
        <v>46092</v>
      </c>
      <c r="H1322" s="3">
        <v>43896</v>
      </c>
      <c r="I1322" s="4">
        <v>0.99714120370370374</v>
      </c>
    </row>
    <row r="1323" spans="1:9">
      <c r="A1323" s="2">
        <v>1.23607807713168E+18</v>
      </c>
      <c r="B1323" s="2" t="s">
        <v>46091</v>
      </c>
      <c r="C1323" s="15">
        <v>43896.997141203705</v>
      </c>
      <c r="D1323" s="2" t="s">
        <v>38216</v>
      </c>
      <c r="E1323" s="2">
        <v>5675</v>
      </c>
      <c r="F1323" s="2">
        <v>79</v>
      </c>
      <c r="G1323" s="2" t="s">
        <v>3966</v>
      </c>
      <c r="H1323" s="3">
        <v>43896</v>
      </c>
      <c r="I1323" s="4">
        <v>0.99714120370370374</v>
      </c>
    </row>
    <row r="1324" spans="1:9">
      <c r="A1324" s="2">
        <v>1.23607807697666E+18</v>
      </c>
      <c r="B1324" s="2" t="s">
        <v>46090</v>
      </c>
      <c r="C1324" s="15">
        <v>43896.997141203705</v>
      </c>
      <c r="D1324" s="2" t="s">
        <v>46089</v>
      </c>
      <c r="E1324" s="2">
        <v>33</v>
      </c>
      <c r="F1324" s="2">
        <v>42</v>
      </c>
      <c r="G1324" s="2" t="s">
        <v>7141</v>
      </c>
      <c r="H1324" s="3">
        <v>43896</v>
      </c>
      <c r="I1324" s="4">
        <v>0.99714120370370374</v>
      </c>
    </row>
    <row r="1325" spans="1:9">
      <c r="A1325" s="2">
        <v>1.23607807623427E+18</v>
      </c>
      <c r="B1325" s="2" t="s">
        <v>46088</v>
      </c>
      <c r="C1325" s="15">
        <v>43896.997141203705</v>
      </c>
      <c r="D1325" s="2" t="s">
        <v>1452</v>
      </c>
      <c r="E1325" s="2">
        <v>94170</v>
      </c>
      <c r="F1325" s="2">
        <v>6306</v>
      </c>
      <c r="H1325" s="3">
        <v>43896</v>
      </c>
      <c r="I1325" s="4">
        <v>0.99714120370370374</v>
      </c>
    </row>
    <row r="1326" spans="1:9">
      <c r="A1326" s="2">
        <v>1.2360780759448E+18</v>
      </c>
      <c r="B1326" s="2" t="s">
        <v>46087</v>
      </c>
      <c r="C1326" s="15">
        <v>43896.997141203705</v>
      </c>
      <c r="D1326" s="2" t="s">
        <v>33613</v>
      </c>
      <c r="E1326" s="2">
        <v>47425</v>
      </c>
      <c r="F1326" s="2">
        <v>39</v>
      </c>
      <c r="G1326" s="2" t="s">
        <v>46086</v>
      </c>
      <c r="H1326" s="3">
        <v>43896</v>
      </c>
      <c r="I1326" s="4">
        <v>0.99714120370370374</v>
      </c>
    </row>
    <row r="1327" spans="1:9">
      <c r="A1327" s="2">
        <v>1.23607807511421E+18</v>
      </c>
      <c r="B1327" s="2" t="s">
        <v>46085</v>
      </c>
      <c r="C1327" s="15">
        <v>43896.997129629628</v>
      </c>
      <c r="D1327" s="2" t="s">
        <v>1612</v>
      </c>
      <c r="E1327" s="2">
        <v>17412</v>
      </c>
      <c r="F1327" s="2">
        <v>4057</v>
      </c>
      <c r="H1327" s="3">
        <v>43896</v>
      </c>
      <c r="I1327" s="4">
        <v>0.99712962962962959</v>
      </c>
    </row>
    <row r="1328" spans="1:9">
      <c r="A1328" s="2">
        <v>1.23607807474927E+18</v>
      </c>
      <c r="B1328" s="2" t="s">
        <v>16815</v>
      </c>
      <c r="C1328" s="15">
        <v>43896.997129629628</v>
      </c>
      <c r="D1328" s="2" t="s">
        <v>1626</v>
      </c>
      <c r="E1328" s="2">
        <v>75609</v>
      </c>
      <c r="F1328" s="2">
        <v>54</v>
      </c>
      <c r="H1328" s="3">
        <v>43896</v>
      </c>
      <c r="I1328" s="4">
        <v>0.99712962962962959</v>
      </c>
    </row>
    <row r="1329" spans="1:9">
      <c r="A1329" s="2">
        <v>1.2360780745104E+18</v>
      </c>
      <c r="B1329" s="2" t="s">
        <v>46084</v>
      </c>
      <c r="C1329" s="15">
        <v>43896.997129629628</v>
      </c>
      <c r="D1329" s="2" t="s">
        <v>46083</v>
      </c>
      <c r="E1329" s="2">
        <v>408</v>
      </c>
      <c r="F1329" s="2">
        <v>0</v>
      </c>
      <c r="H1329" s="3">
        <v>43896</v>
      </c>
      <c r="I1329" s="4">
        <v>0.99712962962962959</v>
      </c>
    </row>
    <row r="1330" spans="1:9">
      <c r="A1330" s="2">
        <v>1.2360780728785999E+18</v>
      </c>
      <c r="B1330" s="2" t="s">
        <v>46082</v>
      </c>
      <c r="C1330" s="15">
        <v>43896.997129629628</v>
      </c>
      <c r="D1330" s="2" t="s">
        <v>46081</v>
      </c>
      <c r="E1330" s="2">
        <v>5811</v>
      </c>
      <c r="F1330" s="2">
        <v>0</v>
      </c>
      <c r="H1330" s="3">
        <v>43896</v>
      </c>
      <c r="I1330" s="4">
        <v>0.99712962962962959</v>
      </c>
    </row>
    <row r="1331" spans="1:9">
      <c r="A1331" s="2">
        <v>1.2360780721741199E+18</v>
      </c>
      <c r="B1331" s="2" t="s">
        <v>46080</v>
      </c>
      <c r="C1331" s="15">
        <v>43896.997129629628</v>
      </c>
      <c r="D1331" s="2" t="s">
        <v>1629</v>
      </c>
      <c r="E1331" s="2">
        <v>222029</v>
      </c>
      <c r="F1331" s="2">
        <v>1429</v>
      </c>
      <c r="H1331" s="3">
        <v>43896</v>
      </c>
      <c r="I1331" s="4">
        <v>0.99712962962962959</v>
      </c>
    </row>
    <row r="1332" spans="1:9">
      <c r="A1332" s="2">
        <v>1.2360780718386501E+18</v>
      </c>
      <c r="B1332" s="2" t="s">
        <v>46079</v>
      </c>
      <c r="C1332" s="15">
        <v>43896.997129629628</v>
      </c>
      <c r="D1332" s="2" t="s">
        <v>1471</v>
      </c>
      <c r="E1332" s="2">
        <v>1538</v>
      </c>
      <c r="F1332" s="2">
        <v>53670</v>
      </c>
      <c r="H1332" s="3">
        <v>43896</v>
      </c>
      <c r="I1332" s="4">
        <v>0.99712962962962959</v>
      </c>
    </row>
    <row r="1333" spans="1:9">
      <c r="A1333" s="2">
        <v>1.2360780717336801E+18</v>
      </c>
      <c r="B1333" s="2" t="s">
        <v>5285</v>
      </c>
      <c r="C1333" s="15">
        <v>43896.997129629628</v>
      </c>
      <c r="D1333" s="2" t="s">
        <v>46078</v>
      </c>
      <c r="E1333" s="2">
        <v>0</v>
      </c>
      <c r="F1333" s="2">
        <v>0</v>
      </c>
      <c r="H1333" s="3">
        <v>43896</v>
      </c>
      <c r="I1333" s="4">
        <v>0.99712962962962959</v>
      </c>
    </row>
    <row r="1334" spans="1:9">
      <c r="A1334" s="2">
        <v>1.2360780708905201E+18</v>
      </c>
      <c r="B1334" s="2" t="s">
        <v>46077</v>
      </c>
      <c r="C1334" s="15">
        <v>43896.997118055559</v>
      </c>
      <c r="D1334" s="2" t="s">
        <v>1476</v>
      </c>
      <c r="E1334" s="2">
        <v>10187</v>
      </c>
      <c r="F1334" s="2">
        <v>5674</v>
      </c>
      <c r="H1334" s="3">
        <v>43896</v>
      </c>
      <c r="I1334" s="4">
        <v>0.99711805555555555</v>
      </c>
    </row>
    <row r="1335" spans="1:9">
      <c r="A1335" s="2">
        <v>1.2360780707101399E+18</v>
      </c>
      <c r="B1335" s="2" t="s">
        <v>46076</v>
      </c>
      <c r="C1335" s="15">
        <v>43896.997118055559</v>
      </c>
      <c r="D1335" s="2" t="s">
        <v>38434</v>
      </c>
      <c r="E1335" s="2">
        <v>2032</v>
      </c>
      <c r="F1335" s="2">
        <v>31</v>
      </c>
      <c r="G1335" s="2" t="s">
        <v>4530</v>
      </c>
      <c r="H1335" s="3">
        <v>43896</v>
      </c>
      <c r="I1335" s="4">
        <v>0.99711805555555555</v>
      </c>
    </row>
    <row r="1336" spans="1:9">
      <c r="A1336" s="2">
        <v>1.23607807034126E+18</v>
      </c>
      <c r="B1336" s="2" t="s">
        <v>46075</v>
      </c>
      <c r="C1336" s="15">
        <v>43896.997118055559</v>
      </c>
      <c r="D1336" s="2" t="s">
        <v>46074</v>
      </c>
      <c r="E1336" s="2">
        <v>405</v>
      </c>
      <c r="F1336" s="2">
        <v>19</v>
      </c>
      <c r="G1336" s="2" t="s">
        <v>46073</v>
      </c>
      <c r="H1336" s="3">
        <v>43896</v>
      </c>
      <c r="I1336" s="4">
        <v>0.99711805555555555</v>
      </c>
    </row>
    <row r="1337" spans="1:9">
      <c r="A1337" s="2">
        <v>1.23607806977905E+18</v>
      </c>
      <c r="B1337" s="2" t="s">
        <v>46072</v>
      </c>
      <c r="C1337" s="15">
        <v>43896.997118055559</v>
      </c>
      <c r="D1337" s="2" t="s">
        <v>45564</v>
      </c>
      <c r="E1337" s="2">
        <v>121929</v>
      </c>
      <c r="F1337" s="2">
        <v>3</v>
      </c>
      <c r="G1337" s="2" t="s">
        <v>46071</v>
      </c>
      <c r="H1337" s="3">
        <v>43896</v>
      </c>
      <c r="I1337" s="4">
        <v>0.99711805555555555</v>
      </c>
    </row>
    <row r="1338" spans="1:9">
      <c r="A1338" s="2">
        <v>1.2360780695317801E+18</v>
      </c>
      <c r="B1338" s="2" t="s">
        <v>46070</v>
      </c>
      <c r="C1338" s="15">
        <v>43896.997118055559</v>
      </c>
      <c r="D1338" s="2" t="s">
        <v>39891</v>
      </c>
      <c r="E1338" s="2">
        <v>934</v>
      </c>
      <c r="F1338" s="2">
        <v>262</v>
      </c>
      <c r="H1338" s="3">
        <v>43896</v>
      </c>
      <c r="I1338" s="4">
        <v>0.99711805555555555</v>
      </c>
    </row>
    <row r="1339" spans="1:9">
      <c r="A1339" s="2">
        <v>1.23607806931346E+18</v>
      </c>
      <c r="B1339" s="2" t="s">
        <v>46069</v>
      </c>
      <c r="C1339" s="15">
        <v>43896.997118055559</v>
      </c>
      <c r="D1339" s="2" t="s">
        <v>38041</v>
      </c>
      <c r="E1339" s="2">
        <v>73166</v>
      </c>
      <c r="F1339" s="2">
        <v>44</v>
      </c>
      <c r="G1339" s="2" t="s">
        <v>4897</v>
      </c>
      <c r="H1339" s="3">
        <v>43896</v>
      </c>
      <c r="I1339" s="4">
        <v>0.99711805555555555</v>
      </c>
    </row>
    <row r="1340" spans="1:9">
      <c r="A1340" s="2">
        <v>1.2360780682481101E+18</v>
      </c>
      <c r="B1340" s="2" t="s">
        <v>45019</v>
      </c>
      <c r="C1340" s="15">
        <v>43896.997118055559</v>
      </c>
      <c r="D1340" s="2" t="s">
        <v>1521</v>
      </c>
      <c r="E1340" s="2">
        <v>14964</v>
      </c>
      <c r="F1340" s="2">
        <v>136</v>
      </c>
      <c r="G1340" s="2" t="s">
        <v>45017</v>
      </c>
      <c r="H1340" s="3">
        <v>43896</v>
      </c>
      <c r="I1340" s="4">
        <v>0.99711805555555555</v>
      </c>
    </row>
    <row r="1341" spans="1:9">
      <c r="A1341" s="2">
        <v>1.23607806803439E+18</v>
      </c>
      <c r="B1341" s="2" t="s">
        <v>46068</v>
      </c>
      <c r="C1341" s="15">
        <v>43896.997118055559</v>
      </c>
      <c r="D1341" s="2" t="s">
        <v>46067</v>
      </c>
      <c r="E1341" s="2">
        <v>167</v>
      </c>
      <c r="F1341" s="2">
        <v>0</v>
      </c>
      <c r="G1341" s="2" t="s">
        <v>19491</v>
      </c>
      <c r="H1341" s="3">
        <v>43896</v>
      </c>
      <c r="I1341" s="4">
        <v>0.99711805555555555</v>
      </c>
    </row>
    <row r="1342" spans="1:9">
      <c r="A1342" s="2">
        <v>1.2360780667341599E+18</v>
      </c>
      <c r="B1342" s="2" t="s">
        <v>46066</v>
      </c>
      <c r="C1342" s="15">
        <v>43896.997106481482</v>
      </c>
      <c r="D1342" s="2" t="s">
        <v>33642</v>
      </c>
      <c r="E1342" s="2">
        <v>43065</v>
      </c>
      <c r="F1342" s="2">
        <v>411</v>
      </c>
      <c r="G1342" s="2" t="s">
        <v>46065</v>
      </c>
      <c r="H1342" s="3">
        <v>43896</v>
      </c>
      <c r="I1342" s="4">
        <v>0.99710648148148151</v>
      </c>
    </row>
    <row r="1343" spans="1:9">
      <c r="A1343" s="2">
        <v>1.23607806639025E+18</v>
      </c>
      <c r="B1343" s="2" t="s">
        <v>46064</v>
      </c>
      <c r="C1343" s="15">
        <v>43896.997106481482</v>
      </c>
      <c r="D1343" s="2" t="s">
        <v>34346</v>
      </c>
      <c r="E1343" s="2">
        <v>9701</v>
      </c>
      <c r="F1343" s="2">
        <v>402</v>
      </c>
      <c r="G1343" s="2" t="s">
        <v>4214</v>
      </c>
      <c r="H1343" s="3">
        <v>43896</v>
      </c>
      <c r="I1343" s="4">
        <v>0.99710648148148151</v>
      </c>
    </row>
    <row r="1344" spans="1:9">
      <c r="A1344" s="2">
        <v>1.2360780659749399E+18</v>
      </c>
      <c r="B1344" s="2" t="s">
        <v>46063</v>
      </c>
      <c r="C1344" s="15">
        <v>43896.997106481482</v>
      </c>
      <c r="D1344" s="2" t="s">
        <v>1481</v>
      </c>
      <c r="E1344" s="2">
        <v>1821</v>
      </c>
      <c r="F1344" s="2">
        <v>8830</v>
      </c>
      <c r="H1344" s="3">
        <v>43896</v>
      </c>
      <c r="I1344" s="4">
        <v>0.99710648148148151</v>
      </c>
    </row>
    <row r="1345" spans="1:9">
      <c r="A1345" s="2">
        <v>1.2360780653836001E+18</v>
      </c>
      <c r="B1345" s="2" t="s">
        <v>34043</v>
      </c>
      <c r="C1345" s="15">
        <v>43896.997106481482</v>
      </c>
      <c r="D1345" s="2" t="s">
        <v>1476</v>
      </c>
      <c r="E1345" s="2">
        <v>48639</v>
      </c>
      <c r="F1345" s="2">
        <v>5674</v>
      </c>
      <c r="G1345" s="2" t="s">
        <v>34041</v>
      </c>
      <c r="H1345" s="3">
        <v>43896</v>
      </c>
      <c r="I1345" s="4">
        <v>0.99710648148148151</v>
      </c>
    </row>
    <row r="1346" spans="1:9">
      <c r="A1346" s="2">
        <v>1.2360780649180401E+18</v>
      </c>
      <c r="B1346" s="2" t="s">
        <v>46062</v>
      </c>
      <c r="C1346" s="15">
        <v>43896.997106481482</v>
      </c>
      <c r="D1346" s="2" t="s">
        <v>43245</v>
      </c>
      <c r="E1346" s="2">
        <v>188894</v>
      </c>
      <c r="F1346" s="2">
        <v>9</v>
      </c>
      <c r="G1346" s="2" t="s">
        <v>46061</v>
      </c>
      <c r="H1346" s="3">
        <v>43896</v>
      </c>
      <c r="I1346" s="4">
        <v>0.99710648148148151</v>
      </c>
    </row>
    <row r="1347" spans="1:9">
      <c r="A1347" s="2">
        <v>1.2360780644858501E+18</v>
      </c>
      <c r="B1347" s="2" t="s">
        <v>46060</v>
      </c>
      <c r="C1347" s="15">
        <v>43896.997106481482</v>
      </c>
      <c r="D1347" s="2" t="s">
        <v>46059</v>
      </c>
      <c r="E1347" s="2">
        <v>42159</v>
      </c>
      <c r="F1347" s="2">
        <v>1</v>
      </c>
      <c r="G1347" s="2" t="s">
        <v>9237</v>
      </c>
      <c r="H1347" s="3">
        <v>43896</v>
      </c>
      <c r="I1347" s="4">
        <v>0.99710648148148151</v>
      </c>
    </row>
    <row r="1348" spans="1:9">
      <c r="A1348" s="2">
        <v>1.23607806439776E+18</v>
      </c>
      <c r="B1348" s="2" t="s">
        <v>46058</v>
      </c>
      <c r="C1348" s="15">
        <v>43896.997106481482</v>
      </c>
      <c r="D1348" s="2" t="s">
        <v>34245</v>
      </c>
      <c r="E1348" s="2">
        <v>96123</v>
      </c>
      <c r="F1348" s="2">
        <v>1052</v>
      </c>
      <c r="G1348" s="2" t="s">
        <v>4534</v>
      </c>
      <c r="H1348" s="3">
        <v>43896</v>
      </c>
      <c r="I1348" s="4">
        <v>0.99710648148148151</v>
      </c>
    </row>
    <row r="1349" spans="1:9">
      <c r="A1349" s="2">
        <v>1.2360780643894999E+18</v>
      </c>
      <c r="B1349" s="2" t="s">
        <v>46057</v>
      </c>
      <c r="C1349" s="15">
        <v>43896.997106481482</v>
      </c>
      <c r="D1349" s="2" t="s">
        <v>33829</v>
      </c>
      <c r="E1349" s="2">
        <v>263417</v>
      </c>
      <c r="F1349" s="2">
        <v>965</v>
      </c>
      <c r="G1349" s="2" t="s">
        <v>45123</v>
      </c>
      <c r="H1349" s="3">
        <v>43896</v>
      </c>
      <c r="I1349" s="4">
        <v>0.99710648148148151</v>
      </c>
    </row>
    <row r="1350" spans="1:9">
      <c r="A1350" s="2">
        <v>1.23607806436432E+18</v>
      </c>
      <c r="B1350" s="2" t="s">
        <v>46056</v>
      </c>
      <c r="C1350" s="15">
        <v>43896.997106481482</v>
      </c>
      <c r="D1350" s="2" t="s">
        <v>1243</v>
      </c>
      <c r="E1350" s="2">
        <v>3326</v>
      </c>
      <c r="F1350" s="2">
        <v>29300</v>
      </c>
      <c r="G1350" s="2" t="s">
        <v>46055</v>
      </c>
      <c r="H1350" s="3">
        <v>43896</v>
      </c>
      <c r="I1350" s="4">
        <v>0.99710648148148151</v>
      </c>
    </row>
    <row r="1351" spans="1:9">
      <c r="A1351" s="2">
        <v>1.23607806414623E+18</v>
      </c>
      <c r="B1351" s="2" t="s">
        <v>46054</v>
      </c>
      <c r="C1351" s="15">
        <v>43896.997106481482</v>
      </c>
      <c r="D1351" s="2" t="s">
        <v>1521</v>
      </c>
      <c r="E1351" s="2">
        <v>444</v>
      </c>
      <c r="F1351" s="2">
        <v>136</v>
      </c>
      <c r="G1351" s="2" t="s">
        <v>25152</v>
      </c>
      <c r="H1351" s="3">
        <v>43896</v>
      </c>
      <c r="I1351" s="4">
        <v>0.99710648148148151</v>
      </c>
    </row>
    <row r="1352" spans="1:9">
      <c r="A1352" s="2">
        <v>1.2360780638231401E+18</v>
      </c>
      <c r="B1352" s="2" t="s">
        <v>46053</v>
      </c>
      <c r="C1352" s="15">
        <v>43896.997106481482</v>
      </c>
      <c r="D1352" s="2" t="s">
        <v>1481</v>
      </c>
      <c r="E1352" s="2">
        <v>51</v>
      </c>
      <c r="F1352" s="2">
        <v>8830</v>
      </c>
      <c r="G1352" s="2" t="s">
        <v>3415</v>
      </c>
      <c r="H1352" s="3">
        <v>43896</v>
      </c>
      <c r="I1352" s="4">
        <v>0.99710648148148151</v>
      </c>
    </row>
    <row r="1353" spans="1:9">
      <c r="A1353" s="2">
        <v>1.2360780626906801E+18</v>
      </c>
      <c r="B1353" s="2" t="s">
        <v>46052</v>
      </c>
      <c r="C1353" s="15">
        <v>43896.997106481482</v>
      </c>
      <c r="D1353" s="2" t="s">
        <v>46051</v>
      </c>
      <c r="E1353" s="2">
        <v>45</v>
      </c>
      <c r="F1353" s="2">
        <v>0</v>
      </c>
      <c r="G1353" s="2" t="s">
        <v>46050</v>
      </c>
      <c r="H1353" s="3">
        <v>43896</v>
      </c>
      <c r="I1353" s="4">
        <v>0.99710648148148151</v>
      </c>
    </row>
    <row r="1354" spans="1:9">
      <c r="A1354" s="2">
        <v>1.2360780617052001E+18</v>
      </c>
      <c r="B1354" s="2" t="s">
        <v>5257</v>
      </c>
      <c r="C1354" s="15">
        <v>43896.997094907405</v>
      </c>
      <c r="D1354" s="2" t="s">
        <v>46049</v>
      </c>
      <c r="E1354" s="2">
        <v>10</v>
      </c>
      <c r="F1354" s="2">
        <v>0</v>
      </c>
      <c r="H1354" s="3">
        <v>43896</v>
      </c>
      <c r="I1354" s="4">
        <v>0.99709490740740747</v>
      </c>
    </row>
    <row r="1355" spans="1:9">
      <c r="A1355" s="2">
        <v>1.2360780611263601E+18</v>
      </c>
      <c r="B1355" s="2" t="s">
        <v>46048</v>
      </c>
      <c r="C1355" s="15">
        <v>43896.997094907405</v>
      </c>
      <c r="D1355" s="2" t="s">
        <v>46047</v>
      </c>
      <c r="E1355" s="2">
        <v>22547</v>
      </c>
      <c r="F1355" s="2">
        <v>27</v>
      </c>
      <c r="G1355" s="2" t="s">
        <v>4582</v>
      </c>
      <c r="H1355" s="3">
        <v>43896</v>
      </c>
      <c r="I1355" s="4">
        <v>0.99709490740740747</v>
      </c>
    </row>
    <row r="1356" spans="1:9">
      <c r="A1356" s="2">
        <v>1.2360780611180001E+18</v>
      </c>
      <c r="B1356" s="2" t="s">
        <v>46046</v>
      </c>
      <c r="C1356" s="15">
        <v>43896.997094907405</v>
      </c>
      <c r="D1356" s="2" t="s">
        <v>46045</v>
      </c>
      <c r="E1356" s="2">
        <v>37556</v>
      </c>
      <c r="F1356" s="2">
        <v>3</v>
      </c>
      <c r="G1356" s="2" t="s">
        <v>46044</v>
      </c>
      <c r="H1356" s="3">
        <v>43896</v>
      </c>
      <c r="I1356" s="4">
        <v>0.99709490740740747</v>
      </c>
    </row>
    <row r="1357" spans="1:9">
      <c r="A1357" s="2">
        <v>1.23607805993503E+18</v>
      </c>
      <c r="B1357" s="2" t="s">
        <v>46043</v>
      </c>
      <c r="C1357" s="15">
        <v>43896.997094907405</v>
      </c>
      <c r="D1357" s="2" t="s">
        <v>1481</v>
      </c>
      <c r="E1357" s="2">
        <v>6419</v>
      </c>
      <c r="F1357" s="2">
        <v>8830</v>
      </c>
      <c r="H1357" s="3">
        <v>43896</v>
      </c>
      <c r="I1357" s="4">
        <v>0.99709490740740747</v>
      </c>
    </row>
    <row r="1358" spans="1:9">
      <c r="A1358" s="2">
        <v>1.2360780588069399E+18</v>
      </c>
      <c r="B1358" s="2" t="s">
        <v>46042</v>
      </c>
      <c r="C1358" s="15">
        <v>43896.997094907405</v>
      </c>
      <c r="D1358" s="2" t="s">
        <v>1476</v>
      </c>
      <c r="E1358" s="2">
        <v>64774</v>
      </c>
      <c r="F1358" s="2">
        <v>5674</v>
      </c>
      <c r="G1358" s="2" t="s">
        <v>2456</v>
      </c>
      <c r="H1358" s="3">
        <v>43896</v>
      </c>
      <c r="I1358" s="4">
        <v>0.99709490740740747</v>
      </c>
    </row>
    <row r="1359" spans="1:9">
      <c r="A1359" s="2">
        <v>1.23607805854259E+18</v>
      </c>
      <c r="B1359" s="2" t="s">
        <v>46041</v>
      </c>
      <c r="C1359" s="15">
        <v>43896.997094907405</v>
      </c>
      <c r="D1359" s="2" t="s">
        <v>1481</v>
      </c>
      <c r="E1359" s="2">
        <v>4665</v>
      </c>
      <c r="F1359" s="2">
        <v>8830</v>
      </c>
      <c r="G1359" s="2" t="s">
        <v>46040</v>
      </c>
      <c r="H1359" s="3">
        <v>43896</v>
      </c>
      <c r="I1359" s="4">
        <v>0.99709490740740747</v>
      </c>
    </row>
    <row r="1360" spans="1:9">
      <c r="A1360" s="2">
        <v>1.23607805821536E+18</v>
      </c>
      <c r="B1360" s="2" t="s">
        <v>46039</v>
      </c>
      <c r="C1360" s="15">
        <v>43896.997083333335</v>
      </c>
      <c r="D1360" s="2" t="s">
        <v>1791</v>
      </c>
      <c r="E1360" s="2">
        <v>26526</v>
      </c>
      <c r="F1360" s="2">
        <v>288</v>
      </c>
      <c r="G1360" s="2" t="s">
        <v>46038</v>
      </c>
      <c r="H1360" s="3">
        <v>43896</v>
      </c>
      <c r="I1360" s="4">
        <v>0.99708333333333332</v>
      </c>
    </row>
    <row r="1361" spans="1:9">
      <c r="A1361" s="2">
        <v>1.23607805817778E+18</v>
      </c>
      <c r="B1361" s="2" t="s">
        <v>46037</v>
      </c>
      <c r="C1361" s="15">
        <v>43896.997083333335</v>
      </c>
      <c r="D1361" s="2" t="s">
        <v>1481</v>
      </c>
      <c r="E1361" s="2">
        <v>96836</v>
      </c>
      <c r="F1361" s="2">
        <v>8830</v>
      </c>
      <c r="G1361" s="2" t="s">
        <v>5096</v>
      </c>
      <c r="H1361" s="3">
        <v>43896</v>
      </c>
      <c r="I1361" s="4">
        <v>0.99708333333333332</v>
      </c>
    </row>
    <row r="1362" spans="1:9">
      <c r="A1362" s="2">
        <v>1.23607805762817E+18</v>
      </c>
      <c r="B1362" s="2" t="s">
        <v>46036</v>
      </c>
      <c r="C1362" s="15">
        <v>43896.997083333335</v>
      </c>
      <c r="D1362" s="2" t="s">
        <v>41486</v>
      </c>
      <c r="E1362" s="2">
        <v>8733</v>
      </c>
      <c r="F1362" s="2">
        <v>19</v>
      </c>
      <c r="G1362" s="2" t="s">
        <v>46035</v>
      </c>
      <c r="H1362" s="3">
        <v>43896</v>
      </c>
      <c r="I1362" s="4">
        <v>0.99708333333333332</v>
      </c>
    </row>
    <row r="1363" spans="1:9">
      <c r="A1363" s="2">
        <v>1.2360780572380401E+18</v>
      </c>
      <c r="B1363" s="2" t="s">
        <v>46034</v>
      </c>
      <c r="C1363" s="15">
        <v>43896.997083333335</v>
      </c>
      <c r="D1363" s="2" t="s">
        <v>1501</v>
      </c>
      <c r="E1363" s="2">
        <v>11424</v>
      </c>
      <c r="F1363" s="2">
        <v>1628</v>
      </c>
      <c r="G1363" s="2" t="s">
        <v>46033</v>
      </c>
      <c r="H1363" s="3">
        <v>43896</v>
      </c>
      <c r="I1363" s="4">
        <v>0.99708333333333332</v>
      </c>
    </row>
    <row r="1364" spans="1:9">
      <c r="A1364" s="2">
        <v>1.2360780568815401E+18</v>
      </c>
      <c r="B1364" s="2" t="s">
        <v>46032</v>
      </c>
      <c r="C1364" s="15">
        <v>43896.997083333335</v>
      </c>
      <c r="D1364" s="2" t="s">
        <v>1586</v>
      </c>
      <c r="E1364" s="2">
        <v>11181</v>
      </c>
      <c r="F1364" s="2">
        <v>697</v>
      </c>
      <c r="G1364" s="2" t="s">
        <v>2439</v>
      </c>
      <c r="H1364" s="3">
        <v>43896</v>
      </c>
      <c r="I1364" s="4">
        <v>0.99708333333333332</v>
      </c>
    </row>
    <row r="1365" spans="1:9">
      <c r="A1365" s="2">
        <v>1.2360780558582799E+18</v>
      </c>
      <c r="B1365" s="2" t="s">
        <v>46031</v>
      </c>
      <c r="C1365" s="15">
        <v>43896.997083333335</v>
      </c>
      <c r="D1365" s="2" t="s">
        <v>34346</v>
      </c>
      <c r="E1365" s="2">
        <v>19555</v>
      </c>
      <c r="F1365" s="2">
        <v>402</v>
      </c>
      <c r="H1365" s="3">
        <v>43896</v>
      </c>
      <c r="I1365" s="4">
        <v>0.99708333333333332</v>
      </c>
    </row>
    <row r="1366" spans="1:9">
      <c r="A1366" s="2">
        <v>1.2360780552837199E+18</v>
      </c>
      <c r="B1366" s="2" t="s">
        <v>46030</v>
      </c>
      <c r="C1366" s="15">
        <v>43896.997083333335</v>
      </c>
      <c r="D1366" s="2" t="s">
        <v>46029</v>
      </c>
      <c r="E1366" s="2">
        <v>3509</v>
      </c>
      <c r="F1366" s="2">
        <v>84</v>
      </c>
      <c r="H1366" s="3">
        <v>43896</v>
      </c>
      <c r="I1366" s="4">
        <v>0.99708333333333332</v>
      </c>
    </row>
    <row r="1367" spans="1:9">
      <c r="A1367" s="2">
        <v>1.2360780547803899E+18</v>
      </c>
      <c r="B1367" s="2" t="s">
        <v>46028</v>
      </c>
      <c r="C1367" s="15">
        <v>43896.997083333335</v>
      </c>
      <c r="D1367" s="2" t="s">
        <v>46027</v>
      </c>
      <c r="E1367" s="2">
        <v>1080</v>
      </c>
      <c r="F1367" s="2">
        <v>0</v>
      </c>
      <c r="H1367" s="3">
        <v>43896</v>
      </c>
      <c r="I1367" s="4">
        <v>0.99708333333333332</v>
      </c>
    </row>
    <row r="1368" spans="1:9">
      <c r="A1368" s="2">
        <v>1.23607805441551E+18</v>
      </c>
      <c r="B1368" s="2" t="s">
        <v>46026</v>
      </c>
      <c r="C1368" s="15">
        <v>43896.997083333335</v>
      </c>
      <c r="D1368" s="2" t="s">
        <v>1519</v>
      </c>
      <c r="E1368" s="2">
        <v>127</v>
      </c>
      <c r="F1368" s="2">
        <v>141</v>
      </c>
      <c r="G1368" s="2" t="s">
        <v>2628</v>
      </c>
      <c r="H1368" s="3">
        <v>43896</v>
      </c>
      <c r="I1368" s="4">
        <v>0.99708333333333332</v>
      </c>
    </row>
    <row r="1369" spans="1:9">
      <c r="A1369" s="2">
        <v>1.2360780542812201E+18</v>
      </c>
      <c r="B1369" s="2" t="s">
        <v>1410</v>
      </c>
      <c r="C1369" s="15">
        <v>43896.997083333335</v>
      </c>
      <c r="D1369" s="2" t="s">
        <v>46025</v>
      </c>
      <c r="E1369" s="2">
        <v>27732</v>
      </c>
      <c r="F1369" s="2">
        <v>0</v>
      </c>
      <c r="G1369" s="2" t="s">
        <v>44989</v>
      </c>
      <c r="H1369" s="3">
        <v>43896</v>
      </c>
      <c r="I1369" s="4">
        <v>0.99708333333333332</v>
      </c>
    </row>
    <row r="1370" spans="1:9">
      <c r="A1370" s="2">
        <v>1.2360780530061499E+18</v>
      </c>
      <c r="B1370" s="2" t="s">
        <v>5247</v>
      </c>
      <c r="C1370" s="15">
        <v>43896.997071759259</v>
      </c>
      <c r="D1370" s="2" t="s">
        <v>46024</v>
      </c>
      <c r="E1370" s="2">
        <v>0</v>
      </c>
      <c r="F1370" s="2">
        <v>0</v>
      </c>
      <c r="G1370" s="2" t="s">
        <v>2436</v>
      </c>
      <c r="H1370" s="3">
        <v>43896</v>
      </c>
      <c r="I1370" s="4">
        <v>0.99707175925925917</v>
      </c>
    </row>
    <row r="1371" spans="1:9">
      <c r="A1371" s="2">
        <v>1.23607805283843E+18</v>
      </c>
      <c r="B1371" s="2" t="s">
        <v>46023</v>
      </c>
      <c r="C1371" s="15">
        <v>43896.997071759259</v>
      </c>
      <c r="D1371" s="2" t="s">
        <v>34100</v>
      </c>
      <c r="E1371" s="2">
        <v>34710</v>
      </c>
      <c r="F1371" s="2">
        <v>14</v>
      </c>
      <c r="G1371" s="2" t="s">
        <v>46022</v>
      </c>
      <c r="H1371" s="3">
        <v>43896</v>
      </c>
      <c r="I1371" s="4">
        <v>0.99707175925925917</v>
      </c>
    </row>
    <row r="1372" spans="1:9">
      <c r="A1372" s="2">
        <v>1.23607805169758E+18</v>
      </c>
      <c r="B1372" s="2" t="s">
        <v>46021</v>
      </c>
      <c r="C1372" s="15">
        <v>43896.997071759259</v>
      </c>
      <c r="D1372" s="2" t="s">
        <v>1481</v>
      </c>
      <c r="E1372" s="2">
        <v>7961</v>
      </c>
      <c r="F1372" s="2">
        <v>8830</v>
      </c>
      <c r="G1372" s="2" t="s">
        <v>46020</v>
      </c>
      <c r="H1372" s="3">
        <v>43896</v>
      </c>
      <c r="I1372" s="4">
        <v>0.99707175925925917</v>
      </c>
    </row>
    <row r="1373" spans="1:9">
      <c r="A1373" s="2">
        <v>1.23607804990241E+18</v>
      </c>
      <c r="B1373" s="2" t="s">
        <v>46019</v>
      </c>
      <c r="C1373" s="15">
        <v>43896.997060185182</v>
      </c>
      <c r="D1373" s="2" t="s">
        <v>46018</v>
      </c>
      <c r="E1373" s="2">
        <v>6917</v>
      </c>
      <c r="F1373" s="2">
        <v>35</v>
      </c>
      <c r="H1373" s="3">
        <v>43896</v>
      </c>
      <c r="I1373" s="4">
        <v>0.99706018518518524</v>
      </c>
    </row>
    <row r="1374" spans="1:9">
      <c r="A1374" s="2">
        <v>1.2360780482664399E+18</v>
      </c>
      <c r="B1374" s="2" t="s">
        <v>46017</v>
      </c>
      <c r="C1374" s="15">
        <v>43896.997060185182</v>
      </c>
      <c r="D1374" s="2" t="s">
        <v>46016</v>
      </c>
      <c r="E1374" s="2">
        <v>92133</v>
      </c>
      <c r="F1374" s="2">
        <v>4</v>
      </c>
      <c r="G1374" s="2" t="s">
        <v>46015</v>
      </c>
      <c r="H1374" s="3">
        <v>43896</v>
      </c>
      <c r="I1374" s="4">
        <v>0.99706018518518524</v>
      </c>
    </row>
    <row r="1375" spans="1:9">
      <c r="A1375" s="2">
        <v>1.23607804662242E+18</v>
      </c>
      <c r="B1375" s="2" t="s">
        <v>46014</v>
      </c>
      <c r="C1375" s="15">
        <v>43896.997060185182</v>
      </c>
      <c r="D1375" s="2" t="s">
        <v>1476</v>
      </c>
      <c r="E1375" s="2">
        <v>94991</v>
      </c>
      <c r="F1375" s="2">
        <v>5674</v>
      </c>
      <c r="H1375" s="3">
        <v>43896</v>
      </c>
      <c r="I1375" s="4">
        <v>0.99706018518518524</v>
      </c>
    </row>
    <row r="1376" spans="1:9">
      <c r="A1376" s="2">
        <v>1.2360780458379699E+18</v>
      </c>
      <c r="B1376" s="2" t="s">
        <v>1437</v>
      </c>
      <c r="C1376" s="15">
        <v>43896.997060185182</v>
      </c>
      <c r="D1376" s="2" t="s">
        <v>7169</v>
      </c>
      <c r="E1376" s="2">
        <v>363</v>
      </c>
      <c r="F1376" s="2">
        <v>293</v>
      </c>
      <c r="G1376" s="2" t="s">
        <v>46013</v>
      </c>
      <c r="H1376" s="3">
        <v>43896</v>
      </c>
      <c r="I1376" s="4">
        <v>0.99706018518518524</v>
      </c>
    </row>
    <row r="1377" spans="1:9">
      <c r="A1377" s="2">
        <v>1.2360780447475699E+18</v>
      </c>
      <c r="B1377" s="2" t="s">
        <v>5272</v>
      </c>
      <c r="C1377" s="15">
        <v>43896.997048611112</v>
      </c>
      <c r="D1377" s="2" t="s">
        <v>46012</v>
      </c>
      <c r="E1377" s="2">
        <v>4</v>
      </c>
      <c r="F1377" s="2">
        <v>0</v>
      </c>
      <c r="G1377" s="2" t="s">
        <v>4534</v>
      </c>
      <c r="H1377" s="3">
        <v>43896</v>
      </c>
      <c r="I1377" s="4">
        <v>0.99704861111111109</v>
      </c>
    </row>
    <row r="1378" spans="1:9">
      <c r="A1378" s="2">
        <v>1.2360780447264499E+18</v>
      </c>
      <c r="B1378" s="2" t="s">
        <v>46011</v>
      </c>
      <c r="C1378" s="15">
        <v>43896.997048611112</v>
      </c>
      <c r="D1378" s="2" t="s">
        <v>1459</v>
      </c>
      <c r="E1378" s="2">
        <v>56592</v>
      </c>
      <c r="F1378" s="2">
        <v>90516</v>
      </c>
      <c r="G1378" s="2" t="s">
        <v>3980</v>
      </c>
      <c r="H1378" s="3">
        <v>43896</v>
      </c>
      <c r="I1378" s="4">
        <v>0.99704861111111109</v>
      </c>
    </row>
    <row r="1379" spans="1:9">
      <c r="A1379" s="2">
        <v>1.2360780428978401E+18</v>
      </c>
      <c r="B1379" s="2" t="s">
        <v>46010</v>
      </c>
      <c r="C1379" s="15">
        <v>43896.997048611112</v>
      </c>
      <c r="D1379" s="2" t="s">
        <v>1476</v>
      </c>
      <c r="E1379" s="2">
        <v>58214</v>
      </c>
      <c r="F1379" s="2">
        <v>5674</v>
      </c>
      <c r="G1379" s="2" t="s">
        <v>4663</v>
      </c>
      <c r="H1379" s="3">
        <v>43896</v>
      </c>
      <c r="I1379" s="4">
        <v>0.99704861111111109</v>
      </c>
    </row>
    <row r="1380" spans="1:9">
      <c r="A1380" s="2">
        <v>1.2360780428557801E+18</v>
      </c>
      <c r="B1380" s="2" t="s">
        <v>46009</v>
      </c>
      <c r="C1380" s="15">
        <v>43896.997048611112</v>
      </c>
      <c r="D1380" s="2" t="s">
        <v>1476</v>
      </c>
      <c r="E1380" s="2">
        <v>18498</v>
      </c>
      <c r="F1380" s="2">
        <v>5674</v>
      </c>
      <c r="G1380" s="2" t="s">
        <v>3415</v>
      </c>
      <c r="H1380" s="3">
        <v>43896</v>
      </c>
      <c r="I1380" s="4">
        <v>0.99704861111111109</v>
      </c>
    </row>
    <row r="1381" spans="1:9">
      <c r="A1381" s="2">
        <v>1.2360780421218199E+18</v>
      </c>
      <c r="B1381" s="2" t="s">
        <v>46008</v>
      </c>
      <c r="C1381" s="15">
        <v>43896.997048611112</v>
      </c>
      <c r="D1381" s="2" t="s">
        <v>1521</v>
      </c>
      <c r="E1381" s="2">
        <v>1263</v>
      </c>
      <c r="F1381" s="2">
        <v>136</v>
      </c>
      <c r="G1381" s="2" t="s">
        <v>4012</v>
      </c>
      <c r="H1381" s="3">
        <v>43896</v>
      </c>
      <c r="I1381" s="4">
        <v>0.99704861111111109</v>
      </c>
    </row>
    <row r="1382" spans="1:9">
      <c r="A1382" s="2">
        <v>1.2360780415933299E+18</v>
      </c>
      <c r="B1382" s="2" t="s">
        <v>46007</v>
      </c>
      <c r="C1382" s="15">
        <v>43896.997037037036</v>
      </c>
      <c r="D1382" s="2" t="s">
        <v>1553</v>
      </c>
      <c r="E1382" s="2">
        <v>68756</v>
      </c>
      <c r="F1382" s="2">
        <v>1370</v>
      </c>
      <c r="G1382" s="2" t="s">
        <v>46006</v>
      </c>
      <c r="H1382" s="3">
        <v>43896</v>
      </c>
      <c r="I1382" s="4">
        <v>0.99703703703703705</v>
      </c>
    </row>
    <row r="1383" spans="1:9">
      <c r="A1383" s="2">
        <v>1.2360780407377001E+18</v>
      </c>
      <c r="B1383" s="2" t="s">
        <v>46005</v>
      </c>
      <c r="C1383" s="15">
        <v>43896.997037037036</v>
      </c>
      <c r="D1383" s="2" t="s">
        <v>37053</v>
      </c>
      <c r="E1383" s="2">
        <v>6406</v>
      </c>
      <c r="F1383" s="2">
        <v>51</v>
      </c>
      <c r="H1383" s="3">
        <v>43896</v>
      </c>
      <c r="I1383" s="4">
        <v>0.99703703703703705</v>
      </c>
    </row>
    <row r="1384" spans="1:9">
      <c r="A1384" s="2">
        <v>1.2360780407293199E+18</v>
      </c>
      <c r="B1384" s="2" t="s">
        <v>46004</v>
      </c>
      <c r="C1384" s="15">
        <v>43896.997037037036</v>
      </c>
      <c r="D1384" s="2" t="s">
        <v>46003</v>
      </c>
      <c r="E1384" s="2">
        <v>9329</v>
      </c>
      <c r="F1384" s="2">
        <v>16</v>
      </c>
      <c r="H1384" s="3">
        <v>43896</v>
      </c>
      <c r="I1384" s="4">
        <v>0.99703703703703705</v>
      </c>
    </row>
    <row r="1385" spans="1:9">
      <c r="A1385" s="2">
        <v>1.2360780406372201E+18</v>
      </c>
      <c r="B1385" s="2" t="s">
        <v>46002</v>
      </c>
      <c r="C1385" s="15">
        <v>43896.997037037036</v>
      </c>
      <c r="D1385" s="2" t="s">
        <v>46001</v>
      </c>
      <c r="E1385" s="2">
        <v>2172</v>
      </c>
      <c r="F1385" s="2">
        <v>2</v>
      </c>
      <c r="H1385" s="3">
        <v>43896</v>
      </c>
      <c r="I1385" s="4">
        <v>0.99703703703703705</v>
      </c>
    </row>
    <row r="1386" spans="1:9">
      <c r="A1386" s="2">
        <v>1.2360780395633999E+18</v>
      </c>
      <c r="B1386" s="2" t="s">
        <v>46000</v>
      </c>
      <c r="C1386" s="15">
        <v>43896.997037037036</v>
      </c>
      <c r="D1386" s="2" t="s">
        <v>1510</v>
      </c>
      <c r="E1386" s="2">
        <v>4683</v>
      </c>
      <c r="F1386" s="2">
        <v>73300</v>
      </c>
      <c r="H1386" s="3">
        <v>43896</v>
      </c>
      <c r="I1386" s="4">
        <v>0.99703703703703705</v>
      </c>
    </row>
    <row r="1387" spans="1:9">
      <c r="A1387" s="2">
        <v>1.2360780348949901E+18</v>
      </c>
      <c r="B1387" s="2" t="s">
        <v>45999</v>
      </c>
      <c r="C1387" s="15">
        <v>43896.997025462966</v>
      </c>
      <c r="D1387" s="2" t="s">
        <v>15968</v>
      </c>
      <c r="E1387" s="2">
        <v>6586</v>
      </c>
      <c r="F1387" s="2">
        <v>191</v>
      </c>
      <c r="G1387" s="2" t="s">
        <v>3072</v>
      </c>
      <c r="H1387" s="3">
        <v>43896</v>
      </c>
      <c r="I1387" s="4">
        <v>0.99702546296296291</v>
      </c>
    </row>
    <row r="1388" spans="1:9">
      <c r="A1388" s="2">
        <v>1.2360780347020401E+18</v>
      </c>
      <c r="B1388" s="2" t="s">
        <v>43232</v>
      </c>
      <c r="C1388" s="15">
        <v>43896.997025462966</v>
      </c>
      <c r="D1388" s="2" t="s">
        <v>33959</v>
      </c>
      <c r="E1388" s="2">
        <v>98028</v>
      </c>
      <c r="F1388" s="2">
        <v>450</v>
      </c>
      <c r="H1388" s="3">
        <v>43896</v>
      </c>
      <c r="I1388" s="4">
        <v>0.99702546296296291</v>
      </c>
    </row>
    <row r="1389" spans="1:9">
      <c r="A1389" s="2">
        <v>1.2360780336159401E+18</v>
      </c>
      <c r="B1389" s="2" t="s">
        <v>45998</v>
      </c>
      <c r="C1389" s="15">
        <v>43896.997025462966</v>
      </c>
      <c r="D1389" s="2" t="s">
        <v>45997</v>
      </c>
      <c r="E1389" s="2">
        <v>2799</v>
      </c>
      <c r="F1389" s="2">
        <v>2</v>
      </c>
      <c r="G1389" s="2" t="s">
        <v>2628</v>
      </c>
      <c r="H1389" s="3">
        <v>43896</v>
      </c>
      <c r="I1389" s="4">
        <v>0.99702546296296291</v>
      </c>
    </row>
    <row r="1390" spans="1:9">
      <c r="A1390" s="2">
        <v>1.23607803271826E+18</v>
      </c>
      <c r="B1390" s="2" t="s">
        <v>7583</v>
      </c>
      <c r="C1390" s="15">
        <v>43896.997013888889</v>
      </c>
      <c r="D1390" s="2" t="s">
        <v>45996</v>
      </c>
      <c r="E1390" s="2">
        <v>0</v>
      </c>
      <c r="F1390" s="2">
        <v>0</v>
      </c>
      <c r="H1390" s="3">
        <v>43896</v>
      </c>
      <c r="I1390" s="4">
        <v>0.99701388888888898</v>
      </c>
    </row>
    <row r="1391" spans="1:9">
      <c r="A1391" s="2">
        <v>1.2360780308099599E+18</v>
      </c>
      <c r="B1391" s="2" t="s">
        <v>45995</v>
      </c>
      <c r="C1391" s="15">
        <v>43896.997013888889</v>
      </c>
      <c r="D1391" s="2" t="s">
        <v>45994</v>
      </c>
      <c r="E1391" s="2">
        <v>20994</v>
      </c>
      <c r="F1391" s="2">
        <v>1</v>
      </c>
      <c r="H1391" s="3">
        <v>43896</v>
      </c>
      <c r="I1391" s="4">
        <v>0.99701388888888898</v>
      </c>
    </row>
    <row r="1392" spans="1:9">
      <c r="A1392" s="2">
        <v>1.2360780302687099E+18</v>
      </c>
      <c r="B1392" s="2" t="s">
        <v>45993</v>
      </c>
      <c r="C1392" s="15">
        <v>43896.997013888889</v>
      </c>
      <c r="D1392" s="2" t="s">
        <v>45317</v>
      </c>
      <c r="E1392" s="2">
        <v>28016</v>
      </c>
      <c r="F1392" s="2">
        <v>1</v>
      </c>
      <c r="G1392" s="2" t="s">
        <v>12136</v>
      </c>
      <c r="H1392" s="3">
        <v>43896</v>
      </c>
      <c r="I1392" s="4">
        <v>0.99701388888888898</v>
      </c>
    </row>
    <row r="1393" spans="1:9">
      <c r="A1393" s="2">
        <v>1.2360780291489999E+18</v>
      </c>
      <c r="B1393" s="2" t="s">
        <v>45992</v>
      </c>
      <c r="C1393" s="15">
        <v>43896.997013888889</v>
      </c>
      <c r="D1393" s="2" t="s">
        <v>45991</v>
      </c>
      <c r="E1393" s="2">
        <v>11056</v>
      </c>
      <c r="F1393" s="2">
        <v>35</v>
      </c>
      <c r="G1393" s="2" t="s">
        <v>45990</v>
      </c>
      <c r="H1393" s="3">
        <v>43896</v>
      </c>
      <c r="I1393" s="4">
        <v>0.99701388888888898</v>
      </c>
    </row>
    <row r="1394" spans="1:9">
      <c r="A1394" s="2">
        <v>1.2360780274377101E+18</v>
      </c>
      <c r="B1394" s="2" t="s">
        <v>45989</v>
      </c>
      <c r="C1394" s="15">
        <v>43896.997002314813</v>
      </c>
      <c r="D1394" s="2" t="s">
        <v>45988</v>
      </c>
      <c r="E1394" s="2">
        <v>27727</v>
      </c>
      <c r="F1394" s="2">
        <v>134</v>
      </c>
      <c r="G1394" s="2" t="s">
        <v>45987</v>
      </c>
      <c r="H1394" s="3">
        <v>43896</v>
      </c>
      <c r="I1394" s="4">
        <v>0.99700231481481483</v>
      </c>
    </row>
    <row r="1395" spans="1:9">
      <c r="A1395" s="2">
        <v>1.2360780258479201E+18</v>
      </c>
      <c r="B1395" s="2" t="s">
        <v>45986</v>
      </c>
      <c r="C1395" s="15">
        <v>43896.997002314813</v>
      </c>
      <c r="D1395" s="2" t="s">
        <v>45716</v>
      </c>
      <c r="E1395" s="2">
        <v>53202</v>
      </c>
      <c r="F1395" s="2">
        <v>53</v>
      </c>
      <c r="H1395" s="3">
        <v>43896</v>
      </c>
      <c r="I1395" s="4">
        <v>0.99700231481481483</v>
      </c>
    </row>
    <row r="1396" spans="1:9">
      <c r="A1396" s="2">
        <v>1.2360780255083599E+18</v>
      </c>
      <c r="B1396" s="2" t="s">
        <v>45985</v>
      </c>
      <c r="C1396" s="15">
        <v>43896.997002314813</v>
      </c>
      <c r="D1396" s="2" t="s">
        <v>1510</v>
      </c>
      <c r="E1396" s="2">
        <v>19267</v>
      </c>
      <c r="F1396" s="2">
        <v>73300</v>
      </c>
      <c r="H1396" s="3">
        <v>43896</v>
      </c>
      <c r="I1396" s="4">
        <v>0.99700231481481483</v>
      </c>
    </row>
    <row r="1397" spans="1:9">
      <c r="A1397" s="2">
        <v>1.23607802396064E+18</v>
      </c>
      <c r="B1397" s="2" t="s">
        <v>45984</v>
      </c>
      <c r="C1397" s="15">
        <v>43896.996990740743</v>
      </c>
      <c r="D1397" s="2" t="s">
        <v>45983</v>
      </c>
      <c r="E1397" s="2">
        <v>17</v>
      </c>
      <c r="F1397" s="2">
        <v>0</v>
      </c>
      <c r="G1397" s="2" t="s">
        <v>2712</v>
      </c>
      <c r="H1397" s="3">
        <v>43896</v>
      </c>
      <c r="I1397" s="4">
        <v>0.99699074074074068</v>
      </c>
    </row>
    <row r="1398" spans="1:9">
      <c r="A1398" s="2">
        <v>1.2360780234361999E+18</v>
      </c>
      <c r="B1398" s="2" t="s">
        <v>45982</v>
      </c>
      <c r="C1398" s="15">
        <v>43896.996990740743</v>
      </c>
      <c r="D1398" s="2" t="s">
        <v>33519</v>
      </c>
      <c r="E1398" s="2">
        <v>10533</v>
      </c>
      <c r="F1398" s="2">
        <v>6618</v>
      </c>
      <c r="G1398" s="2" t="s">
        <v>45981</v>
      </c>
      <c r="H1398" s="3">
        <v>43896</v>
      </c>
      <c r="I1398" s="4">
        <v>0.99699074074074068</v>
      </c>
    </row>
    <row r="1399" spans="1:9">
      <c r="A1399" s="2">
        <v>1.2360780232559501E+18</v>
      </c>
      <c r="B1399" s="2" t="s">
        <v>44019</v>
      </c>
      <c r="C1399" s="15">
        <v>43896.996990740743</v>
      </c>
      <c r="D1399" s="2" t="s">
        <v>33739</v>
      </c>
      <c r="E1399" s="2">
        <v>294172</v>
      </c>
      <c r="F1399" s="2">
        <v>323</v>
      </c>
      <c r="H1399" s="3">
        <v>43896</v>
      </c>
      <c r="I1399" s="4">
        <v>0.99699074074074068</v>
      </c>
    </row>
    <row r="1400" spans="1:9">
      <c r="A1400" s="2">
        <v>1.23607801943075E+18</v>
      </c>
      <c r="B1400" s="2" t="s">
        <v>45980</v>
      </c>
      <c r="C1400" s="15">
        <v>43896.996979166666</v>
      </c>
      <c r="D1400" s="2" t="s">
        <v>1471</v>
      </c>
      <c r="E1400" s="2">
        <v>295677</v>
      </c>
      <c r="F1400" s="2">
        <v>53670</v>
      </c>
      <c r="G1400" s="2" t="s">
        <v>44175</v>
      </c>
      <c r="H1400" s="3">
        <v>43896</v>
      </c>
      <c r="I1400" s="4">
        <v>0.99697916666666664</v>
      </c>
    </row>
    <row r="1401" spans="1:9">
      <c r="A1401" s="2">
        <v>1.23607801856257E+18</v>
      </c>
      <c r="B1401" s="2" t="s">
        <v>45979</v>
      </c>
      <c r="C1401" s="15">
        <v>43896.996979166666</v>
      </c>
      <c r="D1401" s="2" t="s">
        <v>44240</v>
      </c>
      <c r="E1401" s="2">
        <v>41249</v>
      </c>
      <c r="F1401" s="2">
        <v>2</v>
      </c>
      <c r="G1401" s="2" t="s">
        <v>13011</v>
      </c>
      <c r="H1401" s="3">
        <v>43896</v>
      </c>
      <c r="I1401" s="4">
        <v>0.99697916666666664</v>
      </c>
    </row>
    <row r="1402" spans="1:9">
      <c r="A1402" s="2">
        <v>1.23607801802146E+18</v>
      </c>
      <c r="B1402" s="2" t="s">
        <v>45978</v>
      </c>
      <c r="C1402" s="15">
        <v>43896.996979166666</v>
      </c>
      <c r="D1402" s="2" t="s">
        <v>33387</v>
      </c>
      <c r="E1402" s="2">
        <v>1714</v>
      </c>
      <c r="F1402" s="2">
        <v>256</v>
      </c>
      <c r="G1402" s="2" t="s">
        <v>45977</v>
      </c>
      <c r="H1402" s="3">
        <v>43896</v>
      </c>
      <c r="I1402" s="4">
        <v>0.99697916666666664</v>
      </c>
    </row>
    <row r="1403" spans="1:9">
      <c r="A1403" s="2">
        <v>1.23607801752242E+18</v>
      </c>
      <c r="B1403" s="2" t="s">
        <v>45976</v>
      </c>
      <c r="C1403" s="15">
        <v>43896.996979166666</v>
      </c>
      <c r="D1403" s="2" t="s">
        <v>1481</v>
      </c>
      <c r="E1403" s="2">
        <v>3465</v>
      </c>
      <c r="F1403" s="2">
        <v>8830</v>
      </c>
      <c r="G1403" s="2" t="s">
        <v>45975</v>
      </c>
      <c r="H1403" s="3">
        <v>43896</v>
      </c>
      <c r="I1403" s="4">
        <v>0.99697916666666664</v>
      </c>
    </row>
    <row r="1404" spans="1:9">
      <c r="A1404" s="2">
        <v>1.2360780157815301E+18</v>
      </c>
      <c r="B1404" s="2" t="s">
        <v>45974</v>
      </c>
      <c r="C1404" s="15">
        <v>43896.996967592589</v>
      </c>
      <c r="D1404" s="2" t="s">
        <v>1476</v>
      </c>
      <c r="E1404" s="2">
        <v>7986</v>
      </c>
      <c r="F1404" s="2">
        <v>5674</v>
      </c>
      <c r="G1404" s="2" t="s">
        <v>2453</v>
      </c>
      <c r="H1404" s="3">
        <v>43896</v>
      </c>
      <c r="I1404" s="4">
        <v>0.9969675925925926</v>
      </c>
    </row>
    <row r="1405" spans="1:9">
      <c r="A1405" s="2">
        <v>1.2360780149093701E+18</v>
      </c>
      <c r="B1405" s="2" t="s">
        <v>45973</v>
      </c>
      <c r="C1405" s="15">
        <v>43896.996967592589</v>
      </c>
      <c r="D1405" s="2" t="s">
        <v>45421</v>
      </c>
      <c r="E1405" s="2">
        <v>24</v>
      </c>
      <c r="F1405" s="2">
        <v>18</v>
      </c>
      <c r="H1405" s="3">
        <v>43896</v>
      </c>
      <c r="I1405" s="4">
        <v>0.9969675925925926</v>
      </c>
    </row>
    <row r="1406" spans="1:9">
      <c r="A1406" s="2">
        <v>1.2360780143346701E+18</v>
      </c>
      <c r="B1406" s="2" t="s">
        <v>45972</v>
      </c>
      <c r="C1406" s="15">
        <v>43896.996967592589</v>
      </c>
      <c r="D1406" s="2" t="s">
        <v>42312</v>
      </c>
      <c r="E1406" s="2">
        <v>7177</v>
      </c>
      <c r="F1406" s="2">
        <v>19</v>
      </c>
      <c r="G1406" s="2" t="s">
        <v>45971</v>
      </c>
      <c r="H1406" s="3">
        <v>43896</v>
      </c>
      <c r="I1406" s="4">
        <v>0.9969675925925926</v>
      </c>
    </row>
    <row r="1407" spans="1:9">
      <c r="A1407" s="2">
        <v>1.23607801306787E+18</v>
      </c>
      <c r="B1407" s="2" t="s">
        <v>45921</v>
      </c>
      <c r="C1407" s="15">
        <v>43896.996967592589</v>
      </c>
      <c r="D1407" s="2" t="s">
        <v>34245</v>
      </c>
      <c r="E1407" s="2">
        <v>104230</v>
      </c>
      <c r="F1407" s="2">
        <v>1052</v>
      </c>
      <c r="G1407" s="2" t="s">
        <v>2453</v>
      </c>
      <c r="H1407" s="3">
        <v>43896</v>
      </c>
      <c r="I1407" s="4">
        <v>0.9969675925925926</v>
      </c>
    </row>
    <row r="1408" spans="1:9">
      <c r="A1408" s="2">
        <v>1.2360780091296E+18</v>
      </c>
      <c r="B1408" s="2" t="s">
        <v>45970</v>
      </c>
      <c r="C1408" s="15">
        <v>43896.99695601852</v>
      </c>
      <c r="D1408" s="2" t="s">
        <v>1481</v>
      </c>
      <c r="E1408" s="2">
        <v>5604</v>
      </c>
      <c r="F1408" s="2">
        <v>8830</v>
      </c>
      <c r="H1408" s="3">
        <v>43896</v>
      </c>
      <c r="I1408" s="4">
        <v>0.99695601851851856</v>
      </c>
    </row>
    <row r="1409" spans="1:9">
      <c r="A1409" s="2">
        <v>1.2360780086052401E+18</v>
      </c>
      <c r="B1409" s="2" t="s">
        <v>45969</v>
      </c>
      <c r="C1409" s="15">
        <v>43896.99695601852</v>
      </c>
      <c r="D1409" s="2" t="s">
        <v>1457</v>
      </c>
      <c r="E1409" s="2">
        <v>8164</v>
      </c>
      <c r="F1409" s="2">
        <v>6241</v>
      </c>
      <c r="G1409" s="2" t="s">
        <v>45968</v>
      </c>
      <c r="H1409" s="3">
        <v>43896</v>
      </c>
      <c r="I1409" s="4">
        <v>0.99695601851851856</v>
      </c>
    </row>
    <row r="1410" spans="1:9">
      <c r="A1410" s="2">
        <v>1.2360780075860301E+18</v>
      </c>
      <c r="B1410" s="2" t="s">
        <v>45967</v>
      </c>
      <c r="C1410" s="15">
        <v>43896.996944444443</v>
      </c>
      <c r="D1410" s="2" t="s">
        <v>38492</v>
      </c>
      <c r="E1410" s="2">
        <v>2826</v>
      </c>
      <c r="F1410" s="2">
        <v>58</v>
      </c>
      <c r="H1410" s="3">
        <v>43896</v>
      </c>
      <c r="I1410" s="4">
        <v>0.99694444444444441</v>
      </c>
    </row>
    <row r="1411" spans="1:9">
      <c r="A1411" s="2">
        <v>1.2360780064074299E+18</v>
      </c>
      <c r="B1411" s="2" t="s">
        <v>45966</v>
      </c>
      <c r="C1411" s="15">
        <v>43896.996944444443</v>
      </c>
      <c r="D1411" s="2" t="s">
        <v>45965</v>
      </c>
      <c r="E1411" s="2">
        <v>491</v>
      </c>
      <c r="F1411" s="2">
        <v>24</v>
      </c>
      <c r="G1411" s="2" t="s">
        <v>2919</v>
      </c>
      <c r="H1411" s="3">
        <v>43896</v>
      </c>
      <c r="I1411" s="4">
        <v>0.99694444444444441</v>
      </c>
    </row>
    <row r="1412" spans="1:9">
      <c r="A1412" s="2">
        <v>1.2360780062397299E+18</v>
      </c>
      <c r="B1412" s="2" t="s">
        <v>45789</v>
      </c>
      <c r="C1412" s="15">
        <v>43896.996944444443</v>
      </c>
      <c r="D1412" s="2" t="s">
        <v>33170</v>
      </c>
      <c r="E1412" s="2">
        <v>145583</v>
      </c>
      <c r="F1412" s="2">
        <v>4810</v>
      </c>
      <c r="G1412" s="2" t="s">
        <v>2989</v>
      </c>
      <c r="H1412" s="3">
        <v>43896</v>
      </c>
      <c r="I1412" s="4">
        <v>0.99694444444444441</v>
      </c>
    </row>
    <row r="1413" spans="1:9">
      <c r="A1413" s="2">
        <v>1.23607800530019E+18</v>
      </c>
      <c r="B1413" s="2" t="s">
        <v>45964</v>
      </c>
      <c r="C1413" s="15">
        <v>43896.996944444443</v>
      </c>
      <c r="D1413" s="2" t="s">
        <v>1481</v>
      </c>
      <c r="E1413" s="2">
        <v>265</v>
      </c>
      <c r="F1413" s="2">
        <v>8830</v>
      </c>
      <c r="G1413" s="2" t="s">
        <v>3014</v>
      </c>
      <c r="H1413" s="3">
        <v>43896</v>
      </c>
      <c r="I1413" s="4">
        <v>0.99694444444444441</v>
      </c>
    </row>
    <row r="1414" spans="1:9">
      <c r="A1414" s="2">
        <v>1.2360780047674601E+18</v>
      </c>
      <c r="B1414" s="2" t="s">
        <v>45963</v>
      </c>
      <c r="C1414" s="15">
        <v>43896.996944444443</v>
      </c>
      <c r="D1414" s="2" t="s">
        <v>34346</v>
      </c>
      <c r="E1414" s="2">
        <v>161378</v>
      </c>
      <c r="F1414" s="2">
        <v>402</v>
      </c>
      <c r="G1414" s="2" t="s">
        <v>45962</v>
      </c>
      <c r="H1414" s="3">
        <v>43896</v>
      </c>
      <c r="I1414" s="4">
        <v>0.99694444444444441</v>
      </c>
    </row>
    <row r="1415" spans="1:9">
      <c r="A1415" s="2">
        <v>1.2360780004387699E+18</v>
      </c>
      <c r="B1415" s="2" t="s">
        <v>45961</v>
      </c>
      <c r="C1415" s="15">
        <v>43896.996932870374</v>
      </c>
      <c r="D1415" s="2" t="s">
        <v>45960</v>
      </c>
      <c r="E1415" s="2">
        <v>61</v>
      </c>
      <c r="F1415" s="2">
        <v>0</v>
      </c>
      <c r="H1415" s="3">
        <v>43896</v>
      </c>
      <c r="I1415" s="4">
        <v>0.99693287037037026</v>
      </c>
    </row>
    <row r="1416" spans="1:9">
      <c r="A1416" s="2">
        <v>1.2360779983667799E+18</v>
      </c>
      <c r="B1416" s="2" t="s">
        <v>45959</v>
      </c>
      <c r="C1416" s="15">
        <v>43896.996921296297</v>
      </c>
      <c r="D1416" s="2" t="s">
        <v>45958</v>
      </c>
      <c r="E1416" s="2">
        <v>852</v>
      </c>
      <c r="F1416" s="2">
        <v>0</v>
      </c>
      <c r="G1416" s="2" t="s">
        <v>4079</v>
      </c>
      <c r="H1416" s="3">
        <v>43896</v>
      </c>
      <c r="I1416" s="4">
        <v>0.99692129629629633</v>
      </c>
    </row>
    <row r="1417" spans="1:9">
      <c r="A1417" s="2">
        <v>1.2360779973224599E+18</v>
      </c>
      <c r="B1417" s="2" t="s">
        <v>45957</v>
      </c>
      <c r="C1417" s="15">
        <v>43896.996921296297</v>
      </c>
      <c r="D1417" s="2" t="s">
        <v>44451</v>
      </c>
      <c r="E1417" s="2">
        <v>37523</v>
      </c>
      <c r="F1417" s="2">
        <v>6</v>
      </c>
      <c r="G1417" s="2" t="s">
        <v>45956</v>
      </c>
      <c r="H1417" s="3">
        <v>43896</v>
      </c>
      <c r="I1417" s="4">
        <v>0.99692129629629633</v>
      </c>
    </row>
    <row r="1418" spans="1:9">
      <c r="A1418" s="2">
        <v>1.23607799684866E+18</v>
      </c>
      <c r="B1418" s="2" t="s">
        <v>45955</v>
      </c>
      <c r="C1418" s="15">
        <v>43896.996921296297</v>
      </c>
      <c r="D1418" s="2" t="s">
        <v>45954</v>
      </c>
      <c r="E1418" s="2">
        <v>9306</v>
      </c>
      <c r="F1418" s="2">
        <v>0</v>
      </c>
      <c r="G1418" s="2" t="s">
        <v>45953</v>
      </c>
      <c r="H1418" s="3">
        <v>43896</v>
      </c>
      <c r="I1418" s="4">
        <v>0.99692129629629633</v>
      </c>
    </row>
    <row r="1419" spans="1:9">
      <c r="A1419" s="2">
        <v>1.2360779967813801E+18</v>
      </c>
      <c r="B1419" s="2" t="s">
        <v>45952</v>
      </c>
      <c r="C1419" s="15">
        <v>43896.996921296297</v>
      </c>
      <c r="D1419" s="2" t="s">
        <v>33673</v>
      </c>
      <c r="E1419" s="2">
        <v>1323</v>
      </c>
      <c r="F1419" s="2">
        <v>2572</v>
      </c>
      <c r="H1419" s="3">
        <v>43896</v>
      </c>
      <c r="I1419" s="4">
        <v>0.99692129629629633</v>
      </c>
    </row>
    <row r="1420" spans="1:9">
      <c r="A1420" s="2">
        <v>1.2360779963115799E+18</v>
      </c>
      <c r="B1420" s="2" t="s">
        <v>45951</v>
      </c>
      <c r="C1420" s="15">
        <v>43896.996921296297</v>
      </c>
      <c r="D1420" s="2" t="s">
        <v>45950</v>
      </c>
      <c r="E1420" s="2">
        <v>2148</v>
      </c>
      <c r="F1420" s="2">
        <v>3</v>
      </c>
      <c r="G1420" s="2" t="s">
        <v>11424</v>
      </c>
      <c r="H1420" s="3">
        <v>43896</v>
      </c>
      <c r="I1420" s="4">
        <v>0.99692129629629633</v>
      </c>
    </row>
    <row r="1421" spans="1:9">
      <c r="A1421" s="2">
        <v>1.2360779958336499E+18</v>
      </c>
      <c r="B1421" s="2" t="s">
        <v>45949</v>
      </c>
      <c r="C1421" s="15">
        <v>43896.996921296297</v>
      </c>
      <c r="D1421" s="2" t="s">
        <v>1457</v>
      </c>
      <c r="E1421" s="2">
        <v>722</v>
      </c>
      <c r="F1421" s="2">
        <v>6241</v>
      </c>
      <c r="G1421" s="2" t="s">
        <v>45948</v>
      </c>
      <c r="H1421" s="3">
        <v>43896</v>
      </c>
      <c r="I1421" s="4">
        <v>0.99692129629629633</v>
      </c>
    </row>
    <row r="1422" spans="1:9">
      <c r="A1422" s="2">
        <v>1.23607799454594E+18</v>
      </c>
      <c r="B1422" s="2" t="s">
        <v>2657</v>
      </c>
      <c r="C1422" s="15">
        <v>43896.99690972222</v>
      </c>
      <c r="D1422" s="2" t="s">
        <v>45947</v>
      </c>
      <c r="E1422" s="2">
        <v>54116</v>
      </c>
      <c r="F1422" s="2">
        <v>0</v>
      </c>
      <c r="G1422" s="2" t="s">
        <v>2655</v>
      </c>
      <c r="H1422" s="3">
        <v>43896</v>
      </c>
      <c r="I1422" s="4">
        <v>0.99690972222222218</v>
      </c>
    </row>
    <row r="1423" spans="1:9">
      <c r="A1423" s="2">
        <v>1.23607799439922E+18</v>
      </c>
      <c r="B1423" s="2" t="s">
        <v>45946</v>
      </c>
      <c r="C1423" s="15">
        <v>43896.99690972222</v>
      </c>
      <c r="D1423" s="2" t="s">
        <v>38041</v>
      </c>
      <c r="E1423" s="2">
        <v>9160</v>
      </c>
      <c r="F1423" s="2">
        <v>44</v>
      </c>
      <c r="G1423" s="2" t="s">
        <v>41688</v>
      </c>
      <c r="H1423" s="3">
        <v>43896</v>
      </c>
      <c r="I1423" s="4">
        <v>0.99690972222222218</v>
      </c>
    </row>
    <row r="1424" spans="1:9">
      <c r="A1424" s="2">
        <v>1.23607799428578E+18</v>
      </c>
      <c r="B1424" s="2" t="s">
        <v>45945</v>
      </c>
      <c r="C1424" s="15">
        <v>43896.99690972222</v>
      </c>
      <c r="D1424" s="2" t="s">
        <v>33234</v>
      </c>
      <c r="E1424" s="2">
        <v>2710</v>
      </c>
      <c r="F1424" s="2">
        <v>90</v>
      </c>
      <c r="G1424" s="2" t="s">
        <v>11424</v>
      </c>
      <c r="H1424" s="3">
        <v>43896</v>
      </c>
      <c r="I1424" s="4">
        <v>0.99690972222222218</v>
      </c>
    </row>
    <row r="1425" spans="1:9">
      <c r="A1425" s="2">
        <v>1.2360779929981199E+18</v>
      </c>
      <c r="B1425" s="2" t="s">
        <v>45944</v>
      </c>
      <c r="C1425" s="15">
        <v>43896.99690972222</v>
      </c>
      <c r="D1425" s="2" t="s">
        <v>45943</v>
      </c>
      <c r="E1425" s="2">
        <v>25</v>
      </c>
      <c r="F1425" s="2">
        <v>0</v>
      </c>
      <c r="G1425" s="2" t="s">
        <v>45942</v>
      </c>
      <c r="H1425" s="3">
        <v>43896</v>
      </c>
      <c r="I1425" s="4">
        <v>0.99690972222222218</v>
      </c>
    </row>
    <row r="1426" spans="1:9">
      <c r="A1426" s="2">
        <v>1.2360779913162099E+18</v>
      </c>
      <c r="B1426" s="2" t="s">
        <v>45941</v>
      </c>
      <c r="C1426" s="15">
        <v>43896.99690972222</v>
      </c>
      <c r="D1426" s="2" t="s">
        <v>43020</v>
      </c>
      <c r="E1426" s="2">
        <v>45173</v>
      </c>
      <c r="F1426" s="2">
        <v>61</v>
      </c>
      <c r="G1426" s="2" t="s">
        <v>3980</v>
      </c>
      <c r="H1426" s="3">
        <v>43896</v>
      </c>
      <c r="I1426" s="4">
        <v>0.99690972222222218</v>
      </c>
    </row>
    <row r="1427" spans="1:9">
      <c r="A1427" s="2">
        <v>1.2360779900496499E+18</v>
      </c>
      <c r="B1427" s="2" t="s">
        <v>36598</v>
      </c>
      <c r="C1427" s="15">
        <v>43896.996898148151</v>
      </c>
      <c r="D1427" s="2" t="s">
        <v>39891</v>
      </c>
      <c r="E1427" s="2">
        <v>214</v>
      </c>
      <c r="F1427" s="2">
        <v>262</v>
      </c>
      <c r="G1427" s="2" t="s">
        <v>36597</v>
      </c>
      <c r="H1427" s="3">
        <v>43896</v>
      </c>
      <c r="I1427" s="4">
        <v>0.99689814814814814</v>
      </c>
    </row>
    <row r="1428" spans="1:9">
      <c r="A1428" s="2">
        <v>1.2360779889340301E+18</v>
      </c>
      <c r="B1428" s="2" t="s">
        <v>45940</v>
      </c>
      <c r="C1428" s="15">
        <v>43896.996898148151</v>
      </c>
      <c r="D1428" s="2" t="s">
        <v>45939</v>
      </c>
      <c r="E1428" s="2">
        <v>1336</v>
      </c>
      <c r="F1428" s="2">
        <v>0</v>
      </c>
      <c r="G1428" s="2" t="s">
        <v>18101</v>
      </c>
      <c r="H1428" s="3">
        <v>43896</v>
      </c>
      <c r="I1428" s="4">
        <v>0.99689814814814814</v>
      </c>
    </row>
    <row r="1429" spans="1:9">
      <c r="A1429" s="2">
        <v>1.2360779883886999E+18</v>
      </c>
      <c r="B1429" s="2" t="s">
        <v>41437</v>
      </c>
      <c r="C1429" s="15">
        <v>43896.996898148151</v>
      </c>
      <c r="D1429" s="2" t="s">
        <v>45421</v>
      </c>
      <c r="E1429" s="2">
        <v>137</v>
      </c>
      <c r="F1429" s="2">
        <v>18</v>
      </c>
      <c r="G1429" s="2" t="s">
        <v>31593</v>
      </c>
      <c r="H1429" s="3">
        <v>43896</v>
      </c>
      <c r="I1429" s="4">
        <v>0.99689814814814814</v>
      </c>
    </row>
    <row r="1430" spans="1:9">
      <c r="A1430" s="2">
        <v>1.2360779883677701E+18</v>
      </c>
      <c r="B1430" s="2" t="s">
        <v>41233</v>
      </c>
      <c r="C1430" s="15">
        <v>43896.996898148151</v>
      </c>
      <c r="D1430" s="2" t="s">
        <v>1626</v>
      </c>
      <c r="E1430" s="2">
        <v>78342</v>
      </c>
      <c r="F1430" s="2">
        <v>54</v>
      </c>
      <c r="G1430" s="2" t="s">
        <v>18818</v>
      </c>
      <c r="H1430" s="3">
        <v>43896</v>
      </c>
      <c r="I1430" s="4">
        <v>0.99689814814814814</v>
      </c>
    </row>
    <row r="1431" spans="1:9">
      <c r="A1431" s="2">
        <v>1.23607798774704E+18</v>
      </c>
      <c r="B1431" s="2" t="s">
        <v>45938</v>
      </c>
      <c r="C1431" s="15">
        <v>43896.996898148151</v>
      </c>
      <c r="D1431" s="2" t="s">
        <v>33642</v>
      </c>
      <c r="E1431" s="2">
        <v>5285</v>
      </c>
      <c r="F1431" s="2">
        <v>411</v>
      </c>
      <c r="G1431" s="2" t="s">
        <v>45937</v>
      </c>
      <c r="H1431" s="3">
        <v>43896</v>
      </c>
      <c r="I1431" s="4">
        <v>0.99689814814814814</v>
      </c>
    </row>
    <row r="1432" spans="1:9">
      <c r="A1432" s="2">
        <v>1.23607798700863E+18</v>
      </c>
      <c r="B1432" s="2" t="s">
        <v>45936</v>
      </c>
      <c r="C1432" s="15">
        <v>43896.996886574074</v>
      </c>
      <c r="D1432" s="2" t="s">
        <v>45935</v>
      </c>
      <c r="E1432" s="2">
        <v>3665</v>
      </c>
      <c r="F1432" s="2">
        <v>0</v>
      </c>
      <c r="G1432" s="2" t="s">
        <v>45934</v>
      </c>
      <c r="H1432" s="3">
        <v>43896</v>
      </c>
      <c r="I1432" s="4">
        <v>0.99688657407407411</v>
      </c>
    </row>
    <row r="1433" spans="1:9">
      <c r="A1433" s="2">
        <v>1.2360779851421701E+18</v>
      </c>
      <c r="B1433" s="2" t="s">
        <v>44273</v>
      </c>
      <c r="C1433" s="15">
        <v>43896.996886574074</v>
      </c>
      <c r="D1433" s="2" t="s">
        <v>45325</v>
      </c>
      <c r="E1433" s="2">
        <v>5221</v>
      </c>
      <c r="F1433" s="2">
        <v>19</v>
      </c>
      <c r="G1433" s="2" t="s">
        <v>44272</v>
      </c>
      <c r="H1433" s="3">
        <v>43896</v>
      </c>
      <c r="I1433" s="4">
        <v>0.99688657407407411</v>
      </c>
    </row>
    <row r="1434" spans="1:9">
      <c r="A1434" s="2">
        <v>1.23607798436624E+18</v>
      </c>
      <c r="B1434" s="2" t="s">
        <v>45933</v>
      </c>
      <c r="C1434" s="15">
        <v>43896.996886574074</v>
      </c>
      <c r="D1434" s="2" t="s">
        <v>1576</v>
      </c>
      <c r="E1434" s="2">
        <v>55183</v>
      </c>
      <c r="F1434" s="2">
        <v>547</v>
      </c>
      <c r="G1434" s="2" t="s">
        <v>36659</v>
      </c>
      <c r="H1434" s="3">
        <v>43896</v>
      </c>
      <c r="I1434" s="4">
        <v>0.99688657407407411</v>
      </c>
    </row>
    <row r="1435" spans="1:9">
      <c r="A1435" s="2">
        <v>1.23607798303681E+18</v>
      </c>
      <c r="B1435" s="2" t="s">
        <v>45932</v>
      </c>
      <c r="C1435" s="15">
        <v>43896.996886574074</v>
      </c>
      <c r="D1435" s="2" t="s">
        <v>1510</v>
      </c>
      <c r="E1435" s="2">
        <v>16590</v>
      </c>
      <c r="F1435" s="2">
        <v>73300</v>
      </c>
      <c r="G1435" s="2" t="s">
        <v>45931</v>
      </c>
      <c r="H1435" s="3">
        <v>43896</v>
      </c>
      <c r="I1435" s="4">
        <v>0.99688657407407411</v>
      </c>
    </row>
    <row r="1436" spans="1:9">
      <c r="A1436" s="2">
        <v>1.2360779829696599E+18</v>
      </c>
      <c r="B1436" s="2" t="s">
        <v>45930</v>
      </c>
      <c r="C1436" s="15">
        <v>43896.996886574074</v>
      </c>
      <c r="D1436" s="2" t="s">
        <v>39634</v>
      </c>
      <c r="E1436" s="2">
        <v>88896</v>
      </c>
      <c r="F1436" s="2">
        <v>39</v>
      </c>
      <c r="G1436" s="2" t="s">
        <v>45929</v>
      </c>
      <c r="H1436" s="3">
        <v>43896</v>
      </c>
      <c r="I1436" s="4">
        <v>0.99688657407407411</v>
      </c>
    </row>
    <row r="1437" spans="1:9">
      <c r="A1437" s="2">
        <v>1.2360779823278899E+18</v>
      </c>
      <c r="B1437" s="2" t="s">
        <v>45928</v>
      </c>
      <c r="C1437" s="15">
        <v>43896.996874999997</v>
      </c>
      <c r="D1437" s="2" t="s">
        <v>38201</v>
      </c>
      <c r="E1437" s="2">
        <v>518</v>
      </c>
      <c r="F1437" s="2">
        <v>175</v>
      </c>
      <c r="G1437" s="2" t="s">
        <v>45927</v>
      </c>
      <c r="H1437" s="3">
        <v>43896</v>
      </c>
      <c r="I1437" s="4">
        <v>0.99687500000000007</v>
      </c>
    </row>
    <row r="1438" spans="1:9">
      <c r="A1438" s="2">
        <v>1.23607798152671E+18</v>
      </c>
      <c r="B1438" s="2" t="s">
        <v>45926</v>
      </c>
      <c r="C1438" s="15">
        <v>43896.996874999997</v>
      </c>
      <c r="D1438" s="2" t="s">
        <v>45925</v>
      </c>
      <c r="E1438" s="2">
        <v>71883</v>
      </c>
      <c r="F1438" s="2">
        <v>8</v>
      </c>
      <c r="G1438" s="2" t="s">
        <v>45924</v>
      </c>
      <c r="H1438" s="3">
        <v>43896</v>
      </c>
      <c r="I1438" s="4">
        <v>0.99687500000000007</v>
      </c>
    </row>
    <row r="1439" spans="1:9">
      <c r="A1439" s="2">
        <v>1.23607797575134E+18</v>
      </c>
      <c r="B1439" s="2" t="s">
        <v>45923</v>
      </c>
      <c r="C1439" s="15">
        <v>43896.996863425928</v>
      </c>
      <c r="D1439" s="2" t="s">
        <v>45922</v>
      </c>
      <c r="E1439" s="2">
        <v>457</v>
      </c>
      <c r="F1439" s="2">
        <v>0</v>
      </c>
      <c r="G1439" s="2" t="s">
        <v>5835</v>
      </c>
      <c r="H1439" s="3">
        <v>43896</v>
      </c>
      <c r="I1439" s="4">
        <v>0.99686342592592592</v>
      </c>
    </row>
    <row r="1440" spans="1:9">
      <c r="A1440" s="2">
        <v>1.2360779757511501E+18</v>
      </c>
      <c r="B1440" s="2" t="s">
        <v>45921</v>
      </c>
      <c r="C1440" s="15">
        <v>43896.996863425928</v>
      </c>
      <c r="D1440" s="2" t="s">
        <v>34324</v>
      </c>
      <c r="E1440" s="2">
        <v>104230</v>
      </c>
      <c r="F1440" s="2">
        <v>922</v>
      </c>
      <c r="G1440" s="2" t="s">
        <v>2453</v>
      </c>
      <c r="H1440" s="3">
        <v>43896</v>
      </c>
      <c r="I1440" s="4">
        <v>0.99686342592592592</v>
      </c>
    </row>
    <row r="1441" spans="1:9">
      <c r="A1441" s="2">
        <v>1.23607797443426E+18</v>
      </c>
      <c r="B1441" s="2" t="s">
        <v>45920</v>
      </c>
      <c r="C1441" s="15">
        <v>43896.996851851851</v>
      </c>
      <c r="D1441" s="2" t="s">
        <v>34362</v>
      </c>
      <c r="E1441" s="2">
        <v>4120</v>
      </c>
      <c r="F1441" s="2">
        <v>98</v>
      </c>
      <c r="H1441" s="3">
        <v>43896</v>
      </c>
      <c r="I1441" s="4">
        <v>0.99685185185185177</v>
      </c>
    </row>
    <row r="1442" spans="1:9">
      <c r="A1442" s="2">
        <v>1.2360779742706801E+18</v>
      </c>
      <c r="B1442" s="2" t="s">
        <v>45919</v>
      </c>
      <c r="C1442" s="15">
        <v>43896.996851851851</v>
      </c>
      <c r="D1442" s="2" t="s">
        <v>1481</v>
      </c>
      <c r="E1442" s="2">
        <v>48103</v>
      </c>
      <c r="F1442" s="2">
        <v>8830</v>
      </c>
      <c r="G1442" s="2" t="s">
        <v>3639</v>
      </c>
      <c r="H1442" s="3">
        <v>43896</v>
      </c>
      <c r="I1442" s="4">
        <v>0.99685185185185177</v>
      </c>
    </row>
    <row r="1443" spans="1:9">
      <c r="A1443" s="2">
        <v>1.23607797419103E+18</v>
      </c>
      <c r="B1443" s="2" t="s">
        <v>45918</v>
      </c>
      <c r="C1443" s="15">
        <v>43896.996851851851</v>
      </c>
      <c r="D1443" s="2" t="s">
        <v>1457</v>
      </c>
      <c r="E1443" s="2">
        <v>8139</v>
      </c>
      <c r="F1443" s="2">
        <v>6241</v>
      </c>
      <c r="G1443" s="2" t="s">
        <v>45917</v>
      </c>
      <c r="H1443" s="3">
        <v>43896</v>
      </c>
      <c r="I1443" s="4">
        <v>0.99685185185185177</v>
      </c>
    </row>
    <row r="1444" spans="1:9">
      <c r="A1444" s="2">
        <v>1.23607797304175E+18</v>
      </c>
      <c r="B1444" s="2" t="s">
        <v>45916</v>
      </c>
      <c r="C1444" s="15">
        <v>43896.996851851851</v>
      </c>
      <c r="D1444" s="2" t="s">
        <v>1457</v>
      </c>
      <c r="E1444" s="2">
        <v>47829</v>
      </c>
      <c r="F1444" s="2">
        <v>6241</v>
      </c>
      <c r="G1444" s="2" t="s">
        <v>4048</v>
      </c>
      <c r="H1444" s="3">
        <v>43896</v>
      </c>
      <c r="I1444" s="4">
        <v>0.99685185185185177</v>
      </c>
    </row>
    <row r="1445" spans="1:9">
      <c r="A1445" s="2">
        <v>1.2360779693968901E+18</v>
      </c>
      <c r="B1445" s="2" t="s">
        <v>45915</v>
      </c>
      <c r="C1445" s="15">
        <v>43896.996840277781</v>
      </c>
      <c r="D1445" s="2" t="s">
        <v>45914</v>
      </c>
      <c r="E1445" s="2">
        <v>6729</v>
      </c>
      <c r="F1445" s="2">
        <v>48</v>
      </c>
      <c r="G1445" s="2" t="s">
        <v>45913</v>
      </c>
      <c r="H1445" s="3">
        <v>43896</v>
      </c>
      <c r="I1445" s="4">
        <v>0.99684027777777784</v>
      </c>
    </row>
    <row r="1446" spans="1:9">
      <c r="A1446" s="2">
        <v>1.23607796908656E+18</v>
      </c>
      <c r="B1446" s="2" t="s">
        <v>45912</v>
      </c>
      <c r="C1446" s="15">
        <v>43896.996840277781</v>
      </c>
      <c r="D1446" s="2" t="s">
        <v>3705</v>
      </c>
      <c r="E1446" s="2">
        <v>232</v>
      </c>
      <c r="F1446" s="2">
        <v>400</v>
      </c>
      <c r="H1446" s="3">
        <v>43896</v>
      </c>
      <c r="I1446" s="4">
        <v>0.99684027777777784</v>
      </c>
    </row>
    <row r="1447" spans="1:9">
      <c r="A1447" s="2">
        <v>1.2360779689018199E+18</v>
      </c>
      <c r="B1447" s="2" t="s">
        <v>23177</v>
      </c>
      <c r="C1447" s="15">
        <v>43896.996840277781</v>
      </c>
      <c r="D1447" s="2" t="s">
        <v>1521</v>
      </c>
      <c r="E1447" s="2">
        <v>247</v>
      </c>
      <c r="F1447" s="2">
        <v>136</v>
      </c>
      <c r="H1447" s="3">
        <v>43896</v>
      </c>
      <c r="I1447" s="4">
        <v>0.99684027777777784</v>
      </c>
    </row>
    <row r="1448" spans="1:9">
      <c r="A1448" s="2">
        <v>1.2360779683315E+18</v>
      </c>
      <c r="B1448" s="2" t="s">
        <v>45911</v>
      </c>
      <c r="C1448" s="15">
        <v>43896.996840277781</v>
      </c>
      <c r="D1448" s="2" t="s">
        <v>45910</v>
      </c>
      <c r="E1448" s="2">
        <v>29490</v>
      </c>
      <c r="F1448" s="2">
        <v>1</v>
      </c>
      <c r="G1448" s="2" t="s">
        <v>45909</v>
      </c>
      <c r="H1448" s="3">
        <v>43896</v>
      </c>
      <c r="I1448" s="4">
        <v>0.99684027777777784</v>
      </c>
    </row>
    <row r="1449" spans="1:9">
      <c r="A1449" s="2">
        <v>1.2360779674340101E+18</v>
      </c>
      <c r="B1449" s="2" t="s">
        <v>45908</v>
      </c>
      <c r="C1449" s="15">
        <v>43896.996840277781</v>
      </c>
      <c r="D1449" s="2" t="s">
        <v>1481</v>
      </c>
      <c r="E1449" s="2">
        <v>87985</v>
      </c>
      <c r="F1449" s="2">
        <v>8830</v>
      </c>
      <c r="G1449" s="2" t="s">
        <v>45907</v>
      </c>
      <c r="H1449" s="3">
        <v>43896</v>
      </c>
      <c r="I1449" s="4">
        <v>0.99684027777777784</v>
      </c>
    </row>
    <row r="1450" spans="1:9">
      <c r="A1450" s="2">
        <v>1.2360779666999199E+18</v>
      </c>
      <c r="B1450" s="2" t="s">
        <v>45906</v>
      </c>
      <c r="C1450" s="15">
        <v>43896.996840277781</v>
      </c>
      <c r="D1450" s="2" t="s">
        <v>1243</v>
      </c>
      <c r="E1450" s="2">
        <v>20788</v>
      </c>
      <c r="F1450" s="2">
        <v>29300</v>
      </c>
      <c r="H1450" s="3">
        <v>43896</v>
      </c>
      <c r="I1450" s="4">
        <v>0.99684027777777784</v>
      </c>
    </row>
    <row r="1451" spans="1:9">
      <c r="A1451" s="2">
        <v>1.2360779666370401E+18</v>
      </c>
      <c r="B1451" s="2" t="s">
        <v>45905</v>
      </c>
      <c r="C1451" s="15">
        <v>43896.996840277781</v>
      </c>
      <c r="D1451" s="2" t="s">
        <v>1510</v>
      </c>
      <c r="E1451" s="2">
        <v>71432</v>
      </c>
      <c r="F1451" s="2">
        <v>73300</v>
      </c>
      <c r="G1451" s="2" t="s">
        <v>45904</v>
      </c>
      <c r="H1451" s="3">
        <v>43896</v>
      </c>
      <c r="I1451" s="4">
        <v>0.99684027777777784</v>
      </c>
    </row>
    <row r="1452" spans="1:9">
      <c r="A1452" s="2">
        <v>1.2360779646112399E+18</v>
      </c>
      <c r="B1452" s="2" t="s">
        <v>45903</v>
      </c>
      <c r="C1452" s="15">
        <v>43896.996828703705</v>
      </c>
      <c r="D1452" s="2" t="s">
        <v>1481</v>
      </c>
      <c r="E1452" s="2">
        <v>70152</v>
      </c>
      <c r="F1452" s="2">
        <v>8830</v>
      </c>
      <c r="G1452" s="2" t="s">
        <v>45902</v>
      </c>
      <c r="H1452" s="3">
        <v>43896</v>
      </c>
      <c r="I1452" s="4">
        <v>0.99682870370370369</v>
      </c>
    </row>
    <row r="1453" spans="1:9">
      <c r="A1453" s="2">
        <v>1.23607796296686E+18</v>
      </c>
      <c r="B1453" s="2" t="s">
        <v>45901</v>
      </c>
      <c r="C1453" s="15">
        <v>43896.996828703705</v>
      </c>
      <c r="D1453" s="2" t="s">
        <v>45900</v>
      </c>
      <c r="E1453" s="2">
        <v>4029</v>
      </c>
      <c r="F1453" s="2">
        <v>0</v>
      </c>
      <c r="G1453" s="2" t="s">
        <v>9031</v>
      </c>
      <c r="H1453" s="3">
        <v>43896</v>
      </c>
      <c r="I1453" s="4">
        <v>0.99682870370370369</v>
      </c>
    </row>
    <row r="1454" spans="1:9">
      <c r="A1454" s="2">
        <v>1.2360779628369999E+18</v>
      </c>
      <c r="B1454" s="2" t="s">
        <v>45899</v>
      </c>
      <c r="C1454" s="15">
        <v>43896.996828703705</v>
      </c>
      <c r="D1454" s="2" t="s">
        <v>45898</v>
      </c>
      <c r="E1454" s="2">
        <v>3135</v>
      </c>
      <c r="F1454" s="2">
        <v>104</v>
      </c>
      <c r="H1454" s="3">
        <v>43896</v>
      </c>
      <c r="I1454" s="4">
        <v>0.99682870370370369</v>
      </c>
    </row>
    <row r="1455" spans="1:9">
      <c r="A1455" s="2">
        <v>1.23607796113839E+18</v>
      </c>
      <c r="B1455" s="2" t="s">
        <v>45897</v>
      </c>
      <c r="C1455" s="15">
        <v>43896.996817129628</v>
      </c>
      <c r="D1455" s="2" t="s">
        <v>45896</v>
      </c>
      <c r="E1455" s="2">
        <v>2668</v>
      </c>
      <c r="F1455" s="2">
        <v>3</v>
      </c>
      <c r="G1455" s="2" t="s">
        <v>4582</v>
      </c>
      <c r="H1455" s="3">
        <v>43896</v>
      </c>
      <c r="I1455" s="4">
        <v>0.99681712962962965</v>
      </c>
    </row>
    <row r="1456" spans="1:9">
      <c r="A1456" s="2">
        <v>1.2360779610752499E+18</v>
      </c>
      <c r="B1456" s="2" t="s">
        <v>1233</v>
      </c>
      <c r="C1456" s="15">
        <v>43896.996817129628</v>
      </c>
      <c r="D1456" s="2" t="s">
        <v>33470</v>
      </c>
      <c r="E1456" s="2">
        <v>5</v>
      </c>
      <c r="F1456" s="2">
        <v>84</v>
      </c>
      <c r="G1456" s="2" t="s">
        <v>3491</v>
      </c>
      <c r="H1456" s="3">
        <v>43896</v>
      </c>
      <c r="I1456" s="4">
        <v>0.99681712962962965</v>
      </c>
    </row>
    <row r="1457" spans="1:9">
      <c r="A1457" s="2">
        <v>1.23607796097473E+18</v>
      </c>
      <c r="B1457" s="2" t="s">
        <v>45895</v>
      </c>
      <c r="C1457" s="15">
        <v>43896.996817129628</v>
      </c>
      <c r="D1457" s="2" t="s">
        <v>35477</v>
      </c>
      <c r="E1457" s="2">
        <v>191138</v>
      </c>
      <c r="F1457" s="2">
        <v>35</v>
      </c>
      <c r="H1457" s="3">
        <v>43896</v>
      </c>
      <c r="I1457" s="4">
        <v>0.99681712962962965</v>
      </c>
    </row>
    <row r="1458" spans="1:9">
      <c r="A1458" s="2">
        <v>1.2360779604085601E+18</v>
      </c>
      <c r="B1458" s="2" t="s">
        <v>45894</v>
      </c>
      <c r="C1458" s="15">
        <v>43896.996817129628</v>
      </c>
      <c r="D1458" s="2" t="s">
        <v>1521</v>
      </c>
      <c r="E1458" s="2">
        <v>36236</v>
      </c>
      <c r="F1458" s="2">
        <v>136</v>
      </c>
      <c r="H1458" s="3">
        <v>43896</v>
      </c>
      <c r="I1458" s="4">
        <v>0.99681712962962965</v>
      </c>
    </row>
    <row r="1459" spans="1:9">
      <c r="A1459" s="2">
        <v>1.2360779597794199E+18</v>
      </c>
      <c r="B1459" s="2" t="s">
        <v>802</v>
      </c>
      <c r="C1459" s="15">
        <v>43896.996817129628</v>
      </c>
      <c r="D1459" s="2" t="s">
        <v>43677</v>
      </c>
      <c r="E1459" s="2">
        <v>15472</v>
      </c>
      <c r="F1459" s="2">
        <v>34</v>
      </c>
      <c r="G1459" s="2" t="s">
        <v>2712</v>
      </c>
      <c r="H1459" s="3">
        <v>43896</v>
      </c>
      <c r="I1459" s="4">
        <v>0.99681712962962965</v>
      </c>
    </row>
    <row r="1460" spans="1:9">
      <c r="A1460" s="2">
        <v>1.2360779596913201E+18</v>
      </c>
      <c r="B1460" s="2" t="s">
        <v>45893</v>
      </c>
      <c r="C1460" s="15">
        <v>43896.996817129628</v>
      </c>
      <c r="D1460" s="2" t="s">
        <v>45892</v>
      </c>
      <c r="E1460" s="2">
        <v>3434</v>
      </c>
      <c r="F1460" s="2">
        <v>13</v>
      </c>
      <c r="G1460" s="2" t="s">
        <v>45891</v>
      </c>
      <c r="H1460" s="3">
        <v>43896</v>
      </c>
      <c r="I1460" s="4">
        <v>0.99681712962962965</v>
      </c>
    </row>
    <row r="1461" spans="1:9">
      <c r="A1461" s="2">
        <v>1.2360779596743401E+18</v>
      </c>
      <c r="B1461" s="2" t="s">
        <v>45890</v>
      </c>
      <c r="C1461" s="15">
        <v>43896.996817129628</v>
      </c>
      <c r="D1461" s="2" t="s">
        <v>45889</v>
      </c>
      <c r="E1461" s="2">
        <v>104</v>
      </c>
      <c r="F1461" s="2">
        <v>0</v>
      </c>
      <c r="G1461" s="2" t="s">
        <v>45888</v>
      </c>
      <c r="H1461" s="3">
        <v>43896</v>
      </c>
      <c r="I1461" s="4">
        <v>0.99681712962962965</v>
      </c>
    </row>
    <row r="1462" spans="1:9">
      <c r="A1462" s="2">
        <v>1.23607795852113E+18</v>
      </c>
      <c r="B1462" s="2" t="s">
        <v>45887</v>
      </c>
      <c r="C1462" s="15">
        <v>43896.996817129628</v>
      </c>
      <c r="D1462" s="2" t="s">
        <v>1137</v>
      </c>
      <c r="E1462" s="2">
        <v>540</v>
      </c>
      <c r="F1462" s="2">
        <v>335</v>
      </c>
      <c r="G1462" s="2" t="s">
        <v>2712</v>
      </c>
      <c r="H1462" s="3">
        <v>43896</v>
      </c>
      <c r="I1462" s="4">
        <v>0.99681712962962965</v>
      </c>
    </row>
    <row r="1463" spans="1:9">
      <c r="A1463" s="2">
        <v>1.2360779576319501E+18</v>
      </c>
      <c r="B1463" s="2" t="s">
        <v>45886</v>
      </c>
      <c r="C1463" s="15">
        <v>43896.996805555558</v>
      </c>
      <c r="D1463" s="2" t="s">
        <v>33829</v>
      </c>
      <c r="E1463" s="2">
        <v>14011</v>
      </c>
      <c r="F1463" s="2">
        <v>965</v>
      </c>
      <c r="G1463" s="2" t="s">
        <v>4652</v>
      </c>
      <c r="H1463" s="3">
        <v>43896</v>
      </c>
      <c r="I1463" s="4">
        <v>0.9968055555555555</v>
      </c>
    </row>
    <row r="1464" spans="1:9">
      <c r="A1464" s="2">
        <v>1.2360779574974899E+18</v>
      </c>
      <c r="B1464" s="2" t="s">
        <v>45885</v>
      </c>
      <c r="C1464" s="15">
        <v>43896.996805555558</v>
      </c>
      <c r="D1464" s="2" t="s">
        <v>7991</v>
      </c>
      <c r="E1464" s="2">
        <v>4191</v>
      </c>
      <c r="F1464" s="2">
        <v>547</v>
      </c>
      <c r="G1464" s="2" t="s">
        <v>45884</v>
      </c>
      <c r="H1464" s="3">
        <v>43896</v>
      </c>
      <c r="I1464" s="4">
        <v>0.9968055555555555</v>
      </c>
    </row>
    <row r="1465" spans="1:9">
      <c r="A1465" s="2">
        <v>1.2360779568685901E+18</v>
      </c>
      <c r="B1465" s="2" t="s">
        <v>45883</v>
      </c>
      <c r="C1465" s="15">
        <v>43896.996805555558</v>
      </c>
      <c r="D1465" s="2" t="s">
        <v>45882</v>
      </c>
      <c r="E1465" s="2">
        <v>63289</v>
      </c>
      <c r="F1465" s="2">
        <v>9</v>
      </c>
      <c r="G1465" s="2" t="s">
        <v>45881</v>
      </c>
      <c r="H1465" s="3">
        <v>43896</v>
      </c>
      <c r="I1465" s="4">
        <v>0.9968055555555555</v>
      </c>
    </row>
    <row r="1466" spans="1:9">
      <c r="A1466" s="2">
        <v>1.2360779568516101E+18</v>
      </c>
      <c r="B1466" s="2" t="s">
        <v>45880</v>
      </c>
      <c r="C1466" s="15">
        <v>43896.996805555558</v>
      </c>
      <c r="D1466" s="2" t="s">
        <v>45879</v>
      </c>
      <c r="E1466" s="2">
        <v>14471</v>
      </c>
      <c r="F1466" s="2">
        <v>4</v>
      </c>
      <c r="G1466" s="2" t="s">
        <v>2453</v>
      </c>
      <c r="H1466" s="3">
        <v>43896</v>
      </c>
      <c r="I1466" s="4">
        <v>0.9968055555555555</v>
      </c>
    </row>
    <row r="1467" spans="1:9">
      <c r="A1467" s="2">
        <v>1.23607795643633E+18</v>
      </c>
      <c r="B1467" s="2" t="s">
        <v>41996</v>
      </c>
      <c r="C1467" s="15">
        <v>43896.996805555558</v>
      </c>
      <c r="D1467" s="2" t="s">
        <v>45878</v>
      </c>
      <c r="E1467" s="2">
        <v>47406</v>
      </c>
      <c r="F1467" s="2">
        <v>13</v>
      </c>
      <c r="G1467" s="2" t="s">
        <v>4534</v>
      </c>
      <c r="H1467" s="3">
        <v>43896</v>
      </c>
      <c r="I1467" s="4">
        <v>0.9968055555555555</v>
      </c>
    </row>
    <row r="1468" spans="1:9">
      <c r="A1468" s="2">
        <v>1.23607795542991E+18</v>
      </c>
      <c r="B1468" s="2" t="s">
        <v>45877</v>
      </c>
      <c r="C1468" s="15">
        <v>43896.996805555558</v>
      </c>
      <c r="D1468" s="2" t="s">
        <v>1476</v>
      </c>
      <c r="E1468" s="2">
        <v>24088</v>
      </c>
      <c r="F1468" s="2">
        <v>5674</v>
      </c>
      <c r="G1468" s="2" t="s">
        <v>3172</v>
      </c>
      <c r="H1468" s="3">
        <v>43896</v>
      </c>
      <c r="I1468" s="4">
        <v>0.9968055555555555</v>
      </c>
    </row>
    <row r="1469" spans="1:9">
      <c r="A1469" s="2">
        <v>1.23607795430144E+18</v>
      </c>
      <c r="B1469" s="2" t="s">
        <v>45876</v>
      </c>
      <c r="C1469" s="15">
        <v>43896.996805555558</v>
      </c>
      <c r="D1469" s="2" t="s">
        <v>45875</v>
      </c>
      <c r="E1469" s="2">
        <v>2912</v>
      </c>
      <c r="F1469" s="2">
        <v>2</v>
      </c>
      <c r="G1469" s="2" t="s">
        <v>7827</v>
      </c>
      <c r="H1469" s="3">
        <v>43896</v>
      </c>
      <c r="I1469" s="4">
        <v>0.9968055555555555</v>
      </c>
    </row>
    <row r="1470" spans="1:9">
      <c r="A1470" s="2">
        <v>1.2360779541505999E+18</v>
      </c>
      <c r="B1470" s="2" t="s">
        <v>45874</v>
      </c>
      <c r="C1470" s="15">
        <v>43896.996805555558</v>
      </c>
      <c r="D1470" s="2" t="s">
        <v>1476</v>
      </c>
      <c r="E1470" s="2">
        <v>18184</v>
      </c>
      <c r="F1470" s="2">
        <v>5674</v>
      </c>
      <c r="G1470" s="2" t="s">
        <v>45873</v>
      </c>
      <c r="H1470" s="3">
        <v>43896</v>
      </c>
      <c r="I1470" s="4">
        <v>0.9968055555555555</v>
      </c>
    </row>
    <row r="1471" spans="1:9">
      <c r="A1471" s="2">
        <v>1.2360779537394401E+18</v>
      </c>
      <c r="B1471" s="2" t="s">
        <v>45872</v>
      </c>
      <c r="C1471" s="15">
        <v>43896.996805555558</v>
      </c>
      <c r="D1471" s="2" t="s">
        <v>33519</v>
      </c>
      <c r="E1471" s="2">
        <v>750</v>
      </c>
      <c r="F1471" s="2">
        <v>6618</v>
      </c>
      <c r="H1471" s="3">
        <v>43896</v>
      </c>
      <c r="I1471" s="4">
        <v>0.9968055555555555</v>
      </c>
    </row>
    <row r="1472" spans="1:9">
      <c r="A1472" s="2">
        <v>1.2360779519023301E+18</v>
      </c>
      <c r="B1472" s="2" t="s">
        <v>45871</v>
      </c>
      <c r="C1472" s="15">
        <v>43896.996793981481</v>
      </c>
      <c r="D1472" s="2" t="s">
        <v>35847</v>
      </c>
      <c r="E1472" s="2">
        <v>1067</v>
      </c>
      <c r="F1472" s="2">
        <v>97</v>
      </c>
      <c r="G1472" s="2" t="s">
        <v>45870</v>
      </c>
      <c r="H1472" s="3">
        <v>43896</v>
      </c>
      <c r="I1472" s="4">
        <v>0.99679398148148157</v>
      </c>
    </row>
    <row r="1473" spans="1:9">
      <c r="A1473" s="2">
        <v>1.2360779517137101E+18</v>
      </c>
      <c r="B1473" s="2" t="s">
        <v>42263</v>
      </c>
      <c r="C1473" s="15">
        <v>43896.996793981481</v>
      </c>
      <c r="D1473" s="2" t="s">
        <v>45869</v>
      </c>
      <c r="E1473" s="2">
        <v>98</v>
      </c>
      <c r="F1473" s="2">
        <v>20</v>
      </c>
      <c r="G1473" s="2" t="s">
        <v>42262</v>
      </c>
      <c r="H1473" s="3">
        <v>43896</v>
      </c>
      <c r="I1473" s="4">
        <v>0.99679398148148157</v>
      </c>
    </row>
    <row r="1474" spans="1:9">
      <c r="A1474" s="2">
        <v>1.2360779516885399E+18</v>
      </c>
      <c r="B1474" s="2" t="s">
        <v>42827</v>
      </c>
      <c r="C1474" s="15">
        <v>43896.996793981481</v>
      </c>
      <c r="D1474" s="2" t="s">
        <v>33512</v>
      </c>
      <c r="E1474" s="2">
        <v>31743</v>
      </c>
      <c r="F1474" s="2">
        <v>94</v>
      </c>
      <c r="H1474" s="3">
        <v>43896</v>
      </c>
      <c r="I1474" s="4">
        <v>0.99679398148148157</v>
      </c>
    </row>
    <row r="1475" spans="1:9">
      <c r="A1475" s="2">
        <v>1.2360779493605499E+18</v>
      </c>
      <c r="B1475" s="2" t="s">
        <v>38460</v>
      </c>
      <c r="C1475" s="15">
        <v>43896.996793981481</v>
      </c>
      <c r="D1475" s="2" t="s">
        <v>45555</v>
      </c>
      <c r="E1475" s="2">
        <v>95046</v>
      </c>
      <c r="F1475" s="2">
        <v>16</v>
      </c>
      <c r="G1475" s="2" t="s">
        <v>2679</v>
      </c>
      <c r="H1475" s="3">
        <v>43896</v>
      </c>
      <c r="I1475" s="4">
        <v>0.99679398148148157</v>
      </c>
    </row>
    <row r="1476" spans="1:9">
      <c r="A1476" s="2">
        <v>1.2360779487567301E+18</v>
      </c>
      <c r="B1476" s="2" t="s">
        <v>45868</v>
      </c>
      <c r="C1476" s="15">
        <v>43896.996782407405</v>
      </c>
      <c r="D1476" s="2" t="s">
        <v>1481</v>
      </c>
      <c r="E1476" s="2">
        <v>26</v>
      </c>
      <c r="F1476" s="2">
        <v>8830</v>
      </c>
      <c r="H1476" s="3">
        <v>43896</v>
      </c>
      <c r="I1476" s="4">
        <v>0.99678240740740742</v>
      </c>
    </row>
    <row r="1477" spans="1:9">
      <c r="A1477" s="2">
        <v>1.2360779486140001E+18</v>
      </c>
      <c r="B1477" s="2" t="s">
        <v>45552</v>
      </c>
      <c r="C1477" s="15">
        <v>43896.996782407405</v>
      </c>
      <c r="D1477" s="2" t="s">
        <v>45867</v>
      </c>
      <c r="E1477" s="2">
        <v>16</v>
      </c>
      <c r="F1477" s="2">
        <v>0</v>
      </c>
      <c r="G1477" s="2" t="s">
        <v>2439</v>
      </c>
      <c r="H1477" s="3">
        <v>43896</v>
      </c>
      <c r="I1477" s="4">
        <v>0.99678240740740742</v>
      </c>
    </row>
    <row r="1478" spans="1:9">
      <c r="A1478" s="2">
        <v>1.2360779464457201E+18</v>
      </c>
      <c r="B1478" s="2" t="s">
        <v>45866</v>
      </c>
      <c r="C1478" s="15">
        <v>43896.996782407405</v>
      </c>
      <c r="D1478" s="2" t="s">
        <v>1553</v>
      </c>
      <c r="E1478" s="2">
        <v>6764</v>
      </c>
      <c r="F1478" s="2">
        <v>1370</v>
      </c>
      <c r="G1478" s="2" t="s">
        <v>45865</v>
      </c>
      <c r="H1478" s="3">
        <v>43896</v>
      </c>
      <c r="I1478" s="4">
        <v>0.99678240740740742</v>
      </c>
    </row>
    <row r="1479" spans="1:9">
      <c r="A1479" s="2">
        <v>1.23607794451617E+18</v>
      </c>
      <c r="B1479" s="2" t="s">
        <v>45864</v>
      </c>
      <c r="C1479" s="15">
        <v>43896.996770833335</v>
      </c>
      <c r="D1479" s="2" t="s">
        <v>45863</v>
      </c>
      <c r="E1479" s="2">
        <v>239</v>
      </c>
      <c r="F1479" s="2">
        <v>0</v>
      </c>
      <c r="G1479" s="2" t="s">
        <v>2436</v>
      </c>
      <c r="H1479" s="3">
        <v>43896</v>
      </c>
      <c r="I1479" s="4">
        <v>0.99677083333333327</v>
      </c>
    </row>
    <row r="1480" spans="1:9">
      <c r="A1480" s="2">
        <v>1.23607794328323E+18</v>
      </c>
      <c r="B1480" s="2" t="s">
        <v>45834</v>
      </c>
      <c r="C1480" s="15">
        <v>43896.996770833335</v>
      </c>
      <c r="D1480" s="2" t="s">
        <v>33835</v>
      </c>
      <c r="E1480" s="2">
        <v>19196</v>
      </c>
      <c r="F1480" s="2">
        <v>163</v>
      </c>
      <c r="G1480" s="2" t="s">
        <v>45833</v>
      </c>
      <c r="H1480" s="3">
        <v>43896</v>
      </c>
      <c r="I1480" s="4">
        <v>0.99677083333333327</v>
      </c>
    </row>
    <row r="1481" spans="1:9">
      <c r="A1481" s="2">
        <v>1.23607794285122E+18</v>
      </c>
      <c r="B1481" s="2" t="s">
        <v>35011</v>
      </c>
      <c r="C1481" s="15">
        <v>43896.996770833335</v>
      </c>
      <c r="D1481" s="2" t="s">
        <v>1626</v>
      </c>
      <c r="E1481" s="2">
        <v>110307</v>
      </c>
      <c r="F1481" s="2">
        <v>54</v>
      </c>
      <c r="G1481" s="2" t="s">
        <v>7019</v>
      </c>
      <c r="H1481" s="3">
        <v>43896</v>
      </c>
      <c r="I1481" s="4">
        <v>0.99677083333333327</v>
      </c>
    </row>
    <row r="1482" spans="1:9">
      <c r="A1482" s="2">
        <v>1.2360779428509901E+18</v>
      </c>
      <c r="B1482" s="2" t="s">
        <v>45862</v>
      </c>
      <c r="C1482" s="15">
        <v>43896.996770833335</v>
      </c>
      <c r="D1482" s="2" t="s">
        <v>1471</v>
      </c>
      <c r="E1482" s="2">
        <v>20341</v>
      </c>
      <c r="F1482" s="2">
        <v>53670</v>
      </c>
      <c r="H1482" s="3">
        <v>43896</v>
      </c>
      <c r="I1482" s="4">
        <v>0.99677083333333327</v>
      </c>
    </row>
    <row r="1483" spans="1:9">
      <c r="A1483" s="2">
        <v>1.2360779426707899E+18</v>
      </c>
      <c r="B1483" s="2" t="s">
        <v>45861</v>
      </c>
      <c r="C1483" s="15">
        <v>43896.996770833335</v>
      </c>
      <c r="D1483" s="2" t="s">
        <v>1243</v>
      </c>
      <c r="E1483" s="2">
        <v>101891</v>
      </c>
      <c r="F1483" s="2">
        <v>29300</v>
      </c>
      <c r="G1483" s="2" t="s">
        <v>3295</v>
      </c>
      <c r="H1483" s="3">
        <v>43896</v>
      </c>
      <c r="I1483" s="4">
        <v>0.99677083333333327</v>
      </c>
    </row>
    <row r="1484" spans="1:9">
      <c r="A1484" s="2">
        <v>1.2360779425449999E+18</v>
      </c>
      <c r="B1484" s="2" t="s">
        <v>45860</v>
      </c>
      <c r="C1484" s="15">
        <v>43896.996770833335</v>
      </c>
      <c r="D1484" s="2" t="s">
        <v>1521</v>
      </c>
      <c r="E1484" s="2">
        <v>54</v>
      </c>
      <c r="F1484" s="2">
        <v>136</v>
      </c>
      <c r="G1484" s="2" t="s">
        <v>2436</v>
      </c>
      <c r="H1484" s="3">
        <v>43896</v>
      </c>
      <c r="I1484" s="4">
        <v>0.99677083333333327</v>
      </c>
    </row>
    <row r="1485" spans="1:9">
      <c r="A1485" s="2">
        <v>1.23607794117761E+18</v>
      </c>
      <c r="B1485" s="2" t="s">
        <v>45859</v>
      </c>
      <c r="C1485" s="15">
        <v>43896.996770833335</v>
      </c>
      <c r="D1485" s="2" t="s">
        <v>45858</v>
      </c>
      <c r="E1485" s="2">
        <v>14959</v>
      </c>
      <c r="F1485" s="2">
        <v>3</v>
      </c>
      <c r="G1485" s="2" t="s">
        <v>45857</v>
      </c>
      <c r="H1485" s="3">
        <v>43896</v>
      </c>
      <c r="I1485" s="4">
        <v>0.99677083333333327</v>
      </c>
    </row>
    <row r="1486" spans="1:9">
      <c r="A1486" s="2">
        <v>1.2360779409133801E+18</v>
      </c>
      <c r="B1486" s="2" t="s">
        <v>45856</v>
      </c>
      <c r="C1486" s="15">
        <v>43896.996759259258</v>
      </c>
      <c r="D1486" s="2" t="s">
        <v>34245</v>
      </c>
      <c r="E1486" s="2">
        <v>15924</v>
      </c>
      <c r="F1486" s="2">
        <v>1052</v>
      </c>
      <c r="H1486" s="3">
        <v>43896</v>
      </c>
      <c r="I1486" s="4">
        <v>0.99675925925925923</v>
      </c>
    </row>
    <row r="1487" spans="1:9">
      <c r="A1487" s="2">
        <v>1.23607794080432E+18</v>
      </c>
      <c r="B1487" s="2" t="s">
        <v>45855</v>
      </c>
      <c r="C1487" s="15">
        <v>43896.996759259258</v>
      </c>
      <c r="D1487" s="2" t="s">
        <v>34039</v>
      </c>
      <c r="E1487" s="2">
        <v>23007</v>
      </c>
      <c r="F1487" s="2">
        <v>1505</v>
      </c>
      <c r="H1487" s="3">
        <v>43896</v>
      </c>
      <c r="I1487" s="4">
        <v>0.99675925925925923</v>
      </c>
    </row>
    <row r="1488" spans="1:9">
      <c r="A1488" s="2">
        <v>1.2360779401333E+18</v>
      </c>
      <c r="B1488" s="2" t="s">
        <v>45854</v>
      </c>
      <c r="C1488" s="15">
        <v>43896.996759259258</v>
      </c>
      <c r="D1488" s="2" t="s">
        <v>40182</v>
      </c>
      <c r="E1488" s="2">
        <v>177373</v>
      </c>
      <c r="F1488" s="2">
        <v>239</v>
      </c>
      <c r="G1488" s="2" t="s">
        <v>45853</v>
      </c>
      <c r="H1488" s="3">
        <v>43896</v>
      </c>
      <c r="I1488" s="4">
        <v>0.99675925925925923</v>
      </c>
    </row>
    <row r="1489" spans="1:9">
      <c r="A1489" s="2">
        <v>1.2360779391140201E+18</v>
      </c>
      <c r="B1489" s="2" t="s">
        <v>45852</v>
      </c>
      <c r="C1489" s="15">
        <v>43896.996759259258</v>
      </c>
      <c r="D1489" s="2" t="s">
        <v>45851</v>
      </c>
      <c r="E1489" s="2">
        <v>16125</v>
      </c>
      <c r="F1489" s="2">
        <v>39</v>
      </c>
      <c r="H1489" s="3">
        <v>43896</v>
      </c>
      <c r="I1489" s="4">
        <v>0.99675925925925923</v>
      </c>
    </row>
    <row r="1490" spans="1:9">
      <c r="A1490" s="2">
        <v>1.2360779380487401E+18</v>
      </c>
      <c r="B1490" s="2" t="s">
        <v>45850</v>
      </c>
      <c r="C1490" s="15">
        <v>43896.996759259258</v>
      </c>
      <c r="D1490" s="2" t="s">
        <v>33170</v>
      </c>
      <c r="E1490" s="2">
        <v>16210</v>
      </c>
      <c r="F1490" s="2">
        <v>4810</v>
      </c>
      <c r="H1490" s="3">
        <v>43896</v>
      </c>
      <c r="I1490" s="4">
        <v>0.99675925925925923</v>
      </c>
    </row>
    <row r="1491" spans="1:9">
      <c r="A1491" s="2">
        <v>1.2360779363332401E+18</v>
      </c>
      <c r="B1491" s="2" t="s">
        <v>45849</v>
      </c>
      <c r="C1491" s="15">
        <v>43896.996747685182</v>
      </c>
      <c r="D1491" s="2" t="s">
        <v>1481</v>
      </c>
      <c r="E1491" s="2">
        <v>3060</v>
      </c>
      <c r="F1491" s="2">
        <v>8830</v>
      </c>
      <c r="G1491" s="2" t="s">
        <v>2453</v>
      </c>
      <c r="H1491" s="3">
        <v>43896</v>
      </c>
      <c r="I1491" s="4">
        <v>0.99674768518518519</v>
      </c>
    </row>
    <row r="1492" spans="1:9">
      <c r="A1492" s="2">
        <v>1.23607793336352E+18</v>
      </c>
      <c r="B1492" s="2" t="s">
        <v>45848</v>
      </c>
      <c r="C1492" s="15">
        <v>43896.996747685182</v>
      </c>
      <c r="D1492" s="2" t="s">
        <v>45847</v>
      </c>
      <c r="E1492" s="2">
        <v>8590</v>
      </c>
      <c r="F1492" s="2">
        <v>11</v>
      </c>
      <c r="G1492" s="2" t="s">
        <v>3658</v>
      </c>
      <c r="H1492" s="3">
        <v>43896</v>
      </c>
      <c r="I1492" s="4">
        <v>0.99674768518518519</v>
      </c>
    </row>
    <row r="1493" spans="1:9">
      <c r="A1493" s="2">
        <v>1.2360779331621901E+18</v>
      </c>
      <c r="B1493" s="2" t="s">
        <v>45846</v>
      </c>
      <c r="C1493" s="15">
        <v>43896.996747685182</v>
      </c>
      <c r="D1493" s="2" t="s">
        <v>44976</v>
      </c>
      <c r="E1493" s="2">
        <v>62123</v>
      </c>
      <c r="F1493" s="2">
        <v>22</v>
      </c>
      <c r="G1493" s="2" t="s">
        <v>4652</v>
      </c>
      <c r="H1493" s="3">
        <v>43896</v>
      </c>
      <c r="I1493" s="4">
        <v>0.99674768518518519</v>
      </c>
    </row>
    <row r="1494" spans="1:9">
      <c r="A1494" s="2">
        <v>1.2360779324574899E+18</v>
      </c>
      <c r="B1494" s="2" t="s">
        <v>45845</v>
      </c>
      <c r="C1494" s="15">
        <v>43896.996736111112</v>
      </c>
      <c r="D1494" s="2" t="s">
        <v>45844</v>
      </c>
      <c r="E1494" s="2">
        <v>2957</v>
      </c>
      <c r="F1494" s="2">
        <v>180</v>
      </c>
      <c r="H1494" s="3">
        <v>43896</v>
      </c>
      <c r="I1494" s="4">
        <v>0.99673611111111116</v>
      </c>
    </row>
    <row r="1495" spans="1:9">
      <c r="A1495" s="2">
        <v>1.23607793221422E+18</v>
      </c>
      <c r="B1495" s="2" t="s">
        <v>45843</v>
      </c>
      <c r="C1495" s="15">
        <v>43896.996736111112</v>
      </c>
      <c r="D1495" s="2" t="s">
        <v>34072</v>
      </c>
      <c r="E1495" s="2">
        <v>79253</v>
      </c>
      <c r="F1495" s="2">
        <v>686</v>
      </c>
      <c r="G1495" s="2" t="s">
        <v>45842</v>
      </c>
      <c r="H1495" s="3">
        <v>43896</v>
      </c>
      <c r="I1495" s="4">
        <v>0.99673611111111116</v>
      </c>
    </row>
    <row r="1496" spans="1:9">
      <c r="A1496" s="2">
        <v>1.2360779307882199E+18</v>
      </c>
      <c r="B1496" s="2" t="s">
        <v>45841</v>
      </c>
      <c r="C1496" s="15">
        <v>43896.996736111112</v>
      </c>
      <c r="D1496" s="2" t="s">
        <v>45840</v>
      </c>
      <c r="E1496" s="2">
        <v>765</v>
      </c>
      <c r="F1496" s="2">
        <v>0</v>
      </c>
      <c r="H1496" s="3">
        <v>43896</v>
      </c>
      <c r="I1496" s="4">
        <v>0.99673611111111116</v>
      </c>
    </row>
    <row r="1497" spans="1:9">
      <c r="A1497" s="2">
        <v>1.2360779306539699E+18</v>
      </c>
      <c r="B1497" s="2" t="s">
        <v>45839</v>
      </c>
      <c r="C1497" s="15">
        <v>43896.996736111112</v>
      </c>
      <c r="D1497" s="2" t="s">
        <v>45838</v>
      </c>
      <c r="E1497" s="2">
        <v>102853</v>
      </c>
      <c r="F1497" s="2">
        <v>13</v>
      </c>
      <c r="G1497" s="2" t="s">
        <v>3415</v>
      </c>
      <c r="H1497" s="3">
        <v>43896</v>
      </c>
      <c r="I1497" s="4">
        <v>0.99673611111111116</v>
      </c>
    </row>
    <row r="1498" spans="1:9">
      <c r="A1498" s="2">
        <v>1.2360779295426601E+18</v>
      </c>
      <c r="B1498" s="2" t="s">
        <v>45837</v>
      </c>
      <c r="C1498" s="15">
        <v>43896.996736111112</v>
      </c>
      <c r="D1498" s="2" t="s">
        <v>45836</v>
      </c>
      <c r="E1498" s="2">
        <v>1638</v>
      </c>
      <c r="F1498" s="2">
        <v>0</v>
      </c>
      <c r="H1498" s="3">
        <v>43896</v>
      </c>
      <c r="I1498" s="4">
        <v>0.99673611111111116</v>
      </c>
    </row>
    <row r="1499" spans="1:9">
      <c r="A1499" s="2">
        <v>1.2360779291986801E+18</v>
      </c>
      <c r="B1499" s="2" t="s">
        <v>45835</v>
      </c>
      <c r="C1499" s="15">
        <v>43896.996736111112</v>
      </c>
      <c r="D1499" s="2" t="s">
        <v>1481</v>
      </c>
      <c r="E1499" s="2">
        <v>4320</v>
      </c>
      <c r="F1499" s="2">
        <v>8830</v>
      </c>
      <c r="H1499" s="3">
        <v>43896</v>
      </c>
      <c r="I1499" s="4">
        <v>0.99673611111111116</v>
      </c>
    </row>
    <row r="1500" spans="1:9">
      <c r="A1500" s="2">
        <v>1.23607792891343E+18</v>
      </c>
      <c r="B1500" s="2" t="s">
        <v>45834</v>
      </c>
      <c r="C1500" s="15">
        <v>43896.996736111112</v>
      </c>
      <c r="D1500" s="2" t="s">
        <v>33829</v>
      </c>
      <c r="E1500" s="2">
        <v>19196</v>
      </c>
      <c r="F1500" s="2">
        <v>965</v>
      </c>
      <c r="G1500" s="2" t="s">
        <v>45833</v>
      </c>
      <c r="H1500" s="3">
        <v>43896</v>
      </c>
      <c r="I1500" s="4">
        <v>0.99673611111111116</v>
      </c>
    </row>
    <row r="1501" spans="1:9">
      <c r="A1501" s="2">
        <v>1.2360779285653499E+18</v>
      </c>
      <c r="B1501" s="2" t="s">
        <v>41114</v>
      </c>
      <c r="C1501" s="15">
        <v>43896.996736111112</v>
      </c>
      <c r="D1501" s="2" t="s">
        <v>44458</v>
      </c>
      <c r="E1501" s="2">
        <v>48185</v>
      </c>
      <c r="F1501" s="2">
        <v>8</v>
      </c>
      <c r="G1501" s="2" t="s">
        <v>41113</v>
      </c>
      <c r="H1501" s="3">
        <v>43896</v>
      </c>
      <c r="I1501" s="4">
        <v>0.99673611111111116</v>
      </c>
    </row>
    <row r="1502" spans="1:9">
      <c r="A1502" s="2">
        <v>1.23607792763009E+18</v>
      </c>
      <c r="B1502" s="2" t="s">
        <v>45832</v>
      </c>
      <c r="C1502" s="15">
        <v>43896.996724537035</v>
      </c>
      <c r="D1502" s="2" t="s">
        <v>45831</v>
      </c>
      <c r="E1502" s="2">
        <v>18520</v>
      </c>
      <c r="F1502" s="2">
        <v>4</v>
      </c>
      <c r="H1502" s="3">
        <v>43896</v>
      </c>
      <c r="I1502" s="4">
        <v>0.99672453703703701</v>
      </c>
    </row>
    <row r="1503" spans="1:9">
      <c r="A1503" s="2">
        <v>1.23607792603618E+18</v>
      </c>
      <c r="B1503" s="2" t="s">
        <v>45830</v>
      </c>
      <c r="C1503" s="15">
        <v>43896.996724537035</v>
      </c>
      <c r="D1503" s="2" t="s">
        <v>1243</v>
      </c>
      <c r="E1503" s="2">
        <v>97963</v>
      </c>
      <c r="F1503" s="2">
        <v>29300</v>
      </c>
      <c r="G1503" s="2" t="s">
        <v>6297</v>
      </c>
      <c r="H1503" s="3">
        <v>43896</v>
      </c>
      <c r="I1503" s="4">
        <v>0.99672453703703701</v>
      </c>
    </row>
    <row r="1504" spans="1:9">
      <c r="A1504" s="2">
        <v>1.23607792561262E+18</v>
      </c>
      <c r="B1504" s="2" t="s">
        <v>45829</v>
      </c>
      <c r="C1504" s="15">
        <v>43896.996724537035</v>
      </c>
      <c r="D1504" s="2" t="s">
        <v>1476</v>
      </c>
      <c r="E1504" s="2">
        <v>61825</v>
      </c>
      <c r="F1504" s="2">
        <v>5674</v>
      </c>
      <c r="G1504" s="2" t="s">
        <v>7667</v>
      </c>
      <c r="H1504" s="3">
        <v>43896</v>
      </c>
      <c r="I1504" s="4">
        <v>0.99672453703703701</v>
      </c>
    </row>
    <row r="1505" spans="1:9">
      <c r="A1505" s="2">
        <v>1.23607792545743E+18</v>
      </c>
      <c r="B1505" s="2" t="s">
        <v>45828</v>
      </c>
      <c r="C1505" s="15">
        <v>43896.996724537035</v>
      </c>
      <c r="D1505" s="2" t="s">
        <v>40802</v>
      </c>
      <c r="E1505" s="2">
        <v>19548</v>
      </c>
      <c r="F1505" s="2">
        <v>257</v>
      </c>
      <c r="G1505" s="2" t="s">
        <v>4663</v>
      </c>
      <c r="H1505" s="3">
        <v>43896</v>
      </c>
      <c r="I1505" s="4">
        <v>0.99672453703703701</v>
      </c>
    </row>
    <row r="1506" spans="1:9">
      <c r="A1506" s="2">
        <v>1.23607792537774E+18</v>
      </c>
      <c r="B1506" s="2" t="s">
        <v>45827</v>
      </c>
      <c r="C1506" s="15">
        <v>43896.996724537035</v>
      </c>
      <c r="D1506" s="2" t="s">
        <v>33170</v>
      </c>
      <c r="E1506" s="2">
        <v>29483</v>
      </c>
      <c r="F1506" s="2">
        <v>4810</v>
      </c>
      <c r="H1506" s="3">
        <v>43896</v>
      </c>
      <c r="I1506" s="4">
        <v>0.99672453703703701</v>
      </c>
    </row>
    <row r="1507" spans="1:9">
      <c r="A1507" s="2">
        <v>1.2360779246688399E+18</v>
      </c>
      <c r="B1507" s="2" t="s">
        <v>45826</v>
      </c>
      <c r="C1507" s="15">
        <v>43896.996724537035</v>
      </c>
      <c r="D1507" s="2" t="s">
        <v>45825</v>
      </c>
      <c r="E1507" s="2">
        <v>314714</v>
      </c>
      <c r="F1507" s="2">
        <v>9</v>
      </c>
      <c r="H1507" s="3">
        <v>43896</v>
      </c>
      <c r="I1507" s="4">
        <v>0.99672453703703701</v>
      </c>
    </row>
    <row r="1508" spans="1:9">
      <c r="A1508" s="2">
        <v>1.23607792395569E+18</v>
      </c>
      <c r="B1508" s="2" t="s">
        <v>45824</v>
      </c>
      <c r="C1508" s="15">
        <v>43896.996712962966</v>
      </c>
      <c r="D1508" s="2" t="s">
        <v>1501</v>
      </c>
      <c r="E1508" s="2">
        <v>21935</v>
      </c>
      <c r="F1508" s="2">
        <v>1628</v>
      </c>
      <c r="H1508" s="3">
        <v>43896</v>
      </c>
      <c r="I1508" s="4">
        <v>0.99671296296296286</v>
      </c>
    </row>
    <row r="1509" spans="1:9">
      <c r="A1509" s="2">
        <v>1.2360779236872499E+18</v>
      </c>
      <c r="B1509" s="2" t="s">
        <v>45823</v>
      </c>
      <c r="C1509" s="15">
        <v>43896.996712962966</v>
      </c>
      <c r="D1509" s="2" t="s">
        <v>45822</v>
      </c>
      <c r="E1509" s="2">
        <v>1376</v>
      </c>
      <c r="F1509" s="2">
        <v>0</v>
      </c>
      <c r="G1509" s="2" t="s">
        <v>45821</v>
      </c>
      <c r="H1509" s="3">
        <v>43896</v>
      </c>
      <c r="I1509" s="4">
        <v>0.99671296296296286</v>
      </c>
    </row>
    <row r="1510" spans="1:9">
      <c r="A1510" s="2">
        <v>1.2360779227477299E+18</v>
      </c>
      <c r="B1510" s="2" t="s">
        <v>45820</v>
      </c>
      <c r="C1510" s="15">
        <v>43896.996712962966</v>
      </c>
      <c r="D1510" s="2" t="s">
        <v>45819</v>
      </c>
      <c r="E1510" s="2">
        <v>6373</v>
      </c>
      <c r="F1510" s="2">
        <v>0</v>
      </c>
      <c r="H1510" s="3">
        <v>43896</v>
      </c>
      <c r="I1510" s="4">
        <v>0.99671296296296286</v>
      </c>
    </row>
    <row r="1511" spans="1:9">
      <c r="A1511" s="2">
        <v>1.2360779214225201E+18</v>
      </c>
      <c r="B1511" s="2" t="s">
        <v>45818</v>
      </c>
      <c r="C1511" s="15">
        <v>43896.996712962966</v>
      </c>
      <c r="D1511" s="2" t="s">
        <v>1510</v>
      </c>
      <c r="E1511" s="2">
        <v>68903</v>
      </c>
      <c r="F1511" s="2">
        <v>73300</v>
      </c>
      <c r="G1511" s="2" t="s">
        <v>45817</v>
      </c>
      <c r="H1511" s="3">
        <v>43896</v>
      </c>
      <c r="I1511" s="4">
        <v>0.99671296296296286</v>
      </c>
    </row>
    <row r="1512" spans="1:9">
      <c r="A1512" s="2">
        <v>1.2360779209610701E+18</v>
      </c>
      <c r="B1512" s="2" t="s">
        <v>45816</v>
      </c>
      <c r="C1512" s="15">
        <v>43896.996712962966</v>
      </c>
      <c r="D1512" s="2" t="s">
        <v>34039</v>
      </c>
      <c r="E1512" s="2">
        <v>4406</v>
      </c>
      <c r="F1512" s="2">
        <v>1505</v>
      </c>
      <c r="G1512" s="2" t="s">
        <v>9715</v>
      </c>
      <c r="H1512" s="3">
        <v>43896</v>
      </c>
      <c r="I1512" s="4">
        <v>0.99671296296296286</v>
      </c>
    </row>
    <row r="1513" spans="1:9">
      <c r="A1513" s="2">
        <v>1.2360779209610701E+18</v>
      </c>
      <c r="B1513" s="2" t="s">
        <v>45815</v>
      </c>
      <c r="C1513" s="15">
        <v>43896.996712962966</v>
      </c>
      <c r="D1513" s="2" t="s">
        <v>1521</v>
      </c>
      <c r="E1513" s="2">
        <v>5133</v>
      </c>
      <c r="F1513" s="2">
        <v>136</v>
      </c>
      <c r="G1513" s="2" t="s">
        <v>14260</v>
      </c>
      <c r="H1513" s="3">
        <v>43896</v>
      </c>
      <c r="I1513" s="4">
        <v>0.99671296296296286</v>
      </c>
    </row>
    <row r="1514" spans="1:9">
      <c r="A1514" s="2">
        <v>1.2360779203277901E+18</v>
      </c>
      <c r="B1514" s="2" t="s">
        <v>45814</v>
      </c>
      <c r="C1514" s="15">
        <v>43896.996712962966</v>
      </c>
      <c r="D1514" s="2" t="s">
        <v>1243</v>
      </c>
      <c r="E1514" s="2">
        <v>85381</v>
      </c>
      <c r="F1514" s="2">
        <v>29300</v>
      </c>
      <c r="G1514" s="2" t="s">
        <v>45813</v>
      </c>
      <c r="H1514" s="3">
        <v>43896</v>
      </c>
      <c r="I1514" s="4">
        <v>0.99671296296296286</v>
      </c>
    </row>
    <row r="1515" spans="1:9">
      <c r="A1515" s="2">
        <v>1.23607791961889E+18</v>
      </c>
      <c r="B1515" s="2" t="s">
        <v>45812</v>
      </c>
      <c r="C1515" s="15">
        <v>43896.996701388889</v>
      </c>
      <c r="D1515" s="2" t="s">
        <v>34582</v>
      </c>
      <c r="E1515" s="2">
        <v>45</v>
      </c>
      <c r="F1515" s="2">
        <v>67</v>
      </c>
      <c r="H1515" s="3">
        <v>43896</v>
      </c>
      <c r="I1515" s="4">
        <v>0.99670138888888893</v>
      </c>
    </row>
    <row r="1516" spans="1:9">
      <c r="A1516" s="2">
        <v>1.2360779194847301E+18</v>
      </c>
      <c r="B1516" s="2" t="s">
        <v>45811</v>
      </c>
      <c r="C1516" s="15">
        <v>43896.996701388889</v>
      </c>
      <c r="D1516" s="2" t="s">
        <v>33999</v>
      </c>
      <c r="E1516" s="2">
        <v>183476</v>
      </c>
      <c r="F1516" s="2">
        <v>74</v>
      </c>
      <c r="G1516" s="2" t="s">
        <v>6442</v>
      </c>
      <c r="H1516" s="3">
        <v>43896</v>
      </c>
      <c r="I1516" s="4">
        <v>0.99670138888888893</v>
      </c>
    </row>
    <row r="1517" spans="1:9">
      <c r="A1517" s="2">
        <v>1.2360779190317399E+18</v>
      </c>
      <c r="B1517" s="2" t="s">
        <v>45810</v>
      </c>
      <c r="C1517" s="15">
        <v>43896.996701388889</v>
      </c>
      <c r="D1517" s="2" t="s">
        <v>1476</v>
      </c>
      <c r="E1517" s="2">
        <v>132152</v>
      </c>
      <c r="F1517" s="2">
        <v>5674</v>
      </c>
      <c r="G1517" s="2" t="s">
        <v>45809</v>
      </c>
      <c r="H1517" s="3">
        <v>43896</v>
      </c>
      <c r="I1517" s="4">
        <v>0.99670138888888893</v>
      </c>
    </row>
    <row r="1518" spans="1:9">
      <c r="A1518" s="2">
        <v>1.2360779186584499E+18</v>
      </c>
      <c r="B1518" s="2" t="s">
        <v>45808</v>
      </c>
      <c r="C1518" s="15">
        <v>43896.996701388889</v>
      </c>
      <c r="D1518" s="2" t="s">
        <v>1510</v>
      </c>
      <c r="E1518" s="2">
        <v>17072</v>
      </c>
      <c r="F1518" s="2">
        <v>73300</v>
      </c>
      <c r="G1518" s="2" t="s">
        <v>45807</v>
      </c>
      <c r="H1518" s="3">
        <v>43896</v>
      </c>
      <c r="I1518" s="4">
        <v>0.99670138888888893</v>
      </c>
    </row>
    <row r="1519" spans="1:9">
      <c r="A1519" s="2">
        <v>1.2360779172449201E+18</v>
      </c>
      <c r="B1519" s="2" t="s">
        <v>45806</v>
      </c>
      <c r="C1519" s="15">
        <v>43896.996701388889</v>
      </c>
      <c r="D1519" s="2" t="s">
        <v>1481</v>
      </c>
      <c r="E1519" s="2">
        <v>4735</v>
      </c>
      <c r="F1519" s="2">
        <v>8830</v>
      </c>
      <c r="H1519" s="3">
        <v>43896</v>
      </c>
      <c r="I1519" s="4">
        <v>0.99670138888888893</v>
      </c>
    </row>
    <row r="1520" spans="1:9">
      <c r="A1520" s="2">
        <v>1.2360779135245801E+18</v>
      </c>
      <c r="B1520" s="2" t="s">
        <v>45805</v>
      </c>
      <c r="C1520" s="15">
        <v>43896.996689814812</v>
      </c>
      <c r="D1520" s="2" t="s">
        <v>34090</v>
      </c>
      <c r="E1520" s="2">
        <v>950</v>
      </c>
      <c r="F1520" s="2">
        <v>253</v>
      </c>
      <c r="G1520" s="2" t="s">
        <v>45804</v>
      </c>
      <c r="H1520" s="3">
        <v>43896</v>
      </c>
      <c r="I1520" s="4">
        <v>0.99668981481481478</v>
      </c>
    </row>
    <row r="1521" spans="1:9">
      <c r="A1521" s="2">
        <v>1.2360779134448799E+18</v>
      </c>
      <c r="B1521" s="2" t="s">
        <v>45803</v>
      </c>
      <c r="C1521" s="15">
        <v>43896.996689814812</v>
      </c>
      <c r="D1521" s="2" t="s">
        <v>1481</v>
      </c>
      <c r="E1521" s="2">
        <v>24606</v>
      </c>
      <c r="F1521" s="2">
        <v>8830</v>
      </c>
      <c r="H1521" s="3">
        <v>43896</v>
      </c>
      <c r="I1521" s="4">
        <v>0.99668981481481478</v>
      </c>
    </row>
    <row r="1522" spans="1:9">
      <c r="A1522" s="2">
        <v>1.2360779133358799E+18</v>
      </c>
      <c r="B1522" s="2" t="s">
        <v>45802</v>
      </c>
      <c r="C1522" s="15">
        <v>43896.996689814812</v>
      </c>
      <c r="D1522" s="2" t="s">
        <v>1476</v>
      </c>
      <c r="E1522" s="2">
        <v>9123</v>
      </c>
      <c r="F1522" s="2">
        <v>5674</v>
      </c>
      <c r="H1522" s="3">
        <v>43896</v>
      </c>
      <c r="I1522" s="4">
        <v>0.99668981481481478</v>
      </c>
    </row>
    <row r="1523" spans="1:9">
      <c r="A1523" s="2">
        <v>1.2360779112219699E+18</v>
      </c>
      <c r="B1523" s="2" t="s">
        <v>43811</v>
      </c>
      <c r="C1523" s="15">
        <v>43896.996678240743</v>
      </c>
      <c r="D1523" s="2" t="s">
        <v>45801</v>
      </c>
      <c r="E1523" s="2">
        <v>14040</v>
      </c>
      <c r="F1523" s="2">
        <v>0</v>
      </c>
      <c r="G1523" s="2" t="s">
        <v>43810</v>
      </c>
      <c r="H1523" s="3">
        <v>43896</v>
      </c>
      <c r="I1523" s="4">
        <v>0.99667824074074074</v>
      </c>
    </row>
    <row r="1524" spans="1:9">
      <c r="A1524" s="2">
        <v>1.23607791118834E+18</v>
      </c>
      <c r="B1524" s="2" t="s">
        <v>45800</v>
      </c>
      <c r="C1524" s="15">
        <v>43896.996678240743</v>
      </c>
      <c r="D1524" s="2" t="s">
        <v>1481</v>
      </c>
      <c r="E1524" s="2">
        <v>9225</v>
      </c>
      <c r="F1524" s="2">
        <v>8830</v>
      </c>
      <c r="G1524" s="2" t="s">
        <v>5950</v>
      </c>
      <c r="H1524" s="3">
        <v>43896</v>
      </c>
      <c r="I1524" s="4">
        <v>0.99667824074074074</v>
      </c>
    </row>
    <row r="1525" spans="1:9">
      <c r="A1525" s="2">
        <v>1.23607791078576E+18</v>
      </c>
      <c r="B1525" s="2" t="s">
        <v>45799</v>
      </c>
      <c r="C1525" s="15">
        <v>43896.996678240743</v>
      </c>
      <c r="D1525" s="2" t="s">
        <v>44371</v>
      </c>
      <c r="E1525" s="2">
        <v>47902</v>
      </c>
      <c r="F1525" s="2">
        <v>34</v>
      </c>
      <c r="G1525" s="2" t="s">
        <v>45798</v>
      </c>
      <c r="H1525" s="3">
        <v>43896</v>
      </c>
      <c r="I1525" s="4">
        <v>0.99667824074074074</v>
      </c>
    </row>
    <row r="1526" spans="1:9">
      <c r="A1526" s="2">
        <v>1.2360779104919401E+18</v>
      </c>
      <c r="B1526" s="2" t="s">
        <v>45797</v>
      </c>
      <c r="C1526" s="15">
        <v>43896.996678240743</v>
      </c>
      <c r="D1526" s="2" t="s">
        <v>45796</v>
      </c>
      <c r="E1526" s="2">
        <v>1621</v>
      </c>
      <c r="F1526" s="2">
        <v>16</v>
      </c>
      <c r="G1526" s="2" t="s">
        <v>45795</v>
      </c>
      <c r="H1526" s="3">
        <v>43896</v>
      </c>
      <c r="I1526" s="4">
        <v>0.99667824074074074</v>
      </c>
    </row>
    <row r="1527" spans="1:9">
      <c r="A1527" s="2">
        <v>1.2360779104417201E+18</v>
      </c>
      <c r="B1527" s="2" t="s">
        <v>45794</v>
      </c>
      <c r="C1527" s="15">
        <v>43896.996678240743</v>
      </c>
      <c r="D1527" s="2" t="s">
        <v>45793</v>
      </c>
      <c r="E1527" s="2">
        <v>11524</v>
      </c>
      <c r="F1527" s="2">
        <v>20</v>
      </c>
      <c r="G1527" s="2" t="s">
        <v>2428</v>
      </c>
      <c r="H1527" s="3">
        <v>43896</v>
      </c>
      <c r="I1527" s="4">
        <v>0.99667824074074074</v>
      </c>
    </row>
    <row r="1528" spans="1:9">
      <c r="A1528" s="2">
        <v>1.2360779102698501E+18</v>
      </c>
      <c r="B1528" s="2" t="s">
        <v>45792</v>
      </c>
      <c r="C1528" s="15">
        <v>43896.996678240743</v>
      </c>
      <c r="D1528" s="2" t="s">
        <v>39018</v>
      </c>
      <c r="E1528" s="2">
        <v>25143</v>
      </c>
      <c r="F1528" s="2">
        <v>92</v>
      </c>
      <c r="G1528" s="2" t="s">
        <v>45791</v>
      </c>
      <c r="H1528" s="3">
        <v>43896</v>
      </c>
      <c r="I1528" s="4">
        <v>0.99667824074074074</v>
      </c>
    </row>
    <row r="1529" spans="1:9">
      <c r="A1529" s="2">
        <v>1.2360779082229801E+18</v>
      </c>
      <c r="B1529" s="2" t="s">
        <v>45790</v>
      </c>
      <c r="C1529" s="15">
        <v>43896.996678240743</v>
      </c>
      <c r="D1529" s="2" t="s">
        <v>1476</v>
      </c>
      <c r="E1529" s="2">
        <v>18756</v>
      </c>
      <c r="F1529" s="2">
        <v>5674</v>
      </c>
      <c r="G1529" s="2" t="s">
        <v>7465</v>
      </c>
      <c r="H1529" s="3">
        <v>43896</v>
      </c>
      <c r="I1529" s="4">
        <v>0.99667824074074074</v>
      </c>
    </row>
    <row r="1530" spans="1:9">
      <c r="A1530" s="2">
        <v>1.23607790616783E+18</v>
      </c>
      <c r="B1530" s="2" t="s">
        <v>45789</v>
      </c>
      <c r="C1530" s="15">
        <v>43896.996666666666</v>
      </c>
      <c r="D1530" s="2" t="s">
        <v>33442</v>
      </c>
      <c r="E1530" s="2">
        <v>145583</v>
      </c>
      <c r="F1530" s="2">
        <v>4877</v>
      </c>
      <c r="G1530" s="2" t="s">
        <v>2989</v>
      </c>
      <c r="H1530" s="3">
        <v>43896</v>
      </c>
      <c r="I1530" s="4">
        <v>0.9966666666666667</v>
      </c>
    </row>
    <row r="1531" spans="1:9">
      <c r="A1531" s="2">
        <v>1.23607790567709E+18</v>
      </c>
      <c r="B1531" s="2" t="s">
        <v>45788</v>
      </c>
      <c r="C1531" s="15">
        <v>43896.996666666666</v>
      </c>
      <c r="D1531" s="2" t="s">
        <v>33461</v>
      </c>
      <c r="E1531" s="2">
        <v>35725</v>
      </c>
      <c r="F1531" s="2">
        <v>1729</v>
      </c>
      <c r="G1531" s="2" t="s">
        <v>5531</v>
      </c>
      <c r="H1531" s="3">
        <v>43896</v>
      </c>
      <c r="I1531" s="4">
        <v>0.9966666666666667</v>
      </c>
    </row>
    <row r="1532" spans="1:9">
      <c r="A1532" s="2">
        <v>1.2360779051696E+18</v>
      </c>
      <c r="B1532" s="2" t="s">
        <v>45787</v>
      </c>
      <c r="C1532" s="15">
        <v>43896.996666666666</v>
      </c>
      <c r="D1532" s="2" t="s">
        <v>35566</v>
      </c>
      <c r="E1532" s="2">
        <v>1670</v>
      </c>
      <c r="F1532" s="2">
        <v>90</v>
      </c>
      <c r="G1532" s="2" t="s">
        <v>15673</v>
      </c>
      <c r="H1532" s="3">
        <v>43896</v>
      </c>
      <c r="I1532" s="4">
        <v>0.9966666666666667</v>
      </c>
    </row>
    <row r="1533" spans="1:9">
      <c r="A1533" s="2">
        <v>1.2360779050688499E+18</v>
      </c>
      <c r="B1533" s="2" t="s">
        <v>45786</v>
      </c>
      <c r="C1533" s="15">
        <v>43896.996666666666</v>
      </c>
      <c r="D1533" s="2" t="s">
        <v>1481</v>
      </c>
      <c r="E1533" s="2">
        <v>278</v>
      </c>
      <c r="F1533" s="2">
        <v>8830</v>
      </c>
      <c r="G1533" s="2" t="s">
        <v>3257</v>
      </c>
      <c r="H1533" s="3">
        <v>43896</v>
      </c>
      <c r="I1533" s="4">
        <v>0.9966666666666667</v>
      </c>
    </row>
    <row r="1534" spans="1:9">
      <c r="A1534" s="2">
        <v>1.2360779042005901E+18</v>
      </c>
      <c r="B1534" s="2" t="s">
        <v>45785</v>
      </c>
      <c r="C1534" s="15">
        <v>43896.996666666666</v>
      </c>
      <c r="D1534" s="2" t="s">
        <v>45784</v>
      </c>
      <c r="E1534" s="2">
        <v>6943</v>
      </c>
      <c r="F1534" s="2">
        <v>6</v>
      </c>
      <c r="G1534" s="2" t="s">
        <v>42773</v>
      </c>
      <c r="H1534" s="3">
        <v>43896</v>
      </c>
      <c r="I1534" s="4">
        <v>0.9966666666666667</v>
      </c>
    </row>
    <row r="1535" spans="1:9">
      <c r="A1535" s="2">
        <v>1.2360779041166001E+18</v>
      </c>
      <c r="B1535" s="2" t="s">
        <v>45783</v>
      </c>
      <c r="C1535" s="15">
        <v>43896.996666666666</v>
      </c>
      <c r="D1535" s="2" t="s">
        <v>45782</v>
      </c>
      <c r="E1535" s="2">
        <v>165</v>
      </c>
      <c r="F1535" s="2">
        <v>0</v>
      </c>
      <c r="G1535" s="2" t="s">
        <v>9599</v>
      </c>
      <c r="H1535" s="3">
        <v>43896</v>
      </c>
      <c r="I1535" s="4">
        <v>0.9966666666666667</v>
      </c>
    </row>
    <row r="1536" spans="1:9">
      <c r="A1536" s="2">
        <v>1.2360779037896399E+18</v>
      </c>
      <c r="B1536" s="2" t="s">
        <v>45781</v>
      </c>
      <c r="C1536" s="15">
        <v>43896.996666666666</v>
      </c>
      <c r="D1536" s="2" t="s">
        <v>45780</v>
      </c>
      <c r="E1536" s="2">
        <v>75397</v>
      </c>
      <c r="F1536" s="2">
        <v>0</v>
      </c>
      <c r="G1536" s="2" t="s">
        <v>3878</v>
      </c>
      <c r="H1536" s="3">
        <v>43896</v>
      </c>
      <c r="I1536" s="4">
        <v>0.9966666666666667</v>
      </c>
    </row>
    <row r="1537" spans="1:9">
      <c r="A1537" s="2">
        <v>1.23607790375184E+18</v>
      </c>
      <c r="B1537" s="2" t="s">
        <v>45779</v>
      </c>
      <c r="C1537" s="15">
        <v>43896.996666666666</v>
      </c>
      <c r="D1537" s="2" t="s">
        <v>1612</v>
      </c>
      <c r="E1537" s="2">
        <v>7512</v>
      </c>
      <c r="F1537" s="2">
        <v>4057</v>
      </c>
      <c r="G1537" s="2" t="s">
        <v>12959</v>
      </c>
      <c r="H1537" s="3">
        <v>43896</v>
      </c>
      <c r="I1537" s="4">
        <v>0.9966666666666667</v>
      </c>
    </row>
    <row r="1538" spans="1:9">
      <c r="A1538" s="2">
        <v>1.2360779036973599E+18</v>
      </c>
      <c r="B1538" s="2" t="s">
        <v>45778</v>
      </c>
      <c r="C1538" s="15">
        <v>43896.996666666666</v>
      </c>
      <c r="D1538" s="2" t="s">
        <v>1243</v>
      </c>
      <c r="E1538" s="2">
        <v>3706</v>
      </c>
      <c r="F1538" s="2">
        <v>29300</v>
      </c>
      <c r="G1538" s="2" t="s">
        <v>45777</v>
      </c>
      <c r="H1538" s="3">
        <v>43896</v>
      </c>
      <c r="I1538" s="4">
        <v>0.9966666666666667</v>
      </c>
    </row>
    <row r="1539" spans="1:9">
      <c r="A1539" s="2">
        <v>1.2360779036217001E+18</v>
      </c>
      <c r="B1539" s="2" t="s">
        <v>45776</v>
      </c>
      <c r="C1539" s="15">
        <v>43896.996666666666</v>
      </c>
      <c r="D1539" s="2" t="s">
        <v>45775</v>
      </c>
      <c r="E1539" s="2">
        <v>184688</v>
      </c>
      <c r="F1539" s="2">
        <v>358</v>
      </c>
      <c r="G1539" s="2" t="s">
        <v>3147</v>
      </c>
      <c r="H1539" s="3">
        <v>43896</v>
      </c>
      <c r="I1539" s="4">
        <v>0.9966666666666667</v>
      </c>
    </row>
    <row r="1540" spans="1:9">
      <c r="A1540" s="2">
        <v>1.2360779033953999E+18</v>
      </c>
      <c r="B1540" s="2" t="s">
        <v>45774</v>
      </c>
      <c r="C1540" s="15">
        <v>43896.996666666666</v>
      </c>
      <c r="D1540" s="2" t="s">
        <v>45773</v>
      </c>
      <c r="E1540" s="2">
        <v>14272</v>
      </c>
      <c r="F1540" s="2">
        <v>0</v>
      </c>
      <c r="G1540" s="2" t="s">
        <v>4698</v>
      </c>
      <c r="H1540" s="3">
        <v>43896</v>
      </c>
      <c r="I1540" s="4">
        <v>0.9966666666666667</v>
      </c>
    </row>
    <row r="1541" spans="1:9">
      <c r="A1541" s="2">
        <v>1.23607790259007E+18</v>
      </c>
      <c r="B1541" s="2" t="s">
        <v>45772</v>
      </c>
      <c r="C1541" s="15">
        <v>43896.996655092589</v>
      </c>
      <c r="D1541" s="2" t="s">
        <v>45771</v>
      </c>
      <c r="E1541" s="2">
        <v>2</v>
      </c>
      <c r="F1541" s="2">
        <v>0</v>
      </c>
      <c r="G1541" s="2" t="s">
        <v>15068</v>
      </c>
      <c r="H1541" s="3">
        <v>43896</v>
      </c>
      <c r="I1541" s="4">
        <v>0.99665509259259266</v>
      </c>
    </row>
    <row r="1542" spans="1:9">
      <c r="A1542" s="2">
        <v>1.23607790225853E+18</v>
      </c>
      <c r="B1542" s="2" t="s">
        <v>45770</v>
      </c>
      <c r="C1542" s="15">
        <v>43896.996655092589</v>
      </c>
      <c r="D1542" s="2" t="s">
        <v>34324</v>
      </c>
      <c r="E1542" s="2">
        <v>68496</v>
      </c>
      <c r="F1542" s="2">
        <v>922</v>
      </c>
      <c r="G1542" s="2" t="s">
        <v>11045</v>
      </c>
      <c r="H1542" s="3">
        <v>43896</v>
      </c>
      <c r="I1542" s="4">
        <v>0.99665509259259266</v>
      </c>
    </row>
    <row r="1543" spans="1:9">
      <c r="A1543" s="2">
        <v>1.23607790165458E+18</v>
      </c>
      <c r="B1543" s="2" t="s">
        <v>45769</v>
      </c>
      <c r="C1543" s="15">
        <v>43896.996655092589</v>
      </c>
      <c r="D1543" s="2" t="s">
        <v>1379</v>
      </c>
      <c r="E1543" s="2">
        <v>516</v>
      </c>
      <c r="F1543" s="2">
        <v>3319</v>
      </c>
      <c r="G1543" s="2" t="s">
        <v>38406</v>
      </c>
      <c r="H1543" s="3">
        <v>43896</v>
      </c>
      <c r="I1543" s="4">
        <v>0.99665509259259266</v>
      </c>
    </row>
    <row r="1544" spans="1:9">
      <c r="A1544" s="2">
        <v>1.23607790132754E+18</v>
      </c>
      <c r="B1544" s="2" t="s">
        <v>45768</v>
      </c>
      <c r="C1544" s="15">
        <v>43896.996655092589</v>
      </c>
      <c r="D1544" s="2" t="s">
        <v>1243</v>
      </c>
      <c r="E1544" s="2">
        <v>48986</v>
      </c>
      <c r="F1544" s="2">
        <v>29300</v>
      </c>
      <c r="H1544" s="3">
        <v>43896</v>
      </c>
      <c r="I1544" s="4">
        <v>0.99665509259259266</v>
      </c>
    </row>
    <row r="1545" spans="1:9">
      <c r="A1545" s="2">
        <v>1.2360779012686899E+18</v>
      </c>
      <c r="B1545" s="2" t="s">
        <v>45767</v>
      </c>
      <c r="C1545" s="15">
        <v>43896.996655092589</v>
      </c>
      <c r="D1545" s="2" t="s">
        <v>1243</v>
      </c>
      <c r="E1545" s="2">
        <v>3735</v>
      </c>
      <c r="F1545" s="2">
        <v>29300</v>
      </c>
      <c r="H1545" s="3">
        <v>43896</v>
      </c>
      <c r="I1545" s="4">
        <v>0.99665509259259266</v>
      </c>
    </row>
    <row r="1546" spans="1:9">
      <c r="A1546" s="2">
        <v>1.2360778997841101E+18</v>
      </c>
      <c r="B1546" s="2" t="s">
        <v>45766</v>
      </c>
      <c r="C1546" s="15">
        <v>43896.996655092589</v>
      </c>
      <c r="D1546" s="2" t="s">
        <v>1521</v>
      </c>
      <c r="E1546" s="2">
        <v>11403</v>
      </c>
      <c r="F1546" s="2">
        <v>136</v>
      </c>
      <c r="H1546" s="3">
        <v>43896</v>
      </c>
      <c r="I1546" s="4">
        <v>0.99665509259259266</v>
      </c>
    </row>
    <row r="1547" spans="1:9">
      <c r="A1547" s="2">
        <v>1.23607789961634E+18</v>
      </c>
      <c r="B1547" s="2" t="s">
        <v>45765</v>
      </c>
      <c r="C1547" s="15">
        <v>43896.996655092589</v>
      </c>
      <c r="D1547" s="2" t="s">
        <v>34727</v>
      </c>
      <c r="E1547" s="2">
        <v>4634</v>
      </c>
      <c r="F1547" s="2">
        <v>7423</v>
      </c>
      <c r="G1547" s="2" t="s">
        <v>45764</v>
      </c>
      <c r="H1547" s="3">
        <v>43896</v>
      </c>
      <c r="I1547" s="4">
        <v>0.99665509259259266</v>
      </c>
    </row>
    <row r="1548" spans="1:9">
      <c r="A1548" s="2">
        <v>1.2360778992764101E+18</v>
      </c>
      <c r="B1548" s="2" t="s">
        <v>45763</v>
      </c>
      <c r="C1548" s="15">
        <v>43896.996655092589</v>
      </c>
      <c r="D1548" s="2" t="s">
        <v>45762</v>
      </c>
      <c r="E1548" s="2">
        <v>277</v>
      </c>
      <c r="F1548" s="2">
        <v>0</v>
      </c>
      <c r="G1548" s="2" t="s">
        <v>45761</v>
      </c>
      <c r="H1548" s="3">
        <v>43896</v>
      </c>
      <c r="I1548" s="4">
        <v>0.99665509259259266</v>
      </c>
    </row>
    <row r="1549" spans="1:9">
      <c r="A1549" s="2">
        <v>1.2360778973009999E+18</v>
      </c>
      <c r="B1549" s="2" t="s">
        <v>45760</v>
      </c>
      <c r="C1549" s="15">
        <v>43896.99664351852</v>
      </c>
      <c r="D1549" s="2" t="s">
        <v>1476</v>
      </c>
      <c r="E1549" s="2">
        <v>52859</v>
      </c>
      <c r="F1549" s="2">
        <v>5674</v>
      </c>
      <c r="G1549" s="2" t="s">
        <v>14632</v>
      </c>
      <c r="H1549" s="3">
        <v>43896</v>
      </c>
      <c r="I1549" s="4">
        <v>0.99664351851851851</v>
      </c>
    </row>
    <row r="1550" spans="1:9">
      <c r="A1550" s="2">
        <v>1.2360778972463601E+18</v>
      </c>
      <c r="B1550" s="2" t="s">
        <v>45759</v>
      </c>
      <c r="C1550" s="15">
        <v>43896.99664351852</v>
      </c>
      <c r="D1550" s="2" t="s">
        <v>1476</v>
      </c>
      <c r="E1550" s="2">
        <v>34801</v>
      </c>
      <c r="F1550" s="2">
        <v>5674</v>
      </c>
      <c r="G1550" s="2" t="s">
        <v>11832</v>
      </c>
      <c r="H1550" s="3">
        <v>43896</v>
      </c>
      <c r="I1550" s="4">
        <v>0.99664351851851851</v>
      </c>
    </row>
    <row r="1551" spans="1:9">
      <c r="A1551" s="2">
        <v>1.2360778968856499E+18</v>
      </c>
      <c r="B1551" s="2" t="s">
        <v>45758</v>
      </c>
      <c r="C1551" s="15">
        <v>43896.99664351852</v>
      </c>
      <c r="D1551" s="2" t="s">
        <v>45757</v>
      </c>
      <c r="E1551" s="2">
        <v>5616</v>
      </c>
      <c r="F1551" s="2">
        <v>1</v>
      </c>
      <c r="G1551" s="2" t="s">
        <v>45756</v>
      </c>
      <c r="H1551" s="3">
        <v>43896</v>
      </c>
      <c r="I1551" s="4">
        <v>0.99664351851851851</v>
      </c>
    </row>
    <row r="1552" spans="1:9">
      <c r="A1552" s="2">
        <v>1.2360778939537999E+18</v>
      </c>
      <c r="B1552" s="2" t="s">
        <v>9333</v>
      </c>
      <c r="C1552" s="15">
        <v>43896.996631944443</v>
      </c>
      <c r="D1552" s="2" t="s">
        <v>33461</v>
      </c>
      <c r="E1552" s="2">
        <v>83830</v>
      </c>
      <c r="F1552" s="2">
        <v>1729</v>
      </c>
      <c r="G1552" s="2" t="s">
        <v>3147</v>
      </c>
      <c r="H1552" s="3">
        <v>43896</v>
      </c>
      <c r="I1552" s="4">
        <v>0.99663194444444436</v>
      </c>
    </row>
    <row r="1553" spans="1:9">
      <c r="A1553" s="2">
        <v>1.2360778938575601E+18</v>
      </c>
      <c r="B1553" s="2" t="s">
        <v>45755</v>
      </c>
      <c r="C1553" s="15">
        <v>43896.996631944443</v>
      </c>
      <c r="D1553" s="2" t="s">
        <v>1243</v>
      </c>
      <c r="E1553" s="2">
        <v>47037</v>
      </c>
      <c r="F1553" s="2">
        <v>29300</v>
      </c>
      <c r="G1553" s="2" t="s">
        <v>45754</v>
      </c>
      <c r="H1553" s="3">
        <v>43896</v>
      </c>
      <c r="I1553" s="4">
        <v>0.99663194444444436</v>
      </c>
    </row>
    <row r="1554" spans="1:9">
      <c r="A1554" s="2">
        <v>1.2360778935010401E+18</v>
      </c>
      <c r="B1554" s="2" t="s">
        <v>45753</v>
      </c>
      <c r="C1554" s="15">
        <v>43896.996631944443</v>
      </c>
      <c r="D1554" s="2" t="s">
        <v>1476</v>
      </c>
      <c r="E1554" s="2">
        <v>615</v>
      </c>
      <c r="F1554" s="2">
        <v>5674</v>
      </c>
      <c r="G1554" s="2" t="s">
        <v>45752</v>
      </c>
      <c r="H1554" s="3">
        <v>43896</v>
      </c>
      <c r="I1554" s="4">
        <v>0.99663194444444436</v>
      </c>
    </row>
    <row r="1555" spans="1:9">
      <c r="A1555" s="2">
        <v>1.23607789310257E+18</v>
      </c>
      <c r="B1555" s="2" t="s">
        <v>45751</v>
      </c>
      <c r="C1555" s="15">
        <v>43896.996631944443</v>
      </c>
      <c r="D1555" s="2" t="s">
        <v>45325</v>
      </c>
      <c r="E1555" s="2">
        <v>51261</v>
      </c>
      <c r="F1555" s="2">
        <v>19</v>
      </c>
      <c r="H1555" s="3">
        <v>43896</v>
      </c>
      <c r="I1555" s="4">
        <v>0.99663194444444436</v>
      </c>
    </row>
    <row r="1556" spans="1:9">
      <c r="A1556" s="2">
        <v>1.23607789134095E+18</v>
      </c>
      <c r="B1556" s="2" t="s">
        <v>45750</v>
      </c>
      <c r="C1556" s="15">
        <v>43896.996631944443</v>
      </c>
      <c r="D1556" s="2" t="s">
        <v>45749</v>
      </c>
      <c r="E1556" s="2">
        <v>3204</v>
      </c>
      <c r="F1556" s="2">
        <v>6</v>
      </c>
      <c r="G1556" s="2" t="s">
        <v>2778</v>
      </c>
      <c r="H1556" s="3">
        <v>43896</v>
      </c>
      <c r="I1556" s="4">
        <v>0.99663194444444436</v>
      </c>
    </row>
    <row r="1557" spans="1:9">
      <c r="A1557" s="2">
        <v>1.2360778895541199E+18</v>
      </c>
      <c r="B1557" s="2" t="s">
        <v>45748</v>
      </c>
      <c r="C1557" s="15">
        <v>43896.996620370373</v>
      </c>
      <c r="D1557" s="2" t="s">
        <v>1457</v>
      </c>
      <c r="E1557" s="2">
        <v>11236</v>
      </c>
      <c r="F1557" s="2">
        <v>6241</v>
      </c>
      <c r="G1557" s="2" t="s">
        <v>3752</v>
      </c>
      <c r="H1557" s="3">
        <v>43896</v>
      </c>
      <c r="I1557" s="4">
        <v>0.99662037037037043</v>
      </c>
    </row>
    <row r="1558" spans="1:9">
      <c r="A1558" s="2">
        <v>1.2360778892981299E+18</v>
      </c>
      <c r="B1558" s="2" t="s">
        <v>45654</v>
      </c>
      <c r="C1558" s="15">
        <v>43896.996620370373</v>
      </c>
      <c r="D1558" s="2" t="s">
        <v>38492</v>
      </c>
      <c r="E1558" s="2">
        <v>234471</v>
      </c>
      <c r="F1558" s="2">
        <v>58</v>
      </c>
      <c r="G1558" s="2" t="s">
        <v>2545</v>
      </c>
      <c r="H1558" s="3">
        <v>43896</v>
      </c>
      <c r="I1558" s="4">
        <v>0.99662037037037043</v>
      </c>
    </row>
    <row r="1559" spans="1:9">
      <c r="A1559" s="2">
        <v>1.2360778892228401E+18</v>
      </c>
      <c r="B1559" s="2" t="s">
        <v>45747</v>
      </c>
      <c r="C1559" s="15">
        <v>43896.996620370373</v>
      </c>
      <c r="D1559" s="2" t="s">
        <v>45746</v>
      </c>
      <c r="E1559" s="2">
        <v>17137</v>
      </c>
      <c r="F1559" s="2">
        <v>0</v>
      </c>
      <c r="G1559" s="2" t="s">
        <v>45745</v>
      </c>
      <c r="H1559" s="3">
        <v>43896</v>
      </c>
      <c r="I1559" s="4">
        <v>0.99662037037037043</v>
      </c>
    </row>
    <row r="1560" spans="1:9">
      <c r="A1560" s="2">
        <v>1.2360778882914701E+18</v>
      </c>
      <c r="B1560" s="2" t="s">
        <v>45744</v>
      </c>
      <c r="C1560" s="15">
        <v>43896.996620370373</v>
      </c>
      <c r="D1560" s="2" t="s">
        <v>45743</v>
      </c>
      <c r="E1560" s="2">
        <v>7590</v>
      </c>
      <c r="F1560" s="2">
        <v>0</v>
      </c>
      <c r="G1560" s="2" t="s">
        <v>5531</v>
      </c>
      <c r="H1560" s="3">
        <v>43896</v>
      </c>
      <c r="I1560" s="4">
        <v>0.99662037037037043</v>
      </c>
    </row>
    <row r="1561" spans="1:9">
      <c r="A1561" s="2">
        <v>1.23607788739825E+18</v>
      </c>
      <c r="B1561" s="2" t="s">
        <v>45742</v>
      </c>
      <c r="C1561" s="15">
        <v>43896.996620370373</v>
      </c>
      <c r="D1561" s="2" t="s">
        <v>45741</v>
      </c>
      <c r="E1561" s="2">
        <v>78762</v>
      </c>
      <c r="F1561" s="2">
        <v>0</v>
      </c>
      <c r="G1561" s="2" t="s">
        <v>45740</v>
      </c>
      <c r="H1561" s="3">
        <v>43896</v>
      </c>
      <c r="I1561" s="4">
        <v>0.99662037037037043</v>
      </c>
    </row>
    <row r="1562" spans="1:9">
      <c r="A1562" s="2">
        <v>1.23607788727667E+18</v>
      </c>
      <c r="B1562" s="2" t="s">
        <v>45689</v>
      </c>
      <c r="C1562" s="15">
        <v>43896.996620370373</v>
      </c>
      <c r="D1562" s="2" t="s">
        <v>34090</v>
      </c>
      <c r="E1562" s="2">
        <v>18838</v>
      </c>
      <c r="F1562" s="2">
        <v>253</v>
      </c>
      <c r="H1562" s="3">
        <v>43896</v>
      </c>
      <c r="I1562" s="4">
        <v>0.99662037037037043</v>
      </c>
    </row>
    <row r="1563" spans="1:9">
      <c r="A1563" s="2">
        <v>1.2360778870122299E+18</v>
      </c>
      <c r="B1563" s="2" t="s">
        <v>45739</v>
      </c>
      <c r="C1563" s="15">
        <v>43896.996620370373</v>
      </c>
      <c r="D1563" s="2" t="s">
        <v>1476</v>
      </c>
      <c r="E1563" s="2">
        <v>118362</v>
      </c>
      <c r="F1563" s="2">
        <v>5674</v>
      </c>
      <c r="G1563" s="2" t="s">
        <v>2679</v>
      </c>
      <c r="H1563" s="3">
        <v>43896</v>
      </c>
      <c r="I1563" s="4">
        <v>0.99662037037037043</v>
      </c>
    </row>
    <row r="1564" spans="1:9">
      <c r="A1564" s="2">
        <v>1.23607788534304E+18</v>
      </c>
      <c r="B1564" s="2" t="s">
        <v>45738</v>
      </c>
      <c r="C1564" s="15">
        <v>43896.996608796297</v>
      </c>
      <c r="D1564" s="2" t="s">
        <v>45737</v>
      </c>
      <c r="E1564" s="2">
        <v>169313</v>
      </c>
      <c r="F1564" s="2">
        <v>3</v>
      </c>
      <c r="H1564" s="3">
        <v>43896</v>
      </c>
      <c r="I1564" s="4">
        <v>0.99660879629629628</v>
      </c>
    </row>
    <row r="1565" spans="1:9">
      <c r="A1565" s="2">
        <v>1.2360778852927501E+18</v>
      </c>
      <c r="B1565" s="2" t="s">
        <v>45736</v>
      </c>
      <c r="C1565" s="15">
        <v>43896.996608796297</v>
      </c>
      <c r="D1565" s="2" t="s">
        <v>45735</v>
      </c>
      <c r="E1565" s="2">
        <v>4575</v>
      </c>
      <c r="F1565" s="2">
        <v>0</v>
      </c>
      <c r="G1565" s="2" t="s">
        <v>2565</v>
      </c>
      <c r="H1565" s="3">
        <v>43896</v>
      </c>
      <c r="I1565" s="4">
        <v>0.99660879629629628</v>
      </c>
    </row>
    <row r="1566" spans="1:9">
      <c r="A1566" s="2">
        <v>1.2360778849823301E+18</v>
      </c>
      <c r="B1566" s="2" t="s">
        <v>45734</v>
      </c>
      <c r="C1566" s="15">
        <v>43896.996608796297</v>
      </c>
      <c r="D1566" s="2" t="s">
        <v>1476</v>
      </c>
      <c r="E1566" s="2">
        <v>608</v>
      </c>
      <c r="F1566" s="2">
        <v>5674</v>
      </c>
      <c r="G1566" s="2" t="s">
        <v>45733</v>
      </c>
      <c r="H1566" s="3">
        <v>43896</v>
      </c>
      <c r="I1566" s="4">
        <v>0.99660879629629628</v>
      </c>
    </row>
    <row r="1567" spans="1:9">
      <c r="A1567" s="2">
        <v>1.2360778839085901E+18</v>
      </c>
      <c r="B1567" s="2" t="s">
        <v>45732</v>
      </c>
      <c r="C1567" s="15">
        <v>43896.996608796297</v>
      </c>
      <c r="D1567" s="2" t="s">
        <v>1510</v>
      </c>
      <c r="E1567" s="2">
        <v>39432</v>
      </c>
      <c r="F1567" s="2">
        <v>73300</v>
      </c>
      <c r="H1567" s="3">
        <v>43896</v>
      </c>
      <c r="I1567" s="4">
        <v>0.99660879629629628</v>
      </c>
    </row>
    <row r="1568" spans="1:9">
      <c r="A1568" s="2">
        <v>1.2360778837490601E+18</v>
      </c>
      <c r="B1568" s="2" t="s">
        <v>45731</v>
      </c>
      <c r="C1568" s="15">
        <v>43896.996608796297</v>
      </c>
      <c r="D1568" s="2" t="s">
        <v>33475</v>
      </c>
      <c r="E1568" s="2">
        <v>80868</v>
      </c>
      <c r="F1568" s="2">
        <v>230</v>
      </c>
      <c r="H1568" s="3">
        <v>43896</v>
      </c>
      <c r="I1568" s="4">
        <v>0.99660879629629628</v>
      </c>
    </row>
    <row r="1569" spans="1:9">
      <c r="A1569" s="2">
        <v>1.2360778836987599E+18</v>
      </c>
      <c r="B1569" s="2" t="s">
        <v>45730</v>
      </c>
      <c r="C1569" s="15">
        <v>43896.996608796297</v>
      </c>
      <c r="D1569" s="2" t="s">
        <v>1312</v>
      </c>
      <c r="E1569" s="2">
        <v>3640</v>
      </c>
      <c r="F1569" s="2">
        <v>5470</v>
      </c>
      <c r="G1569" s="2" t="s">
        <v>22811</v>
      </c>
      <c r="H1569" s="3">
        <v>43896</v>
      </c>
      <c r="I1569" s="4">
        <v>0.99660879629629628</v>
      </c>
    </row>
    <row r="1570" spans="1:9">
      <c r="A1570" s="2">
        <v>1.2360778836903199E+18</v>
      </c>
      <c r="B1570" s="2" t="s">
        <v>45729</v>
      </c>
      <c r="C1570" s="15">
        <v>43896.996608796297</v>
      </c>
      <c r="D1570" s="2" t="s">
        <v>37145</v>
      </c>
      <c r="E1570" s="2">
        <v>11112</v>
      </c>
      <c r="F1570" s="2">
        <v>47</v>
      </c>
      <c r="H1570" s="3">
        <v>43896</v>
      </c>
      <c r="I1570" s="4">
        <v>0.99660879629629628</v>
      </c>
    </row>
    <row r="1571" spans="1:9">
      <c r="A1571" s="2">
        <v>1.23607788314928E+18</v>
      </c>
      <c r="B1571" s="2" t="s">
        <v>45728</v>
      </c>
      <c r="C1571" s="15">
        <v>43896.996608796297</v>
      </c>
      <c r="D1571" s="2" t="s">
        <v>1476</v>
      </c>
      <c r="E1571" s="2">
        <v>11880</v>
      </c>
      <c r="F1571" s="2">
        <v>5674</v>
      </c>
      <c r="H1571" s="3">
        <v>43896</v>
      </c>
      <c r="I1571" s="4">
        <v>0.99660879629629628</v>
      </c>
    </row>
    <row r="1572" spans="1:9">
      <c r="A1572" s="2">
        <v>1.2360778827929101E+18</v>
      </c>
      <c r="B1572" s="2" t="s">
        <v>45727</v>
      </c>
      <c r="C1572" s="15">
        <v>43896.996608796297</v>
      </c>
      <c r="D1572" s="2" t="s">
        <v>34076</v>
      </c>
      <c r="E1572" s="2">
        <v>2533</v>
      </c>
      <c r="F1572" s="2">
        <v>373</v>
      </c>
      <c r="H1572" s="3">
        <v>43896</v>
      </c>
      <c r="I1572" s="4">
        <v>0.99660879629629628</v>
      </c>
    </row>
    <row r="1573" spans="1:9">
      <c r="A1573" s="2">
        <v>1.23607788009585E+18</v>
      </c>
      <c r="B1573" s="2" t="s">
        <v>45654</v>
      </c>
      <c r="C1573" s="15">
        <v>43896.99659722222</v>
      </c>
      <c r="D1573" s="2" t="s">
        <v>35887</v>
      </c>
      <c r="E1573" s="2">
        <v>234471</v>
      </c>
      <c r="F1573" s="2">
        <v>79</v>
      </c>
      <c r="G1573" s="2" t="s">
        <v>2545</v>
      </c>
      <c r="H1573" s="3">
        <v>43896</v>
      </c>
      <c r="I1573" s="4">
        <v>0.99659722222222225</v>
      </c>
    </row>
    <row r="1574" spans="1:9">
      <c r="A1574" s="2">
        <v>1.23607787965138E+18</v>
      </c>
      <c r="B1574" s="2" t="s">
        <v>45726</v>
      </c>
      <c r="C1574" s="15">
        <v>43896.99659722222</v>
      </c>
      <c r="D1574" s="2" t="s">
        <v>45725</v>
      </c>
      <c r="E1574" s="2">
        <v>5209</v>
      </c>
      <c r="F1574" s="2">
        <v>0</v>
      </c>
      <c r="G1574" s="2" t="s">
        <v>2826</v>
      </c>
      <c r="H1574" s="3">
        <v>43896</v>
      </c>
      <c r="I1574" s="4">
        <v>0.99659722222222225</v>
      </c>
    </row>
    <row r="1575" spans="1:9">
      <c r="A1575" s="2">
        <v>1.23607787701315E+18</v>
      </c>
      <c r="B1575" s="2" t="s">
        <v>45724</v>
      </c>
      <c r="C1575" s="15">
        <v>43896.99658564815</v>
      </c>
      <c r="D1575" s="2" t="s">
        <v>40493</v>
      </c>
      <c r="E1575" s="2">
        <v>1635</v>
      </c>
      <c r="F1575" s="2">
        <v>21</v>
      </c>
      <c r="G1575" s="2" t="s">
        <v>7988</v>
      </c>
      <c r="H1575" s="3">
        <v>43896</v>
      </c>
      <c r="I1575" s="4">
        <v>0.9965856481481481</v>
      </c>
    </row>
    <row r="1576" spans="1:9">
      <c r="A1576" s="2">
        <v>1.2360778766357199E+18</v>
      </c>
      <c r="B1576" s="2" t="s">
        <v>45723</v>
      </c>
      <c r="C1576" s="15">
        <v>43896.99658564815</v>
      </c>
      <c r="D1576" s="2" t="s">
        <v>45722</v>
      </c>
      <c r="E1576" s="2">
        <v>60376</v>
      </c>
      <c r="F1576" s="2">
        <v>227</v>
      </c>
      <c r="G1576" s="2" t="s">
        <v>45721</v>
      </c>
      <c r="H1576" s="3">
        <v>43896</v>
      </c>
      <c r="I1576" s="4">
        <v>0.9965856481481481</v>
      </c>
    </row>
    <row r="1577" spans="1:9">
      <c r="A1577" s="2">
        <v>1.23607787637568E+18</v>
      </c>
      <c r="B1577" s="2" t="s">
        <v>45720</v>
      </c>
      <c r="C1577" s="15">
        <v>43896.99658564815</v>
      </c>
      <c r="D1577" s="2" t="s">
        <v>45719</v>
      </c>
      <c r="E1577" s="2">
        <v>3387</v>
      </c>
      <c r="F1577" s="2">
        <v>0</v>
      </c>
      <c r="G1577" s="2" t="s">
        <v>7918</v>
      </c>
      <c r="H1577" s="3">
        <v>43896</v>
      </c>
      <c r="I1577" s="4">
        <v>0.9965856481481481</v>
      </c>
    </row>
    <row r="1578" spans="1:9">
      <c r="A1578" s="2">
        <v>1.2360778721394401E+18</v>
      </c>
      <c r="B1578" s="2" t="s">
        <v>42973</v>
      </c>
      <c r="C1578" s="15">
        <v>43896.996574074074</v>
      </c>
      <c r="D1578" s="2" t="s">
        <v>34090</v>
      </c>
      <c r="E1578" s="2">
        <v>14418</v>
      </c>
      <c r="F1578" s="2">
        <v>253</v>
      </c>
      <c r="G1578" s="2" t="s">
        <v>28574</v>
      </c>
      <c r="H1578" s="3">
        <v>43896</v>
      </c>
      <c r="I1578" s="4">
        <v>0.99657407407407417</v>
      </c>
    </row>
    <row r="1579" spans="1:9">
      <c r="A1579" s="2">
        <v>1.2360778705160599E+18</v>
      </c>
      <c r="B1579" s="2" t="s">
        <v>45654</v>
      </c>
      <c r="C1579" s="15">
        <v>43896.996574074074</v>
      </c>
      <c r="D1579" s="2" t="s">
        <v>33387</v>
      </c>
      <c r="E1579" s="2">
        <v>234471</v>
      </c>
      <c r="F1579" s="2">
        <v>256</v>
      </c>
      <c r="G1579" s="2" t="s">
        <v>2545</v>
      </c>
      <c r="H1579" s="3">
        <v>43896</v>
      </c>
      <c r="I1579" s="4">
        <v>0.99657407407407417</v>
      </c>
    </row>
    <row r="1580" spans="1:9">
      <c r="A1580" s="2">
        <v>1.2360778701219699E+18</v>
      </c>
      <c r="B1580" s="2" t="s">
        <v>45718</v>
      </c>
      <c r="C1580" s="15">
        <v>43896.996574074074</v>
      </c>
      <c r="D1580" s="2" t="s">
        <v>1476</v>
      </c>
      <c r="E1580" s="2">
        <v>6045</v>
      </c>
      <c r="F1580" s="2">
        <v>5674</v>
      </c>
      <c r="H1580" s="3">
        <v>43896</v>
      </c>
      <c r="I1580" s="4">
        <v>0.99657407407407417</v>
      </c>
    </row>
    <row r="1581" spans="1:9">
      <c r="A1581" s="2">
        <v>1.2360778698954801E+18</v>
      </c>
      <c r="B1581" s="2" t="s">
        <v>45717</v>
      </c>
      <c r="C1581" s="15">
        <v>43896.996574074074</v>
      </c>
      <c r="D1581" s="2" t="s">
        <v>45716</v>
      </c>
      <c r="E1581" s="2">
        <v>7384</v>
      </c>
      <c r="F1581" s="2">
        <v>53</v>
      </c>
      <c r="G1581" s="2" t="s">
        <v>2712</v>
      </c>
      <c r="H1581" s="3">
        <v>43896</v>
      </c>
      <c r="I1581" s="4">
        <v>0.99657407407407417</v>
      </c>
    </row>
    <row r="1582" spans="1:9">
      <c r="A1582" s="2">
        <v>1.2360778692411599E+18</v>
      </c>
      <c r="B1582" s="2" t="s">
        <v>40118</v>
      </c>
      <c r="C1582" s="15">
        <v>43896.996562499997</v>
      </c>
      <c r="D1582" s="2" t="s">
        <v>45715</v>
      </c>
      <c r="E1582" s="2">
        <v>100257</v>
      </c>
      <c r="F1582" s="2">
        <v>977</v>
      </c>
      <c r="G1582" s="2" t="s">
        <v>40117</v>
      </c>
      <c r="H1582" s="3">
        <v>43896</v>
      </c>
      <c r="I1582" s="4">
        <v>0.99656250000000002</v>
      </c>
    </row>
    <row r="1583" spans="1:9">
      <c r="A1583" s="2">
        <v>1.23607786800387E+18</v>
      </c>
      <c r="B1583" s="2" t="s">
        <v>45714</v>
      </c>
      <c r="C1583" s="15">
        <v>43896.996562499997</v>
      </c>
      <c r="D1583" s="2" t="s">
        <v>33333</v>
      </c>
      <c r="E1583" s="2">
        <v>2436</v>
      </c>
      <c r="F1583" s="2">
        <v>60</v>
      </c>
      <c r="G1583" s="2" t="s">
        <v>2535</v>
      </c>
      <c r="H1583" s="3">
        <v>43896</v>
      </c>
      <c r="I1583" s="4">
        <v>0.99656250000000002</v>
      </c>
    </row>
    <row r="1584" spans="1:9">
      <c r="A1584" s="2">
        <v>1.23607786767651E+18</v>
      </c>
      <c r="B1584" s="2" t="s">
        <v>45713</v>
      </c>
      <c r="C1584" s="15">
        <v>43896.996562499997</v>
      </c>
      <c r="D1584" s="2" t="s">
        <v>1626</v>
      </c>
      <c r="E1584" s="2">
        <v>122031</v>
      </c>
      <c r="F1584" s="2">
        <v>54</v>
      </c>
      <c r="G1584" s="2" t="s">
        <v>2717</v>
      </c>
      <c r="H1584" s="3">
        <v>43896</v>
      </c>
      <c r="I1584" s="4">
        <v>0.99656250000000002</v>
      </c>
    </row>
    <row r="1585" spans="1:9">
      <c r="A1585" s="2">
        <v>1.23607786712703E+18</v>
      </c>
      <c r="B1585" s="2" t="s">
        <v>45712</v>
      </c>
      <c r="C1585" s="15">
        <v>43896.996562499997</v>
      </c>
      <c r="D1585" s="2" t="s">
        <v>34324</v>
      </c>
      <c r="E1585" s="2">
        <v>18458</v>
      </c>
      <c r="F1585" s="2">
        <v>922</v>
      </c>
      <c r="G1585" s="2" t="s">
        <v>45711</v>
      </c>
      <c r="H1585" s="3">
        <v>43896</v>
      </c>
      <c r="I1585" s="4">
        <v>0.99656250000000002</v>
      </c>
    </row>
    <row r="1586" spans="1:9">
      <c r="A1586" s="2">
        <v>1.2360778671188401E+18</v>
      </c>
      <c r="B1586" s="2" t="s">
        <v>45710</v>
      </c>
      <c r="C1586" s="15">
        <v>43896.996562499997</v>
      </c>
      <c r="D1586" s="2" t="s">
        <v>45709</v>
      </c>
      <c r="E1586" s="2">
        <v>50216</v>
      </c>
      <c r="F1586" s="2">
        <v>36</v>
      </c>
      <c r="G1586" s="2" t="s">
        <v>3100</v>
      </c>
      <c r="H1586" s="3">
        <v>43896</v>
      </c>
      <c r="I1586" s="4">
        <v>0.99656250000000002</v>
      </c>
    </row>
    <row r="1587" spans="1:9">
      <c r="A1587" s="2">
        <v>1.2360778660451E+18</v>
      </c>
      <c r="B1587" s="2" t="s">
        <v>45708</v>
      </c>
      <c r="C1587" s="15">
        <v>43896.996562499997</v>
      </c>
      <c r="D1587" s="2" t="s">
        <v>1476</v>
      </c>
      <c r="E1587" s="2">
        <v>3920</v>
      </c>
      <c r="F1587" s="2">
        <v>5674</v>
      </c>
      <c r="H1587" s="3">
        <v>43896</v>
      </c>
      <c r="I1587" s="4">
        <v>0.99656250000000002</v>
      </c>
    </row>
    <row r="1588" spans="1:9">
      <c r="A1588" s="2">
        <v>1.23607786550399E+18</v>
      </c>
      <c r="B1588" s="2" t="s">
        <v>45707</v>
      </c>
      <c r="C1588" s="15">
        <v>43896.996562499997</v>
      </c>
      <c r="D1588" s="2" t="s">
        <v>33934</v>
      </c>
      <c r="E1588" s="2">
        <v>234</v>
      </c>
      <c r="F1588" s="2">
        <v>55</v>
      </c>
      <c r="G1588" s="2" t="s">
        <v>11282</v>
      </c>
      <c r="H1588" s="3">
        <v>43896</v>
      </c>
      <c r="I1588" s="4">
        <v>0.99656250000000002</v>
      </c>
    </row>
    <row r="1589" spans="1:9">
      <c r="A1589" s="2">
        <v>1.23607786522301E+18</v>
      </c>
      <c r="B1589" s="2" t="s">
        <v>45706</v>
      </c>
      <c r="C1589" s="15">
        <v>43896.996550925927</v>
      </c>
      <c r="D1589" s="2" t="s">
        <v>45705</v>
      </c>
      <c r="E1589" s="2">
        <v>6408</v>
      </c>
      <c r="F1589" s="2">
        <v>0</v>
      </c>
      <c r="G1589" s="2" t="s">
        <v>3966</v>
      </c>
      <c r="H1589" s="3">
        <v>43896</v>
      </c>
      <c r="I1589" s="4">
        <v>0.99655092592592587</v>
      </c>
    </row>
    <row r="1590" spans="1:9">
      <c r="A1590" s="2">
        <v>1.23607786444707E+18</v>
      </c>
      <c r="B1590" s="2" t="s">
        <v>45704</v>
      </c>
      <c r="C1590" s="15">
        <v>43896.996550925927</v>
      </c>
      <c r="D1590" s="2" t="s">
        <v>45703</v>
      </c>
      <c r="E1590" s="2">
        <v>82474</v>
      </c>
      <c r="F1590" s="2">
        <v>303</v>
      </c>
      <c r="G1590" s="2" t="s">
        <v>45702</v>
      </c>
      <c r="H1590" s="3">
        <v>43896</v>
      </c>
      <c r="I1590" s="4">
        <v>0.99655092592592587</v>
      </c>
    </row>
    <row r="1591" spans="1:9">
      <c r="A1591" s="2">
        <v>1.23607786434641E+18</v>
      </c>
      <c r="B1591" s="2" t="s">
        <v>45701</v>
      </c>
      <c r="C1591" s="15">
        <v>43896.996550925927</v>
      </c>
      <c r="D1591" s="2" t="s">
        <v>33715</v>
      </c>
      <c r="E1591" s="2">
        <v>46682</v>
      </c>
      <c r="F1591" s="2">
        <v>309</v>
      </c>
      <c r="G1591" s="2" t="s">
        <v>2428</v>
      </c>
      <c r="H1591" s="3">
        <v>43896</v>
      </c>
      <c r="I1591" s="4">
        <v>0.99655092592592587</v>
      </c>
    </row>
    <row r="1592" spans="1:9">
      <c r="A1592" s="2">
        <v>1.23607786123823E+18</v>
      </c>
      <c r="B1592" s="2" t="s">
        <v>19059</v>
      </c>
      <c r="C1592" s="15">
        <v>43896.996539351851</v>
      </c>
      <c r="D1592" s="2" t="s">
        <v>45555</v>
      </c>
      <c r="E1592" s="2">
        <v>49</v>
      </c>
      <c r="F1592" s="2">
        <v>16</v>
      </c>
      <c r="G1592" s="2" t="s">
        <v>12336</v>
      </c>
      <c r="H1592" s="3">
        <v>43896</v>
      </c>
      <c r="I1592" s="4">
        <v>0.99653935185185183</v>
      </c>
    </row>
    <row r="1593" spans="1:9">
      <c r="A1593" s="2">
        <v>1.2360778609532101E+18</v>
      </c>
      <c r="B1593" s="2" t="s">
        <v>45700</v>
      </c>
      <c r="C1593" s="15">
        <v>43896.996539351851</v>
      </c>
      <c r="D1593" s="2" t="s">
        <v>35976</v>
      </c>
      <c r="E1593" s="2">
        <v>561</v>
      </c>
      <c r="F1593" s="2">
        <v>255</v>
      </c>
      <c r="G1593" s="2" t="s">
        <v>45699</v>
      </c>
      <c r="H1593" s="3">
        <v>43896</v>
      </c>
      <c r="I1593" s="4">
        <v>0.99653935185185183</v>
      </c>
    </row>
    <row r="1594" spans="1:9">
      <c r="A1594" s="2">
        <v>1.23607786050433E+18</v>
      </c>
      <c r="B1594" s="2" t="s">
        <v>45698</v>
      </c>
      <c r="C1594" s="15">
        <v>43896.996539351851</v>
      </c>
      <c r="D1594" s="2" t="s">
        <v>1481</v>
      </c>
      <c r="E1594" s="2">
        <v>159</v>
      </c>
      <c r="F1594" s="2">
        <v>8830</v>
      </c>
      <c r="G1594" s="2" t="s">
        <v>2442</v>
      </c>
      <c r="H1594" s="3">
        <v>43896</v>
      </c>
      <c r="I1594" s="4">
        <v>0.99653935185185183</v>
      </c>
    </row>
    <row r="1595" spans="1:9">
      <c r="A1595" s="2">
        <v>1.23607785956911E+18</v>
      </c>
      <c r="B1595" s="2" t="s">
        <v>45697</v>
      </c>
      <c r="C1595" s="15">
        <v>43896.996539351851</v>
      </c>
      <c r="D1595" s="2" t="s">
        <v>45696</v>
      </c>
      <c r="E1595" s="2">
        <v>66841</v>
      </c>
      <c r="F1595" s="2">
        <v>4</v>
      </c>
      <c r="H1595" s="3">
        <v>43896</v>
      </c>
      <c r="I1595" s="4">
        <v>0.99653935185185183</v>
      </c>
    </row>
    <row r="1596" spans="1:9">
      <c r="A1596" s="2">
        <v>1.23607785952706E+18</v>
      </c>
      <c r="B1596" s="2" t="s">
        <v>45695</v>
      </c>
      <c r="C1596" s="15">
        <v>43896.996539351851</v>
      </c>
      <c r="D1596" s="2" t="s">
        <v>1459</v>
      </c>
      <c r="E1596" s="2">
        <v>2133</v>
      </c>
      <c r="F1596" s="2">
        <v>90517</v>
      </c>
      <c r="H1596" s="3">
        <v>43896</v>
      </c>
      <c r="I1596" s="4">
        <v>0.99653935185185183</v>
      </c>
    </row>
    <row r="1597" spans="1:9">
      <c r="A1597" s="2">
        <v>1.23607785939295E+18</v>
      </c>
      <c r="B1597" s="2" t="s">
        <v>45694</v>
      </c>
      <c r="C1597" s="15">
        <v>43896.996539351851</v>
      </c>
      <c r="D1597" s="2" t="s">
        <v>45693</v>
      </c>
      <c r="E1597" s="2">
        <v>239</v>
      </c>
      <c r="F1597" s="2">
        <v>0</v>
      </c>
      <c r="H1597" s="3">
        <v>43896</v>
      </c>
      <c r="I1597" s="4">
        <v>0.99653935185185183</v>
      </c>
    </row>
    <row r="1598" spans="1:9">
      <c r="A1598" s="2">
        <v>1.2360778591916401E+18</v>
      </c>
      <c r="B1598" s="2" t="s">
        <v>45692</v>
      </c>
      <c r="C1598" s="15">
        <v>43896.996539351851</v>
      </c>
      <c r="D1598" s="2" t="s">
        <v>1243</v>
      </c>
      <c r="E1598" s="2">
        <v>1220</v>
      </c>
      <c r="F1598" s="2">
        <v>29300</v>
      </c>
      <c r="H1598" s="3">
        <v>43896</v>
      </c>
      <c r="I1598" s="4">
        <v>0.99653935185185183</v>
      </c>
    </row>
    <row r="1599" spans="1:9">
      <c r="A1599" s="2">
        <v>1.23607785647361E+18</v>
      </c>
      <c r="B1599" s="2" t="s">
        <v>45691</v>
      </c>
      <c r="C1599" s="15">
        <v>43896.996527777781</v>
      </c>
      <c r="D1599" s="2" t="s">
        <v>35117</v>
      </c>
      <c r="E1599" s="2">
        <v>149701</v>
      </c>
      <c r="F1599" s="2">
        <v>291</v>
      </c>
      <c r="G1599" s="2" t="s">
        <v>2513</v>
      </c>
      <c r="H1599" s="3">
        <v>43896</v>
      </c>
      <c r="I1599" s="4">
        <v>0.99652777777777779</v>
      </c>
    </row>
    <row r="1600" spans="1:9">
      <c r="A1600" s="2">
        <v>1.2360778560205499E+18</v>
      </c>
      <c r="B1600" s="2" t="s">
        <v>45690</v>
      </c>
      <c r="C1600" s="15">
        <v>43896.996527777781</v>
      </c>
      <c r="D1600" s="2" t="s">
        <v>36562</v>
      </c>
      <c r="E1600" s="2">
        <v>8540</v>
      </c>
      <c r="F1600" s="2">
        <v>1442</v>
      </c>
      <c r="G1600" s="2" t="s">
        <v>42457</v>
      </c>
      <c r="H1600" s="3">
        <v>43896</v>
      </c>
      <c r="I1600" s="4">
        <v>0.99652777777777779</v>
      </c>
    </row>
    <row r="1601" spans="1:9">
      <c r="A1601" s="2">
        <v>1.23607785542511E+18</v>
      </c>
      <c r="B1601" s="2" t="s">
        <v>45689</v>
      </c>
      <c r="C1601" s="15">
        <v>43896.996527777781</v>
      </c>
      <c r="D1601" s="2" t="s">
        <v>1572</v>
      </c>
      <c r="E1601" s="2">
        <v>18838</v>
      </c>
      <c r="F1601" s="2">
        <v>170</v>
      </c>
      <c r="H1601" s="3">
        <v>43896</v>
      </c>
      <c r="I1601" s="4">
        <v>0.99652777777777779</v>
      </c>
    </row>
    <row r="1602" spans="1:9">
      <c r="A1602" s="2">
        <v>1.2360778549467799E+18</v>
      </c>
      <c r="B1602" s="2" t="s">
        <v>45688</v>
      </c>
      <c r="C1602" s="15">
        <v>43896.996527777781</v>
      </c>
      <c r="D1602" s="2" t="s">
        <v>1476</v>
      </c>
      <c r="E1602" s="2">
        <v>119768</v>
      </c>
      <c r="F1602" s="2">
        <v>5674</v>
      </c>
      <c r="G1602" s="2" t="s">
        <v>3093</v>
      </c>
      <c r="H1602" s="3">
        <v>43896</v>
      </c>
      <c r="I1602" s="4">
        <v>0.99652777777777779</v>
      </c>
    </row>
    <row r="1603" spans="1:9">
      <c r="A1603" s="2">
        <v>1.2360778544185001E+18</v>
      </c>
      <c r="B1603" s="2" t="s">
        <v>44245</v>
      </c>
      <c r="C1603" s="15">
        <v>43896.996527777781</v>
      </c>
      <c r="D1603" s="2" t="s">
        <v>45687</v>
      </c>
      <c r="E1603" s="2">
        <v>729</v>
      </c>
      <c r="F1603" s="2">
        <v>0</v>
      </c>
      <c r="G1603" s="2" t="s">
        <v>44243</v>
      </c>
      <c r="H1603" s="3">
        <v>43896</v>
      </c>
      <c r="I1603" s="4">
        <v>0.99652777777777779</v>
      </c>
    </row>
    <row r="1604" spans="1:9">
      <c r="A1604" s="2">
        <v>1.2360778544099E+18</v>
      </c>
      <c r="B1604" s="2" t="s">
        <v>45686</v>
      </c>
      <c r="C1604" s="15">
        <v>43896.996527777781</v>
      </c>
      <c r="D1604" s="2" t="s">
        <v>34935</v>
      </c>
      <c r="E1604" s="2">
        <v>1114</v>
      </c>
      <c r="F1604" s="2">
        <v>56</v>
      </c>
      <c r="H1604" s="3">
        <v>43896</v>
      </c>
      <c r="I1604" s="4">
        <v>0.99652777777777779</v>
      </c>
    </row>
    <row r="1605" spans="1:9">
      <c r="A1605" s="2">
        <v>1.23607785395283E+18</v>
      </c>
      <c r="B1605" s="2" t="s">
        <v>45685</v>
      </c>
      <c r="C1605" s="15">
        <v>43896.996527777781</v>
      </c>
      <c r="D1605" s="2" t="s">
        <v>45684</v>
      </c>
      <c r="E1605" s="2">
        <v>677</v>
      </c>
      <c r="F1605" s="2">
        <v>0</v>
      </c>
      <c r="G1605" s="2" t="s">
        <v>10164</v>
      </c>
      <c r="H1605" s="3">
        <v>43896</v>
      </c>
      <c r="I1605" s="4">
        <v>0.99652777777777779</v>
      </c>
    </row>
    <row r="1606" spans="1:9">
      <c r="A1606" s="2">
        <v>1.2360778528538601E+18</v>
      </c>
      <c r="B1606" s="2" t="s">
        <v>45654</v>
      </c>
      <c r="C1606" s="15">
        <v>43896.996516203704</v>
      </c>
      <c r="D1606" s="2" t="s">
        <v>38848</v>
      </c>
      <c r="E1606" s="2">
        <v>234471</v>
      </c>
      <c r="F1606" s="2">
        <v>163</v>
      </c>
      <c r="G1606" s="2" t="s">
        <v>2545</v>
      </c>
      <c r="H1606" s="3">
        <v>43896</v>
      </c>
      <c r="I1606" s="4">
        <v>0.99651620370370375</v>
      </c>
    </row>
    <row r="1607" spans="1:9">
      <c r="A1607" s="2">
        <v>1.23607785265264E+18</v>
      </c>
      <c r="B1607" s="2" t="s">
        <v>45683</v>
      </c>
      <c r="C1607" s="15">
        <v>43896.996516203704</v>
      </c>
      <c r="D1607" s="2" t="s">
        <v>45682</v>
      </c>
      <c r="E1607" s="2">
        <v>42</v>
      </c>
      <c r="F1607" s="2">
        <v>0</v>
      </c>
      <c r="G1607" s="2" t="s">
        <v>21128</v>
      </c>
      <c r="H1607" s="3">
        <v>43896</v>
      </c>
      <c r="I1607" s="4">
        <v>0.99651620370370375</v>
      </c>
    </row>
    <row r="1608" spans="1:9">
      <c r="A1608" s="2">
        <v>1.23607785193122E+18</v>
      </c>
      <c r="B1608" s="2" t="s">
        <v>45681</v>
      </c>
      <c r="C1608" s="15">
        <v>43896.996516203704</v>
      </c>
      <c r="D1608" s="2" t="s">
        <v>45680</v>
      </c>
      <c r="E1608" s="2">
        <v>78</v>
      </c>
      <c r="F1608" s="2">
        <v>0</v>
      </c>
      <c r="G1608" s="2" t="s">
        <v>45679</v>
      </c>
      <c r="H1608" s="3">
        <v>43896</v>
      </c>
      <c r="I1608" s="4">
        <v>0.99651620370370375</v>
      </c>
    </row>
    <row r="1609" spans="1:9">
      <c r="A1609" s="2">
        <v>1.23607784996833E+18</v>
      </c>
      <c r="B1609" s="2" t="s">
        <v>45678</v>
      </c>
      <c r="C1609" s="15">
        <v>43896.996516203704</v>
      </c>
      <c r="D1609" s="2" t="s">
        <v>35745</v>
      </c>
      <c r="E1609" s="2">
        <v>87604</v>
      </c>
      <c r="F1609" s="2">
        <v>371</v>
      </c>
      <c r="H1609" s="3">
        <v>43896</v>
      </c>
      <c r="I1609" s="4">
        <v>0.99651620370370375</v>
      </c>
    </row>
    <row r="1610" spans="1:9">
      <c r="A1610" s="2">
        <v>1.2360778496242099E+18</v>
      </c>
      <c r="B1610" s="2" t="s">
        <v>45677</v>
      </c>
      <c r="C1610" s="15">
        <v>43896.996516203704</v>
      </c>
      <c r="D1610" s="2" t="s">
        <v>34582</v>
      </c>
      <c r="E1610" s="2">
        <v>2179</v>
      </c>
      <c r="F1610" s="2">
        <v>67</v>
      </c>
      <c r="G1610" s="2" t="s">
        <v>45676</v>
      </c>
      <c r="H1610" s="3">
        <v>43896</v>
      </c>
      <c r="I1610" s="4">
        <v>0.99651620370370375</v>
      </c>
    </row>
    <row r="1611" spans="1:9">
      <c r="A1611" s="2">
        <v>1.2360778493727601E+18</v>
      </c>
      <c r="B1611" s="2" t="s">
        <v>45675</v>
      </c>
      <c r="C1611" s="15">
        <v>43896.996516203704</v>
      </c>
      <c r="D1611" s="2" t="s">
        <v>45674</v>
      </c>
      <c r="E1611" s="2">
        <v>109227</v>
      </c>
      <c r="F1611" s="2">
        <v>1505</v>
      </c>
      <c r="G1611" s="2" t="s">
        <v>3295</v>
      </c>
      <c r="H1611" s="3">
        <v>43896</v>
      </c>
      <c r="I1611" s="4">
        <v>0.99651620370370375</v>
      </c>
    </row>
    <row r="1612" spans="1:9">
      <c r="A1612" s="2">
        <v>1.2360778482905201E+18</v>
      </c>
      <c r="B1612" s="2" t="s">
        <v>45673</v>
      </c>
      <c r="C1612" s="15">
        <v>43896.996504629627</v>
      </c>
      <c r="D1612" s="2" t="s">
        <v>1455</v>
      </c>
      <c r="E1612" s="2">
        <v>7416</v>
      </c>
      <c r="F1612" s="2">
        <v>75</v>
      </c>
      <c r="G1612" s="2" t="s">
        <v>45672</v>
      </c>
      <c r="H1612" s="3">
        <v>43896</v>
      </c>
      <c r="I1612" s="4">
        <v>0.9965046296296296</v>
      </c>
    </row>
    <row r="1613" spans="1:9">
      <c r="A1613" s="2">
        <v>1.2360778472461801E+18</v>
      </c>
      <c r="B1613" s="2" t="s">
        <v>45671</v>
      </c>
      <c r="C1613" s="15">
        <v>43896.996504629627</v>
      </c>
      <c r="D1613" s="2" t="s">
        <v>33706</v>
      </c>
      <c r="E1613" s="2">
        <v>97796</v>
      </c>
      <c r="F1613" s="2">
        <v>625</v>
      </c>
      <c r="G1613" s="2" t="s">
        <v>45670</v>
      </c>
      <c r="H1613" s="3">
        <v>43896</v>
      </c>
      <c r="I1613" s="4">
        <v>0.9965046296296296</v>
      </c>
    </row>
    <row r="1614" spans="1:9">
      <c r="A1614" s="2">
        <v>1.23607784719166E+18</v>
      </c>
      <c r="B1614" s="2" t="s">
        <v>45669</v>
      </c>
      <c r="C1614" s="15">
        <v>43896.996504629627</v>
      </c>
      <c r="D1614" s="2" t="s">
        <v>44451</v>
      </c>
      <c r="E1614" s="2">
        <v>11825</v>
      </c>
      <c r="F1614" s="2">
        <v>6</v>
      </c>
      <c r="G1614" s="2" t="s">
        <v>5016</v>
      </c>
      <c r="H1614" s="3">
        <v>43896</v>
      </c>
      <c r="I1614" s="4">
        <v>0.9965046296296296</v>
      </c>
    </row>
    <row r="1615" spans="1:9">
      <c r="A1615" s="2">
        <v>1.2360778463778401E+18</v>
      </c>
      <c r="B1615" s="2" t="s">
        <v>15427</v>
      </c>
      <c r="C1615" s="15">
        <v>43896.996504629627</v>
      </c>
      <c r="D1615" s="2" t="s">
        <v>35928</v>
      </c>
      <c r="E1615" s="2">
        <v>86351</v>
      </c>
      <c r="F1615" s="2">
        <v>10</v>
      </c>
      <c r="G1615" s="2" t="s">
        <v>15426</v>
      </c>
      <c r="H1615" s="3">
        <v>43896</v>
      </c>
      <c r="I1615" s="4">
        <v>0.9965046296296296</v>
      </c>
    </row>
    <row r="1616" spans="1:9">
      <c r="A1616" s="2">
        <v>1.2360778462311501E+18</v>
      </c>
      <c r="B1616" s="2" t="s">
        <v>45668</v>
      </c>
      <c r="C1616" s="15">
        <v>43896.996504629627</v>
      </c>
      <c r="D1616" s="2" t="s">
        <v>44768</v>
      </c>
      <c r="E1616" s="2">
        <v>2308</v>
      </c>
      <c r="F1616" s="2">
        <v>4</v>
      </c>
      <c r="G1616" s="2" t="s">
        <v>4066</v>
      </c>
      <c r="H1616" s="3">
        <v>43896</v>
      </c>
      <c r="I1616" s="4">
        <v>0.9965046296296296</v>
      </c>
    </row>
    <row r="1617" spans="1:9">
      <c r="A1617" s="2">
        <v>1.23607784611377E+18</v>
      </c>
      <c r="B1617" s="2" t="s">
        <v>41104</v>
      </c>
      <c r="C1617" s="15">
        <v>43896.996504629627</v>
      </c>
      <c r="D1617" s="2" t="s">
        <v>45325</v>
      </c>
      <c r="E1617" s="2">
        <v>91985</v>
      </c>
      <c r="F1617" s="2">
        <v>19</v>
      </c>
      <c r="G1617" s="2" t="s">
        <v>4330</v>
      </c>
      <c r="H1617" s="3">
        <v>43896</v>
      </c>
      <c r="I1617" s="4">
        <v>0.9965046296296296</v>
      </c>
    </row>
    <row r="1618" spans="1:9">
      <c r="A1618" s="2">
        <v>1.23607784501904E+18</v>
      </c>
      <c r="B1618" s="2" t="s">
        <v>45667</v>
      </c>
      <c r="C1618" s="15">
        <v>43896.996504629627</v>
      </c>
      <c r="D1618" s="2" t="s">
        <v>45666</v>
      </c>
      <c r="E1618" s="2">
        <v>299</v>
      </c>
      <c r="F1618" s="2">
        <v>2</v>
      </c>
      <c r="G1618" s="2" t="s">
        <v>45665</v>
      </c>
      <c r="H1618" s="3">
        <v>43896</v>
      </c>
      <c r="I1618" s="4">
        <v>0.9965046296296296</v>
      </c>
    </row>
    <row r="1619" spans="1:9">
      <c r="A1619" s="2">
        <v>1.2360778450146501E+18</v>
      </c>
      <c r="B1619" s="2" t="s">
        <v>45664</v>
      </c>
      <c r="C1619" s="15">
        <v>43896.996504629627</v>
      </c>
      <c r="D1619" s="2" t="s">
        <v>45663</v>
      </c>
      <c r="E1619" s="2">
        <v>357</v>
      </c>
      <c r="F1619" s="2">
        <v>3</v>
      </c>
      <c r="G1619" s="2" t="s">
        <v>45662</v>
      </c>
      <c r="H1619" s="3">
        <v>43896</v>
      </c>
      <c r="I1619" s="4">
        <v>0.9965046296296296</v>
      </c>
    </row>
    <row r="1620" spans="1:9">
      <c r="A1620" s="2">
        <v>1.2360778432406799E+18</v>
      </c>
      <c r="B1620" s="2" t="s">
        <v>45661</v>
      </c>
      <c r="C1620" s="15">
        <v>43896.996493055558</v>
      </c>
      <c r="D1620" s="2" t="s">
        <v>34576</v>
      </c>
      <c r="E1620" s="2">
        <v>24340</v>
      </c>
      <c r="F1620" s="2">
        <v>50</v>
      </c>
      <c r="H1620" s="3">
        <v>43896</v>
      </c>
      <c r="I1620" s="4">
        <v>0.99649305555555545</v>
      </c>
    </row>
    <row r="1621" spans="1:9">
      <c r="A1621" s="2">
        <v>1.23607784222144E+18</v>
      </c>
      <c r="B1621" s="2" t="s">
        <v>45660</v>
      </c>
      <c r="C1621" s="15">
        <v>43896.996493055558</v>
      </c>
      <c r="D1621" s="2" t="s">
        <v>45659</v>
      </c>
      <c r="E1621" s="2">
        <v>41638</v>
      </c>
      <c r="F1621" s="2">
        <v>0</v>
      </c>
      <c r="G1621" s="2" t="s">
        <v>2508</v>
      </c>
      <c r="H1621" s="3">
        <v>43896</v>
      </c>
      <c r="I1621" s="4">
        <v>0.99649305555555545</v>
      </c>
    </row>
    <row r="1622" spans="1:9">
      <c r="A1622" s="2">
        <v>1.23607784106781E+18</v>
      </c>
      <c r="B1622" s="2" t="s">
        <v>45658</v>
      </c>
      <c r="C1622" s="15">
        <v>43896.996493055558</v>
      </c>
      <c r="D1622" s="2" t="s">
        <v>1243</v>
      </c>
      <c r="E1622" s="2">
        <v>8568</v>
      </c>
      <c r="F1622" s="2">
        <v>29300</v>
      </c>
      <c r="G1622" s="2" t="s">
        <v>3147</v>
      </c>
      <c r="H1622" s="3">
        <v>43896</v>
      </c>
      <c r="I1622" s="4">
        <v>0.99649305555555545</v>
      </c>
    </row>
    <row r="1623" spans="1:9">
      <c r="A1623" s="2">
        <v>1.23607784073231E+18</v>
      </c>
      <c r="B1623" s="2" t="s">
        <v>45657</v>
      </c>
      <c r="C1623" s="15">
        <v>43896.996493055558</v>
      </c>
      <c r="D1623" s="2" t="s">
        <v>45656</v>
      </c>
      <c r="E1623" s="2">
        <v>616</v>
      </c>
      <c r="F1623" s="2">
        <v>0</v>
      </c>
      <c r="G1623" s="2" t="s">
        <v>2453</v>
      </c>
      <c r="H1623" s="3">
        <v>43896</v>
      </c>
      <c r="I1623" s="4">
        <v>0.99649305555555545</v>
      </c>
    </row>
    <row r="1624" spans="1:9">
      <c r="A1624" s="2">
        <v>1.2360778388867699E+18</v>
      </c>
      <c r="B1624" s="2" t="s">
        <v>45655</v>
      </c>
      <c r="C1624" s="15">
        <v>43896.996481481481</v>
      </c>
      <c r="D1624" s="2" t="s">
        <v>1476</v>
      </c>
      <c r="E1624" s="2">
        <v>160161</v>
      </c>
      <c r="F1624" s="2">
        <v>5674</v>
      </c>
      <c r="G1624" s="2" t="s">
        <v>4168</v>
      </c>
      <c r="H1624" s="3">
        <v>43896</v>
      </c>
      <c r="I1624" s="4">
        <v>0.99648148148148152</v>
      </c>
    </row>
    <row r="1625" spans="1:9">
      <c r="A1625" s="2">
        <v>1.23607783886162E+18</v>
      </c>
      <c r="B1625" s="2" t="s">
        <v>45654</v>
      </c>
      <c r="C1625" s="15">
        <v>43896.996481481481</v>
      </c>
      <c r="D1625" s="2" t="s">
        <v>36205</v>
      </c>
      <c r="E1625" s="2">
        <v>234471</v>
      </c>
      <c r="F1625" s="2">
        <v>599</v>
      </c>
      <c r="G1625" s="2" t="s">
        <v>2545</v>
      </c>
      <c r="H1625" s="3">
        <v>43896</v>
      </c>
      <c r="I1625" s="4">
        <v>0.99648148148148152</v>
      </c>
    </row>
    <row r="1626" spans="1:9">
      <c r="A1626" s="2">
        <v>1.23607783782141E+18</v>
      </c>
      <c r="B1626" s="2" t="s">
        <v>45653</v>
      </c>
      <c r="C1626" s="15">
        <v>43896.996481481481</v>
      </c>
      <c r="D1626" s="2" t="s">
        <v>1481</v>
      </c>
      <c r="E1626" s="2">
        <v>4945</v>
      </c>
      <c r="F1626" s="2">
        <v>8830</v>
      </c>
      <c r="H1626" s="3">
        <v>43896</v>
      </c>
      <c r="I1626" s="4">
        <v>0.99648148148148152</v>
      </c>
    </row>
    <row r="1627" spans="1:9">
      <c r="A1627" s="2">
        <v>1.2360778361439301E+18</v>
      </c>
      <c r="B1627" s="2" t="s">
        <v>45652</v>
      </c>
      <c r="C1627" s="15">
        <v>43896.996481481481</v>
      </c>
      <c r="D1627" s="2" t="s">
        <v>40493</v>
      </c>
      <c r="E1627" s="2">
        <v>3378</v>
      </c>
      <c r="F1627" s="2">
        <v>21</v>
      </c>
      <c r="G1627" s="2" t="s">
        <v>45651</v>
      </c>
      <c r="H1627" s="3">
        <v>43896</v>
      </c>
      <c r="I1627" s="4">
        <v>0.99648148148148152</v>
      </c>
    </row>
    <row r="1628" spans="1:9">
      <c r="A1628" s="2">
        <v>1.23607783590064E+18</v>
      </c>
      <c r="B1628" s="2" t="s">
        <v>45650</v>
      </c>
      <c r="C1628" s="15">
        <v>43896.996469907404</v>
      </c>
      <c r="D1628" s="2" t="s">
        <v>38041</v>
      </c>
      <c r="E1628" s="2">
        <v>138577</v>
      </c>
      <c r="F1628" s="2">
        <v>44</v>
      </c>
      <c r="G1628" s="2" t="s">
        <v>19511</v>
      </c>
      <c r="H1628" s="3">
        <v>43896</v>
      </c>
      <c r="I1628" s="4">
        <v>0.99646990740740737</v>
      </c>
    </row>
    <row r="1629" spans="1:9">
      <c r="A1629" s="2">
        <v>1.2360778358628301E+18</v>
      </c>
      <c r="B1629" s="2" t="s">
        <v>45649</v>
      </c>
      <c r="C1629" s="15">
        <v>43896.996469907404</v>
      </c>
      <c r="D1629" s="2" t="s">
        <v>40435</v>
      </c>
      <c r="E1629" s="2">
        <v>28091</v>
      </c>
      <c r="F1629" s="2">
        <v>46</v>
      </c>
      <c r="G1629" s="2" t="s">
        <v>4582</v>
      </c>
      <c r="H1629" s="3">
        <v>43896</v>
      </c>
      <c r="I1629" s="4">
        <v>0.99646990740740737</v>
      </c>
    </row>
    <row r="1630" spans="1:9">
      <c r="A1630" s="2">
        <v>1.2360778330652401E+18</v>
      </c>
      <c r="B1630" s="2" t="s">
        <v>45116</v>
      </c>
      <c r="C1630" s="15">
        <v>43896.996469907404</v>
      </c>
      <c r="D1630" s="2" t="s">
        <v>37286</v>
      </c>
      <c r="E1630" s="2">
        <v>36</v>
      </c>
      <c r="F1630" s="2">
        <v>358</v>
      </c>
      <c r="G1630" s="2" t="s">
        <v>2926</v>
      </c>
      <c r="H1630" s="3">
        <v>43896</v>
      </c>
      <c r="I1630" s="4">
        <v>0.99646990740740737</v>
      </c>
    </row>
    <row r="1631" spans="1:9">
      <c r="A1631" s="2">
        <v>1.23607783099314E+18</v>
      </c>
      <c r="B1631" s="2" t="s">
        <v>45648</v>
      </c>
      <c r="C1631" s="15">
        <v>43896.996458333335</v>
      </c>
      <c r="D1631" s="2" t="s">
        <v>1521</v>
      </c>
      <c r="E1631" s="2">
        <v>235</v>
      </c>
      <c r="F1631" s="2">
        <v>136</v>
      </c>
      <c r="H1631" s="3">
        <v>43896</v>
      </c>
      <c r="I1631" s="4">
        <v>0.99645833333333333</v>
      </c>
    </row>
    <row r="1632" spans="1:9">
      <c r="A1632" s="2">
        <v>1.23607783067437E+18</v>
      </c>
      <c r="B1632" s="2" t="s">
        <v>45647</v>
      </c>
      <c r="C1632" s="15">
        <v>43896.996458333335</v>
      </c>
      <c r="D1632" s="2" t="s">
        <v>1476</v>
      </c>
      <c r="E1632" s="2">
        <v>272986</v>
      </c>
      <c r="F1632" s="2">
        <v>5674</v>
      </c>
      <c r="H1632" s="3">
        <v>43896</v>
      </c>
      <c r="I1632" s="4">
        <v>0.99645833333333333</v>
      </c>
    </row>
    <row r="1633" spans="1:9">
      <c r="A1633" s="2">
        <v>1.23607782913106E+18</v>
      </c>
      <c r="B1633" s="2" t="s">
        <v>45646</v>
      </c>
      <c r="C1633" s="15">
        <v>43896.996458333335</v>
      </c>
      <c r="D1633" s="2" t="s">
        <v>1243</v>
      </c>
      <c r="E1633" s="2">
        <v>4954</v>
      </c>
      <c r="F1633" s="2">
        <v>29300</v>
      </c>
      <c r="G1633" s="2" t="s">
        <v>3100</v>
      </c>
      <c r="H1633" s="3">
        <v>43896</v>
      </c>
      <c r="I1633" s="4">
        <v>0.99645833333333333</v>
      </c>
    </row>
    <row r="1634" spans="1:9">
      <c r="A1634" s="2">
        <v>1.2360778288248699E+18</v>
      </c>
      <c r="B1634" s="2" t="s">
        <v>45645</v>
      </c>
      <c r="C1634" s="15">
        <v>43896.996458333335</v>
      </c>
      <c r="D1634" s="2" t="s">
        <v>33875</v>
      </c>
      <c r="E1634" s="2">
        <v>1661</v>
      </c>
      <c r="F1634" s="2">
        <v>251</v>
      </c>
      <c r="G1634" s="2" t="s">
        <v>45644</v>
      </c>
      <c r="H1634" s="3">
        <v>43896</v>
      </c>
      <c r="I1634" s="4">
        <v>0.99645833333333333</v>
      </c>
    </row>
    <row r="1635" spans="1:9">
      <c r="A1635" s="2">
        <v>1.2360778287701499E+18</v>
      </c>
      <c r="B1635" s="2" t="s">
        <v>45643</v>
      </c>
      <c r="C1635" s="15">
        <v>43896.996458333335</v>
      </c>
      <c r="D1635" s="2" t="s">
        <v>45642</v>
      </c>
      <c r="E1635" s="2">
        <v>1672</v>
      </c>
      <c r="F1635" s="2">
        <v>0</v>
      </c>
      <c r="G1635" s="2" t="s">
        <v>4597</v>
      </c>
      <c r="H1635" s="3">
        <v>43896</v>
      </c>
      <c r="I1635" s="4">
        <v>0.99645833333333333</v>
      </c>
    </row>
    <row r="1636" spans="1:9">
      <c r="A1636" s="2">
        <v>1.2360778269749601E+18</v>
      </c>
      <c r="B1636" s="2" t="s">
        <v>45641</v>
      </c>
      <c r="C1636" s="15">
        <v>43896.996446759258</v>
      </c>
      <c r="D1636" s="2" t="s">
        <v>45640</v>
      </c>
      <c r="E1636" s="2">
        <v>1592</v>
      </c>
      <c r="F1636" s="2">
        <v>0</v>
      </c>
      <c r="H1636" s="3">
        <v>43896</v>
      </c>
      <c r="I1636" s="4">
        <v>0.9964467592592593</v>
      </c>
    </row>
    <row r="1637" spans="1:9">
      <c r="A1637" s="2">
        <v>1.23607782692897E+18</v>
      </c>
      <c r="B1637" s="2" t="s">
        <v>45639</v>
      </c>
      <c r="C1637" s="15">
        <v>43896.996446759258</v>
      </c>
      <c r="D1637" s="2" t="s">
        <v>45638</v>
      </c>
      <c r="E1637" s="2">
        <v>37686</v>
      </c>
      <c r="F1637" s="2">
        <v>0</v>
      </c>
      <c r="G1637" s="2" t="s">
        <v>45637</v>
      </c>
      <c r="H1637" s="3">
        <v>43896</v>
      </c>
      <c r="I1637" s="4">
        <v>0.9964467592592593</v>
      </c>
    </row>
    <row r="1638" spans="1:9">
      <c r="A1638" s="2">
        <v>1.23607782475618E+18</v>
      </c>
      <c r="B1638" s="2" t="s">
        <v>45636</v>
      </c>
      <c r="C1638" s="15">
        <v>43896.996446759258</v>
      </c>
      <c r="D1638" s="2" t="s">
        <v>1626</v>
      </c>
      <c r="E1638" s="2">
        <v>111522</v>
      </c>
      <c r="F1638" s="2">
        <v>54</v>
      </c>
      <c r="G1638" s="2" t="s">
        <v>45635</v>
      </c>
      <c r="H1638" s="3">
        <v>43896</v>
      </c>
      <c r="I1638" s="4">
        <v>0.9964467592592593</v>
      </c>
    </row>
    <row r="1639" spans="1:9">
      <c r="A1639" s="2">
        <v>1.2360778233805901E+18</v>
      </c>
      <c r="B1639" s="2" t="s">
        <v>45634</v>
      </c>
      <c r="C1639" s="15">
        <v>43896.996435185189</v>
      </c>
      <c r="D1639" s="2" t="s">
        <v>1481</v>
      </c>
      <c r="E1639" s="2">
        <v>1466</v>
      </c>
      <c r="F1639" s="2">
        <v>8830</v>
      </c>
      <c r="G1639" s="2" t="s">
        <v>45633</v>
      </c>
      <c r="H1639" s="3">
        <v>43896</v>
      </c>
      <c r="I1639" s="4">
        <v>0.99643518518518526</v>
      </c>
    </row>
    <row r="1640" spans="1:9">
      <c r="A1640" s="2">
        <v>1.2360778208638899E+18</v>
      </c>
      <c r="B1640" s="2" t="s">
        <v>45632</v>
      </c>
      <c r="C1640" s="15">
        <v>43896.996435185189</v>
      </c>
      <c r="D1640" s="2" t="s">
        <v>1481</v>
      </c>
      <c r="E1640" s="2">
        <v>24604</v>
      </c>
      <c r="F1640" s="2">
        <v>8830</v>
      </c>
      <c r="G1640" s="2" t="s">
        <v>45631</v>
      </c>
      <c r="H1640" s="3">
        <v>43896</v>
      </c>
      <c r="I1640" s="4">
        <v>0.99643518518518526</v>
      </c>
    </row>
    <row r="1641" spans="1:9">
      <c r="A1641" s="2">
        <v>1.23607781942963E+18</v>
      </c>
      <c r="B1641" s="2" t="s">
        <v>45630</v>
      </c>
      <c r="C1641" s="15">
        <v>43896.996435185189</v>
      </c>
      <c r="D1641" s="2" t="s">
        <v>45629</v>
      </c>
      <c r="E1641" s="2">
        <v>1019</v>
      </c>
      <c r="F1641" s="2">
        <v>8</v>
      </c>
      <c r="G1641" s="2" t="s">
        <v>2679</v>
      </c>
      <c r="H1641" s="3">
        <v>43896</v>
      </c>
      <c r="I1641" s="4">
        <v>0.99643518518518526</v>
      </c>
    </row>
    <row r="1642" spans="1:9">
      <c r="A1642" s="2">
        <v>1.2360778188466099E+18</v>
      </c>
      <c r="B1642" s="2" t="s">
        <v>45628</v>
      </c>
      <c r="C1642" s="15">
        <v>43896.996423611112</v>
      </c>
      <c r="D1642" s="2" t="s">
        <v>33442</v>
      </c>
      <c r="E1642" s="2">
        <v>63614</v>
      </c>
      <c r="F1642" s="2">
        <v>4877</v>
      </c>
      <c r="H1642" s="3">
        <v>43896</v>
      </c>
      <c r="I1642" s="4">
        <v>0.99642361111111111</v>
      </c>
    </row>
    <row r="1643" spans="1:9">
      <c r="A1643" s="2">
        <v>1.2360778187669E+18</v>
      </c>
      <c r="B1643" s="2" t="s">
        <v>45627</v>
      </c>
      <c r="C1643" s="15">
        <v>43896.996423611112</v>
      </c>
      <c r="D1643" s="2" t="s">
        <v>1576</v>
      </c>
      <c r="E1643" s="2">
        <v>22512</v>
      </c>
      <c r="F1643" s="2">
        <v>547</v>
      </c>
      <c r="G1643" s="2" t="s">
        <v>12608</v>
      </c>
      <c r="H1643" s="3">
        <v>43896</v>
      </c>
      <c r="I1643" s="4">
        <v>0.99642361111111111</v>
      </c>
    </row>
    <row r="1644" spans="1:9">
      <c r="A1644" s="2">
        <v>1.23607781836845E+18</v>
      </c>
      <c r="B1644" s="2" t="s">
        <v>45626</v>
      </c>
      <c r="C1644" s="15">
        <v>43896.996423611112</v>
      </c>
      <c r="D1644" s="2" t="s">
        <v>34749</v>
      </c>
      <c r="E1644" s="2">
        <v>24005</v>
      </c>
      <c r="F1644" s="2">
        <v>211</v>
      </c>
      <c r="G1644" s="2" t="s">
        <v>39864</v>
      </c>
      <c r="H1644" s="3">
        <v>43896</v>
      </c>
      <c r="I1644" s="4">
        <v>0.99642361111111111</v>
      </c>
    </row>
    <row r="1645" spans="1:9">
      <c r="A1645" s="2">
        <v>1.2360778179363799E+18</v>
      </c>
      <c r="B1645" s="2" t="s">
        <v>45625</v>
      </c>
      <c r="C1645" s="15">
        <v>43896.996423611112</v>
      </c>
      <c r="D1645" s="2" t="s">
        <v>36545</v>
      </c>
      <c r="E1645" s="2">
        <v>491</v>
      </c>
      <c r="F1645" s="2">
        <v>271</v>
      </c>
      <c r="H1645" s="3">
        <v>43896</v>
      </c>
      <c r="I1645" s="4">
        <v>0.99642361111111111</v>
      </c>
    </row>
    <row r="1646" spans="1:9">
      <c r="A1646" s="2">
        <v>1.23607781778125E+18</v>
      </c>
      <c r="B1646" s="2" t="s">
        <v>45624</v>
      </c>
      <c r="C1646" s="15">
        <v>43896.996423611112</v>
      </c>
      <c r="D1646" s="2" t="s">
        <v>1471</v>
      </c>
      <c r="E1646" s="2">
        <v>4496</v>
      </c>
      <c r="F1646" s="2">
        <v>53670</v>
      </c>
      <c r="G1646" s="2" t="s">
        <v>45623</v>
      </c>
      <c r="H1646" s="3">
        <v>43896</v>
      </c>
      <c r="I1646" s="4">
        <v>0.99642361111111111</v>
      </c>
    </row>
    <row r="1647" spans="1:9">
      <c r="A1647" s="2">
        <v>1.23607781763026E+18</v>
      </c>
      <c r="B1647" s="2" t="s">
        <v>45622</v>
      </c>
      <c r="C1647" s="15">
        <v>43896.996423611112</v>
      </c>
      <c r="D1647" s="2" t="s">
        <v>45621</v>
      </c>
      <c r="E1647" s="2">
        <v>3944</v>
      </c>
      <c r="F1647" s="2">
        <v>9</v>
      </c>
      <c r="G1647" s="2" t="s">
        <v>33231</v>
      </c>
      <c r="H1647" s="3">
        <v>43896</v>
      </c>
      <c r="I1647" s="4">
        <v>0.99642361111111111</v>
      </c>
    </row>
    <row r="1648" spans="1:9">
      <c r="A1648" s="2">
        <v>1.2360778168375199E+18</v>
      </c>
      <c r="B1648" s="2" t="s">
        <v>44130</v>
      </c>
      <c r="C1648" s="15">
        <v>43896.996423611112</v>
      </c>
      <c r="D1648" s="2" t="s">
        <v>34814</v>
      </c>
      <c r="E1648" s="2">
        <v>55</v>
      </c>
      <c r="F1648" s="2">
        <v>12</v>
      </c>
      <c r="G1648" s="2" t="s">
        <v>8140</v>
      </c>
      <c r="H1648" s="3">
        <v>43896</v>
      </c>
      <c r="I1648" s="4">
        <v>0.99642361111111111</v>
      </c>
    </row>
    <row r="1649" spans="1:9">
      <c r="A1649" s="2">
        <v>1.2360778168079501E+18</v>
      </c>
      <c r="B1649" s="2" t="s">
        <v>45620</v>
      </c>
      <c r="C1649" s="15">
        <v>43896.996423611112</v>
      </c>
      <c r="D1649" s="2" t="s">
        <v>39168</v>
      </c>
      <c r="E1649" s="2">
        <v>142013</v>
      </c>
      <c r="F1649" s="2">
        <v>19</v>
      </c>
      <c r="G1649" s="2" t="s">
        <v>45619</v>
      </c>
      <c r="H1649" s="3">
        <v>43896</v>
      </c>
      <c r="I1649" s="4">
        <v>0.99642361111111111</v>
      </c>
    </row>
    <row r="1650" spans="1:9">
      <c r="A1650" s="2">
        <v>1.2360778166781499E+18</v>
      </c>
      <c r="B1650" s="2" t="s">
        <v>45618</v>
      </c>
      <c r="C1650" s="15">
        <v>43896.996423611112</v>
      </c>
      <c r="D1650" s="2" t="s">
        <v>1510</v>
      </c>
      <c r="E1650" s="2">
        <v>16353</v>
      </c>
      <c r="F1650" s="2">
        <v>73300</v>
      </c>
      <c r="H1650" s="3">
        <v>43896</v>
      </c>
      <c r="I1650" s="4">
        <v>0.99642361111111111</v>
      </c>
    </row>
    <row r="1651" spans="1:9">
      <c r="A1651" s="2">
        <v>1.2360778166487301E+18</v>
      </c>
      <c r="B1651" s="2" t="s">
        <v>45617</v>
      </c>
      <c r="C1651" s="15">
        <v>43896.996423611112</v>
      </c>
      <c r="D1651" s="2" t="s">
        <v>34090</v>
      </c>
      <c r="E1651" s="2">
        <v>2191</v>
      </c>
      <c r="F1651" s="2">
        <v>253</v>
      </c>
      <c r="H1651" s="3">
        <v>43896</v>
      </c>
      <c r="I1651" s="4">
        <v>0.99642361111111111</v>
      </c>
    </row>
    <row r="1652" spans="1:9">
      <c r="A1652" s="2">
        <v>1.2360778164474701E+18</v>
      </c>
      <c r="B1652" s="2" t="s">
        <v>45616</v>
      </c>
      <c r="C1652" s="15">
        <v>43896.996423611112</v>
      </c>
      <c r="D1652" s="2" t="s">
        <v>34039</v>
      </c>
      <c r="E1652" s="2">
        <v>118097</v>
      </c>
      <c r="F1652" s="2">
        <v>1505</v>
      </c>
      <c r="G1652" s="2" t="s">
        <v>45615</v>
      </c>
      <c r="H1652" s="3">
        <v>43896</v>
      </c>
      <c r="I1652" s="4">
        <v>0.99642361111111111</v>
      </c>
    </row>
    <row r="1653" spans="1:9">
      <c r="A1653" s="2">
        <v>1.2360778151639401E+18</v>
      </c>
      <c r="B1653" s="2" t="s">
        <v>45614</v>
      </c>
      <c r="C1653" s="15">
        <v>43896.996423611112</v>
      </c>
      <c r="D1653" s="2" t="s">
        <v>45613</v>
      </c>
      <c r="E1653" s="2">
        <v>2092</v>
      </c>
      <c r="F1653" s="2">
        <v>0</v>
      </c>
      <c r="G1653" s="2" t="s">
        <v>45612</v>
      </c>
      <c r="H1653" s="3">
        <v>43896</v>
      </c>
      <c r="I1653" s="4">
        <v>0.99642361111111111</v>
      </c>
    </row>
    <row r="1654" spans="1:9">
      <c r="A1654" s="2">
        <v>1.2360778142873999E+18</v>
      </c>
      <c r="B1654" s="2" t="s">
        <v>45611</v>
      </c>
      <c r="C1654" s="15">
        <v>43896.996412037035</v>
      </c>
      <c r="D1654" s="2" t="s">
        <v>34102</v>
      </c>
      <c r="E1654" s="2">
        <v>19266</v>
      </c>
      <c r="F1654" s="2">
        <v>751</v>
      </c>
      <c r="H1654" s="3">
        <v>43896</v>
      </c>
      <c r="I1654" s="4">
        <v>0.99641203703703696</v>
      </c>
    </row>
    <row r="1655" spans="1:9">
      <c r="A1655" s="2">
        <v>1.2360778137546199E+18</v>
      </c>
      <c r="B1655" s="2" t="s">
        <v>45610</v>
      </c>
      <c r="C1655" s="15">
        <v>43896.996412037035</v>
      </c>
      <c r="D1655" s="2" t="s">
        <v>45609</v>
      </c>
      <c r="E1655" s="2">
        <v>9767</v>
      </c>
      <c r="F1655" s="2">
        <v>0</v>
      </c>
      <c r="G1655" s="2" t="s">
        <v>45608</v>
      </c>
      <c r="H1655" s="3">
        <v>43896</v>
      </c>
      <c r="I1655" s="4">
        <v>0.99641203703703696</v>
      </c>
    </row>
    <row r="1656" spans="1:9">
      <c r="A1656" s="2">
        <v>1.23607781334765E+18</v>
      </c>
      <c r="B1656" s="2" t="s">
        <v>45607</v>
      </c>
      <c r="C1656" s="15">
        <v>43896.996412037035</v>
      </c>
      <c r="D1656" s="2" t="s">
        <v>45606</v>
      </c>
      <c r="E1656" s="2">
        <v>14630</v>
      </c>
      <c r="F1656" s="2">
        <v>0</v>
      </c>
      <c r="G1656" s="2" t="s">
        <v>6090</v>
      </c>
      <c r="H1656" s="3">
        <v>43896</v>
      </c>
      <c r="I1656" s="4">
        <v>0.99641203703703696</v>
      </c>
    </row>
    <row r="1657" spans="1:9">
      <c r="A1657" s="2">
        <v>1.23607781198047E+18</v>
      </c>
      <c r="B1657" s="2" t="s">
        <v>45605</v>
      </c>
      <c r="C1657" s="15">
        <v>43896.996412037035</v>
      </c>
      <c r="D1657" s="2" t="s">
        <v>33936</v>
      </c>
      <c r="E1657" s="2">
        <v>52791</v>
      </c>
      <c r="F1657" s="2">
        <v>323</v>
      </c>
      <c r="G1657" s="2" t="s">
        <v>7475</v>
      </c>
      <c r="H1657" s="3">
        <v>43896</v>
      </c>
      <c r="I1657" s="4">
        <v>0.99641203703703696</v>
      </c>
    </row>
    <row r="1658" spans="1:9">
      <c r="A1658" s="2">
        <v>1.23607781181278E+18</v>
      </c>
      <c r="B1658" s="2" t="s">
        <v>45604</v>
      </c>
      <c r="C1658" s="15">
        <v>43896.996412037035</v>
      </c>
      <c r="D1658" s="2" t="s">
        <v>45603</v>
      </c>
      <c r="E1658" s="2">
        <v>24838</v>
      </c>
      <c r="F1658" s="2">
        <v>94</v>
      </c>
      <c r="G1658" s="2" t="s">
        <v>45602</v>
      </c>
      <c r="H1658" s="3">
        <v>43896</v>
      </c>
      <c r="I1658" s="4">
        <v>0.99641203703703696</v>
      </c>
    </row>
    <row r="1659" spans="1:9">
      <c r="A1659" s="2">
        <v>1.2360778109696901E+18</v>
      </c>
      <c r="B1659" s="2" t="s">
        <v>45601</v>
      </c>
      <c r="C1659" s="15">
        <v>43896.996412037035</v>
      </c>
      <c r="D1659" s="2" t="s">
        <v>36979</v>
      </c>
      <c r="E1659" s="2">
        <v>22270</v>
      </c>
      <c r="F1659" s="2">
        <v>87</v>
      </c>
      <c r="G1659" s="2" t="s">
        <v>24451</v>
      </c>
      <c r="H1659" s="3">
        <v>43896</v>
      </c>
      <c r="I1659" s="4">
        <v>0.99641203703703696</v>
      </c>
    </row>
    <row r="1660" spans="1:9">
      <c r="A1660" s="2">
        <v>1.2360778093673001E+18</v>
      </c>
      <c r="B1660" s="2" t="s">
        <v>42070</v>
      </c>
      <c r="C1660" s="15">
        <v>43896.996400462966</v>
      </c>
      <c r="D1660" s="2" t="s">
        <v>40013</v>
      </c>
      <c r="E1660" s="2">
        <v>34387</v>
      </c>
      <c r="F1660" s="2">
        <v>71</v>
      </c>
      <c r="G1660" s="2" t="s">
        <v>4721</v>
      </c>
      <c r="H1660" s="3">
        <v>43896</v>
      </c>
      <c r="I1660" s="4">
        <v>0.99640046296296303</v>
      </c>
    </row>
    <row r="1661" spans="1:9">
      <c r="A1661" s="2">
        <v>1.23607780800435E+18</v>
      </c>
      <c r="B1661" s="2" t="s">
        <v>45600</v>
      </c>
      <c r="C1661" s="15">
        <v>43896.996400462966</v>
      </c>
      <c r="D1661" s="2" t="s">
        <v>1243</v>
      </c>
      <c r="E1661" s="2">
        <v>6125</v>
      </c>
      <c r="F1661" s="2">
        <v>29300</v>
      </c>
      <c r="H1661" s="3">
        <v>43896</v>
      </c>
      <c r="I1661" s="4">
        <v>0.99640046296296303</v>
      </c>
    </row>
    <row r="1662" spans="1:9">
      <c r="A1662" s="2">
        <v>1.2360778074045299E+18</v>
      </c>
      <c r="B1662" s="2" t="s">
        <v>45599</v>
      </c>
      <c r="C1662" s="15">
        <v>43896.996400462966</v>
      </c>
      <c r="D1662" s="2" t="s">
        <v>45598</v>
      </c>
      <c r="E1662" s="2">
        <v>21999</v>
      </c>
      <c r="F1662" s="2">
        <v>4</v>
      </c>
      <c r="G1662" s="2" t="s">
        <v>45597</v>
      </c>
      <c r="H1662" s="3">
        <v>43896</v>
      </c>
      <c r="I1662" s="4">
        <v>0.99640046296296303</v>
      </c>
    </row>
    <row r="1663" spans="1:9">
      <c r="A1663" s="2">
        <v>1.2360778069767301E+18</v>
      </c>
      <c r="B1663" s="2" t="s">
        <v>45596</v>
      </c>
      <c r="C1663" s="15">
        <v>43896.996400462966</v>
      </c>
      <c r="D1663" s="2" t="s">
        <v>34685</v>
      </c>
      <c r="E1663" s="2">
        <v>34513</v>
      </c>
      <c r="F1663" s="2">
        <v>889</v>
      </c>
      <c r="G1663" s="2" t="s">
        <v>5950</v>
      </c>
      <c r="H1663" s="3">
        <v>43896</v>
      </c>
      <c r="I1663" s="4">
        <v>0.99640046296296303</v>
      </c>
    </row>
    <row r="1664" spans="1:9">
      <c r="A1664" s="2">
        <v>1.23607780375533E+18</v>
      </c>
      <c r="B1664" s="2" t="s">
        <v>45595</v>
      </c>
      <c r="C1664" s="15">
        <v>43896.996388888889</v>
      </c>
      <c r="D1664" s="2" t="s">
        <v>33170</v>
      </c>
      <c r="E1664" s="2">
        <v>9396</v>
      </c>
      <c r="F1664" s="2">
        <v>4810</v>
      </c>
      <c r="H1664" s="3">
        <v>43896</v>
      </c>
      <c r="I1664" s="4">
        <v>0.99638888888888888</v>
      </c>
    </row>
    <row r="1665" spans="1:9">
      <c r="A1665" s="2">
        <v>1.23607780283696E+18</v>
      </c>
      <c r="B1665" s="2" t="s">
        <v>45594</v>
      </c>
      <c r="C1665" s="15">
        <v>43896.996388888889</v>
      </c>
      <c r="D1665" s="2" t="s">
        <v>45593</v>
      </c>
      <c r="E1665" s="2">
        <v>460</v>
      </c>
      <c r="F1665" s="2">
        <v>0</v>
      </c>
      <c r="G1665" s="2" t="s">
        <v>45592</v>
      </c>
      <c r="H1665" s="3">
        <v>43896</v>
      </c>
      <c r="I1665" s="4">
        <v>0.99638888888888888</v>
      </c>
    </row>
    <row r="1666" spans="1:9">
      <c r="A1666" s="2">
        <v>1.2360778026354501E+18</v>
      </c>
      <c r="B1666" s="2" t="s">
        <v>43655</v>
      </c>
      <c r="C1666" s="15">
        <v>43896.996388888889</v>
      </c>
      <c r="D1666" s="2" t="s">
        <v>38434</v>
      </c>
      <c r="E1666" s="2">
        <v>204</v>
      </c>
      <c r="F1666" s="2">
        <v>31</v>
      </c>
      <c r="G1666" s="2" t="s">
        <v>2506</v>
      </c>
      <c r="H1666" s="3">
        <v>43896</v>
      </c>
      <c r="I1666" s="4">
        <v>0.99638888888888888</v>
      </c>
    </row>
    <row r="1667" spans="1:9">
      <c r="A1667" s="2">
        <v>1.2360778022832901E+18</v>
      </c>
      <c r="B1667" s="2" t="s">
        <v>45591</v>
      </c>
      <c r="C1667" s="15">
        <v>43896.996377314812</v>
      </c>
      <c r="D1667" s="2" t="s">
        <v>33461</v>
      </c>
      <c r="E1667" s="2">
        <v>87771</v>
      </c>
      <c r="F1667" s="2">
        <v>1729</v>
      </c>
      <c r="G1667" s="2" t="s">
        <v>45590</v>
      </c>
      <c r="H1667" s="3">
        <v>43896</v>
      </c>
      <c r="I1667" s="4">
        <v>0.99637731481481484</v>
      </c>
    </row>
    <row r="1668" spans="1:9">
      <c r="A1668" s="2">
        <v>1.2360778021909701E+18</v>
      </c>
      <c r="B1668" s="2" t="s">
        <v>45589</v>
      </c>
      <c r="C1668" s="15">
        <v>43896.996377314812</v>
      </c>
      <c r="D1668" s="2" t="s">
        <v>44920</v>
      </c>
      <c r="E1668" s="2">
        <v>137657</v>
      </c>
      <c r="F1668" s="2">
        <v>5</v>
      </c>
      <c r="G1668" s="2" t="e">
        <f>Ocean Song</f>
        <v>#NAME?</v>
      </c>
      <c r="H1668" s="3">
        <v>43896</v>
      </c>
      <c r="I1668" s="4">
        <v>0.99637731481481484</v>
      </c>
    </row>
    <row r="1669" spans="1:9">
      <c r="A1669" s="2">
        <v>1.2360778020526001E+18</v>
      </c>
      <c r="B1669" s="2" t="s">
        <v>45588</v>
      </c>
      <c r="C1669" s="15">
        <v>43896.996377314812</v>
      </c>
      <c r="D1669" s="2" t="s">
        <v>45587</v>
      </c>
      <c r="E1669" s="2">
        <v>3605</v>
      </c>
      <c r="F1669" s="2">
        <v>0</v>
      </c>
      <c r="G1669" s="2" t="s">
        <v>13324</v>
      </c>
      <c r="H1669" s="3">
        <v>43896</v>
      </c>
      <c r="I1669" s="4">
        <v>0.99637731481481484</v>
      </c>
    </row>
    <row r="1670" spans="1:9">
      <c r="A1670" s="2">
        <v>1.2360778011381901E+18</v>
      </c>
      <c r="B1670" s="2" t="s">
        <v>45586</v>
      </c>
      <c r="C1670" s="15">
        <v>43896.996377314812</v>
      </c>
      <c r="D1670" s="2" t="s">
        <v>1476</v>
      </c>
      <c r="E1670" s="2">
        <v>35707</v>
      </c>
      <c r="F1670" s="2">
        <v>5674</v>
      </c>
      <c r="G1670" s="2" t="s">
        <v>4582</v>
      </c>
      <c r="H1670" s="3">
        <v>43896</v>
      </c>
      <c r="I1670" s="4">
        <v>0.99637731481481484</v>
      </c>
    </row>
    <row r="1671" spans="1:9">
      <c r="A1671" s="2">
        <v>1.23607780103342E+18</v>
      </c>
      <c r="B1671" s="2" t="s">
        <v>45585</v>
      </c>
      <c r="C1671" s="15">
        <v>43896.996377314812</v>
      </c>
      <c r="D1671" s="2" t="s">
        <v>45584</v>
      </c>
      <c r="E1671" s="2">
        <v>3543</v>
      </c>
      <c r="F1671" s="2">
        <v>4</v>
      </c>
      <c r="G1671" s="2" t="s">
        <v>20350</v>
      </c>
      <c r="H1671" s="3">
        <v>43896</v>
      </c>
      <c r="I1671" s="4">
        <v>0.99637731481481484</v>
      </c>
    </row>
    <row r="1672" spans="1:9">
      <c r="A1672" s="2">
        <v>1.23607779947295E+18</v>
      </c>
      <c r="B1672" s="2" t="s">
        <v>45583</v>
      </c>
      <c r="C1672" s="15">
        <v>43896.996377314812</v>
      </c>
      <c r="D1672" s="2" t="s">
        <v>33238</v>
      </c>
      <c r="E1672" s="2">
        <v>8251</v>
      </c>
      <c r="F1672" s="2">
        <v>629</v>
      </c>
      <c r="G1672" s="2" t="s">
        <v>7449</v>
      </c>
      <c r="H1672" s="3">
        <v>43896</v>
      </c>
      <c r="I1672" s="4">
        <v>0.99637731481481484</v>
      </c>
    </row>
    <row r="1673" spans="1:9">
      <c r="A1673" s="2">
        <v>1.2360777987473999E+18</v>
      </c>
      <c r="B1673" s="2" t="s">
        <v>45582</v>
      </c>
      <c r="C1673" s="15">
        <v>43896.996377314812</v>
      </c>
      <c r="D1673" s="2" t="s">
        <v>33425</v>
      </c>
      <c r="E1673" s="2">
        <v>18135</v>
      </c>
      <c r="F1673" s="2">
        <v>1481</v>
      </c>
      <c r="H1673" s="3">
        <v>43896</v>
      </c>
      <c r="I1673" s="4">
        <v>0.99637731481481484</v>
      </c>
    </row>
    <row r="1674" spans="1:9">
      <c r="A1674" s="2">
        <v>1.23607779735919E+18</v>
      </c>
      <c r="B1674" s="2" t="s">
        <v>45581</v>
      </c>
      <c r="C1674" s="15">
        <v>43896.996365740742</v>
      </c>
      <c r="D1674" s="2" t="s">
        <v>45580</v>
      </c>
      <c r="E1674" s="2">
        <v>3</v>
      </c>
      <c r="F1674" s="2">
        <v>41</v>
      </c>
      <c r="H1674" s="3">
        <v>43896</v>
      </c>
      <c r="I1674" s="4">
        <v>0.99636574074074069</v>
      </c>
    </row>
    <row r="1675" spans="1:9">
      <c r="A1675" s="2">
        <v>1.2360777968558799E+18</v>
      </c>
      <c r="B1675" s="2" t="s">
        <v>45579</v>
      </c>
      <c r="C1675" s="15">
        <v>43896.996365740742</v>
      </c>
      <c r="D1675" s="2" t="s">
        <v>1510</v>
      </c>
      <c r="E1675" s="2">
        <v>20153</v>
      </c>
      <c r="F1675" s="2">
        <v>73300</v>
      </c>
      <c r="G1675" s="2" t="s">
        <v>45578</v>
      </c>
      <c r="H1675" s="3">
        <v>43896</v>
      </c>
      <c r="I1675" s="4">
        <v>0.99636574074074069</v>
      </c>
    </row>
    <row r="1676" spans="1:9">
      <c r="A1676" s="2">
        <v>1.2360777965999501E+18</v>
      </c>
      <c r="B1676" s="2" t="s">
        <v>42249</v>
      </c>
      <c r="C1676" s="15">
        <v>43896.996365740742</v>
      </c>
      <c r="D1676" s="2" t="s">
        <v>45577</v>
      </c>
      <c r="E1676" s="2">
        <v>38444</v>
      </c>
      <c r="F1676" s="2">
        <v>41</v>
      </c>
      <c r="H1676" s="3">
        <v>43896</v>
      </c>
      <c r="I1676" s="4">
        <v>0.99636574074074069</v>
      </c>
    </row>
    <row r="1677" spans="1:9">
      <c r="A1677" s="2">
        <v>1.23607779644062E+18</v>
      </c>
      <c r="B1677" s="2" t="s">
        <v>45576</v>
      </c>
      <c r="C1677" s="15">
        <v>43896.996365740742</v>
      </c>
      <c r="D1677" s="2" t="s">
        <v>1481</v>
      </c>
      <c r="E1677" s="2">
        <v>9436</v>
      </c>
      <c r="F1677" s="2">
        <v>8830</v>
      </c>
      <c r="G1677" s="2" t="s">
        <v>45575</v>
      </c>
      <c r="H1677" s="3">
        <v>43896</v>
      </c>
      <c r="I1677" s="4">
        <v>0.99636574074074069</v>
      </c>
    </row>
    <row r="1678" spans="1:9">
      <c r="A1678" s="2">
        <v>1.2360777957695601E+18</v>
      </c>
      <c r="B1678" s="2" t="s">
        <v>45574</v>
      </c>
      <c r="C1678" s="15">
        <v>43896.996365740742</v>
      </c>
      <c r="D1678" s="2" t="s">
        <v>45573</v>
      </c>
      <c r="E1678" s="2">
        <v>911</v>
      </c>
      <c r="F1678" s="2">
        <v>0</v>
      </c>
      <c r="G1678" s="2" t="s">
        <v>45572</v>
      </c>
      <c r="H1678" s="3">
        <v>43896</v>
      </c>
      <c r="I1678" s="4">
        <v>0.99636574074074069</v>
      </c>
    </row>
    <row r="1679" spans="1:9">
      <c r="A1679" s="2">
        <v>1.2360777953709199E+18</v>
      </c>
      <c r="B1679" s="2" t="s">
        <v>45571</v>
      </c>
      <c r="C1679" s="15">
        <v>43896.996365740742</v>
      </c>
      <c r="D1679" s="2" t="s">
        <v>45570</v>
      </c>
      <c r="E1679" s="2">
        <v>1674</v>
      </c>
      <c r="F1679" s="2">
        <v>0</v>
      </c>
      <c r="H1679" s="3">
        <v>43896</v>
      </c>
      <c r="I1679" s="4">
        <v>0.99636574074074069</v>
      </c>
    </row>
    <row r="1680" spans="1:9">
      <c r="A1680" s="2">
        <v>1.2360777952326899E+18</v>
      </c>
      <c r="B1680" s="2" t="s">
        <v>45569</v>
      </c>
      <c r="C1680" s="15">
        <v>43896.996365740742</v>
      </c>
      <c r="D1680" s="2" t="s">
        <v>1471</v>
      </c>
      <c r="E1680" s="2">
        <v>59659</v>
      </c>
      <c r="F1680" s="2">
        <v>53670</v>
      </c>
      <c r="G1680" s="2" t="s">
        <v>45568</v>
      </c>
      <c r="H1680" s="3">
        <v>43896</v>
      </c>
      <c r="I1680" s="4">
        <v>0.99636574074074069</v>
      </c>
    </row>
    <row r="1681" spans="1:9">
      <c r="A1681" s="2">
        <v>1.23607779505635E+18</v>
      </c>
      <c r="B1681" s="2" t="s">
        <v>45567</v>
      </c>
      <c r="C1681" s="15">
        <v>43896.996365740742</v>
      </c>
      <c r="D1681" s="2" t="s">
        <v>33273</v>
      </c>
      <c r="E1681" s="2">
        <v>1591</v>
      </c>
      <c r="F1681" s="2">
        <v>118</v>
      </c>
      <c r="H1681" s="3">
        <v>43896</v>
      </c>
      <c r="I1681" s="4">
        <v>0.99636574074074069</v>
      </c>
    </row>
    <row r="1682" spans="1:9">
      <c r="A1682" s="2">
        <v>1.23607779498941E+18</v>
      </c>
      <c r="B1682" s="2" t="s">
        <v>45566</v>
      </c>
      <c r="C1682" s="15">
        <v>43896.996365740742</v>
      </c>
      <c r="D1682" s="2" t="s">
        <v>42893</v>
      </c>
      <c r="E1682" s="2">
        <v>8327</v>
      </c>
      <c r="F1682" s="2">
        <v>142</v>
      </c>
      <c r="H1682" s="3">
        <v>43896</v>
      </c>
      <c r="I1682" s="4">
        <v>0.99636574074074069</v>
      </c>
    </row>
    <row r="1683" spans="1:9">
      <c r="A1683" s="2">
        <v>1.2360777938693601E+18</v>
      </c>
      <c r="B1683" s="2" t="s">
        <v>45565</v>
      </c>
      <c r="C1683" s="15">
        <v>43896.996354166666</v>
      </c>
      <c r="D1683" s="2" t="s">
        <v>45564</v>
      </c>
      <c r="E1683" s="2">
        <v>1318</v>
      </c>
      <c r="F1683" s="2">
        <v>3</v>
      </c>
      <c r="G1683" s="2" t="s">
        <v>3147</v>
      </c>
      <c r="H1683" s="3">
        <v>43896</v>
      </c>
      <c r="I1683" s="4">
        <v>0.99635416666666676</v>
      </c>
    </row>
    <row r="1684" spans="1:9">
      <c r="A1684" s="2">
        <v>1.2360777921245299E+18</v>
      </c>
      <c r="B1684" s="2" t="s">
        <v>45563</v>
      </c>
      <c r="C1684" s="15">
        <v>43896.996354166666</v>
      </c>
      <c r="D1684" s="2" t="s">
        <v>1459</v>
      </c>
      <c r="E1684" s="2">
        <v>95272</v>
      </c>
      <c r="F1684" s="2">
        <v>90517</v>
      </c>
      <c r="H1684" s="3">
        <v>43896</v>
      </c>
      <c r="I1684" s="4">
        <v>0.99635416666666676</v>
      </c>
    </row>
    <row r="1685" spans="1:9">
      <c r="A1685" s="2">
        <v>1.2360777918477701E+18</v>
      </c>
      <c r="B1685" s="2" t="s">
        <v>45562</v>
      </c>
      <c r="C1685" s="15">
        <v>43896.996354166666</v>
      </c>
      <c r="D1685" s="2" t="s">
        <v>40699</v>
      </c>
      <c r="E1685" s="2">
        <v>104366</v>
      </c>
      <c r="F1685" s="2">
        <v>99</v>
      </c>
      <c r="G1685" s="2" t="s">
        <v>45561</v>
      </c>
      <c r="H1685" s="3">
        <v>43896</v>
      </c>
      <c r="I1685" s="4">
        <v>0.99635416666666676</v>
      </c>
    </row>
    <row r="1686" spans="1:9">
      <c r="A1686" s="2">
        <v>1.23607779128578E+18</v>
      </c>
      <c r="B1686" s="2" t="s">
        <v>40961</v>
      </c>
      <c r="C1686" s="15">
        <v>43896.996354166666</v>
      </c>
      <c r="D1686" s="2" t="s">
        <v>45560</v>
      </c>
      <c r="E1686" s="2">
        <v>12197</v>
      </c>
      <c r="F1686" s="2">
        <v>44</v>
      </c>
      <c r="G1686" s="2" t="s">
        <v>2655</v>
      </c>
      <c r="H1686" s="3">
        <v>43896</v>
      </c>
      <c r="I1686" s="4">
        <v>0.99635416666666676</v>
      </c>
    </row>
    <row r="1687" spans="1:9">
      <c r="A1687" s="2">
        <v>1.2360777902120801E+18</v>
      </c>
      <c r="B1687" s="2" t="s">
        <v>1410</v>
      </c>
      <c r="C1687" s="15">
        <v>43896.996354166666</v>
      </c>
      <c r="D1687" s="2" t="s">
        <v>45325</v>
      </c>
      <c r="E1687" s="2">
        <v>27732</v>
      </c>
      <c r="F1687" s="2">
        <v>19</v>
      </c>
      <c r="G1687" s="2" t="s">
        <v>44989</v>
      </c>
      <c r="H1687" s="3">
        <v>43896</v>
      </c>
      <c r="I1687" s="4">
        <v>0.99635416666666676</v>
      </c>
    </row>
    <row r="1688" spans="1:9">
      <c r="A1688" s="2">
        <v>1.23607779019106E+18</v>
      </c>
      <c r="B1688" s="2" t="s">
        <v>23605</v>
      </c>
      <c r="C1688" s="15">
        <v>43896.996354166666</v>
      </c>
      <c r="D1688" s="2" t="s">
        <v>45325</v>
      </c>
      <c r="E1688" s="2">
        <v>2230</v>
      </c>
      <c r="F1688" s="2">
        <v>19</v>
      </c>
      <c r="H1688" s="3">
        <v>43896</v>
      </c>
      <c r="I1688" s="4">
        <v>0.99635416666666676</v>
      </c>
    </row>
    <row r="1689" spans="1:9">
      <c r="A1689" s="2">
        <v>1.2360777901869199E+18</v>
      </c>
      <c r="B1689" s="2" t="s">
        <v>45559</v>
      </c>
      <c r="C1689" s="15">
        <v>43896.996354166666</v>
      </c>
      <c r="D1689" s="2" t="s">
        <v>3705</v>
      </c>
      <c r="E1689" s="2">
        <v>965</v>
      </c>
      <c r="F1689" s="2">
        <v>400</v>
      </c>
      <c r="G1689" s="2" t="s">
        <v>6442</v>
      </c>
      <c r="H1689" s="3">
        <v>43896</v>
      </c>
      <c r="I1689" s="4">
        <v>0.99635416666666676</v>
      </c>
    </row>
    <row r="1690" spans="1:9">
      <c r="A1690" s="2">
        <v>1.2360777896794199E+18</v>
      </c>
      <c r="B1690" s="2" t="s">
        <v>45558</v>
      </c>
      <c r="C1690" s="15">
        <v>43896.996342592596</v>
      </c>
      <c r="D1690" s="2" t="s">
        <v>34076</v>
      </c>
      <c r="E1690" s="2">
        <v>13104</v>
      </c>
      <c r="F1690" s="2">
        <v>373</v>
      </c>
      <c r="H1690" s="3">
        <v>43896</v>
      </c>
      <c r="I1690" s="4">
        <v>0.99634259259259261</v>
      </c>
    </row>
    <row r="1691" spans="1:9">
      <c r="A1691" s="2">
        <v>1.23607778965427E+18</v>
      </c>
      <c r="B1691" s="2" t="s">
        <v>45557</v>
      </c>
      <c r="C1691" s="15">
        <v>43896.996342592596</v>
      </c>
      <c r="D1691" s="2" t="s">
        <v>35750</v>
      </c>
      <c r="E1691" s="2">
        <v>43571</v>
      </c>
      <c r="F1691" s="2">
        <v>73</v>
      </c>
      <c r="G1691" s="2" t="s">
        <v>2535</v>
      </c>
      <c r="H1691" s="3">
        <v>43896</v>
      </c>
      <c r="I1691" s="4">
        <v>0.99634259259259261</v>
      </c>
    </row>
    <row r="1692" spans="1:9">
      <c r="A1692" s="2">
        <v>1.2360777888405701E+18</v>
      </c>
      <c r="B1692" s="2" t="s">
        <v>45556</v>
      </c>
      <c r="C1692" s="15">
        <v>43896.996342592596</v>
      </c>
      <c r="D1692" s="2" t="s">
        <v>45555</v>
      </c>
      <c r="E1692" s="2">
        <v>2686</v>
      </c>
      <c r="F1692" s="2">
        <v>16</v>
      </c>
      <c r="G1692" s="2" t="s">
        <v>2826</v>
      </c>
      <c r="H1692" s="3">
        <v>43896</v>
      </c>
      <c r="I1692" s="4">
        <v>0.99634259259259261</v>
      </c>
    </row>
    <row r="1693" spans="1:9">
      <c r="A1693" s="2">
        <v>1.23607778725086E+18</v>
      </c>
      <c r="B1693" s="2" t="s">
        <v>41147</v>
      </c>
      <c r="C1693" s="15">
        <v>43896.996342592596</v>
      </c>
      <c r="D1693" s="2" t="s">
        <v>1476</v>
      </c>
      <c r="E1693" s="2">
        <v>5721</v>
      </c>
      <c r="F1693" s="2">
        <v>5674</v>
      </c>
      <c r="H1693" s="3">
        <v>43896</v>
      </c>
      <c r="I1693" s="4">
        <v>0.99634259259259261</v>
      </c>
    </row>
    <row r="1694" spans="1:9">
      <c r="A1694" s="2">
        <v>1.2360777869657001E+18</v>
      </c>
      <c r="B1694" s="2" t="s">
        <v>45554</v>
      </c>
      <c r="C1694" s="15">
        <v>43896.996342592596</v>
      </c>
      <c r="D1694" s="2" t="s">
        <v>33322</v>
      </c>
      <c r="E1694" s="2">
        <v>9584</v>
      </c>
      <c r="F1694" s="2">
        <v>481</v>
      </c>
      <c r="G1694" s="2" t="s">
        <v>45553</v>
      </c>
      <c r="H1694" s="3">
        <v>43896</v>
      </c>
      <c r="I1694" s="4">
        <v>0.99634259259259261</v>
      </c>
    </row>
    <row r="1695" spans="1:9">
      <c r="A1695" s="2">
        <v>1.2360777867935201E+18</v>
      </c>
      <c r="B1695" s="2" t="s">
        <v>37982</v>
      </c>
      <c r="C1695" s="15">
        <v>43896.996342592596</v>
      </c>
      <c r="D1695" s="2" t="s">
        <v>1521</v>
      </c>
      <c r="E1695" s="2">
        <v>14493</v>
      </c>
      <c r="F1695" s="2">
        <v>136</v>
      </c>
      <c r="G1695" s="2" t="s">
        <v>10321</v>
      </c>
      <c r="H1695" s="3">
        <v>43896</v>
      </c>
      <c r="I1695" s="4">
        <v>0.99634259259259261</v>
      </c>
    </row>
    <row r="1696" spans="1:9">
      <c r="A1696" s="2">
        <v>1.2360777860637499E+18</v>
      </c>
      <c r="B1696" s="2" t="s">
        <v>45552</v>
      </c>
      <c r="C1696" s="15">
        <v>43896.996342592596</v>
      </c>
      <c r="D1696" s="2" t="s">
        <v>45551</v>
      </c>
      <c r="E1696" s="2">
        <v>16</v>
      </c>
      <c r="F1696" s="2">
        <v>0</v>
      </c>
      <c r="G1696" s="2" t="s">
        <v>2439</v>
      </c>
      <c r="H1696" s="3">
        <v>43896</v>
      </c>
      <c r="I1696" s="4">
        <v>0.99634259259259261</v>
      </c>
    </row>
    <row r="1697" spans="1:9">
      <c r="A1697" s="2">
        <v>1.2360777856192699E+18</v>
      </c>
      <c r="B1697" s="2" t="s">
        <v>45550</v>
      </c>
      <c r="C1697" s="15">
        <v>43896.996331018519</v>
      </c>
      <c r="D1697" s="2" t="s">
        <v>44467</v>
      </c>
      <c r="E1697" s="2">
        <v>174803</v>
      </c>
      <c r="F1697" s="2">
        <v>4</v>
      </c>
      <c r="G1697" s="2" t="s">
        <v>5859</v>
      </c>
      <c r="H1697" s="3">
        <v>43896</v>
      </c>
      <c r="I1697" s="4">
        <v>0.99633101851851846</v>
      </c>
    </row>
    <row r="1698" spans="1:9">
      <c r="A1698" s="2">
        <v>1.2360777854431099E+18</v>
      </c>
      <c r="B1698" s="2" t="s">
        <v>45549</v>
      </c>
      <c r="C1698" s="15">
        <v>43896.996331018519</v>
      </c>
      <c r="D1698" s="2" t="s">
        <v>45548</v>
      </c>
      <c r="E1698" s="2">
        <v>1950</v>
      </c>
      <c r="F1698" s="2">
        <v>1</v>
      </c>
      <c r="G1698" s="2" t="s">
        <v>45547</v>
      </c>
      <c r="H1698" s="3">
        <v>43896</v>
      </c>
      <c r="I1698" s="4">
        <v>0.99633101851851846</v>
      </c>
    </row>
    <row r="1699" spans="1:9">
      <c r="A1699" s="2">
        <v>1.23607778483918E+18</v>
      </c>
      <c r="B1699" s="2" t="s">
        <v>8352</v>
      </c>
      <c r="C1699" s="15">
        <v>43896.996331018519</v>
      </c>
      <c r="D1699" s="2" t="s">
        <v>45546</v>
      </c>
      <c r="E1699" s="2">
        <v>278</v>
      </c>
      <c r="F1699" s="2">
        <v>0</v>
      </c>
      <c r="G1699" s="2" t="s">
        <v>4460</v>
      </c>
      <c r="H1699" s="3">
        <v>43896</v>
      </c>
      <c r="I1699" s="4">
        <v>0.99633101851851846</v>
      </c>
    </row>
    <row r="1700" spans="1:9">
      <c r="A1700" s="2">
        <v>1.2360777837109E+18</v>
      </c>
      <c r="B1700" s="2" t="s">
        <v>45545</v>
      </c>
      <c r="C1700" s="15">
        <v>43896.996331018519</v>
      </c>
      <c r="D1700" s="2" t="s">
        <v>39634</v>
      </c>
      <c r="E1700" s="2">
        <v>70166</v>
      </c>
      <c r="F1700" s="2">
        <v>39</v>
      </c>
      <c r="H1700" s="3">
        <v>43896</v>
      </c>
      <c r="I1700" s="4">
        <v>0.99633101851851846</v>
      </c>
    </row>
    <row r="1701" spans="1:9">
      <c r="A1701" s="2">
        <v>1.2360777824861801E+18</v>
      </c>
      <c r="B1701" s="2" t="s">
        <v>45544</v>
      </c>
      <c r="C1701" s="15">
        <v>43896.996331018519</v>
      </c>
      <c r="D1701" s="2" t="s">
        <v>33613</v>
      </c>
      <c r="E1701" s="2">
        <v>30878</v>
      </c>
      <c r="F1701" s="2">
        <v>39</v>
      </c>
      <c r="G1701" s="2" t="s">
        <v>45543</v>
      </c>
      <c r="H1701" s="3">
        <v>43896</v>
      </c>
      <c r="I1701" s="4">
        <v>0.99633101851851846</v>
      </c>
    </row>
    <row r="1702" spans="1:9">
      <c r="A1702" s="2">
        <v>1.2360777808418199E+18</v>
      </c>
      <c r="B1702" s="2" t="s">
        <v>45542</v>
      </c>
      <c r="C1702" s="15">
        <v>43896.996319444443</v>
      </c>
      <c r="D1702" s="2" t="s">
        <v>45541</v>
      </c>
      <c r="E1702" s="2">
        <v>394</v>
      </c>
      <c r="F1702" s="2">
        <v>298</v>
      </c>
      <c r="G1702" s="2" t="s">
        <v>45540</v>
      </c>
      <c r="H1702" s="3">
        <v>43896</v>
      </c>
      <c r="I1702" s="4">
        <v>0.99631944444444442</v>
      </c>
    </row>
    <row r="1703" spans="1:9">
      <c r="A1703" s="2">
        <v>1.2360777802715899E+18</v>
      </c>
      <c r="B1703" s="2" t="s">
        <v>45539</v>
      </c>
      <c r="C1703" s="15">
        <v>43896.996319444443</v>
      </c>
      <c r="D1703" s="2" t="s">
        <v>45538</v>
      </c>
      <c r="E1703" s="2">
        <v>3</v>
      </c>
      <c r="F1703" s="2">
        <v>3</v>
      </c>
      <c r="G1703" s="2" t="s">
        <v>4674</v>
      </c>
      <c r="H1703" s="3">
        <v>43896</v>
      </c>
      <c r="I1703" s="4">
        <v>0.99631944444444442</v>
      </c>
    </row>
    <row r="1704" spans="1:9">
      <c r="A1704" s="2">
        <v>1.2360777785349199E+18</v>
      </c>
      <c r="B1704" s="2" t="s">
        <v>45537</v>
      </c>
      <c r="C1704" s="15">
        <v>43896.996319444443</v>
      </c>
      <c r="D1704" s="2" t="s">
        <v>42407</v>
      </c>
      <c r="E1704" s="2">
        <v>112238</v>
      </c>
      <c r="F1704" s="2">
        <v>4</v>
      </c>
      <c r="H1704" s="3">
        <v>43896</v>
      </c>
      <c r="I1704" s="4">
        <v>0.99631944444444442</v>
      </c>
    </row>
    <row r="1705" spans="1:9">
      <c r="A1705" s="2">
        <v>1.2360777780317801E+18</v>
      </c>
      <c r="B1705" s="2" t="s">
        <v>45536</v>
      </c>
      <c r="C1705" s="15">
        <v>43896.996319444443</v>
      </c>
      <c r="D1705" s="2" t="s">
        <v>35615</v>
      </c>
      <c r="E1705" s="2">
        <v>2391</v>
      </c>
      <c r="F1705" s="2">
        <v>42</v>
      </c>
      <c r="H1705" s="3">
        <v>43896</v>
      </c>
      <c r="I1705" s="4">
        <v>0.99631944444444442</v>
      </c>
    </row>
    <row r="1706" spans="1:9">
      <c r="A1706" s="2">
        <v>1.2360777779898299E+18</v>
      </c>
      <c r="B1706" s="2" t="s">
        <v>1402</v>
      </c>
      <c r="C1706" s="15">
        <v>43896.996319444443</v>
      </c>
      <c r="D1706" s="2" t="s">
        <v>45535</v>
      </c>
      <c r="E1706" s="2">
        <v>14519</v>
      </c>
      <c r="F1706" s="2">
        <v>0</v>
      </c>
      <c r="G1706" s="2" t="s">
        <v>12233</v>
      </c>
      <c r="H1706" s="3">
        <v>43896</v>
      </c>
      <c r="I1706" s="4">
        <v>0.99631944444444442</v>
      </c>
    </row>
    <row r="1707" spans="1:9">
      <c r="A1707" s="2">
        <v>1.23607777773825E+18</v>
      </c>
      <c r="B1707" s="2" t="s">
        <v>45534</v>
      </c>
      <c r="C1707" s="15">
        <v>43896.996319444443</v>
      </c>
      <c r="D1707" s="2" t="s">
        <v>34362</v>
      </c>
      <c r="E1707" s="2">
        <v>6533</v>
      </c>
      <c r="F1707" s="2">
        <v>98</v>
      </c>
      <c r="G1707" s="2" t="s">
        <v>2442</v>
      </c>
      <c r="H1707" s="3">
        <v>43896</v>
      </c>
      <c r="I1707" s="4">
        <v>0.99631944444444442</v>
      </c>
    </row>
    <row r="1708" spans="1:9">
      <c r="A1708" s="2">
        <v>1.2360777769748101E+18</v>
      </c>
      <c r="B1708" s="2" t="s">
        <v>45533</v>
      </c>
      <c r="C1708" s="15">
        <v>43896.996307870373</v>
      </c>
      <c r="D1708" s="2" t="s">
        <v>45532</v>
      </c>
      <c r="E1708" s="2">
        <v>9888</v>
      </c>
      <c r="F1708" s="2">
        <v>17</v>
      </c>
      <c r="G1708" s="2" t="s">
        <v>3305</v>
      </c>
      <c r="H1708" s="3">
        <v>43896</v>
      </c>
      <c r="I1708" s="4">
        <v>0.99630787037037039</v>
      </c>
    </row>
    <row r="1709" spans="1:9">
      <c r="A1709" s="2">
        <v>1.23607777647554E+18</v>
      </c>
      <c r="B1709" s="2" t="s">
        <v>45531</v>
      </c>
      <c r="C1709" s="15">
        <v>43896.996307870373</v>
      </c>
      <c r="D1709" s="2" t="s">
        <v>1481</v>
      </c>
      <c r="E1709" s="2">
        <v>5245</v>
      </c>
      <c r="F1709" s="2">
        <v>8830</v>
      </c>
      <c r="G1709" s="2" t="s">
        <v>3365</v>
      </c>
      <c r="H1709" s="3">
        <v>43896</v>
      </c>
      <c r="I1709" s="4">
        <v>0.99630787037037039</v>
      </c>
    </row>
    <row r="1710" spans="1:9">
      <c r="A1710" s="2">
        <v>1.2360777758128799E+18</v>
      </c>
      <c r="B1710" s="2" t="s">
        <v>45530</v>
      </c>
      <c r="C1710" s="15">
        <v>43896.996307870373</v>
      </c>
      <c r="D1710" s="2" t="s">
        <v>33251</v>
      </c>
      <c r="E1710" s="2">
        <v>157184</v>
      </c>
      <c r="F1710" s="2">
        <v>2067</v>
      </c>
      <c r="G1710" s="2" t="s">
        <v>45529</v>
      </c>
      <c r="H1710" s="3">
        <v>43896</v>
      </c>
      <c r="I1710" s="4">
        <v>0.99630787037037039</v>
      </c>
    </row>
    <row r="1711" spans="1:9">
      <c r="A1711" s="2">
        <v>1.2360777753724401E+18</v>
      </c>
      <c r="B1711" s="2" t="s">
        <v>45522</v>
      </c>
      <c r="C1711" s="15">
        <v>43896.996307870373</v>
      </c>
      <c r="D1711" s="2" t="s">
        <v>45528</v>
      </c>
      <c r="E1711" s="2">
        <v>118</v>
      </c>
      <c r="F1711" s="2">
        <v>0</v>
      </c>
      <c r="G1711" s="2" t="s">
        <v>12692</v>
      </c>
      <c r="H1711" s="3">
        <v>43896</v>
      </c>
      <c r="I1711" s="4">
        <v>0.99630787037037039</v>
      </c>
    </row>
    <row r="1712" spans="1:9">
      <c r="A1712" s="2">
        <v>1.2360777747853801E+18</v>
      </c>
      <c r="B1712" s="2" t="s">
        <v>45527</v>
      </c>
      <c r="C1712" s="15">
        <v>43896.996307870373</v>
      </c>
      <c r="D1712" s="2" t="s">
        <v>45526</v>
      </c>
      <c r="E1712" s="2">
        <v>2307</v>
      </c>
      <c r="F1712" s="2">
        <v>0</v>
      </c>
      <c r="G1712" s="2" t="s">
        <v>45525</v>
      </c>
      <c r="H1712" s="3">
        <v>43896</v>
      </c>
      <c r="I1712" s="4">
        <v>0.99630787037037039</v>
      </c>
    </row>
    <row r="1713" spans="1:9">
      <c r="A1713" s="2">
        <v>1.2360777745880901E+18</v>
      </c>
      <c r="B1713" s="2" t="s">
        <v>45524</v>
      </c>
      <c r="C1713" s="15">
        <v>43896.996307870373</v>
      </c>
      <c r="D1713" s="2" t="s">
        <v>45325</v>
      </c>
      <c r="E1713" s="2">
        <v>57890</v>
      </c>
      <c r="F1713" s="2">
        <v>19</v>
      </c>
      <c r="G1713" s="2" t="s">
        <v>45523</v>
      </c>
      <c r="H1713" s="3">
        <v>43896</v>
      </c>
      <c r="I1713" s="4">
        <v>0.99630787037037039</v>
      </c>
    </row>
    <row r="1714" spans="1:9">
      <c r="A1714" s="2">
        <v>1.2360777740470799E+18</v>
      </c>
      <c r="B1714" s="2" t="s">
        <v>45522</v>
      </c>
      <c r="C1714" s="15">
        <v>43896.996307870373</v>
      </c>
      <c r="D1714" s="2" t="s">
        <v>45521</v>
      </c>
      <c r="E1714" s="2">
        <v>118</v>
      </c>
      <c r="F1714" s="2">
        <v>0</v>
      </c>
      <c r="G1714" s="2" t="s">
        <v>12692</v>
      </c>
      <c r="H1714" s="3">
        <v>43896</v>
      </c>
      <c r="I1714" s="4">
        <v>0.99630787037037039</v>
      </c>
    </row>
    <row r="1715" spans="1:9">
      <c r="A1715" s="2">
        <v>1.23607777255826E+18</v>
      </c>
      <c r="B1715" s="2" t="s">
        <v>40961</v>
      </c>
      <c r="C1715" s="15">
        <v>43896.996296296296</v>
      </c>
      <c r="D1715" s="2" t="s">
        <v>45520</v>
      </c>
      <c r="E1715" s="2">
        <v>12197</v>
      </c>
      <c r="F1715" s="2">
        <v>43</v>
      </c>
      <c r="G1715" s="2" t="s">
        <v>2655</v>
      </c>
      <c r="H1715" s="3">
        <v>43896</v>
      </c>
      <c r="I1715" s="4">
        <v>0.99629629629629635</v>
      </c>
    </row>
    <row r="1716" spans="1:9">
      <c r="A1716" s="2">
        <v>1.2360777722730399E+18</v>
      </c>
      <c r="B1716" s="2" t="s">
        <v>45519</v>
      </c>
      <c r="C1716" s="15">
        <v>43896.996296296296</v>
      </c>
      <c r="D1716" s="2" t="s">
        <v>1510</v>
      </c>
      <c r="E1716" s="2">
        <v>19696</v>
      </c>
      <c r="F1716" s="2">
        <v>73300</v>
      </c>
      <c r="G1716" s="2" t="s">
        <v>45518</v>
      </c>
      <c r="H1716" s="3">
        <v>43896</v>
      </c>
      <c r="I1716" s="4">
        <v>0.99629629629629635</v>
      </c>
    </row>
    <row r="1717" spans="1:9">
      <c r="A1717" s="2">
        <v>1.23607777153888E+18</v>
      </c>
      <c r="B1717" s="2" t="s">
        <v>45517</v>
      </c>
      <c r="C1717" s="15">
        <v>43896.996296296296</v>
      </c>
      <c r="D1717" s="2" t="s">
        <v>1510</v>
      </c>
      <c r="E1717" s="2">
        <v>302039</v>
      </c>
      <c r="F1717" s="2">
        <v>73300</v>
      </c>
      <c r="G1717" s="2" t="s">
        <v>45516</v>
      </c>
      <c r="H1717" s="3">
        <v>43896</v>
      </c>
      <c r="I1717" s="4">
        <v>0.99629629629629635</v>
      </c>
    </row>
    <row r="1718" spans="1:9">
      <c r="A1718" s="2">
        <v>1.2360777714509701E+18</v>
      </c>
      <c r="B1718" s="2" t="s">
        <v>14075</v>
      </c>
      <c r="C1718" s="15">
        <v>43896.996296296296</v>
      </c>
      <c r="D1718" s="2" t="s">
        <v>45515</v>
      </c>
      <c r="E1718" s="2">
        <v>3893</v>
      </c>
      <c r="F1718" s="2">
        <v>0</v>
      </c>
      <c r="H1718" s="3">
        <v>43896</v>
      </c>
      <c r="I1718" s="4">
        <v>0.99629629629629635</v>
      </c>
    </row>
    <row r="1719" spans="1:9">
      <c r="A1719" s="2">
        <v>1.23607777070835E+18</v>
      </c>
      <c r="B1719" s="2" t="s">
        <v>45514</v>
      </c>
      <c r="C1719" s="15">
        <v>43896.996296296296</v>
      </c>
      <c r="D1719" s="2" t="s">
        <v>45513</v>
      </c>
      <c r="E1719" s="2">
        <v>4181</v>
      </c>
      <c r="F1719" s="2">
        <v>0</v>
      </c>
      <c r="G1719" s="2" t="s">
        <v>10938</v>
      </c>
      <c r="H1719" s="3">
        <v>43896</v>
      </c>
      <c r="I1719" s="4">
        <v>0.99629629629629635</v>
      </c>
    </row>
    <row r="1720" spans="1:9">
      <c r="A1720" s="2">
        <v>1.23607776890078E+18</v>
      </c>
      <c r="B1720" s="2" t="s">
        <v>45512</v>
      </c>
      <c r="C1720" s="15">
        <v>43896.99628472222</v>
      </c>
      <c r="D1720" s="2" t="s">
        <v>37886</v>
      </c>
      <c r="E1720" s="2">
        <v>4032</v>
      </c>
      <c r="F1720" s="2">
        <v>10</v>
      </c>
      <c r="G1720" s="2" t="s">
        <v>3461</v>
      </c>
      <c r="H1720" s="3">
        <v>43896</v>
      </c>
      <c r="I1720" s="4">
        <v>0.9962847222222222</v>
      </c>
    </row>
    <row r="1721" spans="1:9">
      <c r="A1721" s="2">
        <v>1.2360777668750001E+18</v>
      </c>
      <c r="B1721" s="2" t="s">
        <v>45511</v>
      </c>
      <c r="C1721" s="15">
        <v>43896.99628472222</v>
      </c>
      <c r="D1721" s="2" t="s">
        <v>33584</v>
      </c>
      <c r="E1721" s="2">
        <v>27247</v>
      </c>
      <c r="F1721" s="2">
        <v>37</v>
      </c>
      <c r="G1721" s="2" t="s">
        <v>5710</v>
      </c>
      <c r="H1721" s="3">
        <v>43896</v>
      </c>
      <c r="I1721" s="4">
        <v>0.9962847222222222</v>
      </c>
    </row>
    <row r="1722" spans="1:9">
      <c r="A1722" s="2">
        <v>1.2360777668623401E+18</v>
      </c>
      <c r="B1722" s="2" t="s">
        <v>45510</v>
      </c>
      <c r="C1722" s="15">
        <v>43896.99628472222</v>
      </c>
      <c r="D1722" s="2" t="s">
        <v>40802</v>
      </c>
      <c r="E1722" s="2">
        <v>93668</v>
      </c>
      <c r="F1722" s="2">
        <v>257</v>
      </c>
      <c r="G1722" s="2" t="s">
        <v>45509</v>
      </c>
      <c r="H1722" s="3">
        <v>43896</v>
      </c>
      <c r="I1722" s="4">
        <v>0.9962847222222222</v>
      </c>
    </row>
    <row r="1723" spans="1:9">
      <c r="A1723" s="2">
        <v>1.2360777650085199E+18</v>
      </c>
      <c r="B1723" s="2" t="s">
        <v>45508</v>
      </c>
      <c r="C1723" s="15">
        <v>43896.99628472222</v>
      </c>
      <c r="D1723" s="2" t="s">
        <v>1626</v>
      </c>
      <c r="E1723" s="2">
        <v>19019</v>
      </c>
      <c r="F1723" s="2">
        <v>54</v>
      </c>
      <c r="G1723" s="2" t="s">
        <v>45507</v>
      </c>
      <c r="H1723" s="3">
        <v>43896</v>
      </c>
      <c r="I1723" s="4">
        <v>0.9962847222222222</v>
      </c>
    </row>
    <row r="1724" spans="1:9">
      <c r="A1724" s="2">
        <v>1.23607776390944E+18</v>
      </c>
      <c r="B1724" s="2" t="s">
        <v>45506</v>
      </c>
      <c r="C1724" s="15">
        <v>43896.99627314815</v>
      </c>
      <c r="D1724" s="2" t="s">
        <v>45505</v>
      </c>
      <c r="E1724" s="2">
        <v>108089</v>
      </c>
      <c r="F1724" s="2">
        <v>2</v>
      </c>
      <c r="G1724" s="2" t="s">
        <v>3147</v>
      </c>
      <c r="H1724" s="3">
        <v>43896</v>
      </c>
      <c r="I1724" s="4">
        <v>0.99627314814814805</v>
      </c>
    </row>
    <row r="1725" spans="1:9">
      <c r="A1725" s="2">
        <v>1.2360777582388101E+18</v>
      </c>
      <c r="B1725" s="2" t="s">
        <v>45504</v>
      </c>
      <c r="C1725" s="15">
        <v>43896.996261574073</v>
      </c>
      <c r="D1725" s="2" t="s">
        <v>1481</v>
      </c>
      <c r="E1725" s="2">
        <v>12336</v>
      </c>
      <c r="F1725" s="2">
        <v>8830</v>
      </c>
      <c r="H1725" s="3">
        <v>43896</v>
      </c>
      <c r="I1725" s="4">
        <v>0.99626157407407412</v>
      </c>
    </row>
    <row r="1726" spans="1:9">
      <c r="A1726" s="2">
        <v>1.2360777575970801E+18</v>
      </c>
      <c r="B1726" s="2" t="s">
        <v>45503</v>
      </c>
      <c r="C1726" s="15">
        <v>43896.996261574073</v>
      </c>
      <c r="D1726" s="2" t="s">
        <v>1576</v>
      </c>
      <c r="E1726" s="2">
        <v>10908</v>
      </c>
      <c r="F1726" s="2">
        <v>547</v>
      </c>
      <c r="G1726" s="2" t="s">
        <v>5026</v>
      </c>
      <c r="H1726" s="3">
        <v>43896</v>
      </c>
      <c r="I1726" s="4">
        <v>0.99626157407407412</v>
      </c>
    </row>
    <row r="1727" spans="1:9">
      <c r="A1727" s="2">
        <v>1.2360777567203999E+18</v>
      </c>
      <c r="B1727" s="2" t="s">
        <v>45502</v>
      </c>
      <c r="C1727" s="15">
        <v>43896.996261574073</v>
      </c>
      <c r="D1727" s="2" t="s">
        <v>45501</v>
      </c>
      <c r="E1727" s="2">
        <v>3185</v>
      </c>
      <c r="F1727" s="2">
        <v>3</v>
      </c>
      <c r="G1727" s="2" t="s">
        <v>28627</v>
      </c>
      <c r="H1727" s="3">
        <v>43896</v>
      </c>
      <c r="I1727" s="4">
        <v>0.99626157407407412</v>
      </c>
    </row>
    <row r="1728" spans="1:9">
      <c r="A1728" s="2">
        <v>1.2360777563682501E+18</v>
      </c>
      <c r="B1728" s="2" t="s">
        <v>45500</v>
      </c>
      <c r="C1728" s="15">
        <v>43896.996249999997</v>
      </c>
      <c r="D1728" s="2" t="s">
        <v>1243</v>
      </c>
      <c r="E1728" s="2">
        <v>825</v>
      </c>
      <c r="F1728" s="2">
        <v>29300</v>
      </c>
      <c r="G1728" s="2" t="s">
        <v>3295</v>
      </c>
      <c r="H1728" s="3">
        <v>43896</v>
      </c>
      <c r="I1728" s="4">
        <v>0.99624999999999997</v>
      </c>
    </row>
    <row r="1729" spans="1:9">
      <c r="A1729" s="2">
        <v>1.23607775509297E+18</v>
      </c>
      <c r="B1729" s="2" t="s">
        <v>45499</v>
      </c>
      <c r="C1729" s="15">
        <v>43896.996249999997</v>
      </c>
      <c r="D1729" s="2" t="s">
        <v>1471</v>
      </c>
      <c r="E1729" s="2">
        <v>24171</v>
      </c>
      <c r="F1729" s="2">
        <v>53670</v>
      </c>
      <c r="H1729" s="3">
        <v>43896</v>
      </c>
      <c r="I1729" s="4">
        <v>0.99624999999999997</v>
      </c>
    </row>
    <row r="1730" spans="1:9">
      <c r="A1730" s="2">
        <v>1.2360777548246899E+18</v>
      </c>
      <c r="B1730" s="2" t="s">
        <v>45498</v>
      </c>
      <c r="C1730" s="15">
        <v>43896.996249999997</v>
      </c>
      <c r="D1730" s="2" t="s">
        <v>1521</v>
      </c>
      <c r="E1730" s="2">
        <v>5071</v>
      </c>
      <c r="F1730" s="2">
        <v>136</v>
      </c>
      <c r="G1730" s="2" t="s">
        <v>3172</v>
      </c>
      <c r="H1730" s="3">
        <v>43896</v>
      </c>
      <c r="I1730" s="4">
        <v>0.99624999999999997</v>
      </c>
    </row>
    <row r="1731" spans="1:9">
      <c r="A1731" s="2">
        <v>1.2360777533775401E+18</v>
      </c>
      <c r="B1731" s="2" t="s">
        <v>45497</v>
      </c>
      <c r="C1731" s="15">
        <v>43896.996249999997</v>
      </c>
      <c r="D1731" s="2" t="s">
        <v>1459</v>
      </c>
      <c r="E1731" s="2">
        <v>119403</v>
      </c>
      <c r="F1731" s="2">
        <v>90517</v>
      </c>
      <c r="G1731" s="2" t="s">
        <v>45496</v>
      </c>
      <c r="H1731" s="3">
        <v>43896</v>
      </c>
      <c r="I1731" s="4">
        <v>0.99624999999999997</v>
      </c>
    </row>
    <row r="1732" spans="1:9">
      <c r="A1732" s="2">
        <v>1.2360777518760901E+18</v>
      </c>
      <c r="B1732" s="2" t="s">
        <v>45495</v>
      </c>
      <c r="C1732" s="15">
        <v>43896.996238425927</v>
      </c>
      <c r="D1732" s="2" t="s">
        <v>1481</v>
      </c>
      <c r="E1732" s="2">
        <v>3711</v>
      </c>
      <c r="F1732" s="2">
        <v>8830</v>
      </c>
      <c r="G1732" s="2" t="s">
        <v>45494</v>
      </c>
      <c r="H1732" s="3">
        <v>43896</v>
      </c>
      <c r="I1732" s="4">
        <v>0.99623842592592593</v>
      </c>
    </row>
    <row r="1733" spans="1:9">
      <c r="A1733" s="2">
        <v>1.2360777516706501E+18</v>
      </c>
      <c r="B1733" s="2" t="s">
        <v>45493</v>
      </c>
      <c r="C1733" s="15">
        <v>43896.996238425927</v>
      </c>
      <c r="D1733" s="2" t="s">
        <v>45325</v>
      </c>
      <c r="E1733" s="2">
        <v>76105</v>
      </c>
      <c r="F1733" s="2">
        <v>19</v>
      </c>
      <c r="G1733" s="2" t="s">
        <v>45492</v>
      </c>
      <c r="H1733" s="3">
        <v>43896</v>
      </c>
      <c r="I1733" s="4">
        <v>0.99623842592592593</v>
      </c>
    </row>
    <row r="1734" spans="1:9">
      <c r="A1734" s="2">
        <v>1.23607775072686E+18</v>
      </c>
      <c r="B1734" s="2" t="s">
        <v>45491</v>
      </c>
      <c r="C1734" s="15">
        <v>43896.996238425927</v>
      </c>
      <c r="D1734" s="2" t="s">
        <v>45490</v>
      </c>
      <c r="E1734" s="2">
        <v>1551</v>
      </c>
      <c r="F1734" s="2">
        <v>1</v>
      </c>
      <c r="G1734" s="2" t="s">
        <v>4028</v>
      </c>
      <c r="H1734" s="3">
        <v>43896</v>
      </c>
      <c r="I1734" s="4">
        <v>0.99623842592592593</v>
      </c>
    </row>
    <row r="1735" spans="1:9">
      <c r="A1735" s="2">
        <v>1.2360777505212301E+18</v>
      </c>
      <c r="B1735" s="2" t="s">
        <v>45489</v>
      </c>
      <c r="C1735" s="15">
        <v>43896.996238425927</v>
      </c>
      <c r="D1735" s="2" t="s">
        <v>1510</v>
      </c>
      <c r="E1735" s="2">
        <v>624</v>
      </c>
      <c r="F1735" s="2">
        <v>73300</v>
      </c>
      <c r="G1735" s="2" t="s">
        <v>2666</v>
      </c>
      <c r="H1735" s="3">
        <v>43896</v>
      </c>
      <c r="I1735" s="4">
        <v>0.99623842592592593</v>
      </c>
    </row>
    <row r="1736" spans="1:9">
      <c r="A1736" s="2">
        <v>1.23607774981246E+18</v>
      </c>
      <c r="B1736" s="2" t="s">
        <v>45488</v>
      </c>
      <c r="C1736" s="15">
        <v>43896.996238425927</v>
      </c>
      <c r="D1736" s="2" t="s">
        <v>1459</v>
      </c>
      <c r="E1736" s="2">
        <v>6624</v>
      </c>
      <c r="F1736" s="2">
        <v>90517</v>
      </c>
      <c r="H1736" s="3">
        <v>43896</v>
      </c>
      <c r="I1736" s="4">
        <v>0.99623842592592593</v>
      </c>
    </row>
    <row r="1737" spans="1:9">
      <c r="A1737" s="2">
        <v>1.2360777492042801E+18</v>
      </c>
      <c r="B1737" s="2" t="s">
        <v>45487</v>
      </c>
      <c r="C1737" s="15">
        <v>43896.996238425927</v>
      </c>
      <c r="D1737" s="2" t="s">
        <v>1612</v>
      </c>
      <c r="E1737" s="2">
        <v>2935</v>
      </c>
      <c r="F1737" s="2">
        <v>4057</v>
      </c>
      <c r="G1737" s="2" t="s">
        <v>2535</v>
      </c>
      <c r="H1737" s="3">
        <v>43896</v>
      </c>
      <c r="I1737" s="4">
        <v>0.99623842592592593</v>
      </c>
    </row>
    <row r="1738" spans="1:9">
      <c r="A1738" s="2">
        <v>1.2360777488561999E+18</v>
      </c>
      <c r="B1738" s="2" t="s">
        <v>45486</v>
      </c>
      <c r="C1738" s="15">
        <v>43896.996238425927</v>
      </c>
      <c r="D1738" s="2" t="s">
        <v>33829</v>
      </c>
      <c r="E1738" s="2">
        <v>479</v>
      </c>
      <c r="F1738" s="2">
        <v>965</v>
      </c>
      <c r="G1738" s="2" t="s">
        <v>2436</v>
      </c>
      <c r="H1738" s="3">
        <v>43896</v>
      </c>
      <c r="I1738" s="4">
        <v>0.99623842592592593</v>
      </c>
    </row>
    <row r="1739" spans="1:9">
      <c r="A1739" s="2">
        <v>1.23607774825629E+18</v>
      </c>
      <c r="B1739" s="2" t="s">
        <v>45485</v>
      </c>
      <c r="C1739" s="15">
        <v>43896.996238425927</v>
      </c>
      <c r="D1739" s="2" t="s">
        <v>1521</v>
      </c>
      <c r="E1739" s="2">
        <v>29</v>
      </c>
      <c r="F1739" s="2">
        <v>136</v>
      </c>
      <c r="G1739" s="2" t="s">
        <v>45484</v>
      </c>
      <c r="H1739" s="3">
        <v>43896</v>
      </c>
      <c r="I1739" s="4">
        <v>0.99623842592592593</v>
      </c>
    </row>
    <row r="1740" spans="1:9">
      <c r="A1740" s="2">
        <v>1.23607774630594E+18</v>
      </c>
      <c r="B1740" s="2" t="s">
        <v>45483</v>
      </c>
      <c r="C1740" s="15">
        <v>43896.99622685185</v>
      </c>
      <c r="D1740" s="2" t="s">
        <v>1471</v>
      </c>
      <c r="E1740" s="2">
        <v>13890</v>
      </c>
      <c r="F1740" s="2">
        <v>53670</v>
      </c>
      <c r="G1740" s="2" t="s">
        <v>41479</v>
      </c>
      <c r="H1740" s="3">
        <v>43896</v>
      </c>
      <c r="I1740" s="4">
        <v>0.99622685185185189</v>
      </c>
    </row>
    <row r="1741" spans="1:9">
      <c r="A1741" s="2">
        <v>1.23607774479198E+18</v>
      </c>
      <c r="B1741" s="2" t="s">
        <v>22727</v>
      </c>
      <c r="C1741" s="15">
        <v>43896.99622685185</v>
      </c>
      <c r="D1741" s="2" t="s">
        <v>39891</v>
      </c>
      <c r="E1741" s="2">
        <v>41065</v>
      </c>
      <c r="F1741" s="2">
        <v>262</v>
      </c>
      <c r="G1741" s="2" t="s">
        <v>2565</v>
      </c>
      <c r="H1741" s="3">
        <v>43896</v>
      </c>
      <c r="I1741" s="4">
        <v>0.99622685185185189</v>
      </c>
    </row>
    <row r="1742" spans="1:9">
      <c r="A1742" s="2">
        <v>1.2360777446619E+18</v>
      </c>
      <c r="B1742" s="2" t="s">
        <v>45482</v>
      </c>
      <c r="C1742" s="15">
        <v>43896.99622685185</v>
      </c>
      <c r="D1742" s="2" t="s">
        <v>1243</v>
      </c>
      <c r="E1742" s="2">
        <v>11270</v>
      </c>
      <c r="F1742" s="2">
        <v>29300</v>
      </c>
      <c r="H1742" s="3">
        <v>43896</v>
      </c>
      <c r="I1742" s="4">
        <v>0.99622685185185189</v>
      </c>
    </row>
    <row r="1743" spans="1:9">
      <c r="A1743" s="2">
        <v>1.2360777445445E+18</v>
      </c>
      <c r="B1743" s="2" t="s">
        <v>45481</v>
      </c>
      <c r="C1743" s="15">
        <v>43896.99622685185</v>
      </c>
      <c r="D1743" s="2" t="s">
        <v>45480</v>
      </c>
      <c r="E1743" s="2">
        <v>1090</v>
      </c>
      <c r="F1743" s="2">
        <v>0</v>
      </c>
      <c r="G1743" s="2" t="s">
        <v>45479</v>
      </c>
      <c r="H1743" s="3">
        <v>43896</v>
      </c>
      <c r="I1743" s="4">
        <v>0.99622685185185189</v>
      </c>
    </row>
    <row r="1744" spans="1:9">
      <c r="A1744" s="2">
        <v>1.2360777442299599E+18</v>
      </c>
      <c r="B1744" s="2" t="s">
        <v>45478</v>
      </c>
      <c r="C1744" s="15">
        <v>43896.99622685185</v>
      </c>
      <c r="D1744" s="2" t="s">
        <v>1243</v>
      </c>
      <c r="E1744" s="2">
        <v>2349</v>
      </c>
      <c r="F1744" s="2">
        <v>29300</v>
      </c>
      <c r="G1744" s="2" t="s">
        <v>44691</v>
      </c>
      <c r="H1744" s="3">
        <v>43896</v>
      </c>
      <c r="I1744" s="4">
        <v>0.99622685185185189</v>
      </c>
    </row>
    <row r="1745" spans="1:9">
      <c r="A1745" s="2">
        <v>1.23607774370978E+18</v>
      </c>
      <c r="B1745" s="2" t="s">
        <v>39786</v>
      </c>
      <c r="C1745" s="15">
        <v>43896.996215277781</v>
      </c>
      <c r="D1745" s="2" t="s">
        <v>45477</v>
      </c>
      <c r="E1745" s="2">
        <v>7</v>
      </c>
      <c r="F1745" s="2">
        <v>0</v>
      </c>
      <c r="G1745" s="2" t="s">
        <v>2453</v>
      </c>
      <c r="H1745" s="3">
        <v>43896</v>
      </c>
      <c r="I1745" s="4">
        <v>0.99621527777777785</v>
      </c>
    </row>
    <row r="1746" spans="1:9">
      <c r="A1746" s="2">
        <v>1.2360777428248399E+18</v>
      </c>
      <c r="B1746" s="2" t="s">
        <v>45476</v>
      </c>
      <c r="C1746" s="15">
        <v>43896.996215277781</v>
      </c>
      <c r="D1746" s="2" t="s">
        <v>34346</v>
      </c>
      <c r="E1746" s="2">
        <v>41290</v>
      </c>
      <c r="F1746" s="2">
        <v>402</v>
      </c>
      <c r="G1746" s="2" t="s">
        <v>45475</v>
      </c>
      <c r="H1746" s="3">
        <v>43896</v>
      </c>
      <c r="I1746" s="4">
        <v>0.99621527777777785</v>
      </c>
    </row>
    <row r="1747" spans="1:9">
      <c r="A1747" s="2">
        <v>1.2360777411890099E+18</v>
      </c>
      <c r="B1747" s="2" t="s">
        <v>45474</v>
      </c>
      <c r="C1747" s="15">
        <v>43896.996215277781</v>
      </c>
      <c r="D1747" s="2" t="s">
        <v>45473</v>
      </c>
      <c r="E1747" s="2">
        <v>2835</v>
      </c>
      <c r="F1747" s="2">
        <v>0</v>
      </c>
      <c r="G1747" s="2" t="s">
        <v>45472</v>
      </c>
      <c r="H1747" s="3">
        <v>43896</v>
      </c>
      <c r="I1747" s="4">
        <v>0.99621527777777785</v>
      </c>
    </row>
    <row r="1748" spans="1:9">
      <c r="A1748" s="2">
        <v>1.2360777408618501E+18</v>
      </c>
      <c r="B1748" s="2" t="s">
        <v>45471</v>
      </c>
      <c r="C1748" s="15">
        <v>43896.996215277781</v>
      </c>
      <c r="D1748" s="2" t="s">
        <v>34650</v>
      </c>
      <c r="E1748" s="2">
        <v>21128</v>
      </c>
      <c r="F1748" s="2">
        <v>89</v>
      </c>
      <c r="H1748" s="3">
        <v>43896</v>
      </c>
      <c r="I1748" s="4">
        <v>0.99621527777777785</v>
      </c>
    </row>
    <row r="1749" spans="1:9">
      <c r="A1749" s="2">
        <v>1.2360777402284001E+18</v>
      </c>
      <c r="B1749" s="2" t="s">
        <v>45470</v>
      </c>
      <c r="C1749" s="15">
        <v>43896.996215277781</v>
      </c>
      <c r="D1749" s="2" t="s">
        <v>34076</v>
      </c>
      <c r="E1749" s="2">
        <v>24147</v>
      </c>
      <c r="F1749" s="2">
        <v>373</v>
      </c>
      <c r="H1749" s="3">
        <v>43896</v>
      </c>
      <c r="I1749" s="4">
        <v>0.99621527777777785</v>
      </c>
    </row>
    <row r="1750" spans="1:9">
      <c r="A1750" s="2">
        <v>1.2360777384962601E+18</v>
      </c>
      <c r="B1750" s="2" t="s">
        <v>45469</v>
      </c>
      <c r="C1750" s="15">
        <v>43896.996203703704</v>
      </c>
      <c r="D1750" s="2" t="s">
        <v>33730</v>
      </c>
      <c r="E1750" s="2">
        <v>13124</v>
      </c>
      <c r="F1750" s="2">
        <v>7</v>
      </c>
      <c r="G1750" s="2" t="s">
        <v>45468</v>
      </c>
      <c r="H1750" s="3">
        <v>43896</v>
      </c>
      <c r="I1750" s="4">
        <v>0.9962037037037037</v>
      </c>
    </row>
    <row r="1751" spans="1:9">
      <c r="A1751" s="2">
        <v>1.2360777380474299E+18</v>
      </c>
      <c r="B1751" s="2" t="s">
        <v>45467</v>
      </c>
      <c r="C1751" s="15">
        <v>43896.996203703704</v>
      </c>
      <c r="D1751" s="2" t="s">
        <v>1243</v>
      </c>
      <c r="E1751" s="2">
        <v>11601</v>
      </c>
      <c r="F1751" s="2">
        <v>29300</v>
      </c>
      <c r="G1751" s="2" t="s">
        <v>45466</v>
      </c>
      <c r="H1751" s="3">
        <v>43896</v>
      </c>
      <c r="I1751" s="4">
        <v>0.9962037037037037</v>
      </c>
    </row>
    <row r="1752" spans="1:9">
      <c r="A1752" s="2">
        <v>1.2360777372757701E+18</v>
      </c>
      <c r="B1752" s="2" t="s">
        <v>45465</v>
      </c>
      <c r="C1752" s="15">
        <v>43896.996203703704</v>
      </c>
      <c r="D1752" s="2" t="s">
        <v>45464</v>
      </c>
      <c r="E1752" s="2">
        <v>4314</v>
      </c>
      <c r="F1752" s="2">
        <v>0</v>
      </c>
      <c r="G1752" s="2" t="s">
        <v>45463</v>
      </c>
      <c r="H1752" s="3">
        <v>43896</v>
      </c>
      <c r="I1752" s="4">
        <v>0.9962037037037037</v>
      </c>
    </row>
    <row r="1753" spans="1:9">
      <c r="A1753" s="2">
        <v>1.23607773718768E+18</v>
      </c>
      <c r="B1753" s="2" t="s">
        <v>45462</v>
      </c>
      <c r="C1753" s="15">
        <v>43896.996203703704</v>
      </c>
      <c r="D1753" s="2" t="s">
        <v>33829</v>
      </c>
      <c r="E1753" s="2">
        <v>83393</v>
      </c>
      <c r="F1753" s="2">
        <v>965</v>
      </c>
      <c r="H1753" s="3">
        <v>43896</v>
      </c>
      <c r="I1753" s="4">
        <v>0.9962037037037037</v>
      </c>
    </row>
    <row r="1754" spans="1:9">
      <c r="A1754" s="2">
        <v>1.2360777368730701E+18</v>
      </c>
      <c r="B1754" s="2" t="s">
        <v>45461</v>
      </c>
      <c r="C1754" s="15">
        <v>43896.996203703704</v>
      </c>
      <c r="D1754" s="2" t="s">
        <v>38808</v>
      </c>
      <c r="E1754" s="2">
        <v>3106</v>
      </c>
      <c r="F1754" s="2">
        <v>29</v>
      </c>
      <c r="H1754" s="3">
        <v>43896</v>
      </c>
      <c r="I1754" s="4">
        <v>0.9962037037037037</v>
      </c>
    </row>
    <row r="1755" spans="1:9">
      <c r="A1755" s="2">
        <v>1.23607773666335E+18</v>
      </c>
      <c r="B1755" s="2" t="s">
        <v>45460</v>
      </c>
      <c r="C1755" s="15">
        <v>43896.996203703704</v>
      </c>
      <c r="D1755" s="2" t="s">
        <v>1476</v>
      </c>
      <c r="E1755" s="2">
        <v>8439</v>
      </c>
      <c r="F1755" s="2">
        <v>5674</v>
      </c>
      <c r="H1755" s="3">
        <v>43896</v>
      </c>
      <c r="I1755" s="4">
        <v>0.9962037037037037</v>
      </c>
    </row>
    <row r="1756" spans="1:9">
      <c r="A1756" s="2">
        <v>1.2360777357448599E+18</v>
      </c>
      <c r="B1756" s="2" t="s">
        <v>45459</v>
      </c>
      <c r="C1756" s="15">
        <v>43896.996203703704</v>
      </c>
      <c r="D1756" s="2" t="s">
        <v>1243</v>
      </c>
      <c r="E1756" s="2">
        <v>48004</v>
      </c>
      <c r="F1756" s="2">
        <v>29300</v>
      </c>
      <c r="H1756" s="3">
        <v>43896</v>
      </c>
      <c r="I1756" s="4">
        <v>0.9962037037037037</v>
      </c>
    </row>
    <row r="1757" spans="1:9">
      <c r="A1757" s="2">
        <v>1.2360777355477199E+18</v>
      </c>
      <c r="B1757" s="2" t="s">
        <v>45458</v>
      </c>
      <c r="C1757" s="15">
        <v>43896.996203703704</v>
      </c>
      <c r="D1757" s="2" t="s">
        <v>45457</v>
      </c>
      <c r="E1757" s="2">
        <v>2631</v>
      </c>
      <c r="F1757" s="2">
        <v>9</v>
      </c>
      <c r="H1757" s="3">
        <v>43896</v>
      </c>
      <c r="I1757" s="4">
        <v>0.9962037037037037</v>
      </c>
    </row>
    <row r="1758" spans="1:9">
      <c r="A1758" s="2">
        <v>1.23607773531283E+18</v>
      </c>
      <c r="B1758" s="2" t="s">
        <v>45456</v>
      </c>
      <c r="C1758" s="15">
        <v>43896.996192129627</v>
      </c>
      <c r="D1758" s="2" t="s">
        <v>1243</v>
      </c>
      <c r="E1758" s="2">
        <v>2550</v>
      </c>
      <c r="F1758" s="2">
        <v>29300</v>
      </c>
      <c r="H1758" s="3">
        <v>43896</v>
      </c>
      <c r="I1758" s="4">
        <v>0.99619212962962955</v>
      </c>
    </row>
    <row r="1759" spans="1:9">
      <c r="A1759" s="2">
        <v>1.2360777329932201E+18</v>
      </c>
      <c r="B1759" s="2" t="s">
        <v>45455</v>
      </c>
      <c r="C1759" s="15">
        <v>43896.996192129627</v>
      </c>
      <c r="D1759" s="2" t="s">
        <v>1481</v>
      </c>
      <c r="E1759" s="2">
        <v>3064</v>
      </c>
      <c r="F1759" s="2">
        <v>8830</v>
      </c>
      <c r="G1759" s="2" t="s">
        <v>45454</v>
      </c>
      <c r="H1759" s="3">
        <v>43896</v>
      </c>
      <c r="I1759" s="4">
        <v>0.99619212962962955</v>
      </c>
    </row>
    <row r="1760" spans="1:9">
      <c r="A1760" s="2">
        <v>1.23607773259472E+18</v>
      </c>
      <c r="B1760" s="2" t="s">
        <v>45453</v>
      </c>
      <c r="C1760" s="15">
        <v>43896.996192129627</v>
      </c>
      <c r="D1760" s="2" t="s">
        <v>1487</v>
      </c>
      <c r="E1760" s="2">
        <v>25800</v>
      </c>
      <c r="F1760" s="2">
        <v>1166</v>
      </c>
      <c r="G1760" s="2" t="s">
        <v>18297</v>
      </c>
      <c r="H1760" s="3">
        <v>43896</v>
      </c>
      <c r="I1760" s="4">
        <v>0.99619212962962955</v>
      </c>
    </row>
    <row r="1761" spans="1:9">
      <c r="A1761" s="2">
        <v>1.23607773144989E+18</v>
      </c>
      <c r="B1761" s="2" t="s">
        <v>45452</v>
      </c>
      <c r="C1761" s="15">
        <v>43896.996192129627</v>
      </c>
      <c r="D1761" s="2" t="s">
        <v>45451</v>
      </c>
      <c r="E1761" s="2">
        <v>5646</v>
      </c>
      <c r="F1761" s="2">
        <v>0</v>
      </c>
      <c r="H1761" s="3">
        <v>43896</v>
      </c>
      <c r="I1761" s="4">
        <v>0.99619212962962955</v>
      </c>
    </row>
    <row r="1762" spans="1:9">
      <c r="A1762" s="2">
        <v>1.23607773133667E+18</v>
      </c>
      <c r="B1762" s="2" t="s">
        <v>45450</v>
      </c>
      <c r="C1762" s="15">
        <v>43896.996192129627</v>
      </c>
      <c r="D1762" s="2" t="s">
        <v>1476</v>
      </c>
      <c r="E1762" s="2">
        <v>521999</v>
      </c>
      <c r="F1762" s="2">
        <v>5674</v>
      </c>
      <c r="G1762" s="2" t="s">
        <v>10923</v>
      </c>
      <c r="H1762" s="3">
        <v>43896</v>
      </c>
      <c r="I1762" s="4">
        <v>0.99619212962962955</v>
      </c>
    </row>
    <row r="1763" spans="1:9">
      <c r="A1763" s="2">
        <v>1.23607773054813E+18</v>
      </c>
      <c r="B1763" s="2" t="s">
        <v>45449</v>
      </c>
      <c r="C1763" s="15">
        <v>43896.996180555558</v>
      </c>
      <c r="D1763" s="2" t="s">
        <v>1481</v>
      </c>
      <c r="E1763" s="2">
        <v>2028</v>
      </c>
      <c r="F1763" s="2">
        <v>8830</v>
      </c>
      <c r="G1763" s="2" t="s">
        <v>11014</v>
      </c>
      <c r="H1763" s="3">
        <v>43896</v>
      </c>
      <c r="I1763" s="4">
        <v>0.99618055555555562</v>
      </c>
    </row>
    <row r="1764" spans="1:9">
      <c r="A1764" s="2">
        <v>1.2360777283629E+18</v>
      </c>
      <c r="B1764" s="2" t="s">
        <v>45448</v>
      </c>
      <c r="C1764" s="15">
        <v>43896.996180555558</v>
      </c>
      <c r="D1764" s="2" t="s">
        <v>1481</v>
      </c>
      <c r="E1764" s="2">
        <v>8215</v>
      </c>
      <c r="F1764" s="2">
        <v>8830</v>
      </c>
      <c r="G1764" s="2" t="s">
        <v>45447</v>
      </c>
      <c r="H1764" s="3">
        <v>43896</v>
      </c>
      <c r="I1764" s="4">
        <v>0.99618055555555562</v>
      </c>
    </row>
    <row r="1765" spans="1:9">
      <c r="A1765" s="2">
        <v>1.23607772741487E+18</v>
      </c>
      <c r="B1765" s="2" t="s">
        <v>45446</v>
      </c>
      <c r="C1765" s="15">
        <v>43896.996180555558</v>
      </c>
      <c r="D1765" s="2" t="s">
        <v>45445</v>
      </c>
      <c r="E1765" s="2">
        <v>6680</v>
      </c>
      <c r="F1765" s="2">
        <v>20</v>
      </c>
      <c r="G1765" s="2" t="s">
        <v>12069</v>
      </c>
      <c r="H1765" s="3">
        <v>43896</v>
      </c>
      <c r="I1765" s="4">
        <v>0.99618055555555562</v>
      </c>
    </row>
    <row r="1766" spans="1:9">
      <c r="A1766" s="2">
        <v>1.23607772683617E+18</v>
      </c>
      <c r="B1766" s="2" t="s">
        <v>45444</v>
      </c>
      <c r="C1766" s="15">
        <v>43896.996168981481</v>
      </c>
      <c r="D1766" s="2" t="s">
        <v>45443</v>
      </c>
      <c r="E1766" s="2">
        <v>6370</v>
      </c>
      <c r="F1766" s="2">
        <v>7</v>
      </c>
      <c r="G1766" s="2" t="s">
        <v>45442</v>
      </c>
      <c r="H1766" s="3">
        <v>43896</v>
      </c>
      <c r="I1766" s="4">
        <v>0.99616898148148147</v>
      </c>
    </row>
    <row r="1767" spans="1:9">
      <c r="A1767" s="2">
        <v>1.2360777258168801E+18</v>
      </c>
      <c r="B1767" s="2" t="s">
        <v>45441</v>
      </c>
      <c r="C1767" s="15">
        <v>43896.996168981481</v>
      </c>
      <c r="D1767" s="2" t="s">
        <v>35817</v>
      </c>
      <c r="E1767" s="2">
        <v>1870</v>
      </c>
      <c r="F1767" s="2">
        <v>12</v>
      </c>
      <c r="G1767" s="2" t="s">
        <v>45440</v>
      </c>
      <c r="H1767" s="3">
        <v>43896</v>
      </c>
      <c r="I1767" s="4">
        <v>0.99616898148148147</v>
      </c>
    </row>
    <row r="1768" spans="1:9">
      <c r="A1768" s="2">
        <v>1.2360777257917901E+18</v>
      </c>
      <c r="B1768" s="2" t="s">
        <v>45439</v>
      </c>
      <c r="C1768" s="15">
        <v>43896.996168981481</v>
      </c>
      <c r="D1768" s="2" t="s">
        <v>43711</v>
      </c>
      <c r="E1768" s="2">
        <v>27150</v>
      </c>
      <c r="F1768" s="2">
        <v>5</v>
      </c>
      <c r="H1768" s="3">
        <v>43896</v>
      </c>
      <c r="I1768" s="4">
        <v>0.99616898148148147</v>
      </c>
    </row>
    <row r="1769" spans="1:9">
      <c r="A1769" s="2">
        <v>1.23607772566174E+18</v>
      </c>
      <c r="B1769" s="2" t="s">
        <v>45438</v>
      </c>
      <c r="C1769" s="15">
        <v>43896.996168981481</v>
      </c>
      <c r="D1769" s="2" t="s">
        <v>1481</v>
      </c>
      <c r="E1769" s="2">
        <v>437</v>
      </c>
      <c r="F1769" s="2">
        <v>8830</v>
      </c>
      <c r="G1769" s="2" t="s">
        <v>45437</v>
      </c>
      <c r="H1769" s="3">
        <v>43896</v>
      </c>
      <c r="I1769" s="4">
        <v>0.99616898148148147</v>
      </c>
    </row>
    <row r="1770" spans="1:9">
      <c r="A1770" s="2">
        <v>1.2360777232834199E+18</v>
      </c>
      <c r="B1770" s="2" t="s">
        <v>1121</v>
      </c>
      <c r="C1770" s="15">
        <v>43896.996168981481</v>
      </c>
      <c r="D1770" s="2" t="s">
        <v>1521</v>
      </c>
      <c r="E1770" s="2">
        <v>2129</v>
      </c>
      <c r="F1770" s="2">
        <v>136</v>
      </c>
      <c r="H1770" s="3">
        <v>43896</v>
      </c>
      <c r="I1770" s="4">
        <v>0.99616898148148147</v>
      </c>
    </row>
    <row r="1771" spans="1:9">
      <c r="A1771" s="2">
        <v>1.2360777232332301E+18</v>
      </c>
      <c r="B1771" s="2" t="s">
        <v>45436</v>
      </c>
      <c r="C1771" s="15">
        <v>43896.996168981481</v>
      </c>
      <c r="D1771" s="2" t="s">
        <v>45435</v>
      </c>
      <c r="E1771" s="2">
        <v>1520</v>
      </c>
      <c r="F1771" s="2">
        <v>1</v>
      </c>
      <c r="G1771" s="2" t="s">
        <v>4292</v>
      </c>
      <c r="H1771" s="3">
        <v>43896</v>
      </c>
      <c r="I1771" s="4">
        <v>0.99616898148148147</v>
      </c>
    </row>
    <row r="1772" spans="1:9">
      <c r="A1772" s="2">
        <v>1.23607772153855E+18</v>
      </c>
      <c r="B1772" s="2" t="s">
        <v>45434</v>
      </c>
      <c r="C1772" s="15">
        <v>43896.996157407404</v>
      </c>
      <c r="D1772" s="2" t="s">
        <v>1612</v>
      </c>
      <c r="E1772" s="2">
        <v>3804</v>
      </c>
      <c r="F1772" s="2">
        <v>4057</v>
      </c>
      <c r="H1772" s="3">
        <v>43896</v>
      </c>
      <c r="I1772" s="4">
        <v>0.99615740740740744</v>
      </c>
    </row>
    <row r="1773" spans="1:9">
      <c r="A1773" s="2">
        <v>1.2360777208173199E+18</v>
      </c>
      <c r="B1773" s="2" t="s">
        <v>45433</v>
      </c>
      <c r="C1773" s="15">
        <v>43896.996157407404</v>
      </c>
      <c r="D1773" s="2" t="s">
        <v>45432</v>
      </c>
      <c r="E1773" s="2">
        <v>77</v>
      </c>
      <c r="F1773" s="2">
        <v>0</v>
      </c>
      <c r="G1773" s="2" t="s">
        <v>45431</v>
      </c>
      <c r="H1773" s="3">
        <v>43896</v>
      </c>
      <c r="I1773" s="4">
        <v>0.99615740740740744</v>
      </c>
    </row>
    <row r="1774" spans="1:9">
      <c r="A1774" s="2">
        <v>1.23607771947918E+18</v>
      </c>
      <c r="B1774" s="2" t="s">
        <v>45430</v>
      </c>
      <c r="C1774" s="15">
        <v>43896.996157407404</v>
      </c>
      <c r="D1774" s="2" t="s">
        <v>42983</v>
      </c>
      <c r="E1774" s="2">
        <v>183</v>
      </c>
      <c r="F1774" s="2">
        <v>46</v>
      </c>
      <c r="G1774" s="2" t="s">
        <v>45429</v>
      </c>
      <c r="H1774" s="3">
        <v>43896</v>
      </c>
      <c r="I1774" s="4">
        <v>0.99615740740740744</v>
      </c>
    </row>
    <row r="1775" spans="1:9">
      <c r="A1775" s="2">
        <v>1.2360777176590001E+18</v>
      </c>
      <c r="B1775" s="2" t="s">
        <v>45428</v>
      </c>
      <c r="C1775" s="15">
        <v>43896.996145833335</v>
      </c>
      <c r="D1775" s="2" t="s">
        <v>1481</v>
      </c>
      <c r="E1775" s="2">
        <v>49102</v>
      </c>
      <c r="F1775" s="2">
        <v>8830</v>
      </c>
      <c r="G1775" s="2" t="s">
        <v>45427</v>
      </c>
      <c r="H1775" s="3">
        <v>43896</v>
      </c>
      <c r="I1775" s="4">
        <v>0.99614583333333329</v>
      </c>
    </row>
    <row r="1776" spans="1:9">
      <c r="A1776" s="2">
        <v>1.2360777170844101E+18</v>
      </c>
      <c r="B1776" s="2" t="s">
        <v>45426</v>
      </c>
      <c r="C1776" s="15">
        <v>43896.996145833335</v>
      </c>
      <c r="D1776" s="2" t="s">
        <v>1459</v>
      </c>
      <c r="E1776" s="2">
        <v>32238</v>
      </c>
      <c r="F1776" s="2">
        <v>90517</v>
      </c>
      <c r="H1776" s="3">
        <v>43896</v>
      </c>
      <c r="I1776" s="4">
        <v>0.99614583333333329</v>
      </c>
    </row>
    <row r="1777" spans="1:9">
      <c r="A1777" s="2">
        <v>1.23607771690819E+18</v>
      </c>
      <c r="B1777" s="2" t="s">
        <v>45425</v>
      </c>
      <c r="C1777" s="15">
        <v>43896.996145833335</v>
      </c>
      <c r="D1777" s="2" t="s">
        <v>36907</v>
      </c>
      <c r="E1777" s="2">
        <v>31871</v>
      </c>
      <c r="F1777" s="2">
        <v>6</v>
      </c>
      <c r="G1777" s="2" t="s">
        <v>2697</v>
      </c>
      <c r="H1777" s="3">
        <v>43896</v>
      </c>
      <c r="I1777" s="4">
        <v>0.99614583333333329</v>
      </c>
    </row>
    <row r="1778" spans="1:9">
      <c r="A1778" s="2">
        <v>1.2360777168325299E+18</v>
      </c>
      <c r="B1778" s="2" t="s">
        <v>45424</v>
      </c>
      <c r="C1778" s="15">
        <v>43896.996145833335</v>
      </c>
      <c r="D1778" s="2" t="s">
        <v>36332</v>
      </c>
      <c r="E1778" s="2">
        <v>24328</v>
      </c>
      <c r="F1778" s="2">
        <v>176</v>
      </c>
      <c r="H1778" s="3">
        <v>43896</v>
      </c>
      <c r="I1778" s="4">
        <v>0.99614583333333329</v>
      </c>
    </row>
    <row r="1779" spans="1:9">
      <c r="A1779" s="2">
        <v>1.2360777163335601E+18</v>
      </c>
      <c r="B1779" s="2" t="s">
        <v>45423</v>
      </c>
      <c r="C1779" s="15">
        <v>43896.996145833335</v>
      </c>
      <c r="D1779" s="2" t="s">
        <v>45422</v>
      </c>
      <c r="E1779" s="2">
        <v>80250</v>
      </c>
      <c r="F1779" s="2">
        <v>2</v>
      </c>
      <c r="H1779" s="3">
        <v>43896</v>
      </c>
      <c r="I1779" s="4">
        <v>0.99614583333333329</v>
      </c>
    </row>
    <row r="1780" spans="1:9">
      <c r="A1780" s="2">
        <v>1.23607771600641E+18</v>
      </c>
      <c r="B1780" s="2" t="s">
        <v>38910</v>
      </c>
      <c r="C1780" s="15">
        <v>43896.996145833335</v>
      </c>
      <c r="D1780" s="2" t="s">
        <v>45421</v>
      </c>
      <c r="E1780" s="2">
        <v>52</v>
      </c>
      <c r="F1780" s="2">
        <v>18</v>
      </c>
      <c r="H1780" s="3">
        <v>43896</v>
      </c>
      <c r="I1780" s="4">
        <v>0.99614583333333329</v>
      </c>
    </row>
    <row r="1781" spans="1:9">
      <c r="A1781" s="2">
        <v>1.2360777159728599E+18</v>
      </c>
      <c r="B1781" s="2" t="s">
        <v>45420</v>
      </c>
      <c r="C1781" s="15">
        <v>43896.996145833335</v>
      </c>
      <c r="D1781" s="2" t="s">
        <v>45419</v>
      </c>
      <c r="E1781" s="2">
        <v>96533</v>
      </c>
      <c r="F1781" s="2">
        <v>36</v>
      </c>
      <c r="G1781" s="2" t="s">
        <v>3026</v>
      </c>
      <c r="H1781" s="3">
        <v>43896</v>
      </c>
      <c r="I1781" s="4">
        <v>0.99614583333333329</v>
      </c>
    </row>
    <row r="1782" spans="1:9">
      <c r="A1782" s="2">
        <v>1.2360777141525199E+18</v>
      </c>
      <c r="B1782" s="2" t="s">
        <v>45418</v>
      </c>
      <c r="C1782" s="15">
        <v>43896.996134259258</v>
      </c>
      <c r="D1782" s="2" t="s">
        <v>45417</v>
      </c>
      <c r="E1782" s="2">
        <v>2522</v>
      </c>
      <c r="F1782" s="2">
        <v>0</v>
      </c>
      <c r="G1782" s="2" t="s">
        <v>19277</v>
      </c>
      <c r="H1782" s="3">
        <v>43896</v>
      </c>
      <c r="I1782" s="4">
        <v>0.99613425925925936</v>
      </c>
    </row>
    <row r="1783" spans="1:9">
      <c r="A1783" s="2">
        <v>1.23607771410224E+18</v>
      </c>
      <c r="B1783" s="2" t="s">
        <v>45416</v>
      </c>
      <c r="C1783" s="15">
        <v>43896.996134259258</v>
      </c>
      <c r="D1783" s="2" t="s">
        <v>1459</v>
      </c>
      <c r="E1783" s="2">
        <v>41799</v>
      </c>
      <c r="F1783" s="2">
        <v>90517</v>
      </c>
      <c r="G1783" s="2" t="s">
        <v>45415</v>
      </c>
      <c r="H1783" s="3">
        <v>43896</v>
      </c>
      <c r="I1783" s="4">
        <v>0.99613425925925936</v>
      </c>
    </row>
    <row r="1784" spans="1:9">
      <c r="A1784" s="2">
        <v>1.2360777131163799E+18</v>
      </c>
      <c r="B1784" s="2" t="s">
        <v>45414</v>
      </c>
      <c r="C1784" s="15">
        <v>43896.996134259258</v>
      </c>
      <c r="D1784" s="2" t="s">
        <v>1476</v>
      </c>
      <c r="E1784" s="2">
        <v>741365</v>
      </c>
      <c r="F1784" s="2">
        <v>5674</v>
      </c>
      <c r="G1784" s="2" t="s">
        <v>45413</v>
      </c>
      <c r="H1784" s="3">
        <v>43896</v>
      </c>
      <c r="I1784" s="4">
        <v>0.99613425925925936</v>
      </c>
    </row>
    <row r="1785" spans="1:9">
      <c r="A1785" s="2">
        <v>1.2360777113002501E+18</v>
      </c>
      <c r="B1785" s="2" t="s">
        <v>45412</v>
      </c>
      <c r="C1785" s="15">
        <v>43896.996134259258</v>
      </c>
      <c r="D1785" s="2" t="s">
        <v>1476</v>
      </c>
      <c r="E1785" s="2">
        <v>455395</v>
      </c>
      <c r="F1785" s="2">
        <v>5674</v>
      </c>
      <c r="H1785" s="3">
        <v>43896</v>
      </c>
      <c r="I1785" s="4">
        <v>0.99613425925925936</v>
      </c>
    </row>
    <row r="1786" spans="1:9">
      <c r="A1786" s="2">
        <v>1.23607770928719E+18</v>
      </c>
      <c r="B1786" s="2" t="s">
        <v>45411</v>
      </c>
      <c r="C1786" s="15">
        <v>43896.996122685188</v>
      </c>
      <c r="D1786" s="2" t="s">
        <v>42236</v>
      </c>
      <c r="E1786" s="2">
        <v>8212</v>
      </c>
      <c r="F1786" s="2">
        <v>49</v>
      </c>
      <c r="G1786" s="2" t="s">
        <v>45410</v>
      </c>
      <c r="H1786" s="3">
        <v>43896</v>
      </c>
      <c r="I1786" s="4">
        <v>0.99612268518518521</v>
      </c>
    </row>
    <row r="1787" spans="1:9">
      <c r="A1787" s="2">
        <v>1.23607770717326E+18</v>
      </c>
      <c r="B1787" s="2" t="s">
        <v>44370</v>
      </c>
      <c r="C1787" s="15">
        <v>43896.996122685188</v>
      </c>
      <c r="D1787" s="2" t="s">
        <v>34346</v>
      </c>
      <c r="E1787" s="2">
        <v>134474</v>
      </c>
      <c r="F1787" s="2">
        <v>402</v>
      </c>
      <c r="G1787" s="2" t="s">
        <v>44369</v>
      </c>
      <c r="H1787" s="3">
        <v>43896</v>
      </c>
      <c r="I1787" s="4">
        <v>0.99612268518518521</v>
      </c>
    </row>
    <row r="1788" spans="1:9">
      <c r="A1788" s="2">
        <v>1.2360777059652401E+18</v>
      </c>
      <c r="B1788" s="2" t="s">
        <v>45409</v>
      </c>
      <c r="C1788" s="15">
        <v>43896.996111111112</v>
      </c>
      <c r="D1788" s="2" t="s">
        <v>34245</v>
      </c>
      <c r="E1788" s="2">
        <v>7329</v>
      </c>
      <c r="F1788" s="2">
        <v>1052</v>
      </c>
      <c r="H1788" s="3">
        <v>43896</v>
      </c>
      <c r="I1788" s="4">
        <v>0.99611111111111106</v>
      </c>
    </row>
    <row r="1789" spans="1:9">
      <c r="A1789" s="2">
        <v>1.23607770595251E+18</v>
      </c>
      <c r="B1789" s="2" t="s">
        <v>45408</v>
      </c>
      <c r="C1789" s="15">
        <v>43896.996111111112</v>
      </c>
      <c r="D1789" s="2" t="s">
        <v>34346</v>
      </c>
      <c r="E1789" s="2">
        <v>212018</v>
      </c>
      <c r="F1789" s="2">
        <v>402</v>
      </c>
      <c r="G1789" s="2" t="s">
        <v>2679</v>
      </c>
      <c r="H1789" s="3">
        <v>43896</v>
      </c>
      <c r="I1789" s="4">
        <v>0.99611111111111106</v>
      </c>
    </row>
    <row r="1790" spans="1:9">
      <c r="A1790" s="2">
        <v>1.2360777057471401E+18</v>
      </c>
      <c r="B1790" s="2" t="s">
        <v>45407</v>
      </c>
      <c r="C1790" s="15">
        <v>43896.996111111112</v>
      </c>
      <c r="D1790" s="2" t="s">
        <v>1481</v>
      </c>
      <c r="E1790" s="2">
        <v>3433</v>
      </c>
      <c r="F1790" s="2">
        <v>8830</v>
      </c>
      <c r="G1790" s="2" t="s">
        <v>2535</v>
      </c>
      <c r="H1790" s="3">
        <v>43896</v>
      </c>
      <c r="I1790" s="4">
        <v>0.99611111111111106</v>
      </c>
    </row>
    <row r="1791" spans="1:9">
      <c r="A1791" s="2">
        <v>1.2360777055330801E+18</v>
      </c>
      <c r="B1791" s="2" t="s">
        <v>45279</v>
      </c>
      <c r="C1791" s="15">
        <v>43896.996111111112</v>
      </c>
      <c r="D1791" s="2" t="s">
        <v>43771</v>
      </c>
      <c r="E1791" s="2">
        <v>58098</v>
      </c>
      <c r="F1791" s="2">
        <v>6</v>
      </c>
      <c r="G1791" s="2" t="s">
        <v>5970</v>
      </c>
      <c r="H1791" s="3">
        <v>43896</v>
      </c>
      <c r="I1791" s="4">
        <v>0.99611111111111106</v>
      </c>
    </row>
    <row r="1792" spans="1:9">
      <c r="A1792" s="2">
        <v>1.23607770435887E+18</v>
      </c>
      <c r="B1792" s="2" t="s">
        <v>45406</v>
      </c>
      <c r="C1792" s="15">
        <v>43896.996111111112</v>
      </c>
      <c r="D1792" s="2" t="s">
        <v>40184</v>
      </c>
      <c r="E1792" s="2">
        <v>5709</v>
      </c>
      <c r="F1792" s="2">
        <v>76</v>
      </c>
      <c r="H1792" s="3">
        <v>43896</v>
      </c>
      <c r="I1792" s="4">
        <v>0.99611111111111106</v>
      </c>
    </row>
    <row r="1793" spans="1:9">
      <c r="A1793" s="2">
        <v>1.2360777037045901E+18</v>
      </c>
      <c r="B1793" s="2" t="s">
        <v>45405</v>
      </c>
      <c r="C1793" s="15">
        <v>43896.996111111112</v>
      </c>
      <c r="D1793" s="2" t="s">
        <v>44056</v>
      </c>
      <c r="E1793" s="2">
        <v>3217</v>
      </c>
      <c r="F1793" s="2">
        <v>14</v>
      </c>
      <c r="H1793" s="3">
        <v>43896</v>
      </c>
      <c r="I1793" s="4">
        <v>0.99611111111111106</v>
      </c>
    </row>
    <row r="1794" spans="1:9">
      <c r="A1794" s="2">
        <v>1.23607770362062E+18</v>
      </c>
      <c r="B1794" s="2" t="s">
        <v>45404</v>
      </c>
      <c r="C1794" s="15">
        <v>43896.996111111112</v>
      </c>
      <c r="D1794" s="2" t="s">
        <v>42499</v>
      </c>
      <c r="E1794" s="2">
        <v>147314</v>
      </c>
      <c r="F1794" s="2">
        <v>16</v>
      </c>
      <c r="G1794" s="2" t="s">
        <v>45403</v>
      </c>
      <c r="H1794" s="3">
        <v>43896</v>
      </c>
      <c r="I1794" s="4">
        <v>0.99611111111111106</v>
      </c>
    </row>
    <row r="1795" spans="1:9">
      <c r="A1795" s="2">
        <v>1.23607770191362E+18</v>
      </c>
      <c r="B1795" s="2" t="s">
        <v>45402</v>
      </c>
      <c r="C1795" s="15">
        <v>43896.996111111112</v>
      </c>
      <c r="D1795" s="2" t="s">
        <v>10256</v>
      </c>
      <c r="E1795" s="2">
        <v>3805</v>
      </c>
      <c r="F1795" s="2">
        <v>589</v>
      </c>
      <c r="G1795" s="2" t="s">
        <v>5859</v>
      </c>
      <c r="H1795" s="3">
        <v>43896</v>
      </c>
      <c r="I1795" s="4">
        <v>0.99611111111111106</v>
      </c>
    </row>
    <row r="1796" spans="1:9">
      <c r="A1796" s="2">
        <v>1.2360777014312499E+18</v>
      </c>
      <c r="B1796" s="2" t="s">
        <v>45401</v>
      </c>
      <c r="C1796" s="15">
        <v>43896.996099537035</v>
      </c>
      <c r="D1796" s="2" t="s">
        <v>34102</v>
      </c>
      <c r="E1796" s="2">
        <v>55736</v>
      </c>
      <c r="F1796" s="2">
        <v>751</v>
      </c>
      <c r="H1796" s="3">
        <v>43896</v>
      </c>
      <c r="I1796" s="4">
        <v>0.99609953703703702</v>
      </c>
    </row>
    <row r="1797" spans="1:9">
      <c r="A1797" s="2">
        <v>1.23607770141023E+18</v>
      </c>
      <c r="B1797" s="2" t="s">
        <v>45400</v>
      </c>
      <c r="C1797" s="15">
        <v>43896.996099537035</v>
      </c>
      <c r="D1797" s="2" t="s">
        <v>45399</v>
      </c>
      <c r="E1797" s="2">
        <v>8</v>
      </c>
      <c r="F1797" s="2">
        <v>0</v>
      </c>
      <c r="G1797" s="2" t="s">
        <v>3014</v>
      </c>
      <c r="H1797" s="3">
        <v>43896</v>
      </c>
      <c r="I1797" s="4">
        <v>0.99609953703703702</v>
      </c>
    </row>
    <row r="1798" spans="1:9">
      <c r="A1798" s="2">
        <v>1.2360777011418601E+18</v>
      </c>
      <c r="B1798" s="2" t="s">
        <v>45398</v>
      </c>
      <c r="C1798" s="15">
        <v>43896.996099537035</v>
      </c>
      <c r="D1798" s="2" t="s">
        <v>45397</v>
      </c>
      <c r="E1798" s="2">
        <v>3837</v>
      </c>
      <c r="F1798" s="2">
        <v>36</v>
      </c>
      <c r="G1798" s="2" t="s">
        <v>28574</v>
      </c>
      <c r="H1798" s="3">
        <v>43896</v>
      </c>
      <c r="I1798" s="4">
        <v>0.99609953703703702</v>
      </c>
    </row>
    <row r="1799" spans="1:9">
      <c r="A1799" s="2">
        <v>1.2360776995059E+18</v>
      </c>
      <c r="B1799" s="2" t="s">
        <v>45396</v>
      </c>
      <c r="C1799" s="15">
        <v>43896.996099537035</v>
      </c>
      <c r="D1799" s="2" t="s">
        <v>36505</v>
      </c>
      <c r="E1799" s="2">
        <v>3958</v>
      </c>
      <c r="F1799" s="2">
        <v>992</v>
      </c>
      <c r="G1799" s="2" t="s">
        <v>3621</v>
      </c>
      <c r="H1799" s="3">
        <v>43896</v>
      </c>
      <c r="I1799" s="4">
        <v>0.99609953703703702</v>
      </c>
    </row>
    <row r="1800" spans="1:9">
      <c r="A1800" s="2">
        <v>1.2360776978533199E+18</v>
      </c>
      <c r="B1800" s="2" t="s">
        <v>45395</v>
      </c>
      <c r="C1800" s="15">
        <v>43896.996099537035</v>
      </c>
      <c r="D1800" s="2" t="s">
        <v>1471</v>
      </c>
      <c r="E1800" s="2">
        <v>2779</v>
      </c>
      <c r="F1800" s="2">
        <v>53670</v>
      </c>
      <c r="H1800" s="3">
        <v>43896</v>
      </c>
      <c r="I1800" s="4">
        <v>0.99609953703703702</v>
      </c>
    </row>
    <row r="1801" spans="1:9">
      <c r="A1801" s="2">
        <v>1.2360776974088599E+18</v>
      </c>
      <c r="B1801" s="2" t="s">
        <v>45394</v>
      </c>
      <c r="C1801" s="15">
        <v>43896.996087962965</v>
      </c>
      <c r="D1801" s="2" t="s">
        <v>44348</v>
      </c>
      <c r="E1801" s="2">
        <v>144415</v>
      </c>
      <c r="F1801" s="2">
        <v>24</v>
      </c>
      <c r="G1801" s="2" t="s">
        <v>2565</v>
      </c>
      <c r="H1801" s="3">
        <v>43896</v>
      </c>
      <c r="I1801" s="4">
        <v>0.99608796296296298</v>
      </c>
    </row>
    <row r="1802" spans="1:9">
      <c r="A1802" s="2">
        <v>1.2360776970775099E+18</v>
      </c>
      <c r="B1802" s="2" t="s">
        <v>45393</v>
      </c>
      <c r="C1802" s="15">
        <v>43896.996087962965</v>
      </c>
      <c r="D1802" s="2" t="s">
        <v>45392</v>
      </c>
      <c r="E1802" s="2">
        <v>5845</v>
      </c>
      <c r="F1802" s="2">
        <v>2</v>
      </c>
      <c r="G1802" s="2" t="s">
        <v>9946</v>
      </c>
      <c r="H1802" s="3">
        <v>43896</v>
      </c>
      <c r="I1802" s="4">
        <v>0.99608796296296298</v>
      </c>
    </row>
    <row r="1803" spans="1:9">
      <c r="A1803" s="2">
        <v>1.23607769522368E+18</v>
      </c>
      <c r="B1803" s="2" t="s">
        <v>45391</v>
      </c>
      <c r="C1803" s="15">
        <v>43896.996087962965</v>
      </c>
      <c r="D1803" s="2" t="s">
        <v>45390</v>
      </c>
      <c r="E1803" s="2">
        <v>7</v>
      </c>
      <c r="F1803" s="2">
        <v>0</v>
      </c>
      <c r="G1803" s="2" t="s">
        <v>28387</v>
      </c>
      <c r="H1803" s="3">
        <v>43896</v>
      </c>
      <c r="I1803" s="4">
        <v>0.99608796296296298</v>
      </c>
    </row>
    <row r="1804" spans="1:9">
      <c r="A1804" s="2">
        <v>1.2360776952193201E+18</v>
      </c>
      <c r="B1804" s="2" t="s">
        <v>45389</v>
      </c>
      <c r="C1804" s="15">
        <v>43896.996087962965</v>
      </c>
      <c r="D1804" s="2" t="s">
        <v>34039</v>
      </c>
      <c r="E1804" s="2">
        <v>38039</v>
      </c>
      <c r="F1804" s="2">
        <v>1505</v>
      </c>
      <c r="G1804" s="2" t="s">
        <v>3172</v>
      </c>
      <c r="H1804" s="3">
        <v>43896</v>
      </c>
      <c r="I1804" s="4">
        <v>0.99608796296296298</v>
      </c>
    </row>
    <row r="1805" spans="1:9">
      <c r="A1805" s="2">
        <v>1.2360776948461399E+18</v>
      </c>
      <c r="B1805" s="2" t="s">
        <v>45388</v>
      </c>
      <c r="C1805" s="15">
        <v>43896.996087962965</v>
      </c>
      <c r="D1805" s="2" t="s">
        <v>1481</v>
      </c>
      <c r="E1805" s="2">
        <v>17747</v>
      </c>
      <c r="F1805" s="2">
        <v>8830</v>
      </c>
      <c r="H1805" s="3">
        <v>43896</v>
      </c>
      <c r="I1805" s="4">
        <v>0.99608796296296298</v>
      </c>
    </row>
    <row r="1806" spans="1:9">
      <c r="A1806" s="2">
        <v>1.2360776930090399E+18</v>
      </c>
      <c r="B1806" s="2" t="s">
        <v>45387</v>
      </c>
      <c r="C1806" s="15">
        <v>43896.996076388888</v>
      </c>
      <c r="D1806" s="2" t="s">
        <v>44260</v>
      </c>
      <c r="E1806" s="2">
        <v>11671</v>
      </c>
      <c r="F1806" s="2">
        <v>1</v>
      </c>
      <c r="G1806" s="2" t="s">
        <v>2535</v>
      </c>
      <c r="H1806" s="3">
        <v>43896</v>
      </c>
      <c r="I1806" s="4">
        <v>0.99607638888888894</v>
      </c>
    </row>
    <row r="1807" spans="1:9">
      <c r="A1807" s="2">
        <v>1.23607769275727E+18</v>
      </c>
      <c r="B1807" s="2" t="s">
        <v>45386</v>
      </c>
      <c r="C1807" s="15">
        <v>43896.996076388888</v>
      </c>
      <c r="D1807" s="2" t="s">
        <v>1576</v>
      </c>
      <c r="E1807" s="2">
        <v>1</v>
      </c>
      <c r="F1807" s="2">
        <v>547</v>
      </c>
      <c r="H1807" s="3">
        <v>43896</v>
      </c>
      <c r="I1807" s="4">
        <v>0.99607638888888894</v>
      </c>
    </row>
    <row r="1808" spans="1:9">
      <c r="A1808" s="2">
        <v>1.2360776907274099E+18</v>
      </c>
      <c r="B1808" s="2" t="s">
        <v>45385</v>
      </c>
      <c r="C1808" s="15">
        <v>43896.996076388888</v>
      </c>
      <c r="D1808" s="2" t="s">
        <v>45384</v>
      </c>
      <c r="E1808" s="2">
        <v>910</v>
      </c>
      <c r="F1808" s="2">
        <v>0</v>
      </c>
      <c r="G1808" s="2" t="s">
        <v>45383</v>
      </c>
      <c r="H1808" s="3">
        <v>43896</v>
      </c>
      <c r="I1808" s="4">
        <v>0.99607638888888894</v>
      </c>
    </row>
    <row r="1809" spans="1:9">
      <c r="A1809" s="2">
        <v>1.23607769051343E+18</v>
      </c>
      <c r="B1809" s="2" t="s">
        <v>45382</v>
      </c>
      <c r="C1809" s="15">
        <v>43896.996076388888</v>
      </c>
      <c r="D1809" s="2" t="s">
        <v>1626</v>
      </c>
      <c r="E1809" s="2">
        <v>76344</v>
      </c>
      <c r="F1809" s="2">
        <v>54</v>
      </c>
      <c r="G1809" s="2" t="s">
        <v>45381</v>
      </c>
      <c r="H1809" s="3">
        <v>43896</v>
      </c>
      <c r="I1809" s="4">
        <v>0.99607638888888894</v>
      </c>
    </row>
    <row r="1810" spans="1:9">
      <c r="A1810" s="2">
        <v>1.2360776899724101E+18</v>
      </c>
      <c r="B1810" s="2" t="s">
        <v>45380</v>
      </c>
      <c r="C1810" s="15">
        <v>43896.996076388888</v>
      </c>
      <c r="D1810" s="2" t="s">
        <v>33706</v>
      </c>
      <c r="E1810" s="2">
        <v>2556</v>
      </c>
      <c r="F1810" s="2">
        <v>625</v>
      </c>
      <c r="G1810" s="2" t="s">
        <v>15646</v>
      </c>
      <c r="H1810" s="3">
        <v>43896</v>
      </c>
      <c r="I1810" s="4">
        <v>0.99607638888888894</v>
      </c>
    </row>
    <row r="1811" spans="1:9">
      <c r="A1811" s="2">
        <v>1.2360776888146099E+18</v>
      </c>
      <c r="B1811" s="2" t="s">
        <v>45379</v>
      </c>
      <c r="C1811" s="15">
        <v>43896.996064814812</v>
      </c>
      <c r="D1811" s="2" t="s">
        <v>45378</v>
      </c>
      <c r="E1811" s="2">
        <v>1761</v>
      </c>
      <c r="F1811" s="2">
        <v>0</v>
      </c>
      <c r="H1811" s="3">
        <v>43896</v>
      </c>
      <c r="I1811" s="4">
        <v>0.99606481481481479</v>
      </c>
    </row>
    <row r="1812" spans="1:9">
      <c r="A1812" s="2">
        <v>1.23607768847485E+18</v>
      </c>
      <c r="B1812" s="2" t="s">
        <v>45377</v>
      </c>
      <c r="C1812" s="15">
        <v>43896.996064814812</v>
      </c>
      <c r="D1812" s="2" t="s">
        <v>45376</v>
      </c>
      <c r="E1812" s="2">
        <v>25078</v>
      </c>
      <c r="F1812" s="2">
        <v>1</v>
      </c>
      <c r="G1812" s="2" t="s">
        <v>2674</v>
      </c>
      <c r="H1812" s="3">
        <v>43896</v>
      </c>
      <c r="I1812" s="4">
        <v>0.99606481481481479</v>
      </c>
    </row>
    <row r="1813" spans="1:9">
      <c r="A1813" s="2">
        <v>1.2360776876865201E+18</v>
      </c>
      <c r="B1813" s="2" t="s">
        <v>45375</v>
      </c>
      <c r="C1813" s="15">
        <v>43896.996064814812</v>
      </c>
      <c r="D1813" s="2" t="s">
        <v>1481</v>
      </c>
      <c r="E1813" s="2">
        <v>2277</v>
      </c>
      <c r="F1813" s="2">
        <v>8830</v>
      </c>
      <c r="H1813" s="3">
        <v>43896</v>
      </c>
      <c r="I1813" s="4">
        <v>0.99606481481481479</v>
      </c>
    </row>
    <row r="1814" spans="1:9">
      <c r="A1814" s="2">
        <v>1.23607768740545E+18</v>
      </c>
      <c r="B1814" s="2" t="s">
        <v>45374</v>
      </c>
      <c r="C1814" s="15">
        <v>43896.996064814812</v>
      </c>
      <c r="D1814" s="2" t="s">
        <v>45373</v>
      </c>
      <c r="E1814" s="2">
        <v>1756</v>
      </c>
      <c r="F1814" s="2">
        <v>0</v>
      </c>
      <c r="H1814" s="3">
        <v>43896</v>
      </c>
      <c r="I1814" s="4">
        <v>0.99606481481481479</v>
      </c>
    </row>
    <row r="1815" spans="1:9">
      <c r="A1815" s="2">
        <v>1.23607768722078E+18</v>
      </c>
      <c r="B1815" s="2" t="s">
        <v>45372</v>
      </c>
      <c r="C1815" s="15">
        <v>43896.996064814812</v>
      </c>
      <c r="D1815" s="2" t="s">
        <v>45371</v>
      </c>
      <c r="E1815" s="2">
        <v>389358</v>
      </c>
      <c r="F1815" s="2">
        <v>0</v>
      </c>
      <c r="G1815" s="2" t="s">
        <v>2513</v>
      </c>
      <c r="H1815" s="3">
        <v>43896</v>
      </c>
      <c r="I1815" s="4">
        <v>0.99606481481481479</v>
      </c>
    </row>
    <row r="1816" spans="1:9">
      <c r="A1816" s="2">
        <v>1.2360776860591501E+18</v>
      </c>
      <c r="B1816" s="2" t="s">
        <v>45370</v>
      </c>
      <c r="C1816" s="15">
        <v>43896.996064814812</v>
      </c>
      <c r="D1816" s="2" t="s">
        <v>40802</v>
      </c>
      <c r="E1816" s="2">
        <v>125047</v>
      </c>
      <c r="F1816" s="2">
        <v>257</v>
      </c>
      <c r="G1816" s="2" t="s">
        <v>29390</v>
      </c>
      <c r="H1816" s="3">
        <v>43896</v>
      </c>
      <c r="I1816" s="4">
        <v>0.99606481481481479</v>
      </c>
    </row>
    <row r="1817" spans="1:9">
      <c r="A1817" s="2">
        <v>1.2360776859457101E+18</v>
      </c>
      <c r="B1817" s="2" t="s">
        <v>45369</v>
      </c>
      <c r="C1817" s="15">
        <v>43896.996064814812</v>
      </c>
      <c r="D1817" s="2" t="s">
        <v>44078</v>
      </c>
      <c r="E1817" s="2">
        <v>34212</v>
      </c>
      <c r="F1817" s="2">
        <v>64</v>
      </c>
      <c r="G1817" s="2" t="s">
        <v>45368</v>
      </c>
      <c r="H1817" s="3">
        <v>43896</v>
      </c>
      <c r="I1817" s="4">
        <v>0.99606481481481479</v>
      </c>
    </row>
    <row r="1818" spans="1:9">
      <c r="A1818" s="2">
        <v>1.23607768503552E+18</v>
      </c>
      <c r="B1818" s="2" t="s">
        <v>45367</v>
      </c>
      <c r="C1818" s="15">
        <v>43896.996053240742</v>
      </c>
      <c r="D1818" s="2" t="s">
        <v>44078</v>
      </c>
      <c r="E1818" s="2">
        <v>49312</v>
      </c>
      <c r="F1818" s="2">
        <v>64</v>
      </c>
      <c r="G1818" s="2" t="s">
        <v>45366</v>
      </c>
      <c r="H1818" s="3">
        <v>43896</v>
      </c>
      <c r="I1818" s="4">
        <v>0.99605324074074064</v>
      </c>
    </row>
    <row r="1819" spans="1:9">
      <c r="A1819" s="2">
        <v>1.2360776839116401E+18</v>
      </c>
      <c r="B1819" s="2" t="s">
        <v>45365</v>
      </c>
      <c r="C1819" s="15">
        <v>43896.996053240742</v>
      </c>
      <c r="D1819" s="2" t="s">
        <v>44348</v>
      </c>
      <c r="E1819" s="2">
        <v>753</v>
      </c>
      <c r="F1819" s="2">
        <v>24</v>
      </c>
      <c r="H1819" s="3">
        <v>43896</v>
      </c>
      <c r="I1819" s="4">
        <v>0.99605324074074064</v>
      </c>
    </row>
    <row r="1820" spans="1:9">
      <c r="A1820" s="2">
        <v>1.2360776826282099E+18</v>
      </c>
      <c r="B1820" s="2" t="s">
        <v>45364</v>
      </c>
      <c r="C1820" s="15">
        <v>43896.996053240742</v>
      </c>
      <c r="D1820" s="2" t="s">
        <v>44056</v>
      </c>
      <c r="E1820" s="2">
        <v>11</v>
      </c>
      <c r="F1820" s="2">
        <v>14</v>
      </c>
      <c r="G1820" s="2" t="s">
        <v>4066</v>
      </c>
      <c r="H1820" s="3">
        <v>43896</v>
      </c>
      <c r="I1820" s="4">
        <v>0.99605324074074064</v>
      </c>
    </row>
    <row r="1821" spans="1:9">
      <c r="A1821" s="2">
        <v>1.2360776820661499E+18</v>
      </c>
      <c r="B1821" s="2" t="s">
        <v>45363</v>
      </c>
      <c r="C1821" s="15">
        <v>43896.996053240742</v>
      </c>
      <c r="D1821" s="2" t="s">
        <v>45325</v>
      </c>
      <c r="E1821" s="2">
        <v>1</v>
      </c>
      <c r="F1821" s="2">
        <v>0</v>
      </c>
      <c r="H1821" s="3">
        <v>43896</v>
      </c>
      <c r="I1821" s="4">
        <v>0.99605324074074064</v>
      </c>
    </row>
    <row r="1822" spans="1:9">
      <c r="A1822" s="2">
        <v>1.23607767922242E+18</v>
      </c>
      <c r="B1822" s="2" t="s">
        <v>45362</v>
      </c>
      <c r="C1822" s="15">
        <v>43896.996041666665</v>
      </c>
      <c r="D1822" s="2" t="s">
        <v>45361</v>
      </c>
      <c r="E1822" s="2">
        <v>2246</v>
      </c>
      <c r="F1822" s="2">
        <v>13</v>
      </c>
      <c r="G1822" s="2" t="s">
        <v>45360</v>
      </c>
      <c r="H1822" s="3">
        <v>43896</v>
      </c>
      <c r="I1822" s="4">
        <v>0.99604166666666671</v>
      </c>
    </row>
    <row r="1823" spans="1:9">
      <c r="A1823" s="2">
        <v>1.23607767870227E+18</v>
      </c>
      <c r="B1823" s="2" t="s">
        <v>45359</v>
      </c>
      <c r="C1823" s="15">
        <v>43896.996041666665</v>
      </c>
      <c r="D1823" s="2" t="s">
        <v>38041</v>
      </c>
      <c r="E1823" s="2">
        <v>8</v>
      </c>
      <c r="F1823" s="2">
        <v>44</v>
      </c>
      <c r="G1823" s="2" t="s">
        <v>32737</v>
      </c>
      <c r="H1823" s="3">
        <v>43896</v>
      </c>
      <c r="I1823" s="4">
        <v>0.99604166666666671</v>
      </c>
    </row>
    <row r="1824" spans="1:9">
      <c r="A1824" s="2">
        <v>1.2360776786938801E+18</v>
      </c>
      <c r="B1824" s="2" t="s">
        <v>45358</v>
      </c>
      <c r="C1824" s="15">
        <v>43896.996041666665</v>
      </c>
      <c r="D1824" s="2" t="s">
        <v>1510</v>
      </c>
      <c r="E1824" s="2">
        <v>1092</v>
      </c>
      <c r="F1824" s="2">
        <v>73300</v>
      </c>
      <c r="G1824" s="2" t="s">
        <v>8561</v>
      </c>
      <c r="H1824" s="3">
        <v>43896</v>
      </c>
      <c r="I1824" s="4">
        <v>0.99604166666666671</v>
      </c>
    </row>
    <row r="1825" spans="1:9">
      <c r="A1825" s="2">
        <v>1.2360776774733399E+18</v>
      </c>
      <c r="B1825" s="2" t="s">
        <v>45357</v>
      </c>
      <c r="C1825" s="15">
        <v>43896.996041666665</v>
      </c>
      <c r="D1825" s="2" t="s">
        <v>45356</v>
      </c>
      <c r="E1825" s="2">
        <v>52083</v>
      </c>
      <c r="F1825" s="2">
        <v>0</v>
      </c>
      <c r="G1825" s="2" t="s">
        <v>45355</v>
      </c>
      <c r="H1825" s="3">
        <v>43896</v>
      </c>
      <c r="I1825" s="4">
        <v>0.99604166666666671</v>
      </c>
    </row>
    <row r="1826" spans="1:9">
      <c r="A1826" s="2">
        <v>1.23607767533843E+18</v>
      </c>
      <c r="B1826" s="2" t="s">
        <v>45354</v>
      </c>
      <c r="C1826" s="15">
        <v>43896.996030092596</v>
      </c>
      <c r="D1826" s="2" t="s">
        <v>34346</v>
      </c>
      <c r="E1826" s="2">
        <v>45458</v>
      </c>
      <c r="F1826" s="2">
        <v>402</v>
      </c>
      <c r="H1826" s="3">
        <v>43896</v>
      </c>
      <c r="I1826" s="4">
        <v>0.99603009259259256</v>
      </c>
    </row>
    <row r="1827" spans="1:9">
      <c r="A1827" s="2">
        <v>1.2360776734424399E+18</v>
      </c>
      <c r="B1827" s="2" t="s">
        <v>35551</v>
      </c>
      <c r="C1827" s="15">
        <v>43896.996030092596</v>
      </c>
      <c r="D1827" s="2" t="s">
        <v>38434</v>
      </c>
      <c r="E1827" s="2">
        <v>18165</v>
      </c>
      <c r="F1827" s="2">
        <v>31</v>
      </c>
      <c r="G1827" s="2" t="s">
        <v>4460</v>
      </c>
      <c r="H1827" s="3">
        <v>43896</v>
      </c>
      <c r="I1827" s="4">
        <v>0.99603009259259256</v>
      </c>
    </row>
    <row r="1828" spans="1:9">
      <c r="A1828" s="2">
        <v>1.23607767332093E+18</v>
      </c>
      <c r="B1828" s="2" t="s">
        <v>45353</v>
      </c>
      <c r="C1828" s="15">
        <v>43896.996030092596</v>
      </c>
      <c r="D1828" s="2" t="s">
        <v>45352</v>
      </c>
      <c r="E1828" s="2">
        <v>12</v>
      </c>
      <c r="F1828" s="2">
        <v>0</v>
      </c>
      <c r="H1828" s="3">
        <v>43896</v>
      </c>
      <c r="I1828" s="4">
        <v>0.99603009259259256</v>
      </c>
    </row>
    <row r="1829" spans="1:9">
      <c r="A1829" s="2">
        <v>1.23607767239808E+18</v>
      </c>
      <c r="B1829" s="2" t="s">
        <v>45351</v>
      </c>
      <c r="C1829" s="15">
        <v>43896.996018518519</v>
      </c>
      <c r="D1829" s="2" t="s">
        <v>36159</v>
      </c>
      <c r="E1829" s="2">
        <v>932</v>
      </c>
      <c r="F1829" s="2">
        <v>307</v>
      </c>
      <c r="H1829" s="3">
        <v>43896</v>
      </c>
      <c r="I1829" s="4">
        <v>0.99601851851851853</v>
      </c>
    </row>
    <row r="1830" spans="1:9">
      <c r="A1830" s="2">
        <v>1.2360776713245499E+18</v>
      </c>
      <c r="B1830" s="2" t="s">
        <v>45350</v>
      </c>
      <c r="C1830" s="15">
        <v>43896.996018518519</v>
      </c>
      <c r="D1830" s="2" t="s">
        <v>34914</v>
      </c>
      <c r="E1830" s="2">
        <v>11353</v>
      </c>
      <c r="F1830" s="2">
        <v>41</v>
      </c>
      <c r="G1830" s="2" t="s">
        <v>45349</v>
      </c>
      <c r="H1830" s="3">
        <v>43896</v>
      </c>
      <c r="I1830" s="4">
        <v>0.99601851851851853</v>
      </c>
    </row>
    <row r="1831" spans="1:9">
      <c r="A1831" s="2">
        <v>1.2360776707121201E+18</v>
      </c>
      <c r="B1831" s="2" t="s">
        <v>45348</v>
      </c>
      <c r="C1831" s="15">
        <v>43896.996018518519</v>
      </c>
      <c r="D1831" s="2" t="s">
        <v>1243</v>
      </c>
      <c r="E1831" s="2">
        <v>10725</v>
      </c>
      <c r="F1831" s="2">
        <v>29300</v>
      </c>
      <c r="G1831" s="2" t="s">
        <v>45347</v>
      </c>
      <c r="H1831" s="3">
        <v>43896</v>
      </c>
      <c r="I1831" s="4">
        <v>0.99601851851851853</v>
      </c>
    </row>
    <row r="1832" spans="1:9">
      <c r="A1832" s="2">
        <v>1.23607766932381E+18</v>
      </c>
      <c r="B1832" s="2" t="s">
        <v>45346</v>
      </c>
      <c r="C1832" s="15">
        <v>43896.996018518519</v>
      </c>
      <c r="D1832" s="2" t="s">
        <v>1604</v>
      </c>
      <c r="E1832" s="2">
        <v>982</v>
      </c>
      <c r="F1832" s="2">
        <v>750</v>
      </c>
      <c r="G1832" s="2" t="s">
        <v>45345</v>
      </c>
      <c r="H1832" s="3">
        <v>43896</v>
      </c>
      <c r="I1832" s="4">
        <v>0.99601851851851853</v>
      </c>
    </row>
    <row r="1833" spans="1:9">
      <c r="A1833" s="2">
        <v>1.23607766918947E+18</v>
      </c>
      <c r="B1833" s="2" t="s">
        <v>45344</v>
      </c>
      <c r="C1833" s="15">
        <v>43896.996018518519</v>
      </c>
      <c r="D1833" s="2" t="s">
        <v>45343</v>
      </c>
      <c r="E1833" s="2">
        <v>4562</v>
      </c>
      <c r="F1833" s="2">
        <v>58</v>
      </c>
      <c r="G1833" s="2" t="s">
        <v>12336</v>
      </c>
      <c r="H1833" s="3">
        <v>43896</v>
      </c>
      <c r="I1833" s="4">
        <v>0.99601851851851853</v>
      </c>
    </row>
    <row r="1834" spans="1:9">
      <c r="A1834" s="2">
        <v>1.2360776690344E+18</v>
      </c>
      <c r="B1834" s="2" t="s">
        <v>45342</v>
      </c>
      <c r="C1834" s="15">
        <v>43896.996018518519</v>
      </c>
      <c r="D1834" s="2" t="s">
        <v>45233</v>
      </c>
      <c r="E1834" s="2">
        <v>22603</v>
      </c>
      <c r="F1834" s="2">
        <v>1</v>
      </c>
      <c r="G1834" s="2" t="s">
        <v>15268</v>
      </c>
      <c r="H1834" s="3">
        <v>43896</v>
      </c>
      <c r="I1834" s="4">
        <v>0.99601851851851853</v>
      </c>
    </row>
    <row r="1835" spans="1:9">
      <c r="A1835" s="2">
        <v>1.23607766844703E+18</v>
      </c>
      <c r="B1835" s="2" t="s">
        <v>42706</v>
      </c>
      <c r="C1835" s="15">
        <v>43896.996018518519</v>
      </c>
      <c r="D1835" s="2" t="s">
        <v>45341</v>
      </c>
      <c r="E1835" s="2">
        <v>22260</v>
      </c>
      <c r="F1835" s="2">
        <v>0</v>
      </c>
      <c r="H1835" s="3">
        <v>43896</v>
      </c>
      <c r="I1835" s="4">
        <v>0.99601851851851853</v>
      </c>
    </row>
    <row r="1836" spans="1:9">
      <c r="A1836" s="2">
        <v>1.2360776683381499E+18</v>
      </c>
      <c r="B1836" s="2" t="s">
        <v>45340</v>
      </c>
      <c r="C1836" s="15">
        <v>43896.996018518519</v>
      </c>
      <c r="D1836" s="2" t="s">
        <v>45339</v>
      </c>
      <c r="E1836" s="2">
        <v>5447</v>
      </c>
      <c r="F1836" s="2">
        <v>0</v>
      </c>
      <c r="G1836" s="2" t="s">
        <v>18818</v>
      </c>
      <c r="H1836" s="3">
        <v>43896</v>
      </c>
      <c r="I1836" s="4">
        <v>0.99601851851851853</v>
      </c>
    </row>
    <row r="1837" spans="1:9">
      <c r="A1837" s="2">
        <v>1.2360776677048801E+18</v>
      </c>
      <c r="B1837" s="2" t="s">
        <v>45338</v>
      </c>
      <c r="C1837" s="15">
        <v>43896.996006944442</v>
      </c>
      <c r="D1837" s="2" t="s">
        <v>45337</v>
      </c>
      <c r="E1837" s="2">
        <v>6751</v>
      </c>
      <c r="F1837" s="2">
        <v>0</v>
      </c>
      <c r="H1837" s="3">
        <v>43896</v>
      </c>
      <c r="I1837" s="4">
        <v>0.99600694444444438</v>
      </c>
    </row>
    <row r="1838" spans="1:9">
      <c r="A1838" s="2">
        <v>1.2360776674781499E+18</v>
      </c>
      <c r="B1838" s="2" t="s">
        <v>45336</v>
      </c>
      <c r="C1838" s="15">
        <v>43896.996006944442</v>
      </c>
      <c r="D1838" s="2" t="s">
        <v>33959</v>
      </c>
      <c r="E1838" s="2">
        <v>22931</v>
      </c>
      <c r="F1838" s="2">
        <v>450</v>
      </c>
      <c r="G1838" s="2" t="s">
        <v>45335</v>
      </c>
      <c r="H1838" s="3">
        <v>43896</v>
      </c>
      <c r="I1838" s="4">
        <v>0.99600694444444438</v>
      </c>
    </row>
    <row r="1839" spans="1:9">
      <c r="A1839" s="2">
        <v>1.23607766697904E+18</v>
      </c>
      <c r="B1839" s="2" t="s">
        <v>45334</v>
      </c>
      <c r="C1839" s="15">
        <v>43896.996006944442</v>
      </c>
      <c r="D1839" s="2" t="s">
        <v>1476</v>
      </c>
      <c r="E1839" s="2">
        <v>32538</v>
      </c>
      <c r="F1839" s="2">
        <v>5674</v>
      </c>
      <c r="G1839" s="2" t="s">
        <v>2679</v>
      </c>
      <c r="H1839" s="3">
        <v>43896</v>
      </c>
      <c r="I1839" s="4">
        <v>0.99600694444444438</v>
      </c>
    </row>
    <row r="1840" spans="1:9">
      <c r="A1840" s="2">
        <v>1.2360776664632901E+18</v>
      </c>
      <c r="B1840" s="2" t="s">
        <v>45333</v>
      </c>
      <c r="C1840" s="15">
        <v>43896.996006944442</v>
      </c>
      <c r="D1840" s="2" t="s">
        <v>1476</v>
      </c>
      <c r="E1840" s="2">
        <v>1768</v>
      </c>
      <c r="F1840" s="2">
        <v>5674</v>
      </c>
      <c r="H1840" s="3">
        <v>43896</v>
      </c>
      <c r="I1840" s="4">
        <v>0.99600694444444438</v>
      </c>
    </row>
    <row r="1841" spans="1:9">
      <c r="A1841" s="2">
        <v>1.2360776662366899E+18</v>
      </c>
      <c r="B1841" s="2" t="s">
        <v>45332</v>
      </c>
      <c r="C1841" s="15">
        <v>43896.996006944442</v>
      </c>
      <c r="D1841" s="2" t="s">
        <v>1510</v>
      </c>
      <c r="E1841" s="2">
        <v>139102</v>
      </c>
      <c r="F1841" s="2">
        <v>73300</v>
      </c>
      <c r="G1841" s="2" t="s">
        <v>45331</v>
      </c>
      <c r="H1841" s="3">
        <v>43896</v>
      </c>
      <c r="I1841" s="4">
        <v>0.99600694444444438</v>
      </c>
    </row>
    <row r="1842" spans="1:9">
      <c r="A1842" s="2">
        <v>1.2360776636992399E+18</v>
      </c>
      <c r="B1842" s="2" t="s">
        <v>45330</v>
      </c>
      <c r="C1842" s="15">
        <v>43896.995995370373</v>
      </c>
      <c r="D1842" s="2" t="s">
        <v>7991</v>
      </c>
      <c r="E1842" s="2">
        <v>44604</v>
      </c>
      <c r="F1842" s="2">
        <v>547</v>
      </c>
      <c r="G1842" s="2" t="s">
        <v>2565</v>
      </c>
      <c r="H1842" s="3">
        <v>43896</v>
      </c>
      <c r="I1842" s="4">
        <v>0.99599537037037045</v>
      </c>
    </row>
    <row r="1843" spans="1:9">
      <c r="A1843" s="2">
        <v>1.2360776636655401E+18</v>
      </c>
      <c r="B1843" s="2" t="s">
        <v>41493</v>
      </c>
      <c r="C1843" s="15">
        <v>43896.995995370373</v>
      </c>
      <c r="D1843" s="2" t="s">
        <v>33706</v>
      </c>
      <c r="E1843" s="2">
        <v>207530</v>
      </c>
      <c r="F1843" s="2">
        <v>625</v>
      </c>
      <c r="G1843" s="2" t="s">
        <v>2453</v>
      </c>
      <c r="H1843" s="3">
        <v>43896</v>
      </c>
      <c r="I1843" s="4">
        <v>0.99599537037037045</v>
      </c>
    </row>
    <row r="1844" spans="1:9">
      <c r="A1844" s="2">
        <v>1.23607766294831E+18</v>
      </c>
      <c r="B1844" s="2" t="s">
        <v>45329</v>
      </c>
      <c r="C1844" s="15">
        <v>43896.995995370373</v>
      </c>
      <c r="D1844" s="2" t="s">
        <v>44078</v>
      </c>
      <c r="E1844" s="2">
        <v>8931</v>
      </c>
      <c r="F1844" s="2">
        <v>64</v>
      </c>
      <c r="G1844" s="2" t="s">
        <v>45328</v>
      </c>
      <c r="H1844" s="3">
        <v>43896</v>
      </c>
      <c r="I1844" s="4">
        <v>0.99599537037037045</v>
      </c>
    </row>
    <row r="1845" spans="1:9">
      <c r="A1845" s="2">
        <v>1.2360776624745101E+18</v>
      </c>
      <c r="B1845" s="2" t="s">
        <v>45327</v>
      </c>
      <c r="C1845" s="15">
        <v>43896.995995370373</v>
      </c>
      <c r="D1845" s="2" t="s">
        <v>1481</v>
      </c>
      <c r="E1845" s="2">
        <v>3440</v>
      </c>
      <c r="F1845" s="2">
        <v>8830</v>
      </c>
      <c r="G1845" s="2" t="s">
        <v>45326</v>
      </c>
      <c r="H1845" s="3">
        <v>43896</v>
      </c>
      <c r="I1845" s="4">
        <v>0.99599537037037045</v>
      </c>
    </row>
    <row r="1846" spans="1:9">
      <c r="A1846" s="2">
        <v>1.23607766056179E+18</v>
      </c>
      <c r="B1846" s="2" t="s">
        <v>37381</v>
      </c>
      <c r="C1846" s="15">
        <v>43896.995995370373</v>
      </c>
      <c r="D1846" s="2" t="s">
        <v>45325</v>
      </c>
      <c r="E1846" s="2">
        <v>20921</v>
      </c>
      <c r="F1846" s="2">
        <v>19</v>
      </c>
      <c r="H1846" s="3">
        <v>43896</v>
      </c>
      <c r="I1846" s="4">
        <v>0.99599537037037045</v>
      </c>
    </row>
    <row r="1847" spans="1:9">
      <c r="A1847" s="2">
        <v>1.23607765940413E+18</v>
      </c>
      <c r="B1847" s="2" t="s">
        <v>45324</v>
      </c>
      <c r="C1847" s="15">
        <v>43896.995983796296</v>
      </c>
      <c r="D1847" s="2" t="s">
        <v>45323</v>
      </c>
      <c r="E1847" s="2">
        <v>1624</v>
      </c>
      <c r="F1847" s="2">
        <v>4</v>
      </c>
      <c r="G1847" s="2" t="s">
        <v>7435</v>
      </c>
      <c r="H1847" s="3">
        <v>43896</v>
      </c>
      <c r="I1847" s="4">
        <v>0.9959837962962963</v>
      </c>
    </row>
    <row r="1848" spans="1:9">
      <c r="A1848" s="2">
        <v>1.23607765905201E+18</v>
      </c>
      <c r="B1848" s="2" t="s">
        <v>45322</v>
      </c>
      <c r="C1848" s="15">
        <v>43896.995983796296</v>
      </c>
      <c r="D1848" s="2" t="s">
        <v>44348</v>
      </c>
      <c r="E1848" s="2">
        <v>18969</v>
      </c>
      <c r="F1848" s="2">
        <v>24</v>
      </c>
      <c r="G1848" s="2" t="s">
        <v>45321</v>
      </c>
      <c r="H1848" s="3">
        <v>43896</v>
      </c>
      <c r="I1848" s="4">
        <v>0.9959837962962963</v>
      </c>
    </row>
    <row r="1849" spans="1:9">
      <c r="A1849" s="2">
        <v>1.23607765696303E+18</v>
      </c>
      <c r="B1849" s="2" t="s">
        <v>45320</v>
      </c>
      <c r="C1849" s="15">
        <v>43896.995983796296</v>
      </c>
      <c r="D1849" s="2" t="s">
        <v>33251</v>
      </c>
      <c r="E1849" s="2">
        <v>60593</v>
      </c>
      <c r="F1849" s="2">
        <v>2067</v>
      </c>
      <c r="G1849" s="2" t="s">
        <v>45319</v>
      </c>
      <c r="H1849" s="3">
        <v>43896</v>
      </c>
      <c r="I1849" s="4">
        <v>0.9959837962962963</v>
      </c>
    </row>
    <row r="1850" spans="1:9">
      <c r="A1850" s="2">
        <v>1.2360776569295201E+18</v>
      </c>
      <c r="B1850" s="2" t="s">
        <v>45318</v>
      </c>
      <c r="C1850" s="15">
        <v>43896.995983796296</v>
      </c>
      <c r="D1850" s="2" t="s">
        <v>45317</v>
      </c>
      <c r="E1850" s="2">
        <v>2831</v>
      </c>
      <c r="F1850" s="2">
        <v>1</v>
      </c>
      <c r="G1850" s="2" t="s">
        <v>3147</v>
      </c>
      <c r="H1850" s="3">
        <v>43896</v>
      </c>
      <c r="I1850" s="4">
        <v>0.9959837962962963</v>
      </c>
    </row>
    <row r="1851" spans="1:9">
      <c r="A1851" s="2">
        <v>1.2360776562460101E+18</v>
      </c>
      <c r="B1851" s="2" t="s">
        <v>45316</v>
      </c>
      <c r="C1851" s="15">
        <v>43896.995983796296</v>
      </c>
      <c r="D1851" s="2" t="s">
        <v>33186</v>
      </c>
      <c r="E1851" s="2">
        <v>135313</v>
      </c>
      <c r="F1851" s="2">
        <v>44</v>
      </c>
      <c r="G1851" s="2" t="s">
        <v>45315</v>
      </c>
      <c r="H1851" s="3">
        <v>43896</v>
      </c>
      <c r="I1851" s="4">
        <v>0.9959837962962963</v>
      </c>
    </row>
    <row r="1852" spans="1:9">
      <c r="A1852" s="2">
        <v>1.2360776561327601E+18</v>
      </c>
      <c r="B1852" s="2" t="s">
        <v>45314</v>
      </c>
      <c r="C1852" s="15">
        <v>43896.995983796296</v>
      </c>
      <c r="D1852" s="2" t="s">
        <v>39036</v>
      </c>
      <c r="E1852" s="2">
        <v>74935</v>
      </c>
      <c r="F1852" s="2">
        <v>59</v>
      </c>
      <c r="G1852" s="2" t="s">
        <v>45313</v>
      </c>
      <c r="H1852" s="3">
        <v>43896</v>
      </c>
      <c r="I1852" s="4">
        <v>0.9959837962962963</v>
      </c>
    </row>
    <row r="1853" spans="1:9">
      <c r="A1853" s="2">
        <v>1.23607765518067E+18</v>
      </c>
      <c r="B1853" s="2" t="s">
        <v>45312</v>
      </c>
      <c r="C1853" s="15">
        <v>43896.995972222219</v>
      </c>
      <c r="D1853" s="2" t="s">
        <v>45311</v>
      </c>
      <c r="E1853" s="2">
        <v>1569</v>
      </c>
      <c r="F1853" s="2">
        <v>0</v>
      </c>
      <c r="G1853" s="2" t="s">
        <v>45310</v>
      </c>
      <c r="H1853" s="3">
        <v>43896</v>
      </c>
      <c r="I1853" s="4">
        <v>0.99597222222222215</v>
      </c>
    </row>
    <row r="1854" spans="1:9">
      <c r="A1854" s="2">
        <v>1.2360776536245701E+18</v>
      </c>
      <c r="B1854" s="2" t="s">
        <v>45309</v>
      </c>
      <c r="C1854" s="15">
        <v>43896.995972222219</v>
      </c>
      <c r="D1854" s="2" t="s">
        <v>1476</v>
      </c>
      <c r="E1854" s="2">
        <v>7843</v>
      </c>
      <c r="F1854" s="2">
        <v>5674</v>
      </c>
      <c r="G1854" s="2" t="s">
        <v>2436</v>
      </c>
      <c r="H1854" s="3">
        <v>43896</v>
      </c>
      <c r="I1854" s="4">
        <v>0.99597222222222215</v>
      </c>
    </row>
    <row r="1855" spans="1:9">
      <c r="A1855" s="2">
        <v>1.2360776528318799E+18</v>
      </c>
      <c r="B1855" s="2" t="s">
        <v>45308</v>
      </c>
      <c r="C1855" s="15">
        <v>43896.995972222219</v>
      </c>
      <c r="D1855" s="2" t="s">
        <v>45307</v>
      </c>
      <c r="E1855" s="2">
        <v>279</v>
      </c>
      <c r="F1855" s="2">
        <v>0</v>
      </c>
      <c r="G1855" s="2" t="s">
        <v>4138</v>
      </c>
      <c r="H1855" s="3">
        <v>43896</v>
      </c>
      <c r="I1855" s="4">
        <v>0.99597222222222215</v>
      </c>
    </row>
    <row r="1856" spans="1:9">
      <c r="A1856" s="2">
        <v>1.2360776522402801E+18</v>
      </c>
      <c r="B1856" s="2" t="s">
        <v>45306</v>
      </c>
      <c r="C1856" s="15">
        <v>43896.995972222219</v>
      </c>
      <c r="D1856" s="2" t="s">
        <v>37318</v>
      </c>
      <c r="E1856" s="2">
        <v>63604</v>
      </c>
      <c r="F1856" s="2">
        <v>44</v>
      </c>
      <c r="H1856" s="3">
        <v>43896</v>
      </c>
      <c r="I1856" s="4">
        <v>0.99597222222222215</v>
      </c>
    </row>
    <row r="1857" spans="1:9">
      <c r="A1857" s="2">
        <v>1.23607765173294E+18</v>
      </c>
      <c r="B1857" s="2" t="s">
        <v>45305</v>
      </c>
      <c r="C1857" s="15">
        <v>43896.995972222219</v>
      </c>
      <c r="D1857" s="2" t="s">
        <v>34017</v>
      </c>
      <c r="E1857" s="2">
        <v>24827</v>
      </c>
      <c r="F1857" s="2">
        <v>167</v>
      </c>
      <c r="H1857" s="3">
        <v>43896</v>
      </c>
      <c r="I1857" s="4">
        <v>0.99597222222222215</v>
      </c>
    </row>
    <row r="1858" spans="1:9">
      <c r="A1858" s="2">
        <v>1.23607765062129E+18</v>
      </c>
      <c r="B1858" s="2" t="s">
        <v>45304</v>
      </c>
      <c r="C1858" s="15">
        <v>43896.99596064815</v>
      </c>
      <c r="D1858" s="2" t="s">
        <v>1481</v>
      </c>
      <c r="E1858" s="2">
        <v>67617</v>
      </c>
      <c r="F1858" s="2">
        <v>8830</v>
      </c>
      <c r="G1858" s="2" t="s">
        <v>45303</v>
      </c>
      <c r="H1858" s="3">
        <v>43896</v>
      </c>
      <c r="I1858" s="4">
        <v>0.99596064814814811</v>
      </c>
    </row>
    <row r="1859" spans="1:9">
      <c r="A1859" s="2">
        <v>1.23607764992096E+18</v>
      </c>
      <c r="B1859" s="2" t="s">
        <v>45302</v>
      </c>
      <c r="C1859" s="15">
        <v>43896.99596064815</v>
      </c>
      <c r="D1859" s="2" t="s">
        <v>43868</v>
      </c>
      <c r="E1859" s="2">
        <v>11044</v>
      </c>
      <c r="F1859" s="2">
        <v>26</v>
      </c>
      <c r="G1859" s="2" t="s">
        <v>2760</v>
      </c>
      <c r="H1859" s="3">
        <v>43896</v>
      </c>
      <c r="I1859" s="4">
        <v>0.99596064814814811</v>
      </c>
    </row>
    <row r="1860" spans="1:9">
      <c r="A1860" s="2">
        <v>1.23607764727855E+18</v>
      </c>
      <c r="B1860" s="2" t="s">
        <v>45301</v>
      </c>
      <c r="C1860" s="15">
        <v>43896.995949074073</v>
      </c>
      <c r="D1860" s="2" t="s">
        <v>33425</v>
      </c>
      <c r="E1860" s="2">
        <v>1868</v>
      </c>
      <c r="F1860" s="2">
        <v>1481</v>
      </c>
      <c r="H1860" s="3">
        <v>43896</v>
      </c>
      <c r="I1860" s="4">
        <v>0.99594907407407407</v>
      </c>
    </row>
    <row r="1861" spans="1:9">
      <c r="A1861" s="2">
        <v>1.2360776472617201E+18</v>
      </c>
      <c r="B1861" s="2" t="s">
        <v>45300</v>
      </c>
      <c r="C1861" s="15">
        <v>43896.995949074073</v>
      </c>
      <c r="D1861" s="2" t="s">
        <v>1612</v>
      </c>
      <c r="E1861" s="2">
        <v>3229</v>
      </c>
      <c r="F1861" s="2">
        <v>4057</v>
      </c>
      <c r="H1861" s="3">
        <v>43896</v>
      </c>
      <c r="I1861" s="4">
        <v>0.99594907407407407</v>
      </c>
    </row>
    <row r="1862" spans="1:9">
      <c r="A1862" s="2">
        <v>1.23607764683379E+18</v>
      </c>
      <c r="B1862" s="2" t="s">
        <v>45299</v>
      </c>
      <c r="C1862" s="15">
        <v>43896.995949074073</v>
      </c>
      <c r="D1862" s="2" t="s">
        <v>1476</v>
      </c>
      <c r="E1862" s="2">
        <v>462</v>
      </c>
      <c r="F1862" s="2">
        <v>5674</v>
      </c>
      <c r="H1862" s="3">
        <v>43896</v>
      </c>
      <c r="I1862" s="4">
        <v>0.99594907407407407</v>
      </c>
    </row>
    <row r="1863" spans="1:9">
      <c r="A1863" s="2">
        <v>1.2360776459783099E+18</v>
      </c>
      <c r="B1863" s="2" t="s">
        <v>45298</v>
      </c>
      <c r="C1863" s="15">
        <v>43896.995949074073</v>
      </c>
      <c r="D1863" s="2" t="s">
        <v>1510</v>
      </c>
      <c r="E1863" s="2">
        <v>14788</v>
      </c>
      <c r="F1863" s="2">
        <v>73300</v>
      </c>
      <c r="G1863" s="2" t="s">
        <v>45297</v>
      </c>
      <c r="H1863" s="3">
        <v>43896</v>
      </c>
      <c r="I1863" s="4">
        <v>0.99594907407407407</v>
      </c>
    </row>
    <row r="1864" spans="1:9">
      <c r="A1864" s="2">
        <v>1.2360776454959601E+18</v>
      </c>
      <c r="B1864" s="2" t="s">
        <v>45296</v>
      </c>
      <c r="C1864" s="15">
        <v>43896.995949074073</v>
      </c>
      <c r="D1864" s="2" t="s">
        <v>33425</v>
      </c>
      <c r="E1864" s="2">
        <v>1378</v>
      </c>
      <c r="F1864" s="2">
        <v>1481</v>
      </c>
      <c r="G1864" s="2" t="s">
        <v>45295</v>
      </c>
      <c r="H1864" s="3">
        <v>43896</v>
      </c>
      <c r="I1864" s="4">
        <v>0.99594907407407407</v>
      </c>
    </row>
    <row r="1865" spans="1:9">
      <c r="A1865" s="2">
        <v>1.2360776452149901E+18</v>
      </c>
      <c r="B1865" s="2" t="s">
        <v>45294</v>
      </c>
      <c r="C1865" s="15">
        <v>43896.995949074073</v>
      </c>
      <c r="D1865" s="2" t="s">
        <v>45293</v>
      </c>
      <c r="E1865" s="2">
        <v>29</v>
      </c>
      <c r="F1865" s="2">
        <v>2</v>
      </c>
      <c r="G1865" s="2" t="s">
        <v>2709</v>
      </c>
      <c r="H1865" s="3">
        <v>43896</v>
      </c>
      <c r="I1865" s="4">
        <v>0.99594907407407407</v>
      </c>
    </row>
    <row r="1866" spans="1:9">
      <c r="A1866" s="2">
        <v>1.23607764465296E+18</v>
      </c>
      <c r="B1866" s="2" t="s">
        <v>45292</v>
      </c>
      <c r="C1866" s="15">
        <v>43896.995949074073</v>
      </c>
      <c r="D1866" s="2" t="s">
        <v>35483</v>
      </c>
      <c r="E1866" s="2">
        <v>10985</v>
      </c>
      <c r="F1866" s="2">
        <v>41</v>
      </c>
      <c r="G1866" s="2" t="s">
        <v>38703</v>
      </c>
      <c r="H1866" s="3">
        <v>43896</v>
      </c>
      <c r="I1866" s="4">
        <v>0.99594907407407407</v>
      </c>
    </row>
    <row r="1867" spans="1:9">
      <c r="A1867" s="2">
        <v>1.2360776423880499E+18</v>
      </c>
      <c r="B1867" s="2" t="s">
        <v>45291</v>
      </c>
      <c r="C1867" s="15">
        <v>43896.995937500003</v>
      </c>
      <c r="D1867" s="2" t="s">
        <v>1243</v>
      </c>
      <c r="E1867" s="2">
        <v>14448</v>
      </c>
      <c r="F1867" s="2">
        <v>29300</v>
      </c>
      <c r="H1867" s="3">
        <v>43896</v>
      </c>
      <c r="I1867" s="4">
        <v>0.99593750000000003</v>
      </c>
    </row>
    <row r="1868" spans="1:9">
      <c r="A1868" s="2">
        <v>1.2360776417924401E+18</v>
      </c>
      <c r="B1868" s="2" t="s">
        <v>45290</v>
      </c>
      <c r="C1868" s="15">
        <v>43896.995937500003</v>
      </c>
      <c r="D1868" s="2" t="s">
        <v>43677</v>
      </c>
      <c r="E1868" s="2">
        <v>63428</v>
      </c>
      <c r="F1868" s="2">
        <v>34</v>
      </c>
      <c r="G1868" s="2" t="s">
        <v>45289</v>
      </c>
      <c r="H1868" s="3">
        <v>43896</v>
      </c>
      <c r="I1868" s="4">
        <v>0.99593750000000003</v>
      </c>
    </row>
    <row r="1869" spans="1:9">
      <c r="A1869" s="2">
        <v>1.23607764110861E+18</v>
      </c>
      <c r="B1869" s="2" t="s">
        <v>44315</v>
      </c>
      <c r="C1869" s="15">
        <v>43896.995937500003</v>
      </c>
      <c r="D1869" s="2" t="s">
        <v>45288</v>
      </c>
      <c r="E1869" s="2">
        <v>11108</v>
      </c>
      <c r="F1869" s="2">
        <v>34</v>
      </c>
      <c r="G1869" s="2" t="s">
        <v>44314</v>
      </c>
      <c r="H1869" s="3">
        <v>43896</v>
      </c>
      <c r="I1869" s="4">
        <v>0.99593750000000003</v>
      </c>
    </row>
    <row r="1870" spans="1:9">
      <c r="A1870" s="2">
        <v>1.23607764083614E+18</v>
      </c>
      <c r="B1870" s="2" t="s">
        <v>45287</v>
      </c>
      <c r="C1870" s="15">
        <v>43896.995937500003</v>
      </c>
      <c r="D1870" s="2" t="s">
        <v>45286</v>
      </c>
      <c r="E1870" s="2">
        <v>9</v>
      </c>
      <c r="F1870" s="2">
        <v>0</v>
      </c>
      <c r="H1870" s="3">
        <v>43896</v>
      </c>
      <c r="I1870" s="4">
        <v>0.99593750000000003</v>
      </c>
    </row>
    <row r="1871" spans="1:9">
      <c r="A1871" s="2">
        <v>1.2360776405886799E+18</v>
      </c>
      <c r="B1871" s="2" t="s">
        <v>45285</v>
      </c>
      <c r="C1871" s="15">
        <v>43896.995937500003</v>
      </c>
      <c r="D1871" s="2" t="s">
        <v>1481</v>
      </c>
      <c r="E1871" s="2">
        <v>1567</v>
      </c>
      <c r="F1871" s="2">
        <v>8830</v>
      </c>
      <c r="H1871" s="3">
        <v>43896</v>
      </c>
      <c r="I1871" s="4">
        <v>0.99593750000000003</v>
      </c>
    </row>
    <row r="1872" spans="1:9">
      <c r="A1872" s="2">
        <v>1.23607763950237E+18</v>
      </c>
      <c r="B1872" s="2" t="s">
        <v>45284</v>
      </c>
      <c r="C1872" s="15">
        <v>43896.995937500003</v>
      </c>
      <c r="D1872" s="2" t="s">
        <v>34346</v>
      </c>
      <c r="E1872" s="2">
        <v>22631</v>
      </c>
      <c r="F1872" s="2">
        <v>402</v>
      </c>
      <c r="H1872" s="3">
        <v>43896</v>
      </c>
      <c r="I1872" s="4">
        <v>0.99593750000000003</v>
      </c>
    </row>
    <row r="1873" spans="1:9">
      <c r="A1873" s="2">
        <v>1.2360776370149601E+18</v>
      </c>
      <c r="B1873" s="2" t="s">
        <v>45283</v>
      </c>
      <c r="C1873" s="15">
        <v>43896.995925925927</v>
      </c>
      <c r="D1873" s="2" t="s">
        <v>39021</v>
      </c>
      <c r="E1873" s="2">
        <v>3016</v>
      </c>
      <c r="F1873" s="2">
        <v>3</v>
      </c>
      <c r="G1873" s="2" t="s">
        <v>4738</v>
      </c>
      <c r="H1873" s="3">
        <v>43896</v>
      </c>
      <c r="I1873" s="4">
        <v>0.99592592592592588</v>
      </c>
    </row>
    <row r="1874" spans="1:9">
      <c r="A1874" s="2">
        <v>1.23607763615933E+18</v>
      </c>
      <c r="B1874" s="2" t="s">
        <v>45282</v>
      </c>
      <c r="C1874" s="15">
        <v>43896.995925925927</v>
      </c>
      <c r="D1874" s="2" t="s">
        <v>45281</v>
      </c>
      <c r="E1874" s="2">
        <v>33</v>
      </c>
      <c r="F1874" s="2">
        <v>0</v>
      </c>
      <c r="G1874" s="2" t="s">
        <v>45280</v>
      </c>
      <c r="H1874" s="3">
        <v>43896</v>
      </c>
      <c r="I1874" s="4">
        <v>0.99592592592592588</v>
      </c>
    </row>
    <row r="1875" spans="1:9">
      <c r="A1875" s="2">
        <v>1.2360776356434199E+18</v>
      </c>
      <c r="B1875" s="2" t="s">
        <v>45279</v>
      </c>
      <c r="C1875" s="15">
        <v>43896.995925925927</v>
      </c>
      <c r="D1875" s="2" t="s">
        <v>34770</v>
      </c>
      <c r="E1875" s="2">
        <v>58098</v>
      </c>
      <c r="F1875" s="2">
        <v>6</v>
      </c>
      <c r="G1875" s="2" t="s">
        <v>5970</v>
      </c>
      <c r="H1875" s="3">
        <v>43896</v>
      </c>
      <c r="I1875" s="4">
        <v>0.99592592592592588</v>
      </c>
    </row>
    <row r="1876" spans="1:9">
      <c r="A1876" s="2">
        <v>1.2360776335965701E+18</v>
      </c>
      <c r="B1876" s="2" t="s">
        <v>45278</v>
      </c>
      <c r="C1876" s="15">
        <v>43896.99591435185</v>
      </c>
      <c r="D1876" s="2" t="s">
        <v>45277</v>
      </c>
      <c r="E1876" s="2">
        <v>0</v>
      </c>
      <c r="F1876" s="2">
        <v>0</v>
      </c>
      <c r="H1876" s="3">
        <v>43896</v>
      </c>
      <c r="I1876" s="4">
        <v>0.99591435185185195</v>
      </c>
    </row>
    <row r="1877" spans="1:9">
      <c r="A1877" s="2">
        <v>1.2360776331646001E+18</v>
      </c>
      <c r="B1877" s="2" t="s">
        <v>45276</v>
      </c>
      <c r="C1877" s="15">
        <v>43896.99591435185</v>
      </c>
      <c r="D1877" s="2" t="s">
        <v>33303</v>
      </c>
      <c r="E1877" s="2">
        <v>2522</v>
      </c>
      <c r="F1877" s="2">
        <v>48</v>
      </c>
      <c r="G1877" s="2" t="s">
        <v>6821</v>
      </c>
      <c r="H1877" s="3">
        <v>43896</v>
      </c>
      <c r="I1877" s="4">
        <v>0.99591435185185195</v>
      </c>
    </row>
    <row r="1878" spans="1:9">
      <c r="A1878" s="2">
        <v>1.23607763311023E+18</v>
      </c>
      <c r="B1878" s="2" t="s">
        <v>45275</v>
      </c>
      <c r="C1878" s="15">
        <v>43896.99591435185</v>
      </c>
      <c r="D1878" s="2" t="s">
        <v>45274</v>
      </c>
      <c r="E1878" s="2">
        <v>10116</v>
      </c>
      <c r="F1878" s="2">
        <v>7</v>
      </c>
      <c r="G1878" s="2" t="s">
        <v>3096</v>
      </c>
      <c r="H1878" s="3">
        <v>43896</v>
      </c>
      <c r="I1878" s="4">
        <v>0.99591435185185195</v>
      </c>
    </row>
    <row r="1879" spans="1:9">
      <c r="A1879" s="2">
        <v>1.23607763260274E+18</v>
      </c>
      <c r="B1879" s="2" t="s">
        <v>45273</v>
      </c>
      <c r="C1879" s="15">
        <v>43896.99591435185</v>
      </c>
      <c r="D1879" s="2" t="s">
        <v>1565</v>
      </c>
      <c r="E1879" s="2">
        <v>96</v>
      </c>
      <c r="F1879" s="2">
        <v>106</v>
      </c>
      <c r="G1879" s="2" t="s">
        <v>45272</v>
      </c>
      <c r="H1879" s="3">
        <v>43896</v>
      </c>
      <c r="I1879" s="4">
        <v>0.99591435185185195</v>
      </c>
    </row>
    <row r="1880" spans="1:9">
      <c r="A1880" s="2">
        <v>1.2360776319442299E+18</v>
      </c>
      <c r="B1880" s="2" t="s">
        <v>45271</v>
      </c>
      <c r="C1880" s="15">
        <v>43896.99591435185</v>
      </c>
      <c r="D1880" s="2" t="s">
        <v>39891</v>
      </c>
      <c r="E1880" s="2">
        <v>100187</v>
      </c>
      <c r="F1880" s="2">
        <v>262</v>
      </c>
      <c r="G1880" s="2" t="s">
        <v>3026</v>
      </c>
      <c r="H1880" s="3">
        <v>43896</v>
      </c>
      <c r="I1880" s="4">
        <v>0.99591435185185195</v>
      </c>
    </row>
    <row r="1881" spans="1:9">
      <c r="A1881" s="2">
        <v>1.2360776315164201E+18</v>
      </c>
      <c r="B1881" s="2" t="s">
        <v>45270</v>
      </c>
      <c r="C1881" s="15">
        <v>43896.99591435185</v>
      </c>
      <c r="D1881" s="2" t="s">
        <v>45269</v>
      </c>
      <c r="E1881" s="2">
        <v>2916</v>
      </c>
      <c r="F1881" s="2">
        <v>0</v>
      </c>
      <c r="G1881" s="2" t="s">
        <v>3902</v>
      </c>
      <c r="H1881" s="3">
        <v>43896</v>
      </c>
      <c r="I1881" s="4">
        <v>0.99591435185185195</v>
      </c>
    </row>
    <row r="1882" spans="1:9">
      <c r="A1882" s="2">
        <v>1.23607762982193E+18</v>
      </c>
      <c r="B1882" s="2" t="s">
        <v>45268</v>
      </c>
      <c r="C1882" s="15">
        <v>43896.99590277778</v>
      </c>
      <c r="D1882" s="2" t="s">
        <v>1243</v>
      </c>
      <c r="E1882" s="2">
        <v>326</v>
      </c>
      <c r="F1882" s="2">
        <v>29300</v>
      </c>
      <c r="H1882" s="3">
        <v>43896</v>
      </c>
      <c r="I1882" s="4">
        <v>0.9959027777777778</v>
      </c>
    </row>
    <row r="1883" spans="1:9">
      <c r="A1883" s="2">
        <v>1.2360776296792E+18</v>
      </c>
      <c r="B1883" s="2" t="s">
        <v>45267</v>
      </c>
      <c r="C1883" s="15">
        <v>43896.99590277778</v>
      </c>
      <c r="D1883" s="2" t="s">
        <v>38719</v>
      </c>
      <c r="E1883" s="2">
        <v>5443</v>
      </c>
      <c r="F1883" s="2">
        <v>36</v>
      </c>
      <c r="G1883" s="2" t="s">
        <v>45266</v>
      </c>
      <c r="H1883" s="3">
        <v>43896</v>
      </c>
      <c r="I1883" s="4">
        <v>0.9959027777777778</v>
      </c>
    </row>
    <row r="1884" spans="1:9">
      <c r="A1884" s="2">
        <v>1.23607762935613E+18</v>
      </c>
      <c r="B1884" s="2" t="s">
        <v>45265</v>
      </c>
      <c r="C1884" s="15">
        <v>43896.99590277778</v>
      </c>
      <c r="D1884" s="2" t="s">
        <v>1489</v>
      </c>
      <c r="E1884" s="2">
        <v>9779</v>
      </c>
      <c r="F1884" s="2">
        <v>8180</v>
      </c>
      <c r="H1884" s="3">
        <v>43896</v>
      </c>
      <c r="I1884" s="4">
        <v>0.9959027777777778</v>
      </c>
    </row>
    <row r="1885" spans="1:9">
      <c r="A1885" s="2">
        <v>1.23607762875649E+18</v>
      </c>
      <c r="B1885" s="2" t="s">
        <v>45264</v>
      </c>
      <c r="C1885" s="15">
        <v>43896.99590277778</v>
      </c>
      <c r="D1885" s="2" t="s">
        <v>1471</v>
      </c>
      <c r="E1885" s="2">
        <v>3686</v>
      </c>
      <c r="F1885" s="2">
        <v>53670</v>
      </c>
      <c r="H1885" s="3">
        <v>43896</v>
      </c>
      <c r="I1885" s="4">
        <v>0.9959027777777778</v>
      </c>
    </row>
    <row r="1886" spans="1:9">
      <c r="A1886" s="2">
        <v>1.23607762873119E+18</v>
      </c>
      <c r="B1886" s="2" t="s">
        <v>45263</v>
      </c>
      <c r="C1886" s="15">
        <v>43896.99590277778</v>
      </c>
      <c r="D1886" s="2" t="s">
        <v>45262</v>
      </c>
      <c r="E1886" s="2">
        <v>30491</v>
      </c>
      <c r="F1886" s="2">
        <v>1</v>
      </c>
      <c r="G1886" s="2" t="s">
        <v>3415</v>
      </c>
      <c r="H1886" s="3">
        <v>43896</v>
      </c>
      <c r="I1886" s="4">
        <v>0.9959027777777778</v>
      </c>
    </row>
    <row r="1887" spans="1:9">
      <c r="A1887" s="2">
        <v>1.2360776279470001E+18</v>
      </c>
      <c r="B1887" s="2" t="s">
        <v>45261</v>
      </c>
      <c r="C1887" s="15">
        <v>43896.99590277778</v>
      </c>
      <c r="D1887" s="2" t="s">
        <v>45260</v>
      </c>
      <c r="E1887" s="2">
        <v>546</v>
      </c>
      <c r="F1887" s="2">
        <v>0</v>
      </c>
      <c r="H1887" s="3">
        <v>43896</v>
      </c>
      <c r="I1887" s="4">
        <v>0.9959027777777778</v>
      </c>
    </row>
    <row r="1888" spans="1:9">
      <c r="A1888" s="2">
        <v>1.23607762789247E+18</v>
      </c>
      <c r="B1888" s="2" t="s">
        <v>45259</v>
      </c>
      <c r="C1888" s="15">
        <v>43896.99590277778</v>
      </c>
      <c r="D1888" s="2" t="s">
        <v>1459</v>
      </c>
      <c r="E1888" s="2">
        <v>459</v>
      </c>
      <c r="F1888" s="2">
        <v>90517</v>
      </c>
      <c r="G1888" s="2" t="s">
        <v>6442</v>
      </c>
      <c r="H1888" s="3">
        <v>43896</v>
      </c>
      <c r="I1888" s="4">
        <v>0.9959027777777778</v>
      </c>
    </row>
    <row r="1889" spans="1:9">
      <c r="A1889" s="2">
        <v>1.2360776278839401E+18</v>
      </c>
      <c r="B1889" s="2" t="s">
        <v>45258</v>
      </c>
      <c r="C1889" s="15">
        <v>43896.99590277778</v>
      </c>
      <c r="D1889" s="2" t="s">
        <v>1476</v>
      </c>
      <c r="E1889" s="2">
        <v>2057</v>
      </c>
      <c r="F1889" s="2">
        <v>5674</v>
      </c>
      <c r="H1889" s="3">
        <v>43896</v>
      </c>
      <c r="I1889" s="4">
        <v>0.9959027777777778</v>
      </c>
    </row>
    <row r="1890" spans="1:9">
      <c r="A1890" s="2">
        <v>1.23607762743534E+18</v>
      </c>
      <c r="B1890" s="2" t="s">
        <v>45257</v>
      </c>
      <c r="C1890" s="15">
        <v>43896.99590277778</v>
      </c>
      <c r="D1890" s="2" t="s">
        <v>38981</v>
      </c>
      <c r="E1890" s="2">
        <v>2008</v>
      </c>
      <c r="F1890" s="2">
        <v>32</v>
      </c>
      <c r="H1890" s="3">
        <v>43896</v>
      </c>
      <c r="I1890" s="4">
        <v>0.9959027777777778</v>
      </c>
    </row>
    <row r="1891" spans="1:9">
      <c r="A1891" s="2">
        <v>1.23607762626513E+18</v>
      </c>
      <c r="B1891" s="2" t="s">
        <v>45256</v>
      </c>
      <c r="C1891" s="15">
        <v>43896.995891203704</v>
      </c>
      <c r="D1891" s="2" t="s">
        <v>34090</v>
      </c>
      <c r="E1891" s="2">
        <v>6845</v>
      </c>
      <c r="F1891" s="2">
        <v>253</v>
      </c>
      <c r="H1891" s="3">
        <v>43896</v>
      </c>
      <c r="I1891" s="4">
        <v>0.99589120370370365</v>
      </c>
    </row>
    <row r="1892" spans="1:9">
      <c r="A1892" s="2">
        <v>1.23607762564848E+18</v>
      </c>
      <c r="B1892" s="2" t="s">
        <v>45255</v>
      </c>
      <c r="C1892" s="15">
        <v>43896.995891203704</v>
      </c>
      <c r="D1892" s="2" t="s">
        <v>39849</v>
      </c>
      <c r="E1892" s="2">
        <v>3593</v>
      </c>
      <c r="F1892" s="2">
        <v>10</v>
      </c>
      <c r="G1892" s="2" t="s">
        <v>45254</v>
      </c>
      <c r="H1892" s="3">
        <v>43896</v>
      </c>
      <c r="I1892" s="4">
        <v>0.99589120370370365</v>
      </c>
    </row>
    <row r="1893" spans="1:9">
      <c r="A1893" s="2">
        <v>1.23607762383665E+18</v>
      </c>
      <c r="B1893" s="2" t="s">
        <v>45253</v>
      </c>
      <c r="C1893" s="15">
        <v>43896.995891203704</v>
      </c>
      <c r="D1893" s="2" t="s">
        <v>1481</v>
      </c>
      <c r="E1893" s="2">
        <v>18987</v>
      </c>
      <c r="F1893" s="2">
        <v>8830</v>
      </c>
      <c r="G1893" s="2" t="s">
        <v>7879</v>
      </c>
      <c r="H1893" s="3">
        <v>43896</v>
      </c>
      <c r="I1893" s="4">
        <v>0.99589120370370365</v>
      </c>
    </row>
    <row r="1894" spans="1:9">
      <c r="A1894" s="2">
        <v>1.2360776228509901E+18</v>
      </c>
      <c r="B1894" s="2" t="s">
        <v>45252</v>
      </c>
      <c r="C1894" s="15">
        <v>43896.995891203704</v>
      </c>
      <c r="D1894" s="2" t="s">
        <v>41614</v>
      </c>
      <c r="E1894" s="2">
        <v>636</v>
      </c>
      <c r="F1894" s="2">
        <v>111</v>
      </c>
      <c r="H1894" s="3">
        <v>43896</v>
      </c>
      <c r="I1894" s="4">
        <v>0.99589120370370365</v>
      </c>
    </row>
    <row r="1895" spans="1:9">
      <c r="A1895" s="2">
        <v>1.23607762156735E+18</v>
      </c>
      <c r="B1895" s="2" t="s">
        <v>45251</v>
      </c>
      <c r="C1895" s="15">
        <v>43896.995879629627</v>
      </c>
      <c r="D1895" s="2" t="s">
        <v>33642</v>
      </c>
      <c r="E1895" s="2">
        <v>3639</v>
      </c>
      <c r="F1895" s="2">
        <v>411</v>
      </c>
      <c r="G1895" s="2" t="s">
        <v>38380</v>
      </c>
      <c r="H1895" s="3">
        <v>43896</v>
      </c>
      <c r="I1895" s="4">
        <v>0.99587962962962961</v>
      </c>
    </row>
    <row r="1896" spans="1:9">
      <c r="A1896" s="2">
        <v>1.23607762138274E+18</v>
      </c>
      <c r="B1896" s="2" t="s">
        <v>45250</v>
      </c>
      <c r="C1896" s="15">
        <v>43896.995879629627</v>
      </c>
      <c r="D1896" s="2" t="s">
        <v>1476</v>
      </c>
      <c r="E1896" s="2">
        <v>19157</v>
      </c>
      <c r="F1896" s="2">
        <v>5674</v>
      </c>
      <c r="G1896" s="2" t="s">
        <v>3966</v>
      </c>
      <c r="H1896" s="3">
        <v>43896</v>
      </c>
      <c r="I1896" s="4">
        <v>0.99587962962962961</v>
      </c>
    </row>
    <row r="1897" spans="1:9">
      <c r="A1897" s="2">
        <v>1.2360776197220101E+18</v>
      </c>
      <c r="B1897" s="2" t="s">
        <v>45249</v>
      </c>
      <c r="C1897" s="15">
        <v>43896.995879629627</v>
      </c>
      <c r="D1897" s="2" t="s">
        <v>45248</v>
      </c>
      <c r="E1897" s="2">
        <v>15</v>
      </c>
      <c r="F1897" s="2">
        <v>29</v>
      </c>
      <c r="G1897" s="2" t="s">
        <v>45247</v>
      </c>
      <c r="H1897" s="3">
        <v>43896</v>
      </c>
      <c r="I1897" s="4">
        <v>0.99587962962962961</v>
      </c>
    </row>
    <row r="1898" spans="1:9">
      <c r="A1898" s="2">
        <v>1.23607761910109E+18</v>
      </c>
      <c r="B1898" s="2" t="s">
        <v>45246</v>
      </c>
      <c r="C1898" s="15">
        <v>43896.995879629627</v>
      </c>
      <c r="D1898" s="2" t="s">
        <v>17304</v>
      </c>
      <c r="E1898" s="2">
        <v>5161</v>
      </c>
      <c r="F1898" s="2">
        <v>79</v>
      </c>
      <c r="G1898" s="2" t="s">
        <v>36704</v>
      </c>
      <c r="H1898" s="3">
        <v>43896</v>
      </c>
      <c r="I1898" s="4">
        <v>0.99587962962962961</v>
      </c>
    </row>
    <row r="1899" spans="1:9">
      <c r="A1899" s="2">
        <v>1.2360776179057101E+18</v>
      </c>
      <c r="B1899" s="2" t="s">
        <v>45245</v>
      </c>
      <c r="C1899" s="15">
        <v>43896.995868055557</v>
      </c>
      <c r="D1899" s="2" t="s">
        <v>1481</v>
      </c>
      <c r="E1899" s="2">
        <v>19104</v>
      </c>
      <c r="F1899" s="2">
        <v>8830</v>
      </c>
      <c r="G1899" s="2" t="s">
        <v>2436</v>
      </c>
      <c r="H1899" s="3">
        <v>43896</v>
      </c>
      <c r="I1899" s="4">
        <v>0.99586805555555558</v>
      </c>
    </row>
    <row r="1900" spans="1:9">
      <c r="A1900" s="2">
        <v>1.2360776177001999E+18</v>
      </c>
      <c r="B1900" s="2" t="s">
        <v>45244</v>
      </c>
      <c r="C1900" s="15">
        <v>43896.995868055557</v>
      </c>
      <c r="D1900" s="2" t="s">
        <v>45243</v>
      </c>
      <c r="E1900" s="2">
        <v>20274</v>
      </c>
      <c r="F1900" s="2">
        <v>0</v>
      </c>
      <c r="G1900" s="2" t="s">
        <v>45242</v>
      </c>
      <c r="H1900" s="3">
        <v>43896</v>
      </c>
      <c r="I1900" s="4">
        <v>0.99586805555555558</v>
      </c>
    </row>
    <row r="1901" spans="1:9">
      <c r="A1901" s="2">
        <v>1.2360776174485299E+18</v>
      </c>
      <c r="B1901" s="2" t="s">
        <v>45241</v>
      </c>
      <c r="C1901" s="15">
        <v>43896.995868055557</v>
      </c>
      <c r="D1901" s="2" t="s">
        <v>45240</v>
      </c>
      <c r="E1901" s="2">
        <v>15366</v>
      </c>
      <c r="F1901" s="2">
        <v>35</v>
      </c>
      <c r="G1901" s="2" t="s">
        <v>45239</v>
      </c>
      <c r="H1901" s="3">
        <v>43896</v>
      </c>
      <c r="I1901" s="4">
        <v>0.99586805555555558</v>
      </c>
    </row>
    <row r="1902" spans="1:9">
      <c r="A1902" s="2">
        <v>1.2360776174151501E+18</v>
      </c>
      <c r="B1902" s="2" t="s">
        <v>45238</v>
      </c>
      <c r="C1902" s="15">
        <v>43896.995868055557</v>
      </c>
      <c r="D1902" s="2" t="s">
        <v>1243</v>
      </c>
      <c r="E1902" s="2">
        <v>5557</v>
      </c>
      <c r="F1902" s="2">
        <v>29300</v>
      </c>
      <c r="H1902" s="3">
        <v>43896</v>
      </c>
      <c r="I1902" s="4">
        <v>0.99586805555555558</v>
      </c>
    </row>
    <row r="1903" spans="1:9">
      <c r="A1903" s="2">
        <v>1.23607761677762E+18</v>
      </c>
      <c r="B1903" s="2" t="s">
        <v>45237</v>
      </c>
      <c r="C1903" s="15">
        <v>43896.995868055557</v>
      </c>
      <c r="D1903" s="2" t="s">
        <v>45236</v>
      </c>
      <c r="E1903" s="2">
        <v>218896</v>
      </c>
      <c r="F1903" s="2">
        <v>1</v>
      </c>
      <c r="H1903" s="3">
        <v>43896</v>
      </c>
      <c r="I1903" s="4">
        <v>0.99586805555555558</v>
      </c>
    </row>
    <row r="1904" spans="1:9">
      <c r="A1904" s="2">
        <v>1.23607761672304E+18</v>
      </c>
      <c r="B1904" s="2" t="s">
        <v>43119</v>
      </c>
      <c r="C1904" s="15">
        <v>43896.995868055557</v>
      </c>
      <c r="D1904" s="2" t="s">
        <v>1626</v>
      </c>
      <c r="E1904" s="2">
        <v>100471</v>
      </c>
      <c r="F1904" s="2">
        <v>54</v>
      </c>
      <c r="G1904" s="2" t="s">
        <v>9050</v>
      </c>
      <c r="H1904" s="3">
        <v>43896</v>
      </c>
      <c r="I1904" s="4">
        <v>0.99586805555555558</v>
      </c>
    </row>
    <row r="1905" spans="1:9">
      <c r="A1905" s="2">
        <v>1.23607761397982E+18</v>
      </c>
      <c r="B1905" s="2" t="s">
        <v>45235</v>
      </c>
      <c r="C1905" s="15">
        <v>43896.995868055557</v>
      </c>
      <c r="D1905" s="2" t="s">
        <v>1510</v>
      </c>
      <c r="E1905" s="2">
        <v>108393</v>
      </c>
      <c r="F1905" s="2">
        <v>73300</v>
      </c>
      <c r="H1905" s="3">
        <v>43896</v>
      </c>
      <c r="I1905" s="4">
        <v>0.99586805555555558</v>
      </c>
    </row>
    <row r="1906" spans="1:9">
      <c r="A1906" s="2">
        <v>1.23607761343886E+18</v>
      </c>
      <c r="B1906" s="2" t="s">
        <v>45234</v>
      </c>
      <c r="C1906" s="15">
        <v>43896.995856481481</v>
      </c>
      <c r="D1906" s="2" t="s">
        <v>45233</v>
      </c>
      <c r="E1906" s="2">
        <v>89</v>
      </c>
      <c r="F1906" s="2">
        <v>1</v>
      </c>
      <c r="G1906" s="2" t="s">
        <v>28513</v>
      </c>
      <c r="H1906" s="3">
        <v>43896</v>
      </c>
      <c r="I1906" s="4">
        <v>0.99585648148148154</v>
      </c>
    </row>
    <row r="1907" spans="1:9">
      <c r="A1907" s="2">
        <v>1.23607761168975E+18</v>
      </c>
      <c r="B1907" s="2" t="s">
        <v>45232</v>
      </c>
      <c r="C1907" s="15">
        <v>43896.995856481481</v>
      </c>
      <c r="D1907" s="2" t="s">
        <v>38576</v>
      </c>
      <c r="E1907" s="2">
        <v>2841</v>
      </c>
      <c r="F1907" s="2">
        <v>28</v>
      </c>
      <c r="G1907" s="2" t="s">
        <v>45231</v>
      </c>
      <c r="H1907" s="3">
        <v>43896</v>
      </c>
      <c r="I1907" s="4">
        <v>0.99585648148148154</v>
      </c>
    </row>
    <row r="1908" spans="1:9">
      <c r="A1908" s="2">
        <v>1.2360776113919201E+18</v>
      </c>
      <c r="B1908" s="2" t="s">
        <v>45230</v>
      </c>
      <c r="C1908" s="15">
        <v>43896.995856481481</v>
      </c>
      <c r="D1908" s="2" t="s">
        <v>42872</v>
      </c>
      <c r="E1908" s="2">
        <v>3868</v>
      </c>
      <c r="F1908" s="2">
        <v>33</v>
      </c>
      <c r="G1908" s="2" t="s">
        <v>4012</v>
      </c>
      <c r="H1908" s="3">
        <v>43896</v>
      </c>
      <c r="I1908" s="4">
        <v>0.99585648148148154</v>
      </c>
    </row>
    <row r="1909" spans="1:9">
      <c r="A1909" s="2">
        <v>1.23607761138352E+18</v>
      </c>
      <c r="B1909" s="2" t="s">
        <v>45229</v>
      </c>
      <c r="C1909" s="15">
        <v>43896.995856481481</v>
      </c>
      <c r="D1909" s="2" t="s">
        <v>1476</v>
      </c>
      <c r="E1909" s="2">
        <v>24253</v>
      </c>
      <c r="F1909" s="2">
        <v>5674</v>
      </c>
      <c r="H1909" s="3">
        <v>43896</v>
      </c>
      <c r="I1909" s="4">
        <v>0.99585648148148154</v>
      </c>
    </row>
    <row r="1910" spans="1:9">
      <c r="A1910" s="2">
        <v>1.23607761079218E+18</v>
      </c>
      <c r="B1910" s="2" t="s">
        <v>45228</v>
      </c>
      <c r="C1910" s="15">
        <v>43896.995856481481</v>
      </c>
      <c r="D1910" s="2" t="s">
        <v>34494</v>
      </c>
      <c r="E1910" s="2">
        <v>6530</v>
      </c>
      <c r="F1910" s="2">
        <v>191</v>
      </c>
      <c r="G1910" s="2" t="s">
        <v>3233</v>
      </c>
      <c r="H1910" s="3">
        <v>43896</v>
      </c>
      <c r="I1910" s="4">
        <v>0.99585648148148154</v>
      </c>
    </row>
    <row r="1911" spans="1:9">
      <c r="A1911" s="2">
        <v>1.2360776105490199E+18</v>
      </c>
      <c r="B1911" s="2" t="s">
        <v>45227</v>
      </c>
      <c r="C1911" s="15">
        <v>43896.995856481481</v>
      </c>
      <c r="D1911" s="2" t="s">
        <v>45226</v>
      </c>
      <c r="E1911" s="2">
        <v>10767</v>
      </c>
      <c r="F1911" s="2">
        <v>41</v>
      </c>
      <c r="H1911" s="3">
        <v>43896</v>
      </c>
      <c r="I1911" s="4">
        <v>0.99585648148148154</v>
      </c>
    </row>
    <row r="1912" spans="1:9">
      <c r="A1912" s="2">
        <v>1.23607760934514E+18</v>
      </c>
      <c r="B1912" s="2" t="s">
        <v>45225</v>
      </c>
      <c r="C1912" s="15">
        <v>43896.995844907404</v>
      </c>
      <c r="D1912" s="2" t="s">
        <v>1481</v>
      </c>
      <c r="E1912" s="2">
        <v>965</v>
      </c>
      <c r="F1912" s="2">
        <v>8830</v>
      </c>
      <c r="G1912" s="2" t="s">
        <v>2985</v>
      </c>
      <c r="H1912" s="3">
        <v>43896</v>
      </c>
      <c r="I1912" s="4">
        <v>0.99584490740740739</v>
      </c>
    </row>
    <row r="1913" spans="1:9">
      <c r="A1913" s="2">
        <v>1.23607760707201E+18</v>
      </c>
      <c r="B1913" s="2" t="s">
        <v>45224</v>
      </c>
      <c r="C1913" s="15">
        <v>43896.995844907404</v>
      </c>
      <c r="D1913" s="2" t="s">
        <v>1243</v>
      </c>
      <c r="E1913" s="2">
        <v>8221</v>
      </c>
      <c r="F1913" s="2">
        <v>29300</v>
      </c>
      <c r="G1913" s="2" t="s">
        <v>45223</v>
      </c>
      <c r="H1913" s="3">
        <v>43896</v>
      </c>
      <c r="I1913" s="4">
        <v>0.99584490740740739</v>
      </c>
    </row>
    <row r="1914" spans="1:9">
      <c r="A1914" s="2">
        <v>1.23607760656032E+18</v>
      </c>
      <c r="B1914" s="2" t="s">
        <v>45222</v>
      </c>
      <c r="C1914" s="15">
        <v>43896.995844907404</v>
      </c>
      <c r="D1914" s="2" t="s">
        <v>45221</v>
      </c>
      <c r="E1914" s="2">
        <v>20107</v>
      </c>
      <c r="F1914" s="2">
        <v>5</v>
      </c>
      <c r="G1914" s="2" t="s">
        <v>3257</v>
      </c>
      <c r="H1914" s="3">
        <v>43896</v>
      </c>
      <c r="I1914" s="4">
        <v>0.99584490740740739</v>
      </c>
    </row>
    <row r="1915" spans="1:9">
      <c r="A1915" s="2">
        <v>1.23607760638414E+18</v>
      </c>
      <c r="B1915" s="2" t="s">
        <v>45220</v>
      </c>
      <c r="C1915" s="15">
        <v>43896.995844907404</v>
      </c>
      <c r="D1915" s="2" t="s">
        <v>45219</v>
      </c>
      <c r="E1915" s="2">
        <v>159</v>
      </c>
      <c r="F1915" s="2">
        <v>2</v>
      </c>
      <c r="G1915" s="2" t="s">
        <v>7884</v>
      </c>
      <c r="H1915" s="3">
        <v>43896</v>
      </c>
      <c r="I1915" s="4">
        <v>0.99584490740740739</v>
      </c>
    </row>
    <row r="1916" spans="1:9">
      <c r="A1916" s="2">
        <v>1.23607760615344E+18</v>
      </c>
      <c r="B1916" s="2" t="s">
        <v>45218</v>
      </c>
      <c r="C1916" s="15">
        <v>43896.995844907404</v>
      </c>
      <c r="D1916" s="2" t="s">
        <v>45217</v>
      </c>
      <c r="E1916" s="2">
        <v>35</v>
      </c>
      <c r="F1916" s="2">
        <v>0</v>
      </c>
      <c r="H1916" s="3">
        <v>43896</v>
      </c>
      <c r="I1916" s="4">
        <v>0.99584490740740739</v>
      </c>
    </row>
    <row r="1917" spans="1:9">
      <c r="A1917" s="2">
        <v>1.2360776059311601E+18</v>
      </c>
      <c r="B1917" s="2" t="s">
        <v>45216</v>
      </c>
      <c r="C1917" s="15">
        <v>43896.995844907404</v>
      </c>
      <c r="D1917" s="2" t="s">
        <v>45215</v>
      </c>
      <c r="E1917" s="2">
        <v>36613</v>
      </c>
      <c r="F1917" s="2">
        <v>3</v>
      </c>
      <c r="H1917" s="3">
        <v>43896</v>
      </c>
      <c r="I1917" s="4">
        <v>0.99584490740740739</v>
      </c>
    </row>
    <row r="1918" spans="1:9">
      <c r="A1918" s="2">
        <v>1.2360776057298199E+18</v>
      </c>
      <c r="B1918" s="2" t="s">
        <v>45214</v>
      </c>
      <c r="C1918" s="15">
        <v>43896.995844907404</v>
      </c>
      <c r="D1918" s="2" t="s">
        <v>45213</v>
      </c>
      <c r="E1918" s="2">
        <v>1590</v>
      </c>
      <c r="F1918" s="2">
        <v>20</v>
      </c>
      <c r="G1918" s="2" t="s">
        <v>2742</v>
      </c>
      <c r="H1918" s="3">
        <v>43896</v>
      </c>
      <c r="I1918" s="4">
        <v>0.99584490740740739</v>
      </c>
    </row>
    <row r="1919" spans="1:9">
      <c r="A1919" s="2">
        <v>1.23607760566272E+18</v>
      </c>
      <c r="B1919" s="2" t="s">
        <v>45212</v>
      </c>
      <c r="C1919" s="15">
        <v>43896.995844907404</v>
      </c>
      <c r="D1919" s="2" t="s">
        <v>38183</v>
      </c>
      <c r="E1919" s="2">
        <v>4341</v>
      </c>
      <c r="F1919" s="2">
        <v>182</v>
      </c>
      <c r="G1919" s="2" t="s">
        <v>2513</v>
      </c>
      <c r="H1919" s="3">
        <v>43896</v>
      </c>
      <c r="I1919" s="4">
        <v>0.99584490740740739</v>
      </c>
    </row>
    <row r="1920" spans="1:9">
      <c r="A1920" s="2">
        <v>1.2360776054234299E+18</v>
      </c>
      <c r="B1920" s="2" t="s">
        <v>45211</v>
      </c>
      <c r="C1920" s="15">
        <v>43896.995844907404</v>
      </c>
      <c r="D1920" s="2" t="s">
        <v>44371</v>
      </c>
      <c r="E1920" s="2">
        <v>9962</v>
      </c>
      <c r="F1920" s="2">
        <v>34</v>
      </c>
      <c r="G1920" s="2" t="s">
        <v>2679</v>
      </c>
      <c r="H1920" s="3">
        <v>43896</v>
      </c>
      <c r="I1920" s="4">
        <v>0.99584490740740739</v>
      </c>
    </row>
    <row r="1921" spans="1:9">
      <c r="A1921" s="2">
        <v>1.23607760458899E+18</v>
      </c>
      <c r="B1921" s="2" t="s">
        <v>45210</v>
      </c>
      <c r="C1921" s="15">
        <v>43896.995833333334</v>
      </c>
      <c r="D1921" s="2" t="s">
        <v>1481</v>
      </c>
      <c r="E1921" s="2">
        <v>53</v>
      </c>
      <c r="F1921" s="2">
        <v>8830</v>
      </c>
      <c r="G1921" s="2" t="s">
        <v>7546</v>
      </c>
      <c r="H1921" s="3">
        <v>43896</v>
      </c>
      <c r="I1921" s="4">
        <v>0.99583333333333324</v>
      </c>
    </row>
    <row r="1922" spans="1:9">
      <c r="A1922" s="2">
        <v>1.2360776040017101E+18</v>
      </c>
      <c r="B1922" s="2" t="s">
        <v>45209</v>
      </c>
      <c r="C1922" s="15">
        <v>43896.995833333334</v>
      </c>
      <c r="D1922" s="2" t="s">
        <v>33959</v>
      </c>
      <c r="E1922" s="2">
        <v>63324</v>
      </c>
      <c r="F1922" s="2">
        <v>450</v>
      </c>
      <c r="G1922" s="2" t="s">
        <v>5859</v>
      </c>
      <c r="H1922" s="3">
        <v>43896</v>
      </c>
      <c r="I1922" s="4">
        <v>0.99583333333333324</v>
      </c>
    </row>
    <row r="1923" spans="1:9">
      <c r="A1923" s="2">
        <v>1.23607760261329E+18</v>
      </c>
      <c r="B1923" s="2" t="s">
        <v>45208</v>
      </c>
      <c r="C1923" s="15">
        <v>43896.995833333334</v>
      </c>
      <c r="D1923" s="2" t="s">
        <v>45207</v>
      </c>
      <c r="E1923" s="2">
        <v>15902</v>
      </c>
      <c r="F1923" s="2">
        <v>1</v>
      </c>
      <c r="G1923" s="2" t="s">
        <v>3980</v>
      </c>
      <c r="H1923" s="3">
        <v>43896</v>
      </c>
      <c r="I1923" s="4">
        <v>0.99583333333333324</v>
      </c>
    </row>
    <row r="1924" spans="1:9">
      <c r="A1924" s="2">
        <v>1.2360776023827699E+18</v>
      </c>
      <c r="B1924" s="2" t="s">
        <v>45206</v>
      </c>
      <c r="C1924" s="15">
        <v>43896.995833333334</v>
      </c>
      <c r="D1924" s="2" t="s">
        <v>38808</v>
      </c>
      <c r="E1924" s="2">
        <v>14445</v>
      </c>
      <c r="F1924" s="2">
        <v>29</v>
      </c>
      <c r="G1924" s="2" t="s">
        <v>31311</v>
      </c>
      <c r="H1924" s="3">
        <v>43896</v>
      </c>
      <c r="I1924" s="4">
        <v>0.99583333333333324</v>
      </c>
    </row>
    <row r="1925" spans="1:9">
      <c r="A1925" s="2">
        <v>1.2360776009481201E+18</v>
      </c>
      <c r="B1925" s="2" t="s">
        <v>45205</v>
      </c>
      <c r="C1925" s="15">
        <v>43896.995821759258</v>
      </c>
      <c r="D1925" s="2" t="s">
        <v>33470</v>
      </c>
      <c r="E1925" s="2">
        <v>6246</v>
      </c>
      <c r="F1925" s="2">
        <v>84</v>
      </c>
      <c r="G1925" s="2" t="s">
        <v>3491</v>
      </c>
      <c r="H1925" s="3">
        <v>43896</v>
      </c>
      <c r="I1925" s="4">
        <v>0.99582175925925931</v>
      </c>
    </row>
    <row r="1926" spans="1:9">
      <c r="A1926" s="2">
        <v>1.2360775994549701E+18</v>
      </c>
      <c r="B1926" s="2" t="s">
        <v>45204</v>
      </c>
      <c r="C1926" s="15">
        <v>43896.995821759258</v>
      </c>
      <c r="D1926" s="2" t="s">
        <v>37772</v>
      </c>
      <c r="E1926" s="2">
        <v>9363</v>
      </c>
      <c r="F1926" s="2">
        <v>91</v>
      </c>
      <c r="G1926" s="2" t="s">
        <v>14034</v>
      </c>
      <c r="H1926" s="3">
        <v>43896</v>
      </c>
      <c r="I1926" s="4">
        <v>0.99582175925925931</v>
      </c>
    </row>
    <row r="1927" spans="1:9">
      <c r="A1927" s="2">
        <v>1.23607759645202E+18</v>
      </c>
      <c r="B1927" s="2" t="s">
        <v>45203</v>
      </c>
      <c r="C1927" s="15">
        <v>43896.995810185188</v>
      </c>
      <c r="D1927" s="2" t="s">
        <v>1487</v>
      </c>
      <c r="E1927" s="2">
        <v>2517</v>
      </c>
      <c r="F1927" s="2">
        <v>1166</v>
      </c>
      <c r="G1927" s="2" t="s">
        <v>45202</v>
      </c>
      <c r="H1927" s="3">
        <v>43896</v>
      </c>
      <c r="I1927" s="4">
        <v>0.99581018518518516</v>
      </c>
    </row>
    <row r="1928" spans="1:9">
      <c r="A1928" s="2">
        <v>1.2360775961331999E+18</v>
      </c>
      <c r="B1928" s="2" t="s">
        <v>45201</v>
      </c>
      <c r="C1928" s="15">
        <v>43896.995810185188</v>
      </c>
      <c r="D1928" s="2" t="s">
        <v>12702</v>
      </c>
      <c r="E1928" s="2">
        <v>7973</v>
      </c>
      <c r="F1928" s="2">
        <v>75</v>
      </c>
      <c r="G1928" s="2" t="s">
        <v>2570</v>
      </c>
      <c r="H1928" s="3">
        <v>43896</v>
      </c>
      <c r="I1928" s="4">
        <v>0.99581018518518516</v>
      </c>
    </row>
    <row r="1929" spans="1:9">
      <c r="A1929" s="2">
        <v>1.2360775955795999E+18</v>
      </c>
      <c r="B1929" s="2" t="s">
        <v>45200</v>
      </c>
      <c r="C1929" s="15">
        <v>43896.995810185188</v>
      </c>
      <c r="D1929" s="2" t="s">
        <v>1476</v>
      </c>
      <c r="E1929" s="2">
        <v>42740</v>
      </c>
      <c r="F1929" s="2">
        <v>5674</v>
      </c>
      <c r="G1929" s="2" t="s">
        <v>2742</v>
      </c>
      <c r="H1929" s="3">
        <v>43896</v>
      </c>
      <c r="I1929" s="4">
        <v>0.99581018518518516</v>
      </c>
    </row>
    <row r="1930" spans="1:9">
      <c r="A1930" s="2">
        <v>1.2360775953279601E+18</v>
      </c>
      <c r="B1930" s="2" t="s">
        <v>45199</v>
      </c>
      <c r="C1930" s="15">
        <v>43896.995810185188</v>
      </c>
      <c r="D1930" s="2" t="s">
        <v>45198</v>
      </c>
      <c r="E1930" s="2">
        <v>34233</v>
      </c>
      <c r="F1930" s="2">
        <v>9</v>
      </c>
      <c r="G1930" s="2" t="s">
        <v>7667</v>
      </c>
      <c r="H1930" s="3">
        <v>43896</v>
      </c>
      <c r="I1930" s="4">
        <v>0.99581018518518516</v>
      </c>
    </row>
    <row r="1931" spans="1:9">
      <c r="A1931" s="2">
        <v>1.2360775942666099E+18</v>
      </c>
      <c r="B1931" s="2" t="s">
        <v>43547</v>
      </c>
      <c r="C1931" s="15">
        <v>43896.995810185188</v>
      </c>
      <c r="D1931" s="2" t="s">
        <v>38719</v>
      </c>
      <c r="E1931" s="2">
        <v>16110</v>
      </c>
      <c r="F1931" s="2">
        <v>36</v>
      </c>
      <c r="G1931" s="2" t="s">
        <v>43545</v>
      </c>
      <c r="H1931" s="3">
        <v>43896</v>
      </c>
      <c r="I1931" s="4">
        <v>0.99581018518518516</v>
      </c>
    </row>
    <row r="1932" spans="1:9">
      <c r="A1932" s="2">
        <v>1.23607759393107E+18</v>
      </c>
      <c r="B1932" s="2" t="s">
        <v>45197</v>
      </c>
      <c r="C1932" s="15">
        <v>43896.995810185188</v>
      </c>
      <c r="D1932" s="2" t="s">
        <v>1553</v>
      </c>
      <c r="E1932" s="2">
        <v>75962</v>
      </c>
      <c r="F1932" s="2">
        <v>1370</v>
      </c>
      <c r="G1932" s="2" t="s">
        <v>2666</v>
      </c>
      <c r="H1932" s="3">
        <v>43896</v>
      </c>
      <c r="I1932" s="4">
        <v>0.99581018518518516</v>
      </c>
    </row>
    <row r="1933" spans="1:9">
      <c r="A1933" s="2">
        <v>1.2360775921611899E+18</v>
      </c>
      <c r="B1933" s="2" t="s">
        <v>45196</v>
      </c>
      <c r="C1933" s="15">
        <v>43896.995798611111</v>
      </c>
      <c r="D1933" s="2" t="s">
        <v>45195</v>
      </c>
      <c r="E1933" s="2">
        <v>6254</v>
      </c>
      <c r="F1933" s="2">
        <v>2</v>
      </c>
      <c r="G1933" s="2" t="s">
        <v>2436</v>
      </c>
      <c r="H1933" s="3">
        <v>43896</v>
      </c>
      <c r="I1933" s="4">
        <v>0.99579861111111112</v>
      </c>
    </row>
    <row r="1934" spans="1:9">
      <c r="A1934" s="2">
        <v>1.2360775918717901E+18</v>
      </c>
      <c r="B1934" s="2" t="s">
        <v>45194</v>
      </c>
      <c r="C1934" s="15">
        <v>43896.995798611111</v>
      </c>
      <c r="D1934" s="2" t="s">
        <v>45193</v>
      </c>
      <c r="E1934" s="2">
        <v>764</v>
      </c>
      <c r="F1934" s="2">
        <v>3</v>
      </c>
      <c r="H1934" s="3">
        <v>43896</v>
      </c>
      <c r="I1934" s="4">
        <v>0.99579861111111112</v>
      </c>
    </row>
    <row r="1935" spans="1:9">
      <c r="A1935" s="2">
        <v>1.23607759136835E+18</v>
      </c>
      <c r="B1935" s="2" t="s">
        <v>45192</v>
      </c>
      <c r="C1935" s="15">
        <v>43896.995798611111</v>
      </c>
      <c r="D1935" s="2" t="s">
        <v>45191</v>
      </c>
      <c r="E1935" s="2">
        <v>72548</v>
      </c>
      <c r="F1935" s="2">
        <v>0</v>
      </c>
      <c r="H1935" s="3">
        <v>43896</v>
      </c>
      <c r="I1935" s="4">
        <v>0.99579861111111112</v>
      </c>
    </row>
    <row r="1936" spans="1:9">
      <c r="A1936" s="2">
        <v>1.2360775900473101E+18</v>
      </c>
      <c r="B1936" s="2" t="s">
        <v>45190</v>
      </c>
      <c r="C1936" s="15">
        <v>43896.995798611111</v>
      </c>
      <c r="D1936" s="2" t="s">
        <v>1476</v>
      </c>
      <c r="E1936" s="2">
        <v>124331</v>
      </c>
      <c r="F1936" s="2">
        <v>5674</v>
      </c>
      <c r="G1936" s="2" t="s">
        <v>45189</v>
      </c>
      <c r="H1936" s="3">
        <v>43896</v>
      </c>
      <c r="I1936" s="4">
        <v>0.99579861111111112</v>
      </c>
    </row>
    <row r="1937" spans="1:9">
      <c r="A1937" s="2">
        <v>1.2360775897535401E+18</v>
      </c>
      <c r="B1937" s="2" t="s">
        <v>45188</v>
      </c>
      <c r="C1937" s="15">
        <v>43896.995798611111</v>
      </c>
      <c r="D1937" s="2" t="s">
        <v>1476</v>
      </c>
      <c r="E1937" s="2">
        <v>21273</v>
      </c>
      <c r="F1937" s="2">
        <v>5674</v>
      </c>
      <c r="G1937" s="2" t="s">
        <v>45187</v>
      </c>
      <c r="H1937" s="3">
        <v>43896</v>
      </c>
      <c r="I1937" s="4">
        <v>0.99579861111111112</v>
      </c>
    </row>
    <row r="1938" spans="1:9">
      <c r="A1938" s="2">
        <v>1.2360775894559301E+18</v>
      </c>
      <c r="B1938" s="2" t="s">
        <v>43019</v>
      </c>
      <c r="C1938" s="15">
        <v>43896.995798611111</v>
      </c>
      <c r="D1938" s="2" t="s">
        <v>45186</v>
      </c>
      <c r="E1938" s="2">
        <v>5664</v>
      </c>
      <c r="F1938" s="2">
        <v>1</v>
      </c>
      <c r="G1938" s="2" t="s">
        <v>43017</v>
      </c>
      <c r="H1938" s="3">
        <v>43896</v>
      </c>
      <c r="I1938" s="4">
        <v>0.99579861111111112</v>
      </c>
    </row>
    <row r="1939" spans="1:9">
      <c r="A1939" s="2">
        <v>1.23607758862963E+18</v>
      </c>
      <c r="B1939" s="2" t="s">
        <v>45185</v>
      </c>
      <c r="C1939" s="15">
        <v>43896.995787037034</v>
      </c>
      <c r="D1939" s="2" t="s">
        <v>43245</v>
      </c>
      <c r="E1939" s="2">
        <v>36436</v>
      </c>
      <c r="F1939" s="2">
        <v>9</v>
      </c>
      <c r="G1939" s="2" t="s">
        <v>7829</v>
      </c>
      <c r="H1939" s="3">
        <v>43896</v>
      </c>
      <c r="I1939" s="4">
        <v>0.99578703703703697</v>
      </c>
    </row>
    <row r="1940" spans="1:9">
      <c r="A1940" s="2">
        <v>1.23607758762303E+18</v>
      </c>
      <c r="B1940" s="2" t="s">
        <v>27529</v>
      </c>
      <c r="C1940" s="15">
        <v>43896.995787037034</v>
      </c>
      <c r="D1940" s="2" t="s">
        <v>45184</v>
      </c>
      <c r="E1940" s="2">
        <v>35</v>
      </c>
      <c r="F1940" s="2">
        <v>0</v>
      </c>
      <c r="G1940" s="2" t="s">
        <v>27527</v>
      </c>
      <c r="H1940" s="3">
        <v>43896</v>
      </c>
      <c r="I1940" s="4">
        <v>0.99578703703703697</v>
      </c>
    </row>
    <row r="1941" spans="1:9">
      <c r="A1941" s="2">
        <v>1.23607758740893E+18</v>
      </c>
      <c r="B1941" s="2" t="s">
        <v>45183</v>
      </c>
      <c r="C1941" s="15">
        <v>43896.995787037034</v>
      </c>
      <c r="D1941" s="2" t="s">
        <v>33642</v>
      </c>
      <c r="E1941" s="2">
        <v>58113</v>
      </c>
      <c r="F1941" s="2">
        <v>411</v>
      </c>
      <c r="G1941" s="2" t="s">
        <v>34568</v>
      </c>
      <c r="H1941" s="3">
        <v>43896</v>
      </c>
      <c r="I1941" s="4">
        <v>0.99578703703703697</v>
      </c>
    </row>
    <row r="1942" spans="1:9">
      <c r="A1942" s="2">
        <v>1.23607758721198E+18</v>
      </c>
      <c r="B1942" s="2" t="s">
        <v>45182</v>
      </c>
      <c r="C1942" s="15">
        <v>43896.995787037034</v>
      </c>
      <c r="D1942" s="2" t="s">
        <v>33273</v>
      </c>
      <c r="E1942" s="2">
        <v>43823</v>
      </c>
      <c r="F1942" s="2">
        <v>118</v>
      </c>
      <c r="H1942" s="3">
        <v>43896</v>
      </c>
      <c r="I1942" s="4">
        <v>0.99578703703703697</v>
      </c>
    </row>
    <row r="1943" spans="1:9">
      <c r="A1943" s="2">
        <v>1.23607758695602E+18</v>
      </c>
      <c r="B1943" s="2" t="s">
        <v>34640</v>
      </c>
      <c r="C1943" s="15">
        <v>43896.995787037034</v>
      </c>
      <c r="D1943" s="2" t="s">
        <v>45181</v>
      </c>
      <c r="E1943" s="2">
        <v>3527</v>
      </c>
      <c r="F1943" s="2">
        <v>483</v>
      </c>
      <c r="H1943" s="3">
        <v>43896</v>
      </c>
      <c r="I1943" s="4">
        <v>0.99578703703703697</v>
      </c>
    </row>
    <row r="1944" spans="1:9">
      <c r="A1944" s="2">
        <v>1.23607758288339E+18</v>
      </c>
      <c r="B1944" s="2" t="s">
        <v>45180</v>
      </c>
      <c r="C1944" s="15">
        <v>43896.995775462965</v>
      </c>
      <c r="D1944" s="2" t="s">
        <v>34639</v>
      </c>
      <c r="E1944" s="2">
        <v>1869</v>
      </c>
      <c r="F1944" s="2">
        <v>56</v>
      </c>
      <c r="G1944" s="2" t="s">
        <v>3257</v>
      </c>
      <c r="H1944" s="3">
        <v>43896</v>
      </c>
      <c r="I1944" s="4">
        <v>0.99577546296296304</v>
      </c>
    </row>
    <row r="1945" spans="1:9">
      <c r="A1945" s="2">
        <v>1.23607758050099E+18</v>
      </c>
      <c r="B1945" s="2" t="s">
        <v>45179</v>
      </c>
      <c r="C1945" s="15">
        <v>43896.995775462965</v>
      </c>
      <c r="D1945" s="2" t="s">
        <v>44278</v>
      </c>
      <c r="E1945" s="2">
        <v>75615</v>
      </c>
      <c r="F1945" s="2">
        <v>6</v>
      </c>
      <c r="G1945" s="2" t="s">
        <v>45178</v>
      </c>
      <c r="H1945" s="3">
        <v>43896</v>
      </c>
      <c r="I1945" s="4">
        <v>0.99577546296296304</v>
      </c>
    </row>
    <row r="1946" spans="1:9">
      <c r="A1946" s="2">
        <v>1.23607757946511E+18</v>
      </c>
      <c r="B1946" s="2" t="s">
        <v>45177</v>
      </c>
      <c r="C1946" s="15">
        <v>43896.995763888888</v>
      </c>
      <c r="D1946" s="2" t="s">
        <v>1481</v>
      </c>
      <c r="E1946" s="2">
        <v>32879</v>
      </c>
      <c r="F1946" s="2">
        <v>8830</v>
      </c>
      <c r="G1946" s="2" t="s">
        <v>45176</v>
      </c>
      <c r="H1946" s="3">
        <v>43896</v>
      </c>
      <c r="I1946" s="4">
        <v>0.99576388888888889</v>
      </c>
    </row>
    <row r="1947" spans="1:9">
      <c r="A1947" s="2">
        <v>1.2360775791922501E+18</v>
      </c>
      <c r="B1947" s="2" t="s">
        <v>42229</v>
      </c>
      <c r="C1947" s="15">
        <v>43896.995763888888</v>
      </c>
      <c r="D1947" s="2" t="s">
        <v>45175</v>
      </c>
      <c r="E1947" s="2">
        <v>56827</v>
      </c>
      <c r="F1947" s="2">
        <v>0</v>
      </c>
      <c r="G1947" s="2" t="s">
        <v>3147</v>
      </c>
      <c r="H1947" s="3">
        <v>43896</v>
      </c>
      <c r="I1947" s="4">
        <v>0.99576388888888889</v>
      </c>
    </row>
    <row r="1948" spans="1:9">
      <c r="A1948" s="2">
        <v>1.23607757898269E+18</v>
      </c>
      <c r="B1948" s="2" t="s">
        <v>45174</v>
      </c>
      <c r="C1948" s="15">
        <v>43896.995763888888</v>
      </c>
      <c r="D1948" s="2" t="s">
        <v>1604</v>
      </c>
      <c r="E1948" s="2">
        <v>16964</v>
      </c>
      <c r="F1948" s="2">
        <v>750</v>
      </c>
      <c r="G1948" s="2" t="s">
        <v>20819</v>
      </c>
      <c r="H1948" s="3">
        <v>43896</v>
      </c>
      <c r="I1948" s="4">
        <v>0.99576388888888889</v>
      </c>
    </row>
    <row r="1949" spans="1:9">
      <c r="A1949" s="2">
        <v>1.2360775786220401E+18</v>
      </c>
      <c r="B1949" s="2" t="s">
        <v>45173</v>
      </c>
      <c r="C1949" s="15">
        <v>43896.995763888888</v>
      </c>
      <c r="D1949" s="2" t="s">
        <v>1519</v>
      </c>
      <c r="E1949" s="2">
        <v>19736</v>
      </c>
      <c r="F1949" s="2">
        <v>141</v>
      </c>
      <c r="G1949" s="2" t="s">
        <v>42154</v>
      </c>
      <c r="H1949" s="3">
        <v>43896</v>
      </c>
      <c r="I1949" s="4">
        <v>0.99576388888888889</v>
      </c>
    </row>
    <row r="1950" spans="1:9">
      <c r="A1950" s="2">
        <v>1.2360775767933199E+18</v>
      </c>
      <c r="B1950" s="2" t="s">
        <v>45172</v>
      </c>
      <c r="C1950" s="15">
        <v>43896.995763888888</v>
      </c>
      <c r="D1950" s="2" t="s">
        <v>1476</v>
      </c>
      <c r="E1950" s="2">
        <v>158177</v>
      </c>
      <c r="F1950" s="2">
        <v>5674</v>
      </c>
      <c r="G1950" s="2" t="s">
        <v>2700</v>
      </c>
      <c r="H1950" s="3">
        <v>43896</v>
      </c>
      <c r="I1950" s="4">
        <v>0.99576388888888889</v>
      </c>
    </row>
    <row r="1951" spans="1:9">
      <c r="A1951" s="2">
        <v>1.2360775758704E+18</v>
      </c>
      <c r="B1951" s="2" t="s">
        <v>38986</v>
      </c>
      <c r="C1951" s="15">
        <v>43896.995752314811</v>
      </c>
      <c r="D1951" s="2" t="s">
        <v>45171</v>
      </c>
      <c r="E1951" s="2">
        <v>274934</v>
      </c>
      <c r="F1951" s="2">
        <v>0</v>
      </c>
      <c r="G1951" s="2" t="s">
        <v>38984</v>
      </c>
      <c r="H1951" s="3">
        <v>43896</v>
      </c>
      <c r="I1951" s="4">
        <v>0.99575231481481474</v>
      </c>
    </row>
    <row r="1952" spans="1:9">
      <c r="A1952" s="2">
        <v>1.2360775749604301E+18</v>
      </c>
      <c r="B1952" s="2" t="s">
        <v>45170</v>
      </c>
      <c r="C1952" s="15">
        <v>43896.995752314811</v>
      </c>
      <c r="D1952" s="2" t="s">
        <v>33979</v>
      </c>
      <c r="E1952" s="2">
        <v>0</v>
      </c>
      <c r="F1952" s="2">
        <v>249</v>
      </c>
      <c r="G1952" s="2" t="s">
        <v>3671</v>
      </c>
      <c r="H1952" s="3">
        <v>43896</v>
      </c>
      <c r="I1952" s="4">
        <v>0.99575231481481474</v>
      </c>
    </row>
    <row r="1953" spans="1:9">
      <c r="A1953" s="2">
        <v>1.2360775748470001E+18</v>
      </c>
      <c r="B1953" s="2" t="s">
        <v>45169</v>
      </c>
      <c r="C1953" s="15">
        <v>43896.995752314811</v>
      </c>
      <c r="D1953" s="2" t="s">
        <v>33251</v>
      </c>
      <c r="E1953" s="2">
        <v>114286</v>
      </c>
      <c r="F1953" s="2">
        <v>2067</v>
      </c>
      <c r="H1953" s="3">
        <v>43896</v>
      </c>
      <c r="I1953" s="4">
        <v>0.99575231481481474</v>
      </c>
    </row>
    <row r="1954" spans="1:9">
      <c r="A1954" s="2">
        <v>1.2360775738615199E+18</v>
      </c>
      <c r="B1954" s="2" t="s">
        <v>45168</v>
      </c>
      <c r="C1954" s="15">
        <v>43896.995752314811</v>
      </c>
      <c r="D1954" s="2" t="s">
        <v>1481</v>
      </c>
      <c r="E1954" s="2">
        <v>11281</v>
      </c>
      <c r="F1954" s="2">
        <v>8830</v>
      </c>
      <c r="G1954" s="2" t="s">
        <v>5453</v>
      </c>
      <c r="H1954" s="3">
        <v>43896</v>
      </c>
      <c r="I1954" s="4">
        <v>0.99575231481481474</v>
      </c>
    </row>
    <row r="1955" spans="1:9">
      <c r="A1955" s="2">
        <v>1.2360775735593101E+18</v>
      </c>
      <c r="B1955" s="2" t="s">
        <v>6789</v>
      </c>
      <c r="C1955" s="15">
        <v>43896.995752314811</v>
      </c>
      <c r="D1955" s="2" t="s">
        <v>44576</v>
      </c>
      <c r="E1955" s="2">
        <v>54328</v>
      </c>
      <c r="F1955" s="2">
        <v>11</v>
      </c>
      <c r="G1955" s="2" t="s">
        <v>6787</v>
      </c>
      <c r="H1955" s="3">
        <v>43896</v>
      </c>
      <c r="I1955" s="4">
        <v>0.99575231481481474</v>
      </c>
    </row>
    <row r="1956" spans="1:9">
      <c r="A1956" s="2">
        <v>1.23607757334559E+18</v>
      </c>
      <c r="B1956" s="2" t="s">
        <v>45167</v>
      </c>
      <c r="C1956" s="15">
        <v>43896.995752314811</v>
      </c>
      <c r="D1956" s="2" t="s">
        <v>45166</v>
      </c>
      <c r="E1956" s="2">
        <v>7335</v>
      </c>
      <c r="F1956" s="2">
        <v>19</v>
      </c>
      <c r="H1956" s="3">
        <v>43896</v>
      </c>
      <c r="I1956" s="4">
        <v>0.99575231481481474</v>
      </c>
    </row>
    <row r="1957" spans="1:9">
      <c r="A1957" s="2">
        <v>1.2360775699984901E+18</v>
      </c>
      <c r="B1957" s="2" t="s">
        <v>45165</v>
      </c>
      <c r="C1957" s="15">
        <v>43896.995740740742</v>
      </c>
      <c r="D1957" s="2" t="s">
        <v>1476</v>
      </c>
      <c r="E1957" s="2">
        <v>23897</v>
      </c>
      <c r="F1957" s="2">
        <v>5674</v>
      </c>
      <c r="G1957" s="2" t="s">
        <v>2436</v>
      </c>
      <c r="H1957" s="3">
        <v>43896</v>
      </c>
      <c r="I1957" s="4">
        <v>0.9957407407407407</v>
      </c>
    </row>
    <row r="1958" spans="1:9">
      <c r="A1958" s="2">
        <v>1.23607756755746E+18</v>
      </c>
      <c r="B1958" s="2" t="s">
        <v>45164</v>
      </c>
      <c r="C1958" s="15">
        <v>43896.995729166665</v>
      </c>
      <c r="D1958" s="2" t="s">
        <v>38262</v>
      </c>
      <c r="E1958" s="2">
        <v>50619</v>
      </c>
      <c r="F1958" s="2">
        <v>132</v>
      </c>
      <c r="G1958" s="2" t="s">
        <v>6267</v>
      </c>
      <c r="H1958" s="3">
        <v>43896</v>
      </c>
      <c r="I1958" s="4">
        <v>0.99572916666666667</v>
      </c>
    </row>
    <row r="1959" spans="1:9">
      <c r="A1959" s="2">
        <v>1.2360775674315799E+18</v>
      </c>
      <c r="B1959" s="2" t="s">
        <v>45163</v>
      </c>
      <c r="C1959" s="15">
        <v>43896.995729166665</v>
      </c>
      <c r="D1959" s="2" t="s">
        <v>45162</v>
      </c>
      <c r="E1959" s="2">
        <v>8985</v>
      </c>
      <c r="F1959" s="2">
        <v>9</v>
      </c>
      <c r="G1959" s="2" t="s">
        <v>5022</v>
      </c>
      <c r="H1959" s="3">
        <v>43896</v>
      </c>
      <c r="I1959" s="4">
        <v>0.99572916666666667</v>
      </c>
    </row>
    <row r="1960" spans="1:9">
      <c r="A1960" s="2">
        <v>1.23607756655504E+18</v>
      </c>
      <c r="B1960" s="2" t="s">
        <v>45161</v>
      </c>
      <c r="C1960" s="15">
        <v>43896.995729166665</v>
      </c>
      <c r="D1960" s="2" t="s">
        <v>45160</v>
      </c>
      <c r="E1960" s="2">
        <v>1589</v>
      </c>
      <c r="F1960" s="2">
        <v>0</v>
      </c>
      <c r="G1960" s="2" t="s">
        <v>7829</v>
      </c>
      <c r="H1960" s="3">
        <v>43896</v>
      </c>
      <c r="I1960" s="4">
        <v>0.99572916666666667</v>
      </c>
    </row>
    <row r="1961" spans="1:9">
      <c r="A1961" s="2">
        <v>1.23607756553582E+18</v>
      </c>
      <c r="B1961" s="2" t="s">
        <v>45159</v>
      </c>
      <c r="C1961" s="15">
        <v>43896.995729166665</v>
      </c>
      <c r="D1961" s="2" t="s">
        <v>45158</v>
      </c>
      <c r="E1961" s="2">
        <v>846</v>
      </c>
      <c r="F1961" s="2">
        <v>0</v>
      </c>
      <c r="H1961" s="3">
        <v>43896</v>
      </c>
      <c r="I1961" s="4">
        <v>0.99572916666666667</v>
      </c>
    </row>
    <row r="1962" spans="1:9">
      <c r="A1962" s="2">
        <v>1.2360775638412101E+18</v>
      </c>
      <c r="B1962" s="2" t="s">
        <v>45157</v>
      </c>
      <c r="C1962" s="15">
        <v>43896.995729166665</v>
      </c>
      <c r="D1962" s="2" t="s">
        <v>45156</v>
      </c>
      <c r="E1962" s="2">
        <v>32995</v>
      </c>
      <c r="F1962" s="2">
        <v>24</v>
      </c>
      <c r="G1962" s="2" t="s">
        <v>45155</v>
      </c>
      <c r="H1962" s="3">
        <v>43896</v>
      </c>
      <c r="I1962" s="4">
        <v>0.99572916666666667</v>
      </c>
    </row>
    <row r="1963" spans="1:9">
      <c r="A1963" s="2">
        <v>1.2360775637658099E+18</v>
      </c>
      <c r="B1963" s="2" t="s">
        <v>45154</v>
      </c>
      <c r="C1963" s="15">
        <v>43896.995729166665</v>
      </c>
      <c r="D1963" s="2" t="s">
        <v>34507</v>
      </c>
      <c r="E1963" s="2">
        <v>66553</v>
      </c>
      <c r="F1963" s="2">
        <v>1206</v>
      </c>
      <c r="G1963" s="2" t="s">
        <v>3512</v>
      </c>
      <c r="H1963" s="3">
        <v>43896</v>
      </c>
      <c r="I1963" s="4">
        <v>0.99572916666666667</v>
      </c>
    </row>
    <row r="1964" spans="1:9">
      <c r="A1964" s="2">
        <v>1.2360775636944499E+18</v>
      </c>
      <c r="B1964" s="2" t="s">
        <v>34199</v>
      </c>
      <c r="C1964" s="15">
        <v>43896.995729166665</v>
      </c>
      <c r="D1964" s="2" t="s">
        <v>44976</v>
      </c>
      <c r="E1964" s="2">
        <v>10158</v>
      </c>
      <c r="F1964" s="2">
        <v>22</v>
      </c>
      <c r="G1964" s="2" t="s">
        <v>7467</v>
      </c>
      <c r="H1964" s="3">
        <v>43896</v>
      </c>
      <c r="I1964" s="4">
        <v>0.99572916666666667</v>
      </c>
    </row>
    <row r="1965" spans="1:9">
      <c r="A1965" s="2">
        <v>1.2360775636775199E+18</v>
      </c>
      <c r="B1965" s="2" t="s">
        <v>45153</v>
      </c>
      <c r="C1965" s="15">
        <v>43896.995729166665</v>
      </c>
      <c r="D1965" s="2" t="s">
        <v>1626</v>
      </c>
      <c r="E1965" s="2">
        <v>61236</v>
      </c>
      <c r="F1965" s="2">
        <v>54</v>
      </c>
      <c r="G1965" s="2" t="s">
        <v>19890</v>
      </c>
      <c r="H1965" s="3">
        <v>43896</v>
      </c>
      <c r="I1965" s="4">
        <v>0.99572916666666667</v>
      </c>
    </row>
    <row r="1966" spans="1:9">
      <c r="A1966" s="2">
        <v>1.23607756253246E+18</v>
      </c>
      <c r="B1966" s="2" t="s">
        <v>45152</v>
      </c>
      <c r="C1966" s="15">
        <v>43896.995717592596</v>
      </c>
      <c r="D1966" s="2" t="s">
        <v>33936</v>
      </c>
      <c r="E1966" s="2">
        <v>30556</v>
      </c>
      <c r="F1966" s="2">
        <v>323</v>
      </c>
      <c r="G1966" s="2" t="s">
        <v>45151</v>
      </c>
      <c r="H1966" s="3">
        <v>43896</v>
      </c>
      <c r="I1966" s="4">
        <v>0.99571759259259263</v>
      </c>
    </row>
    <row r="1967" spans="1:9">
      <c r="A1967" s="2">
        <v>1.2360775621675799E+18</v>
      </c>
      <c r="B1967" s="2" t="s">
        <v>45150</v>
      </c>
      <c r="C1967" s="15">
        <v>43896.995717592596</v>
      </c>
      <c r="D1967" s="2" t="s">
        <v>33673</v>
      </c>
      <c r="E1967" s="2">
        <v>79228</v>
      </c>
      <c r="F1967" s="2">
        <v>2572</v>
      </c>
      <c r="H1967" s="3">
        <v>43896</v>
      </c>
      <c r="I1967" s="4">
        <v>0.99571759259259263</v>
      </c>
    </row>
    <row r="1968" spans="1:9">
      <c r="A1968" s="2">
        <v>1.2360775607207401E+18</v>
      </c>
      <c r="B1968" s="2" t="s">
        <v>45149</v>
      </c>
      <c r="C1968" s="15">
        <v>43896.995717592596</v>
      </c>
      <c r="D1968" s="2" t="s">
        <v>45148</v>
      </c>
      <c r="E1968" s="2">
        <v>2837</v>
      </c>
      <c r="F1968" s="2">
        <v>26</v>
      </c>
      <c r="G1968" s="2" t="s">
        <v>2468</v>
      </c>
      <c r="H1968" s="3">
        <v>43896</v>
      </c>
      <c r="I1968" s="4">
        <v>0.99571759259259263</v>
      </c>
    </row>
    <row r="1969" spans="1:9">
      <c r="A1969" s="2">
        <v>1.2360775594582001E+18</v>
      </c>
      <c r="B1969" s="2" t="s">
        <v>45147</v>
      </c>
      <c r="C1969" s="15">
        <v>43896.995717592596</v>
      </c>
      <c r="D1969" s="2" t="s">
        <v>45146</v>
      </c>
      <c r="E1969" s="2">
        <v>1905</v>
      </c>
      <c r="F1969" s="2">
        <v>19</v>
      </c>
      <c r="H1969" s="3">
        <v>43896</v>
      </c>
      <c r="I1969" s="4">
        <v>0.99571759259259263</v>
      </c>
    </row>
    <row r="1970" spans="1:9">
      <c r="A1970" s="2">
        <v>1.23607755943729E+18</v>
      </c>
      <c r="B1970" s="2" t="s">
        <v>45145</v>
      </c>
      <c r="C1970" s="15">
        <v>43896.995717592596</v>
      </c>
      <c r="D1970" s="2" t="s">
        <v>34373</v>
      </c>
      <c r="E1970" s="2">
        <v>35964</v>
      </c>
      <c r="F1970" s="2">
        <v>8</v>
      </c>
      <c r="G1970" s="2" t="s">
        <v>45144</v>
      </c>
      <c r="H1970" s="3">
        <v>43896</v>
      </c>
      <c r="I1970" s="4">
        <v>0.99571759259259263</v>
      </c>
    </row>
    <row r="1971" spans="1:9">
      <c r="A1971" s="2">
        <v>1.2360775591309399E+18</v>
      </c>
      <c r="B1971" s="2" t="s">
        <v>45143</v>
      </c>
      <c r="C1971" s="15">
        <v>43896.995706018519</v>
      </c>
      <c r="D1971" s="2" t="s">
        <v>1481</v>
      </c>
      <c r="E1971" s="2">
        <v>0</v>
      </c>
      <c r="F1971" s="2">
        <v>8830</v>
      </c>
      <c r="H1971" s="3">
        <v>43896</v>
      </c>
      <c r="I1971" s="4">
        <v>0.99570601851851848</v>
      </c>
    </row>
    <row r="1972" spans="1:9">
      <c r="A1972" s="2">
        <v>1.2360775583845199E+18</v>
      </c>
      <c r="B1972" s="2" t="s">
        <v>45142</v>
      </c>
      <c r="C1972" s="15">
        <v>43896.995706018519</v>
      </c>
      <c r="D1972" s="2" t="s">
        <v>1487</v>
      </c>
      <c r="E1972" s="2">
        <v>3258</v>
      </c>
      <c r="F1972" s="2">
        <v>1166</v>
      </c>
      <c r="G1972" s="2" t="s">
        <v>45141</v>
      </c>
      <c r="H1972" s="3">
        <v>43896</v>
      </c>
      <c r="I1972" s="4">
        <v>0.99570601851851848</v>
      </c>
    </row>
    <row r="1973" spans="1:9">
      <c r="A1973" s="2">
        <v>1.2360775578055301E+18</v>
      </c>
      <c r="B1973" s="2" t="s">
        <v>45140</v>
      </c>
      <c r="C1973" s="15">
        <v>43896.995706018519</v>
      </c>
      <c r="D1973" s="2" t="s">
        <v>43669</v>
      </c>
      <c r="E1973" s="2">
        <v>2667</v>
      </c>
      <c r="F1973" s="2">
        <v>1</v>
      </c>
      <c r="G1973" s="2" t="s">
        <v>4490</v>
      </c>
      <c r="H1973" s="3">
        <v>43896</v>
      </c>
      <c r="I1973" s="4">
        <v>0.99570601851851848</v>
      </c>
    </row>
    <row r="1974" spans="1:9">
      <c r="A1974" s="2">
        <v>1.2360775576880699E+18</v>
      </c>
      <c r="B1974" s="2" t="s">
        <v>45139</v>
      </c>
      <c r="C1974" s="15">
        <v>43896.995706018519</v>
      </c>
      <c r="D1974" s="2" t="s">
        <v>1476</v>
      </c>
      <c r="E1974" s="2">
        <v>26962</v>
      </c>
      <c r="F1974" s="2">
        <v>5674</v>
      </c>
      <c r="H1974" s="3">
        <v>43896</v>
      </c>
      <c r="I1974" s="4">
        <v>0.99570601851851848</v>
      </c>
    </row>
    <row r="1975" spans="1:9">
      <c r="A1975" s="2">
        <v>1.23607755757502E+18</v>
      </c>
      <c r="B1975" s="2" t="s">
        <v>45138</v>
      </c>
      <c r="C1975" s="15">
        <v>43896.995706018519</v>
      </c>
      <c r="D1975" s="2" t="s">
        <v>1553</v>
      </c>
      <c r="E1975" s="2">
        <v>6576</v>
      </c>
      <c r="F1975" s="2">
        <v>1370</v>
      </c>
      <c r="H1975" s="3">
        <v>43896</v>
      </c>
      <c r="I1975" s="4">
        <v>0.99570601851851848</v>
      </c>
    </row>
    <row r="1976" spans="1:9">
      <c r="A1976" s="2">
        <v>1.23607755650547E+18</v>
      </c>
      <c r="B1976" s="2" t="s">
        <v>45137</v>
      </c>
      <c r="C1976" s="15">
        <v>43896.995706018519</v>
      </c>
      <c r="D1976" s="2" t="s">
        <v>1459</v>
      </c>
      <c r="E1976" s="2">
        <v>67975</v>
      </c>
      <c r="F1976" s="2">
        <v>90518</v>
      </c>
      <c r="G1976" s="2" t="s">
        <v>22366</v>
      </c>
      <c r="H1976" s="3">
        <v>43896</v>
      </c>
      <c r="I1976" s="4">
        <v>0.99570601851851848</v>
      </c>
    </row>
    <row r="1977" spans="1:9">
      <c r="A1977" s="2">
        <v>1.2360775548235699E+18</v>
      </c>
      <c r="B1977" s="2" t="s">
        <v>45136</v>
      </c>
      <c r="C1977" s="15">
        <v>43896.995694444442</v>
      </c>
      <c r="D1977" s="2" t="s">
        <v>45135</v>
      </c>
      <c r="E1977" s="2">
        <v>6161</v>
      </c>
      <c r="F1977" s="2">
        <v>0</v>
      </c>
      <c r="G1977" s="2" t="s">
        <v>2535</v>
      </c>
      <c r="H1977" s="3">
        <v>43896</v>
      </c>
      <c r="I1977" s="4">
        <v>0.99569444444444455</v>
      </c>
    </row>
    <row r="1978" spans="1:9">
      <c r="A1978" s="2">
        <v>1.2360775546891699E+18</v>
      </c>
      <c r="B1978" s="2" t="s">
        <v>45134</v>
      </c>
      <c r="C1978" s="15">
        <v>43896.995694444442</v>
      </c>
      <c r="D1978" s="2" t="s">
        <v>45133</v>
      </c>
      <c r="E1978" s="2">
        <v>9034</v>
      </c>
      <c r="F1978" s="2">
        <v>6</v>
      </c>
      <c r="G1978" s="2" t="s">
        <v>2674</v>
      </c>
      <c r="H1978" s="3">
        <v>43896</v>
      </c>
      <c r="I1978" s="4">
        <v>0.99569444444444455</v>
      </c>
    </row>
    <row r="1979" spans="1:9">
      <c r="A1979" s="2">
        <v>1.2360775545341701E+18</v>
      </c>
      <c r="B1979" s="2" t="s">
        <v>45132</v>
      </c>
      <c r="C1979" s="15">
        <v>43896.995694444442</v>
      </c>
      <c r="D1979" s="2" t="s">
        <v>44920</v>
      </c>
      <c r="E1979" s="2">
        <v>180927</v>
      </c>
      <c r="F1979" s="2">
        <v>5</v>
      </c>
      <c r="G1979" s="2" t="e">
        <f>Wind Song</f>
        <v>#NAME?</v>
      </c>
      <c r="H1979" s="3">
        <v>43896</v>
      </c>
      <c r="I1979" s="4">
        <v>0.99569444444444455</v>
      </c>
    </row>
    <row r="1980" spans="1:9">
      <c r="A1980" s="2">
        <v>1.23607755447522E+18</v>
      </c>
      <c r="B1980" s="2" t="s">
        <v>45131</v>
      </c>
      <c r="C1980" s="15">
        <v>43896.995694444442</v>
      </c>
      <c r="D1980" s="2" t="s">
        <v>1459</v>
      </c>
      <c r="E1980" s="2">
        <v>2033</v>
      </c>
      <c r="F1980" s="2">
        <v>90518</v>
      </c>
      <c r="G1980" s="2" t="s">
        <v>3365</v>
      </c>
      <c r="H1980" s="3">
        <v>43896</v>
      </c>
      <c r="I1980" s="4">
        <v>0.99569444444444455</v>
      </c>
    </row>
    <row r="1981" spans="1:9">
      <c r="A1981" s="2">
        <v>1.2360775520888801E+18</v>
      </c>
      <c r="B1981" s="2" t="s">
        <v>45130</v>
      </c>
      <c r="C1981" s="15">
        <v>43896.995694444442</v>
      </c>
      <c r="D1981" s="2" t="s">
        <v>39891</v>
      </c>
      <c r="E1981" s="2">
        <v>2726</v>
      </c>
      <c r="F1981" s="2">
        <v>262</v>
      </c>
      <c r="H1981" s="3">
        <v>43896</v>
      </c>
      <c r="I1981" s="4">
        <v>0.99569444444444455</v>
      </c>
    </row>
    <row r="1982" spans="1:9">
      <c r="A1982" s="2">
        <v>1.23607755159395E+18</v>
      </c>
      <c r="B1982" s="2" t="s">
        <v>45129</v>
      </c>
      <c r="C1982" s="15">
        <v>43896.995694444442</v>
      </c>
      <c r="D1982" s="2" t="s">
        <v>1481</v>
      </c>
      <c r="E1982" s="2">
        <v>9520</v>
      </c>
      <c r="F1982" s="2">
        <v>8830</v>
      </c>
      <c r="H1982" s="3">
        <v>43896</v>
      </c>
      <c r="I1982" s="4">
        <v>0.99569444444444455</v>
      </c>
    </row>
    <row r="1983" spans="1:9">
      <c r="A1983" s="2">
        <v>1.2360775509396201E+18</v>
      </c>
      <c r="B1983" s="2" t="s">
        <v>45128</v>
      </c>
      <c r="C1983" s="15">
        <v>43896.995694444442</v>
      </c>
      <c r="D1983" s="2" t="s">
        <v>33979</v>
      </c>
      <c r="E1983" s="2">
        <v>63944</v>
      </c>
      <c r="F1983" s="2">
        <v>249</v>
      </c>
      <c r="G1983" s="2" t="s">
        <v>3295</v>
      </c>
      <c r="H1983" s="3">
        <v>43896</v>
      </c>
      <c r="I1983" s="4">
        <v>0.99569444444444455</v>
      </c>
    </row>
    <row r="1984" spans="1:9">
      <c r="A1984" s="2">
        <v>1.23607755024338E+18</v>
      </c>
      <c r="B1984" s="2" t="s">
        <v>28870</v>
      </c>
      <c r="C1984" s="15">
        <v>43896.995682870373</v>
      </c>
      <c r="D1984" s="2" t="s">
        <v>33642</v>
      </c>
      <c r="E1984" s="2">
        <v>433742</v>
      </c>
      <c r="F1984" s="2">
        <v>411</v>
      </c>
      <c r="G1984" s="2" t="s">
        <v>28869</v>
      </c>
      <c r="H1984" s="3">
        <v>43896</v>
      </c>
      <c r="I1984" s="4">
        <v>0.9956828703703704</v>
      </c>
    </row>
    <row r="1985" spans="1:9">
      <c r="A1985" s="2">
        <v>1.2360775487919401E+18</v>
      </c>
      <c r="B1985" s="2" t="s">
        <v>45127</v>
      </c>
      <c r="C1985" s="15">
        <v>43896.995682870373</v>
      </c>
      <c r="D1985" s="2" t="s">
        <v>34072</v>
      </c>
      <c r="E1985" s="2">
        <v>103619</v>
      </c>
      <c r="F1985" s="2">
        <v>686</v>
      </c>
      <c r="H1985" s="3">
        <v>43896</v>
      </c>
      <c r="I1985" s="4">
        <v>0.9956828703703704</v>
      </c>
    </row>
    <row r="1986" spans="1:9">
      <c r="A1986" s="2">
        <v>1.2360775485907599E+18</v>
      </c>
      <c r="B1986" s="2" t="s">
        <v>45126</v>
      </c>
      <c r="C1986" s="15">
        <v>43896.995682870373</v>
      </c>
      <c r="D1986" s="2" t="s">
        <v>1481</v>
      </c>
      <c r="E1986" s="2">
        <v>20471</v>
      </c>
      <c r="F1986" s="2">
        <v>8830</v>
      </c>
      <c r="G1986" s="2" t="s">
        <v>45125</v>
      </c>
      <c r="H1986" s="3">
        <v>43896</v>
      </c>
      <c r="I1986" s="4">
        <v>0.9956828703703704</v>
      </c>
    </row>
    <row r="1987" spans="1:9">
      <c r="A1987" s="2">
        <v>1.2360775482888399E+18</v>
      </c>
      <c r="B1987" s="2" t="s">
        <v>45124</v>
      </c>
      <c r="C1987" s="15">
        <v>43896.995682870373</v>
      </c>
      <c r="D1987" s="2" t="s">
        <v>1476</v>
      </c>
      <c r="E1987" s="2">
        <v>26851</v>
      </c>
      <c r="F1987" s="2">
        <v>5674</v>
      </c>
      <c r="G1987" s="2" t="s">
        <v>45123</v>
      </c>
      <c r="H1987" s="3">
        <v>43896</v>
      </c>
      <c r="I1987" s="4">
        <v>0.9956828703703704</v>
      </c>
    </row>
    <row r="1988" spans="1:9">
      <c r="A1988" s="2">
        <v>1.2360775472570399E+18</v>
      </c>
      <c r="B1988" s="2" t="s">
        <v>45122</v>
      </c>
      <c r="C1988" s="15">
        <v>43896.995682870373</v>
      </c>
      <c r="D1988" s="2" t="s">
        <v>45121</v>
      </c>
      <c r="E1988" s="2">
        <v>60085</v>
      </c>
      <c r="F1988" s="2">
        <v>0</v>
      </c>
      <c r="G1988" s="2" t="s">
        <v>39452</v>
      </c>
      <c r="H1988" s="3">
        <v>43896</v>
      </c>
      <c r="I1988" s="4">
        <v>0.9956828703703704</v>
      </c>
    </row>
    <row r="1989" spans="1:9">
      <c r="A1989" s="2">
        <v>1.2360775470304799E+18</v>
      </c>
      <c r="B1989" s="2" t="s">
        <v>45120</v>
      </c>
      <c r="C1989" s="15">
        <v>43896.995682870373</v>
      </c>
      <c r="D1989" s="2" t="s">
        <v>45119</v>
      </c>
      <c r="E1989" s="2">
        <v>615</v>
      </c>
      <c r="F1989" s="2">
        <v>1</v>
      </c>
      <c r="G1989" s="2" t="s">
        <v>2436</v>
      </c>
      <c r="H1989" s="3">
        <v>43896</v>
      </c>
      <c r="I1989" s="4">
        <v>0.9956828703703704</v>
      </c>
    </row>
    <row r="1990" spans="1:9">
      <c r="A1990" s="2">
        <v>1.2360775446481201E+18</v>
      </c>
      <c r="B1990" s="2" t="s">
        <v>45118</v>
      </c>
      <c r="C1990" s="15">
        <v>43896.995671296296</v>
      </c>
      <c r="D1990" s="2" t="s">
        <v>45117</v>
      </c>
      <c r="E1990" s="2">
        <v>14776</v>
      </c>
      <c r="F1990" s="2">
        <v>2</v>
      </c>
      <c r="G1990" s="2" t="s">
        <v>5880</v>
      </c>
      <c r="H1990" s="3">
        <v>43896</v>
      </c>
      <c r="I1990" s="4">
        <v>0.99567129629629625</v>
      </c>
    </row>
    <row r="1991" spans="1:9">
      <c r="A1991" s="2">
        <v>1.2360775437799601E+18</v>
      </c>
      <c r="B1991" s="2" t="s">
        <v>45116</v>
      </c>
      <c r="C1991" s="15">
        <v>43896.995671296296</v>
      </c>
      <c r="D1991" s="2" t="s">
        <v>36343</v>
      </c>
      <c r="E1991" s="2">
        <v>36</v>
      </c>
      <c r="F1991" s="2">
        <v>317</v>
      </c>
      <c r="G1991" s="2" t="s">
        <v>2926</v>
      </c>
      <c r="H1991" s="3">
        <v>43896</v>
      </c>
      <c r="I1991" s="4">
        <v>0.99567129629629625</v>
      </c>
    </row>
    <row r="1992" spans="1:9">
      <c r="A1992" s="2">
        <v>1.2360775411834501E+18</v>
      </c>
      <c r="B1992" s="2" t="s">
        <v>45115</v>
      </c>
      <c r="C1992" s="15">
        <v>43896.995659722219</v>
      </c>
      <c r="D1992" s="2" t="s">
        <v>1481</v>
      </c>
      <c r="E1992" s="2">
        <v>194120</v>
      </c>
      <c r="F1992" s="2">
        <v>8830</v>
      </c>
      <c r="G1992" s="2" t="s">
        <v>4885</v>
      </c>
      <c r="H1992" s="3">
        <v>43896</v>
      </c>
      <c r="I1992" s="4">
        <v>0.99565972222222221</v>
      </c>
    </row>
    <row r="1993" spans="1:9">
      <c r="A1993" s="2">
        <v>1.2360775406886899E+18</v>
      </c>
      <c r="B1993" s="2" t="s">
        <v>45114</v>
      </c>
      <c r="C1993" s="15">
        <v>43896.995659722219</v>
      </c>
      <c r="D1993" s="2" t="s">
        <v>33829</v>
      </c>
      <c r="E1993" s="2">
        <v>17898</v>
      </c>
      <c r="F1993" s="2">
        <v>965</v>
      </c>
      <c r="G1993" s="2" t="s">
        <v>45113</v>
      </c>
      <c r="H1993" s="3">
        <v>43896</v>
      </c>
      <c r="I1993" s="4">
        <v>0.99565972222222221</v>
      </c>
    </row>
    <row r="1994" spans="1:9">
      <c r="A1994" s="2">
        <v>1.2360775386587E+18</v>
      </c>
      <c r="B1994" s="2" t="s">
        <v>45112</v>
      </c>
      <c r="C1994" s="15">
        <v>43896.995659722219</v>
      </c>
      <c r="D1994" s="2" t="s">
        <v>1481</v>
      </c>
      <c r="E1994" s="2">
        <v>6235</v>
      </c>
      <c r="F1994" s="2">
        <v>8830</v>
      </c>
      <c r="G1994" s="2" t="s">
        <v>45111</v>
      </c>
      <c r="H1994" s="3">
        <v>43896</v>
      </c>
      <c r="I1994" s="4">
        <v>0.99565972222222221</v>
      </c>
    </row>
    <row r="1995" spans="1:9">
      <c r="A1995" s="2">
        <v>1.2360775351897999E+18</v>
      </c>
      <c r="B1995" s="2" t="s">
        <v>45110</v>
      </c>
      <c r="C1995" s="15">
        <v>43896.995648148149</v>
      </c>
      <c r="D1995" s="2" t="s">
        <v>45109</v>
      </c>
      <c r="E1995" s="2">
        <v>5691</v>
      </c>
      <c r="F1995" s="2">
        <v>181</v>
      </c>
      <c r="G1995" s="2" t="s">
        <v>45108</v>
      </c>
      <c r="H1995" s="3">
        <v>43896</v>
      </c>
      <c r="I1995" s="4">
        <v>0.99564814814814817</v>
      </c>
    </row>
    <row r="1996" spans="1:9">
      <c r="A1996" s="2">
        <v>1.2360775349591301E+18</v>
      </c>
      <c r="B1996" s="2" t="s">
        <v>45107</v>
      </c>
      <c r="C1996" s="15">
        <v>43896.995648148149</v>
      </c>
      <c r="D1996" s="2" t="s">
        <v>1521</v>
      </c>
      <c r="E1996" s="2">
        <v>89596</v>
      </c>
      <c r="F1996" s="2">
        <v>136</v>
      </c>
      <c r="G1996" s="2" t="s">
        <v>2422</v>
      </c>
      <c r="H1996" s="3">
        <v>43896</v>
      </c>
      <c r="I1996" s="4">
        <v>0.99564814814814817</v>
      </c>
    </row>
    <row r="1997" spans="1:9">
      <c r="A1997" s="2">
        <v>1.2360775345984E+18</v>
      </c>
      <c r="B1997" s="2" t="s">
        <v>45106</v>
      </c>
      <c r="C1997" s="15">
        <v>43896.995648148149</v>
      </c>
      <c r="D1997" s="2" t="s">
        <v>45105</v>
      </c>
      <c r="E1997" s="2">
        <v>1</v>
      </c>
      <c r="F1997" s="2">
        <v>8</v>
      </c>
      <c r="G1997" s="2" t="s">
        <v>45104</v>
      </c>
      <c r="H1997" s="3">
        <v>43896</v>
      </c>
      <c r="I1997" s="4">
        <v>0.99564814814814817</v>
      </c>
    </row>
    <row r="1998" spans="1:9">
      <c r="A1998" s="2">
        <v>1.2360775343847099E+18</v>
      </c>
      <c r="B1998" s="2" t="s">
        <v>33973</v>
      </c>
      <c r="C1998" s="15">
        <v>43896.995648148149</v>
      </c>
      <c r="D1998" s="2" t="s">
        <v>41789</v>
      </c>
      <c r="E1998" s="2">
        <v>3</v>
      </c>
      <c r="F1998" s="2">
        <v>3</v>
      </c>
      <c r="H1998" s="3">
        <v>43896</v>
      </c>
      <c r="I1998" s="4">
        <v>0.99564814814814817</v>
      </c>
    </row>
    <row r="1999" spans="1:9">
      <c r="A1999" s="2">
        <v>1.23607753410371E+18</v>
      </c>
      <c r="B1999" s="2" t="s">
        <v>45103</v>
      </c>
      <c r="C1999" s="15">
        <v>43896.995636574073</v>
      </c>
      <c r="D1999" s="2" t="s">
        <v>40802</v>
      </c>
      <c r="E1999" s="2">
        <v>21119</v>
      </c>
      <c r="F1999" s="2">
        <v>257</v>
      </c>
      <c r="H1999" s="3">
        <v>43896</v>
      </c>
      <c r="I1999" s="4">
        <v>0.99563657407407413</v>
      </c>
    </row>
    <row r="2000" spans="1:9">
      <c r="A2000" s="2">
        <v>1.2360775340072499E+18</v>
      </c>
      <c r="B2000" s="2" t="s">
        <v>45102</v>
      </c>
      <c r="C2000" s="15">
        <v>43896.995636574073</v>
      </c>
      <c r="D2000" s="2" t="s">
        <v>1459</v>
      </c>
      <c r="E2000" s="2">
        <v>31341</v>
      </c>
      <c r="F2000" s="2">
        <v>90518</v>
      </c>
      <c r="G2000" s="2" t="s">
        <v>45101</v>
      </c>
      <c r="H2000" s="3">
        <v>43896</v>
      </c>
      <c r="I2000" s="4">
        <v>0.99563657407407413</v>
      </c>
    </row>
    <row r="2001" spans="1:9">
      <c r="A2001" s="2">
        <v>1.23607753107955E+18</v>
      </c>
      <c r="B2001" s="2" t="s">
        <v>45100</v>
      </c>
      <c r="C2001" s="15">
        <v>43896.995636574073</v>
      </c>
      <c r="D2001" s="2" t="s">
        <v>41429</v>
      </c>
      <c r="E2001" s="2">
        <v>42913</v>
      </c>
      <c r="F2001" s="2">
        <v>7</v>
      </c>
      <c r="G2001" s="2" t="s">
        <v>13011</v>
      </c>
      <c r="H2001" s="3">
        <v>43896</v>
      </c>
      <c r="I2001" s="4">
        <v>0.99563657407407413</v>
      </c>
    </row>
    <row r="2002" spans="1:9">
      <c r="A2002" s="2">
        <v>1.2360775287895099E+18</v>
      </c>
      <c r="B2002" s="2" t="s">
        <v>45099</v>
      </c>
      <c r="C2002" s="15">
        <v>43896.995625000003</v>
      </c>
      <c r="D2002" s="2" t="s">
        <v>45098</v>
      </c>
      <c r="E2002" s="2">
        <v>9457</v>
      </c>
      <c r="F2002" s="2">
        <v>4</v>
      </c>
      <c r="G2002" s="2" t="s">
        <v>45097</v>
      </c>
      <c r="H2002" s="3">
        <v>43896</v>
      </c>
      <c r="I2002" s="4">
        <v>0.99562499999999998</v>
      </c>
    </row>
    <row r="2003" spans="1:9">
      <c r="A2003" s="2">
        <v>1.23607752841616E+18</v>
      </c>
      <c r="B2003" s="2" t="s">
        <v>45096</v>
      </c>
      <c r="C2003" s="15">
        <v>43896.995625000003</v>
      </c>
      <c r="D2003" s="2" t="s">
        <v>1481</v>
      </c>
      <c r="E2003" s="2">
        <v>8244</v>
      </c>
      <c r="F2003" s="2">
        <v>8830</v>
      </c>
      <c r="H2003" s="3">
        <v>43896</v>
      </c>
      <c r="I2003" s="4">
        <v>0.99562499999999998</v>
      </c>
    </row>
    <row r="2004" spans="1:9">
      <c r="A2004" s="2">
        <v>1.23607752733392E+18</v>
      </c>
      <c r="B2004" s="2" t="s">
        <v>45095</v>
      </c>
      <c r="C2004" s="15">
        <v>43896.995625000003</v>
      </c>
      <c r="D2004" s="2" t="s">
        <v>1521</v>
      </c>
      <c r="E2004" s="2">
        <v>69</v>
      </c>
      <c r="F2004" s="2">
        <v>136</v>
      </c>
      <c r="H2004" s="3">
        <v>43896</v>
      </c>
      <c r="I2004" s="4">
        <v>0.99562499999999998</v>
      </c>
    </row>
    <row r="2005" spans="1:9">
      <c r="A2005" s="2">
        <v>1.2360775269901399E+18</v>
      </c>
      <c r="B2005" s="2" t="s">
        <v>45094</v>
      </c>
      <c r="C2005" s="15">
        <v>43896.995625000003</v>
      </c>
      <c r="D2005" s="2" t="s">
        <v>45093</v>
      </c>
      <c r="E2005" s="2">
        <v>361763</v>
      </c>
      <c r="F2005" s="2">
        <v>1</v>
      </c>
      <c r="G2005" s="2" t="s">
        <v>9375</v>
      </c>
      <c r="H2005" s="3">
        <v>43896</v>
      </c>
      <c r="I2005" s="4">
        <v>0.99562499999999998</v>
      </c>
    </row>
    <row r="2006" spans="1:9">
      <c r="A2006" s="2">
        <v>1.23607752633982E+18</v>
      </c>
      <c r="B2006" s="2" t="s">
        <v>45092</v>
      </c>
      <c r="C2006" s="15">
        <v>43896.995625000003</v>
      </c>
      <c r="D2006" s="2" t="s">
        <v>34511</v>
      </c>
      <c r="E2006" s="2">
        <v>714</v>
      </c>
      <c r="F2006" s="2">
        <v>1448</v>
      </c>
      <c r="H2006" s="3">
        <v>43896</v>
      </c>
      <c r="I2006" s="4">
        <v>0.99562499999999998</v>
      </c>
    </row>
    <row r="2007" spans="1:9">
      <c r="A2007" s="2">
        <v>1.23607752511105E+18</v>
      </c>
      <c r="B2007" s="2" t="s">
        <v>45091</v>
      </c>
      <c r="C2007" s="15">
        <v>43896.995613425926</v>
      </c>
      <c r="D2007" s="2" t="s">
        <v>44056</v>
      </c>
      <c r="E2007" s="2">
        <v>543</v>
      </c>
      <c r="F2007" s="2">
        <v>14</v>
      </c>
      <c r="G2007" s="2" t="s">
        <v>45090</v>
      </c>
      <c r="H2007" s="3">
        <v>43896</v>
      </c>
      <c r="I2007" s="4">
        <v>0.99561342592592583</v>
      </c>
    </row>
    <row r="2008" spans="1:9">
      <c r="A2008" s="2">
        <v>1.2360775250943301E+18</v>
      </c>
      <c r="B2008" s="2" t="s">
        <v>45089</v>
      </c>
      <c r="C2008" s="15">
        <v>43896.995613425926</v>
      </c>
      <c r="D2008" s="2" t="s">
        <v>1476</v>
      </c>
      <c r="E2008" s="2">
        <v>14191</v>
      </c>
      <c r="F2008" s="2">
        <v>5674</v>
      </c>
      <c r="H2008" s="3">
        <v>43896</v>
      </c>
      <c r="I2008" s="4">
        <v>0.99561342592592583</v>
      </c>
    </row>
    <row r="2009" spans="1:9">
      <c r="A2009" s="2">
        <v>1.23607752493074E+18</v>
      </c>
      <c r="B2009" s="2" t="s">
        <v>34157</v>
      </c>
      <c r="C2009" s="15">
        <v>43896.995613425926</v>
      </c>
      <c r="D2009" s="2" t="s">
        <v>43791</v>
      </c>
      <c r="E2009" s="2">
        <v>150483</v>
      </c>
      <c r="F2009" s="2">
        <v>37</v>
      </c>
      <c r="G2009" s="2" t="s">
        <v>2689</v>
      </c>
      <c r="H2009" s="3">
        <v>43896</v>
      </c>
      <c r="I2009" s="4">
        <v>0.99561342592592583</v>
      </c>
    </row>
    <row r="2010" spans="1:9">
      <c r="A2010" s="2">
        <v>1.2360775244062999E+18</v>
      </c>
      <c r="B2010" s="2" t="s">
        <v>44729</v>
      </c>
      <c r="C2010" s="15">
        <v>43896.995613425926</v>
      </c>
      <c r="D2010" s="2" t="s">
        <v>45088</v>
      </c>
      <c r="E2010" s="2">
        <v>103579</v>
      </c>
      <c r="F2010" s="2">
        <v>4</v>
      </c>
      <c r="H2010" s="3">
        <v>43896</v>
      </c>
      <c r="I2010" s="4">
        <v>0.99561342592592583</v>
      </c>
    </row>
    <row r="2011" spans="1:9">
      <c r="A2011" s="2">
        <v>1.2360775241630999E+18</v>
      </c>
      <c r="B2011" s="2" t="s">
        <v>45087</v>
      </c>
      <c r="C2011" s="15">
        <v>43896.995613425926</v>
      </c>
      <c r="D2011" s="2" t="s">
        <v>45086</v>
      </c>
      <c r="E2011" s="2">
        <v>90</v>
      </c>
      <c r="F2011" s="2">
        <v>0</v>
      </c>
      <c r="G2011" s="2" t="s">
        <v>45085</v>
      </c>
      <c r="H2011" s="3">
        <v>43896</v>
      </c>
      <c r="I2011" s="4">
        <v>0.99561342592592583</v>
      </c>
    </row>
    <row r="2012" spans="1:9">
      <c r="A2012" s="2">
        <v>1.2360775232192599E+18</v>
      </c>
      <c r="B2012" s="2" t="s">
        <v>45084</v>
      </c>
      <c r="C2012" s="15">
        <v>43896.995613425926</v>
      </c>
      <c r="D2012" s="2" t="s">
        <v>34324</v>
      </c>
      <c r="E2012" s="2">
        <v>11186</v>
      </c>
      <c r="F2012" s="2">
        <v>922</v>
      </c>
      <c r="G2012" s="2" t="s">
        <v>2436</v>
      </c>
      <c r="H2012" s="3">
        <v>43896</v>
      </c>
      <c r="I2012" s="4">
        <v>0.99561342592592583</v>
      </c>
    </row>
    <row r="2013" spans="1:9">
      <c r="A2013" s="2">
        <v>1.2360775220658299E+18</v>
      </c>
      <c r="B2013" s="2" t="s">
        <v>45083</v>
      </c>
      <c r="C2013" s="15">
        <v>43896.995613425926</v>
      </c>
      <c r="D2013" s="2" t="s">
        <v>1481</v>
      </c>
      <c r="E2013" s="2">
        <v>31306</v>
      </c>
      <c r="F2013" s="2">
        <v>8830</v>
      </c>
      <c r="H2013" s="3">
        <v>43896</v>
      </c>
      <c r="I2013" s="4">
        <v>0.99561342592592583</v>
      </c>
    </row>
    <row r="2014" spans="1:9">
      <c r="A2014" s="2">
        <v>1.2360775209000399E+18</v>
      </c>
      <c r="B2014" s="2" t="s">
        <v>45082</v>
      </c>
      <c r="C2014" s="15">
        <v>43896.99560185185</v>
      </c>
      <c r="D2014" s="2" t="s">
        <v>1481</v>
      </c>
      <c r="E2014" s="2">
        <v>56741</v>
      </c>
      <c r="F2014" s="2">
        <v>8830</v>
      </c>
      <c r="H2014" s="3">
        <v>43896</v>
      </c>
      <c r="I2014" s="4">
        <v>0.9956018518518519</v>
      </c>
    </row>
    <row r="2015" spans="1:9">
      <c r="A2015" s="2">
        <v>1.2360775190250099E+18</v>
      </c>
      <c r="B2015" s="2" t="s">
        <v>45081</v>
      </c>
      <c r="C2015" s="15">
        <v>43896.99560185185</v>
      </c>
      <c r="D2015" s="2" t="s">
        <v>39542</v>
      </c>
      <c r="E2015" s="2">
        <v>7891</v>
      </c>
      <c r="F2015" s="2">
        <v>83</v>
      </c>
      <c r="G2015" s="2" t="s">
        <v>4534</v>
      </c>
      <c r="H2015" s="3">
        <v>43896</v>
      </c>
      <c r="I2015" s="4">
        <v>0.9956018518518519</v>
      </c>
    </row>
    <row r="2016" spans="1:9">
      <c r="A2016" s="2">
        <v>1.2360775179556401E+18</v>
      </c>
      <c r="B2016" s="2" t="s">
        <v>45080</v>
      </c>
      <c r="C2016" s="15">
        <v>43896.99560185185</v>
      </c>
      <c r="D2016" s="2" t="s">
        <v>45079</v>
      </c>
      <c r="E2016" s="2">
        <v>524</v>
      </c>
      <c r="F2016" s="2">
        <v>0</v>
      </c>
      <c r="H2016" s="3">
        <v>43896</v>
      </c>
      <c r="I2016" s="4">
        <v>0.9956018518518519</v>
      </c>
    </row>
    <row r="2017" spans="1:9">
      <c r="A2017" s="2">
        <v>1.23607751712098E+18</v>
      </c>
      <c r="B2017" s="2" t="s">
        <v>45078</v>
      </c>
      <c r="C2017" s="15">
        <v>43896.99559027778</v>
      </c>
      <c r="D2017" s="2" t="s">
        <v>1481</v>
      </c>
      <c r="E2017" s="2">
        <v>452</v>
      </c>
      <c r="F2017" s="2">
        <v>8830</v>
      </c>
      <c r="H2017" s="3">
        <v>43896</v>
      </c>
      <c r="I2017" s="4">
        <v>0.99559027777777775</v>
      </c>
    </row>
    <row r="2018" spans="1:9">
      <c r="A2018" s="2">
        <v>1.2360775156863301E+18</v>
      </c>
      <c r="B2018" s="2" t="s">
        <v>45077</v>
      </c>
      <c r="C2018" s="15">
        <v>43896.99559027778</v>
      </c>
      <c r="D2018" s="2" t="s">
        <v>41563</v>
      </c>
      <c r="E2018" s="2">
        <v>220121</v>
      </c>
      <c r="F2018" s="2">
        <v>21</v>
      </c>
      <c r="G2018" s="2" t="s">
        <v>15121</v>
      </c>
      <c r="H2018" s="3">
        <v>43896</v>
      </c>
      <c r="I2018" s="4">
        <v>0.99559027777777775</v>
      </c>
    </row>
    <row r="2019" spans="1:9">
      <c r="A2019" s="2">
        <v>1.2360775146251699E+18</v>
      </c>
      <c r="B2019" s="2" t="s">
        <v>44228</v>
      </c>
      <c r="C2019" s="15">
        <v>43896.99559027778</v>
      </c>
      <c r="D2019" s="2" t="s">
        <v>45076</v>
      </c>
      <c r="E2019" s="2">
        <v>19344</v>
      </c>
      <c r="F2019" s="2">
        <v>0</v>
      </c>
      <c r="G2019" s="2" t="s">
        <v>44226</v>
      </c>
      <c r="H2019" s="3">
        <v>43896</v>
      </c>
      <c r="I2019" s="4">
        <v>0.99559027777777775</v>
      </c>
    </row>
    <row r="2020" spans="1:9">
      <c r="A2020" s="2">
        <v>1.23607751385358E+18</v>
      </c>
      <c r="B2020" s="2" t="s">
        <v>45075</v>
      </c>
      <c r="C2020" s="15">
        <v>43896.99559027778</v>
      </c>
      <c r="D2020" s="2" t="s">
        <v>1476</v>
      </c>
      <c r="E2020" s="2">
        <v>1934</v>
      </c>
      <c r="F2020" s="2">
        <v>5674</v>
      </c>
      <c r="H2020" s="3">
        <v>43896</v>
      </c>
      <c r="I2020" s="4">
        <v>0.99559027777777775</v>
      </c>
    </row>
    <row r="2021" spans="1:9">
      <c r="A2021" s="2">
        <v>1.2360775129895601E+18</v>
      </c>
      <c r="B2021" s="2" t="s">
        <v>45074</v>
      </c>
      <c r="C2021" s="15">
        <v>43896.995578703703</v>
      </c>
      <c r="D2021" s="2" t="s">
        <v>45073</v>
      </c>
      <c r="E2021" s="2">
        <v>64259</v>
      </c>
      <c r="F2021" s="2">
        <v>0</v>
      </c>
      <c r="G2021" s="2" t="s">
        <v>45072</v>
      </c>
      <c r="H2021" s="3">
        <v>43896</v>
      </c>
      <c r="I2021" s="4">
        <v>0.99557870370370372</v>
      </c>
    </row>
    <row r="2022" spans="1:9">
      <c r="A2022" s="2">
        <v>1.2360775124485199E+18</v>
      </c>
      <c r="B2022" s="2" t="s">
        <v>45071</v>
      </c>
      <c r="C2022" s="15">
        <v>43896.995578703703</v>
      </c>
      <c r="D2022" s="2" t="s">
        <v>44240</v>
      </c>
      <c r="E2022" s="2">
        <v>306712</v>
      </c>
      <c r="F2022" s="2">
        <v>2</v>
      </c>
      <c r="G2022" s="2" t="s">
        <v>45070</v>
      </c>
      <c r="H2022" s="3">
        <v>43896</v>
      </c>
      <c r="I2022" s="4">
        <v>0.99557870370370372</v>
      </c>
    </row>
    <row r="2023" spans="1:9">
      <c r="A2023" s="2">
        <v>1.2360775122220001E+18</v>
      </c>
      <c r="B2023" s="2" t="s">
        <v>45069</v>
      </c>
      <c r="C2023" s="15">
        <v>43896.995578703703</v>
      </c>
      <c r="D2023" s="2" t="s">
        <v>1510</v>
      </c>
      <c r="E2023" s="2">
        <v>12356</v>
      </c>
      <c r="F2023" s="2">
        <v>73300</v>
      </c>
      <c r="H2023" s="3">
        <v>43896</v>
      </c>
      <c r="I2023" s="4">
        <v>0.99557870370370372</v>
      </c>
    </row>
    <row r="2024" spans="1:9">
      <c r="A2024" s="2">
        <v>1.2360775121296799E+18</v>
      </c>
      <c r="B2024" s="2" t="s">
        <v>45068</v>
      </c>
      <c r="C2024" s="15">
        <v>43896.995578703703</v>
      </c>
      <c r="D2024" s="2" t="s">
        <v>1476</v>
      </c>
      <c r="E2024" s="2">
        <v>40103</v>
      </c>
      <c r="F2024" s="2">
        <v>5674</v>
      </c>
      <c r="G2024" s="2" t="s">
        <v>2826</v>
      </c>
      <c r="H2024" s="3">
        <v>43896</v>
      </c>
      <c r="I2024" s="4">
        <v>0.99557870370370372</v>
      </c>
    </row>
    <row r="2025" spans="1:9">
      <c r="A2025" s="2">
        <v>1.23607751090898E+18</v>
      </c>
      <c r="B2025" s="2" t="s">
        <v>44619</v>
      </c>
      <c r="C2025" s="15">
        <v>43896.995578703703</v>
      </c>
      <c r="D2025" s="2" t="s">
        <v>33829</v>
      </c>
      <c r="E2025" s="2">
        <v>12</v>
      </c>
      <c r="F2025" s="2">
        <v>965</v>
      </c>
      <c r="H2025" s="3">
        <v>43896</v>
      </c>
      <c r="I2025" s="4">
        <v>0.99557870370370372</v>
      </c>
    </row>
    <row r="2026" spans="1:9">
      <c r="A2026" s="2">
        <v>1.23607751087983E+18</v>
      </c>
      <c r="B2026" s="2" t="s">
        <v>45067</v>
      </c>
      <c r="C2026" s="15">
        <v>43896.995578703703</v>
      </c>
      <c r="D2026" s="2" t="s">
        <v>42721</v>
      </c>
      <c r="E2026" s="2">
        <v>2001</v>
      </c>
      <c r="F2026" s="2">
        <v>90</v>
      </c>
      <c r="G2026" s="2" t="s">
        <v>45066</v>
      </c>
      <c r="H2026" s="3">
        <v>43896</v>
      </c>
      <c r="I2026" s="4">
        <v>0.99557870370370372</v>
      </c>
    </row>
    <row r="2027" spans="1:9">
      <c r="A2027" s="2">
        <v>1.2360775090930601E+18</v>
      </c>
      <c r="B2027" s="2" t="s">
        <v>45065</v>
      </c>
      <c r="C2027" s="15">
        <v>43896.995578703703</v>
      </c>
      <c r="D2027" s="2" t="s">
        <v>43077</v>
      </c>
      <c r="E2027" s="2">
        <v>28344</v>
      </c>
      <c r="F2027" s="2">
        <v>65</v>
      </c>
      <c r="G2027" s="2" t="s">
        <v>45064</v>
      </c>
      <c r="H2027" s="3">
        <v>43896</v>
      </c>
      <c r="I2027" s="4">
        <v>0.99557870370370372</v>
      </c>
    </row>
    <row r="2028" spans="1:9">
      <c r="A2028" s="2">
        <v>1.2360775078640799E+18</v>
      </c>
      <c r="B2028" s="2" t="s">
        <v>45063</v>
      </c>
      <c r="C2028" s="15">
        <v>43896.995567129627</v>
      </c>
      <c r="D2028" s="2" t="s">
        <v>45062</v>
      </c>
      <c r="E2028" s="2">
        <v>3785</v>
      </c>
      <c r="F2028" s="2">
        <v>0</v>
      </c>
      <c r="G2028" s="2" t="s">
        <v>45061</v>
      </c>
      <c r="H2028" s="3">
        <v>43896</v>
      </c>
      <c r="I2028" s="4">
        <v>0.99556712962962957</v>
      </c>
    </row>
    <row r="2029" spans="1:9">
      <c r="A2029" s="2">
        <v>1.2360775077634099E+18</v>
      </c>
      <c r="B2029" s="2" t="s">
        <v>45060</v>
      </c>
      <c r="C2029" s="15">
        <v>43896.995567129627</v>
      </c>
      <c r="D2029" s="2" t="s">
        <v>1471</v>
      </c>
      <c r="E2029" s="2">
        <v>1228</v>
      </c>
      <c r="F2029" s="2">
        <v>53670</v>
      </c>
      <c r="G2029" s="2" t="s">
        <v>29374</v>
      </c>
      <c r="H2029" s="3">
        <v>43896</v>
      </c>
      <c r="I2029" s="4">
        <v>0.99556712962962957</v>
      </c>
    </row>
    <row r="2030" spans="1:9">
      <c r="A2030" s="2">
        <v>1.2360775070210199E+18</v>
      </c>
      <c r="B2030" s="2" t="s">
        <v>45059</v>
      </c>
      <c r="C2030" s="15">
        <v>43896.995567129627</v>
      </c>
      <c r="D2030" s="2" t="s">
        <v>41954</v>
      </c>
      <c r="E2030" s="2">
        <v>4010</v>
      </c>
      <c r="F2030" s="2">
        <v>192</v>
      </c>
      <c r="G2030" s="2" t="s">
        <v>45058</v>
      </c>
      <c r="H2030" s="3">
        <v>43896</v>
      </c>
      <c r="I2030" s="4">
        <v>0.99556712962962957</v>
      </c>
    </row>
    <row r="2031" spans="1:9">
      <c r="A2031" s="2">
        <v>1.23607750688685E+18</v>
      </c>
      <c r="B2031" s="2" t="s">
        <v>45057</v>
      </c>
      <c r="C2031" s="15">
        <v>43896.995567129627</v>
      </c>
      <c r="D2031" s="2" t="s">
        <v>36567</v>
      </c>
      <c r="E2031" s="2">
        <v>60765</v>
      </c>
      <c r="F2031" s="2">
        <v>61</v>
      </c>
      <c r="G2031" s="2" t="s">
        <v>5637</v>
      </c>
      <c r="H2031" s="3">
        <v>43896</v>
      </c>
      <c r="I2031" s="4">
        <v>0.99556712962962957</v>
      </c>
    </row>
    <row r="2032" spans="1:9">
      <c r="A2032" s="2">
        <v>1.23607750683231E+18</v>
      </c>
      <c r="B2032" s="2" t="s">
        <v>45056</v>
      </c>
      <c r="C2032" s="15">
        <v>43896.995567129627</v>
      </c>
      <c r="D2032" s="2" t="s">
        <v>1459</v>
      </c>
      <c r="E2032" s="2">
        <v>108938</v>
      </c>
      <c r="F2032" s="2">
        <v>90518</v>
      </c>
      <c r="G2032" s="2" t="s">
        <v>3172</v>
      </c>
      <c r="H2032" s="3">
        <v>43896</v>
      </c>
      <c r="I2032" s="4">
        <v>0.99556712962962957</v>
      </c>
    </row>
    <row r="2033" spans="1:9">
      <c r="A2033" s="2">
        <v>1.2360775059934799E+18</v>
      </c>
      <c r="B2033" s="2" t="s">
        <v>42105</v>
      </c>
      <c r="C2033" s="15">
        <v>43896.995567129627</v>
      </c>
      <c r="D2033" s="2" t="s">
        <v>33829</v>
      </c>
      <c r="E2033" s="2">
        <v>514933</v>
      </c>
      <c r="F2033" s="2">
        <v>965</v>
      </c>
      <c r="G2033" s="2" t="s">
        <v>2436</v>
      </c>
      <c r="H2033" s="3">
        <v>43896</v>
      </c>
      <c r="I2033" s="4">
        <v>0.99556712962962957</v>
      </c>
    </row>
    <row r="2034" spans="1:9">
      <c r="A2034" s="2">
        <v>1.2360775057082399E+18</v>
      </c>
      <c r="B2034" s="2" t="s">
        <v>45055</v>
      </c>
      <c r="C2034" s="15">
        <v>43896.995567129627</v>
      </c>
      <c r="D2034" s="2" t="s">
        <v>42962</v>
      </c>
      <c r="E2034" s="2">
        <v>7203</v>
      </c>
      <c r="F2034" s="2">
        <v>21</v>
      </c>
      <c r="G2034" s="2" t="s">
        <v>33543</v>
      </c>
      <c r="H2034" s="3">
        <v>43896</v>
      </c>
      <c r="I2034" s="4">
        <v>0.99556712962962957</v>
      </c>
    </row>
    <row r="2035" spans="1:9">
      <c r="A2035" s="2">
        <v>1.2360775021346501E+18</v>
      </c>
      <c r="B2035" s="2" t="s">
        <v>3140</v>
      </c>
      <c r="C2035" s="15">
        <v>43896.995555555557</v>
      </c>
      <c r="D2035" s="2" t="s">
        <v>34346</v>
      </c>
      <c r="E2035" s="2">
        <v>284629</v>
      </c>
      <c r="F2035" s="2">
        <v>402</v>
      </c>
      <c r="G2035" s="2" t="s">
        <v>3139</v>
      </c>
      <c r="H2035" s="3">
        <v>43896</v>
      </c>
      <c r="I2035" s="4">
        <v>0.99555555555555564</v>
      </c>
    </row>
    <row r="2036" spans="1:9">
      <c r="A2036" s="2">
        <v>1.23607750194575E+18</v>
      </c>
      <c r="B2036" s="2" t="s">
        <v>45054</v>
      </c>
      <c r="C2036" s="15">
        <v>43896.995555555557</v>
      </c>
      <c r="D2036" s="2" t="s">
        <v>45053</v>
      </c>
      <c r="E2036" s="2">
        <v>8698</v>
      </c>
      <c r="F2036" s="2">
        <v>0</v>
      </c>
      <c r="H2036" s="3">
        <v>43896</v>
      </c>
      <c r="I2036" s="4">
        <v>0.99555555555555564</v>
      </c>
    </row>
    <row r="2037" spans="1:9">
      <c r="A2037" s="2">
        <v>1.23607750034368E+18</v>
      </c>
      <c r="B2037" s="2" t="s">
        <v>45052</v>
      </c>
      <c r="C2037" s="15">
        <v>43896.99554398148</v>
      </c>
      <c r="D2037" s="2" t="s">
        <v>1459</v>
      </c>
      <c r="E2037" s="2">
        <v>8070</v>
      </c>
      <c r="F2037" s="2">
        <v>90518</v>
      </c>
      <c r="G2037" s="2" t="s">
        <v>45051</v>
      </c>
      <c r="H2037" s="3">
        <v>43896</v>
      </c>
      <c r="I2037" s="4">
        <v>0.99554398148148149</v>
      </c>
    </row>
    <row r="2038" spans="1:9">
      <c r="A2038" s="2">
        <v>1.2360774995761999E+18</v>
      </c>
      <c r="B2038" s="2" t="s">
        <v>45050</v>
      </c>
      <c r="C2038" s="15">
        <v>43896.99554398148</v>
      </c>
      <c r="D2038" s="2" t="s">
        <v>33829</v>
      </c>
      <c r="E2038" s="2">
        <v>3935</v>
      </c>
      <c r="F2038" s="2">
        <v>965</v>
      </c>
      <c r="G2038" s="2" t="s">
        <v>45049</v>
      </c>
      <c r="H2038" s="3">
        <v>43896</v>
      </c>
      <c r="I2038" s="4">
        <v>0.99554398148148149</v>
      </c>
    </row>
    <row r="2039" spans="1:9">
      <c r="A2039" s="2">
        <v>1.23607749945873E+18</v>
      </c>
      <c r="B2039" s="2" t="s">
        <v>45048</v>
      </c>
      <c r="C2039" s="15">
        <v>43896.99554398148</v>
      </c>
      <c r="D2039" s="2" t="s">
        <v>34076</v>
      </c>
      <c r="E2039" s="2">
        <v>67576</v>
      </c>
      <c r="F2039" s="2">
        <v>373</v>
      </c>
      <c r="H2039" s="3">
        <v>43896</v>
      </c>
      <c r="I2039" s="4">
        <v>0.99554398148148149</v>
      </c>
    </row>
    <row r="2040" spans="1:9">
      <c r="A2040" s="2">
        <v>1.2360774990769999E+18</v>
      </c>
      <c r="B2040" s="2" t="s">
        <v>45047</v>
      </c>
      <c r="C2040" s="15">
        <v>43896.99554398148</v>
      </c>
      <c r="D2040" s="2" t="s">
        <v>45046</v>
      </c>
      <c r="E2040" s="2">
        <v>119</v>
      </c>
      <c r="F2040" s="2">
        <v>78</v>
      </c>
      <c r="H2040" s="3">
        <v>43896</v>
      </c>
      <c r="I2040" s="4">
        <v>0.99554398148148149</v>
      </c>
    </row>
    <row r="2041" spans="1:9">
      <c r="A2041" s="2">
        <v>1.23607749898481E+18</v>
      </c>
      <c r="B2041" s="2" t="s">
        <v>45045</v>
      </c>
      <c r="C2041" s="15">
        <v>43896.99554398148</v>
      </c>
      <c r="D2041" s="2" t="s">
        <v>1510</v>
      </c>
      <c r="E2041" s="2">
        <v>24638</v>
      </c>
      <c r="F2041" s="2">
        <v>73300</v>
      </c>
      <c r="G2041" s="2" t="s">
        <v>5462</v>
      </c>
      <c r="H2041" s="3">
        <v>43896</v>
      </c>
      <c r="I2041" s="4">
        <v>0.99554398148148149</v>
      </c>
    </row>
    <row r="2042" spans="1:9">
      <c r="A2042" s="2">
        <v>1.2360774965520399E+18</v>
      </c>
      <c r="B2042" s="2" t="s">
        <v>45044</v>
      </c>
      <c r="C2042" s="15">
        <v>43896.99554398148</v>
      </c>
      <c r="D2042" s="2" t="s">
        <v>1459</v>
      </c>
      <c r="E2042" s="2">
        <v>6156</v>
      </c>
      <c r="F2042" s="2">
        <v>90518</v>
      </c>
      <c r="G2042" s="2" t="s">
        <v>6442</v>
      </c>
      <c r="H2042" s="3">
        <v>43896</v>
      </c>
      <c r="I2042" s="4">
        <v>0.99554398148148149</v>
      </c>
    </row>
    <row r="2043" spans="1:9">
      <c r="A2043" s="2">
        <v>1.2360774965478999E+18</v>
      </c>
      <c r="B2043" s="2" t="s">
        <v>45043</v>
      </c>
      <c r="C2043" s="15">
        <v>43896.99554398148</v>
      </c>
      <c r="D2043" s="2" t="s">
        <v>1481</v>
      </c>
      <c r="E2043" s="2">
        <v>4183</v>
      </c>
      <c r="F2043" s="2">
        <v>8831</v>
      </c>
      <c r="G2043" s="2" t="s">
        <v>45042</v>
      </c>
      <c r="H2043" s="3">
        <v>43896</v>
      </c>
      <c r="I2043" s="4">
        <v>0.99554398148148149</v>
      </c>
    </row>
    <row r="2044" spans="1:9">
      <c r="A2044" s="2">
        <v>1.23607749627106E+18</v>
      </c>
      <c r="B2044" s="2" t="s">
        <v>45041</v>
      </c>
      <c r="C2044" s="15">
        <v>43896.995532407411</v>
      </c>
      <c r="D2044" s="2" t="s">
        <v>1612</v>
      </c>
      <c r="E2044" s="2">
        <v>3659</v>
      </c>
      <c r="F2044" s="2">
        <v>4057</v>
      </c>
      <c r="G2044" s="2" t="s">
        <v>6434</v>
      </c>
      <c r="H2044" s="3">
        <v>43896</v>
      </c>
      <c r="I2044" s="4">
        <v>0.99553240740740734</v>
      </c>
    </row>
    <row r="2045" spans="1:9">
      <c r="A2045" s="2">
        <v>1.2360774915860201E+18</v>
      </c>
      <c r="B2045" s="2" t="s">
        <v>40302</v>
      </c>
      <c r="C2045" s="15">
        <v>43896.995520833334</v>
      </c>
      <c r="D2045" s="2" t="s">
        <v>45040</v>
      </c>
      <c r="E2045" s="2">
        <v>160</v>
      </c>
      <c r="F2045" s="2">
        <v>0</v>
      </c>
      <c r="H2045" s="3">
        <v>43896</v>
      </c>
      <c r="I2045" s="4">
        <v>0.9955208333333333</v>
      </c>
    </row>
    <row r="2046" spans="1:9">
      <c r="A2046" s="2">
        <v>1.2360774902186299E+18</v>
      </c>
      <c r="B2046" s="2" t="s">
        <v>45039</v>
      </c>
      <c r="C2046" s="15">
        <v>43896.995520833334</v>
      </c>
      <c r="D2046" s="2" t="s">
        <v>1481</v>
      </c>
      <c r="E2046" s="2">
        <v>8468</v>
      </c>
      <c r="F2046" s="2">
        <v>8831</v>
      </c>
      <c r="H2046" s="3">
        <v>43896</v>
      </c>
      <c r="I2046" s="4">
        <v>0.9955208333333333</v>
      </c>
    </row>
    <row r="2047" spans="1:9">
      <c r="A2047" s="2">
        <v>1.2360774900048E+18</v>
      </c>
      <c r="B2047" s="2" t="s">
        <v>45038</v>
      </c>
      <c r="C2047" s="15">
        <v>43896.995520833334</v>
      </c>
      <c r="D2047" s="2" t="s">
        <v>1604</v>
      </c>
      <c r="E2047" s="2">
        <v>32721</v>
      </c>
      <c r="F2047" s="2">
        <v>750</v>
      </c>
      <c r="G2047" s="2" t="s">
        <v>4283</v>
      </c>
      <c r="H2047" s="3">
        <v>43896</v>
      </c>
      <c r="I2047" s="4">
        <v>0.9955208333333333</v>
      </c>
    </row>
    <row r="2048" spans="1:9">
      <c r="A2048" s="2">
        <v>1.2360774897654799E+18</v>
      </c>
      <c r="B2048" s="2" t="s">
        <v>37448</v>
      </c>
      <c r="C2048" s="15">
        <v>43896.995520833334</v>
      </c>
      <c r="D2048" s="2" t="s">
        <v>17304</v>
      </c>
      <c r="E2048" s="2">
        <v>61</v>
      </c>
      <c r="F2048" s="2">
        <v>79</v>
      </c>
      <c r="G2048" s="2" t="s">
        <v>7467</v>
      </c>
      <c r="H2048" s="3">
        <v>43896</v>
      </c>
      <c r="I2048" s="4">
        <v>0.9955208333333333</v>
      </c>
    </row>
    <row r="2049" spans="1:9">
      <c r="A2049" s="2">
        <v>1.23607748920787E+18</v>
      </c>
      <c r="B2049" s="2" t="s">
        <v>45037</v>
      </c>
      <c r="C2049" s="15">
        <v>43896.995520833334</v>
      </c>
      <c r="D2049" s="2" t="s">
        <v>33829</v>
      </c>
      <c r="E2049" s="2">
        <v>191816</v>
      </c>
      <c r="F2049" s="2">
        <v>965</v>
      </c>
      <c r="G2049" s="2" t="s">
        <v>2731</v>
      </c>
      <c r="H2049" s="3">
        <v>43896</v>
      </c>
      <c r="I2049" s="4">
        <v>0.9955208333333333</v>
      </c>
    </row>
    <row r="2050" spans="1:9">
      <c r="A2050" s="2">
        <v>1.23607748832706E+18</v>
      </c>
      <c r="B2050" s="2" t="s">
        <v>45036</v>
      </c>
      <c r="C2050" s="15">
        <v>43896.995520833334</v>
      </c>
      <c r="D2050" s="2" t="s">
        <v>34090</v>
      </c>
      <c r="E2050" s="2">
        <v>13623</v>
      </c>
      <c r="F2050" s="2">
        <v>253</v>
      </c>
      <c r="H2050" s="3">
        <v>43896</v>
      </c>
      <c r="I2050" s="4">
        <v>0.9955208333333333</v>
      </c>
    </row>
    <row r="2051" spans="1:9">
      <c r="A2051" s="2">
        <v>1.23607748752992E+18</v>
      </c>
      <c r="B2051" s="2" t="s">
        <v>45035</v>
      </c>
      <c r="C2051" s="15">
        <v>43896.995509259257</v>
      </c>
      <c r="D2051" s="2" t="s">
        <v>1481</v>
      </c>
      <c r="E2051" s="2">
        <v>160</v>
      </c>
      <c r="F2051" s="2">
        <v>8831</v>
      </c>
      <c r="H2051" s="3">
        <v>43896</v>
      </c>
      <c r="I2051" s="4">
        <v>0.99550925925925926</v>
      </c>
    </row>
    <row r="2052" spans="1:9">
      <c r="A2052" s="2">
        <v>1.2360774864604201E+18</v>
      </c>
      <c r="B2052" s="2" t="s">
        <v>40963</v>
      </c>
      <c r="C2052" s="15">
        <v>43896.995509259257</v>
      </c>
      <c r="D2052" s="2" t="s">
        <v>1471</v>
      </c>
      <c r="E2052" s="2">
        <v>61057</v>
      </c>
      <c r="F2052" s="2">
        <v>53670</v>
      </c>
      <c r="G2052" s="2" t="s">
        <v>4012</v>
      </c>
      <c r="H2052" s="3">
        <v>43896</v>
      </c>
      <c r="I2052" s="4">
        <v>0.99550925925925926</v>
      </c>
    </row>
    <row r="2053" spans="1:9">
      <c r="A2053" s="2">
        <v>1.23607748589839E+18</v>
      </c>
      <c r="B2053" s="2" t="s">
        <v>45034</v>
      </c>
      <c r="C2053" s="15">
        <v>43896.995509259257</v>
      </c>
      <c r="D2053" s="2" t="s">
        <v>37133</v>
      </c>
      <c r="E2053" s="2">
        <v>99522</v>
      </c>
      <c r="F2053" s="2">
        <v>361</v>
      </c>
      <c r="G2053" s="2" t="s">
        <v>4715</v>
      </c>
      <c r="H2053" s="3">
        <v>43896</v>
      </c>
      <c r="I2053" s="4">
        <v>0.99550925925925926</v>
      </c>
    </row>
    <row r="2054" spans="1:9">
      <c r="A2054" s="2">
        <v>1.2360774827570199E+18</v>
      </c>
      <c r="B2054" s="2" t="s">
        <v>45033</v>
      </c>
      <c r="C2054" s="15">
        <v>43896.995497685188</v>
      </c>
      <c r="D2054" s="2" t="s">
        <v>45032</v>
      </c>
      <c r="E2054" s="2">
        <v>2054</v>
      </c>
      <c r="F2054" s="2">
        <v>5</v>
      </c>
      <c r="G2054" s="2" t="s">
        <v>2468</v>
      </c>
      <c r="H2054" s="3">
        <v>43896</v>
      </c>
      <c r="I2054" s="4">
        <v>0.99549768518518522</v>
      </c>
    </row>
    <row r="2055" spans="1:9">
      <c r="A2055" s="2">
        <v>1.23607748231664E+18</v>
      </c>
      <c r="B2055" s="2" t="s">
        <v>44245</v>
      </c>
      <c r="C2055" s="15">
        <v>43896.995497685188</v>
      </c>
      <c r="D2055" s="2" t="s">
        <v>45031</v>
      </c>
      <c r="E2055" s="2">
        <v>729</v>
      </c>
      <c r="F2055" s="2">
        <v>0</v>
      </c>
      <c r="G2055" s="2" t="s">
        <v>44243</v>
      </c>
      <c r="H2055" s="3">
        <v>43896</v>
      </c>
      <c r="I2055" s="4">
        <v>0.99549768518518522</v>
      </c>
    </row>
    <row r="2056" spans="1:9">
      <c r="A2056" s="2">
        <v>1.23607747927155E+18</v>
      </c>
      <c r="B2056" s="2" t="s">
        <v>45030</v>
      </c>
      <c r="C2056" s="15">
        <v>43896.995486111111</v>
      </c>
      <c r="D2056" s="2" t="s">
        <v>1476</v>
      </c>
      <c r="E2056" s="2">
        <v>36185</v>
      </c>
      <c r="F2056" s="2">
        <v>5674</v>
      </c>
      <c r="H2056" s="3">
        <v>43896</v>
      </c>
      <c r="I2056" s="4">
        <v>0.99548611111111107</v>
      </c>
    </row>
    <row r="2057" spans="1:9">
      <c r="A2057" s="2">
        <v>1.2360774780717599E+18</v>
      </c>
      <c r="B2057" s="2" t="s">
        <v>45029</v>
      </c>
      <c r="C2057" s="15">
        <v>43896.995486111111</v>
      </c>
      <c r="D2057" s="2" t="s">
        <v>1481</v>
      </c>
      <c r="E2057" s="2">
        <v>10364</v>
      </c>
      <c r="F2057" s="2">
        <v>8831</v>
      </c>
      <c r="G2057" s="2" t="s">
        <v>45028</v>
      </c>
      <c r="H2057" s="3">
        <v>43896</v>
      </c>
      <c r="I2057" s="4">
        <v>0.99548611111111107</v>
      </c>
    </row>
    <row r="2058" spans="1:9">
      <c r="A2058" s="2">
        <v>1.2360774776146401E+18</v>
      </c>
      <c r="B2058" s="2" t="s">
        <v>45027</v>
      </c>
      <c r="C2058" s="15">
        <v>43896.995486111111</v>
      </c>
      <c r="D2058" s="2" t="s">
        <v>1312</v>
      </c>
      <c r="E2058" s="2">
        <v>63834</v>
      </c>
      <c r="F2058" s="2">
        <v>5470</v>
      </c>
      <c r="G2058" s="2" t="s">
        <v>9740</v>
      </c>
      <c r="H2058" s="3">
        <v>43896</v>
      </c>
      <c r="I2058" s="4">
        <v>0.99548611111111107</v>
      </c>
    </row>
    <row r="2059" spans="1:9">
      <c r="A2059" s="2">
        <v>1.2360774773169999E+18</v>
      </c>
      <c r="B2059" s="2" t="s">
        <v>45026</v>
      </c>
      <c r="C2059" s="15">
        <v>43896.995486111111</v>
      </c>
      <c r="D2059" s="2" t="s">
        <v>45025</v>
      </c>
      <c r="E2059" s="2">
        <v>2505</v>
      </c>
      <c r="F2059" s="2">
        <v>0</v>
      </c>
      <c r="H2059" s="3">
        <v>43896</v>
      </c>
      <c r="I2059" s="4">
        <v>0.99548611111111107</v>
      </c>
    </row>
    <row r="2060" spans="1:9">
      <c r="A2060" s="2">
        <v>1.2360774769311501E+18</v>
      </c>
      <c r="B2060" s="2" t="s">
        <v>45024</v>
      </c>
      <c r="C2060" s="15">
        <v>43896.995486111111</v>
      </c>
      <c r="D2060" s="2" t="s">
        <v>1476</v>
      </c>
      <c r="E2060" s="2">
        <v>23711</v>
      </c>
      <c r="F2060" s="2">
        <v>5674</v>
      </c>
      <c r="G2060" s="2" t="s">
        <v>18101</v>
      </c>
      <c r="H2060" s="3">
        <v>43896</v>
      </c>
      <c r="I2060" s="4">
        <v>0.99548611111111107</v>
      </c>
    </row>
    <row r="2061" spans="1:9">
      <c r="A2061" s="2">
        <v>1.2360774761425101E+18</v>
      </c>
      <c r="B2061" s="2" t="s">
        <v>45023</v>
      </c>
      <c r="C2061" s="15">
        <v>43896.995486111111</v>
      </c>
      <c r="D2061" s="2" t="s">
        <v>41938</v>
      </c>
      <c r="E2061" s="2">
        <v>46623</v>
      </c>
      <c r="F2061" s="2">
        <v>9</v>
      </c>
      <c r="G2061" s="2" t="s">
        <v>45022</v>
      </c>
      <c r="H2061" s="3">
        <v>43896</v>
      </c>
      <c r="I2061" s="4">
        <v>0.99548611111111107</v>
      </c>
    </row>
    <row r="2062" spans="1:9">
      <c r="A2062" s="2">
        <v>1.2360774760629299E+18</v>
      </c>
      <c r="B2062" s="2" t="s">
        <v>45021</v>
      </c>
      <c r="C2062" s="15">
        <v>43896.995486111111</v>
      </c>
      <c r="D2062" s="2" t="s">
        <v>45020</v>
      </c>
      <c r="E2062" s="2">
        <v>3605</v>
      </c>
      <c r="F2062" s="2">
        <v>0</v>
      </c>
      <c r="G2062" s="2" t="s">
        <v>4842</v>
      </c>
      <c r="H2062" s="3">
        <v>43896</v>
      </c>
      <c r="I2062" s="4">
        <v>0.99548611111111107</v>
      </c>
    </row>
    <row r="2063" spans="1:9">
      <c r="A2063" s="2">
        <v>1.2360774752909901E+18</v>
      </c>
      <c r="B2063" s="2" t="s">
        <v>45019</v>
      </c>
      <c r="C2063" s="15">
        <v>43896.995474537034</v>
      </c>
      <c r="D2063" s="2" t="s">
        <v>45018</v>
      </c>
      <c r="E2063" s="2">
        <v>14964</v>
      </c>
      <c r="F2063" s="2">
        <v>16</v>
      </c>
      <c r="G2063" s="2" t="s">
        <v>45017</v>
      </c>
      <c r="H2063" s="3">
        <v>43896</v>
      </c>
      <c r="I2063" s="4">
        <v>0.99547453703703714</v>
      </c>
    </row>
    <row r="2064" spans="1:9">
      <c r="A2064" s="2">
        <v>1.2360774752867899E+18</v>
      </c>
      <c r="B2064" s="2" t="s">
        <v>45016</v>
      </c>
      <c r="C2064" s="15">
        <v>43896.995474537034</v>
      </c>
      <c r="D2064" s="2" t="s">
        <v>33519</v>
      </c>
      <c r="E2064" s="2">
        <v>129245</v>
      </c>
      <c r="F2064" s="2">
        <v>6618</v>
      </c>
      <c r="G2064" s="2" t="s">
        <v>45015</v>
      </c>
      <c r="H2064" s="3">
        <v>43896</v>
      </c>
      <c r="I2064" s="4">
        <v>0.99547453703703714</v>
      </c>
    </row>
    <row r="2065" spans="1:9">
      <c r="A2065" s="2">
        <v>1.2360774752616E+18</v>
      </c>
      <c r="B2065" s="2" t="s">
        <v>11942</v>
      </c>
      <c r="C2065" s="15">
        <v>43896.995474537034</v>
      </c>
      <c r="D2065" s="2" t="s">
        <v>36673</v>
      </c>
      <c r="E2065" s="2">
        <v>75132</v>
      </c>
      <c r="F2065" s="2">
        <v>450</v>
      </c>
      <c r="G2065" s="2" t="s">
        <v>9804</v>
      </c>
      <c r="H2065" s="3">
        <v>43896</v>
      </c>
      <c r="I2065" s="4">
        <v>0.99547453703703714</v>
      </c>
    </row>
    <row r="2066" spans="1:9">
      <c r="A2066" s="2">
        <v>1.2360774748632901E+18</v>
      </c>
      <c r="B2066" s="2" t="s">
        <v>14769</v>
      </c>
      <c r="C2066" s="15">
        <v>43896.995474537034</v>
      </c>
      <c r="D2066" s="2" t="s">
        <v>45014</v>
      </c>
      <c r="E2066" s="2">
        <v>135327</v>
      </c>
      <c r="F2066" s="2">
        <v>21</v>
      </c>
      <c r="H2066" s="3">
        <v>43896</v>
      </c>
      <c r="I2066" s="4">
        <v>0.99547453703703714</v>
      </c>
    </row>
    <row r="2067" spans="1:9">
      <c r="A2067" s="2">
        <v>1.23607747454878E+18</v>
      </c>
      <c r="B2067" s="2" t="s">
        <v>45013</v>
      </c>
      <c r="C2067" s="15">
        <v>43896.995474537034</v>
      </c>
      <c r="D2067" s="2" t="s">
        <v>1476</v>
      </c>
      <c r="E2067" s="2">
        <v>68162</v>
      </c>
      <c r="F2067" s="2">
        <v>5674</v>
      </c>
      <c r="H2067" s="3">
        <v>43896</v>
      </c>
      <c r="I2067" s="4">
        <v>0.99547453703703714</v>
      </c>
    </row>
    <row r="2068" spans="1:9">
      <c r="A2068" s="2">
        <v>1.2360774740160399E+18</v>
      </c>
      <c r="B2068" s="2" t="s">
        <v>45012</v>
      </c>
      <c r="C2068" s="15">
        <v>43896.995474537034</v>
      </c>
      <c r="D2068" s="2" t="s">
        <v>33461</v>
      </c>
      <c r="E2068" s="2">
        <v>59695</v>
      </c>
      <c r="F2068" s="2">
        <v>1729</v>
      </c>
      <c r="G2068" s="2" t="s">
        <v>3349</v>
      </c>
      <c r="H2068" s="3">
        <v>43896</v>
      </c>
      <c r="I2068" s="4">
        <v>0.99547453703703714</v>
      </c>
    </row>
    <row r="2069" spans="1:9">
      <c r="A2069" s="2">
        <v>1.2360774739825201E+18</v>
      </c>
      <c r="B2069" s="2" t="s">
        <v>35066</v>
      </c>
      <c r="C2069" s="15">
        <v>43896.995474537034</v>
      </c>
      <c r="D2069" s="2" t="s">
        <v>45011</v>
      </c>
      <c r="E2069" s="2">
        <v>580</v>
      </c>
      <c r="F2069" s="2">
        <v>0</v>
      </c>
      <c r="G2069" s="2" t="s">
        <v>5740</v>
      </c>
      <c r="H2069" s="3">
        <v>43896</v>
      </c>
      <c r="I2069" s="4">
        <v>0.99547453703703714</v>
      </c>
    </row>
    <row r="2070" spans="1:9">
      <c r="A2070" s="2">
        <v>1.2360774738819E+18</v>
      </c>
      <c r="B2070" s="2" t="s">
        <v>45010</v>
      </c>
      <c r="C2070" s="15">
        <v>43896.995474537034</v>
      </c>
      <c r="D2070" s="2" t="s">
        <v>45009</v>
      </c>
      <c r="E2070" s="2">
        <v>12569</v>
      </c>
      <c r="F2070" s="2">
        <v>0</v>
      </c>
      <c r="G2070" s="2" t="s">
        <v>45008</v>
      </c>
      <c r="H2070" s="3">
        <v>43896</v>
      </c>
      <c r="I2070" s="4">
        <v>0.99547453703703714</v>
      </c>
    </row>
    <row r="2071" spans="1:9">
      <c r="A2071" s="2">
        <v>1.2360774737309E+18</v>
      </c>
      <c r="B2071" s="2" t="s">
        <v>45007</v>
      </c>
      <c r="C2071" s="15">
        <v>43896.995474537034</v>
      </c>
      <c r="D2071" s="2" t="s">
        <v>34346</v>
      </c>
      <c r="E2071" s="2">
        <v>515028</v>
      </c>
      <c r="F2071" s="2">
        <v>402</v>
      </c>
      <c r="G2071" s="2" t="s">
        <v>45006</v>
      </c>
      <c r="H2071" s="3">
        <v>43896</v>
      </c>
      <c r="I2071" s="4">
        <v>0.99547453703703714</v>
      </c>
    </row>
    <row r="2072" spans="1:9">
      <c r="A2072" s="2">
        <v>1.2360774724642199E+18</v>
      </c>
      <c r="B2072" s="2" t="s">
        <v>44339</v>
      </c>
      <c r="C2072" s="15">
        <v>43896.995474537034</v>
      </c>
      <c r="D2072" s="2" t="s">
        <v>1513</v>
      </c>
      <c r="E2072" s="2">
        <v>3753</v>
      </c>
      <c r="F2072" s="2">
        <v>101</v>
      </c>
      <c r="G2072" s="2" t="s">
        <v>44338</v>
      </c>
      <c r="H2072" s="3">
        <v>43896</v>
      </c>
      <c r="I2072" s="4">
        <v>0.99547453703703714</v>
      </c>
    </row>
    <row r="2073" spans="1:9">
      <c r="A2073" s="2">
        <v>1.2360774708997199E+18</v>
      </c>
      <c r="B2073" s="2" t="s">
        <v>45005</v>
      </c>
      <c r="C2073" s="15">
        <v>43896.995462962965</v>
      </c>
      <c r="D2073" s="2" t="s">
        <v>1510</v>
      </c>
      <c r="E2073" s="2">
        <v>261851</v>
      </c>
      <c r="F2073" s="2">
        <v>73300</v>
      </c>
      <c r="G2073" s="2" t="s">
        <v>33533</v>
      </c>
      <c r="H2073" s="3">
        <v>43896</v>
      </c>
      <c r="I2073" s="4">
        <v>0.99546296296296299</v>
      </c>
    </row>
    <row r="2074" spans="1:9">
      <c r="A2074" s="2">
        <v>1.23607747057235E+18</v>
      </c>
      <c r="B2074" s="2" t="s">
        <v>45004</v>
      </c>
      <c r="C2074" s="15">
        <v>43896.995462962965</v>
      </c>
      <c r="D2074" s="2" t="s">
        <v>39729</v>
      </c>
      <c r="E2074" s="2">
        <v>19013</v>
      </c>
      <c r="F2074" s="2">
        <v>25</v>
      </c>
      <c r="H2074" s="3">
        <v>43896</v>
      </c>
      <c r="I2074" s="4">
        <v>0.99546296296296299</v>
      </c>
    </row>
    <row r="2075" spans="1:9">
      <c r="A2075" s="2">
        <v>1.23607746860944E+18</v>
      </c>
      <c r="B2075" s="2" t="s">
        <v>45003</v>
      </c>
      <c r="C2075" s="15">
        <v>43896.995462962965</v>
      </c>
      <c r="D2075" s="2" t="s">
        <v>45002</v>
      </c>
      <c r="E2075" s="2">
        <v>73487</v>
      </c>
      <c r="F2075" s="2">
        <v>0</v>
      </c>
      <c r="G2075" s="2" t="s">
        <v>5744</v>
      </c>
      <c r="H2075" s="3">
        <v>43896</v>
      </c>
      <c r="I2075" s="4">
        <v>0.99546296296296299</v>
      </c>
    </row>
    <row r="2076" spans="1:9">
      <c r="A2076" s="2">
        <v>1.23607746745183E+18</v>
      </c>
      <c r="B2076" s="2" t="s">
        <v>45001</v>
      </c>
      <c r="C2076" s="15">
        <v>43896.995462962965</v>
      </c>
      <c r="D2076" s="2" t="s">
        <v>45000</v>
      </c>
      <c r="E2076" s="2">
        <v>8975</v>
      </c>
      <c r="F2076" s="2">
        <v>0</v>
      </c>
      <c r="G2076" s="2" t="s">
        <v>8213</v>
      </c>
      <c r="H2076" s="3">
        <v>43896</v>
      </c>
      <c r="I2076" s="4">
        <v>0.99546296296296299</v>
      </c>
    </row>
    <row r="2077" spans="1:9">
      <c r="A2077" s="2">
        <v>1.23607746689826E+18</v>
      </c>
      <c r="B2077" s="2" t="s">
        <v>42599</v>
      </c>
      <c r="C2077" s="15">
        <v>43896.995451388888</v>
      </c>
      <c r="D2077" s="2" t="s">
        <v>44458</v>
      </c>
      <c r="E2077" s="2">
        <v>11173</v>
      </c>
      <c r="F2077" s="2">
        <v>8</v>
      </c>
      <c r="H2077" s="3">
        <v>43896</v>
      </c>
      <c r="I2077" s="4">
        <v>0.99545138888888884</v>
      </c>
    </row>
    <row r="2078" spans="1:9">
      <c r="A2078" s="2">
        <v>1.23607746377363E+18</v>
      </c>
      <c r="B2078" s="2" t="s">
        <v>44320</v>
      </c>
      <c r="C2078" s="15">
        <v>43896.995451388888</v>
      </c>
      <c r="D2078" s="2" t="s">
        <v>1481</v>
      </c>
      <c r="E2078" s="2">
        <v>44199</v>
      </c>
      <c r="F2078" s="2">
        <v>8831</v>
      </c>
      <c r="H2078" s="3">
        <v>43896</v>
      </c>
      <c r="I2078" s="4">
        <v>0.99545138888888884</v>
      </c>
    </row>
    <row r="2079" spans="1:9">
      <c r="A2079" s="2">
        <v>1.23607746375666E+18</v>
      </c>
      <c r="B2079" s="2" t="s">
        <v>41128</v>
      </c>
      <c r="C2079" s="15">
        <v>43896.995451388888</v>
      </c>
      <c r="D2079" s="2" t="s">
        <v>44999</v>
      </c>
      <c r="E2079" s="2">
        <v>7619</v>
      </c>
      <c r="F2079" s="2">
        <v>1249</v>
      </c>
      <c r="G2079" s="2" t="s">
        <v>8363</v>
      </c>
      <c r="H2079" s="3">
        <v>43896</v>
      </c>
      <c r="I2079" s="4">
        <v>0.99545138888888884</v>
      </c>
    </row>
    <row r="2080" spans="1:9">
      <c r="A2080" s="2">
        <v>1.23607746312349E+18</v>
      </c>
      <c r="B2080" s="2" t="s">
        <v>44998</v>
      </c>
      <c r="C2080" s="15">
        <v>43896.995451388888</v>
      </c>
      <c r="D2080" s="2" t="s">
        <v>1481</v>
      </c>
      <c r="E2080" s="2">
        <v>21944</v>
      </c>
      <c r="F2080" s="2">
        <v>8831</v>
      </c>
      <c r="G2080" s="2" t="s">
        <v>2810</v>
      </c>
      <c r="H2080" s="3">
        <v>43896</v>
      </c>
      <c r="I2080" s="4">
        <v>0.99545138888888884</v>
      </c>
    </row>
    <row r="2081" spans="1:9">
      <c r="A2081" s="2">
        <v>1.2360774622342799E+18</v>
      </c>
      <c r="B2081" s="2" t="s">
        <v>44997</v>
      </c>
      <c r="C2081" s="15">
        <v>43896.995439814818</v>
      </c>
      <c r="D2081" s="2" t="s">
        <v>33461</v>
      </c>
      <c r="E2081" s="2">
        <v>149377</v>
      </c>
      <c r="F2081" s="2">
        <v>1729</v>
      </c>
      <c r="G2081" s="2" t="s">
        <v>2565</v>
      </c>
      <c r="H2081" s="3">
        <v>43896</v>
      </c>
      <c r="I2081" s="4">
        <v>0.99543981481481481</v>
      </c>
    </row>
    <row r="2082" spans="1:9">
      <c r="A2082" s="2">
        <v>1.2360774608333399E+18</v>
      </c>
      <c r="B2082" s="2" t="s">
        <v>44996</v>
      </c>
      <c r="C2082" s="15">
        <v>43896.995439814818</v>
      </c>
      <c r="D2082" s="2" t="s">
        <v>43824</v>
      </c>
      <c r="E2082" s="2">
        <v>217</v>
      </c>
      <c r="F2082" s="2">
        <v>32</v>
      </c>
      <c r="G2082" s="2" t="s">
        <v>3100</v>
      </c>
      <c r="H2082" s="3">
        <v>43896</v>
      </c>
      <c r="I2082" s="4">
        <v>0.99543981481481481</v>
      </c>
    </row>
    <row r="2083" spans="1:9">
      <c r="A2083" s="2">
        <v>1.2360774606947599E+18</v>
      </c>
      <c r="B2083" s="2" t="s">
        <v>44995</v>
      </c>
      <c r="C2083" s="15">
        <v>43896.995439814818</v>
      </c>
      <c r="D2083" s="2" t="s">
        <v>44994</v>
      </c>
      <c r="E2083" s="2">
        <v>7683</v>
      </c>
      <c r="F2083" s="2">
        <v>0</v>
      </c>
      <c r="G2083" s="2" t="s">
        <v>44993</v>
      </c>
      <c r="H2083" s="3">
        <v>43896</v>
      </c>
      <c r="I2083" s="4">
        <v>0.99543981481481481</v>
      </c>
    </row>
    <row r="2084" spans="1:9">
      <c r="A2084" s="2">
        <v>1.23607745884112E+18</v>
      </c>
      <c r="B2084" s="2" t="s">
        <v>3559</v>
      </c>
      <c r="C2084" s="15">
        <v>43896.995439814818</v>
      </c>
      <c r="D2084" s="2" t="s">
        <v>44992</v>
      </c>
      <c r="E2084" s="2">
        <v>169407</v>
      </c>
      <c r="F2084" s="2">
        <v>27</v>
      </c>
      <c r="G2084" s="2" t="s">
        <v>3558</v>
      </c>
      <c r="H2084" s="3">
        <v>43896</v>
      </c>
      <c r="I2084" s="4">
        <v>0.99543981481481481</v>
      </c>
    </row>
    <row r="2085" spans="1:9">
      <c r="A2085" s="2">
        <v>1.23607745863122E+18</v>
      </c>
      <c r="B2085" s="2" t="s">
        <v>32422</v>
      </c>
      <c r="C2085" s="15">
        <v>43896.995439814818</v>
      </c>
      <c r="D2085" s="2" t="s">
        <v>1501</v>
      </c>
      <c r="E2085" s="2">
        <v>87994</v>
      </c>
      <c r="F2085" s="2">
        <v>1628</v>
      </c>
      <c r="G2085" s="2" t="s">
        <v>32421</v>
      </c>
      <c r="H2085" s="3">
        <v>43896</v>
      </c>
      <c r="I2085" s="4">
        <v>0.99543981481481481</v>
      </c>
    </row>
    <row r="2086" spans="1:9">
      <c r="A2086" s="2">
        <v>1.23607745757021E+18</v>
      </c>
      <c r="B2086" s="2" t="s">
        <v>44991</v>
      </c>
      <c r="C2086" s="15">
        <v>43896.995428240742</v>
      </c>
      <c r="D2086" s="2" t="s">
        <v>1481</v>
      </c>
      <c r="E2086" s="2">
        <v>81140</v>
      </c>
      <c r="F2086" s="2">
        <v>8831</v>
      </c>
      <c r="G2086" s="2" t="s">
        <v>44990</v>
      </c>
      <c r="H2086" s="3">
        <v>43896</v>
      </c>
      <c r="I2086" s="4">
        <v>0.99542824074074077</v>
      </c>
    </row>
    <row r="2087" spans="1:9">
      <c r="A2087" s="2">
        <v>1.23607745738978E+18</v>
      </c>
      <c r="B2087" s="2" t="s">
        <v>1410</v>
      </c>
      <c r="C2087" s="15">
        <v>43896.995428240742</v>
      </c>
      <c r="D2087" s="2" t="s">
        <v>39891</v>
      </c>
      <c r="E2087" s="2">
        <v>27732</v>
      </c>
      <c r="F2087" s="2">
        <v>262</v>
      </c>
      <c r="G2087" s="2" t="s">
        <v>44989</v>
      </c>
      <c r="H2087" s="3">
        <v>43896</v>
      </c>
      <c r="I2087" s="4">
        <v>0.99542824074074077</v>
      </c>
    </row>
    <row r="2088" spans="1:9">
      <c r="A2088" s="2">
        <v>1.2360774570669299E+18</v>
      </c>
      <c r="B2088" s="2" t="s">
        <v>44988</v>
      </c>
      <c r="C2088" s="15">
        <v>43896.995428240742</v>
      </c>
      <c r="D2088" s="2" t="s">
        <v>33526</v>
      </c>
      <c r="E2088" s="2">
        <v>1753</v>
      </c>
      <c r="F2088" s="2">
        <v>504</v>
      </c>
      <c r="G2088" s="2" t="s">
        <v>44987</v>
      </c>
      <c r="H2088" s="3">
        <v>43896</v>
      </c>
      <c r="I2088" s="4">
        <v>0.99542824074074077</v>
      </c>
    </row>
    <row r="2089" spans="1:9">
      <c r="A2089" s="2">
        <v>1.2360774557624901E+18</v>
      </c>
      <c r="B2089" s="2" t="s">
        <v>44986</v>
      </c>
      <c r="C2089" s="15">
        <v>43896.995428240742</v>
      </c>
      <c r="D2089" s="2" t="s">
        <v>42312</v>
      </c>
      <c r="E2089" s="2">
        <v>14783</v>
      </c>
      <c r="F2089" s="2">
        <v>19</v>
      </c>
      <c r="G2089" s="2" t="s">
        <v>37867</v>
      </c>
      <c r="H2089" s="3">
        <v>43896</v>
      </c>
      <c r="I2089" s="4">
        <v>0.99542824074074077</v>
      </c>
    </row>
    <row r="2090" spans="1:9">
      <c r="A2090" s="2">
        <v>1.2360774550031401E+18</v>
      </c>
      <c r="B2090" s="2" t="s">
        <v>44985</v>
      </c>
      <c r="C2090" s="15">
        <v>43896.995428240742</v>
      </c>
      <c r="D2090" s="2" t="s">
        <v>36185</v>
      </c>
      <c r="E2090" s="2">
        <v>500</v>
      </c>
      <c r="F2090" s="2">
        <v>28</v>
      </c>
      <c r="G2090" s="2" t="s">
        <v>3261</v>
      </c>
      <c r="H2090" s="3">
        <v>43896</v>
      </c>
      <c r="I2090" s="4">
        <v>0.99542824074074077</v>
      </c>
    </row>
    <row r="2091" spans="1:9">
      <c r="A2091" s="2">
        <v>1.23607745475999E+18</v>
      </c>
      <c r="B2091" s="2" t="s">
        <v>44984</v>
      </c>
      <c r="C2091" s="15">
        <v>43896.995428240742</v>
      </c>
      <c r="D2091" s="2" t="s">
        <v>44983</v>
      </c>
      <c r="E2091" s="2">
        <v>68044</v>
      </c>
      <c r="F2091" s="2">
        <v>19</v>
      </c>
      <c r="H2091" s="3">
        <v>43896</v>
      </c>
      <c r="I2091" s="4">
        <v>0.99542824074074077</v>
      </c>
    </row>
    <row r="2092" spans="1:9">
      <c r="A2092" s="2">
        <v>1.2360774539673201E+18</v>
      </c>
      <c r="B2092" s="2" t="s">
        <v>44982</v>
      </c>
      <c r="C2092" s="15">
        <v>43896.995416666665</v>
      </c>
      <c r="D2092" s="2" t="s">
        <v>1626</v>
      </c>
      <c r="E2092" s="2">
        <v>322213</v>
      </c>
      <c r="F2092" s="2">
        <v>54</v>
      </c>
      <c r="G2092" s="2" t="s">
        <v>44981</v>
      </c>
      <c r="H2092" s="3">
        <v>43896</v>
      </c>
      <c r="I2092" s="4">
        <v>0.99541666666666673</v>
      </c>
    </row>
    <row r="2093" spans="1:9">
      <c r="A2093" s="2">
        <v>1.23607745331715E+18</v>
      </c>
      <c r="B2093" s="2" t="s">
        <v>44980</v>
      </c>
      <c r="C2093" s="15">
        <v>43896.995416666665</v>
      </c>
      <c r="D2093" s="2" t="s">
        <v>44979</v>
      </c>
      <c r="E2093" s="2">
        <v>64459</v>
      </c>
      <c r="F2093" s="2">
        <v>12</v>
      </c>
      <c r="G2093" s="2" t="s">
        <v>2810</v>
      </c>
      <c r="H2093" s="3">
        <v>43896</v>
      </c>
      <c r="I2093" s="4">
        <v>0.99541666666666673</v>
      </c>
    </row>
    <row r="2094" spans="1:9">
      <c r="A2094" s="2">
        <v>1.2360774523776599E+18</v>
      </c>
      <c r="B2094" s="2" t="s">
        <v>44978</v>
      </c>
      <c r="C2094" s="15">
        <v>43896.995416666665</v>
      </c>
      <c r="D2094" s="2" t="s">
        <v>44763</v>
      </c>
      <c r="E2094" s="2">
        <v>2133</v>
      </c>
      <c r="F2094" s="2">
        <v>12</v>
      </c>
      <c r="G2094" s="2" t="s">
        <v>4582</v>
      </c>
      <c r="H2094" s="3">
        <v>43896</v>
      </c>
      <c r="I2094" s="4">
        <v>0.99541666666666673</v>
      </c>
    </row>
    <row r="2095" spans="1:9">
      <c r="A2095" s="2">
        <v>1.2360774518911301E+18</v>
      </c>
      <c r="B2095" s="2" t="s">
        <v>44977</v>
      </c>
      <c r="C2095" s="15">
        <v>43896.995416666665</v>
      </c>
      <c r="D2095" s="2" t="s">
        <v>33342</v>
      </c>
      <c r="E2095" s="2">
        <v>15901</v>
      </c>
      <c r="F2095" s="2">
        <v>38</v>
      </c>
      <c r="H2095" s="3">
        <v>43896</v>
      </c>
      <c r="I2095" s="4">
        <v>0.99541666666666673</v>
      </c>
    </row>
    <row r="2096" spans="1:9">
      <c r="A2096" s="2">
        <v>1.2360774512997601E+18</v>
      </c>
      <c r="B2096" s="2" t="s">
        <v>38720</v>
      </c>
      <c r="C2096" s="15">
        <v>43896.995416666665</v>
      </c>
      <c r="D2096" s="2" t="s">
        <v>44976</v>
      </c>
      <c r="E2096" s="2">
        <v>19489</v>
      </c>
      <c r="F2096" s="2">
        <v>22</v>
      </c>
      <c r="G2096" s="2" t="s">
        <v>4652</v>
      </c>
      <c r="H2096" s="3">
        <v>43896</v>
      </c>
      <c r="I2096" s="4">
        <v>0.99541666666666673</v>
      </c>
    </row>
    <row r="2097" spans="1:9">
      <c r="A2097" s="2">
        <v>1.2360774510522701E+18</v>
      </c>
      <c r="B2097" s="2" t="s">
        <v>44975</v>
      </c>
      <c r="C2097" s="15">
        <v>43896.995416666665</v>
      </c>
      <c r="D2097" s="2" t="s">
        <v>36545</v>
      </c>
      <c r="E2097" s="2">
        <v>16696</v>
      </c>
      <c r="F2097" s="2">
        <v>271</v>
      </c>
      <c r="H2097" s="3">
        <v>43896</v>
      </c>
      <c r="I2097" s="4">
        <v>0.99541666666666673</v>
      </c>
    </row>
    <row r="2098" spans="1:9">
      <c r="A2098" s="2">
        <v>1.23607745090542E+18</v>
      </c>
      <c r="B2098" s="2" t="s">
        <v>44974</v>
      </c>
      <c r="C2098" s="15">
        <v>43896.995416666665</v>
      </c>
      <c r="D2098" s="2" t="s">
        <v>40671</v>
      </c>
      <c r="E2098" s="2">
        <v>131212</v>
      </c>
      <c r="F2098" s="2">
        <v>16</v>
      </c>
      <c r="G2098" s="2" t="s">
        <v>44973</v>
      </c>
      <c r="H2098" s="3">
        <v>43896</v>
      </c>
      <c r="I2098" s="4">
        <v>0.99541666666666673</v>
      </c>
    </row>
    <row r="2099" spans="1:9">
      <c r="A2099" s="2">
        <v>1.2360774503098299E+18</v>
      </c>
      <c r="B2099" s="2" t="s">
        <v>44972</v>
      </c>
      <c r="C2099" s="15">
        <v>43896.995416666665</v>
      </c>
      <c r="D2099" s="2" t="s">
        <v>1476</v>
      </c>
      <c r="E2099" s="2">
        <v>35796</v>
      </c>
      <c r="F2099" s="2">
        <v>5674</v>
      </c>
      <c r="G2099" s="2" t="s">
        <v>44971</v>
      </c>
      <c r="H2099" s="3">
        <v>43896</v>
      </c>
      <c r="I2099" s="4">
        <v>0.99541666666666673</v>
      </c>
    </row>
    <row r="2100" spans="1:9">
      <c r="A2100" s="2">
        <v>1.23607744951696E+18</v>
      </c>
      <c r="B2100" s="2" t="s">
        <v>44970</v>
      </c>
      <c r="C2100" s="15">
        <v>43896.995405092595</v>
      </c>
      <c r="D2100" s="2" t="s">
        <v>39620</v>
      </c>
      <c r="E2100" s="2">
        <v>83</v>
      </c>
      <c r="F2100" s="2">
        <v>14</v>
      </c>
      <c r="H2100" s="3">
        <v>43896</v>
      </c>
      <c r="I2100" s="4">
        <v>0.99540509259259258</v>
      </c>
    </row>
    <row r="2101" spans="1:9">
      <c r="A2101" s="2">
        <v>1.23607744742398E+18</v>
      </c>
      <c r="B2101" s="2" t="s">
        <v>44969</v>
      </c>
      <c r="C2101" s="15">
        <v>43896.995405092595</v>
      </c>
      <c r="D2101" s="2" t="s">
        <v>44968</v>
      </c>
      <c r="E2101" s="2">
        <v>28378</v>
      </c>
      <c r="F2101" s="2">
        <v>2</v>
      </c>
      <c r="G2101" s="2" t="s">
        <v>2442</v>
      </c>
      <c r="H2101" s="3">
        <v>43896</v>
      </c>
      <c r="I2101" s="4">
        <v>0.99540509259259258</v>
      </c>
    </row>
    <row r="2102" spans="1:9">
      <c r="A2102" s="2">
        <v>1.23607744741981E+18</v>
      </c>
      <c r="B2102" s="2" t="s">
        <v>44967</v>
      </c>
      <c r="C2102" s="15">
        <v>43896.995405092595</v>
      </c>
      <c r="D2102" s="2" t="s">
        <v>44966</v>
      </c>
      <c r="E2102" s="2">
        <v>3072</v>
      </c>
      <c r="F2102" s="2">
        <v>0</v>
      </c>
      <c r="G2102" s="2" t="s">
        <v>44965</v>
      </c>
      <c r="H2102" s="3">
        <v>43896</v>
      </c>
      <c r="I2102" s="4">
        <v>0.99540509259259258</v>
      </c>
    </row>
    <row r="2103" spans="1:9">
      <c r="A2103" s="2">
        <v>1.23607744689982E+18</v>
      </c>
      <c r="B2103" s="2" t="s">
        <v>44964</v>
      </c>
      <c r="C2103" s="15">
        <v>43896.995405092595</v>
      </c>
      <c r="D2103" s="2" t="s">
        <v>44963</v>
      </c>
      <c r="E2103" s="2">
        <v>12612</v>
      </c>
      <c r="F2103" s="2">
        <v>0</v>
      </c>
      <c r="G2103" s="2" t="s">
        <v>2628</v>
      </c>
      <c r="H2103" s="3">
        <v>43896</v>
      </c>
      <c r="I2103" s="4">
        <v>0.99540509259259258</v>
      </c>
    </row>
    <row r="2104" spans="1:9">
      <c r="A2104" s="2">
        <v>1.2360774463168499E+18</v>
      </c>
      <c r="B2104" s="2" t="s">
        <v>44962</v>
      </c>
      <c r="C2104" s="15">
        <v>43896.995405092595</v>
      </c>
      <c r="D2104" s="2" t="s">
        <v>33273</v>
      </c>
      <c r="E2104" s="2">
        <v>2284</v>
      </c>
      <c r="F2104" s="2">
        <v>118</v>
      </c>
      <c r="G2104" s="2" t="s">
        <v>44961</v>
      </c>
      <c r="H2104" s="3">
        <v>43896</v>
      </c>
      <c r="I2104" s="4">
        <v>0.99540509259259258</v>
      </c>
    </row>
    <row r="2105" spans="1:9">
      <c r="A2105" s="2">
        <v>1.23607744395954E+18</v>
      </c>
      <c r="B2105" s="2" t="s">
        <v>9333</v>
      </c>
      <c r="C2105" s="15">
        <v>43896.995393518519</v>
      </c>
      <c r="D2105" s="2" t="s">
        <v>1476</v>
      </c>
      <c r="E2105" s="2">
        <v>83830</v>
      </c>
      <c r="F2105" s="2">
        <v>5674</v>
      </c>
      <c r="G2105" s="2" t="s">
        <v>3147</v>
      </c>
      <c r="H2105" s="3">
        <v>43896</v>
      </c>
      <c r="I2105" s="4">
        <v>0.99539351851851843</v>
      </c>
    </row>
    <row r="2106" spans="1:9">
      <c r="A2106" s="2">
        <v>1.2360774423069801E+18</v>
      </c>
      <c r="B2106" s="2" t="s">
        <v>44960</v>
      </c>
      <c r="C2106" s="15">
        <v>43896.995393518519</v>
      </c>
      <c r="D2106" s="2" t="s">
        <v>17304</v>
      </c>
      <c r="E2106" s="2">
        <v>49</v>
      </c>
      <c r="F2106" s="2">
        <v>79</v>
      </c>
      <c r="G2106" s="2" t="s">
        <v>34573</v>
      </c>
      <c r="H2106" s="3">
        <v>43896</v>
      </c>
      <c r="I2106" s="4">
        <v>0.99539351851851843</v>
      </c>
    </row>
    <row r="2107" spans="1:9">
      <c r="A2107" s="2">
        <v>1.23607744027712E+18</v>
      </c>
      <c r="B2107" s="2" t="s">
        <v>44959</v>
      </c>
      <c r="C2107" s="15">
        <v>43896.995381944442</v>
      </c>
      <c r="D2107" s="2" t="s">
        <v>44958</v>
      </c>
      <c r="E2107" s="2">
        <v>1120</v>
      </c>
      <c r="F2107" s="2">
        <v>0</v>
      </c>
      <c r="G2107" s="2" t="s">
        <v>9375</v>
      </c>
      <c r="H2107" s="3">
        <v>43896</v>
      </c>
      <c r="I2107" s="4">
        <v>0.9953819444444445</v>
      </c>
    </row>
    <row r="2108" spans="1:9">
      <c r="A2108" s="2">
        <v>1.2360774396519501E+18</v>
      </c>
      <c r="B2108" s="2" t="s">
        <v>44957</v>
      </c>
      <c r="C2108" s="15">
        <v>43896.995381944442</v>
      </c>
      <c r="D2108" s="2" t="s">
        <v>44956</v>
      </c>
      <c r="E2108" s="2">
        <v>4481</v>
      </c>
      <c r="F2108" s="2">
        <v>53</v>
      </c>
      <c r="G2108" s="2" t="s">
        <v>6466</v>
      </c>
      <c r="H2108" s="3">
        <v>43896</v>
      </c>
      <c r="I2108" s="4">
        <v>0.9953819444444445</v>
      </c>
    </row>
    <row r="2109" spans="1:9">
      <c r="A2109" s="2">
        <v>1.2360774395221399E+18</v>
      </c>
      <c r="B2109" s="2" t="s">
        <v>44955</v>
      </c>
      <c r="C2109" s="15">
        <v>43896.995381944442</v>
      </c>
      <c r="D2109" s="2" t="s">
        <v>35260</v>
      </c>
      <c r="E2109" s="2">
        <v>23977</v>
      </c>
      <c r="F2109" s="2">
        <v>39</v>
      </c>
      <c r="H2109" s="3">
        <v>43896</v>
      </c>
      <c r="I2109" s="4">
        <v>0.9953819444444445</v>
      </c>
    </row>
    <row r="2110" spans="1:9">
      <c r="A2110" s="2">
        <v>1.2360774392954399E+18</v>
      </c>
      <c r="B2110" s="2" t="s">
        <v>44954</v>
      </c>
      <c r="C2110" s="15">
        <v>43896.995381944442</v>
      </c>
      <c r="D2110" s="2" t="s">
        <v>44953</v>
      </c>
      <c r="E2110" s="2">
        <v>14854</v>
      </c>
      <c r="F2110" s="2">
        <v>104</v>
      </c>
      <c r="H2110" s="3">
        <v>43896</v>
      </c>
      <c r="I2110" s="4">
        <v>0.9953819444444445</v>
      </c>
    </row>
    <row r="2111" spans="1:9">
      <c r="A2111" s="2">
        <v>1.23607743749631E+18</v>
      </c>
      <c r="B2111" s="2" t="s">
        <v>44952</v>
      </c>
      <c r="C2111" s="15">
        <v>43896.995370370372</v>
      </c>
      <c r="D2111" s="2" t="s">
        <v>1510</v>
      </c>
      <c r="E2111" s="2">
        <v>799</v>
      </c>
      <c r="F2111" s="2">
        <v>73300</v>
      </c>
      <c r="G2111" s="2" t="s">
        <v>44951</v>
      </c>
      <c r="H2111" s="3">
        <v>43896</v>
      </c>
      <c r="I2111" s="4">
        <v>0.99537037037037035</v>
      </c>
    </row>
    <row r="2112" spans="1:9">
      <c r="A2112" s="2">
        <v>1.2360774337171699E+18</v>
      </c>
      <c r="B2112" s="2" t="s">
        <v>44950</v>
      </c>
      <c r="C2112" s="15">
        <v>43896.995370370372</v>
      </c>
      <c r="D2112" s="2" t="s">
        <v>1510</v>
      </c>
      <c r="E2112" s="2">
        <v>99321</v>
      </c>
      <c r="F2112" s="2">
        <v>73300</v>
      </c>
      <c r="H2112" s="3">
        <v>43896</v>
      </c>
      <c r="I2112" s="4">
        <v>0.99537037037037035</v>
      </c>
    </row>
    <row r="2113" spans="1:9">
      <c r="A2113" s="2">
        <v>1.23607743341518E+18</v>
      </c>
      <c r="B2113" s="2" t="s">
        <v>40537</v>
      </c>
      <c r="C2113" s="15">
        <v>43896.995358796295</v>
      </c>
      <c r="D2113" s="2" t="s">
        <v>43677</v>
      </c>
      <c r="E2113" s="2">
        <v>3053</v>
      </c>
      <c r="F2113" s="2">
        <v>34</v>
      </c>
      <c r="G2113" s="2" t="s">
        <v>13770</v>
      </c>
      <c r="H2113" s="3">
        <v>43896</v>
      </c>
      <c r="I2113" s="4">
        <v>0.99535879629629631</v>
      </c>
    </row>
    <row r="2114" spans="1:9">
      <c r="A2114" s="2">
        <v>1.23607743336912E+18</v>
      </c>
      <c r="B2114" s="2" t="s">
        <v>44949</v>
      </c>
      <c r="C2114" s="15">
        <v>43896.995358796295</v>
      </c>
      <c r="D2114" s="2" t="s">
        <v>33642</v>
      </c>
      <c r="E2114" s="2">
        <v>18585</v>
      </c>
      <c r="F2114" s="2">
        <v>411</v>
      </c>
      <c r="G2114" s="2" t="s">
        <v>2826</v>
      </c>
      <c r="H2114" s="3">
        <v>43896</v>
      </c>
      <c r="I2114" s="4">
        <v>0.99535879629629631</v>
      </c>
    </row>
    <row r="2115" spans="1:9">
      <c r="A2115" s="2">
        <v>1.23607743296223E+18</v>
      </c>
      <c r="B2115" s="2" t="s">
        <v>44948</v>
      </c>
      <c r="C2115" s="15">
        <v>43896.995358796295</v>
      </c>
      <c r="D2115" s="2" t="s">
        <v>44947</v>
      </c>
      <c r="E2115" s="2">
        <v>839</v>
      </c>
      <c r="F2115" s="2">
        <v>0</v>
      </c>
      <c r="G2115" s="2" t="s">
        <v>11599</v>
      </c>
      <c r="H2115" s="3">
        <v>43896</v>
      </c>
      <c r="I2115" s="4">
        <v>0.99535879629629631</v>
      </c>
    </row>
    <row r="2116" spans="1:9">
      <c r="A2116" s="2">
        <v>1.23607743219889E+18</v>
      </c>
      <c r="B2116" s="2" t="s">
        <v>409</v>
      </c>
      <c r="C2116" s="15">
        <v>43896.995358796295</v>
      </c>
      <c r="D2116" s="2" t="s">
        <v>44946</v>
      </c>
      <c r="E2116" s="2">
        <v>226587</v>
      </c>
      <c r="F2116" s="2">
        <v>21</v>
      </c>
      <c r="G2116" s="2" t="s">
        <v>34791</v>
      </c>
      <c r="H2116" s="3">
        <v>43896</v>
      </c>
      <c r="I2116" s="4">
        <v>0.99535879629629631</v>
      </c>
    </row>
    <row r="2117" spans="1:9">
      <c r="A2117" s="2">
        <v>1.23607743024848E+18</v>
      </c>
      <c r="B2117" s="2" t="s">
        <v>44945</v>
      </c>
      <c r="C2117" s="15">
        <v>43896.995358796295</v>
      </c>
      <c r="D2117" s="2" t="s">
        <v>44944</v>
      </c>
      <c r="E2117" s="2">
        <v>4614</v>
      </c>
      <c r="F2117" s="2">
        <v>0</v>
      </c>
      <c r="G2117" s="2" t="s">
        <v>2907</v>
      </c>
      <c r="H2117" s="3">
        <v>43896</v>
      </c>
      <c r="I2117" s="4">
        <v>0.99535879629629631</v>
      </c>
    </row>
    <row r="2118" spans="1:9">
      <c r="A2118" s="2">
        <v>1.2360774297452301E+18</v>
      </c>
      <c r="B2118" s="2" t="s">
        <v>44943</v>
      </c>
      <c r="C2118" s="15">
        <v>43896.995358796295</v>
      </c>
      <c r="D2118" s="2" t="s">
        <v>44942</v>
      </c>
      <c r="E2118" s="2">
        <v>6503</v>
      </c>
      <c r="F2118" s="2">
        <v>2</v>
      </c>
      <c r="H2118" s="3">
        <v>43896</v>
      </c>
      <c r="I2118" s="4">
        <v>0.99535879629629631</v>
      </c>
    </row>
    <row r="2119" spans="1:9">
      <c r="A2119" s="2">
        <v>1.2360774256683599E+18</v>
      </c>
      <c r="B2119" s="2" t="s">
        <v>44941</v>
      </c>
      <c r="C2119" s="15">
        <v>43896.995347222219</v>
      </c>
      <c r="D2119" s="2" t="s">
        <v>1553</v>
      </c>
      <c r="E2119" s="2">
        <v>52531</v>
      </c>
      <c r="F2119" s="2">
        <v>1370</v>
      </c>
      <c r="G2119" s="2" t="s">
        <v>44940</v>
      </c>
      <c r="H2119" s="3">
        <v>43896</v>
      </c>
      <c r="I2119" s="4">
        <v>0.99534722222222216</v>
      </c>
    </row>
    <row r="2120" spans="1:9">
      <c r="A2120" s="2">
        <v>1.2360774244897001E+18</v>
      </c>
      <c r="B2120" s="2" t="s">
        <v>44939</v>
      </c>
      <c r="C2120" s="15">
        <v>43896.995335648149</v>
      </c>
      <c r="D2120" s="2" t="s">
        <v>1481</v>
      </c>
      <c r="E2120" s="2">
        <v>14280</v>
      </c>
      <c r="F2120" s="2">
        <v>8831</v>
      </c>
      <c r="H2120" s="3">
        <v>43896</v>
      </c>
      <c r="I2120" s="4">
        <v>0.99533564814814823</v>
      </c>
    </row>
    <row r="2121" spans="1:9">
      <c r="A2121" s="2">
        <v>1.2360774244098601E+18</v>
      </c>
      <c r="B2121" s="2" t="s">
        <v>44938</v>
      </c>
      <c r="C2121" s="15">
        <v>43896.995335648149</v>
      </c>
      <c r="D2121" s="2" t="s">
        <v>4000</v>
      </c>
      <c r="E2121" s="2">
        <v>33</v>
      </c>
      <c r="F2121" s="2">
        <v>119</v>
      </c>
      <c r="G2121" s="2" t="s">
        <v>22219</v>
      </c>
      <c r="H2121" s="3">
        <v>43896</v>
      </c>
      <c r="I2121" s="4">
        <v>0.99533564814814823</v>
      </c>
    </row>
    <row r="2122" spans="1:9">
      <c r="A2122" s="2">
        <v>1.2360774238228101E+18</v>
      </c>
      <c r="B2122" s="2" t="s">
        <v>44937</v>
      </c>
      <c r="C2122" s="15">
        <v>43896.995335648149</v>
      </c>
      <c r="D2122" s="2" t="s">
        <v>44936</v>
      </c>
      <c r="E2122" s="2">
        <v>20</v>
      </c>
      <c r="F2122" s="2">
        <v>3</v>
      </c>
      <c r="G2122" s="2" t="s">
        <v>44935</v>
      </c>
      <c r="H2122" s="3">
        <v>43896</v>
      </c>
      <c r="I2122" s="4">
        <v>0.99533564814814823</v>
      </c>
    </row>
    <row r="2123" spans="1:9">
      <c r="A2123" s="2">
        <v>1.23607742281617E+18</v>
      </c>
      <c r="B2123" s="2" t="s">
        <v>44934</v>
      </c>
      <c r="C2123" s="15">
        <v>43896.995335648149</v>
      </c>
      <c r="D2123" s="2" t="s">
        <v>44933</v>
      </c>
      <c r="E2123" s="2">
        <v>67</v>
      </c>
      <c r="F2123" s="2">
        <v>0</v>
      </c>
      <c r="G2123" s="2" t="s">
        <v>44932</v>
      </c>
      <c r="H2123" s="3">
        <v>43896</v>
      </c>
      <c r="I2123" s="4">
        <v>0.99533564814814823</v>
      </c>
    </row>
    <row r="2124" spans="1:9">
      <c r="A2124" s="2">
        <v>1.2360774209958999E+18</v>
      </c>
      <c r="B2124" s="2" t="s">
        <v>34516</v>
      </c>
      <c r="C2124" s="15">
        <v>43896.995335648149</v>
      </c>
      <c r="D2124" s="2" t="s">
        <v>40435</v>
      </c>
      <c r="E2124" s="2">
        <v>4122</v>
      </c>
      <c r="F2124" s="2">
        <v>46</v>
      </c>
      <c r="G2124" s="2" t="s">
        <v>34515</v>
      </c>
      <c r="H2124" s="3">
        <v>43896</v>
      </c>
      <c r="I2124" s="4">
        <v>0.99533564814814823</v>
      </c>
    </row>
    <row r="2125" spans="1:9">
      <c r="A2125" s="2">
        <v>1.23607742079859E+18</v>
      </c>
      <c r="B2125" s="2" t="s">
        <v>44931</v>
      </c>
      <c r="C2125" s="15">
        <v>43896.995324074072</v>
      </c>
      <c r="D2125" s="2" t="s">
        <v>33519</v>
      </c>
      <c r="E2125" s="2">
        <v>41</v>
      </c>
      <c r="F2125" s="2">
        <v>6618</v>
      </c>
      <c r="G2125" s="2" t="s">
        <v>7456</v>
      </c>
      <c r="H2125" s="3">
        <v>43896</v>
      </c>
      <c r="I2125" s="4">
        <v>0.99532407407407408</v>
      </c>
    </row>
    <row r="2126" spans="1:9">
      <c r="A2126" s="2">
        <v>1.23607742077343E+18</v>
      </c>
      <c r="B2126" s="2" t="s">
        <v>44930</v>
      </c>
      <c r="C2126" s="15">
        <v>43896.995324074072</v>
      </c>
      <c r="D2126" s="2" t="s">
        <v>1487</v>
      </c>
      <c r="E2126" s="2">
        <v>17568</v>
      </c>
      <c r="F2126" s="2">
        <v>1166</v>
      </c>
      <c r="G2126" s="2" t="s">
        <v>6692</v>
      </c>
      <c r="H2126" s="3">
        <v>43896</v>
      </c>
      <c r="I2126" s="4">
        <v>0.99532407407407408</v>
      </c>
    </row>
    <row r="2127" spans="1:9">
      <c r="A2127" s="2">
        <v>1.2360774195405E+18</v>
      </c>
      <c r="B2127" s="2" t="s">
        <v>44929</v>
      </c>
      <c r="C2127" s="15">
        <v>43896.995324074072</v>
      </c>
      <c r="D2127" s="2" t="s">
        <v>44058</v>
      </c>
      <c r="E2127" s="2">
        <v>1142</v>
      </c>
      <c r="F2127" s="2">
        <v>21</v>
      </c>
      <c r="H2127" s="3">
        <v>43896</v>
      </c>
      <c r="I2127" s="4">
        <v>0.99532407407407408</v>
      </c>
    </row>
    <row r="2128" spans="1:9">
      <c r="A2128" s="2">
        <v>1.23607741864291E+18</v>
      </c>
      <c r="B2128" s="2" t="s">
        <v>44928</v>
      </c>
      <c r="C2128" s="15">
        <v>43896.995324074072</v>
      </c>
      <c r="D2128" s="2" t="s">
        <v>34111</v>
      </c>
      <c r="E2128" s="2">
        <v>752</v>
      </c>
      <c r="F2128" s="2">
        <v>17</v>
      </c>
      <c r="G2128" s="2" t="s">
        <v>23884</v>
      </c>
      <c r="H2128" s="3">
        <v>43896</v>
      </c>
      <c r="I2128" s="4">
        <v>0.99532407407407408</v>
      </c>
    </row>
    <row r="2129" spans="1:9">
      <c r="A2129" s="2">
        <v>1.2360774172629901E+18</v>
      </c>
      <c r="B2129" s="2" t="s">
        <v>44927</v>
      </c>
      <c r="C2129" s="15">
        <v>43896.995324074072</v>
      </c>
      <c r="D2129" s="2" t="s">
        <v>1243</v>
      </c>
      <c r="E2129" s="2">
        <v>1200</v>
      </c>
      <c r="F2129" s="2">
        <v>29300</v>
      </c>
      <c r="G2129" s="2" t="s">
        <v>3100</v>
      </c>
      <c r="H2129" s="3">
        <v>43896</v>
      </c>
      <c r="I2129" s="4">
        <v>0.99532407407407408</v>
      </c>
    </row>
    <row r="2130" spans="1:9">
      <c r="A2130" s="2">
        <v>1.2360774168813E+18</v>
      </c>
      <c r="B2130" s="2" t="s">
        <v>44926</v>
      </c>
      <c r="C2130" s="15">
        <v>43896.995324074072</v>
      </c>
      <c r="D2130" s="2" t="s">
        <v>44925</v>
      </c>
      <c r="E2130" s="2">
        <v>4775</v>
      </c>
      <c r="F2130" s="2">
        <v>0</v>
      </c>
      <c r="G2130" s="2" t="s">
        <v>2709</v>
      </c>
      <c r="H2130" s="3">
        <v>43896</v>
      </c>
      <c r="I2130" s="4">
        <v>0.99532407407407408</v>
      </c>
    </row>
    <row r="2131" spans="1:9">
      <c r="A2131" s="2">
        <v>1.23607741585346E+18</v>
      </c>
      <c r="B2131" s="2" t="s">
        <v>44924</v>
      </c>
      <c r="C2131" s="15">
        <v>43896.995312500003</v>
      </c>
      <c r="D2131" s="2" t="s">
        <v>34770</v>
      </c>
      <c r="E2131" s="2">
        <v>15847</v>
      </c>
      <c r="F2131" s="2">
        <v>6</v>
      </c>
      <c r="H2131" s="3">
        <v>43896</v>
      </c>
      <c r="I2131" s="4">
        <v>0.99531249999999993</v>
      </c>
    </row>
    <row r="2132" spans="1:9">
      <c r="A2132" s="2">
        <v>1.2360774155432499E+18</v>
      </c>
      <c r="B2132" s="2" t="s">
        <v>44923</v>
      </c>
      <c r="C2132" s="15">
        <v>43896.995312500003</v>
      </c>
      <c r="D2132" s="2" t="s">
        <v>37133</v>
      </c>
      <c r="E2132" s="2">
        <v>19012</v>
      </c>
      <c r="F2132" s="2">
        <v>361</v>
      </c>
      <c r="H2132" s="3">
        <v>43896</v>
      </c>
      <c r="I2132" s="4">
        <v>0.99531249999999993</v>
      </c>
    </row>
    <row r="2133" spans="1:9">
      <c r="A2133" s="2">
        <v>1.23607741525791E+18</v>
      </c>
      <c r="B2133" s="2" t="s">
        <v>44922</v>
      </c>
      <c r="C2133" s="15">
        <v>43896.995312500003</v>
      </c>
      <c r="D2133" s="2" t="s">
        <v>17304</v>
      </c>
      <c r="E2133" s="2">
        <v>149</v>
      </c>
      <c r="F2133" s="2">
        <v>79</v>
      </c>
      <c r="G2133" s="2" t="s">
        <v>44857</v>
      </c>
      <c r="H2133" s="3">
        <v>43896</v>
      </c>
      <c r="I2133" s="4">
        <v>0.99531249999999993</v>
      </c>
    </row>
    <row r="2134" spans="1:9">
      <c r="A2134" s="2">
        <v>1.23607741363907E+18</v>
      </c>
      <c r="B2134" s="2" t="s">
        <v>44921</v>
      </c>
      <c r="C2134" s="15">
        <v>43896.995312500003</v>
      </c>
      <c r="D2134" s="2" t="s">
        <v>44920</v>
      </c>
      <c r="E2134" s="2">
        <v>118165</v>
      </c>
      <c r="F2134" s="2">
        <v>5</v>
      </c>
      <c r="G2134" s="2" t="e">
        <f>Moon Song</f>
        <v>#NAME?</v>
      </c>
      <c r="H2134" s="3">
        <v>43896</v>
      </c>
      <c r="I2134" s="4">
        <v>0.99531249999999993</v>
      </c>
    </row>
    <row r="2135" spans="1:9">
      <c r="A2135" s="2">
        <v>1.23607741308544E+18</v>
      </c>
      <c r="B2135" s="2" t="s">
        <v>44919</v>
      </c>
      <c r="C2135" s="15">
        <v>43896.995312500003</v>
      </c>
      <c r="D2135" s="2" t="s">
        <v>44918</v>
      </c>
      <c r="E2135" s="2">
        <v>25477</v>
      </c>
      <c r="F2135" s="2">
        <v>7</v>
      </c>
      <c r="G2135" s="2" t="s">
        <v>44917</v>
      </c>
      <c r="H2135" s="3">
        <v>43896</v>
      </c>
      <c r="I2135" s="4">
        <v>0.99531249999999993</v>
      </c>
    </row>
    <row r="2136" spans="1:9">
      <c r="A2136" s="2">
        <v>1.2360774120996201E+18</v>
      </c>
      <c r="B2136" s="2" t="s">
        <v>44916</v>
      </c>
      <c r="C2136" s="15">
        <v>43896.995300925926</v>
      </c>
      <c r="D2136" s="2" t="s">
        <v>1471</v>
      </c>
      <c r="E2136" s="2">
        <v>77000</v>
      </c>
      <c r="F2136" s="2">
        <v>53671</v>
      </c>
      <c r="H2136" s="3">
        <v>43896</v>
      </c>
      <c r="I2136" s="4">
        <v>0.99530092592592589</v>
      </c>
    </row>
    <row r="2137" spans="1:9">
      <c r="A2137" s="2">
        <v>1.23607741174304E+18</v>
      </c>
      <c r="B2137" s="2" t="s">
        <v>44915</v>
      </c>
      <c r="C2137" s="15">
        <v>43896.995300925926</v>
      </c>
      <c r="D2137" s="2" t="s">
        <v>1476</v>
      </c>
      <c r="E2137" s="2">
        <v>12901</v>
      </c>
      <c r="F2137" s="2">
        <v>5674</v>
      </c>
      <c r="G2137" s="2" t="s">
        <v>44914</v>
      </c>
      <c r="H2137" s="3">
        <v>43896</v>
      </c>
      <c r="I2137" s="4">
        <v>0.99530092592592589</v>
      </c>
    </row>
    <row r="2138" spans="1:9">
      <c r="A2138" s="2">
        <v>1.23607741138239E+18</v>
      </c>
      <c r="B2138" s="2" t="s">
        <v>44913</v>
      </c>
      <c r="C2138" s="15">
        <v>43896.995300925926</v>
      </c>
      <c r="D2138" s="2" t="s">
        <v>34511</v>
      </c>
      <c r="E2138" s="2">
        <v>675</v>
      </c>
      <c r="F2138" s="2">
        <v>1448</v>
      </c>
      <c r="G2138" s="2" t="s">
        <v>44912</v>
      </c>
      <c r="H2138" s="3">
        <v>43896</v>
      </c>
      <c r="I2138" s="4">
        <v>0.99530092592592589</v>
      </c>
    </row>
    <row r="2139" spans="1:9">
      <c r="A2139" s="2">
        <v>1.2360774113781399E+18</v>
      </c>
      <c r="B2139" s="2" t="s">
        <v>44911</v>
      </c>
      <c r="C2139" s="15">
        <v>43896.995300925926</v>
      </c>
      <c r="D2139" s="2" t="s">
        <v>1476</v>
      </c>
      <c r="E2139" s="2">
        <v>25625</v>
      </c>
      <c r="F2139" s="2">
        <v>5674</v>
      </c>
      <c r="G2139" s="2" t="s">
        <v>44910</v>
      </c>
      <c r="H2139" s="3">
        <v>43896</v>
      </c>
      <c r="I2139" s="4">
        <v>0.99530092592592589</v>
      </c>
    </row>
    <row r="2140" spans="1:9">
      <c r="A2140" s="2">
        <v>1.2360774097717701E+18</v>
      </c>
      <c r="B2140" s="2" t="s">
        <v>44909</v>
      </c>
      <c r="C2140" s="15">
        <v>43896.995300925926</v>
      </c>
      <c r="D2140" s="2" t="s">
        <v>43771</v>
      </c>
      <c r="E2140" s="2">
        <v>399243</v>
      </c>
      <c r="F2140" s="2">
        <v>6</v>
      </c>
      <c r="G2140" s="2" t="s">
        <v>44908</v>
      </c>
      <c r="H2140" s="3">
        <v>43896</v>
      </c>
      <c r="I2140" s="4">
        <v>0.99530092592592589</v>
      </c>
    </row>
    <row r="2141" spans="1:9">
      <c r="A2141" s="2">
        <v>1.2360774082954501E+18</v>
      </c>
      <c r="B2141" s="2" t="s">
        <v>44907</v>
      </c>
      <c r="C2141" s="15">
        <v>43896.995300925926</v>
      </c>
      <c r="D2141" s="2" t="s">
        <v>1459</v>
      </c>
      <c r="E2141" s="2">
        <v>7845</v>
      </c>
      <c r="F2141" s="2">
        <v>90518</v>
      </c>
      <c r="G2141" s="2" t="s">
        <v>3295</v>
      </c>
      <c r="H2141" s="3">
        <v>43896</v>
      </c>
      <c r="I2141" s="4">
        <v>0.99530092592592589</v>
      </c>
    </row>
    <row r="2142" spans="1:9">
      <c r="A2142" s="2">
        <v>1.23607740694497E+18</v>
      </c>
      <c r="B2142" s="2" t="s">
        <v>44906</v>
      </c>
      <c r="C2142" s="15">
        <v>43896.995289351849</v>
      </c>
      <c r="D2142" s="2" t="s">
        <v>44905</v>
      </c>
      <c r="E2142" s="2">
        <v>141914</v>
      </c>
      <c r="F2142" s="2">
        <v>134</v>
      </c>
      <c r="H2142" s="3">
        <v>43896</v>
      </c>
      <c r="I2142" s="4">
        <v>0.99528935185185186</v>
      </c>
    </row>
    <row r="2143" spans="1:9">
      <c r="A2143" s="2">
        <v>1.2360774067896901E+18</v>
      </c>
      <c r="B2143" s="2" t="s">
        <v>44904</v>
      </c>
      <c r="C2143" s="15">
        <v>43896.995289351849</v>
      </c>
      <c r="D2143" s="2" t="s">
        <v>44768</v>
      </c>
      <c r="E2143" s="2">
        <v>9117</v>
      </c>
      <c r="F2143" s="2">
        <v>4</v>
      </c>
      <c r="G2143" s="2" t="s">
        <v>4066</v>
      </c>
      <c r="H2143" s="3">
        <v>43896</v>
      </c>
      <c r="I2143" s="4">
        <v>0.99528935185185186</v>
      </c>
    </row>
    <row r="2144" spans="1:9">
      <c r="A2144" s="2">
        <v>1.2360774063870799E+18</v>
      </c>
      <c r="B2144" s="2" t="s">
        <v>44903</v>
      </c>
      <c r="C2144" s="15">
        <v>43896.995289351849</v>
      </c>
      <c r="D2144" s="2" t="s">
        <v>1243</v>
      </c>
      <c r="E2144" s="2">
        <v>7678</v>
      </c>
      <c r="F2144" s="2">
        <v>29300</v>
      </c>
      <c r="H2144" s="3">
        <v>43896</v>
      </c>
      <c r="I2144" s="4">
        <v>0.99528935185185186</v>
      </c>
    </row>
    <row r="2145" spans="1:9">
      <c r="A2145" s="2">
        <v>1.2360774046506399E+18</v>
      </c>
      <c r="B2145" s="2" t="s">
        <v>44902</v>
      </c>
      <c r="C2145" s="15">
        <v>43896.995289351849</v>
      </c>
      <c r="D2145" s="2" t="s">
        <v>44056</v>
      </c>
      <c r="E2145" s="2">
        <v>2724</v>
      </c>
      <c r="F2145" s="2">
        <v>14</v>
      </c>
      <c r="G2145" s="2" t="s">
        <v>4138</v>
      </c>
      <c r="H2145" s="3">
        <v>43896</v>
      </c>
      <c r="I2145" s="4">
        <v>0.99528935185185186</v>
      </c>
    </row>
    <row r="2146" spans="1:9">
      <c r="A2146" s="2">
        <v>1.2360774045709399E+18</v>
      </c>
      <c r="B2146" s="2" t="s">
        <v>44901</v>
      </c>
      <c r="C2146" s="15">
        <v>43896.995289351849</v>
      </c>
      <c r="D2146" s="2" t="s">
        <v>33461</v>
      </c>
      <c r="E2146" s="2">
        <v>5104</v>
      </c>
      <c r="F2146" s="2">
        <v>1729</v>
      </c>
      <c r="H2146" s="3">
        <v>43896</v>
      </c>
      <c r="I2146" s="4">
        <v>0.99528935185185186</v>
      </c>
    </row>
    <row r="2147" spans="1:9">
      <c r="A2147" s="2">
        <v>1.2360774045288901E+18</v>
      </c>
      <c r="B2147" s="2" t="s">
        <v>44900</v>
      </c>
      <c r="C2147" s="15">
        <v>43896.995289351849</v>
      </c>
      <c r="D2147" s="2" t="s">
        <v>33470</v>
      </c>
      <c r="E2147" s="2">
        <v>2057</v>
      </c>
      <c r="F2147" s="2">
        <v>84</v>
      </c>
      <c r="G2147" s="2" t="s">
        <v>33382</v>
      </c>
      <c r="H2147" s="3">
        <v>43896</v>
      </c>
      <c r="I2147" s="4">
        <v>0.99528935185185186</v>
      </c>
    </row>
    <row r="2148" spans="1:9">
      <c r="A2148" s="2">
        <v>1.2360774043947799E+18</v>
      </c>
      <c r="B2148" s="2" t="s">
        <v>44899</v>
      </c>
      <c r="C2148" s="15">
        <v>43896.995289351849</v>
      </c>
      <c r="D2148" s="2" t="s">
        <v>44898</v>
      </c>
      <c r="E2148" s="2">
        <v>69</v>
      </c>
      <c r="F2148" s="2">
        <v>0</v>
      </c>
      <c r="G2148" s="2" t="s">
        <v>11014</v>
      </c>
      <c r="H2148" s="3">
        <v>43896</v>
      </c>
      <c r="I2148" s="4">
        <v>0.99528935185185186</v>
      </c>
    </row>
    <row r="2149" spans="1:9">
      <c r="A2149" s="2">
        <v>1.2360774041893399E+18</v>
      </c>
      <c r="B2149" s="2" t="s">
        <v>44897</v>
      </c>
      <c r="C2149" s="15">
        <v>43896.995289351849</v>
      </c>
      <c r="D2149" s="2" t="s">
        <v>1629</v>
      </c>
      <c r="E2149" s="2">
        <v>182647</v>
      </c>
      <c r="F2149" s="2">
        <v>1429</v>
      </c>
      <c r="G2149" s="2" t="s">
        <v>44896</v>
      </c>
      <c r="H2149" s="3">
        <v>43896</v>
      </c>
      <c r="I2149" s="4">
        <v>0.99528935185185186</v>
      </c>
    </row>
    <row r="2150" spans="1:9">
      <c r="A2150" s="2">
        <v>1.23607740415139E+18</v>
      </c>
      <c r="B2150" s="2" t="s">
        <v>44895</v>
      </c>
      <c r="C2150" s="15">
        <v>43896.995289351849</v>
      </c>
      <c r="D2150" s="2" t="s">
        <v>33673</v>
      </c>
      <c r="E2150" s="2">
        <v>9939</v>
      </c>
      <c r="F2150" s="2">
        <v>2572</v>
      </c>
      <c r="H2150" s="3">
        <v>43896</v>
      </c>
      <c r="I2150" s="4">
        <v>0.99528935185185186</v>
      </c>
    </row>
    <row r="2151" spans="1:9">
      <c r="A2151" s="2">
        <v>1.23607740379905E+18</v>
      </c>
      <c r="B2151" s="2" t="s">
        <v>44894</v>
      </c>
      <c r="C2151" s="15">
        <v>43896.99527777778</v>
      </c>
      <c r="D2151" s="2" t="s">
        <v>44544</v>
      </c>
      <c r="E2151" s="2">
        <v>157285</v>
      </c>
      <c r="F2151" s="2">
        <v>3</v>
      </c>
      <c r="G2151" s="2" t="s">
        <v>4534</v>
      </c>
      <c r="H2151" s="3">
        <v>43896</v>
      </c>
      <c r="I2151" s="4">
        <v>0.99527777777777782</v>
      </c>
    </row>
    <row r="2152" spans="1:9">
      <c r="A2152" s="2">
        <v>1.2360774037237801E+18</v>
      </c>
      <c r="B2152" s="2" t="s">
        <v>44893</v>
      </c>
      <c r="C2152" s="15">
        <v>43896.99527777778</v>
      </c>
      <c r="D2152" s="2" t="s">
        <v>1513</v>
      </c>
      <c r="E2152" s="2">
        <v>64610</v>
      </c>
      <c r="F2152" s="2">
        <v>101</v>
      </c>
      <c r="G2152" s="2" t="s">
        <v>4330</v>
      </c>
      <c r="H2152" s="3">
        <v>43896</v>
      </c>
      <c r="I2152" s="4">
        <v>0.99527777777777782</v>
      </c>
    </row>
    <row r="2153" spans="1:9">
      <c r="A2153" s="2">
        <v>1.2360774036480799E+18</v>
      </c>
      <c r="B2153" s="2" t="s">
        <v>44892</v>
      </c>
      <c r="C2153" s="15">
        <v>43896.99527777778</v>
      </c>
      <c r="D2153" s="2" t="s">
        <v>33251</v>
      </c>
      <c r="E2153" s="2">
        <v>46209</v>
      </c>
      <c r="F2153" s="2">
        <v>2067</v>
      </c>
      <c r="G2153" s="2" t="s">
        <v>3586</v>
      </c>
      <c r="H2153" s="3">
        <v>43896</v>
      </c>
      <c r="I2153" s="4">
        <v>0.99527777777777782</v>
      </c>
    </row>
    <row r="2154" spans="1:9">
      <c r="A2154" s="2">
        <v>1.2360774035224399E+18</v>
      </c>
      <c r="B2154" s="2" t="s">
        <v>44891</v>
      </c>
      <c r="C2154" s="15">
        <v>43896.99527777778</v>
      </c>
      <c r="D2154" s="2" t="s">
        <v>43245</v>
      </c>
      <c r="E2154" s="2">
        <v>27046</v>
      </c>
      <c r="F2154" s="2">
        <v>9</v>
      </c>
      <c r="G2154" s="2" t="s">
        <v>3295</v>
      </c>
      <c r="H2154" s="3">
        <v>43896</v>
      </c>
      <c r="I2154" s="4">
        <v>0.99527777777777782</v>
      </c>
    </row>
    <row r="2155" spans="1:9">
      <c r="A2155" s="2">
        <v>1.23607740348446E+18</v>
      </c>
      <c r="B2155" s="2" t="s">
        <v>43109</v>
      </c>
      <c r="C2155" s="15">
        <v>43896.99527777778</v>
      </c>
      <c r="D2155" s="2" t="s">
        <v>44890</v>
      </c>
      <c r="E2155" s="2">
        <v>584</v>
      </c>
      <c r="F2155" s="2">
        <v>0</v>
      </c>
      <c r="H2155" s="3">
        <v>43896</v>
      </c>
      <c r="I2155" s="4">
        <v>0.99527777777777782</v>
      </c>
    </row>
    <row r="2156" spans="1:9">
      <c r="A2156" s="2">
        <v>1.2360774029142001E+18</v>
      </c>
      <c r="B2156" s="2" t="s">
        <v>44889</v>
      </c>
      <c r="C2156" s="15">
        <v>43896.99527777778</v>
      </c>
      <c r="D2156" s="2" t="s">
        <v>1076</v>
      </c>
      <c r="E2156" s="2">
        <v>3257</v>
      </c>
      <c r="F2156" s="2">
        <v>5416</v>
      </c>
      <c r="G2156" s="2" t="s">
        <v>44888</v>
      </c>
      <c r="H2156" s="3">
        <v>43896</v>
      </c>
      <c r="I2156" s="4">
        <v>0.99527777777777782</v>
      </c>
    </row>
    <row r="2157" spans="1:9">
      <c r="A2157" s="2">
        <v>1.23607740252397E+18</v>
      </c>
      <c r="B2157" s="2" t="s">
        <v>31339</v>
      </c>
      <c r="C2157" s="15">
        <v>43896.99527777778</v>
      </c>
      <c r="D2157" s="2" t="s">
        <v>35477</v>
      </c>
      <c r="E2157" s="2">
        <v>12211</v>
      </c>
      <c r="F2157" s="2">
        <v>35</v>
      </c>
      <c r="G2157" s="2" t="s">
        <v>3147</v>
      </c>
      <c r="H2157" s="3">
        <v>43896</v>
      </c>
      <c r="I2157" s="4">
        <v>0.99527777777777782</v>
      </c>
    </row>
    <row r="2158" spans="1:9">
      <c r="A2158" s="2">
        <v>1.23607740142931E+18</v>
      </c>
      <c r="B2158" s="2" t="s">
        <v>33748</v>
      </c>
      <c r="C2158" s="15">
        <v>43896.99527777778</v>
      </c>
      <c r="D2158" s="2" t="s">
        <v>42672</v>
      </c>
      <c r="E2158" s="2">
        <v>13976</v>
      </c>
      <c r="F2158" s="2">
        <v>2</v>
      </c>
      <c r="G2158" s="2" t="s">
        <v>33747</v>
      </c>
      <c r="H2158" s="3">
        <v>43896</v>
      </c>
      <c r="I2158" s="4">
        <v>0.99527777777777782</v>
      </c>
    </row>
    <row r="2159" spans="1:9">
      <c r="A2159" s="2">
        <v>1.23607740030942E+18</v>
      </c>
      <c r="B2159" s="2" t="s">
        <v>44887</v>
      </c>
      <c r="C2159" s="15">
        <v>43896.99527777778</v>
      </c>
      <c r="D2159" s="2" t="s">
        <v>34966</v>
      </c>
      <c r="E2159" s="2">
        <v>20186</v>
      </c>
      <c r="F2159" s="2">
        <v>132</v>
      </c>
      <c r="H2159" s="3">
        <v>43896</v>
      </c>
      <c r="I2159" s="4">
        <v>0.99527777777777782</v>
      </c>
    </row>
    <row r="2160" spans="1:9">
      <c r="A2160" s="2">
        <v>1.23607739943282E+18</v>
      </c>
      <c r="B2160" s="2" t="s">
        <v>44886</v>
      </c>
      <c r="C2160" s="15">
        <v>43896.995266203703</v>
      </c>
      <c r="D2160" s="2" t="s">
        <v>1483</v>
      </c>
      <c r="E2160" s="2">
        <v>2809</v>
      </c>
      <c r="F2160" s="2">
        <v>27</v>
      </c>
      <c r="G2160" s="2" t="s">
        <v>7827</v>
      </c>
      <c r="H2160" s="3">
        <v>43896</v>
      </c>
      <c r="I2160" s="4">
        <v>0.99526620370370367</v>
      </c>
    </row>
    <row r="2161" spans="1:9">
      <c r="A2161" s="2">
        <v>1.23607739893805E+18</v>
      </c>
      <c r="B2161" s="2" t="s">
        <v>44885</v>
      </c>
      <c r="C2161" s="15">
        <v>43896.995266203703</v>
      </c>
      <c r="D2161" s="2" t="s">
        <v>44884</v>
      </c>
      <c r="E2161" s="2">
        <v>42782</v>
      </c>
      <c r="F2161" s="2">
        <v>0</v>
      </c>
      <c r="G2161" s="2" t="s">
        <v>21481</v>
      </c>
      <c r="H2161" s="3">
        <v>43896</v>
      </c>
      <c r="I2161" s="4">
        <v>0.99526620370370367</v>
      </c>
    </row>
    <row r="2162" spans="1:9">
      <c r="A2162" s="2">
        <v>1.2360773988751201E+18</v>
      </c>
      <c r="B2162" s="2" t="s">
        <v>512</v>
      </c>
      <c r="C2162" s="15">
        <v>43896.995266203703</v>
      </c>
      <c r="D2162" s="2" t="s">
        <v>1476</v>
      </c>
      <c r="E2162" s="2">
        <v>330616</v>
      </c>
      <c r="F2162" s="2">
        <v>5674</v>
      </c>
      <c r="H2162" s="3">
        <v>43896</v>
      </c>
      <c r="I2162" s="4">
        <v>0.99526620370370367</v>
      </c>
    </row>
    <row r="2163" spans="1:9">
      <c r="A2163" s="2">
        <v>1.2360773985898701E+18</v>
      </c>
      <c r="B2163" s="2" t="s">
        <v>409</v>
      </c>
      <c r="C2163" s="15">
        <v>43896.995266203703</v>
      </c>
      <c r="D2163" s="2" t="s">
        <v>36313</v>
      </c>
      <c r="E2163" s="2">
        <v>226587</v>
      </c>
      <c r="F2163" s="2">
        <v>43</v>
      </c>
      <c r="G2163" s="2" t="s">
        <v>34791</v>
      </c>
      <c r="H2163" s="3">
        <v>43896</v>
      </c>
      <c r="I2163" s="4">
        <v>0.99526620370370367</v>
      </c>
    </row>
    <row r="2164" spans="1:9">
      <c r="A2164" s="2">
        <v>1.2360773974657999E+18</v>
      </c>
      <c r="B2164" s="2" t="s">
        <v>44883</v>
      </c>
      <c r="C2164" s="15">
        <v>43896.995266203703</v>
      </c>
      <c r="D2164" s="2" t="s">
        <v>44882</v>
      </c>
      <c r="E2164" s="2">
        <v>6</v>
      </c>
      <c r="F2164" s="2">
        <v>0</v>
      </c>
      <c r="G2164" s="2" t="s">
        <v>2422</v>
      </c>
      <c r="H2164" s="3">
        <v>43896</v>
      </c>
      <c r="I2164" s="4">
        <v>0.99526620370370367</v>
      </c>
    </row>
    <row r="2165" spans="1:9">
      <c r="A2165" s="2">
        <v>1.23607739614046E+18</v>
      </c>
      <c r="B2165" s="2" t="s">
        <v>44881</v>
      </c>
      <c r="C2165" s="15">
        <v>43896.995266203703</v>
      </c>
      <c r="D2165" s="2" t="s">
        <v>41483</v>
      </c>
      <c r="E2165" s="2">
        <v>36185</v>
      </c>
      <c r="F2165" s="2">
        <v>4</v>
      </c>
      <c r="G2165" s="2" t="s">
        <v>14272</v>
      </c>
      <c r="H2165" s="3">
        <v>43896</v>
      </c>
      <c r="I2165" s="4">
        <v>0.99526620370370367</v>
      </c>
    </row>
    <row r="2166" spans="1:9">
      <c r="A2166" s="2">
        <v>1.2360773952512E+18</v>
      </c>
      <c r="B2166" s="2" t="s">
        <v>44880</v>
      </c>
      <c r="C2166" s="15">
        <v>43896.995254629626</v>
      </c>
      <c r="D2166" s="2" t="s">
        <v>1612</v>
      </c>
      <c r="E2166" s="2">
        <v>1487</v>
      </c>
      <c r="F2166" s="2">
        <v>4057</v>
      </c>
      <c r="H2166" s="3">
        <v>43896</v>
      </c>
      <c r="I2166" s="4">
        <v>0.99525462962962974</v>
      </c>
    </row>
    <row r="2167" spans="1:9">
      <c r="A2167" s="2">
        <v>1.2360773947311099E+18</v>
      </c>
      <c r="B2167" s="2" t="s">
        <v>44879</v>
      </c>
      <c r="C2167" s="15">
        <v>43896.995254629626</v>
      </c>
      <c r="D2167" s="2" t="s">
        <v>33829</v>
      </c>
      <c r="E2167" s="2">
        <v>4727</v>
      </c>
      <c r="F2167" s="2">
        <v>965</v>
      </c>
      <c r="H2167" s="3">
        <v>43896</v>
      </c>
      <c r="I2167" s="4">
        <v>0.99525462962962974</v>
      </c>
    </row>
    <row r="2168" spans="1:9">
      <c r="A2168" s="2">
        <v>1.23607739457997E+18</v>
      </c>
      <c r="B2168" s="2" t="s">
        <v>44878</v>
      </c>
      <c r="C2168" s="15">
        <v>43896.995254629626</v>
      </c>
      <c r="D2168" s="2" t="s">
        <v>44877</v>
      </c>
      <c r="E2168" s="2">
        <v>50445</v>
      </c>
      <c r="F2168" s="2">
        <v>2</v>
      </c>
      <c r="H2168" s="3">
        <v>43896</v>
      </c>
      <c r="I2168" s="4">
        <v>0.99525462962962974</v>
      </c>
    </row>
    <row r="2169" spans="1:9">
      <c r="A2169" s="2">
        <v>1.2360773935901499E+18</v>
      </c>
      <c r="B2169" s="2" t="s">
        <v>44876</v>
      </c>
      <c r="C2169" s="15">
        <v>43896.995254629626</v>
      </c>
      <c r="D2169" s="2" t="s">
        <v>39620</v>
      </c>
      <c r="E2169" s="2">
        <v>160428</v>
      </c>
      <c r="F2169" s="2">
        <v>14</v>
      </c>
      <c r="G2169" s="2" t="s">
        <v>44875</v>
      </c>
      <c r="H2169" s="3">
        <v>43896</v>
      </c>
      <c r="I2169" s="4">
        <v>0.99525462962962974</v>
      </c>
    </row>
    <row r="2170" spans="1:9">
      <c r="A2170" s="2">
        <v>1.2360773932042299E+18</v>
      </c>
      <c r="B2170" s="2" t="s">
        <v>44874</v>
      </c>
      <c r="C2170" s="15">
        <v>43896.995254629626</v>
      </c>
      <c r="D2170" s="2" t="s">
        <v>1481</v>
      </c>
      <c r="E2170" s="2">
        <v>227</v>
      </c>
      <c r="F2170" s="2">
        <v>8831</v>
      </c>
      <c r="H2170" s="3">
        <v>43896</v>
      </c>
      <c r="I2170" s="4">
        <v>0.99525462962962974</v>
      </c>
    </row>
    <row r="2171" spans="1:9">
      <c r="A2171" s="2">
        <v>1.23607739306605E+18</v>
      </c>
      <c r="B2171" s="2" t="s">
        <v>44873</v>
      </c>
      <c r="C2171" s="15">
        <v>43896.995254629626</v>
      </c>
      <c r="D2171" s="2" t="s">
        <v>1476</v>
      </c>
      <c r="E2171" s="2">
        <v>28823</v>
      </c>
      <c r="F2171" s="2">
        <v>5674</v>
      </c>
      <c r="H2171" s="3">
        <v>43896</v>
      </c>
      <c r="I2171" s="4">
        <v>0.99525462962962974</v>
      </c>
    </row>
    <row r="2172" spans="1:9">
      <c r="A2172" s="2">
        <v>1.23607739267155E+18</v>
      </c>
      <c r="B2172" s="2" t="s">
        <v>44872</v>
      </c>
      <c r="C2172" s="15">
        <v>43896.995254629626</v>
      </c>
      <c r="D2172" s="2" t="s">
        <v>35473</v>
      </c>
      <c r="E2172" s="2">
        <v>0</v>
      </c>
      <c r="F2172" s="2">
        <v>80</v>
      </c>
      <c r="G2172" s="2" t="s">
        <v>44871</v>
      </c>
      <c r="H2172" s="3">
        <v>43896</v>
      </c>
      <c r="I2172" s="4">
        <v>0.99525462962962974</v>
      </c>
    </row>
    <row r="2173" spans="1:9">
      <c r="A2173" s="2">
        <v>1.23607738950909E+18</v>
      </c>
      <c r="B2173" s="2" t="s">
        <v>44870</v>
      </c>
      <c r="C2173" s="15">
        <v>43896.995243055557</v>
      </c>
      <c r="D2173" s="2" t="s">
        <v>44869</v>
      </c>
      <c r="E2173" s="2">
        <v>629</v>
      </c>
      <c r="F2173" s="2">
        <v>2</v>
      </c>
      <c r="G2173" s="2" t="s">
        <v>43995</v>
      </c>
      <c r="H2173" s="3">
        <v>43896</v>
      </c>
      <c r="I2173" s="4">
        <v>0.99524305555555559</v>
      </c>
    </row>
    <row r="2174" spans="1:9">
      <c r="A2174" s="2">
        <v>1.23607738832221E+18</v>
      </c>
      <c r="B2174" s="2" t="s">
        <v>44868</v>
      </c>
      <c r="C2174" s="15">
        <v>43896.995243055557</v>
      </c>
      <c r="D2174" s="2" t="s">
        <v>1487</v>
      </c>
      <c r="E2174" s="2">
        <v>352292</v>
      </c>
      <c r="F2174" s="2">
        <v>1166</v>
      </c>
      <c r="G2174" s="2" t="s">
        <v>44867</v>
      </c>
      <c r="H2174" s="3">
        <v>43896</v>
      </c>
      <c r="I2174" s="4">
        <v>0.99524305555555559</v>
      </c>
    </row>
    <row r="2175" spans="1:9">
      <c r="A2175" s="2">
        <v>1.2360773883137201E+18</v>
      </c>
      <c r="B2175" s="2" t="s">
        <v>44866</v>
      </c>
      <c r="C2175" s="15">
        <v>43896.995243055557</v>
      </c>
      <c r="D2175" s="2" t="s">
        <v>36024</v>
      </c>
      <c r="E2175" s="2">
        <v>33385</v>
      </c>
      <c r="F2175" s="2">
        <v>5</v>
      </c>
      <c r="G2175" s="2" t="s">
        <v>44865</v>
      </c>
      <c r="H2175" s="3">
        <v>43896</v>
      </c>
      <c r="I2175" s="4">
        <v>0.99524305555555559</v>
      </c>
    </row>
    <row r="2176" spans="1:9">
      <c r="A2176" s="2">
        <v>1.2360773872525399E+18</v>
      </c>
      <c r="B2176" s="2" t="s">
        <v>44864</v>
      </c>
      <c r="C2176" s="15">
        <v>43896.99523148148</v>
      </c>
      <c r="D2176" s="2" t="s">
        <v>34072</v>
      </c>
      <c r="E2176" s="2">
        <v>56189</v>
      </c>
      <c r="F2176" s="2">
        <v>686</v>
      </c>
      <c r="G2176" s="2" t="s">
        <v>2425</v>
      </c>
      <c r="H2176" s="3">
        <v>43896</v>
      </c>
      <c r="I2176" s="4">
        <v>0.99523148148148144</v>
      </c>
    </row>
    <row r="2177" spans="1:9">
      <c r="A2177" s="2">
        <v>1.2360773871434501E+18</v>
      </c>
      <c r="B2177" s="2" t="s">
        <v>44863</v>
      </c>
      <c r="C2177" s="15">
        <v>43896.99523148148</v>
      </c>
      <c r="D2177" s="2" t="s">
        <v>33430</v>
      </c>
      <c r="E2177" s="2">
        <v>21515</v>
      </c>
      <c r="F2177" s="2">
        <v>469</v>
      </c>
      <c r="H2177" s="3">
        <v>43896</v>
      </c>
      <c r="I2177" s="4">
        <v>0.99523148148148144</v>
      </c>
    </row>
    <row r="2178" spans="1:9">
      <c r="A2178" s="2">
        <v>1.2360773867157901E+18</v>
      </c>
      <c r="B2178" s="2" t="s">
        <v>43893</v>
      </c>
      <c r="C2178" s="15">
        <v>43896.99523148148</v>
      </c>
      <c r="D2178" s="2" t="s">
        <v>40391</v>
      </c>
      <c r="E2178" s="2">
        <v>7354</v>
      </c>
      <c r="F2178" s="2">
        <v>48</v>
      </c>
      <c r="G2178" s="2" t="s">
        <v>43891</v>
      </c>
      <c r="H2178" s="3">
        <v>43896</v>
      </c>
      <c r="I2178" s="4">
        <v>0.99523148148148144</v>
      </c>
    </row>
    <row r="2179" spans="1:9">
      <c r="A2179" s="2">
        <v>1.2360773860992799E+18</v>
      </c>
      <c r="B2179" s="2" t="s">
        <v>44862</v>
      </c>
      <c r="C2179" s="15">
        <v>43896.99523148148</v>
      </c>
      <c r="D2179" s="2" t="s">
        <v>44861</v>
      </c>
      <c r="E2179" s="2">
        <v>56</v>
      </c>
      <c r="F2179" s="2">
        <v>0</v>
      </c>
      <c r="H2179" s="3">
        <v>43896</v>
      </c>
      <c r="I2179" s="4">
        <v>0.99523148148148144</v>
      </c>
    </row>
    <row r="2180" spans="1:9">
      <c r="A2180" s="2">
        <v>1.23607738513023E+18</v>
      </c>
      <c r="B2180" s="2" t="s">
        <v>44860</v>
      </c>
      <c r="C2180" s="15">
        <v>43896.99523148148</v>
      </c>
      <c r="D2180" s="2" t="s">
        <v>39891</v>
      </c>
      <c r="E2180" s="2">
        <v>1868</v>
      </c>
      <c r="F2180" s="2">
        <v>262</v>
      </c>
      <c r="H2180" s="3">
        <v>43896</v>
      </c>
      <c r="I2180" s="4">
        <v>0.99523148148148144</v>
      </c>
    </row>
    <row r="2181" spans="1:9">
      <c r="A2181" s="2">
        <v>1.2360773849875699E+18</v>
      </c>
      <c r="B2181" s="2" t="s">
        <v>43472</v>
      </c>
      <c r="C2181" s="15">
        <v>43896.99523148148</v>
      </c>
      <c r="D2181" s="2" t="s">
        <v>33959</v>
      </c>
      <c r="E2181" s="2">
        <v>46</v>
      </c>
      <c r="F2181" s="2">
        <v>450</v>
      </c>
      <c r="G2181" s="2" t="s">
        <v>3415</v>
      </c>
      <c r="H2181" s="3">
        <v>43896</v>
      </c>
      <c r="I2181" s="4">
        <v>0.99523148148148144</v>
      </c>
    </row>
    <row r="2182" spans="1:9">
      <c r="A2182" s="2">
        <v>1.2360773847067899E+18</v>
      </c>
      <c r="B2182" s="2" t="s">
        <v>40742</v>
      </c>
      <c r="C2182" s="15">
        <v>43896.99523148148</v>
      </c>
      <c r="D2182" s="2" t="s">
        <v>44859</v>
      </c>
      <c r="E2182" s="2">
        <v>1627</v>
      </c>
      <c r="F2182" s="2">
        <v>0</v>
      </c>
      <c r="G2182" s="2" t="s">
        <v>2826</v>
      </c>
      <c r="H2182" s="3">
        <v>43896</v>
      </c>
      <c r="I2182" s="4">
        <v>0.99523148148148144</v>
      </c>
    </row>
    <row r="2183" spans="1:9">
      <c r="A2183" s="2">
        <v>1.23607738442973E+18</v>
      </c>
      <c r="B2183" s="2" t="s">
        <v>44858</v>
      </c>
      <c r="C2183" s="15">
        <v>43896.99523148148</v>
      </c>
      <c r="D2183" s="2" t="s">
        <v>17304</v>
      </c>
      <c r="E2183" s="2">
        <v>1844</v>
      </c>
      <c r="F2183" s="2">
        <v>79</v>
      </c>
      <c r="G2183" s="2" t="s">
        <v>44857</v>
      </c>
      <c r="H2183" s="3">
        <v>43896</v>
      </c>
      <c r="I2183" s="4">
        <v>0.99523148148148144</v>
      </c>
    </row>
    <row r="2184" spans="1:9">
      <c r="A2184" s="2">
        <v>1.23607738424543E+18</v>
      </c>
      <c r="B2184" s="2" t="s">
        <v>44856</v>
      </c>
      <c r="C2184" s="15">
        <v>43896.99523148148</v>
      </c>
      <c r="D2184" s="2" t="s">
        <v>1243</v>
      </c>
      <c r="E2184" s="2">
        <v>35885</v>
      </c>
      <c r="F2184" s="2">
        <v>29300</v>
      </c>
      <c r="G2184" s="2" t="s">
        <v>44855</v>
      </c>
      <c r="H2184" s="3">
        <v>43896</v>
      </c>
      <c r="I2184" s="4">
        <v>0.99523148148148144</v>
      </c>
    </row>
    <row r="2185" spans="1:9">
      <c r="A2185" s="2">
        <v>1.23607738393905E+18</v>
      </c>
      <c r="B2185" s="2" t="s">
        <v>44854</v>
      </c>
      <c r="C2185" s="15">
        <v>43896.99523148148</v>
      </c>
      <c r="D2185" s="2" t="s">
        <v>33829</v>
      </c>
      <c r="E2185" s="2">
        <v>28037</v>
      </c>
      <c r="F2185" s="2">
        <v>965</v>
      </c>
      <c r="G2185" s="2" t="s">
        <v>44853</v>
      </c>
      <c r="H2185" s="3">
        <v>43896</v>
      </c>
      <c r="I2185" s="4">
        <v>0.99523148148148144</v>
      </c>
    </row>
    <row r="2186" spans="1:9">
      <c r="A2186" s="2">
        <v>1.2360773830330501E+18</v>
      </c>
      <c r="B2186" s="2" t="s">
        <v>44852</v>
      </c>
      <c r="C2186" s="15">
        <v>43896.995219907411</v>
      </c>
      <c r="D2186" s="2" t="s">
        <v>1481</v>
      </c>
      <c r="E2186" s="2">
        <v>38204</v>
      </c>
      <c r="F2186" s="2">
        <v>8831</v>
      </c>
      <c r="H2186" s="3">
        <v>43896</v>
      </c>
      <c r="I2186" s="4">
        <v>0.9952199074074074</v>
      </c>
    </row>
    <row r="2187" spans="1:9">
      <c r="A2187" s="2">
        <v>1.2360773829451799E+18</v>
      </c>
      <c r="B2187" s="2" t="s">
        <v>44851</v>
      </c>
      <c r="C2187" s="15">
        <v>43896.995219907411</v>
      </c>
      <c r="D2187" s="2" t="s">
        <v>44850</v>
      </c>
      <c r="E2187" s="2">
        <v>1619</v>
      </c>
      <c r="F2187" s="2">
        <v>0</v>
      </c>
      <c r="G2187" s="2" t="s">
        <v>4582</v>
      </c>
      <c r="H2187" s="3">
        <v>43896</v>
      </c>
      <c r="I2187" s="4">
        <v>0.9952199074074074</v>
      </c>
    </row>
    <row r="2188" spans="1:9">
      <c r="A2188" s="2">
        <v>1.2360773816448399E+18</v>
      </c>
      <c r="B2188" s="2" t="s">
        <v>44849</v>
      </c>
      <c r="C2188" s="15">
        <v>43896.995219907411</v>
      </c>
      <c r="D2188" s="2" t="s">
        <v>1510</v>
      </c>
      <c r="E2188" s="2">
        <v>58330</v>
      </c>
      <c r="F2188" s="2">
        <v>73300</v>
      </c>
      <c r="G2188" s="2" t="s">
        <v>44848</v>
      </c>
      <c r="H2188" s="3">
        <v>43896</v>
      </c>
      <c r="I2188" s="4">
        <v>0.9952199074074074</v>
      </c>
    </row>
    <row r="2189" spans="1:9">
      <c r="A2189" s="2">
        <v>1.2360773814184399E+18</v>
      </c>
      <c r="B2189" s="2" t="s">
        <v>44847</v>
      </c>
      <c r="C2189" s="15">
        <v>43896.995219907411</v>
      </c>
      <c r="D2189" s="2" t="s">
        <v>35483</v>
      </c>
      <c r="E2189" s="2">
        <v>67</v>
      </c>
      <c r="F2189" s="2">
        <v>41</v>
      </c>
      <c r="G2189" s="2" t="s">
        <v>2742</v>
      </c>
      <c r="H2189" s="3">
        <v>43896</v>
      </c>
      <c r="I2189" s="4">
        <v>0.9952199074074074</v>
      </c>
    </row>
    <row r="2190" spans="1:9">
      <c r="A2190" s="2">
        <v>1.23607738104929E+18</v>
      </c>
      <c r="B2190" s="2" t="s">
        <v>44846</v>
      </c>
      <c r="C2190" s="15">
        <v>43896.995219907411</v>
      </c>
      <c r="D2190" s="2" t="s">
        <v>44845</v>
      </c>
      <c r="E2190" s="2">
        <v>21630</v>
      </c>
      <c r="F2190" s="2">
        <v>0</v>
      </c>
      <c r="G2190" s="2" t="s">
        <v>44844</v>
      </c>
      <c r="H2190" s="3">
        <v>43896</v>
      </c>
      <c r="I2190" s="4">
        <v>0.9952199074074074</v>
      </c>
    </row>
    <row r="2191" spans="1:9">
      <c r="A2191" s="2">
        <v>1.2360773790193101E+18</v>
      </c>
      <c r="B2191" s="2" t="s">
        <v>44843</v>
      </c>
      <c r="C2191" s="15">
        <v>43896.995219907411</v>
      </c>
      <c r="D2191" s="2" t="s">
        <v>1481</v>
      </c>
      <c r="E2191" s="2">
        <v>969</v>
      </c>
      <c r="F2191" s="2">
        <v>8831</v>
      </c>
      <c r="G2191" s="2" t="s">
        <v>44842</v>
      </c>
      <c r="H2191" s="3">
        <v>43896</v>
      </c>
      <c r="I2191" s="4">
        <v>0.9952199074074074</v>
      </c>
    </row>
    <row r="2192" spans="1:9">
      <c r="A2192" s="2">
        <v>1.2360773774716101E+18</v>
      </c>
      <c r="B2192" s="2" t="s">
        <v>44841</v>
      </c>
      <c r="C2192" s="15">
        <v>43896.995208333334</v>
      </c>
      <c r="D2192" s="2" t="s">
        <v>44840</v>
      </c>
      <c r="E2192" s="2">
        <v>51347</v>
      </c>
      <c r="F2192" s="2">
        <v>0</v>
      </c>
      <c r="G2192" s="2" t="s">
        <v>2689</v>
      </c>
      <c r="H2192" s="3">
        <v>43896</v>
      </c>
      <c r="I2192" s="4">
        <v>0.99520833333333336</v>
      </c>
    </row>
    <row r="2193" spans="1:9">
      <c r="A2193" s="2">
        <v>1.2360773772744699E+18</v>
      </c>
      <c r="B2193" s="2" t="s">
        <v>44839</v>
      </c>
      <c r="C2193" s="15">
        <v>43896.995208333334</v>
      </c>
      <c r="D2193" s="2" t="s">
        <v>41720</v>
      </c>
      <c r="E2193" s="2">
        <v>61599</v>
      </c>
      <c r="F2193" s="2">
        <v>13</v>
      </c>
      <c r="G2193" s="2" t="s">
        <v>44838</v>
      </c>
      <c r="H2193" s="3">
        <v>43896</v>
      </c>
      <c r="I2193" s="4">
        <v>0.99520833333333336</v>
      </c>
    </row>
    <row r="2194" spans="1:9">
      <c r="A2194" s="2">
        <v>1.2360773754958799E+18</v>
      </c>
      <c r="B2194" s="2" t="s">
        <v>44837</v>
      </c>
      <c r="C2194" s="15">
        <v>43896.995208333334</v>
      </c>
      <c r="D2194" s="2" t="s">
        <v>43154</v>
      </c>
      <c r="E2194" s="2">
        <v>38468</v>
      </c>
      <c r="F2194" s="2">
        <v>1</v>
      </c>
      <c r="G2194" s="2" t="s">
        <v>11424</v>
      </c>
      <c r="H2194" s="3">
        <v>43896</v>
      </c>
      <c r="I2194" s="4">
        <v>0.99520833333333336</v>
      </c>
    </row>
    <row r="2195" spans="1:9">
      <c r="A2195" s="2">
        <v>1.23607737523603E+18</v>
      </c>
      <c r="B2195" s="2" t="s">
        <v>44836</v>
      </c>
      <c r="C2195" s="15">
        <v>43896.995208333334</v>
      </c>
      <c r="D2195" s="2" t="s">
        <v>42312</v>
      </c>
      <c r="E2195" s="2">
        <v>76966</v>
      </c>
      <c r="F2195" s="2">
        <v>19</v>
      </c>
      <c r="G2195" s="2" t="s">
        <v>2513</v>
      </c>
      <c r="H2195" s="3">
        <v>43896</v>
      </c>
      <c r="I2195" s="4">
        <v>0.99520833333333336</v>
      </c>
    </row>
    <row r="2196" spans="1:9">
      <c r="A2196" s="2">
        <v>1.2360773751309701E+18</v>
      </c>
      <c r="B2196" s="2" t="s">
        <v>44835</v>
      </c>
      <c r="C2196" s="15">
        <v>43896.995208333334</v>
      </c>
      <c r="D2196" s="2" t="s">
        <v>44834</v>
      </c>
      <c r="E2196" s="2">
        <v>5360</v>
      </c>
      <c r="F2196" s="2">
        <v>0</v>
      </c>
      <c r="H2196" s="3">
        <v>43896</v>
      </c>
      <c r="I2196" s="4">
        <v>0.99520833333333336</v>
      </c>
    </row>
    <row r="2197" spans="1:9">
      <c r="A2197" s="2">
        <v>1.23607737443488E+18</v>
      </c>
      <c r="B2197" s="2" t="s">
        <v>44833</v>
      </c>
      <c r="C2197" s="15">
        <v>43896.995196759257</v>
      </c>
      <c r="D2197" s="2" t="s">
        <v>39891</v>
      </c>
      <c r="E2197" s="2">
        <v>33484</v>
      </c>
      <c r="F2197" s="2">
        <v>262</v>
      </c>
      <c r="H2197" s="3">
        <v>43896</v>
      </c>
      <c r="I2197" s="4">
        <v>0.99519675925925932</v>
      </c>
    </row>
    <row r="2198" spans="1:9">
      <c r="A2198" s="2">
        <v>1.23607737440978E+18</v>
      </c>
      <c r="B2198" s="2" t="s">
        <v>36308</v>
      </c>
      <c r="C2198" s="15">
        <v>43896.995196759257</v>
      </c>
      <c r="D2198" s="2" t="s">
        <v>44832</v>
      </c>
      <c r="E2198" s="2">
        <v>1</v>
      </c>
      <c r="F2198" s="2">
        <v>0</v>
      </c>
      <c r="H2198" s="3">
        <v>43896</v>
      </c>
      <c r="I2198" s="4">
        <v>0.99519675925925932</v>
      </c>
    </row>
    <row r="2199" spans="1:9">
      <c r="A2199" s="2">
        <v>1.2360773738391099E+18</v>
      </c>
      <c r="B2199" s="2" t="s">
        <v>44831</v>
      </c>
      <c r="C2199" s="15">
        <v>43896.995196759257</v>
      </c>
      <c r="D2199" s="2" t="s">
        <v>1489</v>
      </c>
      <c r="E2199" s="2">
        <v>47385</v>
      </c>
      <c r="F2199" s="2">
        <v>8180</v>
      </c>
      <c r="G2199" s="2" t="s">
        <v>44830</v>
      </c>
      <c r="H2199" s="3">
        <v>43896</v>
      </c>
      <c r="I2199" s="4">
        <v>0.99519675925925932</v>
      </c>
    </row>
    <row r="2200" spans="1:9">
      <c r="A2200" s="2">
        <v>1.23607737204419E+18</v>
      </c>
      <c r="B2200" s="2" t="s">
        <v>161</v>
      </c>
      <c r="C2200" s="15">
        <v>43896.995196759257</v>
      </c>
      <c r="D2200" s="2" t="s">
        <v>40050</v>
      </c>
      <c r="E2200" s="2">
        <v>415</v>
      </c>
      <c r="F2200" s="2">
        <v>101</v>
      </c>
      <c r="G2200" s="2" t="s">
        <v>4283</v>
      </c>
      <c r="H2200" s="3">
        <v>43896</v>
      </c>
      <c r="I2200" s="4">
        <v>0.99519675925925932</v>
      </c>
    </row>
    <row r="2201" spans="1:9">
      <c r="A2201" s="2">
        <v>1.2360773698461399E+18</v>
      </c>
      <c r="B2201" s="2" t="s">
        <v>44829</v>
      </c>
      <c r="C2201" s="15">
        <v>43896.995185185187</v>
      </c>
      <c r="D2201" s="2" t="s">
        <v>37004</v>
      </c>
      <c r="E2201" s="2">
        <v>30985</v>
      </c>
      <c r="F2201" s="2">
        <v>41</v>
      </c>
      <c r="H2201" s="3">
        <v>43896</v>
      </c>
      <c r="I2201" s="4">
        <v>0.99518518518518517</v>
      </c>
    </row>
    <row r="2202" spans="1:9">
      <c r="A2202" s="2">
        <v>1.2360773698252201E+18</v>
      </c>
      <c r="B2202" s="2" t="s">
        <v>44828</v>
      </c>
      <c r="C2202" s="15">
        <v>43896.995185185187</v>
      </c>
      <c r="D2202" s="2" t="s">
        <v>44827</v>
      </c>
      <c r="E2202" s="2">
        <v>110443</v>
      </c>
      <c r="F2202" s="2">
        <v>0</v>
      </c>
      <c r="G2202" s="2" t="s">
        <v>44826</v>
      </c>
      <c r="H2202" s="3">
        <v>43896</v>
      </c>
      <c r="I2202" s="4">
        <v>0.99518518518518517</v>
      </c>
    </row>
    <row r="2203" spans="1:9">
      <c r="A2203" s="2">
        <v>1.2360773693304599E+18</v>
      </c>
      <c r="B2203" s="2" t="s">
        <v>44825</v>
      </c>
      <c r="C2203" s="15">
        <v>43896.995185185187</v>
      </c>
      <c r="D2203" s="2" t="s">
        <v>1459</v>
      </c>
      <c r="E2203" s="2">
        <v>10960</v>
      </c>
      <c r="F2203" s="2">
        <v>90518</v>
      </c>
      <c r="H2203" s="3">
        <v>43896</v>
      </c>
      <c r="I2203" s="4">
        <v>0.99518518518518517</v>
      </c>
    </row>
    <row r="2204" spans="1:9">
      <c r="A2204" s="2">
        <v>1.2360773693010501E+18</v>
      </c>
      <c r="B2204" s="2" t="s">
        <v>44824</v>
      </c>
      <c r="C2204" s="15">
        <v>43896.995185185187</v>
      </c>
      <c r="D2204" s="2" t="s">
        <v>1243</v>
      </c>
      <c r="E2204" s="2">
        <v>4083</v>
      </c>
      <c r="F2204" s="2">
        <v>29300</v>
      </c>
      <c r="G2204" s="2" t="s">
        <v>44823</v>
      </c>
      <c r="H2204" s="3">
        <v>43896</v>
      </c>
      <c r="I2204" s="4">
        <v>0.99518518518518517</v>
      </c>
    </row>
    <row r="2205" spans="1:9">
      <c r="A2205" s="2">
        <v>1.23607736882273E+18</v>
      </c>
      <c r="B2205" s="2" t="s">
        <v>44822</v>
      </c>
      <c r="C2205" s="15">
        <v>43896.995185185187</v>
      </c>
      <c r="D2205" s="2" t="s">
        <v>1481</v>
      </c>
      <c r="E2205" s="2">
        <v>4604</v>
      </c>
      <c r="F2205" s="2">
        <v>8831</v>
      </c>
      <c r="H2205" s="3">
        <v>43896</v>
      </c>
      <c r="I2205" s="4">
        <v>0.99518518518518517</v>
      </c>
    </row>
    <row r="2206" spans="1:9">
      <c r="A2206" s="2">
        <v>1.2360773675730501E+18</v>
      </c>
      <c r="B2206" s="2" t="s">
        <v>1318</v>
      </c>
      <c r="C2206" s="15">
        <v>43896.995185185187</v>
      </c>
      <c r="D2206" s="2" t="s">
        <v>44821</v>
      </c>
      <c r="E2206" s="2">
        <v>3540</v>
      </c>
      <c r="F2206" s="2">
        <v>0</v>
      </c>
      <c r="G2206" s="2" t="s">
        <v>43428</v>
      </c>
      <c r="H2206" s="3">
        <v>43896</v>
      </c>
      <c r="I2206" s="4">
        <v>0.99518518518518517</v>
      </c>
    </row>
    <row r="2207" spans="1:9">
      <c r="A2207" s="2">
        <v>1.23607736553042E+18</v>
      </c>
      <c r="B2207" s="2" t="s">
        <v>44820</v>
      </c>
      <c r="C2207" s="15">
        <v>43896.995173611111</v>
      </c>
      <c r="D2207" s="2" t="s">
        <v>1459</v>
      </c>
      <c r="E2207" s="2">
        <v>4386</v>
      </c>
      <c r="F2207" s="2">
        <v>90518</v>
      </c>
      <c r="G2207" s="2" t="s">
        <v>29390</v>
      </c>
      <c r="H2207" s="3">
        <v>43896</v>
      </c>
      <c r="I2207" s="4">
        <v>0.99517361111111102</v>
      </c>
    </row>
    <row r="2208" spans="1:9">
      <c r="A2208" s="2">
        <v>1.2360773623972201E+18</v>
      </c>
      <c r="B2208" s="2" t="s">
        <v>44819</v>
      </c>
      <c r="C2208" s="15">
        <v>43896.995173611111</v>
      </c>
      <c r="D2208" s="2" t="s">
        <v>1481</v>
      </c>
      <c r="E2208" s="2">
        <v>34268</v>
      </c>
      <c r="F2208" s="2">
        <v>8831</v>
      </c>
      <c r="G2208" s="2" t="s">
        <v>39461</v>
      </c>
      <c r="H2208" s="3">
        <v>43896</v>
      </c>
      <c r="I2208" s="4">
        <v>0.99517361111111102</v>
      </c>
    </row>
    <row r="2209" spans="1:9">
      <c r="A2209" s="2">
        <v>1.2360773612312499E+18</v>
      </c>
      <c r="B2209" s="2" t="s">
        <v>30082</v>
      </c>
      <c r="C2209" s="15">
        <v>43896.995162037034</v>
      </c>
      <c r="D2209" s="2" t="s">
        <v>44818</v>
      </c>
      <c r="E2209" s="2">
        <v>29639</v>
      </c>
      <c r="F2209" s="2">
        <v>2</v>
      </c>
      <c r="H2209" s="3">
        <v>43896</v>
      </c>
      <c r="I2209" s="4">
        <v>0.99516203703703709</v>
      </c>
    </row>
    <row r="2210" spans="1:9">
      <c r="A2210" s="2">
        <v>1.2360773608243599E+18</v>
      </c>
      <c r="B2210" s="2" t="s">
        <v>44817</v>
      </c>
      <c r="C2210" s="15">
        <v>43896.995162037034</v>
      </c>
      <c r="D2210" s="2" t="s">
        <v>44816</v>
      </c>
      <c r="E2210" s="2">
        <v>41496</v>
      </c>
      <c r="F2210" s="2">
        <v>4</v>
      </c>
      <c r="G2210" s="2" t="s">
        <v>35356</v>
      </c>
      <c r="H2210" s="3">
        <v>43896</v>
      </c>
      <c r="I2210" s="4">
        <v>0.99516203703703709</v>
      </c>
    </row>
    <row r="2211" spans="1:9">
      <c r="A2211" s="2">
        <v>1.23607736053491E+18</v>
      </c>
      <c r="B2211" s="2" t="s">
        <v>44815</v>
      </c>
      <c r="C2211" s="15">
        <v>43896.995162037034</v>
      </c>
      <c r="D2211" s="2" t="s">
        <v>39200</v>
      </c>
      <c r="E2211" s="2">
        <v>3947</v>
      </c>
      <c r="F2211" s="2">
        <v>68</v>
      </c>
      <c r="H2211" s="3">
        <v>43896</v>
      </c>
      <c r="I2211" s="4">
        <v>0.99516203703703709</v>
      </c>
    </row>
    <row r="2212" spans="1:9">
      <c r="A2212" s="2">
        <v>1.2360773575024699E+18</v>
      </c>
      <c r="B2212" s="2" t="s">
        <v>44814</v>
      </c>
      <c r="C2212" s="15">
        <v>43896.995150462964</v>
      </c>
      <c r="D2212" s="2" t="s">
        <v>44813</v>
      </c>
      <c r="E2212" s="2">
        <v>0</v>
      </c>
      <c r="F2212" s="2">
        <v>0</v>
      </c>
      <c r="H2212" s="3">
        <v>43896</v>
      </c>
      <c r="I2212" s="4">
        <v>0.99515046296296295</v>
      </c>
    </row>
    <row r="2213" spans="1:9">
      <c r="A2213" s="2">
        <v>1.2360773559546601E+18</v>
      </c>
      <c r="B2213" s="2" t="s">
        <v>44812</v>
      </c>
      <c r="C2213" s="15">
        <v>43896.995150462964</v>
      </c>
      <c r="D2213" s="2" t="s">
        <v>38434</v>
      </c>
      <c r="E2213" s="2">
        <v>12951</v>
      </c>
      <c r="F2213" s="2">
        <v>31</v>
      </c>
      <c r="G2213" s="2" t="s">
        <v>44811</v>
      </c>
      <c r="H2213" s="3">
        <v>43896</v>
      </c>
      <c r="I2213" s="4">
        <v>0.99515046296296295</v>
      </c>
    </row>
    <row r="2214" spans="1:9">
      <c r="A2214" s="2">
        <v>1.2360773555269499E+18</v>
      </c>
      <c r="B2214" s="2" t="s">
        <v>4846</v>
      </c>
      <c r="C2214" s="15">
        <v>43896.995150462964</v>
      </c>
      <c r="D2214" s="2" t="s">
        <v>44810</v>
      </c>
      <c r="E2214" s="2">
        <v>175699</v>
      </c>
      <c r="F2214" s="2">
        <v>0</v>
      </c>
      <c r="G2214" s="2" t="s">
        <v>4844</v>
      </c>
      <c r="H2214" s="3">
        <v>43896</v>
      </c>
      <c r="I2214" s="4">
        <v>0.99515046296296295</v>
      </c>
    </row>
    <row r="2215" spans="1:9">
      <c r="A2215" s="2">
        <v>1.2360773552961201E+18</v>
      </c>
      <c r="B2215" s="2" t="s">
        <v>44809</v>
      </c>
      <c r="C2215" s="15">
        <v>43896.995150462964</v>
      </c>
      <c r="D2215" s="2" t="s">
        <v>1481</v>
      </c>
      <c r="E2215" s="2">
        <v>10312</v>
      </c>
      <c r="F2215" s="2">
        <v>8831</v>
      </c>
      <c r="G2215" s="2" t="s">
        <v>2919</v>
      </c>
      <c r="H2215" s="3">
        <v>43896</v>
      </c>
      <c r="I2215" s="4">
        <v>0.99515046296296295</v>
      </c>
    </row>
    <row r="2216" spans="1:9">
      <c r="A2216" s="2">
        <v>1.2360773540546299E+18</v>
      </c>
      <c r="B2216" s="2" t="s">
        <v>44808</v>
      </c>
      <c r="C2216" s="15">
        <v>43896.995150462964</v>
      </c>
      <c r="D2216" s="2" t="s">
        <v>1481</v>
      </c>
      <c r="E2216" s="2">
        <v>82019</v>
      </c>
      <c r="F2216" s="2">
        <v>8831</v>
      </c>
      <c r="G2216" s="2" t="s">
        <v>3702</v>
      </c>
      <c r="H2216" s="3">
        <v>43896</v>
      </c>
      <c r="I2216" s="4">
        <v>0.99515046296296295</v>
      </c>
    </row>
    <row r="2217" spans="1:9">
      <c r="A2217" s="2">
        <v>1.2360773536897201E+18</v>
      </c>
      <c r="B2217" s="2" t="s">
        <v>44807</v>
      </c>
      <c r="C2217" s="15">
        <v>43896.995138888888</v>
      </c>
      <c r="D2217" s="2" t="s">
        <v>1510</v>
      </c>
      <c r="E2217" s="2">
        <v>51115</v>
      </c>
      <c r="F2217" s="2">
        <v>73300</v>
      </c>
      <c r="G2217" s="2" t="s">
        <v>44806</v>
      </c>
      <c r="H2217" s="3">
        <v>43896</v>
      </c>
      <c r="I2217" s="4">
        <v>0.99513888888888891</v>
      </c>
    </row>
    <row r="2218" spans="1:9">
      <c r="A2218" s="2">
        <v>1.2360773513326899E+18</v>
      </c>
      <c r="B2218" s="2" t="s">
        <v>44805</v>
      </c>
      <c r="C2218" s="15">
        <v>43896.995138888888</v>
      </c>
      <c r="D2218" s="2" t="s">
        <v>44804</v>
      </c>
      <c r="E2218" s="2">
        <v>35291</v>
      </c>
      <c r="F2218" s="2">
        <v>0</v>
      </c>
      <c r="G2218" s="2" t="s">
        <v>44803</v>
      </c>
      <c r="H2218" s="3">
        <v>43896</v>
      </c>
      <c r="I2218" s="4">
        <v>0.99513888888888891</v>
      </c>
    </row>
    <row r="2219" spans="1:9">
      <c r="A2219" s="2">
        <v>1.2360773491767301E+18</v>
      </c>
      <c r="B2219" s="2" t="s">
        <v>44802</v>
      </c>
      <c r="C2219" s="15">
        <v>43896.995127314818</v>
      </c>
      <c r="D2219" s="2" t="s">
        <v>34341</v>
      </c>
      <c r="E2219" s="2">
        <v>16515</v>
      </c>
      <c r="F2219" s="2">
        <v>102</v>
      </c>
      <c r="G2219" s="2" t="s">
        <v>15931</v>
      </c>
      <c r="H2219" s="3">
        <v>43896</v>
      </c>
      <c r="I2219" s="4">
        <v>0.99512731481481476</v>
      </c>
    </row>
    <row r="2220" spans="1:9">
      <c r="A2220" s="2">
        <v>1.2360773483253801E+18</v>
      </c>
      <c r="B2220" s="2" t="s">
        <v>44801</v>
      </c>
      <c r="C2220" s="15">
        <v>43896.995127314818</v>
      </c>
      <c r="D2220" s="2" t="s">
        <v>38557</v>
      </c>
      <c r="E2220" s="2">
        <v>386579</v>
      </c>
      <c r="F2220" s="2">
        <v>112</v>
      </c>
      <c r="G2220" s="2" t="s">
        <v>44800</v>
      </c>
      <c r="H2220" s="3">
        <v>43896</v>
      </c>
      <c r="I2220" s="4">
        <v>0.99512731481481476</v>
      </c>
    </row>
    <row r="2221" spans="1:9">
      <c r="A2221" s="2">
        <v>1.2360773476205199E+18</v>
      </c>
      <c r="B2221" s="2" t="s">
        <v>44121</v>
      </c>
      <c r="C2221" s="15">
        <v>43896.995127314818</v>
      </c>
      <c r="D2221" s="2" t="s">
        <v>1481</v>
      </c>
      <c r="E2221" s="2">
        <v>17859</v>
      </c>
      <c r="F2221" s="2">
        <v>8831</v>
      </c>
      <c r="H2221" s="3">
        <v>43896</v>
      </c>
      <c r="I2221" s="4">
        <v>0.99512731481481476</v>
      </c>
    </row>
    <row r="2222" spans="1:9">
      <c r="A2222" s="2">
        <v>1.2360773475368599E+18</v>
      </c>
      <c r="B2222" s="2" t="s">
        <v>44799</v>
      </c>
      <c r="C2222" s="15">
        <v>43896.995127314818</v>
      </c>
      <c r="D2222" s="2" t="s">
        <v>33613</v>
      </c>
      <c r="E2222" s="2">
        <v>3626</v>
      </c>
      <c r="F2222" s="2">
        <v>39</v>
      </c>
      <c r="G2222" s="2" t="s">
        <v>41933</v>
      </c>
      <c r="H2222" s="3">
        <v>43896</v>
      </c>
      <c r="I2222" s="4">
        <v>0.99512731481481476</v>
      </c>
    </row>
    <row r="2223" spans="1:9">
      <c r="A2223" s="2">
        <v>1.2360773473689101E+18</v>
      </c>
      <c r="B2223" s="2" t="s">
        <v>44798</v>
      </c>
      <c r="C2223" s="15">
        <v>43896.995127314818</v>
      </c>
      <c r="D2223" s="2" t="s">
        <v>44797</v>
      </c>
      <c r="E2223" s="2">
        <v>11605</v>
      </c>
      <c r="F2223" s="2">
        <v>1</v>
      </c>
      <c r="G2223" s="2" t="s">
        <v>2453</v>
      </c>
      <c r="H2223" s="3">
        <v>43896</v>
      </c>
      <c r="I2223" s="4">
        <v>0.99512731481481476</v>
      </c>
    </row>
    <row r="2224" spans="1:9">
      <c r="A2224" s="2">
        <v>1.23607734584657E+18</v>
      </c>
      <c r="B2224" s="2" t="s">
        <v>44796</v>
      </c>
      <c r="C2224" s="15">
        <v>43896.995127314818</v>
      </c>
      <c r="D2224" s="2" t="s">
        <v>38434</v>
      </c>
      <c r="E2224" s="2">
        <v>28</v>
      </c>
      <c r="F2224" s="2">
        <v>31</v>
      </c>
      <c r="G2224" s="2" t="s">
        <v>2891</v>
      </c>
      <c r="H2224" s="3">
        <v>43896</v>
      </c>
      <c r="I2224" s="4">
        <v>0.99512731481481476</v>
      </c>
    </row>
    <row r="2225" spans="1:9">
      <c r="A2225" s="2">
        <v>1.2360773445882601E+18</v>
      </c>
      <c r="B2225" s="2" t="s">
        <v>44795</v>
      </c>
      <c r="C2225" s="15">
        <v>43896.995115740741</v>
      </c>
      <c r="D2225" s="2" t="s">
        <v>44794</v>
      </c>
      <c r="E2225" s="2">
        <v>902</v>
      </c>
      <c r="F2225" s="2">
        <v>0</v>
      </c>
      <c r="G2225" s="2" t="s">
        <v>21765</v>
      </c>
      <c r="H2225" s="3">
        <v>43896</v>
      </c>
      <c r="I2225" s="4">
        <v>0.99511574074074083</v>
      </c>
    </row>
    <row r="2226" spans="1:9">
      <c r="A2226" s="2">
        <v>1.2360773443741801E+18</v>
      </c>
      <c r="B2226" s="2" t="s">
        <v>44793</v>
      </c>
      <c r="C2226" s="15">
        <v>43896.995115740741</v>
      </c>
      <c r="D2226" s="2" t="s">
        <v>1476</v>
      </c>
      <c r="E2226" s="2">
        <v>23618</v>
      </c>
      <c r="F2226" s="2">
        <v>5674</v>
      </c>
      <c r="G2226" s="2" t="s">
        <v>4897</v>
      </c>
      <c r="H2226" s="3">
        <v>43896</v>
      </c>
      <c r="I2226" s="4">
        <v>0.99511574074074083</v>
      </c>
    </row>
    <row r="2227" spans="1:9">
      <c r="A2227" s="2">
        <v>1.2360773425789801E+18</v>
      </c>
      <c r="B2227" s="2" t="s">
        <v>12756</v>
      </c>
      <c r="C2227" s="15">
        <v>43896.995115740741</v>
      </c>
      <c r="D2227" s="2" t="s">
        <v>44792</v>
      </c>
      <c r="E2227" s="2">
        <v>403136</v>
      </c>
      <c r="F2227" s="2">
        <v>189</v>
      </c>
      <c r="H2227" s="3">
        <v>43896</v>
      </c>
      <c r="I2227" s="4">
        <v>0.99511574074074083</v>
      </c>
    </row>
    <row r="2228" spans="1:9">
      <c r="A2228" s="2">
        <v>1.2360773412831601E+18</v>
      </c>
      <c r="B2228" s="2" t="s">
        <v>44791</v>
      </c>
      <c r="C2228" s="15">
        <v>43896.995115740741</v>
      </c>
      <c r="D2228" s="2" t="s">
        <v>1481</v>
      </c>
      <c r="E2228" s="2">
        <v>268</v>
      </c>
      <c r="F2228" s="2">
        <v>8831</v>
      </c>
      <c r="G2228" s="2" t="s">
        <v>2709</v>
      </c>
      <c r="H2228" s="3">
        <v>43896</v>
      </c>
      <c r="I2228" s="4">
        <v>0.99511574074074083</v>
      </c>
    </row>
    <row r="2229" spans="1:9">
      <c r="A2229" s="2">
        <v>1.2360773399366001E+18</v>
      </c>
      <c r="B2229" s="2" t="s">
        <v>44790</v>
      </c>
      <c r="C2229" s="15">
        <v>43896.995104166665</v>
      </c>
      <c r="D2229" s="2" t="s">
        <v>34245</v>
      </c>
      <c r="E2229" s="2">
        <v>33833</v>
      </c>
      <c r="F2229" s="2">
        <v>1052</v>
      </c>
      <c r="G2229" s="2" t="s">
        <v>44789</v>
      </c>
      <c r="H2229" s="3">
        <v>43896</v>
      </c>
      <c r="I2229" s="4">
        <v>0.99510416666666668</v>
      </c>
    </row>
    <row r="2230" spans="1:9">
      <c r="A2230" s="2">
        <v>1.2360773386657001E+18</v>
      </c>
      <c r="B2230" s="2" t="s">
        <v>43396</v>
      </c>
      <c r="C2230" s="15">
        <v>43896.995104166665</v>
      </c>
      <c r="D2230" s="2" t="s">
        <v>34634</v>
      </c>
      <c r="E2230" s="2">
        <v>53024</v>
      </c>
      <c r="F2230" s="2">
        <v>1</v>
      </c>
      <c r="G2230" s="2" t="s">
        <v>12065</v>
      </c>
      <c r="H2230" s="3">
        <v>43896</v>
      </c>
      <c r="I2230" s="4">
        <v>0.99510416666666668</v>
      </c>
    </row>
    <row r="2231" spans="1:9">
      <c r="A2231" s="2">
        <v>1.2360773382085199E+18</v>
      </c>
      <c r="B2231" s="2" t="s">
        <v>44788</v>
      </c>
      <c r="C2231" s="15">
        <v>43896.995104166665</v>
      </c>
      <c r="D2231" s="2" t="s">
        <v>33519</v>
      </c>
      <c r="E2231" s="2">
        <v>15010</v>
      </c>
      <c r="F2231" s="2">
        <v>6618</v>
      </c>
      <c r="H2231" s="3">
        <v>43896</v>
      </c>
      <c r="I2231" s="4">
        <v>0.99510416666666668</v>
      </c>
    </row>
    <row r="2232" spans="1:9">
      <c r="A2232" s="2">
        <v>1.2360773378689999E+18</v>
      </c>
      <c r="B2232" s="2" t="s">
        <v>44787</v>
      </c>
      <c r="C2232" s="15">
        <v>43896.995104166665</v>
      </c>
      <c r="D2232" s="2" t="s">
        <v>34509</v>
      </c>
      <c r="E2232" s="2">
        <v>18364</v>
      </c>
      <c r="F2232" s="2">
        <v>148</v>
      </c>
      <c r="H2232" s="3">
        <v>43896</v>
      </c>
      <c r="I2232" s="4">
        <v>0.99510416666666668</v>
      </c>
    </row>
    <row r="2233" spans="1:9">
      <c r="A2233" s="2">
        <v>1.2360773375501599E+18</v>
      </c>
      <c r="B2233" s="2" t="s">
        <v>44786</v>
      </c>
      <c r="C2233" s="15">
        <v>43896.995104166665</v>
      </c>
      <c r="D2233" s="2" t="s">
        <v>44544</v>
      </c>
      <c r="E2233" s="2">
        <v>0</v>
      </c>
      <c r="F2233" s="2">
        <v>3</v>
      </c>
      <c r="G2233" s="2" t="s">
        <v>2742</v>
      </c>
      <c r="H2233" s="3">
        <v>43896</v>
      </c>
      <c r="I2233" s="4">
        <v>0.99510416666666668</v>
      </c>
    </row>
    <row r="2234" spans="1:9">
      <c r="A2234" s="2">
        <v>1.2360773325379699E+18</v>
      </c>
      <c r="B2234" s="2" t="s">
        <v>44785</v>
      </c>
      <c r="C2234" s="15">
        <v>43896.995081018518</v>
      </c>
      <c r="D2234" s="2" t="s">
        <v>1481</v>
      </c>
      <c r="E2234" s="2">
        <v>23970</v>
      </c>
      <c r="F2234" s="2">
        <v>8831</v>
      </c>
      <c r="G2234" s="2" t="s">
        <v>44784</v>
      </c>
      <c r="H2234" s="3">
        <v>43896</v>
      </c>
      <c r="I2234" s="4">
        <v>0.99508101851851849</v>
      </c>
    </row>
    <row r="2235" spans="1:9">
      <c r="A2235" s="2">
        <v>1.2360773315479501E+18</v>
      </c>
      <c r="B2235" s="2" t="s">
        <v>44783</v>
      </c>
      <c r="C2235" s="15">
        <v>43896.995081018518</v>
      </c>
      <c r="D2235" s="2" t="s">
        <v>1481</v>
      </c>
      <c r="E2235" s="2">
        <v>13759</v>
      </c>
      <c r="F2235" s="2">
        <v>8831</v>
      </c>
      <c r="G2235" s="2" t="s">
        <v>44782</v>
      </c>
      <c r="H2235" s="3">
        <v>43896</v>
      </c>
      <c r="I2235" s="4">
        <v>0.99508101851851849</v>
      </c>
    </row>
    <row r="2236" spans="1:9">
      <c r="A2236" s="2">
        <v>1.2360773306000399E+18</v>
      </c>
      <c r="B2236" s="2" t="s">
        <v>44781</v>
      </c>
      <c r="C2236" s="15">
        <v>43896.995081018518</v>
      </c>
      <c r="D2236" s="2" t="s">
        <v>44780</v>
      </c>
      <c r="E2236" s="2">
        <v>28865</v>
      </c>
      <c r="F2236" s="2">
        <v>0</v>
      </c>
      <c r="G2236" s="2" t="s">
        <v>3147</v>
      </c>
      <c r="H2236" s="3">
        <v>43896</v>
      </c>
      <c r="I2236" s="4">
        <v>0.99508101851851849</v>
      </c>
    </row>
    <row r="2237" spans="1:9">
      <c r="A2237" s="2">
        <v>1.2360773304240901E+18</v>
      </c>
      <c r="B2237" s="2" t="s">
        <v>44779</v>
      </c>
      <c r="C2237" s="15">
        <v>43896.995081018518</v>
      </c>
      <c r="D2237" s="2" t="s">
        <v>35260</v>
      </c>
      <c r="E2237" s="2">
        <v>20688</v>
      </c>
      <c r="F2237" s="2">
        <v>39</v>
      </c>
      <c r="H2237" s="3">
        <v>43896</v>
      </c>
      <c r="I2237" s="4">
        <v>0.99508101851851849</v>
      </c>
    </row>
    <row r="2238" spans="1:9">
      <c r="A2238" s="2">
        <v>1.2360773289685E+18</v>
      </c>
      <c r="B2238" s="2" t="s">
        <v>44778</v>
      </c>
      <c r="C2238" s="15">
        <v>43896.995081018518</v>
      </c>
      <c r="D2238" s="2" t="s">
        <v>44777</v>
      </c>
      <c r="E2238" s="2">
        <v>4499</v>
      </c>
      <c r="F2238" s="2">
        <v>58</v>
      </c>
      <c r="G2238" s="2" t="s">
        <v>3952</v>
      </c>
      <c r="H2238" s="3">
        <v>43896</v>
      </c>
      <c r="I2238" s="4">
        <v>0.99508101851851849</v>
      </c>
    </row>
    <row r="2239" spans="1:9">
      <c r="A2239" s="2">
        <v>1.2360773286624901E+18</v>
      </c>
      <c r="B2239" s="2" t="s">
        <v>44776</v>
      </c>
      <c r="C2239" s="15">
        <v>43896.995081018518</v>
      </c>
      <c r="D2239" s="2" t="s">
        <v>1243</v>
      </c>
      <c r="E2239" s="2">
        <v>10064</v>
      </c>
      <c r="F2239" s="2">
        <v>29300</v>
      </c>
      <c r="G2239" s="2" t="s">
        <v>5977</v>
      </c>
      <c r="H2239" s="3">
        <v>43896</v>
      </c>
      <c r="I2239" s="4">
        <v>0.99508101851851849</v>
      </c>
    </row>
    <row r="2240" spans="1:9">
      <c r="A2240" s="2">
        <v>1.2360773286457201E+18</v>
      </c>
      <c r="B2240" s="2" t="s">
        <v>44775</v>
      </c>
      <c r="C2240" s="15">
        <v>43896.995081018518</v>
      </c>
      <c r="D2240" s="2" t="s">
        <v>37133</v>
      </c>
      <c r="E2240" s="2">
        <v>111895</v>
      </c>
      <c r="F2240" s="2">
        <v>361</v>
      </c>
      <c r="H2240" s="3">
        <v>43896</v>
      </c>
      <c r="I2240" s="4">
        <v>0.99508101851851849</v>
      </c>
    </row>
    <row r="2241" spans="1:9">
      <c r="A2241" s="2">
        <v>1.23607732677919E+18</v>
      </c>
      <c r="B2241" s="2" t="s">
        <v>44774</v>
      </c>
      <c r="C2241" s="15">
        <v>43896.995069444441</v>
      </c>
      <c r="D2241" s="2" t="s">
        <v>1604</v>
      </c>
      <c r="E2241" s="2">
        <v>350</v>
      </c>
      <c r="F2241" s="2">
        <v>750</v>
      </c>
      <c r="G2241" s="2" t="s">
        <v>5026</v>
      </c>
      <c r="H2241" s="3">
        <v>43896</v>
      </c>
      <c r="I2241" s="4">
        <v>0.99506944444444445</v>
      </c>
    </row>
    <row r="2242" spans="1:9">
      <c r="A2242" s="2">
        <v>1.2360773254119301E+18</v>
      </c>
      <c r="B2242" s="2" t="s">
        <v>44773</v>
      </c>
      <c r="C2242" s="15">
        <v>43896.995069444441</v>
      </c>
      <c r="D2242" s="2" t="s">
        <v>43771</v>
      </c>
      <c r="E2242" s="2">
        <v>5807</v>
      </c>
      <c r="F2242" s="2">
        <v>6</v>
      </c>
      <c r="G2242" s="2" t="s">
        <v>2891</v>
      </c>
      <c r="H2242" s="3">
        <v>43896</v>
      </c>
      <c r="I2242" s="4">
        <v>0.99506944444444445</v>
      </c>
    </row>
    <row r="2243" spans="1:9">
      <c r="A2243" s="2">
        <v>1.2360773249924201E+18</v>
      </c>
      <c r="B2243" s="2" t="s">
        <v>44772</v>
      </c>
      <c r="C2243" s="15">
        <v>43896.995069444441</v>
      </c>
      <c r="D2243" s="2" t="s">
        <v>1510</v>
      </c>
      <c r="E2243" s="2">
        <v>250</v>
      </c>
      <c r="F2243" s="2">
        <v>73300</v>
      </c>
      <c r="H2243" s="3">
        <v>43896</v>
      </c>
      <c r="I2243" s="4">
        <v>0.99506944444444445</v>
      </c>
    </row>
    <row r="2244" spans="1:9">
      <c r="A2244" s="2">
        <v>1.23607732477857E+18</v>
      </c>
      <c r="B2244" s="2" t="s">
        <v>44771</v>
      </c>
      <c r="C2244" s="15">
        <v>43896.995069444441</v>
      </c>
      <c r="D2244" s="2" t="s">
        <v>1452</v>
      </c>
      <c r="E2244" s="2">
        <v>68603</v>
      </c>
      <c r="F2244" s="2">
        <v>6306</v>
      </c>
      <c r="G2244" s="2" t="s">
        <v>44770</v>
      </c>
      <c r="H2244" s="3">
        <v>43896</v>
      </c>
      <c r="I2244" s="4">
        <v>0.99506944444444445</v>
      </c>
    </row>
    <row r="2245" spans="1:9">
      <c r="A2245" s="2">
        <v>1.2360773246526799E+18</v>
      </c>
      <c r="B2245" s="2" t="s">
        <v>44769</v>
      </c>
      <c r="C2245" s="15">
        <v>43896.995069444441</v>
      </c>
      <c r="D2245" s="2" t="s">
        <v>44768</v>
      </c>
      <c r="E2245" s="2">
        <v>223</v>
      </c>
      <c r="F2245" s="2">
        <v>4</v>
      </c>
      <c r="G2245" s="2" t="s">
        <v>44767</v>
      </c>
      <c r="H2245" s="3">
        <v>43896</v>
      </c>
      <c r="I2245" s="4">
        <v>0.99506944444444445</v>
      </c>
    </row>
    <row r="2246" spans="1:9">
      <c r="A2246" s="2">
        <v>1.23607732464434E+18</v>
      </c>
      <c r="B2246" s="2" t="s">
        <v>44766</v>
      </c>
      <c r="C2246" s="15">
        <v>43896.995069444441</v>
      </c>
      <c r="D2246" s="2" t="s">
        <v>41242</v>
      </c>
      <c r="E2246" s="2">
        <v>547</v>
      </c>
      <c r="F2246" s="2">
        <v>2</v>
      </c>
      <c r="G2246" s="2" t="s">
        <v>44765</v>
      </c>
      <c r="H2246" s="3">
        <v>43896</v>
      </c>
      <c r="I2246" s="4">
        <v>0.99506944444444445</v>
      </c>
    </row>
    <row r="2247" spans="1:9">
      <c r="A2247" s="2">
        <v>1.2360773234405701E+18</v>
      </c>
      <c r="B2247" s="2" t="s">
        <v>44764</v>
      </c>
      <c r="C2247" s="15">
        <v>43896.995057870372</v>
      </c>
      <c r="D2247" s="2" t="s">
        <v>44763</v>
      </c>
      <c r="E2247" s="2">
        <v>4224</v>
      </c>
      <c r="F2247" s="2">
        <v>12</v>
      </c>
      <c r="H2247" s="3">
        <v>43896</v>
      </c>
      <c r="I2247" s="4">
        <v>0.99505787037037041</v>
      </c>
    </row>
    <row r="2248" spans="1:9">
      <c r="A2248" s="2">
        <v>1.2360773217251E+18</v>
      </c>
      <c r="B2248" s="2" t="s">
        <v>44762</v>
      </c>
      <c r="C2248" s="15">
        <v>43896.995057870372</v>
      </c>
      <c r="D2248" s="2" t="s">
        <v>33166</v>
      </c>
      <c r="E2248" s="2">
        <v>427</v>
      </c>
      <c r="F2248" s="2">
        <v>847</v>
      </c>
      <c r="G2248" s="2" t="s">
        <v>44761</v>
      </c>
      <c r="H2248" s="3">
        <v>43896</v>
      </c>
      <c r="I2248" s="4">
        <v>0.99505787037037041</v>
      </c>
    </row>
    <row r="2249" spans="1:9">
      <c r="A2249" s="2">
        <v>1.2360773198921999E+18</v>
      </c>
      <c r="B2249" s="2" t="s">
        <v>44760</v>
      </c>
      <c r="C2249" s="15">
        <v>43896.995046296295</v>
      </c>
      <c r="D2249" s="2" t="s">
        <v>44759</v>
      </c>
      <c r="E2249" s="2">
        <v>532</v>
      </c>
      <c r="F2249" s="2">
        <v>6</v>
      </c>
      <c r="G2249" s="2" t="s">
        <v>2742</v>
      </c>
      <c r="H2249" s="3">
        <v>43896</v>
      </c>
      <c r="I2249" s="4">
        <v>0.99504629629629626</v>
      </c>
    </row>
    <row r="2250" spans="1:9">
      <c r="A2250" s="2">
        <v>1.23607731973695E+18</v>
      </c>
      <c r="B2250" s="2" t="s">
        <v>44758</v>
      </c>
      <c r="C2250" s="15">
        <v>43896.995046296295</v>
      </c>
      <c r="D2250" s="2" t="s">
        <v>1459</v>
      </c>
      <c r="E2250" s="2">
        <v>73647</v>
      </c>
      <c r="F2250" s="2">
        <v>90518</v>
      </c>
      <c r="G2250" s="2" t="s">
        <v>7475</v>
      </c>
      <c r="H2250" s="3">
        <v>43896</v>
      </c>
      <c r="I2250" s="4">
        <v>0.99504629629629626</v>
      </c>
    </row>
    <row r="2251" spans="1:9">
      <c r="A2251" s="2">
        <v>1.23607731946848E+18</v>
      </c>
      <c r="B2251" s="2" t="s">
        <v>44757</v>
      </c>
      <c r="C2251" s="15">
        <v>43896.995046296295</v>
      </c>
      <c r="D2251" s="2" t="s">
        <v>1612</v>
      </c>
      <c r="E2251" s="2">
        <v>18432</v>
      </c>
      <c r="F2251" s="2">
        <v>4057</v>
      </c>
      <c r="G2251" s="2" t="s">
        <v>44756</v>
      </c>
      <c r="H2251" s="3">
        <v>43896</v>
      </c>
      <c r="I2251" s="4">
        <v>0.99504629629629626</v>
      </c>
    </row>
    <row r="2252" spans="1:9">
      <c r="A2252" s="2">
        <v>1.2360773185877801E+18</v>
      </c>
      <c r="B2252" s="2" t="s">
        <v>44755</v>
      </c>
      <c r="C2252" s="15">
        <v>43896.995046296295</v>
      </c>
      <c r="D2252" s="2" t="s">
        <v>33367</v>
      </c>
      <c r="E2252" s="2">
        <v>351955</v>
      </c>
      <c r="F2252" s="2">
        <v>116</v>
      </c>
      <c r="G2252" s="2" t="s">
        <v>44754</v>
      </c>
      <c r="H2252" s="3">
        <v>43896</v>
      </c>
      <c r="I2252" s="4">
        <v>0.99504629629629626</v>
      </c>
    </row>
    <row r="2253" spans="1:9">
      <c r="A2253" s="2">
        <v>1.23607731766493E+18</v>
      </c>
      <c r="B2253" s="2" t="s">
        <v>44753</v>
      </c>
      <c r="C2253" s="15">
        <v>43896.995046296295</v>
      </c>
      <c r="D2253" s="2" t="s">
        <v>44752</v>
      </c>
      <c r="E2253" s="2">
        <v>84</v>
      </c>
      <c r="F2253" s="2">
        <v>46</v>
      </c>
      <c r="H2253" s="3">
        <v>43896</v>
      </c>
      <c r="I2253" s="4">
        <v>0.99504629629629626</v>
      </c>
    </row>
    <row r="2254" spans="1:9">
      <c r="A2254" s="2">
        <v>1.2360773167297101E+18</v>
      </c>
      <c r="B2254" s="2" t="s">
        <v>44751</v>
      </c>
      <c r="C2254" s="15">
        <v>43896.995046296295</v>
      </c>
      <c r="D2254" s="2" t="s">
        <v>1481</v>
      </c>
      <c r="E2254" s="2">
        <v>13800</v>
      </c>
      <c r="F2254" s="2">
        <v>8831</v>
      </c>
      <c r="H2254" s="3">
        <v>43896</v>
      </c>
      <c r="I2254" s="4">
        <v>0.99504629629629626</v>
      </c>
    </row>
    <row r="2255" spans="1:9">
      <c r="A2255" s="2">
        <v>1.2360773149765E+18</v>
      </c>
      <c r="B2255" s="2" t="s">
        <v>44750</v>
      </c>
      <c r="C2255" s="15">
        <v>43896.995034722226</v>
      </c>
      <c r="D2255" s="2" t="s">
        <v>1565</v>
      </c>
      <c r="E2255" s="2">
        <v>10815</v>
      </c>
      <c r="F2255" s="2">
        <v>106</v>
      </c>
      <c r="G2255" s="2" t="s">
        <v>7475</v>
      </c>
      <c r="H2255" s="3">
        <v>43896</v>
      </c>
      <c r="I2255" s="4">
        <v>0.99503472222222233</v>
      </c>
    </row>
    <row r="2256" spans="1:9">
      <c r="A2256" s="2">
        <v>1.2360773148883899E+18</v>
      </c>
      <c r="B2256" s="2" t="s">
        <v>44749</v>
      </c>
      <c r="C2256" s="15">
        <v>43896.995034722226</v>
      </c>
      <c r="D2256" s="2" t="s">
        <v>40113</v>
      </c>
      <c r="E2256" s="2">
        <v>43750</v>
      </c>
      <c r="F2256" s="2">
        <v>30</v>
      </c>
      <c r="G2256" s="2" t="s">
        <v>2436</v>
      </c>
      <c r="H2256" s="3">
        <v>43896</v>
      </c>
      <c r="I2256" s="4">
        <v>0.99503472222222233</v>
      </c>
    </row>
    <row r="2257" spans="1:9">
      <c r="A2257" s="2">
        <v>1.2360773124850099E+18</v>
      </c>
      <c r="B2257" s="2" t="s">
        <v>44748</v>
      </c>
      <c r="C2257" s="15">
        <v>43896.995034722226</v>
      </c>
      <c r="D2257" s="2" t="s">
        <v>44747</v>
      </c>
      <c r="E2257" s="2">
        <v>5801</v>
      </c>
      <c r="F2257" s="2">
        <v>0</v>
      </c>
      <c r="G2257" s="2" t="s">
        <v>2436</v>
      </c>
      <c r="H2257" s="3">
        <v>43896</v>
      </c>
      <c r="I2257" s="4">
        <v>0.99503472222222233</v>
      </c>
    </row>
    <row r="2258" spans="1:9">
      <c r="A2258" s="2">
        <v>1.2360773121662799E+18</v>
      </c>
      <c r="B2258" s="2" t="s">
        <v>44746</v>
      </c>
      <c r="C2258" s="15">
        <v>43896.995034722226</v>
      </c>
      <c r="D2258" s="2" t="s">
        <v>1243</v>
      </c>
      <c r="E2258" s="2">
        <v>23596</v>
      </c>
      <c r="F2258" s="2">
        <v>29300</v>
      </c>
      <c r="G2258" s="2" t="s">
        <v>44745</v>
      </c>
      <c r="H2258" s="3">
        <v>43896</v>
      </c>
      <c r="I2258" s="4">
        <v>0.99503472222222233</v>
      </c>
    </row>
    <row r="2259" spans="1:9">
      <c r="A2259" s="2">
        <v>1.2360773112267599E+18</v>
      </c>
      <c r="B2259" s="2" t="s">
        <v>44744</v>
      </c>
      <c r="C2259" s="15">
        <v>43896.995023148149</v>
      </c>
      <c r="D2259" s="2" t="s">
        <v>1501</v>
      </c>
      <c r="E2259" s="2">
        <v>68190</v>
      </c>
      <c r="F2259" s="2">
        <v>1628</v>
      </c>
      <c r="H2259" s="3">
        <v>43896</v>
      </c>
      <c r="I2259" s="4">
        <v>0.99502314814814818</v>
      </c>
    </row>
    <row r="2260" spans="1:9">
      <c r="A2260" s="2">
        <v>1.2360773108450701E+18</v>
      </c>
      <c r="B2260" s="2" t="s">
        <v>44743</v>
      </c>
      <c r="C2260" s="15">
        <v>43896.995023148149</v>
      </c>
      <c r="D2260" s="2" t="s">
        <v>1510</v>
      </c>
      <c r="E2260" s="2">
        <v>6946</v>
      </c>
      <c r="F2260" s="2">
        <v>73301</v>
      </c>
      <c r="H2260" s="3">
        <v>43896</v>
      </c>
      <c r="I2260" s="4">
        <v>0.99502314814814818</v>
      </c>
    </row>
    <row r="2261" spans="1:9">
      <c r="A2261" s="2">
        <v>1.2360773103122401E+18</v>
      </c>
      <c r="B2261" s="2" t="s">
        <v>44742</v>
      </c>
      <c r="C2261" s="15">
        <v>43896.995023148149</v>
      </c>
      <c r="D2261" s="2" t="s">
        <v>44741</v>
      </c>
      <c r="E2261" s="2">
        <v>11555</v>
      </c>
      <c r="F2261" s="2">
        <v>0</v>
      </c>
      <c r="G2261" s="2" t="s">
        <v>3354</v>
      </c>
      <c r="H2261" s="3">
        <v>43896</v>
      </c>
      <c r="I2261" s="4">
        <v>0.99502314814814818</v>
      </c>
    </row>
    <row r="2262" spans="1:9">
      <c r="A2262" s="2">
        <v>1.2360773089197199E+18</v>
      </c>
      <c r="B2262" s="2" t="s">
        <v>44740</v>
      </c>
      <c r="C2262" s="15">
        <v>43896.995023148149</v>
      </c>
      <c r="D2262" s="2" t="s">
        <v>1476</v>
      </c>
      <c r="E2262" s="2">
        <v>703324</v>
      </c>
      <c r="F2262" s="2">
        <v>5674</v>
      </c>
      <c r="H2262" s="3">
        <v>43896</v>
      </c>
      <c r="I2262" s="4">
        <v>0.99502314814814818</v>
      </c>
    </row>
    <row r="2263" spans="1:9">
      <c r="A2263" s="2">
        <v>1.2360773070408E+18</v>
      </c>
      <c r="B2263" s="2" t="s">
        <v>44739</v>
      </c>
      <c r="C2263" s="15">
        <v>43896.995011574072</v>
      </c>
      <c r="D2263" s="2" t="s">
        <v>1481</v>
      </c>
      <c r="E2263" s="2">
        <v>2122</v>
      </c>
      <c r="F2263" s="2">
        <v>8831</v>
      </c>
      <c r="G2263" s="2" t="s">
        <v>16150</v>
      </c>
      <c r="H2263" s="3">
        <v>43896</v>
      </c>
      <c r="I2263" s="4">
        <v>0.99501157407407403</v>
      </c>
    </row>
    <row r="2264" spans="1:9">
      <c r="A2264" s="2">
        <v>1.23607730681426E+18</v>
      </c>
      <c r="B2264" s="2" t="s">
        <v>44738</v>
      </c>
      <c r="C2264" s="15">
        <v>43896.995011574072</v>
      </c>
      <c r="D2264" s="2" t="s">
        <v>44737</v>
      </c>
      <c r="E2264" s="2">
        <v>13476</v>
      </c>
      <c r="F2264" s="2">
        <v>1</v>
      </c>
      <c r="H2264" s="3">
        <v>43896</v>
      </c>
      <c r="I2264" s="4">
        <v>0.99501157407407403</v>
      </c>
    </row>
    <row r="2265" spans="1:9">
      <c r="A2265" s="2">
        <v>1.2360773063823401E+18</v>
      </c>
      <c r="B2265" s="2" t="s">
        <v>44736</v>
      </c>
      <c r="C2265" s="15">
        <v>43896.995011574072</v>
      </c>
      <c r="D2265" s="2" t="s">
        <v>1459</v>
      </c>
      <c r="E2265" s="2">
        <v>46154</v>
      </c>
      <c r="F2265" s="2">
        <v>90518</v>
      </c>
      <c r="G2265" s="2" t="s">
        <v>44735</v>
      </c>
      <c r="H2265" s="3">
        <v>43896</v>
      </c>
      <c r="I2265" s="4">
        <v>0.99501157407407403</v>
      </c>
    </row>
    <row r="2266" spans="1:9">
      <c r="A2266" s="2">
        <v>1.2360773039579799E+18</v>
      </c>
      <c r="B2266" s="2" t="s">
        <v>44734</v>
      </c>
      <c r="C2266" s="15">
        <v>43896.995011574072</v>
      </c>
      <c r="D2266" s="2" t="s">
        <v>1243</v>
      </c>
      <c r="E2266" s="2">
        <v>34017</v>
      </c>
      <c r="F2266" s="2">
        <v>29300</v>
      </c>
      <c r="G2266" s="2" t="s">
        <v>44733</v>
      </c>
      <c r="H2266" s="3">
        <v>43896</v>
      </c>
      <c r="I2266" s="4">
        <v>0.99501157407407403</v>
      </c>
    </row>
    <row r="2267" spans="1:9">
      <c r="A2267" s="2">
        <v>1.2360773013783199E+18</v>
      </c>
      <c r="B2267" s="2" t="s">
        <v>44732</v>
      </c>
      <c r="C2267" s="15">
        <v>43896.995000000003</v>
      </c>
      <c r="D2267" s="2" t="s">
        <v>44731</v>
      </c>
      <c r="E2267" s="2">
        <v>46098</v>
      </c>
      <c r="F2267" s="2">
        <v>12</v>
      </c>
      <c r="G2267" s="2" t="s">
        <v>2453</v>
      </c>
      <c r="H2267" s="3">
        <v>43896</v>
      </c>
      <c r="I2267" s="4">
        <v>0.995</v>
      </c>
    </row>
    <row r="2268" spans="1:9">
      <c r="A2268" s="2">
        <v>1.23607730116865E+18</v>
      </c>
      <c r="B2268" s="2" t="s">
        <v>44730</v>
      </c>
      <c r="C2268" s="15">
        <v>43896.995000000003</v>
      </c>
      <c r="D2268" s="2" t="s">
        <v>44593</v>
      </c>
      <c r="E2268" s="2">
        <v>3244</v>
      </c>
      <c r="F2268" s="2">
        <v>2</v>
      </c>
      <c r="G2268" s="2" t="s">
        <v>2717</v>
      </c>
      <c r="H2268" s="3">
        <v>43896</v>
      </c>
      <c r="I2268" s="4">
        <v>0.995</v>
      </c>
    </row>
    <row r="2269" spans="1:9">
      <c r="A2269" s="2">
        <v>1.2360772997299799E+18</v>
      </c>
      <c r="B2269" s="2" t="s">
        <v>44729</v>
      </c>
      <c r="C2269" s="15">
        <v>43896.995000000003</v>
      </c>
      <c r="D2269" s="2" t="s">
        <v>44728</v>
      </c>
      <c r="E2269" s="2">
        <v>103579</v>
      </c>
      <c r="F2269" s="2">
        <v>10</v>
      </c>
      <c r="H2269" s="3">
        <v>43896</v>
      </c>
      <c r="I2269" s="4">
        <v>0.995</v>
      </c>
    </row>
    <row r="2270" spans="1:9">
      <c r="A2270" s="2">
        <v>1.23607729878206E+18</v>
      </c>
      <c r="B2270" s="2" t="s">
        <v>44727</v>
      </c>
      <c r="C2270" s="15">
        <v>43896.994988425926</v>
      </c>
      <c r="D2270" s="2" t="s">
        <v>43254</v>
      </c>
      <c r="E2270" s="2">
        <v>55731</v>
      </c>
      <c r="F2270" s="2">
        <v>6</v>
      </c>
      <c r="G2270" s="2" t="s">
        <v>3966</v>
      </c>
      <c r="H2270" s="3">
        <v>43896</v>
      </c>
      <c r="I2270" s="4">
        <v>0.99498842592592596</v>
      </c>
    </row>
    <row r="2271" spans="1:9">
      <c r="A2271" s="2">
        <v>1.2360772979180201E+18</v>
      </c>
      <c r="B2271" s="2" t="s">
        <v>44726</v>
      </c>
      <c r="C2271" s="15">
        <v>43896.994988425926</v>
      </c>
      <c r="D2271" s="2" t="s">
        <v>1312</v>
      </c>
      <c r="E2271" s="2">
        <v>19797</v>
      </c>
      <c r="F2271" s="2">
        <v>5470</v>
      </c>
      <c r="G2271" s="2" t="s">
        <v>2425</v>
      </c>
      <c r="H2271" s="3">
        <v>43896</v>
      </c>
      <c r="I2271" s="4">
        <v>0.99498842592592596</v>
      </c>
    </row>
    <row r="2272" spans="1:9">
      <c r="A2272" s="2">
        <v>1.23607729776306E+18</v>
      </c>
      <c r="B2272" s="2" t="s">
        <v>44380</v>
      </c>
      <c r="C2272" s="15">
        <v>43896.994988425926</v>
      </c>
      <c r="D2272" s="2" t="s">
        <v>33170</v>
      </c>
      <c r="E2272" s="2">
        <v>118694</v>
      </c>
      <c r="F2272" s="2">
        <v>4810</v>
      </c>
      <c r="G2272" s="2" t="s">
        <v>6563</v>
      </c>
      <c r="H2272" s="3">
        <v>43896</v>
      </c>
      <c r="I2272" s="4">
        <v>0.99498842592592596</v>
      </c>
    </row>
    <row r="2273" spans="1:9">
      <c r="A2273" s="2">
        <v>1.23607729696592E+18</v>
      </c>
      <c r="B2273" s="2" t="s">
        <v>42767</v>
      </c>
      <c r="C2273" s="15">
        <v>43896.994988425926</v>
      </c>
      <c r="D2273" s="2" t="s">
        <v>44725</v>
      </c>
      <c r="E2273" s="2">
        <v>84708</v>
      </c>
      <c r="F2273" s="2">
        <v>0</v>
      </c>
      <c r="G2273" s="2" t="s">
        <v>4652</v>
      </c>
      <c r="H2273" s="3">
        <v>43896</v>
      </c>
      <c r="I2273" s="4">
        <v>0.99498842592592596</v>
      </c>
    </row>
    <row r="2274" spans="1:9">
      <c r="A2274" s="2">
        <v>1.2360772969241999E+18</v>
      </c>
      <c r="B2274" s="2" t="s">
        <v>44724</v>
      </c>
      <c r="C2274" s="15">
        <v>43896.994988425926</v>
      </c>
      <c r="D2274" s="2" t="s">
        <v>44723</v>
      </c>
      <c r="E2274" s="2">
        <v>18199</v>
      </c>
      <c r="F2274" s="2">
        <v>5</v>
      </c>
      <c r="H2274" s="3">
        <v>43896</v>
      </c>
      <c r="I2274" s="4">
        <v>0.99498842592592596</v>
      </c>
    </row>
    <row r="2275" spans="1:9">
      <c r="A2275" s="2">
        <v>1.2360772964208599E+18</v>
      </c>
      <c r="B2275" s="2" t="s">
        <v>44722</v>
      </c>
      <c r="C2275" s="15">
        <v>43896.994988425926</v>
      </c>
      <c r="D2275" s="2" t="s">
        <v>44721</v>
      </c>
      <c r="E2275" s="2">
        <v>2095</v>
      </c>
      <c r="F2275" s="2">
        <v>18</v>
      </c>
      <c r="G2275" s="2" t="s">
        <v>44720</v>
      </c>
      <c r="H2275" s="3">
        <v>43896</v>
      </c>
      <c r="I2275" s="4">
        <v>0.99498842592592596</v>
      </c>
    </row>
    <row r="2276" spans="1:9">
      <c r="A2276" s="2">
        <v>1.2360772951416E+18</v>
      </c>
      <c r="B2276" s="2" t="s">
        <v>44719</v>
      </c>
      <c r="C2276" s="15">
        <v>43896.994988425926</v>
      </c>
      <c r="D2276" s="2" t="s">
        <v>39891</v>
      </c>
      <c r="E2276" s="2">
        <v>1472</v>
      </c>
      <c r="F2276" s="2">
        <v>262</v>
      </c>
      <c r="G2276" s="2" t="s">
        <v>3257</v>
      </c>
      <c r="H2276" s="3">
        <v>43896</v>
      </c>
      <c r="I2276" s="4">
        <v>0.99498842592592596</v>
      </c>
    </row>
    <row r="2277" spans="1:9">
      <c r="A2277" s="2">
        <v>1.2360772950114299E+18</v>
      </c>
      <c r="B2277" s="2" t="s">
        <v>44718</v>
      </c>
      <c r="C2277" s="15">
        <v>43896.994976851849</v>
      </c>
      <c r="D2277" s="2" t="s">
        <v>1612</v>
      </c>
      <c r="E2277" s="2">
        <v>79891</v>
      </c>
      <c r="F2277" s="2">
        <v>4057</v>
      </c>
      <c r="H2277" s="3">
        <v>43896</v>
      </c>
      <c r="I2277" s="4">
        <v>0.99497685185185192</v>
      </c>
    </row>
    <row r="2278" spans="1:9">
      <c r="A2278" s="2">
        <v>1.23607729470099E+18</v>
      </c>
      <c r="B2278" s="2" t="s">
        <v>44717</v>
      </c>
      <c r="C2278" s="15">
        <v>43896.994976851849</v>
      </c>
      <c r="D2278" s="2" t="s">
        <v>1476</v>
      </c>
      <c r="E2278" s="2">
        <v>73171</v>
      </c>
      <c r="F2278" s="2">
        <v>5674</v>
      </c>
      <c r="G2278" s="2" t="s">
        <v>2436</v>
      </c>
      <c r="H2278" s="3">
        <v>43896</v>
      </c>
      <c r="I2278" s="4">
        <v>0.99497685185185192</v>
      </c>
    </row>
    <row r="2279" spans="1:9">
      <c r="A2279" s="2">
        <v>1.2360772940385101E+18</v>
      </c>
      <c r="B2279" s="2" t="s">
        <v>44716</v>
      </c>
      <c r="C2279" s="15">
        <v>43896.994976851849</v>
      </c>
      <c r="D2279" s="2" t="s">
        <v>44715</v>
      </c>
      <c r="E2279" s="2">
        <v>578</v>
      </c>
      <c r="F2279" s="2">
        <v>0</v>
      </c>
      <c r="G2279" s="2" t="s">
        <v>44714</v>
      </c>
      <c r="H2279" s="3">
        <v>43896</v>
      </c>
      <c r="I2279" s="4">
        <v>0.99497685185185192</v>
      </c>
    </row>
    <row r="2280" spans="1:9">
      <c r="A2280" s="2">
        <v>1.23607729394607E+18</v>
      </c>
      <c r="B2280" s="2" t="s">
        <v>44492</v>
      </c>
      <c r="C2280" s="15">
        <v>43896.994976851849</v>
      </c>
      <c r="D2280" s="2" t="s">
        <v>39506</v>
      </c>
      <c r="E2280" s="2">
        <v>179247</v>
      </c>
      <c r="F2280" s="2">
        <v>71</v>
      </c>
      <c r="G2280" s="2" t="s">
        <v>2679</v>
      </c>
      <c r="H2280" s="3">
        <v>43896</v>
      </c>
      <c r="I2280" s="4">
        <v>0.99497685185185192</v>
      </c>
    </row>
    <row r="2281" spans="1:9">
      <c r="A2281" s="2">
        <v>1.23607729219296E+18</v>
      </c>
      <c r="B2281" s="2" t="s">
        <v>33398</v>
      </c>
      <c r="C2281" s="15">
        <v>43896.994976851849</v>
      </c>
      <c r="D2281" s="2" t="s">
        <v>44713</v>
      </c>
      <c r="E2281" s="2">
        <v>398515</v>
      </c>
      <c r="F2281" s="2">
        <v>2</v>
      </c>
      <c r="H2281" s="3">
        <v>43896</v>
      </c>
      <c r="I2281" s="4">
        <v>0.99497685185185192</v>
      </c>
    </row>
    <row r="2282" spans="1:9">
      <c r="A2282" s="2">
        <v>1.2360772920042199E+18</v>
      </c>
      <c r="B2282" s="2" t="s">
        <v>44712</v>
      </c>
      <c r="C2282" s="15">
        <v>43896.994976851849</v>
      </c>
      <c r="D2282" s="2" t="s">
        <v>34346</v>
      </c>
      <c r="E2282" s="2">
        <v>265293</v>
      </c>
      <c r="F2282" s="2">
        <v>402</v>
      </c>
      <c r="G2282" s="2" t="s">
        <v>6486</v>
      </c>
      <c r="H2282" s="3">
        <v>43896</v>
      </c>
      <c r="I2282" s="4">
        <v>0.99497685185185192</v>
      </c>
    </row>
    <row r="2283" spans="1:9">
      <c r="A2283" s="2">
        <v>1.2360772912786501E+18</v>
      </c>
      <c r="B2283" s="2" t="s">
        <v>44711</v>
      </c>
      <c r="C2283" s="15">
        <v>43896.994976851849</v>
      </c>
      <c r="D2283" s="2" t="s">
        <v>1481</v>
      </c>
      <c r="E2283" s="2">
        <v>9209</v>
      </c>
      <c r="F2283" s="2">
        <v>8831</v>
      </c>
      <c r="H2283" s="3">
        <v>43896</v>
      </c>
      <c r="I2283" s="4">
        <v>0.99497685185185192</v>
      </c>
    </row>
    <row r="2284" spans="1:9">
      <c r="A2284" s="2">
        <v>1.2360772893576599E+18</v>
      </c>
      <c r="B2284" s="2" t="s">
        <v>44710</v>
      </c>
      <c r="C2284" s="15">
        <v>43896.99496527778</v>
      </c>
      <c r="D2284" s="2" t="s">
        <v>1481</v>
      </c>
      <c r="E2284" s="2">
        <v>21220</v>
      </c>
      <c r="F2284" s="2">
        <v>8831</v>
      </c>
      <c r="G2284" s="2" t="s">
        <v>2742</v>
      </c>
      <c r="H2284" s="3">
        <v>43896</v>
      </c>
      <c r="I2284" s="4">
        <v>0.99496527777777777</v>
      </c>
    </row>
    <row r="2285" spans="1:9">
      <c r="A2285" s="2">
        <v>1.2360772887493199E+18</v>
      </c>
      <c r="B2285" s="2" t="s">
        <v>41029</v>
      </c>
      <c r="C2285" s="15">
        <v>43896.99496527778</v>
      </c>
      <c r="D2285" s="2" t="s">
        <v>35260</v>
      </c>
      <c r="E2285" s="2">
        <v>26206</v>
      </c>
      <c r="F2285" s="2">
        <v>39</v>
      </c>
      <c r="G2285" s="2" t="s">
        <v>39618</v>
      </c>
      <c r="H2285" s="3">
        <v>43896</v>
      </c>
      <c r="I2285" s="4">
        <v>0.99496527777777777</v>
      </c>
    </row>
    <row r="2286" spans="1:9">
      <c r="A2286" s="2">
        <v>1.23607728713469E+18</v>
      </c>
      <c r="B2286" s="2" t="s">
        <v>44709</v>
      </c>
      <c r="C2286" s="15">
        <v>43896.99496527778</v>
      </c>
      <c r="D2286" s="2" t="s">
        <v>37677</v>
      </c>
      <c r="E2286" s="2">
        <v>9274</v>
      </c>
      <c r="F2286" s="2">
        <v>11</v>
      </c>
      <c r="G2286" s="2" t="s">
        <v>6605</v>
      </c>
      <c r="H2286" s="3">
        <v>43896</v>
      </c>
      <c r="I2286" s="4">
        <v>0.99496527777777777</v>
      </c>
    </row>
    <row r="2287" spans="1:9">
      <c r="A2287" s="2">
        <v>1.2360772862578701E+18</v>
      </c>
      <c r="B2287" s="2" t="s">
        <v>44708</v>
      </c>
      <c r="C2287" s="15">
        <v>43896.994953703703</v>
      </c>
      <c r="D2287" s="2" t="s">
        <v>33673</v>
      </c>
      <c r="E2287" s="2">
        <v>366</v>
      </c>
      <c r="F2287" s="2">
        <v>2572</v>
      </c>
      <c r="G2287" s="2" t="s">
        <v>44707</v>
      </c>
      <c r="H2287" s="3">
        <v>43896</v>
      </c>
      <c r="I2287" s="4">
        <v>0.99495370370370362</v>
      </c>
    </row>
    <row r="2288" spans="1:9">
      <c r="A2288" s="2">
        <v>1.23607728615725E+18</v>
      </c>
      <c r="B2288" s="2" t="s">
        <v>44706</v>
      </c>
      <c r="C2288" s="15">
        <v>43896.994953703703</v>
      </c>
      <c r="D2288" s="2" t="s">
        <v>44705</v>
      </c>
      <c r="E2288" s="2">
        <v>560</v>
      </c>
      <c r="F2288" s="2">
        <v>0</v>
      </c>
      <c r="G2288" s="2" t="s">
        <v>44704</v>
      </c>
      <c r="H2288" s="3">
        <v>43896</v>
      </c>
      <c r="I2288" s="4">
        <v>0.99495370370370362</v>
      </c>
    </row>
    <row r="2289" spans="1:9">
      <c r="A2289" s="2">
        <v>1.2360772860148301E+18</v>
      </c>
      <c r="B2289" s="2" t="s">
        <v>44703</v>
      </c>
      <c r="C2289" s="15">
        <v>43896.994953703703</v>
      </c>
      <c r="D2289" s="2" t="s">
        <v>1481</v>
      </c>
      <c r="E2289" s="2">
        <v>11185</v>
      </c>
      <c r="F2289" s="2">
        <v>8831</v>
      </c>
      <c r="G2289" s="2" t="s">
        <v>2989</v>
      </c>
      <c r="H2289" s="3">
        <v>43896</v>
      </c>
      <c r="I2289" s="4">
        <v>0.99495370370370362</v>
      </c>
    </row>
    <row r="2290" spans="1:9">
      <c r="A2290" s="2">
        <v>1.2360772857253901E+18</v>
      </c>
      <c r="B2290" s="2" t="s">
        <v>44702</v>
      </c>
      <c r="C2290" s="15">
        <v>43896.994953703703</v>
      </c>
      <c r="D2290" s="2" t="s">
        <v>41431</v>
      </c>
      <c r="E2290" s="2">
        <v>35208</v>
      </c>
      <c r="F2290" s="2">
        <v>35</v>
      </c>
      <c r="G2290" s="2" t="s">
        <v>5598</v>
      </c>
      <c r="H2290" s="3">
        <v>43896</v>
      </c>
      <c r="I2290" s="4">
        <v>0.99495370370370362</v>
      </c>
    </row>
    <row r="2291" spans="1:9">
      <c r="A2291" s="2">
        <v>1.23607728561629E+18</v>
      </c>
      <c r="B2291" s="2" t="s">
        <v>44701</v>
      </c>
      <c r="C2291" s="15">
        <v>43896.994953703703</v>
      </c>
      <c r="D2291" s="2" t="s">
        <v>33170</v>
      </c>
      <c r="E2291" s="2">
        <v>27323</v>
      </c>
      <c r="F2291" s="2">
        <v>4810</v>
      </c>
      <c r="H2291" s="3">
        <v>43896</v>
      </c>
      <c r="I2291" s="4">
        <v>0.99495370370370362</v>
      </c>
    </row>
    <row r="2292" spans="1:9">
      <c r="A2292" s="2">
        <v>1.2360772844208699E+18</v>
      </c>
      <c r="B2292" s="2" t="s">
        <v>44700</v>
      </c>
      <c r="C2292" s="15">
        <v>43896.994953703703</v>
      </c>
      <c r="D2292" s="2" t="s">
        <v>1312</v>
      </c>
      <c r="E2292" s="2">
        <v>514</v>
      </c>
      <c r="F2292" s="2">
        <v>5470</v>
      </c>
      <c r="G2292" s="2" t="s">
        <v>44699</v>
      </c>
      <c r="H2292" s="3">
        <v>43896</v>
      </c>
      <c r="I2292" s="4">
        <v>0.99495370370370362</v>
      </c>
    </row>
    <row r="2293" spans="1:9">
      <c r="A2293" s="2">
        <v>1.2360772835316101E+18</v>
      </c>
      <c r="B2293" s="2" t="s">
        <v>44698</v>
      </c>
      <c r="C2293" s="15">
        <v>43896.994953703703</v>
      </c>
      <c r="D2293" s="2" t="s">
        <v>33519</v>
      </c>
      <c r="E2293" s="2">
        <v>2175</v>
      </c>
      <c r="F2293" s="2">
        <v>6618</v>
      </c>
      <c r="H2293" s="3">
        <v>43896</v>
      </c>
      <c r="I2293" s="4">
        <v>0.99495370370370362</v>
      </c>
    </row>
    <row r="2294" spans="1:9">
      <c r="A2294" s="2">
        <v>1.2360772828648801E+18</v>
      </c>
      <c r="B2294" s="2" t="s">
        <v>44697</v>
      </c>
      <c r="C2294" s="15">
        <v>43896.994953703703</v>
      </c>
      <c r="D2294" s="2" t="s">
        <v>1476</v>
      </c>
      <c r="E2294" s="2">
        <v>33620</v>
      </c>
      <c r="F2294" s="2">
        <v>5674</v>
      </c>
      <c r="G2294" s="2" t="s">
        <v>18818</v>
      </c>
      <c r="H2294" s="3">
        <v>43896</v>
      </c>
      <c r="I2294" s="4">
        <v>0.99495370370370362</v>
      </c>
    </row>
    <row r="2295" spans="1:9">
      <c r="A2295" s="2">
        <v>1.2360772816946801E+18</v>
      </c>
      <c r="B2295" s="2" t="s">
        <v>44696</v>
      </c>
      <c r="C2295" s="15">
        <v>43896.994942129626</v>
      </c>
      <c r="D2295" s="2" t="s">
        <v>44695</v>
      </c>
      <c r="E2295" s="2">
        <v>105623</v>
      </c>
      <c r="F2295" s="2">
        <v>0</v>
      </c>
      <c r="H2295" s="3">
        <v>43896</v>
      </c>
      <c r="I2295" s="4">
        <v>0.99494212962962969</v>
      </c>
    </row>
    <row r="2296" spans="1:9">
      <c r="A2296" s="2">
        <v>1.2360772805370601E+18</v>
      </c>
      <c r="B2296" s="2" t="s">
        <v>44694</v>
      </c>
      <c r="C2296" s="15">
        <v>43896.994942129626</v>
      </c>
      <c r="D2296" s="2" t="s">
        <v>1243</v>
      </c>
      <c r="E2296" s="2">
        <v>27703</v>
      </c>
      <c r="F2296" s="2">
        <v>29300</v>
      </c>
      <c r="G2296" s="2" t="s">
        <v>44693</v>
      </c>
      <c r="H2296" s="3">
        <v>43896</v>
      </c>
      <c r="I2296" s="4">
        <v>0.99494212962962969</v>
      </c>
    </row>
    <row r="2297" spans="1:9">
      <c r="A2297" s="2">
        <v>1.2360772804237399E+18</v>
      </c>
      <c r="B2297" s="2" t="s">
        <v>44692</v>
      </c>
      <c r="C2297" s="15">
        <v>43896.994942129626</v>
      </c>
      <c r="D2297" s="2" t="s">
        <v>1243</v>
      </c>
      <c r="E2297" s="2">
        <v>1808</v>
      </c>
      <c r="F2297" s="2">
        <v>29300</v>
      </c>
      <c r="G2297" s="2" t="s">
        <v>44691</v>
      </c>
      <c r="H2297" s="3">
        <v>43896</v>
      </c>
      <c r="I2297" s="4">
        <v>0.99494212962962969</v>
      </c>
    </row>
    <row r="2298" spans="1:9">
      <c r="A2298" s="2">
        <v>1.2360772786787999E+18</v>
      </c>
      <c r="B2298" s="2" t="s">
        <v>44690</v>
      </c>
      <c r="C2298" s="15">
        <v>43896.994942129626</v>
      </c>
      <c r="D2298" s="2" t="s">
        <v>44424</v>
      </c>
      <c r="E2298" s="2">
        <v>9574</v>
      </c>
      <c r="F2298" s="2">
        <v>180</v>
      </c>
      <c r="G2298" s="2" t="s">
        <v>16804</v>
      </c>
      <c r="H2298" s="3">
        <v>43896</v>
      </c>
      <c r="I2298" s="4">
        <v>0.99494212962962969</v>
      </c>
    </row>
    <row r="2299" spans="1:9">
      <c r="A2299" s="2">
        <v>1.2360772783602199E+18</v>
      </c>
      <c r="B2299" s="2" t="s">
        <v>44689</v>
      </c>
      <c r="C2299" s="15">
        <v>43896.994942129626</v>
      </c>
      <c r="D2299" s="2" t="s">
        <v>44688</v>
      </c>
      <c r="E2299" s="2">
        <v>1197</v>
      </c>
      <c r="F2299" s="2">
        <v>22</v>
      </c>
      <c r="G2299" s="2" t="s">
        <v>34866</v>
      </c>
      <c r="H2299" s="3">
        <v>43896</v>
      </c>
      <c r="I2299" s="4">
        <v>0.99494212962962969</v>
      </c>
    </row>
    <row r="2300" spans="1:9">
      <c r="A2300" s="2">
        <v>1.2360772772739E+18</v>
      </c>
      <c r="B2300" s="2" t="s">
        <v>44687</v>
      </c>
      <c r="C2300" s="15">
        <v>43896.994930555556</v>
      </c>
      <c r="D2300" s="2" t="s">
        <v>33425</v>
      </c>
      <c r="E2300" s="2">
        <v>19</v>
      </c>
      <c r="F2300" s="2">
        <v>1481</v>
      </c>
      <c r="H2300" s="3">
        <v>43896</v>
      </c>
      <c r="I2300" s="4">
        <v>0.99493055555555554</v>
      </c>
    </row>
    <row r="2301" spans="1:9">
      <c r="A2301" s="2">
        <v>1.2360772765103099E+18</v>
      </c>
      <c r="B2301" s="2" t="s">
        <v>44686</v>
      </c>
      <c r="C2301" s="15">
        <v>43896.994930555556</v>
      </c>
      <c r="D2301" s="2" t="s">
        <v>44685</v>
      </c>
      <c r="E2301" s="2">
        <v>12</v>
      </c>
      <c r="F2301" s="2">
        <v>0</v>
      </c>
      <c r="G2301" s="2" t="s">
        <v>5147</v>
      </c>
      <c r="H2301" s="3">
        <v>43896</v>
      </c>
      <c r="I2301" s="4">
        <v>0.99493055555555554</v>
      </c>
    </row>
    <row r="2302" spans="1:9">
      <c r="A2302" s="2">
        <v>1.2360772764266199E+18</v>
      </c>
      <c r="B2302" s="2" t="s">
        <v>44684</v>
      </c>
      <c r="C2302" s="15">
        <v>43896.994930555556</v>
      </c>
      <c r="D2302" s="2" t="s">
        <v>44683</v>
      </c>
      <c r="E2302" s="2">
        <v>64049</v>
      </c>
      <c r="F2302" s="2">
        <v>26</v>
      </c>
      <c r="G2302" s="2" t="s">
        <v>44682</v>
      </c>
      <c r="H2302" s="3">
        <v>43896</v>
      </c>
      <c r="I2302" s="4">
        <v>0.99493055555555554</v>
      </c>
    </row>
    <row r="2303" spans="1:9">
      <c r="A2303" s="2">
        <v>1.2360772762504599E+18</v>
      </c>
      <c r="B2303" s="2" t="s">
        <v>44681</v>
      </c>
      <c r="C2303" s="15">
        <v>43896.994930555556</v>
      </c>
      <c r="D2303" s="2" t="s">
        <v>1604</v>
      </c>
      <c r="E2303" s="2">
        <v>2281</v>
      </c>
      <c r="F2303" s="2">
        <v>750</v>
      </c>
      <c r="H2303" s="3">
        <v>43896</v>
      </c>
      <c r="I2303" s="4">
        <v>0.99493055555555554</v>
      </c>
    </row>
    <row r="2304" spans="1:9">
      <c r="A2304" s="2">
        <v>1.2360772760657101E+18</v>
      </c>
      <c r="B2304" s="2" t="s">
        <v>44680</v>
      </c>
      <c r="C2304" s="15">
        <v>43896.994930555556</v>
      </c>
      <c r="D2304" s="2" t="s">
        <v>1243</v>
      </c>
      <c r="E2304" s="2">
        <v>28385</v>
      </c>
      <c r="F2304" s="2">
        <v>29300</v>
      </c>
      <c r="G2304" s="2" t="s">
        <v>3093</v>
      </c>
      <c r="H2304" s="3">
        <v>43896</v>
      </c>
      <c r="I2304" s="4">
        <v>0.99493055555555554</v>
      </c>
    </row>
    <row r="2305" spans="1:9">
      <c r="A2305" s="2">
        <v>1.2360772758058801E+18</v>
      </c>
      <c r="B2305" s="2" t="s">
        <v>44679</v>
      </c>
      <c r="C2305" s="15">
        <v>43896.994930555556</v>
      </c>
      <c r="D2305" s="2" t="s">
        <v>1481</v>
      </c>
      <c r="E2305" s="2">
        <v>81983</v>
      </c>
      <c r="F2305" s="2">
        <v>8831</v>
      </c>
      <c r="G2305" s="2" t="s">
        <v>44678</v>
      </c>
      <c r="H2305" s="3">
        <v>43896</v>
      </c>
      <c r="I2305" s="4">
        <v>0.99493055555555554</v>
      </c>
    </row>
    <row r="2306" spans="1:9">
      <c r="A2306" s="2">
        <v>1.23607727573458E+18</v>
      </c>
      <c r="B2306" s="2" t="s">
        <v>44677</v>
      </c>
      <c r="C2306" s="15">
        <v>43896.994930555556</v>
      </c>
      <c r="D2306" s="2" t="s">
        <v>1612</v>
      </c>
      <c r="E2306" s="2">
        <v>3480</v>
      </c>
      <c r="F2306" s="2">
        <v>4057</v>
      </c>
      <c r="G2306" s="2" t="s">
        <v>44676</v>
      </c>
      <c r="H2306" s="3">
        <v>43896</v>
      </c>
      <c r="I2306" s="4">
        <v>0.99493055555555554</v>
      </c>
    </row>
    <row r="2307" spans="1:9">
      <c r="A2307" s="2">
        <v>1.2360772750381399E+18</v>
      </c>
      <c r="B2307" s="2" t="s">
        <v>44675</v>
      </c>
      <c r="C2307" s="15">
        <v>43896.994930555556</v>
      </c>
      <c r="D2307" s="2" t="s">
        <v>1243</v>
      </c>
      <c r="E2307" s="2">
        <v>48547</v>
      </c>
      <c r="F2307" s="2">
        <v>29300</v>
      </c>
      <c r="G2307" s="2" t="s">
        <v>44674</v>
      </c>
      <c r="H2307" s="3">
        <v>43896</v>
      </c>
      <c r="I2307" s="4">
        <v>0.99493055555555554</v>
      </c>
    </row>
    <row r="2308" spans="1:9">
      <c r="A2308" s="2">
        <v>1.2360772750173299E+18</v>
      </c>
      <c r="B2308" s="2" t="s">
        <v>44673</v>
      </c>
      <c r="C2308" s="15">
        <v>43896.994930555556</v>
      </c>
      <c r="D2308" s="2" t="s">
        <v>1243</v>
      </c>
      <c r="E2308" s="2">
        <v>4838</v>
      </c>
      <c r="F2308" s="2">
        <v>29300</v>
      </c>
      <c r="G2308" s="2" t="s">
        <v>44672</v>
      </c>
      <c r="H2308" s="3">
        <v>43896</v>
      </c>
      <c r="I2308" s="4">
        <v>0.99493055555555554</v>
      </c>
    </row>
    <row r="2309" spans="1:9">
      <c r="A2309" s="2">
        <v>1.23607727382179E+18</v>
      </c>
      <c r="B2309" s="2" t="s">
        <v>44671</v>
      </c>
      <c r="C2309" s="15">
        <v>43896.99491898148</v>
      </c>
      <c r="D2309" s="2" t="s">
        <v>38219</v>
      </c>
      <c r="E2309" s="2">
        <v>2739</v>
      </c>
      <c r="F2309" s="2">
        <v>134</v>
      </c>
      <c r="G2309" s="2" t="s">
        <v>44670</v>
      </c>
      <c r="H2309" s="3">
        <v>43896</v>
      </c>
      <c r="I2309" s="4">
        <v>0.9949189814814815</v>
      </c>
    </row>
    <row r="2310" spans="1:9">
      <c r="A2310" s="2">
        <v>1.23607727280269E+18</v>
      </c>
      <c r="B2310" s="2" t="s">
        <v>44669</v>
      </c>
      <c r="C2310" s="15">
        <v>43896.99491898148</v>
      </c>
      <c r="D2310" s="2" t="s">
        <v>44668</v>
      </c>
      <c r="E2310" s="2">
        <v>4364</v>
      </c>
      <c r="F2310" s="2">
        <v>0</v>
      </c>
      <c r="G2310" s="2" t="s">
        <v>44667</v>
      </c>
      <c r="H2310" s="3">
        <v>43896</v>
      </c>
      <c r="I2310" s="4">
        <v>0.9949189814814815</v>
      </c>
    </row>
    <row r="2311" spans="1:9">
      <c r="A2311" s="2">
        <v>1.2360772716952399E+18</v>
      </c>
      <c r="B2311" s="2" t="s">
        <v>44572</v>
      </c>
      <c r="C2311" s="15">
        <v>43896.99491898148</v>
      </c>
      <c r="D2311" s="2" t="s">
        <v>34072</v>
      </c>
      <c r="E2311" s="2">
        <v>4699</v>
      </c>
      <c r="F2311" s="2">
        <v>686</v>
      </c>
      <c r="G2311" s="2" t="s">
        <v>3093</v>
      </c>
      <c r="H2311" s="3">
        <v>43896</v>
      </c>
      <c r="I2311" s="4">
        <v>0.9949189814814815</v>
      </c>
    </row>
    <row r="2312" spans="1:9">
      <c r="A2312" s="2">
        <v>1.2360772704162099E+18</v>
      </c>
      <c r="B2312" s="2" t="s">
        <v>33859</v>
      </c>
      <c r="C2312" s="15">
        <v>43896.99491898148</v>
      </c>
      <c r="D2312" s="2" t="s">
        <v>39752</v>
      </c>
      <c r="E2312" s="2">
        <v>4856</v>
      </c>
      <c r="F2312" s="2">
        <v>6</v>
      </c>
      <c r="G2312" s="2" t="s">
        <v>33858</v>
      </c>
      <c r="H2312" s="3">
        <v>43896</v>
      </c>
      <c r="I2312" s="4">
        <v>0.9949189814814815</v>
      </c>
    </row>
    <row r="2313" spans="1:9">
      <c r="A2313" s="2">
        <v>1.23607726912434E+18</v>
      </c>
      <c r="B2313" s="2" t="s">
        <v>44666</v>
      </c>
      <c r="C2313" s="15">
        <v>43896.99490740741</v>
      </c>
      <c r="D2313" s="2" t="s">
        <v>1612</v>
      </c>
      <c r="E2313" s="2">
        <v>1908</v>
      </c>
      <c r="F2313" s="2">
        <v>4057</v>
      </c>
      <c r="G2313" s="2" t="s">
        <v>44665</v>
      </c>
      <c r="H2313" s="3">
        <v>43896</v>
      </c>
      <c r="I2313" s="4">
        <v>0.99490740740740735</v>
      </c>
    </row>
    <row r="2314" spans="1:9">
      <c r="A2314" s="2">
        <v>1.2360772682351601E+18</v>
      </c>
      <c r="B2314" s="2" t="s">
        <v>44664</v>
      </c>
      <c r="C2314" s="15">
        <v>43896.99490740741</v>
      </c>
      <c r="D2314" s="2" t="s">
        <v>44663</v>
      </c>
      <c r="E2314" s="2">
        <v>4</v>
      </c>
      <c r="F2314" s="2">
        <v>0</v>
      </c>
      <c r="G2314" s="2" t="s">
        <v>3257</v>
      </c>
      <c r="H2314" s="3">
        <v>43896</v>
      </c>
      <c r="I2314" s="4">
        <v>0.99490740740740735</v>
      </c>
    </row>
    <row r="2315" spans="1:9">
      <c r="A2315" s="2">
        <v>1.2360772680589901E+18</v>
      </c>
      <c r="B2315" s="2" t="s">
        <v>44662</v>
      </c>
      <c r="C2315" s="15">
        <v>43896.99490740741</v>
      </c>
      <c r="D2315" s="2" t="s">
        <v>44661</v>
      </c>
      <c r="E2315" s="2">
        <v>52</v>
      </c>
      <c r="F2315" s="2">
        <v>0</v>
      </c>
      <c r="G2315" s="2" t="s">
        <v>44660</v>
      </c>
      <c r="H2315" s="3">
        <v>43896</v>
      </c>
      <c r="I2315" s="4">
        <v>0.99490740740740735</v>
      </c>
    </row>
    <row r="2316" spans="1:9">
      <c r="A2316" s="2">
        <v>1.2360772677903301E+18</v>
      </c>
      <c r="B2316" s="2" t="s">
        <v>18531</v>
      </c>
      <c r="C2316" s="15">
        <v>43896.99490740741</v>
      </c>
      <c r="D2316" s="2" t="s">
        <v>33829</v>
      </c>
      <c r="E2316" s="2">
        <v>298697</v>
      </c>
      <c r="F2316" s="2">
        <v>965</v>
      </c>
      <c r="H2316" s="3">
        <v>43896</v>
      </c>
      <c r="I2316" s="4">
        <v>0.99490740740740735</v>
      </c>
    </row>
    <row r="2317" spans="1:9">
      <c r="A2317" s="2">
        <v>1.2360772652277801E+18</v>
      </c>
      <c r="B2317" s="2" t="s">
        <v>44659</v>
      </c>
      <c r="C2317" s="15">
        <v>43896.994895833333</v>
      </c>
      <c r="D2317" s="2" t="s">
        <v>44658</v>
      </c>
      <c r="E2317" s="2">
        <v>4176</v>
      </c>
      <c r="F2317" s="2">
        <v>0</v>
      </c>
      <c r="G2317" s="2" t="s">
        <v>44657</v>
      </c>
      <c r="H2317" s="3">
        <v>43896</v>
      </c>
      <c r="I2317" s="4">
        <v>0.99489583333333342</v>
      </c>
    </row>
    <row r="2318" spans="1:9">
      <c r="A2318" s="2">
        <v>1.23607726515232E+18</v>
      </c>
      <c r="B2318" s="2" t="s">
        <v>44656</v>
      </c>
      <c r="C2318" s="15">
        <v>43896.994895833333</v>
      </c>
      <c r="D2318" s="2" t="s">
        <v>33475</v>
      </c>
      <c r="E2318" s="2">
        <v>126948</v>
      </c>
      <c r="F2318" s="2">
        <v>230</v>
      </c>
      <c r="H2318" s="3">
        <v>43896</v>
      </c>
      <c r="I2318" s="4">
        <v>0.99489583333333342</v>
      </c>
    </row>
    <row r="2319" spans="1:9">
      <c r="A2319" s="2">
        <v>1.23607726362144E+18</v>
      </c>
      <c r="B2319" s="2" t="s">
        <v>44655</v>
      </c>
      <c r="C2319" s="15">
        <v>43896.994895833333</v>
      </c>
      <c r="D2319" s="2" t="s">
        <v>33170</v>
      </c>
      <c r="E2319" s="2">
        <v>821</v>
      </c>
      <c r="F2319" s="2">
        <v>4810</v>
      </c>
      <c r="G2319" s="2" t="s">
        <v>44654</v>
      </c>
      <c r="H2319" s="3">
        <v>43896</v>
      </c>
      <c r="I2319" s="4">
        <v>0.99489583333333342</v>
      </c>
    </row>
    <row r="2320" spans="1:9">
      <c r="A2320" s="2">
        <v>1.2360772631892401E+18</v>
      </c>
      <c r="B2320" s="2" t="s">
        <v>44653</v>
      </c>
      <c r="C2320" s="15">
        <v>43896.994895833333</v>
      </c>
      <c r="D2320" s="2" t="s">
        <v>33630</v>
      </c>
      <c r="E2320" s="2">
        <v>23</v>
      </c>
      <c r="F2320" s="2">
        <v>46</v>
      </c>
      <c r="G2320" s="2" t="s">
        <v>2513</v>
      </c>
      <c r="H2320" s="3">
        <v>43896</v>
      </c>
      <c r="I2320" s="4">
        <v>0.99489583333333342</v>
      </c>
    </row>
    <row r="2321" spans="1:9">
      <c r="A2321" s="2">
        <v>1.2360772622497001E+18</v>
      </c>
      <c r="B2321" s="2" t="s">
        <v>44479</v>
      </c>
      <c r="C2321" s="15">
        <v>43896.994895833333</v>
      </c>
      <c r="D2321" s="2" t="s">
        <v>33673</v>
      </c>
      <c r="E2321" s="2">
        <v>73130</v>
      </c>
      <c r="F2321" s="2">
        <v>2572</v>
      </c>
      <c r="G2321" s="2" t="s">
        <v>44478</v>
      </c>
      <c r="H2321" s="3">
        <v>43896</v>
      </c>
      <c r="I2321" s="4">
        <v>0.99489583333333342</v>
      </c>
    </row>
    <row r="2322" spans="1:9">
      <c r="A2322" s="2">
        <v>1.2360772615452401E+18</v>
      </c>
      <c r="B2322" s="2" t="s">
        <v>44652</v>
      </c>
      <c r="C2322" s="15">
        <v>43896.994895833333</v>
      </c>
      <c r="D2322" s="2" t="s">
        <v>1243</v>
      </c>
      <c r="E2322" s="2">
        <v>5852</v>
      </c>
      <c r="F2322" s="2">
        <v>29300</v>
      </c>
      <c r="H2322" s="3">
        <v>43896</v>
      </c>
      <c r="I2322" s="4">
        <v>0.99489583333333342</v>
      </c>
    </row>
    <row r="2323" spans="1:9">
      <c r="A2323" s="2">
        <v>1.2360772605006799E+18</v>
      </c>
      <c r="B2323" s="2" t="s">
        <v>44651</v>
      </c>
      <c r="C2323" s="15">
        <v>43896.994884259257</v>
      </c>
      <c r="D2323" s="2" t="s">
        <v>1510</v>
      </c>
      <c r="E2323" s="2">
        <v>49780</v>
      </c>
      <c r="F2323" s="2">
        <v>73302</v>
      </c>
      <c r="G2323" s="2" t="s">
        <v>44650</v>
      </c>
      <c r="H2323" s="3">
        <v>43896</v>
      </c>
      <c r="I2323" s="4">
        <v>0.99488425925925927</v>
      </c>
    </row>
    <row r="2324" spans="1:9">
      <c r="A2324" s="2">
        <v>1.23607725980461E+18</v>
      </c>
      <c r="B2324" s="2" t="s">
        <v>44649</v>
      </c>
      <c r="C2324" s="15">
        <v>43896.994884259257</v>
      </c>
      <c r="D2324" s="2" t="s">
        <v>44648</v>
      </c>
      <c r="E2324" s="2">
        <v>1</v>
      </c>
      <c r="F2324" s="2">
        <v>41</v>
      </c>
      <c r="G2324" s="2" t="s">
        <v>3257</v>
      </c>
      <c r="H2324" s="3">
        <v>43896</v>
      </c>
      <c r="I2324" s="4">
        <v>0.99488425925925927</v>
      </c>
    </row>
    <row r="2325" spans="1:9">
      <c r="A2325" s="2">
        <v>1.2360772588398999E+18</v>
      </c>
      <c r="B2325" s="2" t="s">
        <v>41951</v>
      </c>
      <c r="C2325" s="15">
        <v>43896.994884259257</v>
      </c>
      <c r="D2325" s="2" t="s">
        <v>34346</v>
      </c>
      <c r="E2325" s="2">
        <v>69078</v>
      </c>
      <c r="F2325" s="2">
        <v>402</v>
      </c>
      <c r="G2325" s="2" t="s">
        <v>2826</v>
      </c>
      <c r="H2325" s="3">
        <v>43896</v>
      </c>
      <c r="I2325" s="4">
        <v>0.99488425925925927</v>
      </c>
    </row>
    <row r="2326" spans="1:9">
      <c r="A2326" s="2">
        <v>1.2360772578332301E+18</v>
      </c>
      <c r="B2326" s="2" t="s">
        <v>44647</v>
      </c>
      <c r="C2326" s="15">
        <v>43896.994884259257</v>
      </c>
      <c r="D2326" s="2" t="s">
        <v>44646</v>
      </c>
      <c r="E2326" s="2">
        <v>30305</v>
      </c>
      <c r="F2326" s="2">
        <v>78</v>
      </c>
      <c r="H2326" s="3">
        <v>43896</v>
      </c>
      <c r="I2326" s="4">
        <v>0.99488425925925927</v>
      </c>
    </row>
    <row r="2327" spans="1:9">
      <c r="A2327" s="2">
        <v>1.23607725775361E+18</v>
      </c>
      <c r="B2327" s="2" t="s">
        <v>44645</v>
      </c>
      <c r="C2327" s="15">
        <v>43896.994884259257</v>
      </c>
      <c r="D2327" s="2" t="s">
        <v>1476</v>
      </c>
      <c r="E2327" s="2">
        <v>2615</v>
      </c>
      <c r="F2327" s="2">
        <v>5674</v>
      </c>
      <c r="H2327" s="3">
        <v>43896</v>
      </c>
      <c r="I2327" s="4">
        <v>0.99488425925925927</v>
      </c>
    </row>
    <row r="2328" spans="1:9">
      <c r="A2328" s="2">
        <v>1.23607725747235E+18</v>
      </c>
      <c r="B2328" s="2" t="s">
        <v>44644</v>
      </c>
      <c r="C2328" s="15">
        <v>43896.994884259257</v>
      </c>
      <c r="D2328" s="2" t="s">
        <v>39891</v>
      </c>
      <c r="E2328" s="2">
        <v>15</v>
      </c>
      <c r="F2328" s="2">
        <v>262</v>
      </c>
      <c r="H2328" s="3">
        <v>43896</v>
      </c>
      <c r="I2328" s="4">
        <v>0.99488425925925927</v>
      </c>
    </row>
    <row r="2329" spans="1:9">
      <c r="A2329" s="2">
        <v>1.2360772574306299E+18</v>
      </c>
      <c r="B2329" s="2" t="s">
        <v>44643</v>
      </c>
      <c r="C2329" s="15">
        <v>43896.994884259257</v>
      </c>
      <c r="D2329" s="2" t="s">
        <v>44642</v>
      </c>
      <c r="E2329" s="2">
        <v>2230</v>
      </c>
      <c r="F2329" s="2">
        <v>237</v>
      </c>
      <c r="G2329" s="2" t="s">
        <v>44641</v>
      </c>
      <c r="H2329" s="3">
        <v>43896</v>
      </c>
      <c r="I2329" s="4">
        <v>0.99488425925925927</v>
      </c>
    </row>
    <row r="2330" spans="1:9">
      <c r="A2330" s="2">
        <v>1.2360772570195799E+18</v>
      </c>
      <c r="B2330" s="2" t="s">
        <v>44640</v>
      </c>
      <c r="C2330" s="15">
        <v>43896.994872685187</v>
      </c>
      <c r="D2330" s="2" t="s">
        <v>44639</v>
      </c>
      <c r="E2330" s="2">
        <v>35560</v>
      </c>
      <c r="F2330" s="2">
        <v>0</v>
      </c>
      <c r="G2330" s="2" t="s">
        <v>44638</v>
      </c>
      <c r="H2330" s="3">
        <v>43896</v>
      </c>
      <c r="I2330" s="4">
        <v>0.99487268518518512</v>
      </c>
    </row>
    <row r="2331" spans="1:9">
      <c r="A2331" s="2">
        <v>1.23607725693969E+18</v>
      </c>
      <c r="B2331" s="2" t="s">
        <v>44637</v>
      </c>
      <c r="C2331" s="15">
        <v>43896.994872685187</v>
      </c>
      <c r="D2331" s="2" t="s">
        <v>1553</v>
      </c>
      <c r="E2331" s="2">
        <v>54335</v>
      </c>
      <c r="F2331" s="2">
        <v>1370</v>
      </c>
      <c r="H2331" s="3">
        <v>43896</v>
      </c>
      <c r="I2331" s="4">
        <v>0.99487268518518512</v>
      </c>
    </row>
    <row r="2332" spans="1:9">
      <c r="A2332" s="2">
        <v>1.23607725647007E+18</v>
      </c>
      <c r="B2332" s="2" t="s">
        <v>44636</v>
      </c>
      <c r="C2332" s="15">
        <v>43896.994872685187</v>
      </c>
      <c r="D2332" s="2" t="s">
        <v>44635</v>
      </c>
      <c r="E2332" s="2">
        <v>118990</v>
      </c>
      <c r="F2332" s="2">
        <v>12</v>
      </c>
      <c r="H2332" s="3">
        <v>43896</v>
      </c>
      <c r="I2332" s="4">
        <v>0.99487268518518512</v>
      </c>
    </row>
    <row r="2333" spans="1:9">
      <c r="A2333" s="2">
        <v>1.2360772558492101E+18</v>
      </c>
      <c r="B2333" s="2" t="s">
        <v>44634</v>
      </c>
      <c r="C2333" s="15">
        <v>43896.994872685187</v>
      </c>
      <c r="D2333" s="2" t="s">
        <v>33470</v>
      </c>
      <c r="E2333" s="2">
        <v>37665</v>
      </c>
      <c r="F2333" s="2">
        <v>84</v>
      </c>
      <c r="G2333" s="2" t="s">
        <v>4897</v>
      </c>
      <c r="H2333" s="3">
        <v>43896</v>
      </c>
      <c r="I2333" s="4">
        <v>0.99487268518518512</v>
      </c>
    </row>
    <row r="2334" spans="1:9">
      <c r="A2334" s="2">
        <v>1.23607725339153E+18</v>
      </c>
      <c r="B2334" s="2" t="s">
        <v>44633</v>
      </c>
      <c r="C2334" s="15">
        <v>43896.994872685187</v>
      </c>
      <c r="D2334" s="2" t="s">
        <v>43791</v>
      </c>
      <c r="E2334" s="2">
        <v>38544</v>
      </c>
      <c r="F2334" s="2">
        <v>37</v>
      </c>
      <c r="G2334" s="2" t="s">
        <v>4663</v>
      </c>
      <c r="H2334" s="3">
        <v>43896</v>
      </c>
      <c r="I2334" s="4">
        <v>0.99487268518518512</v>
      </c>
    </row>
    <row r="2335" spans="1:9">
      <c r="A2335" s="2">
        <v>1.23607725306849E+18</v>
      </c>
      <c r="B2335" s="2" t="s">
        <v>44632</v>
      </c>
      <c r="C2335" s="15">
        <v>43896.99486111111</v>
      </c>
      <c r="D2335" s="2" t="s">
        <v>40802</v>
      </c>
      <c r="E2335" s="2">
        <v>67628</v>
      </c>
      <c r="F2335" s="2">
        <v>257</v>
      </c>
      <c r="H2335" s="3">
        <v>43896</v>
      </c>
      <c r="I2335" s="4">
        <v>0.99486111111111108</v>
      </c>
    </row>
    <row r="2336" spans="1:9">
      <c r="A2336" s="2">
        <v>1.2360772526321201E+18</v>
      </c>
      <c r="B2336" s="2" t="s">
        <v>44631</v>
      </c>
      <c r="C2336" s="15">
        <v>43896.99486111111</v>
      </c>
      <c r="D2336" s="2" t="s">
        <v>1476</v>
      </c>
      <c r="E2336" s="2">
        <v>12626</v>
      </c>
      <c r="F2336" s="2">
        <v>5674</v>
      </c>
      <c r="G2336" s="2" t="s">
        <v>44630</v>
      </c>
      <c r="H2336" s="3">
        <v>43896</v>
      </c>
      <c r="I2336" s="4">
        <v>0.99486111111111108</v>
      </c>
    </row>
    <row r="2337" spans="1:9">
      <c r="A2337" s="2">
        <v>1.23607725235535E+18</v>
      </c>
      <c r="B2337" s="2" t="s">
        <v>44629</v>
      </c>
      <c r="C2337" s="15">
        <v>43896.99486111111</v>
      </c>
      <c r="D2337" s="2" t="s">
        <v>1467</v>
      </c>
      <c r="E2337" s="2">
        <v>6857</v>
      </c>
      <c r="F2337" s="2">
        <v>245</v>
      </c>
      <c r="H2337" s="3">
        <v>43896</v>
      </c>
      <c r="I2337" s="4">
        <v>0.99486111111111108</v>
      </c>
    </row>
    <row r="2338" spans="1:9">
      <c r="A2338" s="2">
        <v>1.23607725155855E+18</v>
      </c>
      <c r="B2338" s="2" t="s">
        <v>44628</v>
      </c>
      <c r="C2338" s="15">
        <v>43896.99486111111</v>
      </c>
      <c r="D2338" s="2" t="s">
        <v>1481</v>
      </c>
      <c r="E2338" s="2">
        <v>2913</v>
      </c>
      <c r="F2338" s="2">
        <v>8831</v>
      </c>
      <c r="G2338" s="2" t="s">
        <v>4728</v>
      </c>
      <c r="H2338" s="3">
        <v>43896</v>
      </c>
      <c r="I2338" s="4">
        <v>0.99486111111111108</v>
      </c>
    </row>
    <row r="2339" spans="1:9">
      <c r="A2339" s="2">
        <v>1.2360772510718899E+18</v>
      </c>
      <c r="B2339" s="2" t="s">
        <v>44627</v>
      </c>
      <c r="C2339" s="15">
        <v>43896.99486111111</v>
      </c>
      <c r="D2339" s="2" t="s">
        <v>1452</v>
      </c>
      <c r="E2339" s="2">
        <v>24050</v>
      </c>
      <c r="F2339" s="2">
        <v>6306</v>
      </c>
      <c r="G2339" s="2" t="s">
        <v>17020</v>
      </c>
      <c r="H2339" s="3">
        <v>43896</v>
      </c>
      <c r="I2339" s="4">
        <v>0.99486111111111108</v>
      </c>
    </row>
    <row r="2340" spans="1:9">
      <c r="A2340" s="2">
        <v>1.2360772510257101E+18</v>
      </c>
      <c r="B2340" s="2" t="s">
        <v>44626</v>
      </c>
      <c r="C2340" s="15">
        <v>43896.99486111111</v>
      </c>
      <c r="D2340" s="2" t="s">
        <v>33251</v>
      </c>
      <c r="E2340" s="2">
        <v>82422</v>
      </c>
      <c r="F2340" s="2">
        <v>2067</v>
      </c>
      <c r="H2340" s="3">
        <v>43896</v>
      </c>
      <c r="I2340" s="4">
        <v>0.99486111111111108</v>
      </c>
    </row>
    <row r="2341" spans="1:9">
      <c r="A2341" s="2">
        <v>1.2360772487400399E+18</v>
      </c>
      <c r="B2341" s="2" t="s">
        <v>44625</v>
      </c>
      <c r="C2341" s="15">
        <v>43896.994849537034</v>
      </c>
      <c r="D2341" s="2" t="s">
        <v>1243</v>
      </c>
      <c r="E2341" s="2">
        <v>16630</v>
      </c>
      <c r="F2341" s="2">
        <v>29303</v>
      </c>
      <c r="G2341" s="2" t="s">
        <v>3100</v>
      </c>
      <c r="H2341" s="3">
        <v>43896</v>
      </c>
      <c r="I2341" s="4">
        <v>0.99484953703703705</v>
      </c>
    </row>
    <row r="2342" spans="1:9">
      <c r="A2342" s="2">
        <v>1.23607724812767E+18</v>
      </c>
      <c r="B2342" s="2" t="s">
        <v>44624</v>
      </c>
      <c r="C2342" s="15">
        <v>43896.994849537034</v>
      </c>
      <c r="D2342" s="2" t="s">
        <v>1481</v>
      </c>
      <c r="E2342" s="2">
        <v>728</v>
      </c>
      <c r="F2342" s="2">
        <v>8831</v>
      </c>
      <c r="G2342" s="2" t="s">
        <v>44623</v>
      </c>
      <c r="H2342" s="3">
        <v>43896</v>
      </c>
      <c r="I2342" s="4">
        <v>0.99484953703703705</v>
      </c>
    </row>
    <row r="2343" spans="1:9">
      <c r="A2343" s="2">
        <v>1.2360772472299E+18</v>
      </c>
      <c r="B2343" s="2" t="s">
        <v>44622</v>
      </c>
      <c r="C2343" s="15">
        <v>43896.994849537034</v>
      </c>
      <c r="D2343" s="2" t="s">
        <v>44621</v>
      </c>
      <c r="E2343" s="2">
        <v>12453</v>
      </c>
      <c r="F2343" s="2">
        <v>86</v>
      </c>
      <c r="G2343" s="2" t="s">
        <v>3147</v>
      </c>
      <c r="H2343" s="3">
        <v>43896</v>
      </c>
      <c r="I2343" s="4">
        <v>0.99484953703703705</v>
      </c>
    </row>
    <row r="2344" spans="1:9">
      <c r="A2344" s="2">
        <v>1.23607724678962E+18</v>
      </c>
      <c r="B2344" s="2" t="s">
        <v>44620</v>
      </c>
      <c r="C2344" s="15">
        <v>43896.994849537034</v>
      </c>
      <c r="D2344" s="2" t="s">
        <v>39865</v>
      </c>
      <c r="E2344" s="2">
        <v>6045</v>
      </c>
      <c r="F2344" s="2">
        <v>131</v>
      </c>
      <c r="H2344" s="3">
        <v>43896</v>
      </c>
      <c r="I2344" s="4">
        <v>0.99484953703703705</v>
      </c>
    </row>
    <row r="2345" spans="1:9">
      <c r="A2345" s="2">
        <v>1.2360772466007601E+18</v>
      </c>
      <c r="B2345" s="2" t="s">
        <v>44619</v>
      </c>
      <c r="C2345" s="15">
        <v>43896.994849537034</v>
      </c>
      <c r="D2345" s="2" t="s">
        <v>1553</v>
      </c>
      <c r="E2345" s="2">
        <v>12</v>
      </c>
      <c r="F2345" s="2">
        <v>1370</v>
      </c>
      <c r="H2345" s="3">
        <v>43896</v>
      </c>
      <c r="I2345" s="4">
        <v>0.99484953703703705</v>
      </c>
    </row>
    <row r="2346" spans="1:9">
      <c r="A2346" s="2">
        <v>1.23607724627792E+18</v>
      </c>
      <c r="B2346" s="2" t="s">
        <v>44618</v>
      </c>
      <c r="C2346" s="15">
        <v>43896.994849537034</v>
      </c>
      <c r="D2346" s="2" t="s">
        <v>1521</v>
      </c>
      <c r="E2346" s="2">
        <v>719</v>
      </c>
      <c r="F2346" s="2">
        <v>136</v>
      </c>
      <c r="G2346" s="2" t="s">
        <v>23831</v>
      </c>
      <c r="H2346" s="3">
        <v>43896</v>
      </c>
      <c r="I2346" s="4">
        <v>0.99484953703703705</v>
      </c>
    </row>
    <row r="2347" spans="1:9">
      <c r="A2347" s="2">
        <v>1.23607724625264E+18</v>
      </c>
      <c r="B2347" s="2" t="s">
        <v>37560</v>
      </c>
      <c r="C2347" s="15">
        <v>43896.994849537034</v>
      </c>
      <c r="D2347" s="2" t="s">
        <v>44522</v>
      </c>
      <c r="E2347" s="2">
        <v>16601</v>
      </c>
      <c r="F2347" s="2">
        <v>4</v>
      </c>
      <c r="G2347" s="2" t="s">
        <v>37559</v>
      </c>
      <c r="H2347" s="3">
        <v>43896</v>
      </c>
      <c r="I2347" s="4">
        <v>0.99484953703703705</v>
      </c>
    </row>
    <row r="2348" spans="1:9">
      <c r="A2348" s="2">
        <v>1.2360772460386801E+18</v>
      </c>
      <c r="B2348" s="2" t="s">
        <v>44617</v>
      </c>
      <c r="C2348" s="15">
        <v>43896.994849537034</v>
      </c>
      <c r="D2348" s="2" t="s">
        <v>44616</v>
      </c>
      <c r="E2348" s="2">
        <v>5476</v>
      </c>
      <c r="F2348" s="2">
        <v>5</v>
      </c>
      <c r="G2348" s="2" t="s">
        <v>5404</v>
      </c>
      <c r="H2348" s="3">
        <v>43896</v>
      </c>
      <c r="I2348" s="4">
        <v>0.99484953703703705</v>
      </c>
    </row>
    <row r="2349" spans="1:9">
      <c r="A2349" s="2">
        <v>1.23607724566963E+18</v>
      </c>
      <c r="B2349" s="2" t="s">
        <v>44615</v>
      </c>
      <c r="C2349" s="15">
        <v>43896.994849537034</v>
      </c>
      <c r="D2349" s="2" t="s">
        <v>1481</v>
      </c>
      <c r="E2349" s="2">
        <v>4746</v>
      </c>
      <c r="F2349" s="2">
        <v>8831</v>
      </c>
      <c r="G2349" s="2" t="s">
        <v>22803</v>
      </c>
      <c r="H2349" s="3">
        <v>43896</v>
      </c>
      <c r="I2349" s="4">
        <v>0.99484953703703705</v>
      </c>
    </row>
    <row r="2350" spans="1:9">
      <c r="A2350" s="2">
        <v>1.23607724517488E+18</v>
      </c>
      <c r="B2350" s="2" t="s">
        <v>44614</v>
      </c>
      <c r="C2350" s="15">
        <v>43896.994849537034</v>
      </c>
      <c r="D2350" s="2" t="s">
        <v>44613</v>
      </c>
      <c r="E2350" s="2">
        <v>745</v>
      </c>
      <c r="F2350" s="2">
        <v>94</v>
      </c>
      <c r="G2350" s="2" t="s">
        <v>44612</v>
      </c>
      <c r="H2350" s="3">
        <v>43896</v>
      </c>
      <c r="I2350" s="4">
        <v>0.99484953703703705</v>
      </c>
    </row>
    <row r="2351" spans="1:9">
      <c r="A2351" s="2">
        <v>1.2360772450364401E+18</v>
      </c>
      <c r="B2351" s="2" t="s">
        <v>44611</v>
      </c>
      <c r="C2351" s="15">
        <v>43896.994849537034</v>
      </c>
      <c r="D2351" s="2" t="s">
        <v>44610</v>
      </c>
      <c r="E2351" s="2">
        <v>55613</v>
      </c>
      <c r="F2351" s="2">
        <v>1</v>
      </c>
      <c r="G2351" s="2" t="s">
        <v>44609</v>
      </c>
      <c r="H2351" s="3">
        <v>43896</v>
      </c>
      <c r="I2351" s="4">
        <v>0.99484953703703705</v>
      </c>
    </row>
    <row r="2352" spans="1:9">
      <c r="A2352" s="2">
        <v>1.23607724257422E+18</v>
      </c>
      <c r="B2352" s="2" t="s">
        <v>44608</v>
      </c>
      <c r="C2352" s="15">
        <v>43896.994837962964</v>
      </c>
      <c r="D2352" s="2" t="s">
        <v>44607</v>
      </c>
      <c r="E2352" s="2">
        <v>5032</v>
      </c>
      <c r="F2352" s="2">
        <v>0</v>
      </c>
      <c r="G2352" s="2" t="s">
        <v>5796</v>
      </c>
      <c r="H2352" s="3">
        <v>43896</v>
      </c>
      <c r="I2352" s="4">
        <v>0.99483796296296301</v>
      </c>
    </row>
    <row r="2353" spans="1:9">
      <c r="A2353" s="2">
        <v>1.2360772425741901E+18</v>
      </c>
      <c r="B2353" s="2" t="s">
        <v>44606</v>
      </c>
      <c r="C2353" s="15">
        <v>43896.994837962964</v>
      </c>
      <c r="D2353" s="2" t="s">
        <v>35297</v>
      </c>
      <c r="E2353" s="2">
        <v>1406</v>
      </c>
      <c r="F2353" s="2">
        <v>182</v>
      </c>
      <c r="H2353" s="3">
        <v>43896</v>
      </c>
      <c r="I2353" s="4">
        <v>0.99483796296296301</v>
      </c>
    </row>
    <row r="2354" spans="1:9">
      <c r="A2354" s="2">
        <v>1.23607724237728E+18</v>
      </c>
      <c r="B2354" s="2" t="s">
        <v>44605</v>
      </c>
      <c r="C2354" s="15">
        <v>43896.994837962964</v>
      </c>
      <c r="D2354" s="2" t="s">
        <v>33519</v>
      </c>
      <c r="E2354" s="2">
        <v>526</v>
      </c>
      <c r="F2354" s="2">
        <v>6618</v>
      </c>
      <c r="G2354" s="2" t="s">
        <v>44604</v>
      </c>
      <c r="H2354" s="3">
        <v>43896</v>
      </c>
      <c r="I2354" s="4">
        <v>0.99483796296296301</v>
      </c>
    </row>
    <row r="2355" spans="1:9">
      <c r="A2355" s="2">
        <v>1.2360772404015401E+18</v>
      </c>
      <c r="B2355" s="2" t="s">
        <v>44315</v>
      </c>
      <c r="C2355" s="15">
        <v>43896.994826388887</v>
      </c>
      <c r="D2355" s="2" t="s">
        <v>37920</v>
      </c>
      <c r="E2355" s="2">
        <v>11108</v>
      </c>
      <c r="F2355" s="2">
        <v>43</v>
      </c>
      <c r="G2355" s="2" t="s">
        <v>44314</v>
      </c>
      <c r="H2355" s="3">
        <v>43896</v>
      </c>
      <c r="I2355" s="4">
        <v>0.99482638888888886</v>
      </c>
    </row>
    <row r="2356" spans="1:9">
      <c r="A2356" s="2">
        <v>1.23607723981874E+18</v>
      </c>
      <c r="B2356" s="2" t="s">
        <v>44603</v>
      </c>
      <c r="C2356" s="15">
        <v>43896.994826388887</v>
      </c>
      <c r="D2356" s="2" t="s">
        <v>40296</v>
      </c>
      <c r="E2356" s="2">
        <v>18149</v>
      </c>
      <c r="F2356" s="2">
        <v>96</v>
      </c>
      <c r="G2356" s="2" t="s">
        <v>44602</v>
      </c>
      <c r="H2356" s="3">
        <v>43896</v>
      </c>
      <c r="I2356" s="4">
        <v>0.99482638888888886</v>
      </c>
    </row>
    <row r="2357" spans="1:9">
      <c r="A2357" s="2">
        <v>1.2360772385182899E+18</v>
      </c>
      <c r="B2357" s="2" t="s">
        <v>44601</v>
      </c>
      <c r="C2357" s="15">
        <v>43896.994826388887</v>
      </c>
      <c r="D2357" s="2" t="s">
        <v>44600</v>
      </c>
      <c r="E2357" s="2">
        <v>7</v>
      </c>
      <c r="F2357" s="2">
        <v>1</v>
      </c>
      <c r="H2357" s="3">
        <v>43896</v>
      </c>
      <c r="I2357" s="4">
        <v>0.99482638888888886</v>
      </c>
    </row>
    <row r="2358" spans="1:9">
      <c r="A2358" s="2">
        <v>1.2360772384346099E+18</v>
      </c>
      <c r="B2358" s="2" t="s">
        <v>44599</v>
      </c>
      <c r="C2358" s="15">
        <v>43896.994826388887</v>
      </c>
      <c r="D2358" s="2" t="s">
        <v>41273</v>
      </c>
      <c r="E2358" s="2">
        <v>2124</v>
      </c>
      <c r="F2358" s="2">
        <v>49</v>
      </c>
      <c r="H2358" s="3">
        <v>43896</v>
      </c>
      <c r="I2358" s="4">
        <v>0.99482638888888886</v>
      </c>
    </row>
    <row r="2359" spans="1:9">
      <c r="A2359" s="2">
        <v>1.2360772378556001E+18</v>
      </c>
      <c r="B2359" s="2" t="s">
        <v>44598</v>
      </c>
      <c r="C2359" s="15">
        <v>43896.994826388887</v>
      </c>
      <c r="D2359" s="2" t="s">
        <v>40905</v>
      </c>
      <c r="E2359" s="2">
        <v>14565</v>
      </c>
      <c r="F2359" s="2">
        <v>35</v>
      </c>
      <c r="G2359" s="2" t="s">
        <v>33174</v>
      </c>
      <c r="H2359" s="3">
        <v>43896</v>
      </c>
      <c r="I2359" s="4">
        <v>0.99482638888888886</v>
      </c>
    </row>
    <row r="2360" spans="1:9">
      <c r="A2360" s="2">
        <v>1.23607723691203E+18</v>
      </c>
      <c r="B2360" s="2" t="s">
        <v>44597</v>
      </c>
      <c r="C2360" s="15">
        <v>43896.994826388887</v>
      </c>
      <c r="D2360" s="2" t="s">
        <v>44596</v>
      </c>
      <c r="E2360" s="2">
        <v>5282</v>
      </c>
      <c r="F2360" s="2">
        <v>1</v>
      </c>
      <c r="G2360" s="2" t="s">
        <v>44595</v>
      </c>
      <c r="H2360" s="3">
        <v>43896</v>
      </c>
      <c r="I2360" s="4">
        <v>0.99482638888888886</v>
      </c>
    </row>
    <row r="2361" spans="1:9">
      <c r="A2361" s="2">
        <v>1.2360772366560399E+18</v>
      </c>
      <c r="B2361" s="2" t="s">
        <v>44594</v>
      </c>
      <c r="C2361" s="15">
        <v>43896.994826388887</v>
      </c>
      <c r="D2361" s="2" t="s">
        <v>44593</v>
      </c>
      <c r="E2361" s="2">
        <v>2073</v>
      </c>
      <c r="F2361" s="2">
        <v>2</v>
      </c>
      <c r="G2361" s="2" t="s">
        <v>2717</v>
      </c>
      <c r="H2361" s="3">
        <v>43896</v>
      </c>
      <c r="I2361" s="4">
        <v>0.99482638888888886</v>
      </c>
    </row>
    <row r="2362" spans="1:9">
      <c r="A2362" s="2">
        <v>1.23607723562003E+18</v>
      </c>
      <c r="B2362" s="2" t="s">
        <v>44592</v>
      </c>
      <c r="C2362" s="15">
        <v>43896.994814814818</v>
      </c>
      <c r="D2362" s="2" t="s">
        <v>44591</v>
      </c>
      <c r="E2362" s="2">
        <v>1243</v>
      </c>
      <c r="F2362" s="2">
        <v>0</v>
      </c>
      <c r="G2362" s="2" t="s">
        <v>44590</v>
      </c>
      <c r="H2362" s="3">
        <v>43896</v>
      </c>
      <c r="I2362" s="4">
        <v>0.99481481481481471</v>
      </c>
    </row>
    <row r="2363" spans="1:9">
      <c r="A2363" s="2">
        <v>1.2360772355907899E+18</v>
      </c>
      <c r="B2363" s="2" t="s">
        <v>44589</v>
      </c>
      <c r="C2363" s="15">
        <v>43896.994814814818</v>
      </c>
      <c r="D2363" s="2" t="s">
        <v>1481</v>
      </c>
      <c r="E2363" s="2">
        <v>1409</v>
      </c>
      <c r="F2363" s="2">
        <v>8831</v>
      </c>
      <c r="H2363" s="3">
        <v>43896</v>
      </c>
      <c r="I2363" s="4">
        <v>0.99481481481481471</v>
      </c>
    </row>
    <row r="2364" spans="1:9">
      <c r="A2364" s="2">
        <v>1.2360772353767601E+18</v>
      </c>
      <c r="B2364" s="2" t="s">
        <v>44588</v>
      </c>
      <c r="C2364" s="15">
        <v>43896.994814814818</v>
      </c>
      <c r="D2364" s="2" t="s">
        <v>33170</v>
      </c>
      <c r="E2364" s="2">
        <v>5716</v>
      </c>
      <c r="F2364" s="2">
        <v>4810</v>
      </c>
      <c r="H2364" s="3">
        <v>43896</v>
      </c>
      <c r="I2364" s="4">
        <v>0.99481481481481471</v>
      </c>
    </row>
    <row r="2365" spans="1:9">
      <c r="A2365" s="2">
        <v>1.2360772351085399E+18</v>
      </c>
      <c r="B2365" s="2" t="s">
        <v>22910</v>
      </c>
      <c r="C2365" s="15">
        <v>43896.994814814818</v>
      </c>
      <c r="D2365" s="2" t="s">
        <v>33461</v>
      </c>
      <c r="E2365" s="2">
        <v>144489</v>
      </c>
      <c r="F2365" s="2">
        <v>1729</v>
      </c>
      <c r="G2365" s="2" t="s">
        <v>22908</v>
      </c>
      <c r="H2365" s="3">
        <v>43896</v>
      </c>
      <c r="I2365" s="4">
        <v>0.99481481481481471</v>
      </c>
    </row>
    <row r="2366" spans="1:9">
      <c r="A2366" s="2">
        <v>1.2360772344330501E+18</v>
      </c>
      <c r="B2366" s="2" t="s">
        <v>43288</v>
      </c>
      <c r="C2366" s="15">
        <v>43896.994814814818</v>
      </c>
      <c r="D2366" s="2" t="s">
        <v>37523</v>
      </c>
      <c r="E2366" s="2">
        <v>179967</v>
      </c>
      <c r="F2366" s="2">
        <v>23</v>
      </c>
      <c r="H2366" s="3">
        <v>43896</v>
      </c>
      <c r="I2366" s="4">
        <v>0.99481481481481471</v>
      </c>
    </row>
    <row r="2367" spans="1:9">
      <c r="A2367" s="2">
        <v>1.2360772343827599E+18</v>
      </c>
      <c r="B2367" s="2" t="s">
        <v>44587</v>
      </c>
      <c r="C2367" s="15">
        <v>43896.994814814818</v>
      </c>
      <c r="D2367" s="2" t="s">
        <v>1481</v>
      </c>
      <c r="E2367" s="2">
        <v>51070</v>
      </c>
      <c r="F2367" s="2">
        <v>8831</v>
      </c>
      <c r="H2367" s="3">
        <v>43896</v>
      </c>
      <c r="I2367" s="4">
        <v>0.99481481481481471</v>
      </c>
    </row>
    <row r="2368" spans="1:9">
      <c r="A2368" s="2">
        <v>1.2360772341436201E+18</v>
      </c>
      <c r="B2368" s="2" t="s">
        <v>44586</v>
      </c>
      <c r="C2368" s="15">
        <v>43896.994814814818</v>
      </c>
      <c r="D2368" s="2" t="s">
        <v>44585</v>
      </c>
      <c r="E2368" s="2">
        <v>1890</v>
      </c>
      <c r="F2368" s="2">
        <v>4</v>
      </c>
      <c r="G2368" s="2" t="s">
        <v>3966</v>
      </c>
      <c r="H2368" s="3">
        <v>43896</v>
      </c>
      <c r="I2368" s="4">
        <v>0.99481481481481471</v>
      </c>
    </row>
    <row r="2369" spans="1:9">
      <c r="A2369" s="2">
        <v>1.23607723397187E+18</v>
      </c>
      <c r="B2369" s="2" t="s">
        <v>44584</v>
      </c>
      <c r="C2369" s="15">
        <v>43896.994814814818</v>
      </c>
      <c r="D2369" s="2" t="s">
        <v>44348</v>
      </c>
      <c r="E2369" s="2">
        <v>5570</v>
      </c>
      <c r="F2369" s="2">
        <v>24</v>
      </c>
      <c r="G2369" s="2" t="s">
        <v>44583</v>
      </c>
      <c r="H2369" s="3">
        <v>43896</v>
      </c>
      <c r="I2369" s="4">
        <v>0.99481481481481471</v>
      </c>
    </row>
    <row r="2370" spans="1:9">
      <c r="A2370" s="2">
        <v>1.2360772336405199E+18</v>
      </c>
      <c r="B2370" s="2" t="s">
        <v>44582</v>
      </c>
      <c r="C2370" s="15">
        <v>43896.994814814818</v>
      </c>
      <c r="D2370" s="2" t="s">
        <v>44581</v>
      </c>
      <c r="E2370" s="2">
        <v>41325</v>
      </c>
      <c r="F2370" s="2">
        <v>63</v>
      </c>
      <c r="G2370" s="2" t="s">
        <v>18101</v>
      </c>
      <c r="H2370" s="3">
        <v>43896</v>
      </c>
      <c r="I2370" s="4">
        <v>0.99481481481481471</v>
      </c>
    </row>
    <row r="2371" spans="1:9">
      <c r="A2371" s="2">
        <v>1.2360772335147E+18</v>
      </c>
      <c r="B2371" s="2" t="s">
        <v>44580</v>
      </c>
      <c r="C2371" s="15">
        <v>43896.994814814818</v>
      </c>
      <c r="D2371" s="2" t="s">
        <v>42312</v>
      </c>
      <c r="E2371" s="2">
        <v>18348</v>
      </c>
      <c r="F2371" s="2">
        <v>19</v>
      </c>
      <c r="H2371" s="3">
        <v>43896</v>
      </c>
      <c r="I2371" s="4">
        <v>0.99481481481481471</v>
      </c>
    </row>
    <row r="2372" spans="1:9">
      <c r="A2372" s="2">
        <v>1.23607723289808E+18</v>
      </c>
      <c r="B2372" s="2" t="s">
        <v>44579</v>
      </c>
      <c r="C2372" s="15">
        <v>43896.994814814818</v>
      </c>
      <c r="D2372" s="2" t="s">
        <v>1476</v>
      </c>
      <c r="E2372" s="2">
        <v>1646</v>
      </c>
      <c r="F2372" s="2">
        <v>5674</v>
      </c>
      <c r="H2372" s="3">
        <v>43896</v>
      </c>
      <c r="I2372" s="4">
        <v>0.99481481481481471</v>
      </c>
    </row>
    <row r="2373" spans="1:9">
      <c r="A2373" s="2">
        <v>1.23607723244514E+18</v>
      </c>
      <c r="B2373" s="2" t="s">
        <v>44578</v>
      </c>
      <c r="C2373" s="15">
        <v>43896.994814814818</v>
      </c>
      <c r="D2373" s="2" t="s">
        <v>40802</v>
      </c>
      <c r="E2373" s="2">
        <v>154589</v>
      </c>
      <c r="F2373" s="2">
        <v>257</v>
      </c>
      <c r="G2373" s="2" t="s">
        <v>18101</v>
      </c>
      <c r="H2373" s="3">
        <v>43896</v>
      </c>
      <c r="I2373" s="4">
        <v>0.99481481481481471</v>
      </c>
    </row>
    <row r="2374" spans="1:9">
      <c r="A2374" s="2">
        <v>1.2360772321681201E+18</v>
      </c>
      <c r="B2374" s="2" t="s">
        <v>44577</v>
      </c>
      <c r="C2374" s="15">
        <v>43896.994814814818</v>
      </c>
      <c r="D2374" s="2" t="s">
        <v>44576</v>
      </c>
      <c r="E2374" s="2">
        <v>2054</v>
      </c>
      <c r="F2374" s="2">
        <v>11</v>
      </c>
      <c r="G2374" s="2" t="s">
        <v>44575</v>
      </c>
      <c r="H2374" s="3">
        <v>43896</v>
      </c>
      <c r="I2374" s="4">
        <v>0.99481481481481471</v>
      </c>
    </row>
    <row r="2375" spans="1:9">
      <c r="A2375" s="2">
        <v>1.2360772318873201E+18</v>
      </c>
      <c r="B2375" s="2" t="s">
        <v>12970</v>
      </c>
      <c r="C2375" s="15">
        <v>43896.994803240741</v>
      </c>
      <c r="D2375" s="2" t="s">
        <v>44574</v>
      </c>
      <c r="E2375" s="2">
        <v>0</v>
      </c>
      <c r="F2375" s="2">
        <v>0</v>
      </c>
      <c r="G2375" s="2" t="s">
        <v>2709</v>
      </c>
      <c r="H2375" s="3">
        <v>43896</v>
      </c>
      <c r="I2375" s="4">
        <v>0.99480324074074078</v>
      </c>
    </row>
    <row r="2376" spans="1:9">
      <c r="A2376" s="2">
        <v>1.23607722921953E+18</v>
      </c>
      <c r="B2376" s="2" t="s">
        <v>44573</v>
      </c>
      <c r="C2376" s="15">
        <v>43896.994803240741</v>
      </c>
      <c r="D2376" s="2" t="s">
        <v>1510</v>
      </c>
      <c r="E2376" s="2">
        <v>22924</v>
      </c>
      <c r="F2376" s="2">
        <v>73308</v>
      </c>
      <c r="G2376" s="2" t="s">
        <v>2679</v>
      </c>
      <c r="H2376" s="3">
        <v>43896</v>
      </c>
      <c r="I2376" s="4">
        <v>0.99480324074074078</v>
      </c>
    </row>
    <row r="2377" spans="1:9">
      <c r="A2377" s="2">
        <v>1.2360772289678799E+18</v>
      </c>
      <c r="B2377" s="2" t="s">
        <v>44572</v>
      </c>
      <c r="C2377" s="15">
        <v>43896.994803240741</v>
      </c>
      <c r="D2377" s="2" t="s">
        <v>1586</v>
      </c>
      <c r="E2377" s="2">
        <v>4699</v>
      </c>
      <c r="F2377" s="2">
        <v>697</v>
      </c>
      <c r="G2377" s="2" t="s">
        <v>3093</v>
      </c>
      <c r="H2377" s="3">
        <v>43896</v>
      </c>
      <c r="I2377" s="4">
        <v>0.99480324074074078</v>
      </c>
    </row>
    <row r="2378" spans="1:9">
      <c r="A2378" s="2">
        <v>1.2360772273406799E+18</v>
      </c>
      <c r="B2378" s="2" t="s">
        <v>12970</v>
      </c>
      <c r="C2378" s="15">
        <v>43896.994791666664</v>
      </c>
      <c r="D2378" s="2" t="s">
        <v>44571</v>
      </c>
      <c r="E2378" s="2">
        <v>0</v>
      </c>
      <c r="F2378" s="2">
        <v>0</v>
      </c>
      <c r="G2378" s="2" t="s">
        <v>2709</v>
      </c>
      <c r="H2378" s="3">
        <v>43896</v>
      </c>
      <c r="I2378" s="4">
        <v>0.99479166666666663</v>
      </c>
    </row>
    <row r="2379" spans="1:9">
      <c r="A2379" s="2">
        <v>1.23607722702191E+18</v>
      </c>
      <c r="B2379" s="2" t="s">
        <v>44570</v>
      </c>
      <c r="C2379" s="15">
        <v>43896.994791666664</v>
      </c>
      <c r="D2379" s="2" t="s">
        <v>44569</v>
      </c>
      <c r="E2379" s="2">
        <v>31973</v>
      </c>
      <c r="F2379" s="2">
        <v>26</v>
      </c>
      <c r="G2379" s="2" t="s">
        <v>6442</v>
      </c>
      <c r="H2379" s="3">
        <v>43896</v>
      </c>
      <c r="I2379" s="4">
        <v>0.99479166666666663</v>
      </c>
    </row>
    <row r="2380" spans="1:9">
      <c r="A2380" s="2">
        <v>1.23607722698831E+18</v>
      </c>
      <c r="B2380" s="2" t="s">
        <v>44568</v>
      </c>
      <c r="C2380" s="15">
        <v>43896.994791666664</v>
      </c>
      <c r="D2380" s="2" t="s">
        <v>1163</v>
      </c>
      <c r="E2380" s="2">
        <v>4758</v>
      </c>
      <c r="F2380" s="2">
        <v>12545</v>
      </c>
      <c r="G2380" s="2" t="s">
        <v>44567</v>
      </c>
      <c r="H2380" s="3">
        <v>43896</v>
      </c>
      <c r="I2380" s="4">
        <v>0.99479166666666663</v>
      </c>
    </row>
    <row r="2381" spans="1:9">
      <c r="A2381" s="2">
        <v>1.23607722649742E+18</v>
      </c>
      <c r="B2381" s="2" t="s">
        <v>16167</v>
      </c>
      <c r="C2381" s="15">
        <v>43896.994791666664</v>
      </c>
      <c r="D2381" s="2" t="s">
        <v>33642</v>
      </c>
      <c r="E2381" s="2">
        <v>65869</v>
      </c>
      <c r="F2381" s="2">
        <v>411</v>
      </c>
      <c r="H2381" s="3">
        <v>43896</v>
      </c>
      <c r="I2381" s="4">
        <v>0.99479166666666663</v>
      </c>
    </row>
    <row r="2382" spans="1:9">
      <c r="A2382" s="2">
        <v>1.23607722358673E+18</v>
      </c>
      <c r="B2382" s="2" t="s">
        <v>37629</v>
      </c>
      <c r="C2382" s="15">
        <v>43896.994780092595</v>
      </c>
      <c r="D2382" s="2" t="s">
        <v>44566</v>
      </c>
      <c r="E2382" s="2">
        <v>130533</v>
      </c>
      <c r="F2382" s="2">
        <v>78</v>
      </c>
      <c r="H2382" s="3">
        <v>43896</v>
      </c>
      <c r="I2382" s="4">
        <v>0.99478009259259259</v>
      </c>
    </row>
    <row r="2383" spans="1:9">
      <c r="A2383" s="2">
        <v>1.2360772231002501E+18</v>
      </c>
      <c r="B2383" s="2" t="s">
        <v>44565</v>
      </c>
      <c r="C2383" s="15">
        <v>43896.994780092595</v>
      </c>
      <c r="D2383" s="2" t="s">
        <v>1476</v>
      </c>
      <c r="E2383" s="2">
        <v>56485</v>
      </c>
      <c r="F2383" s="2">
        <v>5674</v>
      </c>
      <c r="G2383" s="2" t="s">
        <v>7667</v>
      </c>
      <c r="H2383" s="3">
        <v>43896</v>
      </c>
      <c r="I2383" s="4">
        <v>0.99478009259259259</v>
      </c>
    </row>
    <row r="2384" spans="1:9">
      <c r="A2384" s="2">
        <v>1.2360772219885599E+18</v>
      </c>
      <c r="B2384" s="2" t="s">
        <v>44564</v>
      </c>
      <c r="C2384" s="15">
        <v>43896.994780092595</v>
      </c>
      <c r="D2384" s="2" t="s">
        <v>44563</v>
      </c>
      <c r="E2384" s="2">
        <v>5036</v>
      </c>
      <c r="F2384" s="2">
        <v>6</v>
      </c>
      <c r="G2384" s="2" t="s">
        <v>44562</v>
      </c>
      <c r="H2384" s="3">
        <v>43896</v>
      </c>
      <c r="I2384" s="4">
        <v>0.99478009259259259</v>
      </c>
    </row>
    <row r="2385" spans="1:9">
      <c r="A2385" s="2">
        <v>1.2360772218881101E+18</v>
      </c>
      <c r="B2385" s="2" t="s">
        <v>44561</v>
      </c>
      <c r="C2385" s="15">
        <v>43896.994780092595</v>
      </c>
      <c r="D2385" s="2" t="s">
        <v>1481</v>
      </c>
      <c r="E2385" s="2">
        <v>4592</v>
      </c>
      <c r="F2385" s="2">
        <v>8831</v>
      </c>
      <c r="G2385" s="2" t="s">
        <v>2919</v>
      </c>
      <c r="H2385" s="3">
        <v>43896</v>
      </c>
      <c r="I2385" s="4">
        <v>0.99478009259259259</v>
      </c>
    </row>
    <row r="2386" spans="1:9">
      <c r="A2386" s="2">
        <v>1.2360772217327301E+18</v>
      </c>
      <c r="B2386" s="2" t="s">
        <v>44560</v>
      </c>
      <c r="C2386" s="15">
        <v>43896.994780092595</v>
      </c>
      <c r="D2386" s="2" t="s">
        <v>1481</v>
      </c>
      <c r="E2386" s="2">
        <v>4646</v>
      </c>
      <c r="F2386" s="2">
        <v>8831</v>
      </c>
      <c r="G2386" s="2" t="s">
        <v>44559</v>
      </c>
      <c r="H2386" s="3">
        <v>43896</v>
      </c>
      <c r="I2386" s="4">
        <v>0.99478009259259259</v>
      </c>
    </row>
    <row r="2387" spans="1:9">
      <c r="A2387" s="2">
        <v>1.23607722164064E+18</v>
      </c>
      <c r="B2387" s="2" t="s">
        <v>23605</v>
      </c>
      <c r="C2387" s="15">
        <v>43896.994780092595</v>
      </c>
      <c r="D2387" s="2" t="s">
        <v>44458</v>
      </c>
      <c r="E2387" s="2">
        <v>2230</v>
      </c>
      <c r="F2387" s="2">
        <v>8</v>
      </c>
      <c r="H2387" s="3">
        <v>43896</v>
      </c>
      <c r="I2387" s="4">
        <v>0.99478009259259259</v>
      </c>
    </row>
    <row r="2388" spans="1:9">
      <c r="A2388" s="2">
        <v>1.23607722125054E+18</v>
      </c>
      <c r="B2388" s="2" t="s">
        <v>38789</v>
      </c>
      <c r="C2388" s="15">
        <v>43896.994780092595</v>
      </c>
      <c r="D2388" s="2" t="s">
        <v>33959</v>
      </c>
      <c r="E2388" s="2">
        <v>269751</v>
      </c>
      <c r="F2388" s="2">
        <v>450</v>
      </c>
      <c r="G2388" s="2" t="s">
        <v>38787</v>
      </c>
      <c r="H2388" s="3">
        <v>43896</v>
      </c>
      <c r="I2388" s="4">
        <v>0.99478009259259259</v>
      </c>
    </row>
    <row r="2389" spans="1:9">
      <c r="A2389" s="2">
        <v>1.2360772207387899E+18</v>
      </c>
      <c r="B2389" s="2" t="s">
        <v>44558</v>
      </c>
      <c r="C2389" s="15">
        <v>43896.994780092595</v>
      </c>
      <c r="D2389" s="2" t="s">
        <v>1476</v>
      </c>
      <c r="E2389" s="2">
        <v>12994</v>
      </c>
      <c r="F2389" s="2">
        <v>5674</v>
      </c>
      <c r="H2389" s="3">
        <v>43896</v>
      </c>
      <c r="I2389" s="4">
        <v>0.99478009259259259</v>
      </c>
    </row>
    <row r="2390" spans="1:9">
      <c r="A2390" s="2">
        <v>1.23607722007186E+18</v>
      </c>
      <c r="B2390" s="2" t="s">
        <v>44557</v>
      </c>
      <c r="C2390" s="15">
        <v>43896.994780092595</v>
      </c>
      <c r="D2390" s="2" t="s">
        <v>1452</v>
      </c>
      <c r="E2390" s="2">
        <v>39174</v>
      </c>
      <c r="F2390" s="2">
        <v>6306</v>
      </c>
      <c r="G2390" s="2" t="s">
        <v>3014</v>
      </c>
      <c r="H2390" s="3">
        <v>43896</v>
      </c>
      <c r="I2390" s="4">
        <v>0.99478009259259259</v>
      </c>
    </row>
    <row r="2391" spans="1:9">
      <c r="A2391" s="2">
        <v>1.2360772194090801E+18</v>
      </c>
      <c r="B2391" s="2" t="s">
        <v>44556</v>
      </c>
      <c r="C2391" s="15">
        <v>43896.994768518518</v>
      </c>
      <c r="D2391" s="2" t="s">
        <v>38076</v>
      </c>
      <c r="E2391" s="2">
        <v>444</v>
      </c>
      <c r="F2391" s="2">
        <v>26</v>
      </c>
      <c r="G2391" s="2" t="s">
        <v>44555</v>
      </c>
      <c r="H2391" s="3">
        <v>43896</v>
      </c>
      <c r="I2391" s="4">
        <v>0.99476851851851855</v>
      </c>
    </row>
    <row r="2392" spans="1:9">
      <c r="A2392" s="2">
        <v>1.23607721867923E+18</v>
      </c>
      <c r="B2392" s="2" t="s">
        <v>44554</v>
      </c>
      <c r="C2392" s="15">
        <v>43896.994768518518</v>
      </c>
      <c r="D2392" s="2" t="s">
        <v>34346</v>
      </c>
      <c r="E2392" s="2">
        <v>54336</v>
      </c>
      <c r="F2392" s="2">
        <v>402</v>
      </c>
      <c r="H2392" s="3">
        <v>43896</v>
      </c>
      <c r="I2392" s="4">
        <v>0.99476851851851855</v>
      </c>
    </row>
    <row r="2393" spans="1:9">
      <c r="A2393" s="2">
        <v>1.23607721855361E+18</v>
      </c>
      <c r="B2393" s="2" t="s">
        <v>44553</v>
      </c>
      <c r="C2393" s="15">
        <v>43896.994768518518</v>
      </c>
      <c r="D2393" s="2" t="s">
        <v>44552</v>
      </c>
      <c r="E2393" s="2">
        <v>1325</v>
      </c>
      <c r="F2393" s="2">
        <v>0</v>
      </c>
      <c r="G2393" s="2" t="s">
        <v>44551</v>
      </c>
      <c r="H2393" s="3">
        <v>43896</v>
      </c>
      <c r="I2393" s="4">
        <v>0.99476851851851855</v>
      </c>
    </row>
    <row r="2394" spans="1:9">
      <c r="A2394" s="2">
        <v>1.23607721799138E+18</v>
      </c>
      <c r="B2394" s="2" t="s">
        <v>44550</v>
      </c>
      <c r="C2394" s="15">
        <v>43896.994768518518</v>
      </c>
      <c r="D2394" s="2" t="s">
        <v>1481</v>
      </c>
      <c r="E2394" s="2">
        <v>57005</v>
      </c>
      <c r="F2394" s="2">
        <v>8831</v>
      </c>
      <c r="G2394" s="2" t="s">
        <v>44549</v>
      </c>
      <c r="H2394" s="3">
        <v>43896</v>
      </c>
      <c r="I2394" s="4">
        <v>0.99476851851851855</v>
      </c>
    </row>
    <row r="2395" spans="1:9">
      <c r="A2395" s="2">
        <v>1.23607721777747E+18</v>
      </c>
      <c r="B2395" s="2" t="s">
        <v>43477</v>
      </c>
      <c r="C2395" s="15">
        <v>43896.994768518518</v>
      </c>
      <c r="D2395" s="2" t="s">
        <v>44548</v>
      </c>
      <c r="E2395" s="2">
        <v>7701</v>
      </c>
      <c r="F2395" s="2">
        <v>14</v>
      </c>
      <c r="G2395" s="2" t="s">
        <v>2513</v>
      </c>
      <c r="H2395" s="3">
        <v>43896</v>
      </c>
      <c r="I2395" s="4">
        <v>0.99476851851851855</v>
      </c>
    </row>
    <row r="2396" spans="1:9">
      <c r="A2396" s="2">
        <v>1.2360772174127099E+18</v>
      </c>
      <c r="B2396" s="2" t="s">
        <v>44547</v>
      </c>
      <c r="C2396" s="15">
        <v>43896.994768518518</v>
      </c>
      <c r="D2396" s="2" t="s">
        <v>1459</v>
      </c>
      <c r="E2396" s="2">
        <v>55595</v>
      </c>
      <c r="F2396" s="2">
        <v>90525</v>
      </c>
      <c r="G2396" s="2" t="s">
        <v>44546</v>
      </c>
      <c r="H2396" s="3">
        <v>43896</v>
      </c>
      <c r="I2396" s="4">
        <v>0.99476851851851855</v>
      </c>
    </row>
    <row r="2397" spans="1:9">
      <c r="A2397" s="2">
        <v>1.23607721716514E+18</v>
      </c>
      <c r="B2397" s="2" t="s">
        <v>44545</v>
      </c>
      <c r="C2397" s="15">
        <v>43896.994768518518</v>
      </c>
      <c r="D2397" s="2" t="s">
        <v>44544</v>
      </c>
      <c r="E2397" s="2">
        <v>96523</v>
      </c>
      <c r="F2397" s="2">
        <v>3</v>
      </c>
      <c r="G2397" s="2" t="s">
        <v>44543</v>
      </c>
      <c r="H2397" s="3">
        <v>43896</v>
      </c>
      <c r="I2397" s="4">
        <v>0.99476851851851855</v>
      </c>
    </row>
    <row r="2398" spans="1:9">
      <c r="A2398" s="2">
        <v>1.23607721589857E+18</v>
      </c>
      <c r="B2398" s="2" t="s">
        <v>44542</v>
      </c>
      <c r="C2398" s="15">
        <v>43896.994768518518</v>
      </c>
      <c r="D2398" s="2" t="s">
        <v>1574</v>
      </c>
      <c r="E2398" s="2">
        <v>5650</v>
      </c>
      <c r="F2398" s="2">
        <v>579</v>
      </c>
      <c r="G2398" s="2" t="s">
        <v>12959</v>
      </c>
      <c r="H2398" s="3">
        <v>43896</v>
      </c>
      <c r="I2398" s="4">
        <v>0.99476851851851855</v>
      </c>
    </row>
    <row r="2399" spans="1:9">
      <c r="A2399" s="2">
        <v>1.2360772158187599E+18</v>
      </c>
      <c r="B2399" s="2" t="s">
        <v>7802</v>
      </c>
      <c r="C2399" s="15">
        <v>43896.994768518518</v>
      </c>
      <c r="D2399" s="2" t="s">
        <v>34102</v>
      </c>
      <c r="E2399" s="2">
        <v>59607</v>
      </c>
      <c r="F2399" s="2">
        <v>751</v>
      </c>
      <c r="G2399" s="2" t="s">
        <v>7801</v>
      </c>
      <c r="H2399" s="3">
        <v>43896</v>
      </c>
      <c r="I2399" s="4">
        <v>0.99476851851851855</v>
      </c>
    </row>
    <row r="2400" spans="1:9">
      <c r="A2400" s="2">
        <v>1.23607721559663E+18</v>
      </c>
      <c r="B2400" s="2" t="s">
        <v>44541</v>
      </c>
      <c r="C2400" s="15">
        <v>43896.994768518518</v>
      </c>
      <c r="D2400" s="2" t="s">
        <v>1481</v>
      </c>
      <c r="E2400" s="2">
        <v>15732</v>
      </c>
      <c r="F2400" s="2">
        <v>8831</v>
      </c>
      <c r="G2400" s="2" t="s">
        <v>44540</v>
      </c>
      <c r="H2400" s="3">
        <v>43896</v>
      </c>
      <c r="I2400" s="4">
        <v>0.99476851851851855</v>
      </c>
    </row>
    <row r="2401" spans="1:9">
      <c r="A2401" s="2">
        <v>1.23607721523587E+18</v>
      </c>
      <c r="B2401" s="2" t="s">
        <v>42222</v>
      </c>
      <c r="C2401" s="15">
        <v>43896.994756944441</v>
      </c>
      <c r="D2401" s="2" t="s">
        <v>44539</v>
      </c>
      <c r="E2401" s="2">
        <v>18586</v>
      </c>
      <c r="F2401" s="2">
        <v>27</v>
      </c>
      <c r="G2401" s="2" t="s">
        <v>42221</v>
      </c>
      <c r="H2401" s="3">
        <v>43896</v>
      </c>
      <c r="I2401" s="4">
        <v>0.99475694444444451</v>
      </c>
    </row>
    <row r="2402" spans="1:9">
      <c r="A2402" s="2">
        <v>1.2360772135621801E+18</v>
      </c>
      <c r="B2402" s="2" t="s">
        <v>44538</v>
      </c>
      <c r="C2402" s="15">
        <v>43896.994756944441</v>
      </c>
      <c r="D2402" s="2" t="s">
        <v>44537</v>
      </c>
      <c r="E2402" s="2">
        <v>3386</v>
      </c>
      <c r="F2402" s="2">
        <v>0</v>
      </c>
      <c r="G2402" s="2" t="s">
        <v>44536</v>
      </c>
      <c r="H2402" s="3">
        <v>43896</v>
      </c>
      <c r="I2402" s="4">
        <v>0.99475694444444451</v>
      </c>
    </row>
    <row r="2403" spans="1:9">
      <c r="A2403" s="2">
        <v>1.2360772123334899E+18</v>
      </c>
      <c r="B2403" s="2" t="s">
        <v>12970</v>
      </c>
      <c r="C2403" s="15">
        <v>43896.994756944441</v>
      </c>
      <c r="D2403" s="2" t="s">
        <v>44535</v>
      </c>
      <c r="E2403" s="2">
        <v>0</v>
      </c>
      <c r="F2403" s="2">
        <v>0</v>
      </c>
      <c r="G2403" s="2" t="s">
        <v>2709</v>
      </c>
      <c r="H2403" s="3">
        <v>43896</v>
      </c>
      <c r="I2403" s="4">
        <v>0.99475694444444451</v>
      </c>
    </row>
    <row r="2404" spans="1:9">
      <c r="A2404" s="2">
        <v>1.2360772116917399E+18</v>
      </c>
      <c r="B2404" s="2" t="s">
        <v>44534</v>
      </c>
      <c r="C2404" s="15">
        <v>43896.994756944441</v>
      </c>
      <c r="D2404" s="2" t="s">
        <v>43879</v>
      </c>
      <c r="E2404" s="2">
        <v>129471</v>
      </c>
      <c r="F2404" s="2">
        <v>2</v>
      </c>
      <c r="G2404" s="2" t="s">
        <v>6605</v>
      </c>
      <c r="H2404" s="3">
        <v>43896</v>
      </c>
      <c r="I2404" s="4">
        <v>0.99475694444444451</v>
      </c>
    </row>
    <row r="2405" spans="1:9">
      <c r="A2405" s="2">
        <v>1.23607721139377E+18</v>
      </c>
      <c r="B2405" s="2" t="s">
        <v>44533</v>
      </c>
      <c r="C2405" s="15">
        <v>43896.994756944441</v>
      </c>
      <c r="D2405" s="2" t="s">
        <v>44532</v>
      </c>
      <c r="E2405" s="2">
        <v>6207</v>
      </c>
      <c r="F2405" s="2">
        <v>0</v>
      </c>
      <c r="G2405" s="2" t="s">
        <v>5404</v>
      </c>
      <c r="H2405" s="3">
        <v>43896</v>
      </c>
      <c r="I2405" s="4">
        <v>0.99475694444444451</v>
      </c>
    </row>
    <row r="2406" spans="1:9">
      <c r="A2406" s="2">
        <v>1.2360772112303099E+18</v>
      </c>
      <c r="B2406" s="2" t="s">
        <v>44531</v>
      </c>
      <c r="C2406" s="15">
        <v>43896.994756944441</v>
      </c>
      <c r="D2406" s="2" t="s">
        <v>44530</v>
      </c>
      <c r="E2406" s="2">
        <v>1041</v>
      </c>
      <c r="F2406" s="2">
        <v>0</v>
      </c>
      <c r="G2406" s="2" t="s">
        <v>2697</v>
      </c>
      <c r="H2406" s="3">
        <v>43896</v>
      </c>
      <c r="I2406" s="4">
        <v>0.99475694444444451</v>
      </c>
    </row>
    <row r="2407" spans="1:9">
      <c r="A2407" s="2">
        <v>1.2360772109785101E+18</v>
      </c>
      <c r="B2407" s="2" t="s">
        <v>44529</v>
      </c>
      <c r="C2407" s="15">
        <v>43896.994745370372</v>
      </c>
      <c r="D2407" s="2" t="s">
        <v>33829</v>
      </c>
      <c r="E2407" s="2">
        <v>86736</v>
      </c>
      <c r="F2407" s="2">
        <v>965</v>
      </c>
      <c r="G2407" s="2" t="s">
        <v>3257</v>
      </c>
      <c r="H2407" s="3">
        <v>43896</v>
      </c>
      <c r="I2407" s="4">
        <v>0.99474537037037036</v>
      </c>
    </row>
    <row r="2408" spans="1:9">
      <c r="A2408" s="2">
        <v>1.2360772102654799E+18</v>
      </c>
      <c r="B2408" s="2" t="s">
        <v>44528</v>
      </c>
      <c r="C2408" s="15">
        <v>43896.994745370372</v>
      </c>
      <c r="D2408" s="2" t="s">
        <v>34072</v>
      </c>
      <c r="E2408" s="2">
        <v>136893</v>
      </c>
      <c r="F2408" s="2">
        <v>686</v>
      </c>
      <c r="G2408" s="2" t="s">
        <v>44527</v>
      </c>
      <c r="H2408" s="3">
        <v>43896</v>
      </c>
      <c r="I2408" s="4">
        <v>0.99474537037037036</v>
      </c>
    </row>
    <row r="2409" spans="1:9">
      <c r="A2409" s="2">
        <v>1.2360772085038999E+18</v>
      </c>
      <c r="B2409" s="2" t="s">
        <v>44526</v>
      </c>
      <c r="C2409" s="15">
        <v>43896.994745370372</v>
      </c>
      <c r="D2409" s="2" t="s">
        <v>44525</v>
      </c>
      <c r="E2409" s="2">
        <v>119049</v>
      </c>
      <c r="F2409" s="2">
        <v>0</v>
      </c>
      <c r="H2409" s="3">
        <v>43896</v>
      </c>
      <c r="I2409" s="4">
        <v>0.99474537037037036</v>
      </c>
    </row>
    <row r="2410" spans="1:9">
      <c r="A2410" s="2">
        <v>1.23607720846611E+18</v>
      </c>
      <c r="B2410" s="2" t="s">
        <v>44524</v>
      </c>
      <c r="C2410" s="15">
        <v>43896.994745370372</v>
      </c>
      <c r="D2410" s="2" t="s">
        <v>40182</v>
      </c>
      <c r="E2410" s="2">
        <v>270</v>
      </c>
      <c r="F2410" s="2">
        <v>239</v>
      </c>
      <c r="G2410" s="2" t="s">
        <v>2453</v>
      </c>
      <c r="H2410" s="3">
        <v>43896</v>
      </c>
      <c r="I2410" s="4">
        <v>0.99474537037037036</v>
      </c>
    </row>
    <row r="2411" spans="1:9">
      <c r="A2411" s="2">
        <v>1.2360772078706701E+18</v>
      </c>
      <c r="B2411" s="2" t="s">
        <v>44523</v>
      </c>
      <c r="C2411" s="15">
        <v>43896.994745370372</v>
      </c>
      <c r="D2411" s="2" t="s">
        <v>44522</v>
      </c>
      <c r="E2411" s="2">
        <v>140</v>
      </c>
      <c r="F2411" s="2">
        <v>4</v>
      </c>
      <c r="G2411" s="2" t="s">
        <v>2891</v>
      </c>
      <c r="H2411" s="3">
        <v>43896</v>
      </c>
      <c r="I2411" s="4">
        <v>0.99474537037037036</v>
      </c>
    </row>
    <row r="2412" spans="1:9">
      <c r="A2412" s="2">
        <v>1.2360772071786099E+18</v>
      </c>
      <c r="B2412" s="2" t="s">
        <v>12970</v>
      </c>
      <c r="C2412" s="15">
        <v>43896.994745370372</v>
      </c>
      <c r="D2412" s="2" t="s">
        <v>44521</v>
      </c>
      <c r="E2412" s="2">
        <v>0</v>
      </c>
      <c r="F2412" s="2">
        <v>0</v>
      </c>
      <c r="G2412" s="2" t="s">
        <v>2709</v>
      </c>
      <c r="H2412" s="3">
        <v>43896</v>
      </c>
      <c r="I2412" s="4">
        <v>0.99474537037037036</v>
      </c>
    </row>
    <row r="2413" spans="1:9">
      <c r="A2413" s="2">
        <v>1.2360772071115599E+18</v>
      </c>
      <c r="B2413" s="2" t="s">
        <v>44520</v>
      </c>
      <c r="C2413" s="15">
        <v>43896.994745370372</v>
      </c>
      <c r="D2413" s="2" t="s">
        <v>44519</v>
      </c>
      <c r="E2413" s="2">
        <v>2276</v>
      </c>
      <c r="F2413" s="2">
        <v>1</v>
      </c>
      <c r="G2413" s="2" t="s">
        <v>3233</v>
      </c>
      <c r="H2413" s="3">
        <v>43896</v>
      </c>
      <c r="I2413" s="4">
        <v>0.99474537037037036</v>
      </c>
    </row>
    <row r="2414" spans="1:9">
      <c r="A2414" s="2">
        <v>1.23607720568544E+18</v>
      </c>
      <c r="B2414" s="2" t="s">
        <v>44518</v>
      </c>
      <c r="C2414" s="15">
        <v>43896.994733796295</v>
      </c>
      <c r="D2414" s="2" t="s">
        <v>1576</v>
      </c>
      <c r="E2414" s="2">
        <v>3071</v>
      </c>
      <c r="F2414" s="2">
        <v>547</v>
      </c>
      <c r="H2414" s="3">
        <v>43896</v>
      </c>
      <c r="I2414" s="4">
        <v>0.99473379629629621</v>
      </c>
    </row>
    <row r="2415" spans="1:9">
      <c r="A2415" s="2">
        <v>1.2360772027746299E+18</v>
      </c>
      <c r="B2415" s="2" t="s">
        <v>44517</v>
      </c>
      <c r="C2415" s="15">
        <v>43896.994733796295</v>
      </c>
      <c r="D2415" s="2" t="s">
        <v>1452</v>
      </c>
      <c r="E2415" s="2">
        <v>48269</v>
      </c>
      <c r="F2415" s="2">
        <v>6306</v>
      </c>
      <c r="G2415" s="2" t="s">
        <v>44516</v>
      </c>
      <c r="H2415" s="3">
        <v>43896</v>
      </c>
      <c r="I2415" s="4">
        <v>0.99473379629629621</v>
      </c>
    </row>
    <row r="2416" spans="1:9">
      <c r="A2416" s="2">
        <v>1.2360772021411E+18</v>
      </c>
      <c r="B2416" s="2" t="s">
        <v>43369</v>
      </c>
      <c r="C2416" s="15">
        <v>43896.994722222225</v>
      </c>
      <c r="D2416" s="2" t="s">
        <v>44515</v>
      </c>
      <c r="E2416" s="2">
        <v>108538</v>
      </c>
      <c r="F2416" s="2">
        <v>15</v>
      </c>
      <c r="G2416" s="2" t="s">
        <v>3098</v>
      </c>
      <c r="H2416" s="3">
        <v>43896</v>
      </c>
      <c r="I2416" s="4">
        <v>0.99472222222222229</v>
      </c>
    </row>
    <row r="2417" spans="1:9">
      <c r="A2417" s="2">
        <v>1.2360772012686899E+18</v>
      </c>
      <c r="B2417" s="2" t="s">
        <v>44035</v>
      </c>
      <c r="C2417" s="15">
        <v>43896.994722222225</v>
      </c>
      <c r="D2417" s="2" t="s">
        <v>44514</v>
      </c>
      <c r="E2417" s="2">
        <v>2338</v>
      </c>
      <c r="F2417" s="2">
        <v>96</v>
      </c>
      <c r="G2417" s="2" t="s">
        <v>44034</v>
      </c>
      <c r="H2417" s="3">
        <v>43896</v>
      </c>
      <c r="I2417" s="4">
        <v>0.99472222222222229</v>
      </c>
    </row>
    <row r="2418" spans="1:9">
      <c r="A2418" s="2">
        <v>1.23607720057263E+18</v>
      </c>
      <c r="B2418" s="2" t="s">
        <v>44513</v>
      </c>
      <c r="C2418" s="15">
        <v>43896.994722222225</v>
      </c>
      <c r="D2418" s="2" t="s">
        <v>33829</v>
      </c>
      <c r="E2418" s="2">
        <v>277200</v>
      </c>
      <c r="F2418" s="2">
        <v>965</v>
      </c>
      <c r="H2418" s="3">
        <v>43896</v>
      </c>
      <c r="I2418" s="4">
        <v>0.99472222222222229</v>
      </c>
    </row>
    <row r="2419" spans="1:9">
      <c r="A2419" s="2">
        <v>1.2360771994653499E+18</v>
      </c>
      <c r="B2419" s="2" t="s">
        <v>44417</v>
      </c>
      <c r="C2419" s="15">
        <v>43896.994722222225</v>
      </c>
      <c r="D2419" s="2" t="s">
        <v>36470</v>
      </c>
      <c r="E2419" s="2">
        <v>1023</v>
      </c>
      <c r="F2419" s="2">
        <v>1</v>
      </c>
      <c r="G2419" s="2" t="s">
        <v>11023</v>
      </c>
      <c r="H2419" s="3">
        <v>43896</v>
      </c>
      <c r="I2419" s="4">
        <v>0.99472222222222229</v>
      </c>
    </row>
    <row r="2420" spans="1:9">
      <c r="A2420" s="2">
        <v>1.2360771983077299E+18</v>
      </c>
      <c r="B2420" s="2" t="s">
        <v>44512</v>
      </c>
      <c r="C2420" s="15">
        <v>43896.994710648149</v>
      </c>
      <c r="D2420" s="2" t="s">
        <v>33613</v>
      </c>
      <c r="E2420" s="2">
        <v>371</v>
      </c>
      <c r="F2420" s="2">
        <v>39</v>
      </c>
      <c r="H2420" s="3">
        <v>43896</v>
      </c>
      <c r="I2420" s="4">
        <v>0.99471064814814814</v>
      </c>
    </row>
    <row r="2421" spans="1:9">
      <c r="A2421" s="2">
        <v>1.23607719626929E+18</v>
      </c>
      <c r="B2421" s="2" t="s">
        <v>44511</v>
      </c>
      <c r="C2421" s="15">
        <v>43896.994710648149</v>
      </c>
      <c r="D2421" s="2" t="s">
        <v>44510</v>
      </c>
      <c r="E2421" s="2">
        <v>124619</v>
      </c>
      <c r="F2421" s="2">
        <v>0</v>
      </c>
      <c r="G2421" s="2" t="s">
        <v>44509</v>
      </c>
      <c r="H2421" s="3">
        <v>43896</v>
      </c>
      <c r="I2421" s="4">
        <v>0.99471064814814814</v>
      </c>
    </row>
    <row r="2422" spans="1:9">
      <c r="A2422" s="2">
        <v>1.23607719573661E+18</v>
      </c>
      <c r="B2422" s="2" t="s">
        <v>33378</v>
      </c>
      <c r="C2422" s="15">
        <v>43896.994710648149</v>
      </c>
      <c r="D2422" s="2" t="s">
        <v>44508</v>
      </c>
      <c r="E2422" s="2">
        <v>38641</v>
      </c>
      <c r="F2422" s="2">
        <v>0</v>
      </c>
      <c r="G2422" s="2" t="s">
        <v>33376</v>
      </c>
      <c r="H2422" s="3">
        <v>43896</v>
      </c>
      <c r="I2422" s="4">
        <v>0.99471064814814814</v>
      </c>
    </row>
    <row r="2423" spans="1:9">
      <c r="A2423" s="2">
        <v>1.2360771943273201E+18</v>
      </c>
      <c r="B2423" s="2" t="s">
        <v>44441</v>
      </c>
      <c r="C2423" s="15">
        <v>43896.994699074072</v>
      </c>
      <c r="D2423" s="2" t="s">
        <v>34245</v>
      </c>
      <c r="E2423" s="2">
        <v>6185</v>
      </c>
      <c r="F2423" s="2">
        <v>1052</v>
      </c>
      <c r="G2423" s="2" t="s">
        <v>2436</v>
      </c>
      <c r="H2423" s="3">
        <v>43896</v>
      </c>
      <c r="I2423" s="4">
        <v>0.9946990740740741</v>
      </c>
    </row>
    <row r="2424" spans="1:9">
      <c r="A2424" s="2">
        <v>1.2360771940001101E+18</v>
      </c>
      <c r="B2424" s="2" t="s">
        <v>44507</v>
      </c>
      <c r="C2424" s="15">
        <v>43896.994699074072</v>
      </c>
      <c r="D2424" s="2" t="s">
        <v>44506</v>
      </c>
      <c r="E2424" s="2">
        <v>35196</v>
      </c>
      <c r="F2424" s="2">
        <v>0</v>
      </c>
      <c r="G2424" s="2" t="s">
        <v>39864</v>
      </c>
      <c r="H2424" s="3">
        <v>43896</v>
      </c>
      <c r="I2424" s="4">
        <v>0.9946990740740741</v>
      </c>
    </row>
    <row r="2425" spans="1:9">
      <c r="A2425" s="2">
        <v>1.2360771933080399E+18</v>
      </c>
      <c r="B2425" s="2" t="s">
        <v>44270</v>
      </c>
      <c r="C2425" s="15">
        <v>43896.994699074072</v>
      </c>
      <c r="D2425" s="2" t="s">
        <v>39303</v>
      </c>
      <c r="E2425" s="2">
        <v>158</v>
      </c>
      <c r="F2425" s="2">
        <v>5</v>
      </c>
      <c r="H2425" s="3">
        <v>43896</v>
      </c>
      <c r="I2425" s="4">
        <v>0.9946990740740741</v>
      </c>
    </row>
    <row r="2426" spans="1:9">
      <c r="A2426" s="2">
        <v>1.2360771931151099E+18</v>
      </c>
      <c r="B2426" s="2" t="s">
        <v>44505</v>
      </c>
      <c r="C2426" s="15">
        <v>43896.994699074072</v>
      </c>
      <c r="D2426" s="2" t="s">
        <v>1487</v>
      </c>
      <c r="E2426" s="2">
        <v>2469</v>
      </c>
      <c r="F2426" s="2">
        <v>1166</v>
      </c>
      <c r="H2426" s="3">
        <v>43896</v>
      </c>
      <c r="I2426" s="4">
        <v>0.9946990740740741</v>
      </c>
    </row>
    <row r="2427" spans="1:9">
      <c r="A2427" s="2">
        <v>1.23607719235601E+18</v>
      </c>
      <c r="B2427" s="2" t="s">
        <v>44504</v>
      </c>
      <c r="C2427" s="15">
        <v>43896.994699074072</v>
      </c>
      <c r="D2427" s="2" t="s">
        <v>34072</v>
      </c>
      <c r="E2427" s="2">
        <v>61428</v>
      </c>
      <c r="F2427" s="2">
        <v>686</v>
      </c>
      <c r="G2427" s="2" t="s">
        <v>44503</v>
      </c>
      <c r="H2427" s="3">
        <v>43896</v>
      </c>
      <c r="I2427" s="4">
        <v>0.9946990740740741</v>
      </c>
    </row>
    <row r="2428" spans="1:9">
      <c r="A2428" s="2">
        <v>1.23607719169743E+18</v>
      </c>
      <c r="B2428" s="2" t="s">
        <v>44502</v>
      </c>
      <c r="C2428" s="15">
        <v>43896.994699074072</v>
      </c>
      <c r="D2428" s="2" t="s">
        <v>1459</v>
      </c>
      <c r="E2428" s="2">
        <v>28137</v>
      </c>
      <c r="F2428" s="2">
        <v>90526</v>
      </c>
      <c r="G2428" s="2" t="s">
        <v>17870</v>
      </c>
      <c r="H2428" s="3">
        <v>43896</v>
      </c>
      <c r="I2428" s="4">
        <v>0.9946990740740741</v>
      </c>
    </row>
    <row r="2429" spans="1:9">
      <c r="A2429" s="2">
        <v>1.2360771913996001E+18</v>
      </c>
      <c r="B2429" s="2" t="s">
        <v>44501</v>
      </c>
      <c r="C2429" s="15">
        <v>43896.994699074072</v>
      </c>
      <c r="D2429" s="2" t="s">
        <v>37409</v>
      </c>
      <c r="E2429" s="2">
        <v>7292</v>
      </c>
      <c r="F2429" s="2">
        <v>3</v>
      </c>
      <c r="G2429" s="2" t="s">
        <v>3257</v>
      </c>
      <c r="H2429" s="3">
        <v>43896</v>
      </c>
      <c r="I2429" s="4">
        <v>0.9946990740740741</v>
      </c>
    </row>
    <row r="2430" spans="1:9">
      <c r="A2430" s="2">
        <v>1.23607719100962E+18</v>
      </c>
      <c r="B2430" s="2" t="s">
        <v>44500</v>
      </c>
      <c r="C2430" s="15">
        <v>43896.994699074072</v>
      </c>
      <c r="D2430" s="2" t="s">
        <v>42072</v>
      </c>
      <c r="E2430" s="2">
        <v>114</v>
      </c>
      <c r="F2430" s="2">
        <v>2</v>
      </c>
      <c r="G2430" s="2" t="s">
        <v>44499</v>
      </c>
      <c r="H2430" s="3">
        <v>43896</v>
      </c>
      <c r="I2430" s="4">
        <v>0.9946990740740741</v>
      </c>
    </row>
    <row r="2431" spans="1:9">
      <c r="A2431" s="2">
        <v>1.2360771897010199E+18</v>
      </c>
      <c r="B2431" s="2" t="s">
        <v>44498</v>
      </c>
      <c r="C2431" s="15">
        <v>43896.994687500002</v>
      </c>
      <c r="D2431" s="2" t="s">
        <v>1476</v>
      </c>
      <c r="E2431" s="2">
        <v>571</v>
      </c>
      <c r="F2431" s="2">
        <v>5674</v>
      </c>
      <c r="G2431" s="2" t="s">
        <v>7879</v>
      </c>
      <c r="H2431" s="3">
        <v>43896</v>
      </c>
      <c r="I2431" s="4">
        <v>0.99468749999999995</v>
      </c>
    </row>
    <row r="2432" spans="1:9">
      <c r="A2432" s="2">
        <v>1.2360771888956401E+18</v>
      </c>
      <c r="B2432" s="2" t="s">
        <v>44497</v>
      </c>
      <c r="C2432" s="15">
        <v>43896.994687500002</v>
      </c>
      <c r="D2432" s="2" t="s">
        <v>44496</v>
      </c>
      <c r="E2432" s="2">
        <v>467</v>
      </c>
      <c r="F2432" s="2">
        <v>14</v>
      </c>
      <c r="G2432" s="2" t="s">
        <v>4663</v>
      </c>
      <c r="H2432" s="3">
        <v>43896</v>
      </c>
      <c r="I2432" s="4">
        <v>0.99468749999999995</v>
      </c>
    </row>
    <row r="2433" spans="1:9">
      <c r="A2433" s="2">
        <v>1.2360771875157801E+18</v>
      </c>
      <c r="B2433" s="2" t="s">
        <v>44495</v>
      </c>
      <c r="C2433" s="15">
        <v>43896.994687500002</v>
      </c>
      <c r="D2433" s="2" t="s">
        <v>33794</v>
      </c>
      <c r="E2433" s="2">
        <v>2843</v>
      </c>
      <c r="F2433" s="2">
        <v>237</v>
      </c>
      <c r="G2433" s="2" t="s">
        <v>44494</v>
      </c>
      <c r="H2433" s="3">
        <v>43896</v>
      </c>
      <c r="I2433" s="4">
        <v>0.99468749999999995</v>
      </c>
    </row>
    <row r="2434" spans="1:9">
      <c r="A2434" s="2">
        <v>1.2360771856325299E+18</v>
      </c>
      <c r="B2434" s="2" t="s">
        <v>43069</v>
      </c>
      <c r="C2434" s="15">
        <v>43896.994675925926</v>
      </c>
      <c r="D2434" s="2" t="s">
        <v>44493</v>
      </c>
      <c r="E2434" s="2">
        <v>151131</v>
      </c>
      <c r="F2434" s="2">
        <v>0</v>
      </c>
      <c r="G2434" s="2" t="s">
        <v>2760</v>
      </c>
      <c r="H2434" s="3">
        <v>43896</v>
      </c>
      <c r="I2434" s="4">
        <v>0.99467592592592602</v>
      </c>
    </row>
    <row r="2435" spans="1:9">
      <c r="A2435" s="2">
        <v>1.23607718473059E+18</v>
      </c>
      <c r="B2435" s="2" t="s">
        <v>44492</v>
      </c>
      <c r="C2435" s="15">
        <v>43896.994675925926</v>
      </c>
      <c r="D2435" s="2" t="s">
        <v>35577</v>
      </c>
      <c r="E2435" s="2">
        <v>179247</v>
      </c>
      <c r="F2435" s="2">
        <v>93</v>
      </c>
      <c r="G2435" s="2" t="s">
        <v>2679</v>
      </c>
      <c r="H2435" s="3">
        <v>43896</v>
      </c>
      <c r="I2435" s="4">
        <v>0.99467592592592602</v>
      </c>
    </row>
    <row r="2436" spans="1:9">
      <c r="A2436" s="2">
        <v>1.2360771846762199E+18</v>
      </c>
      <c r="B2436" s="2" t="s">
        <v>44491</v>
      </c>
      <c r="C2436" s="15">
        <v>43896.994675925926</v>
      </c>
      <c r="D2436" s="2" t="s">
        <v>34346</v>
      </c>
      <c r="E2436" s="2">
        <v>214139</v>
      </c>
      <c r="F2436" s="2">
        <v>402</v>
      </c>
      <c r="G2436" s="2" t="s">
        <v>44490</v>
      </c>
      <c r="H2436" s="3">
        <v>43896</v>
      </c>
      <c r="I2436" s="4">
        <v>0.99467592592592602</v>
      </c>
    </row>
    <row r="2437" spans="1:9">
      <c r="A2437" s="2">
        <v>1.2360771831997801E+18</v>
      </c>
      <c r="B2437" s="2" t="s">
        <v>44489</v>
      </c>
      <c r="C2437" s="15">
        <v>43896.994675925926</v>
      </c>
      <c r="D2437" s="2" t="s">
        <v>44488</v>
      </c>
      <c r="E2437" s="2">
        <v>340</v>
      </c>
      <c r="F2437" s="2">
        <v>6</v>
      </c>
      <c r="G2437" s="2" t="s">
        <v>14225</v>
      </c>
      <c r="H2437" s="3">
        <v>43896</v>
      </c>
      <c r="I2437" s="4">
        <v>0.99467592592592602</v>
      </c>
    </row>
    <row r="2438" spans="1:9">
      <c r="A2438" s="2">
        <v>1.2360771818281999E+18</v>
      </c>
      <c r="B2438" s="2" t="s">
        <v>44487</v>
      </c>
      <c r="C2438" s="15">
        <v>43896.994675925926</v>
      </c>
      <c r="D2438" s="2" t="s">
        <v>1452</v>
      </c>
      <c r="E2438" s="2">
        <v>22772</v>
      </c>
      <c r="F2438" s="2">
        <v>6306</v>
      </c>
      <c r="H2438" s="3">
        <v>43896</v>
      </c>
      <c r="I2438" s="4">
        <v>0.99467592592592602</v>
      </c>
    </row>
    <row r="2439" spans="1:9">
      <c r="A2439" s="2">
        <v>1.2360771818073201E+18</v>
      </c>
      <c r="B2439" s="2" t="s">
        <v>44486</v>
      </c>
      <c r="C2439" s="15">
        <v>43896.994675925926</v>
      </c>
      <c r="D2439" s="2" t="s">
        <v>1481</v>
      </c>
      <c r="E2439" s="2">
        <v>13364</v>
      </c>
      <c r="F2439" s="2">
        <v>8831</v>
      </c>
      <c r="H2439" s="3">
        <v>43896</v>
      </c>
      <c r="I2439" s="4">
        <v>0.99467592592592602</v>
      </c>
    </row>
    <row r="2440" spans="1:9">
      <c r="A2440" s="2">
        <v>1.23607718042723E+18</v>
      </c>
      <c r="B2440" s="2" t="s">
        <v>44485</v>
      </c>
      <c r="C2440" s="15">
        <v>43896.994664351849</v>
      </c>
      <c r="D2440" s="2" t="s">
        <v>38808</v>
      </c>
      <c r="E2440" s="2">
        <v>128899</v>
      </c>
      <c r="F2440" s="2">
        <v>29</v>
      </c>
      <c r="G2440" s="2" t="s">
        <v>33194</v>
      </c>
      <c r="H2440" s="3">
        <v>43896</v>
      </c>
      <c r="I2440" s="4">
        <v>0.99466435185185187</v>
      </c>
    </row>
    <row r="2441" spans="1:9">
      <c r="A2441" s="2">
        <v>1.2360771784223601E+18</v>
      </c>
      <c r="B2441" s="2" t="s">
        <v>44484</v>
      </c>
      <c r="C2441" s="15">
        <v>43896.994664351849</v>
      </c>
      <c r="D2441" s="2" t="s">
        <v>34090</v>
      </c>
      <c r="E2441" s="2">
        <v>16622</v>
      </c>
      <c r="F2441" s="2">
        <v>253</v>
      </c>
      <c r="H2441" s="3">
        <v>43896</v>
      </c>
      <c r="I2441" s="4">
        <v>0.99466435185185187</v>
      </c>
    </row>
    <row r="2442" spans="1:9">
      <c r="A2442" s="2">
        <v>1.2360771774284201E+18</v>
      </c>
      <c r="B2442" s="2" t="s">
        <v>44483</v>
      </c>
      <c r="C2442" s="15">
        <v>43896.994652777779</v>
      </c>
      <c r="D2442" s="2" t="s">
        <v>34346</v>
      </c>
      <c r="E2442" s="2">
        <v>117449</v>
      </c>
      <c r="F2442" s="2">
        <v>402</v>
      </c>
      <c r="H2442" s="3">
        <v>43896</v>
      </c>
      <c r="I2442" s="4">
        <v>0.99465277777777772</v>
      </c>
    </row>
    <row r="2443" spans="1:9">
      <c r="A2443" s="2">
        <v>1.23607717704658E+18</v>
      </c>
      <c r="B2443" s="2" t="s">
        <v>44482</v>
      </c>
      <c r="C2443" s="15">
        <v>43896.994652777779</v>
      </c>
      <c r="D2443" s="2" t="s">
        <v>903</v>
      </c>
      <c r="E2443" s="2">
        <v>156147</v>
      </c>
      <c r="F2443" s="2">
        <v>2818</v>
      </c>
      <c r="G2443" s="2" t="s">
        <v>3223</v>
      </c>
      <c r="H2443" s="3">
        <v>43896</v>
      </c>
      <c r="I2443" s="4">
        <v>0.99465277777777772</v>
      </c>
    </row>
    <row r="2444" spans="1:9">
      <c r="A2444" s="2">
        <v>1.23607717648046E+18</v>
      </c>
      <c r="B2444" s="2" t="s">
        <v>44481</v>
      </c>
      <c r="C2444" s="15">
        <v>43896.994652777779</v>
      </c>
      <c r="D2444" s="2" t="s">
        <v>44480</v>
      </c>
      <c r="E2444" s="2">
        <v>5482</v>
      </c>
      <c r="F2444" s="2">
        <v>4</v>
      </c>
      <c r="G2444" s="2" t="s">
        <v>3026</v>
      </c>
      <c r="H2444" s="3">
        <v>43896</v>
      </c>
      <c r="I2444" s="4">
        <v>0.99465277777777772</v>
      </c>
    </row>
    <row r="2445" spans="1:9">
      <c r="A2445" s="2">
        <v>1.2360771764636001E+18</v>
      </c>
      <c r="B2445" s="2" t="s">
        <v>44479</v>
      </c>
      <c r="C2445" s="15">
        <v>43896.994652777779</v>
      </c>
      <c r="D2445" s="2" t="s">
        <v>14243</v>
      </c>
      <c r="E2445" s="2">
        <v>73130</v>
      </c>
      <c r="F2445" s="2">
        <v>320</v>
      </c>
      <c r="G2445" s="2" t="s">
        <v>44478</v>
      </c>
      <c r="H2445" s="3">
        <v>43896</v>
      </c>
      <c r="I2445" s="4">
        <v>0.99465277777777772</v>
      </c>
    </row>
    <row r="2446" spans="1:9">
      <c r="A2446" s="2">
        <v>1.2360771761993201E+18</v>
      </c>
      <c r="B2446" s="2" t="s">
        <v>44477</v>
      </c>
      <c r="C2446" s="15">
        <v>43896.994652777779</v>
      </c>
      <c r="D2446" s="2" t="s">
        <v>1510</v>
      </c>
      <c r="E2446" s="2">
        <v>17803</v>
      </c>
      <c r="F2446" s="2">
        <v>73308</v>
      </c>
      <c r="G2446" s="2" t="s">
        <v>3147</v>
      </c>
      <c r="H2446" s="3">
        <v>43896</v>
      </c>
      <c r="I2446" s="4">
        <v>0.99465277777777772</v>
      </c>
    </row>
    <row r="2447" spans="1:9">
      <c r="A2447" s="2">
        <v>1.2360771761114099E+18</v>
      </c>
      <c r="B2447" s="2" t="s">
        <v>44476</v>
      </c>
      <c r="C2447" s="15">
        <v>43896.994652777779</v>
      </c>
      <c r="D2447" s="2" t="s">
        <v>1476</v>
      </c>
      <c r="E2447" s="2">
        <v>77610</v>
      </c>
      <c r="F2447" s="2">
        <v>5674</v>
      </c>
      <c r="G2447" s="2" t="s">
        <v>4380</v>
      </c>
      <c r="H2447" s="3">
        <v>43896</v>
      </c>
      <c r="I2447" s="4">
        <v>0.99465277777777772</v>
      </c>
    </row>
    <row r="2448" spans="1:9">
      <c r="A2448" s="2">
        <v>1.23607717523056E+18</v>
      </c>
      <c r="B2448" s="2" t="s">
        <v>39926</v>
      </c>
      <c r="C2448" s="15">
        <v>43896.994652777779</v>
      </c>
      <c r="D2448" s="2" t="s">
        <v>39221</v>
      </c>
      <c r="E2448" s="2">
        <v>268194</v>
      </c>
      <c r="F2448" s="2">
        <v>90</v>
      </c>
      <c r="G2448" s="2" t="s">
        <v>39925</v>
      </c>
      <c r="H2448" s="3">
        <v>43896</v>
      </c>
      <c r="I2448" s="4">
        <v>0.99465277777777772</v>
      </c>
    </row>
    <row r="2449" spans="1:9">
      <c r="A2449" s="2">
        <v>1.2360771728482299E+18</v>
      </c>
      <c r="B2449" s="2" t="s">
        <v>44475</v>
      </c>
      <c r="C2449" s="15">
        <v>43896.994641203702</v>
      </c>
      <c r="D2449" s="2" t="s">
        <v>34102</v>
      </c>
      <c r="E2449" s="2">
        <v>289222</v>
      </c>
      <c r="F2449" s="2">
        <v>751</v>
      </c>
      <c r="G2449" s="2" t="s">
        <v>44474</v>
      </c>
      <c r="H2449" s="3">
        <v>43896</v>
      </c>
      <c r="I2449" s="4">
        <v>0.99464120370370368</v>
      </c>
    </row>
    <row r="2450" spans="1:9">
      <c r="A2450" s="2">
        <v>1.2360771719045801E+18</v>
      </c>
      <c r="B2450" s="2" t="s">
        <v>44473</v>
      </c>
      <c r="C2450" s="15">
        <v>43896.994641203702</v>
      </c>
      <c r="D2450" s="2" t="s">
        <v>33251</v>
      </c>
      <c r="E2450" s="2">
        <v>269040</v>
      </c>
      <c r="F2450" s="2">
        <v>2067</v>
      </c>
      <c r="G2450" s="2" t="s">
        <v>2866</v>
      </c>
      <c r="H2450" s="3">
        <v>43896</v>
      </c>
      <c r="I2450" s="4">
        <v>0.99464120370370368</v>
      </c>
    </row>
    <row r="2451" spans="1:9">
      <c r="A2451" s="2">
        <v>1.2360771718668201E+18</v>
      </c>
      <c r="B2451" s="2" t="s">
        <v>44472</v>
      </c>
      <c r="C2451" s="15">
        <v>43896.994641203702</v>
      </c>
      <c r="D2451" s="2" t="s">
        <v>43245</v>
      </c>
      <c r="E2451" s="2">
        <v>156154</v>
      </c>
      <c r="F2451" s="2">
        <v>9</v>
      </c>
      <c r="G2451" s="2" t="s">
        <v>3370</v>
      </c>
      <c r="H2451" s="3">
        <v>43896</v>
      </c>
      <c r="I2451" s="4">
        <v>0.99464120370370368</v>
      </c>
    </row>
    <row r="2452" spans="1:9">
      <c r="A2452" s="2">
        <v>1.23607717019331E+18</v>
      </c>
      <c r="B2452" s="2" t="s">
        <v>18871</v>
      </c>
      <c r="C2452" s="15">
        <v>43896.994641203702</v>
      </c>
      <c r="D2452" s="2" t="s">
        <v>1476</v>
      </c>
      <c r="E2452" s="2">
        <v>35239</v>
      </c>
      <c r="F2452" s="2">
        <v>5674</v>
      </c>
      <c r="G2452" s="2" t="s">
        <v>5431</v>
      </c>
      <c r="H2452" s="3">
        <v>43896</v>
      </c>
      <c r="I2452" s="4">
        <v>0.99464120370370368</v>
      </c>
    </row>
    <row r="2453" spans="1:9">
      <c r="A2453" s="2">
        <v>1.2360771696394801E+18</v>
      </c>
      <c r="B2453" s="2" t="s">
        <v>44471</v>
      </c>
      <c r="C2453" s="15">
        <v>43896.994641203702</v>
      </c>
      <c r="D2453" s="2" t="s">
        <v>44470</v>
      </c>
      <c r="E2453" s="2">
        <v>17379</v>
      </c>
      <c r="F2453" s="2">
        <v>1</v>
      </c>
      <c r="H2453" s="3">
        <v>43896</v>
      </c>
      <c r="I2453" s="4">
        <v>0.99464120370370368</v>
      </c>
    </row>
    <row r="2454" spans="1:9">
      <c r="A2454" s="2">
        <v>1.2360771683813E+18</v>
      </c>
      <c r="B2454" s="2" t="s">
        <v>44469</v>
      </c>
      <c r="C2454" s="15">
        <v>43896.994629629633</v>
      </c>
      <c r="D2454" s="2" t="s">
        <v>33464</v>
      </c>
      <c r="E2454" s="2">
        <v>12076</v>
      </c>
      <c r="F2454" s="2">
        <v>16</v>
      </c>
      <c r="G2454" s="2" t="s">
        <v>4711</v>
      </c>
      <c r="H2454" s="3">
        <v>43896</v>
      </c>
      <c r="I2454" s="4">
        <v>0.99462962962962964</v>
      </c>
    </row>
    <row r="2455" spans="1:9">
      <c r="A2455" s="2">
        <v>1.2360771677480399E+18</v>
      </c>
      <c r="B2455" s="2" t="s">
        <v>44468</v>
      </c>
      <c r="C2455" s="15">
        <v>43896.994629629633</v>
      </c>
      <c r="D2455" s="2" t="s">
        <v>44467</v>
      </c>
      <c r="E2455" s="2">
        <v>21631</v>
      </c>
      <c r="F2455" s="2">
        <v>4</v>
      </c>
      <c r="G2455" s="2" t="s">
        <v>44466</v>
      </c>
      <c r="H2455" s="3">
        <v>43896</v>
      </c>
      <c r="I2455" s="4">
        <v>0.99462962962962964</v>
      </c>
    </row>
    <row r="2456" spans="1:9">
      <c r="A2456" s="2">
        <v>1.2360771667160499E+18</v>
      </c>
      <c r="B2456" s="2" t="s">
        <v>44465</v>
      </c>
      <c r="C2456" s="15">
        <v>43896.994629629633</v>
      </c>
      <c r="D2456" s="2" t="s">
        <v>42017</v>
      </c>
      <c r="E2456" s="2">
        <v>11414</v>
      </c>
      <c r="F2456" s="2">
        <v>20</v>
      </c>
      <c r="G2456" s="2" t="s">
        <v>44464</v>
      </c>
      <c r="H2456" s="3">
        <v>43896</v>
      </c>
      <c r="I2456" s="4">
        <v>0.99462962962962964</v>
      </c>
    </row>
    <row r="2457" spans="1:9">
      <c r="A2457" s="2">
        <v>1.2360771666111601E+18</v>
      </c>
      <c r="B2457" s="2" t="s">
        <v>44463</v>
      </c>
      <c r="C2457" s="15">
        <v>43896.994629629633</v>
      </c>
      <c r="D2457" s="2" t="s">
        <v>44462</v>
      </c>
      <c r="E2457" s="2">
        <v>4878</v>
      </c>
      <c r="F2457" s="2">
        <v>1333</v>
      </c>
      <c r="G2457" s="2" t="s">
        <v>24238</v>
      </c>
      <c r="H2457" s="3">
        <v>43896</v>
      </c>
      <c r="I2457" s="4">
        <v>0.99462962962962964</v>
      </c>
    </row>
    <row r="2458" spans="1:9">
      <c r="A2458" s="2">
        <v>1.23607716638067E+18</v>
      </c>
      <c r="B2458" s="2" t="s">
        <v>44461</v>
      </c>
      <c r="C2458" s="15">
        <v>43896.994629629633</v>
      </c>
      <c r="D2458" s="2" t="s">
        <v>44460</v>
      </c>
      <c r="E2458" s="2">
        <v>370</v>
      </c>
      <c r="F2458" s="2">
        <v>12</v>
      </c>
      <c r="G2458" s="2" t="s">
        <v>38389</v>
      </c>
      <c r="H2458" s="3">
        <v>43896</v>
      </c>
      <c r="I2458" s="4">
        <v>0.99462962962962964</v>
      </c>
    </row>
    <row r="2459" spans="1:9">
      <c r="A2459" s="2">
        <v>1.2360771647405299E+18</v>
      </c>
      <c r="B2459" s="2" t="s">
        <v>44459</v>
      </c>
      <c r="C2459" s="15">
        <v>43896.994618055556</v>
      </c>
      <c r="D2459" s="2" t="s">
        <v>1481</v>
      </c>
      <c r="E2459" s="2">
        <v>4353</v>
      </c>
      <c r="F2459" s="2">
        <v>8831</v>
      </c>
      <c r="H2459" s="3">
        <v>43896</v>
      </c>
      <c r="I2459" s="4">
        <v>0.9946180555555556</v>
      </c>
    </row>
    <row r="2460" spans="1:9">
      <c r="A2460" s="2">
        <v>1.2360771644133299E+18</v>
      </c>
      <c r="B2460" s="2" t="s">
        <v>37381</v>
      </c>
      <c r="C2460" s="15">
        <v>43896.994618055556</v>
      </c>
      <c r="D2460" s="2" t="s">
        <v>44458</v>
      </c>
      <c r="E2460" s="2">
        <v>20921</v>
      </c>
      <c r="F2460" s="2">
        <v>8</v>
      </c>
      <c r="H2460" s="3">
        <v>43896</v>
      </c>
      <c r="I2460" s="4">
        <v>0.9946180555555556</v>
      </c>
    </row>
    <row r="2461" spans="1:9">
      <c r="A2461" s="2">
        <v>1.23607716427073E+18</v>
      </c>
      <c r="B2461" s="2" t="s">
        <v>44457</v>
      </c>
      <c r="C2461" s="15">
        <v>43896.994618055556</v>
      </c>
      <c r="D2461" s="2" t="s">
        <v>44456</v>
      </c>
      <c r="E2461" s="2">
        <v>10393</v>
      </c>
      <c r="F2461" s="2">
        <v>11</v>
      </c>
      <c r="G2461" s="2" t="s">
        <v>44455</v>
      </c>
      <c r="H2461" s="3">
        <v>43896</v>
      </c>
      <c r="I2461" s="4">
        <v>0.9946180555555556</v>
      </c>
    </row>
    <row r="2462" spans="1:9">
      <c r="A2462" s="2">
        <v>1.2360771641157601E+18</v>
      </c>
      <c r="B2462" s="2" t="s">
        <v>44454</v>
      </c>
      <c r="C2462" s="15">
        <v>43896.994618055556</v>
      </c>
      <c r="D2462" s="2" t="s">
        <v>1476</v>
      </c>
      <c r="E2462" s="2">
        <v>14636</v>
      </c>
      <c r="F2462" s="2">
        <v>5674</v>
      </c>
      <c r="G2462" s="2" t="s">
        <v>2535</v>
      </c>
      <c r="H2462" s="3">
        <v>43896</v>
      </c>
      <c r="I2462" s="4">
        <v>0.9946180555555556</v>
      </c>
    </row>
    <row r="2463" spans="1:9">
      <c r="A2463" s="2">
        <v>1.23607716229106E+18</v>
      </c>
      <c r="B2463" s="2" t="s">
        <v>44453</v>
      </c>
      <c r="C2463" s="15">
        <v>43896.994618055556</v>
      </c>
      <c r="D2463" s="2" t="s">
        <v>39891</v>
      </c>
      <c r="E2463" s="2">
        <v>2535</v>
      </c>
      <c r="F2463" s="2">
        <v>262</v>
      </c>
      <c r="H2463" s="3">
        <v>43896</v>
      </c>
      <c r="I2463" s="4">
        <v>0.9946180555555556</v>
      </c>
    </row>
    <row r="2464" spans="1:9">
      <c r="A2464" s="2">
        <v>1.2360771622071401E+18</v>
      </c>
      <c r="B2464" s="2" t="s">
        <v>37344</v>
      </c>
      <c r="C2464" s="15">
        <v>43896.994618055556</v>
      </c>
      <c r="D2464" s="2" t="s">
        <v>43677</v>
      </c>
      <c r="E2464" s="2">
        <v>121633</v>
      </c>
      <c r="F2464" s="2">
        <v>34</v>
      </c>
      <c r="H2464" s="3">
        <v>43896</v>
      </c>
      <c r="I2464" s="4">
        <v>0.9946180555555556</v>
      </c>
    </row>
    <row r="2465" spans="1:9">
      <c r="A2465" s="2">
        <v>1.2360771618506199E+18</v>
      </c>
      <c r="B2465" s="2" t="s">
        <v>44452</v>
      </c>
      <c r="C2465" s="15">
        <v>43896.994618055556</v>
      </c>
      <c r="D2465" s="2" t="s">
        <v>44451</v>
      </c>
      <c r="E2465" s="2">
        <v>29657</v>
      </c>
      <c r="F2465" s="2">
        <v>6</v>
      </c>
      <c r="H2465" s="3">
        <v>43896</v>
      </c>
      <c r="I2465" s="4">
        <v>0.9946180555555556</v>
      </c>
    </row>
    <row r="2466" spans="1:9">
      <c r="A2466" s="2">
        <v>1.23607716078961E+18</v>
      </c>
      <c r="B2466" s="2" t="s">
        <v>43411</v>
      </c>
      <c r="C2466" s="15">
        <v>43896.994606481479</v>
      </c>
      <c r="D2466" s="2" t="s">
        <v>44450</v>
      </c>
      <c r="E2466" s="2">
        <v>3395</v>
      </c>
      <c r="F2466" s="2">
        <v>0</v>
      </c>
      <c r="G2466" s="2" t="s">
        <v>3980</v>
      </c>
      <c r="H2466" s="3">
        <v>43896</v>
      </c>
      <c r="I2466" s="4">
        <v>0.99460648148148145</v>
      </c>
    </row>
    <row r="2467" spans="1:9">
      <c r="A2467" s="2">
        <v>1.2360771599508201E+18</v>
      </c>
      <c r="B2467" s="2" t="s">
        <v>39535</v>
      </c>
      <c r="C2467" s="15">
        <v>43896.994606481479</v>
      </c>
      <c r="D2467" s="2" t="s">
        <v>44449</v>
      </c>
      <c r="E2467" s="2">
        <v>30494</v>
      </c>
      <c r="F2467" s="2">
        <v>0</v>
      </c>
      <c r="H2467" s="3">
        <v>43896</v>
      </c>
      <c r="I2467" s="4">
        <v>0.99460648148148145</v>
      </c>
    </row>
    <row r="2468" spans="1:9">
      <c r="A2468" s="2">
        <v>1.23607715924191E+18</v>
      </c>
      <c r="B2468" s="2" t="s">
        <v>44448</v>
      </c>
      <c r="C2468" s="15">
        <v>43896.994606481479</v>
      </c>
      <c r="D2468" s="2" t="s">
        <v>41402</v>
      </c>
      <c r="E2468" s="2">
        <v>30758</v>
      </c>
      <c r="F2468" s="2">
        <v>1</v>
      </c>
      <c r="G2468" s="2" t="s">
        <v>44447</v>
      </c>
      <c r="H2468" s="3">
        <v>43896</v>
      </c>
      <c r="I2468" s="4">
        <v>0.99460648148148145</v>
      </c>
    </row>
    <row r="2469" spans="1:9">
      <c r="A2469" s="2">
        <v>1.2360771587048901E+18</v>
      </c>
      <c r="B2469" s="2" t="s">
        <v>44446</v>
      </c>
      <c r="C2469" s="15">
        <v>43896.994606481479</v>
      </c>
      <c r="D2469" s="2" t="s">
        <v>1481</v>
      </c>
      <c r="E2469" s="2">
        <v>678</v>
      </c>
      <c r="F2469" s="2">
        <v>8831</v>
      </c>
      <c r="G2469" s="2" t="s">
        <v>44445</v>
      </c>
      <c r="H2469" s="3">
        <v>43896</v>
      </c>
      <c r="I2469" s="4">
        <v>0.99460648148148145</v>
      </c>
    </row>
    <row r="2470" spans="1:9">
      <c r="A2470" s="2">
        <v>1.2360771579583401E+18</v>
      </c>
      <c r="B2470" s="2" t="s">
        <v>44444</v>
      </c>
      <c r="C2470" s="15">
        <v>43896.994606481479</v>
      </c>
      <c r="D2470" s="2" t="s">
        <v>44443</v>
      </c>
      <c r="E2470" s="2">
        <v>1115</v>
      </c>
      <c r="F2470" s="2">
        <v>0</v>
      </c>
      <c r="G2470" s="2" t="s">
        <v>44442</v>
      </c>
      <c r="H2470" s="3">
        <v>43896</v>
      </c>
      <c r="I2470" s="4">
        <v>0.99460648148148145</v>
      </c>
    </row>
    <row r="2471" spans="1:9">
      <c r="A2471" s="2">
        <v>1.23607715663725E+18</v>
      </c>
      <c r="B2471" s="2" t="s">
        <v>44441</v>
      </c>
      <c r="C2471" s="15">
        <v>43896.994606481479</v>
      </c>
      <c r="D2471" s="2" t="s">
        <v>34324</v>
      </c>
      <c r="E2471" s="2">
        <v>6185</v>
      </c>
      <c r="F2471" s="2">
        <v>922</v>
      </c>
      <c r="G2471" s="2" t="s">
        <v>2436</v>
      </c>
      <c r="H2471" s="3">
        <v>43896</v>
      </c>
      <c r="I2471" s="4">
        <v>0.99460648148148145</v>
      </c>
    </row>
    <row r="2472" spans="1:9">
      <c r="A2472" s="2">
        <v>1.23607715603331E+18</v>
      </c>
      <c r="B2472" s="2" t="s">
        <v>44440</v>
      </c>
      <c r="C2472" s="15">
        <v>43896.99459490741</v>
      </c>
      <c r="D2472" s="2" t="s">
        <v>38062</v>
      </c>
      <c r="E2472" s="2">
        <v>160825</v>
      </c>
      <c r="F2472" s="2">
        <v>2</v>
      </c>
      <c r="G2472" s="2" t="s">
        <v>44439</v>
      </c>
      <c r="H2472" s="3">
        <v>43896</v>
      </c>
      <c r="I2472" s="4">
        <v>0.9945949074074073</v>
      </c>
    </row>
    <row r="2473" spans="1:9">
      <c r="A2473" s="2">
        <v>1.2360771556432399E+18</v>
      </c>
      <c r="B2473" s="2" t="s">
        <v>44438</v>
      </c>
      <c r="C2473" s="15">
        <v>43896.99459490741</v>
      </c>
      <c r="D2473" s="2" t="s">
        <v>1457</v>
      </c>
      <c r="E2473" s="2">
        <v>3023</v>
      </c>
      <c r="F2473" s="2">
        <v>6242</v>
      </c>
      <c r="G2473" s="2" t="s">
        <v>5829</v>
      </c>
      <c r="H2473" s="3">
        <v>43896</v>
      </c>
      <c r="I2473" s="4">
        <v>0.9945949074074073</v>
      </c>
    </row>
    <row r="2474" spans="1:9">
      <c r="A2474" s="2">
        <v>1.23607715512317E+18</v>
      </c>
      <c r="B2474" s="2" t="s">
        <v>44437</v>
      </c>
      <c r="C2474" s="15">
        <v>43896.99459490741</v>
      </c>
      <c r="D2474" s="2" t="s">
        <v>1459</v>
      </c>
      <c r="E2474" s="2">
        <v>10932</v>
      </c>
      <c r="F2474" s="2">
        <v>90526</v>
      </c>
      <c r="G2474" s="2" t="s">
        <v>44436</v>
      </c>
      <c r="H2474" s="3">
        <v>43896</v>
      </c>
      <c r="I2474" s="4">
        <v>0.9945949074074073</v>
      </c>
    </row>
    <row r="2475" spans="1:9">
      <c r="A2475" s="2">
        <v>1.2360771542885199E+18</v>
      </c>
      <c r="B2475" s="2" t="s">
        <v>44435</v>
      </c>
      <c r="C2475" s="15">
        <v>43896.99459490741</v>
      </c>
      <c r="D2475" s="2" t="s">
        <v>34648</v>
      </c>
      <c r="E2475" s="2">
        <v>1748</v>
      </c>
      <c r="F2475" s="2">
        <v>22</v>
      </c>
      <c r="H2475" s="3">
        <v>43896</v>
      </c>
      <c r="I2475" s="4">
        <v>0.9945949074074073</v>
      </c>
    </row>
    <row r="2476" spans="1:9">
      <c r="A2476" s="2">
        <v>1.2360771531224699E+18</v>
      </c>
      <c r="B2476" s="2" t="s">
        <v>44434</v>
      </c>
      <c r="C2476" s="15">
        <v>43896.99459490741</v>
      </c>
      <c r="D2476" s="2" t="s">
        <v>44433</v>
      </c>
      <c r="E2476" s="2">
        <v>39493</v>
      </c>
      <c r="F2476" s="2">
        <v>0</v>
      </c>
      <c r="G2476" s="2" t="s">
        <v>20315</v>
      </c>
      <c r="H2476" s="3">
        <v>43896</v>
      </c>
      <c r="I2476" s="4">
        <v>0.9945949074074073</v>
      </c>
    </row>
    <row r="2477" spans="1:9">
      <c r="A2477" s="2">
        <v>1.23607715310992E+18</v>
      </c>
      <c r="B2477" s="2" t="s">
        <v>44432</v>
      </c>
      <c r="C2477" s="15">
        <v>43896.99459490741</v>
      </c>
      <c r="D2477" s="2" t="s">
        <v>44431</v>
      </c>
      <c r="E2477" s="2">
        <v>8524</v>
      </c>
      <c r="F2477" s="2">
        <v>0</v>
      </c>
      <c r="G2477" s="2" t="s">
        <v>5453</v>
      </c>
      <c r="H2477" s="3">
        <v>43896</v>
      </c>
      <c r="I2477" s="4">
        <v>0.9945949074074073</v>
      </c>
    </row>
    <row r="2478" spans="1:9">
      <c r="A2478" s="2">
        <v>1.23607715286642E+18</v>
      </c>
      <c r="B2478" s="2" t="s">
        <v>44430</v>
      </c>
      <c r="C2478" s="15">
        <v>43896.99459490741</v>
      </c>
      <c r="D2478" s="2" t="s">
        <v>44429</v>
      </c>
      <c r="E2478" s="2">
        <v>16639</v>
      </c>
      <c r="F2478" s="2">
        <v>137</v>
      </c>
      <c r="G2478" s="2" t="s">
        <v>3223</v>
      </c>
      <c r="H2478" s="3">
        <v>43896</v>
      </c>
      <c r="I2478" s="4">
        <v>0.9945949074074073</v>
      </c>
    </row>
    <row r="2479" spans="1:9">
      <c r="A2479" s="2">
        <v>1.23607715052621E+18</v>
      </c>
      <c r="B2479" s="2" t="s">
        <v>44428</v>
      </c>
      <c r="C2479" s="15">
        <v>43896.994583333333</v>
      </c>
      <c r="D2479" s="2" t="s">
        <v>1476</v>
      </c>
      <c r="E2479" s="2">
        <v>310137</v>
      </c>
      <c r="F2479" s="2">
        <v>5674</v>
      </c>
      <c r="G2479" s="2" t="s">
        <v>3257</v>
      </c>
      <c r="H2479" s="3">
        <v>43896</v>
      </c>
      <c r="I2479" s="4">
        <v>0.99458333333333337</v>
      </c>
    </row>
    <row r="2480" spans="1:9">
      <c r="A2480" s="2">
        <v>1.2360771492092101E+18</v>
      </c>
      <c r="B2480" s="2" t="s">
        <v>44427</v>
      </c>
      <c r="C2480" s="15">
        <v>43896.994583333333</v>
      </c>
      <c r="D2480" s="2" t="s">
        <v>1481</v>
      </c>
      <c r="E2480" s="2">
        <v>4494</v>
      </c>
      <c r="F2480" s="2">
        <v>8831</v>
      </c>
      <c r="G2480" s="2" t="s">
        <v>44426</v>
      </c>
      <c r="H2480" s="3">
        <v>43896</v>
      </c>
      <c r="I2480" s="4">
        <v>0.99458333333333337</v>
      </c>
    </row>
    <row r="2481" spans="1:9">
      <c r="A2481" s="2">
        <v>1.2360771491376901E+18</v>
      </c>
      <c r="B2481" s="2" t="s">
        <v>37843</v>
      </c>
      <c r="C2481" s="15">
        <v>43896.994583333333</v>
      </c>
      <c r="D2481" s="2" t="s">
        <v>41588</v>
      </c>
      <c r="E2481" s="2">
        <v>1669</v>
      </c>
      <c r="F2481" s="2">
        <v>83</v>
      </c>
      <c r="G2481" s="2" t="s">
        <v>37841</v>
      </c>
      <c r="H2481" s="3">
        <v>43896</v>
      </c>
      <c r="I2481" s="4">
        <v>0.99458333333333337</v>
      </c>
    </row>
    <row r="2482" spans="1:9">
      <c r="A2482" s="2">
        <v>1.2360771490621801E+18</v>
      </c>
      <c r="B2482" s="2" t="s">
        <v>44425</v>
      </c>
      <c r="C2482" s="15">
        <v>43896.994583333333</v>
      </c>
      <c r="D2482" s="2" t="s">
        <v>44424</v>
      </c>
      <c r="E2482" s="2">
        <v>1082</v>
      </c>
      <c r="F2482" s="2">
        <v>180</v>
      </c>
      <c r="G2482" s="2" t="s">
        <v>44423</v>
      </c>
      <c r="H2482" s="3">
        <v>43896</v>
      </c>
      <c r="I2482" s="4">
        <v>0.99458333333333337</v>
      </c>
    </row>
    <row r="2483" spans="1:9">
      <c r="A2483" s="2">
        <v>1.2360771480513999E+18</v>
      </c>
      <c r="B2483" s="2" t="s">
        <v>44422</v>
      </c>
      <c r="C2483" s="15">
        <v>43896.994571759256</v>
      </c>
      <c r="D2483" s="2" t="s">
        <v>1471</v>
      </c>
      <c r="E2483" s="2">
        <v>1938</v>
      </c>
      <c r="F2483" s="2">
        <v>53673</v>
      </c>
      <c r="G2483" s="2" t="s">
        <v>44421</v>
      </c>
      <c r="H2483" s="3">
        <v>43896</v>
      </c>
      <c r="I2483" s="4">
        <v>0.99457175925925922</v>
      </c>
    </row>
    <row r="2484" spans="1:9">
      <c r="A2484" s="2">
        <v>1.2360771466924001E+18</v>
      </c>
      <c r="B2484" s="2" t="s">
        <v>44354</v>
      </c>
      <c r="C2484" s="15">
        <v>43896.994571759256</v>
      </c>
      <c r="D2484" s="2" t="s">
        <v>33835</v>
      </c>
      <c r="E2484" s="2">
        <v>57707</v>
      </c>
      <c r="F2484" s="2">
        <v>163</v>
      </c>
      <c r="H2484" s="3">
        <v>43896</v>
      </c>
      <c r="I2484" s="4">
        <v>0.99457175925925922</v>
      </c>
    </row>
    <row r="2485" spans="1:9">
      <c r="A2485" s="2">
        <v>1.2360771455937201E+18</v>
      </c>
      <c r="B2485" s="2" t="s">
        <v>44420</v>
      </c>
      <c r="C2485" s="15">
        <v>43896.994571759256</v>
      </c>
      <c r="D2485" s="2" t="s">
        <v>1510</v>
      </c>
      <c r="E2485" s="2">
        <v>5935</v>
      </c>
      <c r="F2485" s="2">
        <v>73308</v>
      </c>
      <c r="H2485" s="3">
        <v>43896</v>
      </c>
      <c r="I2485" s="4">
        <v>0.99457175925925922</v>
      </c>
    </row>
    <row r="2486" spans="1:9">
      <c r="A2486" s="2">
        <v>1.23607714345043E+18</v>
      </c>
      <c r="B2486" s="2" t="s">
        <v>44419</v>
      </c>
      <c r="C2486" s="15">
        <v>43896.994560185187</v>
      </c>
      <c r="D2486" s="2" t="s">
        <v>1481</v>
      </c>
      <c r="E2486" s="2">
        <v>48627</v>
      </c>
      <c r="F2486" s="2">
        <v>8831</v>
      </c>
      <c r="G2486" s="2" t="s">
        <v>7355</v>
      </c>
      <c r="H2486" s="3">
        <v>43896</v>
      </c>
      <c r="I2486" s="4">
        <v>0.99456018518518519</v>
      </c>
    </row>
    <row r="2487" spans="1:9">
      <c r="A2487" s="2">
        <v>1.23607714227602E+18</v>
      </c>
      <c r="B2487" s="2" t="s">
        <v>20789</v>
      </c>
      <c r="C2487" s="15">
        <v>43896.994560185187</v>
      </c>
      <c r="D2487" s="2" t="s">
        <v>44418</v>
      </c>
      <c r="E2487" s="2">
        <v>18243</v>
      </c>
      <c r="F2487" s="2">
        <v>0</v>
      </c>
      <c r="G2487" s="2" t="s">
        <v>2935</v>
      </c>
      <c r="H2487" s="3">
        <v>43896</v>
      </c>
      <c r="I2487" s="4">
        <v>0.99456018518518519</v>
      </c>
    </row>
    <row r="2488" spans="1:9">
      <c r="A2488" s="2">
        <v>1.2360771421710899E+18</v>
      </c>
      <c r="B2488" s="2" t="s">
        <v>44417</v>
      </c>
      <c r="C2488" s="15">
        <v>43896.994560185187</v>
      </c>
      <c r="D2488" s="2" t="s">
        <v>38434</v>
      </c>
      <c r="E2488" s="2">
        <v>1023</v>
      </c>
      <c r="F2488" s="2">
        <v>31</v>
      </c>
      <c r="G2488" s="2" t="s">
        <v>11023</v>
      </c>
      <c r="H2488" s="3">
        <v>43896</v>
      </c>
      <c r="I2488" s="4">
        <v>0.99456018518518519</v>
      </c>
    </row>
    <row r="2489" spans="1:9">
      <c r="A2489" s="2">
        <v>1.23607714163008E+18</v>
      </c>
      <c r="B2489" s="2" t="s">
        <v>44416</v>
      </c>
      <c r="C2489" s="15">
        <v>43896.994560185187</v>
      </c>
      <c r="D2489" s="2" t="s">
        <v>41938</v>
      </c>
      <c r="E2489" s="2">
        <v>134882</v>
      </c>
      <c r="F2489" s="2">
        <v>9</v>
      </c>
      <c r="G2489" s="2" t="s">
        <v>2468</v>
      </c>
      <c r="H2489" s="3">
        <v>43896</v>
      </c>
      <c r="I2489" s="4">
        <v>0.99456018518518519</v>
      </c>
    </row>
    <row r="2490" spans="1:9">
      <c r="A2490" s="2">
        <v>1.23607714023758E+18</v>
      </c>
      <c r="B2490" s="2" t="s">
        <v>44415</v>
      </c>
      <c r="C2490" s="15">
        <v>43896.994560185187</v>
      </c>
      <c r="D2490" s="2" t="s">
        <v>1510</v>
      </c>
      <c r="E2490" s="2">
        <v>39785</v>
      </c>
      <c r="F2490" s="2">
        <v>73308</v>
      </c>
      <c r="G2490" s="2" t="s">
        <v>14260</v>
      </c>
      <c r="H2490" s="3">
        <v>43896</v>
      </c>
      <c r="I2490" s="4">
        <v>0.99456018518518519</v>
      </c>
    </row>
    <row r="2491" spans="1:9">
      <c r="A2491" s="2">
        <v>1.23607714012835E+18</v>
      </c>
      <c r="B2491" s="2" t="s">
        <v>44414</v>
      </c>
      <c r="C2491" s="15">
        <v>43896.994560185187</v>
      </c>
      <c r="D2491" s="2" t="s">
        <v>44413</v>
      </c>
      <c r="E2491" s="2">
        <v>15609</v>
      </c>
      <c r="F2491" s="2">
        <v>0</v>
      </c>
      <c r="G2491" s="2" t="s">
        <v>4093</v>
      </c>
      <c r="H2491" s="3">
        <v>43896</v>
      </c>
      <c r="I2491" s="4">
        <v>0.99456018518518519</v>
      </c>
    </row>
    <row r="2492" spans="1:9">
      <c r="A2492" s="2">
        <v>1.2360771394532301E+18</v>
      </c>
      <c r="B2492" s="2" t="s">
        <v>44412</v>
      </c>
      <c r="C2492" s="15">
        <v>43896.99454861111</v>
      </c>
      <c r="D2492" s="2" t="s">
        <v>1510</v>
      </c>
      <c r="E2492" s="2">
        <v>15663</v>
      </c>
      <c r="F2492" s="2">
        <v>73308</v>
      </c>
      <c r="H2492" s="3">
        <v>43896</v>
      </c>
      <c r="I2492" s="4">
        <v>0.99454861111111104</v>
      </c>
    </row>
    <row r="2493" spans="1:9">
      <c r="A2493" s="2">
        <v>1.23607713933999E+18</v>
      </c>
      <c r="B2493" s="2" t="s">
        <v>1430</v>
      </c>
      <c r="C2493" s="15">
        <v>43896.99454861111</v>
      </c>
      <c r="D2493" s="2" t="s">
        <v>44376</v>
      </c>
      <c r="E2493" s="2">
        <v>1845</v>
      </c>
      <c r="F2493" s="2">
        <v>1</v>
      </c>
      <c r="H2493" s="3">
        <v>43896</v>
      </c>
      <c r="I2493" s="4">
        <v>0.99454861111111104</v>
      </c>
    </row>
    <row r="2494" spans="1:9">
      <c r="A2494" s="2">
        <v>1.23607713858082E+18</v>
      </c>
      <c r="B2494" s="2" t="s">
        <v>44411</v>
      </c>
      <c r="C2494" s="15">
        <v>43896.99454861111</v>
      </c>
      <c r="D2494" s="2" t="s">
        <v>33266</v>
      </c>
      <c r="E2494" s="2">
        <v>206906</v>
      </c>
      <c r="F2494" s="2">
        <v>18</v>
      </c>
      <c r="H2494" s="3">
        <v>43896</v>
      </c>
      <c r="I2494" s="4">
        <v>0.99454861111111104</v>
      </c>
    </row>
    <row r="2495" spans="1:9">
      <c r="A2495" s="2">
        <v>1.2360771378719301E+18</v>
      </c>
      <c r="B2495" s="2" t="s">
        <v>44410</v>
      </c>
      <c r="C2495" s="15">
        <v>43896.99454861111</v>
      </c>
      <c r="D2495" s="2" t="s">
        <v>33170</v>
      </c>
      <c r="E2495" s="2">
        <v>866</v>
      </c>
      <c r="F2495" s="2">
        <v>4810</v>
      </c>
      <c r="G2495" s="2" t="s">
        <v>2700</v>
      </c>
      <c r="H2495" s="3">
        <v>43896</v>
      </c>
      <c r="I2495" s="4">
        <v>0.99454861111111104</v>
      </c>
    </row>
    <row r="2496" spans="1:9">
      <c r="A2496" s="2">
        <v>1.2360771377251799E+18</v>
      </c>
      <c r="B2496" s="2" t="s">
        <v>44409</v>
      </c>
      <c r="C2496" s="15">
        <v>43896.99454861111</v>
      </c>
      <c r="D2496" s="2" t="s">
        <v>1476</v>
      </c>
      <c r="E2496" s="2">
        <v>5354</v>
      </c>
      <c r="F2496" s="2">
        <v>5674</v>
      </c>
      <c r="G2496" s="2" t="s">
        <v>3282</v>
      </c>
      <c r="H2496" s="3">
        <v>43896</v>
      </c>
      <c r="I2496" s="4">
        <v>0.99454861111111104</v>
      </c>
    </row>
    <row r="2497" spans="1:9">
      <c r="A2497" s="2">
        <v>1.23607713750691E+18</v>
      </c>
      <c r="B2497" s="2" t="s">
        <v>44408</v>
      </c>
      <c r="C2497" s="15">
        <v>43896.99454861111</v>
      </c>
      <c r="D2497" s="2" t="s">
        <v>44407</v>
      </c>
      <c r="E2497" s="2">
        <v>23999</v>
      </c>
      <c r="F2497" s="2">
        <v>0</v>
      </c>
      <c r="G2497" s="2" t="s">
        <v>12608</v>
      </c>
      <c r="H2497" s="3">
        <v>43896</v>
      </c>
      <c r="I2497" s="4">
        <v>0.99454861111111104</v>
      </c>
    </row>
    <row r="2498" spans="1:9">
      <c r="A2498" s="2">
        <v>1.23607713673952E+18</v>
      </c>
      <c r="B2498" s="2" t="s">
        <v>44406</v>
      </c>
      <c r="C2498" s="15">
        <v>43896.99454861111</v>
      </c>
      <c r="D2498" s="2" t="s">
        <v>1243</v>
      </c>
      <c r="E2498" s="2">
        <v>14624</v>
      </c>
      <c r="F2498" s="2">
        <v>29303</v>
      </c>
      <c r="G2498" s="2" t="s">
        <v>44405</v>
      </c>
      <c r="H2498" s="3">
        <v>43896</v>
      </c>
      <c r="I2498" s="4">
        <v>0.99454861111111104</v>
      </c>
    </row>
    <row r="2499" spans="1:9">
      <c r="A2499" s="2">
        <v>1.2360771360138601E+18</v>
      </c>
      <c r="B2499" s="2" t="s">
        <v>44404</v>
      </c>
      <c r="C2499" s="15">
        <v>43896.99454861111</v>
      </c>
      <c r="D2499" s="2" t="s">
        <v>1467</v>
      </c>
      <c r="E2499" s="2">
        <v>42145</v>
      </c>
      <c r="F2499" s="2">
        <v>245</v>
      </c>
      <c r="G2499" s="2" t="s">
        <v>2436</v>
      </c>
      <c r="H2499" s="3">
        <v>43896</v>
      </c>
      <c r="I2499" s="4">
        <v>0.99454861111111104</v>
      </c>
    </row>
    <row r="2500" spans="1:9">
      <c r="A2500" s="2">
        <v>1.2360771344997199E+18</v>
      </c>
      <c r="B2500" s="2" t="s">
        <v>44403</v>
      </c>
      <c r="C2500" s="15">
        <v>43896.994537037041</v>
      </c>
      <c r="D2500" s="2" t="s">
        <v>1481</v>
      </c>
      <c r="E2500" s="2">
        <v>13408</v>
      </c>
      <c r="F2500" s="2">
        <v>8831</v>
      </c>
      <c r="G2500" s="2" t="s">
        <v>5869</v>
      </c>
      <c r="H2500" s="3">
        <v>43896</v>
      </c>
      <c r="I2500" s="4">
        <v>0.99453703703703711</v>
      </c>
    </row>
    <row r="2501" spans="1:9">
      <c r="A2501" s="2">
        <v>1.2360771344158799E+18</v>
      </c>
      <c r="B2501" s="2" t="s">
        <v>44402</v>
      </c>
      <c r="C2501" s="15">
        <v>43896.994537037041</v>
      </c>
      <c r="D2501" s="2" t="s">
        <v>1476</v>
      </c>
      <c r="E2501" s="2">
        <v>198343</v>
      </c>
      <c r="F2501" s="2">
        <v>5674</v>
      </c>
      <c r="G2501" s="2" t="s">
        <v>44401</v>
      </c>
      <c r="H2501" s="3">
        <v>43896</v>
      </c>
      <c r="I2501" s="4">
        <v>0.99453703703703711</v>
      </c>
    </row>
    <row r="2502" spans="1:9">
      <c r="A2502" s="2">
        <v>1.23607713429425E+18</v>
      </c>
      <c r="B2502" s="2" t="s">
        <v>39900</v>
      </c>
      <c r="C2502" s="15">
        <v>43896.994537037041</v>
      </c>
      <c r="D2502" s="2" t="s">
        <v>33248</v>
      </c>
      <c r="E2502" s="2">
        <v>1334</v>
      </c>
      <c r="F2502" s="2">
        <v>107</v>
      </c>
      <c r="H2502" s="3">
        <v>43896</v>
      </c>
      <c r="I2502" s="4">
        <v>0.99453703703703711</v>
      </c>
    </row>
    <row r="2503" spans="1:9">
      <c r="A2503" s="2">
        <v>1.2360771339543401E+18</v>
      </c>
      <c r="B2503" s="2" t="s">
        <v>44400</v>
      </c>
      <c r="C2503" s="15">
        <v>43896.994537037041</v>
      </c>
      <c r="D2503" s="2" t="s">
        <v>33829</v>
      </c>
      <c r="E2503" s="2">
        <v>1147</v>
      </c>
      <c r="F2503" s="2">
        <v>965</v>
      </c>
      <c r="H2503" s="3">
        <v>43896</v>
      </c>
      <c r="I2503" s="4">
        <v>0.99453703703703711</v>
      </c>
    </row>
    <row r="2504" spans="1:9">
      <c r="A2504" s="2">
        <v>1.2360771339125601E+18</v>
      </c>
      <c r="B2504" s="2" t="s">
        <v>44399</v>
      </c>
      <c r="C2504" s="15">
        <v>43896.994537037041</v>
      </c>
      <c r="D2504" s="2" t="s">
        <v>33203</v>
      </c>
      <c r="E2504" s="2">
        <v>215488</v>
      </c>
      <c r="F2504" s="2">
        <v>154</v>
      </c>
      <c r="G2504" s="2" t="s">
        <v>44398</v>
      </c>
      <c r="H2504" s="3">
        <v>43896</v>
      </c>
      <c r="I2504" s="4">
        <v>0.99453703703703711</v>
      </c>
    </row>
    <row r="2505" spans="1:9">
      <c r="A2505" s="2">
        <v>1.23607713319936E+18</v>
      </c>
      <c r="B2505" s="2" t="s">
        <v>44397</v>
      </c>
      <c r="C2505" s="15">
        <v>43896.994537037041</v>
      </c>
      <c r="D2505" s="2" t="s">
        <v>1471</v>
      </c>
      <c r="E2505" s="2">
        <v>57378</v>
      </c>
      <c r="F2505" s="2">
        <v>53673</v>
      </c>
      <c r="G2505" s="2" t="s">
        <v>44396</v>
      </c>
      <c r="H2505" s="3">
        <v>43896</v>
      </c>
      <c r="I2505" s="4">
        <v>0.99453703703703711</v>
      </c>
    </row>
    <row r="2506" spans="1:9">
      <c r="A2506" s="2">
        <v>1.236077131828E+18</v>
      </c>
      <c r="B2506" s="2" t="s">
        <v>44395</v>
      </c>
      <c r="C2506" s="15">
        <v>43896.994537037041</v>
      </c>
      <c r="D2506" s="2" t="s">
        <v>35436</v>
      </c>
      <c r="E2506" s="2">
        <v>2269</v>
      </c>
      <c r="F2506" s="2">
        <v>155</v>
      </c>
      <c r="G2506" s="2" t="s">
        <v>17456</v>
      </c>
      <c r="H2506" s="3">
        <v>43896</v>
      </c>
      <c r="I2506" s="4">
        <v>0.99453703703703711</v>
      </c>
    </row>
    <row r="2507" spans="1:9">
      <c r="A2507" s="2">
        <v>1.23607713107699E+18</v>
      </c>
      <c r="B2507" s="2" t="s">
        <v>44394</v>
      </c>
      <c r="C2507" s="15">
        <v>43896.994525462964</v>
      </c>
      <c r="D2507" s="2" t="s">
        <v>44393</v>
      </c>
      <c r="E2507" s="2">
        <v>112398</v>
      </c>
      <c r="F2507" s="2">
        <v>10</v>
      </c>
      <c r="G2507" s="2" t="s">
        <v>44392</v>
      </c>
      <c r="H2507" s="3">
        <v>43896</v>
      </c>
      <c r="I2507" s="4">
        <v>0.99452546296296296</v>
      </c>
    </row>
    <row r="2508" spans="1:9">
      <c r="A2508" s="2">
        <v>1.2360771300915E+18</v>
      </c>
      <c r="B2508" s="2" t="s">
        <v>44391</v>
      </c>
      <c r="C2508" s="15">
        <v>43896.994525462964</v>
      </c>
      <c r="D2508" s="2" t="s">
        <v>44390</v>
      </c>
      <c r="E2508" s="2">
        <v>477</v>
      </c>
      <c r="F2508" s="2">
        <v>0</v>
      </c>
      <c r="H2508" s="3">
        <v>43896</v>
      </c>
      <c r="I2508" s="4">
        <v>0.99452546296296296</v>
      </c>
    </row>
    <row r="2509" spans="1:9">
      <c r="A2509" s="2">
        <v>1.2360771295334999E+18</v>
      </c>
      <c r="B2509" s="2" t="s">
        <v>44389</v>
      </c>
      <c r="C2509" s="15">
        <v>43896.994525462964</v>
      </c>
      <c r="D2509" s="2" t="s">
        <v>1476</v>
      </c>
      <c r="E2509" s="2">
        <v>64625</v>
      </c>
      <c r="F2509" s="2">
        <v>5674</v>
      </c>
      <c r="G2509" s="2" t="s">
        <v>16618</v>
      </c>
      <c r="H2509" s="3">
        <v>43896</v>
      </c>
      <c r="I2509" s="4">
        <v>0.99452546296296296</v>
      </c>
    </row>
    <row r="2510" spans="1:9">
      <c r="A2510" s="2">
        <v>1.236077129324E+18</v>
      </c>
      <c r="B2510" s="2" t="s">
        <v>44388</v>
      </c>
      <c r="C2510" s="15">
        <v>43896.994525462964</v>
      </c>
      <c r="D2510" s="2" t="s">
        <v>2828</v>
      </c>
      <c r="E2510" s="2">
        <v>56668</v>
      </c>
      <c r="F2510" s="2">
        <v>190</v>
      </c>
      <c r="H2510" s="3">
        <v>43896</v>
      </c>
      <c r="I2510" s="4">
        <v>0.99452546296296296</v>
      </c>
    </row>
    <row r="2511" spans="1:9">
      <c r="A2511" s="2">
        <v>1.23607712913106E+18</v>
      </c>
      <c r="B2511" s="2" t="s">
        <v>44387</v>
      </c>
      <c r="C2511" s="15">
        <v>43896.994525462964</v>
      </c>
      <c r="D2511" s="2" t="s">
        <v>1521</v>
      </c>
      <c r="E2511" s="2">
        <v>4900</v>
      </c>
      <c r="F2511" s="2">
        <v>136</v>
      </c>
      <c r="G2511" s="2" t="s">
        <v>44386</v>
      </c>
      <c r="H2511" s="3">
        <v>43896</v>
      </c>
      <c r="I2511" s="4">
        <v>0.99452546296296296</v>
      </c>
    </row>
    <row r="2512" spans="1:9">
      <c r="A2512" s="2">
        <v>1.23607712911009E+18</v>
      </c>
      <c r="B2512" s="2" t="s">
        <v>44385</v>
      </c>
      <c r="C2512" s="15">
        <v>43896.994525462964</v>
      </c>
      <c r="D2512" s="2" t="s">
        <v>41614</v>
      </c>
      <c r="E2512" s="2">
        <v>401522</v>
      </c>
      <c r="F2512" s="2">
        <v>111</v>
      </c>
      <c r="G2512" s="2" t="s">
        <v>17608</v>
      </c>
      <c r="H2512" s="3">
        <v>43896</v>
      </c>
      <c r="I2512" s="4">
        <v>0.99452546296296296</v>
      </c>
    </row>
    <row r="2513" spans="1:9">
      <c r="A2513" s="2">
        <v>1.23607712885425E+18</v>
      </c>
      <c r="B2513" s="2" t="s">
        <v>44384</v>
      </c>
      <c r="C2513" s="15">
        <v>43896.994525462964</v>
      </c>
      <c r="D2513" s="2" t="s">
        <v>1565</v>
      </c>
      <c r="E2513" s="2">
        <v>15220</v>
      </c>
      <c r="F2513" s="2">
        <v>106</v>
      </c>
      <c r="H2513" s="3">
        <v>43896</v>
      </c>
      <c r="I2513" s="4">
        <v>0.99452546296296296</v>
      </c>
    </row>
    <row r="2514" spans="1:9">
      <c r="A2514" s="2">
        <v>1.2360771273820201E+18</v>
      </c>
      <c r="B2514" s="2" t="s">
        <v>44383</v>
      </c>
      <c r="C2514" s="15">
        <v>43896.994525462964</v>
      </c>
      <c r="D2514" s="2" t="s">
        <v>44382</v>
      </c>
      <c r="E2514" s="2">
        <v>7860</v>
      </c>
      <c r="F2514" s="2">
        <v>0</v>
      </c>
      <c r="H2514" s="3">
        <v>43896</v>
      </c>
      <c r="I2514" s="4">
        <v>0.99452546296296296</v>
      </c>
    </row>
    <row r="2515" spans="1:9">
      <c r="A2515" s="2">
        <v>1.23607712140509E+18</v>
      </c>
      <c r="B2515" s="2" t="s">
        <v>44381</v>
      </c>
      <c r="C2515" s="15">
        <v>43896.994502314818</v>
      </c>
      <c r="D2515" s="2" t="s">
        <v>1481</v>
      </c>
      <c r="E2515" s="2">
        <v>15461</v>
      </c>
      <c r="F2515" s="2">
        <v>8831</v>
      </c>
      <c r="H2515" s="3">
        <v>43896</v>
      </c>
      <c r="I2515" s="4">
        <v>0.99450231481481488</v>
      </c>
    </row>
    <row r="2516" spans="1:9">
      <c r="A2516" s="2">
        <v>1.23607712094787E+18</v>
      </c>
      <c r="B2516" s="2" t="s">
        <v>37124</v>
      </c>
      <c r="C2516" s="15">
        <v>43896.994502314818</v>
      </c>
      <c r="D2516" s="2" t="s">
        <v>34017</v>
      </c>
      <c r="E2516" s="2">
        <v>32658</v>
      </c>
      <c r="F2516" s="2">
        <v>167</v>
      </c>
      <c r="H2516" s="3">
        <v>43896</v>
      </c>
      <c r="I2516" s="4">
        <v>0.99450231481481488</v>
      </c>
    </row>
    <row r="2517" spans="1:9">
      <c r="A2517" s="2">
        <v>1.23607712019713E+18</v>
      </c>
      <c r="B2517" s="2" t="s">
        <v>44380</v>
      </c>
      <c r="C2517" s="15">
        <v>43896.994502314818</v>
      </c>
      <c r="D2517" s="2" t="s">
        <v>1481</v>
      </c>
      <c r="E2517" s="2">
        <v>118695</v>
      </c>
      <c r="F2517" s="2">
        <v>8831</v>
      </c>
      <c r="G2517" s="2" t="s">
        <v>6563</v>
      </c>
      <c r="H2517" s="3">
        <v>43896</v>
      </c>
      <c r="I2517" s="4">
        <v>0.99450231481481488</v>
      </c>
    </row>
    <row r="2518" spans="1:9">
      <c r="A2518" s="2">
        <v>1.2360771188843799E+18</v>
      </c>
      <c r="B2518" s="2" t="s">
        <v>44172</v>
      </c>
      <c r="C2518" s="15">
        <v>43896.994502314818</v>
      </c>
      <c r="D2518" s="2" t="s">
        <v>34362</v>
      </c>
      <c r="E2518" s="2">
        <v>440236</v>
      </c>
      <c r="F2518" s="2">
        <v>98</v>
      </c>
      <c r="H2518" s="3">
        <v>43896</v>
      </c>
      <c r="I2518" s="4">
        <v>0.99450231481481488</v>
      </c>
    </row>
    <row r="2519" spans="1:9">
      <c r="A2519" s="2">
        <v>1.2360771180536901E+18</v>
      </c>
      <c r="B2519" s="2" t="s">
        <v>44379</v>
      </c>
      <c r="C2519" s="15">
        <v>43896.994490740741</v>
      </c>
      <c r="D2519" s="2" t="s">
        <v>33835</v>
      </c>
      <c r="E2519" s="2">
        <v>13158</v>
      </c>
      <c r="F2519" s="2">
        <v>163</v>
      </c>
      <c r="G2519" s="2" t="s">
        <v>36659</v>
      </c>
      <c r="H2519" s="3">
        <v>43896</v>
      </c>
      <c r="I2519" s="4">
        <v>0.99449074074074073</v>
      </c>
    </row>
    <row r="2520" spans="1:9">
      <c r="A2520" s="2">
        <v>1.2360771176426399E+18</v>
      </c>
      <c r="B2520" s="2" t="s">
        <v>44378</v>
      </c>
      <c r="C2520" s="15">
        <v>43896.994490740741</v>
      </c>
      <c r="D2520" s="2" t="s">
        <v>1623</v>
      </c>
      <c r="E2520" s="2">
        <v>12397</v>
      </c>
      <c r="F2520" s="2">
        <v>381</v>
      </c>
      <c r="G2520" s="2" t="s">
        <v>44377</v>
      </c>
      <c r="H2520" s="3">
        <v>43896</v>
      </c>
      <c r="I2520" s="4">
        <v>0.99449074074074073</v>
      </c>
    </row>
    <row r="2521" spans="1:9">
      <c r="A2521" s="2">
        <v>1.23607711680384E+18</v>
      </c>
      <c r="B2521" s="2" t="s">
        <v>10811</v>
      </c>
      <c r="C2521" s="15">
        <v>43896.994490740741</v>
      </c>
      <c r="D2521" s="2" t="s">
        <v>44376</v>
      </c>
      <c r="E2521" s="2">
        <v>158292</v>
      </c>
      <c r="F2521" s="2">
        <v>1</v>
      </c>
      <c r="G2521" s="2" t="s">
        <v>4534</v>
      </c>
      <c r="H2521" s="3">
        <v>43896</v>
      </c>
      <c r="I2521" s="4">
        <v>0.99449074074074073</v>
      </c>
    </row>
    <row r="2522" spans="1:9">
      <c r="A2522" s="2">
        <v>1.2360771166235899E+18</v>
      </c>
      <c r="B2522" s="2" t="s">
        <v>44375</v>
      </c>
      <c r="C2522" s="15">
        <v>43896.994490740741</v>
      </c>
      <c r="D2522" s="2" t="s">
        <v>41731</v>
      </c>
      <c r="E2522" s="2">
        <v>191227</v>
      </c>
      <c r="F2522" s="2">
        <v>79</v>
      </c>
      <c r="G2522" s="2" t="s">
        <v>2810</v>
      </c>
      <c r="H2522" s="3">
        <v>43896</v>
      </c>
      <c r="I2522" s="4">
        <v>0.99449074074074073</v>
      </c>
    </row>
    <row r="2523" spans="1:9">
      <c r="A2523" s="2">
        <v>1.2360771162922299E+18</v>
      </c>
      <c r="B2523" s="2" t="s">
        <v>37629</v>
      </c>
      <c r="C2523" s="15">
        <v>43896.994490740741</v>
      </c>
      <c r="D2523" s="2" t="s">
        <v>41588</v>
      </c>
      <c r="E2523" s="2">
        <v>130533</v>
      </c>
      <c r="F2523" s="2">
        <v>83</v>
      </c>
      <c r="H2523" s="3">
        <v>43896</v>
      </c>
      <c r="I2523" s="4">
        <v>0.99449074074074073</v>
      </c>
    </row>
    <row r="2524" spans="1:9">
      <c r="A2524" s="2">
        <v>1.23607711604461E+18</v>
      </c>
      <c r="B2524" s="2" t="s">
        <v>44374</v>
      </c>
      <c r="C2524" s="15">
        <v>43896.994490740741</v>
      </c>
      <c r="D2524" s="2" t="s">
        <v>40905</v>
      </c>
      <c r="E2524" s="2">
        <v>5479</v>
      </c>
      <c r="F2524" s="2">
        <v>35</v>
      </c>
      <c r="G2524" s="2" t="s">
        <v>44373</v>
      </c>
      <c r="H2524" s="3">
        <v>43896</v>
      </c>
      <c r="I2524" s="4">
        <v>0.99449074074074073</v>
      </c>
    </row>
    <row r="2525" spans="1:9">
      <c r="A2525" s="2">
        <v>1.23607711542402E+18</v>
      </c>
      <c r="B2525" s="2" t="s">
        <v>44372</v>
      </c>
      <c r="C2525" s="15">
        <v>43896.994490740741</v>
      </c>
      <c r="D2525" s="2" t="s">
        <v>44371</v>
      </c>
      <c r="E2525" s="2">
        <v>440187</v>
      </c>
      <c r="F2525" s="2">
        <v>34</v>
      </c>
      <c r="G2525" s="2" t="s">
        <v>22701</v>
      </c>
      <c r="H2525" s="3">
        <v>43896</v>
      </c>
      <c r="I2525" s="4">
        <v>0.99449074074074073</v>
      </c>
    </row>
    <row r="2526" spans="1:9">
      <c r="A2526" s="2">
        <v>1.23607711382606E+18</v>
      </c>
      <c r="B2526" s="2" t="s">
        <v>44370</v>
      </c>
      <c r="C2526" s="15">
        <v>43896.994479166664</v>
      </c>
      <c r="D2526" s="2" t="s">
        <v>1476</v>
      </c>
      <c r="E2526" s="2">
        <v>134474</v>
      </c>
      <c r="F2526" s="2">
        <v>5674</v>
      </c>
      <c r="G2526" s="2" t="s">
        <v>44369</v>
      </c>
      <c r="H2526" s="3">
        <v>43896</v>
      </c>
      <c r="I2526" s="4">
        <v>0.99447916666666669</v>
      </c>
    </row>
    <row r="2527" spans="1:9">
      <c r="A2527" s="2">
        <v>1.23607711218606E+18</v>
      </c>
      <c r="B2527" s="2" t="s">
        <v>33667</v>
      </c>
      <c r="C2527" s="15">
        <v>43896.994479166664</v>
      </c>
      <c r="D2527" s="2" t="s">
        <v>1476</v>
      </c>
      <c r="E2527" s="2">
        <v>127868</v>
      </c>
      <c r="F2527" s="2">
        <v>5674</v>
      </c>
      <c r="G2527" s="2" t="s">
        <v>33666</v>
      </c>
      <c r="H2527" s="3">
        <v>43896</v>
      </c>
      <c r="I2527" s="4">
        <v>0.99447916666666669</v>
      </c>
    </row>
    <row r="2528" spans="1:9">
      <c r="A2528" s="2">
        <v>1.2360771117918001E+18</v>
      </c>
      <c r="B2528" s="2" t="s">
        <v>42740</v>
      </c>
      <c r="C2528" s="15">
        <v>43896.994479166664</v>
      </c>
      <c r="D2528" s="2" t="s">
        <v>44368</v>
      </c>
      <c r="E2528" s="2">
        <v>231</v>
      </c>
      <c r="F2528" s="2">
        <v>0</v>
      </c>
      <c r="G2528" s="2" t="s">
        <v>3980</v>
      </c>
      <c r="H2528" s="3">
        <v>43896</v>
      </c>
      <c r="I2528" s="4">
        <v>0.99447916666666669</v>
      </c>
    </row>
    <row r="2529" spans="1:9">
      <c r="A2529" s="2">
        <v>1.23607711175824E+18</v>
      </c>
      <c r="B2529" s="2" t="s">
        <v>44367</v>
      </c>
      <c r="C2529" s="15">
        <v>43896.994479166664</v>
      </c>
      <c r="D2529" s="2" t="s">
        <v>2374</v>
      </c>
      <c r="E2529" s="2">
        <v>10906</v>
      </c>
      <c r="F2529" s="2">
        <v>2083</v>
      </c>
      <c r="G2529" s="2" t="s">
        <v>3212</v>
      </c>
      <c r="H2529" s="3">
        <v>43896</v>
      </c>
      <c r="I2529" s="4">
        <v>0.99447916666666669</v>
      </c>
    </row>
    <row r="2530" spans="1:9">
      <c r="A2530" s="2">
        <v>1.23607711164061E+18</v>
      </c>
      <c r="B2530" s="2" t="s">
        <v>44366</v>
      </c>
      <c r="C2530" s="15">
        <v>43896.994479166664</v>
      </c>
      <c r="D2530" s="2" t="s">
        <v>44365</v>
      </c>
      <c r="E2530" s="2">
        <v>13703</v>
      </c>
      <c r="F2530" s="2">
        <v>0</v>
      </c>
      <c r="G2530" s="2" t="s">
        <v>4897</v>
      </c>
      <c r="H2530" s="3">
        <v>43896</v>
      </c>
      <c r="I2530" s="4">
        <v>0.99447916666666669</v>
      </c>
    </row>
    <row r="2531" spans="1:9">
      <c r="A2531" s="2">
        <v>1.23607711086066E+18</v>
      </c>
      <c r="B2531" s="2" t="s">
        <v>44364</v>
      </c>
      <c r="C2531" s="15">
        <v>43896.994479166664</v>
      </c>
      <c r="D2531" s="2" t="s">
        <v>1576</v>
      </c>
      <c r="E2531" s="2">
        <v>4039</v>
      </c>
      <c r="F2531" s="2">
        <v>547</v>
      </c>
      <c r="H2531" s="3">
        <v>43896</v>
      </c>
      <c r="I2531" s="4">
        <v>0.99447916666666669</v>
      </c>
    </row>
    <row r="2532" spans="1:9">
      <c r="A2532" s="2">
        <v>1.2360771102063401E+18</v>
      </c>
      <c r="B2532" s="2" t="s">
        <v>44363</v>
      </c>
      <c r="C2532" s="15">
        <v>43896.994467592594</v>
      </c>
      <c r="D2532" s="2" t="s">
        <v>34273</v>
      </c>
      <c r="E2532" s="2">
        <v>9537</v>
      </c>
      <c r="F2532" s="2">
        <v>9</v>
      </c>
      <c r="H2532" s="3">
        <v>43896</v>
      </c>
      <c r="I2532" s="4">
        <v>0.99446759259259254</v>
      </c>
    </row>
    <row r="2533" spans="1:9">
      <c r="A2533" s="2">
        <v>1.2360771101056399E+18</v>
      </c>
      <c r="B2533" s="2" t="s">
        <v>44362</v>
      </c>
      <c r="C2533" s="15">
        <v>43896.994467592594</v>
      </c>
      <c r="D2533" s="2" t="s">
        <v>44361</v>
      </c>
      <c r="E2533" s="2">
        <v>19241</v>
      </c>
      <c r="F2533" s="2">
        <v>0</v>
      </c>
      <c r="G2533" s="2" t="s">
        <v>2436</v>
      </c>
      <c r="H2533" s="3">
        <v>43896</v>
      </c>
      <c r="I2533" s="4">
        <v>0.99446759259259254</v>
      </c>
    </row>
    <row r="2534" spans="1:9">
      <c r="A2534" s="2">
        <v>1.236077107824E+18</v>
      </c>
      <c r="B2534" s="2" t="s">
        <v>44360</v>
      </c>
      <c r="C2534" s="15">
        <v>43896.994467592594</v>
      </c>
      <c r="D2534" s="2" t="s">
        <v>1243</v>
      </c>
      <c r="E2534" s="2">
        <v>5170</v>
      </c>
      <c r="F2534" s="2">
        <v>29303</v>
      </c>
      <c r="H2534" s="3">
        <v>43896</v>
      </c>
      <c r="I2534" s="4">
        <v>0.99446759259259254</v>
      </c>
    </row>
    <row r="2535" spans="1:9">
      <c r="A2535" s="2">
        <v>1.23607710705219E+18</v>
      </c>
      <c r="B2535" s="2" t="s">
        <v>44359</v>
      </c>
      <c r="C2535" s="15">
        <v>43896.994467592594</v>
      </c>
      <c r="D2535" s="2" t="s">
        <v>1481</v>
      </c>
      <c r="E2535" s="2">
        <v>16323</v>
      </c>
      <c r="F2535" s="2">
        <v>8831</v>
      </c>
      <c r="G2535" s="2" t="s">
        <v>3691</v>
      </c>
      <c r="H2535" s="3">
        <v>43896</v>
      </c>
      <c r="I2535" s="4">
        <v>0.99446759259259254</v>
      </c>
    </row>
    <row r="2536" spans="1:9">
      <c r="A2536" s="2">
        <v>1.2360771070352399E+18</v>
      </c>
      <c r="B2536" s="2" t="s">
        <v>44358</v>
      </c>
      <c r="C2536" s="15">
        <v>43896.994467592594</v>
      </c>
      <c r="D2536" s="2" t="s">
        <v>44357</v>
      </c>
      <c r="E2536" s="2">
        <v>2910</v>
      </c>
      <c r="F2536" s="2">
        <v>0</v>
      </c>
      <c r="G2536" s="2" t="s">
        <v>44356</v>
      </c>
      <c r="H2536" s="3">
        <v>43896</v>
      </c>
      <c r="I2536" s="4">
        <v>0.99446759259259254</v>
      </c>
    </row>
    <row r="2537" spans="1:9">
      <c r="A2537" s="2">
        <v>1.2360771051981901E+18</v>
      </c>
      <c r="B2537" s="2" t="s">
        <v>44355</v>
      </c>
      <c r="C2537" s="15">
        <v>43896.994456018518</v>
      </c>
      <c r="D2537" s="2" t="s">
        <v>43912</v>
      </c>
      <c r="E2537" s="2">
        <v>16788</v>
      </c>
      <c r="F2537" s="2">
        <v>1</v>
      </c>
      <c r="G2537" s="2" t="s">
        <v>20656</v>
      </c>
      <c r="H2537" s="3">
        <v>43896</v>
      </c>
      <c r="I2537" s="4">
        <v>0.99445601851851861</v>
      </c>
    </row>
    <row r="2538" spans="1:9">
      <c r="A2538" s="2">
        <v>1.23607710490035E+18</v>
      </c>
      <c r="B2538" s="2" t="s">
        <v>44354</v>
      </c>
      <c r="C2538" s="15">
        <v>43896.994456018518</v>
      </c>
      <c r="D2538" s="2" t="s">
        <v>33829</v>
      </c>
      <c r="E2538" s="2">
        <v>57707</v>
      </c>
      <c r="F2538" s="2">
        <v>965</v>
      </c>
      <c r="H2538" s="3">
        <v>43896</v>
      </c>
      <c r="I2538" s="4">
        <v>0.99445601851851861</v>
      </c>
    </row>
    <row r="2539" spans="1:9">
      <c r="A2539" s="2">
        <v>1.23607710355838E+18</v>
      </c>
      <c r="B2539" s="2" t="s">
        <v>44300</v>
      </c>
      <c r="C2539" s="15">
        <v>43896.994456018518</v>
      </c>
      <c r="D2539" s="2" t="s">
        <v>42612</v>
      </c>
      <c r="E2539" s="2">
        <v>6093</v>
      </c>
      <c r="F2539" s="2">
        <v>74</v>
      </c>
      <c r="H2539" s="3">
        <v>43896</v>
      </c>
      <c r="I2539" s="4">
        <v>0.99445601851851861</v>
      </c>
    </row>
    <row r="2540" spans="1:9">
      <c r="A2540" s="2">
        <v>1.2360771000645499E+18</v>
      </c>
      <c r="B2540" s="2" t="s">
        <v>44317</v>
      </c>
      <c r="C2540" s="15">
        <v>43896.994444444441</v>
      </c>
      <c r="D2540" s="2" t="s">
        <v>40724</v>
      </c>
      <c r="E2540" s="2">
        <v>8972</v>
      </c>
      <c r="F2540" s="2">
        <v>96</v>
      </c>
      <c r="H2540" s="3">
        <v>43896</v>
      </c>
      <c r="I2540" s="4">
        <v>0.99444444444444446</v>
      </c>
    </row>
    <row r="2541" spans="1:9">
      <c r="A2541" s="2">
        <v>1.2360770995276101E+18</v>
      </c>
      <c r="B2541" s="2" t="s">
        <v>36198</v>
      </c>
      <c r="C2541" s="15">
        <v>43896.994444444441</v>
      </c>
      <c r="D2541" s="2" t="s">
        <v>44353</v>
      </c>
      <c r="E2541" s="2">
        <v>867</v>
      </c>
      <c r="F2541" s="2">
        <v>1</v>
      </c>
      <c r="H2541" s="3">
        <v>43896</v>
      </c>
      <c r="I2541" s="4">
        <v>0.99444444444444446</v>
      </c>
    </row>
    <row r="2542" spans="1:9">
      <c r="A2542" s="2">
        <v>1.23607709931777E+18</v>
      </c>
      <c r="B2542" s="2" t="s">
        <v>44352</v>
      </c>
      <c r="C2542" s="15">
        <v>43896.994444444441</v>
      </c>
      <c r="D2542" s="2" t="s">
        <v>44078</v>
      </c>
      <c r="E2542" s="2">
        <v>0</v>
      </c>
      <c r="F2542" s="2">
        <v>64</v>
      </c>
      <c r="G2542" s="2" t="s">
        <v>44351</v>
      </c>
      <c r="H2542" s="3">
        <v>43896</v>
      </c>
      <c r="I2542" s="4">
        <v>0.99444444444444446</v>
      </c>
    </row>
    <row r="2543" spans="1:9">
      <c r="A2543" s="2">
        <v>1.2360770991541901E+18</v>
      </c>
      <c r="B2543" s="2" t="s">
        <v>44350</v>
      </c>
      <c r="C2543" s="15">
        <v>43896.994444444441</v>
      </c>
      <c r="D2543" s="2" t="s">
        <v>35473</v>
      </c>
      <c r="E2543" s="2">
        <v>3359</v>
      </c>
      <c r="F2543" s="2">
        <v>80</v>
      </c>
      <c r="H2543" s="3">
        <v>43896</v>
      </c>
      <c r="I2543" s="4">
        <v>0.99444444444444446</v>
      </c>
    </row>
    <row r="2544" spans="1:9">
      <c r="A2544" s="2">
        <v>1.23607709879779E+18</v>
      </c>
      <c r="B2544" s="2" t="s">
        <v>44349</v>
      </c>
      <c r="C2544" s="15">
        <v>43896.994444444441</v>
      </c>
      <c r="D2544" s="2" t="s">
        <v>44348</v>
      </c>
      <c r="E2544" s="2">
        <v>791</v>
      </c>
      <c r="F2544" s="2">
        <v>24</v>
      </c>
      <c r="G2544" s="2" t="s">
        <v>7728</v>
      </c>
      <c r="H2544" s="3">
        <v>43896</v>
      </c>
      <c r="I2544" s="4">
        <v>0.99444444444444446</v>
      </c>
    </row>
    <row r="2545" spans="1:9">
      <c r="A2545" s="2">
        <v>1.23607709655391E+18</v>
      </c>
      <c r="B2545" s="2" t="s">
        <v>44347</v>
      </c>
      <c r="C2545" s="15">
        <v>43896.994432870371</v>
      </c>
      <c r="D2545" s="2" t="s">
        <v>34111</v>
      </c>
      <c r="E2545" s="2">
        <v>1959</v>
      </c>
      <c r="F2545" s="2">
        <v>17</v>
      </c>
      <c r="G2545" s="2" t="s">
        <v>44346</v>
      </c>
      <c r="H2545" s="3">
        <v>43896</v>
      </c>
      <c r="I2545" s="4">
        <v>0.99443287037037031</v>
      </c>
    </row>
    <row r="2546" spans="1:9">
      <c r="A2546" s="2">
        <v>1.2360770950690601E+18</v>
      </c>
      <c r="B2546" s="2" t="s">
        <v>44345</v>
      </c>
      <c r="C2546" s="15">
        <v>43896.994432870371</v>
      </c>
      <c r="D2546" s="2" t="s">
        <v>1471</v>
      </c>
      <c r="E2546" s="2">
        <v>2755</v>
      </c>
      <c r="F2546" s="2">
        <v>53673</v>
      </c>
      <c r="G2546" s="2" t="s">
        <v>6442</v>
      </c>
      <c r="H2546" s="3">
        <v>43896</v>
      </c>
      <c r="I2546" s="4">
        <v>0.99443287037037031</v>
      </c>
    </row>
    <row r="2547" spans="1:9">
      <c r="A2547" s="2">
        <v>1.2360770936806001E+18</v>
      </c>
      <c r="B2547" s="2" t="s">
        <v>44344</v>
      </c>
      <c r="C2547" s="15">
        <v>43896.994421296295</v>
      </c>
      <c r="D2547" s="2" t="s">
        <v>1476</v>
      </c>
      <c r="E2547" s="2">
        <v>1774</v>
      </c>
      <c r="F2547" s="2">
        <v>5674</v>
      </c>
      <c r="H2547" s="3">
        <v>43896</v>
      </c>
      <c r="I2547" s="4">
        <v>0.99442129629629628</v>
      </c>
    </row>
    <row r="2548" spans="1:9">
      <c r="A2548" s="2">
        <v>1.2360770935130299E+18</v>
      </c>
      <c r="B2548" s="2" t="s">
        <v>44343</v>
      </c>
      <c r="C2548" s="15">
        <v>43896.994421296295</v>
      </c>
      <c r="D2548" s="2" t="s">
        <v>33461</v>
      </c>
      <c r="E2548" s="2">
        <v>686</v>
      </c>
      <c r="F2548" s="2">
        <v>1729</v>
      </c>
      <c r="G2548" s="2" t="s">
        <v>44342</v>
      </c>
      <c r="H2548" s="3">
        <v>43896</v>
      </c>
      <c r="I2548" s="4">
        <v>0.99442129629629628</v>
      </c>
    </row>
    <row r="2549" spans="1:9">
      <c r="A2549" s="2">
        <v>1.23607709308931E+18</v>
      </c>
      <c r="B2549" s="2" t="s">
        <v>44341</v>
      </c>
      <c r="C2549" s="15">
        <v>43896.994421296295</v>
      </c>
      <c r="D2549" s="2" t="s">
        <v>34346</v>
      </c>
      <c r="E2549" s="2">
        <v>9934</v>
      </c>
      <c r="F2549" s="2">
        <v>402</v>
      </c>
      <c r="H2549" s="3">
        <v>43896</v>
      </c>
      <c r="I2549" s="4">
        <v>0.99442129629629628</v>
      </c>
    </row>
    <row r="2550" spans="1:9">
      <c r="A2550" s="2">
        <v>1.2360770918770501E+18</v>
      </c>
      <c r="B2550" s="2" t="s">
        <v>15562</v>
      </c>
      <c r="C2550" s="15">
        <v>43896.994421296295</v>
      </c>
      <c r="D2550" s="2" t="s">
        <v>44340</v>
      </c>
      <c r="E2550" s="2">
        <v>29104</v>
      </c>
      <c r="F2550" s="2">
        <v>1</v>
      </c>
      <c r="G2550" s="2" t="s">
        <v>3415</v>
      </c>
      <c r="H2550" s="3">
        <v>43896</v>
      </c>
      <c r="I2550" s="4">
        <v>0.99442129629629628</v>
      </c>
    </row>
    <row r="2551" spans="1:9">
      <c r="A2551" s="2">
        <v>1.2360770908997801E+18</v>
      </c>
      <c r="B2551" s="2" t="s">
        <v>42247</v>
      </c>
      <c r="C2551" s="15">
        <v>43896.994421296295</v>
      </c>
      <c r="D2551" s="2" t="s">
        <v>43957</v>
      </c>
      <c r="E2551" s="2">
        <v>216784</v>
      </c>
      <c r="F2551" s="2">
        <v>4</v>
      </c>
      <c r="G2551" s="2" t="s">
        <v>3257</v>
      </c>
      <c r="H2551" s="3">
        <v>43896</v>
      </c>
      <c r="I2551" s="4">
        <v>0.99442129629629628</v>
      </c>
    </row>
    <row r="2552" spans="1:9">
      <c r="A2552" s="2">
        <v>1.2360770902456699E+18</v>
      </c>
      <c r="B2552" s="2" t="s">
        <v>44339</v>
      </c>
      <c r="C2552" s="15">
        <v>43896.994421296295</v>
      </c>
      <c r="D2552" s="2" t="s">
        <v>1508</v>
      </c>
      <c r="E2552" s="2">
        <v>3753</v>
      </c>
      <c r="F2552" s="2">
        <v>1203</v>
      </c>
      <c r="G2552" s="2" t="s">
        <v>44338</v>
      </c>
      <c r="H2552" s="3">
        <v>43896</v>
      </c>
      <c r="I2552" s="4">
        <v>0.99442129629629628</v>
      </c>
    </row>
    <row r="2553" spans="1:9">
      <c r="A2553" s="2">
        <v>1.23607708871474E+18</v>
      </c>
      <c r="B2553" s="2" t="s">
        <v>44337</v>
      </c>
      <c r="C2553" s="15">
        <v>43896.994409722225</v>
      </c>
      <c r="D2553" s="2" t="s">
        <v>44336</v>
      </c>
      <c r="E2553" s="2">
        <v>968</v>
      </c>
      <c r="F2553" s="2">
        <v>0</v>
      </c>
      <c r="H2553" s="3">
        <v>43896</v>
      </c>
      <c r="I2553" s="4">
        <v>0.99440972222222224</v>
      </c>
    </row>
    <row r="2554" spans="1:9">
      <c r="A2554" s="2">
        <v>1.23607708705379E+18</v>
      </c>
      <c r="B2554" s="2" t="s">
        <v>44335</v>
      </c>
      <c r="C2554" s="15">
        <v>43896.994409722225</v>
      </c>
      <c r="D2554" s="2" t="s">
        <v>1452</v>
      </c>
      <c r="E2554" s="2">
        <v>46846</v>
      </c>
      <c r="F2554" s="2">
        <v>6306</v>
      </c>
      <c r="G2554" s="2" t="s">
        <v>2742</v>
      </c>
      <c r="H2554" s="3">
        <v>43896</v>
      </c>
      <c r="I2554" s="4">
        <v>0.99440972222222224</v>
      </c>
    </row>
    <row r="2555" spans="1:9">
      <c r="A2555" s="2">
        <v>1.23607708700769E+18</v>
      </c>
      <c r="B2555" s="2" t="s">
        <v>44334</v>
      </c>
      <c r="C2555" s="15">
        <v>43896.994409722225</v>
      </c>
      <c r="D2555" s="2" t="s">
        <v>44333</v>
      </c>
      <c r="E2555" s="2">
        <v>1317</v>
      </c>
      <c r="F2555" s="2">
        <v>0</v>
      </c>
      <c r="H2555" s="3">
        <v>43896</v>
      </c>
      <c r="I2555" s="4">
        <v>0.99440972222222224</v>
      </c>
    </row>
    <row r="2556" spans="1:9">
      <c r="A2556" s="2">
        <v>1.2360770866259999E+18</v>
      </c>
      <c r="B2556" s="2" t="s">
        <v>44332</v>
      </c>
      <c r="C2556" s="15">
        <v>43896.994409722225</v>
      </c>
      <c r="D2556" s="2" t="s">
        <v>1708</v>
      </c>
      <c r="E2556" s="2">
        <v>16010</v>
      </c>
      <c r="F2556" s="2">
        <v>10472</v>
      </c>
      <c r="G2556" s="2" t="s">
        <v>17179</v>
      </c>
      <c r="H2556" s="3">
        <v>43896</v>
      </c>
      <c r="I2556" s="4">
        <v>0.99440972222222224</v>
      </c>
    </row>
    <row r="2557" spans="1:9">
      <c r="A2557" s="2">
        <v>1.23607708614765E+18</v>
      </c>
      <c r="B2557" s="2" t="s">
        <v>44331</v>
      </c>
      <c r="C2557" s="15">
        <v>43896.994409722225</v>
      </c>
      <c r="D2557" s="2" t="s">
        <v>1510</v>
      </c>
      <c r="E2557" s="2">
        <v>19319</v>
      </c>
      <c r="F2557" s="2">
        <v>73308</v>
      </c>
      <c r="G2557" s="2" t="s">
        <v>44330</v>
      </c>
      <c r="H2557" s="3">
        <v>43896</v>
      </c>
      <c r="I2557" s="4">
        <v>0.99440972222222224</v>
      </c>
    </row>
    <row r="2558" spans="1:9">
      <c r="A2558" s="2">
        <v>1.23607708518734E+18</v>
      </c>
      <c r="B2558" s="2" t="s">
        <v>44329</v>
      </c>
      <c r="C2558" s="15">
        <v>43896.994398148148</v>
      </c>
      <c r="D2558" s="2" t="s">
        <v>44328</v>
      </c>
      <c r="E2558" s="2">
        <v>2990</v>
      </c>
      <c r="F2558" s="2">
        <v>0</v>
      </c>
      <c r="G2558" s="2" t="s">
        <v>44327</v>
      </c>
      <c r="H2558" s="3">
        <v>43896</v>
      </c>
      <c r="I2558" s="4">
        <v>0.9943981481481482</v>
      </c>
    </row>
    <row r="2559" spans="1:9">
      <c r="A2559" s="2">
        <v>1.2360770850529201E+18</v>
      </c>
      <c r="B2559" s="2" t="s">
        <v>44326</v>
      </c>
      <c r="C2559" s="15">
        <v>43896.994398148148</v>
      </c>
      <c r="D2559" s="2" t="s">
        <v>39221</v>
      </c>
      <c r="E2559" s="2">
        <v>5856</v>
      </c>
      <c r="F2559" s="2">
        <v>90</v>
      </c>
      <c r="H2559" s="3">
        <v>43896</v>
      </c>
      <c r="I2559" s="4">
        <v>0.9943981481481482</v>
      </c>
    </row>
    <row r="2560" spans="1:9">
      <c r="A2560" s="2">
        <v>1.23607708488115E+18</v>
      </c>
      <c r="B2560" s="2" t="s">
        <v>44325</v>
      </c>
      <c r="C2560" s="15">
        <v>43896.994398148148</v>
      </c>
      <c r="D2560" s="2" t="s">
        <v>41938</v>
      </c>
      <c r="E2560" s="2">
        <v>905</v>
      </c>
      <c r="F2560" s="2">
        <v>9</v>
      </c>
      <c r="H2560" s="3">
        <v>43896</v>
      </c>
      <c r="I2560" s="4">
        <v>0.9943981481481482</v>
      </c>
    </row>
    <row r="2561" spans="1:9">
      <c r="A2561" s="2">
        <v>1.23607708462528E+18</v>
      </c>
      <c r="B2561" s="2" t="s">
        <v>44324</v>
      </c>
      <c r="C2561" s="15">
        <v>43896.994398148148</v>
      </c>
      <c r="D2561" s="2" t="s">
        <v>1459</v>
      </c>
      <c r="E2561" s="2">
        <v>1201</v>
      </c>
      <c r="F2561" s="2">
        <v>90526</v>
      </c>
      <c r="G2561" s="2" t="s">
        <v>44323</v>
      </c>
      <c r="H2561" s="3">
        <v>43896</v>
      </c>
      <c r="I2561" s="4">
        <v>0.9943981481481482</v>
      </c>
    </row>
    <row r="2562" spans="1:9">
      <c r="A2562" s="2">
        <v>1.2360770844113999E+18</v>
      </c>
      <c r="B2562" s="2" t="s">
        <v>34977</v>
      </c>
      <c r="C2562" s="15">
        <v>43896.994398148148</v>
      </c>
      <c r="D2562" s="2" t="s">
        <v>1521</v>
      </c>
      <c r="E2562" s="2">
        <v>46210</v>
      </c>
      <c r="F2562" s="2">
        <v>136</v>
      </c>
      <c r="G2562" s="2" t="s">
        <v>2919</v>
      </c>
      <c r="H2562" s="3">
        <v>43896</v>
      </c>
      <c r="I2562" s="4">
        <v>0.9943981481481482</v>
      </c>
    </row>
    <row r="2563" spans="1:9">
      <c r="A2563" s="2">
        <v>1.23607708436509E+18</v>
      </c>
      <c r="B2563" s="2" t="s">
        <v>44322</v>
      </c>
      <c r="C2563" s="15">
        <v>43896.994398148148</v>
      </c>
      <c r="D2563" s="2" t="s">
        <v>44321</v>
      </c>
      <c r="E2563" s="2">
        <v>17528</v>
      </c>
      <c r="F2563" s="2">
        <v>0</v>
      </c>
      <c r="G2563" s="2" t="s">
        <v>2725</v>
      </c>
      <c r="H2563" s="3">
        <v>43896</v>
      </c>
      <c r="I2563" s="4">
        <v>0.9943981481481482</v>
      </c>
    </row>
    <row r="2564" spans="1:9">
      <c r="A2564" s="2">
        <v>1.23607708324113E+18</v>
      </c>
      <c r="B2564" s="2" t="s">
        <v>44320</v>
      </c>
      <c r="C2564" s="15">
        <v>43896.994398148148</v>
      </c>
      <c r="D2564" s="2" t="s">
        <v>34090</v>
      </c>
      <c r="E2564" s="2">
        <v>44199</v>
      </c>
      <c r="F2564" s="2">
        <v>253</v>
      </c>
      <c r="H2564" s="3">
        <v>43896</v>
      </c>
      <c r="I2564" s="4">
        <v>0.9943981481481482</v>
      </c>
    </row>
    <row r="2565" spans="1:9">
      <c r="A2565" s="2">
        <v>1.2360770830482299E+18</v>
      </c>
      <c r="B2565" s="2" t="s">
        <v>44319</v>
      </c>
      <c r="C2565" s="15">
        <v>43896.994398148148</v>
      </c>
      <c r="D2565" s="2" t="s">
        <v>1476</v>
      </c>
      <c r="E2565" s="2">
        <v>31175</v>
      </c>
      <c r="F2565" s="2">
        <v>5674</v>
      </c>
      <c r="H2565" s="3">
        <v>43896</v>
      </c>
      <c r="I2565" s="4">
        <v>0.9943981481481482</v>
      </c>
    </row>
    <row r="2566" spans="1:9">
      <c r="A2566" s="2">
        <v>1.23607708249041E+18</v>
      </c>
      <c r="B2566" s="2" t="s">
        <v>41516</v>
      </c>
      <c r="C2566" s="15">
        <v>43896.994398148148</v>
      </c>
      <c r="D2566" s="2" t="s">
        <v>44318</v>
      </c>
      <c r="E2566" s="2">
        <v>48906</v>
      </c>
      <c r="F2566" s="2">
        <v>0</v>
      </c>
      <c r="H2566" s="3">
        <v>43896</v>
      </c>
      <c r="I2566" s="4">
        <v>0.9943981481481482</v>
      </c>
    </row>
    <row r="2567" spans="1:9">
      <c r="A2567" s="2">
        <v>1.2360770816347799E+18</v>
      </c>
      <c r="B2567" s="2" t="s">
        <v>44317</v>
      </c>
      <c r="C2567" s="15">
        <v>43896.994398148148</v>
      </c>
      <c r="D2567" s="2" t="s">
        <v>44316</v>
      </c>
      <c r="E2567" s="2">
        <v>8972</v>
      </c>
      <c r="F2567" s="2">
        <v>7</v>
      </c>
      <c r="H2567" s="3">
        <v>43896</v>
      </c>
      <c r="I2567" s="4">
        <v>0.9943981481481482</v>
      </c>
    </row>
    <row r="2568" spans="1:9">
      <c r="A2568" s="2">
        <v>1.2360770811648E+18</v>
      </c>
      <c r="B2568" s="2" t="s">
        <v>44315</v>
      </c>
      <c r="C2568" s="15">
        <v>43896.994398148148</v>
      </c>
      <c r="D2568" s="2" t="s">
        <v>33234</v>
      </c>
      <c r="E2568" s="2">
        <v>11108</v>
      </c>
      <c r="F2568" s="2">
        <v>90</v>
      </c>
      <c r="G2568" s="2" t="s">
        <v>44314</v>
      </c>
      <c r="H2568" s="3">
        <v>43896</v>
      </c>
      <c r="I2568" s="4">
        <v>0.9943981481481482</v>
      </c>
    </row>
    <row r="2569" spans="1:9">
      <c r="A2569" s="2">
        <v>1.2360770805021E+18</v>
      </c>
      <c r="B2569" s="2" t="s">
        <v>44313</v>
      </c>
      <c r="C2569" s="15">
        <v>43896.994386574072</v>
      </c>
      <c r="D2569" s="2" t="s">
        <v>34102</v>
      </c>
      <c r="E2569" s="2">
        <v>152304</v>
      </c>
      <c r="F2569" s="2">
        <v>751</v>
      </c>
      <c r="G2569" s="2" t="s">
        <v>3415</v>
      </c>
      <c r="H2569" s="3">
        <v>43896</v>
      </c>
      <c r="I2569" s="4">
        <v>0.99438657407407405</v>
      </c>
    </row>
    <row r="2570" spans="1:9">
      <c r="A2570" s="2">
        <v>1.2360770802336599E+18</v>
      </c>
      <c r="B2570" s="2" t="s">
        <v>44312</v>
      </c>
      <c r="C2570" s="15">
        <v>43896.994386574072</v>
      </c>
      <c r="D2570" s="2" t="s">
        <v>1476</v>
      </c>
      <c r="E2570" s="2">
        <v>125994</v>
      </c>
      <c r="F2570" s="2">
        <v>5674</v>
      </c>
      <c r="G2570" s="2" t="s">
        <v>4597</v>
      </c>
      <c r="H2570" s="3">
        <v>43896</v>
      </c>
      <c r="I2570" s="4">
        <v>0.99438657407407405</v>
      </c>
    </row>
    <row r="2571" spans="1:9">
      <c r="A2571" s="2">
        <v>1.2360770776082401E+18</v>
      </c>
      <c r="B2571" s="2" t="s">
        <v>44311</v>
      </c>
      <c r="C2571" s="15">
        <v>43896.994386574072</v>
      </c>
      <c r="D2571" s="2" t="s">
        <v>44310</v>
      </c>
      <c r="E2571" s="2">
        <v>4334</v>
      </c>
      <c r="F2571" s="2">
        <v>1</v>
      </c>
      <c r="G2571" s="2" t="s">
        <v>2565</v>
      </c>
      <c r="H2571" s="3">
        <v>43896</v>
      </c>
      <c r="I2571" s="4">
        <v>0.99438657407407405</v>
      </c>
    </row>
    <row r="2572" spans="1:9">
      <c r="A2572" s="2">
        <v>1.2360770775075599E+18</v>
      </c>
      <c r="B2572" s="2" t="s">
        <v>44309</v>
      </c>
      <c r="C2572" s="15">
        <v>43896.994386574072</v>
      </c>
      <c r="D2572" s="2" t="s">
        <v>1457</v>
      </c>
      <c r="E2572" s="2">
        <v>10752</v>
      </c>
      <c r="F2572" s="2">
        <v>6242</v>
      </c>
      <c r="H2572" s="3">
        <v>43896</v>
      </c>
      <c r="I2572" s="4">
        <v>0.99438657407407405</v>
      </c>
    </row>
    <row r="2573" spans="1:9">
      <c r="A2573" s="2">
        <v>1.2360770772851699E+18</v>
      </c>
      <c r="B2573" s="2" t="s">
        <v>44308</v>
      </c>
      <c r="C2573" s="15">
        <v>43896.994386574072</v>
      </c>
      <c r="D2573" s="2" t="s">
        <v>44307</v>
      </c>
      <c r="E2573" s="2">
        <v>596</v>
      </c>
      <c r="F2573" s="2">
        <v>0</v>
      </c>
      <c r="G2573" s="2" t="s">
        <v>7019</v>
      </c>
      <c r="H2573" s="3">
        <v>43896</v>
      </c>
      <c r="I2573" s="4">
        <v>0.99438657407407405</v>
      </c>
    </row>
    <row r="2574" spans="1:9">
      <c r="A2574" s="2">
        <v>1.23607707664755E+18</v>
      </c>
      <c r="B2574" s="2" t="s">
        <v>44306</v>
      </c>
      <c r="C2574" s="15">
        <v>43896.994375000002</v>
      </c>
      <c r="D2574" s="2" t="s">
        <v>1510</v>
      </c>
      <c r="E2574" s="2">
        <v>97435</v>
      </c>
      <c r="F2574" s="2">
        <v>73308</v>
      </c>
      <c r="G2574" s="2" t="s">
        <v>2453</v>
      </c>
      <c r="H2574" s="3">
        <v>43896</v>
      </c>
      <c r="I2574" s="4">
        <v>0.9943749999999999</v>
      </c>
    </row>
    <row r="2575" spans="1:9">
      <c r="A2575" s="2">
        <v>1.2360770766100101E+18</v>
      </c>
      <c r="B2575" s="2" t="s">
        <v>44305</v>
      </c>
      <c r="C2575" s="15">
        <v>43896.994375000002</v>
      </c>
      <c r="D2575" s="2" t="s">
        <v>44304</v>
      </c>
      <c r="E2575" s="2">
        <v>0</v>
      </c>
      <c r="F2575" s="2">
        <v>0</v>
      </c>
      <c r="H2575" s="3">
        <v>43896</v>
      </c>
      <c r="I2575" s="4">
        <v>0.9943749999999999</v>
      </c>
    </row>
    <row r="2576" spans="1:9">
      <c r="A2576" s="2">
        <v>1.23607707626605E+18</v>
      </c>
      <c r="B2576" s="2" t="s">
        <v>44303</v>
      </c>
      <c r="C2576" s="15">
        <v>43896.994375000002</v>
      </c>
      <c r="D2576" s="2" t="s">
        <v>44302</v>
      </c>
      <c r="E2576" s="2">
        <v>8479</v>
      </c>
      <c r="F2576" s="2">
        <v>0</v>
      </c>
      <c r="G2576" s="2" t="s">
        <v>44301</v>
      </c>
      <c r="H2576" s="3">
        <v>43896</v>
      </c>
      <c r="I2576" s="4">
        <v>0.9943749999999999</v>
      </c>
    </row>
    <row r="2577" spans="1:9">
      <c r="A2577" s="2">
        <v>1.23607707621986E+18</v>
      </c>
      <c r="B2577" s="2" t="s">
        <v>44300</v>
      </c>
      <c r="C2577" s="15">
        <v>43896.994375000002</v>
      </c>
      <c r="D2577" s="2" t="s">
        <v>1576</v>
      </c>
      <c r="E2577" s="2">
        <v>6093</v>
      </c>
      <c r="F2577" s="2">
        <v>547</v>
      </c>
      <c r="H2577" s="3">
        <v>43896</v>
      </c>
      <c r="I2577" s="4">
        <v>0.9943749999999999</v>
      </c>
    </row>
    <row r="2578" spans="1:9">
      <c r="A2578" s="2">
        <v>1.23607707595567E+18</v>
      </c>
      <c r="B2578" s="2" t="s">
        <v>44299</v>
      </c>
      <c r="C2578" s="15">
        <v>43896.994375000002</v>
      </c>
      <c r="D2578" s="2" t="s">
        <v>1471</v>
      </c>
      <c r="E2578" s="2">
        <v>61769</v>
      </c>
      <c r="F2578" s="2">
        <v>53673</v>
      </c>
      <c r="G2578" s="2" t="s">
        <v>44298</v>
      </c>
      <c r="H2578" s="3">
        <v>43896</v>
      </c>
      <c r="I2578" s="4">
        <v>0.9943749999999999</v>
      </c>
    </row>
    <row r="2579" spans="1:9">
      <c r="A2579" s="2">
        <v>1.2360770745629599E+18</v>
      </c>
      <c r="B2579" s="2" t="s">
        <v>44297</v>
      </c>
      <c r="C2579" s="15">
        <v>43896.994375000002</v>
      </c>
      <c r="D2579" s="2" t="s">
        <v>1452</v>
      </c>
      <c r="E2579" s="2">
        <v>15333</v>
      </c>
      <c r="F2579" s="2">
        <v>6306</v>
      </c>
      <c r="G2579" s="2" t="s">
        <v>3147</v>
      </c>
      <c r="H2579" s="3">
        <v>43896</v>
      </c>
      <c r="I2579" s="4">
        <v>0.9943749999999999</v>
      </c>
    </row>
    <row r="2580" spans="1:9">
      <c r="A2580" s="2">
        <v>1.2360770719836101E+18</v>
      </c>
      <c r="B2580" s="2" t="s">
        <v>44296</v>
      </c>
      <c r="C2580" s="15">
        <v>43896.994363425925</v>
      </c>
      <c r="D2580" s="2" t="s">
        <v>1510</v>
      </c>
      <c r="E2580" s="2">
        <v>33603</v>
      </c>
      <c r="F2580" s="2">
        <v>73308</v>
      </c>
      <c r="H2580" s="3">
        <v>43896</v>
      </c>
      <c r="I2580" s="4">
        <v>0.99436342592592597</v>
      </c>
    </row>
    <row r="2581" spans="1:9">
      <c r="A2581" s="2">
        <v>1.23607706946703E+18</v>
      </c>
      <c r="B2581" s="2" t="s">
        <v>44295</v>
      </c>
      <c r="C2581" s="15">
        <v>43896.994363425925</v>
      </c>
      <c r="D2581" s="2" t="s">
        <v>44294</v>
      </c>
      <c r="E2581" s="2">
        <v>46355</v>
      </c>
      <c r="F2581" s="2">
        <v>0</v>
      </c>
      <c r="G2581" s="2" t="s">
        <v>10689</v>
      </c>
      <c r="H2581" s="3">
        <v>43896</v>
      </c>
      <c r="I2581" s="4">
        <v>0.99436342592592597</v>
      </c>
    </row>
    <row r="2582" spans="1:9">
      <c r="A2582" s="2">
        <v>1.2360770683933499E+18</v>
      </c>
      <c r="B2582" s="2" t="s">
        <v>44293</v>
      </c>
      <c r="C2582" s="15">
        <v>43896.994351851848</v>
      </c>
      <c r="D2582" s="2" t="s">
        <v>1476</v>
      </c>
      <c r="E2582" s="2">
        <v>11877</v>
      </c>
      <c r="F2582" s="2">
        <v>5674</v>
      </c>
      <c r="G2582" s="2" t="s">
        <v>2826</v>
      </c>
      <c r="H2582" s="3">
        <v>43896</v>
      </c>
      <c r="I2582" s="4">
        <v>0.99435185185185182</v>
      </c>
    </row>
    <row r="2583" spans="1:9">
      <c r="A2583" s="2">
        <v>1.2360770683261399E+18</v>
      </c>
      <c r="B2583" s="2" t="s">
        <v>44292</v>
      </c>
      <c r="C2583" s="15">
        <v>43896.994351851848</v>
      </c>
      <c r="D2583" s="2" t="s">
        <v>34346</v>
      </c>
      <c r="E2583" s="2">
        <v>286175</v>
      </c>
      <c r="F2583" s="2">
        <v>402</v>
      </c>
      <c r="H2583" s="3">
        <v>43896</v>
      </c>
      <c r="I2583" s="4">
        <v>0.99435185185185182</v>
      </c>
    </row>
    <row r="2584" spans="1:9">
      <c r="A2584" s="2">
        <v>1.2360770663254999E+18</v>
      </c>
      <c r="B2584" s="2" t="s">
        <v>44291</v>
      </c>
      <c r="C2584" s="15">
        <v>43896.994351851848</v>
      </c>
      <c r="D2584" s="2" t="s">
        <v>1163</v>
      </c>
      <c r="E2584" s="2">
        <v>41085</v>
      </c>
      <c r="F2584" s="2">
        <v>12545</v>
      </c>
      <c r="G2584" s="2" t="s">
        <v>3096</v>
      </c>
      <c r="H2584" s="3">
        <v>43896</v>
      </c>
      <c r="I2584" s="4">
        <v>0.99435185185185182</v>
      </c>
    </row>
    <row r="2585" spans="1:9">
      <c r="A2585" s="2">
        <v>1.23607706596898E+18</v>
      </c>
      <c r="B2585" s="2" t="s">
        <v>44290</v>
      </c>
      <c r="C2585" s="15">
        <v>43896.994351851848</v>
      </c>
      <c r="D2585" s="2" t="s">
        <v>1481</v>
      </c>
      <c r="E2585" s="2">
        <v>5540</v>
      </c>
      <c r="F2585" s="2">
        <v>8831</v>
      </c>
      <c r="G2585" s="2" t="s">
        <v>44289</v>
      </c>
      <c r="H2585" s="3">
        <v>43896</v>
      </c>
      <c r="I2585" s="4">
        <v>0.99435185185185182</v>
      </c>
    </row>
    <row r="2586" spans="1:9">
      <c r="A2586" s="2">
        <v>1.2360770628022799E+18</v>
      </c>
      <c r="B2586" s="2" t="s">
        <v>44288</v>
      </c>
      <c r="C2586" s="15">
        <v>43896.994340277779</v>
      </c>
      <c r="D2586" s="2" t="s">
        <v>1476</v>
      </c>
      <c r="E2586" s="2">
        <v>27314</v>
      </c>
      <c r="F2586" s="2">
        <v>5674</v>
      </c>
      <c r="G2586" s="2" t="s">
        <v>2709</v>
      </c>
      <c r="H2586" s="3">
        <v>43896</v>
      </c>
      <c r="I2586" s="4">
        <v>0.99434027777777778</v>
      </c>
    </row>
    <row r="2587" spans="1:9">
      <c r="A2587" s="2">
        <v>1.2360770627603899E+18</v>
      </c>
      <c r="B2587" s="2" t="s">
        <v>44287</v>
      </c>
      <c r="C2587" s="15">
        <v>43896.994340277779</v>
      </c>
      <c r="D2587" s="2" t="s">
        <v>1481</v>
      </c>
      <c r="E2587" s="2">
        <v>24772</v>
      </c>
      <c r="F2587" s="2">
        <v>8831</v>
      </c>
      <c r="G2587" s="2" t="s">
        <v>44286</v>
      </c>
      <c r="H2587" s="3">
        <v>43896</v>
      </c>
      <c r="I2587" s="4">
        <v>0.99434027777777778</v>
      </c>
    </row>
    <row r="2588" spans="1:9">
      <c r="A2588" s="2">
        <v>1.23607706218976E+18</v>
      </c>
      <c r="B2588" s="2" t="s">
        <v>44285</v>
      </c>
      <c r="C2588" s="15">
        <v>43896.994340277779</v>
      </c>
      <c r="D2588" s="2" t="s">
        <v>44284</v>
      </c>
      <c r="E2588" s="2">
        <v>178038</v>
      </c>
      <c r="F2588" s="2">
        <v>5</v>
      </c>
      <c r="G2588" s="2" t="s">
        <v>2439</v>
      </c>
      <c r="H2588" s="3">
        <v>43896</v>
      </c>
      <c r="I2588" s="4">
        <v>0.99434027777777778</v>
      </c>
    </row>
    <row r="2589" spans="1:9">
      <c r="A2589" s="2">
        <v>1.2360770619464801E+18</v>
      </c>
      <c r="B2589" s="2" t="s">
        <v>44283</v>
      </c>
      <c r="C2589" s="15">
        <v>43896.994340277779</v>
      </c>
      <c r="D2589" s="2" t="s">
        <v>40802</v>
      </c>
      <c r="E2589" s="2">
        <v>4274</v>
      </c>
      <c r="F2589" s="2">
        <v>257</v>
      </c>
      <c r="G2589" s="2" t="s">
        <v>44282</v>
      </c>
      <c r="H2589" s="3">
        <v>43896</v>
      </c>
      <c r="I2589" s="4">
        <v>0.99434027777777778</v>
      </c>
    </row>
    <row r="2590" spans="1:9">
      <c r="A2590" s="2">
        <v>1.2360770616655099E+18</v>
      </c>
      <c r="B2590" s="2" t="s">
        <v>44281</v>
      </c>
      <c r="C2590" s="15">
        <v>43896.994340277779</v>
      </c>
      <c r="D2590" s="2" t="s">
        <v>1471</v>
      </c>
      <c r="E2590" s="2">
        <v>556</v>
      </c>
      <c r="F2590" s="2">
        <v>53673</v>
      </c>
      <c r="H2590" s="3">
        <v>43896</v>
      </c>
      <c r="I2590" s="4">
        <v>0.99434027777777778</v>
      </c>
    </row>
    <row r="2591" spans="1:9">
      <c r="A2591" s="2">
        <v>1.2360770614642601E+18</v>
      </c>
      <c r="B2591" s="2" t="s">
        <v>44280</v>
      </c>
      <c r="C2591" s="15">
        <v>43896.994340277779</v>
      </c>
      <c r="D2591" s="2" t="s">
        <v>37313</v>
      </c>
      <c r="E2591" s="2">
        <v>9332</v>
      </c>
      <c r="F2591" s="2">
        <v>489</v>
      </c>
      <c r="H2591" s="3">
        <v>43896</v>
      </c>
      <c r="I2591" s="4">
        <v>0.99434027777777778</v>
      </c>
    </row>
    <row r="2592" spans="1:9">
      <c r="A2592" s="2">
        <v>1.23607706137618E+18</v>
      </c>
      <c r="B2592" s="2" t="s">
        <v>44279</v>
      </c>
      <c r="C2592" s="15">
        <v>43896.994340277779</v>
      </c>
      <c r="D2592" s="2" t="s">
        <v>44278</v>
      </c>
      <c r="E2592" s="2">
        <v>751</v>
      </c>
      <c r="F2592" s="2">
        <v>6</v>
      </c>
      <c r="G2592" s="2" t="s">
        <v>7988</v>
      </c>
      <c r="H2592" s="3">
        <v>43896</v>
      </c>
      <c r="I2592" s="4">
        <v>0.99434027777777778</v>
      </c>
    </row>
    <row r="2593" spans="1:9">
      <c r="A2593" s="2">
        <v>1.2360770604996101E+18</v>
      </c>
      <c r="B2593" s="2" t="s">
        <v>44277</v>
      </c>
      <c r="C2593" s="15">
        <v>43896.994340277779</v>
      </c>
      <c r="D2593" s="2" t="s">
        <v>35783</v>
      </c>
      <c r="E2593" s="2">
        <v>69235</v>
      </c>
      <c r="F2593" s="2">
        <v>208</v>
      </c>
      <c r="G2593" s="2" t="s">
        <v>4698</v>
      </c>
      <c r="H2593" s="3">
        <v>43896</v>
      </c>
      <c r="I2593" s="4">
        <v>0.99434027777777778</v>
      </c>
    </row>
    <row r="2594" spans="1:9">
      <c r="A2594" s="2">
        <v>1.23607706011361E+18</v>
      </c>
      <c r="B2594" s="2" t="s">
        <v>44276</v>
      </c>
      <c r="C2594" s="15">
        <v>43896.994328703702</v>
      </c>
      <c r="D2594" s="2" t="s">
        <v>1243</v>
      </c>
      <c r="E2594" s="2">
        <v>3689</v>
      </c>
      <c r="F2594" s="2">
        <v>29303</v>
      </c>
      <c r="G2594" s="2" t="s">
        <v>44275</v>
      </c>
      <c r="H2594" s="3">
        <v>43896</v>
      </c>
      <c r="I2594" s="4">
        <v>0.99432870370370363</v>
      </c>
    </row>
    <row r="2595" spans="1:9">
      <c r="A2595" s="2">
        <v>1.23607705955998E+18</v>
      </c>
      <c r="B2595" s="2" t="s">
        <v>44274</v>
      </c>
      <c r="C2595" s="15">
        <v>43896.994328703702</v>
      </c>
      <c r="D2595" s="2" t="s">
        <v>33875</v>
      </c>
      <c r="E2595" s="2">
        <v>8321</v>
      </c>
      <c r="F2595" s="2">
        <v>251</v>
      </c>
      <c r="G2595" s="2" t="s">
        <v>3775</v>
      </c>
      <c r="H2595" s="3">
        <v>43896</v>
      </c>
      <c r="I2595" s="4">
        <v>0.99432870370370363</v>
      </c>
    </row>
    <row r="2596" spans="1:9">
      <c r="A2596" s="2">
        <v>1.2360770591866801E+18</v>
      </c>
      <c r="B2596" s="2" t="s">
        <v>44273</v>
      </c>
      <c r="C2596" s="15">
        <v>43896.994328703702</v>
      </c>
      <c r="D2596" s="2" t="s">
        <v>39891</v>
      </c>
      <c r="E2596" s="2">
        <v>5221</v>
      </c>
      <c r="F2596" s="2">
        <v>262</v>
      </c>
      <c r="G2596" s="2" t="s">
        <v>44272</v>
      </c>
      <c r="H2596" s="3">
        <v>43896</v>
      </c>
      <c r="I2596" s="4">
        <v>0.99432870370370363</v>
      </c>
    </row>
    <row r="2597" spans="1:9">
      <c r="A2597" s="2">
        <v>1.23607705706866E+18</v>
      </c>
      <c r="B2597" s="2" t="s">
        <v>44271</v>
      </c>
      <c r="C2597" s="15">
        <v>43896.994328703702</v>
      </c>
      <c r="D2597" s="2" t="s">
        <v>34076</v>
      </c>
      <c r="E2597" s="2">
        <v>104739</v>
      </c>
      <c r="F2597" s="2">
        <v>373</v>
      </c>
      <c r="G2597" s="2" t="s">
        <v>3349</v>
      </c>
      <c r="H2597" s="3">
        <v>43896</v>
      </c>
      <c r="I2597" s="4">
        <v>0.99432870370370363</v>
      </c>
    </row>
    <row r="2598" spans="1:9">
      <c r="A2598" s="2">
        <v>1.2360770548793101E+18</v>
      </c>
      <c r="B2598" s="2" t="s">
        <v>43324</v>
      </c>
      <c r="C2598" s="15">
        <v>43896.994317129633</v>
      </c>
      <c r="D2598" s="2" t="s">
        <v>43323</v>
      </c>
      <c r="E2598" s="2">
        <v>344838</v>
      </c>
      <c r="F2598" s="2">
        <v>1</v>
      </c>
      <c r="G2598" s="2" t="s">
        <v>43322</v>
      </c>
      <c r="H2598" s="3">
        <v>43896</v>
      </c>
      <c r="I2598" s="4">
        <v>0.9943171296296297</v>
      </c>
    </row>
    <row r="2599" spans="1:9">
      <c r="A2599" s="2">
        <v>1.23607705481201E+18</v>
      </c>
      <c r="B2599" s="2" t="s">
        <v>1408</v>
      </c>
      <c r="C2599" s="15">
        <v>43896.994317129633</v>
      </c>
      <c r="D2599" s="2" t="s">
        <v>34346</v>
      </c>
      <c r="E2599" s="2">
        <v>69424</v>
      </c>
      <c r="F2599" s="2">
        <v>402</v>
      </c>
      <c r="H2599" s="3">
        <v>43896</v>
      </c>
      <c r="I2599" s="4">
        <v>0.9943171296296297</v>
      </c>
    </row>
    <row r="2600" spans="1:9">
      <c r="A2600" s="2">
        <v>1.2360770535035799E+18</v>
      </c>
      <c r="B2600" s="2" t="s">
        <v>44270</v>
      </c>
      <c r="C2600" s="15">
        <v>43896.994317129633</v>
      </c>
      <c r="D2600" s="2" t="s">
        <v>33782</v>
      </c>
      <c r="E2600" s="2">
        <v>158</v>
      </c>
      <c r="F2600" s="2">
        <v>4</v>
      </c>
      <c r="H2600" s="3">
        <v>43896</v>
      </c>
      <c r="I2600" s="4">
        <v>0.9943171296296297</v>
      </c>
    </row>
    <row r="2601" spans="1:9">
      <c r="A2601" s="2">
        <v>1.23607705339027E+18</v>
      </c>
      <c r="B2601" s="2" t="s">
        <v>44269</v>
      </c>
      <c r="C2601" s="15">
        <v>43896.994317129633</v>
      </c>
      <c r="D2601" s="2" t="s">
        <v>35661</v>
      </c>
      <c r="E2601" s="2">
        <v>22193</v>
      </c>
      <c r="F2601" s="2">
        <v>195</v>
      </c>
      <c r="H2601" s="3">
        <v>43896</v>
      </c>
      <c r="I2601" s="4">
        <v>0.9943171296296297</v>
      </c>
    </row>
    <row r="2602" spans="1:9">
      <c r="A2602" s="2">
        <v>1.23607705134333E+18</v>
      </c>
      <c r="B2602" s="2" t="s">
        <v>44268</v>
      </c>
      <c r="C2602" s="15">
        <v>43896.994305555556</v>
      </c>
      <c r="D2602" s="2" t="s">
        <v>33642</v>
      </c>
      <c r="E2602" s="2">
        <v>146014</v>
      </c>
      <c r="F2602" s="2">
        <v>411</v>
      </c>
      <c r="G2602" s="2" t="s">
        <v>4490</v>
      </c>
      <c r="H2602" s="3">
        <v>43896</v>
      </c>
      <c r="I2602" s="4">
        <v>0.99430555555555555</v>
      </c>
    </row>
    <row r="2603" spans="1:9">
      <c r="A2603" s="2">
        <v>1.23607705067651E+18</v>
      </c>
      <c r="B2603" s="2" t="s">
        <v>44267</v>
      </c>
      <c r="C2603" s="15">
        <v>43896.994305555556</v>
      </c>
      <c r="D2603" s="2" t="s">
        <v>41306</v>
      </c>
      <c r="E2603" s="2">
        <v>41744</v>
      </c>
      <c r="F2603" s="2">
        <v>223</v>
      </c>
      <c r="G2603" s="2" t="s">
        <v>3305</v>
      </c>
      <c r="H2603" s="3">
        <v>43896</v>
      </c>
      <c r="I2603" s="4">
        <v>0.99430555555555555</v>
      </c>
    </row>
    <row r="2604" spans="1:9">
      <c r="A2604" s="2">
        <v>1.23607704932179E+18</v>
      </c>
      <c r="B2604" s="2" t="s">
        <v>44266</v>
      </c>
      <c r="C2604" s="15">
        <v>43896.994305555556</v>
      </c>
      <c r="D2604" s="2" t="s">
        <v>43460</v>
      </c>
      <c r="E2604" s="2">
        <v>67504</v>
      </c>
      <c r="F2604" s="2">
        <v>3</v>
      </c>
      <c r="G2604" s="2" t="s">
        <v>3257</v>
      </c>
      <c r="H2604" s="3">
        <v>43896</v>
      </c>
      <c r="I2604" s="4">
        <v>0.99430555555555555</v>
      </c>
    </row>
    <row r="2605" spans="1:9">
      <c r="A2605" s="2">
        <v>1.2360770481264599E+18</v>
      </c>
      <c r="B2605" s="2" t="s">
        <v>44265</v>
      </c>
      <c r="C2605" s="15">
        <v>43896.994305555556</v>
      </c>
      <c r="D2605" s="2" t="s">
        <v>1459</v>
      </c>
      <c r="E2605" s="2">
        <v>6216</v>
      </c>
      <c r="F2605" s="2">
        <v>90526</v>
      </c>
      <c r="G2605" s="2" t="s">
        <v>41772</v>
      </c>
      <c r="H2605" s="3">
        <v>43896</v>
      </c>
      <c r="I2605" s="4">
        <v>0.99430555555555555</v>
      </c>
    </row>
    <row r="2606" spans="1:9">
      <c r="A2606" s="2">
        <v>1.2360770461467E+18</v>
      </c>
      <c r="B2606" s="2" t="s">
        <v>44264</v>
      </c>
      <c r="C2606" s="15">
        <v>43896.994293981479</v>
      </c>
      <c r="D2606" s="2" t="s">
        <v>43711</v>
      </c>
      <c r="E2606" s="2">
        <v>61716</v>
      </c>
      <c r="F2606" s="2">
        <v>5</v>
      </c>
      <c r="G2606" s="2" t="s">
        <v>44263</v>
      </c>
      <c r="H2606" s="3">
        <v>43896</v>
      </c>
      <c r="I2606" s="4">
        <v>0.9942939814814814</v>
      </c>
    </row>
    <row r="2607" spans="1:9">
      <c r="A2607" s="2">
        <v>1.2360770434162099E+18</v>
      </c>
      <c r="B2607" s="2" t="s">
        <v>44262</v>
      </c>
      <c r="C2607" s="15">
        <v>43896.994293981479</v>
      </c>
      <c r="D2607" s="2" t="s">
        <v>43527</v>
      </c>
      <c r="E2607" s="2">
        <v>293</v>
      </c>
      <c r="F2607" s="2">
        <v>2</v>
      </c>
      <c r="G2607" s="2" t="s">
        <v>4652</v>
      </c>
      <c r="H2607" s="3">
        <v>43896</v>
      </c>
      <c r="I2607" s="4">
        <v>0.9942939814814814</v>
      </c>
    </row>
    <row r="2608" spans="1:9">
      <c r="A2608" s="2">
        <v>1.23607704197745E+18</v>
      </c>
      <c r="B2608" s="2" t="s">
        <v>33327</v>
      </c>
      <c r="C2608" s="15">
        <v>43896.99428240741</v>
      </c>
      <c r="D2608" s="2" t="s">
        <v>33642</v>
      </c>
      <c r="E2608" s="2">
        <v>185683</v>
      </c>
      <c r="F2608" s="2">
        <v>411</v>
      </c>
      <c r="H2608" s="3">
        <v>43896</v>
      </c>
      <c r="I2608" s="4">
        <v>0.99428240740740748</v>
      </c>
    </row>
    <row r="2609" spans="1:9">
      <c r="A2609" s="2">
        <v>1.23607704156638E+18</v>
      </c>
      <c r="B2609" s="2" t="s">
        <v>17542</v>
      </c>
      <c r="C2609" s="15">
        <v>43896.99428240741</v>
      </c>
      <c r="D2609" s="2" t="s">
        <v>1586</v>
      </c>
      <c r="E2609" s="2">
        <v>15431</v>
      </c>
      <c r="F2609" s="2">
        <v>697</v>
      </c>
      <c r="H2609" s="3">
        <v>43896</v>
      </c>
      <c r="I2609" s="4">
        <v>0.99428240740740748</v>
      </c>
    </row>
    <row r="2610" spans="1:9">
      <c r="A2610" s="2">
        <v>1.23607703876479E+18</v>
      </c>
      <c r="B2610" s="2" t="s">
        <v>44261</v>
      </c>
      <c r="C2610" s="15">
        <v>43896.994270833333</v>
      </c>
      <c r="D2610" s="2" t="s">
        <v>44260</v>
      </c>
      <c r="E2610" s="2">
        <v>4387</v>
      </c>
      <c r="F2610" s="2">
        <v>1</v>
      </c>
      <c r="G2610" s="2" t="s">
        <v>44259</v>
      </c>
      <c r="H2610" s="3">
        <v>43896</v>
      </c>
      <c r="I2610" s="4">
        <v>0.99427083333333333</v>
      </c>
    </row>
    <row r="2611" spans="1:9">
      <c r="A2611" s="2">
        <v>1.2360770382738801E+18</v>
      </c>
      <c r="B2611" s="2" t="s">
        <v>8877</v>
      </c>
      <c r="C2611" s="15">
        <v>43896.994270833333</v>
      </c>
      <c r="D2611" s="2" t="s">
        <v>44258</v>
      </c>
      <c r="E2611" s="2">
        <v>79447</v>
      </c>
      <c r="F2611" s="2">
        <v>3</v>
      </c>
      <c r="G2611" s="2" t="s">
        <v>8876</v>
      </c>
      <c r="H2611" s="3">
        <v>43896</v>
      </c>
      <c r="I2611" s="4">
        <v>0.99427083333333333</v>
      </c>
    </row>
    <row r="2612" spans="1:9">
      <c r="A2612" s="2">
        <v>1.2360770379802701E+18</v>
      </c>
      <c r="B2612" s="2" t="s">
        <v>38460</v>
      </c>
      <c r="C2612" s="15">
        <v>43896.994270833333</v>
      </c>
      <c r="D2612" s="2" t="s">
        <v>1501</v>
      </c>
      <c r="E2612" s="2">
        <v>95046</v>
      </c>
      <c r="F2612" s="2">
        <v>1628</v>
      </c>
      <c r="G2612" s="2" t="s">
        <v>2679</v>
      </c>
      <c r="H2612" s="3">
        <v>43896</v>
      </c>
      <c r="I2612" s="4">
        <v>0.99427083333333333</v>
      </c>
    </row>
    <row r="2613" spans="1:9">
      <c r="A2613" s="2">
        <v>1.23607703762814E+18</v>
      </c>
      <c r="B2613" s="2" t="s">
        <v>44257</v>
      </c>
      <c r="C2613" s="15">
        <v>43896.994270833333</v>
      </c>
      <c r="D2613" s="2" t="s">
        <v>1510</v>
      </c>
      <c r="E2613" s="2">
        <v>3125</v>
      </c>
      <c r="F2613" s="2">
        <v>73308</v>
      </c>
      <c r="G2613" s="2" t="s">
        <v>5617</v>
      </c>
      <c r="H2613" s="3">
        <v>43896</v>
      </c>
      <c r="I2613" s="4">
        <v>0.99427083333333333</v>
      </c>
    </row>
    <row r="2614" spans="1:9">
      <c r="A2614" s="2">
        <v>1.23607703761549E+18</v>
      </c>
      <c r="B2614" s="2" t="s">
        <v>44256</v>
      </c>
      <c r="C2614" s="15">
        <v>43896.994270833333</v>
      </c>
      <c r="D2614" s="2" t="s">
        <v>44255</v>
      </c>
      <c r="E2614" s="2">
        <v>8075</v>
      </c>
      <c r="F2614" s="2">
        <v>0</v>
      </c>
      <c r="G2614" s="2" t="s">
        <v>7203</v>
      </c>
      <c r="H2614" s="3">
        <v>43896</v>
      </c>
      <c r="I2614" s="4">
        <v>0.99427083333333333</v>
      </c>
    </row>
    <row r="2615" spans="1:9">
      <c r="A2615" s="2">
        <v>1.23607703512413E+18</v>
      </c>
      <c r="B2615" s="2" t="s">
        <v>44254</v>
      </c>
      <c r="C2615" s="15">
        <v>43896.994270833333</v>
      </c>
      <c r="D2615" s="2" t="s">
        <v>44253</v>
      </c>
      <c r="E2615" s="2">
        <v>210084</v>
      </c>
      <c r="F2615" s="2">
        <v>0</v>
      </c>
      <c r="H2615" s="3">
        <v>43896</v>
      </c>
      <c r="I2615" s="4">
        <v>0.99427083333333333</v>
      </c>
    </row>
    <row r="2616" spans="1:9">
      <c r="A2616" s="2">
        <v>1.2360770340504E+18</v>
      </c>
      <c r="B2616" s="2" t="s">
        <v>14067</v>
      </c>
      <c r="C2616" s="15">
        <v>43896.994259259256</v>
      </c>
      <c r="D2616" s="2" t="s">
        <v>44252</v>
      </c>
      <c r="E2616" s="2">
        <v>515</v>
      </c>
      <c r="F2616" s="2">
        <v>0</v>
      </c>
      <c r="G2616" s="2" t="s">
        <v>4380</v>
      </c>
      <c r="H2616" s="3">
        <v>43896</v>
      </c>
      <c r="I2616" s="4">
        <v>0.99425925925925929</v>
      </c>
    </row>
    <row r="2617" spans="1:9">
      <c r="A2617" s="2">
        <v>1.2360770329680799E+18</v>
      </c>
      <c r="B2617" s="2" t="s">
        <v>44251</v>
      </c>
      <c r="C2617" s="15">
        <v>43896.994259259256</v>
      </c>
      <c r="D2617" s="2" t="s">
        <v>44250</v>
      </c>
      <c r="E2617" s="2">
        <v>1632</v>
      </c>
      <c r="F2617" s="2">
        <v>2</v>
      </c>
      <c r="G2617" s="2" t="s">
        <v>44249</v>
      </c>
      <c r="H2617" s="3">
        <v>43896</v>
      </c>
      <c r="I2617" s="4">
        <v>0.99425925925925929</v>
      </c>
    </row>
    <row r="2618" spans="1:9">
      <c r="A2618" s="2">
        <v>1.2360770329473001E+18</v>
      </c>
      <c r="B2618" s="2" t="s">
        <v>44248</v>
      </c>
      <c r="C2618" s="15">
        <v>43896.994259259256</v>
      </c>
      <c r="D2618" s="2" t="s">
        <v>44247</v>
      </c>
      <c r="E2618" s="2">
        <v>4808</v>
      </c>
      <c r="F2618" s="2">
        <v>0</v>
      </c>
      <c r="G2618" s="2" t="s">
        <v>3100</v>
      </c>
      <c r="H2618" s="3">
        <v>43896</v>
      </c>
      <c r="I2618" s="4">
        <v>0.99425925925925929</v>
      </c>
    </row>
    <row r="2619" spans="1:9">
      <c r="A2619" s="2">
        <v>1.23607703285902E+18</v>
      </c>
      <c r="B2619" s="2" t="s">
        <v>44246</v>
      </c>
      <c r="C2619" s="15">
        <v>43896.994259259256</v>
      </c>
      <c r="D2619" s="2" t="s">
        <v>40408</v>
      </c>
      <c r="E2619" s="2">
        <v>249452</v>
      </c>
      <c r="F2619" s="2">
        <v>15</v>
      </c>
      <c r="G2619" s="2" t="s">
        <v>2506</v>
      </c>
      <c r="H2619" s="3">
        <v>43896</v>
      </c>
      <c r="I2619" s="4">
        <v>0.99425925925925929</v>
      </c>
    </row>
    <row r="2620" spans="1:9">
      <c r="A2620" s="2">
        <v>1.2360770325949E+18</v>
      </c>
      <c r="B2620" s="2" t="s">
        <v>44245</v>
      </c>
      <c r="C2620" s="15">
        <v>43896.994259259256</v>
      </c>
      <c r="D2620" s="2" t="s">
        <v>44244</v>
      </c>
      <c r="E2620" s="2">
        <v>729</v>
      </c>
      <c r="F2620" s="2">
        <v>0</v>
      </c>
      <c r="G2620" s="2" t="s">
        <v>44243</v>
      </c>
      <c r="H2620" s="3">
        <v>43896</v>
      </c>
      <c r="I2620" s="4">
        <v>0.99425925925925929</v>
      </c>
    </row>
    <row r="2621" spans="1:9">
      <c r="A2621" s="2">
        <v>1.2360770287444201E+18</v>
      </c>
      <c r="B2621" s="2" t="s">
        <v>44242</v>
      </c>
      <c r="C2621" s="15">
        <v>43896.994247685187</v>
      </c>
      <c r="D2621" s="2" t="s">
        <v>1471</v>
      </c>
      <c r="E2621" s="2">
        <v>53617</v>
      </c>
      <c r="F2621" s="2">
        <v>53673</v>
      </c>
      <c r="H2621" s="3">
        <v>43896</v>
      </c>
      <c r="I2621" s="4">
        <v>0.99424768518518514</v>
      </c>
    </row>
    <row r="2622" spans="1:9">
      <c r="A2622" s="2">
        <v>1.2360770284677601E+18</v>
      </c>
      <c r="B2622" s="2" t="s">
        <v>36388</v>
      </c>
      <c r="C2622" s="15">
        <v>43896.994247685187</v>
      </c>
      <c r="D2622" s="2" t="s">
        <v>34362</v>
      </c>
      <c r="E2622" s="2">
        <v>9355</v>
      </c>
      <c r="F2622" s="2">
        <v>98</v>
      </c>
      <c r="G2622" s="2" t="s">
        <v>4663</v>
      </c>
      <c r="H2622" s="3">
        <v>43896</v>
      </c>
      <c r="I2622" s="4">
        <v>0.99424768518518514</v>
      </c>
    </row>
    <row r="2623" spans="1:9">
      <c r="A2623" s="2">
        <v>1.2360770282410501E+18</v>
      </c>
      <c r="B2623" s="2" t="s">
        <v>44241</v>
      </c>
      <c r="C2623" s="15">
        <v>43896.994247685187</v>
      </c>
      <c r="D2623" s="2" t="s">
        <v>44240</v>
      </c>
      <c r="E2623" s="2">
        <v>6517</v>
      </c>
      <c r="F2623" s="2">
        <v>2</v>
      </c>
      <c r="H2623" s="3">
        <v>43896</v>
      </c>
      <c r="I2623" s="4">
        <v>0.99424768518518514</v>
      </c>
    </row>
    <row r="2624" spans="1:9">
      <c r="A2624" s="2">
        <v>1.2360770276119501E+18</v>
      </c>
      <c r="B2624" s="2" t="s">
        <v>44239</v>
      </c>
      <c r="C2624" s="15">
        <v>43896.994247685187</v>
      </c>
      <c r="D2624" s="2" t="s">
        <v>34072</v>
      </c>
      <c r="E2624" s="2">
        <v>8842</v>
      </c>
      <c r="F2624" s="2">
        <v>686</v>
      </c>
      <c r="G2624" s="2" t="s">
        <v>44238</v>
      </c>
      <c r="H2624" s="3">
        <v>43896</v>
      </c>
      <c r="I2624" s="4">
        <v>0.99424768518518514</v>
      </c>
    </row>
    <row r="2625" spans="1:9">
      <c r="A2625" s="2">
        <v>1.2360770268402099E+18</v>
      </c>
      <c r="B2625" s="2" t="s">
        <v>44237</v>
      </c>
      <c r="C2625" s="15">
        <v>43896.994247685187</v>
      </c>
      <c r="D2625" s="2" t="s">
        <v>1471</v>
      </c>
      <c r="E2625" s="2">
        <v>8048</v>
      </c>
      <c r="F2625" s="2">
        <v>53673</v>
      </c>
      <c r="G2625" s="2" t="s">
        <v>4514</v>
      </c>
      <c r="H2625" s="3">
        <v>43896</v>
      </c>
      <c r="I2625" s="4">
        <v>0.99424768518518514</v>
      </c>
    </row>
    <row r="2626" spans="1:9">
      <c r="A2626" s="2">
        <v>1.2360770267019E+18</v>
      </c>
      <c r="B2626" s="2" t="s">
        <v>44236</v>
      </c>
      <c r="C2626" s="15">
        <v>43896.994247685187</v>
      </c>
      <c r="D2626" s="2" t="s">
        <v>43381</v>
      </c>
      <c r="E2626" s="2">
        <v>23</v>
      </c>
      <c r="F2626" s="2">
        <v>4</v>
      </c>
      <c r="G2626" s="2" t="s">
        <v>10008</v>
      </c>
      <c r="H2626" s="3">
        <v>43896</v>
      </c>
      <c r="I2626" s="4">
        <v>0.99424768518518514</v>
      </c>
    </row>
    <row r="2627" spans="1:9">
      <c r="A2627" s="2">
        <v>1.2360770250368399E+18</v>
      </c>
      <c r="B2627" s="2" t="s">
        <v>44235</v>
      </c>
      <c r="C2627" s="15">
        <v>43896.99423611111</v>
      </c>
      <c r="D2627" s="2" t="s">
        <v>44234</v>
      </c>
      <c r="E2627" s="2">
        <v>2132</v>
      </c>
      <c r="F2627" s="2">
        <v>4</v>
      </c>
      <c r="H2627" s="3">
        <v>43896</v>
      </c>
      <c r="I2627" s="4">
        <v>0.99423611111111121</v>
      </c>
    </row>
    <row r="2628" spans="1:9">
      <c r="A2628" s="2">
        <v>1.2360770247808699E+18</v>
      </c>
      <c r="B2628" s="2" t="s">
        <v>44233</v>
      </c>
      <c r="C2628" s="15">
        <v>43896.99423611111</v>
      </c>
      <c r="D2628" s="2" t="s">
        <v>1481</v>
      </c>
      <c r="E2628" s="2">
        <v>9876</v>
      </c>
      <c r="F2628" s="2">
        <v>8831</v>
      </c>
      <c r="G2628" s="2" t="s">
        <v>3305</v>
      </c>
      <c r="H2628" s="3">
        <v>43896</v>
      </c>
      <c r="I2628" s="4">
        <v>0.99423611111111121</v>
      </c>
    </row>
    <row r="2629" spans="1:9">
      <c r="A2629" s="2">
        <v>1.2360770247726001E+18</v>
      </c>
      <c r="B2629" s="2" t="s">
        <v>44232</v>
      </c>
      <c r="C2629" s="15">
        <v>43896.99423611111</v>
      </c>
      <c r="D2629" s="2" t="s">
        <v>33829</v>
      </c>
      <c r="E2629" s="2">
        <v>116459</v>
      </c>
      <c r="F2629" s="2">
        <v>965</v>
      </c>
      <c r="G2629" s="2" t="s">
        <v>2565</v>
      </c>
      <c r="H2629" s="3">
        <v>43896</v>
      </c>
      <c r="I2629" s="4">
        <v>0.99423611111111121</v>
      </c>
    </row>
    <row r="2630" spans="1:9">
      <c r="A2630" s="2">
        <v>1.23607702462161E+18</v>
      </c>
      <c r="B2630" s="2" t="s">
        <v>44231</v>
      </c>
      <c r="C2630" s="15">
        <v>43896.99423611111</v>
      </c>
      <c r="D2630" s="2" t="s">
        <v>33829</v>
      </c>
      <c r="E2630" s="2">
        <v>74928</v>
      </c>
      <c r="F2630" s="2">
        <v>965</v>
      </c>
      <c r="G2630" s="2" t="s">
        <v>44230</v>
      </c>
      <c r="H2630" s="3">
        <v>43896</v>
      </c>
      <c r="I2630" s="4">
        <v>0.99423611111111121</v>
      </c>
    </row>
    <row r="2631" spans="1:9">
      <c r="A2631" s="2">
        <v>1.2360770241434601E+18</v>
      </c>
      <c r="B2631" s="2" t="s">
        <v>44229</v>
      </c>
      <c r="C2631" s="15">
        <v>43896.99423611111</v>
      </c>
      <c r="D2631" s="2" t="s">
        <v>1481</v>
      </c>
      <c r="E2631" s="2">
        <v>2412</v>
      </c>
      <c r="F2631" s="2">
        <v>8831</v>
      </c>
      <c r="G2631" s="2" t="s">
        <v>15411</v>
      </c>
      <c r="H2631" s="3">
        <v>43896</v>
      </c>
      <c r="I2631" s="4">
        <v>0.99423611111111121</v>
      </c>
    </row>
    <row r="2632" spans="1:9">
      <c r="A2632" s="2">
        <v>1.23607702345117E+18</v>
      </c>
      <c r="B2632" s="2" t="s">
        <v>44228</v>
      </c>
      <c r="C2632" s="15">
        <v>43896.99423611111</v>
      </c>
      <c r="D2632" s="2" t="s">
        <v>44227</v>
      </c>
      <c r="E2632" s="2">
        <v>19344</v>
      </c>
      <c r="F2632" s="2">
        <v>25</v>
      </c>
      <c r="G2632" s="2" t="s">
        <v>44226</v>
      </c>
      <c r="H2632" s="3">
        <v>43896</v>
      </c>
      <c r="I2632" s="4">
        <v>0.99423611111111121</v>
      </c>
    </row>
    <row r="2633" spans="1:9">
      <c r="A2633" s="2">
        <v>1.2360770223313999E+18</v>
      </c>
      <c r="B2633" s="2" t="s">
        <v>43146</v>
      </c>
      <c r="C2633" s="15">
        <v>43896.99422453704</v>
      </c>
      <c r="D2633" s="2" t="s">
        <v>1553</v>
      </c>
      <c r="E2633" s="2">
        <v>90487</v>
      </c>
      <c r="F2633" s="2">
        <v>1370</v>
      </c>
      <c r="G2633" s="2" t="s">
        <v>43145</v>
      </c>
      <c r="H2633" s="3">
        <v>43896</v>
      </c>
      <c r="I2633" s="4">
        <v>0.99422453703703706</v>
      </c>
    </row>
    <row r="2634" spans="1:9">
      <c r="A2634" s="2">
        <v>1.2360770223271199E+18</v>
      </c>
      <c r="B2634" s="2" t="s">
        <v>44225</v>
      </c>
      <c r="C2634" s="15">
        <v>43896.99422453704</v>
      </c>
      <c r="D2634" s="2" t="s">
        <v>44224</v>
      </c>
      <c r="E2634" s="2">
        <v>65209</v>
      </c>
      <c r="F2634" s="2">
        <v>105</v>
      </c>
      <c r="H2634" s="3">
        <v>43896</v>
      </c>
      <c r="I2634" s="4">
        <v>0.99422453703703706</v>
      </c>
    </row>
    <row r="2635" spans="1:9">
      <c r="A2635" s="2">
        <v>1.23607702215954E+18</v>
      </c>
      <c r="B2635" s="2" t="s">
        <v>44223</v>
      </c>
      <c r="C2635" s="15">
        <v>43896.99422453704</v>
      </c>
      <c r="D2635" s="2" t="s">
        <v>41731</v>
      </c>
      <c r="E2635" s="2">
        <v>11940</v>
      </c>
      <c r="F2635" s="2">
        <v>79</v>
      </c>
      <c r="H2635" s="3">
        <v>43896</v>
      </c>
      <c r="I2635" s="4">
        <v>0.99422453703703706</v>
      </c>
    </row>
    <row r="2636" spans="1:9">
      <c r="A2636" s="2">
        <v>1.23607702102701E+18</v>
      </c>
      <c r="B2636" s="2" t="s">
        <v>44222</v>
      </c>
      <c r="C2636" s="15">
        <v>43896.99422453704</v>
      </c>
      <c r="D2636" s="2" t="s">
        <v>35847</v>
      </c>
      <c r="E2636" s="2">
        <v>2896</v>
      </c>
      <c r="F2636" s="2">
        <v>97</v>
      </c>
      <c r="G2636" s="2" t="s">
        <v>13348</v>
      </c>
      <c r="H2636" s="3">
        <v>43896</v>
      </c>
      <c r="I2636" s="4">
        <v>0.99422453703703706</v>
      </c>
    </row>
    <row r="2637" spans="1:9">
      <c r="A2637" s="2">
        <v>1.23607702004973E+18</v>
      </c>
      <c r="B2637" s="2" t="s">
        <v>44221</v>
      </c>
      <c r="C2637" s="15">
        <v>43896.99422453704</v>
      </c>
      <c r="D2637" s="2" t="s">
        <v>44220</v>
      </c>
      <c r="E2637" s="2">
        <v>84889</v>
      </c>
      <c r="F2637" s="2">
        <v>0</v>
      </c>
      <c r="G2637" s="2" t="s">
        <v>44219</v>
      </c>
      <c r="H2637" s="3">
        <v>43896</v>
      </c>
      <c r="I2637" s="4">
        <v>0.99422453703703706</v>
      </c>
    </row>
    <row r="2638" spans="1:9">
      <c r="A2638" s="2">
        <v>1.23607701967215E+18</v>
      </c>
      <c r="B2638" s="2" t="s">
        <v>44218</v>
      </c>
      <c r="C2638" s="15">
        <v>43896.99422453704</v>
      </c>
      <c r="D2638" s="2" t="s">
        <v>44217</v>
      </c>
      <c r="E2638" s="2">
        <v>513250</v>
      </c>
      <c r="F2638" s="2">
        <v>4</v>
      </c>
      <c r="G2638" s="2" t="s">
        <v>6692</v>
      </c>
      <c r="H2638" s="3">
        <v>43896</v>
      </c>
      <c r="I2638" s="4">
        <v>0.99422453703703706</v>
      </c>
    </row>
    <row r="2639" spans="1:9">
      <c r="A2639" s="2">
        <v>1.2360770194584E+18</v>
      </c>
      <c r="B2639" s="2" t="s">
        <v>44216</v>
      </c>
      <c r="C2639" s="15">
        <v>43896.99422453704</v>
      </c>
      <c r="D2639" s="2" t="s">
        <v>1163</v>
      </c>
      <c r="E2639" s="2">
        <v>1079</v>
      </c>
      <c r="F2639" s="2">
        <v>12545</v>
      </c>
      <c r="G2639" s="2" t="s">
        <v>17773</v>
      </c>
      <c r="H2639" s="3">
        <v>43896</v>
      </c>
      <c r="I2639" s="4">
        <v>0.99422453703703706</v>
      </c>
    </row>
    <row r="2640" spans="1:9">
      <c r="A2640" s="2">
        <v>1.2360770193283699E+18</v>
      </c>
      <c r="B2640" s="2" t="s">
        <v>44215</v>
      </c>
      <c r="C2640" s="15">
        <v>43896.99422453704</v>
      </c>
      <c r="D2640" s="2" t="s">
        <v>40440</v>
      </c>
      <c r="E2640" s="2">
        <v>187857</v>
      </c>
      <c r="F2640" s="2">
        <v>21</v>
      </c>
      <c r="G2640" s="2" t="s">
        <v>44214</v>
      </c>
      <c r="H2640" s="3">
        <v>43896</v>
      </c>
      <c r="I2640" s="4">
        <v>0.99422453703703706</v>
      </c>
    </row>
    <row r="2641" spans="1:9">
      <c r="A2641" s="2">
        <v>1.23607701918976E+18</v>
      </c>
      <c r="B2641" s="2" t="s">
        <v>44213</v>
      </c>
      <c r="C2641" s="15">
        <v>43896.99422453704</v>
      </c>
      <c r="D2641" s="2" t="s">
        <v>33584</v>
      </c>
      <c r="E2641" s="2">
        <v>35432</v>
      </c>
      <c r="F2641" s="2">
        <v>37</v>
      </c>
      <c r="G2641" s="2" t="s">
        <v>44212</v>
      </c>
      <c r="H2641" s="3">
        <v>43896</v>
      </c>
      <c r="I2641" s="4">
        <v>0.99422453703703706</v>
      </c>
    </row>
    <row r="2642" spans="1:9">
      <c r="A2642" s="2">
        <v>1.23607701848115E+18</v>
      </c>
      <c r="B2642" s="2" t="s">
        <v>44211</v>
      </c>
      <c r="C2642" s="15">
        <v>43896.99422453704</v>
      </c>
      <c r="D2642" s="2" t="s">
        <v>39891</v>
      </c>
      <c r="E2642" s="2">
        <v>3177</v>
      </c>
      <c r="F2642" s="2">
        <v>262</v>
      </c>
      <c r="G2642" s="2" t="s">
        <v>2436</v>
      </c>
      <c r="H2642" s="3">
        <v>43896</v>
      </c>
      <c r="I2642" s="4">
        <v>0.99422453703703706</v>
      </c>
    </row>
    <row r="2643" spans="1:9">
      <c r="A2643" s="2">
        <v>1.2360770184769201E+18</v>
      </c>
      <c r="B2643" s="2" t="s">
        <v>44210</v>
      </c>
      <c r="C2643" s="15">
        <v>43896.99422453704</v>
      </c>
      <c r="D2643" s="2" t="s">
        <v>1510</v>
      </c>
      <c r="E2643" s="2">
        <v>958</v>
      </c>
      <c r="F2643" s="2">
        <v>73308</v>
      </c>
      <c r="H2643" s="3">
        <v>43896</v>
      </c>
      <c r="I2643" s="4">
        <v>0.99422453703703706</v>
      </c>
    </row>
    <row r="2644" spans="1:9">
      <c r="A2644" s="2">
        <v>1.2360770169333701E+18</v>
      </c>
      <c r="B2644" s="2" t="s">
        <v>44209</v>
      </c>
      <c r="C2644" s="15">
        <v>43896.994212962964</v>
      </c>
      <c r="D2644" s="2" t="s">
        <v>43957</v>
      </c>
      <c r="E2644" s="2">
        <v>4601</v>
      </c>
      <c r="F2644" s="2">
        <v>4</v>
      </c>
      <c r="G2644" s="2" t="s">
        <v>2742</v>
      </c>
      <c r="H2644" s="3">
        <v>43896</v>
      </c>
      <c r="I2644" s="4">
        <v>0.99421296296296291</v>
      </c>
    </row>
    <row r="2645" spans="1:9">
      <c r="A2645" s="2">
        <v>1.2360770161322601E+18</v>
      </c>
      <c r="B2645" s="2" t="s">
        <v>44208</v>
      </c>
      <c r="C2645" s="15">
        <v>43896.994212962964</v>
      </c>
      <c r="D2645" s="2" t="s">
        <v>33461</v>
      </c>
      <c r="E2645" s="2">
        <v>60111</v>
      </c>
      <c r="F2645" s="2">
        <v>1729</v>
      </c>
      <c r="H2645" s="3">
        <v>43896</v>
      </c>
      <c r="I2645" s="4">
        <v>0.99421296296296291</v>
      </c>
    </row>
    <row r="2646" spans="1:9">
      <c r="A2646" s="2">
        <v>1.23607701600643E+18</v>
      </c>
      <c r="B2646" s="2" t="s">
        <v>44207</v>
      </c>
      <c r="C2646" s="15">
        <v>43896.994212962964</v>
      </c>
      <c r="D2646" s="2" t="s">
        <v>1481</v>
      </c>
      <c r="E2646" s="2">
        <v>13788</v>
      </c>
      <c r="F2646" s="2">
        <v>8831</v>
      </c>
      <c r="G2646" s="2" t="s">
        <v>2760</v>
      </c>
      <c r="H2646" s="3">
        <v>43896</v>
      </c>
      <c r="I2646" s="4">
        <v>0.99421296296296291</v>
      </c>
    </row>
    <row r="2647" spans="1:9">
      <c r="A2647" s="2">
        <v>1.2360770158680599E+18</v>
      </c>
      <c r="B2647" s="2" t="s">
        <v>43561</v>
      </c>
      <c r="C2647" s="15">
        <v>43896.994212962964</v>
      </c>
      <c r="D2647" s="2" t="s">
        <v>1481</v>
      </c>
      <c r="E2647" s="2">
        <v>5944</v>
      </c>
      <c r="F2647" s="2">
        <v>8831</v>
      </c>
      <c r="H2647" s="3">
        <v>43896</v>
      </c>
      <c r="I2647" s="4">
        <v>0.99421296296296291</v>
      </c>
    </row>
    <row r="2648" spans="1:9">
      <c r="A2648" s="2">
        <v>1.2360770149662799E+18</v>
      </c>
      <c r="B2648" s="2" t="s">
        <v>44206</v>
      </c>
      <c r="C2648" s="15">
        <v>43896.994212962964</v>
      </c>
      <c r="D2648" s="2" t="s">
        <v>1481</v>
      </c>
      <c r="E2648" s="2">
        <v>18978</v>
      </c>
      <c r="F2648" s="2">
        <v>8831</v>
      </c>
      <c r="H2648" s="3">
        <v>43896</v>
      </c>
      <c r="I2648" s="4">
        <v>0.99421296296296291</v>
      </c>
    </row>
    <row r="2649" spans="1:9">
      <c r="A2649" s="2">
        <v>1.23607701480675E+18</v>
      </c>
      <c r="B2649" s="2" t="s">
        <v>43396</v>
      </c>
      <c r="C2649" s="15">
        <v>43896.994212962964</v>
      </c>
      <c r="D2649" s="2" t="s">
        <v>40007</v>
      </c>
      <c r="E2649" s="2">
        <v>53026</v>
      </c>
      <c r="F2649" s="2">
        <v>23</v>
      </c>
      <c r="G2649" s="2" t="s">
        <v>12065</v>
      </c>
      <c r="H2649" s="3">
        <v>43896</v>
      </c>
      <c r="I2649" s="4">
        <v>0.99421296296296291</v>
      </c>
    </row>
    <row r="2650" spans="1:9">
      <c r="A2650" s="2">
        <v>1.23607701470608E+18</v>
      </c>
      <c r="B2650" s="2" t="s">
        <v>44205</v>
      </c>
      <c r="C2650" s="15">
        <v>43896.994212962964</v>
      </c>
      <c r="D2650" s="2" t="s">
        <v>43654</v>
      </c>
      <c r="E2650" s="2">
        <v>85768</v>
      </c>
      <c r="F2650" s="2">
        <v>11</v>
      </c>
      <c r="G2650" s="2" t="s">
        <v>2891</v>
      </c>
      <c r="H2650" s="3">
        <v>43896</v>
      </c>
      <c r="I2650" s="4">
        <v>0.99421296296296291</v>
      </c>
    </row>
    <row r="2651" spans="1:9">
      <c r="A2651" s="2">
        <v>1.2360770140896901E+18</v>
      </c>
      <c r="B2651" s="2" t="s">
        <v>44204</v>
      </c>
      <c r="C2651" s="15">
        <v>43896.994212962964</v>
      </c>
      <c r="D2651" s="2" t="s">
        <v>35733</v>
      </c>
      <c r="E2651" s="2">
        <v>1136</v>
      </c>
      <c r="F2651" s="2">
        <v>91</v>
      </c>
      <c r="G2651" s="2" t="s">
        <v>44203</v>
      </c>
      <c r="H2651" s="3">
        <v>43896</v>
      </c>
      <c r="I2651" s="4">
        <v>0.99421296296296291</v>
      </c>
    </row>
    <row r="2652" spans="1:9">
      <c r="A2652" s="2">
        <v>1.23607701362402E+18</v>
      </c>
      <c r="B2652" s="2" t="s">
        <v>44202</v>
      </c>
      <c r="C2652" s="15">
        <v>43896.994201388887</v>
      </c>
      <c r="D2652" s="2" t="s">
        <v>44201</v>
      </c>
      <c r="E2652" s="2">
        <v>10689</v>
      </c>
      <c r="F2652" s="2">
        <v>0</v>
      </c>
      <c r="G2652" s="2" t="s">
        <v>44200</v>
      </c>
      <c r="H2652" s="3">
        <v>43896</v>
      </c>
      <c r="I2652" s="4">
        <v>0.99420138888888887</v>
      </c>
    </row>
    <row r="2653" spans="1:9">
      <c r="A2653" s="2">
        <v>1.2360770134479501E+18</v>
      </c>
      <c r="B2653" s="2" t="s">
        <v>44199</v>
      </c>
      <c r="C2653" s="15">
        <v>43896.994201388887</v>
      </c>
      <c r="D2653" s="2" t="s">
        <v>34039</v>
      </c>
      <c r="E2653" s="2">
        <v>956</v>
      </c>
      <c r="F2653" s="2">
        <v>1505</v>
      </c>
      <c r="G2653" s="2" t="s">
        <v>4380</v>
      </c>
      <c r="H2653" s="3">
        <v>43896</v>
      </c>
      <c r="I2653" s="4">
        <v>0.99420138888888887</v>
      </c>
    </row>
    <row r="2654" spans="1:9">
      <c r="A2654" s="2">
        <v>1.2360770131962501E+18</v>
      </c>
      <c r="B2654" s="2" t="s">
        <v>44198</v>
      </c>
      <c r="C2654" s="15">
        <v>43896.994201388887</v>
      </c>
      <c r="D2654" s="2" t="s">
        <v>1481</v>
      </c>
      <c r="E2654" s="2">
        <v>1639</v>
      </c>
      <c r="F2654" s="2">
        <v>8831</v>
      </c>
      <c r="H2654" s="3">
        <v>43896</v>
      </c>
      <c r="I2654" s="4">
        <v>0.99420138888888887</v>
      </c>
    </row>
    <row r="2655" spans="1:9">
      <c r="A2655" s="2">
        <v>1.23607701200925E+18</v>
      </c>
      <c r="B2655" s="2" t="s">
        <v>44197</v>
      </c>
      <c r="C2655" s="15">
        <v>43896.994201388887</v>
      </c>
      <c r="D2655" s="2" t="s">
        <v>1459</v>
      </c>
      <c r="E2655" s="2">
        <v>84775</v>
      </c>
      <c r="F2655" s="2">
        <v>90526</v>
      </c>
      <c r="G2655" s="2" t="s">
        <v>5499</v>
      </c>
      <c r="H2655" s="3">
        <v>43896</v>
      </c>
      <c r="I2655" s="4">
        <v>0.99420138888888887</v>
      </c>
    </row>
    <row r="2656" spans="1:9">
      <c r="A2656" s="2">
        <v>1.2360770116861801E+18</v>
      </c>
      <c r="B2656" s="2" t="s">
        <v>35178</v>
      </c>
      <c r="C2656" s="15">
        <v>43896.994201388887</v>
      </c>
      <c r="D2656" s="2" t="s">
        <v>44196</v>
      </c>
      <c r="E2656" s="2">
        <v>756</v>
      </c>
      <c r="F2656" s="2">
        <v>39</v>
      </c>
      <c r="H2656" s="3">
        <v>43896</v>
      </c>
      <c r="I2656" s="4">
        <v>0.99420138888888887</v>
      </c>
    </row>
    <row r="2657" spans="1:9">
      <c r="A2657" s="2">
        <v>1.2360770113843599E+18</v>
      </c>
      <c r="B2657" s="2" t="s">
        <v>44195</v>
      </c>
      <c r="C2657" s="15">
        <v>43896.994201388887</v>
      </c>
      <c r="D2657" s="2" t="s">
        <v>35483</v>
      </c>
      <c r="E2657" s="2">
        <v>7466</v>
      </c>
      <c r="F2657" s="2">
        <v>41</v>
      </c>
      <c r="G2657" s="2" t="s">
        <v>2810</v>
      </c>
      <c r="H2657" s="3">
        <v>43896</v>
      </c>
      <c r="I2657" s="4">
        <v>0.99420138888888887</v>
      </c>
    </row>
    <row r="2658" spans="1:9">
      <c r="A2658" s="2">
        <v>1.2360770110150899E+18</v>
      </c>
      <c r="B2658" s="2" t="s">
        <v>44194</v>
      </c>
      <c r="C2658" s="15">
        <v>43896.994201388887</v>
      </c>
      <c r="D2658" s="2" t="s">
        <v>39008</v>
      </c>
      <c r="E2658" s="2">
        <v>29040</v>
      </c>
      <c r="F2658" s="2">
        <v>146</v>
      </c>
      <c r="H2658" s="3">
        <v>43896</v>
      </c>
      <c r="I2658" s="4">
        <v>0.99420138888888887</v>
      </c>
    </row>
    <row r="2659" spans="1:9">
      <c r="A2659" s="2">
        <v>1.2360770105327201E+18</v>
      </c>
      <c r="B2659" s="2" t="s">
        <v>44193</v>
      </c>
      <c r="C2659" s="15">
        <v>43896.994201388887</v>
      </c>
      <c r="D2659" s="2" t="s">
        <v>1479</v>
      </c>
      <c r="E2659" s="2">
        <v>3231</v>
      </c>
      <c r="F2659" s="2">
        <v>4</v>
      </c>
      <c r="G2659" s="2" t="s">
        <v>9082</v>
      </c>
      <c r="H2659" s="3">
        <v>43896</v>
      </c>
      <c r="I2659" s="4">
        <v>0.99420138888888887</v>
      </c>
    </row>
    <row r="2660" spans="1:9">
      <c r="A2660" s="2">
        <v>1.23607701048238E+18</v>
      </c>
      <c r="B2660" s="2" t="s">
        <v>44192</v>
      </c>
      <c r="C2660" s="15">
        <v>43896.994201388887</v>
      </c>
      <c r="D2660" s="2" t="s">
        <v>33673</v>
      </c>
      <c r="E2660" s="2">
        <v>3535</v>
      </c>
      <c r="F2660" s="2">
        <v>2572</v>
      </c>
      <c r="H2660" s="3">
        <v>43896</v>
      </c>
      <c r="I2660" s="4">
        <v>0.99420138888888887</v>
      </c>
    </row>
    <row r="2661" spans="1:9">
      <c r="A2661" s="2">
        <v>1.2360770097611899E+18</v>
      </c>
      <c r="B2661" s="2" t="s">
        <v>44191</v>
      </c>
      <c r="C2661" s="15">
        <v>43896.994189814817</v>
      </c>
      <c r="D2661" s="2" t="s">
        <v>1459</v>
      </c>
      <c r="E2661" s="2">
        <v>122742</v>
      </c>
      <c r="F2661" s="2">
        <v>90526</v>
      </c>
      <c r="H2661" s="3">
        <v>43896</v>
      </c>
      <c r="I2661" s="4">
        <v>0.99418981481481483</v>
      </c>
    </row>
    <row r="2662" spans="1:9">
      <c r="A2662" s="2">
        <v>1.2360770095891999E+18</v>
      </c>
      <c r="B2662" s="2" t="s">
        <v>44190</v>
      </c>
      <c r="C2662" s="15">
        <v>43896.994189814817</v>
      </c>
      <c r="D2662" s="2" t="s">
        <v>1243</v>
      </c>
      <c r="E2662" s="2">
        <v>6500</v>
      </c>
      <c r="F2662" s="2">
        <v>29304</v>
      </c>
      <c r="H2662" s="3">
        <v>43896</v>
      </c>
      <c r="I2662" s="4">
        <v>0.99418981481481483</v>
      </c>
    </row>
    <row r="2663" spans="1:9">
      <c r="A2663" s="2">
        <v>1.2360770090017999E+18</v>
      </c>
      <c r="B2663" s="2" t="s">
        <v>44189</v>
      </c>
      <c r="C2663" s="15">
        <v>43896.994189814817</v>
      </c>
      <c r="D2663" s="2" t="s">
        <v>44188</v>
      </c>
      <c r="E2663" s="2">
        <v>1893</v>
      </c>
      <c r="F2663" s="2">
        <v>0</v>
      </c>
      <c r="H2663" s="3">
        <v>43896</v>
      </c>
      <c r="I2663" s="4">
        <v>0.99418981481481483</v>
      </c>
    </row>
    <row r="2664" spans="1:9">
      <c r="A2664" s="2">
        <v>1.2360770089472699E+18</v>
      </c>
      <c r="B2664" s="2" t="s">
        <v>44187</v>
      </c>
      <c r="C2664" s="15">
        <v>43896.994189814817</v>
      </c>
      <c r="D2664" s="2" t="s">
        <v>44186</v>
      </c>
      <c r="E2664" s="2">
        <v>116012</v>
      </c>
      <c r="F2664" s="2">
        <v>1</v>
      </c>
      <c r="G2664" s="2" t="s">
        <v>4012</v>
      </c>
      <c r="H2664" s="3">
        <v>43896</v>
      </c>
      <c r="I2664" s="4">
        <v>0.99418981481481483</v>
      </c>
    </row>
    <row r="2665" spans="1:9">
      <c r="A2665" s="2">
        <v>1.23607700877133E+18</v>
      </c>
      <c r="B2665" s="2" t="s">
        <v>44185</v>
      </c>
      <c r="C2665" s="15">
        <v>43896.994189814817</v>
      </c>
      <c r="D2665" s="2" t="s">
        <v>40344</v>
      </c>
      <c r="E2665" s="2">
        <v>1770</v>
      </c>
      <c r="F2665" s="2">
        <v>393</v>
      </c>
      <c r="G2665" s="2" t="s">
        <v>44184</v>
      </c>
      <c r="H2665" s="3">
        <v>43896</v>
      </c>
      <c r="I2665" s="4">
        <v>0.99418981481481483</v>
      </c>
    </row>
    <row r="2666" spans="1:9">
      <c r="A2666" s="2">
        <v>1.23607700739968E+18</v>
      </c>
      <c r="B2666" s="2" t="s">
        <v>44183</v>
      </c>
      <c r="C2666" s="15">
        <v>43896.994189814817</v>
      </c>
      <c r="D2666" s="2" t="s">
        <v>39763</v>
      </c>
      <c r="E2666" s="2">
        <v>100204</v>
      </c>
      <c r="F2666" s="2">
        <v>5</v>
      </c>
      <c r="G2666" s="2" t="s">
        <v>44182</v>
      </c>
      <c r="H2666" s="3">
        <v>43896</v>
      </c>
      <c r="I2666" s="4">
        <v>0.99418981481481483</v>
      </c>
    </row>
    <row r="2667" spans="1:9">
      <c r="A2667" s="2">
        <v>1.2360770069466099E+18</v>
      </c>
      <c r="B2667" s="2" t="s">
        <v>44181</v>
      </c>
      <c r="C2667" s="15">
        <v>43896.994189814817</v>
      </c>
      <c r="D2667" s="2" t="s">
        <v>34050</v>
      </c>
      <c r="E2667" s="2">
        <v>135784</v>
      </c>
      <c r="F2667" s="2">
        <v>69</v>
      </c>
      <c r="G2667" s="2" t="s">
        <v>44180</v>
      </c>
      <c r="H2667" s="3">
        <v>43896</v>
      </c>
      <c r="I2667" s="4">
        <v>0.99418981481481483</v>
      </c>
    </row>
    <row r="2668" spans="1:9">
      <c r="A2668" s="2">
        <v>1.2360770057010199E+18</v>
      </c>
      <c r="B2668" s="2" t="s">
        <v>44179</v>
      </c>
      <c r="C2668" s="15">
        <v>43896.994189814817</v>
      </c>
      <c r="D2668" s="2" t="s">
        <v>44178</v>
      </c>
      <c r="E2668" s="2">
        <v>1271</v>
      </c>
      <c r="F2668" s="2">
        <v>0</v>
      </c>
      <c r="H2668" s="3">
        <v>43896</v>
      </c>
      <c r="I2668" s="4">
        <v>0.99418981481481483</v>
      </c>
    </row>
    <row r="2669" spans="1:9">
      <c r="A2669" s="2">
        <v>1.2360770054578199E+18</v>
      </c>
      <c r="B2669" s="2" t="s">
        <v>44177</v>
      </c>
      <c r="C2669" s="15">
        <v>43896.99417824074</v>
      </c>
      <c r="D2669" s="2" t="s">
        <v>1243</v>
      </c>
      <c r="E2669" s="2">
        <v>14369</v>
      </c>
      <c r="F2669" s="2">
        <v>29304</v>
      </c>
      <c r="H2669" s="3">
        <v>43896</v>
      </c>
      <c r="I2669" s="4">
        <v>0.99417824074074079</v>
      </c>
    </row>
    <row r="2670" spans="1:9">
      <c r="A2670" s="2">
        <v>1.2360770050005701E+18</v>
      </c>
      <c r="B2670" s="2" t="s">
        <v>44176</v>
      </c>
      <c r="C2670" s="15">
        <v>43896.99417824074</v>
      </c>
      <c r="D2670" s="2" t="s">
        <v>39622</v>
      </c>
      <c r="E2670" s="2">
        <v>39734</v>
      </c>
      <c r="F2670" s="2">
        <v>25</v>
      </c>
      <c r="G2670" s="2" t="s">
        <v>44175</v>
      </c>
      <c r="H2670" s="3">
        <v>43896</v>
      </c>
      <c r="I2670" s="4">
        <v>0.99417824074074079</v>
      </c>
    </row>
    <row r="2671" spans="1:9">
      <c r="A2671" s="2">
        <v>1.2360770046776599E+18</v>
      </c>
      <c r="B2671" s="2" t="s">
        <v>44174</v>
      </c>
      <c r="C2671" s="15">
        <v>43896.99417824074</v>
      </c>
      <c r="D2671" s="2" t="s">
        <v>1481</v>
      </c>
      <c r="E2671" s="2">
        <v>12328</v>
      </c>
      <c r="F2671" s="2">
        <v>8831</v>
      </c>
      <c r="G2671" s="2" t="s">
        <v>44173</v>
      </c>
      <c r="H2671" s="3">
        <v>43896</v>
      </c>
      <c r="I2671" s="4">
        <v>0.99417824074074079</v>
      </c>
    </row>
    <row r="2672" spans="1:9">
      <c r="A2672" s="2">
        <v>1.23607700404432E+18</v>
      </c>
      <c r="B2672" s="2" t="s">
        <v>44172</v>
      </c>
      <c r="C2672" s="15">
        <v>43896.99417824074</v>
      </c>
      <c r="D2672" s="2" t="s">
        <v>34017</v>
      </c>
      <c r="E2672" s="2">
        <v>440236</v>
      </c>
      <c r="F2672" s="2">
        <v>167</v>
      </c>
      <c r="H2672" s="3">
        <v>43896</v>
      </c>
      <c r="I2672" s="4">
        <v>0.99417824074074079</v>
      </c>
    </row>
    <row r="2673" spans="1:9">
      <c r="A2673" s="2">
        <v>1.2360770022950999E+18</v>
      </c>
      <c r="B2673" s="2" t="s">
        <v>34271</v>
      </c>
      <c r="C2673" s="15">
        <v>43896.99417824074</v>
      </c>
      <c r="D2673" s="2" t="s">
        <v>35783</v>
      </c>
      <c r="E2673" s="2">
        <v>132777</v>
      </c>
      <c r="F2673" s="2">
        <v>208</v>
      </c>
      <c r="H2673" s="3">
        <v>43896</v>
      </c>
      <c r="I2673" s="4">
        <v>0.99417824074074079</v>
      </c>
    </row>
    <row r="2674" spans="1:9">
      <c r="A2674" s="2">
        <v>1.23607700031553E+18</v>
      </c>
      <c r="B2674" s="2" t="s">
        <v>44171</v>
      </c>
      <c r="C2674" s="15">
        <v>43896.994166666664</v>
      </c>
      <c r="D2674" s="2" t="s">
        <v>1481</v>
      </c>
      <c r="E2674" s="2">
        <v>652</v>
      </c>
      <c r="F2674" s="2">
        <v>8831</v>
      </c>
      <c r="H2674" s="3">
        <v>43896</v>
      </c>
      <c r="I2674" s="4">
        <v>0.99416666666666664</v>
      </c>
    </row>
    <row r="2675" spans="1:9">
      <c r="A2675" s="2">
        <v>1.2360769986754199E+18</v>
      </c>
      <c r="B2675" s="2" t="s">
        <v>44170</v>
      </c>
      <c r="C2675" s="15">
        <v>43896.994166666664</v>
      </c>
      <c r="D2675" s="2" t="s">
        <v>1582</v>
      </c>
      <c r="E2675" s="2">
        <v>129868</v>
      </c>
      <c r="F2675" s="2">
        <v>137</v>
      </c>
      <c r="G2675" s="2" t="s">
        <v>2453</v>
      </c>
      <c r="H2675" s="3">
        <v>43896</v>
      </c>
      <c r="I2675" s="4">
        <v>0.99416666666666664</v>
      </c>
    </row>
    <row r="2676" spans="1:9">
      <c r="A2676" s="2">
        <v>1.23607699743394E+18</v>
      </c>
      <c r="B2676" s="2" t="s">
        <v>44169</v>
      </c>
      <c r="C2676" s="15">
        <v>43896.994166666664</v>
      </c>
      <c r="D2676" s="2" t="s">
        <v>1312</v>
      </c>
      <c r="E2676" s="2">
        <v>7780</v>
      </c>
      <c r="F2676" s="2">
        <v>5470</v>
      </c>
      <c r="G2676" s="2" t="s">
        <v>44168</v>
      </c>
      <c r="H2676" s="3">
        <v>43896</v>
      </c>
      <c r="I2676" s="4">
        <v>0.99416666666666664</v>
      </c>
    </row>
    <row r="2677" spans="1:9">
      <c r="A2677" s="2">
        <v>1.2360769966749399E+18</v>
      </c>
      <c r="B2677" s="2" t="s">
        <v>44167</v>
      </c>
      <c r="C2677" s="15">
        <v>43896.994155092594</v>
      </c>
      <c r="D2677" s="2" t="s">
        <v>34019</v>
      </c>
      <c r="E2677" s="2">
        <v>130</v>
      </c>
      <c r="F2677" s="2">
        <v>38</v>
      </c>
      <c r="G2677" s="2" t="s">
        <v>44166</v>
      </c>
      <c r="H2677" s="3">
        <v>43896</v>
      </c>
      <c r="I2677" s="4">
        <v>0.99415509259259249</v>
      </c>
    </row>
    <row r="2678" spans="1:9">
      <c r="A2678" s="2">
        <v>1.23607699660784E+18</v>
      </c>
      <c r="B2678" s="2" t="s">
        <v>44165</v>
      </c>
      <c r="C2678" s="15">
        <v>43896.994155092594</v>
      </c>
      <c r="D2678" s="2" t="s">
        <v>39865</v>
      </c>
      <c r="E2678" s="2">
        <v>7755</v>
      </c>
      <c r="F2678" s="2">
        <v>131</v>
      </c>
      <c r="G2678" s="2" t="s">
        <v>3435</v>
      </c>
      <c r="H2678" s="3">
        <v>43896</v>
      </c>
      <c r="I2678" s="4">
        <v>0.99415509259259249</v>
      </c>
    </row>
    <row r="2679" spans="1:9">
      <c r="A2679" s="2">
        <v>1.2360769961128901E+18</v>
      </c>
      <c r="B2679" s="2" t="s">
        <v>43333</v>
      </c>
      <c r="C2679" s="15">
        <v>43896.994155092594</v>
      </c>
      <c r="D2679" s="2" t="s">
        <v>44164</v>
      </c>
      <c r="E2679" s="2">
        <v>1045</v>
      </c>
      <c r="F2679" s="2">
        <v>0</v>
      </c>
      <c r="G2679" s="2" t="s">
        <v>4842</v>
      </c>
      <c r="H2679" s="3">
        <v>43896</v>
      </c>
      <c r="I2679" s="4">
        <v>0.99415509259259249</v>
      </c>
    </row>
    <row r="2680" spans="1:9">
      <c r="A2680" s="2">
        <v>1.23607699559694E+18</v>
      </c>
      <c r="B2680" s="2" t="s">
        <v>44163</v>
      </c>
      <c r="C2680" s="15">
        <v>43896.994155092594</v>
      </c>
      <c r="D2680" s="2" t="s">
        <v>1481</v>
      </c>
      <c r="E2680" s="2">
        <v>34828</v>
      </c>
      <c r="F2680" s="2">
        <v>8831</v>
      </c>
      <c r="G2680" s="2" t="s">
        <v>3172</v>
      </c>
      <c r="H2680" s="3">
        <v>43896</v>
      </c>
      <c r="I2680" s="4">
        <v>0.99415509259259249</v>
      </c>
    </row>
    <row r="2681" spans="1:9">
      <c r="A2681" s="2">
        <v>1.23607699428818E+18</v>
      </c>
      <c r="B2681" s="2" t="s">
        <v>43396</v>
      </c>
      <c r="C2681" s="15">
        <v>43896.994155092594</v>
      </c>
      <c r="D2681" s="2" t="s">
        <v>1586</v>
      </c>
      <c r="E2681" s="2">
        <v>53026</v>
      </c>
      <c r="F2681" s="2">
        <v>697</v>
      </c>
      <c r="G2681" s="2" t="s">
        <v>12065</v>
      </c>
      <c r="H2681" s="3">
        <v>43896</v>
      </c>
      <c r="I2681" s="4">
        <v>0.99415509259259249</v>
      </c>
    </row>
    <row r="2682" spans="1:9">
      <c r="A2682" s="2">
        <v>1.2360769937052001E+18</v>
      </c>
      <c r="B2682" s="2" t="s">
        <v>44162</v>
      </c>
      <c r="C2682" s="15">
        <v>43896.994155092594</v>
      </c>
      <c r="D2682" s="2" t="s">
        <v>1459</v>
      </c>
      <c r="E2682" s="2">
        <v>2615</v>
      </c>
      <c r="F2682" s="2">
        <v>90526</v>
      </c>
      <c r="H2682" s="3">
        <v>43896</v>
      </c>
      <c r="I2682" s="4">
        <v>0.99415509259259249</v>
      </c>
    </row>
    <row r="2683" spans="1:9">
      <c r="A2683" s="2">
        <v>1.2360769936424E+18</v>
      </c>
      <c r="B2683" s="2" t="s">
        <v>44161</v>
      </c>
      <c r="C2683" s="15">
        <v>43896.994155092594</v>
      </c>
      <c r="D2683" s="2" t="s">
        <v>1243</v>
      </c>
      <c r="E2683" s="2">
        <v>151</v>
      </c>
      <c r="F2683" s="2">
        <v>29304</v>
      </c>
      <c r="H2683" s="3">
        <v>43896</v>
      </c>
      <c r="I2683" s="4">
        <v>0.99415509259259249</v>
      </c>
    </row>
    <row r="2684" spans="1:9">
      <c r="A2684" s="2">
        <v>1.23607699326479E+18</v>
      </c>
      <c r="B2684" s="2" t="s">
        <v>44160</v>
      </c>
      <c r="C2684" s="15">
        <v>43896.994155092594</v>
      </c>
      <c r="D2684" s="2" t="s">
        <v>33248</v>
      </c>
      <c r="E2684" s="2">
        <v>29</v>
      </c>
      <c r="F2684" s="2">
        <v>107</v>
      </c>
      <c r="H2684" s="3">
        <v>43896</v>
      </c>
      <c r="I2684" s="4">
        <v>0.99415509259259249</v>
      </c>
    </row>
    <row r="2685" spans="1:9">
      <c r="A2685" s="2">
        <v>1.2360769931431301E+18</v>
      </c>
      <c r="B2685" s="2" t="s">
        <v>44159</v>
      </c>
      <c r="C2685" s="15">
        <v>43896.994155092594</v>
      </c>
      <c r="D2685" s="2" t="s">
        <v>44158</v>
      </c>
      <c r="E2685" s="2">
        <v>89</v>
      </c>
      <c r="F2685" s="2">
        <v>0</v>
      </c>
      <c r="G2685" s="2" t="s">
        <v>3223</v>
      </c>
      <c r="H2685" s="3">
        <v>43896</v>
      </c>
      <c r="I2685" s="4">
        <v>0.99415509259259249</v>
      </c>
    </row>
    <row r="2686" spans="1:9">
      <c r="A2686" s="2">
        <v>1.2360769929462001E+18</v>
      </c>
      <c r="B2686" s="2" t="s">
        <v>44157</v>
      </c>
      <c r="C2686" s="15">
        <v>43896.994143518517</v>
      </c>
      <c r="D2686" s="2" t="s">
        <v>1459</v>
      </c>
      <c r="E2686" s="2">
        <v>6028</v>
      </c>
      <c r="F2686" s="2">
        <v>90526</v>
      </c>
      <c r="G2686" s="2" t="s">
        <v>17423</v>
      </c>
      <c r="H2686" s="3">
        <v>43896</v>
      </c>
      <c r="I2686" s="4">
        <v>0.99414351851851857</v>
      </c>
    </row>
    <row r="2687" spans="1:9">
      <c r="A2687" s="2">
        <v>1.23607699172127E+18</v>
      </c>
      <c r="B2687" s="2" t="s">
        <v>44156</v>
      </c>
      <c r="C2687" s="15">
        <v>43896.994143518517</v>
      </c>
      <c r="D2687" s="2" t="s">
        <v>44155</v>
      </c>
      <c r="E2687" s="2">
        <v>29894</v>
      </c>
      <c r="F2687" s="2">
        <v>0</v>
      </c>
      <c r="H2687" s="3">
        <v>43896</v>
      </c>
      <c r="I2687" s="4">
        <v>0.99414351851851857</v>
      </c>
    </row>
    <row r="2688" spans="1:9">
      <c r="A2688" s="2">
        <v>1.23607699042963E+18</v>
      </c>
      <c r="B2688" s="2" t="s">
        <v>44154</v>
      </c>
      <c r="C2688" s="15">
        <v>43896.994143518517</v>
      </c>
      <c r="D2688" s="2" t="s">
        <v>33158</v>
      </c>
      <c r="E2688" s="2">
        <v>4828</v>
      </c>
      <c r="F2688" s="2">
        <v>3</v>
      </c>
      <c r="G2688" s="2" t="s">
        <v>44153</v>
      </c>
      <c r="H2688" s="3">
        <v>43896</v>
      </c>
      <c r="I2688" s="4">
        <v>0.99414351851851857</v>
      </c>
    </row>
    <row r="2689" spans="1:9">
      <c r="A2689" s="2">
        <v>1.2360769897123E+18</v>
      </c>
      <c r="B2689" s="2" t="s">
        <v>44152</v>
      </c>
      <c r="C2689" s="15">
        <v>43896.994143518517</v>
      </c>
      <c r="D2689" s="2" t="s">
        <v>1476</v>
      </c>
      <c r="E2689" s="2">
        <v>19130</v>
      </c>
      <c r="F2689" s="2">
        <v>5674</v>
      </c>
      <c r="G2689" s="2" t="s">
        <v>44151</v>
      </c>
      <c r="H2689" s="3">
        <v>43896</v>
      </c>
      <c r="I2689" s="4">
        <v>0.99414351851851857</v>
      </c>
    </row>
    <row r="2690" spans="1:9">
      <c r="A2690" s="2">
        <v>1.2360769884834601E+18</v>
      </c>
      <c r="B2690" s="2" t="s">
        <v>44150</v>
      </c>
      <c r="C2690" s="15">
        <v>43896.994131944448</v>
      </c>
      <c r="D2690" s="2" t="s">
        <v>4228</v>
      </c>
      <c r="E2690" s="2">
        <v>153312</v>
      </c>
      <c r="F2690" s="2">
        <v>7277</v>
      </c>
      <c r="H2690" s="3">
        <v>43896</v>
      </c>
      <c r="I2690" s="4">
        <v>0.99413194444444442</v>
      </c>
    </row>
    <row r="2691" spans="1:9">
      <c r="A2691" s="2">
        <v>1.23607698769488E+18</v>
      </c>
      <c r="B2691" s="2" t="s">
        <v>44130</v>
      </c>
      <c r="C2691" s="15">
        <v>43896.994131944448</v>
      </c>
      <c r="D2691" s="2" t="s">
        <v>37380</v>
      </c>
      <c r="E2691" s="2">
        <v>55</v>
      </c>
      <c r="F2691" s="2">
        <v>14</v>
      </c>
      <c r="G2691" s="2" t="s">
        <v>8140</v>
      </c>
      <c r="H2691" s="3">
        <v>43896</v>
      </c>
      <c r="I2691" s="4">
        <v>0.99413194444444442</v>
      </c>
    </row>
    <row r="2692" spans="1:9">
      <c r="A2692" s="2">
        <v>1.23607698702783E+18</v>
      </c>
      <c r="B2692" s="2" t="s">
        <v>44149</v>
      </c>
      <c r="C2692" s="15">
        <v>43896.994131944448</v>
      </c>
      <c r="D2692" s="2" t="s">
        <v>44148</v>
      </c>
      <c r="E2692" s="2">
        <v>21023</v>
      </c>
      <c r="F2692" s="2">
        <v>0</v>
      </c>
      <c r="G2692" s="2" t="s">
        <v>44147</v>
      </c>
      <c r="H2692" s="3">
        <v>43896</v>
      </c>
      <c r="I2692" s="4">
        <v>0.99413194444444442</v>
      </c>
    </row>
    <row r="2693" spans="1:9">
      <c r="A2693" s="2">
        <v>1.2360769862602601E+18</v>
      </c>
      <c r="B2693" s="2" t="s">
        <v>44146</v>
      </c>
      <c r="C2693" s="15">
        <v>43896.994131944448</v>
      </c>
      <c r="D2693" s="2" t="s">
        <v>44145</v>
      </c>
      <c r="E2693" s="2">
        <v>19031</v>
      </c>
      <c r="F2693" s="2">
        <v>0</v>
      </c>
      <c r="H2693" s="3">
        <v>43896</v>
      </c>
      <c r="I2693" s="4">
        <v>0.99413194444444442</v>
      </c>
    </row>
    <row r="2694" spans="1:9">
      <c r="A2694" s="2">
        <v>1.2360769856060101E+18</v>
      </c>
      <c r="B2694" s="2" t="s">
        <v>8877</v>
      </c>
      <c r="C2694" s="15">
        <v>43896.994131944448</v>
      </c>
      <c r="D2694" s="2" t="s">
        <v>33829</v>
      </c>
      <c r="E2694" s="2">
        <v>79447</v>
      </c>
      <c r="F2694" s="2">
        <v>965</v>
      </c>
      <c r="G2694" s="2" t="s">
        <v>8876</v>
      </c>
      <c r="H2694" s="3">
        <v>43896</v>
      </c>
      <c r="I2694" s="4">
        <v>0.99413194444444442</v>
      </c>
    </row>
    <row r="2695" spans="1:9">
      <c r="A2695" s="2">
        <v>1.23607698534607E+18</v>
      </c>
      <c r="B2695" s="2" t="s">
        <v>44144</v>
      </c>
      <c r="C2695" s="15">
        <v>43896.994131944448</v>
      </c>
      <c r="D2695" s="2" t="s">
        <v>1481</v>
      </c>
      <c r="E2695" s="2">
        <v>20432</v>
      </c>
      <c r="F2695" s="2">
        <v>8831</v>
      </c>
      <c r="G2695" s="2" t="s">
        <v>44143</v>
      </c>
      <c r="H2695" s="3">
        <v>43896</v>
      </c>
      <c r="I2695" s="4">
        <v>0.99413194444444442</v>
      </c>
    </row>
    <row r="2696" spans="1:9">
      <c r="A2696" s="2">
        <v>1.2360769841172101E+18</v>
      </c>
      <c r="B2696" s="2" t="s">
        <v>44142</v>
      </c>
      <c r="C2696" s="15">
        <v>43896.994120370371</v>
      </c>
      <c r="D2696" s="2" t="s">
        <v>44141</v>
      </c>
      <c r="E2696" s="2">
        <v>32552</v>
      </c>
      <c r="F2696" s="2">
        <v>1</v>
      </c>
      <c r="G2696" s="2" t="s">
        <v>5026</v>
      </c>
      <c r="H2696" s="3">
        <v>43896</v>
      </c>
      <c r="I2696" s="4">
        <v>0.99412037037037038</v>
      </c>
    </row>
    <row r="2697" spans="1:9">
      <c r="A2697" s="2">
        <v>1.2360769840835799E+18</v>
      </c>
      <c r="B2697" s="2" t="s">
        <v>44140</v>
      </c>
      <c r="C2697" s="15">
        <v>43896.994120370371</v>
      </c>
      <c r="D2697" s="2" t="s">
        <v>1243</v>
      </c>
      <c r="E2697" s="2">
        <v>9893</v>
      </c>
      <c r="F2697" s="2">
        <v>29304</v>
      </c>
      <c r="G2697" s="2" t="s">
        <v>44139</v>
      </c>
      <c r="H2697" s="3">
        <v>43896</v>
      </c>
      <c r="I2697" s="4">
        <v>0.99412037037037038</v>
      </c>
    </row>
    <row r="2698" spans="1:9">
      <c r="A2698" s="2">
        <v>1.23607698317331E+18</v>
      </c>
      <c r="B2698" s="2" t="s">
        <v>44138</v>
      </c>
      <c r="C2698" s="15">
        <v>43896.994120370371</v>
      </c>
      <c r="D2698" s="2" t="s">
        <v>44137</v>
      </c>
      <c r="E2698" s="2">
        <v>799</v>
      </c>
      <c r="F2698" s="2">
        <v>5</v>
      </c>
      <c r="G2698" s="2" t="s">
        <v>3261</v>
      </c>
      <c r="H2698" s="3">
        <v>43896</v>
      </c>
      <c r="I2698" s="4">
        <v>0.99412037037037038</v>
      </c>
    </row>
    <row r="2699" spans="1:9">
      <c r="A2699" s="2">
        <v>1.2360769829889201E+18</v>
      </c>
      <c r="B2699" s="2" t="s">
        <v>44136</v>
      </c>
      <c r="C2699" s="15">
        <v>43896.994120370371</v>
      </c>
      <c r="D2699" s="2" t="s">
        <v>1452</v>
      </c>
      <c r="E2699" s="2">
        <v>14484</v>
      </c>
      <c r="F2699" s="2">
        <v>6306</v>
      </c>
      <c r="G2699" s="2" t="s">
        <v>5022</v>
      </c>
      <c r="H2699" s="3">
        <v>43896</v>
      </c>
      <c r="I2699" s="4">
        <v>0.99412037037037038</v>
      </c>
    </row>
    <row r="2700" spans="1:9">
      <c r="A2700" s="2">
        <v>1.2360769828378701E+18</v>
      </c>
      <c r="B2700" s="2" t="s">
        <v>44135</v>
      </c>
      <c r="C2700" s="15">
        <v>43896.994120370371</v>
      </c>
      <c r="D2700" s="2" t="s">
        <v>35483</v>
      </c>
      <c r="E2700" s="2">
        <v>18834</v>
      </c>
      <c r="F2700" s="2">
        <v>41</v>
      </c>
      <c r="G2700" s="2" t="s">
        <v>2535</v>
      </c>
      <c r="H2700" s="3">
        <v>43896</v>
      </c>
      <c r="I2700" s="4">
        <v>0.99412037037037038</v>
      </c>
    </row>
    <row r="2701" spans="1:9">
      <c r="A2701" s="2">
        <v>1.23607698252738E+18</v>
      </c>
      <c r="B2701" s="2" t="s">
        <v>44134</v>
      </c>
      <c r="C2701" s="15">
        <v>43896.994120370371</v>
      </c>
      <c r="D2701" s="2" t="s">
        <v>36049</v>
      </c>
      <c r="E2701" s="2">
        <v>34398</v>
      </c>
      <c r="F2701" s="2">
        <v>29</v>
      </c>
      <c r="G2701" s="2" t="s">
        <v>2891</v>
      </c>
      <c r="H2701" s="3">
        <v>43896</v>
      </c>
      <c r="I2701" s="4">
        <v>0.99412037037037038</v>
      </c>
    </row>
    <row r="2702" spans="1:9">
      <c r="A2702" s="2">
        <v>1.2360769816173901E+18</v>
      </c>
      <c r="B2702" s="2" t="s">
        <v>44133</v>
      </c>
      <c r="C2702" s="15">
        <v>43896.994120370371</v>
      </c>
      <c r="D2702" s="2" t="s">
        <v>38041</v>
      </c>
      <c r="E2702" s="2">
        <v>56778</v>
      </c>
      <c r="F2702" s="2">
        <v>44</v>
      </c>
      <c r="G2702" s="2" t="s">
        <v>25963</v>
      </c>
      <c r="H2702" s="3">
        <v>43896</v>
      </c>
      <c r="I2702" s="4">
        <v>0.99412037037037038</v>
      </c>
    </row>
    <row r="2703" spans="1:9">
      <c r="A2703" s="2">
        <v>1.2360769804177999E+18</v>
      </c>
      <c r="B2703" s="2" t="s">
        <v>44132</v>
      </c>
      <c r="C2703" s="15">
        <v>43896.994108796294</v>
      </c>
      <c r="D2703" s="2" t="s">
        <v>1510</v>
      </c>
      <c r="E2703" s="2">
        <v>10892</v>
      </c>
      <c r="F2703" s="2">
        <v>73308</v>
      </c>
      <c r="G2703" s="2" t="s">
        <v>44131</v>
      </c>
      <c r="H2703" s="3">
        <v>43896</v>
      </c>
      <c r="I2703" s="4">
        <v>0.99410879629629623</v>
      </c>
    </row>
    <row r="2704" spans="1:9">
      <c r="A2704" s="2">
        <v>1.23607697833325E+18</v>
      </c>
      <c r="B2704" s="2" t="s">
        <v>44130</v>
      </c>
      <c r="C2704" s="15">
        <v>43896.994108796294</v>
      </c>
      <c r="D2704" s="2" t="s">
        <v>39891</v>
      </c>
      <c r="E2704" s="2">
        <v>55</v>
      </c>
      <c r="F2704" s="2">
        <v>262</v>
      </c>
      <c r="G2704" s="2" t="s">
        <v>8140</v>
      </c>
      <c r="H2704" s="3">
        <v>43896</v>
      </c>
      <c r="I2704" s="4">
        <v>0.99410879629629623</v>
      </c>
    </row>
    <row r="2705" spans="1:9">
      <c r="A2705" s="2">
        <v>1.23607697794719E+18</v>
      </c>
      <c r="B2705" s="2" t="s">
        <v>44129</v>
      </c>
      <c r="C2705" s="15">
        <v>43896.994108796294</v>
      </c>
      <c r="D2705" s="2" t="s">
        <v>41563</v>
      </c>
      <c r="E2705" s="2">
        <v>69629</v>
      </c>
      <c r="F2705" s="2">
        <v>21</v>
      </c>
      <c r="G2705" s="2" t="s">
        <v>3610</v>
      </c>
      <c r="H2705" s="3">
        <v>43896</v>
      </c>
      <c r="I2705" s="4">
        <v>0.99410879629629623</v>
      </c>
    </row>
    <row r="2706" spans="1:9">
      <c r="A2706" s="2">
        <v>1.2360769774985201E+18</v>
      </c>
      <c r="B2706" s="2" t="s">
        <v>37124</v>
      </c>
      <c r="C2706" s="15">
        <v>43896.994108796294</v>
      </c>
      <c r="D2706" s="2" t="s">
        <v>34362</v>
      </c>
      <c r="E2706" s="2">
        <v>32658</v>
      </c>
      <c r="F2706" s="2">
        <v>98</v>
      </c>
      <c r="H2706" s="3">
        <v>43896</v>
      </c>
      <c r="I2706" s="4">
        <v>0.99410879629629623</v>
      </c>
    </row>
    <row r="2707" spans="1:9">
      <c r="A2707" s="2">
        <v>1.2360769763533299E+18</v>
      </c>
      <c r="B2707" s="2" t="s">
        <v>44128</v>
      </c>
      <c r="C2707" s="15">
        <v>43896.994108796294</v>
      </c>
      <c r="D2707" s="2" t="s">
        <v>44127</v>
      </c>
      <c r="E2707" s="2">
        <v>4507</v>
      </c>
      <c r="F2707" s="2">
        <v>1</v>
      </c>
      <c r="G2707" s="2" t="s">
        <v>44126</v>
      </c>
      <c r="H2707" s="3">
        <v>43896</v>
      </c>
      <c r="I2707" s="4">
        <v>0.99410879629629623</v>
      </c>
    </row>
    <row r="2708" spans="1:9">
      <c r="A2708" s="2">
        <v>1.2360769758795599E+18</v>
      </c>
      <c r="B2708" s="2" t="s">
        <v>44125</v>
      </c>
      <c r="C2708" s="15">
        <v>43896.994097222225</v>
      </c>
      <c r="D2708" s="2" t="s">
        <v>34511</v>
      </c>
      <c r="E2708" s="2">
        <v>50</v>
      </c>
      <c r="F2708" s="2">
        <v>1448</v>
      </c>
      <c r="G2708" s="2" t="s">
        <v>19573</v>
      </c>
      <c r="H2708" s="3">
        <v>43896</v>
      </c>
      <c r="I2708" s="4">
        <v>0.9940972222222223</v>
      </c>
    </row>
    <row r="2709" spans="1:9">
      <c r="A2709" s="2">
        <v>1.2360769749861399E+18</v>
      </c>
      <c r="B2709" s="2" t="s">
        <v>44124</v>
      </c>
      <c r="C2709" s="15">
        <v>43896.994097222225</v>
      </c>
      <c r="D2709" s="2" t="s">
        <v>44123</v>
      </c>
      <c r="E2709" s="2">
        <v>672</v>
      </c>
      <c r="F2709" s="2">
        <v>0</v>
      </c>
      <c r="G2709" s="2" t="s">
        <v>44122</v>
      </c>
      <c r="H2709" s="3">
        <v>43896</v>
      </c>
      <c r="I2709" s="4">
        <v>0.9940972222222223</v>
      </c>
    </row>
    <row r="2710" spans="1:9">
      <c r="A2710" s="2">
        <v>1.23607697239393E+18</v>
      </c>
      <c r="B2710" s="2" t="s">
        <v>44121</v>
      </c>
      <c r="C2710" s="15">
        <v>43896.994097222225</v>
      </c>
      <c r="D2710" s="2" t="s">
        <v>1476</v>
      </c>
      <c r="E2710" s="2">
        <v>17859</v>
      </c>
      <c r="F2710" s="2">
        <v>5674</v>
      </c>
      <c r="H2710" s="3">
        <v>43896</v>
      </c>
      <c r="I2710" s="4">
        <v>0.9940972222222223</v>
      </c>
    </row>
    <row r="2711" spans="1:9">
      <c r="A2711" s="2">
        <v>1.2360769715594601E+18</v>
      </c>
      <c r="B2711" s="2" t="s">
        <v>35612</v>
      </c>
      <c r="C2711" s="15">
        <v>43896.994085648148</v>
      </c>
      <c r="D2711" s="2" t="s">
        <v>34494</v>
      </c>
      <c r="E2711" s="2">
        <v>39896</v>
      </c>
      <c r="F2711" s="2">
        <v>191</v>
      </c>
      <c r="H2711" s="3">
        <v>43896</v>
      </c>
      <c r="I2711" s="4">
        <v>0.99408564814814815</v>
      </c>
    </row>
    <row r="2712" spans="1:9">
      <c r="A2712" s="2">
        <v>1.23607697133279E+18</v>
      </c>
      <c r="B2712" s="2" t="s">
        <v>44120</v>
      </c>
      <c r="C2712" s="15">
        <v>43896.994085648148</v>
      </c>
      <c r="D2712" s="2" t="s">
        <v>1452</v>
      </c>
      <c r="E2712" s="2">
        <v>17871</v>
      </c>
      <c r="F2712" s="2">
        <v>6306</v>
      </c>
      <c r="G2712" s="2" t="s">
        <v>12838</v>
      </c>
      <c r="H2712" s="3">
        <v>43896</v>
      </c>
      <c r="I2712" s="4">
        <v>0.99408564814814815</v>
      </c>
    </row>
    <row r="2713" spans="1:9">
      <c r="A2713" s="2">
        <v>1.2360769713285801E+18</v>
      </c>
      <c r="B2713" s="2" t="s">
        <v>44119</v>
      </c>
      <c r="C2713" s="15">
        <v>43896.994085648148</v>
      </c>
      <c r="D2713" s="2" t="s">
        <v>1476</v>
      </c>
      <c r="E2713" s="2">
        <v>23822</v>
      </c>
      <c r="F2713" s="2">
        <v>5674</v>
      </c>
      <c r="G2713" s="2" t="s">
        <v>4514</v>
      </c>
      <c r="H2713" s="3">
        <v>43896</v>
      </c>
      <c r="I2713" s="4">
        <v>0.99408564814814815</v>
      </c>
    </row>
    <row r="2714" spans="1:9">
      <c r="A2714" s="2">
        <v>1.2360769706827799E+18</v>
      </c>
      <c r="B2714" s="2" t="s">
        <v>44118</v>
      </c>
      <c r="C2714" s="15">
        <v>43896.994085648148</v>
      </c>
      <c r="D2714" s="2" t="s">
        <v>44117</v>
      </c>
      <c r="E2714" s="2">
        <v>2016</v>
      </c>
      <c r="F2714" s="2">
        <v>0</v>
      </c>
      <c r="G2714" s="2" t="s">
        <v>44116</v>
      </c>
      <c r="H2714" s="3">
        <v>43896</v>
      </c>
      <c r="I2714" s="4">
        <v>0.99408564814814815</v>
      </c>
    </row>
    <row r="2715" spans="1:9">
      <c r="A2715" s="2">
        <v>1.2360769695545201E+18</v>
      </c>
      <c r="B2715" s="2" t="s">
        <v>44115</v>
      </c>
      <c r="C2715" s="15">
        <v>43896.994085648148</v>
      </c>
      <c r="D2715" s="2" t="s">
        <v>1510</v>
      </c>
      <c r="E2715" s="2">
        <v>4298</v>
      </c>
      <c r="F2715" s="2">
        <v>73308</v>
      </c>
      <c r="H2715" s="3">
        <v>43896</v>
      </c>
      <c r="I2715" s="4">
        <v>0.99408564814814815</v>
      </c>
    </row>
    <row r="2716" spans="1:9">
      <c r="A2716" s="2">
        <v>1.2360769691519201E+18</v>
      </c>
      <c r="B2716" s="2" t="s">
        <v>42636</v>
      </c>
      <c r="C2716" s="15">
        <v>43896.994085648148</v>
      </c>
      <c r="D2716" s="2" t="s">
        <v>34346</v>
      </c>
      <c r="E2716" s="2">
        <v>1124</v>
      </c>
      <c r="F2716" s="2">
        <v>402</v>
      </c>
      <c r="G2716" s="2" t="s">
        <v>19277</v>
      </c>
      <c r="H2716" s="3">
        <v>43896</v>
      </c>
      <c r="I2716" s="4">
        <v>0.99408564814814815</v>
      </c>
    </row>
    <row r="2717" spans="1:9">
      <c r="A2717" s="2">
        <v>1.2360769690680399E+18</v>
      </c>
      <c r="B2717" s="2" t="s">
        <v>44114</v>
      </c>
      <c r="C2717" s="15">
        <v>43896.994085648148</v>
      </c>
      <c r="D2717" s="2" t="s">
        <v>1457</v>
      </c>
      <c r="E2717" s="2">
        <v>9709</v>
      </c>
      <c r="F2717" s="2">
        <v>6242</v>
      </c>
      <c r="H2717" s="3">
        <v>43896</v>
      </c>
      <c r="I2717" s="4">
        <v>0.99408564814814815</v>
      </c>
    </row>
    <row r="2718" spans="1:9">
      <c r="A2718" s="2">
        <v>1.23607696836753E+18</v>
      </c>
      <c r="B2718" s="2" t="s">
        <v>44113</v>
      </c>
      <c r="C2718" s="15">
        <v>43896.994085648148</v>
      </c>
      <c r="D2718" s="2" t="s">
        <v>37147</v>
      </c>
      <c r="E2718" s="2">
        <v>438</v>
      </c>
      <c r="F2718" s="2">
        <v>53</v>
      </c>
      <c r="G2718" s="2" t="s">
        <v>44112</v>
      </c>
      <c r="H2718" s="3">
        <v>43896</v>
      </c>
      <c r="I2718" s="4">
        <v>0.99408564814814815</v>
      </c>
    </row>
    <row r="2719" spans="1:9">
      <c r="A2719" s="2">
        <v>1.23607696826691E+18</v>
      </c>
      <c r="B2719" s="2" t="s">
        <v>44111</v>
      </c>
      <c r="C2719" s="15">
        <v>43896.994085648148</v>
      </c>
      <c r="D2719" s="2" t="s">
        <v>1476</v>
      </c>
      <c r="E2719" s="2">
        <v>19712</v>
      </c>
      <c r="F2719" s="2">
        <v>5674</v>
      </c>
      <c r="G2719" s="2" t="s">
        <v>2468</v>
      </c>
      <c r="H2719" s="3">
        <v>43896</v>
      </c>
      <c r="I2719" s="4">
        <v>0.99408564814814815</v>
      </c>
    </row>
    <row r="2720" spans="1:9">
      <c r="A2720" s="2">
        <v>1.2360769676042199E+18</v>
      </c>
      <c r="B2720" s="2" t="s">
        <v>44110</v>
      </c>
      <c r="C2720" s="15">
        <v>43896.994074074071</v>
      </c>
      <c r="D2720" s="2" t="s">
        <v>33425</v>
      </c>
      <c r="E2720" s="2">
        <v>19699</v>
      </c>
      <c r="F2720" s="2">
        <v>1481</v>
      </c>
      <c r="G2720" s="2" t="s">
        <v>6442</v>
      </c>
      <c r="H2720" s="3">
        <v>43896</v>
      </c>
      <c r="I2720" s="4">
        <v>0.994074074074074</v>
      </c>
    </row>
    <row r="2721" spans="1:9">
      <c r="A2721" s="2">
        <v>1.2360769669540401E+18</v>
      </c>
      <c r="B2721" s="2" t="s">
        <v>44109</v>
      </c>
      <c r="C2721" s="15">
        <v>43896.994074074071</v>
      </c>
      <c r="D2721" s="2" t="s">
        <v>33227</v>
      </c>
      <c r="E2721" s="2">
        <v>25353</v>
      </c>
      <c r="F2721" s="2">
        <v>52</v>
      </c>
      <c r="G2721" s="2" t="s">
        <v>44108</v>
      </c>
      <c r="H2721" s="3">
        <v>43896</v>
      </c>
      <c r="I2721" s="4">
        <v>0.994074074074074</v>
      </c>
    </row>
    <row r="2722" spans="1:9">
      <c r="A2722" s="2">
        <v>1.2360769665262799E+18</v>
      </c>
      <c r="B2722" s="2" t="s">
        <v>44107</v>
      </c>
      <c r="C2722" s="15">
        <v>43896.994074074071</v>
      </c>
      <c r="D2722" s="2" t="s">
        <v>44106</v>
      </c>
      <c r="E2722" s="2">
        <v>9914</v>
      </c>
      <c r="F2722" s="2">
        <v>0</v>
      </c>
      <c r="G2722" s="2" t="s">
        <v>3257</v>
      </c>
      <c r="H2722" s="3">
        <v>43896</v>
      </c>
      <c r="I2722" s="4">
        <v>0.994074074074074</v>
      </c>
    </row>
    <row r="2723" spans="1:9">
      <c r="A2723" s="2">
        <v>1.23607696604384E+18</v>
      </c>
      <c r="B2723" s="2" t="s">
        <v>44105</v>
      </c>
      <c r="C2723" s="15">
        <v>43896.994074074071</v>
      </c>
      <c r="D2723" s="2" t="s">
        <v>34090</v>
      </c>
      <c r="E2723" s="2">
        <v>686</v>
      </c>
      <c r="F2723" s="2">
        <v>253</v>
      </c>
      <c r="G2723" s="2" t="s">
        <v>44104</v>
      </c>
      <c r="H2723" s="3">
        <v>43896</v>
      </c>
      <c r="I2723" s="4">
        <v>0.994074074074074</v>
      </c>
    </row>
    <row r="2724" spans="1:9">
      <c r="A2724" s="2">
        <v>1.23607696509999E+18</v>
      </c>
      <c r="B2724" s="2" t="s">
        <v>44103</v>
      </c>
      <c r="C2724" s="15">
        <v>43896.994074074071</v>
      </c>
      <c r="D2724" s="2" t="s">
        <v>44102</v>
      </c>
      <c r="E2724" s="2">
        <v>13543</v>
      </c>
      <c r="F2724" s="2">
        <v>137</v>
      </c>
      <c r="H2724" s="3">
        <v>43896</v>
      </c>
      <c r="I2724" s="4">
        <v>0.994074074074074</v>
      </c>
    </row>
    <row r="2725" spans="1:9">
      <c r="A2725" s="2">
        <v>1.2360769629693499E+18</v>
      </c>
      <c r="B2725" s="2" t="s">
        <v>44101</v>
      </c>
      <c r="C2725" s="15">
        <v>43896.994062500002</v>
      </c>
      <c r="D2725" s="2" t="s">
        <v>40163</v>
      </c>
      <c r="E2725" s="2">
        <v>501469</v>
      </c>
      <c r="F2725" s="2">
        <v>8</v>
      </c>
      <c r="G2725" s="2" t="s">
        <v>44100</v>
      </c>
      <c r="H2725" s="3">
        <v>43896</v>
      </c>
      <c r="I2725" s="4">
        <v>0.99406250000000007</v>
      </c>
    </row>
    <row r="2726" spans="1:9">
      <c r="A2726" s="2">
        <v>1.23607696197121E+18</v>
      </c>
      <c r="B2726" s="2" t="s">
        <v>44099</v>
      </c>
      <c r="C2726" s="15">
        <v>43896.994062500002</v>
      </c>
      <c r="D2726" s="2" t="s">
        <v>1481</v>
      </c>
      <c r="E2726" s="2">
        <v>3105</v>
      </c>
      <c r="F2726" s="2">
        <v>8831</v>
      </c>
      <c r="H2726" s="3">
        <v>43896</v>
      </c>
      <c r="I2726" s="4">
        <v>0.99406250000000007</v>
      </c>
    </row>
    <row r="2727" spans="1:9">
      <c r="A2727" s="2">
        <v>1.2360769615181901E+18</v>
      </c>
      <c r="B2727" s="2" t="s">
        <v>44098</v>
      </c>
      <c r="C2727" s="15">
        <v>43896.994062500002</v>
      </c>
      <c r="D2727" s="2" t="s">
        <v>44097</v>
      </c>
      <c r="E2727" s="2">
        <v>2610</v>
      </c>
      <c r="F2727" s="2">
        <v>0</v>
      </c>
      <c r="G2727" s="2" t="s">
        <v>2826</v>
      </c>
      <c r="H2727" s="3">
        <v>43896</v>
      </c>
      <c r="I2727" s="4">
        <v>0.99406250000000007</v>
      </c>
    </row>
    <row r="2728" spans="1:9">
      <c r="A2728" s="2">
        <v>1.23607696047792E+18</v>
      </c>
      <c r="B2728" s="2" t="s">
        <v>44096</v>
      </c>
      <c r="C2728" s="15">
        <v>43896.994062500002</v>
      </c>
      <c r="D2728" s="2" t="s">
        <v>44095</v>
      </c>
      <c r="E2728" s="2">
        <v>214</v>
      </c>
      <c r="F2728" s="2">
        <v>65</v>
      </c>
      <c r="G2728" s="2" t="s">
        <v>30670</v>
      </c>
      <c r="H2728" s="3">
        <v>43896</v>
      </c>
      <c r="I2728" s="4">
        <v>0.99406250000000007</v>
      </c>
    </row>
    <row r="2729" spans="1:9">
      <c r="A2729" s="2">
        <v>1.2360769585822799E+18</v>
      </c>
      <c r="B2729" s="2" t="s">
        <v>40116</v>
      </c>
      <c r="C2729" s="15">
        <v>43896.994050925925</v>
      </c>
      <c r="D2729" s="2" t="s">
        <v>44094</v>
      </c>
      <c r="E2729" s="2">
        <v>12625</v>
      </c>
      <c r="F2729" s="2">
        <v>2</v>
      </c>
      <c r="G2729" s="2" t="s">
        <v>16150</v>
      </c>
      <c r="H2729" s="3">
        <v>43896</v>
      </c>
      <c r="I2729" s="4">
        <v>0.99405092592592592</v>
      </c>
    </row>
    <row r="2730" spans="1:9">
      <c r="A2730" s="2">
        <v>1.2360769584690199E+18</v>
      </c>
      <c r="B2730" s="2" t="s">
        <v>44093</v>
      </c>
      <c r="C2730" s="15">
        <v>43896.994050925925</v>
      </c>
      <c r="D2730" s="2" t="s">
        <v>1553</v>
      </c>
      <c r="E2730" s="2">
        <v>14169</v>
      </c>
      <c r="F2730" s="2">
        <v>1370</v>
      </c>
      <c r="G2730" s="2" t="s">
        <v>2535</v>
      </c>
      <c r="H2730" s="3">
        <v>43896</v>
      </c>
      <c r="I2730" s="4">
        <v>0.99405092592592592</v>
      </c>
    </row>
    <row r="2731" spans="1:9">
      <c r="A2731" s="2">
        <v>1.2360769576970701E+18</v>
      </c>
      <c r="B2731" s="2" t="s">
        <v>44092</v>
      </c>
      <c r="C2731" s="15">
        <v>43896.994050925925</v>
      </c>
      <c r="D2731" s="2" t="s">
        <v>1471</v>
      </c>
      <c r="E2731" s="2">
        <v>1754</v>
      </c>
      <c r="F2731" s="2">
        <v>53673</v>
      </c>
      <c r="G2731" s="2" t="s">
        <v>44091</v>
      </c>
      <c r="H2731" s="3">
        <v>43896</v>
      </c>
      <c r="I2731" s="4">
        <v>0.99405092592592592</v>
      </c>
    </row>
    <row r="2732" spans="1:9">
      <c r="A2732" s="2">
        <v>1.2360769558895201E+18</v>
      </c>
      <c r="B2732" s="2" t="s">
        <v>43851</v>
      </c>
      <c r="C2732" s="15">
        <v>43896.994050925925</v>
      </c>
      <c r="D2732" s="2" t="s">
        <v>44090</v>
      </c>
      <c r="E2732" s="2">
        <v>44000</v>
      </c>
      <c r="F2732" s="2">
        <v>35</v>
      </c>
      <c r="G2732" s="2" t="s">
        <v>43850</v>
      </c>
      <c r="H2732" s="3">
        <v>43896</v>
      </c>
      <c r="I2732" s="4">
        <v>0.99405092592592592</v>
      </c>
    </row>
    <row r="2733" spans="1:9">
      <c r="A2733" s="2">
        <v>1.2360769538552901E+18</v>
      </c>
      <c r="B2733" s="2" t="s">
        <v>44089</v>
      </c>
      <c r="C2733" s="15">
        <v>43896.994039351855</v>
      </c>
      <c r="D2733" s="2" t="s">
        <v>44088</v>
      </c>
      <c r="E2733" s="2">
        <v>37243</v>
      </c>
      <c r="F2733" s="2">
        <v>0</v>
      </c>
      <c r="G2733" s="2" t="s">
        <v>5022</v>
      </c>
      <c r="H2733" s="3">
        <v>43896</v>
      </c>
      <c r="I2733" s="4">
        <v>0.99403935185185188</v>
      </c>
    </row>
    <row r="2734" spans="1:9">
      <c r="A2734" s="2">
        <v>1.2360769535742899E+18</v>
      </c>
      <c r="B2734" s="2" t="s">
        <v>36076</v>
      </c>
      <c r="C2734" s="15">
        <v>43896.994039351855</v>
      </c>
      <c r="D2734" s="2" t="s">
        <v>34715</v>
      </c>
      <c r="E2734" s="2">
        <v>232696</v>
      </c>
      <c r="F2734" s="2">
        <v>129</v>
      </c>
      <c r="G2734" s="2" t="s">
        <v>36075</v>
      </c>
      <c r="H2734" s="3">
        <v>43896</v>
      </c>
      <c r="I2734" s="4">
        <v>0.99403935185185188</v>
      </c>
    </row>
    <row r="2735" spans="1:9">
      <c r="A2735" s="2">
        <v>1.23607695322609E+18</v>
      </c>
      <c r="B2735" s="2" t="s">
        <v>44087</v>
      </c>
      <c r="C2735" s="15">
        <v>43896.994039351855</v>
      </c>
      <c r="D2735" s="2" t="s">
        <v>33367</v>
      </c>
      <c r="E2735" s="2">
        <v>431704</v>
      </c>
      <c r="F2735" s="2">
        <v>116</v>
      </c>
      <c r="G2735" s="2" t="s">
        <v>28058</v>
      </c>
      <c r="H2735" s="3">
        <v>43896</v>
      </c>
      <c r="I2735" s="4">
        <v>0.99403935185185188</v>
      </c>
    </row>
    <row r="2736" spans="1:9">
      <c r="A2736" s="2">
        <v>1.2360769519928599E+18</v>
      </c>
      <c r="B2736" s="2" t="s">
        <v>44086</v>
      </c>
      <c r="C2736" s="15">
        <v>43896.994039351855</v>
      </c>
      <c r="D2736" s="2" t="s">
        <v>44085</v>
      </c>
      <c r="E2736" s="2">
        <v>57748</v>
      </c>
      <c r="F2736" s="2">
        <v>0</v>
      </c>
      <c r="H2736" s="3">
        <v>43896</v>
      </c>
      <c r="I2736" s="4">
        <v>0.99403935185185188</v>
      </c>
    </row>
    <row r="2737" spans="1:9">
      <c r="A2737" s="2">
        <v>1.2360769517874501E+18</v>
      </c>
      <c r="B2737" s="2" t="s">
        <v>44084</v>
      </c>
      <c r="C2737" s="15">
        <v>43896.994039351855</v>
      </c>
      <c r="D2737" s="2" t="s">
        <v>1459</v>
      </c>
      <c r="E2737" s="2">
        <v>9123</v>
      </c>
      <c r="F2737" s="2">
        <v>90526</v>
      </c>
      <c r="G2737" s="2" t="s">
        <v>44083</v>
      </c>
      <c r="H2737" s="3">
        <v>43896</v>
      </c>
      <c r="I2737" s="4">
        <v>0.99403935185185188</v>
      </c>
    </row>
    <row r="2738" spans="1:9">
      <c r="A2738" s="2">
        <v>1.2360769509821801E+18</v>
      </c>
      <c r="B2738" s="2" t="s">
        <v>44082</v>
      </c>
      <c r="C2738" s="15">
        <v>43896.994027777779</v>
      </c>
      <c r="D2738" s="2" t="s">
        <v>42017</v>
      </c>
      <c r="E2738" s="2">
        <v>4720</v>
      </c>
      <c r="F2738" s="2">
        <v>20</v>
      </c>
      <c r="G2738" s="2" t="s">
        <v>33491</v>
      </c>
      <c r="H2738" s="3">
        <v>43896</v>
      </c>
      <c r="I2738" s="4">
        <v>0.99402777777777773</v>
      </c>
    </row>
    <row r="2739" spans="1:9">
      <c r="A2739" s="2">
        <v>1.2360769507680699E+18</v>
      </c>
      <c r="B2739" s="2" t="s">
        <v>44081</v>
      </c>
      <c r="C2739" s="15">
        <v>43896.994027777779</v>
      </c>
      <c r="D2739" s="2" t="s">
        <v>1510</v>
      </c>
      <c r="E2739" s="2">
        <v>54831</v>
      </c>
      <c r="F2739" s="2">
        <v>73308</v>
      </c>
      <c r="G2739" s="2" t="s">
        <v>44080</v>
      </c>
      <c r="H2739" s="3">
        <v>43896</v>
      </c>
      <c r="I2739" s="4">
        <v>0.99402777777777773</v>
      </c>
    </row>
    <row r="2740" spans="1:9">
      <c r="A2740" s="2">
        <v>1.23607694811731E+18</v>
      </c>
      <c r="B2740" s="2" t="s">
        <v>44079</v>
      </c>
      <c r="C2740" s="15">
        <v>43896.994027777779</v>
      </c>
      <c r="D2740" s="2" t="s">
        <v>44078</v>
      </c>
      <c r="E2740" s="2">
        <v>2</v>
      </c>
      <c r="F2740" s="2">
        <v>64</v>
      </c>
      <c r="G2740" s="2" t="s">
        <v>44077</v>
      </c>
      <c r="H2740" s="3">
        <v>43896</v>
      </c>
      <c r="I2740" s="4">
        <v>0.99402777777777773</v>
      </c>
    </row>
    <row r="2741" spans="1:9">
      <c r="A2741" s="2">
        <v>1.23607694763933E+18</v>
      </c>
      <c r="B2741" s="2" t="s">
        <v>44076</v>
      </c>
      <c r="C2741" s="15">
        <v>43896.994027777779</v>
      </c>
      <c r="D2741" s="2" t="s">
        <v>1481</v>
      </c>
      <c r="E2741" s="2">
        <v>13825</v>
      </c>
      <c r="F2741" s="2">
        <v>8831</v>
      </c>
      <c r="G2741" s="2" t="s">
        <v>44075</v>
      </c>
      <c r="H2741" s="3">
        <v>43896</v>
      </c>
      <c r="I2741" s="4">
        <v>0.99402777777777773</v>
      </c>
    </row>
    <row r="2742" spans="1:9">
      <c r="A2742" s="2">
        <v>1.2360769459572401E+18</v>
      </c>
      <c r="B2742" s="2" t="s">
        <v>44074</v>
      </c>
      <c r="C2742" s="15">
        <v>43896.994016203702</v>
      </c>
      <c r="D2742" s="2" t="s">
        <v>44073</v>
      </c>
      <c r="E2742" s="2">
        <v>5431</v>
      </c>
      <c r="F2742" s="2">
        <v>0</v>
      </c>
      <c r="G2742" s="2" t="s">
        <v>44072</v>
      </c>
      <c r="H2742" s="3">
        <v>43896</v>
      </c>
      <c r="I2742" s="4">
        <v>0.9940162037037038</v>
      </c>
    </row>
    <row r="2743" spans="1:9">
      <c r="A2743" s="2">
        <v>1.23607694496335E+18</v>
      </c>
      <c r="B2743" s="2" t="s">
        <v>44071</v>
      </c>
      <c r="C2743" s="15">
        <v>43896.994016203702</v>
      </c>
      <c r="D2743" s="2" t="s">
        <v>35847</v>
      </c>
      <c r="E2743" s="2">
        <v>4972</v>
      </c>
      <c r="F2743" s="2">
        <v>97</v>
      </c>
      <c r="H2743" s="3">
        <v>43896</v>
      </c>
      <c r="I2743" s="4">
        <v>0.9940162037037038</v>
      </c>
    </row>
    <row r="2744" spans="1:9">
      <c r="A2744" s="2">
        <v>1.2360769447536499E+18</v>
      </c>
      <c r="B2744" s="2" t="s">
        <v>44070</v>
      </c>
      <c r="C2744" s="15">
        <v>43896.994016203702</v>
      </c>
      <c r="D2744" s="2" t="s">
        <v>1471</v>
      </c>
      <c r="E2744" s="2">
        <v>24386</v>
      </c>
      <c r="F2744" s="2">
        <v>53673</v>
      </c>
      <c r="G2744" s="2" t="s">
        <v>2810</v>
      </c>
      <c r="H2744" s="3">
        <v>43896</v>
      </c>
      <c r="I2744" s="4">
        <v>0.9940162037037038</v>
      </c>
    </row>
    <row r="2745" spans="1:9">
      <c r="A2745" s="2">
        <v>1.23607694389362E+18</v>
      </c>
      <c r="B2745" s="2" t="s">
        <v>42791</v>
      </c>
      <c r="C2745" s="15">
        <v>43896.994016203702</v>
      </c>
      <c r="D2745" s="2" t="s">
        <v>37133</v>
      </c>
      <c r="E2745" s="2">
        <v>15045</v>
      </c>
      <c r="F2745" s="2">
        <v>361</v>
      </c>
      <c r="H2745" s="3">
        <v>43896</v>
      </c>
      <c r="I2745" s="4">
        <v>0.9940162037037038</v>
      </c>
    </row>
    <row r="2746" spans="1:9">
      <c r="A2746" s="2">
        <v>1.2360769432437199E+18</v>
      </c>
      <c r="B2746" s="2" t="s">
        <v>44069</v>
      </c>
      <c r="C2746" s="15">
        <v>43896.994016203702</v>
      </c>
      <c r="D2746" s="2" t="s">
        <v>1521</v>
      </c>
      <c r="E2746" s="2">
        <v>511</v>
      </c>
      <c r="F2746" s="2">
        <v>136</v>
      </c>
      <c r="G2746" s="2" t="s">
        <v>3352</v>
      </c>
      <c r="H2746" s="3">
        <v>43896</v>
      </c>
      <c r="I2746" s="4">
        <v>0.9940162037037038</v>
      </c>
    </row>
    <row r="2747" spans="1:9">
      <c r="A2747" s="2">
        <v>1.23607694006861E+18</v>
      </c>
      <c r="B2747" s="2" t="s">
        <v>44068</v>
      </c>
      <c r="C2747" s="15">
        <v>43896.994004629632</v>
      </c>
      <c r="D2747" s="2" t="s">
        <v>1481</v>
      </c>
      <c r="E2747" s="2">
        <v>10887</v>
      </c>
      <c r="F2747" s="2">
        <v>8831</v>
      </c>
      <c r="G2747" s="2" t="s">
        <v>44067</v>
      </c>
      <c r="H2747" s="3">
        <v>43896</v>
      </c>
      <c r="I2747" s="4">
        <v>0.99400462962962965</v>
      </c>
    </row>
    <row r="2748" spans="1:9">
      <c r="A2748" s="2">
        <v>1.2360769370738601E+18</v>
      </c>
      <c r="B2748" s="2" t="s">
        <v>44066</v>
      </c>
      <c r="C2748" s="15">
        <v>43896.993993055556</v>
      </c>
      <c r="D2748" s="2" t="s">
        <v>1481</v>
      </c>
      <c r="E2748" s="2">
        <v>17522</v>
      </c>
      <c r="F2748" s="2">
        <v>8831</v>
      </c>
      <c r="H2748" s="3">
        <v>43896</v>
      </c>
      <c r="I2748" s="4">
        <v>0.9939930555555555</v>
      </c>
    </row>
    <row r="2749" spans="1:9">
      <c r="A2749" s="2">
        <v>1.2360769357986299E+18</v>
      </c>
      <c r="B2749" s="2" t="s">
        <v>44065</v>
      </c>
      <c r="C2749" s="15">
        <v>43896.993993055556</v>
      </c>
      <c r="D2749" s="2" t="s">
        <v>44064</v>
      </c>
      <c r="E2749" s="2">
        <v>10</v>
      </c>
      <c r="F2749" s="2">
        <v>0</v>
      </c>
      <c r="H2749" s="3">
        <v>43896</v>
      </c>
      <c r="I2749" s="4">
        <v>0.9939930555555555</v>
      </c>
    </row>
    <row r="2750" spans="1:9">
      <c r="A2750" s="2">
        <v>1.2360769347711501E+18</v>
      </c>
      <c r="B2750" s="2" t="s">
        <v>44063</v>
      </c>
      <c r="C2750" s="15">
        <v>43896.993993055556</v>
      </c>
      <c r="D2750" s="2" t="s">
        <v>44062</v>
      </c>
      <c r="E2750" s="2">
        <v>5250</v>
      </c>
      <c r="F2750" s="2">
        <v>0</v>
      </c>
      <c r="G2750" s="2" t="s">
        <v>44061</v>
      </c>
      <c r="H2750" s="3">
        <v>43896</v>
      </c>
      <c r="I2750" s="4">
        <v>0.9939930555555555</v>
      </c>
    </row>
    <row r="2751" spans="1:9">
      <c r="A2751" s="2">
        <v>1.2360769346285801E+18</v>
      </c>
      <c r="B2751" s="2" t="s">
        <v>44060</v>
      </c>
      <c r="C2751" s="15">
        <v>43896.993993055556</v>
      </c>
      <c r="D2751" s="2" t="s">
        <v>34966</v>
      </c>
      <c r="E2751" s="2">
        <v>91610</v>
      </c>
      <c r="F2751" s="2">
        <v>132</v>
      </c>
      <c r="G2751" s="2" t="s">
        <v>2428</v>
      </c>
      <c r="H2751" s="3">
        <v>43896</v>
      </c>
      <c r="I2751" s="4">
        <v>0.9939930555555555</v>
      </c>
    </row>
    <row r="2752" spans="1:9">
      <c r="A2752" s="2">
        <v>1.2360769338901901E+18</v>
      </c>
      <c r="B2752" s="2" t="s">
        <v>44059</v>
      </c>
      <c r="C2752" s="15">
        <v>43896.993981481479</v>
      </c>
      <c r="D2752" s="2" t="s">
        <v>44058</v>
      </c>
      <c r="E2752" s="2">
        <v>12</v>
      </c>
      <c r="F2752" s="2">
        <v>21</v>
      </c>
      <c r="G2752" s="2" t="s">
        <v>12859</v>
      </c>
      <c r="H2752" s="3">
        <v>43896</v>
      </c>
      <c r="I2752" s="4">
        <v>0.99398148148148147</v>
      </c>
    </row>
    <row r="2753" spans="1:9">
      <c r="A2753" s="2">
        <v>1.2360769335296399E+18</v>
      </c>
      <c r="B2753" s="2" t="s">
        <v>44057</v>
      </c>
      <c r="C2753" s="15">
        <v>43896.993981481479</v>
      </c>
      <c r="D2753" s="2" t="s">
        <v>44056</v>
      </c>
      <c r="E2753" s="2">
        <v>2856</v>
      </c>
      <c r="F2753" s="2">
        <v>14</v>
      </c>
      <c r="G2753" s="2" t="s">
        <v>4138</v>
      </c>
      <c r="H2753" s="3">
        <v>43896</v>
      </c>
      <c r="I2753" s="4">
        <v>0.99398148148148147</v>
      </c>
    </row>
    <row r="2754" spans="1:9">
      <c r="A2754" s="2">
        <v>1.2360769326696499E+18</v>
      </c>
      <c r="B2754" s="2" t="s">
        <v>44055</v>
      </c>
      <c r="C2754" s="15">
        <v>43896.993981481479</v>
      </c>
      <c r="D2754" s="2" t="s">
        <v>40646</v>
      </c>
      <c r="E2754" s="2">
        <v>1188</v>
      </c>
      <c r="F2754" s="2">
        <v>28</v>
      </c>
      <c r="G2754" s="2" t="s">
        <v>3980</v>
      </c>
      <c r="H2754" s="3">
        <v>43896</v>
      </c>
      <c r="I2754" s="4">
        <v>0.99398148148148147</v>
      </c>
    </row>
    <row r="2755" spans="1:9">
      <c r="A2755" s="2">
        <v>1.2360769323510799E+18</v>
      </c>
      <c r="B2755" s="2" t="s">
        <v>44054</v>
      </c>
      <c r="C2755" s="15">
        <v>43896.993981481479</v>
      </c>
      <c r="D2755" s="2" t="s">
        <v>37662</v>
      </c>
      <c r="E2755" s="2">
        <v>5625</v>
      </c>
      <c r="F2755" s="2">
        <v>1067</v>
      </c>
      <c r="H2755" s="3">
        <v>43896</v>
      </c>
      <c r="I2755" s="4">
        <v>0.99398148148148147</v>
      </c>
    </row>
    <row r="2756" spans="1:9">
      <c r="A2756" s="2">
        <v>1.23607693166736E+18</v>
      </c>
      <c r="B2756" s="2" t="s">
        <v>44053</v>
      </c>
      <c r="C2756" s="15">
        <v>43896.993981481479</v>
      </c>
      <c r="D2756" s="2" t="s">
        <v>39849</v>
      </c>
      <c r="E2756" s="2">
        <v>90335</v>
      </c>
      <c r="F2756" s="2">
        <v>10</v>
      </c>
      <c r="H2756" s="3">
        <v>43896</v>
      </c>
      <c r="I2756" s="4">
        <v>0.99398148148148147</v>
      </c>
    </row>
    <row r="2757" spans="1:9">
      <c r="A2757" s="2">
        <v>1.23607693071102E+18</v>
      </c>
      <c r="B2757" s="2" t="s">
        <v>37201</v>
      </c>
      <c r="C2757" s="15">
        <v>43896.993981481479</v>
      </c>
      <c r="D2757" s="2" t="s">
        <v>35887</v>
      </c>
      <c r="E2757" s="2">
        <v>51241</v>
      </c>
      <c r="F2757" s="2">
        <v>79</v>
      </c>
      <c r="H2757" s="3">
        <v>43896</v>
      </c>
      <c r="I2757" s="4">
        <v>0.99398148148148147</v>
      </c>
    </row>
    <row r="2758" spans="1:9">
      <c r="A2758" s="2">
        <v>1.23607693027071E+18</v>
      </c>
      <c r="B2758" s="2" t="s">
        <v>44052</v>
      </c>
      <c r="C2758" s="15">
        <v>43896.993981481479</v>
      </c>
      <c r="D2758" s="2" t="s">
        <v>1612</v>
      </c>
      <c r="E2758" s="2">
        <v>1830</v>
      </c>
      <c r="F2758" s="2">
        <v>4057</v>
      </c>
      <c r="G2758" s="2" t="s">
        <v>4663</v>
      </c>
      <c r="H2758" s="3">
        <v>43896</v>
      </c>
      <c r="I2758" s="4">
        <v>0.99398148148148147</v>
      </c>
    </row>
    <row r="2759" spans="1:9">
      <c r="A2759" s="2">
        <v>1.2360769283202701E+18</v>
      </c>
      <c r="B2759" s="2" t="s">
        <v>44051</v>
      </c>
      <c r="C2759" s="15">
        <v>43896.993969907409</v>
      </c>
      <c r="D2759" s="2" t="s">
        <v>37313</v>
      </c>
      <c r="E2759" s="2">
        <v>14217</v>
      </c>
      <c r="F2759" s="2">
        <v>489</v>
      </c>
      <c r="G2759" s="2" t="s">
        <v>44050</v>
      </c>
      <c r="H2759" s="3">
        <v>43896</v>
      </c>
      <c r="I2759" s="4">
        <v>0.99396990740740743</v>
      </c>
    </row>
    <row r="2760" spans="1:9">
      <c r="A2760" s="2">
        <v>1.23607692825326E+18</v>
      </c>
      <c r="B2760" s="2" t="s">
        <v>44049</v>
      </c>
      <c r="C2760" s="15">
        <v>43896.993969907409</v>
      </c>
      <c r="D2760" s="2" t="s">
        <v>44048</v>
      </c>
      <c r="E2760" s="2">
        <v>5903</v>
      </c>
      <c r="F2760" s="2">
        <v>5</v>
      </c>
      <c r="G2760" s="2" t="s">
        <v>44047</v>
      </c>
      <c r="H2760" s="3">
        <v>43896</v>
      </c>
      <c r="I2760" s="4">
        <v>0.99396990740740743</v>
      </c>
    </row>
    <row r="2761" spans="1:9">
      <c r="A2761" s="2">
        <v>1.2360769280140001E+18</v>
      </c>
      <c r="B2761" s="2" t="s">
        <v>43288</v>
      </c>
      <c r="C2761" s="15">
        <v>43896.993969907409</v>
      </c>
      <c r="D2761" s="2" t="s">
        <v>33455</v>
      </c>
      <c r="E2761" s="2">
        <v>179967</v>
      </c>
      <c r="F2761" s="2">
        <v>10</v>
      </c>
      <c r="H2761" s="3">
        <v>43896</v>
      </c>
      <c r="I2761" s="4">
        <v>0.99396990740740743</v>
      </c>
    </row>
    <row r="2762" spans="1:9">
      <c r="A2762" s="2">
        <v>1.2360769273681001E+18</v>
      </c>
      <c r="B2762" s="2" t="s">
        <v>43800</v>
      </c>
      <c r="C2762" s="15">
        <v>43896.993969907409</v>
      </c>
      <c r="D2762" s="2" t="s">
        <v>44046</v>
      </c>
      <c r="E2762" s="2">
        <v>16171</v>
      </c>
      <c r="F2762" s="2">
        <v>20</v>
      </c>
      <c r="G2762" s="2" t="s">
        <v>43799</v>
      </c>
      <c r="H2762" s="3">
        <v>43896</v>
      </c>
      <c r="I2762" s="4">
        <v>0.99396990740740743</v>
      </c>
    </row>
    <row r="2763" spans="1:9">
      <c r="A2763" s="2">
        <v>1.23607692725072E+18</v>
      </c>
      <c r="B2763" s="2" t="s">
        <v>44045</v>
      </c>
      <c r="C2763" s="15">
        <v>43896.993969907409</v>
      </c>
      <c r="D2763" s="2" t="s">
        <v>43245</v>
      </c>
      <c r="E2763" s="2">
        <v>129284</v>
      </c>
      <c r="F2763" s="2">
        <v>9</v>
      </c>
      <c r="G2763" s="2" t="s">
        <v>20350</v>
      </c>
      <c r="H2763" s="3">
        <v>43896</v>
      </c>
      <c r="I2763" s="4">
        <v>0.99396990740740743</v>
      </c>
    </row>
    <row r="2764" spans="1:9">
      <c r="A2764" s="2">
        <v>1.23607692547661E+18</v>
      </c>
      <c r="B2764" s="2" t="s">
        <v>44044</v>
      </c>
      <c r="C2764" s="15">
        <v>43896.993958333333</v>
      </c>
      <c r="D2764" s="2" t="s">
        <v>33807</v>
      </c>
      <c r="E2764" s="2">
        <v>3256</v>
      </c>
      <c r="F2764" s="2">
        <v>1558</v>
      </c>
      <c r="G2764" s="2" t="s">
        <v>44043</v>
      </c>
      <c r="H2764" s="3">
        <v>43896</v>
      </c>
      <c r="I2764" s="4">
        <v>0.99395833333333339</v>
      </c>
    </row>
    <row r="2765" spans="1:9">
      <c r="A2765" s="2">
        <v>1.23607692480129E+18</v>
      </c>
      <c r="B2765" s="2" t="s">
        <v>44042</v>
      </c>
      <c r="C2765" s="15">
        <v>43896.993958333333</v>
      </c>
      <c r="D2765" s="2" t="s">
        <v>40435</v>
      </c>
      <c r="E2765" s="2">
        <v>317718</v>
      </c>
      <c r="F2765" s="2">
        <v>46</v>
      </c>
      <c r="G2765" s="2" t="s">
        <v>44041</v>
      </c>
      <c r="H2765" s="3">
        <v>43896</v>
      </c>
      <c r="I2765" s="4">
        <v>0.99395833333333339</v>
      </c>
    </row>
    <row r="2766" spans="1:9">
      <c r="A2766" s="2">
        <v>1.2360769238324101E+18</v>
      </c>
      <c r="B2766" s="2" t="s">
        <v>31735</v>
      </c>
      <c r="C2766" s="15">
        <v>43896.993958333333</v>
      </c>
      <c r="D2766" s="2" t="s">
        <v>44040</v>
      </c>
      <c r="E2766" s="2">
        <v>18470</v>
      </c>
      <c r="F2766" s="2">
        <v>16</v>
      </c>
      <c r="G2766" s="2" t="s">
        <v>29196</v>
      </c>
      <c r="H2766" s="3">
        <v>43896</v>
      </c>
      <c r="I2766" s="4">
        <v>0.99395833333333339</v>
      </c>
    </row>
    <row r="2767" spans="1:9">
      <c r="A2767" s="2">
        <v>1.23607692361011E+18</v>
      </c>
      <c r="B2767" s="2" t="s">
        <v>5968</v>
      </c>
      <c r="C2767" s="15">
        <v>43896.993958333333</v>
      </c>
      <c r="D2767" s="2" t="s">
        <v>44039</v>
      </c>
      <c r="E2767" s="2">
        <v>69</v>
      </c>
      <c r="F2767" s="2">
        <v>0</v>
      </c>
      <c r="G2767" s="2" t="s">
        <v>3257</v>
      </c>
      <c r="H2767" s="3">
        <v>43896</v>
      </c>
      <c r="I2767" s="4">
        <v>0.99395833333333339</v>
      </c>
    </row>
    <row r="2768" spans="1:9">
      <c r="A2768" s="2">
        <v>1.23607692204143E+18</v>
      </c>
      <c r="B2768" s="2" t="s">
        <v>44038</v>
      </c>
      <c r="C2768" s="15">
        <v>43896.993958333333</v>
      </c>
      <c r="D2768" s="2" t="s">
        <v>44037</v>
      </c>
      <c r="E2768" s="2">
        <v>76</v>
      </c>
      <c r="F2768" s="2">
        <v>0</v>
      </c>
      <c r="G2768" s="2" t="s">
        <v>8561</v>
      </c>
      <c r="H2768" s="3">
        <v>43896</v>
      </c>
      <c r="I2768" s="4">
        <v>0.99395833333333339</v>
      </c>
    </row>
    <row r="2769" spans="1:9">
      <c r="A2769" s="2">
        <v>1.23607692118146E+18</v>
      </c>
      <c r="B2769" s="2" t="s">
        <v>44036</v>
      </c>
      <c r="C2769" s="15">
        <v>43896.993946759256</v>
      </c>
      <c r="D2769" s="2" t="s">
        <v>1481</v>
      </c>
      <c r="E2769" s="2">
        <v>23051</v>
      </c>
      <c r="F2769" s="2">
        <v>8831</v>
      </c>
      <c r="G2769" s="2" t="s">
        <v>3223</v>
      </c>
      <c r="H2769" s="3">
        <v>43896</v>
      </c>
      <c r="I2769" s="4">
        <v>0.99394675925925924</v>
      </c>
    </row>
    <row r="2770" spans="1:9">
      <c r="A2770" s="2">
        <v>1.2360769199567601E+18</v>
      </c>
      <c r="B2770" s="2" t="s">
        <v>44035</v>
      </c>
      <c r="C2770" s="15">
        <v>43896.993946759256</v>
      </c>
      <c r="D2770" s="2" t="s">
        <v>35847</v>
      </c>
      <c r="E2770" s="2">
        <v>2338</v>
      </c>
      <c r="F2770" s="2">
        <v>97</v>
      </c>
      <c r="G2770" s="2" t="s">
        <v>44034</v>
      </c>
      <c r="H2770" s="3">
        <v>43896</v>
      </c>
      <c r="I2770" s="4">
        <v>0.99394675925925924</v>
      </c>
    </row>
    <row r="2771" spans="1:9">
      <c r="A2771" s="2">
        <v>1.2360769198099599E+18</v>
      </c>
      <c r="B2771" s="2" t="s">
        <v>44033</v>
      </c>
      <c r="C2771" s="15">
        <v>43896.993946759256</v>
      </c>
      <c r="D2771" s="2" t="s">
        <v>1476</v>
      </c>
      <c r="E2771" s="2">
        <v>3874</v>
      </c>
      <c r="F2771" s="2">
        <v>5674</v>
      </c>
      <c r="G2771" s="2" t="s">
        <v>44032</v>
      </c>
      <c r="H2771" s="3">
        <v>43896</v>
      </c>
      <c r="I2771" s="4">
        <v>0.99394675925925924</v>
      </c>
    </row>
    <row r="2772" spans="1:9">
      <c r="A2772" s="2">
        <v>1.2360769197469901E+18</v>
      </c>
      <c r="B2772" s="2" t="s">
        <v>44031</v>
      </c>
      <c r="C2772" s="15">
        <v>43896.993946759256</v>
      </c>
      <c r="D2772" s="2" t="s">
        <v>34072</v>
      </c>
      <c r="E2772" s="2">
        <v>12038</v>
      </c>
      <c r="F2772" s="2">
        <v>686</v>
      </c>
      <c r="H2772" s="3">
        <v>43896</v>
      </c>
      <c r="I2772" s="4">
        <v>0.99394675925925924</v>
      </c>
    </row>
    <row r="2773" spans="1:9">
      <c r="A2773" s="2">
        <v>1.2360769195416901E+18</v>
      </c>
      <c r="B2773" s="2" t="s">
        <v>44030</v>
      </c>
      <c r="C2773" s="15">
        <v>43896.993946759256</v>
      </c>
      <c r="D2773" s="2" t="s">
        <v>1476</v>
      </c>
      <c r="E2773" s="2">
        <v>7872</v>
      </c>
      <c r="F2773" s="2">
        <v>5674</v>
      </c>
      <c r="G2773" s="2" t="s">
        <v>44029</v>
      </c>
      <c r="H2773" s="3">
        <v>43896</v>
      </c>
      <c r="I2773" s="4">
        <v>0.99394675925925924</v>
      </c>
    </row>
    <row r="2774" spans="1:9">
      <c r="A2774" s="2">
        <v>1.23607691880752E+18</v>
      </c>
      <c r="B2774" s="2" t="s">
        <v>44028</v>
      </c>
      <c r="C2774" s="15">
        <v>43896.993946759256</v>
      </c>
      <c r="D2774" s="2" t="s">
        <v>44027</v>
      </c>
      <c r="E2774" s="2">
        <v>5799</v>
      </c>
      <c r="F2774" s="2">
        <v>1</v>
      </c>
      <c r="G2774" s="2" t="s">
        <v>5373</v>
      </c>
      <c r="H2774" s="3">
        <v>43896</v>
      </c>
      <c r="I2774" s="4">
        <v>0.99394675925925924</v>
      </c>
    </row>
    <row r="2775" spans="1:9">
      <c r="A2775" s="2">
        <v>1.2360769187154299E+18</v>
      </c>
      <c r="B2775" s="2" t="s">
        <v>44026</v>
      </c>
      <c r="C2775" s="15">
        <v>43896.993946759256</v>
      </c>
      <c r="D2775" s="2" t="s">
        <v>44025</v>
      </c>
      <c r="E2775" s="2">
        <v>377</v>
      </c>
      <c r="F2775" s="2">
        <v>1</v>
      </c>
      <c r="G2775" s="2" t="s">
        <v>14260</v>
      </c>
      <c r="H2775" s="3">
        <v>43896</v>
      </c>
      <c r="I2775" s="4">
        <v>0.99394675925925924</v>
      </c>
    </row>
    <row r="2776" spans="1:9">
      <c r="A2776" s="2">
        <v>1.2360769172346099E+18</v>
      </c>
      <c r="B2776" s="2" t="s">
        <v>44024</v>
      </c>
      <c r="C2776" s="15">
        <v>43896.993935185186</v>
      </c>
      <c r="D2776" s="2" t="s">
        <v>39891</v>
      </c>
      <c r="E2776" s="2">
        <v>10208</v>
      </c>
      <c r="F2776" s="2">
        <v>262</v>
      </c>
      <c r="G2776" s="2" t="s">
        <v>30822</v>
      </c>
      <c r="H2776" s="3">
        <v>43896</v>
      </c>
      <c r="I2776" s="4">
        <v>0.99393518518518509</v>
      </c>
    </row>
    <row r="2777" spans="1:9">
      <c r="A2777" s="2">
        <v>1.2360769169117E+18</v>
      </c>
      <c r="B2777" s="2" t="s">
        <v>44023</v>
      </c>
      <c r="C2777" s="15">
        <v>43896.993935185186</v>
      </c>
      <c r="D2777" s="2" t="s">
        <v>44022</v>
      </c>
      <c r="E2777" s="2">
        <v>29</v>
      </c>
      <c r="F2777" s="2">
        <v>7</v>
      </c>
      <c r="H2777" s="3">
        <v>43896</v>
      </c>
      <c r="I2777" s="4">
        <v>0.99393518518518509</v>
      </c>
    </row>
    <row r="2778" spans="1:9">
      <c r="A2778" s="2">
        <v>1.2360769163747699E+18</v>
      </c>
      <c r="B2778" s="2" t="s">
        <v>44021</v>
      </c>
      <c r="C2778" s="15">
        <v>43896.993935185186</v>
      </c>
      <c r="D2778" s="2" t="s">
        <v>1476</v>
      </c>
      <c r="E2778" s="2">
        <v>17717</v>
      </c>
      <c r="F2778" s="2">
        <v>5674</v>
      </c>
      <c r="H2778" s="3">
        <v>43896</v>
      </c>
      <c r="I2778" s="4">
        <v>0.99393518518518509</v>
      </c>
    </row>
    <row r="2779" spans="1:9">
      <c r="A2779" s="2">
        <v>1.2360769163202401E+18</v>
      </c>
      <c r="B2779" s="2" t="s">
        <v>44020</v>
      </c>
      <c r="C2779" s="15">
        <v>43896.993935185186</v>
      </c>
      <c r="D2779" s="2" t="s">
        <v>1452</v>
      </c>
      <c r="E2779" s="2">
        <v>212795</v>
      </c>
      <c r="F2779" s="2">
        <v>6306</v>
      </c>
      <c r="G2779" s="2" t="s">
        <v>4079</v>
      </c>
      <c r="H2779" s="3">
        <v>43896</v>
      </c>
      <c r="I2779" s="4">
        <v>0.99393518518518509</v>
      </c>
    </row>
    <row r="2780" spans="1:9">
      <c r="A2780" s="2">
        <v>1.23607691453363E+18</v>
      </c>
      <c r="B2780" s="2" t="s">
        <v>44019</v>
      </c>
      <c r="C2780" s="15">
        <v>43896.993935185186</v>
      </c>
      <c r="D2780" s="2" t="s">
        <v>34410</v>
      </c>
      <c r="E2780" s="2">
        <v>294177</v>
      </c>
      <c r="F2780" s="2">
        <v>175</v>
      </c>
      <c r="H2780" s="3">
        <v>43896</v>
      </c>
      <c r="I2780" s="4">
        <v>0.99393518518518509</v>
      </c>
    </row>
    <row r="2781" spans="1:9">
      <c r="A2781" s="2">
        <v>1.23607691434077E+18</v>
      </c>
      <c r="B2781" s="2" t="s">
        <v>44018</v>
      </c>
      <c r="C2781" s="15">
        <v>43896.993935185186</v>
      </c>
      <c r="D2781" s="2" t="s">
        <v>35783</v>
      </c>
      <c r="E2781" s="2">
        <v>13163</v>
      </c>
      <c r="F2781" s="2">
        <v>208</v>
      </c>
      <c r="G2781" s="2" t="s">
        <v>2742</v>
      </c>
      <c r="H2781" s="3">
        <v>43896</v>
      </c>
      <c r="I2781" s="4">
        <v>0.99393518518518509</v>
      </c>
    </row>
    <row r="2782" spans="1:9">
      <c r="A2782" s="2">
        <v>1.2360769141603999E+18</v>
      </c>
      <c r="B2782" s="2" t="s">
        <v>44017</v>
      </c>
      <c r="C2782" s="15">
        <v>43896.993935185186</v>
      </c>
      <c r="D2782" s="2" t="s">
        <v>1457</v>
      </c>
      <c r="E2782" s="2">
        <v>12866</v>
      </c>
      <c r="F2782" s="2">
        <v>6242</v>
      </c>
      <c r="H2782" s="3">
        <v>43896</v>
      </c>
      <c r="I2782" s="4">
        <v>0.99393518518518509</v>
      </c>
    </row>
    <row r="2783" spans="1:9">
      <c r="A2783" s="2">
        <v>1.23607691407215E+18</v>
      </c>
      <c r="B2783" s="2" t="s">
        <v>44016</v>
      </c>
      <c r="C2783" s="15">
        <v>43896.993935185186</v>
      </c>
      <c r="D2783" s="2" t="s">
        <v>34582</v>
      </c>
      <c r="E2783" s="2">
        <v>44832</v>
      </c>
      <c r="F2783" s="2">
        <v>67</v>
      </c>
      <c r="G2783" s="2" t="s">
        <v>44015</v>
      </c>
      <c r="H2783" s="3">
        <v>43896</v>
      </c>
      <c r="I2783" s="4">
        <v>0.99393518518518509</v>
      </c>
    </row>
    <row r="2784" spans="1:9">
      <c r="A2784" s="2">
        <v>1.2360769140469299E+18</v>
      </c>
      <c r="B2784" s="2" t="s">
        <v>44014</v>
      </c>
      <c r="C2784" s="15">
        <v>43896.993935185186</v>
      </c>
      <c r="D2784" s="2" t="s">
        <v>1464</v>
      </c>
      <c r="E2784" s="2">
        <v>23204</v>
      </c>
      <c r="F2784" s="2">
        <v>15</v>
      </c>
      <c r="H2784" s="3">
        <v>43896</v>
      </c>
      <c r="I2784" s="4">
        <v>0.99393518518518509</v>
      </c>
    </row>
    <row r="2785" spans="1:9">
      <c r="A2785" s="2">
        <v>1.2360769136946501E+18</v>
      </c>
      <c r="B2785" s="2" t="s">
        <v>44013</v>
      </c>
      <c r="C2785" s="15">
        <v>43896.993935185186</v>
      </c>
      <c r="D2785" s="2" t="s">
        <v>1471</v>
      </c>
      <c r="E2785" s="2">
        <v>28617</v>
      </c>
      <c r="F2785" s="2">
        <v>53673</v>
      </c>
      <c r="G2785" s="2" t="s">
        <v>44012</v>
      </c>
      <c r="H2785" s="3">
        <v>43896</v>
      </c>
      <c r="I2785" s="4">
        <v>0.99393518518518509</v>
      </c>
    </row>
    <row r="2786" spans="1:9">
      <c r="A2786" s="2">
        <v>1.2360769131326899E+18</v>
      </c>
      <c r="B2786" s="2" t="s">
        <v>44011</v>
      </c>
      <c r="C2786" s="15">
        <v>43896.993923611109</v>
      </c>
      <c r="D2786" s="2" t="s">
        <v>1510</v>
      </c>
      <c r="E2786" s="2">
        <v>67131</v>
      </c>
      <c r="F2786" s="2">
        <v>73308</v>
      </c>
      <c r="G2786" s="2" t="s">
        <v>5740</v>
      </c>
      <c r="H2786" s="3">
        <v>43896</v>
      </c>
      <c r="I2786" s="4">
        <v>0.99392361111111116</v>
      </c>
    </row>
    <row r="2787" spans="1:9">
      <c r="A2787" s="2">
        <v>1.2360769126714299E+18</v>
      </c>
      <c r="B2787" s="2" t="s">
        <v>44010</v>
      </c>
      <c r="C2787" s="15">
        <v>43896.993923611109</v>
      </c>
      <c r="D2787" s="2" t="s">
        <v>44009</v>
      </c>
      <c r="E2787" s="2">
        <v>22118</v>
      </c>
      <c r="F2787" s="2">
        <v>2</v>
      </c>
      <c r="G2787" s="2" t="s">
        <v>44008</v>
      </c>
      <c r="H2787" s="3">
        <v>43896</v>
      </c>
      <c r="I2787" s="4">
        <v>0.99392361111111116</v>
      </c>
    </row>
    <row r="2788" spans="1:9">
      <c r="A2788" s="2">
        <v>1.23607691239038E+18</v>
      </c>
      <c r="B2788" s="2" t="s">
        <v>44007</v>
      </c>
      <c r="C2788" s="15">
        <v>43896.993923611109</v>
      </c>
      <c r="D2788" s="2" t="s">
        <v>44006</v>
      </c>
      <c r="E2788" s="2">
        <v>133496</v>
      </c>
      <c r="F2788" s="2">
        <v>0</v>
      </c>
      <c r="G2788" s="2" t="s">
        <v>2689</v>
      </c>
      <c r="H2788" s="3">
        <v>43896</v>
      </c>
      <c r="I2788" s="4">
        <v>0.99392361111111116</v>
      </c>
    </row>
    <row r="2789" spans="1:9">
      <c r="A2789" s="2">
        <v>1.2360769122895401E+18</v>
      </c>
      <c r="B2789" s="2" t="s">
        <v>44005</v>
      </c>
      <c r="C2789" s="15">
        <v>43896.993923611109</v>
      </c>
      <c r="D2789" s="2" t="s">
        <v>1481</v>
      </c>
      <c r="E2789" s="2">
        <v>454</v>
      </c>
      <c r="F2789" s="2">
        <v>8831</v>
      </c>
      <c r="G2789" s="2" t="s">
        <v>4701</v>
      </c>
      <c r="H2789" s="3">
        <v>43896</v>
      </c>
      <c r="I2789" s="4">
        <v>0.99392361111111116</v>
      </c>
    </row>
    <row r="2790" spans="1:9">
      <c r="A2790" s="2">
        <v>1.2360769100373399E+18</v>
      </c>
      <c r="B2790" s="2" t="s">
        <v>44004</v>
      </c>
      <c r="C2790" s="15">
        <v>43896.993923611109</v>
      </c>
      <c r="D2790" s="2" t="s">
        <v>33254</v>
      </c>
      <c r="E2790" s="2">
        <v>9993</v>
      </c>
      <c r="F2790" s="2">
        <v>108</v>
      </c>
      <c r="G2790" s="2" t="s">
        <v>3257</v>
      </c>
      <c r="H2790" s="3">
        <v>43896</v>
      </c>
      <c r="I2790" s="4">
        <v>0.99392361111111116</v>
      </c>
    </row>
    <row r="2791" spans="1:9">
      <c r="A2791" s="2">
        <v>1.23607690989473E+18</v>
      </c>
      <c r="B2791" s="2" t="s">
        <v>44003</v>
      </c>
      <c r="C2791" s="15">
        <v>43896.993923611109</v>
      </c>
      <c r="D2791" s="2" t="s">
        <v>1476</v>
      </c>
      <c r="E2791" s="2">
        <v>395285</v>
      </c>
      <c r="F2791" s="2">
        <v>5674</v>
      </c>
      <c r="G2791" s="2" t="s">
        <v>44002</v>
      </c>
      <c r="H2791" s="3">
        <v>43896</v>
      </c>
      <c r="I2791" s="4">
        <v>0.99392361111111116</v>
      </c>
    </row>
    <row r="2792" spans="1:9">
      <c r="A2792" s="2">
        <v>1.2360769096934799E+18</v>
      </c>
      <c r="B2792" s="2" t="s">
        <v>44001</v>
      </c>
      <c r="C2792" s="15">
        <v>43896.993923611109</v>
      </c>
      <c r="D2792" s="2" t="s">
        <v>1481</v>
      </c>
      <c r="E2792" s="2">
        <v>17258</v>
      </c>
      <c r="F2792" s="2">
        <v>8831</v>
      </c>
      <c r="H2792" s="3">
        <v>43896</v>
      </c>
      <c r="I2792" s="4">
        <v>0.99392361111111116</v>
      </c>
    </row>
    <row r="2793" spans="1:9">
      <c r="A2793" s="2">
        <v>1.2360769085442099E+18</v>
      </c>
      <c r="B2793" s="2" t="s">
        <v>16020</v>
      </c>
      <c r="C2793" s="15">
        <v>43896.99391203704</v>
      </c>
      <c r="D2793" s="2" t="s">
        <v>43751</v>
      </c>
      <c r="E2793" s="2">
        <v>108277</v>
      </c>
      <c r="F2793" s="2">
        <v>1</v>
      </c>
      <c r="G2793" s="2" t="s">
        <v>16019</v>
      </c>
      <c r="H2793" s="3">
        <v>43896</v>
      </c>
      <c r="I2793" s="4">
        <v>0.99391203703703701</v>
      </c>
    </row>
    <row r="2794" spans="1:9">
      <c r="A2794" s="2">
        <v>1.23607690826735E+18</v>
      </c>
      <c r="B2794" s="2" t="s">
        <v>44000</v>
      </c>
      <c r="C2794" s="15">
        <v>43896.99391203704</v>
      </c>
      <c r="D2794" s="2" t="s">
        <v>33475</v>
      </c>
      <c r="E2794" s="2">
        <v>127537</v>
      </c>
      <c r="F2794" s="2">
        <v>230</v>
      </c>
      <c r="G2794" s="2" t="s">
        <v>43999</v>
      </c>
      <c r="H2794" s="3">
        <v>43896</v>
      </c>
      <c r="I2794" s="4">
        <v>0.99391203703703701</v>
      </c>
    </row>
    <row r="2795" spans="1:9">
      <c r="A2795" s="2">
        <v>1.2360769072355999E+18</v>
      </c>
      <c r="B2795" s="2" t="s">
        <v>43998</v>
      </c>
      <c r="C2795" s="15">
        <v>43896.99391203704</v>
      </c>
      <c r="D2795" s="2" t="s">
        <v>1481</v>
      </c>
      <c r="E2795" s="2">
        <v>709</v>
      </c>
      <c r="F2795" s="2">
        <v>8831</v>
      </c>
      <c r="G2795" s="2" t="s">
        <v>34454</v>
      </c>
      <c r="H2795" s="3">
        <v>43896</v>
      </c>
      <c r="I2795" s="4">
        <v>0.99391203703703701</v>
      </c>
    </row>
    <row r="2796" spans="1:9">
      <c r="A2796" s="2">
        <v>1.2360769065938801E+18</v>
      </c>
      <c r="B2796" s="2" t="s">
        <v>43997</v>
      </c>
      <c r="C2796" s="15">
        <v>43896.99391203704</v>
      </c>
      <c r="D2796" s="2" t="s">
        <v>1481</v>
      </c>
      <c r="E2796" s="2">
        <v>466</v>
      </c>
      <c r="F2796" s="2">
        <v>8831</v>
      </c>
      <c r="G2796" s="2" t="s">
        <v>28387</v>
      </c>
      <c r="H2796" s="3">
        <v>43896</v>
      </c>
      <c r="I2796" s="4">
        <v>0.99391203703703701</v>
      </c>
    </row>
    <row r="2797" spans="1:9">
      <c r="A2797" s="2">
        <v>1.2360769056165399E+18</v>
      </c>
      <c r="B2797" s="2" t="s">
        <v>41058</v>
      </c>
      <c r="C2797" s="15">
        <v>43896.99391203704</v>
      </c>
      <c r="D2797" s="2" t="s">
        <v>41057</v>
      </c>
      <c r="E2797" s="2">
        <v>3755</v>
      </c>
      <c r="F2797" s="2">
        <v>1</v>
      </c>
      <c r="H2797" s="3">
        <v>43896</v>
      </c>
      <c r="I2797" s="4">
        <v>0.99391203703703701</v>
      </c>
    </row>
    <row r="2798" spans="1:9">
      <c r="A2798" s="2">
        <v>1.23607690541087E+18</v>
      </c>
      <c r="B2798" s="2" t="s">
        <v>43996</v>
      </c>
      <c r="C2798" s="15">
        <v>43896.99391203704</v>
      </c>
      <c r="D2798" s="2" t="s">
        <v>33470</v>
      </c>
      <c r="E2798" s="2">
        <v>1965</v>
      </c>
      <c r="F2798" s="2">
        <v>84</v>
      </c>
      <c r="G2798" s="2" t="s">
        <v>43995</v>
      </c>
      <c r="H2798" s="3">
        <v>43896</v>
      </c>
      <c r="I2798" s="4">
        <v>0.99391203703703701</v>
      </c>
    </row>
    <row r="2799" spans="1:9">
      <c r="A2799" s="2">
        <v>1.23607690518861E+18</v>
      </c>
      <c r="B2799" s="2" t="s">
        <v>43994</v>
      </c>
      <c r="C2799" s="15">
        <v>43896.99391203704</v>
      </c>
      <c r="D2799" s="2" t="s">
        <v>43993</v>
      </c>
      <c r="E2799" s="2">
        <v>2550</v>
      </c>
      <c r="F2799" s="2">
        <v>15</v>
      </c>
      <c r="G2799" s="2" t="s">
        <v>2513</v>
      </c>
      <c r="H2799" s="3">
        <v>43896</v>
      </c>
      <c r="I2799" s="4">
        <v>0.99391203703703701</v>
      </c>
    </row>
    <row r="2800" spans="1:9">
      <c r="A2800" s="2">
        <v>1.23607690453027E+18</v>
      </c>
      <c r="B2800" s="2" t="s">
        <v>43992</v>
      </c>
      <c r="C2800" s="15">
        <v>43896.993900462963</v>
      </c>
      <c r="D2800" s="2" t="s">
        <v>34663</v>
      </c>
      <c r="E2800" s="2">
        <v>18</v>
      </c>
      <c r="F2800" s="2">
        <v>39</v>
      </c>
      <c r="G2800" s="2" t="s">
        <v>3026</v>
      </c>
      <c r="H2800" s="3">
        <v>43896</v>
      </c>
      <c r="I2800" s="4">
        <v>0.99390046296296297</v>
      </c>
    </row>
    <row r="2801" spans="1:9">
      <c r="A2801" s="2">
        <v>1.2360769039808399E+18</v>
      </c>
      <c r="B2801" s="2" t="s">
        <v>43991</v>
      </c>
      <c r="C2801" s="15">
        <v>43896.993900462963</v>
      </c>
      <c r="D2801" s="2" t="s">
        <v>1510</v>
      </c>
      <c r="E2801" s="2">
        <v>23401</v>
      </c>
      <c r="F2801" s="2">
        <v>73308</v>
      </c>
      <c r="G2801" s="2" t="s">
        <v>3621</v>
      </c>
      <c r="H2801" s="3">
        <v>43896</v>
      </c>
      <c r="I2801" s="4">
        <v>0.99390046296296297</v>
      </c>
    </row>
    <row r="2802" spans="1:9">
      <c r="A2802" s="2">
        <v>1.2360769039388201E+18</v>
      </c>
      <c r="B2802" s="2" t="s">
        <v>43990</v>
      </c>
      <c r="C2802" s="15">
        <v>43896.993900462963</v>
      </c>
      <c r="D2802" s="2" t="s">
        <v>43989</v>
      </c>
      <c r="E2802" s="2">
        <v>1753</v>
      </c>
      <c r="F2802" s="2">
        <v>0</v>
      </c>
      <c r="G2802" s="2" t="s">
        <v>17809</v>
      </c>
      <c r="H2802" s="3">
        <v>43896</v>
      </c>
      <c r="I2802" s="4">
        <v>0.99390046296296297</v>
      </c>
    </row>
    <row r="2803" spans="1:9">
      <c r="A2803" s="2">
        <v>1.23607690334306E+18</v>
      </c>
      <c r="B2803" s="2" t="s">
        <v>43818</v>
      </c>
      <c r="C2803" s="15">
        <v>43896.993900462963</v>
      </c>
      <c r="D2803" s="2" t="s">
        <v>33835</v>
      </c>
      <c r="E2803" s="2">
        <v>2598</v>
      </c>
      <c r="F2803" s="2">
        <v>163</v>
      </c>
      <c r="H2803" s="3">
        <v>43896</v>
      </c>
      <c r="I2803" s="4">
        <v>0.99390046296296297</v>
      </c>
    </row>
    <row r="2804" spans="1:9">
      <c r="A2804" s="2">
        <v>1.2360768983562399E+18</v>
      </c>
      <c r="B2804" s="2" t="s">
        <v>43988</v>
      </c>
      <c r="C2804" s="15">
        <v>43896.993888888886</v>
      </c>
      <c r="D2804" s="2" t="s">
        <v>1481</v>
      </c>
      <c r="E2804" s="2">
        <v>44</v>
      </c>
      <c r="F2804" s="2">
        <v>8831</v>
      </c>
      <c r="G2804" s="2" t="s">
        <v>43987</v>
      </c>
      <c r="H2804" s="3">
        <v>43896</v>
      </c>
      <c r="I2804" s="4">
        <v>0.99388888888888882</v>
      </c>
    </row>
    <row r="2805" spans="1:9">
      <c r="A2805" s="2">
        <v>1.23607689784434E+18</v>
      </c>
      <c r="B2805" s="2" t="s">
        <v>43986</v>
      </c>
      <c r="C2805" s="15">
        <v>43896.993888888886</v>
      </c>
      <c r="D2805" s="2" t="s">
        <v>1481</v>
      </c>
      <c r="E2805" s="2">
        <v>3016</v>
      </c>
      <c r="F2805" s="2">
        <v>8831</v>
      </c>
      <c r="G2805" s="2" t="s">
        <v>7383</v>
      </c>
      <c r="H2805" s="3">
        <v>43896</v>
      </c>
      <c r="I2805" s="4">
        <v>0.99388888888888882</v>
      </c>
    </row>
    <row r="2806" spans="1:9">
      <c r="A2806" s="2">
        <v>1.23607689579776E+18</v>
      </c>
      <c r="B2806" s="2" t="s">
        <v>43985</v>
      </c>
      <c r="C2806" s="15">
        <v>43896.993877314817</v>
      </c>
      <c r="D2806" s="2" t="s">
        <v>43984</v>
      </c>
      <c r="E2806" s="2">
        <v>2144</v>
      </c>
      <c r="F2806" s="2">
        <v>0</v>
      </c>
      <c r="G2806" s="2" t="s">
        <v>36623</v>
      </c>
      <c r="H2806" s="3">
        <v>43896</v>
      </c>
      <c r="I2806" s="4">
        <v>0.99387731481481489</v>
      </c>
    </row>
    <row r="2807" spans="1:9">
      <c r="A2807" s="2">
        <v>1.23607689568863E+18</v>
      </c>
      <c r="B2807" s="2" t="s">
        <v>43983</v>
      </c>
      <c r="C2807" s="15">
        <v>43896.993877314817</v>
      </c>
      <c r="D2807" s="2" t="s">
        <v>1481</v>
      </c>
      <c r="E2807" s="2">
        <v>906</v>
      </c>
      <c r="F2807" s="2">
        <v>8831</v>
      </c>
      <c r="G2807" s="2" t="s">
        <v>43982</v>
      </c>
      <c r="H2807" s="3">
        <v>43896</v>
      </c>
      <c r="I2807" s="4">
        <v>0.99387731481481489</v>
      </c>
    </row>
    <row r="2808" spans="1:9">
      <c r="A2808" s="2">
        <v>1.23607689526081E+18</v>
      </c>
      <c r="B2808" s="2" t="s">
        <v>43981</v>
      </c>
      <c r="C2808" s="15">
        <v>43896.993877314817</v>
      </c>
      <c r="D2808" s="2" t="s">
        <v>1476</v>
      </c>
      <c r="E2808" s="2">
        <v>147834</v>
      </c>
      <c r="F2808" s="2">
        <v>5674</v>
      </c>
      <c r="H2808" s="3">
        <v>43896</v>
      </c>
      <c r="I2808" s="4">
        <v>0.99387731481481489</v>
      </c>
    </row>
    <row r="2809" spans="1:9">
      <c r="A2809" s="2">
        <v>1.23607689504675E+18</v>
      </c>
      <c r="B2809" s="2" t="s">
        <v>43980</v>
      </c>
      <c r="C2809" s="15">
        <v>43896.993877314817</v>
      </c>
      <c r="D2809" s="2" t="s">
        <v>1476</v>
      </c>
      <c r="E2809" s="2">
        <v>8284</v>
      </c>
      <c r="F2809" s="2">
        <v>5674</v>
      </c>
      <c r="H2809" s="3">
        <v>43896</v>
      </c>
      <c r="I2809" s="4">
        <v>0.99387731481481489</v>
      </c>
    </row>
    <row r="2810" spans="1:9">
      <c r="A2810" s="2">
        <v>1.2360768940067799E+18</v>
      </c>
      <c r="B2810" s="2" t="s">
        <v>43979</v>
      </c>
      <c r="C2810" s="15">
        <v>43896.993877314817</v>
      </c>
      <c r="D2810" s="2" t="s">
        <v>43978</v>
      </c>
      <c r="E2810" s="2">
        <v>1</v>
      </c>
      <c r="F2810" s="2">
        <v>0</v>
      </c>
      <c r="H2810" s="3">
        <v>43896</v>
      </c>
      <c r="I2810" s="4">
        <v>0.99387731481481489</v>
      </c>
    </row>
    <row r="2811" spans="1:9">
      <c r="A2811" s="2">
        <v>1.2360768935789299E+18</v>
      </c>
      <c r="B2811" s="2" t="s">
        <v>43977</v>
      </c>
      <c r="C2811" s="15">
        <v>43896.993877314817</v>
      </c>
      <c r="D2811" s="2" t="s">
        <v>1586</v>
      </c>
      <c r="E2811" s="2">
        <v>16199</v>
      </c>
      <c r="F2811" s="2">
        <v>697</v>
      </c>
      <c r="G2811" s="2" t="s">
        <v>43976</v>
      </c>
      <c r="H2811" s="3">
        <v>43896</v>
      </c>
      <c r="I2811" s="4">
        <v>0.99387731481481489</v>
      </c>
    </row>
    <row r="2812" spans="1:9">
      <c r="A2812" s="2">
        <v>1.23607689355377E+18</v>
      </c>
      <c r="B2812" s="2" t="s">
        <v>43975</v>
      </c>
      <c r="C2812" s="15">
        <v>43896.993877314817</v>
      </c>
      <c r="D2812" s="2" t="s">
        <v>1521</v>
      </c>
      <c r="E2812" s="2">
        <v>29</v>
      </c>
      <c r="F2812" s="2">
        <v>136</v>
      </c>
      <c r="G2812" s="2" t="s">
        <v>37329</v>
      </c>
      <c r="H2812" s="3">
        <v>43896</v>
      </c>
      <c r="I2812" s="4">
        <v>0.99387731481481489</v>
      </c>
    </row>
    <row r="2813" spans="1:9">
      <c r="A2813" s="2">
        <v>1.23607689334397E+18</v>
      </c>
      <c r="B2813" s="2" t="s">
        <v>43974</v>
      </c>
      <c r="C2813" s="15">
        <v>43896.993877314817</v>
      </c>
      <c r="D2813" s="2" t="s">
        <v>1476</v>
      </c>
      <c r="E2813" s="2">
        <v>99276</v>
      </c>
      <c r="F2813" s="2">
        <v>5674</v>
      </c>
      <c r="G2813" s="2" t="s">
        <v>3100</v>
      </c>
      <c r="H2813" s="3">
        <v>43896</v>
      </c>
      <c r="I2813" s="4">
        <v>0.99387731481481489</v>
      </c>
    </row>
    <row r="2814" spans="1:9">
      <c r="A2814" s="2">
        <v>1.2360768918842399E+18</v>
      </c>
      <c r="B2814" s="2" t="s">
        <v>43973</v>
      </c>
      <c r="C2814" s="15">
        <v>43896.99386574074</v>
      </c>
      <c r="D2814" s="2" t="s">
        <v>43972</v>
      </c>
      <c r="E2814" s="2">
        <v>11014</v>
      </c>
      <c r="F2814" s="2">
        <v>0</v>
      </c>
      <c r="G2814" s="2" t="s">
        <v>43971</v>
      </c>
      <c r="H2814" s="3">
        <v>43896</v>
      </c>
      <c r="I2814" s="4">
        <v>0.99386574074074074</v>
      </c>
    </row>
    <row r="2815" spans="1:9">
      <c r="A2815" s="2">
        <v>1.23607689126783E+18</v>
      </c>
      <c r="B2815" s="2" t="s">
        <v>43042</v>
      </c>
      <c r="C2815" s="15">
        <v>43896.99386574074</v>
      </c>
      <c r="D2815" s="2" t="s">
        <v>38076</v>
      </c>
      <c r="E2815" s="2">
        <v>3787</v>
      </c>
      <c r="F2815" s="2">
        <v>26</v>
      </c>
      <c r="H2815" s="3">
        <v>43896</v>
      </c>
      <c r="I2815" s="4">
        <v>0.99386574074074074</v>
      </c>
    </row>
    <row r="2816" spans="1:9">
      <c r="A2816" s="2">
        <v>1.2360768909574999E+18</v>
      </c>
      <c r="B2816" s="2" t="s">
        <v>43970</v>
      </c>
      <c r="C2816" s="15">
        <v>43896.99386574074</v>
      </c>
      <c r="D2816" s="2" t="s">
        <v>33774</v>
      </c>
      <c r="E2816" s="2">
        <v>6169</v>
      </c>
      <c r="F2816" s="2">
        <v>41</v>
      </c>
      <c r="G2816" s="2" t="s">
        <v>38970</v>
      </c>
      <c r="H2816" s="3">
        <v>43896</v>
      </c>
      <c r="I2816" s="4">
        <v>0.99386574074074074</v>
      </c>
    </row>
    <row r="2817" spans="1:9">
      <c r="A2817" s="2">
        <v>1.23607689013521E+18</v>
      </c>
      <c r="B2817" s="2" t="s">
        <v>43969</v>
      </c>
      <c r="C2817" s="15">
        <v>43896.99386574074</v>
      </c>
      <c r="D2817" s="2" t="s">
        <v>43968</v>
      </c>
      <c r="E2817" s="2">
        <v>6811</v>
      </c>
      <c r="F2817" s="2">
        <v>0</v>
      </c>
      <c r="G2817" s="2" t="s">
        <v>2545</v>
      </c>
      <c r="H2817" s="3">
        <v>43896</v>
      </c>
      <c r="I2817" s="4">
        <v>0.99386574074074074</v>
      </c>
    </row>
    <row r="2818" spans="1:9">
      <c r="A2818" s="2">
        <v>1.23607688975374E+18</v>
      </c>
      <c r="B2818" s="2" t="s">
        <v>43967</v>
      </c>
      <c r="C2818" s="15">
        <v>43896.99386574074</v>
      </c>
      <c r="D2818" s="2" t="s">
        <v>1510</v>
      </c>
      <c r="E2818" s="2">
        <v>24690</v>
      </c>
      <c r="F2818" s="2">
        <v>73308</v>
      </c>
      <c r="G2818" s="2" t="s">
        <v>43966</v>
      </c>
      <c r="H2818" s="3">
        <v>43896</v>
      </c>
      <c r="I2818" s="4">
        <v>0.99386574074074074</v>
      </c>
    </row>
    <row r="2819" spans="1:9">
      <c r="A2819" s="2">
        <v>1.23607688876802E+18</v>
      </c>
      <c r="B2819" s="2" t="s">
        <v>43965</v>
      </c>
      <c r="C2819" s="15">
        <v>43896.99386574074</v>
      </c>
      <c r="D2819" s="2" t="s">
        <v>1481</v>
      </c>
      <c r="E2819" s="2">
        <v>11152</v>
      </c>
      <c r="F2819" s="2">
        <v>8831</v>
      </c>
      <c r="H2819" s="3">
        <v>43896</v>
      </c>
      <c r="I2819" s="4">
        <v>0.99386574074074074</v>
      </c>
    </row>
    <row r="2820" spans="1:9">
      <c r="A2820" s="2">
        <v>1.23607688855839E+18</v>
      </c>
      <c r="B2820" s="2" t="s">
        <v>43964</v>
      </c>
      <c r="C2820" s="15">
        <v>43896.99386574074</v>
      </c>
      <c r="D2820" s="2" t="s">
        <v>1481</v>
      </c>
      <c r="E2820" s="2">
        <v>2895</v>
      </c>
      <c r="F2820" s="2">
        <v>8831</v>
      </c>
      <c r="G2820" s="2" t="s">
        <v>43963</v>
      </c>
      <c r="H2820" s="3">
        <v>43896</v>
      </c>
      <c r="I2820" s="4">
        <v>0.99386574074074074</v>
      </c>
    </row>
    <row r="2821" spans="1:9">
      <c r="A2821" s="2">
        <v>1.2360768864654001E+18</v>
      </c>
      <c r="B2821" s="2" t="s">
        <v>43962</v>
      </c>
      <c r="C2821" s="15">
        <v>43896.993854166663</v>
      </c>
      <c r="D2821" s="2" t="s">
        <v>42761</v>
      </c>
      <c r="E2821" s="2">
        <v>24115</v>
      </c>
      <c r="F2821" s="2">
        <v>4</v>
      </c>
      <c r="G2821" s="2" t="s">
        <v>11388</v>
      </c>
      <c r="H2821" s="3">
        <v>43896</v>
      </c>
      <c r="I2821" s="4">
        <v>0.99385416666666659</v>
      </c>
    </row>
    <row r="2822" spans="1:9">
      <c r="A2822" s="2">
        <v>1.2360768856725199E+18</v>
      </c>
      <c r="B2822" s="2" t="s">
        <v>43961</v>
      </c>
      <c r="C2822" s="15">
        <v>43896.993854166663</v>
      </c>
      <c r="D2822" s="2" t="s">
        <v>33519</v>
      </c>
      <c r="E2822" s="2">
        <v>6146</v>
      </c>
      <c r="F2822" s="2">
        <v>6618</v>
      </c>
      <c r="H2822" s="3">
        <v>43896</v>
      </c>
      <c r="I2822" s="4">
        <v>0.99385416666666659</v>
      </c>
    </row>
    <row r="2823" spans="1:9">
      <c r="A2823" s="2">
        <v>1.2360768838607501E+18</v>
      </c>
      <c r="B2823" s="2" t="s">
        <v>39279</v>
      </c>
      <c r="C2823" s="15">
        <v>43896.993842592594</v>
      </c>
      <c r="D2823" s="2" t="s">
        <v>33706</v>
      </c>
      <c r="E2823" s="2">
        <v>214997</v>
      </c>
      <c r="F2823" s="2">
        <v>625</v>
      </c>
      <c r="H2823" s="3">
        <v>43896</v>
      </c>
      <c r="I2823" s="4">
        <v>0.99384259259259267</v>
      </c>
    </row>
    <row r="2824" spans="1:9">
      <c r="A2824" s="2">
        <v>1.23607688346209E+18</v>
      </c>
      <c r="B2824" s="2" t="s">
        <v>43960</v>
      </c>
      <c r="C2824" s="15">
        <v>43896.993842592594</v>
      </c>
      <c r="D2824" s="2" t="s">
        <v>1481</v>
      </c>
      <c r="E2824" s="2">
        <v>3976</v>
      </c>
      <c r="F2824" s="2">
        <v>8831</v>
      </c>
      <c r="H2824" s="3">
        <v>43896</v>
      </c>
      <c r="I2824" s="4">
        <v>0.99384259259259267</v>
      </c>
    </row>
    <row r="2825" spans="1:9">
      <c r="A2825" s="2">
        <v>1.2360768830973701E+18</v>
      </c>
      <c r="B2825" s="2" t="s">
        <v>43959</v>
      </c>
      <c r="C2825" s="15">
        <v>43896.993842592594</v>
      </c>
      <c r="D2825" s="2" t="s">
        <v>33829</v>
      </c>
      <c r="E2825" s="2">
        <v>57942</v>
      </c>
      <c r="F2825" s="2">
        <v>965</v>
      </c>
      <c r="H2825" s="3">
        <v>43896</v>
      </c>
      <c r="I2825" s="4">
        <v>0.99384259259259267</v>
      </c>
    </row>
    <row r="2826" spans="1:9">
      <c r="A2826" s="2">
        <v>1.2360768824514801E+18</v>
      </c>
      <c r="B2826" s="2" t="s">
        <v>43958</v>
      </c>
      <c r="C2826" s="15">
        <v>43896.993842592594</v>
      </c>
      <c r="D2826" s="2" t="s">
        <v>43957</v>
      </c>
      <c r="E2826" s="2">
        <v>5587</v>
      </c>
      <c r="F2826" s="2">
        <v>4</v>
      </c>
      <c r="G2826" s="2" t="s">
        <v>2742</v>
      </c>
      <c r="H2826" s="3">
        <v>43896</v>
      </c>
      <c r="I2826" s="4">
        <v>0.99384259259259267</v>
      </c>
    </row>
    <row r="2827" spans="1:9">
      <c r="A2827" s="2">
        <v>1.2360768815916301E+18</v>
      </c>
      <c r="B2827" s="2" t="s">
        <v>1430</v>
      </c>
      <c r="C2827" s="15">
        <v>43896.993842592594</v>
      </c>
      <c r="D2827" s="2" t="s">
        <v>41594</v>
      </c>
      <c r="E2827" s="2">
        <v>1845</v>
      </c>
      <c r="F2827" s="2">
        <v>5</v>
      </c>
      <c r="H2827" s="3">
        <v>43896</v>
      </c>
      <c r="I2827" s="4">
        <v>0.99384259259259267</v>
      </c>
    </row>
    <row r="2828" spans="1:9">
      <c r="A2828" s="2">
        <v>1.2360768807189901E+18</v>
      </c>
      <c r="B2828" s="2" t="s">
        <v>43956</v>
      </c>
      <c r="C2828" s="15">
        <v>43896.993842592594</v>
      </c>
      <c r="D2828" s="2" t="s">
        <v>1476</v>
      </c>
      <c r="E2828" s="2">
        <v>18223</v>
      </c>
      <c r="F2828" s="2">
        <v>5674</v>
      </c>
      <c r="G2828" s="2" t="s">
        <v>43955</v>
      </c>
      <c r="H2828" s="3">
        <v>43896</v>
      </c>
      <c r="I2828" s="4">
        <v>0.99384259259259267</v>
      </c>
    </row>
    <row r="2829" spans="1:9">
      <c r="A2829" s="2">
        <v>1.2360768804885499E+18</v>
      </c>
      <c r="B2829" s="2" t="s">
        <v>43954</v>
      </c>
      <c r="C2829" s="15">
        <v>43896.993842592594</v>
      </c>
      <c r="D2829" s="2" t="s">
        <v>43953</v>
      </c>
      <c r="E2829" s="2">
        <v>286</v>
      </c>
      <c r="F2829" s="2">
        <v>10</v>
      </c>
      <c r="H2829" s="3">
        <v>43896</v>
      </c>
      <c r="I2829" s="4">
        <v>0.99384259259259267</v>
      </c>
    </row>
    <row r="2830" spans="1:9">
      <c r="A2830" s="2">
        <v>1.23607688040462E+18</v>
      </c>
      <c r="B2830" s="2" t="s">
        <v>43952</v>
      </c>
      <c r="C2830" s="15">
        <v>43896.993842592594</v>
      </c>
      <c r="D2830" s="2" t="s">
        <v>40802</v>
      </c>
      <c r="E2830" s="2">
        <v>9557</v>
      </c>
      <c r="F2830" s="2">
        <v>257</v>
      </c>
      <c r="H2830" s="3">
        <v>43896</v>
      </c>
      <c r="I2830" s="4">
        <v>0.99384259259259267</v>
      </c>
    </row>
    <row r="2831" spans="1:9">
      <c r="A2831" s="2">
        <v>1.23607687972096E+18</v>
      </c>
      <c r="B2831" s="2" t="s">
        <v>43951</v>
      </c>
      <c r="C2831" s="15">
        <v>43896.993831018517</v>
      </c>
      <c r="D2831" s="2" t="s">
        <v>1459</v>
      </c>
      <c r="E2831" s="2">
        <v>702</v>
      </c>
      <c r="F2831" s="2">
        <v>90526</v>
      </c>
      <c r="G2831" s="2" t="s">
        <v>43950</v>
      </c>
      <c r="H2831" s="3">
        <v>43896</v>
      </c>
      <c r="I2831" s="4">
        <v>0.99383101851851852</v>
      </c>
    </row>
    <row r="2832" spans="1:9">
      <c r="A2832" s="2">
        <v>1.2360768791419699E+18</v>
      </c>
      <c r="B2832" s="2" t="s">
        <v>43949</v>
      </c>
      <c r="C2832" s="15">
        <v>43896.993831018517</v>
      </c>
      <c r="D2832" s="2" t="s">
        <v>35228</v>
      </c>
      <c r="E2832" s="2">
        <v>1368</v>
      </c>
      <c r="F2832" s="2">
        <v>1049</v>
      </c>
      <c r="G2832" s="2" t="s">
        <v>28364</v>
      </c>
      <c r="H2832" s="3">
        <v>43896</v>
      </c>
      <c r="I2832" s="4">
        <v>0.99383101851851852</v>
      </c>
    </row>
    <row r="2833" spans="1:9">
      <c r="A2833" s="2">
        <v>1.2360768782781199E+18</v>
      </c>
      <c r="B2833" s="2" t="s">
        <v>43948</v>
      </c>
      <c r="C2833" s="15">
        <v>43896.993831018517</v>
      </c>
      <c r="D2833" s="2" t="s">
        <v>33794</v>
      </c>
      <c r="E2833" s="2">
        <v>1100</v>
      </c>
      <c r="F2833" s="2">
        <v>237</v>
      </c>
      <c r="G2833" s="2" t="s">
        <v>3014</v>
      </c>
      <c r="H2833" s="3">
        <v>43896</v>
      </c>
      <c r="I2833" s="4">
        <v>0.99383101851851852</v>
      </c>
    </row>
    <row r="2834" spans="1:9">
      <c r="A2834" s="2">
        <v>1.2360768779383301E+18</v>
      </c>
      <c r="B2834" s="2" t="s">
        <v>43947</v>
      </c>
      <c r="C2834" s="15">
        <v>43896.993831018517</v>
      </c>
      <c r="D2834" s="2" t="s">
        <v>43946</v>
      </c>
      <c r="E2834" s="2">
        <v>4126</v>
      </c>
      <c r="F2834" s="2">
        <v>0</v>
      </c>
      <c r="H2834" s="3">
        <v>43896</v>
      </c>
      <c r="I2834" s="4">
        <v>0.99383101851851852</v>
      </c>
    </row>
    <row r="2835" spans="1:9">
      <c r="A2835" s="2">
        <v>1.23607687788385E+18</v>
      </c>
      <c r="B2835" s="2" t="s">
        <v>43945</v>
      </c>
      <c r="C2835" s="15">
        <v>43896.993831018517</v>
      </c>
      <c r="D2835" s="2" t="s">
        <v>1471</v>
      </c>
      <c r="E2835" s="2">
        <v>58857</v>
      </c>
      <c r="F2835" s="2">
        <v>53673</v>
      </c>
      <c r="G2835" s="2" t="s">
        <v>43944</v>
      </c>
      <c r="H2835" s="3">
        <v>43896</v>
      </c>
      <c r="I2835" s="4">
        <v>0.99383101851851852</v>
      </c>
    </row>
    <row r="2836" spans="1:9">
      <c r="A2836" s="2">
        <v>1.23607687592911E+18</v>
      </c>
      <c r="B2836" s="2" t="s">
        <v>43943</v>
      </c>
      <c r="C2836" s="15">
        <v>43896.993831018517</v>
      </c>
      <c r="D2836" s="2" t="s">
        <v>1452</v>
      </c>
      <c r="E2836" s="2">
        <v>16774</v>
      </c>
      <c r="F2836" s="2">
        <v>6306</v>
      </c>
      <c r="G2836" s="2" t="s">
        <v>43942</v>
      </c>
      <c r="H2836" s="3">
        <v>43896</v>
      </c>
      <c r="I2836" s="4">
        <v>0.99383101851851852</v>
      </c>
    </row>
    <row r="2837" spans="1:9">
      <c r="A2837" s="2">
        <v>1.2360768752162299E+18</v>
      </c>
      <c r="B2837" s="2" t="s">
        <v>43941</v>
      </c>
      <c r="C2837" s="15">
        <v>43896.993819444448</v>
      </c>
      <c r="D2837" s="2" t="s">
        <v>33322</v>
      </c>
      <c r="E2837" s="2">
        <v>9223</v>
      </c>
      <c r="F2837" s="2">
        <v>481</v>
      </c>
      <c r="H2837" s="3">
        <v>43896</v>
      </c>
      <c r="I2837" s="4">
        <v>0.99381944444444448</v>
      </c>
    </row>
    <row r="2838" spans="1:9">
      <c r="A2838" s="2">
        <v>1.23607687512814E+18</v>
      </c>
      <c r="B2838" s="2" t="s">
        <v>43940</v>
      </c>
      <c r="C2838" s="15">
        <v>43896.993819444448</v>
      </c>
      <c r="D2838" s="2" t="s">
        <v>43939</v>
      </c>
      <c r="E2838" s="2">
        <v>5699</v>
      </c>
      <c r="F2838" s="2">
        <v>0</v>
      </c>
      <c r="G2838" s="2" t="s">
        <v>3257</v>
      </c>
      <c r="H2838" s="3">
        <v>43896</v>
      </c>
      <c r="I2838" s="4">
        <v>0.99381944444444448</v>
      </c>
    </row>
    <row r="2839" spans="1:9">
      <c r="A2839" s="2">
        <v>1.2360768750987899E+18</v>
      </c>
      <c r="B2839" s="2" t="s">
        <v>43938</v>
      </c>
      <c r="C2839" s="15">
        <v>43896.993819444448</v>
      </c>
      <c r="D2839" s="2" t="s">
        <v>41176</v>
      </c>
      <c r="E2839" s="2">
        <v>6313</v>
      </c>
      <c r="F2839" s="2">
        <v>28</v>
      </c>
      <c r="H2839" s="3">
        <v>43896</v>
      </c>
      <c r="I2839" s="4">
        <v>0.99381944444444448</v>
      </c>
    </row>
    <row r="2840" spans="1:9">
      <c r="A2840" s="2">
        <v>1.2360768748806799E+18</v>
      </c>
      <c r="B2840" s="2" t="s">
        <v>43937</v>
      </c>
      <c r="C2840" s="15">
        <v>43896.993819444448</v>
      </c>
      <c r="D2840" s="2" t="s">
        <v>43936</v>
      </c>
      <c r="E2840" s="2">
        <v>0</v>
      </c>
      <c r="F2840" s="2">
        <v>0</v>
      </c>
      <c r="H2840" s="3">
        <v>43896</v>
      </c>
      <c r="I2840" s="4">
        <v>0.99381944444444448</v>
      </c>
    </row>
    <row r="2841" spans="1:9">
      <c r="A2841" s="2">
        <v>1.23607687455359E+18</v>
      </c>
      <c r="B2841" s="2" t="s">
        <v>43935</v>
      </c>
      <c r="C2841" s="15">
        <v>43896.993819444448</v>
      </c>
      <c r="D2841" s="2" t="s">
        <v>33959</v>
      </c>
      <c r="E2841" s="2">
        <v>16353</v>
      </c>
      <c r="F2841" s="2">
        <v>450</v>
      </c>
      <c r="G2841" s="2" t="s">
        <v>2428</v>
      </c>
      <c r="H2841" s="3">
        <v>43896</v>
      </c>
      <c r="I2841" s="4">
        <v>0.99381944444444448</v>
      </c>
    </row>
    <row r="2842" spans="1:9">
      <c r="A2842" s="2">
        <v>1.23607687437313E+18</v>
      </c>
      <c r="B2842" s="2" t="s">
        <v>43934</v>
      </c>
      <c r="C2842" s="15">
        <v>43896.993819444448</v>
      </c>
      <c r="D2842" s="2" t="s">
        <v>42312</v>
      </c>
      <c r="E2842" s="2">
        <v>5058</v>
      </c>
      <c r="F2842" s="2">
        <v>19</v>
      </c>
      <c r="G2842" s="2" t="s">
        <v>2709</v>
      </c>
      <c r="H2842" s="3">
        <v>43896</v>
      </c>
      <c r="I2842" s="4">
        <v>0.99381944444444448</v>
      </c>
    </row>
    <row r="2843" spans="1:9">
      <c r="A2843" s="2">
        <v>1.23607687436883E+18</v>
      </c>
      <c r="B2843" s="2" t="s">
        <v>43933</v>
      </c>
      <c r="C2843" s="15">
        <v>43896.993819444448</v>
      </c>
      <c r="D2843" s="2" t="s">
        <v>33519</v>
      </c>
      <c r="E2843" s="2">
        <v>1256</v>
      </c>
      <c r="F2843" s="2">
        <v>6618</v>
      </c>
      <c r="G2843" s="2" t="s">
        <v>6440</v>
      </c>
      <c r="H2843" s="3">
        <v>43896</v>
      </c>
      <c r="I2843" s="4">
        <v>0.99381944444444448</v>
      </c>
    </row>
    <row r="2844" spans="1:9">
      <c r="A2844" s="2">
        <v>1.23607687288419E+18</v>
      </c>
      <c r="B2844" s="2" t="s">
        <v>43932</v>
      </c>
      <c r="C2844" s="15">
        <v>43896.993819444448</v>
      </c>
      <c r="D2844" s="2" t="s">
        <v>1510</v>
      </c>
      <c r="E2844" s="2">
        <v>22628</v>
      </c>
      <c r="F2844" s="2">
        <v>73308</v>
      </c>
      <c r="H2844" s="3">
        <v>43896</v>
      </c>
      <c r="I2844" s="4">
        <v>0.99381944444444448</v>
      </c>
    </row>
    <row r="2845" spans="1:9">
      <c r="A2845" s="2">
        <v>1.23607687238513E+18</v>
      </c>
      <c r="B2845" s="2" t="s">
        <v>43931</v>
      </c>
      <c r="C2845" s="15">
        <v>43896.993819444448</v>
      </c>
      <c r="D2845" s="2" t="s">
        <v>43930</v>
      </c>
      <c r="E2845" s="2">
        <v>1432</v>
      </c>
      <c r="F2845" s="2">
        <v>0</v>
      </c>
      <c r="G2845" s="2" t="s">
        <v>43929</v>
      </c>
      <c r="H2845" s="3">
        <v>43896</v>
      </c>
      <c r="I2845" s="4">
        <v>0.99381944444444448</v>
      </c>
    </row>
    <row r="2846" spans="1:9">
      <c r="A2846" s="2">
        <v>1.23607687228429E+18</v>
      </c>
      <c r="B2846" s="2" t="s">
        <v>43928</v>
      </c>
      <c r="C2846" s="15">
        <v>43896.993819444448</v>
      </c>
      <c r="D2846" s="2" t="s">
        <v>36049</v>
      </c>
      <c r="E2846" s="2">
        <v>6982</v>
      </c>
      <c r="F2846" s="2">
        <v>29</v>
      </c>
      <c r="G2846" s="2" t="s">
        <v>43927</v>
      </c>
      <c r="H2846" s="3">
        <v>43896</v>
      </c>
      <c r="I2846" s="4">
        <v>0.99381944444444448</v>
      </c>
    </row>
    <row r="2847" spans="1:9">
      <c r="A2847" s="2">
        <v>1.2360768716048901E+18</v>
      </c>
      <c r="B2847" s="2" t="s">
        <v>43926</v>
      </c>
      <c r="C2847" s="15">
        <v>43896.993819444448</v>
      </c>
      <c r="D2847" s="2" t="s">
        <v>1481</v>
      </c>
      <c r="E2847" s="2">
        <v>37960</v>
      </c>
      <c r="F2847" s="2">
        <v>8831</v>
      </c>
      <c r="G2847" s="2" t="s">
        <v>11388</v>
      </c>
      <c r="H2847" s="3">
        <v>43896</v>
      </c>
      <c r="I2847" s="4">
        <v>0.99381944444444448</v>
      </c>
    </row>
    <row r="2848" spans="1:9">
      <c r="A2848" s="2">
        <v>1.2360768710219699E+18</v>
      </c>
      <c r="B2848" s="2" t="s">
        <v>43925</v>
      </c>
      <c r="C2848" s="15">
        <v>43896.993807870371</v>
      </c>
      <c r="D2848" s="2" t="s">
        <v>1459</v>
      </c>
      <c r="E2848" s="2">
        <v>4609</v>
      </c>
      <c r="F2848" s="2">
        <v>90526</v>
      </c>
      <c r="G2848" s="2" t="s">
        <v>43924</v>
      </c>
      <c r="H2848" s="3">
        <v>43896</v>
      </c>
      <c r="I2848" s="4">
        <v>0.99380787037037033</v>
      </c>
    </row>
    <row r="2849" spans="1:9">
      <c r="A2849" s="2">
        <v>1.23607686897075E+18</v>
      </c>
      <c r="B2849" s="2" t="s">
        <v>43923</v>
      </c>
      <c r="C2849" s="15">
        <v>43896.993807870371</v>
      </c>
      <c r="D2849" s="2" t="s">
        <v>1471</v>
      </c>
      <c r="E2849" s="2">
        <v>15716</v>
      </c>
      <c r="F2849" s="2">
        <v>53673</v>
      </c>
      <c r="H2849" s="3">
        <v>43896</v>
      </c>
      <c r="I2849" s="4">
        <v>0.99380787037037033</v>
      </c>
    </row>
    <row r="2850" spans="1:9">
      <c r="A2850" s="2">
        <v>1.23607686841711E+18</v>
      </c>
      <c r="B2850" s="2" t="s">
        <v>43922</v>
      </c>
      <c r="C2850" s="15">
        <v>43896.993807870371</v>
      </c>
      <c r="D2850" s="2" t="s">
        <v>1574</v>
      </c>
      <c r="E2850" s="2">
        <v>1165</v>
      </c>
      <c r="F2850" s="2">
        <v>579</v>
      </c>
      <c r="G2850" s="2" t="s">
        <v>4652</v>
      </c>
      <c r="H2850" s="3">
        <v>43896</v>
      </c>
      <c r="I2850" s="4">
        <v>0.99380787037037033</v>
      </c>
    </row>
    <row r="2851" spans="1:9">
      <c r="A2851" s="2">
        <v>1.2360768682285199E+18</v>
      </c>
      <c r="B2851" s="2" t="s">
        <v>43921</v>
      </c>
      <c r="C2851" s="15">
        <v>43896.993807870371</v>
      </c>
      <c r="D2851" s="2" t="s">
        <v>1553</v>
      </c>
      <c r="E2851" s="2">
        <v>44314</v>
      </c>
      <c r="F2851" s="2">
        <v>1370</v>
      </c>
      <c r="G2851" s="2" t="s">
        <v>43920</v>
      </c>
      <c r="H2851" s="3">
        <v>43896</v>
      </c>
      <c r="I2851" s="4">
        <v>0.99380787037037033</v>
      </c>
    </row>
    <row r="2852" spans="1:9">
      <c r="A2852" s="2">
        <v>1.23607686386225E+18</v>
      </c>
      <c r="B2852" s="2" t="s">
        <v>43919</v>
      </c>
      <c r="C2852" s="15">
        <v>43896.993796296294</v>
      </c>
      <c r="D2852" s="2" t="s">
        <v>43380</v>
      </c>
      <c r="E2852" s="2">
        <v>82</v>
      </c>
      <c r="F2852" s="2">
        <v>2</v>
      </c>
      <c r="H2852" s="3">
        <v>43896</v>
      </c>
      <c r="I2852" s="4">
        <v>0.9937962962962964</v>
      </c>
    </row>
    <row r="2853" spans="1:9">
      <c r="A2853" s="2">
        <v>1.23607686379519E+18</v>
      </c>
      <c r="B2853" s="2" t="s">
        <v>43918</v>
      </c>
      <c r="C2853" s="15">
        <v>43896.993796296294</v>
      </c>
      <c r="D2853" s="2" t="s">
        <v>38041</v>
      </c>
      <c r="E2853" s="2">
        <v>8627</v>
      </c>
      <c r="F2853" s="2">
        <v>44</v>
      </c>
      <c r="G2853" s="2" t="s">
        <v>43917</v>
      </c>
      <c r="H2853" s="3">
        <v>43896</v>
      </c>
      <c r="I2853" s="4">
        <v>0.9937962962962964</v>
      </c>
    </row>
    <row r="2854" spans="1:9">
      <c r="A2854" s="2">
        <v>1.2360768629729101E+18</v>
      </c>
      <c r="B2854" s="2" t="s">
        <v>43916</v>
      </c>
      <c r="C2854" s="15">
        <v>43896.993784722225</v>
      </c>
      <c r="D2854" s="2" t="s">
        <v>1481</v>
      </c>
      <c r="E2854" s="2">
        <v>473</v>
      </c>
      <c r="F2854" s="2">
        <v>8831</v>
      </c>
      <c r="G2854" s="2" t="s">
        <v>43915</v>
      </c>
      <c r="H2854" s="3">
        <v>43896</v>
      </c>
      <c r="I2854" s="4">
        <v>0.99378472222222225</v>
      </c>
    </row>
    <row r="2855" spans="1:9">
      <c r="A2855" s="2">
        <v>1.2360768628807401E+18</v>
      </c>
      <c r="B2855" s="2" t="s">
        <v>43504</v>
      </c>
      <c r="C2855" s="15">
        <v>43896.993784722225</v>
      </c>
      <c r="D2855" s="2" t="s">
        <v>1476</v>
      </c>
      <c r="E2855" s="2">
        <v>144700</v>
      </c>
      <c r="F2855" s="2">
        <v>5674</v>
      </c>
      <c r="G2855" s="2" t="s">
        <v>43503</v>
      </c>
      <c r="H2855" s="3">
        <v>43896</v>
      </c>
      <c r="I2855" s="4">
        <v>0.99378472222222225</v>
      </c>
    </row>
    <row r="2856" spans="1:9">
      <c r="A2856" s="2">
        <v>1.23607686285987E+18</v>
      </c>
      <c r="B2856" s="2" t="s">
        <v>43914</v>
      </c>
      <c r="C2856" s="15">
        <v>43896.993784722225</v>
      </c>
      <c r="D2856" s="2" t="s">
        <v>34076</v>
      </c>
      <c r="E2856" s="2">
        <v>60967</v>
      </c>
      <c r="F2856" s="2">
        <v>373</v>
      </c>
      <c r="H2856" s="3">
        <v>43896</v>
      </c>
      <c r="I2856" s="4">
        <v>0.99378472222222225</v>
      </c>
    </row>
    <row r="2857" spans="1:9">
      <c r="A2857" s="2">
        <v>1.2360768623983201E+18</v>
      </c>
      <c r="B2857" s="2" t="s">
        <v>43913</v>
      </c>
      <c r="C2857" s="15">
        <v>43896.993784722225</v>
      </c>
      <c r="D2857" s="2" t="s">
        <v>38719</v>
      </c>
      <c r="E2857" s="2">
        <v>8311</v>
      </c>
      <c r="F2857" s="2">
        <v>36</v>
      </c>
      <c r="G2857" s="2" t="s">
        <v>3257</v>
      </c>
      <c r="H2857" s="3">
        <v>43896</v>
      </c>
      <c r="I2857" s="4">
        <v>0.99378472222222225</v>
      </c>
    </row>
    <row r="2858" spans="1:9">
      <c r="A2858" s="2">
        <v>1.23607686117777E+18</v>
      </c>
      <c r="B2858" s="2" t="s">
        <v>43908</v>
      </c>
      <c r="C2858" s="15">
        <v>43896.993784722225</v>
      </c>
      <c r="D2858" s="2" t="s">
        <v>43912</v>
      </c>
      <c r="E2858" s="2">
        <v>4028</v>
      </c>
      <c r="F2858" s="2">
        <v>1</v>
      </c>
      <c r="G2858" s="2" t="s">
        <v>37473</v>
      </c>
      <c r="H2858" s="3">
        <v>43896</v>
      </c>
      <c r="I2858" s="4">
        <v>0.99378472222222225</v>
      </c>
    </row>
    <row r="2859" spans="1:9">
      <c r="A2859" s="2">
        <v>1.2360768603306399E+18</v>
      </c>
      <c r="B2859" s="2" t="s">
        <v>43911</v>
      </c>
      <c r="C2859" s="15">
        <v>43896.993784722225</v>
      </c>
      <c r="D2859" s="2" t="s">
        <v>43910</v>
      </c>
      <c r="E2859" s="2">
        <v>10544</v>
      </c>
      <c r="F2859" s="2">
        <v>2</v>
      </c>
      <c r="H2859" s="3">
        <v>43896</v>
      </c>
      <c r="I2859" s="4">
        <v>0.99378472222222225</v>
      </c>
    </row>
    <row r="2860" spans="1:9">
      <c r="A2860" s="2">
        <v>1.2360768602174001E+18</v>
      </c>
      <c r="B2860" s="2" t="s">
        <v>43909</v>
      </c>
      <c r="C2860" s="15">
        <v>43896.993784722225</v>
      </c>
      <c r="D2860" s="2" t="s">
        <v>42421</v>
      </c>
      <c r="E2860" s="2">
        <v>11474</v>
      </c>
      <c r="F2860" s="2">
        <v>38</v>
      </c>
      <c r="H2860" s="3">
        <v>43896</v>
      </c>
      <c r="I2860" s="4">
        <v>0.99378472222222225</v>
      </c>
    </row>
    <row r="2861" spans="1:9">
      <c r="A2861" s="2">
        <v>1.23607685970973E+18</v>
      </c>
      <c r="B2861" s="2" t="s">
        <v>43908</v>
      </c>
      <c r="C2861" s="15">
        <v>43896.993784722225</v>
      </c>
      <c r="D2861" s="2" t="s">
        <v>43907</v>
      </c>
      <c r="E2861" s="2">
        <v>4028</v>
      </c>
      <c r="F2861" s="2">
        <v>0</v>
      </c>
      <c r="G2861" s="2" t="s">
        <v>37473</v>
      </c>
      <c r="H2861" s="3">
        <v>43896</v>
      </c>
      <c r="I2861" s="4">
        <v>0.99378472222222225</v>
      </c>
    </row>
    <row r="2862" spans="1:9">
      <c r="A2862" s="2">
        <v>1.23607685916031E+18</v>
      </c>
      <c r="B2862" s="2" t="s">
        <v>43906</v>
      </c>
      <c r="C2862" s="15">
        <v>43896.993784722225</v>
      </c>
      <c r="D2862" s="2" t="s">
        <v>41594</v>
      </c>
      <c r="E2862" s="2">
        <v>8544</v>
      </c>
      <c r="F2862" s="2">
        <v>5</v>
      </c>
      <c r="H2862" s="3">
        <v>43896</v>
      </c>
      <c r="I2862" s="4">
        <v>0.99378472222222225</v>
      </c>
    </row>
    <row r="2863" spans="1:9">
      <c r="A2863" s="2">
        <v>1.2360768588710799E+18</v>
      </c>
      <c r="B2863" s="2" t="s">
        <v>21757</v>
      </c>
      <c r="C2863" s="15">
        <v>43896.993784722225</v>
      </c>
      <c r="D2863" s="2" t="s">
        <v>43905</v>
      </c>
      <c r="E2863" s="2">
        <v>114469</v>
      </c>
      <c r="F2863" s="2">
        <v>0</v>
      </c>
      <c r="H2863" s="3">
        <v>43896</v>
      </c>
      <c r="I2863" s="4">
        <v>0.99378472222222225</v>
      </c>
    </row>
    <row r="2864" spans="1:9">
      <c r="A2864" s="2">
        <v>1.23607685745331E+18</v>
      </c>
      <c r="B2864" s="2" t="s">
        <v>43904</v>
      </c>
      <c r="C2864" s="15">
        <v>43896.993773148148</v>
      </c>
      <c r="D2864" s="2" t="s">
        <v>1481</v>
      </c>
      <c r="E2864" s="2">
        <v>3000</v>
      </c>
      <c r="F2864" s="2">
        <v>8831</v>
      </c>
      <c r="G2864" s="2" t="s">
        <v>43903</v>
      </c>
      <c r="H2864" s="3">
        <v>43896</v>
      </c>
      <c r="I2864" s="4">
        <v>0.9937731481481481</v>
      </c>
    </row>
    <row r="2865" spans="1:9">
      <c r="A2865" s="2">
        <v>1.2360768571637901E+18</v>
      </c>
      <c r="B2865" s="2" t="s">
        <v>43902</v>
      </c>
      <c r="C2865" s="15">
        <v>43896.993773148148</v>
      </c>
      <c r="D2865" s="2" t="s">
        <v>33461</v>
      </c>
      <c r="E2865" s="2">
        <v>41</v>
      </c>
      <c r="F2865" s="2">
        <v>1729</v>
      </c>
      <c r="G2865" s="2" t="s">
        <v>2453</v>
      </c>
      <c r="H2865" s="3">
        <v>43896</v>
      </c>
      <c r="I2865" s="4">
        <v>0.9937731481481481</v>
      </c>
    </row>
    <row r="2866" spans="1:9">
      <c r="A2866" s="2">
        <v>1.2360768563670899E+18</v>
      </c>
      <c r="B2866" s="2" t="s">
        <v>43901</v>
      </c>
      <c r="C2866" s="15">
        <v>43896.993773148148</v>
      </c>
      <c r="D2866" s="2" t="s">
        <v>1612</v>
      </c>
      <c r="E2866" s="2">
        <v>4652</v>
      </c>
      <c r="F2866" s="2">
        <v>4057</v>
      </c>
      <c r="H2866" s="3">
        <v>43896</v>
      </c>
      <c r="I2866" s="4">
        <v>0.9937731481481481</v>
      </c>
    </row>
    <row r="2867" spans="1:9">
      <c r="A2867" s="2">
        <v>1.23607685632493E+18</v>
      </c>
      <c r="B2867" s="2" t="s">
        <v>43900</v>
      </c>
      <c r="C2867" s="15">
        <v>43896.993773148148</v>
      </c>
      <c r="D2867" s="2" t="s">
        <v>33959</v>
      </c>
      <c r="E2867" s="2">
        <v>42639</v>
      </c>
      <c r="F2867" s="2">
        <v>450</v>
      </c>
      <c r="H2867" s="3">
        <v>43896</v>
      </c>
      <c r="I2867" s="4">
        <v>0.9937731481481481</v>
      </c>
    </row>
    <row r="2868" spans="1:9">
      <c r="A2868" s="2">
        <v>1.2360768547648799E+18</v>
      </c>
      <c r="B2868" s="2" t="s">
        <v>43899</v>
      </c>
      <c r="C2868" s="15">
        <v>43896.993773148148</v>
      </c>
      <c r="D2868" s="2" t="s">
        <v>34090</v>
      </c>
      <c r="E2868" s="2">
        <v>3033</v>
      </c>
      <c r="F2868" s="2">
        <v>253</v>
      </c>
      <c r="H2868" s="3">
        <v>43896</v>
      </c>
      <c r="I2868" s="4">
        <v>0.9937731481481481</v>
      </c>
    </row>
    <row r="2869" spans="1:9">
      <c r="A2869" s="2">
        <v>1.23607685394674E+18</v>
      </c>
      <c r="B2869" s="2" t="s">
        <v>43898</v>
      </c>
      <c r="C2869" s="15">
        <v>43896.993761574071</v>
      </c>
      <c r="D2869" s="2" t="s">
        <v>1163</v>
      </c>
      <c r="E2869" s="2">
        <v>1300</v>
      </c>
      <c r="F2869" s="2">
        <v>12545</v>
      </c>
      <c r="G2869" s="2" t="s">
        <v>43897</v>
      </c>
      <c r="H2869" s="3">
        <v>43896</v>
      </c>
      <c r="I2869" s="4">
        <v>0.99376157407407406</v>
      </c>
    </row>
    <row r="2870" spans="1:9">
      <c r="A2870" s="2">
        <v>1.2360768499957299E+18</v>
      </c>
      <c r="B2870" s="2" t="s">
        <v>43864</v>
      </c>
      <c r="C2870" s="15">
        <v>43896.993750000001</v>
      </c>
      <c r="D2870" s="2" t="s">
        <v>43896</v>
      </c>
      <c r="E2870" s="2">
        <v>316088</v>
      </c>
      <c r="F2870" s="2">
        <v>633</v>
      </c>
      <c r="G2870" s="2" t="s">
        <v>2453</v>
      </c>
      <c r="H2870" s="3">
        <v>43896</v>
      </c>
      <c r="I2870" s="4">
        <v>0.99375000000000002</v>
      </c>
    </row>
    <row r="2871" spans="1:9">
      <c r="A2871" s="2">
        <v>1.23607684971905E+18</v>
      </c>
      <c r="B2871" s="2" t="s">
        <v>43895</v>
      </c>
      <c r="C2871" s="15">
        <v>43896.993750000001</v>
      </c>
      <c r="D2871" s="2" t="s">
        <v>43894</v>
      </c>
      <c r="E2871" s="2">
        <v>5335</v>
      </c>
      <c r="F2871" s="2">
        <v>8</v>
      </c>
      <c r="G2871" s="2" t="s">
        <v>6442</v>
      </c>
      <c r="H2871" s="3">
        <v>43896</v>
      </c>
      <c r="I2871" s="4">
        <v>0.99375000000000002</v>
      </c>
    </row>
    <row r="2872" spans="1:9">
      <c r="A2872" s="2">
        <v>1.23607684933325E+18</v>
      </c>
      <c r="B2872" s="2" t="s">
        <v>43893</v>
      </c>
      <c r="C2872" s="15">
        <v>43896.993750000001</v>
      </c>
      <c r="D2872" s="2" t="s">
        <v>43892</v>
      </c>
      <c r="E2872" s="2">
        <v>7354</v>
      </c>
      <c r="F2872" s="2">
        <v>3</v>
      </c>
      <c r="G2872" s="2" t="s">
        <v>43891</v>
      </c>
      <c r="H2872" s="3">
        <v>43896</v>
      </c>
      <c r="I2872" s="4">
        <v>0.99375000000000002</v>
      </c>
    </row>
    <row r="2873" spans="1:9">
      <c r="A2873" s="2">
        <v>1.23607684914862E+18</v>
      </c>
      <c r="B2873" s="2" t="s">
        <v>43890</v>
      </c>
      <c r="C2873" s="15">
        <v>43896.993750000001</v>
      </c>
      <c r="D2873" s="2" t="s">
        <v>43889</v>
      </c>
      <c r="E2873" s="2">
        <v>82578</v>
      </c>
      <c r="F2873" s="2">
        <v>8</v>
      </c>
      <c r="G2873" s="2" t="s">
        <v>2456</v>
      </c>
      <c r="H2873" s="3">
        <v>43896</v>
      </c>
      <c r="I2873" s="4">
        <v>0.99375000000000002</v>
      </c>
    </row>
    <row r="2874" spans="1:9">
      <c r="A2874" s="2">
        <v>1.23607684882147E+18</v>
      </c>
      <c r="B2874" s="2" t="s">
        <v>43888</v>
      </c>
      <c r="C2874" s="15">
        <v>43896.993750000001</v>
      </c>
      <c r="D2874" s="2" t="s">
        <v>1629</v>
      </c>
      <c r="E2874" s="2">
        <v>21070</v>
      </c>
      <c r="F2874" s="2">
        <v>1429</v>
      </c>
      <c r="H2874" s="3">
        <v>43896</v>
      </c>
      <c r="I2874" s="4">
        <v>0.99375000000000002</v>
      </c>
    </row>
    <row r="2875" spans="1:9">
      <c r="A2875" s="2">
        <v>1.23607684827186E+18</v>
      </c>
      <c r="B2875" s="2" t="s">
        <v>43887</v>
      </c>
      <c r="C2875" s="15">
        <v>43896.993750000001</v>
      </c>
      <c r="D2875" s="2" t="s">
        <v>1243</v>
      </c>
      <c r="E2875" s="2">
        <v>8583</v>
      </c>
      <c r="F2875" s="2">
        <v>29304</v>
      </c>
      <c r="G2875" s="2" t="s">
        <v>3100</v>
      </c>
      <c r="H2875" s="3">
        <v>43896</v>
      </c>
      <c r="I2875" s="4">
        <v>0.99375000000000002</v>
      </c>
    </row>
    <row r="2876" spans="1:9">
      <c r="A2876" s="2">
        <v>1.2360768480621901E+18</v>
      </c>
      <c r="B2876" s="2" t="s">
        <v>5021</v>
      </c>
      <c r="C2876" s="15">
        <v>43896.993750000001</v>
      </c>
      <c r="D2876" s="2" t="s">
        <v>39463</v>
      </c>
      <c r="E2876" s="2">
        <v>48350</v>
      </c>
      <c r="F2876" s="2">
        <v>6</v>
      </c>
      <c r="H2876" s="3">
        <v>43896</v>
      </c>
      <c r="I2876" s="4">
        <v>0.99375000000000002</v>
      </c>
    </row>
    <row r="2877" spans="1:9">
      <c r="A2877" s="2">
        <v>1.23607684694227E+18</v>
      </c>
      <c r="B2877" s="2" t="s">
        <v>43886</v>
      </c>
      <c r="C2877" s="15">
        <v>43896.993750000001</v>
      </c>
      <c r="D2877" s="2" t="s">
        <v>43885</v>
      </c>
      <c r="E2877" s="2">
        <v>17644</v>
      </c>
      <c r="F2877" s="2">
        <v>0</v>
      </c>
      <c r="G2877" s="2" t="s">
        <v>43884</v>
      </c>
      <c r="H2877" s="3">
        <v>43896</v>
      </c>
      <c r="I2877" s="4">
        <v>0.99375000000000002</v>
      </c>
    </row>
    <row r="2878" spans="1:9">
      <c r="A2878" s="2">
        <v>1.23607684664878E+18</v>
      </c>
      <c r="B2878" s="2" t="s">
        <v>43883</v>
      </c>
      <c r="C2878" s="15">
        <v>43896.993750000001</v>
      </c>
      <c r="D2878" s="2" t="s">
        <v>43882</v>
      </c>
      <c r="E2878" s="2">
        <v>29460</v>
      </c>
      <c r="F2878" s="2">
        <v>107</v>
      </c>
      <c r="H2878" s="3">
        <v>43896</v>
      </c>
      <c r="I2878" s="4">
        <v>0.99375000000000002</v>
      </c>
    </row>
    <row r="2879" spans="1:9">
      <c r="A2879" s="2">
        <v>1.2360768462041101E+18</v>
      </c>
      <c r="B2879" s="2" t="s">
        <v>43881</v>
      </c>
      <c r="C2879" s="15">
        <v>43896.993738425925</v>
      </c>
      <c r="D2879" s="2" t="s">
        <v>1553</v>
      </c>
      <c r="E2879" s="2">
        <v>9075</v>
      </c>
      <c r="F2879" s="2">
        <v>1370</v>
      </c>
      <c r="H2879" s="3">
        <v>43896</v>
      </c>
      <c r="I2879" s="4">
        <v>0.99373842592592598</v>
      </c>
    </row>
    <row r="2880" spans="1:9">
      <c r="A2880" s="2">
        <v>1.23607684609518E+18</v>
      </c>
      <c r="B2880" s="2" t="s">
        <v>43880</v>
      </c>
      <c r="C2880" s="15">
        <v>43896.993738425925</v>
      </c>
      <c r="D2880" s="2" t="s">
        <v>43879</v>
      </c>
      <c r="E2880" s="2">
        <v>4102</v>
      </c>
      <c r="F2880" s="2">
        <v>2</v>
      </c>
      <c r="G2880" s="2" t="s">
        <v>28574</v>
      </c>
      <c r="H2880" s="3">
        <v>43896</v>
      </c>
      <c r="I2880" s="4">
        <v>0.99373842592592598</v>
      </c>
    </row>
    <row r="2881" spans="1:9">
      <c r="A2881" s="2">
        <v>1.23607684521856E+18</v>
      </c>
      <c r="B2881" s="2" t="s">
        <v>43878</v>
      </c>
      <c r="C2881" s="15">
        <v>43896.993738425925</v>
      </c>
      <c r="D2881" s="2" t="s">
        <v>1481</v>
      </c>
      <c r="E2881" s="2">
        <v>25917</v>
      </c>
      <c r="F2881" s="2">
        <v>8831</v>
      </c>
      <c r="G2881" s="2" t="s">
        <v>43877</v>
      </c>
      <c r="H2881" s="3">
        <v>43896</v>
      </c>
      <c r="I2881" s="4">
        <v>0.99373842592592598</v>
      </c>
    </row>
    <row r="2882" spans="1:9">
      <c r="A2882" s="2">
        <v>1.23607684384707E+18</v>
      </c>
      <c r="B2882" s="2" t="s">
        <v>43876</v>
      </c>
      <c r="C2882" s="15">
        <v>43896.993738425925</v>
      </c>
      <c r="D2882" s="2" t="s">
        <v>43875</v>
      </c>
      <c r="E2882" s="2">
        <v>0</v>
      </c>
      <c r="F2882" s="2">
        <v>0</v>
      </c>
      <c r="H2882" s="3">
        <v>43896</v>
      </c>
      <c r="I2882" s="4">
        <v>0.99373842592592598</v>
      </c>
    </row>
    <row r="2883" spans="1:9">
      <c r="A2883" s="2">
        <v>1.2360768432681001E+18</v>
      </c>
      <c r="B2883" s="2" t="s">
        <v>40522</v>
      </c>
      <c r="C2883" s="15">
        <v>43896.993738425925</v>
      </c>
      <c r="D2883" s="2" t="s">
        <v>1476</v>
      </c>
      <c r="E2883" s="2">
        <v>55655</v>
      </c>
      <c r="F2883" s="2">
        <v>5674</v>
      </c>
      <c r="H2883" s="3">
        <v>43896</v>
      </c>
      <c r="I2883" s="4">
        <v>0.99373842592592598</v>
      </c>
    </row>
    <row r="2884" spans="1:9">
      <c r="A2884" s="2">
        <v>1.2360768425214799E+18</v>
      </c>
      <c r="B2884" s="2" t="s">
        <v>41595</v>
      </c>
      <c r="C2884" s="15">
        <v>43896.993738425925</v>
      </c>
      <c r="D2884" s="2" t="s">
        <v>43874</v>
      </c>
      <c r="E2884" s="2">
        <v>33243</v>
      </c>
      <c r="F2884" s="2">
        <v>0</v>
      </c>
      <c r="G2884" s="2" t="s">
        <v>4776</v>
      </c>
      <c r="H2884" s="3">
        <v>43896</v>
      </c>
      <c r="I2884" s="4">
        <v>0.99373842592592598</v>
      </c>
    </row>
    <row r="2885" spans="1:9">
      <c r="A2885" s="2">
        <v>1.23607684195967E+18</v>
      </c>
      <c r="B2885" s="2" t="s">
        <v>43333</v>
      </c>
      <c r="C2885" s="15">
        <v>43896.993726851855</v>
      </c>
      <c r="D2885" s="2" t="s">
        <v>43873</v>
      </c>
      <c r="E2885" s="2">
        <v>1045</v>
      </c>
      <c r="F2885" s="2">
        <v>0</v>
      </c>
      <c r="G2885" s="2" t="s">
        <v>4842</v>
      </c>
      <c r="H2885" s="3">
        <v>43896</v>
      </c>
      <c r="I2885" s="4">
        <v>0.99372685185185183</v>
      </c>
    </row>
    <row r="2886" spans="1:9">
      <c r="A2886" s="2">
        <v>1.2360768412507599E+18</v>
      </c>
      <c r="B2886" s="2" t="s">
        <v>43872</v>
      </c>
      <c r="C2886" s="15">
        <v>43896.993726851855</v>
      </c>
      <c r="D2886" s="2" t="s">
        <v>42761</v>
      </c>
      <c r="E2886" s="2">
        <v>1857</v>
      </c>
      <c r="F2886" s="2">
        <v>4</v>
      </c>
      <c r="G2886" s="2" t="s">
        <v>5022</v>
      </c>
      <c r="H2886" s="3">
        <v>43896</v>
      </c>
      <c r="I2886" s="4">
        <v>0.99372685185185183</v>
      </c>
    </row>
    <row r="2887" spans="1:9">
      <c r="A2887" s="2">
        <v>1.23607684059649E+18</v>
      </c>
      <c r="B2887" s="2" t="s">
        <v>41060</v>
      </c>
      <c r="C2887" s="15">
        <v>43896.993726851855</v>
      </c>
      <c r="D2887" s="2" t="s">
        <v>40435</v>
      </c>
      <c r="E2887" s="2">
        <v>79195</v>
      </c>
      <c r="F2887" s="2">
        <v>46</v>
      </c>
      <c r="G2887" s="2" t="s">
        <v>41059</v>
      </c>
      <c r="H2887" s="3">
        <v>43896</v>
      </c>
      <c r="I2887" s="4">
        <v>0.99372685185185183</v>
      </c>
    </row>
    <row r="2888" spans="1:9">
      <c r="A2888" s="2">
        <v>1.2360768399170199E+18</v>
      </c>
      <c r="B2888" s="2" t="s">
        <v>43871</v>
      </c>
      <c r="C2888" s="15">
        <v>43896.993726851855</v>
      </c>
      <c r="D2888" s="2" t="s">
        <v>1510</v>
      </c>
      <c r="E2888" s="2">
        <v>24173</v>
      </c>
      <c r="F2888" s="2">
        <v>73308</v>
      </c>
      <c r="G2888" s="2" t="s">
        <v>43870</v>
      </c>
      <c r="H2888" s="3">
        <v>43896</v>
      </c>
      <c r="I2888" s="4">
        <v>0.99372685185185183</v>
      </c>
    </row>
    <row r="2889" spans="1:9">
      <c r="A2889" s="2">
        <v>1.2360768397786299E+18</v>
      </c>
      <c r="B2889" s="2" t="s">
        <v>43869</v>
      </c>
      <c r="C2889" s="15">
        <v>43896.993726851855</v>
      </c>
      <c r="D2889" s="2" t="s">
        <v>43868</v>
      </c>
      <c r="E2889" s="2">
        <v>52532</v>
      </c>
      <c r="F2889" s="2">
        <v>26</v>
      </c>
      <c r="G2889" s="2" t="s">
        <v>43867</v>
      </c>
      <c r="H2889" s="3">
        <v>43896</v>
      </c>
      <c r="I2889" s="4">
        <v>0.99372685185185183</v>
      </c>
    </row>
    <row r="2890" spans="1:9">
      <c r="A2890" s="2">
        <v>1.2360768386335601E+18</v>
      </c>
      <c r="B2890" s="2" t="s">
        <v>43866</v>
      </c>
      <c r="C2890" s="15">
        <v>43896.993726851855</v>
      </c>
      <c r="D2890" s="2" t="s">
        <v>43865</v>
      </c>
      <c r="E2890" s="2">
        <v>43661</v>
      </c>
      <c r="F2890" s="2">
        <v>3</v>
      </c>
      <c r="H2890" s="3">
        <v>43896</v>
      </c>
      <c r="I2890" s="4">
        <v>0.99372685185185183</v>
      </c>
    </row>
    <row r="2891" spans="1:9">
      <c r="A2891" s="2">
        <v>1.23607683839427E+18</v>
      </c>
      <c r="B2891" s="2" t="s">
        <v>43864</v>
      </c>
      <c r="C2891" s="15">
        <v>43896.993726851855</v>
      </c>
      <c r="D2891" s="2" t="s">
        <v>43863</v>
      </c>
      <c r="E2891" s="2">
        <v>316088</v>
      </c>
      <c r="F2891" s="2">
        <v>464</v>
      </c>
      <c r="G2891" s="2" t="s">
        <v>2453</v>
      </c>
      <c r="H2891" s="3">
        <v>43896</v>
      </c>
      <c r="I2891" s="4">
        <v>0.99372685185185183</v>
      </c>
    </row>
    <row r="2892" spans="1:9">
      <c r="A2892" s="2">
        <v>1.2360768378911201E+18</v>
      </c>
      <c r="B2892" s="2" t="s">
        <v>43862</v>
      </c>
      <c r="C2892" s="15">
        <v>43896.993726851855</v>
      </c>
      <c r="D2892" s="2" t="s">
        <v>1471</v>
      </c>
      <c r="E2892" s="2">
        <v>25067</v>
      </c>
      <c r="F2892" s="2">
        <v>53673</v>
      </c>
      <c r="G2892" s="2" t="s">
        <v>43861</v>
      </c>
      <c r="H2892" s="3">
        <v>43896</v>
      </c>
      <c r="I2892" s="4">
        <v>0.99372685185185183</v>
      </c>
    </row>
    <row r="2893" spans="1:9">
      <c r="A2893" s="2">
        <v>1.2360768376352699E+18</v>
      </c>
      <c r="B2893" s="2" t="s">
        <v>43860</v>
      </c>
      <c r="C2893" s="15">
        <v>43896.993715277778</v>
      </c>
      <c r="D2893" s="2" t="s">
        <v>1452</v>
      </c>
      <c r="E2893" s="2">
        <v>198937</v>
      </c>
      <c r="F2893" s="2">
        <v>6306</v>
      </c>
      <c r="H2893" s="3">
        <v>43896</v>
      </c>
      <c r="I2893" s="4">
        <v>0.99371527777777768</v>
      </c>
    </row>
    <row r="2894" spans="1:9">
      <c r="A2894" s="2">
        <v>1.2360768375933599E+18</v>
      </c>
      <c r="B2894" s="2" t="s">
        <v>43859</v>
      </c>
      <c r="C2894" s="15">
        <v>43896.993715277778</v>
      </c>
      <c r="D2894" s="2" t="s">
        <v>1510</v>
      </c>
      <c r="E2894" s="2">
        <v>11618</v>
      </c>
      <c r="F2894" s="2">
        <v>73308</v>
      </c>
      <c r="H2894" s="3">
        <v>43896</v>
      </c>
      <c r="I2894" s="4">
        <v>0.99371527777777768</v>
      </c>
    </row>
    <row r="2895" spans="1:9">
      <c r="A2895" s="2">
        <v>1.2360768359489999E+18</v>
      </c>
      <c r="B2895" s="2" t="s">
        <v>43858</v>
      </c>
      <c r="C2895" s="15">
        <v>43896.993715277778</v>
      </c>
      <c r="D2895" s="2" t="s">
        <v>39891</v>
      </c>
      <c r="E2895" s="2">
        <v>3263</v>
      </c>
      <c r="F2895" s="2">
        <v>262</v>
      </c>
      <c r="G2895" s="2" t="s">
        <v>43857</v>
      </c>
      <c r="H2895" s="3">
        <v>43896</v>
      </c>
      <c r="I2895" s="4">
        <v>0.99371527777777768</v>
      </c>
    </row>
    <row r="2896" spans="1:9">
      <c r="A2896" s="2">
        <v>1.2360768353368399E+18</v>
      </c>
      <c r="B2896" s="2" t="s">
        <v>43856</v>
      </c>
      <c r="C2896" s="15">
        <v>43896.993715277778</v>
      </c>
      <c r="D2896" s="2" t="s">
        <v>1481</v>
      </c>
      <c r="E2896" s="2">
        <v>527</v>
      </c>
      <c r="F2896" s="2">
        <v>8831</v>
      </c>
      <c r="H2896" s="3">
        <v>43896</v>
      </c>
      <c r="I2896" s="4">
        <v>0.99371527777777768</v>
      </c>
    </row>
    <row r="2897" spans="1:9">
      <c r="A2897" s="2">
        <v>1.2360768320652301E+18</v>
      </c>
      <c r="B2897" s="2" t="s">
        <v>43855</v>
      </c>
      <c r="C2897" s="15">
        <v>43896.993703703702</v>
      </c>
      <c r="D2897" s="2" t="s">
        <v>1510</v>
      </c>
      <c r="E2897" s="2">
        <v>46828</v>
      </c>
      <c r="F2897" s="2">
        <v>73308</v>
      </c>
      <c r="G2897" s="2" t="s">
        <v>2436</v>
      </c>
      <c r="H2897" s="3">
        <v>43896</v>
      </c>
      <c r="I2897" s="4">
        <v>0.99370370370370376</v>
      </c>
    </row>
    <row r="2898" spans="1:9">
      <c r="A2898" s="2">
        <v>1.23607683205264E+18</v>
      </c>
      <c r="B2898" s="2" t="s">
        <v>43854</v>
      </c>
      <c r="C2898" s="15">
        <v>43896.993703703702</v>
      </c>
      <c r="D2898" s="2" t="s">
        <v>43853</v>
      </c>
      <c r="E2898" s="2">
        <v>49469</v>
      </c>
      <c r="F2898" s="2">
        <v>1</v>
      </c>
      <c r="G2898" s="2" t="s">
        <v>43852</v>
      </c>
      <c r="H2898" s="3">
        <v>43896</v>
      </c>
      <c r="I2898" s="4">
        <v>0.99370370370370376</v>
      </c>
    </row>
    <row r="2899" spans="1:9">
      <c r="A2899" s="2">
        <v>1.2360768319729101E+18</v>
      </c>
      <c r="B2899" s="2" t="s">
        <v>43851</v>
      </c>
      <c r="C2899" s="15">
        <v>43896.993703703702</v>
      </c>
      <c r="D2899" s="2" t="s">
        <v>38883</v>
      </c>
      <c r="E2899" s="2">
        <v>44000</v>
      </c>
      <c r="F2899" s="2">
        <v>188</v>
      </c>
      <c r="G2899" s="2" t="s">
        <v>43850</v>
      </c>
      <c r="H2899" s="3">
        <v>43896</v>
      </c>
      <c r="I2899" s="4">
        <v>0.99370370370370376</v>
      </c>
    </row>
    <row r="2900" spans="1:9">
      <c r="A2900" s="2">
        <v>1.2360768310376599E+18</v>
      </c>
      <c r="B2900" s="2" t="s">
        <v>12140</v>
      </c>
      <c r="C2900" s="15">
        <v>43896.993703703702</v>
      </c>
      <c r="D2900" s="2" t="s">
        <v>33706</v>
      </c>
      <c r="E2900" s="2">
        <v>207694</v>
      </c>
      <c r="F2900" s="2">
        <v>625</v>
      </c>
      <c r="G2900" s="2" t="s">
        <v>12139</v>
      </c>
      <c r="H2900" s="3">
        <v>43896</v>
      </c>
      <c r="I2900" s="4">
        <v>0.99370370370370376</v>
      </c>
    </row>
    <row r="2901" spans="1:9">
      <c r="A2901" s="2">
        <v>1.2360768307103201E+18</v>
      </c>
      <c r="B2901" s="2" t="s">
        <v>43849</v>
      </c>
      <c r="C2901" s="15">
        <v>43896.993703703702</v>
      </c>
      <c r="D2901" s="2" t="s">
        <v>1510</v>
      </c>
      <c r="E2901" s="2">
        <v>14322</v>
      </c>
      <c r="F2901" s="2">
        <v>73308</v>
      </c>
      <c r="H2901" s="3">
        <v>43896</v>
      </c>
      <c r="I2901" s="4">
        <v>0.99370370370370376</v>
      </c>
    </row>
    <row r="2902" spans="1:9">
      <c r="A2902" s="2">
        <v>1.23607682978353E+18</v>
      </c>
      <c r="B2902" s="2" t="s">
        <v>43848</v>
      </c>
      <c r="C2902" s="15">
        <v>43896.993703703702</v>
      </c>
      <c r="D2902" s="2" t="s">
        <v>33442</v>
      </c>
      <c r="E2902" s="2">
        <v>40859</v>
      </c>
      <c r="F2902" s="2">
        <v>4877</v>
      </c>
      <c r="G2902" s="2" t="s">
        <v>4283</v>
      </c>
      <c r="H2902" s="3">
        <v>43896</v>
      </c>
      <c r="I2902" s="4">
        <v>0.99370370370370376</v>
      </c>
    </row>
    <row r="2903" spans="1:9">
      <c r="A2903" s="2">
        <v>1.23607682906207E+18</v>
      </c>
      <c r="B2903" s="2" t="s">
        <v>43847</v>
      </c>
      <c r="C2903" s="15">
        <v>43896.993692129632</v>
      </c>
      <c r="D2903" s="2" t="e">
        <f>STPFreak testing for COVID-19</f>
        <v>#NAME?</v>
      </c>
      <c r="E2903" s="2">
        <v>45906</v>
      </c>
      <c r="F2903" s="2">
        <v>0</v>
      </c>
      <c r="G2903" s="2" t="s">
        <v>3719</v>
      </c>
      <c r="H2903" s="3">
        <v>43896</v>
      </c>
      <c r="I2903" s="4">
        <v>0.99369212962962961</v>
      </c>
    </row>
    <row r="2904" spans="1:9">
      <c r="A2904" s="2">
        <v>1.2360768289237701E+18</v>
      </c>
      <c r="B2904" s="2" t="s">
        <v>43846</v>
      </c>
      <c r="C2904" s="15">
        <v>43896.993692129632</v>
      </c>
      <c r="D2904" s="2" t="s">
        <v>43845</v>
      </c>
      <c r="E2904" s="2">
        <v>75</v>
      </c>
      <c r="F2904" s="2">
        <v>0</v>
      </c>
      <c r="G2904" s="2" t="s">
        <v>3370</v>
      </c>
      <c r="H2904" s="3">
        <v>43896</v>
      </c>
      <c r="I2904" s="4">
        <v>0.99369212962962961</v>
      </c>
    </row>
    <row r="2905" spans="1:9">
      <c r="A2905" s="2">
        <v>1.23607682890272E+18</v>
      </c>
      <c r="B2905" s="2" t="s">
        <v>43844</v>
      </c>
      <c r="C2905" s="15">
        <v>43896.993692129632</v>
      </c>
      <c r="D2905" s="2" t="s">
        <v>43843</v>
      </c>
      <c r="E2905" s="2">
        <v>959</v>
      </c>
      <c r="F2905" s="2">
        <v>27</v>
      </c>
      <c r="G2905" s="2" t="s">
        <v>14034</v>
      </c>
      <c r="H2905" s="3">
        <v>43896</v>
      </c>
      <c r="I2905" s="4">
        <v>0.99369212962962961</v>
      </c>
    </row>
    <row r="2906" spans="1:9">
      <c r="A2906" s="2">
        <v>1.23607682860061E+18</v>
      </c>
      <c r="B2906" s="2" t="s">
        <v>43842</v>
      </c>
      <c r="C2906" s="15">
        <v>43896.993692129632</v>
      </c>
      <c r="D2906" s="2" t="s">
        <v>38219</v>
      </c>
      <c r="E2906" s="2">
        <v>60611</v>
      </c>
      <c r="F2906" s="2">
        <v>134</v>
      </c>
      <c r="H2906" s="3">
        <v>43896</v>
      </c>
      <c r="I2906" s="4">
        <v>0.99369212962962961</v>
      </c>
    </row>
    <row r="2907" spans="1:9">
      <c r="A2907" s="2">
        <v>1.2360768267762099E+18</v>
      </c>
      <c r="B2907" s="2" t="s">
        <v>43841</v>
      </c>
      <c r="C2907" s="15">
        <v>43896.993692129632</v>
      </c>
      <c r="D2907" s="2" t="s">
        <v>34245</v>
      </c>
      <c r="E2907" s="2">
        <v>4542</v>
      </c>
      <c r="F2907" s="2">
        <v>1052</v>
      </c>
      <c r="H2907" s="3">
        <v>43896</v>
      </c>
      <c r="I2907" s="4">
        <v>0.99369212962962961</v>
      </c>
    </row>
    <row r="2908" spans="1:9">
      <c r="A2908" s="2">
        <v>1.23607682592462E+18</v>
      </c>
      <c r="B2908" s="2" t="s">
        <v>43840</v>
      </c>
      <c r="C2908" s="15">
        <v>43896.993692129632</v>
      </c>
      <c r="D2908" s="2" t="s">
        <v>34245</v>
      </c>
      <c r="E2908" s="2">
        <v>172419</v>
      </c>
      <c r="F2908" s="2">
        <v>1052</v>
      </c>
      <c r="G2908" s="2" t="s">
        <v>5744</v>
      </c>
      <c r="H2908" s="3">
        <v>43896</v>
      </c>
      <c r="I2908" s="4">
        <v>0.99369212962962961</v>
      </c>
    </row>
    <row r="2909" spans="1:9">
      <c r="A2909" s="2">
        <v>1.23607682586189E+18</v>
      </c>
      <c r="B2909" s="2" t="s">
        <v>43839</v>
      </c>
      <c r="C2909" s="15">
        <v>43896.993692129632</v>
      </c>
      <c r="D2909" s="2" t="s">
        <v>1481</v>
      </c>
      <c r="E2909" s="2">
        <v>483</v>
      </c>
      <c r="F2909" s="2">
        <v>8831</v>
      </c>
      <c r="H2909" s="3">
        <v>43896</v>
      </c>
      <c r="I2909" s="4">
        <v>0.99369212962962961</v>
      </c>
    </row>
    <row r="2910" spans="1:9">
      <c r="A2910" s="2">
        <v>1.2360768247587999E+18</v>
      </c>
      <c r="B2910" s="2" t="s">
        <v>43838</v>
      </c>
      <c r="C2910" s="15">
        <v>43896.993680555555</v>
      </c>
      <c r="D2910" s="2" t="s">
        <v>1481</v>
      </c>
      <c r="E2910" s="2">
        <v>8304</v>
      </c>
      <c r="F2910" s="2">
        <v>8831</v>
      </c>
      <c r="H2910" s="3">
        <v>43896</v>
      </c>
      <c r="I2910" s="4">
        <v>0.99368055555555557</v>
      </c>
    </row>
    <row r="2911" spans="1:9">
      <c r="A2911" s="2">
        <v>1.23607682410451E+18</v>
      </c>
      <c r="B2911" s="2" t="s">
        <v>43837</v>
      </c>
      <c r="C2911" s="15">
        <v>43896.993680555555</v>
      </c>
      <c r="D2911" s="2" t="s">
        <v>36390</v>
      </c>
      <c r="E2911" s="2">
        <v>2481</v>
      </c>
      <c r="F2911" s="2">
        <v>11</v>
      </c>
      <c r="G2911" s="2" t="s">
        <v>14260</v>
      </c>
      <c r="H2911" s="3">
        <v>43896</v>
      </c>
      <c r="I2911" s="4">
        <v>0.99368055555555557</v>
      </c>
    </row>
    <row r="2912" spans="1:9">
      <c r="A2912" s="2">
        <v>1.23607682381919E+18</v>
      </c>
      <c r="B2912" s="2" t="s">
        <v>43836</v>
      </c>
      <c r="C2912" s="15">
        <v>43896.993680555555</v>
      </c>
      <c r="D2912" s="2" t="s">
        <v>1481</v>
      </c>
      <c r="E2912" s="2">
        <v>3162</v>
      </c>
      <c r="F2912" s="2">
        <v>8831</v>
      </c>
      <c r="G2912" s="2" t="s">
        <v>43835</v>
      </c>
      <c r="H2912" s="3">
        <v>43896</v>
      </c>
      <c r="I2912" s="4">
        <v>0.99368055555555557</v>
      </c>
    </row>
    <row r="2913" spans="1:9">
      <c r="A2913" s="2">
        <v>1.2360768236303601E+18</v>
      </c>
      <c r="B2913" s="2" t="s">
        <v>43834</v>
      </c>
      <c r="C2913" s="15">
        <v>43896.993680555555</v>
      </c>
      <c r="D2913" s="2" t="s">
        <v>43833</v>
      </c>
      <c r="E2913" s="2">
        <v>6319</v>
      </c>
      <c r="F2913" s="2">
        <v>11</v>
      </c>
      <c r="H2913" s="3">
        <v>43896</v>
      </c>
      <c r="I2913" s="4">
        <v>0.99368055555555557</v>
      </c>
    </row>
    <row r="2914" spans="1:9">
      <c r="A2914" s="2">
        <v>1.2360768230265001E+18</v>
      </c>
      <c r="B2914" s="2" t="s">
        <v>43832</v>
      </c>
      <c r="C2914" s="15">
        <v>43896.993680555555</v>
      </c>
      <c r="D2914" s="2" t="s">
        <v>1471</v>
      </c>
      <c r="E2914" s="2">
        <v>22786</v>
      </c>
      <c r="F2914" s="2">
        <v>53673</v>
      </c>
      <c r="G2914" s="2" t="s">
        <v>2436</v>
      </c>
      <c r="H2914" s="3">
        <v>43896</v>
      </c>
      <c r="I2914" s="4">
        <v>0.99368055555555557</v>
      </c>
    </row>
    <row r="2915" spans="1:9">
      <c r="A2915" s="2">
        <v>1.23607682285443E+18</v>
      </c>
      <c r="B2915" s="2" t="s">
        <v>43831</v>
      </c>
      <c r="C2915" s="15">
        <v>43896.993680555555</v>
      </c>
      <c r="D2915" s="2" t="s">
        <v>43293</v>
      </c>
      <c r="E2915" s="2">
        <v>79463</v>
      </c>
      <c r="F2915" s="2">
        <v>18</v>
      </c>
      <c r="G2915" s="2" t="s">
        <v>43830</v>
      </c>
      <c r="H2915" s="3">
        <v>43896</v>
      </c>
      <c r="I2915" s="4">
        <v>0.99368055555555557</v>
      </c>
    </row>
    <row r="2916" spans="1:9">
      <c r="A2916" s="2">
        <v>1.2360768215963E+18</v>
      </c>
      <c r="B2916" s="2" t="s">
        <v>43829</v>
      </c>
      <c r="C2916" s="15">
        <v>43896.993680555555</v>
      </c>
      <c r="D2916" s="2" t="s">
        <v>39168</v>
      </c>
      <c r="E2916" s="2">
        <v>1769</v>
      </c>
      <c r="F2916" s="2">
        <v>19</v>
      </c>
      <c r="G2916" s="2" t="s">
        <v>2565</v>
      </c>
      <c r="H2916" s="3">
        <v>43896</v>
      </c>
      <c r="I2916" s="4">
        <v>0.99368055555555557</v>
      </c>
    </row>
    <row r="2917" spans="1:9">
      <c r="A2917" s="2">
        <v>1.2360768213277701E+18</v>
      </c>
      <c r="B2917" s="2" t="s">
        <v>43828</v>
      </c>
      <c r="C2917" s="15">
        <v>43896.993680555555</v>
      </c>
      <c r="D2917" s="2" t="s">
        <v>1452</v>
      </c>
      <c r="E2917" s="2">
        <v>9161</v>
      </c>
      <c r="F2917" s="2">
        <v>6306</v>
      </c>
      <c r="G2917" s="2" t="s">
        <v>43827</v>
      </c>
      <c r="H2917" s="3">
        <v>43896</v>
      </c>
      <c r="I2917" s="4">
        <v>0.99368055555555557</v>
      </c>
    </row>
    <row r="2918" spans="1:9">
      <c r="A2918" s="2">
        <v>1.2360768205561101E+18</v>
      </c>
      <c r="B2918" s="2" t="s">
        <v>43826</v>
      </c>
      <c r="C2918" s="15">
        <v>43896.993668981479</v>
      </c>
      <c r="D2918" s="2" t="s">
        <v>1481</v>
      </c>
      <c r="E2918" s="2">
        <v>9187</v>
      </c>
      <c r="F2918" s="2">
        <v>8831</v>
      </c>
      <c r="G2918" s="2" t="s">
        <v>2535</v>
      </c>
      <c r="H2918" s="3">
        <v>43896</v>
      </c>
      <c r="I2918" s="4">
        <v>0.99366898148148142</v>
      </c>
    </row>
    <row r="2919" spans="1:9">
      <c r="A2919" s="2">
        <v>1.2360768182785101E+18</v>
      </c>
      <c r="B2919" s="2" t="s">
        <v>43825</v>
      </c>
      <c r="C2919" s="15">
        <v>43896.993668981479</v>
      </c>
      <c r="D2919" s="2" t="s">
        <v>43824</v>
      </c>
      <c r="E2919" s="2">
        <v>810</v>
      </c>
      <c r="F2919" s="2">
        <v>32</v>
      </c>
      <c r="G2919" s="2" t="s">
        <v>3100</v>
      </c>
      <c r="H2919" s="3">
        <v>43896</v>
      </c>
      <c r="I2919" s="4">
        <v>0.99366898148148142</v>
      </c>
    </row>
    <row r="2920" spans="1:9">
      <c r="A2920" s="2">
        <v>1.23607681814433E+18</v>
      </c>
      <c r="B2920" s="2" t="s">
        <v>24260</v>
      </c>
      <c r="C2920" s="15">
        <v>43896.993668981479</v>
      </c>
      <c r="D2920" s="2" t="s">
        <v>42761</v>
      </c>
      <c r="E2920" s="2">
        <v>72848</v>
      </c>
      <c r="F2920" s="2">
        <v>4</v>
      </c>
      <c r="H2920" s="3">
        <v>43896</v>
      </c>
      <c r="I2920" s="4">
        <v>0.99366898148148142</v>
      </c>
    </row>
    <row r="2921" spans="1:9">
      <c r="A2921" s="2">
        <v>1.2360768174102899E+18</v>
      </c>
      <c r="B2921" s="2" t="s">
        <v>43823</v>
      </c>
      <c r="C2921" s="15">
        <v>43896.993668981479</v>
      </c>
      <c r="D2921" s="2" t="s">
        <v>43822</v>
      </c>
      <c r="E2921" s="2">
        <v>221224</v>
      </c>
      <c r="F2921" s="2">
        <v>0</v>
      </c>
      <c r="G2921" s="2" t="s">
        <v>2689</v>
      </c>
      <c r="H2921" s="3">
        <v>43896</v>
      </c>
      <c r="I2921" s="4">
        <v>0.99366898148148142</v>
      </c>
    </row>
    <row r="2922" spans="1:9">
      <c r="A2922" s="2">
        <v>1.23607681700354E+18</v>
      </c>
      <c r="B2922" s="2" t="s">
        <v>43821</v>
      </c>
      <c r="C2922" s="15">
        <v>43896.993668981479</v>
      </c>
      <c r="D2922" s="2" t="s">
        <v>33642</v>
      </c>
      <c r="E2922" s="2">
        <v>26357</v>
      </c>
      <c r="F2922" s="2">
        <v>411</v>
      </c>
      <c r="G2922" s="2" t="s">
        <v>16150</v>
      </c>
      <c r="H2922" s="3">
        <v>43896</v>
      </c>
      <c r="I2922" s="4">
        <v>0.99366898148148142</v>
      </c>
    </row>
    <row r="2923" spans="1:9">
      <c r="A2923" s="2">
        <v>1.2360768161477299E+18</v>
      </c>
      <c r="B2923" s="2" t="s">
        <v>43820</v>
      </c>
      <c r="C2923" s="15">
        <v>43896.993657407409</v>
      </c>
      <c r="D2923" s="2" t="s">
        <v>1471</v>
      </c>
      <c r="E2923" s="2">
        <v>37039</v>
      </c>
      <c r="F2923" s="2">
        <v>53673</v>
      </c>
      <c r="H2923" s="3">
        <v>43896</v>
      </c>
      <c r="I2923" s="4">
        <v>0.99365740740740749</v>
      </c>
    </row>
    <row r="2924" spans="1:9">
      <c r="A2924" s="2">
        <v>1.2360768149984599E+18</v>
      </c>
      <c r="B2924" s="2" t="s">
        <v>43819</v>
      </c>
      <c r="C2924" s="15">
        <v>43896.993657407409</v>
      </c>
      <c r="D2924" s="2" t="s">
        <v>39891</v>
      </c>
      <c r="E2924" s="2">
        <v>4029</v>
      </c>
      <c r="F2924" s="2">
        <v>262</v>
      </c>
      <c r="G2924" s="2" t="s">
        <v>3093</v>
      </c>
      <c r="H2924" s="3">
        <v>43896</v>
      </c>
      <c r="I2924" s="4">
        <v>0.99365740740740749</v>
      </c>
    </row>
    <row r="2925" spans="1:9">
      <c r="A2925" s="2">
        <v>1.23607681496912E+18</v>
      </c>
      <c r="B2925" s="2" t="s">
        <v>43818</v>
      </c>
      <c r="C2925" s="15">
        <v>43896.993657407409</v>
      </c>
      <c r="D2925" s="2" t="s">
        <v>33829</v>
      </c>
      <c r="E2925" s="2">
        <v>2598</v>
      </c>
      <c r="F2925" s="2">
        <v>965</v>
      </c>
      <c r="H2925" s="3">
        <v>43896</v>
      </c>
      <c r="I2925" s="4">
        <v>0.99365740740740749</v>
      </c>
    </row>
    <row r="2926" spans="1:9">
      <c r="A2926" s="2">
        <v>1.23607681424771E+18</v>
      </c>
      <c r="B2926" s="2" t="s">
        <v>43817</v>
      </c>
      <c r="C2926" s="15">
        <v>43896.993657407409</v>
      </c>
      <c r="D2926" s="2" t="s">
        <v>43816</v>
      </c>
      <c r="E2926" s="2">
        <v>209701</v>
      </c>
      <c r="F2926" s="2">
        <v>0</v>
      </c>
      <c r="H2926" s="3">
        <v>43896</v>
      </c>
      <c r="I2926" s="4">
        <v>0.99365740740740749</v>
      </c>
    </row>
    <row r="2927" spans="1:9">
      <c r="A2927" s="2">
        <v>1.2360768137864499E+18</v>
      </c>
      <c r="B2927" s="2" t="s">
        <v>43815</v>
      </c>
      <c r="C2927" s="15">
        <v>43896.993657407409</v>
      </c>
      <c r="D2927" s="2" t="s">
        <v>43814</v>
      </c>
      <c r="E2927" s="2">
        <v>172271</v>
      </c>
      <c r="F2927" s="2">
        <v>0</v>
      </c>
      <c r="H2927" s="3">
        <v>43896</v>
      </c>
      <c r="I2927" s="4">
        <v>0.99365740740740749</v>
      </c>
    </row>
    <row r="2928" spans="1:9">
      <c r="A2928" s="2">
        <v>1.2360768130818601E+18</v>
      </c>
      <c r="B2928" s="2" t="s">
        <v>43813</v>
      </c>
      <c r="C2928" s="15">
        <v>43896.993657407409</v>
      </c>
      <c r="D2928" s="2" t="s">
        <v>1459</v>
      </c>
      <c r="E2928" s="2">
        <v>42327</v>
      </c>
      <c r="F2928" s="2">
        <v>90526</v>
      </c>
      <c r="G2928" s="2" t="s">
        <v>43812</v>
      </c>
      <c r="H2928" s="3">
        <v>43896</v>
      </c>
      <c r="I2928" s="4">
        <v>0.99365740740740749</v>
      </c>
    </row>
    <row r="2929" spans="1:9">
      <c r="A2929" s="2">
        <v>1.23607681298115E+18</v>
      </c>
      <c r="B2929" s="2" t="s">
        <v>43811</v>
      </c>
      <c r="C2929" s="15">
        <v>43896.993657407409</v>
      </c>
      <c r="D2929" s="2" t="s">
        <v>33333</v>
      </c>
      <c r="E2929" s="2">
        <v>14040</v>
      </c>
      <c r="F2929" s="2">
        <v>60</v>
      </c>
      <c r="G2929" s="2" t="s">
        <v>43810</v>
      </c>
      <c r="H2929" s="3">
        <v>43896</v>
      </c>
      <c r="I2929" s="4">
        <v>0.99365740740740749</v>
      </c>
    </row>
    <row r="2930" spans="1:9">
      <c r="A2930" s="2">
        <v>1.2360768127042099E+18</v>
      </c>
      <c r="B2930" s="2" t="s">
        <v>43809</v>
      </c>
      <c r="C2930" s="15">
        <v>43896.993657407409</v>
      </c>
      <c r="D2930" s="2" t="s">
        <v>43808</v>
      </c>
      <c r="E2930" s="2">
        <v>4533</v>
      </c>
      <c r="F2930" s="2">
        <v>0</v>
      </c>
      <c r="G2930" s="2" t="s">
        <v>43807</v>
      </c>
      <c r="H2930" s="3">
        <v>43896</v>
      </c>
      <c r="I2930" s="4">
        <v>0.99365740740740749</v>
      </c>
    </row>
    <row r="2931" spans="1:9">
      <c r="A2931" s="2">
        <v>1.2360768116138701E+18</v>
      </c>
      <c r="B2931" s="2" t="s">
        <v>43806</v>
      </c>
      <c r="C2931" s="15">
        <v>43896.993645833332</v>
      </c>
      <c r="D2931" s="2" t="s">
        <v>43805</v>
      </c>
      <c r="E2931" s="2">
        <v>772</v>
      </c>
      <c r="F2931" s="2">
        <v>0</v>
      </c>
      <c r="G2931" s="2" t="s">
        <v>6605</v>
      </c>
      <c r="H2931" s="3">
        <v>43896</v>
      </c>
      <c r="I2931" s="4">
        <v>0.99364583333333334</v>
      </c>
    </row>
    <row r="2932" spans="1:9">
      <c r="A2932" s="2">
        <v>1.23607681074977E+18</v>
      </c>
      <c r="B2932" s="2" t="s">
        <v>43804</v>
      </c>
      <c r="C2932" s="15">
        <v>43896.993645833332</v>
      </c>
      <c r="D2932" s="2" t="s">
        <v>1481</v>
      </c>
      <c r="E2932" s="2">
        <v>767</v>
      </c>
      <c r="F2932" s="2">
        <v>8831</v>
      </c>
      <c r="G2932" s="2" t="s">
        <v>9868</v>
      </c>
      <c r="H2932" s="3">
        <v>43896</v>
      </c>
      <c r="I2932" s="4">
        <v>0.99364583333333334</v>
      </c>
    </row>
    <row r="2933" spans="1:9">
      <c r="A2933" s="2">
        <v>1.23607681070368E+18</v>
      </c>
      <c r="B2933" s="2" t="s">
        <v>43803</v>
      </c>
      <c r="C2933" s="15">
        <v>43896.993645833332</v>
      </c>
      <c r="D2933" s="2" t="s">
        <v>33875</v>
      </c>
      <c r="E2933" s="2">
        <v>1332</v>
      </c>
      <c r="F2933" s="2">
        <v>251</v>
      </c>
      <c r="G2933" s="2" t="s">
        <v>43802</v>
      </c>
      <c r="H2933" s="3">
        <v>43896</v>
      </c>
      <c r="I2933" s="4">
        <v>0.99364583333333334</v>
      </c>
    </row>
    <row r="2934" spans="1:9">
      <c r="A2934" s="2">
        <v>1.23607681036398E+18</v>
      </c>
      <c r="B2934" s="2" t="s">
        <v>43069</v>
      </c>
      <c r="C2934" s="15">
        <v>43896.993645833332</v>
      </c>
      <c r="D2934" s="2" t="s">
        <v>43801</v>
      </c>
      <c r="E2934" s="2">
        <v>151131</v>
      </c>
      <c r="F2934" s="2">
        <v>0</v>
      </c>
      <c r="G2934" s="2" t="s">
        <v>2760</v>
      </c>
      <c r="H2934" s="3">
        <v>43896</v>
      </c>
      <c r="I2934" s="4">
        <v>0.99364583333333334</v>
      </c>
    </row>
    <row r="2935" spans="1:9">
      <c r="A2935" s="2">
        <v>1.2360768101078899E+18</v>
      </c>
      <c r="B2935" s="2" t="s">
        <v>43800</v>
      </c>
      <c r="C2935" s="15">
        <v>43896.993645833332</v>
      </c>
      <c r="D2935" s="2" t="s">
        <v>37925</v>
      </c>
      <c r="E2935" s="2">
        <v>16171</v>
      </c>
      <c r="F2935" s="2">
        <v>38</v>
      </c>
      <c r="G2935" s="2" t="s">
        <v>43799</v>
      </c>
      <c r="H2935" s="3">
        <v>43896</v>
      </c>
      <c r="I2935" s="4">
        <v>0.99364583333333334</v>
      </c>
    </row>
    <row r="2936" spans="1:9">
      <c r="A2936" s="2">
        <v>1.23607680994451E+18</v>
      </c>
      <c r="B2936" s="2" t="s">
        <v>43798</v>
      </c>
      <c r="C2936" s="15">
        <v>43896.993645833332</v>
      </c>
      <c r="D2936" s="2" t="s">
        <v>35442</v>
      </c>
      <c r="E2936" s="2">
        <v>3885</v>
      </c>
      <c r="F2936" s="2">
        <v>51</v>
      </c>
      <c r="G2936" s="2" t="s">
        <v>5880</v>
      </c>
      <c r="H2936" s="3">
        <v>43896</v>
      </c>
      <c r="I2936" s="4">
        <v>0.99364583333333334</v>
      </c>
    </row>
    <row r="2937" spans="1:9">
      <c r="A2937" s="2">
        <v>1.2360768097306399E+18</v>
      </c>
      <c r="B2937" s="2" t="s">
        <v>43797</v>
      </c>
      <c r="C2937" s="15">
        <v>43896.993645833332</v>
      </c>
      <c r="D2937" s="2" t="s">
        <v>40435</v>
      </c>
      <c r="E2937" s="2">
        <v>2098</v>
      </c>
      <c r="F2937" s="2">
        <v>46</v>
      </c>
      <c r="G2937" s="2" t="s">
        <v>4663</v>
      </c>
      <c r="H2937" s="3">
        <v>43896</v>
      </c>
      <c r="I2937" s="4">
        <v>0.99364583333333334</v>
      </c>
    </row>
    <row r="2938" spans="1:9">
      <c r="A2938" s="2">
        <v>1.2360768096928499E+18</v>
      </c>
      <c r="B2938" s="2" t="s">
        <v>43796</v>
      </c>
      <c r="C2938" s="15">
        <v>43896.993645833332</v>
      </c>
      <c r="D2938" s="2" t="s">
        <v>34053</v>
      </c>
      <c r="E2938" s="2">
        <v>8770</v>
      </c>
      <c r="F2938" s="2">
        <v>35</v>
      </c>
      <c r="G2938" s="2" t="s">
        <v>43795</v>
      </c>
      <c r="H2938" s="3">
        <v>43896</v>
      </c>
      <c r="I2938" s="4">
        <v>0.99364583333333334</v>
      </c>
    </row>
    <row r="2939" spans="1:9">
      <c r="A2939" s="2">
        <v>1.23607680914755E+18</v>
      </c>
      <c r="B2939" s="2" t="s">
        <v>43794</v>
      </c>
      <c r="C2939" s="15">
        <v>43896.993645833332</v>
      </c>
      <c r="D2939" s="2" t="s">
        <v>1604</v>
      </c>
      <c r="E2939" s="2">
        <v>308730</v>
      </c>
      <c r="F2939" s="2">
        <v>750</v>
      </c>
      <c r="H2939" s="3">
        <v>43896</v>
      </c>
      <c r="I2939" s="4">
        <v>0.99364583333333334</v>
      </c>
    </row>
    <row r="2940" spans="1:9">
      <c r="A2940" s="2">
        <v>1.23607680874496E+18</v>
      </c>
      <c r="B2940" s="2" t="s">
        <v>43793</v>
      </c>
      <c r="C2940" s="15">
        <v>43896.993645833332</v>
      </c>
      <c r="D2940" s="2" t="s">
        <v>41172</v>
      </c>
      <c r="E2940" s="2">
        <v>35454</v>
      </c>
      <c r="F2940" s="2">
        <v>11</v>
      </c>
      <c r="G2940" s="2" t="s">
        <v>3941</v>
      </c>
      <c r="H2940" s="3">
        <v>43896</v>
      </c>
      <c r="I2940" s="4">
        <v>0.99364583333333334</v>
      </c>
    </row>
    <row r="2941" spans="1:9">
      <c r="A2941" s="2">
        <v>1.2360768086820201E+18</v>
      </c>
      <c r="B2941" s="2" t="s">
        <v>28870</v>
      </c>
      <c r="C2941" s="15">
        <v>43896.993645833332</v>
      </c>
      <c r="D2941" s="2" t="s">
        <v>36411</v>
      </c>
      <c r="E2941" s="2">
        <v>433742</v>
      </c>
      <c r="F2941" s="2">
        <v>44</v>
      </c>
      <c r="G2941" s="2" t="s">
        <v>28869</v>
      </c>
      <c r="H2941" s="3">
        <v>43896</v>
      </c>
      <c r="I2941" s="4">
        <v>0.99364583333333334</v>
      </c>
    </row>
    <row r="2942" spans="1:9">
      <c r="A2942" s="2">
        <v>1.2360768069077901E+18</v>
      </c>
      <c r="B2942" s="2" t="s">
        <v>43792</v>
      </c>
      <c r="C2942" s="15">
        <v>43896.993634259263</v>
      </c>
      <c r="D2942" s="2" t="s">
        <v>39891</v>
      </c>
      <c r="E2942" s="2">
        <v>5995</v>
      </c>
      <c r="F2942" s="2">
        <v>262</v>
      </c>
      <c r="H2942" s="3">
        <v>43896</v>
      </c>
      <c r="I2942" s="4">
        <v>0.99363425925925919</v>
      </c>
    </row>
    <row r="2943" spans="1:9">
      <c r="A2943" s="2">
        <v>1.23607680658483E+18</v>
      </c>
      <c r="B2943" s="2" t="s">
        <v>14026</v>
      </c>
      <c r="C2943" s="15">
        <v>43896.993634259263</v>
      </c>
      <c r="D2943" s="2" t="s">
        <v>43791</v>
      </c>
      <c r="E2943" s="2">
        <v>343219</v>
      </c>
      <c r="F2943" s="2">
        <v>37</v>
      </c>
      <c r="G2943" s="2" t="s">
        <v>14024</v>
      </c>
      <c r="H2943" s="3">
        <v>43896</v>
      </c>
      <c r="I2943" s="4">
        <v>0.99363425925925919</v>
      </c>
    </row>
    <row r="2944" spans="1:9">
      <c r="A2944" s="2">
        <v>1.23607680653869E+18</v>
      </c>
      <c r="B2944" s="2" t="s">
        <v>43790</v>
      </c>
      <c r="C2944" s="15">
        <v>43896.993634259263</v>
      </c>
      <c r="D2944" s="2" t="s">
        <v>1243</v>
      </c>
      <c r="E2944" s="2">
        <v>20798</v>
      </c>
      <c r="F2944" s="2">
        <v>29304</v>
      </c>
      <c r="G2944" s="2" t="s">
        <v>2550</v>
      </c>
      <c r="H2944" s="3">
        <v>43896</v>
      </c>
      <c r="I2944" s="4">
        <v>0.99363425925925919</v>
      </c>
    </row>
    <row r="2945" spans="1:9">
      <c r="A2945" s="2">
        <v>1.23607680626606E+18</v>
      </c>
      <c r="B2945" s="2" t="s">
        <v>40126</v>
      </c>
      <c r="C2945" s="15">
        <v>43896.993634259263</v>
      </c>
      <c r="D2945" s="2" t="s">
        <v>34346</v>
      </c>
      <c r="E2945" s="2">
        <v>56262</v>
      </c>
      <c r="F2945" s="2">
        <v>402</v>
      </c>
      <c r="G2945" s="2" t="s">
        <v>2436</v>
      </c>
      <c r="H2945" s="3">
        <v>43896</v>
      </c>
      <c r="I2945" s="4">
        <v>0.99363425925925919</v>
      </c>
    </row>
    <row r="2946" spans="1:9">
      <c r="A2946" s="2">
        <v>1.2360768060981199E+18</v>
      </c>
      <c r="B2946" s="2" t="s">
        <v>43789</v>
      </c>
      <c r="C2946" s="15">
        <v>43896.993634259263</v>
      </c>
      <c r="D2946" s="2" t="s">
        <v>43788</v>
      </c>
      <c r="E2946" s="2">
        <v>131</v>
      </c>
      <c r="F2946" s="2">
        <v>43</v>
      </c>
      <c r="H2946" s="3">
        <v>43896</v>
      </c>
      <c r="I2946" s="4">
        <v>0.99363425925925919</v>
      </c>
    </row>
    <row r="2947" spans="1:9">
      <c r="A2947" s="2">
        <v>1.2360768041773499E+18</v>
      </c>
      <c r="B2947" s="2" t="s">
        <v>43787</v>
      </c>
      <c r="C2947" s="15">
        <v>43896.993622685186</v>
      </c>
      <c r="D2947" s="2" t="s">
        <v>43786</v>
      </c>
      <c r="E2947" s="2">
        <v>108362</v>
      </c>
      <c r="F2947" s="2">
        <v>1</v>
      </c>
      <c r="G2947" s="2" t="s">
        <v>3257</v>
      </c>
      <c r="H2947" s="3">
        <v>43896</v>
      </c>
      <c r="I2947" s="4">
        <v>0.99362268518518526</v>
      </c>
    </row>
    <row r="2948" spans="1:9">
      <c r="A2948" s="2">
        <v>1.2360768040849201E+18</v>
      </c>
      <c r="B2948" s="2" t="s">
        <v>43785</v>
      </c>
      <c r="C2948" s="15">
        <v>43896.993622685186</v>
      </c>
      <c r="D2948" s="2" t="s">
        <v>1459</v>
      </c>
      <c r="E2948" s="2">
        <v>1325</v>
      </c>
      <c r="F2948" s="2">
        <v>90526</v>
      </c>
      <c r="G2948" s="2" t="s">
        <v>43784</v>
      </c>
      <c r="H2948" s="3">
        <v>43896</v>
      </c>
      <c r="I2948" s="4">
        <v>0.99362268518518526</v>
      </c>
    </row>
    <row r="2949" spans="1:9">
      <c r="A2949" s="2">
        <v>1.2360768036906399E+18</v>
      </c>
      <c r="B2949" s="2" t="s">
        <v>43783</v>
      </c>
      <c r="C2949" s="15">
        <v>43896.993622685186</v>
      </c>
      <c r="D2949" s="2" t="s">
        <v>1243</v>
      </c>
      <c r="E2949" s="2">
        <v>5372</v>
      </c>
      <c r="F2949" s="2">
        <v>29304</v>
      </c>
      <c r="G2949" s="2" t="s">
        <v>5373</v>
      </c>
      <c r="H2949" s="3">
        <v>43896</v>
      </c>
      <c r="I2949" s="4">
        <v>0.99362268518518526</v>
      </c>
    </row>
    <row r="2950" spans="1:9">
      <c r="A2950" s="2">
        <v>1.23607680213875E+18</v>
      </c>
      <c r="B2950" s="2" t="s">
        <v>43782</v>
      </c>
      <c r="C2950" s="15">
        <v>43896.993622685186</v>
      </c>
      <c r="D2950" s="2" t="s">
        <v>40435</v>
      </c>
      <c r="E2950" s="2">
        <v>23580</v>
      </c>
      <c r="F2950" s="2">
        <v>46</v>
      </c>
      <c r="G2950" s="2" t="s">
        <v>4394</v>
      </c>
      <c r="H2950" s="3">
        <v>43896</v>
      </c>
      <c r="I2950" s="4">
        <v>0.99362268518518526</v>
      </c>
    </row>
    <row r="2951" spans="1:9">
      <c r="A2951" s="2">
        <v>1.2360768002680399E+18</v>
      </c>
      <c r="B2951" s="2" t="s">
        <v>43781</v>
      </c>
      <c r="C2951" s="15">
        <v>43896.993622685186</v>
      </c>
      <c r="D2951" s="2" t="s">
        <v>43780</v>
      </c>
      <c r="E2951" s="2">
        <v>4177</v>
      </c>
      <c r="F2951" s="2">
        <v>0</v>
      </c>
      <c r="G2951" s="2" t="s">
        <v>43779</v>
      </c>
      <c r="H2951" s="3">
        <v>43896</v>
      </c>
      <c r="I2951" s="4">
        <v>0.99362268518518526</v>
      </c>
    </row>
    <row r="2952" spans="1:9">
      <c r="A2952" s="2">
        <v>1.23607679862831E+18</v>
      </c>
      <c r="B2952" s="2" t="s">
        <v>43778</v>
      </c>
      <c r="C2952" s="15">
        <v>43896.993611111109</v>
      </c>
      <c r="D2952" s="2" t="s">
        <v>1510</v>
      </c>
      <c r="E2952" s="2">
        <v>34717</v>
      </c>
      <c r="F2952" s="2">
        <v>73308</v>
      </c>
      <c r="G2952" s="2" t="s">
        <v>43777</v>
      </c>
      <c r="H2952" s="3">
        <v>43896</v>
      </c>
      <c r="I2952" s="4">
        <v>0.99361111111111111</v>
      </c>
    </row>
    <row r="2953" spans="1:9">
      <c r="A2953" s="2">
        <v>1.2360767984479601E+18</v>
      </c>
      <c r="B2953" s="2" t="s">
        <v>43776</v>
      </c>
      <c r="C2953" s="15">
        <v>43896.993611111109</v>
      </c>
      <c r="D2953" s="2" t="s">
        <v>43775</v>
      </c>
      <c r="E2953" s="2">
        <v>5573</v>
      </c>
      <c r="F2953" s="2">
        <v>25</v>
      </c>
      <c r="G2953" s="2" t="s">
        <v>3295</v>
      </c>
      <c r="H2953" s="3">
        <v>43896</v>
      </c>
      <c r="I2953" s="4">
        <v>0.99361111111111111</v>
      </c>
    </row>
    <row r="2954" spans="1:9">
      <c r="A2954" s="2">
        <v>1.23607679765936E+18</v>
      </c>
      <c r="B2954" s="2" t="s">
        <v>43774</v>
      </c>
      <c r="C2954" s="15">
        <v>43896.993611111109</v>
      </c>
      <c r="D2954" s="2" t="s">
        <v>1243</v>
      </c>
      <c r="E2954" s="2">
        <v>9963</v>
      </c>
      <c r="F2954" s="2">
        <v>29304</v>
      </c>
      <c r="H2954" s="3">
        <v>43896</v>
      </c>
      <c r="I2954" s="4">
        <v>0.99361111111111111</v>
      </c>
    </row>
    <row r="2955" spans="1:9">
      <c r="A2955" s="2">
        <v>1.2360767974956301E+18</v>
      </c>
      <c r="B2955" s="2" t="s">
        <v>43773</v>
      </c>
      <c r="C2955" s="15">
        <v>43896.993611111109</v>
      </c>
      <c r="D2955" s="2" t="s">
        <v>1576</v>
      </c>
      <c r="E2955" s="2">
        <v>48427</v>
      </c>
      <c r="F2955" s="2">
        <v>547</v>
      </c>
      <c r="H2955" s="3">
        <v>43896</v>
      </c>
      <c r="I2955" s="4">
        <v>0.99361111111111111</v>
      </c>
    </row>
    <row r="2956" spans="1:9">
      <c r="A2956" s="2">
        <v>1.2360767953566799E+18</v>
      </c>
      <c r="B2956" s="2" t="s">
        <v>39571</v>
      </c>
      <c r="C2956" s="15">
        <v>43896.99359953704</v>
      </c>
      <c r="D2956" s="2" t="s">
        <v>43254</v>
      </c>
      <c r="E2956" s="2">
        <v>90317</v>
      </c>
      <c r="F2956" s="2">
        <v>6</v>
      </c>
      <c r="G2956" s="2" t="s">
        <v>4883</v>
      </c>
      <c r="H2956" s="3">
        <v>43896</v>
      </c>
      <c r="I2956" s="4">
        <v>0.99359953703703707</v>
      </c>
    </row>
    <row r="2957" spans="1:9">
      <c r="A2957" s="2">
        <v>1.2360767945891599E+18</v>
      </c>
      <c r="B2957" s="2" t="s">
        <v>43772</v>
      </c>
      <c r="C2957" s="15">
        <v>43896.99359953704</v>
      </c>
      <c r="D2957" s="2" t="s">
        <v>43771</v>
      </c>
      <c r="E2957" s="2">
        <v>2698</v>
      </c>
      <c r="F2957" s="2">
        <v>6</v>
      </c>
      <c r="G2957" s="2" t="s">
        <v>3980</v>
      </c>
      <c r="H2957" s="3">
        <v>43896</v>
      </c>
      <c r="I2957" s="4">
        <v>0.99359953703703707</v>
      </c>
    </row>
    <row r="2958" spans="1:9">
      <c r="A2958" s="2">
        <v>1.2360767945136699E+18</v>
      </c>
      <c r="B2958" s="2" t="s">
        <v>43770</v>
      </c>
      <c r="C2958" s="15">
        <v>43896.99359953704</v>
      </c>
      <c r="D2958" s="2" t="s">
        <v>43769</v>
      </c>
      <c r="E2958" s="2">
        <v>13584</v>
      </c>
      <c r="F2958" s="2">
        <v>16</v>
      </c>
      <c r="G2958" s="2" t="s">
        <v>43768</v>
      </c>
      <c r="H2958" s="3">
        <v>43896</v>
      </c>
      <c r="I2958" s="4">
        <v>0.99359953703703707</v>
      </c>
    </row>
    <row r="2959" spans="1:9">
      <c r="A2959" s="2">
        <v>1.2360767917997599E+18</v>
      </c>
      <c r="B2959" s="2" t="s">
        <v>43767</v>
      </c>
      <c r="C2959" s="15">
        <v>43896.99359953704</v>
      </c>
      <c r="D2959" s="2" t="s">
        <v>1553</v>
      </c>
      <c r="E2959" s="2">
        <v>5405</v>
      </c>
      <c r="F2959" s="2">
        <v>1370</v>
      </c>
      <c r="H2959" s="3">
        <v>43896</v>
      </c>
      <c r="I2959" s="4">
        <v>0.99359953703703707</v>
      </c>
    </row>
    <row r="2960" spans="1:9">
      <c r="A2960" s="2">
        <v>1.2360767900425001E+18</v>
      </c>
      <c r="B2960" s="2" t="s">
        <v>43766</v>
      </c>
      <c r="C2960" s="15">
        <v>43896.993587962963</v>
      </c>
      <c r="D2960" s="2" t="s">
        <v>1481</v>
      </c>
      <c r="E2960" s="2">
        <v>1520</v>
      </c>
      <c r="F2960" s="2">
        <v>8831</v>
      </c>
      <c r="G2960" s="2" t="s">
        <v>35206</v>
      </c>
      <c r="H2960" s="3">
        <v>43896</v>
      </c>
      <c r="I2960" s="4">
        <v>0.99358796296296292</v>
      </c>
    </row>
    <row r="2961" spans="1:9">
      <c r="A2961" s="2">
        <v>1.23607678981165E+18</v>
      </c>
      <c r="B2961" s="2" t="s">
        <v>335</v>
      </c>
      <c r="C2961" s="15">
        <v>43896.993587962963</v>
      </c>
      <c r="D2961" s="2" t="s">
        <v>43765</v>
      </c>
      <c r="E2961" s="2">
        <v>446001</v>
      </c>
      <c r="F2961" s="2">
        <v>0</v>
      </c>
      <c r="H2961" s="3">
        <v>43896</v>
      </c>
      <c r="I2961" s="4">
        <v>0.99358796296296292</v>
      </c>
    </row>
    <row r="2962" spans="1:9">
      <c r="A2962" s="2">
        <v>1.23607678806705E+18</v>
      </c>
      <c r="B2962" s="2" t="s">
        <v>42125</v>
      </c>
      <c r="C2962" s="15">
        <v>43896.993587962963</v>
      </c>
      <c r="D2962" s="2" t="s">
        <v>1476</v>
      </c>
      <c r="E2962" s="2">
        <v>152112</v>
      </c>
      <c r="F2962" s="2">
        <v>5674</v>
      </c>
      <c r="G2962" s="2" t="s">
        <v>35653</v>
      </c>
      <c r="H2962" s="3">
        <v>43896</v>
      </c>
      <c r="I2962" s="4">
        <v>0.99358796296296292</v>
      </c>
    </row>
    <row r="2963" spans="1:9">
      <c r="A2963" s="2">
        <v>1.2360767873539899E+18</v>
      </c>
      <c r="B2963" s="2" t="s">
        <v>34536</v>
      </c>
      <c r="C2963" s="15">
        <v>43896.993576388886</v>
      </c>
      <c r="D2963" s="2" t="s">
        <v>43764</v>
      </c>
      <c r="E2963" s="2">
        <v>1198</v>
      </c>
      <c r="F2963" s="2">
        <v>0</v>
      </c>
      <c r="G2963" s="2" t="s">
        <v>34534</v>
      </c>
      <c r="H2963" s="3">
        <v>43896</v>
      </c>
      <c r="I2963" s="4">
        <v>0.99357638888888899</v>
      </c>
    </row>
    <row r="2964" spans="1:9">
      <c r="A2964" s="2">
        <v>1.2360767872197299E+18</v>
      </c>
      <c r="B2964" s="2" t="s">
        <v>43763</v>
      </c>
      <c r="C2964" s="15">
        <v>43896.993576388886</v>
      </c>
      <c r="D2964" s="2" t="s">
        <v>1476</v>
      </c>
      <c r="E2964" s="2">
        <v>237537</v>
      </c>
      <c r="F2964" s="2">
        <v>5674</v>
      </c>
      <c r="G2964" s="2" t="s">
        <v>43762</v>
      </c>
      <c r="H2964" s="3">
        <v>43896</v>
      </c>
      <c r="I2964" s="4">
        <v>0.99357638888888899</v>
      </c>
    </row>
    <row r="2965" spans="1:9">
      <c r="A2965" s="2">
        <v>1.23607678695555E+18</v>
      </c>
      <c r="B2965" s="2" t="s">
        <v>43761</v>
      </c>
      <c r="C2965" s="15">
        <v>43896.993576388886</v>
      </c>
      <c r="D2965" s="2" t="s">
        <v>39221</v>
      </c>
      <c r="E2965" s="2">
        <v>130955</v>
      </c>
      <c r="F2965" s="2">
        <v>90</v>
      </c>
      <c r="G2965" s="2" t="s">
        <v>15538</v>
      </c>
      <c r="H2965" s="3">
        <v>43896</v>
      </c>
      <c r="I2965" s="4">
        <v>0.99357638888888899</v>
      </c>
    </row>
    <row r="2966" spans="1:9">
      <c r="A2966" s="2">
        <v>1.23607678651085E+18</v>
      </c>
      <c r="B2966" s="2" t="s">
        <v>43760</v>
      </c>
      <c r="C2966" s="15">
        <v>43896.993576388886</v>
      </c>
      <c r="D2966" s="2" t="s">
        <v>43759</v>
      </c>
      <c r="E2966" s="2">
        <v>58870</v>
      </c>
      <c r="F2966" s="2">
        <v>0</v>
      </c>
      <c r="H2966" s="3">
        <v>43896</v>
      </c>
      <c r="I2966" s="4">
        <v>0.99357638888888899</v>
      </c>
    </row>
    <row r="2967" spans="1:9">
      <c r="A2967" s="2">
        <v>1.23607678636414E+18</v>
      </c>
      <c r="B2967" s="2" t="s">
        <v>43758</v>
      </c>
      <c r="C2967" s="15">
        <v>43896.993576388886</v>
      </c>
      <c r="D2967" s="2" t="s">
        <v>1510</v>
      </c>
      <c r="E2967" s="2">
        <v>553</v>
      </c>
      <c r="F2967" s="2">
        <v>73308</v>
      </c>
      <c r="H2967" s="3">
        <v>43896</v>
      </c>
      <c r="I2967" s="4">
        <v>0.99357638888888899</v>
      </c>
    </row>
    <row r="2968" spans="1:9">
      <c r="A2968" s="2">
        <v>1.23607678424162E+18</v>
      </c>
      <c r="B2968" s="2" t="s">
        <v>43757</v>
      </c>
      <c r="C2968" s="15">
        <v>43896.993576388886</v>
      </c>
      <c r="D2968" s="2" t="s">
        <v>37340</v>
      </c>
      <c r="E2968" s="2">
        <v>2557</v>
      </c>
      <c r="F2968" s="2">
        <v>85</v>
      </c>
      <c r="G2968" s="2">
        <v>3130</v>
      </c>
      <c r="H2968" s="3">
        <v>43896</v>
      </c>
      <c r="I2968" s="4">
        <v>0.99357638888888899</v>
      </c>
    </row>
    <row r="2969" spans="1:9">
      <c r="A2969" s="2">
        <v>1.23607678327709E+18</v>
      </c>
      <c r="B2969" s="2" t="s">
        <v>43756</v>
      </c>
      <c r="C2969" s="15">
        <v>43896.993564814817</v>
      </c>
      <c r="D2969" s="2" t="s">
        <v>43755</v>
      </c>
      <c r="E2969" s="2">
        <v>165</v>
      </c>
      <c r="F2969" s="2">
        <v>38</v>
      </c>
      <c r="H2969" s="3">
        <v>43896</v>
      </c>
      <c r="I2969" s="4">
        <v>0.99356481481481485</v>
      </c>
    </row>
    <row r="2970" spans="1:9">
      <c r="A2970" s="2">
        <v>1.23607678151134E+18</v>
      </c>
      <c r="B2970" s="2" t="s">
        <v>43754</v>
      </c>
      <c r="C2970" s="15">
        <v>43896.993564814817</v>
      </c>
      <c r="D2970" s="2" t="s">
        <v>1481</v>
      </c>
      <c r="E2970" s="2">
        <v>4541</v>
      </c>
      <c r="F2970" s="2">
        <v>8831</v>
      </c>
      <c r="G2970" s="2" t="s">
        <v>43753</v>
      </c>
      <c r="H2970" s="3">
        <v>43896</v>
      </c>
      <c r="I2970" s="4">
        <v>0.99356481481481485</v>
      </c>
    </row>
    <row r="2971" spans="1:9">
      <c r="A2971" s="2">
        <v>1.23607678104578E+18</v>
      </c>
      <c r="B2971" s="2" t="s">
        <v>39279</v>
      </c>
      <c r="C2971" s="15">
        <v>43896.993564814817</v>
      </c>
      <c r="D2971" s="2" t="s">
        <v>33829</v>
      </c>
      <c r="E2971" s="2">
        <v>214997</v>
      </c>
      <c r="F2971" s="2">
        <v>965</v>
      </c>
      <c r="H2971" s="3">
        <v>43896</v>
      </c>
      <c r="I2971" s="4">
        <v>0.99356481481481485</v>
      </c>
    </row>
    <row r="2972" spans="1:9">
      <c r="A2972" s="2">
        <v>1.2360767808612301E+18</v>
      </c>
      <c r="B2972" s="2" t="s">
        <v>43752</v>
      </c>
      <c r="C2972" s="15">
        <v>43896.993564814817</v>
      </c>
      <c r="D2972" s="2" t="s">
        <v>43751</v>
      </c>
      <c r="E2972" s="2">
        <v>309</v>
      </c>
      <c r="F2972" s="2">
        <v>1</v>
      </c>
      <c r="G2972" s="2" t="s">
        <v>43750</v>
      </c>
      <c r="H2972" s="3">
        <v>43896</v>
      </c>
      <c r="I2972" s="4">
        <v>0.99356481481481485</v>
      </c>
    </row>
    <row r="2973" spans="1:9">
      <c r="A2973" s="2">
        <v>1.23607678063475E+18</v>
      </c>
      <c r="B2973" s="2" t="s">
        <v>43749</v>
      </c>
      <c r="C2973" s="15">
        <v>43896.993564814817</v>
      </c>
      <c r="D2973" s="2" t="s">
        <v>1481</v>
      </c>
      <c r="E2973" s="2">
        <v>2921</v>
      </c>
      <c r="F2973" s="2">
        <v>8831</v>
      </c>
      <c r="G2973" s="2" t="s">
        <v>3277</v>
      </c>
      <c r="H2973" s="3">
        <v>43896</v>
      </c>
      <c r="I2973" s="4">
        <v>0.99356481481481485</v>
      </c>
    </row>
    <row r="2974" spans="1:9">
      <c r="A2974" s="2">
        <v>1.2360767797874299E+18</v>
      </c>
      <c r="B2974" s="2" t="s">
        <v>43748</v>
      </c>
      <c r="C2974" s="15">
        <v>43896.993564814817</v>
      </c>
      <c r="D2974" s="2" t="s">
        <v>1508</v>
      </c>
      <c r="E2974" s="2">
        <v>89721</v>
      </c>
      <c r="F2974" s="2">
        <v>1203</v>
      </c>
      <c r="G2974" s="2" t="s">
        <v>2570</v>
      </c>
      <c r="H2974" s="3">
        <v>43896</v>
      </c>
      <c r="I2974" s="4">
        <v>0.99356481481481485</v>
      </c>
    </row>
    <row r="2975" spans="1:9">
      <c r="A2975" s="2">
        <v>1.2360767756980301E+18</v>
      </c>
      <c r="B2975" s="2" t="s">
        <v>43747</v>
      </c>
      <c r="C2975" s="15">
        <v>43896.99355324074</v>
      </c>
      <c r="D2975" s="2" t="s">
        <v>1513</v>
      </c>
      <c r="E2975" s="2">
        <v>25893</v>
      </c>
      <c r="F2975" s="2">
        <v>101</v>
      </c>
      <c r="G2975" s="2" t="s">
        <v>43746</v>
      </c>
      <c r="H2975" s="3">
        <v>43896</v>
      </c>
      <c r="I2975" s="4">
        <v>0.9935532407407407</v>
      </c>
    </row>
    <row r="2976" spans="1:9">
      <c r="A2976" s="2">
        <v>1.2360767744313001E+18</v>
      </c>
      <c r="B2976" s="2" t="s">
        <v>43745</v>
      </c>
      <c r="C2976" s="15">
        <v>43896.993541666663</v>
      </c>
      <c r="D2976" s="2" t="s">
        <v>1457</v>
      </c>
      <c r="E2976" s="2">
        <v>113063</v>
      </c>
      <c r="F2976" s="2">
        <v>6242</v>
      </c>
      <c r="G2976" s="2" t="s">
        <v>11388</v>
      </c>
      <c r="H2976" s="3">
        <v>43896</v>
      </c>
      <c r="I2976" s="4">
        <v>0.99354166666666666</v>
      </c>
    </row>
    <row r="2977" spans="1:9">
      <c r="A2977" s="2">
        <v>1.23607677347504E+18</v>
      </c>
      <c r="B2977" s="2" t="s">
        <v>43744</v>
      </c>
      <c r="C2977" s="15">
        <v>43896.993541666663</v>
      </c>
      <c r="D2977" s="2" t="s">
        <v>43743</v>
      </c>
      <c r="E2977" s="2">
        <v>18184</v>
      </c>
      <c r="F2977" s="2">
        <v>0</v>
      </c>
      <c r="H2977" s="3">
        <v>43896</v>
      </c>
      <c r="I2977" s="4">
        <v>0.99354166666666666</v>
      </c>
    </row>
    <row r="2978" spans="1:9">
      <c r="A2978" s="2">
        <v>1.23607677333235E+18</v>
      </c>
      <c r="B2978" s="2" t="s">
        <v>43742</v>
      </c>
      <c r="C2978" s="15">
        <v>43896.993541666663</v>
      </c>
      <c r="D2978" s="2" t="s">
        <v>40184</v>
      </c>
      <c r="E2978" s="2">
        <v>169178</v>
      </c>
      <c r="F2978" s="2">
        <v>76</v>
      </c>
      <c r="G2978" s="2" t="s">
        <v>5118</v>
      </c>
      <c r="H2978" s="3">
        <v>43896</v>
      </c>
      <c r="I2978" s="4">
        <v>0.99354166666666666</v>
      </c>
    </row>
    <row r="2979" spans="1:9">
      <c r="A2979" s="2">
        <v>1.2360767712309299E+18</v>
      </c>
      <c r="B2979" s="2" t="s">
        <v>43741</v>
      </c>
      <c r="C2979" s="15">
        <v>43896.993541666663</v>
      </c>
      <c r="D2979" s="2" t="s">
        <v>34245</v>
      </c>
      <c r="E2979" s="2">
        <v>278460</v>
      </c>
      <c r="F2979" s="2">
        <v>1052</v>
      </c>
      <c r="G2979" s="2" t="s">
        <v>2442</v>
      </c>
      <c r="H2979" s="3">
        <v>43896</v>
      </c>
      <c r="I2979" s="4">
        <v>0.99354166666666666</v>
      </c>
    </row>
    <row r="2980" spans="1:9">
      <c r="A2980" s="2">
        <v>1.2360767706565E+18</v>
      </c>
      <c r="B2980" s="2" t="s">
        <v>43740</v>
      </c>
      <c r="C2980" s="15">
        <v>43896.993530092594</v>
      </c>
      <c r="D2980" s="2" t="s">
        <v>1481</v>
      </c>
      <c r="E2980" s="2">
        <v>4789</v>
      </c>
      <c r="F2980" s="2">
        <v>8831</v>
      </c>
      <c r="G2980" s="2" t="s">
        <v>34614</v>
      </c>
      <c r="H2980" s="3">
        <v>43896</v>
      </c>
      <c r="I2980" s="4">
        <v>0.99353009259259262</v>
      </c>
    </row>
    <row r="2981" spans="1:9">
      <c r="A2981" s="2">
        <v>1.23607677062689E+18</v>
      </c>
      <c r="B2981" s="2" t="s">
        <v>43739</v>
      </c>
      <c r="C2981" s="15">
        <v>43896.993530092594</v>
      </c>
      <c r="D2981" s="2" t="s">
        <v>33251</v>
      </c>
      <c r="E2981" s="2">
        <v>72804</v>
      </c>
      <c r="F2981" s="2">
        <v>2067</v>
      </c>
      <c r="H2981" s="3">
        <v>43896</v>
      </c>
      <c r="I2981" s="4">
        <v>0.99353009259259262</v>
      </c>
    </row>
    <row r="2982" spans="1:9">
      <c r="A2982" s="2">
        <v>1.2360767701867E+18</v>
      </c>
      <c r="B2982" s="2" t="s">
        <v>43738</v>
      </c>
      <c r="C2982" s="15">
        <v>43896.993530092594</v>
      </c>
      <c r="D2982" s="2" t="s">
        <v>1243</v>
      </c>
      <c r="E2982" s="2">
        <v>4561</v>
      </c>
      <c r="F2982" s="2">
        <v>29304</v>
      </c>
      <c r="G2982" s="2" t="s">
        <v>43737</v>
      </c>
      <c r="H2982" s="3">
        <v>43896</v>
      </c>
      <c r="I2982" s="4">
        <v>0.99353009259259262</v>
      </c>
    </row>
    <row r="2983" spans="1:9">
      <c r="A2983" s="2">
        <v>1.2360767693730199E+18</v>
      </c>
      <c r="B2983" s="2" t="s">
        <v>43736</v>
      </c>
      <c r="C2983" s="15">
        <v>43896.993530092594</v>
      </c>
      <c r="D2983" s="2" t="s">
        <v>1459</v>
      </c>
      <c r="E2983" s="2">
        <v>59256</v>
      </c>
      <c r="F2983" s="2">
        <v>90526</v>
      </c>
      <c r="H2983" s="3">
        <v>43896</v>
      </c>
      <c r="I2983" s="4">
        <v>0.99353009259259262</v>
      </c>
    </row>
    <row r="2984" spans="1:9">
      <c r="A2984" s="2">
        <v>1.2360767684417201E+18</v>
      </c>
      <c r="B2984" s="2" t="s">
        <v>37099</v>
      </c>
      <c r="C2984" s="15">
        <v>43896.993530092594</v>
      </c>
      <c r="D2984" s="2" t="s">
        <v>33367</v>
      </c>
      <c r="E2984" s="2">
        <v>11277</v>
      </c>
      <c r="F2984" s="2">
        <v>116</v>
      </c>
      <c r="H2984" s="3">
        <v>43896</v>
      </c>
      <c r="I2984" s="4">
        <v>0.99353009259259262</v>
      </c>
    </row>
    <row r="2985" spans="1:9">
      <c r="A2985" s="2">
        <v>1.23607676704079E+18</v>
      </c>
      <c r="B2985" s="2" t="s">
        <v>43735</v>
      </c>
      <c r="C2985" s="15">
        <v>43896.993530092594</v>
      </c>
      <c r="D2985" s="2" t="s">
        <v>43734</v>
      </c>
      <c r="E2985" s="2">
        <v>9393</v>
      </c>
      <c r="F2985" s="2">
        <v>3</v>
      </c>
      <c r="G2985" s="2" t="s">
        <v>43733</v>
      </c>
      <c r="H2985" s="3">
        <v>43896</v>
      </c>
      <c r="I2985" s="4">
        <v>0.99353009259259262</v>
      </c>
    </row>
    <row r="2986" spans="1:9">
      <c r="A2986" s="2">
        <v>1.23607676645378E+18</v>
      </c>
      <c r="B2986" s="2" t="s">
        <v>43732</v>
      </c>
      <c r="C2986" s="15">
        <v>43896.993518518517</v>
      </c>
      <c r="D2986" s="2" t="s">
        <v>33979</v>
      </c>
      <c r="E2986" s="2">
        <v>3074</v>
      </c>
      <c r="F2986" s="2">
        <v>249</v>
      </c>
      <c r="G2986" s="2" t="s">
        <v>43731</v>
      </c>
      <c r="H2986" s="3">
        <v>43896</v>
      </c>
      <c r="I2986" s="4">
        <v>0.99351851851851858</v>
      </c>
    </row>
    <row r="2987" spans="1:9">
      <c r="A2987" s="2">
        <v>1.2360767663991601E+18</v>
      </c>
      <c r="B2987" s="2" t="s">
        <v>43730</v>
      </c>
      <c r="C2987" s="15">
        <v>43896.993518518517</v>
      </c>
      <c r="D2987" s="2" t="s">
        <v>1612</v>
      </c>
      <c r="E2987" s="2">
        <v>5039</v>
      </c>
      <c r="F2987" s="2">
        <v>4057</v>
      </c>
      <c r="G2987" s="2" t="s">
        <v>3295</v>
      </c>
      <c r="H2987" s="3">
        <v>43896</v>
      </c>
      <c r="I2987" s="4">
        <v>0.99351851851851858</v>
      </c>
    </row>
    <row r="2988" spans="1:9">
      <c r="A2988" s="2">
        <v>1.2360767647507E+18</v>
      </c>
      <c r="B2988" s="2" t="s">
        <v>43729</v>
      </c>
      <c r="C2988" s="15">
        <v>43896.993518518517</v>
      </c>
      <c r="D2988" s="2" t="s">
        <v>1481</v>
      </c>
      <c r="E2988" s="2">
        <v>1081</v>
      </c>
      <c r="F2988" s="2">
        <v>8831</v>
      </c>
      <c r="G2988" s="2" t="s">
        <v>2679</v>
      </c>
      <c r="H2988" s="3">
        <v>43896</v>
      </c>
      <c r="I2988" s="4">
        <v>0.99351851851851858</v>
      </c>
    </row>
    <row r="2989" spans="1:9">
      <c r="A2989" s="2">
        <v>1.23607676471309E+18</v>
      </c>
      <c r="B2989" s="2" t="s">
        <v>43728</v>
      </c>
      <c r="C2989" s="15">
        <v>43896.993518518517</v>
      </c>
      <c r="D2989" s="2" t="s">
        <v>43727</v>
      </c>
      <c r="E2989" s="2">
        <v>177</v>
      </c>
      <c r="F2989" s="2">
        <v>0</v>
      </c>
      <c r="G2989" s="2" t="s">
        <v>11851</v>
      </c>
      <c r="H2989" s="3">
        <v>43896</v>
      </c>
      <c r="I2989" s="4">
        <v>0.99351851851851858</v>
      </c>
    </row>
    <row r="2990" spans="1:9">
      <c r="A2990" s="2">
        <v>1.2360767641301601E+18</v>
      </c>
      <c r="B2990" s="2" t="s">
        <v>43726</v>
      </c>
      <c r="C2990" s="15">
        <v>43896.993518518517</v>
      </c>
      <c r="D2990" s="2" t="s">
        <v>1476</v>
      </c>
      <c r="E2990" s="2">
        <v>25899</v>
      </c>
      <c r="F2990" s="2">
        <v>5674</v>
      </c>
      <c r="G2990" s="2" t="s">
        <v>2436</v>
      </c>
      <c r="H2990" s="3">
        <v>43896</v>
      </c>
      <c r="I2990" s="4">
        <v>0.99351851851851858</v>
      </c>
    </row>
    <row r="2991" spans="1:9">
      <c r="A2991" s="2">
        <v>1.23607676410061E+18</v>
      </c>
      <c r="B2991" s="2" t="s">
        <v>43725</v>
      </c>
      <c r="C2991" s="15">
        <v>43896.993518518517</v>
      </c>
      <c r="D2991" s="2" t="s">
        <v>1612</v>
      </c>
      <c r="E2991" s="2">
        <v>21592</v>
      </c>
      <c r="F2991" s="2">
        <v>4057</v>
      </c>
      <c r="G2991" s="2" t="s">
        <v>10427</v>
      </c>
      <c r="H2991" s="3">
        <v>43896</v>
      </c>
      <c r="I2991" s="4">
        <v>0.99351851851851858</v>
      </c>
    </row>
    <row r="2992" spans="1:9">
      <c r="A2992" s="2">
        <v>1.23607676225089E+18</v>
      </c>
      <c r="B2992" s="2" t="s">
        <v>43724</v>
      </c>
      <c r="C2992" s="15">
        <v>43896.993506944447</v>
      </c>
      <c r="D2992" s="2" t="s">
        <v>41080</v>
      </c>
      <c r="E2992" s="2">
        <v>2199</v>
      </c>
      <c r="F2992" s="2">
        <v>7</v>
      </c>
      <c r="G2992" s="2" t="s">
        <v>43723</v>
      </c>
      <c r="H2992" s="3">
        <v>43896</v>
      </c>
      <c r="I2992" s="4">
        <v>0.99350694444444443</v>
      </c>
    </row>
    <row r="2993" spans="1:9">
      <c r="A2993" s="2">
        <v>1.2360767613828101E+18</v>
      </c>
      <c r="B2993" s="2" t="s">
        <v>41372</v>
      </c>
      <c r="C2993" s="15">
        <v>43896.993506944447</v>
      </c>
      <c r="D2993" s="2" t="s">
        <v>39186</v>
      </c>
      <c r="E2993" s="2">
        <v>11816</v>
      </c>
      <c r="F2993" s="2">
        <v>87</v>
      </c>
      <c r="G2993" s="2" t="s">
        <v>41371</v>
      </c>
      <c r="H2993" s="3">
        <v>43896</v>
      </c>
      <c r="I2993" s="4">
        <v>0.99350694444444443</v>
      </c>
    </row>
    <row r="2994" spans="1:9">
      <c r="A2994" s="2">
        <v>1.2360767605481999E+18</v>
      </c>
      <c r="B2994" s="2" t="s">
        <v>43722</v>
      </c>
      <c r="C2994" s="15">
        <v>43896.993506944447</v>
      </c>
      <c r="D2994" s="2" t="s">
        <v>43721</v>
      </c>
      <c r="E2994" s="2">
        <v>9559</v>
      </c>
      <c r="F2994" s="2">
        <v>0</v>
      </c>
      <c r="G2994" s="2" t="s">
        <v>43720</v>
      </c>
      <c r="H2994" s="3">
        <v>43896</v>
      </c>
      <c r="I2994" s="4">
        <v>0.99350694444444443</v>
      </c>
    </row>
    <row r="2995" spans="1:9">
      <c r="A2995" s="2">
        <v>1.2360767599987699E+18</v>
      </c>
      <c r="B2995" s="2" t="s">
        <v>43719</v>
      </c>
      <c r="C2995" s="15">
        <v>43896.993506944447</v>
      </c>
      <c r="D2995" s="2" t="s">
        <v>1481</v>
      </c>
      <c r="E2995" s="2">
        <v>1058</v>
      </c>
      <c r="F2995" s="2">
        <v>8831</v>
      </c>
      <c r="G2995" s="2" t="s">
        <v>9375</v>
      </c>
      <c r="H2995" s="3">
        <v>43896</v>
      </c>
      <c r="I2995" s="4">
        <v>0.99350694444444443</v>
      </c>
    </row>
    <row r="2996" spans="1:9">
      <c r="A2996" s="2">
        <v>1.2360767597596201E+18</v>
      </c>
      <c r="B2996" s="2" t="s">
        <v>43718</v>
      </c>
      <c r="C2996" s="15">
        <v>43896.993506944447</v>
      </c>
      <c r="D2996" s="2" t="s">
        <v>41506</v>
      </c>
      <c r="E2996" s="2">
        <v>47487</v>
      </c>
      <c r="F2996" s="2">
        <v>5</v>
      </c>
      <c r="G2996" s="2" t="s">
        <v>43717</v>
      </c>
      <c r="H2996" s="3">
        <v>43896</v>
      </c>
      <c r="I2996" s="4">
        <v>0.99350694444444443</v>
      </c>
    </row>
    <row r="2997" spans="1:9">
      <c r="A2997" s="2">
        <v>1.23607675952478E+18</v>
      </c>
      <c r="B2997" s="2" t="s">
        <v>43716</v>
      </c>
      <c r="C2997" s="15">
        <v>43896.993506944447</v>
      </c>
      <c r="D2997" s="2" t="s">
        <v>1243</v>
      </c>
      <c r="E2997" s="2">
        <v>16797</v>
      </c>
      <c r="F2997" s="2">
        <v>29304</v>
      </c>
      <c r="H2997" s="3">
        <v>43896</v>
      </c>
      <c r="I2997" s="4">
        <v>0.99350694444444443</v>
      </c>
    </row>
    <row r="2998" spans="1:9">
      <c r="A2998" s="2">
        <v>1.2360767586691E+18</v>
      </c>
      <c r="B2998" s="2" t="s">
        <v>43715</v>
      </c>
      <c r="C2998" s="15">
        <v>43896.993506944447</v>
      </c>
      <c r="D2998" s="2" t="s">
        <v>43714</v>
      </c>
      <c r="E2998" s="2">
        <v>25199</v>
      </c>
      <c r="F2998" s="2">
        <v>9</v>
      </c>
      <c r="H2998" s="3">
        <v>43896</v>
      </c>
      <c r="I2998" s="4">
        <v>0.99350694444444443</v>
      </c>
    </row>
    <row r="2999" spans="1:9">
      <c r="A2999" s="2">
        <v>1.23607675852654E+18</v>
      </c>
      <c r="B2999" s="2" t="s">
        <v>43713</v>
      </c>
      <c r="C2999" s="15">
        <v>43896.993506944447</v>
      </c>
      <c r="D2999" s="2" t="s">
        <v>1476</v>
      </c>
      <c r="E2999" s="2">
        <v>212250</v>
      </c>
      <c r="F2999" s="2">
        <v>5674</v>
      </c>
      <c r="G2999" s="2" t="s">
        <v>2456</v>
      </c>
      <c r="H2999" s="3">
        <v>43896</v>
      </c>
      <c r="I2999" s="4">
        <v>0.99350694444444443</v>
      </c>
    </row>
    <row r="3000" spans="1:9">
      <c r="A3000" s="2">
        <v>1.2360767579726999E+18</v>
      </c>
      <c r="B3000" s="2" t="s">
        <v>43712</v>
      </c>
      <c r="C3000" s="15">
        <v>43896.993495370371</v>
      </c>
      <c r="D3000" s="2" t="s">
        <v>43711</v>
      </c>
      <c r="E3000" s="2">
        <v>764148</v>
      </c>
      <c r="F3000" s="2">
        <v>5</v>
      </c>
      <c r="G3000" s="2" t="s">
        <v>5510</v>
      </c>
      <c r="H3000" s="3">
        <v>43896</v>
      </c>
      <c r="I3000" s="4">
        <v>0.99349537037037028</v>
      </c>
    </row>
    <row r="3001" spans="1:9">
      <c r="A3001" s="2">
        <v>1.2360767575952499E+18</v>
      </c>
      <c r="B3001" s="2" t="s">
        <v>43710</v>
      </c>
      <c r="C3001" s="15">
        <v>43896.993495370371</v>
      </c>
      <c r="D3001" s="2" t="s">
        <v>43709</v>
      </c>
      <c r="E3001" s="2">
        <v>17794</v>
      </c>
      <c r="F3001" s="2">
        <v>0</v>
      </c>
      <c r="G3001" s="2" t="s">
        <v>43708</v>
      </c>
      <c r="H3001" s="3">
        <v>43896</v>
      </c>
      <c r="I3001" s="4">
        <v>0.99349537037037028</v>
      </c>
    </row>
    <row r="3002" spans="1:9">
      <c r="A3002" s="2">
        <v>1.23607675739389E+18</v>
      </c>
      <c r="B3002" s="2" t="s">
        <v>43707</v>
      </c>
      <c r="C3002" s="15">
        <v>43896.993495370371</v>
      </c>
      <c r="D3002" s="2" t="s">
        <v>1476</v>
      </c>
      <c r="E3002" s="2">
        <v>20330</v>
      </c>
      <c r="F3002" s="2">
        <v>5674</v>
      </c>
      <c r="G3002" s="2" t="s">
        <v>43706</v>
      </c>
      <c r="H3002" s="3">
        <v>43896</v>
      </c>
      <c r="I3002" s="4">
        <v>0.99349537037037028</v>
      </c>
    </row>
    <row r="3003" spans="1:9">
      <c r="A3003" s="2">
        <v>1.2360767572850501E+18</v>
      </c>
      <c r="B3003" s="2" t="s">
        <v>43705</v>
      </c>
      <c r="C3003" s="15">
        <v>43896.993495370371</v>
      </c>
      <c r="D3003" s="2" t="s">
        <v>41339</v>
      </c>
      <c r="E3003" s="2">
        <v>2360</v>
      </c>
      <c r="F3003" s="2">
        <v>162</v>
      </c>
      <c r="G3003" s="2" t="s">
        <v>43704</v>
      </c>
      <c r="H3003" s="3">
        <v>43896</v>
      </c>
      <c r="I3003" s="4">
        <v>0.99349537037037028</v>
      </c>
    </row>
    <row r="3004" spans="1:9">
      <c r="A3004" s="2">
        <v>1.2360767561943401E+18</v>
      </c>
      <c r="B3004" s="2" t="s">
        <v>43703</v>
      </c>
      <c r="C3004" s="15">
        <v>43896.993495370371</v>
      </c>
      <c r="D3004" s="2" t="s">
        <v>1481</v>
      </c>
      <c r="E3004" s="2">
        <v>9816</v>
      </c>
      <c r="F3004" s="2">
        <v>8831</v>
      </c>
      <c r="G3004" s="2" t="s">
        <v>2453</v>
      </c>
      <c r="H3004" s="3">
        <v>43896</v>
      </c>
      <c r="I3004" s="4">
        <v>0.99349537037037028</v>
      </c>
    </row>
    <row r="3005" spans="1:9">
      <c r="A3005" s="2">
        <v>1.23607675534302E+18</v>
      </c>
      <c r="B3005" s="2" t="s">
        <v>43702</v>
      </c>
      <c r="C3005" s="15">
        <v>43896.993495370371</v>
      </c>
      <c r="D3005" s="2" t="s">
        <v>1459</v>
      </c>
      <c r="E3005" s="2">
        <v>16179</v>
      </c>
      <c r="F3005" s="2">
        <v>90526</v>
      </c>
      <c r="G3005" s="2" t="s">
        <v>21128</v>
      </c>
      <c r="H3005" s="3">
        <v>43896</v>
      </c>
      <c r="I3005" s="4">
        <v>0.99349537037037028</v>
      </c>
    </row>
    <row r="3006" spans="1:9">
      <c r="A3006" s="2">
        <v>1.2360767551584699E+18</v>
      </c>
      <c r="B3006" s="2" t="s">
        <v>43701</v>
      </c>
      <c r="C3006" s="15">
        <v>43896.993495370371</v>
      </c>
      <c r="D3006" s="2" t="s">
        <v>1243</v>
      </c>
      <c r="E3006" s="2">
        <v>10841</v>
      </c>
      <c r="F3006" s="2">
        <v>29304</v>
      </c>
      <c r="H3006" s="3">
        <v>43896</v>
      </c>
      <c r="I3006" s="4">
        <v>0.99349537037037028</v>
      </c>
    </row>
    <row r="3007" spans="1:9">
      <c r="A3007" s="2">
        <v>1.23607675457554E+18</v>
      </c>
      <c r="B3007" s="2" t="s">
        <v>6043</v>
      </c>
      <c r="C3007" s="15">
        <v>43896.993495370371</v>
      </c>
      <c r="D3007" s="2" t="s">
        <v>43700</v>
      </c>
      <c r="E3007" s="2">
        <v>6561</v>
      </c>
      <c r="F3007" s="2">
        <v>1</v>
      </c>
      <c r="G3007" s="2" t="s">
        <v>2513</v>
      </c>
      <c r="H3007" s="3">
        <v>43896</v>
      </c>
      <c r="I3007" s="4">
        <v>0.99349537037037028</v>
      </c>
    </row>
    <row r="3008" spans="1:9">
      <c r="A3008" s="2">
        <v>1.2360767540468201E+18</v>
      </c>
      <c r="B3008" s="2" t="s">
        <v>43699</v>
      </c>
      <c r="C3008" s="15">
        <v>43896.993495370371</v>
      </c>
      <c r="D3008" s="2" t="s">
        <v>34039</v>
      </c>
      <c r="E3008" s="2">
        <v>17769</v>
      </c>
      <c r="F3008" s="2">
        <v>1505</v>
      </c>
      <c r="G3008" s="2" t="s">
        <v>43698</v>
      </c>
      <c r="H3008" s="3">
        <v>43896</v>
      </c>
      <c r="I3008" s="4">
        <v>0.99349537037037028</v>
      </c>
    </row>
    <row r="3009" spans="1:9">
      <c r="A3009" s="2">
        <v>1.2360767536443899E+18</v>
      </c>
      <c r="B3009" s="2" t="s">
        <v>42145</v>
      </c>
      <c r="C3009" s="15">
        <v>43896.993483796294</v>
      </c>
      <c r="D3009" s="2" t="s">
        <v>1455</v>
      </c>
      <c r="E3009" s="2">
        <v>159351</v>
      </c>
      <c r="F3009" s="2">
        <v>75</v>
      </c>
      <c r="H3009" s="3">
        <v>43896</v>
      </c>
      <c r="I3009" s="4">
        <v>0.99348379629629635</v>
      </c>
    </row>
    <row r="3010" spans="1:9">
      <c r="A3010" s="2">
        <v>1.2360767526669299E+18</v>
      </c>
      <c r="B3010" s="2" t="s">
        <v>43697</v>
      </c>
      <c r="C3010" s="15">
        <v>43896.993483796294</v>
      </c>
      <c r="D3010" s="2" t="s">
        <v>43696</v>
      </c>
      <c r="E3010" s="2">
        <v>47794</v>
      </c>
      <c r="F3010" s="2">
        <v>0</v>
      </c>
      <c r="G3010" s="2" t="s">
        <v>2679</v>
      </c>
      <c r="H3010" s="3">
        <v>43896</v>
      </c>
      <c r="I3010" s="4">
        <v>0.99348379629629635</v>
      </c>
    </row>
    <row r="3011" spans="1:9">
      <c r="A3011" s="2">
        <v>1.2360767526418801E+18</v>
      </c>
      <c r="B3011" s="2" t="s">
        <v>6043</v>
      </c>
      <c r="C3011" s="15">
        <v>43896.993483796294</v>
      </c>
      <c r="D3011" s="2" t="s">
        <v>43695</v>
      </c>
      <c r="E3011" s="2">
        <v>6561</v>
      </c>
      <c r="F3011" s="2">
        <v>1</v>
      </c>
      <c r="G3011" s="2" t="s">
        <v>2513</v>
      </c>
      <c r="H3011" s="3">
        <v>43896</v>
      </c>
      <c r="I3011" s="4">
        <v>0.99348379629629635</v>
      </c>
    </row>
    <row r="3012" spans="1:9">
      <c r="A3012" s="2">
        <v>1.23607675145071E+18</v>
      </c>
      <c r="B3012" s="2" t="s">
        <v>6043</v>
      </c>
      <c r="C3012" s="15">
        <v>43896.993483796294</v>
      </c>
      <c r="D3012" s="2" t="s">
        <v>43694</v>
      </c>
      <c r="E3012" s="2">
        <v>6561</v>
      </c>
      <c r="F3012" s="2">
        <v>1</v>
      </c>
      <c r="G3012" s="2" t="s">
        <v>2513</v>
      </c>
      <c r="H3012" s="3">
        <v>43896</v>
      </c>
      <c r="I3012" s="4">
        <v>0.99348379629629635</v>
      </c>
    </row>
    <row r="3013" spans="1:9">
      <c r="A3013" s="2">
        <v>1.23607674954654E+18</v>
      </c>
      <c r="B3013" s="2" t="s">
        <v>6043</v>
      </c>
      <c r="C3013" s="15">
        <v>43896.993472222224</v>
      </c>
      <c r="D3013" s="2" t="s">
        <v>43693</v>
      </c>
      <c r="E3013" s="2">
        <v>6561</v>
      </c>
      <c r="F3013" s="2">
        <v>1</v>
      </c>
      <c r="G3013" s="2" t="s">
        <v>2513</v>
      </c>
      <c r="H3013" s="3">
        <v>43896</v>
      </c>
      <c r="I3013" s="4">
        <v>0.9934722222222222</v>
      </c>
    </row>
    <row r="3014" spans="1:9">
      <c r="A3014" s="2">
        <v>1.2360767494290099E+18</v>
      </c>
      <c r="B3014" s="2" t="s">
        <v>43692</v>
      </c>
      <c r="C3014" s="15">
        <v>43896.993472222224</v>
      </c>
      <c r="D3014" s="2" t="s">
        <v>43691</v>
      </c>
      <c r="E3014" s="2">
        <v>35275</v>
      </c>
      <c r="F3014" s="2">
        <v>0</v>
      </c>
      <c r="G3014" s="2" t="s">
        <v>43690</v>
      </c>
      <c r="H3014" s="3">
        <v>43896</v>
      </c>
      <c r="I3014" s="4">
        <v>0.9934722222222222</v>
      </c>
    </row>
    <row r="3015" spans="1:9">
      <c r="A3015" s="2">
        <v>1.2360767493744799E+18</v>
      </c>
      <c r="B3015" s="2" t="s">
        <v>43689</v>
      </c>
      <c r="C3015" s="15">
        <v>43896.993472222224</v>
      </c>
      <c r="D3015" s="2" t="s">
        <v>33983</v>
      </c>
      <c r="E3015" s="2">
        <v>4634</v>
      </c>
      <c r="F3015" s="2">
        <v>61</v>
      </c>
      <c r="G3015" s="2" t="s">
        <v>12069</v>
      </c>
      <c r="H3015" s="3">
        <v>43896</v>
      </c>
      <c r="I3015" s="4">
        <v>0.9934722222222222</v>
      </c>
    </row>
    <row r="3016" spans="1:9">
      <c r="A3016" s="2">
        <v>1.23607674933266E+18</v>
      </c>
      <c r="B3016" s="2" t="s">
        <v>43688</v>
      </c>
      <c r="C3016" s="15">
        <v>43896.993472222224</v>
      </c>
      <c r="D3016" s="2" t="s">
        <v>1243</v>
      </c>
      <c r="E3016" s="2">
        <v>501</v>
      </c>
      <c r="F3016" s="2">
        <v>29304</v>
      </c>
      <c r="H3016" s="3">
        <v>43896</v>
      </c>
      <c r="I3016" s="4">
        <v>0.9934722222222222</v>
      </c>
    </row>
    <row r="3017" spans="1:9">
      <c r="A3017" s="2">
        <v>1.2360767488250701E+18</v>
      </c>
      <c r="B3017" s="2" t="s">
        <v>43687</v>
      </c>
      <c r="C3017" s="15">
        <v>43896.993472222224</v>
      </c>
      <c r="D3017" s="2" t="s">
        <v>35783</v>
      </c>
      <c r="E3017" s="2">
        <v>3478</v>
      </c>
      <c r="F3017" s="2">
        <v>208</v>
      </c>
      <c r="H3017" s="3">
        <v>43896</v>
      </c>
      <c r="I3017" s="4">
        <v>0.9934722222222222</v>
      </c>
    </row>
    <row r="3018" spans="1:9">
      <c r="A3018" s="2">
        <v>1.23607674848114E+18</v>
      </c>
      <c r="B3018" s="2" t="s">
        <v>43686</v>
      </c>
      <c r="C3018" s="15">
        <v>43896.993472222224</v>
      </c>
      <c r="D3018" s="2" t="s">
        <v>33322</v>
      </c>
      <c r="E3018" s="2">
        <v>954</v>
      </c>
      <c r="F3018" s="2">
        <v>481</v>
      </c>
      <c r="G3018" s="2" t="s">
        <v>3257</v>
      </c>
      <c r="H3018" s="3">
        <v>43896</v>
      </c>
      <c r="I3018" s="4">
        <v>0.9934722222222222</v>
      </c>
    </row>
    <row r="3019" spans="1:9">
      <c r="A3019" s="2">
        <v>1.23607674840145E+18</v>
      </c>
      <c r="B3019" s="2" t="s">
        <v>6043</v>
      </c>
      <c r="C3019" s="15">
        <v>43896.993472222224</v>
      </c>
      <c r="D3019" s="2" t="s">
        <v>43685</v>
      </c>
      <c r="E3019" s="2">
        <v>6561</v>
      </c>
      <c r="F3019" s="2">
        <v>0</v>
      </c>
      <c r="G3019" s="2" t="s">
        <v>2513</v>
      </c>
      <c r="H3019" s="3">
        <v>43896</v>
      </c>
      <c r="I3019" s="4">
        <v>0.9934722222222222</v>
      </c>
    </row>
    <row r="3020" spans="1:9">
      <c r="A3020" s="2">
        <v>1.2360767475708201E+18</v>
      </c>
      <c r="B3020" s="2" t="s">
        <v>43684</v>
      </c>
      <c r="C3020" s="15">
        <v>43896.993472222224</v>
      </c>
      <c r="D3020" s="2" t="s">
        <v>1243</v>
      </c>
      <c r="E3020" s="2">
        <v>376</v>
      </c>
      <c r="F3020" s="2">
        <v>29304</v>
      </c>
      <c r="H3020" s="3">
        <v>43896</v>
      </c>
      <c r="I3020" s="4">
        <v>0.9934722222222222</v>
      </c>
    </row>
    <row r="3021" spans="1:9">
      <c r="A3021" s="2">
        <v>1.2360767450416599E+18</v>
      </c>
      <c r="B3021" s="2" t="s">
        <v>43000</v>
      </c>
      <c r="C3021" s="15">
        <v>43896.993460648147</v>
      </c>
      <c r="D3021" s="2" t="s">
        <v>43683</v>
      </c>
      <c r="E3021" s="2">
        <v>644</v>
      </c>
      <c r="F3021" s="2">
        <v>5</v>
      </c>
      <c r="H3021" s="3">
        <v>43896</v>
      </c>
      <c r="I3021" s="4">
        <v>0.99346064814814816</v>
      </c>
    </row>
    <row r="3022" spans="1:9">
      <c r="A3022" s="2">
        <v>1.23607674491185E+18</v>
      </c>
      <c r="B3022" s="2" t="s">
        <v>42636</v>
      </c>
      <c r="C3022" s="15">
        <v>43896.993460648147</v>
      </c>
      <c r="D3022" s="2" t="s">
        <v>34017</v>
      </c>
      <c r="E3022" s="2">
        <v>1124</v>
      </c>
      <c r="F3022" s="2">
        <v>167</v>
      </c>
      <c r="G3022" s="2" t="s">
        <v>19277</v>
      </c>
      <c r="H3022" s="3">
        <v>43896</v>
      </c>
      <c r="I3022" s="4">
        <v>0.99346064814814816</v>
      </c>
    </row>
    <row r="3023" spans="1:9">
      <c r="A3023" s="2">
        <v>1.2360767428146801E+18</v>
      </c>
      <c r="B3023" s="2" t="s">
        <v>43682</v>
      </c>
      <c r="C3023" s="15">
        <v>43896.993460648147</v>
      </c>
      <c r="D3023" s="2" t="s">
        <v>1476</v>
      </c>
      <c r="E3023" s="2">
        <v>145090</v>
      </c>
      <c r="F3023" s="2">
        <v>5674</v>
      </c>
      <c r="G3023" s="2" t="s">
        <v>43681</v>
      </c>
      <c r="H3023" s="3">
        <v>43896</v>
      </c>
      <c r="I3023" s="4">
        <v>0.99346064814814816</v>
      </c>
    </row>
    <row r="3024" spans="1:9">
      <c r="A3024" s="2">
        <v>1.2360767422860301E+18</v>
      </c>
      <c r="B3024" s="2" t="s">
        <v>43680</v>
      </c>
      <c r="C3024" s="15">
        <v>43896.993460648147</v>
      </c>
      <c r="D3024" s="2" t="s">
        <v>1476</v>
      </c>
      <c r="E3024" s="2">
        <v>2048</v>
      </c>
      <c r="F3024" s="2">
        <v>5674</v>
      </c>
      <c r="G3024" s="2" t="s">
        <v>2453</v>
      </c>
      <c r="H3024" s="3">
        <v>43896</v>
      </c>
      <c r="I3024" s="4">
        <v>0.99346064814814816</v>
      </c>
    </row>
    <row r="3025" spans="1:9">
      <c r="A3025" s="2">
        <v>1.2360767411536499E+18</v>
      </c>
      <c r="B3025" s="2" t="s">
        <v>43679</v>
      </c>
      <c r="C3025" s="15">
        <v>43896.993449074071</v>
      </c>
      <c r="D3025" s="2" t="s">
        <v>1471</v>
      </c>
      <c r="E3025" s="2">
        <v>27817</v>
      </c>
      <c r="F3025" s="2">
        <v>53673</v>
      </c>
      <c r="H3025" s="3">
        <v>43896</v>
      </c>
      <c r="I3025" s="4">
        <v>0.99344907407407401</v>
      </c>
    </row>
    <row r="3026" spans="1:9">
      <c r="A3026" s="2">
        <v>1.23607674111182E+18</v>
      </c>
      <c r="B3026" s="2" t="s">
        <v>43678</v>
      </c>
      <c r="C3026" s="15">
        <v>43896.993449074071</v>
      </c>
      <c r="D3026" s="2" t="s">
        <v>43677</v>
      </c>
      <c r="E3026" s="2">
        <v>30</v>
      </c>
      <c r="F3026" s="2">
        <v>34</v>
      </c>
      <c r="G3026" s="2" t="s">
        <v>43676</v>
      </c>
      <c r="H3026" s="3">
        <v>43896</v>
      </c>
      <c r="I3026" s="4">
        <v>0.99344907407407401</v>
      </c>
    </row>
    <row r="3027" spans="1:9">
      <c r="A3027" s="2">
        <v>1.23607674051601E+18</v>
      </c>
      <c r="B3027" s="2" t="s">
        <v>43675</v>
      </c>
      <c r="C3027" s="15">
        <v>43896.993449074071</v>
      </c>
      <c r="D3027" s="2" t="s">
        <v>37860</v>
      </c>
      <c r="E3027" s="2">
        <v>82038</v>
      </c>
      <c r="F3027" s="2">
        <v>69</v>
      </c>
      <c r="G3027" s="2" t="s">
        <v>43674</v>
      </c>
      <c r="H3027" s="3">
        <v>43896</v>
      </c>
      <c r="I3027" s="4">
        <v>0.99344907407407401</v>
      </c>
    </row>
    <row r="3028" spans="1:9">
      <c r="A3028" s="2">
        <v>1.23607674015552E+18</v>
      </c>
      <c r="B3028" s="2" t="s">
        <v>43673</v>
      </c>
      <c r="C3028" s="15">
        <v>43896.993449074071</v>
      </c>
      <c r="D3028" s="2" t="s">
        <v>43672</v>
      </c>
      <c r="E3028" s="2">
        <v>59941</v>
      </c>
      <c r="F3028" s="2">
        <v>3</v>
      </c>
      <c r="G3028" s="2" t="s">
        <v>43671</v>
      </c>
      <c r="H3028" s="3">
        <v>43896</v>
      </c>
      <c r="I3028" s="4">
        <v>0.99344907407407401</v>
      </c>
    </row>
    <row r="3029" spans="1:9">
      <c r="A3029" s="2">
        <v>1.2360767396058801E+18</v>
      </c>
      <c r="B3029" s="2" t="s">
        <v>43670</v>
      </c>
      <c r="C3029" s="15">
        <v>43896.993449074071</v>
      </c>
      <c r="D3029" s="2" t="s">
        <v>33673</v>
      </c>
      <c r="E3029" s="2">
        <v>29899</v>
      </c>
      <c r="F3029" s="2">
        <v>2572</v>
      </c>
      <c r="G3029" s="2" t="s">
        <v>22532</v>
      </c>
      <c r="H3029" s="3">
        <v>43896</v>
      </c>
      <c r="I3029" s="4">
        <v>0.99344907407407401</v>
      </c>
    </row>
    <row r="3030" spans="1:9">
      <c r="A3030" s="2">
        <v>1.2360767392661399E+18</v>
      </c>
      <c r="B3030" s="2" t="s">
        <v>35154</v>
      </c>
      <c r="C3030" s="15">
        <v>43896.993449074071</v>
      </c>
      <c r="D3030" s="2" t="s">
        <v>43669</v>
      </c>
      <c r="E3030" s="2">
        <v>50196</v>
      </c>
      <c r="F3030" s="2">
        <v>1</v>
      </c>
      <c r="G3030" s="2" t="s">
        <v>35153</v>
      </c>
      <c r="H3030" s="3">
        <v>43896</v>
      </c>
      <c r="I3030" s="4">
        <v>0.99344907407407401</v>
      </c>
    </row>
    <row r="3031" spans="1:9">
      <c r="A3031" s="2">
        <v>1.2360767388592399E+18</v>
      </c>
      <c r="B3031" s="2" t="s">
        <v>7748</v>
      </c>
      <c r="C3031" s="15">
        <v>43896.993449074071</v>
      </c>
      <c r="D3031" s="2" t="s">
        <v>38262</v>
      </c>
      <c r="E3031" s="2">
        <v>76812</v>
      </c>
      <c r="F3031" s="2">
        <v>132</v>
      </c>
      <c r="H3031" s="3">
        <v>43896</v>
      </c>
      <c r="I3031" s="4">
        <v>0.99344907407407401</v>
      </c>
    </row>
    <row r="3032" spans="1:9">
      <c r="A3032" s="2">
        <v>1.23607673832258E+18</v>
      </c>
      <c r="B3032" s="2" t="s">
        <v>43668</v>
      </c>
      <c r="C3032" s="15">
        <v>43896.993449074071</v>
      </c>
      <c r="D3032" s="2" t="s">
        <v>43667</v>
      </c>
      <c r="E3032" s="2">
        <v>5310</v>
      </c>
      <c r="F3032" s="2">
        <v>2</v>
      </c>
      <c r="G3032" s="2" t="s">
        <v>3026</v>
      </c>
      <c r="H3032" s="3">
        <v>43896</v>
      </c>
      <c r="I3032" s="4">
        <v>0.99344907407407401</v>
      </c>
    </row>
    <row r="3033" spans="1:9">
      <c r="A3033" s="2">
        <v>1.2360767364771E+18</v>
      </c>
      <c r="B3033" s="2" t="s">
        <v>43666</v>
      </c>
      <c r="C3033" s="15">
        <v>43896.993437500001</v>
      </c>
      <c r="D3033" s="2" t="s">
        <v>43665</v>
      </c>
      <c r="E3033" s="2">
        <v>4526</v>
      </c>
      <c r="F3033" s="2">
        <v>7</v>
      </c>
      <c r="G3033" s="2" t="s">
        <v>43664</v>
      </c>
      <c r="H3033" s="3">
        <v>43896</v>
      </c>
      <c r="I3033" s="4">
        <v>0.99343750000000008</v>
      </c>
    </row>
    <row r="3034" spans="1:9">
      <c r="A3034" s="2">
        <v>1.2360767351011599E+18</v>
      </c>
      <c r="B3034" s="2" t="s">
        <v>43663</v>
      </c>
      <c r="C3034" s="15">
        <v>43896.993437500001</v>
      </c>
      <c r="D3034" s="2" t="s">
        <v>33519</v>
      </c>
      <c r="E3034" s="2">
        <v>2598</v>
      </c>
      <c r="F3034" s="2">
        <v>6618</v>
      </c>
      <c r="G3034" s="2" t="s">
        <v>4083</v>
      </c>
      <c r="H3034" s="3">
        <v>43896</v>
      </c>
      <c r="I3034" s="4">
        <v>0.99343750000000008</v>
      </c>
    </row>
    <row r="3035" spans="1:9">
      <c r="A3035" s="2">
        <v>1.2360767349461701E+18</v>
      </c>
      <c r="B3035" s="2" t="s">
        <v>38828</v>
      </c>
      <c r="C3035" s="15">
        <v>43896.993437500001</v>
      </c>
      <c r="D3035" s="2" t="s">
        <v>34017</v>
      </c>
      <c r="E3035" s="2">
        <v>14469</v>
      </c>
      <c r="F3035" s="2">
        <v>167</v>
      </c>
      <c r="H3035" s="3">
        <v>43896</v>
      </c>
      <c r="I3035" s="4">
        <v>0.99343750000000008</v>
      </c>
    </row>
    <row r="3036" spans="1:9">
      <c r="A3036" s="2">
        <v>1.2360767331845901E+18</v>
      </c>
      <c r="B3036" s="2" t="s">
        <v>43662</v>
      </c>
      <c r="C3036" s="15">
        <v>43896.993437500001</v>
      </c>
      <c r="D3036" s="2" t="s">
        <v>1243</v>
      </c>
      <c r="E3036" s="2">
        <v>1306</v>
      </c>
      <c r="F3036" s="2">
        <v>29304</v>
      </c>
      <c r="G3036" s="2" t="s">
        <v>34268</v>
      </c>
      <c r="H3036" s="3">
        <v>43896</v>
      </c>
      <c r="I3036" s="4">
        <v>0.99343750000000008</v>
      </c>
    </row>
    <row r="3037" spans="1:9">
      <c r="A3037" s="2">
        <v>1.2360767318171699E+18</v>
      </c>
      <c r="B3037" s="2" t="s">
        <v>43661</v>
      </c>
      <c r="C3037" s="15">
        <v>43896.993425925924</v>
      </c>
      <c r="D3037" s="2" t="s">
        <v>43660</v>
      </c>
      <c r="E3037" s="2">
        <v>1100</v>
      </c>
      <c r="F3037" s="2">
        <v>14</v>
      </c>
      <c r="H3037" s="3">
        <v>43896</v>
      </c>
      <c r="I3037" s="4">
        <v>0.99342592592592593</v>
      </c>
    </row>
    <row r="3038" spans="1:9">
      <c r="A3038" s="2">
        <v>1.23607673131793E+18</v>
      </c>
      <c r="B3038" s="2" t="s">
        <v>43659</v>
      </c>
      <c r="C3038" s="15">
        <v>43896.993425925924</v>
      </c>
      <c r="D3038" s="2" t="s">
        <v>43658</v>
      </c>
      <c r="E3038" s="2">
        <v>194264</v>
      </c>
      <c r="F3038" s="2">
        <v>2</v>
      </c>
      <c r="G3038" s="2" t="s">
        <v>43657</v>
      </c>
      <c r="H3038" s="3">
        <v>43896</v>
      </c>
      <c r="I3038" s="4">
        <v>0.99342592592592593</v>
      </c>
    </row>
    <row r="3039" spans="1:9">
      <c r="A3039" s="2">
        <v>1.2360767285875599E+18</v>
      </c>
      <c r="B3039" s="2" t="s">
        <v>43656</v>
      </c>
      <c r="C3039" s="15">
        <v>43896.993414351855</v>
      </c>
      <c r="D3039" s="2" t="s">
        <v>1481</v>
      </c>
      <c r="E3039" s="2">
        <v>9211</v>
      </c>
      <c r="F3039" s="2">
        <v>8831</v>
      </c>
      <c r="H3039" s="3">
        <v>43896</v>
      </c>
      <c r="I3039" s="4">
        <v>0.99341435185185178</v>
      </c>
    </row>
    <row r="3040" spans="1:9">
      <c r="A3040" s="2">
        <v>1.2360767282770299E+18</v>
      </c>
      <c r="B3040" s="2" t="s">
        <v>43655</v>
      </c>
      <c r="C3040" s="15">
        <v>43896.993414351855</v>
      </c>
      <c r="D3040" s="2" t="s">
        <v>43654</v>
      </c>
      <c r="E3040" s="2">
        <v>204</v>
      </c>
      <c r="F3040" s="2">
        <v>11</v>
      </c>
      <c r="G3040" s="2" t="s">
        <v>2506</v>
      </c>
      <c r="H3040" s="3">
        <v>43896</v>
      </c>
      <c r="I3040" s="4">
        <v>0.99341435185185178</v>
      </c>
    </row>
    <row r="3041" spans="1:9">
      <c r="A3041" s="2">
        <v>1.23607672787857E+18</v>
      </c>
      <c r="B3041" s="2" t="s">
        <v>43653</v>
      </c>
      <c r="C3041" s="15">
        <v>43896.993414351855</v>
      </c>
      <c r="D3041" s="2" t="s">
        <v>36505</v>
      </c>
      <c r="E3041" s="2">
        <v>822</v>
      </c>
      <c r="F3041" s="2">
        <v>992</v>
      </c>
      <c r="G3041" s="2" t="s">
        <v>43652</v>
      </c>
      <c r="H3041" s="3">
        <v>43896</v>
      </c>
      <c r="I3041" s="4">
        <v>0.99341435185185178</v>
      </c>
    </row>
    <row r="3042" spans="1:9">
      <c r="A3042" s="2">
        <v>1.2360767276311099E+18</v>
      </c>
      <c r="B3042" s="2" t="s">
        <v>43651</v>
      </c>
      <c r="C3042" s="15">
        <v>43896.993414351855</v>
      </c>
      <c r="D3042" s="2" t="s">
        <v>43650</v>
      </c>
      <c r="E3042" s="2">
        <v>7182</v>
      </c>
      <c r="F3042" s="2">
        <v>0</v>
      </c>
      <c r="G3042" s="2" t="s">
        <v>2453</v>
      </c>
      <c r="H3042" s="3">
        <v>43896</v>
      </c>
      <c r="I3042" s="4">
        <v>0.99341435185185178</v>
      </c>
    </row>
    <row r="3043" spans="1:9">
      <c r="A3043" s="2">
        <v>1.2360767276271301E+18</v>
      </c>
      <c r="B3043" s="2" t="s">
        <v>5626</v>
      </c>
      <c r="C3043" s="15">
        <v>43896.993414351855</v>
      </c>
      <c r="D3043" s="2" t="s">
        <v>1476</v>
      </c>
      <c r="E3043" s="2">
        <v>216774</v>
      </c>
      <c r="F3043" s="2">
        <v>5674</v>
      </c>
      <c r="G3043" s="2" t="s">
        <v>5625</v>
      </c>
      <c r="H3043" s="3">
        <v>43896</v>
      </c>
      <c r="I3043" s="4">
        <v>0.99341435185185178</v>
      </c>
    </row>
    <row r="3044" spans="1:9">
      <c r="A3044" s="2">
        <v>1.2360767275766001E+18</v>
      </c>
      <c r="B3044" s="2" t="s">
        <v>43649</v>
      </c>
      <c r="C3044" s="15">
        <v>43896.993414351855</v>
      </c>
      <c r="D3044" s="2" t="s">
        <v>33673</v>
      </c>
      <c r="E3044" s="2">
        <v>14023</v>
      </c>
      <c r="F3044" s="2">
        <v>2572</v>
      </c>
      <c r="G3044" s="2" t="s">
        <v>11950</v>
      </c>
      <c r="H3044" s="3">
        <v>43896</v>
      </c>
      <c r="I3044" s="4">
        <v>0.99341435185185178</v>
      </c>
    </row>
    <row r="3045" spans="1:9">
      <c r="A3045" s="2">
        <v>1.2360767274005701E+18</v>
      </c>
      <c r="B3045" s="2" t="s">
        <v>43648</v>
      </c>
      <c r="C3045" s="15">
        <v>43896.993414351855</v>
      </c>
      <c r="D3045" s="2" t="s">
        <v>1459</v>
      </c>
      <c r="E3045" s="2">
        <v>2930</v>
      </c>
      <c r="F3045" s="2">
        <v>90526</v>
      </c>
      <c r="G3045" s="2" t="s">
        <v>43647</v>
      </c>
      <c r="H3045" s="3">
        <v>43896</v>
      </c>
      <c r="I3045" s="4">
        <v>0.99341435185185178</v>
      </c>
    </row>
    <row r="3046" spans="1:9">
      <c r="A3046" s="2">
        <v>1.23607672736702E+18</v>
      </c>
      <c r="B3046" s="2" t="s">
        <v>43646</v>
      </c>
      <c r="C3046" s="15">
        <v>43896.993414351855</v>
      </c>
      <c r="D3046" s="2" t="s">
        <v>1243</v>
      </c>
      <c r="E3046" s="2">
        <v>1426</v>
      </c>
      <c r="F3046" s="2">
        <v>29304</v>
      </c>
      <c r="G3046" s="2" t="s">
        <v>43645</v>
      </c>
      <c r="H3046" s="3">
        <v>43896</v>
      </c>
      <c r="I3046" s="4">
        <v>0.99341435185185178</v>
      </c>
    </row>
    <row r="3047" spans="1:9">
      <c r="A3047" s="2">
        <v>1.2360767273376901E+18</v>
      </c>
      <c r="B3047" s="2" t="s">
        <v>43644</v>
      </c>
      <c r="C3047" s="15">
        <v>43896.993414351855</v>
      </c>
      <c r="D3047" s="2" t="s">
        <v>1481</v>
      </c>
      <c r="E3047" s="2">
        <v>898</v>
      </c>
      <c r="F3047" s="2">
        <v>8831</v>
      </c>
      <c r="G3047" s="2" t="s">
        <v>3026</v>
      </c>
      <c r="H3047" s="3">
        <v>43896</v>
      </c>
      <c r="I3047" s="4">
        <v>0.99341435185185178</v>
      </c>
    </row>
    <row r="3048" spans="1:9">
      <c r="A3048" s="2">
        <v>1.23607672658256E+18</v>
      </c>
      <c r="B3048" s="2" t="s">
        <v>43643</v>
      </c>
      <c r="C3048" s="15">
        <v>43896.993414351855</v>
      </c>
      <c r="D3048" s="2" t="s">
        <v>1471</v>
      </c>
      <c r="E3048" s="2">
        <v>1720</v>
      </c>
      <c r="F3048" s="2">
        <v>53673</v>
      </c>
      <c r="G3048" s="2" t="s">
        <v>2679</v>
      </c>
      <c r="H3048" s="3">
        <v>43896</v>
      </c>
      <c r="I3048" s="4">
        <v>0.99341435185185178</v>
      </c>
    </row>
    <row r="3049" spans="1:9">
      <c r="A3049" s="2">
        <v>1.2360767257858199E+18</v>
      </c>
      <c r="B3049" s="2" t="s">
        <v>43642</v>
      </c>
      <c r="C3049" s="15">
        <v>43896.993414351855</v>
      </c>
      <c r="D3049" s="2" t="s">
        <v>43641</v>
      </c>
      <c r="E3049" s="2">
        <v>2921</v>
      </c>
      <c r="F3049" s="2">
        <v>0</v>
      </c>
      <c r="G3049" s="2" t="s">
        <v>2919</v>
      </c>
      <c r="H3049" s="3">
        <v>43896</v>
      </c>
      <c r="I3049" s="4">
        <v>0.99341435185185178</v>
      </c>
    </row>
    <row r="3050" spans="1:9">
      <c r="A3050" s="2">
        <v>1.23607672552979E+18</v>
      </c>
      <c r="B3050" s="2" t="s">
        <v>41103</v>
      </c>
      <c r="C3050" s="15">
        <v>43896.993414351855</v>
      </c>
      <c r="D3050" s="2" t="s">
        <v>36205</v>
      </c>
      <c r="E3050" s="2">
        <v>55541</v>
      </c>
      <c r="F3050" s="2">
        <v>599</v>
      </c>
      <c r="G3050" s="2" t="s">
        <v>2679</v>
      </c>
      <c r="H3050" s="3">
        <v>43896</v>
      </c>
      <c r="I3050" s="4">
        <v>0.99341435185185178</v>
      </c>
    </row>
    <row r="3051" spans="1:9">
      <c r="A3051" s="2">
        <v>1.2360767237557199E+18</v>
      </c>
      <c r="B3051" s="2" t="s">
        <v>43640</v>
      </c>
      <c r="C3051" s="15">
        <v>43896.993402777778</v>
      </c>
      <c r="D3051" s="2" t="s">
        <v>1481</v>
      </c>
      <c r="E3051" s="2">
        <v>612</v>
      </c>
      <c r="F3051" s="2">
        <v>8831</v>
      </c>
      <c r="G3051" s="2" t="s">
        <v>5607</v>
      </c>
      <c r="H3051" s="3">
        <v>43896</v>
      </c>
      <c r="I3051" s="4">
        <v>0.99340277777777775</v>
      </c>
    </row>
    <row r="3052" spans="1:9">
      <c r="A3052" s="2">
        <v>1.2360767236677E+18</v>
      </c>
      <c r="B3052" s="2" t="s">
        <v>43639</v>
      </c>
      <c r="C3052" s="15">
        <v>43896.993402777778</v>
      </c>
      <c r="D3052" s="2" t="s">
        <v>1576</v>
      </c>
      <c r="E3052" s="2">
        <v>2293</v>
      </c>
      <c r="F3052" s="2">
        <v>547</v>
      </c>
      <c r="G3052" s="2" t="s">
        <v>43638</v>
      </c>
      <c r="H3052" s="3">
        <v>43896</v>
      </c>
      <c r="I3052" s="4">
        <v>0.99340277777777775</v>
      </c>
    </row>
    <row r="3053" spans="1:9">
      <c r="A3053" s="2">
        <v>1.2360767227281101E+18</v>
      </c>
      <c r="B3053" s="2" t="s">
        <v>43637</v>
      </c>
      <c r="C3053" s="15">
        <v>43896.993402777778</v>
      </c>
      <c r="D3053" s="2" t="s">
        <v>1481</v>
      </c>
      <c r="E3053" s="2">
        <v>2837</v>
      </c>
      <c r="F3053" s="2">
        <v>8831</v>
      </c>
      <c r="H3053" s="3">
        <v>43896</v>
      </c>
      <c r="I3053" s="4">
        <v>0.99340277777777775</v>
      </c>
    </row>
    <row r="3054" spans="1:9">
      <c r="A3054" s="2">
        <v>1.23607672248899E+18</v>
      </c>
      <c r="B3054" s="2" t="s">
        <v>43636</v>
      </c>
      <c r="C3054" s="15">
        <v>43896.993402777778</v>
      </c>
      <c r="D3054" s="2" t="s">
        <v>1510</v>
      </c>
      <c r="E3054" s="2">
        <v>1626</v>
      </c>
      <c r="F3054" s="2">
        <v>73308</v>
      </c>
      <c r="H3054" s="3">
        <v>43896</v>
      </c>
      <c r="I3054" s="4">
        <v>0.99340277777777775</v>
      </c>
    </row>
    <row r="3055" spans="1:9">
      <c r="A3055" s="2">
        <v>1.23607672225841E+18</v>
      </c>
      <c r="B3055" s="2" t="s">
        <v>43635</v>
      </c>
      <c r="C3055" s="15">
        <v>43896.993402777778</v>
      </c>
      <c r="D3055" s="2" t="s">
        <v>1163</v>
      </c>
      <c r="E3055" s="2">
        <v>31388</v>
      </c>
      <c r="F3055" s="2">
        <v>12545</v>
      </c>
      <c r="G3055" s="2" t="s">
        <v>43634</v>
      </c>
      <c r="H3055" s="3">
        <v>43896</v>
      </c>
      <c r="I3055" s="4">
        <v>0.99340277777777775</v>
      </c>
    </row>
    <row r="3056" spans="1:9">
      <c r="A3056" s="2">
        <v>1.2360767217928499E+18</v>
      </c>
      <c r="B3056" s="2" t="s">
        <v>43633</v>
      </c>
      <c r="C3056" s="15">
        <v>43896.993402777778</v>
      </c>
      <c r="D3056" s="2" t="s">
        <v>43632</v>
      </c>
      <c r="E3056" s="2">
        <v>39869</v>
      </c>
      <c r="F3056" s="2">
        <v>0</v>
      </c>
      <c r="G3056" s="2" t="s">
        <v>40981</v>
      </c>
      <c r="H3056" s="3">
        <v>43896</v>
      </c>
      <c r="I3056" s="4">
        <v>0.99340277777777775</v>
      </c>
    </row>
    <row r="3057" spans="1:9">
      <c r="A3057" s="2">
        <v>1.2360767208616399E+18</v>
      </c>
      <c r="B3057" s="2" t="s">
        <v>43631</v>
      </c>
      <c r="C3057" s="15">
        <v>43896.993402777778</v>
      </c>
      <c r="D3057" s="2" t="s">
        <v>1481</v>
      </c>
      <c r="E3057" s="2">
        <v>4190</v>
      </c>
      <c r="F3057" s="2">
        <v>8831</v>
      </c>
      <c r="G3057" s="2" t="s">
        <v>3233</v>
      </c>
      <c r="H3057" s="3">
        <v>43896</v>
      </c>
      <c r="I3057" s="4">
        <v>0.99340277777777775</v>
      </c>
    </row>
    <row r="3058" spans="1:9">
      <c r="A3058" s="2">
        <v>1.23607672016943E+18</v>
      </c>
      <c r="B3058" s="2" t="s">
        <v>43630</v>
      </c>
      <c r="C3058" s="15">
        <v>43896.993391203701</v>
      </c>
      <c r="D3058" s="2" t="s">
        <v>1489</v>
      </c>
      <c r="E3058" s="2">
        <v>1651</v>
      </c>
      <c r="F3058" s="2">
        <v>8180</v>
      </c>
      <c r="G3058" s="2">
        <v>62</v>
      </c>
      <c r="H3058" s="3">
        <v>43896</v>
      </c>
      <c r="I3058" s="4">
        <v>0.99339120370370371</v>
      </c>
    </row>
    <row r="3059" spans="1:9">
      <c r="A3059" s="2">
        <v>1.2360767187937001E+18</v>
      </c>
      <c r="B3059" s="2" t="s">
        <v>43629</v>
      </c>
      <c r="C3059" s="15">
        <v>43896.993391203701</v>
      </c>
      <c r="D3059" s="2" t="s">
        <v>43628</v>
      </c>
      <c r="E3059" s="2">
        <v>6</v>
      </c>
      <c r="F3059" s="2">
        <v>16</v>
      </c>
      <c r="G3059" s="2" t="s">
        <v>2725</v>
      </c>
      <c r="H3059" s="3">
        <v>43896</v>
      </c>
      <c r="I3059" s="4">
        <v>0.99339120370370371</v>
      </c>
    </row>
    <row r="3060" spans="1:9">
      <c r="A3060" s="2">
        <v>1.2360767185336599E+18</v>
      </c>
      <c r="B3060" s="2" t="s">
        <v>41815</v>
      </c>
      <c r="C3060" s="15">
        <v>43896.993391203701</v>
      </c>
      <c r="D3060" s="2" t="s">
        <v>1481</v>
      </c>
      <c r="E3060" s="2">
        <v>19131</v>
      </c>
      <c r="F3060" s="2">
        <v>8831</v>
      </c>
      <c r="G3060" s="2" t="s">
        <v>4441</v>
      </c>
      <c r="H3060" s="3">
        <v>43896</v>
      </c>
      <c r="I3060" s="4">
        <v>0.99339120370370371</v>
      </c>
    </row>
    <row r="3061" spans="1:9">
      <c r="A3061" s="2">
        <v>1.2360767163987899E+18</v>
      </c>
      <c r="B3061" s="2" t="s">
        <v>43627</v>
      </c>
      <c r="C3061" s="15">
        <v>43896.993391203701</v>
      </c>
      <c r="D3061" s="2" t="s">
        <v>1476</v>
      </c>
      <c r="E3061" s="2">
        <v>1134</v>
      </c>
      <c r="F3061" s="2">
        <v>5674</v>
      </c>
      <c r="H3061" s="3">
        <v>43896</v>
      </c>
      <c r="I3061" s="4">
        <v>0.99339120370370371</v>
      </c>
    </row>
    <row r="3062" spans="1:9">
      <c r="A3062" s="2">
        <v>1.2360767158576901E+18</v>
      </c>
      <c r="B3062" s="2" t="s">
        <v>43626</v>
      </c>
      <c r="C3062" s="15">
        <v>43896.993379629632</v>
      </c>
      <c r="D3062" s="2" t="s">
        <v>34102</v>
      </c>
      <c r="E3062" s="2">
        <v>94128</v>
      </c>
      <c r="F3062" s="2">
        <v>751</v>
      </c>
      <c r="H3062" s="3">
        <v>43896</v>
      </c>
      <c r="I3062" s="4">
        <v>0.99337962962962967</v>
      </c>
    </row>
    <row r="3063" spans="1:9">
      <c r="A3063" s="2">
        <v>1.2360767157570299E+18</v>
      </c>
      <c r="B3063" s="2" t="s">
        <v>43625</v>
      </c>
      <c r="C3063" s="15">
        <v>43896.993379629632</v>
      </c>
      <c r="D3063" s="2" t="s">
        <v>33642</v>
      </c>
      <c r="E3063" s="2">
        <v>17347</v>
      </c>
      <c r="F3063" s="2">
        <v>411</v>
      </c>
      <c r="G3063" s="2" t="s">
        <v>27651</v>
      </c>
      <c r="H3063" s="3">
        <v>43896</v>
      </c>
      <c r="I3063" s="4">
        <v>0.99337962962962967</v>
      </c>
    </row>
    <row r="3064" spans="1:9">
      <c r="A3064" s="2">
        <v>1.23607671512383E+18</v>
      </c>
      <c r="B3064" s="2" t="s">
        <v>43624</v>
      </c>
      <c r="C3064" s="15">
        <v>43896.993379629632</v>
      </c>
      <c r="D3064" s="2" t="s">
        <v>43623</v>
      </c>
      <c r="E3064" s="2">
        <v>12165</v>
      </c>
      <c r="F3064" s="2">
        <v>2</v>
      </c>
      <c r="H3064" s="3">
        <v>43896</v>
      </c>
      <c r="I3064" s="4">
        <v>0.99337962962962967</v>
      </c>
    </row>
    <row r="3065" spans="1:9">
      <c r="A3065" s="2">
        <v>1.23607671457008E+18</v>
      </c>
      <c r="B3065" s="2" t="s">
        <v>43622</v>
      </c>
      <c r="C3065" s="15">
        <v>43896.993379629632</v>
      </c>
      <c r="D3065" s="2" t="s">
        <v>43621</v>
      </c>
      <c r="E3065" s="2">
        <v>840</v>
      </c>
      <c r="F3065" s="2">
        <v>61</v>
      </c>
      <c r="G3065" s="2" t="s">
        <v>3147</v>
      </c>
      <c r="H3065" s="3">
        <v>43896</v>
      </c>
      <c r="I3065" s="4">
        <v>0.99337962962962967</v>
      </c>
    </row>
    <row r="3066" spans="1:9">
      <c r="A3066" s="2">
        <v>1.2360767144947E+18</v>
      </c>
      <c r="B3066" s="2" t="s">
        <v>38828</v>
      </c>
      <c r="C3066" s="15">
        <v>43896.993379629632</v>
      </c>
      <c r="D3066" s="2" t="s">
        <v>34362</v>
      </c>
      <c r="E3066" s="2">
        <v>14469</v>
      </c>
      <c r="F3066" s="2">
        <v>98</v>
      </c>
      <c r="H3066" s="3">
        <v>43896</v>
      </c>
      <c r="I3066" s="4">
        <v>0.99337962962962967</v>
      </c>
    </row>
    <row r="3067" spans="1:9">
      <c r="A3067" s="2">
        <v>1.23607671447792E+18</v>
      </c>
      <c r="B3067" s="2" t="s">
        <v>43620</v>
      </c>
      <c r="C3067" s="15">
        <v>43896.993379629632</v>
      </c>
      <c r="D3067" s="2" t="s">
        <v>1243</v>
      </c>
      <c r="E3067" s="2">
        <v>1308</v>
      </c>
      <c r="F3067" s="2">
        <v>29304</v>
      </c>
      <c r="H3067" s="3">
        <v>43896</v>
      </c>
      <c r="I3067" s="4">
        <v>0.99337962962962967</v>
      </c>
    </row>
    <row r="3068" spans="1:9">
      <c r="A3068" s="2">
        <v>1.23607671437731E+18</v>
      </c>
      <c r="B3068" s="2" t="s">
        <v>43619</v>
      </c>
      <c r="C3068" s="15">
        <v>43896.993379629632</v>
      </c>
      <c r="D3068" s="2" t="s">
        <v>1476</v>
      </c>
      <c r="E3068" s="2">
        <v>241510</v>
      </c>
      <c r="F3068" s="2">
        <v>5674</v>
      </c>
      <c r="G3068" s="2" t="s">
        <v>8561</v>
      </c>
      <c r="H3068" s="3">
        <v>43896</v>
      </c>
      <c r="I3068" s="4">
        <v>0.99337962962962967</v>
      </c>
    </row>
    <row r="3069" spans="1:9">
      <c r="A3069" s="2">
        <v>1.2360767142681999E+18</v>
      </c>
      <c r="B3069" s="2" t="s">
        <v>43618</v>
      </c>
      <c r="C3069" s="15">
        <v>43896.993379629632</v>
      </c>
      <c r="D3069" s="2" t="s">
        <v>1481</v>
      </c>
      <c r="E3069" s="2">
        <v>6392</v>
      </c>
      <c r="F3069" s="2">
        <v>8831</v>
      </c>
      <c r="G3069" s="2" t="s">
        <v>43617</v>
      </c>
      <c r="H3069" s="3">
        <v>43896</v>
      </c>
      <c r="I3069" s="4">
        <v>0.99337962962962967</v>
      </c>
    </row>
    <row r="3070" spans="1:9">
      <c r="A3070" s="2">
        <v>1.23607671337487E+18</v>
      </c>
      <c r="B3070" s="2" t="s">
        <v>43616</v>
      </c>
      <c r="C3070" s="15">
        <v>43896.993379629632</v>
      </c>
      <c r="D3070" s="2" t="s">
        <v>1243</v>
      </c>
      <c r="E3070" s="2">
        <v>6323</v>
      </c>
      <c r="F3070" s="2">
        <v>29304</v>
      </c>
      <c r="H3070" s="3">
        <v>43896</v>
      </c>
      <c r="I3070" s="4">
        <v>0.99337962962962967</v>
      </c>
    </row>
    <row r="3071" spans="1:9">
      <c r="A3071" s="2">
        <v>1.23607671290513E+18</v>
      </c>
      <c r="B3071" s="2" t="s">
        <v>43615</v>
      </c>
      <c r="C3071" s="15">
        <v>43896.993379629632</v>
      </c>
      <c r="D3071" s="2" t="s">
        <v>43614</v>
      </c>
      <c r="E3071" s="2">
        <v>21580</v>
      </c>
      <c r="F3071" s="2">
        <v>0</v>
      </c>
      <c r="H3071" s="3">
        <v>43896</v>
      </c>
      <c r="I3071" s="4">
        <v>0.99337962962962967</v>
      </c>
    </row>
    <row r="3072" spans="1:9">
      <c r="A3072" s="2">
        <v>1.23607671194019E+18</v>
      </c>
      <c r="B3072" s="2" t="s">
        <v>43613</v>
      </c>
      <c r="C3072" s="15">
        <v>43896.993368055555</v>
      </c>
      <c r="D3072" s="2" t="s">
        <v>1481</v>
      </c>
      <c r="E3072" s="2">
        <v>16912</v>
      </c>
      <c r="F3072" s="2">
        <v>8831</v>
      </c>
      <c r="G3072" s="2" t="s">
        <v>43612</v>
      </c>
      <c r="H3072" s="3">
        <v>43896</v>
      </c>
      <c r="I3072" s="4">
        <v>0.99336805555555552</v>
      </c>
    </row>
    <row r="3073" spans="1:9">
      <c r="A3073" s="2">
        <v>1.23607671161327E+18</v>
      </c>
      <c r="B3073" s="2" t="s">
        <v>43611</v>
      </c>
      <c r="C3073" s="15">
        <v>43896.993368055555</v>
      </c>
      <c r="D3073" s="2" t="s">
        <v>1243</v>
      </c>
      <c r="E3073" s="2">
        <v>18234</v>
      </c>
      <c r="F3073" s="2">
        <v>29304</v>
      </c>
      <c r="G3073" s="2" t="s">
        <v>43610</v>
      </c>
      <c r="H3073" s="3">
        <v>43896</v>
      </c>
      <c r="I3073" s="4">
        <v>0.99336805555555552</v>
      </c>
    </row>
    <row r="3074" spans="1:9">
      <c r="A3074" s="2">
        <v>1.2360767103255501E+18</v>
      </c>
      <c r="B3074" s="2" t="s">
        <v>43609</v>
      </c>
      <c r="C3074" s="15">
        <v>43896.993368055555</v>
      </c>
      <c r="D3074" s="2" t="s">
        <v>1481</v>
      </c>
      <c r="E3074" s="2">
        <v>448</v>
      </c>
      <c r="F3074" s="2">
        <v>8831</v>
      </c>
      <c r="G3074" s="2" t="s">
        <v>4728</v>
      </c>
      <c r="H3074" s="3">
        <v>43896</v>
      </c>
      <c r="I3074" s="4">
        <v>0.99336805555555552</v>
      </c>
    </row>
    <row r="3075" spans="1:9">
      <c r="A3075" s="2">
        <v>1.23607670957903E+18</v>
      </c>
      <c r="B3075" s="2" t="s">
        <v>43608</v>
      </c>
      <c r="C3075" s="15">
        <v>43896.993368055555</v>
      </c>
      <c r="D3075" s="2" t="s">
        <v>1481</v>
      </c>
      <c r="E3075" s="2">
        <v>502</v>
      </c>
      <c r="F3075" s="2">
        <v>8831</v>
      </c>
      <c r="H3075" s="3">
        <v>43896</v>
      </c>
      <c r="I3075" s="4">
        <v>0.99336805555555552</v>
      </c>
    </row>
    <row r="3076" spans="1:9">
      <c r="A3076" s="2">
        <v>1.2360767083876301E+18</v>
      </c>
      <c r="B3076" s="2" t="s">
        <v>43000</v>
      </c>
      <c r="C3076" s="15">
        <v>43896.993368055555</v>
      </c>
      <c r="D3076" s="2" t="s">
        <v>43607</v>
      </c>
      <c r="E3076" s="2">
        <v>644</v>
      </c>
      <c r="F3076" s="2">
        <v>5</v>
      </c>
      <c r="H3076" s="3">
        <v>43896</v>
      </c>
      <c r="I3076" s="4">
        <v>0.99336805555555552</v>
      </c>
    </row>
    <row r="3077" spans="1:9">
      <c r="A3077" s="2">
        <v>1.2360767082786099E+18</v>
      </c>
      <c r="B3077" s="2" t="s">
        <v>43606</v>
      </c>
      <c r="C3077" s="15">
        <v>43896.993368055555</v>
      </c>
      <c r="D3077" s="2" t="s">
        <v>41789</v>
      </c>
      <c r="E3077" s="2">
        <v>87558</v>
      </c>
      <c r="F3077" s="2">
        <v>3</v>
      </c>
      <c r="H3077" s="3">
        <v>43896</v>
      </c>
      <c r="I3077" s="4">
        <v>0.99336805555555552</v>
      </c>
    </row>
    <row r="3078" spans="1:9">
      <c r="A3078" s="2">
        <v>1.23607670797251E+18</v>
      </c>
      <c r="B3078" s="2" t="s">
        <v>43605</v>
      </c>
      <c r="C3078" s="15">
        <v>43896.993368055555</v>
      </c>
      <c r="D3078" s="2" t="s">
        <v>43604</v>
      </c>
      <c r="E3078" s="2">
        <v>30776</v>
      </c>
      <c r="F3078" s="2">
        <v>0</v>
      </c>
      <c r="G3078" s="2" t="s">
        <v>11647</v>
      </c>
      <c r="H3078" s="3">
        <v>43896</v>
      </c>
      <c r="I3078" s="4">
        <v>0.99336805555555552</v>
      </c>
    </row>
    <row r="3079" spans="1:9">
      <c r="A3079" s="2">
        <v>1.23607670760334E+18</v>
      </c>
      <c r="B3079" s="2" t="s">
        <v>43603</v>
      </c>
      <c r="C3079" s="15">
        <v>43896.993356481478</v>
      </c>
      <c r="D3079" s="2" t="s">
        <v>43602</v>
      </c>
      <c r="E3079" s="2">
        <v>9013</v>
      </c>
      <c r="F3079" s="2">
        <v>0</v>
      </c>
      <c r="H3079" s="3">
        <v>43896</v>
      </c>
      <c r="I3079" s="4">
        <v>0.99335648148148137</v>
      </c>
    </row>
    <row r="3080" spans="1:9">
      <c r="A3080" s="2">
        <v>1.2360767074271301E+18</v>
      </c>
      <c r="B3080" s="2" t="s">
        <v>43601</v>
      </c>
      <c r="C3080" s="15">
        <v>43896.993356481478</v>
      </c>
      <c r="D3080" s="2" t="s">
        <v>33673</v>
      </c>
      <c r="E3080" s="2">
        <v>12121</v>
      </c>
      <c r="F3080" s="2">
        <v>2572</v>
      </c>
      <c r="G3080" s="2" t="s">
        <v>19505</v>
      </c>
      <c r="H3080" s="3">
        <v>43896</v>
      </c>
      <c r="I3080" s="4">
        <v>0.99335648148148137</v>
      </c>
    </row>
    <row r="3081" spans="1:9">
      <c r="A3081" s="2">
        <v>1.2360767072091799E+18</v>
      </c>
      <c r="B3081" s="2" t="s">
        <v>43600</v>
      </c>
      <c r="C3081" s="15">
        <v>43896.993356481478</v>
      </c>
      <c r="D3081" s="2" t="s">
        <v>1487</v>
      </c>
      <c r="E3081" s="2">
        <v>504</v>
      </c>
      <c r="F3081" s="2">
        <v>1166</v>
      </c>
      <c r="G3081" s="2" t="s">
        <v>43599</v>
      </c>
      <c r="H3081" s="3">
        <v>43896</v>
      </c>
      <c r="I3081" s="4">
        <v>0.99335648148148137</v>
      </c>
    </row>
    <row r="3082" spans="1:9">
      <c r="A3082" s="2">
        <v>1.2360767070160901E+18</v>
      </c>
      <c r="B3082" s="2" t="s">
        <v>43598</v>
      </c>
      <c r="C3082" s="15">
        <v>43896.993356481478</v>
      </c>
      <c r="D3082" s="2" t="s">
        <v>43597</v>
      </c>
      <c r="E3082" s="2">
        <v>3593</v>
      </c>
      <c r="F3082" s="2">
        <v>5</v>
      </c>
      <c r="G3082" s="2" t="s">
        <v>3147</v>
      </c>
      <c r="H3082" s="3">
        <v>43896</v>
      </c>
      <c r="I3082" s="4">
        <v>0.99335648148148137</v>
      </c>
    </row>
    <row r="3083" spans="1:9">
      <c r="A3083" s="2">
        <v>1.23607670674769E+18</v>
      </c>
      <c r="B3083" s="2" t="s">
        <v>43596</v>
      </c>
      <c r="C3083" s="15">
        <v>43896.993356481478</v>
      </c>
      <c r="D3083" s="2" t="s">
        <v>33170</v>
      </c>
      <c r="E3083" s="2">
        <v>461</v>
      </c>
      <c r="F3083" s="2">
        <v>4810</v>
      </c>
      <c r="H3083" s="3">
        <v>43896</v>
      </c>
      <c r="I3083" s="4">
        <v>0.99335648148148137</v>
      </c>
    </row>
    <row r="3084" spans="1:9">
      <c r="A3084" s="2">
        <v>1.2360767039544801E+18</v>
      </c>
      <c r="B3084" s="2" t="s">
        <v>43595</v>
      </c>
      <c r="C3084" s="15">
        <v>43896.993356481478</v>
      </c>
      <c r="D3084" s="2" t="s">
        <v>37548</v>
      </c>
      <c r="E3084" s="2">
        <v>1318</v>
      </c>
      <c r="F3084" s="2">
        <v>179</v>
      </c>
      <c r="G3084" s="2" t="s">
        <v>2826</v>
      </c>
      <c r="H3084" s="3">
        <v>43896</v>
      </c>
      <c r="I3084" s="4">
        <v>0.99335648148148137</v>
      </c>
    </row>
    <row r="3085" spans="1:9">
      <c r="A3085" s="2">
        <v>1.23607670370701E+18</v>
      </c>
      <c r="B3085" s="2" t="s">
        <v>11032</v>
      </c>
      <c r="C3085" s="15">
        <v>43896.993356481478</v>
      </c>
      <c r="D3085" s="2" t="s">
        <v>43594</v>
      </c>
      <c r="E3085" s="2">
        <v>567</v>
      </c>
      <c r="F3085" s="2">
        <v>3</v>
      </c>
      <c r="H3085" s="3">
        <v>43896</v>
      </c>
      <c r="I3085" s="4">
        <v>0.99335648148148137</v>
      </c>
    </row>
    <row r="3086" spans="1:9">
      <c r="A3086" s="2">
        <v>1.2360767021928801E+18</v>
      </c>
      <c r="B3086" s="2" t="s">
        <v>43593</v>
      </c>
      <c r="C3086" s="15">
        <v>43896.993344907409</v>
      </c>
      <c r="D3086" s="2" t="s">
        <v>43592</v>
      </c>
      <c r="E3086" s="2">
        <v>32086</v>
      </c>
      <c r="F3086" s="2">
        <v>5</v>
      </c>
      <c r="G3086" s="2" t="s">
        <v>43591</v>
      </c>
      <c r="H3086" s="3">
        <v>43896</v>
      </c>
      <c r="I3086" s="4">
        <v>0.99334490740740744</v>
      </c>
    </row>
    <row r="3087" spans="1:9">
      <c r="A3087" s="2">
        <v>1.2360767014127201E+18</v>
      </c>
      <c r="B3087" s="2" t="s">
        <v>43590</v>
      </c>
      <c r="C3087" s="15">
        <v>43896.993344907409</v>
      </c>
      <c r="D3087" s="2" t="s">
        <v>33829</v>
      </c>
      <c r="E3087" s="2">
        <v>765</v>
      </c>
      <c r="F3087" s="2">
        <v>965</v>
      </c>
      <c r="H3087" s="3">
        <v>43896</v>
      </c>
      <c r="I3087" s="4">
        <v>0.99334490740740744</v>
      </c>
    </row>
    <row r="3088" spans="1:9">
      <c r="A3088" s="2">
        <v>1.2360766994579699E+18</v>
      </c>
      <c r="B3088" s="2" t="s">
        <v>43589</v>
      </c>
      <c r="C3088" s="15">
        <v>43896.993344907409</v>
      </c>
      <c r="D3088" s="2" t="s">
        <v>33673</v>
      </c>
      <c r="E3088" s="2">
        <v>11377</v>
      </c>
      <c r="F3088" s="2">
        <v>2572</v>
      </c>
      <c r="H3088" s="3">
        <v>43896</v>
      </c>
      <c r="I3088" s="4">
        <v>0.99334490740740744</v>
      </c>
    </row>
    <row r="3089" spans="1:9">
      <c r="A3089" s="2">
        <v>1.23607669775523E+18</v>
      </c>
      <c r="B3089" s="2" t="s">
        <v>43588</v>
      </c>
      <c r="C3089" s="15">
        <v>43896.993333333332</v>
      </c>
      <c r="D3089" s="2" t="s">
        <v>1553</v>
      </c>
      <c r="E3089" s="2">
        <v>62347</v>
      </c>
      <c r="F3089" s="2">
        <v>1370</v>
      </c>
      <c r="G3089" s="2" t="s">
        <v>2436</v>
      </c>
      <c r="H3089" s="3">
        <v>43896</v>
      </c>
      <c r="I3089" s="4">
        <v>0.99333333333333329</v>
      </c>
    </row>
    <row r="3090" spans="1:9">
      <c r="A3090" s="2">
        <v>1.23607669557005E+18</v>
      </c>
      <c r="B3090" s="2" t="s">
        <v>43587</v>
      </c>
      <c r="C3090" s="15">
        <v>43896.993333333332</v>
      </c>
      <c r="D3090" s="2" t="s">
        <v>1457</v>
      </c>
      <c r="E3090" s="2">
        <v>9649</v>
      </c>
      <c r="F3090" s="2">
        <v>6242</v>
      </c>
      <c r="G3090" s="2" t="s">
        <v>43586</v>
      </c>
      <c r="H3090" s="3">
        <v>43896</v>
      </c>
      <c r="I3090" s="4">
        <v>0.99333333333333329</v>
      </c>
    </row>
    <row r="3091" spans="1:9">
      <c r="A3091" s="2">
        <v>1.23607669433251E+18</v>
      </c>
      <c r="B3091" s="2" t="s">
        <v>15398</v>
      </c>
      <c r="C3091" s="15">
        <v>43896.993321759262</v>
      </c>
      <c r="D3091" s="2" t="s">
        <v>43585</v>
      </c>
      <c r="E3091" s="2">
        <v>47112</v>
      </c>
      <c r="F3091" s="2">
        <v>0</v>
      </c>
      <c r="G3091" s="2" t="s">
        <v>4715</v>
      </c>
      <c r="H3091" s="3">
        <v>43896</v>
      </c>
      <c r="I3091" s="4">
        <v>0.99332175925925925</v>
      </c>
    </row>
    <row r="3092" spans="1:9">
      <c r="A3092" s="2">
        <v>1.2360766942360599E+18</v>
      </c>
      <c r="B3092" s="2" t="s">
        <v>43584</v>
      </c>
      <c r="C3092" s="15">
        <v>43896.993321759262</v>
      </c>
      <c r="D3092" s="2" t="s">
        <v>33673</v>
      </c>
      <c r="E3092" s="2">
        <v>38600</v>
      </c>
      <c r="F3092" s="2">
        <v>2572</v>
      </c>
      <c r="G3092" s="2" t="s">
        <v>11950</v>
      </c>
      <c r="H3092" s="3">
        <v>43896</v>
      </c>
      <c r="I3092" s="4">
        <v>0.99332175925925925</v>
      </c>
    </row>
    <row r="3093" spans="1:9">
      <c r="A3093" s="2">
        <v>1.2360766937581E+18</v>
      </c>
      <c r="B3093" s="2" t="s">
        <v>43583</v>
      </c>
      <c r="C3093" s="15">
        <v>43896.993321759262</v>
      </c>
      <c r="D3093" s="2" t="s">
        <v>37886</v>
      </c>
      <c r="E3093" s="2">
        <v>728</v>
      </c>
      <c r="F3093" s="2">
        <v>10</v>
      </c>
      <c r="G3093" s="2" t="s">
        <v>3461</v>
      </c>
      <c r="H3093" s="3">
        <v>43896</v>
      </c>
      <c r="I3093" s="4">
        <v>0.99332175925925925</v>
      </c>
    </row>
    <row r="3094" spans="1:9">
      <c r="A3094" s="2">
        <v>1.2360766937455099E+18</v>
      </c>
      <c r="B3094" s="2" t="s">
        <v>43582</v>
      </c>
      <c r="C3094" s="15">
        <v>43896.993321759262</v>
      </c>
      <c r="D3094" s="2" t="s">
        <v>1476</v>
      </c>
      <c r="E3094" s="2">
        <v>23511</v>
      </c>
      <c r="F3094" s="2">
        <v>5674</v>
      </c>
      <c r="H3094" s="3">
        <v>43896</v>
      </c>
      <c r="I3094" s="4">
        <v>0.99332175925925925</v>
      </c>
    </row>
    <row r="3095" spans="1:9">
      <c r="A3095" s="2">
        <v>1.23607669346031E+18</v>
      </c>
      <c r="B3095" s="2" t="s">
        <v>35901</v>
      </c>
      <c r="C3095" s="15">
        <v>43896.993321759262</v>
      </c>
      <c r="D3095" s="2" t="s">
        <v>33642</v>
      </c>
      <c r="E3095" s="2">
        <v>198317</v>
      </c>
      <c r="F3095" s="2">
        <v>411</v>
      </c>
      <c r="H3095" s="3">
        <v>43896</v>
      </c>
      <c r="I3095" s="4">
        <v>0.99332175925925925</v>
      </c>
    </row>
    <row r="3096" spans="1:9">
      <c r="A3096" s="2">
        <v>1.2360766932421601E+18</v>
      </c>
      <c r="B3096" s="2" t="s">
        <v>43581</v>
      </c>
      <c r="C3096" s="15">
        <v>43896.993321759262</v>
      </c>
      <c r="D3096" s="2" t="s">
        <v>1467</v>
      </c>
      <c r="E3096" s="2">
        <v>33683</v>
      </c>
      <c r="F3096" s="2">
        <v>245</v>
      </c>
      <c r="G3096" s="2" t="s">
        <v>43580</v>
      </c>
      <c r="H3096" s="3">
        <v>43896</v>
      </c>
      <c r="I3096" s="4">
        <v>0.99332175925925925</v>
      </c>
    </row>
    <row r="3097" spans="1:9">
      <c r="A3097" s="2">
        <v>1.2360766919293299E+18</v>
      </c>
      <c r="B3097" s="2" t="s">
        <v>43579</v>
      </c>
      <c r="C3097" s="15">
        <v>43896.993321759262</v>
      </c>
      <c r="D3097" s="2" t="s">
        <v>37717</v>
      </c>
      <c r="E3097" s="2">
        <v>8615</v>
      </c>
      <c r="F3097" s="2">
        <v>48</v>
      </c>
      <c r="G3097" s="2" t="s">
        <v>43578</v>
      </c>
      <c r="H3097" s="3">
        <v>43896</v>
      </c>
      <c r="I3097" s="4">
        <v>0.99332175925925925</v>
      </c>
    </row>
    <row r="3098" spans="1:9">
      <c r="A3098" s="2">
        <v>1.2360766912245701E+18</v>
      </c>
      <c r="B3098" s="2" t="s">
        <v>43577</v>
      </c>
      <c r="C3098" s="15">
        <v>43896.993321759262</v>
      </c>
      <c r="D3098" s="2" t="s">
        <v>1457</v>
      </c>
      <c r="E3098" s="2">
        <v>9502</v>
      </c>
      <c r="F3098" s="2">
        <v>6242</v>
      </c>
      <c r="H3098" s="3">
        <v>43896</v>
      </c>
      <c r="I3098" s="4">
        <v>0.99332175925925925</v>
      </c>
    </row>
    <row r="3099" spans="1:9">
      <c r="A3099" s="2">
        <v>1.23607669072126E+18</v>
      </c>
      <c r="B3099" s="2" t="s">
        <v>43576</v>
      </c>
      <c r="C3099" s="15">
        <v>43896.993310185186</v>
      </c>
      <c r="D3099" s="2" t="s">
        <v>43575</v>
      </c>
      <c r="E3099" s="2">
        <v>10228</v>
      </c>
      <c r="F3099" s="2">
        <v>3</v>
      </c>
      <c r="G3099" s="2" t="s">
        <v>5842</v>
      </c>
      <c r="H3099" s="3">
        <v>43896</v>
      </c>
      <c r="I3099" s="4">
        <v>0.99331018518518521</v>
      </c>
    </row>
    <row r="3100" spans="1:9">
      <c r="A3100" s="2">
        <v>1.23607669036911E+18</v>
      </c>
      <c r="B3100" s="2" t="s">
        <v>43574</v>
      </c>
      <c r="C3100" s="15">
        <v>43896.993310185186</v>
      </c>
      <c r="D3100" s="2" t="s">
        <v>1481</v>
      </c>
      <c r="E3100" s="2">
        <v>22697</v>
      </c>
      <c r="F3100" s="2">
        <v>8832</v>
      </c>
      <c r="H3100" s="3">
        <v>43896</v>
      </c>
      <c r="I3100" s="4">
        <v>0.99331018518518521</v>
      </c>
    </row>
    <row r="3101" spans="1:9">
      <c r="A3101" s="2">
        <v>1.23607668824659E+18</v>
      </c>
      <c r="B3101" s="2" t="s">
        <v>8060</v>
      </c>
      <c r="C3101" s="15">
        <v>43896.993310185186</v>
      </c>
      <c r="D3101" s="2" t="s">
        <v>1476</v>
      </c>
      <c r="E3101" s="2">
        <v>468672</v>
      </c>
      <c r="F3101" s="2">
        <v>5674</v>
      </c>
      <c r="G3101" s="2" t="s">
        <v>2436</v>
      </c>
      <c r="H3101" s="3">
        <v>43896</v>
      </c>
      <c r="I3101" s="4">
        <v>0.99331018518518521</v>
      </c>
    </row>
    <row r="3102" spans="1:9">
      <c r="A3102" s="2">
        <v>1.2360766880160499E+18</v>
      </c>
      <c r="B3102" s="2" t="s">
        <v>43573</v>
      </c>
      <c r="C3102" s="15">
        <v>43896.993310185186</v>
      </c>
      <c r="D3102" s="2" t="s">
        <v>1481</v>
      </c>
      <c r="E3102" s="2">
        <v>29916</v>
      </c>
      <c r="F3102" s="2">
        <v>8832</v>
      </c>
      <c r="G3102" s="2" t="s">
        <v>4394</v>
      </c>
      <c r="H3102" s="3">
        <v>43896</v>
      </c>
      <c r="I3102" s="4">
        <v>0.99331018518518521</v>
      </c>
    </row>
    <row r="3103" spans="1:9">
      <c r="A3103" s="2">
        <v>1.2360766879992699E+18</v>
      </c>
      <c r="B3103" s="2" t="s">
        <v>43572</v>
      </c>
      <c r="C3103" s="15">
        <v>43896.993310185186</v>
      </c>
      <c r="D3103" s="2" t="s">
        <v>1481</v>
      </c>
      <c r="E3103" s="2">
        <v>27807</v>
      </c>
      <c r="F3103" s="2">
        <v>8832</v>
      </c>
      <c r="G3103" s="2" t="s">
        <v>5901</v>
      </c>
      <c r="H3103" s="3">
        <v>43896</v>
      </c>
      <c r="I3103" s="4">
        <v>0.99331018518518521</v>
      </c>
    </row>
    <row r="3104" spans="1:9">
      <c r="A3104" s="2">
        <v>1.2360766870262001E+18</v>
      </c>
      <c r="B3104" s="2" t="s">
        <v>43571</v>
      </c>
      <c r="C3104" s="15">
        <v>43896.993310185186</v>
      </c>
      <c r="D3104" s="2" t="s">
        <v>33829</v>
      </c>
      <c r="E3104" s="2">
        <v>7994</v>
      </c>
      <c r="F3104" s="2">
        <v>965</v>
      </c>
      <c r="G3104" s="2" t="s">
        <v>2760</v>
      </c>
      <c r="H3104" s="3">
        <v>43896</v>
      </c>
      <c r="I3104" s="4">
        <v>0.99331018518518521</v>
      </c>
    </row>
    <row r="3105" spans="1:9">
      <c r="A3105" s="2">
        <v>1.2360766865480901E+18</v>
      </c>
      <c r="B3105" s="2" t="s">
        <v>43570</v>
      </c>
      <c r="C3105" s="15">
        <v>43896.993298611109</v>
      </c>
      <c r="D3105" s="2" t="s">
        <v>38041</v>
      </c>
      <c r="E3105" s="2">
        <v>62808</v>
      </c>
      <c r="F3105" s="2">
        <v>44</v>
      </c>
      <c r="G3105" s="2" t="s">
        <v>5092</v>
      </c>
      <c r="H3105" s="3">
        <v>43896</v>
      </c>
      <c r="I3105" s="4">
        <v>0.99329861111111117</v>
      </c>
    </row>
    <row r="3106" spans="1:9">
      <c r="A3106" s="2">
        <v>1.23607668603634E+18</v>
      </c>
      <c r="B3106" s="2" t="s">
        <v>43569</v>
      </c>
      <c r="C3106" s="15">
        <v>43896.993298611109</v>
      </c>
      <c r="D3106" s="2" t="s">
        <v>37380</v>
      </c>
      <c r="E3106" s="2">
        <v>11375</v>
      </c>
      <c r="F3106" s="2">
        <v>14</v>
      </c>
      <c r="H3106" s="3">
        <v>43896</v>
      </c>
      <c r="I3106" s="4">
        <v>0.99329861111111117</v>
      </c>
    </row>
    <row r="3107" spans="1:9">
      <c r="A3107" s="2">
        <v>1.23607668599859E+18</v>
      </c>
      <c r="B3107" s="2" t="s">
        <v>43568</v>
      </c>
      <c r="C3107" s="15">
        <v>43896.993298611109</v>
      </c>
      <c r="D3107" s="2" t="s">
        <v>1476</v>
      </c>
      <c r="E3107" s="2">
        <v>376174</v>
      </c>
      <c r="F3107" s="2">
        <v>5674</v>
      </c>
      <c r="H3107" s="3">
        <v>43896</v>
      </c>
      <c r="I3107" s="4">
        <v>0.99329861111111117</v>
      </c>
    </row>
    <row r="3108" spans="1:9">
      <c r="A3108" s="2">
        <v>1.2360766852225999E+18</v>
      </c>
      <c r="B3108" s="2" t="s">
        <v>43567</v>
      </c>
      <c r="C3108" s="15">
        <v>43896.993298611109</v>
      </c>
      <c r="D3108" s="2" t="s">
        <v>1243</v>
      </c>
      <c r="E3108" s="2">
        <v>4887</v>
      </c>
      <c r="F3108" s="2">
        <v>29304</v>
      </c>
      <c r="G3108" s="2" t="s">
        <v>43566</v>
      </c>
      <c r="H3108" s="3">
        <v>43896</v>
      </c>
      <c r="I3108" s="4">
        <v>0.99329861111111117</v>
      </c>
    </row>
    <row r="3109" spans="1:9">
      <c r="A3109" s="2">
        <v>1.2360766851765601E+18</v>
      </c>
      <c r="B3109" s="2" t="s">
        <v>43565</v>
      </c>
      <c r="C3109" s="15">
        <v>43896.993298611109</v>
      </c>
      <c r="D3109" s="2" t="s">
        <v>42949</v>
      </c>
      <c r="E3109" s="2">
        <v>122281</v>
      </c>
      <c r="F3109" s="2">
        <v>9</v>
      </c>
      <c r="G3109" s="2" t="s">
        <v>43564</v>
      </c>
      <c r="H3109" s="3">
        <v>43896</v>
      </c>
      <c r="I3109" s="4">
        <v>0.99329861111111117</v>
      </c>
    </row>
    <row r="3110" spans="1:9">
      <c r="A3110" s="2">
        <v>1.23607668492894E+18</v>
      </c>
      <c r="B3110" s="2" t="s">
        <v>43563</v>
      </c>
      <c r="C3110" s="15">
        <v>43896.993298611109</v>
      </c>
      <c r="D3110" s="2" t="s">
        <v>1481</v>
      </c>
      <c r="E3110" s="2">
        <v>26827</v>
      </c>
      <c r="F3110" s="2">
        <v>8832</v>
      </c>
      <c r="G3110" s="2" t="s">
        <v>43562</v>
      </c>
      <c r="H3110" s="3">
        <v>43896</v>
      </c>
      <c r="I3110" s="4">
        <v>0.99329861111111117</v>
      </c>
    </row>
    <row r="3111" spans="1:9">
      <c r="A3111" s="2">
        <v>1.2360766847360599E+18</v>
      </c>
      <c r="B3111" s="2" t="s">
        <v>43561</v>
      </c>
      <c r="C3111" s="15">
        <v>43896.993298611109</v>
      </c>
      <c r="D3111" s="2" t="s">
        <v>33829</v>
      </c>
      <c r="E3111" s="2">
        <v>5944</v>
      </c>
      <c r="F3111" s="2">
        <v>965</v>
      </c>
      <c r="H3111" s="3">
        <v>43896</v>
      </c>
      <c r="I3111" s="4">
        <v>0.99329861111111117</v>
      </c>
    </row>
    <row r="3112" spans="1:9">
      <c r="A3112" s="2">
        <v>1.2360766845768E+18</v>
      </c>
      <c r="B3112" s="2" t="s">
        <v>43560</v>
      </c>
      <c r="C3112" s="15">
        <v>43896.993298611109</v>
      </c>
      <c r="D3112" s="2" t="s">
        <v>1481</v>
      </c>
      <c r="E3112" s="2">
        <v>5430</v>
      </c>
      <c r="F3112" s="2">
        <v>8832</v>
      </c>
      <c r="G3112" s="2" t="s">
        <v>2436</v>
      </c>
      <c r="H3112" s="3">
        <v>43896</v>
      </c>
      <c r="I3112" s="4">
        <v>0.99329861111111117</v>
      </c>
    </row>
    <row r="3113" spans="1:9">
      <c r="A3113" s="2">
        <v>1.23607668214403E+18</v>
      </c>
      <c r="B3113" s="2" t="s">
        <v>43559</v>
      </c>
      <c r="C3113" s="15">
        <v>43896.993287037039</v>
      </c>
      <c r="D3113" s="2" t="s">
        <v>1476</v>
      </c>
      <c r="E3113" s="2">
        <v>12218</v>
      </c>
      <c r="F3113" s="2">
        <v>5674</v>
      </c>
      <c r="G3113" s="2" t="s">
        <v>2565</v>
      </c>
      <c r="H3113" s="3">
        <v>43896</v>
      </c>
      <c r="I3113" s="4">
        <v>0.99328703703703702</v>
      </c>
    </row>
    <row r="3114" spans="1:9">
      <c r="A3114" s="2">
        <v>1.23607668174562E+18</v>
      </c>
      <c r="B3114" s="2" t="s">
        <v>42589</v>
      </c>
      <c r="C3114" s="15">
        <v>43896.993287037039</v>
      </c>
      <c r="D3114" s="2" t="s">
        <v>33835</v>
      </c>
      <c r="E3114" s="2">
        <v>156303</v>
      </c>
      <c r="F3114" s="2">
        <v>163</v>
      </c>
      <c r="G3114" s="2" t="s">
        <v>6249</v>
      </c>
      <c r="H3114" s="3">
        <v>43896</v>
      </c>
      <c r="I3114" s="4">
        <v>0.99328703703703702</v>
      </c>
    </row>
    <row r="3115" spans="1:9">
      <c r="A3115" s="2">
        <v>1.23607668164478E+18</v>
      </c>
      <c r="B3115" s="2" t="s">
        <v>43558</v>
      </c>
      <c r="C3115" s="15">
        <v>43896.993287037039</v>
      </c>
      <c r="D3115" s="2" t="s">
        <v>1476</v>
      </c>
      <c r="E3115" s="2">
        <v>31274</v>
      </c>
      <c r="F3115" s="2">
        <v>5674</v>
      </c>
      <c r="G3115" s="2" t="s">
        <v>2597</v>
      </c>
      <c r="H3115" s="3">
        <v>43896</v>
      </c>
      <c r="I3115" s="4">
        <v>0.99328703703703702</v>
      </c>
    </row>
    <row r="3116" spans="1:9">
      <c r="A3116" s="2">
        <v>1.23607668148979E+18</v>
      </c>
      <c r="B3116" s="2" t="s">
        <v>43557</v>
      </c>
      <c r="C3116" s="15">
        <v>43896.993287037039</v>
      </c>
      <c r="D3116" s="2" t="s">
        <v>43556</v>
      </c>
      <c r="E3116" s="2">
        <v>8805</v>
      </c>
      <c r="F3116" s="2">
        <v>4</v>
      </c>
      <c r="G3116" s="2" t="s">
        <v>2742</v>
      </c>
      <c r="H3116" s="3">
        <v>43896</v>
      </c>
      <c r="I3116" s="4">
        <v>0.99328703703703702</v>
      </c>
    </row>
    <row r="3117" spans="1:9">
      <c r="A3117" s="2">
        <v>1.2360766813974001E+18</v>
      </c>
      <c r="B3117" s="2" t="s">
        <v>43555</v>
      </c>
      <c r="C3117" s="15">
        <v>43896.993287037039</v>
      </c>
      <c r="D3117" s="2" t="s">
        <v>1459</v>
      </c>
      <c r="E3117" s="2">
        <v>2256</v>
      </c>
      <c r="F3117" s="2">
        <v>90526</v>
      </c>
      <c r="G3117" s="2" t="s">
        <v>43554</v>
      </c>
      <c r="H3117" s="3">
        <v>43896</v>
      </c>
      <c r="I3117" s="4">
        <v>0.99328703703703702</v>
      </c>
    </row>
    <row r="3118" spans="1:9">
      <c r="A3118" s="2">
        <v>1.2360766794094001E+18</v>
      </c>
      <c r="B3118" s="2" t="s">
        <v>43553</v>
      </c>
      <c r="C3118" s="15">
        <v>43896.993287037039</v>
      </c>
      <c r="D3118" s="2" t="s">
        <v>1481</v>
      </c>
      <c r="E3118" s="2">
        <v>4</v>
      </c>
      <c r="F3118" s="2">
        <v>8832</v>
      </c>
      <c r="G3118" s="2" t="s">
        <v>2428</v>
      </c>
      <c r="H3118" s="3">
        <v>43896</v>
      </c>
      <c r="I3118" s="4">
        <v>0.99328703703703702</v>
      </c>
    </row>
    <row r="3119" spans="1:9">
      <c r="A3119" s="2">
        <v>1.23607667899411E+18</v>
      </c>
      <c r="B3119" s="2" t="s">
        <v>43552</v>
      </c>
      <c r="C3119" s="15">
        <v>43896.993287037039</v>
      </c>
      <c r="D3119" s="2" t="s">
        <v>37380</v>
      </c>
      <c r="E3119" s="2">
        <v>24313</v>
      </c>
      <c r="F3119" s="2">
        <v>14</v>
      </c>
      <c r="G3119" s="2" t="s">
        <v>4380</v>
      </c>
      <c r="H3119" s="3">
        <v>43896</v>
      </c>
      <c r="I3119" s="4">
        <v>0.99328703703703702</v>
      </c>
    </row>
    <row r="3120" spans="1:9">
      <c r="A3120" s="2">
        <v>1.2360766771276401E+18</v>
      </c>
      <c r="B3120" s="2" t="s">
        <v>43551</v>
      </c>
      <c r="C3120" s="15">
        <v>43896.993275462963</v>
      </c>
      <c r="D3120" s="2" t="s">
        <v>1481</v>
      </c>
      <c r="E3120" s="2">
        <v>3315</v>
      </c>
      <c r="F3120" s="2">
        <v>8832</v>
      </c>
      <c r="G3120" s="2" t="s">
        <v>43550</v>
      </c>
      <c r="H3120" s="3">
        <v>43896</v>
      </c>
      <c r="I3120" s="4">
        <v>0.99327546296296287</v>
      </c>
    </row>
    <row r="3121" spans="1:9">
      <c r="A3121" s="2">
        <v>1.2360766764690299E+18</v>
      </c>
      <c r="B3121" s="2" t="s">
        <v>43549</v>
      </c>
      <c r="C3121" s="15">
        <v>43896.993275462963</v>
      </c>
      <c r="D3121" s="2" t="s">
        <v>43548</v>
      </c>
      <c r="E3121" s="2">
        <v>3085</v>
      </c>
      <c r="F3121" s="2">
        <v>0</v>
      </c>
      <c r="H3121" s="3">
        <v>43896</v>
      </c>
      <c r="I3121" s="4">
        <v>0.99327546296296287</v>
      </c>
    </row>
    <row r="3122" spans="1:9">
      <c r="A3122" s="2">
        <v>1.23607667633058E+18</v>
      </c>
      <c r="B3122" s="2" t="s">
        <v>43547</v>
      </c>
      <c r="C3122" s="15">
        <v>43896.993275462963</v>
      </c>
      <c r="D3122" s="2" t="s">
        <v>43546</v>
      </c>
      <c r="E3122" s="2">
        <v>16110</v>
      </c>
      <c r="F3122" s="2">
        <v>2</v>
      </c>
      <c r="G3122" s="2" t="s">
        <v>43545</v>
      </c>
      <c r="H3122" s="3">
        <v>43896</v>
      </c>
      <c r="I3122" s="4">
        <v>0.99327546296296287</v>
      </c>
    </row>
    <row r="3123" spans="1:9">
      <c r="A3123" s="2">
        <v>1.2360766745186701E+18</v>
      </c>
      <c r="B3123" s="2" t="s">
        <v>43544</v>
      </c>
      <c r="C3123" s="15">
        <v>43896.993275462963</v>
      </c>
      <c r="D3123" s="2" t="s">
        <v>33706</v>
      </c>
      <c r="E3123" s="2">
        <v>175792</v>
      </c>
      <c r="F3123" s="2">
        <v>625</v>
      </c>
      <c r="H3123" s="3">
        <v>43896</v>
      </c>
      <c r="I3123" s="4">
        <v>0.99327546296296287</v>
      </c>
    </row>
    <row r="3124" spans="1:9">
      <c r="A3124" s="2">
        <v>1.23607667417073E+18</v>
      </c>
      <c r="B3124" s="2" t="s">
        <v>43543</v>
      </c>
      <c r="C3124" s="15">
        <v>43896.993263888886</v>
      </c>
      <c r="D3124" s="2" t="s">
        <v>1457</v>
      </c>
      <c r="E3124" s="2">
        <v>1944</v>
      </c>
      <c r="F3124" s="2">
        <v>6242</v>
      </c>
      <c r="G3124" s="2" t="s">
        <v>21068</v>
      </c>
      <c r="H3124" s="3">
        <v>43896</v>
      </c>
      <c r="I3124" s="4">
        <v>0.99326388888888895</v>
      </c>
    </row>
    <row r="3125" spans="1:9">
      <c r="A3125" s="2">
        <v>1.23607667176302E+18</v>
      </c>
      <c r="B3125" s="2" t="s">
        <v>43542</v>
      </c>
      <c r="C3125" s="15">
        <v>43896.993263888886</v>
      </c>
      <c r="D3125" s="2" t="s">
        <v>1476</v>
      </c>
      <c r="E3125" s="2">
        <v>73479</v>
      </c>
      <c r="F3125" s="2">
        <v>5674</v>
      </c>
      <c r="G3125" s="2" t="s">
        <v>2679</v>
      </c>
      <c r="H3125" s="3">
        <v>43896</v>
      </c>
      <c r="I3125" s="4">
        <v>0.99326388888888895</v>
      </c>
    </row>
    <row r="3126" spans="1:9">
      <c r="A3126" s="2">
        <v>1.23607667151549E+18</v>
      </c>
      <c r="B3126" s="2" t="s">
        <v>43000</v>
      </c>
      <c r="C3126" s="15">
        <v>43896.993263888886</v>
      </c>
      <c r="D3126" s="2" t="s">
        <v>43541</v>
      </c>
      <c r="E3126" s="2">
        <v>644</v>
      </c>
      <c r="F3126" s="2">
        <v>7</v>
      </c>
      <c r="H3126" s="3">
        <v>43896</v>
      </c>
      <c r="I3126" s="4">
        <v>0.99326388888888895</v>
      </c>
    </row>
    <row r="3127" spans="1:9">
      <c r="A3127" s="2">
        <v>1.2360766704335301E+18</v>
      </c>
      <c r="B3127" s="2" t="s">
        <v>43540</v>
      </c>
      <c r="C3127" s="15">
        <v>43896.993263888886</v>
      </c>
      <c r="D3127" s="2" t="s">
        <v>1574</v>
      </c>
      <c r="E3127" s="2">
        <v>8739</v>
      </c>
      <c r="F3127" s="2">
        <v>579</v>
      </c>
      <c r="G3127" s="2" t="s">
        <v>43539</v>
      </c>
      <c r="H3127" s="3">
        <v>43896</v>
      </c>
      <c r="I3127" s="4">
        <v>0.99326388888888895</v>
      </c>
    </row>
    <row r="3128" spans="1:9">
      <c r="A3128" s="2">
        <v>1.2360766699763999E+18</v>
      </c>
      <c r="B3128" s="2" t="s">
        <v>43538</v>
      </c>
      <c r="C3128" s="15">
        <v>43896.993252314816</v>
      </c>
      <c r="D3128" s="2" t="s">
        <v>1481</v>
      </c>
      <c r="E3128" s="2">
        <v>4053</v>
      </c>
      <c r="F3128" s="2">
        <v>8832</v>
      </c>
      <c r="H3128" s="3">
        <v>43896</v>
      </c>
      <c r="I3128" s="4">
        <v>0.9932523148148148</v>
      </c>
    </row>
    <row r="3129" spans="1:9">
      <c r="A3129" s="2">
        <v>1.23607666917523E+18</v>
      </c>
      <c r="B3129" s="2" t="s">
        <v>43537</v>
      </c>
      <c r="C3129" s="15">
        <v>43896.993252314816</v>
      </c>
      <c r="D3129" s="2" t="s">
        <v>1481</v>
      </c>
      <c r="E3129" s="2">
        <v>4128</v>
      </c>
      <c r="F3129" s="2">
        <v>8832</v>
      </c>
      <c r="G3129" s="2" t="s">
        <v>18713</v>
      </c>
      <c r="H3129" s="3">
        <v>43896</v>
      </c>
      <c r="I3129" s="4">
        <v>0.9932523148148148</v>
      </c>
    </row>
    <row r="3130" spans="1:9">
      <c r="A3130" s="2">
        <v>1.2360766673465999E+18</v>
      </c>
      <c r="B3130" s="2" t="s">
        <v>43536</v>
      </c>
      <c r="C3130" s="15">
        <v>43896.993252314816</v>
      </c>
      <c r="D3130" s="2" t="s">
        <v>43535</v>
      </c>
      <c r="E3130" s="2">
        <v>2356</v>
      </c>
      <c r="F3130" s="2">
        <v>1</v>
      </c>
      <c r="G3130" s="2" t="s">
        <v>3702</v>
      </c>
      <c r="H3130" s="3">
        <v>43896</v>
      </c>
      <c r="I3130" s="4">
        <v>0.9932523148148148</v>
      </c>
    </row>
    <row r="3131" spans="1:9">
      <c r="A3131" s="2">
        <v>1.2360766670991401E+18</v>
      </c>
      <c r="B3131" s="2" t="s">
        <v>43534</v>
      </c>
      <c r="C3131" s="15">
        <v>43896.993252314816</v>
      </c>
      <c r="D3131" s="2" t="s">
        <v>34346</v>
      </c>
      <c r="E3131" s="2">
        <v>29674</v>
      </c>
      <c r="F3131" s="2">
        <v>402</v>
      </c>
      <c r="H3131" s="3">
        <v>43896</v>
      </c>
      <c r="I3131" s="4">
        <v>0.9932523148148148</v>
      </c>
    </row>
    <row r="3132" spans="1:9">
      <c r="A3132" s="2">
        <v>1.2360766668724201E+18</v>
      </c>
      <c r="B3132" s="2" t="s">
        <v>43533</v>
      </c>
      <c r="C3132" s="15">
        <v>43896.993252314816</v>
      </c>
      <c r="D3132" s="2" t="s">
        <v>33613</v>
      </c>
      <c r="E3132" s="2">
        <v>32567</v>
      </c>
      <c r="F3132" s="2">
        <v>39</v>
      </c>
      <c r="G3132" s="2" t="s">
        <v>4436</v>
      </c>
      <c r="H3132" s="3">
        <v>43896</v>
      </c>
      <c r="I3132" s="4">
        <v>0.9932523148148148</v>
      </c>
    </row>
    <row r="3133" spans="1:9">
      <c r="A3133" s="2">
        <v>1.2360766657905001E+18</v>
      </c>
      <c r="B3133" s="2" t="s">
        <v>43532</v>
      </c>
      <c r="C3133" s="15">
        <v>43896.99324074074</v>
      </c>
      <c r="D3133" s="2" t="s">
        <v>43531</v>
      </c>
      <c r="E3133" s="2">
        <v>26073</v>
      </c>
      <c r="F3133" s="2">
        <v>2</v>
      </c>
      <c r="H3133" s="3">
        <v>43896</v>
      </c>
      <c r="I3133" s="4">
        <v>0.99324074074074076</v>
      </c>
    </row>
    <row r="3134" spans="1:9">
      <c r="A3134" s="2">
        <v>1.2360766656602501E+18</v>
      </c>
      <c r="B3134" s="2" t="s">
        <v>43530</v>
      </c>
      <c r="C3134" s="15">
        <v>43896.99324074074</v>
      </c>
      <c r="D3134" s="2" t="s">
        <v>43529</v>
      </c>
      <c r="E3134" s="2">
        <v>4</v>
      </c>
      <c r="F3134" s="2">
        <v>0</v>
      </c>
      <c r="G3134" s="2" t="s">
        <v>3415</v>
      </c>
      <c r="H3134" s="3">
        <v>43896</v>
      </c>
      <c r="I3134" s="4">
        <v>0.99324074074074076</v>
      </c>
    </row>
    <row r="3135" spans="1:9">
      <c r="A3135" s="2">
        <v>1.2360766649054899E+18</v>
      </c>
      <c r="B3135" s="2" t="s">
        <v>43528</v>
      </c>
      <c r="C3135" s="15">
        <v>43896.99324074074</v>
      </c>
      <c r="D3135" s="2" t="s">
        <v>43527</v>
      </c>
      <c r="E3135" s="2">
        <v>1120</v>
      </c>
      <c r="F3135" s="2">
        <v>2</v>
      </c>
      <c r="G3135" s="2" t="s">
        <v>4620</v>
      </c>
      <c r="H3135" s="3">
        <v>43896</v>
      </c>
      <c r="I3135" s="4">
        <v>0.99324074074074076</v>
      </c>
    </row>
    <row r="3136" spans="1:9">
      <c r="A3136" s="2">
        <v>1.23607666357585E+18</v>
      </c>
      <c r="B3136" s="2" t="s">
        <v>43526</v>
      </c>
      <c r="C3136" s="15">
        <v>43896.99324074074</v>
      </c>
      <c r="D3136" s="2" t="s">
        <v>43525</v>
      </c>
      <c r="E3136" s="2">
        <v>246076</v>
      </c>
      <c r="F3136" s="2">
        <v>50</v>
      </c>
      <c r="G3136" s="2" t="s">
        <v>5662</v>
      </c>
      <c r="H3136" s="3">
        <v>43896</v>
      </c>
      <c r="I3136" s="4">
        <v>0.99324074074074076</v>
      </c>
    </row>
    <row r="3137" spans="1:9">
      <c r="A3137" s="2">
        <v>1.2360766635253601E+18</v>
      </c>
      <c r="B3137" s="2" t="s">
        <v>43524</v>
      </c>
      <c r="C3137" s="15">
        <v>43896.99324074074</v>
      </c>
      <c r="D3137" s="2" t="s">
        <v>43523</v>
      </c>
      <c r="E3137" s="2">
        <v>3893</v>
      </c>
      <c r="F3137" s="2">
        <v>0</v>
      </c>
      <c r="G3137" s="2" t="s">
        <v>2679</v>
      </c>
      <c r="H3137" s="3">
        <v>43896</v>
      </c>
      <c r="I3137" s="4">
        <v>0.99324074074074076</v>
      </c>
    </row>
    <row r="3138" spans="1:9">
      <c r="A3138" s="2">
        <v>1.2360766632739E+18</v>
      </c>
      <c r="B3138" s="2" t="s">
        <v>43522</v>
      </c>
      <c r="C3138" s="15">
        <v>43896.99324074074</v>
      </c>
      <c r="D3138" s="2" t="s">
        <v>1510</v>
      </c>
      <c r="E3138" s="2">
        <v>16528</v>
      </c>
      <c r="F3138" s="2">
        <v>73308</v>
      </c>
      <c r="G3138" s="2" t="s">
        <v>2709</v>
      </c>
      <c r="H3138" s="3">
        <v>43896</v>
      </c>
      <c r="I3138" s="4">
        <v>0.99324074074074076</v>
      </c>
    </row>
    <row r="3139" spans="1:9">
      <c r="A3139" s="2">
        <v>1.2360766632066299E+18</v>
      </c>
      <c r="B3139" s="2" t="s">
        <v>43521</v>
      </c>
      <c r="C3139" s="15">
        <v>43896.99324074074</v>
      </c>
      <c r="D3139" s="2" t="s">
        <v>43520</v>
      </c>
      <c r="E3139" s="2">
        <v>7</v>
      </c>
      <c r="F3139" s="2">
        <v>0</v>
      </c>
      <c r="G3139" s="2" t="s">
        <v>35285</v>
      </c>
      <c r="H3139" s="3">
        <v>43896</v>
      </c>
      <c r="I3139" s="4">
        <v>0.99324074074074076</v>
      </c>
    </row>
    <row r="3140" spans="1:9">
      <c r="A3140" s="2">
        <v>1.23607666126478E+18</v>
      </c>
      <c r="B3140" s="2" t="s">
        <v>43519</v>
      </c>
      <c r="C3140" s="15">
        <v>43896.99322916667</v>
      </c>
      <c r="D3140" s="2" t="s">
        <v>36850</v>
      </c>
      <c r="E3140" s="2">
        <v>8221</v>
      </c>
      <c r="F3140" s="2">
        <v>11</v>
      </c>
      <c r="G3140" s="2" t="s">
        <v>43518</v>
      </c>
      <c r="H3140" s="3">
        <v>43896</v>
      </c>
      <c r="I3140" s="4">
        <v>0.99322916666666661</v>
      </c>
    </row>
    <row r="3141" spans="1:9">
      <c r="A3141" s="2">
        <v>1.23607666079089E+18</v>
      </c>
      <c r="B3141" s="2" t="s">
        <v>27529</v>
      </c>
      <c r="C3141" s="15">
        <v>43896.99322916667</v>
      </c>
      <c r="D3141" s="2" t="s">
        <v>43517</v>
      </c>
      <c r="E3141" s="2">
        <v>35</v>
      </c>
      <c r="F3141" s="2">
        <v>0</v>
      </c>
      <c r="G3141" s="2" t="s">
        <v>27527</v>
      </c>
      <c r="H3141" s="3">
        <v>43896</v>
      </c>
      <c r="I3141" s="4">
        <v>0.99322916666666661</v>
      </c>
    </row>
    <row r="3142" spans="1:9">
      <c r="A3142" s="2">
        <v>1.23607665970031E+18</v>
      </c>
      <c r="B3142" s="2" t="s">
        <v>43516</v>
      </c>
      <c r="C3142" s="15">
        <v>43896.99322916667</v>
      </c>
      <c r="D3142" s="2" t="s">
        <v>1476</v>
      </c>
      <c r="E3142" s="2">
        <v>91586</v>
      </c>
      <c r="F3142" s="2">
        <v>5674</v>
      </c>
      <c r="G3142" s="2" t="s">
        <v>43515</v>
      </c>
      <c r="H3142" s="3">
        <v>43896</v>
      </c>
      <c r="I3142" s="4">
        <v>0.99322916666666661</v>
      </c>
    </row>
    <row r="3143" spans="1:9">
      <c r="A3143" s="2">
        <v>1.2360766595493601E+18</v>
      </c>
      <c r="B3143" s="2" t="s">
        <v>43514</v>
      </c>
      <c r="C3143" s="15">
        <v>43896.99322916667</v>
      </c>
      <c r="D3143" s="2" t="s">
        <v>1553</v>
      </c>
      <c r="E3143" s="2">
        <v>10948</v>
      </c>
      <c r="F3143" s="2">
        <v>1370</v>
      </c>
      <c r="H3143" s="3">
        <v>43896</v>
      </c>
      <c r="I3143" s="4">
        <v>0.99322916666666661</v>
      </c>
    </row>
    <row r="3144" spans="1:9">
      <c r="A3144" s="2">
        <v>1.2360766572341299E+18</v>
      </c>
      <c r="B3144" s="2" t="s">
        <v>43513</v>
      </c>
      <c r="C3144" s="15">
        <v>43896.993217592593</v>
      </c>
      <c r="D3144" s="2" t="s">
        <v>1471</v>
      </c>
      <c r="E3144" s="2">
        <v>2291</v>
      </c>
      <c r="F3144" s="2">
        <v>53673</v>
      </c>
      <c r="G3144" s="2" t="s">
        <v>6434</v>
      </c>
      <c r="H3144" s="3">
        <v>43896</v>
      </c>
      <c r="I3144" s="4">
        <v>0.99321759259259268</v>
      </c>
    </row>
    <row r="3145" spans="1:9">
      <c r="A3145" s="2">
        <v>1.2360766571500201E+18</v>
      </c>
      <c r="B3145" s="2" t="s">
        <v>40837</v>
      </c>
      <c r="C3145" s="15">
        <v>43896.993217592593</v>
      </c>
      <c r="D3145" s="2" t="s">
        <v>43512</v>
      </c>
      <c r="E3145" s="2">
        <v>246</v>
      </c>
      <c r="F3145" s="2">
        <v>1</v>
      </c>
      <c r="H3145" s="3">
        <v>43896</v>
      </c>
      <c r="I3145" s="4">
        <v>0.99321759259259268</v>
      </c>
    </row>
    <row r="3146" spans="1:9">
      <c r="A3146" s="2">
        <v>1.23607665574495E+18</v>
      </c>
      <c r="B3146" s="2" t="s">
        <v>43511</v>
      </c>
      <c r="C3146" s="15">
        <v>43896.993217592593</v>
      </c>
      <c r="D3146" s="2" t="s">
        <v>34652</v>
      </c>
      <c r="E3146" s="2">
        <v>355</v>
      </c>
      <c r="F3146" s="2">
        <v>579</v>
      </c>
      <c r="G3146" s="2" t="s">
        <v>6661</v>
      </c>
      <c r="H3146" s="3">
        <v>43896</v>
      </c>
      <c r="I3146" s="4">
        <v>0.99321759259259268</v>
      </c>
    </row>
    <row r="3147" spans="1:9">
      <c r="A3147" s="2">
        <v>1.2360766556486001E+18</v>
      </c>
      <c r="B3147" s="2" t="s">
        <v>43510</v>
      </c>
      <c r="C3147" s="15">
        <v>43896.993217592593</v>
      </c>
      <c r="D3147" s="2" t="s">
        <v>33425</v>
      </c>
      <c r="E3147" s="2">
        <v>3074</v>
      </c>
      <c r="F3147" s="2">
        <v>1481</v>
      </c>
      <c r="G3147" s="2" t="s">
        <v>2550</v>
      </c>
      <c r="H3147" s="3">
        <v>43896</v>
      </c>
      <c r="I3147" s="4">
        <v>0.99321759259259268</v>
      </c>
    </row>
    <row r="3148" spans="1:9">
      <c r="A3148" s="2">
        <v>1.23607665477603E+18</v>
      </c>
      <c r="B3148" s="2" t="s">
        <v>43509</v>
      </c>
      <c r="C3148" s="15">
        <v>43896.993217592593</v>
      </c>
      <c r="D3148" s="2" t="s">
        <v>33979</v>
      </c>
      <c r="E3148" s="2">
        <v>26486</v>
      </c>
      <c r="F3148" s="2">
        <v>249</v>
      </c>
      <c r="G3148" s="2" t="s">
        <v>43508</v>
      </c>
      <c r="H3148" s="3">
        <v>43896</v>
      </c>
      <c r="I3148" s="4">
        <v>0.99321759259259268</v>
      </c>
    </row>
    <row r="3149" spans="1:9">
      <c r="A3149" s="2">
        <v>1.23607665437779E+18</v>
      </c>
      <c r="B3149" s="2" t="s">
        <v>16952</v>
      </c>
      <c r="C3149" s="15">
        <v>43896.993217592593</v>
      </c>
      <c r="D3149" s="2" t="s">
        <v>43507</v>
      </c>
      <c r="E3149" s="2">
        <v>600</v>
      </c>
      <c r="F3149" s="2">
        <v>0</v>
      </c>
      <c r="G3149" s="2" t="s">
        <v>6442</v>
      </c>
      <c r="H3149" s="3">
        <v>43896</v>
      </c>
      <c r="I3149" s="4">
        <v>0.99321759259259268</v>
      </c>
    </row>
    <row r="3150" spans="1:9">
      <c r="A3150" s="2">
        <v>1.23607665382833E+18</v>
      </c>
      <c r="B3150" s="2" t="s">
        <v>43506</v>
      </c>
      <c r="C3150" s="15">
        <v>43896.993217592593</v>
      </c>
      <c r="D3150" s="2" t="s">
        <v>35687</v>
      </c>
      <c r="E3150" s="2">
        <v>29312</v>
      </c>
      <c r="F3150" s="2">
        <v>36</v>
      </c>
      <c r="G3150" s="2" t="s">
        <v>6088</v>
      </c>
      <c r="H3150" s="3">
        <v>43896</v>
      </c>
      <c r="I3150" s="4">
        <v>0.99321759259259268</v>
      </c>
    </row>
    <row r="3151" spans="1:9">
      <c r="A3151" s="2">
        <v>1.2360766525698401E+18</v>
      </c>
      <c r="B3151" s="2" t="s">
        <v>42938</v>
      </c>
      <c r="C3151" s="15">
        <v>43896.993206018517</v>
      </c>
      <c r="D3151" s="2" t="s">
        <v>43505</v>
      </c>
      <c r="E3151" s="2">
        <v>9552</v>
      </c>
      <c r="F3151" s="2">
        <v>0</v>
      </c>
      <c r="G3151" s="2" t="s">
        <v>42936</v>
      </c>
      <c r="H3151" s="3">
        <v>43896</v>
      </c>
      <c r="I3151" s="4">
        <v>0.99320601851851853</v>
      </c>
    </row>
    <row r="3152" spans="1:9">
      <c r="A3152" s="2">
        <v>1.2360766502212301E+18</v>
      </c>
      <c r="B3152" s="2" t="s">
        <v>43504</v>
      </c>
      <c r="C3152" s="15">
        <v>43896.993206018517</v>
      </c>
      <c r="D3152" s="2" t="s">
        <v>34346</v>
      </c>
      <c r="E3152" s="2">
        <v>144700</v>
      </c>
      <c r="F3152" s="2">
        <v>402</v>
      </c>
      <c r="G3152" s="2" t="s">
        <v>43503</v>
      </c>
      <c r="H3152" s="3">
        <v>43896</v>
      </c>
      <c r="I3152" s="4">
        <v>0.99320601851851853</v>
      </c>
    </row>
    <row r="3153" spans="1:9">
      <c r="A3153" s="2">
        <v>1.2360766501749299E+18</v>
      </c>
      <c r="B3153" s="2" t="s">
        <v>43502</v>
      </c>
      <c r="C3153" s="15">
        <v>43896.993206018517</v>
      </c>
      <c r="D3153" s="2" t="s">
        <v>1481</v>
      </c>
      <c r="E3153" s="2">
        <v>10804</v>
      </c>
      <c r="F3153" s="2">
        <v>8832</v>
      </c>
      <c r="G3153" s="2" t="s">
        <v>12608</v>
      </c>
      <c r="H3153" s="3">
        <v>43896</v>
      </c>
      <c r="I3153" s="4">
        <v>0.99320601851851853</v>
      </c>
    </row>
    <row r="3154" spans="1:9">
      <c r="A3154" s="2">
        <v>1.2360766494241201E+18</v>
      </c>
      <c r="B3154" s="2" t="s">
        <v>43501</v>
      </c>
      <c r="C3154" s="15">
        <v>43896.993206018517</v>
      </c>
      <c r="D3154" s="2" t="s">
        <v>1476</v>
      </c>
      <c r="E3154" s="2">
        <v>10249</v>
      </c>
      <c r="F3154" s="2">
        <v>5674</v>
      </c>
      <c r="H3154" s="3">
        <v>43896</v>
      </c>
      <c r="I3154" s="4">
        <v>0.99320601851851853</v>
      </c>
    </row>
    <row r="3155" spans="1:9">
      <c r="A3155" s="2">
        <v>1.2360766481073201E+18</v>
      </c>
      <c r="B3155" s="2" t="s">
        <v>43500</v>
      </c>
      <c r="C3155" s="15">
        <v>43896.993194444447</v>
      </c>
      <c r="D3155" s="2" t="s">
        <v>43499</v>
      </c>
      <c r="E3155" s="2">
        <v>8</v>
      </c>
      <c r="F3155" s="2">
        <v>3</v>
      </c>
      <c r="G3155" s="2" t="s">
        <v>4891</v>
      </c>
      <c r="H3155" s="3">
        <v>43896</v>
      </c>
      <c r="I3155" s="4">
        <v>0.99319444444444438</v>
      </c>
    </row>
    <row r="3156" spans="1:9">
      <c r="A3156" s="2">
        <v>1.2360766476290601E+18</v>
      </c>
      <c r="B3156" s="2" t="s">
        <v>43498</v>
      </c>
      <c r="C3156" s="15">
        <v>43896.993194444447</v>
      </c>
      <c r="D3156" s="2" t="s">
        <v>1481</v>
      </c>
      <c r="E3156" s="2">
        <v>9596</v>
      </c>
      <c r="F3156" s="2">
        <v>8832</v>
      </c>
      <c r="G3156" s="2" t="s">
        <v>14348</v>
      </c>
      <c r="H3156" s="3">
        <v>43896</v>
      </c>
      <c r="I3156" s="4">
        <v>0.99319444444444438</v>
      </c>
    </row>
    <row r="3157" spans="1:9">
      <c r="A3157" s="2">
        <v>1.2360766469957601E+18</v>
      </c>
      <c r="B3157" s="2" t="s">
        <v>43497</v>
      </c>
      <c r="C3157" s="15">
        <v>43896.993194444447</v>
      </c>
      <c r="D3157" s="2" t="s">
        <v>33794</v>
      </c>
      <c r="E3157" s="2">
        <v>8338</v>
      </c>
      <c r="F3157" s="2">
        <v>237</v>
      </c>
      <c r="G3157" s="2" t="s">
        <v>43496</v>
      </c>
      <c r="H3157" s="3">
        <v>43896</v>
      </c>
      <c r="I3157" s="4">
        <v>0.99319444444444438</v>
      </c>
    </row>
    <row r="3158" spans="1:9">
      <c r="A3158" s="2">
        <v>1.23607664690333E+18</v>
      </c>
      <c r="B3158" s="2" t="s">
        <v>43495</v>
      </c>
      <c r="C3158" s="15">
        <v>43896.993194444447</v>
      </c>
      <c r="D3158" s="2" t="s">
        <v>1459</v>
      </c>
      <c r="E3158" s="2">
        <v>6467</v>
      </c>
      <c r="F3158" s="2">
        <v>90526</v>
      </c>
      <c r="G3158" s="2" t="s">
        <v>2442</v>
      </c>
      <c r="H3158" s="3">
        <v>43896</v>
      </c>
      <c r="I3158" s="4">
        <v>0.99319444444444438</v>
      </c>
    </row>
    <row r="3159" spans="1:9">
      <c r="A3159" s="2">
        <v>1.23607664639167E+18</v>
      </c>
      <c r="B3159" s="2" t="s">
        <v>43494</v>
      </c>
      <c r="C3159" s="15">
        <v>43896.993194444447</v>
      </c>
      <c r="D3159" s="2" t="s">
        <v>33829</v>
      </c>
      <c r="E3159" s="2">
        <v>578657</v>
      </c>
      <c r="F3159" s="2">
        <v>965</v>
      </c>
      <c r="G3159" s="2" t="s">
        <v>43493</v>
      </c>
      <c r="H3159" s="3">
        <v>43896</v>
      </c>
      <c r="I3159" s="4">
        <v>0.99319444444444438</v>
      </c>
    </row>
    <row r="3160" spans="1:9">
      <c r="A3160" s="2">
        <v>1.2360766462828001E+18</v>
      </c>
      <c r="B3160" s="2" t="s">
        <v>43492</v>
      </c>
      <c r="C3160" s="15">
        <v>43896.993194444447</v>
      </c>
      <c r="D3160" s="2" t="s">
        <v>40435</v>
      </c>
      <c r="E3160" s="2">
        <v>4053</v>
      </c>
      <c r="F3160" s="2">
        <v>46</v>
      </c>
      <c r="G3160" s="2" t="s">
        <v>9050</v>
      </c>
      <c r="H3160" s="3">
        <v>43896</v>
      </c>
      <c r="I3160" s="4">
        <v>0.99319444444444438</v>
      </c>
    </row>
    <row r="3161" spans="1:9">
      <c r="A3161" s="2">
        <v>1.2360766452342001E+18</v>
      </c>
      <c r="B3161" s="2" t="s">
        <v>43491</v>
      </c>
      <c r="C3161" s="15">
        <v>43896.993194444447</v>
      </c>
      <c r="D3161" s="2" t="s">
        <v>1481</v>
      </c>
      <c r="E3161" s="2">
        <v>7713</v>
      </c>
      <c r="F3161" s="2">
        <v>8832</v>
      </c>
      <c r="G3161" s="2" t="s">
        <v>43490</v>
      </c>
      <c r="H3161" s="3">
        <v>43896</v>
      </c>
      <c r="I3161" s="4">
        <v>0.99319444444444438</v>
      </c>
    </row>
    <row r="3162" spans="1:9">
      <c r="A3162" s="2">
        <v>1.2360766442023501E+18</v>
      </c>
      <c r="B3162" s="2" t="s">
        <v>43489</v>
      </c>
      <c r="C3162" s="15">
        <v>43896.99318287037</v>
      </c>
      <c r="D3162" s="2" t="s">
        <v>1476</v>
      </c>
      <c r="E3162" s="2">
        <v>38991</v>
      </c>
      <c r="F3162" s="2">
        <v>5674</v>
      </c>
      <c r="G3162" s="2" t="s">
        <v>22348</v>
      </c>
      <c r="H3162" s="3">
        <v>43896</v>
      </c>
      <c r="I3162" s="4">
        <v>0.99318287037037034</v>
      </c>
    </row>
    <row r="3163" spans="1:9">
      <c r="A3163" s="2">
        <v>1.2360766426127501E+18</v>
      </c>
      <c r="B3163" s="2" t="s">
        <v>43488</v>
      </c>
      <c r="C3163" s="15">
        <v>43896.99318287037</v>
      </c>
      <c r="D3163" s="2" t="s">
        <v>1481</v>
      </c>
      <c r="E3163" s="2">
        <v>9596</v>
      </c>
      <c r="F3163" s="2">
        <v>8832</v>
      </c>
      <c r="G3163" s="2" t="s">
        <v>43487</v>
      </c>
      <c r="H3163" s="3">
        <v>43896</v>
      </c>
      <c r="I3163" s="4">
        <v>0.99318287037037034</v>
      </c>
    </row>
    <row r="3164" spans="1:9">
      <c r="A3164" s="2">
        <v>1.2360766406789901E+18</v>
      </c>
      <c r="B3164" s="2" t="s">
        <v>43288</v>
      </c>
      <c r="C3164" s="15">
        <v>43896.993171296293</v>
      </c>
      <c r="D3164" s="2" t="s">
        <v>34346</v>
      </c>
      <c r="E3164" s="2">
        <v>179967</v>
      </c>
      <c r="F3164" s="2">
        <v>402</v>
      </c>
      <c r="H3164" s="3">
        <v>43896</v>
      </c>
      <c r="I3164" s="4">
        <v>0.9931712962962963</v>
      </c>
    </row>
    <row r="3165" spans="1:9">
      <c r="A3165" s="2">
        <v>1.23607663837234E+18</v>
      </c>
      <c r="B3165" s="2" t="s">
        <v>43486</v>
      </c>
      <c r="C3165" s="15">
        <v>43896.993171296293</v>
      </c>
      <c r="D3165" s="2" t="s">
        <v>1481</v>
      </c>
      <c r="E3165" s="2">
        <v>6376</v>
      </c>
      <c r="F3165" s="2">
        <v>8832</v>
      </c>
      <c r="G3165" s="2" t="s">
        <v>43485</v>
      </c>
      <c r="H3165" s="3">
        <v>43896</v>
      </c>
      <c r="I3165" s="4">
        <v>0.9931712962962963</v>
      </c>
    </row>
    <row r="3166" spans="1:9">
      <c r="A3166" s="2">
        <v>1.23607663800302E+18</v>
      </c>
      <c r="B3166" s="2" t="s">
        <v>43484</v>
      </c>
      <c r="C3166" s="15">
        <v>43896.993171296293</v>
      </c>
      <c r="D3166" s="2" t="s">
        <v>40802</v>
      </c>
      <c r="E3166" s="2">
        <v>488318</v>
      </c>
      <c r="F3166" s="2">
        <v>257</v>
      </c>
      <c r="G3166" s="2" t="s">
        <v>2436</v>
      </c>
      <c r="H3166" s="3">
        <v>43896</v>
      </c>
      <c r="I3166" s="4">
        <v>0.9931712962962963</v>
      </c>
    </row>
    <row r="3167" spans="1:9">
      <c r="A3167" s="2">
        <v>1.23607663745376E+18</v>
      </c>
      <c r="B3167" s="2" t="s">
        <v>43483</v>
      </c>
      <c r="C3167" s="15">
        <v>43896.993171296293</v>
      </c>
      <c r="D3167" s="2" t="s">
        <v>43482</v>
      </c>
      <c r="E3167" s="2">
        <v>419</v>
      </c>
      <c r="F3167" s="2">
        <v>0</v>
      </c>
      <c r="G3167" s="2" t="s">
        <v>43481</v>
      </c>
      <c r="H3167" s="3">
        <v>43896</v>
      </c>
      <c r="I3167" s="4">
        <v>0.9931712962962963</v>
      </c>
    </row>
    <row r="3168" spans="1:9">
      <c r="A3168" s="2">
        <v>1.2360766372230799E+18</v>
      </c>
      <c r="B3168" s="2" t="s">
        <v>43480</v>
      </c>
      <c r="C3168" s="15">
        <v>43896.993171296293</v>
      </c>
      <c r="D3168" s="2" t="s">
        <v>43479</v>
      </c>
      <c r="E3168" s="2">
        <v>3139</v>
      </c>
      <c r="F3168" s="2">
        <v>0</v>
      </c>
      <c r="G3168" s="2" t="s">
        <v>7879</v>
      </c>
      <c r="H3168" s="3">
        <v>43896</v>
      </c>
      <c r="I3168" s="4">
        <v>0.9931712962962963</v>
      </c>
    </row>
    <row r="3169" spans="1:9">
      <c r="A3169" s="2">
        <v>1.2360766368162299E+18</v>
      </c>
      <c r="B3169" s="2" t="s">
        <v>43478</v>
      </c>
      <c r="C3169" s="15">
        <v>43896.993171296293</v>
      </c>
      <c r="D3169" s="2" t="s">
        <v>37184</v>
      </c>
      <c r="E3169" s="2">
        <v>17125</v>
      </c>
      <c r="F3169" s="2">
        <v>401</v>
      </c>
      <c r="G3169" s="2" t="s">
        <v>3257</v>
      </c>
      <c r="H3169" s="3">
        <v>43896</v>
      </c>
      <c r="I3169" s="4">
        <v>0.9931712962962963</v>
      </c>
    </row>
    <row r="3170" spans="1:9">
      <c r="A3170" s="2">
        <v>1.2360766364763E+18</v>
      </c>
      <c r="B3170" s="2" t="s">
        <v>43477</v>
      </c>
      <c r="C3170" s="15">
        <v>43896.993159722224</v>
      </c>
      <c r="D3170" s="2" t="s">
        <v>43020</v>
      </c>
      <c r="E3170" s="2">
        <v>7701</v>
      </c>
      <c r="F3170" s="2">
        <v>61</v>
      </c>
      <c r="G3170" s="2" t="s">
        <v>2513</v>
      </c>
      <c r="H3170" s="3">
        <v>43896</v>
      </c>
      <c r="I3170" s="4">
        <v>0.99315972222222226</v>
      </c>
    </row>
    <row r="3171" spans="1:9">
      <c r="A3171" s="2">
        <v>1.2360766364092201E+18</v>
      </c>
      <c r="B3171" s="2" t="s">
        <v>43476</v>
      </c>
      <c r="C3171" s="15">
        <v>43896.993159722224</v>
      </c>
      <c r="D3171" s="2" t="s">
        <v>34227</v>
      </c>
      <c r="E3171" s="2">
        <v>126914</v>
      </c>
      <c r="F3171" s="2">
        <v>17</v>
      </c>
      <c r="G3171" s="2" t="s">
        <v>43475</v>
      </c>
      <c r="H3171" s="3">
        <v>43896</v>
      </c>
      <c r="I3171" s="4">
        <v>0.99315972222222226</v>
      </c>
    </row>
    <row r="3172" spans="1:9">
      <c r="A3172" s="2">
        <v>1.23607663600256E+18</v>
      </c>
      <c r="B3172" s="2" t="s">
        <v>83</v>
      </c>
      <c r="C3172" s="15">
        <v>43896.993159722224</v>
      </c>
      <c r="D3172" s="2" t="s">
        <v>35615</v>
      </c>
      <c r="E3172" s="2">
        <v>3582</v>
      </c>
      <c r="F3172" s="2">
        <v>42</v>
      </c>
      <c r="H3172" s="3">
        <v>43896</v>
      </c>
      <c r="I3172" s="4">
        <v>0.99315972222222226</v>
      </c>
    </row>
    <row r="3173" spans="1:9">
      <c r="A3173" s="2">
        <v>1.23607663498754E+18</v>
      </c>
      <c r="B3173" s="2" t="s">
        <v>43474</v>
      </c>
      <c r="C3173" s="15">
        <v>43896.993159722224</v>
      </c>
      <c r="D3173" s="2" t="s">
        <v>39891</v>
      </c>
      <c r="E3173" s="2">
        <v>4629</v>
      </c>
      <c r="F3173" s="2">
        <v>262</v>
      </c>
      <c r="G3173" s="2" t="s">
        <v>3014</v>
      </c>
      <c r="H3173" s="3">
        <v>43896</v>
      </c>
      <c r="I3173" s="4">
        <v>0.99315972222222226</v>
      </c>
    </row>
    <row r="3174" spans="1:9">
      <c r="A3174" s="2">
        <v>1.2360766347610099E+18</v>
      </c>
      <c r="B3174" s="2" t="s">
        <v>43473</v>
      </c>
      <c r="C3174" s="15">
        <v>43896.993159722224</v>
      </c>
      <c r="D3174" s="2" t="s">
        <v>39891</v>
      </c>
      <c r="E3174" s="2">
        <v>465</v>
      </c>
      <c r="F3174" s="2">
        <v>262</v>
      </c>
      <c r="H3174" s="3">
        <v>43896</v>
      </c>
      <c r="I3174" s="4">
        <v>0.99315972222222226</v>
      </c>
    </row>
    <row r="3175" spans="1:9">
      <c r="A3175" s="2">
        <v>1.23607663413603E+18</v>
      </c>
      <c r="B3175" s="2" t="s">
        <v>43395</v>
      </c>
      <c r="C3175" s="15">
        <v>43896.993159722224</v>
      </c>
      <c r="D3175" s="2" t="s">
        <v>37662</v>
      </c>
      <c r="E3175" s="2">
        <v>3528</v>
      </c>
      <c r="F3175" s="2">
        <v>1067</v>
      </c>
      <c r="G3175" s="2" t="s">
        <v>17456</v>
      </c>
      <c r="H3175" s="3">
        <v>43896</v>
      </c>
      <c r="I3175" s="4">
        <v>0.99315972222222226</v>
      </c>
    </row>
    <row r="3176" spans="1:9">
      <c r="A3176" s="2">
        <v>1.2360766321058299E+18</v>
      </c>
      <c r="B3176" s="2" t="s">
        <v>43472</v>
      </c>
      <c r="C3176" s="15">
        <v>43896.993148148147</v>
      </c>
      <c r="D3176" s="2" t="s">
        <v>1476</v>
      </c>
      <c r="E3176" s="2">
        <v>46</v>
      </c>
      <c r="F3176" s="2">
        <v>5674</v>
      </c>
      <c r="G3176" s="2" t="s">
        <v>3415</v>
      </c>
      <c r="H3176" s="3">
        <v>43896</v>
      </c>
      <c r="I3176" s="4">
        <v>0.99314814814814811</v>
      </c>
    </row>
    <row r="3177" spans="1:9">
      <c r="A3177" s="2">
        <v>1.23607663176193E+18</v>
      </c>
      <c r="B3177" s="2" t="s">
        <v>43471</v>
      </c>
      <c r="C3177" s="15">
        <v>43896.993148148147</v>
      </c>
      <c r="D3177" s="2" t="s">
        <v>36543</v>
      </c>
      <c r="E3177" s="2">
        <v>1307</v>
      </c>
      <c r="F3177" s="2">
        <v>1752</v>
      </c>
      <c r="G3177" s="2" t="s">
        <v>16150</v>
      </c>
      <c r="H3177" s="3">
        <v>43896</v>
      </c>
      <c r="I3177" s="4">
        <v>0.99314814814814811</v>
      </c>
    </row>
    <row r="3178" spans="1:9">
      <c r="A3178" s="2">
        <v>1.23607663120846E+18</v>
      </c>
      <c r="B3178" s="2" t="s">
        <v>43470</v>
      </c>
      <c r="C3178" s="15">
        <v>43896.993148148147</v>
      </c>
      <c r="D3178" s="2" t="s">
        <v>1243</v>
      </c>
      <c r="E3178" s="2">
        <v>41992</v>
      </c>
      <c r="F3178" s="2">
        <v>29305</v>
      </c>
      <c r="H3178" s="3">
        <v>43896</v>
      </c>
      <c r="I3178" s="4">
        <v>0.99314814814814811</v>
      </c>
    </row>
    <row r="3179" spans="1:9">
      <c r="A3179" s="2">
        <v>1.23607662976979E+18</v>
      </c>
      <c r="B3179" s="2" t="s">
        <v>43469</v>
      </c>
      <c r="C3179" s="15">
        <v>43896.993148148147</v>
      </c>
      <c r="D3179" s="2" t="s">
        <v>43468</v>
      </c>
      <c r="E3179" s="2">
        <v>947</v>
      </c>
      <c r="F3179" s="2">
        <v>0</v>
      </c>
      <c r="G3179" s="2" t="s">
        <v>43467</v>
      </c>
      <c r="H3179" s="3">
        <v>43896</v>
      </c>
      <c r="I3179" s="4">
        <v>0.99314814814814811</v>
      </c>
    </row>
    <row r="3180" spans="1:9">
      <c r="A3180" s="2">
        <v>1.2360766278821601E+18</v>
      </c>
      <c r="B3180" s="2" t="s">
        <v>43466</v>
      </c>
      <c r="C3180" s="15">
        <v>43896.993136574078</v>
      </c>
      <c r="D3180" s="2" t="s">
        <v>41174</v>
      </c>
      <c r="E3180" s="2">
        <v>713</v>
      </c>
      <c r="F3180" s="2">
        <v>440</v>
      </c>
      <c r="H3180" s="3">
        <v>43896</v>
      </c>
      <c r="I3180" s="4">
        <v>0.99313657407407396</v>
      </c>
    </row>
    <row r="3181" spans="1:9">
      <c r="A3181" s="2">
        <v>1.2360766276055601E+18</v>
      </c>
      <c r="B3181" s="2" t="s">
        <v>43465</v>
      </c>
      <c r="C3181" s="15">
        <v>43896.993136574078</v>
      </c>
      <c r="D3181" s="2" t="s">
        <v>43464</v>
      </c>
      <c r="E3181" s="2">
        <v>63</v>
      </c>
      <c r="F3181" s="2">
        <v>0</v>
      </c>
      <c r="G3181" s="2" t="s">
        <v>43463</v>
      </c>
      <c r="H3181" s="3">
        <v>43896</v>
      </c>
      <c r="I3181" s="4">
        <v>0.99313657407407396</v>
      </c>
    </row>
    <row r="3182" spans="1:9">
      <c r="A3182" s="2">
        <v>1.23607662759698E+18</v>
      </c>
      <c r="B3182" s="2" t="s">
        <v>40837</v>
      </c>
      <c r="C3182" s="15">
        <v>43896.993136574078</v>
      </c>
      <c r="D3182" s="2" t="s">
        <v>43462</v>
      </c>
      <c r="E3182" s="2">
        <v>246</v>
      </c>
      <c r="F3182" s="2">
        <v>1</v>
      </c>
      <c r="H3182" s="3">
        <v>43896</v>
      </c>
      <c r="I3182" s="4">
        <v>0.99313657407407396</v>
      </c>
    </row>
    <row r="3183" spans="1:9">
      <c r="A3183" s="2">
        <v>1.23607662710642E+18</v>
      </c>
      <c r="B3183" s="2" t="s">
        <v>43461</v>
      </c>
      <c r="C3183" s="15">
        <v>43896.993136574078</v>
      </c>
      <c r="D3183" s="2" t="s">
        <v>43460</v>
      </c>
      <c r="E3183" s="2">
        <v>3909</v>
      </c>
      <c r="F3183" s="2">
        <v>3</v>
      </c>
      <c r="H3183" s="3">
        <v>43896</v>
      </c>
      <c r="I3183" s="4">
        <v>0.99313657407407396</v>
      </c>
    </row>
    <row r="3184" spans="1:9">
      <c r="A3184" s="2">
        <v>1.2360766252819E+18</v>
      </c>
      <c r="B3184" s="2" t="s">
        <v>43459</v>
      </c>
      <c r="C3184" s="15">
        <v>43896.993136574078</v>
      </c>
      <c r="D3184" s="2" t="s">
        <v>37313</v>
      </c>
      <c r="E3184" s="2">
        <v>27400</v>
      </c>
      <c r="F3184" s="2">
        <v>489</v>
      </c>
      <c r="G3184" s="2" t="s">
        <v>27420</v>
      </c>
      <c r="H3184" s="3">
        <v>43896</v>
      </c>
      <c r="I3184" s="4">
        <v>0.99313657407407396</v>
      </c>
    </row>
    <row r="3185" spans="1:9">
      <c r="A3185" s="2">
        <v>1.23607662398157E+18</v>
      </c>
      <c r="B3185" s="2" t="s">
        <v>43458</v>
      </c>
      <c r="C3185" s="15">
        <v>43896.993136574078</v>
      </c>
      <c r="D3185" s="2" t="s">
        <v>11870</v>
      </c>
      <c r="E3185" s="2">
        <v>3850</v>
      </c>
      <c r="F3185" s="2">
        <v>96</v>
      </c>
      <c r="G3185" s="2" t="s">
        <v>43457</v>
      </c>
      <c r="H3185" s="3">
        <v>43896</v>
      </c>
      <c r="I3185" s="4">
        <v>0.99313657407407396</v>
      </c>
    </row>
    <row r="3186" spans="1:9">
      <c r="A3186" s="2">
        <v>1.2360766230421299E+18</v>
      </c>
      <c r="B3186" s="2" t="s">
        <v>43456</v>
      </c>
      <c r="C3186" s="15">
        <v>43896.993125000001</v>
      </c>
      <c r="D3186" s="2" t="s">
        <v>34507</v>
      </c>
      <c r="E3186" s="2">
        <v>88</v>
      </c>
      <c r="F3186" s="2">
        <v>1206</v>
      </c>
      <c r="H3186" s="3">
        <v>43896</v>
      </c>
      <c r="I3186" s="4">
        <v>0.99312500000000004</v>
      </c>
    </row>
    <row r="3187" spans="1:9">
      <c r="A3187" s="2">
        <v>1.2360766228575401E+18</v>
      </c>
      <c r="B3187" s="2" t="s">
        <v>43455</v>
      </c>
      <c r="C3187" s="15">
        <v>43896.993125000001</v>
      </c>
      <c r="D3187" s="2" t="s">
        <v>1476</v>
      </c>
      <c r="E3187" s="2">
        <v>37740</v>
      </c>
      <c r="F3187" s="2">
        <v>5674</v>
      </c>
      <c r="G3187" s="2" t="s">
        <v>2436</v>
      </c>
      <c r="H3187" s="3">
        <v>43896</v>
      </c>
      <c r="I3187" s="4">
        <v>0.99312500000000004</v>
      </c>
    </row>
    <row r="3188" spans="1:9">
      <c r="A3188" s="2">
        <v>1.2360766226058801E+18</v>
      </c>
      <c r="B3188" s="2" t="s">
        <v>43454</v>
      </c>
      <c r="C3188" s="15">
        <v>43896.993125000001</v>
      </c>
      <c r="D3188" s="2" t="s">
        <v>1481</v>
      </c>
      <c r="E3188" s="2">
        <v>4317</v>
      </c>
      <c r="F3188" s="2">
        <v>8832</v>
      </c>
      <c r="G3188" s="2" t="s">
        <v>34396</v>
      </c>
      <c r="H3188" s="3">
        <v>43896</v>
      </c>
      <c r="I3188" s="4">
        <v>0.99312500000000004</v>
      </c>
    </row>
    <row r="3189" spans="1:9">
      <c r="A3189" s="2">
        <v>1.2360766222075E+18</v>
      </c>
      <c r="B3189" s="2" t="s">
        <v>40453</v>
      </c>
      <c r="C3189" s="15">
        <v>43896.993125000001</v>
      </c>
      <c r="D3189" s="2" t="s">
        <v>43453</v>
      </c>
      <c r="E3189" s="2">
        <v>13855</v>
      </c>
      <c r="F3189" s="2">
        <v>0</v>
      </c>
      <c r="G3189" s="2" t="s">
        <v>29893</v>
      </c>
      <c r="H3189" s="3">
        <v>43896</v>
      </c>
      <c r="I3189" s="4">
        <v>0.99312500000000004</v>
      </c>
    </row>
    <row r="3190" spans="1:9">
      <c r="A3190" s="2">
        <v>1.23607662218225E+18</v>
      </c>
      <c r="B3190" s="2" t="s">
        <v>43452</v>
      </c>
      <c r="C3190" s="15">
        <v>43896.993125000001</v>
      </c>
      <c r="D3190" s="2" t="s">
        <v>43451</v>
      </c>
      <c r="E3190" s="2">
        <v>2989</v>
      </c>
      <c r="F3190" s="2">
        <v>64</v>
      </c>
      <c r="G3190" s="2" t="s">
        <v>4441</v>
      </c>
      <c r="H3190" s="3">
        <v>43896</v>
      </c>
      <c r="I3190" s="4">
        <v>0.99312500000000004</v>
      </c>
    </row>
    <row r="3191" spans="1:9">
      <c r="A3191" s="2">
        <v>1.2360766220437199E+18</v>
      </c>
      <c r="B3191" s="2" t="s">
        <v>43450</v>
      </c>
      <c r="C3191" s="15">
        <v>43896.993125000001</v>
      </c>
      <c r="D3191" s="2" t="s">
        <v>38219</v>
      </c>
      <c r="E3191" s="2">
        <v>1628</v>
      </c>
      <c r="F3191" s="2">
        <v>134</v>
      </c>
      <c r="H3191" s="3">
        <v>43896</v>
      </c>
      <c r="I3191" s="4">
        <v>0.99312500000000004</v>
      </c>
    </row>
    <row r="3192" spans="1:9">
      <c r="A3192" s="2">
        <v>1.23607662182559E+18</v>
      </c>
      <c r="B3192" s="2" t="s">
        <v>43449</v>
      </c>
      <c r="C3192" s="15">
        <v>43896.993125000001</v>
      </c>
      <c r="D3192" s="2" t="s">
        <v>1572</v>
      </c>
      <c r="E3192" s="2">
        <v>6176</v>
      </c>
      <c r="F3192" s="2">
        <v>170</v>
      </c>
      <c r="G3192" s="2" t="s">
        <v>43448</v>
      </c>
      <c r="H3192" s="3">
        <v>43896</v>
      </c>
      <c r="I3192" s="4">
        <v>0.99312500000000004</v>
      </c>
    </row>
    <row r="3193" spans="1:9">
      <c r="A3193" s="2">
        <v>1.23607662166623E+18</v>
      </c>
      <c r="B3193" s="2" t="s">
        <v>43447</v>
      </c>
      <c r="C3193" s="15">
        <v>43896.993125000001</v>
      </c>
      <c r="D3193" s="2" t="s">
        <v>1481</v>
      </c>
      <c r="E3193" s="2">
        <v>3616</v>
      </c>
      <c r="F3193" s="2">
        <v>8832</v>
      </c>
      <c r="G3193" s="2" t="s">
        <v>43446</v>
      </c>
      <c r="H3193" s="3">
        <v>43896</v>
      </c>
      <c r="I3193" s="4">
        <v>0.99312500000000004</v>
      </c>
    </row>
    <row r="3194" spans="1:9">
      <c r="A3194" s="2">
        <v>1.2360766198584599E+18</v>
      </c>
      <c r="B3194" s="2" t="s">
        <v>43445</v>
      </c>
      <c r="C3194" s="15">
        <v>43896.993125000001</v>
      </c>
      <c r="D3194" s="2" t="s">
        <v>1481</v>
      </c>
      <c r="E3194" s="2">
        <v>19812</v>
      </c>
      <c r="F3194" s="2">
        <v>8832</v>
      </c>
      <c r="G3194" s="2" t="s">
        <v>43444</v>
      </c>
      <c r="H3194" s="3">
        <v>43896</v>
      </c>
      <c r="I3194" s="4">
        <v>0.99312500000000004</v>
      </c>
    </row>
    <row r="3195" spans="1:9">
      <c r="A3195" s="2">
        <v>1.23607661978319E+18</v>
      </c>
      <c r="B3195" s="2" t="s">
        <v>43443</v>
      </c>
      <c r="C3195" s="15">
        <v>43896.993125000001</v>
      </c>
      <c r="D3195" s="2" t="s">
        <v>1459</v>
      </c>
      <c r="E3195" s="2">
        <v>3257</v>
      </c>
      <c r="F3195" s="2">
        <v>90526</v>
      </c>
      <c r="G3195" s="2" t="s">
        <v>43442</v>
      </c>
      <c r="H3195" s="3">
        <v>43896</v>
      </c>
      <c r="I3195" s="4">
        <v>0.99312500000000004</v>
      </c>
    </row>
    <row r="3196" spans="1:9">
      <c r="A3196" s="2">
        <v>1.2360766196572401E+18</v>
      </c>
      <c r="B3196" s="2" t="s">
        <v>43441</v>
      </c>
      <c r="C3196" s="15">
        <v>43896.993113425924</v>
      </c>
      <c r="D3196" s="2" t="s">
        <v>43440</v>
      </c>
      <c r="E3196" s="2">
        <v>0</v>
      </c>
      <c r="F3196" s="2">
        <v>0</v>
      </c>
      <c r="H3196" s="3">
        <v>43896</v>
      </c>
      <c r="I3196" s="4">
        <v>0.99311342592592589</v>
      </c>
    </row>
    <row r="3197" spans="1:9">
      <c r="A3197" s="2">
        <v>1.23607661904062E+18</v>
      </c>
      <c r="B3197" s="16">
        <v>776659</v>
      </c>
      <c r="C3197" s="15">
        <v>43896.993113425924</v>
      </c>
      <c r="D3197" s="2" t="s">
        <v>7047</v>
      </c>
      <c r="E3197" s="2">
        <v>98788</v>
      </c>
      <c r="F3197" s="2">
        <v>127</v>
      </c>
      <c r="H3197" s="3">
        <v>43896</v>
      </c>
      <c r="I3197" s="4">
        <v>0.99311342592592589</v>
      </c>
    </row>
    <row r="3198" spans="1:9">
      <c r="A3198" s="2">
        <v>1.2360766189525E+18</v>
      </c>
      <c r="B3198" s="2" t="s">
        <v>43439</v>
      </c>
      <c r="C3198" s="15">
        <v>43896.993113425924</v>
      </c>
      <c r="D3198" s="2" t="s">
        <v>1481</v>
      </c>
      <c r="E3198" s="2">
        <v>24102</v>
      </c>
      <c r="F3198" s="2">
        <v>8832</v>
      </c>
      <c r="G3198" s="2" t="s">
        <v>43438</v>
      </c>
      <c r="H3198" s="3">
        <v>43896</v>
      </c>
      <c r="I3198" s="4">
        <v>0.99311342592592589</v>
      </c>
    </row>
    <row r="3199" spans="1:9">
      <c r="A3199" s="2">
        <v>1.2360766183738299E+18</v>
      </c>
      <c r="B3199" s="2" t="s">
        <v>43437</v>
      </c>
      <c r="C3199" s="15">
        <v>43896.993113425924</v>
      </c>
      <c r="D3199" s="2" t="s">
        <v>43436</v>
      </c>
      <c r="E3199" s="2">
        <v>32</v>
      </c>
      <c r="F3199" s="2">
        <v>0</v>
      </c>
      <c r="G3199" s="2" t="s">
        <v>2689</v>
      </c>
      <c r="H3199" s="3">
        <v>43896</v>
      </c>
      <c r="I3199" s="4">
        <v>0.99311342592592589</v>
      </c>
    </row>
    <row r="3200" spans="1:9">
      <c r="A3200" s="2">
        <v>1.23607661736705E+18</v>
      </c>
      <c r="B3200" s="2" t="s">
        <v>43435</v>
      </c>
      <c r="C3200" s="15">
        <v>43896.993113425924</v>
      </c>
      <c r="D3200" s="2" t="s">
        <v>1510</v>
      </c>
      <c r="E3200" s="2">
        <v>15914</v>
      </c>
      <c r="F3200" s="2">
        <v>73308</v>
      </c>
      <c r="G3200" s="2" t="s">
        <v>7314</v>
      </c>
      <c r="H3200" s="3">
        <v>43896</v>
      </c>
      <c r="I3200" s="4">
        <v>0.99311342592592589</v>
      </c>
    </row>
    <row r="3201" spans="1:9">
      <c r="A3201" s="2">
        <v>1.23607661720366E+18</v>
      </c>
      <c r="B3201" s="2" t="s">
        <v>42589</v>
      </c>
      <c r="C3201" s="15">
        <v>43896.993113425924</v>
      </c>
      <c r="D3201" s="2" t="s">
        <v>33829</v>
      </c>
      <c r="E3201" s="2">
        <v>156303</v>
      </c>
      <c r="F3201" s="2">
        <v>965</v>
      </c>
      <c r="G3201" s="2" t="s">
        <v>6249</v>
      </c>
      <c r="H3201" s="3">
        <v>43896</v>
      </c>
      <c r="I3201" s="4">
        <v>0.99311342592592589</v>
      </c>
    </row>
    <row r="3202" spans="1:9">
      <c r="A3202" s="2">
        <v>1.2360766170610601E+18</v>
      </c>
      <c r="B3202" s="2" t="s">
        <v>43434</v>
      </c>
      <c r="C3202" s="15">
        <v>43896.993113425924</v>
      </c>
      <c r="D3202" s="2" t="s">
        <v>1471</v>
      </c>
      <c r="E3202" s="2">
        <v>4526</v>
      </c>
      <c r="F3202" s="2">
        <v>53673</v>
      </c>
      <c r="H3202" s="3">
        <v>43896</v>
      </c>
      <c r="I3202" s="4">
        <v>0.99311342592592589</v>
      </c>
    </row>
    <row r="3203" spans="1:9">
      <c r="A3203" s="2">
        <v>1.23607661542112E+18</v>
      </c>
      <c r="B3203" s="2" t="s">
        <v>43433</v>
      </c>
      <c r="C3203" s="15">
        <v>43896.993101851855</v>
      </c>
      <c r="D3203" s="2" t="s">
        <v>1481</v>
      </c>
      <c r="E3203" s="2">
        <v>1573</v>
      </c>
      <c r="F3203" s="2">
        <v>8832</v>
      </c>
      <c r="G3203" s="2" t="s">
        <v>43432</v>
      </c>
      <c r="H3203" s="3">
        <v>43896</v>
      </c>
      <c r="I3203" s="4">
        <v>0.99310185185185185</v>
      </c>
    </row>
    <row r="3204" spans="1:9">
      <c r="A3204" s="2">
        <v>1.23607661529521E+18</v>
      </c>
      <c r="B3204" s="2" t="s">
        <v>43431</v>
      </c>
      <c r="C3204" s="15">
        <v>43896.993101851855</v>
      </c>
      <c r="D3204" s="2" t="s">
        <v>1459</v>
      </c>
      <c r="E3204" s="2">
        <v>1625</v>
      </c>
      <c r="F3204" s="2">
        <v>90526</v>
      </c>
      <c r="G3204" s="2" t="s">
        <v>43430</v>
      </c>
      <c r="H3204" s="3">
        <v>43896</v>
      </c>
      <c r="I3204" s="4">
        <v>0.99310185185185185</v>
      </c>
    </row>
    <row r="3205" spans="1:9">
      <c r="A3205" s="2">
        <v>1.23607661423409E+18</v>
      </c>
      <c r="B3205" s="2" t="s">
        <v>1318</v>
      </c>
      <c r="C3205" s="15">
        <v>43896.993101851855</v>
      </c>
      <c r="D3205" s="2" t="s">
        <v>43429</v>
      </c>
      <c r="E3205" s="2">
        <v>3540</v>
      </c>
      <c r="F3205" s="2">
        <v>0</v>
      </c>
      <c r="G3205" s="2" t="s">
        <v>43428</v>
      </c>
      <c r="H3205" s="3">
        <v>43896</v>
      </c>
      <c r="I3205" s="4">
        <v>0.99310185185185185</v>
      </c>
    </row>
    <row r="3206" spans="1:9">
      <c r="A3206" s="2">
        <v>1.2360766138522501E+18</v>
      </c>
      <c r="B3206" s="2" t="s">
        <v>43427</v>
      </c>
      <c r="C3206" s="15">
        <v>43896.993101851855</v>
      </c>
      <c r="D3206" s="2" t="s">
        <v>43426</v>
      </c>
      <c r="E3206" s="2">
        <v>19653</v>
      </c>
      <c r="F3206" s="2">
        <v>3</v>
      </c>
      <c r="G3206" s="2" t="s">
        <v>32035</v>
      </c>
      <c r="H3206" s="3">
        <v>43896</v>
      </c>
      <c r="I3206" s="4">
        <v>0.99310185185185185</v>
      </c>
    </row>
    <row r="3207" spans="1:9">
      <c r="A3207" s="2">
        <v>1.23607661368466E+18</v>
      </c>
      <c r="B3207" s="2" t="s">
        <v>43425</v>
      </c>
      <c r="C3207" s="15">
        <v>43896.993101851855</v>
      </c>
      <c r="D3207" s="2" t="s">
        <v>1510</v>
      </c>
      <c r="E3207" s="2">
        <v>68691</v>
      </c>
      <c r="F3207" s="2">
        <v>73308</v>
      </c>
      <c r="H3207" s="3">
        <v>43896</v>
      </c>
      <c r="I3207" s="4">
        <v>0.99310185185185185</v>
      </c>
    </row>
    <row r="3208" spans="1:9">
      <c r="A3208" s="2">
        <v>1.2360766131267599E+18</v>
      </c>
      <c r="B3208" s="2" t="s">
        <v>43424</v>
      </c>
      <c r="C3208" s="15">
        <v>43896.993101851855</v>
      </c>
      <c r="D3208" s="2" t="s">
        <v>1481</v>
      </c>
      <c r="E3208" s="2">
        <v>7404</v>
      </c>
      <c r="F3208" s="2">
        <v>8832</v>
      </c>
      <c r="G3208" s="2" t="s">
        <v>43423</v>
      </c>
      <c r="H3208" s="3">
        <v>43896</v>
      </c>
      <c r="I3208" s="4">
        <v>0.99310185185185185</v>
      </c>
    </row>
    <row r="3209" spans="1:9">
      <c r="A3209" s="2">
        <v>1.2360766121912801E+18</v>
      </c>
      <c r="B3209" s="2" t="s">
        <v>43422</v>
      </c>
      <c r="C3209" s="15">
        <v>43896.993101851855</v>
      </c>
      <c r="D3209" s="2" t="s">
        <v>33166</v>
      </c>
      <c r="E3209" s="2">
        <v>40729</v>
      </c>
      <c r="F3209" s="2">
        <v>847</v>
      </c>
      <c r="G3209" s="2" t="s">
        <v>43421</v>
      </c>
      <c r="H3209" s="3">
        <v>43896</v>
      </c>
      <c r="I3209" s="4">
        <v>0.99310185185185185</v>
      </c>
    </row>
    <row r="3210" spans="1:9">
      <c r="A3210" s="2">
        <v>1.23607661205725E+18</v>
      </c>
      <c r="B3210" s="2" t="s">
        <v>43420</v>
      </c>
      <c r="C3210" s="15">
        <v>43896.993101851855</v>
      </c>
      <c r="D3210" s="2" t="s">
        <v>1553</v>
      </c>
      <c r="E3210" s="2">
        <v>406670</v>
      </c>
      <c r="F3210" s="2">
        <v>1370</v>
      </c>
      <c r="H3210" s="3">
        <v>43896</v>
      </c>
      <c r="I3210" s="4">
        <v>0.99310185185185185</v>
      </c>
    </row>
    <row r="3211" spans="1:9">
      <c r="A3211" s="2">
        <v>1.23607661201951E+18</v>
      </c>
      <c r="B3211" s="2" t="s">
        <v>43419</v>
      </c>
      <c r="C3211" s="15">
        <v>43896.993101851855</v>
      </c>
      <c r="D3211" s="2" t="s">
        <v>33333</v>
      </c>
      <c r="E3211" s="2">
        <v>607</v>
      </c>
      <c r="F3211" s="2">
        <v>60</v>
      </c>
      <c r="G3211" s="2" t="s">
        <v>43418</v>
      </c>
      <c r="H3211" s="3">
        <v>43896</v>
      </c>
      <c r="I3211" s="4">
        <v>0.99310185185185185</v>
      </c>
    </row>
    <row r="3212" spans="1:9">
      <c r="A3212" s="2">
        <v>1.23607661133998E+18</v>
      </c>
      <c r="B3212" s="2" t="s">
        <v>43417</v>
      </c>
      <c r="C3212" s="15">
        <v>43896.993090277778</v>
      </c>
      <c r="D3212" s="2" t="s">
        <v>1452</v>
      </c>
      <c r="E3212" s="2">
        <v>7115</v>
      </c>
      <c r="F3212" s="2">
        <v>6306</v>
      </c>
      <c r="H3212" s="3">
        <v>43896</v>
      </c>
      <c r="I3212" s="4">
        <v>0.99309027777777781</v>
      </c>
    </row>
    <row r="3213" spans="1:9">
      <c r="A3213" s="2">
        <v>1.2360766105136599E+18</v>
      </c>
      <c r="B3213" s="2" t="s">
        <v>42768</v>
      </c>
      <c r="C3213" s="15">
        <v>43896.993090277778</v>
      </c>
      <c r="D3213" s="2" t="s">
        <v>33829</v>
      </c>
      <c r="E3213" s="2">
        <v>143244</v>
      </c>
      <c r="F3213" s="2">
        <v>965</v>
      </c>
      <c r="H3213" s="3">
        <v>43896</v>
      </c>
      <c r="I3213" s="4">
        <v>0.99309027777777781</v>
      </c>
    </row>
    <row r="3214" spans="1:9">
      <c r="A3214" s="2">
        <v>1.23607661043806E+18</v>
      </c>
      <c r="B3214" s="2" t="s">
        <v>43416</v>
      </c>
      <c r="C3214" s="15">
        <v>43896.993090277778</v>
      </c>
      <c r="D3214" s="2" t="s">
        <v>38587</v>
      </c>
      <c r="E3214" s="2">
        <v>89</v>
      </c>
      <c r="F3214" s="2">
        <v>66</v>
      </c>
      <c r="G3214" s="2" t="s">
        <v>2453</v>
      </c>
      <c r="H3214" s="3">
        <v>43896</v>
      </c>
      <c r="I3214" s="4">
        <v>0.99309027777777781</v>
      </c>
    </row>
    <row r="3215" spans="1:9">
      <c r="A3215" s="2">
        <v>1.2360766099265001E+18</v>
      </c>
      <c r="B3215" s="2" t="s">
        <v>43415</v>
      </c>
      <c r="C3215" s="15">
        <v>43896.993090277778</v>
      </c>
      <c r="D3215" s="2" t="s">
        <v>1459</v>
      </c>
      <c r="E3215" s="2">
        <v>69608</v>
      </c>
      <c r="F3215" s="2">
        <v>90526</v>
      </c>
      <c r="G3215" s="2" t="s">
        <v>43414</v>
      </c>
      <c r="H3215" s="3">
        <v>43896</v>
      </c>
      <c r="I3215" s="4">
        <v>0.99309027777777781</v>
      </c>
    </row>
    <row r="3216" spans="1:9">
      <c r="A3216" s="2">
        <v>1.23607660951122E+18</v>
      </c>
      <c r="B3216" s="2" t="s">
        <v>43413</v>
      </c>
      <c r="C3216" s="15">
        <v>43896.993090277778</v>
      </c>
      <c r="D3216" s="2" t="s">
        <v>1612</v>
      </c>
      <c r="E3216" s="2">
        <v>66</v>
      </c>
      <c r="F3216" s="2">
        <v>4057</v>
      </c>
      <c r="G3216" s="2" t="s">
        <v>2436</v>
      </c>
      <c r="H3216" s="3">
        <v>43896</v>
      </c>
      <c r="I3216" s="4">
        <v>0.99309027777777781</v>
      </c>
    </row>
    <row r="3217" spans="1:9">
      <c r="A3217" s="2">
        <v>1.2360766070909801E+18</v>
      </c>
      <c r="B3217" s="2" t="s">
        <v>43412</v>
      </c>
      <c r="C3217" s="15">
        <v>43896.993078703701</v>
      </c>
      <c r="D3217" s="2" t="s">
        <v>1481</v>
      </c>
      <c r="E3217" s="2">
        <v>1224</v>
      </c>
      <c r="F3217" s="2">
        <v>8832</v>
      </c>
      <c r="G3217" s="2" t="s">
        <v>3719</v>
      </c>
      <c r="H3217" s="3">
        <v>43896</v>
      </c>
      <c r="I3217" s="4">
        <v>0.99307870370370377</v>
      </c>
    </row>
    <row r="3218" spans="1:9">
      <c r="A3218" s="2">
        <v>1.23607660667168E+18</v>
      </c>
      <c r="B3218" s="2" t="s">
        <v>43411</v>
      </c>
      <c r="C3218" s="15">
        <v>43896.993078703701</v>
      </c>
      <c r="D3218" s="2" t="s">
        <v>43410</v>
      </c>
      <c r="E3218" s="2">
        <v>3395</v>
      </c>
      <c r="F3218" s="2">
        <v>0</v>
      </c>
      <c r="G3218" s="2" t="s">
        <v>3980</v>
      </c>
      <c r="H3218" s="3">
        <v>43896</v>
      </c>
      <c r="I3218" s="4">
        <v>0.99307870370370377</v>
      </c>
    </row>
    <row r="3219" spans="1:9">
      <c r="A3219" s="2">
        <v>1.23607660614323E+18</v>
      </c>
      <c r="B3219" s="2" t="s">
        <v>4408</v>
      </c>
      <c r="C3219" s="15">
        <v>43896.993078703701</v>
      </c>
      <c r="D3219" s="2" t="s">
        <v>33829</v>
      </c>
      <c r="E3219" s="2">
        <v>1943</v>
      </c>
      <c r="F3219" s="2">
        <v>965</v>
      </c>
      <c r="H3219" s="3">
        <v>43896</v>
      </c>
      <c r="I3219" s="4">
        <v>0.99307870370370377</v>
      </c>
    </row>
    <row r="3220" spans="1:9">
      <c r="A3220" s="2">
        <v>1.23607660599648E+18</v>
      </c>
      <c r="B3220" s="2" t="s">
        <v>43409</v>
      </c>
      <c r="C3220" s="15">
        <v>43896.993078703701</v>
      </c>
      <c r="D3220" s="2" t="s">
        <v>43096</v>
      </c>
      <c r="E3220" s="2">
        <v>65169</v>
      </c>
      <c r="F3220" s="2">
        <v>1</v>
      </c>
      <c r="G3220" s="2" t="s">
        <v>43408</v>
      </c>
      <c r="H3220" s="3">
        <v>43896</v>
      </c>
      <c r="I3220" s="4">
        <v>0.99307870370370377</v>
      </c>
    </row>
    <row r="3221" spans="1:9">
      <c r="A3221" s="2">
        <v>1.2360766059920699E+18</v>
      </c>
      <c r="B3221" s="2" t="s">
        <v>40837</v>
      </c>
      <c r="C3221" s="15">
        <v>43896.993078703701</v>
      </c>
      <c r="D3221" s="2" t="s">
        <v>43407</v>
      </c>
      <c r="E3221" s="2">
        <v>246</v>
      </c>
      <c r="F3221" s="2">
        <v>2</v>
      </c>
      <c r="H3221" s="3">
        <v>43896</v>
      </c>
      <c r="I3221" s="4">
        <v>0.99307870370370377</v>
      </c>
    </row>
    <row r="3222" spans="1:9">
      <c r="A3222" s="2">
        <v>1.2360766058160399E+18</v>
      </c>
      <c r="B3222" s="2" t="s">
        <v>43406</v>
      </c>
      <c r="C3222" s="15">
        <v>43896.993078703701</v>
      </c>
      <c r="D3222" s="2" t="s">
        <v>43405</v>
      </c>
      <c r="E3222" s="2">
        <v>38</v>
      </c>
      <c r="F3222" s="2">
        <v>0</v>
      </c>
      <c r="H3222" s="3">
        <v>43896</v>
      </c>
      <c r="I3222" s="4">
        <v>0.99307870370370377</v>
      </c>
    </row>
    <row r="3223" spans="1:9">
      <c r="A3223" s="2">
        <v>1.2360766051616499E+18</v>
      </c>
      <c r="B3223" s="2" t="s">
        <v>43404</v>
      </c>
      <c r="C3223" s="15">
        <v>43896.993078703701</v>
      </c>
      <c r="D3223" s="2" t="s">
        <v>1481</v>
      </c>
      <c r="E3223" s="2">
        <v>3081</v>
      </c>
      <c r="F3223" s="2">
        <v>8832</v>
      </c>
      <c r="H3223" s="3">
        <v>43896</v>
      </c>
      <c r="I3223" s="4">
        <v>0.99307870370370377</v>
      </c>
    </row>
    <row r="3224" spans="1:9">
      <c r="A3224" s="2">
        <v>1.2360766050358999E+18</v>
      </c>
      <c r="B3224" s="2" t="s">
        <v>43403</v>
      </c>
      <c r="C3224" s="15">
        <v>43896.993078703701</v>
      </c>
      <c r="D3224" s="2" t="s">
        <v>43402</v>
      </c>
      <c r="E3224" s="2">
        <v>0</v>
      </c>
      <c r="F3224" s="2">
        <v>0</v>
      </c>
      <c r="H3224" s="3">
        <v>43896</v>
      </c>
      <c r="I3224" s="4">
        <v>0.99307870370370377</v>
      </c>
    </row>
    <row r="3225" spans="1:9">
      <c r="A3225" s="2">
        <v>1.2360766045366999E+18</v>
      </c>
      <c r="B3225" s="2" t="s">
        <v>43401</v>
      </c>
      <c r="C3225" s="15">
        <v>43896.993078703701</v>
      </c>
      <c r="D3225" s="2" t="s">
        <v>43400</v>
      </c>
      <c r="E3225" s="2">
        <v>581</v>
      </c>
      <c r="F3225" s="2">
        <v>358</v>
      </c>
      <c r="G3225" s="2" t="s">
        <v>43399</v>
      </c>
      <c r="H3225" s="3">
        <v>43896</v>
      </c>
      <c r="I3225" s="4">
        <v>0.99307870370370377</v>
      </c>
    </row>
    <row r="3226" spans="1:9">
      <c r="A3226" s="2">
        <v>1.2360766040880901E+18</v>
      </c>
      <c r="B3226" s="2" t="s">
        <v>43398</v>
      </c>
      <c r="C3226" s="15">
        <v>43896.993078703701</v>
      </c>
      <c r="D3226" s="2" t="s">
        <v>1604</v>
      </c>
      <c r="E3226" s="2">
        <v>16</v>
      </c>
      <c r="F3226" s="2">
        <v>750</v>
      </c>
      <c r="H3226" s="3">
        <v>43896</v>
      </c>
      <c r="I3226" s="4">
        <v>0.99307870370370377</v>
      </c>
    </row>
    <row r="3227" spans="1:9">
      <c r="A3227" s="2">
        <v>1.2360766040126001E+18</v>
      </c>
      <c r="B3227" s="2" t="s">
        <v>43397</v>
      </c>
      <c r="C3227" s="15">
        <v>43896.993078703701</v>
      </c>
      <c r="D3227" s="2" t="s">
        <v>35140</v>
      </c>
      <c r="E3227" s="2">
        <v>36187</v>
      </c>
      <c r="F3227" s="2">
        <v>22</v>
      </c>
      <c r="G3227" s="2" t="s">
        <v>3621</v>
      </c>
      <c r="H3227" s="3">
        <v>43896</v>
      </c>
      <c r="I3227" s="4">
        <v>0.99307870370370377</v>
      </c>
    </row>
    <row r="3228" spans="1:9">
      <c r="A3228" s="2">
        <v>1.23607660280861E+18</v>
      </c>
      <c r="B3228" s="2" t="s">
        <v>43396</v>
      </c>
      <c r="C3228" s="15">
        <v>43896.993067129632</v>
      </c>
      <c r="D3228" s="2" t="s">
        <v>43293</v>
      </c>
      <c r="E3228" s="2">
        <v>53026</v>
      </c>
      <c r="F3228" s="2">
        <v>18</v>
      </c>
      <c r="G3228" s="2" t="s">
        <v>12065</v>
      </c>
      <c r="H3228" s="3">
        <v>43896</v>
      </c>
      <c r="I3228" s="4">
        <v>0.99306712962962962</v>
      </c>
    </row>
    <row r="3229" spans="1:9">
      <c r="A3229" s="2">
        <v>1.23607660278784E+18</v>
      </c>
      <c r="B3229" s="2" t="s">
        <v>43395</v>
      </c>
      <c r="C3229" s="15">
        <v>43896.993067129632</v>
      </c>
      <c r="D3229" s="2" t="s">
        <v>33387</v>
      </c>
      <c r="E3229" s="2">
        <v>3528</v>
      </c>
      <c r="F3229" s="2">
        <v>256</v>
      </c>
      <c r="G3229" s="2" t="s">
        <v>17456</v>
      </c>
      <c r="H3229" s="3">
        <v>43896</v>
      </c>
      <c r="I3229" s="4">
        <v>0.99306712962962962</v>
      </c>
    </row>
    <row r="3230" spans="1:9">
      <c r="A3230" s="2">
        <v>1.2360766018858701E+18</v>
      </c>
      <c r="B3230" s="2" t="s">
        <v>43394</v>
      </c>
      <c r="C3230" s="15">
        <v>43896.993067129632</v>
      </c>
      <c r="D3230" s="2" t="s">
        <v>43393</v>
      </c>
      <c r="E3230" s="2">
        <v>11630</v>
      </c>
      <c r="F3230" s="2">
        <v>0</v>
      </c>
      <c r="G3230" s="2" t="s">
        <v>43392</v>
      </c>
      <c r="H3230" s="3">
        <v>43896</v>
      </c>
      <c r="I3230" s="4">
        <v>0.99306712962962962</v>
      </c>
    </row>
    <row r="3231" spans="1:9">
      <c r="A3231" s="2">
        <v>1.23607660128192E+18</v>
      </c>
      <c r="B3231" s="2" t="s">
        <v>43391</v>
      </c>
      <c r="C3231" s="15">
        <v>43896.993067129632</v>
      </c>
      <c r="D3231" s="2" t="s">
        <v>1243</v>
      </c>
      <c r="E3231" s="2">
        <v>29884</v>
      </c>
      <c r="F3231" s="2">
        <v>29305</v>
      </c>
      <c r="H3231" s="3">
        <v>43896</v>
      </c>
      <c r="I3231" s="4">
        <v>0.99306712962962962</v>
      </c>
    </row>
    <row r="3232" spans="1:9">
      <c r="A3232" s="2">
        <v>1.2360765979349801E+18</v>
      </c>
      <c r="B3232" s="2" t="s">
        <v>43390</v>
      </c>
      <c r="C3232" s="15">
        <v>43896.993055555555</v>
      </c>
      <c r="D3232" s="2" t="s">
        <v>43389</v>
      </c>
      <c r="E3232" s="2">
        <v>470</v>
      </c>
      <c r="F3232" s="2">
        <v>25</v>
      </c>
      <c r="G3232" s="2" t="s">
        <v>8131</v>
      </c>
      <c r="H3232" s="3">
        <v>43896</v>
      </c>
      <c r="I3232" s="4">
        <v>0.99305555555555547</v>
      </c>
    </row>
    <row r="3233" spans="1:9">
      <c r="A3233" s="2">
        <v>1.23607659726813E+18</v>
      </c>
      <c r="B3233" s="2" t="s">
        <v>43388</v>
      </c>
      <c r="C3233" s="15">
        <v>43896.993055555555</v>
      </c>
      <c r="D3233" s="2" t="s">
        <v>1459</v>
      </c>
      <c r="E3233" s="2">
        <v>30230</v>
      </c>
      <c r="F3233" s="2">
        <v>90527</v>
      </c>
      <c r="G3233" s="2" t="s">
        <v>43387</v>
      </c>
      <c r="H3233" s="3">
        <v>43896</v>
      </c>
      <c r="I3233" s="4">
        <v>0.99305555555555547</v>
      </c>
    </row>
    <row r="3234" spans="1:9">
      <c r="A3234" s="2">
        <v>1.2360765958714399E+18</v>
      </c>
      <c r="B3234" s="2" t="s">
        <v>43386</v>
      </c>
      <c r="C3234" s="15">
        <v>43896.993055555555</v>
      </c>
      <c r="D3234" s="2" t="s">
        <v>33442</v>
      </c>
      <c r="E3234" s="2">
        <v>24004</v>
      </c>
      <c r="F3234" s="2">
        <v>4877</v>
      </c>
      <c r="G3234" s="2" t="s">
        <v>43385</v>
      </c>
      <c r="H3234" s="3">
        <v>43896</v>
      </c>
      <c r="I3234" s="4">
        <v>0.99305555555555547</v>
      </c>
    </row>
    <row r="3235" spans="1:9">
      <c r="A3235" s="2">
        <v>1.23607659562381E+18</v>
      </c>
      <c r="B3235" s="2" t="s">
        <v>43384</v>
      </c>
      <c r="C3235" s="15">
        <v>43896.993055555555</v>
      </c>
      <c r="D3235" s="2" t="s">
        <v>43383</v>
      </c>
      <c r="E3235" s="2">
        <v>2693</v>
      </c>
      <c r="F3235" s="2">
        <v>1</v>
      </c>
      <c r="G3235" s="2" t="s">
        <v>6040</v>
      </c>
      <c r="H3235" s="3">
        <v>43896</v>
      </c>
      <c r="I3235" s="4">
        <v>0.99305555555555547</v>
      </c>
    </row>
    <row r="3236" spans="1:9">
      <c r="A3236" s="2">
        <v>1.2360765954813801E+18</v>
      </c>
      <c r="B3236" s="2" t="s">
        <v>43382</v>
      </c>
      <c r="C3236" s="15">
        <v>43896.993055555555</v>
      </c>
      <c r="D3236" s="2" t="s">
        <v>43381</v>
      </c>
      <c r="E3236" s="2">
        <v>845</v>
      </c>
      <c r="F3236" s="2">
        <v>4</v>
      </c>
      <c r="G3236" s="2" t="s">
        <v>2742</v>
      </c>
      <c r="H3236" s="3">
        <v>43896</v>
      </c>
      <c r="I3236" s="4">
        <v>0.99305555555555547</v>
      </c>
    </row>
    <row r="3237" spans="1:9">
      <c r="A3237" s="2">
        <v>1.236076595456E+18</v>
      </c>
      <c r="B3237" s="2" t="s">
        <v>2484</v>
      </c>
      <c r="C3237" s="15">
        <v>43896.993055555555</v>
      </c>
      <c r="D3237" s="2" t="s">
        <v>43380</v>
      </c>
      <c r="E3237" s="2">
        <v>4094</v>
      </c>
      <c r="F3237" s="2">
        <v>2</v>
      </c>
      <c r="G3237" s="2" t="s">
        <v>2482</v>
      </c>
      <c r="H3237" s="3">
        <v>43896</v>
      </c>
      <c r="I3237" s="4">
        <v>0.99305555555555547</v>
      </c>
    </row>
    <row r="3238" spans="1:9">
      <c r="A3238" s="2">
        <v>1.2360765952504801E+18</v>
      </c>
      <c r="B3238" s="2" t="s">
        <v>43379</v>
      </c>
      <c r="C3238" s="15">
        <v>43896.993055555555</v>
      </c>
      <c r="D3238" s="2" t="s">
        <v>33829</v>
      </c>
      <c r="E3238" s="2">
        <v>5873</v>
      </c>
      <c r="F3238" s="2">
        <v>965</v>
      </c>
      <c r="H3238" s="3">
        <v>43896</v>
      </c>
      <c r="I3238" s="4">
        <v>0.99305555555555547</v>
      </c>
    </row>
    <row r="3239" spans="1:9">
      <c r="A3239" s="2">
        <v>1.23607659422291E+18</v>
      </c>
      <c r="B3239" s="2" t="s">
        <v>43378</v>
      </c>
      <c r="C3239" s="15">
        <v>43896.993043981478</v>
      </c>
      <c r="D3239" s="2" t="s">
        <v>1476</v>
      </c>
      <c r="E3239" s="2">
        <v>19371</v>
      </c>
      <c r="F3239" s="2">
        <v>5674</v>
      </c>
      <c r="G3239" s="2" t="s">
        <v>43377</v>
      </c>
      <c r="H3239" s="3">
        <v>43896</v>
      </c>
      <c r="I3239" s="4">
        <v>0.99304398148148154</v>
      </c>
    </row>
    <row r="3240" spans="1:9">
      <c r="A3240" s="2">
        <v>1.2360765925326799E+18</v>
      </c>
      <c r="B3240" s="2" t="s">
        <v>43376</v>
      </c>
      <c r="C3240" s="15">
        <v>43896.993043981478</v>
      </c>
      <c r="D3240" s="2" t="s">
        <v>33934</v>
      </c>
      <c r="E3240" s="2">
        <v>11935</v>
      </c>
      <c r="F3240" s="2">
        <v>55</v>
      </c>
      <c r="G3240" s="2" t="s">
        <v>34973</v>
      </c>
      <c r="H3240" s="3">
        <v>43896</v>
      </c>
      <c r="I3240" s="4">
        <v>0.99304398148148154</v>
      </c>
    </row>
    <row r="3241" spans="1:9">
      <c r="A3241" s="2">
        <v>1.23607659203344E+18</v>
      </c>
      <c r="B3241" s="2" t="s">
        <v>23177</v>
      </c>
      <c r="C3241" s="15">
        <v>43896.993043981478</v>
      </c>
      <c r="D3241" s="2" t="s">
        <v>33642</v>
      </c>
      <c r="E3241" s="2">
        <v>247</v>
      </c>
      <c r="F3241" s="2">
        <v>411</v>
      </c>
      <c r="H3241" s="3">
        <v>43896</v>
      </c>
      <c r="I3241" s="4">
        <v>0.99304398148148154</v>
      </c>
    </row>
    <row r="3242" spans="1:9">
      <c r="A3242" s="2">
        <v>1.23607658963026E+18</v>
      </c>
      <c r="B3242" s="2" t="s">
        <v>43375</v>
      </c>
      <c r="C3242" s="15">
        <v>43896.993032407408</v>
      </c>
      <c r="D3242" s="2" t="s">
        <v>43374</v>
      </c>
      <c r="E3242" s="2">
        <v>2</v>
      </c>
      <c r="F3242" s="2">
        <v>0</v>
      </c>
      <c r="G3242" s="2" t="s">
        <v>11415</v>
      </c>
      <c r="H3242" s="3">
        <v>43896</v>
      </c>
      <c r="I3242" s="4">
        <v>0.99303240740740739</v>
      </c>
    </row>
    <row r="3243" spans="1:9">
      <c r="A3243" s="2">
        <v>1.23607658937437E+18</v>
      </c>
      <c r="B3243" s="2" t="s">
        <v>43373</v>
      </c>
      <c r="C3243" s="15">
        <v>43896.993032407408</v>
      </c>
      <c r="D3243" s="2" t="s">
        <v>1471</v>
      </c>
      <c r="E3243" s="2">
        <v>32635</v>
      </c>
      <c r="F3243" s="2">
        <v>53673</v>
      </c>
      <c r="H3243" s="3">
        <v>43896</v>
      </c>
      <c r="I3243" s="4">
        <v>0.99303240740740739</v>
      </c>
    </row>
    <row r="3244" spans="1:9">
      <c r="A3244" s="2">
        <v>1.23607658884157E+18</v>
      </c>
      <c r="B3244" s="2" t="s">
        <v>43372</v>
      </c>
      <c r="C3244" s="15">
        <v>43896.993032407408</v>
      </c>
      <c r="D3244" s="2" t="s">
        <v>43371</v>
      </c>
      <c r="E3244" s="2">
        <v>30912</v>
      </c>
      <c r="F3244" s="2">
        <v>38</v>
      </c>
      <c r="G3244" s="2" t="s">
        <v>43370</v>
      </c>
      <c r="H3244" s="3">
        <v>43896</v>
      </c>
      <c r="I3244" s="4">
        <v>0.99303240740740739</v>
      </c>
    </row>
    <row r="3245" spans="1:9">
      <c r="A3245" s="2">
        <v>1.23607658872419E+18</v>
      </c>
      <c r="B3245" s="2" t="s">
        <v>43369</v>
      </c>
      <c r="C3245" s="15">
        <v>43896.993032407408</v>
      </c>
      <c r="D3245" s="2" t="s">
        <v>43368</v>
      </c>
      <c r="E3245" s="2">
        <v>108538</v>
      </c>
      <c r="F3245" s="2">
        <v>2</v>
      </c>
      <c r="G3245" s="2" t="s">
        <v>3098</v>
      </c>
      <c r="H3245" s="3">
        <v>43896</v>
      </c>
      <c r="I3245" s="4">
        <v>0.99303240740740739</v>
      </c>
    </row>
    <row r="3246" spans="1:9">
      <c r="A3246" s="2">
        <v>1.2360765880700301E+18</v>
      </c>
      <c r="B3246" s="2" t="s">
        <v>43367</v>
      </c>
      <c r="C3246" s="15">
        <v>43896.993032407408</v>
      </c>
      <c r="D3246" s="2" t="s">
        <v>1481</v>
      </c>
      <c r="E3246" s="2">
        <v>24326</v>
      </c>
      <c r="F3246" s="2">
        <v>8832</v>
      </c>
      <c r="G3246" s="2" t="s">
        <v>43366</v>
      </c>
      <c r="H3246" s="3">
        <v>43896</v>
      </c>
      <c r="I3246" s="4">
        <v>0.99303240740740739</v>
      </c>
    </row>
    <row r="3247" spans="1:9">
      <c r="A3247" s="2">
        <v>1.2360765878309601E+18</v>
      </c>
      <c r="B3247" s="2" t="s">
        <v>43365</v>
      </c>
      <c r="C3247" s="15">
        <v>43896.993032407408</v>
      </c>
      <c r="D3247" s="2" t="s">
        <v>1243</v>
      </c>
      <c r="E3247" s="2">
        <v>2959</v>
      </c>
      <c r="F3247" s="2">
        <v>29305</v>
      </c>
      <c r="H3247" s="3">
        <v>43896</v>
      </c>
      <c r="I3247" s="4">
        <v>0.99303240740740739</v>
      </c>
    </row>
    <row r="3248" spans="1:9">
      <c r="A3248" s="2">
        <v>1.2360765877722299E+18</v>
      </c>
      <c r="B3248" s="2" t="s">
        <v>43364</v>
      </c>
      <c r="C3248" s="15">
        <v>43896.993032407408</v>
      </c>
      <c r="D3248" s="2" t="s">
        <v>1481</v>
      </c>
      <c r="E3248" s="2">
        <v>30260</v>
      </c>
      <c r="F3248" s="2">
        <v>8832</v>
      </c>
      <c r="G3248" s="2" t="s">
        <v>10553</v>
      </c>
      <c r="H3248" s="3">
        <v>43896</v>
      </c>
      <c r="I3248" s="4">
        <v>0.99303240740740739</v>
      </c>
    </row>
    <row r="3249" spans="1:9">
      <c r="A3249" s="2">
        <v>1.2360765873024699E+18</v>
      </c>
      <c r="B3249" s="2" t="s">
        <v>558</v>
      </c>
      <c r="C3249" s="15">
        <v>43896.993032407408</v>
      </c>
      <c r="D3249" s="2" t="s">
        <v>35173</v>
      </c>
      <c r="E3249" s="2">
        <v>18827</v>
      </c>
      <c r="F3249" s="2">
        <v>131</v>
      </c>
      <c r="H3249" s="3">
        <v>43896</v>
      </c>
      <c r="I3249" s="4">
        <v>0.99303240740740739</v>
      </c>
    </row>
    <row r="3250" spans="1:9">
      <c r="A3250" s="2">
        <v>1.23607658671505E+18</v>
      </c>
      <c r="B3250" s="2" t="s">
        <v>43363</v>
      </c>
      <c r="C3250" s="15">
        <v>43896.993032407408</v>
      </c>
      <c r="D3250" s="2" t="s">
        <v>1476</v>
      </c>
      <c r="E3250" s="2">
        <v>12096</v>
      </c>
      <c r="F3250" s="2">
        <v>5674</v>
      </c>
      <c r="G3250" s="2" t="s">
        <v>3147</v>
      </c>
      <c r="H3250" s="3">
        <v>43896</v>
      </c>
      <c r="I3250" s="4">
        <v>0.99303240740740739</v>
      </c>
    </row>
    <row r="3251" spans="1:9">
      <c r="A3251" s="2">
        <v>1.2360765865013499E+18</v>
      </c>
      <c r="B3251" s="2" t="s">
        <v>43362</v>
      </c>
      <c r="C3251" s="15">
        <v>43896.993032407408</v>
      </c>
      <c r="D3251" s="2" t="s">
        <v>1481</v>
      </c>
      <c r="E3251" s="2">
        <v>32885</v>
      </c>
      <c r="F3251" s="2">
        <v>8832</v>
      </c>
      <c r="G3251" s="2" t="s">
        <v>3370</v>
      </c>
      <c r="H3251" s="3">
        <v>43896</v>
      </c>
      <c r="I3251" s="4">
        <v>0.99303240740740739</v>
      </c>
    </row>
    <row r="3252" spans="1:9">
      <c r="A3252" s="2">
        <v>1.23607658643006E+18</v>
      </c>
      <c r="B3252" s="2" t="s">
        <v>43361</v>
      </c>
      <c r="C3252" s="15">
        <v>43896.993032407408</v>
      </c>
      <c r="D3252" s="2" t="s">
        <v>43360</v>
      </c>
      <c r="E3252" s="2">
        <v>8597</v>
      </c>
      <c r="F3252" s="2">
        <v>0</v>
      </c>
      <c r="G3252" s="2" t="s">
        <v>43359</v>
      </c>
      <c r="H3252" s="3">
        <v>43896</v>
      </c>
      <c r="I3252" s="4">
        <v>0.99303240740740739</v>
      </c>
    </row>
    <row r="3253" spans="1:9">
      <c r="A3253" s="2">
        <v>1.2360765855238899E+18</v>
      </c>
      <c r="B3253" s="2" t="s">
        <v>43358</v>
      </c>
      <c r="C3253" s="15">
        <v>43896.993020833332</v>
      </c>
      <c r="D3253" s="2" t="s">
        <v>43357</v>
      </c>
      <c r="E3253" s="2">
        <v>18991</v>
      </c>
      <c r="F3253" s="2">
        <v>0</v>
      </c>
      <c r="G3253" s="2" t="s">
        <v>43356</v>
      </c>
      <c r="H3253" s="3">
        <v>43896</v>
      </c>
      <c r="I3253" s="4">
        <v>0.99302083333333335</v>
      </c>
    </row>
    <row r="3254" spans="1:9">
      <c r="A3254" s="2">
        <v>1.2360765852890099E+18</v>
      </c>
      <c r="B3254" s="2" t="s">
        <v>43355</v>
      </c>
      <c r="C3254" s="15">
        <v>43896.993020833332</v>
      </c>
      <c r="D3254" s="2" t="s">
        <v>1476</v>
      </c>
      <c r="E3254" s="2">
        <v>26994</v>
      </c>
      <c r="F3254" s="2">
        <v>5674</v>
      </c>
      <c r="G3254" s="2" t="s">
        <v>43354</v>
      </c>
      <c r="H3254" s="3">
        <v>43896</v>
      </c>
      <c r="I3254" s="4">
        <v>0.99302083333333335</v>
      </c>
    </row>
    <row r="3255" spans="1:9">
      <c r="A3255" s="2">
        <v>1.23607658414831E+18</v>
      </c>
      <c r="B3255" s="2" t="s">
        <v>43353</v>
      </c>
      <c r="C3255" s="15">
        <v>43896.993020833332</v>
      </c>
      <c r="D3255" s="2" t="s">
        <v>1459</v>
      </c>
      <c r="E3255" s="2">
        <v>951</v>
      </c>
      <c r="F3255" s="2">
        <v>90527</v>
      </c>
      <c r="G3255" s="2" t="s">
        <v>43352</v>
      </c>
      <c r="H3255" s="3">
        <v>43896</v>
      </c>
      <c r="I3255" s="4">
        <v>0.99302083333333335</v>
      </c>
    </row>
    <row r="3256" spans="1:9">
      <c r="A3256" s="2">
        <v>1.23607658299488E+18</v>
      </c>
      <c r="B3256" s="2" t="s">
        <v>43351</v>
      </c>
      <c r="C3256" s="15">
        <v>43896.993020833332</v>
      </c>
      <c r="D3256" s="2" t="s">
        <v>1243</v>
      </c>
      <c r="E3256" s="2">
        <v>687</v>
      </c>
      <c r="F3256" s="2">
        <v>29305</v>
      </c>
      <c r="G3256" s="2" t="s">
        <v>13062</v>
      </c>
      <c r="H3256" s="3">
        <v>43896</v>
      </c>
      <c r="I3256" s="4">
        <v>0.99302083333333335</v>
      </c>
    </row>
    <row r="3257" spans="1:9">
      <c r="A3257" s="2">
        <v>1.2360765818706501E+18</v>
      </c>
      <c r="B3257" s="2" t="s">
        <v>43350</v>
      </c>
      <c r="C3257" s="15">
        <v>43896.993009259262</v>
      </c>
      <c r="D3257" s="2" t="s">
        <v>1510</v>
      </c>
      <c r="E3257" s="2">
        <v>186458</v>
      </c>
      <c r="F3257" s="2">
        <v>73308</v>
      </c>
      <c r="G3257" s="2" t="s">
        <v>43349</v>
      </c>
      <c r="H3257" s="3">
        <v>43896</v>
      </c>
      <c r="I3257" s="4">
        <v>0.9930092592592592</v>
      </c>
    </row>
    <row r="3258" spans="1:9">
      <c r="A3258" s="2">
        <v>1.2360765810066199E+18</v>
      </c>
      <c r="B3258" s="2" t="s">
        <v>43348</v>
      </c>
      <c r="C3258" s="15">
        <v>43896.993009259262</v>
      </c>
      <c r="D3258" s="2" t="s">
        <v>1481</v>
      </c>
      <c r="E3258" s="2">
        <v>7518</v>
      </c>
      <c r="F3258" s="2">
        <v>8832</v>
      </c>
      <c r="G3258" s="2" t="s">
        <v>4514</v>
      </c>
      <c r="H3258" s="3">
        <v>43896</v>
      </c>
      <c r="I3258" s="4">
        <v>0.9930092592592592</v>
      </c>
    </row>
    <row r="3259" spans="1:9">
      <c r="A3259" s="2">
        <v>1.23607658045728E+18</v>
      </c>
      <c r="B3259" s="2" t="s">
        <v>43347</v>
      </c>
      <c r="C3259" s="15">
        <v>43896.993009259262</v>
      </c>
      <c r="D3259" s="2" t="s">
        <v>42069</v>
      </c>
      <c r="E3259" s="2">
        <v>91629</v>
      </c>
      <c r="F3259" s="2">
        <v>13</v>
      </c>
      <c r="G3259" s="2" t="s">
        <v>5796</v>
      </c>
      <c r="H3259" s="3">
        <v>43896</v>
      </c>
      <c r="I3259" s="4">
        <v>0.9930092592592592</v>
      </c>
    </row>
    <row r="3260" spans="1:9">
      <c r="A3260" s="2">
        <v>1.23607657940862E+18</v>
      </c>
      <c r="B3260" s="2" t="s">
        <v>43346</v>
      </c>
      <c r="C3260" s="15">
        <v>43896.993009259262</v>
      </c>
      <c r="D3260" s="2" t="s">
        <v>1510</v>
      </c>
      <c r="E3260" s="2">
        <v>4297</v>
      </c>
      <c r="F3260" s="2">
        <v>73308</v>
      </c>
      <c r="G3260" s="2" t="s">
        <v>43345</v>
      </c>
      <c r="H3260" s="3">
        <v>43896</v>
      </c>
      <c r="I3260" s="4">
        <v>0.9930092592592592</v>
      </c>
    </row>
    <row r="3261" spans="1:9">
      <c r="A3261" s="2">
        <v>1.2360765792073101E+18</v>
      </c>
      <c r="B3261" s="2" t="s">
        <v>43344</v>
      </c>
      <c r="C3261" s="15">
        <v>43896.993009259262</v>
      </c>
      <c r="D3261" s="2" t="s">
        <v>43343</v>
      </c>
      <c r="E3261" s="2">
        <v>35046</v>
      </c>
      <c r="F3261" s="2">
        <v>24</v>
      </c>
      <c r="G3261" s="2" t="s">
        <v>4079</v>
      </c>
      <c r="H3261" s="3">
        <v>43896</v>
      </c>
      <c r="I3261" s="4">
        <v>0.9930092592592592</v>
      </c>
    </row>
    <row r="3262" spans="1:9">
      <c r="A3262" s="2">
        <v>1.2360765779826801E+18</v>
      </c>
      <c r="B3262" s="2" t="s">
        <v>43342</v>
      </c>
      <c r="C3262" s="15">
        <v>43896.993009259262</v>
      </c>
      <c r="D3262" s="2" t="s">
        <v>33170</v>
      </c>
      <c r="E3262" s="2">
        <v>3267</v>
      </c>
      <c r="F3262" s="2">
        <v>4810</v>
      </c>
      <c r="G3262" s="2" t="s">
        <v>43341</v>
      </c>
      <c r="H3262" s="3">
        <v>43896</v>
      </c>
      <c r="I3262" s="4">
        <v>0.9930092592592592</v>
      </c>
    </row>
    <row r="3263" spans="1:9">
      <c r="A3263" s="2">
        <v>1.2360765763301199E+18</v>
      </c>
      <c r="B3263" s="2" t="s">
        <v>43340</v>
      </c>
      <c r="C3263" s="15">
        <v>43896.992997685185</v>
      </c>
      <c r="D3263" s="2" t="s">
        <v>1459</v>
      </c>
      <c r="E3263" s="2">
        <v>7132</v>
      </c>
      <c r="F3263" s="2">
        <v>90527</v>
      </c>
      <c r="G3263" s="2" t="s">
        <v>3295</v>
      </c>
      <c r="H3263" s="3">
        <v>43896</v>
      </c>
      <c r="I3263" s="4">
        <v>0.99299768518518527</v>
      </c>
    </row>
    <row r="3264" spans="1:9">
      <c r="A3264" s="2">
        <v>1.23607657411133E+18</v>
      </c>
      <c r="B3264" s="2" t="s">
        <v>40771</v>
      </c>
      <c r="C3264" s="15">
        <v>43896.992997685185</v>
      </c>
      <c r="D3264" s="2" t="s">
        <v>43339</v>
      </c>
      <c r="E3264" s="2">
        <v>71606</v>
      </c>
      <c r="F3264" s="2">
        <v>1</v>
      </c>
      <c r="G3264" s="2" t="s">
        <v>12233</v>
      </c>
      <c r="H3264" s="3">
        <v>43896</v>
      </c>
      <c r="I3264" s="4">
        <v>0.99299768518518527</v>
      </c>
    </row>
    <row r="3265" spans="1:9">
      <c r="A3265" s="2">
        <v>1.23607657326413E+18</v>
      </c>
      <c r="B3265" s="2" t="s">
        <v>3665</v>
      </c>
      <c r="C3265" s="15">
        <v>43896.992986111109</v>
      </c>
      <c r="D3265" s="2" t="s">
        <v>33430</v>
      </c>
      <c r="E3265" s="2">
        <v>235770</v>
      </c>
      <c r="F3265" s="2">
        <v>469</v>
      </c>
      <c r="G3265" s="2" t="s">
        <v>3663</v>
      </c>
      <c r="H3265" s="3">
        <v>43896</v>
      </c>
      <c r="I3265" s="4">
        <v>0.99298611111111112</v>
      </c>
    </row>
    <row r="3266" spans="1:9">
      <c r="A3266" s="2">
        <v>1.2360765732431201E+18</v>
      </c>
      <c r="B3266" s="2" t="s">
        <v>43307</v>
      </c>
      <c r="C3266" s="15">
        <v>43896.992986111109</v>
      </c>
      <c r="D3266" s="2" t="s">
        <v>43338</v>
      </c>
      <c r="E3266" s="2">
        <v>43</v>
      </c>
      <c r="F3266" s="2">
        <v>2</v>
      </c>
      <c r="G3266" s="2" t="s">
        <v>43305</v>
      </c>
      <c r="H3266" s="3">
        <v>43896</v>
      </c>
      <c r="I3266" s="4">
        <v>0.99298611111111112</v>
      </c>
    </row>
    <row r="3267" spans="1:9">
      <c r="A3267" s="2">
        <v>1.23607657250078E+18</v>
      </c>
      <c r="B3267" s="2" t="s">
        <v>43337</v>
      </c>
      <c r="C3267" s="15">
        <v>43896.992986111109</v>
      </c>
      <c r="D3267" s="2" t="s">
        <v>40985</v>
      </c>
      <c r="E3267" s="2">
        <v>10981</v>
      </c>
      <c r="F3267" s="2">
        <v>2</v>
      </c>
      <c r="G3267" s="2" t="s">
        <v>43336</v>
      </c>
      <c r="H3267" s="3">
        <v>43896</v>
      </c>
      <c r="I3267" s="4">
        <v>0.99298611111111112</v>
      </c>
    </row>
    <row r="3268" spans="1:9">
      <c r="A3268" s="2">
        <v>1.2360765724965299E+18</v>
      </c>
      <c r="B3268" s="2" t="s">
        <v>43335</v>
      </c>
      <c r="C3268" s="15">
        <v>43896.992986111109</v>
      </c>
      <c r="D3268" s="2" t="s">
        <v>1510</v>
      </c>
      <c r="E3268" s="2">
        <v>3482</v>
      </c>
      <c r="F3268" s="2">
        <v>73308</v>
      </c>
      <c r="H3268" s="3">
        <v>43896</v>
      </c>
      <c r="I3268" s="4">
        <v>0.99298611111111112</v>
      </c>
    </row>
    <row r="3269" spans="1:9">
      <c r="A3269" s="2">
        <v>1.23607657201827E+18</v>
      </c>
      <c r="B3269" s="2" t="s">
        <v>43334</v>
      </c>
      <c r="C3269" s="15">
        <v>43896.992986111109</v>
      </c>
      <c r="D3269" s="2" t="s">
        <v>1476</v>
      </c>
      <c r="E3269" s="2">
        <v>30087</v>
      </c>
      <c r="F3269" s="2">
        <v>5674</v>
      </c>
      <c r="H3269" s="3">
        <v>43896</v>
      </c>
      <c r="I3269" s="4">
        <v>0.99298611111111112</v>
      </c>
    </row>
    <row r="3270" spans="1:9">
      <c r="A3270" s="2">
        <v>1.23607657054622E+18</v>
      </c>
      <c r="B3270" s="2" t="s">
        <v>43333</v>
      </c>
      <c r="C3270" s="15">
        <v>43896.992986111109</v>
      </c>
      <c r="D3270" s="2" t="s">
        <v>43332</v>
      </c>
      <c r="E3270" s="2">
        <v>1045</v>
      </c>
      <c r="F3270" s="2">
        <v>0</v>
      </c>
      <c r="G3270" s="2" t="s">
        <v>4842</v>
      </c>
      <c r="H3270" s="3">
        <v>43896</v>
      </c>
      <c r="I3270" s="4">
        <v>0.99298611111111112</v>
      </c>
    </row>
    <row r="3271" spans="1:9">
      <c r="A3271" s="2">
        <v>1.23607656968221E+18</v>
      </c>
      <c r="B3271" s="2" t="s">
        <v>43331</v>
      </c>
      <c r="C3271" s="15">
        <v>43896.992986111109</v>
      </c>
      <c r="D3271" s="2" t="s">
        <v>34509</v>
      </c>
      <c r="E3271" s="2">
        <v>430</v>
      </c>
      <c r="F3271" s="2">
        <v>148</v>
      </c>
      <c r="G3271" s="2" t="s">
        <v>8316</v>
      </c>
      <c r="H3271" s="3">
        <v>43896</v>
      </c>
      <c r="I3271" s="4">
        <v>0.99298611111111112</v>
      </c>
    </row>
    <row r="3272" spans="1:9">
      <c r="A3272" s="2">
        <v>1.23607656825615E+18</v>
      </c>
      <c r="B3272" s="2" t="s">
        <v>43330</v>
      </c>
      <c r="C3272" s="15">
        <v>43896.992974537039</v>
      </c>
      <c r="D3272" s="2" t="s">
        <v>1459</v>
      </c>
      <c r="E3272" s="2">
        <v>23375</v>
      </c>
      <c r="F3272" s="2">
        <v>90527</v>
      </c>
      <c r="G3272" s="2" t="s">
        <v>43329</v>
      </c>
      <c r="H3272" s="3">
        <v>43896</v>
      </c>
      <c r="I3272" s="4">
        <v>0.99297453703703698</v>
      </c>
    </row>
    <row r="3273" spans="1:9">
      <c r="A3273" s="2">
        <v>1.2360765674466501E+18</v>
      </c>
      <c r="B3273" s="2" t="s">
        <v>41019</v>
      </c>
      <c r="C3273" s="15">
        <v>43896.992974537039</v>
      </c>
      <c r="D3273" s="2" t="s">
        <v>40066</v>
      </c>
      <c r="E3273" s="2">
        <v>36491</v>
      </c>
      <c r="F3273" s="2">
        <v>10</v>
      </c>
      <c r="G3273" s="2" t="s">
        <v>37867</v>
      </c>
      <c r="H3273" s="3">
        <v>43896</v>
      </c>
      <c r="I3273" s="4">
        <v>0.99297453703703698</v>
      </c>
    </row>
    <row r="3274" spans="1:9">
      <c r="A3274" s="2">
        <v>1.23607656423379E+18</v>
      </c>
      <c r="B3274" s="2" t="s">
        <v>43328</v>
      </c>
      <c r="C3274" s="15">
        <v>43896.992962962962</v>
      </c>
      <c r="D3274" s="2" t="s">
        <v>1457</v>
      </c>
      <c r="E3274" s="2">
        <v>27735</v>
      </c>
      <c r="F3274" s="2">
        <v>6242</v>
      </c>
      <c r="G3274" s="2" t="s">
        <v>43327</v>
      </c>
      <c r="H3274" s="3">
        <v>43896</v>
      </c>
      <c r="I3274" s="4">
        <v>0.99296296296296294</v>
      </c>
    </row>
    <row r="3275" spans="1:9">
      <c r="A3275" s="2">
        <v>1.2360765625602701E+18</v>
      </c>
      <c r="B3275" s="2" t="s">
        <v>38488</v>
      </c>
      <c r="C3275" s="15">
        <v>43896.992962962962</v>
      </c>
      <c r="D3275" s="2" t="s">
        <v>43254</v>
      </c>
      <c r="E3275" s="2">
        <v>12129</v>
      </c>
      <c r="F3275" s="2">
        <v>6</v>
      </c>
      <c r="G3275" s="2" t="s">
        <v>5227</v>
      </c>
      <c r="H3275" s="3">
        <v>43896</v>
      </c>
      <c r="I3275" s="4">
        <v>0.99296296296296294</v>
      </c>
    </row>
    <row r="3276" spans="1:9">
      <c r="A3276" s="2">
        <v>1.2360765605176499E+18</v>
      </c>
      <c r="B3276" s="2" t="s">
        <v>37614</v>
      </c>
      <c r="C3276" s="15">
        <v>43896.992951388886</v>
      </c>
      <c r="D3276" s="2" t="s">
        <v>43326</v>
      </c>
      <c r="E3276" s="2">
        <v>1270</v>
      </c>
      <c r="F3276" s="2">
        <v>0</v>
      </c>
      <c r="G3276" s="2" t="s">
        <v>37612</v>
      </c>
      <c r="H3276" s="3">
        <v>43896</v>
      </c>
      <c r="I3276" s="4">
        <v>0.9929513888888889</v>
      </c>
    </row>
    <row r="3277" spans="1:9">
      <c r="A3277" s="2">
        <v>1.23607656011919E+18</v>
      </c>
      <c r="B3277" s="2" t="s">
        <v>43325</v>
      </c>
      <c r="C3277" s="15">
        <v>43896.992951388886</v>
      </c>
      <c r="D3277" s="2" t="s">
        <v>35817</v>
      </c>
      <c r="E3277" s="2">
        <v>47380</v>
      </c>
      <c r="F3277" s="2">
        <v>12</v>
      </c>
      <c r="G3277" s="2" t="s">
        <v>5499</v>
      </c>
      <c r="H3277" s="3">
        <v>43896</v>
      </c>
      <c r="I3277" s="4">
        <v>0.9929513888888889</v>
      </c>
    </row>
    <row r="3278" spans="1:9">
      <c r="A3278" s="2">
        <v>1.23607655857568E+18</v>
      </c>
      <c r="B3278" s="2" t="s">
        <v>43324</v>
      </c>
      <c r="C3278" s="15">
        <v>43896.992951388886</v>
      </c>
      <c r="D3278" s="2" t="s">
        <v>43323</v>
      </c>
      <c r="E3278" s="2">
        <v>344838</v>
      </c>
      <c r="F3278" s="2">
        <v>1</v>
      </c>
      <c r="G3278" s="2" t="s">
        <v>43322</v>
      </c>
      <c r="H3278" s="3">
        <v>43896</v>
      </c>
      <c r="I3278" s="4">
        <v>0.9929513888888889</v>
      </c>
    </row>
    <row r="3279" spans="1:9">
      <c r="A3279" s="2">
        <v>1.2360765572794399E+18</v>
      </c>
      <c r="B3279" s="2" t="s">
        <v>43321</v>
      </c>
      <c r="C3279" s="15">
        <v>43896.992951388886</v>
      </c>
      <c r="D3279" s="2" t="s">
        <v>43320</v>
      </c>
      <c r="E3279" s="2">
        <v>2504</v>
      </c>
      <c r="F3279" s="2">
        <v>80</v>
      </c>
      <c r="G3279" s="2" t="s">
        <v>43319</v>
      </c>
      <c r="H3279" s="3">
        <v>43896</v>
      </c>
      <c r="I3279" s="4">
        <v>0.9929513888888889</v>
      </c>
    </row>
    <row r="3280" spans="1:9">
      <c r="A3280" s="2">
        <v>1.23607655665469E+18</v>
      </c>
      <c r="B3280" s="2" t="s">
        <v>43318</v>
      </c>
      <c r="C3280" s="15">
        <v>43896.992939814816</v>
      </c>
      <c r="D3280" s="2" t="s">
        <v>1476</v>
      </c>
      <c r="E3280" s="2">
        <v>23616</v>
      </c>
      <c r="F3280" s="2">
        <v>5674</v>
      </c>
      <c r="H3280" s="3">
        <v>43896</v>
      </c>
      <c r="I3280" s="4">
        <v>0.99293981481481486</v>
      </c>
    </row>
    <row r="3281" spans="1:9">
      <c r="A3281" s="2">
        <v>1.23607655587439E+18</v>
      </c>
      <c r="B3281" s="2" t="s">
        <v>43317</v>
      </c>
      <c r="C3281" s="15">
        <v>43896.992939814816</v>
      </c>
      <c r="D3281" s="2" t="s">
        <v>37421</v>
      </c>
      <c r="E3281" s="2">
        <v>47554</v>
      </c>
      <c r="F3281" s="2">
        <v>5</v>
      </c>
      <c r="G3281" s="2" t="s">
        <v>2679</v>
      </c>
      <c r="H3281" s="3">
        <v>43896</v>
      </c>
      <c r="I3281" s="4">
        <v>0.99293981481481486</v>
      </c>
    </row>
    <row r="3282" spans="1:9">
      <c r="A3282" s="2">
        <v>1.2360765529846899E+18</v>
      </c>
      <c r="B3282" s="2" t="s">
        <v>43316</v>
      </c>
      <c r="C3282" s="15">
        <v>43896.992939814816</v>
      </c>
      <c r="D3282" s="2" t="s">
        <v>42612</v>
      </c>
      <c r="E3282" s="2">
        <v>1068</v>
      </c>
      <c r="F3282" s="2">
        <v>74</v>
      </c>
      <c r="H3282" s="3">
        <v>43896</v>
      </c>
      <c r="I3282" s="4">
        <v>0.99293981481481486</v>
      </c>
    </row>
    <row r="3283" spans="1:9">
      <c r="A3283" s="2">
        <v>1.2360765509420001E+18</v>
      </c>
      <c r="B3283" s="2" t="s">
        <v>43315</v>
      </c>
      <c r="C3283" s="15">
        <v>43896.992928240739</v>
      </c>
      <c r="D3283" s="2" t="s">
        <v>43314</v>
      </c>
      <c r="E3283" s="2">
        <v>5306</v>
      </c>
      <c r="F3283" s="2">
        <v>0</v>
      </c>
      <c r="G3283" s="2" t="s">
        <v>3100</v>
      </c>
      <c r="H3283" s="3">
        <v>43896</v>
      </c>
      <c r="I3283" s="4">
        <v>0.99292824074074071</v>
      </c>
    </row>
    <row r="3284" spans="1:9">
      <c r="A3284" s="2">
        <v>1.2360765509210801E+18</v>
      </c>
      <c r="B3284" s="2" t="s">
        <v>43313</v>
      </c>
      <c r="C3284" s="15">
        <v>43896.992928240739</v>
      </c>
      <c r="D3284" s="2" t="s">
        <v>43312</v>
      </c>
      <c r="E3284" s="2">
        <v>114</v>
      </c>
      <c r="F3284" s="2">
        <v>0</v>
      </c>
      <c r="G3284" s="2" t="s">
        <v>2513</v>
      </c>
      <c r="H3284" s="3">
        <v>43896</v>
      </c>
      <c r="I3284" s="4">
        <v>0.99292824074074071</v>
      </c>
    </row>
    <row r="3285" spans="1:9">
      <c r="A3285" s="2">
        <v>1.2360765491466801E+18</v>
      </c>
      <c r="B3285" s="2" t="s">
        <v>43311</v>
      </c>
      <c r="C3285" s="15">
        <v>43896.992928240739</v>
      </c>
      <c r="D3285" s="2" t="s">
        <v>43310</v>
      </c>
      <c r="E3285" s="2">
        <v>31214</v>
      </c>
      <c r="F3285" s="2">
        <v>4</v>
      </c>
      <c r="G3285" s="2" t="s">
        <v>43309</v>
      </c>
      <c r="H3285" s="3">
        <v>43896</v>
      </c>
      <c r="I3285" s="4">
        <v>0.99292824074074071</v>
      </c>
    </row>
    <row r="3286" spans="1:9">
      <c r="A3286" s="2">
        <v>1.23607654843805E+18</v>
      </c>
      <c r="B3286" s="2" t="s">
        <v>3665</v>
      </c>
      <c r="C3286" s="15">
        <v>43896.99291666667</v>
      </c>
      <c r="D3286" s="2" t="s">
        <v>37318</v>
      </c>
      <c r="E3286" s="2">
        <v>235770</v>
      </c>
      <c r="F3286" s="2">
        <v>44</v>
      </c>
      <c r="G3286" s="2" t="s">
        <v>3663</v>
      </c>
      <c r="H3286" s="3">
        <v>43896</v>
      </c>
      <c r="I3286" s="4">
        <v>0.99291666666666656</v>
      </c>
    </row>
    <row r="3287" spans="1:9">
      <c r="A3287" s="2">
        <v>1.2360765477753101E+18</v>
      </c>
      <c r="B3287" s="2" t="s">
        <v>43308</v>
      </c>
      <c r="C3287" s="15">
        <v>43896.99291666667</v>
      </c>
      <c r="D3287" s="2" t="s">
        <v>39891</v>
      </c>
      <c r="E3287" s="2">
        <v>163</v>
      </c>
      <c r="F3287" s="2">
        <v>262</v>
      </c>
      <c r="G3287" s="2" t="s">
        <v>9946</v>
      </c>
      <c r="H3287" s="3">
        <v>43896</v>
      </c>
      <c r="I3287" s="4">
        <v>0.99291666666666656</v>
      </c>
    </row>
    <row r="3288" spans="1:9">
      <c r="A3288" s="2">
        <v>1.2360765475153001E+18</v>
      </c>
      <c r="B3288" s="2" t="s">
        <v>43307</v>
      </c>
      <c r="C3288" s="15">
        <v>43896.99291666667</v>
      </c>
      <c r="D3288" s="2" t="s">
        <v>43306</v>
      </c>
      <c r="E3288" s="2">
        <v>43</v>
      </c>
      <c r="F3288" s="2">
        <v>3</v>
      </c>
      <c r="G3288" s="2" t="s">
        <v>43305</v>
      </c>
      <c r="H3288" s="3">
        <v>43896</v>
      </c>
      <c r="I3288" s="4">
        <v>0.99291666666666656</v>
      </c>
    </row>
    <row r="3289" spans="1:9">
      <c r="A3289" s="2">
        <v>1.2360765474563899E+18</v>
      </c>
      <c r="B3289" s="2" t="s">
        <v>43304</v>
      </c>
      <c r="C3289" s="15">
        <v>43896.99291666667</v>
      </c>
      <c r="D3289" s="2" t="s">
        <v>42491</v>
      </c>
      <c r="E3289" s="2">
        <v>2159</v>
      </c>
      <c r="F3289" s="2">
        <v>6</v>
      </c>
      <c r="G3289" s="2" t="s">
        <v>14084</v>
      </c>
      <c r="H3289" s="3">
        <v>43896</v>
      </c>
      <c r="I3289" s="4">
        <v>0.99291666666666656</v>
      </c>
    </row>
    <row r="3290" spans="1:9">
      <c r="A3290" s="2">
        <v>1.23607654642881E+18</v>
      </c>
      <c r="B3290" s="2" t="s">
        <v>43303</v>
      </c>
      <c r="C3290" s="15">
        <v>43896.99291666667</v>
      </c>
      <c r="D3290" s="2" t="s">
        <v>34072</v>
      </c>
      <c r="E3290" s="2">
        <v>2757</v>
      </c>
      <c r="F3290" s="2">
        <v>686</v>
      </c>
      <c r="G3290" s="2" t="s">
        <v>3786</v>
      </c>
      <c r="H3290" s="3">
        <v>43896</v>
      </c>
      <c r="I3290" s="4">
        <v>0.99291666666666656</v>
      </c>
    </row>
    <row r="3291" spans="1:9">
      <c r="A3291" s="2">
        <v>1.23607654607248E+18</v>
      </c>
      <c r="B3291" s="2" t="s">
        <v>34501</v>
      </c>
      <c r="C3291" s="15">
        <v>43896.99291666667</v>
      </c>
      <c r="D3291" s="2" t="s">
        <v>43302</v>
      </c>
      <c r="E3291" s="2">
        <v>772</v>
      </c>
      <c r="F3291" s="2">
        <v>0</v>
      </c>
      <c r="G3291" s="2" t="s">
        <v>7203</v>
      </c>
      <c r="H3291" s="3">
        <v>43896</v>
      </c>
      <c r="I3291" s="4">
        <v>0.99291666666666656</v>
      </c>
    </row>
    <row r="3292" spans="1:9">
      <c r="A3292" s="2">
        <v>1.2360765457326799E+18</v>
      </c>
      <c r="B3292" s="2" t="s">
        <v>42724</v>
      </c>
      <c r="C3292" s="15">
        <v>43896.99291666667</v>
      </c>
      <c r="D3292" s="2" t="s">
        <v>43301</v>
      </c>
      <c r="E3292" s="2">
        <v>94988</v>
      </c>
      <c r="F3292" s="2">
        <v>15</v>
      </c>
      <c r="H3292" s="3">
        <v>43896</v>
      </c>
      <c r="I3292" s="4">
        <v>0.99291666666666656</v>
      </c>
    </row>
    <row r="3293" spans="1:9">
      <c r="A3293" s="2">
        <v>1.23607654563186E+18</v>
      </c>
      <c r="B3293" s="2" t="s">
        <v>43300</v>
      </c>
      <c r="C3293" s="15">
        <v>43896.99291666667</v>
      </c>
      <c r="D3293" s="2" t="s">
        <v>1481</v>
      </c>
      <c r="E3293" s="2">
        <v>3470</v>
      </c>
      <c r="F3293" s="2">
        <v>8832</v>
      </c>
      <c r="G3293" s="2" t="s">
        <v>43299</v>
      </c>
      <c r="H3293" s="3">
        <v>43896</v>
      </c>
      <c r="I3293" s="4">
        <v>0.99291666666666656</v>
      </c>
    </row>
    <row r="3294" spans="1:9">
      <c r="A3294" s="2">
        <v>1.2360765446212401E+18</v>
      </c>
      <c r="B3294" s="2" t="s">
        <v>38988</v>
      </c>
      <c r="C3294" s="15">
        <v>43896.99291666667</v>
      </c>
      <c r="D3294" s="2" t="s">
        <v>43298</v>
      </c>
      <c r="E3294" s="2">
        <v>31169</v>
      </c>
      <c r="F3294" s="2">
        <v>5</v>
      </c>
      <c r="G3294" s="2" t="s">
        <v>9946</v>
      </c>
      <c r="H3294" s="3">
        <v>43896</v>
      </c>
      <c r="I3294" s="4">
        <v>0.99291666666666656</v>
      </c>
    </row>
    <row r="3295" spans="1:9">
      <c r="A3295" s="2">
        <v>1.2360765441512699E+18</v>
      </c>
      <c r="B3295" s="2" t="s">
        <v>43297</v>
      </c>
      <c r="C3295" s="15">
        <v>43896.992905092593</v>
      </c>
      <c r="D3295" s="2" t="s">
        <v>1481</v>
      </c>
      <c r="E3295" s="2">
        <v>26436</v>
      </c>
      <c r="F3295" s="2">
        <v>8832</v>
      </c>
      <c r="G3295" s="2" t="s">
        <v>2594</v>
      </c>
      <c r="H3295" s="3">
        <v>43896</v>
      </c>
      <c r="I3295" s="4">
        <v>0.99290509259259263</v>
      </c>
    </row>
    <row r="3296" spans="1:9">
      <c r="A3296" s="2">
        <v>1.23607654309011E+18</v>
      </c>
      <c r="B3296" s="2" t="s">
        <v>43296</v>
      </c>
      <c r="C3296" s="15">
        <v>43896.992905092593</v>
      </c>
      <c r="D3296" s="2" t="s">
        <v>43295</v>
      </c>
      <c r="E3296" s="2">
        <v>596</v>
      </c>
      <c r="F3296" s="2">
        <v>318</v>
      </c>
      <c r="G3296" s="2" t="s">
        <v>43294</v>
      </c>
      <c r="H3296" s="3">
        <v>43896</v>
      </c>
      <c r="I3296" s="4">
        <v>0.99290509259259263</v>
      </c>
    </row>
    <row r="3297" spans="1:9">
      <c r="A3297" s="2">
        <v>1.2360765430272399E+18</v>
      </c>
      <c r="B3297" s="2" t="s">
        <v>14388</v>
      </c>
      <c r="C3297" s="15">
        <v>43896.992905092593</v>
      </c>
      <c r="D3297" s="2" t="s">
        <v>43293</v>
      </c>
      <c r="E3297" s="2">
        <v>2516</v>
      </c>
      <c r="F3297" s="2">
        <v>18</v>
      </c>
      <c r="G3297" s="2" t="s">
        <v>6557</v>
      </c>
      <c r="H3297" s="3">
        <v>43896</v>
      </c>
      <c r="I3297" s="4">
        <v>0.99290509259259263</v>
      </c>
    </row>
    <row r="3298" spans="1:9">
      <c r="A3298" s="2">
        <v>1.23607654280512E+18</v>
      </c>
      <c r="B3298" s="2" t="s">
        <v>43292</v>
      </c>
      <c r="C3298" s="15">
        <v>43896.992905092593</v>
      </c>
      <c r="D3298" s="2" t="s">
        <v>1457</v>
      </c>
      <c r="E3298" s="2">
        <v>324</v>
      </c>
      <c r="F3298" s="2">
        <v>6242</v>
      </c>
      <c r="H3298" s="3">
        <v>43896</v>
      </c>
      <c r="I3298" s="4">
        <v>0.99290509259259263</v>
      </c>
    </row>
    <row r="3299" spans="1:9">
      <c r="A3299" s="2">
        <v>1.2360765382037901E+18</v>
      </c>
      <c r="B3299" s="2" t="s">
        <v>43291</v>
      </c>
      <c r="C3299" s="15">
        <v>43896.992893518516</v>
      </c>
      <c r="D3299" s="2" t="s">
        <v>43290</v>
      </c>
      <c r="E3299" s="2">
        <v>55401</v>
      </c>
      <c r="F3299" s="2">
        <v>0</v>
      </c>
      <c r="G3299" s="2" t="s">
        <v>43289</v>
      </c>
      <c r="H3299" s="3">
        <v>43896</v>
      </c>
      <c r="I3299" s="4">
        <v>0.99289351851851848</v>
      </c>
    </row>
    <row r="3300" spans="1:9">
      <c r="A3300" s="2">
        <v>1.23607653797311E+18</v>
      </c>
      <c r="B3300" s="2" t="s">
        <v>43288</v>
      </c>
      <c r="C3300" s="15">
        <v>43896.992893518516</v>
      </c>
      <c r="D3300" s="2" t="s">
        <v>33829</v>
      </c>
      <c r="E3300" s="2">
        <v>179967</v>
      </c>
      <c r="F3300" s="2">
        <v>965</v>
      </c>
      <c r="H3300" s="3">
        <v>43896</v>
      </c>
      <c r="I3300" s="4">
        <v>0.99289351851851848</v>
      </c>
    </row>
    <row r="3301" spans="1:9">
      <c r="A3301" s="2">
        <v>1.23607653757903E+18</v>
      </c>
      <c r="B3301" s="2" t="s">
        <v>43287</v>
      </c>
      <c r="C3301" s="15">
        <v>43896.992893518516</v>
      </c>
      <c r="D3301" s="2" t="s">
        <v>43286</v>
      </c>
      <c r="E3301" s="2">
        <v>13529</v>
      </c>
      <c r="F3301" s="2">
        <v>1</v>
      </c>
      <c r="H3301" s="3">
        <v>43896</v>
      </c>
      <c r="I3301" s="4">
        <v>0.99289351851851848</v>
      </c>
    </row>
    <row r="3302" spans="1:9">
      <c r="A3302" s="2">
        <v>1.2360765372096799E+18</v>
      </c>
      <c r="B3302" s="2" t="s">
        <v>41340</v>
      </c>
      <c r="C3302" s="15">
        <v>43896.992893518516</v>
      </c>
      <c r="D3302" s="2" t="s">
        <v>35260</v>
      </c>
      <c r="E3302" s="2">
        <v>602496</v>
      </c>
      <c r="F3302" s="2">
        <v>39</v>
      </c>
      <c r="G3302" s="2" t="s">
        <v>41338</v>
      </c>
      <c r="H3302" s="3">
        <v>43896</v>
      </c>
      <c r="I3302" s="4">
        <v>0.99289351851851848</v>
      </c>
    </row>
    <row r="3303" spans="1:9">
      <c r="A3303" s="2">
        <v>1.23607653717635E+18</v>
      </c>
      <c r="B3303" s="2" t="s">
        <v>43285</v>
      </c>
      <c r="C3303" s="15">
        <v>43896.992893518516</v>
      </c>
      <c r="D3303" s="2" t="s">
        <v>43284</v>
      </c>
      <c r="E3303" s="2">
        <v>1307</v>
      </c>
      <c r="F3303" s="2">
        <v>0</v>
      </c>
      <c r="G3303" s="2" t="s">
        <v>43283</v>
      </c>
      <c r="H3303" s="3">
        <v>43896</v>
      </c>
      <c r="I3303" s="4">
        <v>0.99289351851851848</v>
      </c>
    </row>
    <row r="3304" spans="1:9">
      <c r="A3304" s="2">
        <v>1.23607653535582E+18</v>
      </c>
      <c r="B3304" s="2" t="s">
        <v>43282</v>
      </c>
      <c r="C3304" s="15">
        <v>43896.992881944447</v>
      </c>
      <c r="D3304" s="2" t="s">
        <v>1457</v>
      </c>
      <c r="E3304" s="2">
        <v>12294</v>
      </c>
      <c r="F3304" s="2">
        <v>6242</v>
      </c>
      <c r="H3304" s="3">
        <v>43896</v>
      </c>
      <c r="I3304" s="4">
        <v>0.99288194444444444</v>
      </c>
    </row>
    <row r="3305" spans="1:9">
      <c r="A3305" s="2">
        <v>1.23607653497425E+18</v>
      </c>
      <c r="B3305" s="2" t="s">
        <v>43281</v>
      </c>
      <c r="C3305" s="15">
        <v>43896.992881944447</v>
      </c>
      <c r="D3305" s="2" t="s">
        <v>1481</v>
      </c>
      <c r="E3305" s="2">
        <v>9470</v>
      </c>
      <c r="F3305" s="2">
        <v>8832</v>
      </c>
      <c r="G3305" s="2" t="s">
        <v>43280</v>
      </c>
      <c r="H3305" s="3">
        <v>43896</v>
      </c>
      <c r="I3305" s="4">
        <v>0.99288194444444444</v>
      </c>
    </row>
    <row r="3306" spans="1:9">
      <c r="A3306" s="2">
        <v>1.23607653457583E+18</v>
      </c>
      <c r="B3306" s="2" t="s">
        <v>43279</v>
      </c>
      <c r="C3306" s="15">
        <v>43896.992881944447</v>
      </c>
      <c r="D3306" s="2" t="s">
        <v>33521</v>
      </c>
      <c r="E3306" s="2">
        <v>85933</v>
      </c>
      <c r="F3306" s="2">
        <v>62</v>
      </c>
      <c r="G3306" s="2" t="s">
        <v>5431</v>
      </c>
      <c r="H3306" s="3">
        <v>43896</v>
      </c>
      <c r="I3306" s="4">
        <v>0.99288194444444444</v>
      </c>
    </row>
    <row r="3307" spans="1:9">
      <c r="A3307" s="2">
        <v>1.2360765339130199E+18</v>
      </c>
      <c r="B3307" s="2" t="s">
        <v>43278</v>
      </c>
      <c r="C3307" s="15">
        <v>43896.992881944447</v>
      </c>
      <c r="D3307" s="2" t="s">
        <v>37147</v>
      </c>
      <c r="E3307" s="2">
        <v>169766</v>
      </c>
      <c r="F3307" s="2">
        <v>53</v>
      </c>
      <c r="G3307" s="2" t="s">
        <v>43277</v>
      </c>
      <c r="H3307" s="3">
        <v>43896</v>
      </c>
      <c r="I3307" s="4">
        <v>0.99288194444444444</v>
      </c>
    </row>
    <row r="3308" spans="1:9">
      <c r="A3308" s="2">
        <v>1.2360765333510899E+18</v>
      </c>
      <c r="B3308" s="2" t="s">
        <v>43276</v>
      </c>
      <c r="C3308" s="15">
        <v>43896.992881944447</v>
      </c>
      <c r="D3308" s="2" t="s">
        <v>1510</v>
      </c>
      <c r="E3308" s="2">
        <v>11380</v>
      </c>
      <c r="F3308" s="2">
        <v>73308</v>
      </c>
      <c r="G3308" s="2" t="s">
        <v>9042</v>
      </c>
      <c r="H3308" s="3">
        <v>43896</v>
      </c>
      <c r="I3308" s="4">
        <v>0.99288194444444444</v>
      </c>
    </row>
    <row r="3309" spans="1:9">
      <c r="A3309" s="2">
        <v>1.2360765329399099E+18</v>
      </c>
      <c r="B3309" s="2" t="s">
        <v>43275</v>
      </c>
      <c r="C3309" s="15">
        <v>43896.992881944447</v>
      </c>
      <c r="D3309" s="2" t="s">
        <v>1467</v>
      </c>
      <c r="E3309" s="2">
        <v>31960</v>
      </c>
      <c r="F3309" s="2">
        <v>245</v>
      </c>
      <c r="G3309" s="2" t="s">
        <v>43274</v>
      </c>
      <c r="H3309" s="3">
        <v>43896</v>
      </c>
      <c r="I3309" s="4">
        <v>0.99288194444444444</v>
      </c>
    </row>
    <row r="3310" spans="1:9">
      <c r="A3310" s="2">
        <v>1.23607653269263E+18</v>
      </c>
      <c r="B3310" s="2" t="s">
        <v>43273</v>
      </c>
      <c r="C3310" s="15">
        <v>43896.992881944447</v>
      </c>
      <c r="D3310" s="2" t="s">
        <v>33689</v>
      </c>
      <c r="E3310" s="2">
        <v>96221</v>
      </c>
      <c r="F3310" s="2">
        <v>26</v>
      </c>
      <c r="G3310" s="2" t="s">
        <v>15190</v>
      </c>
      <c r="H3310" s="3">
        <v>43896</v>
      </c>
      <c r="I3310" s="4">
        <v>0.99288194444444444</v>
      </c>
    </row>
    <row r="3311" spans="1:9">
      <c r="A3311" s="2">
        <v>1.23607653085553E+18</v>
      </c>
      <c r="B3311" s="2" t="s">
        <v>43272</v>
      </c>
      <c r="C3311" s="15">
        <v>43896.99287037037</v>
      </c>
      <c r="D3311" s="2" t="s">
        <v>1481</v>
      </c>
      <c r="E3311" s="2">
        <v>7544</v>
      </c>
      <c r="F3311" s="2">
        <v>8832</v>
      </c>
      <c r="G3311" s="2" t="s">
        <v>43271</v>
      </c>
      <c r="H3311" s="3">
        <v>43896</v>
      </c>
      <c r="I3311" s="4">
        <v>0.9928703703703704</v>
      </c>
    </row>
    <row r="3312" spans="1:9">
      <c r="A3312" s="2">
        <v>1.23607652976077E+18</v>
      </c>
      <c r="B3312" s="2" t="s">
        <v>43270</v>
      </c>
      <c r="C3312" s="15">
        <v>43896.99287037037</v>
      </c>
      <c r="D3312" s="2" t="s">
        <v>42949</v>
      </c>
      <c r="E3312" s="2">
        <v>97926</v>
      </c>
      <c r="F3312" s="2">
        <v>9</v>
      </c>
      <c r="G3312" s="2" t="s">
        <v>43269</v>
      </c>
      <c r="H3312" s="3">
        <v>43896</v>
      </c>
      <c r="I3312" s="4">
        <v>0.9928703703703704</v>
      </c>
    </row>
    <row r="3313" spans="1:9">
      <c r="A3313" s="2">
        <v>1.2360765293076301E+18</v>
      </c>
      <c r="B3313" s="2" t="s">
        <v>43268</v>
      </c>
      <c r="C3313" s="15">
        <v>43896.99287037037</v>
      </c>
      <c r="D3313" s="2" t="s">
        <v>43267</v>
      </c>
      <c r="E3313" s="2">
        <v>1896</v>
      </c>
      <c r="F3313" s="2">
        <v>0</v>
      </c>
      <c r="G3313" s="2" t="s">
        <v>6267</v>
      </c>
      <c r="H3313" s="3">
        <v>43896</v>
      </c>
      <c r="I3313" s="4">
        <v>0.9928703703703704</v>
      </c>
    </row>
    <row r="3314" spans="1:9">
      <c r="A3314" s="2">
        <v>1.2360765287707599E+18</v>
      </c>
      <c r="B3314" s="2" t="s">
        <v>43266</v>
      </c>
      <c r="C3314" s="15">
        <v>43896.99287037037</v>
      </c>
      <c r="D3314" s="2" t="s">
        <v>38219</v>
      </c>
      <c r="E3314" s="2">
        <v>10054</v>
      </c>
      <c r="F3314" s="2">
        <v>134</v>
      </c>
      <c r="G3314" s="2" t="s">
        <v>7601</v>
      </c>
      <c r="H3314" s="3">
        <v>43896</v>
      </c>
      <c r="I3314" s="4">
        <v>0.9928703703703704</v>
      </c>
    </row>
    <row r="3315" spans="1:9">
      <c r="A3315" s="2">
        <v>1.23607652843123E+18</v>
      </c>
      <c r="B3315" s="2" t="s">
        <v>43265</v>
      </c>
      <c r="C3315" s="15">
        <v>43896.99287037037</v>
      </c>
      <c r="D3315" s="2" t="s">
        <v>33152</v>
      </c>
      <c r="E3315" s="2">
        <v>4430</v>
      </c>
      <c r="F3315" s="2">
        <v>136</v>
      </c>
      <c r="H3315" s="3">
        <v>43896</v>
      </c>
      <c r="I3315" s="4">
        <v>0.9928703703703704</v>
      </c>
    </row>
    <row r="3316" spans="1:9">
      <c r="A3316" s="2">
        <v>1.23607652825087E+18</v>
      </c>
      <c r="B3316" s="2" t="s">
        <v>43264</v>
      </c>
      <c r="C3316" s="15">
        <v>43896.99287037037</v>
      </c>
      <c r="D3316" s="2" t="s">
        <v>1459</v>
      </c>
      <c r="E3316" s="2">
        <v>12463</v>
      </c>
      <c r="F3316" s="2">
        <v>90527</v>
      </c>
      <c r="G3316" s="2" t="s">
        <v>43263</v>
      </c>
      <c r="H3316" s="3">
        <v>43896</v>
      </c>
      <c r="I3316" s="4">
        <v>0.9928703703703704</v>
      </c>
    </row>
    <row r="3317" spans="1:9">
      <c r="A3317" s="2">
        <v>1.2360765267619E+18</v>
      </c>
      <c r="B3317" s="2" t="s">
        <v>43262</v>
      </c>
      <c r="C3317" s="15">
        <v>43896.992858796293</v>
      </c>
      <c r="D3317" s="2" t="s">
        <v>1476</v>
      </c>
      <c r="E3317" s="2">
        <v>38733</v>
      </c>
      <c r="F3317" s="2">
        <v>5674</v>
      </c>
      <c r="G3317" s="2" t="s">
        <v>43261</v>
      </c>
      <c r="H3317" s="3">
        <v>43896</v>
      </c>
      <c r="I3317" s="4">
        <v>0.99285879629629636</v>
      </c>
    </row>
    <row r="3318" spans="1:9">
      <c r="A3318" s="2">
        <v>1.23607652571742E+18</v>
      </c>
      <c r="B3318" s="2" t="s">
        <v>43260</v>
      </c>
      <c r="C3318" s="15">
        <v>43896.992858796293</v>
      </c>
      <c r="D3318" s="2" t="s">
        <v>37705</v>
      </c>
      <c r="E3318" s="2">
        <v>589</v>
      </c>
      <c r="F3318" s="2">
        <v>58</v>
      </c>
      <c r="G3318" s="2" t="s">
        <v>2712</v>
      </c>
      <c r="H3318" s="3">
        <v>43896</v>
      </c>
      <c r="I3318" s="4">
        <v>0.99285879629629636</v>
      </c>
    </row>
    <row r="3319" spans="1:9">
      <c r="A3319" s="2">
        <v>1.2360765247360399E+18</v>
      </c>
      <c r="B3319" s="2" t="s">
        <v>43259</v>
      </c>
      <c r="C3319" s="15">
        <v>43896.992858796293</v>
      </c>
      <c r="D3319" s="2" t="s">
        <v>34039</v>
      </c>
      <c r="E3319" s="2">
        <v>27539</v>
      </c>
      <c r="F3319" s="2">
        <v>1505</v>
      </c>
      <c r="G3319" s="2" t="s">
        <v>43258</v>
      </c>
      <c r="H3319" s="3">
        <v>43896</v>
      </c>
      <c r="I3319" s="4">
        <v>0.99285879629629636</v>
      </c>
    </row>
    <row r="3320" spans="1:9">
      <c r="A3320" s="2">
        <v>1.2360765244549801E+18</v>
      </c>
      <c r="B3320" s="2" t="s">
        <v>43257</v>
      </c>
      <c r="C3320" s="15">
        <v>43896.992858796293</v>
      </c>
      <c r="D3320" s="2" t="s">
        <v>1612</v>
      </c>
      <c r="E3320" s="2">
        <v>16182</v>
      </c>
      <c r="F3320" s="2">
        <v>4057</v>
      </c>
      <c r="G3320" s="2" t="s">
        <v>17276</v>
      </c>
      <c r="H3320" s="3">
        <v>43896</v>
      </c>
      <c r="I3320" s="4">
        <v>0.99285879629629636</v>
      </c>
    </row>
    <row r="3321" spans="1:9">
      <c r="A3321" s="2">
        <v>1.23607652427887E+18</v>
      </c>
      <c r="B3321" s="2" t="s">
        <v>43256</v>
      </c>
      <c r="C3321" s="15">
        <v>43896.992858796293</v>
      </c>
      <c r="D3321" s="2" t="s">
        <v>1481</v>
      </c>
      <c r="E3321" s="2">
        <v>52015</v>
      </c>
      <c r="F3321" s="2">
        <v>8832</v>
      </c>
      <c r="H3321" s="3">
        <v>43896</v>
      </c>
      <c r="I3321" s="4">
        <v>0.99285879629629636</v>
      </c>
    </row>
    <row r="3322" spans="1:9">
      <c r="A3322" s="2">
        <v>1.23607652197201E+18</v>
      </c>
      <c r="B3322" s="2" t="s">
        <v>43255</v>
      </c>
      <c r="C3322" s="15">
        <v>43896.992847222224</v>
      </c>
      <c r="D3322" s="2" t="s">
        <v>43254</v>
      </c>
      <c r="E3322" s="2">
        <v>3461</v>
      </c>
      <c r="F3322" s="2">
        <v>6</v>
      </c>
      <c r="G3322" s="2" t="s">
        <v>19277</v>
      </c>
      <c r="H3322" s="3">
        <v>43896</v>
      </c>
      <c r="I3322" s="4">
        <v>0.99284722222222221</v>
      </c>
    </row>
    <row r="3323" spans="1:9">
      <c r="A3323" s="2">
        <v>1.2360765188346501E+18</v>
      </c>
      <c r="B3323" s="2" t="s">
        <v>43175</v>
      </c>
      <c r="C3323" s="15">
        <v>43896.992835648147</v>
      </c>
      <c r="D3323" s="2" t="s">
        <v>43253</v>
      </c>
      <c r="E3323" s="2">
        <v>137246</v>
      </c>
      <c r="F3323" s="2">
        <v>1</v>
      </c>
      <c r="G3323" s="2" t="s">
        <v>43173</v>
      </c>
      <c r="H3323" s="3">
        <v>43896</v>
      </c>
      <c r="I3323" s="4">
        <v>0.99283564814814806</v>
      </c>
    </row>
    <row r="3324" spans="1:9">
      <c r="A3324" s="2">
        <v>1.2360765187003899E+18</v>
      </c>
      <c r="B3324" s="2" t="s">
        <v>35623</v>
      </c>
      <c r="C3324" s="15">
        <v>43896.992835648147</v>
      </c>
      <c r="D3324" s="2" t="s">
        <v>43252</v>
      </c>
      <c r="E3324" s="2">
        <v>237321</v>
      </c>
      <c r="F3324" s="2">
        <v>0</v>
      </c>
      <c r="G3324" s="2" t="s">
        <v>35621</v>
      </c>
      <c r="H3324" s="3">
        <v>43896</v>
      </c>
      <c r="I3324" s="4">
        <v>0.99283564814814806</v>
      </c>
    </row>
    <row r="3325" spans="1:9">
      <c r="A3325" s="2">
        <v>1.23607651677936E+18</v>
      </c>
      <c r="B3325" s="2" t="s">
        <v>41822</v>
      </c>
      <c r="C3325" s="15">
        <v>43896.992835648147</v>
      </c>
      <c r="D3325" s="2" t="s">
        <v>40802</v>
      </c>
      <c r="E3325" s="2">
        <v>106953</v>
      </c>
      <c r="F3325" s="2">
        <v>257</v>
      </c>
      <c r="G3325" s="2" t="s">
        <v>2565</v>
      </c>
      <c r="H3325" s="3">
        <v>43896</v>
      </c>
      <c r="I3325" s="4">
        <v>0.99283564814814806</v>
      </c>
    </row>
    <row r="3326" spans="1:9">
      <c r="A3326" s="2">
        <v>1.23607651579778E+18</v>
      </c>
      <c r="B3326" s="2" t="s">
        <v>43251</v>
      </c>
      <c r="C3326" s="15">
        <v>43896.992835648147</v>
      </c>
      <c r="D3326" s="2" t="s">
        <v>1243</v>
      </c>
      <c r="E3326" s="2">
        <v>2879</v>
      </c>
      <c r="F3326" s="2">
        <v>29305</v>
      </c>
      <c r="G3326" s="2" t="s">
        <v>43250</v>
      </c>
      <c r="H3326" s="3">
        <v>43896</v>
      </c>
      <c r="I3326" s="4">
        <v>0.99283564814814806</v>
      </c>
    </row>
    <row r="3327" spans="1:9">
      <c r="A3327" s="2">
        <v>1.2360765155126799E+18</v>
      </c>
      <c r="B3327" s="2" t="s">
        <v>43249</v>
      </c>
      <c r="C3327" s="15">
        <v>43896.992835648147</v>
      </c>
      <c r="D3327" s="2" t="s">
        <v>43248</v>
      </c>
      <c r="E3327" s="2">
        <v>1996</v>
      </c>
      <c r="F3327" s="2">
        <v>0</v>
      </c>
      <c r="G3327" s="2" t="s">
        <v>2826</v>
      </c>
      <c r="H3327" s="3">
        <v>43896</v>
      </c>
      <c r="I3327" s="4">
        <v>0.99283564814814806</v>
      </c>
    </row>
    <row r="3328" spans="1:9">
      <c r="A3328" s="2">
        <v>1.2360765119725599E+18</v>
      </c>
      <c r="B3328" s="2" t="s">
        <v>43247</v>
      </c>
      <c r="C3328" s="15">
        <v>43896.992824074077</v>
      </c>
      <c r="D3328" s="2" t="s">
        <v>1510</v>
      </c>
      <c r="E3328" s="2">
        <v>45724</v>
      </c>
      <c r="F3328" s="2">
        <v>73308</v>
      </c>
      <c r="H3328" s="3">
        <v>43896</v>
      </c>
      <c r="I3328" s="4">
        <v>0.99282407407407414</v>
      </c>
    </row>
    <row r="3329" spans="1:9">
      <c r="A3329" s="2">
        <v>1.23607651141473E+18</v>
      </c>
      <c r="B3329" s="2" t="s">
        <v>43246</v>
      </c>
      <c r="C3329" s="15">
        <v>43896.992824074077</v>
      </c>
      <c r="D3329" s="2" t="s">
        <v>43245</v>
      </c>
      <c r="E3329" s="2">
        <v>26300</v>
      </c>
      <c r="F3329" s="2">
        <v>9</v>
      </c>
      <c r="G3329" s="2" t="s">
        <v>43244</v>
      </c>
      <c r="H3329" s="3">
        <v>43896</v>
      </c>
      <c r="I3329" s="4">
        <v>0.99282407407407414</v>
      </c>
    </row>
    <row r="3330" spans="1:9">
      <c r="A3330" s="2">
        <v>1.2360765110416399E+18</v>
      </c>
      <c r="B3330" s="2" t="s">
        <v>28870</v>
      </c>
      <c r="C3330" s="15">
        <v>43896.992824074077</v>
      </c>
      <c r="D3330" s="2" t="s">
        <v>43243</v>
      </c>
      <c r="E3330" s="2">
        <v>433742</v>
      </c>
      <c r="F3330" s="2">
        <v>37</v>
      </c>
      <c r="G3330" s="2" t="s">
        <v>28869</v>
      </c>
      <c r="H3330" s="3">
        <v>43896</v>
      </c>
      <c r="I3330" s="4">
        <v>0.99282407407407414</v>
      </c>
    </row>
    <row r="3331" spans="1:9">
      <c r="A3331" s="2">
        <v>1.2360765089780401E+18</v>
      </c>
      <c r="B3331" s="2" t="s">
        <v>43242</v>
      </c>
      <c r="C3331" s="15">
        <v>43896.992812500001</v>
      </c>
      <c r="D3331" s="2" t="s">
        <v>1459</v>
      </c>
      <c r="E3331" s="2">
        <v>7278</v>
      </c>
      <c r="F3331" s="2">
        <v>90527</v>
      </c>
      <c r="G3331" s="2" t="s">
        <v>43241</v>
      </c>
      <c r="H3331" s="3">
        <v>43896</v>
      </c>
      <c r="I3331" s="4">
        <v>0.99281249999999999</v>
      </c>
    </row>
    <row r="3332" spans="1:9">
      <c r="A3332" s="2">
        <v>1.2360765087765499E+18</v>
      </c>
      <c r="B3332" s="2" t="s">
        <v>43240</v>
      </c>
      <c r="C3332" s="15">
        <v>43896.992812500001</v>
      </c>
      <c r="D3332" s="2" t="s">
        <v>37931</v>
      </c>
      <c r="E3332" s="2">
        <v>12756</v>
      </c>
      <c r="F3332" s="2">
        <v>772</v>
      </c>
      <c r="H3332" s="3">
        <v>43896</v>
      </c>
      <c r="I3332" s="4">
        <v>0.99281249999999999</v>
      </c>
    </row>
    <row r="3333" spans="1:9">
      <c r="A3333" s="2">
        <v>1.2360765087431099E+18</v>
      </c>
      <c r="B3333" s="2" t="s">
        <v>43239</v>
      </c>
      <c r="C3333" s="15">
        <v>43896.992812500001</v>
      </c>
      <c r="D3333" s="2" t="s">
        <v>43238</v>
      </c>
      <c r="E3333" s="2">
        <v>823</v>
      </c>
      <c r="F3333" s="2">
        <v>65</v>
      </c>
      <c r="G3333" s="2" t="s">
        <v>43237</v>
      </c>
      <c r="H3333" s="3">
        <v>43896</v>
      </c>
      <c r="I3333" s="4">
        <v>0.99281249999999999</v>
      </c>
    </row>
    <row r="3334" spans="1:9">
      <c r="A3334" s="2">
        <v>1.2360765075350001E+18</v>
      </c>
      <c r="B3334" s="2" t="s">
        <v>43236</v>
      </c>
      <c r="C3334" s="15">
        <v>43896.992812500001</v>
      </c>
      <c r="D3334" s="2" t="s">
        <v>1481</v>
      </c>
      <c r="E3334" s="2">
        <v>14299</v>
      </c>
      <c r="F3334" s="2">
        <v>8832</v>
      </c>
      <c r="G3334" s="2" t="s">
        <v>43235</v>
      </c>
      <c r="H3334" s="3">
        <v>43896</v>
      </c>
      <c r="I3334" s="4">
        <v>0.99281249999999999</v>
      </c>
    </row>
    <row r="3335" spans="1:9">
      <c r="A3335" s="2">
        <v>1.23607650530786E+18</v>
      </c>
      <c r="B3335" s="2" t="s">
        <v>43234</v>
      </c>
      <c r="C3335" s="15">
        <v>43896.992800925924</v>
      </c>
      <c r="D3335" s="2" t="s">
        <v>43233</v>
      </c>
      <c r="E3335" s="2">
        <v>5926</v>
      </c>
      <c r="F3335" s="2">
        <v>0</v>
      </c>
      <c r="G3335" s="2" t="s">
        <v>3415</v>
      </c>
      <c r="H3335" s="3">
        <v>43896</v>
      </c>
      <c r="I3335" s="4">
        <v>0.99280092592592595</v>
      </c>
    </row>
    <row r="3336" spans="1:9">
      <c r="A3336" s="2">
        <v>1.23607650338686E+18</v>
      </c>
      <c r="B3336" s="2" t="s">
        <v>43232</v>
      </c>
      <c r="C3336" s="15">
        <v>43896.992800925924</v>
      </c>
      <c r="D3336" s="2" t="s">
        <v>43231</v>
      </c>
      <c r="E3336" s="2">
        <v>98028</v>
      </c>
      <c r="F3336" s="2">
        <v>0</v>
      </c>
      <c r="H3336" s="3">
        <v>43896</v>
      </c>
      <c r="I3336" s="4">
        <v>0.99280092592592595</v>
      </c>
    </row>
    <row r="3337" spans="1:9">
      <c r="A3337" s="2">
        <v>1.2360765030095401E+18</v>
      </c>
      <c r="B3337" s="2" t="s">
        <v>43230</v>
      </c>
      <c r="C3337" s="15">
        <v>43896.992800925924</v>
      </c>
      <c r="D3337" s="2" t="s">
        <v>1476</v>
      </c>
      <c r="E3337" s="2">
        <v>84172</v>
      </c>
      <c r="F3337" s="2">
        <v>5674</v>
      </c>
      <c r="H3337" s="3">
        <v>43896</v>
      </c>
      <c r="I3337" s="4">
        <v>0.99280092592592595</v>
      </c>
    </row>
    <row r="3338" spans="1:9">
      <c r="A3338" s="2">
        <v>1.2360765020826299E+18</v>
      </c>
      <c r="B3338" s="2" t="s">
        <v>43229</v>
      </c>
      <c r="C3338" s="15">
        <v>43896.992789351854</v>
      </c>
      <c r="D3338" s="2" t="s">
        <v>1576</v>
      </c>
      <c r="E3338" s="2">
        <v>7238</v>
      </c>
      <c r="F3338" s="2">
        <v>547</v>
      </c>
      <c r="G3338" s="2" t="s">
        <v>2712</v>
      </c>
      <c r="H3338" s="3">
        <v>43896</v>
      </c>
      <c r="I3338" s="4">
        <v>0.9927893518518518</v>
      </c>
    </row>
    <row r="3339" spans="1:9">
      <c r="A3339" s="2">
        <v>1.2360765014239301E+18</v>
      </c>
      <c r="B3339" s="2" t="s">
        <v>43228</v>
      </c>
      <c r="C3339" s="15">
        <v>43896.992789351854</v>
      </c>
      <c r="D3339" s="2" t="s">
        <v>43227</v>
      </c>
      <c r="E3339" s="2">
        <v>74703</v>
      </c>
      <c r="F3339" s="2">
        <v>4</v>
      </c>
      <c r="G3339" s="2" t="s">
        <v>9623</v>
      </c>
      <c r="H3339" s="3">
        <v>43896</v>
      </c>
      <c r="I3339" s="4">
        <v>0.9927893518518518</v>
      </c>
    </row>
    <row r="3340" spans="1:9">
      <c r="A3340" s="2">
        <v>1.23607650089982E+18</v>
      </c>
      <c r="B3340" s="2" t="s">
        <v>43226</v>
      </c>
      <c r="C3340" s="15">
        <v>43896.992789351854</v>
      </c>
      <c r="D3340" s="2" t="s">
        <v>1510</v>
      </c>
      <c r="E3340" s="2">
        <v>96591</v>
      </c>
      <c r="F3340" s="2">
        <v>73308</v>
      </c>
      <c r="G3340" s="2" t="s">
        <v>43225</v>
      </c>
      <c r="H3340" s="3">
        <v>43896</v>
      </c>
      <c r="I3340" s="4">
        <v>0.9927893518518518</v>
      </c>
    </row>
    <row r="3341" spans="1:9">
      <c r="A3341" s="2">
        <v>1.23607650035458E+18</v>
      </c>
      <c r="B3341" s="2" t="s">
        <v>43196</v>
      </c>
      <c r="C3341" s="15">
        <v>43896.992789351854</v>
      </c>
      <c r="D3341" s="2" t="s">
        <v>43224</v>
      </c>
      <c r="E3341" s="2">
        <v>49374</v>
      </c>
      <c r="F3341" s="2">
        <v>0</v>
      </c>
      <c r="G3341" s="2" t="s">
        <v>43194</v>
      </c>
      <c r="H3341" s="3">
        <v>43896</v>
      </c>
      <c r="I3341" s="4">
        <v>0.9927893518518518</v>
      </c>
    </row>
    <row r="3342" spans="1:9">
      <c r="A3342" s="2">
        <v>1.23607649998126E+18</v>
      </c>
      <c r="B3342" s="2" t="s">
        <v>1430</v>
      </c>
      <c r="C3342" s="15">
        <v>43896.992789351854</v>
      </c>
      <c r="D3342" s="2" t="s">
        <v>35743</v>
      </c>
      <c r="E3342" s="2">
        <v>1845</v>
      </c>
      <c r="F3342" s="2">
        <v>3</v>
      </c>
      <c r="H3342" s="3">
        <v>43896</v>
      </c>
      <c r="I3342" s="4">
        <v>0.9927893518518518</v>
      </c>
    </row>
    <row r="3343" spans="1:9">
      <c r="A3343" s="2">
        <v>1.23607649947794E+18</v>
      </c>
      <c r="B3343" s="2" t="s">
        <v>43223</v>
      </c>
      <c r="C3343" s="15">
        <v>43896.992789351854</v>
      </c>
      <c r="D3343" s="2" t="s">
        <v>1481</v>
      </c>
      <c r="E3343" s="2">
        <v>20820</v>
      </c>
      <c r="F3343" s="2">
        <v>8832</v>
      </c>
      <c r="G3343" s="2" t="s">
        <v>2428</v>
      </c>
      <c r="H3343" s="3">
        <v>43896</v>
      </c>
      <c r="I3343" s="4">
        <v>0.9927893518518518</v>
      </c>
    </row>
    <row r="3344" spans="1:9">
      <c r="A3344" s="2">
        <v>1.23607649941487E+18</v>
      </c>
      <c r="B3344" s="2" t="s">
        <v>43222</v>
      </c>
      <c r="C3344" s="15">
        <v>43896.992789351854</v>
      </c>
      <c r="D3344" s="2" t="s">
        <v>35260</v>
      </c>
      <c r="E3344" s="2">
        <v>17429</v>
      </c>
      <c r="F3344" s="2">
        <v>39</v>
      </c>
      <c r="G3344" s="2" t="s">
        <v>2666</v>
      </c>
      <c r="H3344" s="3">
        <v>43896</v>
      </c>
      <c r="I3344" s="4">
        <v>0.9927893518518518</v>
      </c>
    </row>
    <row r="3345" spans="1:9">
      <c r="A3345" s="2">
        <v>1.2360764993226601E+18</v>
      </c>
      <c r="B3345" s="2" t="s">
        <v>43221</v>
      </c>
      <c r="C3345" s="15">
        <v>43896.992789351854</v>
      </c>
      <c r="D3345" s="2" t="s">
        <v>33461</v>
      </c>
      <c r="E3345" s="2">
        <v>209298</v>
      </c>
      <c r="F3345" s="2">
        <v>1729</v>
      </c>
      <c r="H3345" s="3">
        <v>43896</v>
      </c>
      <c r="I3345" s="4">
        <v>0.9927893518518518</v>
      </c>
    </row>
    <row r="3346" spans="1:9">
      <c r="A3346" s="2">
        <v>1.23607649917171E+18</v>
      </c>
      <c r="B3346" s="2" t="s">
        <v>43220</v>
      </c>
      <c r="C3346" s="15">
        <v>43896.992789351854</v>
      </c>
      <c r="D3346" s="2" t="s">
        <v>1476</v>
      </c>
      <c r="E3346" s="2">
        <v>3599</v>
      </c>
      <c r="F3346" s="2">
        <v>5674</v>
      </c>
      <c r="G3346" s="2" t="s">
        <v>2535</v>
      </c>
      <c r="H3346" s="3">
        <v>43896</v>
      </c>
      <c r="I3346" s="4">
        <v>0.9927893518518518</v>
      </c>
    </row>
    <row r="3347" spans="1:9">
      <c r="A3347" s="2">
        <v>1.2360764980266601E+18</v>
      </c>
      <c r="B3347" s="2" t="s">
        <v>43219</v>
      </c>
      <c r="C3347" s="15">
        <v>43896.992777777778</v>
      </c>
      <c r="D3347" s="2" t="s">
        <v>35483</v>
      </c>
      <c r="E3347" s="2">
        <v>156</v>
      </c>
      <c r="F3347" s="2">
        <v>41</v>
      </c>
      <c r="G3347" s="2" t="s">
        <v>3014</v>
      </c>
      <c r="H3347" s="3">
        <v>43896</v>
      </c>
      <c r="I3347" s="4">
        <v>0.99277777777777787</v>
      </c>
    </row>
    <row r="3348" spans="1:9">
      <c r="A3348" s="2">
        <v>1.23607649800557E+18</v>
      </c>
      <c r="B3348" s="2" t="s">
        <v>43218</v>
      </c>
      <c r="C3348" s="15">
        <v>43896.992777777778</v>
      </c>
      <c r="D3348" s="2" t="s">
        <v>43217</v>
      </c>
      <c r="E3348" s="2">
        <v>34674</v>
      </c>
      <c r="F3348" s="2">
        <v>0</v>
      </c>
      <c r="H3348" s="3">
        <v>43896</v>
      </c>
      <c r="I3348" s="4">
        <v>0.99277777777777787</v>
      </c>
    </row>
    <row r="3349" spans="1:9">
      <c r="A3349" s="2">
        <v>1.2360764979805701E+18</v>
      </c>
      <c r="B3349" s="2" t="s">
        <v>43175</v>
      </c>
      <c r="C3349" s="15">
        <v>43896.992777777778</v>
      </c>
      <c r="D3349" s="2" t="s">
        <v>43216</v>
      </c>
      <c r="E3349" s="2">
        <v>137246</v>
      </c>
      <c r="F3349" s="2">
        <v>8</v>
      </c>
      <c r="G3349" s="2" t="s">
        <v>43173</v>
      </c>
      <c r="H3349" s="3">
        <v>43896</v>
      </c>
      <c r="I3349" s="4">
        <v>0.99277777777777787</v>
      </c>
    </row>
    <row r="3350" spans="1:9">
      <c r="A3350" s="2">
        <v>1.2360764976702001E+18</v>
      </c>
      <c r="B3350" s="2" t="s">
        <v>43215</v>
      </c>
      <c r="C3350" s="15">
        <v>43896.992777777778</v>
      </c>
      <c r="D3350" s="2" t="s">
        <v>1459</v>
      </c>
      <c r="E3350" s="2">
        <v>140384</v>
      </c>
      <c r="F3350" s="2">
        <v>90527</v>
      </c>
      <c r="G3350" s="2" t="s">
        <v>43214</v>
      </c>
      <c r="H3350" s="3">
        <v>43896</v>
      </c>
      <c r="I3350" s="4">
        <v>0.99277777777777787</v>
      </c>
    </row>
    <row r="3351" spans="1:9">
      <c r="A3351" s="2">
        <v>1.2360764973304E+18</v>
      </c>
      <c r="B3351" s="2" t="s">
        <v>43213</v>
      </c>
      <c r="C3351" s="15">
        <v>43896.992777777778</v>
      </c>
      <c r="D3351" s="2" t="s">
        <v>1457</v>
      </c>
      <c r="E3351" s="2">
        <v>9786</v>
      </c>
      <c r="F3351" s="2">
        <v>6242</v>
      </c>
      <c r="G3351" s="2" t="s">
        <v>43212</v>
      </c>
      <c r="H3351" s="3">
        <v>43896</v>
      </c>
      <c r="I3351" s="4">
        <v>0.99277777777777787</v>
      </c>
    </row>
    <row r="3352" spans="1:9">
      <c r="A3352" s="2">
        <v>1.2360764952332201E+18</v>
      </c>
      <c r="B3352" s="2" t="s">
        <v>43211</v>
      </c>
      <c r="C3352" s="15">
        <v>43896.992777777778</v>
      </c>
      <c r="D3352" s="2" t="s">
        <v>1481</v>
      </c>
      <c r="E3352" s="2">
        <v>17186</v>
      </c>
      <c r="F3352" s="2">
        <v>8832</v>
      </c>
      <c r="H3352" s="3">
        <v>43896</v>
      </c>
      <c r="I3352" s="4">
        <v>0.99277777777777787</v>
      </c>
    </row>
    <row r="3353" spans="1:9">
      <c r="A3353" s="2">
        <v>1.2360764952206799E+18</v>
      </c>
      <c r="B3353" s="2" t="s">
        <v>43210</v>
      </c>
      <c r="C3353" s="15">
        <v>43896.992777777778</v>
      </c>
      <c r="D3353" s="2" t="s">
        <v>1459</v>
      </c>
      <c r="E3353" s="2">
        <v>12190</v>
      </c>
      <c r="F3353" s="2">
        <v>90527</v>
      </c>
      <c r="G3353" s="2" t="s">
        <v>29988</v>
      </c>
      <c r="H3353" s="3">
        <v>43896</v>
      </c>
      <c r="I3353" s="4">
        <v>0.99277777777777787</v>
      </c>
    </row>
    <row r="3354" spans="1:9">
      <c r="A3354" s="2">
        <v>1.2360764948389901E+18</v>
      </c>
      <c r="B3354" s="2" t="s">
        <v>43209</v>
      </c>
      <c r="C3354" s="15">
        <v>43896.992777777778</v>
      </c>
      <c r="D3354" s="2" t="s">
        <v>36683</v>
      </c>
      <c r="E3354" s="2">
        <v>37226</v>
      </c>
      <c r="F3354" s="2">
        <v>10</v>
      </c>
      <c r="G3354" s="2" t="s">
        <v>43208</v>
      </c>
      <c r="H3354" s="3">
        <v>43896</v>
      </c>
      <c r="I3354" s="4">
        <v>0.99277777777777787</v>
      </c>
    </row>
    <row r="3355" spans="1:9">
      <c r="A3355" s="2">
        <v>1.2360764934631099E+18</v>
      </c>
      <c r="B3355" s="2" t="s">
        <v>43207</v>
      </c>
      <c r="C3355" s="15">
        <v>43896.992766203701</v>
      </c>
      <c r="D3355" s="2" t="s">
        <v>33251</v>
      </c>
      <c r="E3355" s="2">
        <v>16750</v>
      </c>
      <c r="F3355" s="2">
        <v>2067</v>
      </c>
      <c r="H3355" s="3">
        <v>43896</v>
      </c>
      <c r="I3355" s="4">
        <v>0.99276620370370372</v>
      </c>
    </row>
    <row r="3356" spans="1:9">
      <c r="A3356" s="2">
        <v>1.2360764930983501E+18</v>
      </c>
      <c r="B3356" s="2" t="s">
        <v>43206</v>
      </c>
      <c r="C3356" s="15">
        <v>43896.992766203701</v>
      </c>
      <c r="D3356" s="2" t="s">
        <v>35912</v>
      </c>
      <c r="E3356" s="2">
        <v>2690</v>
      </c>
      <c r="F3356" s="2">
        <v>238</v>
      </c>
      <c r="G3356" s="2" t="s">
        <v>2565</v>
      </c>
      <c r="H3356" s="3">
        <v>43896</v>
      </c>
      <c r="I3356" s="4">
        <v>0.99276620370370372</v>
      </c>
    </row>
    <row r="3357" spans="1:9">
      <c r="A3357" s="2">
        <v>1.2360764929934999E+18</v>
      </c>
      <c r="B3357" s="2" t="s">
        <v>43205</v>
      </c>
      <c r="C3357" s="15">
        <v>43896.992766203701</v>
      </c>
      <c r="D3357" s="2" t="s">
        <v>1553</v>
      </c>
      <c r="E3357" s="2">
        <v>2304</v>
      </c>
      <c r="F3357" s="2">
        <v>1370</v>
      </c>
      <c r="H3357" s="3">
        <v>43896</v>
      </c>
      <c r="I3357" s="4">
        <v>0.99276620370370372</v>
      </c>
    </row>
    <row r="3358" spans="1:9">
      <c r="A3358" s="2">
        <v>1.23607649190303E+18</v>
      </c>
      <c r="B3358" s="2" t="s">
        <v>43204</v>
      </c>
      <c r="C3358" s="15">
        <v>43896.992766203701</v>
      </c>
      <c r="D3358" s="2" t="s">
        <v>43203</v>
      </c>
      <c r="E3358" s="2">
        <v>1322</v>
      </c>
      <c r="F3358" s="2">
        <v>0</v>
      </c>
      <c r="H3358" s="3">
        <v>43896</v>
      </c>
      <c r="I3358" s="4">
        <v>0.99276620370370372</v>
      </c>
    </row>
    <row r="3359" spans="1:9">
      <c r="A3359" s="2">
        <v>1.23607649066562E+18</v>
      </c>
      <c r="B3359" s="2" t="s">
        <v>43202</v>
      </c>
      <c r="C3359" s="15">
        <v>43896.992766203701</v>
      </c>
      <c r="D3359" s="2" t="s">
        <v>1457</v>
      </c>
      <c r="E3359" s="2">
        <v>30362</v>
      </c>
      <c r="F3359" s="2">
        <v>6242</v>
      </c>
      <c r="G3359" s="2" t="s">
        <v>16175</v>
      </c>
      <c r="H3359" s="3">
        <v>43896</v>
      </c>
      <c r="I3359" s="4">
        <v>0.99276620370370372</v>
      </c>
    </row>
    <row r="3360" spans="1:9">
      <c r="A3360" s="2">
        <v>1.2360764906319601E+18</v>
      </c>
      <c r="B3360" s="2" t="s">
        <v>43201</v>
      </c>
      <c r="C3360" s="15">
        <v>43896.992766203701</v>
      </c>
      <c r="D3360" s="2" t="s">
        <v>1476</v>
      </c>
      <c r="E3360" s="2">
        <v>1223</v>
      </c>
      <c r="F3360" s="2">
        <v>5674</v>
      </c>
      <c r="G3360" s="2" t="s">
        <v>2575</v>
      </c>
      <c r="H3360" s="3">
        <v>43896</v>
      </c>
      <c r="I3360" s="4">
        <v>0.99276620370370372</v>
      </c>
    </row>
    <row r="3361" spans="1:9">
      <c r="A3361" s="2">
        <v>1.23607649014557E+18</v>
      </c>
      <c r="B3361" s="2" t="s">
        <v>43200</v>
      </c>
      <c r="C3361" s="15">
        <v>43896.992766203701</v>
      </c>
      <c r="D3361" s="2" t="s">
        <v>43199</v>
      </c>
      <c r="E3361" s="2">
        <v>121</v>
      </c>
      <c r="F3361" s="2">
        <v>0</v>
      </c>
      <c r="H3361" s="3">
        <v>43896</v>
      </c>
      <c r="I3361" s="4">
        <v>0.99276620370370372</v>
      </c>
    </row>
    <row r="3362" spans="1:9">
      <c r="A3362" s="2">
        <v>1.2360764896547899E+18</v>
      </c>
      <c r="B3362" s="2" t="s">
        <v>43198</v>
      </c>
      <c r="C3362" s="15">
        <v>43896.992754629631</v>
      </c>
      <c r="D3362" s="2" t="s">
        <v>1481</v>
      </c>
      <c r="E3362" s="2">
        <v>119</v>
      </c>
      <c r="F3362" s="2">
        <v>8832</v>
      </c>
      <c r="H3362" s="3">
        <v>43896</v>
      </c>
      <c r="I3362" s="4">
        <v>0.99275462962962957</v>
      </c>
    </row>
    <row r="3363" spans="1:9">
      <c r="A3363" s="2">
        <v>1.23607648910957E+18</v>
      </c>
      <c r="B3363" s="2" t="s">
        <v>43197</v>
      </c>
      <c r="C3363" s="15">
        <v>43896.992754629631</v>
      </c>
      <c r="D3363" s="2" t="s">
        <v>1476</v>
      </c>
      <c r="E3363" s="2">
        <v>135862</v>
      </c>
      <c r="F3363" s="2">
        <v>5674</v>
      </c>
      <c r="G3363" s="2" t="s">
        <v>2456</v>
      </c>
      <c r="H3363" s="3">
        <v>43896</v>
      </c>
      <c r="I3363" s="4">
        <v>0.99275462962962957</v>
      </c>
    </row>
    <row r="3364" spans="1:9">
      <c r="A3364" s="2">
        <v>1.23607648905505E+18</v>
      </c>
      <c r="B3364" s="2" t="s">
        <v>43196</v>
      </c>
      <c r="C3364" s="15">
        <v>43896.992754629631</v>
      </c>
      <c r="D3364" s="2" t="s">
        <v>43195</v>
      </c>
      <c r="E3364" s="2">
        <v>49374</v>
      </c>
      <c r="F3364" s="2">
        <v>0</v>
      </c>
      <c r="G3364" s="2" t="s">
        <v>43194</v>
      </c>
      <c r="H3364" s="3">
        <v>43896</v>
      </c>
      <c r="I3364" s="4">
        <v>0.99275462962962957</v>
      </c>
    </row>
    <row r="3365" spans="1:9">
      <c r="A3365" s="2">
        <v>1.2360764889837399E+18</v>
      </c>
      <c r="B3365" s="2" t="s">
        <v>43193</v>
      </c>
      <c r="C3365" s="15">
        <v>43896.992754629631</v>
      </c>
      <c r="D3365" s="2" t="s">
        <v>38386</v>
      </c>
      <c r="E3365" s="2">
        <v>23826</v>
      </c>
      <c r="F3365" s="2">
        <v>14</v>
      </c>
      <c r="G3365" s="2" t="s">
        <v>23853</v>
      </c>
      <c r="H3365" s="3">
        <v>43896</v>
      </c>
      <c r="I3365" s="4">
        <v>0.99275462962962957</v>
      </c>
    </row>
    <row r="3366" spans="1:9">
      <c r="A3366" s="2">
        <v>1.2360764887027899E+18</v>
      </c>
      <c r="B3366" s="2" t="s">
        <v>43192</v>
      </c>
      <c r="C3366" s="15">
        <v>43896.992754629631</v>
      </c>
      <c r="D3366" s="2" t="s">
        <v>1471</v>
      </c>
      <c r="E3366" s="2">
        <v>14643</v>
      </c>
      <c r="F3366" s="2">
        <v>53673</v>
      </c>
      <c r="G3366" s="2" t="s">
        <v>2826</v>
      </c>
      <c r="H3366" s="3">
        <v>43896</v>
      </c>
      <c r="I3366" s="4">
        <v>0.99275462962962957</v>
      </c>
    </row>
    <row r="3367" spans="1:9">
      <c r="A3367" s="2">
        <v>1.2360764883127199E+18</v>
      </c>
      <c r="B3367" s="2" t="s">
        <v>43191</v>
      </c>
      <c r="C3367" s="15">
        <v>43896.992754629631</v>
      </c>
      <c r="D3367" s="2" t="s">
        <v>1163</v>
      </c>
      <c r="E3367" s="2">
        <v>4663</v>
      </c>
      <c r="F3367" s="2">
        <v>12545</v>
      </c>
      <c r="G3367" s="2" t="s">
        <v>43190</v>
      </c>
      <c r="H3367" s="3">
        <v>43896</v>
      </c>
      <c r="I3367" s="4">
        <v>0.99275462962962957</v>
      </c>
    </row>
    <row r="3368" spans="1:9">
      <c r="A3368" s="2">
        <v>1.2360764881448801E+18</v>
      </c>
      <c r="B3368" s="2" t="s">
        <v>43189</v>
      </c>
      <c r="C3368" s="15">
        <v>43896.992754629631</v>
      </c>
      <c r="D3368" s="2" t="s">
        <v>37648</v>
      </c>
      <c r="E3368" s="2">
        <v>15005</v>
      </c>
      <c r="F3368" s="2">
        <v>34</v>
      </c>
      <c r="G3368" s="2" t="s">
        <v>43188</v>
      </c>
      <c r="H3368" s="3">
        <v>43896</v>
      </c>
      <c r="I3368" s="4">
        <v>0.99275462962962957</v>
      </c>
    </row>
    <row r="3369" spans="1:9">
      <c r="A3369" s="2">
        <v>1.2360764880022799E+18</v>
      </c>
      <c r="B3369" s="2" t="s">
        <v>43187</v>
      </c>
      <c r="C3369" s="15">
        <v>43896.992754629631</v>
      </c>
      <c r="D3369" s="2" t="s">
        <v>43186</v>
      </c>
      <c r="E3369" s="2">
        <v>551</v>
      </c>
      <c r="F3369" s="2">
        <v>10</v>
      </c>
      <c r="H3369" s="3">
        <v>43896</v>
      </c>
      <c r="I3369" s="4">
        <v>0.99275462962962957</v>
      </c>
    </row>
    <row r="3370" spans="1:9">
      <c r="A3370" s="2">
        <v>1.23607648799373E+18</v>
      </c>
      <c r="B3370" s="2" t="s">
        <v>43185</v>
      </c>
      <c r="C3370" s="15">
        <v>43896.992754629631</v>
      </c>
      <c r="D3370" s="2" t="s">
        <v>1471</v>
      </c>
      <c r="E3370" s="2">
        <v>30039</v>
      </c>
      <c r="F3370" s="2">
        <v>53673</v>
      </c>
      <c r="H3370" s="3">
        <v>43896</v>
      </c>
      <c r="I3370" s="4">
        <v>0.99275462962962957</v>
      </c>
    </row>
    <row r="3371" spans="1:9">
      <c r="A3371" s="2">
        <v>1.2360764861063401E+18</v>
      </c>
      <c r="B3371" s="2" t="s">
        <v>43184</v>
      </c>
      <c r="C3371" s="15">
        <v>43896.992754629631</v>
      </c>
      <c r="D3371" s="2" t="s">
        <v>1481</v>
      </c>
      <c r="E3371" s="2">
        <v>5596</v>
      </c>
      <c r="F3371" s="2">
        <v>8832</v>
      </c>
      <c r="G3371" s="2" t="s">
        <v>10321</v>
      </c>
      <c r="H3371" s="3">
        <v>43896</v>
      </c>
      <c r="I3371" s="4">
        <v>0.99275462962962957</v>
      </c>
    </row>
    <row r="3372" spans="1:9">
      <c r="A3372" s="2">
        <v>1.2360764851165499E+18</v>
      </c>
      <c r="B3372" s="2" t="s">
        <v>43183</v>
      </c>
      <c r="C3372" s="15">
        <v>43896.992743055554</v>
      </c>
      <c r="D3372" s="2" t="s">
        <v>1476</v>
      </c>
      <c r="E3372" s="2">
        <v>49999</v>
      </c>
      <c r="F3372" s="2">
        <v>5674</v>
      </c>
      <c r="G3372" s="2" t="s">
        <v>43182</v>
      </c>
      <c r="H3372" s="3">
        <v>43896</v>
      </c>
      <c r="I3372" s="4">
        <v>0.99274305555555553</v>
      </c>
    </row>
    <row r="3373" spans="1:9">
      <c r="A3373" s="2">
        <v>1.2360764828559301E+18</v>
      </c>
      <c r="B3373" s="2" t="s">
        <v>43181</v>
      </c>
      <c r="C3373" s="15">
        <v>43896.992743055554</v>
      </c>
      <c r="D3373" s="2" t="s">
        <v>43180</v>
      </c>
      <c r="E3373" s="2">
        <v>294</v>
      </c>
      <c r="F3373" s="2">
        <v>2</v>
      </c>
      <c r="G3373" s="2" t="s">
        <v>43179</v>
      </c>
      <c r="H3373" s="3">
        <v>43896</v>
      </c>
      <c r="I3373" s="4">
        <v>0.99274305555555553</v>
      </c>
    </row>
    <row r="3374" spans="1:9">
      <c r="A3374" s="2">
        <v>1.23607648228963E+18</v>
      </c>
      <c r="B3374" s="2" t="s">
        <v>43178</v>
      </c>
      <c r="C3374" s="15">
        <v>43896.992743055554</v>
      </c>
      <c r="D3374" s="2" t="s">
        <v>7991</v>
      </c>
      <c r="E3374" s="2">
        <v>19829</v>
      </c>
      <c r="F3374" s="2">
        <v>547</v>
      </c>
      <c r="G3374" s="2" t="s">
        <v>2436</v>
      </c>
      <c r="H3374" s="3">
        <v>43896</v>
      </c>
      <c r="I3374" s="4">
        <v>0.99274305555555553</v>
      </c>
    </row>
    <row r="3375" spans="1:9">
      <c r="A3375" s="2">
        <v>1.23607648224354E+18</v>
      </c>
      <c r="B3375" s="2" t="s">
        <v>43177</v>
      </c>
      <c r="C3375" s="15">
        <v>43896.992743055554</v>
      </c>
      <c r="D3375" s="2" t="s">
        <v>1612</v>
      </c>
      <c r="E3375" s="2">
        <v>2303</v>
      </c>
      <c r="F3375" s="2">
        <v>4057</v>
      </c>
      <c r="G3375" s="2" t="s">
        <v>43176</v>
      </c>
      <c r="H3375" s="3">
        <v>43896</v>
      </c>
      <c r="I3375" s="4">
        <v>0.99274305555555553</v>
      </c>
    </row>
    <row r="3376" spans="1:9">
      <c r="A3376" s="2">
        <v>1.23607648059939E+18</v>
      </c>
      <c r="B3376" s="2" t="s">
        <v>43175</v>
      </c>
      <c r="C3376" s="15">
        <v>43896.992731481485</v>
      </c>
      <c r="D3376" s="2" t="s">
        <v>43174</v>
      </c>
      <c r="E3376" s="2">
        <v>137246</v>
      </c>
      <c r="F3376" s="2">
        <v>4</v>
      </c>
      <c r="G3376" s="2" t="s">
        <v>43173</v>
      </c>
      <c r="H3376" s="3">
        <v>43896</v>
      </c>
      <c r="I3376" s="4">
        <v>0.99273148148148149</v>
      </c>
    </row>
    <row r="3377" spans="1:9">
      <c r="A3377" s="2">
        <v>1.23607648057005E+18</v>
      </c>
      <c r="B3377" s="2" t="s">
        <v>36410</v>
      </c>
      <c r="C3377" s="15">
        <v>43896.992731481485</v>
      </c>
      <c r="D3377" s="2" t="s">
        <v>33829</v>
      </c>
      <c r="E3377" s="2">
        <v>7485</v>
      </c>
      <c r="F3377" s="2">
        <v>965</v>
      </c>
      <c r="G3377" s="2" t="s">
        <v>36409</v>
      </c>
      <c r="H3377" s="3">
        <v>43896</v>
      </c>
      <c r="I3377" s="4">
        <v>0.99273148148148149</v>
      </c>
    </row>
    <row r="3378" spans="1:9">
      <c r="A3378" s="2">
        <v>1.23607647991981E+18</v>
      </c>
      <c r="B3378" s="2" t="s">
        <v>43172</v>
      </c>
      <c r="C3378" s="15">
        <v>43896.992731481485</v>
      </c>
      <c r="D3378" s="2" t="s">
        <v>43171</v>
      </c>
      <c r="E3378" s="2">
        <v>1028</v>
      </c>
      <c r="F3378" s="2">
        <v>0</v>
      </c>
      <c r="G3378" s="2" t="s">
        <v>43170</v>
      </c>
      <c r="H3378" s="3">
        <v>43896</v>
      </c>
      <c r="I3378" s="4">
        <v>0.99273148148148149</v>
      </c>
    </row>
    <row r="3379" spans="1:9">
      <c r="A3379" s="2">
        <v>1.23607647893839E+18</v>
      </c>
      <c r="B3379" s="2" t="s">
        <v>43169</v>
      </c>
      <c r="C3379" s="15">
        <v>43896.992731481485</v>
      </c>
      <c r="D3379" s="2" t="s">
        <v>1471</v>
      </c>
      <c r="E3379" s="2">
        <v>54545</v>
      </c>
      <c r="F3379" s="2">
        <v>53673</v>
      </c>
      <c r="G3379" s="2" t="s">
        <v>34207</v>
      </c>
      <c r="H3379" s="3">
        <v>43896</v>
      </c>
      <c r="I3379" s="4">
        <v>0.99273148148148149</v>
      </c>
    </row>
    <row r="3380" spans="1:9">
      <c r="A3380" s="2">
        <v>1.2360764784015099E+18</v>
      </c>
      <c r="B3380" s="2" t="s">
        <v>43168</v>
      </c>
      <c r="C3380" s="15">
        <v>43896.992731481485</v>
      </c>
      <c r="D3380" s="2" t="s">
        <v>1243</v>
      </c>
      <c r="E3380" s="2">
        <v>26935</v>
      </c>
      <c r="F3380" s="2">
        <v>29305</v>
      </c>
      <c r="G3380" s="2" t="s">
        <v>4857</v>
      </c>
      <c r="H3380" s="3">
        <v>43896</v>
      </c>
      <c r="I3380" s="4">
        <v>0.99273148148148149</v>
      </c>
    </row>
    <row r="3381" spans="1:9">
      <c r="A3381" s="2">
        <v>1.23607647762144E+18</v>
      </c>
      <c r="B3381" s="2" t="s">
        <v>43167</v>
      </c>
      <c r="C3381" s="15">
        <v>43896.992731481485</v>
      </c>
      <c r="D3381" s="2" t="s">
        <v>35743</v>
      </c>
      <c r="E3381" s="2">
        <v>5664</v>
      </c>
      <c r="F3381" s="2">
        <v>3</v>
      </c>
      <c r="G3381" s="2" t="s">
        <v>43166</v>
      </c>
      <c r="H3381" s="3">
        <v>43896</v>
      </c>
      <c r="I3381" s="4">
        <v>0.99273148148148149</v>
      </c>
    </row>
    <row r="3382" spans="1:9">
      <c r="A3382" s="2">
        <v>1.2360764775920901E+18</v>
      </c>
      <c r="B3382" s="2" t="s">
        <v>8110</v>
      </c>
      <c r="C3382" s="15">
        <v>43896.992731481485</v>
      </c>
      <c r="D3382" s="2" t="s">
        <v>39891</v>
      </c>
      <c r="E3382" s="2">
        <v>4223</v>
      </c>
      <c r="F3382" s="2">
        <v>262</v>
      </c>
      <c r="H3382" s="3">
        <v>43896</v>
      </c>
      <c r="I3382" s="4">
        <v>0.99273148148148149</v>
      </c>
    </row>
    <row r="3383" spans="1:9">
      <c r="A3383" s="2">
        <v>1.2360764775711201E+18</v>
      </c>
      <c r="B3383" s="2" t="s">
        <v>43165</v>
      </c>
      <c r="C3383" s="15">
        <v>43896.992731481485</v>
      </c>
      <c r="D3383" s="2" t="s">
        <v>34685</v>
      </c>
      <c r="E3383" s="2">
        <v>426</v>
      </c>
      <c r="F3383" s="2">
        <v>890</v>
      </c>
      <c r="G3383" s="2" t="s">
        <v>43164</v>
      </c>
      <c r="H3383" s="3">
        <v>43896</v>
      </c>
      <c r="I3383" s="4">
        <v>0.99273148148148149</v>
      </c>
    </row>
    <row r="3384" spans="1:9">
      <c r="A3384" s="2">
        <v>1.2360764774494001E+18</v>
      </c>
      <c r="B3384" s="2" t="s">
        <v>43163</v>
      </c>
      <c r="C3384" s="15">
        <v>43896.992731481485</v>
      </c>
      <c r="D3384" s="2" t="s">
        <v>43162</v>
      </c>
      <c r="E3384" s="2">
        <v>12581</v>
      </c>
      <c r="F3384" s="2">
        <v>0</v>
      </c>
      <c r="H3384" s="3">
        <v>43896</v>
      </c>
      <c r="I3384" s="4">
        <v>0.99273148148148149</v>
      </c>
    </row>
    <row r="3385" spans="1:9">
      <c r="A3385" s="2">
        <v>1.2360764770551501E+18</v>
      </c>
      <c r="B3385" s="2" t="s">
        <v>43161</v>
      </c>
      <c r="C3385" s="15">
        <v>43896.992719907408</v>
      </c>
      <c r="D3385" s="2" t="s">
        <v>43160</v>
      </c>
      <c r="E3385" s="2">
        <v>692</v>
      </c>
      <c r="F3385" s="2">
        <v>0</v>
      </c>
      <c r="H3385" s="3">
        <v>43896</v>
      </c>
      <c r="I3385" s="4">
        <v>0.99271990740740745</v>
      </c>
    </row>
    <row r="3386" spans="1:9">
      <c r="A3386" s="2">
        <v>1.23607647703841E+18</v>
      </c>
      <c r="B3386" s="2" t="s">
        <v>43159</v>
      </c>
      <c r="C3386" s="15">
        <v>43896.992719907408</v>
      </c>
      <c r="D3386" s="2" t="s">
        <v>34346</v>
      </c>
      <c r="E3386" s="2">
        <v>59067</v>
      </c>
      <c r="F3386" s="2">
        <v>402</v>
      </c>
      <c r="G3386" s="2" t="s">
        <v>15613</v>
      </c>
      <c r="H3386" s="3">
        <v>43896</v>
      </c>
      <c r="I3386" s="4">
        <v>0.99271990740740745</v>
      </c>
    </row>
    <row r="3387" spans="1:9">
      <c r="A3387" s="2">
        <v>1.23607647393026E+18</v>
      </c>
      <c r="B3387" s="2" t="s">
        <v>43158</v>
      </c>
      <c r="C3387" s="15">
        <v>43896.992719907408</v>
      </c>
      <c r="D3387" s="2" t="s">
        <v>34511</v>
      </c>
      <c r="E3387" s="2">
        <v>5420</v>
      </c>
      <c r="F3387" s="2">
        <v>1448</v>
      </c>
      <c r="G3387" s="2" t="s">
        <v>3261</v>
      </c>
      <c r="H3387" s="3">
        <v>43896</v>
      </c>
      <c r="I3387" s="4">
        <v>0.99271990740740745</v>
      </c>
    </row>
    <row r="3388" spans="1:9">
      <c r="A3388" s="2">
        <v>1.23607647360749E+18</v>
      </c>
      <c r="B3388" s="2" t="s">
        <v>43157</v>
      </c>
      <c r="C3388" s="15">
        <v>43896.992719907408</v>
      </c>
      <c r="D3388" s="2" t="s">
        <v>1481</v>
      </c>
      <c r="E3388" s="2">
        <v>5931</v>
      </c>
      <c r="F3388" s="2">
        <v>8832</v>
      </c>
      <c r="G3388" s="2" t="s">
        <v>5710</v>
      </c>
      <c r="H3388" s="3">
        <v>43896</v>
      </c>
      <c r="I3388" s="4">
        <v>0.99271990740740745</v>
      </c>
    </row>
    <row r="3389" spans="1:9">
      <c r="A3389" s="2">
        <v>1.2360764728648901E+18</v>
      </c>
      <c r="B3389" s="2" t="s">
        <v>43156</v>
      </c>
      <c r="C3389" s="15">
        <v>43896.992708333331</v>
      </c>
      <c r="D3389" s="2" t="s">
        <v>1481</v>
      </c>
      <c r="E3389" s="2">
        <v>1383</v>
      </c>
      <c r="F3389" s="2">
        <v>8832</v>
      </c>
      <c r="H3389" s="3">
        <v>43896</v>
      </c>
      <c r="I3389" s="4">
        <v>0.9927083333333333</v>
      </c>
    </row>
    <row r="3390" spans="1:9">
      <c r="A3390" s="2">
        <v>1.23607647278961E+18</v>
      </c>
      <c r="B3390" s="2" t="s">
        <v>43155</v>
      </c>
      <c r="C3390" s="15">
        <v>43896.992708333331</v>
      </c>
      <c r="D3390" s="2" t="s">
        <v>43154</v>
      </c>
      <c r="E3390" s="2">
        <v>106401</v>
      </c>
      <c r="F3390" s="2">
        <v>1</v>
      </c>
      <c r="G3390" s="2" t="s">
        <v>43153</v>
      </c>
      <c r="H3390" s="3">
        <v>43896</v>
      </c>
      <c r="I3390" s="4">
        <v>0.9927083333333333</v>
      </c>
    </row>
    <row r="3391" spans="1:9">
      <c r="A3391" s="2">
        <v>1.2360764723072499E+18</v>
      </c>
      <c r="B3391" s="2" t="s">
        <v>43152</v>
      </c>
      <c r="C3391" s="15">
        <v>43896.992708333331</v>
      </c>
      <c r="D3391" s="2" t="s">
        <v>43151</v>
      </c>
      <c r="E3391" s="2">
        <v>7433</v>
      </c>
      <c r="F3391" s="2">
        <v>5</v>
      </c>
      <c r="G3391" s="2" t="s">
        <v>43150</v>
      </c>
      <c r="H3391" s="3">
        <v>43896</v>
      </c>
      <c r="I3391" s="4">
        <v>0.9927083333333333</v>
      </c>
    </row>
    <row r="3392" spans="1:9">
      <c r="A3392" s="2">
        <v>1.23607647228209E+18</v>
      </c>
      <c r="B3392" s="2" t="s">
        <v>43149</v>
      </c>
      <c r="C3392" s="15">
        <v>43896.992708333331</v>
      </c>
      <c r="D3392" s="2" t="s">
        <v>43148</v>
      </c>
      <c r="E3392" s="2">
        <v>207</v>
      </c>
      <c r="F3392" s="2">
        <v>1</v>
      </c>
      <c r="G3392" s="2" t="s">
        <v>43147</v>
      </c>
      <c r="H3392" s="3">
        <v>43896</v>
      </c>
      <c r="I3392" s="4">
        <v>0.9927083333333333</v>
      </c>
    </row>
    <row r="3393" spans="1:9">
      <c r="A3393" s="2">
        <v>1.2360764716906801E+18</v>
      </c>
      <c r="B3393" s="2" t="s">
        <v>43146</v>
      </c>
      <c r="C3393" s="15">
        <v>43896.992708333331</v>
      </c>
      <c r="D3393" s="2" t="s">
        <v>1476</v>
      </c>
      <c r="E3393" s="2">
        <v>90487</v>
      </c>
      <c r="F3393" s="2">
        <v>5674</v>
      </c>
      <c r="G3393" s="2" t="s">
        <v>43145</v>
      </c>
      <c r="H3393" s="3">
        <v>43896</v>
      </c>
      <c r="I3393" s="4">
        <v>0.9927083333333333</v>
      </c>
    </row>
    <row r="3394" spans="1:9">
      <c r="A3394" s="2">
        <v>1.2360764715185201E+18</v>
      </c>
      <c r="B3394" s="2" t="s">
        <v>43144</v>
      </c>
      <c r="C3394" s="15">
        <v>43896.992708333331</v>
      </c>
      <c r="D3394" s="2" t="s">
        <v>1476</v>
      </c>
      <c r="E3394" s="2">
        <v>30837</v>
      </c>
      <c r="F3394" s="2">
        <v>5674</v>
      </c>
      <c r="G3394" s="2" t="s">
        <v>7678</v>
      </c>
      <c r="H3394" s="3">
        <v>43896</v>
      </c>
      <c r="I3394" s="4">
        <v>0.9927083333333333</v>
      </c>
    </row>
    <row r="3395" spans="1:9">
      <c r="A3395" s="2">
        <v>1.2360764712460401E+18</v>
      </c>
      <c r="B3395" s="2" t="s">
        <v>43143</v>
      </c>
      <c r="C3395" s="15">
        <v>43896.992708333331</v>
      </c>
      <c r="D3395" s="2" t="s">
        <v>1471</v>
      </c>
      <c r="E3395" s="2">
        <v>21769</v>
      </c>
      <c r="F3395" s="2">
        <v>53673</v>
      </c>
      <c r="G3395" s="2" t="s">
        <v>43142</v>
      </c>
      <c r="H3395" s="3">
        <v>43896</v>
      </c>
      <c r="I3395" s="4">
        <v>0.9927083333333333</v>
      </c>
    </row>
    <row r="3396" spans="1:9">
      <c r="A3396" s="2">
        <v>1.2360764701807301E+18</v>
      </c>
      <c r="B3396" s="2" t="s">
        <v>43141</v>
      </c>
      <c r="C3396" s="15">
        <v>43896.992708333331</v>
      </c>
      <c r="D3396" s="2" t="s">
        <v>35477</v>
      </c>
      <c r="E3396" s="2">
        <v>1938</v>
      </c>
      <c r="F3396" s="2">
        <v>35</v>
      </c>
      <c r="G3396" s="2" t="s">
        <v>3257</v>
      </c>
      <c r="H3396" s="3">
        <v>43896</v>
      </c>
      <c r="I3396" s="4">
        <v>0.9927083333333333</v>
      </c>
    </row>
    <row r="3397" spans="1:9">
      <c r="A3397" s="2">
        <v>1.2360764687252101E+18</v>
      </c>
      <c r="B3397" s="2" t="s">
        <v>43140</v>
      </c>
      <c r="C3397" s="15">
        <v>43896.992696759262</v>
      </c>
      <c r="D3397" s="2" t="s">
        <v>43139</v>
      </c>
      <c r="E3397" s="2">
        <v>77213</v>
      </c>
      <c r="F3397" s="2">
        <v>0</v>
      </c>
      <c r="G3397" s="2" t="s">
        <v>4897</v>
      </c>
      <c r="H3397" s="3">
        <v>43896</v>
      </c>
      <c r="I3397" s="4">
        <v>0.99269675925925915</v>
      </c>
    </row>
    <row r="3398" spans="1:9">
      <c r="A3398" s="2">
        <v>1.23607646829744E+18</v>
      </c>
      <c r="B3398" s="2" t="s">
        <v>43138</v>
      </c>
      <c r="C3398" s="15">
        <v>43896.992696759262</v>
      </c>
      <c r="D3398" s="2" t="s">
        <v>36510</v>
      </c>
      <c r="E3398" s="2">
        <v>11707</v>
      </c>
      <c r="F3398" s="2">
        <v>234</v>
      </c>
      <c r="G3398" s="2" t="s">
        <v>43137</v>
      </c>
      <c r="H3398" s="3">
        <v>43896</v>
      </c>
      <c r="I3398" s="4">
        <v>0.99269675925925915</v>
      </c>
    </row>
    <row r="3399" spans="1:9">
      <c r="A3399" s="2">
        <v>1.23607646815053E+18</v>
      </c>
      <c r="B3399" s="2" t="s">
        <v>43136</v>
      </c>
      <c r="C3399" s="15">
        <v>43896.992696759262</v>
      </c>
      <c r="D3399" s="2" t="s">
        <v>43135</v>
      </c>
      <c r="E3399" s="2">
        <v>218</v>
      </c>
      <c r="F3399" s="2">
        <v>4</v>
      </c>
      <c r="G3399" s="2" t="s">
        <v>43134</v>
      </c>
      <c r="H3399" s="3">
        <v>43896</v>
      </c>
      <c r="I3399" s="4">
        <v>0.99269675925925915</v>
      </c>
    </row>
    <row r="3400" spans="1:9">
      <c r="A3400" s="2">
        <v>1.2360764674208799E+18</v>
      </c>
      <c r="B3400" s="2" t="s">
        <v>43133</v>
      </c>
      <c r="C3400" s="15">
        <v>43896.992696759262</v>
      </c>
      <c r="D3400" s="2" t="s">
        <v>1457</v>
      </c>
      <c r="E3400" s="2">
        <v>6807</v>
      </c>
      <c r="F3400" s="2">
        <v>6242</v>
      </c>
      <c r="G3400" s="2" t="s">
        <v>3295</v>
      </c>
      <c r="H3400" s="3">
        <v>43896</v>
      </c>
      <c r="I3400" s="4">
        <v>0.99269675925925915</v>
      </c>
    </row>
    <row r="3401" spans="1:9">
      <c r="A3401" s="2">
        <v>1.2360764665946099E+18</v>
      </c>
      <c r="B3401" s="2" t="s">
        <v>43132</v>
      </c>
      <c r="C3401" s="15">
        <v>43896.992696759262</v>
      </c>
      <c r="D3401" s="2" t="s">
        <v>39393</v>
      </c>
      <c r="E3401" s="2">
        <v>157063</v>
      </c>
      <c r="F3401" s="2">
        <v>40</v>
      </c>
      <c r="G3401" s="2" t="s">
        <v>43131</v>
      </c>
      <c r="H3401" s="3">
        <v>43896</v>
      </c>
      <c r="I3401" s="4">
        <v>0.99269675925925915</v>
      </c>
    </row>
    <row r="3402" spans="1:9">
      <c r="A3402" s="2">
        <v>1.2360764662380301E+18</v>
      </c>
      <c r="B3402" s="2" t="s">
        <v>43130</v>
      </c>
      <c r="C3402" s="15">
        <v>43896.992696759262</v>
      </c>
      <c r="D3402" s="2" t="s">
        <v>43129</v>
      </c>
      <c r="E3402" s="2">
        <v>330</v>
      </c>
      <c r="F3402" s="2">
        <v>0</v>
      </c>
      <c r="G3402" s="2" t="s">
        <v>43128</v>
      </c>
      <c r="H3402" s="3">
        <v>43896</v>
      </c>
      <c r="I3402" s="4">
        <v>0.99269675925925915</v>
      </c>
    </row>
    <row r="3403" spans="1:9">
      <c r="A3403" s="2">
        <v>1.2360764661458199E+18</v>
      </c>
      <c r="B3403" s="2" t="s">
        <v>43127</v>
      </c>
      <c r="C3403" s="15">
        <v>43896.992696759262</v>
      </c>
      <c r="D3403" s="2" t="s">
        <v>43126</v>
      </c>
      <c r="E3403" s="2">
        <v>14</v>
      </c>
      <c r="F3403" s="2">
        <v>13</v>
      </c>
      <c r="G3403" s="2" t="s">
        <v>2742</v>
      </c>
      <c r="H3403" s="3">
        <v>43896</v>
      </c>
      <c r="I3403" s="4">
        <v>0.99269675925925915</v>
      </c>
    </row>
    <row r="3404" spans="1:9">
      <c r="A3404" s="2">
        <v>1.23607646521043E+18</v>
      </c>
      <c r="B3404" s="2" t="s">
        <v>43125</v>
      </c>
      <c r="C3404" s="15">
        <v>43896.992696759262</v>
      </c>
      <c r="D3404" s="2" t="s">
        <v>42807</v>
      </c>
      <c r="E3404" s="2">
        <v>74590</v>
      </c>
      <c r="F3404" s="2">
        <v>2</v>
      </c>
      <c r="G3404" s="2" t="s">
        <v>4330</v>
      </c>
      <c r="H3404" s="3">
        <v>43896</v>
      </c>
      <c r="I3404" s="4">
        <v>0.99269675925925915</v>
      </c>
    </row>
    <row r="3405" spans="1:9">
      <c r="A3405" s="2">
        <v>1.23607646426675E+18</v>
      </c>
      <c r="B3405" s="2" t="s">
        <v>43124</v>
      </c>
      <c r="C3405" s="15">
        <v>43896.992685185185</v>
      </c>
      <c r="D3405" s="2" t="s">
        <v>1243</v>
      </c>
      <c r="E3405" s="2">
        <v>4034</v>
      </c>
      <c r="F3405" s="2">
        <v>29305</v>
      </c>
      <c r="G3405" s="2" t="s">
        <v>43123</v>
      </c>
      <c r="H3405" s="3">
        <v>43896</v>
      </c>
      <c r="I3405" s="4">
        <v>0.99268518518518523</v>
      </c>
    </row>
    <row r="3406" spans="1:9">
      <c r="A3406" s="2">
        <v>1.2360764641577101E+18</v>
      </c>
      <c r="B3406" s="2" t="s">
        <v>43122</v>
      </c>
      <c r="C3406" s="15">
        <v>43896.992685185185</v>
      </c>
      <c r="D3406" s="2" t="s">
        <v>1629</v>
      </c>
      <c r="E3406" s="2">
        <v>138872</v>
      </c>
      <c r="F3406" s="2">
        <v>1429</v>
      </c>
      <c r="G3406" s="2" t="s">
        <v>16133</v>
      </c>
      <c r="H3406" s="3">
        <v>43896</v>
      </c>
      <c r="I3406" s="4">
        <v>0.99268518518518523</v>
      </c>
    </row>
    <row r="3407" spans="1:9">
      <c r="A3407" s="2">
        <v>1.23607646378862E+18</v>
      </c>
      <c r="B3407" s="2" t="s">
        <v>43121</v>
      </c>
      <c r="C3407" s="15">
        <v>43896.992685185185</v>
      </c>
      <c r="D3407" s="2" t="s">
        <v>1614</v>
      </c>
      <c r="E3407" s="2">
        <v>17078</v>
      </c>
      <c r="F3407" s="2">
        <v>57</v>
      </c>
      <c r="H3407" s="3">
        <v>43896</v>
      </c>
      <c r="I3407" s="4">
        <v>0.99268518518518523</v>
      </c>
    </row>
    <row r="3408" spans="1:9">
      <c r="A3408" s="2">
        <v>1.2360764604036101E+18</v>
      </c>
      <c r="B3408" s="2" t="s">
        <v>43120</v>
      </c>
      <c r="C3408" s="15">
        <v>43896.992685185185</v>
      </c>
      <c r="D3408" s="2" t="s">
        <v>1476</v>
      </c>
      <c r="E3408" s="2">
        <v>243443</v>
      </c>
      <c r="F3408" s="2">
        <v>5674</v>
      </c>
      <c r="G3408" s="2" t="s">
        <v>10938</v>
      </c>
      <c r="H3408" s="3">
        <v>43896</v>
      </c>
      <c r="I3408" s="4">
        <v>0.99268518518518523</v>
      </c>
    </row>
    <row r="3409" spans="1:9">
      <c r="A3409" s="2">
        <v>1.23607646038703E+18</v>
      </c>
      <c r="B3409" s="2" t="s">
        <v>43119</v>
      </c>
      <c r="C3409" s="15">
        <v>43896.992685185185</v>
      </c>
      <c r="D3409" s="2" t="s">
        <v>33706</v>
      </c>
      <c r="E3409" s="2">
        <v>100471</v>
      </c>
      <c r="F3409" s="2">
        <v>625</v>
      </c>
      <c r="G3409" s="2" t="s">
        <v>9050</v>
      </c>
      <c r="H3409" s="3">
        <v>43896</v>
      </c>
      <c r="I3409" s="4">
        <v>0.99268518518518523</v>
      </c>
    </row>
    <row r="3410" spans="1:9">
      <c r="A3410" s="2">
        <v>1.2360764593007201E+18</v>
      </c>
      <c r="B3410" s="2" t="s">
        <v>43118</v>
      </c>
      <c r="C3410" s="15">
        <v>43896.992673611108</v>
      </c>
      <c r="D3410" s="2" t="s">
        <v>1163</v>
      </c>
      <c r="E3410" s="2">
        <v>5579</v>
      </c>
      <c r="F3410" s="2">
        <v>12545</v>
      </c>
      <c r="G3410" s="2" t="s">
        <v>3172</v>
      </c>
      <c r="H3410" s="3">
        <v>43896</v>
      </c>
      <c r="I3410" s="4">
        <v>0.99267361111111108</v>
      </c>
    </row>
    <row r="3411" spans="1:9">
      <c r="A3411" s="2">
        <v>1.23607645891054E+18</v>
      </c>
      <c r="B3411" s="2" t="s">
        <v>43117</v>
      </c>
      <c r="C3411" s="15">
        <v>43896.992673611108</v>
      </c>
      <c r="D3411" s="2" t="s">
        <v>1459</v>
      </c>
      <c r="E3411" s="2">
        <v>22758</v>
      </c>
      <c r="F3411" s="2">
        <v>90527</v>
      </c>
      <c r="G3411" s="2" t="s">
        <v>7203</v>
      </c>
      <c r="H3411" s="3">
        <v>43896</v>
      </c>
      <c r="I3411" s="4">
        <v>0.99267361111111108</v>
      </c>
    </row>
    <row r="3412" spans="1:9">
      <c r="A3412" s="2">
        <v>1.2360764581220101E+18</v>
      </c>
      <c r="B3412" s="2" t="s">
        <v>43116</v>
      </c>
      <c r="C3412" s="15">
        <v>43896.992673611108</v>
      </c>
      <c r="D3412" s="2" t="s">
        <v>1476</v>
      </c>
      <c r="E3412" s="2">
        <v>26163</v>
      </c>
      <c r="F3412" s="2">
        <v>5674</v>
      </c>
      <c r="H3412" s="3">
        <v>43896</v>
      </c>
      <c r="I3412" s="4">
        <v>0.99267361111111108</v>
      </c>
    </row>
    <row r="3413" spans="1:9">
      <c r="A3413" s="2">
        <v>1.2360764564653701E+18</v>
      </c>
      <c r="B3413" s="2" t="s">
        <v>43115</v>
      </c>
      <c r="C3413" s="15">
        <v>43896.992673611108</v>
      </c>
      <c r="D3413" s="2" t="s">
        <v>35096</v>
      </c>
      <c r="E3413" s="2">
        <v>1127</v>
      </c>
      <c r="F3413" s="2">
        <v>7</v>
      </c>
      <c r="G3413" s="2" t="s">
        <v>9169</v>
      </c>
      <c r="H3413" s="3">
        <v>43896</v>
      </c>
      <c r="I3413" s="4">
        <v>0.99267361111111108</v>
      </c>
    </row>
    <row r="3414" spans="1:9">
      <c r="A3414" s="2">
        <v>1.2360764553034399E+18</v>
      </c>
      <c r="B3414" s="2" t="s">
        <v>43114</v>
      </c>
      <c r="C3414" s="15">
        <v>43896.992662037039</v>
      </c>
      <c r="D3414" s="2" t="s">
        <v>43113</v>
      </c>
      <c r="E3414" s="2">
        <v>837</v>
      </c>
      <c r="F3414" s="2">
        <v>141</v>
      </c>
      <c r="G3414" s="2" t="s">
        <v>23831</v>
      </c>
      <c r="H3414" s="3">
        <v>43896</v>
      </c>
      <c r="I3414" s="4">
        <v>0.99266203703703704</v>
      </c>
    </row>
    <row r="3415" spans="1:9">
      <c r="A3415" s="2">
        <v>1.2360764551357801E+18</v>
      </c>
      <c r="B3415" s="2" t="s">
        <v>43112</v>
      </c>
      <c r="C3415" s="15">
        <v>43896.992662037039</v>
      </c>
      <c r="D3415" s="2" t="s">
        <v>36112</v>
      </c>
      <c r="E3415" s="2">
        <v>30012</v>
      </c>
      <c r="F3415" s="2">
        <v>141</v>
      </c>
      <c r="H3415" s="3">
        <v>43896</v>
      </c>
      <c r="I3415" s="4">
        <v>0.99266203703703704</v>
      </c>
    </row>
    <row r="3416" spans="1:9">
      <c r="A3416" s="2">
        <v>1.23607645492606E+18</v>
      </c>
      <c r="B3416" s="2" t="s">
        <v>43111</v>
      </c>
      <c r="C3416" s="15">
        <v>43896.992662037039</v>
      </c>
      <c r="D3416" s="2" t="s">
        <v>1481</v>
      </c>
      <c r="E3416" s="2">
        <v>4779</v>
      </c>
      <c r="F3416" s="2">
        <v>8832</v>
      </c>
      <c r="H3416" s="3">
        <v>43896</v>
      </c>
      <c r="I3416" s="4">
        <v>0.99266203703703704</v>
      </c>
    </row>
    <row r="3417" spans="1:9">
      <c r="A3417" s="2">
        <v>1.23607645461986E+18</v>
      </c>
      <c r="B3417" s="2" t="s">
        <v>43110</v>
      </c>
      <c r="C3417" s="15">
        <v>43896.992662037039</v>
      </c>
      <c r="D3417" s="2" t="s">
        <v>1510</v>
      </c>
      <c r="E3417" s="2">
        <v>10118</v>
      </c>
      <c r="F3417" s="2">
        <v>73308</v>
      </c>
      <c r="G3417" s="2">
        <v>94</v>
      </c>
      <c r="H3417" s="3">
        <v>43896</v>
      </c>
      <c r="I3417" s="4">
        <v>0.99266203703703704</v>
      </c>
    </row>
    <row r="3418" spans="1:9">
      <c r="A3418" s="2">
        <v>1.2360764542463501E+18</v>
      </c>
      <c r="B3418" s="2" t="s">
        <v>43109</v>
      </c>
      <c r="C3418" s="15">
        <v>43896.992662037039</v>
      </c>
      <c r="D3418" s="2" t="s">
        <v>43108</v>
      </c>
      <c r="E3418" s="2">
        <v>584</v>
      </c>
      <c r="F3418" s="2">
        <v>0</v>
      </c>
      <c r="H3418" s="3">
        <v>43896</v>
      </c>
      <c r="I3418" s="4">
        <v>0.99266203703703704</v>
      </c>
    </row>
    <row r="3419" spans="1:9">
      <c r="A3419" s="2">
        <v>1.23607645379773E+18</v>
      </c>
      <c r="B3419" s="2" t="s">
        <v>43107</v>
      </c>
      <c r="C3419" s="15">
        <v>43896.992662037039</v>
      </c>
      <c r="D3419" s="2" t="s">
        <v>33835</v>
      </c>
      <c r="E3419" s="2">
        <v>124474</v>
      </c>
      <c r="F3419" s="2">
        <v>163</v>
      </c>
      <c r="H3419" s="3">
        <v>43896</v>
      </c>
      <c r="I3419" s="4">
        <v>0.99266203703703704</v>
      </c>
    </row>
    <row r="3420" spans="1:9">
      <c r="A3420" s="2">
        <v>1.2360764530762701E+18</v>
      </c>
      <c r="B3420" s="2" t="s">
        <v>43106</v>
      </c>
      <c r="C3420" s="15">
        <v>43896.992662037039</v>
      </c>
      <c r="D3420" s="2" t="s">
        <v>36012</v>
      </c>
      <c r="E3420" s="2">
        <v>118899</v>
      </c>
      <c r="F3420" s="2">
        <v>18</v>
      </c>
      <c r="G3420" s="2" t="s">
        <v>43105</v>
      </c>
      <c r="H3420" s="3">
        <v>43896</v>
      </c>
      <c r="I3420" s="4">
        <v>0.99266203703703704</v>
      </c>
    </row>
    <row r="3421" spans="1:9">
      <c r="A3421" s="2">
        <v>1.23607645266114E+18</v>
      </c>
      <c r="B3421" s="2" t="s">
        <v>43104</v>
      </c>
      <c r="C3421" s="15">
        <v>43896.992662037039</v>
      </c>
      <c r="D3421" s="2" t="s">
        <v>42929</v>
      </c>
      <c r="E3421" s="2">
        <v>1917</v>
      </c>
      <c r="F3421" s="2">
        <v>5</v>
      </c>
      <c r="G3421" s="2" t="s">
        <v>43103</v>
      </c>
      <c r="H3421" s="3">
        <v>43896</v>
      </c>
      <c r="I3421" s="4">
        <v>0.99266203703703704</v>
      </c>
    </row>
    <row r="3422" spans="1:9">
      <c r="A3422" s="2">
        <v>1.23607645201503E+18</v>
      </c>
      <c r="B3422" s="2" t="s">
        <v>34696</v>
      </c>
      <c r="C3422" s="15">
        <v>43896.992662037039</v>
      </c>
      <c r="D3422" s="2" t="s">
        <v>40802</v>
      </c>
      <c r="E3422" s="2">
        <v>7656</v>
      </c>
      <c r="F3422" s="2">
        <v>257</v>
      </c>
      <c r="H3422" s="3">
        <v>43896</v>
      </c>
      <c r="I3422" s="4">
        <v>0.99266203703703704</v>
      </c>
    </row>
    <row r="3423" spans="1:9">
      <c r="A3423" s="2">
        <v>1.2360764519732101E+18</v>
      </c>
      <c r="B3423" s="2" t="s">
        <v>43102</v>
      </c>
      <c r="C3423" s="15">
        <v>43896.992650462962</v>
      </c>
      <c r="D3423" s="2" t="s">
        <v>43101</v>
      </c>
      <c r="E3423" s="2">
        <v>1295</v>
      </c>
      <c r="F3423" s="2">
        <v>0</v>
      </c>
      <c r="H3423" s="3">
        <v>43896</v>
      </c>
      <c r="I3423" s="4">
        <v>0.992650462962963</v>
      </c>
    </row>
    <row r="3424" spans="1:9">
      <c r="A3424" s="2">
        <v>1.23607645134832E+18</v>
      </c>
      <c r="B3424" s="2" t="s">
        <v>43100</v>
      </c>
      <c r="C3424" s="15">
        <v>43896.992650462962</v>
      </c>
      <c r="D3424" s="2" t="s">
        <v>1612</v>
      </c>
      <c r="E3424" s="2">
        <v>1028</v>
      </c>
      <c r="F3424" s="2">
        <v>4057</v>
      </c>
      <c r="G3424" s="2" t="s">
        <v>40173</v>
      </c>
      <c r="H3424" s="3">
        <v>43896</v>
      </c>
      <c r="I3424" s="4">
        <v>0.992650462962963</v>
      </c>
    </row>
    <row r="3425" spans="1:9">
      <c r="A3425" s="2">
        <v>1.23607645128114E+18</v>
      </c>
      <c r="B3425" s="2" t="s">
        <v>43099</v>
      </c>
      <c r="C3425" s="15">
        <v>43896.992650462962</v>
      </c>
      <c r="D3425" s="2" t="s">
        <v>43098</v>
      </c>
      <c r="E3425" s="2">
        <v>6</v>
      </c>
      <c r="F3425" s="2">
        <v>1</v>
      </c>
      <c r="H3425" s="3">
        <v>43896</v>
      </c>
      <c r="I3425" s="4">
        <v>0.992650462962963</v>
      </c>
    </row>
    <row r="3426" spans="1:9">
      <c r="A3426" s="2">
        <v>1.2360764503709801E+18</v>
      </c>
      <c r="B3426" s="2" t="s">
        <v>43097</v>
      </c>
      <c r="C3426" s="15">
        <v>43896.992650462962</v>
      </c>
      <c r="D3426" s="2" t="s">
        <v>43096</v>
      </c>
      <c r="E3426" s="2">
        <v>5755</v>
      </c>
      <c r="F3426" s="2">
        <v>1</v>
      </c>
      <c r="H3426" s="3">
        <v>43896</v>
      </c>
      <c r="I3426" s="4">
        <v>0.992650462962963</v>
      </c>
    </row>
    <row r="3427" spans="1:9">
      <c r="A3427" s="2">
        <v>1.23607644976705E+18</v>
      </c>
      <c r="B3427" s="2" t="s">
        <v>43095</v>
      </c>
      <c r="C3427" s="15">
        <v>43896.992650462962</v>
      </c>
      <c r="D3427" s="2" t="s">
        <v>1457</v>
      </c>
      <c r="E3427" s="2">
        <v>25134</v>
      </c>
      <c r="F3427" s="2">
        <v>6242</v>
      </c>
      <c r="G3427" s="2" t="s">
        <v>43094</v>
      </c>
      <c r="H3427" s="3">
        <v>43896</v>
      </c>
      <c r="I3427" s="4">
        <v>0.992650462962963</v>
      </c>
    </row>
    <row r="3428" spans="1:9">
      <c r="A3428" s="2">
        <v>1.23607644962447E+18</v>
      </c>
      <c r="B3428" s="2" t="s">
        <v>42886</v>
      </c>
      <c r="C3428" s="15">
        <v>43896.992650462962</v>
      </c>
      <c r="D3428" s="2" t="s">
        <v>43093</v>
      </c>
      <c r="E3428" s="2">
        <v>46993</v>
      </c>
      <c r="F3428" s="2">
        <v>111</v>
      </c>
      <c r="G3428" s="2" t="s">
        <v>42884</v>
      </c>
      <c r="H3428" s="3">
        <v>43896</v>
      </c>
      <c r="I3428" s="4">
        <v>0.992650462962963</v>
      </c>
    </row>
    <row r="3429" spans="1:9">
      <c r="A3429" s="2">
        <v>1.2360764478627799E+18</v>
      </c>
      <c r="B3429" s="2" t="s">
        <v>43092</v>
      </c>
      <c r="C3429" s="15">
        <v>43896.992650462962</v>
      </c>
      <c r="D3429" s="2" t="s">
        <v>1510</v>
      </c>
      <c r="E3429" s="2">
        <v>33451</v>
      </c>
      <c r="F3429" s="2">
        <v>73308</v>
      </c>
      <c r="G3429" s="2" t="s">
        <v>43091</v>
      </c>
      <c r="H3429" s="3">
        <v>43896</v>
      </c>
      <c r="I3429" s="4">
        <v>0.992650462962963</v>
      </c>
    </row>
    <row r="3430" spans="1:9">
      <c r="A3430" s="2">
        <v>1.2360764475063099E+18</v>
      </c>
      <c r="B3430" s="2" t="s">
        <v>43090</v>
      </c>
      <c r="C3430" s="15">
        <v>43896.992638888885</v>
      </c>
      <c r="D3430" s="2" t="s">
        <v>1457</v>
      </c>
      <c r="E3430" s="2">
        <v>97697</v>
      </c>
      <c r="F3430" s="2">
        <v>6242</v>
      </c>
      <c r="G3430" s="2" t="s">
        <v>43089</v>
      </c>
      <c r="H3430" s="3">
        <v>43896</v>
      </c>
      <c r="I3430" s="4">
        <v>0.99263888888888896</v>
      </c>
    </row>
    <row r="3431" spans="1:9">
      <c r="A3431" s="2">
        <v>1.23607644540481E+18</v>
      </c>
      <c r="B3431" s="2" t="s">
        <v>43088</v>
      </c>
      <c r="C3431" s="15">
        <v>43896.992638888885</v>
      </c>
      <c r="D3431" s="2" t="s">
        <v>1481</v>
      </c>
      <c r="E3431" s="2">
        <v>13270</v>
      </c>
      <c r="F3431" s="2">
        <v>8832</v>
      </c>
      <c r="G3431" s="2" t="s">
        <v>43087</v>
      </c>
      <c r="H3431" s="3">
        <v>43896</v>
      </c>
      <c r="I3431" s="4">
        <v>0.99263888888888896</v>
      </c>
    </row>
    <row r="3432" spans="1:9">
      <c r="A3432" s="2">
        <v>1.2360764448806001E+18</v>
      </c>
      <c r="B3432" s="2" t="s">
        <v>43086</v>
      </c>
      <c r="C3432" s="15">
        <v>43896.992638888885</v>
      </c>
      <c r="D3432" s="2" t="s">
        <v>1476</v>
      </c>
      <c r="E3432" s="2">
        <v>8708</v>
      </c>
      <c r="F3432" s="2">
        <v>5674</v>
      </c>
      <c r="H3432" s="3">
        <v>43896</v>
      </c>
      <c r="I3432" s="4">
        <v>0.99263888888888896</v>
      </c>
    </row>
    <row r="3433" spans="1:9">
      <c r="A3433" s="2">
        <v>1.2360764447756301E+18</v>
      </c>
      <c r="B3433" s="2" t="s">
        <v>43085</v>
      </c>
      <c r="C3433" s="15">
        <v>43896.992638888885</v>
      </c>
      <c r="D3433" s="2" t="s">
        <v>34511</v>
      </c>
      <c r="E3433" s="2">
        <v>3659</v>
      </c>
      <c r="F3433" s="2">
        <v>1448</v>
      </c>
      <c r="G3433" s="2" t="s">
        <v>3261</v>
      </c>
      <c r="H3433" s="3">
        <v>43896</v>
      </c>
      <c r="I3433" s="4">
        <v>0.99263888888888896</v>
      </c>
    </row>
    <row r="3434" spans="1:9">
      <c r="A3434" s="2">
        <v>1.23607644405843E+18</v>
      </c>
      <c r="B3434" s="2" t="s">
        <v>43084</v>
      </c>
      <c r="C3434" s="15">
        <v>43896.992638888885</v>
      </c>
      <c r="D3434" s="2" t="s">
        <v>33461</v>
      </c>
      <c r="E3434" s="2">
        <v>58619</v>
      </c>
      <c r="F3434" s="2">
        <v>1729</v>
      </c>
      <c r="G3434" s="2" t="s">
        <v>43083</v>
      </c>
      <c r="H3434" s="3">
        <v>43896</v>
      </c>
      <c r="I3434" s="4">
        <v>0.99263888888888896</v>
      </c>
    </row>
    <row r="3435" spans="1:9">
      <c r="A3435" s="2">
        <v>1.23607644395793E+18</v>
      </c>
      <c r="B3435" s="2" t="s">
        <v>43082</v>
      </c>
      <c r="C3435" s="15">
        <v>43896.992638888885</v>
      </c>
      <c r="D3435" s="2" t="s">
        <v>41638</v>
      </c>
      <c r="E3435" s="2">
        <v>27967</v>
      </c>
      <c r="F3435" s="2">
        <v>1</v>
      </c>
      <c r="H3435" s="3">
        <v>43896</v>
      </c>
      <c r="I3435" s="4">
        <v>0.99263888888888896</v>
      </c>
    </row>
    <row r="3436" spans="1:9">
      <c r="A3436" s="2">
        <v>1.23607644366833E+18</v>
      </c>
      <c r="B3436" s="2" t="s">
        <v>43081</v>
      </c>
      <c r="C3436" s="15">
        <v>43896.992638888885</v>
      </c>
      <c r="D3436" s="2" t="s">
        <v>33186</v>
      </c>
      <c r="E3436" s="2">
        <v>89825</v>
      </c>
      <c r="F3436" s="2">
        <v>44</v>
      </c>
      <c r="H3436" s="3">
        <v>43896</v>
      </c>
      <c r="I3436" s="4">
        <v>0.99263888888888896</v>
      </c>
    </row>
    <row r="3437" spans="1:9">
      <c r="A3437" s="2">
        <v>1.2360764419656699E+18</v>
      </c>
      <c r="B3437" s="2" t="s">
        <v>43080</v>
      </c>
      <c r="C3437" s="15">
        <v>43896.992627314816</v>
      </c>
      <c r="D3437" s="2" t="s">
        <v>1243</v>
      </c>
      <c r="E3437" s="2">
        <v>45390</v>
      </c>
      <c r="F3437" s="2">
        <v>29305</v>
      </c>
      <c r="G3437" s="2" t="s">
        <v>43079</v>
      </c>
      <c r="H3437" s="3">
        <v>43896</v>
      </c>
      <c r="I3437" s="4">
        <v>0.99262731481481481</v>
      </c>
    </row>
    <row r="3438" spans="1:9">
      <c r="A3438" s="2">
        <v>1.23607644180209E+18</v>
      </c>
      <c r="B3438" s="2" t="s">
        <v>43078</v>
      </c>
      <c r="C3438" s="15">
        <v>43896.992627314816</v>
      </c>
      <c r="D3438" s="2" t="s">
        <v>43077</v>
      </c>
      <c r="E3438" s="2">
        <v>8685</v>
      </c>
      <c r="F3438" s="2">
        <v>65</v>
      </c>
      <c r="G3438" s="2" t="s">
        <v>7636</v>
      </c>
      <c r="H3438" s="3">
        <v>43896</v>
      </c>
      <c r="I3438" s="4">
        <v>0.99262731481481481</v>
      </c>
    </row>
    <row r="3439" spans="1:9">
      <c r="A3439" s="2">
        <v>1.2360764396671201E+18</v>
      </c>
      <c r="B3439" s="2" t="s">
        <v>43076</v>
      </c>
      <c r="C3439" s="15">
        <v>43896.992627314816</v>
      </c>
      <c r="D3439" s="2" t="s">
        <v>39891</v>
      </c>
      <c r="E3439" s="2">
        <v>137673</v>
      </c>
      <c r="F3439" s="2">
        <v>262</v>
      </c>
      <c r="G3439" s="2" t="s">
        <v>2428</v>
      </c>
      <c r="H3439" s="3">
        <v>43896</v>
      </c>
      <c r="I3439" s="4">
        <v>0.99262731481481481</v>
      </c>
    </row>
    <row r="3440" spans="1:9">
      <c r="A3440" s="2">
        <v>1.23607643827026E+18</v>
      </c>
      <c r="B3440" s="2" t="s">
        <v>43075</v>
      </c>
      <c r="C3440" s="15">
        <v>43896.992615740739</v>
      </c>
      <c r="D3440" s="2" t="s">
        <v>43074</v>
      </c>
      <c r="E3440" s="2">
        <v>1044</v>
      </c>
      <c r="F3440" s="2">
        <v>16</v>
      </c>
      <c r="G3440" s="2" t="s">
        <v>43073</v>
      </c>
      <c r="H3440" s="3">
        <v>43896</v>
      </c>
      <c r="I3440" s="4">
        <v>0.99261574074074066</v>
      </c>
    </row>
    <row r="3441" spans="1:9">
      <c r="A3441" s="2">
        <v>1.23607643806078E+18</v>
      </c>
      <c r="B3441" s="2" t="s">
        <v>43072</v>
      </c>
      <c r="C3441" s="15">
        <v>43896.992615740739</v>
      </c>
      <c r="D3441" s="2" t="s">
        <v>33166</v>
      </c>
      <c r="E3441" s="2">
        <v>8913</v>
      </c>
      <c r="F3441" s="2">
        <v>847</v>
      </c>
      <c r="G3441" s="2" t="s">
        <v>5880</v>
      </c>
      <c r="H3441" s="3">
        <v>43896</v>
      </c>
      <c r="I3441" s="4">
        <v>0.99261574074074066</v>
      </c>
    </row>
    <row r="3442" spans="1:9">
      <c r="A3442" s="2">
        <v>1.2360764354183401E+18</v>
      </c>
      <c r="B3442" s="2" t="s">
        <v>43071</v>
      </c>
      <c r="C3442" s="15">
        <v>43896.992615740739</v>
      </c>
      <c r="D3442" s="2" t="s">
        <v>43070</v>
      </c>
      <c r="E3442" s="2">
        <v>8941</v>
      </c>
      <c r="F3442" s="2">
        <v>79</v>
      </c>
      <c r="H3442" s="3">
        <v>43896</v>
      </c>
      <c r="I3442" s="4">
        <v>0.99261574074074066</v>
      </c>
    </row>
    <row r="3443" spans="1:9">
      <c r="A3443" s="2">
        <v>1.2360764351037199E+18</v>
      </c>
      <c r="B3443" s="2" t="s">
        <v>43069</v>
      </c>
      <c r="C3443" s="15">
        <v>43896.992604166669</v>
      </c>
      <c r="D3443" s="2" t="s">
        <v>43068</v>
      </c>
      <c r="E3443" s="2">
        <v>151131</v>
      </c>
      <c r="F3443" s="2">
        <v>0</v>
      </c>
      <c r="G3443" s="2" t="s">
        <v>2760</v>
      </c>
      <c r="H3443" s="3">
        <v>43896</v>
      </c>
      <c r="I3443" s="4">
        <v>0.99260416666666673</v>
      </c>
    </row>
    <row r="3444" spans="1:9">
      <c r="A3444" s="2">
        <v>1.23607643460467E+18</v>
      </c>
      <c r="B3444" s="2" t="s">
        <v>43067</v>
      </c>
      <c r="C3444" s="15">
        <v>43896.992604166669</v>
      </c>
      <c r="D3444" s="2" t="s">
        <v>1481</v>
      </c>
      <c r="E3444" s="2">
        <v>3348</v>
      </c>
      <c r="F3444" s="2">
        <v>8832</v>
      </c>
      <c r="H3444" s="3">
        <v>43896</v>
      </c>
      <c r="I3444" s="4">
        <v>0.99260416666666673</v>
      </c>
    </row>
    <row r="3445" spans="1:9">
      <c r="A3445" s="2">
        <v>1.23607643451635E+18</v>
      </c>
      <c r="B3445" s="2" t="s">
        <v>43066</v>
      </c>
      <c r="C3445" s="15">
        <v>43896.992604166669</v>
      </c>
      <c r="D3445" s="2" t="s">
        <v>1476</v>
      </c>
      <c r="E3445" s="2">
        <v>495</v>
      </c>
      <c r="F3445" s="2">
        <v>5674</v>
      </c>
      <c r="G3445" s="2" t="s">
        <v>3093</v>
      </c>
      <c r="H3445" s="3">
        <v>43896</v>
      </c>
      <c r="I3445" s="4">
        <v>0.99260416666666673</v>
      </c>
    </row>
    <row r="3446" spans="1:9">
      <c r="A3446" s="2">
        <v>1.2360764341390899E+18</v>
      </c>
      <c r="B3446" s="2" t="s">
        <v>43065</v>
      </c>
      <c r="C3446" s="15">
        <v>43896.992604166669</v>
      </c>
      <c r="D3446" s="2" t="s">
        <v>1481</v>
      </c>
      <c r="E3446" s="2">
        <v>12260</v>
      </c>
      <c r="F3446" s="2">
        <v>8832</v>
      </c>
      <c r="G3446" s="2" t="s">
        <v>15368</v>
      </c>
      <c r="H3446" s="3">
        <v>43896</v>
      </c>
      <c r="I3446" s="4">
        <v>0.99260416666666673</v>
      </c>
    </row>
    <row r="3447" spans="1:9">
      <c r="A3447" s="2">
        <v>1.23607643071647E+18</v>
      </c>
      <c r="B3447" s="2" t="s">
        <v>42996</v>
      </c>
      <c r="C3447" s="15">
        <v>43896.992592592593</v>
      </c>
      <c r="D3447" s="2" t="s">
        <v>34245</v>
      </c>
      <c r="E3447" s="2">
        <v>103284</v>
      </c>
      <c r="F3447" s="2">
        <v>1052</v>
      </c>
      <c r="H3447" s="3">
        <v>43896</v>
      </c>
      <c r="I3447" s="4">
        <v>0.99259259259259258</v>
      </c>
    </row>
    <row r="3448" spans="1:9">
      <c r="A3448" s="2">
        <v>1.2360764294624499E+18</v>
      </c>
      <c r="B3448" s="2" t="s">
        <v>43064</v>
      </c>
      <c r="C3448" s="15">
        <v>43896.992592592593</v>
      </c>
      <c r="D3448" s="2" t="s">
        <v>43063</v>
      </c>
      <c r="E3448" s="2">
        <v>6522</v>
      </c>
      <c r="F3448" s="2">
        <v>0</v>
      </c>
      <c r="G3448" s="2" t="s">
        <v>14154</v>
      </c>
      <c r="H3448" s="3">
        <v>43896</v>
      </c>
      <c r="I3448" s="4">
        <v>0.99259259259259258</v>
      </c>
    </row>
    <row r="3449" spans="1:9">
      <c r="A3449" s="2">
        <v>1.23607642892958E+18</v>
      </c>
      <c r="B3449" s="2" t="s">
        <v>43062</v>
      </c>
      <c r="C3449" s="15">
        <v>43896.992592592593</v>
      </c>
      <c r="D3449" s="2" t="s">
        <v>35915</v>
      </c>
      <c r="E3449" s="2">
        <v>129154</v>
      </c>
      <c r="F3449" s="2">
        <v>8</v>
      </c>
      <c r="G3449" s="2" t="s">
        <v>43061</v>
      </c>
      <c r="H3449" s="3">
        <v>43896</v>
      </c>
      <c r="I3449" s="4">
        <v>0.99259259259259258</v>
      </c>
    </row>
    <row r="3450" spans="1:9">
      <c r="A3450" s="2">
        <v>1.2360764286655201E+18</v>
      </c>
      <c r="B3450" s="2" t="s">
        <v>43060</v>
      </c>
      <c r="C3450" s="15">
        <v>43896.992592592593</v>
      </c>
      <c r="D3450" s="2" t="s">
        <v>43059</v>
      </c>
      <c r="E3450" s="2">
        <v>15597</v>
      </c>
      <c r="F3450" s="2">
        <v>1</v>
      </c>
      <c r="G3450" s="2" t="s">
        <v>43058</v>
      </c>
      <c r="H3450" s="3">
        <v>43896</v>
      </c>
      <c r="I3450" s="4">
        <v>0.99259259259259258</v>
      </c>
    </row>
    <row r="3451" spans="1:9">
      <c r="A3451" s="2">
        <v>1.2360764240810801E+18</v>
      </c>
      <c r="B3451" s="2" t="s">
        <v>43057</v>
      </c>
      <c r="C3451" s="15">
        <v>43896.992581018516</v>
      </c>
      <c r="D3451" s="2" t="s">
        <v>1457</v>
      </c>
      <c r="E3451" s="2">
        <v>2257</v>
      </c>
      <c r="F3451" s="2">
        <v>6242</v>
      </c>
      <c r="G3451" s="2" t="s">
        <v>8889</v>
      </c>
      <c r="H3451" s="3">
        <v>43896</v>
      </c>
      <c r="I3451" s="4">
        <v>0.99258101851851854</v>
      </c>
    </row>
    <row r="3452" spans="1:9">
      <c r="A3452" s="2">
        <v>1.2360764239930501E+18</v>
      </c>
      <c r="B3452" s="2" t="s">
        <v>43056</v>
      </c>
      <c r="C3452" s="15">
        <v>43896.992581018516</v>
      </c>
      <c r="D3452" s="2" t="s">
        <v>34245</v>
      </c>
      <c r="E3452" s="2">
        <v>81195</v>
      </c>
      <c r="F3452" s="2">
        <v>1052</v>
      </c>
      <c r="H3452" s="3">
        <v>43896</v>
      </c>
      <c r="I3452" s="4">
        <v>0.99258101851851854</v>
      </c>
    </row>
    <row r="3453" spans="1:9">
      <c r="A3453" s="2">
        <v>1.2360764238419999E+18</v>
      </c>
      <c r="B3453" s="2" t="s">
        <v>43055</v>
      </c>
      <c r="C3453" s="15">
        <v>43896.992581018516</v>
      </c>
      <c r="D3453" s="2" t="s">
        <v>33387</v>
      </c>
      <c r="E3453" s="2">
        <v>439</v>
      </c>
      <c r="F3453" s="2">
        <v>256</v>
      </c>
      <c r="H3453" s="3">
        <v>43896</v>
      </c>
      <c r="I3453" s="4">
        <v>0.99258101851851854</v>
      </c>
    </row>
    <row r="3454" spans="1:9">
      <c r="A3454" s="2">
        <v>1.2360764228732001E+18</v>
      </c>
      <c r="B3454" s="2" t="s">
        <v>43054</v>
      </c>
      <c r="C3454" s="15">
        <v>43896.992581018516</v>
      </c>
      <c r="D3454" s="2" t="s">
        <v>43053</v>
      </c>
      <c r="E3454" s="2">
        <v>2</v>
      </c>
      <c r="F3454" s="2">
        <v>0</v>
      </c>
      <c r="G3454" s="2" t="s">
        <v>43052</v>
      </c>
      <c r="H3454" s="3">
        <v>43896</v>
      </c>
      <c r="I3454" s="4">
        <v>0.99258101851851854</v>
      </c>
    </row>
    <row r="3455" spans="1:9">
      <c r="A3455" s="2">
        <v>1.2360764219923799E+18</v>
      </c>
      <c r="B3455" s="2" t="s">
        <v>43051</v>
      </c>
      <c r="C3455" s="15">
        <v>43896.992569444446</v>
      </c>
      <c r="D3455" s="2" t="s">
        <v>43050</v>
      </c>
      <c r="E3455" s="2">
        <v>3816</v>
      </c>
      <c r="F3455" s="2">
        <v>59</v>
      </c>
      <c r="G3455" s="2" t="s">
        <v>43049</v>
      </c>
      <c r="H3455" s="3">
        <v>43896</v>
      </c>
      <c r="I3455" s="4">
        <v>0.99256944444444439</v>
      </c>
    </row>
    <row r="3456" spans="1:9">
      <c r="A3456" s="2">
        <v>1.2360764217573E+18</v>
      </c>
      <c r="B3456" s="2" t="s">
        <v>43048</v>
      </c>
      <c r="C3456" s="15">
        <v>43896.992569444446</v>
      </c>
      <c r="D3456" s="2" t="s">
        <v>43047</v>
      </c>
      <c r="E3456" s="2">
        <v>970</v>
      </c>
      <c r="F3456" s="2">
        <v>0</v>
      </c>
      <c r="G3456" s="2" t="s">
        <v>43046</v>
      </c>
      <c r="H3456" s="3">
        <v>43896</v>
      </c>
      <c r="I3456" s="4">
        <v>0.99256944444444439</v>
      </c>
    </row>
    <row r="3457" spans="1:9">
      <c r="A3457" s="2">
        <v>1.2360764217405199E+18</v>
      </c>
      <c r="B3457" s="2" t="s">
        <v>41493</v>
      </c>
      <c r="C3457" s="15">
        <v>43896.992569444446</v>
      </c>
      <c r="D3457" s="2" t="s">
        <v>40115</v>
      </c>
      <c r="E3457" s="2">
        <v>207530</v>
      </c>
      <c r="F3457" s="2">
        <v>7</v>
      </c>
      <c r="G3457" s="2" t="s">
        <v>2453</v>
      </c>
      <c r="H3457" s="3">
        <v>43896</v>
      </c>
      <c r="I3457" s="4">
        <v>0.99256944444444439</v>
      </c>
    </row>
    <row r="3458" spans="1:9">
      <c r="A3458" s="2">
        <v>1.23607642148481E+18</v>
      </c>
      <c r="B3458" s="2" t="s">
        <v>43045</v>
      </c>
      <c r="C3458" s="15">
        <v>43896.992569444446</v>
      </c>
      <c r="D3458" s="2" t="s">
        <v>1459</v>
      </c>
      <c r="E3458" s="2">
        <v>5803</v>
      </c>
      <c r="F3458" s="2">
        <v>90527</v>
      </c>
      <c r="G3458" s="2" t="s">
        <v>43044</v>
      </c>
      <c r="H3458" s="3">
        <v>43896</v>
      </c>
      <c r="I3458" s="4">
        <v>0.99256944444444439</v>
      </c>
    </row>
    <row r="3459" spans="1:9">
      <c r="A3459" s="2">
        <v>1.2360764206753101E+18</v>
      </c>
      <c r="B3459" s="2" t="s">
        <v>43043</v>
      </c>
      <c r="C3459" s="15">
        <v>43896.992569444446</v>
      </c>
      <c r="D3459" s="2" t="s">
        <v>1459</v>
      </c>
      <c r="E3459" s="2">
        <v>172</v>
      </c>
      <c r="F3459" s="2">
        <v>90527</v>
      </c>
      <c r="H3459" s="3">
        <v>43896</v>
      </c>
      <c r="I3459" s="4">
        <v>0.99256944444444439</v>
      </c>
    </row>
    <row r="3460" spans="1:9">
      <c r="A3460" s="2">
        <v>1.2360764183265001E+18</v>
      </c>
      <c r="B3460" s="2" t="s">
        <v>43042</v>
      </c>
      <c r="C3460" s="15">
        <v>43896.99255787037</v>
      </c>
      <c r="D3460" s="2" t="s">
        <v>1553</v>
      </c>
      <c r="E3460" s="2">
        <v>3787</v>
      </c>
      <c r="F3460" s="2">
        <v>1370</v>
      </c>
      <c r="H3460" s="3">
        <v>43896</v>
      </c>
      <c r="I3460" s="4">
        <v>0.99255787037037047</v>
      </c>
    </row>
    <row r="3461" spans="1:9">
      <c r="A3461" s="2">
        <v>1.23607641830977E+18</v>
      </c>
      <c r="B3461" s="2" t="s">
        <v>43041</v>
      </c>
      <c r="C3461" s="15">
        <v>43896.99255787037</v>
      </c>
      <c r="D3461" s="2" t="s">
        <v>37133</v>
      </c>
      <c r="E3461" s="2">
        <v>479</v>
      </c>
      <c r="F3461" s="2">
        <v>361</v>
      </c>
      <c r="G3461" s="2" t="s">
        <v>43040</v>
      </c>
      <c r="H3461" s="3">
        <v>43896</v>
      </c>
      <c r="I3461" s="4">
        <v>0.99255787037037047</v>
      </c>
    </row>
    <row r="3462" spans="1:9">
      <c r="A3462" s="2">
        <v>1.2360764166320599E+18</v>
      </c>
      <c r="B3462" s="2" t="s">
        <v>43039</v>
      </c>
      <c r="C3462" s="15">
        <v>43896.99255787037</v>
      </c>
      <c r="D3462" s="2" t="s">
        <v>1481</v>
      </c>
      <c r="E3462" s="2">
        <v>11944</v>
      </c>
      <c r="F3462" s="2">
        <v>8832</v>
      </c>
      <c r="G3462" s="2" t="s">
        <v>40727</v>
      </c>
      <c r="H3462" s="3">
        <v>43896</v>
      </c>
      <c r="I3462" s="4">
        <v>0.99255787037037047</v>
      </c>
    </row>
    <row r="3463" spans="1:9">
      <c r="A3463" s="2">
        <v>1.2360764164222799E+18</v>
      </c>
      <c r="B3463" s="2" t="s">
        <v>43038</v>
      </c>
      <c r="C3463" s="15">
        <v>43896.99255787037</v>
      </c>
      <c r="D3463" s="2" t="s">
        <v>43037</v>
      </c>
      <c r="E3463" s="2">
        <v>149</v>
      </c>
      <c r="F3463" s="2">
        <v>2</v>
      </c>
      <c r="G3463" s="2" t="s">
        <v>3212</v>
      </c>
      <c r="H3463" s="3">
        <v>43896</v>
      </c>
      <c r="I3463" s="4">
        <v>0.99255787037037047</v>
      </c>
    </row>
    <row r="3464" spans="1:9">
      <c r="A3464" s="2">
        <v>1.2360764145013601E+18</v>
      </c>
      <c r="B3464" s="2" t="s">
        <v>43036</v>
      </c>
      <c r="C3464" s="15">
        <v>43896.99255787037</v>
      </c>
      <c r="D3464" s="2" t="s">
        <v>34017</v>
      </c>
      <c r="E3464" s="2">
        <v>55579</v>
      </c>
      <c r="F3464" s="2">
        <v>167</v>
      </c>
      <c r="H3464" s="3">
        <v>43896</v>
      </c>
      <c r="I3464" s="4">
        <v>0.99255787037037047</v>
      </c>
    </row>
    <row r="3465" spans="1:9">
      <c r="A3465" s="2">
        <v>1.2360764135282801E+18</v>
      </c>
      <c r="B3465" s="2" t="s">
        <v>43035</v>
      </c>
      <c r="C3465" s="15">
        <v>43896.992546296293</v>
      </c>
      <c r="D3465" s="2" t="s">
        <v>40113</v>
      </c>
      <c r="E3465" s="2">
        <v>48</v>
      </c>
      <c r="F3465" s="2">
        <v>30</v>
      </c>
      <c r="H3465" s="3">
        <v>43896</v>
      </c>
      <c r="I3465" s="4">
        <v>0.99254629629629632</v>
      </c>
    </row>
    <row r="3466" spans="1:9">
      <c r="A3466" s="2">
        <v>1.2360764127439501E+18</v>
      </c>
      <c r="B3466" s="2" t="s">
        <v>43034</v>
      </c>
      <c r="C3466" s="15">
        <v>43896.992546296293</v>
      </c>
      <c r="D3466" s="2" t="s">
        <v>1481</v>
      </c>
      <c r="E3466" s="2">
        <v>442</v>
      </c>
      <c r="F3466" s="2">
        <v>8832</v>
      </c>
      <c r="G3466" s="2" t="s">
        <v>43033</v>
      </c>
      <c r="H3466" s="3">
        <v>43896</v>
      </c>
      <c r="I3466" s="4">
        <v>0.99254629629629632</v>
      </c>
    </row>
    <row r="3467" spans="1:9">
      <c r="A3467" s="2">
        <v>1.23607641259693E+18</v>
      </c>
      <c r="B3467" s="2" t="s">
        <v>43032</v>
      </c>
      <c r="C3467" s="15">
        <v>43896.992546296293</v>
      </c>
      <c r="D3467" s="2" t="s">
        <v>1251</v>
      </c>
      <c r="E3467" s="2">
        <v>53464</v>
      </c>
      <c r="F3467" s="2">
        <v>11035</v>
      </c>
      <c r="G3467" s="2" t="s">
        <v>43031</v>
      </c>
      <c r="H3467" s="3">
        <v>43896</v>
      </c>
      <c r="I3467" s="4">
        <v>0.99254629629629632</v>
      </c>
    </row>
    <row r="3468" spans="1:9">
      <c r="A3468" s="2">
        <v>1.23607641244194E+18</v>
      </c>
      <c r="B3468" s="2" t="s">
        <v>43030</v>
      </c>
      <c r="C3468" s="15">
        <v>43896.992546296293</v>
      </c>
      <c r="D3468" s="2" t="s">
        <v>1471</v>
      </c>
      <c r="E3468" s="2">
        <v>55030</v>
      </c>
      <c r="F3468" s="2">
        <v>53673</v>
      </c>
      <c r="G3468" s="2" t="s">
        <v>43029</v>
      </c>
      <c r="H3468" s="3">
        <v>43896</v>
      </c>
      <c r="I3468" s="4">
        <v>0.99254629629629632</v>
      </c>
    </row>
    <row r="3469" spans="1:9">
      <c r="A3469" s="2">
        <v>1.2360764123915599E+18</v>
      </c>
      <c r="B3469" s="2" t="s">
        <v>43028</v>
      </c>
      <c r="C3469" s="15">
        <v>43896.992546296293</v>
      </c>
      <c r="D3469" s="2" t="s">
        <v>34362</v>
      </c>
      <c r="E3469" s="2">
        <v>19802</v>
      </c>
      <c r="F3469" s="2">
        <v>98</v>
      </c>
      <c r="H3469" s="3">
        <v>43896</v>
      </c>
      <c r="I3469" s="4">
        <v>0.99254629629629632</v>
      </c>
    </row>
    <row r="3470" spans="1:9">
      <c r="A3470" s="2">
        <v>1.2360764120895601E+18</v>
      </c>
      <c r="B3470" s="2" t="s">
        <v>1872</v>
      </c>
      <c r="C3470" s="15">
        <v>43896.992546296293</v>
      </c>
      <c r="D3470" s="2" t="s">
        <v>43027</v>
      </c>
      <c r="E3470" s="2">
        <v>13649</v>
      </c>
      <c r="F3470" s="2">
        <v>49</v>
      </c>
      <c r="G3470" s="2" t="s">
        <v>2436</v>
      </c>
      <c r="H3470" s="3">
        <v>43896</v>
      </c>
      <c r="I3470" s="4">
        <v>0.99254629629629632</v>
      </c>
    </row>
    <row r="3471" spans="1:9">
      <c r="A3471" s="2">
        <v>1.23607641093618E+18</v>
      </c>
      <c r="B3471" s="2" t="s">
        <v>43026</v>
      </c>
      <c r="C3471" s="15">
        <v>43896.992546296293</v>
      </c>
      <c r="D3471" s="2" t="s">
        <v>1471</v>
      </c>
      <c r="E3471" s="2">
        <v>67095</v>
      </c>
      <c r="F3471" s="2">
        <v>53673</v>
      </c>
      <c r="G3471" s="2" t="s">
        <v>43025</v>
      </c>
      <c r="H3471" s="3">
        <v>43896</v>
      </c>
      <c r="I3471" s="4">
        <v>0.99254629629629632</v>
      </c>
    </row>
    <row r="3472" spans="1:9">
      <c r="A3472" s="2">
        <v>1.2360764109193201E+18</v>
      </c>
      <c r="B3472" s="2" t="s">
        <v>43024</v>
      </c>
      <c r="C3472" s="15">
        <v>43896.992546296293</v>
      </c>
      <c r="D3472" s="2" t="s">
        <v>1471</v>
      </c>
      <c r="E3472" s="2">
        <v>8189</v>
      </c>
      <c r="F3472" s="2">
        <v>53673</v>
      </c>
      <c r="G3472" s="2" t="s">
        <v>43023</v>
      </c>
      <c r="H3472" s="3">
        <v>43896</v>
      </c>
      <c r="I3472" s="4">
        <v>0.99254629629629632</v>
      </c>
    </row>
    <row r="3473" spans="1:9">
      <c r="A3473" s="2">
        <v>1.23607641081869E+18</v>
      </c>
      <c r="B3473" s="2" t="s">
        <v>43022</v>
      </c>
      <c r="C3473" s="15">
        <v>43896.992546296293</v>
      </c>
      <c r="D3473" s="2" t="s">
        <v>1481</v>
      </c>
      <c r="E3473" s="2">
        <v>141164</v>
      </c>
      <c r="F3473" s="2">
        <v>8832</v>
      </c>
      <c r="H3473" s="3">
        <v>43896</v>
      </c>
      <c r="I3473" s="4">
        <v>0.99254629629629632</v>
      </c>
    </row>
    <row r="3474" spans="1:9">
      <c r="A3474" s="2">
        <v>1.23607641063822E+18</v>
      </c>
      <c r="B3474" s="2" t="s">
        <v>43021</v>
      </c>
      <c r="C3474" s="15">
        <v>43896.992546296293</v>
      </c>
      <c r="D3474" s="2" t="s">
        <v>33739</v>
      </c>
      <c r="E3474" s="2">
        <v>41487</v>
      </c>
      <c r="F3474" s="2">
        <v>323</v>
      </c>
      <c r="H3474" s="3">
        <v>43896</v>
      </c>
      <c r="I3474" s="4">
        <v>0.99254629629629632</v>
      </c>
    </row>
    <row r="3475" spans="1:9">
      <c r="A3475" s="2">
        <v>1.2360764064063401E+18</v>
      </c>
      <c r="B3475" s="2" t="s">
        <v>558</v>
      </c>
      <c r="C3475" s="15">
        <v>43896.992534722223</v>
      </c>
      <c r="D3475" s="2" t="s">
        <v>43020</v>
      </c>
      <c r="E3475" s="2">
        <v>18827</v>
      </c>
      <c r="F3475" s="2">
        <v>61</v>
      </c>
      <c r="H3475" s="3">
        <v>43896</v>
      </c>
      <c r="I3475" s="4">
        <v>0.99253472222222217</v>
      </c>
    </row>
    <row r="3476" spans="1:9">
      <c r="A3476" s="2">
        <v>1.2360764032689999E+18</v>
      </c>
      <c r="B3476" s="2" t="s">
        <v>43019</v>
      </c>
      <c r="C3476" s="15">
        <v>43896.992523148147</v>
      </c>
      <c r="D3476" s="2" t="s">
        <v>43018</v>
      </c>
      <c r="E3476" s="2">
        <v>5664</v>
      </c>
      <c r="F3476" s="2">
        <v>0</v>
      </c>
      <c r="G3476" s="2" t="s">
        <v>43017</v>
      </c>
      <c r="H3476" s="3">
        <v>43896</v>
      </c>
      <c r="I3476" s="4">
        <v>0.99252314814814813</v>
      </c>
    </row>
    <row r="3477" spans="1:9">
      <c r="A3477" s="2">
        <v>1.2360764022959201E+18</v>
      </c>
      <c r="B3477" s="2" t="s">
        <v>43016</v>
      </c>
      <c r="C3477" s="15">
        <v>43896.992523148147</v>
      </c>
      <c r="D3477" s="2" t="s">
        <v>36156</v>
      </c>
      <c r="E3477" s="2">
        <v>1753</v>
      </c>
      <c r="F3477" s="2">
        <v>10</v>
      </c>
      <c r="G3477" s="2" t="s">
        <v>4411</v>
      </c>
      <c r="H3477" s="3">
        <v>43896</v>
      </c>
      <c r="I3477" s="4">
        <v>0.99252314814814813</v>
      </c>
    </row>
    <row r="3478" spans="1:9">
      <c r="A3478" s="2">
        <v>1.2360764017085599E+18</v>
      </c>
      <c r="B3478" s="2" t="s">
        <v>43015</v>
      </c>
      <c r="C3478" s="15">
        <v>43896.992523148147</v>
      </c>
      <c r="D3478" s="2" t="s">
        <v>34544</v>
      </c>
      <c r="E3478" s="2">
        <v>27843</v>
      </c>
      <c r="F3478" s="2">
        <v>380</v>
      </c>
      <c r="G3478" s="2" t="s">
        <v>43014</v>
      </c>
      <c r="H3478" s="3">
        <v>43896</v>
      </c>
      <c r="I3478" s="4">
        <v>0.99252314814814813</v>
      </c>
    </row>
    <row r="3479" spans="1:9">
      <c r="A3479" s="2">
        <v>1.23607640141506E+18</v>
      </c>
      <c r="B3479" s="2" t="s">
        <v>43013</v>
      </c>
      <c r="C3479" s="15">
        <v>43896.992511574077</v>
      </c>
      <c r="D3479" s="2" t="s">
        <v>1481</v>
      </c>
      <c r="E3479" s="2">
        <v>13904</v>
      </c>
      <c r="F3479" s="2">
        <v>8832</v>
      </c>
      <c r="H3479" s="3">
        <v>43896</v>
      </c>
      <c r="I3479" s="4">
        <v>0.99251157407407409</v>
      </c>
    </row>
    <row r="3480" spans="1:9">
      <c r="A3480" s="2">
        <v>1.2360764008864699E+18</v>
      </c>
      <c r="B3480" s="2" t="s">
        <v>43012</v>
      </c>
      <c r="C3480" s="15">
        <v>43896.992511574077</v>
      </c>
      <c r="D3480" s="2" t="s">
        <v>43011</v>
      </c>
      <c r="E3480" s="2">
        <v>269</v>
      </c>
      <c r="F3480" s="2">
        <v>62</v>
      </c>
      <c r="G3480" s="2" t="s">
        <v>3100</v>
      </c>
      <c r="H3480" s="3">
        <v>43896</v>
      </c>
      <c r="I3480" s="4">
        <v>0.99251157407407409</v>
      </c>
    </row>
    <row r="3481" spans="1:9">
      <c r="A3481" s="2">
        <v>1.2360763986384399E+18</v>
      </c>
      <c r="B3481" s="2" t="s">
        <v>43010</v>
      </c>
      <c r="C3481" s="15">
        <v>43896.992511574077</v>
      </c>
      <c r="D3481" s="2" t="s">
        <v>43009</v>
      </c>
      <c r="E3481" s="2">
        <v>5901</v>
      </c>
      <c r="F3481" s="2">
        <v>3</v>
      </c>
      <c r="G3481" s="2" t="s">
        <v>36270</v>
      </c>
      <c r="H3481" s="3">
        <v>43896</v>
      </c>
      <c r="I3481" s="4">
        <v>0.99251157407407409</v>
      </c>
    </row>
    <row r="3482" spans="1:9">
      <c r="A3482" s="2">
        <v>1.23607639726271E+18</v>
      </c>
      <c r="B3482" s="2" t="s">
        <v>43008</v>
      </c>
      <c r="C3482" s="15">
        <v>43896.9925</v>
      </c>
      <c r="D3482" s="2" t="s">
        <v>34346</v>
      </c>
      <c r="E3482" s="2">
        <v>64822</v>
      </c>
      <c r="F3482" s="2">
        <v>402</v>
      </c>
      <c r="G3482" s="2" t="s">
        <v>4061</v>
      </c>
      <c r="H3482" s="3">
        <v>43896</v>
      </c>
      <c r="I3482" s="4">
        <v>0.99250000000000005</v>
      </c>
    </row>
    <row r="3483" spans="1:9">
      <c r="A3483" s="2">
        <v>1.2360763959541199E+18</v>
      </c>
      <c r="B3483" s="2" t="s">
        <v>43007</v>
      </c>
      <c r="C3483" s="15">
        <v>43896.9925</v>
      </c>
      <c r="D3483" s="2" t="s">
        <v>43006</v>
      </c>
      <c r="E3483" s="2">
        <v>995</v>
      </c>
      <c r="F3483" s="2">
        <v>13</v>
      </c>
      <c r="G3483" s="2" t="s">
        <v>3923</v>
      </c>
      <c r="H3483" s="3">
        <v>43896</v>
      </c>
      <c r="I3483" s="4">
        <v>0.99250000000000005</v>
      </c>
    </row>
    <row r="3484" spans="1:9">
      <c r="A3484" s="2">
        <v>1.2360763956142001E+18</v>
      </c>
      <c r="B3484" s="2" t="s">
        <v>43005</v>
      </c>
      <c r="C3484" s="15">
        <v>43896.9925</v>
      </c>
      <c r="D3484" s="2" t="s">
        <v>34544</v>
      </c>
      <c r="E3484" s="2">
        <v>104985</v>
      </c>
      <c r="F3484" s="2">
        <v>380</v>
      </c>
      <c r="G3484" s="2" t="s">
        <v>43004</v>
      </c>
      <c r="H3484" s="3">
        <v>43896</v>
      </c>
      <c r="I3484" s="4">
        <v>0.99250000000000005</v>
      </c>
    </row>
    <row r="3485" spans="1:9">
      <c r="A3485" s="2">
        <v>1.2360763952158799E+18</v>
      </c>
      <c r="B3485" s="2" t="s">
        <v>43003</v>
      </c>
      <c r="C3485" s="15">
        <v>43896.9925</v>
      </c>
      <c r="D3485" s="2" t="s">
        <v>1457</v>
      </c>
      <c r="E3485" s="2">
        <v>1278</v>
      </c>
      <c r="F3485" s="2">
        <v>6242</v>
      </c>
      <c r="H3485" s="3">
        <v>43896</v>
      </c>
      <c r="I3485" s="4">
        <v>0.99250000000000005</v>
      </c>
    </row>
    <row r="3486" spans="1:9">
      <c r="A3486" s="2">
        <v>1.2360763951865201E+18</v>
      </c>
      <c r="B3486" s="2" t="s">
        <v>43002</v>
      </c>
      <c r="C3486" s="15">
        <v>43896.9925</v>
      </c>
      <c r="D3486" s="2" t="s">
        <v>1243</v>
      </c>
      <c r="E3486" s="2">
        <v>17233</v>
      </c>
      <c r="F3486" s="2">
        <v>29305</v>
      </c>
      <c r="G3486" s="2" t="s">
        <v>36245</v>
      </c>
      <c r="H3486" s="3">
        <v>43896</v>
      </c>
      <c r="I3486" s="4">
        <v>0.99250000000000005</v>
      </c>
    </row>
    <row r="3487" spans="1:9">
      <c r="A3487" s="2">
        <v>1.23607639495999E+18</v>
      </c>
      <c r="B3487" s="2" t="s">
        <v>43001</v>
      </c>
      <c r="C3487" s="15">
        <v>43896.9925</v>
      </c>
      <c r="D3487" s="2" t="s">
        <v>35817</v>
      </c>
      <c r="E3487" s="2">
        <v>3101</v>
      </c>
      <c r="F3487" s="2">
        <v>12</v>
      </c>
      <c r="G3487" s="2" t="s">
        <v>33332</v>
      </c>
      <c r="H3487" s="3">
        <v>43896</v>
      </c>
      <c r="I3487" s="4">
        <v>0.99250000000000005</v>
      </c>
    </row>
    <row r="3488" spans="1:9">
      <c r="A3488" s="2">
        <v>1.23607639454465E+18</v>
      </c>
      <c r="B3488" s="2" t="s">
        <v>43000</v>
      </c>
      <c r="C3488" s="15">
        <v>43896.9925</v>
      </c>
      <c r="D3488" s="2" t="s">
        <v>42999</v>
      </c>
      <c r="E3488" s="2">
        <v>644</v>
      </c>
      <c r="F3488" s="2">
        <v>34</v>
      </c>
      <c r="H3488" s="3">
        <v>43896</v>
      </c>
      <c r="I3488" s="4">
        <v>0.99250000000000005</v>
      </c>
    </row>
    <row r="3489" spans="1:9">
      <c r="A3489" s="2">
        <v>1.23607639173869E+18</v>
      </c>
      <c r="B3489" s="2" t="s">
        <v>42998</v>
      </c>
      <c r="C3489" s="15">
        <v>43896.992488425924</v>
      </c>
      <c r="D3489" s="2" t="s">
        <v>1312</v>
      </c>
      <c r="E3489" s="2">
        <v>23448</v>
      </c>
      <c r="F3489" s="2">
        <v>5470</v>
      </c>
      <c r="G3489" s="2" t="s">
        <v>42997</v>
      </c>
      <c r="H3489" s="3">
        <v>43896</v>
      </c>
      <c r="I3489" s="4">
        <v>0.9924884259259259</v>
      </c>
    </row>
    <row r="3490" spans="1:9">
      <c r="A3490" s="2">
        <v>1.2360763915753001E+18</v>
      </c>
      <c r="B3490" s="2" t="s">
        <v>42996</v>
      </c>
      <c r="C3490" s="15">
        <v>43896.992488425924</v>
      </c>
      <c r="D3490" s="2" t="s">
        <v>34324</v>
      </c>
      <c r="E3490" s="2">
        <v>103284</v>
      </c>
      <c r="F3490" s="2">
        <v>922</v>
      </c>
      <c r="H3490" s="3">
        <v>43896</v>
      </c>
      <c r="I3490" s="4">
        <v>0.9924884259259259</v>
      </c>
    </row>
    <row r="3491" spans="1:9">
      <c r="A3491" s="2">
        <v>1.23607639117682E+18</v>
      </c>
      <c r="B3491" s="2" t="s">
        <v>42995</v>
      </c>
      <c r="C3491" s="15">
        <v>43896.992488425924</v>
      </c>
      <c r="D3491" s="2" t="s">
        <v>1476</v>
      </c>
      <c r="E3491" s="2">
        <v>349608</v>
      </c>
      <c r="F3491" s="2">
        <v>5674</v>
      </c>
      <c r="H3491" s="3">
        <v>43896</v>
      </c>
      <c r="I3491" s="4">
        <v>0.9924884259259259</v>
      </c>
    </row>
    <row r="3492" spans="1:9">
      <c r="A3492" s="2">
        <v>1.2360763909084101E+18</v>
      </c>
      <c r="B3492" s="2" t="s">
        <v>42994</v>
      </c>
      <c r="C3492" s="15">
        <v>43896.992488425924</v>
      </c>
      <c r="D3492" s="2" t="s">
        <v>38776</v>
      </c>
      <c r="E3492" s="2">
        <v>124246</v>
      </c>
      <c r="F3492" s="2">
        <v>42</v>
      </c>
      <c r="H3492" s="3">
        <v>43896</v>
      </c>
      <c r="I3492" s="4">
        <v>0.9924884259259259</v>
      </c>
    </row>
    <row r="3493" spans="1:9">
      <c r="A3493" s="2">
        <v>1.2360763907529999E+18</v>
      </c>
      <c r="B3493" s="2" t="s">
        <v>42993</v>
      </c>
      <c r="C3493" s="15">
        <v>43896.992488425924</v>
      </c>
      <c r="D3493" s="2" t="s">
        <v>1481</v>
      </c>
      <c r="E3493" s="2">
        <v>33368</v>
      </c>
      <c r="F3493" s="2">
        <v>8832</v>
      </c>
      <c r="G3493" s="2" t="s">
        <v>42992</v>
      </c>
      <c r="H3493" s="3">
        <v>43896</v>
      </c>
      <c r="I3493" s="4">
        <v>0.9924884259259259</v>
      </c>
    </row>
    <row r="3494" spans="1:9">
      <c r="A3494" s="2">
        <v>1.23607638985123E+18</v>
      </c>
      <c r="B3494" s="2" t="s">
        <v>42991</v>
      </c>
      <c r="C3494" s="15">
        <v>43896.992488425924</v>
      </c>
      <c r="D3494" s="2" t="s">
        <v>34076</v>
      </c>
      <c r="E3494" s="2">
        <v>37102</v>
      </c>
      <c r="F3494" s="2">
        <v>373</v>
      </c>
      <c r="H3494" s="3">
        <v>43896</v>
      </c>
      <c r="I3494" s="4">
        <v>0.9924884259259259</v>
      </c>
    </row>
    <row r="3495" spans="1:9">
      <c r="A3495" s="2">
        <v>1.2360763897842601E+18</v>
      </c>
      <c r="B3495" s="2" t="s">
        <v>42990</v>
      </c>
      <c r="C3495" s="15">
        <v>43896.992488425924</v>
      </c>
      <c r="D3495" s="2" t="s">
        <v>34076</v>
      </c>
      <c r="E3495" s="2">
        <v>19304</v>
      </c>
      <c r="F3495" s="2">
        <v>373</v>
      </c>
      <c r="H3495" s="3">
        <v>43896</v>
      </c>
      <c r="I3495" s="4">
        <v>0.9924884259259259</v>
      </c>
    </row>
    <row r="3496" spans="1:9">
      <c r="A3496" s="2">
        <v>1.2360763895242099E+18</v>
      </c>
      <c r="B3496" s="2" t="s">
        <v>42989</v>
      </c>
      <c r="C3496" s="15">
        <v>43896.992488425924</v>
      </c>
      <c r="D3496" s="2" t="s">
        <v>34188</v>
      </c>
      <c r="E3496" s="2">
        <v>2707</v>
      </c>
      <c r="F3496" s="2">
        <v>415</v>
      </c>
      <c r="H3496" s="3">
        <v>43896</v>
      </c>
      <c r="I3496" s="4">
        <v>0.9924884259259259</v>
      </c>
    </row>
    <row r="3497" spans="1:9">
      <c r="A3497" s="2">
        <v>1.2360763888866801E+18</v>
      </c>
      <c r="B3497" s="2" t="s">
        <v>42988</v>
      </c>
      <c r="C3497" s="15">
        <v>43896.992476851854</v>
      </c>
      <c r="D3497" s="2" t="s">
        <v>42987</v>
      </c>
      <c r="E3497" s="2">
        <v>0</v>
      </c>
      <c r="F3497" s="2">
        <v>0</v>
      </c>
      <c r="G3497" s="2" t="s">
        <v>2826</v>
      </c>
      <c r="H3497" s="3">
        <v>43896</v>
      </c>
      <c r="I3497" s="4">
        <v>0.99247685185185175</v>
      </c>
    </row>
    <row r="3498" spans="1:9">
      <c r="A3498" s="2">
        <v>1.2360763873642099E+18</v>
      </c>
      <c r="B3498" s="2" t="s">
        <v>42986</v>
      </c>
      <c r="C3498" s="15">
        <v>43896.992476851854</v>
      </c>
      <c r="D3498" s="2" t="s">
        <v>35056</v>
      </c>
      <c r="E3498" s="2">
        <v>14360</v>
      </c>
      <c r="F3498" s="2">
        <v>18</v>
      </c>
      <c r="G3498" s="2" t="s">
        <v>42985</v>
      </c>
      <c r="H3498" s="3">
        <v>43896</v>
      </c>
      <c r="I3498" s="4">
        <v>0.99247685185185175</v>
      </c>
    </row>
    <row r="3499" spans="1:9">
      <c r="A3499" s="2">
        <v>1.23607638699501E+18</v>
      </c>
      <c r="B3499" s="2" t="s">
        <v>42902</v>
      </c>
      <c r="C3499" s="15">
        <v>43896.992476851854</v>
      </c>
      <c r="D3499" s="2" t="s">
        <v>42984</v>
      </c>
      <c r="E3499" s="2">
        <v>1918</v>
      </c>
      <c r="F3499" s="2">
        <v>0</v>
      </c>
      <c r="G3499" s="2" t="s">
        <v>6238</v>
      </c>
      <c r="H3499" s="3">
        <v>43896</v>
      </c>
      <c r="I3499" s="4">
        <v>0.99247685185185175</v>
      </c>
    </row>
    <row r="3500" spans="1:9">
      <c r="A3500" s="2">
        <v>1.23607638556899E+18</v>
      </c>
      <c r="B3500" s="2" t="s">
        <v>12140</v>
      </c>
      <c r="C3500" s="15">
        <v>43896.992476851854</v>
      </c>
      <c r="D3500" s="2" t="s">
        <v>42983</v>
      </c>
      <c r="E3500" s="2">
        <v>207694</v>
      </c>
      <c r="F3500" s="2">
        <v>46</v>
      </c>
      <c r="G3500" s="2" t="s">
        <v>12139</v>
      </c>
      <c r="H3500" s="3">
        <v>43896</v>
      </c>
      <c r="I3500" s="4">
        <v>0.99247685185185175</v>
      </c>
    </row>
    <row r="3501" spans="1:9">
      <c r="A3501" s="2">
        <v>1.2360763854807601E+18</v>
      </c>
      <c r="B3501" s="2" t="s">
        <v>42982</v>
      </c>
      <c r="C3501" s="15">
        <v>43896.992476851854</v>
      </c>
      <c r="D3501" s="2" t="s">
        <v>42981</v>
      </c>
      <c r="E3501" s="2">
        <v>27320</v>
      </c>
      <c r="F3501" s="2">
        <v>0</v>
      </c>
      <c r="G3501" s="2" t="s">
        <v>42980</v>
      </c>
      <c r="H3501" s="3">
        <v>43896</v>
      </c>
      <c r="I3501" s="4">
        <v>0.99247685185185175</v>
      </c>
    </row>
    <row r="3502" spans="1:9">
      <c r="A3502" s="2">
        <v>1.23607638543885E+18</v>
      </c>
      <c r="B3502" s="2" t="s">
        <v>42979</v>
      </c>
      <c r="C3502" s="15">
        <v>43896.992476851854</v>
      </c>
      <c r="D3502" s="2" t="s">
        <v>40440</v>
      </c>
      <c r="E3502" s="2">
        <v>169685</v>
      </c>
      <c r="F3502" s="2">
        <v>21</v>
      </c>
      <c r="G3502" s="2" t="s">
        <v>5835</v>
      </c>
      <c r="H3502" s="3">
        <v>43896</v>
      </c>
      <c r="I3502" s="4">
        <v>0.99247685185185175</v>
      </c>
    </row>
    <row r="3503" spans="1:9">
      <c r="A3503" s="2">
        <v>1.2360763852586701E+18</v>
      </c>
      <c r="B3503" s="2" t="s">
        <v>42978</v>
      </c>
      <c r="C3503" s="15">
        <v>43896.992476851854</v>
      </c>
      <c r="D3503" s="2" t="s">
        <v>1487</v>
      </c>
      <c r="E3503" s="2">
        <v>1754</v>
      </c>
      <c r="F3503" s="2">
        <v>1166</v>
      </c>
      <c r="G3503" s="2" t="s">
        <v>42977</v>
      </c>
      <c r="H3503" s="3">
        <v>43896</v>
      </c>
      <c r="I3503" s="4">
        <v>0.99247685185185175</v>
      </c>
    </row>
    <row r="3504" spans="1:9">
      <c r="A3504" s="2">
        <v>1.2360763828970701E+18</v>
      </c>
      <c r="B3504" s="2" t="s">
        <v>42976</v>
      </c>
      <c r="C3504" s="15">
        <v>43896.992465277777</v>
      </c>
      <c r="D3504" s="2" t="s">
        <v>34076</v>
      </c>
      <c r="E3504" s="2">
        <v>82383</v>
      </c>
      <c r="F3504" s="2">
        <v>373</v>
      </c>
      <c r="G3504" s="2" t="s">
        <v>4663</v>
      </c>
      <c r="H3504" s="3">
        <v>43896</v>
      </c>
      <c r="I3504" s="4">
        <v>0.99246527777777782</v>
      </c>
    </row>
    <row r="3505" spans="1:9">
      <c r="A3505" s="2">
        <v>1.2360763807456E+18</v>
      </c>
      <c r="B3505" s="2" t="s">
        <v>42975</v>
      </c>
      <c r="C3505" s="15">
        <v>43896.992465277777</v>
      </c>
      <c r="D3505" s="2" t="s">
        <v>39200</v>
      </c>
      <c r="E3505" s="2">
        <v>3711</v>
      </c>
      <c r="F3505" s="2">
        <v>68</v>
      </c>
      <c r="G3505" s="2" t="s">
        <v>42974</v>
      </c>
      <c r="H3505" s="3">
        <v>43896</v>
      </c>
      <c r="I3505" s="4">
        <v>0.99246527777777782</v>
      </c>
    </row>
    <row r="3506" spans="1:9">
      <c r="A3506" s="2">
        <v>1.23607638027581E+18</v>
      </c>
      <c r="B3506" s="2" t="s">
        <v>42973</v>
      </c>
      <c r="C3506" s="15">
        <v>43896.9924537037</v>
      </c>
      <c r="D3506" s="2" t="s">
        <v>1572</v>
      </c>
      <c r="E3506" s="2">
        <v>14418</v>
      </c>
      <c r="F3506" s="2">
        <v>170</v>
      </c>
      <c r="G3506" s="2" t="s">
        <v>28574</v>
      </c>
      <c r="H3506" s="3">
        <v>43896</v>
      </c>
      <c r="I3506" s="4">
        <v>0.99245370370370367</v>
      </c>
    </row>
    <row r="3507" spans="1:9">
      <c r="A3507" s="2">
        <v>1.2360763781994701E+18</v>
      </c>
      <c r="B3507" s="2" t="s">
        <v>42972</v>
      </c>
      <c r="C3507" s="15">
        <v>43896.9924537037</v>
      </c>
      <c r="D3507" s="2" t="s">
        <v>1510</v>
      </c>
      <c r="E3507" s="2">
        <v>63967</v>
      </c>
      <c r="F3507" s="2">
        <v>73309</v>
      </c>
      <c r="G3507" s="2" t="s">
        <v>17608</v>
      </c>
      <c r="H3507" s="3">
        <v>43896</v>
      </c>
      <c r="I3507" s="4">
        <v>0.99245370370370367</v>
      </c>
    </row>
    <row r="3508" spans="1:9">
      <c r="A3508" s="2">
        <v>1.23607637788927E+18</v>
      </c>
      <c r="B3508" s="2" t="s">
        <v>42971</v>
      </c>
      <c r="C3508" s="15">
        <v>43896.9924537037</v>
      </c>
      <c r="D3508" s="2" t="s">
        <v>1471</v>
      </c>
      <c r="E3508" s="2">
        <v>14149</v>
      </c>
      <c r="F3508" s="2">
        <v>53673</v>
      </c>
      <c r="H3508" s="3">
        <v>43896</v>
      </c>
      <c r="I3508" s="4">
        <v>0.99245370370370367</v>
      </c>
    </row>
    <row r="3509" spans="1:9">
      <c r="A3509" s="2">
        <v>1.23607637732288E+18</v>
      </c>
      <c r="B3509" s="2" t="s">
        <v>42970</v>
      </c>
      <c r="C3509" s="15">
        <v>43896.9924537037</v>
      </c>
      <c r="D3509" s="2" t="s">
        <v>1243</v>
      </c>
      <c r="E3509" s="2">
        <v>6366</v>
      </c>
      <c r="F3509" s="2">
        <v>29305</v>
      </c>
      <c r="G3509" s="2" t="s">
        <v>42969</v>
      </c>
      <c r="H3509" s="3">
        <v>43896</v>
      </c>
      <c r="I3509" s="4">
        <v>0.99245370370370367</v>
      </c>
    </row>
    <row r="3510" spans="1:9">
      <c r="A3510" s="2">
        <v>1.2360763769916301E+18</v>
      </c>
      <c r="B3510" s="2" t="s">
        <v>19741</v>
      </c>
      <c r="C3510" s="15">
        <v>43896.9924537037</v>
      </c>
      <c r="D3510" s="2" t="s">
        <v>1487</v>
      </c>
      <c r="E3510" s="2">
        <v>141389</v>
      </c>
      <c r="F3510" s="2">
        <v>1166</v>
      </c>
      <c r="H3510" s="3">
        <v>43896</v>
      </c>
      <c r="I3510" s="4">
        <v>0.99245370370370367</v>
      </c>
    </row>
    <row r="3511" spans="1:9">
      <c r="A3511" s="2">
        <v>1.23607637693694E+18</v>
      </c>
      <c r="B3511" s="2" t="s">
        <v>42968</v>
      </c>
      <c r="C3511" s="15">
        <v>43896.9924537037</v>
      </c>
      <c r="D3511" s="2" t="s">
        <v>1481</v>
      </c>
      <c r="E3511" s="2">
        <v>1833</v>
      </c>
      <c r="F3511" s="2">
        <v>8832</v>
      </c>
      <c r="G3511" s="2" t="s">
        <v>42967</v>
      </c>
      <c r="H3511" s="3">
        <v>43896</v>
      </c>
      <c r="I3511" s="4">
        <v>0.99245370370370367</v>
      </c>
    </row>
    <row r="3512" spans="1:9">
      <c r="A3512" s="2">
        <v>1.2360763764674199E+18</v>
      </c>
      <c r="B3512" s="2" t="s">
        <v>42966</v>
      </c>
      <c r="C3512" s="15">
        <v>43896.992442129631</v>
      </c>
      <c r="D3512" s="2" t="s">
        <v>33983</v>
      </c>
      <c r="E3512" s="2">
        <v>16141</v>
      </c>
      <c r="F3512" s="2">
        <v>61</v>
      </c>
      <c r="G3512" s="2" t="s">
        <v>12069</v>
      </c>
      <c r="H3512" s="3">
        <v>43896</v>
      </c>
      <c r="I3512" s="4">
        <v>0.99244212962962963</v>
      </c>
    </row>
    <row r="3513" spans="1:9">
      <c r="A3513" s="2">
        <v>1.2360763756786701E+18</v>
      </c>
      <c r="B3513" s="2" t="s">
        <v>42965</v>
      </c>
      <c r="C3513" s="15">
        <v>43896.992442129631</v>
      </c>
      <c r="D3513" s="2" t="s">
        <v>42964</v>
      </c>
      <c r="E3513" s="2">
        <v>251</v>
      </c>
      <c r="F3513" s="2">
        <v>0</v>
      </c>
      <c r="H3513" s="3">
        <v>43896</v>
      </c>
      <c r="I3513" s="4">
        <v>0.99244212962962963</v>
      </c>
    </row>
    <row r="3514" spans="1:9">
      <c r="A3514" s="2">
        <v>1.2360763756662799E+18</v>
      </c>
      <c r="B3514" s="2" t="s">
        <v>42963</v>
      </c>
      <c r="C3514" s="15">
        <v>43896.992442129631</v>
      </c>
      <c r="D3514" s="2" t="s">
        <v>42962</v>
      </c>
      <c r="E3514" s="2">
        <v>4</v>
      </c>
      <c r="F3514" s="2">
        <v>21</v>
      </c>
      <c r="G3514" s="2" t="s">
        <v>18818</v>
      </c>
      <c r="H3514" s="3">
        <v>43896</v>
      </c>
      <c r="I3514" s="4">
        <v>0.99244212962962963</v>
      </c>
    </row>
    <row r="3515" spans="1:9">
      <c r="A3515" s="2">
        <v>1.23607637379966E+18</v>
      </c>
      <c r="B3515" s="2" t="s">
        <v>42961</v>
      </c>
      <c r="C3515" s="15">
        <v>43896.992442129631</v>
      </c>
      <c r="D3515" s="2" t="s">
        <v>39729</v>
      </c>
      <c r="E3515" s="2">
        <v>31912</v>
      </c>
      <c r="F3515" s="2">
        <v>25</v>
      </c>
      <c r="G3515" s="2" t="s">
        <v>2453</v>
      </c>
      <c r="H3515" s="3">
        <v>43896</v>
      </c>
      <c r="I3515" s="4">
        <v>0.99244212962962963</v>
      </c>
    </row>
    <row r="3516" spans="1:9">
      <c r="A3516" s="2">
        <v>1.2360763721135099E+18</v>
      </c>
      <c r="B3516" s="2" t="s">
        <v>42960</v>
      </c>
      <c r="C3516" s="15">
        <v>43896.992430555554</v>
      </c>
      <c r="D3516" s="2" t="s">
        <v>33461</v>
      </c>
      <c r="E3516" s="2">
        <v>1323</v>
      </c>
      <c r="F3516" s="2">
        <v>1729</v>
      </c>
      <c r="G3516" s="2" t="s">
        <v>42959</v>
      </c>
      <c r="H3516" s="3">
        <v>43896</v>
      </c>
      <c r="I3516" s="4">
        <v>0.99243055555555559</v>
      </c>
    </row>
    <row r="3517" spans="1:9">
      <c r="A3517" s="2">
        <v>1.23607637202144E+18</v>
      </c>
      <c r="B3517" s="2" t="s">
        <v>42958</v>
      </c>
      <c r="C3517" s="15">
        <v>43896.992430555554</v>
      </c>
      <c r="D3517" s="2" t="s">
        <v>1476</v>
      </c>
      <c r="E3517" s="2">
        <v>26680</v>
      </c>
      <c r="F3517" s="2">
        <v>5674</v>
      </c>
      <c r="G3517" s="2" t="s">
        <v>42957</v>
      </c>
      <c r="H3517" s="3">
        <v>43896</v>
      </c>
      <c r="I3517" s="4">
        <v>0.99243055555555559</v>
      </c>
    </row>
    <row r="3518" spans="1:9">
      <c r="A3518" s="2">
        <v>1.23607637193757E+18</v>
      </c>
      <c r="B3518" s="2" t="s">
        <v>42859</v>
      </c>
      <c r="C3518" s="15">
        <v>43896.992430555554</v>
      </c>
      <c r="D3518" s="2" t="s">
        <v>42956</v>
      </c>
      <c r="E3518" s="2">
        <v>2355</v>
      </c>
      <c r="F3518" s="2">
        <v>4</v>
      </c>
      <c r="G3518" s="2" t="s">
        <v>17809</v>
      </c>
      <c r="H3518" s="3">
        <v>43896</v>
      </c>
      <c r="I3518" s="4">
        <v>0.99243055555555559</v>
      </c>
    </row>
    <row r="3519" spans="1:9">
      <c r="A3519" s="2">
        <v>1.2360763719291E+18</v>
      </c>
      <c r="B3519" s="2" t="s">
        <v>42955</v>
      </c>
      <c r="C3519" s="15">
        <v>43896.992430555554</v>
      </c>
      <c r="D3519" s="2" t="s">
        <v>42954</v>
      </c>
      <c r="E3519" s="2">
        <v>46347</v>
      </c>
      <c r="F3519" s="2">
        <v>3</v>
      </c>
      <c r="G3519" s="2" t="s">
        <v>42953</v>
      </c>
      <c r="H3519" s="3">
        <v>43896</v>
      </c>
      <c r="I3519" s="4">
        <v>0.99243055555555559</v>
      </c>
    </row>
    <row r="3520" spans="1:9">
      <c r="A3520" s="2">
        <v>1.23607637141746E+18</v>
      </c>
      <c r="B3520" s="2" t="s">
        <v>42952</v>
      </c>
      <c r="C3520" s="15">
        <v>43896.992430555554</v>
      </c>
      <c r="D3520" s="2" t="s">
        <v>42951</v>
      </c>
      <c r="E3520" s="2">
        <v>199295</v>
      </c>
      <c r="F3520" s="2">
        <v>5</v>
      </c>
      <c r="H3520" s="3">
        <v>43896</v>
      </c>
      <c r="I3520" s="4">
        <v>0.99243055555555559</v>
      </c>
    </row>
    <row r="3521" spans="1:9">
      <c r="A3521" s="2">
        <v>1.23607637123711E+18</v>
      </c>
      <c r="B3521" s="2" t="s">
        <v>42950</v>
      </c>
      <c r="C3521" s="15">
        <v>43896.992430555554</v>
      </c>
      <c r="D3521" s="2" t="s">
        <v>42949</v>
      </c>
      <c r="E3521" s="2">
        <v>90857</v>
      </c>
      <c r="F3521" s="2">
        <v>9</v>
      </c>
      <c r="H3521" s="3">
        <v>43896</v>
      </c>
      <c r="I3521" s="4">
        <v>0.99243055555555559</v>
      </c>
    </row>
    <row r="3522" spans="1:9">
      <c r="A3522" s="2">
        <v>1.2360763712286999E+18</v>
      </c>
      <c r="B3522" s="2" t="s">
        <v>42948</v>
      </c>
      <c r="C3522" s="15">
        <v>43896.992430555554</v>
      </c>
      <c r="D3522" s="2" t="s">
        <v>33170</v>
      </c>
      <c r="E3522" s="2">
        <v>7846</v>
      </c>
      <c r="F3522" s="2">
        <v>4810</v>
      </c>
      <c r="H3522" s="3">
        <v>43896</v>
      </c>
      <c r="I3522" s="4">
        <v>0.99243055555555559</v>
      </c>
    </row>
    <row r="3523" spans="1:9">
      <c r="A3523" s="2">
        <v>1.23607637100224E+18</v>
      </c>
      <c r="B3523" s="2" t="s">
        <v>42947</v>
      </c>
      <c r="C3523" s="15">
        <v>43896.992430555554</v>
      </c>
      <c r="D3523" s="2" t="s">
        <v>1243</v>
      </c>
      <c r="E3523" s="2">
        <v>20549</v>
      </c>
      <c r="F3523" s="2">
        <v>29305</v>
      </c>
      <c r="G3523" s="2" t="s">
        <v>42946</v>
      </c>
      <c r="H3523" s="3">
        <v>43896</v>
      </c>
      <c r="I3523" s="4">
        <v>0.99243055555555559</v>
      </c>
    </row>
    <row r="3524" spans="1:9">
      <c r="A3524" s="2">
        <v>1.2360763690684401E+18</v>
      </c>
      <c r="B3524" s="2" t="s">
        <v>42945</v>
      </c>
      <c r="C3524" s="15">
        <v>43896.992430555554</v>
      </c>
      <c r="D3524" s="2" t="s">
        <v>34494</v>
      </c>
      <c r="E3524" s="2">
        <v>82603</v>
      </c>
      <c r="F3524" s="2">
        <v>191</v>
      </c>
      <c r="G3524" s="2" t="s">
        <v>42944</v>
      </c>
      <c r="H3524" s="3">
        <v>43896</v>
      </c>
      <c r="I3524" s="4">
        <v>0.99243055555555559</v>
      </c>
    </row>
    <row r="3525" spans="1:9">
      <c r="A3525" s="2">
        <v>1.2360763687540201E+18</v>
      </c>
      <c r="B3525" s="2" t="s">
        <v>42943</v>
      </c>
      <c r="C3525" s="15">
        <v>43896.992430555554</v>
      </c>
      <c r="D3525" s="2" t="s">
        <v>34715</v>
      </c>
      <c r="E3525" s="2">
        <v>809766</v>
      </c>
      <c r="F3525" s="2">
        <v>129</v>
      </c>
      <c r="G3525" s="2" t="s">
        <v>3026</v>
      </c>
      <c r="H3525" s="3">
        <v>43896</v>
      </c>
      <c r="I3525" s="4">
        <v>0.99243055555555559</v>
      </c>
    </row>
    <row r="3526" spans="1:9">
      <c r="A3526" s="2">
        <v>1.2360763669002099E+18</v>
      </c>
      <c r="B3526" s="2" t="s">
        <v>42942</v>
      </c>
      <c r="C3526" s="15">
        <v>43896.992418981485</v>
      </c>
      <c r="D3526" s="2" t="s">
        <v>1481</v>
      </c>
      <c r="E3526" s="2">
        <v>45771</v>
      </c>
      <c r="F3526" s="2">
        <v>8832</v>
      </c>
      <c r="G3526" s="2" t="s">
        <v>42941</v>
      </c>
      <c r="H3526" s="3">
        <v>43896</v>
      </c>
      <c r="I3526" s="4">
        <v>0.99241898148148155</v>
      </c>
    </row>
    <row r="3527" spans="1:9">
      <c r="A3527" s="2">
        <v>1.2360763665855201E+18</v>
      </c>
      <c r="B3527" s="2" t="s">
        <v>42940</v>
      </c>
      <c r="C3527" s="15">
        <v>43896.992418981485</v>
      </c>
      <c r="D3527" s="2" t="s">
        <v>42939</v>
      </c>
      <c r="E3527" s="2">
        <v>2723</v>
      </c>
      <c r="F3527" s="2">
        <v>0</v>
      </c>
      <c r="G3527" s="2" t="s">
        <v>3100</v>
      </c>
      <c r="H3527" s="3">
        <v>43896</v>
      </c>
      <c r="I3527" s="4">
        <v>0.99241898148148155</v>
      </c>
    </row>
    <row r="3528" spans="1:9">
      <c r="A3528" s="2">
        <v>1.23607636507138E+18</v>
      </c>
      <c r="B3528" s="2" t="s">
        <v>42938</v>
      </c>
      <c r="C3528" s="15">
        <v>43896.992418981485</v>
      </c>
      <c r="D3528" s="2" t="s">
        <v>42937</v>
      </c>
      <c r="E3528" s="2">
        <v>9552</v>
      </c>
      <c r="F3528" s="2">
        <v>0</v>
      </c>
      <c r="G3528" s="2" t="s">
        <v>42936</v>
      </c>
      <c r="H3528" s="3">
        <v>43896</v>
      </c>
      <c r="I3528" s="4">
        <v>0.99241898148148155</v>
      </c>
    </row>
    <row r="3529" spans="1:9">
      <c r="A3529" s="2">
        <v>1.2360763635825201E+18</v>
      </c>
      <c r="B3529" s="2" t="s">
        <v>42935</v>
      </c>
      <c r="C3529" s="15">
        <v>43896.992407407408</v>
      </c>
      <c r="D3529" s="2" t="s">
        <v>1476</v>
      </c>
      <c r="E3529" s="2">
        <v>23604</v>
      </c>
      <c r="F3529" s="2">
        <v>5674</v>
      </c>
      <c r="H3529" s="3">
        <v>43896</v>
      </c>
      <c r="I3529" s="4">
        <v>0.9924074074074074</v>
      </c>
    </row>
    <row r="3530" spans="1:9">
      <c r="A3530" s="2">
        <v>1.2360763625087501E+18</v>
      </c>
      <c r="B3530" s="2" t="s">
        <v>42934</v>
      </c>
      <c r="C3530" s="15">
        <v>43896.992407407408</v>
      </c>
      <c r="D3530" s="2" t="s">
        <v>42933</v>
      </c>
      <c r="E3530" s="2">
        <v>461</v>
      </c>
      <c r="F3530" s="2">
        <v>0</v>
      </c>
      <c r="G3530" s="2" t="s">
        <v>42932</v>
      </c>
      <c r="H3530" s="3">
        <v>43896</v>
      </c>
      <c r="I3530" s="4">
        <v>0.9924074074074074</v>
      </c>
    </row>
    <row r="3531" spans="1:9">
      <c r="A3531" s="2">
        <v>1.2360763624332401E+18</v>
      </c>
      <c r="B3531" s="2" t="s">
        <v>42931</v>
      </c>
      <c r="C3531" s="15">
        <v>43896.992407407408</v>
      </c>
      <c r="D3531" s="2" t="s">
        <v>40905</v>
      </c>
      <c r="E3531" s="2">
        <v>151073</v>
      </c>
      <c r="F3531" s="2">
        <v>35</v>
      </c>
      <c r="H3531" s="3">
        <v>43896</v>
      </c>
      <c r="I3531" s="4">
        <v>0.9924074074074074</v>
      </c>
    </row>
    <row r="3532" spans="1:9">
      <c r="A3532" s="2">
        <v>1.2360763621647301E+18</v>
      </c>
      <c r="B3532" s="2" t="s">
        <v>42930</v>
      </c>
      <c r="C3532" s="15">
        <v>43896.992407407408</v>
      </c>
      <c r="D3532" s="2" t="s">
        <v>42929</v>
      </c>
      <c r="E3532" s="2">
        <v>90</v>
      </c>
      <c r="F3532" s="2">
        <v>5</v>
      </c>
      <c r="G3532" s="2" t="s">
        <v>10932</v>
      </c>
      <c r="H3532" s="3">
        <v>43896</v>
      </c>
      <c r="I3532" s="4">
        <v>0.9924074074074074</v>
      </c>
    </row>
    <row r="3533" spans="1:9">
      <c r="A3533" s="2">
        <v>1.2360763607722501E+18</v>
      </c>
      <c r="B3533" s="2" t="s">
        <v>42928</v>
      </c>
      <c r="C3533" s="15">
        <v>43896.992407407408</v>
      </c>
      <c r="D3533" s="2" t="s">
        <v>42927</v>
      </c>
      <c r="E3533" s="2">
        <v>5753</v>
      </c>
      <c r="F3533" s="2">
        <v>369</v>
      </c>
      <c r="G3533" s="2" t="s">
        <v>42926</v>
      </c>
      <c r="H3533" s="3">
        <v>43896</v>
      </c>
      <c r="I3533" s="4">
        <v>0.9924074074074074</v>
      </c>
    </row>
    <row r="3534" spans="1:9">
      <c r="A3534" s="2">
        <v>1.23607635860381E+18</v>
      </c>
      <c r="B3534" s="2" t="s">
        <v>42925</v>
      </c>
      <c r="C3534" s="15">
        <v>43896.992395833331</v>
      </c>
      <c r="D3534" s="2" t="s">
        <v>1476</v>
      </c>
      <c r="E3534" s="2">
        <v>76665</v>
      </c>
      <c r="F3534" s="2">
        <v>5674</v>
      </c>
      <c r="G3534" s="2" t="s">
        <v>5510</v>
      </c>
      <c r="H3534" s="3">
        <v>43896</v>
      </c>
      <c r="I3534" s="4">
        <v>0.99239583333333325</v>
      </c>
    </row>
    <row r="3535" spans="1:9">
      <c r="A3535" s="2">
        <v>1.2360763583436101E+18</v>
      </c>
      <c r="B3535" s="2" t="s">
        <v>11890</v>
      </c>
      <c r="C3535" s="15">
        <v>43896.992395833331</v>
      </c>
      <c r="D3535" s="2" t="s">
        <v>41971</v>
      </c>
      <c r="E3535" s="2">
        <v>2755</v>
      </c>
      <c r="F3535" s="2">
        <v>7</v>
      </c>
      <c r="G3535" s="2" t="s">
        <v>2453</v>
      </c>
      <c r="H3535" s="3">
        <v>43896</v>
      </c>
      <c r="I3535" s="4">
        <v>0.99239583333333325</v>
      </c>
    </row>
    <row r="3536" spans="1:9">
      <c r="A3536" s="2">
        <v>1.23607635802914E+18</v>
      </c>
      <c r="B3536" s="2" t="s">
        <v>42924</v>
      </c>
      <c r="C3536" s="15">
        <v>43896.992395833331</v>
      </c>
      <c r="D3536" s="2" t="s">
        <v>42923</v>
      </c>
      <c r="E3536" s="2">
        <v>10983</v>
      </c>
      <c r="F3536" s="2">
        <v>0</v>
      </c>
      <c r="G3536" s="2" t="s">
        <v>42922</v>
      </c>
      <c r="H3536" s="3">
        <v>43896</v>
      </c>
      <c r="I3536" s="4">
        <v>0.99239583333333325</v>
      </c>
    </row>
    <row r="3537" spans="1:9">
      <c r="A3537" s="2">
        <v>1.2360763579075999E+18</v>
      </c>
      <c r="B3537" s="2" t="s">
        <v>33760</v>
      </c>
      <c r="C3537" s="15">
        <v>43896.992395833331</v>
      </c>
      <c r="D3537" s="2" t="s">
        <v>34412</v>
      </c>
      <c r="E3537" s="2">
        <v>16347</v>
      </c>
      <c r="F3537" s="2">
        <v>35</v>
      </c>
      <c r="H3537" s="3">
        <v>43896</v>
      </c>
      <c r="I3537" s="4">
        <v>0.99239583333333325</v>
      </c>
    </row>
    <row r="3538" spans="1:9">
      <c r="A3538" s="2">
        <v>1.2360763570894899E+18</v>
      </c>
      <c r="B3538" s="2" t="s">
        <v>42921</v>
      </c>
      <c r="C3538" s="15">
        <v>43896.992395833331</v>
      </c>
      <c r="D3538" s="2" t="s">
        <v>42920</v>
      </c>
      <c r="E3538" s="2">
        <v>65</v>
      </c>
      <c r="F3538" s="2">
        <v>0</v>
      </c>
      <c r="G3538" s="2" t="s">
        <v>3435</v>
      </c>
      <c r="H3538" s="3">
        <v>43896</v>
      </c>
      <c r="I3538" s="4">
        <v>0.99239583333333325</v>
      </c>
    </row>
    <row r="3539" spans="1:9">
      <c r="A3539" s="2">
        <v>1.23607635695949E+18</v>
      </c>
      <c r="B3539" s="2" t="s">
        <v>42919</v>
      </c>
      <c r="C3539" s="15">
        <v>43896.992395833331</v>
      </c>
      <c r="D3539" s="2" t="s">
        <v>42918</v>
      </c>
      <c r="E3539" s="2">
        <v>9704</v>
      </c>
      <c r="F3539" s="2">
        <v>2</v>
      </c>
      <c r="G3539" s="2" t="s">
        <v>4652</v>
      </c>
      <c r="H3539" s="3">
        <v>43896</v>
      </c>
      <c r="I3539" s="4">
        <v>0.99239583333333325</v>
      </c>
    </row>
    <row r="3540" spans="1:9">
      <c r="A3540" s="2">
        <v>1.2360763566323699E+18</v>
      </c>
      <c r="B3540" s="2" t="s">
        <v>42917</v>
      </c>
      <c r="C3540" s="15">
        <v>43896.992395833331</v>
      </c>
      <c r="D3540" s="2" t="s">
        <v>1076</v>
      </c>
      <c r="E3540" s="2">
        <v>65</v>
      </c>
      <c r="F3540" s="2">
        <v>5416</v>
      </c>
      <c r="H3540" s="3">
        <v>43896</v>
      </c>
      <c r="I3540" s="4">
        <v>0.99239583333333325</v>
      </c>
    </row>
    <row r="3541" spans="1:9">
      <c r="A3541" s="2">
        <v>1.23607635587331E+18</v>
      </c>
      <c r="B3541" s="2" t="s">
        <v>42916</v>
      </c>
      <c r="C3541" s="15">
        <v>43896.992395833331</v>
      </c>
      <c r="D3541" s="2" t="s">
        <v>1243</v>
      </c>
      <c r="E3541" s="2">
        <v>1371</v>
      </c>
      <c r="F3541" s="2">
        <v>29305</v>
      </c>
      <c r="H3541" s="3">
        <v>43896</v>
      </c>
      <c r="I3541" s="4">
        <v>0.99239583333333325</v>
      </c>
    </row>
    <row r="3542" spans="1:9">
      <c r="A3542" s="2">
        <v>1.2360763556090701E+18</v>
      </c>
      <c r="B3542" s="2" t="s">
        <v>42915</v>
      </c>
      <c r="C3542" s="15">
        <v>43896.992395833331</v>
      </c>
      <c r="D3542" s="2" t="s">
        <v>42914</v>
      </c>
      <c r="E3542" s="2">
        <v>5662</v>
      </c>
      <c r="F3542" s="2">
        <v>0</v>
      </c>
      <c r="G3542" s="2" t="s">
        <v>7742</v>
      </c>
      <c r="H3542" s="3">
        <v>43896</v>
      </c>
      <c r="I3542" s="4">
        <v>0.99239583333333325</v>
      </c>
    </row>
    <row r="3543" spans="1:9">
      <c r="A3543" s="2">
        <v>1.2360763552232599E+18</v>
      </c>
      <c r="B3543" s="2" t="s">
        <v>42913</v>
      </c>
      <c r="C3543" s="15">
        <v>43896.992384259262</v>
      </c>
      <c r="D3543" s="2" t="s">
        <v>1629</v>
      </c>
      <c r="E3543" s="2">
        <v>797204</v>
      </c>
      <c r="F3543" s="2">
        <v>1429</v>
      </c>
      <c r="G3543" s="2" t="s">
        <v>2810</v>
      </c>
      <c r="H3543" s="3">
        <v>43896</v>
      </c>
      <c r="I3543" s="4">
        <v>0.99238425925925933</v>
      </c>
    </row>
    <row r="3544" spans="1:9">
      <c r="A3544" s="2">
        <v>1.23607635502192E+18</v>
      </c>
      <c r="B3544" s="2" t="s">
        <v>42912</v>
      </c>
      <c r="C3544" s="15">
        <v>43896.992384259262</v>
      </c>
      <c r="D3544" s="2" t="s">
        <v>1481</v>
      </c>
      <c r="E3544" s="2">
        <v>257</v>
      </c>
      <c r="F3544" s="2">
        <v>8832</v>
      </c>
      <c r="H3544" s="3">
        <v>43896</v>
      </c>
      <c r="I3544" s="4">
        <v>0.99238425925925933</v>
      </c>
    </row>
    <row r="3545" spans="1:9">
      <c r="A3545" s="2">
        <v>1.2360763545185999E+18</v>
      </c>
      <c r="B3545" s="2" t="s">
        <v>42911</v>
      </c>
      <c r="C3545" s="15">
        <v>43896.992384259262</v>
      </c>
      <c r="D3545" s="2" t="s">
        <v>42910</v>
      </c>
      <c r="E3545" s="2">
        <v>29301</v>
      </c>
      <c r="F3545" s="2">
        <v>0</v>
      </c>
      <c r="H3545" s="3">
        <v>43896</v>
      </c>
      <c r="I3545" s="4">
        <v>0.99238425925925933</v>
      </c>
    </row>
    <row r="3546" spans="1:9">
      <c r="A3546" s="2">
        <v>1.23607635345745E+18</v>
      </c>
      <c r="B3546" s="2" t="s">
        <v>42909</v>
      </c>
      <c r="C3546" s="15">
        <v>43896.992384259262</v>
      </c>
      <c r="D3546" s="2" t="s">
        <v>1553</v>
      </c>
      <c r="E3546" s="2">
        <v>1057</v>
      </c>
      <c r="F3546" s="2">
        <v>1370</v>
      </c>
      <c r="G3546" s="2" t="s">
        <v>2535</v>
      </c>
      <c r="H3546" s="3">
        <v>43896</v>
      </c>
      <c r="I3546" s="4">
        <v>0.99238425925925933</v>
      </c>
    </row>
    <row r="3547" spans="1:9">
      <c r="A3547" s="2">
        <v>1.2360763533733499E+18</v>
      </c>
      <c r="B3547" s="2" t="s">
        <v>41156</v>
      </c>
      <c r="C3547" s="15">
        <v>43896.992384259262</v>
      </c>
      <c r="D3547" s="2" t="s">
        <v>34362</v>
      </c>
      <c r="E3547" s="2">
        <v>11802</v>
      </c>
      <c r="F3547" s="2">
        <v>98</v>
      </c>
      <c r="G3547" s="2" t="s">
        <v>41155</v>
      </c>
      <c r="H3547" s="3">
        <v>43896</v>
      </c>
      <c r="I3547" s="4">
        <v>0.99238425925925933</v>
      </c>
    </row>
    <row r="3548" spans="1:9">
      <c r="A3548" s="2">
        <v>1.2360763527274399E+18</v>
      </c>
      <c r="B3548" s="2" t="s">
        <v>42908</v>
      </c>
      <c r="C3548" s="15">
        <v>43896.992384259262</v>
      </c>
      <c r="D3548" s="2" t="s">
        <v>36012</v>
      </c>
      <c r="E3548" s="2">
        <v>36798</v>
      </c>
      <c r="F3548" s="2">
        <v>18</v>
      </c>
      <c r="G3548" s="2" t="s">
        <v>10164</v>
      </c>
      <c r="H3548" s="3">
        <v>43896</v>
      </c>
      <c r="I3548" s="4">
        <v>0.99238425925925933</v>
      </c>
    </row>
    <row r="3549" spans="1:9">
      <c r="A3549" s="2">
        <v>1.23607635185506E+18</v>
      </c>
      <c r="B3549" s="2" t="s">
        <v>42907</v>
      </c>
      <c r="C3549" s="15">
        <v>43896.992384259262</v>
      </c>
      <c r="D3549" s="2" t="s">
        <v>40113</v>
      </c>
      <c r="E3549" s="2">
        <v>47285</v>
      </c>
      <c r="F3549" s="2">
        <v>30</v>
      </c>
      <c r="G3549" s="2" t="s">
        <v>12303</v>
      </c>
      <c r="H3549" s="3">
        <v>43896</v>
      </c>
      <c r="I3549" s="4">
        <v>0.99238425925925933</v>
      </c>
    </row>
    <row r="3550" spans="1:9">
      <c r="A3550" s="2">
        <v>1.2360763508483799E+18</v>
      </c>
      <c r="B3550" s="2" t="s">
        <v>42906</v>
      </c>
      <c r="C3550" s="15">
        <v>43896.992372685185</v>
      </c>
      <c r="D3550" s="2" t="s">
        <v>35483</v>
      </c>
      <c r="E3550" s="2">
        <v>30201</v>
      </c>
      <c r="F3550" s="2">
        <v>41</v>
      </c>
      <c r="G3550" s="2" t="s">
        <v>4674</v>
      </c>
      <c r="H3550" s="3">
        <v>43896</v>
      </c>
      <c r="I3550" s="4">
        <v>0.99237268518518518</v>
      </c>
    </row>
    <row r="3551" spans="1:9">
      <c r="A3551" s="2">
        <v>1.2360763507982799E+18</v>
      </c>
      <c r="B3551" s="2" t="s">
        <v>42905</v>
      </c>
      <c r="C3551" s="15">
        <v>43896.992372685185</v>
      </c>
      <c r="D3551" s="2" t="s">
        <v>42904</v>
      </c>
      <c r="E3551" s="2">
        <v>27462</v>
      </c>
      <c r="F3551" s="2">
        <v>0</v>
      </c>
      <c r="H3551" s="3">
        <v>43896</v>
      </c>
      <c r="I3551" s="4">
        <v>0.99237268518518518</v>
      </c>
    </row>
    <row r="3552" spans="1:9">
      <c r="A3552" s="2">
        <v>1.2360763500640799E+18</v>
      </c>
      <c r="B3552" s="2" t="s">
        <v>42903</v>
      </c>
      <c r="C3552" s="15">
        <v>43896.992372685185</v>
      </c>
      <c r="D3552" s="2" t="s">
        <v>34410</v>
      </c>
      <c r="E3552" s="2">
        <v>283137</v>
      </c>
      <c r="F3552" s="2">
        <v>175</v>
      </c>
      <c r="H3552" s="3">
        <v>43896</v>
      </c>
      <c r="I3552" s="4">
        <v>0.99237268518518518</v>
      </c>
    </row>
    <row r="3553" spans="1:9">
      <c r="A3553" s="2">
        <v>1.2360763493426299E+18</v>
      </c>
      <c r="B3553" s="2" t="s">
        <v>42902</v>
      </c>
      <c r="C3553" s="15">
        <v>43896.992372685185</v>
      </c>
      <c r="D3553" s="2" t="s">
        <v>42901</v>
      </c>
      <c r="E3553" s="2">
        <v>1918</v>
      </c>
      <c r="F3553" s="2">
        <v>0</v>
      </c>
      <c r="G3553" s="2" t="s">
        <v>6238</v>
      </c>
      <c r="H3553" s="3">
        <v>43896</v>
      </c>
      <c r="I3553" s="4">
        <v>0.99237268518518518</v>
      </c>
    </row>
    <row r="3554" spans="1:9">
      <c r="A3554" s="2">
        <v>1.2360763492085601E+18</v>
      </c>
      <c r="B3554" s="2" t="s">
        <v>42900</v>
      </c>
      <c r="C3554" s="15">
        <v>43896.992372685185</v>
      </c>
      <c r="D3554" s="2" t="s">
        <v>39891</v>
      </c>
      <c r="E3554" s="2">
        <v>229783</v>
      </c>
      <c r="F3554" s="2">
        <v>262</v>
      </c>
      <c r="G3554" s="2" t="s">
        <v>42899</v>
      </c>
      <c r="H3554" s="3">
        <v>43896</v>
      </c>
      <c r="I3554" s="4">
        <v>0.99237268518518518</v>
      </c>
    </row>
    <row r="3555" spans="1:9">
      <c r="A3555" s="2">
        <v>1.2360763489569101E+18</v>
      </c>
      <c r="B3555" s="2" t="s">
        <v>42898</v>
      </c>
      <c r="C3555" s="15">
        <v>43896.992372685185</v>
      </c>
      <c r="D3555" s="2" t="s">
        <v>42897</v>
      </c>
      <c r="E3555" s="2">
        <v>6023</v>
      </c>
      <c r="F3555" s="2">
        <v>0</v>
      </c>
      <c r="G3555" s="2" t="s">
        <v>2725</v>
      </c>
      <c r="H3555" s="3">
        <v>43896</v>
      </c>
      <c r="I3555" s="4">
        <v>0.99237268518518518</v>
      </c>
    </row>
    <row r="3556" spans="1:9">
      <c r="A3556" s="2">
        <v>1.2360763484828301E+18</v>
      </c>
      <c r="B3556" s="2" t="s">
        <v>42896</v>
      </c>
      <c r="C3556" s="15">
        <v>43896.992372685185</v>
      </c>
      <c r="D3556" s="2" t="s">
        <v>42895</v>
      </c>
      <c r="E3556" s="2">
        <v>1058</v>
      </c>
      <c r="F3556" s="2">
        <v>0</v>
      </c>
      <c r="H3556" s="3">
        <v>43896</v>
      </c>
      <c r="I3556" s="4">
        <v>0.99237268518518518</v>
      </c>
    </row>
    <row r="3557" spans="1:9">
      <c r="A3557" s="2">
        <v>1.2360763471910999E+18</v>
      </c>
      <c r="B3557" s="2" t="s">
        <v>42894</v>
      </c>
      <c r="C3557" s="15">
        <v>43896.992372685185</v>
      </c>
      <c r="D3557" s="2" t="s">
        <v>42893</v>
      </c>
      <c r="E3557" s="2">
        <v>111535</v>
      </c>
      <c r="F3557" s="2">
        <v>142</v>
      </c>
      <c r="G3557" s="2" t="s">
        <v>42892</v>
      </c>
      <c r="H3557" s="3">
        <v>43896</v>
      </c>
      <c r="I3557" s="4">
        <v>0.99237268518518518</v>
      </c>
    </row>
    <row r="3558" spans="1:9">
      <c r="A3558" s="2">
        <v>1.2360763467968399E+18</v>
      </c>
      <c r="B3558" s="2" t="s">
        <v>42891</v>
      </c>
      <c r="C3558" s="15">
        <v>43896.992361111108</v>
      </c>
      <c r="D3558" s="2" t="s">
        <v>33829</v>
      </c>
      <c r="E3558" s="2">
        <v>81682</v>
      </c>
      <c r="F3558" s="2">
        <v>965</v>
      </c>
      <c r="H3558" s="3">
        <v>43896</v>
      </c>
      <c r="I3558" s="4">
        <v>0.99236111111111114</v>
      </c>
    </row>
    <row r="3559" spans="1:9">
      <c r="A3559" s="2">
        <v>1.2360763458237599E+18</v>
      </c>
      <c r="B3559" s="2" t="s">
        <v>42890</v>
      </c>
      <c r="C3559" s="15">
        <v>43896.992361111108</v>
      </c>
      <c r="D3559" s="2" t="s">
        <v>1243</v>
      </c>
      <c r="E3559" s="2">
        <v>5607</v>
      </c>
      <c r="F3559" s="2">
        <v>29305</v>
      </c>
      <c r="H3559" s="3">
        <v>43896</v>
      </c>
      <c r="I3559" s="4">
        <v>0.99236111111111114</v>
      </c>
    </row>
    <row r="3560" spans="1:9">
      <c r="A3560" s="2">
        <v>1.23607634553441E+18</v>
      </c>
      <c r="B3560" s="2" t="s">
        <v>42889</v>
      </c>
      <c r="C3560" s="15">
        <v>43896.992361111108</v>
      </c>
      <c r="D3560" s="2" t="s">
        <v>39849</v>
      </c>
      <c r="E3560" s="2">
        <v>149667</v>
      </c>
      <c r="F3560" s="2">
        <v>10</v>
      </c>
      <c r="G3560" s="2" t="s">
        <v>42888</v>
      </c>
      <c r="H3560" s="3">
        <v>43896</v>
      </c>
      <c r="I3560" s="4">
        <v>0.99236111111111114</v>
      </c>
    </row>
    <row r="3561" spans="1:9">
      <c r="A3561" s="2">
        <v>1.2360763454085801E+18</v>
      </c>
      <c r="B3561" s="2" t="s">
        <v>42887</v>
      </c>
      <c r="C3561" s="15">
        <v>43896.992361111108</v>
      </c>
      <c r="D3561" s="2" t="s">
        <v>1457</v>
      </c>
      <c r="E3561" s="2">
        <v>9</v>
      </c>
      <c r="F3561" s="2">
        <v>6242</v>
      </c>
      <c r="G3561" s="2" t="s">
        <v>32285</v>
      </c>
      <c r="H3561" s="3">
        <v>43896</v>
      </c>
      <c r="I3561" s="4">
        <v>0.99236111111111114</v>
      </c>
    </row>
    <row r="3562" spans="1:9">
      <c r="A3562" s="2">
        <v>1.2360763451777999E+18</v>
      </c>
      <c r="B3562" s="2" t="s">
        <v>42886</v>
      </c>
      <c r="C3562" s="15">
        <v>43896.992361111108</v>
      </c>
      <c r="D3562" s="2" t="s">
        <v>42885</v>
      </c>
      <c r="E3562" s="2">
        <v>46993</v>
      </c>
      <c r="F3562" s="2">
        <v>124</v>
      </c>
      <c r="G3562" s="2" t="s">
        <v>42884</v>
      </c>
      <c r="H3562" s="3">
        <v>43896</v>
      </c>
      <c r="I3562" s="4">
        <v>0.99236111111111114</v>
      </c>
    </row>
    <row r="3563" spans="1:9">
      <c r="A3563" s="2">
        <v>1.2360763417511601E+18</v>
      </c>
      <c r="B3563" s="2" t="s">
        <v>42883</v>
      </c>
      <c r="C3563" s="15">
        <v>43896.992349537039</v>
      </c>
      <c r="D3563" s="2" t="s">
        <v>33706</v>
      </c>
      <c r="E3563" s="2">
        <v>190807</v>
      </c>
      <c r="F3563" s="2">
        <v>625</v>
      </c>
      <c r="G3563" s="2" t="s">
        <v>42882</v>
      </c>
      <c r="H3563" s="3">
        <v>43896</v>
      </c>
      <c r="I3563" s="4">
        <v>0.99234953703703699</v>
      </c>
    </row>
    <row r="3564" spans="1:9">
      <c r="A3564" s="2">
        <v>1.2360763405641101E+18</v>
      </c>
      <c r="B3564" s="2" t="s">
        <v>42881</v>
      </c>
      <c r="C3564" s="15">
        <v>43896.992349537039</v>
      </c>
      <c r="D3564" s="2" t="s">
        <v>36032</v>
      </c>
      <c r="E3564" s="2">
        <v>1841</v>
      </c>
      <c r="F3564" s="2">
        <v>13</v>
      </c>
      <c r="G3564" s="2" t="s">
        <v>4066</v>
      </c>
      <c r="H3564" s="3">
        <v>43896</v>
      </c>
      <c r="I3564" s="4">
        <v>0.99234953703703699</v>
      </c>
    </row>
    <row r="3565" spans="1:9">
      <c r="A3565" s="2">
        <v>1.2360763394442199E+18</v>
      </c>
      <c r="B3565" s="2" t="s">
        <v>42880</v>
      </c>
      <c r="C3565" s="15">
        <v>43896.992349537039</v>
      </c>
      <c r="D3565" s="2" t="s">
        <v>39891</v>
      </c>
      <c r="E3565" s="2">
        <v>2058</v>
      </c>
      <c r="F3565" s="2">
        <v>262</v>
      </c>
      <c r="G3565" s="2" t="s">
        <v>15773</v>
      </c>
      <c r="H3565" s="3">
        <v>43896</v>
      </c>
      <c r="I3565" s="4">
        <v>0.99234953703703699</v>
      </c>
    </row>
    <row r="3566" spans="1:9">
      <c r="A3566" s="2">
        <v>1.2360763392052201E+18</v>
      </c>
      <c r="B3566" s="2" t="s">
        <v>42879</v>
      </c>
      <c r="C3566" s="15">
        <v>43896.992349537039</v>
      </c>
      <c r="D3566" s="2" t="s">
        <v>1481</v>
      </c>
      <c r="E3566" s="2">
        <v>512</v>
      </c>
      <c r="F3566" s="2">
        <v>8832</v>
      </c>
      <c r="G3566" s="2" t="s">
        <v>42878</v>
      </c>
      <c r="H3566" s="3">
        <v>43896</v>
      </c>
      <c r="I3566" s="4">
        <v>0.99234953703703699</v>
      </c>
    </row>
    <row r="3567" spans="1:9">
      <c r="A3567" s="2">
        <v>1.2360763387939999E+18</v>
      </c>
      <c r="B3567" s="2" t="s">
        <v>42877</v>
      </c>
      <c r="C3567" s="15">
        <v>43896.992349537039</v>
      </c>
      <c r="D3567" s="2" t="s">
        <v>35483</v>
      </c>
      <c r="E3567" s="2">
        <v>2508</v>
      </c>
      <c r="F3567" s="2">
        <v>41</v>
      </c>
      <c r="G3567" s="2" t="s">
        <v>42876</v>
      </c>
      <c r="H3567" s="3">
        <v>43896</v>
      </c>
      <c r="I3567" s="4">
        <v>0.99234953703703699</v>
      </c>
    </row>
    <row r="3568" spans="1:9">
      <c r="A3568" s="2">
        <v>1.23607633793843E+18</v>
      </c>
      <c r="B3568" s="2" t="s">
        <v>42875</v>
      </c>
      <c r="C3568" s="15">
        <v>43896.992337962962</v>
      </c>
      <c r="D3568" s="2" t="s">
        <v>42874</v>
      </c>
      <c r="E3568" s="2">
        <v>1139</v>
      </c>
      <c r="F3568" s="2">
        <v>17</v>
      </c>
      <c r="G3568" s="2" t="s">
        <v>10553</v>
      </c>
      <c r="H3568" s="3">
        <v>43896</v>
      </c>
      <c r="I3568" s="4">
        <v>0.99233796296296306</v>
      </c>
    </row>
    <row r="3569" spans="1:9">
      <c r="A3569" s="2">
        <v>1.2360763370366999E+18</v>
      </c>
      <c r="B3569" s="2" t="s">
        <v>42873</v>
      </c>
      <c r="C3569" s="15">
        <v>43896.992337962962</v>
      </c>
      <c r="D3569" s="2" t="s">
        <v>42872</v>
      </c>
      <c r="E3569" s="2">
        <v>566231</v>
      </c>
      <c r="F3569" s="2">
        <v>33</v>
      </c>
      <c r="G3569" s="2" t="s">
        <v>8131</v>
      </c>
      <c r="H3569" s="3">
        <v>43896</v>
      </c>
      <c r="I3569" s="4">
        <v>0.99233796296296306</v>
      </c>
    </row>
    <row r="3570" spans="1:9">
      <c r="A3570" s="2">
        <v>1.23607633652083E+18</v>
      </c>
      <c r="B3570" s="2" t="s">
        <v>42871</v>
      </c>
      <c r="C3570" s="15">
        <v>43896.992337962962</v>
      </c>
      <c r="D3570" s="2" t="s">
        <v>34648</v>
      </c>
      <c r="E3570" s="2">
        <v>390</v>
      </c>
      <c r="F3570" s="2">
        <v>22</v>
      </c>
      <c r="G3570" s="2" t="s">
        <v>42870</v>
      </c>
      <c r="H3570" s="3">
        <v>43896</v>
      </c>
      <c r="I3570" s="4">
        <v>0.99233796296296306</v>
      </c>
    </row>
    <row r="3571" spans="1:9">
      <c r="A3571" s="2">
        <v>1.2360763360551099E+18</v>
      </c>
      <c r="B3571" s="2" t="s">
        <v>42869</v>
      </c>
      <c r="C3571" s="15">
        <v>43896.992337962962</v>
      </c>
      <c r="D3571" s="2" t="s">
        <v>42868</v>
      </c>
      <c r="E3571" s="2">
        <v>1574</v>
      </c>
      <c r="F3571" s="2">
        <v>0</v>
      </c>
      <c r="H3571" s="3">
        <v>43896</v>
      </c>
      <c r="I3571" s="4">
        <v>0.99233796296296306</v>
      </c>
    </row>
    <row r="3572" spans="1:9">
      <c r="A3572" s="2">
        <v>1.2360763355475699E+18</v>
      </c>
      <c r="B3572" s="2" t="s">
        <v>42867</v>
      </c>
      <c r="C3572" s="15">
        <v>43896.992337962962</v>
      </c>
      <c r="D3572" s="2" t="s">
        <v>1459</v>
      </c>
      <c r="E3572" s="2">
        <v>34160</v>
      </c>
      <c r="F3572" s="2">
        <v>90528</v>
      </c>
      <c r="G3572" s="2" t="s">
        <v>4597</v>
      </c>
      <c r="H3572" s="3">
        <v>43896</v>
      </c>
      <c r="I3572" s="4">
        <v>0.99233796296296306</v>
      </c>
    </row>
    <row r="3573" spans="1:9">
      <c r="A3573" s="2">
        <v>1.2360763339875E+18</v>
      </c>
      <c r="B3573" s="2" t="s">
        <v>42866</v>
      </c>
      <c r="C3573" s="15">
        <v>43896.992326388892</v>
      </c>
      <c r="D3573" s="2" t="s">
        <v>35783</v>
      </c>
      <c r="E3573" s="2">
        <v>9887</v>
      </c>
      <c r="F3573" s="2">
        <v>208</v>
      </c>
      <c r="G3573" s="2" t="s">
        <v>10932</v>
      </c>
      <c r="H3573" s="3">
        <v>43896</v>
      </c>
      <c r="I3573" s="4">
        <v>0.99232638888888891</v>
      </c>
    </row>
    <row r="3574" spans="1:9">
      <c r="A3574" s="2">
        <v>1.2360763339203699E+18</v>
      </c>
      <c r="B3574" s="2" t="s">
        <v>42865</v>
      </c>
      <c r="C3574" s="15">
        <v>43896.992326388892</v>
      </c>
      <c r="D3574" s="2" t="s">
        <v>1510</v>
      </c>
      <c r="E3574" s="2">
        <v>118040</v>
      </c>
      <c r="F3574" s="2">
        <v>73309</v>
      </c>
      <c r="G3574" s="2" t="s">
        <v>42864</v>
      </c>
      <c r="H3574" s="3">
        <v>43896</v>
      </c>
      <c r="I3574" s="4">
        <v>0.99232638888888891</v>
      </c>
    </row>
    <row r="3575" spans="1:9">
      <c r="A3575" s="2">
        <v>1.23607633369808E+18</v>
      </c>
      <c r="B3575" s="2" t="s">
        <v>42863</v>
      </c>
      <c r="C3575" s="15">
        <v>43896.992326388892</v>
      </c>
      <c r="D3575" s="2" t="s">
        <v>1459</v>
      </c>
      <c r="E3575" s="2">
        <v>755</v>
      </c>
      <c r="F3575" s="2">
        <v>90528</v>
      </c>
      <c r="H3575" s="3">
        <v>43896</v>
      </c>
      <c r="I3575" s="4">
        <v>0.99232638888888891</v>
      </c>
    </row>
    <row r="3576" spans="1:9">
      <c r="A3576" s="2">
        <v>1.23607633188179E+18</v>
      </c>
      <c r="B3576" s="2" t="s">
        <v>42862</v>
      </c>
      <c r="C3576" s="15">
        <v>43896.992326388892</v>
      </c>
      <c r="D3576" s="2" t="s">
        <v>1476</v>
      </c>
      <c r="E3576" s="2">
        <v>14206</v>
      </c>
      <c r="F3576" s="2">
        <v>5674</v>
      </c>
      <c r="G3576" s="2" t="s">
        <v>42861</v>
      </c>
      <c r="H3576" s="3">
        <v>43896</v>
      </c>
      <c r="I3576" s="4">
        <v>0.99232638888888891</v>
      </c>
    </row>
    <row r="3577" spans="1:9">
      <c r="A3577" s="2">
        <v>1.23607633173935E+18</v>
      </c>
      <c r="B3577" s="2" t="s">
        <v>42860</v>
      </c>
      <c r="C3577" s="15">
        <v>43896.992326388892</v>
      </c>
      <c r="D3577" s="2" t="s">
        <v>1481</v>
      </c>
      <c r="E3577" s="2">
        <v>5223</v>
      </c>
      <c r="F3577" s="2">
        <v>8832</v>
      </c>
      <c r="H3577" s="3">
        <v>43896</v>
      </c>
      <c r="I3577" s="4">
        <v>0.99232638888888891</v>
      </c>
    </row>
    <row r="3578" spans="1:9">
      <c r="A3578" s="2">
        <v>1.2360763316554501E+18</v>
      </c>
      <c r="B3578" s="2" t="s">
        <v>42859</v>
      </c>
      <c r="C3578" s="15">
        <v>43896.992326388892</v>
      </c>
      <c r="D3578" s="2" t="s">
        <v>1452</v>
      </c>
      <c r="E3578" s="2">
        <v>2355</v>
      </c>
      <c r="F3578" s="2">
        <v>6306</v>
      </c>
      <c r="G3578" s="2" t="s">
        <v>17809</v>
      </c>
      <c r="H3578" s="3">
        <v>43896</v>
      </c>
      <c r="I3578" s="4">
        <v>0.99232638888888891</v>
      </c>
    </row>
    <row r="3579" spans="1:9">
      <c r="A3579" s="2">
        <v>1.23607633136606E+18</v>
      </c>
      <c r="B3579" s="2" t="s">
        <v>35149</v>
      </c>
      <c r="C3579" s="15">
        <v>43896.992326388892</v>
      </c>
      <c r="D3579" s="2" t="s">
        <v>42020</v>
      </c>
      <c r="E3579" s="2">
        <v>111809</v>
      </c>
      <c r="F3579" s="2">
        <v>1</v>
      </c>
      <c r="G3579" s="2" t="s">
        <v>35147</v>
      </c>
      <c r="H3579" s="3">
        <v>43896</v>
      </c>
      <c r="I3579" s="4">
        <v>0.99232638888888891</v>
      </c>
    </row>
    <row r="3580" spans="1:9">
      <c r="A3580" s="2">
        <v>1.2360763292896699E+18</v>
      </c>
      <c r="B3580" s="2" t="s">
        <v>42858</v>
      </c>
      <c r="C3580" s="15">
        <v>43896.992314814815</v>
      </c>
      <c r="D3580" s="2" t="s">
        <v>42857</v>
      </c>
      <c r="E3580" s="2">
        <v>87841</v>
      </c>
      <c r="F3580" s="2">
        <v>0</v>
      </c>
      <c r="G3580" s="2" t="s">
        <v>42856</v>
      </c>
      <c r="H3580" s="3">
        <v>43896</v>
      </c>
      <c r="I3580" s="4">
        <v>0.99231481481481476</v>
      </c>
    </row>
    <row r="3581" spans="1:9">
      <c r="A3581" s="2">
        <v>1.2360763272933901E+18</v>
      </c>
      <c r="B3581" s="2" t="s">
        <v>42855</v>
      </c>
      <c r="C3581" s="15">
        <v>43896.992314814815</v>
      </c>
      <c r="D3581" s="2" t="s">
        <v>40802</v>
      </c>
      <c r="E3581" s="2">
        <v>154867</v>
      </c>
      <c r="F3581" s="2">
        <v>257</v>
      </c>
      <c r="H3581" s="3">
        <v>43896</v>
      </c>
      <c r="I3581" s="4">
        <v>0.99231481481481476</v>
      </c>
    </row>
    <row r="3582" spans="1:9">
      <c r="A3582" s="2">
        <v>1.23607632728483E+18</v>
      </c>
      <c r="B3582" s="2" t="s">
        <v>42854</v>
      </c>
      <c r="C3582" s="15">
        <v>43896.992314814815</v>
      </c>
      <c r="D3582" s="2" t="s">
        <v>42853</v>
      </c>
      <c r="E3582" s="2">
        <v>115</v>
      </c>
      <c r="F3582" s="2">
        <v>0</v>
      </c>
      <c r="G3582" s="2" t="s">
        <v>42852</v>
      </c>
      <c r="H3582" s="3">
        <v>43896</v>
      </c>
      <c r="I3582" s="4">
        <v>0.99231481481481476</v>
      </c>
    </row>
    <row r="3583" spans="1:9">
      <c r="A3583" s="2">
        <v>1.23607632686975E+18</v>
      </c>
      <c r="B3583" s="2" t="s">
        <v>42851</v>
      </c>
      <c r="C3583" s="15">
        <v>43896.992314814815</v>
      </c>
      <c r="D3583" s="2" t="s">
        <v>1481</v>
      </c>
      <c r="E3583" s="2">
        <v>5556</v>
      </c>
      <c r="F3583" s="2">
        <v>8832</v>
      </c>
      <c r="G3583" s="2" t="s">
        <v>42850</v>
      </c>
      <c r="H3583" s="3">
        <v>43896</v>
      </c>
      <c r="I3583" s="4">
        <v>0.99231481481481476</v>
      </c>
    </row>
    <row r="3584" spans="1:9">
      <c r="A3584" s="2">
        <v>1.23607632481438E+18</v>
      </c>
      <c r="B3584" s="2" t="s">
        <v>42849</v>
      </c>
      <c r="C3584" s="15">
        <v>43896.992303240739</v>
      </c>
      <c r="D3584" s="2" t="s">
        <v>33519</v>
      </c>
      <c r="E3584" s="2">
        <v>11052</v>
      </c>
      <c r="F3584" s="2">
        <v>6618</v>
      </c>
      <c r="G3584" s="2" t="s">
        <v>42848</v>
      </c>
      <c r="H3584" s="3">
        <v>43896</v>
      </c>
      <c r="I3584" s="4">
        <v>0.99230324074074072</v>
      </c>
    </row>
    <row r="3585" spans="1:9">
      <c r="A3585" s="2">
        <v>1.2360763240050299E+18</v>
      </c>
      <c r="B3585" s="2" t="s">
        <v>42847</v>
      </c>
      <c r="C3585" s="15">
        <v>43896.992303240739</v>
      </c>
      <c r="D3585" s="2" t="s">
        <v>1457</v>
      </c>
      <c r="E3585" s="2">
        <v>29086</v>
      </c>
      <c r="F3585" s="2">
        <v>6242</v>
      </c>
      <c r="G3585" s="2" t="s">
        <v>42846</v>
      </c>
      <c r="H3585" s="3">
        <v>43896</v>
      </c>
      <c r="I3585" s="4">
        <v>0.99230324074074072</v>
      </c>
    </row>
    <row r="3586" spans="1:9">
      <c r="A3586" s="2">
        <v>1.2360763239880599E+18</v>
      </c>
      <c r="B3586" s="2" t="s">
        <v>42845</v>
      </c>
      <c r="C3586" s="15">
        <v>43896.992303240739</v>
      </c>
      <c r="D3586" s="2" t="s">
        <v>42069</v>
      </c>
      <c r="E3586" s="2">
        <v>7364</v>
      </c>
      <c r="F3586" s="2">
        <v>13</v>
      </c>
      <c r="G3586" s="2" t="s">
        <v>42844</v>
      </c>
      <c r="H3586" s="3">
        <v>43896</v>
      </c>
      <c r="I3586" s="4">
        <v>0.99230324074074072</v>
      </c>
    </row>
    <row r="3587" spans="1:9">
      <c r="A3587" s="2">
        <v>1.23607632380367E+18</v>
      </c>
      <c r="B3587" s="2" t="s">
        <v>42843</v>
      </c>
      <c r="C3587" s="15">
        <v>43896.992303240739</v>
      </c>
      <c r="D3587" s="2" t="s">
        <v>1457</v>
      </c>
      <c r="E3587" s="2">
        <v>14804</v>
      </c>
      <c r="F3587" s="2">
        <v>6242</v>
      </c>
      <c r="G3587" s="2" t="s">
        <v>42842</v>
      </c>
      <c r="H3587" s="3">
        <v>43896</v>
      </c>
      <c r="I3587" s="4">
        <v>0.99230324074074072</v>
      </c>
    </row>
    <row r="3588" spans="1:9">
      <c r="A3588" s="2">
        <v>1.23607632353519E+18</v>
      </c>
      <c r="B3588" s="2" t="s">
        <v>42841</v>
      </c>
      <c r="C3588" s="15">
        <v>43896.992303240739</v>
      </c>
      <c r="D3588" s="2" t="s">
        <v>1576</v>
      </c>
      <c r="E3588" s="2">
        <v>25849</v>
      </c>
      <c r="F3588" s="2">
        <v>547</v>
      </c>
      <c r="H3588" s="3">
        <v>43896</v>
      </c>
      <c r="I3588" s="4">
        <v>0.99230324074074072</v>
      </c>
    </row>
    <row r="3589" spans="1:9">
      <c r="A3589" s="2">
        <v>1.2360763227760599E+18</v>
      </c>
      <c r="B3589" s="2" t="s">
        <v>42840</v>
      </c>
      <c r="C3589" s="15">
        <v>43896.992303240739</v>
      </c>
      <c r="D3589" s="2" t="s">
        <v>1510</v>
      </c>
      <c r="E3589" s="2">
        <v>72221</v>
      </c>
      <c r="F3589" s="2">
        <v>73309</v>
      </c>
      <c r="H3589" s="3">
        <v>43896</v>
      </c>
      <c r="I3589" s="4">
        <v>0.99230324074074072</v>
      </c>
    </row>
    <row r="3590" spans="1:9">
      <c r="A3590" s="2">
        <v>1.2360763227132101E+18</v>
      </c>
      <c r="B3590" s="2" t="s">
        <v>42839</v>
      </c>
      <c r="C3590" s="15">
        <v>43896.992303240739</v>
      </c>
      <c r="D3590" s="2" t="s">
        <v>1481</v>
      </c>
      <c r="E3590" s="2">
        <v>13289</v>
      </c>
      <c r="F3590" s="2">
        <v>8832</v>
      </c>
      <c r="G3590" s="2" t="s">
        <v>42838</v>
      </c>
      <c r="H3590" s="3">
        <v>43896</v>
      </c>
      <c r="I3590" s="4">
        <v>0.99230324074074072</v>
      </c>
    </row>
    <row r="3591" spans="1:9">
      <c r="A3591" s="2">
        <v>1.23607632255376E+18</v>
      </c>
      <c r="B3591" s="2" t="s">
        <v>42837</v>
      </c>
      <c r="C3591" s="15">
        <v>43896.992303240739</v>
      </c>
      <c r="D3591" s="2" t="s">
        <v>1481</v>
      </c>
      <c r="E3591" s="2">
        <v>72118</v>
      </c>
      <c r="F3591" s="2">
        <v>8832</v>
      </c>
      <c r="G3591" s="2" t="s">
        <v>42836</v>
      </c>
      <c r="H3591" s="3">
        <v>43896</v>
      </c>
      <c r="I3591" s="4">
        <v>0.99230324074074072</v>
      </c>
    </row>
    <row r="3592" spans="1:9">
      <c r="A3592" s="2">
        <v>1.2360763221889001E+18</v>
      </c>
      <c r="B3592" s="2" t="s">
        <v>42835</v>
      </c>
      <c r="C3592" s="15">
        <v>43896.992303240739</v>
      </c>
      <c r="D3592" s="2" t="s">
        <v>1481</v>
      </c>
      <c r="E3592" s="2">
        <v>11403</v>
      </c>
      <c r="F3592" s="2">
        <v>8832</v>
      </c>
      <c r="G3592" s="2" t="s">
        <v>33601</v>
      </c>
      <c r="H3592" s="3">
        <v>43896</v>
      </c>
      <c r="I3592" s="4">
        <v>0.99230324074074072</v>
      </c>
    </row>
    <row r="3593" spans="1:9">
      <c r="A3593" s="2">
        <v>1.2360763219202501E+18</v>
      </c>
      <c r="B3593" s="2" t="s">
        <v>42834</v>
      </c>
      <c r="C3593" s="15">
        <v>43896.992291666669</v>
      </c>
      <c r="D3593" s="2" t="s">
        <v>1476</v>
      </c>
      <c r="E3593" s="2">
        <v>158422</v>
      </c>
      <c r="F3593" s="2">
        <v>5674</v>
      </c>
      <c r="G3593" s="2" t="s">
        <v>6267</v>
      </c>
      <c r="H3593" s="3">
        <v>43896</v>
      </c>
      <c r="I3593" s="4">
        <v>0.99229166666666668</v>
      </c>
    </row>
    <row r="3594" spans="1:9">
      <c r="A3594" s="2">
        <v>1.23607632145073E+18</v>
      </c>
      <c r="B3594" s="2" t="s">
        <v>42833</v>
      </c>
      <c r="C3594" s="15">
        <v>43896.992291666669</v>
      </c>
      <c r="D3594" s="2" t="s">
        <v>42832</v>
      </c>
      <c r="E3594" s="2">
        <v>1304</v>
      </c>
      <c r="F3594" s="2">
        <v>0</v>
      </c>
      <c r="H3594" s="3">
        <v>43896</v>
      </c>
      <c r="I3594" s="4">
        <v>0.99229166666666668</v>
      </c>
    </row>
    <row r="3595" spans="1:9">
      <c r="A3595" s="2">
        <v>1.2360763201295099E+18</v>
      </c>
      <c r="B3595" s="2" t="s">
        <v>42831</v>
      </c>
      <c r="C3595" s="15">
        <v>43896.992291666669</v>
      </c>
      <c r="D3595" s="2" t="s">
        <v>33723</v>
      </c>
      <c r="E3595" s="2">
        <v>8070</v>
      </c>
      <c r="F3595" s="2">
        <v>3</v>
      </c>
      <c r="G3595" s="2" t="s">
        <v>42830</v>
      </c>
      <c r="H3595" s="3">
        <v>43896</v>
      </c>
      <c r="I3595" s="4">
        <v>0.99229166666666668</v>
      </c>
    </row>
    <row r="3596" spans="1:9">
      <c r="A3596" s="2">
        <v>1.2360763196178199E+18</v>
      </c>
      <c r="B3596" s="2" t="s">
        <v>28870</v>
      </c>
      <c r="C3596" s="15">
        <v>43896.992291666669</v>
      </c>
      <c r="D3596" s="2" t="s">
        <v>33627</v>
      </c>
      <c r="E3596" s="2">
        <v>433742</v>
      </c>
      <c r="F3596" s="2">
        <v>32</v>
      </c>
      <c r="G3596" s="2" t="s">
        <v>28869</v>
      </c>
      <c r="H3596" s="3">
        <v>43896</v>
      </c>
      <c r="I3596" s="4">
        <v>0.99229166666666668</v>
      </c>
    </row>
    <row r="3597" spans="1:9">
      <c r="A3597" s="2">
        <v>1.23607631898445E+18</v>
      </c>
      <c r="B3597" s="2" t="s">
        <v>42829</v>
      </c>
      <c r="C3597" s="15">
        <v>43896.992291666669</v>
      </c>
      <c r="D3597" s="2" t="s">
        <v>40802</v>
      </c>
      <c r="E3597" s="2">
        <v>1329</v>
      </c>
      <c r="F3597" s="2">
        <v>257</v>
      </c>
      <c r="H3597" s="3">
        <v>43896</v>
      </c>
      <c r="I3597" s="4">
        <v>0.99229166666666668</v>
      </c>
    </row>
    <row r="3598" spans="1:9">
      <c r="A3598" s="2">
        <v>1.2360763187661901E+18</v>
      </c>
      <c r="B3598" s="2" t="s">
        <v>42828</v>
      </c>
      <c r="C3598" s="15">
        <v>43896.992291666669</v>
      </c>
      <c r="D3598" s="2" t="s">
        <v>33794</v>
      </c>
      <c r="E3598" s="2">
        <v>9649</v>
      </c>
      <c r="F3598" s="2">
        <v>237</v>
      </c>
      <c r="G3598" s="2" t="s">
        <v>3621</v>
      </c>
      <c r="H3598" s="3">
        <v>43896</v>
      </c>
      <c r="I3598" s="4">
        <v>0.99229166666666668</v>
      </c>
    </row>
    <row r="3599" spans="1:9">
      <c r="A3599" s="2">
        <v>1.2360763175918999E+18</v>
      </c>
      <c r="B3599" s="2" t="s">
        <v>42827</v>
      </c>
      <c r="C3599" s="15">
        <v>43896.992280092592</v>
      </c>
      <c r="D3599" s="2" t="s">
        <v>33829</v>
      </c>
      <c r="E3599" s="2">
        <v>31743</v>
      </c>
      <c r="F3599" s="2">
        <v>965</v>
      </c>
      <c r="H3599" s="3">
        <v>43896</v>
      </c>
      <c r="I3599" s="4">
        <v>0.99228009259259264</v>
      </c>
    </row>
    <row r="3600" spans="1:9">
      <c r="A3600" s="2">
        <v>1.2360763169795699E+18</v>
      </c>
      <c r="B3600" s="2" t="s">
        <v>42826</v>
      </c>
      <c r="C3600" s="15">
        <v>43896.992280092592</v>
      </c>
      <c r="D3600" s="2" t="s">
        <v>40996</v>
      </c>
      <c r="E3600" s="2">
        <v>28271</v>
      </c>
      <c r="F3600" s="2">
        <v>37</v>
      </c>
      <c r="G3600" s="2" t="s">
        <v>42825</v>
      </c>
      <c r="H3600" s="3">
        <v>43896</v>
      </c>
      <c r="I3600" s="4">
        <v>0.99228009259259264</v>
      </c>
    </row>
    <row r="3601" spans="1:9">
      <c r="A3601" s="2">
        <v>1.2360763166313999E+18</v>
      </c>
      <c r="B3601" s="2" t="s">
        <v>42824</v>
      </c>
      <c r="C3601" s="15">
        <v>43896.992280092592</v>
      </c>
      <c r="D3601" s="2" t="s">
        <v>33461</v>
      </c>
      <c r="E3601" s="2">
        <v>1998</v>
      </c>
      <c r="F3601" s="2">
        <v>1729</v>
      </c>
      <c r="G3601" s="2" t="s">
        <v>42823</v>
      </c>
      <c r="H3601" s="3">
        <v>43896</v>
      </c>
      <c r="I3601" s="4">
        <v>0.99228009259259264</v>
      </c>
    </row>
    <row r="3602" spans="1:9">
      <c r="A3602" s="2">
        <v>1.2360763152221701E+18</v>
      </c>
      <c r="B3602" s="2" t="s">
        <v>42822</v>
      </c>
      <c r="C3602" s="15">
        <v>43896.992280092592</v>
      </c>
      <c r="D3602" s="2" t="s">
        <v>42821</v>
      </c>
      <c r="E3602" s="2">
        <v>6813</v>
      </c>
      <c r="F3602" s="2">
        <v>9</v>
      </c>
      <c r="G3602" s="2" t="s">
        <v>6040</v>
      </c>
      <c r="H3602" s="3">
        <v>43896</v>
      </c>
      <c r="I3602" s="4">
        <v>0.99228009259259264</v>
      </c>
    </row>
    <row r="3603" spans="1:9">
      <c r="A3603" s="2">
        <v>1.23607631518861E+18</v>
      </c>
      <c r="B3603" s="2" t="s">
        <v>42820</v>
      </c>
      <c r="C3603" s="15">
        <v>43896.992280092592</v>
      </c>
      <c r="D3603" s="2" t="s">
        <v>42819</v>
      </c>
      <c r="E3603" s="2">
        <v>3471</v>
      </c>
      <c r="F3603" s="2">
        <v>284</v>
      </c>
      <c r="G3603" s="2" t="s">
        <v>42818</v>
      </c>
      <c r="H3603" s="3">
        <v>43896</v>
      </c>
      <c r="I3603" s="4">
        <v>0.99228009259259264</v>
      </c>
    </row>
    <row r="3604" spans="1:9">
      <c r="A3604" s="2">
        <v>1.2360763151382799E+18</v>
      </c>
      <c r="B3604" s="2" t="s">
        <v>42817</v>
      </c>
      <c r="C3604" s="15">
        <v>43896.992280092592</v>
      </c>
      <c r="D3604" s="2" t="s">
        <v>1457</v>
      </c>
      <c r="E3604" s="2">
        <v>18439</v>
      </c>
      <c r="F3604" s="2">
        <v>6242</v>
      </c>
      <c r="G3604" s="2" t="s">
        <v>9715</v>
      </c>
      <c r="H3604" s="3">
        <v>43896</v>
      </c>
      <c r="I3604" s="4">
        <v>0.99228009259259264</v>
      </c>
    </row>
    <row r="3605" spans="1:9">
      <c r="A3605" s="2">
        <v>1.23607631479854E+18</v>
      </c>
      <c r="B3605" s="2" t="s">
        <v>42816</v>
      </c>
      <c r="C3605" s="15">
        <v>43896.992280092592</v>
      </c>
      <c r="D3605" s="2" t="s">
        <v>1481</v>
      </c>
      <c r="E3605" s="2">
        <v>3211</v>
      </c>
      <c r="F3605" s="2">
        <v>8832</v>
      </c>
      <c r="G3605" s="2" t="s">
        <v>33786</v>
      </c>
      <c r="H3605" s="3">
        <v>43896</v>
      </c>
      <c r="I3605" s="4">
        <v>0.99228009259259264</v>
      </c>
    </row>
    <row r="3606" spans="1:9">
      <c r="A3606" s="2">
        <v>1.23607631395971E+18</v>
      </c>
      <c r="B3606" s="2" t="s">
        <v>42815</v>
      </c>
      <c r="C3606" s="15">
        <v>43896.992280092592</v>
      </c>
      <c r="D3606" s="2" t="s">
        <v>42814</v>
      </c>
      <c r="E3606" s="2">
        <v>8668</v>
      </c>
      <c r="F3606" s="2">
        <v>0</v>
      </c>
      <c r="G3606" s="2" t="s">
        <v>42813</v>
      </c>
      <c r="H3606" s="3">
        <v>43896</v>
      </c>
      <c r="I3606" s="4">
        <v>0.99228009259259264</v>
      </c>
    </row>
    <row r="3607" spans="1:9">
      <c r="A3607" s="2">
        <v>1.23607631303277E+18</v>
      </c>
      <c r="B3607" s="2" t="s">
        <v>42812</v>
      </c>
      <c r="C3607" s="15">
        <v>43896.992268518516</v>
      </c>
      <c r="D3607" s="2" t="s">
        <v>1481</v>
      </c>
      <c r="E3607" s="2">
        <v>10014</v>
      </c>
      <c r="F3607" s="2">
        <v>8832</v>
      </c>
      <c r="H3607" s="3">
        <v>43896</v>
      </c>
      <c r="I3607" s="4">
        <v>0.99226851851851849</v>
      </c>
    </row>
    <row r="3608" spans="1:9">
      <c r="A3608" s="2">
        <v>1.23607631235746E+18</v>
      </c>
      <c r="B3608" s="2" t="s">
        <v>42811</v>
      </c>
      <c r="C3608" s="15">
        <v>43896.992268518516</v>
      </c>
      <c r="D3608" s="2" t="s">
        <v>42810</v>
      </c>
      <c r="E3608" s="2">
        <v>33</v>
      </c>
      <c r="F3608" s="2">
        <v>0</v>
      </c>
      <c r="H3608" s="3">
        <v>43896</v>
      </c>
      <c r="I3608" s="4">
        <v>0.99226851851851849</v>
      </c>
    </row>
    <row r="3609" spans="1:9">
      <c r="A3609" s="2">
        <v>1.2360763105119601E+18</v>
      </c>
      <c r="B3609" s="2" t="s">
        <v>42809</v>
      </c>
      <c r="C3609" s="15">
        <v>43896.992268518516</v>
      </c>
      <c r="D3609" s="2" t="s">
        <v>1481</v>
      </c>
      <c r="E3609" s="2">
        <v>10</v>
      </c>
      <c r="F3609" s="2">
        <v>8832</v>
      </c>
      <c r="G3609" s="2" t="s">
        <v>2709</v>
      </c>
      <c r="H3609" s="3">
        <v>43896</v>
      </c>
      <c r="I3609" s="4">
        <v>0.99226851851851849</v>
      </c>
    </row>
    <row r="3610" spans="1:9">
      <c r="A3610" s="2">
        <v>1.2360763088592499E+18</v>
      </c>
      <c r="B3610" s="2" t="s">
        <v>42808</v>
      </c>
      <c r="C3610" s="15">
        <v>43896.992256944446</v>
      </c>
      <c r="D3610" s="2" t="s">
        <v>42807</v>
      </c>
      <c r="E3610" s="2">
        <v>87641</v>
      </c>
      <c r="F3610" s="2">
        <v>2</v>
      </c>
      <c r="G3610" s="2" t="s">
        <v>42806</v>
      </c>
      <c r="H3610" s="3">
        <v>43896</v>
      </c>
      <c r="I3610" s="4">
        <v>0.99225694444444434</v>
      </c>
    </row>
    <row r="3611" spans="1:9">
      <c r="A3611" s="2">
        <v>1.23607630869986E+18</v>
      </c>
      <c r="B3611" s="2" t="s">
        <v>42805</v>
      </c>
      <c r="C3611" s="15">
        <v>43896.992256944446</v>
      </c>
      <c r="D3611" s="2" t="s">
        <v>41022</v>
      </c>
      <c r="E3611" s="2">
        <v>7337</v>
      </c>
      <c r="F3611" s="2">
        <v>3</v>
      </c>
      <c r="H3611" s="3">
        <v>43896</v>
      </c>
      <c r="I3611" s="4">
        <v>0.99225694444444434</v>
      </c>
    </row>
    <row r="3612" spans="1:9">
      <c r="A3612" s="2">
        <v>1.2360763078066501E+18</v>
      </c>
      <c r="B3612" s="2" t="s">
        <v>36378</v>
      </c>
      <c r="C3612" s="15">
        <v>43896.992256944446</v>
      </c>
      <c r="D3612" s="2" t="s">
        <v>35912</v>
      </c>
      <c r="E3612" s="2">
        <v>111099</v>
      </c>
      <c r="F3612" s="2">
        <v>238</v>
      </c>
      <c r="G3612" s="2" t="s">
        <v>2436</v>
      </c>
      <c r="H3612" s="3">
        <v>43896</v>
      </c>
      <c r="I3612" s="4">
        <v>0.99225694444444434</v>
      </c>
    </row>
    <row r="3613" spans="1:9">
      <c r="A3613" s="2">
        <v>1.23607630756339E+18</v>
      </c>
      <c r="B3613" s="2" t="s">
        <v>34079</v>
      </c>
      <c r="C3613" s="15">
        <v>43896.992256944446</v>
      </c>
      <c r="D3613" s="2" t="s">
        <v>34245</v>
      </c>
      <c r="E3613" s="2">
        <v>144982</v>
      </c>
      <c r="F3613" s="2">
        <v>1052</v>
      </c>
      <c r="G3613" s="2" t="s">
        <v>34078</v>
      </c>
      <c r="H3613" s="3">
        <v>43896</v>
      </c>
      <c r="I3613" s="4">
        <v>0.99225694444444434</v>
      </c>
    </row>
    <row r="3614" spans="1:9">
      <c r="A3614" s="2">
        <v>1.2360763074124001E+18</v>
      </c>
      <c r="B3614" s="2" t="s">
        <v>42804</v>
      </c>
      <c r="C3614" s="15">
        <v>43896.992256944446</v>
      </c>
      <c r="D3614" s="2" t="s">
        <v>42803</v>
      </c>
      <c r="E3614" s="2">
        <v>375</v>
      </c>
      <c r="F3614" s="2">
        <v>0</v>
      </c>
      <c r="G3614" s="2" t="s">
        <v>2926</v>
      </c>
      <c r="H3614" s="3">
        <v>43896</v>
      </c>
      <c r="I3614" s="4">
        <v>0.99225694444444434</v>
      </c>
    </row>
    <row r="3615" spans="1:9">
      <c r="A3615" s="2">
        <v>1.23607630738722E+18</v>
      </c>
      <c r="B3615" s="2" t="s">
        <v>42802</v>
      </c>
      <c r="C3615" s="15">
        <v>43896.992256944446</v>
      </c>
      <c r="D3615" s="2" t="s">
        <v>40756</v>
      </c>
      <c r="E3615" s="2">
        <v>35833</v>
      </c>
      <c r="F3615" s="2">
        <v>1</v>
      </c>
      <c r="G3615" s="2" t="s">
        <v>42801</v>
      </c>
      <c r="H3615" s="3">
        <v>43896</v>
      </c>
      <c r="I3615" s="4">
        <v>0.99225694444444434</v>
      </c>
    </row>
    <row r="3616" spans="1:9">
      <c r="A3616" s="2">
        <v>1.23607630686706E+18</v>
      </c>
      <c r="B3616" s="2" t="s">
        <v>42800</v>
      </c>
      <c r="C3616" s="15">
        <v>43896.992256944446</v>
      </c>
      <c r="D3616" s="2" t="s">
        <v>42799</v>
      </c>
      <c r="E3616" s="2">
        <v>0</v>
      </c>
      <c r="F3616" s="2">
        <v>0</v>
      </c>
      <c r="H3616" s="3">
        <v>43896</v>
      </c>
      <c r="I3616" s="4">
        <v>0.99225694444444434</v>
      </c>
    </row>
    <row r="3617" spans="1:9">
      <c r="A3617" s="2">
        <v>1.2360763050677801E+18</v>
      </c>
      <c r="B3617" s="2" t="s">
        <v>42798</v>
      </c>
      <c r="C3617" s="15">
        <v>43896.992245370369</v>
      </c>
      <c r="D3617" s="2" t="s">
        <v>42797</v>
      </c>
      <c r="E3617" s="2">
        <v>7558</v>
      </c>
      <c r="F3617" s="2">
        <v>0</v>
      </c>
      <c r="H3617" s="3">
        <v>43896</v>
      </c>
      <c r="I3617" s="4">
        <v>0.99224537037037042</v>
      </c>
    </row>
    <row r="3618" spans="1:9">
      <c r="A3618" s="2">
        <v>1.2360763050424399E+18</v>
      </c>
      <c r="B3618" s="2" t="s">
        <v>1408</v>
      </c>
      <c r="C3618" s="15">
        <v>43896.992245370369</v>
      </c>
      <c r="D3618" s="2" t="s">
        <v>42796</v>
      </c>
      <c r="E3618" s="2">
        <v>69424</v>
      </c>
      <c r="F3618" s="2">
        <v>28</v>
      </c>
      <c r="H3618" s="3">
        <v>43896</v>
      </c>
      <c r="I3618" s="4">
        <v>0.99224537037037042</v>
      </c>
    </row>
    <row r="3619" spans="1:9">
      <c r="A3619" s="2">
        <v>1.23607630490001E+18</v>
      </c>
      <c r="B3619" s="2" t="s">
        <v>42795</v>
      </c>
      <c r="C3619" s="15">
        <v>43896.992245370369</v>
      </c>
      <c r="D3619" s="2" t="s">
        <v>1476</v>
      </c>
      <c r="E3619" s="2">
        <v>83506</v>
      </c>
      <c r="F3619" s="2">
        <v>5674</v>
      </c>
      <c r="G3619" s="2" t="s">
        <v>4214</v>
      </c>
      <c r="H3619" s="3">
        <v>43896</v>
      </c>
      <c r="I3619" s="4">
        <v>0.99224537037037042</v>
      </c>
    </row>
    <row r="3620" spans="1:9">
      <c r="A3620" s="2">
        <v>1.23607630375055E+18</v>
      </c>
      <c r="B3620" s="2" t="s">
        <v>42494</v>
      </c>
      <c r="C3620" s="15">
        <v>43896.992245370369</v>
      </c>
      <c r="D3620" s="2" t="s">
        <v>34362</v>
      </c>
      <c r="E3620" s="2">
        <v>27527</v>
      </c>
      <c r="F3620" s="2">
        <v>98</v>
      </c>
      <c r="G3620" s="2" t="s">
        <v>42493</v>
      </c>
      <c r="H3620" s="3">
        <v>43896</v>
      </c>
      <c r="I3620" s="4">
        <v>0.99224537037037042</v>
      </c>
    </row>
    <row r="3621" spans="1:9">
      <c r="A3621" s="2">
        <v>1.2360763033271301E+18</v>
      </c>
      <c r="B3621" s="2" t="s">
        <v>42794</v>
      </c>
      <c r="C3621" s="15">
        <v>43896.992245370369</v>
      </c>
      <c r="D3621" s="2" t="s">
        <v>1481</v>
      </c>
      <c r="E3621" s="2">
        <v>75331</v>
      </c>
      <c r="F3621" s="2">
        <v>8832</v>
      </c>
      <c r="H3621" s="3">
        <v>43896</v>
      </c>
      <c r="I3621" s="4">
        <v>0.99224537037037042</v>
      </c>
    </row>
    <row r="3622" spans="1:9">
      <c r="A3622" s="2">
        <v>1.23607630318033E+18</v>
      </c>
      <c r="B3622" s="2" t="s">
        <v>42793</v>
      </c>
      <c r="C3622" s="15">
        <v>43896.992245370369</v>
      </c>
      <c r="D3622" s="2" t="s">
        <v>1476</v>
      </c>
      <c r="E3622" s="2">
        <v>170604</v>
      </c>
      <c r="F3622" s="2">
        <v>5674</v>
      </c>
      <c r="H3622" s="3">
        <v>43896</v>
      </c>
      <c r="I3622" s="4">
        <v>0.99224537037037042</v>
      </c>
    </row>
    <row r="3623" spans="1:9">
      <c r="A3623" s="2">
        <v>1.23607630307967E+18</v>
      </c>
      <c r="B3623" s="2" t="s">
        <v>42792</v>
      </c>
      <c r="C3623" s="15">
        <v>43896.992245370369</v>
      </c>
      <c r="D3623" s="2" t="s">
        <v>1455</v>
      </c>
      <c r="E3623" s="2">
        <v>30304</v>
      </c>
      <c r="F3623" s="2">
        <v>75</v>
      </c>
      <c r="G3623" s="2" t="s">
        <v>16457</v>
      </c>
      <c r="H3623" s="3">
        <v>43896</v>
      </c>
      <c r="I3623" s="4">
        <v>0.99224537037037042</v>
      </c>
    </row>
    <row r="3624" spans="1:9">
      <c r="A3624" s="2">
        <v>1.2360763028571899E+18</v>
      </c>
      <c r="B3624" s="2" t="s">
        <v>42791</v>
      </c>
      <c r="C3624" s="15">
        <v>43896.992245370369</v>
      </c>
      <c r="D3624" s="2" t="s">
        <v>39891</v>
      </c>
      <c r="E3624" s="2">
        <v>15045</v>
      </c>
      <c r="F3624" s="2">
        <v>262</v>
      </c>
      <c r="H3624" s="3">
        <v>43896</v>
      </c>
      <c r="I3624" s="4">
        <v>0.99224537037037042</v>
      </c>
    </row>
    <row r="3625" spans="1:9">
      <c r="A3625" s="2">
        <v>1.23607630189247E+18</v>
      </c>
      <c r="B3625" s="2" t="s">
        <v>7552</v>
      </c>
      <c r="C3625" s="15">
        <v>43896.992245370369</v>
      </c>
      <c r="D3625" s="2" t="s">
        <v>35477</v>
      </c>
      <c r="E3625" s="2">
        <v>72292</v>
      </c>
      <c r="F3625" s="2">
        <v>35</v>
      </c>
      <c r="H3625" s="3">
        <v>43896</v>
      </c>
      <c r="I3625" s="4">
        <v>0.99224537037037042</v>
      </c>
    </row>
    <row r="3626" spans="1:9">
      <c r="A3626" s="2">
        <v>1.2360763008566799E+18</v>
      </c>
      <c r="B3626" s="2" t="s">
        <v>42790</v>
      </c>
      <c r="C3626" s="15">
        <v>43896.9922337963</v>
      </c>
      <c r="D3626" s="2" t="s">
        <v>42789</v>
      </c>
      <c r="E3626" s="2">
        <v>3200</v>
      </c>
      <c r="F3626" s="2">
        <v>61</v>
      </c>
      <c r="H3626" s="3">
        <v>43896</v>
      </c>
      <c r="I3626" s="4">
        <v>0.99223379629629627</v>
      </c>
    </row>
    <row r="3627" spans="1:9">
      <c r="A3627" s="2">
        <v>1.2360763003743201E+18</v>
      </c>
      <c r="B3627" s="2" t="s">
        <v>42788</v>
      </c>
      <c r="C3627" s="15">
        <v>43896.9922337963</v>
      </c>
      <c r="D3627" s="2" t="s">
        <v>36287</v>
      </c>
      <c r="E3627" s="2">
        <v>84665</v>
      </c>
      <c r="F3627" s="2">
        <v>147</v>
      </c>
      <c r="G3627" s="2" t="s">
        <v>2508</v>
      </c>
      <c r="H3627" s="3">
        <v>43896</v>
      </c>
      <c r="I3627" s="4">
        <v>0.99223379629629627</v>
      </c>
    </row>
    <row r="3628" spans="1:9">
      <c r="A3628" s="2">
        <v>1.2360763003701299E+18</v>
      </c>
      <c r="B3628" s="2" t="s">
        <v>42787</v>
      </c>
      <c r="C3628" s="15">
        <v>43896.9922337963</v>
      </c>
      <c r="D3628" s="2" t="s">
        <v>1476</v>
      </c>
      <c r="E3628" s="2">
        <v>104376</v>
      </c>
      <c r="F3628" s="2">
        <v>5674</v>
      </c>
      <c r="G3628" s="2" t="s">
        <v>10489</v>
      </c>
      <c r="H3628" s="3">
        <v>43896</v>
      </c>
      <c r="I3628" s="4">
        <v>0.99223379629629627</v>
      </c>
    </row>
    <row r="3629" spans="1:9">
      <c r="A3629" s="2">
        <v>1.2360763000387799E+18</v>
      </c>
      <c r="B3629" s="2" t="s">
        <v>42786</v>
      </c>
      <c r="C3629" s="15">
        <v>43896.9922337963</v>
      </c>
      <c r="D3629" s="2" t="s">
        <v>34090</v>
      </c>
      <c r="E3629" s="2">
        <v>31958</v>
      </c>
      <c r="F3629" s="2">
        <v>253</v>
      </c>
      <c r="G3629" s="2" t="s">
        <v>2468</v>
      </c>
      <c r="H3629" s="3">
        <v>43896</v>
      </c>
      <c r="I3629" s="4">
        <v>0.99223379629629627</v>
      </c>
    </row>
    <row r="3630" spans="1:9">
      <c r="A3630" s="2">
        <v>1.23607629988355E+18</v>
      </c>
      <c r="B3630" s="2" t="s">
        <v>42785</v>
      </c>
      <c r="C3630" s="15">
        <v>43896.9922337963</v>
      </c>
      <c r="D3630" s="2" t="s">
        <v>33959</v>
      </c>
      <c r="E3630" s="2">
        <v>178160</v>
      </c>
      <c r="F3630" s="2">
        <v>450</v>
      </c>
      <c r="H3630" s="3">
        <v>43896</v>
      </c>
      <c r="I3630" s="4">
        <v>0.99223379629629627</v>
      </c>
    </row>
    <row r="3631" spans="1:9">
      <c r="A3631" s="2">
        <v>1.2360762989607601E+18</v>
      </c>
      <c r="B3631" s="2" t="s">
        <v>42784</v>
      </c>
      <c r="C3631" s="15">
        <v>43896.9922337963</v>
      </c>
      <c r="D3631" s="2" t="s">
        <v>42783</v>
      </c>
      <c r="E3631" s="2">
        <v>16613</v>
      </c>
      <c r="F3631" s="2">
        <v>0</v>
      </c>
      <c r="G3631" s="2" t="s">
        <v>42782</v>
      </c>
      <c r="H3631" s="3">
        <v>43896</v>
      </c>
      <c r="I3631" s="4">
        <v>0.99223379629629627</v>
      </c>
    </row>
    <row r="3632" spans="1:9">
      <c r="A3632" s="2">
        <v>1.2360762983441201E+18</v>
      </c>
      <c r="B3632" s="2" t="s">
        <v>41156</v>
      </c>
      <c r="C3632" s="15">
        <v>43896.9922337963</v>
      </c>
      <c r="D3632" s="2" t="s">
        <v>34017</v>
      </c>
      <c r="E3632" s="2">
        <v>11802</v>
      </c>
      <c r="F3632" s="2">
        <v>167</v>
      </c>
      <c r="G3632" s="2" t="s">
        <v>41155</v>
      </c>
      <c r="H3632" s="3">
        <v>43896</v>
      </c>
      <c r="I3632" s="4">
        <v>0.99223379629629627</v>
      </c>
    </row>
    <row r="3633" spans="1:9">
      <c r="A3633" s="2">
        <v>1.2360762981848499E+18</v>
      </c>
      <c r="B3633" s="2" t="s">
        <v>42781</v>
      </c>
      <c r="C3633" s="15">
        <v>43896.9922337963</v>
      </c>
      <c r="D3633" s="2" t="s">
        <v>33322</v>
      </c>
      <c r="E3633" s="2">
        <v>5727</v>
      </c>
      <c r="F3633" s="2">
        <v>481</v>
      </c>
      <c r="H3633" s="3">
        <v>43896</v>
      </c>
      <c r="I3633" s="4">
        <v>0.99223379629629627</v>
      </c>
    </row>
    <row r="3634" spans="1:9">
      <c r="A3634" s="2">
        <v>1.23607629782403E+18</v>
      </c>
      <c r="B3634" s="2" t="s">
        <v>42780</v>
      </c>
      <c r="C3634" s="15">
        <v>43896.9922337963</v>
      </c>
      <c r="D3634" s="2" t="s">
        <v>39929</v>
      </c>
      <c r="E3634" s="2">
        <v>1932</v>
      </c>
      <c r="F3634" s="2">
        <v>10</v>
      </c>
      <c r="G3634" s="2" t="s">
        <v>4897</v>
      </c>
      <c r="H3634" s="3">
        <v>43896</v>
      </c>
      <c r="I3634" s="4">
        <v>0.99223379629629627</v>
      </c>
    </row>
    <row r="3635" spans="1:9">
      <c r="A3635" s="2">
        <v>1.2360762977067E+18</v>
      </c>
      <c r="B3635" s="2" t="s">
        <v>42779</v>
      </c>
      <c r="C3635" s="15">
        <v>43896.9922337963</v>
      </c>
      <c r="D3635" s="2" t="s">
        <v>1471</v>
      </c>
      <c r="E3635" s="2">
        <v>8356</v>
      </c>
      <c r="F3635" s="2">
        <v>53673</v>
      </c>
      <c r="G3635" s="2" t="s">
        <v>3878</v>
      </c>
      <c r="H3635" s="3">
        <v>43896</v>
      </c>
      <c r="I3635" s="4">
        <v>0.99223379629629627</v>
      </c>
    </row>
    <row r="3636" spans="1:9">
      <c r="A3636" s="2">
        <v>1.23607629532434E+18</v>
      </c>
      <c r="B3636" s="2" t="s">
        <v>42778</v>
      </c>
      <c r="C3636" s="15">
        <v>43896.992222222223</v>
      </c>
      <c r="D3636" s="2" t="s">
        <v>33794</v>
      </c>
      <c r="E3636" s="2">
        <v>9631</v>
      </c>
      <c r="F3636" s="2">
        <v>237</v>
      </c>
      <c r="G3636" s="2" t="s">
        <v>2679</v>
      </c>
      <c r="H3636" s="3">
        <v>43896</v>
      </c>
      <c r="I3636" s="4">
        <v>0.99222222222222223</v>
      </c>
    </row>
    <row r="3637" spans="1:9">
      <c r="A3637" s="2">
        <v>1.23607629462397E+18</v>
      </c>
      <c r="B3637" s="2" t="s">
        <v>40635</v>
      </c>
      <c r="C3637" s="15">
        <v>43896.992222222223</v>
      </c>
      <c r="D3637" s="2" t="s">
        <v>33886</v>
      </c>
      <c r="E3637" s="2">
        <v>1593</v>
      </c>
      <c r="F3637" s="2">
        <v>323</v>
      </c>
      <c r="G3637" s="2" t="s">
        <v>40633</v>
      </c>
      <c r="H3637" s="3">
        <v>43896</v>
      </c>
      <c r="I3637" s="4">
        <v>0.99222222222222223</v>
      </c>
    </row>
    <row r="3638" spans="1:9">
      <c r="A3638" s="2">
        <v>1.2360762943930399E+18</v>
      </c>
      <c r="B3638" s="2" t="s">
        <v>42777</v>
      </c>
      <c r="C3638" s="15">
        <v>43896.992222222223</v>
      </c>
      <c r="D3638" s="2" t="s">
        <v>42776</v>
      </c>
      <c r="E3638" s="2">
        <v>4308</v>
      </c>
      <c r="F3638" s="2">
        <v>10</v>
      </c>
      <c r="G3638" s="2" t="s">
        <v>7612</v>
      </c>
      <c r="H3638" s="3">
        <v>43896</v>
      </c>
      <c r="I3638" s="4">
        <v>0.99222222222222223</v>
      </c>
    </row>
    <row r="3639" spans="1:9">
      <c r="A3639" s="2">
        <v>1.23607629358798E+18</v>
      </c>
      <c r="B3639" s="2" t="s">
        <v>42775</v>
      </c>
      <c r="C3639" s="15">
        <v>43896.992222222223</v>
      </c>
      <c r="D3639" s="2" t="s">
        <v>42774</v>
      </c>
      <c r="E3639" s="2">
        <v>25760</v>
      </c>
      <c r="F3639" s="2">
        <v>0</v>
      </c>
      <c r="G3639" s="2" t="s">
        <v>42773</v>
      </c>
      <c r="H3639" s="3">
        <v>43896</v>
      </c>
      <c r="I3639" s="4">
        <v>0.99222222222222223</v>
      </c>
    </row>
    <row r="3640" spans="1:9">
      <c r="A3640" s="2">
        <v>1.23607629288333E+18</v>
      </c>
      <c r="B3640" s="2" t="s">
        <v>36452</v>
      </c>
      <c r="C3640" s="15">
        <v>43896.992222222223</v>
      </c>
      <c r="D3640" s="2" t="s">
        <v>39865</v>
      </c>
      <c r="E3640" s="2">
        <v>43668</v>
      </c>
      <c r="F3640" s="2">
        <v>131</v>
      </c>
      <c r="G3640" s="2" t="s">
        <v>36451</v>
      </c>
      <c r="H3640" s="3">
        <v>43896</v>
      </c>
      <c r="I3640" s="4">
        <v>0.99222222222222223</v>
      </c>
    </row>
    <row r="3641" spans="1:9">
      <c r="A3641" s="2">
        <v>1.2360762923170299E+18</v>
      </c>
      <c r="B3641" s="2" t="s">
        <v>42772</v>
      </c>
      <c r="C3641" s="15">
        <v>43896.992210648146</v>
      </c>
      <c r="D3641" s="2" t="s">
        <v>1476</v>
      </c>
      <c r="E3641" s="2">
        <v>32728</v>
      </c>
      <c r="F3641" s="2">
        <v>5674</v>
      </c>
      <c r="G3641" s="2" t="s">
        <v>42771</v>
      </c>
      <c r="H3641" s="3">
        <v>43896</v>
      </c>
      <c r="I3641" s="4">
        <v>0.99221064814814808</v>
      </c>
    </row>
    <row r="3642" spans="1:9">
      <c r="A3642" s="2">
        <v>1.23607629076497E+18</v>
      </c>
      <c r="B3642" s="2" t="s">
        <v>42770</v>
      </c>
      <c r="C3642" s="15">
        <v>43896.992210648146</v>
      </c>
      <c r="D3642" s="2" t="s">
        <v>42769</v>
      </c>
      <c r="E3642" s="2">
        <v>96426</v>
      </c>
      <c r="F3642" s="2">
        <v>34</v>
      </c>
      <c r="G3642" s="2" t="s">
        <v>2679</v>
      </c>
      <c r="H3642" s="3">
        <v>43896</v>
      </c>
      <c r="I3642" s="4">
        <v>0.99221064814814808</v>
      </c>
    </row>
    <row r="3643" spans="1:9">
      <c r="A3643" s="2">
        <v>1.2360762893181701E+18</v>
      </c>
      <c r="B3643" s="2" t="s">
        <v>42768</v>
      </c>
      <c r="C3643" s="15">
        <v>43896.992210648146</v>
      </c>
      <c r="D3643" s="2" t="s">
        <v>34346</v>
      </c>
      <c r="E3643" s="2">
        <v>143244</v>
      </c>
      <c r="F3643" s="2">
        <v>402</v>
      </c>
      <c r="H3643" s="3">
        <v>43896</v>
      </c>
      <c r="I3643" s="4">
        <v>0.99221064814814808</v>
      </c>
    </row>
    <row r="3644" spans="1:9">
      <c r="A3644" s="2">
        <v>1.2360762881018199E+18</v>
      </c>
      <c r="B3644" s="2" t="s">
        <v>41117</v>
      </c>
      <c r="C3644" s="15">
        <v>43896.992199074077</v>
      </c>
      <c r="D3644" s="2" t="s">
        <v>1251</v>
      </c>
      <c r="E3644" s="2">
        <v>106727</v>
      </c>
      <c r="F3644" s="2">
        <v>11035</v>
      </c>
      <c r="G3644" s="2" t="s">
        <v>41116</v>
      </c>
      <c r="H3644" s="3">
        <v>43896</v>
      </c>
      <c r="I3644" s="4">
        <v>0.99219907407407415</v>
      </c>
    </row>
    <row r="3645" spans="1:9">
      <c r="A3645" s="2">
        <v>1.2360762878709E+18</v>
      </c>
      <c r="B3645" s="2" t="s">
        <v>42767</v>
      </c>
      <c r="C3645" s="15">
        <v>43896.992199074077</v>
      </c>
      <c r="D3645" s="2" t="s">
        <v>38719</v>
      </c>
      <c r="E3645" s="2">
        <v>84712</v>
      </c>
      <c r="F3645" s="2">
        <v>36</v>
      </c>
      <c r="G3645" s="2" t="s">
        <v>4652</v>
      </c>
      <c r="H3645" s="3">
        <v>43896</v>
      </c>
      <c r="I3645" s="4">
        <v>0.99219907407407415</v>
      </c>
    </row>
    <row r="3646" spans="1:9">
      <c r="A3646" s="2">
        <v>1.2360762874640499E+18</v>
      </c>
      <c r="B3646" s="2" t="s">
        <v>42766</v>
      </c>
      <c r="C3646" s="15">
        <v>43896.992199074077</v>
      </c>
      <c r="D3646" s="2" t="s">
        <v>42765</v>
      </c>
      <c r="E3646" s="2">
        <v>158</v>
      </c>
      <c r="F3646" s="2">
        <v>4</v>
      </c>
      <c r="H3646" s="3">
        <v>43896</v>
      </c>
      <c r="I3646" s="4">
        <v>0.99219907407407415</v>
      </c>
    </row>
    <row r="3647" spans="1:9">
      <c r="A3647" s="2">
        <v>1.2360762867384499E+18</v>
      </c>
      <c r="B3647" s="2" t="s">
        <v>42764</v>
      </c>
      <c r="C3647" s="15">
        <v>43896.992199074077</v>
      </c>
      <c r="D3647" s="2" t="s">
        <v>1510</v>
      </c>
      <c r="E3647" s="2">
        <v>173362</v>
      </c>
      <c r="F3647" s="2">
        <v>73309</v>
      </c>
      <c r="G3647" s="2" t="s">
        <v>42763</v>
      </c>
      <c r="H3647" s="3">
        <v>43896</v>
      </c>
      <c r="I3647" s="4">
        <v>0.99219907407407415</v>
      </c>
    </row>
    <row r="3648" spans="1:9">
      <c r="A3648" s="2">
        <v>1.2360762859920901E+18</v>
      </c>
      <c r="B3648" s="2" t="s">
        <v>42762</v>
      </c>
      <c r="C3648" s="15">
        <v>43896.992199074077</v>
      </c>
      <c r="D3648" s="2" t="s">
        <v>42761</v>
      </c>
      <c r="E3648" s="2">
        <v>7</v>
      </c>
      <c r="F3648" s="2">
        <v>4</v>
      </c>
      <c r="G3648" s="2" t="s">
        <v>3295</v>
      </c>
      <c r="H3648" s="3">
        <v>43896</v>
      </c>
      <c r="I3648" s="4">
        <v>0.99219907407407415</v>
      </c>
    </row>
    <row r="3649" spans="1:9">
      <c r="A3649" s="2">
        <v>1.23607628545933E+18</v>
      </c>
      <c r="B3649" s="2" t="s">
        <v>42760</v>
      </c>
      <c r="C3649" s="15">
        <v>43896.992199074077</v>
      </c>
      <c r="D3649" s="2" t="s">
        <v>1481</v>
      </c>
      <c r="E3649" s="2">
        <v>1088</v>
      </c>
      <c r="F3649" s="2">
        <v>8832</v>
      </c>
      <c r="G3649" s="2" t="s">
        <v>42759</v>
      </c>
      <c r="H3649" s="3">
        <v>43896</v>
      </c>
      <c r="I3649" s="4">
        <v>0.99219907407407415</v>
      </c>
    </row>
    <row r="3650" spans="1:9">
      <c r="A3650" s="2">
        <v>1.2360762844903301E+18</v>
      </c>
      <c r="B3650" s="2" t="s">
        <v>42758</v>
      </c>
      <c r="C3650" s="15">
        <v>43896.992199074077</v>
      </c>
      <c r="D3650" s="2" t="s">
        <v>34511</v>
      </c>
      <c r="E3650" s="2">
        <v>115</v>
      </c>
      <c r="F3650" s="2">
        <v>1448</v>
      </c>
      <c r="G3650" s="2" t="s">
        <v>42757</v>
      </c>
      <c r="H3650" s="3">
        <v>43896</v>
      </c>
      <c r="I3650" s="4">
        <v>0.99219907407407415</v>
      </c>
    </row>
    <row r="3651" spans="1:9">
      <c r="A3651" s="2">
        <v>1.23607628446529E+18</v>
      </c>
      <c r="B3651" s="2" t="s">
        <v>42756</v>
      </c>
      <c r="C3651" s="15">
        <v>43896.992199074077</v>
      </c>
      <c r="D3651" s="2" t="s">
        <v>42755</v>
      </c>
      <c r="E3651" s="2">
        <v>643</v>
      </c>
      <c r="F3651" s="2">
        <v>0</v>
      </c>
      <c r="G3651" s="2" t="s">
        <v>11388</v>
      </c>
      <c r="H3651" s="3">
        <v>43896</v>
      </c>
      <c r="I3651" s="4">
        <v>0.99219907407407415</v>
      </c>
    </row>
    <row r="3652" spans="1:9">
      <c r="A3652" s="2">
        <v>1.23607628407507E+18</v>
      </c>
      <c r="B3652" s="2" t="s">
        <v>42754</v>
      </c>
      <c r="C3652" s="15">
        <v>43896.9921875</v>
      </c>
      <c r="D3652" s="2" t="s">
        <v>1612</v>
      </c>
      <c r="E3652" s="2">
        <v>15935</v>
      </c>
      <c r="F3652" s="2">
        <v>4057</v>
      </c>
      <c r="G3652" s="2" t="s">
        <v>2513</v>
      </c>
      <c r="H3652" s="3">
        <v>43896</v>
      </c>
      <c r="I3652" s="4">
        <v>0.9921875</v>
      </c>
    </row>
    <row r="3653" spans="1:9">
      <c r="A3653" s="2">
        <v>1.2360762837354801E+18</v>
      </c>
      <c r="B3653" s="2" t="s">
        <v>42753</v>
      </c>
      <c r="C3653" s="15">
        <v>43896.9921875</v>
      </c>
      <c r="D3653" s="2" t="s">
        <v>33959</v>
      </c>
      <c r="E3653" s="2">
        <v>304108</v>
      </c>
      <c r="F3653" s="2">
        <v>450</v>
      </c>
      <c r="G3653" s="2" t="s">
        <v>42752</v>
      </c>
      <c r="H3653" s="3">
        <v>43896</v>
      </c>
      <c r="I3653" s="4">
        <v>0.9921875</v>
      </c>
    </row>
    <row r="3654" spans="1:9">
      <c r="A3654" s="2">
        <v>1.23607628313155E+18</v>
      </c>
      <c r="B3654" s="2" t="s">
        <v>39383</v>
      </c>
      <c r="C3654" s="15">
        <v>43896.9921875</v>
      </c>
      <c r="D3654" s="2" t="s">
        <v>42751</v>
      </c>
      <c r="E3654" s="2">
        <v>24053</v>
      </c>
      <c r="F3654" s="2">
        <v>0</v>
      </c>
      <c r="G3654" s="2" t="s">
        <v>3257</v>
      </c>
      <c r="H3654" s="3">
        <v>43896</v>
      </c>
      <c r="I3654" s="4">
        <v>0.9921875</v>
      </c>
    </row>
    <row r="3655" spans="1:9">
      <c r="A3655" s="2">
        <v>1.23607628286307E+18</v>
      </c>
      <c r="B3655" s="2" t="s">
        <v>39088</v>
      </c>
      <c r="C3655" s="15">
        <v>43896.9921875</v>
      </c>
      <c r="D3655" s="2" t="s">
        <v>42750</v>
      </c>
      <c r="E3655" s="2">
        <v>965</v>
      </c>
      <c r="F3655" s="2">
        <v>0</v>
      </c>
      <c r="G3655" s="2" t="s">
        <v>10500</v>
      </c>
      <c r="H3655" s="3">
        <v>43896</v>
      </c>
      <c r="I3655" s="4">
        <v>0.9921875</v>
      </c>
    </row>
    <row r="3656" spans="1:9">
      <c r="A3656" s="2">
        <v>1.2360762820955699E+18</v>
      </c>
      <c r="B3656" s="2" t="s">
        <v>42749</v>
      </c>
      <c r="C3656" s="15">
        <v>43896.9921875</v>
      </c>
      <c r="D3656" s="2" t="s">
        <v>42748</v>
      </c>
      <c r="E3656" s="2">
        <v>601</v>
      </c>
      <c r="F3656" s="2">
        <v>0</v>
      </c>
      <c r="G3656" s="2" t="s">
        <v>42747</v>
      </c>
      <c r="H3656" s="3">
        <v>43896</v>
      </c>
      <c r="I3656" s="4">
        <v>0.9921875</v>
      </c>
    </row>
    <row r="3657" spans="1:9">
      <c r="A3657" s="2">
        <v>1.2360762818229399E+18</v>
      </c>
      <c r="B3657" s="2" t="s">
        <v>42746</v>
      </c>
      <c r="C3657" s="15">
        <v>43896.9921875</v>
      </c>
      <c r="D3657" s="2" t="s">
        <v>1476</v>
      </c>
      <c r="E3657" s="2">
        <v>7202</v>
      </c>
      <c r="F3657" s="2">
        <v>5674</v>
      </c>
      <c r="G3657" s="2" t="s">
        <v>42745</v>
      </c>
      <c r="H3657" s="3">
        <v>43896</v>
      </c>
      <c r="I3657" s="4">
        <v>0.9921875</v>
      </c>
    </row>
    <row r="3658" spans="1:9">
      <c r="A3658" s="2">
        <v>1.2360762817306501E+18</v>
      </c>
      <c r="B3658" s="2" t="s">
        <v>42744</v>
      </c>
      <c r="C3658" s="15">
        <v>43896.9921875</v>
      </c>
      <c r="D3658" s="2" t="s">
        <v>1481</v>
      </c>
      <c r="E3658" s="2">
        <v>52387</v>
      </c>
      <c r="F3658" s="2">
        <v>8832</v>
      </c>
      <c r="H3658" s="3">
        <v>43896</v>
      </c>
      <c r="I3658" s="4">
        <v>0.9921875</v>
      </c>
    </row>
    <row r="3659" spans="1:9">
      <c r="A3659" s="2">
        <v>1.2360762813993101E+18</v>
      </c>
      <c r="B3659" s="2" t="s">
        <v>42743</v>
      </c>
      <c r="C3659" s="15">
        <v>43896.9921875</v>
      </c>
      <c r="D3659" s="2" t="s">
        <v>1076</v>
      </c>
      <c r="E3659" s="2">
        <v>70891</v>
      </c>
      <c r="F3659" s="2">
        <v>5416</v>
      </c>
      <c r="G3659" s="2" t="s">
        <v>12959</v>
      </c>
      <c r="H3659" s="3">
        <v>43896</v>
      </c>
      <c r="I3659" s="4">
        <v>0.9921875</v>
      </c>
    </row>
    <row r="3660" spans="1:9">
      <c r="A3660" s="2">
        <v>1.2360762810637701E+18</v>
      </c>
      <c r="B3660" s="2" t="s">
        <v>34079</v>
      </c>
      <c r="C3660" s="15">
        <v>43896.9921875</v>
      </c>
      <c r="D3660" s="2" t="s">
        <v>34324</v>
      </c>
      <c r="E3660" s="2">
        <v>144982</v>
      </c>
      <c r="F3660" s="2">
        <v>922</v>
      </c>
      <c r="G3660" s="2" t="s">
        <v>34078</v>
      </c>
      <c r="H3660" s="3">
        <v>43896</v>
      </c>
      <c r="I3660" s="4">
        <v>0.9921875</v>
      </c>
    </row>
    <row r="3661" spans="1:9">
      <c r="A3661" s="2">
        <v>1.23607628097971E+18</v>
      </c>
      <c r="B3661" s="2" t="s">
        <v>42742</v>
      </c>
      <c r="C3661" s="15">
        <v>43896.9921875</v>
      </c>
      <c r="D3661" s="2" t="s">
        <v>42741</v>
      </c>
      <c r="E3661" s="2">
        <v>7877</v>
      </c>
      <c r="F3661" s="2">
        <v>0</v>
      </c>
      <c r="G3661" s="2" t="s">
        <v>4534</v>
      </c>
      <c r="H3661" s="3">
        <v>43896</v>
      </c>
      <c r="I3661" s="4">
        <v>0.9921875</v>
      </c>
    </row>
    <row r="3662" spans="1:9">
      <c r="A3662" s="2">
        <v>1.23607628017457E+18</v>
      </c>
      <c r="B3662" s="2" t="s">
        <v>42740</v>
      </c>
      <c r="C3662" s="15">
        <v>43896.9921875</v>
      </c>
      <c r="D3662" s="2" t="s">
        <v>42739</v>
      </c>
      <c r="E3662" s="2">
        <v>231</v>
      </c>
      <c r="F3662" s="2">
        <v>2</v>
      </c>
      <c r="G3662" s="2" t="s">
        <v>3980</v>
      </c>
      <c r="H3662" s="3">
        <v>43896</v>
      </c>
      <c r="I3662" s="4">
        <v>0.9921875</v>
      </c>
    </row>
    <row r="3663" spans="1:9">
      <c r="A3663" s="2">
        <v>1.2360762798893701E+18</v>
      </c>
      <c r="B3663" s="2" t="s">
        <v>42738</v>
      </c>
      <c r="C3663" s="15">
        <v>43896.992175925923</v>
      </c>
      <c r="D3663" s="2" t="s">
        <v>1576</v>
      </c>
      <c r="E3663" s="2">
        <v>10539</v>
      </c>
      <c r="F3663" s="2">
        <v>547</v>
      </c>
      <c r="G3663" s="2" t="s">
        <v>20075</v>
      </c>
      <c r="H3663" s="3">
        <v>43896</v>
      </c>
      <c r="I3663" s="4">
        <v>0.99217592592592585</v>
      </c>
    </row>
    <row r="3664" spans="1:9">
      <c r="A3664" s="2">
        <v>1.2360762795746099E+18</v>
      </c>
      <c r="B3664" s="2" t="s">
        <v>42737</v>
      </c>
      <c r="C3664" s="15">
        <v>43896.992175925923</v>
      </c>
      <c r="D3664" s="2" t="s">
        <v>42736</v>
      </c>
      <c r="E3664" s="2">
        <v>486421</v>
      </c>
      <c r="F3664" s="2">
        <v>0</v>
      </c>
      <c r="H3664" s="3">
        <v>43896</v>
      </c>
      <c r="I3664" s="4">
        <v>0.99217592592592585</v>
      </c>
    </row>
    <row r="3665" spans="1:9">
      <c r="A3665" s="2">
        <v>1.23607627870639E+18</v>
      </c>
      <c r="B3665" s="2" t="s">
        <v>42735</v>
      </c>
      <c r="C3665" s="15">
        <v>43896.992175925923</v>
      </c>
      <c r="D3665" s="2" t="s">
        <v>42734</v>
      </c>
      <c r="E3665" s="2">
        <v>13</v>
      </c>
      <c r="F3665" s="2">
        <v>0</v>
      </c>
      <c r="G3665" s="2" t="s">
        <v>2628</v>
      </c>
      <c r="H3665" s="3">
        <v>43896</v>
      </c>
      <c r="I3665" s="4">
        <v>0.99217592592592585</v>
      </c>
    </row>
    <row r="3666" spans="1:9">
      <c r="A3666" s="2">
        <v>1.23607627487296E+18</v>
      </c>
      <c r="B3666" s="2" t="s">
        <v>42733</v>
      </c>
      <c r="C3666" s="15">
        <v>43896.992164351854</v>
      </c>
      <c r="D3666" s="2" t="s">
        <v>42732</v>
      </c>
      <c r="E3666" s="2">
        <v>1788</v>
      </c>
      <c r="F3666" s="2">
        <v>0</v>
      </c>
      <c r="G3666" s="2" t="s">
        <v>42731</v>
      </c>
      <c r="H3666" s="3">
        <v>43896</v>
      </c>
      <c r="I3666" s="4">
        <v>0.99216435185185192</v>
      </c>
    </row>
    <row r="3667" spans="1:9">
      <c r="A3667" s="2">
        <v>1.2360762743486899E+18</v>
      </c>
      <c r="B3667" s="2" t="s">
        <v>42730</v>
      </c>
      <c r="C3667" s="15">
        <v>43896.992164351854</v>
      </c>
      <c r="D3667" s="2" t="s">
        <v>33170</v>
      </c>
      <c r="E3667" s="2">
        <v>936</v>
      </c>
      <c r="F3667" s="2">
        <v>4810</v>
      </c>
      <c r="H3667" s="3">
        <v>43896</v>
      </c>
      <c r="I3667" s="4">
        <v>0.99216435185185192</v>
      </c>
    </row>
    <row r="3668" spans="1:9">
      <c r="A3668" s="2">
        <v>1.23607627325376E+18</v>
      </c>
      <c r="B3668" s="2" t="s">
        <v>42729</v>
      </c>
      <c r="C3668" s="15">
        <v>43896.992164351854</v>
      </c>
      <c r="D3668" s="2" t="s">
        <v>42728</v>
      </c>
      <c r="E3668" s="2">
        <v>6165</v>
      </c>
      <c r="F3668" s="2">
        <v>80</v>
      </c>
      <c r="H3668" s="3">
        <v>43896</v>
      </c>
      <c r="I3668" s="4">
        <v>0.99216435185185192</v>
      </c>
    </row>
    <row r="3669" spans="1:9">
      <c r="A3669" s="2">
        <v>1.2360762724485E+18</v>
      </c>
      <c r="B3669" s="2" t="s">
        <v>42727</v>
      </c>
      <c r="C3669" s="15">
        <v>43896.992164351854</v>
      </c>
      <c r="D3669" s="2" t="s">
        <v>40007</v>
      </c>
      <c r="E3669" s="2">
        <v>7148</v>
      </c>
      <c r="F3669" s="2">
        <v>23</v>
      </c>
      <c r="G3669" s="2" t="s">
        <v>42726</v>
      </c>
      <c r="H3669" s="3">
        <v>43896</v>
      </c>
      <c r="I3669" s="4">
        <v>0.99216435185185192</v>
      </c>
    </row>
    <row r="3670" spans="1:9">
      <c r="A3670" s="2">
        <v>1.23607627238973E+18</v>
      </c>
      <c r="B3670" s="2" t="s">
        <v>42725</v>
      </c>
      <c r="C3670" s="15">
        <v>43896.992164351854</v>
      </c>
      <c r="D3670" s="2" t="s">
        <v>33934</v>
      </c>
      <c r="E3670" s="2">
        <v>41419</v>
      </c>
      <c r="F3670" s="2">
        <v>55</v>
      </c>
      <c r="G3670" s="2" t="s">
        <v>25152</v>
      </c>
      <c r="H3670" s="3">
        <v>43896</v>
      </c>
      <c r="I3670" s="4">
        <v>0.99216435185185192</v>
      </c>
    </row>
    <row r="3671" spans="1:9">
      <c r="A3671" s="2">
        <v>1.2360762717734001E+18</v>
      </c>
      <c r="B3671" s="2" t="s">
        <v>42724</v>
      </c>
      <c r="C3671" s="15">
        <v>43896.992164351854</v>
      </c>
      <c r="D3671" s="2" t="s">
        <v>37860</v>
      </c>
      <c r="E3671" s="2">
        <v>94988</v>
      </c>
      <c r="F3671" s="2">
        <v>69</v>
      </c>
      <c r="H3671" s="3">
        <v>43896</v>
      </c>
      <c r="I3671" s="4">
        <v>0.99216435185185192</v>
      </c>
    </row>
    <row r="3672" spans="1:9">
      <c r="A3672" s="2">
        <v>1.23607627145025E+18</v>
      </c>
      <c r="B3672" s="2" t="s">
        <v>42723</v>
      </c>
      <c r="C3672" s="15">
        <v>43896.992152777777</v>
      </c>
      <c r="D3672" s="2" t="s">
        <v>1243</v>
      </c>
      <c r="E3672" s="2">
        <v>1074</v>
      </c>
      <c r="F3672" s="2">
        <v>29305</v>
      </c>
      <c r="H3672" s="3">
        <v>43896</v>
      </c>
      <c r="I3672" s="4">
        <v>0.99215277777777777</v>
      </c>
    </row>
    <row r="3673" spans="1:9">
      <c r="A3673" s="2">
        <v>1.2360762705485399E+18</v>
      </c>
      <c r="B3673" s="2" t="s">
        <v>42722</v>
      </c>
      <c r="C3673" s="15">
        <v>43896.992152777777</v>
      </c>
      <c r="D3673" s="2" t="s">
        <v>40517</v>
      </c>
      <c r="E3673" s="2">
        <v>22398</v>
      </c>
      <c r="F3673" s="2">
        <v>29</v>
      </c>
      <c r="G3673" s="2" t="s">
        <v>3435</v>
      </c>
      <c r="H3673" s="3">
        <v>43896</v>
      </c>
      <c r="I3673" s="4">
        <v>0.99215277777777777</v>
      </c>
    </row>
    <row r="3674" spans="1:9">
      <c r="A3674" s="2">
        <v>1.2360762704143601E+18</v>
      </c>
      <c r="B3674" s="2" t="s">
        <v>42551</v>
      </c>
      <c r="C3674" s="15">
        <v>43896.992152777777</v>
      </c>
      <c r="D3674" s="2" t="s">
        <v>42721</v>
      </c>
      <c r="E3674" s="2">
        <v>1951</v>
      </c>
      <c r="F3674" s="2">
        <v>90</v>
      </c>
      <c r="G3674" s="2" t="s">
        <v>42550</v>
      </c>
      <c r="H3674" s="3">
        <v>43896</v>
      </c>
      <c r="I3674" s="4">
        <v>0.99215277777777777</v>
      </c>
    </row>
    <row r="3675" spans="1:9">
      <c r="A3675" s="2">
        <v>1.2360762695126001E+18</v>
      </c>
      <c r="B3675" s="2" t="s">
        <v>42720</v>
      </c>
      <c r="C3675" s="15">
        <v>43896.992152777777</v>
      </c>
      <c r="D3675" s="2" t="s">
        <v>1476</v>
      </c>
      <c r="E3675" s="2">
        <v>77895</v>
      </c>
      <c r="F3675" s="2">
        <v>5674</v>
      </c>
      <c r="G3675" s="2" t="s">
        <v>2778</v>
      </c>
      <c r="H3675" s="3">
        <v>43896</v>
      </c>
      <c r="I3675" s="4">
        <v>0.99215277777777777</v>
      </c>
    </row>
    <row r="3676" spans="1:9">
      <c r="A3676" s="2">
        <v>1.2360762674448E+18</v>
      </c>
      <c r="B3676" s="2" t="s">
        <v>42719</v>
      </c>
      <c r="C3676" s="15">
        <v>43896.992152777777</v>
      </c>
      <c r="D3676" s="2" t="s">
        <v>34362</v>
      </c>
      <c r="E3676" s="2">
        <v>50683</v>
      </c>
      <c r="F3676" s="2">
        <v>98</v>
      </c>
      <c r="G3676" s="2" t="s">
        <v>2709</v>
      </c>
      <c r="H3676" s="3">
        <v>43896</v>
      </c>
      <c r="I3676" s="4">
        <v>0.99215277777777777</v>
      </c>
    </row>
    <row r="3677" spans="1:9">
      <c r="A3677" s="2">
        <v>1.23607626624099E+18</v>
      </c>
      <c r="B3677" s="2" t="s">
        <v>42718</v>
      </c>
      <c r="C3677" s="15">
        <v>43896.9921412037</v>
      </c>
      <c r="D3677" s="2" t="s">
        <v>1476</v>
      </c>
      <c r="E3677" s="2">
        <v>116809</v>
      </c>
      <c r="F3677" s="2">
        <v>5674</v>
      </c>
      <c r="G3677" s="2" t="s">
        <v>42717</v>
      </c>
      <c r="H3677" s="3">
        <v>43896</v>
      </c>
      <c r="I3677" s="4">
        <v>0.99214120370370373</v>
      </c>
    </row>
    <row r="3678" spans="1:9">
      <c r="A3678" s="2">
        <v>1.2360762651966899E+18</v>
      </c>
      <c r="B3678" s="2" t="s">
        <v>42716</v>
      </c>
      <c r="C3678" s="15">
        <v>43896.9921412037</v>
      </c>
      <c r="D3678" s="2" t="s">
        <v>35260</v>
      </c>
      <c r="E3678" s="2">
        <v>8238</v>
      </c>
      <c r="F3678" s="2">
        <v>39</v>
      </c>
      <c r="G3678" s="2" t="s">
        <v>42715</v>
      </c>
      <c r="H3678" s="3">
        <v>43896</v>
      </c>
      <c r="I3678" s="4">
        <v>0.99214120370370373</v>
      </c>
    </row>
    <row r="3679" spans="1:9">
      <c r="A3679" s="2">
        <v>1.2360762651546701E+18</v>
      </c>
      <c r="B3679" s="2" t="s">
        <v>42714</v>
      </c>
      <c r="C3679" s="15">
        <v>43896.9921412037</v>
      </c>
      <c r="D3679" s="2" t="s">
        <v>39221</v>
      </c>
      <c r="E3679" s="2">
        <v>157635</v>
      </c>
      <c r="F3679" s="2">
        <v>90</v>
      </c>
      <c r="G3679" s="2" t="s">
        <v>42713</v>
      </c>
      <c r="H3679" s="3">
        <v>43896</v>
      </c>
      <c r="I3679" s="4">
        <v>0.99214120370370373</v>
      </c>
    </row>
    <row r="3680" spans="1:9">
      <c r="A3680" s="2">
        <v>1.2360762648821499E+18</v>
      </c>
      <c r="B3680" s="2" t="s">
        <v>42712</v>
      </c>
      <c r="C3680" s="15">
        <v>43896.9921412037</v>
      </c>
      <c r="D3680" s="2" t="s">
        <v>42711</v>
      </c>
      <c r="E3680" s="2">
        <v>36080</v>
      </c>
      <c r="F3680" s="2">
        <v>0</v>
      </c>
      <c r="G3680" s="2" t="s">
        <v>2565</v>
      </c>
      <c r="H3680" s="3">
        <v>43896</v>
      </c>
      <c r="I3680" s="4">
        <v>0.99214120370370373</v>
      </c>
    </row>
    <row r="3681" spans="1:9">
      <c r="A3681" s="2">
        <v>1.23607626311213E+18</v>
      </c>
      <c r="B3681" s="2" t="s">
        <v>42710</v>
      </c>
      <c r="C3681" s="15">
        <v>43896.992129629631</v>
      </c>
      <c r="D3681" s="2" t="s">
        <v>1243</v>
      </c>
      <c r="E3681" s="2">
        <v>46281</v>
      </c>
      <c r="F3681" s="2">
        <v>29305</v>
      </c>
      <c r="G3681" s="2" t="s">
        <v>42709</v>
      </c>
      <c r="H3681" s="3">
        <v>43896</v>
      </c>
      <c r="I3681" s="4">
        <v>0.99212962962962958</v>
      </c>
    </row>
    <row r="3682" spans="1:9">
      <c r="A3682" s="2">
        <v>1.2360762622481101E+18</v>
      </c>
      <c r="B3682" s="2" t="s">
        <v>42708</v>
      </c>
      <c r="C3682" s="15">
        <v>43896.992129629631</v>
      </c>
      <c r="D3682" s="2" t="s">
        <v>39674</v>
      </c>
      <c r="E3682" s="2">
        <v>1736</v>
      </c>
      <c r="F3682" s="2">
        <v>5</v>
      </c>
      <c r="G3682" s="2" t="s">
        <v>42707</v>
      </c>
      <c r="H3682" s="3">
        <v>43896</v>
      </c>
      <c r="I3682" s="4">
        <v>0.99212962962962958</v>
      </c>
    </row>
    <row r="3683" spans="1:9">
      <c r="A3683" s="2">
        <v>1.23607626132514E+18</v>
      </c>
      <c r="B3683" s="2" t="s">
        <v>42706</v>
      </c>
      <c r="C3683" s="15">
        <v>43896.992129629631</v>
      </c>
      <c r="D3683" s="2" t="s">
        <v>1510</v>
      </c>
      <c r="E3683" s="2">
        <v>22260</v>
      </c>
      <c r="F3683" s="2">
        <v>73309</v>
      </c>
      <c r="H3683" s="3">
        <v>43896</v>
      </c>
      <c r="I3683" s="4">
        <v>0.99212962962962958</v>
      </c>
    </row>
    <row r="3684" spans="1:9">
      <c r="A3684" s="2">
        <v>1.23607626102318E+18</v>
      </c>
      <c r="B3684" s="2" t="s">
        <v>42705</v>
      </c>
      <c r="C3684" s="15">
        <v>43896.992129629631</v>
      </c>
      <c r="D3684" s="2" t="s">
        <v>1791</v>
      </c>
      <c r="E3684" s="2">
        <v>63919</v>
      </c>
      <c r="F3684" s="2">
        <v>288</v>
      </c>
      <c r="G3684" s="2" t="s">
        <v>3719</v>
      </c>
      <c r="H3684" s="3">
        <v>43896</v>
      </c>
      <c r="I3684" s="4">
        <v>0.99212962962962958</v>
      </c>
    </row>
    <row r="3685" spans="1:9">
      <c r="A3685" s="2">
        <v>1.2360762606751501E+18</v>
      </c>
      <c r="B3685" s="2" t="s">
        <v>42704</v>
      </c>
      <c r="C3685" s="15">
        <v>43896.992129629631</v>
      </c>
      <c r="D3685" s="2" t="s">
        <v>42703</v>
      </c>
      <c r="E3685" s="2">
        <v>35945</v>
      </c>
      <c r="F3685" s="2">
        <v>23</v>
      </c>
      <c r="H3685" s="3">
        <v>43896</v>
      </c>
      <c r="I3685" s="4">
        <v>0.99212962962962958</v>
      </c>
    </row>
    <row r="3686" spans="1:9">
      <c r="A3686" s="2">
        <v>1.23607626049903E+18</v>
      </c>
      <c r="B3686" s="2" t="s">
        <v>42702</v>
      </c>
      <c r="C3686" s="15">
        <v>43896.992129629631</v>
      </c>
      <c r="D3686" s="2" t="s">
        <v>40802</v>
      </c>
      <c r="E3686" s="2">
        <v>114898</v>
      </c>
      <c r="F3686" s="2">
        <v>257</v>
      </c>
      <c r="H3686" s="3">
        <v>43896</v>
      </c>
      <c r="I3686" s="4">
        <v>0.99212962962962958</v>
      </c>
    </row>
    <row r="3687" spans="1:9">
      <c r="A3687" s="2">
        <v>1.2360762599789E+18</v>
      </c>
      <c r="B3687" s="2" t="s">
        <v>42701</v>
      </c>
      <c r="C3687" s="15">
        <v>43896.992129629631</v>
      </c>
      <c r="D3687" s="2" t="s">
        <v>42700</v>
      </c>
      <c r="E3687" s="2">
        <v>17522</v>
      </c>
      <c r="F3687" s="2">
        <v>0</v>
      </c>
      <c r="G3687" s="2" t="s">
        <v>4996</v>
      </c>
      <c r="H3687" s="3">
        <v>43896</v>
      </c>
      <c r="I3687" s="4">
        <v>0.99212962962962958</v>
      </c>
    </row>
    <row r="3688" spans="1:9">
      <c r="A3688" s="2">
        <v>1.2360762595260201E+18</v>
      </c>
      <c r="B3688" s="2" t="s">
        <v>42699</v>
      </c>
      <c r="C3688" s="15">
        <v>43896.992129629631</v>
      </c>
      <c r="D3688" s="2" t="s">
        <v>42698</v>
      </c>
      <c r="E3688" s="2">
        <v>697</v>
      </c>
      <c r="F3688" s="2">
        <v>0</v>
      </c>
      <c r="H3688" s="3">
        <v>43896</v>
      </c>
      <c r="I3688" s="4">
        <v>0.99212962962962958</v>
      </c>
    </row>
    <row r="3689" spans="1:9">
      <c r="A3689" s="2">
        <v>1.23607625930355E+18</v>
      </c>
      <c r="B3689" s="2" t="s">
        <v>42697</v>
      </c>
      <c r="C3689" s="15">
        <v>43896.992129629631</v>
      </c>
      <c r="D3689" s="2" t="s">
        <v>42696</v>
      </c>
      <c r="E3689" s="2">
        <v>23395</v>
      </c>
      <c r="F3689" s="2">
        <v>8</v>
      </c>
      <c r="H3689" s="3">
        <v>43896</v>
      </c>
      <c r="I3689" s="4">
        <v>0.99212962962962958</v>
      </c>
    </row>
    <row r="3690" spans="1:9">
      <c r="A3690" s="2">
        <v>1.2360762555118999E+18</v>
      </c>
      <c r="B3690" s="2" t="s">
        <v>2770</v>
      </c>
      <c r="C3690" s="15">
        <v>43896.992118055554</v>
      </c>
      <c r="D3690" s="2" t="s">
        <v>33238</v>
      </c>
      <c r="E3690" s="2">
        <v>43592</v>
      </c>
      <c r="F3690" s="2">
        <v>629</v>
      </c>
      <c r="G3690" s="2" t="s">
        <v>2769</v>
      </c>
      <c r="H3690" s="3">
        <v>43896</v>
      </c>
      <c r="I3690" s="4">
        <v>0.99211805555555566</v>
      </c>
    </row>
    <row r="3691" spans="1:9">
      <c r="A3691" s="2">
        <v>1.23607625311713E+18</v>
      </c>
      <c r="B3691" s="2" t="s">
        <v>42695</v>
      </c>
      <c r="C3691" s="15">
        <v>43896.992106481484</v>
      </c>
      <c r="D3691" s="2" t="s">
        <v>42694</v>
      </c>
      <c r="E3691" s="2">
        <v>6258</v>
      </c>
      <c r="F3691" s="2">
        <v>0</v>
      </c>
      <c r="H3691" s="3">
        <v>43896</v>
      </c>
      <c r="I3691" s="4">
        <v>0.99210648148148151</v>
      </c>
    </row>
    <row r="3692" spans="1:9">
      <c r="A3692" s="2">
        <v>1.23607625287794E+18</v>
      </c>
      <c r="B3692" s="2" t="s">
        <v>42693</v>
      </c>
      <c r="C3692" s="15">
        <v>43896.992106481484</v>
      </c>
      <c r="D3692" s="2" t="s">
        <v>1487</v>
      </c>
      <c r="E3692" s="2">
        <v>108516</v>
      </c>
      <c r="F3692" s="2">
        <v>1166</v>
      </c>
      <c r="G3692" s="2" t="s">
        <v>8561</v>
      </c>
      <c r="H3692" s="3">
        <v>43896</v>
      </c>
      <c r="I3692" s="4">
        <v>0.99210648148148151</v>
      </c>
    </row>
    <row r="3693" spans="1:9">
      <c r="A3693" s="2">
        <v>1.23607625246275E+18</v>
      </c>
      <c r="B3693" s="2" t="s">
        <v>42692</v>
      </c>
      <c r="C3693" s="15">
        <v>43896.992106481484</v>
      </c>
      <c r="D3693" s="2" t="s">
        <v>40113</v>
      </c>
      <c r="E3693" s="2">
        <v>45533</v>
      </c>
      <c r="F3693" s="2">
        <v>30</v>
      </c>
      <c r="G3693" s="2" t="s">
        <v>42691</v>
      </c>
      <c r="H3693" s="3">
        <v>43896</v>
      </c>
      <c r="I3693" s="4">
        <v>0.99210648148148151</v>
      </c>
    </row>
    <row r="3694" spans="1:9">
      <c r="A3694" s="2">
        <v>1.2360762516449101E+18</v>
      </c>
      <c r="B3694" s="2" t="s">
        <v>42690</v>
      </c>
      <c r="C3694" s="15">
        <v>43896.992106481484</v>
      </c>
      <c r="D3694" s="2" t="s">
        <v>1476</v>
      </c>
      <c r="E3694" s="2">
        <v>45939</v>
      </c>
      <c r="F3694" s="2">
        <v>5674</v>
      </c>
      <c r="H3694" s="3">
        <v>43896</v>
      </c>
      <c r="I3694" s="4">
        <v>0.99210648148148151</v>
      </c>
    </row>
    <row r="3695" spans="1:9">
      <c r="A3695" s="2">
        <v>1.2360762512045E+18</v>
      </c>
      <c r="B3695" s="2" t="s">
        <v>42689</v>
      </c>
      <c r="C3695" s="15">
        <v>43896.992106481484</v>
      </c>
      <c r="D3695" s="2" t="s">
        <v>42688</v>
      </c>
      <c r="E3695" s="2">
        <v>245876</v>
      </c>
      <c r="F3695" s="2">
        <v>0</v>
      </c>
      <c r="G3695" s="2" t="s">
        <v>42687</v>
      </c>
      <c r="H3695" s="3">
        <v>43896</v>
      </c>
      <c r="I3695" s="4">
        <v>0.99210648148148151</v>
      </c>
    </row>
    <row r="3696" spans="1:9">
      <c r="A3696" s="2">
        <v>1.23607624978255E+18</v>
      </c>
      <c r="B3696" s="2" t="s">
        <v>42686</v>
      </c>
      <c r="C3696" s="15">
        <v>43896.992094907408</v>
      </c>
      <c r="D3696" s="2" t="s">
        <v>1481</v>
      </c>
      <c r="E3696" s="2">
        <v>12831</v>
      </c>
      <c r="F3696" s="2">
        <v>8832</v>
      </c>
      <c r="G3696" s="2" t="s">
        <v>42685</v>
      </c>
      <c r="H3696" s="3">
        <v>43896</v>
      </c>
      <c r="I3696" s="4">
        <v>0.99209490740740736</v>
      </c>
    </row>
    <row r="3697" spans="1:9">
      <c r="A3697" s="2">
        <v>1.2360762479286001E+18</v>
      </c>
      <c r="B3697" s="2" t="s">
        <v>42684</v>
      </c>
      <c r="C3697" s="15">
        <v>43896.992094907408</v>
      </c>
      <c r="D3697" s="2" t="s">
        <v>42683</v>
      </c>
      <c r="E3697" s="2">
        <v>1283</v>
      </c>
      <c r="F3697" s="2">
        <v>0</v>
      </c>
      <c r="G3697" s="2" t="s">
        <v>7827</v>
      </c>
      <c r="H3697" s="3">
        <v>43896</v>
      </c>
      <c r="I3697" s="4">
        <v>0.99209490740740736</v>
      </c>
    </row>
    <row r="3698" spans="1:9">
      <c r="A3698" s="2">
        <v>1.2360762474715899E+18</v>
      </c>
      <c r="B3698" s="2" t="s">
        <v>42682</v>
      </c>
      <c r="C3698" s="15">
        <v>43896.992094907408</v>
      </c>
      <c r="D3698" s="2" t="s">
        <v>42681</v>
      </c>
      <c r="E3698" s="2">
        <v>11087</v>
      </c>
      <c r="F3698" s="2">
        <v>0</v>
      </c>
      <c r="G3698" s="2" t="s">
        <v>9375</v>
      </c>
      <c r="H3698" s="3">
        <v>43896</v>
      </c>
      <c r="I3698" s="4">
        <v>0.99209490740740736</v>
      </c>
    </row>
    <row r="3699" spans="1:9">
      <c r="A3699" s="2">
        <v>1.23607624622158E+18</v>
      </c>
      <c r="B3699" s="2" t="s">
        <v>42680</v>
      </c>
      <c r="C3699" s="15">
        <v>43896.992083333331</v>
      </c>
      <c r="D3699" s="2" t="s">
        <v>33829</v>
      </c>
      <c r="E3699" s="2">
        <v>68298</v>
      </c>
      <c r="F3699" s="2">
        <v>965</v>
      </c>
      <c r="G3699" s="2" t="s">
        <v>7163</v>
      </c>
      <c r="H3699" s="3">
        <v>43896</v>
      </c>
      <c r="I3699" s="4">
        <v>0.99208333333333332</v>
      </c>
    </row>
    <row r="3700" spans="1:9">
      <c r="A3700" s="2">
        <v>1.23607624423777E+18</v>
      </c>
      <c r="B3700" s="2" t="s">
        <v>42374</v>
      </c>
      <c r="C3700" s="15">
        <v>43896.992083333331</v>
      </c>
      <c r="D3700" s="2" t="s">
        <v>33835</v>
      </c>
      <c r="E3700" s="2">
        <v>20630</v>
      </c>
      <c r="F3700" s="2">
        <v>163</v>
      </c>
      <c r="H3700" s="3">
        <v>43896</v>
      </c>
      <c r="I3700" s="4">
        <v>0.99208333333333332</v>
      </c>
    </row>
    <row r="3701" spans="1:9">
      <c r="A3701" s="2">
        <v>1.23607624397763E+18</v>
      </c>
      <c r="B3701" s="2" t="s">
        <v>42679</v>
      </c>
      <c r="C3701" s="15">
        <v>43896.992083333331</v>
      </c>
      <c r="D3701" s="2" t="s">
        <v>1481</v>
      </c>
      <c r="E3701" s="2">
        <v>35869</v>
      </c>
      <c r="F3701" s="2">
        <v>8832</v>
      </c>
      <c r="H3701" s="3">
        <v>43896</v>
      </c>
      <c r="I3701" s="4">
        <v>0.99208333333333332</v>
      </c>
    </row>
    <row r="3702" spans="1:9">
      <c r="A3702" s="2">
        <v>1.23607624334013E+18</v>
      </c>
      <c r="B3702" s="2" t="s">
        <v>42678</v>
      </c>
      <c r="C3702" s="15">
        <v>43896.992083333331</v>
      </c>
      <c r="D3702" s="2" t="s">
        <v>42407</v>
      </c>
      <c r="E3702" s="2">
        <v>16928</v>
      </c>
      <c r="F3702" s="2">
        <v>4</v>
      </c>
      <c r="G3702" s="2" t="s">
        <v>42677</v>
      </c>
      <c r="H3702" s="3">
        <v>43896</v>
      </c>
      <c r="I3702" s="4">
        <v>0.99208333333333332</v>
      </c>
    </row>
    <row r="3703" spans="1:9">
      <c r="A3703" s="2">
        <v>1.2360762420986299E+18</v>
      </c>
      <c r="B3703" s="2" t="s">
        <v>42676</v>
      </c>
      <c r="C3703" s="15">
        <v>43896.992071759261</v>
      </c>
      <c r="D3703" s="2" t="s">
        <v>42675</v>
      </c>
      <c r="E3703" s="2">
        <v>4363</v>
      </c>
      <c r="F3703" s="2">
        <v>4</v>
      </c>
      <c r="G3703" s="2" t="s">
        <v>42674</v>
      </c>
      <c r="H3703" s="3">
        <v>43896</v>
      </c>
      <c r="I3703" s="4">
        <v>0.99207175925925928</v>
      </c>
    </row>
    <row r="3704" spans="1:9">
      <c r="A3704" s="2">
        <v>1.2360762411002299E+18</v>
      </c>
      <c r="B3704" s="2" t="s">
        <v>42673</v>
      </c>
      <c r="C3704" s="15">
        <v>43896.992071759261</v>
      </c>
      <c r="D3704" s="2" t="s">
        <v>1312</v>
      </c>
      <c r="E3704" s="2">
        <v>4178</v>
      </c>
      <c r="F3704" s="2">
        <v>5470</v>
      </c>
      <c r="H3704" s="3">
        <v>43896</v>
      </c>
      <c r="I3704" s="4">
        <v>0.99207175925925928</v>
      </c>
    </row>
    <row r="3705" spans="1:9">
      <c r="A3705" s="2">
        <v>1.23607624071859E+18</v>
      </c>
      <c r="B3705" s="2" t="s">
        <v>37791</v>
      </c>
      <c r="C3705" s="15">
        <v>43896.992071759261</v>
      </c>
      <c r="D3705" s="2" t="s">
        <v>42672</v>
      </c>
      <c r="E3705" s="2">
        <v>821</v>
      </c>
      <c r="F3705" s="2">
        <v>2</v>
      </c>
      <c r="G3705" s="2" t="s">
        <v>37789</v>
      </c>
      <c r="H3705" s="3">
        <v>43896</v>
      </c>
      <c r="I3705" s="4">
        <v>0.99207175925925928</v>
      </c>
    </row>
    <row r="3706" spans="1:9">
      <c r="A3706" s="2">
        <v>1.23607624021123E+18</v>
      </c>
      <c r="B3706" s="2" t="s">
        <v>41267</v>
      </c>
      <c r="C3706" s="15">
        <v>43896.992071759261</v>
      </c>
      <c r="D3706" s="2" t="s">
        <v>39891</v>
      </c>
      <c r="E3706" s="2">
        <v>3508</v>
      </c>
      <c r="F3706" s="2">
        <v>262</v>
      </c>
      <c r="H3706" s="3">
        <v>43896</v>
      </c>
      <c r="I3706" s="4">
        <v>0.99207175925925928</v>
      </c>
    </row>
    <row r="3707" spans="1:9">
      <c r="A3707" s="2">
        <v>1.23607623977085E+18</v>
      </c>
      <c r="B3707" s="2" t="s">
        <v>42671</v>
      </c>
      <c r="C3707" s="15">
        <v>43896.992071759261</v>
      </c>
      <c r="D3707" s="2" t="s">
        <v>1481</v>
      </c>
      <c r="E3707" s="2">
        <v>12885</v>
      </c>
      <c r="F3707" s="2">
        <v>8832</v>
      </c>
      <c r="G3707" s="2" t="s">
        <v>14195</v>
      </c>
      <c r="H3707" s="3">
        <v>43896</v>
      </c>
      <c r="I3707" s="4">
        <v>0.99207175925925928</v>
      </c>
    </row>
    <row r="3708" spans="1:9">
      <c r="A3708" s="2">
        <v>1.23607623964495E+18</v>
      </c>
      <c r="B3708" s="2" t="s">
        <v>42670</v>
      </c>
      <c r="C3708" s="15">
        <v>43896.992071759261</v>
      </c>
      <c r="D3708" s="2" t="s">
        <v>42669</v>
      </c>
      <c r="E3708" s="2">
        <v>57126</v>
      </c>
      <c r="F3708" s="2">
        <v>4</v>
      </c>
      <c r="G3708" s="2" t="s">
        <v>3295</v>
      </c>
      <c r="H3708" s="3">
        <v>43896</v>
      </c>
      <c r="I3708" s="4">
        <v>0.99207175925925928</v>
      </c>
    </row>
    <row r="3709" spans="1:9">
      <c r="A3709" s="2">
        <v>1.2360762387682299E+18</v>
      </c>
      <c r="B3709" s="2" t="s">
        <v>42668</v>
      </c>
      <c r="C3709" s="15">
        <v>43896.992071759261</v>
      </c>
      <c r="D3709" s="2" t="s">
        <v>33673</v>
      </c>
      <c r="E3709" s="2">
        <v>88668</v>
      </c>
      <c r="F3709" s="2">
        <v>2572</v>
      </c>
      <c r="G3709" s="2" t="s">
        <v>9715</v>
      </c>
      <c r="H3709" s="3">
        <v>43896</v>
      </c>
      <c r="I3709" s="4">
        <v>0.99207175925925928</v>
      </c>
    </row>
    <row r="3710" spans="1:9">
      <c r="A3710" s="2">
        <v>1.2360762384034401E+18</v>
      </c>
      <c r="B3710" s="2" t="s">
        <v>42667</v>
      </c>
      <c r="C3710" s="15">
        <v>43896.992071759261</v>
      </c>
      <c r="D3710" s="2" t="s">
        <v>33461</v>
      </c>
      <c r="E3710" s="2">
        <v>24269</v>
      </c>
      <c r="F3710" s="2">
        <v>1729</v>
      </c>
      <c r="H3710" s="3">
        <v>43896</v>
      </c>
      <c r="I3710" s="4">
        <v>0.99207175925925928</v>
      </c>
    </row>
    <row r="3711" spans="1:9">
      <c r="A3711" s="2">
        <v>1.2360762372037299E+18</v>
      </c>
      <c r="B3711" s="2" t="s">
        <v>42666</v>
      </c>
      <c r="C3711" s="15">
        <v>43896.992060185185</v>
      </c>
      <c r="D3711" s="2" t="s">
        <v>1481</v>
      </c>
      <c r="E3711" s="2">
        <v>2134</v>
      </c>
      <c r="F3711" s="2">
        <v>8832</v>
      </c>
      <c r="H3711" s="3">
        <v>43896</v>
      </c>
      <c r="I3711" s="4">
        <v>0.99206018518518524</v>
      </c>
    </row>
    <row r="3712" spans="1:9">
      <c r="A3712" s="2">
        <v>1.23607623568957E+18</v>
      </c>
      <c r="B3712" s="2" t="s">
        <v>42665</v>
      </c>
      <c r="C3712" s="15">
        <v>43896.992060185185</v>
      </c>
      <c r="D3712" s="2" t="s">
        <v>41514</v>
      </c>
      <c r="E3712" s="2">
        <v>23452</v>
      </c>
      <c r="F3712" s="2">
        <v>1</v>
      </c>
      <c r="G3712" s="2" t="s">
        <v>42664</v>
      </c>
      <c r="H3712" s="3">
        <v>43896</v>
      </c>
      <c r="I3712" s="4">
        <v>0.99206018518518524</v>
      </c>
    </row>
    <row r="3713" spans="1:9">
      <c r="A3713" s="2">
        <v>1.2360762353666401E+18</v>
      </c>
      <c r="B3713" s="2" t="s">
        <v>5512</v>
      </c>
      <c r="C3713" s="15">
        <v>43896.992060185185</v>
      </c>
      <c r="D3713" s="2" t="s">
        <v>33238</v>
      </c>
      <c r="E3713" s="2">
        <v>27850</v>
      </c>
      <c r="F3713" s="2">
        <v>629</v>
      </c>
      <c r="G3713" s="2" t="s">
        <v>4906</v>
      </c>
      <c r="H3713" s="3">
        <v>43896</v>
      </c>
      <c r="I3713" s="4">
        <v>0.99206018518518524</v>
      </c>
    </row>
    <row r="3714" spans="1:9">
      <c r="A3714" s="2">
        <v>1.2360762344061599E+18</v>
      </c>
      <c r="B3714" s="2" t="s">
        <v>42663</v>
      </c>
      <c r="C3714" s="15">
        <v>43896.992060185185</v>
      </c>
      <c r="D3714" s="2" t="s">
        <v>42662</v>
      </c>
      <c r="E3714" s="2">
        <v>316</v>
      </c>
      <c r="F3714" s="2">
        <v>1</v>
      </c>
      <c r="G3714" s="2" t="s">
        <v>20656</v>
      </c>
      <c r="H3714" s="3">
        <v>43896</v>
      </c>
      <c r="I3714" s="4">
        <v>0.99206018518518524</v>
      </c>
    </row>
    <row r="3715" spans="1:9">
      <c r="A3715" s="2">
        <v>1.2360762339868401E+18</v>
      </c>
      <c r="B3715" s="2" t="s">
        <v>42661</v>
      </c>
      <c r="C3715" s="15">
        <v>43896.992060185185</v>
      </c>
      <c r="D3715" s="2" t="s">
        <v>1481</v>
      </c>
      <c r="E3715" s="2">
        <v>4246</v>
      </c>
      <c r="F3715" s="2">
        <v>8832</v>
      </c>
      <c r="G3715" s="2" t="s">
        <v>20140</v>
      </c>
      <c r="H3715" s="3">
        <v>43896</v>
      </c>
      <c r="I3715" s="4">
        <v>0.99206018518518524</v>
      </c>
    </row>
    <row r="3716" spans="1:9">
      <c r="A3716" s="2">
        <v>1.2360762339575401E+18</v>
      </c>
      <c r="B3716" s="2" t="s">
        <v>42660</v>
      </c>
      <c r="C3716" s="15">
        <v>43896.992060185185</v>
      </c>
      <c r="D3716" s="2" t="s">
        <v>38041</v>
      </c>
      <c r="E3716" s="2">
        <v>11839</v>
      </c>
      <c r="F3716" s="2">
        <v>44</v>
      </c>
      <c r="H3716" s="3">
        <v>43896</v>
      </c>
      <c r="I3716" s="4">
        <v>0.99206018518518524</v>
      </c>
    </row>
    <row r="3717" spans="1:9">
      <c r="A3717" s="2">
        <v>1.2360762338023401E+18</v>
      </c>
      <c r="B3717" s="2" t="s">
        <v>42659</v>
      </c>
      <c r="C3717" s="15">
        <v>43896.992048611108</v>
      </c>
      <c r="D3717" s="2" t="s">
        <v>1481</v>
      </c>
      <c r="E3717" s="2">
        <v>6984</v>
      </c>
      <c r="F3717" s="2">
        <v>8832</v>
      </c>
      <c r="G3717" s="2" t="s">
        <v>3026</v>
      </c>
      <c r="H3717" s="3">
        <v>43896</v>
      </c>
      <c r="I3717" s="4">
        <v>0.99204861111111109</v>
      </c>
    </row>
    <row r="3718" spans="1:9">
      <c r="A3718" s="2">
        <v>1.2360762333366001E+18</v>
      </c>
      <c r="B3718" s="2" t="s">
        <v>42658</v>
      </c>
      <c r="C3718" s="15">
        <v>43896.992048611108</v>
      </c>
      <c r="D3718" s="2" t="s">
        <v>42657</v>
      </c>
      <c r="E3718" s="2">
        <v>1758</v>
      </c>
      <c r="F3718" s="2">
        <v>1</v>
      </c>
      <c r="G3718" s="2" t="s">
        <v>42656</v>
      </c>
      <c r="H3718" s="3">
        <v>43896</v>
      </c>
      <c r="I3718" s="4">
        <v>0.99204861111111109</v>
      </c>
    </row>
    <row r="3719" spans="1:9">
      <c r="A3719" s="2">
        <v>1.2360762328039301E+18</v>
      </c>
      <c r="B3719" s="2" t="s">
        <v>42655</v>
      </c>
      <c r="C3719" s="15">
        <v>43896.992048611108</v>
      </c>
      <c r="D3719" s="2" t="s">
        <v>42654</v>
      </c>
      <c r="E3719" s="2">
        <v>28130</v>
      </c>
      <c r="F3719" s="2">
        <v>0</v>
      </c>
      <c r="H3719" s="3">
        <v>43896</v>
      </c>
      <c r="I3719" s="4">
        <v>0.99204861111111109</v>
      </c>
    </row>
    <row r="3720" spans="1:9">
      <c r="A3720" s="2">
        <v>1.2360762326824499E+18</v>
      </c>
      <c r="B3720" s="2" t="s">
        <v>42653</v>
      </c>
      <c r="C3720" s="15">
        <v>43896.992048611108</v>
      </c>
      <c r="D3720" s="2" t="s">
        <v>39865</v>
      </c>
      <c r="E3720" s="2">
        <v>959</v>
      </c>
      <c r="F3720" s="2">
        <v>131</v>
      </c>
      <c r="G3720" s="2" t="s">
        <v>2570</v>
      </c>
      <c r="H3720" s="3">
        <v>43896</v>
      </c>
      <c r="I3720" s="4">
        <v>0.99204861111111109</v>
      </c>
    </row>
    <row r="3721" spans="1:9">
      <c r="A3721" s="2">
        <v>1.2360762318058501E+18</v>
      </c>
      <c r="B3721" s="2" t="s">
        <v>42431</v>
      </c>
      <c r="C3721" s="15">
        <v>43896.992048611108</v>
      </c>
      <c r="D3721" s="2" t="s">
        <v>33835</v>
      </c>
      <c r="E3721" s="2">
        <v>7691</v>
      </c>
      <c r="F3721" s="2">
        <v>163</v>
      </c>
      <c r="G3721" s="2" t="s">
        <v>10623</v>
      </c>
      <c r="H3721" s="3">
        <v>43896</v>
      </c>
      <c r="I3721" s="4">
        <v>0.99204861111111109</v>
      </c>
    </row>
    <row r="3722" spans="1:9">
      <c r="A3722" s="2">
        <v>1.23607623180146E+18</v>
      </c>
      <c r="B3722" s="2" t="s">
        <v>42652</v>
      </c>
      <c r="C3722" s="15">
        <v>43896.992048611108</v>
      </c>
      <c r="D3722" s="2" t="s">
        <v>42651</v>
      </c>
      <c r="E3722" s="2">
        <v>62</v>
      </c>
      <c r="F3722" s="2">
        <v>0</v>
      </c>
      <c r="G3722" s="2" t="s">
        <v>2674</v>
      </c>
      <c r="H3722" s="3">
        <v>43896</v>
      </c>
      <c r="I3722" s="4">
        <v>0.99204861111111109</v>
      </c>
    </row>
    <row r="3723" spans="1:9">
      <c r="A3723" s="2">
        <v>1.2360762312227899E+18</v>
      </c>
      <c r="B3723" s="2" t="s">
        <v>42650</v>
      </c>
      <c r="C3723" s="15">
        <v>43896.992048611108</v>
      </c>
      <c r="D3723" s="2" t="s">
        <v>42649</v>
      </c>
      <c r="E3723" s="2">
        <v>9981</v>
      </c>
      <c r="F3723" s="2">
        <v>27</v>
      </c>
      <c r="G3723" s="2" t="s">
        <v>4663</v>
      </c>
      <c r="H3723" s="3">
        <v>43896</v>
      </c>
      <c r="I3723" s="4">
        <v>0.99204861111111109</v>
      </c>
    </row>
    <row r="3724" spans="1:9">
      <c r="A3724" s="2">
        <v>1.2360762312144599E+18</v>
      </c>
      <c r="B3724" s="2" t="s">
        <v>42648</v>
      </c>
      <c r="C3724" s="15">
        <v>43896.992048611108</v>
      </c>
      <c r="D3724" s="2" t="s">
        <v>42647</v>
      </c>
      <c r="E3724" s="2">
        <v>19572</v>
      </c>
      <c r="F3724" s="2">
        <v>0</v>
      </c>
      <c r="H3724" s="3">
        <v>43896</v>
      </c>
      <c r="I3724" s="4">
        <v>0.99204861111111109</v>
      </c>
    </row>
    <row r="3725" spans="1:9">
      <c r="A3725" s="2">
        <v>1.23607623085776E+18</v>
      </c>
      <c r="B3725" s="2" t="s">
        <v>42646</v>
      </c>
      <c r="C3725" s="15">
        <v>43896.992048611108</v>
      </c>
      <c r="D3725" s="2" t="s">
        <v>42645</v>
      </c>
      <c r="E3725" s="2">
        <v>2594</v>
      </c>
      <c r="F3725" s="2">
        <v>0</v>
      </c>
      <c r="G3725" s="2" t="s">
        <v>3093</v>
      </c>
      <c r="H3725" s="3">
        <v>43896</v>
      </c>
      <c r="I3725" s="4">
        <v>0.99204861111111109</v>
      </c>
    </row>
    <row r="3726" spans="1:9">
      <c r="A3726" s="2">
        <v>1.23607623055997E+18</v>
      </c>
      <c r="B3726" s="2" t="s">
        <v>42644</v>
      </c>
      <c r="C3726" s="15">
        <v>43896.992048611108</v>
      </c>
      <c r="D3726" s="2" t="s">
        <v>36545</v>
      </c>
      <c r="E3726" s="2">
        <v>23739</v>
      </c>
      <c r="F3726" s="2">
        <v>271</v>
      </c>
      <c r="H3726" s="3">
        <v>43896</v>
      </c>
      <c r="I3726" s="4">
        <v>0.99204861111111109</v>
      </c>
    </row>
    <row r="3727" spans="1:9">
      <c r="A3727" s="2">
        <v>1.2360762270705001E+18</v>
      </c>
      <c r="B3727" s="2" t="s">
        <v>42643</v>
      </c>
      <c r="C3727" s="15">
        <v>43896.992037037038</v>
      </c>
      <c r="D3727" s="2" t="s">
        <v>42642</v>
      </c>
      <c r="E3727" s="2">
        <v>13905</v>
      </c>
      <c r="F3727" s="2">
        <v>1</v>
      </c>
      <c r="G3727" s="2" t="s">
        <v>6095</v>
      </c>
      <c r="H3727" s="3">
        <v>43896</v>
      </c>
      <c r="I3727" s="4">
        <v>0.99203703703703694</v>
      </c>
    </row>
    <row r="3728" spans="1:9">
      <c r="A3728" s="2">
        <v>1.23607622430627E+18</v>
      </c>
      <c r="B3728" s="2" t="s">
        <v>42641</v>
      </c>
      <c r="C3728" s="15">
        <v>43896.992025462961</v>
      </c>
      <c r="D3728" s="2" t="s">
        <v>39891</v>
      </c>
      <c r="E3728" s="2">
        <v>124798</v>
      </c>
      <c r="F3728" s="2">
        <v>262</v>
      </c>
      <c r="G3728" s="2" t="s">
        <v>38235</v>
      </c>
      <c r="H3728" s="3">
        <v>43896</v>
      </c>
      <c r="I3728" s="4">
        <v>0.99202546296296301</v>
      </c>
    </row>
    <row r="3729" spans="1:9">
      <c r="A3729" s="2">
        <v>1.23607622287198E+18</v>
      </c>
      <c r="B3729" s="2" t="s">
        <v>42640</v>
      </c>
      <c r="C3729" s="15">
        <v>43896.992025462961</v>
      </c>
      <c r="D3729" s="2" t="s">
        <v>1459</v>
      </c>
      <c r="E3729" s="2">
        <v>6845</v>
      </c>
      <c r="F3729" s="2">
        <v>90528</v>
      </c>
      <c r="H3729" s="3">
        <v>43896</v>
      </c>
      <c r="I3729" s="4">
        <v>0.99202546296296301</v>
      </c>
    </row>
    <row r="3730" spans="1:9">
      <c r="A3730" s="2">
        <v>1.2360762225532201E+18</v>
      </c>
      <c r="B3730" s="2" t="s">
        <v>42639</v>
      </c>
      <c r="C3730" s="15">
        <v>43896.992025462961</v>
      </c>
      <c r="D3730" s="2" t="s">
        <v>42638</v>
      </c>
      <c r="E3730" s="2">
        <v>4315</v>
      </c>
      <c r="F3730" s="2">
        <v>5</v>
      </c>
      <c r="G3730" s="2" t="s">
        <v>42637</v>
      </c>
      <c r="H3730" s="3">
        <v>43896</v>
      </c>
      <c r="I3730" s="4">
        <v>0.99202546296296301</v>
      </c>
    </row>
    <row r="3731" spans="1:9">
      <c r="A3731" s="2">
        <v>1.2360762221966999E+18</v>
      </c>
      <c r="B3731" s="2" t="s">
        <v>42636</v>
      </c>
      <c r="C3731" s="15">
        <v>43896.992025462961</v>
      </c>
      <c r="D3731" s="2" t="s">
        <v>1476</v>
      </c>
      <c r="E3731" s="2">
        <v>1124</v>
      </c>
      <c r="F3731" s="2">
        <v>5674</v>
      </c>
      <c r="G3731" s="2" t="s">
        <v>19277</v>
      </c>
      <c r="H3731" s="3">
        <v>43896</v>
      </c>
      <c r="I3731" s="4">
        <v>0.99202546296296301</v>
      </c>
    </row>
    <row r="3732" spans="1:9">
      <c r="A3732" s="2">
        <v>1.2360762215925499E+18</v>
      </c>
      <c r="B3732" s="2" t="s">
        <v>42635</v>
      </c>
      <c r="C3732" s="15">
        <v>43896.992025462961</v>
      </c>
      <c r="D3732" s="2" t="s">
        <v>1312</v>
      </c>
      <c r="E3732" s="2">
        <v>2365</v>
      </c>
      <c r="F3732" s="2">
        <v>5470</v>
      </c>
      <c r="G3732" s="2" t="s">
        <v>42634</v>
      </c>
      <c r="H3732" s="3">
        <v>43896</v>
      </c>
      <c r="I3732" s="4">
        <v>0.99202546296296301</v>
      </c>
    </row>
    <row r="3733" spans="1:9">
      <c r="A3733" s="2">
        <v>1.23607622068255E+18</v>
      </c>
      <c r="B3733" s="2" t="s">
        <v>42633</v>
      </c>
      <c r="C3733" s="15">
        <v>43896.992013888892</v>
      </c>
      <c r="D3733" s="2" t="s">
        <v>1471</v>
      </c>
      <c r="E3733" s="2">
        <v>9146</v>
      </c>
      <c r="F3733" s="2">
        <v>53673</v>
      </c>
      <c r="G3733" s="2" t="s">
        <v>34767</v>
      </c>
      <c r="H3733" s="3">
        <v>43896</v>
      </c>
      <c r="I3733" s="4">
        <v>0.99201388888888886</v>
      </c>
    </row>
    <row r="3734" spans="1:9">
      <c r="A3734" s="2">
        <v>1.2360762206488E+18</v>
      </c>
      <c r="B3734" s="2" t="s">
        <v>42632</v>
      </c>
      <c r="C3734" s="15">
        <v>43896.992013888892</v>
      </c>
      <c r="D3734" s="2" t="s">
        <v>1481</v>
      </c>
      <c r="E3734" s="2">
        <v>2328</v>
      </c>
      <c r="F3734" s="2">
        <v>8832</v>
      </c>
      <c r="H3734" s="3">
        <v>43896</v>
      </c>
      <c r="I3734" s="4">
        <v>0.99201388888888886</v>
      </c>
    </row>
    <row r="3735" spans="1:9">
      <c r="A3735" s="2">
        <v>1.23607622005762E+18</v>
      </c>
      <c r="B3735" s="2" t="s">
        <v>42631</v>
      </c>
      <c r="C3735" s="15">
        <v>43896.992013888892</v>
      </c>
      <c r="D3735" s="2" t="s">
        <v>39605</v>
      </c>
      <c r="E3735" s="2">
        <v>349888</v>
      </c>
      <c r="F3735" s="2">
        <v>54</v>
      </c>
      <c r="G3735" s="2" t="s">
        <v>2428</v>
      </c>
      <c r="H3735" s="3">
        <v>43896</v>
      </c>
      <c r="I3735" s="4">
        <v>0.99201388888888886</v>
      </c>
    </row>
    <row r="3736" spans="1:9">
      <c r="A3736" s="2">
        <v>1.2360762192899599E+18</v>
      </c>
      <c r="B3736" s="2" t="s">
        <v>42630</v>
      </c>
      <c r="C3736" s="15">
        <v>43896.992013888892</v>
      </c>
      <c r="D3736" s="2" t="s">
        <v>1243</v>
      </c>
      <c r="E3736" s="2">
        <v>4445</v>
      </c>
      <c r="F3736" s="2">
        <v>29305</v>
      </c>
      <c r="H3736" s="3">
        <v>43896</v>
      </c>
      <c r="I3736" s="4">
        <v>0.99201388888888886</v>
      </c>
    </row>
    <row r="3737" spans="1:9">
      <c r="A3737" s="2">
        <v>1.2360762190005901E+18</v>
      </c>
      <c r="B3737" s="2" t="s">
        <v>42629</v>
      </c>
      <c r="C3737" s="15">
        <v>43896.992013888892</v>
      </c>
      <c r="D3737" s="2" t="s">
        <v>39465</v>
      </c>
      <c r="E3737" s="2">
        <v>3285</v>
      </c>
      <c r="F3737" s="2">
        <v>9</v>
      </c>
      <c r="G3737" s="2" t="s">
        <v>42628</v>
      </c>
      <c r="H3737" s="3">
        <v>43896</v>
      </c>
      <c r="I3737" s="4">
        <v>0.99201388888888886</v>
      </c>
    </row>
    <row r="3738" spans="1:9">
      <c r="A3738" s="2">
        <v>1.23607621808209E+18</v>
      </c>
      <c r="B3738" s="2" t="s">
        <v>42565</v>
      </c>
      <c r="C3738" s="15">
        <v>43896.992013888892</v>
      </c>
      <c r="D3738" s="2" t="s">
        <v>42627</v>
      </c>
      <c r="E3738" s="2">
        <v>27513</v>
      </c>
      <c r="F3738" s="2">
        <v>1</v>
      </c>
      <c r="H3738" s="3">
        <v>43896</v>
      </c>
      <c r="I3738" s="4">
        <v>0.99201388888888886</v>
      </c>
    </row>
    <row r="3739" spans="1:9">
      <c r="A3739" s="2">
        <v>1.23607621655539E+18</v>
      </c>
      <c r="B3739" s="2" t="s">
        <v>42626</v>
      </c>
      <c r="C3739" s="15">
        <v>43896.992002314815</v>
      </c>
      <c r="D3739" s="2" t="s">
        <v>1452</v>
      </c>
      <c r="E3739" s="2">
        <v>333586</v>
      </c>
      <c r="F3739" s="2">
        <v>6306</v>
      </c>
      <c r="G3739" s="2" t="s">
        <v>42625</v>
      </c>
      <c r="H3739" s="3">
        <v>43896</v>
      </c>
      <c r="I3739" s="4">
        <v>0.99200231481481482</v>
      </c>
    </row>
    <row r="3740" spans="1:9">
      <c r="A3740" s="2">
        <v>1.2360762158045299E+18</v>
      </c>
      <c r="B3740" s="2" t="s">
        <v>42624</v>
      </c>
      <c r="C3740" s="15">
        <v>43896.992002314815</v>
      </c>
      <c r="D3740" s="2" t="s">
        <v>42623</v>
      </c>
      <c r="E3740" s="2">
        <v>7423</v>
      </c>
      <c r="F3740" s="2">
        <v>101</v>
      </c>
      <c r="G3740" s="2" t="s">
        <v>2778</v>
      </c>
      <c r="H3740" s="3">
        <v>43896</v>
      </c>
      <c r="I3740" s="4">
        <v>0.99200231481481482</v>
      </c>
    </row>
    <row r="3741" spans="1:9">
      <c r="A3741" s="2">
        <v>1.2360762155737001E+18</v>
      </c>
      <c r="B3741" s="2" t="s">
        <v>42622</v>
      </c>
      <c r="C3741" s="15">
        <v>43896.992002314815</v>
      </c>
      <c r="D3741" s="2" t="s">
        <v>1249</v>
      </c>
      <c r="E3741" s="2">
        <v>3834</v>
      </c>
      <c r="F3741" s="2">
        <v>1035</v>
      </c>
      <c r="G3741" s="2" t="s">
        <v>2436</v>
      </c>
      <c r="H3741" s="3">
        <v>43896</v>
      </c>
      <c r="I3741" s="4">
        <v>0.99200231481481482</v>
      </c>
    </row>
    <row r="3742" spans="1:9">
      <c r="A3742" s="2">
        <v>1.2360762152593201E+18</v>
      </c>
      <c r="B3742" s="2" t="s">
        <v>42621</v>
      </c>
      <c r="C3742" s="15">
        <v>43896.992002314815</v>
      </c>
      <c r="D3742" s="2" t="s">
        <v>1476</v>
      </c>
      <c r="E3742" s="2">
        <v>28734</v>
      </c>
      <c r="F3742" s="2">
        <v>5674</v>
      </c>
      <c r="G3742" s="2" t="s">
        <v>2700</v>
      </c>
      <c r="H3742" s="3">
        <v>43896</v>
      </c>
      <c r="I3742" s="4">
        <v>0.99200231481481482</v>
      </c>
    </row>
    <row r="3743" spans="1:9">
      <c r="A3743" s="2">
        <v>1.2360762143408E+18</v>
      </c>
      <c r="B3743" s="2" t="s">
        <v>42620</v>
      </c>
      <c r="C3743" s="15">
        <v>43896.992002314815</v>
      </c>
      <c r="D3743" s="2" t="s">
        <v>34966</v>
      </c>
      <c r="E3743" s="2">
        <v>35590</v>
      </c>
      <c r="F3743" s="2">
        <v>132</v>
      </c>
      <c r="G3743" s="2" t="s">
        <v>9970</v>
      </c>
      <c r="H3743" s="3">
        <v>43896</v>
      </c>
      <c r="I3743" s="4">
        <v>0.99200231481481482</v>
      </c>
    </row>
    <row r="3744" spans="1:9">
      <c r="A3744" s="2">
        <v>1.2360762119917399E+18</v>
      </c>
      <c r="B3744" s="2" t="s">
        <v>42619</v>
      </c>
      <c r="C3744" s="15">
        <v>43896.991990740738</v>
      </c>
      <c r="D3744" s="2" t="s">
        <v>1476</v>
      </c>
      <c r="E3744" s="2">
        <v>20833</v>
      </c>
      <c r="F3744" s="2">
        <v>5674</v>
      </c>
      <c r="G3744" s="2" t="s">
        <v>42618</v>
      </c>
      <c r="H3744" s="3">
        <v>43896</v>
      </c>
      <c r="I3744" s="4">
        <v>0.99199074074074067</v>
      </c>
    </row>
    <row r="3745" spans="1:9">
      <c r="A3745" s="2">
        <v>1.2360762106413499E+18</v>
      </c>
      <c r="B3745" s="2" t="s">
        <v>40195</v>
      </c>
      <c r="C3745" s="15">
        <v>43896.991990740738</v>
      </c>
      <c r="D3745" s="2" t="s">
        <v>42617</v>
      </c>
      <c r="E3745" s="2">
        <v>73234</v>
      </c>
      <c r="F3745" s="2">
        <v>0</v>
      </c>
      <c r="H3745" s="3">
        <v>43896</v>
      </c>
      <c r="I3745" s="4">
        <v>0.99199074074074067</v>
      </c>
    </row>
    <row r="3746" spans="1:9">
      <c r="A3746" s="2">
        <v>1.2360762099869901E+18</v>
      </c>
      <c r="B3746" s="2" t="s">
        <v>42616</v>
      </c>
      <c r="C3746" s="15">
        <v>43896.991990740738</v>
      </c>
      <c r="D3746" s="2" t="s">
        <v>42615</v>
      </c>
      <c r="E3746" s="2">
        <v>367</v>
      </c>
      <c r="F3746" s="2">
        <v>4</v>
      </c>
      <c r="G3746" s="2" t="s">
        <v>2508</v>
      </c>
      <c r="H3746" s="3">
        <v>43896</v>
      </c>
      <c r="I3746" s="4">
        <v>0.99199074074074067</v>
      </c>
    </row>
    <row r="3747" spans="1:9">
      <c r="A3747" s="2">
        <v>1.2360762078101801E+18</v>
      </c>
      <c r="B3747" s="2" t="s">
        <v>42614</v>
      </c>
      <c r="C3747" s="15">
        <v>43896.991979166669</v>
      </c>
      <c r="D3747" s="2" t="s">
        <v>1476</v>
      </c>
      <c r="E3747" s="2">
        <v>173205</v>
      </c>
      <c r="F3747" s="2">
        <v>5674</v>
      </c>
      <c r="H3747" s="3">
        <v>43896</v>
      </c>
      <c r="I3747" s="4">
        <v>0.99197916666666675</v>
      </c>
    </row>
    <row r="3748" spans="1:9">
      <c r="A3748" s="2">
        <v>1.2360762071349E+18</v>
      </c>
      <c r="B3748" s="2" t="s">
        <v>42613</v>
      </c>
      <c r="C3748" s="15">
        <v>43896.991979166669</v>
      </c>
      <c r="D3748" s="2" t="s">
        <v>42612</v>
      </c>
      <c r="E3748" s="2">
        <v>3333</v>
      </c>
      <c r="F3748" s="2">
        <v>74</v>
      </c>
      <c r="H3748" s="3">
        <v>43896</v>
      </c>
      <c r="I3748" s="4">
        <v>0.99197916666666675</v>
      </c>
    </row>
    <row r="3749" spans="1:9">
      <c r="A3749" s="2">
        <v>1.2360762070007601E+18</v>
      </c>
      <c r="B3749" s="2" t="s">
        <v>42611</v>
      </c>
      <c r="C3749" s="15">
        <v>43896.991979166669</v>
      </c>
      <c r="D3749" s="2" t="s">
        <v>42610</v>
      </c>
      <c r="E3749" s="2">
        <v>1537</v>
      </c>
      <c r="F3749" s="2">
        <v>0</v>
      </c>
      <c r="G3749" s="2" t="s">
        <v>42609</v>
      </c>
      <c r="H3749" s="3">
        <v>43896</v>
      </c>
      <c r="I3749" s="4">
        <v>0.99197916666666675</v>
      </c>
    </row>
    <row r="3750" spans="1:9">
      <c r="A3750" s="2">
        <v>1.2360762066902999E+18</v>
      </c>
      <c r="B3750" s="2" t="s">
        <v>42608</v>
      </c>
      <c r="C3750" s="15">
        <v>43896.991979166669</v>
      </c>
      <c r="D3750" s="2" t="s">
        <v>36633</v>
      </c>
      <c r="E3750" s="2">
        <v>32191</v>
      </c>
      <c r="F3750" s="2">
        <v>228</v>
      </c>
      <c r="G3750" s="2" t="s">
        <v>7058</v>
      </c>
      <c r="H3750" s="3">
        <v>43896</v>
      </c>
      <c r="I3750" s="4">
        <v>0.99197916666666675</v>
      </c>
    </row>
    <row r="3751" spans="1:9">
      <c r="A3751" s="2">
        <v>1.2360762062330099E+18</v>
      </c>
      <c r="B3751" s="2" t="s">
        <v>42607</v>
      </c>
      <c r="C3751" s="15">
        <v>43896.991979166669</v>
      </c>
      <c r="D3751" s="2" t="s">
        <v>1501</v>
      </c>
      <c r="E3751" s="2">
        <v>23081</v>
      </c>
      <c r="F3751" s="2">
        <v>1628</v>
      </c>
      <c r="G3751" s="2" t="s">
        <v>3147</v>
      </c>
      <c r="H3751" s="3">
        <v>43896</v>
      </c>
      <c r="I3751" s="4">
        <v>0.99197916666666675</v>
      </c>
    </row>
    <row r="3752" spans="1:9">
      <c r="A3752" s="2">
        <v>1.2360762059228201E+18</v>
      </c>
      <c r="B3752" s="2" t="s">
        <v>42606</v>
      </c>
      <c r="C3752" s="15">
        <v>43896.991979166669</v>
      </c>
      <c r="D3752" s="2" t="s">
        <v>1553</v>
      </c>
      <c r="E3752" s="2">
        <v>9208</v>
      </c>
      <c r="F3752" s="2">
        <v>1370</v>
      </c>
      <c r="G3752" s="2" t="s">
        <v>34353</v>
      </c>
      <c r="H3752" s="3">
        <v>43896</v>
      </c>
      <c r="I3752" s="4">
        <v>0.99197916666666675</v>
      </c>
    </row>
    <row r="3753" spans="1:9">
      <c r="A3753" s="2">
        <v>1.23607620555791E+18</v>
      </c>
      <c r="B3753" s="2" t="s">
        <v>42605</v>
      </c>
      <c r="C3753" s="15">
        <v>43896.991979166669</v>
      </c>
      <c r="D3753" s="2" t="s">
        <v>34039</v>
      </c>
      <c r="E3753" s="2">
        <v>112301</v>
      </c>
      <c r="F3753" s="2">
        <v>1505</v>
      </c>
      <c r="G3753" s="2" t="s">
        <v>4698</v>
      </c>
      <c r="H3753" s="3">
        <v>43896</v>
      </c>
      <c r="I3753" s="4">
        <v>0.99197916666666675</v>
      </c>
    </row>
    <row r="3754" spans="1:9">
      <c r="A3754" s="2">
        <v>1.23607620523069E+18</v>
      </c>
      <c r="B3754" s="2" t="s">
        <v>42604</v>
      </c>
      <c r="C3754" s="15">
        <v>43896.991979166669</v>
      </c>
      <c r="D3754" s="2" t="s">
        <v>34090</v>
      </c>
      <c r="E3754" s="2">
        <v>113921</v>
      </c>
      <c r="F3754" s="2">
        <v>253</v>
      </c>
      <c r="G3754" s="2" t="s">
        <v>19176</v>
      </c>
      <c r="H3754" s="3">
        <v>43896</v>
      </c>
      <c r="I3754" s="4">
        <v>0.99197916666666675</v>
      </c>
    </row>
    <row r="3755" spans="1:9">
      <c r="A3755" s="2">
        <v>1.23607620391373E+18</v>
      </c>
      <c r="B3755" s="2" t="s">
        <v>42603</v>
      </c>
      <c r="C3755" s="15">
        <v>43896.991967592592</v>
      </c>
      <c r="D3755" s="2" t="s">
        <v>34346</v>
      </c>
      <c r="E3755" s="2">
        <v>246198</v>
      </c>
      <c r="F3755" s="2">
        <v>402</v>
      </c>
      <c r="H3755" s="3">
        <v>43896</v>
      </c>
      <c r="I3755" s="4">
        <v>0.9919675925925926</v>
      </c>
    </row>
    <row r="3756" spans="1:9">
      <c r="A3756" s="2">
        <v>1.23607620296992E+18</v>
      </c>
      <c r="B3756" s="2" t="s">
        <v>42602</v>
      </c>
      <c r="C3756" s="15">
        <v>43896.991967592592</v>
      </c>
      <c r="D3756" s="2" t="s">
        <v>1476</v>
      </c>
      <c r="E3756" s="2">
        <v>8571</v>
      </c>
      <c r="F3756" s="2">
        <v>5674</v>
      </c>
      <c r="G3756" s="2" t="s">
        <v>42601</v>
      </c>
      <c r="H3756" s="3">
        <v>43896</v>
      </c>
      <c r="I3756" s="4">
        <v>0.9919675925925926</v>
      </c>
    </row>
    <row r="3757" spans="1:9">
      <c r="A3757" s="2">
        <v>1.2360762028316001E+18</v>
      </c>
      <c r="B3757" s="2" t="s">
        <v>42600</v>
      </c>
      <c r="C3757" s="15">
        <v>43896.991967592592</v>
      </c>
      <c r="D3757" s="2" t="s">
        <v>33266</v>
      </c>
      <c r="E3757" s="2">
        <v>177125</v>
      </c>
      <c r="F3757" s="2">
        <v>18</v>
      </c>
      <c r="G3757" s="2" t="s">
        <v>7742</v>
      </c>
      <c r="H3757" s="3">
        <v>43896</v>
      </c>
      <c r="I3757" s="4">
        <v>0.9919675925925926</v>
      </c>
    </row>
    <row r="3758" spans="1:9">
      <c r="A3758" s="2">
        <v>1.23607620154816E+18</v>
      </c>
      <c r="B3758" s="2" t="s">
        <v>42599</v>
      </c>
      <c r="C3758" s="15">
        <v>43896.991967592592</v>
      </c>
      <c r="D3758" s="2" t="s">
        <v>39891</v>
      </c>
      <c r="E3758" s="2">
        <v>11173</v>
      </c>
      <c r="F3758" s="2">
        <v>262</v>
      </c>
      <c r="H3758" s="3">
        <v>43896</v>
      </c>
      <c r="I3758" s="4">
        <v>0.9919675925925926</v>
      </c>
    </row>
    <row r="3759" spans="1:9">
      <c r="A3759" s="2">
        <v>1.23607620057501E+18</v>
      </c>
      <c r="B3759" s="2" t="s">
        <v>42598</v>
      </c>
      <c r="C3759" s="15">
        <v>43896.991967592592</v>
      </c>
      <c r="D3759" s="2" t="s">
        <v>34853</v>
      </c>
      <c r="E3759" s="2">
        <v>92149</v>
      </c>
      <c r="F3759" s="2">
        <v>83</v>
      </c>
      <c r="G3759" s="2" t="s">
        <v>5092</v>
      </c>
      <c r="H3759" s="3">
        <v>43896</v>
      </c>
      <c r="I3759" s="4">
        <v>0.9919675925925926</v>
      </c>
    </row>
    <row r="3760" spans="1:9">
      <c r="A3760" s="2">
        <v>1.2360761999248901E+18</v>
      </c>
      <c r="B3760" s="2" t="s">
        <v>12140</v>
      </c>
      <c r="C3760" s="15">
        <v>43896.991956018515</v>
      </c>
      <c r="D3760" s="2" t="s">
        <v>39891</v>
      </c>
      <c r="E3760" s="2">
        <v>207694</v>
      </c>
      <c r="F3760" s="2">
        <v>262</v>
      </c>
      <c r="G3760" s="2" t="s">
        <v>12139</v>
      </c>
      <c r="H3760" s="3">
        <v>43896</v>
      </c>
      <c r="I3760" s="4">
        <v>0.99195601851851845</v>
      </c>
    </row>
    <row r="3761" spans="1:9">
      <c r="A3761" s="2">
        <v>1.23607619959762E+18</v>
      </c>
      <c r="B3761" s="2" t="s">
        <v>30014</v>
      </c>
      <c r="C3761" s="15">
        <v>43896.991956018515</v>
      </c>
      <c r="D3761" s="2" t="s">
        <v>40972</v>
      </c>
      <c r="E3761" s="2">
        <v>39628</v>
      </c>
      <c r="F3761" s="2">
        <v>4</v>
      </c>
      <c r="H3761" s="3">
        <v>43896</v>
      </c>
      <c r="I3761" s="4">
        <v>0.99195601851851845</v>
      </c>
    </row>
    <row r="3762" spans="1:9">
      <c r="A3762" s="2">
        <v>1.2360761990019899E+18</v>
      </c>
      <c r="B3762" s="2" t="s">
        <v>42597</v>
      </c>
      <c r="C3762" s="15">
        <v>43896.991956018515</v>
      </c>
      <c r="D3762" s="2" t="s">
        <v>34039</v>
      </c>
      <c r="E3762" s="2">
        <v>101524</v>
      </c>
      <c r="F3762" s="2">
        <v>1505</v>
      </c>
      <c r="G3762" s="2" t="s">
        <v>42596</v>
      </c>
      <c r="H3762" s="3">
        <v>43896</v>
      </c>
      <c r="I3762" s="4">
        <v>0.99195601851851845</v>
      </c>
    </row>
    <row r="3763" spans="1:9">
      <c r="A3763" s="2">
        <v>1.2360761984947E+18</v>
      </c>
      <c r="B3763" s="2" t="s">
        <v>42595</v>
      </c>
      <c r="C3763" s="15">
        <v>43896.991956018515</v>
      </c>
      <c r="D3763" s="2" t="s">
        <v>42594</v>
      </c>
      <c r="E3763" s="2">
        <v>3669</v>
      </c>
      <c r="F3763" s="2">
        <v>14</v>
      </c>
      <c r="G3763" s="2" t="s">
        <v>4497</v>
      </c>
      <c r="H3763" s="3">
        <v>43896</v>
      </c>
      <c r="I3763" s="4">
        <v>0.99195601851851845</v>
      </c>
    </row>
    <row r="3764" spans="1:9">
      <c r="A3764" s="2">
        <v>1.2360761967832499E+18</v>
      </c>
      <c r="B3764" s="2" t="s">
        <v>42593</v>
      </c>
      <c r="C3764" s="15">
        <v>43896.991956018515</v>
      </c>
      <c r="D3764" s="2" t="s">
        <v>1476</v>
      </c>
      <c r="E3764" s="2">
        <v>110726</v>
      </c>
      <c r="F3764" s="2">
        <v>5674</v>
      </c>
      <c r="H3764" s="3">
        <v>43896</v>
      </c>
      <c r="I3764" s="4">
        <v>0.99195601851851845</v>
      </c>
    </row>
    <row r="3765" spans="1:9">
      <c r="A3765" s="2">
        <v>1.23607619566768E+18</v>
      </c>
      <c r="B3765" s="2" t="s">
        <v>42592</v>
      </c>
      <c r="C3765" s="15">
        <v>43896.991944444446</v>
      </c>
      <c r="D3765" s="2" t="s">
        <v>42591</v>
      </c>
      <c r="E3765" s="2">
        <v>1012</v>
      </c>
      <c r="F3765" s="2">
        <v>0</v>
      </c>
      <c r="G3765" s="2" t="s">
        <v>3305</v>
      </c>
      <c r="H3765" s="3">
        <v>43896</v>
      </c>
      <c r="I3765" s="4">
        <v>0.99194444444444441</v>
      </c>
    </row>
    <row r="3766" spans="1:9">
      <c r="A3766" s="2">
        <v>1.2360761952816799E+18</v>
      </c>
      <c r="B3766" s="2" t="s">
        <v>42590</v>
      </c>
      <c r="C3766" s="15">
        <v>43896.991944444446</v>
      </c>
      <c r="D3766" s="2" t="s">
        <v>34576</v>
      </c>
      <c r="E3766" s="2">
        <v>2592</v>
      </c>
      <c r="F3766" s="2">
        <v>50</v>
      </c>
      <c r="G3766" s="2" t="s">
        <v>3365</v>
      </c>
      <c r="H3766" s="3">
        <v>43896</v>
      </c>
      <c r="I3766" s="4">
        <v>0.99194444444444441</v>
      </c>
    </row>
    <row r="3767" spans="1:9">
      <c r="A3767" s="2">
        <v>1.2360761941577201E+18</v>
      </c>
      <c r="B3767" s="2" t="s">
        <v>42589</v>
      </c>
      <c r="C3767" s="15">
        <v>43896.991944444446</v>
      </c>
      <c r="D3767" s="2" t="s">
        <v>37416</v>
      </c>
      <c r="E3767" s="2">
        <v>156303</v>
      </c>
      <c r="F3767" s="2">
        <v>3</v>
      </c>
      <c r="G3767" s="2" t="s">
        <v>6249</v>
      </c>
      <c r="H3767" s="3">
        <v>43896</v>
      </c>
      <c r="I3767" s="4">
        <v>0.99194444444444441</v>
      </c>
    </row>
    <row r="3768" spans="1:9">
      <c r="A3768" s="2">
        <v>1.23607619363763E+18</v>
      </c>
      <c r="B3768" s="2" t="s">
        <v>42588</v>
      </c>
      <c r="C3768" s="15">
        <v>43896.991944444446</v>
      </c>
      <c r="D3768" s="2" t="s">
        <v>42587</v>
      </c>
      <c r="E3768" s="2">
        <v>49</v>
      </c>
      <c r="F3768" s="2">
        <v>82</v>
      </c>
      <c r="G3768" s="2" t="s">
        <v>7546</v>
      </c>
      <c r="H3768" s="3">
        <v>43896</v>
      </c>
      <c r="I3768" s="4">
        <v>0.99194444444444441</v>
      </c>
    </row>
    <row r="3769" spans="1:9">
      <c r="A3769" s="2">
        <v>1.2360761934405499E+18</v>
      </c>
      <c r="B3769" s="2" t="s">
        <v>42586</v>
      </c>
      <c r="C3769" s="15">
        <v>43896.991944444446</v>
      </c>
      <c r="D3769" s="2" t="s">
        <v>33706</v>
      </c>
      <c r="E3769" s="2">
        <v>13973</v>
      </c>
      <c r="F3769" s="2">
        <v>625</v>
      </c>
      <c r="G3769" s="2" t="s">
        <v>2436</v>
      </c>
      <c r="H3769" s="3">
        <v>43896</v>
      </c>
      <c r="I3769" s="4">
        <v>0.99194444444444441</v>
      </c>
    </row>
    <row r="3770" spans="1:9">
      <c r="A3770" s="2">
        <v>1.23607619224079E+18</v>
      </c>
      <c r="B3770" s="2" t="s">
        <v>42585</v>
      </c>
      <c r="C3770" s="15">
        <v>43896.991944444446</v>
      </c>
      <c r="D3770" s="2" t="s">
        <v>33203</v>
      </c>
      <c r="E3770" s="2">
        <v>80465</v>
      </c>
      <c r="F3770" s="2">
        <v>154</v>
      </c>
      <c r="H3770" s="3">
        <v>43896</v>
      </c>
      <c r="I3770" s="4">
        <v>0.99194444444444441</v>
      </c>
    </row>
    <row r="3771" spans="1:9">
      <c r="A3771" s="2">
        <v>1.2360761919725399E+18</v>
      </c>
      <c r="B3771" s="2" t="s">
        <v>42584</v>
      </c>
      <c r="C3771" s="15">
        <v>43896.991944444446</v>
      </c>
      <c r="D3771" s="2" t="s">
        <v>39891</v>
      </c>
      <c r="E3771" s="2">
        <v>198673</v>
      </c>
      <c r="F3771" s="2">
        <v>262</v>
      </c>
      <c r="G3771" s="2" t="s">
        <v>42583</v>
      </c>
      <c r="H3771" s="3">
        <v>43896</v>
      </c>
      <c r="I3771" s="4">
        <v>0.99194444444444441</v>
      </c>
    </row>
    <row r="3772" spans="1:9">
      <c r="A3772" s="2">
        <v>1.23607619083171E+18</v>
      </c>
      <c r="B3772" s="2" t="s">
        <v>42582</v>
      </c>
      <c r="C3772" s="15">
        <v>43896.991932870369</v>
      </c>
      <c r="D3772" s="2" t="s">
        <v>40667</v>
      </c>
      <c r="E3772" s="2">
        <v>6531</v>
      </c>
      <c r="F3772" s="2">
        <v>183</v>
      </c>
      <c r="G3772" s="2" t="s">
        <v>42581</v>
      </c>
      <c r="H3772" s="3">
        <v>43896</v>
      </c>
      <c r="I3772" s="4">
        <v>0.99193287037037037</v>
      </c>
    </row>
    <row r="3773" spans="1:9">
      <c r="A3773" s="2">
        <v>1.23607618946835E+18</v>
      </c>
      <c r="B3773" s="2" t="s">
        <v>42580</v>
      </c>
      <c r="C3773" s="15">
        <v>43896.991932870369</v>
      </c>
      <c r="D3773" s="2" t="s">
        <v>1459</v>
      </c>
      <c r="E3773" s="2">
        <v>95841</v>
      </c>
      <c r="F3773" s="2">
        <v>90529</v>
      </c>
      <c r="G3773" s="2" t="s">
        <v>42579</v>
      </c>
      <c r="H3773" s="3">
        <v>43896</v>
      </c>
      <c r="I3773" s="4">
        <v>0.99193287037037037</v>
      </c>
    </row>
    <row r="3774" spans="1:9">
      <c r="A3774" s="2">
        <v>1.23607618931326E+18</v>
      </c>
      <c r="B3774" s="2" t="s">
        <v>42578</v>
      </c>
      <c r="C3774" s="15">
        <v>43896.991932870369</v>
      </c>
      <c r="D3774" s="2" t="s">
        <v>33642</v>
      </c>
      <c r="E3774" s="2">
        <v>50119</v>
      </c>
      <c r="F3774" s="2">
        <v>411</v>
      </c>
      <c r="H3774" s="3">
        <v>43896</v>
      </c>
      <c r="I3774" s="4">
        <v>0.99193287037037037</v>
      </c>
    </row>
    <row r="3775" spans="1:9">
      <c r="A3775" s="2">
        <v>1.2360761890280901E+18</v>
      </c>
      <c r="B3775" s="2" t="s">
        <v>35476</v>
      </c>
      <c r="C3775" s="15">
        <v>43896.991932870369</v>
      </c>
      <c r="D3775" s="2" t="s">
        <v>42577</v>
      </c>
      <c r="E3775" s="2">
        <v>14565</v>
      </c>
      <c r="F3775" s="2">
        <v>0</v>
      </c>
      <c r="H3775" s="3">
        <v>43896</v>
      </c>
      <c r="I3775" s="4">
        <v>0.99193287037037037</v>
      </c>
    </row>
    <row r="3776" spans="1:9">
      <c r="A3776" s="2">
        <v>1.2360761876187699E+18</v>
      </c>
      <c r="B3776" s="2" t="s">
        <v>42576</v>
      </c>
      <c r="C3776" s="15">
        <v>43896.9919212963</v>
      </c>
      <c r="D3776" s="2" t="s">
        <v>1243</v>
      </c>
      <c r="E3776" s="2">
        <v>9385</v>
      </c>
      <c r="F3776" s="2">
        <v>29305</v>
      </c>
      <c r="G3776" s="2" t="s">
        <v>42575</v>
      </c>
      <c r="H3776" s="3">
        <v>43896</v>
      </c>
      <c r="I3776" s="4">
        <v>0.99192129629629633</v>
      </c>
    </row>
    <row r="3777" spans="1:9">
      <c r="A3777" s="2">
        <v>1.2360761855802099E+18</v>
      </c>
      <c r="B3777" s="2" t="s">
        <v>42574</v>
      </c>
      <c r="C3777" s="15">
        <v>43896.9919212963</v>
      </c>
      <c r="D3777" s="2" t="s">
        <v>35536</v>
      </c>
      <c r="E3777" s="2">
        <v>2531</v>
      </c>
      <c r="F3777" s="2">
        <v>19</v>
      </c>
      <c r="G3777" s="2" t="s">
        <v>42573</v>
      </c>
      <c r="H3777" s="3">
        <v>43896</v>
      </c>
      <c r="I3777" s="4">
        <v>0.99192129629629633</v>
      </c>
    </row>
    <row r="3778" spans="1:9">
      <c r="A3778" s="2">
        <v>1.2360761854546199E+18</v>
      </c>
      <c r="B3778" s="2" t="s">
        <v>42572</v>
      </c>
      <c r="C3778" s="15">
        <v>43896.9919212963</v>
      </c>
      <c r="D3778" s="2" t="s">
        <v>10490</v>
      </c>
      <c r="E3778" s="2">
        <v>7813</v>
      </c>
      <c r="F3778" s="2">
        <v>145</v>
      </c>
      <c r="G3778" s="2" t="s">
        <v>24110</v>
      </c>
      <c r="H3778" s="3">
        <v>43896</v>
      </c>
      <c r="I3778" s="4">
        <v>0.99192129629629633</v>
      </c>
    </row>
    <row r="3779" spans="1:9">
      <c r="A3779" s="2">
        <v>1.2360761842843799E+18</v>
      </c>
      <c r="B3779" s="2" t="s">
        <v>36477</v>
      </c>
      <c r="C3779" s="15">
        <v>43896.9919212963</v>
      </c>
      <c r="D3779" s="2" t="s">
        <v>33512</v>
      </c>
      <c r="E3779" s="2">
        <v>12926</v>
      </c>
      <c r="F3779" s="2">
        <v>94</v>
      </c>
      <c r="G3779" s="2" t="s">
        <v>36475</v>
      </c>
      <c r="H3779" s="3">
        <v>43896</v>
      </c>
      <c r="I3779" s="4">
        <v>0.99192129629629633</v>
      </c>
    </row>
    <row r="3780" spans="1:9">
      <c r="A3780" s="2">
        <v>1.23607618417105E+18</v>
      </c>
      <c r="B3780" s="2" t="s">
        <v>42571</v>
      </c>
      <c r="C3780" s="15">
        <v>43896.9919212963</v>
      </c>
      <c r="D3780" s="2" t="s">
        <v>35517</v>
      </c>
      <c r="E3780" s="2">
        <v>857</v>
      </c>
      <c r="F3780" s="2">
        <v>4</v>
      </c>
      <c r="H3780" s="3">
        <v>43896</v>
      </c>
      <c r="I3780" s="4">
        <v>0.99192129629629633</v>
      </c>
    </row>
    <row r="3781" spans="1:9">
      <c r="A3781" s="2">
        <v>1.2360761803501499E+18</v>
      </c>
      <c r="B3781" s="2" t="s">
        <v>42570</v>
      </c>
      <c r="C3781" s="15">
        <v>43896.991909722223</v>
      </c>
      <c r="D3781" s="2" t="s">
        <v>42569</v>
      </c>
      <c r="E3781" s="2">
        <v>173</v>
      </c>
      <c r="F3781" s="2">
        <v>7</v>
      </c>
      <c r="H3781" s="3">
        <v>43896</v>
      </c>
      <c r="I3781" s="4">
        <v>0.99190972222222218</v>
      </c>
    </row>
    <row r="3782" spans="1:9">
      <c r="A3782" s="2">
        <v>1.23607617754817E+18</v>
      </c>
      <c r="B3782" s="2" t="s">
        <v>42568</v>
      </c>
      <c r="C3782" s="15">
        <v>43896.991898148146</v>
      </c>
      <c r="D3782" s="2" t="s">
        <v>36562</v>
      </c>
      <c r="E3782" s="2">
        <v>33814</v>
      </c>
      <c r="F3782" s="2">
        <v>1442</v>
      </c>
      <c r="G3782" s="2" t="s">
        <v>3966</v>
      </c>
      <c r="H3782" s="3">
        <v>43896</v>
      </c>
      <c r="I3782" s="4">
        <v>0.99189814814814825</v>
      </c>
    </row>
    <row r="3783" spans="1:9">
      <c r="A3783" s="2">
        <v>1.2360761772083799E+18</v>
      </c>
      <c r="B3783" s="2" t="s">
        <v>42567</v>
      </c>
      <c r="C3783" s="15">
        <v>43896.991898148146</v>
      </c>
      <c r="D3783" s="2" t="s">
        <v>1476</v>
      </c>
      <c r="E3783" s="2">
        <v>14238</v>
      </c>
      <c r="F3783" s="2">
        <v>5674</v>
      </c>
      <c r="H3783" s="3">
        <v>43896</v>
      </c>
      <c r="I3783" s="4">
        <v>0.99189814814814825</v>
      </c>
    </row>
    <row r="3784" spans="1:9">
      <c r="A3784" s="2">
        <v>1.2360761771415099E+18</v>
      </c>
      <c r="B3784" s="2" t="s">
        <v>42566</v>
      </c>
      <c r="C3784" s="15">
        <v>43896.991898148146</v>
      </c>
      <c r="D3784" s="2" t="s">
        <v>33584</v>
      </c>
      <c r="E3784" s="2">
        <v>15199</v>
      </c>
      <c r="F3784" s="2">
        <v>37</v>
      </c>
      <c r="G3784" s="2" t="s">
        <v>20169</v>
      </c>
      <c r="H3784" s="3">
        <v>43896</v>
      </c>
      <c r="I3784" s="4">
        <v>0.99189814814814825</v>
      </c>
    </row>
    <row r="3785" spans="1:9">
      <c r="A3785" s="2">
        <v>1.2360761766549499E+18</v>
      </c>
      <c r="B3785" s="2" t="s">
        <v>42565</v>
      </c>
      <c r="C3785" s="15">
        <v>43896.991898148146</v>
      </c>
      <c r="D3785" s="2" t="s">
        <v>42564</v>
      </c>
      <c r="E3785" s="2">
        <v>27513</v>
      </c>
      <c r="F3785" s="2">
        <v>44</v>
      </c>
      <c r="H3785" s="3">
        <v>43896</v>
      </c>
      <c r="I3785" s="4">
        <v>0.99189814814814825</v>
      </c>
    </row>
    <row r="3786" spans="1:9">
      <c r="A3786" s="2">
        <v>1.23607617642847E+18</v>
      </c>
      <c r="B3786" s="2" t="s">
        <v>42563</v>
      </c>
      <c r="C3786" s="15">
        <v>43896.991898148146</v>
      </c>
      <c r="D3786" s="2" t="s">
        <v>39465</v>
      </c>
      <c r="E3786" s="2">
        <v>34476</v>
      </c>
      <c r="F3786" s="2">
        <v>9</v>
      </c>
      <c r="G3786" s="2" t="s">
        <v>25152</v>
      </c>
      <c r="H3786" s="3">
        <v>43896</v>
      </c>
      <c r="I3786" s="4">
        <v>0.99189814814814825</v>
      </c>
    </row>
    <row r="3787" spans="1:9">
      <c r="A3787" s="2">
        <v>1.2360761761684101E+18</v>
      </c>
      <c r="B3787" s="2" t="s">
        <v>42562</v>
      </c>
      <c r="C3787" s="15">
        <v>43896.991898148146</v>
      </c>
      <c r="D3787" s="2" t="s">
        <v>40802</v>
      </c>
      <c r="E3787" s="2">
        <v>40233</v>
      </c>
      <c r="F3787" s="2">
        <v>257</v>
      </c>
      <c r="G3787" s="2" t="s">
        <v>10623</v>
      </c>
      <c r="H3787" s="3">
        <v>43896</v>
      </c>
      <c r="I3787" s="4">
        <v>0.99189814814814825</v>
      </c>
    </row>
    <row r="3788" spans="1:9">
      <c r="A3788" s="2">
        <v>1.2360761760257101E+18</v>
      </c>
      <c r="B3788" s="2" t="s">
        <v>14259</v>
      </c>
      <c r="C3788" s="15">
        <v>43896.991898148146</v>
      </c>
      <c r="D3788" s="2" t="s">
        <v>33238</v>
      </c>
      <c r="E3788" s="2">
        <v>22622</v>
      </c>
      <c r="F3788" s="2">
        <v>629</v>
      </c>
      <c r="G3788" s="2" t="s">
        <v>14258</v>
      </c>
      <c r="H3788" s="3">
        <v>43896</v>
      </c>
      <c r="I3788" s="4">
        <v>0.99189814814814825</v>
      </c>
    </row>
    <row r="3789" spans="1:9">
      <c r="A3789" s="2">
        <v>1.2360761751240499E+18</v>
      </c>
      <c r="B3789" s="2" t="s">
        <v>42561</v>
      </c>
      <c r="C3789" s="15">
        <v>43896.991886574076</v>
      </c>
      <c r="D3789" s="2" t="s">
        <v>1576</v>
      </c>
      <c r="E3789" s="2">
        <v>14561</v>
      </c>
      <c r="F3789" s="2">
        <v>547</v>
      </c>
      <c r="G3789" s="2" t="s">
        <v>42560</v>
      </c>
      <c r="H3789" s="3">
        <v>43896</v>
      </c>
      <c r="I3789" s="4">
        <v>0.9918865740740741</v>
      </c>
    </row>
    <row r="3790" spans="1:9">
      <c r="A3790" s="2">
        <v>1.23607617495201E+18</v>
      </c>
      <c r="B3790" s="2" t="s">
        <v>42559</v>
      </c>
      <c r="C3790" s="15">
        <v>43896.991886574076</v>
      </c>
      <c r="D3790" s="2" t="s">
        <v>1510</v>
      </c>
      <c r="E3790" s="2">
        <v>170742</v>
      </c>
      <c r="F3790" s="2">
        <v>73309</v>
      </c>
      <c r="G3790" s="2" t="s">
        <v>42558</v>
      </c>
      <c r="H3790" s="3">
        <v>43896</v>
      </c>
      <c r="I3790" s="4">
        <v>0.9918865740740741</v>
      </c>
    </row>
    <row r="3791" spans="1:9">
      <c r="A3791" s="2">
        <v>1.2360761736977999E+18</v>
      </c>
      <c r="B3791" s="2" t="s">
        <v>42557</v>
      </c>
      <c r="C3791" s="15">
        <v>43896.991886574076</v>
      </c>
      <c r="D3791" s="2" t="s">
        <v>42556</v>
      </c>
      <c r="E3791" s="2">
        <v>2798</v>
      </c>
      <c r="F3791" s="2">
        <v>0</v>
      </c>
      <c r="H3791" s="3">
        <v>43896</v>
      </c>
      <c r="I3791" s="4">
        <v>0.9918865740740741</v>
      </c>
    </row>
    <row r="3792" spans="1:9">
      <c r="A3792" s="2">
        <v>1.23607617355939E+18</v>
      </c>
      <c r="B3792" s="2" t="s">
        <v>42555</v>
      </c>
      <c r="C3792" s="15">
        <v>43896.991886574076</v>
      </c>
      <c r="D3792" s="2" t="s">
        <v>33521</v>
      </c>
      <c r="E3792" s="2">
        <v>321907</v>
      </c>
      <c r="F3792" s="2">
        <v>62</v>
      </c>
      <c r="H3792" s="3">
        <v>43896</v>
      </c>
      <c r="I3792" s="4">
        <v>0.9918865740740741</v>
      </c>
    </row>
    <row r="3793" spans="1:9">
      <c r="A3793" s="2">
        <v>1.2360761724270899E+18</v>
      </c>
      <c r="B3793" s="2" t="s">
        <v>42554</v>
      </c>
      <c r="C3793" s="15">
        <v>43896.991886574076</v>
      </c>
      <c r="D3793" s="2" t="s">
        <v>1476</v>
      </c>
      <c r="E3793" s="2">
        <v>218826</v>
      </c>
      <c r="F3793" s="2">
        <v>5674</v>
      </c>
      <c r="G3793" s="2" t="s">
        <v>42553</v>
      </c>
      <c r="H3793" s="3">
        <v>43896</v>
      </c>
      <c r="I3793" s="4">
        <v>0.9918865740740741</v>
      </c>
    </row>
    <row r="3794" spans="1:9">
      <c r="A3794" s="2">
        <v>1.2360761712023601E+18</v>
      </c>
      <c r="B3794" s="2" t="s">
        <v>42552</v>
      </c>
      <c r="C3794" s="15">
        <v>43896.991886574076</v>
      </c>
      <c r="D3794" s="2" t="s">
        <v>41802</v>
      </c>
      <c r="E3794" s="2">
        <v>28263</v>
      </c>
      <c r="F3794" s="2">
        <v>1</v>
      </c>
      <c r="H3794" s="3">
        <v>43896</v>
      </c>
      <c r="I3794" s="4">
        <v>0.9918865740740741</v>
      </c>
    </row>
    <row r="3795" spans="1:9">
      <c r="A3795" s="2">
        <v>1.23607616945747E+18</v>
      </c>
      <c r="B3795" s="2" t="s">
        <v>42551</v>
      </c>
      <c r="C3795" s="15">
        <v>43896.991875</v>
      </c>
      <c r="D3795" s="2" t="s">
        <v>1457</v>
      </c>
      <c r="E3795" s="2">
        <v>1951</v>
      </c>
      <c r="F3795" s="2">
        <v>6242</v>
      </c>
      <c r="G3795" s="2" t="s">
        <v>42550</v>
      </c>
      <c r="H3795" s="3">
        <v>43896</v>
      </c>
      <c r="I3795" s="4">
        <v>0.99187499999999995</v>
      </c>
    </row>
    <row r="3796" spans="1:9">
      <c r="A3796" s="2">
        <v>1.23607616820753E+18</v>
      </c>
      <c r="B3796" s="2" t="s">
        <v>42549</v>
      </c>
      <c r="C3796" s="15">
        <v>43896.991875</v>
      </c>
      <c r="D3796" s="2" t="s">
        <v>36390</v>
      </c>
      <c r="E3796" s="2">
        <v>2252</v>
      </c>
      <c r="F3796" s="2">
        <v>11</v>
      </c>
      <c r="G3796" s="2" t="s">
        <v>14260</v>
      </c>
      <c r="H3796" s="3">
        <v>43896</v>
      </c>
      <c r="I3796" s="4">
        <v>0.99187499999999995</v>
      </c>
    </row>
    <row r="3797" spans="1:9">
      <c r="A3797" s="2">
        <v>1.23607616756589E+18</v>
      </c>
      <c r="B3797" s="2" t="s">
        <v>42548</v>
      </c>
      <c r="C3797" s="15">
        <v>43896.991875</v>
      </c>
      <c r="D3797" s="2" t="s">
        <v>42547</v>
      </c>
      <c r="E3797" s="2">
        <v>17802</v>
      </c>
      <c r="F3797" s="2">
        <v>1</v>
      </c>
      <c r="H3797" s="3">
        <v>43896</v>
      </c>
      <c r="I3797" s="4">
        <v>0.99187499999999995</v>
      </c>
    </row>
    <row r="3798" spans="1:9">
      <c r="A3798" s="2">
        <v>1.23607616563635E+18</v>
      </c>
      <c r="B3798" s="2" t="s">
        <v>34344</v>
      </c>
      <c r="C3798" s="15">
        <v>43896.991863425923</v>
      </c>
      <c r="D3798" s="2" t="s">
        <v>42546</v>
      </c>
      <c r="E3798" s="2">
        <v>12999</v>
      </c>
      <c r="F3798" s="2">
        <v>0</v>
      </c>
      <c r="G3798" s="2" t="s">
        <v>3257</v>
      </c>
      <c r="H3798" s="3">
        <v>43896</v>
      </c>
      <c r="I3798" s="4">
        <v>0.99186342592592591</v>
      </c>
    </row>
    <row r="3799" spans="1:9">
      <c r="A3799" s="2">
        <v>1.2360761656069801E+18</v>
      </c>
      <c r="B3799" s="2" t="s">
        <v>42545</v>
      </c>
      <c r="C3799" s="15">
        <v>43896.991863425923</v>
      </c>
      <c r="D3799" s="2" t="s">
        <v>33461</v>
      </c>
      <c r="E3799" s="2">
        <v>94449</v>
      </c>
      <c r="F3799" s="2">
        <v>1729</v>
      </c>
      <c r="H3799" s="3">
        <v>43896</v>
      </c>
      <c r="I3799" s="4">
        <v>0.99186342592592591</v>
      </c>
    </row>
    <row r="3800" spans="1:9">
      <c r="A3800" s="2">
        <v>1.2360761654058299E+18</v>
      </c>
      <c r="B3800" s="2" t="s">
        <v>42544</v>
      </c>
      <c r="C3800" s="15">
        <v>43896.991863425923</v>
      </c>
      <c r="D3800" s="2" t="s">
        <v>42543</v>
      </c>
      <c r="E3800" s="2">
        <v>5066</v>
      </c>
      <c r="F3800" s="2">
        <v>83</v>
      </c>
      <c r="G3800" s="2" t="s">
        <v>2679</v>
      </c>
      <c r="H3800" s="3">
        <v>43896</v>
      </c>
      <c r="I3800" s="4">
        <v>0.99186342592592591</v>
      </c>
    </row>
    <row r="3801" spans="1:9">
      <c r="A3801" s="2">
        <v>1.2360761647011899E+18</v>
      </c>
      <c r="B3801" s="2" t="s">
        <v>42542</v>
      </c>
      <c r="C3801" s="15">
        <v>43896.991863425923</v>
      </c>
      <c r="D3801" s="2" t="s">
        <v>42454</v>
      </c>
      <c r="E3801" s="2">
        <v>97617</v>
      </c>
      <c r="F3801" s="2">
        <v>2</v>
      </c>
      <c r="G3801" s="2" t="s">
        <v>42541</v>
      </c>
      <c r="H3801" s="3">
        <v>43896</v>
      </c>
      <c r="I3801" s="4">
        <v>0.99186342592592591</v>
      </c>
    </row>
    <row r="3802" spans="1:9">
      <c r="A3802" s="2">
        <v>1.2360761639378299E+18</v>
      </c>
      <c r="B3802" s="2" t="s">
        <v>42540</v>
      </c>
      <c r="C3802" s="15">
        <v>43896.991863425923</v>
      </c>
      <c r="D3802" s="2" t="s">
        <v>1576</v>
      </c>
      <c r="E3802" s="2">
        <v>7959</v>
      </c>
      <c r="F3802" s="2">
        <v>547</v>
      </c>
      <c r="G3802" s="2" t="s">
        <v>42539</v>
      </c>
      <c r="H3802" s="3">
        <v>43896</v>
      </c>
      <c r="I3802" s="4">
        <v>0.99186342592592591</v>
      </c>
    </row>
    <row r="3803" spans="1:9">
      <c r="A3803" s="2">
        <v>1.23607616309472E+18</v>
      </c>
      <c r="B3803" s="2" t="s">
        <v>42538</v>
      </c>
      <c r="C3803" s="15">
        <v>43896.991863425923</v>
      </c>
      <c r="D3803" s="2" t="s">
        <v>39200</v>
      </c>
      <c r="E3803" s="2">
        <v>18381</v>
      </c>
      <c r="F3803" s="2">
        <v>68</v>
      </c>
      <c r="H3803" s="3">
        <v>43896</v>
      </c>
      <c r="I3803" s="4">
        <v>0.99186342592592591</v>
      </c>
    </row>
    <row r="3804" spans="1:9">
      <c r="A3804" s="2">
        <v>1.2360761608590001E+18</v>
      </c>
      <c r="B3804" s="2" t="s">
        <v>42537</v>
      </c>
      <c r="C3804" s="15">
        <v>43896.991851851853</v>
      </c>
      <c r="D3804" s="2" t="s">
        <v>42536</v>
      </c>
      <c r="E3804" s="2">
        <v>15407</v>
      </c>
      <c r="F3804" s="2">
        <v>0</v>
      </c>
      <c r="G3804" s="2" t="s">
        <v>2674</v>
      </c>
      <c r="H3804" s="3">
        <v>43896</v>
      </c>
      <c r="I3804" s="4">
        <v>0.99185185185185187</v>
      </c>
    </row>
    <row r="3805" spans="1:9">
      <c r="A3805" s="2">
        <v>1.23607616024685E+18</v>
      </c>
      <c r="B3805" s="2" t="s">
        <v>42535</v>
      </c>
      <c r="C3805" s="15">
        <v>43896.991851851853</v>
      </c>
      <c r="D3805" s="2" t="s">
        <v>42534</v>
      </c>
      <c r="E3805" s="2">
        <v>2344</v>
      </c>
      <c r="F3805" s="2">
        <v>0</v>
      </c>
      <c r="H3805" s="3">
        <v>43896</v>
      </c>
      <c r="I3805" s="4">
        <v>0.99185185185185187</v>
      </c>
    </row>
    <row r="3806" spans="1:9">
      <c r="A3806" s="2">
        <v>1.23607615825453E+18</v>
      </c>
      <c r="B3806" s="2" t="s">
        <v>42533</v>
      </c>
      <c r="C3806" s="15">
        <v>43896.991840277777</v>
      </c>
      <c r="D3806" s="2" t="s">
        <v>1481</v>
      </c>
      <c r="E3806" s="2">
        <v>622</v>
      </c>
      <c r="F3806" s="2">
        <v>8832</v>
      </c>
      <c r="G3806" s="2" t="s">
        <v>4728</v>
      </c>
      <c r="H3806" s="3">
        <v>43896</v>
      </c>
      <c r="I3806" s="4">
        <v>0.99184027777777783</v>
      </c>
    </row>
    <row r="3807" spans="1:9">
      <c r="A3807" s="2">
        <v>1.2360761578686001E+18</v>
      </c>
      <c r="B3807" s="2" t="s">
        <v>42532</v>
      </c>
      <c r="C3807" s="15">
        <v>43896.991840277777</v>
      </c>
      <c r="D3807" s="2" t="s">
        <v>40802</v>
      </c>
      <c r="E3807" s="2">
        <v>11911</v>
      </c>
      <c r="F3807" s="2">
        <v>257</v>
      </c>
      <c r="G3807" s="2" t="s">
        <v>27751</v>
      </c>
      <c r="H3807" s="3">
        <v>43896</v>
      </c>
      <c r="I3807" s="4">
        <v>0.99184027777777783</v>
      </c>
    </row>
    <row r="3808" spans="1:9">
      <c r="A3808" s="2">
        <v>1.2360761577469701E+18</v>
      </c>
      <c r="B3808" s="2" t="s">
        <v>42531</v>
      </c>
      <c r="C3808" s="15">
        <v>43896.991840277777</v>
      </c>
      <c r="D3808" s="2" t="s">
        <v>34324</v>
      </c>
      <c r="E3808" s="2">
        <v>64960</v>
      </c>
      <c r="F3808" s="2">
        <v>922</v>
      </c>
      <c r="H3808" s="3">
        <v>43896</v>
      </c>
      <c r="I3808" s="4">
        <v>0.99184027777777783</v>
      </c>
    </row>
    <row r="3809" spans="1:9">
      <c r="A3809" s="2">
        <v>1.23607615492001E+18</v>
      </c>
      <c r="B3809" s="2" t="s">
        <v>42530</v>
      </c>
      <c r="C3809" s="15">
        <v>43896.991840277777</v>
      </c>
      <c r="D3809" s="2" t="s">
        <v>1510</v>
      </c>
      <c r="E3809" s="2">
        <v>39497</v>
      </c>
      <c r="F3809" s="2">
        <v>73309</v>
      </c>
      <c r="G3809" s="2" t="s">
        <v>2826</v>
      </c>
      <c r="H3809" s="3">
        <v>43896</v>
      </c>
      <c r="I3809" s="4">
        <v>0.99184027777777783</v>
      </c>
    </row>
    <row r="3810" spans="1:9">
      <c r="A3810" s="2">
        <v>1.2360761529065999E+18</v>
      </c>
      <c r="B3810" s="2" t="s">
        <v>42529</v>
      </c>
      <c r="C3810" s="15">
        <v>43896.991828703707</v>
      </c>
      <c r="D3810" s="2" t="s">
        <v>33739</v>
      </c>
      <c r="E3810" s="2">
        <v>61979</v>
      </c>
      <c r="F3810" s="2">
        <v>323</v>
      </c>
      <c r="H3810" s="3">
        <v>43896</v>
      </c>
      <c r="I3810" s="4">
        <v>0.99182870370370368</v>
      </c>
    </row>
    <row r="3811" spans="1:9">
      <c r="A3811" s="2">
        <v>1.2360761513506199E+18</v>
      </c>
      <c r="B3811" s="2" t="s">
        <v>42528</v>
      </c>
      <c r="C3811" s="15">
        <v>43896.991828703707</v>
      </c>
      <c r="D3811" s="2" t="s">
        <v>1481</v>
      </c>
      <c r="E3811" s="2">
        <v>17066</v>
      </c>
      <c r="F3811" s="2">
        <v>8832</v>
      </c>
      <c r="H3811" s="3">
        <v>43896</v>
      </c>
      <c r="I3811" s="4">
        <v>0.99182870370370368</v>
      </c>
    </row>
    <row r="3812" spans="1:9">
      <c r="A3812" s="2">
        <v>1.2360761485696901E+18</v>
      </c>
      <c r="B3812" s="2" t="s">
        <v>42527</v>
      </c>
      <c r="C3812" s="15">
        <v>43896.99181712963</v>
      </c>
      <c r="D3812" s="2" t="s">
        <v>42526</v>
      </c>
      <c r="E3812" s="2">
        <v>4498</v>
      </c>
      <c r="F3812" s="2">
        <v>0</v>
      </c>
      <c r="G3812" s="2" t="s">
        <v>2425</v>
      </c>
      <c r="H3812" s="3">
        <v>43896</v>
      </c>
      <c r="I3812" s="4">
        <v>0.99181712962962953</v>
      </c>
    </row>
    <row r="3813" spans="1:9">
      <c r="A3813" s="2">
        <v>1.23607614822176E+18</v>
      </c>
      <c r="B3813" s="2" t="s">
        <v>42525</v>
      </c>
      <c r="C3813" s="15">
        <v>43896.99181712963</v>
      </c>
      <c r="D3813" s="2" t="s">
        <v>42524</v>
      </c>
      <c r="E3813" s="2">
        <v>12452</v>
      </c>
      <c r="F3813" s="2">
        <v>0</v>
      </c>
      <c r="G3813" s="2" t="s">
        <v>2535</v>
      </c>
      <c r="H3813" s="3">
        <v>43896</v>
      </c>
      <c r="I3813" s="4">
        <v>0.99181712962962953</v>
      </c>
    </row>
    <row r="3814" spans="1:9">
      <c r="A3814" s="2">
        <v>1.2360761471396201E+18</v>
      </c>
      <c r="B3814" s="2" t="s">
        <v>42523</v>
      </c>
      <c r="C3814" s="15">
        <v>43896.99181712963</v>
      </c>
      <c r="D3814" s="2" t="s">
        <v>2374</v>
      </c>
      <c r="E3814" s="2">
        <v>378</v>
      </c>
      <c r="F3814" s="2">
        <v>2083</v>
      </c>
      <c r="G3814" s="2" t="s">
        <v>2742</v>
      </c>
      <c r="H3814" s="3">
        <v>43896</v>
      </c>
      <c r="I3814" s="4">
        <v>0.99181712962962953</v>
      </c>
    </row>
    <row r="3815" spans="1:9">
      <c r="A3815" s="2">
        <v>1.23607614519761E+18</v>
      </c>
      <c r="B3815" s="2" t="s">
        <v>42522</v>
      </c>
      <c r="C3815" s="15">
        <v>43896.991805555554</v>
      </c>
      <c r="D3815" s="2" t="s">
        <v>34090</v>
      </c>
      <c r="E3815" s="2">
        <v>24231</v>
      </c>
      <c r="F3815" s="2">
        <v>253</v>
      </c>
      <c r="G3815" s="2" t="s">
        <v>2709</v>
      </c>
      <c r="H3815" s="3">
        <v>43896</v>
      </c>
      <c r="I3815" s="4">
        <v>0.99180555555555561</v>
      </c>
    </row>
    <row r="3816" spans="1:9">
      <c r="A3816" s="2">
        <v>1.23607614505086E+18</v>
      </c>
      <c r="B3816" s="2" t="s">
        <v>42263</v>
      </c>
      <c r="C3816" s="15">
        <v>43896.991805555554</v>
      </c>
      <c r="D3816" s="2" t="s">
        <v>34090</v>
      </c>
      <c r="E3816" s="2">
        <v>98</v>
      </c>
      <c r="F3816" s="2">
        <v>253</v>
      </c>
      <c r="G3816" s="2" t="s">
        <v>42262</v>
      </c>
      <c r="H3816" s="3">
        <v>43896</v>
      </c>
      <c r="I3816" s="4">
        <v>0.99180555555555561</v>
      </c>
    </row>
    <row r="3817" spans="1:9">
      <c r="A3817" s="2">
        <v>1.23607614426653E+18</v>
      </c>
      <c r="B3817" s="2" t="s">
        <v>42521</v>
      </c>
      <c r="C3817" s="15">
        <v>43896.991805555554</v>
      </c>
      <c r="D3817" s="2" t="s">
        <v>1208</v>
      </c>
      <c r="E3817" s="2">
        <v>77254</v>
      </c>
      <c r="F3817" s="2">
        <v>2210</v>
      </c>
      <c r="G3817" s="2" t="s">
        <v>42520</v>
      </c>
      <c r="H3817" s="3">
        <v>43896</v>
      </c>
      <c r="I3817" s="4">
        <v>0.99180555555555561</v>
      </c>
    </row>
    <row r="3818" spans="1:9">
      <c r="A3818" s="2">
        <v>1.2360761439936799E+18</v>
      </c>
      <c r="B3818" s="2" t="s">
        <v>42519</v>
      </c>
      <c r="C3818" s="15">
        <v>43896.991805555554</v>
      </c>
      <c r="D3818" s="2" t="s">
        <v>38434</v>
      </c>
      <c r="E3818" s="2">
        <v>23305</v>
      </c>
      <c r="F3818" s="2">
        <v>31</v>
      </c>
      <c r="G3818" s="2" t="s">
        <v>4530</v>
      </c>
      <c r="H3818" s="3">
        <v>43896</v>
      </c>
      <c r="I3818" s="4">
        <v>0.99180555555555561</v>
      </c>
    </row>
    <row r="3819" spans="1:9">
      <c r="A3819" s="2">
        <v>1.2360761439141601E+18</v>
      </c>
      <c r="B3819" s="2" t="s">
        <v>42518</v>
      </c>
      <c r="C3819" s="15">
        <v>43896.991805555554</v>
      </c>
      <c r="D3819" s="2" t="s">
        <v>38437</v>
      </c>
      <c r="E3819" s="2">
        <v>19418</v>
      </c>
      <c r="F3819" s="2">
        <v>68</v>
      </c>
      <c r="G3819" s="2" t="s">
        <v>42517</v>
      </c>
      <c r="H3819" s="3">
        <v>43896</v>
      </c>
      <c r="I3819" s="4">
        <v>0.99180555555555561</v>
      </c>
    </row>
    <row r="3820" spans="1:9">
      <c r="A3820" s="2">
        <v>1.2360761439016499E+18</v>
      </c>
      <c r="B3820" s="2" t="s">
        <v>42516</v>
      </c>
      <c r="C3820" s="15">
        <v>43896.991805555554</v>
      </c>
      <c r="D3820" s="2" t="s">
        <v>1481</v>
      </c>
      <c r="E3820" s="2">
        <v>23539</v>
      </c>
      <c r="F3820" s="2">
        <v>8832</v>
      </c>
      <c r="G3820" s="2" t="s">
        <v>42515</v>
      </c>
      <c r="H3820" s="3">
        <v>43896</v>
      </c>
      <c r="I3820" s="4">
        <v>0.99180555555555561</v>
      </c>
    </row>
    <row r="3821" spans="1:9">
      <c r="A3821" s="2">
        <v>1.2360761427187799E+18</v>
      </c>
      <c r="B3821" s="2" t="s">
        <v>42514</v>
      </c>
      <c r="C3821" s="15">
        <v>43896.991805555554</v>
      </c>
      <c r="D3821" s="2" t="s">
        <v>42513</v>
      </c>
      <c r="E3821" s="2">
        <v>815</v>
      </c>
      <c r="F3821" s="2">
        <v>0</v>
      </c>
      <c r="G3821" s="2" t="s">
        <v>42512</v>
      </c>
      <c r="H3821" s="3">
        <v>43896</v>
      </c>
      <c r="I3821" s="4">
        <v>0.99180555555555561</v>
      </c>
    </row>
    <row r="3822" spans="1:9">
      <c r="A3822" s="2">
        <v>1.2360761413724101E+18</v>
      </c>
      <c r="B3822" s="2" t="s">
        <v>42511</v>
      </c>
      <c r="C3822" s="15">
        <v>43896.991793981484</v>
      </c>
      <c r="D3822" s="2" t="s">
        <v>39200</v>
      </c>
      <c r="E3822" s="2">
        <v>11775</v>
      </c>
      <c r="F3822" s="2">
        <v>68</v>
      </c>
      <c r="H3822" s="3">
        <v>43896</v>
      </c>
      <c r="I3822" s="4">
        <v>0.99179398148148146</v>
      </c>
    </row>
    <row r="3823" spans="1:9">
      <c r="A3823" s="2">
        <v>1.2360761413011599E+18</v>
      </c>
      <c r="B3823" s="2" t="s">
        <v>42510</v>
      </c>
      <c r="C3823" s="15">
        <v>43896.991793981484</v>
      </c>
      <c r="D3823" s="2" t="s">
        <v>41022</v>
      </c>
      <c r="E3823" s="2">
        <v>6420</v>
      </c>
      <c r="F3823" s="2">
        <v>3</v>
      </c>
      <c r="H3823" s="3">
        <v>43896</v>
      </c>
      <c r="I3823" s="4">
        <v>0.99179398148148146</v>
      </c>
    </row>
    <row r="3824" spans="1:9">
      <c r="A3824" s="2">
        <v>1.23607613830625E+18</v>
      </c>
      <c r="B3824" s="2" t="s">
        <v>8540</v>
      </c>
      <c r="C3824" s="15">
        <v>43896.991793981484</v>
      </c>
      <c r="D3824" s="2" t="s">
        <v>34897</v>
      </c>
      <c r="E3824" s="2">
        <v>81580</v>
      </c>
      <c r="F3824" s="2">
        <v>19</v>
      </c>
      <c r="G3824" s="2" t="s">
        <v>2453</v>
      </c>
      <c r="H3824" s="3">
        <v>43896</v>
      </c>
      <c r="I3824" s="4">
        <v>0.99179398148148146</v>
      </c>
    </row>
    <row r="3825" spans="1:9">
      <c r="A3825" s="2">
        <v>1.23607613775677E+18</v>
      </c>
      <c r="B3825" s="2" t="s">
        <v>42509</v>
      </c>
      <c r="C3825" s="15">
        <v>43896.991793981484</v>
      </c>
      <c r="D3825" s="2" t="s">
        <v>1481</v>
      </c>
      <c r="E3825" s="2">
        <v>2040</v>
      </c>
      <c r="F3825" s="2">
        <v>8832</v>
      </c>
      <c r="H3825" s="3">
        <v>43896</v>
      </c>
      <c r="I3825" s="4">
        <v>0.99179398148148146</v>
      </c>
    </row>
    <row r="3826" spans="1:9">
      <c r="A3826" s="2">
        <v>1.23607613763955E+18</v>
      </c>
      <c r="B3826" s="2" t="s">
        <v>42508</v>
      </c>
      <c r="C3826" s="15">
        <v>43896.991793981484</v>
      </c>
      <c r="D3826" s="2" t="s">
        <v>40802</v>
      </c>
      <c r="E3826" s="2">
        <v>298508</v>
      </c>
      <c r="F3826" s="2">
        <v>257</v>
      </c>
      <c r="H3826" s="3">
        <v>43896</v>
      </c>
      <c r="I3826" s="4">
        <v>0.99179398148148146</v>
      </c>
    </row>
    <row r="3827" spans="1:9">
      <c r="A3827" s="2">
        <v>1.23607613763936E+18</v>
      </c>
      <c r="B3827" s="2" t="s">
        <v>42507</v>
      </c>
      <c r="C3827" s="15">
        <v>43896.991793981484</v>
      </c>
      <c r="D3827" s="2" t="s">
        <v>42506</v>
      </c>
      <c r="E3827" s="2">
        <v>79</v>
      </c>
      <c r="F3827" s="2">
        <v>0</v>
      </c>
      <c r="G3827" s="2" t="s">
        <v>2907</v>
      </c>
      <c r="H3827" s="3">
        <v>43896</v>
      </c>
      <c r="I3827" s="4">
        <v>0.99179398148148146</v>
      </c>
    </row>
    <row r="3828" spans="1:9">
      <c r="A3828" s="2">
        <v>1.2360761374255301E+18</v>
      </c>
      <c r="B3828" s="2" t="s">
        <v>42505</v>
      </c>
      <c r="C3828" s="15">
        <v>43896.991793981484</v>
      </c>
      <c r="D3828" s="2" t="s">
        <v>42504</v>
      </c>
      <c r="E3828" s="2">
        <v>14408</v>
      </c>
      <c r="F3828" s="2">
        <v>0</v>
      </c>
      <c r="G3828" s="2" t="s">
        <v>42503</v>
      </c>
      <c r="H3828" s="3">
        <v>43896</v>
      </c>
      <c r="I3828" s="4">
        <v>0.99179398148148146</v>
      </c>
    </row>
    <row r="3829" spans="1:9">
      <c r="A3829" s="2">
        <v>1.2360761374170099E+18</v>
      </c>
      <c r="B3829" s="2" t="s">
        <v>42502</v>
      </c>
      <c r="C3829" s="15">
        <v>43896.991793981484</v>
      </c>
      <c r="D3829" s="2" t="s">
        <v>35228</v>
      </c>
      <c r="E3829" s="2">
        <v>2778</v>
      </c>
      <c r="F3829" s="2">
        <v>1049</v>
      </c>
      <c r="G3829" s="2" t="s">
        <v>15068</v>
      </c>
      <c r="H3829" s="3">
        <v>43896</v>
      </c>
      <c r="I3829" s="4">
        <v>0.99179398148148146</v>
      </c>
    </row>
    <row r="3830" spans="1:9">
      <c r="A3830" s="2">
        <v>1.23607613649439E+18</v>
      </c>
      <c r="B3830" s="2" t="s">
        <v>42501</v>
      </c>
      <c r="C3830" s="15">
        <v>43896.991782407407</v>
      </c>
      <c r="D3830" s="2" t="s">
        <v>33959</v>
      </c>
      <c r="E3830" s="2">
        <v>1021</v>
      </c>
      <c r="F3830" s="2">
        <v>450</v>
      </c>
      <c r="G3830" s="2" t="s">
        <v>42500</v>
      </c>
      <c r="H3830" s="3">
        <v>43896</v>
      </c>
      <c r="I3830" s="4">
        <v>0.99178240740740742</v>
      </c>
    </row>
    <row r="3831" spans="1:9">
      <c r="A3831" s="2">
        <v>1.2360761363181199E+18</v>
      </c>
      <c r="B3831" s="2" t="s">
        <v>42104</v>
      </c>
      <c r="C3831" s="15">
        <v>43896.991782407407</v>
      </c>
      <c r="D3831" s="2" t="s">
        <v>1553</v>
      </c>
      <c r="E3831" s="2">
        <v>26087</v>
      </c>
      <c r="F3831" s="2">
        <v>1370</v>
      </c>
      <c r="H3831" s="3">
        <v>43896</v>
      </c>
      <c r="I3831" s="4">
        <v>0.99178240740740742</v>
      </c>
    </row>
    <row r="3832" spans="1:9">
      <c r="A3832" s="2">
        <v>1.2360761341037199E+18</v>
      </c>
      <c r="B3832" s="2" t="s">
        <v>35901</v>
      </c>
      <c r="C3832" s="15">
        <v>43896.991782407407</v>
      </c>
      <c r="D3832" s="2" t="s">
        <v>42499</v>
      </c>
      <c r="E3832" s="2">
        <v>198317</v>
      </c>
      <c r="F3832" s="2">
        <v>16</v>
      </c>
      <c r="H3832" s="3">
        <v>43896</v>
      </c>
      <c r="I3832" s="4">
        <v>0.99178240740740742</v>
      </c>
    </row>
    <row r="3833" spans="1:9">
      <c r="A3833" s="2">
        <v>1.23607613388563E+18</v>
      </c>
      <c r="B3833" s="2" t="s">
        <v>42498</v>
      </c>
      <c r="C3833" s="15">
        <v>43896.991782407407</v>
      </c>
      <c r="D3833" s="2" t="s">
        <v>42497</v>
      </c>
      <c r="E3833" s="2">
        <v>10113</v>
      </c>
      <c r="F3833" s="2">
        <v>9</v>
      </c>
      <c r="G3833" s="2" t="s">
        <v>42496</v>
      </c>
      <c r="H3833" s="3">
        <v>43896</v>
      </c>
      <c r="I3833" s="4">
        <v>0.99178240740740742</v>
      </c>
    </row>
    <row r="3834" spans="1:9">
      <c r="A3834" s="2">
        <v>1.2360761334911501E+18</v>
      </c>
      <c r="B3834" s="2" t="s">
        <v>42495</v>
      </c>
      <c r="C3834" s="15">
        <v>43896.991782407407</v>
      </c>
      <c r="D3834" s="2" t="s">
        <v>1510</v>
      </c>
      <c r="E3834" s="2">
        <v>9211</v>
      </c>
      <c r="F3834" s="2">
        <v>73309</v>
      </c>
      <c r="H3834" s="3">
        <v>43896</v>
      </c>
      <c r="I3834" s="4">
        <v>0.99178240740740742</v>
      </c>
    </row>
    <row r="3835" spans="1:9">
      <c r="A3835" s="2">
        <v>1.23607613297106E+18</v>
      </c>
      <c r="B3835" s="2" t="s">
        <v>42494</v>
      </c>
      <c r="C3835" s="15">
        <v>43896.991770833331</v>
      </c>
      <c r="D3835" s="2" t="s">
        <v>34017</v>
      </c>
      <c r="E3835" s="2">
        <v>27527</v>
      </c>
      <c r="F3835" s="2">
        <v>167</v>
      </c>
      <c r="G3835" s="2" t="s">
        <v>42493</v>
      </c>
      <c r="H3835" s="3">
        <v>43896</v>
      </c>
      <c r="I3835" s="4">
        <v>0.99177083333333327</v>
      </c>
    </row>
    <row r="3836" spans="1:9">
      <c r="A3836" s="2">
        <v>1.2360761328789399E+18</v>
      </c>
      <c r="B3836" s="2" t="s">
        <v>42492</v>
      </c>
      <c r="C3836" s="15">
        <v>43896.991770833331</v>
      </c>
      <c r="D3836" s="2" t="s">
        <v>42491</v>
      </c>
      <c r="E3836" s="2">
        <v>22420</v>
      </c>
      <c r="F3836" s="2">
        <v>6</v>
      </c>
      <c r="G3836" s="2" t="s">
        <v>38970</v>
      </c>
      <c r="H3836" s="3">
        <v>43896</v>
      </c>
      <c r="I3836" s="4">
        <v>0.99177083333333327</v>
      </c>
    </row>
    <row r="3837" spans="1:9">
      <c r="A3837" s="2">
        <v>1.23607613088669E+18</v>
      </c>
      <c r="B3837" s="2" t="s">
        <v>42155</v>
      </c>
      <c r="C3837" s="15">
        <v>43896.991770833331</v>
      </c>
      <c r="D3837" s="2" t="s">
        <v>42490</v>
      </c>
      <c r="E3837" s="2">
        <v>3967</v>
      </c>
      <c r="F3837" s="2">
        <v>8</v>
      </c>
      <c r="G3837" s="2" t="s">
        <v>42154</v>
      </c>
      <c r="H3837" s="3">
        <v>43896</v>
      </c>
      <c r="I3837" s="4">
        <v>0.99177083333333327</v>
      </c>
    </row>
    <row r="3838" spans="1:9">
      <c r="A3838" s="2">
        <v>1.2360761305511099E+18</v>
      </c>
      <c r="B3838" s="2" t="s">
        <v>42489</v>
      </c>
      <c r="C3838" s="15">
        <v>43896.991770833331</v>
      </c>
      <c r="D3838" s="2" t="s">
        <v>33774</v>
      </c>
      <c r="E3838" s="2">
        <v>654</v>
      </c>
      <c r="F3838" s="2">
        <v>41</v>
      </c>
      <c r="G3838" s="2" t="s">
        <v>42488</v>
      </c>
      <c r="H3838" s="3">
        <v>43896</v>
      </c>
      <c r="I3838" s="4">
        <v>0.99177083333333327</v>
      </c>
    </row>
    <row r="3839" spans="1:9">
      <c r="A3839" s="2">
        <v>1.23607613030783E+18</v>
      </c>
      <c r="B3839" s="2" t="s">
        <v>42487</v>
      </c>
      <c r="C3839" s="15">
        <v>43896.991770833331</v>
      </c>
      <c r="D3839" s="2" t="s">
        <v>34346</v>
      </c>
      <c r="E3839" s="2">
        <v>44303</v>
      </c>
      <c r="F3839" s="2">
        <v>402</v>
      </c>
      <c r="G3839" s="2" t="s">
        <v>42486</v>
      </c>
      <c r="H3839" s="3">
        <v>43896</v>
      </c>
      <c r="I3839" s="4">
        <v>0.99177083333333327</v>
      </c>
    </row>
    <row r="3840" spans="1:9">
      <c r="A3840" s="2">
        <v>1.23607613018609E+18</v>
      </c>
      <c r="B3840" s="2" t="s">
        <v>11890</v>
      </c>
      <c r="C3840" s="15">
        <v>43896.991770833331</v>
      </c>
      <c r="D3840" s="2" t="s">
        <v>34845</v>
      </c>
      <c r="E3840" s="2">
        <v>2755</v>
      </c>
      <c r="F3840" s="2">
        <v>26</v>
      </c>
      <c r="G3840" s="2" t="s">
        <v>2453</v>
      </c>
      <c r="H3840" s="3">
        <v>43896</v>
      </c>
      <c r="I3840" s="4">
        <v>0.99177083333333327</v>
      </c>
    </row>
    <row r="3841" spans="1:9">
      <c r="A3841" s="2">
        <v>1.23607612944381E+18</v>
      </c>
      <c r="B3841" s="2" t="s">
        <v>42228</v>
      </c>
      <c r="C3841" s="15">
        <v>43896.991770833331</v>
      </c>
      <c r="D3841" s="2" t="s">
        <v>33627</v>
      </c>
      <c r="E3841" s="2">
        <v>9597</v>
      </c>
      <c r="F3841" s="2">
        <v>32</v>
      </c>
      <c r="G3841" s="2" t="s">
        <v>42227</v>
      </c>
      <c r="H3841" s="3">
        <v>43896</v>
      </c>
      <c r="I3841" s="4">
        <v>0.99177083333333327</v>
      </c>
    </row>
    <row r="3842" spans="1:9">
      <c r="A3842" s="2">
        <v>1.2360761285421E+18</v>
      </c>
      <c r="B3842" s="2" t="s">
        <v>42485</v>
      </c>
      <c r="C3842" s="15">
        <v>43896.991759259261</v>
      </c>
      <c r="D3842" s="2" t="s">
        <v>1481</v>
      </c>
      <c r="E3842" s="2">
        <v>10802</v>
      </c>
      <c r="F3842" s="2">
        <v>8832</v>
      </c>
      <c r="G3842" s="2" t="s">
        <v>17937</v>
      </c>
      <c r="H3842" s="3">
        <v>43896</v>
      </c>
      <c r="I3842" s="4">
        <v>0.99175925925925934</v>
      </c>
    </row>
    <row r="3843" spans="1:9">
      <c r="A3843" s="2">
        <v>1.23607612844144E+18</v>
      </c>
      <c r="B3843" s="2" t="s">
        <v>42484</v>
      </c>
      <c r="C3843" s="15">
        <v>43896.991759259261</v>
      </c>
      <c r="D3843" s="2" t="s">
        <v>1476</v>
      </c>
      <c r="E3843" s="2">
        <v>6226</v>
      </c>
      <c r="F3843" s="2">
        <v>5674</v>
      </c>
      <c r="G3843" s="2" t="s">
        <v>3257</v>
      </c>
      <c r="H3843" s="3">
        <v>43896</v>
      </c>
      <c r="I3843" s="4">
        <v>0.99175925925925934</v>
      </c>
    </row>
    <row r="3844" spans="1:9">
      <c r="A3844" s="2">
        <v>1.2360761275564101E+18</v>
      </c>
      <c r="B3844" s="2" t="s">
        <v>42483</v>
      </c>
      <c r="C3844" s="15">
        <v>43896.991759259261</v>
      </c>
      <c r="D3844" s="2" t="s">
        <v>33829</v>
      </c>
      <c r="E3844" s="2">
        <v>565</v>
      </c>
      <c r="F3844" s="2">
        <v>965</v>
      </c>
      <c r="G3844" s="2" t="s">
        <v>42482</v>
      </c>
      <c r="H3844" s="3">
        <v>43896</v>
      </c>
      <c r="I3844" s="4">
        <v>0.99175925925925934</v>
      </c>
    </row>
    <row r="3845" spans="1:9">
      <c r="A3845" s="2">
        <v>1.23607612745571E+18</v>
      </c>
      <c r="B3845" s="2" t="s">
        <v>42481</v>
      </c>
      <c r="C3845" s="15">
        <v>43896.991759259261</v>
      </c>
      <c r="D3845" s="2" t="s">
        <v>1459</v>
      </c>
      <c r="E3845" s="2">
        <v>114421</v>
      </c>
      <c r="F3845" s="2">
        <v>90529</v>
      </c>
      <c r="G3845" s="2" t="s">
        <v>3752</v>
      </c>
      <c r="H3845" s="3">
        <v>43896</v>
      </c>
      <c r="I3845" s="4">
        <v>0.99175925925925934</v>
      </c>
    </row>
    <row r="3846" spans="1:9">
      <c r="A3846" s="2">
        <v>1.2360761273591301E+18</v>
      </c>
      <c r="B3846" s="2" t="s">
        <v>42480</v>
      </c>
      <c r="C3846" s="15">
        <v>43896.991759259261</v>
      </c>
      <c r="D3846" s="2" t="s">
        <v>1476</v>
      </c>
      <c r="E3846" s="2">
        <v>57569</v>
      </c>
      <c r="F3846" s="2">
        <v>5674</v>
      </c>
      <c r="G3846" s="2" t="s">
        <v>7827</v>
      </c>
      <c r="H3846" s="3">
        <v>43896</v>
      </c>
      <c r="I3846" s="4">
        <v>0.99175925925925934</v>
      </c>
    </row>
    <row r="3847" spans="1:9">
      <c r="A3847" s="2">
        <v>1.2360761264029399E+18</v>
      </c>
      <c r="B3847" s="2" t="s">
        <v>42479</v>
      </c>
      <c r="C3847" s="15">
        <v>43896.991759259261</v>
      </c>
      <c r="D3847" s="2" t="s">
        <v>1481</v>
      </c>
      <c r="E3847" s="2">
        <v>569</v>
      </c>
      <c r="F3847" s="2">
        <v>8832</v>
      </c>
      <c r="H3847" s="3">
        <v>43896</v>
      </c>
      <c r="I3847" s="4">
        <v>0.99175925925925934</v>
      </c>
    </row>
    <row r="3848" spans="1:9">
      <c r="A3848" s="2">
        <v>1.23607612611342E+18</v>
      </c>
      <c r="B3848" s="2" t="s">
        <v>37890</v>
      </c>
      <c r="C3848" s="15">
        <v>43896.991759259261</v>
      </c>
      <c r="D3848" s="2" t="s">
        <v>33739</v>
      </c>
      <c r="E3848" s="2">
        <v>193400</v>
      </c>
      <c r="F3848" s="2">
        <v>323</v>
      </c>
      <c r="G3848" s="2" t="s">
        <v>2565</v>
      </c>
      <c r="H3848" s="3">
        <v>43896</v>
      </c>
      <c r="I3848" s="4">
        <v>0.99175925925925934</v>
      </c>
    </row>
    <row r="3849" spans="1:9">
      <c r="A3849" s="2">
        <v>1.2360761258409001E+18</v>
      </c>
      <c r="B3849" s="2" t="s">
        <v>42478</v>
      </c>
      <c r="C3849" s="15">
        <v>43896.991759259261</v>
      </c>
      <c r="D3849" s="2" t="s">
        <v>1243</v>
      </c>
      <c r="E3849" s="2">
        <v>46427</v>
      </c>
      <c r="F3849" s="2">
        <v>29305</v>
      </c>
      <c r="G3849" s="2" t="s">
        <v>42477</v>
      </c>
      <c r="H3849" s="3">
        <v>43896</v>
      </c>
      <c r="I3849" s="4">
        <v>0.99175925925925934</v>
      </c>
    </row>
    <row r="3850" spans="1:9">
      <c r="A3850" s="2">
        <v>1.2360761256564201E+18</v>
      </c>
      <c r="B3850" s="2" t="s">
        <v>42476</v>
      </c>
      <c r="C3850" s="15">
        <v>43896.991759259261</v>
      </c>
      <c r="D3850" s="2" t="s">
        <v>39891</v>
      </c>
      <c r="E3850" s="2">
        <v>724</v>
      </c>
      <c r="F3850" s="2">
        <v>262</v>
      </c>
      <c r="H3850" s="3">
        <v>43896</v>
      </c>
      <c r="I3850" s="4">
        <v>0.99175925925925934</v>
      </c>
    </row>
    <row r="3851" spans="1:9">
      <c r="A3851" s="2">
        <v>1.2360761252829499E+18</v>
      </c>
      <c r="B3851" s="2" t="s">
        <v>42475</v>
      </c>
      <c r="C3851" s="15">
        <v>43896.991759259261</v>
      </c>
      <c r="D3851" s="2" t="s">
        <v>42474</v>
      </c>
      <c r="E3851" s="2">
        <v>1181</v>
      </c>
      <c r="F3851" s="2">
        <v>0</v>
      </c>
      <c r="H3851" s="3">
        <v>43896</v>
      </c>
      <c r="I3851" s="4">
        <v>0.99175925925925934</v>
      </c>
    </row>
    <row r="3852" spans="1:9">
      <c r="A3852" s="2">
        <v>1.2360761251613199E+18</v>
      </c>
      <c r="B3852" s="2" t="s">
        <v>42473</v>
      </c>
      <c r="C3852" s="15">
        <v>43896.991759259261</v>
      </c>
      <c r="D3852" s="2" t="s">
        <v>33673</v>
      </c>
      <c r="E3852" s="2">
        <v>10091</v>
      </c>
      <c r="F3852" s="2">
        <v>2572</v>
      </c>
      <c r="G3852" s="2" t="s">
        <v>42472</v>
      </c>
      <c r="H3852" s="3">
        <v>43896</v>
      </c>
      <c r="I3852" s="4">
        <v>0.99175925925925934</v>
      </c>
    </row>
    <row r="3853" spans="1:9">
      <c r="A3853" s="2">
        <v>1.2360761238275999E+18</v>
      </c>
      <c r="B3853" s="2" t="s">
        <v>42471</v>
      </c>
      <c r="C3853" s="15">
        <v>43896.991747685184</v>
      </c>
      <c r="D3853" s="2" t="s">
        <v>42470</v>
      </c>
      <c r="E3853" s="2">
        <v>237547</v>
      </c>
      <c r="F3853" s="2">
        <v>1</v>
      </c>
      <c r="H3853" s="3">
        <v>43896</v>
      </c>
      <c r="I3853" s="4">
        <v>0.99174768518518519</v>
      </c>
    </row>
    <row r="3854" spans="1:9">
      <c r="A3854" s="2">
        <v>1.23607612361379E+18</v>
      </c>
      <c r="B3854" s="2" t="s">
        <v>42469</v>
      </c>
      <c r="C3854" s="15">
        <v>43896.991747685184</v>
      </c>
      <c r="D3854" s="2" t="s">
        <v>42468</v>
      </c>
      <c r="E3854" s="2">
        <v>1042</v>
      </c>
      <c r="F3854" s="2">
        <v>0</v>
      </c>
      <c r="H3854" s="3">
        <v>43896</v>
      </c>
      <c r="I3854" s="4">
        <v>0.99174768518518519</v>
      </c>
    </row>
    <row r="3855" spans="1:9">
      <c r="A3855" s="2">
        <v>1.2360761233998799E+18</v>
      </c>
      <c r="B3855" s="2" t="s">
        <v>42467</v>
      </c>
      <c r="C3855" s="15">
        <v>43896.991747685184</v>
      </c>
      <c r="D3855" s="2" t="s">
        <v>36495</v>
      </c>
      <c r="E3855" s="2">
        <v>272</v>
      </c>
      <c r="F3855" s="2">
        <v>5</v>
      </c>
      <c r="G3855" s="2" t="s">
        <v>13652</v>
      </c>
      <c r="H3855" s="3">
        <v>43896</v>
      </c>
      <c r="I3855" s="4">
        <v>0.99174768518518519</v>
      </c>
    </row>
    <row r="3856" spans="1:9">
      <c r="A3856" s="2">
        <v>1.2360761226658801E+18</v>
      </c>
      <c r="B3856" s="2" t="s">
        <v>42466</v>
      </c>
      <c r="C3856" s="15">
        <v>43896.991747685184</v>
      </c>
      <c r="D3856" s="2" t="s">
        <v>37478</v>
      </c>
      <c r="E3856" s="2">
        <v>198</v>
      </c>
      <c r="F3856" s="2">
        <v>8</v>
      </c>
      <c r="G3856" s="2" t="s">
        <v>42465</v>
      </c>
      <c r="H3856" s="3">
        <v>43896</v>
      </c>
      <c r="I3856" s="4">
        <v>0.99174768518518519</v>
      </c>
    </row>
    <row r="3857" spans="1:9">
      <c r="A3857" s="2">
        <v>1.23607612261134E+18</v>
      </c>
      <c r="B3857" s="2" t="s">
        <v>42464</v>
      </c>
      <c r="C3857" s="15">
        <v>43896.991747685184</v>
      </c>
      <c r="D3857" s="2" t="s">
        <v>1467</v>
      </c>
      <c r="E3857" s="2">
        <v>64393</v>
      </c>
      <c r="F3857" s="2">
        <v>245</v>
      </c>
      <c r="G3857" s="2" t="s">
        <v>2565</v>
      </c>
      <c r="H3857" s="3">
        <v>43896</v>
      </c>
      <c r="I3857" s="4">
        <v>0.99174768518518519</v>
      </c>
    </row>
    <row r="3858" spans="1:9">
      <c r="A3858" s="2">
        <v>1.23607612232194E+18</v>
      </c>
      <c r="B3858" s="2" t="s">
        <v>42463</v>
      </c>
      <c r="C3858" s="15">
        <v>43896.991747685184</v>
      </c>
      <c r="D3858" s="2" t="s">
        <v>38437</v>
      </c>
      <c r="E3858" s="2">
        <v>36377</v>
      </c>
      <c r="F3858" s="2">
        <v>68</v>
      </c>
      <c r="G3858" s="2" t="s">
        <v>18818</v>
      </c>
      <c r="H3858" s="3">
        <v>43896</v>
      </c>
      <c r="I3858" s="4">
        <v>0.99174768518518519</v>
      </c>
    </row>
    <row r="3859" spans="1:9">
      <c r="A3859" s="2">
        <v>1.23607612153761E+18</v>
      </c>
      <c r="B3859" s="2" t="s">
        <v>34355</v>
      </c>
      <c r="C3859" s="15">
        <v>43896.991747685184</v>
      </c>
      <c r="D3859" s="2" t="s">
        <v>42462</v>
      </c>
      <c r="E3859" s="2">
        <v>68167</v>
      </c>
      <c r="F3859" s="2">
        <v>3</v>
      </c>
      <c r="G3859" s="2" t="s">
        <v>34353</v>
      </c>
      <c r="H3859" s="3">
        <v>43896</v>
      </c>
      <c r="I3859" s="4">
        <v>0.99174768518518519</v>
      </c>
    </row>
    <row r="3860" spans="1:9">
      <c r="A3860" s="2">
        <v>1.2360761200025001E+18</v>
      </c>
      <c r="B3860" s="2" t="s">
        <v>42461</v>
      </c>
      <c r="C3860" s="15">
        <v>43896.991736111115</v>
      </c>
      <c r="D3860" s="2" t="s">
        <v>42460</v>
      </c>
      <c r="E3860" s="2">
        <v>1695</v>
      </c>
      <c r="F3860" s="2">
        <v>3</v>
      </c>
      <c r="G3860" s="2" t="s">
        <v>6685</v>
      </c>
      <c r="H3860" s="3">
        <v>43896</v>
      </c>
      <c r="I3860" s="4">
        <v>0.99173611111111104</v>
      </c>
    </row>
    <row r="3861" spans="1:9">
      <c r="A3861" s="2">
        <v>1.2360761197130199E+18</v>
      </c>
      <c r="B3861" s="2" t="s">
        <v>42459</v>
      </c>
      <c r="C3861" s="15">
        <v>43896.991736111115</v>
      </c>
      <c r="D3861" s="2" t="s">
        <v>1481</v>
      </c>
      <c r="E3861" s="2">
        <v>2596</v>
      </c>
      <c r="F3861" s="2">
        <v>8832</v>
      </c>
      <c r="H3861" s="3">
        <v>43896</v>
      </c>
      <c r="I3861" s="4">
        <v>0.99173611111111104</v>
      </c>
    </row>
    <row r="3862" spans="1:9">
      <c r="A3862" s="2">
        <v>1.23607611927251E+18</v>
      </c>
      <c r="B3862" s="2" t="s">
        <v>42458</v>
      </c>
      <c r="C3862" s="15">
        <v>43896.991736111115</v>
      </c>
      <c r="D3862" s="2" t="s">
        <v>1243</v>
      </c>
      <c r="E3862" s="2">
        <v>12542</v>
      </c>
      <c r="F3862" s="2">
        <v>29305</v>
      </c>
      <c r="G3862" s="2" t="s">
        <v>42457</v>
      </c>
      <c r="H3862" s="3">
        <v>43896</v>
      </c>
      <c r="I3862" s="4">
        <v>0.99173611111111104</v>
      </c>
    </row>
    <row r="3863" spans="1:9">
      <c r="A3863" s="2">
        <v>1.23607611691106E+18</v>
      </c>
      <c r="B3863" s="2" t="s">
        <v>42456</v>
      </c>
      <c r="C3863" s="15">
        <v>43896.991736111115</v>
      </c>
      <c r="D3863" s="2" t="s">
        <v>1243</v>
      </c>
      <c r="E3863" s="2">
        <v>71372</v>
      </c>
      <c r="F3863" s="2">
        <v>29305</v>
      </c>
      <c r="G3863" s="2" t="s">
        <v>2453</v>
      </c>
      <c r="H3863" s="3">
        <v>43896</v>
      </c>
      <c r="I3863" s="4">
        <v>0.99173611111111104</v>
      </c>
    </row>
    <row r="3864" spans="1:9">
      <c r="A3864" s="2">
        <v>1.23607611593379E+18</v>
      </c>
      <c r="B3864" s="2" t="s">
        <v>42455</v>
      </c>
      <c r="C3864" s="15">
        <v>43896.991724537038</v>
      </c>
      <c r="D3864" s="2" t="s">
        <v>42454</v>
      </c>
      <c r="E3864" s="2">
        <v>6781</v>
      </c>
      <c r="F3864" s="2">
        <v>2</v>
      </c>
      <c r="G3864" s="2" t="s">
        <v>42453</v>
      </c>
      <c r="H3864" s="3">
        <v>43896</v>
      </c>
      <c r="I3864" s="4">
        <v>0.991724537037037</v>
      </c>
    </row>
    <row r="3865" spans="1:9">
      <c r="A3865" s="2">
        <v>1.23607611579554E+18</v>
      </c>
      <c r="B3865" s="2" t="s">
        <v>42452</v>
      </c>
      <c r="C3865" s="15">
        <v>43896.991724537038</v>
      </c>
      <c r="D3865" s="2" t="s">
        <v>1476</v>
      </c>
      <c r="E3865" s="2">
        <v>23851</v>
      </c>
      <c r="F3865" s="2">
        <v>5674</v>
      </c>
      <c r="G3865" s="2" t="s">
        <v>2565</v>
      </c>
      <c r="H3865" s="3">
        <v>43896</v>
      </c>
      <c r="I3865" s="4">
        <v>0.991724537037037</v>
      </c>
    </row>
    <row r="3866" spans="1:9">
      <c r="A3866" s="2">
        <v>1.2360761156989199E+18</v>
      </c>
      <c r="B3866" s="2" t="s">
        <v>42451</v>
      </c>
      <c r="C3866" s="15">
        <v>43896.991724537038</v>
      </c>
      <c r="D3866" s="2" t="s">
        <v>42450</v>
      </c>
      <c r="E3866" s="2">
        <v>14894</v>
      </c>
      <c r="F3866" s="2">
        <v>0</v>
      </c>
      <c r="H3866" s="3">
        <v>43896</v>
      </c>
      <c r="I3866" s="4">
        <v>0.991724537037037</v>
      </c>
    </row>
    <row r="3867" spans="1:9">
      <c r="A3867" s="2">
        <v>1.23607611525874E+18</v>
      </c>
      <c r="B3867" s="2" t="s">
        <v>42449</v>
      </c>
      <c r="C3867" s="15">
        <v>43896.991724537038</v>
      </c>
      <c r="D3867" s="2" t="s">
        <v>42448</v>
      </c>
      <c r="E3867" s="2">
        <v>2626</v>
      </c>
      <c r="F3867" s="2">
        <v>0</v>
      </c>
      <c r="G3867" s="2" t="s">
        <v>42447</v>
      </c>
      <c r="H3867" s="3">
        <v>43896</v>
      </c>
      <c r="I3867" s="4">
        <v>0.991724537037037</v>
      </c>
    </row>
    <row r="3868" spans="1:9">
      <c r="A3868" s="2">
        <v>1.2360761148979599E+18</v>
      </c>
      <c r="B3868" s="2" t="s">
        <v>42446</v>
      </c>
      <c r="C3868" s="15">
        <v>43896.991724537038</v>
      </c>
      <c r="D3868" s="2" t="s">
        <v>39870</v>
      </c>
      <c r="E3868" s="2">
        <v>3769</v>
      </c>
      <c r="F3868" s="2">
        <v>177</v>
      </c>
      <c r="G3868" s="2" t="s">
        <v>42445</v>
      </c>
      <c r="H3868" s="3">
        <v>43896</v>
      </c>
      <c r="I3868" s="4">
        <v>0.991724537037037</v>
      </c>
    </row>
    <row r="3869" spans="1:9">
      <c r="A3869" s="2">
        <v>1.2360761147973801E+18</v>
      </c>
      <c r="B3869" s="2" t="s">
        <v>42444</v>
      </c>
      <c r="C3869" s="15">
        <v>43896.991724537038</v>
      </c>
      <c r="D3869" s="2" t="s">
        <v>1481</v>
      </c>
      <c r="E3869" s="2">
        <v>13626</v>
      </c>
      <c r="F3869" s="2">
        <v>8832</v>
      </c>
      <c r="G3869" s="2" t="s">
        <v>35334</v>
      </c>
      <c r="H3869" s="3">
        <v>43896</v>
      </c>
      <c r="I3869" s="4">
        <v>0.991724537037037</v>
      </c>
    </row>
    <row r="3870" spans="1:9">
      <c r="A3870" s="2">
        <v>1.2360761133837E+18</v>
      </c>
      <c r="B3870" s="2" t="s">
        <v>42443</v>
      </c>
      <c r="C3870" s="15">
        <v>43896.991724537038</v>
      </c>
      <c r="D3870" s="2" t="s">
        <v>42442</v>
      </c>
      <c r="E3870" s="2">
        <v>3285</v>
      </c>
      <c r="F3870" s="2">
        <v>40</v>
      </c>
      <c r="H3870" s="3">
        <v>43896</v>
      </c>
      <c r="I3870" s="4">
        <v>0.991724537037037</v>
      </c>
    </row>
    <row r="3871" spans="1:9">
      <c r="A3871" s="2">
        <v>1.23607611264562E+18</v>
      </c>
      <c r="B3871" s="2" t="s">
        <v>42441</v>
      </c>
      <c r="C3871" s="15">
        <v>43896.991724537038</v>
      </c>
      <c r="D3871" s="2" t="s">
        <v>1476</v>
      </c>
      <c r="E3871" s="2">
        <v>120853</v>
      </c>
      <c r="F3871" s="2">
        <v>5674</v>
      </c>
      <c r="G3871" s="2" t="s">
        <v>42440</v>
      </c>
      <c r="H3871" s="3">
        <v>43896</v>
      </c>
      <c r="I3871" s="4">
        <v>0.991724537037037</v>
      </c>
    </row>
    <row r="3872" spans="1:9">
      <c r="A3872" s="2">
        <v>1.2360761120960599E+18</v>
      </c>
      <c r="B3872" s="2" t="s">
        <v>42439</v>
      </c>
      <c r="C3872" s="15">
        <v>43896.991712962961</v>
      </c>
      <c r="D3872" s="2" t="s">
        <v>1476</v>
      </c>
      <c r="E3872" s="2">
        <v>12756</v>
      </c>
      <c r="F3872" s="2">
        <v>5674</v>
      </c>
      <c r="H3872" s="3">
        <v>43896</v>
      </c>
      <c r="I3872" s="4">
        <v>0.99171296296296296</v>
      </c>
    </row>
    <row r="3873" spans="1:9">
      <c r="A3873" s="2">
        <v>1.23607611187395E+18</v>
      </c>
      <c r="B3873" s="2" t="s">
        <v>42438</v>
      </c>
      <c r="C3873" s="15">
        <v>43896.991712962961</v>
      </c>
      <c r="D3873" s="2" t="s">
        <v>1481</v>
      </c>
      <c r="E3873" s="2">
        <v>7479</v>
      </c>
      <c r="F3873" s="2">
        <v>8832</v>
      </c>
      <c r="H3873" s="3">
        <v>43896</v>
      </c>
      <c r="I3873" s="4">
        <v>0.99171296296296296</v>
      </c>
    </row>
    <row r="3874" spans="1:9">
      <c r="A3874" s="2">
        <v>1.23607611114814E+18</v>
      </c>
      <c r="B3874" s="2" t="s">
        <v>42437</v>
      </c>
      <c r="C3874" s="15">
        <v>43896.991712962961</v>
      </c>
      <c r="D3874" s="2" t="s">
        <v>40972</v>
      </c>
      <c r="E3874" s="2">
        <v>27226</v>
      </c>
      <c r="F3874" s="2">
        <v>4</v>
      </c>
      <c r="G3874" s="2" t="s">
        <v>42436</v>
      </c>
      <c r="H3874" s="3">
        <v>43896</v>
      </c>
      <c r="I3874" s="4">
        <v>0.99171296296296296</v>
      </c>
    </row>
    <row r="3875" spans="1:9">
      <c r="A3875" s="2">
        <v>1.2360761108461199E+18</v>
      </c>
      <c r="B3875" s="2" t="s">
        <v>42435</v>
      </c>
      <c r="C3875" s="15">
        <v>43896.991712962961</v>
      </c>
      <c r="D3875" s="2" t="s">
        <v>1510</v>
      </c>
      <c r="E3875" s="2">
        <v>13272</v>
      </c>
      <c r="F3875" s="2">
        <v>73309</v>
      </c>
      <c r="G3875" s="2" t="s">
        <v>2679</v>
      </c>
      <c r="H3875" s="3">
        <v>43896</v>
      </c>
      <c r="I3875" s="4">
        <v>0.99171296296296296</v>
      </c>
    </row>
    <row r="3876" spans="1:9">
      <c r="A3876" s="2">
        <v>1.23607610874897E+18</v>
      </c>
      <c r="B3876" s="2" t="s">
        <v>42434</v>
      </c>
      <c r="C3876" s="15">
        <v>43896.991712962961</v>
      </c>
      <c r="D3876" s="2" t="s">
        <v>40515</v>
      </c>
      <c r="E3876" s="2">
        <v>7779</v>
      </c>
      <c r="F3876" s="2">
        <v>1</v>
      </c>
      <c r="G3876" s="2" t="s">
        <v>3147</v>
      </c>
      <c r="H3876" s="3">
        <v>43896</v>
      </c>
      <c r="I3876" s="4">
        <v>0.99171296296296296</v>
      </c>
    </row>
    <row r="3877" spans="1:9">
      <c r="A3877" s="2">
        <v>1.23607610759133E+18</v>
      </c>
      <c r="B3877" s="2" t="s">
        <v>42433</v>
      </c>
      <c r="C3877" s="15">
        <v>43896.991701388892</v>
      </c>
      <c r="D3877" s="2" t="s">
        <v>34346</v>
      </c>
      <c r="E3877" s="2">
        <v>6148</v>
      </c>
      <c r="F3877" s="2">
        <v>402</v>
      </c>
      <c r="G3877" s="2" t="s">
        <v>3093</v>
      </c>
      <c r="H3877" s="3">
        <v>43896</v>
      </c>
      <c r="I3877" s="4">
        <v>0.99170138888888892</v>
      </c>
    </row>
    <row r="3878" spans="1:9">
      <c r="A3878" s="2">
        <v>1.23607610436606E+18</v>
      </c>
      <c r="B3878" s="2" t="s">
        <v>42432</v>
      </c>
      <c r="C3878" s="15">
        <v>43896.991701388892</v>
      </c>
      <c r="D3878" s="2" t="s">
        <v>1481</v>
      </c>
      <c r="E3878" s="2">
        <v>945</v>
      </c>
      <c r="F3878" s="2">
        <v>8832</v>
      </c>
      <c r="H3878" s="3">
        <v>43896</v>
      </c>
      <c r="I3878" s="4">
        <v>0.99170138888888892</v>
      </c>
    </row>
    <row r="3879" spans="1:9">
      <c r="A3879" s="2">
        <v>1.2360761041857201E+18</v>
      </c>
      <c r="B3879" s="2" t="s">
        <v>42431</v>
      </c>
      <c r="C3879" s="15">
        <v>43896.991701388892</v>
      </c>
      <c r="D3879" s="2" t="s">
        <v>33829</v>
      </c>
      <c r="E3879" s="2">
        <v>7691</v>
      </c>
      <c r="F3879" s="2">
        <v>965</v>
      </c>
      <c r="G3879" s="2" t="s">
        <v>10623</v>
      </c>
      <c r="H3879" s="3">
        <v>43896</v>
      </c>
      <c r="I3879" s="4">
        <v>0.99170138888888892</v>
      </c>
    </row>
    <row r="3880" spans="1:9">
      <c r="A3880" s="2">
        <v>1.23607610390033E+18</v>
      </c>
      <c r="B3880" s="2" t="s">
        <v>42430</v>
      </c>
      <c r="C3880" s="15">
        <v>43896.991701388892</v>
      </c>
      <c r="D3880" s="2" t="s">
        <v>42429</v>
      </c>
      <c r="E3880" s="2">
        <v>5</v>
      </c>
      <c r="F3880" s="2">
        <v>0</v>
      </c>
      <c r="G3880" s="2" t="s">
        <v>10860</v>
      </c>
      <c r="H3880" s="3">
        <v>43896</v>
      </c>
      <c r="I3880" s="4">
        <v>0.99170138888888892</v>
      </c>
    </row>
    <row r="3881" spans="1:9">
      <c r="A3881" s="2">
        <v>1.2360761037117599E+18</v>
      </c>
      <c r="B3881" s="2" t="s">
        <v>42428</v>
      </c>
      <c r="C3881" s="15">
        <v>43896.991689814815</v>
      </c>
      <c r="D3881" s="2" t="s">
        <v>1243</v>
      </c>
      <c r="E3881" s="2">
        <v>5137</v>
      </c>
      <c r="F3881" s="2">
        <v>29305</v>
      </c>
      <c r="G3881" s="2" t="s">
        <v>34617</v>
      </c>
      <c r="H3881" s="3">
        <v>43896</v>
      </c>
      <c r="I3881" s="4">
        <v>0.99168981481481477</v>
      </c>
    </row>
    <row r="3882" spans="1:9">
      <c r="A3882" s="2">
        <v>1.23607610233168E+18</v>
      </c>
      <c r="B3882" s="2" t="s">
        <v>42427</v>
      </c>
      <c r="C3882" s="15">
        <v>43896.991689814815</v>
      </c>
      <c r="D3882" s="2" t="s">
        <v>42426</v>
      </c>
      <c r="E3882" s="2">
        <v>13739</v>
      </c>
      <c r="F3882" s="2">
        <v>2</v>
      </c>
      <c r="H3882" s="3">
        <v>43896</v>
      </c>
      <c r="I3882" s="4">
        <v>0.99168981481481477</v>
      </c>
    </row>
    <row r="3883" spans="1:9">
      <c r="A3883" s="2">
        <v>1.2360761020968E+18</v>
      </c>
      <c r="B3883" s="2" t="s">
        <v>42425</v>
      </c>
      <c r="C3883" s="15">
        <v>43896.991689814815</v>
      </c>
      <c r="D3883" s="2" t="s">
        <v>40905</v>
      </c>
      <c r="E3883" s="2">
        <v>164365</v>
      </c>
      <c r="F3883" s="2">
        <v>35</v>
      </c>
      <c r="G3883" s="2" t="s">
        <v>17682</v>
      </c>
      <c r="H3883" s="3">
        <v>43896</v>
      </c>
      <c r="I3883" s="4">
        <v>0.99168981481481477</v>
      </c>
    </row>
    <row r="3884" spans="1:9">
      <c r="A3884" s="2">
        <v>1.23607609992016E+18</v>
      </c>
      <c r="B3884" s="2" t="s">
        <v>42424</v>
      </c>
      <c r="C3884" s="15">
        <v>43896.991689814815</v>
      </c>
      <c r="D3884" s="2" t="s">
        <v>847</v>
      </c>
      <c r="E3884" s="2">
        <v>727</v>
      </c>
      <c r="F3884" s="2">
        <v>123717</v>
      </c>
      <c r="G3884" s="2" t="s">
        <v>42423</v>
      </c>
      <c r="H3884" s="3">
        <v>43896</v>
      </c>
      <c r="I3884" s="4">
        <v>0.99168981481481477</v>
      </c>
    </row>
    <row r="3885" spans="1:9">
      <c r="A3885" s="2">
        <v>1.23607609941266E+18</v>
      </c>
      <c r="B3885" s="2" t="s">
        <v>42422</v>
      </c>
      <c r="C3885" s="15">
        <v>43896.991678240738</v>
      </c>
      <c r="D3885" s="2" t="s">
        <v>42421</v>
      </c>
      <c r="E3885" s="2">
        <v>32443</v>
      </c>
      <c r="F3885" s="2">
        <v>38</v>
      </c>
      <c r="G3885" s="2" t="s">
        <v>42420</v>
      </c>
      <c r="H3885" s="3">
        <v>43896</v>
      </c>
      <c r="I3885" s="4">
        <v>0.99167824074074085</v>
      </c>
    </row>
    <row r="3886" spans="1:9">
      <c r="A3886" s="2">
        <v>1.23607609923649E+18</v>
      </c>
      <c r="B3886" s="2" t="s">
        <v>42419</v>
      </c>
      <c r="C3886" s="15">
        <v>43896.991678240738</v>
      </c>
      <c r="D3886" s="2" t="s">
        <v>42372</v>
      </c>
      <c r="E3886" s="2">
        <v>21186</v>
      </c>
      <c r="F3886" s="2">
        <v>24</v>
      </c>
      <c r="G3886" s="2" t="s">
        <v>42418</v>
      </c>
      <c r="H3886" s="3">
        <v>43896</v>
      </c>
      <c r="I3886" s="4">
        <v>0.99167824074074085</v>
      </c>
    </row>
    <row r="3887" spans="1:9">
      <c r="A3887" s="2">
        <v>1.2360760988925E+18</v>
      </c>
      <c r="B3887" s="2" t="s">
        <v>42417</v>
      </c>
      <c r="C3887" s="15">
        <v>43896.991678240738</v>
      </c>
      <c r="D3887" s="2" t="s">
        <v>1452</v>
      </c>
      <c r="E3887" s="2">
        <v>29583</v>
      </c>
      <c r="F3887" s="2">
        <v>6306</v>
      </c>
      <c r="H3887" s="3">
        <v>43896</v>
      </c>
      <c r="I3887" s="4">
        <v>0.99167824074074085</v>
      </c>
    </row>
    <row r="3888" spans="1:9">
      <c r="A3888" s="2">
        <v>1.23607609872461E+18</v>
      </c>
      <c r="B3888" s="2" t="s">
        <v>42416</v>
      </c>
      <c r="C3888" s="15">
        <v>43896.991678240738</v>
      </c>
      <c r="D3888" s="2" t="s">
        <v>1243</v>
      </c>
      <c r="E3888" s="2">
        <v>279</v>
      </c>
      <c r="F3888" s="2">
        <v>29305</v>
      </c>
      <c r="G3888" s="2" t="s">
        <v>2666</v>
      </c>
      <c r="H3888" s="3">
        <v>43896</v>
      </c>
      <c r="I3888" s="4">
        <v>0.99167824074074085</v>
      </c>
    </row>
    <row r="3889" spans="1:9">
      <c r="A3889" s="2">
        <v>1.2360760977223601E+18</v>
      </c>
      <c r="B3889" s="2" t="s">
        <v>42415</v>
      </c>
      <c r="C3889" s="15">
        <v>43896.991678240738</v>
      </c>
      <c r="D3889" s="2" t="s">
        <v>33829</v>
      </c>
      <c r="E3889" s="2">
        <v>86508</v>
      </c>
      <c r="F3889" s="2">
        <v>965</v>
      </c>
      <c r="G3889" s="2" t="s">
        <v>42414</v>
      </c>
      <c r="H3889" s="3">
        <v>43896</v>
      </c>
      <c r="I3889" s="4">
        <v>0.99167824074074085</v>
      </c>
    </row>
    <row r="3890" spans="1:9">
      <c r="A3890" s="2">
        <v>1.2360760965898299E+18</v>
      </c>
      <c r="B3890" s="2" t="s">
        <v>42413</v>
      </c>
      <c r="C3890" s="15">
        <v>43896.991678240738</v>
      </c>
      <c r="D3890" s="2" t="s">
        <v>42412</v>
      </c>
      <c r="E3890" s="2">
        <v>4257</v>
      </c>
      <c r="F3890" s="2">
        <v>0</v>
      </c>
      <c r="H3890" s="3">
        <v>43896</v>
      </c>
      <c r="I3890" s="4">
        <v>0.99167824074074085</v>
      </c>
    </row>
    <row r="3891" spans="1:9">
      <c r="A3891" s="2">
        <v>1.2360760959229901E+18</v>
      </c>
      <c r="B3891" s="2" t="s">
        <v>42411</v>
      </c>
      <c r="C3891" s="15">
        <v>43896.991678240738</v>
      </c>
      <c r="D3891" s="2" t="s">
        <v>1553</v>
      </c>
      <c r="E3891" s="2">
        <v>193304</v>
      </c>
      <c r="F3891" s="2">
        <v>1370</v>
      </c>
      <c r="G3891" s="2" t="s">
        <v>4237</v>
      </c>
      <c r="H3891" s="3">
        <v>43896</v>
      </c>
      <c r="I3891" s="4">
        <v>0.99167824074074085</v>
      </c>
    </row>
    <row r="3892" spans="1:9">
      <c r="A3892" s="2">
        <v>1.23607609578448E+18</v>
      </c>
      <c r="B3892" s="2" t="s">
        <v>42410</v>
      </c>
      <c r="C3892" s="15">
        <v>43896.991678240738</v>
      </c>
      <c r="D3892" s="2" t="s">
        <v>1476</v>
      </c>
      <c r="E3892" s="2">
        <v>72743</v>
      </c>
      <c r="F3892" s="2">
        <v>5674</v>
      </c>
      <c r="G3892" s="2" t="s">
        <v>3233</v>
      </c>
      <c r="H3892" s="3">
        <v>43896</v>
      </c>
      <c r="I3892" s="4">
        <v>0.99167824074074085</v>
      </c>
    </row>
    <row r="3893" spans="1:9">
      <c r="A3893" s="2">
        <v>1.2360760952224399E+18</v>
      </c>
      <c r="B3893" s="2" t="s">
        <v>42409</v>
      </c>
      <c r="C3893" s="15">
        <v>43896.991666666669</v>
      </c>
      <c r="D3893" s="2" t="s">
        <v>1459</v>
      </c>
      <c r="E3893" s="2">
        <v>14567</v>
      </c>
      <c r="F3893" s="2">
        <v>90529</v>
      </c>
      <c r="G3893" s="2" t="s">
        <v>6442</v>
      </c>
      <c r="H3893" s="3">
        <v>43896</v>
      </c>
      <c r="I3893" s="4">
        <v>0.9916666666666667</v>
      </c>
    </row>
    <row r="3894" spans="1:9">
      <c r="A3894" s="2">
        <v>1.2360760926556201E+18</v>
      </c>
      <c r="B3894" s="2" t="s">
        <v>42408</v>
      </c>
      <c r="C3894" s="15">
        <v>43896.991666666669</v>
      </c>
      <c r="D3894" s="2" t="s">
        <v>42407</v>
      </c>
      <c r="E3894" s="2">
        <v>3194</v>
      </c>
      <c r="F3894" s="2">
        <v>4</v>
      </c>
      <c r="G3894" s="2" t="s">
        <v>5096</v>
      </c>
      <c r="H3894" s="3">
        <v>43896</v>
      </c>
      <c r="I3894" s="4">
        <v>0.9916666666666667</v>
      </c>
    </row>
    <row r="3895" spans="1:9">
      <c r="A3895" s="2">
        <v>1.23607609244592E+18</v>
      </c>
      <c r="B3895" s="2" t="s">
        <v>42406</v>
      </c>
      <c r="C3895" s="15">
        <v>43896.991666666669</v>
      </c>
      <c r="D3895" s="2" t="s">
        <v>42405</v>
      </c>
      <c r="E3895" s="2">
        <v>5744</v>
      </c>
      <c r="F3895" s="2">
        <v>0</v>
      </c>
      <c r="H3895" s="3">
        <v>43896</v>
      </c>
      <c r="I3895" s="4">
        <v>0.9916666666666667</v>
      </c>
    </row>
    <row r="3896" spans="1:9">
      <c r="A3896" s="2">
        <v>1.23607609149379E+18</v>
      </c>
      <c r="B3896" s="2" t="s">
        <v>42404</v>
      </c>
      <c r="C3896" s="15">
        <v>43896.991666666669</v>
      </c>
      <c r="D3896" s="2" t="s">
        <v>34346</v>
      </c>
      <c r="E3896" s="2">
        <v>16445</v>
      </c>
      <c r="F3896" s="2">
        <v>402</v>
      </c>
      <c r="G3896" s="2" t="s">
        <v>42403</v>
      </c>
      <c r="H3896" s="3">
        <v>43896</v>
      </c>
      <c r="I3896" s="4">
        <v>0.9916666666666667</v>
      </c>
    </row>
    <row r="3897" spans="1:9">
      <c r="A3897" s="2">
        <v>1.2360760910910999E+18</v>
      </c>
      <c r="B3897" s="2" t="s">
        <v>42402</v>
      </c>
      <c r="C3897" s="15">
        <v>43896.991655092592</v>
      </c>
      <c r="D3897" s="2" t="s">
        <v>34870</v>
      </c>
      <c r="E3897" s="2">
        <v>12279</v>
      </c>
      <c r="F3897" s="2">
        <v>28</v>
      </c>
      <c r="G3897" s="2" t="s">
        <v>42401</v>
      </c>
      <c r="H3897" s="3">
        <v>43896</v>
      </c>
      <c r="I3897" s="4">
        <v>0.99165509259259255</v>
      </c>
    </row>
    <row r="3898" spans="1:9">
      <c r="A3898" s="2">
        <v>1.2360760907723799E+18</v>
      </c>
      <c r="B3898" s="2" t="s">
        <v>42400</v>
      </c>
      <c r="C3898" s="15">
        <v>43896.991655092592</v>
      </c>
      <c r="D3898" s="2" t="s">
        <v>42399</v>
      </c>
      <c r="E3898" s="2">
        <v>6052</v>
      </c>
      <c r="F3898" s="2">
        <v>0</v>
      </c>
      <c r="G3898" s="2" t="s">
        <v>42398</v>
      </c>
      <c r="H3898" s="3">
        <v>43896</v>
      </c>
      <c r="I3898" s="4">
        <v>0.99165509259259255</v>
      </c>
    </row>
    <row r="3899" spans="1:9">
      <c r="A3899" s="2">
        <v>1.2360760895683899E+18</v>
      </c>
      <c r="B3899" s="2" t="s">
        <v>42397</v>
      </c>
      <c r="C3899" s="15">
        <v>43896.991655092592</v>
      </c>
      <c r="D3899" s="2" t="s">
        <v>42396</v>
      </c>
      <c r="E3899" s="2">
        <v>333235</v>
      </c>
      <c r="F3899" s="2">
        <v>7</v>
      </c>
      <c r="G3899" s="2" t="s">
        <v>42395</v>
      </c>
      <c r="H3899" s="3">
        <v>43896</v>
      </c>
      <c r="I3899" s="4">
        <v>0.99165509259259255</v>
      </c>
    </row>
    <row r="3900" spans="1:9">
      <c r="A3900" s="2">
        <v>1.2360760885367199E+18</v>
      </c>
      <c r="B3900" s="2" t="s">
        <v>42182</v>
      </c>
      <c r="C3900" s="15">
        <v>43896.991655092592</v>
      </c>
      <c r="D3900" s="2" t="s">
        <v>34346</v>
      </c>
      <c r="E3900" s="2">
        <v>133626</v>
      </c>
      <c r="F3900" s="2">
        <v>402</v>
      </c>
      <c r="H3900" s="3">
        <v>43896</v>
      </c>
      <c r="I3900" s="4">
        <v>0.99165509259259255</v>
      </c>
    </row>
    <row r="3901" spans="1:9">
      <c r="A3901" s="2">
        <v>1.23607608752163E+18</v>
      </c>
      <c r="B3901" s="2" t="s">
        <v>42394</v>
      </c>
      <c r="C3901" s="15">
        <v>43896.991655092592</v>
      </c>
      <c r="D3901" s="2" t="s">
        <v>34544</v>
      </c>
      <c r="E3901" s="2">
        <v>100378</v>
      </c>
      <c r="F3901" s="2">
        <v>380</v>
      </c>
      <c r="G3901" s="2" t="s">
        <v>3147</v>
      </c>
      <c r="H3901" s="3">
        <v>43896</v>
      </c>
      <c r="I3901" s="4">
        <v>0.99165509259259255</v>
      </c>
    </row>
    <row r="3902" spans="1:9">
      <c r="A3902" s="2">
        <v>1.2360760864815501E+18</v>
      </c>
      <c r="B3902" s="2" t="s">
        <v>42393</v>
      </c>
      <c r="C3902" s="15">
        <v>43896.991643518515</v>
      </c>
      <c r="D3902" s="2" t="s">
        <v>1510</v>
      </c>
      <c r="E3902" s="2">
        <v>31014</v>
      </c>
      <c r="F3902" s="2">
        <v>73309</v>
      </c>
      <c r="H3902" s="3">
        <v>43896</v>
      </c>
      <c r="I3902" s="4">
        <v>0.99164351851851851</v>
      </c>
    </row>
    <row r="3903" spans="1:9">
      <c r="A3903" s="2">
        <v>1.23607608530302E+18</v>
      </c>
      <c r="B3903" s="2" t="s">
        <v>41956</v>
      </c>
      <c r="C3903" s="15">
        <v>43896.991643518515</v>
      </c>
      <c r="D3903" s="2" t="s">
        <v>1476</v>
      </c>
      <c r="E3903" s="2">
        <v>81816</v>
      </c>
      <c r="F3903" s="2">
        <v>5674</v>
      </c>
      <c r="H3903" s="3">
        <v>43896</v>
      </c>
      <c r="I3903" s="4">
        <v>0.99164351851851851</v>
      </c>
    </row>
    <row r="3904" spans="1:9">
      <c r="A3904" s="2">
        <v>1.2360760851352399E+18</v>
      </c>
      <c r="B3904" s="2" t="s">
        <v>42392</v>
      </c>
      <c r="C3904" s="15">
        <v>43896.991643518515</v>
      </c>
      <c r="D3904" s="2" t="s">
        <v>1459</v>
      </c>
      <c r="E3904" s="2">
        <v>58973</v>
      </c>
      <c r="F3904" s="2">
        <v>90529</v>
      </c>
      <c r="H3904" s="3">
        <v>43896</v>
      </c>
      <c r="I3904" s="4">
        <v>0.99164351851851851</v>
      </c>
    </row>
    <row r="3905" spans="1:9">
      <c r="A3905" s="2">
        <v>1.2360760820187E+18</v>
      </c>
      <c r="B3905" s="2" t="s">
        <v>42391</v>
      </c>
      <c r="C3905" s="15">
        <v>43896.991631944446</v>
      </c>
      <c r="D3905" s="2" t="s">
        <v>42390</v>
      </c>
      <c r="E3905" s="2">
        <v>11798</v>
      </c>
      <c r="F3905" s="2">
        <v>0</v>
      </c>
      <c r="G3905" s="2" t="s">
        <v>42389</v>
      </c>
      <c r="H3905" s="3">
        <v>43896</v>
      </c>
      <c r="I3905" s="4">
        <v>0.99163194444444447</v>
      </c>
    </row>
    <row r="3906" spans="1:9">
      <c r="A3906" s="2">
        <v>1.23607608049634E+18</v>
      </c>
      <c r="B3906" s="2" t="s">
        <v>35379</v>
      </c>
      <c r="C3906" s="15">
        <v>43896.991631944446</v>
      </c>
      <c r="D3906" s="2" t="s">
        <v>38719</v>
      </c>
      <c r="E3906" s="2">
        <v>131350</v>
      </c>
      <c r="F3906" s="2">
        <v>36</v>
      </c>
      <c r="G3906" s="2" t="s">
        <v>6267</v>
      </c>
      <c r="H3906" s="3">
        <v>43896</v>
      </c>
      <c r="I3906" s="4">
        <v>0.99163194444444447</v>
      </c>
    </row>
    <row r="3907" spans="1:9">
      <c r="A3907" s="2">
        <v>1.2360760797076101E+18</v>
      </c>
      <c r="B3907" s="2" t="s">
        <v>37982</v>
      </c>
      <c r="C3907" s="15">
        <v>43896.991631944446</v>
      </c>
      <c r="D3907" s="2" t="s">
        <v>40435</v>
      </c>
      <c r="E3907" s="2">
        <v>14493</v>
      </c>
      <c r="F3907" s="2">
        <v>46</v>
      </c>
      <c r="G3907" s="2" t="s">
        <v>10321</v>
      </c>
      <c r="H3907" s="3">
        <v>43896</v>
      </c>
      <c r="I3907" s="4">
        <v>0.99163194444444447</v>
      </c>
    </row>
    <row r="3908" spans="1:9">
      <c r="A3908" s="2">
        <v>1.2360760795862001E+18</v>
      </c>
      <c r="B3908" s="2" t="s">
        <v>42388</v>
      </c>
      <c r="C3908" s="15">
        <v>43896.991631944446</v>
      </c>
      <c r="D3908" s="2" t="s">
        <v>1481</v>
      </c>
      <c r="E3908" s="2">
        <v>5007</v>
      </c>
      <c r="F3908" s="2">
        <v>8832</v>
      </c>
      <c r="G3908" s="2" t="s">
        <v>42387</v>
      </c>
      <c r="H3908" s="3">
        <v>43896</v>
      </c>
      <c r="I3908" s="4">
        <v>0.99163194444444447</v>
      </c>
    </row>
    <row r="3909" spans="1:9">
      <c r="A3909" s="2">
        <v>1.2360760785751401E+18</v>
      </c>
      <c r="B3909" s="2" t="s">
        <v>42386</v>
      </c>
      <c r="C3909" s="15">
        <v>43896.991620370369</v>
      </c>
      <c r="D3909" s="2" t="s">
        <v>42385</v>
      </c>
      <c r="E3909" s="2">
        <v>4734</v>
      </c>
      <c r="F3909" s="2">
        <v>0</v>
      </c>
      <c r="G3909" s="2" t="s">
        <v>42384</v>
      </c>
      <c r="H3909" s="3">
        <v>43896</v>
      </c>
      <c r="I3909" s="4">
        <v>0.99162037037037043</v>
      </c>
    </row>
    <row r="3910" spans="1:9">
      <c r="A3910" s="2">
        <v>1.2360760765200399E+18</v>
      </c>
      <c r="B3910" s="2" t="s">
        <v>42383</v>
      </c>
      <c r="C3910" s="15">
        <v>43896.991620370369</v>
      </c>
      <c r="D3910" s="2" t="s">
        <v>1243</v>
      </c>
      <c r="E3910" s="2">
        <v>108514</v>
      </c>
      <c r="F3910" s="2">
        <v>29305</v>
      </c>
      <c r="G3910" s="2" t="s">
        <v>42382</v>
      </c>
      <c r="H3910" s="3">
        <v>43896</v>
      </c>
      <c r="I3910" s="4">
        <v>0.99162037037037043</v>
      </c>
    </row>
    <row r="3911" spans="1:9">
      <c r="A3911" s="2">
        <v>1.2360760760671501E+18</v>
      </c>
      <c r="B3911" s="2" t="s">
        <v>42381</v>
      </c>
      <c r="C3911" s="15">
        <v>43896.991620370369</v>
      </c>
      <c r="D3911" s="2" t="s">
        <v>1510</v>
      </c>
      <c r="E3911" s="2">
        <v>121181</v>
      </c>
      <c r="F3911" s="2">
        <v>73309</v>
      </c>
      <c r="H3911" s="3">
        <v>43896</v>
      </c>
      <c r="I3911" s="4">
        <v>0.99162037037037043</v>
      </c>
    </row>
    <row r="3912" spans="1:9">
      <c r="A3912" s="2">
        <v>1.2360760737770801E+18</v>
      </c>
      <c r="B3912" s="2" t="s">
        <v>42380</v>
      </c>
      <c r="C3912" s="15">
        <v>43896.991608796299</v>
      </c>
      <c r="D3912" s="2" t="s">
        <v>33774</v>
      </c>
      <c r="E3912" s="2">
        <v>1882</v>
      </c>
      <c r="F3912" s="2">
        <v>41</v>
      </c>
      <c r="G3912" s="2" t="s">
        <v>33634</v>
      </c>
      <c r="H3912" s="3">
        <v>43896</v>
      </c>
      <c r="I3912" s="4">
        <v>0.99160879629629628</v>
      </c>
    </row>
    <row r="3913" spans="1:9">
      <c r="A3913" s="2">
        <v>1.23607607233822E+18</v>
      </c>
      <c r="B3913" s="2" t="s">
        <v>42379</v>
      </c>
      <c r="C3913" s="15">
        <v>43896.991608796299</v>
      </c>
      <c r="D3913" s="2" t="s">
        <v>42378</v>
      </c>
      <c r="E3913" s="2">
        <v>18082</v>
      </c>
      <c r="F3913" s="2">
        <v>0</v>
      </c>
      <c r="H3913" s="3">
        <v>43896</v>
      </c>
      <c r="I3913" s="4">
        <v>0.99160879629629628</v>
      </c>
    </row>
    <row r="3914" spans="1:9">
      <c r="A3914" s="2">
        <v>1.2360760722921201E+18</v>
      </c>
      <c r="B3914" s="2" t="s">
        <v>42377</v>
      </c>
      <c r="C3914" s="15">
        <v>43896.991608796299</v>
      </c>
      <c r="D3914" s="2" t="s">
        <v>42376</v>
      </c>
      <c r="E3914" s="2">
        <v>5123</v>
      </c>
      <c r="F3914" s="2">
        <v>1</v>
      </c>
      <c r="G3914" s="2" t="s">
        <v>42375</v>
      </c>
      <c r="H3914" s="3">
        <v>43896</v>
      </c>
      <c r="I3914" s="4">
        <v>0.99160879629629628</v>
      </c>
    </row>
    <row r="3915" spans="1:9">
      <c r="A3915" s="2">
        <v>1.2360760712645801E+18</v>
      </c>
      <c r="B3915" s="2" t="s">
        <v>42374</v>
      </c>
      <c r="C3915" s="15">
        <v>43896.991608796299</v>
      </c>
      <c r="D3915" s="2" t="s">
        <v>33829</v>
      </c>
      <c r="E3915" s="2">
        <v>20630</v>
      </c>
      <c r="F3915" s="2">
        <v>965</v>
      </c>
      <c r="H3915" s="3">
        <v>43896</v>
      </c>
      <c r="I3915" s="4">
        <v>0.99160879629629628</v>
      </c>
    </row>
    <row r="3916" spans="1:9">
      <c r="A3916" s="2">
        <v>1.23607606998961E+18</v>
      </c>
      <c r="B3916" s="2" t="s">
        <v>42373</v>
      </c>
      <c r="C3916" s="15">
        <v>43896.991597222222</v>
      </c>
      <c r="D3916" s="2" t="s">
        <v>42372</v>
      </c>
      <c r="E3916" s="2">
        <v>23326</v>
      </c>
      <c r="F3916" s="2">
        <v>24</v>
      </c>
      <c r="G3916" s="2" t="s">
        <v>42371</v>
      </c>
      <c r="H3916" s="3">
        <v>43896</v>
      </c>
      <c r="I3916" s="4">
        <v>0.99159722222222213</v>
      </c>
    </row>
    <row r="3917" spans="1:9">
      <c r="A3917" s="2">
        <v>1.2360760694107799E+18</v>
      </c>
      <c r="B3917" s="2" t="s">
        <v>42252</v>
      </c>
      <c r="C3917" s="15">
        <v>43896.991597222222</v>
      </c>
      <c r="D3917" s="2" t="s">
        <v>1476</v>
      </c>
      <c r="E3917" s="2">
        <v>64399</v>
      </c>
      <c r="F3917" s="2">
        <v>5674</v>
      </c>
      <c r="H3917" s="3">
        <v>43896</v>
      </c>
      <c r="I3917" s="4">
        <v>0.99159722222222213</v>
      </c>
    </row>
    <row r="3918" spans="1:9">
      <c r="A3918" s="2">
        <v>1.23607606869358E+18</v>
      </c>
      <c r="B3918" s="2" t="s">
        <v>42370</v>
      </c>
      <c r="C3918" s="15">
        <v>43896.991597222222</v>
      </c>
      <c r="D3918" s="2" t="s">
        <v>1510</v>
      </c>
      <c r="E3918" s="2">
        <v>19293</v>
      </c>
      <c r="F3918" s="2">
        <v>73309</v>
      </c>
      <c r="H3918" s="3">
        <v>43896</v>
      </c>
      <c r="I3918" s="4">
        <v>0.99159722222222213</v>
      </c>
    </row>
    <row r="3919" spans="1:9">
      <c r="A3919" s="2">
        <v>1.2360760683202601E+18</v>
      </c>
      <c r="B3919" s="2" t="s">
        <v>41798</v>
      </c>
      <c r="C3919" s="15">
        <v>43896.991597222222</v>
      </c>
      <c r="D3919" s="2" t="s">
        <v>42369</v>
      </c>
      <c r="E3919" s="2">
        <v>11022</v>
      </c>
      <c r="F3919" s="2">
        <v>3</v>
      </c>
      <c r="G3919" s="2" t="s">
        <v>41796</v>
      </c>
      <c r="H3919" s="3">
        <v>43896</v>
      </c>
      <c r="I3919" s="4">
        <v>0.99159722222222213</v>
      </c>
    </row>
    <row r="3920" spans="1:9">
      <c r="A3920" s="2">
        <v>1.2360760676659699E+18</v>
      </c>
      <c r="B3920" s="2" t="s">
        <v>42368</v>
      </c>
      <c r="C3920" s="15">
        <v>43896.991597222222</v>
      </c>
      <c r="D3920" s="2" t="s">
        <v>1243</v>
      </c>
      <c r="E3920" s="2">
        <v>7913</v>
      </c>
      <c r="F3920" s="2">
        <v>29305</v>
      </c>
      <c r="H3920" s="3">
        <v>43896</v>
      </c>
      <c r="I3920" s="4">
        <v>0.99159722222222213</v>
      </c>
    </row>
    <row r="3921" spans="1:9">
      <c r="A3921" s="2">
        <v>1.2360760673220401E+18</v>
      </c>
      <c r="B3921" s="2" t="s">
        <v>42367</v>
      </c>
      <c r="C3921" s="15">
        <v>43896.991597222222</v>
      </c>
      <c r="D3921" s="2" t="s">
        <v>42366</v>
      </c>
      <c r="E3921" s="2">
        <v>896</v>
      </c>
      <c r="F3921" s="2">
        <v>1</v>
      </c>
      <c r="G3921" s="2" t="s">
        <v>42365</v>
      </c>
      <c r="H3921" s="3">
        <v>43896</v>
      </c>
      <c r="I3921" s="4">
        <v>0.99159722222222213</v>
      </c>
    </row>
    <row r="3922" spans="1:9">
      <c r="A3922" s="2">
        <v>1.23607606717922E+18</v>
      </c>
      <c r="B3922" s="2" t="s">
        <v>42364</v>
      </c>
      <c r="C3922" s="15">
        <v>43896.991597222222</v>
      </c>
      <c r="D3922" s="2" t="s">
        <v>42363</v>
      </c>
      <c r="E3922" s="2">
        <v>5058</v>
      </c>
      <c r="F3922" s="2">
        <v>0</v>
      </c>
      <c r="G3922" s="2" t="s">
        <v>42362</v>
      </c>
      <c r="H3922" s="3">
        <v>43896</v>
      </c>
      <c r="I3922" s="4">
        <v>0.99159722222222213</v>
      </c>
    </row>
    <row r="3923" spans="1:9">
      <c r="A3923" s="2">
        <v>1.23607606648737E+18</v>
      </c>
      <c r="B3923" s="2" t="s">
        <v>42361</v>
      </c>
      <c r="C3923" s="15">
        <v>43896.991597222222</v>
      </c>
      <c r="D3923" s="2" t="s">
        <v>42360</v>
      </c>
      <c r="E3923" s="2">
        <v>778</v>
      </c>
      <c r="F3923" s="2">
        <v>198</v>
      </c>
      <c r="G3923" s="2" t="s">
        <v>5453</v>
      </c>
      <c r="H3923" s="3">
        <v>43896</v>
      </c>
      <c r="I3923" s="4">
        <v>0.99159722222222213</v>
      </c>
    </row>
    <row r="3924" spans="1:9">
      <c r="A3924" s="2">
        <v>1.23607606637394E+18</v>
      </c>
      <c r="B3924" s="2" t="s">
        <v>42359</v>
      </c>
      <c r="C3924" s="15">
        <v>43896.991597222222</v>
      </c>
      <c r="D3924" s="2" t="s">
        <v>1612</v>
      </c>
      <c r="E3924" s="2">
        <v>4296</v>
      </c>
      <c r="F3924" s="2">
        <v>4057</v>
      </c>
      <c r="H3924" s="3">
        <v>43896</v>
      </c>
      <c r="I3924" s="4">
        <v>0.99159722222222213</v>
      </c>
    </row>
    <row r="3925" spans="1:9">
      <c r="A3925" s="2">
        <v>1.2360760658959501E+18</v>
      </c>
      <c r="B3925" s="2" t="s">
        <v>42358</v>
      </c>
      <c r="C3925" s="15">
        <v>43896.991585648146</v>
      </c>
      <c r="D3925" s="2" t="s">
        <v>1459</v>
      </c>
      <c r="E3925" s="2">
        <v>17774</v>
      </c>
      <c r="F3925" s="2">
        <v>90529</v>
      </c>
      <c r="G3925" s="2" t="s">
        <v>42357</v>
      </c>
      <c r="H3925" s="3">
        <v>43896</v>
      </c>
      <c r="I3925" s="4">
        <v>0.9915856481481482</v>
      </c>
    </row>
    <row r="3926" spans="1:9">
      <c r="A3926" s="2">
        <v>1.2360760658538501E+18</v>
      </c>
      <c r="B3926" s="2" t="s">
        <v>42356</v>
      </c>
      <c r="C3926" s="15">
        <v>43896.991585648146</v>
      </c>
      <c r="D3926" s="2" t="s">
        <v>1481</v>
      </c>
      <c r="E3926" s="2">
        <v>11</v>
      </c>
      <c r="F3926" s="2">
        <v>8832</v>
      </c>
      <c r="H3926" s="3">
        <v>43896</v>
      </c>
      <c r="I3926" s="4">
        <v>0.9915856481481482</v>
      </c>
    </row>
    <row r="3927" spans="1:9">
      <c r="A3927" s="2">
        <v>1.2360760648221299E+18</v>
      </c>
      <c r="B3927" s="2" t="s">
        <v>38417</v>
      </c>
      <c r="C3927" s="15">
        <v>43896.991585648146</v>
      </c>
      <c r="D3927" s="2" t="s">
        <v>33829</v>
      </c>
      <c r="E3927" s="2">
        <v>61425</v>
      </c>
      <c r="F3927" s="2">
        <v>965</v>
      </c>
      <c r="H3927" s="3">
        <v>43896</v>
      </c>
      <c r="I3927" s="4">
        <v>0.9915856481481482</v>
      </c>
    </row>
    <row r="3928" spans="1:9">
      <c r="A3928" s="2">
        <v>1.2360760647761001E+18</v>
      </c>
      <c r="B3928" s="2" t="s">
        <v>42355</v>
      </c>
      <c r="C3928" s="15">
        <v>43896.991585648146</v>
      </c>
      <c r="D3928" s="2" t="s">
        <v>42354</v>
      </c>
      <c r="E3928" s="2">
        <v>36193</v>
      </c>
      <c r="F3928" s="2">
        <v>90</v>
      </c>
      <c r="G3928" s="2" t="s">
        <v>42353</v>
      </c>
      <c r="H3928" s="3">
        <v>43896</v>
      </c>
      <c r="I3928" s="4">
        <v>0.9915856481481482</v>
      </c>
    </row>
    <row r="3929" spans="1:9">
      <c r="A3929" s="2">
        <v>1.2360760629557701E+18</v>
      </c>
      <c r="B3929" s="2" t="s">
        <v>42352</v>
      </c>
      <c r="C3929" s="15">
        <v>43896.991585648146</v>
      </c>
      <c r="D3929" s="2" t="s">
        <v>42351</v>
      </c>
      <c r="E3929" s="2">
        <v>19075</v>
      </c>
      <c r="F3929" s="2">
        <v>41</v>
      </c>
      <c r="G3929" s="2" t="s">
        <v>2550</v>
      </c>
      <c r="H3929" s="3">
        <v>43896</v>
      </c>
      <c r="I3929" s="4">
        <v>0.9915856481481482</v>
      </c>
    </row>
    <row r="3930" spans="1:9">
      <c r="A3930" s="2">
        <v>1.23607606264959E+18</v>
      </c>
      <c r="B3930" s="2" t="s">
        <v>42350</v>
      </c>
      <c r="C3930" s="15">
        <v>43896.991585648146</v>
      </c>
      <c r="D3930" s="2" t="s">
        <v>1510</v>
      </c>
      <c r="E3930" s="2">
        <v>194728</v>
      </c>
      <c r="F3930" s="2">
        <v>73309</v>
      </c>
      <c r="G3930" s="2" t="s">
        <v>15613</v>
      </c>
      <c r="H3930" s="3">
        <v>43896</v>
      </c>
      <c r="I3930" s="4">
        <v>0.9915856481481482</v>
      </c>
    </row>
    <row r="3931" spans="1:9">
      <c r="A3931" s="2">
        <v>1.2360760625822999E+18</v>
      </c>
      <c r="B3931" s="2" t="s">
        <v>42349</v>
      </c>
      <c r="C3931" s="15">
        <v>43896.991585648146</v>
      </c>
      <c r="D3931" s="2" t="s">
        <v>42348</v>
      </c>
      <c r="E3931" s="2">
        <v>10736</v>
      </c>
      <c r="F3931" s="2">
        <v>2</v>
      </c>
      <c r="H3931" s="3">
        <v>43896</v>
      </c>
      <c r="I3931" s="4">
        <v>0.9915856481481482</v>
      </c>
    </row>
    <row r="3932" spans="1:9">
      <c r="A3932" s="2">
        <v>1.23607606250272E+18</v>
      </c>
      <c r="B3932" s="2" t="s">
        <v>42347</v>
      </c>
      <c r="C3932" s="15">
        <v>43896.991585648146</v>
      </c>
      <c r="D3932" s="2" t="s">
        <v>1476</v>
      </c>
      <c r="E3932" s="2">
        <v>448</v>
      </c>
      <c r="F3932" s="2">
        <v>5674</v>
      </c>
      <c r="G3932" s="2" t="s">
        <v>8561</v>
      </c>
      <c r="H3932" s="3">
        <v>43896</v>
      </c>
      <c r="I3932" s="4">
        <v>0.9915856481481482</v>
      </c>
    </row>
    <row r="3933" spans="1:9">
      <c r="A3933" s="2">
        <v>1.2360760623056599E+18</v>
      </c>
      <c r="B3933" s="2" t="s">
        <v>42346</v>
      </c>
      <c r="C3933" s="15">
        <v>43896.991585648146</v>
      </c>
      <c r="D3933" s="2" t="s">
        <v>42345</v>
      </c>
      <c r="E3933" s="2">
        <v>271</v>
      </c>
      <c r="F3933" s="2">
        <v>0</v>
      </c>
      <c r="G3933" s="2" t="s">
        <v>20819</v>
      </c>
      <c r="H3933" s="3">
        <v>43896</v>
      </c>
      <c r="I3933" s="4">
        <v>0.9915856481481482</v>
      </c>
    </row>
    <row r="3934" spans="1:9">
      <c r="A3934" s="2">
        <v>1.2360760621168399E+18</v>
      </c>
      <c r="B3934" s="2" t="s">
        <v>42344</v>
      </c>
      <c r="C3934" s="15">
        <v>43896.991585648146</v>
      </c>
      <c r="D3934" s="2" t="s">
        <v>1476</v>
      </c>
      <c r="E3934" s="2">
        <v>86789</v>
      </c>
      <c r="F3934" s="2">
        <v>5674</v>
      </c>
      <c r="G3934" s="2" t="s">
        <v>23486</v>
      </c>
      <c r="H3934" s="3">
        <v>43896</v>
      </c>
      <c r="I3934" s="4">
        <v>0.9915856481481482</v>
      </c>
    </row>
    <row r="3935" spans="1:9">
      <c r="A3935" s="2">
        <v>1.23607606200784E+18</v>
      </c>
      <c r="B3935" s="2" t="s">
        <v>42343</v>
      </c>
      <c r="C3935" s="15">
        <v>43896.991585648146</v>
      </c>
      <c r="D3935" s="2" t="s">
        <v>1481</v>
      </c>
      <c r="E3935" s="2">
        <v>1173</v>
      </c>
      <c r="F3935" s="2">
        <v>8832</v>
      </c>
      <c r="G3935" s="2" t="s">
        <v>33533</v>
      </c>
      <c r="H3935" s="3">
        <v>43896</v>
      </c>
      <c r="I3935" s="4">
        <v>0.9915856481481482</v>
      </c>
    </row>
    <row r="3936" spans="1:9">
      <c r="A3936" s="2">
        <v>1.2360760618778299E+18</v>
      </c>
      <c r="B3936" s="2" t="s">
        <v>42342</v>
      </c>
      <c r="C3936" s="15">
        <v>43896.991574074076</v>
      </c>
      <c r="D3936" s="2" t="s">
        <v>36012</v>
      </c>
      <c r="E3936" s="2">
        <v>268</v>
      </c>
      <c r="F3936" s="2">
        <v>18</v>
      </c>
      <c r="G3936" s="2" t="s">
        <v>42341</v>
      </c>
      <c r="H3936" s="3">
        <v>43896</v>
      </c>
      <c r="I3936" s="4">
        <v>0.99157407407407405</v>
      </c>
    </row>
    <row r="3937" spans="1:9">
      <c r="A3937" s="2">
        <v>1.2360760617436301E+18</v>
      </c>
      <c r="B3937" s="2" t="s">
        <v>42340</v>
      </c>
      <c r="C3937" s="15">
        <v>43896.991574074076</v>
      </c>
      <c r="D3937" s="2" t="s">
        <v>37206</v>
      </c>
      <c r="E3937" s="2">
        <v>4862</v>
      </c>
      <c r="F3937" s="2">
        <v>16</v>
      </c>
      <c r="H3937" s="3">
        <v>43896</v>
      </c>
      <c r="I3937" s="4">
        <v>0.99157407407407405</v>
      </c>
    </row>
    <row r="3938" spans="1:9">
      <c r="A3938" s="2">
        <v>1.23607606143742E+18</v>
      </c>
      <c r="B3938" s="2" t="s">
        <v>42339</v>
      </c>
      <c r="C3938" s="15">
        <v>43896.991574074076</v>
      </c>
      <c r="D3938" s="2" t="s">
        <v>1459</v>
      </c>
      <c r="E3938" s="2">
        <v>585</v>
      </c>
      <c r="F3938" s="2">
        <v>90529</v>
      </c>
      <c r="G3938" s="2" t="s">
        <v>18610</v>
      </c>
      <c r="H3938" s="3">
        <v>43896</v>
      </c>
      <c r="I3938" s="4">
        <v>0.99157407407407405</v>
      </c>
    </row>
    <row r="3939" spans="1:9">
      <c r="A3939" s="2">
        <v>1.2360760610429901E+18</v>
      </c>
      <c r="B3939" s="2" t="s">
        <v>42338</v>
      </c>
      <c r="C3939" s="15">
        <v>43896.991574074076</v>
      </c>
      <c r="D3939" s="2" t="s">
        <v>1481</v>
      </c>
      <c r="E3939" s="2">
        <v>4192</v>
      </c>
      <c r="F3939" s="2">
        <v>8832</v>
      </c>
      <c r="G3939" s="2" t="s">
        <v>2679</v>
      </c>
      <c r="H3939" s="3">
        <v>43896</v>
      </c>
      <c r="I3939" s="4">
        <v>0.99157407407407405</v>
      </c>
    </row>
    <row r="3940" spans="1:9">
      <c r="A3940" s="2">
        <v>1.2360760606319501E+18</v>
      </c>
      <c r="B3940" s="2" t="s">
        <v>42337</v>
      </c>
      <c r="C3940" s="15">
        <v>43896.991574074076</v>
      </c>
      <c r="D3940" s="2" t="s">
        <v>1243</v>
      </c>
      <c r="E3940" s="2">
        <v>5055</v>
      </c>
      <c r="F3940" s="2">
        <v>29305</v>
      </c>
      <c r="H3940" s="3">
        <v>43896</v>
      </c>
      <c r="I3940" s="4">
        <v>0.99157407407407405</v>
      </c>
    </row>
    <row r="3941" spans="1:9">
      <c r="A3941" s="2">
        <v>1.2360760592144599E+18</v>
      </c>
      <c r="B3941" s="2" t="s">
        <v>42336</v>
      </c>
      <c r="C3941" s="15">
        <v>43896.991574074076</v>
      </c>
      <c r="D3941" s="2" t="s">
        <v>1510</v>
      </c>
      <c r="E3941" s="2">
        <v>179574</v>
      </c>
      <c r="F3941" s="2">
        <v>73309</v>
      </c>
      <c r="H3941" s="3">
        <v>43896</v>
      </c>
      <c r="I3941" s="4">
        <v>0.99157407407407405</v>
      </c>
    </row>
    <row r="3942" spans="1:9">
      <c r="A3942" s="2">
        <v>1.2360760591640499E+18</v>
      </c>
      <c r="B3942" s="2" t="s">
        <v>42335</v>
      </c>
      <c r="C3942" s="15">
        <v>43896.991574074076</v>
      </c>
      <c r="D3942" s="2" t="s">
        <v>1243</v>
      </c>
      <c r="E3942" s="2">
        <v>12973</v>
      </c>
      <c r="F3942" s="2">
        <v>29305</v>
      </c>
      <c r="H3942" s="3">
        <v>43896</v>
      </c>
      <c r="I3942" s="4">
        <v>0.99157407407407405</v>
      </c>
    </row>
    <row r="3943" spans="1:9">
      <c r="A3943" s="2">
        <v>1.2360760590382799E+18</v>
      </c>
      <c r="B3943" s="2" t="s">
        <v>42334</v>
      </c>
      <c r="C3943" s="15">
        <v>43896.991574074076</v>
      </c>
      <c r="D3943" s="2" t="s">
        <v>42333</v>
      </c>
      <c r="E3943" s="2">
        <v>11</v>
      </c>
      <c r="F3943" s="2">
        <v>0</v>
      </c>
      <c r="H3943" s="3">
        <v>43896</v>
      </c>
      <c r="I3943" s="4">
        <v>0.99157407407407405</v>
      </c>
    </row>
    <row r="3944" spans="1:9">
      <c r="A3944" s="2">
        <v>1.23607605903409E+18</v>
      </c>
      <c r="B3944" s="2" t="s">
        <v>42332</v>
      </c>
      <c r="C3944" s="15">
        <v>43896.991574074076</v>
      </c>
      <c r="D3944" s="2" t="s">
        <v>42331</v>
      </c>
      <c r="E3944" s="2">
        <v>4655</v>
      </c>
      <c r="F3944" s="2">
        <v>32</v>
      </c>
      <c r="G3944" s="2" t="s">
        <v>42330</v>
      </c>
      <c r="H3944" s="3">
        <v>43896</v>
      </c>
      <c r="I3944" s="4">
        <v>0.99157407407407405</v>
      </c>
    </row>
    <row r="3945" spans="1:9">
      <c r="A3945" s="2">
        <v>1.23607605869437E+18</v>
      </c>
      <c r="B3945" s="2" t="s">
        <v>37124</v>
      </c>
      <c r="C3945" s="15">
        <v>43896.991574074076</v>
      </c>
      <c r="D3945" s="2" t="s">
        <v>34966</v>
      </c>
      <c r="E3945" s="2">
        <v>32658</v>
      </c>
      <c r="F3945" s="2">
        <v>132</v>
      </c>
      <c r="H3945" s="3">
        <v>43896</v>
      </c>
      <c r="I3945" s="4">
        <v>0.99157407407407405</v>
      </c>
    </row>
    <row r="3946" spans="1:9">
      <c r="A3946" s="2">
        <v>1.2360760579686799E+18</v>
      </c>
      <c r="B3946" s="2" t="s">
        <v>42329</v>
      </c>
      <c r="C3946" s="15">
        <v>43896.991574074076</v>
      </c>
      <c r="D3946" s="2" t="s">
        <v>1476</v>
      </c>
      <c r="E3946" s="2">
        <v>27911</v>
      </c>
      <c r="F3946" s="2">
        <v>5674</v>
      </c>
      <c r="G3946" s="2" t="s">
        <v>42328</v>
      </c>
      <c r="H3946" s="3">
        <v>43896</v>
      </c>
      <c r="I3946" s="4">
        <v>0.99157407407407405</v>
      </c>
    </row>
    <row r="3947" spans="1:9">
      <c r="A3947" s="2">
        <v>1.23607605746541E+18</v>
      </c>
      <c r="B3947" s="2" t="s">
        <v>42327</v>
      </c>
      <c r="C3947" s="15">
        <v>43896.991562499999</v>
      </c>
      <c r="D3947" s="2" t="s">
        <v>1513</v>
      </c>
      <c r="E3947" s="2">
        <v>12416</v>
      </c>
      <c r="F3947" s="2">
        <v>101</v>
      </c>
      <c r="G3947" s="2" t="s">
        <v>27172</v>
      </c>
      <c r="H3947" s="3">
        <v>43896</v>
      </c>
      <c r="I3947" s="4">
        <v>0.99156250000000001</v>
      </c>
    </row>
    <row r="3948" spans="1:9">
      <c r="A3948" s="2">
        <v>1.23607605720097E+18</v>
      </c>
      <c r="B3948" s="2" t="s">
        <v>42326</v>
      </c>
      <c r="C3948" s="15">
        <v>43896.991562499999</v>
      </c>
      <c r="D3948" s="2" t="s">
        <v>42325</v>
      </c>
      <c r="E3948" s="2">
        <v>26553</v>
      </c>
      <c r="F3948" s="2">
        <v>10</v>
      </c>
      <c r="G3948" s="2" t="s">
        <v>42324</v>
      </c>
      <c r="H3948" s="3">
        <v>43896</v>
      </c>
      <c r="I3948" s="4">
        <v>0.99156250000000001</v>
      </c>
    </row>
    <row r="3949" spans="1:9">
      <c r="A3949" s="2">
        <v>1.2360760570331799E+18</v>
      </c>
      <c r="B3949" s="2" t="s">
        <v>42323</v>
      </c>
      <c r="C3949" s="15">
        <v>43896.991562499999</v>
      </c>
      <c r="D3949" s="2" t="s">
        <v>42322</v>
      </c>
      <c r="E3949" s="2">
        <v>1041</v>
      </c>
      <c r="F3949" s="2">
        <v>202</v>
      </c>
      <c r="G3949" s="2" t="s">
        <v>3026</v>
      </c>
      <c r="H3949" s="3">
        <v>43896</v>
      </c>
      <c r="I3949" s="4">
        <v>0.99156250000000001</v>
      </c>
    </row>
    <row r="3950" spans="1:9">
      <c r="A3950" s="2">
        <v>1.23607605674818E+18</v>
      </c>
      <c r="B3950" s="2" t="s">
        <v>42321</v>
      </c>
      <c r="C3950" s="15">
        <v>43896.991562499999</v>
      </c>
      <c r="D3950" s="2" t="s">
        <v>1481</v>
      </c>
      <c r="E3950" s="2">
        <v>3934</v>
      </c>
      <c r="F3950" s="2">
        <v>8832</v>
      </c>
      <c r="G3950" s="2" t="s">
        <v>42320</v>
      </c>
      <c r="H3950" s="3">
        <v>43896</v>
      </c>
      <c r="I3950" s="4">
        <v>0.99156250000000001</v>
      </c>
    </row>
    <row r="3951" spans="1:9">
      <c r="A3951" s="2">
        <v>1.2360760567314199E+18</v>
      </c>
      <c r="B3951" s="2" t="s">
        <v>42319</v>
      </c>
      <c r="C3951" s="15">
        <v>43896.991562499999</v>
      </c>
      <c r="D3951" s="2" t="s">
        <v>1459</v>
      </c>
      <c r="E3951" s="2">
        <v>4117</v>
      </c>
      <c r="F3951" s="2">
        <v>90529</v>
      </c>
      <c r="G3951" s="2" t="s">
        <v>14764</v>
      </c>
      <c r="H3951" s="3">
        <v>43896</v>
      </c>
      <c r="I3951" s="4">
        <v>0.99156250000000001</v>
      </c>
    </row>
    <row r="3952" spans="1:9">
      <c r="A3952" s="2">
        <v>1.23607605465937E+18</v>
      </c>
      <c r="B3952" s="2" t="s">
        <v>42318</v>
      </c>
      <c r="C3952" s="15">
        <v>43896.991562499999</v>
      </c>
      <c r="D3952" s="2" t="s">
        <v>1481</v>
      </c>
      <c r="E3952" s="2">
        <v>1172</v>
      </c>
      <c r="F3952" s="2">
        <v>8832</v>
      </c>
      <c r="H3952" s="3">
        <v>43896</v>
      </c>
      <c r="I3952" s="4">
        <v>0.99156250000000001</v>
      </c>
    </row>
    <row r="3953" spans="1:9">
      <c r="A3953" s="2">
        <v>1.2360760546046799E+18</v>
      </c>
      <c r="B3953" s="2" t="s">
        <v>42317</v>
      </c>
      <c r="C3953" s="15">
        <v>43896.991562499999</v>
      </c>
      <c r="D3953" s="2" t="s">
        <v>42316</v>
      </c>
      <c r="E3953" s="2">
        <v>24684</v>
      </c>
      <c r="F3953" s="2">
        <v>3</v>
      </c>
      <c r="G3953" s="2" t="s">
        <v>6915</v>
      </c>
      <c r="H3953" s="3">
        <v>43896</v>
      </c>
      <c r="I3953" s="4">
        <v>0.99156250000000001</v>
      </c>
    </row>
    <row r="3954" spans="1:9">
      <c r="A3954" s="2">
        <v>1.23607605429871E+18</v>
      </c>
      <c r="B3954" s="2" t="s">
        <v>33529</v>
      </c>
      <c r="C3954" s="15">
        <v>43896.991562499999</v>
      </c>
      <c r="D3954" s="2" t="s">
        <v>40802</v>
      </c>
      <c r="E3954" s="2">
        <v>75929</v>
      </c>
      <c r="F3954" s="2">
        <v>257</v>
      </c>
      <c r="G3954" s="2" t="s">
        <v>2565</v>
      </c>
      <c r="H3954" s="3">
        <v>43896</v>
      </c>
      <c r="I3954" s="4">
        <v>0.99156250000000001</v>
      </c>
    </row>
    <row r="3955" spans="1:9">
      <c r="A3955" s="2">
        <v>1.2360760526082099E+18</v>
      </c>
      <c r="B3955" s="2" t="s">
        <v>7045</v>
      </c>
      <c r="C3955" s="15">
        <v>43896.991550925923</v>
      </c>
      <c r="D3955" s="2" t="s">
        <v>42315</v>
      </c>
      <c r="E3955" s="2">
        <v>284134</v>
      </c>
      <c r="F3955" s="2">
        <v>3</v>
      </c>
      <c r="G3955" s="2" t="s">
        <v>6520</v>
      </c>
      <c r="H3955" s="3">
        <v>43896</v>
      </c>
      <c r="I3955" s="4">
        <v>0.99155092592592586</v>
      </c>
    </row>
    <row r="3956" spans="1:9">
      <c r="A3956" s="2">
        <v>1.23607605095987E+18</v>
      </c>
      <c r="B3956" s="2" t="s">
        <v>42314</v>
      </c>
      <c r="C3956" s="15">
        <v>43896.991550925923</v>
      </c>
      <c r="D3956" s="2" t="s">
        <v>33428</v>
      </c>
      <c r="E3956" s="2">
        <v>17173</v>
      </c>
      <c r="F3956" s="2">
        <v>41</v>
      </c>
      <c r="G3956" s="2" t="s">
        <v>2504</v>
      </c>
      <c r="H3956" s="3">
        <v>43896</v>
      </c>
      <c r="I3956" s="4">
        <v>0.99155092592592586</v>
      </c>
    </row>
    <row r="3957" spans="1:9">
      <c r="A3957" s="2">
        <v>1.23607605062033E+18</v>
      </c>
      <c r="B3957" s="2" t="s">
        <v>42313</v>
      </c>
      <c r="C3957" s="15">
        <v>43896.991550925923</v>
      </c>
      <c r="D3957" s="2" t="s">
        <v>42312</v>
      </c>
      <c r="E3957" s="2">
        <v>1342</v>
      </c>
      <c r="F3957" s="2">
        <v>19</v>
      </c>
      <c r="G3957" s="2" t="s">
        <v>42311</v>
      </c>
      <c r="H3957" s="3">
        <v>43896</v>
      </c>
      <c r="I3957" s="4">
        <v>0.99155092592592586</v>
      </c>
    </row>
    <row r="3958" spans="1:9">
      <c r="A3958" s="2">
        <v>1.23607604988625E+18</v>
      </c>
      <c r="B3958" s="2" t="s">
        <v>42310</v>
      </c>
      <c r="C3958" s="15">
        <v>43896.991550925923</v>
      </c>
      <c r="D3958" s="2" t="s">
        <v>42309</v>
      </c>
      <c r="E3958" s="2">
        <v>5524</v>
      </c>
      <c r="F3958" s="2">
        <v>12</v>
      </c>
      <c r="G3958" s="2" t="s">
        <v>8999</v>
      </c>
      <c r="H3958" s="3">
        <v>43896</v>
      </c>
      <c r="I3958" s="4">
        <v>0.99155092592592586</v>
      </c>
    </row>
    <row r="3959" spans="1:9">
      <c r="A3959" s="2">
        <v>1.2360760493955999E+18</v>
      </c>
      <c r="B3959" s="2" t="s">
        <v>42308</v>
      </c>
      <c r="C3959" s="15">
        <v>43896.991550925923</v>
      </c>
      <c r="D3959" s="2" t="s">
        <v>42307</v>
      </c>
      <c r="E3959" s="2">
        <v>101786</v>
      </c>
      <c r="F3959" s="2">
        <v>2</v>
      </c>
      <c r="H3959" s="3">
        <v>43896</v>
      </c>
      <c r="I3959" s="4">
        <v>0.99155092592592586</v>
      </c>
    </row>
    <row r="3960" spans="1:9">
      <c r="A3960" s="2">
        <v>1.2360760493493801E+18</v>
      </c>
      <c r="B3960" s="2" t="s">
        <v>42306</v>
      </c>
      <c r="C3960" s="15">
        <v>43896.991550925923</v>
      </c>
      <c r="D3960" s="2" t="s">
        <v>1476</v>
      </c>
      <c r="E3960" s="2">
        <v>3363</v>
      </c>
      <c r="F3960" s="2">
        <v>5674</v>
      </c>
      <c r="G3960" s="2" t="s">
        <v>5901</v>
      </c>
      <c r="H3960" s="3">
        <v>43896</v>
      </c>
      <c r="I3960" s="4">
        <v>0.99155092592592586</v>
      </c>
    </row>
    <row r="3961" spans="1:9">
      <c r="A3961" s="2">
        <v>1.2360760493033101E+18</v>
      </c>
      <c r="B3961" s="2" t="s">
        <v>42305</v>
      </c>
      <c r="C3961" s="15">
        <v>43896.991539351853</v>
      </c>
      <c r="D3961" s="2" t="s">
        <v>41537</v>
      </c>
      <c r="E3961" s="2">
        <v>8376</v>
      </c>
      <c r="F3961" s="2">
        <v>3</v>
      </c>
      <c r="G3961" s="2" t="s">
        <v>4582</v>
      </c>
      <c r="H3961" s="3">
        <v>43896</v>
      </c>
      <c r="I3961" s="4">
        <v>0.99153935185185194</v>
      </c>
    </row>
    <row r="3962" spans="1:9">
      <c r="A3962" s="2">
        <v>1.23607604921521E+18</v>
      </c>
      <c r="B3962" s="2" t="s">
        <v>42304</v>
      </c>
      <c r="C3962" s="15">
        <v>43896.991539351853</v>
      </c>
      <c r="D3962" s="2" t="s">
        <v>1457</v>
      </c>
      <c r="E3962" s="2">
        <v>266</v>
      </c>
      <c r="F3962" s="2">
        <v>6242</v>
      </c>
      <c r="G3962" s="2" t="s">
        <v>6442</v>
      </c>
      <c r="H3962" s="3">
        <v>43896</v>
      </c>
      <c r="I3962" s="4">
        <v>0.99153935185185194</v>
      </c>
    </row>
    <row r="3963" spans="1:9">
      <c r="A3963" s="2">
        <v>1.2360760485525199E+18</v>
      </c>
      <c r="B3963" s="2" t="s">
        <v>42303</v>
      </c>
      <c r="C3963" s="15">
        <v>43896.991539351853</v>
      </c>
      <c r="D3963" s="2" t="s">
        <v>38328</v>
      </c>
      <c r="E3963" s="2">
        <v>241461</v>
      </c>
      <c r="F3963" s="2">
        <v>31</v>
      </c>
      <c r="H3963" s="3">
        <v>43896</v>
      </c>
      <c r="I3963" s="4">
        <v>0.99153935185185194</v>
      </c>
    </row>
    <row r="3964" spans="1:9">
      <c r="A3964" s="2">
        <v>1.2360760481328901E+18</v>
      </c>
      <c r="B3964" s="2" t="s">
        <v>42302</v>
      </c>
      <c r="C3964" s="15">
        <v>43896.991539351853</v>
      </c>
      <c r="D3964" s="2" t="s">
        <v>37206</v>
      </c>
      <c r="E3964" s="2">
        <v>34539</v>
      </c>
      <c r="F3964" s="2">
        <v>16</v>
      </c>
      <c r="G3964" s="2" t="s">
        <v>42301</v>
      </c>
      <c r="H3964" s="3">
        <v>43896</v>
      </c>
      <c r="I3964" s="4">
        <v>0.99153935185185194</v>
      </c>
    </row>
    <row r="3965" spans="1:9">
      <c r="A3965" s="2">
        <v>1.23607604725648E+18</v>
      </c>
      <c r="B3965" s="2" t="s">
        <v>42300</v>
      </c>
      <c r="C3965" s="15">
        <v>43896.991539351853</v>
      </c>
      <c r="D3965" s="2" t="s">
        <v>1612</v>
      </c>
      <c r="E3965" s="2">
        <v>21003</v>
      </c>
      <c r="F3965" s="2">
        <v>4057</v>
      </c>
      <c r="G3965" s="2" t="s">
        <v>5510</v>
      </c>
      <c r="H3965" s="3">
        <v>43896</v>
      </c>
      <c r="I3965" s="4">
        <v>0.99153935185185194</v>
      </c>
    </row>
    <row r="3966" spans="1:9">
      <c r="A3966" s="2">
        <v>1.2360760464637599E+18</v>
      </c>
      <c r="B3966" s="2" t="s">
        <v>42299</v>
      </c>
      <c r="C3966" s="15">
        <v>43896.991539351853</v>
      </c>
      <c r="D3966" s="2" t="s">
        <v>1243</v>
      </c>
      <c r="E3966" s="2">
        <v>6525</v>
      </c>
      <c r="F3966" s="2">
        <v>29305</v>
      </c>
      <c r="H3966" s="3">
        <v>43896</v>
      </c>
      <c r="I3966" s="4">
        <v>0.99153935185185194</v>
      </c>
    </row>
    <row r="3967" spans="1:9">
      <c r="A3967" s="2">
        <v>1.2360760462454799E+18</v>
      </c>
      <c r="B3967" s="2" t="s">
        <v>42298</v>
      </c>
      <c r="C3967" s="15">
        <v>43896.991539351853</v>
      </c>
      <c r="D3967" s="2" t="s">
        <v>33303</v>
      </c>
      <c r="E3967" s="2">
        <v>4914</v>
      </c>
      <c r="F3967" s="2">
        <v>48</v>
      </c>
      <c r="G3967" s="2" t="s">
        <v>39202</v>
      </c>
      <c r="H3967" s="3">
        <v>43896</v>
      </c>
      <c r="I3967" s="4">
        <v>0.99153935185185194</v>
      </c>
    </row>
    <row r="3968" spans="1:9">
      <c r="A3968" s="2">
        <v>1.2360760458763899E+18</v>
      </c>
      <c r="B3968" s="2" t="s">
        <v>42297</v>
      </c>
      <c r="C3968" s="15">
        <v>43896.991539351853</v>
      </c>
      <c r="D3968" s="2" t="s">
        <v>34838</v>
      </c>
      <c r="E3968" s="2">
        <v>139680</v>
      </c>
      <c r="F3968" s="2">
        <v>45</v>
      </c>
      <c r="G3968" s="2" t="s">
        <v>4652</v>
      </c>
      <c r="H3968" s="3">
        <v>43896</v>
      </c>
      <c r="I3968" s="4">
        <v>0.99153935185185194</v>
      </c>
    </row>
    <row r="3969" spans="1:9">
      <c r="A3969" s="2">
        <v>1.2360760455283699E+18</v>
      </c>
      <c r="B3969" s="2" t="s">
        <v>42296</v>
      </c>
      <c r="C3969" s="15">
        <v>43896.991539351853</v>
      </c>
      <c r="D3969" s="2" t="s">
        <v>42295</v>
      </c>
      <c r="E3969" s="2">
        <v>215</v>
      </c>
      <c r="F3969" s="2">
        <v>0</v>
      </c>
      <c r="H3969" s="3">
        <v>43896</v>
      </c>
      <c r="I3969" s="4">
        <v>0.99153935185185194</v>
      </c>
    </row>
    <row r="3970" spans="1:9">
      <c r="A3970" s="2">
        <v>1.2360760451760399E+18</v>
      </c>
      <c r="B3970" s="2" t="s">
        <v>41544</v>
      </c>
      <c r="C3970" s="15">
        <v>43896.991539351853</v>
      </c>
      <c r="D3970" s="2" t="s">
        <v>39891</v>
      </c>
      <c r="E3970" s="2">
        <v>31045</v>
      </c>
      <c r="F3970" s="2">
        <v>262</v>
      </c>
      <c r="G3970" s="2" t="s">
        <v>4292</v>
      </c>
      <c r="H3970" s="3">
        <v>43896</v>
      </c>
      <c r="I3970" s="4">
        <v>0.99153935185185194</v>
      </c>
    </row>
    <row r="3971" spans="1:9">
      <c r="A3971" s="2">
        <v>1.2360760451257201E+18</v>
      </c>
      <c r="B3971" s="2" t="s">
        <v>42294</v>
      </c>
      <c r="C3971" s="15">
        <v>43896.991527777776</v>
      </c>
      <c r="D3971" s="2" t="s">
        <v>1481</v>
      </c>
      <c r="E3971" s="2">
        <v>1809</v>
      </c>
      <c r="F3971" s="2">
        <v>8832</v>
      </c>
      <c r="G3971" s="2" t="s">
        <v>15613</v>
      </c>
      <c r="H3971" s="3">
        <v>43896</v>
      </c>
      <c r="I3971" s="4">
        <v>0.99152777777777779</v>
      </c>
    </row>
    <row r="3972" spans="1:9">
      <c r="A3972" s="2">
        <v>1.2360760450293E+18</v>
      </c>
      <c r="B3972" s="2" t="s">
        <v>42293</v>
      </c>
      <c r="C3972" s="15">
        <v>43896.991527777776</v>
      </c>
      <c r="D3972" s="2" t="s">
        <v>1459</v>
      </c>
      <c r="E3972" s="2">
        <v>3476</v>
      </c>
      <c r="F3972" s="2">
        <v>90529</v>
      </c>
      <c r="G3972" s="2" t="s">
        <v>15040</v>
      </c>
      <c r="H3972" s="3">
        <v>43896</v>
      </c>
      <c r="I3972" s="4">
        <v>0.99152777777777779</v>
      </c>
    </row>
    <row r="3973" spans="1:9">
      <c r="A3973" s="2">
        <v>1.23607604440016E+18</v>
      </c>
      <c r="B3973" s="2" t="s">
        <v>42292</v>
      </c>
      <c r="C3973" s="15">
        <v>43896.991527777776</v>
      </c>
      <c r="D3973" s="2" t="s">
        <v>2374</v>
      </c>
      <c r="E3973" s="2">
        <v>28</v>
      </c>
      <c r="F3973" s="2">
        <v>2083</v>
      </c>
      <c r="H3973" s="3">
        <v>43896</v>
      </c>
      <c r="I3973" s="4">
        <v>0.99152777777777779</v>
      </c>
    </row>
    <row r="3974" spans="1:9">
      <c r="A3974" s="2">
        <v>1.23607604373326E+18</v>
      </c>
      <c r="B3974" s="2" t="s">
        <v>42291</v>
      </c>
      <c r="C3974" s="15">
        <v>43896.991527777776</v>
      </c>
      <c r="D3974" s="2" t="s">
        <v>1481</v>
      </c>
      <c r="E3974" s="2">
        <v>163382</v>
      </c>
      <c r="F3974" s="2">
        <v>8832</v>
      </c>
      <c r="G3974" s="2" t="s">
        <v>3247</v>
      </c>
      <c r="H3974" s="3">
        <v>43896</v>
      </c>
      <c r="I3974" s="4">
        <v>0.99152777777777779</v>
      </c>
    </row>
    <row r="3975" spans="1:9">
      <c r="A3975" s="2">
        <v>1.2360760413970299E+18</v>
      </c>
      <c r="B3975" s="2" t="s">
        <v>42290</v>
      </c>
      <c r="C3975" s="15">
        <v>43896.991527777776</v>
      </c>
      <c r="D3975" s="2" t="s">
        <v>42289</v>
      </c>
      <c r="E3975" s="2">
        <v>23443</v>
      </c>
      <c r="F3975" s="2">
        <v>28</v>
      </c>
      <c r="G3975" s="2" t="s">
        <v>9946</v>
      </c>
      <c r="H3975" s="3">
        <v>43896</v>
      </c>
      <c r="I3975" s="4">
        <v>0.99152777777777779</v>
      </c>
    </row>
    <row r="3976" spans="1:9">
      <c r="A3976" s="2">
        <v>1.2360760410489101E+18</v>
      </c>
      <c r="B3976" s="2" t="s">
        <v>42288</v>
      </c>
      <c r="C3976" s="15">
        <v>43896.991527777776</v>
      </c>
      <c r="D3976" s="2" t="s">
        <v>1459</v>
      </c>
      <c r="E3976" s="2">
        <v>988</v>
      </c>
      <c r="F3976" s="2">
        <v>90529</v>
      </c>
      <c r="H3976" s="3">
        <v>43896</v>
      </c>
      <c r="I3976" s="4">
        <v>0.99152777777777779</v>
      </c>
    </row>
    <row r="3977" spans="1:9">
      <c r="A3977" s="2">
        <v>1.2360760401217999E+18</v>
      </c>
      <c r="B3977" s="2" t="s">
        <v>42287</v>
      </c>
      <c r="C3977" s="15">
        <v>43896.991516203707</v>
      </c>
      <c r="D3977" s="2" t="s">
        <v>38745</v>
      </c>
      <c r="E3977" s="2">
        <v>165</v>
      </c>
      <c r="F3977" s="2">
        <v>4</v>
      </c>
      <c r="G3977" s="2" t="s">
        <v>14372</v>
      </c>
      <c r="H3977" s="3">
        <v>43896</v>
      </c>
      <c r="I3977" s="4">
        <v>0.99151620370370364</v>
      </c>
    </row>
    <row r="3978" spans="1:9">
      <c r="A3978" s="2">
        <v>1.23607604006319E+18</v>
      </c>
      <c r="B3978" s="2" t="s">
        <v>14847</v>
      </c>
      <c r="C3978" s="15">
        <v>43896.991516203707</v>
      </c>
      <c r="D3978" s="2" t="s">
        <v>34017</v>
      </c>
      <c r="E3978" s="2">
        <v>79785</v>
      </c>
      <c r="F3978" s="2">
        <v>167</v>
      </c>
      <c r="G3978" s="2" t="s">
        <v>14846</v>
      </c>
      <c r="H3978" s="3">
        <v>43896</v>
      </c>
      <c r="I3978" s="4">
        <v>0.99151620370370364</v>
      </c>
    </row>
    <row r="3979" spans="1:9">
      <c r="A3979" s="2">
        <v>1.2360760380290199E+18</v>
      </c>
      <c r="B3979" s="2" t="s">
        <v>42286</v>
      </c>
      <c r="C3979" s="15">
        <v>43896.991516203707</v>
      </c>
      <c r="D3979" s="2" t="s">
        <v>42285</v>
      </c>
      <c r="E3979" s="2">
        <v>67</v>
      </c>
      <c r="F3979" s="2">
        <v>0</v>
      </c>
      <c r="G3979" s="2" t="s">
        <v>42284</v>
      </c>
      <c r="H3979" s="3">
        <v>43896</v>
      </c>
      <c r="I3979" s="4">
        <v>0.99151620370370364</v>
      </c>
    </row>
    <row r="3980" spans="1:9">
      <c r="A3980" s="2">
        <v>1.23607603766413E+18</v>
      </c>
      <c r="B3980" s="2" t="s">
        <v>42283</v>
      </c>
      <c r="C3980" s="15">
        <v>43896.991516203707</v>
      </c>
      <c r="D3980" s="2" t="s">
        <v>42282</v>
      </c>
      <c r="E3980" s="2">
        <v>3803</v>
      </c>
      <c r="F3980" s="2">
        <v>0</v>
      </c>
      <c r="G3980" s="2" t="s">
        <v>3223</v>
      </c>
      <c r="H3980" s="3">
        <v>43896</v>
      </c>
      <c r="I3980" s="4">
        <v>0.99151620370370364</v>
      </c>
    </row>
    <row r="3981" spans="1:9">
      <c r="A3981" s="2">
        <v>1.2360760375466501E+18</v>
      </c>
      <c r="B3981" s="2" t="s">
        <v>42281</v>
      </c>
      <c r="C3981" s="15">
        <v>43896.991516203707</v>
      </c>
      <c r="D3981" s="2" t="s">
        <v>42280</v>
      </c>
      <c r="E3981" s="2">
        <v>8555</v>
      </c>
      <c r="F3981" s="2">
        <v>0</v>
      </c>
      <c r="G3981" s="2" t="s">
        <v>42279</v>
      </c>
      <c r="H3981" s="3">
        <v>43896</v>
      </c>
      <c r="I3981" s="4">
        <v>0.99151620370370364</v>
      </c>
    </row>
    <row r="3982" spans="1:9">
      <c r="A3982" s="2">
        <v>1.2360760361751099E+18</v>
      </c>
      <c r="B3982" s="2" t="s">
        <v>42278</v>
      </c>
      <c r="C3982" s="15">
        <v>43896.99150462963</v>
      </c>
      <c r="D3982" s="2" t="s">
        <v>42277</v>
      </c>
      <c r="E3982" s="2">
        <v>221815</v>
      </c>
      <c r="F3982" s="2">
        <v>12</v>
      </c>
      <c r="H3982" s="3">
        <v>43896</v>
      </c>
      <c r="I3982" s="4">
        <v>0.9915046296296296</v>
      </c>
    </row>
    <row r="3983" spans="1:9">
      <c r="A3983" s="2">
        <v>1.2360760331802299E+18</v>
      </c>
      <c r="B3983" s="2" t="s">
        <v>42276</v>
      </c>
      <c r="C3983" s="15">
        <v>43896.99150462963</v>
      </c>
      <c r="D3983" s="2" t="s">
        <v>1481</v>
      </c>
      <c r="E3983" s="2">
        <v>2578</v>
      </c>
      <c r="F3983" s="2">
        <v>8832</v>
      </c>
      <c r="H3983" s="3">
        <v>43896</v>
      </c>
      <c r="I3983" s="4">
        <v>0.9915046296296296</v>
      </c>
    </row>
    <row r="3984" spans="1:9">
      <c r="A3984" s="2">
        <v>1.2360760331508101E+18</v>
      </c>
      <c r="B3984" s="2" t="s">
        <v>33434</v>
      </c>
      <c r="C3984" s="15">
        <v>43896.99150462963</v>
      </c>
      <c r="D3984" s="2" t="s">
        <v>34245</v>
      </c>
      <c r="E3984" s="2">
        <v>2564</v>
      </c>
      <c r="F3984" s="2">
        <v>1052</v>
      </c>
      <c r="G3984" s="2" t="s">
        <v>2436</v>
      </c>
      <c r="H3984" s="3">
        <v>43896</v>
      </c>
      <c r="I3984" s="4">
        <v>0.9915046296296296</v>
      </c>
    </row>
    <row r="3985" spans="1:9">
      <c r="A3985" s="2">
        <v>1.2360760321610199E+18</v>
      </c>
      <c r="B3985" s="2" t="s">
        <v>42275</v>
      </c>
      <c r="C3985" s="15">
        <v>43896.991493055553</v>
      </c>
      <c r="D3985" s="2" t="s">
        <v>1243</v>
      </c>
      <c r="E3985" s="2">
        <v>4949</v>
      </c>
      <c r="F3985" s="2">
        <v>29305</v>
      </c>
      <c r="G3985" s="2" t="s">
        <v>42274</v>
      </c>
      <c r="H3985" s="3">
        <v>43896</v>
      </c>
      <c r="I3985" s="4">
        <v>0.99149305555555556</v>
      </c>
    </row>
    <row r="3986" spans="1:9">
      <c r="A3986" s="2">
        <v>1.2360760313096801E+18</v>
      </c>
      <c r="B3986" s="2" t="s">
        <v>42273</v>
      </c>
      <c r="C3986" s="15">
        <v>43896.991493055553</v>
      </c>
      <c r="D3986" s="2" t="s">
        <v>37184</v>
      </c>
      <c r="E3986" s="2">
        <v>3870</v>
      </c>
      <c r="F3986" s="2">
        <v>401</v>
      </c>
      <c r="G3986" s="2" t="s">
        <v>42272</v>
      </c>
      <c r="H3986" s="3">
        <v>43896</v>
      </c>
      <c r="I3986" s="4">
        <v>0.99149305555555556</v>
      </c>
    </row>
    <row r="3987" spans="1:9">
      <c r="A3987" s="2">
        <v>1.23607603090288E+18</v>
      </c>
      <c r="B3987" s="2" t="s">
        <v>42271</v>
      </c>
      <c r="C3987" s="15">
        <v>43896.991493055553</v>
      </c>
      <c r="D3987" s="2" t="s">
        <v>42270</v>
      </c>
      <c r="E3987" s="2">
        <v>10278</v>
      </c>
      <c r="F3987" s="2">
        <v>262</v>
      </c>
      <c r="G3987" s="2" t="s">
        <v>6974</v>
      </c>
      <c r="H3987" s="3">
        <v>43896</v>
      </c>
      <c r="I3987" s="4">
        <v>0.99149305555555556</v>
      </c>
    </row>
    <row r="3988" spans="1:9">
      <c r="A3988" s="2">
        <v>1.2360760306594501E+18</v>
      </c>
      <c r="B3988" s="2" t="s">
        <v>42269</v>
      </c>
      <c r="C3988" s="15">
        <v>43896.991493055553</v>
      </c>
      <c r="D3988" s="2" t="s">
        <v>1612</v>
      </c>
      <c r="E3988" s="2">
        <v>14726</v>
      </c>
      <c r="F3988" s="2">
        <v>4057</v>
      </c>
      <c r="G3988" s="2" t="s">
        <v>4715</v>
      </c>
      <c r="H3988" s="3">
        <v>43896</v>
      </c>
      <c r="I3988" s="4">
        <v>0.99149305555555556</v>
      </c>
    </row>
    <row r="3989" spans="1:9">
      <c r="A3989" s="2">
        <v>1.2360760287216499E+18</v>
      </c>
      <c r="B3989" s="2" t="s">
        <v>42226</v>
      </c>
      <c r="C3989" s="15">
        <v>43896.991493055553</v>
      </c>
      <c r="D3989" s="2" t="s">
        <v>42268</v>
      </c>
      <c r="E3989" s="2">
        <v>46</v>
      </c>
      <c r="F3989" s="2">
        <v>211</v>
      </c>
      <c r="G3989" s="2" t="s">
        <v>42224</v>
      </c>
      <c r="H3989" s="3">
        <v>43896</v>
      </c>
      <c r="I3989" s="4">
        <v>0.99149305555555556</v>
      </c>
    </row>
    <row r="3990" spans="1:9">
      <c r="A3990" s="2">
        <v>1.23607602844077E+18</v>
      </c>
      <c r="B3990" s="2" t="s">
        <v>42267</v>
      </c>
      <c r="C3990" s="15">
        <v>43896.991493055553</v>
      </c>
      <c r="D3990" s="2" t="s">
        <v>42266</v>
      </c>
      <c r="E3990" s="2">
        <v>29504</v>
      </c>
      <c r="F3990" s="2">
        <v>0</v>
      </c>
      <c r="G3990" s="2" t="s">
        <v>2570</v>
      </c>
      <c r="H3990" s="3">
        <v>43896</v>
      </c>
      <c r="I3990" s="4">
        <v>0.99149305555555556</v>
      </c>
    </row>
    <row r="3991" spans="1:9">
      <c r="A3991" s="2">
        <v>1.23607602777808E+18</v>
      </c>
      <c r="B3991" s="2" t="s">
        <v>42265</v>
      </c>
      <c r="C3991" s="15">
        <v>43896.991481481484</v>
      </c>
      <c r="D3991" s="2" t="s">
        <v>42264</v>
      </c>
      <c r="E3991" s="2">
        <v>37108</v>
      </c>
      <c r="F3991" s="2">
        <v>0</v>
      </c>
      <c r="G3991" s="2" t="s">
        <v>5930</v>
      </c>
      <c r="H3991" s="3">
        <v>43896</v>
      </c>
      <c r="I3991" s="4">
        <v>0.99148148148148152</v>
      </c>
    </row>
    <row r="3992" spans="1:9">
      <c r="A3992" s="2">
        <v>1.2360760274677499E+18</v>
      </c>
      <c r="B3992" s="2" t="s">
        <v>42263</v>
      </c>
      <c r="C3992" s="15">
        <v>43896.991481481484</v>
      </c>
      <c r="D3992" s="2" t="s">
        <v>1572</v>
      </c>
      <c r="E3992" s="2">
        <v>98</v>
      </c>
      <c r="F3992" s="2">
        <v>170</v>
      </c>
      <c r="G3992" s="2" t="s">
        <v>42262</v>
      </c>
      <c r="H3992" s="3">
        <v>43896</v>
      </c>
      <c r="I3992" s="4">
        <v>0.99148148148148152</v>
      </c>
    </row>
    <row r="3993" spans="1:9">
      <c r="A3993" s="2">
        <v>1.2360760270230999E+18</v>
      </c>
      <c r="B3993" s="2" t="s">
        <v>42261</v>
      </c>
      <c r="C3993" s="15">
        <v>43896.991481481484</v>
      </c>
      <c r="D3993" s="2" t="s">
        <v>1471</v>
      </c>
      <c r="E3993" s="2">
        <v>8814</v>
      </c>
      <c r="F3993" s="2">
        <v>53673</v>
      </c>
      <c r="H3993" s="3">
        <v>43896</v>
      </c>
      <c r="I3993" s="4">
        <v>0.99148148148148152</v>
      </c>
    </row>
    <row r="3994" spans="1:9">
      <c r="A3994" s="2">
        <v>1.23607602682593E+18</v>
      </c>
      <c r="B3994" s="2" t="s">
        <v>6413</v>
      </c>
      <c r="C3994" s="15">
        <v>43896.991481481484</v>
      </c>
      <c r="D3994" s="2" t="s">
        <v>1476</v>
      </c>
      <c r="E3994" s="2">
        <v>215775</v>
      </c>
      <c r="F3994" s="2">
        <v>5674</v>
      </c>
      <c r="H3994" s="3">
        <v>43896</v>
      </c>
      <c r="I3994" s="4">
        <v>0.99148148148148152</v>
      </c>
    </row>
    <row r="3995" spans="1:9">
      <c r="A3995" s="2">
        <v>1.23607602675891E+18</v>
      </c>
      <c r="B3995" s="2" t="s">
        <v>42260</v>
      </c>
      <c r="C3995" s="15">
        <v>43896.991481481484</v>
      </c>
      <c r="D3995" s="2" t="s">
        <v>1459</v>
      </c>
      <c r="E3995" s="2">
        <v>2836</v>
      </c>
      <c r="F3995" s="2">
        <v>90529</v>
      </c>
      <c r="H3995" s="3">
        <v>43896</v>
      </c>
      <c r="I3995" s="4">
        <v>0.99148148148148152</v>
      </c>
    </row>
    <row r="3996" spans="1:9">
      <c r="A3996" s="2">
        <v>1.2360760255802601E+18</v>
      </c>
      <c r="B3996" s="2" t="s">
        <v>42259</v>
      </c>
      <c r="C3996" s="15">
        <v>43896.991481481484</v>
      </c>
      <c r="D3996" s="2" t="s">
        <v>42258</v>
      </c>
      <c r="E3996" s="2">
        <v>268</v>
      </c>
      <c r="F3996" s="2">
        <v>0</v>
      </c>
      <c r="G3996" s="2" t="s">
        <v>2565</v>
      </c>
      <c r="H3996" s="3">
        <v>43896</v>
      </c>
      <c r="I3996" s="4">
        <v>0.99148148148148152</v>
      </c>
    </row>
    <row r="3997" spans="1:9">
      <c r="A3997" s="2">
        <v>1.2360760253284401E+18</v>
      </c>
      <c r="B3997" s="2" t="s">
        <v>42257</v>
      </c>
      <c r="C3997" s="15">
        <v>43896.991481481484</v>
      </c>
      <c r="D3997" s="2" t="s">
        <v>1481</v>
      </c>
      <c r="E3997" s="2">
        <v>899</v>
      </c>
      <c r="F3997" s="2">
        <v>8832</v>
      </c>
      <c r="G3997" s="2" t="s">
        <v>2666</v>
      </c>
      <c r="H3997" s="3">
        <v>43896</v>
      </c>
      <c r="I3997" s="4">
        <v>0.99148148148148152</v>
      </c>
    </row>
    <row r="3998" spans="1:9">
      <c r="A3998" s="2">
        <v>1.23607602509779E+18</v>
      </c>
      <c r="B3998" s="2" t="s">
        <v>41569</v>
      </c>
      <c r="C3998" s="15">
        <v>43896.991481481484</v>
      </c>
      <c r="D3998" s="2" t="s">
        <v>42256</v>
      </c>
      <c r="E3998" s="2">
        <v>6257</v>
      </c>
      <c r="F3998" s="2">
        <v>1836</v>
      </c>
      <c r="H3998" s="3">
        <v>43896</v>
      </c>
      <c r="I3998" s="4">
        <v>0.99148148148148152</v>
      </c>
    </row>
    <row r="3999" spans="1:9">
      <c r="A3999" s="2">
        <v>1.2360760243136599E+18</v>
      </c>
      <c r="B3999" s="2" t="s">
        <v>42255</v>
      </c>
      <c r="C3999" s="15">
        <v>43896.991481481484</v>
      </c>
      <c r="D3999" s="2" t="s">
        <v>1459</v>
      </c>
      <c r="E3999" s="2">
        <v>1819</v>
      </c>
      <c r="F3999" s="2">
        <v>90529</v>
      </c>
      <c r="G3999" s="2" t="s">
        <v>38697</v>
      </c>
      <c r="H3999" s="3">
        <v>43896</v>
      </c>
      <c r="I3999" s="4">
        <v>0.99148148148148152</v>
      </c>
    </row>
    <row r="4000" spans="1:9">
      <c r="A4000" s="2">
        <v>1.2360760226566799E+18</v>
      </c>
      <c r="B4000" s="2" t="s">
        <v>42254</v>
      </c>
      <c r="C4000" s="15">
        <v>43896.991469907407</v>
      </c>
      <c r="D4000" s="2" t="s">
        <v>1489</v>
      </c>
      <c r="E4000" s="2">
        <v>1</v>
      </c>
      <c r="F4000" s="2">
        <v>8180</v>
      </c>
      <c r="G4000" s="2" t="s">
        <v>42253</v>
      </c>
      <c r="H4000" s="3">
        <v>43896</v>
      </c>
      <c r="I4000" s="4">
        <v>0.99146990740740737</v>
      </c>
    </row>
    <row r="4001" spans="1:9">
      <c r="A4001" s="2">
        <v>1.23607602141536E+18</v>
      </c>
      <c r="B4001" s="2" t="s">
        <v>42252</v>
      </c>
      <c r="C4001" s="15">
        <v>43896.991469907407</v>
      </c>
      <c r="D4001" s="2" t="s">
        <v>34542</v>
      </c>
      <c r="E4001" s="2">
        <v>64399</v>
      </c>
      <c r="F4001" s="2">
        <v>29</v>
      </c>
      <c r="H4001" s="3">
        <v>43896</v>
      </c>
      <c r="I4001" s="4">
        <v>0.99146990740740737</v>
      </c>
    </row>
    <row r="4002" spans="1:9">
      <c r="A4002" s="2">
        <v>1.2360760213859599E+18</v>
      </c>
      <c r="B4002" s="2" t="s">
        <v>42251</v>
      </c>
      <c r="C4002" s="15">
        <v>43896.991469907407</v>
      </c>
      <c r="D4002" s="2" t="s">
        <v>1452</v>
      </c>
      <c r="E4002" s="2">
        <v>2144</v>
      </c>
      <c r="F4002" s="2">
        <v>6306</v>
      </c>
      <c r="G4002" s="2" t="s">
        <v>3295</v>
      </c>
      <c r="H4002" s="3">
        <v>43896</v>
      </c>
      <c r="I4002" s="4">
        <v>0.99146990740740737</v>
      </c>
    </row>
    <row r="4003" spans="1:9">
      <c r="A4003" s="2">
        <v>1.2360760209999401E+18</v>
      </c>
      <c r="B4003" s="2" t="s">
        <v>41694</v>
      </c>
      <c r="C4003" s="15">
        <v>43896.991469907407</v>
      </c>
      <c r="D4003" s="2" t="s">
        <v>33835</v>
      </c>
      <c r="E4003" s="2">
        <v>233518</v>
      </c>
      <c r="F4003" s="2">
        <v>163</v>
      </c>
      <c r="G4003" s="2" t="s">
        <v>11332</v>
      </c>
      <c r="H4003" s="3">
        <v>43896</v>
      </c>
      <c r="I4003" s="4">
        <v>0.99146990740740737</v>
      </c>
    </row>
    <row r="4004" spans="1:9">
      <c r="A4004" s="2">
        <v>1.2360760203666299E+18</v>
      </c>
      <c r="B4004" s="2" t="s">
        <v>42250</v>
      </c>
      <c r="C4004" s="15">
        <v>43896.991469907407</v>
      </c>
      <c r="D4004" s="2" t="s">
        <v>41483</v>
      </c>
      <c r="E4004" s="2">
        <v>38713</v>
      </c>
      <c r="F4004" s="2">
        <v>4</v>
      </c>
      <c r="G4004" s="2" t="s">
        <v>2725</v>
      </c>
      <c r="H4004" s="3">
        <v>43896</v>
      </c>
      <c r="I4004" s="4">
        <v>0.99146990740740737</v>
      </c>
    </row>
    <row r="4005" spans="1:9">
      <c r="A4005" s="2">
        <v>1.23607601956143E+18</v>
      </c>
      <c r="B4005" s="2" t="s">
        <v>42249</v>
      </c>
      <c r="C4005" s="15">
        <v>43896.99145833333</v>
      </c>
      <c r="D4005" s="2" t="s">
        <v>1476</v>
      </c>
      <c r="E4005" s="2">
        <v>38444</v>
      </c>
      <c r="F4005" s="2">
        <v>5674</v>
      </c>
      <c r="H4005" s="3">
        <v>43896</v>
      </c>
      <c r="I4005" s="4">
        <v>0.99145833333333344</v>
      </c>
    </row>
    <row r="4006" spans="1:9">
      <c r="A4006" s="2">
        <v>1.23607601951934E+18</v>
      </c>
      <c r="B4006" s="2" t="s">
        <v>42248</v>
      </c>
      <c r="C4006" s="15">
        <v>43896.99145833333</v>
      </c>
      <c r="D4006" s="2" t="s">
        <v>2805</v>
      </c>
      <c r="E4006" s="2">
        <v>24196</v>
      </c>
      <c r="F4006" s="2">
        <v>2091</v>
      </c>
      <c r="G4006" s="2">
        <v>60</v>
      </c>
      <c r="H4006" s="3">
        <v>43896</v>
      </c>
      <c r="I4006" s="4">
        <v>0.99145833333333344</v>
      </c>
    </row>
    <row r="4007" spans="1:9">
      <c r="A4007" s="2">
        <v>1.2360760186301801E+18</v>
      </c>
      <c r="B4007" s="2" t="s">
        <v>42247</v>
      </c>
      <c r="C4007" s="15">
        <v>43896.99145833333</v>
      </c>
      <c r="D4007" s="2" t="s">
        <v>40802</v>
      </c>
      <c r="E4007" s="2">
        <v>216784</v>
      </c>
      <c r="F4007" s="2">
        <v>257</v>
      </c>
      <c r="G4007" s="2" t="s">
        <v>3257</v>
      </c>
      <c r="H4007" s="3">
        <v>43896</v>
      </c>
      <c r="I4007" s="4">
        <v>0.99145833333333344</v>
      </c>
    </row>
    <row r="4008" spans="1:9">
      <c r="A4008" s="2">
        <v>1.2360760176698601E+18</v>
      </c>
      <c r="B4008" s="2" t="s">
        <v>42246</v>
      </c>
      <c r="C4008" s="15">
        <v>43896.99145833333</v>
      </c>
      <c r="D4008" s="2" t="s">
        <v>42245</v>
      </c>
      <c r="E4008" s="2">
        <v>115009</v>
      </c>
      <c r="F4008" s="2">
        <v>8</v>
      </c>
      <c r="G4008" s="2" t="s">
        <v>5510</v>
      </c>
      <c r="H4008" s="3">
        <v>43896</v>
      </c>
      <c r="I4008" s="4">
        <v>0.99145833333333344</v>
      </c>
    </row>
    <row r="4009" spans="1:9">
      <c r="A4009" s="2">
        <v>1.2360760156943401E+18</v>
      </c>
      <c r="B4009" s="2" t="s">
        <v>42244</v>
      </c>
      <c r="C4009" s="15">
        <v>43896.991446759261</v>
      </c>
      <c r="D4009" s="2" t="s">
        <v>42243</v>
      </c>
      <c r="E4009" s="2">
        <v>29509</v>
      </c>
      <c r="F4009" s="2">
        <v>0</v>
      </c>
      <c r="G4009" s="2" t="s">
        <v>2709</v>
      </c>
      <c r="H4009" s="3">
        <v>43896</v>
      </c>
      <c r="I4009" s="4">
        <v>0.99144675925925929</v>
      </c>
    </row>
    <row r="4010" spans="1:9">
      <c r="A4010" s="2">
        <v>1.2360760145742899E+18</v>
      </c>
      <c r="B4010" s="2" t="s">
        <v>42242</v>
      </c>
      <c r="C4010" s="15">
        <v>43896.991446759261</v>
      </c>
      <c r="D4010" s="2" t="s">
        <v>41277</v>
      </c>
      <c r="E4010" s="2">
        <v>5720</v>
      </c>
      <c r="F4010" s="2">
        <v>1</v>
      </c>
      <c r="H4010" s="3">
        <v>43896</v>
      </c>
      <c r="I4010" s="4">
        <v>0.99144675925925929</v>
      </c>
    </row>
    <row r="4011" spans="1:9">
      <c r="A4011" s="2">
        <v>1.23607601431006E+18</v>
      </c>
      <c r="B4011" s="2" t="s">
        <v>42241</v>
      </c>
      <c r="C4011" s="15">
        <v>43896.991446759261</v>
      </c>
      <c r="D4011" s="2" t="s">
        <v>39891</v>
      </c>
      <c r="E4011" s="2">
        <v>242670</v>
      </c>
      <c r="F4011" s="2">
        <v>262</v>
      </c>
      <c r="H4011" s="3">
        <v>43896</v>
      </c>
      <c r="I4011" s="4">
        <v>0.99144675925925929</v>
      </c>
    </row>
    <row r="4012" spans="1:9">
      <c r="A4012" s="2">
        <v>1.2360760127373499E+18</v>
      </c>
      <c r="B4012" s="2" t="s">
        <v>42240</v>
      </c>
      <c r="C4012" s="15">
        <v>43896.991446759261</v>
      </c>
      <c r="D4012" s="2" t="s">
        <v>36112</v>
      </c>
      <c r="E4012" s="2">
        <v>76967</v>
      </c>
      <c r="F4012" s="2">
        <v>141</v>
      </c>
      <c r="H4012" s="3">
        <v>43896</v>
      </c>
      <c r="I4012" s="4">
        <v>0.99144675925925929</v>
      </c>
    </row>
    <row r="4013" spans="1:9">
      <c r="A4013" s="2">
        <v>1.2360760118858199E+18</v>
      </c>
      <c r="B4013" s="2" t="s">
        <v>42239</v>
      </c>
      <c r="C4013" s="15">
        <v>43896.991446759261</v>
      </c>
      <c r="D4013" s="2" t="s">
        <v>33613</v>
      </c>
      <c r="E4013" s="2">
        <v>32779</v>
      </c>
      <c r="F4013" s="2">
        <v>39</v>
      </c>
      <c r="G4013" s="2" t="s">
        <v>42238</v>
      </c>
      <c r="H4013" s="3">
        <v>43896</v>
      </c>
      <c r="I4013" s="4">
        <v>0.99144675925925929</v>
      </c>
    </row>
    <row r="4014" spans="1:9">
      <c r="A4014" s="2">
        <v>1.2360760106024499E+18</v>
      </c>
      <c r="B4014" s="2" t="s">
        <v>42237</v>
      </c>
      <c r="C4014" s="15">
        <v>43896.991435185184</v>
      </c>
      <c r="D4014" s="2" t="s">
        <v>42236</v>
      </c>
      <c r="E4014" s="2">
        <v>26478</v>
      </c>
      <c r="F4014" s="2">
        <v>49</v>
      </c>
      <c r="G4014" s="2" t="s">
        <v>42235</v>
      </c>
      <c r="H4014" s="3">
        <v>43896</v>
      </c>
      <c r="I4014" s="4">
        <v>0.99143518518518514</v>
      </c>
    </row>
    <row r="4015" spans="1:9">
      <c r="A4015" s="2">
        <v>1.23607600961662E+18</v>
      </c>
      <c r="B4015" s="2" t="s">
        <v>42234</v>
      </c>
      <c r="C4015" s="15">
        <v>43896.991435185184</v>
      </c>
      <c r="D4015" s="2" t="s">
        <v>1481</v>
      </c>
      <c r="E4015" s="2">
        <v>43495</v>
      </c>
      <c r="F4015" s="2">
        <v>8832</v>
      </c>
      <c r="G4015" s="2" t="s">
        <v>42233</v>
      </c>
      <c r="H4015" s="3">
        <v>43896</v>
      </c>
      <c r="I4015" s="4">
        <v>0.99143518518518514</v>
      </c>
    </row>
    <row r="4016" spans="1:9">
      <c r="A4016" s="2">
        <v>1.23607600950769E+18</v>
      </c>
      <c r="B4016" s="2" t="s">
        <v>42232</v>
      </c>
      <c r="C4016" s="15">
        <v>43896.991435185184</v>
      </c>
      <c r="D4016" s="2" t="s">
        <v>42231</v>
      </c>
      <c r="E4016" s="2">
        <v>391</v>
      </c>
      <c r="F4016" s="2">
        <v>0</v>
      </c>
      <c r="H4016" s="3">
        <v>43896</v>
      </c>
      <c r="I4016" s="4">
        <v>0.99143518518518514</v>
      </c>
    </row>
    <row r="4017" spans="1:9">
      <c r="A4017" s="2">
        <v>1.2360760094991501E+18</v>
      </c>
      <c r="B4017" s="2" t="s">
        <v>42230</v>
      </c>
      <c r="C4017" s="15">
        <v>43896.991435185184</v>
      </c>
      <c r="D4017" s="2" t="s">
        <v>38434</v>
      </c>
      <c r="E4017" s="2">
        <v>13535</v>
      </c>
      <c r="F4017" s="2">
        <v>31</v>
      </c>
      <c r="G4017" s="2" t="s">
        <v>2891</v>
      </c>
      <c r="H4017" s="3">
        <v>43896</v>
      </c>
      <c r="I4017" s="4">
        <v>0.99143518518518514</v>
      </c>
    </row>
    <row r="4018" spans="1:9">
      <c r="A4018" s="2">
        <v>1.2360760092977999E+18</v>
      </c>
      <c r="B4018" s="2" t="s">
        <v>42229</v>
      </c>
      <c r="C4018" s="15">
        <v>43896.991435185184</v>
      </c>
      <c r="D4018" s="2" t="s">
        <v>38964</v>
      </c>
      <c r="E4018" s="2">
        <v>56829</v>
      </c>
      <c r="F4018" s="2">
        <v>19</v>
      </c>
      <c r="G4018" s="2" t="s">
        <v>3147</v>
      </c>
      <c r="H4018" s="3">
        <v>43896</v>
      </c>
      <c r="I4018" s="4">
        <v>0.99143518518518514</v>
      </c>
    </row>
    <row r="4019" spans="1:9">
      <c r="A4019" s="2">
        <v>1.2360760052672499E+18</v>
      </c>
      <c r="B4019" s="2" t="s">
        <v>42228</v>
      </c>
      <c r="C4019" s="15">
        <v>43896.991423611114</v>
      </c>
      <c r="D4019" s="2" t="s">
        <v>39891</v>
      </c>
      <c r="E4019" s="2">
        <v>9597</v>
      </c>
      <c r="F4019" s="2">
        <v>262</v>
      </c>
      <c r="G4019" s="2" t="s">
        <v>42227</v>
      </c>
      <c r="H4019" s="3">
        <v>43896</v>
      </c>
      <c r="I4019" s="4">
        <v>0.9914236111111111</v>
      </c>
    </row>
    <row r="4020" spans="1:9">
      <c r="A4020" s="2">
        <v>1.2360760043946601E+18</v>
      </c>
      <c r="B4020" s="2" t="s">
        <v>42226</v>
      </c>
      <c r="C4020" s="15">
        <v>43896.991423611114</v>
      </c>
      <c r="D4020" s="2" t="s">
        <v>42225</v>
      </c>
      <c r="E4020" s="2">
        <v>46</v>
      </c>
      <c r="F4020" s="2">
        <v>1</v>
      </c>
      <c r="G4020" s="2" t="s">
        <v>42224</v>
      </c>
      <c r="H4020" s="3">
        <v>43896</v>
      </c>
      <c r="I4020" s="4">
        <v>0.9914236111111111</v>
      </c>
    </row>
    <row r="4021" spans="1:9">
      <c r="A4021" s="2">
        <v>1.2360760026456599E+18</v>
      </c>
      <c r="B4021" s="2" t="s">
        <v>42223</v>
      </c>
      <c r="C4021" s="15">
        <v>43896.991412037038</v>
      </c>
      <c r="D4021" s="2" t="s">
        <v>1452</v>
      </c>
      <c r="E4021" s="2">
        <v>78382</v>
      </c>
      <c r="F4021" s="2">
        <v>6306</v>
      </c>
      <c r="G4021" s="2" t="s">
        <v>13744</v>
      </c>
      <c r="H4021" s="3">
        <v>43896</v>
      </c>
      <c r="I4021" s="4">
        <v>0.99141203703703706</v>
      </c>
    </row>
    <row r="4022" spans="1:9">
      <c r="A4022" s="2">
        <v>1.2360760024738801E+18</v>
      </c>
      <c r="B4022" s="2" t="s">
        <v>42222</v>
      </c>
      <c r="C4022" s="15">
        <v>43896.991412037038</v>
      </c>
      <c r="D4022" s="2" t="s">
        <v>1612</v>
      </c>
      <c r="E4022" s="2">
        <v>18586</v>
      </c>
      <c r="F4022" s="2">
        <v>4057</v>
      </c>
      <c r="G4022" s="2" t="s">
        <v>42221</v>
      </c>
      <c r="H4022" s="3">
        <v>43896</v>
      </c>
      <c r="I4022" s="4">
        <v>0.99141203703703706</v>
      </c>
    </row>
    <row r="4023" spans="1:9">
      <c r="A4023" s="2">
        <v>1.2360760019829399E+18</v>
      </c>
      <c r="B4023" s="2" t="s">
        <v>42220</v>
      </c>
      <c r="C4023" s="15">
        <v>43896.991412037038</v>
      </c>
      <c r="D4023" s="2" t="s">
        <v>42219</v>
      </c>
      <c r="E4023" s="2">
        <v>16395</v>
      </c>
      <c r="F4023" s="2">
        <v>1</v>
      </c>
      <c r="G4023" s="2" t="s">
        <v>11975</v>
      </c>
      <c r="H4023" s="3">
        <v>43896</v>
      </c>
      <c r="I4023" s="4">
        <v>0.99141203703703706</v>
      </c>
    </row>
    <row r="4024" spans="1:9">
      <c r="A4024" s="2">
        <v>1.23607600104785E+18</v>
      </c>
      <c r="B4024" s="2" t="s">
        <v>42218</v>
      </c>
      <c r="C4024" s="15">
        <v>43896.991412037038</v>
      </c>
      <c r="D4024" s="2" t="s">
        <v>34346</v>
      </c>
      <c r="E4024" s="2">
        <v>170044</v>
      </c>
      <c r="F4024" s="2">
        <v>402</v>
      </c>
      <c r="G4024" s="2" t="s">
        <v>4940</v>
      </c>
      <c r="H4024" s="3">
        <v>43896</v>
      </c>
      <c r="I4024" s="4">
        <v>0.99141203703703706</v>
      </c>
    </row>
    <row r="4025" spans="1:9">
      <c r="A4025" s="2">
        <v>1.2360760010436201E+18</v>
      </c>
      <c r="B4025" s="2" t="s">
        <v>42217</v>
      </c>
      <c r="C4025" s="15">
        <v>43896.991412037038</v>
      </c>
      <c r="D4025" s="2" t="s">
        <v>39891</v>
      </c>
      <c r="E4025" s="2">
        <v>21578</v>
      </c>
      <c r="F4025" s="2">
        <v>262</v>
      </c>
      <c r="G4025" s="2" t="s">
        <v>42216</v>
      </c>
      <c r="H4025" s="3">
        <v>43896</v>
      </c>
      <c r="I4025" s="4">
        <v>0.99141203703703706</v>
      </c>
    </row>
    <row r="4026" spans="1:9">
      <c r="A4026" s="2">
        <v>1.23607600061566E+18</v>
      </c>
      <c r="B4026" s="2" t="s">
        <v>42215</v>
      </c>
      <c r="C4026" s="15">
        <v>43896.991412037038</v>
      </c>
      <c r="D4026" s="2" t="s">
        <v>33673</v>
      </c>
      <c r="E4026" s="2">
        <v>4357</v>
      </c>
      <c r="F4026" s="2">
        <v>2572</v>
      </c>
      <c r="G4026" s="2" t="s">
        <v>42214</v>
      </c>
      <c r="H4026" s="3">
        <v>43896</v>
      </c>
      <c r="I4026" s="4">
        <v>0.99141203703703706</v>
      </c>
    </row>
    <row r="4027" spans="1:9">
      <c r="A4027" s="2">
        <v>1.2360759994119601E+18</v>
      </c>
      <c r="B4027" s="2" t="s">
        <v>42213</v>
      </c>
      <c r="C4027" s="15">
        <v>43896.991412037038</v>
      </c>
      <c r="D4027" s="2" t="s">
        <v>41096</v>
      </c>
      <c r="E4027" s="2">
        <v>29719</v>
      </c>
      <c r="F4027" s="2">
        <v>4</v>
      </c>
      <c r="H4027" s="3">
        <v>43896</v>
      </c>
      <c r="I4027" s="4">
        <v>0.99141203703703706</v>
      </c>
    </row>
    <row r="4028" spans="1:9">
      <c r="A4028" s="2">
        <v>1.23607599819549E+18</v>
      </c>
      <c r="B4028" s="2" t="s">
        <v>42212</v>
      </c>
      <c r="C4028" s="15">
        <v>43896.991400462961</v>
      </c>
      <c r="D4028" s="2" t="s">
        <v>42211</v>
      </c>
      <c r="E4028" s="2">
        <v>5204</v>
      </c>
      <c r="F4028" s="2">
        <v>0</v>
      </c>
      <c r="G4028" s="2" t="s">
        <v>35162</v>
      </c>
      <c r="H4028" s="3">
        <v>43896</v>
      </c>
      <c r="I4028" s="4">
        <v>0.99140046296296302</v>
      </c>
    </row>
    <row r="4029" spans="1:9">
      <c r="A4029" s="2">
        <v>1.2360759971469199E+18</v>
      </c>
      <c r="B4029" s="2" t="s">
        <v>42210</v>
      </c>
      <c r="C4029" s="15">
        <v>43896.991400462961</v>
      </c>
      <c r="D4029" s="2" t="s">
        <v>41174</v>
      </c>
      <c r="E4029" s="2">
        <v>5487</v>
      </c>
      <c r="F4029" s="2">
        <v>440</v>
      </c>
      <c r="G4029" s="2" t="s">
        <v>35496</v>
      </c>
      <c r="H4029" s="3">
        <v>43896</v>
      </c>
      <c r="I4029" s="4">
        <v>0.99140046296296302</v>
      </c>
    </row>
    <row r="4030" spans="1:9">
      <c r="A4030" s="2">
        <v>1.2360759970674601E+18</v>
      </c>
      <c r="B4030" s="2" t="s">
        <v>42209</v>
      </c>
      <c r="C4030" s="15">
        <v>43896.991400462961</v>
      </c>
      <c r="D4030" s="2" t="s">
        <v>42208</v>
      </c>
      <c r="E4030" s="2">
        <v>5507</v>
      </c>
      <c r="F4030" s="2">
        <v>2</v>
      </c>
      <c r="G4030" s="2" t="s">
        <v>42207</v>
      </c>
      <c r="H4030" s="3">
        <v>43896</v>
      </c>
      <c r="I4030" s="4">
        <v>0.99140046296296302</v>
      </c>
    </row>
    <row r="4031" spans="1:9">
      <c r="A4031" s="2">
        <v>1.23607599645506E+18</v>
      </c>
      <c r="B4031" s="2" t="s">
        <v>42206</v>
      </c>
      <c r="C4031" s="15">
        <v>43896.991400462961</v>
      </c>
      <c r="D4031" s="2" t="s">
        <v>1481</v>
      </c>
      <c r="E4031" s="2">
        <v>5201</v>
      </c>
      <c r="F4031" s="2">
        <v>8832</v>
      </c>
      <c r="G4031" s="2" t="s">
        <v>42205</v>
      </c>
      <c r="H4031" s="3">
        <v>43896</v>
      </c>
      <c r="I4031" s="4">
        <v>0.99140046296296302</v>
      </c>
    </row>
    <row r="4032" spans="1:9">
      <c r="A4032" s="2">
        <v>1.23607599618643E+18</v>
      </c>
      <c r="B4032" s="2" t="s">
        <v>41694</v>
      </c>
      <c r="C4032" s="15">
        <v>43896.991400462961</v>
      </c>
      <c r="D4032" s="2" t="s">
        <v>33829</v>
      </c>
      <c r="E4032" s="2">
        <v>233518</v>
      </c>
      <c r="F4032" s="2">
        <v>965</v>
      </c>
      <c r="G4032" s="2" t="s">
        <v>11332</v>
      </c>
      <c r="H4032" s="3">
        <v>43896</v>
      </c>
      <c r="I4032" s="4">
        <v>0.99140046296296302</v>
      </c>
    </row>
    <row r="4033" spans="1:9">
      <c r="A4033" s="2">
        <v>1.2360759958173299E+18</v>
      </c>
      <c r="B4033" s="2" t="s">
        <v>42204</v>
      </c>
      <c r="C4033" s="15">
        <v>43896.991400462961</v>
      </c>
      <c r="D4033" s="2" t="s">
        <v>1471</v>
      </c>
      <c r="E4033" s="2">
        <v>9786</v>
      </c>
      <c r="F4033" s="2">
        <v>53673</v>
      </c>
      <c r="G4033" s="2" t="s">
        <v>3257</v>
      </c>
      <c r="H4033" s="3">
        <v>43896</v>
      </c>
      <c r="I4033" s="4">
        <v>0.99140046296296302</v>
      </c>
    </row>
    <row r="4034" spans="1:9">
      <c r="A4034" s="2">
        <v>1.2360759955573199E+18</v>
      </c>
      <c r="B4034" s="2" t="s">
        <v>42203</v>
      </c>
      <c r="C4034" s="15">
        <v>43896.991400462961</v>
      </c>
      <c r="D4034" s="2" t="s">
        <v>1586</v>
      </c>
      <c r="E4034" s="2">
        <v>9309</v>
      </c>
      <c r="F4034" s="2">
        <v>697</v>
      </c>
      <c r="H4034" s="3">
        <v>43896</v>
      </c>
      <c r="I4034" s="4">
        <v>0.99140046296296302</v>
      </c>
    </row>
    <row r="4035" spans="1:9">
      <c r="A4035" s="2">
        <v>1.23607599413136E+18</v>
      </c>
      <c r="B4035" s="2" t="s">
        <v>42202</v>
      </c>
      <c r="C4035" s="15">
        <v>43896.991388888891</v>
      </c>
      <c r="D4035" s="2" t="s">
        <v>42201</v>
      </c>
      <c r="E4035" s="2">
        <v>7571</v>
      </c>
      <c r="F4035" s="2">
        <v>1</v>
      </c>
      <c r="G4035" s="2" t="s">
        <v>2565</v>
      </c>
      <c r="H4035" s="3">
        <v>43896</v>
      </c>
      <c r="I4035" s="4">
        <v>0.99138888888888888</v>
      </c>
    </row>
    <row r="4036" spans="1:9">
      <c r="A4036" s="2">
        <v>1.2360759931499E+18</v>
      </c>
      <c r="B4036" s="2" t="s">
        <v>42200</v>
      </c>
      <c r="C4036" s="15">
        <v>43896.991388888891</v>
      </c>
      <c r="D4036" s="2" t="s">
        <v>1457</v>
      </c>
      <c r="E4036" s="2">
        <v>1608</v>
      </c>
      <c r="F4036" s="2">
        <v>6242</v>
      </c>
      <c r="G4036" s="2" t="s">
        <v>42199</v>
      </c>
      <c r="H4036" s="3">
        <v>43896</v>
      </c>
      <c r="I4036" s="4">
        <v>0.99138888888888888</v>
      </c>
    </row>
    <row r="4037" spans="1:9">
      <c r="A4037" s="2">
        <v>1.23607599261727E+18</v>
      </c>
      <c r="B4037" s="2" t="s">
        <v>42198</v>
      </c>
      <c r="C4037" s="15">
        <v>43896.991388888891</v>
      </c>
      <c r="D4037" s="2" t="s">
        <v>42197</v>
      </c>
      <c r="E4037" s="2">
        <v>891</v>
      </c>
      <c r="F4037" s="2">
        <v>5</v>
      </c>
      <c r="G4037" s="2" t="s">
        <v>2594</v>
      </c>
      <c r="H4037" s="3">
        <v>43896</v>
      </c>
      <c r="I4037" s="4">
        <v>0.99138888888888888</v>
      </c>
    </row>
    <row r="4038" spans="1:9">
      <c r="A4038" s="2">
        <v>1.2360759910444001E+18</v>
      </c>
      <c r="B4038" s="2" t="s">
        <v>42196</v>
      </c>
      <c r="C4038" s="15">
        <v>43896.991388888891</v>
      </c>
      <c r="D4038" s="2" t="s">
        <v>1481</v>
      </c>
      <c r="E4038" s="2">
        <v>1370</v>
      </c>
      <c r="F4038" s="2">
        <v>8832</v>
      </c>
      <c r="G4038" s="2" t="s">
        <v>41688</v>
      </c>
      <c r="H4038" s="3">
        <v>43896</v>
      </c>
      <c r="I4038" s="4">
        <v>0.99138888888888888</v>
      </c>
    </row>
    <row r="4039" spans="1:9">
      <c r="A4039" s="2">
        <v>1.23607599085149E+18</v>
      </c>
      <c r="B4039" s="2" t="s">
        <v>42195</v>
      </c>
      <c r="C4039" s="15">
        <v>43896.991388888891</v>
      </c>
      <c r="D4039" s="2" t="s">
        <v>1457</v>
      </c>
      <c r="E4039" s="2">
        <v>1214</v>
      </c>
      <c r="F4039" s="2">
        <v>6242</v>
      </c>
      <c r="G4039" s="2" t="s">
        <v>42194</v>
      </c>
      <c r="H4039" s="3">
        <v>43896</v>
      </c>
      <c r="I4039" s="4">
        <v>0.99138888888888888</v>
      </c>
    </row>
    <row r="4040" spans="1:9">
      <c r="A4040" s="2">
        <v>1.2360759907508401E+18</v>
      </c>
      <c r="B4040" s="2" t="s">
        <v>42193</v>
      </c>
      <c r="C4040" s="15">
        <v>43896.991388888891</v>
      </c>
      <c r="D4040" s="2" t="s">
        <v>42192</v>
      </c>
      <c r="E4040" s="2">
        <v>101</v>
      </c>
      <c r="F4040" s="2">
        <v>0</v>
      </c>
      <c r="H4040" s="3">
        <v>43896</v>
      </c>
      <c r="I4040" s="4">
        <v>0.99138888888888888</v>
      </c>
    </row>
    <row r="4041" spans="1:9">
      <c r="A4041" s="2">
        <v>1.2360759900210099E+18</v>
      </c>
      <c r="B4041" s="2" t="s">
        <v>42191</v>
      </c>
      <c r="C4041" s="15">
        <v>43896.991377314815</v>
      </c>
      <c r="D4041" s="2" t="s">
        <v>41235</v>
      </c>
      <c r="E4041" s="2">
        <v>11023</v>
      </c>
      <c r="F4041" s="2">
        <v>3</v>
      </c>
      <c r="G4041" s="2" t="s">
        <v>42190</v>
      </c>
      <c r="H4041" s="3">
        <v>43896</v>
      </c>
      <c r="I4041" s="4">
        <v>0.99137731481481473</v>
      </c>
    </row>
    <row r="4042" spans="1:9">
      <c r="A4042" s="2">
        <v>1.2360759897357E+18</v>
      </c>
      <c r="B4042" s="2" t="s">
        <v>42189</v>
      </c>
      <c r="C4042" s="15">
        <v>43896.991377314815</v>
      </c>
      <c r="D4042" s="2" t="s">
        <v>34346</v>
      </c>
      <c r="E4042" s="2">
        <v>2096</v>
      </c>
      <c r="F4042" s="2">
        <v>402</v>
      </c>
      <c r="H4042" s="3">
        <v>43896</v>
      </c>
      <c r="I4042" s="4">
        <v>0.99137731481481473</v>
      </c>
    </row>
    <row r="4043" spans="1:9">
      <c r="A4043" s="2">
        <v>1.2360759896561001E+18</v>
      </c>
      <c r="B4043" s="2" t="s">
        <v>42188</v>
      </c>
      <c r="C4043" s="15">
        <v>43896.991377314815</v>
      </c>
      <c r="D4043" s="2" t="s">
        <v>33367</v>
      </c>
      <c r="E4043" s="2">
        <v>32173</v>
      </c>
      <c r="F4043" s="2">
        <v>116</v>
      </c>
      <c r="H4043" s="3">
        <v>43896</v>
      </c>
      <c r="I4043" s="4">
        <v>0.99137731481481473</v>
      </c>
    </row>
    <row r="4044" spans="1:9">
      <c r="A4044" s="2">
        <v>1.23607598869981E+18</v>
      </c>
      <c r="B4044" s="2" t="s">
        <v>42187</v>
      </c>
      <c r="C4044" s="15">
        <v>43896.991377314815</v>
      </c>
      <c r="D4044" s="2" t="s">
        <v>33794</v>
      </c>
      <c r="E4044" s="2">
        <v>10902</v>
      </c>
      <c r="F4044" s="2">
        <v>237</v>
      </c>
      <c r="G4044" s="2" t="s">
        <v>42186</v>
      </c>
      <c r="H4044" s="3">
        <v>43896</v>
      </c>
      <c r="I4044" s="4">
        <v>0.99137731481481473</v>
      </c>
    </row>
    <row r="4045" spans="1:9">
      <c r="A4045" s="2">
        <v>1.23607598862833E+18</v>
      </c>
      <c r="B4045" s="2" t="s">
        <v>42185</v>
      </c>
      <c r="C4045" s="15">
        <v>43896.991377314815</v>
      </c>
      <c r="D4045" s="2" t="s">
        <v>33251</v>
      </c>
      <c r="E4045" s="2">
        <v>119248</v>
      </c>
      <c r="F4045" s="2">
        <v>2067</v>
      </c>
      <c r="H4045" s="3">
        <v>43896</v>
      </c>
      <c r="I4045" s="4">
        <v>0.99137731481481473</v>
      </c>
    </row>
    <row r="4046" spans="1:9">
      <c r="A4046" s="2">
        <v>1.236075988536E+18</v>
      </c>
      <c r="B4046" s="2" t="s">
        <v>42184</v>
      </c>
      <c r="C4046" s="15">
        <v>43896.991377314815</v>
      </c>
      <c r="D4046" s="2" t="s">
        <v>1481</v>
      </c>
      <c r="E4046" s="2">
        <v>7011</v>
      </c>
      <c r="F4046" s="2">
        <v>8832</v>
      </c>
      <c r="G4046" s="2" t="s">
        <v>4071</v>
      </c>
      <c r="H4046" s="3">
        <v>43896</v>
      </c>
      <c r="I4046" s="4">
        <v>0.99137731481481473</v>
      </c>
    </row>
    <row r="4047" spans="1:9">
      <c r="A4047" s="2">
        <v>1.2360759873867799E+18</v>
      </c>
      <c r="B4047" s="2" t="s">
        <v>42183</v>
      </c>
      <c r="C4047" s="15">
        <v>43896.991377314815</v>
      </c>
      <c r="D4047" s="2" t="s">
        <v>1489</v>
      </c>
      <c r="E4047" s="2">
        <v>19703</v>
      </c>
      <c r="F4047" s="2">
        <v>8180</v>
      </c>
      <c r="G4047" s="2" t="s">
        <v>3261</v>
      </c>
      <c r="H4047" s="3">
        <v>43896</v>
      </c>
      <c r="I4047" s="4">
        <v>0.99137731481481473</v>
      </c>
    </row>
    <row r="4048" spans="1:9">
      <c r="A4048" s="2">
        <v>1.2360759858560799E+18</v>
      </c>
      <c r="B4048" s="2" t="s">
        <v>42182</v>
      </c>
      <c r="C4048" s="15">
        <v>43896.991365740738</v>
      </c>
      <c r="D4048" s="2" t="s">
        <v>33829</v>
      </c>
      <c r="E4048" s="2">
        <v>133626</v>
      </c>
      <c r="F4048" s="2">
        <v>965</v>
      </c>
      <c r="H4048" s="3">
        <v>43896</v>
      </c>
      <c r="I4048" s="4">
        <v>0.9913657407407408</v>
      </c>
    </row>
    <row r="4049" spans="1:9">
      <c r="A4049" s="2">
        <v>1.2360759848701801E+18</v>
      </c>
      <c r="B4049" s="2" t="s">
        <v>42181</v>
      </c>
      <c r="C4049" s="15">
        <v>43896.991365740738</v>
      </c>
      <c r="D4049" s="2" t="s">
        <v>1510</v>
      </c>
      <c r="E4049" s="2">
        <v>9042</v>
      </c>
      <c r="F4049" s="2">
        <v>73309</v>
      </c>
      <c r="G4049" s="2" t="s">
        <v>2436</v>
      </c>
      <c r="H4049" s="3">
        <v>43896</v>
      </c>
      <c r="I4049" s="4">
        <v>0.9913657407407408</v>
      </c>
    </row>
    <row r="4050" spans="1:9">
      <c r="A4050" s="2">
        <v>1.2360759825929001E+18</v>
      </c>
      <c r="B4050" s="2" t="s">
        <v>39478</v>
      </c>
      <c r="C4050" s="15">
        <v>43896.991365740738</v>
      </c>
      <c r="D4050" s="2" t="s">
        <v>42180</v>
      </c>
      <c r="E4050" s="2">
        <v>30842</v>
      </c>
      <c r="F4050" s="2">
        <v>0</v>
      </c>
      <c r="G4050" s="2" t="s">
        <v>39477</v>
      </c>
      <c r="H4050" s="3">
        <v>43896</v>
      </c>
      <c r="I4050" s="4">
        <v>0.9913657407407408</v>
      </c>
    </row>
    <row r="4051" spans="1:9">
      <c r="A4051" s="2">
        <v>1.2360759814436401E+18</v>
      </c>
      <c r="B4051" s="2" t="s">
        <v>42179</v>
      </c>
      <c r="C4051" s="15">
        <v>43896.991354166668</v>
      </c>
      <c r="D4051" s="2" t="s">
        <v>1452</v>
      </c>
      <c r="E4051" s="2">
        <v>2276</v>
      </c>
      <c r="F4051" s="2">
        <v>6306</v>
      </c>
      <c r="G4051" s="2" t="s">
        <v>42178</v>
      </c>
      <c r="H4051" s="3">
        <v>43896</v>
      </c>
      <c r="I4051" s="4">
        <v>0.99135416666666665</v>
      </c>
    </row>
    <row r="4052" spans="1:9">
      <c r="A4052" s="2">
        <v>1.23607598133023E+18</v>
      </c>
      <c r="B4052" s="2" t="s">
        <v>42177</v>
      </c>
      <c r="C4052" s="15">
        <v>43896.991354166668</v>
      </c>
      <c r="D4052" s="2" t="s">
        <v>33642</v>
      </c>
      <c r="E4052" s="2">
        <v>76991</v>
      </c>
      <c r="F4052" s="2">
        <v>411</v>
      </c>
      <c r="G4052" s="2" t="s">
        <v>2679</v>
      </c>
      <c r="H4052" s="3">
        <v>43896</v>
      </c>
      <c r="I4052" s="4">
        <v>0.99135416666666665</v>
      </c>
    </row>
    <row r="4053" spans="1:9">
      <c r="A4053" s="2">
        <v>1.2360759793129001E+18</v>
      </c>
      <c r="B4053" s="2" t="s">
        <v>42176</v>
      </c>
      <c r="C4053" s="15">
        <v>43896.991354166668</v>
      </c>
      <c r="D4053" s="2" t="s">
        <v>1476</v>
      </c>
      <c r="E4053" s="2">
        <v>119444</v>
      </c>
      <c r="F4053" s="2">
        <v>5674</v>
      </c>
      <c r="G4053" s="2" t="s">
        <v>2810</v>
      </c>
      <c r="H4053" s="3">
        <v>43896</v>
      </c>
      <c r="I4053" s="4">
        <v>0.99135416666666665</v>
      </c>
    </row>
    <row r="4054" spans="1:9">
      <c r="A4054" s="2">
        <v>1.2360759755632499E+18</v>
      </c>
      <c r="B4054" s="2" t="s">
        <v>42175</v>
      </c>
      <c r="C4054" s="15">
        <v>43896.991342592592</v>
      </c>
      <c r="D4054" s="2" t="s">
        <v>42174</v>
      </c>
      <c r="E4054" s="2">
        <v>531</v>
      </c>
      <c r="F4054" s="2">
        <v>0</v>
      </c>
      <c r="G4054" s="2" t="s">
        <v>5427</v>
      </c>
      <c r="H4054" s="3">
        <v>43896</v>
      </c>
      <c r="I4054" s="4">
        <v>0.99134259259259261</v>
      </c>
    </row>
    <row r="4055" spans="1:9">
      <c r="A4055" s="2">
        <v>1.2360759720314601E+18</v>
      </c>
      <c r="B4055" s="2" t="s">
        <v>42173</v>
      </c>
      <c r="C4055" s="15">
        <v>43896.991331018522</v>
      </c>
      <c r="D4055" s="2" t="s">
        <v>1452</v>
      </c>
      <c r="E4055" s="2">
        <v>39604</v>
      </c>
      <c r="F4055" s="2">
        <v>6306</v>
      </c>
      <c r="G4055" s="2" t="s">
        <v>2679</v>
      </c>
      <c r="H4055" s="3">
        <v>43896</v>
      </c>
      <c r="I4055" s="4">
        <v>0.99133101851851846</v>
      </c>
    </row>
    <row r="4056" spans="1:9">
      <c r="A4056" s="2">
        <v>1.2360759716751099E+18</v>
      </c>
      <c r="B4056" s="2" t="s">
        <v>38818</v>
      </c>
      <c r="C4056" s="15">
        <v>43896.991331018522</v>
      </c>
      <c r="D4056" s="2" t="s">
        <v>39729</v>
      </c>
      <c r="E4056" s="2">
        <v>9559</v>
      </c>
      <c r="F4056" s="2">
        <v>25</v>
      </c>
      <c r="H4056" s="3">
        <v>43896</v>
      </c>
      <c r="I4056" s="4">
        <v>0.99133101851851846</v>
      </c>
    </row>
    <row r="4057" spans="1:9">
      <c r="A4057" s="2">
        <v>1.2360759713228101E+18</v>
      </c>
      <c r="B4057" s="2" t="s">
        <v>42172</v>
      </c>
      <c r="C4057" s="15">
        <v>43896.991331018522</v>
      </c>
      <c r="D4057" s="2" t="s">
        <v>1481</v>
      </c>
      <c r="E4057" s="2">
        <v>1698</v>
      </c>
      <c r="F4057" s="2">
        <v>8832</v>
      </c>
      <c r="H4057" s="3">
        <v>43896</v>
      </c>
      <c r="I4057" s="4">
        <v>0.99133101851851846</v>
      </c>
    </row>
    <row r="4058" spans="1:9">
      <c r="A4058" s="2">
        <v>1.23607597047952E+18</v>
      </c>
      <c r="B4058" s="2" t="s">
        <v>42171</v>
      </c>
      <c r="C4058" s="15">
        <v>43896.991331018522</v>
      </c>
      <c r="D4058" s="2" t="s">
        <v>38776</v>
      </c>
      <c r="E4058" s="2">
        <v>10221</v>
      </c>
      <c r="F4058" s="2">
        <v>42</v>
      </c>
      <c r="G4058" s="2" t="s">
        <v>42170</v>
      </c>
      <c r="H4058" s="3">
        <v>43896</v>
      </c>
      <c r="I4058" s="4">
        <v>0.99133101851851846</v>
      </c>
    </row>
    <row r="4059" spans="1:9">
      <c r="A4059" s="2">
        <v>1.2360759693010501E+18</v>
      </c>
      <c r="B4059" s="2" t="s">
        <v>41030</v>
      </c>
      <c r="C4059" s="15">
        <v>43896.991319444445</v>
      </c>
      <c r="D4059" s="2" t="s">
        <v>40435</v>
      </c>
      <c r="E4059" s="2">
        <v>19956</v>
      </c>
      <c r="F4059" s="2">
        <v>46</v>
      </c>
      <c r="H4059" s="3">
        <v>43896</v>
      </c>
      <c r="I4059" s="4">
        <v>0.99131944444444453</v>
      </c>
    </row>
    <row r="4060" spans="1:9">
      <c r="A4060" s="2">
        <v>1.23607596920462E+18</v>
      </c>
      <c r="B4060" s="2" t="s">
        <v>42169</v>
      </c>
      <c r="C4060" s="15">
        <v>43896.991319444445</v>
      </c>
      <c r="D4060" s="2" t="s">
        <v>1481</v>
      </c>
      <c r="E4060" s="2">
        <v>2769</v>
      </c>
      <c r="F4060" s="2">
        <v>8832</v>
      </c>
      <c r="H4060" s="3">
        <v>43896</v>
      </c>
      <c r="I4060" s="4">
        <v>0.99131944444444453</v>
      </c>
    </row>
    <row r="4061" spans="1:9">
      <c r="A4061" s="2">
        <v>1.2360759687641101E+18</v>
      </c>
      <c r="B4061" s="2" t="s">
        <v>26367</v>
      </c>
      <c r="C4061" s="15">
        <v>43896.991319444445</v>
      </c>
      <c r="D4061" s="2" t="s">
        <v>14243</v>
      </c>
      <c r="E4061" s="2">
        <v>2120</v>
      </c>
      <c r="F4061" s="2">
        <v>320</v>
      </c>
      <c r="G4061" s="2" t="s">
        <v>4895</v>
      </c>
      <c r="H4061" s="3">
        <v>43896</v>
      </c>
      <c r="I4061" s="4">
        <v>0.99131944444444453</v>
      </c>
    </row>
    <row r="4062" spans="1:9">
      <c r="A4062" s="2">
        <v>1.23607596864243E+18</v>
      </c>
      <c r="B4062" s="2" t="s">
        <v>42168</v>
      </c>
      <c r="C4062" s="15">
        <v>43896.991319444445</v>
      </c>
      <c r="D4062" s="2" t="s">
        <v>34838</v>
      </c>
      <c r="E4062" s="2">
        <v>3933</v>
      </c>
      <c r="F4062" s="2">
        <v>45</v>
      </c>
      <c r="G4062" s="2" t="s">
        <v>4652</v>
      </c>
      <c r="H4062" s="3">
        <v>43896</v>
      </c>
      <c r="I4062" s="4">
        <v>0.99131944444444453</v>
      </c>
    </row>
    <row r="4063" spans="1:9">
      <c r="A4063" s="2">
        <v>1.2360759682903099E+18</v>
      </c>
      <c r="B4063" s="2" t="s">
        <v>42167</v>
      </c>
      <c r="C4063" s="15">
        <v>43896.991319444445</v>
      </c>
      <c r="D4063" s="2" t="s">
        <v>42166</v>
      </c>
      <c r="E4063" s="2">
        <v>7959</v>
      </c>
      <c r="F4063" s="2">
        <v>41</v>
      </c>
      <c r="G4063" s="2" t="s">
        <v>42165</v>
      </c>
      <c r="H4063" s="3">
        <v>43896</v>
      </c>
      <c r="I4063" s="4">
        <v>0.99131944444444453</v>
      </c>
    </row>
    <row r="4064" spans="1:9">
      <c r="A4064" s="2">
        <v>1.2360759655639601E+18</v>
      </c>
      <c r="B4064" s="2" t="s">
        <v>42164</v>
      </c>
      <c r="C4064" s="15">
        <v>43896.991319444445</v>
      </c>
      <c r="D4064" s="2" t="s">
        <v>33461</v>
      </c>
      <c r="E4064" s="2">
        <v>4993</v>
      </c>
      <c r="F4064" s="2">
        <v>1729</v>
      </c>
      <c r="G4064" s="2" t="s">
        <v>42163</v>
      </c>
      <c r="H4064" s="3">
        <v>43896</v>
      </c>
      <c r="I4064" s="4">
        <v>0.99131944444444453</v>
      </c>
    </row>
    <row r="4065" spans="1:9">
      <c r="A4065" s="2">
        <v>1.2360759644777101E+18</v>
      </c>
      <c r="B4065" s="2" t="s">
        <v>42162</v>
      </c>
      <c r="C4065" s="15">
        <v>43896.991307870368</v>
      </c>
      <c r="D4065" s="2" t="s">
        <v>42161</v>
      </c>
      <c r="E4065" s="2">
        <v>65900</v>
      </c>
      <c r="F4065" s="2">
        <v>0</v>
      </c>
      <c r="G4065" s="2" t="s">
        <v>42160</v>
      </c>
      <c r="H4065" s="3">
        <v>43896</v>
      </c>
      <c r="I4065" s="4">
        <v>0.99130787037037038</v>
      </c>
    </row>
    <row r="4066" spans="1:9">
      <c r="A4066" s="2">
        <v>1.23607596247282E+18</v>
      </c>
      <c r="B4066" s="2" t="s">
        <v>42159</v>
      </c>
      <c r="C4066" s="15">
        <v>43896.991307870368</v>
      </c>
      <c r="D4066" s="2" t="s">
        <v>1476</v>
      </c>
      <c r="E4066" s="2">
        <v>32005</v>
      </c>
      <c r="F4066" s="2">
        <v>5674</v>
      </c>
      <c r="G4066" s="2" t="s">
        <v>10175</v>
      </c>
      <c r="H4066" s="3">
        <v>43896</v>
      </c>
      <c r="I4066" s="4">
        <v>0.99130787037037038</v>
      </c>
    </row>
    <row r="4067" spans="1:9">
      <c r="A4067" s="2">
        <v>1.23607596222515E+18</v>
      </c>
      <c r="B4067" s="2" t="s">
        <v>42158</v>
      </c>
      <c r="C4067" s="15">
        <v>43896.991307870368</v>
      </c>
      <c r="D4067" s="2" t="s">
        <v>1481</v>
      </c>
      <c r="E4067" s="2">
        <v>6992</v>
      </c>
      <c r="F4067" s="2">
        <v>8832</v>
      </c>
      <c r="G4067" s="2" t="s">
        <v>42157</v>
      </c>
      <c r="H4067" s="3">
        <v>43896</v>
      </c>
      <c r="I4067" s="4">
        <v>0.99130787037037038</v>
      </c>
    </row>
    <row r="4068" spans="1:9">
      <c r="A4068" s="2">
        <v>1.2360759621456499E+18</v>
      </c>
      <c r="B4068" s="2" t="s">
        <v>42156</v>
      </c>
      <c r="C4068" s="15">
        <v>43896.991307870368</v>
      </c>
      <c r="D4068" s="2" t="s">
        <v>1471</v>
      </c>
      <c r="E4068" s="2">
        <v>39401</v>
      </c>
      <c r="F4068" s="2">
        <v>53673</v>
      </c>
      <c r="G4068" s="2" t="s">
        <v>13652</v>
      </c>
      <c r="H4068" s="3">
        <v>43896</v>
      </c>
      <c r="I4068" s="4">
        <v>0.99130787037037038</v>
      </c>
    </row>
    <row r="4069" spans="1:9">
      <c r="A4069" s="2">
        <v>1.23607596182271E+18</v>
      </c>
      <c r="B4069" s="2" t="s">
        <v>42155</v>
      </c>
      <c r="C4069" s="15">
        <v>43896.991307870368</v>
      </c>
      <c r="D4069" s="2" t="s">
        <v>1612</v>
      </c>
      <c r="E4069" s="2">
        <v>3967</v>
      </c>
      <c r="F4069" s="2">
        <v>4057</v>
      </c>
      <c r="G4069" s="2" t="s">
        <v>42154</v>
      </c>
      <c r="H4069" s="3">
        <v>43896</v>
      </c>
      <c r="I4069" s="4">
        <v>0.99130787037037038</v>
      </c>
    </row>
    <row r="4070" spans="1:9">
      <c r="A4070" s="2">
        <v>1.2360759616884301E+18</v>
      </c>
      <c r="B4070" s="2" t="s">
        <v>42153</v>
      </c>
      <c r="C4070" s="15">
        <v>43896.991307870368</v>
      </c>
      <c r="D4070" s="2" t="s">
        <v>1476</v>
      </c>
      <c r="E4070" s="2">
        <v>48448</v>
      </c>
      <c r="F4070" s="2">
        <v>5674</v>
      </c>
      <c r="H4070" s="3">
        <v>43896</v>
      </c>
      <c r="I4070" s="4">
        <v>0.99130787037037038</v>
      </c>
    </row>
    <row r="4071" spans="1:9">
      <c r="A4071" s="2">
        <v>1.2360759590794299E+18</v>
      </c>
      <c r="B4071" s="2" t="s">
        <v>42152</v>
      </c>
      <c r="C4071" s="15">
        <v>43896.991296296299</v>
      </c>
      <c r="D4071" s="2" t="s">
        <v>1375</v>
      </c>
      <c r="E4071" s="2">
        <v>11733</v>
      </c>
      <c r="F4071" s="2">
        <v>2579</v>
      </c>
      <c r="G4071" s="2" t="s">
        <v>3547</v>
      </c>
      <c r="H4071" s="3">
        <v>43896</v>
      </c>
      <c r="I4071" s="4">
        <v>0.99129629629629623</v>
      </c>
    </row>
    <row r="4072" spans="1:9">
      <c r="A4072" s="2">
        <v>1.2360759587229E+18</v>
      </c>
      <c r="B4072" s="2" t="s">
        <v>42151</v>
      </c>
      <c r="C4072" s="15">
        <v>43896.991296296299</v>
      </c>
      <c r="D4072" s="2" t="s">
        <v>34050</v>
      </c>
      <c r="E4072" s="2">
        <v>26379</v>
      </c>
      <c r="F4072" s="2">
        <v>69</v>
      </c>
      <c r="G4072" s="2" t="s">
        <v>42150</v>
      </c>
      <c r="H4072" s="3">
        <v>43896</v>
      </c>
      <c r="I4072" s="4">
        <v>0.99129629629629623</v>
      </c>
    </row>
    <row r="4073" spans="1:9">
      <c r="A4073" s="2">
        <v>1.2360759584253199E+18</v>
      </c>
      <c r="B4073" s="2" t="s">
        <v>42149</v>
      </c>
      <c r="C4073" s="15">
        <v>43896.991296296299</v>
      </c>
      <c r="D4073" s="2" t="s">
        <v>42148</v>
      </c>
      <c r="E4073" s="2">
        <v>24</v>
      </c>
      <c r="F4073" s="2">
        <v>0</v>
      </c>
      <c r="G4073" s="2" t="s">
        <v>4663</v>
      </c>
      <c r="H4073" s="3">
        <v>43896</v>
      </c>
      <c r="I4073" s="4">
        <v>0.99129629629629623</v>
      </c>
    </row>
    <row r="4074" spans="1:9">
      <c r="A4074" s="2">
        <v>1.2360759563743099E+18</v>
      </c>
      <c r="B4074" s="2" t="s">
        <v>22229</v>
      </c>
      <c r="C4074" s="15">
        <v>43896.991284722222</v>
      </c>
      <c r="D4074" s="2" t="s">
        <v>42147</v>
      </c>
      <c r="E4074" s="2">
        <v>916</v>
      </c>
      <c r="F4074" s="2">
        <v>0</v>
      </c>
      <c r="G4074" s="2" t="s">
        <v>22227</v>
      </c>
      <c r="H4074" s="3">
        <v>43896</v>
      </c>
      <c r="I4074" s="4">
        <v>0.99128472222222219</v>
      </c>
    </row>
    <row r="4075" spans="1:9">
      <c r="A4075" s="2">
        <v>1.2360759561644201E+18</v>
      </c>
      <c r="B4075" s="2" t="s">
        <v>42146</v>
      </c>
      <c r="C4075" s="15">
        <v>43896.991284722222</v>
      </c>
      <c r="D4075" s="2" t="s">
        <v>1481</v>
      </c>
      <c r="E4075" s="2">
        <v>15070</v>
      </c>
      <c r="F4075" s="2">
        <v>8832</v>
      </c>
      <c r="G4075" s="2" t="s">
        <v>14597</v>
      </c>
      <c r="H4075" s="3">
        <v>43896</v>
      </c>
      <c r="I4075" s="4">
        <v>0.99128472222222219</v>
      </c>
    </row>
    <row r="4076" spans="1:9">
      <c r="A4076" s="2">
        <v>1.2360759551285801E+18</v>
      </c>
      <c r="B4076" s="2" t="s">
        <v>42145</v>
      </c>
      <c r="C4076" s="15">
        <v>43896.991284722222</v>
      </c>
      <c r="D4076" s="2" t="s">
        <v>34346</v>
      </c>
      <c r="E4076" s="2">
        <v>159351</v>
      </c>
      <c r="F4076" s="2">
        <v>402</v>
      </c>
      <c r="H4076" s="3">
        <v>43896</v>
      </c>
      <c r="I4076" s="4">
        <v>0.99128472222222219</v>
      </c>
    </row>
    <row r="4077" spans="1:9">
      <c r="A4077" s="2">
        <v>1.2360759543315E+18</v>
      </c>
      <c r="B4077" s="2" t="s">
        <v>42144</v>
      </c>
      <c r="C4077" s="15">
        <v>43896.991284722222</v>
      </c>
      <c r="D4077" s="2" t="s">
        <v>1481</v>
      </c>
      <c r="E4077" s="2">
        <v>10368</v>
      </c>
      <c r="F4077" s="2">
        <v>8832</v>
      </c>
      <c r="G4077" s="2" t="s">
        <v>4534</v>
      </c>
      <c r="H4077" s="3">
        <v>43896</v>
      </c>
      <c r="I4077" s="4">
        <v>0.99128472222222219</v>
      </c>
    </row>
    <row r="4078" spans="1:9">
      <c r="A4078" s="2">
        <v>1.2360759541848699E+18</v>
      </c>
      <c r="B4078" s="2" t="s">
        <v>42143</v>
      </c>
      <c r="C4078" s="15">
        <v>43896.991284722222</v>
      </c>
      <c r="D4078" s="2" t="s">
        <v>1459</v>
      </c>
      <c r="E4078" s="2">
        <v>57779</v>
      </c>
      <c r="F4078" s="2">
        <v>90529</v>
      </c>
      <c r="H4078" s="3">
        <v>43896</v>
      </c>
      <c r="I4078" s="4">
        <v>0.99128472222222219</v>
      </c>
    </row>
    <row r="4079" spans="1:9">
      <c r="A4079" s="2">
        <v>1.2360759540965701E+18</v>
      </c>
      <c r="B4079" s="2" t="s">
        <v>42142</v>
      </c>
      <c r="C4079" s="15">
        <v>43896.991284722222</v>
      </c>
      <c r="D4079" s="2" t="s">
        <v>34324</v>
      </c>
      <c r="E4079" s="2">
        <v>571</v>
      </c>
      <c r="F4079" s="2">
        <v>922</v>
      </c>
      <c r="H4079" s="3">
        <v>43896</v>
      </c>
      <c r="I4079" s="4">
        <v>0.99128472222222219</v>
      </c>
    </row>
    <row r="4080" spans="1:9">
      <c r="A4080" s="2">
        <v>1.23607595380302E+18</v>
      </c>
      <c r="B4080" s="2" t="s">
        <v>42141</v>
      </c>
      <c r="C4080" s="15">
        <v>43896.991284722222</v>
      </c>
      <c r="D4080" s="2" t="s">
        <v>1476</v>
      </c>
      <c r="E4080" s="2">
        <v>28756</v>
      </c>
      <c r="F4080" s="2">
        <v>5674</v>
      </c>
      <c r="H4080" s="3">
        <v>43896</v>
      </c>
      <c r="I4080" s="4">
        <v>0.99128472222222219</v>
      </c>
    </row>
    <row r="4081" spans="1:9">
      <c r="A4081" s="2">
        <v>1.23607595331648E+18</v>
      </c>
      <c r="B4081" s="2" t="s">
        <v>42140</v>
      </c>
      <c r="C4081" s="15">
        <v>43896.991284722222</v>
      </c>
      <c r="D4081" s="2" t="s">
        <v>37145</v>
      </c>
      <c r="E4081" s="2">
        <v>104136</v>
      </c>
      <c r="F4081" s="2">
        <v>47</v>
      </c>
      <c r="H4081" s="3">
        <v>43896</v>
      </c>
      <c r="I4081" s="4">
        <v>0.99128472222222219</v>
      </c>
    </row>
    <row r="4082" spans="1:9">
      <c r="A4082" s="2">
        <v>1.2360759523645399E+18</v>
      </c>
      <c r="B4082" s="2" t="s">
        <v>42139</v>
      </c>
      <c r="C4082" s="15">
        <v>43896.991273148145</v>
      </c>
      <c r="D4082" s="2" t="s">
        <v>42138</v>
      </c>
      <c r="E4082" s="2">
        <v>978</v>
      </c>
      <c r="F4082" s="2">
        <v>2</v>
      </c>
      <c r="G4082" s="2" t="s">
        <v>40492</v>
      </c>
      <c r="H4082" s="3">
        <v>43896</v>
      </c>
      <c r="I4082" s="4">
        <v>0.99127314814814815</v>
      </c>
    </row>
    <row r="4083" spans="1:9">
      <c r="A4083" s="2">
        <v>1.23607595229742E+18</v>
      </c>
      <c r="B4083" s="2" t="s">
        <v>1673</v>
      </c>
      <c r="C4083" s="15">
        <v>43896.991273148145</v>
      </c>
      <c r="D4083" s="2" t="s">
        <v>1452</v>
      </c>
      <c r="E4083" s="2">
        <v>15103</v>
      </c>
      <c r="F4083" s="2">
        <v>6306</v>
      </c>
      <c r="G4083" s="2" t="s">
        <v>32441</v>
      </c>
      <c r="H4083" s="3">
        <v>43896</v>
      </c>
      <c r="I4083" s="4">
        <v>0.99127314814814815</v>
      </c>
    </row>
    <row r="4084" spans="1:9">
      <c r="A4084" s="2">
        <v>1.2360759522512901E+18</v>
      </c>
      <c r="B4084" s="2" t="s">
        <v>42137</v>
      </c>
      <c r="C4084" s="15">
        <v>43896.991273148145</v>
      </c>
      <c r="D4084" s="2" t="s">
        <v>1481</v>
      </c>
      <c r="E4084" s="2">
        <v>811</v>
      </c>
      <c r="F4084" s="2">
        <v>8832</v>
      </c>
      <c r="H4084" s="3">
        <v>43896</v>
      </c>
      <c r="I4084" s="4">
        <v>0.99127314814814815</v>
      </c>
    </row>
    <row r="4085" spans="1:9">
      <c r="A4085" s="2">
        <v>1.2360759507328599E+18</v>
      </c>
      <c r="B4085" s="2" t="s">
        <v>42136</v>
      </c>
      <c r="C4085" s="15">
        <v>43896.991273148145</v>
      </c>
      <c r="D4085" s="2" t="s">
        <v>1481</v>
      </c>
      <c r="E4085" s="2">
        <v>532</v>
      </c>
      <c r="F4085" s="2">
        <v>8832</v>
      </c>
      <c r="G4085" s="2" t="s">
        <v>42135</v>
      </c>
      <c r="H4085" s="3">
        <v>43896</v>
      </c>
      <c r="I4085" s="4">
        <v>0.99127314814814815</v>
      </c>
    </row>
    <row r="4086" spans="1:9">
      <c r="A4086" s="2">
        <v>1.2360759497470999E+18</v>
      </c>
      <c r="B4086" s="2" t="s">
        <v>42134</v>
      </c>
      <c r="C4086" s="15">
        <v>43896.991273148145</v>
      </c>
      <c r="D4086" s="2" t="s">
        <v>42133</v>
      </c>
      <c r="E4086" s="2">
        <v>12515</v>
      </c>
      <c r="F4086" s="2">
        <v>0</v>
      </c>
      <c r="G4086" s="2" t="s">
        <v>42132</v>
      </c>
      <c r="H4086" s="3">
        <v>43896</v>
      </c>
      <c r="I4086" s="4">
        <v>0.99127314814814815</v>
      </c>
    </row>
    <row r="4087" spans="1:9">
      <c r="A4087" s="2">
        <v>1.23607594962146E+18</v>
      </c>
      <c r="B4087" s="2" t="s">
        <v>42131</v>
      </c>
      <c r="C4087" s="15">
        <v>43896.991273148145</v>
      </c>
      <c r="D4087" s="2" t="s">
        <v>42130</v>
      </c>
      <c r="E4087" s="2">
        <v>3797</v>
      </c>
      <c r="F4087" s="2">
        <v>0</v>
      </c>
      <c r="G4087" s="2" t="s">
        <v>3878</v>
      </c>
      <c r="H4087" s="3">
        <v>43896</v>
      </c>
      <c r="I4087" s="4">
        <v>0.99127314814814815</v>
      </c>
    </row>
    <row r="4088" spans="1:9">
      <c r="A4088" s="2">
        <v>1.2360759491223301E+18</v>
      </c>
      <c r="B4088" s="2" t="s">
        <v>42129</v>
      </c>
      <c r="C4088" s="15">
        <v>43896.991273148145</v>
      </c>
      <c r="D4088" s="2" t="s">
        <v>1565</v>
      </c>
      <c r="E4088" s="2">
        <v>20026</v>
      </c>
      <c r="F4088" s="2">
        <v>106</v>
      </c>
      <c r="G4088" s="2" t="s">
        <v>2742</v>
      </c>
      <c r="H4088" s="3">
        <v>43896</v>
      </c>
      <c r="I4088" s="4">
        <v>0.99127314814814815</v>
      </c>
    </row>
    <row r="4089" spans="1:9">
      <c r="A4089" s="2">
        <v>1.23607594667282E+18</v>
      </c>
      <c r="B4089" s="2" t="s">
        <v>42128</v>
      </c>
      <c r="C4089" s="15">
        <v>43896.991261574076</v>
      </c>
      <c r="D4089" s="2" t="s">
        <v>42127</v>
      </c>
      <c r="E4089" s="2">
        <v>24454</v>
      </c>
      <c r="F4089" s="2">
        <v>20</v>
      </c>
      <c r="G4089" s="2" t="s">
        <v>42126</v>
      </c>
      <c r="H4089" s="3">
        <v>43896</v>
      </c>
      <c r="I4089" s="4">
        <v>0.99126157407407411</v>
      </c>
    </row>
    <row r="4090" spans="1:9">
      <c r="A4090" s="2">
        <v>1.23607594640445E+18</v>
      </c>
      <c r="B4090" s="2" t="s">
        <v>42125</v>
      </c>
      <c r="C4090" s="15">
        <v>43896.991261574076</v>
      </c>
      <c r="D4090" s="2" t="s">
        <v>33430</v>
      </c>
      <c r="E4090" s="2">
        <v>152112</v>
      </c>
      <c r="F4090" s="2">
        <v>469</v>
      </c>
      <c r="G4090" s="2" t="s">
        <v>35653</v>
      </c>
      <c r="H4090" s="3">
        <v>43896</v>
      </c>
      <c r="I4090" s="4">
        <v>0.99126157407407411</v>
      </c>
    </row>
    <row r="4091" spans="1:9">
      <c r="A4091" s="2">
        <v>1.2360759455990799E+18</v>
      </c>
      <c r="B4091" s="2" t="s">
        <v>42124</v>
      </c>
      <c r="C4091" s="15">
        <v>43896.991261574076</v>
      </c>
      <c r="D4091" s="2" t="s">
        <v>33186</v>
      </c>
      <c r="E4091" s="2">
        <v>12567</v>
      </c>
      <c r="F4091" s="2">
        <v>44</v>
      </c>
      <c r="G4091" s="2" t="s">
        <v>42123</v>
      </c>
      <c r="H4091" s="3">
        <v>43896</v>
      </c>
      <c r="I4091" s="4">
        <v>0.99126157407407411</v>
      </c>
    </row>
    <row r="4092" spans="1:9">
      <c r="A4092" s="2">
        <v>1.2360759454649201E+18</v>
      </c>
      <c r="B4092" s="2" t="s">
        <v>42122</v>
      </c>
      <c r="C4092" s="15">
        <v>43896.991261574076</v>
      </c>
      <c r="D4092" s="2" t="s">
        <v>1481</v>
      </c>
      <c r="E4092" s="2">
        <v>3301</v>
      </c>
      <c r="F4092" s="2">
        <v>8832</v>
      </c>
      <c r="G4092" s="2" t="s">
        <v>42121</v>
      </c>
      <c r="H4092" s="3">
        <v>43896</v>
      </c>
      <c r="I4092" s="4">
        <v>0.99126157407407411</v>
      </c>
    </row>
    <row r="4093" spans="1:9">
      <c r="A4093" s="2">
        <v>1.2360759454395799E+18</v>
      </c>
      <c r="B4093" s="2" t="s">
        <v>42120</v>
      </c>
      <c r="C4093" s="15">
        <v>43896.991261574076</v>
      </c>
      <c r="D4093" s="2" t="s">
        <v>1481</v>
      </c>
      <c r="E4093" s="2">
        <v>41554</v>
      </c>
      <c r="F4093" s="2">
        <v>8832</v>
      </c>
      <c r="H4093" s="3">
        <v>43896</v>
      </c>
      <c r="I4093" s="4">
        <v>0.99126157407407411</v>
      </c>
    </row>
    <row r="4094" spans="1:9">
      <c r="A4094" s="2">
        <v>1.2360759448397599E+18</v>
      </c>
      <c r="B4094" s="2" t="s">
        <v>40518</v>
      </c>
      <c r="C4094" s="15">
        <v>43896.991261574076</v>
      </c>
      <c r="D4094" s="2" t="s">
        <v>40517</v>
      </c>
      <c r="E4094" s="2">
        <v>12895</v>
      </c>
      <c r="F4094" s="2">
        <v>29</v>
      </c>
      <c r="H4094" s="3">
        <v>43896</v>
      </c>
      <c r="I4094" s="4">
        <v>0.99126157407407411</v>
      </c>
    </row>
    <row r="4095" spans="1:9">
      <c r="A4095" s="2">
        <v>1.2360759443657999E+18</v>
      </c>
      <c r="B4095" s="2" t="s">
        <v>42119</v>
      </c>
      <c r="C4095" s="15">
        <v>43896.991249999999</v>
      </c>
      <c r="D4095" s="2" t="s">
        <v>42118</v>
      </c>
      <c r="E4095" s="2">
        <v>24</v>
      </c>
      <c r="F4095" s="2">
        <v>0</v>
      </c>
      <c r="H4095" s="3">
        <v>43896</v>
      </c>
      <c r="I4095" s="4">
        <v>0.99124999999999996</v>
      </c>
    </row>
    <row r="4096" spans="1:9">
      <c r="A4096" s="2">
        <v>1.2360759441226801E+18</v>
      </c>
      <c r="B4096" s="2" t="s">
        <v>42117</v>
      </c>
      <c r="C4096" s="15">
        <v>43896.991249999999</v>
      </c>
      <c r="D4096" s="2" t="s">
        <v>1508</v>
      </c>
      <c r="E4096" s="2">
        <v>52</v>
      </c>
      <c r="F4096" s="2">
        <v>1203</v>
      </c>
      <c r="H4096" s="3">
        <v>43896</v>
      </c>
      <c r="I4096" s="4">
        <v>0.99124999999999996</v>
      </c>
    </row>
    <row r="4097" spans="1:9">
      <c r="A4097" s="2">
        <v>1.23607594261677E+18</v>
      </c>
      <c r="B4097" s="2" t="s">
        <v>42116</v>
      </c>
      <c r="C4097" s="15">
        <v>43896.991249999999</v>
      </c>
      <c r="D4097" s="2" t="s">
        <v>42115</v>
      </c>
      <c r="E4097" s="2">
        <v>181664</v>
      </c>
      <c r="F4097" s="2">
        <v>0</v>
      </c>
      <c r="G4097" s="2" t="s">
        <v>2679</v>
      </c>
      <c r="H4097" s="3">
        <v>43896</v>
      </c>
      <c r="I4097" s="4">
        <v>0.99124999999999996</v>
      </c>
    </row>
    <row r="4098" spans="1:9">
      <c r="A4098" s="2">
        <v>1.23607594255821E+18</v>
      </c>
      <c r="B4098" s="2" t="s">
        <v>33472</v>
      </c>
      <c r="C4098" s="15">
        <v>43896.991249999999</v>
      </c>
      <c r="D4098" s="2" t="s">
        <v>33835</v>
      </c>
      <c r="E4098" s="2">
        <v>308849</v>
      </c>
      <c r="F4098" s="2">
        <v>163</v>
      </c>
      <c r="G4098" s="2" t="s">
        <v>7988</v>
      </c>
      <c r="H4098" s="3">
        <v>43896</v>
      </c>
      <c r="I4098" s="4">
        <v>0.99124999999999996</v>
      </c>
    </row>
    <row r="4099" spans="1:9">
      <c r="A4099" s="2">
        <v>1.2360759424995599E+18</v>
      </c>
      <c r="B4099" s="2" t="s">
        <v>42114</v>
      </c>
      <c r="C4099" s="15">
        <v>43896.991249999999</v>
      </c>
      <c r="D4099" s="2" t="s">
        <v>33461</v>
      </c>
      <c r="E4099" s="2">
        <v>89022</v>
      </c>
      <c r="F4099" s="2">
        <v>1729</v>
      </c>
      <c r="G4099" s="2" t="s">
        <v>42113</v>
      </c>
      <c r="H4099" s="3">
        <v>43896</v>
      </c>
      <c r="I4099" s="4">
        <v>0.99124999999999996</v>
      </c>
    </row>
    <row r="4100" spans="1:9">
      <c r="A4100" s="2">
        <v>1.2360759412664E+18</v>
      </c>
      <c r="B4100" s="2" t="s">
        <v>41217</v>
      </c>
      <c r="C4100" s="15">
        <v>43896.991249999999</v>
      </c>
      <c r="D4100" s="2" t="s">
        <v>1553</v>
      </c>
      <c r="E4100" s="2">
        <v>12475</v>
      </c>
      <c r="F4100" s="2">
        <v>1370</v>
      </c>
      <c r="H4100" s="3">
        <v>43896</v>
      </c>
      <c r="I4100" s="4">
        <v>0.99124999999999996</v>
      </c>
    </row>
    <row r="4101" spans="1:9">
      <c r="A4101" s="2">
        <v>1.2360759411907599E+18</v>
      </c>
      <c r="B4101" s="2" t="s">
        <v>42112</v>
      </c>
      <c r="C4101" s="15">
        <v>43896.991249999999</v>
      </c>
      <c r="D4101" s="2" t="s">
        <v>1452</v>
      </c>
      <c r="E4101" s="2">
        <v>88999</v>
      </c>
      <c r="F4101" s="2">
        <v>6306</v>
      </c>
      <c r="G4101" s="2" t="s">
        <v>2545</v>
      </c>
      <c r="H4101" s="3">
        <v>43896</v>
      </c>
      <c r="I4101" s="4">
        <v>0.99124999999999996</v>
      </c>
    </row>
    <row r="4102" spans="1:9">
      <c r="A4102" s="2">
        <v>1.23607593959279E+18</v>
      </c>
      <c r="B4102" s="2" t="s">
        <v>42111</v>
      </c>
      <c r="C4102" s="15">
        <v>43896.991238425922</v>
      </c>
      <c r="D4102" s="2" t="s">
        <v>42110</v>
      </c>
      <c r="E4102" s="2">
        <v>11177</v>
      </c>
      <c r="F4102" s="2">
        <v>0</v>
      </c>
      <c r="G4102" s="2" t="s">
        <v>2436</v>
      </c>
      <c r="H4102" s="3">
        <v>43896</v>
      </c>
      <c r="I4102" s="4">
        <v>0.99123842592592604</v>
      </c>
    </row>
    <row r="4103" spans="1:9">
      <c r="A4103" s="2">
        <v>1.2360759384058399E+18</v>
      </c>
      <c r="B4103" s="2" t="s">
        <v>42109</v>
      </c>
      <c r="C4103" s="15">
        <v>43896.991238425922</v>
      </c>
      <c r="D4103" s="2" t="s">
        <v>1459</v>
      </c>
      <c r="E4103" s="2">
        <v>9079</v>
      </c>
      <c r="F4103" s="2">
        <v>90529</v>
      </c>
      <c r="G4103" s="2" t="s">
        <v>21128</v>
      </c>
      <c r="H4103" s="3">
        <v>43896</v>
      </c>
      <c r="I4103" s="4">
        <v>0.99123842592592604</v>
      </c>
    </row>
    <row r="4104" spans="1:9">
      <c r="A4104" s="2">
        <v>1.2360759372985999E+18</v>
      </c>
      <c r="B4104" s="2" t="s">
        <v>42108</v>
      </c>
      <c r="C4104" s="15">
        <v>43896.991238425922</v>
      </c>
      <c r="D4104" s="2" t="s">
        <v>1476</v>
      </c>
      <c r="E4104" s="2">
        <v>42816</v>
      </c>
      <c r="F4104" s="2">
        <v>5674</v>
      </c>
      <c r="G4104" s="2" t="s">
        <v>10511</v>
      </c>
      <c r="H4104" s="3">
        <v>43896</v>
      </c>
      <c r="I4104" s="4">
        <v>0.99123842592592604</v>
      </c>
    </row>
    <row r="4105" spans="1:9">
      <c r="A4105" s="2">
        <v>1.2360759368330501E+18</v>
      </c>
      <c r="B4105" s="2" t="s">
        <v>7552</v>
      </c>
      <c r="C4105" s="15">
        <v>43896.991238425922</v>
      </c>
      <c r="D4105" s="2" t="s">
        <v>41537</v>
      </c>
      <c r="E4105" s="2">
        <v>72292</v>
      </c>
      <c r="F4105" s="2">
        <v>3</v>
      </c>
      <c r="H4105" s="3">
        <v>43896</v>
      </c>
      <c r="I4105" s="4">
        <v>0.99123842592592604</v>
      </c>
    </row>
    <row r="4106" spans="1:9">
      <c r="A4106" s="2">
        <v>1.23607593621218E+18</v>
      </c>
      <c r="B4106" s="2" t="s">
        <v>42107</v>
      </c>
      <c r="C4106" s="15">
        <v>43896.991238425922</v>
      </c>
      <c r="D4106" s="2" t="s">
        <v>37677</v>
      </c>
      <c r="E4106" s="2">
        <v>63068</v>
      </c>
      <c r="F4106" s="2">
        <v>11</v>
      </c>
      <c r="H4106" s="3">
        <v>43896</v>
      </c>
      <c r="I4106" s="4">
        <v>0.99123842592592604</v>
      </c>
    </row>
    <row r="4107" spans="1:9">
      <c r="A4107" s="2">
        <v>1.23607593577602E+18</v>
      </c>
      <c r="B4107" s="2" t="s">
        <v>42106</v>
      </c>
      <c r="C4107" s="15">
        <v>43896.991226851853</v>
      </c>
      <c r="D4107" s="2" t="s">
        <v>39865</v>
      </c>
      <c r="E4107" s="2">
        <v>1342</v>
      </c>
      <c r="F4107" s="2">
        <v>131</v>
      </c>
      <c r="H4107" s="3">
        <v>43896</v>
      </c>
      <c r="I4107" s="4">
        <v>0.99122685185185189</v>
      </c>
    </row>
    <row r="4108" spans="1:9">
      <c r="A4108" s="2">
        <v>1.2360759348490801E+18</v>
      </c>
      <c r="B4108" s="2" t="s">
        <v>42105</v>
      </c>
      <c r="C4108" s="15">
        <v>43896.991226851853</v>
      </c>
      <c r="D4108" s="2" t="s">
        <v>33461</v>
      </c>
      <c r="E4108" s="2">
        <v>514933</v>
      </c>
      <c r="F4108" s="2">
        <v>1729</v>
      </c>
      <c r="G4108" s="2" t="s">
        <v>2436</v>
      </c>
      <c r="H4108" s="3">
        <v>43896</v>
      </c>
      <c r="I4108" s="4">
        <v>0.99122685185185189</v>
      </c>
    </row>
    <row r="4109" spans="1:9">
      <c r="A4109" s="2">
        <v>1.2360759333557601E+18</v>
      </c>
      <c r="B4109" s="2" t="s">
        <v>42104</v>
      </c>
      <c r="C4109" s="15">
        <v>43896.991226851853</v>
      </c>
      <c r="D4109" s="2" t="s">
        <v>1476</v>
      </c>
      <c r="E4109" s="2">
        <v>26085</v>
      </c>
      <c r="F4109" s="2">
        <v>5674</v>
      </c>
      <c r="H4109" s="3">
        <v>43896</v>
      </c>
      <c r="I4109" s="4">
        <v>0.99122685185185189</v>
      </c>
    </row>
    <row r="4110" spans="1:9">
      <c r="A4110" s="2">
        <v>1.2360759324541801E+18</v>
      </c>
      <c r="B4110" s="2" t="s">
        <v>14563</v>
      </c>
      <c r="C4110" s="15">
        <v>43896.991226851853</v>
      </c>
      <c r="D4110" s="2" t="s">
        <v>39891</v>
      </c>
      <c r="E4110" s="2">
        <v>2494</v>
      </c>
      <c r="F4110" s="2">
        <v>262</v>
      </c>
      <c r="G4110" s="2" t="s">
        <v>14562</v>
      </c>
      <c r="H4110" s="3">
        <v>43896</v>
      </c>
      <c r="I4110" s="4">
        <v>0.99122685185185189</v>
      </c>
    </row>
    <row r="4111" spans="1:9">
      <c r="A4111" s="2">
        <v>1.2360759321436401E+18</v>
      </c>
      <c r="B4111" s="2" t="s">
        <v>42103</v>
      </c>
      <c r="C4111" s="15">
        <v>43896.991226851853</v>
      </c>
      <c r="D4111" s="2" t="s">
        <v>42102</v>
      </c>
      <c r="E4111" s="2">
        <v>7908</v>
      </c>
      <c r="F4111" s="2">
        <v>0</v>
      </c>
      <c r="G4111" s="2" t="s">
        <v>42101</v>
      </c>
      <c r="H4111" s="3">
        <v>43896</v>
      </c>
      <c r="I4111" s="4">
        <v>0.99122685185185189</v>
      </c>
    </row>
    <row r="4112" spans="1:9">
      <c r="A4112" s="2">
        <v>1.2360759314725499E+18</v>
      </c>
      <c r="B4112" s="2" t="s">
        <v>42100</v>
      </c>
      <c r="C4112" s="15">
        <v>43896.991215277776</v>
      </c>
      <c r="D4112" s="2" t="s">
        <v>41568</v>
      </c>
      <c r="E4112" s="2">
        <v>419</v>
      </c>
      <c r="F4112" s="2">
        <v>44</v>
      </c>
      <c r="H4112" s="3">
        <v>43896</v>
      </c>
      <c r="I4112" s="4">
        <v>0.99121527777777774</v>
      </c>
    </row>
    <row r="4113" spans="1:9">
      <c r="A4113" s="2">
        <v>1.23607593089794E+18</v>
      </c>
      <c r="B4113" s="2" t="s">
        <v>42099</v>
      </c>
      <c r="C4113" s="15">
        <v>43896.991215277776</v>
      </c>
      <c r="D4113" s="2" t="s">
        <v>1481</v>
      </c>
      <c r="E4113" s="2">
        <v>1459</v>
      </c>
      <c r="F4113" s="2">
        <v>8832</v>
      </c>
      <c r="G4113" s="2" t="s">
        <v>2729</v>
      </c>
      <c r="H4113" s="3">
        <v>43896</v>
      </c>
      <c r="I4113" s="4">
        <v>0.99121527777777774</v>
      </c>
    </row>
    <row r="4114" spans="1:9">
      <c r="A4114" s="2">
        <v>1.2360759307638899E+18</v>
      </c>
      <c r="B4114" s="2" t="s">
        <v>42098</v>
      </c>
      <c r="C4114" s="15">
        <v>43896.991215277776</v>
      </c>
      <c r="D4114" s="2" t="s">
        <v>33630</v>
      </c>
      <c r="E4114" s="2">
        <v>607</v>
      </c>
      <c r="F4114" s="2">
        <v>46</v>
      </c>
      <c r="G4114" s="2" t="s">
        <v>42097</v>
      </c>
      <c r="H4114" s="3">
        <v>43896</v>
      </c>
      <c r="I4114" s="4">
        <v>0.99121527777777774</v>
      </c>
    </row>
    <row r="4115" spans="1:9">
      <c r="A4115" s="2">
        <v>1.2360759305498701E+18</v>
      </c>
      <c r="B4115" s="2" t="s">
        <v>34470</v>
      </c>
      <c r="C4115" s="15">
        <v>43896.991215277776</v>
      </c>
      <c r="D4115" s="2" t="s">
        <v>34362</v>
      </c>
      <c r="E4115" s="2">
        <v>1979</v>
      </c>
      <c r="F4115" s="2">
        <v>98</v>
      </c>
      <c r="G4115" s="2">
        <v>78665</v>
      </c>
      <c r="H4115" s="3">
        <v>43896</v>
      </c>
      <c r="I4115" s="4">
        <v>0.99121527777777774</v>
      </c>
    </row>
    <row r="4116" spans="1:9">
      <c r="A4116" s="2">
        <v>1.2360759302981E+18</v>
      </c>
      <c r="B4116" s="2" t="s">
        <v>42096</v>
      </c>
      <c r="C4116" s="15">
        <v>43896.991215277776</v>
      </c>
      <c r="D4116" s="2" t="s">
        <v>34050</v>
      </c>
      <c r="E4116" s="2">
        <v>26205</v>
      </c>
      <c r="F4116" s="2">
        <v>69</v>
      </c>
      <c r="G4116" s="2" t="s">
        <v>42095</v>
      </c>
      <c r="H4116" s="3">
        <v>43896</v>
      </c>
      <c r="I4116" s="4">
        <v>0.99121527777777774</v>
      </c>
    </row>
    <row r="4117" spans="1:9">
      <c r="A4117" s="2">
        <v>1.2360759292790799E+18</v>
      </c>
      <c r="B4117" s="2" t="s">
        <v>42094</v>
      </c>
      <c r="C4117" s="15">
        <v>43896.991215277776</v>
      </c>
      <c r="D4117" s="2" t="s">
        <v>1457</v>
      </c>
      <c r="E4117" s="2">
        <v>4211</v>
      </c>
      <c r="F4117" s="2">
        <v>6242</v>
      </c>
      <c r="G4117" s="2" t="s">
        <v>42093</v>
      </c>
      <c r="H4117" s="3">
        <v>43896</v>
      </c>
      <c r="I4117" s="4">
        <v>0.99121527777777774</v>
      </c>
    </row>
    <row r="4118" spans="1:9">
      <c r="A4118" s="2">
        <v>1.23607592894754E+18</v>
      </c>
      <c r="B4118" s="2" t="s">
        <v>42092</v>
      </c>
      <c r="C4118" s="15">
        <v>43896.991215277776</v>
      </c>
      <c r="D4118" s="2" t="s">
        <v>42091</v>
      </c>
      <c r="E4118" s="2">
        <v>1508</v>
      </c>
      <c r="F4118" s="2">
        <v>0</v>
      </c>
      <c r="H4118" s="3">
        <v>43896</v>
      </c>
      <c r="I4118" s="4">
        <v>0.99121527777777774</v>
      </c>
    </row>
    <row r="4119" spans="1:9">
      <c r="A4119" s="2">
        <v>1.2360759275843899E+18</v>
      </c>
      <c r="B4119" s="2" t="s">
        <v>42090</v>
      </c>
      <c r="C4119" s="15">
        <v>43896.991203703707</v>
      </c>
      <c r="D4119" s="2" t="s">
        <v>40007</v>
      </c>
      <c r="E4119" s="2">
        <v>33522</v>
      </c>
      <c r="F4119" s="2">
        <v>23</v>
      </c>
      <c r="G4119" s="2" t="s">
        <v>42089</v>
      </c>
      <c r="H4119" s="3">
        <v>43896</v>
      </c>
      <c r="I4119" s="4">
        <v>0.9912037037037037</v>
      </c>
    </row>
    <row r="4120" spans="1:9">
      <c r="A4120" s="2">
        <v>1.23607592688817E+18</v>
      </c>
      <c r="B4120" s="2" t="s">
        <v>41340</v>
      </c>
      <c r="C4120" s="15">
        <v>43896.991203703707</v>
      </c>
      <c r="D4120" s="2" t="s">
        <v>1553</v>
      </c>
      <c r="E4120" s="2">
        <v>602496</v>
      </c>
      <c r="F4120" s="2">
        <v>1370</v>
      </c>
      <c r="G4120" s="2" t="s">
        <v>41338</v>
      </c>
      <c r="H4120" s="3">
        <v>43896</v>
      </c>
      <c r="I4120" s="4">
        <v>0.9912037037037037</v>
      </c>
    </row>
    <row r="4121" spans="1:9">
      <c r="A4121" s="2">
        <v>1.2360759268757499E+18</v>
      </c>
      <c r="B4121" s="2" t="s">
        <v>36125</v>
      </c>
      <c r="C4121" s="15">
        <v>43896.991203703707</v>
      </c>
      <c r="D4121" s="2" t="s">
        <v>33430</v>
      </c>
      <c r="E4121" s="2">
        <v>92115</v>
      </c>
      <c r="F4121" s="2">
        <v>469</v>
      </c>
      <c r="H4121" s="3">
        <v>43896</v>
      </c>
      <c r="I4121" s="4">
        <v>0.9912037037037037</v>
      </c>
    </row>
    <row r="4122" spans="1:9">
      <c r="A4122" s="2">
        <v>1.23607592610802E+18</v>
      </c>
      <c r="B4122" s="2" t="s">
        <v>42088</v>
      </c>
      <c r="C4122" s="15">
        <v>43896.991203703707</v>
      </c>
      <c r="D4122" s="2" t="s">
        <v>42087</v>
      </c>
      <c r="E4122" s="2">
        <v>88016</v>
      </c>
      <c r="F4122" s="2">
        <v>2</v>
      </c>
      <c r="H4122" s="3">
        <v>43896</v>
      </c>
      <c r="I4122" s="4">
        <v>0.9912037037037037</v>
      </c>
    </row>
    <row r="4123" spans="1:9">
      <c r="A4123" s="2">
        <v>1.2360759249505101E+18</v>
      </c>
      <c r="B4123" s="2" t="s">
        <v>42086</v>
      </c>
      <c r="C4123" s="15">
        <v>43896.991203703707</v>
      </c>
      <c r="D4123" s="2" t="s">
        <v>1481</v>
      </c>
      <c r="E4123" s="2">
        <v>1384</v>
      </c>
      <c r="F4123" s="2">
        <v>8832</v>
      </c>
      <c r="G4123" s="2" t="s">
        <v>8692</v>
      </c>
      <c r="H4123" s="3">
        <v>43896</v>
      </c>
      <c r="I4123" s="4">
        <v>0.9912037037037037</v>
      </c>
    </row>
    <row r="4124" spans="1:9">
      <c r="A4124" s="2">
        <v>1.2360759248624901E+18</v>
      </c>
      <c r="B4124" s="2" t="s">
        <v>42085</v>
      </c>
      <c r="C4124" s="15">
        <v>43896.991203703707</v>
      </c>
      <c r="D4124" s="2" t="s">
        <v>42084</v>
      </c>
      <c r="E4124" s="2">
        <v>12845</v>
      </c>
      <c r="F4124" s="2">
        <v>0</v>
      </c>
      <c r="G4124" s="2" t="s">
        <v>2428</v>
      </c>
      <c r="H4124" s="3">
        <v>43896</v>
      </c>
      <c r="I4124" s="4">
        <v>0.9912037037037037</v>
      </c>
    </row>
    <row r="4125" spans="1:9">
      <c r="A4125" s="2">
        <v>1.2360759231804001E+18</v>
      </c>
      <c r="B4125" s="2" t="s">
        <v>42083</v>
      </c>
      <c r="C4125" s="15">
        <v>43896.99119212963</v>
      </c>
      <c r="D4125" s="2" t="s">
        <v>37147</v>
      </c>
      <c r="E4125" s="2">
        <v>27149</v>
      </c>
      <c r="F4125" s="2">
        <v>53</v>
      </c>
      <c r="H4125" s="3">
        <v>43896</v>
      </c>
      <c r="I4125" s="4">
        <v>0.99119212962962966</v>
      </c>
    </row>
    <row r="4126" spans="1:9">
      <c r="A4126" s="2">
        <v>1.23607592277374E+18</v>
      </c>
      <c r="B4126" s="2" t="s">
        <v>41484</v>
      </c>
      <c r="C4126" s="15">
        <v>43896.99119212963</v>
      </c>
      <c r="D4126" s="2" t="s">
        <v>41483</v>
      </c>
      <c r="E4126" s="2">
        <v>34023</v>
      </c>
      <c r="F4126" s="2">
        <v>4</v>
      </c>
      <c r="G4126" s="2" t="s">
        <v>41482</v>
      </c>
      <c r="H4126" s="3">
        <v>43896</v>
      </c>
      <c r="I4126" s="4">
        <v>0.99119212962962966</v>
      </c>
    </row>
    <row r="4127" spans="1:9">
      <c r="A4127" s="2">
        <v>1.23607592264784E+18</v>
      </c>
      <c r="B4127" s="2" t="s">
        <v>42082</v>
      </c>
      <c r="C4127" s="15">
        <v>43896.99119212963</v>
      </c>
      <c r="D4127" s="2" t="s">
        <v>1481</v>
      </c>
      <c r="E4127" s="2">
        <v>18898</v>
      </c>
      <c r="F4127" s="2">
        <v>8832</v>
      </c>
      <c r="G4127" s="2" t="s">
        <v>42081</v>
      </c>
      <c r="H4127" s="3">
        <v>43896</v>
      </c>
      <c r="I4127" s="4">
        <v>0.99119212962962966</v>
      </c>
    </row>
    <row r="4128" spans="1:9">
      <c r="A4128" s="2">
        <v>1.23607592254718E+18</v>
      </c>
      <c r="B4128" s="2" t="s">
        <v>42080</v>
      </c>
      <c r="C4128" s="15">
        <v>43896.99119212963</v>
      </c>
      <c r="D4128" s="2" t="s">
        <v>1457</v>
      </c>
      <c r="E4128" s="2">
        <v>4243</v>
      </c>
      <c r="F4128" s="2">
        <v>6242</v>
      </c>
      <c r="G4128" s="2" t="s">
        <v>42079</v>
      </c>
      <c r="H4128" s="3">
        <v>43896</v>
      </c>
      <c r="I4128" s="4">
        <v>0.99119212962962966</v>
      </c>
    </row>
    <row r="4129" spans="1:9">
      <c r="A4129" s="2">
        <v>1.2360759218300301E+18</v>
      </c>
      <c r="B4129" s="2" t="s">
        <v>42078</v>
      </c>
      <c r="C4129" s="15">
        <v>43896.99119212963</v>
      </c>
      <c r="D4129" s="2" t="s">
        <v>33829</v>
      </c>
      <c r="E4129" s="2">
        <v>49705</v>
      </c>
      <c r="F4129" s="2">
        <v>965</v>
      </c>
      <c r="H4129" s="3">
        <v>43896</v>
      </c>
      <c r="I4129" s="4">
        <v>0.99119212962962966</v>
      </c>
    </row>
    <row r="4130" spans="1:9">
      <c r="A4130" s="2">
        <v>1.2360759216788101E+18</v>
      </c>
      <c r="B4130" s="2" t="s">
        <v>42077</v>
      </c>
      <c r="C4130" s="15">
        <v>43896.99119212963</v>
      </c>
      <c r="D4130" s="2" t="s">
        <v>42076</v>
      </c>
      <c r="E4130" s="2">
        <v>27334</v>
      </c>
      <c r="F4130" s="2">
        <v>0</v>
      </c>
      <c r="H4130" s="3">
        <v>43896</v>
      </c>
      <c r="I4130" s="4">
        <v>0.99119212962962966</v>
      </c>
    </row>
    <row r="4131" spans="1:9">
      <c r="A4131" s="2">
        <v>1.23607592045427E+18</v>
      </c>
      <c r="B4131" s="2" t="s">
        <v>42075</v>
      </c>
      <c r="C4131" s="15">
        <v>43896.99119212963</v>
      </c>
      <c r="D4131" s="2" t="s">
        <v>42074</v>
      </c>
      <c r="E4131" s="2">
        <v>2</v>
      </c>
      <c r="F4131" s="2">
        <v>0</v>
      </c>
      <c r="H4131" s="3">
        <v>43896</v>
      </c>
      <c r="I4131" s="4">
        <v>0.99119212962962966</v>
      </c>
    </row>
    <row r="4132" spans="1:9">
      <c r="A4132" s="2">
        <v>1.23607591978722E+18</v>
      </c>
      <c r="B4132" s="2" t="s">
        <v>42073</v>
      </c>
      <c r="C4132" s="15">
        <v>43896.99119212963</v>
      </c>
      <c r="D4132" s="2" t="s">
        <v>42072</v>
      </c>
      <c r="E4132" s="2">
        <v>26970</v>
      </c>
      <c r="F4132" s="2">
        <v>2</v>
      </c>
      <c r="G4132" s="2" t="s">
        <v>42071</v>
      </c>
      <c r="H4132" s="3">
        <v>43896</v>
      </c>
      <c r="I4132" s="4">
        <v>0.99119212962962966</v>
      </c>
    </row>
    <row r="4133" spans="1:9">
      <c r="A4133" s="2">
        <v>1.2360759189106099E+18</v>
      </c>
      <c r="B4133" s="2" t="s">
        <v>42070</v>
      </c>
      <c r="C4133" s="15">
        <v>43896.991180555553</v>
      </c>
      <c r="D4133" s="2" t="s">
        <v>33829</v>
      </c>
      <c r="E4133" s="2">
        <v>34387</v>
      </c>
      <c r="F4133" s="2">
        <v>965</v>
      </c>
      <c r="G4133" s="2" t="s">
        <v>4721</v>
      </c>
      <c r="H4133" s="3">
        <v>43896</v>
      </c>
      <c r="I4133" s="4">
        <v>0.99118055555555562</v>
      </c>
    </row>
    <row r="4134" spans="1:9">
      <c r="A4134" s="2">
        <v>1.23607591832771E+18</v>
      </c>
      <c r="B4134" s="2" t="s">
        <v>25484</v>
      </c>
      <c r="C4134" s="15">
        <v>43896.991180555553</v>
      </c>
      <c r="D4134" s="2" t="s">
        <v>42069</v>
      </c>
      <c r="E4134" s="2">
        <v>2481</v>
      </c>
      <c r="F4134" s="2">
        <v>13</v>
      </c>
      <c r="G4134" s="2" t="s">
        <v>25483</v>
      </c>
      <c r="H4134" s="3">
        <v>43896</v>
      </c>
      <c r="I4134" s="4">
        <v>0.99118055555555562</v>
      </c>
    </row>
    <row r="4135" spans="1:9">
      <c r="A4135" s="2">
        <v>1.23607591804653E+18</v>
      </c>
      <c r="B4135" s="2" t="s">
        <v>42068</v>
      </c>
      <c r="C4135" s="15">
        <v>43896.991180555553</v>
      </c>
      <c r="D4135" s="2" t="s">
        <v>37147</v>
      </c>
      <c r="E4135" s="2">
        <v>272</v>
      </c>
      <c r="F4135" s="2">
        <v>53</v>
      </c>
      <c r="G4135" s="2" t="s">
        <v>3980</v>
      </c>
      <c r="H4135" s="3">
        <v>43896</v>
      </c>
      <c r="I4135" s="4">
        <v>0.99118055555555562</v>
      </c>
    </row>
    <row r="4136" spans="1:9">
      <c r="A4136" s="2">
        <v>1.23607591776575E+18</v>
      </c>
      <c r="B4136" s="2" t="s">
        <v>42067</v>
      </c>
      <c r="C4136" s="15">
        <v>43896.991180555553</v>
      </c>
      <c r="D4136" s="2" t="s">
        <v>1481</v>
      </c>
      <c r="E4136" s="2">
        <v>23605</v>
      </c>
      <c r="F4136" s="2">
        <v>8832</v>
      </c>
      <c r="G4136" s="2" t="s">
        <v>42066</v>
      </c>
      <c r="H4136" s="3">
        <v>43896</v>
      </c>
      <c r="I4136" s="4">
        <v>0.99118055555555562</v>
      </c>
    </row>
    <row r="4137" spans="1:9">
      <c r="A4137" s="2">
        <v>1.2360759170525399E+18</v>
      </c>
      <c r="B4137" s="2" t="s">
        <v>42065</v>
      </c>
      <c r="C4137" s="15">
        <v>43896.991180555553</v>
      </c>
      <c r="D4137" s="2" t="s">
        <v>42064</v>
      </c>
      <c r="E4137" s="2">
        <v>16746</v>
      </c>
      <c r="F4137" s="2">
        <v>1326</v>
      </c>
      <c r="G4137" s="2" t="s">
        <v>3547</v>
      </c>
      <c r="H4137" s="3">
        <v>43896</v>
      </c>
      <c r="I4137" s="4">
        <v>0.99118055555555562</v>
      </c>
    </row>
    <row r="4138" spans="1:9">
      <c r="A4138" s="2">
        <v>1.23607591700239E+18</v>
      </c>
      <c r="B4138" s="2" t="s">
        <v>42063</v>
      </c>
      <c r="C4138" s="15">
        <v>43896.991180555553</v>
      </c>
      <c r="D4138" s="2" t="s">
        <v>33170</v>
      </c>
      <c r="E4138" s="2">
        <v>343</v>
      </c>
      <c r="F4138" s="2">
        <v>4810</v>
      </c>
      <c r="G4138" s="2" t="s">
        <v>11332</v>
      </c>
      <c r="H4138" s="3">
        <v>43896</v>
      </c>
      <c r="I4138" s="4">
        <v>0.99118055555555562</v>
      </c>
    </row>
    <row r="4139" spans="1:9">
      <c r="A4139" s="2">
        <v>1.23607591590749E+18</v>
      </c>
      <c r="B4139" s="2" t="s">
        <v>42062</v>
      </c>
      <c r="C4139" s="15">
        <v>43896.991180555553</v>
      </c>
      <c r="D4139" s="2" t="s">
        <v>38556</v>
      </c>
      <c r="E4139" s="2">
        <v>111349</v>
      </c>
      <c r="F4139" s="2">
        <v>3</v>
      </c>
      <c r="G4139" s="2" t="s">
        <v>42061</v>
      </c>
      <c r="H4139" s="3">
        <v>43896</v>
      </c>
      <c r="I4139" s="4">
        <v>0.99118055555555562</v>
      </c>
    </row>
    <row r="4140" spans="1:9">
      <c r="A4140" s="2">
        <v>1.2360759157103501E+18</v>
      </c>
      <c r="B4140" s="2" t="s">
        <v>42060</v>
      </c>
      <c r="C4140" s="15">
        <v>43896.991180555553</v>
      </c>
      <c r="D4140" s="2" t="s">
        <v>1481</v>
      </c>
      <c r="E4140" s="2">
        <v>10580</v>
      </c>
      <c r="F4140" s="2">
        <v>8832</v>
      </c>
      <c r="H4140" s="3">
        <v>43896</v>
      </c>
      <c r="I4140" s="4">
        <v>0.99118055555555562</v>
      </c>
    </row>
    <row r="4141" spans="1:9">
      <c r="A4141" s="2">
        <v>1.23607591515247E+18</v>
      </c>
      <c r="B4141" s="2" t="s">
        <v>42059</v>
      </c>
      <c r="C4141" s="15">
        <v>43896.991180555553</v>
      </c>
      <c r="D4141" s="2" t="s">
        <v>42058</v>
      </c>
      <c r="E4141" s="2">
        <v>4147</v>
      </c>
      <c r="F4141" s="2">
        <v>1</v>
      </c>
      <c r="G4141" s="2" t="s">
        <v>42057</v>
      </c>
      <c r="H4141" s="3">
        <v>43896</v>
      </c>
      <c r="I4141" s="4">
        <v>0.99118055555555562</v>
      </c>
    </row>
    <row r="4142" spans="1:9">
      <c r="A4142" s="2">
        <v>1.2360759149639401E+18</v>
      </c>
      <c r="B4142" s="2" t="s">
        <v>42056</v>
      </c>
      <c r="C4142" s="15">
        <v>43896.991168981483</v>
      </c>
      <c r="D4142" s="2" t="s">
        <v>1459</v>
      </c>
      <c r="E4142" s="2">
        <v>6480</v>
      </c>
      <c r="F4142" s="2">
        <v>90529</v>
      </c>
      <c r="G4142" s="2" t="s">
        <v>42055</v>
      </c>
      <c r="H4142" s="3">
        <v>43896</v>
      </c>
      <c r="I4142" s="4">
        <v>0.99116898148148147</v>
      </c>
    </row>
    <row r="4143" spans="1:9">
      <c r="A4143" s="2">
        <v>1.23607591334064E+18</v>
      </c>
      <c r="B4143" s="2" t="s">
        <v>42054</v>
      </c>
      <c r="C4143" s="15">
        <v>43896.991168981483</v>
      </c>
      <c r="D4143" s="2" t="s">
        <v>1481</v>
      </c>
      <c r="E4143" s="2">
        <v>3431</v>
      </c>
      <c r="F4143" s="2">
        <v>8832</v>
      </c>
      <c r="H4143" s="3">
        <v>43896</v>
      </c>
      <c r="I4143" s="4">
        <v>0.99116898148148147</v>
      </c>
    </row>
    <row r="4144" spans="1:9">
      <c r="A4144" s="2">
        <v>1.23607591313505E+18</v>
      </c>
      <c r="B4144" s="2" t="s">
        <v>42053</v>
      </c>
      <c r="C4144" s="15">
        <v>43896.991168981483</v>
      </c>
      <c r="D4144" s="2" t="s">
        <v>36878</v>
      </c>
      <c r="E4144" s="2">
        <v>5674</v>
      </c>
      <c r="F4144" s="2">
        <v>6</v>
      </c>
      <c r="G4144" s="2" t="s">
        <v>42052</v>
      </c>
      <c r="H4144" s="3">
        <v>43896</v>
      </c>
      <c r="I4144" s="4">
        <v>0.99116898148148147</v>
      </c>
    </row>
    <row r="4145" spans="1:9">
      <c r="A4145" s="2">
        <v>1.2360759117678999E+18</v>
      </c>
      <c r="B4145" s="2" t="s">
        <v>42051</v>
      </c>
      <c r="C4145" s="15">
        <v>43896.991168981483</v>
      </c>
      <c r="D4145" s="2" t="s">
        <v>1481</v>
      </c>
      <c r="E4145" s="2">
        <v>33649</v>
      </c>
      <c r="F4145" s="2">
        <v>8832</v>
      </c>
      <c r="H4145" s="3">
        <v>43896</v>
      </c>
      <c r="I4145" s="4">
        <v>0.99116898148148147</v>
      </c>
    </row>
    <row r="4146" spans="1:9">
      <c r="A4146" s="2">
        <v>1.2360759108784699E+18</v>
      </c>
      <c r="B4146" s="2" t="s">
        <v>42050</v>
      </c>
      <c r="C4146" s="15">
        <v>43896.991157407407</v>
      </c>
      <c r="D4146" s="2" t="s">
        <v>34188</v>
      </c>
      <c r="E4146" s="2">
        <v>74693</v>
      </c>
      <c r="F4146" s="2">
        <v>415</v>
      </c>
      <c r="G4146" s="2" t="s">
        <v>2679</v>
      </c>
      <c r="H4146" s="3">
        <v>43896</v>
      </c>
      <c r="I4146" s="4">
        <v>0.99115740740740732</v>
      </c>
    </row>
    <row r="4147" spans="1:9">
      <c r="A4147" s="2">
        <v>1.2360759081815301E+18</v>
      </c>
      <c r="B4147" s="2" t="s">
        <v>42049</v>
      </c>
      <c r="C4147" s="15">
        <v>43896.991157407407</v>
      </c>
      <c r="D4147" s="2" t="s">
        <v>42048</v>
      </c>
      <c r="E4147" s="2">
        <v>3317</v>
      </c>
      <c r="F4147" s="2">
        <v>1</v>
      </c>
      <c r="G4147" s="2" t="s">
        <v>42047</v>
      </c>
      <c r="H4147" s="3">
        <v>43896</v>
      </c>
      <c r="I4147" s="4">
        <v>0.99115740740740732</v>
      </c>
    </row>
    <row r="4148" spans="1:9">
      <c r="A4148" s="2">
        <v>1.2360759079552E+18</v>
      </c>
      <c r="B4148" s="2" t="s">
        <v>42046</v>
      </c>
      <c r="C4148" s="15">
        <v>43896.991157407407</v>
      </c>
      <c r="D4148" s="2" t="s">
        <v>1510</v>
      </c>
      <c r="E4148" s="2">
        <v>141193</v>
      </c>
      <c r="F4148" s="2">
        <v>73309</v>
      </c>
      <c r="G4148" s="2" t="s">
        <v>3026</v>
      </c>
      <c r="H4148" s="3">
        <v>43896</v>
      </c>
      <c r="I4148" s="4">
        <v>0.99115740740740732</v>
      </c>
    </row>
    <row r="4149" spans="1:9">
      <c r="A4149" s="2">
        <v>1.2360759064746501E+18</v>
      </c>
      <c r="B4149" s="2" t="s">
        <v>42045</v>
      </c>
      <c r="C4149" s="15">
        <v>43896.99114583333</v>
      </c>
      <c r="D4149" s="2" t="s">
        <v>42044</v>
      </c>
      <c r="E4149" s="2">
        <v>1420</v>
      </c>
      <c r="F4149" s="2">
        <v>0</v>
      </c>
      <c r="G4149" s="2" t="s">
        <v>16150</v>
      </c>
      <c r="H4149" s="3">
        <v>43896</v>
      </c>
      <c r="I4149" s="4">
        <v>0.99114583333333339</v>
      </c>
    </row>
    <row r="4150" spans="1:9">
      <c r="A4150" s="2">
        <v>1.2360759062523699E+18</v>
      </c>
      <c r="B4150" s="2" t="s">
        <v>42043</v>
      </c>
      <c r="C4150" s="15">
        <v>43896.99114583333</v>
      </c>
      <c r="D4150" s="2" t="s">
        <v>39168</v>
      </c>
      <c r="E4150" s="2">
        <v>8959</v>
      </c>
      <c r="F4150" s="2">
        <v>19</v>
      </c>
      <c r="H4150" s="3">
        <v>43896</v>
      </c>
      <c r="I4150" s="4">
        <v>0.99114583333333339</v>
      </c>
    </row>
    <row r="4151" spans="1:9">
      <c r="A4151" s="2">
        <v>1.2360759057658501E+18</v>
      </c>
      <c r="B4151" s="2" t="s">
        <v>35612</v>
      </c>
      <c r="C4151" s="15">
        <v>43896.99114583333</v>
      </c>
      <c r="D4151" s="2" t="s">
        <v>40543</v>
      </c>
      <c r="E4151" s="2">
        <v>39896</v>
      </c>
      <c r="F4151" s="2">
        <v>3</v>
      </c>
      <c r="H4151" s="3">
        <v>43896</v>
      </c>
      <c r="I4151" s="4">
        <v>0.99114583333333339</v>
      </c>
    </row>
    <row r="4152" spans="1:9">
      <c r="A4152" s="2">
        <v>1.2360759039538801E+18</v>
      </c>
      <c r="B4152" s="2" t="s">
        <v>39478</v>
      </c>
      <c r="C4152" s="15">
        <v>43896.99114583333</v>
      </c>
      <c r="D4152" s="2" t="s">
        <v>42042</v>
      </c>
      <c r="E4152" s="2">
        <v>30842</v>
      </c>
      <c r="F4152" s="2">
        <v>0</v>
      </c>
      <c r="G4152" s="2" t="s">
        <v>39477</v>
      </c>
      <c r="H4152" s="3">
        <v>43896</v>
      </c>
      <c r="I4152" s="4">
        <v>0.99114583333333339</v>
      </c>
    </row>
    <row r="4153" spans="1:9">
      <c r="A4153" s="2">
        <v>1.2360759025488E+18</v>
      </c>
      <c r="B4153" s="2" t="s">
        <v>42041</v>
      </c>
      <c r="C4153" s="15">
        <v>43896.99114583333</v>
      </c>
      <c r="D4153" s="2" t="s">
        <v>42040</v>
      </c>
      <c r="E4153" s="2">
        <v>753</v>
      </c>
      <c r="F4153" s="2">
        <v>56</v>
      </c>
      <c r="G4153" s="2" t="s">
        <v>42039</v>
      </c>
      <c r="H4153" s="3">
        <v>43896</v>
      </c>
      <c r="I4153" s="4">
        <v>0.99114583333333339</v>
      </c>
    </row>
    <row r="4154" spans="1:9">
      <c r="A4154" s="2">
        <v>1.2360758999189701E+18</v>
      </c>
      <c r="B4154" s="2" t="s">
        <v>40771</v>
      </c>
      <c r="C4154" s="15">
        <v>43896.99113425926</v>
      </c>
      <c r="D4154" s="2" t="s">
        <v>34346</v>
      </c>
      <c r="E4154" s="2">
        <v>71606</v>
      </c>
      <c r="F4154" s="2">
        <v>402</v>
      </c>
      <c r="G4154" s="2" t="s">
        <v>12233</v>
      </c>
      <c r="H4154" s="3">
        <v>43896</v>
      </c>
      <c r="I4154" s="4">
        <v>0.99113425925925924</v>
      </c>
    </row>
    <row r="4155" spans="1:9">
      <c r="A4155" s="2">
        <v>1.2360758987151401E+18</v>
      </c>
      <c r="B4155" s="2" t="s">
        <v>42038</v>
      </c>
      <c r="C4155" s="15">
        <v>43896.99113425926</v>
      </c>
      <c r="D4155" s="2" t="s">
        <v>33170</v>
      </c>
      <c r="E4155" s="2">
        <v>25307</v>
      </c>
      <c r="F4155" s="2">
        <v>4810</v>
      </c>
      <c r="H4155" s="3">
        <v>43896</v>
      </c>
      <c r="I4155" s="4">
        <v>0.99113425925925924</v>
      </c>
    </row>
    <row r="4156" spans="1:9">
      <c r="A4156" s="2">
        <v>1.2360758984887199E+18</v>
      </c>
      <c r="B4156" s="2" t="s">
        <v>33472</v>
      </c>
      <c r="C4156" s="15">
        <v>43896.99113425926</v>
      </c>
      <c r="D4156" s="2" t="s">
        <v>33829</v>
      </c>
      <c r="E4156" s="2">
        <v>308849</v>
      </c>
      <c r="F4156" s="2">
        <v>965</v>
      </c>
      <c r="G4156" s="2" t="s">
        <v>7988</v>
      </c>
      <c r="H4156" s="3">
        <v>43896</v>
      </c>
      <c r="I4156" s="4">
        <v>0.99113425925925924</v>
      </c>
    </row>
    <row r="4157" spans="1:9">
      <c r="A4157" s="2">
        <v>1.23607589634542E+18</v>
      </c>
      <c r="B4157" s="2" t="s">
        <v>42037</v>
      </c>
      <c r="C4157" s="15">
        <v>43896.991122685184</v>
      </c>
      <c r="D4157" s="2" t="s">
        <v>42036</v>
      </c>
      <c r="E4157" s="2">
        <v>30</v>
      </c>
      <c r="F4157" s="2">
        <v>1</v>
      </c>
      <c r="G4157" s="2" t="s">
        <v>3435</v>
      </c>
      <c r="H4157" s="3">
        <v>43896</v>
      </c>
      <c r="I4157" s="4">
        <v>0.9911226851851852</v>
      </c>
    </row>
    <row r="4158" spans="1:9">
      <c r="A4158" s="2">
        <v>1.2360758946633001E+18</v>
      </c>
      <c r="B4158" s="2" t="s">
        <v>42035</v>
      </c>
      <c r="C4158" s="15">
        <v>43896.991122685184</v>
      </c>
      <c r="D4158" s="2" t="s">
        <v>36880</v>
      </c>
      <c r="E4158" s="2">
        <v>5371</v>
      </c>
      <c r="F4158" s="2">
        <v>33</v>
      </c>
      <c r="G4158" s="2" t="s">
        <v>42034</v>
      </c>
      <c r="H4158" s="3">
        <v>43896</v>
      </c>
      <c r="I4158" s="4">
        <v>0.9911226851851852</v>
      </c>
    </row>
    <row r="4159" spans="1:9">
      <c r="A4159" s="2">
        <v>1.23607589408033E+18</v>
      </c>
      <c r="B4159" s="2" t="s">
        <v>42033</v>
      </c>
      <c r="C4159" s="15">
        <v>43896.991111111114</v>
      </c>
      <c r="D4159" s="2" t="s">
        <v>37340</v>
      </c>
      <c r="E4159" s="2">
        <v>10484</v>
      </c>
      <c r="F4159" s="2">
        <v>85</v>
      </c>
      <c r="G4159" s="2" t="s">
        <v>3719</v>
      </c>
      <c r="H4159" s="3">
        <v>43896</v>
      </c>
      <c r="I4159" s="4">
        <v>0.99111111111111105</v>
      </c>
    </row>
    <row r="4160" spans="1:9">
      <c r="A4160" s="2">
        <v>1.2360758931912499E+18</v>
      </c>
      <c r="B4160" s="2" t="s">
        <v>42032</v>
      </c>
      <c r="C4160" s="15">
        <v>43896.991111111114</v>
      </c>
      <c r="D4160" s="2" t="s">
        <v>1476</v>
      </c>
      <c r="E4160" s="2">
        <v>15661</v>
      </c>
      <c r="F4160" s="2">
        <v>5674</v>
      </c>
      <c r="G4160" s="2" t="s">
        <v>5321</v>
      </c>
      <c r="H4160" s="3">
        <v>43896</v>
      </c>
      <c r="I4160" s="4">
        <v>0.99111111111111105</v>
      </c>
    </row>
    <row r="4161" spans="1:9">
      <c r="A4161" s="2">
        <v>1.2360758917232E+18</v>
      </c>
      <c r="B4161" s="2" t="s">
        <v>40092</v>
      </c>
      <c r="C4161" s="15">
        <v>43896.991111111114</v>
      </c>
      <c r="D4161" s="2" t="e">
        <f>JoeBiden COVID-19</f>
        <v>#NAME?</v>
      </c>
      <c r="E4161" s="2">
        <v>40881</v>
      </c>
      <c r="F4161" s="2">
        <v>0</v>
      </c>
      <c r="H4161" s="3">
        <v>43896</v>
      </c>
      <c r="I4161" s="4">
        <v>0.99111111111111105</v>
      </c>
    </row>
    <row r="4162" spans="1:9">
      <c r="A4162" s="2">
        <v>1.23607589071661E+18</v>
      </c>
      <c r="B4162" s="2" t="s">
        <v>42031</v>
      </c>
      <c r="C4162" s="15">
        <v>43896.991111111114</v>
      </c>
      <c r="D4162" s="2" t="s">
        <v>40391</v>
      </c>
      <c r="E4162" s="2">
        <v>3745</v>
      </c>
      <c r="F4162" s="2">
        <v>48</v>
      </c>
      <c r="G4162" s="2" t="s">
        <v>7879</v>
      </c>
      <c r="H4162" s="3">
        <v>43896</v>
      </c>
      <c r="I4162" s="4">
        <v>0.99111111111111105</v>
      </c>
    </row>
    <row r="4163" spans="1:9">
      <c r="A4163" s="2">
        <v>1.23607589058658E+18</v>
      </c>
      <c r="B4163" s="2" t="s">
        <v>42030</v>
      </c>
      <c r="C4163" s="15">
        <v>43896.991111111114</v>
      </c>
      <c r="D4163" s="2" t="s">
        <v>1553</v>
      </c>
      <c r="E4163" s="2">
        <v>69468</v>
      </c>
      <c r="F4163" s="2">
        <v>1370</v>
      </c>
      <c r="G4163" s="2" t="s">
        <v>3796</v>
      </c>
      <c r="H4163" s="3">
        <v>43896</v>
      </c>
      <c r="I4163" s="4">
        <v>0.99111111111111105</v>
      </c>
    </row>
    <row r="4164" spans="1:9">
      <c r="A4164" s="2">
        <v>1.2360758899659E+18</v>
      </c>
      <c r="B4164" s="2" t="s">
        <v>42029</v>
      </c>
      <c r="C4164" s="15">
        <v>43896.991111111114</v>
      </c>
      <c r="D4164" s="2" t="s">
        <v>42028</v>
      </c>
      <c r="E4164" s="2">
        <v>3838</v>
      </c>
      <c r="F4164" s="2">
        <v>0</v>
      </c>
      <c r="G4164" s="2" t="s">
        <v>42027</v>
      </c>
      <c r="H4164" s="3">
        <v>43896</v>
      </c>
      <c r="I4164" s="4">
        <v>0.99111111111111105</v>
      </c>
    </row>
    <row r="4165" spans="1:9">
      <c r="A4165" s="2">
        <v>1.23607588803651E+18</v>
      </c>
      <c r="B4165" s="2" t="s">
        <v>42026</v>
      </c>
      <c r="C4165" s="15">
        <v>43896.991099537037</v>
      </c>
      <c r="D4165" s="2" t="s">
        <v>1243</v>
      </c>
      <c r="E4165" s="2">
        <v>31100</v>
      </c>
      <c r="F4165" s="2">
        <v>29305</v>
      </c>
      <c r="G4165" s="2" t="s">
        <v>4380</v>
      </c>
      <c r="H4165" s="3">
        <v>43896</v>
      </c>
      <c r="I4165" s="4">
        <v>0.99109953703703713</v>
      </c>
    </row>
    <row r="4166" spans="1:9">
      <c r="A4166" s="2">
        <v>1.2360758877722601E+18</v>
      </c>
      <c r="B4166" s="2" t="s">
        <v>42025</v>
      </c>
      <c r="C4166" s="15">
        <v>43896.991099537037</v>
      </c>
      <c r="D4166" s="2" t="s">
        <v>1510</v>
      </c>
      <c r="E4166" s="2">
        <v>70107</v>
      </c>
      <c r="F4166" s="2">
        <v>73309</v>
      </c>
      <c r="G4166" s="2" t="s">
        <v>42024</v>
      </c>
      <c r="H4166" s="3">
        <v>43896</v>
      </c>
      <c r="I4166" s="4">
        <v>0.99109953703703713</v>
      </c>
    </row>
    <row r="4167" spans="1:9">
      <c r="A4167" s="2">
        <v>1.23607588753314E+18</v>
      </c>
      <c r="B4167" s="2" t="s">
        <v>42023</v>
      </c>
      <c r="C4167" s="15">
        <v>43896.991099537037</v>
      </c>
      <c r="D4167" s="2" t="s">
        <v>1476</v>
      </c>
      <c r="E4167" s="2">
        <v>40883</v>
      </c>
      <c r="F4167" s="2">
        <v>5674</v>
      </c>
      <c r="G4167" s="2" t="s">
        <v>11332</v>
      </c>
      <c r="H4167" s="3">
        <v>43896</v>
      </c>
      <c r="I4167" s="4">
        <v>0.99109953703703713</v>
      </c>
    </row>
    <row r="4168" spans="1:9">
      <c r="A4168" s="2">
        <v>1.2360758872856599E+18</v>
      </c>
      <c r="B4168" s="2" t="s">
        <v>42022</v>
      </c>
      <c r="C4168" s="15">
        <v>43896.991099537037</v>
      </c>
      <c r="D4168" s="2" t="s">
        <v>1481</v>
      </c>
      <c r="E4168" s="2">
        <v>270</v>
      </c>
      <c r="F4168" s="2">
        <v>8832</v>
      </c>
      <c r="G4168" s="2" t="s">
        <v>42021</v>
      </c>
      <c r="H4168" s="3">
        <v>43896</v>
      </c>
      <c r="I4168" s="4">
        <v>0.99109953703703713</v>
      </c>
    </row>
    <row r="4169" spans="1:9">
      <c r="A4169" s="2">
        <v>1.23607588721443E+18</v>
      </c>
      <c r="B4169" s="2" t="s">
        <v>36851</v>
      </c>
      <c r="C4169" s="15">
        <v>43896.991099537037</v>
      </c>
      <c r="D4169" s="2" t="s">
        <v>42020</v>
      </c>
      <c r="E4169" s="2">
        <v>5212</v>
      </c>
      <c r="F4169" s="2">
        <v>1</v>
      </c>
      <c r="G4169" s="2" t="s">
        <v>2742</v>
      </c>
      <c r="H4169" s="3">
        <v>43896</v>
      </c>
      <c r="I4169" s="4">
        <v>0.99109953703703713</v>
      </c>
    </row>
    <row r="4170" spans="1:9">
      <c r="A4170" s="2">
        <v>1.23607588574641E+18</v>
      </c>
      <c r="B4170" s="2" t="s">
        <v>42019</v>
      </c>
      <c r="C4170" s="15">
        <v>43896.991087962961</v>
      </c>
      <c r="D4170" s="2" t="s">
        <v>34090</v>
      </c>
      <c r="E4170" s="2">
        <v>1309</v>
      </c>
      <c r="F4170" s="2">
        <v>253</v>
      </c>
      <c r="G4170" s="2" t="s">
        <v>2468</v>
      </c>
      <c r="H4170" s="3">
        <v>43896</v>
      </c>
      <c r="I4170" s="4">
        <v>0.99108796296296298</v>
      </c>
    </row>
    <row r="4171" spans="1:9">
      <c r="A4171" s="2">
        <v>1.2360758849451E+18</v>
      </c>
      <c r="B4171" s="2" t="s">
        <v>42018</v>
      </c>
      <c r="C4171" s="15">
        <v>43896.991087962961</v>
      </c>
      <c r="D4171" s="2" t="s">
        <v>42017</v>
      </c>
      <c r="E4171" s="2">
        <v>9284</v>
      </c>
      <c r="F4171" s="2">
        <v>20</v>
      </c>
      <c r="G4171" s="2" t="s">
        <v>42016</v>
      </c>
      <c r="H4171" s="3">
        <v>43896</v>
      </c>
      <c r="I4171" s="4">
        <v>0.99108796296296298</v>
      </c>
    </row>
    <row r="4172" spans="1:9">
      <c r="A4172" s="2">
        <v>1.2360758844250099E+18</v>
      </c>
      <c r="B4172" s="2" t="s">
        <v>42015</v>
      </c>
      <c r="C4172" s="15">
        <v>43896.991087962961</v>
      </c>
      <c r="D4172" s="2" t="s">
        <v>42014</v>
      </c>
      <c r="E4172" s="2">
        <v>28670</v>
      </c>
      <c r="F4172" s="2">
        <v>0</v>
      </c>
      <c r="G4172" s="2" t="s">
        <v>42013</v>
      </c>
      <c r="H4172" s="3">
        <v>43896</v>
      </c>
      <c r="I4172" s="4">
        <v>0.99108796296296298</v>
      </c>
    </row>
    <row r="4173" spans="1:9">
      <c r="A4173" s="2">
        <v>1.23607588249154E+18</v>
      </c>
      <c r="B4173" s="2" t="s">
        <v>42012</v>
      </c>
      <c r="C4173" s="15">
        <v>43896.991087962961</v>
      </c>
      <c r="D4173" s="2" t="s">
        <v>42011</v>
      </c>
      <c r="E4173" s="2">
        <v>47558</v>
      </c>
      <c r="F4173" s="2">
        <v>1</v>
      </c>
      <c r="G4173" s="2" t="s">
        <v>5499</v>
      </c>
      <c r="H4173" s="3">
        <v>43896</v>
      </c>
      <c r="I4173" s="4">
        <v>0.99108796296296298</v>
      </c>
    </row>
    <row r="4174" spans="1:9">
      <c r="A4174" s="2">
        <v>1.23607588152674E+18</v>
      </c>
      <c r="B4174" s="2" t="s">
        <v>42010</v>
      </c>
      <c r="C4174" s="15">
        <v>43896.991076388891</v>
      </c>
      <c r="D4174" s="2" t="s">
        <v>33475</v>
      </c>
      <c r="E4174" s="2">
        <v>51940</v>
      </c>
      <c r="F4174" s="2">
        <v>230</v>
      </c>
      <c r="H4174" s="3">
        <v>43896</v>
      </c>
      <c r="I4174" s="4">
        <v>0.99107638888888883</v>
      </c>
    </row>
    <row r="4175" spans="1:9">
      <c r="A4175" s="2">
        <v>1.2360758808892101E+18</v>
      </c>
      <c r="B4175" s="2" t="s">
        <v>42009</v>
      </c>
      <c r="C4175" s="15">
        <v>43896.991076388891</v>
      </c>
      <c r="D4175" s="2" t="s">
        <v>1452</v>
      </c>
      <c r="E4175" s="2">
        <v>7362</v>
      </c>
      <c r="F4175" s="2">
        <v>6306</v>
      </c>
      <c r="G4175" s="2" t="s">
        <v>42008</v>
      </c>
      <c r="H4175" s="3">
        <v>43896</v>
      </c>
      <c r="I4175" s="4">
        <v>0.99107638888888883</v>
      </c>
    </row>
    <row r="4176" spans="1:9">
      <c r="A4176" s="2">
        <v>1.23607588078034E+18</v>
      </c>
      <c r="B4176" s="2" t="s">
        <v>42007</v>
      </c>
      <c r="C4176" s="15">
        <v>43896.991076388891</v>
      </c>
      <c r="D4176" s="2" t="s">
        <v>1243</v>
      </c>
      <c r="E4176" s="2">
        <v>4</v>
      </c>
      <c r="F4176" s="2">
        <v>29305</v>
      </c>
      <c r="G4176" s="2" t="s">
        <v>42006</v>
      </c>
      <c r="H4176" s="3">
        <v>43896</v>
      </c>
      <c r="I4176" s="4">
        <v>0.99107638888888883</v>
      </c>
    </row>
    <row r="4177" spans="1:9">
      <c r="A4177" s="2">
        <v>1.23607587991616E+18</v>
      </c>
      <c r="B4177" s="2" t="s">
        <v>42005</v>
      </c>
      <c r="C4177" s="15">
        <v>43896.991076388891</v>
      </c>
      <c r="D4177" s="2" t="s">
        <v>34050</v>
      </c>
      <c r="E4177" s="2">
        <v>15464</v>
      </c>
      <c r="F4177" s="2">
        <v>69</v>
      </c>
      <c r="G4177" s="2" t="s">
        <v>6526</v>
      </c>
      <c r="H4177" s="3">
        <v>43896</v>
      </c>
      <c r="I4177" s="4">
        <v>0.99107638888888883</v>
      </c>
    </row>
    <row r="4178" spans="1:9">
      <c r="A4178" s="2">
        <v>1.2360758792450701E+18</v>
      </c>
      <c r="B4178" s="2" t="s">
        <v>42004</v>
      </c>
      <c r="C4178" s="15">
        <v>43896.991076388891</v>
      </c>
      <c r="D4178" s="2" t="s">
        <v>1243</v>
      </c>
      <c r="E4178" s="2">
        <v>3397</v>
      </c>
      <c r="F4178" s="2">
        <v>29305</v>
      </c>
      <c r="G4178" s="2" t="s">
        <v>42003</v>
      </c>
      <c r="H4178" s="3">
        <v>43896</v>
      </c>
      <c r="I4178" s="4">
        <v>0.99107638888888883</v>
      </c>
    </row>
    <row r="4179" spans="1:9">
      <c r="A4179" s="2">
        <v>1.2360758785907599E+18</v>
      </c>
      <c r="B4179" s="2" t="s">
        <v>42002</v>
      </c>
      <c r="C4179" s="15">
        <v>43896.991076388891</v>
      </c>
      <c r="D4179" s="2" t="s">
        <v>34245</v>
      </c>
      <c r="E4179" s="2">
        <v>12812</v>
      </c>
      <c r="F4179" s="2">
        <v>1052</v>
      </c>
      <c r="G4179" s="2" t="s">
        <v>42001</v>
      </c>
      <c r="H4179" s="3">
        <v>43896</v>
      </c>
      <c r="I4179" s="4">
        <v>0.99107638888888883</v>
      </c>
    </row>
    <row r="4180" spans="1:9">
      <c r="A4180" s="2">
        <v>1.23607587843137E+18</v>
      </c>
      <c r="B4180" s="2" t="s">
        <v>42000</v>
      </c>
      <c r="C4180" s="15">
        <v>43896.991076388891</v>
      </c>
      <c r="D4180" s="2" t="s">
        <v>1481</v>
      </c>
      <c r="E4180" s="2">
        <v>2044</v>
      </c>
      <c r="F4180" s="2">
        <v>8832</v>
      </c>
      <c r="G4180" s="2" t="s">
        <v>41999</v>
      </c>
      <c r="H4180" s="3">
        <v>43896</v>
      </c>
      <c r="I4180" s="4">
        <v>0.99107638888888883</v>
      </c>
    </row>
    <row r="4181" spans="1:9">
      <c r="A4181" s="2">
        <v>1.23607587751294E+18</v>
      </c>
      <c r="B4181" s="2" t="s">
        <v>41998</v>
      </c>
      <c r="C4181" s="15">
        <v>43896.991076388891</v>
      </c>
      <c r="D4181" s="2" t="s">
        <v>40985</v>
      </c>
      <c r="E4181" s="2">
        <v>320</v>
      </c>
      <c r="F4181" s="2">
        <v>2</v>
      </c>
      <c r="G4181" s="2" t="s">
        <v>23486</v>
      </c>
      <c r="H4181" s="3">
        <v>43896</v>
      </c>
      <c r="I4181" s="4">
        <v>0.99107638888888883</v>
      </c>
    </row>
    <row r="4182" spans="1:9">
      <c r="A4182" s="2">
        <v>1.2360758752187E+18</v>
      </c>
      <c r="B4182" s="2" t="s">
        <v>41997</v>
      </c>
      <c r="C4182" s="15">
        <v>43896.991064814814</v>
      </c>
      <c r="D4182" s="2" t="s">
        <v>1481</v>
      </c>
      <c r="E4182" s="2">
        <v>220</v>
      </c>
      <c r="F4182" s="2">
        <v>8832</v>
      </c>
      <c r="G4182" s="2" t="s">
        <v>14726</v>
      </c>
      <c r="H4182" s="3">
        <v>43896</v>
      </c>
      <c r="I4182" s="4">
        <v>0.99106481481481479</v>
      </c>
    </row>
    <row r="4183" spans="1:9">
      <c r="A4183" s="2">
        <v>1.2360758741322199E+18</v>
      </c>
      <c r="B4183" s="2" t="s">
        <v>41996</v>
      </c>
      <c r="C4183" s="15">
        <v>43896.991064814814</v>
      </c>
      <c r="D4183" s="2" t="s">
        <v>33425</v>
      </c>
      <c r="E4183" s="2">
        <v>47406</v>
      </c>
      <c r="F4183" s="2">
        <v>1481</v>
      </c>
      <c r="G4183" s="2" t="s">
        <v>4534</v>
      </c>
      <c r="H4183" s="3">
        <v>43896</v>
      </c>
      <c r="I4183" s="4">
        <v>0.99106481481481479</v>
      </c>
    </row>
    <row r="4184" spans="1:9">
      <c r="A4184" s="2">
        <v>1.2360758735491799E+18</v>
      </c>
      <c r="B4184" s="2" t="s">
        <v>41995</v>
      </c>
      <c r="C4184" s="15">
        <v>43896.991064814814</v>
      </c>
      <c r="D4184" s="2" t="s">
        <v>1467</v>
      </c>
      <c r="E4184" s="2">
        <v>15165</v>
      </c>
      <c r="F4184" s="2">
        <v>245</v>
      </c>
      <c r="G4184" s="2" t="s">
        <v>4012</v>
      </c>
      <c r="H4184" s="3">
        <v>43896</v>
      </c>
      <c r="I4184" s="4">
        <v>0.99106481481481479</v>
      </c>
    </row>
    <row r="4185" spans="1:9">
      <c r="A4185" s="2">
        <v>1.2360758720687301E+18</v>
      </c>
      <c r="B4185" s="2" t="s">
        <v>41994</v>
      </c>
      <c r="C4185" s="15">
        <v>43896.991053240738</v>
      </c>
      <c r="D4185" s="2" t="s">
        <v>1481</v>
      </c>
      <c r="E4185" s="2">
        <v>3856</v>
      </c>
      <c r="F4185" s="2">
        <v>8832</v>
      </c>
      <c r="G4185" s="2" t="s">
        <v>36270</v>
      </c>
      <c r="H4185" s="3">
        <v>43896</v>
      </c>
      <c r="I4185" s="4">
        <v>0.99105324074074075</v>
      </c>
    </row>
    <row r="4186" spans="1:9">
      <c r="A4186" s="2">
        <v>1.2360758710243599E+18</v>
      </c>
      <c r="B4186" s="2" t="s">
        <v>40186</v>
      </c>
      <c r="C4186" s="15">
        <v>43896.991053240738</v>
      </c>
      <c r="D4186" s="2" t="s">
        <v>1476</v>
      </c>
      <c r="E4186" s="2">
        <v>336364</v>
      </c>
      <c r="F4186" s="2">
        <v>5674</v>
      </c>
      <c r="H4186" s="3">
        <v>43896</v>
      </c>
      <c r="I4186" s="4">
        <v>0.99105324074074075</v>
      </c>
    </row>
    <row r="4187" spans="1:9">
      <c r="A4187" s="2">
        <v>1.23607587080205E+18</v>
      </c>
      <c r="B4187" s="2" t="s">
        <v>41993</v>
      </c>
      <c r="C4187" s="15">
        <v>43896.991053240738</v>
      </c>
      <c r="D4187" s="2" t="s">
        <v>41992</v>
      </c>
      <c r="E4187" s="2">
        <v>3699</v>
      </c>
      <c r="F4187" s="2">
        <v>4</v>
      </c>
      <c r="G4187" s="2" t="s">
        <v>41991</v>
      </c>
      <c r="H4187" s="3">
        <v>43896</v>
      </c>
      <c r="I4187" s="4">
        <v>0.99105324074074075</v>
      </c>
    </row>
    <row r="4188" spans="1:9">
      <c r="A4188" s="2">
        <v>1.2360758700513201E+18</v>
      </c>
      <c r="B4188" s="2" t="s">
        <v>41990</v>
      </c>
      <c r="C4188" s="15">
        <v>43896.991053240738</v>
      </c>
      <c r="D4188" s="2" t="s">
        <v>1476</v>
      </c>
      <c r="E4188" s="2">
        <v>106605</v>
      </c>
      <c r="F4188" s="2">
        <v>5674</v>
      </c>
      <c r="H4188" s="3">
        <v>43896</v>
      </c>
      <c r="I4188" s="4">
        <v>0.99105324074074075</v>
      </c>
    </row>
    <row r="4189" spans="1:9">
      <c r="A4189" s="2">
        <v>1.2360758687047401E+18</v>
      </c>
      <c r="B4189" s="2" t="s">
        <v>41989</v>
      </c>
      <c r="C4189" s="15">
        <v>43896.991041666668</v>
      </c>
      <c r="D4189" s="2" t="s">
        <v>39463</v>
      </c>
      <c r="E4189" s="2">
        <v>83131</v>
      </c>
      <c r="F4189" s="2">
        <v>6</v>
      </c>
      <c r="G4189" s="2" t="s">
        <v>41988</v>
      </c>
      <c r="H4189" s="3">
        <v>43896</v>
      </c>
      <c r="I4189" s="4">
        <v>0.99104166666666671</v>
      </c>
    </row>
    <row r="4190" spans="1:9">
      <c r="A4190" s="2">
        <v>1.2360758670733199E+18</v>
      </c>
      <c r="B4190" s="2" t="s">
        <v>41987</v>
      </c>
      <c r="C4190" s="15">
        <v>43896.991041666668</v>
      </c>
      <c r="D4190" s="2" t="s">
        <v>1476</v>
      </c>
      <c r="E4190" s="2">
        <v>5155</v>
      </c>
      <c r="F4190" s="2">
        <v>5674</v>
      </c>
      <c r="G4190" s="2" t="s">
        <v>3966</v>
      </c>
      <c r="H4190" s="3">
        <v>43896</v>
      </c>
      <c r="I4190" s="4">
        <v>0.99104166666666671</v>
      </c>
    </row>
    <row r="4191" spans="1:9">
      <c r="A4191" s="2">
        <v>1.2360758668592699E+18</v>
      </c>
      <c r="B4191" s="2" t="s">
        <v>41986</v>
      </c>
      <c r="C4191" s="15">
        <v>43896.991041666668</v>
      </c>
      <c r="D4191" s="2" t="s">
        <v>1481</v>
      </c>
      <c r="E4191" s="2">
        <v>1434</v>
      </c>
      <c r="F4191" s="2">
        <v>8832</v>
      </c>
      <c r="G4191" s="2" t="s">
        <v>33491</v>
      </c>
      <c r="H4191" s="3">
        <v>43896</v>
      </c>
      <c r="I4191" s="4">
        <v>0.99104166666666671</v>
      </c>
    </row>
    <row r="4192" spans="1:9">
      <c r="A4192" s="2">
        <v>1.2360758666411799E+18</v>
      </c>
      <c r="B4192" s="2" t="s">
        <v>41985</v>
      </c>
      <c r="C4192" s="15">
        <v>43896.991041666668</v>
      </c>
      <c r="D4192" s="2" t="s">
        <v>34039</v>
      </c>
      <c r="E4192" s="2">
        <v>75791</v>
      </c>
      <c r="F4192" s="2">
        <v>1505</v>
      </c>
      <c r="G4192" s="2" t="s">
        <v>2442</v>
      </c>
      <c r="H4192" s="3">
        <v>43896</v>
      </c>
      <c r="I4192" s="4">
        <v>0.99104166666666671</v>
      </c>
    </row>
    <row r="4193" spans="1:9">
      <c r="A4193" s="2">
        <v>1.2360758662133299E+18</v>
      </c>
      <c r="B4193" s="2" t="s">
        <v>38731</v>
      </c>
      <c r="C4193" s="15">
        <v>43896.991041666668</v>
      </c>
      <c r="D4193" s="2" t="s">
        <v>33959</v>
      </c>
      <c r="E4193" s="2">
        <v>163935</v>
      </c>
      <c r="F4193" s="2">
        <v>450</v>
      </c>
      <c r="G4193" s="2" t="s">
        <v>38730</v>
      </c>
      <c r="H4193" s="3">
        <v>43896</v>
      </c>
      <c r="I4193" s="4">
        <v>0.99104166666666671</v>
      </c>
    </row>
    <row r="4194" spans="1:9">
      <c r="A4194" s="2">
        <v>1.2360758654289999E+18</v>
      </c>
      <c r="B4194" s="2" t="s">
        <v>41984</v>
      </c>
      <c r="C4194" s="15">
        <v>43896.991041666668</v>
      </c>
      <c r="D4194" s="2" t="s">
        <v>34072</v>
      </c>
      <c r="E4194" s="2">
        <v>59340</v>
      </c>
      <c r="F4194" s="2">
        <v>686</v>
      </c>
      <c r="G4194" s="2" t="s">
        <v>41983</v>
      </c>
      <c r="H4194" s="3">
        <v>43896</v>
      </c>
      <c r="I4194" s="4">
        <v>0.99104166666666671</v>
      </c>
    </row>
    <row r="4195" spans="1:9">
      <c r="A4195" s="2">
        <v>1.23607586448543E+18</v>
      </c>
      <c r="B4195" s="2" t="s">
        <v>41982</v>
      </c>
      <c r="C4195" s="15">
        <v>43896.991030092591</v>
      </c>
      <c r="D4195" s="2" t="s">
        <v>1476</v>
      </c>
      <c r="E4195" s="2">
        <v>82939</v>
      </c>
      <c r="F4195" s="2">
        <v>5674</v>
      </c>
      <c r="G4195" s="2" t="s">
        <v>41981</v>
      </c>
      <c r="H4195" s="3">
        <v>43896</v>
      </c>
      <c r="I4195" s="4">
        <v>0.99103009259259256</v>
      </c>
    </row>
    <row r="4196" spans="1:9">
      <c r="A4196" s="2">
        <v>1.23607586349138E+18</v>
      </c>
      <c r="B4196" s="2" t="s">
        <v>41980</v>
      </c>
      <c r="C4196" s="15">
        <v>43896.991030092591</v>
      </c>
      <c r="D4196" s="2" t="s">
        <v>1576</v>
      </c>
      <c r="E4196" s="2">
        <v>15510</v>
      </c>
      <c r="F4196" s="2">
        <v>547</v>
      </c>
      <c r="G4196" s="2" t="s">
        <v>41979</v>
      </c>
      <c r="H4196" s="3">
        <v>43896</v>
      </c>
      <c r="I4196" s="4">
        <v>0.99103009259259256</v>
      </c>
    </row>
    <row r="4197" spans="1:9">
      <c r="A4197" s="2">
        <v>1.2360758627280901E+18</v>
      </c>
      <c r="B4197" s="2" t="s">
        <v>41978</v>
      </c>
      <c r="C4197" s="15">
        <v>43896.991030092591</v>
      </c>
      <c r="D4197" s="2" t="s">
        <v>14103</v>
      </c>
      <c r="E4197" s="2">
        <v>713</v>
      </c>
      <c r="F4197" s="2">
        <v>131</v>
      </c>
      <c r="H4197" s="3">
        <v>43896</v>
      </c>
      <c r="I4197" s="4">
        <v>0.99103009259259256</v>
      </c>
    </row>
    <row r="4198" spans="1:9">
      <c r="A4198" s="2">
        <v>1.23607586150334E+18</v>
      </c>
      <c r="B4198" s="2" t="s">
        <v>24767</v>
      </c>
      <c r="C4198" s="15">
        <v>43896.991030092591</v>
      </c>
      <c r="D4198" s="2" t="s">
        <v>34245</v>
      </c>
      <c r="E4198" s="2">
        <v>38123</v>
      </c>
      <c r="F4198" s="2">
        <v>1052</v>
      </c>
      <c r="H4198" s="3">
        <v>43896</v>
      </c>
      <c r="I4198" s="4">
        <v>0.99103009259259256</v>
      </c>
    </row>
    <row r="4199" spans="1:9">
      <c r="A4199" s="2">
        <v>1.2360758614611899E+18</v>
      </c>
      <c r="B4199" s="2" t="s">
        <v>27692</v>
      </c>
      <c r="C4199" s="15">
        <v>43896.991030092591</v>
      </c>
      <c r="D4199" s="2" t="s">
        <v>34072</v>
      </c>
      <c r="E4199" s="2">
        <v>18888</v>
      </c>
      <c r="F4199" s="2">
        <v>686</v>
      </c>
      <c r="G4199" s="2" t="s">
        <v>27690</v>
      </c>
      <c r="H4199" s="3">
        <v>43896</v>
      </c>
      <c r="I4199" s="4">
        <v>0.99103009259259256</v>
      </c>
    </row>
    <row r="4200" spans="1:9">
      <c r="A4200" s="2">
        <v>1.23607585914189E+18</v>
      </c>
      <c r="B4200" s="2" t="s">
        <v>41977</v>
      </c>
      <c r="C4200" s="15">
        <v>43896.991018518522</v>
      </c>
      <c r="D4200" s="2" t="s">
        <v>41976</v>
      </c>
      <c r="E4200" s="2">
        <v>16</v>
      </c>
      <c r="F4200" s="2">
        <v>1</v>
      </c>
      <c r="H4200" s="3">
        <v>43896</v>
      </c>
      <c r="I4200" s="4">
        <v>0.99101851851851863</v>
      </c>
    </row>
    <row r="4201" spans="1:9">
      <c r="A4201" s="2">
        <v>1.23607585903283E+18</v>
      </c>
      <c r="B4201" s="2" t="s">
        <v>41975</v>
      </c>
      <c r="C4201" s="15">
        <v>43896.991018518522</v>
      </c>
      <c r="D4201" s="2" t="s">
        <v>1481</v>
      </c>
      <c r="E4201" s="2">
        <v>2886</v>
      </c>
      <c r="F4201" s="2">
        <v>8832</v>
      </c>
      <c r="G4201" s="2" t="s">
        <v>41974</v>
      </c>
      <c r="H4201" s="3">
        <v>43896</v>
      </c>
      <c r="I4201" s="4">
        <v>0.99101851851851863</v>
      </c>
    </row>
    <row r="4202" spans="1:9">
      <c r="A4202" s="2">
        <v>1.2360758571579799E+18</v>
      </c>
      <c r="B4202" s="2" t="s">
        <v>41973</v>
      </c>
      <c r="C4202" s="15">
        <v>43896.991018518522</v>
      </c>
      <c r="D4202" s="2" t="s">
        <v>41972</v>
      </c>
      <c r="E4202" s="2">
        <v>287</v>
      </c>
      <c r="F4202" s="2">
        <v>2</v>
      </c>
      <c r="G4202" s="2" t="s">
        <v>2709</v>
      </c>
      <c r="H4202" s="3">
        <v>43896</v>
      </c>
      <c r="I4202" s="4">
        <v>0.99101851851851863</v>
      </c>
    </row>
    <row r="4203" spans="1:9">
      <c r="A4203" s="2">
        <v>1.23607585713266E+18</v>
      </c>
      <c r="B4203" s="2" t="s">
        <v>40713</v>
      </c>
      <c r="C4203" s="15">
        <v>43896.991018518522</v>
      </c>
      <c r="D4203" s="2" t="s">
        <v>41971</v>
      </c>
      <c r="E4203" s="2">
        <v>52577</v>
      </c>
      <c r="F4203" s="2">
        <v>7</v>
      </c>
      <c r="G4203" s="2" t="s">
        <v>40711</v>
      </c>
      <c r="H4203" s="3">
        <v>43896</v>
      </c>
      <c r="I4203" s="4">
        <v>0.99101851851851863</v>
      </c>
    </row>
    <row r="4204" spans="1:9">
      <c r="A4204" s="2">
        <v>1.2360758566673201E+18</v>
      </c>
      <c r="B4204" s="2" t="s">
        <v>41970</v>
      </c>
      <c r="C4204" s="15">
        <v>43896.991018518522</v>
      </c>
      <c r="D4204" s="2" t="s">
        <v>33936</v>
      </c>
      <c r="E4204" s="2">
        <v>16698</v>
      </c>
      <c r="F4204" s="2">
        <v>323</v>
      </c>
      <c r="G4204" s="2" t="s">
        <v>3096</v>
      </c>
      <c r="H4204" s="3">
        <v>43896</v>
      </c>
      <c r="I4204" s="4">
        <v>0.99101851851851863</v>
      </c>
    </row>
    <row r="4205" spans="1:9">
      <c r="A4205" s="2">
        <v>1.2360758549308101E+18</v>
      </c>
      <c r="B4205" s="2" t="s">
        <v>34470</v>
      </c>
      <c r="C4205" s="15">
        <v>43896.991006944445</v>
      </c>
      <c r="D4205" s="2" t="s">
        <v>34017</v>
      </c>
      <c r="E4205" s="2">
        <v>1979</v>
      </c>
      <c r="F4205" s="2">
        <v>167</v>
      </c>
      <c r="G4205" s="2">
        <v>78665</v>
      </c>
      <c r="H4205" s="3">
        <v>43896</v>
      </c>
      <c r="I4205" s="4">
        <v>0.99100694444444448</v>
      </c>
    </row>
    <row r="4206" spans="1:9">
      <c r="A4206" s="2">
        <v>1.2360758538443599E+18</v>
      </c>
      <c r="B4206" s="2" t="s">
        <v>41969</v>
      </c>
      <c r="C4206" s="15">
        <v>43896.991006944445</v>
      </c>
      <c r="D4206" s="2" t="s">
        <v>41968</v>
      </c>
      <c r="E4206" s="2">
        <v>46</v>
      </c>
      <c r="F4206" s="2">
        <v>22</v>
      </c>
      <c r="H4206" s="3">
        <v>43896</v>
      </c>
      <c r="I4206" s="4">
        <v>0.99100694444444448</v>
      </c>
    </row>
    <row r="4207" spans="1:9">
      <c r="A4207" s="2">
        <v>1.23607585326974E+18</v>
      </c>
      <c r="B4207" s="2" t="s">
        <v>20332</v>
      </c>
      <c r="C4207" s="15">
        <v>43896.991006944445</v>
      </c>
      <c r="D4207" s="2" t="s">
        <v>34072</v>
      </c>
      <c r="E4207" s="2">
        <v>327924</v>
      </c>
      <c r="F4207" s="2">
        <v>686</v>
      </c>
      <c r="G4207" s="2" t="s">
        <v>2439</v>
      </c>
      <c r="H4207" s="3">
        <v>43896</v>
      </c>
      <c r="I4207" s="4">
        <v>0.99100694444444448</v>
      </c>
    </row>
    <row r="4208" spans="1:9">
      <c r="A4208" s="2">
        <v>1.2360758525485E+18</v>
      </c>
      <c r="B4208" s="2" t="s">
        <v>41967</v>
      </c>
      <c r="C4208" s="15">
        <v>43896.991006944445</v>
      </c>
      <c r="D4208" s="2" t="s">
        <v>33706</v>
      </c>
      <c r="E4208" s="2">
        <v>88317</v>
      </c>
      <c r="F4208" s="2">
        <v>625</v>
      </c>
      <c r="G4208" s="2" t="s">
        <v>41966</v>
      </c>
      <c r="H4208" s="3">
        <v>43896</v>
      </c>
      <c r="I4208" s="4">
        <v>0.99100694444444448</v>
      </c>
    </row>
    <row r="4209" spans="1:9">
      <c r="A4209" s="2">
        <v>1.2360758510091899E+18</v>
      </c>
      <c r="B4209" s="2" t="s">
        <v>41965</v>
      </c>
      <c r="C4209" s="15">
        <v>43896.990995370368</v>
      </c>
      <c r="D4209" s="2" t="s">
        <v>1481</v>
      </c>
      <c r="E4209" s="2">
        <v>9900</v>
      </c>
      <c r="F4209" s="2">
        <v>8832</v>
      </c>
      <c r="H4209" s="3">
        <v>43896</v>
      </c>
      <c r="I4209" s="4">
        <v>0.99099537037037033</v>
      </c>
    </row>
    <row r="4210" spans="1:9">
      <c r="A4210" s="2">
        <v>1.2360758507447199E+18</v>
      </c>
      <c r="B4210" s="2" t="s">
        <v>13518</v>
      </c>
      <c r="C4210" s="15">
        <v>43896.990995370368</v>
      </c>
      <c r="D4210" s="2" t="s">
        <v>33829</v>
      </c>
      <c r="E4210" s="2">
        <v>349415</v>
      </c>
      <c r="F4210" s="2">
        <v>965</v>
      </c>
      <c r="G4210" s="2" t="s">
        <v>13517</v>
      </c>
      <c r="H4210" s="3">
        <v>43896</v>
      </c>
      <c r="I4210" s="4">
        <v>0.99099537037037033</v>
      </c>
    </row>
    <row r="4211" spans="1:9">
      <c r="A4211" s="2">
        <v>1.23607584918449E+18</v>
      </c>
      <c r="B4211" s="2" t="s">
        <v>41964</v>
      </c>
      <c r="C4211" s="15">
        <v>43896.990995370368</v>
      </c>
      <c r="D4211" s="2" t="s">
        <v>1481</v>
      </c>
      <c r="E4211" s="2">
        <v>3309</v>
      </c>
      <c r="F4211" s="2">
        <v>8832</v>
      </c>
      <c r="G4211" s="2" t="s">
        <v>41963</v>
      </c>
      <c r="H4211" s="3">
        <v>43896</v>
      </c>
      <c r="I4211" s="4">
        <v>0.99099537037037033</v>
      </c>
    </row>
    <row r="4212" spans="1:9">
      <c r="A4212" s="2">
        <v>1.23607584878621E+18</v>
      </c>
      <c r="B4212" s="2" t="s">
        <v>41962</v>
      </c>
      <c r="C4212" s="15">
        <v>43896.990995370368</v>
      </c>
      <c r="D4212" s="2" t="s">
        <v>1481</v>
      </c>
      <c r="E4212" s="2">
        <v>2827</v>
      </c>
      <c r="F4212" s="2">
        <v>8832</v>
      </c>
      <c r="H4212" s="3">
        <v>43896</v>
      </c>
      <c r="I4212" s="4">
        <v>0.99099537037037033</v>
      </c>
    </row>
    <row r="4213" spans="1:9">
      <c r="A4213" s="2">
        <v>1.2360758479054001E+18</v>
      </c>
      <c r="B4213" s="2" t="s">
        <v>41961</v>
      </c>
      <c r="C4213" s="15">
        <v>43896.990983796299</v>
      </c>
      <c r="D4213" s="2" t="s">
        <v>1481</v>
      </c>
      <c r="E4213" s="2">
        <v>1546</v>
      </c>
      <c r="F4213" s="2">
        <v>8832</v>
      </c>
      <c r="H4213" s="3">
        <v>43896</v>
      </c>
      <c r="I4213" s="4">
        <v>0.99098379629629629</v>
      </c>
    </row>
    <row r="4214" spans="1:9">
      <c r="A4214" s="2">
        <v>1.2360758477080499E+18</v>
      </c>
      <c r="B4214" s="2" t="s">
        <v>2721</v>
      </c>
      <c r="C4214" s="15">
        <v>43896.990983796299</v>
      </c>
      <c r="D4214" s="2" t="s">
        <v>33829</v>
      </c>
      <c r="E4214" s="2">
        <v>42973</v>
      </c>
      <c r="F4214" s="2">
        <v>965</v>
      </c>
      <c r="G4214" s="2" t="s">
        <v>2513</v>
      </c>
      <c r="H4214" s="3">
        <v>43896</v>
      </c>
      <c r="I4214" s="4">
        <v>0.99098379629629629</v>
      </c>
    </row>
    <row r="4215" spans="1:9">
      <c r="A4215" s="2">
        <v>1.2360758475740001E+18</v>
      </c>
      <c r="B4215" s="2" t="s">
        <v>41960</v>
      </c>
      <c r="C4215" s="15">
        <v>43896.990983796299</v>
      </c>
      <c r="D4215" s="2" t="s">
        <v>1481</v>
      </c>
      <c r="E4215" s="2">
        <v>268</v>
      </c>
      <c r="F4215" s="2">
        <v>8832</v>
      </c>
      <c r="G4215" s="2" t="s">
        <v>41959</v>
      </c>
      <c r="H4215" s="3">
        <v>43896</v>
      </c>
      <c r="I4215" s="4">
        <v>0.99098379629629629</v>
      </c>
    </row>
    <row r="4216" spans="1:9">
      <c r="A4216" s="2">
        <v>1.23607584749438E+18</v>
      </c>
      <c r="B4216" s="2" t="s">
        <v>41958</v>
      </c>
      <c r="C4216" s="15">
        <v>43896.990983796299</v>
      </c>
      <c r="D4216" s="2" t="s">
        <v>1481</v>
      </c>
      <c r="E4216" s="2">
        <v>64636</v>
      </c>
      <c r="F4216" s="2">
        <v>8832</v>
      </c>
      <c r="G4216" s="2" t="s">
        <v>41957</v>
      </c>
      <c r="H4216" s="3">
        <v>43896</v>
      </c>
      <c r="I4216" s="4">
        <v>0.99098379629629629</v>
      </c>
    </row>
    <row r="4217" spans="1:9">
      <c r="A4217" s="2">
        <v>1.2360758455690801E+18</v>
      </c>
      <c r="B4217" s="2" t="s">
        <v>41956</v>
      </c>
      <c r="C4217" s="15">
        <v>43896.990983796299</v>
      </c>
      <c r="D4217" s="2" t="s">
        <v>33829</v>
      </c>
      <c r="E4217" s="2">
        <v>81816</v>
      </c>
      <c r="F4217" s="2">
        <v>965</v>
      </c>
      <c r="H4217" s="3">
        <v>43896</v>
      </c>
      <c r="I4217" s="4">
        <v>0.99098379629629629</v>
      </c>
    </row>
    <row r="4218" spans="1:9">
      <c r="A4218" s="2">
        <v>1.2360758444365499E+18</v>
      </c>
      <c r="B4218" s="2" t="s">
        <v>41955</v>
      </c>
      <c r="C4218" s="15">
        <v>43896.990983796299</v>
      </c>
      <c r="D4218" s="2" t="s">
        <v>41954</v>
      </c>
      <c r="E4218" s="2">
        <v>474</v>
      </c>
      <c r="F4218" s="2">
        <v>192</v>
      </c>
      <c r="G4218" s="2" t="s">
        <v>16709</v>
      </c>
      <c r="H4218" s="3">
        <v>43896</v>
      </c>
      <c r="I4218" s="4">
        <v>0.99098379629629629</v>
      </c>
    </row>
    <row r="4219" spans="1:9">
      <c r="A4219" s="2">
        <v>1.23607584364398E+18</v>
      </c>
      <c r="B4219" s="2" t="s">
        <v>41953</v>
      </c>
      <c r="C4219" s="15">
        <v>43896.990972222222</v>
      </c>
      <c r="D4219" s="2" t="s">
        <v>33461</v>
      </c>
      <c r="E4219" s="2">
        <v>13495</v>
      </c>
      <c r="F4219" s="2">
        <v>1729</v>
      </c>
      <c r="G4219" s="2" t="s">
        <v>9868</v>
      </c>
      <c r="H4219" s="3">
        <v>43896</v>
      </c>
      <c r="I4219" s="4">
        <v>0.99097222222222225</v>
      </c>
    </row>
    <row r="4220" spans="1:9">
      <c r="A4220" s="2">
        <v>1.23607584313649E+18</v>
      </c>
      <c r="B4220" s="2" t="s">
        <v>41952</v>
      </c>
      <c r="C4220" s="15">
        <v>43896.990972222222</v>
      </c>
      <c r="D4220" s="2" t="s">
        <v>38183</v>
      </c>
      <c r="E4220" s="2">
        <v>182665</v>
      </c>
      <c r="F4220" s="2">
        <v>182</v>
      </c>
      <c r="G4220" s="2" t="s">
        <v>15613</v>
      </c>
      <c r="H4220" s="3">
        <v>43896</v>
      </c>
      <c r="I4220" s="4">
        <v>0.99097222222222225</v>
      </c>
    </row>
    <row r="4221" spans="1:9">
      <c r="A4221" s="2">
        <v>1.2360758412909901E+18</v>
      </c>
      <c r="B4221" s="2" t="s">
        <v>41951</v>
      </c>
      <c r="C4221" s="15">
        <v>43896.990972222222</v>
      </c>
      <c r="D4221" s="2" t="s">
        <v>1553</v>
      </c>
      <c r="E4221" s="2">
        <v>69078</v>
      </c>
      <c r="F4221" s="2">
        <v>1370</v>
      </c>
      <c r="G4221" s="2" t="s">
        <v>2826</v>
      </c>
      <c r="H4221" s="3">
        <v>43896</v>
      </c>
      <c r="I4221" s="4">
        <v>0.99097222222222225</v>
      </c>
    </row>
    <row r="4222" spans="1:9">
      <c r="A4222" s="2">
        <v>1.2360758409302999E+18</v>
      </c>
      <c r="B4222" s="2" t="s">
        <v>41950</v>
      </c>
      <c r="C4222" s="15">
        <v>43896.990972222222</v>
      </c>
      <c r="D4222" s="2" t="s">
        <v>41949</v>
      </c>
      <c r="E4222" s="2">
        <v>32696</v>
      </c>
      <c r="F4222" s="2">
        <v>1</v>
      </c>
      <c r="H4222" s="3">
        <v>43896</v>
      </c>
      <c r="I4222" s="4">
        <v>0.99097222222222225</v>
      </c>
    </row>
    <row r="4223" spans="1:9">
      <c r="A4223" s="2">
        <v>1.2360758393866801E+18</v>
      </c>
      <c r="B4223" s="2" t="s">
        <v>41948</v>
      </c>
      <c r="C4223" s="15">
        <v>43896.990960648145</v>
      </c>
      <c r="D4223" s="2" t="s">
        <v>33680</v>
      </c>
      <c r="E4223" s="2">
        <v>93996</v>
      </c>
      <c r="F4223" s="2">
        <v>199</v>
      </c>
      <c r="H4223" s="3">
        <v>43896</v>
      </c>
      <c r="I4223" s="4">
        <v>0.99096064814814822</v>
      </c>
    </row>
    <row r="4224" spans="1:9">
      <c r="A4224" s="2">
        <v>1.2360758391811599E+18</v>
      </c>
      <c r="B4224" s="2" t="s">
        <v>41947</v>
      </c>
      <c r="C4224" s="15">
        <v>43896.990960648145</v>
      </c>
      <c r="D4224" s="2" t="s">
        <v>34186</v>
      </c>
      <c r="E4224" s="2">
        <v>5865</v>
      </c>
      <c r="F4224" s="2">
        <v>2</v>
      </c>
      <c r="H4224" s="3">
        <v>43896</v>
      </c>
      <c r="I4224" s="4">
        <v>0.99096064814814822</v>
      </c>
    </row>
    <row r="4225" spans="1:9">
      <c r="A4225" s="2">
        <v>1.23607583848063E+18</v>
      </c>
      <c r="B4225" s="2" t="s">
        <v>41946</v>
      </c>
      <c r="C4225" s="15">
        <v>43896.990960648145</v>
      </c>
      <c r="D4225" s="2" t="s">
        <v>1481</v>
      </c>
      <c r="E4225" s="2">
        <v>20136</v>
      </c>
      <c r="F4225" s="2">
        <v>8832</v>
      </c>
      <c r="H4225" s="3">
        <v>43896</v>
      </c>
      <c r="I4225" s="4">
        <v>0.99096064814814822</v>
      </c>
    </row>
    <row r="4226" spans="1:9">
      <c r="A4226" s="2">
        <v>1.2360758381031501E+18</v>
      </c>
      <c r="B4226" s="2" t="s">
        <v>41945</v>
      </c>
      <c r="C4226" s="15">
        <v>43896.990960648145</v>
      </c>
      <c r="D4226" s="2" t="s">
        <v>41944</v>
      </c>
      <c r="E4226" s="2">
        <v>15503</v>
      </c>
      <c r="F4226" s="2">
        <v>0</v>
      </c>
      <c r="G4226" s="2" t="s">
        <v>6316</v>
      </c>
      <c r="H4226" s="3">
        <v>43896</v>
      </c>
      <c r="I4226" s="4">
        <v>0.99096064814814822</v>
      </c>
    </row>
    <row r="4227" spans="1:9">
      <c r="A4227" s="2">
        <v>1.23607583676097E+18</v>
      </c>
      <c r="B4227" s="2" t="s">
        <v>26367</v>
      </c>
      <c r="C4227" s="15">
        <v>43896.990960648145</v>
      </c>
      <c r="D4227" s="2" t="s">
        <v>35473</v>
      </c>
      <c r="E4227" s="2">
        <v>2120</v>
      </c>
      <c r="F4227" s="2">
        <v>80</v>
      </c>
      <c r="G4227" s="2" t="s">
        <v>4895</v>
      </c>
      <c r="H4227" s="3">
        <v>43896</v>
      </c>
      <c r="I4227" s="4">
        <v>0.99096064814814822</v>
      </c>
    </row>
    <row r="4228" spans="1:9">
      <c r="A4228" s="2">
        <v>1.23607583634993E+18</v>
      </c>
      <c r="B4228" s="2" t="s">
        <v>41943</v>
      </c>
      <c r="C4228" s="15">
        <v>43896.990960648145</v>
      </c>
      <c r="D4228" s="2" t="s">
        <v>1481</v>
      </c>
      <c r="E4228" s="2">
        <v>534</v>
      </c>
      <c r="F4228" s="2">
        <v>8832</v>
      </c>
      <c r="H4228" s="3">
        <v>43896</v>
      </c>
      <c r="I4228" s="4">
        <v>0.99096064814814822</v>
      </c>
    </row>
    <row r="4229" spans="1:9">
      <c r="A4229" s="2">
        <v>1.2360758363456799E+18</v>
      </c>
      <c r="B4229" s="2" t="s">
        <v>41942</v>
      </c>
      <c r="C4229" s="15">
        <v>43896.990960648145</v>
      </c>
      <c r="D4229" s="2" t="s">
        <v>33461</v>
      </c>
      <c r="E4229" s="2">
        <v>40121</v>
      </c>
      <c r="F4229" s="2">
        <v>1729</v>
      </c>
      <c r="G4229" s="2" t="s">
        <v>18710</v>
      </c>
      <c r="H4229" s="3">
        <v>43896</v>
      </c>
      <c r="I4229" s="4">
        <v>0.99096064814814822</v>
      </c>
    </row>
    <row r="4230" spans="1:9">
      <c r="A4230" s="2">
        <v>1.2360758356873999E+18</v>
      </c>
      <c r="B4230" s="2" t="s">
        <v>41941</v>
      </c>
      <c r="C4230" s="15">
        <v>43896.990960648145</v>
      </c>
      <c r="D4230" s="2" t="s">
        <v>1379</v>
      </c>
      <c r="E4230" s="2">
        <v>123636</v>
      </c>
      <c r="F4230" s="2">
        <v>3319</v>
      </c>
      <c r="G4230" s="2" t="s">
        <v>41940</v>
      </c>
      <c r="H4230" s="3">
        <v>43896</v>
      </c>
      <c r="I4230" s="4">
        <v>0.99096064814814822</v>
      </c>
    </row>
    <row r="4231" spans="1:9">
      <c r="A4231" s="2">
        <v>1.2360758352763E+18</v>
      </c>
      <c r="B4231" s="2" t="s">
        <v>41939</v>
      </c>
      <c r="C4231" s="15">
        <v>43896.990949074076</v>
      </c>
      <c r="D4231" s="2" t="s">
        <v>1481</v>
      </c>
      <c r="E4231" s="2">
        <v>31800</v>
      </c>
      <c r="F4231" s="2">
        <v>8832</v>
      </c>
      <c r="H4231" s="3">
        <v>43896</v>
      </c>
      <c r="I4231" s="4">
        <v>0.99094907407407407</v>
      </c>
    </row>
    <row r="4232" spans="1:9">
      <c r="A4232" s="2">
        <v>1.2360758351589399E+18</v>
      </c>
      <c r="B4232" s="2" t="s">
        <v>39730</v>
      </c>
      <c r="C4232" s="15">
        <v>43896.990949074076</v>
      </c>
      <c r="D4232" s="2" t="s">
        <v>41938</v>
      </c>
      <c r="E4232" s="2">
        <v>111235</v>
      </c>
      <c r="F4232" s="2">
        <v>9</v>
      </c>
      <c r="G4232" s="2" t="s">
        <v>3512</v>
      </c>
      <c r="H4232" s="3">
        <v>43896</v>
      </c>
      <c r="I4232" s="4">
        <v>0.99094907407407407</v>
      </c>
    </row>
    <row r="4233" spans="1:9">
      <c r="A4233" s="2">
        <v>1.2360758344122801E+18</v>
      </c>
      <c r="B4233" s="2" t="s">
        <v>17659</v>
      </c>
      <c r="C4233" s="15">
        <v>43896.990949074076</v>
      </c>
      <c r="D4233" s="2" t="s">
        <v>41937</v>
      </c>
      <c r="E4233" s="2">
        <v>20688</v>
      </c>
      <c r="F4233" s="2">
        <v>1</v>
      </c>
      <c r="G4233" s="2" t="s">
        <v>2655</v>
      </c>
      <c r="H4233" s="3">
        <v>43896</v>
      </c>
      <c r="I4233" s="4">
        <v>0.99094907407407407</v>
      </c>
    </row>
    <row r="4234" spans="1:9">
      <c r="A4234" s="2">
        <v>1.2360758331706399E+18</v>
      </c>
      <c r="B4234" s="2" t="s">
        <v>41936</v>
      </c>
      <c r="C4234" s="15">
        <v>43896.990949074076</v>
      </c>
      <c r="D4234" s="2" t="s">
        <v>1243</v>
      </c>
      <c r="E4234" s="2">
        <v>2569</v>
      </c>
      <c r="F4234" s="2">
        <v>29306</v>
      </c>
      <c r="G4234" s="2" t="s">
        <v>41935</v>
      </c>
      <c r="H4234" s="3">
        <v>43896</v>
      </c>
      <c r="I4234" s="4">
        <v>0.99094907407407407</v>
      </c>
    </row>
    <row r="4235" spans="1:9">
      <c r="A4235" s="2">
        <v>1.2360758331204301E+18</v>
      </c>
      <c r="B4235" s="2" t="s">
        <v>41934</v>
      </c>
      <c r="C4235" s="15">
        <v>43896.990949074076</v>
      </c>
      <c r="D4235" s="2" t="s">
        <v>1481</v>
      </c>
      <c r="E4235" s="2">
        <v>57599</v>
      </c>
      <c r="F4235" s="2">
        <v>8832</v>
      </c>
      <c r="G4235" s="2" t="s">
        <v>41933</v>
      </c>
      <c r="H4235" s="3">
        <v>43896</v>
      </c>
      <c r="I4235" s="4">
        <v>0.99094907407407407</v>
      </c>
    </row>
    <row r="4236" spans="1:9">
      <c r="A4236" s="2">
        <v>1.2360758314929999E+18</v>
      </c>
      <c r="B4236" s="2" t="s">
        <v>41932</v>
      </c>
      <c r="C4236" s="15">
        <v>43896.990949074076</v>
      </c>
      <c r="D4236" s="2" t="s">
        <v>41931</v>
      </c>
      <c r="E4236" s="2">
        <v>29326</v>
      </c>
      <c r="F4236" s="2">
        <v>0</v>
      </c>
      <c r="G4236" s="2" t="s">
        <v>2697</v>
      </c>
      <c r="H4236" s="3">
        <v>43896</v>
      </c>
      <c r="I4236" s="4">
        <v>0.99094907407407407</v>
      </c>
    </row>
    <row r="4237" spans="1:9">
      <c r="A4237" s="2">
        <v>1.2360758311531899E+18</v>
      </c>
      <c r="B4237" s="2" t="s">
        <v>41930</v>
      </c>
      <c r="C4237" s="15">
        <v>43896.990937499999</v>
      </c>
      <c r="D4237" s="2" t="s">
        <v>33829</v>
      </c>
      <c r="E4237" s="2">
        <v>24395</v>
      </c>
      <c r="F4237" s="2">
        <v>965</v>
      </c>
      <c r="G4237" s="2" t="s">
        <v>4721</v>
      </c>
      <c r="H4237" s="3">
        <v>43896</v>
      </c>
      <c r="I4237" s="4">
        <v>0.99093749999999992</v>
      </c>
    </row>
    <row r="4238" spans="1:9">
      <c r="A4238" s="2">
        <v>1.2360758307715799E+18</v>
      </c>
      <c r="B4238" s="2" t="s">
        <v>41929</v>
      </c>
      <c r="C4238" s="15">
        <v>43896.990937499999</v>
      </c>
      <c r="D4238" s="2" t="s">
        <v>1510</v>
      </c>
      <c r="E4238" s="2">
        <v>102441</v>
      </c>
      <c r="F4238" s="2">
        <v>73309</v>
      </c>
      <c r="G4238" s="2" t="s">
        <v>41928</v>
      </c>
      <c r="H4238" s="3">
        <v>43896</v>
      </c>
      <c r="I4238" s="4">
        <v>0.99093749999999992</v>
      </c>
    </row>
    <row r="4239" spans="1:9">
      <c r="A4239" s="2">
        <v>1.23607582920722E+18</v>
      </c>
      <c r="B4239" s="2" t="s">
        <v>41927</v>
      </c>
      <c r="C4239" s="15">
        <v>43896.990937499999</v>
      </c>
      <c r="D4239" s="2" t="s">
        <v>1476</v>
      </c>
      <c r="E4239" s="2">
        <v>66855</v>
      </c>
      <c r="F4239" s="2">
        <v>5674</v>
      </c>
      <c r="H4239" s="3">
        <v>43896</v>
      </c>
      <c r="I4239" s="4">
        <v>0.99093749999999992</v>
      </c>
    </row>
    <row r="4240" spans="1:9">
      <c r="A4240" s="2">
        <v>1.2360758290644201E+18</v>
      </c>
      <c r="B4240" s="2" t="s">
        <v>41926</v>
      </c>
      <c r="C4240" s="15">
        <v>43896.990937499999</v>
      </c>
      <c r="D4240" s="2" t="s">
        <v>2805</v>
      </c>
      <c r="E4240" s="2">
        <v>37882</v>
      </c>
      <c r="F4240" s="2">
        <v>2091</v>
      </c>
      <c r="H4240" s="3">
        <v>43896</v>
      </c>
      <c r="I4240" s="4">
        <v>0.99093749999999992</v>
      </c>
    </row>
    <row r="4241" spans="1:9">
      <c r="A4241" s="2">
        <v>1.23607582829683E+18</v>
      </c>
      <c r="B4241" s="2" t="s">
        <v>41925</v>
      </c>
      <c r="C4241" s="15">
        <v>43896.990937499999</v>
      </c>
      <c r="D4241" s="2" t="s">
        <v>41924</v>
      </c>
      <c r="E4241" s="2">
        <v>0</v>
      </c>
      <c r="F4241" s="2">
        <v>0</v>
      </c>
      <c r="H4241" s="3">
        <v>43896</v>
      </c>
      <c r="I4241" s="4">
        <v>0.99093749999999992</v>
      </c>
    </row>
    <row r="4242" spans="1:9">
      <c r="A4242" s="2">
        <v>1.23607582815025E+18</v>
      </c>
      <c r="B4242" s="2" t="s">
        <v>41923</v>
      </c>
      <c r="C4242" s="15">
        <v>43896.990937499999</v>
      </c>
      <c r="D4242" s="2" t="s">
        <v>41922</v>
      </c>
      <c r="E4242" s="2">
        <v>1966</v>
      </c>
      <c r="F4242" s="2">
        <v>2</v>
      </c>
      <c r="H4242" s="3">
        <v>43896</v>
      </c>
      <c r="I4242" s="4">
        <v>0.99093749999999992</v>
      </c>
    </row>
    <row r="4243" spans="1:9">
      <c r="A4243" s="2">
        <v>1.2360758279109499E+18</v>
      </c>
      <c r="B4243" s="2" t="s">
        <v>41921</v>
      </c>
      <c r="C4243" s="15">
        <v>43896.990937499999</v>
      </c>
      <c r="D4243" s="2" t="s">
        <v>1481</v>
      </c>
      <c r="E4243" s="2">
        <v>1303</v>
      </c>
      <c r="F4243" s="2">
        <v>8832</v>
      </c>
      <c r="G4243" s="2" t="s">
        <v>41920</v>
      </c>
      <c r="H4243" s="3">
        <v>43896</v>
      </c>
      <c r="I4243" s="4">
        <v>0.99093749999999992</v>
      </c>
    </row>
    <row r="4244" spans="1:9">
      <c r="A4244" s="2">
        <v>1.23607582744141E+18</v>
      </c>
      <c r="B4244" s="2" t="s">
        <v>41919</v>
      </c>
      <c r="C4244" s="15">
        <v>43896.990937499999</v>
      </c>
      <c r="D4244" s="2" t="s">
        <v>41918</v>
      </c>
      <c r="E4244" s="2">
        <v>430</v>
      </c>
      <c r="F4244" s="2">
        <v>3</v>
      </c>
      <c r="G4244" s="2" t="s">
        <v>29893</v>
      </c>
      <c r="H4244" s="3">
        <v>43896</v>
      </c>
      <c r="I4244" s="4">
        <v>0.99093749999999992</v>
      </c>
    </row>
    <row r="4245" spans="1:9">
      <c r="A4245" s="2">
        <v>1.2360758274036401E+18</v>
      </c>
      <c r="B4245" s="2" t="s">
        <v>41917</v>
      </c>
      <c r="C4245" s="15">
        <v>43896.990937499999</v>
      </c>
      <c r="D4245" s="2" t="s">
        <v>41079</v>
      </c>
      <c r="E4245" s="2">
        <v>47577</v>
      </c>
      <c r="F4245" s="2">
        <v>32</v>
      </c>
      <c r="G4245" s="2" t="s">
        <v>3100</v>
      </c>
      <c r="H4245" s="3">
        <v>43896</v>
      </c>
      <c r="I4245" s="4">
        <v>0.99093749999999992</v>
      </c>
    </row>
    <row r="4246" spans="1:9">
      <c r="A4246" s="2">
        <v>1.23607582717698E+18</v>
      </c>
      <c r="B4246" s="2" t="s">
        <v>41916</v>
      </c>
      <c r="C4246" s="15">
        <v>43896.990937499999</v>
      </c>
      <c r="D4246" s="2" t="s">
        <v>41915</v>
      </c>
      <c r="E4246" s="2">
        <v>63929</v>
      </c>
      <c r="F4246" s="2">
        <v>0</v>
      </c>
      <c r="H4246" s="3">
        <v>43896</v>
      </c>
      <c r="I4246" s="4">
        <v>0.99093749999999992</v>
      </c>
    </row>
    <row r="4247" spans="1:9">
      <c r="A4247" s="2">
        <v>1.23607582640959E+18</v>
      </c>
      <c r="B4247" s="2" t="s">
        <v>41914</v>
      </c>
      <c r="C4247" s="15">
        <v>43896.990925925929</v>
      </c>
      <c r="D4247" s="2" t="s">
        <v>1510</v>
      </c>
      <c r="E4247" s="2">
        <v>5944</v>
      </c>
      <c r="F4247" s="2">
        <v>73309</v>
      </c>
      <c r="H4247" s="3">
        <v>43896</v>
      </c>
      <c r="I4247" s="4">
        <v>0.99092592592592599</v>
      </c>
    </row>
    <row r="4248" spans="1:9">
      <c r="A4248" s="2">
        <v>1.23607582480317E+18</v>
      </c>
      <c r="B4248" s="2" t="s">
        <v>41913</v>
      </c>
      <c r="C4248" s="15">
        <v>43896.990925925929</v>
      </c>
      <c r="D4248" s="2" t="s">
        <v>34509</v>
      </c>
      <c r="E4248" s="2">
        <v>47627</v>
      </c>
      <c r="F4248" s="2">
        <v>148</v>
      </c>
      <c r="G4248" s="2" t="s">
        <v>2679</v>
      </c>
      <c r="H4248" s="3">
        <v>43896</v>
      </c>
      <c r="I4248" s="4">
        <v>0.99092592592592599</v>
      </c>
    </row>
    <row r="4249" spans="1:9">
      <c r="A4249" s="2">
        <v>1.23607582316739E+18</v>
      </c>
      <c r="B4249" s="2" t="s">
        <v>41912</v>
      </c>
      <c r="C4249" s="15">
        <v>43896.990925925929</v>
      </c>
      <c r="D4249" s="2" t="s">
        <v>41911</v>
      </c>
      <c r="E4249" s="2">
        <v>16783</v>
      </c>
      <c r="F4249" s="2">
        <v>0</v>
      </c>
      <c r="G4249" s="2" t="s">
        <v>14225</v>
      </c>
      <c r="H4249" s="3">
        <v>43896</v>
      </c>
      <c r="I4249" s="4">
        <v>0.99092592592592599</v>
      </c>
    </row>
    <row r="4250" spans="1:9">
      <c r="A4250" s="2">
        <v>1.2360758229786501E+18</v>
      </c>
      <c r="B4250" s="2" t="s">
        <v>41910</v>
      </c>
      <c r="C4250" s="15">
        <v>43896.990925925929</v>
      </c>
      <c r="D4250" s="2" t="s">
        <v>1476</v>
      </c>
      <c r="E4250" s="2">
        <v>4310</v>
      </c>
      <c r="F4250" s="2">
        <v>5674</v>
      </c>
      <c r="G4250" s="2" t="s">
        <v>41909</v>
      </c>
      <c r="H4250" s="3">
        <v>43896</v>
      </c>
      <c r="I4250" s="4">
        <v>0.99092592592592599</v>
      </c>
    </row>
    <row r="4251" spans="1:9">
      <c r="A4251" s="2">
        <v>1.2360758219424399E+18</v>
      </c>
      <c r="B4251" s="2" t="s">
        <v>41908</v>
      </c>
      <c r="C4251" s="15">
        <v>43896.990914351853</v>
      </c>
      <c r="D4251" s="2" t="s">
        <v>1457</v>
      </c>
      <c r="E4251" s="2">
        <v>5554</v>
      </c>
      <c r="F4251" s="2">
        <v>6242</v>
      </c>
      <c r="G4251" s="2" t="s">
        <v>6692</v>
      </c>
      <c r="H4251" s="3">
        <v>43896</v>
      </c>
      <c r="I4251" s="4">
        <v>0.99091435185185184</v>
      </c>
    </row>
    <row r="4252" spans="1:9">
      <c r="A4252" s="2">
        <v>1.23607582144334E+18</v>
      </c>
      <c r="B4252" s="2" t="s">
        <v>41907</v>
      </c>
      <c r="C4252" s="15">
        <v>43896.990914351853</v>
      </c>
      <c r="D4252" s="2" t="s">
        <v>41906</v>
      </c>
      <c r="E4252" s="2">
        <v>927</v>
      </c>
      <c r="F4252" s="2">
        <v>0</v>
      </c>
      <c r="G4252" s="2" t="s">
        <v>3072</v>
      </c>
      <c r="H4252" s="3">
        <v>43896</v>
      </c>
      <c r="I4252" s="4">
        <v>0.99091435185185184</v>
      </c>
    </row>
    <row r="4253" spans="1:9">
      <c r="A4253" s="2">
        <v>1.2360758205039601E+18</v>
      </c>
      <c r="B4253" s="2" t="s">
        <v>41905</v>
      </c>
      <c r="C4253" s="15">
        <v>43896.990914351853</v>
      </c>
      <c r="D4253" s="2" t="s">
        <v>1459</v>
      </c>
      <c r="E4253" s="2">
        <v>5677</v>
      </c>
      <c r="F4253" s="2">
        <v>90529</v>
      </c>
      <c r="H4253" s="3">
        <v>43896</v>
      </c>
      <c r="I4253" s="4">
        <v>0.99091435185185184</v>
      </c>
    </row>
    <row r="4254" spans="1:9">
      <c r="A4254" s="2">
        <v>1.2360758188513001E+18</v>
      </c>
      <c r="B4254" s="2" t="s">
        <v>41904</v>
      </c>
      <c r="C4254" s="15">
        <v>43896.990914351853</v>
      </c>
      <c r="D4254" s="2" t="s">
        <v>40113</v>
      </c>
      <c r="E4254" s="2">
        <v>3807</v>
      </c>
      <c r="F4254" s="2">
        <v>30</v>
      </c>
      <c r="G4254" s="2" t="s">
        <v>13101</v>
      </c>
      <c r="H4254" s="3">
        <v>43896</v>
      </c>
      <c r="I4254" s="4">
        <v>0.99091435185185184</v>
      </c>
    </row>
    <row r="4255" spans="1:9">
      <c r="A4255" s="2">
        <v>1.2360758185576801E+18</v>
      </c>
      <c r="B4255" s="2" t="s">
        <v>41903</v>
      </c>
      <c r="C4255" s="15">
        <v>43896.990902777776</v>
      </c>
      <c r="D4255" s="2" t="s">
        <v>41902</v>
      </c>
      <c r="E4255" s="2">
        <v>149030</v>
      </c>
      <c r="F4255" s="2">
        <v>0</v>
      </c>
      <c r="G4255" s="2" t="s">
        <v>7180</v>
      </c>
      <c r="H4255" s="3">
        <v>43896</v>
      </c>
      <c r="I4255" s="4">
        <v>0.9909027777777778</v>
      </c>
    </row>
    <row r="4256" spans="1:9">
      <c r="A4256" s="2">
        <v>1.23607581797905E+18</v>
      </c>
      <c r="B4256" s="2" t="s">
        <v>41901</v>
      </c>
      <c r="C4256" s="15">
        <v>43896.990902777776</v>
      </c>
      <c r="D4256" s="2" t="s">
        <v>35750</v>
      </c>
      <c r="E4256" s="2">
        <v>826</v>
      </c>
      <c r="F4256" s="2">
        <v>73</v>
      </c>
      <c r="G4256" s="2" t="s">
        <v>2535</v>
      </c>
      <c r="H4256" s="3">
        <v>43896</v>
      </c>
      <c r="I4256" s="4">
        <v>0.9909027777777778</v>
      </c>
    </row>
    <row r="4257" spans="1:9">
      <c r="A4257" s="2">
        <v>1.23607581680877E+18</v>
      </c>
      <c r="B4257" s="2" t="s">
        <v>41900</v>
      </c>
      <c r="C4257" s="15">
        <v>43896.990902777776</v>
      </c>
      <c r="D4257" s="2" t="s">
        <v>1487</v>
      </c>
      <c r="E4257" s="2">
        <v>47829</v>
      </c>
      <c r="F4257" s="2">
        <v>1166</v>
      </c>
      <c r="H4257" s="3">
        <v>43896</v>
      </c>
      <c r="I4257" s="4">
        <v>0.9909027777777778</v>
      </c>
    </row>
    <row r="4258" spans="1:9">
      <c r="A4258" s="2">
        <v>1.23607581391886E+18</v>
      </c>
      <c r="B4258" s="2" t="s">
        <v>41899</v>
      </c>
      <c r="C4258" s="15">
        <v>43896.990891203706</v>
      </c>
      <c r="D4258" s="2" t="s">
        <v>1508</v>
      </c>
      <c r="E4258" s="2">
        <v>25156</v>
      </c>
      <c r="F4258" s="2">
        <v>1203</v>
      </c>
      <c r="H4258" s="3">
        <v>43896</v>
      </c>
      <c r="I4258" s="4">
        <v>0.99089120370370365</v>
      </c>
    </row>
    <row r="4259" spans="1:9">
      <c r="A4259" s="2">
        <v>1.2360758134785001E+18</v>
      </c>
      <c r="B4259" s="2" t="s">
        <v>41898</v>
      </c>
      <c r="C4259" s="15">
        <v>43896.990891203706</v>
      </c>
      <c r="D4259" s="2" t="s">
        <v>33254</v>
      </c>
      <c r="E4259" s="2">
        <v>79342</v>
      </c>
      <c r="F4259" s="2">
        <v>108</v>
      </c>
      <c r="H4259" s="3">
        <v>43896</v>
      </c>
      <c r="I4259" s="4">
        <v>0.99089120370370365</v>
      </c>
    </row>
    <row r="4260" spans="1:9">
      <c r="A4260" s="2">
        <v>1.2360758130045901E+18</v>
      </c>
      <c r="B4260" s="2" t="s">
        <v>41897</v>
      </c>
      <c r="C4260" s="15">
        <v>43896.990891203706</v>
      </c>
      <c r="D4260" s="2" t="s">
        <v>1243</v>
      </c>
      <c r="E4260" s="2">
        <v>8628</v>
      </c>
      <c r="F4260" s="2">
        <v>29306</v>
      </c>
      <c r="G4260" s="2" t="s">
        <v>41896</v>
      </c>
      <c r="H4260" s="3">
        <v>43896</v>
      </c>
      <c r="I4260" s="4">
        <v>0.99089120370370365</v>
      </c>
    </row>
    <row r="4261" spans="1:9">
      <c r="A4261" s="2">
        <v>1.2360758106389601E+18</v>
      </c>
      <c r="B4261" s="2" t="s">
        <v>41895</v>
      </c>
      <c r="C4261" s="15">
        <v>43896.990891203706</v>
      </c>
      <c r="D4261" s="2" t="s">
        <v>41894</v>
      </c>
      <c r="E4261" s="2">
        <v>557</v>
      </c>
      <c r="F4261" s="2">
        <v>0</v>
      </c>
      <c r="G4261" s="2" t="s">
        <v>41893</v>
      </c>
      <c r="H4261" s="3">
        <v>43896</v>
      </c>
      <c r="I4261" s="4">
        <v>0.99089120370370365</v>
      </c>
    </row>
    <row r="4262" spans="1:9">
      <c r="A4262" s="2">
        <v>1.23607580999727E+18</v>
      </c>
      <c r="B4262" s="2" t="s">
        <v>41892</v>
      </c>
      <c r="C4262" s="15">
        <v>43896.990879629629</v>
      </c>
      <c r="D4262" s="2" t="s">
        <v>1243</v>
      </c>
      <c r="E4262" s="2">
        <v>232</v>
      </c>
      <c r="F4262" s="2">
        <v>29306</v>
      </c>
      <c r="H4262" s="3">
        <v>43896</v>
      </c>
      <c r="I4262" s="4">
        <v>0.99087962962962972</v>
      </c>
    </row>
    <row r="4263" spans="1:9">
      <c r="A4263" s="2">
        <v>1.2360758097831601E+18</v>
      </c>
      <c r="B4263" s="2" t="s">
        <v>41891</v>
      </c>
      <c r="C4263" s="15">
        <v>43896.990879629629</v>
      </c>
      <c r="D4263" s="2" t="s">
        <v>41200</v>
      </c>
      <c r="E4263" s="2">
        <v>1798</v>
      </c>
      <c r="F4263" s="2">
        <v>1</v>
      </c>
      <c r="G4263" s="2" t="s">
        <v>39196</v>
      </c>
      <c r="H4263" s="3">
        <v>43896</v>
      </c>
      <c r="I4263" s="4">
        <v>0.99087962962962972</v>
      </c>
    </row>
    <row r="4264" spans="1:9">
      <c r="A4264" s="2">
        <v>1.2360758080092001E+18</v>
      </c>
      <c r="B4264" s="2" t="s">
        <v>41890</v>
      </c>
      <c r="C4264" s="15">
        <v>43896.990879629629</v>
      </c>
      <c r="D4264" s="2" t="s">
        <v>1076</v>
      </c>
      <c r="E4264" s="2">
        <v>64</v>
      </c>
      <c r="F4264" s="2">
        <v>5416</v>
      </c>
      <c r="G4264" s="2" t="s">
        <v>28596</v>
      </c>
      <c r="H4264" s="3">
        <v>43896</v>
      </c>
      <c r="I4264" s="4">
        <v>0.99087962962962972</v>
      </c>
    </row>
    <row r="4265" spans="1:9">
      <c r="A4265" s="2">
        <v>1.23607580683456E+18</v>
      </c>
      <c r="B4265" s="2" t="s">
        <v>13518</v>
      </c>
      <c r="C4265" s="15">
        <v>43896.990879629629</v>
      </c>
      <c r="D4265" s="2" t="s">
        <v>34346</v>
      </c>
      <c r="E4265" s="2">
        <v>349415</v>
      </c>
      <c r="F4265" s="2">
        <v>402</v>
      </c>
      <c r="G4265" s="2" t="s">
        <v>13517</v>
      </c>
      <c r="H4265" s="3">
        <v>43896</v>
      </c>
      <c r="I4265" s="4">
        <v>0.99087962962962972</v>
      </c>
    </row>
    <row r="4266" spans="1:9">
      <c r="A4266" s="2">
        <v>1.23607580676768E+18</v>
      </c>
      <c r="B4266" s="2" t="s">
        <v>41889</v>
      </c>
      <c r="C4266" s="15">
        <v>43896.990879629629</v>
      </c>
      <c r="D4266" s="2" t="s">
        <v>41888</v>
      </c>
      <c r="E4266" s="2">
        <v>20</v>
      </c>
      <c r="F4266" s="2">
        <v>0</v>
      </c>
      <c r="G4266" s="2" t="s">
        <v>4061</v>
      </c>
      <c r="H4266" s="3">
        <v>43896</v>
      </c>
      <c r="I4266" s="4">
        <v>0.99087962962962972</v>
      </c>
    </row>
    <row r="4267" spans="1:9">
      <c r="A4267" s="2">
        <v>1.2360758056813701E+18</v>
      </c>
      <c r="B4267" s="2" t="s">
        <v>41887</v>
      </c>
      <c r="C4267" s="15">
        <v>43896.990868055553</v>
      </c>
      <c r="D4267" s="2" t="s">
        <v>1243</v>
      </c>
      <c r="E4267" s="2">
        <v>879</v>
      </c>
      <c r="F4267" s="2">
        <v>29306</v>
      </c>
      <c r="G4267" s="2">
        <v>18</v>
      </c>
      <c r="H4267" s="3">
        <v>43896</v>
      </c>
      <c r="I4267" s="4">
        <v>0.99086805555555557</v>
      </c>
    </row>
    <row r="4268" spans="1:9">
      <c r="A4268" s="2">
        <v>1.2360758048256499E+18</v>
      </c>
      <c r="B4268" s="2" t="s">
        <v>41886</v>
      </c>
      <c r="C4268" s="15">
        <v>43896.990868055553</v>
      </c>
      <c r="D4268" s="2" t="s">
        <v>34017</v>
      </c>
      <c r="E4268" s="2">
        <v>156418</v>
      </c>
      <c r="F4268" s="2">
        <v>167</v>
      </c>
      <c r="G4268" s="2" t="s">
        <v>41885</v>
      </c>
      <c r="H4268" s="3">
        <v>43896</v>
      </c>
      <c r="I4268" s="4">
        <v>0.99086805555555557</v>
      </c>
    </row>
    <row r="4269" spans="1:9">
      <c r="A4269" s="2">
        <v>1.2360758041588101E+18</v>
      </c>
      <c r="B4269" s="2" t="s">
        <v>41884</v>
      </c>
      <c r="C4269" s="15">
        <v>43896.990868055553</v>
      </c>
      <c r="D4269" s="2" t="s">
        <v>41883</v>
      </c>
      <c r="E4269" s="2">
        <v>7535</v>
      </c>
      <c r="F4269" s="2">
        <v>1</v>
      </c>
      <c r="H4269" s="3">
        <v>43896</v>
      </c>
      <c r="I4269" s="4">
        <v>0.99086805555555557</v>
      </c>
    </row>
    <row r="4270" spans="1:9">
      <c r="A4270" s="2">
        <v>1.2360758034917199E+18</v>
      </c>
      <c r="B4270" s="2" t="s">
        <v>41882</v>
      </c>
      <c r="C4270" s="15">
        <v>43896.990868055553</v>
      </c>
      <c r="D4270" s="2" t="s">
        <v>41881</v>
      </c>
      <c r="E4270" s="2">
        <v>54767</v>
      </c>
      <c r="F4270" s="2">
        <v>0</v>
      </c>
      <c r="H4270" s="3">
        <v>43896</v>
      </c>
      <c r="I4270" s="4">
        <v>0.99086805555555557</v>
      </c>
    </row>
    <row r="4271" spans="1:9">
      <c r="A4271" s="2">
        <v>1.2360758026947899E+18</v>
      </c>
      <c r="B4271" s="2" t="s">
        <v>41880</v>
      </c>
      <c r="C4271" s="15">
        <v>43896.990868055553</v>
      </c>
      <c r="D4271" s="2" t="s">
        <v>1481</v>
      </c>
      <c r="E4271" s="2">
        <v>2861</v>
      </c>
      <c r="F4271" s="2">
        <v>8832</v>
      </c>
      <c r="G4271" s="2" t="s">
        <v>3415</v>
      </c>
      <c r="H4271" s="3">
        <v>43896</v>
      </c>
      <c r="I4271" s="4">
        <v>0.99086805555555557</v>
      </c>
    </row>
    <row r="4272" spans="1:9">
      <c r="A4272" s="2">
        <v>1.23607580104239E+18</v>
      </c>
      <c r="B4272" s="2" t="s">
        <v>41879</v>
      </c>
      <c r="C4272" s="15">
        <v>43896.990856481483</v>
      </c>
      <c r="D4272" s="2" t="s">
        <v>41878</v>
      </c>
      <c r="E4272" s="2">
        <v>508</v>
      </c>
      <c r="F4272" s="2">
        <v>0</v>
      </c>
      <c r="G4272" s="2" t="s">
        <v>40730</v>
      </c>
      <c r="H4272" s="3">
        <v>43896</v>
      </c>
      <c r="I4272" s="4">
        <v>0.99085648148148142</v>
      </c>
    </row>
    <row r="4273" spans="1:9">
      <c r="A4273" s="2">
        <v>1.23607579955744E+18</v>
      </c>
      <c r="B4273" s="2" t="s">
        <v>8130</v>
      </c>
      <c r="C4273" s="15">
        <v>43896.990856481483</v>
      </c>
      <c r="D4273" s="2" t="s">
        <v>41877</v>
      </c>
      <c r="E4273" s="2">
        <v>42542</v>
      </c>
      <c r="F4273" s="2">
        <v>6</v>
      </c>
      <c r="G4273" s="2" t="s">
        <v>2439</v>
      </c>
      <c r="H4273" s="3">
        <v>43896</v>
      </c>
      <c r="I4273" s="4">
        <v>0.99085648148148142</v>
      </c>
    </row>
    <row r="4274" spans="1:9">
      <c r="A4274" s="2">
        <v>1.2360757978755699E+18</v>
      </c>
      <c r="B4274" s="2" t="s">
        <v>41876</v>
      </c>
      <c r="C4274" s="15">
        <v>43896.990856481483</v>
      </c>
      <c r="D4274" s="2" t="s">
        <v>41621</v>
      </c>
      <c r="E4274" s="2">
        <v>555</v>
      </c>
      <c r="F4274" s="2">
        <v>1</v>
      </c>
      <c r="G4274" s="2" t="s">
        <v>5557</v>
      </c>
      <c r="H4274" s="3">
        <v>43896</v>
      </c>
      <c r="I4274" s="4">
        <v>0.99085648148148142</v>
      </c>
    </row>
    <row r="4275" spans="1:9">
      <c r="A4275" s="2">
        <v>1.2360757959421701E+18</v>
      </c>
      <c r="B4275" s="2" t="s">
        <v>41875</v>
      </c>
      <c r="C4275" s="15">
        <v>43896.990844907406</v>
      </c>
      <c r="D4275" s="2" t="s">
        <v>41874</v>
      </c>
      <c r="E4275" s="2">
        <v>7960</v>
      </c>
      <c r="F4275" s="2">
        <v>60</v>
      </c>
      <c r="G4275" s="2" t="s">
        <v>17034</v>
      </c>
      <c r="H4275" s="3">
        <v>43896</v>
      </c>
      <c r="I4275" s="4">
        <v>0.99084490740740738</v>
      </c>
    </row>
    <row r="4276" spans="1:9">
      <c r="A4276" s="2">
        <v>1.23607579513677E+18</v>
      </c>
      <c r="B4276" s="2" t="s">
        <v>41873</v>
      </c>
      <c r="C4276" s="15">
        <v>43896.990844907406</v>
      </c>
      <c r="D4276" s="2" t="s">
        <v>1476</v>
      </c>
      <c r="E4276" s="2">
        <v>188423</v>
      </c>
      <c r="F4276" s="2">
        <v>5674</v>
      </c>
      <c r="G4276" s="2" t="s">
        <v>35331</v>
      </c>
      <c r="H4276" s="3">
        <v>43896</v>
      </c>
      <c r="I4276" s="4">
        <v>0.99084490740740738</v>
      </c>
    </row>
    <row r="4277" spans="1:9">
      <c r="A4277" s="2">
        <v>1.23607579507805E+18</v>
      </c>
      <c r="B4277" s="2" t="s">
        <v>41872</v>
      </c>
      <c r="C4277" s="15">
        <v>43896.990844907406</v>
      </c>
      <c r="D4277" s="2" t="s">
        <v>1476</v>
      </c>
      <c r="E4277" s="2">
        <v>101053</v>
      </c>
      <c r="F4277" s="2">
        <v>5674</v>
      </c>
      <c r="H4277" s="3">
        <v>43896</v>
      </c>
      <c r="I4277" s="4">
        <v>0.99084490740740738</v>
      </c>
    </row>
    <row r="4278" spans="1:9">
      <c r="A4278" s="2">
        <v>1.2360757947717499E+18</v>
      </c>
      <c r="B4278" s="2" t="s">
        <v>41871</v>
      </c>
      <c r="C4278" s="15">
        <v>43896.990844907406</v>
      </c>
      <c r="D4278" s="2" t="s">
        <v>34346</v>
      </c>
      <c r="E4278" s="2">
        <v>35156</v>
      </c>
      <c r="F4278" s="2">
        <v>402</v>
      </c>
      <c r="G4278" s="2" t="s">
        <v>4490</v>
      </c>
      <c r="H4278" s="3">
        <v>43896</v>
      </c>
      <c r="I4278" s="4">
        <v>0.99084490740740738</v>
      </c>
    </row>
    <row r="4279" spans="1:9">
      <c r="A4279" s="2">
        <v>1.2360757943481201E+18</v>
      </c>
      <c r="B4279" s="2" t="s">
        <v>11863</v>
      </c>
      <c r="C4279" s="15">
        <v>43896.990844907406</v>
      </c>
      <c r="D4279" s="2" t="s">
        <v>41870</v>
      </c>
      <c r="E4279" s="2">
        <v>86473</v>
      </c>
      <c r="F4279" s="2">
        <v>1</v>
      </c>
      <c r="G4279" s="2" t="s">
        <v>2453</v>
      </c>
      <c r="H4279" s="3">
        <v>43896</v>
      </c>
      <c r="I4279" s="4">
        <v>0.99084490740740738</v>
      </c>
    </row>
    <row r="4280" spans="1:9">
      <c r="A4280" s="2">
        <v>1.23607579405053E+18</v>
      </c>
      <c r="B4280" s="2" t="s">
        <v>38497</v>
      </c>
      <c r="C4280" s="15">
        <v>43896.990844907406</v>
      </c>
      <c r="D4280" s="2" t="s">
        <v>41869</v>
      </c>
      <c r="E4280" s="2">
        <v>51380</v>
      </c>
      <c r="F4280" s="2">
        <v>162</v>
      </c>
      <c r="G4280" s="2" t="s">
        <v>38496</v>
      </c>
      <c r="H4280" s="3">
        <v>43896</v>
      </c>
      <c r="I4280" s="4">
        <v>0.99084490740740738</v>
      </c>
    </row>
    <row r="4281" spans="1:9">
      <c r="A4281" s="2">
        <v>1.23607579264963E+18</v>
      </c>
      <c r="B4281" s="2" t="s">
        <v>41868</v>
      </c>
      <c r="C4281" s="15">
        <v>43896.990833333337</v>
      </c>
      <c r="D4281" s="2" t="s">
        <v>1510</v>
      </c>
      <c r="E4281" s="2">
        <v>26271</v>
      </c>
      <c r="F4281" s="2">
        <v>73309</v>
      </c>
      <c r="G4281" s="2" t="s">
        <v>41867</v>
      </c>
      <c r="H4281" s="3">
        <v>43896</v>
      </c>
      <c r="I4281" s="4">
        <v>0.99083333333333334</v>
      </c>
    </row>
    <row r="4282" spans="1:9">
      <c r="A4282" s="2">
        <v>1.2360757919659699E+18</v>
      </c>
      <c r="B4282" s="2" t="s">
        <v>8110</v>
      </c>
      <c r="C4282" s="15">
        <v>43896.990833333337</v>
      </c>
      <c r="D4282" s="2" t="s">
        <v>33642</v>
      </c>
      <c r="E4282" s="2">
        <v>4223</v>
      </c>
      <c r="F4282" s="2">
        <v>411</v>
      </c>
      <c r="H4282" s="3">
        <v>43896</v>
      </c>
      <c r="I4282" s="4">
        <v>0.99083333333333334</v>
      </c>
    </row>
    <row r="4283" spans="1:9">
      <c r="A4283" s="2">
        <v>1.2360757914458299E+18</v>
      </c>
      <c r="B4283" s="2" t="s">
        <v>41866</v>
      </c>
      <c r="C4283" s="15">
        <v>43896.990833333337</v>
      </c>
      <c r="D4283" s="2" t="s">
        <v>41865</v>
      </c>
      <c r="E4283" s="2">
        <v>4666</v>
      </c>
      <c r="F4283" s="2">
        <v>11</v>
      </c>
      <c r="G4283" s="2" t="s">
        <v>32010</v>
      </c>
      <c r="H4283" s="3">
        <v>43896</v>
      </c>
      <c r="I4283" s="4">
        <v>0.99083333333333334</v>
      </c>
    </row>
    <row r="4284" spans="1:9">
      <c r="A4284" s="2">
        <v>1.23607579025471E+18</v>
      </c>
      <c r="B4284" s="2" t="s">
        <v>41864</v>
      </c>
      <c r="C4284" s="15">
        <v>43896.990833333337</v>
      </c>
      <c r="D4284" s="2" t="s">
        <v>1243</v>
      </c>
      <c r="E4284" s="2">
        <v>806</v>
      </c>
      <c r="F4284" s="2">
        <v>29306</v>
      </c>
      <c r="G4284" s="2" t="s">
        <v>41863</v>
      </c>
      <c r="H4284" s="3">
        <v>43896</v>
      </c>
      <c r="I4284" s="4">
        <v>0.99083333333333334</v>
      </c>
    </row>
    <row r="4285" spans="1:9">
      <c r="A4285" s="2">
        <v>1.2360757902335301E+18</v>
      </c>
      <c r="B4285" s="2" t="s">
        <v>41862</v>
      </c>
      <c r="C4285" s="15">
        <v>43896.990833333337</v>
      </c>
      <c r="D4285" s="2" t="e">
        <f>_xlfn.SINGLE(F1 _xlfn.SINGLE(alfaromeoracing Hopefully Not COVID))-19</f>
        <v>#NAME?</v>
      </c>
      <c r="E4285" s="2">
        <v>1410</v>
      </c>
      <c r="F4285" s="2">
        <v>0</v>
      </c>
      <c r="G4285" s="2" t="s">
        <v>23869</v>
      </c>
      <c r="H4285" s="3">
        <v>43896</v>
      </c>
      <c r="I4285" s="4">
        <v>0.99083333333333334</v>
      </c>
    </row>
    <row r="4286" spans="1:9">
      <c r="A4286" s="2">
        <v>1.23607578937789E+18</v>
      </c>
      <c r="B4286" s="2" t="s">
        <v>41861</v>
      </c>
      <c r="C4286" s="15">
        <v>43896.990833333337</v>
      </c>
      <c r="D4286" s="2" t="s">
        <v>1576</v>
      </c>
      <c r="E4286" s="2">
        <v>2066</v>
      </c>
      <c r="F4286" s="2">
        <v>547</v>
      </c>
      <c r="G4286" s="2" t="s">
        <v>29477</v>
      </c>
      <c r="H4286" s="3">
        <v>43896</v>
      </c>
      <c r="I4286" s="4">
        <v>0.99083333333333334</v>
      </c>
    </row>
    <row r="4287" spans="1:9">
      <c r="A4287" s="2">
        <v>1.2360757877463301E+18</v>
      </c>
      <c r="B4287" s="2" t="s">
        <v>41860</v>
      </c>
      <c r="C4287" s="15">
        <v>43896.99082175926</v>
      </c>
      <c r="D4287" s="2" t="s">
        <v>34412</v>
      </c>
      <c r="E4287" s="2">
        <v>137347</v>
      </c>
      <c r="F4287" s="2">
        <v>35</v>
      </c>
      <c r="H4287" s="3">
        <v>43896</v>
      </c>
      <c r="I4287" s="4">
        <v>0.9908217592592593</v>
      </c>
    </row>
    <row r="4288" spans="1:9">
      <c r="A4288" s="2">
        <v>1.2360757876793999E+18</v>
      </c>
      <c r="B4288" s="2" t="s">
        <v>41859</v>
      </c>
      <c r="C4288" s="15">
        <v>43896.99082175926</v>
      </c>
      <c r="D4288" s="2" t="s">
        <v>1243</v>
      </c>
      <c r="E4288" s="2">
        <v>24097</v>
      </c>
      <c r="F4288" s="2">
        <v>29306</v>
      </c>
      <c r="G4288" s="2" t="s">
        <v>41858</v>
      </c>
      <c r="H4288" s="3">
        <v>43896</v>
      </c>
      <c r="I4288" s="4">
        <v>0.9908217592592593</v>
      </c>
    </row>
    <row r="4289" spans="1:9">
      <c r="A4289" s="2">
        <v>1.2360757862447301E+18</v>
      </c>
      <c r="B4289" s="2" t="s">
        <v>41857</v>
      </c>
      <c r="C4289" s="15">
        <v>43896.99082175926</v>
      </c>
      <c r="D4289" s="2" t="s">
        <v>38219</v>
      </c>
      <c r="E4289" s="2">
        <v>53705</v>
      </c>
      <c r="F4289" s="2">
        <v>134</v>
      </c>
      <c r="H4289" s="3">
        <v>43896</v>
      </c>
      <c r="I4289" s="4">
        <v>0.9908217592592593</v>
      </c>
    </row>
    <row r="4290" spans="1:9">
      <c r="A4290" s="2">
        <v>1.2360757851711401E+18</v>
      </c>
      <c r="B4290" s="2" t="s">
        <v>41856</v>
      </c>
      <c r="C4290" s="15">
        <v>43896.99082175926</v>
      </c>
      <c r="D4290" s="2" t="s">
        <v>1612</v>
      </c>
      <c r="E4290" s="2">
        <v>815</v>
      </c>
      <c r="F4290" s="2">
        <v>4057</v>
      </c>
      <c r="G4290" s="2" t="s">
        <v>4883</v>
      </c>
      <c r="H4290" s="3">
        <v>43896</v>
      </c>
      <c r="I4290" s="4">
        <v>0.9908217592592593</v>
      </c>
    </row>
    <row r="4291" spans="1:9">
      <c r="A4291" s="2">
        <v>1.23607578306979E+18</v>
      </c>
      <c r="B4291" s="2" t="s">
        <v>41855</v>
      </c>
      <c r="C4291" s="15">
        <v>43896.990810185183</v>
      </c>
      <c r="D4291" s="2" t="s">
        <v>41854</v>
      </c>
      <c r="E4291" s="2">
        <v>160</v>
      </c>
      <c r="F4291" s="2">
        <v>1</v>
      </c>
      <c r="G4291" s="2" t="s">
        <v>41853</v>
      </c>
      <c r="H4291" s="3">
        <v>43896</v>
      </c>
      <c r="I4291" s="4">
        <v>0.99081018518518515</v>
      </c>
    </row>
    <row r="4292" spans="1:9">
      <c r="A4292" s="2">
        <v>1.23607578252879E+18</v>
      </c>
      <c r="B4292" s="2" t="s">
        <v>41852</v>
      </c>
      <c r="C4292" s="15">
        <v>43896.990810185183</v>
      </c>
      <c r="D4292" s="2" t="s">
        <v>41851</v>
      </c>
      <c r="E4292" s="2">
        <v>586</v>
      </c>
      <c r="F4292" s="2">
        <v>9</v>
      </c>
      <c r="G4292" s="2" t="s">
        <v>2826</v>
      </c>
      <c r="H4292" s="3">
        <v>43896</v>
      </c>
      <c r="I4292" s="4">
        <v>0.99081018518518515</v>
      </c>
    </row>
    <row r="4293" spans="1:9">
      <c r="A4293" s="2">
        <v>1.23607578194992E+18</v>
      </c>
      <c r="B4293" s="2" t="s">
        <v>33472</v>
      </c>
      <c r="C4293" s="15">
        <v>43896.990810185183</v>
      </c>
      <c r="D4293" s="2" t="s">
        <v>33959</v>
      </c>
      <c r="E4293" s="2">
        <v>308849</v>
      </c>
      <c r="F4293" s="2">
        <v>450</v>
      </c>
      <c r="G4293" s="2" t="s">
        <v>7988</v>
      </c>
      <c r="H4293" s="3">
        <v>43896</v>
      </c>
      <c r="I4293" s="4">
        <v>0.99081018518518515</v>
      </c>
    </row>
    <row r="4294" spans="1:9">
      <c r="A4294" s="2">
        <v>1.2360757809852301E+18</v>
      </c>
      <c r="B4294" s="2" t="s">
        <v>41850</v>
      </c>
      <c r="C4294" s="15">
        <v>43896.990810185183</v>
      </c>
      <c r="D4294" s="2" t="s">
        <v>41849</v>
      </c>
      <c r="E4294" s="2">
        <v>4231</v>
      </c>
      <c r="F4294" s="2">
        <v>1</v>
      </c>
      <c r="G4294" s="2" t="s">
        <v>3878</v>
      </c>
      <c r="H4294" s="3">
        <v>43896</v>
      </c>
      <c r="I4294" s="4">
        <v>0.99081018518518515</v>
      </c>
    </row>
    <row r="4295" spans="1:9">
      <c r="A4295" s="2">
        <v>1.2360757808803699E+18</v>
      </c>
      <c r="B4295" s="2" t="s">
        <v>41848</v>
      </c>
      <c r="C4295" s="15">
        <v>43896.990798611114</v>
      </c>
      <c r="D4295" s="2" t="s">
        <v>1471</v>
      </c>
      <c r="E4295" s="2">
        <v>2306</v>
      </c>
      <c r="F4295" s="2">
        <v>53673</v>
      </c>
      <c r="G4295" s="2" t="s">
        <v>6442</v>
      </c>
      <c r="H4295" s="3">
        <v>43896</v>
      </c>
      <c r="I4295" s="4">
        <v>0.99079861111111101</v>
      </c>
    </row>
    <row r="4296" spans="1:9">
      <c r="A4296" s="2">
        <v>1.2360757805867699E+18</v>
      </c>
      <c r="B4296" s="2" t="s">
        <v>41847</v>
      </c>
      <c r="C4296" s="15">
        <v>43896.990798611114</v>
      </c>
      <c r="D4296" s="2" t="s">
        <v>41846</v>
      </c>
      <c r="E4296" s="2">
        <v>0</v>
      </c>
      <c r="F4296" s="2">
        <v>45</v>
      </c>
      <c r="G4296" s="2" t="s">
        <v>41845</v>
      </c>
      <c r="H4296" s="3">
        <v>43896</v>
      </c>
      <c r="I4296" s="4">
        <v>0.99079861111111101</v>
      </c>
    </row>
    <row r="4297" spans="1:9">
      <c r="A4297" s="2">
        <v>1.2360757804314299E+18</v>
      </c>
      <c r="B4297" s="2" t="s">
        <v>41013</v>
      </c>
      <c r="C4297" s="15">
        <v>43896.990798611114</v>
      </c>
      <c r="D4297" s="2" t="s">
        <v>41844</v>
      </c>
      <c r="E4297" s="2">
        <v>3630</v>
      </c>
      <c r="F4297" s="2">
        <v>2</v>
      </c>
      <c r="H4297" s="3">
        <v>43896</v>
      </c>
      <c r="I4297" s="4">
        <v>0.99079861111111101</v>
      </c>
    </row>
    <row r="4298" spans="1:9">
      <c r="A4298" s="2">
        <v>1.2360757800877E+18</v>
      </c>
      <c r="B4298" s="2" t="s">
        <v>8059</v>
      </c>
      <c r="C4298" s="15">
        <v>43896.990798611114</v>
      </c>
      <c r="D4298" s="2" t="s">
        <v>33416</v>
      </c>
      <c r="E4298" s="2">
        <v>196682</v>
      </c>
      <c r="F4298" s="2">
        <v>9</v>
      </c>
      <c r="G4298" s="2" t="s">
        <v>8058</v>
      </c>
      <c r="H4298" s="3">
        <v>43896</v>
      </c>
      <c r="I4298" s="4">
        <v>0.99079861111111101</v>
      </c>
    </row>
    <row r="4299" spans="1:9">
      <c r="A4299" s="2">
        <v>1.23607577895519E+18</v>
      </c>
      <c r="B4299" s="2" t="s">
        <v>41843</v>
      </c>
      <c r="C4299" s="15">
        <v>43896.990798611114</v>
      </c>
      <c r="D4299" s="2" t="s">
        <v>34727</v>
      </c>
      <c r="E4299" s="2">
        <v>20732</v>
      </c>
      <c r="F4299" s="2">
        <v>7423</v>
      </c>
      <c r="H4299" s="3">
        <v>43896</v>
      </c>
      <c r="I4299" s="4">
        <v>0.99079861111111101</v>
      </c>
    </row>
    <row r="4300" spans="1:9">
      <c r="A4300" s="2">
        <v>1.2360757773949801E+18</v>
      </c>
      <c r="B4300" s="2" t="s">
        <v>41842</v>
      </c>
      <c r="C4300" s="15">
        <v>43896.990798611114</v>
      </c>
      <c r="D4300" s="2" t="s">
        <v>33519</v>
      </c>
      <c r="E4300" s="2">
        <v>4834</v>
      </c>
      <c r="F4300" s="2">
        <v>6618</v>
      </c>
      <c r="G4300" s="2" t="s">
        <v>3547</v>
      </c>
      <c r="H4300" s="3">
        <v>43896</v>
      </c>
      <c r="I4300" s="4">
        <v>0.99079861111111101</v>
      </c>
    </row>
    <row r="4301" spans="1:9">
      <c r="A4301" s="2">
        <v>1.2360757768413199E+18</v>
      </c>
      <c r="B4301" s="2" t="s">
        <v>41841</v>
      </c>
      <c r="C4301" s="15">
        <v>43896.990798611114</v>
      </c>
      <c r="D4301" s="2" t="s">
        <v>40802</v>
      </c>
      <c r="E4301" s="2">
        <v>161</v>
      </c>
      <c r="F4301" s="2">
        <v>257</v>
      </c>
      <c r="G4301" s="2" t="s">
        <v>41840</v>
      </c>
      <c r="H4301" s="3">
        <v>43896</v>
      </c>
      <c r="I4301" s="4">
        <v>0.99079861111111101</v>
      </c>
    </row>
    <row r="4302" spans="1:9">
      <c r="A4302" s="2">
        <v>1.2360757767657999E+18</v>
      </c>
      <c r="B4302" s="2" t="s">
        <v>41839</v>
      </c>
      <c r="C4302" s="15">
        <v>43896.990798611114</v>
      </c>
      <c r="D4302" s="2" t="s">
        <v>1481</v>
      </c>
      <c r="E4302" s="2">
        <v>17294</v>
      </c>
      <c r="F4302" s="2">
        <v>8832</v>
      </c>
      <c r="H4302" s="3">
        <v>43896</v>
      </c>
      <c r="I4302" s="4">
        <v>0.99079861111111101</v>
      </c>
    </row>
    <row r="4303" spans="1:9">
      <c r="A4303" s="2">
        <v>1.23607577660223E+18</v>
      </c>
      <c r="B4303" s="2" t="s">
        <v>41838</v>
      </c>
      <c r="C4303" s="15">
        <v>43896.990787037037</v>
      </c>
      <c r="D4303" s="2" t="s">
        <v>1457</v>
      </c>
      <c r="E4303" s="2">
        <v>31602</v>
      </c>
      <c r="F4303" s="2">
        <v>6242</v>
      </c>
      <c r="G4303" s="2" t="s">
        <v>30641</v>
      </c>
      <c r="H4303" s="3">
        <v>43896</v>
      </c>
      <c r="I4303" s="4">
        <v>0.99078703703703708</v>
      </c>
    </row>
    <row r="4304" spans="1:9">
      <c r="A4304" s="2">
        <v>1.2360757764761999E+18</v>
      </c>
      <c r="B4304" s="2" t="s">
        <v>41837</v>
      </c>
      <c r="C4304" s="15">
        <v>43896.990787037037</v>
      </c>
      <c r="D4304" s="2" t="s">
        <v>1459</v>
      </c>
      <c r="E4304" s="2">
        <v>1339</v>
      </c>
      <c r="F4304" s="2">
        <v>90529</v>
      </c>
      <c r="H4304" s="3">
        <v>43896</v>
      </c>
      <c r="I4304" s="4">
        <v>0.99078703703703708</v>
      </c>
    </row>
    <row r="4305" spans="1:9">
      <c r="A4305" s="2">
        <v>1.2360757749622899E+18</v>
      </c>
      <c r="B4305" s="2" t="s">
        <v>41836</v>
      </c>
      <c r="C4305" s="15">
        <v>43896.990787037037</v>
      </c>
      <c r="D4305" s="2" t="s">
        <v>41835</v>
      </c>
      <c r="E4305" s="2">
        <v>429</v>
      </c>
      <c r="F4305" s="2">
        <v>0</v>
      </c>
      <c r="G4305" s="2" t="s">
        <v>41834</v>
      </c>
      <c r="H4305" s="3">
        <v>43896</v>
      </c>
      <c r="I4305" s="4">
        <v>0.99078703703703708</v>
      </c>
    </row>
    <row r="4306" spans="1:9">
      <c r="A4306" s="2">
        <v>1.23607577447154E+18</v>
      </c>
      <c r="B4306" s="2" t="s">
        <v>41833</v>
      </c>
      <c r="C4306" s="15">
        <v>43896.990787037037</v>
      </c>
      <c r="D4306" s="2" t="s">
        <v>38434</v>
      </c>
      <c r="E4306" s="2">
        <v>63201</v>
      </c>
      <c r="F4306" s="2">
        <v>31</v>
      </c>
      <c r="H4306" s="3">
        <v>43896</v>
      </c>
      <c r="I4306" s="4">
        <v>0.99078703703703708</v>
      </c>
    </row>
    <row r="4307" spans="1:9">
      <c r="A4307" s="2">
        <v>1.2360757735823501E+18</v>
      </c>
      <c r="B4307" s="2" t="s">
        <v>4846</v>
      </c>
      <c r="C4307" s="15">
        <v>43896.990787037037</v>
      </c>
      <c r="D4307" s="2" t="s">
        <v>41832</v>
      </c>
      <c r="E4307" s="2">
        <v>175699</v>
      </c>
      <c r="F4307" s="2">
        <v>0</v>
      </c>
      <c r="G4307" s="2" t="s">
        <v>4844</v>
      </c>
      <c r="H4307" s="3">
        <v>43896</v>
      </c>
      <c r="I4307" s="4">
        <v>0.99078703703703708</v>
      </c>
    </row>
    <row r="4308" spans="1:9">
      <c r="A4308" s="2">
        <v>1.2360757735487301E+18</v>
      </c>
      <c r="B4308" s="2" t="s">
        <v>41529</v>
      </c>
      <c r="C4308" s="15">
        <v>43896.990787037037</v>
      </c>
      <c r="D4308" s="2" t="s">
        <v>1459</v>
      </c>
      <c r="E4308" s="2">
        <v>86521</v>
      </c>
      <c r="F4308" s="2">
        <v>90529</v>
      </c>
      <c r="G4308" s="2" t="s">
        <v>41528</v>
      </c>
      <c r="H4308" s="3">
        <v>43896</v>
      </c>
      <c r="I4308" s="4">
        <v>0.99078703703703708</v>
      </c>
    </row>
    <row r="4309" spans="1:9">
      <c r="A4309" s="2">
        <v>1.2360757731837E+18</v>
      </c>
      <c r="B4309" s="2" t="s">
        <v>41831</v>
      </c>
      <c r="C4309" s="15">
        <v>43896.990787037037</v>
      </c>
      <c r="D4309" s="2" t="s">
        <v>34985</v>
      </c>
      <c r="E4309" s="2">
        <v>35820</v>
      </c>
      <c r="F4309" s="2">
        <v>2</v>
      </c>
      <c r="H4309" s="3">
        <v>43896</v>
      </c>
      <c r="I4309" s="4">
        <v>0.99078703703703708</v>
      </c>
    </row>
    <row r="4310" spans="1:9">
      <c r="A4310" s="2">
        <v>1.2360757718374999E+18</v>
      </c>
      <c r="B4310" s="2" t="s">
        <v>40392</v>
      </c>
      <c r="C4310" s="15">
        <v>43896.99077546296</v>
      </c>
      <c r="D4310" s="2" t="s">
        <v>33630</v>
      </c>
      <c r="E4310" s="2">
        <v>359169</v>
      </c>
      <c r="F4310" s="2">
        <v>46</v>
      </c>
      <c r="G4310" s="2" t="s">
        <v>2935</v>
      </c>
      <c r="H4310" s="3">
        <v>43896</v>
      </c>
      <c r="I4310" s="4">
        <v>0.99077546296296293</v>
      </c>
    </row>
    <row r="4311" spans="1:9">
      <c r="A4311" s="2">
        <v>1.23607577147678E+18</v>
      </c>
      <c r="B4311" s="2" t="s">
        <v>35138</v>
      </c>
      <c r="C4311" s="15">
        <v>43896.99077546296</v>
      </c>
      <c r="D4311" s="2" t="s">
        <v>1476</v>
      </c>
      <c r="E4311" s="2">
        <v>146652</v>
      </c>
      <c r="F4311" s="2">
        <v>5674</v>
      </c>
      <c r="G4311" s="2" t="s">
        <v>35136</v>
      </c>
      <c r="H4311" s="3">
        <v>43896</v>
      </c>
      <c r="I4311" s="4">
        <v>0.99077546296296293</v>
      </c>
    </row>
    <row r="4312" spans="1:9">
      <c r="A4312" s="2">
        <v>1.23607577124174E+18</v>
      </c>
      <c r="B4312" s="2" t="s">
        <v>41830</v>
      </c>
      <c r="C4312" s="15">
        <v>43896.99077546296</v>
      </c>
      <c r="D4312" s="2" t="s">
        <v>1481</v>
      </c>
      <c r="E4312" s="2">
        <v>24292</v>
      </c>
      <c r="F4312" s="2">
        <v>8832</v>
      </c>
      <c r="H4312" s="3">
        <v>43896</v>
      </c>
      <c r="I4312" s="4">
        <v>0.99077546296296293</v>
      </c>
    </row>
    <row r="4313" spans="1:9">
      <c r="A4313" s="2">
        <v>1.2360757701344499E+18</v>
      </c>
      <c r="B4313" s="2" t="s">
        <v>41829</v>
      </c>
      <c r="C4313" s="15">
        <v>43896.99077546296</v>
      </c>
      <c r="D4313" s="2" t="s">
        <v>34685</v>
      </c>
      <c r="E4313" s="2">
        <v>11090</v>
      </c>
      <c r="F4313" s="2">
        <v>890</v>
      </c>
      <c r="H4313" s="3">
        <v>43896</v>
      </c>
      <c r="I4313" s="4">
        <v>0.99077546296296293</v>
      </c>
    </row>
    <row r="4314" spans="1:9">
      <c r="A4314" s="2">
        <v>1.23607576857837E+18</v>
      </c>
      <c r="B4314" s="2" t="s">
        <v>41340</v>
      </c>
      <c r="C4314" s="15">
        <v>43896.99077546296</v>
      </c>
      <c r="D4314" s="2" t="s">
        <v>1476</v>
      </c>
      <c r="E4314" s="2">
        <v>602496</v>
      </c>
      <c r="F4314" s="2">
        <v>5674</v>
      </c>
      <c r="G4314" s="2" t="s">
        <v>41338</v>
      </c>
      <c r="H4314" s="3">
        <v>43896</v>
      </c>
      <c r="I4314" s="4">
        <v>0.99077546296296293</v>
      </c>
    </row>
    <row r="4315" spans="1:9">
      <c r="A4315" s="2">
        <v>1.2360757670893801E+18</v>
      </c>
      <c r="B4315" s="2" t="s">
        <v>41828</v>
      </c>
      <c r="C4315" s="15">
        <v>43896.990763888891</v>
      </c>
      <c r="D4315" s="2" t="s">
        <v>1476</v>
      </c>
      <c r="E4315" s="2">
        <v>6721</v>
      </c>
      <c r="F4315" s="2">
        <v>5674</v>
      </c>
      <c r="H4315" s="3">
        <v>43896</v>
      </c>
      <c r="I4315" s="4">
        <v>0.99076388888888889</v>
      </c>
    </row>
    <row r="4316" spans="1:9">
      <c r="A4316" s="2">
        <v>1.2360757668545001E+18</v>
      </c>
      <c r="B4316" s="2" t="s">
        <v>41827</v>
      </c>
      <c r="C4316" s="15">
        <v>43896.990763888891</v>
      </c>
      <c r="D4316" s="2" t="s">
        <v>41826</v>
      </c>
      <c r="E4316" s="2">
        <v>5285</v>
      </c>
      <c r="F4316" s="2">
        <v>9</v>
      </c>
      <c r="G4316" s="2" t="s">
        <v>2679</v>
      </c>
      <c r="H4316" s="3">
        <v>43896</v>
      </c>
      <c r="I4316" s="4">
        <v>0.99076388888888889</v>
      </c>
    </row>
    <row r="4317" spans="1:9">
      <c r="A4317" s="2">
        <v>1.2360757655795899E+18</v>
      </c>
      <c r="B4317" s="2" t="s">
        <v>41825</v>
      </c>
      <c r="C4317" s="15">
        <v>43896.990763888891</v>
      </c>
      <c r="D4317" s="2" t="s">
        <v>41824</v>
      </c>
      <c r="E4317" s="2">
        <v>91783</v>
      </c>
      <c r="F4317" s="2">
        <v>0</v>
      </c>
      <c r="G4317" s="2" t="s">
        <v>41823</v>
      </c>
      <c r="H4317" s="3">
        <v>43896</v>
      </c>
      <c r="I4317" s="4">
        <v>0.99076388888888889</v>
      </c>
    </row>
    <row r="4318" spans="1:9">
      <c r="A4318" s="2">
        <v>1.2360757645855501E+18</v>
      </c>
      <c r="B4318" s="2" t="s">
        <v>41822</v>
      </c>
      <c r="C4318" s="15">
        <v>43896.990763888891</v>
      </c>
      <c r="D4318" s="2" t="s">
        <v>33475</v>
      </c>
      <c r="E4318" s="2">
        <v>106953</v>
      </c>
      <c r="F4318" s="2">
        <v>230</v>
      </c>
      <c r="G4318" s="2" t="s">
        <v>2565</v>
      </c>
      <c r="H4318" s="3">
        <v>43896</v>
      </c>
      <c r="I4318" s="4">
        <v>0.99076388888888889</v>
      </c>
    </row>
    <row r="4319" spans="1:9">
      <c r="A4319" s="2">
        <v>1.23607576375503E+18</v>
      </c>
      <c r="B4319" s="2" t="s">
        <v>41821</v>
      </c>
      <c r="C4319" s="15">
        <v>43896.990752314814</v>
      </c>
      <c r="D4319" s="2" t="s">
        <v>41820</v>
      </c>
      <c r="E4319" s="2">
        <v>9634</v>
      </c>
      <c r="F4319" s="2">
        <v>18</v>
      </c>
      <c r="G4319" s="2" t="s">
        <v>2742</v>
      </c>
      <c r="H4319" s="3">
        <v>43896</v>
      </c>
      <c r="I4319" s="4">
        <v>0.99075231481481474</v>
      </c>
    </row>
    <row r="4320" spans="1:9">
      <c r="A4320" s="2">
        <v>1.23607576345309E+18</v>
      </c>
      <c r="B4320" s="2" t="s">
        <v>41819</v>
      </c>
      <c r="C4320" s="15">
        <v>43896.990752314814</v>
      </c>
      <c r="D4320" s="2" t="s">
        <v>1481</v>
      </c>
      <c r="E4320" s="2">
        <v>436</v>
      </c>
      <c r="F4320" s="2">
        <v>8832</v>
      </c>
      <c r="H4320" s="3">
        <v>43896</v>
      </c>
      <c r="I4320" s="4">
        <v>0.99075231481481474</v>
      </c>
    </row>
    <row r="4321" spans="1:9">
      <c r="A4321" s="2">
        <v>1.2360757631216499E+18</v>
      </c>
      <c r="B4321" s="2" t="s">
        <v>41818</v>
      </c>
      <c r="C4321" s="15">
        <v>43896.990752314814</v>
      </c>
      <c r="D4321" s="2" t="s">
        <v>34022</v>
      </c>
      <c r="E4321" s="2">
        <v>8</v>
      </c>
      <c r="F4321" s="2">
        <v>322</v>
      </c>
      <c r="H4321" s="3">
        <v>43896</v>
      </c>
      <c r="I4321" s="4">
        <v>0.99075231481481474</v>
      </c>
    </row>
    <row r="4322" spans="1:9">
      <c r="A4322" s="2">
        <v>1.23607576283213E+18</v>
      </c>
      <c r="B4322" s="2" t="s">
        <v>41817</v>
      </c>
      <c r="C4322" s="15">
        <v>43896.990752314814</v>
      </c>
      <c r="D4322" s="2" t="s">
        <v>1459</v>
      </c>
      <c r="E4322" s="2">
        <v>34125</v>
      </c>
      <c r="F4322" s="2">
        <v>90529</v>
      </c>
      <c r="G4322" s="2" t="s">
        <v>32196</v>
      </c>
      <c r="H4322" s="3">
        <v>43896</v>
      </c>
      <c r="I4322" s="4">
        <v>0.99075231481481474</v>
      </c>
    </row>
    <row r="4323" spans="1:9">
      <c r="A4323" s="2">
        <v>1.2360757612928499E+18</v>
      </c>
      <c r="B4323" s="2" t="s">
        <v>41816</v>
      </c>
      <c r="C4323" s="15">
        <v>43896.990752314814</v>
      </c>
      <c r="D4323" s="2" t="s">
        <v>41096</v>
      </c>
      <c r="E4323" s="2">
        <v>5121</v>
      </c>
      <c r="F4323" s="2">
        <v>4</v>
      </c>
      <c r="G4323" s="2" t="s">
        <v>2436</v>
      </c>
      <c r="H4323" s="3">
        <v>43896</v>
      </c>
      <c r="I4323" s="4">
        <v>0.99075231481481474</v>
      </c>
    </row>
    <row r="4324" spans="1:9">
      <c r="A4324" s="2">
        <v>1.23607576128447E+18</v>
      </c>
      <c r="B4324" s="2" t="s">
        <v>41815</v>
      </c>
      <c r="C4324" s="15">
        <v>43896.990752314814</v>
      </c>
      <c r="D4324" s="2" t="s">
        <v>1553</v>
      </c>
      <c r="E4324" s="2">
        <v>19131</v>
      </c>
      <c r="F4324" s="2">
        <v>1370</v>
      </c>
      <c r="G4324" s="2" t="s">
        <v>4441</v>
      </c>
      <c r="H4324" s="3">
        <v>43896</v>
      </c>
      <c r="I4324" s="4">
        <v>0.99075231481481474</v>
      </c>
    </row>
    <row r="4325" spans="1:9">
      <c r="A4325" s="2">
        <v>1.2360757611250401E+18</v>
      </c>
      <c r="B4325" s="2" t="s">
        <v>41814</v>
      </c>
      <c r="C4325" s="15">
        <v>43896.990752314814</v>
      </c>
      <c r="D4325" s="2" t="s">
        <v>41813</v>
      </c>
      <c r="E4325" s="2">
        <v>2818</v>
      </c>
      <c r="F4325" s="2">
        <v>0</v>
      </c>
      <c r="H4325" s="3">
        <v>43896</v>
      </c>
      <c r="I4325" s="4">
        <v>0.99075231481481474</v>
      </c>
    </row>
    <row r="4326" spans="1:9">
      <c r="A4326" s="2">
        <v>1.23607575896078E+18</v>
      </c>
      <c r="B4326" s="2" t="s">
        <v>34972</v>
      </c>
      <c r="C4326" s="15">
        <v>43896.990740740737</v>
      </c>
      <c r="D4326" s="2" t="s">
        <v>41812</v>
      </c>
      <c r="E4326" s="2">
        <v>80</v>
      </c>
      <c r="F4326" s="2">
        <v>0</v>
      </c>
      <c r="H4326" s="3">
        <v>43896</v>
      </c>
      <c r="I4326" s="4">
        <v>0.99074074074074081</v>
      </c>
    </row>
    <row r="4327" spans="1:9">
      <c r="A4327" s="2">
        <v>1.23607575783267E+18</v>
      </c>
      <c r="B4327" s="2" t="s">
        <v>41811</v>
      </c>
      <c r="C4327" s="15">
        <v>43896.990740740737</v>
      </c>
      <c r="D4327" s="2" t="s">
        <v>1459</v>
      </c>
      <c r="E4327" s="2">
        <v>79057</v>
      </c>
      <c r="F4327" s="2">
        <v>90529</v>
      </c>
      <c r="G4327" s="2" t="s">
        <v>41810</v>
      </c>
      <c r="H4327" s="3">
        <v>43896</v>
      </c>
      <c r="I4327" s="4">
        <v>0.99074074074074081</v>
      </c>
    </row>
    <row r="4328" spans="1:9">
      <c r="A4328" s="2">
        <v>1.23607575783267E+18</v>
      </c>
      <c r="B4328" s="2" t="s">
        <v>41809</v>
      </c>
      <c r="C4328" s="15">
        <v>43896.990740740737</v>
      </c>
      <c r="D4328" s="2" t="s">
        <v>41808</v>
      </c>
      <c r="E4328" s="2">
        <v>8699</v>
      </c>
      <c r="F4328" s="2">
        <v>0</v>
      </c>
      <c r="G4328" s="2" t="s">
        <v>41807</v>
      </c>
      <c r="H4328" s="3">
        <v>43896</v>
      </c>
      <c r="I4328" s="4">
        <v>0.99074074074074081</v>
      </c>
    </row>
    <row r="4329" spans="1:9">
      <c r="A4329" s="2">
        <v>1.2360757577151099E+18</v>
      </c>
      <c r="B4329" s="2" t="s">
        <v>41806</v>
      </c>
      <c r="C4329" s="15">
        <v>43896.990740740737</v>
      </c>
      <c r="D4329" s="2" t="s">
        <v>41805</v>
      </c>
      <c r="E4329" s="2">
        <v>18</v>
      </c>
      <c r="F4329" s="2">
        <v>0</v>
      </c>
      <c r="G4329" s="2" t="s">
        <v>41804</v>
      </c>
      <c r="H4329" s="3">
        <v>43896</v>
      </c>
      <c r="I4329" s="4">
        <v>0.99074074074074081</v>
      </c>
    </row>
    <row r="4330" spans="1:9">
      <c r="A4330" s="2">
        <v>1.2360757576565701E+18</v>
      </c>
      <c r="B4330" s="2" t="s">
        <v>41803</v>
      </c>
      <c r="C4330" s="15">
        <v>43896.990740740737</v>
      </c>
      <c r="D4330" s="2" t="s">
        <v>41802</v>
      </c>
      <c r="E4330" s="2">
        <v>45495</v>
      </c>
      <c r="F4330" s="2">
        <v>1</v>
      </c>
      <c r="G4330" s="2" t="s">
        <v>3621</v>
      </c>
      <c r="H4330" s="3">
        <v>43896</v>
      </c>
      <c r="I4330" s="4">
        <v>0.99074074074074081</v>
      </c>
    </row>
    <row r="4331" spans="1:9">
      <c r="A4331" s="2">
        <v>1.23607575749298E+18</v>
      </c>
      <c r="B4331" s="2" t="s">
        <v>36797</v>
      </c>
      <c r="C4331" s="15">
        <v>43896.990740740737</v>
      </c>
      <c r="D4331" s="2" t="s">
        <v>41687</v>
      </c>
      <c r="E4331" s="2">
        <v>7554</v>
      </c>
      <c r="F4331" s="2">
        <v>311</v>
      </c>
      <c r="G4331" s="2" t="s">
        <v>11332</v>
      </c>
      <c r="H4331" s="3">
        <v>43896</v>
      </c>
      <c r="I4331" s="4">
        <v>0.99074074074074081</v>
      </c>
    </row>
    <row r="4332" spans="1:9">
      <c r="A4332" s="2">
        <v>1.2360757574594299E+18</v>
      </c>
      <c r="B4332" s="2" t="s">
        <v>41801</v>
      </c>
      <c r="C4332" s="15">
        <v>43896.990740740737</v>
      </c>
      <c r="D4332" s="2" t="s">
        <v>41800</v>
      </c>
      <c r="E4332" s="2">
        <v>205761</v>
      </c>
      <c r="F4332" s="2">
        <v>8</v>
      </c>
      <c r="G4332" s="2" t="s">
        <v>2436</v>
      </c>
      <c r="H4332" s="3">
        <v>43896</v>
      </c>
      <c r="I4332" s="4">
        <v>0.99074074074074081</v>
      </c>
    </row>
    <row r="4333" spans="1:9">
      <c r="A4333" s="2">
        <v>1.2360757566414899E+18</v>
      </c>
      <c r="B4333" s="2" t="s">
        <v>41799</v>
      </c>
      <c r="C4333" s="15">
        <v>43896.990740740737</v>
      </c>
      <c r="D4333" s="2" t="s">
        <v>33254</v>
      </c>
      <c r="E4333" s="2">
        <v>80717</v>
      </c>
      <c r="F4333" s="2">
        <v>108</v>
      </c>
      <c r="H4333" s="3">
        <v>43896</v>
      </c>
      <c r="I4333" s="4">
        <v>0.99074074074074081</v>
      </c>
    </row>
    <row r="4334" spans="1:9">
      <c r="A4334" s="2">
        <v>1.2360757548002401E+18</v>
      </c>
      <c r="B4334" s="2" t="s">
        <v>41798</v>
      </c>
      <c r="C4334" s="15">
        <v>43896.990729166668</v>
      </c>
      <c r="D4334" s="2" t="s">
        <v>41797</v>
      </c>
      <c r="E4334" s="2">
        <v>11022</v>
      </c>
      <c r="F4334" s="2">
        <v>5</v>
      </c>
      <c r="G4334" s="2" t="s">
        <v>41796</v>
      </c>
      <c r="H4334" s="3">
        <v>43896</v>
      </c>
      <c r="I4334" s="4">
        <v>0.99072916666666666</v>
      </c>
    </row>
    <row r="4335" spans="1:9">
      <c r="A4335" s="2">
        <v>1.2360757530931599E+18</v>
      </c>
      <c r="B4335" s="2" t="s">
        <v>41795</v>
      </c>
      <c r="C4335" s="15">
        <v>43896.990729166668</v>
      </c>
      <c r="D4335" s="2" t="s">
        <v>41794</v>
      </c>
      <c r="E4335" s="2">
        <v>15619</v>
      </c>
      <c r="F4335" s="2">
        <v>0</v>
      </c>
      <c r="G4335" s="2" t="s">
        <v>34946</v>
      </c>
      <c r="H4335" s="3">
        <v>43896</v>
      </c>
      <c r="I4335" s="4">
        <v>0.99072916666666666</v>
      </c>
    </row>
    <row r="4336" spans="1:9">
      <c r="A4336" s="2">
        <v>1.2360757529463099E+18</v>
      </c>
      <c r="B4336" s="2" t="s">
        <v>40565</v>
      </c>
      <c r="C4336" s="15">
        <v>43896.990729166668</v>
      </c>
      <c r="D4336" s="2" t="s">
        <v>1481</v>
      </c>
      <c r="E4336" s="2">
        <v>98008</v>
      </c>
      <c r="F4336" s="2">
        <v>8832</v>
      </c>
      <c r="G4336" s="2" t="s">
        <v>40564</v>
      </c>
      <c r="H4336" s="3">
        <v>43896</v>
      </c>
      <c r="I4336" s="4">
        <v>0.99072916666666666</v>
      </c>
    </row>
    <row r="4337" spans="1:9">
      <c r="A4337" s="2">
        <v>1.23607575177614E+18</v>
      </c>
      <c r="B4337" s="2" t="s">
        <v>41793</v>
      </c>
      <c r="C4337" s="15">
        <v>43896.990729166668</v>
      </c>
      <c r="D4337" s="2" t="s">
        <v>1510</v>
      </c>
      <c r="E4337" s="2">
        <v>9535</v>
      </c>
      <c r="F4337" s="2">
        <v>73309</v>
      </c>
      <c r="H4337" s="3">
        <v>43896</v>
      </c>
      <c r="I4337" s="4">
        <v>0.99072916666666666</v>
      </c>
    </row>
    <row r="4338" spans="1:9">
      <c r="A4338" s="2">
        <v>1.23607575131888E+18</v>
      </c>
      <c r="B4338" s="2" t="s">
        <v>41792</v>
      </c>
      <c r="C4338" s="15">
        <v>43896.990717592591</v>
      </c>
      <c r="D4338" s="2" t="s">
        <v>40905</v>
      </c>
      <c r="E4338" s="2">
        <v>22998</v>
      </c>
      <c r="F4338" s="2">
        <v>35</v>
      </c>
      <c r="G4338" s="2" t="s">
        <v>5022</v>
      </c>
      <c r="H4338" s="3">
        <v>43896</v>
      </c>
      <c r="I4338" s="4">
        <v>0.99071759259259251</v>
      </c>
    </row>
    <row r="4339" spans="1:9">
      <c r="A4339" s="2">
        <v>1.23607575111345E+18</v>
      </c>
      <c r="B4339" s="2" t="s">
        <v>41791</v>
      </c>
      <c r="C4339" s="15">
        <v>43896.990717592591</v>
      </c>
      <c r="D4339" s="2" t="s">
        <v>1452</v>
      </c>
      <c r="E4339" s="2">
        <v>360256</v>
      </c>
      <c r="F4339" s="2">
        <v>6306</v>
      </c>
      <c r="H4339" s="3">
        <v>43896</v>
      </c>
      <c r="I4339" s="4">
        <v>0.99071759259259251</v>
      </c>
    </row>
    <row r="4340" spans="1:9">
      <c r="A4340" s="2">
        <v>1.23607575010253E+18</v>
      </c>
      <c r="B4340" s="2" t="s">
        <v>41790</v>
      </c>
      <c r="C4340" s="15">
        <v>43896.990717592591</v>
      </c>
      <c r="D4340" s="2" t="s">
        <v>41789</v>
      </c>
      <c r="E4340" s="2">
        <v>183</v>
      </c>
      <c r="F4340" s="2">
        <v>3</v>
      </c>
      <c r="G4340" s="2" t="s">
        <v>3257</v>
      </c>
      <c r="H4340" s="3">
        <v>43896</v>
      </c>
      <c r="I4340" s="4">
        <v>0.99071759259259251</v>
      </c>
    </row>
    <row r="4341" spans="1:9">
      <c r="A4341" s="2">
        <v>1.2360757490706099E+18</v>
      </c>
      <c r="B4341" s="2" t="s">
        <v>41788</v>
      </c>
      <c r="C4341" s="15">
        <v>43896.990717592591</v>
      </c>
      <c r="D4341" s="2" t="s">
        <v>41787</v>
      </c>
      <c r="E4341" s="2">
        <v>29378</v>
      </c>
      <c r="F4341" s="2">
        <v>0</v>
      </c>
      <c r="G4341" s="2" t="s">
        <v>3257</v>
      </c>
      <c r="H4341" s="3">
        <v>43896</v>
      </c>
      <c r="I4341" s="4">
        <v>0.99071759259259251</v>
      </c>
    </row>
    <row r="4342" spans="1:9">
      <c r="A4342" s="2">
        <v>1.23607574888192E+18</v>
      </c>
      <c r="B4342" s="2" t="s">
        <v>41786</v>
      </c>
      <c r="C4342" s="15">
        <v>43896.990717592591</v>
      </c>
      <c r="D4342" s="2" t="s">
        <v>1481</v>
      </c>
      <c r="E4342" s="2">
        <v>7133</v>
      </c>
      <c r="F4342" s="2">
        <v>8832</v>
      </c>
      <c r="G4342" s="2" t="s">
        <v>41785</v>
      </c>
      <c r="H4342" s="3">
        <v>43896</v>
      </c>
      <c r="I4342" s="4">
        <v>0.99071759259259251</v>
      </c>
    </row>
    <row r="4343" spans="1:9">
      <c r="A4343" s="2">
        <v>1.2360757481396401E+18</v>
      </c>
      <c r="B4343" s="2" t="s">
        <v>41784</v>
      </c>
      <c r="C4343" s="15">
        <v>43896.990717592591</v>
      </c>
      <c r="D4343" s="2" t="s">
        <v>41783</v>
      </c>
      <c r="E4343" s="2">
        <v>644</v>
      </c>
      <c r="F4343" s="2">
        <v>0</v>
      </c>
      <c r="G4343" s="2" t="s">
        <v>41782</v>
      </c>
      <c r="H4343" s="3">
        <v>43896</v>
      </c>
      <c r="I4343" s="4">
        <v>0.99071759259259251</v>
      </c>
    </row>
    <row r="4344" spans="1:9">
      <c r="A4344" s="2">
        <v>1.2360757471959601E+18</v>
      </c>
      <c r="B4344" s="2" t="s">
        <v>41781</v>
      </c>
      <c r="C4344" s="15">
        <v>43896.990706018521</v>
      </c>
      <c r="D4344" s="2" t="s">
        <v>41780</v>
      </c>
      <c r="E4344" s="2">
        <v>58317</v>
      </c>
      <c r="F4344" s="2">
        <v>13</v>
      </c>
      <c r="G4344" s="2" t="s">
        <v>41779</v>
      </c>
      <c r="H4344" s="3">
        <v>43896</v>
      </c>
      <c r="I4344" s="4">
        <v>0.99070601851851858</v>
      </c>
    </row>
    <row r="4345" spans="1:9">
      <c r="A4345" s="2">
        <v>1.2360757468016499E+18</v>
      </c>
      <c r="B4345" s="2" t="s">
        <v>41778</v>
      </c>
      <c r="C4345" s="15">
        <v>43896.990706018521</v>
      </c>
      <c r="D4345" s="2" t="s">
        <v>1243</v>
      </c>
      <c r="E4345" s="2">
        <v>6513</v>
      </c>
      <c r="F4345" s="2">
        <v>29306</v>
      </c>
      <c r="H4345" s="3">
        <v>43896</v>
      </c>
      <c r="I4345" s="4">
        <v>0.99070601851851858</v>
      </c>
    </row>
    <row r="4346" spans="1:9">
      <c r="A4346" s="2">
        <v>1.23607574657521E+18</v>
      </c>
      <c r="B4346" s="2" t="s">
        <v>41777</v>
      </c>
      <c r="C4346" s="15">
        <v>43896.990706018521</v>
      </c>
      <c r="D4346" s="2" t="s">
        <v>41776</v>
      </c>
      <c r="E4346" s="2">
        <v>2027</v>
      </c>
      <c r="F4346" s="2">
        <v>2</v>
      </c>
      <c r="G4346" s="2" t="s">
        <v>41775</v>
      </c>
      <c r="H4346" s="3">
        <v>43896</v>
      </c>
      <c r="I4346" s="4">
        <v>0.99070601851851858</v>
      </c>
    </row>
    <row r="4347" spans="1:9">
      <c r="A4347" s="2">
        <v>1.2360757441424699E+18</v>
      </c>
      <c r="B4347" s="2" t="s">
        <v>41175</v>
      </c>
      <c r="C4347" s="15">
        <v>43896.990706018521</v>
      </c>
      <c r="D4347" s="2" t="s">
        <v>41774</v>
      </c>
      <c r="E4347" s="2">
        <v>121</v>
      </c>
      <c r="F4347" s="2">
        <v>25</v>
      </c>
      <c r="G4347" s="2" t="s">
        <v>5662</v>
      </c>
      <c r="H4347" s="3">
        <v>43896</v>
      </c>
      <c r="I4347" s="4">
        <v>0.99070601851851858</v>
      </c>
    </row>
    <row r="4348" spans="1:9">
      <c r="A4348" s="2">
        <v>1.2360757439747599E+18</v>
      </c>
      <c r="B4348" s="2" t="s">
        <v>41773</v>
      </c>
      <c r="C4348" s="15">
        <v>43896.990706018521</v>
      </c>
      <c r="D4348" s="2" t="s">
        <v>1457</v>
      </c>
      <c r="E4348" s="2">
        <v>57732</v>
      </c>
      <c r="F4348" s="2">
        <v>6242</v>
      </c>
      <c r="G4348" s="2" t="s">
        <v>41772</v>
      </c>
      <c r="H4348" s="3">
        <v>43896</v>
      </c>
      <c r="I4348" s="4">
        <v>0.99070601851851858</v>
      </c>
    </row>
    <row r="4349" spans="1:9">
      <c r="A4349" s="2">
        <v>1.23607574391585E+18</v>
      </c>
      <c r="B4349" s="2" t="s">
        <v>41771</v>
      </c>
      <c r="C4349" s="15">
        <v>43896.990706018521</v>
      </c>
      <c r="D4349" s="2" t="s">
        <v>41770</v>
      </c>
      <c r="E4349" s="2">
        <v>214</v>
      </c>
      <c r="F4349" s="2">
        <v>3</v>
      </c>
      <c r="G4349" s="2" t="s">
        <v>41769</v>
      </c>
      <c r="H4349" s="3">
        <v>43896</v>
      </c>
      <c r="I4349" s="4">
        <v>0.99070601851851858</v>
      </c>
    </row>
    <row r="4350" spans="1:9">
      <c r="A4350" s="2">
        <v>1.2360757438070001E+18</v>
      </c>
      <c r="B4350" s="2" t="s">
        <v>41768</v>
      </c>
      <c r="C4350" s="15">
        <v>43896.990706018521</v>
      </c>
      <c r="D4350" s="2" t="s">
        <v>1476</v>
      </c>
      <c r="E4350" s="2">
        <v>474402</v>
      </c>
      <c r="F4350" s="2">
        <v>5674</v>
      </c>
      <c r="H4350" s="3">
        <v>43896</v>
      </c>
      <c r="I4350" s="4">
        <v>0.99070601851851858</v>
      </c>
    </row>
    <row r="4351" spans="1:9">
      <c r="A4351" s="2">
        <v>1.2360757436643899E+18</v>
      </c>
      <c r="B4351" s="2" t="s">
        <v>41767</v>
      </c>
      <c r="C4351" s="15">
        <v>43896.990706018521</v>
      </c>
      <c r="D4351" s="2" t="s">
        <v>1481</v>
      </c>
      <c r="E4351" s="2">
        <v>7061</v>
      </c>
      <c r="F4351" s="2">
        <v>8832</v>
      </c>
      <c r="G4351" s="2" t="s">
        <v>5462</v>
      </c>
      <c r="H4351" s="3">
        <v>43896</v>
      </c>
      <c r="I4351" s="4">
        <v>0.99070601851851858</v>
      </c>
    </row>
    <row r="4352" spans="1:9">
      <c r="A4352" s="2">
        <v>1.23607574311485E+18</v>
      </c>
      <c r="B4352" s="2" t="s">
        <v>41766</v>
      </c>
      <c r="C4352" s="15">
        <v>43896.990694444445</v>
      </c>
      <c r="D4352" s="2" t="s">
        <v>41765</v>
      </c>
      <c r="E4352" s="2">
        <v>11739</v>
      </c>
      <c r="F4352" s="2">
        <v>6</v>
      </c>
      <c r="H4352" s="3">
        <v>43896</v>
      </c>
      <c r="I4352" s="4">
        <v>0.99069444444444443</v>
      </c>
    </row>
    <row r="4353" spans="1:9">
      <c r="A4353" s="2">
        <v>1.2360757423975199E+18</v>
      </c>
      <c r="B4353" s="2" t="s">
        <v>41764</v>
      </c>
      <c r="C4353" s="15">
        <v>43896.990694444445</v>
      </c>
      <c r="D4353" s="2" t="s">
        <v>41763</v>
      </c>
      <c r="E4353" s="2">
        <v>2712</v>
      </c>
      <c r="F4353" s="2">
        <v>956</v>
      </c>
      <c r="H4353" s="3">
        <v>43896</v>
      </c>
      <c r="I4353" s="4">
        <v>0.99069444444444443</v>
      </c>
    </row>
    <row r="4354" spans="1:9">
      <c r="A4354" s="2">
        <v>1.23607574116031E+18</v>
      </c>
      <c r="B4354" s="2" t="s">
        <v>41762</v>
      </c>
      <c r="C4354" s="15">
        <v>43896.990694444445</v>
      </c>
      <c r="D4354" s="2" t="s">
        <v>1481</v>
      </c>
      <c r="E4354" s="2">
        <v>70689</v>
      </c>
      <c r="F4354" s="2">
        <v>8832</v>
      </c>
      <c r="H4354" s="3">
        <v>43896</v>
      </c>
      <c r="I4354" s="4">
        <v>0.99069444444444443</v>
      </c>
    </row>
    <row r="4355" spans="1:9">
      <c r="A4355" s="2">
        <v>1.2360757408877599E+18</v>
      </c>
      <c r="B4355" s="2" t="s">
        <v>41761</v>
      </c>
      <c r="C4355" s="15">
        <v>43896.990694444445</v>
      </c>
      <c r="D4355" s="2" t="s">
        <v>1459</v>
      </c>
      <c r="E4355" s="2">
        <v>1041</v>
      </c>
      <c r="F4355" s="2">
        <v>90529</v>
      </c>
      <c r="G4355" s="2" t="s">
        <v>41760</v>
      </c>
      <c r="H4355" s="3">
        <v>43896</v>
      </c>
      <c r="I4355" s="4">
        <v>0.99069444444444443</v>
      </c>
    </row>
    <row r="4356" spans="1:9">
      <c r="A4356" s="2">
        <v>1.23607574084989E+18</v>
      </c>
      <c r="B4356" s="2" t="s">
        <v>41759</v>
      </c>
      <c r="C4356" s="15">
        <v>43896.990694444445</v>
      </c>
      <c r="D4356" s="2" t="s">
        <v>41758</v>
      </c>
      <c r="E4356" s="2">
        <v>174</v>
      </c>
      <c r="F4356" s="2">
        <v>3</v>
      </c>
      <c r="G4356" s="2" t="s">
        <v>14381</v>
      </c>
      <c r="H4356" s="3">
        <v>43896</v>
      </c>
      <c r="I4356" s="4">
        <v>0.99069444444444443</v>
      </c>
    </row>
    <row r="4357" spans="1:9">
      <c r="A4357" s="2">
        <v>1.2360757403131E+18</v>
      </c>
      <c r="B4357" s="2" t="s">
        <v>41757</v>
      </c>
      <c r="C4357" s="15">
        <v>43896.990694444445</v>
      </c>
      <c r="D4357" s="2" t="s">
        <v>41756</v>
      </c>
      <c r="E4357" s="2">
        <v>21562</v>
      </c>
      <c r="F4357" s="2">
        <v>0</v>
      </c>
      <c r="H4357" s="3">
        <v>43896</v>
      </c>
      <c r="I4357" s="4">
        <v>0.99069444444444443</v>
      </c>
    </row>
    <row r="4358" spans="1:9">
      <c r="A4358" s="2">
        <v>1.2360757398725499E+18</v>
      </c>
      <c r="B4358" s="2" t="s">
        <v>37702</v>
      </c>
      <c r="C4358" s="15">
        <v>43896.990694444445</v>
      </c>
      <c r="D4358" s="2" t="s">
        <v>37701</v>
      </c>
      <c r="E4358" s="2">
        <v>7</v>
      </c>
      <c r="F4358" s="2">
        <v>1</v>
      </c>
      <c r="G4358" s="2" t="s">
        <v>37700</v>
      </c>
      <c r="H4358" s="3">
        <v>43896</v>
      </c>
      <c r="I4358" s="4">
        <v>0.99069444444444443</v>
      </c>
    </row>
    <row r="4359" spans="1:9">
      <c r="A4359" s="2">
        <v>1.2360757394322501E+18</v>
      </c>
      <c r="B4359" s="2" t="s">
        <v>41755</v>
      </c>
      <c r="C4359" s="15">
        <v>43896.990694444445</v>
      </c>
      <c r="D4359" s="2" t="s">
        <v>1481</v>
      </c>
      <c r="E4359" s="2">
        <v>14582</v>
      </c>
      <c r="F4359" s="2">
        <v>8832</v>
      </c>
      <c r="H4359" s="3">
        <v>43896</v>
      </c>
      <c r="I4359" s="4">
        <v>0.99069444444444443</v>
      </c>
    </row>
    <row r="4360" spans="1:9">
      <c r="A4360" s="2">
        <v>1.2360757382537101E+18</v>
      </c>
      <c r="B4360" s="2" t="s">
        <v>41754</v>
      </c>
      <c r="C4360" s="15">
        <v>43896.990682870368</v>
      </c>
      <c r="D4360" s="2" t="s">
        <v>1481</v>
      </c>
      <c r="E4360" s="2">
        <v>485</v>
      </c>
      <c r="F4360" s="2">
        <v>8832</v>
      </c>
      <c r="G4360" s="2" t="s">
        <v>41753</v>
      </c>
      <c r="H4360" s="3">
        <v>43896</v>
      </c>
      <c r="I4360" s="4">
        <v>0.99068287037037039</v>
      </c>
    </row>
    <row r="4361" spans="1:9">
      <c r="A4361" s="2">
        <v>1.23607573725969E+18</v>
      </c>
      <c r="B4361" s="2" t="s">
        <v>41752</v>
      </c>
      <c r="C4361" s="15">
        <v>43896.990682870368</v>
      </c>
      <c r="D4361" s="2" t="s">
        <v>1476</v>
      </c>
      <c r="E4361" s="2">
        <v>77299</v>
      </c>
      <c r="F4361" s="2">
        <v>5674</v>
      </c>
      <c r="H4361" s="3">
        <v>43896</v>
      </c>
      <c r="I4361" s="4">
        <v>0.99068287037037039</v>
      </c>
    </row>
    <row r="4362" spans="1:9">
      <c r="A4362" s="2">
        <v>1.2360757370289201E+18</v>
      </c>
      <c r="B4362" s="2" t="s">
        <v>3092</v>
      </c>
      <c r="C4362" s="15">
        <v>43896.990682870368</v>
      </c>
      <c r="D4362" s="2" t="s">
        <v>33829</v>
      </c>
      <c r="E4362" s="2">
        <v>68737</v>
      </c>
      <c r="F4362" s="2">
        <v>965</v>
      </c>
      <c r="G4362" s="2" t="s">
        <v>3091</v>
      </c>
      <c r="H4362" s="3">
        <v>43896</v>
      </c>
      <c r="I4362" s="4">
        <v>0.99068287037037039</v>
      </c>
    </row>
    <row r="4363" spans="1:9">
      <c r="A4363" s="2">
        <v>1.23607573668925E+18</v>
      </c>
      <c r="B4363" s="2" t="s">
        <v>41751</v>
      </c>
      <c r="C4363" s="15">
        <v>43896.990682870368</v>
      </c>
      <c r="D4363" s="2" t="s">
        <v>34346</v>
      </c>
      <c r="E4363" s="2">
        <v>37149</v>
      </c>
      <c r="F4363" s="2">
        <v>402</v>
      </c>
      <c r="G4363" s="2" t="s">
        <v>22955</v>
      </c>
      <c r="H4363" s="3">
        <v>43896</v>
      </c>
      <c r="I4363" s="4">
        <v>0.99068287037037039</v>
      </c>
    </row>
    <row r="4364" spans="1:9">
      <c r="A4364" s="2">
        <v>1.2360757357245399E+18</v>
      </c>
      <c r="B4364" s="2" t="s">
        <v>41750</v>
      </c>
      <c r="C4364" s="15">
        <v>43896.990682870368</v>
      </c>
      <c r="D4364" s="2" t="s">
        <v>1243</v>
      </c>
      <c r="E4364" s="2">
        <v>22244</v>
      </c>
      <c r="F4364" s="2">
        <v>29306</v>
      </c>
      <c r="G4364" s="2" t="s">
        <v>3100</v>
      </c>
      <c r="H4364" s="3">
        <v>43896</v>
      </c>
      <c r="I4364" s="4">
        <v>0.99068287037037039</v>
      </c>
    </row>
    <row r="4365" spans="1:9">
      <c r="A4365" s="2">
        <v>1.23607573457933E+18</v>
      </c>
      <c r="B4365" s="2" t="s">
        <v>41749</v>
      </c>
      <c r="C4365" s="15">
        <v>43896.990671296298</v>
      </c>
      <c r="D4365" s="2" t="s">
        <v>1471</v>
      </c>
      <c r="E4365" s="2">
        <v>571</v>
      </c>
      <c r="F4365" s="2">
        <v>53673</v>
      </c>
      <c r="G4365" s="2" t="s">
        <v>3719</v>
      </c>
      <c r="H4365" s="3">
        <v>43896</v>
      </c>
      <c r="I4365" s="4">
        <v>0.99067129629629624</v>
      </c>
    </row>
    <row r="4366" spans="1:9">
      <c r="A4366" s="2">
        <v>1.23607573388303E+18</v>
      </c>
      <c r="B4366" s="2" t="s">
        <v>41748</v>
      </c>
      <c r="C4366" s="15">
        <v>43896.990671296298</v>
      </c>
      <c r="D4366" s="2" t="s">
        <v>41747</v>
      </c>
      <c r="E4366" s="2">
        <v>116142</v>
      </c>
      <c r="F4366" s="2">
        <v>3</v>
      </c>
      <c r="G4366" s="2" t="s">
        <v>2679</v>
      </c>
      <c r="H4366" s="3">
        <v>43896</v>
      </c>
      <c r="I4366" s="4">
        <v>0.99067129629629624</v>
      </c>
    </row>
    <row r="4367" spans="1:9">
      <c r="A4367" s="2">
        <v>1.23607573303183E+18</v>
      </c>
      <c r="B4367" s="2" t="s">
        <v>41746</v>
      </c>
      <c r="C4367" s="15">
        <v>43896.990671296298</v>
      </c>
      <c r="D4367" s="2" t="s">
        <v>39087</v>
      </c>
      <c r="E4367" s="2">
        <v>26281</v>
      </c>
      <c r="F4367" s="2">
        <v>4</v>
      </c>
      <c r="G4367" s="2" t="s">
        <v>41745</v>
      </c>
      <c r="H4367" s="3">
        <v>43896</v>
      </c>
      <c r="I4367" s="4">
        <v>0.99067129629629624</v>
      </c>
    </row>
    <row r="4368" spans="1:9">
      <c r="A4368" s="2">
        <v>1.2360757298019799E+18</v>
      </c>
      <c r="B4368" s="2" t="s">
        <v>41744</v>
      </c>
      <c r="C4368" s="15">
        <v>43896.990659722222</v>
      </c>
      <c r="D4368" s="2" t="s">
        <v>41506</v>
      </c>
      <c r="E4368" s="2">
        <v>83399</v>
      </c>
      <c r="F4368" s="2">
        <v>5</v>
      </c>
      <c r="G4368" s="2" t="s">
        <v>13605</v>
      </c>
      <c r="H4368" s="3">
        <v>43896</v>
      </c>
      <c r="I4368" s="4">
        <v>0.99065972222222232</v>
      </c>
    </row>
    <row r="4369" spans="1:9">
      <c r="A4369" s="2">
        <v>1.23607572916466E+18</v>
      </c>
      <c r="B4369" s="2" t="s">
        <v>41743</v>
      </c>
      <c r="C4369" s="15">
        <v>43896.990659722222</v>
      </c>
      <c r="D4369" s="2" t="s">
        <v>1510</v>
      </c>
      <c r="E4369" s="2">
        <v>2305</v>
      </c>
      <c r="F4369" s="2">
        <v>73309</v>
      </c>
      <c r="G4369" s="2" t="s">
        <v>17253</v>
      </c>
      <c r="H4369" s="3">
        <v>43896</v>
      </c>
      <c r="I4369" s="4">
        <v>0.99065972222222232</v>
      </c>
    </row>
    <row r="4370" spans="1:9">
      <c r="A4370" s="2">
        <v>1.23607572879137E+18</v>
      </c>
      <c r="B4370" s="2" t="s">
        <v>41742</v>
      </c>
      <c r="C4370" s="15">
        <v>43896.990659722222</v>
      </c>
      <c r="D4370" s="2" t="s">
        <v>34169</v>
      </c>
      <c r="E4370" s="2">
        <v>2856</v>
      </c>
      <c r="F4370" s="2">
        <v>9</v>
      </c>
      <c r="H4370" s="3">
        <v>43896</v>
      </c>
      <c r="I4370" s="4">
        <v>0.99065972222222232</v>
      </c>
    </row>
    <row r="4371" spans="1:9">
      <c r="A4371" s="2">
        <v>1.23607572843486E+18</v>
      </c>
      <c r="B4371" s="2" t="s">
        <v>41741</v>
      </c>
      <c r="C4371" s="15">
        <v>43896.990659722222</v>
      </c>
      <c r="D4371" s="2" t="s">
        <v>41740</v>
      </c>
      <c r="E4371" s="2">
        <v>1183</v>
      </c>
      <c r="F4371" s="2">
        <v>1</v>
      </c>
      <c r="G4371" s="2" t="s">
        <v>4663</v>
      </c>
      <c r="H4371" s="3">
        <v>43896</v>
      </c>
      <c r="I4371" s="4">
        <v>0.99065972222222232</v>
      </c>
    </row>
    <row r="4372" spans="1:9">
      <c r="A4372" s="2">
        <v>1.23607572731917E+18</v>
      </c>
      <c r="B4372" s="2" t="s">
        <v>41739</v>
      </c>
      <c r="C4372" s="15">
        <v>43896.990659722222</v>
      </c>
      <c r="D4372" s="2" t="s">
        <v>41738</v>
      </c>
      <c r="E4372" s="2">
        <v>24917</v>
      </c>
      <c r="F4372" s="2">
        <v>36</v>
      </c>
      <c r="G4372" s="2" t="s">
        <v>41737</v>
      </c>
      <c r="H4372" s="3">
        <v>43896</v>
      </c>
      <c r="I4372" s="4">
        <v>0.99065972222222232</v>
      </c>
    </row>
    <row r="4373" spans="1:9">
      <c r="A4373" s="2">
        <v>1.23607572700877E+18</v>
      </c>
      <c r="B4373" s="2" t="s">
        <v>41736</v>
      </c>
      <c r="C4373" s="15">
        <v>43896.990659722222</v>
      </c>
      <c r="D4373" s="2" t="s">
        <v>41735</v>
      </c>
      <c r="E4373" s="2">
        <v>385</v>
      </c>
      <c r="F4373" s="2">
        <v>6</v>
      </c>
      <c r="G4373" s="2" t="s">
        <v>35425</v>
      </c>
      <c r="H4373" s="3">
        <v>43896</v>
      </c>
      <c r="I4373" s="4">
        <v>0.99065972222222232</v>
      </c>
    </row>
    <row r="4374" spans="1:9">
      <c r="A4374" s="2">
        <v>1.2360757269752499E+18</v>
      </c>
      <c r="B4374" s="2" t="s">
        <v>41734</v>
      </c>
      <c r="C4374" s="15">
        <v>43896.990659722222</v>
      </c>
      <c r="D4374" s="2" t="s">
        <v>41733</v>
      </c>
      <c r="E4374" s="2">
        <v>135278</v>
      </c>
      <c r="F4374" s="2">
        <v>12</v>
      </c>
      <c r="H4374" s="3">
        <v>43896</v>
      </c>
      <c r="I4374" s="4">
        <v>0.99065972222222232</v>
      </c>
    </row>
    <row r="4375" spans="1:9">
      <c r="A4375" s="2">
        <v>1.2360757262116401E+18</v>
      </c>
      <c r="B4375" s="2" t="s">
        <v>41732</v>
      </c>
      <c r="C4375" s="15">
        <v>43896.990648148145</v>
      </c>
      <c r="D4375" s="2" t="s">
        <v>41731</v>
      </c>
      <c r="E4375" s="2">
        <v>7214</v>
      </c>
      <c r="F4375" s="2">
        <v>79</v>
      </c>
      <c r="G4375" s="2" t="s">
        <v>41730</v>
      </c>
      <c r="H4375" s="3">
        <v>43896</v>
      </c>
      <c r="I4375" s="4">
        <v>0.99064814814814817</v>
      </c>
    </row>
    <row r="4376" spans="1:9">
      <c r="A4376" s="2">
        <v>1.23607572439137E+18</v>
      </c>
      <c r="B4376" s="2" t="s">
        <v>41729</v>
      </c>
      <c r="C4376" s="15">
        <v>43896.990648148145</v>
      </c>
      <c r="D4376" s="2" t="s">
        <v>38819</v>
      </c>
      <c r="E4376" s="2">
        <v>7214</v>
      </c>
      <c r="F4376" s="2">
        <v>337</v>
      </c>
      <c r="G4376" s="2" t="s">
        <v>3610</v>
      </c>
      <c r="H4376" s="3">
        <v>43896</v>
      </c>
      <c r="I4376" s="4">
        <v>0.99064814814814817</v>
      </c>
    </row>
    <row r="4377" spans="1:9">
      <c r="A4377" s="2">
        <v>1.2360757219965E+18</v>
      </c>
      <c r="B4377" s="2" t="s">
        <v>33462</v>
      </c>
      <c r="C4377" s="15">
        <v>43896.990636574075</v>
      </c>
      <c r="D4377" s="2" t="s">
        <v>34221</v>
      </c>
      <c r="E4377" s="2">
        <v>82862</v>
      </c>
      <c r="F4377" s="2">
        <v>27</v>
      </c>
      <c r="G4377" s="2" t="s">
        <v>2436</v>
      </c>
      <c r="H4377" s="3">
        <v>43896</v>
      </c>
      <c r="I4377" s="4">
        <v>0.99063657407407402</v>
      </c>
    </row>
    <row r="4378" spans="1:9">
      <c r="A4378" s="2">
        <v>1.23607572190846E+18</v>
      </c>
      <c r="B4378" s="2" t="s">
        <v>41728</v>
      </c>
      <c r="C4378" s="15">
        <v>43896.990636574075</v>
      </c>
      <c r="D4378" s="2" t="s">
        <v>40905</v>
      </c>
      <c r="E4378" s="2">
        <v>9210</v>
      </c>
      <c r="F4378" s="2">
        <v>35</v>
      </c>
      <c r="H4378" s="3">
        <v>43896</v>
      </c>
      <c r="I4378" s="4">
        <v>0.99063657407407402</v>
      </c>
    </row>
    <row r="4379" spans="1:9">
      <c r="A4379" s="2">
        <v>1.2360757212332101E+18</v>
      </c>
      <c r="B4379" s="2" t="s">
        <v>40932</v>
      </c>
      <c r="C4379" s="15">
        <v>43896.990636574075</v>
      </c>
      <c r="D4379" s="2" t="s">
        <v>40435</v>
      </c>
      <c r="E4379" s="2">
        <v>85016</v>
      </c>
      <c r="F4379" s="2">
        <v>46</v>
      </c>
      <c r="G4379" s="2" t="s">
        <v>4663</v>
      </c>
      <c r="H4379" s="3">
        <v>43896</v>
      </c>
      <c r="I4379" s="4">
        <v>0.99063657407407402</v>
      </c>
    </row>
    <row r="4380" spans="1:9">
      <c r="A4380" s="2">
        <v>1.23607571767229E+18</v>
      </c>
      <c r="B4380" s="2" t="s">
        <v>40097</v>
      </c>
      <c r="C4380" s="15">
        <v>43896.990624999999</v>
      </c>
      <c r="D4380" s="2" t="s">
        <v>41727</v>
      </c>
      <c r="E4380" s="2">
        <v>3456</v>
      </c>
      <c r="F4380" s="2">
        <v>0</v>
      </c>
      <c r="G4380" s="2" t="s">
        <v>24423</v>
      </c>
      <c r="H4380" s="3">
        <v>43896</v>
      </c>
      <c r="I4380" s="4">
        <v>0.99062499999999998</v>
      </c>
    </row>
    <row r="4381" spans="1:9">
      <c r="A4381" s="2">
        <v>1.2360757161203599E+18</v>
      </c>
      <c r="B4381" s="2" t="s">
        <v>41726</v>
      </c>
      <c r="C4381" s="15">
        <v>43896.990624999999</v>
      </c>
      <c r="D4381" s="2" t="s">
        <v>41725</v>
      </c>
      <c r="E4381" s="2">
        <v>9545</v>
      </c>
      <c r="F4381" s="2">
        <v>29</v>
      </c>
      <c r="G4381" s="2" t="s">
        <v>41724</v>
      </c>
      <c r="H4381" s="3">
        <v>43896</v>
      </c>
      <c r="I4381" s="4">
        <v>0.99062499999999998</v>
      </c>
    </row>
    <row r="4382" spans="1:9">
      <c r="A4382" s="2">
        <v>1.23607571492494E+18</v>
      </c>
      <c r="B4382" s="2" t="s">
        <v>41616</v>
      </c>
      <c r="C4382" s="15">
        <v>43896.990624999999</v>
      </c>
      <c r="D4382" s="2" t="s">
        <v>36453</v>
      </c>
      <c r="E4382" s="2">
        <v>20468</v>
      </c>
      <c r="F4382" s="2">
        <v>11</v>
      </c>
      <c r="G4382" s="2" t="s">
        <v>3100</v>
      </c>
      <c r="H4382" s="3">
        <v>43896</v>
      </c>
      <c r="I4382" s="4">
        <v>0.99062499999999998</v>
      </c>
    </row>
    <row r="4383" spans="1:9">
      <c r="A4383" s="2">
        <v>1.23607571485347E+18</v>
      </c>
      <c r="B4383" s="2" t="s">
        <v>41723</v>
      </c>
      <c r="C4383" s="15">
        <v>43896.990624999999</v>
      </c>
      <c r="D4383" s="2" t="s">
        <v>41722</v>
      </c>
      <c r="E4383" s="2">
        <v>10262</v>
      </c>
      <c r="F4383" s="2">
        <v>0</v>
      </c>
      <c r="G4383" s="2" t="s">
        <v>15506</v>
      </c>
      <c r="H4383" s="3">
        <v>43896</v>
      </c>
      <c r="I4383" s="4">
        <v>0.99062499999999998</v>
      </c>
    </row>
    <row r="4384" spans="1:9">
      <c r="A4384" s="2">
        <v>1.2360757131506401E+18</v>
      </c>
      <c r="B4384" s="2" t="s">
        <v>41721</v>
      </c>
      <c r="C4384" s="15">
        <v>43896.990613425929</v>
      </c>
      <c r="D4384" s="2" t="s">
        <v>41720</v>
      </c>
      <c r="E4384" s="2">
        <v>23624</v>
      </c>
      <c r="F4384" s="2">
        <v>13</v>
      </c>
      <c r="G4384" s="2" t="s">
        <v>2679</v>
      </c>
      <c r="H4384" s="3">
        <v>43896</v>
      </c>
      <c r="I4384" s="4">
        <v>0.99061342592592594</v>
      </c>
    </row>
    <row r="4385" spans="1:9">
      <c r="A4385" s="2">
        <v>1.23607571068019E+18</v>
      </c>
      <c r="B4385" s="2" t="s">
        <v>41719</v>
      </c>
      <c r="C4385" s="15">
        <v>43896.990613425929</v>
      </c>
      <c r="D4385" s="2" t="s">
        <v>41718</v>
      </c>
      <c r="E4385" s="2">
        <v>5089</v>
      </c>
      <c r="F4385" s="2">
        <v>1</v>
      </c>
      <c r="G4385" s="2" t="s">
        <v>41717</v>
      </c>
      <c r="H4385" s="3">
        <v>43896</v>
      </c>
      <c r="I4385" s="4">
        <v>0.99061342592592594</v>
      </c>
    </row>
    <row r="4386" spans="1:9">
      <c r="A4386" s="2">
        <v>1.23607571061326E+18</v>
      </c>
      <c r="B4386" s="2" t="s">
        <v>41716</v>
      </c>
      <c r="C4386" s="15">
        <v>43896.990613425929</v>
      </c>
      <c r="D4386" s="2" t="s">
        <v>1481</v>
      </c>
      <c r="E4386" s="2">
        <v>133</v>
      </c>
      <c r="F4386" s="2">
        <v>8832</v>
      </c>
      <c r="G4386" s="2" t="s">
        <v>22270</v>
      </c>
      <c r="H4386" s="3">
        <v>43896</v>
      </c>
      <c r="I4386" s="4">
        <v>0.99061342592592594</v>
      </c>
    </row>
    <row r="4387" spans="1:9">
      <c r="A4387" s="2">
        <v>1.2360757083525399E+18</v>
      </c>
      <c r="B4387" s="2" t="s">
        <v>41715</v>
      </c>
      <c r="C4387" s="15">
        <v>43896.990601851852</v>
      </c>
      <c r="D4387" s="2" t="s">
        <v>1553</v>
      </c>
      <c r="E4387" s="2">
        <v>23183</v>
      </c>
      <c r="F4387" s="2">
        <v>1370</v>
      </c>
      <c r="G4387" s="2" t="s">
        <v>41714</v>
      </c>
      <c r="H4387" s="3">
        <v>43896</v>
      </c>
      <c r="I4387" s="4">
        <v>0.9906018518518519</v>
      </c>
    </row>
    <row r="4388" spans="1:9">
      <c r="A4388" s="2">
        <v>1.23607570813005E+18</v>
      </c>
      <c r="B4388" s="2" t="s">
        <v>41713</v>
      </c>
      <c r="C4388" s="15">
        <v>43896.990601851852</v>
      </c>
      <c r="D4388" s="2" t="s">
        <v>41712</v>
      </c>
      <c r="E4388" s="2">
        <v>59255</v>
      </c>
      <c r="F4388" s="2">
        <v>539</v>
      </c>
      <c r="G4388" s="2" t="s">
        <v>41711</v>
      </c>
      <c r="H4388" s="3">
        <v>43896</v>
      </c>
      <c r="I4388" s="4">
        <v>0.9906018518518519</v>
      </c>
    </row>
    <row r="4389" spans="1:9">
      <c r="A4389" s="2">
        <v>1.23607570801693E+18</v>
      </c>
      <c r="B4389" s="2" t="s">
        <v>41710</v>
      </c>
      <c r="C4389" s="15">
        <v>43896.990601851852</v>
      </c>
      <c r="D4389" s="2" t="s">
        <v>34346</v>
      </c>
      <c r="E4389" s="2">
        <v>73128</v>
      </c>
      <c r="F4389" s="2">
        <v>402</v>
      </c>
      <c r="G4389" s="2" t="s">
        <v>41709</v>
      </c>
      <c r="H4389" s="3">
        <v>43896</v>
      </c>
      <c r="I4389" s="4">
        <v>0.9906018518518519</v>
      </c>
    </row>
    <row r="4390" spans="1:9">
      <c r="A4390" s="2">
        <v>1.2360757053493901E+18</v>
      </c>
      <c r="B4390" s="2" t="s">
        <v>41708</v>
      </c>
      <c r="C4390" s="15">
        <v>43896.990590277775</v>
      </c>
      <c r="D4390" s="2" t="s">
        <v>34346</v>
      </c>
      <c r="E4390" s="2">
        <v>1134</v>
      </c>
      <c r="F4390" s="2">
        <v>402</v>
      </c>
      <c r="H4390" s="3">
        <v>43896</v>
      </c>
      <c r="I4390" s="4">
        <v>0.99059027777777775</v>
      </c>
    </row>
    <row r="4391" spans="1:9">
      <c r="A4391" s="2">
        <v>1.2360757044476101E+18</v>
      </c>
      <c r="B4391" s="2" t="s">
        <v>41707</v>
      </c>
      <c r="C4391" s="15">
        <v>43896.990590277775</v>
      </c>
      <c r="D4391" s="2" t="s">
        <v>1243</v>
      </c>
      <c r="E4391" s="2">
        <v>1563</v>
      </c>
      <c r="F4391" s="2">
        <v>29306</v>
      </c>
      <c r="H4391" s="3">
        <v>43896</v>
      </c>
      <c r="I4391" s="4">
        <v>0.99059027777777775</v>
      </c>
    </row>
    <row r="4392" spans="1:9">
      <c r="A4392" s="2">
        <v>1.2360757043677299E+18</v>
      </c>
      <c r="B4392" s="2" t="s">
        <v>41706</v>
      </c>
      <c r="C4392" s="15">
        <v>43896.990590277775</v>
      </c>
      <c r="D4392" s="2" t="s">
        <v>33442</v>
      </c>
      <c r="E4392" s="2">
        <v>190</v>
      </c>
      <c r="F4392" s="2">
        <v>4877</v>
      </c>
      <c r="H4392" s="3">
        <v>43896</v>
      </c>
      <c r="I4392" s="4">
        <v>0.99059027777777775</v>
      </c>
    </row>
    <row r="4393" spans="1:9">
      <c r="A4393" s="2">
        <v>1.23607570424609E+18</v>
      </c>
      <c r="B4393" s="2" t="s">
        <v>28750</v>
      </c>
      <c r="C4393" s="15">
        <v>43896.990590277775</v>
      </c>
      <c r="D4393" s="2" t="s">
        <v>34511</v>
      </c>
      <c r="E4393" s="2">
        <v>23955</v>
      </c>
      <c r="F4393" s="2">
        <v>1448</v>
      </c>
      <c r="H4393" s="3">
        <v>43896</v>
      </c>
      <c r="I4393" s="4">
        <v>0.99059027777777775</v>
      </c>
    </row>
    <row r="4394" spans="1:9">
      <c r="A4394" s="2">
        <v>1.23607570322702E+18</v>
      </c>
      <c r="B4394" s="2" t="s">
        <v>41705</v>
      </c>
      <c r="C4394" s="15">
        <v>43896.990590277775</v>
      </c>
      <c r="D4394" s="2" t="s">
        <v>40905</v>
      </c>
      <c r="E4394" s="2">
        <v>59040</v>
      </c>
      <c r="F4394" s="2">
        <v>35</v>
      </c>
      <c r="G4394" s="2" t="s">
        <v>41704</v>
      </c>
      <c r="H4394" s="3">
        <v>43896</v>
      </c>
      <c r="I4394" s="4">
        <v>0.99059027777777775</v>
      </c>
    </row>
    <row r="4395" spans="1:9">
      <c r="A4395" s="2">
        <v>1.23607570265648E+18</v>
      </c>
      <c r="B4395" s="2" t="s">
        <v>41703</v>
      </c>
      <c r="C4395" s="15">
        <v>43896.990590277775</v>
      </c>
      <c r="D4395" s="2" t="s">
        <v>34053</v>
      </c>
      <c r="E4395" s="2">
        <v>13543</v>
      </c>
      <c r="F4395" s="2">
        <v>35</v>
      </c>
      <c r="G4395" s="2" t="s">
        <v>41702</v>
      </c>
      <c r="H4395" s="3">
        <v>43896</v>
      </c>
      <c r="I4395" s="4">
        <v>0.99059027777777775</v>
      </c>
    </row>
    <row r="4396" spans="1:9">
      <c r="A4396" s="2">
        <v>1.2360757024133299E+18</v>
      </c>
      <c r="B4396" s="2" t="s">
        <v>41701</v>
      </c>
      <c r="C4396" s="15">
        <v>43896.990590277775</v>
      </c>
      <c r="D4396" s="2" t="s">
        <v>1510</v>
      </c>
      <c r="E4396" s="2">
        <v>288751</v>
      </c>
      <c r="F4396" s="2">
        <v>73309</v>
      </c>
      <c r="G4396" s="2" t="s">
        <v>41700</v>
      </c>
      <c r="H4396" s="3">
        <v>43896</v>
      </c>
      <c r="I4396" s="4">
        <v>0.99059027777777775</v>
      </c>
    </row>
    <row r="4397" spans="1:9">
      <c r="A4397" s="2">
        <v>1.2360757023587999E+18</v>
      </c>
      <c r="B4397" s="2" t="s">
        <v>41699</v>
      </c>
      <c r="C4397" s="15">
        <v>43896.990590277775</v>
      </c>
      <c r="D4397" s="2" t="s">
        <v>1243</v>
      </c>
      <c r="E4397" s="2">
        <v>8925</v>
      </c>
      <c r="F4397" s="2">
        <v>29306</v>
      </c>
      <c r="H4397" s="3">
        <v>43896</v>
      </c>
      <c r="I4397" s="4">
        <v>0.99059027777777775</v>
      </c>
    </row>
    <row r="4398" spans="1:9">
      <c r="A4398" s="2">
        <v>1.2360757016793999E+18</v>
      </c>
      <c r="B4398" s="2" t="s">
        <v>41698</v>
      </c>
      <c r="C4398" s="15">
        <v>43896.990590277775</v>
      </c>
      <c r="D4398" s="2" t="s">
        <v>41697</v>
      </c>
      <c r="E4398" s="2">
        <v>8808</v>
      </c>
      <c r="F4398" s="2">
        <v>0</v>
      </c>
      <c r="G4398" s="2" t="s">
        <v>4674</v>
      </c>
      <c r="H4398" s="3">
        <v>43896</v>
      </c>
      <c r="I4398" s="4">
        <v>0.99059027777777775</v>
      </c>
    </row>
    <row r="4399" spans="1:9">
      <c r="A4399" s="2">
        <v>1.23607570026993E+18</v>
      </c>
      <c r="B4399" s="2" t="s">
        <v>41696</v>
      </c>
      <c r="C4399" s="15">
        <v>43896.990578703706</v>
      </c>
      <c r="D4399" s="2" t="s">
        <v>1471</v>
      </c>
      <c r="E4399" s="2">
        <v>54447</v>
      </c>
      <c r="F4399" s="2">
        <v>53673</v>
      </c>
      <c r="G4399" s="2" t="s">
        <v>41695</v>
      </c>
      <c r="H4399" s="3">
        <v>43896</v>
      </c>
      <c r="I4399" s="4">
        <v>0.9905787037037036</v>
      </c>
    </row>
    <row r="4400" spans="1:9">
      <c r="A4400" s="2">
        <v>1.23607570017762E+18</v>
      </c>
      <c r="B4400" s="2" t="s">
        <v>4650</v>
      </c>
      <c r="C4400" s="15">
        <v>43896.990578703706</v>
      </c>
      <c r="D4400" s="2" t="s">
        <v>38172</v>
      </c>
      <c r="E4400" s="2">
        <v>217352</v>
      </c>
      <c r="F4400" s="2">
        <v>14</v>
      </c>
      <c r="G4400" s="2" t="s">
        <v>3354</v>
      </c>
      <c r="H4400" s="3">
        <v>43896</v>
      </c>
      <c r="I4400" s="4">
        <v>0.9905787037037036</v>
      </c>
    </row>
    <row r="4401" spans="1:9">
      <c r="A4401" s="2">
        <v>1.23607569949394E+18</v>
      </c>
      <c r="B4401" s="2" t="s">
        <v>41694</v>
      </c>
      <c r="C4401" s="15">
        <v>43896.990578703706</v>
      </c>
      <c r="D4401" s="2" t="s">
        <v>34346</v>
      </c>
      <c r="E4401" s="2">
        <v>233519</v>
      </c>
      <c r="F4401" s="2">
        <v>402</v>
      </c>
      <c r="G4401" s="2" t="s">
        <v>11332</v>
      </c>
      <c r="H4401" s="3">
        <v>43896</v>
      </c>
      <c r="I4401" s="4">
        <v>0.9905787037037036</v>
      </c>
    </row>
    <row r="4402" spans="1:9">
      <c r="A4402" s="2">
        <v>1.23607569740941E+18</v>
      </c>
      <c r="B4402" s="2" t="s">
        <v>40315</v>
      </c>
      <c r="C4402" s="15">
        <v>43896.990578703706</v>
      </c>
      <c r="D4402" s="2" t="s">
        <v>41693</v>
      </c>
      <c r="E4402" s="2">
        <v>225</v>
      </c>
      <c r="F4402" s="2">
        <v>0</v>
      </c>
      <c r="G4402" s="2" t="s">
        <v>40313</v>
      </c>
      <c r="H4402" s="3">
        <v>43896</v>
      </c>
      <c r="I4402" s="4">
        <v>0.9905787037037036</v>
      </c>
    </row>
    <row r="4403" spans="1:9">
      <c r="A4403" s="2">
        <v>1.2360756961762801E+18</v>
      </c>
      <c r="B4403" s="2" t="s">
        <v>41692</v>
      </c>
      <c r="C4403" s="15">
        <v>43896.990567129629</v>
      </c>
      <c r="D4403" s="2" t="s">
        <v>34897</v>
      </c>
      <c r="E4403" s="2">
        <v>20761</v>
      </c>
      <c r="F4403" s="2">
        <v>19</v>
      </c>
      <c r="H4403" s="3">
        <v>43896</v>
      </c>
      <c r="I4403" s="4">
        <v>0.99056712962962967</v>
      </c>
    </row>
    <row r="4404" spans="1:9">
      <c r="A4404" s="2">
        <v>1.2360756954254999E+18</v>
      </c>
      <c r="B4404" s="2" t="s">
        <v>41691</v>
      </c>
      <c r="C4404" s="15">
        <v>43896.990567129629</v>
      </c>
      <c r="D4404" s="2" t="s">
        <v>38487</v>
      </c>
      <c r="E4404" s="2">
        <v>51636</v>
      </c>
      <c r="F4404" s="2">
        <v>19</v>
      </c>
      <c r="G4404" s="2" t="s">
        <v>2697</v>
      </c>
      <c r="H4404" s="3">
        <v>43896</v>
      </c>
      <c r="I4404" s="4">
        <v>0.99056712962962967</v>
      </c>
    </row>
    <row r="4405" spans="1:9">
      <c r="A4405" s="2">
        <v>1.23607569485106E+18</v>
      </c>
      <c r="B4405" s="2" t="s">
        <v>41690</v>
      </c>
      <c r="C4405" s="15">
        <v>43896.990567129629</v>
      </c>
      <c r="D4405" s="2" t="s">
        <v>41689</v>
      </c>
      <c r="E4405" s="2">
        <v>83144</v>
      </c>
      <c r="F4405" s="2">
        <v>227</v>
      </c>
      <c r="G4405" s="2" t="s">
        <v>41688</v>
      </c>
      <c r="H4405" s="3">
        <v>43896</v>
      </c>
      <c r="I4405" s="4">
        <v>0.99056712962962967</v>
      </c>
    </row>
    <row r="4406" spans="1:9">
      <c r="A4406" s="2">
        <v>1.23607569471662E+18</v>
      </c>
      <c r="B4406" s="2" t="s">
        <v>10811</v>
      </c>
      <c r="C4406" s="15">
        <v>43896.990567129629</v>
      </c>
      <c r="D4406" s="2" t="s">
        <v>41687</v>
      </c>
      <c r="E4406" s="2">
        <v>158292</v>
      </c>
      <c r="F4406" s="2">
        <v>311</v>
      </c>
      <c r="G4406" s="2" t="s">
        <v>4534</v>
      </c>
      <c r="H4406" s="3">
        <v>43896</v>
      </c>
      <c r="I4406" s="4">
        <v>0.99056712962962967</v>
      </c>
    </row>
    <row r="4407" spans="1:9">
      <c r="A4407" s="2">
        <v>1.23607569379392E+18</v>
      </c>
      <c r="B4407" s="2" t="s">
        <v>37182</v>
      </c>
      <c r="C4407" s="15">
        <v>43896.990567129629</v>
      </c>
      <c r="D4407" s="2" t="s">
        <v>41686</v>
      </c>
      <c r="E4407" s="2">
        <v>187646</v>
      </c>
      <c r="F4407" s="2">
        <v>2</v>
      </c>
      <c r="G4407" s="2" t="s">
        <v>8213</v>
      </c>
      <c r="H4407" s="3">
        <v>43896</v>
      </c>
      <c r="I4407" s="4">
        <v>0.99056712962962967</v>
      </c>
    </row>
    <row r="4408" spans="1:9">
      <c r="A4408" s="2">
        <v>1.23607569312291E+18</v>
      </c>
      <c r="B4408" s="2" t="s">
        <v>41685</v>
      </c>
      <c r="C4408" s="15">
        <v>43896.990567129629</v>
      </c>
      <c r="D4408" s="2" t="s">
        <v>41684</v>
      </c>
      <c r="E4408" s="2">
        <v>313</v>
      </c>
      <c r="F4408" s="2">
        <v>13</v>
      </c>
      <c r="G4408" s="2" t="s">
        <v>20075</v>
      </c>
      <c r="H4408" s="3">
        <v>43896</v>
      </c>
      <c r="I4408" s="4">
        <v>0.99056712962962967</v>
      </c>
    </row>
    <row r="4409" spans="1:9">
      <c r="A4409" s="2">
        <v>1.2360756923554401E+18</v>
      </c>
      <c r="B4409" s="2" t="s">
        <v>41683</v>
      </c>
      <c r="C4409" s="15">
        <v>43896.990555555552</v>
      </c>
      <c r="D4409" s="2" t="s">
        <v>34346</v>
      </c>
      <c r="E4409" s="2">
        <v>139233</v>
      </c>
      <c r="F4409" s="2">
        <v>402</v>
      </c>
      <c r="G4409" s="2" t="s">
        <v>41682</v>
      </c>
      <c r="H4409" s="3">
        <v>43896</v>
      </c>
      <c r="I4409" s="4">
        <v>0.99055555555555552</v>
      </c>
    </row>
    <row r="4410" spans="1:9">
      <c r="A4410" s="2">
        <v>1.23607569059805E+18</v>
      </c>
      <c r="B4410" s="2" t="s">
        <v>41681</v>
      </c>
      <c r="C4410" s="15">
        <v>43896.990555555552</v>
      </c>
      <c r="D4410" s="2" t="s">
        <v>33461</v>
      </c>
      <c r="E4410" s="2">
        <v>235900</v>
      </c>
      <c r="F4410" s="2">
        <v>1729</v>
      </c>
      <c r="H4410" s="3">
        <v>43896</v>
      </c>
      <c r="I4410" s="4">
        <v>0.99055555555555552</v>
      </c>
    </row>
    <row r="4411" spans="1:9">
      <c r="A4411" s="2">
        <v>1.2360756892598799E+18</v>
      </c>
      <c r="B4411" s="2" t="s">
        <v>41680</v>
      </c>
      <c r="C4411" s="15">
        <v>43896.990555555552</v>
      </c>
      <c r="D4411" s="2" t="s">
        <v>1476</v>
      </c>
      <c r="E4411" s="2">
        <v>163768</v>
      </c>
      <c r="F4411" s="2">
        <v>5674</v>
      </c>
      <c r="G4411" s="2" t="s">
        <v>2679</v>
      </c>
      <c r="H4411" s="3">
        <v>43896</v>
      </c>
      <c r="I4411" s="4">
        <v>0.99055555555555552</v>
      </c>
    </row>
    <row r="4412" spans="1:9">
      <c r="A4412" s="2">
        <v>1.2360756883289101E+18</v>
      </c>
      <c r="B4412" s="2" t="s">
        <v>41679</v>
      </c>
      <c r="C4412" s="15">
        <v>43896.990543981483</v>
      </c>
      <c r="D4412" s="2" t="s">
        <v>33971</v>
      </c>
      <c r="E4412" s="2">
        <v>1625</v>
      </c>
      <c r="F4412" s="2">
        <v>106</v>
      </c>
      <c r="H4412" s="3">
        <v>43896</v>
      </c>
      <c r="I4412" s="4">
        <v>0.99054398148148148</v>
      </c>
    </row>
    <row r="4413" spans="1:9">
      <c r="A4413" s="2">
        <v>1.2360756854346299E+18</v>
      </c>
      <c r="B4413" s="2" t="s">
        <v>41678</v>
      </c>
      <c r="C4413" s="15">
        <v>43896.990543981483</v>
      </c>
      <c r="D4413" s="2" t="s">
        <v>1476</v>
      </c>
      <c r="E4413" s="2">
        <v>52</v>
      </c>
      <c r="F4413" s="2">
        <v>5674</v>
      </c>
      <c r="G4413" s="2" t="s">
        <v>41677</v>
      </c>
      <c r="H4413" s="3">
        <v>43896</v>
      </c>
      <c r="I4413" s="4">
        <v>0.99054398148148148</v>
      </c>
    </row>
    <row r="4414" spans="1:9">
      <c r="A4414" s="2">
        <v>1.2360756840842801E+18</v>
      </c>
      <c r="B4414" s="2" t="s">
        <v>41676</v>
      </c>
      <c r="C4414" s="15">
        <v>43896.990532407406</v>
      </c>
      <c r="D4414" s="2" t="s">
        <v>39752</v>
      </c>
      <c r="E4414" s="2">
        <v>137543</v>
      </c>
      <c r="F4414" s="2">
        <v>6</v>
      </c>
      <c r="G4414" s="2" t="s">
        <v>41675</v>
      </c>
      <c r="H4414" s="3">
        <v>43896</v>
      </c>
      <c r="I4414" s="4">
        <v>0.99053240740740733</v>
      </c>
    </row>
    <row r="4415" spans="1:9">
      <c r="A4415" s="2">
        <v>1.2360756840463601E+18</v>
      </c>
      <c r="B4415" s="2" t="s">
        <v>41661</v>
      </c>
      <c r="C4415" s="15">
        <v>43896.990532407406</v>
      </c>
      <c r="D4415" s="2" t="s">
        <v>41674</v>
      </c>
      <c r="E4415" s="2">
        <v>29875</v>
      </c>
      <c r="F4415" s="2">
        <v>0</v>
      </c>
      <c r="G4415" s="2" t="s">
        <v>41659</v>
      </c>
      <c r="H4415" s="3">
        <v>43896</v>
      </c>
      <c r="I4415" s="4">
        <v>0.99053240740740733</v>
      </c>
    </row>
    <row r="4416" spans="1:9">
      <c r="A4416" s="2">
        <v>1.23607568374434E+18</v>
      </c>
      <c r="B4416" s="2" t="s">
        <v>41673</v>
      </c>
      <c r="C4416" s="15">
        <v>43896.990532407406</v>
      </c>
      <c r="D4416" s="2" t="s">
        <v>41672</v>
      </c>
      <c r="E4416" s="2">
        <v>361</v>
      </c>
      <c r="F4416" s="2">
        <v>0</v>
      </c>
      <c r="G4416" s="2" t="s">
        <v>41671</v>
      </c>
      <c r="H4416" s="3">
        <v>43896</v>
      </c>
      <c r="I4416" s="4">
        <v>0.99053240740740733</v>
      </c>
    </row>
    <row r="4417" spans="1:9">
      <c r="A4417" s="2">
        <v>1.23607568356832E+18</v>
      </c>
      <c r="B4417" s="2" t="s">
        <v>41670</v>
      </c>
      <c r="C4417" s="15">
        <v>43896.990532407406</v>
      </c>
      <c r="D4417" s="2" t="s">
        <v>1481</v>
      </c>
      <c r="E4417" s="2">
        <v>353</v>
      </c>
      <c r="F4417" s="2">
        <v>8832</v>
      </c>
      <c r="G4417" s="2" t="s">
        <v>41669</v>
      </c>
      <c r="H4417" s="3">
        <v>43896</v>
      </c>
      <c r="I4417" s="4">
        <v>0.99053240740740733</v>
      </c>
    </row>
    <row r="4418" spans="1:9">
      <c r="A4418" s="2">
        <v>1.2360756833418299E+18</v>
      </c>
      <c r="B4418" s="2" t="s">
        <v>41668</v>
      </c>
      <c r="C4418" s="15">
        <v>43896.990532407406</v>
      </c>
      <c r="D4418" s="2" t="s">
        <v>1481</v>
      </c>
      <c r="E4418" s="2">
        <v>212</v>
      </c>
      <c r="F4418" s="2">
        <v>8832</v>
      </c>
      <c r="H4418" s="3">
        <v>43896</v>
      </c>
      <c r="I4418" s="4">
        <v>0.99053240740740733</v>
      </c>
    </row>
    <row r="4419" spans="1:9">
      <c r="A4419" s="2">
        <v>1.2360756829685E+18</v>
      </c>
      <c r="B4419" s="2" t="s">
        <v>41667</v>
      </c>
      <c r="C4419" s="15">
        <v>43896.990532407406</v>
      </c>
      <c r="D4419" s="2" t="s">
        <v>41666</v>
      </c>
      <c r="E4419" s="2">
        <v>4199</v>
      </c>
      <c r="F4419" s="2">
        <v>0</v>
      </c>
      <c r="G4419" s="2" t="s">
        <v>35150</v>
      </c>
      <c r="H4419" s="3">
        <v>43896</v>
      </c>
      <c r="I4419" s="4">
        <v>0.99053240740740733</v>
      </c>
    </row>
    <row r="4420" spans="1:9">
      <c r="A4420" s="2">
        <v>1.2360756827797901E+18</v>
      </c>
      <c r="B4420" s="2" t="s">
        <v>41665</v>
      </c>
      <c r="C4420" s="15">
        <v>43896.990532407406</v>
      </c>
      <c r="D4420" s="2" t="s">
        <v>41664</v>
      </c>
      <c r="E4420" s="2">
        <v>886</v>
      </c>
      <c r="F4420" s="2">
        <v>0</v>
      </c>
      <c r="G4420" s="2" t="s">
        <v>41663</v>
      </c>
      <c r="H4420" s="3">
        <v>43896</v>
      </c>
      <c r="I4420" s="4">
        <v>0.99053240740740733</v>
      </c>
    </row>
    <row r="4421" spans="1:9">
      <c r="A4421" s="2">
        <v>1.2360756824147799E+18</v>
      </c>
      <c r="B4421" s="2" t="s">
        <v>41662</v>
      </c>
      <c r="C4421" s="15">
        <v>43896.990532407406</v>
      </c>
      <c r="D4421" s="2" t="s">
        <v>34576</v>
      </c>
      <c r="E4421" s="2">
        <v>72007</v>
      </c>
      <c r="F4421" s="2">
        <v>50</v>
      </c>
      <c r="G4421" s="2" t="s">
        <v>2436</v>
      </c>
      <c r="H4421" s="3">
        <v>43896</v>
      </c>
      <c r="I4421" s="4">
        <v>0.99053240740740733</v>
      </c>
    </row>
    <row r="4422" spans="1:9">
      <c r="A4422" s="2">
        <v>1.2360756814038899E+18</v>
      </c>
      <c r="B4422" s="2" t="s">
        <v>41661</v>
      </c>
      <c r="C4422" s="15">
        <v>43896.990532407406</v>
      </c>
      <c r="D4422" s="2" t="s">
        <v>41660</v>
      </c>
      <c r="E4422" s="2">
        <v>29875</v>
      </c>
      <c r="F4422" s="2">
        <v>1</v>
      </c>
      <c r="G4422" s="2" t="s">
        <v>41659</v>
      </c>
      <c r="H4422" s="3">
        <v>43896</v>
      </c>
      <c r="I4422" s="4">
        <v>0.99053240740740733</v>
      </c>
    </row>
    <row r="4423" spans="1:9">
      <c r="A4423" s="2">
        <v>1.2360756810517901E+18</v>
      </c>
      <c r="B4423" s="2" t="s">
        <v>41658</v>
      </c>
      <c r="C4423" s="15">
        <v>43896.990532407406</v>
      </c>
      <c r="D4423" s="2" t="s">
        <v>1481</v>
      </c>
      <c r="E4423" s="2">
        <v>821</v>
      </c>
      <c r="F4423" s="2">
        <v>8832</v>
      </c>
      <c r="H4423" s="3">
        <v>43896</v>
      </c>
      <c r="I4423" s="4">
        <v>0.99053240740740733</v>
      </c>
    </row>
    <row r="4424" spans="1:9">
      <c r="A4424" s="2">
        <v>1.2360756806070001E+18</v>
      </c>
      <c r="B4424" s="2" t="s">
        <v>41657</v>
      </c>
      <c r="C4424" s="15">
        <v>43896.990532407406</v>
      </c>
      <c r="D4424" s="2" t="s">
        <v>1312</v>
      </c>
      <c r="E4424" s="2">
        <v>280</v>
      </c>
      <c r="F4424" s="2">
        <v>5470</v>
      </c>
      <c r="H4424" s="3">
        <v>43896</v>
      </c>
      <c r="I4424" s="4">
        <v>0.99053240740740733</v>
      </c>
    </row>
    <row r="4425" spans="1:9">
      <c r="A4425" s="2">
        <v>1.23607568043933E+18</v>
      </c>
      <c r="B4425" s="2" t="s">
        <v>37160</v>
      </c>
      <c r="C4425" s="15">
        <v>43896.990532407406</v>
      </c>
      <c r="D4425" s="2" t="s">
        <v>33706</v>
      </c>
      <c r="E4425" s="2">
        <v>138447</v>
      </c>
      <c r="F4425" s="2">
        <v>625</v>
      </c>
      <c r="H4425" s="3">
        <v>43896</v>
      </c>
      <c r="I4425" s="4">
        <v>0.99053240740740733</v>
      </c>
    </row>
    <row r="4426" spans="1:9">
      <c r="A4426" s="2">
        <v>1.2360756793447199E+18</v>
      </c>
      <c r="B4426" s="2" t="s">
        <v>41656</v>
      </c>
      <c r="C4426" s="15">
        <v>43896.990520833337</v>
      </c>
      <c r="D4426" s="2" t="s">
        <v>41655</v>
      </c>
      <c r="E4426" s="2">
        <v>16027</v>
      </c>
      <c r="F4426" s="2">
        <v>2</v>
      </c>
      <c r="G4426" s="2" t="s">
        <v>41654</v>
      </c>
      <c r="H4426" s="3">
        <v>43896</v>
      </c>
      <c r="I4426" s="4">
        <v>0.99052083333333341</v>
      </c>
    </row>
    <row r="4427" spans="1:9">
      <c r="A4427" s="2">
        <v>1.2360756789167201E+18</v>
      </c>
      <c r="B4427" s="2" t="s">
        <v>41653</v>
      </c>
      <c r="C4427" s="15">
        <v>43896.990520833337</v>
      </c>
      <c r="D4427" s="2" t="s">
        <v>1510</v>
      </c>
      <c r="E4427" s="2">
        <v>26743</v>
      </c>
      <c r="F4427" s="2">
        <v>73309</v>
      </c>
      <c r="G4427" s="2" t="s">
        <v>41652</v>
      </c>
      <c r="H4427" s="3">
        <v>43896</v>
      </c>
      <c r="I4427" s="4">
        <v>0.99052083333333341</v>
      </c>
    </row>
    <row r="4428" spans="1:9">
      <c r="A4428" s="2">
        <v>1.2360756782667799E+18</v>
      </c>
      <c r="B4428" s="2" t="s">
        <v>41651</v>
      </c>
      <c r="C4428" s="15">
        <v>43896.990520833337</v>
      </c>
      <c r="D4428" s="2" t="s">
        <v>1481</v>
      </c>
      <c r="E4428" s="2">
        <v>9342</v>
      </c>
      <c r="F4428" s="2">
        <v>8832</v>
      </c>
      <c r="H4428" s="3">
        <v>43896</v>
      </c>
      <c r="I4428" s="4">
        <v>0.99052083333333341</v>
      </c>
    </row>
    <row r="4429" spans="1:9">
      <c r="A4429" s="2">
        <v>1.23607567619474E+18</v>
      </c>
      <c r="B4429" s="2" t="s">
        <v>41650</v>
      </c>
      <c r="C4429" s="15">
        <v>43896.990520833337</v>
      </c>
      <c r="D4429" s="2" t="s">
        <v>41649</v>
      </c>
      <c r="E4429" s="2">
        <v>78818</v>
      </c>
      <c r="F4429" s="2">
        <v>0</v>
      </c>
      <c r="H4429" s="3">
        <v>43896</v>
      </c>
      <c r="I4429" s="4">
        <v>0.99052083333333341</v>
      </c>
    </row>
    <row r="4430" spans="1:9">
      <c r="A4430" s="2">
        <v>1.2360756756494799E+18</v>
      </c>
      <c r="B4430" s="2" t="s">
        <v>41648</v>
      </c>
      <c r="C4430" s="15">
        <v>43896.99050925926</v>
      </c>
      <c r="D4430" s="2" t="s">
        <v>1481</v>
      </c>
      <c r="E4430" s="2">
        <v>10393</v>
      </c>
      <c r="F4430" s="2">
        <v>8832</v>
      </c>
      <c r="G4430" s="2" t="s">
        <v>37040</v>
      </c>
      <c r="H4430" s="3">
        <v>43896</v>
      </c>
      <c r="I4430" s="4">
        <v>0.99050925925925926</v>
      </c>
    </row>
    <row r="4431" spans="1:9">
      <c r="A4431" s="2">
        <v>1.2360756749574999E+18</v>
      </c>
      <c r="B4431" s="2" t="s">
        <v>41647</v>
      </c>
      <c r="C4431" s="15">
        <v>43896.99050925926</v>
      </c>
      <c r="D4431" s="2" t="s">
        <v>33461</v>
      </c>
      <c r="E4431" s="2">
        <v>20049</v>
      </c>
      <c r="F4431" s="2">
        <v>1729</v>
      </c>
      <c r="H4431" s="3">
        <v>43896</v>
      </c>
      <c r="I4431" s="4">
        <v>0.99050925925925926</v>
      </c>
    </row>
    <row r="4432" spans="1:9">
      <c r="A4432" s="2">
        <v>1.23607567424866E+18</v>
      </c>
      <c r="B4432" s="2" t="s">
        <v>41646</v>
      </c>
      <c r="C4432" s="15">
        <v>43896.99050925926</v>
      </c>
      <c r="D4432" s="2" t="s">
        <v>41645</v>
      </c>
      <c r="E4432" s="2">
        <v>2348</v>
      </c>
      <c r="F4432" s="2">
        <v>0</v>
      </c>
      <c r="G4432" s="2" t="s">
        <v>41644</v>
      </c>
      <c r="H4432" s="3">
        <v>43896</v>
      </c>
      <c r="I4432" s="4">
        <v>0.99050925925925926</v>
      </c>
    </row>
    <row r="4433" spans="1:9">
      <c r="A4433" s="2">
        <v>1.23607567416894E+18</v>
      </c>
      <c r="B4433" s="2" t="s">
        <v>41643</v>
      </c>
      <c r="C4433" s="15">
        <v>43896.99050925926</v>
      </c>
      <c r="D4433" s="2" t="s">
        <v>41642</v>
      </c>
      <c r="E4433" s="2">
        <v>144</v>
      </c>
      <c r="F4433" s="2">
        <v>0</v>
      </c>
      <c r="G4433" s="2" t="s">
        <v>2436</v>
      </c>
      <c r="H4433" s="3">
        <v>43896</v>
      </c>
      <c r="I4433" s="4">
        <v>0.99050925925925926</v>
      </c>
    </row>
    <row r="4434" spans="1:9">
      <c r="A4434" s="2">
        <v>1.2360756734013901E+18</v>
      </c>
      <c r="B4434" s="2" t="s">
        <v>41641</v>
      </c>
      <c r="C4434" s="15">
        <v>43896.99050925926</v>
      </c>
      <c r="D4434" s="2" t="s">
        <v>1481</v>
      </c>
      <c r="E4434" s="2">
        <v>35466</v>
      </c>
      <c r="F4434" s="2">
        <v>8832</v>
      </c>
      <c r="G4434" s="2" t="s">
        <v>41640</v>
      </c>
      <c r="H4434" s="3">
        <v>43896</v>
      </c>
      <c r="I4434" s="4">
        <v>0.99050925925925926</v>
      </c>
    </row>
    <row r="4435" spans="1:9">
      <c r="A4435" s="2">
        <v>1.2360756727596101E+18</v>
      </c>
      <c r="B4435" s="2" t="s">
        <v>41639</v>
      </c>
      <c r="C4435" s="15">
        <v>43896.99050925926</v>
      </c>
      <c r="D4435" s="2" t="s">
        <v>41638</v>
      </c>
      <c r="E4435" s="2">
        <v>153206</v>
      </c>
      <c r="F4435" s="2">
        <v>1</v>
      </c>
      <c r="G4435" s="2" t="s">
        <v>2565</v>
      </c>
      <c r="H4435" s="3">
        <v>43896</v>
      </c>
      <c r="I4435" s="4">
        <v>0.99050925925925926</v>
      </c>
    </row>
    <row r="4436" spans="1:9">
      <c r="A4436" s="2">
        <v>1.23607567035631E+18</v>
      </c>
      <c r="B4436" s="2" t="s">
        <v>41637</v>
      </c>
      <c r="C4436" s="15">
        <v>43896.990497685183</v>
      </c>
      <c r="D4436" s="2" t="s">
        <v>1481</v>
      </c>
      <c r="E4436" s="2">
        <v>8715</v>
      </c>
      <c r="F4436" s="2">
        <v>8832</v>
      </c>
      <c r="H4436" s="3">
        <v>43896</v>
      </c>
      <c r="I4436" s="4">
        <v>0.99049768518518511</v>
      </c>
    </row>
    <row r="4437" spans="1:9">
      <c r="A4437" s="2">
        <v>1.23607567011296E+18</v>
      </c>
      <c r="B4437" s="2" t="s">
        <v>41636</v>
      </c>
      <c r="C4437" s="15">
        <v>43896.990497685183</v>
      </c>
      <c r="D4437" s="2" t="s">
        <v>1476</v>
      </c>
      <c r="E4437" s="2">
        <v>64540</v>
      </c>
      <c r="F4437" s="2">
        <v>5674</v>
      </c>
      <c r="H4437" s="3">
        <v>43896</v>
      </c>
      <c r="I4437" s="4">
        <v>0.99049768518518511</v>
      </c>
    </row>
    <row r="4438" spans="1:9">
      <c r="A4438" s="2">
        <v>1.2360756683556401E+18</v>
      </c>
      <c r="B4438" s="2" t="s">
        <v>41635</v>
      </c>
      <c r="C4438" s="15">
        <v>43896.990497685183</v>
      </c>
      <c r="D4438" s="2" t="s">
        <v>1501</v>
      </c>
      <c r="E4438" s="2">
        <v>5033</v>
      </c>
      <c r="F4438" s="2">
        <v>1628</v>
      </c>
      <c r="G4438" s="2" t="s">
        <v>5147</v>
      </c>
      <c r="H4438" s="3">
        <v>43896</v>
      </c>
      <c r="I4438" s="4">
        <v>0.99049768518518511</v>
      </c>
    </row>
    <row r="4439" spans="1:9">
      <c r="A4439" s="2">
        <v>1.2360756676885499E+18</v>
      </c>
      <c r="B4439" s="2" t="s">
        <v>41634</v>
      </c>
      <c r="C4439" s="15">
        <v>43896.990497685183</v>
      </c>
      <c r="D4439" s="2" t="s">
        <v>41633</v>
      </c>
      <c r="E4439" s="2">
        <v>2036</v>
      </c>
      <c r="F4439" s="2">
        <v>3</v>
      </c>
      <c r="G4439" s="2" t="s">
        <v>3354</v>
      </c>
      <c r="H4439" s="3">
        <v>43896</v>
      </c>
      <c r="I4439" s="4">
        <v>0.99049768518518511</v>
      </c>
    </row>
    <row r="4440" spans="1:9">
      <c r="A4440" s="2">
        <v>1.2360756673280599E+18</v>
      </c>
      <c r="B4440" s="2" t="s">
        <v>41632</v>
      </c>
      <c r="C4440" s="15">
        <v>43896.990486111114</v>
      </c>
      <c r="D4440" s="2" t="s">
        <v>34076</v>
      </c>
      <c r="E4440" s="2">
        <v>1900</v>
      </c>
      <c r="F4440" s="2">
        <v>373</v>
      </c>
      <c r="H4440" s="3">
        <v>43896</v>
      </c>
      <c r="I4440" s="4">
        <v>0.99048611111111118</v>
      </c>
    </row>
    <row r="4441" spans="1:9">
      <c r="A4441" s="2">
        <v>1.2360756670174899E+18</v>
      </c>
      <c r="B4441" s="2" t="s">
        <v>41631</v>
      </c>
      <c r="C4441" s="15">
        <v>43896.990486111114</v>
      </c>
      <c r="D4441" s="2" t="s">
        <v>1510</v>
      </c>
      <c r="E4441" s="2">
        <v>28139</v>
      </c>
      <c r="F4441" s="2">
        <v>73309</v>
      </c>
      <c r="G4441" s="2" t="s">
        <v>2453</v>
      </c>
      <c r="H4441" s="3">
        <v>43896</v>
      </c>
      <c r="I4441" s="4">
        <v>0.99048611111111118</v>
      </c>
    </row>
    <row r="4442" spans="1:9">
      <c r="A4442" s="2">
        <v>1.2360756667785201E+18</v>
      </c>
      <c r="B4442" s="2" t="s">
        <v>41630</v>
      </c>
      <c r="C4442" s="15">
        <v>43896.990486111114</v>
      </c>
      <c r="D4442" s="2" t="s">
        <v>1481</v>
      </c>
      <c r="E4442" s="2">
        <v>3435</v>
      </c>
      <c r="F4442" s="2">
        <v>8832</v>
      </c>
      <c r="G4442" s="2" t="s">
        <v>41629</v>
      </c>
      <c r="H4442" s="3">
        <v>43896</v>
      </c>
      <c r="I4442" s="4">
        <v>0.99048611111111118</v>
      </c>
    </row>
    <row r="4443" spans="1:9">
      <c r="A4443" s="2">
        <v>1.23607566672383E+18</v>
      </c>
      <c r="B4443" s="2" t="s">
        <v>41628</v>
      </c>
      <c r="C4443" s="15">
        <v>43896.990486111114</v>
      </c>
      <c r="D4443" s="2" t="s">
        <v>41627</v>
      </c>
      <c r="E4443" s="2">
        <v>974</v>
      </c>
      <c r="F4443" s="2">
        <v>1</v>
      </c>
      <c r="G4443" s="2" t="s">
        <v>3365</v>
      </c>
      <c r="H4443" s="3">
        <v>43896</v>
      </c>
      <c r="I4443" s="4">
        <v>0.99048611111111118</v>
      </c>
    </row>
    <row r="4444" spans="1:9">
      <c r="A4444" s="2">
        <v>1.2360756661871201E+18</v>
      </c>
      <c r="B4444" s="2" t="s">
        <v>41626</v>
      </c>
      <c r="C4444" s="15">
        <v>43896.990486111114</v>
      </c>
      <c r="D4444" s="2" t="s">
        <v>38883</v>
      </c>
      <c r="E4444" s="2">
        <v>52346</v>
      </c>
      <c r="F4444" s="2">
        <v>188</v>
      </c>
      <c r="G4444" s="2" t="s">
        <v>3941</v>
      </c>
      <c r="H4444" s="3">
        <v>43896</v>
      </c>
      <c r="I4444" s="4">
        <v>0.99048611111111118</v>
      </c>
    </row>
    <row r="4445" spans="1:9">
      <c r="A4445" s="2">
        <v>1.2360756661452301E+18</v>
      </c>
      <c r="B4445" s="2" t="s">
        <v>40932</v>
      </c>
      <c r="C4445" s="15">
        <v>43896.990486111114</v>
      </c>
      <c r="D4445" s="2" t="s">
        <v>37318</v>
      </c>
      <c r="E4445" s="2">
        <v>85016</v>
      </c>
      <c r="F4445" s="2">
        <v>44</v>
      </c>
      <c r="G4445" s="2" t="s">
        <v>4663</v>
      </c>
      <c r="H4445" s="3">
        <v>43896</v>
      </c>
      <c r="I4445" s="4">
        <v>0.99048611111111118</v>
      </c>
    </row>
    <row r="4446" spans="1:9">
      <c r="A4446" s="2">
        <v>1.23607566437519E+18</v>
      </c>
      <c r="B4446" s="2" t="s">
        <v>41625</v>
      </c>
      <c r="C4446" s="15">
        <v>43896.990486111114</v>
      </c>
      <c r="D4446" s="2" t="s">
        <v>41624</v>
      </c>
      <c r="E4446" s="2">
        <v>1580</v>
      </c>
      <c r="F4446" s="2">
        <v>6</v>
      </c>
      <c r="H4446" s="3">
        <v>43896</v>
      </c>
      <c r="I4446" s="4">
        <v>0.99048611111111118</v>
      </c>
    </row>
    <row r="4447" spans="1:9">
      <c r="A4447" s="2">
        <v>1.2360756642410399E+18</v>
      </c>
      <c r="B4447" s="2" t="s">
        <v>41623</v>
      </c>
      <c r="C4447" s="15">
        <v>43896.990486111114</v>
      </c>
      <c r="D4447" s="2" t="s">
        <v>1481</v>
      </c>
      <c r="E4447" s="2">
        <v>1821</v>
      </c>
      <c r="F4447" s="2">
        <v>8832</v>
      </c>
      <c r="G4447" s="2" t="s">
        <v>3212</v>
      </c>
      <c r="H4447" s="3">
        <v>43896</v>
      </c>
      <c r="I4447" s="4">
        <v>0.99048611111111118</v>
      </c>
    </row>
    <row r="4448" spans="1:9">
      <c r="A4448" s="2">
        <v>1.2360756639304699E+18</v>
      </c>
      <c r="B4448" s="2" t="s">
        <v>41622</v>
      </c>
      <c r="C4448" s="15">
        <v>43896.990486111114</v>
      </c>
      <c r="D4448" s="2" t="s">
        <v>41621</v>
      </c>
      <c r="E4448" s="2">
        <v>10</v>
      </c>
      <c r="F4448" s="2">
        <v>1</v>
      </c>
      <c r="H4448" s="3">
        <v>43896</v>
      </c>
      <c r="I4448" s="4">
        <v>0.99048611111111118</v>
      </c>
    </row>
    <row r="4449" spans="1:9">
      <c r="A4449" s="2">
        <v>1.2360756635154299E+18</v>
      </c>
      <c r="B4449" s="2" t="s">
        <v>41620</v>
      </c>
      <c r="C4449" s="15">
        <v>43896.990486111114</v>
      </c>
      <c r="D4449" s="2" t="s">
        <v>41619</v>
      </c>
      <c r="E4449" s="2">
        <v>2055</v>
      </c>
      <c r="F4449" s="2">
        <v>0</v>
      </c>
      <c r="G4449" s="2" t="s">
        <v>5026</v>
      </c>
      <c r="H4449" s="3">
        <v>43896</v>
      </c>
      <c r="I4449" s="4">
        <v>0.99048611111111118</v>
      </c>
    </row>
    <row r="4450" spans="1:9">
      <c r="A4450" s="2">
        <v>1.2360756626847201E+18</v>
      </c>
      <c r="B4450" s="2" t="s">
        <v>10394</v>
      </c>
      <c r="C4450" s="15">
        <v>43896.990474537037</v>
      </c>
      <c r="D4450" s="2" t="s">
        <v>33829</v>
      </c>
      <c r="E4450" s="2">
        <v>234400</v>
      </c>
      <c r="F4450" s="2">
        <v>965</v>
      </c>
      <c r="H4450" s="3">
        <v>43896</v>
      </c>
      <c r="I4450" s="4">
        <v>0.99047453703703703</v>
      </c>
    </row>
    <row r="4451" spans="1:9">
      <c r="A4451" s="2">
        <v>1.23607566235779E+18</v>
      </c>
      <c r="B4451" s="2" t="s">
        <v>41618</v>
      </c>
      <c r="C4451" s="15">
        <v>43896.990474537037</v>
      </c>
      <c r="D4451" s="2" t="s">
        <v>41617</v>
      </c>
      <c r="E4451" s="2">
        <v>10179</v>
      </c>
      <c r="F4451" s="2">
        <v>8</v>
      </c>
      <c r="H4451" s="3">
        <v>43896</v>
      </c>
      <c r="I4451" s="4">
        <v>0.99047453703703703</v>
      </c>
    </row>
    <row r="4452" spans="1:9">
      <c r="A4452" s="2">
        <v>1.23607566208097E+18</v>
      </c>
      <c r="B4452" s="2" t="s">
        <v>41616</v>
      </c>
      <c r="C4452" s="15">
        <v>43896.990474537037</v>
      </c>
      <c r="D4452" s="2" t="s">
        <v>37409</v>
      </c>
      <c r="E4452" s="2">
        <v>20468</v>
      </c>
      <c r="F4452" s="2">
        <v>3</v>
      </c>
      <c r="G4452" s="2" t="s">
        <v>3100</v>
      </c>
      <c r="H4452" s="3">
        <v>43896</v>
      </c>
      <c r="I4452" s="4">
        <v>0.99047453703703703</v>
      </c>
    </row>
    <row r="4453" spans="1:9">
      <c r="A4453" s="2">
        <v>1.23607566110368E+18</v>
      </c>
      <c r="B4453" s="2" t="s">
        <v>41615</v>
      </c>
      <c r="C4453" s="15">
        <v>43896.990474537037</v>
      </c>
      <c r="D4453" s="2" t="s">
        <v>41614</v>
      </c>
      <c r="E4453" s="2">
        <v>116</v>
      </c>
      <c r="F4453" s="2">
        <v>111</v>
      </c>
      <c r="H4453" s="3">
        <v>43896</v>
      </c>
      <c r="I4453" s="4">
        <v>0.99047453703703703</v>
      </c>
    </row>
    <row r="4454" spans="1:9">
      <c r="A4454" s="2">
        <v>1.23607565999629E+18</v>
      </c>
      <c r="B4454" s="2" t="s">
        <v>41613</v>
      </c>
      <c r="C4454" s="15">
        <v>43896.990474537037</v>
      </c>
      <c r="D4454" s="2" t="s">
        <v>35536</v>
      </c>
      <c r="E4454" s="2">
        <v>18</v>
      </c>
      <c r="F4454" s="2">
        <v>19</v>
      </c>
      <c r="H4454" s="3">
        <v>43896</v>
      </c>
      <c r="I4454" s="4">
        <v>0.99047453703703703</v>
      </c>
    </row>
    <row r="4455" spans="1:9">
      <c r="A4455" s="2">
        <v>1.2360756599460101E+18</v>
      </c>
      <c r="B4455" s="2" t="s">
        <v>41612</v>
      </c>
      <c r="C4455" s="15">
        <v>43896.990474537037</v>
      </c>
      <c r="D4455" s="2" t="s">
        <v>41611</v>
      </c>
      <c r="E4455" s="2">
        <v>18247</v>
      </c>
      <c r="F4455" s="2">
        <v>0</v>
      </c>
      <c r="G4455" s="2" t="s">
        <v>8131</v>
      </c>
      <c r="H4455" s="3">
        <v>43896</v>
      </c>
      <c r="I4455" s="4">
        <v>0.99047453703703703</v>
      </c>
    </row>
    <row r="4456" spans="1:9">
      <c r="A4456" s="2">
        <v>1.2360756592371699E+18</v>
      </c>
      <c r="B4456" s="2" t="s">
        <v>41610</v>
      </c>
      <c r="C4456" s="15">
        <v>43896.99046296296</v>
      </c>
      <c r="D4456" s="2" t="s">
        <v>41609</v>
      </c>
      <c r="E4456" s="2">
        <v>4652</v>
      </c>
      <c r="F4456" s="2">
        <v>6</v>
      </c>
      <c r="H4456" s="3">
        <v>43896</v>
      </c>
      <c r="I4456" s="4">
        <v>0.99046296296296299</v>
      </c>
    </row>
    <row r="4457" spans="1:9">
      <c r="A4457" s="2">
        <v>1.2360756579870999E+18</v>
      </c>
      <c r="B4457" s="2" t="s">
        <v>41608</v>
      </c>
      <c r="C4457" s="15">
        <v>43896.99046296296</v>
      </c>
      <c r="D4457" s="2" t="s">
        <v>41607</v>
      </c>
      <c r="E4457" s="2">
        <v>986</v>
      </c>
      <c r="F4457" s="2">
        <v>11</v>
      </c>
      <c r="G4457" s="2" t="s">
        <v>2594</v>
      </c>
      <c r="H4457" s="3">
        <v>43896</v>
      </c>
      <c r="I4457" s="4">
        <v>0.99046296296296299</v>
      </c>
    </row>
    <row r="4458" spans="1:9">
      <c r="A4458" s="2">
        <v>1.23607565773968E+18</v>
      </c>
      <c r="B4458" s="2" t="s">
        <v>41606</v>
      </c>
      <c r="C4458" s="15">
        <v>43896.99046296296</v>
      </c>
      <c r="D4458" s="2" t="s">
        <v>33170</v>
      </c>
      <c r="E4458" s="2">
        <v>2435</v>
      </c>
      <c r="F4458" s="2">
        <v>4810</v>
      </c>
      <c r="G4458" s="2" t="s">
        <v>41605</v>
      </c>
      <c r="H4458" s="3">
        <v>43896</v>
      </c>
      <c r="I4458" s="4">
        <v>0.99046296296296299</v>
      </c>
    </row>
    <row r="4459" spans="1:9">
      <c r="A4459" s="2">
        <v>1.2360756566493599E+18</v>
      </c>
      <c r="B4459" s="2" t="s">
        <v>41604</v>
      </c>
      <c r="C4459" s="15">
        <v>43896.99046296296</v>
      </c>
      <c r="D4459" s="2" t="s">
        <v>34346</v>
      </c>
      <c r="E4459" s="2">
        <v>68379</v>
      </c>
      <c r="F4459" s="2">
        <v>402</v>
      </c>
      <c r="G4459" s="2" t="s">
        <v>41603</v>
      </c>
      <c r="H4459" s="3">
        <v>43896</v>
      </c>
      <c r="I4459" s="4">
        <v>0.99046296296296299</v>
      </c>
    </row>
    <row r="4460" spans="1:9">
      <c r="A4460" s="2">
        <v>1.23607565648989E+18</v>
      </c>
      <c r="B4460" s="2" t="s">
        <v>17373</v>
      </c>
      <c r="C4460" s="15">
        <v>43896.99046296296</v>
      </c>
      <c r="D4460" s="2" t="s">
        <v>41602</v>
      </c>
      <c r="E4460" s="2">
        <v>10128</v>
      </c>
      <c r="F4460" s="2">
        <v>0</v>
      </c>
      <c r="H4460" s="3">
        <v>43896</v>
      </c>
      <c r="I4460" s="4">
        <v>0.99046296296296299</v>
      </c>
    </row>
    <row r="4461" spans="1:9">
      <c r="A4461" s="2">
        <v>1.2360756554663401E+18</v>
      </c>
      <c r="B4461" s="2" t="s">
        <v>41601</v>
      </c>
      <c r="C4461" s="15">
        <v>43896.99046296296</v>
      </c>
      <c r="D4461" s="2" t="s">
        <v>1476</v>
      </c>
      <c r="E4461" s="2">
        <v>92994</v>
      </c>
      <c r="F4461" s="2">
        <v>5674</v>
      </c>
      <c r="H4461" s="3">
        <v>43896</v>
      </c>
      <c r="I4461" s="4">
        <v>0.99046296296296299</v>
      </c>
    </row>
    <row r="4462" spans="1:9">
      <c r="A4462" s="2">
        <v>1.23607565527763E+18</v>
      </c>
      <c r="B4462" s="2" t="s">
        <v>35580</v>
      </c>
      <c r="C4462" s="15">
        <v>43896.99046296296</v>
      </c>
      <c r="D4462" s="2" t="s">
        <v>41600</v>
      </c>
      <c r="E4462" s="2">
        <v>293</v>
      </c>
      <c r="F4462" s="2">
        <v>0</v>
      </c>
      <c r="G4462" s="2" t="s">
        <v>35579</v>
      </c>
      <c r="H4462" s="3">
        <v>43896</v>
      </c>
      <c r="I4462" s="4">
        <v>0.99046296296296299</v>
      </c>
    </row>
    <row r="4463" spans="1:9">
      <c r="A4463" s="2">
        <v>1.2360756536755699E+18</v>
      </c>
      <c r="B4463" s="2" t="s">
        <v>41599</v>
      </c>
      <c r="C4463" s="15">
        <v>43896.990451388891</v>
      </c>
      <c r="D4463" s="2" t="s">
        <v>33580</v>
      </c>
      <c r="E4463" s="2">
        <v>29105</v>
      </c>
      <c r="F4463" s="2">
        <v>12</v>
      </c>
      <c r="G4463" s="2" t="s">
        <v>41598</v>
      </c>
      <c r="H4463" s="3">
        <v>43896</v>
      </c>
      <c r="I4463" s="4">
        <v>0.99045138888888884</v>
      </c>
    </row>
    <row r="4464" spans="1:9">
      <c r="A4464" s="2">
        <v>1.2360756520439301E+18</v>
      </c>
      <c r="B4464" s="2" t="s">
        <v>41597</v>
      </c>
      <c r="C4464" s="15">
        <v>43896.990451388891</v>
      </c>
      <c r="D4464" s="2" t="s">
        <v>1481</v>
      </c>
      <c r="E4464" s="2">
        <v>16712</v>
      </c>
      <c r="F4464" s="2">
        <v>8832</v>
      </c>
      <c r="G4464" s="2" t="s">
        <v>41596</v>
      </c>
      <c r="H4464" s="3">
        <v>43896</v>
      </c>
      <c r="I4464" s="4">
        <v>0.99045138888888884</v>
      </c>
    </row>
    <row r="4465" spans="1:9">
      <c r="A4465" s="2">
        <v>1.2360756506135099E+18</v>
      </c>
      <c r="B4465" s="2" t="s">
        <v>41595</v>
      </c>
      <c r="C4465" s="15">
        <v>43896.990439814814</v>
      </c>
      <c r="D4465" s="2" t="s">
        <v>41594</v>
      </c>
      <c r="E4465" s="2">
        <v>33243</v>
      </c>
      <c r="F4465" s="2">
        <v>5</v>
      </c>
      <c r="G4465" s="2" t="s">
        <v>4776</v>
      </c>
      <c r="H4465" s="3">
        <v>43896</v>
      </c>
      <c r="I4465" s="4">
        <v>0.99043981481481491</v>
      </c>
    </row>
    <row r="4466" spans="1:9">
      <c r="A4466" s="2">
        <v>1.2360756505633001E+18</v>
      </c>
      <c r="B4466" s="2" t="s">
        <v>41593</v>
      </c>
      <c r="C4466" s="15">
        <v>43896.990439814814</v>
      </c>
      <c r="D4466" s="2" t="s">
        <v>1459</v>
      </c>
      <c r="E4466" s="2">
        <v>23429</v>
      </c>
      <c r="F4466" s="2">
        <v>90530</v>
      </c>
      <c r="G4466" s="2" t="s">
        <v>41592</v>
      </c>
      <c r="H4466" s="3">
        <v>43896</v>
      </c>
      <c r="I4466" s="4">
        <v>0.99043981481481491</v>
      </c>
    </row>
    <row r="4467" spans="1:9">
      <c r="A4467" s="2">
        <v>1.2360756497160599E+18</v>
      </c>
      <c r="B4467" s="2" t="s">
        <v>25505</v>
      </c>
      <c r="C4467" s="15">
        <v>43896.990439814814</v>
      </c>
      <c r="D4467" s="2" t="s">
        <v>41591</v>
      </c>
      <c r="E4467" s="2">
        <v>13193</v>
      </c>
      <c r="F4467" s="2">
        <v>330</v>
      </c>
      <c r="G4467" s="2" t="s">
        <v>13720</v>
      </c>
      <c r="H4467" s="3">
        <v>43896</v>
      </c>
      <c r="I4467" s="4">
        <v>0.99043981481481491</v>
      </c>
    </row>
    <row r="4468" spans="1:9">
      <c r="A4468" s="2">
        <v>1.23607564938877E+18</v>
      </c>
      <c r="B4468" s="2" t="s">
        <v>41590</v>
      </c>
      <c r="C4468" s="15">
        <v>43896.990439814814</v>
      </c>
      <c r="D4468" s="2" t="s">
        <v>33673</v>
      </c>
      <c r="E4468" s="2">
        <v>4793</v>
      </c>
      <c r="F4468" s="2">
        <v>2572</v>
      </c>
      <c r="H4468" s="3">
        <v>43896</v>
      </c>
      <c r="I4468" s="4">
        <v>0.99043981481481491</v>
      </c>
    </row>
    <row r="4469" spans="1:9">
      <c r="A4469" s="2">
        <v>1.23607564919586E+18</v>
      </c>
      <c r="B4469" s="2" t="s">
        <v>41589</v>
      </c>
      <c r="C4469" s="15">
        <v>43896.990439814814</v>
      </c>
      <c r="D4469" s="2" t="s">
        <v>41588</v>
      </c>
      <c r="E4469" s="2">
        <v>37235</v>
      </c>
      <c r="F4469" s="2">
        <v>83</v>
      </c>
      <c r="H4469" s="3">
        <v>43896</v>
      </c>
      <c r="I4469" s="4">
        <v>0.99043981481481491</v>
      </c>
    </row>
    <row r="4470" spans="1:9">
      <c r="A4470" s="2">
        <v>1.23607564835295E+18</v>
      </c>
      <c r="B4470" s="2" t="s">
        <v>41587</v>
      </c>
      <c r="C4470" s="15">
        <v>43896.990439814814</v>
      </c>
      <c r="D4470" s="2" t="s">
        <v>41586</v>
      </c>
      <c r="E4470" s="2">
        <v>71506</v>
      </c>
      <c r="F4470" s="2">
        <v>5</v>
      </c>
      <c r="G4470" s="2" t="s">
        <v>41585</v>
      </c>
      <c r="H4470" s="3">
        <v>43896</v>
      </c>
      <c r="I4470" s="4">
        <v>0.99043981481481491</v>
      </c>
    </row>
    <row r="4471" spans="1:9">
      <c r="A4471" s="2">
        <v>1.2360756475728E+18</v>
      </c>
      <c r="B4471" s="2" t="s">
        <v>41584</v>
      </c>
      <c r="C4471" s="15">
        <v>43896.990439814814</v>
      </c>
      <c r="D4471" s="2" t="s">
        <v>1464</v>
      </c>
      <c r="E4471" s="2">
        <v>246790</v>
      </c>
      <c r="F4471" s="2">
        <v>15</v>
      </c>
      <c r="G4471" s="2" t="s">
        <v>11854</v>
      </c>
      <c r="H4471" s="3">
        <v>43896</v>
      </c>
      <c r="I4471" s="4">
        <v>0.99043981481481491</v>
      </c>
    </row>
    <row r="4472" spans="1:9">
      <c r="A4472" s="2">
        <v>1.23607564732959E+18</v>
      </c>
      <c r="B4472" s="2" t="s">
        <v>41583</v>
      </c>
      <c r="C4472" s="15">
        <v>43896.990439814814</v>
      </c>
      <c r="D4472" s="2" t="s">
        <v>41582</v>
      </c>
      <c r="E4472" s="2">
        <v>828</v>
      </c>
      <c r="F4472" s="2">
        <v>0</v>
      </c>
      <c r="G4472" s="2" t="s">
        <v>2436</v>
      </c>
      <c r="H4472" s="3">
        <v>43896</v>
      </c>
      <c r="I4472" s="4">
        <v>0.99043981481481491</v>
      </c>
    </row>
    <row r="4473" spans="1:9">
      <c r="A4473" s="2">
        <v>1.2360756456014899E+18</v>
      </c>
      <c r="B4473" s="2" t="s">
        <v>41581</v>
      </c>
      <c r="C4473" s="15">
        <v>43896.990428240744</v>
      </c>
      <c r="D4473" s="2" t="s">
        <v>41580</v>
      </c>
      <c r="E4473" s="2">
        <v>159594</v>
      </c>
      <c r="F4473" s="2">
        <v>5</v>
      </c>
      <c r="H4473" s="3">
        <v>43896</v>
      </c>
      <c r="I4473" s="4">
        <v>0.99042824074074076</v>
      </c>
    </row>
    <row r="4474" spans="1:9">
      <c r="A4474" s="2">
        <v>1.2360756432149701E+18</v>
      </c>
      <c r="B4474" s="2" t="s">
        <v>41579</v>
      </c>
      <c r="C4474" s="15">
        <v>43896.990428240744</v>
      </c>
      <c r="D4474" s="2" t="s">
        <v>1243</v>
      </c>
      <c r="E4474" s="2">
        <v>11153</v>
      </c>
      <c r="F4474" s="2">
        <v>29306</v>
      </c>
      <c r="G4474" s="2" t="s">
        <v>41578</v>
      </c>
      <c r="H4474" s="3">
        <v>43896</v>
      </c>
      <c r="I4474" s="4">
        <v>0.99042824074074076</v>
      </c>
    </row>
    <row r="4475" spans="1:9">
      <c r="A4475" s="2">
        <v>1.23607564302205E+18</v>
      </c>
      <c r="B4475" s="2" t="s">
        <v>41577</v>
      </c>
      <c r="C4475" s="15">
        <v>43896.990428240744</v>
      </c>
      <c r="D4475" s="2" t="s">
        <v>41576</v>
      </c>
      <c r="E4475" s="2">
        <v>1409</v>
      </c>
      <c r="F4475" s="2">
        <v>0</v>
      </c>
      <c r="G4475" s="2" t="s">
        <v>41575</v>
      </c>
      <c r="H4475" s="3">
        <v>43896</v>
      </c>
      <c r="I4475" s="4">
        <v>0.99042824074074076</v>
      </c>
    </row>
    <row r="4476" spans="1:9">
      <c r="A4476" s="2">
        <v>1.2360756425856599E+18</v>
      </c>
      <c r="B4476" s="2" t="s">
        <v>28949</v>
      </c>
      <c r="C4476" s="15">
        <v>43896.990428240744</v>
      </c>
      <c r="D4476" s="2" t="s">
        <v>41574</v>
      </c>
      <c r="E4476" s="2">
        <v>10486</v>
      </c>
      <c r="F4476" s="2">
        <v>39</v>
      </c>
      <c r="G4476" s="2" t="s">
        <v>28947</v>
      </c>
      <c r="H4476" s="3">
        <v>43896</v>
      </c>
      <c r="I4476" s="4">
        <v>0.99042824074074076</v>
      </c>
    </row>
    <row r="4477" spans="1:9">
      <c r="A4477" s="2">
        <v>1.2360756425101299E+18</v>
      </c>
      <c r="B4477" s="2" t="s">
        <v>41573</v>
      </c>
      <c r="C4477" s="15">
        <v>43896.990428240744</v>
      </c>
      <c r="D4477" s="2" t="s">
        <v>33835</v>
      </c>
      <c r="E4477" s="2">
        <v>150660</v>
      </c>
      <c r="F4477" s="2">
        <v>163</v>
      </c>
      <c r="G4477" s="2" t="s">
        <v>3147</v>
      </c>
      <c r="H4477" s="3">
        <v>43896</v>
      </c>
      <c r="I4477" s="4">
        <v>0.99042824074074076</v>
      </c>
    </row>
    <row r="4478" spans="1:9">
      <c r="A4478" s="2">
        <v>1.2360756423090199E+18</v>
      </c>
      <c r="B4478" s="2" t="s">
        <v>41572</v>
      </c>
      <c r="C4478" s="15">
        <v>43896.990416666667</v>
      </c>
      <c r="D4478" s="2" t="s">
        <v>41571</v>
      </c>
      <c r="E4478" s="2">
        <v>8162</v>
      </c>
      <c r="F4478" s="2">
        <v>0</v>
      </c>
      <c r="G4478" s="2" t="s">
        <v>41570</v>
      </c>
      <c r="H4478" s="3">
        <v>43896</v>
      </c>
      <c r="I4478" s="4">
        <v>0.99041666666666661</v>
      </c>
    </row>
    <row r="4479" spans="1:9">
      <c r="A4479" s="2">
        <v>1.23607564019487E+18</v>
      </c>
      <c r="B4479" s="2" t="s">
        <v>41569</v>
      </c>
      <c r="C4479" s="15">
        <v>43896.990416666667</v>
      </c>
      <c r="D4479" s="2" t="s">
        <v>41568</v>
      </c>
      <c r="E4479" s="2">
        <v>6257</v>
      </c>
      <c r="F4479" s="2">
        <v>44</v>
      </c>
      <c r="H4479" s="3">
        <v>43896</v>
      </c>
      <c r="I4479" s="4">
        <v>0.99041666666666661</v>
      </c>
    </row>
    <row r="4480" spans="1:9">
      <c r="A4480" s="2">
        <v>1.2360756394065001E+18</v>
      </c>
      <c r="B4480" s="2" t="s">
        <v>41567</v>
      </c>
      <c r="C4480" s="15">
        <v>43896.990416666667</v>
      </c>
      <c r="D4480" s="2" t="s">
        <v>1467</v>
      </c>
      <c r="E4480" s="2">
        <v>26471</v>
      </c>
      <c r="F4480" s="2">
        <v>245</v>
      </c>
      <c r="G4480" s="2" t="s">
        <v>5944</v>
      </c>
      <c r="H4480" s="3">
        <v>43896</v>
      </c>
      <c r="I4480" s="4">
        <v>0.99041666666666661</v>
      </c>
    </row>
    <row r="4481" spans="1:9">
      <c r="A4481" s="2">
        <v>1.2360756390750001E+18</v>
      </c>
      <c r="B4481" s="2" t="s">
        <v>41566</v>
      </c>
      <c r="C4481" s="15">
        <v>43896.990416666667</v>
      </c>
      <c r="D4481" s="2" t="s">
        <v>34039</v>
      </c>
      <c r="E4481" s="2">
        <v>2938</v>
      </c>
      <c r="F4481" s="2">
        <v>1505</v>
      </c>
      <c r="G4481" s="2" t="s">
        <v>3719</v>
      </c>
      <c r="H4481" s="3">
        <v>43896</v>
      </c>
      <c r="I4481" s="4">
        <v>0.99041666666666661</v>
      </c>
    </row>
    <row r="4482" spans="1:9">
      <c r="A4482" s="2">
        <v>1.2360756386053801E+18</v>
      </c>
      <c r="B4482" s="2" t="s">
        <v>41473</v>
      </c>
      <c r="C4482" s="15">
        <v>43896.990416666667</v>
      </c>
      <c r="D4482" s="2" t="s">
        <v>41565</v>
      </c>
      <c r="E4482" s="2">
        <v>966</v>
      </c>
      <c r="F4482" s="2">
        <v>6</v>
      </c>
      <c r="G4482" s="2" t="s">
        <v>5026</v>
      </c>
      <c r="H4482" s="3">
        <v>43896</v>
      </c>
      <c r="I4482" s="4">
        <v>0.99041666666666661</v>
      </c>
    </row>
    <row r="4483" spans="1:9">
      <c r="A4483" s="2">
        <v>1.2360756378376801E+18</v>
      </c>
      <c r="B4483" s="2" t="s">
        <v>41564</v>
      </c>
      <c r="C4483" s="15">
        <v>43896.990405092591</v>
      </c>
      <c r="D4483" s="2" t="s">
        <v>41563</v>
      </c>
      <c r="E4483" s="2">
        <v>606</v>
      </c>
      <c r="F4483" s="2">
        <v>21</v>
      </c>
      <c r="G4483" s="2" t="s">
        <v>4534</v>
      </c>
      <c r="H4483" s="3">
        <v>43896</v>
      </c>
      <c r="I4483" s="4">
        <v>0.99040509259259257</v>
      </c>
    </row>
    <row r="4484" spans="1:9">
      <c r="A4484" s="2">
        <v>1.2360756371751301E+18</v>
      </c>
      <c r="B4484" s="2" t="s">
        <v>41562</v>
      </c>
      <c r="C4484" s="15">
        <v>43896.990405092591</v>
      </c>
      <c r="D4484" s="2" t="s">
        <v>39891</v>
      </c>
      <c r="E4484" s="2">
        <v>11</v>
      </c>
      <c r="F4484" s="2">
        <v>262</v>
      </c>
      <c r="H4484" s="3">
        <v>43896</v>
      </c>
      <c r="I4484" s="4">
        <v>0.99040509259259257</v>
      </c>
    </row>
    <row r="4485" spans="1:9">
      <c r="A4485" s="2">
        <v>1.2360756370869E+18</v>
      </c>
      <c r="B4485" s="2" t="s">
        <v>41561</v>
      </c>
      <c r="C4485" s="15">
        <v>43896.990405092591</v>
      </c>
      <c r="D4485" s="2" t="s">
        <v>1576</v>
      </c>
      <c r="E4485" s="2">
        <v>9814</v>
      </c>
      <c r="F4485" s="2">
        <v>547</v>
      </c>
      <c r="G4485" s="2" t="s">
        <v>5195</v>
      </c>
      <c r="H4485" s="3">
        <v>43896</v>
      </c>
      <c r="I4485" s="4">
        <v>0.99040509259259257</v>
      </c>
    </row>
    <row r="4486" spans="1:9">
      <c r="A4486" s="2">
        <v>1.23607563626065E+18</v>
      </c>
      <c r="B4486" s="2" t="s">
        <v>41560</v>
      </c>
      <c r="C4486" s="15">
        <v>43896.990405092591</v>
      </c>
      <c r="D4486" s="2" t="s">
        <v>1481</v>
      </c>
      <c r="E4486" s="2">
        <v>649</v>
      </c>
      <c r="F4486" s="2">
        <v>8832</v>
      </c>
      <c r="G4486" s="2" t="s">
        <v>3261</v>
      </c>
      <c r="H4486" s="3">
        <v>43896</v>
      </c>
      <c r="I4486" s="4">
        <v>0.99040509259259257</v>
      </c>
    </row>
    <row r="4487" spans="1:9">
      <c r="A4487" s="2">
        <v>1.2360756344949299E+18</v>
      </c>
      <c r="B4487" s="2" t="s">
        <v>41559</v>
      </c>
      <c r="C4487" s="15">
        <v>43896.990405092591</v>
      </c>
      <c r="D4487" s="2" t="s">
        <v>41558</v>
      </c>
      <c r="E4487" s="2">
        <v>16343</v>
      </c>
      <c r="F4487" s="2">
        <v>0</v>
      </c>
      <c r="G4487" s="2" t="s">
        <v>41557</v>
      </c>
      <c r="H4487" s="3">
        <v>43896</v>
      </c>
      <c r="I4487" s="4">
        <v>0.99040509259259257</v>
      </c>
    </row>
    <row r="4488" spans="1:9">
      <c r="A4488" s="2">
        <v>1.23607563392879E+18</v>
      </c>
      <c r="B4488" s="2" t="s">
        <v>41556</v>
      </c>
      <c r="C4488" s="15">
        <v>43896.990393518521</v>
      </c>
      <c r="D4488" s="2" t="s">
        <v>2374</v>
      </c>
      <c r="E4488" s="2">
        <v>332</v>
      </c>
      <c r="F4488" s="2">
        <v>2083</v>
      </c>
      <c r="G4488" s="2" t="s">
        <v>3212</v>
      </c>
      <c r="H4488" s="3">
        <v>43896</v>
      </c>
      <c r="I4488" s="4">
        <v>0.99039351851851853</v>
      </c>
    </row>
    <row r="4489" spans="1:9">
      <c r="A4489" s="2">
        <v>1.2360756322214899E+18</v>
      </c>
      <c r="B4489" s="2" t="s">
        <v>4120</v>
      </c>
      <c r="C4489" s="15">
        <v>43896.990393518521</v>
      </c>
      <c r="D4489" s="2" t="s">
        <v>33416</v>
      </c>
      <c r="E4489" s="2">
        <v>462597</v>
      </c>
      <c r="F4489" s="2">
        <v>9</v>
      </c>
      <c r="G4489" s="2" t="s">
        <v>2679</v>
      </c>
      <c r="H4489" s="3">
        <v>43896</v>
      </c>
      <c r="I4489" s="4">
        <v>0.99039351851851853</v>
      </c>
    </row>
    <row r="4490" spans="1:9">
      <c r="A4490" s="2">
        <v>1.23607563205791E+18</v>
      </c>
      <c r="B4490" s="2" t="s">
        <v>41555</v>
      </c>
      <c r="C4490" s="15">
        <v>43896.990393518521</v>
      </c>
      <c r="D4490" s="2" t="s">
        <v>1312</v>
      </c>
      <c r="E4490" s="2">
        <v>14384</v>
      </c>
      <c r="F4490" s="2">
        <v>5470</v>
      </c>
      <c r="G4490" s="2" t="s">
        <v>41554</v>
      </c>
      <c r="H4490" s="3">
        <v>43896</v>
      </c>
      <c r="I4490" s="4">
        <v>0.99039351851851853</v>
      </c>
    </row>
    <row r="4491" spans="1:9">
      <c r="A4491" s="2">
        <v>1.23607563146675E+18</v>
      </c>
      <c r="B4491" s="2" t="s">
        <v>40268</v>
      </c>
      <c r="C4491" s="15">
        <v>43896.990393518521</v>
      </c>
      <c r="D4491" s="2" t="s">
        <v>34654</v>
      </c>
      <c r="E4491" s="2">
        <v>28155</v>
      </c>
      <c r="F4491" s="2">
        <v>16</v>
      </c>
      <c r="G4491" s="2" t="s">
        <v>40267</v>
      </c>
      <c r="H4491" s="3">
        <v>43896</v>
      </c>
      <c r="I4491" s="4">
        <v>0.99039351851851853</v>
      </c>
    </row>
    <row r="4492" spans="1:9">
      <c r="A4492" s="2">
        <v>1.2360756314582899E+18</v>
      </c>
      <c r="B4492" s="2" t="s">
        <v>41553</v>
      </c>
      <c r="C4492" s="15">
        <v>43896.990393518521</v>
      </c>
      <c r="D4492" s="2" t="s">
        <v>34090</v>
      </c>
      <c r="E4492" s="2">
        <v>26610</v>
      </c>
      <c r="F4492" s="2">
        <v>253</v>
      </c>
      <c r="H4492" s="3">
        <v>43896</v>
      </c>
      <c r="I4492" s="4">
        <v>0.99039351851851853</v>
      </c>
    </row>
    <row r="4493" spans="1:9">
      <c r="A4493" s="2">
        <v>1.23607563082064E+18</v>
      </c>
      <c r="B4493" s="2" t="s">
        <v>41552</v>
      </c>
      <c r="C4493" s="15">
        <v>43896.990393518521</v>
      </c>
      <c r="D4493" s="2" t="s">
        <v>1459</v>
      </c>
      <c r="E4493" s="2">
        <v>13104</v>
      </c>
      <c r="F4493" s="2">
        <v>90530</v>
      </c>
      <c r="G4493" s="2" t="s">
        <v>41551</v>
      </c>
      <c r="H4493" s="3">
        <v>43896</v>
      </c>
      <c r="I4493" s="4">
        <v>0.99039351851851853</v>
      </c>
    </row>
    <row r="4494" spans="1:9">
      <c r="A4494" s="2">
        <v>1.2360756299609999E+18</v>
      </c>
      <c r="B4494" s="2" t="s">
        <v>41550</v>
      </c>
      <c r="C4494" s="15">
        <v>43896.990393518521</v>
      </c>
      <c r="D4494" s="2" t="s">
        <v>1510</v>
      </c>
      <c r="E4494" s="2">
        <v>233496</v>
      </c>
      <c r="F4494" s="2">
        <v>73309</v>
      </c>
      <c r="H4494" s="3">
        <v>43896</v>
      </c>
      <c r="I4494" s="4">
        <v>0.99039351851851853</v>
      </c>
    </row>
    <row r="4495" spans="1:9">
      <c r="A4495" s="2">
        <v>1.23607562976783E+18</v>
      </c>
      <c r="B4495" s="2" t="s">
        <v>41549</v>
      </c>
      <c r="C4495" s="15">
        <v>43896.990381944444</v>
      </c>
      <c r="D4495" s="2" t="s">
        <v>33238</v>
      </c>
      <c r="E4495" s="2">
        <v>3970</v>
      </c>
      <c r="F4495" s="2">
        <v>629</v>
      </c>
      <c r="H4495" s="3">
        <v>43896</v>
      </c>
      <c r="I4495" s="4">
        <v>0.9903819444444445</v>
      </c>
    </row>
    <row r="4496" spans="1:9">
      <c r="A4496" s="2">
        <v>1.2360756274064799E+18</v>
      </c>
      <c r="B4496" s="2" t="s">
        <v>41548</v>
      </c>
      <c r="C4496" s="15">
        <v>43896.990381944444</v>
      </c>
      <c r="D4496" s="2" t="s">
        <v>1481</v>
      </c>
      <c r="E4496" s="2">
        <v>5715</v>
      </c>
      <c r="F4496" s="2">
        <v>8832</v>
      </c>
      <c r="G4496" s="2" t="s">
        <v>41547</v>
      </c>
      <c r="H4496" s="3">
        <v>43896</v>
      </c>
      <c r="I4496" s="4">
        <v>0.9903819444444445</v>
      </c>
    </row>
    <row r="4497" spans="1:9">
      <c r="A4497" s="2">
        <v>1.2360756274024E+18</v>
      </c>
      <c r="B4497" s="2" t="s">
        <v>29064</v>
      </c>
      <c r="C4497" s="15">
        <v>43896.990381944444</v>
      </c>
      <c r="D4497" s="2" t="s">
        <v>10087</v>
      </c>
      <c r="E4497" s="2">
        <v>96062</v>
      </c>
      <c r="F4497" s="2">
        <v>288</v>
      </c>
      <c r="G4497" s="2" t="s">
        <v>12959</v>
      </c>
      <c r="H4497" s="3">
        <v>43896</v>
      </c>
      <c r="I4497" s="4">
        <v>0.9903819444444445</v>
      </c>
    </row>
    <row r="4498" spans="1:9">
      <c r="A4498" s="2">
        <v>1.2360756273562601E+18</v>
      </c>
      <c r="B4498" s="2" t="s">
        <v>41546</v>
      </c>
      <c r="C4498" s="15">
        <v>43896.990381944444</v>
      </c>
      <c r="D4498" s="2" t="s">
        <v>35297</v>
      </c>
      <c r="E4498" s="2">
        <v>18141</v>
      </c>
      <c r="F4498" s="2">
        <v>182</v>
      </c>
      <c r="G4498" s="2" t="s">
        <v>41545</v>
      </c>
      <c r="H4498" s="3">
        <v>43896</v>
      </c>
      <c r="I4498" s="4">
        <v>0.9903819444444445</v>
      </c>
    </row>
    <row r="4499" spans="1:9">
      <c r="A4499" s="2">
        <v>1.2360756261651599E+18</v>
      </c>
      <c r="B4499" s="2" t="s">
        <v>41544</v>
      </c>
      <c r="C4499" s="15">
        <v>43896.990381944444</v>
      </c>
      <c r="D4499" s="2" t="s">
        <v>38216</v>
      </c>
      <c r="E4499" s="2">
        <v>31045</v>
      </c>
      <c r="F4499" s="2">
        <v>79</v>
      </c>
      <c r="G4499" s="2" t="s">
        <v>4292</v>
      </c>
      <c r="H4499" s="3">
        <v>43896</v>
      </c>
      <c r="I4499" s="4">
        <v>0.9903819444444445</v>
      </c>
    </row>
    <row r="4500" spans="1:9">
      <c r="A4500" s="2">
        <v>1.2360756261064E+18</v>
      </c>
      <c r="B4500" s="2" t="s">
        <v>41543</v>
      </c>
      <c r="C4500" s="15">
        <v>43896.990381944444</v>
      </c>
      <c r="D4500" s="2" t="s">
        <v>41382</v>
      </c>
      <c r="E4500" s="2">
        <v>79811</v>
      </c>
      <c r="F4500" s="2">
        <v>1</v>
      </c>
      <c r="G4500" s="2" t="s">
        <v>41542</v>
      </c>
      <c r="H4500" s="3">
        <v>43896</v>
      </c>
      <c r="I4500" s="4">
        <v>0.9903819444444445</v>
      </c>
    </row>
    <row r="4501" spans="1:9">
      <c r="A4501" s="2">
        <v>1.2360756249485801E+18</v>
      </c>
      <c r="B4501" s="2" t="s">
        <v>41541</v>
      </c>
      <c r="C4501" s="15">
        <v>43896.990370370368</v>
      </c>
      <c r="D4501" s="2" t="s">
        <v>33580</v>
      </c>
      <c r="E4501" s="2">
        <v>89363</v>
      </c>
      <c r="F4501" s="2">
        <v>12</v>
      </c>
      <c r="G4501" s="2" t="s">
        <v>41540</v>
      </c>
      <c r="H4501" s="3">
        <v>43896</v>
      </c>
      <c r="I4501" s="4">
        <v>0.99037037037037035</v>
      </c>
    </row>
    <row r="4502" spans="1:9">
      <c r="A4502" s="2">
        <v>1.2360756246340401E+18</v>
      </c>
      <c r="B4502" s="2" t="s">
        <v>41539</v>
      </c>
      <c r="C4502" s="15">
        <v>43896.990370370368</v>
      </c>
      <c r="D4502" s="2" t="s">
        <v>33442</v>
      </c>
      <c r="E4502" s="2">
        <v>14153</v>
      </c>
      <c r="F4502" s="2">
        <v>4877</v>
      </c>
      <c r="H4502" s="3">
        <v>43896</v>
      </c>
      <c r="I4502" s="4">
        <v>0.99037037037037035</v>
      </c>
    </row>
    <row r="4503" spans="1:9">
      <c r="A4503" s="2">
        <v>1.23607562455874E+18</v>
      </c>
      <c r="B4503" s="2" t="s">
        <v>41538</v>
      </c>
      <c r="C4503" s="15">
        <v>43896.990370370368</v>
      </c>
      <c r="D4503" s="2" t="s">
        <v>41537</v>
      </c>
      <c r="E4503" s="2">
        <v>6002</v>
      </c>
      <c r="F4503" s="2">
        <v>3</v>
      </c>
      <c r="G4503" s="2" t="s">
        <v>41536</v>
      </c>
      <c r="H4503" s="3">
        <v>43896</v>
      </c>
      <c r="I4503" s="4">
        <v>0.99037037037037035</v>
      </c>
    </row>
    <row r="4504" spans="1:9">
      <c r="A4504" s="2">
        <v>1.2360756239797E+18</v>
      </c>
      <c r="B4504" s="2" t="s">
        <v>41535</v>
      </c>
      <c r="C4504" s="15">
        <v>43896.990370370368</v>
      </c>
      <c r="D4504" s="2" t="s">
        <v>1481</v>
      </c>
      <c r="E4504" s="2">
        <v>483</v>
      </c>
      <c r="F4504" s="2">
        <v>8832</v>
      </c>
      <c r="H4504" s="3">
        <v>43896</v>
      </c>
      <c r="I4504" s="4">
        <v>0.99037037037037035</v>
      </c>
    </row>
    <row r="4505" spans="1:9">
      <c r="A4505" s="2">
        <v>1.23607562286416E+18</v>
      </c>
      <c r="B4505" s="2" t="s">
        <v>41534</v>
      </c>
      <c r="C4505" s="15">
        <v>43896.990370370368</v>
      </c>
      <c r="D4505" s="2" t="s">
        <v>35928</v>
      </c>
      <c r="E4505" s="2">
        <v>13142</v>
      </c>
      <c r="F4505" s="2">
        <v>10</v>
      </c>
      <c r="G4505" s="2" t="s">
        <v>3257</v>
      </c>
      <c r="H4505" s="3">
        <v>43896</v>
      </c>
      <c r="I4505" s="4">
        <v>0.99037037037037035</v>
      </c>
    </row>
    <row r="4506" spans="1:9">
      <c r="A4506" s="2">
        <v>1.23607562235665E+18</v>
      </c>
      <c r="B4506" s="2" t="s">
        <v>1840</v>
      </c>
      <c r="C4506" s="15">
        <v>43896.990370370368</v>
      </c>
      <c r="D4506" s="2" t="s">
        <v>41533</v>
      </c>
      <c r="E4506" s="2">
        <v>42699</v>
      </c>
      <c r="F4506" s="2">
        <v>0</v>
      </c>
      <c r="G4506" s="2" t="s">
        <v>11332</v>
      </c>
      <c r="H4506" s="3">
        <v>43896</v>
      </c>
      <c r="I4506" s="4">
        <v>0.99037037037037035</v>
      </c>
    </row>
    <row r="4507" spans="1:9">
      <c r="A4507" s="2">
        <v>1.23607561869072E+18</v>
      </c>
      <c r="B4507" s="2" t="s">
        <v>41532</v>
      </c>
      <c r="C4507" s="15">
        <v>43896.990358796298</v>
      </c>
      <c r="D4507" s="2" t="s">
        <v>41531</v>
      </c>
      <c r="E4507" s="2">
        <v>3161</v>
      </c>
      <c r="F4507" s="2">
        <v>0</v>
      </c>
      <c r="G4507" s="2" t="s">
        <v>41530</v>
      </c>
      <c r="H4507" s="3">
        <v>43896</v>
      </c>
      <c r="I4507" s="4">
        <v>0.9903587962962962</v>
      </c>
    </row>
    <row r="4508" spans="1:9">
      <c r="A4508" s="2">
        <v>1.2360756177471099E+18</v>
      </c>
      <c r="B4508" s="2" t="s">
        <v>41529</v>
      </c>
      <c r="C4508" s="15">
        <v>43896.990358796298</v>
      </c>
      <c r="D4508" s="2" t="s">
        <v>1481</v>
      </c>
      <c r="E4508" s="2">
        <v>86521</v>
      </c>
      <c r="F4508" s="2">
        <v>8832</v>
      </c>
      <c r="G4508" s="2" t="s">
        <v>41528</v>
      </c>
      <c r="H4508" s="3">
        <v>43896</v>
      </c>
      <c r="I4508" s="4">
        <v>0.9903587962962962</v>
      </c>
    </row>
    <row r="4509" spans="1:9">
      <c r="A4509" s="2">
        <v>1.2360756174744801E+18</v>
      </c>
      <c r="B4509" s="2" t="s">
        <v>41527</v>
      </c>
      <c r="C4509" s="15">
        <v>43896.990358796298</v>
      </c>
      <c r="D4509" s="2" t="s">
        <v>41526</v>
      </c>
      <c r="E4509" s="2">
        <v>16118</v>
      </c>
      <c r="F4509" s="2">
        <v>163</v>
      </c>
      <c r="G4509" s="2" t="s">
        <v>37329</v>
      </c>
      <c r="H4509" s="3">
        <v>43896</v>
      </c>
      <c r="I4509" s="4">
        <v>0.9903587962962962</v>
      </c>
    </row>
    <row r="4510" spans="1:9">
      <c r="A4510" s="2">
        <v>1.2360756170802601E+18</v>
      </c>
      <c r="B4510" s="2" t="s">
        <v>41525</v>
      </c>
      <c r="C4510" s="15">
        <v>43896.990347222221</v>
      </c>
      <c r="D4510" s="2" t="s">
        <v>35260</v>
      </c>
      <c r="E4510" s="2">
        <v>13363</v>
      </c>
      <c r="F4510" s="2">
        <v>39</v>
      </c>
      <c r="G4510" s="2" t="s">
        <v>3026</v>
      </c>
      <c r="H4510" s="3">
        <v>43896</v>
      </c>
      <c r="I4510" s="4">
        <v>0.99034722222222227</v>
      </c>
    </row>
    <row r="4511" spans="1:9">
      <c r="A4511" s="2">
        <v>1.23607561693744E+18</v>
      </c>
      <c r="B4511" s="2" t="s">
        <v>41524</v>
      </c>
      <c r="C4511" s="15">
        <v>43896.990347222221</v>
      </c>
      <c r="D4511" s="2" t="s">
        <v>41523</v>
      </c>
      <c r="E4511" s="2">
        <v>3707</v>
      </c>
      <c r="F4511" s="2">
        <v>20</v>
      </c>
      <c r="G4511" s="2" t="s">
        <v>4129</v>
      </c>
      <c r="H4511" s="3">
        <v>43896</v>
      </c>
      <c r="I4511" s="4">
        <v>0.99034722222222227</v>
      </c>
    </row>
    <row r="4512" spans="1:9">
      <c r="A4512" s="2">
        <v>1.2360756167824901E+18</v>
      </c>
      <c r="B4512" s="2" t="s">
        <v>41522</v>
      </c>
      <c r="C4512" s="15">
        <v>43896.990347222221</v>
      </c>
      <c r="D4512" s="2" t="s">
        <v>1510</v>
      </c>
      <c r="E4512" s="2">
        <v>6574</v>
      </c>
      <c r="F4512" s="2">
        <v>73309</v>
      </c>
      <c r="G4512" s="2" t="s">
        <v>2826</v>
      </c>
      <c r="H4512" s="3">
        <v>43896</v>
      </c>
      <c r="I4512" s="4">
        <v>0.99034722222222227</v>
      </c>
    </row>
    <row r="4513" spans="1:9">
      <c r="A4513" s="2">
        <v>1.2360756166481999E+18</v>
      </c>
      <c r="B4513" s="2" t="s">
        <v>40850</v>
      </c>
      <c r="C4513" s="15">
        <v>43896.990347222221</v>
      </c>
      <c r="D4513" s="2" t="s">
        <v>1572</v>
      </c>
      <c r="E4513" s="2">
        <v>4203</v>
      </c>
      <c r="F4513" s="2">
        <v>170</v>
      </c>
      <c r="G4513" s="2" t="s">
        <v>40849</v>
      </c>
      <c r="H4513" s="3">
        <v>43896</v>
      </c>
      <c r="I4513" s="4">
        <v>0.99034722222222227</v>
      </c>
    </row>
    <row r="4514" spans="1:9">
      <c r="A4514" s="2">
        <v>1.23607561660207E+18</v>
      </c>
      <c r="B4514" s="2" t="s">
        <v>41521</v>
      </c>
      <c r="C4514" s="15">
        <v>43896.990347222221</v>
      </c>
      <c r="D4514" s="2" t="s">
        <v>1481</v>
      </c>
      <c r="E4514" s="2">
        <v>6870</v>
      </c>
      <c r="F4514" s="2">
        <v>8832</v>
      </c>
      <c r="G4514" s="2" t="s">
        <v>41520</v>
      </c>
      <c r="H4514" s="3">
        <v>43896</v>
      </c>
      <c r="I4514" s="4">
        <v>0.99034722222222227</v>
      </c>
    </row>
    <row r="4515" spans="1:9">
      <c r="A4515" s="2">
        <v>1.23607561620349E+18</v>
      </c>
      <c r="B4515" s="2" t="s">
        <v>40863</v>
      </c>
      <c r="C4515" s="15">
        <v>43896.990347222221</v>
      </c>
      <c r="D4515" s="2" t="s">
        <v>38570</v>
      </c>
      <c r="E4515" s="2">
        <v>12018</v>
      </c>
      <c r="F4515" s="2">
        <v>6</v>
      </c>
      <c r="G4515" s="2" t="s">
        <v>6676</v>
      </c>
      <c r="H4515" s="3">
        <v>43896</v>
      </c>
      <c r="I4515" s="4">
        <v>0.99034722222222227</v>
      </c>
    </row>
    <row r="4516" spans="1:9">
      <c r="A4516" s="2">
        <v>1.23607561545283E+18</v>
      </c>
      <c r="B4516" s="2" t="s">
        <v>38324</v>
      </c>
      <c r="C4516" s="15">
        <v>43896.990347222221</v>
      </c>
      <c r="D4516" s="2" t="s">
        <v>41413</v>
      </c>
      <c r="E4516" s="2">
        <v>13496</v>
      </c>
      <c r="F4516" s="2">
        <v>3</v>
      </c>
      <c r="G4516" s="2" t="s">
        <v>38323</v>
      </c>
      <c r="H4516" s="3">
        <v>43896</v>
      </c>
      <c r="I4516" s="4">
        <v>0.99034722222222227</v>
      </c>
    </row>
    <row r="4517" spans="1:9">
      <c r="A4517" s="2">
        <v>1.23607561540657E+18</v>
      </c>
      <c r="B4517" s="2" t="s">
        <v>41519</v>
      </c>
      <c r="C4517" s="15">
        <v>43896.990347222221</v>
      </c>
      <c r="D4517" s="2" t="s">
        <v>34650</v>
      </c>
      <c r="E4517" s="2">
        <v>2363</v>
      </c>
      <c r="F4517" s="2">
        <v>89</v>
      </c>
      <c r="H4517" s="3">
        <v>43896</v>
      </c>
      <c r="I4517" s="4">
        <v>0.99034722222222227</v>
      </c>
    </row>
    <row r="4518" spans="1:9">
      <c r="A4518" s="2">
        <v>1.2360756152597701E+18</v>
      </c>
      <c r="B4518" s="2" t="s">
        <v>24477</v>
      </c>
      <c r="C4518" s="15">
        <v>43896.990347222221</v>
      </c>
      <c r="D4518" s="2" t="s">
        <v>1476</v>
      </c>
      <c r="E4518" s="2">
        <v>22941</v>
      </c>
      <c r="F4518" s="2">
        <v>5674</v>
      </c>
      <c r="G4518" s="2" t="s">
        <v>3702</v>
      </c>
      <c r="H4518" s="3">
        <v>43896</v>
      </c>
      <c r="I4518" s="4">
        <v>0.99034722222222227</v>
      </c>
    </row>
    <row r="4519" spans="1:9">
      <c r="A4519" s="2">
        <v>1.2360756150628101E+18</v>
      </c>
      <c r="B4519" s="2" t="s">
        <v>41518</v>
      </c>
      <c r="C4519" s="15">
        <v>43896.990347222221</v>
      </c>
      <c r="D4519" s="2" t="s">
        <v>1510</v>
      </c>
      <c r="E4519" s="2">
        <v>16959</v>
      </c>
      <c r="F4519" s="2">
        <v>73309</v>
      </c>
      <c r="G4519" s="2" t="s">
        <v>14260</v>
      </c>
      <c r="H4519" s="3">
        <v>43896</v>
      </c>
      <c r="I4519" s="4">
        <v>0.99034722222222227</v>
      </c>
    </row>
    <row r="4520" spans="1:9">
      <c r="A4520" s="2">
        <v>1.23607561427411E+18</v>
      </c>
      <c r="B4520" s="2" t="s">
        <v>41517</v>
      </c>
      <c r="C4520" s="15">
        <v>43896.990347222221</v>
      </c>
      <c r="D4520" s="2" t="s">
        <v>1476</v>
      </c>
      <c r="E4520" s="2">
        <v>74769</v>
      </c>
      <c r="F4520" s="2">
        <v>5674</v>
      </c>
      <c r="H4520" s="3">
        <v>43896</v>
      </c>
      <c r="I4520" s="4">
        <v>0.99034722222222227</v>
      </c>
    </row>
    <row r="4521" spans="1:9">
      <c r="A4521" s="2">
        <v>1.2360756138213E+18</v>
      </c>
      <c r="B4521" s="2" t="s">
        <v>41516</v>
      </c>
      <c r="C4521" s="15">
        <v>43896.990347222221</v>
      </c>
      <c r="D4521" s="2" t="s">
        <v>41515</v>
      </c>
      <c r="E4521" s="2">
        <v>48906</v>
      </c>
      <c r="F4521" s="2">
        <v>0</v>
      </c>
      <c r="H4521" s="3">
        <v>43896</v>
      </c>
      <c r="I4521" s="4">
        <v>0.99034722222222227</v>
      </c>
    </row>
    <row r="4522" spans="1:9">
      <c r="A4522" s="2">
        <v>1.2360756128312599E+18</v>
      </c>
      <c r="B4522" s="2" t="s">
        <v>29863</v>
      </c>
      <c r="C4522" s="15">
        <v>43896.990335648145</v>
      </c>
      <c r="D4522" s="2" t="s">
        <v>41514</v>
      </c>
      <c r="E4522" s="2">
        <v>6</v>
      </c>
      <c r="F4522" s="2">
        <v>1</v>
      </c>
      <c r="G4522" s="2" t="s">
        <v>29861</v>
      </c>
      <c r="H4522" s="3">
        <v>43896</v>
      </c>
      <c r="I4522" s="4">
        <v>0.99033564814814812</v>
      </c>
    </row>
    <row r="4523" spans="1:9">
      <c r="A4523" s="2">
        <v>1.23607561090189E+18</v>
      </c>
      <c r="B4523" s="2" t="s">
        <v>41513</v>
      </c>
      <c r="C4523" s="15">
        <v>43896.990335648145</v>
      </c>
      <c r="D4523" s="2" t="s">
        <v>41512</v>
      </c>
      <c r="E4523" s="2">
        <v>52</v>
      </c>
      <c r="F4523" s="2">
        <v>0</v>
      </c>
      <c r="H4523" s="3">
        <v>43896</v>
      </c>
      <c r="I4523" s="4">
        <v>0.99033564814814812</v>
      </c>
    </row>
    <row r="4524" spans="1:9">
      <c r="A4524" s="2">
        <v>1.23607560940033E+18</v>
      </c>
      <c r="B4524" s="2" t="s">
        <v>41511</v>
      </c>
      <c r="C4524" s="15">
        <v>43896.990335648145</v>
      </c>
      <c r="D4524" s="2" t="s">
        <v>38076</v>
      </c>
      <c r="E4524" s="2">
        <v>1242</v>
      </c>
      <c r="F4524" s="2">
        <v>26</v>
      </c>
      <c r="G4524" s="2" t="s">
        <v>2679</v>
      </c>
      <c r="H4524" s="3">
        <v>43896</v>
      </c>
      <c r="I4524" s="4">
        <v>0.99033564814814812</v>
      </c>
    </row>
    <row r="4525" spans="1:9">
      <c r="A4525" s="2">
        <v>1.23607560896848E+18</v>
      </c>
      <c r="B4525" s="2" t="s">
        <v>41510</v>
      </c>
      <c r="C4525" s="15">
        <v>43896.990335648145</v>
      </c>
      <c r="D4525" s="2" t="s">
        <v>1481</v>
      </c>
      <c r="E4525" s="2">
        <v>14685</v>
      </c>
      <c r="F4525" s="2">
        <v>8832</v>
      </c>
      <c r="G4525" s="2" t="s">
        <v>41509</v>
      </c>
      <c r="H4525" s="3">
        <v>43896</v>
      </c>
      <c r="I4525" s="4">
        <v>0.99033564814814812</v>
      </c>
    </row>
    <row r="4526" spans="1:9">
      <c r="A4526" s="2">
        <v>1.23607560825106E+18</v>
      </c>
      <c r="B4526" s="2" t="s">
        <v>41508</v>
      </c>
      <c r="C4526" s="15">
        <v>43896.990324074075</v>
      </c>
      <c r="D4526" s="2" t="s">
        <v>41299</v>
      </c>
      <c r="E4526" s="2">
        <v>46105</v>
      </c>
      <c r="F4526" s="2">
        <v>2</v>
      </c>
      <c r="G4526" s="2" t="s">
        <v>3980</v>
      </c>
      <c r="H4526" s="3">
        <v>43896</v>
      </c>
      <c r="I4526" s="4">
        <v>0.99032407407407408</v>
      </c>
    </row>
    <row r="4527" spans="1:9">
      <c r="A4527" s="2">
        <v>1.2360756076850299E+18</v>
      </c>
      <c r="B4527" s="2" t="s">
        <v>41507</v>
      </c>
      <c r="C4527" s="15">
        <v>43896.990324074075</v>
      </c>
      <c r="D4527" s="2" t="s">
        <v>41506</v>
      </c>
      <c r="E4527" s="2">
        <v>8164</v>
      </c>
      <c r="F4527" s="2">
        <v>5</v>
      </c>
      <c r="G4527" s="2" t="s">
        <v>2436</v>
      </c>
      <c r="H4527" s="3">
        <v>43896</v>
      </c>
      <c r="I4527" s="4">
        <v>0.99032407407407408</v>
      </c>
    </row>
    <row r="4528" spans="1:9">
      <c r="A4528" s="2">
        <v>1.23607560739966E+18</v>
      </c>
      <c r="B4528" s="2" t="s">
        <v>41505</v>
      </c>
      <c r="C4528" s="15">
        <v>43896.990324074075</v>
      </c>
      <c r="D4528" s="2" t="s">
        <v>41504</v>
      </c>
      <c r="E4528" s="2">
        <v>1642</v>
      </c>
      <c r="F4528" s="2">
        <v>0</v>
      </c>
      <c r="G4528" s="2" t="s">
        <v>2453</v>
      </c>
      <c r="H4528" s="3">
        <v>43896</v>
      </c>
      <c r="I4528" s="4">
        <v>0.99032407407407408</v>
      </c>
    </row>
    <row r="4529" spans="1:9">
      <c r="A4529" s="2">
        <v>1.2360756065902999E+18</v>
      </c>
      <c r="B4529" s="2" t="s">
        <v>41503</v>
      </c>
      <c r="C4529" s="15">
        <v>43896.990324074075</v>
      </c>
      <c r="D4529" s="2" t="s">
        <v>15839</v>
      </c>
      <c r="E4529" s="2">
        <v>1863</v>
      </c>
      <c r="F4529" s="2">
        <v>343</v>
      </c>
      <c r="G4529" s="2" t="s">
        <v>7805</v>
      </c>
      <c r="H4529" s="3">
        <v>43896</v>
      </c>
      <c r="I4529" s="4">
        <v>0.99032407407407408</v>
      </c>
    </row>
    <row r="4530" spans="1:9">
      <c r="A4530" s="2">
        <v>1.2360756063637701E+18</v>
      </c>
      <c r="B4530" s="2" t="s">
        <v>41502</v>
      </c>
      <c r="C4530" s="15">
        <v>43896.990324074075</v>
      </c>
      <c r="D4530" s="2" t="s">
        <v>1545</v>
      </c>
      <c r="E4530" s="2">
        <v>27745</v>
      </c>
      <c r="F4530" s="2">
        <v>367</v>
      </c>
      <c r="H4530" s="3">
        <v>43896</v>
      </c>
      <c r="I4530" s="4">
        <v>0.99032407407407408</v>
      </c>
    </row>
    <row r="4531" spans="1:9">
      <c r="A4531" s="2">
        <v>1.23607560585632E+18</v>
      </c>
      <c r="B4531" s="2" t="s">
        <v>41501</v>
      </c>
      <c r="C4531" s="15">
        <v>43896.990324074075</v>
      </c>
      <c r="D4531" s="2" t="s">
        <v>1481</v>
      </c>
      <c r="E4531" s="2">
        <v>4644</v>
      </c>
      <c r="F4531" s="2">
        <v>8832</v>
      </c>
      <c r="G4531" s="2" t="s">
        <v>5373</v>
      </c>
      <c r="H4531" s="3">
        <v>43896</v>
      </c>
      <c r="I4531" s="4">
        <v>0.99032407407407408</v>
      </c>
    </row>
    <row r="4532" spans="1:9">
      <c r="A4532" s="2">
        <v>1.2360756055837E+18</v>
      </c>
      <c r="B4532" s="2" t="s">
        <v>41500</v>
      </c>
      <c r="C4532" s="15">
        <v>43896.990324074075</v>
      </c>
      <c r="D4532" s="2" t="s">
        <v>41499</v>
      </c>
      <c r="E4532" s="2">
        <v>196</v>
      </c>
      <c r="F4532" s="2">
        <v>0</v>
      </c>
      <c r="G4532" s="2" t="s">
        <v>10321</v>
      </c>
      <c r="H4532" s="3">
        <v>43896</v>
      </c>
      <c r="I4532" s="4">
        <v>0.99032407407407408</v>
      </c>
    </row>
    <row r="4533" spans="1:9">
      <c r="A4533" s="2">
        <v>1.2360756048160699E+18</v>
      </c>
      <c r="B4533" s="2" t="s">
        <v>22494</v>
      </c>
      <c r="C4533" s="15">
        <v>43896.990324074075</v>
      </c>
      <c r="D4533" s="2" t="s">
        <v>41463</v>
      </c>
      <c r="E4533" s="2">
        <v>8655</v>
      </c>
      <c r="F4533" s="2">
        <v>19</v>
      </c>
      <c r="H4533" s="3">
        <v>43896</v>
      </c>
      <c r="I4533" s="4">
        <v>0.99032407407407408</v>
      </c>
    </row>
    <row r="4534" spans="1:9">
      <c r="A4534" s="2">
        <v>1.23607560443026E+18</v>
      </c>
      <c r="B4534" s="2" t="s">
        <v>37369</v>
      </c>
      <c r="C4534" s="15">
        <v>43896.990312499998</v>
      </c>
      <c r="D4534" s="2" t="s">
        <v>41498</v>
      </c>
      <c r="E4534" s="2">
        <v>2032</v>
      </c>
      <c r="F4534" s="2">
        <v>0</v>
      </c>
      <c r="H4534" s="3">
        <v>43896</v>
      </c>
      <c r="I4534" s="4">
        <v>0.99031249999999993</v>
      </c>
    </row>
    <row r="4535" spans="1:9">
      <c r="A4535" s="2">
        <v>1.2360756042247199E+18</v>
      </c>
      <c r="B4535" s="2" t="s">
        <v>41497</v>
      </c>
      <c r="C4535" s="15">
        <v>43896.990312499998</v>
      </c>
      <c r="D4535" s="2" t="s">
        <v>41496</v>
      </c>
      <c r="E4535" s="2">
        <v>9091</v>
      </c>
      <c r="F4535" s="2">
        <v>0</v>
      </c>
      <c r="G4535" s="2" t="s">
        <v>14225</v>
      </c>
      <c r="H4535" s="3">
        <v>43896</v>
      </c>
      <c r="I4535" s="4">
        <v>0.99031249999999993</v>
      </c>
    </row>
    <row r="4536" spans="1:9">
      <c r="A4536" s="2">
        <v>1.2360756031845299E+18</v>
      </c>
      <c r="B4536" s="2" t="s">
        <v>41495</v>
      </c>
      <c r="C4536" s="15">
        <v>43896.990312499998</v>
      </c>
      <c r="D4536" s="2" t="s">
        <v>33739</v>
      </c>
      <c r="E4536" s="2">
        <v>63327</v>
      </c>
      <c r="F4536" s="2">
        <v>323</v>
      </c>
      <c r="G4536" s="2" t="s">
        <v>41494</v>
      </c>
      <c r="H4536" s="3">
        <v>43896</v>
      </c>
      <c r="I4536" s="4">
        <v>0.99031249999999993</v>
      </c>
    </row>
    <row r="4537" spans="1:9">
      <c r="A4537" s="2">
        <v>1.2360756022322701E+18</v>
      </c>
      <c r="B4537" s="2" t="s">
        <v>41493</v>
      </c>
      <c r="C4537" s="15">
        <v>43896.990312499998</v>
      </c>
      <c r="D4537" s="2" t="s">
        <v>39891</v>
      </c>
      <c r="E4537" s="2">
        <v>207530</v>
      </c>
      <c r="F4537" s="2">
        <v>262</v>
      </c>
      <c r="G4537" s="2" t="s">
        <v>2453</v>
      </c>
      <c r="H4537" s="3">
        <v>43896</v>
      </c>
      <c r="I4537" s="4">
        <v>0.99031249999999993</v>
      </c>
    </row>
    <row r="4538" spans="1:9">
      <c r="A4538" s="2">
        <v>1.23607560191777E+18</v>
      </c>
      <c r="B4538" s="2" t="s">
        <v>41492</v>
      </c>
      <c r="C4538" s="15">
        <v>43896.990312499998</v>
      </c>
      <c r="D4538" s="2" t="s">
        <v>33706</v>
      </c>
      <c r="E4538" s="2">
        <v>4245</v>
      </c>
      <c r="F4538" s="2">
        <v>625</v>
      </c>
      <c r="G4538" s="2" t="s">
        <v>12765</v>
      </c>
      <c r="H4538" s="3">
        <v>43896</v>
      </c>
      <c r="I4538" s="4">
        <v>0.99031249999999993</v>
      </c>
    </row>
    <row r="4539" spans="1:9">
      <c r="A4539" s="2">
        <v>1.2360756013474401E+18</v>
      </c>
      <c r="B4539" s="2" t="s">
        <v>41491</v>
      </c>
      <c r="C4539" s="15">
        <v>43896.990312499998</v>
      </c>
      <c r="D4539" s="2" t="s">
        <v>1476</v>
      </c>
      <c r="E4539" s="2">
        <v>71044</v>
      </c>
      <c r="F4539" s="2">
        <v>5674</v>
      </c>
      <c r="G4539" s="2" t="s">
        <v>4857</v>
      </c>
      <c r="H4539" s="3">
        <v>43896</v>
      </c>
      <c r="I4539" s="4">
        <v>0.99031249999999993</v>
      </c>
    </row>
    <row r="4540" spans="1:9">
      <c r="A4540" s="2">
        <v>1.2360756006090399E+18</v>
      </c>
      <c r="B4540" s="2" t="s">
        <v>41490</v>
      </c>
      <c r="C4540" s="15">
        <v>43896.990312499998</v>
      </c>
      <c r="D4540" s="2" t="s">
        <v>1481</v>
      </c>
      <c r="E4540" s="2">
        <v>29644</v>
      </c>
      <c r="F4540" s="2">
        <v>8832</v>
      </c>
      <c r="G4540" s="2" t="s">
        <v>7612</v>
      </c>
      <c r="H4540" s="3">
        <v>43896</v>
      </c>
      <c r="I4540" s="4">
        <v>0.99031249999999993</v>
      </c>
    </row>
    <row r="4541" spans="1:9">
      <c r="A4541" s="2">
        <v>1.2360756002274601E+18</v>
      </c>
      <c r="B4541" s="2" t="s">
        <v>41489</v>
      </c>
      <c r="C4541" s="15">
        <v>43896.990300925929</v>
      </c>
      <c r="D4541" s="2" t="s">
        <v>34346</v>
      </c>
      <c r="E4541" s="2">
        <v>63234</v>
      </c>
      <c r="F4541" s="2">
        <v>402</v>
      </c>
      <c r="H4541" s="3">
        <v>43896</v>
      </c>
      <c r="I4541" s="4">
        <v>0.990300925925926</v>
      </c>
    </row>
    <row r="4542" spans="1:9">
      <c r="A4542" s="2">
        <v>1.23607559758494E+18</v>
      </c>
      <c r="B4542" s="2" t="s">
        <v>41488</v>
      </c>
      <c r="C4542" s="15">
        <v>43896.990300925929</v>
      </c>
      <c r="D4542" s="2" t="s">
        <v>39891</v>
      </c>
      <c r="E4542" s="2">
        <v>3733</v>
      </c>
      <c r="F4542" s="2">
        <v>262</v>
      </c>
      <c r="G4542" s="2" t="s">
        <v>2679</v>
      </c>
      <c r="H4542" s="3">
        <v>43896</v>
      </c>
      <c r="I4542" s="4">
        <v>0.990300925925926</v>
      </c>
    </row>
    <row r="4543" spans="1:9">
      <c r="A4543" s="2">
        <v>1.2360755948796401E+18</v>
      </c>
      <c r="B4543" s="2" t="s">
        <v>41487</v>
      </c>
      <c r="C4543" s="15">
        <v>43896.990289351852</v>
      </c>
      <c r="D4543" s="2" t="s">
        <v>41486</v>
      </c>
      <c r="E4543" s="2">
        <v>78966</v>
      </c>
      <c r="F4543" s="2">
        <v>19</v>
      </c>
      <c r="H4543" s="3">
        <v>43896</v>
      </c>
      <c r="I4543" s="4">
        <v>0.99028935185185185</v>
      </c>
    </row>
    <row r="4544" spans="1:9">
      <c r="A4544" s="2">
        <v>1.2360755947747999E+18</v>
      </c>
      <c r="B4544" s="2" t="s">
        <v>41485</v>
      </c>
      <c r="C4544" s="15">
        <v>43896.990289351852</v>
      </c>
      <c r="D4544" s="2" t="s">
        <v>1452</v>
      </c>
      <c r="E4544" s="2">
        <v>14081</v>
      </c>
      <c r="F4544" s="2">
        <v>6306</v>
      </c>
      <c r="H4544" s="3">
        <v>43896</v>
      </c>
      <c r="I4544" s="4">
        <v>0.99028935185185185</v>
      </c>
    </row>
    <row r="4545" spans="1:9">
      <c r="A4545" s="2">
        <v>1.23607559377666E+18</v>
      </c>
      <c r="B4545" s="2" t="s">
        <v>41484</v>
      </c>
      <c r="C4545" s="15">
        <v>43896.990289351852</v>
      </c>
      <c r="D4545" s="2" t="s">
        <v>41483</v>
      </c>
      <c r="E4545" s="2">
        <v>34023</v>
      </c>
      <c r="F4545" s="2">
        <v>4</v>
      </c>
      <c r="G4545" s="2" t="s">
        <v>41482</v>
      </c>
      <c r="H4545" s="3">
        <v>43896</v>
      </c>
      <c r="I4545" s="4">
        <v>0.99028935185185185</v>
      </c>
    </row>
    <row r="4546" spans="1:9">
      <c r="A4546" s="2">
        <v>1.23607559343681E+18</v>
      </c>
      <c r="B4546" s="2" t="s">
        <v>41481</v>
      </c>
      <c r="C4546" s="15">
        <v>43896.990289351852</v>
      </c>
      <c r="D4546" s="2" t="s">
        <v>33613</v>
      </c>
      <c r="E4546" s="2">
        <v>441605</v>
      </c>
      <c r="F4546" s="2">
        <v>39</v>
      </c>
      <c r="G4546" s="2" t="s">
        <v>3354</v>
      </c>
      <c r="H4546" s="3">
        <v>43896</v>
      </c>
      <c r="I4546" s="4">
        <v>0.99028935185185185</v>
      </c>
    </row>
    <row r="4547" spans="1:9">
      <c r="A4547" s="2">
        <v>1.2360755932312599E+18</v>
      </c>
      <c r="B4547" s="2" t="s">
        <v>41480</v>
      </c>
      <c r="C4547" s="15">
        <v>43896.990289351852</v>
      </c>
      <c r="D4547" s="2" t="s">
        <v>1476</v>
      </c>
      <c r="E4547" s="2">
        <v>21000</v>
      </c>
      <c r="F4547" s="2">
        <v>5674</v>
      </c>
      <c r="G4547" s="2" t="s">
        <v>41479</v>
      </c>
      <c r="H4547" s="3">
        <v>43896</v>
      </c>
      <c r="I4547" s="4">
        <v>0.99028935185185185</v>
      </c>
    </row>
    <row r="4548" spans="1:9">
      <c r="A4548" s="2">
        <v>1.23607559289154E+18</v>
      </c>
      <c r="B4548" s="2" t="s">
        <v>17839</v>
      </c>
      <c r="C4548" s="15">
        <v>43896.990289351852</v>
      </c>
      <c r="D4548" s="2" t="s">
        <v>1476</v>
      </c>
      <c r="E4548" s="2">
        <v>46585</v>
      </c>
      <c r="F4548" s="2">
        <v>5674</v>
      </c>
      <c r="G4548" s="2" t="s">
        <v>2545</v>
      </c>
      <c r="H4548" s="3">
        <v>43896</v>
      </c>
      <c r="I4548" s="4">
        <v>0.99028935185185185</v>
      </c>
    </row>
    <row r="4549" spans="1:9">
      <c r="A4549" s="2">
        <v>1.2360755928371799E+18</v>
      </c>
      <c r="B4549" s="2" t="s">
        <v>41478</v>
      </c>
      <c r="C4549" s="15">
        <v>43896.990289351852</v>
      </c>
      <c r="D4549" s="2" t="s">
        <v>1243</v>
      </c>
      <c r="E4549" s="2">
        <v>6303</v>
      </c>
      <c r="F4549" s="2">
        <v>29306</v>
      </c>
      <c r="H4549" s="3">
        <v>43896</v>
      </c>
      <c r="I4549" s="4">
        <v>0.99028935185185185</v>
      </c>
    </row>
    <row r="4550" spans="1:9">
      <c r="A4550" s="2">
        <v>1.23607559214094E+18</v>
      </c>
      <c r="B4550" s="2" t="s">
        <v>41477</v>
      </c>
      <c r="C4550" s="15">
        <v>43896.990277777775</v>
      </c>
      <c r="D4550" s="2" t="s">
        <v>41476</v>
      </c>
      <c r="E4550" s="2">
        <v>6120</v>
      </c>
      <c r="F4550" s="2">
        <v>4</v>
      </c>
      <c r="G4550" s="2" t="s">
        <v>41475</v>
      </c>
      <c r="H4550" s="3">
        <v>43896</v>
      </c>
      <c r="I4550" s="4">
        <v>0.9902777777777777</v>
      </c>
    </row>
    <row r="4551" spans="1:9">
      <c r="A4551" s="2">
        <v>1.23607559112592E+18</v>
      </c>
      <c r="B4551" s="2" t="s">
        <v>41474</v>
      </c>
      <c r="C4551" s="15">
        <v>43896.990277777775</v>
      </c>
      <c r="D4551" s="2" t="s">
        <v>1471</v>
      </c>
      <c r="E4551" s="2">
        <v>3733</v>
      </c>
      <c r="F4551" s="2">
        <v>53673</v>
      </c>
      <c r="G4551" s="2" t="s">
        <v>3435</v>
      </c>
      <c r="H4551" s="3">
        <v>43896</v>
      </c>
      <c r="I4551" s="4">
        <v>0.9902777777777777</v>
      </c>
    </row>
    <row r="4552" spans="1:9">
      <c r="A4552" s="2">
        <v>1.2360755909623301E+18</v>
      </c>
      <c r="B4552" s="2" t="s">
        <v>41473</v>
      </c>
      <c r="C4552" s="15">
        <v>43896.990277777775</v>
      </c>
      <c r="D4552" s="2" t="s">
        <v>41472</v>
      </c>
      <c r="E4552" s="2">
        <v>966</v>
      </c>
      <c r="F4552" s="2">
        <v>2</v>
      </c>
      <c r="G4552" s="2" t="s">
        <v>5026</v>
      </c>
      <c r="H4552" s="3">
        <v>43896</v>
      </c>
      <c r="I4552" s="4">
        <v>0.9902777777777777</v>
      </c>
    </row>
    <row r="4553" spans="1:9">
      <c r="A4553" s="2">
        <v>1.2360755884751201E+18</v>
      </c>
      <c r="B4553" s="2" t="s">
        <v>5839</v>
      </c>
      <c r="C4553" s="15">
        <v>43896.990277777775</v>
      </c>
      <c r="D4553" s="2" t="s">
        <v>41471</v>
      </c>
      <c r="E4553" s="2">
        <v>1535</v>
      </c>
      <c r="F4553" s="2">
        <v>0</v>
      </c>
      <c r="G4553" s="2" t="s">
        <v>3330</v>
      </c>
      <c r="H4553" s="3">
        <v>43896</v>
      </c>
      <c r="I4553" s="4">
        <v>0.9902777777777777</v>
      </c>
    </row>
    <row r="4554" spans="1:9">
      <c r="A4554" s="2">
        <v>1.2360755873801999E+18</v>
      </c>
      <c r="B4554" s="2" t="s">
        <v>41470</v>
      </c>
      <c r="C4554" s="15">
        <v>43896.990266203706</v>
      </c>
      <c r="D4554" s="2" t="s">
        <v>33993</v>
      </c>
      <c r="E4554" s="2">
        <v>7773</v>
      </c>
      <c r="F4554" s="2">
        <v>77</v>
      </c>
      <c r="G4554" s="2" t="s">
        <v>41469</v>
      </c>
      <c r="H4554" s="3">
        <v>43896</v>
      </c>
      <c r="I4554" s="4">
        <v>0.99026620370370377</v>
      </c>
    </row>
    <row r="4555" spans="1:9">
      <c r="A4555" s="2">
        <v>1.236075586076E+18</v>
      </c>
      <c r="B4555" s="2" t="s">
        <v>41468</v>
      </c>
      <c r="C4555" s="15">
        <v>43896.990266203706</v>
      </c>
      <c r="D4555" s="2" t="s">
        <v>1457</v>
      </c>
      <c r="E4555" s="2">
        <v>17033</v>
      </c>
      <c r="F4555" s="2">
        <v>6242</v>
      </c>
      <c r="G4555" s="2" t="s">
        <v>41467</v>
      </c>
      <c r="H4555" s="3">
        <v>43896</v>
      </c>
      <c r="I4555" s="4">
        <v>0.99026620370370377</v>
      </c>
    </row>
    <row r="4556" spans="1:9">
      <c r="A4556" s="2">
        <v>1.2360755860675899E+18</v>
      </c>
      <c r="B4556" s="2" t="s">
        <v>41466</v>
      </c>
      <c r="C4556" s="15">
        <v>43896.990266203706</v>
      </c>
      <c r="D4556" s="2" t="s">
        <v>41465</v>
      </c>
      <c r="E4556" s="2">
        <v>110537</v>
      </c>
      <c r="F4556" s="2">
        <v>17</v>
      </c>
      <c r="G4556" s="2" t="s">
        <v>2513</v>
      </c>
      <c r="H4556" s="3">
        <v>43896</v>
      </c>
      <c r="I4556" s="4">
        <v>0.99026620370370377</v>
      </c>
    </row>
    <row r="4557" spans="1:9">
      <c r="A4557" s="2">
        <v>1.2360755853711401E+18</v>
      </c>
      <c r="B4557" s="2" t="s">
        <v>41464</v>
      </c>
      <c r="C4557" s="15">
        <v>43896.990266203706</v>
      </c>
      <c r="D4557" s="2" t="s">
        <v>41051</v>
      </c>
      <c r="E4557" s="2">
        <v>18686</v>
      </c>
      <c r="F4557" s="2">
        <v>2</v>
      </c>
      <c r="G4557" s="2" t="s">
        <v>3702</v>
      </c>
      <c r="H4557" s="3">
        <v>43896</v>
      </c>
      <c r="I4557" s="4">
        <v>0.99026620370370377</v>
      </c>
    </row>
    <row r="4558" spans="1:9">
      <c r="A4558" s="2">
        <v>1.2360755845868201E+18</v>
      </c>
      <c r="B4558" s="2" t="s">
        <v>31349</v>
      </c>
      <c r="C4558" s="15">
        <v>43896.990266203706</v>
      </c>
      <c r="D4558" s="2" t="s">
        <v>41463</v>
      </c>
      <c r="E4558" s="2">
        <v>9652</v>
      </c>
      <c r="F4558" s="2">
        <v>19</v>
      </c>
      <c r="G4558" s="2" t="s">
        <v>2891</v>
      </c>
      <c r="H4558" s="3">
        <v>43896</v>
      </c>
      <c r="I4558" s="4">
        <v>0.99026620370370377</v>
      </c>
    </row>
    <row r="4559" spans="1:9">
      <c r="A4559" s="2">
        <v>1.23607558228015E+18</v>
      </c>
      <c r="B4559" s="2" t="s">
        <v>41462</v>
      </c>
      <c r="C4559" s="15">
        <v>43896.990254629629</v>
      </c>
      <c r="D4559" s="2" t="s">
        <v>1457</v>
      </c>
      <c r="E4559" s="2">
        <v>1283</v>
      </c>
      <c r="F4559" s="2">
        <v>6242</v>
      </c>
      <c r="H4559" s="3">
        <v>43896</v>
      </c>
      <c r="I4559" s="4">
        <v>0.99025462962962962</v>
      </c>
    </row>
    <row r="4560" spans="1:9">
      <c r="A4560" s="2">
        <v>1.2360755818229399E+18</v>
      </c>
      <c r="B4560" s="2" t="s">
        <v>41461</v>
      </c>
      <c r="C4560" s="15">
        <v>43896.990254629629</v>
      </c>
      <c r="D4560" s="2" t="s">
        <v>1553</v>
      </c>
      <c r="E4560" s="2">
        <v>26193</v>
      </c>
      <c r="F4560" s="2">
        <v>1370</v>
      </c>
      <c r="H4560" s="3">
        <v>43896</v>
      </c>
      <c r="I4560" s="4">
        <v>0.99025462962962962</v>
      </c>
    </row>
    <row r="4561" spans="1:9">
      <c r="A4561" s="2">
        <v>1.23607557955805E+18</v>
      </c>
      <c r="B4561" s="2" t="s">
        <v>41460</v>
      </c>
      <c r="C4561" s="15">
        <v>43896.990243055552</v>
      </c>
      <c r="D4561" s="2" t="s">
        <v>1481</v>
      </c>
      <c r="E4561" s="2">
        <v>50</v>
      </c>
      <c r="F4561" s="2">
        <v>8832</v>
      </c>
      <c r="H4561" s="3">
        <v>43896</v>
      </c>
      <c r="I4561" s="4">
        <v>0.99024305555555558</v>
      </c>
    </row>
    <row r="4562" spans="1:9">
      <c r="A4562" s="2">
        <v>1.2360755791805499E+18</v>
      </c>
      <c r="B4562" s="2" t="s">
        <v>41459</v>
      </c>
      <c r="C4562" s="15">
        <v>43896.990243055552</v>
      </c>
      <c r="D4562" s="2" t="s">
        <v>40115</v>
      </c>
      <c r="E4562" s="2">
        <v>43990</v>
      </c>
      <c r="F4562" s="2">
        <v>7</v>
      </c>
      <c r="G4562" s="2" t="s">
        <v>41458</v>
      </c>
      <c r="H4562" s="3">
        <v>43896</v>
      </c>
      <c r="I4562" s="4">
        <v>0.99024305555555558</v>
      </c>
    </row>
    <row r="4563" spans="1:9">
      <c r="A4563" s="2">
        <v>1.2360755788365499E+18</v>
      </c>
      <c r="B4563" s="2" t="s">
        <v>41457</v>
      </c>
      <c r="C4563" s="15">
        <v>43896.990243055552</v>
      </c>
      <c r="D4563" s="2" t="s">
        <v>36032</v>
      </c>
      <c r="E4563" s="2">
        <v>16186</v>
      </c>
      <c r="F4563" s="2">
        <v>13</v>
      </c>
      <c r="G4563" s="2" t="s">
        <v>4066</v>
      </c>
      <c r="H4563" s="3">
        <v>43896</v>
      </c>
      <c r="I4563" s="4">
        <v>0.99024305555555558</v>
      </c>
    </row>
    <row r="4564" spans="1:9">
      <c r="A4564" s="2">
        <v>1.2360755774231401E+18</v>
      </c>
      <c r="B4564" s="2" t="s">
        <v>41072</v>
      </c>
      <c r="C4564" s="15">
        <v>43896.990243055552</v>
      </c>
      <c r="D4564" s="2" t="s">
        <v>41456</v>
      </c>
      <c r="E4564" s="2">
        <v>84</v>
      </c>
      <c r="F4564" s="2">
        <v>0</v>
      </c>
      <c r="G4564" s="2" t="s">
        <v>41070</v>
      </c>
      <c r="H4564" s="3">
        <v>43896</v>
      </c>
      <c r="I4564" s="4">
        <v>0.99024305555555558</v>
      </c>
    </row>
    <row r="4565" spans="1:9">
      <c r="A4565" s="2">
        <v>1.2360755773893601E+18</v>
      </c>
      <c r="B4565" s="2" t="s">
        <v>41455</v>
      </c>
      <c r="C4565" s="15">
        <v>43896.990243055552</v>
      </c>
      <c r="D4565" s="2" t="s">
        <v>41454</v>
      </c>
      <c r="E4565" s="2">
        <v>68735</v>
      </c>
      <c r="F4565" s="2">
        <v>4</v>
      </c>
      <c r="G4565" s="2" t="s">
        <v>2545</v>
      </c>
      <c r="H4565" s="3">
        <v>43896</v>
      </c>
      <c r="I4565" s="4">
        <v>0.99024305555555558</v>
      </c>
    </row>
    <row r="4566" spans="1:9">
      <c r="A4566" s="2">
        <v>1.23607557702881E+18</v>
      </c>
      <c r="B4566" s="2" t="s">
        <v>41453</v>
      </c>
      <c r="C4566" s="15">
        <v>43896.990243055552</v>
      </c>
      <c r="D4566" s="2" t="s">
        <v>41452</v>
      </c>
      <c r="E4566" s="2">
        <v>71402</v>
      </c>
      <c r="F4566" s="2">
        <v>0</v>
      </c>
      <c r="G4566" s="2" t="s">
        <v>41451</v>
      </c>
      <c r="H4566" s="3">
        <v>43896</v>
      </c>
      <c r="I4566" s="4">
        <v>0.99024305555555558</v>
      </c>
    </row>
    <row r="4567" spans="1:9">
      <c r="A4567" s="2">
        <v>1.23607557564033E+18</v>
      </c>
      <c r="B4567" s="2" t="s">
        <v>41450</v>
      </c>
      <c r="C4567" s="15">
        <v>43896.990243055552</v>
      </c>
      <c r="D4567" s="2" t="s">
        <v>41449</v>
      </c>
      <c r="E4567" s="2">
        <v>4</v>
      </c>
      <c r="F4567" s="2">
        <v>1</v>
      </c>
      <c r="H4567" s="3">
        <v>43896</v>
      </c>
      <c r="I4567" s="4">
        <v>0.99024305555555558</v>
      </c>
    </row>
    <row r="4568" spans="1:9">
      <c r="A4568" s="2">
        <v>1.23607557533438E+18</v>
      </c>
      <c r="B4568" s="2" t="s">
        <v>41448</v>
      </c>
      <c r="C4568" s="15">
        <v>43896.990231481483</v>
      </c>
      <c r="D4568" s="2" t="s">
        <v>41447</v>
      </c>
      <c r="E4568" s="2">
        <v>8</v>
      </c>
      <c r="F4568" s="2">
        <v>7</v>
      </c>
      <c r="G4568" s="2" t="s">
        <v>41446</v>
      </c>
      <c r="H4568" s="3">
        <v>43896</v>
      </c>
      <c r="I4568" s="4">
        <v>0.99023148148148143</v>
      </c>
    </row>
    <row r="4569" spans="1:9">
      <c r="A4569" s="2">
        <v>1.2360755739083E+18</v>
      </c>
      <c r="B4569" s="2" t="s">
        <v>41445</v>
      </c>
      <c r="C4569" s="15">
        <v>43896.990231481483</v>
      </c>
      <c r="D4569" s="2" t="s">
        <v>1476</v>
      </c>
      <c r="E4569" s="2">
        <v>15183</v>
      </c>
      <c r="F4569" s="2">
        <v>5674</v>
      </c>
      <c r="G4569" s="2">
        <v>956</v>
      </c>
      <c r="H4569" s="3">
        <v>43896</v>
      </c>
      <c r="I4569" s="4">
        <v>0.99023148148148143</v>
      </c>
    </row>
    <row r="4570" spans="1:9">
      <c r="A4570" s="2">
        <v>1.2360755733126999E+18</v>
      </c>
      <c r="B4570" s="2" t="s">
        <v>41444</v>
      </c>
      <c r="C4570" s="15">
        <v>43896.990231481483</v>
      </c>
      <c r="D4570" s="2" t="s">
        <v>33829</v>
      </c>
      <c r="E4570" s="2">
        <v>51989</v>
      </c>
      <c r="F4570" s="2">
        <v>965</v>
      </c>
      <c r="G4570" s="2" t="s">
        <v>41443</v>
      </c>
      <c r="H4570" s="3">
        <v>43896</v>
      </c>
      <c r="I4570" s="4">
        <v>0.99023148148148143</v>
      </c>
    </row>
    <row r="4571" spans="1:9">
      <c r="A4571" s="2">
        <v>1.2360755729981199E+18</v>
      </c>
      <c r="B4571" s="2" t="s">
        <v>33847</v>
      </c>
      <c r="C4571" s="15">
        <v>43896.990231481483</v>
      </c>
      <c r="D4571" s="2" t="s">
        <v>38582</v>
      </c>
      <c r="E4571" s="2">
        <v>6526</v>
      </c>
      <c r="F4571" s="2">
        <v>1</v>
      </c>
      <c r="G4571" s="2" t="s">
        <v>33845</v>
      </c>
      <c r="H4571" s="3">
        <v>43896</v>
      </c>
      <c r="I4571" s="4">
        <v>0.99023148148148143</v>
      </c>
    </row>
    <row r="4572" spans="1:9">
      <c r="A4572" s="2">
        <v>1.2360755723058701E+18</v>
      </c>
      <c r="B4572" s="2" t="s">
        <v>40424</v>
      </c>
      <c r="C4572" s="15">
        <v>43896.990231481483</v>
      </c>
      <c r="D4572" s="2" t="s">
        <v>40127</v>
      </c>
      <c r="E4572" s="2">
        <v>17026</v>
      </c>
      <c r="F4572" s="2">
        <v>109</v>
      </c>
      <c r="G4572" s="2" t="s">
        <v>8361</v>
      </c>
      <c r="H4572" s="3">
        <v>43896</v>
      </c>
      <c r="I4572" s="4">
        <v>0.99023148148148143</v>
      </c>
    </row>
    <row r="4573" spans="1:9">
      <c r="A4573" s="2">
        <v>1.2360755700285599E+18</v>
      </c>
      <c r="B4573" s="2" t="s">
        <v>41442</v>
      </c>
      <c r="C4573" s="15">
        <v>43896.990219907406</v>
      </c>
      <c r="D4573" s="2" t="s">
        <v>1471</v>
      </c>
      <c r="E4573" s="2">
        <v>2205</v>
      </c>
      <c r="F4573" s="2">
        <v>53673</v>
      </c>
      <c r="G4573" s="2" t="s">
        <v>3096</v>
      </c>
      <c r="H4573" s="3">
        <v>43896</v>
      </c>
      <c r="I4573" s="4">
        <v>0.99021990740740751</v>
      </c>
    </row>
    <row r="4574" spans="1:9">
      <c r="A4574" s="2">
        <v>1.2360755664969101E+18</v>
      </c>
      <c r="B4574" s="2" t="s">
        <v>41441</v>
      </c>
      <c r="C4574" s="15">
        <v>43896.990208333336</v>
      </c>
      <c r="D4574" s="2" t="s">
        <v>1459</v>
      </c>
      <c r="E4574" s="2">
        <v>19611</v>
      </c>
      <c r="F4574" s="2">
        <v>90530</v>
      </c>
      <c r="G4574" s="2" t="s">
        <v>23770</v>
      </c>
      <c r="H4574" s="3">
        <v>43896</v>
      </c>
      <c r="I4574" s="4">
        <v>0.99020833333333336</v>
      </c>
    </row>
    <row r="4575" spans="1:9">
      <c r="A4575" s="2">
        <v>1.23607556411024E+18</v>
      </c>
      <c r="B4575" s="2" t="s">
        <v>41440</v>
      </c>
      <c r="C4575" s="15">
        <v>43896.990208333336</v>
      </c>
      <c r="D4575" s="2" t="s">
        <v>35536</v>
      </c>
      <c r="E4575" s="2">
        <v>4193</v>
      </c>
      <c r="F4575" s="2">
        <v>19</v>
      </c>
      <c r="G4575" s="2" t="s">
        <v>41439</v>
      </c>
      <c r="H4575" s="3">
        <v>43896</v>
      </c>
      <c r="I4575" s="4">
        <v>0.99020833333333336</v>
      </c>
    </row>
    <row r="4576" spans="1:9">
      <c r="A4576" s="2">
        <v>1.23607556374545E+18</v>
      </c>
      <c r="B4576" s="2" t="s">
        <v>41438</v>
      </c>
      <c r="C4576" s="15">
        <v>43896.990208333336</v>
      </c>
      <c r="D4576" s="2" t="s">
        <v>40905</v>
      </c>
      <c r="E4576" s="2">
        <v>45168</v>
      </c>
      <c r="F4576" s="2">
        <v>35</v>
      </c>
      <c r="H4576" s="3">
        <v>43896</v>
      </c>
      <c r="I4576" s="4">
        <v>0.99020833333333336</v>
      </c>
    </row>
    <row r="4577" spans="1:9">
      <c r="A4577" s="2">
        <v>1.23607556264241E+18</v>
      </c>
      <c r="B4577" s="2" t="s">
        <v>41437</v>
      </c>
      <c r="C4577" s="15">
        <v>43896.99019675926</v>
      </c>
      <c r="D4577" s="2" t="s">
        <v>41436</v>
      </c>
      <c r="E4577" s="2">
        <v>137</v>
      </c>
      <c r="F4577" s="2">
        <v>0</v>
      </c>
      <c r="G4577" s="2" t="s">
        <v>31593</v>
      </c>
      <c r="H4577" s="3">
        <v>43896</v>
      </c>
      <c r="I4577" s="4">
        <v>0.99019675925925921</v>
      </c>
    </row>
    <row r="4578" spans="1:9">
      <c r="A4578" s="2">
        <v>1.23607556105679E+18</v>
      </c>
      <c r="B4578" s="2" t="s">
        <v>28949</v>
      </c>
      <c r="C4578" s="15">
        <v>43896.99019675926</v>
      </c>
      <c r="D4578" s="2" t="s">
        <v>38758</v>
      </c>
      <c r="E4578" s="2">
        <v>10486</v>
      </c>
      <c r="F4578" s="2">
        <v>34</v>
      </c>
      <c r="G4578" s="2" t="s">
        <v>28947</v>
      </c>
      <c r="H4578" s="3">
        <v>43896</v>
      </c>
      <c r="I4578" s="4">
        <v>0.99019675925925921</v>
      </c>
    </row>
    <row r="4579" spans="1:9">
      <c r="A4579" s="2">
        <v>1.2360755602893399E+18</v>
      </c>
      <c r="B4579" s="2" t="s">
        <v>41435</v>
      </c>
      <c r="C4579" s="15">
        <v>43896.99019675926</v>
      </c>
      <c r="D4579" s="2" t="s">
        <v>1476</v>
      </c>
      <c r="E4579" s="2">
        <v>62135</v>
      </c>
      <c r="F4579" s="2">
        <v>5674</v>
      </c>
      <c r="H4579" s="3">
        <v>43896</v>
      </c>
      <c r="I4579" s="4">
        <v>0.99019675925925921</v>
      </c>
    </row>
    <row r="4580" spans="1:9">
      <c r="A4580" s="2">
        <v>1.23607556009646E+18</v>
      </c>
      <c r="B4580" s="2" t="s">
        <v>41434</v>
      </c>
      <c r="C4580" s="15">
        <v>43896.99019675926</v>
      </c>
      <c r="D4580" s="2" t="s">
        <v>41433</v>
      </c>
      <c r="E4580" s="2">
        <v>2004</v>
      </c>
      <c r="F4580" s="2">
        <v>0</v>
      </c>
      <c r="H4580" s="3">
        <v>43896</v>
      </c>
      <c r="I4580" s="4">
        <v>0.99019675925925921</v>
      </c>
    </row>
    <row r="4581" spans="1:9">
      <c r="A4581" s="2">
        <v>1.2360755592490299E+18</v>
      </c>
      <c r="B4581" s="2" t="s">
        <v>41432</v>
      </c>
      <c r="C4581" s="15">
        <v>43896.99019675926</v>
      </c>
      <c r="D4581" s="2" t="s">
        <v>41431</v>
      </c>
      <c r="E4581" s="2">
        <v>7896</v>
      </c>
      <c r="F4581" s="2">
        <v>35</v>
      </c>
      <c r="H4581" s="3">
        <v>43896</v>
      </c>
      <c r="I4581" s="4">
        <v>0.99019675925925921</v>
      </c>
    </row>
    <row r="4582" spans="1:9">
      <c r="A4582" s="2">
        <v>1.2360755577852201E+18</v>
      </c>
      <c r="B4582" s="2" t="s">
        <v>41430</v>
      </c>
      <c r="C4582" s="15">
        <v>43896.990185185183</v>
      </c>
      <c r="D4582" s="2" t="s">
        <v>41429</v>
      </c>
      <c r="E4582" s="2">
        <v>483</v>
      </c>
      <c r="F4582" s="2">
        <v>7</v>
      </c>
      <c r="G4582" s="2" t="s">
        <v>41428</v>
      </c>
      <c r="H4582" s="3">
        <v>43896</v>
      </c>
      <c r="I4582" s="4">
        <v>0.99018518518518517</v>
      </c>
    </row>
    <row r="4583" spans="1:9">
      <c r="A4583" s="2">
        <v>1.2360755564516101E+18</v>
      </c>
      <c r="B4583" s="2" t="s">
        <v>41427</v>
      </c>
      <c r="C4583" s="15">
        <v>43896.990185185183</v>
      </c>
      <c r="D4583" s="2" t="s">
        <v>7991</v>
      </c>
      <c r="E4583" s="2">
        <v>30160</v>
      </c>
      <c r="F4583" s="2">
        <v>547</v>
      </c>
      <c r="H4583" s="3">
        <v>43896</v>
      </c>
      <c r="I4583" s="4">
        <v>0.99018518518518517</v>
      </c>
    </row>
    <row r="4584" spans="1:9">
      <c r="A4584" s="2">
        <v>1.23607555605298E+18</v>
      </c>
      <c r="B4584" s="2" t="s">
        <v>41426</v>
      </c>
      <c r="C4584" s="15">
        <v>43896.990185185183</v>
      </c>
      <c r="D4584" s="2" t="s">
        <v>41425</v>
      </c>
      <c r="E4584" s="2">
        <v>0</v>
      </c>
      <c r="F4584" s="2">
        <v>0</v>
      </c>
      <c r="G4584" s="2" t="s">
        <v>41424</v>
      </c>
      <c r="H4584" s="3">
        <v>43896</v>
      </c>
      <c r="I4584" s="4">
        <v>0.99018518518518517</v>
      </c>
    </row>
    <row r="4585" spans="1:9">
      <c r="A4585" s="2">
        <v>1.23607555497505E+18</v>
      </c>
      <c r="B4585" s="2" t="s">
        <v>41423</v>
      </c>
      <c r="C4585" s="15">
        <v>43896.990185185183</v>
      </c>
      <c r="D4585" s="2" t="s">
        <v>41422</v>
      </c>
      <c r="E4585" s="2">
        <v>9314</v>
      </c>
      <c r="F4585" s="2">
        <v>0</v>
      </c>
      <c r="G4585" s="2" t="s">
        <v>41421</v>
      </c>
      <c r="H4585" s="3">
        <v>43896</v>
      </c>
      <c r="I4585" s="4">
        <v>0.99018518518518517</v>
      </c>
    </row>
    <row r="4586" spans="1:9">
      <c r="A4586" s="2">
        <v>1.2360755541403799E+18</v>
      </c>
      <c r="B4586" s="2" t="s">
        <v>41420</v>
      </c>
      <c r="C4586" s="15">
        <v>43896.990173611113</v>
      </c>
      <c r="D4586" s="2" t="s">
        <v>41419</v>
      </c>
      <c r="E4586" s="2">
        <v>0</v>
      </c>
      <c r="F4586" s="2">
        <v>0</v>
      </c>
      <c r="G4586" s="2" t="s">
        <v>41418</v>
      </c>
      <c r="H4586" s="3">
        <v>43896</v>
      </c>
      <c r="I4586" s="4">
        <v>0.99017361111111113</v>
      </c>
    </row>
    <row r="4587" spans="1:9">
      <c r="A4587" s="2">
        <v>1.23607555398096E+18</v>
      </c>
      <c r="B4587" s="2" t="s">
        <v>41417</v>
      </c>
      <c r="C4587" s="15">
        <v>43896.990173611113</v>
      </c>
      <c r="D4587" s="2" t="s">
        <v>33829</v>
      </c>
      <c r="E4587" s="2">
        <v>29258</v>
      </c>
      <c r="F4587" s="2">
        <v>965</v>
      </c>
      <c r="H4587" s="3">
        <v>43896</v>
      </c>
      <c r="I4587" s="4">
        <v>0.99017361111111113</v>
      </c>
    </row>
    <row r="4588" spans="1:9">
      <c r="A4588" s="2">
        <v>1.23607555219838E+18</v>
      </c>
      <c r="B4588" s="2" t="s">
        <v>41416</v>
      </c>
      <c r="C4588" s="15">
        <v>43896.990173611113</v>
      </c>
      <c r="D4588" s="2" t="s">
        <v>41415</v>
      </c>
      <c r="E4588" s="2">
        <v>0</v>
      </c>
      <c r="F4588" s="2">
        <v>0</v>
      </c>
      <c r="G4588" s="2" t="s">
        <v>41414</v>
      </c>
      <c r="H4588" s="3">
        <v>43896</v>
      </c>
      <c r="I4588" s="4">
        <v>0.99017361111111113</v>
      </c>
    </row>
    <row r="4589" spans="1:9">
      <c r="A4589" s="2">
        <v>1.2360755519553001E+18</v>
      </c>
      <c r="B4589" s="2" t="s">
        <v>37887</v>
      </c>
      <c r="C4589" s="15">
        <v>43896.990173611113</v>
      </c>
      <c r="D4589" s="2" t="s">
        <v>41413</v>
      </c>
      <c r="E4589" s="2">
        <v>1332</v>
      </c>
      <c r="F4589" s="2">
        <v>3</v>
      </c>
      <c r="G4589" s="2" t="s">
        <v>3461</v>
      </c>
      <c r="H4589" s="3">
        <v>43896</v>
      </c>
      <c r="I4589" s="4">
        <v>0.99017361111111113</v>
      </c>
    </row>
    <row r="4590" spans="1:9">
      <c r="A4590" s="2">
        <v>1.2360755516617201E+18</v>
      </c>
      <c r="B4590" s="2" t="s">
        <v>41412</v>
      </c>
      <c r="C4590" s="15">
        <v>43896.990173611113</v>
      </c>
      <c r="D4590" s="2" t="s">
        <v>35503</v>
      </c>
      <c r="E4590" s="2">
        <v>2447</v>
      </c>
      <c r="F4590" s="2">
        <v>16</v>
      </c>
      <c r="G4590" s="2" t="s">
        <v>3100</v>
      </c>
      <c r="H4590" s="3">
        <v>43896</v>
      </c>
      <c r="I4590" s="4">
        <v>0.99017361111111113</v>
      </c>
    </row>
    <row r="4591" spans="1:9">
      <c r="A4591" s="2">
        <v>1.2360755515358799E+18</v>
      </c>
      <c r="B4591" s="2" t="s">
        <v>41411</v>
      </c>
      <c r="C4591" s="15">
        <v>43896.990173611113</v>
      </c>
      <c r="D4591" s="2" t="s">
        <v>33959</v>
      </c>
      <c r="E4591" s="2">
        <v>77652</v>
      </c>
      <c r="F4591" s="2">
        <v>450</v>
      </c>
      <c r="H4591" s="3">
        <v>43896</v>
      </c>
      <c r="I4591" s="4">
        <v>0.99017361111111113</v>
      </c>
    </row>
    <row r="4592" spans="1:9">
      <c r="A4592" s="2">
        <v>1.2360755512714199E+18</v>
      </c>
      <c r="B4592" s="2" t="s">
        <v>10878</v>
      </c>
      <c r="C4592" s="15">
        <v>43896.990173611113</v>
      </c>
      <c r="D4592" s="2" t="s">
        <v>1629</v>
      </c>
      <c r="E4592" s="2">
        <v>81248</v>
      </c>
      <c r="F4592" s="2">
        <v>1429</v>
      </c>
      <c r="H4592" s="3">
        <v>43896</v>
      </c>
      <c r="I4592" s="4">
        <v>0.99017361111111113</v>
      </c>
    </row>
    <row r="4593" spans="1:9">
      <c r="A4593" s="2">
        <v>1.23607555068866E+18</v>
      </c>
      <c r="B4593" s="2" t="s">
        <v>41410</v>
      </c>
      <c r="C4593" s="15">
        <v>43896.990173611113</v>
      </c>
      <c r="D4593" s="2" t="s">
        <v>34076</v>
      </c>
      <c r="E4593" s="2">
        <v>13218</v>
      </c>
      <c r="F4593" s="2">
        <v>373</v>
      </c>
      <c r="G4593" s="2" t="s">
        <v>41409</v>
      </c>
      <c r="H4593" s="3">
        <v>43896</v>
      </c>
      <c r="I4593" s="4">
        <v>0.99017361111111113</v>
      </c>
    </row>
    <row r="4594" spans="1:9">
      <c r="A4594" s="2">
        <v>1.23607555063411E+18</v>
      </c>
      <c r="B4594" s="2" t="s">
        <v>41408</v>
      </c>
      <c r="C4594" s="15">
        <v>43896.990173611113</v>
      </c>
      <c r="D4594" s="2" t="s">
        <v>40802</v>
      </c>
      <c r="E4594" s="2">
        <v>4702</v>
      </c>
      <c r="F4594" s="2">
        <v>257</v>
      </c>
      <c r="H4594" s="3">
        <v>43896</v>
      </c>
      <c r="I4594" s="4">
        <v>0.99017361111111113</v>
      </c>
    </row>
    <row r="4595" spans="1:9">
      <c r="A4595" s="2">
        <v>1.2360755499586601E+18</v>
      </c>
      <c r="B4595" s="2" t="s">
        <v>41407</v>
      </c>
      <c r="C4595" s="15">
        <v>43896.990162037036</v>
      </c>
      <c r="D4595" s="2" t="s">
        <v>40802</v>
      </c>
      <c r="E4595" s="2">
        <v>3726</v>
      </c>
      <c r="F4595" s="2">
        <v>257</v>
      </c>
      <c r="G4595" s="2" t="s">
        <v>41406</v>
      </c>
      <c r="H4595" s="3">
        <v>43896</v>
      </c>
      <c r="I4595" s="4">
        <v>0.99016203703703709</v>
      </c>
    </row>
    <row r="4596" spans="1:9">
      <c r="A4596" s="2">
        <v>1.23607554877168E+18</v>
      </c>
      <c r="B4596" s="2" t="s">
        <v>41405</v>
      </c>
      <c r="C4596" s="15">
        <v>43896.990162037036</v>
      </c>
      <c r="D4596" s="2" t="s">
        <v>1565</v>
      </c>
      <c r="E4596" s="2">
        <v>1311</v>
      </c>
      <c r="F4596" s="2">
        <v>106</v>
      </c>
      <c r="G4596" s="2" t="s">
        <v>41404</v>
      </c>
      <c r="H4596" s="3">
        <v>43896</v>
      </c>
      <c r="I4596" s="4">
        <v>0.99016203703703709</v>
      </c>
    </row>
    <row r="4597" spans="1:9">
      <c r="A4597" s="2">
        <v>1.23607554764771E+18</v>
      </c>
      <c r="B4597" s="2" t="s">
        <v>41403</v>
      </c>
      <c r="C4597" s="15">
        <v>43896.990162037036</v>
      </c>
      <c r="D4597" s="2" t="s">
        <v>41402</v>
      </c>
      <c r="E4597" s="2">
        <v>41723</v>
      </c>
      <c r="F4597" s="2">
        <v>1</v>
      </c>
      <c r="G4597" s="2" t="s">
        <v>41401</v>
      </c>
      <c r="H4597" s="3">
        <v>43896</v>
      </c>
      <c r="I4597" s="4">
        <v>0.99016203703703709</v>
      </c>
    </row>
    <row r="4598" spans="1:9">
      <c r="A4598" s="2">
        <v>1.2360755470058299E+18</v>
      </c>
      <c r="B4598" s="2" t="s">
        <v>4943</v>
      </c>
      <c r="C4598" s="15">
        <v>43896.990162037036</v>
      </c>
      <c r="D4598" s="2" t="s">
        <v>41400</v>
      </c>
      <c r="E4598" s="2">
        <v>235465</v>
      </c>
      <c r="F4598" s="2">
        <v>0</v>
      </c>
      <c r="G4598" s="2" t="s">
        <v>3719</v>
      </c>
      <c r="H4598" s="3">
        <v>43896</v>
      </c>
      <c r="I4598" s="4">
        <v>0.99016203703703709</v>
      </c>
    </row>
    <row r="4599" spans="1:9">
      <c r="A4599" s="2">
        <v>1.2360755457309701E+18</v>
      </c>
      <c r="B4599" s="2" t="s">
        <v>41399</v>
      </c>
      <c r="C4599" s="15">
        <v>43896.99015046296</v>
      </c>
      <c r="D4599" s="2" t="s">
        <v>1476</v>
      </c>
      <c r="E4599" s="2">
        <v>181513</v>
      </c>
      <c r="F4599" s="2">
        <v>5674</v>
      </c>
      <c r="G4599" s="2" t="s">
        <v>41398</v>
      </c>
      <c r="H4599" s="3">
        <v>43896</v>
      </c>
      <c r="I4599" s="4">
        <v>0.99015046296296294</v>
      </c>
    </row>
    <row r="4600" spans="1:9">
      <c r="A4600" s="2">
        <v>1.2360755456386299E+18</v>
      </c>
      <c r="B4600" s="2" t="s">
        <v>39736</v>
      </c>
      <c r="C4600" s="15">
        <v>43896.99015046296</v>
      </c>
      <c r="D4600" s="2" t="s">
        <v>38487</v>
      </c>
      <c r="E4600" s="2">
        <v>13659</v>
      </c>
      <c r="F4600" s="2">
        <v>19</v>
      </c>
      <c r="G4600" s="2" t="s">
        <v>39735</v>
      </c>
      <c r="H4600" s="3">
        <v>43896</v>
      </c>
      <c r="I4600" s="4">
        <v>0.99015046296296294</v>
      </c>
    </row>
    <row r="4601" spans="1:9">
      <c r="A4601" s="2">
        <v>1.23607554445169E+18</v>
      </c>
      <c r="B4601" s="2" t="s">
        <v>41397</v>
      </c>
      <c r="C4601" s="15">
        <v>43896.99015046296</v>
      </c>
      <c r="D4601" s="2" t="s">
        <v>41396</v>
      </c>
      <c r="E4601" s="2">
        <v>3180</v>
      </c>
      <c r="F4601" s="2">
        <v>0</v>
      </c>
      <c r="G4601" s="2" t="s">
        <v>10321</v>
      </c>
      <c r="H4601" s="3">
        <v>43896</v>
      </c>
      <c r="I4601" s="4">
        <v>0.99015046296296294</v>
      </c>
    </row>
    <row r="4602" spans="1:9">
      <c r="A4602" s="2">
        <v>1.2360755436506099E+18</v>
      </c>
      <c r="B4602" s="2" t="s">
        <v>41395</v>
      </c>
      <c r="C4602" s="15">
        <v>43896.99015046296</v>
      </c>
      <c r="D4602" s="2" t="s">
        <v>35561</v>
      </c>
      <c r="E4602" s="2">
        <v>181066</v>
      </c>
      <c r="F4602" s="2">
        <v>25</v>
      </c>
      <c r="G4602" s="2" t="s">
        <v>4698</v>
      </c>
      <c r="H4602" s="3">
        <v>43896</v>
      </c>
      <c r="I4602" s="4">
        <v>0.99015046296296294</v>
      </c>
    </row>
    <row r="4603" spans="1:9">
      <c r="A4603" s="2">
        <v>1.23607554175475E+18</v>
      </c>
      <c r="B4603" s="2" t="s">
        <v>41394</v>
      </c>
      <c r="C4603" s="15">
        <v>43896.99013888889</v>
      </c>
      <c r="D4603" s="2" t="s">
        <v>1243</v>
      </c>
      <c r="E4603" s="2">
        <v>76998</v>
      </c>
      <c r="F4603" s="2">
        <v>29306</v>
      </c>
      <c r="G4603" s="2" t="s">
        <v>5499</v>
      </c>
      <c r="H4603" s="3">
        <v>43896</v>
      </c>
      <c r="I4603" s="4">
        <v>0.99013888888888879</v>
      </c>
    </row>
    <row r="4604" spans="1:9">
      <c r="A4604" s="2">
        <v>1.23607554174638E+18</v>
      </c>
      <c r="B4604" s="2" t="s">
        <v>41393</v>
      </c>
      <c r="C4604" s="15">
        <v>43896.99013888889</v>
      </c>
      <c r="D4604" s="2" t="s">
        <v>40802</v>
      </c>
      <c r="E4604" s="2">
        <v>290662</v>
      </c>
      <c r="F4604" s="2">
        <v>257</v>
      </c>
      <c r="H4604" s="3">
        <v>43896</v>
      </c>
      <c r="I4604" s="4">
        <v>0.99013888888888879</v>
      </c>
    </row>
    <row r="4605" spans="1:9">
      <c r="A4605" s="2">
        <v>1.2360755397750001E+18</v>
      </c>
      <c r="B4605" s="2" t="s">
        <v>41392</v>
      </c>
      <c r="C4605" s="15">
        <v>43896.99013888889</v>
      </c>
      <c r="D4605" s="2" t="s">
        <v>41391</v>
      </c>
      <c r="E4605" s="2">
        <v>4</v>
      </c>
      <c r="F4605" s="2">
        <v>10</v>
      </c>
      <c r="G4605" s="2" t="s">
        <v>41390</v>
      </c>
      <c r="H4605" s="3">
        <v>43896</v>
      </c>
      <c r="I4605" s="4">
        <v>0.99013888888888879</v>
      </c>
    </row>
    <row r="4606" spans="1:9">
      <c r="A4606" s="2">
        <v>1.2360755393637901E+18</v>
      </c>
      <c r="B4606" s="2" t="s">
        <v>41389</v>
      </c>
      <c r="C4606" s="15">
        <v>43896.99013888889</v>
      </c>
      <c r="D4606" s="2" t="s">
        <v>41388</v>
      </c>
      <c r="E4606" s="2">
        <v>872</v>
      </c>
      <c r="F4606" s="2">
        <v>214</v>
      </c>
      <c r="G4606" s="2" t="s">
        <v>8393</v>
      </c>
      <c r="H4606" s="3">
        <v>43896</v>
      </c>
      <c r="I4606" s="4">
        <v>0.99013888888888879</v>
      </c>
    </row>
    <row r="4607" spans="1:9">
      <c r="A4607" s="2">
        <v>1.23607553915408E+18</v>
      </c>
      <c r="B4607" s="2" t="s">
        <v>41387</v>
      </c>
      <c r="C4607" s="15">
        <v>43896.99013888889</v>
      </c>
      <c r="D4607" s="2" t="s">
        <v>41228</v>
      </c>
      <c r="E4607" s="2">
        <v>14030</v>
      </c>
      <c r="F4607" s="2">
        <v>2</v>
      </c>
      <c r="G4607" s="2" t="s">
        <v>41386</v>
      </c>
      <c r="H4607" s="3">
        <v>43896</v>
      </c>
      <c r="I4607" s="4">
        <v>0.99013888888888879</v>
      </c>
    </row>
    <row r="4608" spans="1:9">
      <c r="A4608" s="2">
        <v>1.2360755379463501E+18</v>
      </c>
      <c r="B4608" s="2" t="s">
        <v>41268</v>
      </c>
      <c r="C4608" s="15">
        <v>43896.99013888889</v>
      </c>
      <c r="D4608" s="2" t="s">
        <v>1553</v>
      </c>
      <c r="E4608" s="2">
        <v>101386</v>
      </c>
      <c r="F4608" s="2">
        <v>1370</v>
      </c>
      <c r="G4608" s="2" t="s">
        <v>9031</v>
      </c>
      <c r="H4608" s="3">
        <v>43896</v>
      </c>
      <c r="I4608" s="4">
        <v>0.99013888888888879</v>
      </c>
    </row>
    <row r="4609" spans="1:9">
      <c r="A4609" s="2">
        <v>1.2360755378161201E+18</v>
      </c>
      <c r="B4609" s="2" t="s">
        <v>41385</v>
      </c>
      <c r="C4609" s="15">
        <v>43896.99013888889</v>
      </c>
      <c r="D4609" s="2" t="s">
        <v>1481</v>
      </c>
      <c r="E4609" s="2">
        <v>1343</v>
      </c>
      <c r="F4609" s="2">
        <v>8832</v>
      </c>
      <c r="G4609" s="2" t="s">
        <v>41384</v>
      </c>
      <c r="H4609" s="3">
        <v>43896</v>
      </c>
      <c r="I4609" s="4">
        <v>0.99013888888888879</v>
      </c>
    </row>
    <row r="4610" spans="1:9">
      <c r="A4610" s="2">
        <v>1.23607553769889E+18</v>
      </c>
      <c r="B4610" s="2" t="s">
        <v>41383</v>
      </c>
      <c r="C4610" s="15">
        <v>43896.99013888889</v>
      </c>
      <c r="D4610" s="2" t="s">
        <v>41382</v>
      </c>
      <c r="E4610" s="2">
        <v>18798</v>
      </c>
      <c r="F4610" s="2">
        <v>1</v>
      </c>
      <c r="H4610" s="3">
        <v>43896</v>
      </c>
      <c r="I4610" s="4">
        <v>0.99013888888888879</v>
      </c>
    </row>
    <row r="4611" spans="1:9">
      <c r="A4611" s="2">
        <v>1.23607553750573E+18</v>
      </c>
      <c r="B4611" s="2" t="s">
        <v>41381</v>
      </c>
      <c r="C4611" s="15">
        <v>43896.990127314813</v>
      </c>
      <c r="D4611" s="2" t="s">
        <v>39929</v>
      </c>
      <c r="E4611" s="2">
        <v>37268</v>
      </c>
      <c r="F4611" s="2">
        <v>10</v>
      </c>
      <c r="H4611" s="3">
        <v>43896</v>
      </c>
      <c r="I4611" s="4">
        <v>0.99012731481481486</v>
      </c>
    </row>
    <row r="4612" spans="1:9">
      <c r="A4612" s="2">
        <v>1.2360755368347899E+18</v>
      </c>
      <c r="B4612" s="2" t="s">
        <v>41380</v>
      </c>
      <c r="C4612" s="15">
        <v>43896.990127314813</v>
      </c>
      <c r="D4612" s="2" t="s">
        <v>1481</v>
      </c>
      <c r="E4612" s="2">
        <v>16920</v>
      </c>
      <c r="F4612" s="2">
        <v>8832</v>
      </c>
      <c r="G4612" s="2" t="s">
        <v>24952</v>
      </c>
      <c r="H4612" s="3">
        <v>43896</v>
      </c>
      <c r="I4612" s="4">
        <v>0.99012731481481486</v>
      </c>
    </row>
    <row r="4613" spans="1:9">
      <c r="A4613" s="2">
        <v>1.2360755362644301E+18</v>
      </c>
      <c r="B4613" s="2" t="s">
        <v>24692</v>
      </c>
      <c r="C4613" s="15">
        <v>43896.990127314813</v>
      </c>
      <c r="D4613" s="2" t="s">
        <v>34346</v>
      </c>
      <c r="E4613" s="2">
        <v>46246</v>
      </c>
      <c r="F4613" s="2">
        <v>402</v>
      </c>
      <c r="G4613" s="2" t="s">
        <v>9231</v>
      </c>
      <c r="H4613" s="3">
        <v>43896</v>
      </c>
      <c r="I4613" s="4">
        <v>0.99012731481481486</v>
      </c>
    </row>
    <row r="4614" spans="1:9">
      <c r="A4614" s="2">
        <v>1.2360755356855501E+18</v>
      </c>
      <c r="B4614" s="2" t="s">
        <v>41379</v>
      </c>
      <c r="C4614" s="15">
        <v>43896.990127314813</v>
      </c>
      <c r="D4614" s="2" t="s">
        <v>39062</v>
      </c>
      <c r="E4614" s="2">
        <v>0</v>
      </c>
      <c r="F4614" s="2">
        <v>4</v>
      </c>
      <c r="G4614" s="2" t="s">
        <v>3026</v>
      </c>
      <c r="H4614" s="3">
        <v>43896</v>
      </c>
      <c r="I4614" s="4">
        <v>0.99012731481481486</v>
      </c>
    </row>
    <row r="4615" spans="1:9">
      <c r="A4615" s="2">
        <v>1.2360755349556301E+18</v>
      </c>
      <c r="B4615" s="2" t="s">
        <v>41378</v>
      </c>
      <c r="C4615" s="15">
        <v>43896.990127314813</v>
      </c>
      <c r="D4615" s="2" t="s">
        <v>1510</v>
      </c>
      <c r="E4615" s="2">
        <v>21574</v>
      </c>
      <c r="F4615" s="2">
        <v>73309</v>
      </c>
      <c r="G4615" s="2" t="s">
        <v>41377</v>
      </c>
      <c r="H4615" s="3">
        <v>43896</v>
      </c>
      <c r="I4615" s="4">
        <v>0.99012731481481486</v>
      </c>
    </row>
    <row r="4616" spans="1:9">
      <c r="A4616" s="2">
        <v>1.2360755347165499E+18</v>
      </c>
      <c r="B4616" s="2" t="s">
        <v>41103</v>
      </c>
      <c r="C4616" s="15">
        <v>43896.990127314813</v>
      </c>
      <c r="D4616" s="2" t="s">
        <v>36306</v>
      </c>
      <c r="E4616" s="2">
        <v>55541</v>
      </c>
      <c r="F4616" s="2">
        <v>146</v>
      </c>
      <c r="G4616" s="2" t="s">
        <v>2679</v>
      </c>
      <c r="H4616" s="3">
        <v>43896</v>
      </c>
      <c r="I4616" s="4">
        <v>0.99012731481481486</v>
      </c>
    </row>
    <row r="4617" spans="1:9">
      <c r="A4617" s="2">
        <v>1.2360755346872E+18</v>
      </c>
      <c r="B4617" s="2" t="s">
        <v>41376</v>
      </c>
      <c r="C4617" s="15">
        <v>43896.990127314813</v>
      </c>
      <c r="D4617" s="2" t="s">
        <v>34494</v>
      </c>
      <c r="E4617" s="2">
        <v>22719</v>
      </c>
      <c r="F4617" s="2">
        <v>191</v>
      </c>
      <c r="G4617" s="2" t="s">
        <v>2740</v>
      </c>
      <c r="H4617" s="3">
        <v>43896</v>
      </c>
      <c r="I4617" s="4">
        <v>0.99012731481481486</v>
      </c>
    </row>
    <row r="4618" spans="1:9">
      <c r="A4618" s="2">
        <v>1.2360755346831601E+18</v>
      </c>
      <c r="B4618" s="2" t="s">
        <v>41375</v>
      </c>
      <c r="C4618" s="15">
        <v>43896.990127314813</v>
      </c>
      <c r="D4618" s="2" t="s">
        <v>1481</v>
      </c>
      <c r="E4618" s="2">
        <v>6885</v>
      </c>
      <c r="F4618" s="2">
        <v>8832</v>
      </c>
      <c r="H4618" s="3">
        <v>43896</v>
      </c>
      <c r="I4618" s="4">
        <v>0.99012731481481486</v>
      </c>
    </row>
    <row r="4619" spans="1:9">
      <c r="A4619" s="2">
        <v>1.2360755341882501E+18</v>
      </c>
      <c r="B4619" s="2" t="s">
        <v>41374</v>
      </c>
      <c r="C4619" s="15">
        <v>43896.990127314813</v>
      </c>
      <c r="D4619" s="2" t="s">
        <v>1510</v>
      </c>
      <c r="E4619" s="2">
        <v>44693</v>
      </c>
      <c r="F4619" s="2">
        <v>73309</v>
      </c>
      <c r="G4619" s="2" t="s">
        <v>2826</v>
      </c>
      <c r="H4619" s="3">
        <v>43896</v>
      </c>
      <c r="I4619" s="4">
        <v>0.99012731481481486</v>
      </c>
    </row>
    <row r="4620" spans="1:9">
      <c r="A4620" s="2">
        <v>1.23607553404977E+18</v>
      </c>
      <c r="B4620" s="2" t="s">
        <v>41373</v>
      </c>
      <c r="C4620" s="15">
        <v>43896.990127314813</v>
      </c>
      <c r="D4620" s="2" t="s">
        <v>1476</v>
      </c>
      <c r="E4620" s="2">
        <v>932</v>
      </c>
      <c r="F4620" s="2">
        <v>5674</v>
      </c>
      <c r="G4620" s="2" t="s">
        <v>28366</v>
      </c>
      <c r="H4620" s="3">
        <v>43896</v>
      </c>
      <c r="I4620" s="4">
        <v>0.99012731481481486</v>
      </c>
    </row>
    <row r="4621" spans="1:9">
      <c r="A4621" s="2">
        <v>1.23607553365966E+18</v>
      </c>
      <c r="B4621" s="2" t="s">
        <v>41372</v>
      </c>
      <c r="C4621" s="15">
        <v>43896.990127314813</v>
      </c>
      <c r="D4621" s="2" t="s">
        <v>35915</v>
      </c>
      <c r="E4621" s="2">
        <v>11816</v>
      </c>
      <c r="F4621" s="2">
        <v>8</v>
      </c>
      <c r="G4621" s="2" t="s">
        <v>41371</v>
      </c>
      <c r="H4621" s="3">
        <v>43896</v>
      </c>
      <c r="I4621" s="4">
        <v>0.99012731481481486</v>
      </c>
    </row>
    <row r="4622" spans="1:9">
      <c r="A4622" s="2">
        <v>1.2360755322714601E+18</v>
      </c>
      <c r="B4622" s="2" t="s">
        <v>41370</v>
      </c>
      <c r="C4622" s="15">
        <v>43896.990115740744</v>
      </c>
      <c r="D4622" s="2" t="s">
        <v>41369</v>
      </c>
      <c r="E4622" s="2">
        <v>3831</v>
      </c>
      <c r="F4622" s="2">
        <v>0</v>
      </c>
      <c r="G4622" s="2" t="s">
        <v>8112</v>
      </c>
      <c r="H4622" s="3">
        <v>43896</v>
      </c>
      <c r="I4622" s="4">
        <v>0.99011574074074071</v>
      </c>
    </row>
    <row r="4623" spans="1:9">
      <c r="A4623" s="2">
        <v>1.2360755321790001E+18</v>
      </c>
      <c r="B4623" s="2" t="s">
        <v>41368</v>
      </c>
      <c r="C4623" s="15">
        <v>43896.990115740744</v>
      </c>
      <c r="D4623" s="2" t="s">
        <v>41367</v>
      </c>
      <c r="E4623" s="2">
        <v>109852</v>
      </c>
      <c r="F4623" s="2">
        <v>1</v>
      </c>
      <c r="G4623" s="2" t="s">
        <v>14260</v>
      </c>
      <c r="H4623" s="3">
        <v>43896</v>
      </c>
      <c r="I4623" s="4">
        <v>0.99011574074074071</v>
      </c>
    </row>
    <row r="4624" spans="1:9">
      <c r="A4624" s="2">
        <v>1.23607553212467E+18</v>
      </c>
      <c r="B4624" s="2" t="s">
        <v>41366</v>
      </c>
      <c r="C4624" s="15">
        <v>43896.990115740744</v>
      </c>
      <c r="D4624" s="2" t="s">
        <v>34090</v>
      </c>
      <c r="E4624" s="2">
        <v>17491</v>
      </c>
      <c r="F4624" s="2">
        <v>253</v>
      </c>
      <c r="G4624" s="2" t="s">
        <v>41365</v>
      </c>
      <c r="H4624" s="3">
        <v>43896</v>
      </c>
      <c r="I4624" s="4">
        <v>0.99011574074074071</v>
      </c>
    </row>
    <row r="4625" spans="1:9">
      <c r="A4625" s="2">
        <v>1.2360755321120599E+18</v>
      </c>
      <c r="B4625" s="2" t="s">
        <v>41364</v>
      </c>
      <c r="C4625" s="15">
        <v>43896.990115740744</v>
      </c>
      <c r="D4625" s="2" t="s">
        <v>41363</v>
      </c>
      <c r="E4625" s="2">
        <v>534</v>
      </c>
      <c r="F4625" s="2">
        <v>71</v>
      </c>
      <c r="G4625" s="2" t="s">
        <v>41362</v>
      </c>
      <c r="H4625" s="3">
        <v>43896</v>
      </c>
      <c r="I4625" s="4">
        <v>0.99011574074074071</v>
      </c>
    </row>
    <row r="4626" spans="1:9">
      <c r="A4626" s="2">
        <v>1.23607553167584E+18</v>
      </c>
      <c r="B4626" s="2" t="s">
        <v>41361</v>
      </c>
      <c r="C4626" s="15">
        <v>43896.990115740744</v>
      </c>
      <c r="D4626" s="2" t="s">
        <v>1476</v>
      </c>
      <c r="E4626" s="2">
        <v>33886</v>
      </c>
      <c r="F4626" s="2">
        <v>5674</v>
      </c>
      <c r="G4626" s="2" t="s">
        <v>4698</v>
      </c>
      <c r="H4626" s="3">
        <v>43896</v>
      </c>
      <c r="I4626" s="4">
        <v>0.99011574074074071</v>
      </c>
    </row>
    <row r="4627" spans="1:9">
      <c r="A4627" s="2">
        <v>1.2360755310005601E+18</v>
      </c>
      <c r="B4627" s="2" t="s">
        <v>41360</v>
      </c>
      <c r="C4627" s="15">
        <v>43896.990115740744</v>
      </c>
      <c r="D4627" s="2" t="s">
        <v>1481</v>
      </c>
      <c r="E4627" s="2">
        <v>747</v>
      </c>
      <c r="F4627" s="2">
        <v>8832</v>
      </c>
      <c r="G4627" s="2" t="s">
        <v>41359</v>
      </c>
      <c r="H4627" s="3">
        <v>43896</v>
      </c>
      <c r="I4627" s="4">
        <v>0.99011574074074071</v>
      </c>
    </row>
    <row r="4628" spans="1:9">
      <c r="A4628" s="2">
        <v>1.2360755297085499E+18</v>
      </c>
      <c r="B4628" s="2" t="s">
        <v>40860</v>
      </c>
      <c r="C4628" s="15">
        <v>43896.990115740744</v>
      </c>
      <c r="D4628" s="2" t="s">
        <v>1481</v>
      </c>
      <c r="E4628" s="2">
        <v>5540</v>
      </c>
      <c r="F4628" s="2">
        <v>8832</v>
      </c>
      <c r="G4628" s="2" t="s">
        <v>40859</v>
      </c>
      <c r="H4628" s="3">
        <v>43896</v>
      </c>
      <c r="I4628" s="4">
        <v>0.99011574074074071</v>
      </c>
    </row>
    <row r="4629" spans="1:9">
      <c r="A4629" s="2">
        <v>1.23607552958269E+18</v>
      </c>
      <c r="B4629" s="2" t="s">
        <v>41358</v>
      </c>
      <c r="C4629" s="15">
        <v>43896.990115740744</v>
      </c>
      <c r="D4629" s="2" t="s">
        <v>41357</v>
      </c>
      <c r="E4629" s="2">
        <v>2744</v>
      </c>
      <c r="F4629" s="2">
        <v>0</v>
      </c>
      <c r="G4629" s="2" t="s">
        <v>2436</v>
      </c>
      <c r="H4629" s="3">
        <v>43896</v>
      </c>
      <c r="I4629" s="4">
        <v>0.99011574074074071</v>
      </c>
    </row>
    <row r="4630" spans="1:9">
      <c r="A4630" s="2">
        <v>1.23607552942354E+18</v>
      </c>
      <c r="B4630" s="2" t="s">
        <v>41356</v>
      </c>
      <c r="C4630" s="15">
        <v>43896.990115740744</v>
      </c>
      <c r="D4630" s="2" t="s">
        <v>33951</v>
      </c>
      <c r="E4630" s="2">
        <v>18025</v>
      </c>
      <c r="F4630" s="2">
        <v>1</v>
      </c>
      <c r="H4630" s="3">
        <v>43896</v>
      </c>
      <c r="I4630" s="4">
        <v>0.99011574074074071</v>
      </c>
    </row>
    <row r="4631" spans="1:9">
      <c r="A4631" s="2">
        <v>1.23607552836655E+18</v>
      </c>
      <c r="B4631" s="2" t="s">
        <v>41355</v>
      </c>
      <c r="C4631" s="15">
        <v>43896.990104166667</v>
      </c>
      <c r="D4631" s="2" t="s">
        <v>41354</v>
      </c>
      <c r="E4631" s="2">
        <v>71632</v>
      </c>
      <c r="F4631" s="2">
        <v>0</v>
      </c>
      <c r="G4631" s="2" t="s">
        <v>41353</v>
      </c>
      <c r="H4631" s="3">
        <v>43896</v>
      </c>
      <c r="I4631" s="4">
        <v>0.99010416666666667</v>
      </c>
    </row>
    <row r="4632" spans="1:9">
      <c r="A4632" s="2">
        <v>1.2360755280477701E+18</v>
      </c>
      <c r="B4632" s="2" t="s">
        <v>41352</v>
      </c>
      <c r="C4632" s="15">
        <v>43896.990104166667</v>
      </c>
      <c r="D4632" s="2" t="s">
        <v>1481</v>
      </c>
      <c r="E4632" s="2">
        <v>21071</v>
      </c>
      <c r="F4632" s="2">
        <v>8832</v>
      </c>
      <c r="G4632" s="2" t="s">
        <v>2436</v>
      </c>
      <c r="H4632" s="3">
        <v>43896</v>
      </c>
      <c r="I4632" s="4">
        <v>0.99010416666666667</v>
      </c>
    </row>
    <row r="4633" spans="1:9">
      <c r="A4633" s="2">
        <v>1.2360755277457999E+18</v>
      </c>
      <c r="B4633" s="2" t="s">
        <v>41351</v>
      </c>
      <c r="C4633" s="15">
        <v>43896.990104166667</v>
      </c>
      <c r="D4633" s="2" t="s">
        <v>33292</v>
      </c>
      <c r="E4633" s="2">
        <v>22084</v>
      </c>
      <c r="F4633" s="2">
        <v>76</v>
      </c>
      <c r="H4633" s="3">
        <v>43896</v>
      </c>
      <c r="I4633" s="4">
        <v>0.99010416666666667</v>
      </c>
    </row>
    <row r="4634" spans="1:9">
      <c r="A4634" s="2">
        <v>1.2360755264663099E+18</v>
      </c>
      <c r="B4634" s="2" t="s">
        <v>41350</v>
      </c>
      <c r="C4634" s="15">
        <v>43896.990104166667</v>
      </c>
      <c r="D4634" s="2" t="s">
        <v>33625</v>
      </c>
      <c r="E4634" s="2">
        <v>276</v>
      </c>
      <c r="F4634" s="2">
        <v>198</v>
      </c>
      <c r="G4634" s="2" t="s">
        <v>2856</v>
      </c>
      <c r="H4634" s="3">
        <v>43896</v>
      </c>
      <c r="I4634" s="4">
        <v>0.99010416666666667</v>
      </c>
    </row>
    <row r="4635" spans="1:9">
      <c r="A4635" s="2">
        <v>1.23607552568638E+18</v>
      </c>
      <c r="B4635" s="2" t="s">
        <v>41349</v>
      </c>
      <c r="C4635" s="15">
        <v>43896.990104166667</v>
      </c>
      <c r="D4635" s="2" t="s">
        <v>36159</v>
      </c>
      <c r="E4635" s="2">
        <v>7641</v>
      </c>
      <c r="F4635" s="2">
        <v>307</v>
      </c>
      <c r="G4635" s="2" t="s">
        <v>41348</v>
      </c>
      <c r="H4635" s="3">
        <v>43896</v>
      </c>
      <c r="I4635" s="4">
        <v>0.99010416666666667</v>
      </c>
    </row>
    <row r="4636" spans="1:9">
      <c r="A4636" s="2">
        <v>1.2360755246166799E+18</v>
      </c>
      <c r="B4636" s="2" t="s">
        <v>41347</v>
      </c>
      <c r="C4636" s="15">
        <v>43896.99009259259</v>
      </c>
      <c r="D4636" s="2" t="s">
        <v>33519</v>
      </c>
      <c r="E4636" s="2">
        <v>10345</v>
      </c>
      <c r="F4636" s="2">
        <v>6618</v>
      </c>
      <c r="G4636" s="2" t="s">
        <v>3547</v>
      </c>
      <c r="H4636" s="3">
        <v>43896</v>
      </c>
      <c r="I4636" s="4">
        <v>0.99009259259259252</v>
      </c>
    </row>
    <row r="4637" spans="1:9">
      <c r="A4637" s="2">
        <v>1.23607552461267E+18</v>
      </c>
      <c r="B4637" s="2" t="s">
        <v>41346</v>
      </c>
      <c r="C4637" s="15">
        <v>43896.99009259259</v>
      </c>
      <c r="D4637" s="2" t="s">
        <v>1459</v>
      </c>
      <c r="E4637" s="2">
        <v>649</v>
      </c>
      <c r="F4637" s="2">
        <v>90530</v>
      </c>
      <c r="H4637" s="3">
        <v>43896</v>
      </c>
      <c r="I4637" s="4">
        <v>0.99009259259259252</v>
      </c>
    </row>
    <row r="4638" spans="1:9">
      <c r="A4638" s="2">
        <v>1.23607552374864E+18</v>
      </c>
      <c r="B4638" s="2" t="s">
        <v>41345</v>
      </c>
      <c r="C4638" s="15">
        <v>43896.99009259259</v>
      </c>
      <c r="D4638" s="2" t="s">
        <v>38076</v>
      </c>
      <c r="E4638" s="2">
        <v>34470</v>
      </c>
      <c r="F4638" s="2">
        <v>26</v>
      </c>
      <c r="H4638" s="3">
        <v>43896</v>
      </c>
      <c r="I4638" s="4">
        <v>0.99009259259259252</v>
      </c>
    </row>
    <row r="4639" spans="1:9">
      <c r="A4639" s="2">
        <v>1.23607552316141E+18</v>
      </c>
      <c r="B4639" s="2" t="s">
        <v>41344</v>
      </c>
      <c r="C4639" s="15">
        <v>43896.99009259259</v>
      </c>
      <c r="D4639" s="2" t="s">
        <v>1476</v>
      </c>
      <c r="E4639" s="2">
        <v>83048</v>
      </c>
      <c r="F4639" s="2">
        <v>5674</v>
      </c>
      <c r="G4639" s="2" t="s">
        <v>41343</v>
      </c>
      <c r="H4639" s="3">
        <v>43896</v>
      </c>
      <c r="I4639" s="4">
        <v>0.99009259259259252</v>
      </c>
    </row>
    <row r="4640" spans="1:9">
      <c r="A4640" s="2">
        <v>1.2360755229011999E+18</v>
      </c>
      <c r="B4640" s="2" t="s">
        <v>41342</v>
      </c>
      <c r="C4640" s="15">
        <v>43896.99009259259</v>
      </c>
      <c r="D4640" s="2" t="s">
        <v>41341</v>
      </c>
      <c r="E4640" s="2">
        <v>7228</v>
      </c>
      <c r="F4640" s="2">
        <v>0</v>
      </c>
      <c r="G4640" s="2" t="s">
        <v>3354</v>
      </c>
      <c r="H4640" s="3">
        <v>43896</v>
      </c>
      <c r="I4640" s="4">
        <v>0.99009259259259252</v>
      </c>
    </row>
    <row r="4641" spans="1:9">
      <c r="A4641" s="2">
        <v>1.2360755222720599E+18</v>
      </c>
      <c r="B4641" s="2" t="s">
        <v>41340</v>
      </c>
      <c r="C4641" s="15">
        <v>43896.99009259259</v>
      </c>
      <c r="D4641" s="2" t="s">
        <v>41339</v>
      </c>
      <c r="E4641" s="2">
        <v>602496</v>
      </c>
      <c r="F4641" s="2">
        <v>162</v>
      </c>
      <c r="G4641" s="2" t="s">
        <v>41338</v>
      </c>
      <c r="H4641" s="3">
        <v>43896</v>
      </c>
      <c r="I4641" s="4">
        <v>0.99009259259259252</v>
      </c>
    </row>
    <row r="4642" spans="1:9">
      <c r="A4642" s="2">
        <v>1.2360755202044301E+18</v>
      </c>
      <c r="B4642" s="2" t="s">
        <v>41337</v>
      </c>
      <c r="C4642" s="15">
        <v>43896.990081018521</v>
      </c>
      <c r="D4642" s="2" t="s">
        <v>41336</v>
      </c>
      <c r="E4642" s="2">
        <v>304</v>
      </c>
      <c r="F4642" s="2">
        <v>0</v>
      </c>
      <c r="H4642" s="3">
        <v>43896</v>
      </c>
      <c r="I4642" s="4">
        <v>0.9900810185185186</v>
      </c>
    </row>
    <row r="4643" spans="1:9">
      <c r="A4643" s="2">
        <v>1.2360755196841201E+18</v>
      </c>
      <c r="B4643" s="2" t="s">
        <v>41335</v>
      </c>
      <c r="C4643" s="15">
        <v>43896.990081018521</v>
      </c>
      <c r="D4643" s="2" t="s">
        <v>33475</v>
      </c>
      <c r="E4643" s="2">
        <v>15138</v>
      </c>
      <c r="F4643" s="2">
        <v>230</v>
      </c>
      <c r="G4643" s="2" t="s">
        <v>14935</v>
      </c>
      <c r="H4643" s="3">
        <v>43896</v>
      </c>
      <c r="I4643" s="4">
        <v>0.9900810185185186</v>
      </c>
    </row>
    <row r="4644" spans="1:9">
      <c r="A4644" s="2">
        <v>1.2360755162910999E+18</v>
      </c>
      <c r="B4644" s="2" t="s">
        <v>41334</v>
      </c>
      <c r="C4644" s="15">
        <v>43896.990069444444</v>
      </c>
      <c r="D4644" s="2" t="s">
        <v>33166</v>
      </c>
      <c r="E4644" s="2">
        <v>1658</v>
      </c>
      <c r="F4644" s="2">
        <v>91</v>
      </c>
      <c r="G4644" s="2" t="s">
        <v>41333</v>
      </c>
      <c r="H4644" s="3">
        <v>43896</v>
      </c>
      <c r="I4644" s="4">
        <v>0.99006944444444445</v>
      </c>
    </row>
    <row r="4645" spans="1:9">
      <c r="A4645" s="2">
        <v>1.23607551584655E+18</v>
      </c>
      <c r="B4645" s="2" t="s">
        <v>41332</v>
      </c>
      <c r="C4645" s="15">
        <v>43896.990069444444</v>
      </c>
      <c r="D4645" s="2" t="s">
        <v>35750</v>
      </c>
      <c r="E4645" s="2">
        <v>0</v>
      </c>
      <c r="F4645" s="2">
        <v>73</v>
      </c>
      <c r="H4645" s="3">
        <v>43896</v>
      </c>
      <c r="I4645" s="4">
        <v>0.99006944444444445</v>
      </c>
    </row>
    <row r="4646" spans="1:9">
      <c r="A4646" s="2">
        <v>1.23607551522989E+18</v>
      </c>
      <c r="B4646" s="2" t="s">
        <v>41331</v>
      </c>
      <c r="C4646" s="15">
        <v>43896.990069444444</v>
      </c>
      <c r="D4646" s="2" t="s">
        <v>41330</v>
      </c>
      <c r="E4646" s="2">
        <v>1656</v>
      </c>
      <c r="F4646" s="2">
        <v>15</v>
      </c>
      <c r="G4646" s="2" t="s">
        <v>41329</v>
      </c>
      <c r="H4646" s="3">
        <v>43896</v>
      </c>
      <c r="I4646" s="4">
        <v>0.99006944444444445</v>
      </c>
    </row>
    <row r="4647" spans="1:9">
      <c r="A4647" s="2">
        <v>1.23607551506643E+18</v>
      </c>
      <c r="B4647" s="2" t="s">
        <v>41328</v>
      </c>
      <c r="C4647" s="15">
        <v>43896.990069444444</v>
      </c>
      <c r="D4647" s="2" t="s">
        <v>1379</v>
      </c>
      <c r="E4647" s="2">
        <v>6442</v>
      </c>
      <c r="F4647" s="2">
        <v>3319</v>
      </c>
      <c r="G4647" s="2" t="s">
        <v>4292</v>
      </c>
      <c r="H4647" s="3">
        <v>43896</v>
      </c>
      <c r="I4647" s="4">
        <v>0.99006944444444445</v>
      </c>
    </row>
    <row r="4648" spans="1:9">
      <c r="A4648" s="2">
        <v>1.23607551447921E+18</v>
      </c>
      <c r="B4648" s="2" t="s">
        <v>41327</v>
      </c>
      <c r="C4648" s="15">
        <v>43896.990069444444</v>
      </c>
      <c r="D4648" s="2" t="s">
        <v>33794</v>
      </c>
      <c r="E4648" s="2">
        <v>2719</v>
      </c>
      <c r="F4648" s="2">
        <v>237</v>
      </c>
      <c r="G4648" s="2" t="s">
        <v>15109</v>
      </c>
      <c r="H4648" s="3">
        <v>43896</v>
      </c>
      <c r="I4648" s="4">
        <v>0.99006944444444445</v>
      </c>
    </row>
    <row r="4649" spans="1:9">
      <c r="A4649" s="2">
        <v>1.2360755141730299E+18</v>
      </c>
      <c r="B4649" s="2" t="s">
        <v>41326</v>
      </c>
      <c r="C4649" s="15">
        <v>43896.990069444444</v>
      </c>
      <c r="D4649" s="2" t="s">
        <v>33342</v>
      </c>
      <c r="E4649" s="2">
        <v>30017</v>
      </c>
      <c r="F4649" s="2">
        <v>38</v>
      </c>
      <c r="G4649" s="2" t="s">
        <v>41325</v>
      </c>
      <c r="H4649" s="3">
        <v>43896</v>
      </c>
      <c r="I4649" s="4">
        <v>0.99006944444444445</v>
      </c>
    </row>
    <row r="4650" spans="1:9">
      <c r="A4650" s="2">
        <v>1.2360755134935301E+18</v>
      </c>
      <c r="B4650" s="2" t="s">
        <v>41324</v>
      </c>
      <c r="C4650" s="15">
        <v>43896.990069444444</v>
      </c>
      <c r="D4650" s="2" t="s">
        <v>40802</v>
      </c>
      <c r="E4650" s="2">
        <v>34963</v>
      </c>
      <c r="F4650" s="2">
        <v>257</v>
      </c>
      <c r="H4650" s="3">
        <v>43896</v>
      </c>
      <c r="I4650" s="4">
        <v>0.99006944444444445</v>
      </c>
    </row>
    <row r="4651" spans="1:9">
      <c r="A4651" s="2">
        <v>1.23607551345982E+18</v>
      </c>
      <c r="B4651" s="2" t="s">
        <v>41323</v>
      </c>
      <c r="C4651" s="15">
        <v>43896.990069444444</v>
      </c>
      <c r="D4651" s="2" t="s">
        <v>37147</v>
      </c>
      <c r="E4651" s="2">
        <v>137850</v>
      </c>
      <c r="F4651" s="2">
        <v>53</v>
      </c>
      <c r="G4651" s="2" t="s">
        <v>41322</v>
      </c>
      <c r="H4651" s="3">
        <v>43896</v>
      </c>
      <c r="I4651" s="4">
        <v>0.99006944444444445</v>
      </c>
    </row>
    <row r="4652" spans="1:9">
      <c r="A4652" s="2">
        <v>1.2360755119749901E+18</v>
      </c>
      <c r="B4652" s="2" t="s">
        <v>41321</v>
      </c>
      <c r="C4652" s="15">
        <v>43896.990057870367</v>
      </c>
      <c r="D4652" s="2" t="s">
        <v>41320</v>
      </c>
      <c r="E4652" s="2">
        <v>0</v>
      </c>
      <c r="F4652" s="2">
        <v>1</v>
      </c>
      <c r="G4652" s="2" t="s">
        <v>34558</v>
      </c>
      <c r="H4652" s="3">
        <v>43896</v>
      </c>
      <c r="I4652" s="4">
        <v>0.9900578703703703</v>
      </c>
    </row>
    <row r="4653" spans="1:9">
      <c r="A4653" s="2">
        <v>1.2360755110566001E+18</v>
      </c>
      <c r="B4653" s="2" t="s">
        <v>41319</v>
      </c>
      <c r="C4653" s="15">
        <v>43896.990057870367</v>
      </c>
      <c r="D4653" s="2" t="s">
        <v>1471</v>
      </c>
      <c r="E4653" s="2">
        <v>59947</v>
      </c>
      <c r="F4653" s="2">
        <v>53674</v>
      </c>
      <c r="H4653" s="3">
        <v>43896</v>
      </c>
      <c r="I4653" s="4">
        <v>0.9900578703703703</v>
      </c>
    </row>
    <row r="4654" spans="1:9">
      <c r="A4654" s="2">
        <v>1.23607551005843E+18</v>
      </c>
      <c r="B4654" s="2" t="s">
        <v>41318</v>
      </c>
      <c r="C4654" s="15">
        <v>43896.990057870367</v>
      </c>
      <c r="D4654" s="2" t="s">
        <v>33829</v>
      </c>
      <c r="E4654" s="2">
        <v>92588</v>
      </c>
      <c r="F4654" s="2">
        <v>965</v>
      </c>
      <c r="G4654" s="2" t="s">
        <v>2697</v>
      </c>
      <c r="H4654" s="3">
        <v>43896</v>
      </c>
      <c r="I4654" s="4">
        <v>0.9900578703703703</v>
      </c>
    </row>
    <row r="4655" spans="1:9">
      <c r="A4655" s="2">
        <v>1.2360755098948301E+18</v>
      </c>
      <c r="B4655" s="2" t="s">
        <v>41317</v>
      </c>
      <c r="C4655" s="15">
        <v>43896.990057870367</v>
      </c>
      <c r="D4655" s="2" t="s">
        <v>34727</v>
      </c>
      <c r="E4655" s="2">
        <v>145575</v>
      </c>
      <c r="F4655" s="2">
        <v>7423</v>
      </c>
      <c r="H4655" s="3">
        <v>43896</v>
      </c>
      <c r="I4655" s="4">
        <v>0.9900578703703703</v>
      </c>
    </row>
    <row r="4656" spans="1:9">
      <c r="A4656" s="2">
        <v>1.2360755097815301E+18</v>
      </c>
      <c r="B4656" s="2" t="s">
        <v>6406</v>
      </c>
      <c r="C4656" s="15">
        <v>43896.990057870367</v>
      </c>
      <c r="D4656" s="2" t="s">
        <v>1476</v>
      </c>
      <c r="E4656" s="2">
        <v>109113</v>
      </c>
      <c r="F4656" s="2">
        <v>5674</v>
      </c>
      <c r="G4656" s="2" t="s">
        <v>6405</v>
      </c>
      <c r="H4656" s="3">
        <v>43896</v>
      </c>
      <c r="I4656" s="4">
        <v>0.9900578703703703</v>
      </c>
    </row>
    <row r="4657" spans="1:9">
      <c r="A4657" s="2">
        <v>1.2360755097395899E+18</v>
      </c>
      <c r="B4657" s="2" t="s">
        <v>41316</v>
      </c>
      <c r="C4657" s="15">
        <v>43896.990057870367</v>
      </c>
      <c r="D4657" s="2" t="s">
        <v>1459</v>
      </c>
      <c r="E4657" s="2">
        <v>1014</v>
      </c>
      <c r="F4657" s="2">
        <v>90530</v>
      </c>
      <c r="H4657" s="3">
        <v>43896</v>
      </c>
      <c r="I4657" s="4">
        <v>0.9900578703703703</v>
      </c>
    </row>
    <row r="4658" spans="1:9">
      <c r="A4658" s="2">
        <v>1.2360755095842401E+18</v>
      </c>
      <c r="B4658" s="2" t="s">
        <v>33395</v>
      </c>
      <c r="C4658" s="15">
        <v>43896.990057870367</v>
      </c>
      <c r="D4658" s="2" t="s">
        <v>1476</v>
      </c>
      <c r="E4658" s="2">
        <v>53499</v>
      </c>
      <c r="F4658" s="2">
        <v>5674</v>
      </c>
      <c r="H4658" s="3">
        <v>43896</v>
      </c>
      <c r="I4658" s="4">
        <v>0.9900578703703703</v>
      </c>
    </row>
    <row r="4659" spans="1:9">
      <c r="A4659" s="2">
        <v>1.2360755094248499E+18</v>
      </c>
      <c r="B4659" s="2" t="s">
        <v>41315</v>
      </c>
      <c r="C4659" s="15">
        <v>43896.990057870367</v>
      </c>
      <c r="D4659" s="2" t="s">
        <v>40576</v>
      </c>
      <c r="E4659" s="2">
        <v>1213</v>
      </c>
      <c r="F4659" s="2">
        <v>23</v>
      </c>
      <c r="G4659" s="2" t="s">
        <v>2760</v>
      </c>
      <c r="H4659" s="3">
        <v>43896</v>
      </c>
      <c r="I4659" s="4">
        <v>0.9900578703703703</v>
      </c>
    </row>
    <row r="4660" spans="1:9">
      <c r="A4660" s="2">
        <v>1.2360755093076401E+18</v>
      </c>
      <c r="B4660" s="2" t="s">
        <v>41314</v>
      </c>
      <c r="C4660" s="15">
        <v>43896.990057870367</v>
      </c>
      <c r="D4660" s="2" t="s">
        <v>33829</v>
      </c>
      <c r="E4660" s="2">
        <v>7721</v>
      </c>
      <c r="F4660" s="2">
        <v>965</v>
      </c>
      <c r="G4660" s="2" t="s">
        <v>41313</v>
      </c>
      <c r="H4660" s="3">
        <v>43896</v>
      </c>
      <c r="I4660" s="4">
        <v>0.9900578703703703</v>
      </c>
    </row>
    <row r="4661" spans="1:9">
      <c r="A4661" s="2">
        <v>1.2360755088209201E+18</v>
      </c>
      <c r="B4661" s="2" t="s">
        <v>41312</v>
      </c>
      <c r="C4661" s="15">
        <v>43896.990057870367</v>
      </c>
      <c r="D4661" s="2" t="s">
        <v>1730</v>
      </c>
      <c r="E4661" s="2">
        <v>21122</v>
      </c>
      <c r="F4661" s="2">
        <v>3990</v>
      </c>
      <c r="G4661" s="2" t="s">
        <v>41311</v>
      </c>
      <c r="H4661" s="3">
        <v>43896</v>
      </c>
      <c r="I4661" s="4">
        <v>0.9900578703703703</v>
      </c>
    </row>
    <row r="4662" spans="1:9">
      <c r="A4662" s="2">
        <v>1.2360755085105001E+18</v>
      </c>
      <c r="B4662" s="2" t="s">
        <v>41103</v>
      </c>
      <c r="C4662" s="15">
        <v>43896.990057870367</v>
      </c>
      <c r="D4662" s="2" t="s">
        <v>36045</v>
      </c>
      <c r="E4662" s="2">
        <v>55541</v>
      </c>
      <c r="F4662" s="2">
        <v>42</v>
      </c>
      <c r="G4662" s="2" t="s">
        <v>2679</v>
      </c>
      <c r="H4662" s="3">
        <v>43896</v>
      </c>
      <c r="I4662" s="4">
        <v>0.9900578703703703</v>
      </c>
    </row>
    <row r="4663" spans="1:9">
      <c r="A4663" s="2">
        <v>1.2360755084268201E+18</v>
      </c>
      <c r="B4663" s="2" t="s">
        <v>41310</v>
      </c>
      <c r="C4663" s="15">
        <v>43896.990057870367</v>
      </c>
      <c r="D4663" s="2" t="s">
        <v>41309</v>
      </c>
      <c r="E4663" s="2">
        <v>767</v>
      </c>
      <c r="F4663" s="2">
        <v>7</v>
      </c>
      <c r="G4663" s="2" t="s">
        <v>41308</v>
      </c>
      <c r="H4663" s="3">
        <v>43896</v>
      </c>
      <c r="I4663" s="4">
        <v>0.9900578703703703</v>
      </c>
    </row>
    <row r="4664" spans="1:9">
      <c r="A4664" s="2">
        <v>1.2360755080031401E+18</v>
      </c>
      <c r="B4664" s="2" t="s">
        <v>41307</v>
      </c>
      <c r="C4664" s="15">
        <v>43896.990046296298</v>
      </c>
      <c r="D4664" s="2" t="s">
        <v>41306</v>
      </c>
      <c r="E4664" s="2">
        <v>3285</v>
      </c>
      <c r="F4664" s="2">
        <v>223</v>
      </c>
      <c r="H4664" s="3">
        <v>43896</v>
      </c>
      <c r="I4664" s="4">
        <v>0.99004629629629637</v>
      </c>
    </row>
    <row r="4665" spans="1:9">
      <c r="A4665" s="2">
        <v>1.23607550774737E+18</v>
      </c>
      <c r="B4665" s="2" t="s">
        <v>41305</v>
      </c>
      <c r="C4665" s="15">
        <v>43896.990046296298</v>
      </c>
      <c r="D4665" s="2" t="s">
        <v>41304</v>
      </c>
      <c r="E4665" s="2">
        <v>1459</v>
      </c>
      <c r="F4665" s="2">
        <v>10</v>
      </c>
      <c r="G4665" s="2" t="s">
        <v>2709</v>
      </c>
      <c r="H4665" s="3">
        <v>43896</v>
      </c>
      <c r="I4665" s="4">
        <v>0.99004629629629637</v>
      </c>
    </row>
    <row r="4666" spans="1:9">
      <c r="A4666" s="2">
        <v>1.2360755077472499E+18</v>
      </c>
      <c r="B4666" s="2" t="s">
        <v>41303</v>
      </c>
      <c r="C4666" s="15">
        <v>43896.990046296298</v>
      </c>
      <c r="D4666" s="2" t="s">
        <v>37717</v>
      </c>
      <c r="E4666" s="2">
        <v>16853</v>
      </c>
      <c r="F4666" s="2">
        <v>48</v>
      </c>
      <c r="G4666" s="2" t="s">
        <v>13011</v>
      </c>
      <c r="H4666" s="3">
        <v>43896</v>
      </c>
      <c r="I4666" s="4">
        <v>0.99004629629629637</v>
      </c>
    </row>
    <row r="4667" spans="1:9">
      <c r="A4667" s="2">
        <v>1.2360755077304E+18</v>
      </c>
      <c r="B4667" s="2" t="s">
        <v>41302</v>
      </c>
      <c r="C4667" s="15">
        <v>43896.990046296298</v>
      </c>
      <c r="D4667" s="2" t="s">
        <v>41301</v>
      </c>
      <c r="E4667" s="2">
        <v>3256</v>
      </c>
      <c r="F4667" s="2">
        <v>0</v>
      </c>
      <c r="G4667" s="2" t="s">
        <v>14954</v>
      </c>
      <c r="H4667" s="3">
        <v>43896</v>
      </c>
      <c r="I4667" s="4">
        <v>0.99004629629629637</v>
      </c>
    </row>
    <row r="4668" spans="1:9">
      <c r="A4668" s="2">
        <v>1.23607550737407E+18</v>
      </c>
      <c r="B4668" s="2" t="s">
        <v>41300</v>
      </c>
      <c r="C4668" s="15">
        <v>43896.990046296298</v>
      </c>
      <c r="D4668" s="2" t="s">
        <v>41299</v>
      </c>
      <c r="E4668" s="2">
        <v>298</v>
      </c>
      <c r="F4668" s="2">
        <v>2</v>
      </c>
      <c r="G4668" s="2" t="s">
        <v>5970</v>
      </c>
      <c r="H4668" s="3">
        <v>43896</v>
      </c>
      <c r="I4668" s="4">
        <v>0.99004629629629637</v>
      </c>
    </row>
    <row r="4669" spans="1:9">
      <c r="A4669" s="2">
        <v>1.2360755068286999E+18</v>
      </c>
      <c r="B4669" s="2" t="s">
        <v>41298</v>
      </c>
      <c r="C4669" s="15">
        <v>43896.990046296298</v>
      </c>
      <c r="D4669" s="2" t="s">
        <v>36510</v>
      </c>
      <c r="E4669" s="2">
        <v>3816</v>
      </c>
      <c r="F4669" s="2">
        <v>234</v>
      </c>
      <c r="G4669" s="2" t="s">
        <v>11042</v>
      </c>
      <c r="H4669" s="3">
        <v>43896</v>
      </c>
      <c r="I4669" s="4">
        <v>0.99004629629629637</v>
      </c>
    </row>
    <row r="4670" spans="1:9">
      <c r="A4670" s="2">
        <v>1.23607550527265E+18</v>
      </c>
      <c r="B4670" s="2" t="s">
        <v>41297</v>
      </c>
      <c r="C4670" s="15">
        <v>43896.990046296298</v>
      </c>
      <c r="D4670" s="2" t="s">
        <v>41296</v>
      </c>
      <c r="E4670" s="2">
        <v>4703</v>
      </c>
      <c r="F4670" s="2">
        <v>0</v>
      </c>
      <c r="G4670" s="2" t="s">
        <v>41295</v>
      </c>
      <c r="H4670" s="3">
        <v>43896</v>
      </c>
      <c r="I4670" s="4">
        <v>0.99004629629629637</v>
      </c>
    </row>
    <row r="4671" spans="1:9">
      <c r="A4671" s="2">
        <v>1.23607550247086E+18</v>
      </c>
      <c r="B4671" s="2" t="s">
        <v>41294</v>
      </c>
      <c r="C4671" s="15">
        <v>43896.990034722221</v>
      </c>
      <c r="D4671" s="2" t="s">
        <v>1481</v>
      </c>
      <c r="E4671" s="2">
        <v>72341</v>
      </c>
      <c r="F4671" s="2">
        <v>8832</v>
      </c>
      <c r="G4671" s="2" t="s">
        <v>41293</v>
      </c>
      <c r="H4671" s="3">
        <v>43896</v>
      </c>
      <c r="I4671" s="4">
        <v>0.99003472222222222</v>
      </c>
    </row>
    <row r="4672" spans="1:9">
      <c r="A4672" s="2">
        <v>1.23607550224861E+18</v>
      </c>
      <c r="B4672" s="2" t="s">
        <v>41292</v>
      </c>
      <c r="C4672" s="15">
        <v>43896.990034722221</v>
      </c>
      <c r="D4672" s="2" t="s">
        <v>40113</v>
      </c>
      <c r="E4672" s="2">
        <v>4503</v>
      </c>
      <c r="F4672" s="2">
        <v>30</v>
      </c>
      <c r="G4672" s="2" t="s">
        <v>41291</v>
      </c>
      <c r="H4672" s="3">
        <v>43896</v>
      </c>
      <c r="I4672" s="4">
        <v>0.99003472222222222</v>
      </c>
    </row>
    <row r="4673" spans="1:9">
      <c r="A4673" s="2">
        <v>1.23607550107823E+18</v>
      </c>
      <c r="B4673" s="2" t="s">
        <v>41290</v>
      </c>
      <c r="C4673" s="15">
        <v>43896.990034722221</v>
      </c>
      <c r="D4673" s="2" t="s">
        <v>41289</v>
      </c>
      <c r="E4673" s="2">
        <v>372</v>
      </c>
      <c r="F4673" s="2">
        <v>0</v>
      </c>
      <c r="G4673" s="2" t="s">
        <v>41288</v>
      </c>
      <c r="H4673" s="3">
        <v>43896</v>
      </c>
      <c r="I4673" s="4">
        <v>0.99003472222222222</v>
      </c>
    </row>
    <row r="4674" spans="1:9">
      <c r="A4674" s="2">
        <v>1.2360755009735401E+18</v>
      </c>
      <c r="B4674" s="2" t="s">
        <v>41287</v>
      </c>
      <c r="C4674" s="15">
        <v>43896.990034722221</v>
      </c>
      <c r="D4674" s="2" t="s">
        <v>1481</v>
      </c>
      <c r="E4674" s="2">
        <v>41868</v>
      </c>
      <c r="F4674" s="2">
        <v>8832</v>
      </c>
      <c r="G4674" s="2" t="s">
        <v>4723</v>
      </c>
      <c r="H4674" s="3">
        <v>43896</v>
      </c>
      <c r="I4674" s="4">
        <v>0.99003472222222222</v>
      </c>
    </row>
    <row r="4675" spans="1:9">
      <c r="A4675" s="2">
        <v>1.2360755000088499E+18</v>
      </c>
      <c r="B4675" s="2" t="s">
        <v>41286</v>
      </c>
      <c r="C4675" s="15">
        <v>43896.990034722221</v>
      </c>
      <c r="D4675" s="2" t="s">
        <v>41170</v>
      </c>
      <c r="E4675" s="2">
        <v>18869</v>
      </c>
      <c r="F4675" s="2">
        <v>5</v>
      </c>
      <c r="G4675" s="2" t="s">
        <v>5026</v>
      </c>
      <c r="H4675" s="3">
        <v>43896</v>
      </c>
      <c r="I4675" s="4">
        <v>0.99003472222222222</v>
      </c>
    </row>
    <row r="4676" spans="1:9">
      <c r="A4676" s="2">
        <v>1.2360754993501701E+18</v>
      </c>
      <c r="B4676" s="2" t="s">
        <v>38677</v>
      </c>
      <c r="C4676" s="15">
        <v>43896.990023148152</v>
      </c>
      <c r="D4676" s="2" t="s">
        <v>1501</v>
      </c>
      <c r="E4676" s="2">
        <v>30190</v>
      </c>
      <c r="F4676" s="2">
        <v>1628</v>
      </c>
      <c r="G4676" s="2" t="s">
        <v>38676</v>
      </c>
      <c r="H4676" s="3">
        <v>43896</v>
      </c>
      <c r="I4676" s="4">
        <v>0.99002314814814818</v>
      </c>
    </row>
    <row r="4677" spans="1:9">
      <c r="A4677" s="2">
        <v>1.2360754991405801E+18</v>
      </c>
      <c r="B4677" s="2" t="s">
        <v>41285</v>
      </c>
      <c r="C4677" s="15">
        <v>43896.990023148152</v>
      </c>
      <c r="D4677" s="2" t="s">
        <v>1312</v>
      </c>
      <c r="E4677" s="2">
        <v>95736</v>
      </c>
      <c r="F4677" s="2">
        <v>5470</v>
      </c>
      <c r="G4677" s="2" t="s">
        <v>41284</v>
      </c>
      <c r="H4677" s="3">
        <v>43896</v>
      </c>
      <c r="I4677" s="4">
        <v>0.99002314814814818</v>
      </c>
    </row>
    <row r="4678" spans="1:9">
      <c r="A4678" s="2">
        <v>1.2360754971650701E+18</v>
      </c>
      <c r="B4678" s="2" t="s">
        <v>41283</v>
      </c>
      <c r="C4678" s="15">
        <v>43896.990023148152</v>
      </c>
      <c r="D4678" s="2" t="s">
        <v>1459</v>
      </c>
      <c r="E4678" s="2">
        <v>13463</v>
      </c>
      <c r="F4678" s="2">
        <v>90530</v>
      </c>
      <c r="G4678" s="2" t="s">
        <v>5499</v>
      </c>
      <c r="H4678" s="3">
        <v>43896</v>
      </c>
      <c r="I4678" s="4">
        <v>0.99002314814814818</v>
      </c>
    </row>
    <row r="4679" spans="1:9">
      <c r="A4679" s="2">
        <v>1.2360754968545201E+18</v>
      </c>
      <c r="B4679" s="2" t="s">
        <v>21166</v>
      </c>
      <c r="C4679" s="15">
        <v>43896.990023148152</v>
      </c>
      <c r="D4679" s="2" t="s">
        <v>37772</v>
      </c>
      <c r="E4679" s="2">
        <v>404</v>
      </c>
      <c r="F4679" s="2">
        <v>91</v>
      </c>
      <c r="H4679" s="3">
        <v>43896</v>
      </c>
      <c r="I4679" s="4">
        <v>0.99002314814814818</v>
      </c>
    </row>
    <row r="4680" spans="1:9">
      <c r="A4680" s="2">
        <v>1.2360754967666801E+18</v>
      </c>
      <c r="B4680" s="2" t="s">
        <v>24260</v>
      </c>
      <c r="C4680" s="15">
        <v>43896.990023148152</v>
      </c>
      <c r="D4680" s="2" t="s">
        <v>40458</v>
      </c>
      <c r="E4680" s="2">
        <v>72848</v>
      </c>
      <c r="F4680" s="2">
        <v>18</v>
      </c>
      <c r="H4680" s="3">
        <v>43896</v>
      </c>
      <c r="I4680" s="4">
        <v>0.99002314814814818</v>
      </c>
    </row>
    <row r="4681" spans="1:9">
      <c r="A4681" s="2">
        <v>1.2360754957305001E+18</v>
      </c>
      <c r="B4681" s="2" t="s">
        <v>41282</v>
      </c>
      <c r="C4681" s="15">
        <v>43896.990023148152</v>
      </c>
      <c r="D4681" s="2" t="s">
        <v>1476</v>
      </c>
      <c r="E4681" s="2">
        <v>1413</v>
      </c>
      <c r="F4681" s="2">
        <v>5674</v>
      </c>
      <c r="H4681" s="3">
        <v>43896</v>
      </c>
      <c r="I4681" s="4">
        <v>0.99002314814814818</v>
      </c>
    </row>
    <row r="4682" spans="1:9">
      <c r="A4682" s="2">
        <v>1.23607549562991E+18</v>
      </c>
      <c r="B4682" s="2" t="s">
        <v>41281</v>
      </c>
      <c r="C4682" s="15">
        <v>43896.990011574075</v>
      </c>
      <c r="D4682" s="2" t="s">
        <v>1471</v>
      </c>
      <c r="E4682" s="2">
        <v>46730</v>
      </c>
      <c r="F4682" s="2">
        <v>53674</v>
      </c>
      <c r="G4682" s="2" t="s">
        <v>25426</v>
      </c>
      <c r="H4682" s="3">
        <v>43896</v>
      </c>
      <c r="I4682" s="4">
        <v>0.99001157407407403</v>
      </c>
    </row>
    <row r="4683" spans="1:9">
      <c r="A4683" s="2">
        <v>1.23607549546637E+18</v>
      </c>
      <c r="B4683" s="2" t="s">
        <v>41280</v>
      </c>
      <c r="C4683" s="15">
        <v>43896.990011574075</v>
      </c>
      <c r="D4683" s="2" t="s">
        <v>41279</v>
      </c>
      <c r="E4683" s="2">
        <v>12056</v>
      </c>
      <c r="F4683" s="2">
        <v>5</v>
      </c>
      <c r="G4683" s="2" t="s">
        <v>11055</v>
      </c>
      <c r="H4683" s="3">
        <v>43896</v>
      </c>
      <c r="I4683" s="4">
        <v>0.99001157407407403</v>
      </c>
    </row>
    <row r="4684" spans="1:9">
      <c r="A4684" s="2">
        <v>1.2360754942414799E+18</v>
      </c>
      <c r="B4684" s="2" t="s">
        <v>41278</v>
      </c>
      <c r="C4684" s="15">
        <v>43896.990011574075</v>
      </c>
      <c r="D4684" s="2" t="s">
        <v>41277</v>
      </c>
      <c r="E4684" s="2">
        <v>20055</v>
      </c>
      <c r="F4684" s="2">
        <v>1</v>
      </c>
      <c r="H4684" s="3">
        <v>43896</v>
      </c>
      <c r="I4684" s="4">
        <v>0.99001157407407403</v>
      </c>
    </row>
    <row r="4685" spans="1:9">
      <c r="A4685" s="2">
        <v>1.23607549401934E+18</v>
      </c>
      <c r="B4685" s="2" t="s">
        <v>41276</v>
      </c>
      <c r="C4685" s="15">
        <v>43896.990011574075</v>
      </c>
      <c r="D4685" s="2" t="s">
        <v>35260</v>
      </c>
      <c r="E4685" s="2">
        <v>64624</v>
      </c>
      <c r="F4685" s="2">
        <v>39</v>
      </c>
      <c r="H4685" s="3">
        <v>43896</v>
      </c>
      <c r="I4685" s="4">
        <v>0.99001157407407403</v>
      </c>
    </row>
    <row r="4686" spans="1:9">
      <c r="A4686" s="2">
        <v>1.2360754936752399E+18</v>
      </c>
      <c r="B4686" s="2" t="s">
        <v>41275</v>
      </c>
      <c r="C4686" s="15">
        <v>43896.990011574075</v>
      </c>
      <c r="D4686" s="2" t="s">
        <v>1243</v>
      </c>
      <c r="E4686" s="2">
        <v>3906</v>
      </c>
      <c r="F4686" s="2">
        <v>29306</v>
      </c>
      <c r="G4686" s="2" t="s">
        <v>2594</v>
      </c>
      <c r="H4686" s="3">
        <v>43896</v>
      </c>
      <c r="I4686" s="4">
        <v>0.99001157407407403</v>
      </c>
    </row>
    <row r="4687" spans="1:9">
      <c r="A4687" s="2">
        <v>1.23607549290371E+18</v>
      </c>
      <c r="B4687" s="2" t="s">
        <v>41274</v>
      </c>
      <c r="C4687" s="15">
        <v>43896.990011574075</v>
      </c>
      <c r="D4687" s="2" t="s">
        <v>41273</v>
      </c>
      <c r="E4687" s="2">
        <v>159145</v>
      </c>
      <c r="F4687" s="2">
        <v>49</v>
      </c>
      <c r="G4687" s="2" t="s">
        <v>41272</v>
      </c>
      <c r="H4687" s="3">
        <v>43896</v>
      </c>
      <c r="I4687" s="4">
        <v>0.99001157407407403</v>
      </c>
    </row>
    <row r="4688" spans="1:9">
      <c r="A4688" s="2">
        <v>1.2360754925807601E+18</v>
      </c>
      <c r="B4688" s="2" t="s">
        <v>41271</v>
      </c>
      <c r="C4688" s="15">
        <v>43896.990011574075</v>
      </c>
      <c r="D4688" s="2" t="s">
        <v>33875</v>
      </c>
      <c r="E4688" s="2">
        <v>4467</v>
      </c>
      <c r="F4688" s="2">
        <v>251</v>
      </c>
      <c r="H4688" s="3">
        <v>43896</v>
      </c>
      <c r="I4688" s="4">
        <v>0.99001157407407403</v>
      </c>
    </row>
    <row r="4689" spans="1:9">
      <c r="A4689" s="2">
        <v>1.2360754923249101E+18</v>
      </c>
      <c r="B4689" s="2" t="s">
        <v>41270</v>
      </c>
      <c r="C4689" s="15">
        <v>43896.990011574075</v>
      </c>
      <c r="D4689" s="2" t="s">
        <v>33706</v>
      </c>
      <c r="E4689" s="2">
        <v>40230</v>
      </c>
      <c r="F4689" s="2">
        <v>625</v>
      </c>
      <c r="G4689" s="2" t="s">
        <v>4292</v>
      </c>
      <c r="H4689" s="3">
        <v>43896</v>
      </c>
      <c r="I4689" s="4">
        <v>0.99001157407407403</v>
      </c>
    </row>
    <row r="4690" spans="1:9">
      <c r="A4690" s="2">
        <v>1.23607549185923E+18</v>
      </c>
      <c r="B4690" s="2" t="s">
        <v>41269</v>
      </c>
      <c r="C4690" s="15">
        <v>43896.990011574075</v>
      </c>
      <c r="D4690" s="2" t="s">
        <v>1459</v>
      </c>
      <c r="E4690" s="2">
        <v>140228</v>
      </c>
      <c r="F4690" s="2">
        <v>90530</v>
      </c>
      <c r="H4690" s="3">
        <v>43896</v>
      </c>
      <c r="I4690" s="4">
        <v>0.99001157407407403</v>
      </c>
    </row>
    <row r="4691" spans="1:9">
      <c r="A4691" s="2">
        <v>1.2360754917754501E+18</v>
      </c>
      <c r="B4691" s="2" t="s">
        <v>41268</v>
      </c>
      <c r="C4691" s="15">
        <v>43896.990011574075</v>
      </c>
      <c r="D4691" s="2" t="s">
        <v>35477</v>
      </c>
      <c r="E4691" s="2">
        <v>101386</v>
      </c>
      <c r="F4691" s="2">
        <v>35</v>
      </c>
      <c r="G4691" s="2" t="s">
        <v>9031</v>
      </c>
      <c r="H4691" s="3">
        <v>43896</v>
      </c>
      <c r="I4691" s="4">
        <v>0.99001157407407403</v>
      </c>
    </row>
    <row r="4692" spans="1:9">
      <c r="A4692" s="2">
        <v>1.2360754911882399E+18</v>
      </c>
      <c r="B4692" s="2" t="s">
        <v>41267</v>
      </c>
      <c r="C4692" s="15">
        <v>43896.99</v>
      </c>
      <c r="D4692" s="2" t="s">
        <v>37380</v>
      </c>
      <c r="E4692" s="2">
        <v>3508</v>
      </c>
      <c r="F4692" s="2">
        <v>14</v>
      </c>
      <c r="H4692" s="3">
        <v>43896</v>
      </c>
      <c r="I4692" s="4">
        <v>0.9900000000000001</v>
      </c>
    </row>
    <row r="4693" spans="1:9">
      <c r="A4693" s="2">
        <v>1.23607548942243E+18</v>
      </c>
      <c r="B4693" s="2" t="s">
        <v>41266</v>
      </c>
      <c r="C4693" s="15">
        <v>43896.99</v>
      </c>
      <c r="D4693" s="2" t="s">
        <v>1612</v>
      </c>
      <c r="E4693" s="2">
        <v>20600</v>
      </c>
      <c r="F4693" s="2">
        <v>4057</v>
      </c>
      <c r="G4693" s="2" t="s">
        <v>41265</v>
      </c>
      <c r="H4693" s="3">
        <v>43896</v>
      </c>
      <c r="I4693" s="4">
        <v>0.9900000000000001</v>
      </c>
    </row>
    <row r="4694" spans="1:9">
      <c r="A4694" s="2">
        <v>1.2360754881473101E+18</v>
      </c>
      <c r="B4694" s="2" t="s">
        <v>41264</v>
      </c>
      <c r="C4694" s="15">
        <v>43896.99</v>
      </c>
      <c r="D4694" s="2" t="s">
        <v>34346</v>
      </c>
      <c r="E4694" s="2">
        <v>134195</v>
      </c>
      <c r="F4694" s="2">
        <v>402</v>
      </c>
      <c r="G4694" s="2" t="s">
        <v>41263</v>
      </c>
      <c r="H4694" s="3">
        <v>43896</v>
      </c>
      <c r="I4694" s="4">
        <v>0.9900000000000001</v>
      </c>
    </row>
    <row r="4695" spans="1:9">
      <c r="A4695" s="2">
        <v>1.23607548748466E+18</v>
      </c>
      <c r="B4695" s="2" t="s">
        <v>41262</v>
      </c>
      <c r="C4695" s="15">
        <v>43896.99</v>
      </c>
      <c r="D4695" s="2" t="s">
        <v>41261</v>
      </c>
      <c r="E4695" s="2">
        <v>1369</v>
      </c>
      <c r="F4695" s="2">
        <v>1</v>
      </c>
      <c r="G4695" s="2" t="s">
        <v>41260</v>
      </c>
      <c r="H4695" s="3">
        <v>43896</v>
      </c>
      <c r="I4695" s="4">
        <v>0.9900000000000001</v>
      </c>
    </row>
    <row r="4696" spans="1:9">
      <c r="A4696" s="2">
        <v>1.2360754874426701E+18</v>
      </c>
      <c r="B4696" s="2" t="s">
        <v>41259</v>
      </c>
      <c r="C4696" s="15">
        <v>43896.99</v>
      </c>
      <c r="D4696" s="2" t="s">
        <v>41258</v>
      </c>
      <c r="E4696" s="2">
        <v>5123</v>
      </c>
      <c r="F4696" s="2">
        <v>0</v>
      </c>
      <c r="G4696" s="2" t="s">
        <v>6272</v>
      </c>
      <c r="H4696" s="3">
        <v>43896</v>
      </c>
      <c r="I4696" s="4">
        <v>0.9900000000000001</v>
      </c>
    </row>
    <row r="4697" spans="1:9">
      <c r="A4697" s="2">
        <v>1.2360754865955E+18</v>
      </c>
      <c r="B4697" s="2" t="s">
        <v>41257</v>
      </c>
      <c r="C4697" s="15">
        <v>43896.989988425928</v>
      </c>
      <c r="D4697" s="2" t="s">
        <v>41256</v>
      </c>
      <c r="E4697" s="2">
        <v>19389</v>
      </c>
      <c r="F4697" s="2">
        <v>0</v>
      </c>
      <c r="G4697" s="2" t="s">
        <v>41255</v>
      </c>
      <c r="H4697" s="3">
        <v>43896</v>
      </c>
      <c r="I4697" s="4">
        <v>0.98998842592592595</v>
      </c>
    </row>
    <row r="4698" spans="1:9">
      <c r="A4698" s="2">
        <v>1.23607548587808E+18</v>
      </c>
      <c r="B4698" s="2" t="s">
        <v>41254</v>
      </c>
      <c r="C4698" s="15">
        <v>43896.989988425928</v>
      </c>
      <c r="D4698" s="2" t="s">
        <v>1243</v>
      </c>
      <c r="E4698" s="2">
        <v>101661</v>
      </c>
      <c r="F4698" s="2">
        <v>29306</v>
      </c>
      <c r="G4698" s="2" t="s">
        <v>41253</v>
      </c>
      <c r="H4698" s="3">
        <v>43896</v>
      </c>
      <c r="I4698" s="4">
        <v>0.98998842592592595</v>
      </c>
    </row>
    <row r="4699" spans="1:9">
      <c r="A4699" s="2">
        <v>1.23607548556781E+18</v>
      </c>
      <c r="B4699" s="2" t="s">
        <v>41252</v>
      </c>
      <c r="C4699" s="15">
        <v>43896.989988425928</v>
      </c>
      <c r="D4699" s="2" t="s">
        <v>34076</v>
      </c>
      <c r="E4699" s="2">
        <v>217143</v>
      </c>
      <c r="F4699" s="2">
        <v>373</v>
      </c>
      <c r="H4699" s="3">
        <v>43896</v>
      </c>
      <c r="I4699" s="4">
        <v>0.98998842592592595</v>
      </c>
    </row>
    <row r="4700" spans="1:9">
      <c r="A4700" s="2">
        <v>1.2360754854503301E+18</v>
      </c>
      <c r="B4700" s="2" t="s">
        <v>41251</v>
      </c>
      <c r="C4700" s="15">
        <v>43896.989988425928</v>
      </c>
      <c r="D4700" s="2" t="s">
        <v>1510</v>
      </c>
      <c r="E4700" s="2">
        <v>31394</v>
      </c>
      <c r="F4700" s="2">
        <v>73309</v>
      </c>
      <c r="G4700" s="2" t="s">
        <v>10527</v>
      </c>
      <c r="H4700" s="3">
        <v>43896</v>
      </c>
      <c r="I4700" s="4">
        <v>0.98998842592592595</v>
      </c>
    </row>
    <row r="4701" spans="1:9">
      <c r="A4701" s="2">
        <v>1.2360754846574899E+18</v>
      </c>
      <c r="B4701" s="2" t="s">
        <v>41250</v>
      </c>
      <c r="C4701" s="15">
        <v>43896.989988425928</v>
      </c>
      <c r="D4701" s="2" t="s">
        <v>1312</v>
      </c>
      <c r="E4701" s="2">
        <v>6290</v>
      </c>
      <c r="F4701" s="2">
        <v>5470</v>
      </c>
      <c r="H4701" s="3">
        <v>43896</v>
      </c>
      <c r="I4701" s="4">
        <v>0.98998842592592595</v>
      </c>
    </row>
    <row r="4702" spans="1:9">
      <c r="A4702" s="2">
        <v>1.23607548374318E+18</v>
      </c>
      <c r="B4702" s="2" t="s">
        <v>41249</v>
      </c>
      <c r="C4702" s="15">
        <v>43896.989988425928</v>
      </c>
      <c r="D4702" s="2" t="s">
        <v>41248</v>
      </c>
      <c r="E4702" s="2">
        <v>1543</v>
      </c>
      <c r="F4702" s="2">
        <v>0</v>
      </c>
      <c r="G4702" s="2" t="s">
        <v>11023</v>
      </c>
      <c r="H4702" s="3">
        <v>43896</v>
      </c>
      <c r="I4702" s="4">
        <v>0.98998842592592595</v>
      </c>
    </row>
    <row r="4703" spans="1:9">
      <c r="A4703" s="2">
        <v>1.2360754832859899E+18</v>
      </c>
      <c r="B4703" s="2" t="s">
        <v>41247</v>
      </c>
      <c r="C4703" s="15">
        <v>43896.989988425928</v>
      </c>
      <c r="D4703" s="2" t="s">
        <v>33829</v>
      </c>
      <c r="E4703" s="2">
        <v>107755</v>
      </c>
      <c r="F4703" s="2">
        <v>965</v>
      </c>
      <c r="G4703" s="2" t="s">
        <v>4012</v>
      </c>
      <c r="H4703" s="3">
        <v>43896</v>
      </c>
      <c r="I4703" s="4">
        <v>0.98998842592592595</v>
      </c>
    </row>
    <row r="4704" spans="1:9">
      <c r="A4704" s="2">
        <v>1.2360754832023099E+18</v>
      </c>
      <c r="B4704" s="2" t="s">
        <v>41246</v>
      </c>
      <c r="C4704" s="15">
        <v>43896.989988425928</v>
      </c>
      <c r="D4704" s="2" t="s">
        <v>41245</v>
      </c>
      <c r="E4704" s="2">
        <v>26343</v>
      </c>
      <c r="F4704" s="2">
        <v>1</v>
      </c>
      <c r="G4704" s="2" t="s">
        <v>3026</v>
      </c>
      <c r="H4704" s="3">
        <v>43896</v>
      </c>
      <c r="I4704" s="4">
        <v>0.98998842592592595</v>
      </c>
    </row>
    <row r="4705" spans="1:9">
      <c r="A4705" s="2">
        <v>1.23607548187247E+18</v>
      </c>
      <c r="B4705" s="2" t="s">
        <v>41244</v>
      </c>
      <c r="C4705" s="15">
        <v>43896.989976851852</v>
      </c>
      <c r="D4705" s="2" t="s">
        <v>1476</v>
      </c>
      <c r="E4705" s="2">
        <v>104858</v>
      </c>
      <c r="F4705" s="2">
        <v>5674</v>
      </c>
      <c r="G4705" s="2" t="s">
        <v>2679</v>
      </c>
      <c r="H4705" s="3">
        <v>43896</v>
      </c>
      <c r="I4705" s="4">
        <v>0.9899768518518518</v>
      </c>
    </row>
    <row r="4706" spans="1:9">
      <c r="A4706" s="2">
        <v>1.2360754801739899E+18</v>
      </c>
      <c r="B4706" s="2" t="s">
        <v>41243</v>
      </c>
      <c r="C4706" s="15">
        <v>43896.989976851852</v>
      </c>
      <c r="D4706" s="2" t="s">
        <v>41242</v>
      </c>
      <c r="E4706" s="2">
        <v>3417</v>
      </c>
      <c r="F4706" s="2">
        <v>2</v>
      </c>
      <c r="G4706" s="2" t="s">
        <v>3435</v>
      </c>
      <c r="H4706" s="3">
        <v>43896</v>
      </c>
      <c r="I4706" s="4">
        <v>0.9899768518518518</v>
      </c>
    </row>
    <row r="4707" spans="1:9">
      <c r="A4707" s="2">
        <v>1.2360754795322099E+18</v>
      </c>
      <c r="B4707" s="2" t="s">
        <v>41241</v>
      </c>
      <c r="C4707" s="15">
        <v>43896.989976851852</v>
      </c>
      <c r="D4707" s="2" t="s">
        <v>1459</v>
      </c>
      <c r="E4707" s="2">
        <v>1407</v>
      </c>
      <c r="F4707" s="2">
        <v>90530</v>
      </c>
      <c r="G4707" s="2" t="s">
        <v>41240</v>
      </c>
      <c r="H4707" s="3">
        <v>43896</v>
      </c>
      <c r="I4707" s="4">
        <v>0.9899768518518518</v>
      </c>
    </row>
    <row r="4708" spans="1:9">
      <c r="A4708" s="2">
        <v>1.23607547729251E+18</v>
      </c>
      <c r="B4708" s="2" t="s">
        <v>41239</v>
      </c>
      <c r="C4708" s="15">
        <v>43896.989965277775</v>
      </c>
      <c r="D4708" s="2" t="s">
        <v>1243</v>
      </c>
      <c r="E4708" s="2">
        <v>15820</v>
      </c>
      <c r="F4708" s="2">
        <v>29306</v>
      </c>
      <c r="G4708" s="2" t="s">
        <v>41238</v>
      </c>
      <c r="H4708" s="3">
        <v>43896</v>
      </c>
      <c r="I4708" s="4">
        <v>0.98996527777777776</v>
      </c>
    </row>
    <row r="4709" spans="1:9">
      <c r="A4709" s="2">
        <v>1.2360754764158999E+18</v>
      </c>
      <c r="B4709" s="2" t="s">
        <v>41237</v>
      </c>
      <c r="C4709" s="15">
        <v>43896.989965277775</v>
      </c>
      <c r="D4709" s="2" t="s">
        <v>38076</v>
      </c>
      <c r="E4709" s="2">
        <v>3018</v>
      </c>
      <c r="F4709" s="2">
        <v>26</v>
      </c>
      <c r="H4709" s="3">
        <v>43896</v>
      </c>
      <c r="I4709" s="4">
        <v>0.98996527777777776</v>
      </c>
    </row>
    <row r="4710" spans="1:9">
      <c r="A4710" s="2">
        <v>1.23607547641151E+18</v>
      </c>
      <c r="B4710" s="2" t="s">
        <v>41236</v>
      </c>
      <c r="C4710" s="15">
        <v>43896.989965277775</v>
      </c>
      <c r="D4710" s="2" t="s">
        <v>41235</v>
      </c>
      <c r="E4710" s="2">
        <v>28749</v>
      </c>
      <c r="F4710" s="2">
        <v>3</v>
      </c>
      <c r="G4710" s="2" t="s">
        <v>2674</v>
      </c>
      <c r="H4710" s="3">
        <v>43896</v>
      </c>
      <c r="I4710" s="4">
        <v>0.98996527777777776</v>
      </c>
    </row>
    <row r="4711" spans="1:9">
      <c r="A4711" s="2">
        <v>1.23607547562318E+18</v>
      </c>
      <c r="B4711" s="2" t="s">
        <v>41234</v>
      </c>
      <c r="C4711" s="15">
        <v>43896.989965277775</v>
      </c>
      <c r="D4711" s="2" t="s">
        <v>33170</v>
      </c>
      <c r="E4711" s="2">
        <v>202788</v>
      </c>
      <c r="F4711" s="2">
        <v>4810</v>
      </c>
      <c r="H4711" s="3">
        <v>43896</v>
      </c>
      <c r="I4711" s="4">
        <v>0.98996527777777776</v>
      </c>
    </row>
    <row r="4712" spans="1:9">
      <c r="A4712" s="2">
        <v>1.23607547390351E+18</v>
      </c>
      <c r="B4712" s="2" t="s">
        <v>41233</v>
      </c>
      <c r="C4712" s="15">
        <v>43896.989953703705</v>
      </c>
      <c r="D4712" s="2" t="s">
        <v>40434</v>
      </c>
      <c r="E4712" s="2">
        <v>78342</v>
      </c>
      <c r="F4712" s="2">
        <v>1</v>
      </c>
      <c r="G4712" s="2" t="s">
        <v>18818</v>
      </c>
      <c r="H4712" s="3">
        <v>43896</v>
      </c>
      <c r="I4712" s="4">
        <v>0.98995370370370372</v>
      </c>
    </row>
    <row r="4713" spans="1:9">
      <c r="A4713" s="2">
        <v>1.23607547355539E+18</v>
      </c>
      <c r="B4713" s="2" t="s">
        <v>41232</v>
      </c>
      <c r="C4713" s="15">
        <v>43896.989953703705</v>
      </c>
      <c r="D4713" s="2" t="s">
        <v>41231</v>
      </c>
      <c r="E4713" s="2">
        <v>4</v>
      </c>
      <c r="F4713" s="2">
        <v>0</v>
      </c>
      <c r="H4713" s="3">
        <v>43896</v>
      </c>
      <c r="I4713" s="4">
        <v>0.98995370370370372</v>
      </c>
    </row>
    <row r="4714" spans="1:9">
      <c r="A4714" s="2">
        <v>1.2360754733286899E+18</v>
      </c>
      <c r="B4714" s="2" t="s">
        <v>41230</v>
      </c>
      <c r="C4714" s="15">
        <v>43896.989953703705</v>
      </c>
      <c r="D4714" s="2" t="s">
        <v>1471</v>
      </c>
      <c r="E4714" s="2">
        <v>62877</v>
      </c>
      <c r="F4714" s="2">
        <v>53674</v>
      </c>
      <c r="G4714" s="2" t="s">
        <v>19500</v>
      </c>
      <c r="H4714" s="3">
        <v>43896</v>
      </c>
      <c r="I4714" s="4">
        <v>0.98995370370370372</v>
      </c>
    </row>
    <row r="4715" spans="1:9">
      <c r="A4715" s="2">
        <v>1.2360754724648599E+18</v>
      </c>
      <c r="B4715" s="2" t="s">
        <v>41229</v>
      </c>
      <c r="C4715" s="15">
        <v>43896.989953703705</v>
      </c>
      <c r="D4715" s="2" t="s">
        <v>41228</v>
      </c>
      <c r="E4715" s="2">
        <v>1504</v>
      </c>
      <c r="F4715" s="2">
        <v>2</v>
      </c>
      <c r="G4715" s="2" t="s">
        <v>5970</v>
      </c>
      <c r="H4715" s="3">
        <v>43896</v>
      </c>
      <c r="I4715" s="4">
        <v>0.98995370370370372</v>
      </c>
    </row>
    <row r="4716" spans="1:9">
      <c r="A4716" s="2">
        <v>1.23607547231389E+18</v>
      </c>
      <c r="B4716" s="2" t="s">
        <v>41227</v>
      </c>
      <c r="C4716" s="15">
        <v>43896.989953703705</v>
      </c>
      <c r="D4716" s="2" t="s">
        <v>41226</v>
      </c>
      <c r="E4716" s="2">
        <v>28</v>
      </c>
      <c r="F4716" s="2">
        <v>8</v>
      </c>
      <c r="H4716" s="3">
        <v>43896</v>
      </c>
      <c r="I4716" s="4">
        <v>0.98995370370370372</v>
      </c>
    </row>
    <row r="4717" spans="1:9">
      <c r="A4717" s="2">
        <v>1.2360754722717599E+18</v>
      </c>
      <c r="B4717" s="2" t="s">
        <v>41225</v>
      </c>
      <c r="C4717" s="15">
        <v>43896.989953703705</v>
      </c>
      <c r="D4717" s="2" t="s">
        <v>41224</v>
      </c>
      <c r="E4717" s="2">
        <v>0</v>
      </c>
      <c r="F4717" s="2">
        <v>0</v>
      </c>
      <c r="G4717" s="2" t="s">
        <v>4079</v>
      </c>
      <c r="H4717" s="3">
        <v>43896</v>
      </c>
      <c r="I4717" s="4">
        <v>0.98995370370370372</v>
      </c>
    </row>
    <row r="4718" spans="1:9">
      <c r="A4718" s="2">
        <v>1.2360754721962501E+18</v>
      </c>
      <c r="B4718" s="2" t="s">
        <v>41223</v>
      </c>
      <c r="C4718" s="15">
        <v>43896.989953703705</v>
      </c>
      <c r="D4718" s="2" t="s">
        <v>41222</v>
      </c>
      <c r="E4718" s="2">
        <v>378</v>
      </c>
      <c r="F4718" s="2">
        <v>1</v>
      </c>
      <c r="H4718" s="3">
        <v>43896</v>
      </c>
      <c r="I4718" s="4">
        <v>0.98995370370370372</v>
      </c>
    </row>
    <row r="4719" spans="1:9">
      <c r="A4719" s="2">
        <v>1.2360754700699E+18</v>
      </c>
      <c r="B4719" s="2" t="s">
        <v>41221</v>
      </c>
      <c r="C4719" s="15">
        <v>43896.989942129629</v>
      </c>
      <c r="D4719" s="2" t="s">
        <v>1476</v>
      </c>
      <c r="E4719" s="2">
        <v>61785</v>
      </c>
      <c r="F4719" s="2">
        <v>5674</v>
      </c>
      <c r="G4719" s="2" t="s">
        <v>41220</v>
      </c>
      <c r="H4719" s="3">
        <v>43896</v>
      </c>
      <c r="I4719" s="4">
        <v>0.98994212962962969</v>
      </c>
    </row>
    <row r="4720" spans="1:9">
      <c r="A4720" s="2">
        <v>1.23607546968383E+18</v>
      </c>
      <c r="B4720" s="2" t="s">
        <v>41219</v>
      </c>
      <c r="C4720" s="15">
        <v>43896.989942129629</v>
      </c>
      <c r="D4720" s="2" t="s">
        <v>41218</v>
      </c>
      <c r="E4720" s="2">
        <v>131</v>
      </c>
      <c r="F4720" s="2">
        <v>0</v>
      </c>
      <c r="H4720" s="3">
        <v>43896</v>
      </c>
      <c r="I4720" s="4">
        <v>0.98994212962962969</v>
      </c>
    </row>
    <row r="4721" spans="1:9">
      <c r="A4721" s="2">
        <v>1.2360754692017101E+18</v>
      </c>
      <c r="B4721" s="2" t="s">
        <v>41011</v>
      </c>
      <c r="C4721" s="15">
        <v>43896.989942129629</v>
      </c>
      <c r="D4721" s="2" t="s">
        <v>1476</v>
      </c>
      <c r="E4721" s="2">
        <v>140380</v>
      </c>
      <c r="F4721" s="2">
        <v>5674</v>
      </c>
      <c r="G4721" s="2" t="s">
        <v>41010</v>
      </c>
      <c r="H4721" s="3">
        <v>43896</v>
      </c>
      <c r="I4721" s="4">
        <v>0.98994212962962969</v>
      </c>
    </row>
    <row r="4722" spans="1:9">
      <c r="A4722" s="2">
        <v>1.2360754690254799E+18</v>
      </c>
      <c r="B4722" s="2" t="s">
        <v>41217</v>
      </c>
      <c r="C4722" s="15">
        <v>43896.989942129629</v>
      </c>
      <c r="D4722" s="2" t="s">
        <v>37206</v>
      </c>
      <c r="E4722" s="2">
        <v>12475</v>
      </c>
      <c r="F4722" s="2">
        <v>16</v>
      </c>
      <c r="H4722" s="3">
        <v>43896</v>
      </c>
      <c r="I4722" s="4">
        <v>0.98994212962962969</v>
      </c>
    </row>
    <row r="4723" spans="1:9">
      <c r="A4723" s="2">
        <v>1.2360754673727601E+18</v>
      </c>
      <c r="B4723" s="2" t="s">
        <v>41216</v>
      </c>
      <c r="C4723" s="15">
        <v>43896.989942129629</v>
      </c>
      <c r="D4723" s="2" t="s">
        <v>1243</v>
      </c>
      <c r="E4723" s="2">
        <v>98438</v>
      </c>
      <c r="F4723" s="2">
        <v>29306</v>
      </c>
      <c r="H4723" s="3">
        <v>43896</v>
      </c>
      <c r="I4723" s="4">
        <v>0.98994212962962969</v>
      </c>
    </row>
    <row r="4724" spans="1:9">
      <c r="A4724" s="2">
        <v>1.23607546712529E+18</v>
      </c>
      <c r="B4724" s="2" t="s">
        <v>41215</v>
      </c>
      <c r="C4724" s="15">
        <v>43896.989942129629</v>
      </c>
      <c r="D4724" s="2" t="s">
        <v>34715</v>
      </c>
      <c r="E4724" s="2">
        <v>20203</v>
      </c>
      <c r="F4724" s="2">
        <v>129</v>
      </c>
      <c r="H4724" s="3">
        <v>43896</v>
      </c>
      <c r="I4724" s="4">
        <v>0.98994212962962969</v>
      </c>
    </row>
    <row r="4725" spans="1:9">
      <c r="A4725" s="2">
        <v>1.23607546642925E+18</v>
      </c>
      <c r="B4725" s="2" t="s">
        <v>41214</v>
      </c>
      <c r="C4725" s="15">
        <v>43896.989942129629</v>
      </c>
      <c r="D4725" s="2" t="s">
        <v>33442</v>
      </c>
      <c r="E4725" s="2">
        <v>43812</v>
      </c>
      <c r="F4725" s="2">
        <v>4877</v>
      </c>
      <c r="H4725" s="3">
        <v>43896</v>
      </c>
      <c r="I4725" s="4">
        <v>0.98994212962962969</v>
      </c>
    </row>
    <row r="4726" spans="1:9">
      <c r="A4726" s="2">
        <v>1.2360754660853399E+18</v>
      </c>
      <c r="B4726" s="2" t="s">
        <v>41213</v>
      </c>
      <c r="C4726" s="15">
        <v>43896.989930555559</v>
      </c>
      <c r="D4726" s="2" t="s">
        <v>1481</v>
      </c>
      <c r="E4726" s="2">
        <v>38176</v>
      </c>
      <c r="F4726" s="2">
        <v>8832</v>
      </c>
      <c r="H4726" s="3">
        <v>43896</v>
      </c>
      <c r="I4726" s="4">
        <v>0.98993055555555554</v>
      </c>
    </row>
    <row r="4727" spans="1:9">
      <c r="A4727" s="2">
        <v>1.23607545923603E+18</v>
      </c>
      <c r="B4727" s="2" t="s">
        <v>41212</v>
      </c>
      <c r="C4727" s="15">
        <v>43896.989918981482</v>
      </c>
      <c r="D4727" s="2" t="s">
        <v>39556</v>
      </c>
      <c r="E4727" s="2">
        <v>3957</v>
      </c>
      <c r="F4727" s="2">
        <v>1</v>
      </c>
      <c r="G4727" s="2" t="s">
        <v>3096</v>
      </c>
      <c r="H4727" s="3">
        <v>43896</v>
      </c>
      <c r="I4727" s="4">
        <v>0.98991898148148139</v>
      </c>
    </row>
    <row r="4728" spans="1:9">
      <c r="A4728" s="2">
        <v>1.2360754583803899E+18</v>
      </c>
      <c r="B4728" s="2" t="s">
        <v>17000</v>
      </c>
      <c r="C4728" s="15">
        <v>43896.989918981482</v>
      </c>
      <c r="D4728" s="2" t="s">
        <v>41211</v>
      </c>
      <c r="E4728" s="2">
        <v>105081</v>
      </c>
      <c r="F4728" s="2">
        <v>11</v>
      </c>
      <c r="H4728" s="3">
        <v>43896</v>
      </c>
      <c r="I4728" s="4">
        <v>0.98991898148148139</v>
      </c>
    </row>
    <row r="4729" spans="1:9">
      <c r="A4729" s="2">
        <v>1.2360754571512499E+18</v>
      </c>
      <c r="B4729" s="2" t="s">
        <v>41210</v>
      </c>
      <c r="C4729" s="15">
        <v>43896.989907407406</v>
      </c>
      <c r="D4729" s="2" t="s">
        <v>33251</v>
      </c>
      <c r="E4729" s="2">
        <v>4048</v>
      </c>
      <c r="F4729" s="2">
        <v>2067</v>
      </c>
      <c r="H4729" s="3">
        <v>43896</v>
      </c>
      <c r="I4729" s="4">
        <v>0.98990740740740746</v>
      </c>
    </row>
    <row r="4730" spans="1:9">
      <c r="A4730" s="2">
        <v>1.2360754560231401E+18</v>
      </c>
      <c r="B4730" s="2" t="s">
        <v>41209</v>
      </c>
      <c r="C4730" s="15">
        <v>43896.989907407406</v>
      </c>
      <c r="D4730" s="2" t="s">
        <v>41022</v>
      </c>
      <c r="E4730" s="2">
        <v>176702</v>
      </c>
      <c r="F4730" s="2">
        <v>3</v>
      </c>
      <c r="G4730" s="2" t="s">
        <v>2513</v>
      </c>
      <c r="H4730" s="3">
        <v>43896</v>
      </c>
      <c r="I4730" s="4">
        <v>0.98990740740740746</v>
      </c>
    </row>
    <row r="4731" spans="1:9">
      <c r="A4731" s="2">
        <v>1.23607545522606E+18</v>
      </c>
      <c r="B4731" s="2" t="s">
        <v>41208</v>
      </c>
      <c r="C4731" s="15">
        <v>43896.989907407406</v>
      </c>
      <c r="D4731" s="2" t="s">
        <v>41207</v>
      </c>
      <c r="E4731" s="2">
        <v>111483</v>
      </c>
      <c r="F4731" s="2">
        <v>49</v>
      </c>
      <c r="G4731" s="2" t="s">
        <v>33086</v>
      </c>
      <c r="H4731" s="3">
        <v>43896</v>
      </c>
      <c r="I4731" s="4">
        <v>0.98990740740740746</v>
      </c>
    </row>
    <row r="4732" spans="1:9">
      <c r="A4732" s="2">
        <v>1.23607545379602E+18</v>
      </c>
      <c r="B4732" s="2" t="s">
        <v>41206</v>
      </c>
      <c r="C4732" s="15">
        <v>43896.989907407406</v>
      </c>
      <c r="D4732" s="2" t="s">
        <v>39752</v>
      </c>
      <c r="E4732" s="2">
        <v>35984</v>
      </c>
      <c r="F4732" s="2">
        <v>6</v>
      </c>
      <c r="G4732" s="2" t="s">
        <v>41205</v>
      </c>
      <c r="H4732" s="3">
        <v>43896</v>
      </c>
      <c r="I4732" s="4">
        <v>0.98990740740740746</v>
      </c>
    </row>
    <row r="4733" spans="1:9">
      <c r="A4733" s="2">
        <v>1.2360754532379599E+18</v>
      </c>
      <c r="B4733" s="2" t="s">
        <v>1556</v>
      </c>
      <c r="C4733" s="15">
        <v>43896.989895833336</v>
      </c>
      <c r="D4733" s="2" t="s">
        <v>37245</v>
      </c>
      <c r="E4733" s="2">
        <v>2131</v>
      </c>
      <c r="F4733" s="2">
        <v>4</v>
      </c>
      <c r="H4733" s="3">
        <v>43896</v>
      </c>
      <c r="I4733" s="4">
        <v>0.98989583333333331</v>
      </c>
    </row>
    <row r="4734" spans="1:9">
      <c r="A4734" s="2">
        <v>1.236075452764E+18</v>
      </c>
      <c r="B4734" s="2" t="s">
        <v>41204</v>
      </c>
      <c r="C4734" s="15">
        <v>43896.989895833336</v>
      </c>
      <c r="D4734" s="2" t="s">
        <v>34542</v>
      </c>
      <c r="E4734" s="2">
        <v>7697</v>
      </c>
      <c r="F4734" s="2">
        <v>29</v>
      </c>
      <c r="G4734" s="2" t="s">
        <v>20387</v>
      </c>
      <c r="H4734" s="3">
        <v>43896</v>
      </c>
      <c r="I4734" s="4">
        <v>0.98989583333333331</v>
      </c>
    </row>
    <row r="4735" spans="1:9">
      <c r="A4735" s="2">
        <v>1.2360754526845499E+18</v>
      </c>
      <c r="B4735" s="2" t="s">
        <v>41203</v>
      </c>
      <c r="C4735" s="15">
        <v>43896.989895833336</v>
      </c>
      <c r="D4735" s="2" t="s">
        <v>34076</v>
      </c>
      <c r="E4735" s="2">
        <v>58406</v>
      </c>
      <c r="F4735" s="2">
        <v>373</v>
      </c>
      <c r="G4735" s="2" t="s">
        <v>41202</v>
      </c>
      <c r="H4735" s="3">
        <v>43896</v>
      </c>
      <c r="I4735" s="4">
        <v>0.98989583333333331</v>
      </c>
    </row>
    <row r="4736" spans="1:9">
      <c r="A4736" s="2">
        <v>1.2360754523363899E+18</v>
      </c>
      <c r="B4736" s="2" t="s">
        <v>41201</v>
      </c>
      <c r="C4736" s="15">
        <v>43896.989895833336</v>
      </c>
      <c r="D4736" s="2" t="s">
        <v>41200</v>
      </c>
      <c r="E4736" s="2">
        <v>1193</v>
      </c>
      <c r="F4736" s="2">
        <v>1</v>
      </c>
      <c r="G4736" s="2" t="s">
        <v>17523</v>
      </c>
      <c r="H4736" s="3">
        <v>43896</v>
      </c>
      <c r="I4736" s="4">
        <v>0.98989583333333331</v>
      </c>
    </row>
    <row r="4737" spans="1:9">
      <c r="A4737" s="2">
        <v>1.2360754511827599E+18</v>
      </c>
      <c r="B4737" s="2" t="s">
        <v>41199</v>
      </c>
      <c r="C4737" s="15">
        <v>43896.989895833336</v>
      </c>
      <c r="D4737" s="2" t="s">
        <v>33387</v>
      </c>
      <c r="E4737" s="2">
        <v>10429</v>
      </c>
      <c r="F4737" s="2">
        <v>256</v>
      </c>
      <c r="G4737" s="2" t="s">
        <v>41198</v>
      </c>
      <c r="H4737" s="3">
        <v>43896</v>
      </c>
      <c r="I4737" s="4">
        <v>0.98989583333333331</v>
      </c>
    </row>
    <row r="4738" spans="1:9">
      <c r="A4738" s="2">
        <v>1.23607545101933E+18</v>
      </c>
      <c r="B4738" s="2" t="s">
        <v>41197</v>
      </c>
      <c r="C4738" s="15">
        <v>43896.989895833336</v>
      </c>
      <c r="D4738" s="2" t="s">
        <v>1459</v>
      </c>
      <c r="E4738" s="2">
        <v>13339</v>
      </c>
      <c r="F4738" s="2">
        <v>90530</v>
      </c>
      <c r="G4738" s="2" t="s">
        <v>41196</v>
      </c>
      <c r="H4738" s="3">
        <v>43896</v>
      </c>
      <c r="I4738" s="4">
        <v>0.98989583333333331</v>
      </c>
    </row>
    <row r="4739" spans="1:9">
      <c r="A4739" s="2">
        <v>1.23607544996225E+18</v>
      </c>
      <c r="B4739" s="2" t="s">
        <v>41195</v>
      </c>
      <c r="C4739" s="15">
        <v>43896.989895833336</v>
      </c>
      <c r="D4739" s="2" t="s">
        <v>1510</v>
      </c>
      <c r="E4739" s="2">
        <v>5916</v>
      </c>
      <c r="F4739" s="2">
        <v>73309</v>
      </c>
      <c r="G4739" s="2" t="s">
        <v>41194</v>
      </c>
      <c r="H4739" s="3">
        <v>43896</v>
      </c>
      <c r="I4739" s="4">
        <v>0.98989583333333331</v>
      </c>
    </row>
    <row r="4740" spans="1:9">
      <c r="A4740" s="2">
        <v>1.23607544955538E+18</v>
      </c>
      <c r="B4740" s="2" t="s">
        <v>41193</v>
      </c>
      <c r="C4740" s="15">
        <v>43896.989895833336</v>
      </c>
      <c r="D4740" s="2" t="s">
        <v>1510</v>
      </c>
      <c r="E4740" s="2">
        <v>90821</v>
      </c>
      <c r="F4740" s="2">
        <v>73309</v>
      </c>
      <c r="G4740" s="2" t="s">
        <v>41192</v>
      </c>
      <c r="H4740" s="3">
        <v>43896</v>
      </c>
      <c r="I4740" s="4">
        <v>0.98989583333333331</v>
      </c>
    </row>
    <row r="4741" spans="1:9">
      <c r="A4741" s="2">
        <v>1.2360754483056799E+18</v>
      </c>
      <c r="B4741" s="2" t="s">
        <v>40932</v>
      </c>
      <c r="C4741" s="15">
        <v>43896.989884259259</v>
      </c>
      <c r="D4741" s="2" t="s">
        <v>39726</v>
      </c>
      <c r="E4741" s="2">
        <v>85016</v>
      </c>
      <c r="F4741" s="2">
        <v>37</v>
      </c>
      <c r="G4741" s="2" t="s">
        <v>4663</v>
      </c>
      <c r="H4741" s="3">
        <v>43896</v>
      </c>
      <c r="I4741" s="4">
        <v>0.98988425925925927</v>
      </c>
    </row>
    <row r="4742" spans="1:9">
      <c r="A4742" s="2">
        <v>1.23607544816705E+18</v>
      </c>
      <c r="B4742" s="2" t="s">
        <v>41191</v>
      </c>
      <c r="C4742" s="15">
        <v>43896.989884259259</v>
      </c>
      <c r="D4742" s="2" t="s">
        <v>1312</v>
      </c>
      <c r="E4742" s="2">
        <v>16150</v>
      </c>
      <c r="F4742" s="2">
        <v>5470</v>
      </c>
      <c r="H4742" s="3">
        <v>43896</v>
      </c>
      <c r="I4742" s="4">
        <v>0.98988425925925927</v>
      </c>
    </row>
    <row r="4743" spans="1:9">
      <c r="A4743" s="2">
        <v>1.23607544618734E+18</v>
      </c>
      <c r="B4743" s="2" t="s">
        <v>41190</v>
      </c>
      <c r="C4743" s="15">
        <v>43896.989884259259</v>
      </c>
      <c r="D4743" s="2" t="s">
        <v>41189</v>
      </c>
      <c r="E4743" s="2">
        <v>21844</v>
      </c>
      <c r="F4743" s="2">
        <v>3</v>
      </c>
      <c r="G4743" s="2" t="s">
        <v>41188</v>
      </c>
      <c r="H4743" s="3">
        <v>43896</v>
      </c>
      <c r="I4743" s="4">
        <v>0.98988425925925927</v>
      </c>
    </row>
    <row r="4744" spans="1:9">
      <c r="A4744" s="2">
        <v>1.23607544602819E+18</v>
      </c>
      <c r="B4744" s="2" t="s">
        <v>41187</v>
      </c>
      <c r="C4744" s="15">
        <v>43896.989884259259</v>
      </c>
      <c r="D4744" s="2" t="s">
        <v>1476</v>
      </c>
      <c r="E4744" s="2">
        <v>23977</v>
      </c>
      <c r="F4744" s="2">
        <v>5674</v>
      </c>
      <c r="H4744" s="3">
        <v>43896</v>
      </c>
      <c r="I4744" s="4">
        <v>0.98988425925925927</v>
      </c>
    </row>
    <row r="4745" spans="1:9">
      <c r="A4745" s="2">
        <v>1.23607544501728E+18</v>
      </c>
      <c r="B4745" s="2" t="s">
        <v>41186</v>
      </c>
      <c r="C4745" s="15">
        <v>43896.989872685182</v>
      </c>
      <c r="D4745" s="2" t="s">
        <v>41185</v>
      </c>
      <c r="E4745" s="2">
        <v>4983</v>
      </c>
      <c r="F4745" s="2">
        <v>0</v>
      </c>
      <c r="G4745" s="2" t="s">
        <v>5531</v>
      </c>
      <c r="H4745" s="3">
        <v>43896</v>
      </c>
      <c r="I4745" s="4">
        <v>0.98987268518518512</v>
      </c>
    </row>
    <row r="4746" spans="1:9">
      <c r="A4746" s="2">
        <v>1.2360754449500201E+18</v>
      </c>
      <c r="B4746" s="2" t="s">
        <v>41184</v>
      </c>
      <c r="C4746" s="15">
        <v>43896.989872685182</v>
      </c>
      <c r="D4746" s="2" t="s">
        <v>41183</v>
      </c>
      <c r="E4746" s="2">
        <v>21186</v>
      </c>
      <c r="F4746" s="2">
        <v>0</v>
      </c>
      <c r="G4746" s="2" t="s">
        <v>2453</v>
      </c>
      <c r="H4746" s="3">
        <v>43896</v>
      </c>
      <c r="I4746" s="4">
        <v>0.98987268518518512</v>
      </c>
    </row>
    <row r="4747" spans="1:9">
      <c r="A4747" s="2">
        <v>1.2360754418045199E+18</v>
      </c>
      <c r="B4747" s="2" t="s">
        <v>41182</v>
      </c>
      <c r="C4747" s="15">
        <v>43896.989872685182</v>
      </c>
      <c r="D4747" s="2" t="s">
        <v>1481</v>
      </c>
      <c r="E4747" s="2">
        <v>323</v>
      </c>
      <c r="F4747" s="2">
        <v>8832</v>
      </c>
      <c r="H4747" s="3">
        <v>43896</v>
      </c>
      <c r="I4747" s="4">
        <v>0.98987268518518512</v>
      </c>
    </row>
    <row r="4748" spans="1:9">
      <c r="A4748" s="2">
        <v>1.23607544104528E+18</v>
      </c>
      <c r="B4748" s="2" t="s">
        <v>41181</v>
      </c>
      <c r="C4748" s="15">
        <v>43896.989861111113</v>
      </c>
      <c r="D4748" s="2" t="s">
        <v>1459</v>
      </c>
      <c r="E4748" s="2">
        <v>121188</v>
      </c>
      <c r="F4748" s="2">
        <v>90530</v>
      </c>
      <c r="G4748" s="2" t="s">
        <v>9715</v>
      </c>
      <c r="H4748" s="3">
        <v>43896</v>
      </c>
      <c r="I4748" s="4">
        <v>0.98986111111111119</v>
      </c>
    </row>
    <row r="4749" spans="1:9">
      <c r="A4749" s="2">
        <v>1.23607544025261E+18</v>
      </c>
      <c r="B4749" s="2" t="s">
        <v>41180</v>
      </c>
      <c r="C4749" s="15">
        <v>43896.989861111113</v>
      </c>
      <c r="D4749" s="2" t="s">
        <v>1243</v>
      </c>
      <c r="E4749" s="2">
        <v>9153</v>
      </c>
      <c r="F4749" s="2">
        <v>29306</v>
      </c>
      <c r="H4749" s="3">
        <v>43896</v>
      </c>
      <c r="I4749" s="4">
        <v>0.98986111111111119</v>
      </c>
    </row>
    <row r="4750" spans="1:9">
      <c r="A4750" s="2">
        <v>1.23607544008467E+18</v>
      </c>
      <c r="B4750" s="2" t="s">
        <v>41179</v>
      </c>
      <c r="C4750" s="15">
        <v>43896.989861111113</v>
      </c>
      <c r="D4750" s="2" t="s">
        <v>36332</v>
      </c>
      <c r="E4750" s="2">
        <v>84</v>
      </c>
      <c r="F4750" s="2">
        <v>176</v>
      </c>
      <c r="G4750" s="2" t="s">
        <v>41178</v>
      </c>
      <c r="H4750" s="3">
        <v>43896</v>
      </c>
      <c r="I4750" s="4">
        <v>0.98986111111111119</v>
      </c>
    </row>
    <row r="4751" spans="1:9">
      <c r="A4751" s="2">
        <v>1.23607543860845E+18</v>
      </c>
      <c r="B4751" s="2" t="s">
        <v>41177</v>
      </c>
      <c r="C4751" s="15">
        <v>43896.989861111113</v>
      </c>
      <c r="D4751" s="2" t="s">
        <v>41176</v>
      </c>
      <c r="E4751" s="2">
        <v>46642</v>
      </c>
      <c r="F4751" s="2">
        <v>28</v>
      </c>
      <c r="G4751" s="2" t="s">
        <v>9237</v>
      </c>
      <c r="H4751" s="3">
        <v>43896</v>
      </c>
      <c r="I4751" s="4">
        <v>0.98986111111111119</v>
      </c>
    </row>
    <row r="4752" spans="1:9">
      <c r="A4752" s="2">
        <v>1.2360754383903401E+18</v>
      </c>
      <c r="B4752" s="2" t="s">
        <v>41175</v>
      </c>
      <c r="C4752" s="15">
        <v>43896.989861111113</v>
      </c>
      <c r="D4752" s="2" t="s">
        <v>41174</v>
      </c>
      <c r="E4752" s="2">
        <v>121</v>
      </c>
      <c r="F4752" s="2">
        <v>440</v>
      </c>
      <c r="G4752" s="2" t="s">
        <v>5662</v>
      </c>
      <c r="H4752" s="3">
        <v>43896</v>
      </c>
      <c r="I4752" s="4">
        <v>0.98986111111111119</v>
      </c>
    </row>
    <row r="4753" spans="1:9">
      <c r="A4753" s="2">
        <v>1.2360754376437701E+18</v>
      </c>
      <c r="B4753" s="2" t="s">
        <v>41173</v>
      </c>
      <c r="C4753" s="15">
        <v>43896.989861111113</v>
      </c>
      <c r="D4753" s="2" t="s">
        <v>875</v>
      </c>
      <c r="E4753" s="2">
        <v>43</v>
      </c>
      <c r="F4753" s="2">
        <v>17287</v>
      </c>
      <c r="G4753" s="2" t="s">
        <v>4996</v>
      </c>
      <c r="H4753" s="3">
        <v>43896</v>
      </c>
      <c r="I4753" s="4">
        <v>0.98986111111111119</v>
      </c>
    </row>
    <row r="4754" spans="1:9">
      <c r="A4754" s="2">
        <v>1.2360754370649201E+18</v>
      </c>
      <c r="B4754" s="2" t="s">
        <v>17000</v>
      </c>
      <c r="C4754" s="15">
        <v>43896.989861111113</v>
      </c>
      <c r="D4754" s="2" t="s">
        <v>41172</v>
      </c>
      <c r="E4754" s="2">
        <v>105081</v>
      </c>
      <c r="F4754" s="2">
        <v>11</v>
      </c>
      <c r="H4754" s="3">
        <v>43896</v>
      </c>
      <c r="I4754" s="4">
        <v>0.98986111111111119</v>
      </c>
    </row>
    <row r="4755" spans="1:9">
      <c r="A4755" s="2">
        <v>1.2360754361840399E+18</v>
      </c>
      <c r="B4755" s="2" t="s">
        <v>41171</v>
      </c>
      <c r="C4755" s="15">
        <v>43896.989849537036</v>
      </c>
      <c r="D4755" s="2" t="s">
        <v>41170</v>
      </c>
      <c r="E4755" s="2">
        <v>1340</v>
      </c>
      <c r="F4755" s="2">
        <v>5</v>
      </c>
      <c r="G4755" s="2" t="s">
        <v>5026</v>
      </c>
      <c r="H4755" s="3">
        <v>43896</v>
      </c>
      <c r="I4755" s="4">
        <v>0.98984953703703704</v>
      </c>
    </row>
    <row r="4756" spans="1:9">
      <c r="A4756" s="2">
        <v>1.2360754360832699E+18</v>
      </c>
      <c r="B4756" s="2" t="s">
        <v>33434</v>
      </c>
      <c r="C4756" s="15">
        <v>43896.989849537036</v>
      </c>
      <c r="D4756" s="2" t="s">
        <v>37206</v>
      </c>
      <c r="E4756" s="2">
        <v>2564</v>
      </c>
      <c r="F4756" s="2">
        <v>16</v>
      </c>
      <c r="G4756" s="2" t="s">
        <v>2436</v>
      </c>
      <c r="H4756" s="3">
        <v>43896</v>
      </c>
      <c r="I4756" s="4">
        <v>0.98984953703703704</v>
      </c>
    </row>
    <row r="4757" spans="1:9">
      <c r="A4757" s="2">
        <v>1.2360754359155E+18</v>
      </c>
      <c r="B4757" s="2" t="s">
        <v>41169</v>
      </c>
      <c r="C4757" s="15">
        <v>43896.989849537036</v>
      </c>
      <c r="D4757" s="2" t="s">
        <v>1476</v>
      </c>
      <c r="E4757" s="2">
        <v>24300</v>
      </c>
      <c r="F4757" s="2">
        <v>5674</v>
      </c>
      <c r="H4757" s="3">
        <v>43896</v>
      </c>
      <c r="I4757" s="4">
        <v>0.98984953703703704</v>
      </c>
    </row>
    <row r="4758" spans="1:9">
      <c r="A4758" s="2">
        <v>1.2360754358863301E+18</v>
      </c>
      <c r="B4758" s="2" t="s">
        <v>41168</v>
      </c>
      <c r="C4758" s="15">
        <v>43896.989849537036</v>
      </c>
      <c r="D4758" s="2" t="s">
        <v>1481</v>
      </c>
      <c r="E4758" s="2">
        <v>2945</v>
      </c>
      <c r="F4758" s="2">
        <v>8832</v>
      </c>
      <c r="G4758" s="2" t="s">
        <v>34614</v>
      </c>
      <c r="H4758" s="3">
        <v>43896</v>
      </c>
      <c r="I4758" s="4">
        <v>0.98984953703703704</v>
      </c>
    </row>
    <row r="4759" spans="1:9">
      <c r="A4759" s="2">
        <v>1.2360754351187699E+18</v>
      </c>
      <c r="B4759" s="2" t="s">
        <v>35874</v>
      </c>
      <c r="C4759" s="15">
        <v>43896.989849537036</v>
      </c>
      <c r="D4759" s="2" t="s">
        <v>34410</v>
      </c>
      <c r="E4759" s="2">
        <v>5099</v>
      </c>
      <c r="F4759" s="2">
        <v>175</v>
      </c>
      <c r="G4759" s="2" t="s">
        <v>35873</v>
      </c>
      <c r="H4759" s="3">
        <v>43896</v>
      </c>
      <c r="I4759" s="4">
        <v>0.98984953703703704</v>
      </c>
    </row>
    <row r="4760" spans="1:9">
      <c r="A4760" s="2">
        <v>1.2360754350095601E+18</v>
      </c>
      <c r="B4760" s="2" t="s">
        <v>41167</v>
      </c>
      <c r="C4760" s="15">
        <v>43896.989849537036</v>
      </c>
      <c r="D4760" s="2" t="s">
        <v>1471</v>
      </c>
      <c r="E4760" s="2">
        <v>24789</v>
      </c>
      <c r="F4760" s="2">
        <v>53674</v>
      </c>
      <c r="G4760" s="2" t="s">
        <v>19990</v>
      </c>
      <c r="H4760" s="3">
        <v>43896</v>
      </c>
      <c r="I4760" s="4">
        <v>0.98984953703703704</v>
      </c>
    </row>
    <row r="4761" spans="1:9">
      <c r="A4761" s="2">
        <v>1.2360754347956101E+18</v>
      </c>
      <c r="B4761" s="2" t="s">
        <v>41166</v>
      </c>
      <c r="C4761" s="15">
        <v>43896.989849537036</v>
      </c>
      <c r="D4761" s="2" t="s">
        <v>1457</v>
      </c>
      <c r="E4761" s="2">
        <v>7835</v>
      </c>
      <c r="F4761" s="2">
        <v>6242</v>
      </c>
      <c r="G4761" s="2" t="s">
        <v>41165</v>
      </c>
      <c r="H4761" s="3">
        <v>43896</v>
      </c>
      <c r="I4761" s="4">
        <v>0.98984953703703704</v>
      </c>
    </row>
    <row r="4762" spans="1:9">
      <c r="A4762" s="2">
        <v>1.2360754337512699E+18</v>
      </c>
      <c r="B4762" s="2" t="s">
        <v>41164</v>
      </c>
      <c r="C4762" s="15">
        <v>43896.989849537036</v>
      </c>
      <c r="D4762" s="2" t="s">
        <v>1459</v>
      </c>
      <c r="E4762" s="2">
        <v>3094</v>
      </c>
      <c r="F4762" s="2">
        <v>90530</v>
      </c>
      <c r="H4762" s="3">
        <v>43896</v>
      </c>
      <c r="I4762" s="4">
        <v>0.98984953703703704</v>
      </c>
    </row>
    <row r="4763" spans="1:9">
      <c r="A4763" s="2">
        <v>1.2360754327909399E+18</v>
      </c>
      <c r="B4763" s="2" t="s">
        <v>41163</v>
      </c>
      <c r="C4763" s="15">
        <v>43896.989849537036</v>
      </c>
      <c r="D4763" s="2" t="s">
        <v>1476</v>
      </c>
      <c r="E4763" s="2">
        <v>260562</v>
      </c>
      <c r="F4763" s="2">
        <v>5674</v>
      </c>
      <c r="G4763" s="2" t="s">
        <v>2436</v>
      </c>
      <c r="H4763" s="3">
        <v>43896</v>
      </c>
      <c r="I4763" s="4">
        <v>0.98984953703703704</v>
      </c>
    </row>
    <row r="4764" spans="1:9">
      <c r="A4764" s="2">
        <v>1.2360754325602501E+18</v>
      </c>
      <c r="B4764" s="2" t="s">
        <v>41162</v>
      </c>
      <c r="C4764" s="15">
        <v>43896.989837962959</v>
      </c>
      <c r="D4764" s="2" t="s">
        <v>41161</v>
      </c>
      <c r="E4764" s="2">
        <v>8519</v>
      </c>
      <c r="F4764" s="2">
        <v>4</v>
      </c>
      <c r="G4764" s="2" t="s">
        <v>39964</v>
      </c>
      <c r="H4764" s="3">
        <v>43896</v>
      </c>
      <c r="I4764" s="4">
        <v>0.98983796296296289</v>
      </c>
    </row>
    <row r="4765" spans="1:9">
      <c r="A4765" s="2">
        <v>1.23607543223728E+18</v>
      </c>
      <c r="B4765" s="2" t="s">
        <v>41160</v>
      </c>
      <c r="C4765" s="15">
        <v>43896.989837962959</v>
      </c>
      <c r="D4765" s="2" t="s">
        <v>41159</v>
      </c>
      <c r="E4765" s="2">
        <v>3445</v>
      </c>
      <c r="F4765" s="2">
        <v>4</v>
      </c>
      <c r="G4765" s="2" t="s">
        <v>41158</v>
      </c>
      <c r="H4765" s="3">
        <v>43896</v>
      </c>
      <c r="I4765" s="4">
        <v>0.98983796296296289</v>
      </c>
    </row>
    <row r="4766" spans="1:9">
      <c r="A4766" s="2">
        <v>1.2360754321280799E+18</v>
      </c>
      <c r="B4766" s="2" t="s">
        <v>41157</v>
      </c>
      <c r="C4766" s="15">
        <v>43896.989837962959</v>
      </c>
      <c r="D4766" s="2" t="s">
        <v>37717</v>
      </c>
      <c r="E4766" s="2">
        <v>10375</v>
      </c>
      <c r="F4766" s="2">
        <v>48</v>
      </c>
      <c r="H4766" s="3">
        <v>43896</v>
      </c>
      <c r="I4766" s="4">
        <v>0.98983796296296289</v>
      </c>
    </row>
    <row r="4767" spans="1:9">
      <c r="A4767" s="2">
        <v>1.2360754308823199E+18</v>
      </c>
      <c r="B4767" s="2" t="s">
        <v>41156</v>
      </c>
      <c r="C4767" s="15">
        <v>43896.989837962959</v>
      </c>
      <c r="D4767" s="2" t="s">
        <v>33829</v>
      </c>
      <c r="E4767" s="2">
        <v>11802</v>
      </c>
      <c r="F4767" s="2">
        <v>965</v>
      </c>
      <c r="G4767" s="2" t="s">
        <v>41155</v>
      </c>
      <c r="H4767" s="3">
        <v>43896</v>
      </c>
      <c r="I4767" s="4">
        <v>0.98983796296296289</v>
      </c>
    </row>
    <row r="4768" spans="1:9">
      <c r="A4768" s="2">
        <v>1.23607543001422E+18</v>
      </c>
      <c r="B4768" s="2" t="s">
        <v>558</v>
      </c>
      <c r="C4768" s="15">
        <v>43896.989837962959</v>
      </c>
      <c r="D4768" s="2" t="s">
        <v>35988</v>
      </c>
      <c r="E4768" s="2">
        <v>18827</v>
      </c>
      <c r="F4768" s="2">
        <v>26</v>
      </c>
      <c r="H4768" s="3">
        <v>43896</v>
      </c>
      <c r="I4768" s="4">
        <v>0.98983796296296289</v>
      </c>
    </row>
    <row r="4769" spans="1:9">
      <c r="A4769" s="2">
        <v>1.23607542917965E+18</v>
      </c>
      <c r="B4769" s="2" t="s">
        <v>41154</v>
      </c>
      <c r="C4769" s="15">
        <v>43896.989837962959</v>
      </c>
      <c r="D4769" s="2" t="s">
        <v>1476</v>
      </c>
      <c r="E4769" s="2">
        <v>94507</v>
      </c>
      <c r="F4769" s="2">
        <v>5674</v>
      </c>
      <c r="H4769" s="3">
        <v>43896</v>
      </c>
      <c r="I4769" s="4">
        <v>0.98983796296296289</v>
      </c>
    </row>
    <row r="4770" spans="1:9">
      <c r="A4770" s="2">
        <v>1.2360754283364201E+18</v>
      </c>
      <c r="B4770" s="2" t="s">
        <v>41153</v>
      </c>
      <c r="C4770" s="15">
        <v>43896.98982638889</v>
      </c>
      <c r="D4770" s="2" t="s">
        <v>41152</v>
      </c>
      <c r="E4770" s="2">
        <v>18499</v>
      </c>
      <c r="F4770" s="2">
        <v>0</v>
      </c>
      <c r="G4770" s="2" t="s">
        <v>13263</v>
      </c>
      <c r="H4770" s="3">
        <v>43896</v>
      </c>
      <c r="I4770" s="4">
        <v>0.98982638888888896</v>
      </c>
    </row>
    <row r="4771" spans="1:9">
      <c r="A4771" s="2">
        <v>1.23607542766129E+18</v>
      </c>
      <c r="B4771" s="2" t="s">
        <v>41151</v>
      </c>
      <c r="C4771" s="15">
        <v>43896.98982638889</v>
      </c>
      <c r="D4771" s="2" t="s">
        <v>41150</v>
      </c>
      <c r="E4771" s="2">
        <v>33228</v>
      </c>
      <c r="F4771" s="2">
        <v>148</v>
      </c>
      <c r="H4771" s="3">
        <v>43896</v>
      </c>
      <c r="I4771" s="4">
        <v>0.98982638888888896</v>
      </c>
    </row>
    <row r="4772" spans="1:9">
      <c r="A4772" s="2">
        <v>1.2360754252957399E+18</v>
      </c>
      <c r="B4772" s="2" t="s">
        <v>41149</v>
      </c>
      <c r="C4772" s="15">
        <v>43896.98982638889</v>
      </c>
      <c r="D4772" s="2" t="s">
        <v>1481</v>
      </c>
      <c r="E4772" s="2">
        <v>2625</v>
      </c>
      <c r="F4772" s="2">
        <v>8832</v>
      </c>
      <c r="H4772" s="3">
        <v>43896</v>
      </c>
      <c r="I4772" s="4">
        <v>0.98982638888888896</v>
      </c>
    </row>
    <row r="4773" spans="1:9">
      <c r="A4773" s="2">
        <v>1.2360754249350001E+18</v>
      </c>
      <c r="B4773" s="2" t="s">
        <v>41148</v>
      </c>
      <c r="C4773" s="15">
        <v>43896.98982638889</v>
      </c>
      <c r="D4773" s="2" t="s">
        <v>33781</v>
      </c>
      <c r="E4773" s="2">
        <v>10197</v>
      </c>
      <c r="F4773" s="2">
        <v>48</v>
      </c>
      <c r="G4773" s="2" t="s">
        <v>3026</v>
      </c>
      <c r="H4773" s="3">
        <v>43896</v>
      </c>
      <c r="I4773" s="4">
        <v>0.98982638888888896</v>
      </c>
    </row>
    <row r="4774" spans="1:9">
      <c r="A4774" s="2">
        <v>1.2360754239283799E+18</v>
      </c>
      <c r="B4774" s="2" t="s">
        <v>41147</v>
      </c>
      <c r="C4774" s="15">
        <v>43896.989814814813</v>
      </c>
      <c r="D4774" s="2" t="s">
        <v>1481</v>
      </c>
      <c r="E4774" s="2">
        <v>5721</v>
      </c>
      <c r="F4774" s="2">
        <v>8832</v>
      </c>
      <c r="H4774" s="3">
        <v>43896</v>
      </c>
      <c r="I4774" s="4">
        <v>0.98981481481481481</v>
      </c>
    </row>
    <row r="4775" spans="1:9">
      <c r="A4775" s="2">
        <v>1.2360754236682801E+18</v>
      </c>
      <c r="B4775" s="2" t="s">
        <v>41146</v>
      </c>
      <c r="C4775" s="15">
        <v>43896.989814814813</v>
      </c>
      <c r="D4775" s="2" t="s">
        <v>41145</v>
      </c>
      <c r="E4775" s="2">
        <v>89276</v>
      </c>
      <c r="F4775" s="2">
        <v>15</v>
      </c>
      <c r="G4775" s="2" t="s">
        <v>24451</v>
      </c>
      <c r="H4775" s="3">
        <v>43896</v>
      </c>
      <c r="I4775" s="4">
        <v>0.98981481481481481</v>
      </c>
    </row>
    <row r="4776" spans="1:9">
      <c r="A4776" s="2">
        <v>1.23607542343759E+18</v>
      </c>
      <c r="B4776" s="2" t="s">
        <v>41144</v>
      </c>
      <c r="C4776" s="15">
        <v>43896.989814814813</v>
      </c>
      <c r="D4776" s="2" t="s">
        <v>41143</v>
      </c>
      <c r="E4776" s="2">
        <v>55902</v>
      </c>
      <c r="F4776" s="2">
        <v>136</v>
      </c>
      <c r="G4776" s="2" t="s">
        <v>41142</v>
      </c>
      <c r="H4776" s="3">
        <v>43896</v>
      </c>
      <c r="I4776" s="4">
        <v>0.98981481481481481</v>
      </c>
    </row>
    <row r="4777" spans="1:9">
      <c r="A4777" s="2">
        <v>1.2360754234166799E+18</v>
      </c>
      <c r="B4777" s="2" t="s">
        <v>41141</v>
      </c>
      <c r="C4777" s="15">
        <v>43896.989814814813</v>
      </c>
      <c r="D4777" s="2" t="s">
        <v>1476</v>
      </c>
      <c r="E4777" s="2">
        <v>23811</v>
      </c>
      <c r="F4777" s="2">
        <v>5674</v>
      </c>
      <c r="H4777" s="3">
        <v>43896</v>
      </c>
      <c r="I4777" s="4">
        <v>0.98981481481481481</v>
      </c>
    </row>
    <row r="4778" spans="1:9">
      <c r="A4778" s="2">
        <v>1.2360754229970401E+18</v>
      </c>
      <c r="B4778" s="2" t="s">
        <v>35804</v>
      </c>
      <c r="C4778" s="15">
        <v>43896.989814814813</v>
      </c>
      <c r="D4778" s="2" t="s">
        <v>41140</v>
      </c>
      <c r="E4778" s="2">
        <v>4421</v>
      </c>
      <c r="F4778" s="2">
        <v>520</v>
      </c>
      <c r="H4778" s="3">
        <v>43896</v>
      </c>
      <c r="I4778" s="4">
        <v>0.98981481481481481</v>
      </c>
    </row>
    <row r="4779" spans="1:9">
      <c r="A4779" s="2">
        <v>1.2360754228797901E+18</v>
      </c>
      <c r="B4779" s="2" t="s">
        <v>41139</v>
      </c>
      <c r="C4779" s="15">
        <v>43896.989814814813</v>
      </c>
      <c r="D4779" s="2" t="s">
        <v>1243</v>
      </c>
      <c r="E4779" s="2">
        <v>26378</v>
      </c>
      <c r="F4779" s="2">
        <v>29306</v>
      </c>
      <c r="G4779" s="2" t="s">
        <v>2550</v>
      </c>
      <c r="H4779" s="3">
        <v>43896</v>
      </c>
      <c r="I4779" s="4">
        <v>0.98981481481481481</v>
      </c>
    </row>
    <row r="4780" spans="1:9">
      <c r="A4780" s="2">
        <v>1.2360754223637E+18</v>
      </c>
      <c r="B4780" s="2" t="s">
        <v>41138</v>
      </c>
      <c r="C4780" s="15">
        <v>43896.989814814813</v>
      </c>
      <c r="D4780" s="2" t="s">
        <v>41137</v>
      </c>
      <c r="E4780" s="2">
        <v>14966</v>
      </c>
      <c r="F4780" s="2">
        <v>1</v>
      </c>
      <c r="G4780" s="2" t="s">
        <v>3147</v>
      </c>
      <c r="H4780" s="3">
        <v>43896</v>
      </c>
      <c r="I4780" s="4">
        <v>0.98981481481481481</v>
      </c>
    </row>
    <row r="4781" spans="1:9">
      <c r="A4781" s="2">
        <v>1.2360754213279201E+18</v>
      </c>
      <c r="B4781" s="2" t="s">
        <v>41136</v>
      </c>
      <c r="C4781" s="15">
        <v>43896.989814814813</v>
      </c>
      <c r="D4781" s="2" t="s">
        <v>41135</v>
      </c>
      <c r="E4781" s="2">
        <v>20077</v>
      </c>
      <c r="F4781" s="2">
        <v>0</v>
      </c>
      <c r="G4781" s="2" t="s">
        <v>41134</v>
      </c>
      <c r="H4781" s="3">
        <v>43896</v>
      </c>
      <c r="I4781" s="4">
        <v>0.98981481481481481</v>
      </c>
    </row>
    <row r="4782" spans="1:9">
      <c r="A4782" s="2">
        <v>1.2360754207616599E+18</v>
      </c>
      <c r="B4782" s="2" t="s">
        <v>40357</v>
      </c>
      <c r="C4782" s="15">
        <v>43896.989814814813</v>
      </c>
      <c r="D4782" s="2" t="s">
        <v>34346</v>
      </c>
      <c r="E4782" s="2">
        <v>9951</v>
      </c>
      <c r="F4782" s="2">
        <v>402</v>
      </c>
      <c r="G4782" s="2" t="s">
        <v>39047</v>
      </c>
      <c r="H4782" s="3">
        <v>43896</v>
      </c>
      <c r="I4782" s="4">
        <v>0.98981481481481481</v>
      </c>
    </row>
    <row r="4783" spans="1:9">
      <c r="A4783" s="2">
        <v>1.2360754203548301E+18</v>
      </c>
      <c r="B4783" s="2" t="s">
        <v>41133</v>
      </c>
      <c r="C4783" s="15">
        <v>43896.989814814813</v>
      </c>
      <c r="D4783" s="2" t="s">
        <v>1243</v>
      </c>
      <c r="E4783" s="2">
        <v>10907</v>
      </c>
      <c r="F4783" s="2">
        <v>29306</v>
      </c>
      <c r="G4783" s="2" t="s">
        <v>5598</v>
      </c>
      <c r="H4783" s="3">
        <v>43896</v>
      </c>
      <c r="I4783" s="4">
        <v>0.98981481481481481</v>
      </c>
    </row>
    <row r="4784" spans="1:9">
      <c r="A4784" s="2">
        <v>1.2360754195662999E+18</v>
      </c>
      <c r="B4784" s="2" t="s">
        <v>41132</v>
      </c>
      <c r="C4784" s="15">
        <v>43896.989803240744</v>
      </c>
      <c r="D4784" s="2" t="s">
        <v>33971</v>
      </c>
      <c r="E4784" s="2">
        <v>1156</v>
      </c>
      <c r="F4784" s="2">
        <v>106</v>
      </c>
      <c r="G4784" s="2" t="s">
        <v>41131</v>
      </c>
      <c r="H4784" s="3">
        <v>43896</v>
      </c>
      <c r="I4784" s="4">
        <v>0.98980324074074078</v>
      </c>
    </row>
    <row r="4785" spans="1:9">
      <c r="A4785" s="2">
        <v>1.2360754191677901E+18</v>
      </c>
      <c r="B4785" s="2" t="s">
        <v>41130</v>
      </c>
      <c r="C4785" s="15">
        <v>43896.989803240744</v>
      </c>
      <c r="D4785" s="2" t="s">
        <v>41129</v>
      </c>
      <c r="E4785" s="2">
        <v>200</v>
      </c>
      <c r="F4785" s="2">
        <v>5</v>
      </c>
      <c r="G4785" s="2" t="s">
        <v>9715</v>
      </c>
      <c r="H4785" s="3">
        <v>43896</v>
      </c>
      <c r="I4785" s="4">
        <v>0.98980324074074078</v>
      </c>
    </row>
    <row r="4786" spans="1:9">
      <c r="A4786" s="2">
        <v>1.2360754190166799E+18</v>
      </c>
      <c r="B4786" s="2" t="s">
        <v>41128</v>
      </c>
      <c r="C4786" s="15">
        <v>43896.989803240744</v>
      </c>
      <c r="D4786" s="2" t="s">
        <v>34072</v>
      </c>
      <c r="E4786" s="2">
        <v>7619</v>
      </c>
      <c r="F4786" s="2">
        <v>686</v>
      </c>
      <c r="G4786" s="2" t="s">
        <v>8363</v>
      </c>
      <c r="H4786" s="3">
        <v>43896</v>
      </c>
      <c r="I4786" s="4">
        <v>0.98980324074074078</v>
      </c>
    </row>
    <row r="4787" spans="1:9">
      <c r="A4787" s="2">
        <v>1.2360754185973701E+18</v>
      </c>
      <c r="B4787" s="2" t="s">
        <v>41127</v>
      </c>
      <c r="C4787" s="15">
        <v>43896.989803240744</v>
      </c>
      <c r="D4787" s="2" t="s">
        <v>41126</v>
      </c>
      <c r="E4787" s="2">
        <v>8282</v>
      </c>
      <c r="F4787" s="2">
        <v>41</v>
      </c>
      <c r="G4787" s="2" t="s">
        <v>3888</v>
      </c>
      <c r="H4787" s="3">
        <v>43896</v>
      </c>
      <c r="I4787" s="4">
        <v>0.98980324074074078</v>
      </c>
    </row>
    <row r="4788" spans="1:9">
      <c r="A4788" s="2">
        <v>1.2360754180186099E+18</v>
      </c>
      <c r="B4788" s="2" t="s">
        <v>41125</v>
      </c>
      <c r="C4788" s="15">
        <v>43896.989803240744</v>
      </c>
      <c r="D4788" s="2" t="s">
        <v>40050</v>
      </c>
      <c r="E4788" s="2">
        <v>48805</v>
      </c>
      <c r="F4788" s="2">
        <v>101</v>
      </c>
      <c r="H4788" s="3">
        <v>43896</v>
      </c>
      <c r="I4788" s="4">
        <v>0.98980324074074078</v>
      </c>
    </row>
    <row r="4789" spans="1:9">
      <c r="A4789" s="2">
        <v>1.2360754177501901E+18</v>
      </c>
      <c r="B4789" s="2" t="s">
        <v>41124</v>
      </c>
      <c r="C4789" s="15">
        <v>43896.989803240744</v>
      </c>
      <c r="D4789" s="2" t="s">
        <v>41123</v>
      </c>
      <c r="E4789" s="2">
        <v>629</v>
      </c>
      <c r="F4789" s="2">
        <v>477</v>
      </c>
      <c r="G4789" s="2" t="s">
        <v>2826</v>
      </c>
      <c r="H4789" s="3">
        <v>43896</v>
      </c>
      <c r="I4789" s="4">
        <v>0.98980324074074078</v>
      </c>
    </row>
    <row r="4790" spans="1:9">
      <c r="A4790" s="2">
        <v>1.2360754162442399E+18</v>
      </c>
      <c r="B4790" s="2" t="s">
        <v>22628</v>
      </c>
      <c r="C4790" s="15">
        <v>43896.989803240744</v>
      </c>
      <c r="D4790" s="2" t="s">
        <v>33430</v>
      </c>
      <c r="E4790" s="2">
        <v>8393</v>
      </c>
      <c r="F4790" s="2">
        <v>469</v>
      </c>
      <c r="H4790" s="3">
        <v>43896</v>
      </c>
      <c r="I4790" s="4">
        <v>0.98980324074074078</v>
      </c>
    </row>
    <row r="4791" spans="1:9">
      <c r="A4791" s="2">
        <v>1.23607541478883E+18</v>
      </c>
      <c r="B4791" s="2" t="s">
        <v>41122</v>
      </c>
      <c r="C4791" s="15">
        <v>43896.989791666667</v>
      </c>
      <c r="D4791" s="2" t="s">
        <v>39879</v>
      </c>
      <c r="E4791" s="2">
        <v>1195</v>
      </c>
      <c r="F4791" s="2">
        <v>38</v>
      </c>
      <c r="G4791" s="2" t="s">
        <v>41121</v>
      </c>
      <c r="H4791" s="3">
        <v>43896</v>
      </c>
      <c r="I4791" s="4">
        <v>0.98979166666666663</v>
      </c>
    </row>
    <row r="4792" spans="1:9">
      <c r="A4792" s="2">
        <v>1.2360754136438899E+18</v>
      </c>
      <c r="B4792" s="2" t="s">
        <v>41120</v>
      </c>
      <c r="C4792" s="15">
        <v>43896.989791666667</v>
      </c>
      <c r="D4792" s="2" t="s">
        <v>41119</v>
      </c>
      <c r="E4792" s="2">
        <v>2759</v>
      </c>
      <c r="F4792" s="2">
        <v>0</v>
      </c>
      <c r="G4792" s="2" t="s">
        <v>41118</v>
      </c>
      <c r="H4792" s="3">
        <v>43896</v>
      </c>
      <c r="I4792" s="4">
        <v>0.98979166666666663</v>
      </c>
    </row>
    <row r="4793" spans="1:9">
      <c r="A4793" s="2">
        <v>1.23607541314897E+18</v>
      </c>
      <c r="B4793" s="2" t="s">
        <v>41117</v>
      </c>
      <c r="C4793" s="15">
        <v>43896.989791666667</v>
      </c>
      <c r="D4793" s="2" t="s">
        <v>34680</v>
      </c>
      <c r="E4793" s="2">
        <v>106727</v>
      </c>
      <c r="F4793" s="2">
        <v>1380</v>
      </c>
      <c r="G4793" s="2" t="s">
        <v>41116</v>
      </c>
      <c r="H4793" s="3">
        <v>43896</v>
      </c>
      <c r="I4793" s="4">
        <v>0.98979166666666663</v>
      </c>
    </row>
    <row r="4794" spans="1:9">
      <c r="A4794" s="2">
        <v>1.2360754128888E+18</v>
      </c>
      <c r="B4794" s="2" t="s">
        <v>41115</v>
      </c>
      <c r="C4794" s="15">
        <v>43896.989791666667</v>
      </c>
      <c r="D4794" s="2" t="s">
        <v>37662</v>
      </c>
      <c r="E4794" s="2">
        <v>50966</v>
      </c>
      <c r="F4794" s="2">
        <v>1067</v>
      </c>
      <c r="G4794" s="2" t="e">
        <f xml:space="preserve"> yard</f>
        <v>#NAME?</v>
      </c>
      <c r="H4794" s="3">
        <v>43896</v>
      </c>
      <c r="I4794" s="4">
        <v>0.98979166666666663</v>
      </c>
    </row>
    <row r="4795" spans="1:9">
      <c r="A4795" s="2">
        <v>1.2360754124946501E+18</v>
      </c>
      <c r="B4795" s="2" t="s">
        <v>41114</v>
      </c>
      <c r="C4795" s="15">
        <v>43896.989791666667</v>
      </c>
      <c r="D4795" s="2" t="s">
        <v>39891</v>
      </c>
      <c r="E4795" s="2">
        <v>48185</v>
      </c>
      <c r="F4795" s="2">
        <v>262</v>
      </c>
      <c r="G4795" s="2" t="s">
        <v>41113</v>
      </c>
      <c r="H4795" s="3">
        <v>43896</v>
      </c>
      <c r="I4795" s="4">
        <v>0.98979166666666663</v>
      </c>
    </row>
    <row r="4796" spans="1:9">
      <c r="A4796" s="2">
        <v>1.2360754124527099E+18</v>
      </c>
      <c r="B4796" s="2" t="s">
        <v>583</v>
      </c>
      <c r="C4796" s="15">
        <v>43896.989791666667</v>
      </c>
      <c r="D4796" s="2" t="s">
        <v>37234</v>
      </c>
      <c r="E4796" s="2">
        <v>1461</v>
      </c>
      <c r="F4796" s="2">
        <v>93</v>
      </c>
      <c r="G4796" s="2" t="s">
        <v>39993</v>
      </c>
      <c r="H4796" s="3">
        <v>43896</v>
      </c>
      <c r="I4796" s="4">
        <v>0.98979166666666663</v>
      </c>
    </row>
    <row r="4797" spans="1:9">
      <c r="A4797" s="2">
        <v>1.2360754101750899E+18</v>
      </c>
      <c r="B4797" s="2" t="s">
        <v>41112</v>
      </c>
      <c r="C4797" s="15">
        <v>43896.98978009259</v>
      </c>
      <c r="D4797" s="2" t="s">
        <v>33829</v>
      </c>
      <c r="E4797" s="2">
        <v>63445</v>
      </c>
      <c r="F4797" s="2">
        <v>965</v>
      </c>
      <c r="G4797" s="2" t="s">
        <v>41111</v>
      </c>
      <c r="H4797" s="3">
        <v>43896</v>
      </c>
      <c r="I4797" s="4">
        <v>0.9897800925925927</v>
      </c>
    </row>
    <row r="4798" spans="1:9">
      <c r="A4798" s="2">
        <v>1.23607540946642E+18</v>
      </c>
      <c r="B4798" s="2" t="s">
        <v>1408</v>
      </c>
      <c r="C4798" s="15">
        <v>43896.98978009259</v>
      </c>
      <c r="D4798" s="2" t="s">
        <v>1551</v>
      </c>
      <c r="E4798" s="2">
        <v>69424</v>
      </c>
      <c r="F4798" s="2">
        <v>154</v>
      </c>
      <c r="H4798" s="3">
        <v>43896</v>
      </c>
      <c r="I4798" s="4">
        <v>0.9897800925925927</v>
      </c>
    </row>
    <row r="4799" spans="1:9">
      <c r="A4799" s="2">
        <v>1.2360754085645499E+18</v>
      </c>
      <c r="B4799" s="2" t="s">
        <v>41110</v>
      </c>
      <c r="C4799" s="15">
        <v>43896.98978009259</v>
      </c>
      <c r="D4799" s="2" t="s">
        <v>1481</v>
      </c>
      <c r="E4799" s="2">
        <v>21692</v>
      </c>
      <c r="F4799" s="2">
        <v>8832</v>
      </c>
      <c r="G4799" s="2" t="s">
        <v>41109</v>
      </c>
      <c r="H4799" s="3">
        <v>43896</v>
      </c>
      <c r="I4799" s="4">
        <v>0.9897800925925927</v>
      </c>
    </row>
    <row r="4800" spans="1:9">
      <c r="A4800" s="2">
        <v>1.2360754079271199E+18</v>
      </c>
      <c r="B4800" s="2" t="s">
        <v>41108</v>
      </c>
      <c r="C4800" s="15">
        <v>43896.98978009259</v>
      </c>
      <c r="D4800" s="2" t="s">
        <v>2992</v>
      </c>
      <c r="E4800" s="2">
        <v>184</v>
      </c>
      <c r="F4800" s="2">
        <v>8</v>
      </c>
      <c r="H4800" s="3">
        <v>43896</v>
      </c>
      <c r="I4800" s="4">
        <v>0.9897800925925927</v>
      </c>
    </row>
    <row r="4801" spans="1:9">
      <c r="A4801" s="2">
        <v>1.2360754070546801E+18</v>
      </c>
      <c r="B4801" s="2" t="s">
        <v>41107</v>
      </c>
      <c r="C4801" s="15">
        <v>43896.989768518521</v>
      </c>
      <c r="D4801" s="2" t="s">
        <v>41106</v>
      </c>
      <c r="E4801" s="2">
        <v>265</v>
      </c>
      <c r="F4801" s="2">
        <v>0</v>
      </c>
      <c r="G4801" s="2" t="s">
        <v>41105</v>
      </c>
      <c r="H4801" s="3">
        <v>43896</v>
      </c>
      <c r="I4801" s="4">
        <v>0.98976851851851855</v>
      </c>
    </row>
    <row r="4802" spans="1:9">
      <c r="A4802" s="2">
        <v>1.2360754059221801E+18</v>
      </c>
      <c r="B4802" s="2" t="s">
        <v>40092</v>
      </c>
      <c r="C4802" s="15">
        <v>43896.989768518521</v>
      </c>
      <c r="D4802" s="2" t="e">
        <f>_xlfn.SINGLE(PattyMurray _xlfn.SINGLE(realDonaldTrump COVID))-19</f>
        <v>#NAME?</v>
      </c>
      <c r="E4802" s="2">
        <v>40881</v>
      </c>
      <c r="F4802" s="2">
        <v>0</v>
      </c>
      <c r="H4802" s="3">
        <v>43896</v>
      </c>
      <c r="I4802" s="4">
        <v>0.98976851851851855</v>
      </c>
    </row>
    <row r="4803" spans="1:9">
      <c r="A4803" s="2">
        <v>1.2360754053644001E+18</v>
      </c>
      <c r="B4803" s="2" t="s">
        <v>41104</v>
      </c>
      <c r="C4803" s="15">
        <v>43896.989768518521</v>
      </c>
      <c r="D4803" s="2" t="s">
        <v>39891</v>
      </c>
      <c r="E4803" s="2">
        <v>91985</v>
      </c>
      <c r="F4803" s="2">
        <v>262</v>
      </c>
      <c r="G4803" s="2" t="s">
        <v>4330</v>
      </c>
      <c r="H4803" s="3">
        <v>43896</v>
      </c>
      <c r="I4803" s="4">
        <v>0.98976851851851855</v>
      </c>
    </row>
    <row r="4804" spans="1:9">
      <c r="A4804" s="2">
        <v>1.23607540502864E+18</v>
      </c>
      <c r="B4804" s="2" t="s">
        <v>41103</v>
      </c>
      <c r="C4804" s="15">
        <v>43896.989768518521</v>
      </c>
      <c r="D4804" s="2" t="s">
        <v>1476</v>
      </c>
      <c r="E4804" s="2">
        <v>55541</v>
      </c>
      <c r="F4804" s="2">
        <v>5674</v>
      </c>
      <c r="G4804" s="2" t="s">
        <v>2679</v>
      </c>
      <c r="H4804" s="3">
        <v>43896</v>
      </c>
      <c r="I4804" s="4">
        <v>0.98976851851851855</v>
      </c>
    </row>
    <row r="4805" spans="1:9">
      <c r="A4805" s="2">
        <v>1.23607540497426E+18</v>
      </c>
      <c r="B4805" s="2" t="s">
        <v>41102</v>
      </c>
      <c r="C4805" s="15">
        <v>43896.989768518521</v>
      </c>
      <c r="D4805" s="2" t="s">
        <v>35915</v>
      </c>
      <c r="E4805" s="2">
        <v>11784</v>
      </c>
      <c r="F4805" s="2">
        <v>8</v>
      </c>
      <c r="G4805" s="2" t="s">
        <v>3172</v>
      </c>
      <c r="H4805" s="3">
        <v>43896</v>
      </c>
      <c r="I4805" s="4">
        <v>0.98976851851851855</v>
      </c>
    </row>
    <row r="4806" spans="1:9">
      <c r="A4806" s="2">
        <v>1.23607540447503E+18</v>
      </c>
      <c r="B4806" s="2" t="s">
        <v>41101</v>
      </c>
      <c r="C4806" s="15">
        <v>43896.989768518521</v>
      </c>
      <c r="D4806" s="2" t="s">
        <v>33673</v>
      </c>
      <c r="E4806" s="2">
        <v>7287</v>
      </c>
      <c r="F4806" s="2">
        <v>2572</v>
      </c>
      <c r="H4806" s="3">
        <v>43896</v>
      </c>
      <c r="I4806" s="4">
        <v>0.98976851851851855</v>
      </c>
    </row>
    <row r="4807" spans="1:9">
      <c r="A4807" s="2">
        <v>1.2360754040263501E+18</v>
      </c>
      <c r="B4807" s="2" t="s">
        <v>41100</v>
      </c>
      <c r="C4807" s="15">
        <v>43896.989768518521</v>
      </c>
      <c r="D4807" s="2" t="s">
        <v>39891</v>
      </c>
      <c r="E4807" s="2">
        <v>11019</v>
      </c>
      <c r="F4807" s="2">
        <v>262</v>
      </c>
      <c r="G4807" s="2" t="s">
        <v>41099</v>
      </c>
      <c r="H4807" s="3">
        <v>43896</v>
      </c>
      <c r="I4807" s="4">
        <v>0.98976851851851855</v>
      </c>
    </row>
    <row r="4808" spans="1:9">
      <c r="A4808" s="2">
        <v>1.2360754008219799E+18</v>
      </c>
      <c r="B4808" s="2" t="s">
        <v>41098</v>
      </c>
      <c r="C4808" s="15">
        <v>43896.989756944444</v>
      </c>
      <c r="D4808" s="2" t="s">
        <v>34410</v>
      </c>
      <c r="E4808" s="2">
        <v>11594</v>
      </c>
      <c r="F4808" s="2">
        <v>175</v>
      </c>
      <c r="H4808" s="3">
        <v>43896</v>
      </c>
      <c r="I4808" s="4">
        <v>0.9897569444444444</v>
      </c>
    </row>
    <row r="4809" spans="1:9">
      <c r="A4809" s="2">
        <v>1.2360754007087099E+18</v>
      </c>
      <c r="B4809" s="2" t="s">
        <v>41097</v>
      </c>
      <c r="C4809" s="15">
        <v>43896.989756944444</v>
      </c>
      <c r="D4809" s="2" t="s">
        <v>41096</v>
      </c>
      <c r="E4809" s="2">
        <v>4734</v>
      </c>
      <c r="F4809" s="2">
        <v>4</v>
      </c>
      <c r="G4809" s="2" t="s">
        <v>17523</v>
      </c>
      <c r="H4809" s="3">
        <v>43896</v>
      </c>
      <c r="I4809" s="4">
        <v>0.9897569444444444</v>
      </c>
    </row>
    <row r="4810" spans="1:9">
      <c r="A4810" s="2">
        <v>1.23607540053245E+18</v>
      </c>
      <c r="B4810" s="2" t="s">
        <v>41095</v>
      </c>
      <c r="C4810" s="15">
        <v>43896.989756944444</v>
      </c>
      <c r="D4810" s="2" t="s">
        <v>7991</v>
      </c>
      <c r="E4810" s="2">
        <v>521</v>
      </c>
      <c r="F4810" s="2">
        <v>547</v>
      </c>
      <c r="H4810" s="3">
        <v>43896</v>
      </c>
      <c r="I4810" s="4">
        <v>0.9897569444444444</v>
      </c>
    </row>
    <row r="4811" spans="1:9">
      <c r="A4811" s="2">
        <v>1.23607540023056E+18</v>
      </c>
      <c r="B4811" s="2" t="s">
        <v>41094</v>
      </c>
      <c r="C4811" s="15">
        <v>43896.989756944444</v>
      </c>
      <c r="D4811" s="2" t="s">
        <v>1476</v>
      </c>
      <c r="E4811" s="2">
        <v>62023</v>
      </c>
      <c r="F4811" s="2">
        <v>5674</v>
      </c>
      <c r="G4811" s="2" t="s">
        <v>41093</v>
      </c>
      <c r="H4811" s="3">
        <v>43896</v>
      </c>
      <c r="I4811" s="4">
        <v>0.9897569444444444</v>
      </c>
    </row>
    <row r="4812" spans="1:9">
      <c r="A4812" s="2">
        <v>1.23607539885485E+18</v>
      </c>
      <c r="B4812" s="2" t="s">
        <v>41092</v>
      </c>
      <c r="C4812" s="15">
        <v>43896.989745370367</v>
      </c>
      <c r="D4812" s="2" t="s">
        <v>41091</v>
      </c>
      <c r="E4812" s="2">
        <v>85</v>
      </c>
      <c r="F4812" s="2">
        <v>0</v>
      </c>
      <c r="G4812" s="2" t="s">
        <v>2826</v>
      </c>
      <c r="H4812" s="3">
        <v>43896</v>
      </c>
      <c r="I4812" s="4">
        <v>0.98974537037037036</v>
      </c>
    </row>
    <row r="4813" spans="1:9">
      <c r="A4813" s="2">
        <v>1.23607539781443E+18</v>
      </c>
      <c r="B4813" s="2" t="s">
        <v>41090</v>
      </c>
      <c r="C4813" s="15">
        <v>43896.989745370367</v>
      </c>
      <c r="D4813" s="2" t="s">
        <v>1481</v>
      </c>
      <c r="E4813" s="2">
        <v>4661</v>
      </c>
      <c r="F4813" s="2">
        <v>8832</v>
      </c>
      <c r="G4813" s="2" t="s">
        <v>5052</v>
      </c>
      <c r="H4813" s="3">
        <v>43896</v>
      </c>
      <c r="I4813" s="4">
        <v>0.98974537037037036</v>
      </c>
    </row>
    <row r="4814" spans="1:9">
      <c r="A4814" s="2">
        <v>1.2360753975250099E+18</v>
      </c>
      <c r="B4814" s="2" t="s">
        <v>41047</v>
      </c>
      <c r="C4814" s="15">
        <v>43896.989745370367</v>
      </c>
      <c r="D4814" s="2" t="s">
        <v>40747</v>
      </c>
      <c r="E4814" s="2">
        <v>61069</v>
      </c>
      <c r="F4814" s="2">
        <v>1</v>
      </c>
      <c r="G4814" s="2" t="s">
        <v>41045</v>
      </c>
      <c r="H4814" s="3">
        <v>43896</v>
      </c>
      <c r="I4814" s="4">
        <v>0.98974537037037036</v>
      </c>
    </row>
    <row r="4815" spans="1:9">
      <c r="A4815" s="2">
        <v>1.23607539710162E+18</v>
      </c>
      <c r="B4815" s="2" t="s">
        <v>41089</v>
      </c>
      <c r="C4815" s="15">
        <v>43896.989745370367</v>
      </c>
      <c r="D4815" s="2" t="s">
        <v>1481</v>
      </c>
      <c r="E4815" s="2">
        <v>15708</v>
      </c>
      <c r="F4815" s="2">
        <v>8832</v>
      </c>
      <c r="G4815" s="2" t="s">
        <v>2565</v>
      </c>
      <c r="H4815" s="3">
        <v>43896</v>
      </c>
      <c r="I4815" s="4">
        <v>0.98974537037037036</v>
      </c>
    </row>
    <row r="4816" spans="1:9">
      <c r="A4816" s="2">
        <v>1.2360753968205E+18</v>
      </c>
      <c r="B4816" s="2" t="s">
        <v>41088</v>
      </c>
      <c r="C4816" s="15">
        <v>43896.989745370367</v>
      </c>
      <c r="D4816" s="2" t="s">
        <v>41087</v>
      </c>
      <c r="E4816" s="2">
        <v>3788</v>
      </c>
      <c r="F4816" s="2">
        <v>0</v>
      </c>
      <c r="G4816" s="2" t="s">
        <v>2436</v>
      </c>
      <c r="H4816" s="3">
        <v>43896</v>
      </c>
      <c r="I4816" s="4">
        <v>0.98974537037037036</v>
      </c>
    </row>
    <row r="4817" spans="1:9">
      <c r="A4817" s="2">
        <v>1.23607539642208E+18</v>
      </c>
      <c r="B4817" s="2" t="s">
        <v>41086</v>
      </c>
      <c r="C4817" s="15">
        <v>43896.989745370367</v>
      </c>
      <c r="D4817" s="2" t="s">
        <v>4228</v>
      </c>
      <c r="E4817" s="2">
        <v>11092</v>
      </c>
      <c r="F4817" s="2">
        <v>7277</v>
      </c>
      <c r="G4817" s="2" t="s">
        <v>41085</v>
      </c>
      <c r="H4817" s="3">
        <v>43896</v>
      </c>
      <c r="I4817" s="4">
        <v>0.98974537037037036</v>
      </c>
    </row>
    <row r="4818" spans="1:9">
      <c r="A4818" s="2">
        <v>1.2360753961956401E+18</v>
      </c>
      <c r="B4818" s="2" t="s">
        <v>41084</v>
      </c>
      <c r="C4818" s="15">
        <v>43896.989745370367</v>
      </c>
      <c r="D4818" s="2" t="s">
        <v>1481</v>
      </c>
      <c r="E4818" s="2">
        <v>706</v>
      </c>
      <c r="F4818" s="2">
        <v>8832</v>
      </c>
      <c r="G4818" s="2" t="s">
        <v>41083</v>
      </c>
      <c r="H4818" s="3">
        <v>43896</v>
      </c>
      <c r="I4818" s="4">
        <v>0.98974537037037036</v>
      </c>
    </row>
    <row r="4819" spans="1:9">
      <c r="A4819" s="2">
        <v>1.23607539538594E+18</v>
      </c>
      <c r="B4819" s="2" t="s">
        <v>41082</v>
      </c>
      <c r="C4819" s="15">
        <v>43896.989745370367</v>
      </c>
      <c r="D4819" s="2" t="s">
        <v>2805</v>
      </c>
      <c r="E4819" s="2">
        <v>4354</v>
      </c>
      <c r="F4819" s="2">
        <v>2091</v>
      </c>
      <c r="H4819" s="3">
        <v>43896</v>
      </c>
      <c r="I4819" s="4">
        <v>0.98974537037037036</v>
      </c>
    </row>
    <row r="4820" spans="1:9">
      <c r="A4820" s="2">
        <v>1.2360753948534899E+18</v>
      </c>
      <c r="B4820" s="2" t="s">
        <v>33620</v>
      </c>
      <c r="C4820" s="15">
        <v>43896.989733796298</v>
      </c>
      <c r="D4820" s="2" t="s">
        <v>34544</v>
      </c>
      <c r="E4820" s="2">
        <v>47299</v>
      </c>
      <c r="F4820" s="2">
        <v>380</v>
      </c>
      <c r="G4820" s="2" t="s">
        <v>2535</v>
      </c>
      <c r="H4820" s="3">
        <v>43896</v>
      </c>
      <c r="I4820" s="4">
        <v>0.98973379629629632</v>
      </c>
    </row>
    <row r="4821" spans="1:9">
      <c r="A4821" s="2">
        <v>1.2360753943541801E+18</v>
      </c>
      <c r="B4821" s="2" t="s">
        <v>41081</v>
      </c>
      <c r="C4821" s="15">
        <v>43896.989733796298</v>
      </c>
      <c r="D4821" s="2" t="s">
        <v>41080</v>
      </c>
      <c r="E4821" s="2">
        <v>325</v>
      </c>
      <c r="F4821" s="2">
        <v>7</v>
      </c>
      <c r="H4821" s="3">
        <v>43896</v>
      </c>
      <c r="I4821" s="4">
        <v>0.98973379629629632</v>
      </c>
    </row>
    <row r="4822" spans="1:9">
      <c r="A4822" s="2">
        <v>1.23607539401454E+18</v>
      </c>
      <c r="B4822" s="2" t="s">
        <v>40950</v>
      </c>
      <c r="C4822" s="15">
        <v>43896.989733796298</v>
      </c>
      <c r="D4822" s="2" t="s">
        <v>41079</v>
      </c>
      <c r="E4822" s="2">
        <v>4723</v>
      </c>
      <c r="F4822" s="2">
        <v>32</v>
      </c>
      <c r="G4822" s="2" t="s">
        <v>4330</v>
      </c>
      <c r="H4822" s="3">
        <v>43896</v>
      </c>
      <c r="I4822" s="4">
        <v>0.98973379629629632</v>
      </c>
    </row>
    <row r="4823" spans="1:9">
      <c r="A4823" s="2">
        <v>1.2360753931211599E+18</v>
      </c>
      <c r="B4823" s="2" t="s">
        <v>41078</v>
      </c>
      <c r="C4823" s="15">
        <v>43896.989733796298</v>
      </c>
      <c r="D4823" s="2" t="s">
        <v>1481</v>
      </c>
      <c r="E4823" s="2">
        <v>12950</v>
      </c>
      <c r="F4823" s="2">
        <v>8832</v>
      </c>
      <c r="G4823" s="2" t="s">
        <v>31311</v>
      </c>
      <c r="H4823" s="3">
        <v>43896</v>
      </c>
      <c r="I4823" s="4">
        <v>0.98973379629629632</v>
      </c>
    </row>
    <row r="4824" spans="1:9">
      <c r="A4824" s="2">
        <v>1.2360753881970501E+18</v>
      </c>
      <c r="B4824" s="2" t="s">
        <v>41077</v>
      </c>
      <c r="C4824" s="15">
        <v>43896.989722222221</v>
      </c>
      <c r="D4824" s="2" t="s">
        <v>41076</v>
      </c>
      <c r="E4824" s="2">
        <v>53098</v>
      </c>
      <c r="F4824" s="2">
        <v>4</v>
      </c>
      <c r="G4824" s="2" t="s">
        <v>41075</v>
      </c>
      <c r="H4824" s="3">
        <v>43896</v>
      </c>
      <c r="I4824" s="4">
        <v>0.98972222222222228</v>
      </c>
    </row>
    <row r="4825" spans="1:9">
      <c r="A4825" s="2">
        <v>1.23607538738335E+18</v>
      </c>
      <c r="B4825" s="2" t="s">
        <v>41074</v>
      </c>
      <c r="C4825" s="15">
        <v>43896.989722222221</v>
      </c>
      <c r="D4825" s="2" t="s">
        <v>1481</v>
      </c>
      <c r="E4825" s="2">
        <v>84</v>
      </c>
      <c r="F4825" s="2">
        <v>8832</v>
      </c>
      <c r="H4825" s="3">
        <v>43896</v>
      </c>
      <c r="I4825" s="4">
        <v>0.98972222222222228</v>
      </c>
    </row>
    <row r="4826" spans="1:9">
      <c r="A4826" s="2">
        <v>1.2360753869723799E+18</v>
      </c>
      <c r="B4826" s="2" t="s">
        <v>41073</v>
      </c>
      <c r="C4826" s="15">
        <v>43896.989722222221</v>
      </c>
      <c r="D4826" s="2" t="s">
        <v>1481</v>
      </c>
      <c r="E4826" s="2">
        <v>1445</v>
      </c>
      <c r="F4826" s="2">
        <v>8832</v>
      </c>
      <c r="G4826" s="2" t="s">
        <v>5540</v>
      </c>
      <c r="H4826" s="3">
        <v>43896</v>
      </c>
      <c r="I4826" s="4">
        <v>0.98972222222222228</v>
      </c>
    </row>
    <row r="4827" spans="1:9">
      <c r="A4827" s="2">
        <v>1.23607538685072E+18</v>
      </c>
      <c r="B4827" s="2" t="s">
        <v>41072</v>
      </c>
      <c r="C4827" s="15">
        <v>43896.989722222221</v>
      </c>
      <c r="D4827" s="2" t="s">
        <v>41071</v>
      </c>
      <c r="E4827" s="2">
        <v>84</v>
      </c>
      <c r="F4827" s="2">
        <v>0</v>
      </c>
      <c r="G4827" s="2" t="s">
        <v>41070</v>
      </c>
      <c r="H4827" s="3">
        <v>43896</v>
      </c>
      <c r="I4827" s="4">
        <v>0.98972222222222228</v>
      </c>
    </row>
    <row r="4828" spans="1:9">
      <c r="A4828" s="2">
        <v>1.2360753860873101E+18</v>
      </c>
      <c r="B4828" s="2" t="s">
        <v>41069</v>
      </c>
      <c r="C4828" s="15">
        <v>43896.989710648151</v>
      </c>
      <c r="D4828" s="2" t="s">
        <v>41068</v>
      </c>
      <c r="E4828" s="2">
        <v>12664</v>
      </c>
      <c r="F4828" s="2">
        <v>51</v>
      </c>
      <c r="G4828" s="2" t="s">
        <v>41067</v>
      </c>
      <c r="H4828" s="3">
        <v>43896</v>
      </c>
      <c r="I4828" s="4">
        <v>0.98971064814814813</v>
      </c>
    </row>
    <row r="4829" spans="1:9">
      <c r="A4829" s="2">
        <v>1.2360753858273201E+18</v>
      </c>
      <c r="B4829" s="2" t="s">
        <v>41066</v>
      </c>
      <c r="C4829" s="15">
        <v>43896.989710648151</v>
      </c>
      <c r="D4829" s="2" t="s">
        <v>41065</v>
      </c>
      <c r="E4829" s="2">
        <v>39</v>
      </c>
      <c r="F4829" s="2">
        <v>0</v>
      </c>
      <c r="G4829" s="2" t="s">
        <v>3415</v>
      </c>
      <c r="H4829" s="3">
        <v>43896</v>
      </c>
      <c r="I4829" s="4">
        <v>0.98971064814814813</v>
      </c>
    </row>
    <row r="4830" spans="1:9">
      <c r="A4830" s="2">
        <v>1.23607538549597E+18</v>
      </c>
      <c r="B4830" s="2" t="s">
        <v>19178</v>
      </c>
      <c r="C4830" s="15">
        <v>43896.989710648151</v>
      </c>
      <c r="D4830" s="2" t="s">
        <v>35260</v>
      </c>
      <c r="E4830" s="2">
        <v>313329</v>
      </c>
      <c r="F4830" s="2">
        <v>39</v>
      </c>
      <c r="H4830" s="3">
        <v>43896</v>
      </c>
      <c r="I4830" s="4">
        <v>0.98971064814814813</v>
      </c>
    </row>
    <row r="4831" spans="1:9">
      <c r="A4831" s="2">
        <v>1.23607538487505E+18</v>
      </c>
      <c r="B4831" s="2" t="s">
        <v>41064</v>
      </c>
      <c r="C4831" s="15">
        <v>43896.989710648151</v>
      </c>
      <c r="D4831" s="2" t="s">
        <v>1481</v>
      </c>
      <c r="E4831" s="2">
        <v>11503</v>
      </c>
      <c r="F4831" s="2">
        <v>8832</v>
      </c>
      <c r="H4831" s="3">
        <v>43896</v>
      </c>
      <c r="I4831" s="4">
        <v>0.98971064814814813</v>
      </c>
    </row>
    <row r="4832" spans="1:9">
      <c r="A4832" s="2">
        <v>1.2360753841076401E+18</v>
      </c>
      <c r="B4832" s="2" t="s">
        <v>40649</v>
      </c>
      <c r="C4832" s="15">
        <v>43896.989710648151</v>
      </c>
      <c r="D4832" s="2" t="s">
        <v>41063</v>
      </c>
      <c r="E4832" s="2">
        <v>2</v>
      </c>
      <c r="F4832" s="2">
        <v>50</v>
      </c>
      <c r="G4832" s="2" t="s">
        <v>2436</v>
      </c>
      <c r="H4832" s="3">
        <v>43896</v>
      </c>
      <c r="I4832" s="4">
        <v>0.98971064814814813</v>
      </c>
    </row>
    <row r="4833" spans="1:9">
      <c r="A4833" s="2">
        <v>1.2360753836756401E+18</v>
      </c>
      <c r="B4833" s="2" t="s">
        <v>41062</v>
      </c>
      <c r="C4833" s="15">
        <v>43896.989710648151</v>
      </c>
      <c r="D4833" s="2" t="s">
        <v>34346</v>
      </c>
      <c r="E4833" s="2">
        <v>191154</v>
      </c>
      <c r="F4833" s="2">
        <v>402</v>
      </c>
      <c r="G4833" s="2" t="s">
        <v>41061</v>
      </c>
      <c r="H4833" s="3">
        <v>43896</v>
      </c>
      <c r="I4833" s="4">
        <v>0.98971064814814813</v>
      </c>
    </row>
    <row r="4834" spans="1:9">
      <c r="A4834" s="2">
        <v>1.23607538347853E+18</v>
      </c>
      <c r="B4834" s="2" t="s">
        <v>41060</v>
      </c>
      <c r="C4834" s="15">
        <v>43896.989710648151</v>
      </c>
      <c r="D4834" s="2" t="s">
        <v>39721</v>
      </c>
      <c r="E4834" s="2">
        <v>79195</v>
      </c>
      <c r="F4834" s="2">
        <v>6</v>
      </c>
      <c r="G4834" s="2" t="s">
        <v>41059</v>
      </c>
      <c r="H4834" s="3">
        <v>43896</v>
      </c>
      <c r="I4834" s="4">
        <v>0.98971064814814813</v>
      </c>
    </row>
    <row r="4835" spans="1:9">
      <c r="A4835" s="2">
        <v>1.2360753825138401E+18</v>
      </c>
      <c r="B4835" s="2" t="s">
        <v>41058</v>
      </c>
      <c r="C4835" s="15">
        <v>43896.989710648151</v>
      </c>
      <c r="D4835" s="2" t="s">
        <v>41057</v>
      </c>
      <c r="E4835" s="2">
        <v>3755</v>
      </c>
      <c r="F4835" s="2">
        <v>1</v>
      </c>
      <c r="H4835" s="3">
        <v>43896</v>
      </c>
      <c r="I4835" s="4">
        <v>0.98971064814814813</v>
      </c>
    </row>
    <row r="4836" spans="1:9">
      <c r="A4836" s="2">
        <v>1.23607538106239E+18</v>
      </c>
      <c r="B4836" s="2" t="s">
        <v>41056</v>
      </c>
      <c r="C4836" s="15">
        <v>43896.989699074074</v>
      </c>
      <c r="D4836" s="2" t="s">
        <v>1471</v>
      </c>
      <c r="E4836" s="2">
        <v>7588</v>
      </c>
      <c r="F4836" s="2">
        <v>53674</v>
      </c>
      <c r="G4836" s="2" t="s">
        <v>41055</v>
      </c>
      <c r="H4836" s="3">
        <v>43896</v>
      </c>
      <c r="I4836" s="4">
        <v>0.98969907407407398</v>
      </c>
    </row>
    <row r="4837" spans="1:9">
      <c r="A4837" s="2">
        <v>1.23607538058866E+18</v>
      </c>
      <c r="B4837" s="2" t="s">
        <v>41054</v>
      </c>
      <c r="C4837" s="15">
        <v>43896.989699074074</v>
      </c>
      <c r="D4837" s="2" t="s">
        <v>37604</v>
      </c>
      <c r="E4837" s="2">
        <v>27493</v>
      </c>
      <c r="F4837" s="2">
        <v>5</v>
      </c>
      <c r="G4837" s="2" t="s">
        <v>41053</v>
      </c>
      <c r="H4837" s="3">
        <v>43896</v>
      </c>
      <c r="I4837" s="4">
        <v>0.98969907407407398</v>
      </c>
    </row>
    <row r="4838" spans="1:9">
      <c r="A4838" s="2">
        <v>1.23607538043344E+18</v>
      </c>
      <c r="B4838" s="2" t="s">
        <v>41052</v>
      </c>
      <c r="C4838" s="15">
        <v>43896.989699074074</v>
      </c>
      <c r="D4838" s="2" t="s">
        <v>41051</v>
      </c>
      <c r="E4838" s="2">
        <v>939</v>
      </c>
      <c r="F4838" s="2">
        <v>2</v>
      </c>
      <c r="G4838" s="2" t="s">
        <v>3702</v>
      </c>
      <c r="H4838" s="3">
        <v>43896</v>
      </c>
      <c r="I4838" s="4">
        <v>0.98969907407407398</v>
      </c>
    </row>
    <row r="4839" spans="1:9">
      <c r="A4839" s="2">
        <v>1.23607538000143E+18</v>
      </c>
      <c r="B4839" s="2" t="s">
        <v>41050</v>
      </c>
      <c r="C4839" s="15">
        <v>43896.989699074074</v>
      </c>
      <c r="D4839" s="2" t="s">
        <v>1243</v>
      </c>
      <c r="E4839" s="2">
        <v>1673</v>
      </c>
      <c r="F4839" s="2">
        <v>29306</v>
      </c>
      <c r="H4839" s="3">
        <v>43896</v>
      </c>
      <c r="I4839" s="4">
        <v>0.98969907407407398</v>
      </c>
    </row>
    <row r="4840" spans="1:9">
      <c r="A4840" s="2">
        <v>1.23607537959872E+18</v>
      </c>
      <c r="B4840" s="2" t="s">
        <v>41049</v>
      </c>
      <c r="C4840" s="15">
        <v>43896.989699074074</v>
      </c>
      <c r="D4840" s="2" t="s">
        <v>1481</v>
      </c>
      <c r="E4840" s="2">
        <v>3437</v>
      </c>
      <c r="F4840" s="2">
        <v>8832</v>
      </c>
      <c r="H4840" s="3">
        <v>43896</v>
      </c>
      <c r="I4840" s="4">
        <v>0.98969907407407398</v>
      </c>
    </row>
    <row r="4841" spans="1:9">
      <c r="A4841" s="2">
        <v>1.2360753794854799E+18</v>
      </c>
      <c r="B4841" s="2" t="s">
        <v>41048</v>
      </c>
      <c r="C4841" s="15">
        <v>43896.989699074074</v>
      </c>
      <c r="D4841" s="2" t="s">
        <v>38076</v>
      </c>
      <c r="E4841" s="2">
        <v>2723</v>
      </c>
      <c r="F4841" s="2">
        <v>26</v>
      </c>
      <c r="G4841" s="2" t="s">
        <v>3014</v>
      </c>
      <c r="H4841" s="3">
        <v>43896</v>
      </c>
      <c r="I4841" s="4">
        <v>0.98969907407407398</v>
      </c>
    </row>
    <row r="4842" spans="1:9">
      <c r="A4842" s="2">
        <v>1.2360753787555599E+18</v>
      </c>
      <c r="B4842" s="2" t="s">
        <v>41047</v>
      </c>
      <c r="C4842" s="15">
        <v>43896.989699074074</v>
      </c>
      <c r="D4842" s="2" t="s">
        <v>41046</v>
      </c>
      <c r="E4842" s="2">
        <v>61069</v>
      </c>
      <c r="F4842" s="2">
        <v>1</v>
      </c>
      <c r="G4842" s="2" t="s">
        <v>41045</v>
      </c>
      <c r="H4842" s="3">
        <v>43896</v>
      </c>
      <c r="I4842" s="4">
        <v>0.98969907407407398</v>
      </c>
    </row>
    <row r="4843" spans="1:9">
      <c r="A4843" s="2">
        <v>1.23607537701088E+18</v>
      </c>
      <c r="B4843" s="2" t="s">
        <v>41044</v>
      </c>
      <c r="C4843" s="15">
        <v>43896.989687499998</v>
      </c>
      <c r="D4843" s="2" t="s">
        <v>33292</v>
      </c>
      <c r="E4843" s="2">
        <v>7984</v>
      </c>
      <c r="F4843" s="2">
        <v>76</v>
      </c>
      <c r="G4843" s="2" t="s">
        <v>41043</v>
      </c>
      <c r="H4843" s="3">
        <v>43896</v>
      </c>
      <c r="I4843" s="4">
        <v>0.98968750000000005</v>
      </c>
    </row>
    <row r="4844" spans="1:9">
      <c r="A4844" s="2">
        <v>1.2360753768136E+18</v>
      </c>
      <c r="B4844" s="2" t="s">
        <v>41042</v>
      </c>
      <c r="C4844" s="15">
        <v>43896.989687499998</v>
      </c>
      <c r="D4844" s="2" t="s">
        <v>34494</v>
      </c>
      <c r="E4844" s="2">
        <v>124170</v>
      </c>
      <c r="F4844" s="2">
        <v>191</v>
      </c>
      <c r="G4844" s="2" t="s">
        <v>3147</v>
      </c>
      <c r="H4844" s="3">
        <v>43896</v>
      </c>
      <c r="I4844" s="4">
        <v>0.98968750000000005</v>
      </c>
    </row>
    <row r="4845" spans="1:9">
      <c r="A4845" s="2">
        <v>1.2360753750226199E+18</v>
      </c>
      <c r="B4845" s="2" t="s">
        <v>41041</v>
      </c>
      <c r="C4845" s="15">
        <v>43896.989687499998</v>
      </c>
      <c r="D4845" s="2" t="s">
        <v>33198</v>
      </c>
      <c r="E4845" s="2">
        <v>9070</v>
      </c>
      <c r="F4845" s="2">
        <v>1180</v>
      </c>
      <c r="H4845" s="3">
        <v>43896</v>
      </c>
      <c r="I4845" s="4">
        <v>0.98968750000000005</v>
      </c>
    </row>
    <row r="4846" spans="1:9">
      <c r="A4846" s="2">
        <v>1.23607537427184E+18</v>
      </c>
      <c r="B4846" s="2" t="s">
        <v>41040</v>
      </c>
      <c r="C4846" s="15">
        <v>43896.989687499998</v>
      </c>
      <c r="D4846" s="2" t="s">
        <v>41039</v>
      </c>
      <c r="E4846" s="2">
        <v>1619</v>
      </c>
      <c r="F4846" s="2">
        <v>39</v>
      </c>
      <c r="H4846" s="3">
        <v>43896</v>
      </c>
      <c r="I4846" s="4">
        <v>0.98968750000000005</v>
      </c>
    </row>
    <row r="4847" spans="1:9">
      <c r="A4847" s="2">
        <v>1.2360753726865101E+18</v>
      </c>
      <c r="B4847" s="2" t="s">
        <v>41038</v>
      </c>
      <c r="C4847" s="15">
        <v>43896.989675925928</v>
      </c>
      <c r="D4847" s="2" t="s">
        <v>37677</v>
      </c>
      <c r="E4847" s="2">
        <v>211125</v>
      </c>
      <c r="F4847" s="2">
        <v>11</v>
      </c>
      <c r="G4847" s="2" t="s">
        <v>38970</v>
      </c>
      <c r="H4847" s="3">
        <v>43896</v>
      </c>
      <c r="I4847" s="4">
        <v>0.9896759259259259</v>
      </c>
    </row>
    <row r="4848" spans="1:9">
      <c r="A4848" s="2">
        <v>1.2360753725689001E+18</v>
      </c>
      <c r="B4848" s="2" t="s">
        <v>41037</v>
      </c>
      <c r="C4848" s="15">
        <v>43896.989675925928</v>
      </c>
      <c r="D4848" s="2" t="s">
        <v>1510</v>
      </c>
      <c r="E4848" s="2">
        <v>34238</v>
      </c>
      <c r="F4848" s="2">
        <v>73309</v>
      </c>
      <c r="H4848" s="3">
        <v>43896</v>
      </c>
      <c r="I4848" s="4">
        <v>0.9896759259259259</v>
      </c>
    </row>
    <row r="4849" spans="1:9">
      <c r="A4849" s="2">
        <v>1.2360753724180301E+18</v>
      </c>
      <c r="B4849" s="2" t="s">
        <v>41036</v>
      </c>
      <c r="C4849" s="15">
        <v>43896.989675925928</v>
      </c>
      <c r="D4849" s="2" t="s">
        <v>34090</v>
      </c>
      <c r="E4849" s="2">
        <v>39370</v>
      </c>
      <c r="F4849" s="2">
        <v>253</v>
      </c>
      <c r="H4849" s="3">
        <v>43896</v>
      </c>
      <c r="I4849" s="4">
        <v>0.9896759259259259</v>
      </c>
    </row>
    <row r="4850" spans="1:9">
      <c r="A4850" s="2">
        <v>1.23607537201967E+18</v>
      </c>
      <c r="B4850" s="2" t="s">
        <v>41035</v>
      </c>
      <c r="C4850" s="15">
        <v>43896.989675925928</v>
      </c>
      <c r="D4850" s="2" t="s">
        <v>1452</v>
      </c>
      <c r="E4850" s="2">
        <v>17882</v>
      </c>
      <c r="F4850" s="2">
        <v>6306</v>
      </c>
      <c r="G4850" s="2" t="s">
        <v>2985</v>
      </c>
      <c r="H4850" s="3">
        <v>43896</v>
      </c>
      <c r="I4850" s="4">
        <v>0.9896759259259259</v>
      </c>
    </row>
    <row r="4851" spans="1:9">
      <c r="A4851" s="2">
        <v>1.23607537167138E+18</v>
      </c>
      <c r="B4851" s="2" t="s">
        <v>41034</v>
      </c>
      <c r="C4851" s="15">
        <v>43896.989675925928</v>
      </c>
      <c r="D4851" s="2" t="s">
        <v>41033</v>
      </c>
      <c r="E4851" s="2">
        <v>22472</v>
      </c>
      <c r="F4851" s="2">
        <v>1539</v>
      </c>
      <c r="G4851" s="2" t="s">
        <v>3098</v>
      </c>
      <c r="H4851" s="3">
        <v>43896</v>
      </c>
      <c r="I4851" s="4">
        <v>0.9896759259259259</v>
      </c>
    </row>
    <row r="4852" spans="1:9">
      <c r="A4852" s="2">
        <v>1.2360753710968699E+18</v>
      </c>
      <c r="B4852" s="2" t="s">
        <v>41032</v>
      </c>
      <c r="C4852" s="15">
        <v>43896.989675925928</v>
      </c>
      <c r="D4852" s="2" t="s">
        <v>41031</v>
      </c>
      <c r="E4852" s="2">
        <v>510</v>
      </c>
      <c r="F4852" s="2">
        <v>1</v>
      </c>
      <c r="G4852" s="2" t="s">
        <v>31257</v>
      </c>
      <c r="H4852" s="3">
        <v>43896</v>
      </c>
      <c r="I4852" s="4">
        <v>0.9896759259259259</v>
      </c>
    </row>
    <row r="4853" spans="1:9">
      <c r="A4853" s="2">
        <v>1.2360753704677901E+18</v>
      </c>
      <c r="B4853" s="2" t="s">
        <v>41030</v>
      </c>
      <c r="C4853" s="15">
        <v>43896.989675925928</v>
      </c>
      <c r="D4853" s="2" t="s">
        <v>39542</v>
      </c>
      <c r="E4853" s="2">
        <v>19956</v>
      </c>
      <c r="F4853" s="2">
        <v>83</v>
      </c>
      <c r="H4853" s="3">
        <v>43896</v>
      </c>
      <c r="I4853" s="4">
        <v>0.9896759259259259</v>
      </c>
    </row>
    <row r="4854" spans="1:9">
      <c r="A4854" s="2">
        <v>1.2360753698594401E+18</v>
      </c>
      <c r="B4854" s="2" t="s">
        <v>41029</v>
      </c>
      <c r="C4854" s="15">
        <v>43896.989675925928</v>
      </c>
      <c r="D4854" s="2" t="s">
        <v>33367</v>
      </c>
      <c r="E4854" s="2">
        <v>26207</v>
      </c>
      <c r="F4854" s="2">
        <v>116</v>
      </c>
      <c r="G4854" s="2" t="s">
        <v>39618</v>
      </c>
      <c r="H4854" s="3">
        <v>43896</v>
      </c>
      <c r="I4854" s="4">
        <v>0.9896759259259259</v>
      </c>
    </row>
    <row r="4855" spans="1:9">
      <c r="A4855" s="2">
        <v>1.2360753678629E+18</v>
      </c>
      <c r="B4855" s="2" t="s">
        <v>41028</v>
      </c>
      <c r="C4855" s="15">
        <v>43896.989664351851</v>
      </c>
      <c r="D4855" s="2" t="s">
        <v>4919</v>
      </c>
      <c r="E4855" s="2">
        <v>2125</v>
      </c>
      <c r="F4855" s="2">
        <v>140</v>
      </c>
      <c r="H4855" s="3">
        <v>43896</v>
      </c>
      <c r="I4855" s="4">
        <v>0.98966435185185186</v>
      </c>
    </row>
    <row r="4856" spans="1:9">
      <c r="A4856" s="2">
        <v>1.23607536730947E+18</v>
      </c>
      <c r="B4856" s="2" t="s">
        <v>41027</v>
      </c>
      <c r="C4856" s="15">
        <v>43896.989664351851</v>
      </c>
      <c r="D4856" s="2" t="s">
        <v>1481</v>
      </c>
      <c r="E4856" s="2">
        <v>39381</v>
      </c>
      <c r="F4856" s="2">
        <v>8832</v>
      </c>
      <c r="H4856" s="3">
        <v>43896</v>
      </c>
      <c r="I4856" s="4">
        <v>0.98966435185185186</v>
      </c>
    </row>
    <row r="4857" spans="1:9">
      <c r="A4857" s="2">
        <v>1.23607536685631E+18</v>
      </c>
      <c r="B4857" s="2" t="s">
        <v>41026</v>
      </c>
      <c r="C4857" s="15">
        <v>43896.989664351851</v>
      </c>
      <c r="D4857" s="2" t="s">
        <v>1510</v>
      </c>
      <c r="E4857" s="2">
        <v>42808</v>
      </c>
      <c r="F4857" s="2">
        <v>73309</v>
      </c>
      <c r="G4857" s="2" t="s">
        <v>41025</v>
      </c>
      <c r="H4857" s="3">
        <v>43896</v>
      </c>
      <c r="I4857" s="4">
        <v>0.98966435185185186</v>
      </c>
    </row>
    <row r="4858" spans="1:9">
      <c r="A4858" s="2">
        <v>1.23607536651249E+18</v>
      </c>
      <c r="B4858" s="2" t="s">
        <v>41024</v>
      </c>
      <c r="C4858" s="15">
        <v>43896.989664351851</v>
      </c>
      <c r="D4858" s="2" t="s">
        <v>1476</v>
      </c>
      <c r="E4858" s="2">
        <v>1001</v>
      </c>
      <c r="F4858" s="2">
        <v>5674</v>
      </c>
      <c r="G4858" s="2" t="s">
        <v>2742</v>
      </c>
      <c r="H4858" s="3">
        <v>43896</v>
      </c>
      <c r="I4858" s="4">
        <v>0.98966435185185186</v>
      </c>
    </row>
    <row r="4859" spans="1:9">
      <c r="A4859" s="2">
        <v>1.2360753664203E+18</v>
      </c>
      <c r="B4859" s="2" t="s">
        <v>41023</v>
      </c>
      <c r="C4859" s="15">
        <v>43896.989664351851</v>
      </c>
      <c r="D4859" s="2" t="s">
        <v>41022</v>
      </c>
      <c r="E4859" s="2">
        <v>33</v>
      </c>
      <c r="F4859" s="2">
        <v>3</v>
      </c>
      <c r="H4859" s="3">
        <v>43896</v>
      </c>
      <c r="I4859" s="4">
        <v>0.98966435185185186</v>
      </c>
    </row>
    <row r="4860" spans="1:9">
      <c r="A4860" s="2">
        <v>1.2360753662690701E+18</v>
      </c>
      <c r="B4860" s="2" t="s">
        <v>41021</v>
      </c>
      <c r="C4860" s="15">
        <v>43896.989664351851</v>
      </c>
      <c r="D4860" s="2" t="s">
        <v>7047</v>
      </c>
      <c r="E4860" s="2">
        <v>9830</v>
      </c>
      <c r="F4860" s="2">
        <v>127</v>
      </c>
      <c r="G4860" s="2" t="s">
        <v>41020</v>
      </c>
      <c r="H4860" s="3">
        <v>43896</v>
      </c>
      <c r="I4860" s="4">
        <v>0.98966435185185186</v>
      </c>
    </row>
    <row r="4861" spans="1:9">
      <c r="A4861" s="2">
        <v>1.23607536501521E+18</v>
      </c>
      <c r="B4861" s="2" t="s">
        <v>41019</v>
      </c>
      <c r="C4861" s="15">
        <v>43896.989652777775</v>
      </c>
      <c r="D4861" s="2" t="s">
        <v>1572</v>
      </c>
      <c r="E4861" s="2">
        <v>36491</v>
      </c>
      <c r="F4861" s="2">
        <v>170</v>
      </c>
      <c r="G4861" s="2" t="s">
        <v>37867</v>
      </c>
      <c r="H4861" s="3">
        <v>43896</v>
      </c>
      <c r="I4861" s="4">
        <v>0.98965277777777771</v>
      </c>
    </row>
    <row r="4862" spans="1:9">
      <c r="A4862" s="2">
        <v>1.2360753648809201E+18</v>
      </c>
      <c r="B4862" s="2" t="s">
        <v>41018</v>
      </c>
      <c r="C4862" s="15">
        <v>43896.989652777775</v>
      </c>
      <c r="D4862" s="2" t="s">
        <v>1467</v>
      </c>
      <c r="E4862" s="2">
        <v>16884</v>
      </c>
      <c r="F4862" s="2">
        <v>245</v>
      </c>
      <c r="G4862" s="2" t="s">
        <v>41017</v>
      </c>
      <c r="H4862" s="3">
        <v>43896</v>
      </c>
      <c r="I4862" s="4">
        <v>0.98965277777777771</v>
      </c>
    </row>
    <row r="4863" spans="1:9">
      <c r="A4863" s="2">
        <v>1.23607536435251E+18</v>
      </c>
      <c r="B4863" s="2" t="s">
        <v>41016</v>
      </c>
      <c r="C4863" s="15">
        <v>43896.989652777775</v>
      </c>
      <c r="D4863" s="2" t="s">
        <v>1459</v>
      </c>
      <c r="E4863" s="2">
        <v>3482</v>
      </c>
      <c r="F4863" s="2">
        <v>90530</v>
      </c>
      <c r="G4863" s="2" t="s">
        <v>5022</v>
      </c>
      <c r="H4863" s="3">
        <v>43896</v>
      </c>
      <c r="I4863" s="4">
        <v>0.98965277777777771</v>
      </c>
    </row>
    <row r="4864" spans="1:9">
      <c r="A4864" s="2">
        <v>1.2360753636016399E+18</v>
      </c>
      <c r="B4864" s="2" t="s">
        <v>41015</v>
      </c>
      <c r="C4864" s="15">
        <v>43896.989652777775</v>
      </c>
      <c r="D4864" s="2" t="s">
        <v>41014</v>
      </c>
      <c r="E4864" s="2">
        <v>105</v>
      </c>
      <c r="F4864" s="2">
        <v>1</v>
      </c>
      <c r="G4864" s="2" t="s">
        <v>21659</v>
      </c>
      <c r="H4864" s="3">
        <v>43896</v>
      </c>
      <c r="I4864" s="4">
        <v>0.98965277777777771</v>
      </c>
    </row>
    <row r="4865" spans="1:9">
      <c r="A4865" s="2">
        <v>1.2360753635596001E+18</v>
      </c>
      <c r="B4865" s="2" t="s">
        <v>41013</v>
      </c>
      <c r="C4865" s="15">
        <v>43896.989652777775</v>
      </c>
      <c r="D4865" s="2" t="s">
        <v>41012</v>
      </c>
      <c r="E4865" s="2">
        <v>3630</v>
      </c>
      <c r="F4865" s="2">
        <v>0</v>
      </c>
      <c r="H4865" s="3">
        <v>43896</v>
      </c>
      <c r="I4865" s="4">
        <v>0.98965277777777771</v>
      </c>
    </row>
    <row r="4866" spans="1:9">
      <c r="A4866" s="2">
        <v>1.23607536355138E+18</v>
      </c>
      <c r="B4866" s="2" t="s">
        <v>41011</v>
      </c>
      <c r="C4866" s="15">
        <v>43896.989652777775</v>
      </c>
      <c r="D4866" s="2" t="s">
        <v>1510</v>
      </c>
      <c r="E4866" s="2">
        <v>140380</v>
      </c>
      <c r="F4866" s="2">
        <v>73309</v>
      </c>
      <c r="G4866" s="2" t="s">
        <v>41010</v>
      </c>
      <c r="H4866" s="3">
        <v>43896</v>
      </c>
      <c r="I4866" s="4">
        <v>0.98965277777777771</v>
      </c>
    </row>
    <row r="4867" spans="1:9">
      <c r="A4867" s="2">
        <v>1.2360753622511501E+18</v>
      </c>
      <c r="B4867" s="2" t="s">
        <v>41009</v>
      </c>
      <c r="C4867" s="15">
        <v>43896.989652777775</v>
      </c>
      <c r="D4867" s="2" t="s">
        <v>41008</v>
      </c>
      <c r="E4867" s="2">
        <v>2</v>
      </c>
      <c r="F4867" s="2">
        <v>0</v>
      </c>
      <c r="H4867" s="3">
        <v>43896</v>
      </c>
      <c r="I4867" s="4">
        <v>0.98965277777777771</v>
      </c>
    </row>
    <row r="4868" spans="1:9">
      <c r="A4868" s="2">
        <v>1.23607536172686E+18</v>
      </c>
      <c r="B4868" s="2" t="s">
        <v>41007</v>
      </c>
      <c r="C4868" s="15">
        <v>43896.989652777775</v>
      </c>
      <c r="D4868" s="2" t="s">
        <v>41006</v>
      </c>
      <c r="E4868" s="2">
        <v>66357</v>
      </c>
      <c r="F4868" s="2">
        <v>225</v>
      </c>
      <c r="G4868" s="2" t="s">
        <v>2436</v>
      </c>
      <c r="H4868" s="3">
        <v>43896</v>
      </c>
      <c r="I4868" s="4">
        <v>0.98965277777777771</v>
      </c>
    </row>
    <row r="4869" spans="1:9">
      <c r="A4869" s="2">
        <v>1.2360753612277499E+18</v>
      </c>
      <c r="B4869" s="2" t="s">
        <v>41005</v>
      </c>
      <c r="C4869" s="15">
        <v>43896.989641203705</v>
      </c>
      <c r="D4869" s="2" t="s">
        <v>1481</v>
      </c>
      <c r="E4869" s="2">
        <v>4066</v>
      </c>
      <c r="F4869" s="2">
        <v>8832</v>
      </c>
      <c r="H4869" s="3">
        <v>43896</v>
      </c>
      <c r="I4869" s="4">
        <v>0.98964120370370379</v>
      </c>
    </row>
    <row r="4870" spans="1:9">
      <c r="A4870" s="2">
        <v>1.23607536110191E+18</v>
      </c>
      <c r="B4870" s="2" t="s">
        <v>41004</v>
      </c>
      <c r="C4870" s="15">
        <v>43896.989641203705</v>
      </c>
      <c r="D4870" s="2" t="s">
        <v>41003</v>
      </c>
      <c r="E4870" s="2">
        <v>571</v>
      </c>
      <c r="F4870" s="2">
        <v>0</v>
      </c>
      <c r="H4870" s="3">
        <v>43896</v>
      </c>
      <c r="I4870" s="4">
        <v>0.98964120370370379</v>
      </c>
    </row>
    <row r="4871" spans="1:9">
      <c r="A4871" s="2">
        <v>1.23607535983523E+18</v>
      </c>
      <c r="B4871" s="2" t="s">
        <v>41002</v>
      </c>
      <c r="C4871" s="15">
        <v>43896.989641203705</v>
      </c>
      <c r="D4871" s="2" t="s">
        <v>38076</v>
      </c>
      <c r="E4871" s="2">
        <v>54291</v>
      </c>
      <c r="F4871" s="2">
        <v>26</v>
      </c>
      <c r="G4871" s="2" t="s">
        <v>17211</v>
      </c>
      <c r="H4871" s="3">
        <v>43896</v>
      </c>
      <c r="I4871" s="4">
        <v>0.98964120370370379</v>
      </c>
    </row>
    <row r="4872" spans="1:9">
      <c r="A4872" s="2">
        <v>1.2360753588159401E+18</v>
      </c>
      <c r="B4872" s="2" t="s">
        <v>41001</v>
      </c>
      <c r="C4872" s="15">
        <v>43896.989641203705</v>
      </c>
      <c r="D4872" s="2" t="s">
        <v>1243</v>
      </c>
      <c r="E4872" s="2">
        <v>12695</v>
      </c>
      <c r="F4872" s="2">
        <v>29306</v>
      </c>
      <c r="H4872" s="3">
        <v>43896</v>
      </c>
      <c r="I4872" s="4">
        <v>0.98964120370370379</v>
      </c>
    </row>
    <row r="4873" spans="1:9">
      <c r="A4873" s="2">
        <v>1.23607535725552E+18</v>
      </c>
      <c r="B4873" s="2" t="s">
        <v>41000</v>
      </c>
      <c r="C4873" s="15">
        <v>43896.989629629628</v>
      </c>
      <c r="D4873" s="2" t="s">
        <v>40999</v>
      </c>
      <c r="E4873" s="2">
        <v>11810</v>
      </c>
      <c r="F4873" s="2">
        <v>12</v>
      </c>
      <c r="G4873" s="2" t="s">
        <v>40998</v>
      </c>
      <c r="H4873" s="3">
        <v>43896</v>
      </c>
      <c r="I4873" s="4">
        <v>0.98962962962962964</v>
      </c>
    </row>
    <row r="4874" spans="1:9">
      <c r="A4874" s="2">
        <v>1.2360753566936801E+18</v>
      </c>
      <c r="B4874" s="2" t="s">
        <v>40997</v>
      </c>
      <c r="C4874" s="15">
        <v>43896.989629629628</v>
      </c>
      <c r="D4874" s="2" t="s">
        <v>40996</v>
      </c>
      <c r="E4874" s="2">
        <v>5074</v>
      </c>
      <c r="F4874" s="2">
        <v>37</v>
      </c>
      <c r="G4874" s="2" t="s">
        <v>11388</v>
      </c>
      <c r="H4874" s="3">
        <v>43896</v>
      </c>
      <c r="I4874" s="4">
        <v>0.98962962962962964</v>
      </c>
    </row>
    <row r="4875" spans="1:9">
      <c r="A4875" s="2">
        <v>1.2360753561610299E+18</v>
      </c>
      <c r="B4875" s="2" t="s">
        <v>40995</v>
      </c>
      <c r="C4875" s="15">
        <v>43896.989629629628</v>
      </c>
      <c r="D4875" s="2" t="s">
        <v>40994</v>
      </c>
      <c r="E4875" s="2">
        <v>76488</v>
      </c>
      <c r="F4875" s="2">
        <v>5</v>
      </c>
      <c r="G4875" s="2" t="s">
        <v>14260</v>
      </c>
      <c r="H4875" s="3">
        <v>43896</v>
      </c>
      <c r="I4875" s="4">
        <v>0.98962962962962964</v>
      </c>
    </row>
    <row r="4876" spans="1:9">
      <c r="A4876" s="2">
        <v>1.2360753559680799E+18</v>
      </c>
      <c r="B4876" s="2" t="s">
        <v>40948</v>
      </c>
      <c r="C4876" s="15">
        <v>43896.989629629628</v>
      </c>
      <c r="D4876" s="2" t="s">
        <v>38041</v>
      </c>
      <c r="E4876" s="2">
        <v>51643</v>
      </c>
      <c r="F4876" s="2">
        <v>44</v>
      </c>
      <c r="G4876" s="2" t="s">
        <v>40947</v>
      </c>
      <c r="H4876" s="3">
        <v>43896</v>
      </c>
      <c r="I4876" s="4">
        <v>0.98962962962962964</v>
      </c>
    </row>
    <row r="4877" spans="1:9">
      <c r="A4877" s="2">
        <v>1.2360753556535099E+18</v>
      </c>
      <c r="B4877" s="2" t="s">
        <v>40993</v>
      </c>
      <c r="C4877" s="15">
        <v>43896.989629629628</v>
      </c>
      <c r="D4877" s="2" t="s">
        <v>1481</v>
      </c>
      <c r="E4877" s="2">
        <v>44867</v>
      </c>
      <c r="F4877" s="2">
        <v>8832</v>
      </c>
      <c r="G4877" s="2" t="s">
        <v>40992</v>
      </c>
      <c r="H4877" s="3">
        <v>43896</v>
      </c>
      <c r="I4877" s="4">
        <v>0.98962962962962964</v>
      </c>
    </row>
    <row r="4878" spans="1:9">
      <c r="A4878" s="2">
        <v>1.2360753554353999E+18</v>
      </c>
      <c r="B4878" s="2" t="s">
        <v>40991</v>
      </c>
      <c r="C4878" s="15">
        <v>43896.989629629628</v>
      </c>
      <c r="D4878" s="2" t="s">
        <v>33166</v>
      </c>
      <c r="E4878" s="2">
        <v>14835</v>
      </c>
      <c r="F4878" s="2">
        <v>847</v>
      </c>
      <c r="G4878" s="2" t="s">
        <v>40990</v>
      </c>
      <c r="H4878" s="3">
        <v>43896</v>
      </c>
      <c r="I4878" s="4">
        <v>0.98962962962962964</v>
      </c>
    </row>
    <row r="4879" spans="1:9">
      <c r="A4879" s="2">
        <v>1.2360753551711401E+18</v>
      </c>
      <c r="B4879" s="2" t="s">
        <v>40989</v>
      </c>
      <c r="C4879" s="15">
        <v>43896.989629629628</v>
      </c>
      <c r="D4879" s="2" t="s">
        <v>1612</v>
      </c>
      <c r="E4879" s="2">
        <v>47174</v>
      </c>
      <c r="F4879" s="2">
        <v>4057</v>
      </c>
      <c r="G4879" s="2" t="s">
        <v>5321</v>
      </c>
      <c r="H4879" s="3">
        <v>43896</v>
      </c>
      <c r="I4879" s="4">
        <v>0.98962962962962964</v>
      </c>
    </row>
    <row r="4880" spans="1:9">
      <c r="A4880" s="2">
        <v>1.2360753531621E+18</v>
      </c>
      <c r="B4880" s="2" t="s">
        <v>40988</v>
      </c>
      <c r="C4880" s="15">
        <v>43896.989629629628</v>
      </c>
      <c r="D4880" s="2" t="s">
        <v>40987</v>
      </c>
      <c r="E4880" s="2">
        <v>28</v>
      </c>
      <c r="F4880" s="2">
        <v>0</v>
      </c>
      <c r="H4880" s="3">
        <v>43896</v>
      </c>
      <c r="I4880" s="4">
        <v>0.98962962962962964</v>
      </c>
    </row>
    <row r="4881" spans="1:9">
      <c r="A4881" s="2">
        <v>1.23607535295231E+18</v>
      </c>
      <c r="B4881" s="2" t="s">
        <v>40986</v>
      </c>
      <c r="C4881" s="15">
        <v>43896.989618055559</v>
      </c>
      <c r="D4881" s="2" t="s">
        <v>40985</v>
      </c>
      <c r="E4881" s="2">
        <v>9692</v>
      </c>
      <c r="F4881" s="2">
        <v>2</v>
      </c>
      <c r="G4881" s="2" t="s">
        <v>40984</v>
      </c>
      <c r="H4881" s="3">
        <v>43896</v>
      </c>
      <c r="I4881" s="4">
        <v>0.98961805555555549</v>
      </c>
    </row>
    <row r="4882" spans="1:9">
      <c r="A4882" s="2">
        <v>1.23607535216803E+18</v>
      </c>
      <c r="B4882" s="2" t="s">
        <v>40983</v>
      </c>
      <c r="C4882" s="15">
        <v>43896.989618055559</v>
      </c>
      <c r="D4882" s="2" t="s">
        <v>40982</v>
      </c>
      <c r="E4882" s="2">
        <v>1448</v>
      </c>
      <c r="F4882" s="2">
        <v>0</v>
      </c>
      <c r="G4882" s="2" t="s">
        <v>40981</v>
      </c>
      <c r="H4882" s="3">
        <v>43896</v>
      </c>
      <c r="I4882" s="4">
        <v>0.98961805555555549</v>
      </c>
    </row>
    <row r="4883" spans="1:9">
      <c r="A4883" s="2">
        <v>1.23607535181985E+18</v>
      </c>
      <c r="B4883" s="2" t="s">
        <v>40980</v>
      </c>
      <c r="C4883" s="15">
        <v>43896.989618055559</v>
      </c>
      <c r="D4883" s="2" t="s">
        <v>1476</v>
      </c>
      <c r="E4883" s="2">
        <v>39003</v>
      </c>
      <c r="F4883" s="2">
        <v>5674</v>
      </c>
      <c r="G4883" s="2" t="s">
        <v>7163</v>
      </c>
      <c r="H4883" s="3">
        <v>43896</v>
      </c>
      <c r="I4883" s="4">
        <v>0.98961805555555549</v>
      </c>
    </row>
    <row r="4884" spans="1:9">
      <c r="A4884" s="2">
        <v>1.2360753511530099E+18</v>
      </c>
      <c r="B4884" s="2" t="s">
        <v>40979</v>
      </c>
      <c r="C4884" s="15">
        <v>43896.989618055559</v>
      </c>
      <c r="D4884" s="2" t="s">
        <v>39891</v>
      </c>
      <c r="E4884" s="2">
        <v>9955</v>
      </c>
      <c r="F4884" s="2">
        <v>262</v>
      </c>
      <c r="G4884" s="2" t="s">
        <v>40978</v>
      </c>
      <c r="H4884" s="3">
        <v>43896</v>
      </c>
      <c r="I4884" s="4">
        <v>0.98961805555555549</v>
      </c>
    </row>
    <row r="4885" spans="1:9">
      <c r="A4885" s="2">
        <v>1.2360753506706099E+18</v>
      </c>
      <c r="B4885" s="2" t="s">
        <v>40977</v>
      </c>
      <c r="C4885" s="15">
        <v>43896.989618055559</v>
      </c>
      <c r="D4885" s="2" t="s">
        <v>40976</v>
      </c>
      <c r="E4885" s="2">
        <v>1429</v>
      </c>
      <c r="F4885" s="2">
        <v>0</v>
      </c>
      <c r="G4885" s="2" t="s">
        <v>40975</v>
      </c>
      <c r="H4885" s="3">
        <v>43896</v>
      </c>
      <c r="I4885" s="4">
        <v>0.98961805555555549</v>
      </c>
    </row>
    <row r="4886" spans="1:9">
      <c r="A4886" s="2">
        <v>1.23607535010434E+18</v>
      </c>
      <c r="B4886" s="2" t="s">
        <v>40974</v>
      </c>
      <c r="C4886" s="15">
        <v>43896.989618055559</v>
      </c>
      <c r="D4886" s="2" t="s">
        <v>40973</v>
      </c>
      <c r="E4886" s="2">
        <v>315</v>
      </c>
      <c r="F4886" s="2">
        <v>0</v>
      </c>
      <c r="G4886" s="2" t="s">
        <v>2742</v>
      </c>
      <c r="H4886" s="3">
        <v>43896</v>
      </c>
      <c r="I4886" s="4">
        <v>0.98961805555555549</v>
      </c>
    </row>
    <row r="4887" spans="1:9">
      <c r="A4887" s="2">
        <v>1.23607534892563E+18</v>
      </c>
      <c r="B4887" s="2" t="s">
        <v>31360</v>
      </c>
      <c r="C4887" s="15">
        <v>43896.989618055559</v>
      </c>
      <c r="D4887" s="2" t="s">
        <v>40972</v>
      </c>
      <c r="E4887" s="2">
        <v>223</v>
      </c>
      <c r="F4887" s="2">
        <v>4</v>
      </c>
      <c r="G4887" s="2" t="s">
        <v>31358</v>
      </c>
      <c r="H4887" s="3">
        <v>43896</v>
      </c>
      <c r="I4887" s="4">
        <v>0.98961805555555549</v>
      </c>
    </row>
    <row r="4888" spans="1:9">
      <c r="A4888" s="2">
        <v>1.23607534866161E+18</v>
      </c>
      <c r="B4888" s="2" t="s">
        <v>40971</v>
      </c>
      <c r="C4888" s="15">
        <v>43896.989606481482</v>
      </c>
      <c r="D4888" s="2" t="s">
        <v>1481</v>
      </c>
      <c r="E4888" s="2">
        <v>21996</v>
      </c>
      <c r="F4888" s="2">
        <v>8832</v>
      </c>
      <c r="G4888" s="2" t="s">
        <v>40970</v>
      </c>
      <c r="H4888" s="3">
        <v>43896</v>
      </c>
      <c r="I4888" s="4">
        <v>0.98960648148148145</v>
      </c>
    </row>
    <row r="4889" spans="1:9">
      <c r="A4889" s="2">
        <v>1.23607534854414E+18</v>
      </c>
      <c r="B4889" s="2" t="s">
        <v>40835</v>
      </c>
      <c r="C4889" s="15">
        <v>43896.989606481482</v>
      </c>
      <c r="D4889" s="2" t="s">
        <v>40969</v>
      </c>
      <c r="E4889" s="2">
        <v>4574</v>
      </c>
      <c r="F4889" s="2">
        <v>10565</v>
      </c>
      <c r="H4889" s="3">
        <v>43896</v>
      </c>
      <c r="I4889" s="4">
        <v>0.98960648148148145</v>
      </c>
    </row>
    <row r="4890" spans="1:9">
      <c r="A4890" s="2">
        <v>1.23607534711389E+18</v>
      </c>
      <c r="B4890" s="2" t="s">
        <v>40968</v>
      </c>
      <c r="C4890" s="15">
        <v>43896.989606481482</v>
      </c>
      <c r="D4890" s="2" t="s">
        <v>34346</v>
      </c>
      <c r="E4890" s="2">
        <v>65304</v>
      </c>
      <c r="F4890" s="2">
        <v>402</v>
      </c>
      <c r="H4890" s="3">
        <v>43896</v>
      </c>
      <c r="I4890" s="4">
        <v>0.98960648148148145</v>
      </c>
    </row>
    <row r="4891" spans="1:9">
      <c r="A4891" s="2">
        <v>1.2360753470381701E+18</v>
      </c>
      <c r="B4891" s="2" t="s">
        <v>40967</v>
      </c>
      <c r="C4891" s="15">
        <v>43896.989606481482</v>
      </c>
      <c r="D4891" s="2" t="s">
        <v>39221</v>
      </c>
      <c r="E4891" s="2">
        <v>730034</v>
      </c>
      <c r="F4891" s="2">
        <v>90</v>
      </c>
      <c r="G4891" s="2" t="s">
        <v>3123</v>
      </c>
      <c r="H4891" s="3">
        <v>43896</v>
      </c>
      <c r="I4891" s="4">
        <v>0.98960648148148145</v>
      </c>
    </row>
    <row r="4892" spans="1:9">
      <c r="A4892" s="2">
        <v>1.2360753457925299E+18</v>
      </c>
      <c r="B4892" s="2" t="s">
        <v>40966</v>
      </c>
      <c r="C4892" s="15">
        <v>43896.989606481482</v>
      </c>
      <c r="D4892" s="2" t="s">
        <v>1459</v>
      </c>
      <c r="E4892" s="2">
        <v>42988</v>
      </c>
      <c r="F4892" s="2">
        <v>90530</v>
      </c>
      <c r="G4892" s="2" t="s">
        <v>40965</v>
      </c>
      <c r="H4892" s="3">
        <v>43896</v>
      </c>
      <c r="I4892" s="4">
        <v>0.98960648148148145</v>
      </c>
    </row>
    <row r="4893" spans="1:9">
      <c r="A4893" s="2">
        <v>1.2360753456456901E+18</v>
      </c>
      <c r="B4893" s="2" t="s">
        <v>40964</v>
      </c>
      <c r="C4893" s="15">
        <v>43896.989606481482</v>
      </c>
      <c r="D4893" s="2" t="s">
        <v>33464</v>
      </c>
      <c r="E4893" s="2">
        <v>46336</v>
      </c>
      <c r="F4893" s="2">
        <v>16</v>
      </c>
      <c r="H4893" s="3">
        <v>43896</v>
      </c>
      <c r="I4893" s="4">
        <v>0.98960648148148145</v>
      </c>
    </row>
    <row r="4894" spans="1:9">
      <c r="A4894" s="2">
        <v>1.23607534515917E+18</v>
      </c>
      <c r="B4894" s="2" t="s">
        <v>11909</v>
      </c>
      <c r="C4894" s="15">
        <v>43896.989606481482</v>
      </c>
      <c r="D4894" s="2" t="s">
        <v>34346</v>
      </c>
      <c r="E4894" s="2">
        <v>214918</v>
      </c>
      <c r="F4894" s="2">
        <v>402</v>
      </c>
      <c r="H4894" s="3">
        <v>43896</v>
      </c>
      <c r="I4894" s="4">
        <v>0.98960648148148145</v>
      </c>
    </row>
    <row r="4895" spans="1:9">
      <c r="A4895" s="2">
        <v>1.23607534471873E+18</v>
      </c>
      <c r="B4895" s="2" t="s">
        <v>40963</v>
      </c>
      <c r="C4895" s="15">
        <v>43896.989606481482</v>
      </c>
      <c r="D4895" s="2" t="s">
        <v>34569</v>
      </c>
      <c r="E4895" s="2">
        <v>61057</v>
      </c>
      <c r="F4895" s="2">
        <v>8</v>
      </c>
      <c r="G4895" s="2" t="s">
        <v>4012</v>
      </c>
      <c r="H4895" s="3">
        <v>43896</v>
      </c>
      <c r="I4895" s="4">
        <v>0.98960648148148145</v>
      </c>
    </row>
    <row r="4896" spans="1:9">
      <c r="A4896" s="2">
        <v>1.2360753445889201E+18</v>
      </c>
      <c r="B4896" s="2" t="s">
        <v>40962</v>
      </c>
      <c r="C4896" s="15">
        <v>43896.989594907405</v>
      </c>
      <c r="D4896" s="2" t="s">
        <v>1481</v>
      </c>
      <c r="E4896" s="2">
        <v>1712</v>
      </c>
      <c r="F4896" s="2">
        <v>8832</v>
      </c>
      <c r="G4896" s="2" t="s">
        <v>4761</v>
      </c>
      <c r="H4896" s="3">
        <v>43896</v>
      </c>
      <c r="I4896" s="4">
        <v>0.98959490740740741</v>
      </c>
    </row>
    <row r="4897" spans="1:9">
      <c r="A4897" s="2">
        <v>1.23607534402687E+18</v>
      </c>
      <c r="B4897" s="2" t="s">
        <v>40961</v>
      </c>
      <c r="C4897" s="15">
        <v>43896.989594907405</v>
      </c>
      <c r="D4897" s="2" t="s">
        <v>40960</v>
      </c>
      <c r="E4897" s="2">
        <v>12197</v>
      </c>
      <c r="F4897" s="2">
        <v>6</v>
      </c>
      <c r="G4897" s="2" t="s">
        <v>2655</v>
      </c>
      <c r="H4897" s="3">
        <v>43896</v>
      </c>
      <c r="I4897" s="4">
        <v>0.98959490740740741</v>
      </c>
    </row>
    <row r="4898" spans="1:9">
      <c r="A4898" s="2">
        <v>1.23607534356114E+18</v>
      </c>
      <c r="B4898" s="2" t="s">
        <v>40959</v>
      </c>
      <c r="C4898" s="15">
        <v>43896.989594907405</v>
      </c>
      <c r="D4898" s="2" t="s">
        <v>40958</v>
      </c>
      <c r="E4898" s="2">
        <v>639</v>
      </c>
      <c r="F4898" s="2">
        <v>0</v>
      </c>
      <c r="G4898" s="2" t="s">
        <v>15613</v>
      </c>
      <c r="H4898" s="3">
        <v>43896</v>
      </c>
      <c r="I4898" s="4">
        <v>0.98959490740740741</v>
      </c>
    </row>
    <row r="4899" spans="1:9">
      <c r="A4899" s="2">
        <v>1.23607534298653E+18</v>
      </c>
      <c r="B4899" s="2" t="s">
        <v>40957</v>
      </c>
      <c r="C4899" s="15">
        <v>43896.989594907405</v>
      </c>
      <c r="D4899" s="2" t="s">
        <v>1476</v>
      </c>
      <c r="E4899" s="2">
        <v>22556</v>
      </c>
      <c r="F4899" s="2">
        <v>5674</v>
      </c>
      <c r="G4899" s="2" t="s">
        <v>40956</v>
      </c>
      <c r="H4899" s="3">
        <v>43896</v>
      </c>
      <c r="I4899" s="4">
        <v>0.98959490740740741</v>
      </c>
    </row>
    <row r="4900" spans="1:9">
      <c r="A4900" s="2">
        <v>1.2360753429657101E+18</v>
      </c>
      <c r="B4900" s="2" t="s">
        <v>40955</v>
      </c>
      <c r="C4900" s="15">
        <v>43896.989594907405</v>
      </c>
      <c r="D4900" s="2" t="s">
        <v>39042</v>
      </c>
      <c r="E4900" s="2">
        <v>5</v>
      </c>
      <c r="F4900" s="2">
        <v>1</v>
      </c>
      <c r="G4900" s="2" t="s">
        <v>18818</v>
      </c>
      <c r="H4900" s="3">
        <v>43896</v>
      </c>
      <c r="I4900" s="4">
        <v>0.98959490740740741</v>
      </c>
    </row>
    <row r="4901" spans="1:9">
      <c r="A4901" s="2">
        <v>1.2360753410866299E+18</v>
      </c>
      <c r="B4901" s="2" t="s">
        <v>40954</v>
      </c>
      <c r="C4901" s="15">
        <v>43896.989594907405</v>
      </c>
      <c r="D4901" s="2" t="s">
        <v>40953</v>
      </c>
      <c r="E4901" s="2">
        <v>688</v>
      </c>
      <c r="F4901" s="2">
        <v>0</v>
      </c>
      <c r="G4901" s="2" t="s">
        <v>40952</v>
      </c>
      <c r="H4901" s="3">
        <v>43896</v>
      </c>
      <c r="I4901" s="4">
        <v>0.98959490740740741</v>
      </c>
    </row>
    <row r="4902" spans="1:9">
      <c r="A4902" s="2">
        <v>1.2360753410067899E+18</v>
      </c>
      <c r="B4902" s="2" t="s">
        <v>40951</v>
      </c>
      <c r="C4902" s="15">
        <v>43896.989594907405</v>
      </c>
      <c r="D4902" s="2" t="s">
        <v>34685</v>
      </c>
      <c r="E4902" s="2">
        <v>37415</v>
      </c>
      <c r="F4902" s="2">
        <v>890</v>
      </c>
      <c r="G4902" s="2" t="s">
        <v>13728</v>
      </c>
      <c r="H4902" s="3">
        <v>43896</v>
      </c>
      <c r="I4902" s="4">
        <v>0.98959490740740741</v>
      </c>
    </row>
    <row r="4903" spans="1:9">
      <c r="A4903" s="2">
        <v>1.2360753405791099E+18</v>
      </c>
      <c r="B4903" s="2" t="s">
        <v>40950</v>
      </c>
      <c r="C4903" s="15">
        <v>43896.989594907405</v>
      </c>
      <c r="D4903" s="2" t="s">
        <v>40949</v>
      </c>
      <c r="E4903" s="2">
        <v>4723</v>
      </c>
      <c r="F4903" s="2">
        <v>31</v>
      </c>
      <c r="G4903" s="2" t="s">
        <v>4330</v>
      </c>
      <c r="H4903" s="3">
        <v>43896</v>
      </c>
      <c r="I4903" s="4">
        <v>0.98959490740740741</v>
      </c>
    </row>
    <row r="4904" spans="1:9">
      <c r="A4904" s="2">
        <v>1.2360753401429E+18</v>
      </c>
      <c r="B4904" s="2" t="s">
        <v>40948</v>
      </c>
      <c r="C4904" s="15">
        <v>43896.989583333336</v>
      </c>
      <c r="D4904" s="2" t="s">
        <v>38066</v>
      </c>
      <c r="E4904" s="2">
        <v>51643</v>
      </c>
      <c r="F4904" s="2">
        <v>9</v>
      </c>
      <c r="G4904" s="2" t="s">
        <v>40947</v>
      </c>
      <c r="H4904" s="3">
        <v>43896</v>
      </c>
      <c r="I4904" s="4">
        <v>0.98958333333333337</v>
      </c>
    </row>
    <row r="4905" spans="1:9">
      <c r="A4905" s="2">
        <v>1.2360753399833999E+18</v>
      </c>
      <c r="B4905" s="2" t="s">
        <v>40946</v>
      </c>
      <c r="C4905" s="15">
        <v>43896.989583333336</v>
      </c>
      <c r="D4905" s="2" t="s">
        <v>40945</v>
      </c>
      <c r="E4905" s="2">
        <v>199</v>
      </c>
      <c r="F4905" s="2">
        <v>1</v>
      </c>
      <c r="G4905" s="2" t="s">
        <v>7612</v>
      </c>
      <c r="H4905" s="3">
        <v>43896</v>
      </c>
      <c r="I4905" s="4">
        <v>0.98958333333333337</v>
      </c>
    </row>
    <row r="4906" spans="1:9">
      <c r="A4906" s="2">
        <v>1.2360753397277199E+18</v>
      </c>
      <c r="B4906" s="2" t="s">
        <v>40944</v>
      </c>
      <c r="C4906" s="15">
        <v>43896.989583333336</v>
      </c>
      <c r="D4906" s="2" t="s">
        <v>1481</v>
      </c>
      <c r="E4906" s="2">
        <v>8790</v>
      </c>
      <c r="F4906" s="2">
        <v>8832</v>
      </c>
      <c r="H4906" s="3">
        <v>43896</v>
      </c>
      <c r="I4906" s="4">
        <v>0.98958333333333337</v>
      </c>
    </row>
    <row r="4907" spans="1:9">
      <c r="A4907" s="2">
        <v>1.23607533907341E+18</v>
      </c>
      <c r="B4907" s="2" t="s">
        <v>8778</v>
      </c>
      <c r="C4907" s="15">
        <v>43896.989583333336</v>
      </c>
      <c r="D4907" s="2" t="s">
        <v>1565</v>
      </c>
      <c r="E4907" s="2">
        <v>66427</v>
      </c>
      <c r="F4907" s="2">
        <v>106</v>
      </c>
      <c r="G4907" s="2" t="s">
        <v>2628</v>
      </c>
      <c r="H4907" s="3">
        <v>43896</v>
      </c>
      <c r="I4907" s="4">
        <v>0.98958333333333337</v>
      </c>
    </row>
    <row r="4908" spans="1:9">
      <c r="A4908" s="2">
        <v>1.2360753383434299E+18</v>
      </c>
      <c r="B4908" s="2" t="s">
        <v>39019</v>
      </c>
      <c r="C4908" s="15">
        <v>43896.989583333336</v>
      </c>
      <c r="D4908" s="2" t="s">
        <v>40163</v>
      </c>
      <c r="E4908" s="2">
        <v>35165</v>
      </c>
      <c r="F4908" s="2">
        <v>8</v>
      </c>
      <c r="G4908" s="2" t="s">
        <v>3966</v>
      </c>
      <c r="H4908" s="3">
        <v>43896</v>
      </c>
      <c r="I4908" s="4">
        <v>0.98958333333333337</v>
      </c>
    </row>
    <row r="4909" spans="1:9">
      <c r="A4909" s="2">
        <v>1.2360753377018199E+18</v>
      </c>
      <c r="B4909" s="2" t="s">
        <v>40943</v>
      </c>
      <c r="C4909" s="15">
        <v>43896.989583333336</v>
      </c>
      <c r="D4909" s="2" t="s">
        <v>40942</v>
      </c>
      <c r="E4909" s="2">
        <v>8477</v>
      </c>
      <c r="F4909" s="2">
        <v>0</v>
      </c>
      <c r="G4909" s="2" t="s">
        <v>16991</v>
      </c>
      <c r="H4909" s="3">
        <v>43896</v>
      </c>
      <c r="I4909" s="4">
        <v>0.98958333333333337</v>
      </c>
    </row>
    <row r="4910" spans="1:9">
      <c r="A4910" s="2">
        <v>1.2360753360616901E+18</v>
      </c>
      <c r="B4910" s="2" t="s">
        <v>40941</v>
      </c>
      <c r="C4910" s="15">
        <v>43896.989571759259</v>
      </c>
      <c r="D4910" s="2" t="s">
        <v>1481</v>
      </c>
      <c r="E4910" s="2">
        <v>11045</v>
      </c>
      <c r="F4910" s="2">
        <v>8832</v>
      </c>
      <c r="H4910" s="3">
        <v>43896</v>
      </c>
      <c r="I4910" s="4">
        <v>0.98957175925925922</v>
      </c>
    </row>
    <row r="4911" spans="1:9">
      <c r="A4911" s="2">
        <v>1.2360753351515699E+18</v>
      </c>
      <c r="B4911" s="2" t="s">
        <v>40940</v>
      </c>
      <c r="C4911" s="15">
        <v>43896.989571759259</v>
      </c>
      <c r="D4911" s="2" t="s">
        <v>34053</v>
      </c>
      <c r="E4911" s="2">
        <v>11659</v>
      </c>
      <c r="F4911" s="2">
        <v>35</v>
      </c>
      <c r="G4911" s="2" t="s">
        <v>40939</v>
      </c>
      <c r="H4911" s="3">
        <v>43896</v>
      </c>
      <c r="I4911" s="4">
        <v>0.98957175925925922</v>
      </c>
    </row>
    <row r="4912" spans="1:9">
      <c r="A4912" s="2">
        <v>1.23607533506784E+18</v>
      </c>
      <c r="B4912" s="2" t="s">
        <v>40938</v>
      </c>
      <c r="C4912" s="15">
        <v>43896.989571759259</v>
      </c>
      <c r="D4912" s="2" t="s">
        <v>40937</v>
      </c>
      <c r="E4912" s="2">
        <v>16</v>
      </c>
      <c r="F4912" s="2">
        <v>0</v>
      </c>
      <c r="H4912" s="3">
        <v>43896</v>
      </c>
      <c r="I4912" s="4">
        <v>0.98957175925925922</v>
      </c>
    </row>
    <row r="4913" spans="1:9">
      <c r="A4913" s="2">
        <v>1.2360753345100101E+18</v>
      </c>
      <c r="B4913" s="2" t="s">
        <v>40936</v>
      </c>
      <c r="C4913" s="15">
        <v>43896.989571759259</v>
      </c>
      <c r="D4913" s="2" t="s">
        <v>1243</v>
      </c>
      <c r="E4913" s="2">
        <v>9648</v>
      </c>
      <c r="F4913" s="2">
        <v>29306</v>
      </c>
      <c r="G4913" s="2" t="s">
        <v>34617</v>
      </c>
      <c r="H4913" s="3">
        <v>43896</v>
      </c>
      <c r="I4913" s="4">
        <v>0.98957175925925922</v>
      </c>
    </row>
    <row r="4914" spans="1:9">
      <c r="A4914" s="2">
        <v>1.2360753334362701E+18</v>
      </c>
      <c r="B4914" s="2" t="s">
        <v>40935</v>
      </c>
      <c r="C4914" s="15">
        <v>43896.989571759259</v>
      </c>
      <c r="D4914" s="2" t="s">
        <v>40934</v>
      </c>
      <c r="E4914" s="2">
        <v>4</v>
      </c>
      <c r="F4914" s="2">
        <v>0</v>
      </c>
      <c r="H4914" s="3">
        <v>43896</v>
      </c>
      <c r="I4914" s="4">
        <v>0.98957175925925922</v>
      </c>
    </row>
    <row r="4915" spans="1:9">
      <c r="A4915" s="2">
        <v>1.2360753325469801E+18</v>
      </c>
      <c r="B4915" s="2" t="s">
        <v>40933</v>
      </c>
      <c r="C4915" s="15">
        <v>43896.989571759259</v>
      </c>
      <c r="D4915" s="2" t="s">
        <v>40113</v>
      </c>
      <c r="E4915" s="2">
        <v>83930</v>
      </c>
      <c r="F4915" s="2">
        <v>30</v>
      </c>
      <c r="H4915" s="3">
        <v>43896</v>
      </c>
      <c r="I4915" s="4">
        <v>0.98957175925925922</v>
      </c>
    </row>
    <row r="4916" spans="1:9">
      <c r="A4916" s="2">
        <v>1.2360753317752699E+18</v>
      </c>
      <c r="B4916" s="2" t="s">
        <v>40827</v>
      </c>
      <c r="C4916" s="15">
        <v>43896.989560185182</v>
      </c>
      <c r="D4916" s="2" t="s">
        <v>33835</v>
      </c>
      <c r="E4916" s="2">
        <v>2222</v>
      </c>
      <c r="F4916" s="2">
        <v>163</v>
      </c>
      <c r="H4916" s="3">
        <v>43896</v>
      </c>
      <c r="I4916" s="4">
        <v>0.98956018518518529</v>
      </c>
    </row>
    <row r="4917" spans="1:9">
      <c r="A4917" s="2">
        <v>1.2360753303954099E+18</v>
      </c>
      <c r="B4917" s="2" t="s">
        <v>40932</v>
      </c>
      <c r="C4917" s="15">
        <v>43896.989560185182</v>
      </c>
      <c r="D4917" s="2" t="s">
        <v>39605</v>
      </c>
      <c r="E4917" s="2">
        <v>85016</v>
      </c>
      <c r="F4917" s="2">
        <v>54</v>
      </c>
      <c r="G4917" s="2" t="s">
        <v>4663</v>
      </c>
      <c r="H4917" s="3">
        <v>43896</v>
      </c>
      <c r="I4917" s="4">
        <v>0.98956018518518529</v>
      </c>
    </row>
    <row r="4918" spans="1:9">
      <c r="A4918" s="2">
        <v>1.2360753303450099E+18</v>
      </c>
      <c r="B4918" s="2" t="s">
        <v>40931</v>
      </c>
      <c r="C4918" s="15">
        <v>43896.989560185182</v>
      </c>
      <c r="D4918" s="2" t="s">
        <v>1476</v>
      </c>
      <c r="E4918" s="2">
        <v>9755</v>
      </c>
      <c r="F4918" s="2">
        <v>5674</v>
      </c>
      <c r="H4918" s="3">
        <v>43896</v>
      </c>
      <c r="I4918" s="4">
        <v>0.98956018518518529</v>
      </c>
    </row>
    <row r="4919" spans="1:9">
      <c r="A4919" s="2">
        <v>1.23607532989618E+18</v>
      </c>
      <c r="B4919" s="2" t="s">
        <v>40930</v>
      </c>
      <c r="C4919" s="15">
        <v>43896.989560185182</v>
      </c>
      <c r="D4919" s="2" t="s">
        <v>34017</v>
      </c>
      <c r="E4919" s="2">
        <v>63287</v>
      </c>
      <c r="F4919" s="2">
        <v>167</v>
      </c>
      <c r="G4919" s="2" t="s">
        <v>40929</v>
      </c>
      <c r="H4919" s="3">
        <v>43896</v>
      </c>
      <c r="I4919" s="4">
        <v>0.98956018518518529</v>
      </c>
    </row>
    <row r="4920" spans="1:9">
      <c r="A4920" s="2">
        <v>1.23607532665408E+18</v>
      </c>
      <c r="B4920" s="2" t="s">
        <v>40928</v>
      </c>
      <c r="C4920" s="15">
        <v>43896.989548611113</v>
      </c>
      <c r="D4920" s="2" t="s">
        <v>40927</v>
      </c>
      <c r="E4920" s="2">
        <v>5025</v>
      </c>
      <c r="F4920" s="2">
        <v>4</v>
      </c>
      <c r="G4920" s="2" t="s">
        <v>40926</v>
      </c>
      <c r="H4920" s="3">
        <v>43896</v>
      </c>
      <c r="I4920" s="4">
        <v>0.98954861111111114</v>
      </c>
    </row>
    <row r="4921" spans="1:9">
      <c r="A4921" s="2">
        <v>1.2360753265701801E+18</v>
      </c>
      <c r="B4921" s="2" t="s">
        <v>40925</v>
      </c>
      <c r="C4921" s="15">
        <v>43896.989548611113</v>
      </c>
      <c r="D4921" s="2" t="s">
        <v>40924</v>
      </c>
      <c r="E4921" s="2">
        <v>3247</v>
      </c>
      <c r="F4921" s="2">
        <v>0</v>
      </c>
      <c r="G4921" s="2" t="s">
        <v>40923</v>
      </c>
      <c r="H4921" s="3">
        <v>43896</v>
      </c>
      <c r="I4921" s="4">
        <v>0.98954861111111114</v>
      </c>
    </row>
    <row r="4922" spans="1:9">
      <c r="A4922" s="2">
        <v>1.23607532639394E+18</v>
      </c>
      <c r="B4922" s="2" t="s">
        <v>40922</v>
      </c>
      <c r="C4922" s="15">
        <v>43896.989548611113</v>
      </c>
      <c r="D4922" s="2" t="s">
        <v>1553</v>
      </c>
      <c r="E4922" s="2">
        <v>270965</v>
      </c>
      <c r="F4922" s="2">
        <v>1370</v>
      </c>
      <c r="H4922" s="3">
        <v>43896</v>
      </c>
      <c r="I4922" s="4">
        <v>0.98954861111111114</v>
      </c>
    </row>
    <row r="4923" spans="1:9">
      <c r="A4923" s="2">
        <v>1.23607532495949E+18</v>
      </c>
      <c r="B4923" s="2" t="s">
        <v>40921</v>
      </c>
      <c r="C4923" s="15">
        <v>43896.989548611113</v>
      </c>
      <c r="D4923" s="2" t="s">
        <v>40920</v>
      </c>
      <c r="E4923" s="2">
        <v>4330</v>
      </c>
      <c r="F4923" s="2">
        <v>14</v>
      </c>
      <c r="H4923" s="3">
        <v>43896</v>
      </c>
      <c r="I4923" s="4">
        <v>0.98954861111111114</v>
      </c>
    </row>
    <row r="4924" spans="1:9">
      <c r="A4924" s="2">
        <v>1.2360753232481001E+18</v>
      </c>
      <c r="B4924" s="2" t="s">
        <v>40919</v>
      </c>
      <c r="C4924" s="15">
        <v>43896.989537037036</v>
      </c>
      <c r="D4924" s="2" t="s">
        <v>35483</v>
      </c>
      <c r="E4924" s="2">
        <v>2961</v>
      </c>
      <c r="F4924" s="2">
        <v>41</v>
      </c>
      <c r="G4924" s="2" t="s">
        <v>3491</v>
      </c>
      <c r="H4924" s="3">
        <v>43896</v>
      </c>
      <c r="I4924" s="4">
        <v>0.98953703703703699</v>
      </c>
    </row>
    <row r="4925" spans="1:9">
      <c r="A4925" s="2">
        <v>1.23607532253521E+18</v>
      </c>
      <c r="B4925" s="2" t="s">
        <v>40523</v>
      </c>
      <c r="C4925" s="15">
        <v>43896.989537037036</v>
      </c>
      <c r="D4925" s="2" t="s">
        <v>34017</v>
      </c>
      <c r="E4925" s="2">
        <v>227721</v>
      </c>
      <c r="F4925" s="2">
        <v>167</v>
      </c>
      <c r="H4925" s="3">
        <v>43896</v>
      </c>
      <c r="I4925" s="4">
        <v>0.98953703703703699</v>
      </c>
    </row>
    <row r="4926" spans="1:9">
      <c r="A4926" s="2">
        <v>1.2360753223506299E+18</v>
      </c>
      <c r="B4926" s="2" t="s">
        <v>40918</v>
      </c>
      <c r="C4926" s="15">
        <v>43896.989537037036</v>
      </c>
      <c r="D4926" s="2" t="s">
        <v>1243</v>
      </c>
      <c r="E4926" s="2">
        <v>32952</v>
      </c>
      <c r="F4926" s="2">
        <v>29306</v>
      </c>
      <c r="H4926" s="3">
        <v>43896</v>
      </c>
      <c r="I4926" s="4">
        <v>0.98953703703703699</v>
      </c>
    </row>
    <row r="4927" spans="1:9">
      <c r="A4927" s="2">
        <v>1.2360753217172101E+18</v>
      </c>
      <c r="B4927" s="2" t="s">
        <v>40917</v>
      </c>
      <c r="C4927" s="15">
        <v>43896.989537037036</v>
      </c>
      <c r="D4927" s="2" t="s">
        <v>40916</v>
      </c>
      <c r="E4927" s="2">
        <v>5916</v>
      </c>
      <c r="F4927" s="2">
        <v>27</v>
      </c>
      <c r="G4927" s="2" t="s">
        <v>3980</v>
      </c>
      <c r="H4927" s="3">
        <v>43896</v>
      </c>
      <c r="I4927" s="4">
        <v>0.98953703703703699</v>
      </c>
    </row>
    <row r="4928" spans="1:9">
      <c r="A4928" s="2">
        <v>1.2360753203836201E+18</v>
      </c>
      <c r="B4928" s="2" t="s">
        <v>40915</v>
      </c>
      <c r="C4928" s="15">
        <v>43896.989537037036</v>
      </c>
      <c r="D4928" s="2" t="s">
        <v>1459</v>
      </c>
      <c r="E4928" s="2">
        <v>123</v>
      </c>
      <c r="F4928" s="2">
        <v>90531</v>
      </c>
      <c r="G4928" s="2" t="s">
        <v>40914</v>
      </c>
      <c r="H4928" s="3">
        <v>43896</v>
      </c>
      <c r="I4928" s="4">
        <v>0.98953703703703699</v>
      </c>
    </row>
    <row r="4929" spans="1:9">
      <c r="A4929" s="2">
        <v>1.2360753201655099E+18</v>
      </c>
      <c r="B4929" s="2" t="s">
        <v>40913</v>
      </c>
      <c r="C4929" s="15">
        <v>43896.989537037036</v>
      </c>
      <c r="D4929" s="2" t="s">
        <v>1476</v>
      </c>
      <c r="E4929" s="2">
        <v>61833</v>
      </c>
      <c r="F4929" s="2">
        <v>5674</v>
      </c>
      <c r="H4929" s="3">
        <v>43896</v>
      </c>
      <c r="I4929" s="4">
        <v>0.98953703703703699</v>
      </c>
    </row>
    <row r="4930" spans="1:9">
      <c r="A4930" s="2">
        <v>1.2360753198970601E+18</v>
      </c>
      <c r="B4930" s="2" t="s">
        <v>40912</v>
      </c>
      <c r="C4930" s="15">
        <v>43896.989537037036</v>
      </c>
      <c r="D4930" s="2" t="s">
        <v>1553</v>
      </c>
      <c r="E4930" s="2">
        <v>67370</v>
      </c>
      <c r="F4930" s="2">
        <v>1370</v>
      </c>
      <c r="G4930" s="2" t="s">
        <v>6071</v>
      </c>
      <c r="H4930" s="3">
        <v>43896</v>
      </c>
      <c r="I4930" s="4">
        <v>0.98953703703703699</v>
      </c>
    </row>
    <row r="4931" spans="1:9">
      <c r="A4931" s="2">
        <v>1.2360753191881999E+18</v>
      </c>
      <c r="B4931" s="2" t="s">
        <v>40911</v>
      </c>
      <c r="C4931" s="15">
        <v>43896.989525462966</v>
      </c>
      <c r="D4931" s="2" t="s">
        <v>1476</v>
      </c>
      <c r="E4931" s="2">
        <v>70436</v>
      </c>
      <c r="F4931" s="2">
        <v>5674</v>
      </c>
      <c r="G4931" s="2" t="s">
        <v>2778</v>
      </c>
      <c r="H4931" s="3">
        <v>43896</v>
      </c>
      <c r="I4931" s="4">
        <v>0.98952546296296295</v>
      </c>
    </row>
    <row r="4932" spans="1:9">
      <c r="A4932" s="2">
        <v>1.2360753182778501E+18</v>
      </c>
      <c r="B4932" s="2" t="s">
        <v>40910</v>
      </c>
      <c r="C4932" s="15">
        <v>43896.989525462966</v>
      </c>
      <c r="D4932" s="2" t="s">
        <v>40909</v>
      </c>
      <c r="E4932" s="2">
        <v>4193</v>
      </c>
      <c r="F4932" s="2">
        <v>0</v>
      </c>
      <c r="G4932" s="2" t="s">
        <v>40908</v>
      </c>
      <c r="H4932" s="3">
        <v>43896</v>
      </c>
      <c r="I4932" s="4">
        <v>0.98952546296296295</v>
      </c>
    </row>
    <row r="4933" spans="1:9">
      <c r="A4933" s="2">
        <v>1.23607531705312E+18</v>
      </c>
      <c r="B4933" s="2" t="s">
        <v>37843</v>
      </c>
      <c r="C4933" s="15">
        <v>43896.989525462966</v>
      </c>
      <c r="D4933" s="2" t="s">
        <v>38927</v>
      </c>
      <c r="E4933" s="2">
        <v>1669</v>
      </c>
      <c r="F4933" s="2">
        <v>67</v>
      </c>
      <c r="G4933" s="2" t="s">
        <v>37841</v>
      </c>
      <c r="H4933" s="3">
        <v>43896</v>
      </c>
      <c r="I4933" s="4">
        <v>0.98952546296296295</v>
      </c>
    </row>
    <row r="4934" spans="1:9">
      <c r="A4934" s="2">
        <v>1.23607531578227E+18</v>
      </c>
      <c r="B4934" s="2" t="s">
        <v>40907</v>
      </c>
      <c r="C4934" s="15">
        <v>43896.989525462966</v>
      </c>
      <c r="D4934" s="2" t="s">
        <v>1476</v>
      </c>
      <c r="E4934" s="2">
        <v>26709</v>
      </c>
      <c r="F4934" s="2">
        <v>5674</v>
      </c>
      <c r="H4934" s="3">
        <v>43896</v>
      </c>
      <c r="I4934" s="4">
        <v>0.98952546296296295</v>
      </c>
    </row>
    <row r="4935" spans="1:9">
      <c r="A4935" s="2">
        <v>1.2360753155685299E+18</v>
      </c>
      <c r="B4935" s="2" t="s">
        <v>40906</v>
      </c>
      <c r="C4935" s="15">
        <v>43896.989525462966</v>
      </c>
      <c r="D4935" s="2" t="s">
        <v>40905</v>
      </c>
      <c r="E4935" s="2">
        <v>62902</v>
      </c>
      <c r="F4935" s="2">
        <v>35</v>
      </c>
      <c r="G4935" s="2" t="s">
        <v>5740</v>
      </c>
      <c r="H4935" s="3">
        <v>43896</v>
      </c>
      <c r="I4935" s="4">
        <v>0.98952546296296295</v>
      </c>
    </row>
    <row r="4936" spans="1:9">
      <c r="A4936" s="2">
        <v>1.2360753151658701E+18</v>
      </c>
      <c r="B4936" s="2" t="s">
        <v>40904</v>
      </c>
      <c r="C4936" s="15">
        <v>43896.98951388889</v>
      </c>
      <c r="D4936" s="2" t="s">
        <v>1481</v>
      </c>
      <c r="E4936" s="2">
        <v>4</v>
      </c>
      <c r="F4936" s="2">
        <v>8832</v>
      </c>
      <c r="H4936" s="3">
        <v>43896</v>
      </c>
      <c r="I4936" s="4">
        <v>0.98951388888888892</v>
      </c>
    </row>
    <row r="4937" spans="1:9">
      <c r="A4937" s="2">
        <v>1.2360753151658299E+18</v>
      </c>
      <c r="B4937" s="2" t="s">
        <v>40903</v>
      </c>
      <c r="C4937" s="15">
        <v>43896.98951388889</v>
      </c>
      <c r="D4937" s="2" t="s">
        <v>33794</v>
      </c>
      <c r="E4937" s="2">
        <v>27907</v>
      </c>
      <c r="F4937" s="2">
        <v>237</v>
      </c>
      <c r="H4937" s="3">
        <v>43896</v>
      </c>
      <c r="I4937" s="4">
        <v>0.98951388888888892</v>
      </c>
    </row>
    <row r="4938" spans="1:9">
      <c r="A4938" s="2">
        <v>1.2360753134713999E+18</v>
      </c>
      <c r="B4938" s="2" t="s">
        <v>40902</v>
      </c>
      <c r="C4938" s="15">
        <v>43896.98951388889</v>
      </c>
      <c r="D4938" s="2" t="s">
        <v>33166</v>
      </c>
      <c r="E4938" s="2">
        <v>95434</v>
      </c>
      <c r="F4938" s="2">
        <v>847</v>
      </c>
      <c r="H4938" s="3">
        <v>43896</v>
      </c>
      <c r="I4938" s="4">
        <v>0.98951388888888892</v>
      </c>
    </row>
    <row r="4939" spans="1:9">
      <c r="A4939" s="2">
        <v>1.2360753128043899E+18</v>
      </c>
      <c r="B4939" s="2" t="s">
        <v>40901</v>
      </c>
      <c r="C4939" s="15">
        <v>43896.98951388889</v>
      </c>
      <c r="D4939" s="2" t="s">
        <v>34346</v>
      </c>
      <c r="E4939" s="2">
        <v>93020</v>
      </c>
      <c r="F4939" s="2">
        <v>402</v>
      </c>
      <c r="G4939" s="2" t="s">
        <v>40900</v>
      </c>
      <c r="H4939" s="3">
        <v>43896</v>
      </c>
      <c r="I4939" s="4">
        <v>0.98951388888888892</v>
      </c>
    </row>
    <row r="4940" spans="1:9">
      <c r="A4940" s="2">
        <v>1.2360753127203999E+18</v>
      </c>
      <c r="B4940" s="2" t="s">
        <v>40899</v>
      </c>
      <c r="C4940" s="15">
        <v>43896.98951388889</v>
      </c>
      <c r="D4940" s="2" t="s">
        <v>40898</v>
      </c>
      <c r="E4940" s="2">
        <v>31067</v>
      </c>
      <c r="F4940" s="2">
        <v>6</v>
      </c>
      <c r="G4940" s="2" t="s">
        <v>40897</v>
      </c>
      <c r="H4940" s="3">
        <v>43896</v>
      </c>
      <c r="I4940" s="4">
        <v>0.98951388888888892</v>
      </c>
    </row>
    <row r="4941" spans="1:9">
      <c r="A4941" s="2">
        <v>1.23607531256962E+18</v>
      </c>
      <c r="B4941" s="2" t="s">
        <v>2872</v>
      </c>
      <c r="C4941" s="15">
        <v>43896.98951388889</v>
      </c>
      <c r="D4941" s="2" t="s">
        <v>1459</v>
      </c>
      <c r="E4941" s="2">
        <v>534914</v>
      </c>
      <c r="F4941" s="2">
        <v>90531</v>
      </c>
      <c r="G4941" s="2" t="s">
        <v>2712</v>
      </c>
      <c r="H4941" s="3">
        <v>43896</v>
      </c>
      <c r="I4941" s="4">
        <v>0.98951388888888892</v>
      </c>
    </row>
    <row r="4942" spans="1:9">
      <c r="A4942" s="2">
        <v>1.23607531100513E+18</v>
      </c>
      <c r="B4942" s="2" t="s">
        <v>40896</v>
      </c>
      <c r="C4942" s="15">
        <v>43896.989502314813</v>
      </c>
      <c r="D4942" s="2" t="s">
        <v>38434</v>
      </c>
      <c r="E4942" s="2">
        <v>3282</v>
      </c>
      <c r="F4942" s="2">
        <v>31</v>
      </c>
      <c r="G4942" s="2" t="s">
        <v>20656</v>
      </c>
      <c r="H4942" s="3">
        <v>43896</v>
      </c>
      <c r="I4942" s="4">
        <v>0.98950231481481488</v>
      </c>
    </row>
    <row r="4943" spans="1:9">
      <c r="A4943" s="2">
        <v>1.23607531064433E+18</v>
      </c>
      <c r="B4943" s="2" t="s">
        <v>40895</v>
      </c>
      <c r="C4943" s="15">
        <v>43896.989502314813</v>
      </c>
      <c r="D4943" s="2" t="s">
        <v>38076</v>
      </c>
      <c r="E4943" s="2">
        <v>4218</v>
      </c>
      <c r="F4943" s="2">
        <v>26</v>
      </c>
      <c r="H4943" s="3">
        <v>43896</v>
      </c>
      <c r="I4943" s="4">
        <v>0.98950231481481488</v>
      </c>
    </row>
    <row r="4944" spans="1:9">
      <c r="A4944" s="2">
        <v>1.2360753104766001E+18</v>
      </c>
      <c r="B4944" s="2" t="s">
        <v>40894</v>
      </c>
      <c r="C4944" s="15">
        <v>43896.989502314813</v>
      </c>
      <c r="D4944" s="2" t="s">
        <v>1459</v>
      </c>
      <c r="E4944" s="2">
        <v>278346</v>
      </c>
      <c r="F4944" s="2">
        <v>90531</v>
      </c>
      <c r="G4944" s="2" t="s">
        <v>40893</v>
      </c>
      <c r="H4944" s="3">
        <v>43896</v>
      </c>
      <c r="I4944" s="4">
        <v>0.98950231481481488</v>
      </c>
    </row>
    <row r="4945" spans="1:9">
      <c r="A4945" s="2">
        <v>1.2360753097048399E+18</v>
      </c>
      <c r="B4945" s="2" t="s">
        <v>40892</v>
      </c>
      <c r="C4945" s="15">
        <v>43896.989502314813</v>
      </c>
      <c r="D4945" s="2" t="s">
        <v>1481</v>
      </c>
      <c r="E4945" s="2">
        <v>9468</v>
      </c>
      <c r="F4945" s="2">
        <v>8832</v>
      </c>
      <c r="G4945" s="2" t="s">
        <v>40891</v>
      </c>
      <c r="H4945" s="3">
        <v>43896</v>
      </c>
      <c r="I4945" s="4">
        <v>0.98950231481481488</v>
      </c>
    </row>
    <row r="4946" spans="1:9">
      <c r="A4946" s="2">
        <v>1.23607530893298E+18</v>
      </c>
      <c r="B4946" s="2" t="s">
        <v>40890</v>
      </c>
      <c r="C4946" s="15">
        <v>43896.989502314813</v>
      </c>
      <c r="D4946" s="2" t="s">
        <v>40889</v>
      </c>
      <c r="E4946" s="2">
        <v>20499</v>
      </c>
      <c r="F4946" s="2">
        <v>22</v>
      </c>
      <c r="G4946" s="2" t="s">
        <v>40888</v>
      </c>
      <c r="H4946" s="3">
        <v>43896</v>
      </c>
      <c r="I4946" s="4">
        <v>0.98950231481481488</v>
      </c>
    </row>
    <row r="4947" spans="1:9">
      <c r="A4947" s="2">
        <v>1.23607530879474E+18</v>
      </c>
      <c r="B4947" s="2" t="s">
        <v>40887</v>
      </c>
      <c r="C4947" s="15">
        <v>43896.989502314813</v>
      </c>
      <c r="D4947" s="2" t="s">
        <v>38719</v>
      </c>
      <c r="E4947" s="2">
        <v>5283</v>
      </c>
      <c r="F4947" s="2">
        <v>36</v>
      </c>
      <c r="G4947" s="2" t="s">
        <v>2742</v>
      </c>
      <c r="H4947" s="3">
        <v>43896</v>
      </c>
      <c r="I4947" s="4">
        <v>0.98950231481481488</v>
      </c>
    </row>
    <row r="4948" spans="1:9">
      <c r="A4948" s="2">
        <v>1.23607530864352E+18</v>
      </c>
      <c r="B4948" s="2" t="s">
        <v>40886</v>
      </c>
      <c r="C4948" s="15">
        <v>43896.989502314813</v>
      </c>
      <c r="D4948" s="2" t="s">
        <v>40435</v>
      </c>
      <c r="E4948" s="2">
        <v>11150</v>
      </c>
      <c r="F4948" s="2">
        <v>46</v>
      </c>
      <c r="G4948" s="2" t="s">
        <v>9804</v>
      </c>
      <c r="H4948" s="3">
        <v>43896</v>
      </c>
      <c r="I4948" s="4">
        <v>0.98950231481481488</v>
      </c>
    </row>
    <row r="4949" spans="1:9">
      <c r="A4949" s="2">
        <v>1.23607530822429E+18</v>
      </c>
      <c r="B4949" s="2" t="s">
        <v>40885</v>
      </c>
      <c r="C4949" s="15">
        <v>43896.989502314813</v>
      </c>
      <c r="D4949" s="2" t="s">
        <v>40884</v>
      </c>
      <c r="E4949" s="2">
        <v>2354</v>
      </c>
      <c r="F4949" s="2">
        <v>0</v>
      </c>
      <c r="G4949" s="2" t="s">
        <v>2513</v>
      </c>
      <c r="H4949" s="3">
        <v>43896</v>
      </c>
      <c r="I4949" s="4">
        <v>0.98950231481481488</v>
      </c>
    </row>
    <row r="4950" spans="1:9">
      <c r="A4950" s="2">
        <v>1.23607530814445E+18</v>
      </c>
      <c r="B4950" s="2" t="s">
        <v>40883</v>
      </c>
      <c r="C4950" s="15">
        <v>43896.989502314813</v>
      </c>
      <c r="D4950" s="2" t="s">
        <v>34494</v>
      </c>
      <c r="E4950" s="2">
        <v>287</v>
      </c>
      <c r="F4950" s="2">
        <v>191</v>
      </c>
      <c r="H4950" s="3">
        <v>43896</v>
      </c>
      <c r="I4950" s="4">
        <v>0.98950231481481488</v>
      </c>
    </row>
    <row r="4951" spans="1:9">
      <c r="A4951" s="2">
        <v>1.23607530740643E+18</v>
      </c>
      <c r="B4951" s="2" t="s">
        <v>40882</v>
      </c>
      <c r="C4951" s="15">
        <v>43896.989502314813</v>
      </c>
      <c r="D4951" s="2" t="s">
        <v>40113</v>
      </c>
      <c r="E4951" s="2">
        <v>172</v>
      </c>
      <c r="F4951" s="2">
        <v>30</v>
      </c>
      <c r="H4951" s="3">
        <v>43896</v>
      </c>
      <c r="I4951" s="4">
        <v>0.98950231481481488</v>
      </c>
    </row>
    <row r="4952" spans="1:9">
      <c r="A4952" s="2">
        <v>1.23607530732253E+18</v>
      </c>
      <c r="B4952" s="2" t="s">
        <v>40881</v>
      </c>
      <c r="C4952" s="15">
        <v>43896.989502314813</v>
      </c>
      <c r="D4952" s="2" t="s">
        <v>40880</v>
      </c>
      <c r="E4952" s="2">
        <v>7377</v>
      </c>
      <c r="F4952" s="2">
        <v>2</v>
      </c>
      <c r="G4952" s="2" t="s">
        <v>40879</v>
      </c>
      <c r="H4952" s="3">
        <v>43896</v>
      </c>
      <c r="I4952" s="4">
        <v>0.98950231481481488</v>
      </c>
    </row>
    <row r="4953" spans="1:9">
      <c r="A4953" s="2">
        <v>1.2360753072847201E+18</v>
      </c>
      <c r="B4953" s="2" t="s">
        <v>40878</v>
      </c>
      <c r="C4953" s="15">
        <v>43896.989502314813</v>
      </c>
      <c r="D4953" s="2" t="s">
        <v>39865</v>
      </c>
      <c r="E4953" s="2">
        <v>1669</v>
      </c>
      <c r="F4953" s="2">
        <v>131</v>
      </c>
      <c r="G4953" s="2" t="s">
        <v>4663</v>
      </c>
      <c r="H4953" s="3">
        <v>43896</v>
      </c>
      <c r="I4953" s="4">
        <v>0.98950231481481488</v>
      </c>
    </row>
    <row r="4954" spans="1:9">
      <c r="A4954" s="2">
        <v>1.23607530707089E+18</v>
      </c>
      <c r="B4954" s="2" t="s">
        <v>40877</v>
      </c>
      <c r="C4954" s="15">
        <v>43896.989502314813</v>
      </c>
      <c r="D4954" s="2" t="s">
        <v>1510</v>
      </c>
      <c r="E4954" s="2">
        <v>17357</v>
      </c>
      <c r="F4954" s="2">
        <v>73309</v>
      </c>
      <c r="G4954" s="2" t="s">
        <v>7636</v>
      </c>
      <c r="H4954" s="3">
        <v>43896</v>
      </c>
      <c r="I4954" s="4">
        <v>0.98950231481481488</v>
      </c>
    </row>
    <row r="4955" spans="1:9">
      <c r="A4955" s="2">
        <v>1.23607530644157E+18</v>
      </c>
      <c r="B4955" s="2" t="s">
        <v>40876</v>
      </c>
      <c r="C4955" s="15">
        <v>43896.989490740743</v>
      </c>
      <c r="D4955" s="2" t="s">
        <v>1243</v>
      </c>
      <c r="E4955" s="2">
        <v>6178</v>
      </c>
      <c r="F4955" s="2">
        <v>29306</v>
      </c>
      <c r="H4955" s="3">
        <v>43896</v>
      </c>
      <c r="I4955" s="4">
        <v>0.98949074074074073</v>
      </c>
    </row>
    <row r="4956" spans="1:9">
      <c r="A4956" s="2">
        <v>1.2360753056488399E+18</v>
      </c>
      <c r="B4956" s="2" t="s">
        <v>40875</v>
      </c>
      <c r="C4956" s="15">
        <v>43896.989490740743</v>
      </c>
      <c r="D4956" s="2" t="s">
        <v>40874</v>
      </c>
      <c r="E4956" s="2">
        <v>42559</v>
      </c>
      <c r="F4956" s="2">
        <v>4</v>
      </c>
      <c r="G4956" s="2" t="s">
        <v>4597</v>
      </c>
      <c r="H4956" s="3">
        <v>43896</v>
      </c>
      <c r="I4956" s="4">
        <v>0.98949074074074073</v>
      </c>
    </row>
    <row r="4957" spans="1:9">
      <c r="A4957" s="2">
        <v>1.236075305368E+18</v>
      </c>
      <c r="B4957" s="2" t="s">
        <v>40873</v>
      </c>
      <c r="C4957" s="15">
        <v>43896.989490740743</v>
      </c>
      <c r="D4957" s="2" t="s">
        <v>34245</v>
      </c>
      <c r="E4957" s="2">
        <v>13934</v>
      </c>
      <c r="F4957" s="2">
        <v>1052</v>
      </c>
      <c r="H4957" s="3">
        <v>43896</v>
      </c>
      <c r="I4957" s="4">
        <v>0.98949074074074073</v>
      </c>
    </row>
    <row r="4958" spans="1:9">
      <c r="A4958" s="2">
        <v>1.23607530533443E+18</v>
      </c>
      <c r="B4958" s="2" t="s">
        <v>40872</v>
      </c>
      <c r="C4958" s="15">
        <v>43896.989490740743</v>
      </c>
      <c r="D4958" s="2" t="s">
        <v>33580</v>
      </c>
      <c r="E4958" s="2">
        <v>1267</v>
      </c>
      <c r="F4958" s="2">
        <v>12</v>
      </c>
      <c r="G4958" s="2" t="s">
        <v>40871</v>
      </c>
      <c r="H4958" s="3">
        <v>43896</v>
      </c>
      <c r="I4958" s="4">
        <v>0.98949074074074073</v>
      </c>
    </row>
    <row r="4959" spans="1:9">
      <c r="A4959" s="2">
        <v>1.2360753050364201E+18</v>
      </c>
      <c r="B4959" s="2" t="s">
        <v>40870</v>
      </c>
      <c r="C4959" s="15">
        <v>43896.989490740743</v>
      </c>
      <c r="D4959" s="2" t="s">
        <v>1510</v>
      </c>
      <c r="E4959" s="2">
        <v>25420</v>
      </c>
      <c r="F4959" s="2">
        <v>73309</v>
      </c>
      <c r="G4959" s="2" t="s">
        <v>40869</v>
      </c>
      <c r="H4959" s="3">
        <v>43896</v>
      </c>
      <c r="I4959" s="4">
        <v>0.98949074074074073</v>
      </c>
    </row>
    <row r="4960" spans="1:9">
      <c r="A4960" s="2">
        <v>1.2360753049989E+18</v>
      </c>
      <c r="B4960" s="2" t="s">
        <v>40868</v>
      </c>
      <c r="C4960" s="15">
        <v>43896.989490740743</v>
      </c>
      <c r="D4960" s="2" t="s">
        <v>1476</v>
      </c>
      <c r="E4960" s="2">
        <v>5605</v>
      </c>
      <c r="F4960" s="2">
        <v>5674</v>
      </c>
      <c r="G4960" s="2" t="s">
        <v>40867</v>
      </c>
      <c r="H4960" s="3">
        <v>43896</v>
      </c>
      <c r="I4960" s="4">
        <v>0.98949074074074073</v>
      </c>
    </row>
    <row r="4961" spans="1:9">
      <c r="A4961" s="2">
        <v>1.2360753040635599E+18</v>
      </c>
      <c r="B4961" s="2" t="s">
        <v>40866</v>
      </c>
      <c r="C4961" s="15">
        <v>43896.989490740743</v>
      </c>
      <c r="D4961" s="2" t="s">
        <v>1481</v>
      </c>
      <c r="E4961" s="2">
        <v>1171</v>
      </c>
      <c r="F4961" s="2">
        <v>8832</v>
      </c>
      <c r="H4961" s="3">
        <v>43896</v>
      </c>
      <c r="I4961" s="4">
        <v>0.98949074074074073</v>
      </c>
    </row>
    <row r="4962" spans="1:9">
      <c r="A4962" s="2">
        <v>1.2360753026374899E+18</v>
      </c>
      <c r="B4962" s="2" t="s">
        <v>40865</v>
      </c>
      <c r="C4962" s="15">
        <v>43896.989479166667</v>
      </c>
      <c r="D4962" s="2" t="s">
        <v>1481</v>
      </c>
      <c r="E4962" s="2">
        <v>9710</v>
      </c>
      <c r="F4962" s="2">
        <v>8832</v>
      </c>
      <c r="H4962" s="3">
        <v>43896</v>
      </c>
      <c r="I4962" s="4">
        <v>0.98947916666666658</v>
      </c>
    </row>
    <row r="4963" spans="1:9">
      <c r="A4963" s="2">
        <v>1.2360752996679099E+18</v>
      </c>
      <c r="B4963" s="2" t="s">
        <v>40864</v>
      </c>
      <c r="C4963" s="15">
        <v>43896.989479166667</v>
      </c>
      <c r="D4963" s="2" t="s">
        <v>33251</v>
      </c>
      <c r="E4963" s="2">
        <v>550</v>
      </c>
      <c r="F4963" s="2">
        <v>2067</v>
      </c>
      <c r="G4963" s="2" t="s">
        <v>31311</v>
      </c>
      <c r="H4963" s="3">
        <v>43896</v>
      </c>
      <c r="I4963" s="4">
        <v>0.98947916666666658</v>
      </c>
    </row>
    <row r="4964" spans="1:9">
      <c r="A4964" s="2">
        <v>1.23607529962158E+18</v>
      </c>
      <c r="B4964" s="2" t="s">
        <v>40863</v>
      </c>
      <c r="C4964" s="15">
        <v>43896.989479166667</v>
      </c>
      <c r="D4964" s="2" t="s">
        <v>40862</v>
      </c>
      <c r="E4964" s="2">
        <v>12018</v>
      </c>
      <c r="F4964" s="2">
        <v>1</v>
      </c>
      <c r="G4964" s="2" t="s">
        <v>6676</v>
      </c>
      <c r="H4964" s="3">
        <v>43896</v>
      </c>
      <c r="I4964" s="4">
        <v>0.98947916666666658</v>
      </c>
    </row>
    <row r="4965" spans="1:9">
      <c r="A4965" s="2">
        <v>1.23607529952114E+18</v>
      </c>
      <c r="B4965" s="2" t="s">
        <v>40861</v>
      </c>
      <c r="C4965" s="15">
        <v>43896.989479166667</v>
      </c>
      <c r="D4965" s="2" t="s">
        <v>1163</v>
      </c>
      <c r="E4965" s="2">
        <v>6640</v>
      </c>
      <c r="F4965" s="2">
        <v>12545</v>
      </c>
      <c r="G4965" s="2" t="s">
        <v>7546</v>
      </c>
      <c r="H4965" s="3">
        <v>43896</v>
      </c>
      <c r="I4965" s="4">
        <v>0.98947916666666658</v>
      </c>
    </row>
    <row r="4966" spans="1:9">
      <c r="A4966" s="2">
        <v>1.2360752991729001E+18</v>
      </c>
      <c r="B4966" s="2" t="s">
        <v>40230</v>
      </c>
      <c r="C4966" s="15">
        <v>43896.989479166667</v>
      </c>
      <c r="D4966" s="2" t="s">
        <v>33706</v>
      </c>
      <c r="E4966" s="2">
        <v>44491</v>
      </c>
      <c r="F4966" s="2">
        <v>625</v>
      </c>
      <c r="G4966" s="2" t="s">
        <v>40229</v>
      </c>
      <c r="H4966" s="3">
        <v>43896</v>
      </c>
      <c r="I4966" s="4">
        <v>0.98947916666666658</v>
      </c>
    </row>
    <row r="4967" spans="1:9">
      <c r="A4967" s="2">
        <v>1.2360752974699E+18</v>
      </c>
      <c r="B4967" s="2" t="s">
        <v>40860</v>
      </c>
      <c r="C4967" s="15">
        <v>43896.98946759259</v>
      </c>
      <c r="D4967" s="2" t="s">
        <v>38808</v>
      </c>
      <c r="E4967" s="2">
        <v>5540</v>
      </c>
      <c r="F4967" s="2">
        <v>29</v>
      </c>
      <c r="G4967" s="2" t="s">
        <v>40859</v>
      </c>
      <c r="H4967" s="3">
        <v>43896</v>
      </c>
      <c r="I4967" s="4">
        <v>0.98946759259259265</v>
      </c>
    </row>
    <row r="4968" spans="1:9">
      <c r="A4968" s="2">
        <v>1.2360752973023401E+18</v>
      </c>
      <c r="B4968" s="2" t="s">
        <v>18363</v>
      </c>
      <c r="C4968" s="15">
        <v>43896.98946759259</v>
      </c>
      <c r="D4968" s="2" t="s">
        <v>38262</v>
      </c>
      <c r="E4968" s="2">
        <v>21748</v>
      </c>
      <c r="F4968" s="2">
        <v>132</v>
      </c>
      <c r="G4968" s="2" t="s">
        <v>18361</v>
      </c>
      <c r="H4968" s="3">
        <v>43896</v>
      </c>
      <c r="I4968" s="4">
        <v>0.98946759259259265</v>
      </c>
    </row>
    <row r="4969" spans="1:9">
      <c r="A4969" s="2">
        <v>1.2360752952511201E+18</v>
      </c>
      <c r="B4969" s="2" t="s">
        <v>40858</v>
      </c>
      <c r="C4969" s="15">
        <v>43896.98946759259</v>
      </c>
      <c r="D4969" s="2" t="s">
        <v>1663</v>
      </c>
      <c r="E4969" s="2">
        <v>121</v>
      </c>
      <c r="F4969" s="2">
        <v>1602</v>
      </c>
      <c r="H4969" s="3">
        <v>43896</v>
      </c>
      <c r="I4969" s="4">
        <v>0.98946759259259265</v>
      </c>
    </row>
    <row r="4970" spans="1:9">
      <c r="A4970" s="2">
        <v>1.2360752944543601E+18</v>
      </c>
      <c r="B4970" s="2" t="s">
        <v>40857</v>
      </c>
      <c r="C4970" s="15">
        <v>43896.98946759259</v>
      </c>
      <c r="D4970" s="2" t="s">
        <v>35256</v>
      </c>
      <c r="E4970" s="2">
        <v>118045</v>
      </c>
      <c r="F4970" s="2">
        <v>2</v>
      </c>
      <c r="G4970" s="2" t="s">
        <v>40856</v>
      </c>
      <c r="H4970" s="3">
        <v>43896</v>
      </c>
      <c r="I4970" s="4">
        <v>0.98946759259259265</v>
      </c>
    </row>
    <row r="4971" spans="1:9">
      <c r="A4971" s="2">
        <v>1.2360752935064901E+18</v>
      </c>
      <c r="B4971" s="2" t="s">
        <v>40855</v>
      </c>
      <c r="C4971" s="15">
        <v>43896.98945601852</v>
      </c>
      <c r="D4971" s="2" t="s">
        <v>1565</v>
      </c>
      <c r="E4971" s="2">
        <v>25984</v>
      </c>
      <c r="F4971" s="2">
        <v>106</v>
      </c>
      <c r="G4971" s="2" t="s">
        <v>2436</v>
      </c>
      <c r="H4971" s="3">
        <v>43896</v>
      </c>
      <c r="I4971" s="4">
        <v>0.9894560185185185</v>
      </c>
    </row>
    <row r="4972" spans="1:9">
      <c r="A4972" s="2">
        <v>1.2360752931751601E+18</v>
      </c>
      <c r="B4972" s="2" t="s">
        <v>40854</v>
      </c>
      <c r="C4972" s="15">
        <v>43896.98945601852</v>
      </c>
      <c r="D4972" s="2" t="s">
        <v>40853</v>
      </c>
      <c r="E4972" s="2">
        <v>71490</v>
      </c>
      <c r="F4972" s="2">
        <v>0</v>
      </c>
      <c r="G4972" s="2" t="s">
        <v>3257</v>
      </c>
      <c r="H4972" s="3">
        <v>43896</v>
      </c>
      <c r="I4972" s="4">
        <v>0.9894560185185185</v>
      </c>
    </row>
    <row r="4973" spans="1:9">
      <c r="A4973" s="2">
        <v>1.2360752927431301E+18</v>
      </c>
      <c r="B4973" s="2" t="s">
        <v>40852</v>
      </c>
      <c r="C4973" s="15">
        <v>43896.98945601852</v>
      </c>
      <c r="D4973" s="2" t="s">
        <v>35615</v>
      </c>
      <c r="E4973" s="2">
        <v>24909</v>
      </c>
      <c r="F4973" s="2">
        <v>42</v>
      </c>
      <c r="G4973" s="2" t="s">
        <v>40851</v>
      </c>
      <c r="H4973" s="3">
        <v>43896</v>
      </c>
      <c r="I4973" s="4">
        <v>0.9894560185185185</v>
      </c>
    </row>
    <row r="4974" spans="1:9">
      <c r="A4974" s="2">
        <v>1.2360752919672E+18</v>
      </c>
      <c r="B4974" s="2" t="s">
        <v>40850</v>
      </c>
      <c r="C4974" s="15">
        <v>43896.98945601852</v>
      </c>
      <c r="D4974" s="2" t="s">
        <v>34090</v>
      </c>
      <c r="E4974" s="2">
        <v>4203</v>
      </c>
      <c r="F4974" s="2">
        <v>253</v>
      </c>
      <c r="G4974" s="2" t="s">
        <v>40849</v>
      </c>
      <c r="H4974" s="3">
        <v>43896</v>
      </c>
      <c r="I4974" s="4">
        <v>0.9894560185185185</v>
      </c>
    </row>
    <row r="4975" spans="1:9">
      <c r="A4975" s="2">
        <v>1.23607529195042E+18</v>
      </c>
      <c r="B4975" s="2" t="s">
        <v>40848</v>
      </c>
      <c r="C4975" s="15">
        <v>43896.98945601852</v>
      </c>
      <c r="D4975" s="2" t="s">
        <v>33394</v>
      </c>
      <c r="E4975" s="2">
        <v>49106</v>
      </c>
      <c r="F4975" s="2">
        <v>2</v>
      </c>
      <c r="H4975" s="3">
        <v>43896</v>
      </c>
      <c r="I4975" s="4">
        <v>0.9894560185185185</v>
      </c>
    </row>
    <row r="4976" spans="1:9">
      <c r="A4976" s="2">
        <v>1.2360752918496901E+18</v>
      </c>
      <c r="B4976" s="2" t="s">
        <v>40847</v>
      </c>
      <c r="C4976" s="15">
        <v>43896.98945601852</v>
      </c>
      <c r="D4976" s="2" t="s">
        <v>1510</v>
      </c>
      <c r="E4976" s="2">
        <v>30302</v>
      </c>
      <c r="F4976" s="2">
        <v>73309</v>
      </c>
      <c r="G4976" s="2" t="s">
        <v>4582</v>
      </c>
      <c r="H4976" s="3">
        <v>43896</v>
      </c>
      <c r="I4976" s="4">
        <v>0.9894560185185185</v>
      </c>
    </row>
    <row r="4977" spans="1:9">
      <c r="A4977" s="2">
        <v>1.2360752913715899E+18</v>
      </c>
      <c r="B4977" s="2" t="s">
        <v>33908</v>
      </c>
      <c r="C4977" s="15">
        <v>43896.98945601852</v>
      </c>
      <c r="D4977" s="2" t="s">
        <v>34966</v>
      </c>
      <c r="E4977" s="2">
        <v>124254</v>
      </c>
      <c r="F4977" s="2">
        <v>132</v>
      </c>
      <c r="H4977" s="3">
        <v>43896</v>
      </c>
      <c r="I4977" s="4">
        <v>0.9894560185185185</v>
      </c>
    </row>
    <row r="4978" spans="1:9">
      <c r="A4978" s="2">
        <v>1.23607529105277E+18</v>
      </c>
      <c r="B4978" s="2" t="s">
        <v>40846</v>
      </c>
      <c r="C4978" s="15">
        <v>43896.98945601852</v>
      </c>
      <c r="D4978" s="2" t="s">
        <v>40543</v>
      </c>
      <c r="E4978" s="2">
        <v>121249</v>
      </c>
      <c r="F4978" s="2">
        <v>3</v>
      </c>
      <c r="G4978" s="2" t="s">
        <v>2428</v>
      </c>
      <c r="H4978" s="3">
        <v>43896</v>
      </c>
      <c r="I4978" s="4">
        <v>0.9894560185185185</v>
      </c>
    </row>
    <row r="4979" spans="1:9">
      <c r="A4979" s="2">
        <v>1.2360752902976499E+18</v>
      </c>
      <c r="B4979" s="2" t="s">
        <v>40845</v>
      </c>
      <c r="C4979" s="15">
        <v>43896.98945601852</v>
      </c>
      <c r="D4979" s="2" t="s">
        <v>33807</v>
      </c>
      <c r="E4979" s="2">
        <v>25377</v>
      </c>
      <c r="F4979" s="2">
        <v>1558</v>
      </c>
      <c r="G4979" s="2" t="s">
        <v>40844</v>
      </c>
      <c r="H4979" s="3">
        <v>43896</v>
      </c>
      <c r="I4979" s="4">
        <v>0.9894560185185185</v>
      </c>
    </row>
    <row r="4980" spans="1:9">
      <c r="A4980" s="2">
        <v>1.2360752889848399E+18</v>
      </c>
      <c r="B4980" s="2" t="s">
        <v>40843</v>
      </c>
      <c r="C4980" s="15">
        <v>43896.989444444444</v>
      </c>
      <c r="D4980" s="2" t="s">
        <v>40842</v>
      </c>
      <c r="E4980" s="2">
        <v>120</v>
      </c>
      <c r="F4980" s="2">
        <v>1</v>
      </c>
      <c r="G4980" s="2" t="s">
        <v>40841</v>
      </c>
      <c r="H4980" s="3">
        <v>43896</v>
      </c>
      <c r="I4980" s="4">
        <v>0.98944444444444446</v>
      </c>
    </row>
    <row r="4981" spans="1:9">
      <c r="A4981" s="2">
        <v>1.2360752886872499E+18</v>
      </c>
      <c r="B4981" s="2" t="s">
        <v>38497</v>
      </c>
      <c r="C4981" s="15">
        <v>43896.989444444444</v>
      </c>
      <c r="D4981" s="2" t="s">
        <v>40840</v>
      </c>
      <c r="E4981" s="2">
        <v>51380</v>
      </c>
      <c r="F4981" s="2">
        <v>54</v>
      </c>
      <c r="G4981" s="2" t="s">
        <v>38496</v>
      </c>
      <c r="H4981" s="3">
        <v>43896</v>
      </c>
      <c r="I4981" s="4">
        <v>0.98944444444444446</v>
      </c>
    </row>
    <row r="4982" spans="1:9">
      <c r="A4982" s="2">
        <v>1.2360752882971699E+18</v>
      </c>
      <c r="B4982" s="2" t="s">
        <v>40839</v>
      </c>
      <c r="C4982" s="15">
        <v>43896.989444444444</v>
      </c>
      <c r="D4982" s="2" t="s">
        <v>33580</v>
      </c>
      <c r="E4982" s="2">
        <v>8694</v>
      </c>
      <c r="F4982" s="2">
        <v>12</v>
      </c>
      <c r="G4982" s="2" t="s">
        <v>2760</v>
      </c>
      <c r="H4982" s="3">
        <v>43896</v>
      </c>
      <c r="I4982" s="4">
        <v>0.98944444444444446</v>
      </c>
    </row>
    <row r="4983" spans="1:9">
      <c r="A4983" s="2">
        <v>1.2360752879488399E+18</v>
      </c>
      <c r="B4983" s="2" t="s">
        <v>40838</v>
      </c>
      <c r="C4983" s="15">
        <v>43896.989444444444</v>
      </c>
      <c r="D4983" s="2" t="s">
        <v>35976</v>
      </c>
      <c r="E4983" s="2">
        <v>8937</v>
      </c>
      <c r="F4983" s="2">
        <v>255</v>
      </c>
      <c r="G4983" s="2" t="s">
        <v>10321</v>
      </c>
      <c r="H4983" s="3">
        <v>43896</v>
      </c>
      <c r="I4983" s="4">
        <v>0.98944444444444446</v>
      </c>
    </row>
    <row r="4984" spans="1:9">
      <c r="A4984" s="2">
        <v>1.2360752878607601E+18</v>
      </c>
      <c r="B4984" s="2" t="s">
        <v>40837</v>
      </c>
      <c r="C4984" s="15">
        <v>43896.989444444444</v>
      </c>
      <c r="D4984" s="2" t="s">
        <v>40836</v>
      </c>
      <c r="E4984" s="2">
        <v>246</v>
      </c>
      <c r="F4984" s="2">
        <v>0</v>
      </c>
      <c r="H4984" s="3">
        <v>43896</v>
      </c>
      <c r="I4984" s="4">
        <v>0.98944444444444446</v>
      </c>
    </row>
    <row r="4985" spans="1:9">
      <c r="A4985" s="2">
        <v>1.2360752876554399E+18</v>
      </c>
      <c r="B4985" s="2" t="s">
        <v>40835</v>
      </c>
      <c r="C4985" s="15">
        <v>43896.989444444444</v>
      </c>
      <c r="D4985" s="2" t="s">
        <v>5176</v>
      </c>
      <c r="E4985" s="2">
        <v>4574</v>
      </c>
      <c r="F4985" s="2">
        <v>18818</v>
      </c>
      <c r="H4985" s="3">
        <v>43896</v>
      </c>
      <c r="I4985" s="4">
        <v>0.98944444444444446</v>
      </c>
    </row>
    <row r="4986" spans="1:9">
      <c r="A4986" s="2">
        <v>1.2360752875673101E+18</v>
      </c>
      <c r="B4986" s="2" t="s">
        <v>40834</v>
      </c>
      <c r="C4986" s="15">
        <v>43896.989444444444</v>
      </c>
      <c r="D4986" s="2" t="s">
        <v>1243</v>
      </c>
      <c r="E4986" s="2">
        <v>8786</v>
      </c>
      <c r="F4986" s="2">
        <v>29306</v>
      </c>
      <c r="G4986" s="2" t="s">
        <v>5598</v>
      </c>
      <c r="H4986" s="3">
        <v>43896</v>
      </c>
      <c r="I4986" s="4">
        <v>0.98944444444444446</v>
      </c>
    </row>
    <row r="4987" spans="1:9">
      <c r="A4987" s="2">
        <v>1.2360752860363799E+18</v>
      </c>
      <c r="B4987" s="2" t="s">
        <v>40833</v>
      </c>
      <c r="C4987" s="15">
        <v>43896.989444444444</v>
      </c>
      <c r="D4987" s="2" t="s">
        <v>1510</v>
      </c>
      <c r="E4987" s="2">
        <v>358</v>
      </c>
      <c r="F4987" s="2">
        <v>73309</v>
      </c>
      <c r="H4987" s="3">
        <v>43896</v>
      </c>
      <c r="I4987" s="4">
        <v>0.98944444444444446</v>
      </c>
    </row>
    <row r="4988" spans="1:9">
      <c r="A4988" s="2">
        <v>1.2360752856254001E+18</v>
      </c>
      <c r="B4988" s="2" t="s">
        <v>40832</v>
      </c>
      <c r="C4988" s="15">
        <v>43896.989432870374</v>
      </c>
      <c r="D4988" s="2" t="s">
        <v>33794</v>
      </c>
      <c r="E4988" s="2">
        <v>4819</v>
      </c>
      <c r="F4988" s="2">
        <v>237</v>
      </c>
      <c r="G4988" s="2" t="s">
        <v>40831</v>
      </c>
      <c r="H4988" s="3">
        <v>43896</v>
      </c>
      <c r="I4988" s="4">
        <v>0.98943287037037031</v>
      </c>
    </row>
    <row r="4989" spans="1:9">
      <c r="A4989" s="2">
        <v>1.2360752840231601E+18</v>
      </c>
      <c r="B4989" s="2" t="s">
        <v>40830</v>
      </c>
      <c r="C4989" s="15">
        <v>43896.989432870374</v>
      </c>
      <c r="D4989" s="2" t="s">
        <v>1476</v>
      </c>
      <c r="E4989" s="2">
        <v>45704</v>
      </c>
      <c r="F4989" s="2">
        <v>5674</v>
      </c>
      <c r="H4989" s="3">
        <v>43896</v>
      </c>
      <c r="I4989" s="4">
        <v>0.98943287037037031</v>
      </c>
    </row>
    <row r="4990" spans="1:9">
      <c r="A4990" s="2">
        <v>1.2360752839600901E+18</v>
      </c>
      <c r="B4990" s="2" t="s">
        <v>40829</v>
      </c>
      <c r="C4990" s="15">
        <v>43896.989432870374</v>
      </c>
      <c r="D4990" s="2" t="s">
        <v>1481</v>
      </c>
      <c r="E4990" s="2">
        <v>4808</v>
      </c>
      <c r="F4990" s="2">
        <v>8832</v>
      </c>
      <c r="G4990" s="2" t="s">
        <v>40828</v>
      </c>
      <c r="H4990" s="3">
        <v>43896</v>
      </c>
      <c r="I4990" s="4">
        <v>0.98943287037037031</v>
      </c>
    </row>
    <row r="4991" spans="1:9">
      <c r="A4991" s="2">
        <v>1.2360752837841001E+18</v>
      </c>
      <c r="B4991" s="2" t="s">
        <v>40827</v>
      </c>
      <c r="C4991" s="15">
        <v>43896.989432870374</v>
      </c>
      <c r="D4991" s="2" t="s">
        <v>33829</v>
      </c>
      <c r="E4991" s="2">
        <v>2222</v>
      </c>
      <c r="F4991" s="2">
        <v>965</v>
      </c>
      <c r="H4991" s="3">
        <v>43896</v>
      </c>
      <c r="I4991" s="4">
        <v>0.98943287037037031</v>
      </c>
    </row>
    <row r="4992" spans="1:9">
      <c r="A4992" s="2">
        <v>1.2360752831801201E+18</v>
      </c>
      <c r="B4992" s="2" t="s">
        <v>40826</v>
      </c>
      <c r="C4992" s="15">
        <v>43896.989432870374</v>
      </c>
      <c r="D4992" s="2" t="s">
        <v>34090</v>
      </c>
      <c r="E4992" s="2">
        <v>4505</v>
      </c>
      <c r="F4992" s="2">
        <v>253</v>
      </c>
      <c r="G4992" s="2" t="s">
        <v>40825</v>
      </c>
      <c r="H4992" s="3">
        <v>43896</v>
      </c>
      <c r="I4992" s="4">
        <v>0.98943287037037031</v>
      </c>
    </row>
    <row r="4993" spans="1:9">
      <c r="A4993" s="2">
        <v>1.23607528297874E+18</v>
      </c>
      <c r="B4993" s="2" t="s">
        <v>40824</v>
      </c>
      <c r="C4993" s="15">
        <v>43896.989432870374</v>
      </c>
      <c r="D4993" s="2" t="s">
        <v>40296</v>
      </c>
      <c r="E4993" s="2">
        <v>96941</v>
      </c>
      <c r="F4993" s="2">
        <v>96</v>
      </c>
      <c r="G4993" s="2" t="s">
        <v>40823</v>
      </c>
      <c r="H4993" s="3">
        <v>43896</v>
      </c>
      <c r="I4993" s="4">
        <v>0.98943287037037031</v>
      </c>
    </row>
    <row r="4994" spans="1:9">
      <c r="A4994" s="2">
        <v>1.23607528270195E+18</v>
      </c>
      <c r="B4994" s="2" t="s">
        <v>40746</v>
      </c>
      <c r="C4994" s="15">
        <v>43896.989432870374</v>
      </c>
      <c r="D4994" s="2" t="s">
        <v>40745</v>
      </c>
      <c r="E4994" s="2">
        <v>11115</v>
      </c>
      <c r="F4994" s="2">
        <v>1</v>
      </c>
      <c r="G4994" s="2" t="s">
        <v>2570</v>
      </c>
      <c r="H4994" s="3">
        <v>43896</v>
      </c>
      <c r="I4994" s="4">
        <v>0.98943287037037031</v>
      </c>
    </row>
    <row r="4995" spans="1:9">
      <c r="A4995" s="2">
        <v>1.2360752814227E+18</v>
      </c>
      <c r="B4995" s="2" t="s">
        <v>8986</v>
      </c>
      <c r="C4995" s="15">
        <v>43896.989421296297</v>
      </c>
      <c r="D4995" s="2" t="s">
        <v>1476</v>
      </c>
      <c r="E4995" s="2">
        <v>16936</v>
      </c>
      <c r="F4995" s="2">
        <v>5674</v>
      </c>
      <c r="G4995" s="2" t="s">
        <v>4674</v>
      </c>
      <c r="H4995" s="3">
        <v>43896</v>
      </c>
      <c r="I4995" s="4">
        <v>0.98942129629629638</v>
      </c>
    </row>
    <row r="4996" spans="1:9">
      <c r="A4996" s="2">
        <v>1.23607528123806E+18</v>
      </c>
      <c r="B4996" s="2" t="s">
        <v>40822</v>
      </c>
      <c r="C4996" s="15">
        <v>43896.989421296297</v>
      </c>
      <c r="D4996" s="2" t="s">
        <v>40821</v>
      </c>
      <c r="E4996" s="2">
        <v>116</v>
      </c>
      <c r="F4996" s="2">
        <v>0</v>
      </c>
      <c r="G4996" s="2" t="s">
        <v>40790</v>
      </c>
      <c r="H4996" s="3">
        <v>43896</v>
      </c>
      <c r="I4996" s="4">
        <v>0.98942129629629638</v>
      </c>
    </row>
    <row r="4997" spans="1:9">
      <c r="A4997" s="2">
        <v>1.2360752798120399E+18</v>
      </c>
      <c r="B4997" s="2" t="s">
        <v>40820</v>
      </c>
      <c r="C4997" s="15">
        <v>43896.989421296297</v>
      </c>
      <c r="D4997" s="2" t="s">
        <v>34372</v>
      </c>
      <c r="E4997" s="2">
        <v>83359</v>
      </c>
      <c r="F4997" s="2">
        <v>4</v>
      </c>
      <c r="G4997" s="2" t="s">
        <v>5022</v>
      </c>
      <c r="H4997" s="3">
        <v>43896</v>
      </c>
      <c r="I4997" s="4">
        <v>0.98942129629629638</v>
      </c>
    </row>
    <row r="4998" spans="1:9">
      <c r="A4998" s="2">
        <v>1.23607527958542E+18</v>
      </c>
      <c r="B4998" s="2" t="s">
        <v>40819</v>
      </c>
      <c r="C4998" s="15">
        <v>43896.989421296297</v>
      </c>
      <c r="D4998" s="2" t="s">
        <v>35615</v>
      </c>
      <c r="E4998" s="2">
        <v>8160</v>
      </c>
      <c r="F4998" s="2">
        <v>42</v>
      </c>
      <c r="G4998" s="2" t="s">
        <v>20350</v>
      </c>
      <c r="H4998" s="3">
        <v>43896</v>
      </c>
      <c r="I4998" s="4">
        <v>0.98942129629629638</v>
      </c>
    </row>
    <row r="4999" spans="1:9">
      <c r="A4999" s="2">
        <v>1.2360752793966899E+18</v>
      </c>
      <c r="B4999" s="2" t="s">
        <v>40818</v>
      </c>
      <c r="C4999" s="15">
        <v>43896.989421296297</v>
      </c>
      <c r="D4999" s="2" t="s">
        <v>1243</v>
      </c>
      <c r="E4999" s="2">
        <v>3707</v>
      </c>
      <c r="F4999" s="2">
        <v>29306</v>
      </c>
      <c r="H4999" s="3">
        <v>43896</v>
      </c>
      <c r="I4999" s="4">
        <v>0.98942129629629638</v>
      </c>
    </row>
    <row r="5000" spans="1:9">
      <c r="A5000" s="2">
        <v>1.23607527938003E+18</v>
      </c>
      <c r="B5000" s="2" t="s">
        <v>38097</v>
      </c>
      <c r="C5000" s="15">
        <v>43896.989421296297</v>
      </c>
      <c r="D5000" s="2" t="s">
        <v>39891</v>
      </c>
      <c r="E5000" s="2">
        <v>164</v>
      </c>
      <c r="F5000" s="2">
        <v>262</v>
      </c>
      <c r="H5000" s="3">
        <v>43896</v>
      </c>
      <c r="I5000" s="4">
        <v>0.98942129629629638</v>
      </c>
    </row>
    <row r="5001" spans="1:9">
      <c r="A5001" s="2">
        <v>1.2360752789605499E+18</v>
      </c>
      <c r="B5001" s="2" t="s">
        <v>39786</v>
      </c>
      <c r="C5001" s="15">
        <v>43896.989421296297</v>
      </c>
      <c r="D5001" s="2" t="s">
        <v>40817</v>
      </c>
      <c r="E5001" s="2">
        <v>7</v>
      </c>
      <c r="F5001" s="2">
        <v>0</v>
      </c>
      <c r="G5001" s="2" t="s">
        <v>2453</v>
      </c>
      <c r="H5001" s="3">
        <v>43896</v>
      </c>
      <c r="I5001" s="4">
        <v>0.98942129629629638</v>
      </c>
    </row>
    <row r="5002" spans="1:9">
      <c r="A5002" s="2">
        <v>1.23607527850766E+18</v>
      </c>
      <c r="B5002" s="2" t="s">
        <v>8139</v>
      </c>
      <c r="C5002" s="15">
        <v>43896.989421296297</v>
      </c>
      <c r="D5002" s="2" t="s">
        <v>1604</v>
      </c>
      <c r="E5002" s="2">
        <v>2561</v>
      </c>
      <c r="F5002" s="2">
        <v>750</v>
      </c>
      <c r="H5002" s="3">
        <v>43896</v>
      </c>
      <c r="I5002" s="4">
        <v>0.98942129629629638</v>
      </c>
    </row>
    <row r="5003" spans="1:9">
      <c r="A5003" s="2">
        <v>1.2360752783188201E+18</v>
      </c>
      <c r="B5003" s="2" t="s">
        <v>40816</v>
      </c>
      <c r="C5003" s="15">
        <v>43896.989421296297</v>
      </c>
      <c r="D5003" s="2" t="s">
        <v>1243</v>
      </c>
      <c r="E5003" s="2">
        <v>12117</v>
      </c>
      <c r="F5003" s="2">
        <v>29306</v>
      </c>
      <c r="H5003" s="3">
        <v>43896</v>
      </c>
      <c r="I5003" s="4">
        <v>0.98942129629629638</v>
      </c>
    </row>
    <row r="5004" spans="1:9">
      <c r="A5004" s="2">
        <v>1.23607527828514E+18</v>
      </c>
      <c r="B5004" s="2" t="s">
        <v>40815</v>
      </c>
      <c r="C5004" s="15">
        <v>43896.989421296297</v>
      </c>
      <c r="D5004" s="2" t="s">
        <v>40814</v>
      </c>
      <c r="E5004" s="2">
        <v>77177</v>
      </c>
      <c r="F5004" s="2">
        <v>0</v>
      </c>
      <c r="H5004" s="3">
        <v>43896</v>
      </c>
      <c r="I5004" s="4">
        <v>0.98942129629629638</v>
      </c>
    </row>
    <row r="5005" spans="1:9">
      <c r="A5005" s="2">
        <v>1.23607527813858E+18</v>
      </c>
      <c r="B5005" s="2" t="s">
        <v>40813</v>
      </c>
      <c r="C5005" s="15">
        <v>43896.989421296297</v>
      </c>
      <c r="D5005" s="2" t="s">
        <v>40812</v>
      </c>
      <c r="E5005" s="2">
        <v>24</v>
      </c>
      <c r="F5005" s="2">
        <v>3</v>
      </c>
      <c r="G5005" s="2" t="s">
        <v>10553</v>
      </c>
      <c r="H5005" s="3">
        <v>43896</v>
      </c>
      <c r="I5005" s="4">
        <v>0.98942129629629638</v>
      </c>
    </row>
    <row r="5006" spans="1:9">
      <c r="A5006" s="2">
        <v>1.23607527667455E+18</v>
      </c>
      <c r="B5006" s="2" t="s">
        <v>40811</v>
      </c>
      <c r="C5006" s="15">
        <v>43896.98940972222</v>
      </c>
      <c r="D5006" s="2" t="s">
        <v>1476</v>
      </c>
      <c r="E5006" s="2">
        <v>162113</v>
      </c>
      <c r="F5006" s="2">
        <v>5674</v>
      </c>
      <c r="G5006" s="2" t="s">
        <v>40810</v>
      </c>
      <c r="H5006" s="3">
        <v>43896</v>
      </c>
      <c r="I5006" s="4">
        <v>0.98940972222222223</v>
      </c>
    </row>
    <row r="5007" spans="1:9">
      <c r="A5007" s="2">
        <v>1.23607527654032E+18</v>
      </c>
      <c r="B5007" s="2" t="s">
        <v>40809</v>
      </c>
      <c r="C5007" s="15">
        <v>43896.98940972222</v>
      </c>
      <c r="D5007" s="2" t="s">
        <v>40808</v>
      </c>
      <c r="E5007" s="2">
        <v>8459</v>
      </c>
      <c r="F5007" s="2">
        <v>0</v>
      </c>
      <c r="G5007" s="2" t="s">
        <v>3093</v>
      </c>
      <c r="H5007" s="3">
        <v>43896</v>
      </c>
      <c r="I5007" s="4">
        <v>0.98940972222222223</v>
      </c>
    </row>
    <row r="5008" spans="1:9">
      <c r="A5008" s="2">
        <v>1.23607527585666E+18</v>
      </c>
      <c r="B5008" s="2" t="s">
        <v>40807</v>
      </c>
      <c r="C5008" s="15">
        <v>43896.98940972222</v>
      </c>
      <c r="D5008" s="2" t="s">
        <v>1481</v>
      </c>
      <c r="E5008" s="2">
        <v>182</v>
      </c>
      <c r="F5008" s="2">
        <v>8832</v>
      </c>
      <c r="H5008" s="3">
        <v>43896</v>
      </c>
      <c r="I5008" s="4">
        <v>0.98940972222222223</v>
      </c>
    </row>
    <row r="5009" spans="1:9">
      <c r="A5009" s="2">
        <v>1.23607527544577E+18</v>
      </c>
      <c r="B5009" s="2" t="s">
        <v>40806</v>
      </c>
      <c r="C5009" s="15">
        <v>43896.98940972222</v>
      </c>
      <c r="D5009" s="2" t="s">
        <v>1481</v>
      </c>
      <c r="E5009" s="2">
        <v>42580</v>
      </c>
      <c r="F5009" s="2">
        <v>8832</v>
      </c>
      <c r="G5009" s="2" t="s">
        <v>6267</v>
      </c>
      <c r="H5009" s="3">
        <v>43896</v>
      </c>
      <c r="I5009" s="4">
        <v>0.98940972222222223</v>
      </c>
    </row>
    <row r="5010" spans="1:9">
      <c r="A5010" s="2">
        <v>1.2360752753869E+18</v>
      </c>
      <c r="B5010" s="2" t="s">
        <v>108</v>
      </c>
      <c r="C5010" s="15">
        <v>43896.98940972222</v>
      </c>
      <c r="D5010" s="2" t="s">
        <v>40805</v>
      </c>
      <c r="E5010" s="2">
        <v>40458</v>
      </c>
      <c r="F5010" s="2">
        <v>10</v>
      </c>
      <c r="G5010" s="2" t="s">
        <v>4490</v>
      </c>
      <c r="H5010" s="3">
        <v>43896</v>
      </c>
      <c r="I5010" s="4">
        <v>0.98940972222222223</v>
      </c>
    </row>
    <row r="5011" spans="1:9">
      <c r="A5011" s="2">
        <v>1.2360752752570199E+18</v>
      </c>
      <c r="B5011" s="2" t="s">
        <v>40029</v>
      </c>
      <c r="C5011" s="15">
        <v>43896.98940972222</v>
      </c>
      <c r="D5011" s="2" t="s">
        <v>39752</v>
      </c>
      <c r="E5011" s="2">
        <v>22199</v>
      </c>
      <c r="F5011" s="2">
        <v>6</v>
      </c>
      <c r="G5011" s="2" t="s">
        <v>2513</v>
      </c>
      <c r="H5011" s="3">
        <v>43896</v>
      </c>
      <c r="I5011" s="4">
        <v>0.98940972222222223</v>
      </c>
    </row>
    <row r="5012" spans="1:9">
      <c r="A5012" s="2">
        <v>1.2360752751731999E+18</v>
      </c>
      <c r="B5012" s="2" t="s">
        <v>34014</v>
      </c>
      <c r="C5012" s="15">
        <v>43896.98940972222</v>
      </c>
      <c r="D5012" s="2" t="s">
        <v>33216</v>
      </c>
      <c r="E5012" s="2">
        <v>15076</v>
      </c>
      <c r="F5012" s="2">
        <v>97</v>
      </c>
      <c r="G5012" s="2" t="s">
        <v>34012</v>
      </c>
      <c r="H5012" s="3">
        <v>43896</v>
      </c>
      <c r="I5012" s="4">
        <v>0.98940972222222223</v>
      </c>
    </row>
    <row r="5013" spans="1:9">
      <c r="A5013" s="2">
        <v>1.23607527482066E+18</v>
      </c>
      <c r="B5013" s="2" t="s">
        <v>38566</v>
      </c>
      <c r="C5013" s="15">
        <v>43896.98940972222</v>
      </c>
      <c r="D5013" s="2" t="s">
        <v>40804</v>
      </c>
      <c r="E5013" s="2">
        <v>986</v>
      </c>
      <c r="F5013" s="2">
        <v>0</v>
      </c>
      <c r="H5013" s="3">
        <v>43896</v>
      </c>
      <c r="I5013" s="4">
        <v>0.98940972222222223</v>
      </c>
    </row>
    <row r="5014" spans="1:9">
      <c r="A5014" s="2">
        <v>1.2360752747284301E+18</v>
      </c>
      <c r="B5014" s="2" t="s">
        <v>40803</v>
      </c>
      <c r="C5014" s="15">
        <v>43896.98940972222</v>
      </c>
      <c r="D5014" s="2" t="s">
        <v>40802</v>
      </c>
      <c r="E5014" s="2">
        <v>128884</v>
      </c>
      <c r="F5014" s="2">
        <v>257</v>
      </c>
      <c r="H5014" s="3">
        <v>43896</v>
      </c>
      <c r="I5014" s="4">
        <v>0.98940972222222223</v>
      </c>
    </row>
    <row r="5015" spans="1:9">
      <c r="A5015" s="2">
        <v>1.2360752746069499E+18</v>
      </c>
      <c r="B5015" s="2" t="s">
        <v>40801</v>
      </c>
      <c r="C5015" s="15">
        <v>43896.98940972222</v>
      </c>
      <c r="D5015" s="2" t="s">
        <v>40800</v>
      </c>
      <c r="E5015" s="2">
        <v>1127</v>
      </c>
      <c r="F5015" s="2">
        <v>0</v>
      </c>
      <c r="H5015" s="3">
        <v>43896</v>
      </c>
      <c r="I5015" s="4">
        <v>0.98940972222222223</v>
      </c>
    </row>
    <row r="5016" spans="1:9">
      <c r="A5016" s="2">
        <v>1.2360752725517E+18</v>
      </c>
      <c r="B5016" s="2" t="s">
        <v>40799</v>
      </c>
      <c r="C5016" s="15">
        <v>43896.989398148151</v>
      </c>
      <c r="D5016" s="2" t="s">
        <v>40798</v>
      </c>
      <c r="E5016" s="2">
        <v>10</v>
      </c>
      <c r="F5016" s="2">
        <v>0</v>
      </c>
      <c r="G5016" s="2" t="s">
        <v>34285</v>
      </c>
      <c r="H5016" s="3">
        <v>43896</v>
      </c>
      <c r="I5016" s="4">
        <v>0.98939814814814808</v>
      </c>
    </row>
    <row r="5017" spans="1:9">
      <c r="A5017" s="2">
        <v>1.23607527111713E+18</v>
      </c>
      <c r="B5017" s="2" t="s">
        <v>40797</v>
      </c>
      <c r="C5017" s="15">
        <v>43896.989398148151</v>
      </c>
      <c r="D5017" s="2" t="s">
        <v>40796</v>
      </c>
      <c r="E5017" s="2">
        <v>4565</v>
      </c>
      <c r="F5017" s="2">
        <v>0</v>
      </c>
      <c r="G5017" s="2" t="s">
        <v>4071</v>
      </c>
      <c r="H5017" s="3">
        <v>43896</v>
      </c>
      <c r="I5017" s="4">
        <v>0.98939814814814808</v>
      </c>
    </row>
    <row r="5018" spans="1:9">
      <c r="A5018" s="2">
        <v>1.23607527107955E+18</v>
      </c>
      <c r="B5018" s="2" t="s">
        <v>40795</v>
      </c>
      <c r="C5018" s="15">
        <v>43896.989398148151</v>
      </c>
      <c r="D5018" s="2" t="s">
        <v>1471</v>
      </c>
      <c r="E5018" s="2">
        <v>110301</v>
      </c>
      <c r="F5018" s="2">
        <v>53674</v>
      </c>
      <c r="G5018" s="2" t="s">
        <v>40794</v>
      </c>
      <c r="H5018" s="3">
        <v>43896</v>
      </c>
      <c r="I5018" s="4">
        <v>0.98939814814814808</v>
      </c>
    </row>
    <row r="5019" spans="1:9">
      <c r="A5019" s="2">
        <v>1.2360752692548301E+18</v>
      </c>
      <c r="B5019" s="2" t="s">
        <v>40793</v>
      </c>
      <c r="C5019" s="15">
        <v>43896.989398148151</v>
      </c>
      <c r="D5019" s="2" t="s">
        <v>1481</v>
      </c>
      <c r="E5019" s="2">
        <v>35691</v>
      </c>
      <c r="F5019" s="2">
        <v>8832</v>
      </c>
      <c r="G5019" s="2" t="s">
        <v>5441</v>
      </c>
      <c r="H5019" s="3">
        <v>43896</v>
      </c>
      <c r="I5019" s="4">
        <v>0.98939814814814808</v>
      </c>
    </row>
    <row r="5020" spans="1:9">
      <c r="A5020" s="2">
        <v>1.2360752677282401E+18</v>
      </c>
      <c r="B5020" s="2" t="s">
        <v>40792</v>
      </c>
      <c r="C5020" s="15">
        <v>43896.989386574074</v>
      </c>
      <c r="D5020" s="2" t="s">
        <v>40791</v>
      </c>
      <c r="E5020" s="2">
        <v>1580</v>
      </c>
      <c r="F5020" s="2">
        <v>0</v>
      </c>
      <c r="G5020" s="2" t="s">
        <v>40790</v>
      </c>
      <c r="H5020" s="3">
        <v>43896</v>
      </c>
      <c r="I5020" s="4">
        <v>0.98938657407407404</v>
      </c>
    </row>
    <row r="5021" spans="1:9">
      <c r="A5021" s="2">
        <v>1.23607526746401E+18</v>
      </c>
      <c r="B5021" s="2" t="s">
        <v>40789</v>
      </c>
      <c r="C5021" s="15">
        <v>43896.989386574074</v>
      </c>
      <c r="D5021" s="2" t="s">
        <v>33170</v>
      </c>
      <c r="E5021" s="2">
        <v>1217</v>
      </c>
      <c r="F5021" s="2">
        <v>4810</v>
      </c>
      <c r="H5021" s="3">
        <v>43896</v>
      </c>
      <c r="I5021" s="4">
        <v>0.98938657407407404</v>
      </c>
    </row>
    <row r="5022" spans="1:9">
      <c r="A5022" s="2">
        <v>1.23607526714529E+18</v>
      </c>
      <c r="B5022" s="2" t="s">
        <v>40788</v>
      </c>
      <c r="C5022" s="15">
        <v>43896.989386574074</v>
      </c>
      <c r="D5022" s="2" t="s">
        <v>40787</v>
      </c>
      <c r="E5022" s="2">
        <v>7038</v>
      </c>
      <c r="F5022" s="2">
        <v>0</v>
      </c>
      <c r="G5022" s="2" t="s">
        <v>6486</v>
      </c>
      <c r="H5022" s="3">
        <v>43896</v>
      </c>
      <c r="I5022" s="4">
        <v>0.98938657407407404</v>
      </c>
    </row>
    <row r="5023" spans="1:9">
      <c r="A5023" s="2">
        <v>1.2360752665705001E+18</v>
      </c>
      <c r="B5023" s="2" t="s">
        <v>40786</v>
      </c>
      <c r="C5023" s="15">
        <v>43896.989386574074</v>
      </c>
      <c r="D5023" s="2" t="s">
        <v>33706</v>
      </c>
      <c r="E5023" s="2">
        <v>9335</v>
      </c>
      <c r="F5023" s="2">
        <v>625</v>
      </c>
      <c r="H5023" s="3">
        <v>43896</v>
      </c>
      <c r="I5023" s="4">
        <v>0.98938657407407404</v>
      </c>
    </row>
    <row r="5024" spans="1:9">
      <c r="A5024" s="2">
        <v>1.2360752661763599E+18</v>
      </c>
      <c r="B5024" s="2" t="s">
        <v>40785</v>
      </c>
      <c r="C5024" s="15">
        <v>43896.989386574074</v>
      </c>
      <c r="D5024" s="2" t="s">
        <v>40784</v>
      </c>
      <c r="E5024" s="2">
        <v>1915</v>
      </c>
      <c r="F5024" s="2">
        <v>9</v>
      </c>
      <c r="G5024" s="2" t="s">
        <v>2570</v>
      </c>
      <c r="H5024" s="3">
        <v>43896</v>
      </c>
      <c r="I5024" s="4">
        <v>0.98938657407407404</v>
      </c>
    </row>
    <row r="5025" spans="1:9">
      <c r="A5025" s="2">
        <v>1.23607526607138E+18</v>
      </c>
      <c r="B5025" s="2" t="s">
        <v>37702</v>
      </c>
      <c r="C5025" s="15">
        <v>43896.989386574074</v>
      </c>
      <c r="D5025" s="2" t="s">
        <v>40783</v>
      </c>
      <c r="E5025" s="2">
        <v>7</v>
      </c>
      <c r="F5025" s="2">
        <v>0</v>
      </c>
      <c r="G5025" s="2" t="s">
        <v>37700</v>
      </c>
      <c r="H5025" s="3">
        <v>43896</v>
      </c>
      <c r="I5025" s="4">
        <v>0.98938657407407404</v>
      </c>
    </row>
    <row r="5026" spans="1:9">
      <c r="A5026" s="2">
        <v>1.2360752655304901E+18</v>
      </c>
      <c r="B5026" s="2" t="s">
        <v>40782</v>
      </c>
      <c r="C5026" s="15">
        <v>43896.989386574074</v>
      </c>
      <c r="D5026" s="2" t="s">
        <v>1163</v>
      </c>
      <c r="E5026" s="2">
        <v>3592</v>
      </c>
      <c r="F5026" s="2">
        <v>12545</v>
      </c>
      <c r="G5026" s="2" t="s">
        <v>3435</v>
      </c>
      <c r="H5026" s="3">
        <v>43896</v>
      </c>
      <c r="I5026" s="4">
        <v>0.98938657407407404</v>
      </c>
    </row>
    <row r="5027" spans="1:9">
      <c r="A5027" s="2">
        <v>1.23607526532894E+18</v>
      </c>
      <c r="B5027" s="2" t="s">
        <v>37702</v>
      </c>
      <c r="C5027" s="15">
        <v>43896.989386574074</v>
      </c>
      <c r="D5027" s="2" t="s">
        <v>40781</v>
      </c>
      <c r="E5027" s="2">
        <v>7</v>
      </c>
      <c r="F5027" s="2">
        <v>0</v>
      </c>
      <c r="G5027" s="2" t="s">
        <v>37700</v>
      </c>
      <c r="H5027" s="3">
        <v>43896</v>
      </c>
      <c r="I5027" s="4">
        <v>0.98938657407407404</v>
      </c>
    </row>
    <row r="5028" spans="1:9">
      <c r="A5028" s="2">
        <v>1.2360752647125399E+18</v>
      </c>
      <c r="B5028" s="2" t="s">
        <v>40780</v>
      </c>
      <c r="C5028" s="15">
        <v>43896.989374999997</v>
      </c>
      <c r="D5028" s="2" t="s">
        <v>40779</v>
      </c>
      <c r="E5028" s="2">
        <v>46776</v>
      </c>
      <c r="F5028" s="2">
        <v>23</v>
      </c>
      <c r="G5028" s="2" t="s">
        <v>36270</v>
      </c>
      <c r="H5028" s="3">
        <v>43896</v>
      </c>
      <c r="I5028" s="4">
        <v>0.989375</v>
      </c>
    </row>
    <row r="5029" spans="1:9">
      <c r="A5029" s="2">
        <v>1.2360752644735201E+18</v>
      </c>
      <c r="B5029" s="2" t="s">
        <v>40778</v>
      </c>
      <c r="C5029" s="15">
        <v>43896.989374999997</v>
      </c>
      <c r="D5029" s="2" t="s">
        <v>1243</v>
      </c>
      <c r="E5029" s="2">
        <v>1231</v>
      </c>
      <c r="F5029" s="2">
        <v>29317</v>
      </c>
      <c r="G5029" s="2" t="s">
        <v>40777</v>
      </c>
      <c r="H5029" s="3">
        <v>43896</v>
      </c>
      <c r="I5029" s="4">
        <v>0.989375</v>
      </c>
    </row>
    <row r="5030" spans="1:9">
      <c r="A5030" s="2">
        <v>1.23607526060639E+18</v>
      </c>
      <c r="B5030" s="2" t="s">
        <v>40683</v>
      </c>
      <c r="C5030" s="15">
        <v>43896.989363425928</v>
      </c>
      <c r="D5030" s="2" t="s">
        <v>34090</v>
      </c>
      <c r="E5030" s="2">
        <v>1036</v>
      </c>
      <c r="F5030" s="2">
        <v>254</v>
      </c>
      <c r="H5030" s="3">
        <v>43896</v>
      </c>
      <c r="I5030" s="4">
        <v>0.98936342592592597</v>
      </c>
    </row>
    <row r="5031" spans="1:9">
      <c r="A5031" s="2">
        <v>1.2360752605852001E+18</v>
      </c>
      <c r="B5031" s="2" t="s">
        <v>40776</v>
      </c>
      <c r="C5031" s="15">
        <v>43896.989363425928</v>
      </c>
      <c r="D5031" s="2" t="s">
        <v>40775</v>
      </c>
      <c r="E5031" s="2">
        <v>5332</v>
      </c>
      <c r="F5031" s="2">
        <v>0</v>
      </c>
      <c r="G5031" s="2" t="s">
        <v>4776</v>
      </c>
      <c r="H5031" s="3">
        <v>43896</v>
      </c>
      <c r="I5031" s="4">
        <v>0.98936342592592597</v>
      </c>
    </row>
    <row r="5032" spans="1:9">
      <c r="A5032" s="2">
        <v>1.2360752597717199E+18</v>
      </c>
      <c r="B5032" s="2" t="s">
        <v>40774</v>
      </c>
      <c r="C5032" s="15">
        <v>43896.989363425928</v>
      </c>
      <c r="D5032" s="2" t="s">
        <v>35661</v>
      </c>
      <c r="E5032" s="2">
        <v>22533</v>
      </c>
      <c r="F5032" s="2">
        <v>195</v>
      </c>
      <c r="G5032" s="2" t="s">
        <v>6338</v>
      </c>
      <c r="H5032" s="3">
        <v>43896</v>
      </c>
      <c r="I5032" s="4">
        <v>0.98936342592592597</v>
      </c>
    </row>
    <row r="5033" spans="1:9">
      <c r="A5033" s="2">
        <v>1.2360752595030899E+18</v>
      </c>
      <c r="B5033" s="2" t="s">
        <v>40773</v>
      </c>
      <c r="C5033" s="15">
        <v>43896.989363425928</v>
      </c>
      <c r="D5033" s="2" t="s">
        <v>1476</v>
      </c>
      <c r="E5033" s="2">
        <v>2744</v>
      </c>
      <c r="F5033" s="2">
        <v>5674</v>
      </c>
      <c r="G5033" s="2" t="s">
        <v>40772</v>
      </c>
      <c r="H5033" s="3">
        <v>43896</v>
      </c>
      <c r="I5033" s="4">
        <v>0.98936342592592597</v>
      </c>
    </row>
    <row r="5034" spans="1:9">
      <c r="A5034" s="2">
        <v>1.23607525834563E+18</v>
      </c>
      <c r="B5034" s="2" t="s">
        <v>40771</v>
      </c>
      <c r="C5034" s="15">
        <v>43896.989363425928</v>
      </c>
      <c r="D5034" s="2" t="s">
        <v>40770</v>
      </c>
      <c r="E5034" s="2">
        <v>71606</v>
      </c>
      <c r="F5034" s="2">
        <v>0</v>
      </c>
      <c r="G5034" s="2" t="s">
        <v>12233</v>
      </c>
      <c r="H5034" s="3">
        <v>43896</v>
      </c>
      <c r="I5034" s="4">
        <v>0.98936342592592597</v>
      </c>
    </row>
    <row r="5035" spans="1:9">
      <c r="A5035" s="2">
        <v>1.2360752579218501E+18</v>
      </c>
      <c r="B5035" s="2" t="s">
        <v>40769</v>
      </c>
      <c r="C5035" s="15">
        <v>43896.989363425928</v>
      </c>
      <c r="D5035" s="2" t="s">
        <v>1476</v>
      </c>
      <c r="E5035" s="2">
        <v>19326</v>
      </c>
      <c r="F5035" s="2">
        <v>5674</v>
      </c>
      <c r="H5035" s="3">
        <v>43896</v>
      </c>
      <c r="I5035" s="4">
        <v>0.98936342592592597</v>
      </c>
    </row>
    <row r="5036" spans="1:9">
      <c r="A5036" s="2">
        <v>1.23607525757373E+18</v>
      </c>
      <c r="B5036" s="2" t="s">
        <v>40768</v>
      </c>
      <c r="C5036" s="15">
        <v>43896.989363425928</v>
      </c>
      <c r="D5036" s="2" t="s">
        <v>1481</v>
      </c>
      <c r="E5036" s="2">
        <v>4564</v>
      </c>
      <c r="F5036" s="2">
        <v>8834</v>
      </c>
      <c r="G5036" s="2" t="s">
        <v>3415</v>
      </c>
      <c r="H5036" s="3">
        <v>43896</v>
      </c>
      <c r="I5036" s="4">
        <v>0.98936342592592597</v>
      </c>
    </row>
    <row r="5037" spans="1:9">
      <c r="A5037" s="2">
        <v>1.2360752557493601E+18</v>
      </c>
      <c r="B5037" s="2" t="s">
        <v>40767</v>
      </c>
      <c r="C5037" s="15">
        <v>43896.989351851851</v>
      </c>
      <c r="D5037" s="2" t="s">
        <v>1481</v>
      </c>
      <c r="E5037" s="2">
        <v>5182</v>
      </c>
      <c r="F5037" s="2">
        <v>8834</v>
      </c>
      <c r="G5037" s="2" t="s">
        <v>12908</v>
      </c>
      <c r="H5037" s="3">
        <v>43896</v>
      </c>
      <c r="I5037" s="4">
        <v>0.98935185185185182</v>
      </c>
    </row>
    <row r="5038" spans="1:9">
      <c r="A5038" s="2">
        <v>1.2360752555520799E+18</v>
      </c>
      <c r="B5038" s="2" t="s">
        <v>40766</v>
      </c>
      <c r="C5038" s="15">
        <v>43896.989351851851</v>
      </c>
      <c r="D5038" s="2" t="s">
        <v>1481</v>
      </c>
      <c r="E5038" s="2">
        <v>38353</v>
      </c>
      <c r="F5038" s="2">
        <v>8834</v>
      </c>
      <c r="G5038" s="2" t="s">
        <v>40765</v>
      </c>
      <c r="H5038" s="3">
        <v>43896</v>
      </c>
      <c r="I5038" s="4">
        <v>0.98935185185185182</v>
      </c>
    </row>
    <row r="5039" spans="1:9">
      <c r="A5039" s="2">
        <v>1.23607525531315E+18</v>
      </c>
      <c r="B5039" s="2" t="s">
        <v>40764</v>
      </c>
      <c r="C5039" s="15">
        <v>43896.989351851851</v>
      </c>
      <c r="D5039" s="2" t="s">
        <v>1510</v>
      </c>
      <c r="E5039" s="2">
        <v>4813</v>
      </c>
      <c r="F5039" s="2">
        <v>73322</v>
      </c>
      <c r="G5039" s="2" t="s">
        <v>40763</v>
      </c>
      <c r="H5039" s="3">
        <v>43896</v>
      </c>
      <c r="I5039" s="4">
        <v>0.98935185185185182</v>
      </c>
    </row>
    <row r="5040" spans="1:9">
      <c r="A5040" s="2">
        <v>1.23607525497763E+18</v>
      </c>
      <c r="B5040" s="2" t="s">
        <v>33371</v>
      </c>
      <c r="C5040" s="15">
        <v>43896.989351851851</v>
      </c>
      <c r="D5040" s="2" t="s">
        <v>40762</v>
      </c>
      <c r="E5040" s="2">
        <v>39746</v>
      </c>
      <c r="F5040" s="2">
        <v>6</v>
      </c>
      <c r="G5040" s="2" t="s">
        <v>33369</v>
      </c>
      <c r="H5040" s="3">
        <v>43896</v>
      </c>
      <c r="I5040" s="4">
        <v>0.98935185185185182</v>
      </c>
    </row>
    <row r="5041" spans="1:9">
      <c r="A5041" s="2">
        <v>1.23607525405901E+18</v>
      </c>
      <c r="B5041" s="2" t="s">
        <v>40761</v>
      </c>
      <c r="C5041" s="15">
        <v>43896.989351851851</v>
      </c>
      <c r="D5041" s="2" t="s">
        <v>1510</v>
      </c>
      <c r="E5041" s="2">
        <v>18750</v>
      </c>
      <c r="F5041" s="2">
        <v>73322</v>
      </c>
      <c r="H5041" s="3">
        <v>43896</v>
      </c>
      <c r="I5041" s="4">
        <v>0.98935185185185182</v>
      </c>
    </row>
    <row r="5042" spans="1:9">
      <c r="A5042" s="2">
        <v>1.2360752539877499E+18</v>
      </c>
      <c r="B5042" s="2" t="s">
        <v>40760</v>
      </c>
      <c r="C5042" s="15">
        <v>43896.989351851851</v>
      </c>
      <c r="D5042" s="2" t="s">
        <v>1452</v>
      </c>
      <c r="E5042" s="2">
        <v>477925</v>
      </c>
      <c r="F5042" s="2">
        <v>6310</v>
      </c>
      <c r="G5042" s="2" t="s">
        <v>40759</v>
      </c>
      <c r="H5042" s="3">
        <v>43896</v>
      </c>
      <c r="I5042" s="4">
        <v>0.98935185185185182</v>
      </c>
    </row>
    <row r="5043" spans="1:9">
      <c r="A5043" s="2">
        <v>1.2360752525027699E+18</v>
      </c>
      <c r="B5043" s="2" t="s">
        <v>37702</v>
      </c>
      <c r="C5043" s="15">
        <v>43896.989351851851</v>
      </c>
      <c r="D5043" s="2" t="s">
        <v>40758</v>
      </c>
      <c r="E5043" s="2">
        <v>7</v>
      </c>
      <c r="F5043" s="2">
        <v>0</v>
      </c>
      <c r="G5043" s="2" t="s">
        <v>37700</v>
      </c>
      <c r="H5043" s="3">
        <v>43896</v>
      </c>
      <c r="I5043" s="4">
        <v>0.98935185185185182</v>
      </c>
    </row>
    <row r="5044" spans="1:9">
      <c r="A5044" s="2">
        <v>1.2360752519197701E+18</v>
      </c>
      <c r="B5044" s="2" t="s">
        <v>40757</v>
      </c>
      <c r="C5044" s="15">
        <v>43896.989340277774</v>
      </c>
      <c r="D5044" s="2" t="s">
        <v>40756</v>
      </c>
      <c r="E5044" s="2">
        <v>22323</v>
      </c>
      <c r="F5044" s="2">
        <v>1</v>
      </c>
      <c r="H5044" s="3">
        <v>43896</v>
      </c>
      <c r="I5044" s="4">
        <v>0.98934027777777767</v>
      </c>
    </row>
    <row r="5045" spans="1:9">
      <c r="A5045" s="2">
        <v>1.23607525072462E+18</v>
      </c>
      <c r="B5045" s="2" t="s">
        <v>40755</v>
      </c>
      <c r="C5045" s="15">
        <v>43896.989340277774</v>
      </c>
      <c r="D5045" s="2" t="s">
        <v>40754</v>
      </c>
      <c r="E5045" s="2">
        <v>458</v>
      </c>
      <c r="F5045" s="2">
        <v>0</v>
      </c>
      <c r="G5045" s="2" t="s">
        <v>40753</v>
      </c>
      <c r="H5045" s="3">
        <v>43896</v>
      </c>
      <c r="I5045" s="4">
        <v>0.98934027777777767</v>
      </c>
    </row>
    <row r="5046" spans="1:9">
      <c r="A5046" s="2">
        <v>1.23607524963807E+18</v>
      </c>
      <c r="B5046" s="2" t="s">
        <v>40752</v>
      </c>
      <c r="C5046" s="15">
        <v>43896.989340277774</v>
      </c>
      <c r="D5046" s="2" t="s">
        <v>40517</v>
      </c>
      <c r="E5046" s="2">
        <v>67057</v>
      </c>
      <c r="F5046" s="2">
        <v>29</v>
      </c>
      <c r="H5046" s="3">
        <v>43896</v>
      </c>
      <c r="I5046" s="4">
        <v>0.98934027777777767</v>
      </c>
    </row>
    <row r="5047" spans="1:9">
      <c r="A5047" s="2">
        <v>1.23607524958365E+18</v>
      </c>
      <c r="B5047" s="2" t="s">
        <v>40751</v>
      </c>
      <c r="C5047" s="15">
        <v>43896.989340277774</v>
      </c>
      <c r="D5047" s="2" t="s">
        <v>33886</v>
      </c>
      <c r="E5047" s="2">
        <v>3210</v>
      </c>
      <c r="F5047" s="2">
        <v>323</v>
      </c>
      <c r="G5047" s="2" t="s">
        <v>40750</v>
      </c>
      <c r="H5047" s="3">
        <v>43896</v>
      </c>
      <c r="I5047" s="4">
        <v>0.98934027777777767</v>
      </c>
    </row>
    <row r="5048" spans="1:9">
      <c r="A5048" s="2">
        <v>1.2360752492649999E+18</v>
      </c>
      <c r="B5048" s="2" t="s">
        <v>40749</v>
      </c>
      <c r="C5048" s="15">
        <v>43896.989340277774</v>
      </c>
      <c r="D5048" s="2" t="s">
        <v>1476</v>
      </c>
      <c r="E5048" s="2">
        <v>26134</v>
      </c>
      <c r="F5048" s="2">
        <v>5674</v>
      </c>
      <c r="G5048" s="2" t="s">
        <v>3026</v>
      </c>
      <c r="H5048" s="3">
        <v>43896</v>
      </c>
      <c r="I5048" s="4">
        <v>0.98934027777777767</v>
      </c>
    </row>
    <row r="5049" spans="1:9">
      <c r="A5049" s="2">
        <v>1.2360752491642199E+18</v>
      </c>
      <c r="B5049" s="2" t="s">
        <v>40748</v>
      </c>
      <c r="C5049" s="15">
        <v>43896.989340277774</v>
      </c>
      <c r="D5049" s="2" t="s">
        <v>1243</v>
      </c>
      <c r="E5049" s="2">
        <v>2078</v>
      </c>
      <c r="F5049" s="2">
        <v>29317</v>
      </c>
      <c r="H5049" s="3">
        <v>43896</v>
      </c>
      <c r="I5049" s="4">
        <v>0.98934027777777767</v>
      </c>
    </row>
    <row r="5050" spans="1:9">
      <c r="A5050" s="2">
        <v>1.2360752491347799E+18</v>
      </c>
      <c r="B5050" s="2" t="s">
        <v>38482</v>
      </c>
      <c r="C5050" s="15">
        <v>43896.989340277774</v>
      </c>
      <c r="D5050" s="2" t="s">
        <v>40747</v>
      </c>
      <c r="E5050" s="2">
        <v>320</v>
      </c>
      <c r="F5050" s="2">
        <v>1</v>
      </c>
      <c r="G5050" s="2" t="s">
        <v>38480</v>
      </c>
      <c r="H5050" s="3">
        <v>43896</v>
      </c>
      <c r="I5050" s="4">
        <v>0.98934027777777767</v>
      </c>
    </row>
    <row r="5051" spans="1:9">
      <c r="A5051" s="2">
        <v>1.2360752477508201E+18</v>
      </c>
      <c r="B5051" s="2" t="s">
        <v>40746</v>
      </c>
      <c r="C5051" s="15">
        <v>43896.989328703705</v>
      </c>
      <c r="D5051" s="2" t="s">
        <v>40745</v>
      </c>
      <c r="E5051" s="2">
        <v>11115</v>
      </c>
      <c r="F5051" s="2">
        <v>1</v>
      </c>
      <c r="G5051" s="2" t="s">
        <v>2570</v>
      </c>
      <c r="H5051" s="3">
        <v>43896</v>
      </c>
      <c r="I5051" s="4">
        <v>0.98932870370370374</v>
      </c>
    </row>
    <row r="5052" spans="1:9">
      <c r="A5052" s="2">
        <v>1.2360752462197299E+18</v>
      </c>
      <c r="B5052" s="2" t="s">
        <v>40744</v>
      </c>
      <c r="C5052" s="15">
        <v>43896.989328703705</v>
      </c>
      <c r="D5052" s="2" t="s">
        <v>1481</v>
      </c>
      <c r="E5052" s="2">
        <v>21410</v>
      </c>
      <c r="F5052" s="2">
        <v>8834</v>
      </c>
      <c r="G5052" s="2" t="s">
        <v>40743</v>
      </c>
      <c r="H5052" s="3">
        <v>43896</v>
      </c>
      <c r="I5052" s="4">
        <v>0.98932870370370374</v>
      </c>
    </row>
    <row r="5053" spans="1:9">
      <c r="A5053" s="2">
        <v>1.23607524427375E+18</v>
      </c>
      <c r="B5053" s="2" t="s">
        <v>40742</v>
      </c>
      <c r="C5053" s="15">
        <v>43896.989328703705</v>
      </c>
      <c r="D5053" s="2" t="s">
        <v>40741</v>
      </c>
      <c r="E5053" s="2">
        <v>1627</v>
      </c>
      <c r="F5053" s="2">
        <v>0</v>
      </c>
      <c r="G5053" s="2" t="s">
        <v>2826</v>
      </c>
      <c r="H5053" s="3">
        <v>43896</v>
      </c>
      <c r="I5053" s="4">
        <v>0.98932870370370374</v>
      </c>
    </row>
    <row r="5054" spans="1:9">
      <c r="A5054" s="2">
        <v>1.2360752441854999E+18</v>
      </c>
      <c r="B5054" s="2" t="s">
        <v>40740</v>
      </c>
      <c r="C5054" s="15">
        <v>43896.989328703705</v>
      </c>
      <c r="D5054" s="2" t="s">
        <v>37206</v>
      </c>
      <c r="E5054" s="2">
        <v>11</v>
      </c>
      <c r="F5054" s="2">
        <v>16</v>
      </c>
      <c r="G5054" s="2" t="s">
        <v>19550</v>
      </c>
      <c r="H5054" s="3">
        <v>43896</v>
      </c>
      <c r="I5054" s="4">
        <v>0.98932870370370374</v>
      </c>
    </row>
    <row r="5055" spans="1:9">
      <c r="A5055" s="2">
        <v>1.23607524384576E+18</v>
      </c>
      <c r="B5055" s="2" t="s">
        <v>40739</v>
      </c>
      <c r="C5055" s="15">
        <v>43896.989317129628</v>
      </c>
      <c r="D5055" s="2" t="s">
        <v>35173</v>
      </c>
      <c r="E5055" s="2">
        <v>15022</v>
      </c>
      <c r="F5055" s="2">
        <v>131</v>
      </c>
      <c r="G5055" s="2" t="s">
        <v>35290</v>
      </c>
      <c r="H5055" s="3">
        <v>43896</v>
      </c>
      <c r="I5055" s="4">
        <v>0.98931712962962959</v>
      </c>
    </row>
    <row r="5056" spans="1:9">
      <c r="A5056" s="2">
        <v>1.23607524382496E+18</v>
      </c>
      <c r="B5056" s="2" t="s">
        <v>40738</v>
      </c>
      <c r="C5056" s="15">
        <v>43896.989317129628</v>
      </c>
      <c r="D5056" s="2" t="s">
        <v>33979</v>
      </c>
      <c r="E5056" s="2">
        <v>26513</v>
      </c>
      <c r="F5056" s="2">
        <v>249</v>
      </c>
      <c r="G5056" s="2" t="s">
        <v>40737</v>
      </c>
      <c r="H5056" s="3">
        <v>43896</v>
      </c>
      <c r="I5056" s="4">
        <v>0.98931712962962959</v>
      </c>
    </row>
    <row r="5057" spans="1:9">
      <c r="A5057" s="2">
        <v>1.2360752437702799E+18</v>
      </c>
      <c r="B5057" s="2" t="s">
        <v>40736</v>
      </c>
      <c r="C5057" s="15">
        <v>43896.989317129628</v>
      </c>
      <c r="D5057" s="2" t="s">
        <v>40735</v>
      </c>
      <c r="E5057" s="2">
        <v>84530</v>
      </c>
      <c r="F5057" s="2">
        <v>35</v>
      </c>
      <c r="G5057" s="2" t="s">
        <v>40734</v>
      </c>
      <c r="H5057" s="3">
        <v>43896</v>
      </c>
      <c r="I5057" s="4">
        <v>0.98931712962962959</v>
      </c>
    </row>
    <row r="5058" spans="1:9">
      <c r="A5058" s="2">
        <v>1.2360752437073001E+18</v>
      </c>
      <c r="B5058" s="2" t="s">
        <v>40733</v>
      </c>
      <c r="C5058" s="15">
        <v>43896.989317129628</v>
      </c>
      <c r="D5058" s="2" t="s">
        <v>36901</v>
      </c>
      <c r="E5058" s="2">
        <v>39342</v>
      </c>
      <c r="F5058" s="2">
        <v>254</v>
      </c>
      <c r="G5058" s="2" t="s">
        <v>40732</v>
      </c>
      <c r="H5058" s="3">
        <v>43896</v>
      </c>
      <c r="I5058" s="4">
        <v>0.98931712962962959</v>
      </c>
    </row>
    <row r="5059" spans="1:9">
      <c r="A5059" s="2">
        <v>1.2360752431077399E+18</v>
      </c>
      <c r="B5059" s="2" t="s">
        <v>40731</v>
      </c>
      <c r="C5059" s="15">
        <v>43896.989317129628</v>
      </c>
      <c r="D5059" s="2" t="s">
        <v>1476</v>
      </c>
      <c r="E5059" s="2">
        <v>6511</v>
      </c>
      <c r="F5059" s="2">
        <v>5674</v>
      </c>
      <c r="G5059" s="2" t="s">
        <v>40730</v>
      </c>
      <c r="H5059" s="3">
        <v>43896</v>
      </c>
      <c r="I5059" s="4">
        <v>0.98931712962962959</v>
      </c>
    </row>
    <row r="5060" spans="1:9">
      <c r="A5060" s="2">
        <v>1.2360752403772001E+18</v>
      </c>
      <c r="B5060" s="2" t="s">
        <v>39377</v>
      </c>
      <c r="C5060" s="15">
        <v>43896.989317129628</v>
      </c>
      <c r="D5060" s="2" t="s">
        <v>1510</v>
      </c>
      <c r="E5060" s="2">
        <v>25135</v>
      </c>
      <c r="F5060" s="2">
        <v>73322</v>
      </c>
      <c r="G5060" s="2" t="s">
        <v>39376</v>
      </c>
      <c r="H5060" s="3">
        <v>43896</v>
      </c>
      <c r="I5060" s="4">
        <v>0.98931712962962959</v>
      </c>
    </row>
    <row r="5061" spans="1:9">
      <c r="A5061" s="2">
        <v>1.2360752402429701E+18</v>
      </c>
      <c r="B5061" s="2" t="s">
        <v>40729</v>
      </c>
      <c r="C5061" s="15">
        <v>43896.989317129628</v>
      </c>
      <c r="D5061" s="2" t="s">
        <v>1481</v>
      </c>
      <c r="E5061" s="2">
        <v>6631</v>
      </c>
      <c r="F5061" s="2">
        <v>8834</v>
      </c>
      <c r="H5061" s="3">
        <v>43896</v>
      </c>
      <c r="I5061" s="4">
        <v>0.98931712962962959</v>
      </c>
    </row>
    <row r="5062" spans="1:9">
      <c r="A5062" s="2">
        <v>1.2360752393369999E+18</v>
      </c>
      <c r="B5062" s="2" t="s">
        <v>35443</v>
      </c>
      <c r="C5062" s="15">
        <v>43896.989305555559</v>
      </c>
      <c r="D5062" s="2" t="s">
        <v>33166</v>
      </c>
      <c r="E5062" s="2">
        <v>93411</v>
      </c>
      <c r="F5062" s="2">
        <v>847</v>
      </c>
      <c r="G5062" s="2" t="s">
        <v>19523</v>
      </c>
      <c r="H5062" s="3">
        <v>43896</v>
      </c>
      <c r="I5062" s="4">
        <v>0.98930555555555555</v>
      </c>
    </row>
    <row r="5063" spans="1:9">
      <c r="A5063" s="2">
        <v>1.2360752382255099E+18</v>
      </c>
      <c r="B5063" s="2" t="s">
        <v>40728</v>
      </c>
      <c r="C5063" s="15">
        <v>43896.989305555559</v>
      </c>
      <c r="D5063" s="2" t="s">
        <v>33461</v>
      </c>
      <c r="E5063" s="2">
        <v>12354</v>
      </c>
      <c r="F5063" s="2">
        <v>1729</v>
      </c>
      <c r="G5063" s="2" t="s">
        <v>40727</v>
      </c>
      <c r="H5063" s="3">
        <v>43896</v>
      </c>
      <c r="I5063" s="4">
        <v>0.98930555555555555</v>
      </c>
    </row>
    <row r="5064" spans="1:9">
      <c r="A5064" s="2">
        <v>1.23607523708449E+18</v>
      </c>
      <c r="B5064" s="2" t="s">
        <v>37337</v>
      </c>
      <c r="C5064" s="15">
        <v>43896.989305555559</v>
      </c>
      <c r="D5064" s="2" t="s">
        <v>34362</v>
      </c>
      <c r="E5064" s="2">
        <v>42134</v>
      </c>
      <c r="F5064" s="2">
        <v>98</v>
      </c>
      <c r="G5064" s="2" t="s">
        <v>37336</v>
      </c>
      <c r="H5064" s="3">
        <v>43896</v>
      </c>
      <c r="I5064" s="4">
        <v>0.98930555555555555</v>
      </c>
    </row>
    <row r="5065" spans="1:9">
      <c r="A5065" s="2">
        <v>1.23607523703837E+18</v>
      </c>
      <c r="B5065" s="2" t="s">
        <v>40726</v>
      </c>
      <c r="C5065" s="15">
        <v>43896.989305555559</v>
      </c>
      <c r="D5065" s="2" t="s">
        <v>1476</v>
      </c>
      <c r="E5065" s="2">
        <v>6076</v>
      </c>
      <c r="F5065" s="2">
        <v>5674</v>
      </c>
      <c r="G5065" s="2" t="s">
        <v>7180</v>
      </c>
      <c r="H5065" s="3">
        <v>43896</v>
      </c>
      <c r="I5065" s="4">
        <v>0.98930555555555555</v>
      </c>
    </row>
    <row r="5066" spans="1:9">
      <c r="A5066" s="2">
        <v>1.23607523684145E+18</v>
      </c>
      <c r="B5066" s="2" t="s">
        <v>40230</v>
      </c>
      <c r="C5066" s="15">
        <v>43896.989305555559</v>
      </c>
      <c r="D5066" s="2" t="s">
        <v>39706</v>
      </c>
      <c r="E5066" s="2">
        <v>44491</v>
      </c>
      <c r="F5066" s="2">
        <v>82</v>
      </c>
      <c r="G5066" s="2" t="s">
        <v>40229</v>
      </c>
      <c r="H5066" s="3">
        <v>43896</v>
      </c>
      <c r="I5066" s="4">
        <v>0.98930555555555555</v>
      </c>
    </row>
    <row r="5067" spans="1:9">
      <c r="A5067" s="2">
        <v>1.23607523650993E+18</v>
      </c>
      <c r="B5067" s="2" t="s">
        <v>40725</v>
      </c>
      <c r="C5067" s="15">
        <v>43896.989305555559</v>
      </c>
      <c r="D5067" s="2" t="s">
        <v>40724</v>
      </c>
      <c r="E5067" s="2">
        <v>34248</v>
      </c>
      <c r="F5067" s="2">
        <v>96</v>
      </c>
      <c r="G5067" s="2" t="s">
        <v>40723</v>
      </c>
      <c r="H5067" s="3">
        <v>43896</v>
      </c>
      <c r="I5067" s="4">
        <v>0.98930555555555555</v>
      </c>
    </row>
    <row r="5068" spans="1:9">
      <c r="A5068" s="2">
        <v>1.2360752350545101E+18</v>
      </c>
      <c r="B5068" s="2" t="s">
        <v>40722</v>
      </c>
      <c r="C5068" s="15">
        <v>43896.989293981482</v>
      </c>
      <c r="D5068" s="2" t="s">
        <v>33642</v>
      </c>
      <c r="E5068" s="2">
        <v>52883</v>
      </c>
      <c r="F5068" s="2">
        <v>411</v>
      </c>
      <c r="G5068" s="2" t="s">
        <v>2570</v>
      </c>
      <c r="H5068" s="3">
        <v>43896</v>
      </c>
      <c r="I5068" s="4">
        <v>0.98929398148148151</v>
      </c>
    </row>
    <row r="5069" spans="1:9">
      <c r="A5069" s="2">
        <v>1.23607523316718E+18</v>
      </c>
      <c r="B5069" s="2" t="s">
        <v>40721</v>
      </c>
      <c r="C5069" s="15">
        <v>43896.989293981482</v>
      </c>
      <c r="D5069" s="2" t="s">
        <v>1481</v>
      </c>
      <c r="E5069" s="2">
        <v>878</v>
      </c>
      <c r="F5069" s="2">
        <v>8834</v>
      </c>
      <c r="G5069" s="2" t="s">
        <v>38389</v>
      </c>
      <c r="H5069" s="3">
        <v>43896</v>
      </c>
      <c r="I5069" s="4">
        <v>0.98929398148148151</v>
      </c>
    </row>
    <row r="5070" spans="1:9">
      <c r="A5070" s="2">
        <v>1.2360752330119501E+18</v>
      </c>
      <c r="B5070" s="2" t="s">
        <v>40720</v>
      </c>
      <c r="C5070" s="15">
        <v>43896.989293981482</v>
      </c>
      <c r="D5070" s="2" t="s">
        <v>33829</v>
      </c>
      <c r="E5070" s="2">
        <v>36634</v>
      </c>
      <c r="F5070" s="2">
        <v>965</v>
      </c>
      <c r="G5070" s="2" t="s">
        <v>4674</v>
      </c>
      <c r="H5070" s="3">
        <v>43896</v>
      </c>
      <c r="I5070" s="4">
        <v>0.98929398148148151</v>
      </c>
    </row>
    <row r="5071" spans="1:9">
      <c r="A5071" s="2">
        <v>1.23607523286945E+18</v>
      </c>
      <c r="B5071" s="2" t="s">
        <v>40719</v>
      </c>
      <c r="C5071" s="15">
        <v>43896.989293981482</v>
      </c>
      <c r="D5071" s="2" t="s">
        <v>1612</v>
      </c>
      <c r="E5071" s="2">
        <v>8290</v>
      </c>
      <c r="F5071" s="2">
        <v>4059</v>
      </c>
      <c r="H5071" s="3">
        <v>43896</v>
      </c>
      <c r="I5071" s="4">
        <v>0.98929398148148151</v>
      </c>
    </row>
    <row r="5072" spans="1:9">
      <c r="A5072" s="2">
        <v>1.2360752323829299E+18</v>
      </c>
      <c r="B5072" s="2" t="s">
        <v>40718</v>
      </c>
      <c r="C5072" s="15">
        <v>43896.989293981482</v>
      </c>
      <c r="D5072" s="2" t="s">
        <v>1481</v>
      </c>
      <c r="E5072" s="2">
        <v>1567</v>
      </c>
      <c r="F5072" s="2">
        <v>8834</v>
      </c>
      <c r="H5072" s="3">
        <v>43896</v>
      </c>
      <c r="I5072" s="4">
        <v>0.98929398148148151</v>
      </c>
    </row>
    <row r="5073" spans="1:9">
      <c r="A5073" s="2">
        <v>1.23607523182927E+18</v>
      </c>
      <c r="B5073" s="2" t="s">
        <v>40717</v>
      </c>
      <c r="C5073" s="15">
        <v>43896.989293981482</v>
      </c>
      <c r="D5073" s="2" t="s">
        <v>40716</v>
      </c>
      <c r="E5073" s="2">
        <v>16117</v>
      </c>
      <c r="F5073" s="2">
        <v>0</v>
      </c>
      <c r="H5073" s="3">
        <v>43896</v>
      </c>
      <c r="I5073" s="4">
        <v>0.98929398148148151</v>
      </c>
    </row>
    <row r="5074" spans="1:9">
      <c r="A5074" s="2">
        <v>1.2360752313299699E+18</v>
      </c>
      <c r="B5074" s="2" t="s">
        <v>40715</v>
      </c>
      <c r="C5074" s="15">
        <v>43896.989282407405</v>
      </c>
      <c r="D5074" s="2" t="s">
        <v>40714</v>
      </c>
      <c r="E5074" s="2">
        <v>24715</v>
      </c>
      <c r="F5074" s="2">
        <v>14</v>
      </c>
      <c r="G5074" s="2" t="s">
        <v>7282</v>
      </c>
      <c r="H5074" s="3">
        <v>43896</v>
      </c>
      <c r="I5074" s="4">
        <v>0.98928240740740747</v>
      </c>
    </row>
    <row r="5075" spans="1:9">
      <c r="A5075" s="2">
        <v>1.23607523089795E+18</v>
      </c>
      <c r="B5075" s="2" t="s">
        <v>40713</v>
      </c>
      <c r="C5075" s="15">
        <v>43896.989282407405</v>
      </c>
      <c r="D5075" s="2" t="s">
        <v>40712</v>
      </c>
      <c r="E5075" s="2">
        <v>52577</v>
      </c>
      <c r="F5075" s="2">
        <v>4</v>
      </c>
      <c r="G5075" s="2" t="s">
        <v>40711</v>
      </c>
      <c r="H5075" s="3">
        <v>43896</v>
      </c>
      <c r="I5075" s="4">
        <v>0.98928240740740747</v>
      </c>
    </row>
    <row r="5076" spans="1:9">
      <c r="A5076" s="2">
        <v>1.2360752305875799E+18</v>
      </c>
      <c r="B5076" s="2" t="s">
        <v>40710</v>
      </c>
      <c r="C5076" s="15">
        <v>43896.989282407405</v>
      </c>
      <c r="D5076" s="2" t="s">
        <v>1510</v>
      </c>
      <c r="E5076" s="2">
        <v>67613</v>
      </c>
      <c r="F5076" s="2">
        <v>73322</v>
      </c>
      <c r="G5076" s="2" t="s">
        <v>14084</v>
      </c>
      <c r="H5076" s="3">
        <v>43896</v>
      </c>
      <c r="I5076" s="4">
        <v>0.98928240740740747</v>
      </c>
    </row>
    <row r="5077" spans="1:9">
      <c r="A5077" s="2">
        <v>1.2360752293669801E+18</v>
      </c>
      <c r="B5077" s="2" t="s">
        <v>40709</v>
      </c>
      <c r="C5077" s="15">
        <v>43896.989282407405</v>
      </c>
      <c r="D5077" s="2" t="s">
        <v>33519</v>
      </c>
      <c r="E5077" s="2">
        <v>1116</v>
      </c>
      <c r="F5077" s="2">
        <v>6618</v>
      </c>
      <c r="G5077" s="2" t="s">
        <v>40708</v>
      </c>
      <c r="H5077" s="3">
        <v>43896</v>
      </c>
      <c r="I5077" s="4">
        <v>0.98928240740740747</v>
      </c>
    </row>
    <row r="5078" spans="1:9">
      <c r="A5078" s="2">
        <v>1.2360752288259599E+18</v>
      </c>
      <c r="B5078" s="2" t="s">
        <v>40707</v>
      </c>
      <c r="C5078" s="15">
        <v>43896.989282407405</v>
      </c>
      <c r="D5078" s="2" t="s">
        <v>33829</v>
      </c>
      <c r="E5078" s="2">
        <v>3355</v>
      </c>
      <c r="F5078" s="2">
        <v>965</v>
      </c>
      <c r="G5078" s="2" t="s">
        <v>18753</v>
      </c>
      <c r="H5078" s="3">
        <v>43896</v>
      </c>
      <c r="I5078" s="4">
        <v>0.98928240740740747</v>
      </c>
    </row>
    <row r="5079" spans="1:9">
      <c r="A5079" s="2">
        <v>1.2360752263095601E+18</v>
      </c>
      <c r="B5079" s="2" t="s">
        <v>40706</v>
      </c>
      <c r="C5079" s="15">
        <v>43896.989270833335</v>
      </c>
      <c r="D5079" s="2" t="s">
        <v>1459</v>
      </c>
      <c r="E5079" s="2">
        <v>33537</v>
      </c>
      <c r="F5079" s="2">
        <v>90617</v>
      </c>
      <c r="H5079" s="3">
        <v>43896</v>
      </c>
      <c r="I5079" s="4">
        <v>0.98927083333333332</v>
      </c>
    </row>
    <row r="5080" spans="1:9">
      <c r="A5080" s="2">
        <v>1.2360752257682701E+18</v>
      </c>
      <c r="B5080" s="2" t="s">
        <v>40705</v>
      </c>
      <c r="C5080" s="15">
        <v>43896.989270833335</v>
      </c>
      <c r="D5080" s="2" t="s">
        <v>40704</v>
      </c>
      <c r="E5080" s="2">
        <v>88554</v>
      </c>
      <c r="F5080" s="2">
        <v>10</v>
      </c>
      <c r="G5080" s="2" t="s">
        <v>40703</v>
      </c>
      <c r="H5080" s="3">
        <v>43896</v>
      </c>
      <c r="I5080" s="4">
        <v>0.98927083333333332</v>
      </c>
    </row>
    <row r="5081" spans="1:9">
      <c r="A5081" s="2">
        <v>1.23607522326431E+18</v>
      </c>
      <c r="B5081" s="2" t="s">
        <v>40702</v>
      </c>
      <c r="C5081" s="15">
        <v>43896.989270833335</v>
      </c>
      <c r="D5081" s="2" t="s">
        <v>1525</v>
      </c>
      <c r="E5081" s="2">
        <v>124977</v>
      </c>
      <c r="F5081" s="2">
        <v>4</v>
      </c>
      <c r="G5081" s="2" t="s">
        <v>40701</v>
      </c>
      <c r="H5081" s="3">
        <v>43896</v>
      </c>
      <c r="I5081" s="4">
        <v>0.98927083333333332</v>
      </c>
    </row>
    <row r="5082" spans="1:9">
      <c r="A5082" s="2">
        <v>1.2360752228700201E+18</v>
      </c>
      <c r="B5082" s="2" t="s">
        <v>40700</v>
      </c>
      <c r="C5082" s="15">
        <v>43896.989259259259</v>
      </c>
      <c r="D5082" s="2" t="s">
        <v>40699</v>
      </c>
      <c r="E5082" s="2">
        <v>4698</v>
      </c>
      <c r="F5082" s="2">
        <v>99</v>
      </c>
      <c r="G5082" s="2" t="s">
        <v>3204</v>
      </c>
      <c r="H5082" s="3">
        <v>43896</v>
      </c>
      <c r="I5082" s="4">
        <v>0.98925925925925917</v>
      </c>
    </row>
    <row r="5083" spans="1:9">
      <c r="A5083" s="2">
        <v>1.2360752225555899E+18</v>
      </c>
      <c r="B5083" s="2" t="s">
        <v>40698</v>
      </c>
      <c r="C5083" s="15">
        <v>43896.989259259259</v>
      </c>
      <c r="D5083" s="2" t="s">
        <v>1471</v>
      </c>
      <c r="E5083" s="2">
        <v>5093</v>
      </c>
      <c r="F5083" s="2">
        <v>53688</v>
      </c>
      <c r="G5083" s="2" t="s">
        <v>29374</v>
      </c>
      <c r="H5083" s="3">
        <v>43896</v>
      </c>
      <c r="I5083" s="4">
        <v>0.98925925925925917</v>
      </c>
    </row>
    <row r="5084" spans="1:9">
      <c r="A5084" s="2">
        <v>1.2360752209618099E+18</v>
      </c>
      <c r="B5084" s="2" t="s">
        <v>40697</v>
      </c>
      <c r="C5084" s="15">
        <v>43896.989259259259</v>
      </c>
      <c r="D5084" s="2" t="s">
        <v>37380</v>
      </c>
      <c r="E5084" s="2">
        <v>2595</v>
      </c>
      <c r="F5084" s="2">
        <v>14</v>
      </c>
      <c r="G5084" s="2" t="s">
        <v>2535</v>
      </c>
      <c r="H5084" s="3">
        <v>43896</v>
      </c>
      <c r="I5084" s="4">
        <v>0.98925925925925917</v>
      </c>
    </row>
    <row r="5085" spans="1:9">
      <c r="A5085" s="2">
        <v>1.2360752208441999E+18</v>
      </c>
      <c r="B5085" s="2" t="s">
        <v>40696</v>
      </c>
      <c r="C5085" s="15">
        <v>43896.989259259259</v>
      </c>
      <c r="D5085" s="2" t="s">
        <v>40695</v>
      </c>
      <c r="E5085" s="2">
        <v>62551</v>
      </c>
      <c r="F5085" s="2">
        <v>0</v>
      </c>
      <c r="G5085" s="2" t="s">
        <v>40694</v>
      </c>
      <c r="H5085" s="3">
        <v>43896</v>
      </c>
      <c r="I5085" s="4">
        <v>0.98925925925925917</v>
      </c>
    </row>
    <row r="5086" spans="1:9">
      <c r="A5086" s="2">
        <v>1.2360752189359501E+18</v>
      </c>
      <c r="B5086" s="2" t="s">
        <v>40693</v>
      </c>
      <c r="C5086" s="15">
        <v>43896.989259259259</v>
      </c>
      <c r="D5086" s="2" t="s">
        <v>1459</v>
      </c>
      <c r="E5086" s="2">
        <v>28961</v>
      </c>
      <c r="F5086" s="2">
        <v>90617</v>
      </c>
      <c r="H5086" s="3">
        <v>43896</v>
      </c>
      <c r="I5086" s="4">
        <v>0.98925925925925917</v>
      </c>
    </row>
    <row r="5087" spans="1:9">
      <c r="A5087" s="2">
        <v>1.2360752181306099E+18</v>
      </c>
      <c r="B5087" s="2" t="s">
        <v>40692</v>
      </c>
      <c r="C5087" s="15">
        <v>43896.989247685182</v>
      </c>
      <c r="D5087" s="2" t="s">
        <v>33273</v>
      </c>
      <c r="E5087" s="2">
        <v>22576</v>
      </c>
      <c r="F5087" s="2">
        <v>118</v>
      </c>
      <c r="G5087" s="2" t="s">
        <v>3435</v>
      </c>
      <c r="H5087" s="3">
        <v>43896</v>
      </c>
      <c r="I5087" s="4">
        <v>0.98924768518518524</v>
      </c>
    </row>
    <row r="5088" spans="1:9">
      <c r="A5088" s="2">
        <v>1.2360752177364201E+18</v>
      </c>
      <c r="B5088" s="2" t="s">
        <v>40691</v>
      </c>
      <c r="C5088" s="15">
        <v>43896.989247685182</v>
      </c>
      <c r="D5088" s="2" t="s">
        <v>1243</v>
      </c>
      <c r="E5088" s="2">
        <v>22408</v>
      </c>
      <c r="F5088" s="2">
        <v>29317</v>
      </c>
      <c r="G5088" s="2" t="s">
        <v>2709</v>
      </c>
      <c r="H5088" s="3">
        <v>43896</v>
      </c>
      <c r="I5088" s="4">
        <v>0.98924768518518524</v>
      </c>
    </row>
    <row r="5089" spans="1:9">
      <c r="A5089" s="2">
        <v>1.2360752175516301E+18</v>
      </c>
      <c r="B5089" s="2" t="s">
        <v>40690</v>
      </c>
      <c r="C5089" s="15">
        <v>43896.989247685182</v>
      </c>
      <c r="D5089" s="2" t="s">
        <v>40689</v>
      </c>
      <c r="E5089" s="2">
        <v>2535</v>
      </c>
      <c r="F5089" s="2">
        <v>0</v>
      </c>
      <c r="G5089" s="2" t="s">
        <v>40688</v>
      </c>
      <c r="H5089" s="3">
        <v>43896</v>
      </c>
      <c r="I5089" s="4">
        <v>0.98924768518518524</v>
      </c>
    </row>
    <row r="5090" spans="1:9">
      <c r="A5090" s="2">
        <v>1.2360752163523E+18</v>
      </c>
      <c r="B5090" s="2" t="s">
        <v>40687</v>
      </c>
      <c r="C5090" s="15">
        <v>43896.989247685182</v>
      </c>
      <c r="D5090" s="2" t="s">
        <v>40115</v>
      </c>
      <c r="E5090" s="2">
        <v>22779</v>
      </c>
      <c r="F5090" s="2">
        <v>7</v>
      </c>
      <c r="G5090" s="2" t="s">
        <v>40686</v>
      </c>
      <c r="H5090" s="3">
        <v>43896</v>
      </c>
      <c r="I5090" s="4">
        <v>0.98924768518518524</v>
      </c>
    </row>
    <row r="5091" spans="1:9">
      <c r="A5091" s="2">
        <v>1.2360752161298099E+18</v>
      </c>
      <c r="B5091" s="2" t="s">
        <v>40685</v>
      </c>
      <c r="C5091" s="15">
        <v>43896.989247685182</v>
      </c>
      <c r="D5091" s="2" t="s">
        <v>40684</v>
      </c>
      <c r="E5091" s="2">
        <v>3578</v>
      </c>
      <c r="F5091" s="2">
        <v>0</v>
      </c>
      <c r="G5091" s="2" t="s">
        <v>9792</v>
      </c>
      <c r="H5091" s="3">
        <v>43896</v>
      </c>
      <c r="I5091" s="4">
        <v>0.98924768518518524</v>
      </c>
    </row>
    <row r="5092" spans="1:9">
      <c r="A5092" s="2">
        <v>1.23607521469133E+18</v>
      </c>
      <c r="B5092" s="2" t="s">
        <v>40683</v>
      </c>
      <c r="C5092" s="15">
        <v>43896.989247685182</v>
      </c>
      <c r="D5092" s="2" t="s">
        <v>1572</v>
      </c>
      <c r="E5092" s="2">
        <v>1036</v>
      </c>
      <c r="F5092" s="2">
        <v>170</v>
      </c>
      <c r="H5092" s="3">
        <v>43896</v>
      </c>
      <c r="I5092" s="4">
        <v>0.98924768518518524</v>
      </c>
    </row>
    <row r="5093" spans="1:9">
      <c r="A5093" s="2">
        <v>1.2360752143641201E+18</v>
      </c>
      <c r="B5093" s="2" t="s">
        <v>40682</v>
      </c>
      <c r="C5093" s="15">
        <v>43896.989236111112</v>
      </c>
      <c r="D5093" s="2" t="s">
        <v>40681</v>
      </c>
      <c r="E5093" s="2">
        <v>19845</v>
      </c>
      <c r="F5093" s="2">
        <v>2</v>
      </c>
      <c r="G5093" s="2" t="s">
        <v>2436</v>
      </c>
      <c r="H5093" s="3">
        <v>43896</v>
      </c>
      <c r="I5093" s="4">
        <v>0.98923611111111109</v>
      </c>
    </row>
    <row r="5094" spans="1:9">
      <c r="A5094" s="2">
        <v>1.23607521342863E+18</v>
      </c>
      <c r="B5094" s="2" t="s">
        <v>40680</v>
      </c>
      <c r="C5094" s="15">
        <v>43896.989236111112</v>
      </c>
      <c r="D5094" s="2" t="s">
        <v>1481</v>
      </c>
      <c r="E5094" s="2">
        <v>25517</v>
      </c>
      <c r="F5094" s="2">
        <v>8834</v>
      </c>
      <c r="G5094" s="2" t="s">
        <v>3147</v>
      </c>
      <c r="H5094" s="3">
        <v>43896</v>
      </c>
      <c r="I5094" s="4">
        <v>0.98923611111111109</v>
      </c>
    </row>
    <row r="5095" spans="1:9">
      <c r="A5095" s="2">
        <v>1.2360752133407099E+18</v>
      </c>
      <c r="B5095" s="2" t="s">
        <v>40679</v>
      </c>
      <c r="C5095" s="15">
        <v>43896.989236111112</v>
      </c>
      <c r="D5095" s="2" t="s">
        <v>40552</v>
      </c>
      <c r="E5095" s="2">
        <v>51</v>
      </c>
      <c r="F5095" s="2">
        <v>6</v>
      </c>
      <c r="H5095" s="3">
        <v>43896</v>
      </c>
      <c r="I5095" s="4">
        <v>0.98923611111111109</v>
      </c>
    </row>
    <row r="5096" spans="1:9">
      <c r="A5096" s="2">
        <v>1.23607521278702E+18</v>
      </c>
      <c r="B5096" s="2" t="s">
        <v>40678</v>
      </c>
      <c r="C5096" s="15">
        <v>43896.989236111112</v>
      </c>
      <c r="D5096" s="2" t="s">
        <v>1452</v>
      </c>
      <c r="E5096" s="2">
        <v>47216</v>
      </c>
      <c r="F5096" s="2">
        <v>6310</v>
      </c>
      <c r="H5096" s="3">
        <v>43896</v>
      </c>
      <c r="I5096" s="4">
        <v>0.98923611111111109</v>
      </c>
    </row>
    <row r="5097" spans="1:9">
      <c r="A5097" s="2">
        <v>1.2360752122166799E+18</v>
      </c>
      <c r="B5097" s="2" t="s">
        <v>40677</v>
      </c>
      <c r="C5097" s="15">
        <v>43896.989236111112</v>
      </c>
      <c r="D5097" s="2" t="s">
        <v>1481</v>
      </c>
      <c r="E5097" s="2">
        <v>5250</v>
      </c>
      <c r="F5097" s="2">
        <v>8834</v>
      </c>
      <c r="G5097" s="2" t="s">
        <v>40676</v>
      </c>
      <c r="H5097" s="3">
        <v>43896</v>
      </c>
      <c r="I5097" s="4">
        <v>0.98923611111111109</v>
      </c>
    </row>
    <row r="5098" spans="1:9">
      <c r="A5098" s="2">
        <v>1.2360752118559201E+18</v>
      </c>
      <c r="B5098" s="2" t="s">
        <v>4165</v>
      </c>
      <c r="C5098" s="15">
        <v>43896.989236111112</v>
      </c>
      <c r="D5098" s="2" t="s">
        <v>1476</v>
      </c>
      <c r="E5098" s="2">
        <v>37788</v>
      </c>
      <c r="F5098" s="2">
        <v>5674</v>
      </c>
      <c r="G5098" s="2" t="s">
        <v>4164</v>
      </c>
      <c r="H5098" s="3">
        <v>43896</v>
      </c>
      <c r="I5098" s="4">
        <v>0.98923611111111109</v>
      </c>
    </row>
    <row r="5099" spans="1:9">
      <c r="A5099" s="2">
        <v>1.2360752106058501E+18</v>
      </c>
      <c r="B5099" s="2" t="s">
        <v>40675</v>
      </c>
      <c r="C5099" s="15">
        <v>43896.989236111112</v>
      </c>
      <c r="D5099" s="2" t="s">
        <v>40674</v>
      </c>
      <c r="E5099" s="2">
        <v>26697</v>
      </c>
      <c r="F5099" s="2">
        <v>4</v>
      </c>
      <c r="G5099" s="2" t="s">
        <v>2436</v>
      </c>
      <c r="H5099" s="3">
        <v>43896</v>
      </c>
      <c r="I5099" s="4">
        <v>0.98923611111111109</v>
      </c>
    </row>
    <row r="5100" spans="1:9">
      <c r="A5100" s="2">
        <v>1.23607521048446E+18</v>
      </c>
      <c r="B5100" s="2" t="s">
        <v>40673</v>
      </c>
      <c r="C5100" s="15">
        <v>43896.989236111112</v>
      </c>
      <c r="D5100" s="2" t="s">
        <v>33875</v>
      </c>
      <c r="E5100" s="2">
        <v>41</v>
      </c>
      <c r="F5100" s="2">
        <v>251</v>
      </c>
      <c r="H5100" s="3">
        <v>43896</v>
      </c>
      <c r="I5100" s="4">
        <v>0.98923611111111109</v>
      </c>
    </row>
    <row r="5101" spans="1:9">
      <c r="A5101" s="2">
        <v>1.23607520985104E+18</v>
      </c>
      <c r="B5101" s="2" t="s">
        <v>40672</v>
      </c>
      <c r="C5101" s="15">
        <v>43896.989224537036</v>
      </c>
      <c r="D5101" s="2" t="s">
        <v>40671</v>
      </c>
      <c r="E5101" s="2">
        <v>6097</v>
      </c>
      <c r="F5101" s="2">
        <v>16</v>
      </c>
      <c r="G5101" s="2" t="s">
        <v>40670</v>
      </c>
      <c r="H5101" s="3">
        <v>43896</v>
      </c>
      <c r="I5101" s="4">
        <v>0.98922453703703705</v>
      </c>
    </row>
    <row r="5102" spans="1:9">
      <c r="A5102" s="2">
        <v>1.2360752095069901E+18</v>
      </c>
      <c r="B5102" s="2" t="s">
        <v>40669</v>
      </c>
      <c r="C5102" s="15">
        <v>43896.989224537036</v>
      </c>
      <c r="D5102" s="2" t="s">
        <v>1553</v>
      </c>
      <c r="E5102" s="2">
        <v>3919</v>
      </c>
      <c r="F5102" s="2">
        <v>1370</v>
      </c>
      <c r="H5102" s="3">
        <v>43896</v>
      </c>
      <c r="I5102" s="4">
        <v>0.98922453703703705</v>
      </c>
    </row>
    <row r="5103" spans="1:9">
      <c r="A5103" s="2">
        <v>1.2360752092638899E+18</v>
      </c>
      <c r="B5103" s="2" t="s">
        <v>40668</v>
      </c>
      <c r="C5103" s="15">
        <v>43896.989224537036</v>
      </c>
      <c r="D5103" s="2" t="s">
        <v>40667</v>
      </c>
      <c r="E5103" s="2">
        <v>2293</v>
      </c>
      <c r="F5103" s="2">
        <v>183</v>
      </c>
      <c r="H5103" s="3">
        <v>43896</v>
      </c>
      <c r="I5103" s="4">
        <v>0.98922453703703705</v>
      </c>
    </row>
    <row r="5104" spans="1:9">
      <c r="A5104" s="2">
        <v>1.23607520851714E+18</v>
      </c>
      <c r="B5104" s="2" t="s">
        <v>40666</v>
      </c>
      <c r="C5104" s="15">
        <v>43896.989224537036</v>
      </c>
      <c r="D5104" s="2" t="s">
        <v>40665</v>
      </c>
      <c r="E5104" s="2">
        <v>594</v>
      </c>
      <c r="F5104" s="2">
        <v>51</v>
      </c>
      <c r="G5104" s="2" t="s">
        <v>4597</v>
      </c>
      <c r="H5104" s="3">
        <v>43896</v>
      </c>
      <c r="I5104" s="4">
        <v>0.98922453703703705</v>
      </c>
    </row>
    <row r="5105" spans="1:9">
      <c r="A5105" s="2">
        <v>1.2360752041552599E+18</v>
      </c>
      <c r="B5105" s="2" t="s">
        <v>40468</v>
      </c>
      <c r="C5105" s="15">
        <v>43896.989212962966</v>
      </c>
      <c r="D5105" s="2" t="s">
        <v>33835</v>
      </c>
      <c r="E5105" s="2">
        <v>652</v>
      </c>
      <c r="F5105" s="2">
        <v>163</v>
      </c>
      <c r="G5105" s="2" t="s">
        <v>2778</v>
      </c>
      <c r="H5105" s="3">
        <v>43896</v>
      </c>
      <c r="I5105" s="4">
        <v>0.98921296296296291</v>
      </c>
    </row>
    <row r="5106" spans="1:9">
      <c r="A5106" s="2">
        <v>1.2360752039119099E+18</v>
      </c>
      <c r="B5106" s="2" t="s">
        <v>40664</v>
      </c>
      <c r="C5106" s="15">
        <v>43896.989212962966</v>
      </c>
      <c r="D5106" s="2" t="s">
        <v>1459</v>
      </c>
      <c r="E5106" s="2">
        <v>997</v>
      </c>
      <c r="F5106" s="2">
        <v>90617</v>
      </c>
      <c r="G5106" s="2" t="s">
        <v>40663</v>
      </c>
      <c r="H5106" s="3">
        <v>43896</v>
      </c>
      <c r="I5106" s="4">
        <v>0.98921296296296291</v>
      </c>
    </row>
    <row r="5107" spans="1:9">
      <c r="A5107" s="2">
        <v>1.2360752039075699E+18</v>
      </c>
      <c r="B5107" s="2" t="s">
        <v>40662</v>
      </c>
      <c r="C5107" s="15">
        <v>43896.989212962966</v>
      </c>
      <c r="D5107" s="2" t="s">
        <v>1619</v>
      </c>
      <c r="E5107" s="2">
        <v>54750</v>
      </c>
      <c r="F5107" s="2">
        <v>65</v>
      </c>
      <c r="G5107" s="2" t="s">
        <v>2674</v>
      </c>
      <c r="H5107" s="3">
        <v>43896</v>
      </c>
      <c r="I5107" s="4">
        <v>0.98921296296296291</v>
      </c>
    </row>
    <row r="5108" spans="1:9">
      <c r="A5108" s="2">
        <v>1.23607520368542E+18</v>
      </c>
      <c r="B5108" s="2" t="s">
        <v>40661</v>
      </c>
      <c r="C5108" s="15">
        <v>43896.989212962966</v>
      </c>
      <c r="D5108" s="2" t="s">
        <v>40660</v>
      </c>
      <c r="E5108" s="2">
        <v>114173</v>
      </c>
      <c r="F5108" s="2">
        <v>0</v>
      </c>
      <c r="G5108" s="2" t="s">
        <v>40659</v>
      </c>
      <c r="H5108" s="3">
        <v>43896</v>
      </c>
      <c r="I5108" s="4">
        <v>0.98921296296296291</v>
      </c>
    </row>
    <row r="5109" spans="1:9">
      <c r="A5109" s="2">
        <v>1.23607520349248E+18</v>
      </c>
      <c r="B5109" s="2" t="s">
        <v>40658</v>
      </c>
      <c r="C5109" s="15">
        <v>43896.989212962966</v>
      </c>
      <c r="D5109" s="2" t="s">
        <v>1476</v>
      </c>
      <c r="E5109" s="2">
        <v>220393</v>
      </c>
      <c r="F5109" s="2">
        <v>5674</v>
      </c>
      <c r="H5109" s="3">
        <v>43896</v>
      </c>
      <c r="I5109" s="4">
        <v>0.98921296296296291</v>
      </c>
    </row>
    <row r="5110" spans="1:9">
      <c r="A5110" s="2">
        <v>1.2360752034084401E+18</v>
      </c>
      <c r="B5110" s="2" t="s">
        <v>40657</v>
      </c>
      <c r="C5110" s="15">
        <v>43896.989212962966</v>
      </c>
      <c r="D5110" s="2" t="s">
        <v>40656</v>
      </c>
      <c r="E5110" s="2">
        <v>13</v>
      </c>
      <c r="F5110" s="2">
        <v>0</v>
      </c>
      <c r="H5110" s="3">
        <v>43896</v>
      </c>
      <c r="I5110" s="4">
        <v>0.98921296296296291</v>
      </c>
    </row>
    <row r="5111" spans="1:9">
      <c r="A5111" s="2">
        <v>1.2360752028507599E+18</v>
      </c>
      <c r="B5111" s="2" t="s">
        <v>40655</v>
      </c>
      <c r="C5111" s="15">
        <v>43896.989212962966</v>
      </c>
      <c r="D5111" s="2" t="s">
        <v>1510</v>
      </c>
      <c r="E5111" s="2">
        <v>38825</v>
      </c>
      <c r="F5111" s="2">
        <v>73322</v>
      </c>
      <c r="H5111" s="3">
        <v>43896</v>
      </c>
      <c r="I5111" s="4">
        <v>0.98921296296296291</v>
      </c>
    </row>
    <row r="5112" spans="1:9">
      <c r="A5112" s="2">
        <v>1.23607520229295E+18</v>
      </c>
      <c r="B5112" s="2" t="s">
        <v>40654</v>
      </c>
      <c r="C5112" s="15">
        <v>43896.989212962966</v>
      </c>
      <c r="D5112" s="2" t="s">
        <v>40653</v>
      </c>
      <c r="E5112" s="2">
        <v>74</v>
      </c>
      <c r="F5112" s="2">
        <v>0</v>
      </c>
      <c r="G5112" s="2" t="s">
        <v>40652</v>
      </c>
      <c r="H5112" s="3">
        <v>43896</v>
      </c>
      <c r="I5112" s="4">
        <v>0.98921296296296291</v>
      </c>
    </row>
    <row r="5113" spans="1:9">
      <c r="A5113" s="2">
        <v>1.2360752017182899E+18</v>
      </c>
      <c r="B5113" s="2" t="s">
        <v>40651</v>
      </c>
      <c r="C5113" s="15">
        <v>43896.989201388889</v>
      </c>
      <c r="D5113" s="2" t="s">
        <v>1481</v>
      </c>
      <c r="E5113" s="2">
        <v>1361</v>
      </c>
      <c r="F5113" s="2">
        <v>8834</v>
      </c>
      <c r="G5113" s="2" t="s">
        <v>40650</v>
      </c>
      <c r="H5113" s="3">
        <v>43896</v>
      </c>
      <c r="I5113" s="4">
        <v>0.98920138888888898</v>
      </c>
    </row>
    <row r="5114" spans="1:9">
      <c r="A5114" s="2">
        <v>1.2360752015798799E+18</v>
      </c>
      <c r="B5114" s="2" t="s">
        <v>40649</v>
      </c>
      <c r="C5114" s="15">
        <v>43896.989201388889</v>
      </c>
      <c r="D5114" s="2" t="s">
        <v>40648</v>
      </c>
      <c r="E5114" s="2">
        <v>2</v>
      </c>
      <c r="F5114" s="2">
        <v>213</v>
      </c>
      <c r="G5114" s="2" t="s">
        <v>2436</v>
      </c>
      <c r="H5114" s="3">
        <v>43896</v>
      </c>
      <c r="I5114" s="4">
        <v>0.98920138888888898</v>
      </c>
    </row>
    <row r="5115" spans="1:9">
      <c r="A5115" s="2">
        <v>1.23607520129053E+18</v>
      </c>
      <c r="B5115" s="2" t="s">
        <v>40647</v>
      </c>
      <c r="C5115" s="15">
        <v>43896.989201388889</v>
      </c>
      <c r="D5115" s="2" t="s">
        <v>40646</v>
      </c>
      <c r="E5115" s="2">
        <v>3886</v>
      </c>
      <c r="F5115" s="2">
        <v>28</v>
      </c>
      <c r="G5115" s="2" t="s">
        <v>40645</v>
      </c>
      <c r="H5115" s="3">
        <v>43896</v>
      </c>
      <c r="I5115" s="4">
        <v>0.98920138888888898</v>
      </c>
    </row>
    <row r="5116" spans="1:9">
      <c r="A5116" s="2">
        <v>1.2360752007536E+18</v>
      </c>
      <c r="B5116" s="2" t="s">
        <v>40644</v>
      </c>
      <c r="C5116" s="15">
        <v>43896.989201388889</v>
      </c>
      <c r="D5116" s="2" t="s">
        <v>1481</v>
      </c>
      <c r="E5116" s="2">
        <v>4025</v>
      </c>
      <c r="F5116" s="2">
        <v>8834</v>
      </c>
      <c r="H5116" s="3">
        <v>43896</v>
      </c>
      <c r="I5116" s="4">
        <v>0.98920138888888898</v>
      </c>
    </row>
    <row r="5117" spans="1:9">
      <c r="A5117" s="2">
        <v>1.2360752006653701E+18</v>
      </c>
      <c r="B5117" s="2" t="s">
        <v>40643</v>
      </c>
      <c r="C5117" s="15">
        <v>43896.989201388889</v>
      </c>
      <c r="D5117" s="2" t="s">
        <v>40642</v>
      </c>
      <c r="E5117" s="2">
        <v>35604</v>
      </c>
      <c r="F5117" s="2">
        <v>0</v>
      </c>
      <c r="H5117" s="3">
        <v>43896</v>
      </c>
      <c r="I5117" s="4">
        <v>0.98920138888888898</v>
      </c>
    </row>
    <row r="5118" spans="1:9">
      <c r="A5118" s="2">
        <v>1.2360752001706601E+18</v>
      </c>
      <c r="B5118" s="2" t="s">
        <v>40641</v>
      </c>
      <c r="C5118" s="15">
        <v>43896.989201388889</v>
      </c>
      <c r="D5118" s="2" t="s">
        <v>34654</v>
      </c>
      <c r="E5118" s="2">
        <v>6505</v>
      </c>
      <c r="F5118" s="2">
        <v>16</v>
      </c>
      <c r="G5118" s="2" t="s">
        <v>2535</v>
      </c>
      <c r="H5118" s="3">
        <v>43896</v>
      </c>
      <c r="I5118" s="4">
        <v>0.98920138888888898</v>
      </c>
    </row>
    <row r="5119" spans="1:9">
      <c r="A5119" s="2">
        <v>1.23607519773795E+18</v>
      </c>
      <c r="B5119" s="2" t="s">
        <v>40640</v>
      </c>
      <c r="C5119" s="15">
        <v>43896.989189814813</v>
      </c>
      <c r="D5119" s="2" t="s">
        <v>38183</v>
      </c>
      <c r="E5119" s="2">
        <v>32564</v>
      </c>
      <c r="F5119" s="2">
        <v>182</v>
      </c>
      <c r="H5119" s="3">
        <v>43896</v>
      </c>
      <c r="I5119" s="4">
        <v>0.98918981481481483</v>
      </c>
    </row>
    <row r="5120" spans="1:9">
      <c r="A5120" s="2">
        <v>1.2360751977295601E+18</v>
      </c>
      <c r="B5120" s="2" t="s">
        <v>40639</v>
      </c>
      <c r="C5120" s="15">
        <v>43896.989189814813</v>
      </c>
      <c r="D5120" s="2" t="s">
        <v>1452</v>
      </c>
      <c r="E5120" s="2">
        <v>20779</v>
      </c>
      <c r="F5120" s="2">
        <v>6310</v>
      </c>
      <c r="G5120" s="2" t="s">
        <v>40638</v>
      </c>
      <c r="H5120" s="3">
        <v>43896</v>
      </c>
      <c r="I5120" s="4">
        <v>0.98918981481481483</v>
      </c>
    </row>
    <row r="5121" spans="1:9">
      <c r="A5121" s="2">
        <v>1.2360751977211599E+18</v>
      </c>
      <c r="B5121" s="2" t="s">
        <v>40637</v>
      </c>
      <c r="C5121" s="15">
        <v>43896.989189814813</v>
      </c>
      <c r="D5121" s="2" t="s">
        <v>40636</v>
      </c>
      <c r="E5121" s="2">
        <v>969</v>
      </c>
      <c r="F5121" s="2">
        <v>0</v>
      </c>
      <c r="G5121" s="2" t="s">
        <v>39452</v>
      </c>
      <c r="H5121" s="3">
        <v>43896</v>
      </c>
      <c r="I5121" s="4">
        <v>0.98918981481481483</v>
      </c>
    </row>
    <row r="5122" spans="1:9">
      <c r="A5122" s="2">
        <v>1.2360751972933E+18</v>
      </c>
      <c r="B5122" s="2" t="s">
        <v>40635</v>
      </c>
      <c r="C5122" s="15">
        <v>43896.989189814813</v>
      </c>
      <c r="D5122" s="2" t="s">
        <v>40634</v>
      </c>
      <c r="E5122" s="2">
        <v>1593</v>
      </c>
      <c r="F5122" s="2">
        <v>87</v>
      </c>
      <c r="G5122" s="2" t="s">
        <v>40633</v>
      </c>
      <c r="H5122" s="3">
        <v>43896</v>
      </c>
      <c r="I5122" s="4">
        <v>0.98918981481481483</v>
      </c>
    </row>
    <row r="5123" spans="1:9">
      <c r="A5123" s="2">
        <v>1.23607519580019E+18</v>
      </c>
      <c r="B5123" s="2" t="s">
        <v>38089</v>
      </c>
      <c r="C5123" s="15">
        <v>43896.989189814813</v>
      </c>
      <c r="D5123" s="2" t="s">
        <v>40632</v>
      </c>
      <c r="E5123" s="2">
        <v>25321</v>
      </c>
      <c r="F5123" s="2">
        <v>0</v>
      </c>
      <c r="G5123" s="2" t="s">
        <v>38087</v>
      </c>
      <c r="H5123" s="3">
        <v>43896</v>
      </c>
      <c r="I5123" s="4">
        <v>0.98918981481481483</v>
      </c>
    </row>
    <row r="5124" spans="1:9">
      <c r="A5124" s="2">
        <v>1.23607519423571E+18</v>
      </c>
      <c r="B5124" s="2" t="s">
        <v>40631</v>
      </c>
      <c r="C5124" s="15">
        <v>43896.989189814813</v>
      </c>
      <c r="D5124" s="2" t="s">
        <v>35733</v>
      </c>
      <c r="E5124" s="2">
        <v>567</v>
      </c>
      <c r="F5124" s="2">
        <v>91</v>
      </c>
      <c r="H5124" s="3">
        <v>43896</v>
      </c>
      <c r="I5124" s="4">
        <v>0.98918981481481483</v>
      </c>
    </row>
    <row r="5125" spans="1:9">
      <c r="A5125" s="2">
        <v>1.2360751930275699E+18</v>
      </c>
      <c r="B5125" s="2" t="s">
        <v>40630</v>
      </c>
      <c r="C5125" s="15">
        <v>43896.989178240743</v>
      </c>
      <c r="D5125" s="2" t="s">
        <v>1471</v>
      </c>
      <c r="E5125" s="2">
        <v>26285</v>
      </c>
      <c r="F5125" s="2">
        <v>53688</v>
      </c>
      <c r="H5125" s="3">
        <v>43896</v>
      </c>
      <c r="I5125" s="4">
        <v>0.98917824074074068</v>
      </c>
    </row>
    <row r="5126" spans="1:9">
      <c r="A5126" s="2">
        <v>1.2360751928346099E+18</v>
      </c>
      <c r="B5126" s="2" t="s">
        <v>40399</v>
      </c>
      <c r="C5126" s="15">
        <v>43896.989178240743</v>
      </c>
      <c r="D5126" s="2" t="s">
        <v>40629</v>
      </c>
      <c r="E5126" s="2">
        <v>8823</v>
      </c>
      <c r="F5126" s="2">
        <v>0</v>
      </c>
      <c r="G5126" s="2" t="s">
        <v>2666</v>
      </c>
      <c r="H5126" s="3">
        <v>43896</v>
      </c>
      <c r="I5126" s="4">
        <v>0.98917824074074068</v>
      </c>
    </row>
    <row r="5127" spans="1:9">
      <c r="A5127" s="2">
        <v>1.2360751921091999E+18</v>
      </c>
      <c r="B5127" s="2" t="s">
        <v>40628</v>
      </c>
      <c r="C5127" s="15">
        <v>43896.989178240743</v>
      </c>
      <c r="D5127" s="2" t="s">
        <v>37604</v>
      </c>
      <c r="E5127" s="2">
        <v>10821</v>
      </c>
      <c r="F5127" s="2">
        <v>5</v>
      </c>
      <c r="G5127" s="2" t="s">
        <v>40627</v>
      </c>
      <c r="H5127" s="3">
        <v>43896</v>
      </c>
      <c r="I5127" s="4">
        <v>0.98917824074074068</v>
      </c>
    </row>
    <row r="5128" spans="1:9">
      <c r="A5128" s="2">
        <v>1.23607519147987E+18</v>
      </c>
      <c r="B5128" s="2" t="s">
        <v>40626</v>
      </c>
      <c r="C5128" s="15">
        <v>43896.989178240743</v>
      </c>
      <c r="D5128" s="2" t="s">
        <v>1612</v>
      </c>
      <c r="E5128" s="2">
        <v>6787</v>
      </c>
      <c r="F5128" s="2">
        <v>4059</v>
      </c>
      <c r="G5128" s="2" t="s">
        <v>3966</v>
      </c>
      <c r="H5128" s="3">
        <v>43896</v>
      </c>
      <c r="I5128" s="4">
        <v>0.98917824074074068</v>
      </c>
    </row>
    <row r="5129" spans="1:9">
      <c r="A5129" s="2">
        <v>1.2360751898274401E+18</v>
      </c>
      <c r="B5129" s="2" t="s">
        <v>40625</v>
      </c>
      <c r="C5129" s="15">
        <v>43896.989178240743</v>
      </c>
      <c r="D5129" s="2" t="s">
        <v>1471</v>
      </c>
      <c r="E5129" s="2">
        <v>49440</v>
      </c>
      <c r="F5129" s="2">
        <v>53688</v>
      </c>
      <c r="G5129" s="2" t="s">
        <v>2453</v>
      </c>
      <c r="H5129" s="3">
        <v>43896</v>
      </c>
      <c r="I5129" s="4">
        <v>0.98917824074074068</v>
      </c>
    </row>
    <row r="5130" spans="1:9">
      <c r="A5130" s="2">
        <v>1.2360751893325801E+18</v>
      </c>
      <c r="B5130" s="2" t="s">
        <v>40624</v>
      </c>
      <c r="C5130" s="15">
        <v>43896.989166666666</v>
      </c>
      <c r="D5130" s="2" t="s">
        <v>847</v>
      </c>
      <c r="E5130" s="2">
        <v>12173</v>
      </c>
      <c r="F5130" s="2">
        <v>123721</v>
      </c>
      <c r="G5130" s="2" t="s">
        <v>2436</v>
      </c>
      <c r="H5130" s="3">
        <v>43896</v>
      </c>
      <c r="I5130" s="4">
        <v>0.98916666666666664</v>
      </c>
    </row>
    <row r="5131" spans="1:9">
      <c r="A5131" s="2">
        <v>1.2360751890557701E+18</v>
      </c>
      <c r="B5131" s="2" t="s">
        <v>35623</v>
      </c>
      <c r="C5131" s="15">
        <v>43896.989166666666</v>
      </c>
      <c r="D5131" s="2" t="s">
        <v>40623</v>
      </c>
      <c r="E5131" s="2">
        <v>237324</v>
      </c>
      <c r="F5131" s="2">
        <v>0</v>
      </c>
      <c r="G5131" s="2" t="s">
        <v>35621</v>
      </c>
      <c r="H5131" s="3">
        <v>43896</v>
      </c>
      <c r="I5131" s="4">
        <v>0.98916666666666664</v>
      </c>
    </row>
    <row r="5132" spans="1:9">
      <c r="A5132" s="2">
        <v>1.2360751862832901E+18</v>
      </c>
      <c r="B5132" s="2" t="s">
        <v>40622</v>
      </c>
      <c r="C5132" s="15">
        <v>43896.989166666666</v>
      </c>
      <c r="D5132" s="2" t="s">
        <v>1510</v>
      </c>
      <c r="E5132" s="2">
        <v>59009</v>
      </c>
      <c r="F5132" s="2">
        <v>73322</v>
      </c>
      <c r="G5132" s="2" t="s">
        <v>2436</v>
      </c>
      <c r="H5132" s="3">
        <v>43896</v>
      </c>
      <c r="I5132" s="4">
        <v>0.98916666666666664</v>
      </c>
    </row>
    <row r="5133" spans="1:9">
      <c r="A5133" s="2">
        <v>1.23607518607778E+18</v>
      </c>
      <c r="B5133" s="2" t="s">
        <v>40621</v>
      </c>
      <c r="C5133" s="15">
        <v>43896.989166666666</v>
      </c>
      <c r="D5133" s="2" t="s">
        <v>1243</v>
      </c>
      <c r="E5133" s="2">
        <v>17256</v>
      </c>
      <c r="F5133" s="2">
        <v>29317</v>
      </c>
      <c r="H5133" s="3">
        <v>43896</v>
      </c>
      <c r="I5133" s="4">
        <v>0.98916666666666664</v>
      </c>
    </row>
    <row r="5134" spans="1:9">
      <c r="A5134" s="2">
        <v>1.2360751853437299E+18</v>
      </c>
      <c r="B5134" s="2" t="s">
        <v>40620</v>
      </c>
      <c r="C5134" s="15">
        <v>43896.989166666666</v>
      </c>
      <c r="D5134" s="2" t="s">
        <v>1510</v>
      </c>
      <c r="E5134" s="2">
        <v>59966</v>
      </c>
      <c r="F5134" s="2">
        <v>73322</v>
      </c>
      <c r="G5134" s="2" t="s">
        <v>40619</v>
      </c>
      <c r="H5134" s="3">
        <v>43896</v>
      </c>
      <c r="I5134" s="4">
        <v>0.98916666666666664</v>
      </c>
    </row>
    <row r="5135" spans="1:9">
      <c r="A5135" s="2">
        <v>1.2360751848069399E+18</v>
      </c>
      <c r="B5135" s="2" t="s">
        <v>40618</v>
      </c>
      <c r="C5135" s="15">
        <v>43896.989155092589</v>
      </c>
      <c r="D5135" s="2" t="s">
        <v>1481</v>
      </c>
      <c r="E5135" s="2">
        <v>21220</v>
      </c>
      <c r="F5135" s="2">
        <v>8834</v>
      </c>
      <c r="H5135" s="3">
        <v>43896</v>
      </c>
      <c r="I5135" s="4">
        <v>0.9891550925925926</v>
      </c>
    </row>
    <row r="5136" spans="1:9">
      <c r="A5136" s="2">
        <v>1.2360751840477599E+18</v>
      </c>
      <c r="B5136" s="2" t="s">
        <v>40617</v>
      </c>
      <c r="C5136" s="15">
        <v>43896.989155092589</v>
      </c>
      <c r="D5136" s="2" t="s">
        <v>1243</v>
      </c>
      <c r="E5136" s="2">
        <v>543</v>
      </c>
      <c r="F5136" s="2">
        <v>29317</v>
      </c>
      <c r="H5136" s="3">
        <v>43896</v>
      </c>
      <c r="I5136" s="4">
        <v>0.9891550925925926</v>
      </c>
    </row>
    <row r="5137" spans="1:9">
      <c r="A5137" s="2">
        <v>1.23607518369123E+18</v>
      </c>
      <c r="B5137" s="2" t="s">
        <v>40616</v>
      </c>
      <c r="C5137" s="15">
        <v>43896.989155092589</v>
      </c>
      <c r="D5137" s="2" t="s">
        <v>1510</v>
      </c>
      <c r="E5137" s="2">
        <v>191829</v>
      </c>
      <c r="F5137" s="2">
        <v>73322</v>
      </c>
      <c r="G5137" s="2" t="s">
        <v>40615</v>
      </c>
      <c r="H5137" s="3">
        <v>43896</v>
      </c>
      <c r="I5137" s="4">
        <v>0.9891550925925926</v>
      </c>
    </row>
    <row r="5138" spans="1:9">
      <c r="A5138" s="2">
        <v>1.2360751826468401E+18</v>
      </c>
      <c r="B5138" s="2" t="s">
        <v>40614</v>
      </c>
      <c r="C5138" s="15">
        <v>43896.989155092589</v>
      </c>
      <c r="D5138" s="2" t="s">
        <v>39891</v>
      </c>
      <c r="E5138" s="2">
        <v>54472</v>
      </c>
      <c r="F5138" s="2">
        <v>262</v>
      </c>
      <c r="G5138" s="2" t="s">
        <v>2453</v>
      </c>
      <c r="H5138" s="3">
        <v>43896</v>
      </c>
      <c r="I5138" s="4">
        <v>0.9891550925925926</v>
      </c>
    </row>
    <row r="5139" spans="1:9">
      <c r="A5139" s="2">
        <v>1.23607518263426E+18</v>
      </c>
      <c r="B5139" s="2" t="s">
        <v>40613</v>
      </c>
      <c r="C5139" s="15">
        <v>43896.989155092589</v>
      </c>
      <c r="D5139" s="2" t="s">
        <v>1476</v>
      </c>
      <c r="E5139" s="2">
        <v>3690</v>
      </c>
      <c r="F5139" s="2">
        <v>5674</v>
      </c>
      <c r="H5139" s="3">
        <v>43896</v>
      </c>
      <c r="I5139" s="4">
        <v>0.9891550925925926</v>
      </c>
    </row>
    <row r="5140" spans="1:9">
      <c r="A5140" s="2">
        <v>1.2360751821894999E+18</v>
      </c>
      <c r="B5140" s="2" t="s">
        <v>40612</v>
      </c>
      <c r="C5140" s="15">
        <v>43896.989155092589</v>
      </c>
      <c r="D5140" s="2" t="s">
        <v>34346</v>
      </c>
      <c r="E5140" s="2">
        <v>365359</v>
      </c>
      <c r="F5140" s="2">
        <v>402</v>
      </c>
      <c r="H5140" s="3">
        <v>43896</v>
      </c>
      <c r="I5140" s="4">
        <v>0.9891550925925926</v>
      </c>
    </row>
    <row r="5141" spans="1:9">
      <c r="A5141" s="2">
        <v>1.2360751807803799E+18</v>
      </c>
      <c r="B5141" s="2" t="s">
        <v>40611</v>
      </c>
      <c r="C5141" s="15">
        <v>43896.98914351852</v>
      </c>
      <c r="D5141" s="2" t="s">
        <v>40610</v>
      </c>
      <c r="E5141" s="2">
        <v>64421</v>
      </c>
      <c r="F5141" s="2">
        <v>0</v>
      </c>
      <c r="G5141" s="2" t="s">
        <v>40609</v>
      </c>
      <c r="H5141" s="3">
        <v>43896</v>
      </c>
      <c r="I5141" s="4">
        <v>0.98914351851851856</v>
      </c>
    </row>
    <row r="5142" spans="1:9">
      <c r="A5142" s="2">
        <v>1.23607518056227E+18</v>
      </c>
      <c r="B5142" s="2" t="s">
        <v>40608</v>
      </c>
      <c r="C5142" s="15">
        <v>43896.98914351852</v>
      </c>
      <c r="D5142" s="2" t="s">
        <v>1481</v>
      </c>
      <c r="E5142" s="2">
        <v>198</v>
      </c>
      <c r="F5142" s="2">
        <v>8834</v>
      </c>
      <c r="G5142" s="2" t="s">
        <v>40607</v>
      </c>
      <c r="H5142" s="3">
        <v>43896</v>
      </c>
      <c r="I5142" s="4">
        <v>0.98914351851851856</v>
      </c>
    </row>
    <row r="5143" spans="1:9">
      <c r="A5143" s="2">
        <v>1.23607517985344E+18</v>
      </c>
      <c r="B5143" s="2" t="s">
        <v>40606</v>
      </c>
      <c r="C5143" s="15">
        <v>43896.98914351852</v>
      </c>
      <c r="D5143" s="2" t="s">
        <v>34346</v>
      </c>
      <c r="E5143" s="2">
        <v>65997</v>
      </c>
      <c r="F5143" s="2">
        <v>402</v>
      </c>
      <c r="G5143" s="2" t="s">
        <v>9970</v>
      </c>
      <c r="H5143" s="3">
        <v>43896</v>
      </c>
      <c r="I5143" s="4">
        <v>0.98914351851851856</v>
      </c>
    </row>
    <row r="5144" spans="1:9">
      <c r="A5144" s="2">
        <v>1.2360751795472799E+18</v>
      </c>
      <c r="B5144" s="2" t="s">
        <v>40605</v>
      </c>
      <c r="C5144" s="15">
        <v>43896.98914351852</v>
      </c>
      <c r="D5144" s="2" t="s">
        <v>40604</v>
      </c>
      <c r="E5144" s="2">
        <v>2701</v>
      </c>
      <c r="F5144" s="2">
        <v>0</v>
      </c>
      <c r="G5144" s="2" t="s">
        <v>40603</v>
      </c>
      <c r="H5144" s="3">
        <v>43896</v>
      </c>
      <c r="I5144" s="4">
        <v>0.98914351851851856</v>
      </c>
    </row>
    <row r="5145" spans="1:9">
      <c r="A5145" s="2">
        <v>1.2360751788677299E+18</v>
      </c>
      <c r="B5145" s="2" t="s">
        <v>40602</v>
      </c>
      <c r="C5145" s="15">
        <v>43896.98914351852</v>
      </c>
      <c r="D5145" s="2" t="s">
        <v>1481</v>
      </c>
      <c r="E5145" s="2">
        <v>640</v>
      </c>
      <c r="F5145" s="2">
        <v>8834</v>
      </c>
      <c r="H5145" s="3">
        <v>43896</v>
      </c>
      <c r="I5145" s="4">
        <v>0.98914351851851856</v>
      </c>
    </row>
    <row r="5146" spans="1:9">
      <c r="A5146" s="2">
        <v>1.23607517765983E+18</v>
      </c>
      <c r="B5146" s="2" t="s">
        <v>40601</v>
      </c>
      <c r="C5146" s="15">
        <v>43896.98914351852</v>
      </c>
      <c r="D5146" s="2" t="s">
        <v>38041</v>
      </c>
      <c r="E5146" s="2">
        <v>167</v>
      </c>
      <c r="F5146" s="2">
        <v>44</v>
      </c>
      <c r="H5146" s="3">
        <v>43896</v>
      </c>
      <c r="I5146" s="4">
        <v>0.98914351851851856</v>
      </c>
    </row>
    <row r="5147" spans="1:9">
      <c r="A5147" s="2">
        <v>1.2360751775380101E+18</v>
      </c>
      <c r="B5147" s="2" t="s">
        <v>40600</v>
      </c>
      <c r="C5147" s="15">
        <v>43896.98914351852</v>
      </c>
      <c r="D5147" s="2" t="s">
        <v>33251</v>
      </c>
      <c r="E5147" s="2">
        <v>57235</v>
      </c>
      <c r="F5147" s="2">
        <v>2067</v>
      </c>
      <c r="H5147" s="3">
        <v>43896</v>
      </c>
      <c r="I5147" s="4">
        <v>0.98914351851851856</v>
      </c>
    </row>
    <row r="5148" spans="1:9">
      <c r="A5148" s="2">
        <v>1.2360751775211899E+18</v>
      </c>
      <c r="B5148" s="2" t="s">
        <v>40599</v>
      </c>
      <c r="C5148" s="15">
        <v>43896.98914351852</v>
      </c>
      <c r="D5148" s="2" t="s">
        <v>1471</v>
      </c>
      <c r="E5148" s="2">
        <v>3954</v>
      </c>
      <c r="F5148" s="2">
        <v>53688</v>
      </c>
      <c r="G5148" s="2" t="s">
        <v>40598</v>
      </c>
      <c r="H5148" s="3">
        <v>43896</v>
      </c>
      <c r="I5148" s="4">
        <v>0.98914351851851856</v>
      </c>
    </row>
    <row r="5149" spans="1:9">
      <c r="A5149" s="2">
        <v>1.2360751765399601E+18</v>
      </c>
      <c r="B5149" s="2" t="s">
        <v>40597</v>
      </c>
      <c r="C5149" s="15">
        <v>43896.989131944443</v>
      </c>
      <c r="D5149" s="2" t="s">
        <v>40596</v>
      </c>
      <c r="E5149" s="2">
        <v>65251</v>
      </c>
      <c r="F5149" s="2">
        <v>0</v>
      </c>
      <c r="G5149" s="2" t="s">
        <v>2535</v>
      </c>
      <c r="H5149" s="3">
        <v>43896</v>
      </c>
      <c r="I5149" s="4">
        <v>0.98913194444444441</v>
      </c>
    </row>
    <row r="5150" spans="1:9">
      <c r="A5150" s="2">
        <v>1.23607517630077E+18</v>
      </c>
      <c r="B5150" s="2" t="s">
        <v>40595</v>
      </c>
      <c r="C5150" s="15">
        <v>43896.989131944443</v>
      </c>
      <c r="D5150" s="2" t="s">
        <v>33521</v>
      </c>
      <c r="E5150" s="2">
        <v>18907</v>
      </c>
      <c r="F5150" s="2">
        <v>62</v>
      </c>
      <c r="H5150" s="3">
        <v>43896</v>
      </c>
      <c r="I5150" s="4">
        <v>0.98913194444444441</v>
      </c>
    </row>
    <row r="5151" spans="1:9">
      <c r="A5151" s="2">
        <v>1.2360751752101399E+18</v>
      </c>
      <c r="B5151" s="2" t="s">
        <v>40594</v>
      </c>
      <c r="C5151" s="15">
        <v>43896.989131944443</v>
      </c>
      <c r="D5151" s="2" t="s">
        <v>36673</v>
      </c>
      <c r="E5151" s="2">
        <v>40943</v>
      </c>
      <c r="F5151" s="2">
        <v>450</v>
      </c>
      <c r="G5151" s="2" t="s">
        <v>40593</v>
      </c>
      <c r="H5151" s="3">
        <v>43896</v>
      </c>
      <c r="I5151" s="4">
        <v>0.98913194444444441</v>
      </c>
    </row>
    <row r="5152" spans="1:9">
      <c r="A5152" s="2">
        <v>1.23607517458115E+18</v>
      </c>
      <c r="B5152" s="2" t="s">
        <v>40592</v>
      </c>
      <c r="C5152" s="15">
        <v>43896.989131944443</v>
      </c>
      <c r="D5152" s="2" t="s">
        <v>40591</v>
      </c>
      <c r="E5152" s="2">
        <v>1048</v>
      </c>
      <c r="F5152" s="2">
        <v>0</v>
      </c>
      <c r="H5152" s="3">
        <v>43896</v>
      </c>
      <c r="I5152" s="4">
        <v>0.98913194444444441</v>
      </c>
    </row>
    <row r="5153" spans="1:9">
      <c r="A5153" s="2">
        <v>1.2360751743713101E+18</v>
      </c>
      <c r="B5153" s="2" t="s">
        <v>40590</v>
      </c>
      <c r="C5153" s="15">
        <v>43896.989131944443</v>
      </c>
      <c r="D5153" s="2" t="s">
        <v>1476</v>
      </c>
      <c r="E5153" s="2">
        <v>40793</v>
      </c>
      <c r="F5153" s="2">
        <v>5674</v>
      </c>
      <c r="G5153" s="2" t="s">
        <v>40589</v>
      </c>
      <c r="H5153" s="3">
        <v>43896</v>
      </c>
      <c r="I5153" s="4">
        <v>0.98913194444444441</v>
      </c>
    </row>
    <row r="5154" spans="1:9">
      <c r="A5154" s="2">
        <v>1.23607517406944E+18</v>
      </c>
      <c r="B5154" s="2" t="s">
        <v>40588</v>
      </c>
      <c r="C5154" s="15">
        <v>43896.989131944443</v>
      </c>
      <c r="D5154" s="2" t="s">
        <v>1663</v>
      </c>
      <c r="E5154" s="2">
        <v>175</v>
      </c>
      <c r="F5154" s="2">
        <v>1610</v>
      </c>
      <c r="G5154" s="2" t="s">
        <v>3026</v>
      </c>
      <c r="H5154" s="3">
        <v>43896</v>
      </c>
      <c r="I5154" s="4">
        <v>0.98913194444444441</v>
      </c>
    </row>
    <row r="5155" spans="1:9">
      <c r="A5155" s="2">
        <v>1.2360751735409999E+18</v>
      </c>
      <c r="B5155" s="2" t="s">
        <v>40587</v>
      </c>
      <c r="C5155" s="15">
        <v>43896.989131944443</v>
      </c>
      <c r="D5155" s="2" t="s">
        <v>1481</v>
      </c>
      <c r="E5155" s="2">
        <v>1048</v>
      </c>
      <c r="F5155" s="2">
        <v>8834</v>
      </c>
      <c r="G5155" s="2" t="s">
        <v>39491</v>
      </c>
      <c r="H5155" s="3">
        <v>43896</v>
      </c>
      <c r="I5155" s="4">
        <v>0.98913194444444441</v>
      </c>
    </row>
    <row r="5156" spans="1:9">
      <c r="A5156" s="2">
        <v>1.2360751733101599E+18</v>
      </c>
      <c r="B5156" s="2" t="s">
        <v>40390</v>
      </c>
      <c r="C5156" s="15">
        <v>43896.989131944443</v>
      </c>
      <c r="D5156" s="2" t="s">
        <v>33461</v>
      </c>
      <c r="E5156" s="2">
        <v>706</v>
      </c>
      <c r="F5156" s="2">
        <v>1729</v>
      </c>
      <c r="G5156" s="2" t="s">
        <v>2655</v>
      </c>
      <c r="H5156" s="3">
        <v>43896</v>
      </c>
      <c r="I5156" s="4">
        <v>0.98913194444444441</v>
      </c>
    </row>
    <row r="5157" spans="1:9">
      <c r="A5157" s="2">
        <v>1.2360751716451699E+18</v>
      </c>
      <c r="B5157" s="2" t="s">
        <v>40586</v>
      </c>
      <c r="C5157" s="15">
        <v>43896.989120370374</v>
      </c>
      <c r="D5157" s="2" t="s">
        <v>1481</v>
      </c>
      <c r="E5157" s="2">
        <v>34164</v>
      </c>
      <c r="F5157" s="2">
        <v>8834</v>
      </c>
      <c r="G5157" s="2" t="s">
        <v>40585</v>
      </c>
      <c r="H5157" s="3">
        <v>43896</v>
      </c>
      <c r="I5157" s="4">
        <v>0.98912037037037026</v>
      </c>
    </row>
    <row r="5158" spans="1:9">
      <c r="A5158" s="2">
        <v>1.2360751715359601E+18</v>
      </c>
      <c r="B5158" s="2" t="s">
        <v>6871</v>
      </c>
      <c r="C5158" s="15">
        <v>43896.989120370374</v>
      </c>
      <c r="D5158" s="2" t="s">
        <v>1476</v>
      </c>
      <c r="E5158" s="2">
        <v>18013</v>
      </c>
      <c r="F5158" s="2">
        <v>5674</v>
      </c>
      <c r="H5158" s="3">
        <v>43896</v>
      </c>
      <c r="I5158" s="4">
        <v>0.98912037037037026</v>
      </c>
    </row>
    <row r="5159" spans="1:9">
      <c r="A5159" s="2">
        <v>1.2360751710034401E+18</v>
      </c>
      <c r="B5159" s="2" t="s">
        <v>40584</v>
      </c>
      <c r="C5159" s="15">
        <v>43896.989120370374</v>
      </c>
      <c r="D5159" s="2" t="s">
        <v>1481</v>
      </c>
      <c r="E5159" s="2">
        <v>205</v>
      </c>
      <c r="F5159" s="2">
        <v>8834</v>
      </c>
      <c r="H5159" s="3">
        <v>43896</v>
      </c>
      <c r="I5159" s="4">
        <v>0.98912037037037026</v>
      </c>
    </row>
    <row r="5160" spans="1:9">
      <c r="A5160" s="2">
        <v>1.2360751687133801E+18</v>
      </c>
      <c r="B5160" s="2" t="s">
        <v>40583</v>
      </c>
      <c r="C5160" s="15">
        <v>43896.989120370374</v>
      </c>
      <c r="D5160" s="2" t="s">
        <v>1510</v>
      </c>
      <c r="E5160" s="2">
        <v>21798</v>
      </c>
      <c r="F5160" s="2">
        <v>73322</v>
      </c>
      <c r="G5160" s="2" t="s">
        <v>40582</v>
      </c>
      <c r="H5160" s="3">
        <v>43896</v>
      </c>
      <c r="I5160" s="4">
        <v>0.98912037037037026</v>
      </c>
    </row>
    <row r="5161" spans="1:9">
      <c r="A5161" s="2">
        <v>1.2360751686797499E+18</v>
      </c>
      <c r="B5161" s="2" t="s">
        <v>40581</v>
      </c>
      <c r="C5161" s="15">
        <v>43896.989120370374</v>
      </c>
      <c r="D5161" s="2" t="s">
        <v>1510</v>
      </c>
      <c r="E5161" s="2">
        <v>60545</v>
      </c>
      <c r="F5161" s="2">
        <v>73322</v>
      </c>
      <c r="G5161" s="2" t="s">
        <v>40580</v>
      </c>
      <c r="H5161" s="3">
        <v>43896</v>
      </c>
      <c r="I5161" s="4">
        <v>0.98912037037037026</v>
      </c>
    </row>
    <row r="5162" spans="1:9">
      <c r="A5162" s="2">
        <v>1.2360751686756101E+18</v>
      </c>
      <c r="B5162" s="2" t="s">
        <v>40579</v>
      </c>
      <c r="C5162" s="15">
        <v>43896.989120370374</v>
      </c>
      <c r="D5162" s="2" t="s">
        <v>39891</v>
      </c>
      <c r="E5162" s="2">
        <v>35216</v>
      </c>
      <c r="F5162" s="2">
        <v>262</v>
      </c>
      <c r="H5162" s="3">
        <v>43896</v>
      </c>
      <c r="I5162" s="4">
        <v>0.98912037037037026</v>
      </c>
    </row>
    <row r="5163" spans="1:9">
      <c r="A5163" s="2">
        <v>1.2360751677864499E+18</v>
      </c>
      <c r="B5163" s="2" t="s">
        <v>40578</v>
      </c>
      <c r="C5163" s="15">
        <v>43896.989108796297</v>
      </c>
      <c r="D5163" s="2" t="s">
        <v>33461</v>
      </c>
      <c r="E5163" s="2">
        <v>66247</v>
      </c>
      <c r="F5163" s="2">
        <v>1729</v>
      </c>
      <c r="G5163" s="2" t="s">
        <v>2907</v>
      </c>
      <c r="H5163" s="3">
        <v>43896</v>
      </c>
      <c r="I5163" s="4">
        <v>0.98910879629629633</v>
      </c>
    </row>
    <row r="5164" spans="1:9">
      <c r="A5164" s="2">
        <v>1.2360751677024799E+18</v>
      </c>
      <c r="B5164" s="2" t="s">
        <v>37249</v>
      </c>
      <c r="C5164" s="15">
        <v>43896.989108796297</v>
      </c>
      <c r="D5164" s="2" t="s">
        <v>40577</v>
      </c>
      <c r="E5164" s="2">
        <v>153</v>
      </c>
      <c r="F5164" s="2">
        <v>4</v>
      </c>
      <c r="G5164" s="2" t="s">
        <v>37247</v>
      </c>
      <c r="H5164" s="3">
        <v>43896</v>
      </c>
      <c r="I5164" s="4">
        <v>0.98910879629629633</v>
      </c>
    </row>
    <row r="5165" spans="1:9">
      <c r="A5165" s="2">
        <v>1.2360751663016399E+18</v>
      </c>
      <c r="B5165" s="2" t="s">
        <v>12800</v>
      </c>
      <c r="C5165" s="15">
        <v>43896.989108796297</v>
      </c>
      <c r="D5165" s="2" t="s">
        <v>40576</v>
      </c>
      <c r="E5165" s="2">
        <v>436758</v>
      </c>
      <c r="F5165" s="2">
        <v>23</v>
      </c>
      <c r="G5165" s="2" t="s">
        <v>12798</v>
      </c>
      <c r="H5165" s="3">
        <v>43896</v>
      </c>
      <c r="I5165" s="4">
        <v>0.98910879629629633</v>
      </c>
    </row>
    <row r="5166" spans="1:9">
      <c r="A5166" s="2">
        <v>1.23607516556339E+18</v>
      </c>
      <c r="B5166" s="2" t="s">
        <v>40575</v>
      </c>
      <c r="C5166" s="15">
        <v>43896.989108796297</v>
      </c>
      <c r="D5166" s="2" t="s">
        <v>33959</v>
      </c>
      <c r="E5166" s="2">
        <v>46188</v>
      </c>
      <c r="F5166" s="2">
        <v>450</v>
      </c>
      <c r="G5166" s="2" t="s">
        <v>40574</v>
      </c>
      <c r="H5166" s="3">
        <v>43896</v>
      </c>
      <c r="I5166" s="4">
        <v>0.98910879629629633</v>
      </c>
    </row>
    <row r="5167" spans="1:9">
      <c r="A5167" s="2">
        <v>1.2360751654626199E+18</v>
      </c>
      <c r="B5167" s="2" t="s">
        <v>40573</v>
      </c>
      <c r="C5167" s="15">
        <v>43896.989108796297</v>
      </c>
      <c r="D5167" s="2" t="s">
        <v>40572</v>
      </c>
      <c r="E5167" s="2">
        <v>325</v>
      </c>
      <c r="F5167" s="2">
        <v>0</v>
      </c>
      <c r="G5167" s="2" t="s">
        <v>40571</v>
      </c>
      <c r="H5167" s="3">
        <v>43896</v>
      </c>
      <c r="I5167" s="4">
        <v>0.98910879629629633</v>
      </c>
    </row>
    <row r="5168" spans="1:9">
      <c r="A5168" s="2">
        <v>1.2360751652194501E+18</v>
      </c>
      <c r="B5168" s="2" t="s">
        <v>40570</v>
      </c>
      <c r="C5168" s="15">
        <v>43896.989108796297</v>
      </c>
      <c r="D5168" s="2" t="s">
        <v>1476</v>
      </c>
      <c r="E5168" s="2">
        <v>64226</v>
      </c>
      <c r="F5168" s="2">
        <v>5674</v>
      </c>
      <c r="H5168" s="3">
        <v>43896</v>
      </c>
      <c r="I5168" s="4">
        <v>0.98910879629629633</v>
      </c>
    </row>
    <row r="5169" spans="1:9">
      <c r="A5169" s="2">
        <v>1.2360751648166999E+18</v>
      </c>
      <c r="B5169" s="2" t="s">
        <v>40569</v>
      </c>
      <c r="C5169" s="15">
        <v>43896.989108796297</v>
      </c>
      <c r="D5169" s="2" t="s">
        <v>1510</v>
      </c>
      <c r="E5169" s="2">
        <v>20549</v>
      </c>
      <c r="F5169" s="2">
        <v>73322</v>
      </c>
      <c r="G5169" s="2" t="s">
        <v>40568</v>
      </c>
      <c r="H5169" s="3">
        <v>43896</v>
      </c>
      <c r="I5169" s="4">
        <v>0.98910879629629633</v>
      </c>
    </row>
    <row r="5170" spans="1:9">
      <c r="A5170" s="2">
        <v>1.23607516471615E+18</v>
      </c>
      <c r="B5170" s="2" t="s">
        <v>40567</v>
      </c>
      <c r="C5170" s="15">
        <v>43896.989108796297</v>
      </c>
      <c r="D5170" s="2" t="s">
        <v>1481</v>
      </c>
      <c r="E5170" s="2">
        <v>38085</v>
      </c>
      <c r="F5170" s="2">
        <v>8834</v>
      </c>
      <c r="G5170" s="2" t="s">
        <v>40566</v>
      </c>
      <c r="H5170" s="3">
        <v>43896</v>
      </c>
      <c r="I5170" s="4">
        <v>0.98910879629629633</v>
      </c>
    </row>
    <row r="5171" spans="1:9">
      <c r="A5171" s="2">
        <v>1.23607516329854E+18</v>
      </c>
      <c r="B5171" s="2" t="s">
        <v>40565</v>
      </c>
      <c r="C5171" s="15">
        <v>43896.98909722222</v>
      </c>
      <c r="D5171" s="2" t="s">
        <v>34346</v>
      </c>
      <c r="E5171" s="2">
        <v>98008</v>
      </c>
      <c r="F5171" s="2">
        <v>402</v>
      </c>
      <c r="G5171" s="2" t="s">
        <v>40564</v>
      </c>
      <c r="H5171" s="3">
        <v>43896</v>
      </c>
      <c r="I5171" s="4">
        <v>0.98909722222222218</v>
      </c>
    </row>
    <row r="5172" spans="1:9">
      <c r="A5172" s="2">
        <v>1.23607516297539E+18</v>
      </c>
      <c r="B5172" s="2" t="s">
        <v>40563</v>
      </c>
      <c r="C5172" s="15">
        <v>43896.98909722222</v>
      </c>
      <c r="D5172" s="2" t="s">
        <v>33829</v>
      </c>
      <c r="E5172" s="2">
        <v>17075</v>
      </c>
      <c r="F5172" s="2">
        <v>965</v>
      </c>
      <c r="G5172" s="2" t="s">
        <v>11729</v>
      </c>
      <c r="H5172" s="3">
        <v>43896</v>
      </c>
      <c r="I5172" s="4">
        <v>0.98909722222222218</v>
      </c>
    </row>
    <row r="5173" spans="1:9">
      <c r="A5173" s="2">
        <v>1.2360751626357701E+18</v>
      </c>
      <c r="B5173" s="2" t="s">
        <v>40562</v>
      </c>
      <c r="C5173" s="15">
        <v>43896.98909722222</v>
      </c>
      <c r="D5173" s="2" t="s">
        <v>34507</v>
      </c>
      <c r="E5173" s="2">
        <v>15966</v>
      </c>
      <c r="F5173" s="2">
        <v>1207</v>
      </c>
      <c r="G5173" s="2" t="s">
        <v>2570</v>
      </c>
      <c r="H5173" s="3">
        <v>43896</v>
      </c>
      <c r="I5173" s="4">
        <v>0.98909722222222218</v>
      </c>
    </row>
    <row r="5174" spans="1:9">
      <c r="A5174" s="2">
        <v>1.23607516144463E+18</v>
      </c>
      <c r="B5174" s="2" t="s">
        <v>40561</v>
      </c>
      <c r="C5174" s="15">
        <v>43896.98909722222</v>
      </c>
      <c r="D5174" s="2" t="s">
        <v>40560</v>
      </c>
      <c r="E5174" s="2">
        <v>25321</v>
      </c>
      <c r="F5174" s="2">
        <v>29</v>
      </c>
      <c r="G5174" s="2" t="s">
        <v>40559</v>
      </c>
      <c r="H5174" s="3">
        <v>43896</v>
      </c>
      <c r="I5174" s="4">
        <v>0.98909722222222218</v>
      </c>
    </row>
    <row r="5175" spans="1:9">
      <c r="A5175" s="2">
        <v>1.2360751613606899E+18</v>
      </c>
      <c r="B5175" s="2" t="s">
        <v>40558</v>
      </c>
      <c r="C5175" s="15">
        <v>43896.98909722222</v>
      </c>
      <c r="D5175" s="2" t="s">
        <v>40557</v>
      </c>
      <c r="E5175" s="2">
        <v>81</v>
      </c>
      <c r="F5175" s="2">
        <v>0</v>
      </c>
      <c r="H5175" s="3">
        <v>43896</v>
      </c>
      <c r="I5175" s="4">
        <v>0.98909722222222218</v>
      </c>
    </row>
    <row r="5176" spans="1:9">
      <c r="A5176" s="2">
        <v>1.23607516101677E+18</v>
      </c>
      <c r="B5176" s="2" t="s">
        <v>40556</v>
      </c>
      <c r="C5176" s="15">
        <v>43896.98909722222</v>
      </c>
      <c r="D5176" s="2" t="s">
        <v>1481</v>
      </c>
      <c r="E5176" s="2">
        <v>16937</v>
      </c>
      <c r="F5176" s="2">
        <v>8834</v>
      </c>
      <c r="G5176" s="2" t="s">
        <v>40555</v>
      </c>
      <c r="H5176" s="3">
        <v>43896</v>
      </c>
      <c r="I5176" s="4">
        <v>0.98909722222222218</v>
      </c>
    </row>
    <row r="5177" spans="1:9">
      <c r="A5177" s="2">
        <v>1.2360751604839301E+18</v>
      </c>
      <c r="B5177" s="2" t="s">
        <v>40554</v>
      </c>
      <c r="C5177" s="15">
        <v>43896.98909722222</v>
      </c>
      <c r="D5177" s="2" t="s">
        <v>1553</v>
      </c>
      <c r="E5177" s="2">
        <v>85158</v>
      </c>
      <c r="F5177" s="2">
        <v>1370</v>
      </c>
      <c r="H5177" s="3">
        <v>43896</v>
      </c>
      <c r="I5177" s="4">
        <v>0.98909722222222218</v>
      </c>
    </row>
    <row r="5178" spans="1:9">
      <c r="A5178" s="2">
        <v>1.23607516044639E+18</v>
      </c>
      <c r="B5178" s="2" t="s">
        <v>40553</v>
      </c>
      <c r="C5178" s="15">
        <v>43896.98909722222</v>
      </c>
      <c r="D5178" s="2" t="s">
        <v>40552</v>
      </c>
      <c r="E5178" s="2">
        <v>3057</v>
      </c>
      <c r="F5178" s="2">
        <v>6</v>
      </c>
      <c r="G5178" s="2" t="s">
        <v>40551</v>
      </c>
      <c r="H5178" s="3">
        <v>43896</v>
      </c>
      <c r="I5178" s="4">
        <v>0.98909722222222218</v>
      </c>
    </row>
    <row r="5179" spans="1:9">
      <c r="A5179" s="2">
        <v>1.2360751598464399E+18</v>
      </c>
      <c r="B5179" s="2" t="s">
        <v>40550</v>
      </c>
      <c r="C5179" s="15">
        <v>43896.989085648151</v>
      </c>
      <c r="D5179" s="2" t="s">
        <v>1481</v>
      </c>
      <c r="E5179" s="2">
        <v>8847</v>
      </c>
      <c r="F5179" s="2">
        <v>8834</v>
      </c>
      <c r="G5179" s="2" t="s">
        <v>40549</v>
      </c>
      <c r="H5179" s="3">
        <v>43896</v>
      </c>
      <c r="I5179" s="4">
        <v>0.98908564814814814</v>
      </c>
    </row>
    <row r="5180" spans="1:9">
      <c r="A5180" s="2">
        <v>1.23607515812258E+18</v>
      </c>
      <c r="B5180" s="2" t="s">
        <v>40548</v>
      </c>
      <c r="C5180" s="15">
        <v>43896.989085648151</v>
      </c>
      <c r="D5180" s="2" t="s">
        <v>40547</v>
      </c>
      <c r="E5180" s="2">
        <v>263677</v>
      </c>
      <c r="F5180" s="2">
        <v>307</v>
      </c>
      <c r="H5180" s="3">
        <v>43896</v>
      </c>
      <c r="I5180" s="4">
        <v>0.98908564814814814</v>
      </c>
    </row>
    <row r="5181" spans="1:9">
      <c r="A5181" s="2">
        <v>1.23607515747666E+18</v>
      </c>
      <c r="B5181" s="2" t="s">
        <v>40546</v>
      </c>
      <c r="C5181" s="15">
        <v>43896.989085648151</v>
      </c>
      <c r="D5181" s="2" t="s">
        <v>35615</v>
      </c>
      <c r="E5181" s="2">
        <v>9314</v>
      </c>
      <c r="F5181" s="2">
        <v>42</v>
      </c>
      <c r="G5181" s="2" t="s">
        <v>40545</v>
      </c>
      <c r="H5181" s="3">
        <v>43896</v>
      </c>
      <c r="I5181" s="4">
        <v>0.98908564814814814</v>
      </c>
    </row>
    <row r="5182" spans="1:9">
      <c r="A5182" s="2">
        <v>1.2360751573509E+18</v>
      </c>
      <c r="B5182" s="2" t="s">
        <v>40544</v>
      </c>
      <c r="C5182" s="15">
        <v>43896.989085648151</v>
      </c>
      <c r="D5182" s="2" t="s">
        <v>40543</v>
      </c>
      <c r="E5182" s="2">
        <v>3245</v>
      </c>
      <c r="F5182" s="2">
        <v>3</v>
      </c>
      <c r="G5182" s="2" t="s">
        <v>3415</v>
      </c>
      <c r="H5182" s="3">
        <v>43896</v>
      </c>
      <c r="I5182" s="4">
        <v>0.98908564814814814</v>
      </c>
    </row>
    <row r="5183" spans="1:9">
      <c r="A5183" s="2">
        <v>1.2360751562562801E+18</v>
      </c>
      <c r="B5183" s="2" t="s">
        <v>40542</v>
      </c>
      <c r="C5183" s="15">
        <v>43896.989085648151</v>
      </c>
      <c r="D5183" s="2" t="s">
        <v>40541</v>
      </c>
      <c r="E5183" s="2">
        <v>3041</v>
      </c>
      <c r="F5183" s="2">
        <v>10</v>
      </c>
      <c r="H5183" s="3">
        <v>43896</v>
      </c>
      <c r="I5183" s="4">
        <v>0.98908564814814814</v>
      </c>
    </row>
    <row r="5184" spans="1:9">
      <c r="A5184" s="2">
        <v>1.2360751559333299E+18</v>
      </c>
      <c r="B5184" s="2" t="s">
        <v>40540</v>
      </c>
      <c r="C5184" s="15">
        <v>43896.989074074074</v>
      </c>
      <c r="D5184" s="2" t="s">
        <v>1481</v>
      </c>
      <c r="E5184" s="2">
        <v>19288</v>
      </c>
      <c r="F5184" s="2">
        <v>8834</v>
      </c>
      <c r="G5184" s="2" t="s">
        <v>12668</v>
      </c>
      <c r="H5184" s="3">
        <v>43896</v>
      </c>
      <c r="I5184" s="4">
        <v>0.98907407407407411</v>
      </c>
    </row>
    <row r="5185" spans="1:9">
      <c r="A5185" s="2">
        <v>1.2360751555515899E+18</v>
      </c>
      <c r="B5185" s="2" t="s">
        <v>40539</v>
      </c>
      <c r="C5185" s="15">
        <v>43896.989074074074</v>
      </c>
      <c r="D5185" s="2" t="s">
        <v>39634</v>
      </c>
      <c r="E5185" s="2">
        <v>26209</v>
      </c>
      <c r="F5185" s="2">
        <v>39</v>
      </c>
      <c r="G5185" s="2" t="s">
        <v>2436</v>
      </c>
      <c r="H5185" s="3">
        <v>43896</v>
      </c>
      <c r="I5185" s="4">
        <v>0.98907407407407411</v>
      </c>
    </row>
    <row r="5186" spans="1:9">
      <c r="A5186" s="2">
        <v>1.2360751553041201E+18</v>
      </c>
      <c r="B5186" s="2" t="s">
        <v>40538</v>
      </c>
      <c r="C5186" s="15">
        <v>43896.989074074074</v>
      </c>
      <c r="D5186" s="2" t="s">
        <v>40113</v>
      </c>
      <c r="E5186" s="2">
        <v>16345</v>
      </c>
      <c r="F5186" s="2">
        <v>30</v>
      </c>
      <c r="G5186" s="2" t="s">
        <v>34353</v>
      </c>
      <c r="H5186" s="3">
        <v>43896</v>
      </c>
      <c r="I5186" s="4">
        <v>0.98907407407407411</v>
      </c>
    </row>
    <row r="5187" spans="1:9">
      <c r="A5187" s="2">
        <v>1.2360751551448E+18</v>
      </c>
      <c r="B5187" s="2" t="s">
        <v>40537</v>
      </c>
      <c r="C5187" s="15">
        <v>43896.989074074074</v>
      </c>
      <c r="D5187" s="2" t="s">
        <v>40536</v>
      </c>
      <c r="E5187" s="2">
        <v>3056</v>
      </c>
      <c r="F5187" s="2">
        <v>2</v>
      </c>
      <c r="G5187" s="2" t="s">
        <v>13770</v>
      </c>
      <c r="H5187" s="3">
        <v>43896</v>
      </c>
      <c r="I5187" s="4">
        <v>0.98907407407407411</v>
      </c>
    </row>
    <row r="5188" spans="1:9">
      <c r="A5188" s="2">
        <v>1.2360751536515699E+18</v>
      </c>
      <c r="B5188" s="2" t="s">
        <v>40506</v>
      </c>
      <c r="C5188" s="15">
        <v>43896.989074074074</v>
      </c>
      <c r="D5188" s="2" t="s">
        <v>37483</v>
      </c>
      <c r="E5188" s="2">
        <v>63822</v>
      </c>
      <c r="F5188" s="2">
        <v>6</v>
      </c>
      <c r="G5188" s="2" t="s">
        <v>40505</v>
      </c>
      <c r="H5188" s="3">
        <v>43896</v>
      </c>
      <c r="I5188" s="4">
        <v>0.98907407407407411</v>
      </c>
    </row>
    <row r="5189" spans="1:9">
      <c r="A5189" s="2">
        <v>1.23607515329075E+18</v>
      </c>
      <c r="B5189" s="2" t="s">
        <v>40535</v>
      </c>
      <c r="C5189" s="15">
        <v>43896.989074074074</v>
      </c>
      <c r="D5189" s="2" t="s">
        <v>36871</v>
      </c>
      <c r="E5189" s="2">
        <v>3853</v>
      </c>
      <c r="F5189" s="2">
        <v>1537</v>
      </c>
      <c r="H5189" s="3">
        <v>43896</v>
      </c>
      <c r="I5189" s="4">
        <v>0.98907407407407411</v>
      </c>
    </row>
    <row r="5190" spans="1:9">
      <c r="A5190" s="2">
        <v>1.23607515272878E+18</v>
      </c>
      <c r="B5190" s="2" t="s">
        <v>40534</v>
      </c>
      <c r="C5190" s="15">
        <v>43896.989074074074</v>
      </c>
      <c r="D5190" s="2" t="s">
        <v>37484</v>
      </c>
      <c r="E5190" s="2">
        <v>612</v>
      </c>
      <c r="F5190" s="2">
        <v>1</v>
      </c>
      <c r="G5190" s="2" t="s">
        <v>3026</v>
      </c>
      <c r="H5190" s="3">
        <v>43896</v>
      </c>
      <c r="I5190" s="4">
        <v>0.98907407407407411</v>
      </c>
    </row>
    <row r="5191" spans="1:9">
      <c r="A5191" s="2">
        <v>1.2360751518437E+18</v>
      </c>
      <c r="B5191" s="2" t="s">
        <v>40533</v>
      </c>
      <c r="C5191" s="15">
        <v>43896.989074074074</v>
      </c>
      <c r="D5191" s="2" t="s">
        <v>33470</v>
      </c>
      <c r="E5191" s="2">
        <v>13748</v>
      </c>
      <c r="F5191" s="2">
        <v>84</v>
      </c>
      <c r="G5191" s="2" t="s">
        <v>3210</v>
      </c>
      <c r="H5191" s="3">
        <v>43896</v>
      </c>
      <c r="I5191" s="4">
        <v>0.98907407407407411</v>
      </c>
    </row>
    <row r="5192" spans="1:9">
      <c r="A5192" s="2">
        <v>1.23607515121055E+18</v>
      </c>
      <c r="B5192" s="2" t="s">
        <v>40532</v>
      </c>
      <c r="C5192" s="15">
        <v>43896.989062499997</v>
      </c>
      <c r="D5192" s="2" t="s">
        <v>39865</v>
      </c>
      <c r="E5192" s="2">
        <v>3746</v>
      </c>
      <c r="F5192" s="2">
        <v>131</v>
      </c>
      <c r="H5192" s="3">
        <v>43896</v>
      </c>
      <c r="I5192" s="4">
        <v>0.98906250000000007</v>
      </c>
    </row>
    <row r="5193" spans="1:9">
      <c r="A5193" s="2">
        <v>1.23607515099665E+18</v>
      </c>
      <c r="B5193" s="2" t="s">
        <v>38161</v>
      </c>
      <c r="C5193" s="15">
        <v>43896.989062499997</v>
      </c>
      <c r="D5193" s="2" t="s">
        <v>34017</v>
      </c>
      <c r="E5193" s="2">
        <v>111632</v>
      </c>
      <c r="F5193" s="2">
        <v>167</v>
      </c>
      <c r="G5193" s="2" t="s">
        <v>2679</v>
      </c>
      <c r="H5193" s="3">
        <v>43896</v>
      </c>
      <c r="I5193" s="4">
        <v>0.98906250000000007</v>
      </c>
    </row>
    <row r="5194" spans="1:9">
      <c r="A5194" s="2">
        <v>1.23607515096717E+18</v>
      </c>
      <c r="B5194" s="2" t="s">
        <v>40531</v>
      </c>
      <c r="C5194" s="15">
        <v>43896.989062499997</v>
      </c>
      <c r="D5194" s="2" t="s">
        <v>1481</v>
      </c>
      <c r="E5194" s="2">
        <v>3865</v>
      </c>
      <c r="F5194" s="2">
        <v>8834</v>
      </c>
      <c r="H5194" s="3">
        <v>43896</v>
      </c>
      <c r="I5194" s="4">
        <v>0.98906250000000007</v>
      </c>
    </row>
    <row r="5195" spans="1:9">
      <c r="A5195" s="2">
        <v>1.23607514892465E+18</v>
      </c>
      <c r="B5195" s="2" t="s">
        <v>40530</v>
      </c>
      <c r="C5195" s="15">
        <v>43896.989062499997</v>
      </c>
      <c r="D5195" s="2" t="s">
        <v>39008</v>
      </c>
      <c r="E5195" s="2">
        <v>6787</v>
      </c>
      <c r="F5195" s="2">
        <v>146</v>
      </c>
      <c r="G5195" s="2" t="s">
        <v>7019</v>
      </c>
      <c r="H5195" s="3">
        <v>43896</v>
      </c>
      <c r="I5195" s="4">
        <v>0.98906250000000007</v>
      </c>
    </row>
    <row r="5196" spans="1:9">
      <c r="A5196" s="2">
        <v>1.23607514857231E+18</v>
      </c>
      <c r="B5196" s="2" t="s">
        <v>40529</v>
      </c>
      <c r="C5196" s="15">
        <v>43896.989062499997</v>
      </c>
      <c r="D5196" s="2" t="s">
        <v>33442</v>
      </c>
      <c r="E5196" s="2">
        <v>19539</v>
      </c>
      <c r="F5196" s="2">
        <v>4877</v>
      </c>
      <c r="H5196" s="3">
        <v>43896</v>
      </c>
      <c r="I5196" s="4">
        <v>0.98906250000000007</v>
      </c>
    </row>
    <row r="5197" spans="1:9">
      <c r="A5197" s="2">
        <v>1.23607514542654E+18</v>
      </c>
      <c r="B5197" s="2" t="s">
        <v>40528</v>
      </c>
      <c r="C5197" s="15">
        <v>43896.989050925928</v>
      </c>
      <c r="D5197" s="2" t="s">
        <v>1476</v>
      </c>
      <c r="E5197" s="2">
        <v>10931</v>
      </c>
      <c r="F5197" s="2">
        <v>5674</v>
      </c>
      <c r="H5197" s="3">
        <v>43896</v>
      </c>
      <c r="I5197" s="4">
        <v>0.98905092592592592</v>
      </c>
    </row>
    <row r="5198" spans="1:9">
      <c r="A5198" s="2">
        <v>1.2360751450656799E+18</v>
      </c>
      <c r="B5198" s="2" t="s">
        <v>40527</v>
      </c>
      <c r="C5198" s="15">
        <v>43896.989050925928</v>
      </c>
      <c r="D5198" s="2" t="s">
        <v>1481</v>
      </c>
      <c r="E5198" s="2">
        <v>157365</v>
      </c>
      <c r="F5198" s="2">
        <v>8834</v>
      </c>
      <c r="H5198" s="3">
        <v>43896</v>
      </c>
      <c r="I5198" s="4">
        <v>0.98905092592592592</v>
      </c>
    </row>
    <row r="5199" spans="1:9">
      <c r="A5199" s="2">
        <v>1.2360751434551099E+18</v>
      </c>
      <c r="B5199" s="2" t="s">
        <v>40526</v>
      </c>
      <c r="C5199" s="15">
        <v>43896.989050925928</v>
      </c>
      <c r="D5199" s="2" t="s">
        <v>1481</v>
      </c>
      <c r="E5199" s="2">
        <v>29029</v>
      </c>
      <c r="F5199" s="2">
        <v>8834</v>
      </c>
      <c r="H5199" s="3">
        <v>43896</v>
      </c>
      <c r="I5199" s="4">
        <v>0.98905092592592592</v>
      </c>
    </row>
    <row r="5200" spans="1:9">
      <c r="A5200" s="2">
        <v>1.2360751432161001E+18</v>
      </c>
      <c r="B5200" s="2" t="s">
        <v>40525</v>
      </c>
      <c r="C5200" s="15">
        <v>43896.989039351851</v>
      </c>
      <c r="D5200" s="2" t="s">
        <v>1243</v>
      </c>
      <c r="E5200" s="2">
        <v>2358</v>
      </c>
      <c r="F5200" s="2">
        <v>29317</v>
      </c>
      <c r="G5200" s="2" t="s">
        <v>40524</v>
      </c>
      <c r="H5200" s="3">
        <v>43896</v>
      </c>
      <c r="I5200" s="4">
        <v>0.98903935185185177</v>
      </c>
    </row>
    <row r="5201" spans="1:9">
      <c r="A5201" s="2">
        <v>1.2360751415007301E+18</v>
      </c>
      <c r="B5201" s="2" t="s">
        <v>40523</v>
      </c>
      <c r="C5201" s="15">
        <v>43896.989039351851</v>
      </c>
      <c r="D5201" s="2" t="s">
        <v>33367</v>
      </c>
      <c r="E5201" s="2">
        <v>227721</v>
      </c>
      <c r="F5201" s="2">
        <v>116</v>
      </c>
      <c r="H5201" s="3">
        <v>43896</v>
      </c>
      <c r="I5201" s="4">
        <v>0.98903935185185177</v>
      </c>
    </row>
    <row r="5202" spans="1:9">
      <c r="A5202" s="2">
        <v>1.23607514129918E+18</v>
      </c>
      <c r="B5202" s="2" t="s">
        <v>36269</v>
      </c>
      <c r="C5202" s="15">
        <v>43896.989039351851</v>
      </c>
      <c r="D5202" s="2" t="s">
        <v>39891</v>
      </c>
      <c r="E5202" s="2">
        <v>25465</v>
      </c>
      <c r="F5202" s="2">
        <v>262</v>
      </c>
      <c r="G5202" s="2" t="s">
        <v>36268</v>
      </c>
      <c r="H5202" s="3">
        <v>43896</v>
      </c>
      <c r="I5202" s="4">
        <v>0.98903935185185177</v>
      </c>
    </row>
    <row r="5203" spans="1:9">
      <c r="A5203" s="2">
        <v>1.2360751411943199E+18</v>
      </c>
      <c r="B5203" s="2" t="s">
        <v>40522</v>
      </c>
      <c r="C5203" s="15">
        <v>43896.989039351851</v>
      </c>
      <c r="D5203" s="2" t="s">
        <v>1481</v>
      </c>
      <c r="E5203" s="2">
        <v>55654</v>
      </c>
      <c r="F5203" s="2">
        <v>8834</v>
      </c>
      <c r="H5203" s="3">
        <v>43896</v>
      </c>
      <c r="I5203" s="4">
        <v>0.98903935185185177</v>
      </c>
    </row>
    <row r="5204" spans="1:9">
      <c r="A5204" s="2">
        <v>1.2360751410391301E+18</v>
      </c>
      <c r="B5204" s="2" t="s">
        <v>40521</v>
      </c>
      <c r="C5204" s="15">
        <v>43896.989039351851</v>
      </c>
      <c r="D5204" s="2" t="s">
        <v>39891</v>
      </c>
      <c r="E5204" s="2">
        <v>1024</v>
      </c>
      <c r="F5204" s="2">
        <v>262</v>
      </c>
      <c r="H5204" s="3">
        <v>43896</v>
      </c>
      <c r="I5204" s="4">
        <v>0.98903935185185177</v>
      </c>
    </row>
    <row r="5205" spans="1:9">
      <c r="A5205" s="2">
        <v>1.23607514098465E+18</v>
      </c>
      <c r="B5205" s="2" t="s">
        <v>1408</v>
      </c>
      <c r="C5205" s="15">
        <v>43896.989039351851</v>
      </c>
      <c r="D5205" s="2" t="s">
        <v>35140</v>
      </c>
      <c r="E5205" s="2">
        <v>69431</v>
      </c>
      <c r="F5205" s="2">
        <v>22</v>
      </c>
      <c r="H5205" s="3">
        <v>43896</v>
      </c>
      <c r="I5205" s="4">
        <v>0.98903935185185177</v>
      </c>
    </row>
    <row r="5206" spans="1:9">
      <c r="A5206" s="2">
        <v>1.23607514000335E+18</v>
      </c>
      <c r="B5206" s="2" t="s">
        <v>40520</v>
      </c>
      <c r="C5206" s="15">
        <v>43896.989039351851</v>
      </c>
      <c r="D5206" s="2" t="s">
        <v>37677</v>
      </c>
      <c r="E5206" s="2">
        <v>2460</v>
      </c>
      <c r="F5206" s="2">
        <v>11</v>
      </c>
      <c r="G5206" s="2" t="s">
        <v>40519</v>
      </c>
      <c r="H5206" s="3">
        <v>43896</v>
      </c>
      <c r="I5206" s="4">
        <v>0.98903935185185177</v>
      </c>
    </row>
    <row r="5207" spans="1:9">
      <c r="A5207" s="2">
        <v>1.2360751399738199E+18</v>
      </c>
      <c r="B5207" s="2" t="s">
        <v>40518</v>
      </c>
      <c r="C5207" s="15">
        <v>43896.989039351851</v>
      </c>
      <c r="D5207" s="2" t="s">
        <v>40517</v>
      </c>
      <c r="E5207" s="2">
        <v>12895</v>
      </c>
      <c r="F5207" s="2">
        <v>29</v>
      </c>
      <c r="H5207" s="3">
        <v>43896</v>
      </c>
      <c r="I5207" s="4">
        <v>0.98903935185185177</v>
      </c>
    </row>
    <row r="5208" spans="1:9">
      <c r="A5208" s="2">
        <v>1.2360751391099699E+18</v>
      </c>
      <c r="B5208" s="2" t="s">
        <v>37217</v>
      </c>
      <c r="C5208" s="15">
        <v>43896.989027777781</v>
      </c>
      <c r="D5208" s="2" t="s">
        <v>34102</v>
      </c>
      <c r="E5208" s="2">
        <v>257051</v>
      </c>
      <c r="F5208" s="2">
        <v>751</v>
      </c>
      <c r="G5208" s="2" t="s">
        <v>2919</v>
      </c>
      <c r="H5208" s="3">
        <v>43896</v>
      </c>
      <c r="I5208" s="4">
        <v>0.98902777777777784</v>
      </c>
    </row>
    <row r="5209" spans="1:9">
      <c r="A5209" s="2">
        <v>1.23607513908878E+18</v>
      </c>
      <c r="B5209" s="2" t="s">
        <v>40516</v>
      </c>
      <c r="C5209" s="15">
        <v>43896.989027777781</v>
      </c>
      <c r="D5209" s="2" t="s">
        <v>40515</v>
      </c>
      <c r="E5209" s="2">
        <v>3432</v>
      </c>
      <c r="F5209" s="2">
        <v>1</v>
      </c>
      <c r="H5209" s="3">
        <v>43896</v>
      </c>
      <c r="I5209" s="4">
        <v>0.98902777777777784</v>
      </c>
    </row>
    <row r="5210" spans="1:9">
      <c r="A5210" s="2">
        <v>1.23607513865278E+18</v>
      </c>
      <c r="B5210" s="2" t="s">
        <v>40514</v>
      </c>
      <c r="C5210" s="15">
        <v>43896.989027777781</v>
      </c>
      <c r="D5210" s="2" t="s">
        <v>40115</v>
      </c>
      <c r="E5210" s="2">
        <v>88812</v>
      </c>
      <c r="F5210" s="2">
        <v>7</v>
      </c>
      <c r="G5210" s="2" t="s">
        <v>11725</v>
      </c>
      <c r="H5210" s="3">
        <v>43896</v>
      </c>
      <c r="I5210" s="4">
        <v>0.98902777777777784</v>
      </c>
    </row>
    <row r="5211" spans="1:9">
      <c r="A5211" s="2">
        <v>1.2360751383675899E+18</v>
      </c>
      <c r="B5211" s="2" t="s">
        <v>40513</v>
      </c>
      <c r="C5211" s="15">
        <v>43896.989027777781</v>
      </c>
      <c r="D5211" s="2" t="s">
        <v>40512</v>
      </c>
      <c r="E5211" s="2">
        <v>305851</v>
      </c>
      <c r="F5211" s="2">
        <v>1</v>
      </c>
      <c r="H5211" s="3">
        <v>43896</v>
      </c>
      <c r="I5211" s="4">
        <v>0.98902777777777784</v>
      </c>
    </row>
    <row r="5212" spans="1:9">
      <c r="A5212" s="2">
        <v>1.2360751344374999E+18</v>
      </c>
      <c r="B5212" s="2" t="s">
        <v>40511</v>
      </c>
      <c r="C5212" s="15">
        <v>43896.989016203705</v>
      </c>
      <c r="D5212" s="2" t="s">
        <v>34076</v>
      </c>
      <c r="E5212" s="2">
        <v>26083</v>
      </c>
      <c r="F5212" s="2">
        <v>373</v>
      </c>
      <c r="G5212" s="2" t="s">
        <v>2428</v>
      </c>
      <c r="H5212" s="3">
        <v>43896</v>
      </c>
      <c r="I5212" s="4">
        <v>0.98901620370370369</v>
      </c>
    </row>
    <row r="5213" spans="1:9">
      <c r="A5213" s="2">
        <v>1.23607513376207E+18</v>
      </c>
      <c r="B5213" s="2" t="s">
        <v>40510</v>
      </c>
      <c r="C5213" s="15">
        <v>43896.989016203705</v>
      </c>
      <c r="D5213" s="2" t="s">
        <v>40509</v>
      </c>
      <c r="E5213" s="2">
        <v>2</v>
      </c>
      <c r="F5213" s="2">
        <v>0</v>
      </c>
      <c r="G5213" s="2" t="s">
        <v>40508</v>
      </c>
      <c r="H5213" s="3">
        <v>43896</v>
      </c>
      <c r="I5213" s="4">
        <v>0.98901620370370369</v>
      </c>
    </row>
    <row r="5214" spans="1:9">
      <c r="A5214" s="2">
        <v>1.23607513354813E+18</v>
      </c>
      <c r="B5214" s="2" t="s">
        <v>40507</v>
      </c>
      <c r="C5214" s="15">
        <v>43896.989016203705</v>
      </c>
      <c r="D5214" s="2" t="s">
        <v>1471</v>
      </c>
      <c r="E5214" s="2">
        <v>10863</v>
      </c>
      <c r="F5214" s="2">
        <v>53688</v>
      </c>
      <c r="H5214" s="3">
        <v>43896</v>
      </c>
      <c r="I5214" s="4">
        <v>0.98901620370370369</v>
      </c>
    </row>
    <row r="5215" spans="1:9">
      <c r="A5215" s="2">
        <v>1.23607513348961E+18</v>
      </c>
      <c r="B5215" s="2" t="s">
        <v>40506</v>
      </c>
      <c r="C5215" s="15">
        <v>43896.989016203705</v>
      </c>
      <c r="D5215" s="2" t="s">
        <v>37478</v>
      </c>
      <c r="E5215" s="2">
        <v>63822</v>
      </c>
      <c r="F5215" s="2">
        <v>8</v>
      </c>
      <c r="G5215" s="2" t="s">
        <v>40505</v>
      </c>
      <c r="H5215" s="3">
        <v>43896</v>
      </c>
      <c r="I5215" s="4">
        <v>0.98901620370370369</v>
      </c>
    </row>
    <row r="5216" spans="1:9">
      <c r="A5216" s="2">
        <v>1.2360751308807301E+18</v>
      </c>
      <c r="B5216" s="2" t="s">
        <v>40504</v>
      </c>
      <c r="C5216" s="15">
        <v>43896.989016203705</v>
      </c>
      <c r="D5216" s="2" t="s">
        <v>1459</v>
      </c>
      <c r="E5216" s="2">
        <v>43713</v>
      </c>
      <c r="F5216" s="2">
        <v>90618</v>
      </c>
      <c r="G5216" s="2" t="s">
        <v>2655</v>
      </c>
      <c r="H5216" s="3">
        <v>43896</v>
      </c>
      <c r="I5216" s="4">
        <v>0.98901620370370369</v>
      </c>
    </row>
    <row r="5217" spans="1:9">
      <c r="A5217" s="2">
        <v>1.23607512574272E+18</v>
      </c>
      <c r="B5217" s="2" t="s">
        <v>40503</v>
      </c>
      <c r="C5217" s="15">
        <v>43896.988993055558</v>
      </c>
      <c r="D5217" s="2" t="s">
        <v>35611</v>
      </c>
      <c r="E5217" s="2">
        <v>1349</v>
      </c>
      <c r="F5217" s="2">
        <v>5</v>
      </c>
      <c r="G5217" s="2" t="s">
        <v>3663</v>
      </c>
      <c r="H5217" s="3">
        <v>43896</v>
      </c>
      <c r="I5217" s="4">
        <v>0.9889930555555555</v>
      </c>
    </row>
    <row r="5218" spans="1:9">
      <c r="A5218" s="2">
        <v>1.2360751242453E+18</v>
      </c>
      <c r="B5218" s="2" t="s">
        <v>40502</v>
      </c>
      <c r="C5218" s="15">
        <v>43896.988993055558</v>
      </c>
      <c r="D5218" s="2" t="s">
        <v>35750</v>
      </c>
      <c r="E5218" s="2">
        <v>6552</v>
      </c>
      <c r="F5218" s="2">
        <v>73</v>
      </c>
      <c r="G5218" s="2" t="s">
        <v>2535</v>
      </c>
      <c r="H5218" s="3">
        <v>43896</v>
      </c>
      <c r="I5218" s="4">
        <v>0.9889930555555555</v>
      </c>
    </row>
    <row r="5219" spans="1:9">
      <c r="A5219" s="2">
        <v>1.23607512339374E+18</v>
      </c>
      <c r="B5219" s="2" t="s">
        <v>40501</v>
      </c>
      <c r="C5219" s="15">
        <v>43896.988993055558</v>
      </c>
      <c r="D5219" s="2" t="s">
        <v>40500</v>
      </c>
      <c r="E5219" s="2">
        <v>48</v>
      </c>
      <c r="F5219" s="2">
        <v>0</v>
      </c>
      <c r="G5219" s="2" t="s">
        <v>2594</v>
      </c>
      <c r="H5219" s="3">
        <v>43896</v>
      </c>
      <c r="I5219" s="4">
        <v>0.9889930555555555</v>
      </c>
    </row>
    <row r="5220" spans="1:9">
      <c r="A5220" s="2">
        <v>1.2360751231464699E+18</v>
      </c>
      <c r="B5220" s="2" t="s">
        <v>40499</v>
      </c>
      <c r="C5220" s="15">
        <v>43896.988993055558</v>
      </c>
      <c r="D5220" s="2" t="s">
        <v>1481</v>
      </c>
      <c r="E5220" s="2">
        <v>1539</v>
      </c>
      <c r="F5220" s="2">
        <v>8834</v>
      </c>
      <c r="H5220" s="3">
        <v>43896</v>
      </c>
      <c r="I5220" s="4">
        <v>0.9889930555555555</v>
      </c>
    </row>
    <row r="5221" spans="1:9">
      <c r="A5221" s="2">
        <v>1.23607512066322E+18</v>
      </c>
      <c r="B5221" s="2" t="s">
        <v>40498</v>
      </c>
      <c r="C5221" s="15">
        <v>43896.988981481481</v>
      </c>
      <c r="D5221" s="2" t="s">
        <v>1459</v>
      </c>
      <c r="E5221" s="2">
        <v>71920</v>
      </c>
      <c r="F5221" s="2">
        <v>90618</v>
      </c>
      <c r="G5221" s="2" t="s">
        <v>11045</v>
      </c>
      <c r="H5221" s="3">
        <v>43896</v>
      </c>
      <c r="I5221" s="4">
        <v>0.98898148148148157</v>
      </c>
    </row>
    <row r="5222" spans="1:9">
      <c r="A5222" s="2">
        <v>1.2360751199000599E+18</v>
      </c>
      <c r="B5222" s="2" t="s">
        <v>40497</v>
      </c>
      <c r="C5222" s="15">
        <v>43896.988981481481</v>
      </c>
      <c r="D5222" s="2" t="s">
        <v>40496</v>
      </c>
      <c r="E5222" s="2">
        <v>9</v>
      </c>
      <c r="F5222" s="2">
        <v>0</v>
      </c>
      <c r="G5222" s="2" t="s">
        <v>40495</v>
      </c>
      <c r="H5222" s="3">
        <v>43896</v>
      </c>
      <c r="I5222" s="4">
        <v>0.98898148148148157</v>
      </c>
    </row>
    <row r="5223" spans="1:9">
      <c r="A5223" s="2">
        <v>1.23607511953517E+18</v>
      </c>
      <c r="B5223" s="2" t="s">
        <v>40494</v>
      </c>
      <c r="C5223" s="15">
        <v>43896.988981481481</v>
      </c>
      <c r="D5223" s="2" t="s">
        <v>40493</v>
      </c>
      <c r="E5223" s="2">
        <v>3989</v>
      </c>
      <c r="F5223" s="2">
        <v>21</v>
      </c>
      <c r="G5223" s="2" t="s">
        <v>40492</v>
      </c>
      <c r="H5223" s="3">
        <v>43896</v>
      </c>
      <c r="I5223" s="4">
        <v>0.98898148148148157</v>
      </c>
    </row>
    <row r="5224" spans="1:9">
      <c r="A5224" s="2">
        <v>1.23607511904013E+18</v>
      </c>
      <c r="B5224" s="2" t="s">
        <v>40491</v>
      </c>
      <c r="C5224" s="15">
        <v>43896.988981481481</v>
      </c>
      <c r="D5224" s="2" t="s">
        <v>1476</v>
      </c>
      <c r="E5224" s="2">
        <v>6718</v>
      </c>
      <c r="F5224" s="2">
        <v>5674</v>
      </c>
      <c r="G5224" s="2" t="s">
        <v>40490</v>
      </c>
      <c r="H5224" s="3">
        <v>43896</v>
      </c>
      <c r="I5224" s="4">
        <v>0.98898148148148157</v>
      </c>
    </row>
    <row r="5225" spans="1:9">
      <c r="A5225" s="2">
        <v>1.23607511880114E+18</v>
      </c>
      <c r="B5225" s="2" t="s">
        <v>40489</v>
      </c>
      <c r="C5225" s="15">
        <v>43896.988981481481</v>
      </c>
      <c r="D5225" s="2" t="s">
        <v>1243</v>
      </c>
      <c r="E5225" s="2">
        <v>18791</v>
      </c>
      <c r="F5225" s="2">
        <v>29317</v>
      </c>
      <c r="H5225" s="3">
        <v>43896</v>
      </c>
      <c r="I5225" s="4">
        <v>0.98898148148148157</v>
      </c>
    </row>
    <row r="5226" spans="1:9">
      <c r="A5226" s="2">
        <v>1.2360751181256699E+18</v>
      </c>
      <c r="B5226" s="2" t="s">
        <v>40488</v>
      </c>
      <c r="C5226" s="15">
        <v>43896.988969907405</v>
      </c>
      <c r="D5226" s="2" t="s">
        <v>1476</v>
      </c>
      <c r="E5226" s="2">
        <v>39906</v>
      </c>
      <c r="F5226" s="2">
        <v>5674</v>
      </c>
      <c r="H5226" s="3">
        <v>43896</v>
      </c>
      <c r="I5226" s="4">
        <v>0.98896990740740742</v>
      </c>
    </row>
    <row r="5227" spans="1:9">
      <c r="A5227" s="2">
        <v>1.2360751180881201E+18</v>
      </c>
      <c r="B5227" s="2" t="s">
        <v>40487</v>
      </c>
      <c r="C5227" s="15">
        <v>43896.988969907405</v>
      </c>
      <c r="D5227" s="2" t="s">
        <v>40486</v>
      </c>
      <c r="E5227" s="2">
        <v>5</v>
      </c>
      <c r="F5227" s="2">
        <v>0</v>
      </c>
      <c r="G5227" s="2" t="s">
        <v>40485</v>
      </c>
      <c r="H5227" s="3">
        <v>43896</v>
      </c>
      <c r="I5227" s="4">
        <v>0.98896990740740742</v>
      </c>
    </row>
    <row r="5228" spans="1:9">
      <c r="A5228" s="2">
        <v>1.23607511797901E+18</v>
      </c>
      <c r="B5228" s="2" t="s">
        <v>40484</v>
      </c>
      <c r="C5228" s="15">
        <v>43896.988969907405</v>
      </c>
      <c r="D5228" s="2" t="s">
        <v>1481</v>
      </c>
      <c r="E5228" s="2">
        <v>3546</v>
      </c>
      <c r="F5228" s="2">
        <v>8834</v>
      </c>
      <c r="H5228" s="3">
        <v>43896</v>
      </c>
      <c r="I5228" s="4">
        <v>0.98896990740740742</v>
      </c>
    </row>
    <row r="5229" spans="1:9">
      <c r="A5229" s="2">
        <v>1.2360751170855199E+18</v>
      </c>
      <c r="B5229" s="2" t="s">
        <v>40483</v>
      </c>
      <c r="C5229" s="15">
        <v>43896.988969907405</v>
      </c>
      <c r="D5229" s="2" t="s">
        <v>1481</v>
      </c>
      <c r="E5229" s="2">
        <v>671</v>
      </c>
      <c r="F5229" s="2">
        <v>8834</v>
      </c>
      <c r="H5229" s="3">
        <v>43896</v>
      </c>
      <c r="I5229" s="4">
        <v>0.98896990740740742</v>
      </c>
    </row>
    <row r="5230" spans="1:9">
      <c r="A5230" s="2">
        <v>1.2360751169262799E+18</v>
      </c>
      <c r="B5230" s="2" t="s">
        <v>40482</v>
      </c>
      <c r="C5230" s="15">
        <v>43896.988969907405</v>
      </c>
      <c r="D5230" s="2" t="s">
        <v>1476</v>
      </c>
      <c r="E5230" s="2">
        <v>127355</v>
      </c>
      <c r="F5230" s="2">
        <v>5674</v>
      </c>
      <c r="H5230" s="3">
        <v>43896</v>
      </c>
      <c r="I5230" s="4">
        <v>0.98896990740740742</v>
      </c>
    </row>
    <row r="5231" spans="1:9">
      <c r="A5231" s="2">
        <v>1.2360751166829299E+18</v>
      </c>
      <c r="B5231" s="2" t="s">
        <v>40481</v>
      </c>
      <c r="C5231" s="15">
        <v>43896.988969907405</v>
      </c>
      <c r="D5231" s="2" t="s">
        <v>40127</v>
      </c>
      <c r="E5231" s="2">
        <v>14933</v>
      </c>
      <c r="F5231" s="2">
        <v>109</v>
      </c>
      <c r="G5231" s="2" t="s">
        <v>40480</v>
      </c>
      <c r="H5231" s="3">
        <v>43896</v>
      </c>
      <c r="I5231" s="4">
        <v>0.98896990740740742</v>
      </c>
    </row>
    <row r="5232" spans="1:9">
      <c r="A5232" s="2">
        <v>1.23607511549587E+18</v>
      </c>
      <c r="B5232" s="2" t="s">
        <v>40479</v>
      </c>
      <c r="C5232" s="15">
        <v>43896.988969907405</v>
      </c>
      <c r="D5232" s="2" t="s">
        <v>40478</v>
      </c>
      <c r="E5232" s="2">
        <v>18134</v>
      </c>
      <c r="F5232" s="2">
        <v>93</v>
      </c>
      <c r="H5232" s="3">
        <v>43896</v>
      </c>
      <c r="I5232" s="4">
        <v>0.98896990740740742</v>
      </c>
    </row>
    <row r="5233" spans="1:9">
      <c r="A5233" s="2">
        <v>1.2360751153071201E+18</v>
      </c>
      <c r="B5233" s="2" t="s">
        <v>40477</v>
      </c>
      <c r="C5233" s="15">
        <v>43896.988969907405</v>
      </c>
      <c r="D5233" s="2" t="s">
        <v>1612</v>
      </c>
      <c r="E5233" s="2">
        <v>11028</v>
      </c>
      <c r="F5233" s="2">
        <v>4059</v>
      </c>
      <c r="G5233" s="2" t="s">
        <v>4168</v>
      </c>
      <c r="H5233" s="3">
        <v>43896</v>
      </c>
      <c r="I5233" s="4">
        <v>0.98896990740740742</v>
      </c>
    </row>
    <row r="5234" spans="1:9">
      <c r="A5234" s="2">
        <v>1.2360751148333499E+18</v>
      </c>
      <c r="B5234" s="2" t="s">
        <v>40476</v>
      </c>
      <c r="C5234" s="15">
        <v>43896.988969907405</v>
      </c>
      <c r="D5234" s="2" t="s">
        <v>1476</v>
      </c>
      <c r="E5234" s="2">
        <v>7817</v>
      </c>
      <c r="F5234" s="2">
        <v>5674</v>
      </c>
      <c r="G5234" s="2" t="s">
        <v>2689</v>
      </c>
      <c r="H5234" s="3">
        <v>43896</v>
      </c>
      <c r="I5234" s="4">
        <v>0.98896990740740742</v>
      </c>
    </row>
    <row r="5235" spans="1:9">
      <c r="A5235" s="2">
        <v>1.23607511480819E+18</v>
      </c>
      <c r="B5235" s="2" t="s">
        <v>40475</v>
      </c>
      <c r="C5235" s="15">
        <v>43896.988969907405</v>
      </c>
      <c r="D5235" s="2" t="s">
        <v>39891</v>
      </c>
      <c r="E5235" s="2">
        <v>52899</v>
      </c>
      <c r="F5235" s="2">
        <v>262</v>
      </c>
      <c r="H5235" s="3">
        <v>43896</v>
      </c>
      <c r="I5235" s="4">
        <v>0.98896990740740742</v>
      </c>
    </row>
    <row r="5236" spans="1:9">
      <c r="A5236" s="2">
        <v>1.2360751145774799E+18</v>
      </c>
      <c r="B5236" s="2" t="s">
        <v>40474</v>
      </c>
      <c r="C5236" s="15">
        <v>43896.988969907405</v>
      </c>
      <c r="D5236" s="2" t="s">
        <v>40473</v>
      </c>
      <c r="E5236" s="2">
        <v>2415</v>
      </c>
      <c r="F5236" s="2">
        <v>31</v>
      </c>
      <c r="G5236" s="2" t="s">
        <v>40472</v>
      </c>
      <c r="H5236" s="3">
        <v>43896</v>
      </c>
      <c r="I5236" s="4">
        <v>0.98896990740740742</v>
      </c>
    </row>
    <row r="5237" spans="1:9">
      <c r="A5237" s="2">
        <v>1.2360751145312901E+18</v>
      </c>
      <c r="B5237" s="2" t="s">
        <v>40471</v>
      </c>
      <c r="C5237" s="15">
        <v>43896.988969907405</v>
      </c>
      <c r="D5237" s="2" t="s">
        <v>35508</v>
      </c>
      <c r="E5237" s="2">
        <v>1547</v>
      </c>
      <c r="F5237" s="2">
        <v>123</v>
      </c>
      <c r="G5237" s="2" t="s">
        <v>40470</v>
      </c>
      <c r="H5237" s="3">
        <v>43896</v>
      </c>
      <c r="I5237" s="4">
        <v>0.98896990740740742</v>
      </c>
    </row>
    <row r="5238" spans="1:9">
      <c r="A5238" s="2">
        <v>1.2360751135413E+18</v>
      </c>
      <c r="B5238" s="2" t="s">
        <v>20660</v>
      </c>
      <c r="C5238" s="15">
        <v>43896.988958333335</v>
      </c>
      <c r="D5238" s="2" t="s">
        <v>1471</v>
      </c>
      <c r="E5238" s="2">
        <v>21940</v>
      </c>
      <c r="F5238" s="2">
        <v>53688</v>
      </c>
      <c r="H5238" s="3">
        <v>43896</v>
      </c>
      <c r="I5238" s="4">
        <v>0.98895833333333327</v>
      </c>
    </row>
    <row r="5239" spans="1:9">
      <c r="A5239" s="2">
        <v>1.23607511341549E+18</v>
      </c>
      <c r="B5239" s="2" t="s">
        <v>25868</v>
      </c>
      <c r="C5239" s="15">
        <v>43896.988958333335</v>
      </c>
      <c r="D5239" s="2" t="s">
        <v>40469</v>
      </c>
      <c r="E5239" s="2">
        <v>17696</v>
      </c>
      <c r="F5239" s="2">
        <v>10</v>
      </c>
      <c r="H5239" s="3">
        <v>43896</v>
      </c>
      <c r="I5239" s="4">
        <v>0.98895833333333327</v>
      </c>
    </row>
    <row r="5240" spans="1:9">
      <c r="A5240" s="2">
        <v>1.2360751128745999E+18</v>
      </c>
      <c r="B5240" s="2" t="s">
        <v>40468</v>
      </c>
      <c r="C5240" s="15">
        <v>43896.988958333335</v>
      </c>
      <c r="D5240" s="2" t="s">
        <v>33829</v>
      </c>
      <c r="E5240" s="2">
        <v>652</v>
      </c>
      <c r="F5240" s="2">
        <v>965</v>
      </c>
      <c r="G5240" s="2" t="s">
        <v>2778</v>
      </c>
      <c r="H5240" s="3">
        <v>43896</v>
      </c>
      <c r="I5240" s="4">
        <v>0.98895833333333327</v>
      </c>
    </row>
    <row r="5241" spans="1:9">
      <c r="A5241" s="2">
        <v>1.23607511240897E+18</v>
      </c>
      <c r="B5241" s="2" t="s">
        <v>40467</v>
      </c>
      <c r="C5241" s="15">
        <v>43896.988958333335</v>
      </c>
      <c r="D5241" s="2" t="s">
        <v>40466</v>
      </c>
      <c r="E5241" s="2">
        <v>22488</v>
      </c>
      <c r="F5241" s="2">
        <v>13</v>
      </c>
      <c r="G5241" s="2" t="s">
        <v>2712</v>
      </c>
      <c r="H5241" s="3">
        <v>43896</v>
      </c>
      <c r="I5241" s="4">
        <v>0.98895833333333327</v>
      </c>
    </row>
    <row r="5242" spans="1:9">
      <c r="A5242" s="2">
        <v>1.23607510954847E+18</v>
      </c>
      <c r="B5242" s="2" t="s">
        <v>40465</v>
      </c>
      <c r="C5242" s="15">
        <v>43896.988946759258</v>
      </c>
      <c r="D5242" s="2" t="s">
        <v>1243</v>
      </c>
      <c r="E5242" s="2">
        <v>415</v>
      </c>
      <c r="F5242" s="2">
        <v>29317</v>
      </c>
      <c r="H5242" s="3">
        <v>43896</v>
      </c>
      <c r="I5242" s="4">
        <v>0.98894675925925923</v>
      </c>
    </row>
    <row r="5243" spans="1:9">
      <c r="A5243" s="2">
        <v>1.2360751092379599E+18</v>
      </c>
      <c r="B5243" s="2" t="s">
        <v>36867</v>
      </c>
      <c r="C5243" s="15">
        <v>43896.988946759258</v>
      </c>
      <c r="D5243" s="2" t="s">
        <v>40464</v>
      </c>
      <c r="E5243" s="2">
        <v>41672</v>
      </c>
      <c r="F5243" s="2">
        <v>0</v>
      </c>
      <c r="G5243" s="2" t="s">
        <v>35967</v>
      </c>
      <c r="H5243" s="3">
        <v>43896</v>
      </c>
      <c r="I5243" s="4">
        <v>0.98894675925925923</v>
      </c>
    </row>
    <row r="5244" spans="1:9">
      <c r="A5244" s="2">
        <v>1.23607510907027E+18</v>
      </c>
      <c r="B5244" s="2" t="s">
        <v>40463</v>
      </c>
      <c r="C5244" s="15">
        <v>43896.988946759258</v>
      </c>
      <c r="D5244" s="2" t="s">
        <v>40462</v>
      </c>
      <c r="E5244" s="2">
        <v>323</v>
      </c>
      <c r="F5244" s="2">
        <v>0</v>
      </c>
      <c r="G5244" s="2" t="s">
        <v>18818</v>
      </c>
      <c r="H5244" s="3">
        <v>43896</v>
      </c>
      <c r="I5244" s="4">
        <v>0.98894675925925923</v>
      </c>
    </row>
    <row r="5245" spans="1:9">
      <c r="A5245" s="2">
        <v>1.2360751084158799E+18</v>
      </c>
      <c r="B5245" s="2" t="s">
        <v>40461</v>
      </c>
      <c r="C5245" s="15">
        <v>43896.988946759258</v>
      </c>
      <c r="D5245" s="2" t="s">
        <v>36880</v>
      </c>
      <c r="E5245" s="2">
        <v>30306</v>
      </c>
      <c r="F5245" s="2">
        <v>33</v>
      </c>
      <c r="G5245" s="2" t="s">
        <v>40460</v>
      </c>
      <c r="H5245" s="3">
        <v>43896</v>
      </c>
      <c r="I5245" s="4">
        <v>0.98894675925925923</v>
      </c>
    </row>
    <row r="5246" spans="1:9">
      <c r="A5246" s="2">
        <v>1.2360751079379E+18</v>
      </c>
      <c r="B5246" s="2" t="s">
        <v>40459</v>
      </c>
      <c r="C5246" s="15">
        <v>43896.988946759258</v>
      </c>
      <c r="D5246" s="2" t="s">
        <v>40458</v>
      </c>
      <c r="E5246" s="2">
        <v>54230</v>
      </c>
      <c r="F5246" s="2">
        <v>18</v>
      </c>
      <c r="H5246" s="3">
        <v>43896</v>
      </c>
      <c r="I5246" s="4">
        <v>0.98894675925925923</v>
      </c>
    </row>
    <row r="5247" spans="1:9">
      <c r="A5247" s="2">
        <v>1.2360751064864499E+18</v>
      </c>
      <c r="B5247" s="2" t="s">
        <v>40457</v>
      </c>
      <c r="C5247" s="15">
        <v>43896.988946759258</v>
      </c>
      <c r="D5247" s="2" t="s">
        <v>1476</v>
      </c>
      <c r="E5247" s="2">
        <v>81856</v>
      </c>
      <c r="F5247" s="2">
        <v>5674</v>
      </c>
      <c r="G5247" s="2" t="s">
        <v>2679</v>
      </c>
      <c r="H5247" s="3">
        <v>43896</v>
      </c>
      <c r="I5247" s="4">
        <v>0.98894675925925923</v>
      </c>
    </row>
    <row r="5248" spans="1:9">
      <c r="A5248" s="2">
        <v>1.2360751059036201E+18</v>
      </c>
      <c r="B5248" s="2" t="s">
        <v>40456</v>
      </c>
      <c r="C5248" s="15">
        <v>43896.988946759258</v>
      </c>
      <c r="D5248" s="2" t="s">
        <v>40455</v>
      </c>
      <c r="E5248" s="2">
        <v>22925</v>
      </c>
      <c r="F5248" s="2">
        <v>4</v>
      </c>
      <c r="H5248" s="3">
        <v>43896</v>
      </c>
      <c r="I5248" s="4">
        <v>0.98894675925925923</v>
      </c>
    </row>
    <row r="5249" spans="1:9">
      <c r="A5249" s="2">
        <v>1.2360751052491899E+18</v>
      </c>
      <c r="B5249" s="2" t="s">
        <v>40454</v>
      </c>
      <c r="C5249" s="15">
        <v>43896.988935185182</v>
      </c>
      <c r="D5249" s="2" t="s">
        <v>1476</v>
      </c>
      <c r="E5249" s="2">
        <v>12450</v>
      </c>
      <c r="F5249" s="2">
        <v>5674</v>
      </c>
      <c r="G5249" s="2" t="s">
        <v>2907</v>
      </c>
      <c r="H5249" s="3">
        <v>43896</v>
      </c>
      <c r="I5249" s="4">
        <v>0.98893518518518519</v>
      </c>
    </row>
    <row r="5250" spans="1:9">
      <c r="A5250" s="2">
        <v>1.23607510418401E+18</v>
      </c>
      <c r="B5250" s="2" t="s">
        <v>40453</v>
      </c>
      <c r="C5250" s="15">
        <v>43896.988935185182</v>
      </c>
      <c r="D5250" s="2" t="s">
        <v>40452</v>
      </c>
      <c r="E5250" s="2">
        <v>13855</v>
      </c>
      <c r="F5250" s="2">
        <v>0</v>
      </c>
      <c r="G5250" s="2" t="s">
        <v>29893</v>
      </c>
      <c r="H5250" s="3">
        <v>43896</v>
      </c>
      <c r="I5250" s="4">
        <v>0.98893518518518519</v>
      </c>
    </row>
    <row r="5251" spans="1:9">
      <c r="A5251" s="2">
        <v>1.23607510350435E+18</v>
      </c>
      <c r="B5251" s="2" t="s">
        <v>40451</v>
      </c>
      <c r="C5251" s="15">
        <v>43896.988935185182</v>
      </c>
      <c r="D5251" s="2" t="s">
        <v>38219</v>
      </c>
      <c r="E5251" s="2">
        <v>267</v>
      </c>
      <c r="F5251" s="2">
        <v>134</v>
      </c>
      <c r="G5251" s="2" t="s">
        <v>2606</v>
      </c>
      <c r="H5251" s="3">
        <v>43896</v>
      </c>
      <c r="I5251" s="4">
        <v>0.98893518518518519</v>
      </c>
    </row>
    <row r="5252" spans="1:9">
      <c r="A5252" s="2">
        <v>1.23607510315634E+18</v>
      </c>
      <c r="B5252" s="2" t="s">
        <v>40450</v>
      </c>
      <c r="C5252" s="15">
        <v>43896.988935185182</v>
      </c>
      <c r="D5252" s="2" t="s">
        <v>40449</v>
      </c>
      <c r="E5252" s="2">
        <v>6936</v>
      </c>
      <c r="F5252" s="2">
        <v>0</v>
      </c>
      <c r="G5252" s="2" t="s">
        <v>40448</v>
      </c>
      <c r="H5252" s="3">
        <v>43896</v>
      </c>
      <c r="I5252" s="4">
        <v>0.98893518518518519</v>
      </c>
    </row>
    <row r="5253" spans="1:9">
      <c r="A5253" s="2">
        <v>1.23607510301374E+18</v>
      </c>
      <c r="B5253" s="2" t="s">
        <v>40447</v>
      </c>
      <c r="C5253" s="15">
        <v>43896.988935185182</v>
      </c>
      <c r="D5253" s="2" t="s">
        <v>1510</v>
      </c>
      <c r="E5253" s="2">
        <v>26147</v>
      </c>
      <c r="F5253" s="2">
        <v>73322</v>
      </c>
      <c r="G5253" s="2" t="s">
        <v>40446</v>
      </c>
      <c r="H5253" s="3">
        <v>43896</v>
      </c>
      <c r="I5253" s="4">
        <v>0.98893518518518519</v>
      </c>
    </row>
    <row r="5254" spans="1:9">
      <c r="A5254" s="2">
        <v>1.2360751014745001E+18</v>
      </c>
      <c r="B5254" s="2" t="s">
        <v>40445</v>
      </c>
      <c r="C5254" s="15">
        <v>43896.988935185182</v>
      </c>
      <c r="D5254" s="2" t="s">
        <v>1459</v>
      </c>
      <c r="E5254" s="2">
        <v>2645</v>
      </c>
      <c r="F5254" s="2">
        <v>90618</v>
      </c>
      <c r="G5254" s="2" t="s">
        <v>5499</v>
      </c>
      <c r="H5254" s="3">
        <v>43896</v>
      </c>
      <c r="I5254" s="4">
        <v>0.98893518518518519</v>
      </c>
    </row>
    <row r="5255" spans="1:9">
      <c r="A5255" s="2">
        <v>1.23607510037136E+18</v>
      </c>
      <c r="B5255" s="2" t="s">
        <v>40444</v>
      </c>
      <c r="C5255" s="15">
        <v>43896.988923611112</v>
      </c>
      <c r="D5255" s="2" t="s">
        <v>1481</v>
      </c>
      <c r="E5255" s="2">
        <v>892</v>
      </c>
      <c r="F5255" s="2">
        <v>8834</v>
      </c>
      <c r="G5255" s="2" t="s">
        <v>2442</v>
      </c>
      <c r="H5255" s="3">
        <v>43896</v>
      </c>
      <c r="I5255" s="4">
        <v>0.98892361111111116</v>
      </c>
    </row>
    <row r="5256" spans="1:9">
      <c r="A5256" s="2">
        <v>1.2360751003250601E+18</v>
      </c>
      <c r="B5256" s="2" t="s">
        <v>40443</v>
      </c>
      <c r="C5256" s="15">
        <v>43896.988923611112</v>
      </c>
      <c r="D5256" s="2" t="s">
        <v>39847</v>
      </c>
      <c r="E5256" s="2">
        <v>13496</v>
      </c>
      <c r="F5256" s="2">
        <v>1</v>
      </c>
      <c r="G5256" s="2" t="s">
        <v>34805</v>
      </c>
      <c r="H5256" s="3">
        <v>43896</v>
      </c>
      <c r="I5256" s="4">
        <v>0.98892361111111116</v>
      </c>
    </row>
    <row r="5257" spans="1:9">
      <c r="A5257" s="2">
        <v>1.2360751001112801E+18</v>
      </c>
      <c r="B5257" s="2" t="s">
        <v>40442</v>
      </c>
      <c r="C5257" s="15">
        <v>43896.988923611112</v>
      </c>
      <c r="D5257" s="2" t="s">
        <v>1243</v>
      </c>
      <c r="E5257" s="2">
        <v>1803</v>
      </c>
      <c r="F5257" s="2">
        <v>29317</v>
      </c>
      <c r="H5257" s="3">
        <v>43896</v>
      </c>
      <c r="I5257" s="4">
        <v>0.98892361111111116</v>
      </c>
    </row>
    <row r="5258" spans="1:9">
      <c r="A5258" s="2">
        <v>1.2360750999140401E+18</v>
      </c>
      <c r="B5258" s="2" t="s">
        <v>40441</v>
      </c>
      <c r="C5258" s="15">
        <v>43896.988923611112</v>
      </c>
      <c r="D5258" s="2" t="s">
        <v>40440</v>
      </c>
      <c r="E5258" s="2">
        <v>2531</v>
      </c>
      <c r="F5258" s="2">
        <v>21</v>
      </c>
      <c r="G5258" s="2" t="s">
        <v>40439</v>
      </c>
      <c r="H5258" s="3">
        <v>43896</v>
      </c>
      <c r="I5258" s="4">
        <v>0.98892361111111116</v>
      </c>
    </row>
    <row r="5259" spans="1:9">
      <c r="A5259" s="2">
        <v>1.23607509984691E+18</v>
      </c>
      <c r="B5259" s="2" t="s">
        <v>40438</v>
      </c>
      <c r="C5259" s="15">
        <v>43896.988923611112</v>
      </c>
      <c r="D5259" s="2" t="s">
        <v>33794</v>
      </c>
      <c r="E5259" s="2">
        <v>6456</v>
      </c>
      <c r="F5259" s="2">
        <v>237</v>
      </c>
      <c r="H5259" s="3">
        <v>43896</v>
      </c>
      <c r="I5259" s="4">
        <v>0.98892361111111116</v>
      </c>
    </row>
    <row r="5260" spans="1:9">
      <c r="A5260" s="2">
        <v>1.23607509970447E+18</v>
      </c>
      <c r="B5260" s="2" t="s">
        <v>40437</v>
      </c>
      <c r="C5260" s="15">
        <v>43896.988923611112</v>
      </c>
      <c r="D5260" s="2" t="s">
        <v>39849</v>
      </c>
      <c r="E5260" s="2">
        <v>20387</v>
      </c>
      <c r="F5260" s="2">
        <v>10</v>
      </c>
      <c r="H5260" s="3">
        <v>43896</v>
      </c>
      <c r="I5260" s="4">
        <v>0.98892361111111116</v>
      </c>
    </row>
    <row r="5261" spans="1:9">
      <c r="A5261" s="2">
        <v>1.23607509965825E+18</v>
      </c>
      <c r="B5261" s="2" t="s">
        <v>40436</v>
      </c>
      <c r="C5261" s="15">
        <v>43896.988923611112</v>
      </c>
      <c r="D5261" s="2" t="s">
        <v>40435</v>
      </c>
      <c r="E5261" s="2">
        <v>10834</v>
      </c>
      <c r="F5261" s="2">
        <v>46</v>
      </c>
      <c r="G5261" s="2" t="s">
        <v>2742</v>
      </c>
      <c r="H5261" s="3">
        <v>43896</v>
      </c>
      <c r="I5261" s="4">
        <v>0.98892361111111116</v>
      </c>
    </row>
    <row r="5262" spans="1:9">
      <c r="A5262" s="2">
        <v>1.2360750991844101E+18</v>
      </c>
      <c r="B5262" s="2" t="s">
        <v>35077</v>
      </c>
      <c r="C5262" s="15">
        <v>43896.988923611112</v>
      </c>
      <c r="D5262" s="2" t="s">
        <v>40434</v>
      </c>
      <c r="E5262" s="2">
        <v>164144</v>
      </c>
      <c r="F5262" s="2">
        <v>1</v>
      </c>
      <c r="G5262" s="2" t="s">
        <v>35076</v>
      </c>
      <c r="H5262" s="3">
        <v>43896</v>
      </c>
      <c r="I5262" s="4">
        <v>0.98892361111111116</v>
      </c>
    </row>
    <row r="5263" spans="1:9">
      <c r="A5263" s="2">
        <v>1.2360750983748401E+18</v>
      </c>
      <c r="B5263" s="2" t="s">
        <v>40433</v>
      </c>
      <c r="C5263" s="15">
        <v>43896.988923611112</v>
      </c>
      <c r="D5263" s="2" t="s">
        <v>1481</v>
      </c>
      <c r="E5263" s="2">
        <v>29387</v>
      </c>
      <c r="F5263" s="2">
        <v>8834</v>
      </c>
      <c r="H5263" s="3">
        <v>43896</v>
      </c>
      <c r="I5263" s="4">
        <v>0.98892361111111116</v>
      </c>
    </row>
    <row r="5264" spans="1:9">
      <c r="A5264" s="2">
        <v>1.23607509816915E+18</v>
      </c>
      <c r="B5264" s="2" t="s">
        <v>40432</v>
      </c>
      <c r="C5264" s="15">
        <v>43896.988923611112</v>
      </c>
      <c r="D5264" s="2" t="s">
        <v>40115</v>
      </c>
      <c r="E5264" s="2">
        <v>22670</v>
      </c>
      <c r="F5264" s="2">
        <v>7</v>
      </c>
      <c r="H5264" s="3">
        <v>43896</v>
      </c>
      <c r="I5264" s="4">
        <v>0.98892361111111116</v>
      </c>
    </row>
    <row r="5265" spans="1:9">
      <c r="A5265" s="2">
        <v>1.2360750980896699E+18</v>
      </c>
      <c r="B5265" s="2" t="s">
        <v>38370</v>
      </c>
      <c r="C5265" s="15">
        <v>43896.988923611112</v>
      </c>
      <c r="D5265" s="2" t="s">
        <v>40431</v>
      </c>
      <c r="E5265" s="2">
        <v>1688</v>
      </c>
      <c r="F5265" s="2">
        <v>0</v>
      </c>
      <c r="G5265" s="2" t="s">
        <v>38368</v>
      </c>
      <c r="H5265" s="3">
        <v>43896</v>
      </c>
      <c r="I5265" s="4">
        <v>0.98892361111111116</v>
      </c>
    </row>
    <row r="5266" spans="1:9">
      <c r="A5266" s="2">
        <v>1.23607509730931E+18</v>
      </c>
      <c r="B5266" s="2" t="s">
        <v>40430</v>
      </c>
      <c r="C5266" s="15">
        <v>43896.988923611112</v>
      </c>
      <c r="D5266" s="2" t="s">
        <v>1481</v>
      </c>
      <c r="E5266" s="2">
        <v>55</v>
      </c>
      <c r="F5266" s="2">
        <v>8834</v>
      </c>
      <c r="G5266" s="2" t="s">
        <v>40429</v>
      </c>
      <c r="H5266" s="3">
        <v>43896</v>
      </c>
      <c r="I5266" s="4">
        <v>0.98892361111111116</v>
      </c>
    </row>
    <row r="5267" spans="1:9">
      <c r="A5267" s="2">
        <v>1.23607509707887E+18</v>
      </c>
      <c r="B5267" s="2" t="s">
        <v>40428</v>
      </c>
      <c r="C5267" s="15">
        <v>43896.988912037035</v>
      </c>
      <c r="D5267" s="2" t="s">
        <v>1457</v>
      </c>
      <c r="E5267" s="2">
        <v>34361</v>
      </c>
      <c r="F5267" s="2">
        <v>6247</v>
      </c>
      <c r="G5267" s="2" t="s">
        <v>40427</v>
      </c>
      <c r="H5267" s="3">
        <v>43896</v>
      </c>
      <c r="I5267" s="4">
        <v>0.98891203703703701</v>
      </c>
    </row>
    <row r="5268" spans="1:9">
      <c r="A5268" s="2">
        <v>1.23607509692769E+18</v>
      </c>
      <c r="B5268" s="2" t="s">
        <v>40426</v>
      </c>
      <c r="C5268" s="15">
        <v>43896.988912037035</v>
      </c>
      <c r="D5268" s="2" t="s">
        <v>1312</v>
      </c>
      <c r="E5268" s="2">
        <v>21921</v>
      </c>
      <c r="F5268" s="2">
        <v>5471</v>
      </c>
      <c r="G5268" s="2" t="s">
        <v>40425</v>
      </c>
      <c r="H5268" s="3">
        <v>43896</v>
      </c>
      <c r="I5268" s="4">
        <v>0.98891203703703701</v>
      </c>
    </row>
    <row r="5269" spans="1:9">
      <c r="A5269" s="2">
        <v>1.23607509647886E+18</v>
      </c>
      <c r="B5269" s="2" t="s">
        <v>40424</v>
      </c>
      <c r="C5269" s="15">
        <v>43896.988912037035</v>
      </c>
      <c r="D5269" s="2" t="s">
        <v>40423</v>
      </c>
      <c r="E5269" s="2">
        <v>17026</v>
      </c>
      <c r="F5269" s="2">
        <v>25</v>
      </c>
      <c r="G5269" s="2" t="s">
        <v>8361</v>
      </c>
      <c r="H5269" s="3">
        <v>43896</v>
      </c>
      <c r="I5269" s="4">
        <v>0.98891203703703701</v>
      </c>
    </row>
    <row r="5270" spans="1:9">
      <c r="A5270" s="2">
        <v>1.2360750949817001E+18</v>
      </c>
      <c r="B5270" s="2" t="s">
        <v>40422</v>
      </c>
      <c r="C5270" s="15">
        <v>43896.988912037035</v>
      </c>
      <c r="D5270" s="2" t="s">
        <v>1481</v>
      </c>
      <c r="E5270" s="2">
        <v>1347</v>
      </c>
      <c r="F5270" s="2">
        <v>8834</v>
      </c>
      <c r="H5270" s="3">
        <v>43896</v>
      </c>
      <c r="I5270" s="4">
        <v>0.98891203703703701</v>
      </c>
    </row>
    <row r="5271" spans="1:9">
      <c r="A5271" s="2">
        <v>1.2360750945119301E+18</v>
      </c>
      <c r="B5271" s="2" t="s">
        <v>40421</v>
      </c>
      <c r="C5271" s="15">
        <v>43896.988912037035</v>
      </c>
      <c r="D5271" s="2" t="s">
        <v>33346</v>
      </c>
      <c r="E5271" s="2">
        <v>488805</v>
      </c>
      <c r="F5271" s="2">
        <v>6</v>
      </c>
      <c r="G5271" s="2" t="s">
        <v>40420</v>
      </c>
      <c r="H5271" s="3">
        <v>43896</v>
      </c>
      <c r="I5271" s="4">
        <v>0.98891203703703701</v>
      </c>
    </row>
    <row r="5272" spans="1:9">
      <c r="A5272" s="2">
        <v>1.2360750937276001E+18</v>
      </c>
      <c r="B5272" s="2" t="s">
        <v>40419</v>
      </c>
      <c r="C5272" s="15">
        <v>43896.988912037035</v>
      </c>
      <c r="D5272" s="2" t="s">
        <v>40418</v>
      </c>
      <c r="E5272" s="2">
        <v>13808</v>
      </c>
      <c r="F5272" s="2">
        <v>1</v>
      </c>
      <c r="G5272" s="2" t="s">
        <v>40417</v>
      </c>
      <c r="H5272" s="3">
        <v>43896</v>
      </c>
      <c r="I5272" s="4">
        <v>0.98891203703703701</v>
      </c>
    </row>
    <row r="5273" spans="1:9">
      <c r="A5273" s="2">
        <v>1.23607509315297E+18</v>
      </c>
      <c r="B5273" s="2" t="s">
        <v>40271</v>
      </c>
      <c r="C5273" s="15">
        <v>43896.988912037035</v>
      </c>
      <c r="D5273" s="2" t="s">
        <v>40416</v>
      </c>
      <c r="E5273" s="2">
        <v>560</v>
      </c>
      <c r="F5273" s="2">
        <v>11</v>
      </c>
      <c r="G5273" s="2" t="s">
        <v>11373</v>
      </c>
      <c r="H5273" s="3">
        <v>43896</v>
      </c>
      <c r="I5273" s="4">
        <v>0.98891203703703701</v>
      </c>
    </row>
    <row r="5274" spans="1:9">
      <c r="A5274" s="2">
        <v>1.2360750930355599E+18</v>
      </c>
      <c r="B5274" s="2" t="s">
        <v>40415</v>
      </c>
      <c r="C5274" s="15">
        <v>43896.988912037035</v>
      </c>
      <c r="D5274" s="2" t="s">
        <v>1481</v>
      </c>
      <c r="E5274" s="2">
        <v>9180</v>
      </c>
      <c r="F5274" s="2">
        <v>8834</v>
      </c>
      <c r="G5274" s="2" t="s">
        <v>40414</v>
      </c>
      <c r="H5274" s="3">
        <v>43896</v>
      </c>
      <c r="I5274" s="4">
        <v>0.98891203703703701</v>
      </c>
    </row>
    <row r="5275" spans="1:9">
      <c r="A5275" s="2">
        <v>1.2360750923392699E+18</v>
      </c>
      <c r="B5275" s="2" t="s">
        <v>40413</v>
      </c>
      <c r="C5275" s="15">
        <v>43896.988900462966</v>
      </c>
      <c r="D5275" s="2" t="s">
        <v>1476</v>
      </c>
      <c r="E5275" s="2">
        <v>1973</v>
      </c>
      <c r="F5275" s="2">
        <v>5674</v>
      </c>
      <c r="H5275" s="3">
        <v>43896</v>
      </c>
      <c r="I5275" s="4">
        <v>0.98890046296296286</v>
      </c>
    </row>
    <row r="5276" spans="1:9">
      <c r="A5276" s="2">
        <v>1.2360750923266501E+18</v>
      </c>
      <c r="B5276" s="2" t="s">
        <v>40412</v>
      </c>
      <c r="C5276" s="15">
        <v>43896.988900462966</v>
      </c>
      <c r="D5276" s="2" t="s">
        <v>33442</v>
      </c>
      <c r="E5276" s="2">
        <v>22310</v>
      </c>
      <c r="F5276" s="2">
        <v>4877</v>
      </c>
      <c r="G5276" s="2" t="s">
        <v>40411</v>
      </c>
      <c r="H5276" s="3">
        <v>43896</v>
      </c>
      <c r="I5276" s="4">
        <v>0.98890046296296286</v>
      </c>
    </row>
    <row r="5277" spans="1:9">
      <c r="A5277" s="2">
        <v>1.23607509111874E+18</v>
      </c>
      <c r="B5277" s="2" t="s">
        <v>40410</v>
      </c>
      <c r="C5277" s="15">
        <v>43896.988900462966</v>
      </c>
      <c r="D5277" s="2" t="s">
        <v>33642</v>
      </c>
      <c r="E5277" s="2">
        <v>6355</v>
      </c>
      <c r="F5277" s="2">
        <v>411</v>
      </c>
      <c r="G5277" s="2" t="s">
        <v>2628</v>
      </c>
      <c r="H5277" s="3">
        <v>43896</v>
      </c>
      <c r="I5277" s="4">
        <v>0.98890046296296286</v>
      </c>
    </row>
    <row r="5278" spans="1:9">
      <c r="A5278" s="2">
        <v>1.2360750910767401E+18</v>
      </c>
      <c r="B5278" s="2" t="s">
        <v>40248</v>
      </c>
      <c r="C5278" s="15">
        <v>43896.988900462966</v>
      </c>
      <c r="D5278" s="2" t="s">
        <v>34346</v>
      </c>
      <c r="E5278" s="2">
        <v>102949</v>
      </c>
      <c r="F5278" s="2">
        <v>402</v>
      </c>
      <c r="H5278" s="3">
        <v>43896</v>
      </c>
      <c r="I5278" s="4">
        <v>0.98890046296296286</v>
      </c>
    </row>
    <row r="5279" spans="1:9">
      <c r="A5279" s="2">
        <v>1.23607509056931E+18</v>
      </c>
      <c r="B5279" s="2" t="s">
        <v>40409</v>
      </c>
      <c r="C5279" s="15">
        <v>43896.988900462966</v>
      </c>
      <c r="D5279" s="2" t="s">
        <v>40408</v>
      </c>
      <c r="E5279" s="2">
        <v>5433</v>
      </c>
      <c r="F5279" s="2">
        <v>15</v>
      </c>
      <c r="G5279" s="2" t="s">
        <v>2506</v>
      </c>
      <c r="H5279" s="3">
        <v>43896</v>
      </c>
      <c r="I5279" s="4">
        <v>0.98890046296296286</v>
      </c>
    </row>
    <row r="5280" spans="1:9">
      <c r="A5280" s="2">
        <v>1.23607508981426E+18</v>
      </c>
      <c r="B5280" s="2" t="s">
        <v>40407</v>
      </c>
      <c r="C5280" s="15">
        <v>43896.988900462966</v>
      </c>
      <c r="D5280" s="2" t="s">
        <v>40406</v>
      </c>
      <c r="E5280" s="2">
        <v>66796</v>
      </c>
      <c r="F5280" s="2">
        <v>0</v>
      </c>
      <c r="G5280" s="2" t="s">
        <v>40405</v>
      </c>
      <c r="H5280" s="3">
        <v>43896</v>
      </c>
      <c r="I5280" s="4">
        <v>0.98890046296296286</v>
      </c>
    </row>
    <row r="5281" spans="1:9">
      <c r="A5281" s="2">
        <v>1.23607508861888E+18</v>
      </c>
      <c r="B5281" s="2" t="s">
        <v>40404</v>
      </c>
      <c r="C5281" s="15">
        <v>43896.988888888889</v>
      </c>
      <c r="D5281" s="2" t="s">
        <v>1243</v>
      </c>
      <c r="E5281" s="2">
        <v>319</v>
      </c>
      <c r="F5281" s="2">
        <v>29317</v>
      </c>
      <c r="H5281" s="3">
        <v>43896</v>
      </c>
      <c r="I5281" s="4">
        <v>0.98888888888888893</v>
      </c>
    </row>
    <row r="5282" spans="1:9">
      <c r="A5282" s="2">
        <v>1.23607508855602E+18</v>
      </c>
      <c r="B5282" s="2" t="s">
        <v>40403</v>
      </c>
      <c r="C5282" s="15">
        <v>43896.988888888889</v>
      </c>
      <c r="D5282" s="2" t="s">
        <v>38041</v>
      </c>
      <c r="E5282" s="2">
        <v>12</v>
      </c>
      <c r="F5282" s="2">
        <v>44</v>
      </c>
      <c r="H5282" s="3">
        <v>43896</v>
      </c>
      <c r="I5282" s="4">
        <v>0.98888888888888893</v>
      </c>
    </row>
    <row r="5283" spans="1:9">
      <c r="A5283" s="2">
        <v>1.23607508757869E+18</v>
      </c>
      <c r="B5283" s="2" t="s">
        <v>40402</v>
      </c>
      <c r="C5283" s="15">
        <v>43896.988888888889</v>
      </c>
      <c r="D5283" s="2" t="s">
        <v>1476</v>
      </c>
      <c r="E5283" s="2">
        <v>232711</v>
      </c>
      <c r="F5283" s="2">
        <v>5674</v>
      </c>
      <c r="G5283" s="2" t="s">
        <v>9381</v>
      </c>
      <c r="H5283" s="3">
        <v>43896</v>
      </c>
      <c r="I5283" s="4">
        <v>0.98888888888888893</v>
      </c>
    </row>
    <row r="5284" spans="1:9">
      <c r="A5284" s="2">
        <v>1.2360750871341599E+18</v>
      </c>
      <c r="B5284" s="2" t="s">
        <v>12831</v>
      </c>
      <c r="C5284" s="15">
        <v>43896.988888888889</v>
      </c>
      <c r="D5284" s="2" t="s">
        <v>40163</v>
      </c>
      <c r="E5284" s="2">
        <v>0</v>
      </c>
      <c r="F5284" s="2">
        <v>8</v>
      </c>
      <c r="H5284" s="3">
        <v>43896</v>
      </c>
      <c r="I5284" s="4">
        <v>0.98888888888888893</v>
      </c>
    </row>
    <row r="5285" spans="1:9">
      <c r="A5285" s="2">
        <v>1.23607508636223E+18</v>
      </c>
      <c r="B5285" s="2" t="s">
        <v>40401</v>
      </c>
      <c r="C5285" s="15">
        <v>43896.988888888889</v>
      </c>
      <c r="D5285" s="2" t="s">
        <v>1375</v>
      </c>
      <c r="E5285" s="2">
        <v>39644</v>
      </c>
      <c r="F5285" s="2">
        <v>2579</v>
      </c>
      <c r="G5285" s="2" t="s">
        <v>40400</v>
      </c>
      <c r="H5285" s="3">
        <v>43896</v>
      </c>
      <c r="I5285" s="4">
        <v>0.98888888888888893</v>
      </c>
    </row>
    <row r="5286" spans="1:9">
      <c r="A5286" s="2">
        <v>1.2360750856492001E+18</v>
      </c>
      <c r="B5286" s="2" t="s">
        <v>40399</v>
      </c>
      <c r="C5286" s="15">
        <v>43896.988888888889</v>
      </c>
      <c r="D5286" s="2" t="s">
        <v>40398</v>
      </c>
      <c r="E5286" s="2">
        <v>8823</v>
      </c>
      <c r="F5286" s="2">
        <v>0</v>
      </c>
      <c r="G5286" s="2" t="s">
        <v>2666</v>
      </c>
      <c r="H5286" s="3">
        <v>43896</v>
      </c>
      <c r="I5286" s="4">
        <v>0.98888888888888893</v>
      </c>
    </row>
    <row r="5287" spans="1:9">
      <c r="A5287" s="2">
        <v>1.23607508491537E+18</v>
      </c>
      <c r="B5287" s="2" t="s">
        <v>40397</v>
      </c>
      <c r="C5287" s="15">
        <v>43896.988888888889</v>
      </c>
      <c r="D5287" s="2" t="s">
        <v>1476</v>
      </c>
      <c r="E5287" s="2">
        <v>31947</v>
      </c>
      <c r="F5287" s="2">
        <v>5674</v>
      </c>
      <c r="H5287" s="3">
        <v>43896</v>
      </c>
      <c r="I5287" s="4">
        <v>0.98888888888888893</v>
      </c>
    </row>
    <row r="5288" spans="1:9">
      <c r="A5288" s="2">
        <v>1.2360750848188401E+18</v>
      </c>
      <c r="B5288" s="2" t="s">
        <v>40396</v>
      </c>
      <c r="C5288" s="15">
        <v>43896.988888888889</v>
      </c>
      <c r="D5288" s="2" t="s">
        <v>1243</v>
      </c>
      <c r="E5288" s="2">
        <v>2370</v>
      </c>
      <c r="F5288" s="2">
        <v>29317</v>
      </c>
      <c r="H5288" s="3">
        <v>43896</v>
      </c>
      <c r="I5288" s="4">
        <v>0.98888888888888893</v>
      </c>
    </row>
    <row r="5289" spans="1:9">
      <c r="A5289" s="2">
        <v>1.2360750839800399E+18</v>
      </c>
      <c r="B5289" s="2" t="s">
        <v>40395</v>
      </c>
      <c r="C5289" s="15">
        <v>43896.988877314812</v>
      </c>
      <c r="D5289" s="2" t="s">
        <v>40394</v>
      </c>
      <c r="E5289" s="2">
        <v>15245</v>
      </c>
      <c r="F5289" s="2">
        <v>5</v>
      </c>
      <c r="G5289" s="2" t="s">
        <v>40393</v>
      </c>
      <c r="H5289" s="3">
        <v>43896</v>
      </c>
      <c r="I5289" s="4">
        <v>0.98887731481481478</v>
      </c>
    </row>
    <row r="5290" spans="1:9">
      <c r="A5290" s="2">
        <v>1.23607508375776E+18</v>
      </c>
      <c r="B5290" s="2" t="s">
        <v>40392</v>
      </c>
      <c r="C5290" s="15">
        <v>43896.988877314812</v>
      </c>
      <c r="D5290" s="2" t="s">
        <v>40391</v>
      </c>
      <c r="E5290" s="2">
        <v>359185</v>
      </c>
      <c r="F5290" s="2">
        <v>48</v>
      </c>
      <c r="G5290" s="2" t="s">
        <v>2935</v>
      </c>
      <c r="H5290" s="3">
        <v>43896</v>
      </c>
      <c r="I5290" s="4">
        <v>0.98887731481481478</v>
      </c>
    </row>
    <row r="5291" spans="1:9">
      <c r="A5291" s="2">
        <v>1.23607508358578E+18</v>
      </c>
      <c r="B5291" s="2" t="s">
        <v>40390</v>
      </c>
      <c r="C5291" s="15">
        <v>43896.988877314812</v>
      </c>
      <c r="D5291" s="2" t="s">
        <v>34346</v>
      </c>
      <c r="E5291" s="2">
        <v>706</v>
      </c>
      <c r="F5291" s="2">
        <v>402</v>
      </c>
      <c r="G5291" s="2" t="s">
        <v>2655</v>
      </c>
      <c r="H5291" s="3">
        <v>43896</v>
      </c>
      <c r="I5291" s="4">
        <v>0.98887731481481478</v>
      </c>
    </row>
    <row r="5292" spans="1:9">
      <c r="A5292" s="2">
        <v>1.23607508229792E+18</v>
      </c>
      <c r="B5292" s="2" t="s">
        <v>40389</v>
      </c>
      <c r="C5292" s="15">
        <v>43896.988877314812</v>
      </c>
      <c r="D5292" s="2" t="s">
        <v>40388</v>
      </c>
      <c r="E5292" s="2">
        <v>53685</v>
      </c>
      <c r="F5292" s="2">
        <v>1</v>
      </c>
      <c r="G5292" s="2" t="s">
        <v>40387</v>
      </c>
      <c r="H5292" s="3">
        <v>43896</v>
      </c>
      <c r="I5292" s="4">
        <v>0.98887731481481478</v>
      </c>
    </row>
    <row r="5293" spans="1:9">
      <c r="A5293" s="2">
        <v>1.23607508221424E+18</v>
      </c>
      <c r="B5293" s="2" t="s">
        <v>40386</v>
      </c>
      <c r="C5293" s="15">
        <v>43896.988877314812</v>
      </c>
      <c r="D5293" s="2" t="s">
        <v>39168</v>
      </c>
      <c r="E5293" s="2">
        <v>22183</v>
      </c>
      <c r="F5293" s="2">
        <v>19</v>
      </c>
      <c r="H5293" s="3">
        <v>43896</v>
      </c>
      <c r="I5293" s="4">
        <v>0.98887731481481478</v>
      </c>
    </row>
    <row r="5294" spans="1:9">
      <c r="A5294" s="2">
        <v>1.2360750817864E+18</v>
      </c>
      <c r="B5294" s="2" t="s">
        <v>40385</v>
      </c>
      <c r="C5294" s="15">
        <v>43896.988877314812</v>
      </c>
      <c r="D5294" s="2" t="s">
        <v>40384</v>
      </c>
      <c r="E5294" s="2">
        <v>81</v>
      </c>
      <c r="F5294" s="2">
        <v>0</v>
      </c>
      <c r="G5294" s="2" t="s">
        <v>2826</v>
      </c>
      <c r="H5294" s="3">
        <v>43896</v>
      </c>
      <c r="I5294" s="4">
        <v>0.98887731481481478</v>
      </c>
    </row>
    <row r="5295" spans="1:9">
      <c r="A5295" s="2">
        <v>1.2360750815639099E+18</v>
      </c>
      <c r="B5295" s="2" t="s">
        <v>11611</v>
      </c>
      <c r="C5295" s="15">
        <v>43896.988877314812</v>
      </c>
      <c r="D5295" s="2" t="s">
        <v>33981</v>
      </c>
      <c r="E5295" s="2">
        <v>143060</v>
      </c>
      <c r="F5295" s="2">
        <v>24</v>
      </c>
      <c r="H5295" s="3">
        <v>43896</v>
      </c>
      <c r="I5295" s="4">
        <v>0.98887731481481478</v>
      </c>
    </row>
    <row r="5296" spans="1:9">
      <c r="A5296" s="2">
        <v>1.23607508036019E+18</v>
      </c>
      <c r="B5296" s="2" t="s">
        <v>40383</v>
      </c>
      <c r="C5296" s="15">
        <v>43896.988865740743</v>
      </c>
      <c r="D5296" s="2" t="s">
        <v>37145</v>
      </c>
      <c r="E5296" s="2">
        <v>22751</v>
      </c>
      <c r="F5296" s="2">
        <v>47</v>
      </c>
      <c r="G5296" s="2" t="s">
        <v>40382</v>
      </c>
      <c r="H5296" s="3">
        <v>43896</v>
      </c>
      <c r="I5296" s="4">
        <v>0.98886574074074074</v>
      </c>
    </row>
    <row r="5297" spans="1:9">
      <c r="A5297" s="2">
        <v>1.23607507936193E+18</v>
      </c>
      <c r="B5297" s="2" t="s">
        <v>40381</v>
      </c>
      <c r="C5297" s="15">
        <v>43896.988865740743</v>
      </c>
      <c r="D5297" s="2" t="s">
        <v>40380</v>
      </c>
      <c r="E5297" s="2">
        <v>33764</v>
      </c>
      <c r="F5297" s="2">
        <v>5</v>
      </c>
      <c r="G5297" s="2" t="s">
        <v>2679</v>
      </c>
      <c r="H5297" s="3">
        <v>43896</v>
      </c>
      <c r="I5297" s="4">
        <v>0.98886574074074074</v>
      </c>
    </row>
    <row r="5298" spans="1:9">
      <c r="A5298" s="2">
        <v>1.2360750789634299E+18</v>
      </c>
      <c r="B5298" s="2" t="s">
        <v>40379</v>
      </c>
      <c r="C5298" s="15">
        <v>43896.988865740743</v>
      </c>
      <c r="D5298" s="2" t="s">
        <v>40046</v>
      </c>
      <c r="E5298" s="2">
        <v>105302</v>
      </c>
      <c r="F5298" s="2">
        <v>137</v>
      </c>
      <c r="G5298" s="2" t="s">
        <v>4597</v>
      </c>
      <c r="H5298" s="3">
        <v>43896</v>
      </c>
      <c r="I5298" s="4">
        <v>0.98886574074074074</v>
      </c>
    </row>
    <row r="5299" spans="1:9">
      <c r="A5299" s="2">
        <v>1.2360750767950999E+18</v>
      </c>
      <c r="B5299" s="2" t="s">
        <v>40378</v>
      </c>
      <c r="C5299" s="15">
        <v>43896.988865740743</v>
      </c>
      <c r="D5299" s="2" t="s">
        <v>34090</v>
      </c>
      <c r="E5299" s="2">
        <v>5350</v>
      </c>
      <c r="F5299" s="2">
        <v>254</v>
      </c>
      <c r="H5299" s="3">
        <v>43896</v>
      </c>
      <c r="I5299" s="4">
        <v>0.98886574074074074</v>
      </c>
    </row>
    <row r="5300" spans="1:9">
      <c r="A5300" s="2">
        <v>1.2360750759728901E+18</v>
      </c>
      <c r="B5300" s="2" t="s">
        <v>40377</v>
      </c>
      <c r="C5300" s="15">
        <v>43896.988854166666</v>
      </c>
      <c r="D5300" s="2" t="s">
        <v>33807</v>
      </c>
      <c r="E5300" s="2">
        <v>115870</v>
      </c>
      <c r="F5300" s="2">
        <v>1558</v>
      </c>
      <c r="G5300" s="2" t="s">
        <v>10515</v>
      </c>
      <c r="H5300" s="3">
        <v>43896</v>
      </c>
      <c r="I5300" s="4">
        <v>0.9888541666666667</v>
      </c>
    </row>
    <row r="5301" spans="1:9">
      <c r="A5301" s="2">
        <v>1.2360750752095301E+18</v>
      </c>
      <c r="B5301" s="2" t="s">
        <v>40376</v>
      </c>
      <c r="C5301" s="15">
        <v>43896.988854166666</v>
      </c>
      <c r="D5301" s="2" t="s">
        <v>39428</v>
      </c>
      <c r="E5301" s="2">
        <v>11549</v>
      </c>
      <c r="F5301" s="2">
        <v>1</v>
      </c>
      <c r="G5301" s="2" t="s">
        <v>2545</v>
      </c>
      <c r="H5301" s="3">
        <v>43896</v>
      </c>
      <c r="I5301" s="4">
        <v>0.9888541666666667</v>
      </c>
    </row>
    <row r="5302" spans="1:9">
      <c r="A5302" s="2">
        <v>1.2360750733305001E+18</v>
      </c>
      <c r="B5302" s="2" t="s">
        <v>40375</v>
      </c>
      <c r="C5302" s="15">
        <v>43896.988854166666</v>
      </c>
      <c r="D5302" s="2" t="s">
        <v>40374</v>
      </c>
      <c r="E5302" s="2">
        <v>241940</v>
      </c>
      <c r="F5302" s="2">
        <v>7</v>
      </c>
      <c r="G5302" s="2" t="s">
        <v>35195</v>
      </c>
      <c r="H5302" s="3">
        <v>43896</v>
      </c>
      <c r="I5302" s="4">
        <v>0.9888541666666667</v>
      </c>
    </row>
    <row r="5303" spans="1:9">
      <c r="A5303" s="2">
        <v>1.2360750732426099E+18</v>
      </c>
      <c r="B5303" s="2" t="s">
        <v>40373</v>
      </c>
      <c r="C5303" s="15">
        <v>43896.988854166666</v>
      </c>
      <c r="D5303" s="2" t="s">
        <v>40372</v>
      </c>
      <c r="E5303" s="2">
        <v>4544</v>
      </c>
      <c r="F5303" s="2">
        <v>0</v>
      </c>
      <c r="H5303" s="3">
        <v>43896</v>
      </c>
      <c r="I5303" s="4">
        <v>0.9888541666666667</v>
      </c>
    </row>
    <row r="5304" spans="1:9">
      <c r="A5304" s="2">
        <v>1.23607507309584E+18</v>
      </c>
      <c r="B5304" s="2" t="s">
        <v>40371</v>
      </c>
      <c r="C5304" s="15">
        <v>43896.988854166666</v>
      </c>
      <c r="D5304" s="2" t="s">
        <v>40370</v>
      </c>
      <c r="E5304" s="2">
        <v>7937</v>
      </c>
      <c r="F5304" s="2">
        <v>1</v>
      </c>
      <c r="H5304" s="3">
        <v>43896</v>
      </c>
      <c r="I5304" s="4">
        <v>0.9888541666666667</v>
      </c>
    </row>
    <row r="5305" spans="1:9">
      <c r="A5305" s="2">
        <v>1.23607507284835E+18</v>
      </c>
      <c r="B5305" s="2" t="s">
        <v>40369</v>
      </c>
      <c r="C5305" s="15">
        <v>43896.988854166666</v>
      </c>
      <c r="D5305" s="2" t="s">
        <v>40368</v>
      </c>
      <c r="E5305" s="2">
        <v>607</v>
      </c>
      <c r="F5305" s="2">
        <v>47</v>
      </c>
      <c r="G5305" s="2" t="s">
        <v>5788</v>
      </c>
      <c r="H5305" s="3">
        <v>43896</v>
      </c>
      <c r="I5305" s="4">
        <v>0.9888541666666667</v>
      </c>
    </row>
    <row r="5306" spans="1:9">
      <c r="A5306" s="2">
        <v>1.2360750720891899E+18</v>
      </c>
      <c r="B5306" s="2" t="s">
        <v>40367</v>
      </c>
      <c r="C5306" s="15">
        <v>43896.988854166666</v>
      </c>
      <c r="D5306" s="2" t="s">
        <v>1457</v>
      </c>
      <c r="E5306" s="2">
        <v>8018</v>
      </c>
      <c r="F5306" s="2">
        <v>6247</v>
      </c>
      <c r="H5306" s="3">
        <v>43896</v>
      </c>
      <c r="I5306" s="4">
        <v>0.9888541666666667</v>
      </c>
    </row>
    <row r="5307" spans="1:9">
      <c r="A5307" s="2">
        <v>1.2360750718163899E+18</v>
      </c>
      <c r="B5307" s="2" t="s">
        <v>40366</v>
      </c>
      <c r="C5307" s="15">
        <v>43896.988842592589</v>
      </c>
      <c r="D5307" s="2" t="s">
        <v>1452</v>
      </c>
      <c r="E5307" s="2">
        <v>115982</v>
      </c>
      <c r="F5307" s="2">
        <v>6310</v>
      </c>
      <c r="G5307" s="2" t="s">
        <v>4776</v>
      </c>
      <c r="H5307" s="3">
        <v>43896</v>
      </c>
      <c r="I5307" s="4">
        <v>0.98884259259259266</v>
      </c>
    </row>
    <row r="5308" spans="1:9">
      <c r="A5308" s="2">
        <v>1.2360750714138099E+18</v>
      </c>
      <c r="B5308" s="2" t="s">
        <v>40365</v>
      </c>
      <c r="C5308" s="15">
        <v>43896.988842592589</v>
      </c>
      <c r="D5308" s="2" t="s">
        <v>36287</v>
      </c>
      <c r="E5308" s="2">
        <v>212424</v>
      </c>
      <c r="F5308" s="2">
        <v>147</v>
      </c>
      <c r="G5308" s="2" t="s">
        <v>40364</v>
      </c>
      <c r="H5308" s="3">
        <v>43896</v>
      </c>
      <c r="I5308" s="4">
        <v>0.98884259259259266</v>
      </c>
    </row>
    <row r="5309" spans="1:9">
      <c r="A5309" s="2">
        <v>1.23607507122097E+18</v>
      </c>
      <c r="B5309" s="2" t="s">
        <v>40363</v>
      </c>
      <c r="C5309" s="15">
        <v>43896.988842592589</v>
      </c>
      <c r="D5309" s="2" t="s">
        <v>40362</v>
      </c>
      <c r="E5309" s="2">
        <v>2584</v>
      </c>
      <c r="F5309" s="2">
        <v>55</v>
      </c>
      <c r="G5309" s="2" t="s">
        <v>2436</v>
      </c>
      <c r="H5309" s="3">
        <v>43896</v>
      </c>
      <c r="I5309" s="4">
        <v>0.98884259259259266</v>
      </c>
    </row>
    <row r="5310" spans="1:9">
      <c r="A5310" s="2">
        <v>1.23607507036113E+18</v>
      </c>
      <c r="B5310" s="2" t="s">
        <v>40361</v>
      </c>
      <c r="C5310" s="15">
        <v>43896.988842592589</v>
      </c>
      <c r="D5310" s="2" t="s">
        <v>40360</v>
      </c>
      <c r="E5310" s="2">
        <v>5890</v>
      </c>
      <c r="F5310" s="2">
        <v>8</v>
      </c>
      <c r="G5310" s="2" t="s">
        <v>16991</v>
      </c>
      <c r="H5310" s="3">
        <v>43896</v>
      </c>
      <c r="I5310" s="4">
        <v>0.98884259259259266</v>
      </c>
    </row>
    <row r="5311" spans="1:9">
      <c r="A5311" s="2">
        <v>1.2360750683812201E+18</v>
      </c>
      <c r="B5311" s="2" t="s">
        <v>40359</v>
      </c>
      <c r="C5311" s="15">
        <v>43896.988842592589</v>
      </c>
      <c r="D5311" s="2" t="s">
        <v>1553</v>
      </c>
      <c r="E5311" s="2">
        <v>34498</v>
      </c>
      <c r="F5311" s="2">
        <v>1370</v>
      </c>
      <c r="G5311" s="2" t="s">
        <v>40358</v>
      </c>
      <c r="H5311" s="3">
        <v>43896</v>
      </c>
      <c r="I5311" s="4">
        <v>0.98884259259259266</v>
      </c>
    </row>
    <row r="5312" spans="1:9">
      <c r="A5312" s="2">
        <v>1.2360750679368499E+18</v>
      </c>
      <c r="B5312" s="2" t="s">
        <v>40357</v>
      </c>
      <c r="C5312" s="15">
        <v>43896.988842592589</v>
      </c>
      <c r="D5312" s="2" t="s">
        <v>39891</v>
      </c>
      <c r="E5312" s="2">
        <v>9951</v>
      </c>
      <c r="F5312" s="2">
        <v>262</v>
      </c>
      <c r="G5312" s="2" t="s">
        <v>39047</v>
      </c>
      <c r="H5312" s="3">
        <v>43896</v>
      </c>
      <c r="I5312" s="4">
        <v>0.98884259259259266</v>
      </c>
    </row>
    <row r="5313" spans="1:9">
      <c r="A5313" s="2">
        <v>1.2360750676430001E+18</v>
      </c>
      <c r="B5313" s="2" t="s">
        <v>40356</v>
      </c>
      <c r="C5313" s="15">
        <v>43896.98883101852</v>
      </c>
      <c r="D5313" s="2" t="s">
        <v>33673</v>
      </c>
      <c r="E5313" s="2">
        <v>4725</v>
      </c>
      <c r="F5313" s="2">
        <v>2572</v>
      </c>
      <c r="G5313" s="2" t="s">
        <v>3547</v>
      </c>
      <c r="H5313" s="3">
        <v>43896</v>
      </c>
      <c r="I5313" s="4">
        <v>0.98883101851851851</v>
      </c>
    </row>
    <row r="5314" spans="1:9">
      <c r="A5314" s="2">
        <v>1.2360750676389701E+18</v>
      </c>
      <c r="B5314" s="2" t="s">
        <v>1089</v>
      </c>
      <c r="C5314" s="15">
        <v>43896.98883101852</v>
      </c>
      <c r="D5314" s="2" t="s">
        <v>39344</v>
      </c>
      <c r="E5314" s="2">
        <v>20</v>
      </c>
      <c r="F5314" s="2">
        <v>1</v>
      </c>
      <c r="H5314" s="3">
        <v>43896</v>
      </c>
      <c r="I5314" s="4">
        <v>0.98883101851851851</v>
      </c>
    </row>
    <row r="5315" spans="1:9">
      <c r="A5315" s="2">
        <v>1.2360750673412401E+18</v>
      </c>
      <c r="B5315" s="2" t="s">
        <v>40355</v>
      </c>
      <c r="C5315" s="15">
        <v>43896.98883101852</v>
      </c>
      <c r="D5315" s="2" t="s">
        <v>1481</v>
      </c>
      <c r="E5315" s="2">
        <v>8075</v>
      </c>
      <c r="F5315" s="2">
        <v>8834</v>
      </c>
      <c r="H5315" s="3">
        <v>43896</v>
      </c>
      <c r="I5315" s="4">
        <v>0.98883101851851851</v>
      </c>
    </row>
    <row r="5316" spans="1:9">
      <c r="A5316" s="2">
        <v>1.2360750665778199E+18</v>
      </c>
      <c r="B5316" s="2" t="s">
        <v>40354</v>
      </c>
      <c r="C5316" s="15">
        <v>43896.98883101852</v>
      </c>
      <c r="D5316" s="2" t="s">
        <v>1476</v>
      </c>
      <c r="E5316" s="2">
        <v>233661</v>
      </c>
      <c r="F5316" s="2">
        <v>5674</v>
      </c>
      <c r="G5316" s="2" t="s">
        <v>13652</v>
      </c>
      <c r="H5316" s="3">
        <v>43896</v>
      </c>
      <c r="I5316" s="4">
        <v>0.98883101851851851</v>
      </c>
    </row>
    <row r="5317" spans="1:9">
      <c r="A5317" s="2">
        <v>1.23607506654851E+18</v>
      </c>
      <c r="B5317" s="2" t="s">
        <v>40353</v>
      </c>
      <c r="C5317" s="15">
        <v>43896.98883101852</v>
      </c>
      <c r="D5317" s="2" t="s">
        <v>1243</v>
      </c>
      <c r="E5317" s="2">
        <v>30187</v>
      </c>
      <c r="F5317" s="2">
        <v>29317</v>
      </c>
      <c r="H5317" s="3">
        <v>43896</v>
      </c>
      <c r="I5317" s="4">
        <v>0.98883101851851851</v>
      </c>
    </row>
    <row r="5318" spans="1:9">
      <c r="A5318" s="2">
        <v>1.23607506587725E+18</v>
      </c>
      <c r="B5318" s="2" t="s">
        <v>40352</v>
      </c>
      <c r="C5318" s="15">
        <v>43896.98883101852</v>
      </c>
      <c r="D5318" s="2" t="s">
        <v>40351</v>
      </c>
      <c r="E5318" s="2">
        <v>841</v>
      </c>
      <c r="F5318" s="2">
        <v>0</v>
      </c>
      <c r="G5318" s="2" t="s">
        <v>2704</v>
      </c>
      <c r="H5318" s="3">
        <v>43896</v>
      </c>
      <c r="I5318" s="4">
        <v>0.98883101851851851</v>
      </c>
    </row>
    <row r="5319" spans="1:9">
      <c r="A5319" s="2">
        <v>1.23607506465248E+18</v>
      </c>
      <c r="B5319" s="2" t="s">
        <v>40350</v>
      </c>
      <c r="C5319" s="15">
        <v>43896.98883101852</v>
      </c>
      <c r="D5319" s="2" t="s">
        <v>1481</v>
      </c>
      <c r="E5319" s="2">
        <v>939</v>
      </c>
      <c r="F5319" s="2">
        <v>8834</v>
      </c>
      <c r="G5319" s="2" t="s">
        <v>4761</v>
      </c>
      <c r="H5319" s="3">
        <v>43896</v>
      </c>
      <c r="I5319" s="4">
        <v>0.98883101851851851</v>
      </c>
    </row>
    <row r="5320" spans="1:9">
      <c r="A5320" s="2">
        <v>1.2360750629202299E+18</v>
      </c>
      <c r="B5320" s="2" t="s">
        <v>40349</v>
      </c>
      <c r="C5320" s="15">
        <v>43896.988819444443</v>
      </c>
      <c r="D5320" s="2" t="s">
        <v>33829</v>
      </c>
      <c r="E5320" s="2">
        <v>140051</v>
      </c>
      <c r="F5320" s="2">
        <v>965</v>
      </c>
      <c r="H5320" s="3">
        <v>43896</v>
      </c>
      <c r="I5320" s="4">
        <v>0.98881944444444436</v>
      </c>
    </row>
    <row r="5321" spans="1:9">
      <c r="A5321" s="2">
        <v>1.2360750627316401E+18</v>
      </c>
      <c r="B5321" s="2" t="s">
        <v>40348</v>
      </c>
      <c r="C5321" s="15">
        <v>43896.988819444443</v>
      </c>
      <c r="D5321" s="2" t="s">
        <v>1510</v>
      </c>
      <c r="E5321" s="2">
        <v>208</v>
      </c>
      <c r="F5321" s="2">
        <v>73322</v>
      </c>
      <c r="G5321" s="2" t="s">
        <v>40347</v>
      </c>
      <c r="H5321" s="3">
        <v>43896</v>
      </c>
      <c r="I5321" s="4">
        <v>0.98881944444444436</v>
      </c>
    </row>
    <row r="5322" spans="1:9">
      <c r="A5322" s="2">
        <v>1.23607506149008E+18</v>
      </c>
      <c r="B5322" s="2" t="s">
        <v>40346</v>
      </c>
      <c r="C5322" s="15">
        <v>43896.988819444443</v>
      </c>
      <c r="D5322" s="2" t="s">
        <v>1476</v>
      </c>
      <c r="E5322" s="2">
        <v>41073</v>
      </c>
      <c r="F5322" s="2">
        <v>5674</v>
      </c>
      <c r="G5322" s="2" t="s">
        <v>2436</v>
      </c>
      <c r="H5322" s="3">
        <v>43896</v>
      </c>
      <c r="I5322" s="4">
        <v>0.98881944444444436</v>
      </c>
    </row>
    <row r="5323" spans="1:9">
      <c r="A5323" s="2">
        <v>1.23607506051711E+18</v>
      </c>
      <c r="B5323" s="2" t="s">
        <v>40345</v>
      </c>
      <c r="C5323" s="15">
        <v>43896.988819444443</v>
      </c>
      <c r="D5323" s="2" t="s">
        <v>40344</v>
      </c>
      <c r="E5323" s="2">
        <v>34</v>
      </c>
      <c r="F5323" s="2">
        <v>393</v>
      </c>
      <c r="G5323" s="2" t="s">
        <v>38517</v>
      </c>
      <c r="H5323" s="3">
        <v>43896</v>
      </c>
      <c r="I5323" s="4">
        <v>0.98881944444444436</v>
      </c>
    </row>
    <row r="5324" spans="1:9">
      <c r="A5324" s="2">
        <v>1.2360750597202099E+18</v>
      </c>
      <c r="B5324" s="2" t="s">
        <v>18188</v>
      </c>
      <c r="C5324" s="15">
        <v>43896.988819444443</v>
      </c>
      <c r="D5324" s="2" t="s">
        <v>1476</v>
      </c>
      <c r="E5324" s="2">
        <v>25995</v>
      </c>
      <c r="F5324" s="2">
        <v>5674</v>
      </c>
      <c r="H5324" s="3">
        <v>43896</v>
      </c>
      <c r="I5324" s="4">
        <v>0.98881944444444436</v>
      </c>
    </row>
    <row r="5325" spans="1:9">
      <c r="A5325" s="2">
        <v>1.23607505910765E+18</v>
      </c>
      <c r="B5325" s="2" t="s">
        <v>40343</v>
      </c>
      <c r="C5325" s="15">
        <v>43896.988807870373</v>
      </c>
      <c r="D5325" s="2" t="s">
        <v>40342</v>
      </c>
      <c r="E5325" s="2">
        <v>2144</v>
      </c>
      <c r="F5325" s="2">
        <v>1</v>
      </c>
      <c r="G5325" s="2" t="s">
        <v>2513</v>
      </c>
      <c r="H5325" s="3">
        <v>43896</v>
      </c>
      <c r="I5325" s="4">
        <v>0.98880787037037043</v>
      </c>
    </row>
    <row r="5326" spans="1:9">
      <c r="A5326" s="2">
        <v>1.2360750591036101E+18</v>
      </c>
      <c r="B5326" s="2" t="s">
        <v>40341</v>
      </c>
      <c r="C5326" s="15">
        <v>43896.988807870373</v>
      </c>
      <c r="D5326" s="2" t="s">
        <v>1510</v>
      </c>
      <c r="E5326" s="2">
        <v>33333</v>
      </c>
      <c r="F5326" s="2">
        <v>73322</v>
      </c>
      <c r="G5326" s="2" t="s">
        <v>5427</v>
      </c>
      <c r="H5326" s="3">
        <v>43896</v>
      </c>
      <c r="I5326" s="4">
        <v>0.98880787037037043</v>
      </c>
    </row>
    <row r="5327" spans="1:9">
      <c r="A5327" s="2">
        <v>1.23607505839039E+18</v>
      </c>
      <c r="B5327" s="2" t="s">
        <v>40340</v>
      </c>
      <c r="C5327" s="15">
        <v>43896.988807870373</v>
      </c>
      <c r="D5327" s="2" t="s">
        <v>38041</v>
      </c>
      <c r="E5327" s="2">
        <v>3882</v>
      </c>
      <c r="F5327" s="2">
        <v>44</v>
      </c>
      <c r="G5327" s="2" t="s">
        <v>2439</v>
      </c>
      <c r="H5327" s="3">
        <v>43896</v>
      </c>
      <c r="I5327" s="4">
        <v>0.98880787037037043</v>
      </c>
    </row>
    <row r="5328" spans="1:9">
      <c r="A5328" s="2">
        <v>1.2360750578368901E+18</v>
      </c>
      <c r="B5328" s="2" t="s">
        <v>40339</v>
      </c>
      <c r="C5328" s="15">
        <v>43896.988807870373</v>
      </c>
      <c r="D5328" s="2" t="s">
        <v>1476</v>
      </c>
      <c r="E5328" s="2">
        <v>3158</v>
      </c>
      <c r="F5328" s="2">
        <v>5674</v>
      </c>
      <c r="H5328" s="3">
        <v>43896</v>
      </c>
      <c r="I5328" s="4">
        <v>0.98880787037037043</v>
      </c>
    </row>
    <row r="5329" spans="1:9">
      <c r="A5329" s="2">
        <v>1.23607505719101E+18</v>
      </c>
      <c r="B5329" s="2" t="s">
        <v>40338</v>
      </c>
      <c r="C5329" s="15">
        <v>43896.988807870373</v>
      </c>
      <c r="D5329" s="2" t="s">
        <v>33216</v>
      </c>
      <c r="E5329" s="2">
        <v>5510</v>
      </c>
      <c r="F5329" s="2">
        <v>97</v>
      </c>
      <c r="G5329" s="2" t="s">
        <v>6249</v>
      </c>
      <c r="H5329" s="3">
        <v>43896</v>
      </c>
      <c r="I5329" s="4">
        <v>0.98880787037037043</v>
      </c>
    </row>
    <row r="5330" spans="1:9">
      <c r="A5330" s="2">
        <v>1.2360750571069599E+18</v>
      </c>
      <c r="B5330" s="2" t="s">
        <v>40337</v>
      </c>
      <c r="C5330" s="15">
        <v>43896.988807870373</v>
      </c>
      <c r="D5330" s="2" t="s">
        <v>33706</v>
      </c>
      <c r="E5330" s="2">
        <v>63706</v>
      </c>
      <c r="F5330" s="2">
        <v>627</v>
      </c>
      <c r="G5330" s="2" t="s">
        <v>40336</v>
      </c>
      <c r="H5330" s="3">
        <v>43896</v>
      </c>
      <c r="I5330" s="4">
        <v>0.98880787037037043</v>
      </c>
    </row>
    <row r="5331" spans="1:9">
      <c r="A5331" s="2">
        <v>1.2360750570651799E+18</v>
      </c>
      <c r="B5331" s="2" t="s">
        <v>40335</v>
      </c>
      <c r="C5331" s="15">
        <v>43896.988807870373</v>
      </c>
      <c r="D5331" s="2" t="s">
        <v>40334</v>
      </c>
      <c r="E5331" s="2">
        <v>3007</v>
      </c>
      <c r="F5331" s="2">
        <v>2</v>
      </c>
      <c r="H5331" s="3">
        <v>43896</v>
      </c>
      <c r="I5331" s="4">
        <v>0.98880787037037043</v>
      </c>
    </row>
    <row r="5332" spans="1:9">
      <c r="A5332" s="2">
        <v>1.23607505649059E+18</v>
      </c>
      <c r="B5332" s="2" t="s">
        <v>40333</v>
      </c>
      <c r="C5332" s="15">
        <v>43896.988807870373</v>
      </c>
      <c r="D5332" s="2" t="s">
        <v>33706</v>
      </c>
      <c r="E5332" s="2">
        <v>150664</v>
      </c>
      <c r="F5332" s="2">
        <v>627</v>
      </c>
      <c r="G5332" s="2" t="s">
        <v>10623</v>
      </c>
      <c r="H5332" s="3">
        <v>43896</v>
      </c>
      <c r="I5332" s="4">
        <v>0.98880787037037043</v>
      </c>
    </row>
    <row r="5333" spans="1:9">
      <c r="A5333" s="2">
        <v>1.2360750564652301E+18</v>
      </c>
      <c r="B5333" s="2" t="s">
        <v>40332</v>
      </c>
      <c r="C5333" s="15">
        <v>43896.988807870373</v>
      </c>
      <c r="D5333" s="2" t="s">
        <v>38719</v>
      </c>
      <c r="E5333" s="2">
        <v>59403</v>
      </c>
      <c r="F5333" s="2">
        <v>36</v>
      </c>
      <c r="G5333" s="2" t="s">
        <v>40331</v>
      </c>
      <c r="H5333" s="3">
        <v>43896</v>
      </c>
      <c r="I5333" s="4">
        <v>0.98880787037037043</v>
      </c>
    </row>
    <row r="5334" spans="1:9">
      <c r="A5334" s="2">
        <v>1.2360750552029199E+18</v>
      </c>
      <c r="B5334" s="2" t="s">
        <v>40330</v>
      </c>
      <c r="C5334" s="15">
        <v>43896.988796296297</v>
      </c>
      <c r="D5334" s="2" t="s">
        <v>1476</v>
      </c>
      <c r="E5334" s="2">
        <v>16664</v>
      </c>
      <c r="F5334" s="2">
        <v>5674</v>
      </c>
      <c r="H5334" s="3">
        <v>43896</v>
      </c>
      <c r="I5334" s="4">
        <v>0.98879629629629628</v>
      </c>
    </row>
    <row r="5335" spans="1:9">
      <c r="A5335" s="2">
        <v>1.2360750533322099E+18</v>
      </c>
      <c r="B5335" s="2" t="s">
        <v>40329</v>
      </c>
      <c r="C5335" s="15">
        <v>43896.988796296297</v>
      </c>
      <c r="D5335" s="2" t="s">
        <v>1457</v>
      </c>
      <c r="E5335" s="2">
        <v>2343</v>
      </c>
      <c r="F5335" s="2">
        <v>6247</v>
      </c>
      <c r="G5335" s="2" t="s">
        <v>5022</v>
      </c>
      <c r="H5335" s="3">
        <v>43896</v>
      </c>
      <c r="I5335" s="4">
        <v>0.98879629629629628</v>
      </c>
    </row>
    <row r="5336" spans="1:9">
      <c r="A5336" s="2">
        <v>1.23607505247661E+18</v>
      </c>
      <c r="B5336" s="2" t="s">
        <v>40328</v>
      </c>
      <c r="C5336" s="15">
        <v>43896.988796296297</v>
      </c>
      <c r="D5336" s="2" t="s">
        <v>1476</v>
      </c>
      <c r="E5336" s="2">
        <v>23326</v>
      </c>
      <c r="F5336" s="2">
        <v>5674</v>
      </c>
      <c r="G5336" s="2" t="s">
        <v>40327</v>
      </c>
      <c r="H5336" s="3">
        <v>43896</v>
      </c>
      <c r="I5336" s="4">
        <v>0.98879629629629628</v>
      </c>
    </row>
    <row r="5337" spans="1:9">
      <c r="A5337" s="2">
        <v>1.2360750523927401E+18</v>
      </c>
      <c r="B5337" s="2" t="s">
        <v>40326</v>
      </c>
      <c r="C5337" s="15">
        <v>43896.988796296297</v>
      </c>
      <c r="D5337" s="2" t="s">
        <v>1510</v>
      </c>
      <c r="E5337" s="2">
        <v>57506</v>
      </c>
      <c r="F5337" s="2">
        <v>73322</v>
      </c>
      <c r="H5337" s="3">
        <v>43896</v>
      </c>
      <c r="I5337" s="4">
        <v>0.98879629629629628</v>
      </c>
    </row>
    <row r="5338" spans="1:9">
      <c r="A5338" s="2">
        <v>1.2360750515159501E+18</v>
      </c>
      <c r="B5338" s="2" t="s">
        <v>40325</v>
      </c>
      <c r="C5338" s="15">
        <v>43896.988796296297</v>
      </c>
      <c r="D5338" s="2" t="s">
        <v>40324</v>
      </c>
      <c r="E5338" s="2">
        <v>334</v>
      </c>
      <c r="F5338" s="2">
        <v>0</v>
      </c>
      <c r="G5338" s="2" t="s">
        <v>40323</v>
      </c>
      <c r="H5338" s="3">
        <v>43896</v>
      </c>
      <c r="I5338" s="4">
        <v>0.98879629629629628</v>
      </c>
    </row>
    <row r="5339" spans="1:9">
      <c r="A5339" s="2">
        <v>1.2360750505722501E+18</v>
      </c>
      <c r="B5339" s="2" t="s">
        <v>40322</v>
      </c>
      <c r="C5339" s="15">
        <v>43896.98878472222</v>
      </c>
      <c r="D5339" s="2" t="s">
        <v>40321</v>
      </c>
      <c r="E5339" s="2">
        <v>40</v>
      </c>
      <c r="F5339" s="2">
        <v>0</v>
      </c>
      <c r="G5339" s="2" t="s">
        <v>11424</v>
      </c>
      <c r="H5339" s="3">
        <v>43896</v>
      </c>
      <c r="I5339" s="4">
        <v>0.98878472222222225</v>
      </c>
    </row>
    <row r="5340" spans="1:9">
      <c r="A5340" s="2">
        <v>1.2360750496579999E+18</v>
      </c>
      <c r="B5340" s="2" t="s">
        <v>40320</v>
      </c>
      <c r="C5340" s="15">
        <v>43896.98878472222</v>
      </c>
      <c r="D5340" s="2" t="s">
        <v>1481</v>
      </c>
      <c r="E5340" s="2">
        <v>32287</v>
      </c>
      <c r="F5340" s="2">
        <v>8834</v>
      </c>
      <c r="G5340" s="2" t="s">
        <v>13652</v>
      </c>
      <c r="H5340" s="3">
        <v>43896</v>
      </c>
      <c r="I5340" s="4">
        <v>0.98878472222222225</v>
      </c>
    </row>
    <row r="5341" spans="1:9">
      <c r="A5341" s="2">
        <v>1.2360750495112E+18</v>
      </c>
      <c r="B5341" s="2" t="s">
        <v>40319</v>
      </c>
      <c r="C5341" s="15">
        <v>43896.98878472222</v>
      </c>
      <c r="D5341" s="2" t="s">
        <v>38104</v>
      </c>
      <c r="E5341" s="2">
        <v>368</v>
      </c>
      <c r="F5341" s="2">
        <v>7</v>
      </c>
      <c r="G5341" s="2" t="s">
        <v>3100</v>
      </c>
      <c r="H5341" s="3">
        <v>43896</v>
      </c>
      <c r="I5341" s="4">
        <v>0.98878472222222225</v>
      </c>
    </row>
    <row r="5342" spans="1:9">
      <c r="A5342" s="2">
        <v>1.2360750494858801E+18</v>
      </c>
      <c r="B5342" s="2" t="s">
        <v>40318</v>
      </c>
      <c r="C5342" s="15">
        <v>43896.98878472222</v>
      </c>
      <c r="D5342" s="2" t="s">
        <v>40317</v>
      </c>
      <c r="E5342" s="2">
        <v>4</v>
      </c>
      <c r="F5342" s="2">
        <v>0</v>
      </c>
      <c r="G5342" s="2" t="s">
        <v>40316</v>
      </c>
      <c r="H5342" s="3">
        <v>43896</v>
      </c>
      <c r="I5342" s="4">
        <v>0.98878472222222225</v>
      </c>
    </row>
    <row r="5343" spans="1:9">
      <c r="A5343" s="2">
        <v>1.2360750486848E+18</v>
      </c>
      <c r="B5343" s="2" t="s">
        <v>40315</v>
      </c>
      <c r="C5343" s="15">
        <v>43896.98878472222</v>
      </c>
      <c r="D5343" s="2" t="s">
        <v>40314</v>
      </c>
      <c r="E5343" s="2">
        <v>225</v>
      </c>
      <c r="F5343" s="2">
        <v>0</v>
      </c>
      <c r="G5343" s="2" t="s">
        <v>40313</v>
      </c>
      <c r="H5343" s="3">
        <v>43896</v>
      </c>
      <c r="I5343" s="4">
        <v>0.98878472222222225</v>
      </c>
    </row>
    <row r="5344" spans="1:9">
      <c r="A5344" s="2">
        <v>1.23607504784606E+18</v>
      </c>
      <c r="B5344" s="2" t="s">
        <v>40312</v>
      </c>
      <c r="C5344" s="15">
        <v>43896.98878472222</v>
      </c>
      <c r="D5344" s="2" t="s">
        <v>40311</v>
      </c>
      <c r="E5344" s="2">
        <v>1814</v>
      </c>
      <c r="F5344" s="2">
        <v>0</v>
      </c>
      <c r="G5344" s="2" t="s">
        <v>40310</v>
      </c>
      <c r="H5344" s="3">
        <v>43896</v>
      </c>
      <c r="I5344" s="4">
        <v>0.98878472222222225</v>
      </c>
    </row>
    <row r="5345" spans="1:9">
      <c r="A5345" s="2">
        <v>1.23607504714545E+18</v>
      </c>
      <c r="B5345" s="2" t="s">
        <v>40309</v>
      </c>
      <c r="C5345" s="15">
        <v>43896.98878472222</v>
      </c>
      <c r="D5345" s="2" t="s">
        <v>40308</v>
      </c>
      <c r="E5345" s="2">
        <v>56290</v>
      </c>
      <c r="F5345" s="2">
        <v>0</v>
      </c>
      <c r="G5345" s="2" t="s">
        <v>40307</v>
      </c>
      <c r="H5345" s="3">
        <v>43896</v>
      </c>
      <c r="I5345" s="4">
        <v>0.98878472222222225</v>
      </c>
    </row>
    <row r="5346" spans="1:9">
      <c r="A5346" s="2">
        <v>1.23607504670944E+18</v>
      </c>
      <c r="B5346" s="2" t="s">
        <v>40306</v>
      </c>
      <c r="C5346" s="15">
        <v>43896.98877314815</v>
      </c>
      <c r="D5346" s="2" t="s">
        <v>1459</v>
      </c>
      <c r="E5346" s="2">
        <v>14047</v>
      </c>
      <c r="F5346" s="2">
        <v>90618</v>
      </c>
      <c r="G5346" s="2" t="s">
        <v>3204</v>
      </c>
      <c r="H5346" s="3">
        <v>43896</v>
      </c>
      <c r="I5346" s="4">
        <v>0.9887731481481481</v>
      </c>
    </row>
    <row r="5347" spans="1:9">
      <c r="A5347" s="2">
        <v>1.2360750460969101E+18</v>
      </c>
      <c r="B5347" s="2" t="s">
        <v>40305</v>
      </c>
      <c r="C5347" s="15">
        <v>43896.98877314815</v>
      </c>
      <c r="D5347" s="2" t="s">
        <v>1459</v>
      </c>
      <c r="E5347" s="2">
        <v>7252</v>
      </c>
      <c r="F5347" s="2">
        <v>90618</v>
      </c>
      <c r="G5347" s="2" t="s">
        <v>3911</v>
      </c>
      <c r="H5347" s="3">
        <v>43896</v>
      </c>
      <c r="I5347" s="4">
        <v>0.9887731481481481</v>
      </c>
    </row>
    <row r="5348" spans="1:9">
      <c r="A5348" s="2">
        <v>1.2360750453547E+18</v>
      </c>
      <c r="B5348" s="2" t="s">
        <v>33761</v>
      </c>
      <c r="C5348" s="15">
        <v>43896.98877314815</v>
      </c>
      <c r="D5348" s="2" t="s">
        <v>39168</v>
      </c>
      <c r="E5348" s="2">
        <v>1828</v>
      </c>
      <c r="F5348" s="2">
        <v>19</v>
      </c>
      <c r="G5348" s="2" t="s">
        <v>9970</v>
      </c>
      <c r="H5348" s="3">
        <v>43896</v>
      </c>
      <c r="I5348" s="4">
        <v>0.9887731481481481</v>
      </c>
    </row>
    <row r="5349" spans="1:9">
      <c r="A5349" s="2">
        <v>1.23607504367279E+18</v>
      </c>
      <c r="B5349" s="2" t="s">
        <v>40304</v>
      </c>
      <c r="C5349" s="15">
        <v>43896.98877314815</v>
      </c>
      <c r="D5349" s="2" t="s">
        <v>1459</v>
      </c>
      <c r="E5349" s="2">
        <v>5788</v>
      </c>
      <c r="F5349" s="2">
        <v>90618</v>
      </c>
      <c r="H5349" s="3">
        <v>43896</v>
      </c>
      <c r="I5349" s="4">
        <v>0.9887731481481481</v>
      </c>
    </row>
    <row r="5350" spans="1:9">
      <c r="A5350" s="2">
        <v>1.2360750434714701E+18</v>
      </c>
      <c r="B5350" s="2" t="s">
        <v>40303</v>
      </c>
      <c r="C5350" s="15">
        <v>43896.98877314815</v>
      </c>
      <c r="D5350" s="2" t="s">
        <v>33829</v>
      </c>
      <c r="E5350" s="2">
        <v>10521</v>
      </c>
      <c r="F5350" s="2">
        <v>965</v>
      </c>
      <c r="H5350" s="3">
        <v>43896</v>
      </c>
      <c r="I5350" s="4">
        <v>0.9887731481481481</v>
      </c>
    </row>
    <row r="5351" spans="1:9">
      <c r="A5351" s="2">
        <v>1.23607504315267E+18</v>
      </c>
      <c r="B5351" s="2" t="s">
        <v>40302</v>
      </c>
      <c r="C5351" s="15">
        <v>43896.98877314815</v>
      </c>
      <c r="D5351" s="2" t="s">
        <v>40301</v>
      </c>
      <c r="E5351" s="2">
        <v>160</v>
      </c>
      <c r="F5351" s="2">
        <v>0</v>
      </c>
      <c r="H5351" s="3">
        <v>43896</v>
      </c>
      <c r="I5351" s="4">
        <v>0.9887731481481481</v>
      </c>
    </row>
    <row r="5352" spans="1:9">
      <c r="A5352" s="2">
        <v>1.2360750419865001E+18</v>
      </c>
      <c r="B5352" s="2" t="s">
        <v>40300</v>
      </c>
      <c r="C5352" s="15">
        <v>43896.988761574074</v>
      </c>
      <c r="D5352" s="2" t="s">
        <v>7169</v>
      </c>
      <c r="E5352" s="2">
        <v>997</v>
      </c>
      <c r="F5352" s="2">
        <v>293</v>
      </c>
      <c r="H5352" s="3">
        <v>43896</v>
      </c>
      <c r="I5352" s="4">
        <v>0.98876157407407417</v>
      </c>
    </row>
    <row r="5353" spans="1:9">
      <c r="A5353" s="2">
        <v>1.2360750413322601E+18</v>
      </c>
      <c r="B5353" s="2" t="s">
        <v>40299</v>
      </c>
      <c r="C5353" s="15">
        <v>43896.988761574074</v>
      </c>
      <c r="D5353" s="2" t="s">
        <v>1476</v>
      </c>
      <c r="E5353" s="2">
        <v>32034</v>
      </c>
      <c r="F5353" s="2">
        <v>5674</v>
      </c>
      <c r="G5353" s="2" t="s">
        <v>40298</v>
      </c>
      <c r="H5353" s="3">
        <v>43896</v>
      </c>
      <c r="I5353" s="4">
        <v>0.98876157407407417</v>
      </c>
    </row>
    <row r="5354" spans="1:9">
      <c r="A5354" s="2">
        <v>1.2360750403424499E+18</v>
      </c>
      <c r="B5354" s="2" t="s">
        <v>40297</v>
      </c>
      <c r="C5354" s="15">
        <v>43896.988761574074</v>
      </c>
      <c r="D5354" s="2" t="s">
        <v>40296</v>
      </c>
      <c r="E5354" s="2">
        <v>9185</v>
      </c>
      <c r="F5354" s="2">
        <v>96</v>
      </c>
      <c r="G5354" s="2" t="s">
        <v>40295</v>
      </c>
      <c r="H5354" s="3">
        <v>43896</v>
      </c>
      <c r="I5354" s="4">
        <v>0.98876157407407417</v>
      </c>
    </row>
    <row r="5355" spans="1:9">
      <c r="A5355" s="2">
        <v>1.23607503980962E+18</v>
      </c>
      <c r="B5355" s="2" t="s">
        <v>40294</v>
      </c>
      <c r="C5355" s="15">
        <v>43896.988761574074</v>
      </c>
      <c r="D5355" s="2" t="s">
        <v>33829</v>
      </c>
      <c r="E5355" s="2">
        <v>5241</v>
      </c>
      <c r="F5355" s="2">
        <v>965</v>
      </c>
      <c r="H5355" s="3">
        <v>43896</v>
      </c>
      <c r="I5355" s="4">
        <v>0.98876157407407417</v>
      </c>
    </row>
    <row r="5356" spans="1:9">
      <c r="A5356" s="2">
        <v>1.23607503978879E+18</v>
      </c>
      <c r="B5356" s="2" t="s">
        <v>40293</v>
      </c>
      <c r="C5356" s="15">
        <v>43896.988761574074</v>
      </c>
      <c r="D5356" s="2" t="s">
        <v>1481</v>
      </c>
      <c r="E5356" s="2">
        <v>12503</v>
      </c>
      <c r="F5356" s="2">
        <v>8834</v>
      </c>
      <c r="H5356" s="3">
        <v>43896</v>
      </c>
      <c r="I5356" s="4">
        <v>0.98876157407407417</v>
      </c>
    </row>
    <row r="5357" spans="1:9">
      <c r="A5357" s="2">
        <v>1.2360750393861E+18</v>
      </c>
      <c r="B5357" s="2" t="s">
        <v>40292</v>
      </c>
      <c r="C5357" s="15">
        <v>43896.988761574074</v>
      </c>
      <c r="D5357" s="2" t="s">
        <v>1457</v>
      </c>
      <c r="E5357" s="2">
        <v>730</v>
      </c>
      <c r="F5357" s="2">
        <v>6247</v>
      </c>
      <c r="G5357" s="2" t="s">
        <v>40291</v>
      </c>
      <c r="H5357" s="3">
        <v>43896</v>
      </c>
      <c r="I5357" s="4">
        <v>0.98876157407407417</v>
      </c>
    </row>
    <row r="5358" spans="1:9">
      <c r="A5358" s="2">
        <v>1.2360750383082601E+18</v>
      </c>
      <c r="B5358" s="2" t="s">
        <v>40290</v>
      </c>
      <c r="C5358" s="15">
        <v>43896.988749999997</v>
      </c>
      <c r="D5358" s="2" t="s">
        <v>1476</v>
      </c>
      <c r="E5358" s="2">
        <v>64811</v>
      </c>
      <c r="F5358" s="2">
        <v>5674</v>
      </c>
      <c r="G5358" s="2" t="s">
        <v>40289</v>
      </c>
      <c r="H5358" s="3">
        <v>43896</v>
      </c>
      <c r="I5358" s="4">
        <v>0.98875000000000002</v>
      </c>
    </row>
    <row r="5359" spans="1:9">
      <c r="A5359" s="2">
        <v>1.2360750372469299E+18</v>
      </c>
      <c r="B5359" s="2" t="s">
        <v>40288</v>
      </c>
      <c r="C5359" s="15">
        <v>43896.988749999997</v>
      </c>
      <c r="D5359" s="2" t="s">
        <v>1481</v>
      </c>
      <c r="E5359" s="2">
        <v>483</v>
      </c>
      <c r="F5359" s="2">
        <v>8834</v>
      </c>
      <c r="G5359" s="2" t="s">
        <v>2436</v>
      </c>
      <c r="H5359" s="3">
        <v>43896</v>
      </c>
      <c r="I5359" s="4">
        <v>0.98875000000000002</v>
      </c>
    </row>
    <row r="5360" spans="1:9">
      <c r="A5360" s="2">
        <v>1.23607503708355E+18</v>
      </c>
      <c r="B5360" s="2" t="s">
        <v>40287</v>
      </c>
      <c r="C5360" s="15">
        <v>43896.988749999997</v>
      </c>
      <c r="D5360" s="2" t="s">
        <v>1481</v>
      </c>
      <c r="E5360" s="2">
        <v>402</v>
      </c>
      <c r="F5360" s="2">
        <v>8834</v>
      </c>
      <c r="G5360" s="2" t="s">
        <v>40286</v>
      </c>
      <c r="H5360" s="3">
        <v>43896</v>
      </c>
      <c r="I5360" s="4">
        <v>0.98875000000000002</v>
      </c>
    </row>
    <row r="5361" spans="1:9">
      <c r="A5361" s="2">
        <v>1.2360750357791099E+18</v>
      </c>
      <c r="B5361" s="2" t="s">
        <v>40092</v>
      </c>
      <c r="C5361" s="15">
        <v>43896.988749999997</v>
      </c>
      <c r="D5361" s="2" t="s">
        <v>40113</v>
      </c>
      <c r="E5361" s="2">
        <v>40881</v>
      </c>
      <c r="F5361" s="2">
        <v>30</v>
      </c>
      <c r="H5361" s="3">
        <v>43896</v>
      </c>
      <c r="I5361" s="4">
        <v>0.98875000000000002</v>
      </c>
    </row>
    <row r="5362" spans="1:9">
      <c r="A5362" s="2">
        <v>1.2360750355526001E+18</v>
      </c>
      <c r="B5362" s="2" t="s">
        <v>40285</v>
      </c>
      <c r="C5362" s="15">
        <v>43896.988749999997</v>
      </c>
      <c r="D5362" s="2" t="s">
        <v>1481</v>
      </c>
      <c r="E5362" s="2">
        <v>3866</v>
      </c>
      <c r="F5362" s="2">
        <v>8834</v>
      </c>
      <c r="G5362" s="2" t="s">
        <v>40284</v>
      </c>
      <c r="H5362" s="3">
        <v>43896</v>
      </c>
      <c r="I5362" s="4">
        <v>0.98875000000000002</v>
      </c>
    </row>
    <row r="5363" spans="1:9">
      <c r="A5363" s="2">
        <v>1.2360750350826701E+18</v>
      </c>
      <c r="B5363" s="2" t="s">
        <v>40283</v>
      </c>
      <c r="C5363" s="15">
        <v>43896.988749999997</v>
      </c>
      <c r="D5363" s="2" t="s">
        <v>1243</v>
      </c>
      <c r="E5363" s="2">
        <v>64949</v>
      </c>
      <c r="F5363" s="2">
        <v>29317</v>
      </c>
      <c r="G5363" s="2" t="s">
        <v>2453</v>
      </c>
      <c r="H5363" s="3">
        <v>43896</v>
      </c>
      <c r="I5363" s="4">
        <v>0.98875000000000002</v>
      </c>
    </row>
    <row r="5364" spans="1:9">
      <c r="A5364" s="2">
        <v>1.2360750338830999E+18</v>
      </c>
      <c r="B5364" s="2" t="s">
        <v>40282</v>
      </c>
      <c r="C5364" s="15">
        <v>43896.988738425927</v>
      </c>
      <c r="D5364" s="2" t="s">
        <v>33248</v>
      </c>
      <c r="E5364" s="2">
        <v>6562</v>
      </c>
      <c r="F5364" s="2">
        <v>107</v>
      </c>
      <c r="H5364" s="3">
        <v>43896</v>
      </c>
      <c r="I5364" s="4">
        <v>0.98873842592592587</v>
      </c>
    </row>
    <row r="5365" spans="1:9">
      <c r="A5365" s="2">
        <v>1.23607503332525E+18</v>
      </c>
      <c r="B5365" s="2" t="s">
        <v>40281</v>
      </c>
      <c r="C5365" s="15">
        <v>43896.988738425927</v>
      </c>
      <c r="D5365" s="2" t="s">
        <v>40280</v>
      </c>
      <c r="E5365" s="2">
        <v>17931</v>
      </c>
      <c r="F5365" s="2">
        <v>0</v>
      </c>
      <c r="H5365" s="3">
        <v>43896</v>
      </c>
      <c r="I5365" s="4">
        <v>0.98873842592592587</v>
      </c>
    </row>
    <row r="5366" spans="1:9">
      <c r="A5366" s="2">
        <v>1.2360750313163799E+18</v>
      </c>
      <c r="B5366" s="2" t="s">
        <v>12800</v>
      </c>
      <c r="C5366" s="15">
        <v>43896.988738425927</v>
      </c>
      <c r="D5366" s="2" t="s">
        <v>37478</v>
      </c>
      <c r="E5366" s="2">
        <v>436758</v>
      </c>
      <c r="F5366" s="2">
        <v>8</v>
      </c>
      <c r="G5366" s="2" t="s">
        <v>12798</v>
      </c>
      <c r="H5366" s="3">
        <v>43896</v>
      </c>
      <c r="I5366" s="4">
        <v>0.98873842592592587</v>
      </c>
    </row>
    <row r="5367" spans="1:9">
      <c r="A5367" s="2">
        <v>1.23607503028031E+18</v>
      </c>
      <c r="B5367" s="2" t="s">
        <v>40279</v>
      </c>
      <c r="C5367" s="15">
        <v>43896.988738425927</v>
      </c>
      <c r="D5367" s="2" t="s">
        <v>1459</v>
      </c>
      <c r="E5367" s="2">
        <v>11479</v>
      </c>
      <c r="F5367" s="2">
        <v>90618</v>
      </c>
      <c r="G5367" s="2" t="s">
        <v>2742</v>
      </c>
      <c r="H5367" s="3">
        <v>43896</v>
      </c>
      <c r="I5367" s="4">
        <v>0.98873842592592587</v>
      </c>
    </row>
    <row r="5368" spans="1:9">
      <c r="A5368" s="2">
        <v>1.23607503016287E+18</v>
      </c>
      <c r="B5368" s="2" t="s">
        <v>40278</v>
      </c>
      <c r="C5368" s="15">
        <v>43896.988738425927</v>
      </c>
      <c r="D5368" s="2" t="s">
        <v>1481</v>
      </c>
      <c r="E5368" s="2">
        <v>2900</v>
      </c>
      <c r="F5368" s="2">
        <v>8834</v>
      </c>
      <c r="G5368" s="2" t="s">
        <v>2919</v>
      </c>
      <c r="H5368" s="3">
        <v>43896</v>
      </c>
      <c r="I5368" s="4">
        <v>0.98873842592592587</v>
      </c>
    </row>
    <row r="5369" spans="1:9">
      <c r="A5369" s="2">
        <v>1.23607502949603E+18</v>
      </c>
      <c r="B5369" s="2" t="s">
        <v>40277</v>
      </c>
      <c r="C5369" s="15">
        <v>43896.988726851851</v>
      </c>
      <c r="D5369" s="2" t="s">
        <v>33706</v>
      </c>
      <c r="E5369" s="2">
        <v>189087</v>
      </c>
      <c r="F5369" s="2">
        <v>627</v>
      </c>
      <c r="G5369" s="2" t="s">
        <v>40276</v>
      </c>
      <c r="H5369" s="3">
        <v>43896</v>
      </c>
      <c r="I5369" s="4">
        <v>0.98872685185185183</v>
      </c>
    </row>
    <row r="5370" spans="1:9">
      <c r="A5370" s="2">
        <v>1.2360750280739999E+18</v>
      </c>
      <c r="B5370" s="2" t="s">
        <v>40275</v>
      </c>
      <c r="C5370" s="15">
        <v>43896.988726851851</v>
      </c>
      <c r="D5370" s="2" t="s">
        <v>33519</v>
      </c>
      <c r="E5370" s="2">
        <v>1710</v>
      </c>
      <c r="F5370" s="2">
        <v>6618</v>
      </c>
      <c r="G5370" s="2" t="s">
        <v>40274</v>
      </c>
      <c r="H5370" s="3">
        <v>43896</v>
      </c>
      <c r="I5370" s="4">
        <v>0.98872685185185183</v>
      </c>
    </row>
    <row r="5371" spans="1:9">
      <c r="A5371" s="2">
        <v>1.2360750263250801E+18</v>
      </c>
      <c r="B5371" s="2" t="s">
        <v>40273</v>
      </c>
      <c r="C5371" s="15">
        <v>43896.988726851851</v>
      </c>
      <c r="D5371" s="2" t="s">
        <v>37053</v>
      </c>
      <c r="E5371" s="2">
        <v>23438</v>
      </c>
      <c r="F5371" s="2">
        <v>51</v>
      </c>
      <c r="G5371" s="2" t="s">
        <v>34357</v>
      </c>
      <c r="H5371" s="3">
        <v>43896</v>
      </c>
      <c r="I5371" s="4">
        <v>0.98872685185185183</v>
      </c>
    </row>
    <row r="5372" spans="1:9">
      <c r="A5372" s="2">
        <v>1.2360750232674299E+18</v>
      </c>
      <c r="B5372" s="2" t="s">
        <v>40272</v>
      </c>
      <c r="C5372" s="15">
        <v>43896.988715277781</v>
      </c>
      <c r="D5372" s="2" t="s">
        <v>37604</v>
      </c>
      <c r="E5372" s="2">
        <v>8933</v>
      </c>
      <c r="F5372" s="2">
        <v>5</v>
      </c>
      <c r="H5372" s="3">
        <v>43896</v>
      </c>
      <c r="I5372" s="4">
        <v>0.98871527777777779</v>
      </c>
    </row>
    <row r="5373" spans="1:9">
      <c r="A5373" s="2">
        <v>1.2360750222901601E+18</v>
      </c>
      <c r="B5373" s="2" t="s">
        <v>40271</v>
      </c>
      <c r="C5373" s="15">
        <v>43896.988715277781</v>
      </c>
      <c r="D5373" s="2" t="s">
        <v>40270</v>
      </c>
      <c r="E5373" s="2">
        <v>560</v>
      </c>
      <c r="F5373" s="2">
        <v>6</v>
      </c>
      <c r="G5373" s="2" t="s">
        <v>11373</v>
      </c>
      <c r="H5373" s="3">
        <v>43896</v>
      </c>
      <c r="I5373" s="4">
        <v>0.98871527777777779</v>
      </c>
    </row>
    <row r="5374" spans="1:9">
      <c r="A5374" s="2">
        <v>1.2360750213381E+18</v>
      </c>
      <c r="B5374" s="2" t="s">
        <v>40269</v>
      </c>
      <c r="C5374" s="15">
        <v>43896.988703703704</v>
      </c>
      <c r="D5374" s="2" t="s">
        <v>38981</v>
      </c>
      <c r="E5374" s="2">
        <v>27978</v>
      </c>
      <c r="F5374" s="2">
        <v>33</v>
      </c>
      <c r="H5374" s="3">
        <v>43896</v>
      </c>
      <c r="I5374" s="4">
        <v>0.98870370370370375</v>
      </c>
    </row>
    <row r="5375" spans="1:9">
      <c r="A5375" s="2">
        <v>1.2360750203524401E+18</v>
      </c>
      <c r="B5375" s="2" t="s">
        <v>40268</v>
      </c>
      <c r="C5375" s="15">
        <v>43896.988703703704</v>
      </c>
      <c r="D5375" s="2" t="s">
        <v>33794</v>
      </c>
      <c r="E5375" s="2">
        <v>28155</v>
      </c>
      <c r="F5375" s="2">
        <v>237</v>
      </c>
      <c r="G5375" s="2" t="s">
        <v>40267</v>
      </c>
      <c r="H5375" s="3">
        <v>43896</v>
      </c>
      <c r="I5375" s="4">
        <v>0.98870370370370375</v>
      </c>
    </row>
    <row r="5376" spans="1:9">
      <c r="A5376" s="2">
        <v>1.2360750201930801E+18</v>
      </c>
      <c r="B5376" s="2" t="s">
        <v>40266</v>
      </c>
      <c r="C5376" s="15">
        <v>43896.988703703704</v>
      </c>
      <c r="D5376" s="2" t="s">
        <v>1476</v>
      </c>
      <c r="E5376" s="2">
        <v>35500</v>
      </c>
      <c r="F5376" s="2">
        <v>5674</v>
      </c>
      <c r="H5376" s="3">
        <v>43896</v>
      </c>
      <c r="I5376" s="4">
        <v>0.98870370370370375</v>
      </c>
    </row>
    <row r="5377" spans="1:9">
      <c r="A5377" s="2">
        <v>1.23607501996221E+18</v>
      </c>
      <c r="B5377" s="2" t="s">
        <v>40265</v>
      </c>
      <c r="C5377" s="15">
        <v>43896.988703703704</v>
      </c>
      <c r="D5377" s="2" t="s">
        <v>1481</v>
      </c>
      <c r="E5377" s="2">
        <v>26579</v>
      </c>
      <c r="F5377" s="2">
        <v>8834</v>
      </c>
      <c r="G5377" s="2" t="s">
        <v>2442</v>
      </c>
      <c r="H5377" s="3">
        <v>43896</v>
      </c>
      <c r="I5377" s="4">
        <v>0.98870370370370375</v>
      </c>
    </row>
    <row r="5378" spans="1:9">
      <c r="A5378" s="2">
        <v>1.23607501980301E+18</v>
      </c>
      <c r="B5378" s="2" t="s">
        <v>12800</v>
      </c>
      <c r="C5378" s="15">
        <v>43896.988703703704</v>
      </c>
      <c r="D5378" s="2" t="s">
        <v>37483</v>
      </c>
      <c r="E5378" s="2">
        <v>436758</v>
      </c>
      <c r="F5378" s="2">
        <v>6</v>
      </c>
      <c r="G5378" s="2" t="s">
        <v>12798</v>
      </c>
      <c r="H5378" s="3">
        <v>43896</v>
      </c>
      <c r="I5378" s="4">
        <v>0.98870370370370375</v>
      </c>
    </row>
    <row r="5379" spans="1:9">
      <c r="A5379" s="2">
        <v>1.2360750192281999E+18</v>
      </c>
      <c r="B5379" s="2" t="s">
        <v>40264</v>
      </c>
      <c r="C5379" s="15">
        <v>43896.988703703704</v>
      </c>
      <c r="D5379" s="2" t="s">
        <v>33673</v>
      </c>
      <c r="E5379" s="2">
        <v>35142</v>
      </c>
      <c r="F5379" s="2">
        <v>2572</v>
      </c>
      <c r="G5379" s="2" t="s">
        <v>40263</v>
      </c>
      <c r="H5379" s="3">
        <v>43896</v>
      </c>
      <c r="I5379" s="4">
        <v>0.98870370370370375</v>
      </c>
    </row>
    <row r="5380" spans="1:9">
      <c r="A5380" s="2">
        <v>1.23607501894735E+18</v>
      </c>
      <c r="B5380" s="2" t="s">
        <v>40262</v>
      </c>
      <c r="C5380" s="15">
        <v>43896.988703703704</v>
      </c>
      <c r="D5380" s="2" t="s">
        <v>37206</v>
      </c>
      <c r="E5380" s="2">
        <v>569</v>
      </c>
      <c r="F5380" s="2">
        <v>16</v>
      </c>
      <c r="G5380" s="2" t="s">
        <v>40261</v>
      </c>
      <c r="H5380" s="3">
        <v>43896</v>
      </c>
      <c r="I5380" s="4">
        <v>0.98870370370370375</v>
      </c>
    </row>
    <row r="5381" spans="1:9">
      <c r="A5381" s="2">
        <v>1.2360750188800699E+18</v>
      </c>
      <c r="B5381" s="2" t="s">
        <v>40260</v>
      </c>
      <c r="C5381" s="15">
        <v>43896.988703703704</v>
      </c>
      <c r="D5381" s="2" t="s">
        <v>1612</v>
      </c>
      <c r="E5381" s="2">
        <v>17876</v>
      </c>
      <c r="F5381" s="2">
        <v>4059</v>
      </c>
      <c r="G5381" s="2" t="s">
        <v>3878</v>
      </c>
      <c r="H5381" s="3">
        <v>43896</v>
      </c>
      <c r="I5381" s="4">
        <v>0.98870370370370375</v>
      </c>
    </row>
    <row r="5382" spans="1:9">
      <c r="A5382" s="2">
        <v>1.2360750184607601E+18</v>
      </c>
      <c r="B5382" s="2" t="s">
        <v>40259</v>
      </c>
      <c r="C5382" s="15">
        <v>43896.988703703704</v>
      </c>
      <c r="D5382" s="2" t="s">
        <v>40050</v>
      </c>
      <c r="E5382" s="2">
        <v>9513</v>
      </c>
      <c r="F5382" s="2">
        <v>101</v>
      </c>
      <c r="G5382" s="2" t="s">
        <v>7667</v>
      </c>
      <c r="H5382" s="3">
        <v>43896</v>
      </c>
      <c r="I5382" s="4">
        <v>0.98870370370370375</v>
      </c>
    </row>
    <row r="5383" spans="1:9">
      <c r="A5383" s="2">
        <v>1.2360750183769201E+18</v>
      </c>
      <c r="B5383" s="2" t="s">
        <v>40258</v>
      </c>
      <c r="C5383" s="15">
        <v>43896.988703703704</v>
      </c>
      <c r="D5383" s="2" t="s">
        <v>1481</v>
      </c>
      <c r="E5383" s="2">
        <v>47840</v>
      </c>
      <c r="F5383" s="2">
        <v>8834</v>
      </c>
      <c r="G5383" s="2" t="s">
        <v>40257</v>
      </c>
      <c r="H5383" s="3">
        <v>43896</v>
      </c>
      <c r="I5383" s="4">
        <v>0.98870370370370375</v>
      </c>
    </row>
    <row r="5384" spans="1:9">
      <c r="A5384" s="2">
        <v>1.2360750183475799E+18</v>
      </c>
      <c r="B5384" s="2" t="s">
        <v>40101</v>
      </c>
      <c r="C5384" s="15">
        <v>43896.988703703704</v>
      </c>
      <c r="D5384" s="2" t="s">
        <v>33835</v>
      </c>
      <c r="E5384" s="2">
        <v>63147</v>
      </c>
      <c r="F5384" s="2">
        <v>163</v>
      </c>
      <c r="H5384" s="3">
        <v>43896</v>
      </c>
      <c r="I5384" s="4">
        <v>0.98870370370370375</v>
      </c>
    </row>
    <row r="5385" spans="1:9">
      <c r="A5385" s="2">
        <v>1.2360750175756201E+18</v>
      </c>
      <c r="B5385" s="2" t="s">
        <v>38367</v>
      </c>
      <c r="C5385" s="15">
        <v>43896.988703703704</v>
      </c>
      <c r="D5385" s="2" t="s">
        <v>40256</v>
      </c>
      <c r="E5385" s="2">
        <v>77510</v>
      </c>
      <c r="F5385" s="2">
        <v>0</v>
      </c>
      <c r="H5385" s="3">
        <v>43896</v>
      </c>
      <c r="I5385" s="4">
        <v>0.98870370370370375</v>
      </c>
    </row>
    <row r="5386" spans="1:9">
      <c r="A5386" s="2">
        <v>1.2360750172821601E+18</v>
      </c>
      <c r="B5386" s="2" t="s">
        <v>40255</v>
      </c>
      <c r="C5386" s="15">
        <v>43896.988692129627</v>
      </c>
      <c r="D5386" s="2" t="s">
        <v>40254</v>
      </c>
      <c r="E5386" s="2">
        <v>181</v>
      </c>
      <c r="F5386" s="2">
        <v>61</v>
      </c>
      <c r="H5386" s="3">
        <v>43896</v>
      </c>
      <c r="I5386" s="4">
        <v>0.9886921296296296</v>
      </c>
    </row>
    <row r="5387" spans="1:9">
      <c r="A5387" s="2">
        <v>1.23607501391421E+18</v>
      </c>
      <c r="B5387" s="2" t="s">
        <v>30228</v>
      </c>
      <c r="C5387" s="15">
        <v>43896.988692129627</v>
      </c>
      <c r="D5387" s="2" t="s">
        <v>1510</v>
      </c>
      <c r="E5387" s="2">
        <v>99990</v>
      </c>
      <c r="F5387" s="2">
        <v>73322</v>
      </c>
      <c r="G5387" s="2" t="s">
        <v>12983</v>
      </c>
      <c r="H5387" s="3">
        <v>43896</v>
      </c>
      <c r="I5387" s="4">
        <v>0.9886921296296296</v>
      </c>
    </row>
    <row r="5388" spans="1:9">
      <c r="A5388" s="2">
        <v>1.2360750128781399E+18</v>
      </c>
      <c r="B5388" s="2" t="s">
        <v>40253</v>
      </c>
      <c r="C5388" s="15">
        <v>43896.988680555558</v>
      </c>
      <c r="D5388" s="2" t="s">
        <v>34507</v>
      </c>
      <c r="E5388" s="2">
        <v>69316</v>
      </c>
      <c r="F5388" s="2">
        <v>1207</v>
      </c>
      <c r="H5388" s="3">
        <v>43896</v>
      </c>
      <c r="I5388" s="4">
        <v>0.98868055555555545</v>
      </c>
    </row>
    <row r="5389" spans="1:9">
      <c r="A5389" s="2">
        <v>1.23607501267665E+18</v>
      </c>
      <c r="B5389" s="2" t="s">
        <v>40252</v>
      </c>
      <c r="C5389" s="15">
        <v>43896.988680555558</v>
      </c>
      <c r="D5389" s="2" t="s">
        <v>39519</v>
      </c>
      <c r="E5389" s="2">
        <v>76181</v>
      </c>
      <c r="F5389" s="2">
        <v>11</v>
      </c>
      <c r="G5389" s="2" t="s">
        <v>3257</v>
      </c>
      <c r="H5389" s="3">
        <v>43896</v>
      </c>
      <c r="I5389" s="4">
        <v>0.98868055555555545</v>
      </c>
    </row>
    <row r="5390" spans="1:9">
      <c r="A5390" s="2">
        <v>1.23607500964003E+18</v>
      </c>
      <c r="B5390" s="2" t="s">
        <v>40251</v>
      </c>
      <c r="C5390" s="15">
        <v>43896.988680555558</v>
      </c>
      <c r="D5390" s="2" t="s">
        <v>1481</v>
      </c>
      <c r="E5390" s="2">
        <v>539</v>
      </c>
      <c r="F5390" s="2">
        <v>8834</v>
      </c>
      <c r="H5390" s="3">
        <v>43896</v>
      </c>
      <c r="I5390" s="4">
        <v>0.98868055555555545</v>
      </c>
    </row>
    <row r="5391" spans="1:9">
      <c r="A5391" s="2">
        <v>1.23607500834417E+18</v>
      </c>
      <c r="B5391" s="2" t="s">
        <v>40250</v>
      </c>
      <c r="C5391" s="15">
        <v>43896.988668981481</v>
      </c>
      <c r="D5391" s="2" t="s">
        <v>33497</v>
      </c>
      <c r="E5391" s="2">
        <v>23697</v>
      </c>
      <c r="F5391" s="2">
        <v>8</v>
      </c>
      <c r="G5391" s="2" t="s">
        <v>40249</v>
      </c>
      <c r="H5391" s="3">
        <v>43896</v>
      </c>
      <c r="I5391" s="4">
        <v>0.98866898148148152</v>
      </c>
    </row>
    <row r="5392" spans="1:9">
      <c r="A5392" s="2">
        <v>1.2360750081427699E+18</v>
      </c>
      <c r="B5392" s="2" t="s">
        <v>40248</v>
      </c>
      <c r="C5392" s="15">
        <v>43896.988668981481</v>
      </c>
      <c r="D5392" s="2" t="s">
        <v>33829</v>
      </c>
      <c r="E5392" s="2">
        <v>102949</v>
      </c>
      <c r="F5392" s="2">
        <v>965</v>
      </c>
      <c r="H5392" s="3">
        <v>43896</v>
      </c>
      <c r="I5392" s="4">
        <v>0.98866898148148152</v>
      </c>
    </row>
    <row r="5393" spans="1:9">
      <c r="A5393" s="2">
        <v>1.2360750076393101E+18</v>
      </c>
      <c r="B5393" s="2" t="s">
        <v>40198</v>
      </c>
      <c r="C5393" s="15">
        <v>43896.988668981481</v>
      </c>
      <c r="D5393" s="2" t="s">
        <v>33829</v>
      </c>
      <c r="E5393" s="2">
        <v>60924</v>
      </c>
      <c r="F5393" s="2">
        <v>965</v>
      </c>
      <c r="H5393" s="3">
        <v>43896</v>
      </c>
      <c r="I5393" s="4">
        <v>0.98866898148148152</v>
      </c>
    </row>
    <row r="5394" spans="1:9">
      <c r="A5394" s="2">
        <v>1.2360750069431601E+18</v>
      </c>
      <c r="B5394" s="2" t="s">
        <v>40247</v>
      </c>
      <c r="C5394" s="15">
        <v>43896.988668981481</v>
      </c>
      <c r="D5394" s="2" t="s">
        <v>1481</v>
      </c>
      <c r="E5394" s="2">
        <v>429364</v>
      </c>
      <c r="F5394" s="2">
        <v>8834</v>
      </c>
      <c r="H5394" s="3">
        <v>43896</v>
      </c>
      <c r="I5394" s="4">
        <v>0.98866898148148152</v>
      </c>
    </row>
    <row r="5395" spans="1:9">
      <c r="A5395" s="2">
        <v>1.2360750066621801E+18</v>
      </c>
      <c r="B5395" s="2" t="s">
        <v>40246</v>
      </c>
      <c r="C5395" s="15">
        <v>43896.988668981481</v>
      </c>
      <c r="D5395" s="2" t="s">
        <v>39126</v>
      </c>
      <c r="E5395" s="2">
        <v>33</v>
      </c>
      <c r="F5395" s="2">
        <v>64</v>
      </c>
      <c r="H5395" s="3">
        <v>43896</v>
      </c>
      <c r="I5395" s="4">
        <v>0.98866898148148152</v>
      </c>
    </row>
    <row r="5396" spans="1:9">
      <c r="A5396" s="2">
        <v>1.2360750058902899E+18</v>
      </c>
      <c r="B5396" s="2" t="s">
        <v>40245</v>
      </c>
      <c r="C5396" s="15">
        <v>43896.988668981481</v>
      </c>
      <c r="D5396" s="2" t="s">
        <v>1481</v>
      </c>
      <c r="E5396" s="2">
        <v>10840</v>
      </c>
      <c r="F5396" s="2">
        <v>8834</v>
      </c>
      <c r="H5396" s="3">
        <v>43896</v>
      </c>
      <c r="I5396" s="4">
        <v>0.98866898148148152</v>
      </c>
    </row>
    <row r="5397" spans="1:9">
      <c r="A5397" s="2">
        <v>1.23607500528226E+18</v>
      </c>
      <c r="B5397" s="2" t="s">
        <v>40244</v>
      </c>
      <c r="C5397" s="15">
        <v>43896.988668981481</v>
      </c>
      <c r="D5397" s="2" t="s">
        <v>34346</v>
      </c>
      <c r="E5397" s="2">
        <v>34369</v>
      </c>
      <c r="F5397" s="2">
        <v>402</v>
      </c>
      <c r="G5397" s="2" t="s">
        <v>6434</v>
      </c>
      <c r="H5397" s="3">
        <v>43896</v>
      </c>
      <c r="I5397" s="4">
        <v>0.98866898148148152</v>
      </c>
    </row>
    <row r="5398" spans="1:9">
      <c r="A5398" s="2">
        <v>1.2360750052781199E+18</v>
      </c>
      <c r="B5398" s="2" t="s">
        <v>40243</v>
      </c>
      <c r="C5398" s="15">
        <v>43896.988668981481</v>
      </c>
      <c r="D5398" s="2" t="s">
        <v>1243</v>
      </c>
      <c r="E5398" s="2">
        <v>9159</v>
      </c>
      <c r="F5398" s="2">
        <v>29317</v>
      </c>
      <c r="G5398" s="2" t="s">
        <v>40242</v>
      </c>
      <c r="H5398" s="3">
        <v>43896</v>
      </c>
      <c r="I5398" s="4">
        <v>0.98866898148148152</v>
      </c>
    </row>
    <row r="5399" spans="1:9">
      <c r="A5399" s="2">
        <v>1.2360750044560399E+18</v>
      </c>
      <c r="B5399" s="2" t="s">
        <v>40241</v>
      </c>
      <c r="C5399" s="15">
        <v>43896.988657407404</v>
      </c>
      <c r="D5399" s="2" t="s">
        <v>1243</v>
      </c>
      <c r="E5399" s="2">
        <v>4222</v>
      </c>
      <c r="F5399" s="2">
        <v>29317</v>
      </c>
      <c r="G5399" s="2" t="s">
        <v>40240</v>
      </c>
      <c r="H5399" s="3">
        <v>43896</v>
      </c>
      <c r="I5399" s="4">
        <v>0.98865740740740737</v>
      </c>
    </row>
    <row r="5400" spans="1:9">
      <c r="A5400" s="2">
        <v>1.2360750038478799E+18</v>
      </c>
      <c r="B5400" s="2" t="s">
        <v>40239</v>
      </c>
      <c r="C5400" s="15">
        <v>43896.988657407404</v>
      </c>
      <c r="D5400" s="2" t="s">
        <v>1476</v>
      </c>
      <c r="E5400" s="2">
        <v>131456</v>
      </c>
      <c r="F5400" s="2">
        <v>5674</v>
      </c>
      <c r="H5400" s="3">
        <v>43896</v>
      </c>
      <c r="I5400" s="4">
        <v>0.98865740740740737</v>
      </c>
    </row>
    <row r="5401" spans="1:9">
      <c r="A5401" s="2">
        <v>1.2360750034618199E+18</v>
      </c>
      <c r="B5401" s="2" t="s">
        <v>40238</v>
      </c>
      <c r="C5401" s="15">
        <v>43896.988657407404</v>
      </c>
      <c r="D5401" s="2" t="s">
        <v>1576</v>
      </c>
      <c r="E5401" s="2">
        <v>516</v>
      </c>
      <c r="F5401" s="2">
        <v>547</v>
      </c>
      <c r="H5401" s="3">
        <v>43896</v>
      </c>
      <c r="I5401" s="4">
        <v>0.98865740740740737</v>
      </c>
    </row>
    <row r="5402" spans="1:9">
      <c r="A5402" s="2">
        <v>1.2360750025769999E+18</v>
      </c>
      <c r="B5402" s="2" t="s">
        <v>40237</v>
      </c>
      <c r="C5402" s="15">
        <v>43896.988657407404</v>
      </c>
      <c r="D5402" s="2" t="s">
        <v>1612</v>
      </c>
      <c r="E5402" s="2">
        <v>23671</v>
      </c>
      <c r="F5402" s="2">
        <v>4059</v>
      </c>
      <c r="G5402" s="2" t="s">
        <v>40236</v>
      </c>
      <c r="H5402" s="3">
        <v>43896</v>
      </c>
      <c r="I5402" s="4">
        <v>0.98865740740740737</v>
      </c>
    </row>
    <row r="5403" spans="1:9">
      <c r="A5403" s="2">
        <v>1.2360750019604201E+18</v>
      </c>
      <c r="B5403" s="2" t="s">
        <v>40235</v>
      </c>
      <c r="C5403" s="15">
        <v>43896.988657407404</v>
      </c>
      <c r="D5403" s="2" t="s">
        <v>35750</v>
      </c>
      <c r="E5403" s="2">
        <v>222737</v>
      </c>
      <c r="F5403" s="2">
        <v>73</v>
      </c>
      <c r="G5403" s="2" t="s">
        <v>11599</v>
      </c>
      <c r="H5403" s="3">
        <v>43896</v>
      </c>
      <c r="I5403" s="4">
        <v>0.98865740740740737</v>
      </c>
    </row>
    <row r="5404" spans="1:9">
      <c r="A5404" s="2">
        <v>1.2360750013395699E+18</v>
      </c>
      <c r="B5404" s="2" t="s">
        <v>40234</v>
      </c>
      <c r="C5404" s="15">
        <v>43896.988657407404</v>
      </c>
      <c r="D5404" s="2" t="s">
        <v>33706</v>
      </c>
      <c r="E5404" s="2">
        <v>29795</v>
      </c>
      <c r="F5404" s="2">
        <v>627</v>
      </c>
      <c r="H5404" s="3">
        <v>43896</v>
      </c>
      <c r="I5404" s="4">
        <v>0.98865740740740737</v>
      </c>
    </row>
    <row r="5405" spans="1:9">
      <c r="A5405" s="2">
        <v>1.2360750002994701E+18</v>
      </c>
      <c r="B5405" s="2" t="s">
        <v>40233</v>
      </c>
      <c r="C5405" s="15">
        <v>43896.988645833335</v>
      </c>
      <c r="D5405" s="2" t="s">
        <v>38487</v>
      </c>
      <c r="E5405" s="2">
        <v>6360</v>
      </c>
      <c r="F5405" s="2">
        <v>19</v>
      </c>
      <c r="G5405" s="2" t="s">
        <v>11717</v>
      </c>
      <c r="H5405" s="3">
        <v>43896</v>
      </c>
      <c r="I5405" s="4">
        <v>0.98864583333333333</v>
      </c>
    </row>
    <row r="5406" spans="1:9">
      <c r="A5406" s="2">
        <v>1.2360750001232599E+18</v>
      </c>
      <c r="B5406" s="2" t="s">
        <v>40232</v>
      </c>
      <c r="C5406" s="15">
        <v>43896.988645833335</v>
      </c>
      <c r="D5406" s="2" t="s">
        <v>39865</v>
      </c>
      <c r="E5406" s="2">
        <v>91312</v>
      </c>
      <c r="F5406" s="2">
        <v>131</v>
      </c>
      <c r="G5406" s="2" t="s">
        <v>40231</v>
      </c>
      <c r="H5406" s="3">
        <v>43896</v>
      </c>
      <c r="I5406" s="4">
        <v>0.98864583333333333</v>
      </c>
    </row>
    <row r="5407" spans="1:9">
      <c r="A5407" s="2">
        <v>1.23607499808064E+18</v>
      </c>
      <c r="B5407" s="2" t="s">
        <v>40230</v>
      </c>
      <c r="C5407" s="15">
        <v>43896.988645833335</v>
      </c>
      <c r="D5407" s="2" t="s">
        <v>35260</v>
      </c>
      <c r="E5407" s="2">
        <v>44491</v>
      </c>
      <c r="F5407" s="2">
        <v>39</v>
      </c>
      <c r="G5407" s="2" t="s">
        <v>40229</v>
      </c>
      <c r="H5407" s="3">
        <v>43896</v>
      </c>
      <c r="I5407" s="4">
        <v>0.98864583333333333</v>
      </c>
    </row>
    <row r="5408" spans="1:9">
      <c r="A5408" s="2">
        <v>1.2360749974221801E+18</v>
      </c>
      <c r="B5408" s="2" t="s">
        <v>40228</v>
      </c>
      <c r="C5408" s="15">
        <v>43896.988645833335</v>
      </c>
      <c r="D5408" s="2" t="s">
        <v>34576</v>
      </c>
      <c r="E5408" s="2">
        <v>47517</v>
      </c>
      <c r="F5408" s="2">
        <v>50</v>
      </c>
      <c r="H5408" s="3">
        <v>43896</v>
      </c>
      <c r="I5408" s="4">
        <v>0.98864583333333333</v>
      </c>
    </row>
    <row r="5409" spans="1:9">
      <c r="A5409" s="2">
        <v>1.23607499455742E+18</v>
      </c>
      <c r="B5409" s="2" t="s">
        <v>12748</v>
      </c>
      <c r="C5409" s="15">
        <v>43896.988634259258</v>
      </c>
      <c r="D5409" s="2" t="s">
        <v>40163</v>
      </c>
      <c r="E5409" s="2">
        <v>0</v>
      </c>
      <c r="F5409" s="2">
        <v>8</v>
      </c>
      <c r="H5409" s="3">
        <v>43896</v>
      </c>
      <c r="I5409" s="4">
        <v>0.9886342592592593</v>
      </c>
    </row>
    <row r="5410" spans="1:9">
      <c r="A5410" s="2">
        <v>1.2360749944314801E+18</v>
      </c>
      <c r="B5410" s="2" t="s">
        <v>40227</v>
      </c>
      <c r="C5410" s="15">
        <v>43896.988634259258</v>
      </c>
      <c r="D5410" s="2" t="s">
        <v>39891</v>
      </c>
      <c r="E5410" s="2">
        <v>2851</v>
      </c>
      <c r="F5410" s="2">
        <v>262</v>
      </c>
      <c r="G5410" s="2" t="s">
        <v>40226</v>
      </c>
      <c r="H5410" s="3">
        <v>43896</v>
      </c>
      <c r="I5410" s="4">
        <v>0.9886342592592593</v>
      </c>
    </row>
    <row r="5411" spans="1:9">
      <c r="A5411" s="2">
        <v>1.2360749942135401E+18</v>
      </c>
      <c r="B5411" s="2" t="s">
        <v>40225</v>
      </c>
      <c r="C5411" s="15">
        <v>43896.988634259258</v>
      </c>
      <c r="D5411" s="2" t="s">
        <v>1481</v>
      </c>
      <c r="E5411" s="2">
        <v>13363</v>
      </c>
      <c r="F5411" s="2">
        <v>8834</v>
      </c>
      <c r="H5411" s="3">
        <v>43896</v>
      </c>
      <c r="I5411" s="4">
        <v>0.9886342592592593</v>
      </c>
    </row>
    <row r="5412" spans="1:9">
      <c r="A5412" s="2">
        <v>1.23607499332435E+18</v>
      </c>
      <c r="B5412" s="2" t="s">
        <v>40224</v>
      </c>
      <c r="C5412" s="15">
        <v>43896.988634259258</v>
      </c>
      <c r="D5412" s="2" t="s">
        <v>1612</v>
      </c>
      <c r="E5412" s="2">
        <v>4680</v>
      </c>
      <c r="F5412" s="2">
        <v>4059</v>
      </c>
      <c r="G5412" s="2" t="s">
        <v>40223</v>
      </c>
      <c r="H5412" s="3">
        <v>43896</v>
      </c>
      <c r="I5412" s="4">
        <v>0.9886342592592593</v>
      </c>
    </row>
    <row r="5413" spans="1:9">
      <c r="A5413" s="2">
        <v>1.2360749933159099E+18</v>
      </c>
      <c r="B5413" s="2" t="s">
        <v>40222</v>
      </c>
      <c r="C5413" s="15">
        <v>43896.988634259258</v>
      </c>
      <c r="D5413" s="2" t="s">
        <v>1476</v>
      </c>
      <c r="E5413" s="2">
        <v>29193</v>
      </c>
      <c r="F5413" s="2">
        <v>5674</v>
      </c>
      <c r="G5413" s="2" t="s">
        <v>11981</v>
      </c>
      <c r="H5413" s="3">
        <v>43896</v>
      </c>
      <c r="I5413" s="4">
        <v>0.9886342592592593</v>
      </c>
    </row>
    <row r="5414" spans="1:9">
      <c r="A5414" s="2">
        <v>1.2360749931816901E+18</v>
      </c>
      <c r="B5414" s="2" t="s">
        <v>40221</v>
      </c>
      <c r="C5414" s="15">
        <v>43896.988634259258</v>
      </c>
      <c r="D5414" s="2" t="s">
        <v>1481</v>
      </c>
      <c r="E5414" s="2">
        <v>4396</v>
      </c>
      <c r="F5414" s="2">
        <v>8834</v>
      </c>
      <c r="H5414" s="3">
        <v>43896</v>
      </c>
      <c r="I5414" s="4">
        <v>0.9886342592592593</v>
      </c>
    </row>
    <row r="5415" spans="1:9">
      <c r="A5415" s="2">
        <v>1.2360749931354399E+18</v>
      </c>
      <c r="B5415" s="2" t="s">
        <v>40220</v>
      </c>
      <c r="C5415" s="15">
        <v>43896.988634259258</v>
      </c>
      <c r="D5415" s="2" t="s">
        <v>1471</v>
      </c>
      <c r="E5415" s="2">
        <v>32656</v>
      </c>
      <c r="F5415" s="2">
        <v>53688</v>
      </c>
      <c r="G5415" s="2" t="s">
        <v>17500</v>
      </c>
      <c r="H5415" s="3">
        <v>43896</v>
      </c>
      <c r="I5415" s="4">
        <v>0.9886342592592593</v>
      </c>
    </row>
    <row r="5416" spans="1:9">
      <c r="A5416" s="2">
        <v>1.2360749927623099E+18</v>
      </c>
      <c r="B5416" s="2" t="s">
        <v>40219</v>
      </c>
      <c r="C5416" s="15">
        <v>43896.988634259258</v>
      </c>
      <c r="D5416" s="2" t="s">
        <v>34053</v>
      </c>
      <c r="E5416" s="2">
        <v>184</v>
      </c>
      <c r="F5416" s="2">
        <v>35</v>
      </c>
      <c r="H5416" s="3">
        <v>43896</v>
      </c>
      <c r="I5416" s="4">
        <v>0.9886342592592593</v>
      </c>
    </row>
    <row r="5417" spans="1:9">
      <c r="A5417" s="2">
        <v>1.2360749923511099E+18</v>
      </c>
      <c r="B5417" s="2" t="s">
        <v>40218</v>
      </c>
      <c r="C5417" s="15">
        <v>43896.988622685189</v>
      </c>
      <c r="D5417" s="2" t="s">
        <v>2805</v>
      </c>
      <c r="E5417" s="2">
        <v>12335</v>
      </c>
      <c r="F5417" s="2">
        <v>2091</v>
      </c>
      <c r="H5417" s="3">
        <v>43896</v>
      </c>
      <c r="I5417" s="4">
        <v>0.98862268518518526</v>
      </c>
    </row>
    <row r="5418" spans="1:9">
      <c r="A5418" s="2">
        <v>1.2360749911432599E+18</v>
      </c>
      <c r="B5418" s="2" t="s">
        <v>40217</v>
      </c>
      <c r="C5418" s="15">
        <v>43896.988622685189</v>
      </c>
      <c r="D5418" s="2" t="s">
        <v>35512</v>
      </c>
      <c r="E5418" s="2">
        <v>18986</v>
      </c>
      <c r="F5418" s="2">
        <v>65</v>
      </c>
      <c r="G5418" s="2" t="s">
        <v>40216</v>
      </c>
      <c r="H5418" s="3">
        <v>43896</v>
      </c>
      <c r="I5418" s="4">
        <v>0.98862268518518526</v>
      </c>
    </row>
    <row r="5419" spans="1:9">
      <c r="A5419" s="2">
        <v>1.2360749907740401E+18</v>
      </c>
      <c r="B5419" s="2" t="s">
        <v>40215</v>
      </c>
      <c r="C5419" s="15">
        <v>43896.988622685189</v>
      </c>
      <c r="D5419" s="2" t="s">
        <v>39126</v>
      </c>
      <c r="E5419" s="2">
        <v>44</v>
      </c>
      <c r="F5419" s="2">
        <v>64</v>
      </c>
      <c r="H5419" s="3">
        <v>43896</v>
      </c>
      <c r="I5419" s="4">
        <v>0.98862268518518526</v>
      </c>
    </row>
    <row r="5420" spans="1:9">
      <c r="A5420" s="2">
        <v>1.23607499065677E+18</v>
      </c>
      <c r="B5420" s="2" t="s">
        <v>40214</v>
      </c>
      <c r="C5420" s="15">
        <v>43896.988622685189</v>
      </c>
      <c r="D5420" s="2" t="s">
        <v>1459</v>
      </c>
      <c r="E5420" s="2">
        <v>18267</v>
      </c>
      <c r="F5420" s="2">
        <v>90618</v>
      </c>
      <c r="G5420" s="2" t="s">
        <v>40213</v>
      </c>
      <c r="H5420" s="3">
        <v>43896</v>
      </c>
      <c r="I5420" s="4">
        <v>0.98862268518518526</v>
      </c>
    </row>
    <row r="5421" spans="1:9">
      <c r="A5421" s="2">
        <v>1.2360749904512599E+18</v>
      </c>
      <c r="B5421" s="2" t="s">
        <v>39583</v>
      </c>
      <c r="C5421" s="15">
        <v>43896.988622685189</v>
      </c>
      <c r="D5421" s="2" t="s">
        <v>40212</v>
      </c>
      <c r="E5421" s="2">
        <v>8860</v>
      </c>
      <c r="F5421" s="2">
        <v>2</v>
      </c>
      <c r="G5421" s="2" t="s">
        <v>2436</v>
      </c>
      <c r="H5421" s="3">
        <v>43896</v>
      </c>
      <c r="I5421" s="4">
        <v>0.98862268518518526</v>
      </c>
    </row>
    <row r="5422" spans="1:9">
      <c r="A5422" s="2">
        <v>1.23607498954528E+18</v>
      </c>
      <c r="B5422" s="2" t="s">
        <v>40211</v>
      </c>
      <c r="C5422" s="15">
        <v>43896.988622685189</v>
      </c>
      <c r="D5422" s="2" t="s">
        <v>36787</v>
      </c>
      <c r="E5422" s="2">
        <v>277497</v>
      </c>
      <c r="F5422" s="2">
        <v>13</v>
      </c>
      <c r="G5422" s="2" t="s">
        <v>12959</v>
      </c>
      <c r="H5422" s="3">
        <v>43896</v>
      </c>
      <c r="I5422" s="4">
        <v>0.98862268518518526</v>
      </c>
    </row>
    <row r="5423" spans="1:9">
      <c r="A5423" s="2">
        <v>1.23607498917613E+18</v>
      </c>
      <c r="B5423" s="2" t="s">
        <v>40210</v>
      </c>
      <c r="C5423" s="15">
        <v>43896.988622685189</v>
      </c>
      <c r="D5423" s="2" t="s">
        <v>40209</v>
      </c>
      <c r="E5423" s="2">
        <v>201</v>
      </c>
      <c r="F5423" s="2">
        <v>0</v>
      </c>
      <c r="G5423" s="2" t="s">
        <v>37984</v>
      </c>
      <c r="H5423" s="3">
        <v>43896</v>
      </c>
      <c r="I5423" s="4">
        <v>0.98862268518518526</v>
      </c>
    </row>
    <row r="5424" spans="1:9">
      <c r="A5424" s="2">
        <v>1.2360749886225201E+18</v>
      </c>
      <c r="B5424" s="2" t="s">
        <v>40208</v>
      </c>
      <c r="C5424" s="15">
        <v>43896.988622685189</v>
      </c>
      <c r="D5424" s="2" t="s">
        <v>40207</v>
      </c>
      <c r="E5424" s="2">
        <v>13184</v>
      </c>
      <c r="F5424" s="2">
        <v>0</v>
      </c>
      <c r="G5424" s="2" t="s">
        <v>5759</v>
      </c>
      <c r="H5424" s="3">
        <v>43896</v>
      </c>
      <c r="I5424" s="4">
        <v>0.98862268518518526</v>
      </c>
    </row>
    <row r="5425" spans="1:9">
      <c r="A5425" s="2">
        <v>1.2360749879009101E+18</v>
      </c>
      <c r="B5425" s="2" t="s">
        <v>40206</v>
      </c>
      <c r="C5425" s="15">
        <v>43896.988611111112</v>
      </c>
      <c r="D5425" s="2" t="s">
        <v>1481</v>
      </c>
      <c r="E5425" s="2">
        <v>29143</v>
      </c>
      <c r="F5425" s="2">
        <v>8834</v>
      </c>
      <c r="G5425" s="2" t="s">
        <v>2679</v>
      </c>
      <c r="H5425" s="3">
        <v>43896</v>
      </c>
      <c r="I5425" s="4">
        <v>0.98861111111111111</v>
      </c>
    </row>
    <row r="5426" spans="1:9">
      <c r="A5426" s="2">
        <v>1.2360749868399601E+18</v>
      </c>
      <c r="B5426" s="2" t="s">
        <v>40205</v>
      </c>
      <c r="C5426" s="15">
        <v>43896.988611111112</v>
      </c>
      <c r="D5426" s="2" t="s">
        <v>1481</v>
      </c>
      <c r="E5426" s="2">
        <v>27</v>
      </c>
      <c r="F5426" s="2">
        <v>8834</v>
      </c>
      <c r="G5426" s="2" t="s">
        <v>5026</v>
      </c>
      <c r="H5426" s="3">
        <v>43896</v>
      </c>
      <c r="I5426" s="4">
        <v>0.98861111111111111</v>
      </c>
    </row>
    <row r="5427" spans="1:9">
      <c r="A5427" s="2">
        <v>1.2360749863197E+18</v>
      </c>
      <c r="B5427" s="2" t="s">
        <v>40204</v>
      </c>
      <c r="C5427" s="15">
        <v>43896.988611111112</v>
      </c>
      <c r="D5427" s="2" t="s">
        <v>1476</v>
      </c>
      <c r="E5427" s="2">
        <v>255710</v>
      </c>
      <c r="F5427" s="2">
        <v>5674</v>
      </c>
      <c r="G5427" s="2" t="s">
        <v>2436</v>
      </c>
      <c r="H5427" s="3">
        <v>43896</v>
      </c>
      <c r="I5427" s="4">
        <v>0.98861111111111111</v>
      </c>
    </row>
    <row r="5428" spans="1:9">
      <c r="A5428" s="2">
        <v>1.2360749859421701E+18</v>
      </c>
      <c r="B5428" s="2" t="s">
        <v>40203</v>
      </c>
      <c r="C5428" s="15">
        <v>43896.988611111112</v>
      </c>
      <c r="D5428" s="2" t="s">
        <v>40202</v>
      </c>
      <c r="E5428" s="2">
        <v>4106</v>
      </c>
      <c r="F5428" s="2">
        <v>0</v>
      </c>
      <c r="G5428" s="2" t="s">
        <v>40201</v>
      </c>
      <c r="H5428" s="3">
        <v>43896</v>
      </c>
      <c r="I5428" s="4">
        <v>0.98861111111111111</v>
      </c>
    </row>
    <row r="5429" spans="1:9">
      <c r="A5429" s="2">
        <v>1.2360749857576499E+18</v>
      </c>
      <c r="B5429" s="2" t="s">
        <v>40200</v>
      </c>
      <c r="C5429" s="15">
        <v>43896.988611111112</v>
      </c>
      <c r="D5429" s="2" t="s">
        <v>33519</v>
      </c>
      <c r="E5429" s="2">
        <v>8186</v>
      </c>
      <c r="F5429" s="2">
        <v>6618</v>
      </c>
      <c r="G5429" s="2" t="s">
        <v>40199</v>
      </c>
      <c r="H5429" s="3">
        <v>43896</v>
      </c>
      <c r="I5429" s="4">
        <v>0.98861111111111111</v>
      </c>
    </row>
    <row r="5430" spans="1:9">
      <c r="A5430" s="2">
        <v>1.23607498536336E+18</v>
      </c>
      <c r="B5430" s="2" t="s">
        <v>40198</v>
      </c>
      <c r="C5430" s="15">
        <v>43896.988611111112</v>
      </c>
      <c r="D5430" s="2" t="s">
        <v>1481</v>
      </c>
      <c r="E5430" s="2">
        <v>60924</v>
      </c>
      <c r="F5430" s="2">
        <v>8834</v>
      </c>
      <c r="H5430" s="3">
        <v>43896</v>
      </c>
      <c r="I5430" s="4">
        <v>0.98861111111111111</v>
      </c>
    </row>
    <row r="5431" spans="1:9">
      <c r="A5431" s="2">
        <v>1.2360749837445701E+18</v>
      </c>
      <c r="B5431" s="2" t="s">
        <v>37775</v>
      </c>
      <c r="C5431" s="15">
        <v>43896.988599537035</v>
      </c>
      <c r="D5431" s="2" t="s">
        <v>34410</v>
      </c>
      <c r="E5431" s="2">
        <v>64226</v>
      </c>
      <c r="F5431" s="2">
        <v>175</v>
      </c>
      <c r="H5431" s="3">
        <v>43896</v>
      </c>
      <c r="I5431" s="4">
        <v>0.98859953703703696</v>
      </c>
    </row>
    <row r="5432" spans="1:9">
      <c r="A5432" s="2">
        <v>1.2360749826706199E+18</v>
      </c>
      <c r="B5432" s="2" t="s">
        <v>40197</v>
      </c>
      <c r="C5432" s="15">
        <v>43896.988599537035</v>
      </c>
      <c r="D5432" s="2" t="s">
        <v>40196</v>
      </c>
      <c r="E5432" s="2">
        <v>123</v>
      </c>
      <c r="F5432" s="2">
        <v>1</v>
      </c>
      <c r="H5432" s="3">
        <v>43896</v>
      </c>
      <c r="I5432" s="4">
        <v>0.98859953703703696</v>
      </c>
    </row>
    <row r="5433" spans="1:9">
      <c r="A5433" s="2">
        <v>1.2360749826456499E+18</v>
      </c>
      <c r="B5433" s="2" t="s">
        <v>40195</v>
      </c>
      <c r="C5433" s="15">
        <v>43896.988599537035</v>
      </c>
      <c r="D5433" s="2" t="s">
        <v>40194</v>
      </c>
      <c r="E5433" s="2">
        <v>73236</v>
      </c>
      <c r="F5433" s="2">
        <v>0</v>
      </c>
      <c r="H5433" s="3">
        <v>43896</v>
      </c>
      <c r="I5433" s="4">
        <v>0.98859953703703696</v>
      </c>
    </row>
    <row r="5434" spans="1:9">
      <c r="A5434" s="2">
        <v>1.2360749807791401E+18</v>
      </c>
      <c r="B5434" s="2" t="s">
        <v>40193</v>
      </c>
      <c r="C5434" s="15">
        <v>43896.988599537035</v>
      </c>
      <c r="D5434" s="2" t="s">
        <v>1471</v>
      </c>
      <c r="E5434" s="2">
        <v>48999</v>
      </c>
      <c r="F5434" s="2">
        <v>53688</v>
      </c>
      <c r="H5434" s="3">
        <v>43896</v>
      </c>
      <c r="I5434" s="4">
        <v>0.98859953703703696</v>
      </c>
    </row>
    <row r="5435" spans="1:9">
      <c r="A5435" s="2">
        <v>1.2360749804185001E+18</v>
      </c>
      <c r="B5435" s="2" t="s">
        <v>40192</v>
      </c>
      <c r="C5435" s="15">
        <v>43896.988599537035</v>
      </c>
      <c r="D5435" s="2" t="s">
        <v>38557</v>
      </c>
      <c r="E5435" s="2">
        <v>39161</v>
      </c>
      <c r="F5435" s="2">
        <v>112</v>
      </c>
      <c r="H5435" s="3">
        <v>43896</v>
      </c>
      <c r="I5435" s="4">
        <v>0.98859953703703696</v>
      </c>
    </row>
    <row r="5436" spans="1:9">
      <c r="A5436" s="2">
        <v>1.2360749793783099E+18</v>
      </c>
      <c r="B5436" s="2" t="s">
        <v>40191</v>
      </c>
      <c r="C5436" s="15">
        <v>43896.988587962966</v>
      </c>
      <c r="D5436" s="2" t="s">
        <v>1243</v>
      </c>
      <c r="E5436" s="2">
        <v>24845</v>
      </c>
      <c r="F5436" s="2">
        <v>29317</v>
      </c>
      <c r="H5436" s="3">
        <v>43896</v>
      </c>
      <c r="I5436" s="4">
        <v>0.98858796296296303</v>
      </c>
    </row>
    <row r="5437" spans="1:9">
      <c r="A5437" s="2">
        <v>1.23607497916013E+18</v>
      </c>
      <c r="B5437" s="2" t="s">
        <v>40190</v>
      </c>
      <c r="C5437" s="15">
        <v>43896.988587962966</v>
      </c>
      <c r="D5437" s="2" t="s">
        <v>36343</v>
      </c>
      <c r="E5437" s="2">
        <v>2780</v>
      </c>
      <c r="F5437" s="2">
        <v>317</v>
      </c>
      <c r="H5437" s="3">
        <v>43896</v>
      </c>
      <c r="I5437" s="4">
        <v>0.98858796296296303</v>
      </c>
    </row>
    <row r="5438" spans="1:9">
      <c r="A5438" s="2">
        <v>1.2360749791516001E+18</v>
      </c>
      <c r="B5438" s="2" t="s">
        <v>37235</v>
      </c>
      <c r="C5438" s="15">
        <v>43896.988587962966</v>
      </c>
      <c r="D5438" s="2" t="s">
        <v>40189</v>
      </c>
      <c r="E5438" s="2">
        <v>17763</v>
      </c>
      <c r="F5438" s="2">
        <v>0</v>
      </c>
      <c r="G5438" s="2" t="s">
        <v>37233</v>
      </c>
      <c r="H5438" s="3">
        <v>43896</v>
      </c>
      <c r="I5438" s="4">
        <v>0.98858796296296303</v>
      </c>
    </row>
    <row r="5439" spans="1:9">
      <c r="A5439" s="2">
        <v>1.23607497881201E+18</v>
      </c>
      <c r="B5439" s="2" t="s">
        <v>40188</v>
      </c>
      <c r="C5439" s="15">
        <v>43896.988587962966</v>
      </c>
      <c r="D5439" s="2" t="s">
        <v>40187</v>
      </c>
      <c r="E5439" s="2">
        <v>4814</v>
      </c>
      <c r="F5439" s="2">
        <v>627</v>
      </c>
      <c r="H5439" s="3">
        <v>43896</v>
      </c>
      <c r="I5439" s="4">
        <v>0.98858796296296303</v>
      </c>
    </row>
    <row r="5440" spans="1:9">
      <c r="A5440" s="2">
        <v>1.2360749775704499E+18</v>
      </c>
      <c r="B5440" s="2" t="s">
        <v>40186</v>
      </c>
      <c r="C5440" s="15">
        <v>43896.988587962966</v>
      </c>
      <c r="D5440" s="2" t="s">
        <v>34017</v>
      </c>
      <c r="E5440" s="2">
        <v>336364</v>
      </c>
      <c r="F5440" s="2">
        <v>167</v>
      </c>
      <c r="H5440" s="3">
        <v>43896</v>
      </c>
      <c r="I5440" s="4">
        <v>0.98858796296296303</v>
      </c>
    </row>
    <row r="5441" spans="1:9">
      <c r="A5441" s="2">
        <v>1.2360749775493701E+18</v>
      </c>
      <c r="B5441" s="2" t="s">
        <v>40185</v>
      </c>
      <c r="C5441" s="15">
        <v>43896.988587962966</v>
      </c>
      <c r="D5441" s="2" t="s">
        <v>40184</v>
      </c>
      <c r="E5441" s="2">
        <v>325</v>
      </c>
      <c r="F5441" s="2">
        <v>77</v>
      </c>
      <c r="H5441" s="3">
        <v>43896</v>
      </c>
      <c r="I5441" s="4">
        <v>0.98858796296296303</v>
      </c>
    </row>
    <row r="5442" spans="1:9">
      <c r="A5442" s="2">
        <v>1.2360749774195599E+18</v>
      </c>
      <c r="B5442" s="2" t="s">
        <v>40183</v>
      </c>
      <c r="C5442" s="15">
        <v>43896.988587962966</v>
      </c>
      <c r="D5442" s="2" t="s">
        <v>40182</v>
      </c>
      <c r="E5442" s="2">
        <v>46085</v>
      </c>
      <c r="F5442" s="2">
        <v>239</v>
      </c>
      <c r="G5442" s="2" t="s">
        <v>40181</v>
      </c>
      <c r="H5442" s="3">
        <v>43896</v>
      </c>
      <c r="I5442" s="4">
        <v>0.98858796296296303</v>
      </c>
    </row>
    <row r="5443" spans="1:9">
      <c r="A5443" s="2">
        <v>1.2360749773314199E+18</v>
      </c>
      <c r="B5443" s="2" t="s">
        <v>40180</v>
      </c>
      <c r="C5443" s="15">
        <v>43896.988587962966</v>
      </c>
      <c r="D5443" s="2" t="s">
        <v>33829</v>
      </c>
      <c r="E5443" s="2">
        <v>20936</v>
      </c>
      <c r="F5443" s="2">
        <v>965</v>
      </c>
      <c r="G5443" s="2" t="s">
        <v>40179</v>
      </c>
      <c r="H5443" s="3">
        <v>43896</v>
      </c>
      <c r="I5443" s="4">
        <v>0.98858796296296303</v>
      </c>
    </row>
    <row r="5444" spans="1:9">
      <c r="A5444" s="2">
        <v>1.2360749767189E+18</v>
      </c>
      <c r="B5444" s="2" t="s">
        <v>40178</v>
      </c>
      <c r="C5444" s="15">
        <v>43896.988587962966</v>
      </c>
      <c r="D5444" s="2" t="s">
        <v>40177</v>
      </c>
      <c r="E5444" s="2">
        <v>3948</v>
      </c>
      <c r="F5444" s="2">
        <v>1</v>
      </c>
      <c r="G5444" s="2" t="s">
        <v>7636</v>
      </c>
      <c r="H5444" s="3">
        <v>43896</v>
      </c>
      <c r="I5444" s="4">
        <v>0.98858796296296303</v>
      </c>
    </row>
    <row r="5445" spans="1:9">
      <c r="A5445" s="2">
        <v>1.23607497467631E+18</v>
      </c>
      <c r="B5445" s="2" t="s">
        <v>40176</v>
      </c>
      <c r="C5445" s="15">
        <v>43896.988576388889</v>
      </c>
      <c r="D5445" s="2" t="s">
        <v>40175</v>
      </c>
      <c r="E5445" s="2">
        <v>187917</v>
      </c>
      <c r="F5445" s="2">
        <v>6</v>
      </c>
      <c r="H5445" s="3">
        <v>43896</v>
      </c>
      <c r="I5445" s="4">
        <v>0.98857638888888888</v>
      </c>
    </row>
    <row r="5446" spans="1:9">
      <c r="A5446" s="2">
        <v>1.23607497423168E+18</v>
      </c>
      <c r="B5446" s="2" t="s">
        <v>40174</v>
      </c>
      <c r="C5446" s="15">
        <v>43896.988576388889</v>
      </c>
      <c r="D5446" s="2" t="s">
        <v>1476</v>
      </c>
      <c r="E5446" s="2">
        <v>42787</v>
      </c>
      <c r="F5446" s="2">
        <v>5674</v>
      </c>
      <c r="G5446" s="2" t="s">
        <v>40173</v>
      </c>
      <c r="H5446" s="3">
        <v>43896</v>
      </c>
      <c r="I5446" s="4">
        <v>0.98857638888888888</v>
      </c>
    </row>
    <row r="5447" spans="1:9">
      <c r="A5447" s="2">
        <v>1.2360749734977001E+18</v>
      </c>
      <c r="B5447" s="2" t="s">
        <v>40172</v>
      </c>
      <c r="C5447" s="15">
        <v>43896.988576388889</v>
      </c>
      <c r="D5447" s="2" t="s">
        <v>1553</v>
      </c>
      <c r="E5447" s="2">
        <v>155</v>
      </c>
      <c r="F5447" s="2">
        <v>1370</v>
      </c>
      <c r="H5447" s="3">
        <v>43896</v>
      </c>
      <c r="I5447" s="4">
        <v>0.98857638888888888</v>
      </c>
    </row>
    <row r="5448" spans="1:9">
      <c r="A5448" s="2">
        <v>1.23607497348109E+18</v>
      </c>
      <c r="B5448" s="2" t="s">
        <v>40171</v>
      </c>
      <c r="C5448" s="15">
        <v>43896.988576388889</v>
      </c>
      <c r="D5448" s="2" t="s">
        <v>40170</v>
      </c>
      <c r="E5448" s="2">
        <v>1953</v>
      </c>
      <c r="F5448" s="2">
        <v>5</v>
      </c>
      <c r="G5448" s="2" t="s">
        <v>37258</v>
      </c>
      <c r="H5448" s="3">
        <v>43896</v>
      </c>
      <c r="I5448" s="4">
        <v>0.98857638888888888</v>
      </c>
    </row>
    <row r="5449" spans="1:9">
      <c r="A5449" s="2">
        <v>1.2360749733426299E+18</v>
      </c>
      <c r="B5449" s="2" t="s">
        <v>40169</v>
      </c>
      <c r="C5449" s="15">
        <v>43896.988576388889</v>
      </c>
      <c r="D5449" s="2" t="s">
        <v>40168</v>
      </c>
      <c r="E5449" s="2">
        <v>2426</v>
      </c>
      <c r="F5449" s="2">
        <v>0</v>
      </c>
      <c r="G5449" s="2" t="s">
        <v>13652</v>
      </c>
      <c r="H5449" s="3">
        <v>43896</v>
      </c>
      <c r="I5449" s="4">
        <v>0.98857638888888888</v>
      </c>
    </row>
    <row r="5450" spans="1:9">
      <c r="A5450" s="2">
        <v>1.2360749728602501E+18</v>
      </c>
      <c r="B5450" s="2" t="s">
        <v>40167</v>
      </c>
      <c r="C5450" s="15">
        <v>43896.988576388889</v>
      </c>
      <c r="D5450" s="2" t="s">
        <v>1457</v>
      </c>
      <c r="E5450" s="2">
        <v>11939</v>
      </c>
      <c r="F5450" s="2">
        <v>6247</v>
      </c>
      <c r="G5450" s="2" t="s">
        <v>17228</v>
      </c>
      <c r="H5450" s="3">
        <v>43896</v>
      </c>
      <c r="I5450" s="4">
        <v>0.98857638888888888</v>
      </c>
    </row>
    <row r="5451" spans="1:9">
      <c r="A5451" s="2">
        <v>1.23607497259185E+18</v>
      </c>
      <c r="B5451" s="2" t="s">
        <v>40166</v>
      </c>
      <c r="C5451" s="15">
        <v>43896.988576388889</v>
      </c>
      <c r="D5451" s="2" t="s">
        <v>1481</v>
      </c>
      <c r="E5451" s="2">
        <v>15</v>
      </c>
      <c r="F5451" s="2">
        <v>8834</v>
      </c>
      <c r="G5451" s="2" t="s">
        <v>40165</v>
      </c>
      <c r="H5451" s="3">
        <v>43896</v>
      </c>
      <c r="I5451" s="4">
        <v>0.98857638888888888</v>
      </c>
    </row>
    <row r="5452" spans="1:9">
      <c r="A5452" s="2">
        <v>1.2360749722354099E+18</v>
      </c>
      <c r="B5452" s="2" t="s">
        <v>40164</v>
      </c>
      <c r="C5452" s="15">
        <v>43896.988576388889</v>
      </c>
      <c r="D5452" s="2" t="s">
        <v>34410</v>
      </c>
      <c r="E5452" s="2">
        <v>1288</v>
      </c>
      <c r="F5452" s="2">
        <v>175</v>
      </c>
      <c r="H5452" s="3">
        <v>43896</v>
      </c>
      <c r="I5452" s="4">
        <v>0.98857638888888888</v>
      </c>
    </row>
    <row r="5453" spans="1:9">
      <c r="A5453" s="2">
        <v>1.2360749717612301E+18</v>
      </c>
      <c r="B5453" s="2" t="s">
        <v>12733</v>
      </c>
      <c r="C5453" s="15">
        <v>43896.988576388889</v>
      </c>
      <c r="D5453" s="2" t="s">
        <v>40163</v>
      </c>
      <c r="E5453" s="2">
        <v>76</v>
      </c>
      <c r="F5453" s="2">
        <v>8</v>
      </c>
      <c r="G5453" s="2" t="s">
        <v>2453</v>
      </c>
      <c r="H5453" s="3">
        <v>43896</v>
      </c>
      <c r="I5453" s="4">
        <v>0.98857638888888888</v>
      </c>
    </row>
    <row r="5454" spans="1:9">
      <c r="A5454" s="2">
        <v>1.23607496924463E+18</v>
      </c>
      <c r="B5454" s="2" t="s">
        <v>40162</v>
      </c>
      <c r="C5454" s="15">
        <v>43896.988564814812</v>
      </c>
      <c r="D5454" s="2" t="s">
        <v>1612</v>
      </c>
      <c r="E5454" s="2">
        <v>36689</v>
      </c>
      <c r="F5454" s="2">
        <v>4059</v>
      </c>
      <c r="G5454" s="2" t="s">
        <v>14954</v>
      </c>
      <c r="H5454" s="3">
        <v>43896</v>
      </c>
      <c r="I5454" s="4">
        <v>0.98856481481481484</v>
      </c>
    </row>
    <row r="5455" spans="1:9">
      <c r="A5455" s="2">
        <v>1.23607496883376E+18</v>
      </c>
      <c r="B5455" s="2" t="s">
        <v>40161</v>
      </c>
      <c r="C5455" s="15">
        <v>43896.988564814812</v>
      </c>
      <c r="D5455" s="2" t="s">
        <v>1481</v>
      </c>
      <c r="E5455" s="2">
        <v>7169</v>
      </c>
      <c r="F5455" s="2">
        <v>8834</v>
      </c>
      <c r="G5455" s="2" t="s">
        <v>40160</v>
      </c>
      <c r="H5455" s="3">
        <v>43896</v>
      </c>
      <c r="I5455" s="4">
        <v>0.98856481481481484</v>
      </c>
    </row>
    <row r="5456" spans="1:9">
      <c r="A5456" s="2">
        <v>1.23607496744125E+18</v>
      </c>
      <c r="B5456" s="2" t="s">
        <v>40159</v>
      </c>
      <c r="C5456" s="15">
        <v>43896.988564814812</v>
      </c>
      <c r="D5456" s="2" t="s">
        <v>1243</v>
      </c>
      <c r="E5456" s="2">
        <v>3711</v>
      </c>
      <c r="F5456" s="2">
        <v>29317</v>
      </c>
      <c r="H5456" s="3">
        <v>43896</v>
      </c>
      <c r="I5456" s="4">
        <v>0.98856481481481484</v>
      </c>
    </row>
    <row r="5457" spans="1:9">
      <c r="A5457" s="2">
        <v>1.2360749667113201E+18</v>
      </c>
      <c r="B5457" s="2" t="s">
        <v>40158</v>
      </c>
      <c r="C5457" s="15">
        <v>43896.988553240742</v>
      </c>
      <c r="D5457" s="2" t="s">
        <v>10256</v>
      </c>
      <c r="E5457" s="2">
        <v>45771</v>
      </c>
      <c r="F5457" s="2">
        <v>589</v>
      </c>
      <c r="H5457" s="3">
        <v>43896</v>
      </c>
      <c r="I5457" s="4">
        <v>0.98855324074074069</v>
      </c>
    </row>
    <row r="5458" spans="1:9">
      <c r="A5458" s="2">
        <v>1.2360749655704399E+18</v>
      </c>
      <c r="B5458" s="2" t="s">
        <v>40157</v>
      </c>
      <c r="C5458" s="15">
        <v>43896.988553240742</v>
      </c>
      <c r="D5458" s="2" t="s">
        <v>34346</v>
      </c>
      <c r="E5458" s="2">
        <v>85500</v>
      </c>
      <c r="F5458" s="2">
        <v>402</v>
      </c>
      <c r="H5458" s="3">
        <v>43896</v>
      </c>
      <c r="I5458" s="4">
        <v>0.98855324074074069</v>
      </c>
    </row>
    <row r="5459" spans="1:9">
      <c r="A5459" s="2">
        <v>1.23607496451362E+18</v>
      </c>
      <c r="B5459" s="2" t="s">
        <v>38315</v>
      </c>
      <c r="C5459" s="15">
        <v>43896.988553240742</v>
      </c>
      <c r="D5459" s="2" t="s">
        <v>40156</v>
      </c>
      <c r="E5459" s="2">
        <v>93190</v>
      </c>
      <c r="F5459" s="2">
        <v>0</v>
      </c>
      <c r="G5459" s="2" t="s">
        <v>38313</v>
      </c>
      <c r="H5459" s="3">
        <v>43896</v>
      </c>
      <c r="I5459" s="4">
        <v>0.98855324074074069</v>
      </c>
    </row>
    <row r="5460" spans="1:9">
      <c r="A5460" s="2">
        <v>1.23607496264704E+18</v>
      </c>
      <c r="B5460" s="2" t="s">
        <v>40155</v>
      </c>
      <c r="C5460" s="15">
        <v>43896.988541666666</v>
      </c>
      <c r="D5460" s="2" t="s">
        <v>40154</v>
      </c>
      <c r="E5460" s="2">
        <v>1359</v>
      </c>
      <c r="F5460" s="2">
        <v>0</v>
      </c>
      <c r="H5460" s="3">
        <v>43896</v>
      </c>
      <c r="I5460" s="4">
        <v>0.98854166666666676</v>
      </c>
    </row>
    <row r="5461" spans="1:9">
      <c r="A5461" s="2">
        <v>1.2360749621438999E+18</v>
      </c>
      <c r="B5461" s="2" t="s">
        <v>40153</v>
      </c>
      <c r="C5461" s="15">
        <v>43896.988541666666</v>
      </c>
      <c r="D5461" s="2" t="s">
        <v>34346</v>
      </c>
      <c r="E5461" s="2">
        <v>125704</v>
      </c>
      <c r="F5461" s="2">
        <v>402</v>
      </c>
      <c r="G5461" s="2" t="s">
        <v>33728</v>
      </c>
      <c r="H5461" s="3">
        <v>43896</v>
      </c>
      <c r="I5461" s="4">
        <v>0.98854166666666676</v>
      </c>
    </row>
    <row r="5462" spans="1:9">
      <c r="A5462" s="2">
        <v>1.23607496142227E+18</v>
      </c>
      <c r="B5462" s="2" t="s">
        <v>40152</v>
      </c>
      <c r="C5462" s="15">
        <v>43896.988541666666</v>
      </c>
      <c r="D5462" s="2" t="s">
        <v>34511</v>
      </c>
      <c r="E5462" s="2">
        <v>1553</v>
      </c>
      <c r="F5462" s="2">
        <v>1448</v>
      </c>
      <c r="G5462" s="2" t="s">
        <v>23022</v>
      </c>
      <c r="H5462" s="3">
        <v>43896</v>
      </c>
      <c r="I5462" s="4">
        <v>0.98854166666666676</v>
      </c>
    </row>
    <row r="5463" spans="1:9">
      <c r="A5463" s="2">
        <v>1.23607496065073E+18</v>
      </c>
      <c r="B5463" s="2" t="s">
        <v>40151</v>
      </c>
      <c r="C5463" s="15">
        <v>43896.988541666666</v>
      </c>
      <c r="D5463" s="2" t="s">
        <v>1481</v>
      </c>
      <c r="E5463" s="2">
        <v>48796</v>
      </c>
      <c r="F5463" s="2">
        <v>8834</v>
      </c>
      <c r="G5463" s="2" t="s">
        <v>2826</v>
      </c>
      <c r="H5463" s="3">
        <v>43896</v>
      </c>
      <c r="I5463" s="4">
        <v>0.98854166666666676</v>
      </c>
    </row>
    <row r="5464" spans="1:9">
      <c r="A5464" s="2">
        <v>1.2360749601725801E+18</v>
      </c>
      <c r="B5464" s="2" t="s">
        <v>40150</v>
      </c>
      <c r="C5464" s="15">
        <v>43896.988541666666</v>
      </c>
      <c r="D5464" s="2" t="s">
        <v>40149</v>
      </c>
      <c r="E5464" s="2">
        <v>98698</v>
      </c>
      <c r="F5464" s="2">
        <v>0</v>
      </c>
      <c r="H5464" s="3">
        <v>43896</v>
      </c>
      <c r="I5464" s="4">
        <v>0.98854166666666676</v>
      </c>
    </row>
    <row r="5465" spans="1:9">
      <c r="A5465" s="2">
        <v>1.23607495861631E+18</v>
      </c>
      <c r="B5465" s="2" t="s">
        <v>40148</v>
      </c>
      <c r="C5465" s="15">
        <v>43896.988530092596</v>
      </c>
      <c r="D5465" s="2" t="s">
        <v>1481</v>
      </c>
      <c r="E5465" s="2">
        <v>347</v>
      </c>
      <c r="F5465" s="2">
        <v>8834</v>
      </c>
      <c r="G5465" s="2" t="s">
        <v>2464</v>
      </c>
      <c r="H5465" s="3">
        <v>43896</v>
      </c>
      <c r="I5465" s="4">
        <v>0.98853009259259261</v>
      </c>
    </row>
    <row r="5466" spans="1:9">
      <c r="A5466" s="2">
        <v>1.2360749582891699E+18</v>
      </c>
      <c r="B5466" s="2" t="s">
        <v>40147</v>
      </c>
      <c r="C5466" s="15">
        <v>43896.988530092596</v>
      </c>
      <c r="D5466" s="2" t="s">
        <v>38437</v>
      </c>
      <c r="E5466" s="2">
        <v>303602</v>
      </c>
      <c r="F5466" s="2">
        <v>68</v>
      </c>
      <c r="G5466" s="2" t="s">
        <v>2679</v>
      </c>
      <c r="H5466" s="3">
        <v>43896</v>
      </c>
      <c r="I5466" s="4">
        <v>0.98853009259259261</v>
      </c>
    </row>
    <row r="5467" spans="1:9">
      <c r="A5467" s="2">
        <v>1.2360749575511199E+18</v>
      </c>
      <c r="B5467" s="2" t="s">
        <v>40146</v>
      </c>
      <c r="C5467" s="15">
        <v>43896.988530092596</v>
      </c>
      <c r="D5467" s="2" t="s">
        <v>1510</v>
      </c>
      <c r="E5467" s="2">
        <v>14954</v>
      </c>
      <c r="F5467" s="2">
        <v>73322</v>
      </c>
      <c r="H5467" s="3">
        <v>43896</v>
      </c>
      <c r="I5467" s="4">
        <v>0.98853009259259261</v>
      </c>
    </row>
    <row r="5468" spans="1:9">
      <c r="A5468" s="2">
        <v>1.23607495568451E+18</v>
      </c>
      <c r="B5468" s="2" t="s">
        <v>40145</v>
      </c>
      <c r="C5468" s="15">
        <v>43896.988530092596</v>
      </c>
      <c r="D5468" s="2" t="s">
        <v>40144</v>
      </c>
      <c r="E5468" s="2">
        <v>3640</v>
      </c>
      <c r="F5468" s="2">
        <v>0</v>
      </c>
      <c r="G5468" s="2" t="s">
        <v>40143</v>
      </c>
      <c r="H5468" s="3">
        <v>43896</v>
      </c>
      <c r="I5468" s="4">
        <v>0.98853009259259261</v>
      </c>
    </row>
    <row r="5469" spans="1:9">
      <c r="A5469" s="2">
        <v>1.23607495559233E+18</v>
      </c>
      <c r="B5469" s="2" t="s">
        <v>39926</v>
      </c>
      <c r="C5469" s="15">
        <v>43896.988530092596</v>
      </c>
      <c r="D5469" s="2" t="s">
        <v>38721</v>
      </c>
      <c r="E5469" s="2">
        <v>268194</v>
      </c>
      <c r="F5469" s="2">
        <v>3</v>
      </c>
      <c r="G5469" s="2" t="s">
        <v>39925</v>
      </c>
      <c r="H5469" s="3">
        <v>43896</v>
      </c>
      <c r="I5469" s="4">
        <v>0.98853009259259261</v>
      </c>
    </row>
    <row r="5470" spans="1:9">
      <c r="A5470" s="2">
        <v>1.2360749552692201E+18</v>
      </c>
      <c r="B5470" s="2" t="s">
        <v>40142</v>
      </c>
      <c r="C5470" s="15">
        <v>43896.988530092596</v>
      </c>
      <c r="D5470" s="2" t="s">
        <v>1476</v>
      </c>
      <c r="E5470" s="2">
        <v>602</v>
      </c>
      <c r="F5470" s="2">
        <v>5674</v>
      </c>
      <c r="G5470" s="2" t="s">
        <v>3719</v>
      </c>
      <c r="H5470" s="3">
        <v>43896</v>
      </c>
      <c r="I5470" s="4">
        <v>0.98853009259259261</v>
      </c>
    </row>
    <row r="5471" spans="1:9">
      <c r="A5471" s="2">
        <v>1.2360749517418199E+18</v>
      </c>
      <c r="B5471" s="2" t="s">
        <v>40141</v>
      </c>
      <c r="C5471" s="15">
        <v>43896.988518518519</v>
      </c>
      <c r="D5471" s="2" t="s">
        <v>1481</v>
      </c>
      <c r="E5471" s="2">
        <v>6488</v>
      </c>
      <c r="F5471" s="2">
        <v>8834</v>
      </c>
      <c r="H5471" s="3">
        <v>43896</v>
      </c>
      <c r="I5471" s="4">
        <v>0.98851851851851846</v>
      </c>
    </row>
    <row r="5472" spans="1:9">
      <c r="A5472" s="2">
        <v>1.2360749515699999E+18</v>
      </c>
      <c r="B5472" s="2" t="s">
        <v>40140</v>
      </c>
      <c r="C5472" s="15">
        <v>43896.988518518519</v>
      </c>
      <c r="D5472" s="2" t="s">
        <v>39891</v>
      </c>
      <c r="E5472" s="2">
        <v>1766</v>
      </c>
      <c r="F5472" s="2">
        <v>262</v>
      </c>
      <c r="G5472" s="2" t="s">
        <v>2666</v>
      </c>
      <c r="H5472" s="3">
        <v>43896</v>
      </c>
      <c r="I5472" s="4">
        <v>0.98851851851851846</v>
      </c>
    </row>
    <row r="5473" spans="1:9">
      <c r="A5473" s="2">
        <v>1.2360749510751201E+18</v>
      </c>
      <c r="B5473" s="2" t="s">
        <v>40139</v>
      </c>
      <c r="C5473" s="15">
        <v>43896.988518518519</v>
      </c>
      <c r="D5473" s="2" t="s">
        <v>35056</v>
      </c>
      <c r="E5473" s="2">
        <v>83791</v>
      </c>
      <c r="F5473" s="2">
        <v>18</v>
      </c>
      <c r="G5473" s="2" t="s">
        <v>2709</v>
      </c>
      <c r="H5473" s="3">
        <v>43896</v>
      </c>
      <c r="I5473" s="4">
        <v>0.98851851851851846</v>
      </c>
    </row>
    <row r="5474" spans="1:9">
      <c r="A5474" s="2">
        <v>1.23607495079393E+18</v>
      </c>
      <c r="B5474" s="2" t="s">
        <v>34344</v>
      </c>
      <c r="C5474" s="15">
        <v>43896.988518518519</v>
      </c>
      <c r="D5474" s="2" t="s">
        <v>40138</v>
      </c>
      <c r="E5474" s="2">
        <v>12999</v>
      </c>
      <c r="F5474" s="2">
        <v>0</v>
      </c>
      <c r="G5474" s="2" t="s">
        <v>3257</v>
      </c>
      <c r="H5474" s="3">
        <v>43896</v>
      </c>
      <c r="I5474" s="4">
        <v>0.98851851851851846</v>
      </c>
    </row>
    <row r="5475" spans="1:9">
      <c r="A5475" s="2">
        <v>1.2360749497243599E+18</v>
      </c>
      <c r="B5475" s="2" t="s">
        <v>40137</v>
      </c>
      <c r="C5475" s="15">
        <v>43896.988506944443</v>
      </c>
      <c r="D5475" s="2" t="s">
        <v>40136</v>
      </c>
      <c r="E5475" s="2">
        <v>593</v>
      </c>
      <c r="F5475" s="2">
        <v>0</v>
      </c>
      <c r="G5475" s="2" t="s">
        <v>2436</v>
      </c>
      <c r="H5475" s="3">
        <v>43896</v>
      </c>
      <c r="I5475" s="4">
        <v>0.98850694444444442</v>
      </c>
    </row>
    <row r="5476" spans="1:9">
      <c r="A5476" s="2">
        <v>1.2360749488938801E+18</v>
      </c>
      <c r="B5476" s="2" t="s">
        <v>40135</v>
      </c>
      <c r="C5476" s="15">
        <v>43896.988506944443</v>
      </c>
      <c r="D5476" s="2" t="s">
        <v>1243</v>
      </c>
      <c r="E5476" s="2">
        <v>11781</v>
      </c>
      <c r="F5476" s="2">
        <v>29317</v>
      </c>
      <c r="H5476" s="3">
        <v>43896</v>
      </c>
      <c r="I5476" s="4">
        <v>0.98850694444444442</v>
      </c>
    </row>
    <row r="5477" spans="1:9">
      <c r="A5477" s="2">
        <v>1.2360749479083699E+18</v>
      </c>
      <c r="B5477" s="2" t="s">
        <v>40134</v>
      </c>
      <c r="C5477" s="15">
        <v>43896.988506944443</v>
      </c>
      <c r="D5477" s="2" t="s">
        <v>1576</v>
      </c>
      <c r="E5477" s="2">
        <v>3103</v>
      </c>
      <c r="F5477" s="2">
        <v>547</v>
      </c>
      <c r="G5477" s="2" t="s">
        <v>3126</v>
      </c>
      <c r="H5477" s="3">
        <v>43896</v>
      </c>
      <c r="I5477" s="4">
        <v>0.98850694444444442</v>
      </c>
    </row>
    <row r="5478" spans="1:9">
      <c r="A5478" s="2">
        <v>1.23607494754755E+18</v>
      </c>
      <c r="B5478" s="2" t="s">
        <v>40133</v>
      </c>
      <c r="C5478" s="15">
        <v>43896.988506944443</v>
      </c>
      <c r="D5478" s="2" t="s">
        <v>1510</v>
      </c>
      <c r="E5478" s="2">
        <v>34873</v>
      </c>
      <c r="F5478" s="2">
        <v>73322</v>
      </c>
      <c r="G5478" s="2" t="s">
        <v>3719</v>
      </c>
      <c r="H5478" s="3">
        <v>43896</v>
      </c>
      <c r="I5478" s="4">
        <v>0.98850694444444442</v>
      </c>
    </row>
    <row r="5479" spans="1:9">
      <c r="A5479" s="2">
        <v>1.23607494752675E+18</v>
      </c>
      <c r="B5479" s="2" t="s">
        <v>40132</v>
      </c>
      <c r="C5479" s="15">
        <v>43896.988506944443</v>
      </c>
      <c r="D5479" s="2" t="s">
        <v>40131</v>
      </c>
      <c r="E5479" s="2">
        <v>289</v>
      </c>
      <c r="F5479" s="2">
        <v>8</v>
      </c>
      <c r="G5479" s="2" t="s">
        <v>14034</v>
      </c>
      <c r="H5479" s="3">
        <v>43896</v>
      </c>
      <c r="I5479" s="4">
        <v>0.98850694444444442</v>
      </c>
    </row>
    <row r="5480" spans="1:9">
      <c r="A5480" s="2">
        <v>1.2360749473967501E+18</v>
      </c>
      <c r="B5480" s="2" t="s">
        <v>40130</v>
      </c>
      <c r="C5480" s="15">
        <v>43896.988506944443</v>
      </c>
      <c r="D5480" s="2" t="s">
        <v>1612</v>
      </c>
      <c r="E5480" s="2">
        <v>4849</v>
      </c>
      <c r="F5480" s="2">
        <v>4059</v>
      </c>
      <c r="H5480" s="3">
        <v>43896</v>
      </c>
      <c r="I5480" s="4">
        <v>0.98850694444444442</v>
      </c>
    </row>
    <row r="5481" spans="1:9">
      <c r="A5481" s="2">
        <v>1.2360749473631099E+18</v>
      </c>
      <c r="B5481" s="2" t="s">
        <v>40129</v>
      </c>
      <c r="C5481" s="15">
        <v>43896.988506944443</v>
      </c>
      <c r="D5481" s="2" t="s">
        <v>33425</v>
      </c>
      <c r="E5481" s="2">
        <v>6027</v>
      </c>
      <c r="F5481" s="2">
        <v>1481</v>
      </c>
      <c r="G5481" s="2" t="s">
        <v>3295</v>
      </c>
      <c r="H5481" s="3">
        <v>43896</v>
      </c>
      <c r="I5481" s="4">
        <v>0.98850694444444442</v>
      </c>
    </row>
    <row r="5482" spans="1:9">
      <c r="A5482" s="2">
        <v>1.2360749468932401E+18</v>
      </c>
      <c r="B5482" s="2" t="s">
        <v>40128</v>
      </c>
      <c r="C5482" s="15">
        <v>43896.988506944443</v>
      </c>
      <c r="D5482" s="2" t="s">
        <v>40127</v>
      </c>
      <c r="E5482" s="2">
        <v>1231</v>
      </c>
      <c r="F5482" s="2">
        <v>109</v>
      </c>
      <c r="G5482" s="2" t="s">
        <v>3610</v>
      </c>
      <c r="H5482" s="3">
        <v>43896</v>
      </c>
      <c r="I5482" s="4">
        <v>0.98850694444444442</v>
      </c>
    </row>
    <row r="5483" spans="1:9">
      <c r="A5483" s="2">
        <v>1.2360749467088E+18</v>
      </c>
      <c r="B5483" s="2" t="s">
        <v>40126</v>
      </c>
      <c r="C5483" s="15">
        <v>43896.988506944443</v>
      </c>
      <c r="D5483" s="2" t="s">
        <v>35260</v>
      </c>
      <c r="E5483" s="2">
        <v>56261</v>
      </c>
      <c r="F5483" s="2">
        <v>39</v>
      </c>
      <c r="G5483" s="2" t="s">
        <v>2436</v>
      </c>
      <c r="H5483" s="3">
        <v>43896</v>
      </c>
      <c r="I5483" s="4">
        <v>0.98850694444444442</v>
      </c>
    </row>
    <row r="5484" spans="1:9">
      <c r="A5484" s="2">
        <v>1.2360749463187699E+18</v>
      </c>
      <c r="B5484" s="2" t="s">
        <v>14259</v>
      </c>
      <c r="C5484" s="15">
        <v>43896.988506944443</v>
      </c>
      <c r="D5484" s="2" t="s">
        <v>40125</v>
      </c>
      <c r="E5484" s="2">
        <v>22623</v>
      </c>
      <c r="F5484" s="2">
        <v>0</v>
      </c>
      <c r="G5484" s="2" t="s">
        <v>14258</v>
      </c>
      <c r="H5484" s="3">
        <v>43896</v>
      </c>
      <c r="I5484" s="4">
        <v>0.98850694444444442</v>
      </c>
    </row>
    <row r="5485" spans="1:9">
      <c r="A5485" s="2">
        <v>1.2360749457775501E+18</v>
      </c>
      <c r="B5485" s="2" t="s">
        <v>40124</v>
      </c>
      <c r="C5485" s="15">
        <v>43896.988495370373</v>
      </c>
      <c r="D5485" s="2" t="s">
        <v>33846</v>
      </c>
      <c r="E5485" s="2">
        <v>52075</v>
      </c>
      <c r="F5485" s="2">
        <v>9</v>
      </c>
      <c r="G5485" s="2" t="s">
        <v>40123</v>
      </c>
      <c r="H5485" s="3">
        <v>43896</v>
      </c>
      <c r="I5485" s="4">
        <v>0.98849537037037039</v>
      </c>
    </row>
    <row r="5486" spans="1:9">
      <c r="A5486" s="2">
        <v>1.2360749455805299E+18</v>
      </c>
      <c r="B5486" s="2" t="s">
        <v>40122</v>
      </c>
      <c r="C5486" s="15">
        <v>43896.988495370373</v>
      </c>
      <c r="D5486" s="2" t="s">
        <v>1476</v>
      </c>
      <c r="E5486" s="2">
        <v>51046</v>
      </c>
      <c r="F5486" s="2">
        <v>5674</v>
      </c>
      <c r="G5486" s="2" t="s">
        <v>40121</v>
      </c>
      <c r="H5486" s="3">
        <v>43896</v>
      </c>
      <c r="I5486" s="4">
        <v>0.98849537037037039</v>
      </c>
    </row>
    <row r="5487" spans="1:9">
      <c r="A5487" s="2">
        <v>1.23607494536243E+18</v>
      </c>
      <c r="B5487" s="2" t="s">
        <v>40120</v>
      </c>
      <c r="C5487" s="15">
        <v>43896.988495370373</v>
      </c>
      <c r="D5487" s="2" t="s">
        <v>39865</v>
      </c>
      <c r="E5487" s="2">
        <v>3262</v>
      </c>
      <c r="F5487" s="2">
        <v>131</v>
      </c>
      <c r="G5487" s="2" t="s">
        <v>2826</v>
      </c>
      <c r="H5487" s="3">
        <v>43896</v>
      </c>
      <c r="I5487" s="4">
        <v>0.98849537037037039</v>
      </c>
    </row>
    <row r="5488" spans="1:9">
      <c r="A5488" s="2">
        <v>1.2360749453163699E+18</v>
      </c>
      <c r="B5488" s="2" t="s">
        <v>39874</v>
      </c>
      <c r="C5488" s="15">
        <v>43896.988495370373</v>
      </c>
      <c r="D5488" s="2" t="s">
        <v>40119</v>
      </c>
      <c r="E5488" s="2">
        <v>71597</v>
      </c>
      <c r="F5488" s="2">
        <v>47</v>
      </c>
      <c r="G5488" s="2" t="s">
        <v>2742</v>
      </c>
      <c r="H5488" s="3">
        <v>43896</v>
      </c>
      <c r="I5488" s="4">
        <v>0.98849537037037039</v>
      </c>
    </row>
    <row r="5489" spans="1:9">
      <c r="A5489" s="2">
        <v>1.2360749439909499E+18</v>
      </c>
      <c r="B5489" s="2" t="s">
        <v>40118</v>
      </c>
      <c r="C5489" s="15">
        <v>43896.988495370373</v>
      </c>
      <c r="D5489" s="2" t="s">
        <v>34387</v>
      </c>
      <c r="E5489" s="2">
        <v>100257</v>
      </c>
      <c r="F5489" s="2">
        <v>1</v>
      </c>
      <c r="G5489" s="2" t="s">
        <v>40117</v>
      </c>
      <c r="H5489" s="3">
        <v>43896</v>
      </c>
      <c r="I5489" s="4">
        <v>0.98849537037037039</v>
      </c>
    </row>
    <row r="5490" spans="1:9">
      <c r="A5490" s="2">
        <v>1.2360749428416499E+18</v>
      </c>
      <c r="B5490" s="2" t="s">
        <v>40116</v>
      </c>
      <c r="C5490" s="15">
        <v>43896.988495370373</v>
      </c>
      <c r="D5490" s="2" t="s">
        <v>40115</v>
      </c>
      <c r="E5490" s="2">
        <v>12625</v>
      </c>
      <c r="F5490" s="2">
        <v>7</v>
      </c>
      <c r="G5490" s="2" t="s">
        <v>16150</v>
      </c>
      <c r="H5490" s="3">
        <v>43896</v>
      </c>
      <c r="I5490" s="4">
        <v>0.98849537037037039</v>
      </c>
    </row>
    <row r="5491" spans="1:9">
      <c r="A5491" s="2">
        <v>1.2360749424935301E+18</v>
      </c>
      <c r="B5491" s="2" t="s">
        <v>40114</v>
      </c>
      <c r="C5491" s="15">
        <v>43896.988495370373</v>
      </c>
      <c r="D5491" s="2" t="s">
        <v>40113</v>
      </c>
      <c r="E5491" s="2">
        <v>1490</v>
      </c>
      <c r="F5491" s="2">
        <v>30</v>
      </c>
      <c r="H5491" s="3">
        <v>43896</v>
      </c>
      <c r="I5491" s="4">
        <v>0.98849537037037039</v>
      </c>
    </row>
    <row r="5492" spans="1:9">
      <c r="A5492" s="2">
        <v>1.2360749418476101E+18</v>
      </c>
      <c r="B5492" s="2" t="s">
        <v>40112</v>
      </c>
      <c r="C5492" s="15">
        <v>43896.988483796296</v>
      </c>
      <c r="D5492" s="2" t="s">
        <v>1481</v>
      </c>
      <c r="E5492" s="2">
        <v>642123</v>
      </c>
      <c r="F5492" s="2">
        <v>8834</v>
      </c>
      <c r="G5492" s="2" t="s">
        <v>40111</v>
      </c>
      <c r="H5492" s="3">
        <v>43896</v>
      </c>
      <c r="I5492" s="4">
        <v>0.98848379629629635</v>
      </c>
    </row>
    <row r="5493" spans="1:9">
      <c r="A5493" s="2">
        <v>1.2360749405514501E+18</v>
      </c>
      <c r="B5493" s="2" t="s">
        <v>40110</v>
      </c>
      <c r="C5493" s="15">
        <v>43896.988483796296</v>
      </c>
      <c r="D5493" s="2" t="s">
        <v>1510</v>
      </c>
      <c r="E5493" s="2">
        <v>30324</v>
      </c>
      <c r="F5493" s="2">
        <v>73322</v>
      </c>
      <c r="H5493" s="3">
        <v>43896</v>
      </c>
      <c r="I5493" s="4">
        <v>0.98848379629629635</v>
      </c>
    </row>
    <row r="5494" spans="1:9">
      <c r="A5494" s="2">
        <v>1.23607493797631E+18</v>
      </c>
      <c r="B5494" s="2" t="s">
        <v>40109</v>
      </c>
      <c r="C5494" s="15">
        <v>43896.988483796296</v>
      </c>
      <c r="D5494" s="2" t="s">
        <v>38076</v>
      </c>
      <c r="E5494" s="2">
        <v>159126</v>
      </c>
      <c r="F5494" s="2">
        <v>26</v>
      </c>
      <c r="G5494" s="2" t="s">
        <v>40108</v>
      </c>
      <c r="H5494" s="3">
        <v>43896</v>
      </c>
      <c r="I5494" s="4">
        <v>0.98848379629629635</v>
      </c>
    </row>
    <row r="5495" spans="1:9">
      <c r="A5495" s="2">
        <v>1.2360749366131699E+18</v>
      </c>
      <c r="B5495" s="2" t="s">
        <v>18905</v>
      </c>
      <c r="C5495" s="15">
        <v>43896.98847222222</v>
      </c>
      <c r="D5495" s="2" t="s">
        <v>40107</v>
      </c>
      <c r="E5495" s="2">
        <v>407615</v>
      </c>
      <c r="F5495" s="2">
        <v>65</v>
      </c>
      <c r="G5495" s="2" t="s">
        <v>5682</v>
      </c>
      <c r="H5495" s="3">
        <v>43896</v>
      </c>
      <c r="I5495" s="4">
        <v>0.9884722222222222</v>
      </c>
    </row>
    <row r="5496" spans="1:9">
      <c r="A5496" s="2">
        <v>1.2360749363783099E+18</v>
      </c>
      <c r="B5496" s="2" t="s">
        <v>40106</v>
      </c>
      <c r="C5496" s="15">
        <v>43896.98847222222</v>
      </c>
      <c r="D5496" s="2" t="s">
        <v>1481</v>
      </c>
      <c r="E5496" s="2">
        <v>29</v>
      </c>
      <c r="F5496" s="2">
        <v>8834</v>
      </c>
      <c r="H5496" s="3">
        <v>43896</v>
      </c>
      <c r="I5496" s="4">
        <v>0.9884722222222222</v>
      </c>
    </row>
    <row r="5497" spans="1:9">
      <c r="A5497" s="2">
        <v>1.2360749354849101E+18</v>
      </c>
      <c r="B5497" s="2" t="s">
        <v>40105</v>
      </c>
      <c r="C5497" s="15">
        <v>43896.98847222222</v>
      </c>
      <c r="D5497" s="2" t="s">
        <v>1476</v>
      </c>
      <c r="E5497" s="2">
        <v>80132</v>
      </c>
      <c r="F5497" s="2">
        <v>5674</v>
      </c>
      <c r="G5497" s="2" t="s">
        <v>18970</v>
      </c>
      <c r="H5497" s="3">
        <v>43896</v>
      </c>
      <c r="I5497" s="4">
        <v>0.9884722222222222</v>
      </c>
    </row>
    <row r="5498" spans="1:9">
      <c r="A5498" s="2">
        <v>1.2360749348348001E+18</v>
      </c>
      <c r="B5498" s="2" t="s">
        <v>40104</v>
      </c>
      <c r="C5498" s="15">
        <v>43896.98847222222</v>
      </c>
      <c r="D5498" s="2" t="s">
        <v>4228</v>
      </c>
      <c r="E5498" s="2">
        <v>2441</v>
      </c>
      <c r="F5498" s="2">
        <v>7277</v>
      </c>
      <c r="G5498" s="2" t="s">
        <v>40103</v>
      </c>
      <c r="H5498" s="3">
        <v>43896</v>
      </c>
      <c r="I5498" s="4">
        <v>0.9884722222222222</v>
      </c>
    </row>
    <row r="5499" spans="1:9">
      <c r="A5499" s="2">
        <v>1.2360749332491699E+18</v>
      </c>
      <c r="B5499" s="2" t="s">
        <v>40102</v>
      </c>
      <c r="C5499" s="15">
        <v>43896.98846064815</v>
      </c>
      <c r="D5499" s="2" t="s">
        <v>1476</v>
      </c>
      <c r="E5499" s="2">
        <v>64525</v>
      </c>
      <c r="F5499" s="2">
        <v>5674</v>
      </c>
      <c r="H5499" s="3">
        <v>43896</v>
      </c>
      <c r="I5499" s="4">
        <v>0.98846064814814805</v>
      </c>
    </row>
    <row r="5500" spans="1:9">
      <c r="A5500" s="2">
        <v>1.2360749321210199E+18</v>
      </c>
      <c r="B5500" s="2" t="s">
        <v>40101</v>
      </c>
      <c r="C5500" s="15">
        <v>43896.98846064815</v>
      </c>
      <c r="D5500" s="2" t="s">
        <v>33829</v>
      </c>
      <c r="E5500" s="2">
        <v>63147</v>
      </c>
      <c r="F5500" s="2">
        <v>965</v>
      </c>
      <c r="H5500" s="3">
        <v>43896</v>
      </c>
      <c r="I5500" s="4">
        <v>0.98846064814814805</v>
      </c>
    </row>
    <row r="5501" spans="1:9">
      <c r="A5501" s="2">
        <v>1.2360749310052101E+18</v>
      </c>
      <c r="B5501" s="2" t="s">
        <v>40100</v>
      </c>
      <c r="C5501" s="15">
        <v>43896.98846064815</v>
      </c>
      <c r="D5501" s="2" t="s">
        <v>40099</v>
      </c>
      <c r="E5501" s="2">
        <v>10581</v>
      </c>
      <c r="F5501" s="2">
        <v>0</v>
      </c>
      <c r="G5501" s="2" t="s">
        <v>40098</v>
      </c>
      <c r="H5501" s="3">
        <v>43896</v>
      </c>
      <c r="I5501" s="4">
        <v>0.98846064814814805</v>
      </c>
    </row>
    <row r="5502" spans="1:9">
      <c r="A5502" s="2">
        <v>1.23607492910527E+18</v>
      </c>
      <c r="B5502" s="2" t="s">
        <v>40097</v>
      </c>
      <c r="C5502" s="15">
        <v>43896.988449074073</v>
      </c>
      <c r="D5502" s="2" t="s">
        <v>40096</v>
      </c>
      <c r="E5502" s="2">
        <v>3456</v>
      </c>
      <c r="F5502" s="2">
        <v>0</v>
      </c>
      <c r="G5502" s="2" t="s">
        <v>24423</v>
      </c>
      <c r="H5502" s="3">
        <v>43896</v>
      </c>
      <c r="I5502" s="4">
        <v>0.98844907407407412</v>
      </c>
    </row>
    <row r="5503" spans="1:9">
      <c r="A5503" s="2">
        <v>1.2360749285936699E+18</v>
      </c>
      <c r="B5503" s="2" t="s">
        <v>40095</v>
      </c>
      <c r="C5503" s="15">
        <v>43896.988449074073</v>
      </c>
      <c r="D5503" s="2" t="s">
        <v>40094</v>
      </c>
      <c r="E5503" s="2">
        <v>334103</v>
      </c>
      <c r="F5503" s="2">
        <v>0</v>
      </c>
      <c r="G5503" s="2" t="s">
        <v>40093</v>
      </c>
      <c r="H5503" s="3">
        <v>43896</v>
      </c>
      <c r="I5503" s="4">
        <v>0.98844907407407412</v>
      </c>
    </row>
    <row r="5504" spans="1:9">
      <c r="A5504" s="2">
        <v>1.2360749274527099E+18</v>
      </c>
      <c r="B5504" s="2" t="s">
        <v>40092</v>
      </c>
      <c r="C5504" s="15">
        <v>43896.988449074073</v>
      </c>
      <c r="D5504" s="2" t="e">
        <f>latimes COVID-19</f>
        <v>#NAME?</v>
      </c>
      <c r="E5504" s="2">
        <v>40881</v>
      </c>
      <c r="F5504" s="2">
        <v>0</v>
      </c>
      <c r="H5504" s="3">
        <v>43896</v>
      </c>
      <c r="I5504" s="4">
        <v>0.98844907407407412</v>
      </c>
    </row>
    <row r="5505" spans="1:9">
      <c r="A5505" s="2">
        <v>1.2360749271338299E+18</v>
      </c>
      <c r="B5505" s="2" t="s">
        <v>40091</v>
      </c>
      <c r="C5505" s="15">
        <v>43896.988449074073</v>
      </c>
      <c r="D5505" s="2" t="s">
        <v>1476</v>
      </c>
      <c r="E5505" s="2">
        <v>23431</v>
      </c>
      <c r="F5505" s="2">
        <v>5674</v>
      </c>
      <c r="G5505" s="2" t="s">
        <v>2907</v>
      </c>
      <c r="H5505" s="3">
        <v>43896</v>
      </c>
      <c r="I5505" s="4">
        <v>0.98844907407407412</v>
      </c>
    </row>
    <row r="5506" spans="1:9">
      <c r="A5506" s="2">
        <v>1.23607492645855E+18</v>
      </c>
      <c r="B5506" s="2" t="s">
        <v>40090</v>
      </c>
      <c r="C5506" s="15">
        <v>43896.988449074073</v>
      </c>
      <c r="D5506" s="2" t="s">
        <v>33846</v>
      </c>
      <c r="E5506" s="2">
        <v>10800</v>
      </c>
      <c r="F5506" s="2">
        <v>9</v>
      </c>
      <c r="G5506" s="2" t="s">
        <v>11415</v>
      </c>
      <c r="H5506" s="3">
        <v>43896</v>
      </c>
      <c r="I5506" s="4">
        <v>0.98844907407407412</v>
      </c>
    </row>
    <row r="5507" spans="1:9">
      <c r="A5507" s="2">
        <v>1.23607492633294E+18</v>
      </c>
      <c r="B5507" s="2" t="s">
        <v>40089</v>
      </c>
      <c r="C5507" s="15">
        <v>43896.988449074073</v>
      </c>
      <c r="D5507" s="2" t="s">
        <v>40088</v>
      </c>
      <c r="E5507" s="2">
        <v>19602</v>
      </c>
      <c r="F5507" s="2">
        <v>2</v>
      </c>
      <c r="G5507" s="2" t="s">
        <v>26815</v>
      </c>
      <c r="H5507" s="3">
        <v>43896</v>
      </c>
      <c r="I5507" s="4">
        <v>0.98844907407407412</v>
      </c>
    </row>
    <row r="5508" spans="1:9">
      <c r="A5508" s="2">
        <v>1.23607492602674E+18</v>
      </c>
      <c r="B5508" s="2" t="s">
        <v>39874</v>
      </c>
      <c r="C5508" s="15">
        <v>43896.988449074073</v>
      </c>
      <c r="D5508" s="2" t="s">
        <v>40087</v>
      </c>
      <c r="E5508" s="2">
        <v>71597</v>
      </c>
      <c r="F5508" s="2">
        <v>14</v>
      </c>
      <c r="G5508" s="2" t="s">
        <v>2742</v>
      </c>
      <c r="H5508" s="3">
        <v>43896</v>
      </c>
      <c r="I5508" s="4">
        <v>0.98844907407407412</v>
      </c>
    </row>
    <row r="5509" spans="1:9">
      <c r="A5509" s="2">
        <v>1.23607492473904E+18</v>
      </c>
      <c r="B5509" s="2" t="s">
        <v>40086</v>
      </c>
      <c r="C5509" s="15">
        <v>43896.988437499997</v>
      </c>
      <c r="D5509" s="2" t="s">
        <v>1510</v>
      </c>
      <c r="E5509" s="2">
        <v>177522</v>
      </c>
      <c r="F5509" s="2">
        <v>73322</v>
      </c>
      <c r="G5509" s="2" t="s">
        <v>40085</v>
      </c>
      <c r="H5509" s="3">
        <v>43896</v>
      </c>
      <c r="I5509" s="4">
        <v>0.98843749999999997</v>
      </c>
    </row>
    <row r="5510" spans="1:9">
      <c r="A5510" s="2">
        <v>1.2360749239044201E+18</v>
      </c>
      <c r="B5510" s="2" t="s">
        <v>40084</v>
      </c>
      <c r="C5510" s="15">
        <v>43896.988437499997</v>
      </c>
      <c r="D5510" s="2" t="s">
        <v>7991</v>
      </c>
      <c r="E5510" s="2">
        <v>588</v>
      </c>
      <c r="F5510" s="2">
        <v>547</v>
      </c>
      <c r="H5510" s="3">
        <v>43896</v>
      </c>
      <c r="I5510" s="4">
        <v>0.98843749999999997</v>
      </c>
    </row>
    <row r="5511" spans="1:9">
      <c r="A5511" s="2">
        <v>1.2360749233799401E+18</v>
      </c>
      <c r="B5511" s="2" t="s">
        <v>40083</v>
      </c>
      <c r="C5511" s="15">
        <v>43896.988437499997</v>
      </c>
      <c r="D5511" s="2" t="s">
        <v>40082</v>
      </c>
      <c r="E5511" s="2">
        <v>1111</v>
      </c>
      <c r="F5511" s="2">
        <v>2</v>
      </c>
      <c r="G5511" s="2" t="s">
        <v>40081</v>
      </c>
      <c r="H5511" s="3">
        <v>43896</v>
      </c>
      <c r="I5511" s="4">
        <v>0.98843749999999997</v>
      </c>
    </row>
    <row r="5512" spans="1:9">
      <c r="A5512" s="2">
        <v>1.2360749228640399E+18</v>
      </c>
      <c r="B5512" s="2" t="s">
        <v>40080</v>
      </c>
      <c r="C5512" s="15">
        <v>43896.988437499997</v>
      </c>
      <c r="D5512" s="2" t="s">
        <v>1476</v>
      </c>
      <c r="E5512" s="2">
        <v>634</v>
      </c>
      <c r="F5512" s="2">
        <v>5674</v>
      </c>
      <c r="G5512" s="2" t="s">
        <v>40079</v>
      </c>
      <c r="H5512" s="3">
        <v>43896</v>
      </c>
      <c r="I5512" s="4">
        <v>0.98843749999999997</v>
      </c>
    </row>
    <row r="5513" spans="1:9">
      <c r="A5513" s="2">
        <v>1.23607492274238E+18</v>
      </c>
      <c r="B5513" s="2" t="s">
        <v>40078</v>
      </c>
      <c r="C5513" s="15">
        <v>43896.988437499997</v>
      </c>
      <c r="D5513" s="2" t="s">
        <v>1476</v>
      </c>
      <c r="E5513" s="2">
        <v>65113</v>
      </c>
      <c r="F5513" s="2">
        <v>5674</v>
      </c>
      <c r="H5513" s="3">
        <v>43896</v>
      </c>
      <c r="I5513" s="4">
        <v>0.98843749999999997</v>
      </c>
    </row>
    <row r="5514" spans="1:9">
      <c r="A5514" s="2">
        <v>1.23607491851469E+18</v>
      </c>
      <c r="B5514" s="2" t="s">
        <v>40077</v>
      </c>
      <c r="C5514" s="15">
        <v>43896.988425925927</v>
      </c>
      <c r="D5514" s="2" t="s">
        <v>1481</v>
      </c>
      <c r="E5514" s="2">
        <v>1557</v>
      </c>
      <c r="F5514" s="2">
        <v>8834</v>
      </c>
      <c r="G5514" s="2" t="s">
        <v>20169</v>
      </c>
      <c r="H5514" s="3">
        <v>43896</v>
      </c>
      <c r="I5514" s="4">
        <v>0.98842592592592593</v>
      </c>
    </row>
    <row r="5515" spans="1:9">
      <c r="A5515" s="2">
        <v>1.2360749183341801E+18</v>
      </c>
      <c r="B5515" s="2" t="s">
        <v>40076</v>
      </c>
      <c r="C5515" s="15">
        <v>43896.988425925927</v>
      </c>
      <c r="D5515" s="2" t="s">
        <v>1476</v>
      </c>
      <c r="E5515" s="2">
        <v>73842</v>
      </c>
      <c r="F5515" s="2">
        <v>5674</v>
      </c>
      <c r="G5515" s="2" t="s">
        <v>12608</v>
      </c>
      <c r="H5515" s="3">
        <v>43896</v>
      </c>
      <c r="I5515" s="4">
        <v>0.98842592592592593</v>
      </c>
    </row>
    <row r="5516" spans="1:9">
      <c r="A5516" s="2">
        <v>1.2360749182880799E+18</v>
      </c>
      <c r="B5516" s="2" t="s">
        <v>40075</v>
      </c>
      <c r="C5516" s="15">
        <v>43896.988425925927</v>
      </c>
      <c r="D5516" s="2" t="s">
        <v>33829</v>
      </c>
      <c r="E5516" s="2">
        <v>1966</v>
      </c>
      <c r="F5516" s="2">
        <v>965</v>
      </c>
      <c r="G5516" s="2" t="s">
        <v>40074</v>
      </c>
      <c r="H5516" s="3">
        <v>43896</v>
      </c>
      <c r="I5516" s="4">
        <v>0.98842592592592593</v>
      </c>
    </row>
    <row r="5517" spans="1:9">
      <c r="A5517" s="2">
        <v>1.2360749179274801E+18</v>
      </c>
      <c r="B5517" s="2" t="s">
        <v>40073</v>
      </c>
      <c r="C5517" s="15">
        <v>43896.988425925927</v>
      </c>
      <c r="D5517" s="2" t="s">
        <v>1481</v>
      </c>
      <c r="E5517" s="2">
        <v>5570</v>
      </c>
      <c r="F5517" s="2">
        <v>8834</v>
      </c>
      <c r="G5517" s="2" t="s">
        <v>40072</v>
      </c>
      <c r="H5517" s="3">
        <v>43896</v>
      </c>
      <c r="I5517" s="4">
        <v>0.98842592592592593</v>
      </c>
    </row>
    <row r="5518" spans="1:9">
      <c r="A5518" s="2">
        <v>1.23607491759614E+18</v>
      </c>
      <c r="B5518" s="2" t="s">
        <v>40071</v>
      </c>
      <c r="C5518" s="15">
        <v>43896.988425925927</v>
      </c>
      <c r="D5518" s="2" t="s">
        <v>34602</v>
      </c>
      <c r="E5518" s="2">
        <v>605</v>
      </c>
      <c r="F5518" s="2">
        <v>71</v>
      </c>
      <c r="H5518" s="3">
        <v>43896</v>
      </c>
      <c r="I5518" s="4">
        <v>0.98842592592592593</v>
      </c>
    </row>
    <row r="5519" spans="1:9">
      <c r="A5519" s="2">
        <v>1.2360749155281999E+18</v>
      </c>
      <c r="B5519" s="2" t="s">
        <v>40070</v>
      </c>
      <c r="C5519" s="15">
        <v>43896.98841435185</v>
      </c>
      <c r="D5519" s="2" t="s">
        <v>40069</v>
      </c>
      <c r="E5519" s="2">
        <v>24267</v>
      </c>
      <c r="F5519" s="2">
        <v>0</v>
      </c>
      <c r="G5519" s="2" t="s">
        <v>40068</v>
      </c>
      <c r="H5519" s="3">
        <v>43896</v>
      </c>
      <c r="I5519" s="4">
        <v>0.98841435185185189</v>
      </c>
    </row>
    <row r="5520" spans="1:9">
      <c r="A5520" s="2">
        <v>1.23607491453426E+18</v>
      </c>
      <c r="B5520" s="2" t="s">
        <v>40067</v>
      </c>
      <c r="C5520" s="15">
        <v>43896.98841435185</v>
      </c>
      <c r="D5520" s="2" t="s">
        <v>40066</v>
      </c>
      <c r="E5520" s="2">
        <v>981</v>
      </c>
      <c r="F5520" s="2">
        <v>10</v>
      </c>
      <c r="G5520" s="2" t="s">
        <v>37867</v>
      </c>
      <c r="H5520" s="3">
        <v>43896</v>
      </c>
      <c r="I5520" s="4">
        <v>0.98841435185185189</v>
      </c>
    </row>
    <row r="5521" spans="1:9">
      <c r="A5521" s="2">
        <v>1.23607491326766E+18</v>
      </c>
      <c r="B5521" s="2" t="s">
        <v>40065</v>
      </c>
      <c r="C5521" s="15">
        <v>43896.98841435185</v>
      </c>
      <c r="D5521" s="2" t="s">
        <v>35307</v>
      </c>
      <c r="E5521" s="2">
        <v>5653</v>
      </c>
      <c r="F5521" s="2">
        <v>285</v>
      </c>
      <c r="H5521" s="3">
        <v>43896</v>
      </c>
      <c r="I5521" s="4">
        <v>0.98841435185185189</v>
      </c>
    </row>
    <row r="5522" spans="1:9">
      <c r="A5522" s="2">
        <v>1.2360749127935401E+18</v>
      </c>
      <c r="B5522" s="2" t="s">
        <v>40064</v>
      </c>
      <c r="C5522" s="15">
        <v>43896.98841435185</v>
      </c>
      <c r="D5522" s="2" t="s">
        <v>40063</v>
      </c>
      <c r="E5522" s="2">
        <v>14536</v>
      </c>
      <c r="F5522" s="2">
        <v>37</v>
      </c>
      <c r="H5522" s="3">
        <v>43896</v>
      </c>
      <c r="I5522" s="4">
        <v>0.98841435185185189</v>
      </c>
    </row>
    <row r="5523" spans="1:9">
      <c r="A5523" s="2">
        <v>1.23607491174094E+18</v>
      </c>
      <c r="B5523" s="2" t="s">
        <v>40062</v>
      </c>
      <c r="C5523" s="15">
        <v>43896.988402777781</v>
      </c>
      <c r="D5523" s="2" t="s">
        <v>1481</v>
      </c>
      <c r="E5523" s="2">
        <v>4095</v>
      </c>
      <c r="F5523" s="2">
        <v>8834</v>
      </c>
      <c r="G5523" s="2" t="s">
        <v>2570</v>
      </c>
      <c r="H5523" s="3">
        <v>43896</v>
      </c>
      <c r="I5523" s="4">
        <v>0.98840277777777785</v>
      </c>
    </row>
    <row r="5524" spans="1:9">
      <c r="A5524" s="2">
        <v>1.23607491100254E+18</v>
      </c>
      <c r="B5524" s="2" t="s">
        <v>37381</v>
      </c>
      <c r="C5524" s="15">
        <v>43896.988402777781</v>
      </c>
      <c r="D5524" s="2" t="s">
        <v>39891</v>
      </c>
      <c r="E5524" s="2">
        <v>20921</v>
      </c>
      <c r="F5524" s="2">
        <v>262</v>
      </c>
      <c r="H5524" s="3">
        <v>43896</v>
      </c>
      <c r="I5524" s="4">
        <v>0.98840277777777785</v>
      </c>
    </row>
    <row r="5525" spans="1:9">
      <c r="A5525" s="2">
        <v>1.23607490929981E+18</v>
      </c>
      <c r="B5525" s="2" t="s">
        <v>35341</v>
      </c>
      <c r="C5525" s="15">
        <v>43896.988402777781</v>
      </c>
      <c r="D5525" s="2" t="s">
        <v>40061</v>
      </c>
      <c r="E5525" s="2">
        <v>11116</v>
      </c>
      <c r="F5525" s="2">
        <v>0</v>
      </c>
      <c r="G5525" s="2" t="s">
        <v>35339</v>
      </c>
      <c r="H5525" s="3">
        <v>43896</v>
      </c>
      <c r="I5525" s="4">
        <v>0.98840277777777785</v>
      </c>
    </row>
    <row r="5526" spans="1:9">
      <c r="A5526" s="2">
        <v>1.2360749089685299E+18</v>
      </c>
      <c r="B5526" s="2" t="s">
        <v>36477</v>
      </c>
      <c r="C5526" s="15">
        <v>43896.988402777781</v>
      </c>
      <c r="D5526" s="2" t="s">
        <v>36205</v>
      </c>
      <c r="E5526" s="2">
        <v>12926</v>
      </c>
      <c r="F5526" s="2">
        <v>599</v>
      </c>
      <c r="G5526" s="2" t="s">
        <v>36475</v>
      </c>
      <c r="H5526" s="3">
        <v>43896</v>
      </c>
      <c r="I5526" s="4">
        <v>0.98840277777777785</v>
      </c>
    </row>
    <row r="5527" spans="1:9">
      <c r="A5527" s="2">
        <v>1.2360749088467799E+18</v>
      </c>
      <c r="B5527" s="2" t="s">
        <v>40060</v>
      </c>
      <c r="C5527" s="15">
        <v>43896.988402777781</v>
      </c>
      <c r="D5527" s="2" t="s">
        <v>33627</v>
      </c>
      <c r="E5527" s="2">
        <v>46362</v>
      </c>
      <c r="F5527" s="2">
        <v>32</v>
      </c>
      <c r="G5527" s="2" t="s">
        <v>40059</v>
      </c>
      <c r="H5527" s="3">
        <v>43896</v>
      </c>
      <c r="I5527" s="4">
        <v>0.98840277777777785</v>
      </c>
    </row>
    <row r="5528" spans="1:9">
      <c r="A5528" s="2">
        <v>1.2360749069509901E+18</v>
      </c>
      <c r="B5528" s="2" t="s">
        <v>40058</v>
      </c>
      <c r="C5528" s="15">
        <v>43896.988391203704</v>
      </c>
      <c r="D5528" s="2" t="s">
        <v>33461</v>
      </c>
      <c r="E5528" s="2">
        <v>94</v>
      </c>
      <c r="F5528" s="2">
        <v>1729</v>
      </c>
      <c r="G5528" s="2" t="s">
        <v>40057</v>
      </c>
      <c r="H5528" s="3">
        <v>43896</v>
      </c>
      <c r="I5528" s="4">
        <v>0.9883912037037037</v>
      </c>
    </row>
    <row r="5529" spans="1:9">
      <c r="A5529" s="2">
        <v>1.2360749065986299E+18</v>
      </c>
      <c r="B5529" s="2" t="s">
        <v>40056</v>
      </c>
      <c r="C5529" s="15">
        <v>43896.988391203704</v>
      </c>
      <c r="D5529" s="2" t="s">
        <v>1481</v>
      </c>
      <c r="E5529" s="2">
        <v>71719</v>
      </c>
      <c r="F5529" s="2">
        <v>8834</v>
      </c>
      <c r="H5529" s="3">
        <v>43896</v>
      </c>
      <c r="I5529" s="4">
        <v>0.9883912037037037</v>
      </c>
    </row>
    <row r="5530" spans="1:9">
      <c r="A5530" s="2">
        <v>1.2360749065315599E+18</v>
      </c>
      <c r="B5530" s="2" t="s">
        <v>40055</v>
      </c>
      <c r="C5530" s="15">
        <v>43896.988391203704</v>
      </c>
      <c r="D5530" s="2" t="s">
        <v>1481</v>
      </c>
      <c r="E5530" s="2">
        <v>8597</v>
      </c>
      <c r="F5530" s="2">
        <v>8834</v>
      </c>
      <c r="G5530" s="2" t="s">
        <v>40054</v>
      </c>
      <c r="H5530" s="3">
        <v>43896</v>
      </c>
      <c r="I5530" s="4">
        <v>0.9883912037037037</v>
      </c>
    </row>
    <row r="5531" spans="1:9">
      <c r="A5531" s="2">
        <v>1.23607490593602E+18</v>
      </c>
      <c r="B5531" s="2" t="s">
        <v>40053</v>
      </c>
      <c r="C5531" s="15">
        <v>43896.988391203704</v>
      </c>
      <c r="D5531" s="2" t="s">
        <v>1510</v>
      </c>
      <c r="E5531" s="2">
        <v>3618</v>
      </c>
      <c r="F5531" s="2">
        <v>73322</v>
      </c>
      <c r="H5531" s="3">
        <v>43896</v>
      </c>
      <c r="I5531" s="4">
        <v>0.9883912037037037</v>
      </c>
    </row>
    <row r="5532" spans="1:9">
      <c r="A5532" s="2">
        <v>1.23607490399825E+18</v>
      </c>
      <c r="B5532" s="2" t="s">
        <v>39583</v>
      </c>
      <c r="C5532" s="15">
        <v>43896.988379629627</v>
      </c>
      <c r="D5532" s="2" t="s">
        <v>1459</v>
      </c>
      <c r="E5532" s="2">
        <v>8860</v>
      </c>
      <c r="F5532" s="2">
        <v>90618</v>
      </c>
      <c r="G5532" s="2" t="s">
        <v>2436</v>
      </c>
      <c r="H5532" s="3">
        <v>43896</v>
      </c>
      <c r="I5532" s="4">
        <v>0.98837962962962955</v>
      </c>
    </row>
    <row r="5533" spans="1:9">
      <c r="A5533" s="2">
        <v>1.23607490359123E+18</v>
      </c>
      <c r="B5533" s="2" t="s">
        <v>40052</v>
      </c>
      <c r="C5533" s="15">
        <v>43896.988379629627</v>
      </c>
      <c r="D5533" s="2" t="s">
        <v>1481</v>
      </c>
      <c r="E5533" s="2">
        <v>731</v>
      </c>
      <c r="F5533" s="2">
        <v>8834</v>
      </c>
      <c r="G5533" s="2" t="s">
        <v>3223</v>
      </c>
      <c r="H5533" s="3">
        <v>43896</v>
      </c>
      <c r="I5533" s="4">
        <v>0.98837962962962955</v>
      </c>
    </row>
    <row r="5534" spans="1:9">
      <c r="A5534" s="2">
        <v>1.23607490338589E+18</v>
      </c>
      <c r="B5534" s="2" t="s">
        <v>40051</v>
      </c>
      <c r="C5534" s="15">
        <v>43896.988379629627</v>
      </c>
      <c r="D5534" s="2" t="s">
        <v>40050</v>
      </c>
      <c r="E5534" s="2">
        <v>67876</v>
      </c>
      <c r="F5534" s="2">
        <v>101</v>
      </c>
      <c r="G5534" s="2" t="s">
        <v>40049</v>
      </c>
      <c r="H5534" s="3">
        <v>43896</v>
      </c>
      <c r="I5534" s="4">
        <v>0.98837962962962955</v>
      </c>
    </row>
    <row r="5535" spans="1:9">
      <c r="A5535" s="2">
        <v>1.2360749030544901E+18</v>
      </c>
      <c r="B5535" s="2" t="s">
        <v>40048</v>
      </c>
      <c r="C5535" s="15">
        <v>43896.988379629627</v>
      </c>
      <c r="D5535" s="2" t="s">
        <v>1481</v>
      </c>
      <c r="E5535" s="2">
        <v>20338</v>
      </c>
      <c r="F5535" s="2">
        <v>8834</v>
      </c>
      <c r="H5535" s="3">
        <v>43896</v>
      </c>
      <c r="I5535" s="4">
        <v>0.98837962962962955</v>
      </c>
    </row>
    <row r="5536" spans="1:9">
      <c r="A5536" s="2">
        <v>1.23607490192626E+18</v>
      </c>
      <c r="B5536" s="2" t="s">
        <v>27623</v>
      </c>
      <c r="C5536" s="15">
        <v>43896.988379629627</v>
      </c>
      <c r="D5536" s="2" t="s">
        <v>33706</v>
      </c>
      <c r="E5536" s="2">
        <v>139287</v>
      </c>
      <c r="F5536" s="2">
        <v>627</v>
      </c>
      <c r="H5536" s="3">
        <v>43896</v>
      </c>
      <c r="I5536" s="4">
        <v>0.98837962962962955</v>
      </c>
    </row>
    <row r="5537" spans="1:9">
      <c r="A5537" s="2">
        <v>1.23607490028191E+18</v>
      </c>
      <c r="B5537" s="2" t="s">
        <v>40047</v>
      </c>
      <c r="C5537" s="15">
        <v>43896.988379629627</v>
      </c>
      <c r="D5537" s="2" t="s">
        <v>40046</v>
      </c>
      <c r="E5537" s="2">
        <v>8492</v>
      </c>
      <c r="F5537" s="2">
        <v>137</v>
      </c>
      <c r="G5537" s="2" t="s">
        <v>2504</v>
      </c>
      <c r="H5537" s="3">
        <v>43896</v>
      </c>
      <c r="I5537" s="4">
        <v>0.98837962962962955</v>
      </c>
    </row>
    <row r="5538" spans="1:9">
      <c r="A5538" s="2">
        <v>1.23607490017726E+18</v>
      </c>
      <c r="B5538" s="2" t="s">
        <v>40045</v>
      </c>
      <c r="C5538" s="15">
        <v>43896.988379629627</v>
      </c>
      <c r="D5538" s="2" t="s">
        <v>3705</v>
      </c>
      <c r="E5538" s="2">
        <v>109336</v>
      </c>
      <c r="F5538" s="2">
        <v>400</v>
      </c>
      <c r="G5538" s="2" t="s">
        <v>40044</v>
      </c>
      <c r="H5538" s="3">
        <v>43896</v>
      </c>
      <c r="I5538" s="4">
        <v>0.98837962962962955</v>
      </c>
    </row>
    <row r="5539" spans="1:9">
      <c r="A5539" s="2">
        <v>1.2360748999967201E+18</v>
      </c>
      <c r="B5539" s="2" t="s">
        <v>40043</v>
      </c>
      <c r="C5539" s="15">
        <v>43896.988368055558</v>
      </c>
      <c r="D5539" s="2" t="s">
        <v>35611</v>
      </c>
      <c r="E5539" s="2">
        <v>4390</v>
      </c>
      <c r="F5539" s="2">
        <v>5</v>
      </c>
      <c r="G5539" s="2" t="s">
        <v>20232</v>
      </c>
      <c r="H5539" s="3">
        <v>43896</v>
      </c>
      <c r="I5539" s="4">
        <v>0.98836805555555562</v>
      </c>
    </row>
    <row r="5540" spans="1:9">
      <c r="A5540" s="2">
        <v>1.2360748995858601E+18</v>
      </c>
      <c r="B5540" s="2" t="s">
        <v>40042</v>
      </c>
      <c r="C5540" s="15">
        <v>43896.988368055558</v>
      </c>
      <c r="D5540" s="2" t="s">
        <v>1481</v>
      </c>
      <c r="E5540" s="2">
        <v>6334</v>
      </c>
      <c r="F5540" s="2">
        <v>8834</v>
      </c>
      <c r="H5540" s="3">
        <v>43896</v>
      </c>
      <c r="I5540" s="4">
        <v>0.98836805555555562</v>
      </c>
    </row>
    <row r="5541" spans="1:9">
      <c r="A5541" s="2">
        <v>1.23607489885587E+18</v>
      </c>
      <c r="B5541" s="2" t="s">
        <v>9590</v>
      </c>
      <c r="C5541" s="15">
        <v>43896.988368055558</v>
      </c>
      <c r="D5541" s="2" t="s">
        <v>1476</v>
      </c>
      <c r="E5541" s="2">
        <v>87371</v>
      </c>
      <c r="F5541" s="2">
        <v>5674</v>
      </c>
      <c r="H5541" s="3">
        <v>43896</v>
      </c>
      <c r="I5541" s="4">
        <v>0.98836805555555562</v>
      </c>
    </row>
    <row r="5542" spans="1:9">
      <c r="A5542" s="2">
        <v>1.23607489841566E+18</v>
      </c>
      <c r="B5542" s="2" t="s">
        <v>40041</v>
      </c>
      <c r="C5542" s="15">
        <v>43896.988368055558</v>
      </c>
      <c r="D5542" s="2" t="s">
        <v>33461</v>
      </c>
      <c r="E5542" s="2">
        <v>49844</v>
      </c>
      <c r="F5542" s="2">
        <v>1729</v>
      </c>
      <c r="G5542" s="2" t="s">
        <v>36300</v>
      </c>
      <c r="H5542" s="3">
        <v>43896</v>
      </c>
      <c r="I5542" s="4">
        <v>0.98836805555555562</v>
      </c>
    </row>
    <row r="5543" spans="1:9">
      <c r="A5543" s="2">
        <v>1.2360748976061299E+18</v>
      </c>
      <c r="B5543" s="2" t="s">
        <v>40040</v>
      </c>
      <c r="C5543" s="15">
        <v>43896.988368055558</v>
      </c>
      <c r="D5543" s="2" t="s">
        <v>35325</v>
      </c>
      <c r="E5543" s="2">
        <v>1985</v>
      </c>
      <c r="F5543" s="2">
        <v>48</v>
      </c>
      <c r="G5543" s="2" t="s">
        <v>40039</v>
      </c>
      <c r="H5543" s="3">
        <v>43896</v>
      </c>
      <c r="I5543" s="4">
        <v>0.98836805555555562</v>
      </c>
    </row>
    <row r="5544" spans="1:9">
      <c r="A5544" s="2">
        <v>1.2360748962344E+18</v>
      </c>
      <c r="B5544" s="2" t="s">
        <v>40038</v>
      </c>
      <c r="C5544" s="15">
        <v>43896.988368055558</v>
      </c>
      <c r="D5544" s="2" t="s">
        <v>1481</v>
      </c>
      <c r="E5544" s="2">
        <v>19657</v>
      </c>
      <c r="F5544" s="2">
        <v>8834</v>
      </c>
      <c r="H5544" s="3">
        <v>43896</v>
      </c>
      <c r="I5544" s="4">
        <v>0.98836805555555562</v>
      </c>
    </row>
    <row r="5545" spans="1:9">
      <c r="A5545" s="2">
        <v>1.23607489574381E+18</v>
      </c>
      <c r="B5545" s="2" t="s">
        <v>40037</v>
      </c>
      <c r="C5545" s="15">
        <v>43896.988356481481</v>
      </c>
      <c r="D5545" s="2" t="s">
        <v>1481</v>
      </c>
      <c r="E5545" s="2">
        <v>8028</v>
      </c>
      <c r="F5545" s="2">
        <v>8834</v>
      </c>
      <c r="G5545" s="2" t="s">
        <v>17300</v>
      </c>
      <c r="H5545" s="3">
        <v>43896</v>
      </c>
      <c r="I5545" s="4">
        <v>0.98835648148148147</v>
      </c>
    </row>
    <row r="5546" spans="1:9">
      <c r="A5546" s="2">
        <v>1.23607489567666E+18</v>
      </c>
      <c r="B5546" s="2" t="s">
        <v>40036</v>
      </c>
      <c r="C5546" s="15">
        <v>43896.988356481481</v>
      </c>
      <c r="D5546" s="2" t="s">
        <v>39605</v>
      </c>
      <c r="E5546" s="2">
        <v>2999</v>
      </c>
      <c r="F5546" s="2">
        <v>54</v>
      </c>
      <c r="G5546" s="2" t="s">
        <v>4330</v>
      </c>
      <c r="H5546" s="3">
        <v>43896</v>
      </c>
      <c r="I5546" s="4">
        <v>0.98835648148148147</v>
      </c>
    </row>
    <row r="5547" spans="1:9">
      <c r="A5547" s="2">
        <v>1.23607489472879E+18</v>
      </c>
      <c r="B5547" s="2" t="s">
        <v>40035</v>
      </c>
      <c r="C5547" s="15">
        <v>43896.988356481481</v>
      </c>
      <c r="D5547" s="2" t="s">
        <v>1476</v>
      </c>
      <c r="E5547" s="2">
        <v>13595</v>
      </c>
      <c r="F5547" s="2">
        <v>5674</v>
      </c>
      <c r="G5547" s="2" t="s">
        <v>40034</v>
      </c>
      <c r="H5547" s="3">
        <v>43896</v>
      </c>
      <c r="I5547" s="4">
        <v>0.98835648148148147</v>
      </c>
    </row>
    <row r="5548" spans="1:9">
      <c r="A5548" s="2">
        <v>1.23607489472464E+18</v>
      </c>
      <c r="B5548" s="2" t="s">
        <v>40033</v>
      </c>
      <c r="C5548" s="15">
        <v>43896.988356481481</v>
      </c>
      <c r="D5548" s="2" t="s">
        <v>34076</v>
      </c>
      <c r="E5548" s="2">
        <v>8049</v>
      </c>
      <c r="F5548" s="2">
        <v>373</v>
      </c>
      <c r="G5548" s="2" t="s">
        <v>9179</v>
      </c>
      <c r="H5548" s="3">
        <v>43896</v>
      </c>
      <c r="I5548" s="4">
        <v>0.98835648148148147</v>
      </c>
    </row>
    <row r="5549" spans="1:9">
      <c r="A5549" s="2">
        <v>1.23607489405759E+18</v>
      </c>
      <c r="B5549" s="2" t="s">
        <v>40032</v>
      </c>
      <c r="C5549" s="15">
        <v>43896.988356481481</v>
      </c>
      <c r="D5549" s="2" t="s">
        <v>33254</v>
      </c>
      <c r="E5549" s="2">
        <v>65978</v>
      </c>
      <c r="F5549" s="2">
        <v>108</v>
      </c>
      <c r="G5549" s="2" t="s">
        <v>40031</v>
      </c>
      <c r="H5549" s="3">
        <v>43896</v>
      </c>
      <c r="I5549" s="4">
        <v>0.98835648148148147</v>
      </c>
    </row>
    <row r="5550" spans="1:9">
      <c r="A5550" s="2">
        <v>1.23607489404928E+18</v>
      </c>
      <c r="B5550" s="2" t="s">
        <v>39874</v>
      </c>
      <c r="C5550" s="15">
        <v>43896.988356481481</v>
      </c>
      <c r="D5550" s="2" t="s">
        <v>40030</v>
      </c>
      <c r="E5550" s="2">
        <v>71597</v>
      </c>
      <c r="F5550" s="2">
        <v>19</v>
      </c>
      <c r="G5550" s="2" t="s">
        <v>2742</v>
      </c>
      <c r="H5550" s="3">
        <v>43896</v>
      </c>
      <c r="I5550" s="4">
        <v>0.98835648148148147</v>
      </c>
    </row>
    <row r="5551" spans="1:9">
      <c r="A5551" s="2">
        <v>1.2360748926233101E+18</v>
      </c>
      <c r="B5551" s="2" t="s">
        <v>40029</v>
      </c>
      <c r="C5551" s="15">
        <v>43896.988356481481</v>
      </c>
      <c r="D5551" s="2" t="s">
        <v>38434</v>
      </c>
      <c r="E5551" s="2">
        <v>22199</v>
      </c>
      <c r="F5551" s="2">
        <v>31</v>
      </c>
      <c r="G5551" s="2" t="s">
        <v>2513</v>
      </c>
      <c r="H5551" s="3">
        <v>43896</v>
      </c>
      <c r="I5551" s="4">
        <v>0.98835648148148147</v>
      </c>
    </row>
    <row r="5552" spans="1:9">
      <c r="A5552" s="2">
        <v>1.23607489150338E+18</v>
      </c>
      <c r="B5552" s="2" t="s">
        <v>40028</v>
      </c>
      <c r="C5552" s="15">
        <v>43896.988344907404</v>
      </c>
      <c r="D5552" s="2" t="s">
        <v>34346</v>
      </c>
      <c r="E5552" s="2">
        <v>15393</v>
      </c>
      <c r="F5552" s="2">
        <v>402</v>
      </c>
      <c r="G5552" s="2" t="s">
        <v>2436</v>
      </c>
      <c r="H5552" s="3">
        <v>43896</v>
      </c>
      <c r="I5552" s="4">
        <v>0.98834490740740744</v>
      </c>
    </row>
    <row r="5553" spans="1:9">
      <c r="A5553" s="2">
        <v>1.2360748889112901E+18</v>
      </c>
      <c r="B5553" s="2" t="s">
        <v>40027</v>
      </c>
      <c r="C5553" s="15">
        <v>43896.988344907404</v>
      </c>
      <c r="D5553" s="2" t="s">
        <v>40026</v>
      </c>
      <c r="E5553" s="2">
        <v>16458</v>
      </c>
      <c r="F5553" s="2">
        <v>52</v>
      </c>
      <c r="G5553" s="2" t="s">
        <v>6442</v>
      </c>
      <c r="H5553" s="3">
        <v>43896</v>
      </c>
      <c r="I5553" s="4">
        <v>0.98834490740740744</v>
      </c>
    </row>
    <row r="5554" spans="1:9">
      <c r="A5554" s="2">
        <v>1.2360748874137999E+18</v>
      </c>
      <c r="B5554" s="2" t="s">
        <v>40025</v>
      </c>
      <c r="C5554" s="15">
        <v>43896.988333333335</v>
      </c>
      <c r="D5554" s="2" t="s">
        <v>34870</v>
      </c>
      <c r="E5554" s="2">
        <v>4132</v>
      </c>
      <c r="F5554" s="2">
        <v>28</v>
      </c>
      <c r="H5554" s="3">
        <v>43896</v>
      </c>
      <c r="I5554" s="4">
        <v>0.98833333333333329</v>
      </c>
    </row>
    <row r="5555" spans="1:9">
      <c r="A5555" s="2">
        <v>1.23607488656253E+18</v>
      </c>
      <c r="B5555" s="2" t="s">
        <v>40024</v>
      </c>
      <c r="C5555" s="15">
        <v>43896.988333333335</v>
      </c>
      <c r="D5555" s="2" t="s">
        <v>39891</v>
      </c>
      <c r="E5555" s="2">
        <v>16328</v>
      </c>
      <c r="F5555" s="2">
        <v>262</v>
      </c>
      <c r="H5555" s="3">
        <v>43896</v>
      </c>
      <c r="I5555" s="4">
        <v>0.98833333333333329</v>
      </c>
    </row>
    <row r="5556" spans="1:9">
      <c r="A5556" s="2">
        <v>1.2360748865164001E+18</v>
      </c>
      <c r="B5556" s="2" t="s">
        <v>40023</v>
      </c>
      <c r="C5556" s="15">
        <v>43896.988333333335</v>
      </c>
      <c r="D5556" s="2" t="s">
        <v>1476</v>
      </c>
      <c r="E5556" s="2">
        <v>92016</v>
      </c>
      <c r="F5556" s="2">
        <v>5674</v>
      </c>
      <c r="G5556" s="2" t="s">
        <v>2760</v>
      </c>
      <c r="H5556" s="3">
        <v>43896</v>
      </c>
      <c r="I5556" s="4">
        <v>0.98833333333333329</v>
      </c>
    </row>
    <row r="5557" spans="1:9">
      <c r="A5557" s="2">
        <v>1.23607488620605E+18</v>
      </c>
      <c r="B5557" s="2" t="s">
        <v>40022</v>
      </c>
      <c r="C5557" s="15">
        <v>43896.988333333335</v>
      </c>
      <c r="D5557" s="2" t="s">
        <v>40021</v>
      </c>
      <c r="E5557" s="2">
        <v>3935</v>
      </c>
      <c r="F5557" s="2">
        <v>143</v>
      </c>
      <c r="G5557" s="2" t="s">
        <v>40020</v>
      </c>
      <c r="H5557" s="3">
        <v>43896</v>
      </c>
      <c r="I5557" s="4">
        <v>0.98833333333333329</v>
      </c>
    </row>
    <row r="5558" spans="1:9">
      <c r="A5558" s="2">
        <v>1.2360748860883799E+18</v>
      </c>
      <c r="B5558" s="2" t="s">
        <v>40019</v>
      </c>
      <c r="C5558" s="15">
        <v>43896.988333333335</v>
      </c>
      <c r="D5558" s="2" t="s">
        <v>1481</v>
      </c>
      <c r="E5558" s="2">
        <v>7986</v>
      </c>
      <c r="F5558" s="2">
        <v>8834</v>
      </c>
      <c r="G5558" s="2" t="s">
        <v>2442</v>
      </c>
      <c r="H5558" s="3">
        <v>43896</v>
      </c>
      <c r="I5558" s="4">
        <v>0.98833333333333329</v>
      </c>
    </row>
    <row r="5559" spans="1:9">
      <c r="A5559" s="2">
        <v>1.2360748857949299E+18</v>
      </c>
      <c r="B5559" s="2" t="s">
        <v>40018</v>
      </c>
      <c r="C5559" s="15">
        <v>43896.988333333335</v>
      </c>
      <c r="D5559" s="2" t="s">
        <v>40017</v>
      </c>
      <c r="E5559" s="2">
        <v>2</v>
      </c>
      <c r="F5559" s="2">
        <v>0</v>
      </c>
      <c r="H5559" s="3">
        <v>43896</v>
      </c>
      <c r="I5559" s="4">
        <v>0.98833333333333329</v>
      </c>
    </row>
    <row r="5560" spans="1:9">
      <c r="A5560" s="2">
        <v>1.23607488458704E+18</v>
      </c>
      <c r="B5560" s="2" t="s">
        <v>40016</v>
      </c>
      <c r="C5560" s="15">
        <v>43896.988333333335</v>
      </c>
      <c r="D5560" s="2" t="s">
        <v>40015</v>
      </c>
      <c r="E5560" s="2">
        <v>2396</v>
      </c>
      <c r="F5560" s="2">
        <v>0</v>
      </c>
      <c r="G5560" s="2" t="s">
        <v>15109</v>
      </c>
      <c r="H5560" s="3">
        <v>43896</v>
      </c>
      <c r="I5560" s="4">
        <v>0.98833333333333329</v>
      </c>
    </row>
    <row r="5561" spans="1:9">
      <c r="A5561" s="2">
        <v>1.2360748837227899E+18</v>
      </c>
      <c r="B5561" s="2" t="s">
        <v>40014</v>
      </c>
      <c r="C5561" s="15">
        <v>43896.988333333335</v>
      </c>
      <c r="D5561" s="2" t="s">
        <v>40013</v>
      </c>
      <c r="E5561" s="2">
        <v>7327</v>
      </c>
      <c r="F5561" s="2">
        <v>71</v>
      </c>
      <c r="H5561" s="3">
        <v>43896</v>
      </c>
      <c r="I5561" s="4">
        <v>0.98833333333333329</v>
      </c>
    </row>
    <row r="5562" spans="1:9">
      <c r="A5562" s="2">
        <v>1.2360748834839099E+18</v>
      </c>
      <c r="B5562" s="2" t="s">
        <v>40012</v>
      </c>
      <c r="C5562" s="15">
        <v>43896.988333333335</v>
      </c>
      <c r="D5562" s="2" t="s">
        <v>40011</v>
      </c>
      <c r="E5562" s="2">
        <v>9070</v>
      </c>
      <c r="F5562" s="2">
        <v>0</v>
      </c>
      <c r="H5562" s="3">
        <v>43896</v>
      </c>
      <c r="I5562" s="4">
        <v>0.98833333333333329</v>
      </c>
    </row>
    <row r="5563" spans="1:9">
      <c r="A5563" s="2">
        <v>1.2360748829426801E+18</v>
      </c>
      <c r="B5563" s="2" t="s">
        <v>40010</v>
      </c>
      <c r="C5563" s="15">
        <v>43896.988321759258</v>
      </c>
      <c r="D5563" s="2" t="s">
        <v>1553</v>
      </c>
      <c r="E5563" s="2">
        <v>19040</v>
      </c>
      <c r="F5563" s="2">
        <v>1370</v>
      </c>
      <c r="G5563" s="2" t="s">
        <v>40009</v>
      </c>
      <c r="H5563" s="3">
        <v>43896</v>
      </c>
      <c r="I5563" s="4">
        <v>0.98832175925925936</v>
      </c>
    </row>
    <row r="5564" spans="1:9">
      <c r="A5564" s="2">
        <v>1.23607488249389E+18</v>
      </c>
      <c r="B5564" s="2" t="s">
        <v>40008</v>
      </c>
      <c r="C5564" s="15">
        <v>43896.988321759258</v>
      </c>
      <c r="D5564" s="2" t="s">
        <v>40007</v>
      </c>
      <c r="E5564" s="2">
        <v>34313</v>
      </c>
      <c r="F5564" s="2">
        <v>23</v>
      </c>
      <c r="G5564" s="2" t="s">
        <v>6520</v>
      </c>
      <c r="H5564" s="3">
        <v>43896</v>
      </c>
      <c r="I5564" s="4">
        <v>0.98832175925925936</v>
      </c>
    </row>
    <row r="5565" spans="1:9">
      <c r="A5565" s="2">
        <v>1.2360748821457101E+18</v>
      </c>
      <c r="B5565" s="2" t="s">
        <v>40006</v>
      </c>
      <c r="C5565" s="15">
        <v>43896.988321759258</v>
      </c>
      <c r="D5565" s="2" t="s">
        <v>34410</v>
      </c>
      <c r="E5565" s="2">
        <v>29520</v>
      </c>
      <c r="F5565" s="2">
        <v>175</v>
      </c>
      <c r="G5565" s="2" t="s">
        <v>3093</v>
      </c>
      <c r="H5565" s="3">
        <v>43896</v>
      </c>
      <c r="I5565" s="4">
        <v>0.98832175925925936</v>
      </c>
    </row>
    <row r="5566" spans="1:9">
      <c r="A5566" s="2">
        <v>1.23607488190685E+18</v>
      </c>
      <c r="B5566" s="2" t="s">
        <v>40005</v>
      </c>
      <c r="C5566" s="15">
        <v>43896.988321759258</v>
      </c>
      <c r="D5566" s="2" t="s">
        <v>36399</v>
      </c>
      <c r="E5566" s="2">
        <v>95725</v>
      </c>
      <c r="F5566" s="2">
        <v>11</v>
      </c>
      <c r="G5566" s="2" t="s">
        <v>6546</v>
      </c>
      <c r="H5566" s="3">
        <v>43896</v>
      </c>
      <c r="I5566" s="4">
        <v>0.98832175925925936</v>
      </c>
    </row>
    <row r="5567" spans="1:9">
      <c r="A5567" s="2">
        <v>1.2360748812316001E+18</v>
      </c>
      <c r="B5567" s="2" t="s">
        <v>40004</v>
      </c>
      <c r="C5567" s="15">
        <v>43896.988321759258</v>
      </c>
      <c r="D5567" s="2" t="s">
        <v>33829</v>
      </c>
      <c r="E5567" s="2">
        <v>58796</v>
      </c>
      <c r="F5567" s="2">
        <v>965</v>
      </c>
      <c r="G5567" s="2" t="s">
        <v>2565</v>
      </c>
      <c r="H5567" s="3">
        <v>43896</v>
      </c>
      <c r="I5567" s="4">
        <v>0.98832175925925936</v>
      </c>
    </row>
    <row r="5568" spans="1:9">
      <c r="A5568" s="2">
        <v>1.2360748810426399E+18</v>
      </c>
      <c r="B5568" s="2" t="s">
        <v>40003</v>
      </c>
      <c r="C5568" s="15">
        <v>43896.988321759258</v>
      </c>
      <c r="D5568" s="2" t="s">
        <v>1476</v>
      </c>
      <c r="E5568" s="2">
        <v>10086</v>
      </c>
      <c r="F5568" s="2">
        <v>5674</v>
      </c>
      <c r="G5568" s="2" t="s">
        <v>3257</v>
      </c>
      <c r="H5568" s="3">
        <v>43896</v>
      </c>
      <c r="I5568" s="4">
        <v>0.98832175925925936</v>
      </c>
    </row>
    <row r="5569" spans="1:9">
      <c r="A5569" s="2">
        <v>1.2360748798096599E+18</v>
      </c>
      <c r="B5569" s="2" t="s">
        <v>40002</v>
      </c>
      <c r="C5569" s="15">
        <v>43896.988321759258</v>
      </c>
      <c r="D5569" s="2" t="s">
        <v>38576</v>
      </c>
      <c r="E5569" s="2">
        <v>4169</v>
      </c>
      <c r="F5569" s="2">
        <v>28</v>
      </c>
      <c r="H5569" s="3">
        <v>43896</v>
      </c>
      <c r="I5569" s="4">
        <v>0.98832175925925936</v>
      </c>
    </row>
    <row r="5570" spans="1:9">
      <c r="A5570" s="2">
        <v>1.23607487970048E+18</v>
      </c>
      <c r="B5570" s="2" t="s">
        <v>40001</v>
      </c>
      <c r="C5570" s="15">
        <v>43896.988321759258</v>
      </c>
      <c r="D5570" s="2" t="s">
        <v>1476</v>
      </c>
      <c r="E5570" s="2">
        <v>47552</v>
      </c>
      <c r="F5570" s="2">
        <v>5674</v>
      </c>
      <c r="G5570" s="2" t="s">
        <v>34380</v>
      </c>
      <c r="H5570" s="3">
        <v>43896</v>
      </c>
      <c r="I5570" s="4">
        <v>0.98832175925925936</v>
      </c>
    </row>
    <row r="5571" spans="1:9">
      <c r="A5571" s="2">
        <v>1.23607487956643E+18</v>
      </c>
      <c r="B5571" s="2" t="s">
        <v>40000</v>
      </c>
      <c r="C5571" s="15">
        <v>43896.988321759258</v>
      </c>
      <c r="D5571" s="2" t="s">
        <v>1510</v>
      </c>
      <c r="E5571" s="2">
        <v>17214</v>
      </c>
      <c r="F5571" s="2">
        <v>73322</v>
      </c>
      <c r="H5571" s="3">
        <v>43896</v>
      </c>
      <c r="I5571" s="4">
        <v>0.98832175925925936</v>
      </c>
    </row>
    <row r="5572" spans="1:9">
      <c r="A5572" s="2">
        <v>1.23607487941965E+18</v>
      </c>
      <c r="B5572" s="2" t="s">
        <v>39999</v>
      </c>
      <c r="C5572" s="15">
        <v>43896.988321759258</v>
      </c>
      <c r="D5572" s="2" t="s">
        <v>1476</v>
      </c>
      <c r="E5572" s="2">
        <v>223473</v>
      </c>
      <c r="F5572" s="2">
        <v>5674</v>
      </c>
      <c r="H5572" s="3">
        <v>43896</v>
      </c>
      <c r="I5572" s="4">
        <v>0.98832175925925936</v>
      </c>
    </row>
    <row r="5573" spans="1:9">
      <c r="A5573" s="2">
        <v>1.2360748781026099E+18</v>
      </c>
      <c r="B5573" s="2" t="s">
        <v>39998</v>
      </c>
      <c r="C5573" s="15">
        <v>43896.988310185188</v>
      </c>
      <c r="D5573" s="2" t="s">
        <v>39997</v>
      </c>
      <c r="E5573" s="2">
        <v>1046</v>
      </c>
      <c r="F5573" s="2">
        <v>0</v>
      </c>
      <c r="G5573" s="2" t="s">
        <v>39996</v>
      </c>
      <c r="H5573" s="3">
        <v>43896</v>
      </c>
      <c r="I5573" s="4">
        <v>0.98831018518518521</v>
      </c>
    </row>
    <row r="5574" spans="1:9">
      <c r="A5574" s="2">
        <v>1.2360748775277901E+18</v>
      </c>
      <c r="B5574" s="2" t="s">
        <v>39995</v>
      </c>
      <c r="C5574" s="15">
        <v>43896.988310185188</v>
      </c>
      <c r="D5574" s="2" t="s">
        <v>1481</v>
      </c>
      <c r="E5574" s="2">
        <v>11371</v>
      </c>
      <c r="F5574" s="2">
        <v>8834</v>
      </c>
      <c r="H5574" s="3">
        <v>43896</v>
      </c>
      <c r="I5574" s="4">
        <v>0.98831018518518521</v>
      </c>
    </row>
    <row r="5575" spans="1:9">
      <c r="A5575" s="2">
        <v>1.23607487724258E+18</v>
      </c>
      <c r="B5575" s="2" t="s">
        <v>39994</v>
      </c>
      <c r="C5575" s="15">
        <v>43896.988310185188</v>
      </c>
      <c r="D5575" s="2" t="s">
        <v>1481</v>
      </c>
      <c r="E5575" s="2">
        <v>13258</v>
      </c>
      <c r="F5575" s="2">
        <v>8834</v>
      </c>
      <c r="G5575" s="2" t="s">
        <v>39993</v>
      </c>
      <c r="H5575" s="3">
        <v>43896</v>
      </c>
      <c r="I5575" s="4">
        <v>0.98831018518518521</v>
      </c>
    </row>
    <row r="5576" spans="1:9">
      <c r="A5576" s="2">
        <v>1.2360748764416699E+18</v>
      </c>
      <c r="B5576" s="2" t="s">
        <v>39992</v>
      </c>
      <c r="C5576" s="15">
        <v>43896.988310185188</v>
      </c>
      <c r="D5576" s="2" t="s">
        <v>39991</v>
      </c>
      <c r="E5576" s="2">
        <v>9285</v>
      </c>
      <c r="F5576" s="2">
        <v>185</v>
      </c>
      <c r="H5576" s="3">
        <v>43896</v>
      </c>
      <c r="I5576" s="4">
        <v>0.98831018518518521</v>
      </c>
    </row>
    <row r="5577" spans="1:9">
      <c r="A5577" s="2">
        <v>1.23607487551457E+18</v>
      </c>
      <c r="B5577" s="2" t="s">
        <v>39990</v>
      </c>
      <c r="C5577" s="15">
        <v>43896.988310185188</v>
      </c>
      <c r="D5577" s="2" t="s">
        <v>39989</v>
      </c>
      <c r="E5577" s="2">
        <v>9214</v>
      </c>
      <c r="F5577" s="2">
        <v>0</v>
      </c>
      <c r="G5577" s="2" t="s">
        <v>6692</v>
      </c>
      <c r="H5577" s="3">
        <v>43896</v>
      </c>
      <c r="I5577" s="4">
        <v>0.98831018518518521</v>
      </c>
    </row>
    <row r="5578" spans="1:9">
      <c r="A5578" s="2">
        <v>1.2360748753847199E+18</v>
      </c>
      <c r="B5578" s="2" t="s">
        <v>39988</v>
      </c>
      <c r="C5578" s="15">
        <v>43896.988310185188</v>
      </c>
      <c r="D5578" s="2" t="s">
        <v>1481</v>
      </c>
      <c r="E5578" s="2">
        <v>9539</v>
      </c>
      <c r="F5578" s="2">
        <v>8834</v>
      </c>
      <c r="G5578" s="2" t="s">
        <v>7844</v>
      </c>
      <c r="H5578" s="3">
        <v>43896</v>
      </c>
      <c r="I5578" s="4">
        <v>0.98831018518518521</v>
      </c>
    </row>
    <row r="5579" spans="1:9">
      <c r="A5579" s="2">
        <v>1.2360748753845499E+18</v>
      </c>
      <c r="B5579" s="2" t="s">
        <v>39987</v>
      </c>
      <c r="C5579" s="15">
        <v>43896.988310185188</v>
      </c>
      <c r="D5579" s="2" t="s">
        <v>3532</v>
      </c>
      <c r="E5579" s="2">
        <v>48479</v>
      </c>
      <c r="F5579" s="2">
        <v>619</v>
      </c>
      <c r="H5579" s="3">
        <v>43896</v>
      </c>
      <c r="I5579" s="4">
        <v>0.98831018518518521</v>
      </c>
    </row>
    <row r="5580" spans="1:9">
      <c r="A5580" s="2">
        <v>1.2360748743904499E+18</v>
      </c>
      <c r="B5580" s="2" t="s">
        <v>39986</v>
      </c>
      <c r="C5580" s="15">
        <v>43896.988298611112</v>
      </c>
      <c r="D5580" s="2" t="s">
        <v>33829</v>
      </c>
      <c r="E5580" s="2">
        <v>6503</v>
      </c>
      <c r="F5580" s="2">
        <v>965</v>
      </c>
      <c r="G5580" s="2" t="s">
        <v>2907</v>
      </c>
      <c r="H5580" s="3">
        <v>43896</v>
      </c>
      <c r="I5580" s="4">
        <v>0.98829861111111106</v>
      </c>
    </row>
    <row r="5581" spans="1:9">
      <c r="A5581" s="2">
        <v>1.23607487218446E+18</v>
      </c>
      <c r="B5581" s="2" t="s">
        <v>39985</v>
      </c>
      <c r="C5581" s="15">
        <v>43896.988298611112</v>
      </c>
      <c r="D5581" s="2" t="s">
        <v>39984</v>
      </c>
      <c r="E5581" s="2">
        <v>540</v>
      </c>
      <c r="F5581" s="2">
        <v>10</v>
      </c>
      <c r="G5581" s="2" t="s">
        <v>39983</v>
      </c>
      <c r="H5581" s="3">
        <v>43896</v>
      </c>
      <c r="I5581" s="4">
        <v>0.98829861111111106</v>
      </c>
    </row>
    <row r="5582" spans="1:9">
      <c r="A5582" s="2">
        <v>1.23607486946658E+18</v>
      </c>
      <c r="B5582" s="2" t="s">
        <v>39982</v>
      </c>
      <c r="C5582" s="15">
        <v>43896.988287037035</v>
      </c>
      <c r="D5582" s="2" t="s">
        <v>39981</v>
      </c>
      <c r="E5582" s="2">
        <v>12489</v>
      </c>
      <c r="F5582" s="2">
        <v>0</v>
      </c>
      <c r="G5582" s="2" t="s">
        <v>39980</v>
      </c>
      <c r="H5582" s="3">
        <v>43896</v>
      </c>
      <c r="I5582" s="4">
        <v>0.98828703703703702</v>
      </c>
    </row>
    <row r="5583" spans="1:9">
      <c r="A5583" s="2">
        <v>1.23607486682414E+18</v>
      </c>
      <c r="B5583" s="2" t="s">
        <v>39979</v>
      </c>
      <c r="C5583" s="15">
        <v>43896.988287037035</v>
      </c>
      <c r="D5583" s="2" t="s">
        <v>33526</v>
      </c>
      <c r="E5583" s="2">
        <v>770</v>
      </c>
      <c r="F5583" s="2">
        <v>504</v>
      </c>
      <c r="G5583" s="2" t="s">
        <v>2709</v>
      </c>
      <c r="H5583" s="3">
        <v>43896</v>
      </c>
      <c r="I5583" s="4">
        <v>0.98828703703703702</v>
      </c>
    </row>
    <row r="5584" spans="1:9">
      <c r="A5584" s="2">
        <v>1.2360748668197499E+18</v>
      </c>
      <c r="B5584" s="2" t="s">
        <v>39978</v>
      </c>
      <c r="C5584" s="15">
        <v>43896.988287037035</v>
      </c>
      <c r="D5584" s="2" t="s">
        <v>14243</v>
      </c>
      <c r="E5584" s="2">
        <v>3719</v>
      </c>
      <c r="F5584" s="2">
        <v>320</v>
      </c>
      <c r="G5584" s="2" t="s">
        <v>3547</v>
      </c>
      <c r="H5584" s="3">
        <v>43896</v>
      </c>
      <c r="I5584" s="4">
        <v>0.98828703703703702</v>
      </c>
    </row>
    <row r="5585" spans="1:9">
      <c r="A5585" s="2">
        <v>1.2360748666436201E+18</v>
      </c>
      <c r="B5585" s="2" t="s">
        <v>39977</v>
      </c>
      <c r="C5585" s="15">
        <v>43896.988287037035</v>
      </c>
      <c r="D5585" s="2" t="s">
        <v>39976</v>
      </c>
      <c r="E5585" s="2">
        <v>2</v>
      </c>
      <c r="F5585" s="2">
        <v>135</v>
      </c>
      <c r="G5585" s="2" t="s">
        <v>3147</v>
      </c>
      <c r="H5585" s="3">
        <v>43896</v>
      </c>
      <c r="I5585" s="4">
        <v>0.98828703703703702</v>
      </c>
    </row>
    <row r="5586" spans="1:9">
      <c r="A5586" s="2">
        <v>1.23607486598942E+18</v>
      </c>
      <c r="B5586" s="2" t="s">
        <v>38019</v>
      </c>
      <c r="C5586" s="15">
        <v>43896.988275462965</v>
      </c>
      <c r="D5586" s="2" t="s">
        <v>33829</v>
      </c>
      <c r="E5586" s="2">
        <v>377246</v>
      </c>
      <c r="F5586" s="2">
        <v>965</v>
      </c>
      <c r="G5586" s="2" t="s">
        <v>10623</v>
      </c>
      <c r="H5586" s="3">
        <v>43896</v>
      </c>
      <c r="I5586" s="4">
        <v>0.98827546296296298</v>
      </c>
    </row>
    <row r="5587" spans="1:9">
      <c r="A5587" s="2">
        <v>1.2360748636448E+18</v>
      </c>
      <c r="B5587" s="2" t="s">
        <v>39975</v>
      </c>
      <c r="C5587" s="15">
        <v>43896.988275462965</v>
      </c>
      <c r="D5587" s="2" t="s">
        <v>1243</v>
      </c>
      <c r="E5587" s="2">
        <v>895</v>
      </c>
      <c r="F5587" s="2">
        <v>29317</v>
      </c>
      <c r="H5587" s="3">
        <v>43896</v>
      </c>
      <c r="I5587" s="4">
        <v>0.98827546296296298</v>
      </c>
    </row>
    <row r="5588" spans="1:9">
      <c r="A5588" s="2">
        <v>1.23607486359454E+18</v>
      </c>
      <c r="B5588" s="2" t="s">
        <v>39974</v>
      </c>
      <c r="C5588" s="15">
        <v>43896.988275462965</v>
      </c>
      <c r="D5588" s="2" t="s">
        <v>39973</v>
      </c>
      <c r="E5588" s="2">
        <v>275</v>
      </c>
      <c r="F5588" s="2">
        <v>0</v>
      </c>
      <c r="H5588" s="3">
        <v>43896</v>
      </c>
      <c r="I5588" s="4">
        <v>0.98827546296296298</v>
      </c>
    </row>
    <row r="5589" spans="1:9">
      <c r="A5589" s="2">
        <v>1.2360748631331E+18</v>
      </c>
      <c r="B5589" s="2" t="s">
        <v>39972</v>
      </c>
      <c r="C5589" s="15">
        <v>43896.988275462965</v>
      </c>
      <c r="D5589" s="2" t="s">
        <v>1481</v>
      </c>
      <c r="E5589" s="2">
        <v>382</v>
      </c>
      <c r="F5589" s="2">
        <v>8834</v>
      </c>
      <c r="H5589" s="3">
        <v>43896</v>
      </c>
      <c r="I5589" s="4">
        <v>0.98827546296296298</v>
      </c>
    </row>
    <row r="5590" spans="1:9">
      <c r="A5590" s="2">
        <v>1.2360748620298399E+18</v>
      </c>
      <c r="B5590" s="2" t="s">
        <v>39971</v>
      </c>
      <c r="C5590" s="15">
        <v>43896.988263888888</v>
      </c>
      <c r="D5590" s="2" t="s">
        <v>1243</v>
      </c>
      <c r="E5590" s="2">
        <v>14026</v>
      </c>
      <c r="F5590" s="2">
        <v>29317</v>
      </c>
      <c r="G5590" s="2" t="s">
        <v>2931</v>
      </c>
      <c r="H5590" s="3">
        <v>43896</v>
      </c>
      <c r="I5590" s="4">
        <v>0.98826388888888894</v>
      </c>
    </row>
    <row r="5591" spans="1:9">
      <c r="A5591" s="2">
        <v>1.23607486197554E+18</v>
      </c>
      <c r="B5591" s="2" t="s">
        <v>39874</v>
      </c>
      <c r="C5591" s="15">
        <v>43896.988263888888</v>
      </c>
      <c r="D5591" s="2" t="s">
        <v>39970</v>
      </c>
      <c r="E5591" s="2">
        <v>71597</v>
      </c>
      <c r="F5591" s="2">
        <v>43</v>
      </c>
      <c r="G5591" s="2" t="s">
        <v>2742</v>
      </c>
      <c r="H5591" s="3">
        <v>43896</v>
      </c>
      <c r="I5591" s="4">
        <v>0.98826388888888894</v>
      </c>
    </row>
    <row r="5592" spans="1:9">
      <c r="A5592" s="2">
        <v>1.23607486176575E+18</v>
      </c>
      <c r="B5592" s="2" t="s">
        <v>39969</v>
      </c>
      <c r="C5592" s="15">
        <v>43896.988263888888</v>
      </c>
      <c r="D5592" s="2" t="s">
        <v>33829</v>
      </c>
      <c r="E5592" s="2">
        <v>31836</v>
      </c>
      <c r="F5592" s="2">
        <v>965</v>
      </c>
      <c r="G5592" s="2" t="s">
        <v>24451</v>
      </c>
      <c r="H5592" s="3">
        <v>43896</v>
      </c>
      <c r="I5592" s="4">
        <v>0.98826388888888894</v>
      </c>
    </row>
    <row r="5593" spans="1:9">
      <c r="A5593" s="2">
        <v>1.2360748613629499E+18</v>
      </c>
      <c r="B5593" s="2" t="s">
        <v>39738</v>
      </c>
      <c r="C5593" s="15">
        <v>43896.988263888888</v>
      </c>
      <c r="D5593" s="2" t="s">
        <v>33829</v>
      </c>
      <c r="E5593" s="2">
        <v>19372</v>
      </c>
      <c r="F5593" s="2">
        <v>965</v>
      </c>
      <c r="G5593" s="2" t="s">
        <v>39737</v>
      </c>
      <c r="H5593" s="3">
        <v>43896</v>
      </c>
      <c r="I5593" s="4">
        <v>0.98826388888888894</v>
      </c>
    </row>
    <row r="5594" spans="1:9">
      <c r="A5594" s="2">
        <v>1.2360748613168399E+18</v>
      </c>
      <c r="B5594" s="2" t="s">
        <v>8540</v>
      </c>
      <c r="C5594" s="15">
        <v>43896.988263888888</v>
      </c>
      <c r="D5594" s="2" t="s">
        <v>34245</v>
      </c>
      <c r="E5594" s="2">
        <v>81581</v>
      </c>
      <c r="F5594" s="2">
        <v>1052</v>
      </c>
      <c r="G5594" s="2" t="s">
        <v>2453</v>
      </c>
      <c r="H5594" s="3">
        <v>43896</v>
      </c>
      <c r="I5594" s="4">
        <v>0.98826388888888894</v>
      </c>
    </row>
    <row r="5595" spans="1:9">
      <c r="A5595" s="2">
        <v>1.23607486028941E+18</v>
      </c>
      <c r="B5595" s="2" t="s">
        <v>39968</v>
      </c>
      <c r="C5595" s="15">
        <v>43896.988263888888</v>
      </c>
      <c r="D5595" s="2" t="s">
        <v>1457</v>
      </c>
      <c r="E5595" s="2">
        <v>25011</v>
      </c>
      <c r="F5595" s="2">
        <v>6248</v>
      </c>
      <c r="G5595" s="2" t="s">
        <v>39967</v>
      </c>
      <c r="H5595" s="3">
        <v>43896</v>
      </c>
      <c r="I5595" s="4">
        <v>0.98826388888888894</v>
      </c>
    </row>
    <row r="5596" spans="1:9">
      <c r="A5596" s="2">
        <v>1.2360748597861E+18</v>
      </c>
      <c r="B5596" s="2" t="s">
        <v>39966</v>
      </c>
      <c r="C5596" s="15">
        <v>43896.988263888888</v>
      </c>
      <c r="D5596" s="2" t="s">
        <v>1481</v>
      </c>
      <c r="E5596" s="2">
        <v>2183</v>
      </c>
      <c r="F5596" s="2">
        <v>8834</v>
      </c>
      <c r="G5596" s="2" t="s">
        <v>7203</v>
      </c>
      <c r="H5596" s="3">
        <v>43896</v>
      </c>
      <c r="I5596" s="4">
        <v>0.98826388888888894</v>
      </c>
    </row>
    <row r="5597" spans="1:9">
      <c r="A5597" s="2">
        <v>1.2360748595009001E+18</v>
      </c>
      <c r="B5597" s="2" t="s">
        <v>39965</v>
      </c>
      <c r="C5597" s="15">
        <v>43896.988263888888</v>
      </c>
      <c r="D5597" s="2" t="s">
        <v>1481</v>
      </c>
      <c r="E5597" s="2">
        <v>22158</v>
      </c>
      <c r="F5597" s="2">
        <v>8834</v>
      </c>
      <c r="G5597" s="2" t="s">
        <v>39964</v>
      </c>
      <c r="H5597" s="3">
        <v>43896</v>
      </c>
      <c r="I5597" s="4">
        <v>0.98826388888888894</v>
      </c>
    </row>
    <row r="5598" spans="1:9">
      <c r="A5598" s="2">
        <v>1.2360748594587799E+18</v>
      </c>
      <c r="B5598" s="2" t="s">
        <v>39963</v>
      </c>
      <c r="C5598" s="15">
        <v>43896.988263888888</v>
      </c>
      <c r="D5598" s="2" t="s">
        <v>1481</v>
      </c>
      <c r="E5598" s="2">
        <v>4726</v>
      </c>
      <c r="F5598" s="2">
        <v>8834</v>
      </c>
      <c r="G5598" s="2" t="s">
        <v>24151</v>
      </c>
      <c r="H5598" s="3">
        <v>43896</v>
      </c>
      <c r="I5598" s="4">
        <v>0.98826388888888894</v>
      </c>
    </row>
    <row r="5599" spans="1:9">
      <c r="A5599" s="2">
        <v>1.23607485932895E+18</v>
      </c>
      <c r="B5599" s="2" t="s">
        <v>39962</v>
      </c>
      <c r="C5599" s="15">
        <v>43896.988263888888</v>
      </c>
      <c r="D5599" s="2" t="s">
        <v>1243</v>
      </c>
      <c r="E5599" s="2">
        <v>2523</v>
      </c>
      <c r="F5599" s="2">
        <v>29317</v>
      </c>
      <c r="G5599" s="2" t="s">
        <v>7058</v>
      </c>
      <c r="H5599" s="3">
        <v>43896</v>
      </c>
      <c r="I5599" s="4">
        <v>0.98826388888888894</v>
      </c>
    </row>
    <row r="5600" spans="1:9">
      <c r="A5600" s="2">
        <v>1.2360748591108401E+18</v>
      </c>
      <c r="B5600" s="2" t="s">
        <v>39961</v>
      </c>
      <c r="C5600" s="15">
        <v>43896.988263888888</v>
      </c>
      <c r="D5600" s="2" t="s">
        <v>1481</v>
      </c>
      <c r="E5600" s="2">
        <v>10987</v>
      </c>
      <c r="F5600" s="2">
        <v>8834</v>
      </c>
      <c r="G5600" s="2" t="s">
        <v>39960</v>
      </c>
      <c r="H5600" s="3">
        <v>43896</v>
      </c>
      <c r="I5600" s="4">
        <v>0.98826388888888894</v>
      </c>
    </row>
    <row r="5601" spans="1:9">
      <c r="A5601" s="2">
        <v>1.2360748588255601E+18</v>
      </c>
      <c r="B5601" s="2" t="s">
        <v>39959</v>
      </c>
      <c r="C5601" s="15">
        <v>43896.988263888888</v>
      </c>
      <c r="D5601" s="2" t="s">
        <v>1481</v>
      </c>
      <c r="E5601" s="2">
        <v>76426</v>
      </c>
      <c r="F5601" s="2">
        <v>8834</v>
      </c>
      <c r="G5601" s="2" t="s">
        <v>39958</v>
      </c>
      <c r="H5601" s="3">
        <v>43896</v>
      </c>
      <c r="I5601" s="4">
        <v>0.98826388888888894</v>
      </c>
    </row>
    <row r="5602" spans="1:9">
      <c r="A5602" s="2">
        <v>1.23607485817952E+18</v>
      </c>
      <c r="B5602" s="2" t="s">
        <v>39957</v>
      </c>
      <c r="C5602" s="15">
        <v>43896.988263888888</v>
      </c>
      <c r="D5602" s="2" t="s">
        <v>847</v>
      </c>
      <c r="E5602" s="2">
        <v>515</v>
      </c>
      <c r="F5602" s="2">
        <v>123721</v>
      </c>
      <c r="H5602" s="3">
        <v>43896</v>
      </c>
      <c r="I5602" s="4">
        <v>0.98826388888888894</v>
      </c>
    </row>
    <row r="5603" spans="1:9">
      <c r="A5603" s="2">
        <v>1.23607485488291E+18</v>
      </c>
      <c r="B5603" s="2" t="s">
        <v>39956</v>
      </c>
      <c r="C5603" s="15">
        <v>43896.988252314812</v>
      </c>
      <c r="D5603" s="2" t="s">
        <v>39955</v>
      </c>
      <c r="E5603" s="2">
        <v>0</v>
      </c>
      <c r="F5603" s="2">
        <v>0</v>
      </c>
      <c r="H5603" s="3">
        <v>43896</v>
      </c>
      <c r="I5603" s="4">
        <v>0.98825231481481479</v>
      </c>
    </row>
    <row r="5604" spans="1:9">
      <c r="A5604" s="2">
        <v>1.23607485336462E+18</v>
      </c>
      <c r="B5604" s="2" t="s">
        <v>39954</v>
      </c>
      <c r="C5604" s="15">
        <v>43896.988240740742</v>
      </c>
      <c r="D5604" s="2" t="e">
        <f>_xlfn.SINGLE(woollyheaded _xlfn.SINGLE(Sillyshib their lack of concern re: COVID))-19</f>
        <v>#NAME?</v>
      </c>
      <c r="E5604" s="2">
        <v>14016</v>
      </c>
      <c r="F5604" s="2">
        <v>0</v>
      </c>
      <c r="H5604" s="3">
        <v>43896</v>
      </c>
      <c r="I5604" s="4">
        <v>0.98824074074074064</v>
      </c>
    </row>
    <row r="5605" spans="1:9">
      <c r="A5605" s="2">
        <v>1.23607485301213E+18</v>
      </c>
      <c r="B5605" s="2" t="s">
        <v>39953</v>
      </c>
      <c r="C5605" s="15">
        <v>43896.988240740742</v>
      </c>
      <c r="D5605" s="2" t="s">
        <v>1471</v>
      </c>
      <c r="E5605" s="2">
        <v>3293</v>
      </c>
      <c r="F5605" s="2">
        <v>53688</v>
      </c>
      <c r="H5605" s="3">
        <v>43896</v>
      </c>
      <c r="I5605" s="4">
        <v>0.98824074074074064</v>
      </c>
    </row>
    <row r="5606" spans="1:9">
      <c r="A5606" s="2">
        <v>1.23607485276883E+18</v>
      </c>
      <c r="B5606" s="2" t="s">
        <v>33572</v>
      </c>
      <c r="C5606" s="15">
        <v>43896.988240740742</v>
      </c>
      <c r="D5606" s="2" t="s">
        <v>39952</v>
      </c>
      <c r="E5606" s="2">
        <v>0</v>
      </c>
      <c r="F5606" s="2">
        <v>0</v>
      </c>
      <c r="H5606" s="3">
        <v>43896</v>
      </c>
      <c r="I5606" s="4">
        <v>0.98824074074074064</v>
      </c>
    </row>
    <row r="5607" spans="1:9">
      <c r="A5607" s="2">
        <v>1.2360748524209001E+18</v>
      </c>
      <c r="B5607" s="2" t="s">
        <v>39951</v>
      </c>
      <c r="C5607" s="15">
        <v>43896.988240740742</v>
      </c>
      <c r="D5607" s="2" t="s">
        <v>1481</v>
      </c>
      <c r="E5607" s="2">
        <v>2686</v>
      </c>
      <c r="F5607" s="2">
        <v>8834</v>
      </c>
      <c r="G5607" s="2" t="s">
        <v>39950</v>
      </c>
      <c r="H5607" s="3">
        <v>43896</v>
      </c>
      <c r="I5607" s="4">
        <v>0.98824074074074064</v>
      </c>
    </row>
    <row r="5608" spans="1:9">
      <c r="A5608" s="2">
        <v>1.2360748521397199E+18</v>
      </c>
      <c r="B5608" s="2" t="s">
        <v>39949</v>
      </c>
      <c r="C5608" s="15">
        <v>43896.988240740742</v>
      </c>
      <c r="D5608" s="2" t="s">
        <v>1487</v>
      </c>
      <c r="E5608" s="2">
        <v>1662</v>
      </c>
      <c r="F5608" s="2">
        <v>1166</v>
      </c>
      <c r="H5608" s="3">
        <v>43896</v>
      </c>
      <c r="I5608" s="4">
        <v>0.98824074074074064</v>
      </c>
    </row>
    <row r="5609" spans="1:9">
      <c r="A5609" s="2">
        <v>1.2360748519469499E+18</v>
      </c>
      <c r="B5609" s="2" t="s">
        <v>39948</v>
      </c>
      <c r="C5609" s="15">
        <v>43896.988240740742</v>
      </c>
      <c r="D5609" s="2" t="s">
        <v>39891</v>
      </c>
      <c r="E5609" s="2">
        <v>4734</v>
      </c>
      <c r="F5609" s="2">
        <v>262</v>
      </c>
      <c r="G5609" s="2" t="s">
        <v>2689</v>
      </c>
      <c r="H5609" s="3">
        <v>43896</v>
      </c>
      <c r="I5609" s="4">
        <v>0.98824074074074064</v>
      </c>
    </row>
    <row r="5610" spans="1:9">
      <c r="A5610" s="2">
        <v>1.23607485130942E+18</v>
      </c>
      <c r="B5610" s="2" t="s">
        <v>39947</v>
      </c>
      <c r="C5610" s="15">
        <v>43896.988240740742</v>
      </c>
      <c r="D5610" s="2" t="s">
        <v>39168</v>
      </c>
      <c r="E5610" s="2">
        <v>2625</v>
      </c>
      <c r="F5610" s="2">
        <v>19</v>
      </c>
      <c r="G5610" s="2" t="s">
        <v>4917</v>
      </c>
      <c r="H5610" s="3">
        <v>43896</v>
      </c>
      <c r="I5610" s="4">
        <v>0.98824074074074064</v>
      </c>
    </row>
    <row r="5611" spans="1:9">
      <c r="A5611" s="2">
        <v>1.2360748511582001E+18</v>
      </c>
      <c r="B5611" s="2" t="s">
        <v>39946</v>
      </c>
      <c r="C5611" s="15">
        <v>43896.988240740742</v>
      </c>
      <c r="D5611" s="2" t="s">
        <v>39891</v>
      </c>
      <c r="E5611" s="2">
        <v>5209</v>
      </c>
      <c r="F5611" s="2">
        <v>262</v>
      </c>
      <c r="H5611" s="3">
        <v>43896</v>
      </c>
      <c r="I5611" s="4">
        <v>0.98824074074074064</v>
      </c>
    </row>
    <row r="5612" spans="1:9">
      <c r="A5612" s="2">
        <v>1.2360748489395799E+18</v>
      </c>
      <c r="B5612" s="2" t="s">
        <v>39945</v>
      </c>
      <c r="C5612" s="15">
        <v>43896.988229166665</v>
      </c>
      <c r="D5612" s="2" t="s">
        <v>1476</v>
      </c>
      <c r="E5612" s="2">
        <v>1080</v>
      </c>
      <c r="F5612" s="2">
        <v>5674</v>
      </c>
      <c r="G5612" s="2" t="s">
        <v>2535</v>
      </c>
      <c r="H5612" s="3">
        <v>43896</v>
      </c>
      <c r="I5612" s="4">
        <v>0.98822916666666671</v>
      </c>
    </row>
    <row r="5613" spans="1:9">
      <c r="A5613" s="2">
        <v>1.2360748486795799E+18</v>
      </c>
      <c r="B5613" s="2" t="s">
        <v>39944</v>
      </c>
      <c r="C5613" s="15">
        <v>43896.988229166665</v>
      </c>
      <c r="D5613" s="2" t="s">
        <v>39943</v>
      </c>
      <c r="E5613" s="2">
        <v>71751</v>
      </c>
      <c r="F5613" s="2">
        <v>0</v>
      </c>
      <c r="G5613" s="2" t="s">
        <v>39942</v>
      </c>
      <c r="H5613" s="3">
        <v>43896</v>
      </c>
      <c r="I5613" s="4">
        <v>0.98822916666666671</v>
      </c>
    </row>
    <row r="5614" spans="1:9">
      <c r="A5614" s="2">
        <v>1.2360748484698099E+18</v>
      </c>
      <c r="B5614" s="2" t="s">
        <v>39941</v>
      </c>
      <c r="C5614" s="15">
        <v>43896.988229166665</v>
      </c>
      <c r="D5614" s="2" t="s">
        <v>1553</v>
      </c>
      <c r="E5614" s="2">
        <v>179163</v>
      </c>
      <c r="F5614" s="2">
        <v>1370</v>
      </c>
      <c r="G5614" s="2" t="s">
        <v>39940</v>
      </c>
      <c r="H5614" s="3">
        <v>43896</v>
      </c>
      <c r="I5614" s="4">
        <v>0.98822916666666671</v>
      </c>
    </row>
    <row r="5615" spans="1:9">
      <c r="A5615" s="2">
        <v>1.23607484795392E+18</v>
      </c>
      <c r="B5615" s="2" t="s">
        <v>39939</v>
      </c>
      <c r="C5615" s="15">
        <v>43896.988229166665</v>
      </c>
      <c r="D5615" s="2" t="s">
        <v>39938</v>
      </c>
      <c r="E5615" s="2">
        <v>2701</v>
      </c>
      <c r="F5615" s="2">
        <v>0</v>
      </c>
      <c r="G5615" s="2" t="s">
        <v>3349</v>
      </c>
      <c r="H5615" s="3">
        <v>43896</v>
      </c>
      <c r="I5615" s="4">
        <v>0.98822916666666671</v>
      </c>
    </row>
    <row r="5616" spans="1:9">
      <c r="A5616" s="2">
        <v>1.2360748477442501E+18</v>
      </c>
      <c r="B5616" s="2" t="s">
        <v>39937</v>
      </c>
      <c r="C5616" s="15">
        <v>43896.988229166665</v>
      </c>
      <c r="D5616" s="2" t="s">
        <v>34346</v>
      </c>
      <c r="E5616" s="2">
        <v>492509</v>
      </c>
      <c r="F5616" s="2">
        <v>402</v>
      </c>
      <c r="H5616" s="3">
        <v>43896</v>
      </c>
      <c r="I5616" s="4">
        <v>0.98822916666666671</v>
      </c>
    </row>
    <row r="5617" spans="1:9">
      <c r="A5617" s="2">
        <v>1.2360748469933801E+18</v>
      </c>
      <c r="B5617" s="2" t="s">
        <v>39936</v>
      </c>
      <c r="C5617" s="15">
        <v>43896.988229166665</v>
      </c>
      <c r="D5617" s="2" t="s">
        <v>33276</v>
      </c>
      <c r="E5617" s="2">
        <v>92940</v>
      </c>
      <c r="F5617" s="2">
        <v>87</v>
      </c>
      <c r="G5617" s="2" t="s">
        <v>39935</v>
      </c>
      <c r="H5617" s="3">
        <v>43896</v>
      </c>
      <c r="I5617" s="4">
        <v>0.98822916666666671</v>
      </c>
    </row>
    <row r="5618" spans="1:9">
      <c r="A5618" s="2">
        <v>1.23607484599518E+18</v>
      </c>
      <c r="B5618" s="2" t="s">
        <v>39934</v>
      </c>
      <c r="C5618" s="15">
        <v>43896.988229166665</v>
      </c>
      <c r="D5618" s="2" t="s">
        <v>1476</v>
      </c>
      <c r="E5618" s="2">
        <v>47668</v>
      </c>
      <c r="F5618" s="2">
        <v>5674</v>
      </c>
      <c r="H5618" s="3">
        <v>43896</v>
      </c>
      <c r="I5618" s="4">
        <v>0.98822916666666671</v>
      </c>
    </row>
    <row r="5619" spans="1:9">
      <c r="A5619" s="2">
        <v>1.23607484557581E+18</v>
      </c>
      <c r="B5619" s="2" t="s">
        <v>39933</v>
      </c>
      <c r="C5619" s="15">
        <v>43896.988229166665</v>
      </c>
      <c r="D5619" s="2" t="s">
        <v>37313</v>
      </c>
      <c r="E5619" s="2">
        <v>1685</v>
      </c>
      <c r="F5619" s="2">
        <v>489</v>
      </c>
      <c r="H5619" s="3">
        <v>43896</v>
      </c>
      <c r="I5619" s="4">
        <v>0.98822916666666671</v>
      </c>
    </row>
    <row r="5620" spans="1:9">
      <c r="A5620" s="2">
        <v>1.2360748406684001E+18</v>
      </c>
      <c r="B5620" s="2" t="s">
        <v>132</v>
      </c>
      <c r="C5620" s="15">
        <v>43896.988206018519</v>
      </c>
      <c r="D5620" s="2" t="s">
        <v>39932</v>
      </c>
      <c r="E5620" s="2">
        <v>191003</v>
      </c>
      <c r="F5620" s="2">
        <v>15</v>
      </c>
      <c r="G5620" s="2" t="s">
        <v>39931</v>
      </c>
      <c r="H5620" s="3">
        <v>43896</v>
      </c>
      <c r="I5620" s="4">
        <v>0.98820601851851853</v>
      </c>
    </row>
    <row r="5621" spans="1:9">
      <c r="A5621" s="2">
        <v>1.2360748405592399E+18</v>
      </c>
      <c r="B5621" s="2" t="s">
        <v>39930</v>
      </c>
      <c r="C5621" s="15">
        <v>43896.988206018519</v>
      </c>
      <c r="D5621" s="2" t="s">
        <v>39929</v>
      </c>
      <c r="E5621" s="2">
        <v>204265</v>
      </c>
      <c r="F5621" s="2">
        <v>10</v>
      </c>
      <c r="H5621" s="3">
        <v>43896</v>
      </c>
      <c r="I5621" s="4">
        <v>0.98820601851851853</v>
      </c>
    </row>
    <row r="5622" spans="1:9">
      <c r="A5622" s="2">
        <v>1.23607484037904E+18</v>
      </c>
      <c r="B5622" s="2" t="s">
        <v>1089</v>
      </c>
      <c r="C5622" s="15">
        <v>43896.988206018519</v>
      </c>
      <c r="D5622" s="2" t="s">
        <v>39450</v>
      </c>
      <c r="E5622" s="2">
        <v>20</v>
      </c>
      <c r="F5622" s="2">
        <v>4</v>
      </c>
      <c r="H5622" s="3">
        <v>43896</v>
      </c>
      <c r="I5622" s="4">
        <v>0.98820601851851853</v>
      </c>
    </row>
    <row r="5623" spans="1:9">
      <c r="A5623" s="2">
        <v>1.23607483998898E+18</v>
      </c>
      <c r="B5623" s="2" t="s">
        <v>39928</v>
      </c>
      <c r="C5623" s="15">
        <v>43896.988206018519</v>
      </c>
      <c r="D5623" s="2" t="s">
        <v>39465</v>
      </c>
      <c r="E5623" s="2">
        <v>292</v>
      </c>
      <c r="F5623" s="2">
        <v>9</v>
      </c>
      <c r="G5623" s="2" t="s">
        <v>10521</v>
      </c>
      <c r="H5623" s="3">
        <v>43896</v>
      </c>
      <c r="I5623" s="4">
        <v>0.98820601851851853</v>
      </c>
    </row>
    <row r="5624" spans="1:9">
      <c r="A5624" s="2">
        <v>1.2360748395695601E+18</v>
      </c>
      <c r="B5624" s="2" t="s">
        <v>39927</v>
      </c>
      <c r="C5624" s="15">
        <v>43896.988206018519</v>
      </c>
      <c r="D5624" s="2" t="s">
        <v>1576</v>
      </c>
      <c r="E5624" s="2">
        <v>158569</v>
      </c>
      <c r="F5624" s="2">
        <v>547</v>
      </c>
      <c r="G5624" s="2" t="s">
        <v>2535</v>
      </c>
      <c r="H5624" s="3">
        <v>43896</v>
      </c>
      <c r="I5624" s="4">
        <v>0.98820601851851853</v>
      </c>
    </row>
    <row r="5625" spans="1:9">
      <c r="A5625" s="2">
        <v>1.23607483953182E+18</v>
      </c>
      <c r="B5625" s="2" t="s">
        <v>39926</v>
      </c>
      <c r="C5625" s="15">
        <v>43896.988206018519</v>
      </c>
      <c r="D5625" s="2" t="s">
        <v>35633</v>
      </c>
      <c r="E5625" s="2">
        <v>268194</v>
      </c>
      <c r="F5625" s="2">
        <v>10</v>
      </c>
      <c r="G5625" s="2" t="s">
        <v>39925</v>
      </c>
      <c r="H5625" s="3">
        <v>43896</v>
      </c>
      <c r="I5625" s="4">
        <v>0.98820601851851853</v>
      </c>
    </row>
    <row r="5626" spans="1:9">
      <c r="A5626" s="2">
        <v>1.23607483702783E+18</v>
      </c>
      <c r="B5626" s="2" t="s">
        <v>12140</v>
      </c>
      <c r="C5626" s="15">
        <v>43896.988194444442</v>
      </c>
      <c r="D5626" s="2" t="s">
        <v>37318</v>
      </c>
      <c r="E5626" s="2">
        <v>207694</v>
      </c>
      <c r="F5626" s="2">
        <v>44</v>
      </c>
      <c r="G5626" s="2" t="s">
        <v>12139</v>
      </c>
      <c r="H5626" s="3">
        <v>43896</v>
      </c>
      <c r="I5626" s="4">
        <v>0.98819444444444438</v>
      </c>
    </row>
    <row r="5627" spans="1:9">
      <c r="A5627" s="2">
        <v>1.23607483604195E+18</v>
      </c>
      <c r="B5627" s="2" t="s">
        <v>39924</v>
      </c>
      <c r="C5627" s="15">
        <v>43896.988194444442</v>
      </c>
      <c r="D5627" s="2" t="s">
        <v>1471</v>
      </c>
      <c r="E5627" s="2">
        <v>58090</v>
      </c>
      <c r="F5627" s="2">
        <v>53688</v>
      </c>
      <c r="G5627" s="2" t="s">
        <v>39923</v>
      </c>
      <c r="H5627" s="3">
        <v>43896</v>
      </c>
      <c r="I5627" s="4">
        <v>0.98819444444444438</v>
      </c>
    </row>
    <row r="5628" spans="1:9">
      <c r="A5628" s="2">
        <v>1.2360748354885E+18</v>
      </c>
      <c r="B5628" s="2" t="s">
        <v>39922</v>
      </c>
      <c r="C5628" s="15">
        <v>43896.988194444442</v>
      </c>
      <c r="D5628" s="2" t="s">
        <v>1510</v>
      </c>
      <c r="E5628" s="2">
        <v>57747</v>
      </c>
      <c r="F5628" s="2">
        <v>73322</v>
      </c>
      <c r="H5628" s="3">
        <v>43896</v>
      </c>
      <c r="I5628" s="4">
        <v>0.98819444444444438</v>
      </c>
    </row>
    <row r="5629" spans="1:9">
      <c r="A5629" s="2">
        <v>1.2360748349053199E+18</v>
      </c>
      <c r="B5629" s="2" t="s">
        <v>39921</v>
      </c>
      <c r="C5629" s="15">
        <v>43896.988194444442</v>
      </c>
      <c r="D5629" s="2" t="s">
        <v>2805</v>
      </c>
      <c r="E5629" s="2">
        <v>598</v>
      </c>
      <c r="F5629" s="2">
        <v>2091</v>
      </c>
      <c r="H5629" s="3">
        <v>43896</v>
      </c>
      <c r="I5629" s="4">
        <v>0.98819444444444438</v>
      </c>
    </row>
    <row r="5630" spans="1:9">
      <c r="A5630" s="2">
        <v>1.23607483410835E+18</v>
      </c>
      <c r="B5630" s="2" t="s">
        <v>39920</v>
      </c>
      <c r="C5630" s="15">
        <v>43896.988194444442</v>
      </c>
      <c r="D5630" s="2" t="s">
        <v>39919</v>
      </c>
      <c r="E5630" s="2">
        <v>1995</v>
      </c>
      <c r="F5630" s="2">
        <v>0</v>
      </c>
      <c r="G5630" s="2" t="s">
        <v>39918</v>
      </c>
      <c r="H5630" s="3">
        <v>43896</v>
      </c>
      <c r="I5630" s="4">
        <v>0.98819444444444438</v>
      </c>
    </row>
    <row r="5631" spans="1:9">
      <c r="A5631" s="2">
        <v>1.2360748327620301E+18</v>
      </c>
      <c r="B5631" s="2" t="s">
        <v>39917</v>
      </c>
      <c r="C5631" s="15">
        <v>43896.988182870373</v>
      </c>
      <c r="D5631" s="2" t="s">
        <v>1586</v>
      </c>
      <c r="E5631" s="2">
        <v>20292</v>
      </c>
      <c r="F5631" s="2">
        <v>697</v>
      </c>
      <c r="G5631" s="2" t="s">
        <v>6520</v>
      </c>
      <c r="H5631" s="3">
        <v>43896</v>
      </c>
      <c r="I5631" s="4">
        <v>0.98818287037037045</v>
      </c>
    </row>
    <row r="5632" spans="1:9">
      <c r="A5632" s="2">
        <v>1.2360748326992399E+18</v>
      </c>
      <c r="B5632" s="2" t="s">
        <v>39916</v>
      </c>
      <c r="C5632" s="15">
        <v>43896.988182870373</v>
      </c>
      <c r="D5632" s="2" t="s">
        <v>1553</v>
      </c>
      <c r="E5632" s="2">
        <v>77425</v>
      </c>
      <c r="F5632" s="2">
        <v>1370</v>
      </c>
      <c r="G5632" s="2" t="s">
        <v>39915</v>
      </c>
      <c r="H5632" s="3">
        <v>43896</v>
      </c>
      <c r="I5632" s="4">
        <v>0.98818287037037045</v>
      </c>
    </row>
    <row r="5633" spans="1:9">
      <c r="A5633" s="2">
        <v>1.2360748324686001E+18</v>
      </c>
      <c r="B5633" s="2" t="s">
        <v>39914</v>
      </c>
      <c r="C5633" s="15">
        <v>43896.988182870373</v>
      </c>
      <c r="D5633" s="2" t="s">
        <v>35933</v>
      </c>
      <c r="E5633" s="2">
        <v>357</v>
      </c>
      <c r="F5633" s="2">
        <v>102</v>
      </c>
      <c r="H5633" s="3">
        <v>43896</v>
      </c>
      <c r="I5633" s="4">
        <v>0.98818287037037045</v>
      </c>
    </row>
    <row r="5634" spans="1:9">
      <c r="A5634" s="2">
        <v>1.2360748323427799E+18</v>
      </c>
      <c r="B5634" s="2" t="s">
        <v>39913</v>
      </c>
      <c r="C5634" s="15">
        <v>43896.988182870373</v>
      </c>
      <c r="D5634" s="2" t="s">
        <v>1467</v>
      </c>
      <c r="E5634" s="2">
        <v>29499</v>
      </c>
      <c r="F5634" s="2">
        <v>245</v>
      </c>
      <c r="G5634" s="2" t="s">
        <v>2760</v>
      </c>
      <c r="H5634" s="3">
        <v>43896</v>
      </c>
      <c r="I5634" s="4">
        <v>0.98818287037037045</v>
      </c>
    </row>
    <row r="5635" spans="1:9">
      <c r="A5635" s="2">
        <v>1.2360748317135301E+18</v>
      </c>
      <c r="B5635" s="2" t="s">
        <v>39912</v>
      </c>
      <c r="C5635" s="15">
        <v>43896.988182870373</v>
      </c>
      <c r="D5635" s="2" t="s">
        <v>33613</v>
      </c>
      <c r="E5635" s="2">
        <v>227259</v>
      </c>
      <c r="F5635" s="2">
        <v>39</v>
      </c>
      <c r="G5635" s="2" t="s">
        <v>39911</v>
      </c>
      <c r="H5635" s="3">
        <v>43896</v>
      </c>
      <c r="I5635" s="4">
        <v>0.98818287037037045</v>
      </c>
    </row>
    <row r="5636" spans="1:9">
      <c r="A5636" s="2">
        <v>1.23607483168845E+18</v>
      </c>
      <c r="B5636" s="2" t="s">
        <v>39910</v>
      </c>
      <c r="C5636" s="15">
        <v>43896.988182870373</v>
      </c>
      <c r="D5636" s="2" t="s">
        <v>39909</v>
      </c>
      <c r="E5636" s="2">
        <v>191430</v>
      </c>
      <c r="F5636" s="2">
        <v>0</v>
      </c>
      <c r="G5636" s="2" t="s">
        <v>39908</v>
      </c>
      <c r="H5636" s="3">
        <v>43896</v>
      </c>
      <c r="I5636" s="4">
        <v>0.98818287037037045</v>
      </c>
    </row>
    <row r="5637" spans="1:9">
      <c r="A5637" s="2">
        <v>1.23607483085793E+18</v>
      </c>
      <c r="B5637" s="2" t="s">
        <v>39907</v>
      </c>
      <c r="C5637" s="15">
        <v>43896.988182870373</v>
      </c>
      <c r="D5637" s="2" t="s">
        <v>39906</v>
      </c>
      <c r="E5637" s="2">
        <v>7579</v>
      </c>
      <c r="F5637" s="2">
        <v>0</v>
      </c>
      <c r="G5637" s="2" t="s">
        <v>39905</v>
      </c>
      <c r="H5637" s="3">
        <v>43896</v>
      </c>
      <c r="I5637" s="4">
        <v>0.98818287037037045</v>
      </c>
    </row>
    <row r="5638" spans="1:9">
      <c r="A5638" s="2">
        <v>1.2360748306189299E+18</v>
      </c>
      <c r="B5638" s="2" t="s">
        <v>39904</v>
      </c>
      <c r="C5638" s="15">
        <v>43896.988182870373</v>
      </c>
      <c r="D5638" s="2" t="s">
        <v>39891</v>
      </c>
      <c r="E5638" s="2">
        <v>8049</v>
      </c>
      <c r="F5638" s="2">
        <v>262</v>
      </c>
      <c r="H5638" s="3">
        <v>43896</v>
      </c>
      <c r="I5638" s="4">
        <v>0.98818287037037045</v>
      </c>
    </row>
    <row r="5639" spans="1:9">
      <c r="A5639" s="2">
        <v>1.2360748298555E+18</v>
      </c>
      <c r="B5639" s="2" t="s">
        <v>39903</v>
      </c>
      <c r="C5639" s="15">
        <v>43896.988182870373</v>
      </c>
      <c r="D5639" s="2" t="s">
        <v>1476</v>
      </c>
      <c r="E5639" s="2">
        <v>20502</v>
      </c>
      <c r="F5639" s="2">
        <v>5674</v>
      </c>
      <c r="G5639" s="2" t="s">
        <v>2436</v>
      </c>
      <c r="H5639" s="3">
        <v>43896</v>
      </c>
      <c r="I5639" s="4">
        <v>0.98818287037037045</v>
      </c>
    </row>
    <row r="5640" spans="1:9">
      <c r="A5640" s="2">
        <v>1.2360748295785201E+18</v>
      </c>
      <c r="B5640" s="2" t="s">
        <v>39902</v>
      </c>
      <c r="C5640" s="15">
        <v>43896.988182870373</v>
      </c>
      <c r="D5640" s="2" t="s">
        <v>39901</v>
      </c>
      <c r="E5640" s="2">
        <v>1345</v>
      </c>
      <c r="F5640" s="2">
        <v>0</v>
      </c>
      <c r="H5640" s="3">
        <v>43896</v>
      </c>
      <c r="I5640" s="4">
        <v>0.98818287037037045</v>
      </c>
    </row>
    <row r="5641" spans="1:9">
      <c r="A5641" s="2">
        <v>1.2360748280434401E+18</v>
      </c>
      <c r="B5641" s="2" t="s">
        <v>38986</v>
      </c>
      <c r="C5641" s="15">
        <v>43896.988171296296</v>
      </c>
      <c r="D5641" s="2" t="s">
        <v>34639</v>
      </c>
      <c r="E5641" s="2">
        <v>274934</v>
      </c>
      <c r="F5641" s="2">
        <v>56</v>
      </c>
      <c r="G5641" s="2" t="s">
        <v>38984</v>
      </c>
      <c r="H5641" s="3">
        <v>43896</v>
      </c>
      <c r="I5641" s="4">
        <v>0.9881712962962963</v>
      </c>
    </row>
    <row r="5642" spans="1:9">
      <c r="A5642" s="2">
        <v>1.23607482728862E+18</v>
      </c>
      <c r="B5642" s="2" t="s">
        <v>39900</v>
      </c>
      <c r="C5642" s="15">
        <v>43896.988171296296</v>
      </c>
      <c r="D5642" s="2" t="s">
        <v>39899</v>
      </c>
      <c r="E5642" s="2">
        <v>1334</v>
      </c>
      <c r="F5642" s="2">
        <v>492</v>
      </c>
      <c r="H5642" s="3">
        <v>43896</v>
      </c>
      <c r="I5642" s="4">
        <v>0.9881712962962963</v>
      </c>
    </row>
    <row r="5643" spans="1:9">
      <c r="A5643" s="2">
        <v>1.2360748267096499E+18</v>
      </c>
      <c r="B5643" s="2" t="s">
        <v>39898</v>
      </c>
      <c r="C5643" s="15">
        <v>43896.988171296296</v>
      </c>
      <c r="D5643" s="2" t="s">
        <v>1476</v>
      </c>
      <c r="E5643" s="2">
        <v>47100</v>
      </c>
      <c r="F5643" s="2">
        <v>5674</v>
      </c>
      <c r="G5643" s="2" t="s">
        <v>3147</v>
      </c>
      <c r="H5643" s="3">
        <v>43896</v>
      </c>
      <c r="I5643" s="4">
        <v>0.9881712962962963</v>
      </c>
    </row>
    <row r="5644" spans="1:9">
      <c r="A5644" s="2">
        <v>1.23607482640785E+18</v>
      </c>
      <c r="B5644" s="2" t="s">
        <v>39897</v>
      </c>
      <c r="C5644" s="15">
        <v>43896.988171296296</v>
      </c>
      <c r="D5644" s="2" t="s">
        <v>1481</v>
      </c>
      <c r="E5644" s="2">
        <v>17857</v>
      </c>
      <c r="F5644" s="2">
        <v>8834</v>
      </c>
      <c r="G5644" s="2" t="s">
        <v>39896</v>
      </c>
      <c r="H5644" s="3">
        <v>43896</v>
      </c>
      <c r="I5644" s="4">
        <v>0.9881712962962963</v>
      </c>
    </row>
    <row r="5645" spans="1:9">
      <c r="A5645" s="2">
        <v>1.2360748254850299E+18</v>
      </c>
      <c r="B5645" s="2" t="s">
        <v>39895</v>
      </c>
      <c r="C5645" s="15">
        <v>43896.988171296296</v>
      </c>
      <c r="D5645" s="2" t="s">
        <v>38719</v>
      </c>
      <c r="E5645" s="2">
        <v>10197</v>
      </c>
      <c r="F5645" s="2">
        <v>36</v>
      </c>
      <c r="G5645" s="2" t="s">
        <v>2907</v>
      </c>
      <c r="H5645" s="3">
        <v>43896</v>
      </c>
      <c r="I5645" s="4">
        <v>0.9881712962962963</v>
      </c>
    </row>
    <row r="5646" spans="1:9">
      <c r="A5646" s="2">
        <v>1.2360748223435599E+18</v>
      </c>
      <c r="B5646" s="2" t="s">
        <v>39894</v>
      </c>
      <c r="C5646" s="15">
        <v>43896.988159722219</v>
      </c>
      <c r="D5646" s="2" t="s">
        <v>1481</v>
      </c>
      <c r="E5646" s="2">
        <v>1659</v>
      </c>
      <c r="F5646" s="2">
        <v>8834</v>
      </c>
      <c r="G5646" s="2" t="s">
        <v>26361</v>
      </c>
      <c r="H5646" s="3">
        <v>43896</v>
      </c>
      <c r="I5646" s="4">
        <v>0.98815972222222215</v>
      </c>
    </row>
    <row r="5647" spans="1:9">
      <c r="A5647" s="2">
        <v>1.2360748216136399E+18</v>
      </c>
      <c r="B5647" s="2" t="s">
        <v>39893</v>
      </c>
      <c r="C5647" s="15">
        <v>43896.988159722219</v>
      </c>
      <c r="D5647" s="2" t="s">
        <v>34608</v>
      </c>
      <c r="E5647" s="2">
        <v>22786</v>
      </c>
      <c r="F5647" s="2">
        <v>22</v>
      </c>
      <c r="H5647" s="3">
        <v>43896</v>
      </c>
      <c r="I5647" s="4">
        <v>0.98815972222222215</v>
      </c>
    </row>
    <row r="5648" spans="1:9">
      <c r="A5648" s="2">
        <v>1.23607482066143E+18</v>
      </c>
      <c r="B5648" s="2" t="s">
        <v>39892</v>
      </c>
      <c r="C5648" s="15">
        <v>43896.988159722219</v>
      </c>
      <c r="D5648" s="2" t="s">
        <v>39891</v>
      </c>
      <c r="E5648" s="2">
        <v>4245</v>
      </c>
      <c r="F5648" s="2">
        <v>262</v>
      </c>
      <c r="G5648" s="2" t="s">
        <v>39890</v>
      </c>
      <c r="H5648" s="3">
        <v>43896</v>
      </c>
      <c r="I5648" s="4">
        <v>0.98815972222222215</v>
      </c>
    </row>
    <row r="5649" spans="1:9">
      <c r="A5649" s="2">
        <v>1.23607481921023E+18</v>
      </c>
      <c r="B5649" s="2" t="s">
        <v>39889</v>
      </c>
      <c r="C5649" s="15">
        <v>43896.98814814815</v>
      </c>
      <c r="D5649" s="2" t="s">
        <v>34076</v>
      </c>
      <c r="E5649" s="2">
        <v>6034</v>
      </c>
      <c r="F5649" s="2">
        <v>373</v>
      </c>
      <c r="H5649" s="3">
        <v>43896</v>
      </c>
      <c r="I5649" s="4">
        <v>0.98814814814814811</v>
      </c>
    </row>
    <row r="5650" spans="1:9">
      <c r="A5650" s="2">
        <v>1.2360748170544699E+18</v>
      </c>
      <c r="B5650" s="2" t="s">
        <v>39888</v>
      </c>
      <c r="C5650" s="15">
        <v>43896.98814814815</v>
      </c>
      <c r="D5650" s="2" t="s">
        <v>33170</v>
      </c>
      <c r="E5650" s="2">
        <v>477</v>
      </c>
      <c r="F5650" s="2">
        <v>4810</v>
      </c>
      <c r="G5650" s="2" t="s">
        <v>39887</v>
      </c>
      <c r="H5650" s="3">
        <v>43896</v>
      </c>
      <c r="I5650" s="4">
        <v>0.98814814814814811</v>
      </c>
    </row>
    <row r="5651" spans="1:9">
      <c r="A5651" s="2">
        <v>1.2360748169117599E+18</v>
      </c>
      <c r="B5651" s="2" t="s">
        <v>39886</v>
      </c>
      <c r="C5651" s="15">
        <v>43896.98814814815</v>
      </c>
      <c r="D5651" s="2" t="s">
        <v>1459</v>
      </c>
      <c r="E5651" s="2">
        <v>329</v>
      </c>
      <c r="F5651" s="2">
        <v>90618</v>
      </c>
      <c r="G5651" s="2" t="s">
        <v>39885</v>
      </c>
      <c r="H5651" s="3">
        <v>43896</v>
      </c>
      <c r="I5651" s="4">
        <v>0.98814814814814811</v>
      </c>
    </row>
    <row r="5652" spans="1:9">
      <c r="A5652" s="2">
        <v>1.2360748164379599E+18</v>
      </c>
      <c r="B5652" s="2" t="s">
        <v>39884</v>
      </c>
      <c r="C5652" s="15">
        <v>43896.98814814815</v>
      </c>
      <c r="D5652" s="2" t="s">
        <v>39883</v>
      </c>
      <c r="E5652" s="2">
        <v>315</v>
      </c>
      <c r="F5652" s="2">
        <v>0</v>
      </c>
      <c r="H5652" s="3">
        <v>43896</v>
      </c>
      <c r="I5652" s="4">
        <v>0.98814814814814811</v>
      </c>
    </row>
    <row r="5653" spans="1:9">
      <c r="A5653" s="2">
        <v>1.2360748160854799E+18</v>
      </c>
      <c r="B5653" s="2" t="s">
        <v>39882</v>
      </c>
      <c r="C5653" s="15">
        <v>43896.988136574073</v>
      </c>
      <c r="D5653" s="2" t="s">
        <v>1476</v>
      </c>
      <c r="E5653" s="2">
        <v>549894</v>
      </c>
      <c r="F5653" s="2">
        <v>5674</v>
      </c>
      <c r="G5653" s="2" t="s">
        <v>39881</v>
      </c>
      <c r="H5653" s="3">
        <v>43896</v>
      </c>
      <c r="I5653" s="4">
        <v>0.98813657407407407</v>
      </c>
    </row>
    <row r="5654" spans="1:9">
      <c r="A5654" s="2">
        <v>1.23607481608129E+18</v>
      </c>
      <c r="B5654" s="2" t="s">
        <v>39880</v>
      </c>
      <c r="C5654" s="15">
        <v>43896.988136574073</v>
      </c>
      <c r="D5654" s="2" t="s">
        <v>39879</v>
      </c>
      <c r="E5654" s="2">
        <v>125227</v>
      </c>
      <c r="F5654" s="2">
        <v>38</v>
      </c>
      <c r="G5654" s="2" t="s">
        <v>2545</v>
      </c>
      <c r="H5654" s="3">
        <v>43896</v>
      </c>
      <c r="I5654" s="4">
        <v>0.98813657407407407</v>
      </c>
    </row>
    <row r="5655" spans="1:9">
      <c r="A5655" s="2">
        <v>1.2360748148189701E+18</v>
      </c>
      <c r="B5655" s="2" t="s">
        <v>39878</v>
      </c>
      <c r="C5655" s="15">
        <v>43896.988136574073</v>
      </c>
      <c r="D5655" s="2" t="s">
        <v>1481</v>
      </c>
      <c r="E5655" s="2">
        <v>4619</v>
      </c>
      <c r="F5655" s="2">
        <v>8834</v>
      </c>
      <c r="G5655" s="2" t="s">
        <v>15128</v>
      </c>
      <c r="H5655" s="3">
        <v>43896</v>
      </c>
      <c r="I5655" s="4">
        <v>0.98813657407407407</v>
      </c>
    </row>
    <row r="5656" spans="1:9">
      <c r="A5656" s="2">
        <v>1.2360748148105201E+18</v>
      </c>
      <c r="B5656" s="2" t="s">
        <v>39877</v>
      </c>
      <c r="C5656" s="15">
        <v>43896.988136574073</v>
      </c>
      <c r="D5656" s="2" t="s">
        <v>37133</v>
      </c>
      <c r="E5656" s="2">
        <v>39751</v>
      </c>
      <c r="F5656" s="2">
        <v>361</v>
      </c>
      <c r="G5656" s="2" t="s">
        <v>39876</v>
      </c>
      <c r="H5656" s="3">
        <v>43896</v>
      </c>
      <c r="I5656" s="4">
        <v>0.98813657407407407</v>
      </c>
    </row>
    <row r="5657" spans="1:9">
      <c r="A5657" s="2">
        <v>1.2360748146470001E+18</v>
      </c>
      <c r="B5657" s="2" t="s">
        <v>39875</v>
      </c>
      <c r="C5657" s="15">
        <v>43896.988136574073</v>
      </c>
      <c r="D5657" s="2" t="s">
        <v>33934</v>
      </c>
      <c r="E5657" s="2">
        <v>35947</v>
      </c>
      <c r="F5657" s="2">
        <v>55</v>
      </c>
      <c r="H5657" s="3">
        <v>43896</v>
      </c>
      <c r="I5657" s="4">
        <v>0.98813657407407407</v>
      </c>
    </row>
    <row r="5658" spans="1:9">
      <c r="A5658" s="2">
        <v>1.2360748140346299E+18</v>
      </c>
      <c r="B5658" s="2" t="s">
        <v>39874</v>
      </c>
      <c r="C5658" s="15">
        <v>43896.988136574073</v>
      </c>
      <c r="D5658" s="2" t="s">
        <v>39873</v>
      </c>
      <c r="E5658" s="2">
        <v>71597</v>
      </c>
      <c r="F5658" s="2">
        <v>3</v>
      </c>
      <c r="G5658" s="2" t="s">
        <v>2742</v>
      </c>
      <c r="H5658" s="3">
        <v>43896</v>
      </c>
      <c r="I5658" s="4">
        <v>0.98813657407407407</v>
      </c>
    </row>
    <row r="5659" spans="1:9">
      <c r="A5659" s="2">
        <v>1.23607481335091E+18</v>
      </c>
      <c r="B5659" s="2" t="s">
        <v>39872</v>
      </c>
      <c r="C5659" s="15">
        <v>43896.988136574073</v>
      </c>
      <c r="D5659" s="2" t="s">
        <v>1243</v>
      </c>
      <c r="E5659" s="2">
        <v>1187</v>
      </c>
      <c r="F5659" s="2">
        <v>29317</v>
      </c>
      <c r="G5659" s="2" t="s">
        <v>11388</v>
      </c>
      <c r="H5659" s="3">
        <v>43896</v>
      </c>
      <c r="I5659" s="4">
        <v>0.98813657407407407</v>
      </c>
    </row>
    <row r="5660" spans="1:9">
      <c r="A5660" s="2">
        <v>1.2360748129146601E+18</v>
      </c>
      <c r="B5660" s="2" t="s">
        <v>39871</v>
      </c>
      <c r="C5660" s="15">
        <v>43896.988136574073</v>
      </c>
      <c r="D5660" s="2" t="s">
        <v>39870</v>
      </c>
      <c r="E5660" s="2">
        <v>46705</v>
      </c>
      <c r="F5660" s="2">
        <v>177</v>
      </c>
      <c r="G5660" s="2" t="s">
        <v>4048</v>
      </c>
      <c r="H5660" s="3">
        <v>43896</v>
      </c>
      <c r="I5660" s="4">
        <v>0.98813657407407407</v>
      </c>
    </row>
    <row r="5661" spans="1:9">
      <c r="A5661" s="2">
        <v>1.2360748127637701E+18</v>
      </c>
      <c r="B5661" s="2" t="s">
        <v>39869</v>
      </c>
      <c r="C5661" s="15">
        <v>43896.988136574073</v>
      </c>
      <c r="D5661" s="2" t="s">
        <v>39868</v>
      </c>
      <c r="E5661" s="2">
        <v>111163</v>
      </c>
      <c r="F5661" s="2">
        <v>1</v>
      </c>
      <c r="G5661" s="2" t="s">
        <v>2565</v>
      </c>
      <c r="H5661" s="3">
        <v>43896</v>
      </c>
      <c r="I5661" s="4">
        <v>0.98813657407407407</v>
      </c>
    </row>
    <row r="5662" spans="1:9">
      <c r="A5662" s="2">
        <v>1.2360748126965901E+18</v>
      </c>
      <c r="B5662" s="2" t="s">
        <v>39867</v>
      </c>
      <c r="C5662" s="15">
        <v>43896.988136574073</v>
      </c>
      <c r="D5662" s="2" t="s">
        <v>1243</v>
      </c>
      <c r="E5662" s="2">
        <v>8161</v>
      </c>
      <c r="F5662" s="2">
        <v>29317</v>
      </c>
      <c r="H5662" s="3">
        <v>43896</v>
      </c>
      <c r="I5662" s="4">
        <v>0.98813657407407407</v>
      </c>
    </row>
    <row r="5663" spans="1:9">
      <c r="A5663" s="2">
        <v>1.23607481223949E+18</v>
      </c>
      <c r="B5663" s="2" t="s">
        <v>39866</v>
      </c>
      <c r="C5663" s="15">
        <v>43896.988136574073</v>
      </c>
      <c r="D5663" s="2" t="s">
        <v>39865</v>
      </c>
      <c r="E5663" s="2">
        <v>7875</v>
      </c>
      <c r="F5663" s="2">
        <v>131</v>
      </c>
      <c r="G5663" s="2" t="s">
        <v>39864</v>
      </c>
      <c r="H5663" s="3">
        <v>43896</v>
      </c>
      <c r="I5663" s="4">
        <v>0.98813657407407407</v>
      </c>
    </row>
    <row r="5664" spans="1:9">
      <c r="A5664" s="2">
        <v>1.2360748119709801E+18</v>
      </c>
      <c r="B5664" s="2" t="s">
        <v>39863</v>
      </c>
      <c r="C5664" s="15">
        <v>43896.988125000003</v>
      </c>
      <c r="D5664" s="2" t="s">
        <v>1612</v>
      </c>
      <c r="E5664" s="2">
        <v>6987</v>
      </c>
      <c r="F5664" s="2">
        <v>4059</v>
      </c>
      <c r="G5664" s="2" t="s">
        <v>5499</v>
      </c>
      <c r="H5664" s="3">
        <v>43896</v>
      </c>
      <c r="I5664" s="4">
        <v>0.98812500000000003</v>
      </c>
    </row>
    <row r="5665" spans="1:9">
      <c r="A5665" s="2">
        <v>1.2360748116061199E+18</v>
      </c>
      <c r="B5665" s="2" t="s">
        <v>39862</v>
      </c>
      <c r="C5665" s="15">
        <v>43896.988125000003</v>
      </c>
      <c r="D5665" s="2" t="s">
        <v>39861</v>
      </c>
      <c r="E5665" s="2">
        <v>41645</v>
      </c>
      <c r="F5665" s="2">
        <v>24</v>
      </c>
      <c r="H5665" s="3">
        <v>43896</v>
      </c>
      <c r="I5665" s="4">
        <v>0.98812500000000003</v>
      </c>
    </row>
    <row r="5666" spans="1:9">
      <c r="A5666" s="2">
        <v>1.2360748097939899E+18</v>
      </c>
      <c r="B5666" s="2" t="s">
        <v>39860</v>
      </c>
      <c r="C5666" s="15">
        <v>43896.988125000003</v>
      </c>
      <c r="D5666" s="2" t="s">
        <v>37888</v>
      </c>
      <c r="E5666" s="2">
        <v>320</v>
      </c>
      <c r="F5666" s="2">
        <v>4</v>
      </c>
      <c r="G5666" s="2" t="s">
        <v>2919</v>
      </c>
      <c r="H5666" s="3">
        <v>43896</v>
      </c>
      <c r="I5666" s="4">
        <v>0.98812500000000003</v>
      </c>
    </row>
    <row r="5667" spans="1:9">
      <c r="A5667" s="2">
        <v>1.2360748092111301E+18</v>
      </c>
      <c r="B5667" s="2" t="s">
        <v>39859</v>
      </c>
      <c r="C5667" s="15">
        <v>43896.988125000003</v>
      </c>
      <c r="D5667" s="2" t="s">
        <v>39858</v>
      </c>
      <c r="E5667" s="2">
        <v>2790</v>
      </c>
      <c r="F5667" s="2">
        <v>0</v>
      </c>
      <c r="G5667" s="2" t="s">
        <v>2535</v>
      </c>
      <c r="H5667" s="3">
        <v>43896</v>
      </c>
      <c r="I5667" s="4">
        <v>0.98812500000000003</v>
      </c>
    </row>
    <row r="5668" spans="1:9">
      <c r="A5668" s="2">
        <v>1.23607480862816E+18</v>
      </c>
      <c r="B5668" s="2" t="s">
        <v>39857</v>
      </c>
      <c r="C5668" s="15">
        <v>43896.988125000003</v>
      </c>
      <c r="D5668" s="2" t="s">
        <v>34962</v>
      </c>
      <c r="E5668" s="2">
        <v>15904</v>
      </c>
      <c r="F5668" s="2">
        <v>13</v>
      </c>
      <c r="G5668" s="2" t="s">
        <v>39856</v>
      </c>
      <c r="H5668" s="3">
        <v>43896</v>
      </c>
      <c r="I5668" s="4">
        <v>0.98812500000000003</v>
      </c>
    </row>
    <row r="5669" spans="1:9">
      <c r="A5669" s="2">
        <v>1.2360748082464399E+18</v>
      </c>
      <c r="B5669" s="2" t="s">
        <v>39855</v>
      </c>
      <c r="C5669" s="15">
        <v>43896.988125000003</v>
      </c>
      <c r="D5669" s="2" t="s">
        <v>35260</v>
      </c>
      <c r="E5669" s="2">
        <v>178998</v>
      </c>
      <c r="F5669" s="2">
        <v>39</v>
      </c>
      <c r="G5669" s="2" t="s">
        <v>4883</v>
      </c>
      <c r="H5669" s="3">
        <v>43896</v>
      </c>
      <c r="I5669" s="4">
        <v>0.98812500000000003</v>
      </c>
    </row>
    <row r="5670" spans="1:9">
      <c r="A5670" s="2">
        <v>1.23607480799043E+18</v>
      </c>
      <c r="B5670" s="2" t="s">
        <v>39854</v>
      </c>
      <c r="C5670" s="15">
        <v>43896.988125000003</v>
      </c>
      <c r="D5670" s="2" t="s">
        <v>1476</v>
      </c>
      <c r="E5670" s="2">
        <v>54459</v>
      </c>
      <c r="F5670" s="2">
        <v>5674</v>
      </c>
      <c r="G5670" s="2" t="s">
        <v>39853</v>
      </c>
      <c r="H5670" s="3">
        <v>43896</v>
      </c>
      <c r="I5670" s="4">
        <v>0.98812500000000003</v>
      </c>
    </row>
    <row r="5671" spans="1:9">
      <c r="A5671" s="2">
        <v>1.23607480796962E+18</v>
      </c>
      <c r="B5671" s="2" t="s">
        <v>39852</v>
      </c>
      <c r="C5671" s="15">
        <v>43896.988125000003</v>
      </c>
      <c r="D5671" s="2" t="s">
        <v>1476</v>
      </c>
      <c r="E5671" s="2">
        <v>50791</v>
      </c>
      <c r="F5671" s="2">
        <v>5674</v>
      </c>
      <c r="G5671" s="2" t="s">
        <v>5310</v>
      </c>
      <c r="H5671" s="3">
        <v>43896</v>
      </c>
      <c r="I5671" s="4">
        <v>0.98812500000000003</v>
      </c>
    </row>
    <row r="5672" spans="1:9">
      <c r="A5672" s="2">
        <v>1.23607480520562E+18</v>
      </c>
      <c r="B5672" s="2" t="s">
        <v>22379</v>
      </c>
      <c r="C5672" s="15">
        <v>43896.988113425927</v>
      </c>
      <c r="D5672" s="2" t="s">
        <v>33706</v>
      </c>
      <c r="E5672" s="2">
        <v>5943</v>
      </c>
      <c r="F5672" s="2">
        <v>627</v>
      </c>
      <c r="G5672" s="2" t="s">
        <v>22378</v>
      </c>
      <c r="H5672" s="3">
        <v>43896</v>
      </c>
      <c r="I5672" s="4">
        <v>0.98811342592592588</v>
      </c>
    </row>
    <row r="5673" spans="1:9">
      <c r="A5673" s="2">
        <v>1.2360748051511099E+18</v>
      </c>
      <c r="B5673" s="2" t="s">
        <v>39851</v>
      </c>
      <c r="C5673" s="15">
        <v>43896.988113425927</v>
      </c>
      <c r="D5673" s="2" t="s">
        <v>33794</v>
      </c>
      <c r="E5673" s="2">
        <v>46769</v>
      </c>
      <c r="F5673" s="2">
        <v>237</v>
      </c>
      <c r="H5673" s="3">
        <v>43896</v>
      </c>
      <c r="I5673" s="4">
        <v>0.98811342592592588</v>
      </c>
    </row>
    <row r="5674" spans="1:9">
      <c r="A5674" s="2">
        <v>1.2360748048908401E+18</v>
      </c>
      <c r="B5674" s="2" t="s">
        <v>39850</v>
      </c>
      <c r="C5674" s="15">
        <v>43896.988113425927</v>
      </c>
      <c r="D5674" s="2" t="s">
        <v>38041</v>
      </c>
      <c r="E5674" s="2">
        <v>7</v>
      </c>
      <c r="F5674" s="2">
        <v>44</v>
      </c>
      <c r="G5674" s="2" t="s">
        <v>2594</v>
      </c>
      <c r="H5674" s="3">
        <v>43896</v>
      </c>
      <c r="I5674" s="4">
        <v>0.98811342592592588</v>
      </c>
    </row>
    <row r="5675" spans="1:9">
      <c r="A5675" s="2">
        <v>1.2360748041863601E+18</v>
      </c>
      <c r="B5675" s="2" t="s">
        <v>38042</v>
      </c>
      <c r="C5675" s="15">
        <v>43896.988113425927</v>
      </c>
      <c r="D5675" s="2" t="s">
        <v>39849</v>
      </c>
      <c r="E5675" s="2">
        <v>64</v>
      </c>
      <c r="F5675" s="2">
        <v>10</v>
      </c>
      <c r="G5675" s="2" t="s">
        <v>4864</v>
      </c>
      <c r="H5675" s="3">
        <v>43896</v>
      </c>
      <c r="I5675" s="4">
        <v>0.98811342592592588</v>
      </c>
    </row>
    <row r="5676" spans="1:9">
      <c r="A5676" s="2">
        <v>1.23607480278131E+18</v>
      </c>
      <c r="B5676" s="2" t="s">
        <v>39848</v>
      </c>
      <c r="C5676" s="15">
        <v>43896.98810185185</v>
      </c>
      <c r="D5676" s="2" t="s">
        <v>39847</v>
      </c>
      <c r="E5676" s="2">
        <v>1757</v>
      </c>
      <c r="F5676" s="2">
        <v>1</v>
      </c>
      <c r="H5676" s="3">
        <v>43896</v>
      </c>
      <c r="I5676" s="4">
        <v>0.98810185185185195</v>
      </c>
    </row>
    <row r="5677" spans="1:9">
      <c r="A5677" s="2">
        <v>1.23607480151027E+18</v>
      </c>
      <c r="B5677" s="2" t="s">
        <v>39846</v>
      </c>
      <c r="C5677" s="15">
        <v>43896.98810185185</v>
      </c>
      <c r="D5677" s="2" t="s">
        <v>1476</v>
      </c>
      <c r="E5677" s="2">
        <v>1092</v>
      </c>
      <c r="F5677" s="2">
        <v>5674</v>
      </c>
      <c r="H5677" s="3">
        <v>43896</v>
      </c>
      <c r="I5677" s="4">
        <v>0.98810185185185195</v>
      </c>
    </row>
    <row r="5678" spans="1:9">
      <c r="A5678" s="2">
        <v>1.23607480015971E+18</v>
      </c>
      <c r="B5678" s="2" t="s">
        <v>39845</v>
      </c>
      <c r="C5678" s="15">
        <v>43896.98810185185</v>
      </c>
      <c r="D5678" s="2" t="s">
        <v>39844</v>
      </c>
      <c r="E5678" s="2">
        <v>209</v>
      </c>
      <c r="F5678" s="2">
        <v>1</v>
      </c>
      <c r="G5678" s="2" t="s">
        <v>39269</v>
      </c>
      <c r="H5678" s="3">
        <v>43896</v>
      </c>
      <c r="I5678" s="4">
        <v>0.98810185185185195</v>
      </c>
    </row>
    <row r="5679" spans="1:9">
      <c r="A5679" s="2">
        <v>1.23607479988707E+18</v>
      </c>
      <c r="B5679" s="2" t="s">
        <v>39843</v>
      </c>
      <c r="C5679" s="15">
        <v>43896.98810185185</v>
      </c>
      <c r="D5679" s="2" t="s">
        <v>1510</v>
      </c>
      <c r="E5679" s="2">
        <v>109666</v>
      </c>
      <c r="F5679" s="2">
        <v>73322</v>
      </c>
      <c r="G5679" s="2" t="s">
        <v>39842</v>
      </c>
      <c r="H5679" s="3">
        <v>43896</v>
      </c>
      <c r="I5679" s="4">
        <v>0.98810185185185195</v>
      </c>
    </row>
    <row r="5680" spans="1:9">
      <c r="A5680" s="2">
        <v>1.23607479902736E+18</v>
      </c>
      <c r="B5680" s="2" t="s">
        <v>38007</v>
      </c>
      <c r="C5680" s="15">
        <v>43896.98809027778</v>
      </c>
      <c r="D5680" s="2" t="s">
        <v>35117</v>
      </c>
      <c r="E5680" s="2">
        <v>14571</v>
      </c>
      <c r="F5680" s="2">
        <v>291</v>
      </c>
      <c r="G5680" s="2" t="s">
        <v>2468</v>
      </c>
      <c r="H5680" s="3">
        <v>43896</v>
      </c>
      <c r="I5680" s="4">
        <v>0.9880902777777778</v>
      </c>
    </row>
    <row r="5681" spans="1:9">
      <c r="A5681" s="2">
        <v>1.2360747988974001E+18</v>
      </c>
      <c r="B5681" s="2" t="s">
        <v>39841</v>
      </c>
      <c r="C5681" s="15">
        <v>43896.98809027778</v>
      </c>
      <c r="D5681" s="2" t="s">
        <v>1510</v>
      </c>
      <c r="E5681" s="2">
        <v>686</v>
      </c>
      <c r="F5681" s="2">
        <v>73322</v>
      </c>
      <c r="H5681" s="3">
        <v>43896</v>
      </c>
      <c r="I5681" s="4">
        <v>0.9880902777777778</v>
      </c>
    </row>
    <row r="5682" spans="1:9">
      <c r="A5682" s="2">
        <v>1.2360747983813199E+18</v>
      </c>
      <c r="B5682" s="2" t="s">
        <v>21084</v>
      </c>
      <c r="C5682" s="15">
        <v>43896.98809027778</v>
      </c>
      <c r="D5682" s="2" t="s">
        <v>35477</v>
      </c>
      <c r="E5682" s="2">
        <v>45233</v>
      </c>
      <c r="F5682" s="2">
        <v>35</v>
      </c>
      <c r="G5682" s="2" t="s">
        <v>21083</v>
      </c>
      <c r="H5682" s="3">
        <v>43896</v>
      </c>
      <c r="I5682" s="4">
        <v>0.9880902777777778</v>
      </c>
    </row>
    <row r="5683" spans="1:9">
      <c r="A5683" s="2">
        <v>1.2360747963765499E+18</v>
      </c>
      <c r="B5683" s="2" t="s">
        <v>39840</v>
      </c>
      <c r="C5683" s="15">
        <v>43896.98809027778</v>
      </c>
      <c r="D5683" s="2" t="s">
        <v>39839</v>
      </c>
      <c r="E5683" s="2">
        <v>397</v>
      </c>
      <c r="F5683" s="2">
        <v>55</v>
      </c>
      <c r="G5683" s="2" t="s">
        <v>39838</v>
      </c>
      <c r="H5683" s="3">
        <v>43896</v>
      </c>
      <c r="I5683" s="4">
        <v>0.9880902777777778</v>
      </c>
    </row>
    <row r="5684" spans="1:9">
      <c r="A5684" s="2">
        <v>1.23607479618781E+18</v>
      </c>
      <c r="B5684" s="2" t="s">
        <v>39837</v>
      </c>
      <c r="C5684" s="15">
        <v>43896.98809027778</v>
      </c>
      <c r="D5684" s="2" t="s">
        <v>34076</v>
      </c>
      <c r="E5684" s="2">
        <v>18353</v>
      </c>
      <c r="F5684" s="2">
        <v>373</v>
      </c>
      <c r="H5684" s="3">
        <v>43896</v>
      </c>
      <c r="I5684" s="4">
        <v>0.9880902777777778</v>
      </c>
    </row>
    <row r="5685" spans="1:9">
      <c r="A5685" s="2">
        <v>1.2360747957556301E+18</v>
      </c>
      <c r="B5685" s="2" t="s">
        <v>39836</v>
      </c>
      <c r="C5685" s="15">
        <v>43896.98809027778</v>
      </c>
      <c r="D5685" s="2" t="s">
        <v>1312</v>
      </c>
      <c r="E5685" s="2">
        <v>4316</v>
      </c>
      <c r="F5685" s="2">
        <v>5471</v>
      </c>
      <c r="H5685" s="3">
        <v>43896</v>
      </c>
      <c r="I5685" s="4">
        <v>0.9880902777777778</v>
      </c>
    </row>
    <row r="5686" spans="1:9">
      <c r="A5686" s="2">
        <v>1.23607479539933E+18</v>
      </c>
      <c r="B5686" s="2" t="s">
        <v>39835</v>
      </c>
      <c r="C5686" s="15">
        <v>43896.98809027778</v>
      </c>
      <c r="D5686" s="2" t="s">
        <v>1467</v>
      </c>
      <c r="E5686" s="2">
        <v>1980</v>
      </c>
      <c r="F5686" s="2">
        <v>245</v>
      </c>
      <c r="H5686" s="3">
        <v>43896</v>
      </c>
      <c r="I5686" s="4">
        <v>0.9880902777777778</v>
      </c>
    </row>
    <row r="5687" spans="1:9">
      <c r="A5687" s="2">
        <v>1.23607479492114E+18</v>
      </c>
      <c r="B5687" s="2" t="s">
        <v>33643</v>
      </c>
      <c r="C5687" s="15">
        <v>43896.988078703704</v>
      </c>
      <c r="D5687" s="2" t="s">
        <v>39834</v>
      </c>
      <c r="E5687" s="2">
        <v>31147</v>
      </c>
      <c r="F5687" s="2">
        <v>2</v>
      </c>
      <c r="G5687" s="2" t="s">
        <v>3349</v>
      </c>
      <c r="H5687" s="3">
        <v>43896</v>
      </c>
      <c r="I5687" s="4">
        <v>0.98807870370370365</v>
      </c>
    </row>
    <row r="5688" spans="1:9">
      <c r="A5688" s="2">
        <v>1.23607479402771E+18</v>
      </c>
      <c r="B5688" s="2" t="s">
        <v>39833</v>
      </c>
      <c r="C5688" s="15">
        <v>43896.988078703704</v>
      </c>
      <c r="D5688" s="2" t="s">
        <v>33166</v>
      </c>
      <c r="E5688" s="2">
        <v>27037</v>
      </c>
      <c r="F5688" s="2">
        <v>847</v>
      </c>
      <c r="G5688" s="2" t="s">
        <v>39832</v>
      </c>
      <c r="H5688" s="3">
        <v>43896</v>
      </c>
      <c r="I5688" s="4">
        <v>0.98807870370370365</v>
      </c>
    </row>
    <row r="5689" spans="1:9">
      <c r="A5689" s="2">
        <v>1.2360747937466099E+18</v>
      </c>
      <c r="B5689" s="2" t="s">
        <v>39831</v>
      </c>
      <c r="C5689" s="15">
        <v>43896.988078703704</v>
      </c>
      <c r="D5689" s="2" t="s">
        <v>37133</v>
      </c>
      <c r="E5689" s="2">
        <v>972</v>
      </c>
      <c r="F5689" s="2">
        <v>361</v>
      </c>
      <c r="G5689" s="2" t="s">
        <v>39830</v>
      </c>
      <c r="H5689" s="3">
        <v>43896</v>
      </c>
      <c r="I5689" s="4">
        <v>0.98807870370370365</v>
      </c>
    </row>
    <row r="5690" spans="1:9">
      <c r="A5690" s="2">
        <v>1.2360747932851899E+18</v>
      </c>
      <c r="B5690" s="2" t="s">
        <v>33508</v>
      </c>
      <c r="C5690" s="15">
        <v>43896.988078703704</v>
      </c>
      <c r="D5690" s="2" t="s">
        <v>39706</v>
      </c>
      <c r="E5690" s="2">
        <v>165247</v>
      </c>
      <c r="F5690" s="2">
        <v>82</v>
      </c>
      <c r="G5690" s="2" t="s">
        <v>33507</v>
      </c>
      <c r="H5690" s="3">
        <v>43896</v>
      </c>
      <c r="I5690" s="4">
        <v>0.98807870370370365</v>
      </c>
    </row>
    <row r="5691" spans="1:9">
      <c r="A5691" s="2">
        <v>1.2360747926310999E+18</v>
      </c>
      <c r="B5691" s="2" t="s">
        <v>39829</v>
      </c>
      <c r="C5691" s="15">
        <v>43896.988078703704</v>
      </c>
      <c r="D5691" s="2" t="s">
        <v>35566</v>
      </c>
      <c r="E5691" s="2">
        <v>7852</v>
      </c>
      <c r="F5691" s="2">
        <v>90</v>
      </c>
      <c r="G5691" s="2" t="s">
        <v>9715</v>
      </c>
      <c r="H5691" s="3">
        <v>43896</v>
      </c>
      <c r="I5691" s="4">
        <v>0.98807870370370365</v>
      </c>
    </row>
    <row r="5692" spans="1:9">
      <c r="A5692" s="2">
        <v>1.2360747919556101E+18</v>
      </c>
      <c r="B5692" s="2" t="s">
        <v>39828</v>
      </c>
      <c r="C5692" s="15">
        <v>43896.988078703704</v>
      </c>
      <c r="D5692" s="2" t="s">
        <v>39827</v>
      </c>
      <c r="E5692" s="2">
        <v>12150</v>
      </c>
      <c r="F5692" s="2">
        <v>1</v>
      </c>
      <c r="H5692" s="3">
        <v>43896</v>
      </c>
      <c r="I5692" s="4">
        <v>0.98807870370370365</v>
      </c>
    </row>
    <row r="5693" spans="1:9">
      <c r="A5693" s="2">
        <v>1.23607479099954E+18</v>
      </c>
      <c r="B5693" s="2" t="s">
        <v>39826</v>
      </c>
      <c r="C5693" s="15">
        <v>43896.988067129627</v>
      </c>
      <c r="D5693" s="2" t="s">
        <v>1476</v>
      </c>
      <c r="E5693" s="2">
        <v>25089</v>
      </c>
      <c r="F5693" s="2">
        <v>5674</v>
      </c>
      <c r="G5693" s="2" t="s">
        <v>3217</v>
      </c>
      <c r="H5693" s="3">
        <v>43896</v>
      </c>
      <c r="I5693" s="4">
        <v>0.98806712962962961</v>
      </c>
    </row>
    <row r="5694" spans="1:9">
      <c r="A5694" s="2">
        <v>1.2360747907057001E+18</v>
      </c>
      <c r="B5694" s="2" t="s">
        <v>39825</v>
      </c>
      <c r="C5694" s="15">
        <v>43896.988067129627</v>
      </c>
      <c r="D5694" s="2" t="s">
        <v>1481</v>
      </c>
      <c r="E5694" s="2">
        <v>727</v>
      </c>
      <c r="F5694" s="2">
        <v>8834</v>
      </c>
      <c r="G5694" s="2" t="s">
        <v>3093</v>
      </c>
      <c r="H5694" s="3">
        <v>43896</v>
      </c>
      <c r="I5694" s="4">
        <v>0.98806712962962961</v>
      </c>
    </row>
    <row r="5695" spans="1:9">
      <c r="A5695" s="2">
        <v>1.23607478685968E+18</v>
      </c>
      <c r="B5695" s="2" t="s">
        <v>39824</v>
      </c>
      <c r="C5695" s="15">
        <v>43896.988067129627</v>
      </c>
      <c r="D5695" s="2" t="s">
        <v>34576</v>
      </c>
      <c r="E5695" s="2">
        <v>29239</v>
      </c>
      <c r="F5695" s="2">
        <v>50</v>
      </c>
      <c r="G5695" s="2" t="s">
        <v>2468</v>
      </c>
      <c r="H5695" s="3">
        <v>43896</v>
      </c>
      <c r="I5695" s="4">
        <v>0.98806712962962961</v>
      </c>
    </row>
    <row r="5696" spans="1:9">
      <c r="A5696" s="2">
        <v>1.2360747868259699E+18</v>
      </c>
      <c r="B5696" s="2" t="s">
        <v>39823</v>
      </c>
      <c r="C5696" s="15">
        <v>43896.988055555557</v>
      </c>
      <c r="D5696" s="2" t="s">
        <v>39822</v>
      </c>
      <c r="E5696" s="2">
        <v>228</v>
      </c>
      <c r="F5696" s="2">
        <v>13</v>
      </c>
      <c r="G5696" s="2" t="s">
        <v>39821</v>
      </c>
      <c r="H5696" s="3">
        <v>43896</v>
      </c>
      <c r="I5696" s="4">
        <v>0.98805555555555558</v>
      </c>
    </row>
    <row r="5697" spans="1:9">
      <c r="A5697" s="2">
        <v>1.23607478672547E+18</v>
      </c>
      <c r="B5697" s="2" t="s">
        <v>39820</v>
      </c>
      <c r="C5697" s="15">
        <v>43896.988055555557</v>
      </c>
      <c r="D5697" s="2" t="s">
        <v>1481</v>
      </c>
      <c r="E5697" s="2">
        <v>11212</v>
      </c>
      <c r="F5697" s="2">
        <v>8834</v>
      </c>
      <c r="G5697" s="2" t="s">
        <v>35206</v>
      </c>
      <c r="H5697" s="3">
        <v>43896</v>
      </c>
      <c r="I5697" s="4">
        <v>0.98805555555555558</v>
      </c>
    </row>
    <row r="5698" spans="1:9">
      <c r="A5698" s="2">
        <v>1.2360747862262001E+18</v>
      </c>
      <c r="B5698" s="2" t="s">
        <v>39819</v>
      </c>
      <c r="C5698" s="15">
        <v>43896.988055555557</v>
      </c>
      <c r="D5698" s="2" t="s">
        <v>1243</v>
      </c>
      <c r="E5698" s="2">
        <v>6283</v>
      </c>
      <c r="F5698" s="2">
        <v>29317</v>
      </c>
      <c r="H5698" s="3">
        <v>43896</v>
      </c>
      <c r="I5698" s="4">
        <v>0.98805555555555558</v>
      </c>
    </row>
    <row r="5699" spans="1:9">
      <c r="A5699" s="2">
        <v>1.2360747854376699E+18</v>
      </c>
      <c r="B5699" s="2" t="s">
        <v>33181</v>
      </c>
      <c r="C5699" s="15">
        <v>43896.988055555557</v>
      </c>
      <c r="D5699" s="2" t="s">
        <v>39818</v>
      </c>
      <c r="E5699" s="2">
        <v>70231</v>
      </c>
      <c r="F5699" s="2">
        <v>9</v>
      </c>
      <c r="H5699" s="3">
        <v>43896</v>
      </c>
      <c r="I5699" s="4">
        <v>0.98805555555555558</v>
      </c>
    </row>
    <row r="5700" spans="1:9">
      <c r="A5700" s="2">
        <v>1.2360747843893E+18</v>
      </c>
      <c r="B5700" s="2" t="s">
        <v>39817</v>
      </c>
      <c r="C5700" s="15">
        <v>43896.988055555557</v>
      </c>
      <c r="D5700" s="2" t="s">
        <v>39816</v>
      </c>
      <c r="E5700" s="2">
        <v>6950</v>
      </c>
      <c r="F5700" s="2">
        <v>0</v>
      </c>
      <c r="G5700" s="2" t="s">
        <v>2697</v>
      </c>
      <c r="H5700" s="3">
        <v>43896</v>
      </c>
      <c r="I5700" s="4">
        <v>0.98805555555555558</v>
      </c>
    </row>
    <row r="5701" spans="1:9">
      <c r="A5701" s="2">
        <v>1.2360747842843799E+18</v>
      </c>
      <c r="B5701" s="2" t="s">
        <v>39815</v>
      </c>
      <c r="C5701" s="15">
        <v>43896.988055555557</v>
      </c>
      <c r="D5701" s="2" t="s">
        <v>1553</v>
      </c>
      <c r="E5701" s="2">
        <v>63995</v>
      </c>
      <c r="F5701" s="2">
        <v>1370</v>
      </c>
      <c r="G5701" s="2" t="s">
        <v>39814</v>
      </c>
      <c r="H5701" s="3">
        <v>43896</v>
      </c>
      <c r="I5701" s="4">
        <v>0.98805555555555558</v>
      </c>
    </row>
    <row r="5702" spans="1:9">
      <c r="A5702" s="2">
        <v>1.2360747837978399E+18</v>
      </c>
      <c r="B5702" s="2" t="s">
        <v>39813</v>
      </c>
      <c r="C5702" s="15">
        <v>43896.988055555557</v>
      </c>
      <c r="D5702" s="2" t="s">
        <v>1481</v>
      </c>
      <c r="E5702" s="2">
        <v>6669</v>
      </c>
      <c r="F5702" s="2">
        <v>8834</v>
      </c>
      <c r="H5702" s="3">
        <v>43896</v>
      </c>
      <c r="I5702" s="4">
        <v>0.98805555555555558</v>
      </c>
    </row>
    <row r="5703" spans="1:9">
      <c r="A5703" s="2">
        <v>1.23607478325662E+18</v>
      </c>
      <c r="B5703" s="2" t="s">
        <v>39812</v>
      </c>
      <c r="C5703" s="15">
        <v>43896.988055555557</v>
      </c>
      <c r="D5703" s="2" t="s">
        <v>36871</v>
      </c>
      <c r="E5703" s="2">
        <v>3323</v>
      </c>
      <c r="F5703" s="2">
        <v>1537</v>
      </c>
      <c r="G5703" s="2" t="s">
        <v>6995</v>
      </c>
      <c r="H5703" s="3">
        <v>43896</v>
      </c>
      <c r="I5703" s="4">
        <v>0.98805555555555558</v>
      </c>
    </row>
    <row r="5704" spans="1:9">
      <c r="A5704" s="2">
        <v>1.2360747830343601E+18</v>
      </c>
      <c r="B5704" s="2" t="s">
        <v>39811</v>
      </c>
      <c r="C5704" s="15">
        <v>43896.988055555557</v>
      </c>
      <c r="D5704" s="2" t="s">
        <v>33475</v>
      </c>
      <c r="E5704" s="2">
        <v>142186</v>
      </c>
      <c r="F5704" s="2">
        <v>230</v>
      </c>
      <c r="G5704" s="2" t="s">
        <v>39810</v>
      </c>
      <c r="H5704" s="3">
        <v>43896</v>
      </c>
      <c r="I5704" s="4">
        <v>0.98805555555555558</v>
      </c>
    </row>
    <row r="5705" spans="1:9">
      <c r="A5705" s="2">
        <v>1.2360747821159199E+18</v>
      </c>
      <c r="B5705" s="2" t="s">
        <v>39809</v>
      </c>
      <c r="C5705" s="15">
        <v>43896.988043981481</v>
      </c>
      <c r="D5705" s="2" t="s">
        <v>33829</v>
      </c>
      <c r="E5705" s="2">
        <v>75201</v>
      </c>
      <c r="F5705" s="2">
        <v>965</v>
      </c>
      <c r="G5705" s="2" t="s">
        <v>2436</v>
      </c>
      <c r="H5705" s="3">
        <v>43896</v>
      </c>
      <c r="I5705" s="4">
        <v>0.98804398148148154</v>
      </c>
    </row>
    <row r="5706" spans="1:9">
      <c r="A5706" s="2">
        <v>1.23607478182656E+18</v>
      </c>
      <c r="B5706" s="2" t="s">
        <v>39808</v>
      </c>
      <c r="C5706" s="15">
        <v>43896.988043981481</v>
      </c>
      <c r="D5706" s="2" t="s">
        <v>1481</v>
      </c>
      <c r="E5706" s="2">
        <v>16271</v>
      </c>
      <c r="F5706" s="2">
        <v>8834</v>
      </c>
      <c r="G5706" s="2" t="s">
        <v>39807</v>
      </c>
      <c r="H5706" s="3">
        <v>43896</v>
      </c>
      <c r="I5706" s="4">
        <v>0.98804398148148154</v>
      </c>
    </row>
    <row r="5707" spans="1:9">
      <c r="A5707" s="2">
        <v>1.23607478145728E+18</v>
      </c>
      <c r="B5707" s="2" t="s">
        <v>36816</v>
      </c>
      <c r="C5707" s="15">
        <v>43896.988043981481</v>
      </c>
      <c r="D5707" s="2" t="s">
        <v>39806</v>
      </c>
      <c r="E5707" s="2">
        <v>15335</v>
      </c>
      <c r="F5707" s="2">
        <v>0</v>
      </c>
      <c r="G5707" s="2" t="s">
        <v>36814</v>
      </c>
      <c r="H5707" s="3">
        <v>43896</v>
      </c>
      <c r="I5707" s="4">
        <v>0.98804398148148154</v>
      </c>
    </row>
    <row r="5708" spans="1:9">
      <c r="A5708" s="2">
        <v>1.2360747797501901E+18</v>
      </c>
      <c r="B5708" s="2" t="s">
        <v>39805</v>
      </c>
      <c r="C5708" s="15">
        <v>43896.988043981481</v>
      </c>
      <c r="D5708" s="2" t="s">
        <v>1612</v>
      </c>
      <c r="E5708" s="2">
        <v>4195</v>
      </c>
      <c r="F5708" s="2">
        <v>4059</v>
      </c>
      <c r="G5708" s="2" t="s">
        <v>2907</v>
      </c>
      <c r="H5708" s="3">
        <v>43896</v>
      </c>
      <c r="I5708" s="4">
        <v>0.98804398148148154</v>
      </c>
    </row>
    <row r="5709" spans="1:9">
      <c r="A5709" s="2">
        <v>1.23607477878573E+18</v>
      </c>
      <c r="B5709" s="2" t="s">
        <v>39804</v>
      </c>
      <c r="C5709" s="15">
        <v>43896.988043981481</v>
      </c>
      <c r="D5709" s="2" t="s">
        <v>1476</v>
      </c>
      <c r="E5709" s="2">
        <v>25400</v>
      </c>
      <c r="F5709" s="2">
        <v>5674</v>
      </c>
      <c r="G5709" s="2" t="s">
        <v>39803</v>
      </c>
      <c r="H5709" s="3">
        <v>43896</v>
      </c>
      <c r="I5709" s="4">
        <v>0.98804398148148154</v>
      </c>
    </row>
    <row r="5710" spans="1:9">
      <c r="A5710" s="2">
        <v>1.23607477810624E+18</v>
      </c>
      <c r="B5710" s="2" t="s">
        <v>39802</v>
      </c>
      <c r="C5710" s="15">
        <v>43896.988032407404</v>
      </c>
      <c r="D5710" s="2" t="s">
        <v>1510</v>
      </c>
      <c r="E5710" s="2">
        <v>7723</v>
      </c>
      <c r="F5710" s="2">
        <v>73322</v>
      </c>
      <c r="H5710" s="3">
        <v>43896</v>
      </c>
      <c r="I5710" s="4">
        <v>0.98803240740740739</v>
      </c>
    </row>
    <row r="5711" spans="1:9">
      <c r="A5711" s="2">
        <v>1.2360747779132301E+18</v>
      </c>
      <c r="B5711" s="2" t="s">
        <v>39801</v>
      </c>
      <c r="C5711" s="15">
        <v>43896.988032407404</v>
      </c>
      <c r="D5711" s="2" t="s">
        <v>38041</v>
      </c>
      <c r="E5711" s="2">
        <v>1739</v>
      </c>
      <c r="F5711" s="2">
        <v>44</v>
      </c>
      <c r="H5711" s="3">
        <v>43896</v>
      </c>
      <c r="I5711" s="4">
        <v>0.98803240740740739</v>
      </c>
    </row>
    <row r="5712" spans="1:9">
      <c r="A5712" s="2">
        <v>1.2360747773973399E+18</v>
      </c>
      <c r="B5712" s="2" t="s">
        <v>39800</v>
      </c>
      <c r="C5712" s="15">
        <v>43896.988032407404</v>
      </c>
      <c r="D5712" s="2" t="s">
        <v>34346</v>
      </c>
      <c r="E5712" s="2">
        <v>191281</v>
      </c>
      <c r="F5712" s="2">
        <v>402</v>
      </c>
      <c r="H5712" s="3">
        <v>43896</v>
      </c>
      <c r="I5712" s="4">
        <v>0.98803240740740739</v>
      </c>
    </row>
    <row r="5713" spans="1:9">
      <c r="A5713" s="2">
        <v>1.2360747771455201E+18</v>
      </c>
      <c r="B5713" s="2" t="s">
        <v>39799</v>
      </c>
      <c r="C5713" s="15">
        <v>43896.988032407404</v>
      </c>
      <c r="D5713" s="2" t="s">
        <v>36880</v>
      </c>
      <c r="E5713" s="2">
        <v>27268</v>
      </c>
      <c r="F5713" s="2">
        <v>33</v>
      </c>
      <c r="G5713" s="2" t="s">
        <v>17211</v>
      </c>
      <c r="H5713" s="3">
        <v>43896</v>
      </c>
      <c r="I5713" s="4">
        <v>0.98803240740740739</v>
      </c>
    </row>
    <row r="5714" spans="1:9">
      <c r="A5714" s="2">
        <v>1.23607477684369E+18</v>
      </c>
      <c r="B5714" s="2" t="s">
        <v>36036</v>
      </c>
      <c r="C5714" s="15">
        <v>43896.988032407404</v>
      </c>
      <c r="D5714" s="2" t="s">
        <v>34362</v>
      </c>
      <c r="E5714" s="2">
        <v>37919</v>
      </c>
      <c r="F5714" s="2">
        <v>98</v>
      </c>
      <c r="G5714" s="2" t="s">
        <v>4698</v>
      </c>
      <c r="H5714" s="3">
        <v>43896</v>
      </c>
      <c r="I5714" s="4">
        <v>0.98803240740740739</v>
      </c>
    </row>
    <row r="5715" spans="1:9">
      <c r="A5715" s="2">
        <v>1.23607477530846E+18</v>
      </c>
      <c r="B5715" s="2" t="s">
        <v>8200</v>
      </c>
      <c r="C5715" s="15">
        <v>43896.988032407404</v>
      </c>
      <c r="D5715" s="2" t="s">
        <v>38230</v>
      </c>
      <c r="E5715" s="2">
        <v>57415</v>
      </c>
      <c r="F5715" s="2">
        <v>1</v>
      </c>
      <c r="G5715" s="2" t="s">
        <v>3702</v>
      </c>
      <c r="H5715" s="3">
        <v>43896</v>
      </c>
      <c r="I5715" s="4">
        <v>0.98803240740740739</v>
      </c>
    </row>
    <row r="5716" spans="1:9">
      <c r="A5716" s="2">
        <v>1.2360747725653801E+18</v>
      </c>
      <c r="B5716" s="2" t="s">
        <v>39798</v>
      </c>
      <c r="C5716" s="15">
        <v>43896.988020833334</v>
      </c>
      <c r="D5716" s="2" t="s">
        <v>39797</v>
      </c>
      <c r="E5716" s="2">
        <v>10619</v>
      </c>
      <c r="F5716" s="2">
        <v>0</v>
      </c>
      <c r="G5716" s="2" t="s">
        <v>39796</v>
      </c>
      <c r="H5716" s="3">
        <v>43896</v>
      </c>
      <c r="I5716" s="4">
        <v>0.98802083333333324</v>
      </c>
    </row>
    <row r="5717" spans="1:9">
      <c r="A5717" s="2">
        <v>1.23607477178941E+18</v>
      </c>
      <c r="B5717" s="2" t="s">
        <v>39795</v>
      </c>
      <c r="C5717" s="15">
        <v>43896.988020833334</v>
      </c>
      <c r="D5717" s="2" t="s">
        <v>39794</v>
      </c>
      <c r="E5717" s="2">
        <v>120105</v>
      </c>
      <c r="F5717" s="2">
        <v>1</v>
      </c>
      <c r="G5717" s="2" t="s">
        <v>35608</v>
      </c>
      <c r="H5717" s="3">
        <v>43896</v>
      </c>
      <c r="I5717" s="4">
        <v>0.98802083333333324</v>
      </c>
    </row>
    <row r="5718" spans="1:9">
      <c r="A5718" s="2">
        <v>1.2360747707577101E+18</v>
      </c>
      <c r="B5718" s="2" t="s">
        <v>39793</v>
      </c>
      <c r="C5718" s="15">
        <v>43896.988020833334</v>
      </c>
      <c r="D5718" s="2" t="s">
        <v>34346</v>
      </c>
      <c r="E5718" s="2">
        <v>17407</v>
      </c>
      <c r="F5718" s="2">
        <v>402</v>
      </c>
      <c r="G5718" s="2">
        <v>802</v>
      </c>
      <c r="H5718" s="3">
        <v>43896</v>
      </c>
      <c r="I5718" s="4">
        <v>0.98802083333333324</v>
      </c>
    </row>
    <row r="5719" spans="1:9">
      <c r="A5719" s="2">
        <v>1.2360747696504599E+18</v>
      </c>
      <c r="B5719" s="2" t="s">
        <v>39792</v>
      </c>
      <c r="C5719" s="15">
        <v>43896.988009259258</v>
      </c>
      <c r="D5719" s="2" t="s">
        <v>1243</v>
      </c>
      <c r="E5719" s="2">
        <v>7406</v>
      </c>
      <c r="F5719" s="2">
        <v>29317</v>
      </c>
      <c r="G5719" s="2">
        <v>4880</v>
      </c>
      <c r="H5719" s="3">
        <v>43896</v>
      </c>
      <c r="I5719" s="4">
        <v>0.98800925925925931</v>
      </c>
    </row>
    <row r="5720" spans="1:9">
      <c r="A5720" s="2">
        <v>1.2360747687780401E+18</v>
      </c>
      <c r="B5720" s="2" t="s">
        <v>39791</v>
      </c>
      <c r="C5720" s="15">
        <v>43896.988009259258</v>
      </c>
      <c r="D5720" s="2" t="s">
        <v>1452</v>
      </c>
      <c r="E5720" s="2">
        <v>69284</v>
      </c>
      <c r="F5720" s="2">
        <v>6310</v>
      </c>
      <c r="H5720" s="3">
        <v>43896</v>
      </c>
      <c r="I5720" s="4">
        <v>0.98800925925925931</v>
      </c>
    </row>
    <row r="5721" spans="1:9">
      <c r="A5721" s="2">
        <v>1.23607476802733E+18</v>
      </c>
      <c r="B5721" s="2" t="s">
        <v>39790</v>
      </c>
      <c r="C5721" s="15">
        <v>43896.988009259258</v>
      </c>
      <c r="D5721" s="2" t="s">
        <v>34715</v>
      </c>
      <c r="E5721" s="2">
        <v>410343</v>
      </c>
      <c r="F5721" s="2">
        <v>129</v>
      </c>
      <c r="G5721" s="2" t="s">
        <v>4620</v>
      </c>
      <c r="H5721" s="3">
        <v>43896</v>
      </c>
      <c r="I5721" s="4">
        <v>0.98800925925925931</v>
      </c>
    </row>
    <row r="5722" spans="1:9">
      <c r="A5722" s="2">
        <v>1.23607476669774E+18</v>
      </c>
      <c r="B5722" s="2" t="s">
        <v>39789</v>
      </c>
      <c r="C5722" s="15">
        <v>43896.988009259258</v>
      </c>
      <c r="D5722" s="2" t="s">
        <v>1243</v>
      </c>
      <c r="E5722" s="2">
        <v>4248</v>
      </c>
      <c r="F5722" s="2">
        <v>29317</v>
      </c>
      <c r="G5722" s="2" t="s">
        <v>6374</v>
      </c>
      <c r="H5722" s="3">
        <v>43896</v>
      </c>
      <c r="I5722" s="4">
        <v>0.98800925925925931</v>
      </c>
    </row>
    <row r="5723" spans="1:9">
      <c r="A5723" s="2">
        <v>1.23607476626989E+18</v>
      </c>
      <c r="B5723" s="2" t="s">
        <v>39788</v>
      </c>
      <c r="C5723" s="15">
        <v>43896.988009259258</v>
      </c>
      <c r="D5723" s="2" t="s">
        <v>1510</v>
      </c>
      <c r="E5723" s="2">
        <v>4285</v>
      </c>
      <c r="F5723" s="2">
        <v>73322</v>
      </c>
      <c r="H5723" s="3">
        <v>43896</v>
      </c>
      <c r="I5723" s="4">
        <v>0.98800925925925931</v>
      </c>
    </row>
    <row r="5724" spans="1:9">
      <c r="A5724" s="2">
        <v>1.2360747652549E+18</v>
      </c>
      <c r="B5724" s="2" t="s">
        <v>39787</v>
      </c>
      <c r="C5724" s="15">
        <v>43896.987997685188</v>
      </c>
      <c r="D5724" s="2" t="s">
        <v>1481</v>
      </c>
      <c r="E5724" s="2">
        <v>5573</v>
      </c>
      <c r="F5724" s="2">
        <v>8834</v>
      </c>
      <c r="H5724" s="3">
        <v>43896</v>
      </c>
      <c r="I5724" s="4">
        <v>0.98799768518518516</v>
      </c>
    </row>
    <row r="5725" spans="1:9">
      <c r="A5725" s="2">
        <v>1.2360747638287201E+18</v>
      </c>
      <c r="B5725" s="2" t="s">
        <v>39786</v>
      </c>
      <c r="C5725" s="15">
        <v>43896.987997685188</v>
      </c>
      <c r="D5725" s="2" t="s">
        <v>39785</v>
      </c>
      <c r="E5725" s="2">
        <v>7</v>
      </c>
      <c r="F5725" s="2">
        <v>0</v>
      </c>
      <c r="G5725" s="2" t="s">
        <v>2453</v>
      </c>
      <c r="H5725" s="3">
        <v>43896</v>
      </c>
      <c r="I5725" s="4">
        <v>0.98799768518518516</v>
      </c>
    </row>
    <row r="5726" spans="1:9">
      <c r="A5726" s="2">
        <v>1.2360747627298501E+18</v>
      </c>
      <c r="B5726" s="2" t="s">
        <v>39784</v>
      </c>
      <c r="C5726" s="15">
        <v>43896.987997685188</v>
      </c>
      <c r="D5726" s="2" t="s">
        <v>1481</v>
      </c>
      <c r="E5726" s="2">
        <v>22655</v>
      </c>
      <c r="F5726" s="2">
        <v>8834</v>
      </c>
      <c r="G5726" s="2" t="s">
        <v>39783</v>
      </c>
      <c r="H5726" s="3">
        <v>43896</v>
      </c>
      <c r="I5726" s="4">
        <v>0.98799768518518516</v>
      </c>
    </row>
    <row r="5727" spans="1:9">
      <c r="A5727" s="2">
        <v>1.23607476251997E+18</v>
      </c>
      <c r="B5727" s="2" t="s">
        <v>39782</v>
      </c>
      <c r="C5727" s="15">
        <v>43896.987997685188</v>
      </c>
      <c r="D5727" s="2" t="s">
        <v>1476</v>
      </c>
      <c r="E5727" s="2">
        <v>45882</v>
      </c>
      <c r="F5727" s="2">
        <v>5674</v>
      </c>
      <c r="G5727" s="2" t="s">
        <v>6526</v>
      </c>
      <c r="H5727" s="3">
        <v>43896</v>
      </c>
      <c r="I5727" s="4">
        <v>0.98799768518518516</v>
      </c>
    </row>
    <row r="5728" spans="1:9">
      <c r="A5728" s="2">
        <v>1.23607476233123E+18</v>
      </c>
      <c r="B5728" s="2" t="s">
        <v>39781</v>
      </c>
      <c r="C5728" s="15">
        <v>43896.987997685188</v>
      </c>
      <c r="D5728" s="2" t="s">
        <v>38719</v>
      </c>
      <c r="E5728" s="2">
        <v>90635</v>
      </c>
      <c r="F5728" s="2">
        <v>36</v>
      </c>
      <c r="H5728" s="3">
        <v>43896</v>
      </c>
      <c r="I5728" s="4">
        <v>0.98799768518518516</v>
      </c>
    </row>
    <row r="5729" spans="1:9">
      <c r="A5729" s="2">
        <v>1.2360747614884101E+18</v>
      </c>
      <c r="B5729" s="2" t="s">
        <v>39780</v>
      </c>
      <c r="C5729" s="15">
        <v>43896.987986111111</v>
      </c>
      <c r="D5729" s="2" t="s">
        <v>39779</v>
      </c>
      <c r="E5729" s="2">
        <v>7642</v>
      </c>
      <c r="F5729" s="2">
        <v>78</v>
      </c>
      <c r="H5729" s="3">
        <v>43896</v>
      </c>
      <c r="I5729" s="4">
        <v>0.98798611111111112</v>
      </c>
    </row>
    <row r="5730" spans="1:9">
      <c r="A5730" s="2">
        <v>1.23607476086766E+18</v>
      </c>
      <c r="B5730" s="2" t="s">
        <v>39778</v>
      </c>
      <c r="C5730" s="15">
        <v>43896.987986111111</v>
      </c>
      <c r="D5730" s="2" t="s">
        <v>36562</v>
      </c>
      <c r="E5730" s="2">
        <v>102</v>
      </c>
      <c r="F5730" s="2">
        <v>1442</v>
      </c>
      <c r="G5730" s="2" t="s">
        <v>3295</v>
      </c>
      <c r="H5730" s="3">
        <v>43896</v>
      </c>
      <c r="I5730" s="4">
        <v>0.98798611111111112</v>
      </c>
    </row>
    <row r="5731" spans="1:9">
      <c r="A5731" s="2">
        <v>1.23607475984401E+18</v>
      </c>
      <c r="B5731" s="2" t="s">
        <v>39777</v>
      </c>
      <c r="C5731" s="15">
        <v>43896.987986111111</v>
      </c>
      <c r="D5731" s="2" t="s">
        <v>39776</v>
      </c>
      <c r="E5731" s="2">
        <v>12</v>
      </c>
      <c r="F5731" s="2">
        <v>0</v>
      </c>
      <c r="G5731" s="2" t="s">
        <v>39775</v>
      </c>
      <c r="H5731" s="3">
        <v>43896</v>
      </c>
      <c r="I5731" s="4">
        <v>0.98798611111111112</v>
      </c>
    </row>
    <row r="5732" spans="1:9">
      <c r="A5732" s="2">
        <v>1.2360747591898601E+18</v>
      </c>
      <c r="B5732" s="2" t="s">
        <v>39774</v>
      </c>
      <c r="C5732" s="15">
        <v>43896.987986111111</v>
      </c>
      <c r="D5732" s="2" t="s">
        <v>39773</v>
      </c>
      <c r="E5732" s="2">
        <v>311</v>
      </c>
      <c r="F5732" s="2">
        <v>0</v>
      </c>
      <c r="G5732" s="2" t="s">
        <v>11112</v>
      </c>
      <c r="H5732" s="3">
        <v>43896</v>
      </c>
      <c r="I5732" s="4">
        <v>0.98798611111111112</v>
      </c>
    </row>
    <row r="5733" spans="1:9">
      <c r="A5733" s="2">
        <v>1.23607475858158E+18</v>
      </c>
      <c r="B5733" s="2" t="s">
        <v>39772</v>
      </c>
      <c r="C5733" s="15">
        <v>43896.987986111111</v>
      </c>
      <c r="D5733" s="2" t="s">
        <v>1510</v>
      </c>
      <c r="E5733" s="2">
        <v>170223</v>
      </c>
      <c r="F5733" s="2">
        <v>73322</v>
      </c>
      <c r="G5733" s="2" t="s">
        <v>39771</v>
      </c>
      <c r="H5733" s="3">
        <v>43896</v>
      </c>
      <c r="I5733" s="4">
        <v>0.98798611111111112</v>
      </c>
    </row>
    <row r="5734" spans="1:9">
      <c r="A5734" s="2">
        <v>1.23607475654321E+18</v>
      </c>
      <c r="B5734" s="2" t="s">
        <v>39770</v>
      </c>
      <c r="C5734" s="15">
        <v>43896.987974537034</v>
      </c>
      <c r="D5734" s="2" t="s">
        <v>39769</v>
      </c>
      <c r="E5734" s="2">
        <v>53990</v>
      </c>
      <c r="F5734" s="2">
        <v>0</v>
      </c>
      <c r="H5734" s="3">
        <v>43896</v>
      </c>
      <c r="I5734" s="4">
        <v>0.98797453703703697</v>
      </c>
    </row>
    <row r="5735" spans="1:9">
      <c r="A5735" s="2">
        <v>1.2360747562664801E+18</v>
      </c>
      <c r="B5735" s="2" t="s">
        <v>39768</v>
      </c>
      <c r="C5735" s="15">
        <v>43896.987974537034</v>
      </c>
      <c r="D5735" s="2" t="s">
        <v>39168</v>
      </c>
      <c r="E5735" s="2">
        <v>41687</v>
      </c>
      <c r="F5735" s="2">
        <v>19</v>
      </c>
      <c r="G5735" s="2" t="s">
        <v>39767</v>
      </c>
      <c r="H5735" s="3">
        <v>43896</v>
      </c>
      <c r="I5735" s="4">
        <v>0.98797453703703697</v>
      </c>
    </row>
    <row r="5736" spans="1:9">
      <c r="A5736" s="2">
        <v>1.2360747561281001E+18</v>
      </c>
      <c r="B5736" s="2" t="s">
        <v>39766</v>
      </c>
      <c r="C5736" s="15">
        <v>43896.987974537034</v>
      </c>
      <c r="D5736" s="2" t="s">
        <v>35265</v>
      </c>
      <c r="E5736" s="2">
        <v>252</v>
      </c>
      <c r="F5736" s="2">
        <v>71</v>
      </c>
      <c r="G5736" s="2" t="s">
        <v>2535</v>
      </c>
      <c r="H5736" s="3">
        <v>43896</v>
      </c>
      <c r="I5736" s="4">
        <v>0.98797453703703697</v>
      </c>
    </row>
    <row r="5737" spans="1:9">
      <c r="A5737" s="2">
        <v>1.23607475606495E+18</v>
      </c>
      <c r="B5737" s="2" t="s">
        <v>39765</v>
      </c>
      <c r="C5737" s="15">
        <v>43896.987974537034</v>
      </c>
      <c r="D5737" s="2" t="s">
        <v>36828</v>
      </c>
      <c r="E5737" s="2">
        <v>6088</v>
      </c>
      <c r="F5737" s="2">
        <v>1</v>
      </c>
      <c r="H5737" s="3">
        <v>43896</v>
      </c>
      <c r="I5737" s="4">
        <v>0.98797453703703697</v>
      </c>
    </row>
    <row r="5738" spans="1:9">
      <c r="A5738" s="2">
        <v>1.2360747556834199E+18</v>
      </c>
      <c r="B5738" s="2" t="s">
        <v>39764</v>
      </c>
      <c r="C5738" s="15">
        <v>43896.987974537034</v>
      </c>
      <c r="D5738" s="2" t="s">
        <v>39763</v>
      </c>
      <c r="E5738" s="2">
        <v>22366</v>
      </c>
      <c r="F5738" s="2">
        <v>5</v>
      </c>
      <c r="H5738" s="3">
        <v>43896</v>
      </c>
      <c r="I5738" s="4">
        <v>0.98797453703703697</v>
      </c>
    </row>
    <row r="5739" spans="1:9">
      <c r="A5739" s="2">
        <v>1.23607475506255E+18</v>
      </c>
      <c r="B5739" s="2" t="s">
        <v>39762</v>
      </c>
      <c r="C5739" s="15">
        <v>43896.987974537034</v>
      </c>
      <c r="D5739" s="2" t="s">
        <v>33829</v>
      </c>
      <c r="E5739" s="2">
        <v>43771</v>
      </c>
      <c r="F5739" s="2">
        <v>965</v>
      </c>
      <c r="G5739" s="2" t="s">
        <v>3156</v>
      </c>
      <c r="H5739" s="3">
        <v>43896</v>
      </c>
      <c r="I5739" s="4">
        <v>0.98797453703703697</v>
      </c>
    </row>
    <row r="5740" spans="1:9">
      <c r="A5740" s="2">
        <v>1.2360747549872399E+18</v>
      </c>
      <c r="B5740" s="2" t="s">
        <v>39761</v>
      </c>
      <c r="C5740" s="15">
        <v>43896.987974537034</v>
      </c>
      <c r="D5740" s="2" t="s">
        <v>1576</v>
      </c>
      <c r="E5740" s="2">
        <v>24208</v>
      </c>
      <c r="F5740" s="2">
        <v>547</v>
      </c>
      <c r="G5740" s="2" t="s">
        <v>39760</v>
      </c>
      <c r="H5740" s="3">
        <v>43896</v>
      </c>
      <c r="I5740" s="4">
        <v>0.98797453703703697</v>
      </c>
    </row>
    <row r="5741" spans="1:9">
      <c r="A5741" s="2">
        <v>1.23607475424063E+18</v>
      </c>
      <c r="B5741" s="2" t="s">
        <v>39759</v>
      </c>
      <c r="C5741" s="15">
        <v>43896.987974537034</v>
      </c>
      <c r="D5741" s="2" t="s">
        <v>1614</v>
      </c>
      <c r="E5741" s="2">
        <v>16963</v>
      </c>
      <c r="F5741" s="2">
        <v>57</v>
      </c>
      <c r="G5741" s="2" t="s">
        <v>4674</v>
      </c>
      <c r="H5741" s="3">
        <v>43896</v>
      </c>
      <c r="I5741" s="4">
        <v>0.98797453703703697</v>
      </c>
    </row>
    <row r="5742" spans="1:9">
      <c r="A5742" s="2">
        <v>1.23607475177859E+18</v>
      </c>
      <c r="B5742" s="2" t="s">
        <v>39758</v>
      </c>
      <c r="C5742" s="15">
        <v>43896.987962962965</v>
      </c>
      <c r="D5742" s="2" t="s">
        <v>38400</v>
      </c>
      <c r="E5742" s="2">
        <v>6602</v>
      </c>
      <c r="F5742" s="2">
        <v>30</v>
      </c>
      <c r="G5742" s="2" t="s">
        <v>21430</v>
      </c>
      <c r="H5742" s="3">
        <v>43896</v>
      </c>
      <c r="I5742" s="4">
        <v>0.98796296296296304</v>
      </c>
    </row>
    <row r="5743" spans="1:9">
      <c r="A5743" s="2">
        <v>1.23607475142206E+18</v>
      </c>
      <c r="B5743" s="2" t="s">
        <v>39757</v>
      </c>
      <c r="C5743" s="15">
        <v>43896.987962962965</v>
      </c>
      <c r="D5743" s="2" t="s">
        <v>38394</v>
      </c>
      <c r="E5743" s="2">
        <v>20856</v>
      </c>
      <c r="F5743" s="2">
        <v>2</v>
      </c>
      <c r="G5743" s="2" t="s">
        <v>5195</v>
      </c>
      <c r="H5743" s="3">
        <v>43896</v>
      </c>
      <c r="I5743" s="4">
        <v>0.98796296296296304</v>
      </c>
    </row>
    <row r="5744" spans="1:9">
      <c r="A5744" s="2">
        <v>1.23607474963104E+18</v>
      </c>
      <c r="B5744" s="2" t="s">
        <v>39756</v>
      </c>
      <c r="C5744" s="15">
        <v>43896.987962962965</v>
      </c>
      <c r="D5744" s="2" t="s">
        <v>39755</v>
      </c>
      <c r="E5744" s="2">
        <v>2083</v>
      </c>
      <c r="F5744" s="2">
        <v>0</v>
      </c>
      <c r="G5744" s="2" t="s">
        <v>39754</v>
      </c>
      <c r="H5744" s="3">
        <v>43896</v>
      </c>
      <c r="I5744" s="4">
        <v>0.98796296296296304</v>
      </c>
    </row>
    <row r="5745" spans="1:9">
      <c r="A5745" s="2">
        <v>1.23607474866222E+18</v>
      </c>
      <c r="B5745" s="2" t="s">
        <v>39753</v>
      </c>
      <c r="C5745" s="15">
        <v>43896.987951388888</v>
      </c>
      <c r="D5745" s="2" t="s">
        <v>39752</v>
      </c>
      <c r="E5745" s="2">
        <v>8523</v>
      </c>
      <c r="F5745" s="2">
        <v>6</v>
      </c>
      <c r="G5745" s="2" t="s">
        <v>39751</v>
      </c>
      <c r="H5745" s="3">
        <v>43896</v>
      </c>
      <c r="I5745" s="4">
        <v>0.98795138888888889</v>
      </c>
    </row>
    <row r="5746" spans="1:9">
      <c r="A5746" s="2">
        <v>1.23607474741633E+18</v>
      </c>
      <c r="B5746" s="2" t="s">
        <v>39750</v>
      </c>
      <c r="C5746" s="15">
        <v>43896.987951388888</v>
      </c>
      <c r="D5746" s="2" t="s">
        <v>39749</v>
      </c>
      <c r="E5746" s="2">
        <v>336</v>
      </c>
      <c r="F5746" s="2">
        <v>9</v>
      </c>
      <c r="G5746" s="2" t="s">
        <v>3126</v>
      </c>
      <c r="H5746" s="3">
        <v>43896</v>
      </c>
      <c r="I5746" s="4">
        <v>0.98795138888888889</v>
      </c>
    </row>
    <row r="5747" spans="1:9">
      <c r="A5747" s="2">
        <v>1.2360747473703501E+18</v>
      </c>
      <c r="B5747" s="2" t="s">
        <v>39748</v>
      </c>
      <c r="C5747" s="15">
        <v>43896.987951388888</v>
      </c>
      <c r="D5747" s="2" t="s">
        <v>1379</v>
      </c>
      <c r="E5747" s="2">
        <v>30125</v>
      </c>
      <c r="F5747" s="2">
        <v>3319</v>
      </c>
      <c r="G5747" s="2" t="s">
        <v>2428</v>
      </c>
      <c r="H5747" s="3">
        <v>43896</v>
      </c>
      <c r="I5747" s="4">
        <v>0.98795138888888889</v>
      </c>
    </row>
    <row r="5748" spans="1:9">
      <c r="A5748" s="2">
        <v>1.23607474709345E+18</v>
      </c>
      <c r="B5748" s="2" t="s">
        <v>39747</v>
      </c>
      <c r="C5748" s="15">
        <v>43896.987951388888</v>
      </c>
      <c r="D5748" s="2" t="s">
        <v>34324</v>
      </c>
      <c r="E5748" s="2">
        <v>21</v>
      </c>
      <c r="F5748" s="2">
        <v>922</v>
      </c>
      <c r="G5748" s="2" t="s">
        <v>6563</v>
      </c>
      <c r="H5748" s="3">
        <v>43896</v>
      </c>
      <c r="I5748" s="4">
        <v>0.98795138888888889</v>
      </c>
    </row>
    <row r="5749" spans="1:9">
      <c r="A5749" s="2">
        <v>1.23607474669088E+18</v>
      </c>
      <c r="B5749" s="2" t="s">
        <v>39746</v>
      </c>
      <c r="C5749" s="15">
        <v>43896.987951388888</v>
      </c>
      <c r="D5749" s="2" t="s">
        <v>39745</v>
      </c>
      <c r="E5749" s="2">
        <v>5809</v>
      </c>
      <c r="F5749" s="2">
        <v>0</v>
      </c>
      <c r="G5749" s="2" t="s">
        <v>2919</v>
      </c>
      <c r="H5749" s="3">
        <v>43896</v>
      </c>
      <c r="I5749" s="4">
        <v>0.98795138888888889</v>
      </c>
    </row>
    <row r="5750" spans="1:9">
      <c r="A5750" s="2">
        <v>1.23607474575136E+18</v>
      </c>
      <c r="B5750" s="2" t="s">
        <v>39744</v>
      </c>
      <c r="C5750" s="15">
        <v>43896.987951388888</v>
      </c>
      <c r="D5750" s="2" t="s">
        <v>1481</v>
      </c>
      <c r="E5750" s="2">
        <v>31453</v>
      </c>
      <c r="F5750" s="2">
        <v>8834</v>
      </c>
      <c r="H5750" s="3">
        <v>43896</v>
      </c>
      <c r="I5750" s="4">
        <v>0.98795138888888889</v>
      </c>
    </row>
    <row r="5751" spans="1:9">
      <c r="A5751" s="2">
        <v>1.2360747457010199E+18</v>
      </c>
      <c r="B5751" s="2" t="s">
        <v>39743</v>
      </c>
      <c r="C5751" s="15">
        <v>43896.987951388888</v>
      </c>
      <c r="D5751" s="2" t="s">
        <v>39465</v>
      </c>
      <c r="E5751" s="2">
        <v>2387</v>
      </c>
      <c r="F5751" s="2">
        <v>9</v>
      </c>
      <c r="G5751" s="2" t="s">
        <v>39464</v>
      </c>
      <c r="H5751" s="3">
        <v>43896</v>
      </c>
      <c r="I5751" s="4">
        <v>0.98795138888888889</v>
      </c>
    </row>
    <row r="5752" spans="1:9">
      <c r="A5752" s="2">
        <v>1.23607474563395E+18</v>
      </c>
      <c r="B5752" s="2" t="s">
        <v>39592</v>
      </c>
      <c r="C5752" s="15">
        <v>43896.987951388888</v>
      </c>
      <c r="D5752" s="2" t="s">
        <v>39742</v>
      </c>
      <c r="E5752" s="2">
        <v>36965</v>
      </c>
      <c r="F5752" s="2">
        <v>96</v>
      </c>
      <c r="H5752" s="3">
        <v>43896</v>
      </c>
      <c r="I5752" s="4">
        <v>0.98795138888888889</v>
      </c>
    </row>
    <row r="5753" spans="1:9">
      <c r="A5753" s="2">
        <v>1.23607474527315E+18</v>
      </c>
      <c r="B5753" s="2" t="s">
        <v>39741</v>
      </c>
      <c r="C5753" s="15">
        <v>43896.987951388888</v>
      </c>
      <c r="D5753" s="2" t="s">
        <v>1481</v>
      </c>
      <c r="E5753" s="2">
        <v>14867</v>
      </c>
      <c r="F5753" s="2">
        <v>8834</v>
      </c>
      <c r="G5753" s="2" t="s">
        <v>39740</v>
      </c>
      <c r="H5753" s="3">
        <v>43896</v>
      </c>
      <c r="I5753" s="4">
        <v>0.98795138888888889</v>
      </c>
    </row>
    <row r="5754" spans="1:9">
      <c r="A5754" s="2">
        <v>1.2360747446438899E+18</v>
      </c>
      <c r="B5754" s="2" t="s">
        <v>39739</v>
      </c>
      <c r="C5754" s="15">
        <v>43896.987939814811</v>
      </c>
      <c r="D5754" s="2" t="s">
        <v>1489</v>
      </c>
      <c r="E5754" s="2">
        <v>3684</v>
      </c>
      <c r="F5754" s="2">
        <v>8180</v>
      </c>
      <c r="G5754" s="2" t="s">
        <v>5913</v>
      </c>
      <c r="H5754" s="3">
        <v>43896</v>
      </c>
      <c r="I5754" s="4">
        <v>0.98793981481481474</v>
      </c>
    </row>
    <row r="5755" spans="1:9">
      <c r="A5755" s="2">
        <v>1.2360747445683899E+18</v>
      </c>
      <c r="B5755" s="2" t="s">
        <v>39738</v>
      </c>
      <c r="C5755" s="15">
        <v>43896.987939814811</v>
      </c>
      <c r="D5755" s="2" t="s">
        <v>34346</v>
      </c>
      <c r="E5755" s="2">
        <v>19372</v>
      </c>
      <c r="F5755" s="2">
        <v>402</v>
      </c>
      <c r="G5755" s="2" t="s">
        <v>39737</v>
      </c>
      <c r="H5755" s="3">
        <v>43896</v>
      </c>
      <c r="I5755" s="4">
        <v>0.98793981481481474</v>
      </c>
    </row>
    <row r="5756" spans="1:9">
      <c r="A5756" s="2">
        <v>1.23607474401072E+18</v>
      </c>
      <c r="B5756" s="2" t="s">
        <v>39736</v>
      </c>
      <c r="C5756" s="15">
        <v>43896.987939814811</v>
      </c>
      <c r="D5756" s="2" t="s">
        <v>37888</v>
      </c>
      <c r="E5756" s="2">
        <v>13659</v>
      </c>
      <c r="F5756" s="2">
        <v>4</v>
      </c>
      <c r="G5756" s="2" t="s">
        <v>39735</v>
      </c>
      <c r="H5756" s="3">
        <v>43896</v>
      </c>
      <c r="I5756" s="4">
        <v>0.98793981481481474</v>
      </c>
    </row>
    <row r="5757" spans="1:9">
      <c r="A5757" s="2">
        <v>1.2360747438974999E+18</v>
      </c>
      <c r="B5757" s="2" t="s">
        <v>39734</v>
      </c>
      <c r="C5757" s="15">
        <v>43896.987939814811</v>
      </c>
      <c r="D5757" s="2" t="s">
        <v>1481</v>
      </c>
      <c r="E5757" s="2">
        <v>2013</v>
      </c>
      <c r="F5757" s="2">
        <v>8834</v>
      </c>
      <c r="G5757" s="2" t="s">
        <v>7597</v>
      </c>
      <c r="H5757" s="3">
        <v>43896</v>
      </c>
      <c r="I5757" s="4">
        <v>0.98793981481481474</v>
      </c>
    </row>
    <row r="5758" spans="1:9">
      <c r="A5758" s="2">
        <v>1.2360747425173901E+18</v>
      </c>
      <c r="B5758" s="2" t="s">
        <v>39733</v>
      </c>
      <c r="C5758" s="15">
        <v>43896.987939814811</v>
      </c>
      <c r="D5758" s="2" t="s">
        <v>39620</v>
      </c>
      <c r="E5758" s="2">
        <v>3809</v>
      </c>
      <c r="F5758" s="2">
        <v>14</v>
      </c>
      <c r="G5758" s="2" t="s">
        <v>3147</v>
      </c>
      <c r="H5758" s="3">
        <v>43896</v>
      </c>
      <c r="I5758" s="4">
        <v>0.98793981481481474</v>
      </c>
    </row>
    <row r="5759" spans="1:9">
      <c r="A5759" s="2">
        <v>1.23607474099502E+18</v>
      </c>
      <c r="B5759" s="2" t="s">
        <v>39732</v>
      </c>
      <c r="C5759" s="15">
        <v>43896.987939814811</v>
      </c>
      <c r="D5759" s="2" t="s">
        <v>33979</v>
      </c>
      <c r="E5759" s="2">
        <v>31978</v>
      </c>
      <c r="F5759" s="2">
        <v>249</v>
      </c>
      <c r="G5759" s="2" t="s">
        <v>39731</v>
      </c>
      <c r="H5759" s="3">
        <v>43896</v>
      </c>
      <c r="I5759" s="4">
        <v>0.98793981481481474</v>
      </c>
    </row>
    <row r="5760" spans="1:9">
      <c r="A5760" s="2">
        <v>1.23607474013933E+18</v>
      </c>
      <c r="B5760" s="2" t="s">
        <v>39730</v>
      </c>
      <c r="C5760" s="15">
        <v>43896.987928240742</v>
      </c>
      <c r="D5760" s="2" t="s">
        <v>39729</v>
      </c>
      <c r="E5760" s="2">
        <v>111235</v>
      </c>
      <c r="F5760" s="2">
        <v>25</v>
      </c>
      <c r="G5760" s="2" t="s">
        <v>3512</v>
      </c>
      <c r="H5760" s="3">
        <v>43896</v>
      </c>
      <c r="I5760" s="4">
        <v>0.9879282407407407</v>
      </c>
    </row>
    <row r="5761" spans="1:9">
      <c r="A5761" s="2">
        <v>1.2360747400889999E+18</v>
      </c>
      <c r="B5761" s="2" t="s">
        <v>39728</v>
      </c>
      <c r="C5761" s="15">
        <v>43896.987928240742</v>
      </c>
      <c r="D5761" s="2" t="s">
        <v>1459</v>
      </c>
      <c r="E5761" s="2">
        <v>25195</v>
      </c>
      <c r="F5761" s="2">
        <v>90618</v>
      </c>
      <c r="G5761" s="2" t="s">
        <v>18017</v>
      </c>
      <c r="H5761" s="3">
        <v>43896</v>
      </c>
      <c r="I5761" s="4">
        <v>0.9879282407407407</v>
      </c>
    </row>
    <row r="5762" spans="1:9">
      <c r="A5762" s="2">
        <v>1.23607473971151E+18</v>
      </c>
      <c r="B5762" s="2" t="s">
        <v>39727</v>
      </c>
      <c r="C5762" s="15">
        <v>43896.987928240742</v>
      </c>
      <c r="D5762" s="2" t="s">
        <v>1457</v>
      </c>
      <c r="E5762" s="2">
        <v>32864</v>
      </c>
      <c r="F5762" s="2">
        <v>6248</v>
      </c>
      <c r="G5762" s="2" t="s">
        <v>12925</v>
      </c>
      <c r="H5762" s="3">
        <v>43896</v>
      </c>
      <c r="I5762" s="4">
        <v>0.9879282407407407</v>
      </c>
    </row>
    <row r="5763" spans="1:9">
      <c r="A5763" s="2">
        <v>1.2360747395940301E+18</v>
      </c>
      <c r="B5763" s="2" t="s">
        <v>12140</v>
      </c>
      <c r="C5763" s="15">
        <v>43896.987928240742</v>
      </c>
      <c r="D5763" s="2" t="s">
        <v>39726</v>
      </c>
      <c r="E5763" s="2">
        <v>207694</v>
      </c>
      <c r="F5763" s="2">
        <v>37</v>
      </c>
      <c r="G5763" s="2" t="s">
        <v>12139</v>
      </c>
      <c r="H5763" s="3">
        <v>43896</v>
      </c>
      <c r="I5763" s="4">
        <v>0.9879282407407407</v>
      </c>
    </row>
    <row r="5764" spans="1:9">
      <c r="A5764" s="2">
        <v>1.23607473949341E+18</v>
      </c>
      <c r="B5764" s="2" t="s">
        <v>39725</v>
      </c>
      <c r="C5764" s="15">
        <v>43896.987928240742</v>
      </c>
      <c r="D5764" s="2" t="s">
        <v>1510</v>
      </c>
      <c r="E5764" s="2">
        <v>5788</v>
      </c>
      <c r="F5764" s="2">
        <v>73322</v>
      </c>
      <c r="G5764" s="2" t="s">
        <v>39724</v>
      </c>
      <c r="H5764" s="3">
        <v>43896</v>
      </c>
      <c r="I5764" s="4">
        <v>0.9879282407407407</v>
      </c>
    </row>
    <row r="5765" spans="1:9">
      <c r="A5765" s="2">
        <v>1.2360747389732101E+18</v>
      </c>
      <c r="B5765" s="2" t="s">
        <v>39723</v>
      </c>
      <c r="C5765" s="15">
        <v>43896.987928240742</v>
      </c>
      <c r="D5765" s="2" t="s">
        <v>33519</v>
      </c>
      <c r="E5765" s="2">
        <v>29</v>
      </c>
      <c r="F5765" s="2">
        <v>6618</v>
      </c>
      <c r="G5765" s="2" t="s">
        <v>10561</v>
      </c>
      <c r="H5765" s="3">
        <v>43896</v>
      </c>
      <c r="I5765" s="4">
        <v>0.9879282407407407</v>
      </c>
    </row>
    <row r="5766" spans="1:9">
      <c r="A5766" s="2">
        <v>1.2360747383901499E+18</v>
      </c>
      <c r="B5766" s="2" t="s">
        <v>39722</v>
      </c>
      <c r="C5766" s="15">
        <v>43896.987928240742</v>
      </c>
      <c r="D5766" s="2" t="s">
        <v>35228</v>
      </c>
      <c r="E5766" s="2">
        <v>129</v>
      </c>
      <c r="F5766" s="2">
        <v>1049</v>
      </c>
      <c r="G5766" s="2" t="s">
        <v>14609</v>
      </c>
      <c r="H5766" s="3">
        <v>43896</v>
      </c>
      <c r="I5766" s="4">
        <v>0.9879282407407407</v>
      </c>
    </row>
    <row r="5767" spans="1:9">
      <c r="A5767" s="2">
        <v>1.2360747377443799E+18</v>
      </c>
      <c r="B5767" s="2" t="s">
        <v>38067</v>
      </c>
      <c r="C5767" s="15">
        <v>43896.987928240742</v>
      </c>
      <c r="D5767" s="2" t="s">
        <v>39721</v>
      </c>
      <c r="E5767" s="2">
        <v>6960</v>
      </c>
      <c r="F5767" s="2">
        <v>6</v>
      </c>
      <c r="G5767" s="2" t="s">
        <v>2742</v>
      </c>
      <c r="H5767" s="3">
        <v>43896</v>
      </c>
      <c r="I5767" s="4">
        <v>0.9879282407407407</v>
      </c>
    </row>
    <row r="5768" spans="1:9">
      <c r="A5768" s="2">
        <v>1.23607473630562E+18</v>
      </c>
      <c r="B5768" s="2" t="s">
        <v>39720</v>
      </c>
      <c r="C5768" s="15">
        <v>43896.987916666665</v>
      </c>
      <c r="D5768" s="2" t="s">
        <v>39168</v>
      </c>
      <c r="E5768" s="2">
        <v>6869</v>
      </c>
      <c r="F5768" s="2">
        <v>19</v>
      </c>
      <c r="H5768" s="3">
        <v>43896</v>
      </c>
      <c r="I5768" s="4">
        <v>0.98791666666666667</v>
      </c>
    </row>
    <row r="5769" spans="1:9">
      <c r="A5769" s="2">
        <v>1.23607473526125E+18</v>
      </c>
      <c r="B5769" s="2" t="s">
        <v>39719</v>
      </c>
      <c r="C5769" s="15">
        <v>43896.987916666665</v>
      </c>
      <c r="D5769" s="2" t="s">
        <v>33519</v>
      </c>
      <c r="E5769" s="2">
        <v>18027</v>
      </c>
      <c r="F5769" s="2">
        <v>6618</v>
      </c>
      <c r="G5769" s="2" t="s">
        <v>3547</v>
      </c>
      <c r="H5769" s="3">
        <v>43896</v>
      </c>
      <c r="I5769" s="4">
        <v>0.98791666666666667</v>
      </c>
    </row>
    <row r="5770" spans="1:9">
      <c r="A5770" s="2">
        <v>1.23607473502643E+18</v>
      </c>
      <c r="B5770" s="2" t="s">
        <v>39718</v>
      </c>
      <c r="C5770" s="15">
        <v>43896.987916666665</v>
      </c>
      <c r="D5770" s="2" t="s">
        <v>1481</v>
      </c>
      <c r="E5770" s="2">
        <v>1761</v>
      </c>
      <c r="F5770" s="2">
        <v>8834</v>
      </c>
      <c r="G5770" s="2" t="s">
        <v>3305</v>
      </c>
      <c r="H5770" s="3">
        <v>43896</v>
      </c>
      <c r="I5770" s="4">
        <v>0.98791666666666667</v>
      </c>
    </row>
    <row r="5771" spans="1:9">
      <c r="A5771" s="2">
        <v>1.23607473475809E+18</v>
      </c>
      <c r="B5771" s="2" t="s">
        <v>39717</v>
      </c>
      <c r="C5771" s="15">
        <v>43896.987916666665</v>
      </c>
      <c r="D5771" s="2" t="s">
        <v>1243</v>
      </c>
      <c r="E5771" s="2">
        <v>662</v>
      </c>
      <c r="F5771" s="2">
        <v>29317</v>
      </c>
      <c r="H5771" s="3">
        <v>43896</v>
      </c>
      <c r="I5771" s="4">
        <v>0.98791666666666667</v>
      </c>
    </row>
    <row r="5772" spans="1:9">
      <c r="A5772" s="2">
        <v>1.2360747323881001E+18</v>
      </c>
      <c r="B5772" s="2" t="s">
        <v>39716</v>
      </c>
      <c r="C5772" s="15">
        <v>43896.987916666665</v>
      </c>
      <c r="D5772" s="2" t="s">
        <v>34072</v>
      </c>
      <c r="E5772" s="2">
        <v>108</v>
      </c>
      <c r="F5772" s="2">
        <v>686</v>
      </c>
      <c r="H5772" s="3">
        <v>43896</v>
      </c>
      <c r="I5772" s="4">
        <v>0.98791666666666667</v>
      </c>
    </row>
    <row r="5773" spans="1:9">
      <c r="A5773" s="2">
        <v>1.2360747320695401E+18</v>
      </c>
      <c r="B5773" s="2" t="s">
        <v>39715</v>
      </c>
      <c r="C5773" s="15">
        <v>43896.987905092596</v>
      </c>
      <c r="D5773" s="2" t="s">
        <v>39714</v>
      </c>
      <c r="E5773" s="2">
        <v>5724</v>
      </c>
      <c r="F5773" s="2">
        <v>2</v>
      </c>
      <c r="G5773" s="2" t="s">
        <v>6605</v>
      </c>
      <c r="H5773" s="3">
        <v>43896</v>
      </c>
      <c r="I5773" s="4">
        <v>0.98790509259259263</v>
      </c>
    </row>
    <row r="5774" spans="1:9">
      <c r="A5774" s="2">
        <v>1.23607473116352E+18</v>
      </c>
      <c r="B5774" s="2" t="s">
        <v>39713</v>
      </c>
      <c r="C5774" s="15">
        <v>43896.987905092596</v>
      </c>
      <c r="D5774" s="2" t="s">
        <v>1612</v>
      </c>
      <c r="E5774" s="2">
        <v>11882</v>
      </c>
      <c r="F5774" s="2">
        <v>4059</v>
      </c>
      <c r="G5774" s="2" t="s">
        <v>7636</v>
      </c>
      <c r="H5774" s="3">
        <v>43896</v>
      </c>
      <c r="I5774" s="4">
        <v>0.98790509259259263</v>
      </c>
    </row>
    <row r="5775" spans="1:9">
      <c r="A5775" s="2">
        <v>1.2360747307607501E+18</v>
      </c>
      <c r="B5775" s="2" t="s">
        <v>39712</v>
      </c>
      <c r="C5775" s="15">
        <v>43896.987905092596</v>
      </c>
      <c r="D5775" s="2" t="s">
        <v>1576</v>
      </c>
      <c r="E5775" s="2">
        <v>12965</v>
      </c>
      <c r="F5775" s="2">
        <v>547</v>
      </c>
      <c r="G5775" s="2" t="s">
        <v>5572</v>
      </c>
      <c r="H5775" s="3">
        <v>43896</v>
      </c>
      <c r="I5775" s="4">
        <v>0.98790509259259263</v>
      </c>
    </row>
    <row r="5776" spans="1:9">
      <c r="A5776" s="2">
        <v>1.2360747296284001E+18</v>
      </c>
      <c r="B5776" s="2" t="s">
        <v>39711</v>
      </c>
      <c r="C5776" s="15">
        <v>43896.987905092596</v>
      </c>
      <c r="D5776" s="2" t="s">
        <v>1481</v>
      </c>
      <c r="E5776" s="2">
        <v>4177</v>
      </c>
      <c r="F5776" s="2">
        <v>8834</v>
      </c>
      <c r="G5776" s="2" t="s">
        <v>39710</v>
      </c>
      <c r="H5776" s="3">
        <v>43896</v>
      </c>
      <c r="I5776" s="4">
        <v>0.98790509259259263</v>
      </c>
    </row>
    <row r="5777" spans="1:9">
      <c r="A5777" s="2">
        <v>1.2360747295487099E+18</v>
      </c>
      <c r="B5777" s="2" t="s">
        <v>39709</v>
      </c>
      <c r="C5777" s="15">
        <v>43896.987905092596</v>
      </c>
      <c r="D5777" s="2" t="s">
        <v>1243</v>
      </c>
      <c r="E5777" s="2">
        <v>6217</v>
      </c>
      <c r="F5777" s="2">
        <v>29317</v>
      </c>
      <c r="H5777" s="3">
        <v>43896</v>
      </c>
      <c r="I5777" s="4">
        <v>0.98790509259259263</v>
      </c>
    </row>
    <row r="5778" spans="1:9">
      <c r="A5778" s="2">
        <v>1.2360747294647199E+18</v>
      </c>
      <c r="B5778" s="2" t="s">
        <v>39708</v>
      </c>
      <c r="C5778" s="15">
        <v>43896.987905092596</v>
      </c>
      <c r="D5778" s="2" t="s">
        <v>39707</v>
      </c>
      <c r="E5778" s="2">
        <v>1</v>
      </c>
      <c r="F5778" s="2">
        <v>0</v>
      </c>
      <c r="H5778" s="3">
        <v>43896</v>
      </c>
      <c r="I5778" s="4">
        <v>0.98790509259259263</v>
      </c>
    </row>
    <row r="5779" spans="1:9">
      <c r="A5779" s="2">
        <v>1.23607472920881E+18</v>
      </c>
      <c r="B5779" s="2" t="s">
        <v>39434</v>
      </c>
      <c r="C5779" s="15">
        <v>43896.987905092596</v>
      </c>
      <c r="D5779" s="2" t="s">
        <v>33286</v>
      </c>
      <c r="E5779" s="2">
        <v>22784</v>
      </c>
      <c r="F5779" s="2">
        <v>7</v>
      </c>
      <c r="H5779" s="3">
        <v>43896</v>
      </c>
      <c r="I5779" s="4">
        <v>0.98790509259259263</v>
      </c>
    </row>
    <row r="5780" spans="1:9">
      <c r="A5780" s="2">
        <v>1.23607472894878E+18</v>
      </c>
      <c r="B5780" s="2" t="s">
        <v>33204</v>
      </c>
      <c r="C5780" s="15">
        <v>43896.987905092596</v>
      </c>
      <c r="D5780" s="2" t="s">
        <v>39706</v>
      </c>
      <c r="E5780" s="2">
        <v>403155</v>
      </c>
      <c r="F5780" s="2">
        <v>82</v>
      </c>
      <c r="G5780" s="2" t="s">
        <v>33202</v>
      </c>
      <c r="H5780" s="3">
        <v>43896</v>
      </c>
      <c r="I5780" s="4">
        <v>0.98790509259259263</v>
      </c>
    </row>
    <row r="5781" spans="1:9">
      <c r="A5781" s="2">
        <v>1.23607472634851E+18</v>
      </c>
      <c r="B5781" s="2" t="s">
        <v>39705</v>
      </c>
      <c r="C5781" s="15">
        <v>43896.987893518519</v>
      </c>
      <c r="D5781" s="2" t="s">
        <v>39704</v>
      </c>
      <c r="E5781" s="2">
        <v>1123</v>
      </c>
      <c r="F5781" s="2">
        <v>0</v>
      </c>
      <c r="G5781" s="2" t="s">
        <v>6605</v>
      </c>
      <c r="H5781" s="3">
        <v>43896</v>
      </c>
      <c r="I5781" s="4">
        <v>0.98789351851851848</v>
      </c>
    </row>
    <row r="5782" spans="1:9">
      <c r="A5782" s="2">
        <v>1.2360747262812401E+18</v>
      </c>
      <c r="B5782" s="2" t="s">
        <v>39703</v>
      </c>
      <c r="C5782" s="15">
        <v>43896.987893518519</v>
      </c>
      <c r="D5782" s="2" t="s">
        <v>1481</v>
      </c>
      <c r="E5782" s="2">
        <v>4715</v>
      </c>
      <c r="F5782" s="2">
        <v>8834</v>
      </c>
      <c r="G5782" s="2" t="s">
        <v>39702</v>
      </c>
      <c r="H5782" s="3">
        <v>43896</v>
      </c>
      <c r="I5782" s="4">
        <v>0.98789351851851848</v>
      </c>
    </row>
    <row r="5783" spans="1:9">
      <c r="A5783" s="2">
        <v>1.2360747254802801E+18</v>
      </c>
      <c r="B5783" s="2" t="s">
        <v>39701</v>
      </c>
      <c r="C5783" s="15">
        <v>43896.987893518519</v>
      </c>
      <c r="D5783" s="2" t="s">
        <v>1553</v>
      </c>
      <c r="E5783" s="2">
        <v>80536</v>
      </c>
      <c r="F5783" s="2">
        <v>1370</v>
      </c>
      <c r="H5783" s="3">
        <v>43896</v>
      </c>
      <c r="I5783" s="4">
        <v>0.98789351851851848</v>
      </c>
    </row>
    <row r="5784" spans="1:9">
      <c r="A5784" s="2">
        <v>1.23607472280433E+18</v>
      </c>
      <c r="B5784" s="2" t="s">
        <v>39700</v>
      </c>
      <c r="C5784" s="15">
        <v>43896.987881944442</v>
      </c>
      <c r="D5784" s="2" t="s">
        <v>1243</v>
      </c>
      <c r="E5784" s="2">
        <v>4221</v>
      </c>
      <c r="F5784" s="2">
        <v>29317</v>
      </c>
      <c r="G5784" s="2" t="s">
        <v>34617</v>
      </c>
      <c r="H5784" s="3">
        <v>43896</v>
      </c>
      <c r="I5784" s="4">
        <v>0.98788194444444455</v>
      </c>
    </row>
    <row r="5785" spans="1:9">
      <c r="A5785" s="2">
        <v>1.23607472026257E+18</v>
      </c>
      <c r="B5785" s="2" t="s">
        <v>39699</v>
      </c>
      <c r="C5785" s="15">
        <v>43896.987881944442</v>
      </c>
      <c r="D5785" s="2" t="s">
        <v>35267</v>
      </c>
      <c r="E5785" s="2">
        <v>60</v>
      </c>
      <c r="F5785" s="2">
        <v>88</v>
      </c>
      <c r="H5785" s="3">
        <v>43896</v>
      </c>
      <c r="I5785" s="4">
        <v>0.98788194444444455</v>
      </c>
    </row>
    <row r="5786" spans="1:9">
      <c r="A5786" s="2">
        <v>1.23607471964176E+18</v>
      </c>
      <c r="B5786" s="2" t="s">
        <v>39698</v>
      </c>
      <c r="C5786" s="15">
        <v>43896.987870370373</v>
      </c>
      <c r="D5786" s="2" t="s">
        <v>38808</v>
      </c>
      <c r="E5786" s="2">
        <v>14652</v>
      </c>
      <c r="F5786" s="2">
        <v>29</v>
      </c>
      <c r="G5786" s="2" t="s">
        <v>39697</v>
      </c>
      <c r="H5786" s="3">
        <v>43896</v>
      </c>
      <c r="I5786" s="4">
        <v>0.9878703703703704</v>
      </c>
    </row>
    <row r="5787" spans="1:9">
      <c r="A5787" s="2">
        <v>1.2360747172845701E+18</v>
      </c>
      <c r="B5787" s="2" t="s">
        <v>39696</v>
      </c>
      <c r="C5787" s="15">
        <v>43896.987870370373</v>
      </c>
      <c r="D5787" s="2" t="s">
        <v>33198</v>
      </c>
      <c r="E5787" s="2">
        <v>40969</v>
      </c>
      <c r="F5787" s="2">
        <v>1181</v>
      </c>
      <c r="G5787" s="2" t="s">
        <v>39695</v>
      </c>
      <c r="H5787" s="3">
        <v>43896</v>
      </c>
      <c r="I5787" s="4">
        <v>0.9878703703703704</v>
      </c>
    </row>
    <row r="5788" spans="1:9">
      <c r="A5788" s="2">
        <v>1.23607471574511E+18</v>
      </c>
      <c r="B5788" s="2" t="s">
        <v>39694</v>
      </c>
      <c r="C5788" s="15">
        <v>43896.987870370373</v>
      </c>
      <c r="D5788" s="2" t="s">
        <v>1243</v>
      </c>
      <c r="E5788" s="2">
        <v>31486</v>
      </c>
      <c r="F5788" s="2">
        <v>29317</v>
      </c>
      <c r="G5788" s="2" t="s">
        <v>2666</v>
      </c>
      <c r="H5788" s="3">
        <v>43896</v>
      </c>
      <c r="I5788" s="4">
        <v>0.9878703703703704</v>
      </c>
    </row>
    <row r="5789" spans="1:9">
      <c r="A5789" s="2">
        <v>1.23607471482659E+18</v>
      </c>
      <c r="B5789" s="2" t="s">
        <v>39693</v>
      </c>
      <c r="C5789" s="15">
        <v>43896.987858796296</v>
      </c>
      <c r="D5789" s="2" t="s">
        <v>1471</v>
      </c>
      <c r="E5789" s="2">
        <v>60993</v>
      </c>
      <c r="F5789" s="2">
        <v>53689</v>
      </c>
      <c r="H5789" s="3">
        <v>43896</v>
      </c>
      <c r="I5789" s="4">
        <v>0.98785879629629625</v>
      </c>
    </row>
    <row r="5790" spans="1:9">
      <c r="A5790" s="2">
        <v>1.2360747143989299E+18</v>
      </c>
      <c r="B5790" s="2" t="s">
        <v>39692</v>
      </c>
      <c r="C5790" s="15">
        <v>43896.987858796296</v>
      </c>
      <c r="D5790" s="2" t="s">
        <v>1459</v>
      </c>
      <c r="E5790" s="2">
        <v>7738</v>
      </c>
      <c r="F5790" s="2">
        <v>90618</v>
      </c>
      <c r="H5790" s="3">
        <v>43896</v>
      </c>
      <c r="I5790" s="4">
        <v>0.98785879629629625</v>
      </c>
    </row>
    <row r="5791" spans="1:9">
      <c r="A5791" s="2">
        <v>1.2360747142814999E+18</v>
      </c>
      <c r="B5791" s="2" t="s">
        <v>39691</v>
      </c>
      <c r="C5791" s="15">
        <v>43896.987858796296</v>
      </c>
      <c r="D5791" s="2" t="s">
        <v>1481</v>
      </c>
      <c r="E5791" s="2">
        <v>3251</v>
      </c>
      <c r="F5791" s="2">
        <v>8834</v>
      </c>
      <c r="G5791" s="2" t="s">
        <v>39690</v>
      </c>
      <c r="H5791" s="3">
        <v>43896</v>
      </c>
      <c r="I5791" s="4">
        <v>0.98785879629629625</v>
      </c>
    </row>
    <row r="5792" spans="1:9">
      <c r="A5792" s="2">
        <v>1.23607471237309E+18</v>
      </c>
      <c r="B5792" s="2" t="s">
        <v>39689</v>
      </c>
      <c r="C5792" s="15">
        <v>43896.987858796296</v>
      </c>
      <c r="D5792" s="2" t="s">
        <v>39688</v>
      </c>
      <c r="E5792" s="2">
        <v>3424</v>
      </c>
      <c r="F5792" s="2">
        <v>0</v>
      </c>
      <c r="G5792" s="2" t="s">
        <v>39687</v>
      </c>
      <c r="H5792" s="3">
        <v>43896</v>
      </c>
      <c r="I5792" s="4">
        <v>0.98785879629629625</v>
      </c>
    </row>
    <row r="5793" spans="1:9">
      <c r="A5793" s="2">
        <v>1.2360747118823501E+18</v>
      </c>
      <c r="B5793" s="2" t="s">
        <v>39686</v>
      </c>
      <c r="C5793" s="15">
        <v>43896.987858796296</v>
      </c>
      <c r="D5793" s="2" t="s">
        <v>39685</v>
      </c>
      <c r="E5793" s="2">
        <v>5968</v>
      </c>
      <c r="F5793" s="2">
        <v>1</v>
      </c>
      <c r="G5793" s="2" t="s">
        <v>20350</v>
      </c>
      <c r="H5793" s="3">
        <v>43896</v>
      </c>
      <c r="I5793" s="4">
        <v>0.98785879629629625</v>
      </c>
    </row>
    <row r="5794" spans="1:9">
      <c r="A5794" s="2">
        <v>1.2360747116264599E+18</v>
      </c>
      <c r="B5794" s="2" t="s">
        <v>39684</v>
      </c>
      <c r="C5794" s="15">
        <v>43896.987858796296</v>
      </c>
      <c r="D5794" s="2" t="s">
        <v>39591</v>
      </c>
      <c r="E5794" s="2">
        <v>31022</v>
      </c>
      <c r="F5794" s="2">
        <v>54</v>
      </c>
      <c r="G5794" s="2" t="s">
        <v>25996</v>
      </c>
      <c r="H5794" s="3">
        <v>43896</v>
      </c>
      <c r="I5794" s="4">
        <v>0.98785879629629625</v>
      </c>
    </row>
    <row r="5795" spans="1:9">
      <c r="A5795" s="2">
        <v>1.23607471128257E+18</v>
      </c>
      <c r="B5795" s="2" t="s">
        <v>39683</v>
      </c>
      <c r="C5795" s="15">
        <v>43896.987847222219</v>
      </c>
      <c r="D5795" s="2" t="s">
        <v>1481</v>
      </c>
      <c r="E5795" s="2">
        <v>5052</v>
      </c>
      <c r="F5795" s="2">
        <v>8834</v>
      </c>
      <c r="G5795" s="2" t="s">
        <v>23546</v>
      </c>
      <c r="H5795" s="3">
        <v>43896</v>
      </c>
      <c r="I5795" s="4">
        <v>0.98784722222222221</v>
      </c>
    </row>
    <row r="5796" spans="1:9">
      <c r="A5796" s="2">
        <v>1.2360747110266299E+18</v>
      </c>
      <c r="B5796" s="2" t="s">
        <v>13250</v>
      </c>
      <c r="C5796" s="15">
        <v>43896.987847222219</v>
      </c>
      <c r="D5796" s="2" t="s">
        <v>39682</v>
      </c>
      <c r="E5796" s="2">
        <v>11</v>
      </c>
      <c r="F5796" s="2">
        <v>0</v>
      </c>
      <c r="G5796" s="2" t="s">
        <v>3349</v>
      </c>
      <c r="H5796" s="3">
        <v>43896</v>
      </c>
      <c r="I5796" s="4">
        <v>0.98784722222222221</v>
      </c>
    </row>
    <row r="5797" spans="1:9">
      <c r="A5797" s="2">
        <v>1.23607471026749E+18</v>
      </c>
      <c r="B5797" s="2" t="s">
        <v>39681</v>
      </c>
      <c r="C5797" s="15">
        <v>43896.987847222219</v>
      </c>
      <c r="D5797" s="2" t="s">
        <v>1481</v>
      </c>
      <c r="E5797" s="2">
        <v>8542</v>
      </c>
      <c r="F5797" s="2">
        <v>8834</v>
      </c>
      <c r="G5797" s="2" t="s">
        <v>39680</v>
      </c>
      <c r="H5797" s="3">
        <v>43896</v>
      </c>
      <c r="I5797" s="4">
        <v>0.98784722222222221</v>
      </c>
    </row>
    <row r="5798" spans="1:9">
      <c r="A5798" s="2">
        <v>1.23607470932386E+18</v>
      </c>
      <c r="B5798" s="2" t="s">
        <v>39679</v>
      </c>
      <c r="C5798" s="15">
        <v>43896.987847222219</v>
      </c>
      <c r="D5798" s="2" t="s">
        <v>1459</v>
      </c>
      <c r="E5798" s="2">
        <v>19668</v>
      </c>
      <c r="F5798" s="2">
        <v>90618</v>
      </c>
      <c r="H5798" s="3">
        <v>43896</v>
      </c>
      <c r="I5798" s="4">
        <v>0.98784722222222221</v>
      </c>
    </row>
    <row r="5799" spans="1:9">
      <c r="A5799" s="2">
        <v>1.2360747086821E+18</v>
      </c>
      <c r="B5799" s="2" t="s">
        <v>39678</v>
      </c>
      <c r="C5799" s="15">
        <v>43896.987847222219</v>
      </c>
      <c r="D5799" s="2" t="s">
        <v>1457</v>
      </c>
      <c r="E5799" s="2">
        <v>6295</v>
      </c>
      <c r="F5799" s="2">
        <v>6248</v>
      </c>
      <c r="G5799" s="2" t="s">
        <v>39677</v>
      </c>
      <c r="H5799" s="3">
        <v>43896</v>
      </c>
      <c r="I5799" s="4">
        <v>0.98784722222222221</v>
      </c>
    </row>
    <row r="5800" spans="1:9">
      <c r="A5800" s="2">
        <v>1.2360747068490199E+18</v>
      </c>
      <c r="B5800" s="2" t="s">
        <v>108</v>
      </c>
      <c r="C5800" s="15">
        <v>43896.987835648149</v>
      </c>
      <c r="D5800" s="2" t="s">
        <v>39676</v>
      </c>
      <c r="E5800" s="2">
        <v>40458</v>
      </c>
      <c r="F5800" s="2">
        <v>14</v>
      </c>
      <c r="G5800" s="2" t="s">
        <v>4490</v>
      </c>
      <c r="H5800" s="3">
        <v>43896</v>
      </c>
      <c r="I5800" s="4">
        <v>0.98783564814814817</v>
      </c>
    </row>
    <row r="5801" spans="1:9">
      <c r="A5801" s="2">
        <v>1.2360747067317499E+18</v>
      </c>
      <c r="B5801" s="2" t="s">
        <v>39675</v>
      </c>
      <c r="C5801" s="15">
        <v>43896.987835648149</v>
      </c>
      <c r="D5801" s="2" t="s">
        <v>39674</v>
      </c>
      <c r="E5801" s="2">
        <v>9853</v>
      </c>
      <c r="F5801" s="2">
        <v>5</v>
      </c>
      <c r="G5801" s="2" t="s">
        <v>3096</v>
      </c>
      <c r="H5801" s="3">
        <v>43896</v>
      </c>
      <c r="I5801" s="4">
        <v>0.98783564814814817</v>
      </c>
    </row>
    <row r="5802" spans="1:9">
      <c r="A5802" s="2">
        <v>1.2360747065429601E+18</v>
      </c>
      <c r="B5802" s="2" t="s">
        <v>39673</v>
      </c>
      <c r="C5802" s="15">
        <v>43896.987835648149</v>
      </c>
      <c r="D5802" s="2" t="s">
        <v>39672</v>
      </c>
      <c r="E5802" s="2">
        <v>40219</v>
      </c>
      <c r="F5802" s="2">
        <v>0</v>
      </c>
      <c r="H5802" s="3">
        <v>43896</v>
      </c>
      <c r="I5802" s="4">
        <v>0.98783564814814817</v>
      </c>
    </row>
    <row r="5803" spans="1:9">
      <c r="A5803" s="2">
        <v>1.2360747064674601E+18</v>
      </c>
      <c r="B5803" s="2" t="s">
        <v>11015</v>
      </c>
      <c r="C5803" s="15">
        <v>43896.987835648149</v>
      </c>
      <c r="D5803" s="2" t="s">
        <v>39671</v>
      </c>
      <c r="E5803" s="2">
        <v>49233</v>
      </c>
      <c r="F5803" s="2">
        <v>21</v>
      </c>
      <c r="G5803" s="2" t="s">
        <v>11014</v>
      </c>
      <c r="H5803" s="3">
        <v>43896</v>
      </c>
      <c r="I5803" s="4">
        <v>0.98783564814814817</v>
      </c>
    </row>
    <row r="5804" spans="1:9">
      <c r="A5804" s="2">
        <v>1.23607470366574E+18</v>
      </c>
      <c r="B5804" s="2" t="s">
        <v>39670</v>
      </c>
      <c r="C5804" s="15">
        <v>43896.987835648149</v>
      </c>
      <c r="D5804" s="2" t="s">
        <v>39669</v>
      </c>
      <c r="E5804" s="2">
        <v>7417</v>
      </c>
      <c r="F5804" s="2">
        <v>90</v>
      </c>
      <c r="G5804" s="2" t="s">
        <v>20200</v>
      </c>
      <c r="H5804" s="3">
        <v>43896</v>
      </c>
      <c r="I5804" s="4">
        <v>0.98783564814814817</v>
      </c>
    </row>
    <row r="5805" spans="1:9">
      <c r="A5805" s="2">
        <v>1.2360747033845E+18</v>
      </c>
      <c r="B5805" s="2" t="s">
        <v>39668</v>
      </c>
      <c r="C5805" s="15">
        <v>43896.987835648149</v>
      </c>
      <c r="D5805" s="2" t="s">
        <v>38434</v>
      </c>
      <c r="E5805" s="2">
        <v>112</v>
      </c>
      <c r="F5805" s="2">
        <v>31</v>
      </c>
      <c r="H5805" s="3">
        <v>43896</v>
      </c>
      <c r="I5805" s="4">
        <v>0.98783564814814817</v>
      </c>
    </row>
    <row r="5806" spans="1:9">
      <c r="A5806" s="2">
        <v>1.23607470236947E+18</v>
      </c>
      <c r="B5806" s="2" t="s">
        <v>39667</v>
      </c>
      <c r="C5806" s="15">
        <v>43896.987824074073</v>
      </c>
      <c r="D5806" s="2" t="s">
        <v>38927</v>
      </c>
      <c r="E5806" s="2">
        <v>17135</v>
      </c>
      <c r="F5806" s="2">
        <v>67</v>
      </c>
      <c r="H5806" s="3">
        <v>43896</v>
      </c>
      <c r="I5806" s="4">
        <v>0.98782407407407413</v>
      </c>
    </row>
    <row r="5807" spans="1:9">
      <c r="A5807" s="2">
        <v>1.2360747018244301E+18</v>
      </c>
      <c r="B5807" s="2" t="s">
        <v>39666</v>
      </c>
      <c r="C5807" s="15">
        <v>43896.987824074073</v>
      </c>
      <c r="D5807" s="2" t="s">
        <v>34090</v>
      </c>
      <c r="E5807" s="2">
        <v>181627</v>
      </c>
      <c r="F5807" s="2">
        <v>254</v>
      </c>
      <c r="H5807" s="3">
        <v>43896</v>
      </c>
      <c r="I5807" s="4">
        <v>0.98782407407407413</v>
      </c>
    </row>
    <row r="5808" spans="1:9">
      <c r="A5808" s="2">
        <v>1.2360747007296499E+18</v>
      </c>
      <c r="B5808" s="2" t="s">
        <v>39665</v>
      </c>
      <c r="C5808" s="15">
        <v>43896.987824074073</v>
      </c>
      <c r="D5808" s="2" t="s">
        <v>1243</v>
      </c>
      <c r="E5808" s="2">
        <v>1997</v>
      </c>
      <c r="F5808" s="2">
        <v>29317</v>
      </c>
      <c r="G5808" s="2" t="s">
        <v>6017</v>
      </c>
      <c r="H5808" s="3">
        <v>43896</v>
      </c>
      <c r="I5808" s="4">
        <v>0.98782407407407413</v>
      </c>
    </row>
    <row r="5809" spans="1:9">
      <c r="A5809" s="2">
        <v>1.2360747003772101E+18</v>
      </c>
      <c r="B5809" s="2" t="s">
        <v>39664</v>
      </c>
      <c r="C5809" s="15">
        <v>43896.987824074073</v>
      </c>
      <c r="D5809" s="2" t="s">
        <v>34845</v>
      </c>
      <c r="E5809" s="2">
        <v>14050</v>
      </c>
      <c r="F5809" s="2">
        <v>26</v>
      </c>
      <c r="G5809" s="2" t="s">
        <v>2453</v>
      </c>
      <c r="H5809" s="3">
        <v>43896</v>
      </c>
      <c r="I5809" s="4">
        <v>0.98782407407407413</v>
      </c>
    </row>
    <row r="5810" spans="1:9">
      <c r="A5810" s="2">
        <v>1.2360746989177101E+18</v>
      </c>
      <c r="B5810" s="2" t="s">
        <v>39663</v>
      </c>
      <c r="C5810" s="15">
        <v>43896.987824074073</v>
      </c>
      <c r="D5810" s="2" t="s">
        <v>37045</v>
      </c>
      <c r="E5810" s="2">
        <v>196550</v>
      </c>
      <c r="F5810" s="2">
        <v>4</v>
      </c>
      <c r="H5810" s="3">
        <v>43896</v>
      </c>
      <c r="I5810" s="4">
        <v>0.98782407407407413</v>
      </c>
    </row>
    <row r="5811" spans="1:9">
      <c r="A5811" s="2">
        <v>1.2360746976174799E+18</v>
      </c>
      <c r="B5811" s="2" t="s">
        <v>39662</v>
      </c>
      <c r="C5811" s="15">
        <v>43896.987812500003</v>
      </c>
      <c r="D5811" s="2" t="s">
        <v>1481</v>
      </c>
      <c r="E5811" s="2">
        <v>23298</v>
      </c>
      <c r="F5811" s="2">
        <v>8834</v>
      </c>
      <c r="G5811" s="2" t="s">
        <v>7742</v>
      </c>
      <c r="H5811" s="3">
        <v>43896</v>
      </c>
      <c r="I5811" s="4">
        <v>0.98781249999999998</v>
      </c>
    </row>
    <row r="5812" spans="1:9">
      <c r="A5812" s="2">
        <v>1.23607469737406E+18</v>
      </c>
      <c r="B5812" s="2" t="s">
        <v>39661</v>
      </c>
      <c r="C5812" s="15">
        <v>43896.987812500003</v>
      </c>
      <c r="D5812" s="2" t="s">
        <v>1501</v>
      </c>
      <c r="E5812" s="2">
        <v>10207</v>
      </c>
      <c r="F5812" s="2">
        <v>1628</v>
      </c>
      <c r="H5812" s="3">
        <v>43896</v>
      </c>
      <c r="I5812" s="4">
        <v>0.98781249999999998</v>
      </c>
    </row>
    <row r="5813" spans="1:9">
      <c r="A5813" s="2">
        <v>1.2360746964557299E+18</v>
      </c>
      <c r="B5813" s="2" t="s">
        <v>39660</v>
      </c>
      <c r="C5813" s="15">
        <v>43896.987812500003</v>
      </c>
      <c r="D5813" s="2" t="s">
        <v>1481</v>
      </c>
      <c r="E5813" s="2">
        <v>49</v>
      </c>
      <c r="F5813" s="2">
        <v>8834</v>
      </c>
      <c r="G5813" s="2" t="s">
        <v>39659</v>
      </c>
      <c r="H5813" s="3">
        <v>43896</v>
      </c>
      <c r="I5813" s="4">
        <v>0.98781249999999998</v>
      </c>
    </row>
    <row r="5814" spans="1:9">
      <c r="A5814" s="2">
        <v>1.2360746954531E+18</v>
      </c>
      <c r="B5814" s="2" t="s">
        <v>39658</v>
      </c>
      <c r="C5814" s="15">
        <v>43896.987812500003</v>
      </c>
      <c r="D5814" s="2" t="s">
        <v>39657</v>
      </c>
      <c r="E5814" s="2">
        <v>507</v>
      </c>
      <c r="F5814" s="2">
        <v>0</v>
      </c>
      <c r="H5814" s="3">
        <v>43896</v>
      </c>
      <c r="I5814" s="4">
        <v>0.98781249999999998</v>
      </c>
    </row>
    <row r="5815" spans="1:9">
      <c r="A5815" s="2">
        <v>1.23607469539874E+18</v>
      </c>
      <c r="B5815" s="2" t="s">
        <v>39656</v>
      </c>
      <c r="C5815" s="15">
        <v>43896.987812500003</v>
      </c>
      <c r="D5815" s="2" t="s">
        <v>1476</v>
      </c>
      <c r="E5815" s="2">
        <v>74990</v>
      </c>
      <c r="F5815" s="2">
        <v>5674</v>
      </c>
      <c r="G5815" s="2" t="s">
        <v>17164</v>
      </c>
      <c r="H5815" s="3">
        <v>43896</v>
      </c>
      <c r="I5815" s="4">
        <v>0.98781249999999998</v>
      </c>
    </row>
    <row r="5816" spans="1:9">
      <c r="A5816" s="2">
        <v>1.2360746953861801E+18</v>
      </c>
      <c r="B5816" s="2" t="s">
        <v>39655</v>
      </c>
      <c r="C5816" s="15">
        <v>43896.987812500003</v>
      </c>
      <c r="D5816" s="2" t="s">
        <v>35928</v>
      </c>
      <c r="E5816" s="2">
        <v>211111</v>
      </c>
      <c r="F5816" s="2">
        <v>10</v>
      </c>
      <c r="G5816" s="2" t="s">
        <v>2685</v>
      </c>
      <c r="H5816" s="3">
        <v>43896</v>
      </c>
      <c r="I5816" s="4">
        <v>0.98781249999999998</v>
      </c>
    </row>
    <row r="5817" spans="1:9">
      <c r="A5817" s="2">
        <v>1.2360746951890199E+18</v>
      </c>
      <c r="B5817" s="2" t="s">
        <v>38089</v>
      </c>
      <c r="C5817" s="15">
        <v>43896.987812500003</v>
      </c>
      <c r="D5817" s="2" t="s">
        <v>39654</v>
      </c>
      <c r="E5817" s="2">
        <v>25321</v>
      </c>
      <c r="F5817" s="2">
        <v>0</v>
      </c>
      <c r="G5817" s="2" t="s">
        <v>38087</v>
      </c>
      <c r="H5817" s="3">
        <v>43896</v>
      </c>
      <c r="I5817" s="4">
        <v>0.98781249999999998</v>
      </c>
    </row>
    <row r="5818" spans="1:9">
      <c r="A5818" s="2">
        <v>1.2360746948743601E+18</v>
      </c>
      <c r="B5818" s="2" t="s">
        <v>39653</v>
      </c>
      <c r="C5818" s="15">
        <v>43896.987812500003</v>
      </c>
      <c r="D5818" s="2" t="s">
        <v>39652</v>
      </c>
      <c r="E5818" s="2">
        <v>3985</v>
      </c>
      <c r="F5818" s="2">
        <v>10</v>
      </c>
      <c r="G5818" s="2" t="s">
        <v>39651</v>
      </c>
      <c r="H5818" s="3">
        <v>43896</v>
      </c>
      <c r="I5818" s="4">
        <v>0.98781249999999998</v>
      </c>
    </row>
    <row r="5819" spans="1:9">
      <c r="A5819" s="2">
        <v>1.2360746945136499E+18</v>
      </c>
      <c r="B5819" s="2" t="s">
        <v>39650</v>
      </c>
      <c r="C5819" s="15">
        <v>43896.987800925926</v>
      </c>
      <c r="D5819" s="2" t="s">
        <v>33829</v>
      </c>
      <c r="E5819" s="2">
        <v>30218</v>
      </c>
      <c r="F5819" s="2">
        <v>965</v>
      </c>
      <c r="G5819" s="2" t="s">
        <v>6148</v>
      </c>
      <c r="H5819" s="3">
        <v>43896</v>
      </c>
      <c r="I5819" s="4">
        <v>0.98780092592592583</v>
      </c>
    </row>
    <row r="5820" spans="1:9">
      <c r="A5820" s="2">
        <v>1.2360746943835599E+18</v>
      </c>
      <c r="B5820" s="2" t="s">
        <v>39649</v>
      </c>
      <c r="C5820" s="15">
        <v>43896.987800925926</v>
      </c>
      <c r="D5820" s="2" t="s">
        <v>1553</v>
      </c>
      <c r="E5820" s="2">
        <v>506</v>
      </c>
      <c r="F5820" s="2">
        <v>1370</v>
      </c>
      <c r="G5820" s="2" t="s">
        <v>2453</v>
      </c>
      <c r="H5820" s="3">
        <v>43896</v>
      </c>
      <c r="I5820" s="4">
        <v>0.98780092592592583</v>
      </c>
    </row>
    <row r="5821" spans="1:9">
      <c r="A5821" s="2">
        <v>1.23607469358675E+18</v>
      </c>
      <c r="B5821" s="2" t="s">
        <v>39648</v>
      </c>
      <c r="C5821" s="15">
        <v>43896.987800925926</v>
      </c>
      <c r="D5821" s="2" t="s">
        <v>1481</v>
      </c>
      <c r="E5821" s="2">
        <v>7959</v>
      </c>
      <c r="F5821" s="2">
        <v>8834</v>
      </c>
      <c r="H5821" s="3">
        <v>43896</v>
      </c>
      <c r="I5821" s="4">
        <v>0.98780092592592583</v>
      </c>
    </row>
    <row r="5822" spans="1:9">
      <c r="A5822" s="2">
        <v>1.2360746932973901E+18</v>
      </c>
      <c r="B5822" s="2" t="s">
        <v>39647</v>
      </c>
      <c r="C5822" s="15">
        <v>43896.987800925926</v>
      </c>
      <c r="D5822" s="2" t="s">
        <v>35390</v>
      </c>
      <c r="E5822" s="2">
        <v>26850</v>
      </c>
      <c r="F5822" s="2">
        <v>1</v>
      </c>
      <c r="H5822" s="3">
        <v>43896</v>
      </c>
      <c r="I5822" s="4">
        <v>0.98780092592592583</v>
      </c>
    </row>
    <row r="5823" spans="1:9">
      <c r="A5823" s="2">
        <v>1.23607469253822E+18</v>
      </c>
      <c r="B5823" s="2" t="s">
        <v>39646</v>
      </c>
      <c r="C5823" s="15">
        <v>43896.987800925926</v>
      </c>
      <c r="D5823" s="2" t="s">
        <v>1457</v>
      </c>
      <c r="E5823" s="2">
        <v>20973</v>
      </c>
      <c r="F5823" s="2">
        <v>6248</v>
      </c>
      <c r="G5823" s="2" t="s">
        <v>3295</v>
      </c>
      <c r="H5823" s="3">
        <v>43896</v>
      </c>
      <c r="I5823" s="4">
        <v>0.98780092592592583</v>
      </c>
    </row>
    <row r="5824" spans="1:9">
      <c r="A5824" s="2">
        <v>1.23607469236626E+18</v>
      </c>
      <c r="B5824" s="2" t="s">
        <v>32162</v>
      </c>
      <c r="C5824" s="15">
        <v>43896.987800925926</v>
      </c>
      <c r="D5824" s="2" t="s">
        <v>39645</v>
      </c>
      <c r="E5824" s="2">
        <v>58226</v>
      </c>
      <c r="F5824" s="2">
        <v>0</v>
      </c>
      <c r="G5824" s="2" t="s">
        <v>32160</v>
      </c>
      <c r="H5824" s="3">
        <v>43896</v>
      </c>
      <c r="I5824" s="4">
        <v>0.98780092592592583</v>
      </c>
    </row>
    <row r="5825" spans="1:9">
      <c r="A5825" s="2">
        <v>1.23607469126318E+18</v>
      </c>
      <c r="B5825" s="2" t="s">
        <v>39644</v>
      </c>
      <c r="C5825" s="15">
        <v>43896.987800925926</v>
      </c>
      <c r="D5825" s="2" t="s">
        <v>1476</v>
      </c>
      <c r="E5825" s="2">
        <v>4446</v>
      </c>
      <c r="F5825" s="2">
        <v>5674</v>
      </c>
      <c r="G5825" s="2" t="s">
        <v>4698</v>
      </c>
      <c r="H5825" s="3">
        <v>43896</v>
      </c>
      <c r="I5825" s="4">
        <v>0.98780092592592583</v>
      </c>
    </row>
    <row r="5826" spans="1:9">
      <c r="A5826" s="2">
        <v>1.23607469125059E+18</v>
      </c>
      <c r="B5826" s="2" t="s">
        <v>39643</v>
      </c>
      <c r="C5826" s="15">
        <v>43896.987800925926</v>
      </c>
      <c r="D5826" s="2" t="s">
        <v>38076</v>
      </c>
      <c r="E5826" s="2">
        <v>108007</v>
      </c>
      <c r="F5826" s="2">
        <v>26</v>
      </c>
      <c r="G5826" s="2" t="s">
        <v>2570</v>
      </c>
      <c r="H5826" s="3">
        <v>43896</v>
      </c>
      <c r="I5826" s="4">
        <v>0.98780092592592583</v>
      </c>
    </row>
    <row r="5827" spans="1:9">
      <c r="A5827" s="2">
        <v>1.2360746890527601E+18</v>
      </c>
      <c r="B5827" s="2" t="s">
        <v>39642</v>
      </c>
      <c r="C5827" s="15">
        <v>43896.98778935185</v>
      </c>
      <c r="D5827" s="2" t="s">
        <v>39641</v>
      </c>
      <c r="E5827" s="2">
        <v>6750</v>
      </c>
      <c r="F5827" s="2">
        <v>0</v>
      </c>
      <c r="G5827" s="2" t="s">
        <v>39640</v>
      </c>
      <c r="H5827" s="3">
        <v>43896</v>
      </c>
      <c r="I5827" s="4">
        <v>0.9877893518518519</v>
      </c>
    </row>
    <row r="5828" spans="1:9">
      <c r="A5828" s="2">
        <v>1.23607468875918E+18</v>
      </c>
      <c r="B5828" s="2" t="s">
        <v>39639</v>
      </c>
      <c r="C5828" s="15">
        <v>43896.98778935185</v>
      </c>
      <c r="D5828" s="2" t="s">
        <v>1476</v>
      </c>
      <c r="E5828" s="2">
        <v>4001</v>
      </c>
      <c r="F5828" s="2">
        <v>5674</v>
      </c>
      <c r="G5828" s="2" t="s">
        <v>2456</v>
      </c>
      <c r="H5828" s="3">
        <v>43896</v>
      </c>
      <c r="I5828" s="4">
        <v>0.9877893518518519</v>
      </c>
    </row>
    <row r="5829" spans="1:9">
      <c r="A5829" s="2">
        <v>1.23607468745453E+18</v>
      </c>
      <c r="B5829" s="2" t="s">
        <v>39638</v>
      </c>
      <c r="C5829" s="15">
        <v>43896.98778935185</v>
      </c>
      <c r="D5829" s="2" t="s">
        <v>39637</v>
      </c>
      <c r="E5829" s="2">
        <v>891</v>
      </c>
      <c r="F5829" s="2">
        <v>0</v>
      </c>
      <c r="G5829" s="2" t="s">
        <v>39636</v>
      </c>
      <c r="H5829" s="3">
        <v>43896</v>
      </c>
      <c r="I5829" s="4">
        <v>0.9877893518518519</v>
      </c>
    </row>
    <row r="5830" spans="1:9">
      <c r="A5830" s="2">
        <v>1.2360746869932001E+18</v>
      </c>
      <c r="B5830" s="2" t="s">
        <v>39635</v>
      </c>
      <c r="C5830" s="15">
        <v>43896.98778935185</v>
      </c>
      <c r="D5830" s="2" t="s">
        <v>39634</v>
      </c>
      <c r="E5830" s="2">
        <v>170198</v>
      </c>
      <c r="F5830" s="2">
        <v>39</v>
      </c>
      <c r="G5830" s="2" t="s">
        <v>2597</v>
      </c>
      <c r="H5830" s="3">
        <v>43896</v>
      </c>
      <c r="I5830" s="4">
        <v>0.9877893518518519</v>
      </c>
    </row>
    <row r="5831" spans="1:9">
      <c r="A5831" s="2">
        <v>1.23607468658209E+18</v>
      </c>
      <c r="B5831" s="2" t="s">
        <v>34413</v>
      </c>
      <c r="C5831" s="15">
        <v>43896.98778935185</v>
      </c>
      <c r="D5831" s="2" t="s">
        <v>39633</v>
      </c>
      <c r="E5831" s="2">
        <v>62875</v>
      </c>
      <c r="F5831" s="2">
        <v>75</v>
      </c>
      <c r="H5831" s="3">
        <v>43896</v>
      </c>
      <c r="I5831" s="4">
        <v>0.9877893518518519</v>
      </c>
    </row>
    <row r="5832" spans="1:9">
      <c r="A5832" s="2">
        <v>1.23607468657791E+18</v>
      </c>
      <c r="B5832" s="2" t="s">
        <v>39632</v>
      </c>
      <c r="C5832" s="15">
        <v>43896.98778935185</v>
      </c>
      <c r="D5832" s="2" t="s">
        <v>2805</v>
      </c>
      <c r="E5832" s="2">
        <v>9106</v>
      </c>
      <c r="F5832" s="2">
        <v>2091</v>
      </c>
      <c r="G5832" s="2" t="s">
        <v>39631</v>
      </c>
      <c r="H5832" s="3">
        <v>43896</v>
      </c>
      <c r="I5832" s="4">
        <v>0.9877893518518519</v>
      </c>
    </row>
    <row r="5833" spans="1:9">
      <c r="A5833" s="2">
        <v>1.2360746858147E+18</v>
      </c>
      <c r="B5833" s="2" t="s">
        <v>39630</v>
      </c>
      <c r="C5833" s="15">
        <v>43896.98777777778</v>
      </c>
      <c r="D5833" s="2" t="s">
        <v>39629</v>
      </c>
      <c r="E5833" s="2">
        <v>2622</v>
      </c>
      <c r="F5833" s="2">
        <v>2</v>
      </c>
      <c r="G5833" s="2" t="s">
        <v>3435</v>
      </c>
      <c r="H5833" s="3">
        <v>43896</v>
      </c>
      <c r="I5833" s="4">
        <v>0.98777777777777775</v>
      </c>
    </row>
    <row r="5834" spans="1:9">
      <c r="A5834" s="2">
        <v>1.23607468528622E+18</v>
      </c>
      <c r="B5834" s="2" t="s">
        <v>35524</v>
      </c>
      <c r="C5834" s="15">
        <v>43896.98777777778</v>
      </c>
      <c r="D5834" s="2" t="s">
        <v>39168</v>
      </c>
      <c r="E5834" s="2">
        <v>68270</v>
      </c>
      <c r="F5834" s="2">
        <v>19</v>
      </c>
      <c r="G5834" s="2" t="s">
        <v>35523</v>
      </c>
      <c r="H5834" s="3">
        <v>43896</v>
      </c>
      <c r="I5834" s="4">
        <v>0.98777777777777775</v>
      </c>
    </row>
    <row r="5835" spans="1:9">
      <c r="A5835" s="2">
        <v>1.2360746847452401E+18</v>
      </c>
      <c r="B5835" s="2" t="s">
        <v>39628</v>
      </c>
      <c r="C5835" s="15">
        <v>43896.98777777778</v>
      </c>
      <c r="D5835" s="2" t="s">
        <v>39627</v>
      </c>
      <c r="E5835" s="2">
        <v>171</v>
      </c>
      <c r="F5835" s="2">
        <v>0</v>
      </c>
      <c r="G5835" s="2" t="s">
        <v>2436</v>
      </c>
      <c r="H5835" s="3">
        <v>43896</v>
      </c>
      <c r="I5835" s="4">
        <v>0.98777777777777775</v>
      </c>
    </row>
    <row r="5836" spans="1:9">
      <c r="A5836" s="2">
        <v>1.2360746844054899E+18</v>
      </c>
      <c r="B5836" s="2" t="s">
        <v>39626</v>
      </c>
      <c r="C5836" s="15">
        <v>43896.98777777778</v>
      </c>
      <c r="D5836" s="2" t="s">
        <v>39625</v>
      </c>
      <c r="E5836" s="2">
        <v>510</v>
      </c>
      <c r="F5836" s="2">
        <v>0</v>
      </c>
      <c r="H5836" s="3">
        <v>43896</v>
      </c>
      <c r="I5836" s="4">
        <v>0.98777777777777775</v>
      </c>
    </row>
    <row r="5837" spans="1:9">
      <c r="A5837" s="2">
        <v>1.23607468430046E+18</v>
      </c>
      <c r="B5837" s="2" t="s">
        <v>39624</v>
      </c>
      <c r="C5837" s="15">
        <v>43896.98777777778</v>
      </c>
      <c r="D5837" s="2" t="s">
        <v>33829</v>
      </c>
      <c r="E5837" s="2">
        <v>189062</v>
      </c>
      <c r="F5837" s="2">
        <v>965</v>
      </c>
      <c r="G5837" s="2" t="s">
        <v>3683</v>
      </c>
      <c r="H5837" s="3">
        <v>43896</v>
      </c>
      <c r="I5837" s="4">
        <v>0.98777777777777775</v>
      </c>
    </row>
    <row r="5838" spans="1:9">
      <c r="A5838" s="2">
        <v>1.2360746841746199E+18</v>
      </c>
      <c r="B5838" s="2" t="s">
        <v>39623</v>
      </c>
      <c r="C5838" s="15">
        <v>43896.98777777778</v>
      </c>
      <c r="D5838" s="2" t="s">
        <v>39622</v>
      </c>
      <c r="E5838" s="2">
        <v>450</v>
      </c>
      <c r="F5838" s="2">
        <v>25</v>
      </c>
      <c r="G5838" s="2" t="s">
        <v>2717</v>
      </c>
      <c r="H5838" s="3">
        <v>43896</v>
      </c>
      <c r="I5838" s="4">
        <v>0.98777777777777775</v>
      </c>
    </row>
    <row r="5839" spans="1:9">
      <c r="A5839" s="2">
        <v>1.2360746833147899E+18</v>
      </c>
      <c r="B5839" s="2" t="s">
        <v>39621</v>
      </c>
      <c r="C5839" s="15">
        <v>43896.98777777778</v>
      </c>
      <c r="D5839" s="2" t="s">
        <v>39620</v>
      </c>
      <c r="E5839" s="2">
        <v>1394</v>
      </c>
      <c r="F5839" s="2">
        <v>14</v>
      </c>
      <c r="G5839" s="2" t="s">
        <v>3147</v>
      </c>
      <c r="H5839" s="3">
        <v>43896</v>
      </c>
      <c r="I5839" s="4">
        <v>0.98777777777777775</v>
      </c>
    </row>
    <row r="5840" spans="1:9">
      <c r="A5840" s="2">
        <v>1.2360746823668201E+18</v>
      </c>
      <c r="B5840" s="2" t="s">
        <v>39619</v>
      </c>
      <c r="C5840" s="15">
        <v>43896.98777777778</v>
      </c>
      <c r="D5840" s="2" t="s">
        <v>36015</v>
      </c>
      <c r="E5840" s="2">
        <v>55512</v>
      </c>
      <c r="F5840" s="2">
        <v>75</v>
      </c>
      <c r="G5840" s="2" t="s">
        <v>39618</v>
      </c>
      <c r="H5840" s="3">
        <v>43896</v>
      </c>
      <c r="I5840" s="4">
        <v>0.98777777777777775</v>
      </c>
    </row>
    <row r="5841" spans="1:9">
      <c r="A5841" s="2">
        <v>1.2360746822955699E+18</v>
      </c>
      <c r="B5841" s="2" t="s">
        <v>39617</v>
      </c>
      <c r="C5841" s="15">
        <v>43896.98777777778</v>
      </c>
      <c r="D5841" s="2" t="s">
        <v>1481</v>
      </c>
      <c r="E5841" s="2">
        <v>99</v>
      </c>
      <c r="F5841" s="2">
        <v>8834</v>
      </c>
      <c r="G5841" s="2" t="s">
        <v>3156</v>
      </c>
      <c r="H5841" s="3">
        <v>43896</v>
      </c>
      <c r="I5841" s="4">
        <v>0.98777777777777775</v>
      </c>
    </row>
    <row r="5842" spans="1:9">
      <c r="A5842" s="2">
        <v>1.2360746816917E+18</v>
      </c>
      <c r="B5842" s="2" t="s">
        <v>38976</v>
      </c>
      <c r="C5842" s="15">
        <v>43896.987766203703</v>
      </c>
      <c r="D5842" s="2" t="s">
        <v>34017</v>
      </c>
      <c r="E5842" s="2">
        <v>308316</v>
      </c>
      <c r="F5842" s="2">
        <v>167</v>
      </c>
      <c r="H5842" s="3">
        <v>43896</v>
      </c>
      <c r="I5842" s="4">
        <v>0.98776620370370372</v>
      </c>
    </row>
    <row r="5843" spans="1:9">
      <c r="A5843" s="2">
        <v>1.23607468148205E+18</v>
      </c>
      <c r="B5843" s="2" t="s">
        <v>39616</v>
      </c>
      <c r="C5843" s="15">
        <v>43896.987766203703</v>
      </c>
      <c r="D5843" s="2" t="s">
        <v>39615</v>
      </c>
      <c r="E5843" s="2">
        <v>47118</v>
      </c>
      <c r="F5843" s="2">
        <v>1</v>
      </c>
      <c r="G5843" s="2" t="s">
        <v>39614</v>
      </c>
      <c r="H5843" s="3">
        <v>43896</v>
      </c>
      <c r="I5843" s="4">
        <v>0.98776620370370372</v>
      </c>
    </row>
    <row r="5844" spans="1:9">
      <c r="A5844" s="2">
        <v>1.23607468119678E+18</v>
      </c>
      <c r="B5844" s="2" t="s">
        <v>39613</v>
      </c>
      <c r="C5844" s="15">
        <v>43896.987766203703</v>
      </c>
      <c r="D5844" s="2" t="s">
        <v>34076</v>
      </c>
      <c r="E5844" s="2">
        <v>15116</v>
      </c>
      <c r="F5844" s="2">
        <v>373</v>
      </c>
      <c r="G5844" s="2" t="s">
        <v>39612</v>
      </c>
      <c r="H5844" s="3">
        <v>43896</v>
      </c>
      <c r="I5844" s="4">
        <v>0.98776620370370372</v>
      </c>
    </row>
    <row r="5845" spans="1:9">
      <c r="A5845" s="2">
        <v>1.2360746774344801E+18</v>
      </c>
      <c r="B5845" s="2" t="s">
        <v>39611</v>
      </c>
      <c r="C5845" s="15">
        <v>43896.987754629627</v>
      </c>
      <c r="D5845" s="2" t="s">
        <v>1243</v>
      </c>
      <c r="E5845" s="2">
        <v>2279</v>
      </c>
      <c r="F5845" s="2">
        <v>29317</v>
      </c>
      <c r="H5845" s="3">
        <v>43896</v>
      </c>
      <c r="I5845" s="4">
        <v>0.98775462962962957</v>
      </c>
    </row>
    <row r="5846" spans="1:9">
      <c r="A5846" s="2">
        <v>1.23607467720799E+18</v>
      </c>
      <c r="B5846" s="2" t="s">
        <v>39610</v>
      </c>
      <c r="C5846" s="15">
        <v>43896.987754629627</v>
      </c>
      <c r="D5846" s="2" t="s">
        <v>39609</v>
      </c>
      <c r="E5846" s="2">
        <v>500</v>
      </c>
      <c r="F5846" s="2">
        <v>138</v>
      </c>
      <c r="G5846" s="2" t="s">
        <v>14652</v>
      </c>
      <c r="H5846" s="3">
        <v>43896</v>
      </c>
      <c r="I5846" s="4">
        <v>0.98775462962962957</v>
      </c>
    </row>
    <row r="5847" spans="1:9">
      <c r="A5847" s="2">
        <v>1.23607467672561E+18</v>
      </c>
      <c r="B5847" s="2" t="s">
        <v>39608</v>
      </c>
      <c r="C5847" s="15">
        <v>43896.987754629627</v>
      </c>
      <c r="D5847" s="2" t="s">
        <v>1481</v>
      </c>
      <c r="E5847" s="2">
        <v>154607</v>
      </c>
      <c r="F5847" s="2">
        <v>8834</v>
      </c>
      <c r="G5847" s="2" t="s">
        <v>39607</v>
      </c>
      <c r="H5847" s="3">
        <v>43896</v>
      </c>
      <c r="I5847" s="4">
        <v>0.98775462962962957</v>
      </c>
    </row>
    <row r="5848" spans="1:9">
      <c r="A5848" s="2">
        <v>1.23607467653695E+18</v>
      </c>
      <c r="B5848" s="2" t="s">
        <v>39606</v>
      </c>
      <c r="C5848" s="15">
        <v>43896.987754629627</v>
      </c>
      <c r="D5848" s="2" t="s">
        <v>37828</v>
      </c>
      <c r="E5848" s="2">
        <v>79993</v>
      </c>
      <c r="F5848" s="2">
        <v>97</v>
      </c>
      <c r="G5848" s="2" t="s">
        <v>2442</v>
      </c>
      <c r="H5848" s="3">
        <v>43896</v>
      </c>
      <c r="I5848" s="4">
        <v>0.98775462962962957</v>
      </c>
    </row>
    <row r="5849" spans="1:9">
      <c r="A5849" s="2">
        <v>1.23607467623072E+18</v>
      </c>
      <c r="B5849" s="2" t="s">
        <v>12140</v>
      </c>
      <c r="C5849" s="15">
        <v>43896.987754629627</v>
      </c>
      <c r="D5849" s="2" t="s">
        <v>39605</v>
      </c>
      <c r="E5849" s="2">
        <v>207694</v>
      </c>
      <c r="F5849" s="2">
        <v>54</v>
      </c>
      <c r="G5849" s="2" t="s">
        <v>12139</v>
      </c>
      <c r="H5849" s="3">
        <v>43896</v>
      </c>
      <c r="I5849" s="4">
        <v>0.98775462962962957</v>
      </c>
    </row>
    <row r="5850" spans="1:9">
      <c r="A5850" s="2">
        <v>1.2360746762265999E+18</v>
      </c>
      <c r="B5850" s="2" t="s">
        <v>39604</v>
      </c>
      <c r="C5850" s="15">
        <v>43896.987754629627</v>
      </c>
      <c r="D5850" s="2" t="s">
        <v>39603</v>
      </c>
      <c r="E5850" s="2">
        <v>7481</v>
      </c>
      <c r="F5850" s="2">
        <v>1</v>
      </c>
      <c r="G5850" s="2" t="s">
        <v>39602</v>
      </c>
      <c r="H5850" s="3">
        <v>43896</v>
      </c>
      <c r="I5850" s="4">
        <v>0.98775462962962957</v>
      </c>
    </row>
    <row r="5851" spans="1:9">
      <c r="A5851" s="2">
        <v>1.23607467605875E+18</v>
      </c>
      <c r="B5851" s="2" t="s">
        <v>39601</v>
      </c>
      <c r="C5851" s="15">
        <v>43896.987754629627</v>
      </c>
      <c r="D5851" s="2" t="s">
        <v>1481</v>
      </c>
      <c r="E5851" s="2">
        <v>3640</v>
      </c>
      <c r="F5851" s="2">
        <v>8834</v>
      </c>
      <c r="G5851" s="2" t="s">
        <v>39600</v>
      </c>
      <c r="H5851" s="3">
        <v>43896</v>
      </c>
      <c r="I5851" s="4">
        <v>0.98775462962962957</v>
      </c>
    </row>
    <row r="5852" spans="1:9">
      <c r="A5852" s="2">
        <v>1.2360746736093299E+18</v>
      </c>
      <c r="B5852" s="2" t="s">
        <v>39599</v>
      </c>
      <c r="C5852" s="15">
        <v>43896.987754629627</v>
      </c>
      <c r="D5852" s="2" t="s">
        <v>39598</v>
      </c>
      <c r="E5852" s="2">
        <v>47396</v>
      </c>
      <c r="F5852" s="2">
        <v>13</v>
      </c>
      <c r="G5852" s="2" t="s">
        <v>39597</v>
      </c>
      <c r="H5852" s="3">
        <v>43896</v>
      </c>
      <c r="I5852" s="4">
        <v>0.98775462962962957</v>
      </c>
    </row>
    <row r="5853" spans="1:9">
      <c r="A5853" s="2">
        <v>1.23607467248526E+18</v>
      </c>
      <c r="B5853" s="2" t="s">
        <v>39596</v>
      </c>
      <c r="C5853" s="15">
        <v>43896.987743055557</v>
      </c>
      <c r="D5853" s="2" t="s">
        <v>33835</v>
      </c>
      <c r="E5853" s="2">
        <v>5384</v>
      </c>
      <c r="F5853" s="2">
        <v>163</v>
      </c>
      <c r="H5853" s="3">
        <v>43896</v>
      </c>
      <c r="I5853" s="4">
        <v>0.98774305555555564</v>
      </c>
    </row>
    <row r="5854" spans="1:9">
      <c r="A5854" s="2">
        <v>1.2360746705432901E+18</v>
      </c>
      <c r="B5854" s="2" t="s">
        <v>39595</v>
      </c>
      <c r="C5854" s="15">
        <v>43896.987743055557</v>
      </c>
      <c r="D5854" s="2" t="s">
        <v>39594</v>
      </c>
      <c r="E5854" s="2">
        <v>76040</v>
      </c>
      <c r="F5854" s="2">
        <v>2</v>
      </c>
      <c r="G5854" s="2" t="s">
        <v>39593</v>
      </c>
      <c r="H5854" s="3">
        <v>43896</v>
      </c>
      <c r="I5854" s="4">
        <v>0.98774305555555564</v>
      </c>
    </row>
    <row r="5855" spans="1:9">
      <c r="A5855" s="2">
        <v>1.23607466990579E+18</v>
      </c>
      <c r="B5855" s="2" t="s">
        <v>39592</v>
      </c>
      <c r="C5855" s="15">
        <v>43896.987743055557</v>
      </c>
      <c r="D5855" s="2" t="s">
        <v>39591</v>
      </c>
      <c r="E5855" s="2">
        <v>36965</v>
      </c>
      <c r="F5855" s="2">
        <v>54</v>
      </c>
      <c r="H5855" s="3">
        <v>43896</v>
      </c>
      <c r="I5855" s="4">
        <v>0.98774305555555564</v>
      </c>
    </row>
    <row r="5856" spans="1:9">
      <c r="A5856" s="2">
        <v>1.2360746698386501E+18</v>
      </c>
      <c r="B5856" s="2" t="s">
        <v>39590</v>
      </c>
      <c r="C5856" s="15">
        <v>43896.987743055557</v>
      </c>
      <c r="D5856" s="2" t="s">
        <v>34886</v>
      </c>
      <c r="E5856" s="2">
        <v>196725</v>
      </c>
      <c r="F5856" s="2">
        <v>6</v>
      </c>
      <c r="G5856" s="2" t="s">
        <v>4883</v>
      </c>
      <c r="H5856" s="3">
        <v>43896</v>
      </c>
      <c r="I5856" s="4">
        <v>0.98774305555555564</v>
      </c>
    </row>
    <row r="5857" spans="1:9">
      <c r="A5857" s="2">
        <v>1.2360746697589701E+18</v>
      </c>
      <c r="B5857" s="2" t="s">
        <v>39589</v>
      </c>
      <c r="C5857" s="15">
        <v>43896.987743055557</v>
      </c>
      <c r="D5857" s="2" t="s">
        <v>1481</v>
      </c>
      <c r="E5857" s="2">
        <v>653</v>
      </c>
      <c r="F5857" s="2">
        <v>8834</v>
      </c>
      <c r="G5857" s="2" t="s">
        <v>39588</v>
      </c>
      <c r="H5857" s="3">
        <v>43896</v>
      </c>
      <c r="I5857" s="4">
        <v>0.98774305555555564</v>
      </c>
    </row>
    <row r="5858" spans="1:9">
      <c r="A5858" s="2">
        <v>1.2360746695996001E+18</v>
      </c>
      <c r="B5858" s="2" t="s">
        <v>39587</v>
      </c>
      <c r="C5858" s="15">
        <v>43896.987743055557</v>
      </c>
      <c r="D5858" s="2" t="s">
        <v>38719</v>
      </c>
      <c r="E5858" s="2">
        <v>25973</v>
      </c>
      <c r="F5858" s="2">
        <v>36</v>
      </c>
      <c r="G5858" s="2" t="s">
        <v>39586</v>
      </c>
      <c r="H5858" s="3">
        <v>43896</v>
      </c>
      <c r="I5858" s="4">
        <v>0.98774305555555564</v>
      </c>
    </row>
    <row r="5859" spans="1:9">
      <c r="A5859" s="2">
        <v>1.2360746665376901E+18</v>
      </c>
      <c r="B5859" s="2" t="s">
        <v>39585</v>
      </c>
      <c r="C5859" s="15">
        <v>43896.98773148148</v>
      </c>
      <c r="D5859" s="2" t="s">
        <v>1243</v>
      </c>
      <c r="E5859" s="2">
        <v>6381</v>
      </c>
      <c r="F5859" s="2">
        <v>29317</v>
      </c>
      <c r="H5859" s="3">
        <v>43896</v>
      </c>
      <c r="I5859" s="4">
        <v>0.98773148148148149</v>
      </c>
    </row>
    <row r="5860" spans="1:9">
      <c r="A5860" s="2">
        <v>1.23607466511586E+18</v>
      </c>
      <c r="B5860" s="2" t="s">
        <v>39584</v>
      </c>
      <c r="C5860" s="15">
        <v>43896.987719907411</v>
      </c>
      <c r="D5860" s="2" t="s">
        <v>36562</v>
      </c>
      <c r="E5860" s="2">
        <v>3231</v>
      </c>
      <c r="F5860" s="2">
        <v>1442</v>
      </c>
      <c r="G5860" s="2" t="s">
        <v>7829</v>
      </c>
      <c r="H5860" s="3">
        <v>43896</v>
      </c>
      <c r="I5860" s="4">
        <v>0.98771990740740734</v>
      </c>
    </row>
    <row r="5861" spans="1:9">
      <c r="A5861" s="2">
        <v>1.2360746650235899E+18</v>
      </c>
      <c r="B5861" s="2" t="s">
        <v>39583</v>
      </c>
      <c r="C5861" s="15">
        <v>43896.987719907411</v>
      </c>
      <c r="D5861" s="2" t="s">
        <v>1481</v>
      </c>
      <c r="E5861" s="2">
        <v>8860</v>
      </c>
      <c r="F5861" s="2">
        <v>8834</v>
      </c>
      <c r="G5861" s="2" t="s">
        <v>2436</v>
      </c>
      <c r="H5861" s="3">
        <v>43896</v>
      </c>
      <c r="I5861" s="4">
        <v>0.98771990740740734</v>
      </c>
    </row>
    <row r="5862" spans="1:9">
      <c r="A5862" s="2">
        <v>1.2360746632200399E+18</v>
      </c>
      <c r="B5862" s="2" t="s">
        <v>39582</v>
      </c>
      <c r="C5862" s="15">
        <v>43896.987719907411</v>
      </c>
      <c r="D5862" s="2" t="s">
        <v>39581</v>
      </c>
      <c r="E5862" s="2">
        <v>55</v>
      </c>
      <c r="F5862" s="2">
        <v>1</v>
      </c>
      <c r="G5862" s="2" t="s">
        <v>2442</v>
      </c>
      <c r="H5862" s="3">
        <v>43896</v>
      </c>
      <c r="I5862" s="4">
        <v>0.98771990740740734</v>
      </c>
    </row>
    <row r="5863" spans="1:9">
      <c r="A5863" s="2">
        <v>1.2360746620917901E+18</v>
      </c>
      <c r="B5863" s="2" t="s">
        <v>39580</v>
      </c>
      <c r="C5863" s="15">
        <v>43896.987719907411</v>
      </c>
      <c r="D5863" s="2" t="s">
        <v>1459</v>
      </c>
      <c r="E5863" s="2">
        <v>20741</v>
      </c>
      <c r="F5863" s="2">
        <v>90618</v>
      </c>
      <c r="G5863" s="2" t="s">
        <v>39579</v>
      </c>
      <c r="H5863" s="3">
        <v>43896</v>
      </c>
      <c r="I5863" s="4">
        <v>0.98771990740740734</v>
      </c>
    </row>
    <row r="5864" spans="1:9">
      <c r="A5864" s="2">
        <v>1.2360746620288901E+18</v>
      </c>
      <c r="B5864" s="2" t="s">
        <v>39578</v>
      </c>
      <c r="C5864" s="15">
        <v>43896.987719907411</v>
      </c>
      <c r="D5864" s="2" t="e">
        <f>theMagdalenRose Diabetes will kill more Americans this year than COVID-19</f>
        <v>#NAME?</v>
      </c>
      <c r="E5864" s="2">
        <v>95</v>
      </c>
      <c r="F5864" s="2">
        <v>0</v>
      </c>
      <c r="G5864" s="2" t="s">
        <v>2535</v>
      </c>
      <c r="H5864" s="3">
        <v>43896</v>
      </c>
      <c r="I5864" s="4">
        <v>0.98771990740740734</v>
      </c>
    </row>
    <row r="5865" spans="1:9">
      <c r="A5865" s="2">
        <v>1.2360746619197599E+18</v>
      </c>
      <c r="B5865" s="2" t="s">
        <v>39577</v>
      </c>
      <c r="C5865" s="15">
        <v>43896.987719907411</v>
      </c>
      <c r="D5865" s="2" t="s">
        <v>1487</v>
      </c>
      <c r="E5865" s="2">
        <v>73073</v>
      </c>
      <c r="F5865" s="2">
        <v>1166</v>
      </c>
      <c r="H5865" s="3">
        <v>43896</v>
      </c>
      <c r="I5865" s="4">
        <v>0.98771990740740734</v>
      </c>
    </row>
    <row r="5866" spans="1:9">
      <c r="A5866" s="2">
        <v>1.2360746614330701E+18</v>
      </c>
      <c r="B5866" s="2" t="s">
        <v>39576</v>
      </c>
      <c r="C5866" s="15">
        <v>43896.987719907411</v>
      </c>
      <c r="D5866" s="2" t="s">
        <v>1243</v>
      </c>
      <c r="E5866" s="2">
        <v>399</v>
      </c>
      <c r="F5866" s="2">
        <v>29317</v>
      </c>
      <c r="H5866" s="3">
        <v>43896</v>
      </c>
      <c r="I5866" s="4">
        <v>0.98771990740740734</v>
      </c>
    </row>
    <row r="5867" spans="1:9">
      <c r="A5867" s="2">
        <v>1.23607466138288E+18</v>
      </c>
      <c r="B5867" s="2" t="s">
        <v>39575</v>
      </c>
      <c r="C5867" s="15">
        <v>43896.987719907411</v>
      </c>
      <c r="D5867" s="2" t="s">
        <v>1612</v>
      </c>
      <c r="E5867" s="2">
        <v>7135</v>
      </c>
      <c r="F5867" s="2">
        <v>4059</v>
      </c>
      <c r="G5867" s="2" t="s">
        <v>39574</v>
      </c>
      <c r="H5867" s="3">
        <v>43896</v>
      </c>
      <c r="I5867" s="4">
        <v>0.98771990740740734</v>
      </c>
    </row>
    <row r="5868" spans="1:9">
      <c r="A5868" s="2">
        <v>1.23607466123615E+18</v>
      </c>
      <c r="B5868" s="2" t="s">
        <v>39573</v>
      </c>
      <c r="C5868" s="15">
        <v>43896.987719907411</v>
      </c>
      <c r="D5868" s="2" t="s">
        <v>37400</v>
      </c>
      <c r="E5868" s="2">
        <v>76693</v>
      </c>
      <c r="F5868" s="2">
        <v>68</v>
      </c>
      <c r="G5868" s="2" t="s">
        <v>7879</v>
      </c>
      <c r="H5868" s="3">
        <v>43896</v>
      </c>
      <c r="I5868" s="4">
        <v>0.98771990740740734</v>
      </c>
    </row>
    <row r="5869" spans="1:9">
      <c r="A5869" s="2">
        <v>1.2360746589879301E+18</v>
      </c>
      <c r="B5869" s="2" t="s">
        <v>39572</v>
      </c>
      <c r="C5869" s="15">
        <v>43896.987708333334</v>
      </c>
      <c r="D5869" s="2" t="s">
        <v>1476</v>
      </c>
      <c r="E5869" s="2">
        <v>25948</v>
      </c>
      <c r="F5869" s="2">
        <v>5674</v>
      </c>
      <c r="G5869" s="2" t="s">
        <v>2826</v>
      </c>
      <c r="H5869" s="3">
        <v>43896</v>
      </c>
      <c r="I5869" s="4">
        <v>0.9877083333333333</v>
      </c>
    </row>
    <row r="5870" spans="1:9">
      <c r="A5870" s="2">
        <v>1.2360746584385201E+18</v>
      </c>
      <c r="B5870" s="2" t="s">
        <v>39571</v>
      </c>
      <c r="C5870" s="15">
        <v>43896.987708333334</v>
      </c>
      <c r="D5870" s="2" t="s">
        <v>38487</v>
      </c>
      <c r="E5870" s="2">
        <v>90317</v>
      </c>
      <c r="F5870" s="2">
        <v>19</v>
      </c>
      <c r="G5870" s="2" t="s">
        <v>4883</v>
      </c>
      <c r="H5870" s="3">
        <v>43896</v>
      </c>
      <c r="I5870" s="4">
        <v>0.9877083333333333</v>
      </c>
    </row>
    <row r="5871" spans="1:9">
      <c r="A5871" s="2">
        <v>1.2360746571716401E+18</v>
      </c>
      <c r="B5871" s="2" t="s">
        <v>39570</v>
      </c>
      <c r="C5871" s="15">
        <v>43896.987708333334</v>
      </c>
      <c r="D5871" s="2" t="s">
        <v>1489</v>
      </c>
      <c r="E5871" s="2">
        <v>129</v>
      </c>
      <c r="F5871" s="2">
        <v>8180</v>
      </c>
      <c r="H5871" s="3">
        <v>43896</v>
      </c>
      <c r="I5871" s="4">
        <v>0.9877083333333333</v>
      </c>
    </row>
    <row r="5872" spans="1:9">
      <c r="A5872" s="2">
        <v>1.23607465711728E+18</v>
      </c>
      <c r="B5872" s="2" t="s">
        <v>39569</v>
      </c>
      <c r="C5872" s="15">
        <v>43896.987708333334</v>
      </c>
      <c r="D5872" s="2" t="s">
        <v>39568</v>
      </c>
      <c r="E5872" s="2">
        <v>1108</v>
      </c>
      <c r="F5872" s="2">
        <v>0</v>
      </c>
      <c r="G5872" s="2" t="s">
        <v>2542</v>
      </c>
      <c r="H5872" s="3">
        <v>43896</v>
      </c>
      <c r="I5872" s="4">
        <v>0.9877083333333333</v>
      </c>
    </row>
    <row r="5873" spans="1:9">
      <c r="A5873" s="2">
        <v>1.23607465654689E+18</v>
      </c>
      <c r="B5873" s="2" t="s">
        <v>36036</v>
      </c>
      <c r="C5873" s="15">
        <v>43896.987696759257</v>
      </c>
      <c r="D5873" s="2" t="s">
        <v>34017</v>
      </c>
      <c r="E5873" s="2">
        <v>37919</v>
      </c>
      <c r="F5873" s="2">
        <v>167</v>
      </c>
      <c r="G5873" s="2" t="s">
        <v>4698</v>
      </c>
      <c r="H5873" s="3">
        <v>43896</v>
      </c>
      <c r="I5873" s="4">
        <v>0.98769675925925926</v>
      </c>
    </row>
    <row r="5874" spans="1:9">
      <c r="A5874" s="2">
        <v>1.23607465629519E+18</v>
      </c>
      <c r="B5874" s="2" t="s">
        <v>39567</v>
      </c>
      <c r="C5874" s="15">
        <v>43896.987696759257</v>
      </c>
      <c r="D5874" s="2" t="s">
        <v>1510</v>
      </c>
      <c r="E5874" s="2">
        <v>33952</v>
      </c>
      <c r="F5874" s="2">
        <v>73322</v>
      </c>
      <c r="H5874" s="3">
        <v>43896</v>
      </c>
      <c r="I5874" s="4">
        <v>0.98769675925925926</v>
      </c>
    </row>
    <row r="5875" spans="1:9">
      <c r="A5875" s="2">
        <v>1.23607465584206E+18</v>
      </c>
      <c r="B5875" s="2" t="s">
        <v>39566</v>
      </c>
      <c r="C5875" s="15">
        <v>43896.987696759257</v>
      </c>
      <c r="D5875" s="2" t="s">
        <v>1553</v>
      </c>
      <c r="E5875" s="2">
        <v>11843</v>
      </c>
      <c r="F5875" s="2">
        <v>1370</v>
      </c>
      <c r="H5875" s="3">
        <v>43896</v>
      </c>
      <c r="I5875" s="4">
        <v>0.98769675925925926</v>
      </c>
    </row>
    <row r="5876" spans="1:9">
      <c r="A5876" s="2">
        <v>1.23607465540606E+18</v>
      </c>
      <c r="B5876" s="2" t="s">
        <v>39565</v>
      </c>
      <c r="C5876" s="15">
        <v>43896.987696759257</v>
      </c>
      <c r="D5876" s="2" t="s">
        <v>39564</v>
      </c>
      <c r="E5876" s="2">
        <v>14384</v>
      </c>
      <c r="F5876" s="2">
        <v>0</v>
      </c>
      <c r="G5876" s="2" t="s">
        <v>2565</v>
      </c>
      <c r="H5876" s="3">
        <v>43896</v>
      </c>
      <c r="I5876" s="4">
        <v>0.98769675925925926</v>
      </c>
    </row>
    <row r="5877" spans="1:9">
      <c r="A5877" s="2">
        <v>1.2360746552716301E+18</v>
      </c>
      <c r="B5877" s="2" t="s">
        <v>39563</v>
      </c>
      <c r="C5877" s="15">
        <v>43896.987696759257</v>
      </c>
      <c r="D5877" s="2" t="s">
        <v>34346</v>
      </c>
      <c r="E5877" s="2">
        <v>37175</v>
      </c>
      <c r="F5877" s="2">
        <v>402</v>
      </c>
      <c r="G5877" s="2" t="s">
        <v>12859</v>
      </c>
      <c r="H5877" s="3">
        <v>43896</v>
      </c>
      <c r="I5877" s="4">
        <v>0.98769675925925926</v>
      </c>
    </row>
    <row r="5878" spans="1:9">
      <c r="A5878" s="2">
        <v>1.2360746546215601E+18</v>
      </c>
      <c r="B5878" s="2" t="s">
        <v>39562</v>
      </c>
      <c r="C5878" s="15">
        <v>43896.987696759257</v>
      </c>
      <c r="D5878" s="2" t="s">
        <v>1481</v>
      </c>
      <c r="E5878" s="2">
        <v>5298</v>
      </c>
      <c r="F5878" s="2">
        <v>8834</v>
      </c>
      <c r="H5878" s="3">
        <v>43896</v>
      </c>
      <c r="I5878" s="4">
        <v>0.98769675925925926</v>
      </c>
    </row>
    <row r="5879" spans="1:9">
      <c r="A5879" s="2">
        <v>1.23607465163538E+18</v>
      </c>
      <c r="B5879" s="2" t="s">
        <v>39561</v>
      </c>
      <c r="C5879" s="15">
        <v>43896.987685185188</v>
      </c>
      <c r="D5879" s="2" t="s">
        <v>33322</v>
      </c>
      <c r="E5879" s="2">
        <v>18893</v>
      </c>
      <c r="F5879" s="2">
        <v>481</v>
      </c>
      <c r="G5879" s="2" t="s">
        <v>2436</v>
      </c>
      <c r="H5879" s="3">
        <v>43896</v>
      </c>
      <c r="I5879" s="4">
        <v>0.98768518518518522</v>
      </c>
    </row>
    <row r="5880" spans="1:9">
      <c r="A5880" s="2">
        <v>1.23607464847709E+18</v>
      </c>
      <c r="B5880" s="2" t="s">
        <v>39560</v>
      </c>
      <c r="C5880" s="15">
        <v>43896.987685185188</v>
      </c>
      <c r="D5880" s="2" t="s">
        <v>39559</v>
      </c>
      <c r="E5880" s="2">
        <v>3212</v>
      </c>
      <c r="F5880" s="2">
        <v>0</v>
      </c>
      <c r="G5880" s="2" t="s">
        <v>39558</v>
      </c>
      <c r="H5880" s="3">
        <v>43896</v>
      </c>
      <c r="I5880" s="4">
        <v>0.98768518518518522</v>
      </c>
    </row>
    <row r="5881" spans="1:9">
      <c r="A5881" s="2">
        <v>1.2360746478560901E+18</v>
      </c>
      <c r="B5881" s="2" t="s">
        <v>39557</v>
      </c>
      <c r="C5881" s="15">
        <v>43896.987673611111</v>
      </c>
      <c r="D5881" s="2" t="s">
        <v>39556</v>
      </c>
      <c r="E5881" s="2">
        <v>37011</v>
      </c>
      <c r="F5881" s="2">
        <v>1</v>
      </c>
      <c r="G5881" s="2" t="s">
        <v>10186</v>
      </c>
      <c r="H5881" s="3">
        <v>43896</v>
      </c>
      <c r="I5881" s="4">
        <v>0.98767361111111107</v>
      </c>
    </row>
    <row r="5882" spans="1:9">
      <c r="A5882" s="2">
        <v>1.2360746476506299E+18</v>
      </c>
      <c r="B5882" s="2" t="s">
        <v>39555</v>
      </c>
      <c r="C5882" s="15">
        <v>43896.987673611111</v>
      </c>
      <c r="D5882" s="2" t="s">
        <v>1510</v>
      </c>
      <c r="E5882" s="2">
        <v>10704</v>
      </c>
      <c r="F5882" s="2">
        <v>73322</v>
      </c>
      <c r="H5882" s="3">
        <v>43896</v>
      </c>
      <c r="I5882" s="4">
        <v>0.98767361111111107</v>
      </c>
    </row>
    <row r="5883" spans="1:9">
      <c r="A5883" s="2">
        <v>1.23607464679935E+18</v>
      </c>
      <c r="B5883" s="2" t="s">
        <v>39554</v>
      </c>
      <c r="C5883" s="15">
        <v>43896.987673611111</v>
      </c>
      <c r="D5883" s="2" t="s">
        <v>39553</v>
      </c>
      <c r="E5883" s="2">
        <v>13279</v>
      </c>
      <c r="F5883" s="2">
        <v>59</v>
      </c>
      <c r="G5883" s="2" t="s">
        <v>39552</v>
      </c>
      <c r="H5883" s="3">
        <v>43896</v>
      </c>
      <c r="I5883" s="4">
        <v>0.98767361111111107</v>
      </c>
    </row>
    <row r="5884" spans="1:9">
      <c r="A5884" s="2">
        <v>1.2360746461868101E+18</v>
      </c>
      <c r="B5884" s="2" t="s">
        <v>39551</v>
      </c>
      <c r="C5884" s="15">
        <v>43896.987673611111</v>
      </c>
      <c r="D5884" s="2" t="s">
        <v>34346</v>
      </c>
      <c r="E5884" s="2">
        <v>296956</v>
      </c>
      <c r="F5884" s="2">
        <v>402</v>
      </c>
      <c r="G5884" s="2" t="s">
        <v>2674</v>
      </c>
      <c r="H5884" s="3">
        <v>43896</v>
      </c>
      <c r="I5884" s="4">
        <v>0.98767361111111107</v>
      </c>
    </row>
    <row r="5885" spans="1:9">
      <c r="A5885" s="2">
        <v>1.23607464578847E+18</v>
      </c>
      <c r="B5885" s="2" t="s">
        <v>39550</v>
      </c>
      <c r="C5885" s="15">
        <v>43896.987673611111</v>
      </c>
      <c r="D5885" s="2" t="s">
        <v>34838</v>
      </c>
      <c r="E5885" s="2">
        <v>25344</v>
      </c>
      <c r="F5885" s="2">
        <v>45</v>
      </c>
      <c r="H5885" s="3">
        <v>43896</v>
      </c>
      <c r="I5885" s="4">
        <v>0.98767361111111107</v>
      </c>
    </row>
    <row r="5886" spans="1:9">
      <c r="A5886" s="2">
        <v>1.2360746437375201E+18</v>
      </c>
      <c r="B5886" s="2" t="s">
        <v>23502</v>
      </c>
      <c r="C5886" s="15">
        <v>43896.987662037034</v>
      </c>
      <c r="D5886" s="2" t="s">
        <v>1476</v>
      </c>
      <c r="E5886" s="2">
        <v>4765</v>
      </c>
      <c r="F5886" s="2">
        <v>5674</v>
      </c>
      <c r="H5886" s="3">
        <v>43896</v>
      </c>
      <c r="I5886" s="4">
        <v>0.98766203703703714</v>
      </c>
    </row>
    <row r="5887" spans="1:9">
      <c r="A5887" s="2">
        <v>1.23607464328435E+18</v>
      </c>
      <c r="B5887" s="2" t="s">
        <v>33777</v>
      </c>
      <c r="C5887" s="15">
        <v>43896.987662037034</v>
      </c>
      <c r="D5887" s="2" t="s">
        <v>38719</v>
      </c>
      <c r="E5887" s="2">
        <v>4558</v>
      </c>
      <c r="F5887" s="2">
        <v>36</v>
      </c>
      <c r="G5887" s="2" t="s">
        <v>2907</v>
      </c>
      <c r="H5887" s="3">
        <v>43896</v>
      </c>
      <c r="I5887" s="4">
        <v>0.98766203703703714</v>
      </c>
    </row>
    <row r="5888" spans="1:9">
      <c r="A5888" s="2">
        <v>1.23607464274755E+18</v>
      </c>
      <c r="B5888" s="2" t="s">
        <v>39549</v>
      </c>
      <c r="C5888" s="15">
        <v>43896.987662037034</v>
      </c>
      <c r="D5888" s="2" t="s">
        <v>39548</v>
      </c>
      <c r="E5888" s="2">
        <v>160902</v>
      </c>
      <c r="F5888" s="2">
        <v>246</v>
      </c>
      <c r="G5888" s="2" t="s">
        <v>39547</v>
      </c>
      <c r="H5888" s="3">
        <v>43896</v>
      </c>
      <c r="I5888" s="4">
        <v>0.98766203703703714</v>
      </c>
    </row>
    <row r="5889" spans="1:9">
      <c r="A5889" s="2">
        <v>1.23607464183747E+18</v>
      </c>
      <c r="B5889" s="2" t="s">
        <v>39546</v>
      </c>
      <c r="C5889" s="15">
        <v>43896.987662037034</v>
      </c>
      <c r="D5889" s="2" t="s">
        <v>34853</v>
      </c>
      <c r="E5889" s="2">
        <v>45432</v>
      </c>
      <c r="F5889" s="2">
        <v>83</v>
      </c>
      <c r="G5889" s="2" t="s">
        <v>39545</v>
      </c>
      <c r="H5889" s="3">
        <v>43896</v>
      </c>
      <c r="I5889" s="4">
        <v>0.98766203703703714</v>
      </c>
    </row>
    <row r="5890" spans="1:9">
      <c r="A5890" s="2">
        <v>1.2360746414264499E+18</v>
      </c>
      <c r="B5890" s="2" t="s">
        <v>39544</v>
      </c>
      <c r="C5890" s="15">
        <v>43896.987662037034</v>
      </c>
      <c r="D5890" s="2" t="s">
        <v>39543</v>
      </c>
      <c r="E5890" s="2">
        <v>8243</v>
      </c>
      <c r="F5890" s="2">
        <v>0</v>
      </c>
      <c r="G5890" s="2" t="s">
        <v>3305</v>
      </c>
      <c r="H5890" s="3">
        <v>43896</v>
      </c>
      <c r="I5890" s="4">
        <v>0.98766203703703714</v>
      </c>
    </row>
    <row r="5891" spans="1:9">
      <c r="A5891" s="2">
        <v>1.23607464041136E+18</v>
      </c>
      <c r="B5891" s="2" t="s">
        <v>12140</v>
      </c>
      <c r="C5891" s="15">
        <v>43896.987662037034</v>
      </c>
      <c r="D5891" s="2" t="s">
        <v>39542</v>
      </c>
      <c r="E5891" s="2">
        <v>207694</v>
      </c>
      <c r="F5891" s="2">
        <v>83</v>
      </c>
      <c r="G5891" s="2" t="s">
        <v>12139</v>
      </c>
      <c r="H5891" s="3">
        <v>43896</v>
      </c>
      <c r="I5891" s="4">
        <v>0.98766203703703714</v>
      </c>
    </row>
    <row r="5892" spans="1:9">
      <c r="A5892" s="2">
        <v>1.23607463866659E+18</v>
      </c>
      <c r="B5892" s="2" t="s">
        <v>39541</v>
      </c>
      <c r="C5892" s="15">
        <v>43896.987650462965</v>
      </c>
      <c r="D5892" s="2" t="s">
        <v>39540</v>
      </c>
      <c r="E5892" s="2">
        <v>9960</v>
      </c>
      <c r="F5892" s="2">
        <v>1</v>
      </c>
      <c r="G5892" s="2" t="s">
        <v>39539</v>
      </c>
      <c r="H5892" s="3">
        <v>43896</v>
      </c>
      <c r="I5892" s="4">
        <v>0.98765046296296299</v>
      </c>
    </row>
    <row r="5893" spans="1:9">
      <c r="A5893" s="2">
        <v>1.23607463856157E+18</v>
      </c>
      <c r="B5893" s="2" t="s">
        <v>39538</v>
      </c>
      <c r="C5893" s="15">
        <v>43896.987650462965</v>
      </c>
      <c r="D5893" s="2" t="s">
        <v>39537</v>
      </c>
      <c r="E5893" s="2">
        <v>6359</v>
      </c>
      <c r="F5893" s="2">
        <v>5</v>
      </c>
      <c r="G5893" s="2" t="s">
        <v>39536</v>
      </c>
      <c r="H5893" s="3">
        <v>43896</v>
      </c>
      <c r="I5893" s="4">
        <v>0.98765046296296299</v>
      </c>
    </row>
    <row r="5894" spans="1:9">
      <c r="A5894" s="2">
        <v>1.23607463789059E+18</v>
      </c>
      <c r="B5894" s="2" t="s">
        <v>39535</v>
      </c>
      <c r="C5894" s="15">
        <v>43896.987650462965</v>
      </c>
      <c r="D5894" s="2" t="s">
        <v>39534</v>
      </c>
      <c r="E5894" s="2">
        <v>30494</v>
      </c>
      <c r="F5894" s="2">
        <v>0</v>
      </c>
      <c r="H5894" s="3">
        <v>43896</v>
      </c>
      <c r="I5894" s="4">
        <v>0.98765046296296299</v>
      </c>
    </row>
    <row r="5895" spans="1:9">
      <c r="A5895" s="2">
        <v>1.2360746372655301E+18</v>
      </c>
      <c r="B5895" s="2" t="s">
        <v>39533</v>
      </c>
      <c r="C5895" s="15">
        <v>43896.987650462965</v>
      </c>
      <c r="D5895" s="2" t="s">
        <v>1476</v>
      </c>
      <c r="E5895" s="2">
        <v>326422</v>
      </c>
      <c r="F5895" s="2">
        <v>5674</v>
      </c>
      <c r="G5895" s="2" t="s">
        <v>39532</v>
      </c>
      <c r="H5895" s="3">
        <v>43896</v>
      </c>
      <c r="I5895" s="4">
        <v>0.98765046296296299</v>
      </c>
    </row>
    <row r="5896" spans="1:9">
      <c r="A5896" s="2">
        <v>1.2360746369637199E+18</v>
      </c>
      <c r="B5896" s="2" t="s">
        <v>39531</v>
      </c>
      <c r="C5896" s="15">
        <v>43896.987650462965</v>
      </c>
      <c r="D5896" s="2" t="s">
        <v>36510</v>
      </c>
      <c r="E5896" s="2">
        <v>11242</v>
      </c>
      <c r="F5896" s="2">
        <v>234</v>
      </c>
      <c r="G5896" s="2" t="s">
        <v>39530</v>
      </c>
      <c r="H5896" s="3">
        <v>43896</v>
      </c>
      <c r="I5896" s="4">
        <v>0.98765046296296299</v>
      </c>
    </row>
    <row r="5897" spans="1:9">
      <c r="A5897" s="2">
        <v>1.2360746355670001E+18</v>
      </c>
      <c r="B5897" s="2" t="s">
        <v>39529</v>
      </c>
      <c r="C5897" s="15">
        <v>43896.987638888888</v>
      </c>
      <c r="D5897" s="2" t="s">
        <v>39008</v>
      </c>
      <c r="E5897" s="2">
        <v>1498</v>
      </c>
      <c r="F5897" s="2">
        <v>146</v>
      </c>
      <c r="G5897" s="2" t="s">
        <v>18818</v>
      </c>
      <c r="H5897" s="3">
        <v>43896</v>
      </c>
      <c r="I5897" s="4">
        <v>0.98763888888888884</v>
      </c>
    </row>
    <row r="5898" spans="1:9">
      <c r="A5898" s="2">
        <v>1.2360746347952E+18</v>
      </c>
      <c r="B5898" s="2" t="s">
        <v>39528</v>
      </c>
      <c r="C5898" s="15">
        <v>43896.987638888888</v>
      </c>
      <c r="D5898" s="2" t="s">
        <v>1481</v>
      </c>
      <c r="E5898" s="2">
        <v>443</v>
      </c>
      <c r="F5898" s="2">
        <v>8834</v>
      </c>
      <c r="G5898" s="2" t="s">
        <v>5859</v>
      </c>
      <c r="H5898" s="3">
        <v>43896</v>
      </c>
      <c r="I5898" s="4">
        <v>0.98763888888888884</v>
      </c>
    </row>
    <row r="5899" spans="1:9">
      <c r="A5899" s="2">
        <v>1.23607463426258E+18</v>
      </c>
      <c r="B5899" s="2" t="s">
        <v>39527</v>
      </c>
      <c r="C5899" s="15">
        <v>43896.987638888888</v>
      </c>
      <c r="D5899" s="2" t="s">
        <v>39526</v>
      </c>
      <c r="E5899" s="2">
        <v>2303</v>
      </c>
      <c r="F5899" s="2">
        <v>14</v>
      </c>
      <c r="G5899" s="2" t="s">
        <v>39144</v>
      </c>
      <c r="H5899" s="3">
        <v>43896</v>
      </c>
      <c r="I5899" s="4">
        <v>0.98763888888888884</v>
      </c>
    </row>
    <row r="5900" spans="1:9">
      <c r="A5900" s="2">
        <v>1.2360746340402199E+18</v>
      </c>
      <c r="B5900" s="2" t="s">
        <v>39525</v>
      </c>
      <c r="C5900" s="15">
        <v>43896.987638888888</v>
      </c>
      <c r="D5900" s="2" t="s">
        <v>39524</v>
      </c>
      <c r="E5900" s="2">
        <v>20570</v>
      </c>
      <c r="F5900" s="2">
        <v>4</v>
      </c>
      <c r="G5900" s="2" t="s">
        <v>3295</v>
      </c>
      <c r="H5900" s="3">
        <v>43896</v>
      </c>
      <c r="I5900" s="4">
        <v>0.98763888888888884</v>
      </c>
    </row>
    <row r="5901" spans="1:9">
      <c r="A5901" s="2">
        <v>1.2360746333146701E+18</v>
      </c>
      <c r="B5901" s="2" t="s">
        <v>39523</v>
      </c>
      <c r="C5901" s="15">
        <v>43896.987638888888</v>
      </c>
      <c r="D5901" s="2" t="s">
        <v>38434</v>
      </c>
      <c r="E5901" s="2">
        <v>6415</v>
      </c>
      <c r="F5901" s="2">
        <v>31</v>
      </c>
      <c r="G5901" s="2" t="s">
        <v>2891</v>
      </c>
      <c r="H5901" s="3">
        <v>43896</v>
      </c>
      <c r="I5901" s="4">
        <v>0.98763888888888884</v>
      </c>
    </row>
    <row r="5902" spans="1:9">
      <c r="A5902" s="2">
        <v>1.2360746332684201E+18</v>
      </c>
      <c r="B5902" s="2" t="s">
        <v>39522</v>
      </c>
      <c r="C5902" s="15">
        <v>43896.987638888888</v>
      </c>
      <c r="D5902" s="2" t="s">
        <v>39521</v>
      </c>
      <c r="E5902" s="2">
        <v>6863</v>
      </c>
      <c r="F5902" s="2">
        <v>1</v>
      </c>
      <c r="G5902" s="2" t="s">
        <v>3172</v>
      </c>
      <c r="H5902" s="3">
        <v>43896</v>
      </c>
      <c r="I5902" s="4">
        <v>0.98763888888888884</v>
      </c>
    </row>
    <row r="5903" spans="1:9">
      <c r="A5903" s="2">
        <v>1.23607463326434E+18</v>
      </c>
      <c r="B5903" s="2" t="s">
        <v>39520</v>
      </c>
      <c r="C5903" s="15">
        <v>43896.987638888888</v>
      </c>
      <c r="D5903" s="2" t="s">
        <v>39519</v>
      </c>
      <c r="E5903" s="2">
        <v>87525</v>
      </c>
      <c r="F5903" s="2">
        <v>11</v>
      </c>
      <c r="G5903" s="2" t="s">
        <v>39518</v>
      </c>
      <c r="H5903" s="3">
        <v>43896</v>
      </c>
      <c r="I5903" s="4">
        <v>0.98763888888888884</v>
      </c>
    </row>
    <row r="5904" spans="1:9">
      <c r="A5904" s="2">
        <v>1.2360746326727199E+18</v>
      </c>
      <c r="B5904" s="2" t="s">
        <v>39517</v>
      </c>
      <c r="C5904" s="15">
        <v>43896.987638888888</v>
      </c>
      <c r="D5904" s="2" t="s">
        <v>38719</v>
      </c>
      <c r="E5904" s="2">
        <v>52652</v>
      </c>
      <c r="F5904" s="2">
        <v>36</v>
      </c>
      <c r="G5904" s="2" t="s">
        <v>7467</v>
      </c>
      <c r="H5904" s="3">
        <v>43896</v>
      </c>
      <c r="I5904" s="4">
        <v>0.98763888888888884</v>
      </c>
    </row>
    <row r="5905" spans="1:9">
      <c r="A5905" s="2">
        <v>1.23607463209411E+18</v>
      </c>
      <c r="B5905" s="2" t="s">
        <v>39516</v>
      </c>
      <c r="C5905" s="15">
        <v>43896.987638888888</v>
      </c>
      <c r="D5905" s="2" t="s">
        <v>34958</v>
      </c>
      <c r="E5905" s="2">
        <v>2471</v>
      </c>
      <c r="F5905" s="2">
        <v>26</v>
      </c>
      <c r="G5905" s="2" t="s">
        <v>4061</v>
      </c>
      <c r="H5905" s="3">
        <v>43896</v>
      </c>
      <c r="I5905" s="4">
        <v>0.98763888888888884</v>
      </c>
    </row>
    <row r="5906" spans="1:9">
      <c r="A5906" s="2">
        <v>1.2360746306888599E+18</v>
      </c>
      <c r="B5906" s="2" t="s">
        <v>39515</v>
      </c>
      <c r="C5906" s="15">
        <v>43896.987627314818</v>
      </c>
      <c r="D5906" s="2" t="s">
        <v>33642</v>
      </c>
      <c r="E5906" s="2">
        <v>25436</v>
      </c>
      <c r="F5906" s="2">
        <v>411</v>
      </c>
      <c r="H5906" s="3">
        <v>43896</v>
      </c>
      <c r="I5906" s="4">
        <v>0.98762731481481481</v>
      </c>
    </row>
    <row r="5907" spans="1:9">
      <c r="A5907" s="2">
        <v>1.2360746299338701E+18</v>
      </c>
      <c r="B5907" s="2" t="s">
        <v>39514</v>
      </c>
      <c r="C5907" s="15">
        <v>43896.987627314818</v>
      </c>
      <c r="D5907" s="2" t="s">
        <v>39513</v>
      </c>
      <c r="E5907" s="2">
        <v>609</v>
      </c>
      <c r="F5907" s="2">
        <v>0</v>
      </c>
      <c r="H5907" s="3">
        <v>43896</v>
      </c>
      <c r="I5907" s="4">
        <v>0.98762731481481481</v>
      </c>
    </row>
    <row r="5908" spans="1:9">
      <c r="A5908" s="2">
        <v>1.23607462930051E+18</v>
      </c>
      <c r="B5908" s="2" t="s">
        <v>39512</v>
      </c>
      <c r="C5908" s="15">
        <v>43896.987627314818</v>
      </c>
      <c r="D5908" s="2" t="s">
        <v>1457</v>
      </c>
      <c r="E5908" s="2">
        <v>25901</v>
      </c>
      <c r="F5908" s="2">
        <v>6248</v>
      </c>
      <c r="G5908" s="2" t="s">
        <v>39511</v>
      </c>
      <c r="H5908" s="3">
        <v>43896</v>
      </c>
      <c r="I5908" s="4">
        <v>0.98762731481481481</v>
      </c>
    </row>
    <row r="5909" spans="1:9">
      <c r="A5909" s="2">
        <v>1.2360746273965199E+18</v>
      </c>
      <c r="B5909" s="2" t="s">
        <v>39510</v>
      </c>
      <c r="C5909" s="15">
        <v>43896.987615740742</v>
      </c>
      <c r="D5909" s="2" t="s">
        <v>39509</v>
      </c>
      <c r="E5909" s="2">
        <v>67301</v>
      </c>
      <c r="F5909" s="2">
        <v>0</v>
      </c>
      <c r="G5909" s="2" t="s">
        <v>39508</v>
      </c>
      <c r="H5909" s="3">
        <v>43896</v>
      </c>
      <c r="I5909" s="4">
        <v>0.98761574074074077</v>
      </c>
    </row>
    <row r="5910" spans="1:9">
      <c r="A5910" s="2">
        <v>1.23607462646111E+18</v>
      </c>
      <c r="B5910" s="2" t="s">
        <v>39507</v>
      </c>
      <c r="C5910" s="15">
        <v>43896.987615740742</v>
      </c>
      <c r="D5910" s="2" t="s">
        <v>1459</v>
      </c>
      <c r="E5910" s="2">
        <v>5865</v>
      </c>
      <c r="F5910" s="2">
        <v>90619</v>
      </c>
      <c r="H5910" s="3">
        <v>43896</v>
      </c>
      <c r="I5910" s="4">
        <v>0.98761574074074077</v>
      </c>
    </row>
    <row r="5911" spans="1:9">
      <c r="A5911" s="2">
        <v>1.2360746262095301E+18</v>
      </c>
      <c r="B5911" s="2" t="s">
        <v>39446</v>
      </c>
      <c r="C5911" s="15">
        <v>43896.987615740742</v>
      </c>
      <c r="D5911" s="2" t="s">
        <v>39506</v>
      </c>
      <c r="E5911" s="2">
        <v>150920</v>
      </c>
      <c r="F5911" s="2">
        <v>71</v>
      </c>
      <c r="G5911" s="2" t="s">
        <v>39445</v>
      </c>
      <c r="H5911" s="3">
        <v>43896</v>
      </c>
      <c r="I5911" s="4">
        <v>0.98761574074074077</v>
      </c>
    </row>
    <row r="5912" spans="1:9">
      <c r="A5912" s="2">
        <v>1.2360746260920499E+18</v>
      </c>
      <c r="B5912" s="2" t="s">
        <v>39505</v>
      </c>
      <c r="C5912" s="15">
        <v>43896.987615740742</v>
      </c>
      <c r="D5912" s="2" t="s">
        <v>1397</v>
      </c>
      <c r="E5912" s="2">
        <v>6548</v>
      </c>
      <c r="F5912" s="2">
        <v>1561</v>
      </c>
      <c r="H5912" s="3">
        <v>43896</v>
      </c>
      <c r="I5912" s="4">
        <v>0.98761574074074077</v>
      </c>
    </row>
    <row r="5913" spans="1:9">
      <c r="A5913" s="2">
        <v>1.2360746259787599E+18</v>
      </c>
      <c r="B5913" s="2" t="s">
        <v>39504</v>
      </c>
      <c r="C5913" s="15">
        <v>43896.987615740742</v>
      </c>
      <c r="D5913" s="2" t="s">
        <v>1471</v>
      </c>
      <c r="E5913" s="2">
        <v>18688</v>
      </c>
      <c r="F5913" s="2">
        <v>53689</v>
      </c>
      <c r="G5913" s="2" t="s">
        <v>39503</v>
      </c>
      <c r="H5913" s="3">
        <v>43896</v>
      </c>
      <c r="I5913" s="4">
        <v>0.98761574074074077</v>
      </c>
    </row>
    <row r="5914" spans="1:9">
      <c r="A5914" s="2">
        <v>1.23607462576493E+18</v>
      </c>
      <c r="B5914" s="2" t="s">
        <v>39502</v>
      </c>
      <c r="C5914" s="15">
        <v>43896.987615740742</v>
      </c>
      <c r="D5914" s="2" t="s">
        <v>39501</v>
      </c>
      <c r="E5914" s="2">
        <v>637</v>
      </c>
      <c r="F5914" s="2">
        <v>0</v>
      </c>
      <c r="G5914" s="2" t="s">
        <v>39500</v>
      </c>
      <c r="H5914" s="3">
        <v>43896</v>
      </c>
      <c r="I5914" s="4">
        <v>0.98761574074074077</v>
      </c>
    </row>
    <row r="5915" spans="1:9">
      <c r="A5915" s="2">
        <v>1.2360746255088901E+18</v>
      </c>
      <c r="B5915" s="2" t="s">
        <v>39499</v>
      </c>
      <c r="C5915" s="15">
        <v>43896.987615740742</v>
      </c>
      <c r="D5915" s="2" t="s">
        <v>1476</v>
      </c>
      <c r="E5915" s="2">
        <v>329</v>
      </c>
      <c r="F5915" s="2">
        <v>5674</v>
      </c>
      <c r="G5915" s="2" t="s">
        <v>39498</v>
      </c>
      <c r="H5915" s="3">
        <v>43896</v>
      </c>
      <c r="I5915" s="4">
        <v>0.98761574074074077</v>
      </c>
    </row>
    <row r="5916" spans="1:9">
      <c r="A5916" s="2">
        <v>1.2360746244898601E+18</v>
      </c>
      <c r="B5916" s="2" t="s">
        <v>39497</v>
      </c>
      <c r="C5916" s="15">
        <v>43896.987615740742</v>
      </c>
      <c r="D5916" s="2" t="s">
        <v>1508</v>
      </c>
      <c r="E5916" s="2">
        <v>5530</v>
      </c>
      <c r="F5916" s="2">
        <v>1203</v>
      </c>
      <c r="G5916" s="2" t="s">
        <v>39496</v>
      </c>
      <c r="H5916" s="3">
        <v>43896</v>
      </c>
      <c r="I5916" s="4">
        <v>0.98761574074074077</v>
      </c>
    </row>
    <row r="5917" spans="1:9">
      <c r="A5917" s="2">
        <v>1.2360746242507599E+18</v>
      </c>
      <c r="B5917" s="2" t="s">
        <v>39495</v>
      </c>
      <c r="C5917" s="15">
        <v>43896.987615740742</v>
      </c>
      <c r="D5917" s="2" t="s">
        <v>39494</v>
      </c>
      <c r="E5917" s="2">
        <v>351</v>
      </c>
      <c r="F5917" s="2">
        <v>3</v>
      </c>
      <c r="G5917" s="2" t="s">
        <v>2436</v>
      </c>
      <c r="H5917" s="3">
        <v>43896</v>
      </c>
      <c r="I5917" s="4">
        <v>0.98761574074074077</v>
      </c>
    </row>
    <row r="5918" spans="1:9">
      <c r="A5918" s="2">
        <v>1.2360746236048499E+18</v>
      </c>
      <c r="B5918" s="2" t="s">
        <v>39493</v>
      </c>
      <c r="C5918" s="15">
        <v>43896.987615740742</v>
      </c>
      <c r="D5918" s="2" t="s">
        <v>39492</v>
      </c>
      <c r="E5918" s="2">
        <v>3620</v>
      </c>
      <c r="F5918" s="2">
        <v>0</v>
      </c>
      <c r="G5918" s="2" t="s">
        <v>39491</v>
      </c>
      <c r="H5918" s="3">
        <v>43896</v>
      </c>
      <c r="I5918" s="4">
        <v>0.98761574074074077</v>
      </c>
    </row>
    <row r="5919" spans="1:9">
      <c r="A5919" s="2">
        <v>1.2360746235376399E+18</v>
      </c>
      <c r="B5919" s="2" t="s">
        <v>39490</v>
      </c>
      <c r="C5919" s="15">
        <v>43896.987615740742</v>
      </c>
      <c r="D5919" s="2" t="s">
        <v>34090</v>
      </c>
      <c r="E5919" s="2">
        <v>14541</v>
      </c>
      <c r="F5919" s="2">
        <v>254</v>
      </c>
      <c r="G5919" s="2" t="s">
        <v>28574</v>
      </c>
      <c r="H5919" s="3">
        <v>43896</v>
      </c>
      <c r="I5919" s="4">
        <v>0.98761574074074077</v>
      </c>
    </row>
    <row r="5920" spans="1:9">
      <c r="A5920" s="2">
        <v>1.23607462264433E+18</v>
      </c>
      <c r="B5920" s="2" t="s">
        <v>39489</v>
      </c>
      <c r="C5920" s="15">
        <v>43896.987604166665</v>
      </c>
      <c r="D5920" s="2" t="s">
        <v>1476</v>
      </c>
      <c r="E5920" s="2">
        <v>3226</v>
      </c>
      <c r="F5920" s="2">
        <v>5674</v>
      </c>
      <c r="G5920" s="2" t="s">
        <v>2907</v>
      </c>
      <c r="H5920" s="3">
        <v>43896</v>
      </c>
      <c r="I5920" s="4">
        <v>0.98760416666666673</v>
      </c>
    </row>
    <row r="5921" spans="1:9">
      <c r="A5921" s="2">
        <v>1.2360746226275699E+18</v>
      </c>
      <c r="B5921" s="2" t="s">
        <v>39488</v>
      </c>
      <c r="C5921" s="15">
        <v>43896.987604166665</v>
      </c>
      <c r="D5921" s="2" t="s">
        <v>39487</v>
      </c>
      <c r="E5921" s="2">
        <v>588</v>
      </c>
      <c r="F5921" s="2">
        <v>0</v>
      </c>
      <c r="G5921" s="2" t="s">
        <v>39486</v>
      </c>
      <c r="H5921" s="3">
        <v>43896</v>
      </c>
      <c r="I5921" s="4">
        <v>0.98760416666666673</v>
      </c>
    </row>
    <row r="5922" spans="1:9">
      <c r="A5922" s="2">
        <v>1.23607462223728E+18</v>
      </c>
      <c r="B5922" s="2" t="s">
        <v>39485</v>
      </c>
      <c r="C5922" s="15">
        <v>43896.987604166665</v>
      </c>
      <c r="D5922" s="2" t="s">
        <v>34410</v>
      </c>
      <c r="E5922" s="2">
        <v>219</v>
      </c>
      <c r="F5922" s="2">
        <v>175</v>
      </c>
      <c r="G5922" s="2" t="s">
        <v>3257</v>
      </c>
      <c r="H5922" s="3">
        <v>43896</v>
      </c>
      <c r="I5922" s="4">
        <v>0.98760416666666673</v>
      </c>
    </row>
    <row r="5923" spans="1:9">
      <c r="A5923" s="2">
        <v>1.2360746218474199E+18</v>
      </c>
      <c r="B5923" s="2" t="s">
        <v>39484</v>
      </c>
      <c r="C5923" s="15">
        <v>43896.987604166665</v>
      </c>
      <c r="D5923" s="2" t="s">
        <v>34509</v>
      </c>
      <c r="E5923" s="2">
        <v>6506</v>
      </c>
      <c r="F5923" s="2">
        <v>148</v>
      </c>
      <c r="H5923" s="3">
        <v>43896</v>
      </c>
      <c r="I5923" s="4">
        <v>0.98760416666666673</v>
      </c>
    </row>
    <row r="5924" spans="1:9">
      <c r="A5924" s="2">
        <v>1.23607462087437E+18</v>
      </c>
      <c r="B5924" s="2" t="s">
        <v>39483</v>
      </c>
      <c r="C5924" s="15">
        <v>43896.987604166665</v>
      </c>
      <c r="D5924" s="2" t="s">
        <v>39482</v>
      </c>
      <c r="E5924" s="2">
        <v>5123</v>
      </c>
      <c r="F5924" s="2">
        <v>46</v>
      </c>
      <c r="G5924" s="2" t="s">
        <v>20769</v>
      </c>
      <c r="H5924" s="3">
        <v>43896</v>
      </c>
      <c r="I5924" s="4">
        <v>0.98760416666666673</v>
      </c>
    </row>
    <row r="5925" spans="1:9">
      <c r="A5925" s="2">
        <v>1.23607462069821E+18</v>
      </c>
      <c r="B5925" s="2" t="s">
        <v>38160</v>
      </c>
      <c r="C5925" s="15">
        <v>43896.987604166665</v>
      </c>
      <c r="D5925" s="2" t="s">
        <v>33829</v>
      </c>
      <c r="E5925" s="2">
        <v>38100</v>
      </c>
      <c r="F5925" s="2">
        <v>965</v>
      </c>
      <c r="G5925" s="2" t="s">
        <v>2436</v>
      </c>
      <c r="H5925" s="3">
        <v>43896</v>
      </c>
      <c r="I5925" s="4">
        <v>0.98760416666666673</v>
      </c>
    </row>
    <row r="5926" spans="1:9">
      <c r="A5926" s="2">
        <v>1.2360746203919501E+18</v>
      </c>
      <c r="B5926" s="2" t="s">
        <v>39481</v>
      </c>
      <c r="C5926" s="15">
        <v>43896.987604166665</v>
      </c>
      <c r="D5926" s="2" t="s">
        <v>733</v>
      </c>
      <c r="E5926" s="2">
        <v>861</v>
      </c>
      <c r="F5926" s="2">
        <v>1423</v>
      </c>
      <c r="H5926" s="3">
        <v>43896</v>
      </c>
      <c r="I5926" s="4">
        <v>0.98760416666666673</v>
      </c>
    </row>
    <row r="5927" spans="1:9">
      <c r="A5927" s="2">
        <v>1.2360746194229E+18</v>
      </c>
      <c r="B5927" s="2" t="s">
        <v>39480</v>
      </c>
      <c r="C5927" s="15">
        <v>43896.987604166665</v>
      </c>
      <c r="D5927" s="2" t="s">
        <v>1481</v>
      </c>
      <c r="E5927" s="2">
        <v>1064</v>
      </c>
      <c r="F5927" s="2">
        <v>8834</v>
      </c>
      <c r="G5927" s="2" t="s">
        <v>39479</v>
      </c>
      <c r="H5927" s="3">
        <v>43896</v>
      </c>
      <c r="I5927" s="4">
        <v>0.98760416666666673</v>
      </c>
    </row>
    <row r="5928" spans="1:9">
      <c r="A5928" s="2">
        <v>1.23607461883586E+18</v>
      </c>
      <c r="B5928" s="2" t="s">
        <v>39478</v>
      </c>
      <c r="C5928" s="15">
        <v>43896.987592592595</v>
      </c>
      <c r="D5928" s="2" t="s">
        <v>39062</v>
      </c>
      <c r="E5928" s="2">
        <v>30842</v>
      </c>
      <c r="F5928" s="2">
        <v>4</v>
      </c>
      <c r="G5928" s="2" t="s">
        <v>39477</v>
      </c>
      <c r="H5928" s="3">
        <v>43896</v>
      </c>
      <c r="I5928" s="4">
        <v>0.98759259259259258</v>
      </c>
    </row>
    <row r="5929" spans="1:9">
      <c r="A5929" s="2">
        <v>1.2360746169568599E+18</v>
      </c>
      <c r="B5929" s="2" t="s">
        <v>39476</v>
      </c>
      <c r="C5929" s="15">
        <v>43896.987592592595</v>
      </c>
      <c r="D5929" s="2" t="s">
        <v>1476</v>
      </c>
      <c r="E5929" s="2">
        <v>70597</v>
      </c>
      <c r="F5929" s="2">
        <v>5674</v>
      </c>
      <c r="G5929" s="2" t="s">
        <v>39475</v>
      </c>
      <c r="H5929" s="3">
        <v>43896</v>
      </c>
      <c r="I5929" s="4">
        <v>0.98759259259259258</v>
      </c>
    </row>
    <row r="5930" spans="1:9">
      <c r="A5930" s="2">
        <v>1.2360746167049999E+18</v>
      </c>
      <c r="B5930" s="2" t="s">
        <v>39474</v>
      </c>
      <c r="C5930" s="15">
        <v>43896.987592592595</v>
      </c>
      <c r="D5930" s="2" t="s">
        <v>33251</v>
      </c>
      <c r="E5930" s="2">
        <v>135</v>
      </c>
      <c r="F5930" s="2">
        <v>2067</v>
      </c>
      <c r="G5930" s="2" t="s">
        <v>39473</v>
      </c>
      <c r="H5930" s="3">
        <v>43896</v>
      </c>
      <c r="I5930" s="4">
        <v>0.98759259259259258</v>
      </c>
    </row>
    <row r="5931" spans="1:9">
      <c r="A5931" s="2">
        <v>1.2360746153127199E+18</v>
      </c>
      <c r="B5931" s="2" t="s">
        <v>39472</v>
      </c>
      <c r="C5931" s="15">
        <v>43896.987592592595</v>
      </c>
      <c r="D5931" s="2" t="s">
        <v>39471</v>
      </c>
      <c r="E5931" s="2">
        <v>619</v>
      </c>
      <c r="F5931" s="2">
        <v>0</v>
      </c>
      <c r="G5931" s="2" t="s">
        <v>4372</v>
      </c>
      <c r="H5931" s="3">
        <v>43896</v>
      </c>
      <c r="I5931" s="4">
        <v>0.98759259259259258</v>
      </c>
    </row>
    <row r="5932" spans="1:9">
      <c r="A5932" s="2">
        <v>1.23607461459123E+18</v>
      </c>
      <c r="B5932" s="2" t="s">
        <v>39470</v>
      </c>
      <c r="C5932" s="15">
        <v>43896.987581018519</v>
      </c>
      <c r="D5932" s="2" t="s">
        <v>34090</v>
      </c>
      <c r="E5932" s="2">
        <v>3449</v>
      </c>
      <c r="F5932" s="2">
        <v>254</v>
      </c>
      <c r="G5932" s="2" t="s">
        <v>39469</v>
      </c>
      <c r="H5932" s="3">
        <v>43896</v>
      </c>
      <c r="I5932" s="4">
        <v>0.98758101851851843</v>
      </c>
    </row>
    <row r="5933" spans="1:9">
      <c r="A5933" s="2">
        <v>1.2360746141970099E+18</v>
      </c>
      <c r="B5933" s="2" t="s">
        <v>39468</v>
      </c>
      <c r="C5933" s="15">
        <v>43896.987581018519</v>
      </c>
      <c r="D5933" s="2" t="s">
        <v>1481</v>
      </c>
      <c r="E5933" s="2">
        <v>3472</v>
      </c>
      <c r="F5933" s="2">
        <v>8834</v>
      </c>
      <c r="H5933" s="3">
        <v>43896</v>
      </c>
      <c r="I5933" s="4">
        <v>0.98758101851851843</v>
      </c>
    </row>
    <row r="5934" spans="1:9">
      <c r="A5934" s="2">
        <v>1.2360746136685499E+18</v>
      </c>
      <c r="B5934" s="2" t="s">
        <v>39467</v>
      </c>
      <c r="C5934" s="15">
        <v>43896.987581018519</v>
      </c>
      <c r="D5934" s="2" t="s">
        <v>1481</v>
      </c>
      <c r="E5934" s="2">
        <v>15298</v>
      </c>
      <c r="F5934" s="2">
        <v>8834</v>
      </c>
      <c r="G5934" s="2" t="s">
        <v>4066</v>
      </c>
      <c r="H5934" s="3">
        <v>43896</v>
      </c>
      <c r="I5934" s="4">
        <v>0.98758101851851843</v>
      </c>
    </row>
    <row r="5935" spans="1:9">
      <c r="A5935" s="2">
        <v>1.2360746128128399E+18</v>
      </c>
      <c r="B5935" s="2" t="s">
        <v>39466</v>
      </c>
      <c r="C5935" s="15">
        <v>43896.987581018519</v>
      </c>
      <c r="D5935" s="2" t="s">
        <v>39465</v>
      </c>
      <c r="E5935" s="2">
        <v>3604</v>
      </c>
      <c r="F5935" s="2">
        <v>9</v>
      </c>
      <c r="G5935" s="2" t="s">
        <v>39464</v>
      </c>
      <c r="H5935" s="3">
        <v>43896</v>
      </c>
      <c r="I5935" s="4">
        <v>0.98758101851851843</v>
      </c>
    </row>
    <row r="5936" spans="1:9">
      <c r="A5936" s="2">
        <v>1.2360746119864499E+18</v>
      </c>
      <c r="B5936" s="2" t="s">
        <v>9060</v>
      </c>
      <c r="C5936" s="15">
        <v>43896.987581018519</v>
      </c>
      <c r="D5936" s="2" t="s">
        <v>39463</v>
      </c>
      <c r="E5936" s="2">
        <v>384287</v>
      </c>
      <c r="F5936" s="2">
        <v>6</v>
      </c>
      <c r="G5936" s="2" t="s">
        <v>9059</v>
      </c>
      <c r="H5936" s="3">
        <v>43896</v>
      </c>
      <c r="I5936" s="4">
        <v>0.98758101851851843</v>
      </c>
    </row>
    <row r="5937" spans="1:9">
      <c r="A5937" s="2">
        <v>1.2360746100488E+18</v>
      </c>
      <c r="B5937" s="2" t="s">
        <v>39462</v>
      </c>
      <c r="C5937" s="15">
        <v>43896.987569444442</v>
      </c>
      <c r="D5937" s="2" t="s">
        <v>1243</v>
      </c>
      <c r="E5937" s="2">
        <v>23725</v>
      </c>
      <c r="F5937" s="2">
        <v>29317</v>
      </c>
      <c r="G5937" s="2" t="s">
        <v>39461</v>
      </c>
      <c r="H5937" s="3">
        <v>43896</v>
      </c>
      <c r="I5937" s="4">
        <v>0.9875694444444445</v>
      </c>
    </row>
    <row r="5938" spans="1:9">
      <c r="A5938" s="2">
        <v>1.2360746098559099E+18</v>
      </c>
      <c r="B5938" s="2" t="s">
        <v>39460</v>
      </c>
      <c r="C5938" s="15">
        <v>43896.987569444442</v>
      </c>
      <c r="D5938" s="2" t="s">
        <v>33862</v>
      </c>
      <c r="E5938" s="2">
        <v>3117</v>
      </c>
      <c r="F5938" s="2">
        <v>681</v>
      </c>
      <c r="G5938" s="2" t="s">
        <v>3277</v>
      </c>
      <c r="H5938" s="3">
        <v>43896</v>
      </c>
      <c r="I5938" s="4">
        <v>0.9875694444444445</v>
      </c>
    </row>
    <row r="5939" spans="1:9">
      <c r="A5939" s="2">
        <v>1.23607460848018E+18</v>
      </c>
      <c r="B5939" s="2" t="s">
        <v>12140</v>
      </c>
      <c r="C5939" s="15">
        <v>43896.987569444442</v>
      </c>
      <c r="D5939" s="2" t="s">
        <v>39459</v>
      </c>
      <c r="E5939" s="2">
        <v>207694</v>
      </c>
      <c r="F5939" s="2">
        <v>80</v>
      </c>
      <c r="G5939" s="2" t="s">
        <v>12139</v>
      </c>
      <c r="H5939" s="3">
        <v>43896</v>
      </c>
      <c r="I5939" s="4">
        <v>0.9875694444444445</v>
      </c>
    </row>
    <row r="5940" spans="1:9">
      <c r="A5940" s="2">
        <v>1.2360746077921101E+18</v>
      </c>
      <c r="B5940" s="2" t="s">
        <v>33547</v>
      </c>
      <c r="C5940" s="15">
        <v>43896.987569444442</v>
      </c>
      <c r="D5940" s="2" t="s">
        <v>39458</v>
      </c>
      <c r="E5940" s="2">
        <v>1055</v>
      </c>
      <c r="F5940" s="2">
        <v>0</v>
      </c>
      <c r="G5940" s="2" t="s">
        <v>33545</v>
      </c>
      <c r="H5940" s="3">
        <v>43896</v>
      </c>
      <c r="I5940" s="4">
        <v>0.9875694444444445</v>
      </c>
    </row>
    <row r="5941" spans="1:9">
      <c r="A5941" s="2">
        <v>1.23607460777555E+18</v>
      </c>
      <c r="B5941" s="2" t="s">
        <v>39457</v>
      </c>
      <c r="C5941" s="15">
        <v>43896.987569444442</v>
      </c>
      <c r="D5941" s="2" t="s">
        <v>33377</v>
      </c>
      <c r="E5941" s="2">
        <v>21180</v>
      </c>
      <c r="F5941" s="2">
        <v>36</v>
      </c>
      <c r="G5941" s="2" t="s">
        <v>2712</v>
      </c>
      <c r="H5941" s="3">
        <v>43896</v>
      </c>
      <c r="I5941" s="4">
        <v>0.9875694444444445</v>
      </c>
    </row>
    <row r="5942" spans="1:9">
      <c r="A5942" s="2">
        <v>1.2360746077669399E+18</v>
      </c>
      <c r="B5942" s="2" t="s">
        <v>39456</v>
      </c>
      <c r="C5942" s="15">
        <v>43896.987569444442</v>
      </c>
      <c r="D5942" s="2" t="s">
        <v>1525</v>
      </c>
      <c r="E5942" s="2">
        <v>81116</v>
      </c>
      <c r="F5942" s="2">
        <v>4</v>
      </c>
      <c r="G5942" s="2" t="s">
        <v>3658</v>
      </c>
      <c r="H5942" s="3">
        <v>43896</v>
      </c>
      <c r="I5942" s="4">
        <v>0.9875694444444445</v>
      </c>
    </row>
    <row r="5943" spans="1:9">
      <c r="A5943" s="2">
        <v>1.2360746065045E+18</v>
      </c>
      <c r="B5943" s="2" t="s">
        <v>39044</v>
      </c>
      <c r="C5943" s="15">
        <v>43896.987569444442</v>
      </c>
      <c r="D5943" s="2" t="s">
        <v>34838</v>
      </c>
      <c r="E5943" s="2">
        <v>6966</v>
      </c>
      <c r="F5943" s="2">
        <v>45</v>
      </c>
      <c r="G5943" s="2" t="s">
        <v>4652</v>
      </c>
      <c r="H5943" s="3">
        <v>43896</v>
      </c>
      <c r="I5943" s="4">
        <v>0.9875694444444445</v>
      </c>
    </row>
    <row r="5944" spans="1:9">
      <c r="A5944" s="2">
        <v>1.23607460637039E+18</v>
      </c>
      <c r="B5944" s="2" t="s">
        <v>39455</v>
      </c>
      <c r="C5944" s="15">
        <v>43896.987557870372</v>
      </c>
      <c r="D5944" s="2" t="s">
        <v>1481</v>
      </c>
      <c r="E5944" s="2">
        <v>205</v>
      </c>
      <c r="F5944" s="2">
        <v>8834</v>
      </c>
      <c r="G5944" s="2" t="s">
        <v>39454</v>
      </c>
      <c r="H5944" s="3">
        <v>43896</v>
      </c>
      <c r="I5944" s="4">
        <v>0.98755787037037035</v>
      </c>
    </row>
    <row r="5945" spans="1:9">
      <c r="A5945" s="2">
        <v>1.2360746062907699E+18</v>
      </c>
      <c r="B5945" s="2" t="s">
        <v>39453</v>
      </c>
      <c r="C5945" s="15">
        <v>43896.987557870372</v>
      </c>
      <c r="D5945" s="2" t="s">
        <v>34032</v>
      </c>
      <c r="E5945" s="2">
        <v>24078</v>
      </c>
      <c r="F5945" s="2">
        <v>33</v>
      </c>
      <c r="G5945" s="2" t="s">
        <v>39452</v>
      </c>
      <c r="H5945" s="3">
        <v>43896</v>
      </c>
      <c r="I5945" s="4">
        <v>0.98755787037037035</v>
      </c>
    </row>
    <row r="5946" spans="1:9">
      <c r="A5946" s="2">
        <v>1.2360746061607301E+18</v>
      </c>
      <c r="B5946" s="2" t="s">
        <v>39451</v>
      </c>
      <c r="C5946" s="15">
        <v>43896.987557870372</v>
      </c>
      <c r="D5946" s="2" t="s">
        <v>39450</v>
      </c>
      <c r="E5946" s="2">
        <v>11654</v>
      </c>
      <c r="F5946" s="2">
        <v>4</v>
      </c>
      <c r="G5946" s="2" t="s">
        <v>4663</v>
      </c>
      <c r="H5946" s="3">
        <v>43896</v>
      </c>
      <c r="I5946" s="4">
        <v>0.98755787037037035</v>
      </c>
    </row>
    <row r="5947" spans="1:9">
      <c r="A5947" s="2">
        <v>1.23607460583358E+18</v>
      </c>
      <c r="B5947" s="2" t="s">
        <v>39449</v>
      </c>
      <c r="C5947" s="15">
        <v>43896.987557870372</v>
      </c>
      <c r="D5947" s="2" t="s">
        <v>33461</v>
      </c>
      <c r="E5947" s="2">
        <v>10485</v>
      </c>
      <c r="F5947" s="2">
        <v>1729</v>
      </c>
      <c r="H5947" s="3">
        <v>43896</v>
      </c>
      <c r="I5947" s="4">
        <v>0.98755787037037035</v>
      </c>
    </row>
    <row r="5948" spans="1:9">
      <c r="A5948" s="2">
        <v>1.23607460374895E+18</v>
      </c>
      <c r="B5948" s="2" t="s">
        <v>39448</v>
      </c>
      <c r="C5948" s="15">
        <v>43896.987557870372</v>
      </c>
      <c r="D5948" s="2" t="s">
        <v>1243</v>
      </c>
      <c r="E5948" s="2">
        <v>6011</v>
      </c>
      <c r="F5948" s="2">
        <v>29317</v>
      </c>
      <c r="G5948" s="2" t="s">
        <v>13681</v>
      </c>
      <c r="H5948" s="3">
        <v>43896</v>
      </c>
      <c r="I5948" s="4">
        <v>0.98755787037037035</v>
      </c>
    </row>
    <row r="5949" spans="1:9">
      <c r="A5949" s="2">
        <v>1.2360746015048399E+18</v>
      </c>
      <c r="B5949" s="2" t="s">
        <v>39447</v>
      </c>
      <c r="C5949" s="15">
        <v>43896.987546296295</v>
      </c>
      <c r="D5949" s="2" t="s">
        <v>1243</v>
      </c>
      <c r="E5949" s="2">
        <v>1192</v>
      </c>
      <c r="F5949" s="2">
        <v>29317</v>
      </c>
      <c r="G5949" s="2" t="s">
        <v>10515</v>
      </c>
      <c r="H5949" s="3">
        <v>43896</v>
      </c>
      <c r="I5949" s="4">
        <v>0.98754629629629631</v>
      </c>
    </row>
    <row r="5950" spans="1:9">
      <c r="A5950" s="2">
        <v>1.2360746013121201E+18</v>
      </c>
      <c r="B5950" s="2" t="s">
        <v>34882</v>
      </c>
      <c r="C5950" s="15">
        <v>43896.987546296295</v>
      </c>
      <c r="D5950" s="2" t="s">
        <v>37380</v>
      </c>
      <c r="E5950" s="2">
        <v>12541</v>
      </c>
      <c r="F5950" s="2">
        <v>14</v>
      </c>
      <c r="G5950" s="2" t="s">
        <v>9946</v>
      </c>
      <c r="H5950" s="3">
        <v>43896</v>
      </c>
      <c r="I5950" s="4">
        <v>0.98754629629629631</v>
      </c>
    </row>
    <row r="5951" spans="1:9">
      <c r="A5951" s="2">
        <v>1.23607460040609E+18</v>
      </c>
      <c r="B5951" s="2" t="s">
        <v>39446</v>
      </c>
      <c r="C5951" s="15">
        <v>43896.987546296295</v>
      </c>
      <c r="D5951" s="2" t="s">
        <v>35577</v>
      </c>
      <c r="E5951" s="2">
        <v>150920</v>
      </c>
      <c r="F5951" s="2">
        <v>93</v>
      </c>
      <c r="G5951" s="2" t="s">
        <v>39445</v>
      </c>
      <c r="H5951" s="3">
        <v>43896</v>
      </c>
      <c r="I5951" s="4">
        <v>0.98754629629629631</v>
      </c>
    </row>
    <row r="5952" spans="1:9">
      <c r="A5952" s="2">
        <v>1.2360745996762801E+18</v>
      </c>
      <c r="B5952" s="2" t="s">
        <v>39444</v>
      </c>
      <c r="C5952" s="15">
        <v>43896.987546296295</v>
      </c>
      <c r="D5952" s="2" t="s">
        <v>39443</v>
      </c>
      <c r="E5952" s="2">
        <v>3219</v>
      </c>
      <c r="F5952" s="2">
        <v>88</v>
      </c>
      <c r="G5952" s="2" t="s">
        <v>10489</v>
      </c>
      <c r="H5952" s="3">
        <v>43896</v>
      </c>
      <c r="I5952" s="4">
        <v>0.98754629629629631</v>
      </c>
    </row>
    <row r="5953" spans="1:9">
      <c r="A5953" s="2">
        <v>1.23607459967213E+18</v>
      </c>
      <c r="B5953" s="2" t="s">
        <v>39442</v>
      </c>
      <c r="C5953" s="15">
        <v>43896.987546296295</v>
      </c>
      <c r="D5953" s="2" t="s">
        <v>1243</v>
      </c>
      <c r="E5953" s="2">
        <v>108</v>
      </c>
      <c r="F5953" s="2">
        <v>29317</v>
      </c>
      <c r="H5953" s="3">
        <v>43896</v>
      </c>
      <c r="I5953" s="4">
        <v>0.98754629629629631</v>
      </c>
    </row>
    <row r="5954" spans="1:9">
      <c r="A5954" s="2">
        <v>1.2360745995001999E+18</v>
      </c>
      <c r="B5954" s="2" t="s">
        <v>12140</v>
      </c>
      <c r="C5954" s="15">
        <v>43896.987546296295</v>
      </c>
      <c r="D5954" s="2" t="s">
        <v>39441</v>
      </c>
      <c r="E5954" s="2">
        <v>207694</v>
      </c>
      <c r="F5954" s="2">
        <v>85</v>
      </c>
      <c r="G5954" s="2" t="s">
        <v>12139</v>
      </c>
      <c r="H5954" s="3">
        <v>43896</v>
      </c>
      <c r="I5954" s="4">
        <v>0.98754629629629631</v>
      </c>
    </row>
    <row r="5955" spans="1:9">
      <c r="A5955" s="2">
        <v>1.2360745988542001E+18</v>
      </c>
      <c r="B5955" s="2" t="s">
        <v>39440</v>
      </c>
      <c r="C5955" s="15">
        <v>43896.987546296295</v>
      </c>
      <c r="D5955" s="2" t="s">
        <v>1481</v>
      </c>
      <c r="E5955" s="2">
        <v>10456</v>
      </c>
      <c r="F5955" s="2">
        <v>8834</v>
      </c>
      <c r="G5955" s="2" t="s">
        <v>6894</v>
      </c>
      <c r="H5955" s="3">
        <v>43896</v>
      </c>
      <c r="I5955" s="4">
        <v>0.98754629629629631</v>
      </c>
    </row>
    <row r="5956" spans="1:9">
      <c r="A5956" s="2">
        <v>1.2360745982754401E+18</v>
      </c>
      <c r="B5956" s="2" t="s">
        <v>39439</v>
      </c>
      <c r="C5956" s="15">
        <v>43896.987546296295</v>
      </c>
      <c r="D5956" s="2" t="s">
        <v>39438</v>
      </c>
      <c r="E5956" s="2">
        <v>84830</v>
      </c>
      <c r="F5956" s="2">
        <v>1</v>
      </c>
      <c r="G5956" s="2" t="s">
        <v>15646</v>
      </c>
      <c r="H5956" s="3">
        <v>43896</v>
      </c>
      <c r="I5956" s="4">
        <v>0.98754629629629631</v>
      </c>
    </row>
    <row r="5957" spans="1:9">
      <c r="A5957" s="2">
        <v>1.23607459757501E+18</v>
      </c>
      <c r="B5957" s="2" t="s">
        <v>39437</v>
      </c>
      <c r="C5957" s="15">
        <v>43896.987534722219</v>
      </c>
      <c r="D5957" s="2" t="s">
        <v>39436</v>
      </c>
      <c r="E5957" s="2">
        <v>1036</v>
      </c>
      <c r="F5957" s="2">
        <v>36</v>
      </c>
      <c r="G5957" s="2" t="s">
        <v>39435</v>
      </c>
      <c r="H5957" s="3">
        <v>43896</v>
      </c>
      <c r="I5957" s="4">
        <v>0.98753472222222216</v>
      </c>
    </row>
    <row r="5958" spans="1:9">
      <c r="A5958" s="2">
        <v>1.2360745973650701E+18</v>
      </c>
      <c r="B5958" s="2" t="s">
        <v>39434</v>
      </c>
      <c r="C5958" s="15">
        <v>43896.987534722219</v>
      </c>
      <c r="D5958" s="2" t="s">
        <v>38434</v>
      </c>
      <c r="E5958" s="2">
        <v>22784</v>
      </c>
      <c r="F5958" s="2">
        <v>31</v>
      </c>
      <c r="H5958" s="3">
        <v>43896</v>
      </c>
      <c r="I5958" s="4">
        <v>0.98753472222222216</v>
      </c>
    </row>
    <row r="5959" spans="1:9">
      <c r="A5959" s="2">
        <v>1.2360745967360699E+18</v>
      </c>
      <c r="B5959" s="2" t="s">
        <v>39433</v>
      </c>
      <c r="C5959" s="15">
        <v>43896.987534722219</v>
      </c>
      <c r="D5959" s="2" t="s">
        <v>1476</v>
      </c>
      <c r="E5959" s="2">
        <v>447937</v>
      </c>
      <c r="F5959" s="2">
        <v>5674</v>
      </c>
      <c r="H5959" s="3">
        <v>43896</v>
      </c>
      <c r="I5959" s="4">
        <v>0.98753472222222216</v>
      </c>
    </row>
    <row r="5960" spans="1:9">
      <c r="A5960" s="2">
        <v>1.23607459662272E+18</v>
      </c>
      <c r="B5960" s="2" t="s">
        <v>39432</v>
      </c>
      <c r="C5960" s="15">
        <v>43896.987534722219</v>
      </c>
      <c r="D5960" s="2" t="s">
        <v>1312</v>
      </c>
      <c r="E5960" s="2">
        <v>55244</v>
      </c>
      <c r="F5960" s="2">
        <v>5471</v>
      </c>
      <c r="G5960" s="2" t="s">
        <v>39431</v>
      </c>
      <c r="H5960" s="3">
        <v>43896</v>
      </c>
      <c r="I5960" s="4">
        <v>0.98753472222222216</v>
      </c>
    </row>
    <row r="5961" spans="1:9">
      <c r="A5961" s="2">
        <v>1.2360745961990899E+18</v>
      </c>
      <c r="B5961" s="2" t="s">
        <v>39430</v>
      </c>
      <c r="C5961" s="15">
        <v>43896.987534722219</v>
      </c>
      <c r="D5961" s="2" t="s">
        <v>1471</v>
      </c>
      <c r="E5961" s="2">
        <v>2205</v>
      </c>
      <c r="F5961" s="2">
        <v>53689</v>
      </c>
      <c r="H5961" s="3">
        <v>43896</v>
      </c>
      <c r="I5961" s="4">
        <v>0.98753472222222216</v>
      </c>
    </row>
    <row r="5962" spans="1:9">
      <c r="A5962" s="2">
        <v>1.23607459379152E+18</v>
      </c>
      <c r="B5962" s="2" t="s">
        <v>39429</v>
      </c>
      <c r="C5962" s="15">
        <v>43896.987523148149</v>
      </c>
      <c r="D5962" s="2" t="s">
        <v>39428</v>
      </c>
      <c r="E5962" s="2">
        <v>1823</v>
      </c>
      <c r="F5962" s="2">
        <v>1</v>
      </c>
      <c r="G5962" s="2" t="s">
        <v>2545</v>
      </c>
      <c r="H5962" s="3">
        <v>43896</v>
      </c>
      <c r="I5962" s="4">
        <v>0.98752314814814823</v>
      </c>
    </row>
    <row r="5963" spans="1:9">
      <c r="A5963" s="2">
        <v>1.2360745923405199E+18</v>
      </c>
      <c r="B5963" s="2" t="s">
        <v>39427</v>
      </c>
      <c r="C5963" s="15">
        <v>43896.987523148149</v>
      </c>
      <c r="D5963" s="2" t="s">
        <v>39168</v>
      </c>
      <c r="E5963" s="2">
        <v>41969</v>
      </c>
      <c r="F5963" s="2">
        <v>19</v>
      </c>
      <c r="G5963" s="2" t="s">
        <v>2436</v>
      </c>
      <c r="H5963" s="3">
        <v>43896</v>
      </c>
      <c r="I5963" s="4">
        <v>0.98752314814814823</v>
      </c>
    </row>
    <row r="5964" spans="1:9">
      <c r="A5964" s="2">
        <v>1.2360745913464699E+18</v>
      </c>
      <c r="B5964" s="2" t="s">
        <v>39426</v>
      </c>
      <c r="C5964" s="15">
        <v>43896.987523148149</v>
      </c>
      <c r="D5964" s="2" t="s">
        <v>1481</v>
      </c>
      <c r="E5964" s="2">
        <v>58901</v>
      </c>
      <c r="F5964" s="2">
        <v>8834</v>
      </c>
      <c r="H5964" s="3">
        <v>43896</v>
      </c>
      <c r="I5964" s="4">
        <v>0.98752314814814823</v>
      </c>
    </row>
    <row r="5965" spans="1:9">
      <c r="A5965" s="2">
        <v>1.23607459093536E+18</v>
      </c>
      <c r="B5965" s="2" t="s">
        <v>39425</v>
      </c>
      <c r="C5965" s="15">
        <v>43896.987523148149</v>
      </c>
      <c r="D5965" s="2" t="s">
        <v>1459</v>
      </c>
      <c r="E5965" s="2">
        <v>1286</v>
      </c>
      <c r="F5965" s="2">
        <v>90619</v>
      </c>
      <c r="G5965" s="2" t="s">
        <v>39424</v>
      </c>
      <c r="H5965" s="3">
        <v>43896</v>
      </c>
      <c r="I5965" s="4">
        <v>0.98752314814814823</v>
      </c>
    </row>
    <row r="5966" spans="1:9">
      <c r="A5966" s="2">
        <v>1.23607458945901E+18</v>
      </c>
      <c r="B5966" s="2" t="s">
        <v>39423</v>
      </c>
      <c r="C5966" s="15">
        <v>43896.987511574072</v>
      </c>
      <c r="D5966" s="2" t="s">
        <v>39422</v>
      </c>
      <c r="E5966" s="2">
        <v>43168</v>
      </c>
      <c r="F5966" s="2">
        <v>19</v>
      </c>
      <c r="H5966" s="3">
        <v>43896</v>
      </c>
      <c r="I5966" s="4">
        <v>0.98751157407407408</v>
      </c>
    </row>
    <row r="5967" spans="1:9">
      <c r="A5967" s="2">
        <v>1.2360745891612401E+18</v>
      </c>
      <c r="B5967" s="2" t="s">
        <v>39421</v>
      </c>
      <c r="C5967" s="15">
        <v>43896.987511574072</v>
      </c>
      <c r="D5967" s="2" t="s">
        <v>39420</v>
      </c>
      <c r="E5967" s="2">
        <v>1</v>
      </c>
      <c r="F5967" s="2">
        <v>0</v>
      </c>
      <c r="H5967" s="3">
        <v>43896</v>
      </c>
      <c r="I5967" s="4">
        <v>0.98751157407407408</v>
      </c>
    </row>
    <row r="5968" spans="1:9">
      <c r="A5968" s="2">
        <v>1.23607458679139E+18</v>
      </c>
      <c r="B5968" s="2" t="s">
        <v>39419</v>
      </c>
      <c r="C5968" s="15">
        <v>43896.987511574072</v>
      </c>
      <c r="D5968" s="2" t="s">
        <v>1576</v>
      </c>
      <c r="E5968" s="2">
        <v>5654</v>
      </c>
      <c r="F5968" s="2">
        <v>547</v>
      </c>
      <c r="G5968" s="2" t="s">
        <v>18431</v>
      </c>
      <c r="H5968" s="3">
        <v>43896</v>
      </c>
      <c r="I5968" s="4">
        <v>0.98751157407407408</v>
      </c>
    </row>
    <row r="5969" spans="1:9">
      <c r="A5969" s="2">
        <v>1.2360745864097001E+18</v>
      </c>
      <c r="B5969" s="2" t="s">
        <v>39418</v>
      </c>
      <c r="C5969" s="15">
        <v>43896.987511574072</v>
      </c>
      <c r="D5969" s="2" t="s">
        <v>39417</v>
      </c>
      <c r="E5969" s="2">
        <v>16720</v>
      </c>
      <c r="F5969" s="2">
        <v>0</v>
      </c>
      <c r="G5969" s="2" t="s">
        <v>2442</v>
      </c>
      <c r="H5969" s="3">
        <v>43896</v>
      </c>
      <c r="I5969" s="4">
        <v>0.98751157407407408</v>
      </c>
    </row>
    <row r="5970" spans="1:9">
      <c r="A5970" s="2">
        <v>1.2360745857596301E+18</v>
      </c>
      <c r="B5970" s="2" t="s">
        <v>37989</v>
      </c>
      <c r="C5970" s="15">
        <v>43896.987511574072</v>
      </c>
      <c r="D5970" s="2" t="s">
        <v>1572</v>
      </c>
      <c r="E5970" s="2">
        <v>28017</v>
      </c>
      <c r="F5970" s="2">
        <v>170</v>
      </c>
      <c r="H5970" s="3">
        <v>43896</v>
      </c>
      <c r="I5970" s="4">
        <v>0.98751157407407408</v>
      </c>
    </row>
    <row r="5971" spans="1:9">
      <c r="A5971" s="2">
        <v>1.2360745856547799E+18</v>
      </c>
      <c r="B5971" s="2" t="s">
        <v>39416</v>
      </c>
      <c r="C5971" s="15">
        <v>43896.987511574072</v>
      </c>
      <c r="D5971" s="2" t="s">
        <v>36545</v>
      </c>
      <c r="E5971" s="2">
        <v>18283</v>
      </c>
      <c r="F5971" s="2">
        <v>271</v>
      </c>
      <c r="G5971" s="2" t="s">
        <v>11410</v>
      </c>
      <c r="H5971" s="3">
        <v>43896</v>
      </c>
      <c r="I5971" s="4">
        <v>0.98751157407407408</v>
      </c>
    </row>
    <row r="5972" spans="1:9">
      <c r="A5972" s="2">
        <v>1.2360745852017999E+18</v>
      </c>
      <c r="B5972" s="2" t="s">
        <v>39415</v>
      </c>
      <c r="C5972" s="15">
        <v>43896.987500000003</v>
      </c>
      <c r="D5972" s="2" t="s">
        <v>1510</v>
      </c>
      <c r="E5972" s="2">
        <v>45850</v>
      </c>
      <c r="F5972" s="2">
        <v>73322</v>
      </c>
      <c r="G5972" s="2" t="s">
        <v>39414</v>
      </c>
      <c r="H5972" s="3">
        <v>43896</v>
      </c>
      <c r="I5972" s="4">
        <v>0.98749999999999993</v>
      </c>
    </row>
    <row r="5973" spans="1:9">
      <c r="A5973" s="2">
        <v>1.23607458519342E+18</v>
      </c>
      <c r="B5973" s="2" t="s">
        <v>39413</v>
      </c>
      <c r="C5973" s="15">
        <v>43896.987500000003</v>
      </c>
      <c r="D5973" s="2" t="s">
        <v>33794</v>
      </c>
      <c r="E5973" s="2">
        <v>3692</v>
      </c>
      <c r="F5973" s="2">
        <v>237</v>
      </c>
      <c r="G5973" s="2" t="s">
        <v>39412</v>
      </c>
      <c r="H5973" s="3">
        <v>43896</v>
      </c>
      <c r="I5973" s="4">
        <v>0.98749999999999993</v>
      </c>
    </row>
    <row r="5974" spans="1:9">
      <c r="A5974" s="2">
        <v>1.23607458506338E+18</v>
      </c>
      <c r="B5974" s="2" t="s">
        <v>39411</v>
      </c>
      <c r="C5974" s="15">
        <v>43896.987500000003</v>
      </c>
      <c r="D5974" s="2" t="s">
        <v>39008</v>
      </c>
      <c r="E5974" s="2">
        <v>96225</v>
      </c>
      <c r="F5974" s="2">
        <v>146</v>
      </c>
      <c r="G5974" s="2" t="s">
        <v>39410</v>
      </c>
      <c r="H5974" s="3">
        <v>43896</v>
      </c>
      <c r="I5974" s="4">
        <v>0.98749999999999993</v>
      </c>
    </row>
    <row r="5975" spans="1:9">
      <c r="A5975" s="2">
        <v>1.2360745831172101E+18</v>
      </c>
      <c r="B5975" s="2" t="s">
        <v>39409</v>
      </c>
      <c r="C5975" s="15">
        <v>43896.987500000003</v>
      </c>
      <c r="D5975" s="2" t="s">
        <v>1510</v>
      </c>
      <c r="E5975" s="2">
        <v>29095</v>
      </c>
      <c r="F5975" s="2">
        <v>73322</v>
      </c>
      <c r="G5975" s="2" t="s">
        <v>39408</v>
      </c>
      <c r="H5975" s="3">
        <v>43896</v>
      </c>
      <c r="I5975" s="4">
        <v>0.98749999999999993</v>
      </c>
    </row>
    <row r="5976" spans="1:9">
      <c r="A5976" s="2">
        <v>1.23607458272717E+18</v>
      </c>
      <c r="B5976" s="2" t="s">
        <v>19178</v>
      </c>
      <c r="C5976" s="15">
        <v>43896.987500000003</v>
      </c>
      <c r="D5976" s="2" t="s">
        <v>34346</v>
      </c>
      <c r="E5976" s="2">
        <v>313337</v>
      </c>
      <c r="F5976" s="2">
        <v>402</v>
      </c>
      <c r="H5976" s="3">
        <v>43896</v>
      </c>
      <c r="I5976" s="4">
        <v>0.98749999999999993</v>
      </c>
    </row>
    <row r="5977" spans="1:9">
      <c r="A5977" s="2">
        <v>1.23607458213554E+18</v>
      </c>
      <c r="B5977" s="2" t="s">
        <v>39407</v>
      </c>
      <c r="C5977" s="15">
        <v>43896.987500000003</v>
      </c>
      <c r="D5977" s="2" t="s">
        <v>38041</v>
      </c>
      <c r="E5977" s="2">
        <v>8389</v>
      </c>
      <c r="F5977" s="2">
        <v>44</v>
      </c>
      <c r="G5977" s="2" t="s">
        <v>39406</v>
      </c>
      <c r="H5977" s="3">
        <v>43896</v>
      </c>
      <c r="I5977" s="4">
        <v>0.98749999999999993</v>
      </c>
    </row>
    <row r="5978" spans="1:9">
      <c r="A5978" s="2">
        <v>1.2360745812505999E+18</v>
      </c>
      <c r="B5978" s="2" t="s">
        <v>39405</v>
      </c>
      <c r="C5978" s="15">
        <v>43896.987488425926</v>
      </c>
      <c r="D5978" s="2" t="s">
        <v>34422</v>
      </c>
      <c r="E5978" s="2">
        <v>22113</v>
      </c>
      <c r="F5978" s="2">
        <v>8</v>
      </c>
      <c r="G5978" s="2" t="s">
        <v>39404</v>
      </c>
      <c r="H5978" s="3">
        <v>43896</v>
      </c>
      <c r="I5978" s="4">
        <v>0.98748842592592589</v>
      </c>
    </row>
    <row r="5979" spans="1:9">
      <c r="A5979" s="2">
        <v>1.23607458111229E+18</v>
      </c>
      <c r="B5979" s="2" t="s">
        <v>39403</v>
      </c>
      <c r="C5979" s="15">
        <v>43896.987488425926</v>
      </c>
      <c r="D5979" s="2" t="s">
        <v>34076</v>
      </c>
      <c r="E5979" s="2">
        <v>57150</v>
      </c>
      <c r="F5979" s="2">
        <v>373</v>
      </c>
      <c r="H5979" s="3">
        <v>43896</v>
      </c>
      <c r="I5979" s="4">
        <v>0.98748842592592589</v>
      </c>
    </row>
    <row r="5980" spans="1:9">
      <c r="A5980" s="2">
        <v>1.23607458109139E+18</v>
      </c>
      <c r="B5980" s="2" t="s">
        <v>39402</v>
      </c>
      <c r="C5980" s="15">
        <v>43896.987488425926</v>
      </c>
      <c r="D5980" s="2" t="s">
        <v>1243</v>
      </c>
      <c r="E5980" s="2">
        <v>35502</v>
      </c>
      <c r="F5980" s="2">
        <v>29317</v>
      </c>
      <c r="G5980" s="2" t="s">
        <v>39401</v>
      </c>
      <c r="H5980" s="3">
        <v>43896</v>
      </c>
      <c r="I5980" s="4">
        <v>0.98748842592592589</v>
      </c>
    </row>
    <row r="5981" spans="1:9">
      <c r="A5981" s="2">
        <v>1.23607458047041E+18</v>
      </c>
      <c r="B5981" s="2" t="s">
        <v>39400</v>
      </c>
      <c r="C5981" s="15">
        <v>43896.987488425926</v>
      </c>
      <c r="D5981" s="2" t="s">
        <v>1553</v>
      </c>
      <c r="E5981" s="2">
        <v>714</v>
      </c>
      <c r="F5981" s="2">
        <v>1370</v>
      </c>
      <c r="G5981" s="2" t="s">
        <v>2594</v>
      </c>
      <c r="H5981" s="3">
        <v>43896</v>
      </c>
      <c r="I5981" s="4">
        <v>0.98748842592592589</v>
      </c>
    </row>
    <row r="5982" spans="1:9">
      <c r="A5982" s="2">
        <v>1.23607458006798E+18</v>
      </c>
      <c r="B5982" s="2" t="s">
        <v>39311</v>
      </c>
      <c r="C5982" s="15">
        <v>43896.987488425926</v>
      </c>
      <c r="D5982" s="2" t="s">
        <v>39399</v>
      </c>
      <c r="E5982" s="2">
        <v>20491</v>
      </c>
      <c r="F5982" s="2">
        <v>157</v>
      </c>
      <c r="G5982" s="2" t="s">
        <v>39309</v>
      </c>
      <c r="H5982" s="3">
        <v>43896</v>
      </c>
      <c r="I5982" s="4">
        <v>0.98748842592592589</v>
      </c>
    </row>
    <row r="5983" spans="1:9">
      <c r="A5983" s="2">
        <v>1.2360745799083599E+18</v>
      </c>
      <c r="B5983" s="2" t="s">
        <v>39398</v>
      </c>
      <c r="C5983" s="15">
        <v>43896.987488425926</v>
      </c>
      <c r="D5983" s="2" t="s">
        <v>39397</v>
      </c>
      <c r="E5983" s="2">
        <v>25718</v>
      </c>
      <c r="F5983" s="2">
        <v>1</v>
      </c>
      <c r="H5983" s="3">
        <v>43896</v>
      </c>
      <c r="I5983" s="4">
        <v>0.98748842592592589</v>
      </c>
    </row>
    <row r="5984" spans="1:9">
      <c r="A5984" s="2">
        <v>1.2360745796776699E+18</v>
      </c>
      <c r="B5984" s="2" t="s">
        <v>39396</v>
      </c>
      <c r="C5984" s="15">
        <v>43896.987488425926</v>
      </c>
      <c r="D5984" s="2" t="s">
        <v>39395</v>
      </c>
      <c r="E5984" s="2">
        <v>20413</v>
      </c>
      <c r="F5984" s="2">
        <v>470</v>
      </c>
      <c r="G5984" s="2" t="s">
        <v>4776</v>
      </c>
      <c r="H5984" s="3">
        <v>43896</v>
      </c>
      <c r="I5984" s="4">
        <v>0.98748842592592589</v>
      </c>
    </row>
    <row r="5985" spans="1:9">
      <c r="A5985" s="2">
        <v>1.2360745795688499E+18</v>
      </c>
      <c r="B5985" s="2" t="s">
        <v>39394</v>
      </c>
      <c r="C5985" s="15">
        <v>43896.987488425926</v>
      </c>
      <c r="D5985" s="2" t="s">
        <v>1471</v>
      </c>
      <c r="E5985" s="2">
        <v>552</v>
      </c>
      <c r="F5985" s="2">
        <v>53689</v>
      </c>
      <c r="G5985" s="2" t="s">
        <v>34207</v>
      </c>
      <c r="H5985" s="3">
        <v>43896</v>
      </c>
      <c r="I5985" s="4">
        <v>0.98748842592592589</v>
      </c>
    </row>
    <row r="5986" spans="1:9">
      <c r="A5986" s="2">
        <v>1.2360745791870999E+18</v>
      </c>
      <c r="B5986" s="2" t="s">
        <v>12140</v>
      </c>
      <c r="C5986" s="15">
        <v>43896.987488425926</v>
      </c>
      <c r="D5986" s="2" t="s">
        <v>39393</v>
      </c>
      <c r="E5986" s="2">
        <v>207694</v>
      </c>
      <c r="F5986" s="2">
        <v>40</v>
      </c>
      <c r="G5986" s="2" t="s">
        <v>12139</v>
      </c>
      <c r="H5986" s="3">
        <v>43896</v>
      </c>
      <c r="I5986" s="4">
        <v>0.98748842592592589</v>
      </c>
    </row>
    <row r="5987" spans="1:9">
      <c r="A5987" s="2">
        <v>1.23607457879712E+18</v>
      </c>
      <c r="B5987" s="2" t="s">
        <v>39392</v>
      </c>
      <c r="C5987" s="15">
        <v>43896.987488425926</v>
      </c>
      <c r="D5987" s="2" t="s">
        <v>39391</v>
      </c>
      <c r="E5987" s="2">
        <v>3059</v>
      </c>
      <c r="F5987" s="2">
        <v>4</v>
      </c>
      <c r="G5987" s="2" t="s">
        <v>2742</v>
      </c>
      <c r="H5987" s="3">
        <v>43896</v>
      </c>
      <c r="I5987" s="4">
        <v>0.98748842592592589</v>
      </c>
    </row>
    <row r="5988" spans="1:9">
      <c r="A5988" s="2">
        <v>1.23607457876355E+18</v>
      </c>
      <c r="B5988" s="2" t="s">
        <v>39390</v>
      </c>
      <c r="C5988" s="15">
        <v>43896.987488425926</v>
      </c>
      <c r="D5988" s="2" t="s">
        <v>33266</v>
      </c>
      <c r="E5988" s="2">
        <v>17994</v>
      </c>
      <c r="F5988" s="2">
        <v>18</v>
      </c>
      <c r="G5988" s="2" t="s">
        <v>2666</v>
      </c>
      <c r="H5988" s="3">
        <v>43896</v>
      </c>
      <c r="I5988" s="4">
        <v>0.98748842592592589</v>
      </c>
    </row>
    <row r="5989" spans="1:9">
      <c r="A5989" s="2">
        <v>1.2360745784573399E+18</v>
      </c>
      <c r="B5989" s="2" t="s">
        <v>39275</v>
      </c>
      <c r="C5989" s="15">
        <v>43896.987488425926</v>
      </c>
      <c r="D5989" s="2" t="s">
        <v>13116</v>
      </c>
      <c r="E5989" s="2">
        <v>408</v>
      </c>
      <c r="F5989" s="2">
        <v>200</v>
      </c>
      <c r="G5989" s="2" t="s">
        <v>2550</v>
      </c>
      <c r="H5989" s="3">
        <v>43896</v>
      </c>
      <c r="I5989" s="4">
        <v>0.98748842592592589</v>
      </c>
    </row>
    <row r="5990" spans="1:9">
      <c r="A5990" s="2">
        <v>1.2360745772661199E+18</v>
      </c>
      <c r="B5990" s="2" t="s">
        <v>39389</v>
      </c>
      <c r="C5990" s="15">
        <v>43896.987488425926</v>
      </c>
      <c r="D5990" s="2" t="s">
        <v>1243</v>
      </c>
      <c r="E5990" s="2">
        <v>1046</v>
      </c>
      <c r="F5990" s="2">
        <v>29317</v>
      </c>
      <c r="G5990" s="2" t="s">
        <v>39388</v>
      </c>
      <c r="H5990" s="3">
        <v>43896</v>
      </c>
      <c r="I5990" s="4">
        <v>0.98748842592592589</v>
      </c>
    </row>
    <row r="5991" spans="1:9">
      <c r="A5991" s="2">
        <v>1.23607457706479E+18</v>
      </c>
      <c r="B5991" s="2" t="s">
        <v>39387</v>
      </c>
      <c r="C5991" s="15">
        <v>43896.987476851849</v>
      </c>
      <c r="D5991" s="2" t="s">
        <v>1481</v>
      </c>
      <c r="E5991" s="2">
        <v>16672</v>
      </c>
      <c r="F5991" s="2">
        <v>8834</v>
      </c>
      <c r="G5991" s="2" t="s">
        <v>3349</v>
      </c>
      <c r="H5991" s="3">
        <v>43896</v>
      </c>
      <c r="I5991" s="4">
        <v>0.98747685185185186</v>
      </c>
    </row>
    <row r="5992" spans="1:9">
      <c r="A5992" s="2">
        <v>1.2360745769683999E+18</v>
      </c>
      <c r="B5992" s="2" t="s">
        <v>38471</v>
      </c>
      <c r="C5992" s="15">
        <v>43896.987476851849</v>
      </c>
      <c r="D5992" s="2" t="s">
        <v>33273</v>
      </c>
      <c r="E5992" s="2">
        <v>7315</v>
      </c>
      <c r="F5992" s="2">
        <v>118</v>
      </c>
      <c r="H5992" s="3">
        <v>43896</v>
      </c>
      <c r="I5992" s="4">
        <v>0.98747685185185186</v>
      </c>
    </row>
    <row r="5993" spans="1:9">
      <c r="A5993" s="2">
        <v>1.23607457626353E+18</v>
      </c>
      <c r="B5993" s="2" t="s">
        <v>39386</v>
      </c>
      <c r="C5993" s="15">
        <v>43896.987476851849</v>
      </c>
      <c r="D5993" s="2" t="s">
        <v>39385</v>
      </c>
      <c r="E5993" s="2">
        <v>1194</v>
      </c>
      <c r="F5993" s="2">
        <v>0</v>
      </c>
      <c r="H5993" s="3">
        <v>43896</v>
      </c>
      <c r="I5993" s="4">
        <v>0.98747685185185186</v>
      </c>
    </row>
    <row r="5994" spans="1:9">
      <c r="A5994" s="2">
        <v>1.2360745745230999E+18</v>
      </c>
      <c r="B5994" s="2" t="s">
        <v>39384</v>
      </c>
      <c r="C5994" s="15">
        <v>43896.987476851849</v>
      </c>
      <c r="D5994" s="2" t="s">
        <v>35056</v>
      </c>
      <c r="E5994" s="2">
        <v>20247</v>
      </c>
      <c r="F5994" s="2">
        <v>18</v>
      </c>
      <c r="G5994" s="2" t="s">
        <v>2535</v>
      </c>
      <c r="H5994" s="3">
        <v>43896</v>
      </c>
      <c r="I5994" s="4">
        <v>0.98747685185185186</v>
      </c>
    </row>
    <row r="5995" spans="1:9">
      <c r="A5995" s="2">
        <v>1.2360745744056699E+18</v>
      </c>
      <c r="B5995" s="2" t="s">
        <v>39383</v>
      </c>
      <c r="C5995" s="15">
        <v>43896.987476851849</v>
      </c>
      <c r="D5995" s="2" t="s">
        <v>1481</v>
      </c>
      <c r="E5995" s="2">
        <v>24053</v>
      </c>
      <c r="F5995" s="2">
        <v>8834</v>
      </c>
      <c r="G5995" s="2" t="s">
        <v>3257</v>
      </c>
      <c r="H5995" s="3">
        <v>43896</v>
      </c>
      <c r="I5995" s="4">
        <v>0.98747685185185186</v>
      </c>
    </row>
    <row r="5996" spans="1:9">
      <c r="A5996" s="2">
        <v>1.23607457391472E+18</v>
      </c>
      <c r="B5996" s="2" t="s">
        <v>39382</v>
      </c>
      <c r="C5996" s="15">
        <v>43896.987476851849</v>
      </c>
      <c r="D5996" s="2" t="s">
        <v>1243</v>
      </c>
      <c r="E5996" s="2">
        <v>114947</v>
      </c>
      <c r="F5996" s="2">
        <v>29317</v>
      </c>
      <c r="G5996" s="2" t="s">
        <v>39381</v>
      </c>
      <c r="H5996" s="3">
        <v>43896</v>
      </c>
      <c r="I5996" s="4">
        <v>0.98747685185185186</v>
      </c>
    </row>
    <row r="5997" spans="1:9">
      <c r="A5997" s="2">
        <v>1.2360745735668101E+18</v>
      </c>
      <c r="B5997" s="2" t="s">
        <v>39380</v>
      </c>
      <c r="C5997" s="15">
        <v>43896.987476851849</v>
      </c>
      <c r="D5997" s="2" t="s">
        <v>1481</v>
      </c>
      <c r="E5997" s="2">
        <v>35661</v>
      </c>
      <c r="F5997" s="2">
        <v>8834</v>
      </c>
      <c r="G5997" s="2" t="s">
        <v>39379</v>
      </c>
      <c r="H5997" s="3">
        <v>43896</v>
      </c>
      <c r="I5997" s="4">
        <v>0.98747685185185186</v>
      </c>
    </row>
    <row r="5998" spans="1:9">
      <c r="A5998" s="2">
        <v>1.2360745734283799E+18</v>
      </c>
      <c r="B5998" s="2" t="s">
        <v>39378</v>
      </c>
      <c r="C5998" s="15">
        <v>43896.987476851849</v>
      </c>
      <c r="D5998" s="2" t="s">
        <v>35988</v>
      </c>
      <c r="E5998" s="2">
        <v>70433</v>
      </c>
      <c r="F5998" s="2">
        <v>26</v>
      </c>
      <c r="H5998" s="3">
        <v>43896</v>
      </c>
      <c r="I5998" s="4">
        <v>0.98747685185185186</v>
      </c>
    </row>
    <row r="5999" spans="1:9">
      <c r="A5999" s="2">
        <v>1.2360745733360499E+18</v>
      </c>
      <c r="B5999" s="2" t="s">
        <v>39377</v>
      </c>
      <c r="C5999" s="15">
        <v>43896.987476851849</v>
      </c>
      <c r="D5999" s="2" t="s">
        <v>34090</v>
      </c>
      <c r="E5999" s="2">
        <v>25135</v>
      </c>
      <c r="F5999" s="2">
        <v>254</v>
      </c>
      <c r="G5999" s="2" t="s">
        <v>39376</v>
      </c>
      <c r="H5999" s="3">
        <v>43896</v>
      </c>
      <c r="I5999" s="4">
        <v>0.98747685185185186</v>
      </c>
    </row>
    <row r="6000" spans="1:9">
      <c r="A6000" s="2">
        <v>1.23607457305923E+18</v>
      </c>
      <c r="B6000" s="2" t="s">
        <v>39375</v>
      </c>
      <c r="C6000" s="15">
        <v>43896.987476851849</v>
      </c>
      <c r="D6000" s="2" t="s">
        <v>1476</v>
      </c>
      <c r="E6000" s="2">
        <v>8671</v>
      </c>
      <c r="F6000" s="2">
        <v>5674</v>
      </c>
      <c r="G6000" s="2" t="s">
        <v>39374</v>
      </c>
      <c r="H6000" s="3">
        <v>43896</v>
      </c>
      <c r="I6000" s="4">
        <v>0.98747685185185186</v>
      </c>
    </row>
    <row r="6001" spans="1:9">
      <c r="A6001" s="2">
        <v>1.2360745730424599E+18</v>
      </c>
      <c r="B6001" s="2" t="s">
        <v>39373</v>
      </c>
      <c r="C6001" s="15">
        <v>43896.987476851849</v>
      </c>
      <c r="D6001" s="2" t="s">
        <v>1476</v>
      </c>
      <c r="E6001" s="2">
        <v>37056</v>
      </c>
      <c r="F6001" s="2">
        <v>5674</v>
      </c>
      <c r="H6001" s="3">
        <v>43896</v>
      </c>
      <c r="I6001" s="4">
        <v>0.98747685185185186</v>
      </c>
    </row>
    <row r="6002" spans="1:9">
      <c r="A6002" s="2">
        <v>1.2360745725853499E+18</v>
      </c>
      <c r="B6002" s="2" t="s">
        <v>39372</v>
      </c>
      <c r="C6002" s="15">
        <v>43896.98746527778</v>
      </c>
      <c r="D6002" s="2" t="s">
        <v>1481</v>
      </c>
      <c r="E6002" s="2">
        <v>10307</v>
      </c>
      <c r="F6002" s="2">
        <v>8834</v>
      </c>
      <c r="G6002" s="2" t="s">
        <v>12233</v>
      </c>
      <c r="H6002" s="3">
        <v>43896</v>
      </c>
      <c r="I6002" s="4">
        <v>0.98746527777777782</v>
      </c>
    </row>
    <row r="6003" spans="1:9">
      <c r="A6003" s="2">
        <v>1.23607457146544E+18</v>
      </c>
      <c r="B6003" s="2" t="s">
        <v>39371</v>
      </c>
      <c r="C6003" s="15">
        <v>43896.98746527778</v>
      </c>
      <c r="D6003" s="2" t="s">
        <v>39370</v>
      </c>
      <c r="E6003" s="2">
        <v>50504</v>
      </c>
      <c r="F6003" s="2">
        <v>30</v>
      </c>
      <c r="G6003" s="2" t="s">
        <v>3814</v>
      </c>
      <c r="H6003" s="3">
        <v>43896</v>
      </c>
      <c r="I6003" s="4">
        <v>0.98746527777777782</v>
      </c>
    </row>
    <row r="6004" spans="1:9">
      <c r="A6004" s="2">
        <v>1.2360745711633999E+18</v>
      </c>
      <c r="B6004" s="2" t="s">
        <v>39369</v>
      </c>
      <c r="C6004" s="15">
        <v>43896.98746527778</v>
      </c>
      <c r="D6004" s="2" t="s">
        <v>33425</v>
      </c>
      <c r="E6004" s="2">
        <v>20030</v>
      </c>
      <c r="F6004" s="2">
        <v>1481</v>
      </c>
      <c r="G6004" s="2" t="s">
        <v>39368</v>
      </c>
      <c r="H6004" s="3">
        <v>43896</v>
      </c>
      <c r="I6004" s="4">
        <v>0.98746527777777782</v>
      </c>
    </row>
    <row r="6005" spans="1:9">
      <c r="A6005" s="2">
        <v>1.2360745706013701E+18</v>
      </c>
      <c r="B6005" s="2" t="s">
        <v>39367</v>
      </c>
      <c r="C6005" s="15">
        <v>43896.98746527778</v>
      </c>
      <c r="D6005" s="2" t="s">
        <v>39366</v>
      </c>
      <c r="E6005" s="2">
        <v>198517</v>
      </c>
      <c r="F6005" s="2">
        <v>24</v>
      </c>
      <c r="H6005" s="3">
        <v>43896</v>
      </c>
      <c r="I6005" s="4">
        <v>0.98746527777777782</v>
      </c>
    </row>
    <row r="6006" spans="1:9">
      <c r="A6006" s="2">
        <v>1.23607456732142E+18</v>
      </c>
      <c r="B6006" s="2" t="s">
        <v>39365</v>
      </c>
      <c r="C6006" s="15">
        <v>43896.987453703703</v>
      </c>
      <c r="D6006" s="2" t="s">
        <v>1476</v>
      </c>
      <c r="E6006" s="2">
        <v>112590</v>
      </c>
      <c r="F6006" s="2">
        <v>5674</v>
      </c>
      <c r="G6006" s="2" t="s">
        <v>3096</v>
      </c>
      <c r="H6006" s="3">
        <v>43896</v>
      </c>
      <c r="I6006" s="4">
        <v>0.98745370370370367</v>
      </c>
    </row>
    <row r="6007" spans="1:9">
      <c r="A6007" s="2">
        <v>1.2360745668349299E+18</v>
      </c>
      <c r="B6007" s="2" t="s">
        <v>39364</v>
      </c>
      <c r="C6007" s="15">
        <v>43896.987453703703</v>
      </c>
      <c r="D6007" s="2" t="s">
        <v>1481</v>
      </c>
      <c r="E6007" s="2">
        <v>1677</v>
      </c>
      <c r="F6007" s="2">
        <v>8834</v>
      </c>
      <c r="G6007" s="2" t="s">
        <v>5499</v>
      </c>
      <c r="H6007" s="3">
        <v>43896</v>
      </c>
      <c r="I6007" s="4">
        <v>0.98745370370370367</v>
      </c>
    </row>
    <row r="6008" spans="1:9">
      <c r="A6008" s="2">
        <v>1.23607456620562E+18</v>
      </c>
      <c r="B6008" s="2" t="s">
        <v>39363</v>
      </c>
      <c r="C6008" s="15">
        <v>43896.987453703703</v>
      </c>
      <c r="D6008" s="2" t="s">
        <v>1481</v>
      </c>
      <c r="E6008" s="2">
        <v>104667</v>
      </c>
      <c r="F6008" s="2">
        <v>8834</v>
      </c>
      <c r="G6008" s="2" t="s">
        <v>39362</v>
      </c>
      <c r="H6008" s="3">
        <v>43896</v>
      </c>
      <c r="I6008" s="4">
        <v>0.98745370370370367</v>
      </c>
    </row>
    <row r="6009" spans="1:9">
      <c r="A6009" s="2">
        <v>1.2360745661554501E+18</v>
      </c>
      <c r="B6009" s="2" t="s">
        <v>39361</v>
      </c>
      <c r="C6009" s="15">
        <v>43896.987453703703</v>
      </c>
      <c r="D6009" s="2" t="s">
        <v>39360</v>
      </c>
      <c r="E6009" s="2">
        <v>4106</v>
      </c>
      <c r="F6009" s="2">
        <v>27</v>
      </c>
      <c r="H6009" s="3">
        <v>43896</v>
      </c>
      <c r="I6009" s="4">
        <v>0.98745370370370367</v>
      </c>
    </row>
    <row r="6010" spans="1:9">
      <c r="A6010" s="2">
        <v>1.2360745657192599E+18</v>
      </c>
      <c r="B6010" s="2" t="s">
        <v>39359</v>
      </c>
      <c r="C6010" s="15">
        <v>43896.987453703703</v>
      </c>
      <c r="D6010" s="2" t="s">
        <v>34410</v>
      </c>
      <c r="E6010" s="2">
        <v>25243</v>
      </c>
      <c r="F6010" s="2">
        <v>175</v>
      </c>
      <c r="H6010" s="3">
        <v>43896</v>
      </c>
      <c r="I6010" s="4">
        <v>0.98745370370370367</v>
      </c>
    </row>
    <row r="6011" spans="1:9">
      <c r="A6011" s="2">
        <v>1.2360745649432499E+18</v>
      </c>
      <c r="B6011" s="2" t="s">
        <v>39358</v>
      </c>
      <c r="C6011" s="15">
        <v>43896.987453703703</v>
      </c>
      <c r="D6011" s="2" t="s">
        <v>39357</v>
      </c>
      <c r="E6011" s="2">
        <v>2689</v>
      </c>
      <c r="F6011" s="2">
        <v>0</v>
      </c>
      <c r="H6011" s="3">
        <v>43896</v>
      </c>
      <c r="I6011" s="4">
        <v>0.98745370370370367</v>
      </c>
    </row>
    <row r="6012" spans="1:9">
      <c r="A6012" s="2">
        <v>1.2360745648594199E+18</v>
      </c>
      <c r="B6012" s="2" t="s">
        <v>39356</v>
      </c>
      <c r="C6012" s="15">
        <v>43896.987453703703</v>
      </c>
      <c r="D6012" s="2" t="s">
        <v>1457</v>
      </c>
      <c r="E6012" s="2">
        <v>170193</v>
      </c>
      <c r="F6012" s="2">
        <v>6248</v>
      </c>
      <c r="G6012" s="2" t="s">
        <v>14234</v>
      </c>
      <c r="H6012" s="3">
        <v>43896</v>
      </c>
      <c r="I6012" s="4">
        <v>0.98745370370370367</v>
      </c>
    </row>
    <row r="6013" spans="1:9">
      <c r="A6013" s="2">
        <v>1.2360745647839201E+18</v>
      </c>
      <c r="B6013" s="2" t="s">
        <v>39355</v>
      </c>
      <c r="C6013" s="15">
        <v>43896.987453703703</v>
      </c>
      <c r="D6013" s="2" t="s">
        <v>39354</v>
      </c>
      <c r="E6013" s="2">
        <v>7255</v>
      </c>
      <c r="F6013" s="2">
        <v>1</v>
      </c>
      <c r="G6013" s="2" t="s">
        <v>2436</v>
      </c>
      <c r="H6013" s="3">
        <v>43896</v>
      </c>
      <c r="I6013" s="4">
        <v>0.98745370370370367</v>
      </c>
    </row>
    <row r="6014" spans="1:9">
      <c r="A6014" s="2">
        <v>1.2360745643896599E+18</v>
      </c>
      <c r="B6014" s="2" t="s">
        <v>39353</v>
      </c>
      <c r="C6014" s="15">
        <v>43896.987442129626</v>
      </c>
      <c r="D6014" s="2" t="s">
        <v>1476</v>
      </c>
      <c r="E6014" s="2">
        <v>424</v>
      </c>
      <c r="F6014" s="2">
        <v>5674</v>
      </c>
      <c r="H6014" s="3">
        <v>43896</v>
      </c>
      <c r="I6014" s="4">
        <v>0.98744212962962974</v>
      </c>
    </row>
    <row r="6015" spans="1:9">
      <c r="A6015" s="2">
        <v>1.23607456336207E+18</v>
      </c>
      <c r="B6015" s="2" t="s">
        <v>1902</v>
      </c>
      <c r="C6015" s="15">
        <v>43896.987442129626</v>
      </c>
      <c r="D6015" s="2" t="s">
        <v>39352</v>
      </c>
      <c r="E6015" s="2">
        <v>184720</v>
      </c>
      <c r="F6015" s="2">
        <v>137</v>
      </c>
      <c r="H6015" s="3">
        <v>43896</v>
      </c>
      <c r="I6015" s="4">
        <v>0.98744212962962974</v>
      </c>
    </row>
    <row r="6016" spans="1:9">
      <c r="A6016" s="2">
        <v>1.2360745632277801E+18</v>
      </c>
      <c r="B6016" s="2" t="s">
        <v>39351</v>
      </c>
      <c r="C6016" s="15">
        <v>43896.987442129626</v>
      </c>
      <c r="D6016" s="2" t="s">
        <v>33442</v>
      </c>
      <c r="E6016" s="2">
        <v>45241</v>
      </c>
      <c r="F6016" s="2">
        <v>4877</v>
      </c>
      <c r="H6016" s="3">
        <v>43896</v>
      </c>
      <c r="I6016" s="4">
        <v>0.98744212962962974</v>
      </c>
    </row>
    <row r="6017" spans="1:9">
      <c r="A6017" s="2">
        <v>1.2360745630055501E+18</v>
      </c>
      <c r="B6017" s="2" t="s">
        <v>39350</v>
      </c>
      <c r="C6017" s="15">
        <v>43896.987442129626</v>
      </c>
      <c r="D6017" s="2" t="s">
        <v>33829</v>
      </c>
      <c r="E6017" s="2">
        <v>135167</v>
      </c>
      <c r="F6017" s="2">
        <v>965</v>
      </c>
      <c r="G6017" s="2" t="s">
        <v>39349</v>
      </c>
      <c r="H6017" s="3">
        <v>43896</v>
      </c>
      <c r="I6017" s="4">
        <v>0.98744212962962974</v>
      </c>
    </row>
    <row r="6018" spans="1:9">
      <c r="A6018" s="2">
        <v>1.23607456162142E+18</v>
      </c>
      <c r="B6018" s="2" t="s">
        <v>39348</v>
      </c>
      <c r="C6018" s="15">
        <v>43896.987442129626</v>
      </c>
      <c r="D6018" s="2" t="s">
        <v>33829</v>
      </c>
      <c r="E6018" s="2">
        <v>24923</v>
      </c>
      <c r="F6018" s="2">
        <v>965</v>
      </c>
      <c r="G6018" s="2" t="s">
        <v>10553</v>
      </c>
      <c r="H6018" s="3">
        <v>43896</v>
      </c>
      <c r="I6018" s="4">
        <v>0.98744212962962974</v>
      </c>
    </row>
    <row r="6019" spans="1:9">
      <c r="A6019" s="2">
        <v>1.2360745611640399E+18</v>
      </c>
      <c r="B6019" s="2" t="s">
        <v>39347</v>
      </c>
      <c r="C6019" s="15">
        <v>43896.987442129626</v>
      </c>
      <c r="D6019" s="2" t="s">
        <v>39297</v>
      </c>
      <c r="E6019" s="2">
        <v>119</v>
      </c>
      <c r="F6019" s="2">
        <v>542</v>
      </c>
      <c r="G6019" s="2" t="s">
        <v>2623</v>
      </c>
      <c r="H6019" s="3">
        <v>43896</v>
      </c>
      <c r="I6019" s="4">
        <v>0.98744212962962974</v>
      </c>
    </row>
    <row r="6020" spans="1:9">
      <c r="A6020" s="2">
        <v>1.2360745611180101E+18</v>
      </c>
      <c r="B6020" s="2" t="s">
        <v>39346</v>
      </c>
      <c r="C6020" s="15">
        <v>43896.987442129626</v>
      </c>
      <c r="D6020" s="2" t="s">
        <v>1476</v>
      </c>
      <c r="E6020" s="2">
        <v>112820</v>
      </c>
      <c r="F6020" s="2">
        <v>5674</v>
      </c>
      <c r="H6020" s="3">
        <v>43896</v>
      </c>
      <c r="I6020" s="4">
        <v>0.98744212962962974</v>
      </c>
    </row>
    <row r="6021" spans="1:9">
      <c r="A6021" s="2">
        <v>1.2360745605391201E+18</v>
      </c>
      <c r="B6021" s="2" t="s">
        <v>39345</v>
      </c>
      <c r="C6021" s="15">
        <v>43896.987442129626</v>
      </c>
      <c r="D6021" s="2" t="s">
        <v>39344</v>
      </c>
      <c r="E6021" s="2">
        <v>2041</v>
      </c>
      <c r="F6021" s="2">
        <v>1</v>
      </c>
      <c r="G6021" s="2" t="s">
        <v>2919</v>
      </c>
      <c r="H6021" s="3">
        <v>43896</v>
      </c>
      <c r="I6021" s="4">
        <v>0.98744212962962974</v>
      </c>
    </row>
    <row r="6022" spans="1:9">
      <c r="A6022" s="2">
        <v>1.2360745604847099E+18</v>
      </c>
      <c r="B6022" s="2" t="s">
        <v>36598</v>
      </c>
      <c r="C6022" s="15">
        <v>43896.987442129626</v>
      </c>
      <c r="D6022" s="2" t="s">
        <v>39343</v>
      </c>
      <c r="E6022" s="2">
        <v>214</v>
      </c>
      <c r="F6022" s="2">
        <v>1</v>
      </c>
      <c r="G6022" s="2" t="s">
        <v>36597</v>
      </c>
      <c r="H6022" s="3">
        <v>43896</v>
      </c>
      <c r="I6022" s="4">
        <v>0.98744212962962974</v>
      </c>
    </row>
    <row r="6023" spans="1:9">
      <c r="A6023" s="2">
        <v>1.23607455926002E+18</v>
      </c>
      <c r="B6023" s="2" t="s">
        <v>39342</v>
      </c>
      <c r="C6023" s="15">
        <v>43896.987430555557</v>
      </c>
      <c r="D6023" s="2" t="s">
        <v>39341</v>
      </c>
      <c r="E6023" s="2">
        <v>995</v>
      </c>
      <c r="F6023" s="2">
        <v>0</v>
      </c>
      <c r="G6023" s="2" t="s">
        <v>7203</v>
      </c>
      <c r="H6023" s="3">
        <v>43896</v>
      </c>
      <c r="I6023" s="4">
        <v>0.98743055555555559</v>
      </c>
    </row>
    <row r="6024" spans="1:9">
      <c r="A6024" s="2">
        <v>1.2360745585301601E+18</v>
      </c>
      <c r="B6024" s="2" t="s">
        <v>39340</v>
      </c>
      <c r="C6024" s="15">
        <v>43896.987430555557</v>
      </c>
      <c r="D6024" s="2" t="s">
        <v>39339</v>
      </c>
      <c r="E6024" s="2">
        <v>887</v>
      </c>
      <c r="F6024" s="2">
        <v>0</v>
      </c>
      <c r="G6024" s="2" t="s">
        <v>39338</v>
      </c>
      <c r="H6024" s="3">
        <v>43896</v>
      </c>
      <c r="I6024" s="4">
        <v>0.98743055555555559</v>
      </c>
    </row>
    <row r="6025" spans="1:9">
      <c r="A6025" s="2">
        <v>1.23607455759487E+18</v>
      </c>
      <c r="B6025" s="2" t="s">
        <v>39337</v>
      </c>
      <c r="C6025" s="15">
        <v>43896.987430555557</v>
      </c>
      <c r="D6025" s="2" t="s">
        <v>39336</v>
      </c>
      <c r="E6025" s="2">
        <v>12098</v>
      </c>
      <c r="F6025" s="2">
        <v>0</v>
      </c>
      <c r="G6025" s="2" t="s">
        <v>3257</v>
      </c>
      <c r="H6025" s="3">
        <v>43896</v>
      </c>
      <c r="I6025" s="4">
        <v>0.98743055555555559</v>
      </c>
    </row>
    <row r="6026" spans="1:9">
      <c r="A6026" s="2">
        <v>1.23607455667215E+18</v>
      </c>
      <c r="B6026" s="2" t="s">
        <v>12140</v>
      </c>
      <c r="C6026" s="15">
        <v>43896.987430555557</v>
      </c>
      <c r="D6026" s="2" t="s">
        <v>39335</v>
      </c>
      <c r="E6026" s="2">
        <v>207694</v>
      </c>
      <c r="F6026" s="2">
        <v>51</v>
      </c>
      <c r="G6026" s="2" t="s">
        <v>12139</v>
      </c>
      <c r="H6026" s="3">
        <v>43896</v>
      </c>
      <c r="I6026" s="4">
        <v>0.98743055555555559</v>
      </c>
    </row>
    <row r="6027" spans="1:9">
      <c r="A6027" s="2">
        <v>1.23607455561517E+18</v>
      </c>
      <c r="B6027" s="2" t="s">
        <v>39334</v>
      </c>
      <c r="C6027" s="15">
        <v>43896.98741898148</v>
      </c>
      <c r="D6027" s="2" t="s">
        <v>34373</v>
      </c>
      <c r="E6027" s="2">
        <v>27309</v>
      </c>
      <c r="F6027" s="2">
        <v>8</v>
      </c>
      <c r="G6027" s="2" t="s">
        <v>39333</v>
      </c>
      <c r="H6027" s="3">
        <v>43896</v>
      </c>
      <c r="I6027" s="4">
        <v>0.98741898148148144</v>
      </c>
    </row>
    <row r="6028" spans="1:9">
      <c r="A6028" s="2">
        <v>1.2360745548098601E+18</v>
      </c>
      <c r="B6028" s="2" t="s">
        <v>34199</v>
      </c>
      <c r="C6028" s="15">
        <v>43896.98741898148</v>
      </c>
      <c r="D6028" s="2" t="s">
        <v>38719</v>
      </c>
      <c r="E6028" s="2">
        <v>10158</v>
      </c>
      <c r="F6028" s="2">
        <v>36</v>
      </c>
      <c r="G6028" s="2" t="s">
        <v>7467</v>
      </c>
      <c r="H6028" s="3">
        <v>43896</v>
      </c>
      <c r="I6028" s="4">
        <v>0.98741898148148144</v>
      </c>
    </row>
    <row r="6029" spans="1:9">
      <c r="A6029" s="2">
        <v>1.2360745547720599E+18</v>
      </c>
      <c r="B6029" s="2" t="s">
        <v>39332</v>
      </c>
      <c r="C6029" s="15">
        <v>43896.98741898148</v>
      </c>
      <c r="D6029" s="2" t="s">
        <v>34076</v>
      </c>
      <c r="E6029" s="2">
        <v>6689</v>
      </c>
      <c r="F6029" s="2">
        <v>373</v>
      </c>
      <c r="G6029" s="2" t="s">
        <v>39331</v>
      </c>
      <c r="H6029" s="3">
        <v>43896</v>
      </c>
      <c r="I6029" s="4">
        <v>0.98741898148148144</v>
      </c>
    </row>
    <row r="6030" spans="1:9">
      <c r="A6030" s="2">
        <v>1.2360745539749801E+18</v>
      </c>
      <c r="B6030" s="2" t="s">
        <v>4120</v>
      </c>
      <c r="C6030" s="15">
        <v>43896.98741898148</v>
      </c>
      <c r="D6030" s="2" t="s">
        <v>39330</v>
      </c>
      <c r="E6030" s="2">
        <v>462597</v>
      </c>
      <c r="F6030" s="2">
        <v>2</v>
      </c>
      <c r="G6030" s="2" t="s">
        <v>2679</v>
      </c>
      <c r="H6030" s="3">
        <v>43896</v>
      </c>
      <c r="I6030" s="4">
        <v>0.98741898148148144</v>
      </c>
    </row>
    <row r="6031" spans="1:9">
      <c r="A6031" s="2">
        <v>1.2360745536690299E+18</v>
      </c>
      <c r="B6031" s="2" t="s">
        <v>39107</v>
      </c>
      <c r="C6031" s="15">
        <v>43896.98741898148</v>
      </c>
      <c r="D6031" s="2" t="s">
        <v>34362</v>
      </c>
      <c r="E6031" s="2">
        <v>2188</v>
      </c>
      <c r="F6031" s="2">
        <v>98</v>
      </c>
      <c r="H6031" s="3">
        <v>43896</v>
      </c>
      <c r="I6031" s="4">
        <v>0.98741898148148144</v>
      </c>
    </row>
    <row r="6032" spans="1:9">
      <c r="A6032" s="2">
        <v>1.2360745531907699E+18</v>
      </c>
      <c r="B6032" s="2" t="s">
        <v>39329</v>
      </c>
      <c r="C6032" s="15">
        <v>43896.98741898148</v>
      </c>
      <c r="D6032" s="2" t="s">
        <v>1565</v>
      </c>
      <c r="E6032" s="2">
        <v>0</v>
      </c>
      <c r="F6032" s="2">
        <v>106</v>
      </c>
      <c r="G6032" s="2" t="s">
        <v>2742</v>
      </c>
      <c r="H6032" s="3">
        <v>43896</v>
      </c>
      <c r="I6032" s="4">
        <v>0.98741898148148144</v>
      </c>
    </row>
    <row r="6033" spans="1:9">
      <c r="A6033" s="2">
        <v>1.2360745518193201E+18</v>
      </c>
      <c r="B6033" s="2" t="s">
        <v>27623</v>
      </c>
      <c r="C6033" s="15">
        <v>43896.987407407411</v>
      </c>
      <c r="D6033" s="2" t="s">
        <v>39168</v>
      </c>
      <c r="E6033" s="2">
        <v>139287</v>
      </c>
      <c r="F6033" s="2">
        <v>19</v>
      </c>
      <c r="H6033" s="3">
        <v>43896</v>
      </c>
      <c r="I6033" s="4">
        <v>0.9874074074074074</v>
      </c>
    </row>
    <row r="6034" spans="1:9">
      <c r="A6034" s="2">
        <v>1.2360745508714199E+18</v>
      </c>
      <c r="B6034" s="2" t="s">
        <v>39328</v>
      </c>
      <c r="C6034" s="15">
        <v>43896.987407407411</v>
      </c>
      <c r="D6034" s="2" t="s">
        <v>1612</v>
      </c>
      <c r="E6034" s="2">
        <v>18157</v>
      </c>
      <c r="F6034" s="2">
        <v>4059</v>
      </c>
      <c r="H6034" s="3">
        <v>43896</v>
      </c>
      <c r="I6034" s="4">
        <v>0.9874074074074074</v>
      </c>
    </row>
    <row r="6035" spans="1:9">
      <c r="A6035" s="2">
        <v>1.23607455012064E+18</v>
      </c>
      <c r="B6035" s="2" t="s">
        <v>12140</v>
      </c>
      <c r="C6035" s="15">
        <v>43896.987407407411</v>
      </c>
      <c r="D6035" s="2" t="s">
        <v>39327</v>
      </c>
      <c r="E6035" s="2">
        <v>207694</v>
      </c>
      <c r="F6035" s="2">
        <v>33</v>
      </c>
      <c r="G6035" s="2" t="s">
        <v>12139</v>
      </c>
      <c r="H6035" s="3">
        <v>43896</v>
      </c>
      <c r="I6035" s="4">
        <v>0.9874074074074074</v>
      </c>
    </row>
    <row r="6036" spans="1:9">
      <c r="A6036" s="2">
        <v>1.23607455000318E+18</v>
      </c>
      <c r="B6036" s="2" t="s">
        <v>39326</v>
      </c>
      <c r="C6036" s="15">
        <v>43896.987407407411</v>
      </c>
      <c r="D6036" s="2" t="s">
        <v>33526</v>
      </c>
      <c r="E6036" s="2">
        <v>25795</v>
      </c>
      <c r="F6036" s="2">
        <v>504</v>
      </c>
      <c r="H6036" s="3">
        <v>43896</v>
      </c>
      <c r="I6036" s="4">
        <v>0.9874074074074074</v>
      </c>
    </row>
    <row r="6037" spans="1:9">
      <c r="A6037" s="2">
        <v>1.2360745494830899E+18</v>
      </c>
      <c r="B6037" s="2" t="s">
        <v>39325</v>
      </c>
      <c r="C6037" s="15">
        <v>43896.987407407411</v>
      </c>
      <c r="D6037" s="2" t="s">
        <v>1481</v>
      </c>
      <c r="E6037" s="2">
        <v>61</v>
      </c>
      <c r="F6037" s="2">
        <v>8834</v>
      </c>
      <c r="G6037" s="2" t="s">
        <v>17300</v>
      </c>
      <c r="H6037" s="3">
        <v>43896</v>
      </c>
      <c r="I6037" s="4">
        <v>0.9874074074074074</v>
      </c>
    </row>
    <row r="6038" spans="1:9">
      <c r="A6038" s="2">
        <v>1.2360745491224E+18</v>
      </c>
      <c r="B6038" s="2" t="s">
        <v>35036</v>
      </c>
      <c r="C6038" s="15">
        <v>43896.987407407411</v>
      </c>
      <c r="D6038" s="2" t="s">
        <v>39324</v>
      </c>
      <c r="E6038" s="2">
        <v>15842</v>
      </c>
      <c r="F6038" s="2">
        <v>0</v>
      </c>
      <c r="G6038" s="2" t="s">
        <v>35035</v>
      </c>
      <c r="H6038" s="3">
        <v>43896</v>
      </c>
      <c r="I6038" s="4">
        <v>0.9874074074074074</v>
      </c>
    </row>
    <row r="6039" spans="1:9">
      <c r="A6039" s="2">
        <v>1.2360745487111501E+18</v>
      </c>
      <c r="B6039" s="2" t="s">
        <v>39323</v>
      </c>
      <c r="C6039" s="15">
        <v>43896.987407407411</v>
      </c>
      <c r="D6039" s="2" t="s">
        <v>39322</v>
      </c>
      <c r="E6039" s="2">
        <v>23588</v>
      </c>
      <c r="F6039" s="2">
        <v>1</v>
      </c>
      <c r="G6039" s="2" t="s">
        <v>39321</v>
      </c>
      <c r="H6039" s="3">
        <v>43896</v>
      </c>
      <c r="I6039" s="4">
        <v>0.9874074074074074</v>
      </c>
    </row>
    <row r="6040" spans="1:9">
      <c r="A6040" s="2">
        <v>1.23607454744865E+18</v>
      </c>
      <c r="B6040" s="2" t="s">
        <v>39320</v>
      </c>
      <c r="C6040" s="15">
        <v>43896.987395833334</v>
      </c>
      <c r="D6040" s="2" t="s">
        <v>39319</v>
      </c>
      <c r="E6040" s="2">
        <v>77</v>
      </c>
      <c r="F6040" s="2">
        <v>0</v>
      </c>
      <c r="G6040" s="2" t="s">
        <v>3621</v>
      </c>
      <c r="H6040" s="3">
        <v>43896</v>
      </c>
      <c r="I6040" s="4">
        <v>0.98739583333333336</v>
      </c>
    </row>
    <row r="6041" spans="1:9">
      <c r="A6041" s="2">
        <v>1.2360745467861901E+18</v>
      </c>
      <c r="B6041" s="2" t="s">
        <v>39318</v>
      </c>
      <c r="C6041" s="15">
        <v>43896.987395833334</v>
      </c>
      <c r="D6041" s="2" t="s">
        <v>1553</v>
      </c>
      <c r="E6041" s="2">
        <v>2302</v>
      </c>
      <c r="F6041" s="2">
        <v>1370</v>
      </c>
      <c r="G6041" s="2" t="s">
        <v>39317</v>
      </c>
      <c r="H6041" s="3">
        <v>43896</v>
      </c>
      <c r="I6041" s="4">
        <v>0.98739583333333336</v>
      </c>
    </row>
    <row r="6042" spans="1:9">
      <c r="A6042" s="2">
        <v>1.23607454628285E+18</v>
      </c>
      <c r="B6042" s="2" t="s">
        <v>39316</v>
      </c>
      <c r="C6042" s="15">
        <v>43896.987395833334</v>
      </c>
      <c r="D6042" s="2" t="s">
        <v>39315</v>
      </c>
      <c r="E6042" s="2">
        <v>23966</v>
      </c>
      <c r="F6042" s="2">
        <v>0</v>
      </c>
      <c r="G6042" s="2" t="s">
        <v>39314</v>
      </c>
      <c r="H6042" s="3">
        <v>43896</v>
      </c>
      <c r="I6042" s="4">
        <v>0.98739583333333336</v>
      </c>
    </row>
    <row r="6043" spans="1:9">
      <c r="A6043" s="2">
        <v>1.2360745461905201E+18</v>
      </c>
      <c r="B6043" s="2" t="s">
        <v>39313</v>
      </c>
      <c r="C6043" s="15">
        <v>43896.987395833334</v>
      </c>
      <c r="D6043" s="2" t="s">
        <v>39312</v>
      </c>
      <c r="E6043" s="2">
        <v>184</v>
      </c>
      <c r="F6043" s="2">
        <v>0</v>
      </c>
      <c r="H6043" s="3">
        <v>43896</v>
      </c>
      <c r="I6043" s="4">
        <v>0.98739583333333336</v>
      </c>
    </row>
    <row r="6044" spans="1:9">
      <c r="A6044" s="2">
        <v>1.23607454585922E+18</v>
      </c>
      <c r="B6044" s="2" t="s">
        <v>39311</v>
      </c>
      <c r="C6044" s="15">
        <v>43896.987395833334</v>
      </c>
      <c r="D6044" s="2" t="s">
        <v>39310</v>
      </c>
      <c r="E6044" s="2">
        <v>20491</v>
      </c>
      <c r="F6044" s="2">
        <v>71</v>
      </c>
      <c r="G6044" s="2" t="s">
        <v>39309</v>
      </c>
      <c r="H6044" s="3">
        <v>43896</v>
      </c>
      <c r="I6044" s="4">
        <v>0.98739583333333336</v>
      </c>
    </row>
    <row r="6045" spans="1:9">
      <c r="A6045" s="2">
        <v>1.2360745446007601E+18</v>
      </c>
      <c r="B6045" s="2" t="s">
        <v>39308</v>
      </c>
      <c r="C6045" s="15">
        <v>43896.987395833334</v>
      </c>
      <c r="D6045" s="2" t="s">
        <v>1481</v>
      </c>
      <c r="E6045" s="2">
        <v>5059</v>
      </c>
      <c r="F6045" s="2">
        <v>8834</v>
      </c>
      <c r="G6045" s="2" t="s">
        <v>39307</v>
      </c>
      <c r="H6045" s="3">
        <v>43896</v>
      </c>
      <c r="I6045" s="4">
        <v>0.98739583333333336</v>
      </c>
    </row>
    <row r="6046" spans="1:9">
      <c r="A6046" s="2">
        <v>1.23607454419409E+18</v>
      </c>
      <c r="B6046" s="2" t="s">
        <v>39306</v>
      </c>
      <c r="C6046" s="15">
        <v>43896.987395833334</v>
      </c>
      <c r="D6046" s="2" t="s">
        <v>34919</v>
      </c>
      <c r="E6046" s="2">
        <v>62940</v>
      </c>
      <c r="F6046" s="2">
        <v>2</v>
      </c>
      <c r="H6046" s="3">
        <v>43896</v>
      </c>
      <c r="I6046" s="4">
        <v>0.98739583333333336</v>
      </c>
    </row>
    <row r="6047" spans="1:9">
      <c r="A6047" s="2">
        <v>1.23607454410595E+18</v>
      </c>
      <c r="B6047" s="2" t="s">
        <v>33783</v>
      </c>
      <c r="C6047" s="15">
        <v>43896.987395833334</v>
      </c>
      <c r="D6047" s="2" t="s">
        <v>39305</v>
      </c>
      <c r="E6047" s="2">
        <v>53</v>
      </c>
      <c r="F6047" s="2">
        <v>4</v>
      </c>
      <c r="G6047" s="2" t="s">
        <v>3461</v>
      </c>
      <c r="H6047" s="3">
        <v>43896</v>
      </c>
      <c r="I6047" s="4">
        <v>0.98739583333333336</v>
      </c>
    </row>
    <row r="6048" spans="1:9">
      <c r="A6048" s="2">
        <v>1.2360745440765901E+18</v>
      </c>
      <c r="B6048" s="2" t="s">
        <v>39304</v>
      </c>
      <c r="C6048" s="15">
        <v>43896.987395833334</v>
      </c>
      <c r="D6048" s="2" t="s">
        <v>1481</v>
      </c>
      <c r="E6048" s="2">
        <v>3241</v>
      </c>
      <c r="F6048" s="2">
        <v>8834</v>
      </c>
      <c r="H6048" s="3">
        <v>43896</v>
      </c>
      <c r="I6048" s="4">
        <v>0.98739583333333336</v>
      </c>
    </row>
    <row r="6049" spans="1:9">
      <c r="A6049" s="2">
        <v>1.23607454280159E+18</v>
      </c>
      <c r="B6049" s="2" t="s">
        <v>33783</v>
      </c>
      <c r="C6049" s="15">
        <v>43896.987384259257</v>
      </c>
      <c r="D6049" s="2" t="s">
        <v>39303</v>
      </c>
      <c r="E6049" s="2">
        <v>53</v>
      </c>
      <c r="F6049" s="2">
        <v>5</v>
      </c>
      <c r="G6049" s="2" t="s">
        <v>3461</v>
      </c>
      <c r="H6049" s="3">
        <v>43896</v>
      </c>
      <c r="I6049" s="4">
        <v>0.98738425925925932</v>
      </c>
    </row>
    <row r="6050" spans="1:9">
      <c r="A6050" s="2">
        <v>1.2360745427888E+18</v>
      </c>
      <c r="B6050" s="2" t="s">
        <v>36982</v>
      </c>
      <c r="C6050" s="15">
        <v>43896.987384259257</v>
      </c>
      <c r="D6050" s="2" t="s">
        <v>38041</v>
      </c>
      <c r="E6050" s="2">
        <v>4193</v>
      </c>
      <c r="F6050" s="2">
        <v>44</v>
      </c>
      <c r="G6050" s="2" t="s">
        <v>36981</v>
      </c>
      <c r="H6050" s="3">
        <v>43896</v>
      </c>
      <c r="I6050" s="4">
        <v>0.98738425925925932</v>
      </c>
    </row>
    <row r="6051" spans="1:9">
      <c r="A6051" s="2">
        <v>1.2360745423527301E+18</v>
      </c>
      <c r="B6051" s="2" t="s">
        <v>39302</v>
      </c>
      <c r="C6051" s="15">
        <v>43896.987384259257</v>
      </c>
      <c r="D6051" s="2" t="s">
        <v>1276</v>
      </c>
      <c r="E6051" s="2">
        <v>74502</v>
      </c>
      <c r="F6051" s="2">
        <v>750</v>
      </c>
      <c r="G6051" s="2" t="s">
        <v>10175</v>
      </c>
      <c r="H6051" s="3">
        <v>43896</v>
      </c>
      <c r="I6051" s="4">
        <v>0.98738425925925932</v>
      </c>
    </row>
    <row r="6052" spans="1:9">
      <c r="A6052" s="2">
        <v>1.2360745422729201E+18</v>
      </c>
      <c r="B6052" s="2" t="s">
        <v>39301</v>
      </c>
      <c r="C6052" s="15">
        <v>43896.987384259257</v>
      </c>
      <c r="D6052" s="2" t="s">
        <v>1481</v>
      </c>
      <c r="E6052" s="2">
        <v>7644</v>
      </c>
      <c r="F6052" s="2">
        <v>8834</v>
      </c>
      <c r="H6052" s="3">
        <v>43896</v>
      </c>
      <c r="I6052" s="4">
        <v>0.98738425925925932</v>
      </c>
    </row>
    <row r="6053" spans="1:9">
      <c r="A6053" s="2">
        <v>1.23607454182848E+18</v>
      </c>
      <c r="B6053" s="2" t="s">
        <v>39300</v>
      </c>
      <c r="C6053" s="15">
        <v>43896.987384259257</v>
      </c>
      <c r="D6053" s="2" t="s">
        <v>34053</v>
      </c>
      <c r="E6053" s="2">
        <v>25478</v>
      </c>
      <c r="F6053" s="2">
        <v>35</v>
      </c>
      <c r="G6053" s="2" t="s">
        <v>4460</v>
      </c>
      <c r="H6053" s="3">
        <v>43896</v>
      </c>
      <c r="I6053" s="4">
        <v>0.98738425925925932</v>
      </c>
    </row>
    <row r="6054" spans="1:9">
      <c r="A6054" s="2">
        <v>1.2360745416019999E+18</v>
      </c>
      <c r="B6054" s="2" t="s">
        <v>39299</v>
      </c>
      <c r="C6054" s="15">
        <v>43896.987384259257</v>
      </c>
      <c r="D6054" s="2" t="s">
        <v>1481</v>
      </c>
      <c r="E6054" s="2">
        <v>2824</v>
      </c>
      <c r="F6054" s="2">
        <v>8834</v>
      </c>
      <c r="G6054" s="2" t="s">
        <v>7597</v>
      </c>
      <c r="H6054" s="3">
        <v>43896</v>
      </c>
      <c r="I6054" s="4">
        <v>0.98738425925925932</v>
      </c>
    </row>
    <row r="6055" spans="1:9">
      <c r="A6055" s="2">
        <v>1.23607454067086E+18</v>
      </c>
      <c r="B6055" s="2" t="s">
        <v>39298</v>
      </c>
      <c r="C6055" s="15">
        <v>43896.987384259257</v>
      </c>
      <c r="D6055" s="2" t="s">
        <v>39297</v>
      </c>
      <c r="E6055" s="2">
        <v>2617</v>
      </c>
      <c r="F6055" s="2">
        <v>542</v>
      </c>
      <c r="G6055" s="2" t="s">
        <v>3100</v>
      </c>
      <c r="H6055" s="3">
        <v>43896</v>
      </c>
      <c r="I6055" s="4">
        <v>0.98738425925925932</v>
      </c>
    </row>
    <row r="6056" spans="1:9">
      <c r="A6056" s="2">
        <v>1.2360745406455301E+18</v>
      </c>
      <c r="B6056" s="2" t="s">
        <v>30693</v>
      </c>
      <c r="C6056" s="15">
        <v>43896.987384259257</v>
      </c>
      <c r="D6056" s="2" t="s">
        <v>39296</v>
      </c>
      <c r="E6056" s="2">
        <v>41542</v>
      </c>
      <c r="F6056" s="2">
        <v>82</v>
      </c>
      <c r="H6056" s="3">
        <v>43896</v>
      </c>
      <c r="I6056" s="4">
        <v>0.98738425925925932</v>
      </c>
    </row>
    <row r="6057" spans="1:9">
      <c r="A6057" s="2">
        <v>1.2360745396642401E+18</v>
      </c>
      <c r="B6057" s="2" t="s">
        <v>36311</v>
      </c>
      <c r="C6057" s="15">
        <v>43896.987384259257</v>
      </c>
      <c r="D6057" s="2" t="s">
        <v>39295</v>
      </c>
      <c r="E6057" s="2">
        <v>30680</v>
      </c>
      <c r="F6057" s="2">
        <v>289</v>
      </c>
      <c r="H6057" s="3">
        <v>43896</v>
      </c>
      <c r="I6057" s="4">
        <v>0.98738425925925932</v>
      </c>
    </row>
    <row r="6058" spans="1:9">
      <c r="A6058" s="2">
        <v>1.2360745394501299E+18</v>
      </c>
      <c r="B6058" s="2" t="s">
        <v>4033</v>
      </c>
      <c r="C6058" s="15">
        <v>43896.987384259257</v>
      </c>
      <c r="D6058" s="2" t="s">
        <v>33461</v>
      </c>
      <c r="E6058" s="2">
        <v>237316</v>
      </c>
      <c r="F6058" s="2">
        <v>1729</v>
      </c>
      <c r="G6058" s="2" t="s">
        <v>2666</v>
      </c>
      <c r="H6058" s="3">
        <v>43896</v>
      </c>
      <c r="I6058" s="4">
        <v>0.98738425925925932</v>
      </c>
    </row>
    <row r="6059" spans="1:9">
      <c r="A6059" s="2">
        <v>1.2360745389805499E+18</v>
      </c>
      <c r="B6059" s="2" t="s">
        <v>33783</v>
      </c>
      <c r="C6059" s="15">
        <v>43896.987372685187</v>
      </c>
      <c r="D6059" s="2" t="s">
        <v>39294</v>
      </c>
      <c r="E6059" s="2">
        <v>53</v>
      </c>
      <c r="F6059" s="2">
        <v>2</v>
      </c>
      <c r="G6059" s="2" t="s">
        <v>3461</v>
      </c>
      <c r="H6059" s="3">
        <v>43896</v>
      </c>
      <c r="I6059" s="4">
        <v>0.98737268518518517</v>
      </c>
    </row>
    <row r="6060" spans="1:9">
      <c r="A6060" s="2">
        <v>1.23607453801151E+18</v>
      </c>
      <c r="B6060" s="2" t="s">
        <v>33508</v>
      </c>
      <c r="C6060" s="15">
        <v>43896.987372685187</v>
      </c>
      <c r="D6060" s="2" t="s">
        <v>38848</v>
      </c>
      <c r="E6060" s="2">
        <v>165247</v>
      </c>
      <c r="F6060" s="2">
        <v>163</v>
      </c>
      <c r="G6060" s="2" t="s">
        <v>33507</v>
      </c>
      <c r="H6060" s="3">
        <v>43896</v>
      </c>
      <c r="I6060" s="4">
        <v>0.98737268518518517</v>
      </c>
    </row>
    <row r="6061" spans="1:9">
      <c r="A6061" s="2">
        <v>1.2360745376551099E+18</v>
      </c>
      <c r="B6061" s="2" t="s">
        <v>33783</v>
      </c>
      <c r="C6061" s="15">
        <v>43896.987372685187</v>
      </c>
      <c r="D6061" s="2" t="s">
        <v>39293</v>
      </c>
      <c r="E6061" s="2">
        <v>53</v>
      </c>
      <c r="F6061" s="2">
        <v>2</v>
      </c>
      <c r="G6061" s="2" t="s">
        <v>3461</v>
      </c>
      <c r="H6061" s="3">
        <v>43896</v>
      </c>
      <c r="I6061" s="4">
        <v>0.98737268518518517</v>
      </c>
    </row>
    <row r="6062" spans="1:9">
      <c r="A6062" s="2">
        <v>1.23607453721056E+18</v>
      </c>
      <c r="B6062" s="2" t="s">
        <v>39292</v>
      </c>
      <c r="C6062" s="15">
        <v>43896.987372685187</v>
      </c>
      <c r="D6062" s="2" t="s">
        <v>1243</v>
      </c>
      <c r="E6062" s="2">
        <v>2714</v>
      </c>
      <c r="F6062" s="2">
        <v>29317</v>
      </c>
      <c r="G6062" s="2" t="s">
        <v>39291</v>
      </c>
      <c r="H6062" s="3">
        <v>43896</v>
      </c>
      <c r="I6062" s="4">
        <v>0.98737268518518517</v>
      </c>
    </row>
    <row r="6063" spans="1:9">
      <c r="A6063" s="2">
        <v>1.23607453697549E+18</v>
      </c>
      <c r="B6063" s="2" t="s">
        <v>39290</v>
      </c>
      <c r="C6063" s="15">
        <v>43896.987372685187</v>
      </c>
      <c r="D6063" s="2" t="s">
        <v>39289</v>
      </c>
      <c r="E6063" s="2">
        <v>29114</v>
      </c>
      <c r="F6063" s="2">
        <v>23</v>
      </c>
      <c r="G6063" s="2" t="s">
        <v>3147</v>
      </c>
      <c r="H6063" s="3">
        <v>43896</v>
      </c>
      <c r="I6063" s="4">
        <v>0.98737268518518517</v>
      </c>
    </row>
    <row r="6064" spans="1:9">
      <c r="A6064" s="2">
        <v>1.23607453648909E+18</v>
      </c>
      <c r="B6064" s="2" t="s">
        <v>39288</v>
      </c>
      <c r="C6064" s="15">
        <v>43896.987372685187</v>
      </c>
      <c r="D6064" s="2" t="s">
        <v>39287</v>
      </c>
      <c r="E6064" s="2">
        <v>421</v>
      </c>
      <c r="F6064" s="2">
        <v>0</v>
      </c>
      <c r="H6064" s="3">
        <v>43896</v>
      </c>
      <c r="I6064" s="4">
        <v>0.98737268518518517</v>
      </c>
    </row>
    <row r="6065" spans="1:9">
      <c r="A6065" s="2">
        <v>1.2360745363674601E+18</v>
      </c>
      <c r="B6065" s="2" t="s">
        <v>33783</v>
      </c>
      <c r="C6065" s="15">
        <v>43896.987372685187</v>
      </c>
      <c r="D6065" s="2" t="s">
        <v>39286</v>
      </c>
      <c r="E6065" s="2">
        <v>53</v>
      </c>
      <c r="F6065" s="2">
        <v>2</v>
      </c>
      <c r="G6065" s="2" t="s">
        <v>3461</v>
      </c>
      <c r="H6065" s="3">
        <v>43896</v>
      </c>
      <c r="I6065" s="4">
        <v>0.98737268518518517</v>
      </c>
    </row>
    <row r="6066" spans="1:9">
      <c r="A6066" s="2">
        <v>1.23607453437102E+18</v>
      </c>
      <c r="B6066" s="2" t="s">
        <v>39285</v>
      </c>
      <c r="C6066" s="15">
        <v>43896.987361111111</v>
      </c>
      <c r="D6066" s="2" t="s">
        <v>33203</v>
      </c>
      <c r="E6066" s="2">
        <v>74759</v>
      </c>
      <c r="F6066" s="2">
        <v>154</v>
      </c>
      <c r="G6066" s="2" t="s">
        <v>4698</v>
      </c>
      <c r="H6066" s="3">
        <v>43896</v>
      </c>
      <c r="I6066" s="4">
        <v>0.98736111111111102</v>
      </c>
    </row>
    <row r="6067" spans="1:9">
      <c r="A6067" s="2">
        <v>1.2360745342409999E+18</v>
      </c>
      <c r="B6067" s="2" t="s">
        <v>39284</v>
      </c>
      <c r="C6067" s="15">
        <v>43896.987361111111</v>
      </c>
      <c r="D6067" s="2" t="s">
        <v>1481</v>
      </c>
      <c r="E6067" s="2">
        <v>25453</v>
      </c>
      <c r="F6067" s="2">
        <v>8834</v>
      </c>
      <c r="H6067" s="3">
        <v>43896</v>
      </c>
      <c r="I6067" s="4">
        <v>0.98736111111111102</v>
      </c>
    </row>
    <row r="6068" spans="1:9">
      <c r="A6068" s="2">
        <v>1.2360745341445499E+18</v>
      </c>
      <c r="B6068" s="2" t="s">
        <v>39283</v>
      </c>
      <c r="C6068" s="15">
        <v>43896.987361111111</v>
      </c>
      <c r="D6068" s="2" t="s">
        <v>39282</v>
      </c>
      <c r="E6068" s="2">
        <v>6954</v>
      </c>
      <c r="F6068" s="2">
        <v>0</v>
      </c>
      <c r="G6068" s="2" t="s">
        <v>39281</v>
      </c>
      <c r="H6068" s="3">
        <v>43896</v>
      </c>
      <c r="I6068" s="4">
        <v>0.98736111111111102</v>
      </c>
    </row>
    <row r="6069" spans="1:9">
      <c r="A6069" s="2">
        <v>1.23607453282754E+18</v>
      </c>
      <c r="B6069" s="2" t="s">
        <v>33783</v>
      </c>
      <c r="C6069" s="15">
        <v>43896.987361111111</v>
      </c>
      <c r="D6069" s="2" t="s">
        <v>39280</v>
      </c>
      <c r="E6069" s="2">
        <v>53</v>
      </c>
      <c r="F6069" s="2">
        <v>2</v>
      </c>
      <c r="G6069" s="2" t="s">
        <v>3461</v>
      </c>
      <c r="H6069" s="3">
        <v>43896</v>
      </c>
      <c r="I6069" s="4">
        <v>0.98736111111111102</v>
      </c>
    </row>
    <row r="6070" spans="1:9">
      <c r="A6070" s="2">
        <v>1.2360745327645901E+18</v>
      </c>
      <c r="B6070" s="2" t="s">
        <v>39279</v>
      </c>
      <c r="C6070" s="15">
        <v>43896.987361111111</v>
      </c>
      <c r="D6070" s="2" t="s">
        <v>1476</v>
      </c>
      <c r="E6070" s="2">
        <v>214997</v>
      </c>
      <c r="F6070" s="2">
        <v>5674</v>
      </c>
      <c r="H6070" s="3">
        <v>43896</v>
      </c>
      <c r="I6070" s="4">
        <v>0.98736111111111102</v>
      </c>
    </row>
    <row r="6071" spans="1:9">
      <c r="A6071" s="2">
        <v>1.2360745325884301E+18</v>
      </c>
      <c r="B6071" s="2" t="s">
        <v>39278</v>
      </c>
      <c r="C6071" s="15">
        <v>43896.987361111111</v>
      </c>
      <c r="D6071" s="2" t="s">
        <v>34090</v>
      </c>
      <c r="E6071" s="2">
        <v>2931</v>
      </c>
      <c r="F6071" s="2">
        <v>254</v>
      </c>
      <c r="G6071" s="2" t="s">
        <v>2709</v>
      </c>
      <c r="H6071" s="3">
        <v>43896</v>
      </c>
      <c r="I6071" s="4">
        <v>0.98736111111111102</v>
      </c>
    </row>
    <row r="6072" spans="1:9">
      <c r="A6072" s="2">
        <v>1.2360745319130701E+18</v>
      </c>
      <c r="B6072" s="2" t="s">
        <v>39277</v>
      </c>
      <c r="C6072" s="15">
        <v>43896.987361111111</v>
      </c>
      <c r="D6072" s="2" t="s">
        <v>1481</v>
      </c>
      <c r="E6072" s="2">
        <v>4984</v>
      </c>
      <c r="F6072" s="2">
        <v>8834</v>
      </c>
      <c r="G6072" s="2" t="s">
        <v>13652</v>
      </c>
      <c r="H6072" s="3">
        <v>43896</v>
      </c>
      <c r="I6072" s="4">
        <v>0.98736111111111102</v>
      </c>
    </row>
    <row r="6073" spans="1:9">
      <c r="A6073" s="2">
        <v>1.2360745313511301E+18</v>
      </c>
      <c r="B6073" s="2" t="s">
        <v>1430</v>
      </c>
      <c r="C6073" s="15">
        <v>43896.987361111111</v>
      </c>
      <c r="D6073" s="2" t="s">
        <v>39228</v>
      </c>
      <c r="E6073" s="2">
        <v>1846</v>
      </c>
      <c r="F6073" s="2">
        <v>2</v>
      </c>
      <c r="H6073" s="3">
        <v>43896</v>
      </c>
      <c r="I6073" s="4">
        <v>0.98736111111111102</v>
      </c>
    </row>
    <row r="6074" spans="1:9">
      <c r="A6074" s="2">
        <v>1.2360745312797599E+18</v>
      </c>
      <c r="B6074" s="2" t="s">
        <v>39276</v>
      </c>
      <c r="C6074" s="15">
        <v>43896.987361111111</v>
      </c>
      <c r="D6074" s="2" t="s">
        <v>38434</v>
      </c>
      <c r="E6074" s="2">
        <v>237140</v>
      </c>
      <c r="F6074" s="2">
        <v>31</v>
      </c>
      <c r="H6074" s="3">
        <v>43896</v>
      </c>
      <c r="I6074" s="4">
        <v>0.98736111111111102</v>
      </c>
    </row>
    <row r="6075" spans="1:9">
      <c r="A6075" s="2">
        <v>1.23607453112877E+18</v>
      </c>
      <c r="B6075" s="2" t="s">
        <v>39275</v>
      </c>
      <c r="C6075" s="15">
        <v>43896.987361111111</v>
      </c>
      <c r="D6075" s="2" t="s">
        <v>39274</v>
      </c>
      <c r="E6075" s="2">
        <v>408</v>
      </c>
      <c r="F6075" s="2">
        <v>242</v>
      </c>
      <c r="G6075" s="2" t="s">
        <v>2550</v>
      </c>
      <c r="H6075" s="3">
        <v>43896</v>
      </c>
      <c r="I6075" s="4">
        <v>0.98736111111111102</v>
      </c>
    </row>
    <row r="6076" spans="1:9">
      <c r="A6076" s="2">
        <v>1.2360745302186501E+18</v>
      </c>
      <c r="B6076" s="2" t="s">
        <v>39273</v>
      </c>
      <c r="C6076" s="15">
        <v>43896.987349537034</v>
      </c>
      <c r="D6076" s="2" t="s">
        <v>33627</v>
      </c>
      <c r="E6076" s="2">
        <v>1700</v>
      </c>
      <c r="F6076" s="2">
        <v>32</v>
      </c>
      <c r="G6076" s="2" t="s">
        <v>6605</v>
      </c>
      <c r="H6076" s="3">
        <v>43896</v>
      </c>
      <c r="I6076" s="4">
        <v>0.98734953703703709</v>
      </c>
    </row>
    <row r="6077" spans="1:9">
      <c r="A6077" s="2">
        <v>1.23607452993344E+18</v>
      </c>
      <c r="B6077" s="2" t="s">
        <v>39272</v>
      </c>
      <c r="C6077" s="15">
        <v>43896.987349537034</v>
      </c>
      <c r="D6077" s="2" t="s">
        <v>38719</v>
      </c>
      <c r="E6077" s="2">
        <v>5809</v>
      </c>
      <c r="F6077" s="2">
        <v>36</v>
      </c>
      <c r="G6077" s="2" t="s">
        <v>2742</v>
      </c>
      <c r="H6077" s="3">
        <v>43896</v>
      </c>
      <c r="I6077" s="4">
        <v>0.98734953703703709</v>
      </c>
    </row>
    <row r="6078" spans="1:9">
      <c r="A6078" s="2">
        <v>1.23607452961027E+18</v>
      </c>
      <c r="B6078" s="2" t="s">
        <v>39271</v>
      </c>
      <c r="C6078" s="15">
        <v>43896.987349537034</v>
      </c>
      <c r="D6078" s="2" t="s">
        <v>39270</v>
      </c>
      <c r="E6078" s="2">
        <v>3203</v>
      </c>
      <c r="F6078" s="2">
        <v>0</v>
      </c>
      <c r="G6078" s="2" t="s">
        <v>39269</v>
      </c>
      <c r="H6078" s="3">
        <v>43896</v>
      </c>
      <c r="I6078" s="4">
        <v>0.98734953703703709</v>
      </c>
    </row>
    <row r="6079" spans="1:9">
      <c r="A6079" s="2">
        <v>1.23607452931264E+18</v>
      </c>
      <c r="B6079" s="2" t="s">
        <v>39268</v>
      </c>
      <c r="C6079" s="15">
        <v>43896.987349537034</v>
      </c>
      <c r="D6079" s="2" t="s">
        <v>38041</v>
      </c>
      <c r="E6079" s="2">
        <v>2</v>
      </c>
      <c r="F6079" s="2">
        <v>44</v>
      </c>
      <c r="H6079" s="3">
        <v>43896</v>
      </c>
      <c r="I6079" s="4">
        <v>0.98734953703703709</v>
      </c>
    </row>
    <row r="6080" spans="1:9">
      <c r="A6080" s="2">
        <v>1.23607452914911E+18</v>
      </c>
      <c r="B6080" s="2" t="s">
        <v>37490</v>
      </c>
      <c r="C6080" s="15">
        <v>43896.987349537034</v>
      </c>
      <c r="D6080" s="2" t="s">
        <v>39267</v>
      </c>
      <c r="E6080" s="2">
        <v>61428</v>
      </c>
      <c r="F6080" s="2">
        <v>0</v>
      </c>
      <c r="G6080" s="2" t="s">
        <v>21093</v>
      </c>
      <c r="H6080" s="3">
        <v>43896</v>
      </c>
      <c r="I6080" s="4">
        <v>0.98734953703703709</v>
      </c>
    </row>
    <row r="6081" spans="1:9">
      <c r="A6081" s="2">
        <v>1.2360745286707999E+18</v>
      </c>
      <c r="B6081" s="2" t="s">
        <v>34325</v>
      </c>
      <c r="C6081" s="15">
        <v>43896.987349537034</v>
      </c>
      <c r="D6081" s="2" t="s">
        <v>1476</v>
      </c>
      <c r="E6081" s="2">
        <v>113190</v>
      </c>
      <c r="F6081" s="2">
        <v>5674</v>
      </c>
      <c r="G6081" s="2" t="s">
        <v>2679</v>
      </c>
      <c r="H6081" s="3">
        <v>43896</v>
      </c>
      <c r="I6081" s="4">
        <v>0.98734953703703709</v>
      </c>
    </row>
    <row r="6082" spans="1:9">
      <c r="A6082" s="2">
        <v>1.23607452814243E+18</v>
      </c>
      <c r="B6082" s="2" t="s">
        <v>39266</v>
      </c>
      <c r="C6082" s="15">
        <v>43896.987349537034</v>
      </c>
      <c r="D6082" s="2" t="s">
        <v>38776</v>
      </c>
      <c r="E6082" s="2">
        <v>33262</v>
      </c>
      <c r="F6082" s="2">
        <v>42</v>
      </c>
      <c r="G6082" s="2" t="s">
        <v>39265</v>
      </c>
      <c r="H6082" s="3">
        <v>43896</v>
      </c>
      <c r="I6082" s="4">
        <v>0.98734953703703709</v>
      </c>
    </row>
    <row r="6083" spans="1:9">
      <c r="A6083" s="2">
        <v>1.2360745272992599E+18</v>
      </c>
      <c r="B6083" s="2" t="s">
        <v>39264</v>
      </c>
      <c r="C6083" s="15">
        <v>43896.987349537034</v>
      </c>
      <c r="D6083" s="2" t="s">
        <v>36505</v>
      </c>
      <c r="E6083" s="2">
        <v>4762</v>
      </c>
      <c r="F6083" s="2">
        <v>992</v>
      </c>
      <c r="G6083" s="2" t="s">
        <v>39263</v>
      </c>
      <c r="H6083" s="3">
        <v>43896</v>
      </c>
      <c r="I6083" s="4">
        <v>0.98734953703703709</v>
      </c>
    </row>
    <row r="6084" spans="1:9">
      <c r="A6084" s="2">
        <v>1.2360745259989901E+18</v>
      </c>
      <c r="B6084" s="2" t="s">
        <v>39262</v>
      </c>
      <c r="C6084" s="15">
        <v>43896.987337962964</v>
      </c>
      <c r="D6084" s="2" t="s">
        <v>1487</v>
      </c>
      <c r="E6084" s="2">
        <v>68</v>
      </c>
      <c r="F6084" s="2">
        <v>1166</v>
      </c>
      <c r="H6084" s="3">
        <v>43896</v>
      </c>
      <c r="I6084" s="4">
        <v>0.98733796296296295</v>
      </c>
    </row>
    <row r="6085" spans="1:9">
      <c r="A6085" s="2">
        <v>1.2360745248958899E+18</v>
      </c>
      <c r="B6085" s="2" t="s">
        <v>39261</v>
      </c>
      <c r="C6085" s="15">
        <v>43896.987337962964</v>
      </c>
      <c r="D6085" s="2" t="s">
        <v>1471</v>
      </c>
      <c r="E6085" s="2">
        <v>1538</v>
      </c>
      <c r="F6085" s="2">
        <v>53689</v>
      </c>
      <c r="H6085" s="3">
        <v>43896</v>
      </c>
      <c r="I6085" s="4">
        <v>0.98733796296296295</v>
      </c>
    </row>
    <row r="6086" spans="1:9">
      <c r="A6086" s="2">
        <v>1.2360745246360399E+18</v>
      </c>
      <c r="B6086" s="2" t="s">
        <v>39260</v>
      </c>
      <c r="C6086" s="15">
        <v>43896.987337962964</v>
      </c>
      <c r="D6086" s="2" t="s">
        <v>1481</v>
      </c>
      <c r="E6086" s="2">
        <v>38427</v>
      </c>
      <c r="F6086" s="2">
        <v>8834</v>
      </c>
      <c r="H6086" s="3">
        <v>43896</v>
      </c>
      <c r="I6086" s="4">
        <v>0.98733796296296295</v>
      </c>
    </row>
    <row r="6087" spans="1:9">
      <c r="A6087" s="2">
        <v>1.2360745222075699E+18</v>
      </c>
      <c r="B6087" s="2" t="s">
        <v>39259</v>
      </c>
      <c r="C6087" s="15">
        <v>43896.987326388888</v>
      </c>
      <c r="D6087" s="2" t="s">
        <v>39258</v>
      </c>
      <c r="E6087" s="2">
        <v>4893</v>
      </c>
      <c r="F6087" s="2">
        <v>17</v>
      </c>
      <c r="H6087" s="3">
        <v>43896</v>
      </c>
      <c r="I6087" s="4">
        <v>0.98732638888888891</v>
      </c>
    </row>
    <row r="6088" spans="1:9">
      <c r="A6088" s="2">
        <v>1.2360745213477299E+18</v>
      </c>
      <c r="B6088" s="2" t="s">
        <v>38497</v>
      </c>
      <c r="C6088" s="15">
        <v>43896.987326388888</v>
      </c>
      <c r="D6088" s="2" t="s">
        <v>39257</v>
      </c>
      <c r="E6088" s="2">
        <v>51380</v>
      </c>
      <c r="F6088" s="2">
        <v>72</v>
      </c>
      <c r="G6088" s="2" t="s">
        <v>38496</v>
      </c>
      <c r="H6088" s="3">
        <v>43896</v>
      </c>
      <c r="I6088" s="4">
        <v>0.98732638888888891</v>
      </c>
    </row>
    <row r="6089" spans="1:9">
      <c r="A6089" s="2">
        <v>1.2360745208779699E+18</v>
      </c>
      <c r="B6089" s="2" t="s">
        <v>39256</v>
      </c>
      <c r="C6089" s="15">
        <v>43896.987326388888</v>
      </c>
      <c r="D6089" s="2" t="s">
        <v>36683</v>
      </c>
      <c r="E6089" s="2">
        <v>5830</v>
      </c>
      <c r="F6089" s="2">
        <v>10</v>
      </c>
      <c r="G6089" s="2" t="s">
        <v>39255</v>
      </c>
      <c r="H6089" s="3">
        <v>43896</v>
      </c>
      <c r="I6089" s="4">
        <v>0.98732638888888891</v>
      </c>
    </row>
    <row r="6090" spans="1:9">
      <c r="A6090" s="2">
        <v>1.23607452031155E+18</v>
      </c>
      <c r="B6090" s="2" t="s">
        <v>39254</v>
      </c>
      <c r="C6090" s="15">
        <v>43896.987326388888</v>
      </c>
      <c r="D6090" s="2" t="s">
        <v>39253</v>
      </c>
      <c r="E6090" s="2">
        <v>195</v>
      </c>
      <c r="F6090" s="2">
        <v>2</v>
      </c>
      <c r="G6090" s="2" t="s">
        <v>24604</v>
      </c>
      <c r="H6090" s="3">
        <v>43896</v>
      </c>
      <c r="I6090" s="4">
        <v>0.98732638888888891</v>
      </c>
    </row>
    <row r="6091" spans="1:9">
      <c r="A6091" s="2">
        <v>1.2360745195861E+18</v>
      </c>
      <c r="B6091" s="2" t="s">
        <v>39252</v>
      </c>
      <c r="C6091" s="15">
        <v>43896.987326388888</v>
      </c>
      <c r="D6091" s="2" t="s">
        <v>1553</v>
      </c>
      <c r="E6091" s="2">
        <v>36242</v>
      </c>
      <c r="F6091" s="2">
        <v>1370</v>
      </c>
      <c r="H6091" s="3">
        <v>43896</v>
      </c>
      <c r="I6091" s="4">
        <v>0.98732638888888891</v>
      </c>
    </row>
    <row r="6092" spans="1:9">
      <c r="A6092" s="2">
        <v>1.23607451834862E+18</v>
      </c>
      <c r="B6092" s="2" t="s">
        <v>39251</v>
      </c>
      <c r="C6092" s="15">
        <v>43896.987314814818</v>
      </c>
      <c r="D6092" s="2" t="s">
        <v>1481</v>
      </c>
      <c r="E6092" s="2">
        <v>14504</v>
      </c>
      <c r="F6092" s="2">
        <v>8834</v>
      </c>
      <c r="G6092" s="2" t="s">
        <v>39250</v>
      </c>
      <c r="H6092" s="3">
        <v>43896</v>
      </c>
      <c r="I6092" s="4">
        <v>0.98731481481481476</v>
      </c>
    </row>
    <row r="6093" spans="1:9">
      <c r="A6093" s="2">
        <v>1.2360745154922501E+18</v>
      </c>
      <c r="B6093" s="2" t="s">
        <v>39249</v>
      </c>
      <c r="C6093" s="15">
        <v>43896.987314814818</v>
      </c>
      <c r="D6093" s="2" t="s">
        <v>39248</v>
      </c>
      <c r="E6093" s="2">
        <v>3314</v>
      </c>
      <c r="F6093" s="2">
        <v>0</v>
      </c>
      <c r="H6093" s="3">
        <v>43896</v>
      </c>
      <c r="I6093" s="4">
        <v>0.98731481481481476</v>
      </c>
    </row>
    <row r="6094" spans="1:9">
      <c r="A6094" s="2">
        <v>1.23607451407059E+18</v>
      </c>
      <c r="B6094" s="2" t="s">
        <v>34699</v>
      </c>
      <c r="C6094" s="15">
        <v>43896.987303240741</v>
      </c>
      <c r="D6094" s="2" t="s">
        <v>39247</v>
      </c>
      <c r="E6094" s="2">
        <v>19794</v>
      </c>
      <c r="F6094" s="2">
        <v>15</v>
      </c>
      <c r="G6094" s="2" t="s">
        <v>34698</v>
      </c>
      <c r="H6094" s="3">
        <v>43896</v>
      </c>
      <c r="I6094" s="4">
        <v>0.98730324074074083</v>
      </c>
    </row>
    <row r="6095" spans="1:9">
      <c r="A6095" s="2">
        <v>1.23607451390685E+18</v>
      </c>
      <c r="B6095" s="2" t="s">
        <v>39246</v>
      </c>
      <c r="C6095" s="15">
        <v>43896.987303240741</v>
      </c>
      <c r="D6095" s="2" t="s">
        <v>34648</v>
      </c>
      <c r="E6095" s="2">
        <v>4665</v>
      </c>
      <c r="F6095" s="2">
        <v>22</v>
      </c>
      <c r="G6095" s="2" t="s">
        <v>2513</v>
      </c>
      <c r="H6095" s="3">
        <v>43896</v>
      </c>
      <c r="I6095" s="4">
        <v>0.98730324074074083</v>
      </c>
    </row>
    <row r="6096" spans="1:9">
      <c r="A6096" s="2">
        <v>1.23607451344144E+18</v>
      </c>
      <c r="B6096" s="2" t="s">
        <v>39245</v>
      </c>
      <c r="C6096" s="15">
        <v>43896.987303240741</v>
      </c>
      <c r="D6096" s="2" t="s">
        <v>1510</v>
      </c>
      <c r="E6096" s="2">
        <v>43733</v>
      </c>
      <c r="F6096" s="2">
        <v>73322</v>
      </c>
      <c r="G6096" s="2" t="s">
        <v>39244</v>
      </c>
      <c r="H6096" s="3">
        <v>43896</v>
      </c>
      <c r="I6096" s="4">
        <v>0.98730324074074083</v>
      </c>
    </row>
    <row r="6097" spans="1:9">
      <c r="A6097" s="2">
        <v>1.23607451331983E+18</v>
      </c>
      <c r="B6097" s="2" t="s">
        <v>39243</v>
      </c>
      <c r="C6097" s="15">
        <v>43896.987303240741</v>
      </c>
      <c r="D6097" s="2" t="s">
        <v>39242</v>
      </c>
      <c r="E6097" s="2">
        <v>522</v>
      </c>
      <c r="F6097" s="2">
        <v>0</v>
      </c>
      <c r="H6097" s="3">
        <v>43896</v>
      </c>
      <c r="I6097" s="4">
        <v>0.98730324074074083</v>
      </c>
    </row>
    <row r="6098" spans="1:9">
      <c r="A6098" s="2">
        <v>1.23607451278285E+18</v>
      </c>
      <c r="B6098" s="2" t="s">
        <v>39241</v>
      </c>
      <c r="C6098" s="15">
        <v>43896.987303240741</v>
      </c>
      <c r="D6098" s="2" t="s">
        <v>1476</v>
      </c>
      <c r="E6098" s="2">
        <v>28180</v>
      </c>
      <c r="F6098" s="2">
        <v>5674</v>
      </c>
      <c r="H6098" s="3">
        <v>43896</v>
      </c>
      <c r="I6098" s="4">
        <v>0.98730324074074083</v>
      </c>
    </row>
    <row r="6099" spans="1:9">
      <c r="A6099" s="2">
        <v>1.2360745113401101E+18</v>
      </c>
      <c r="B6099" s="2" t="s">
        <v>39240</v>
      </c>
      <c r="C6099" s="15">
        <v>43896.987303240741</v>
      </c>
      <c r="D6099" s="2" t="s">
        <v>1476</v>
      </c>
      <c r="E6099" s="2">
        <v>82196</v>
      </c>
      <c r="F6099" s="2">
        <v>5674</v>
      </c>
      <c r="H6099" s="3">
        <v>43896</v>
      </c>
      <c r="I6099" s="4">
        <v>0.98730324074074083</v>
      </c>
    </row>
    <row r="6100" spans="1:9">
      <c r="A6100" s="2">
        <v>1.23607451132323E+18</v>
      </c>
      <c r="B6100" s="2" t="s">
        <v>39239</v>
      </c>
      <c r="C6100" s="15">
        <v>43896.987303240741</v>
      </c>
      <c r="D6100" s="2" t="s">
        <v>34346</v>
      </c>
      <c r="E6100" s="2">
        <v>404418</v>
      </c>
      <c r="F6100" s="2">
        <v>402</v>
      </c>
      <c r="H6100" s="3">
        <v>43896</v>
      </c>
      <c r="I6100" s="4">
        <v>0.98730324074074083</v>
      </c>
    </row>
    <row r="6101" spans="1:9">
      <c r="A6101" s="2">
        <v>1.2360745104843E+18</v>
      </c>
      <c r="B6101" s="2" t="s">
        <v>39238</v>
      </c>
      <c r="C6101" s="15">
        <v>43896.987303240741</v>
      </c>
      <c r="D6101" s="2" t="s">
        <v>1481</v>
      </c>
      <c r="E6101" s="2">
        <v>21294</v>
      </c>
      <c r="F6101" s="2">
        <v>8834</v>
      </c>
      <c r="G6101" s="2" t="s">
        <v>39237</v>
      </c>
      <c r="H6101" s="3">
        <v>43896</v>
      </c>
      <c r="I6101" s="4">
        <v>0.98730324074074083</v>
      </c>
    </row>
    <row r="6102" spans="1:9">
      <c r="A6102" s="2">
        <v>1.2360745097839201E+18</v>
      </c>
      <c r="B6102" s="2" t="s">
        <v>39236</v>
      </c>
      <c r="C6102" s="15">
        <v>43896.987291666665</v>
      </c>
      <c r="D6102" s="2" t="s">
        <v>1553</v>
      </c>
      <c r="E6102" s="2">
        <v>230914</v>
      </c>
      <c r="F6102" s="2">
        <v>1370</v>
      </c>
      <c r="H6102" s="3">
        <v>43896</v>
      </c>
      <c r="I6102" s="4">
        <v>0.98729166666666668</v>
      </c>
    </row>
    <row r="6103" spans="1:9">
      <c r="A6103" s="2">
        <v>1.2360745096497999E+18</v>
      </c>
      <c r="B6103" s="2" t="s">
        <v>39235</v>
      </c>
      <c r="C6103" s="15">
        <v>43896.987291666665</v>
      </c>
      <c r="D6103" s="2" t="s">
        <v>34712</v>
      </c>
      <c r="E6103" s="2">
        <v>10673</v>
      </c>
      <c r="F6103" s="2">
        <v>70</v>
      </c>
      <c r="G6103" s="2" t="s">
        <v>11055</v>
      </c>
      <c r="H6103" s="3">
        <v>43896</v>
      </c>
      <c r="I6103" s="4">
        <v>0.98729166666666668</v>
      </c>
    </row>
    <row r="6104" spans="1:9">
      <c r="A6104" s="2">
        <v>1.2360745094272901E+18</v>
      </c>
      <c r="B6104" s="2" t="s">
        <v>39234</v>
      </c>
      <c r="C6104" s="15">
        <v>43896.987291666665</v>
      </c>
      <c r="D6104" s="2" t="s">
        <v>39233</v>
      </c>
      <c r="E6104" s="2">
        <v>605</v>
      </c>
      <c r="F6104" s="2">
        <v>1657</v>
      </c>
      <c r="G6104" s="2" t="s">
        <v>4761</v>
      </c>
      <c r="H6104" s="3">
        <v>43896</v>
      </c>
      <c r="I6104" s="4">
        <v>0.98729166666666668</v>
      </c>
    </row>
    <row r="6105" spans="1:9">
      <c r="A6105" s="2">
        <v>1.2360745090583501E+18</v>
      </c>
      <c r="B6105" s="2" t="s">
        <v>39232</v>
      </c>
      <c r="C6105" s="15">
        <v>43896.987291666665</v>
      </c>
      <c r="D6105" s="2" t="s">
        <v>39231</v>
      </c>
      <c r="E6105" s="2">
        <v>1661</v>
      </c>
      <c r="F6105" s="2">
        <v>11</v>
      </c>
      <c r="G6105" s="2" t="s">
        <v>39230</v>
      </c>
      <c r="H6105" s="3">
        <v>43896</v>
      </c>
      <c r="I6105" s="4">
        <v>0.98729166666666668</v>
      </c>
    </row>
    <row r="6106" spans="1:9">
      <c r="A6106" s="2">
        <v>1.23607450818157E+18</v>
      </c>
      <c r="B6106" s="2" t="s">
        <v>39229</v>
      </c>
      <c r="C6106" s="15">
        <v>43896.987291666665</v>
      </c>
      <c r="D6106" s="2" t="s">
        <v>39228</v>
      </c>
      <c r="E6106" s="2">
        <v>315948</v>
      </c>
      <c r="F6106" s="2">
        <v>2</v>
      </c>
      <c r="H6106" s="3">
        <v>43896</v>
      </c>
      <c r="I6106" s="4">
        <v>0.98729166666666668</v>
      </c>
    </row>
    <row r="6107" spans="1:9">
      <c r="A6107" s="2">
        <v>1.2360745069570701E+18</v>
      </c>
      <c r="B6107" s="2" t="s">
        <v>39227</v>
      </c>
      <c r="C6107" s="15">
        <v>43896.987291666665</v>
      </c>
      <c r="D6107" s="2" t="s">
        <v>34958</v>
      </c>
      <c r="E6107" s="2">
        <v>635</v>
      </c>
      <c r="F6107" s="2">
        <v>26</v>
      </c>
      <c r="G6107" s="2" t="s">
        <v>4061</v>
      </c>
      <c r="H6107" s="3">
        <v>43896</v>
      </c>
      <c r="I6107" s="4">
        <v>0.98729166666666668</v>
      </c>
    </row>
    <row r="6108" spans="1:9">
      <c r="A6108" s="2">
        <v>1.23607450675987E+18</v>
      </c>
      <c r="B6108" s="2" t="s">
        <v>39226</v>
      </c>
      <c r="C6108" s="15">
        <v>43896.987291666665</v>
      </c>
      <c r="D6108" s="2" t="s">
        <v>1481</v>
      </c>
      <c r="E6108" s="2">
        <v>109</v>
      </c>
      <c r="F6108" s="2">
        <v>8834</v>
      </c>
      <c r="H6108" s="3">
        <v>43896</v>
      </c>
      <c r="I6108" s="4">
        <v>0.98729166666666668</v>
      </c>
    </row>
    <row r="6109" spans="1:9">
      <c r="A6109" s="2">
        <v>1.23607450664243E+18</v>
      </c>
      <c r="B6109" s="2" t="s">
        <v>39225</v>
      </c>
      <c r="C6109" s="15">
        <v>43896.987291666665</v>
      </c>
      <c r="D6109" s="2" t="s">
        <v>39224</v>
      </c>
      <c r="E6109" s="2">
        <v>45014</v>
      </c>
      <c r="F6109" s="2">
        <v>0</v>
      </c>
      <c r="G6109" s="2" t="s">
        <v>39223</v>
      </c>
      <c r="H6109" s="3">
        <v>43896</v>
      </c>
      <c r="I6109" s="4">
        <v>0.98729166666666668</v>
      </c>
    </row>
    <row r="6110" spans="1:9">
      <c r="A6110" s="2">
        <v>1.23607450656701E+18</v>
      </c>
      <c r="B6110" s="2" t="s">
        <v>12140</v>
      </c>
      <c r="C6110" s="15">
        <v>43896.987291666665</v>
      </c>
      <c r="D6110" s="2" t="s">
        <v>39222</v>
      </c>
      <c r="E6110" s="2">
        <v>207694</v>
      </c>
      <c r="F6110" s="2">
        <v>61</v>
      </c>
      <c r="G6110" s="2" t="s">
        <v>12139</v>
      </c>
      <c r="H6110" s="3">
        <v>43896</v>
      </c>
      <c r="I6110" s="4">
        <v>0.98729166666666668</v>
      </c>
    </row>
    <row r="6111" spans="1:9">
      <c r="A6111" s="2">
        <v>1.2360745041424699E+18</v>
      </c>
      <c r="B6111" s="2" t="s">
        <v>33508</v>
      </c>
      <c r="C6111" s="15">
        <v>43896.987280092595</v>
      </c>
      <c r="D6111" s="2" t="s">
        <v>38492</v>
      </c>
      <c r="E6111" s="2">
        <v>165247</v>
      </c>
      <c r="F6111" s="2">
        <v>58</v>
      </c>
      <c r="G6111" s="2" t="s">
        <v>33507</v>
      </c>
      <c r="H6111" s="3">
        <v>43896</v>
      </c>
      <c r="I6111" s="4">
        <v>0.98728009259259253</v>
      </c>
    </row>
    <row r="6112" spans="1:9">
      <c r="A6112" s="2">
        <v>1.2360744993234099E+18</v>
      </c>
      <c r="B6112" s="2" t="s">
        <v>11982</v>
      </c>
      <c r="C6112" s="15">
        <v>43896.987268518518</v>
      </c>
      <c r="D6112" s="2" t="s">
        <v>39221</v>
      </c>
      <c r="E6112" s="2">
        <v>697289</v>
      </c>
      <c r="F6112" s="2">
        <v>90</v>
      </c>
      <c r="G6112" s="2" t="s">
        <v>11981</v>
      </c>
      <c r="H6112" s="3">
        <v>43896</v>
      </c>
      <c r="I6112" s="4">
        <v>0.98726851851851849</v>
      </c>
    </row>
    <row r="6113" spans="1:9">
      <c r="A6113" s="2">
        <v>1.2360744992688799E+18</v>
      </c>
      <c r="B6113" s="2" t="s">
        <v>39113</v>
      </c>
      <c r="C6113" s="15">
        <v>43896.987268518518</v>
      </c>
      <c r="D6113" s="2" t="s">
        <v>33835</v>
      </c>
      <c r="E6113" s="2">
        <v>16816</v>
      </c>
      <c r="F6113" s="2">
        <v>163</v>
      </c>
      <c r="H6113" s="3">
        <v>43896</v>
      </c>
      <c r="I6113" s="4">
        <v>0.98726851851851849</v>
      </c>
    </row>
    <row r="6114" spans="1:9">
      <c r="A6114" s="2">
        <v>1.2360744988788401E+18</v>
      </c>
      <c r="B6114" s="2" t="s">
        <v>13</v>
      </c>
      <c r="C6114" s="15">
        <v>43896.987268518518</v>
      </c>
      <c r="D6114" s="2" t="s">
        <v>33627</v>
      </c>
      <c r="E6114" s="2">
        <v>79897</v>
      </c>
      <c r="F6114" s="2">
        <v>32</v>
      </c>
      <c r="G6114" s="2" t="s">
        <v>2742</v>
      </c>
      <c r="H6114" s="3">
        <v>43896</v>
      </c>
      <c r="I6114" s="4">
        <v>0.98726851851851849</v>
      </c>
    </row>
    <row r="6115" spans="1:9">
      <c r="A6115" s="2">
        <v>1.23607449865635E+18</v>
      </c>
      <c r="B6115" s="2" t="s">
        <v>39220</v>
      </c>
      <c r="C6115" s="15">
        <v>43896.987268518518</v>
      </c>
      <c r="D6115" s="2" t="s">
        <v>39219</v>
      </c>
      <c r="E6115" s="2">
        <v>40562</v>
      </c>
      <c r="F6115" s="2">
        <v>18</v>
      </c>
      <c r="G6115" s="2" t="s">
        <v>39218</v>
      </c>
      <c r="H6115" s="3">
        <v>43896</v>
      </c>
      <c r="I6115" s="4">
        <v>0.98726851851851849</v>
      </c>
    </row>
    <row r="6116" spans="1:9">
      <c r="A6116" s="2">
        <v>1.2360744975030001E+18</v>
      </c>
      <c r="B6116" s="2" t="s">
        <v>39217</v>
      </c>
      <c r="C6116" s="15">
        <v>43896.987268518518</v>
      </c>
      <c r="D6116" s="2" t="s">
        <v>37023</v>
      </c>
      <c r="E6116" s="2">
        <v>4689</v>
      </c>
      <c r="F6116" s="2">
        <v>57</v>
      </c>
      <c r="H6116" s="3">
        <v>43896</v>
      </c>
      <c r="I6116" s="4">
        <v>0.98726851851851849</v>
      </c>
    </row>
    <row r="6117" spans="1:9">
      <c r="A6117" s="2">
        <v>1.2360744969661701E+18</v>
      </c>
      <c r="B6117" s="2" t="s">
        <v>39216</v>
      </c>
      <c r="C6117" s="15">
        <v>43896.987256944441</v>
      </c>
      <c r="D6117" s="2" t="s">
        <v>1481</v>
      </c>
      <c r="E6117" s="2">
        <v>36347</v>
      </c>
      <c r="F6117" s="2">
        <v>8834</v>
      </c>
      <c r="G6117" s="2" t="s">
        <v>5788</v>
      </c>
      <c r="H6117" s="3">
        <v>43896</v>
      </c>
      <c r="I6117" s="4">
        <v>0.98725694444444445</v>
      </c>
    </row>
    <row r="6118" spans="1:9">
      <c r="A6118" s="2">
        <v>1.2360744958294001E+18</v>
      </c>
      <c r="B6118" s="2" t="s">
        <v>39215</v>
      </c>
      <c r="C6118" s="15">
        <v>43896.987256944441</v>
      </c>
      <c r="D6118" s="2" t="s">
        <v>1836</v>
      </c>
      <c r="E6118" s="2">
        <v>896</v>
      </c>
      <c r="F6118" s="2">
        <v>125</v>
      </c>
      <c r="G6118" s="2" t="s">
        <v>4597</v>
      </c>
      <c r="H6118" s="3">
        <v>43896</v>
      </c>
      <c r="I6118" s="4">
        <v>0.98725694444444445</v>
      </c>
    </row>
    <row r="6119" spans="1:9">
      <c r="A6119" s="2">
        <v>1.2360744956365801E+18</v>
      </c>
      <c r="B6119" s="2" t="s">
        <v>39214</v>
      </c>
      <c r="C6119" s="15">
        <v>43896.987256944441</v>
      </c>
      <c r="D6119" s="2" t="s">
        <v>39213</v>
      </c>
      <c r="E6119" s="2">
        <v>84</v>
      </c>
      <c r="F6119" s="2">
        <v>1286</v>
      </c>
      <c r="G6119" s="2" t="s">
        <v>39212</v>
      </c>
      <c r="H6119" s="3">
        <v>43896</v>
      </c>
      <c r="I6119" s="4">
        <v>0.98725694444444445</v>
      </c>
    </row>
    <row r="6120" spans="1:9">
      <c r="A6120" s="2">
        <v>1.2360744951752E+18</v>
      </c>
      <c r="B6120" s="2" t="s">
        <v>39211</v>
      </c>
      <c r="C6120" s="15">
        <v>43896.987256944441</v>
      </c>
      <c r="D6120" s="2" t="s">
        <v>1481</v>
      </c>
      <c r="E6120" s="2">
        <v>10932</v>
      </c>
      <c r="F6120" s="2">
        <v>8834</v>
      </c>
      <c r="G6120" s="2" t="s">
        <v>39210</v>
      </c>
      <c r="H6120" s="3">
        <v>43896</v>
      </c>
      <c r="I6120" s="4">
        <v>0.98725694444444445</v>
      </c>
    </row>
    <row r="6121" spans="1:9">
      <c r="A6121" s="2">
        <v>1.2360744941851899E+18</v>
      </c>
      <c r="B6121" s="2" t="s">
        <v>39209</v>
      </c>
      <c r="C6121" s="15">
        <v>43896.987256944441</v>
      </c>
      <c r="D6121" s="2" t="s">
        <v>39208</v>
      </c>
      <c r="E6121" s="2">
        <v>5649</v>
      </c>
      <c r="F6121" s="2">
        <v>0</v>
      </c>
      <c r="G6121" s="2" t="s">
        <v>7282</v>
      </c>
      <c r="H6121" s="3">
        <v>43896</v>
      </c>
      <c r="I6121" s="4">
        <v>0.98725694444444445</v>
      </c>
    </row>
    <row r="6122" spans="1:9">
      <c r="A6122" s="2">
        <v>1.2360744930275599E+18</v>
      </c>
      <c r="B6122" s="2" t="s">
        <v>39207</v>
      </c>
      <c r="C6122" s="15">
        <v>43896.987245370372</v>
      </c>
      <c r="D6122" s="2" t="s">
        <v>33367</v>
      </c>
      <c r="E6122" s="2">
        <v>28549</v>
      </c>
      <c r="F6122" s="2">
        <v>116</v>
      </c>
      <c r="H6122" s="3">
        <v>43896</v>
      </c>
      <c r="I6122" s="4">
        <v>0.98724537037037041</v>
      </c>
    </row>
    <row r="6123" spans="1:9">
      <c r="A6123" s="2">
        <v>1.2360744929688399E+18</v>
      </c>
      <c r="B6123" s="2" t="s">
        <v>39206</v>
      </c>
      <c r="C6123" s="15">
        <v>43896.987245370372</v>
      </c>
      <c r="D6123" s="2" t="s">
        <v>1553</v>
      </c>
      <c r="E6123" s="2">
        <v>82299</v>
      </c>
      <c r="F6123" s="2">
        <v>1370</v>
      </c>
      <c r="G6123" s="2" t="s">
        <v>4168</v>
      </c>
      <c r="H6123" s="3">
        <v>43896</v>
      </c>
      <c r="I6123" s="4">
        <v>0.98724537037037041</v>
      </c>
    </row>
    <row r="6124" spans="1:9">
      <c r="A6124" s="2">
        <v>1.23607449205869E+18</v>
      </c>
      <c r="B6124" s="2" t="s">
        <v>37044</v>
      </c>
      <c r="C6124" s="15">
        <v>43896.987245370372</v>
      </c>
      <c r="D6124" s="2" t="s">
        <v>39205</v>
      </c>
      <c r="E6124" s="2">
        <v>1419</v>
      </c>
      <c r="F6124" s="2">
        <v>0</v>
      </c>
      <c r="G6124" s="2" t="s">
        <v>5744</v>
      </c>
      <c r="H6124" s="3">
        <v>43896</v>
      </c>
      <c r="I6124" s="4">
        <v>0.98724537037037041</v>
      </c>
    </row>
    <row r="6125" spans="1:9">
      <c r="A6125" s="2">
        <v>1.2360744911527199E+18</v>
      </c>
      <c r="B6125" s="2" t="s">
        <v>39204</v>
      </c>
      <c r="C6125" s="15">
        <v>43896.987245370372</v>
      </c>
      <c r="D6125" s="2" t="s">
        <v>1489</v>
      </c>
      <c r="E6125" s="2">
        <v>2144</v>
      </c>
      <c r="F6125" s="2">
        <v>8180</v>
      </c>
      <c r="G6125" s="2" t="s">
        <v>3547</v>
      </c>
      <c r="H6125" s="3">
        <v>43896</v>
      </c>
      <c r="I6125" s="4">
        <v>0.98724537037037041</v>
      </c>
    </row>
    <row r="6126" spans="1:9">
      <c r="A6126" s="2">
        <v>1.23607448859439E+18</v>
      </c>
      <c r="B6126" s="2" t="s">
        <v>39203</v>
      </c>
      <c r="C6126" s="15">
        <v>43896.987233796295</v>
      </c>
      <c r="D6126" s="2" t="s">
        <v>1481</v>
      </c>
      <c r="E6126" s="2">
        <v>2770</v>
      </c>
      <c r="F6126" s="2">
        <v>8834</v>
      </c>
      <c r="G6126" s="2" t="s">
        <v>39202</v>
      </c>
      <c r="H6126" s="3">
        <v>43896</v>
      </c>
      <c r="I6126" s="4">
        <v>0.98723379629629626</v>
      </c>
    </row>
    <row r="6127" spans="1:9">
      <c r="A6127" s="2">
        <v>1.2360744852808E+18</v>
      </c>
      <c r="B6127" s="2" t="s">
        <v>39201</v>
      </c>
      <c r="C6127" s="15">
        <v>43896.987233796295</v>
      </c>
      <c r="D6127" s="2" t="s">
        <v>39200</v>
      </c>
      <c r="E6127" s="2">
        <v>26185</v>
      </c>
      <c r="F6127" s="2">
        <v>68</v>
      </c>
      <c r="G6127" s="2" t="s">
        <v>5794</v>
      </c>
      <c r="H6127" s="3">
        <v>43896</v>
      </c>
      <c r="I6127" s="4">
        <v>0.98723379629629626</v>
      </c>
    </row>
    <row r="6128" spans="1:9">
      <c r="A6128" s="2">
        <v>1.23607448434131E+18</v>
      </c>
      <c r="B6128" s="2" t="s">
        <v>34248</v>
      </c>
      <c r="C6128" s="15">
        <v>43896.987222222226</v>
      </c>
      <c r="D6128" s="2" t="s">
        <v>39199</v>
      </c>
      <c r="E6128" s="2">
        <v>12137</v>
      </c>
      <c r="F6128" s="2">
        <v>0</v>
      </c>
      <c r="G6128" s="2" t="s">
        <v>5022</v>
      </c>
      <c r="H6128" s="3">
        <v>43896</v>
      </c>
      <c r="I6128" s="4">
        <v>0.98722222222222233</v>
      </c>
    </row>
    <row r="6129" spans="1:9">
      <c r="A6129" s="2">
        <v>1.2360744843075999E+18</v>
      </c>
      <c r="B6129" s="2" t="s">
        <v>39198</v>
      </c>
      <c r="C6129" s="15">
        <v>43896.987222222226</v>
      </c>
      <c r="D6129" s="2" t="s">
        <v>39197</v>
      </c>
      <c r="E6129" s="2">
        <v>43692</v>
      </c>
      <c r="F6129" s="2">
        <v>0</v>
      </c>
      <c r="G6129" s="2" t="s">
        <v>39196</v>
      </c>
      <c r="H6129" s="3">
        <v>43896</v>
      </c>
      <c r="I6129" s="4">
        <v>0.98722222222222233</v>
      </c>
    </row>
    <row r="6130" spans="1:9">
      <c r="A6130" s="2">
        <v>1.2360744821393001E+18</v>
      </c>
      <c r="B6130" s="2" t="s">
        <v>32085</v>
      </c>
      <c r="C6130" s="15">
        <v>43896.987222222226</v>
      </c>
      <c r="D6130" s="2" t="s">
        <v>39195</v>
      </c>
      <c r="E6130" s="2">
        <v>127040</v>
      </c>
      <c r="F6130" s="2">
        <v>6</v>
      </c>
      <c r="H6130" s="3">
        <v>43896</v>
      </c>
      <c r="I6130" s="4">
        <v>0.98722222222222233</v>
      </c>
    </row>
    <row r="6131" spans="1:9">
      <c r="A6131" s="2">
        <v>1.2360744815141801E+18</v>
      </c>
      <c r="B6131" s="2" t="s">
        <v>23780</v>
      </c>
      <c r="C6131" s="15">
        <v>43896.987222222226</v>
      </c>
      <c r="D6131" s="2" t="s">
        <v>39194</v>
      </c>
      <c r="E6131" s="2">
        <v>359</v>
      </c>
      <c r="F6131" s="2">
        <v>0</v>
      </c>
      <c r="G6131" s="2" t="s">
        <v>23779</v>
      </c>
      <c r="H6131" s="3">
        <v>43896</v>
      </c>
      <c r="I6131" s="4">
        <v>0.98722222222222233</v>
      </c>
    </row>
    <row r="6132" spans="1:9">
      <c r="A6132" s="2">
        <v>1.2360744812709701E+18</v>
      </c>
      <c r="B6132" s="2" t="s">
        <v>39193</v>
      </c>
      <c r="C6132" s="15">
        <v>43896.987222222226</v>
      </c>
      <c r="D6132" s="2" t="s">
        <v>36146</v>
      </c>
      <c r="E6132" s="2">
        <v>1173</v>
      </c>
      <c r="F6132" s="2">
        <v>4</v>
      </c>
      <c r="G6132" s="2" t="s">
        <v>39192</v>
      </c>
      <c r="H6132" s="3">
        <v>43896</v>
      </c>
      <c r="I6132" s="4">
        <v>0.98722222222222233</v>
      </c>
    </row>
    <row r="6133" spans="1:9">
      <c r="A6133" s="2">
        <v>1.23607448063362E+18</v>
      </c>
      <c r="B6133" s="2" t="s">
        <v>39191</v>
      </c>
      <c r="C6133" s="15">
        <v>43896.987210648149</v>
      </c>
      <c r="D6133" s="2" t="s">
        <v>34324</v>
      </c>
      <c r="E6133" s="2">
        <v>13360</v>
      </c>
      <c r="F6133" s="2">
        <v>922</v>
      </c>
      <c r="G6133" s="2" t="s">
        <v>39190</v>
      </c>
      <c r="H6133" s="3">
        <v>43896</v>
      </c>
      <c r="I6133" s="4">
        <v>0.98721064814814818</v>
      </c>
    </row>
    <row r="6134" spans="1:9">
      <c r="A6134" s="2">
        <v>1.23607448034402E+18</v>
      </c>
      <c r="B6134" s="2" t="s">
        <v>39189</v>
      </c>
      <c r="C6134" s="15">
        <v>43896.987210648149</v>
      </c>
      <c r="D6134" s="2" t="s">
        <v>33829</v>
      </c>
      <c r="E6134" s="2">
        <v>35495</v>
      </c>
      <c r="F6134" s="2">
        <v>965</v>
      </c>
      <c r="G6134" s="2" t="s">
        <v>35150</v>
      </c>
      <c r="H6134" s="3">
        <v>43896</v>
      </c>
      <c r="I6134" s="4">
        <v>0.98721064814814818</v>
      </c>
    </row>
    <row r="6135" spans="1:9">
      <c r="A6135" s="2">
        <v>1.23607447813374E+18</v>
      </c>
      <c r="B6135" s="2" t="s">
        <v>12140</v>
      </c>
      <c r="C6135" s="15">
        <v>43896.987210648149</v>
      </c>
      <c r="D6135" s="2" t="s">
        <v>39188</v>
      </c>
      <c r="E6135" s="2">
        <v>207694</v>
      </c>
      <c r="F6135" s="2">
        <v>39</v>
      </c>
      <c r="G6135" s="2" t="s">
        <v>12139</v>
      </c>
      <c r="H6135" s="3">
        <v>43896</v>
      </c>
      <c r="I6135" s="4">
        <v>0.98721064814814818</v>
      </c>
    </row>
    <row r="6136" spans="1:9">
      <c r="A6136" s="2">
        <v>1.23607447742914E+18</v>
      </c>
      <c r="B6136" s="2" t="s">
        <v>39187</v>
      </c>
      <c r="C6136" s="15">
        <v>43896.987210648149</v>
      </c>
      <c r="D6136" s="2" t="s">
        <v>39186</v>
      </c>
      <c r="E6136" s="2">
        <v>3</v>
      </c>
      <c r="F6136" s="2">
        <v>87</v>
      </c>
      <c r="H6136" s="3">
        <v>43896</v>
      </c>
      <c r="I6136" s="4">
        <v>0.98721064814814818</v>
      </c>
    </row>
    <row r="6137" spans="1:9">
      <c r="A6137" s="2">
        <v>1.2360744773283999E+18</v>
      </c>
      <c r="B6137" s="2" t="s">
        <v>39185</v>
      </c>
      <c r="C6137" s="15">
        <v>43896.987210648149</v>
      </c>
      <c r="D6137" s="2" t="s">
        <v>38041</v>
      </c>
      <c r="E6137" s="2">
        <v>50993</v>
      </c>
      <c r="F6137" s="2">
        <v>44</v>
      </c>
      <c r="G6137" s="2" t="s">
        <v>39184</v>
      </c>
      <c r="H6137" s="3">
        <v>43896</v>
      </c>
      <c r="I6137" s="4">
        <v>0.98721064814814818</v>
      </c>
    </row>
    <row r="6138" spans="1:9">
      <c r="A6138" s="2">
        <v>1.23607447687551E+18</v>
      </c>
      <c r="B6138" s="2" t="s">
        <v>39183</v>
      </c>
      <c r="C6138" s="15">
        <v>43896.987210648149</v>
      </c>
      <c r="D6138" s="2" t="s">
        <v>1471</v>
      </c>
      <c r="E6138" s="2">
        <v>63396</v>
      </c>
      <c r="F6138" s="2">
        <v>53689</v>
      </c>
      <c r="H6138" s="3">
        <v>43896</v>
      </c>
      <c r="I6138" s="4">
        <v>0.98721064814814818</v>
      </c>
    </row>
    <row r="6139" spans="1:9">
      <c r="A6139" s="2">
        <v>1.23607447671614E+18</v>
      </c>
      <c r="B6139" s="2" t="s">
        <v>39182</v>
      </c>
      <c r="C6139" s="15">
        <v>43896.987210648149</v>
      </c>
      <c r="D6139" s="2" t="s">
        <v>1457</v>
      </c>
      <c r="E6139" s="2">
        <v>4431</v>
      </c>
      <c r="F6139" s="2">
        <v>6248</v>
      </c>
      <c r="G6139" s="2" t="s">
        <v>5535</v>
      </c>
      <c r="H6139" s="3">
        <v>43896</v>
      </c>
      <c r="I6139" s="4">
        <v>0.98721064814814818</v>
      </c>
    </row>
    <row r="6140" spans="1:9">
      <c r="A6140" s="2">
        <v>1.23607447668675E+18</v>
      </c>
      <c r="B6140" s="2" t="s">
        <v>39181</v>
      </c>
      <c r="C6140" s="15">
        <v>43896.987210648149</v>
      </c>
      <c r="D6140" s="2" t="s">
        <v>34300</v>
      </c>
      <c r="E6140" s="2">
        <v>503</v>
      </c>
      <c r="F6140" s="2">
        <v>3</v>
      </c>
      <c r="H6140" s="3">
        <v>43896</v>
      </c>
      <c r="I6140" s="4">
        <v>0.98721064814814818</v>
      </c>
    </row>
    <row r="6141" spans="1:9">
      <c r="A6141" s="2">
        <v>1.2360744756589499E+18</v>
      </c>
      <c r="B6141" s="2" t="s">
        <v>39180</v>
      </c>
      <c r="C6141" s="15">
        <v>43896.987199074072</v>
      </c>
      <c r="D6141" s="2" t="s">
        <v>39179</v>
      </c>
      <c r="E6141" s="2">
        <v>1464</v>
      </c>
      <c r="F6141" s="2">
        <v>126</v>
      </c>
      <c r="G6141" s="2" t="s">
        <v>39178</v>
      </c>
      <c r="H6141" s="3">
        <v>43896</v>
      </c>
      <c r="I6141" s="4">
        <v>0.98719907407407403</v>
      </c>
    </row>
    <row r="6142" spans="1:9">
      <c r="A6142" s="2">
        <v>1.2360744744428301E+18</v>
      </c>
      <c r="B6142" s="2" t="s">
        <v>39177</v>
      </c>
      <c r="C6142" s="15">
        <v>43896.987199074072</v>
      </c>
      <c r="D6142" s="2" t="s">
        <v>38461</v>
      </c>
      <c r="E6142" s="2">
        <v>21117</v>
      </c>
      <c r="F6142" s="2">
        <v>13</v>
      </c>
      <c r="G6142" s="2" t="s">
        <v>3026</v>
      </c>
      <c r="H6142" s="3">
        <v>43896</v>
      </c>
      <c r="I6142" s="4">
        <v>0.98719907407407403</v>
      </c>
    </row>
    <row r="6143" spans="1:9">
      <c r="A6143" s="2">
        <v>1.23607447427922E+18</v>
      </c>
      <c r="B6143" s="2" t="s">
        <v>39176</v>
      </c>
      <c r="C6143" s="15">
        <v>43896.987199074072</v>
      </c>
      <c r="D6143" s="2" t="s">
        <v>1481</v>
      </c>
      <c r="E6143" s="2">
        <v>1597</v>
      </c>
      <c r="F6143" s="2">
        <v>8834</v>
      </c>
      <c r="G6143" s="2" t="s">
        <v>17555</v>
      </c>
      <c r="H6143" s="3">
        <v>43896</v>
      </c>
      <c r="I6143" s="4">
        <v>0.98719907407407403</v>
      </c>
    </row>
    <row r="6144" spans="1:9">
      <c r="A6144" s="2">
        <v>1.2360744741784E+18</v>
      </c>
      <c r="B6144" s="2" t="s">
        <v>39175</v>
      </c>
      <c r="C6144" s="15">
        <v>43896.987199074072</v>
      </c>
      <c r="D6144" s="2" t="s">
        <v>39174</v>
      </c>
      <c r="E6144" s="2">
        <v>4752</v>
      </c>
      <c r="F6144" s="2">
        <v>0</v>
      </c>
      <c r="G6144" s="2" t="s">
        <v>39047</v>
      </c>
      <c r="H6144" s="3">
        <v>43896</v>
      </c>
      <c r="I6144" s="4">
        <v>0.98719907407407403</v>
      </c>
    </row>
    <row r="6145" spans="1:9">
      <c r="A6145" s="2">
        <v>1.2360744736247501E+18</v>
      </c>
      <c r="B6145" s="2" t="s">
        <v>39173</v>
      </c>
      <c r="C6145" s="15">
        <v>43896.987199074072</v>
      </c>
      <c r="D6145" s="2" t="s">
        <v>3532</v>
      </c>
      <c r="E6145" s="2">
        <v>8314</v>
      </c>
      <c r="F6145" s="2">
        <v>619</v>
      </c>
      <c r="G6145" s="2" t="s">
        <v>39172</v>
      </c>
      <c r="H6145" s="3">
        <v>43896</v>
      </c>
      <c r="I6145" s="4">
        <v>0.98719907407407403</v>
      </c>
    </row>
    <row r="6146" spans="1:9">
      <c r="A6146" s="2">
        <v>1.23607447361216E+18</v>
      </c>
      <c r="B6146" s="2" t="s">
        <v>39171</v>
      </c>
      <c r="C6146" s="15">
        <v>43896.987199074072</v>
      </c>
      <c r="D6146" s="2" t="s">
        <v>39170</v>
      </c>
      <c r="E6146" s="2">
        <v>896</v>
      </c>
      <c r="F6146" s="2">
        <v>0</v>
      </c>
      <c r="H6146" s="3">
        <v>43896</v>
      </c>
      <c r="I6146" s="4">
        <v>0.98719907407407403</v>
      </c>
    </row>
    <row r="6147" spans="1:9">
      <c r="A6147" s="2">
        <v>1.2360744735282501E+18</v>
      </c>
      <c r="B6147" s="2" t="s">
        <v>39169</v>
      </c>
      <c r="C6147" s="15">
        <v>43896.987199074072</v>
      </c>
      <c r="D6147" s="2" t="s">
        <v>39168</v>
      </c>
      <c r="E6147" s="2">
        <v>45</v>
      </c>
      <c r="F6147" s="2">
        <v>19</v>
      </c>
      <c r="G6147" s="2" t="s">
        <v>2442</v>
      </c>
      <c r="H6147" s="3">
        <v>43896</v>
      </c>
      <c r="I6147" s="4">
        <v>0.98719907407407403</v>
      </c>
    </row>
    <row r="6148" spans="1:9">
      <c r="A6148" s="2">
        <v>1.23607447190946E+18</v>
      </c>
      <c r="B6148" s="2" t="s">
        <v>39167</v>
      </c>
      <c r="C6148" s="15">
        <v>43896.987187500003</v>
      </c>
      <c r="D6148" s="2" t="s">
        <v>1481</v>
      </c>
      <c r="E6148" s="2">
        <v>29265</v>
      </c>
      <c r="F6148" s="2">
        <v>8834</v>
      </c>
      <c r="G6148" s="2" t="s">
        <v>15310</v>
      </c>
      <c r="H6148" s="3">
        <v>43896</v>
      </c>
      <c r="I6148" s="4">
        <v>0.9871875</v>
      </c>
    </row>
    <row r="6149" spans="1:9">
      <c r="A6149" s="2">
        <v>1.2360744712968599E+18</v>
      </c>
      <c r="B6149" s="2" t="s">
        <v>39166</v>
      </c>
      <c r="C6149" s="15">
        <v>43896.987187500003</v>
      </c>
      <c r="D6149" s="2" t="s">
        <v>1163</v>
      </c>
      <c r="E6149" s="2">
        <v>821</v>
      </c>
      <c r="F6149" s="2">
        <v>12547</v>
      </c>
      <c r="H6149" s="3">
        <v>43896</v>
      </c>
      <c r="I6149" s="4">
        <v>0.9871875</v>
      </c>
    </row>
    <row r="6150" spans="1:9">
      <c r="A6150" s="2">
        <v>1.2360744698499899E+18</v>
      </c>
      <c r="B6150" s="2" t="s">
        <v>39165</v>
      </c>
      <c r="C6150" s="15">
        <v>43896.987187500003</v>
      </c>
      <c r="D6150" s="2" t="s">
        <v>33512</v>
      </c>
      <c r="E6150" s="2">
        <v>35164</v>
      </c>
      <c r="F6150" s="2">
        <v>94</v>
      </c>
      <c r="G6150" s="2" t="s">
        <v>24451</v>
      </c>
      <c r="H6150" s="3">
        <v>43896</v>
      </c>
      <c r="I6150" s="4">
        <v>0.9871875</v>
      </c>
    </row>
    <row r="6151" spans="1:9">
      <c r="A6151" s="2">
        <v>1.2360744697702999E+18</v>
      </c>
      <c r="B6151" s="2" t="s">
        <v>39164</v>
      </c>
      <c r="C6151" s="15">
        <v>43896.987187500003</v>
      </c>
      <c r="D6151" s="2" t="s">
        <v>33266</v>
      </c>
      <c r="E6151" s="2">
        <v>7155</v>
      </c>
      <c r="F6151" s="2">
        <v>18</v>
      </c>
      <c r="G6151" s="2" t="s">
        <v>2742</v>
      </c>
      <c r="H6151" s="3">
        <v>43896</v>
      </c>
      <c r="I6151" s="4">
        <v>0.9871875</v>
      </c>
    </row>
    <row r="6152" spans="1:9">
      <c r="A6152" s="2">
        <v>1.23607446954801E+18</v>
      </c>
      <c r="B6152" s="2" t="s">
        <v>39163</v>
      </c>
      <c r="C6152" s="15">
        <v>43896.987187500003</v>
      </c>
      <c r="D6152" s="2" t="s">
        <v>1476</v>
      </c>
      <c r="E6152" s="2">
        <v>117111</v>
      </c>
      <c r="F6152" s="2">
        <v>5674</v>
      </c>
      <c r="G6152" s="2" t="s">
        <v>7475</v>
      </c>
      <c r="H6152" s="3">
        <v>43896</v>
      </c>
      <c r="I6152" s="4">
        <v>0.9871875</v>
      </c>
    </row>
    <row r="6153" spans="1:9">
      <c r="A6153" s="2">
        <v>1.23607446917059E+18</v>
      </c>
      <c r="B6153" s="2" t="s">
        <v>39162</v>
      </c>
      <c r="C6153" s="15">
        <v>43896.987187500003</v>
      </c>
      <c r="D6153" s="2" t="s">
        <v>1243</v>
      </c>
      <c r="E6153" s="2">
        <v>3143</v>
      </c>
      <c r="F6153" s="2">
        <v>29317</v>
      </c>
      <c r="G6153" s="2" t="s">
        <v>3902</v>
      </c>
      <c r="H6153" s="3">
        <v>43896</v>
      </c>
      <c r="I6153" s="4">
        <v>0.9871875</v>
      </c>
    </row>
    <row r="6154" spans="1:9">
      <c r="A6154" s="2">
        <v>1.23607446870478E+18</v>
      </c>
      <c r="B6154" s="2" t="s">
        <v>39161</v>
      </c>
      <c r="C6154" s="15">
        <v>43896.987187500003</v>
      </c>
      <c r="D6154" s="2" t="s">
        <v>39160</v>
      </c>
      <c r="E6154" s="2">
        <v>615</v>
      </c>
      <c r="F6154" s="2">
        <v>0</v>
      </c>
      <c r="G6154" s="2" t="s">
        <v>38889</v>
      </c>
      <c r="H6154" s="3">
        <v>43896</v>
      </c>
      <c r="I6154" s="4">
        <v>0.9871875</v>
      </c>
    </row>
    <row r="6155" spans="1:9">
      <c r="A6155" s="2">
        <v>1.2360744686586501E+18</v>
      </c>
      <c r="B6155" s="2" t="s">
        <v>39159</v>
      </c>
      <c r="C6155" s="15">
        <v>43896.987187500003</v>
      </c>
      <c r="D6155" s="2" t="s">
        <v>39158</v>
      </c>
      <c r="E6155" s="2">
        <v>2</v>
      </c>
      <c r="F6155" s="2">
        <v>0</v>
      </c>
      <c r="G6155" s="2" t="s">
        <v>2422</v>
      </c>
      <c r="H6155" s="3">
        <v>43896</v>
      </c>
      <c r="I6155" s="4">
        <v>0.9871875</v>
      </c>
    </row>
    <row r="6156" spans="1:9">
      <c r="A6156" s="2">
        <v>1.2360744684574899E+18</v>
      </c>
      <c r="B6156" s="2" t="s">
        <v>39157</v>
      </c>
      <c r="C6156" s="15">
        <v>43896.987187500003</v>
      </c>
      <c r="D6156" s="2" t="s">
        <v>1553</v>
      </c>
      <c r="E6156" s="2">
        <v>51882</v>
      </c>
      <c r="F6156" s="2">
        <v>1370</v>
      </c>
      <c r="H6156" s="3">
        <v>43896</v>
      </c>
      <c r="I6156" s="4">
        <v>0.9871875</v>
      </c>
    </row>
    <row r="6157" spans="1:9">
      <c r="A6157" s="2">
        <v>1.2360744671992699E+18</v>
      </c>
      <c r="B6157" s="2" t="s">
        <v>39156</v>
      </c>
      <c r="C6157" s="15">
        <v>43896.987175925926</v>
      </c>
      <c r="D6157" s="2" t="s">
        <v>33170</v>
      </c>
      <c r="E6157" s="2">
        <v>1599</v>
      </c>
      <c r="F6157" s="2">
        <v>4810</v>
      </c>
      <c r="G6157" s="2" t="s">
        <v>2697</v>
      </c>
      <c r="H6157" s="3">
        <v>43896</v>
      </c>
      <c r="I6157" s="4">
        <v>0.98717592592592596</v>
      </c>
    </row>
    <row r="6158" spans="1:9">
      <c r="A6158" s="2">
        <v>1.2360744667629801E+18</v>
      </c>
      <c r="B6158" s="2" t="s">
        <v>39155</v>
      </c>
      <c r="C6158" s="15">
        <v>43896.987175925926</v>
      </c>
      <c r="D6158" s="2" t="s">
        <v>1471</v>
      </c>
      <c r="E6158" s="2">
        <v>1630</v>
      </c>
      <c r="F6158" s="2">
        <v>53689</v>
      </c>
      <c r="G6158" s="2" t="s">
        <v>39154</v>
      </c>
      <c r="H6158" s="3">
        <v>43896</v>
      </c>
      <c r="I6158" s="4">
        <v>0.98717592592592596</v>
      </c>
    </row>
    <row r="6159" spans="1:9">
      <c r="A6159" s="2">
        <v>1.2360744661800399E+18</v>
      </c>
      <c r="B6159" s="2" t="s">
        <v>39153</v>
      </c>
      <c r="C6159" s="15">
        <v>43896.987175925926</v>
      </c>
      <c r="D6159" s="2" t="s">
        <v>39152</v>
      </c>
      <c r="E6159" s="2">
        <v>5612</v>
      </c>
      <c r="F6159" s="2">
        <v>6</v>
      </c>
      <c r="G6159" s="2" t="s">
        <v>11287</v>
      </c>
      <c r="H6159" s="3">
        <v>43896</v>
      </c>
      <c r="I6159" s="4">
        <v>0.98717592592592596</v>
      </c>
    </row>
    <row r="6160" spans="1:9">
      <c r="A6160" s="2">
        <v>1.2360744656096E+18</v>
      </c>
      <c r="B6160" s="2" t="s">
        <v>39151</v>
      </c>
      <c r="C6160" s="15">
        <v>43896.987175925926</v>
      </c>
      <c r="D6160" s="2" t="s">
        <v>1459</v>
      </c>
      <c r="E6160" s="2">
        <v>24165</v>
      </c>
      <c r="F6160" s="2">
        <v>90619</v>
      </c>
      <c r="G6160" s="2" t="s">
        <v>39150</v>
      </c>
      <c r="H6160" s="3">
        <v>43896</v>
      </c>
      <c r="I6160" s="4">
        <v>0.98717592592592596</v>
      </c>
    </row>
    <row r="6161" spans="1:9">
      <c r="A6161" s="2">
        <v>1.2360744655466399E+18</v>
      </c>
      <c r="B6161" s="2" t="s">
        <v>39149</v>
      </c>
      <c r="C6161" s="15">
        <v>43896.987175925926</v>
      </c>
      <c r="D6161" s="2" t="s">
        <v>1476</v>
      </c>
      <c r="E6161" s="2">
        <v>53386</v>
      </c>
      <c r="F6161" s="2">
        <v>5674</v>
      </c>
      <c r="G6161" s="2" t="s">
        <v>39148</v>
      </c>
      <c r="H6161" s="3">
        <v>43896</v>
      </c>
      <c r="I6161" s="4">
        <v>0.98717592592592596</v>
      </c>
    </row>
    <row r="6162" spans="1:9">
      <c r="A6162" s="2">
        <v>1.2360744629963799E+18</v>
      </c>
      <c r="B6162" s="2" t="s">
        <v>39147</v>
      </c>
      <c r="C6162" s="15">
        <v>43896.987164351849</v>
      </c>
      <c r="D6162" s="2" t="s">
        <v>39146</v>
      </c>
      <c r="E6162" s="2">
        <v>912</v>
      </c>
      <c r="F6162" s="2">
        <v>0</v>
      </c>
      <c r="G6162" s="2" t="s">
        <v>10321</v>
      </c>
      <c r="H6162" s="3">
        <v>43896</v>
      </c>
      <c r="I6162" s="4">
        <v>0.98716435185185192</v>
      </c>
    </row>
    <row r="6163" spans="1:9">
      <c r="A6163" s="2">
        <v>1.2360744625980401E+18</v>
      </c>
      <c r="B6163" s="2" t="s">
        <v>39145</v>
      </c>
      <c r="C6163" s="15">
        <v>43896.987164351849</v>
      </c>
      <c r="D6163" s="2" t="s">
        <v>34245</v>
      </c>
      <c r="E6163" s="2">
        <v>6694</v>
      </c>
      <c r="F6163" s="2">
        <v>1052</v>
      </c>
      <c r="G6163" s="2" t="s">
        <v>39144</v>
      </c>
      <c r="H6163" s="3">
        <v>43896</v>
      </c>
      <c r="I6163" s="4">
        <v>0.98716435185185192</v>
      </c>
    </row>
    <row r="6164" spans="1:9">
      <c r="A6164" s="2">
        <v>1.23607446162497E+18</v>
      </c>
      <c r="B6164" s="2" t="s">
        <v>39143</v>
      </c>
      <c r="C6164" s="15">
        <v>43896.987164351849</v>
      </c>
      <c r="D6164" s="2" t="s">
        <v>36726</v>
      </c>
      <c r="E6164" s="2">
        <v>2677</v>
      </c>
      <c r="F6164" s="2">
        <v>1</v>
      </c>
      <c r="H6164" s="3">
        <v>43896</v>
      </c>
      <c r="I6164" s="4">
        <v>0.98716435185185192</v>
      </c>
    </row>
    <row r="6165" spans="1:9">
      <c r="A6165" s="2">
        <v>1.2360744596115699E+18</v>
      </c>
      <c r="B6165" s="2" t="s">
        <v>39142</v>
      </c>
      <c r="C6165" s="15">
        <v>43896.98715277778</v>
      </c>
      <c r="D6165" s="2" t="s">
        <v>36562</v>
      </c>
      <c r="E6165" s="2">
        <v>2936</v>
      </c>
      <c r="F6165" s="2">
        <v>1442</v>
      </c>
      <c r="G6165" s="2" t="s">
        <v>3147</v>
      </c>
      <c r="H6165" s="3">
        <v>43896</v>
      </c>
      <c r="I6165" s="4">
        <v>0.98715277777777777</v>
      </c>
    </row>
    <row r="6166" spans="1:9">
      <c r="A6166" s="2">
        <v>1.2360744590706801E+18</v>
      </c>
      <c r="B6166" s="2" t="s">
        <v>39141</v>
      </c>
      <c r="C6166" s="15">
        <v>43896.98715277778</v>
      </c>
      <c r="D6166" s="2" t="s">
        <v>1459</v>
      </c>
      <c r="E6166" s="2">
        <v>627</v>
      </c>
      <c r="F6166" s="2">
        <v>90619</v>
      </c>
      <c r="G6166" s="2" t="s">
        <v>39140</v>
      </c>
      <c r="H6166" s="3">
        <v>43896</v>
      </c>
      <c r="I6166" s="4">
        <v>0.98715277777777777</v>
      </c>
    </row>
    <row r="6167" spans="1:9">
      <c r="A6167" s="2">
        <v>1.23607445784578E+18</v>
      </c>
      <c r="B6167" s="2" t="s">
        <v>39139</v>
      </c>
      <c r="C6167" s="15">
        <v>43896.98715277778</v>
      </c>
      <c r="D6167" s="2" t="s">
        <v>1481</v>
      </c>
      <c r="E6167" s="2">
        <v>3088</v>
      </c>
      <c r="F6167" s="2">
        <v>8834</v>
      </c>
      <c r="H6167" s="3">
        <v>43896</v>
      </c>
      <c r="I6167" s="4">
        <v>0.98715277777777777</v>
      </c>
    </row>
    <row r="6168" spans="1:9">
      <c r="A6168" s="2">
        <v>1.2360744568685801E+18</v>
      </c>
      <c r="B6168" s="2" t="s">
        <v>39138</v>
      </c>
      <c r="C6168" s="15">
        <v>43896.98715277778</v>
      </c>
      <c r="D6168" s="2" t="s">
        <v>38076</v>
      </c>
      <c r="E6168" s="2">
        <v>15495</v>
      </c>
      <c r="F6168" s="2">
        <v>26</v>
      </c>
      <c r="G6168" s="2" t="s">
        <v>23486</v>
      </c>
      <c r="H6168" s="3">
        <v>43896</v>
      </c>
      <c r="I6168" s="4">
        <v>0.98715277777777777</v>
      </c>
    </row>
    <row r="6169" spans="1:9">
      <c r="A6169" s="2">
        <v>1.23607445497695E+18</v>
      </c>
      <c r="B6169" s="2" t="s">
        <v>39137</v>
      </c>
      <c r="C6169" s="15">
        <v>43896.987141203703</v>
      </c>
      <c r="D6169" s="2" t="s">
        <v>34460</v>
      </c>
      <c r="E6169" s="2">
        <v>2738</v>
      </c>
      <c r="F6169" s="2">
        <v>114</v>
      </c>
      <c r="G6169" s="2" t="s">
        <v>9005</v>
      </c>
      <c r="H6169" s="3">
        <v>43896</v>
      </c>
      <c r="I6169" s="4">
        <v>0.98714120370370362</v>
      </c>
    </row>
    <row r="6170" spans="1:9">
      <c r="A6170" s="2">
        <v>1.2360744532907599E+18</v>
      </c>
      <c r="B6170" s="2" t="s">
        <v>39136</v>
      </c>
      <c r="C6170" s="15">
        <v>43896.987141203703</v>
      </c>
      <c r="D6170" s="2" t="s">
        <v>39135</v>
      </c>
      <c r="E6170" s="2">
        <v>40839</v>
      </c>
      <c r="F6170" s="2">
        <v>1</v>
      </c>
      <c r="G6170" s="2" t="s">
        <v>2436</v>
      </c>
      <c r="H6170" s="3">
        <v>43896</v>
      </c>
      <c r="I6170" s="4">
        <v>0.98714120370370362</v>
      </c>
    </row>
    <row r="6171" spans="1:9">
      <c r="A6171" s="2">
        <v>1.2360744526491599E+18</v>
      </c>
      <c r="B6171" s="2" t="s">
        <v>39134</v>
      </c>
      <c r="C6171" s="15">
        <v>43896.987141203703</v>
      </c>
      <c r="D6171" s="2" t="s">
        <v>1452</v>
      </c>
      <c r="E6171" s="2">
        <v>51720</v>
      </c>
      <c r="F6171" s="2">
        <v>6310</v>
      </c>
      <c r="H6171" s="3">
        <v>43896</v>
      </c>
      <c r="I6171" s="4">
        <v>0.98714120370370362</v>
      </c>
    </row>
    <row r="6172" spans="1:9">
      <c r="A6172" s="2">
        <v>1.23607445158368E+18</v>
      </c>
      <c r="B6172" s="2" t="s">
        <v>39133</v>
      </c>
      <c r="C6172" s="15">
        <v>43896.987141203703</v>
      </c>
      <c r="D6172" s="2" t="s">
        <v>39132</v>
      </c>
      <c r="E6172" s="2">
        <v>5161</v>
      </c>
      <c r="F6172" s="2">
        <v>0</v>
      </c>
      <c r="H6172" s="3">
        <v>43896</v>
      </c>
      <c r="I6172" s="4">
        <v>0.98714120370370362</v>
      </c>
    </row>
    <row r="6173" spans="1:9">
      <c r="A6173" s="2">
        <v>1.2360744515377101E+18</v>
      </c>
      <c r="B6173" s="2" t="s">
        <v>39131</v>
      </c>
      <c r="C6173" s="15">
        <v>43896.987141203703</v>
      </c>
      <c r="D6173" s="2" t="s">
        <v>39130</v>
      </c>
      <c r="E6173" s="2">
        <v>31346</v>
      </c>
      <c r="F6173" s="2">
        <v>4</v>
      </c>
      <c r="G6173" s="2" t="s">
        <v>11410</v>
      </c>
      <c r="H6173" s="3">
        <v>43896</v>
      </c>
      <c r="I6173" s="4">
        <v>0.98714120370370362</v>
      </c>
    </row>
    <row r="6174" spans="1:9">
      <c r="A6174" s="2">
        <v>1.23607445145805E+18</v>
      </c>
      <c r="B6174" s="2" t="s">
        <v>39129</v>
      </c>
      <c r="C6174" s="15">
        <v>43896.987141203703</v>
      </c>
      <c r="D6174" s="2" t="s">
        <v>1481</v>
      </c>
      <c r="E6174" s="2">
        <v>7870</v>
      </c>
      <c r="F6174" s="2">
        <v>8834</v>
      </c>
      <c r="H6174" s="3">
        <v>43896</v>
      </c>
      <c r="I6174" s="4">
        <v>0.98714120370370362</v>
      </c>
    </row>
    <row r="6175" spans="1:9">
      <c r="A6175" s="2">
        <v>1.2360744513783301E+18</v>
      </c>
      <c r="B6175" s="2" t="s">
        <v>39128</v>
      </c>
      <c r="C6175" s="15">
        <v>43896.987141203703</v>
      </c>
      <c r="D6175" s="2" t="s">
        <v>1459</v>
      </c>
      <c r="E6175" s="2">
        <v>2987</v>
      </c>
      <c r="F6175" s="2">
        <v>90619</v>
      </c>
      <c r="G6175" s="2" t="s">
        <v>11388</v>
      </c>
      <c r="H6175" s="3">
        <v>43896</v>
      </c>
      <c r="I6175" s="4">
        <v>0.98714120370370362</v>
      </c>
    </row>
    <row r="6176" spans="1:9">
      <c r="A6176" s="2">
        <v>1.2360744510847501E+18</v>
      </c>
      <c r="B6176" s="2" t="s">
        <v>39127</v>
      </c>
      <c r="C6176" s="15">
        <v>43896.987129629626</v>
      </c>
      <c r="D6176" s="2" t="s">
        <v>39126</v>
      </c>
      <c r="E6176" s="2">
        <v>18035</v>
      </c>
      <c r="F6176" s="2">
        <v>64</v>
      </c>
      <c r="G6176" s="2" t="s">
        <v>39125</v>
      </c>
      <c r="H6176" s="3">
        <v>43896</v>
      </c>
      <c r="I6176" s="4">
        <v>0.98712962962962969</v>
      </c>
    </row>
    <row r="6177" spans="1:9">
      <c r="A6177" s="2">
        <v>1.2360744509378299E+18</v>
      </c>
      <c r="B6177" s="2" t="s">
        <v>39124</v>
      </c>
      <c r="C6177" s="15">
        <v>43896.987129629626</v>
      </c>
      <c r="D6177" s="2" t="s">
        <v>1553</v>
      </c>
      <c r="E6177" s="2">
        <v>754</v>
      </c>
      <c r="F6177" s="2">
        <v>1370</v>
      </c>
      <c r="H6177" s="3">
        <v>43896</v>
      </c>
      <c r="I6177" s="4">
        <v>0.98712962962962969</v>
      </c>
    </row>
    <row r="6178" spans="1:9">
      <c r="A6178" s="2">
        <v>1.2360744506399401E+18</v>
      </c>
      <c r="B6178" s="2" t="s">
        <v>39123</v>
      </c>
      <c r="C6178" s="15">
        <v>43896.987129629626</v>
      </c>
      <c r="D6178" s="2" t="s">
        <v>1481</v>
      </c>
      <c r="E6178" s="2">
        <v>58533</v>
      </c>
      <c r="F6178" s="2">
        <v>8834</v>
      </c>
      <c r="G6178" s="2" t="s">
        <v>39122</v>
      </c>
      <c r="H6178" s="3">
        <v>43896</v>
      </c>
      <c r="I6178" s="4">
        <v>0.98712962962962969</v>
      </c>
    </row>
    <row r="6179" spans="1:9">
      <c r="A6179" s="2">
        <v>1.2360744505394801E+18</v>
      </c>
      <c r="B6179" s="2" t="s">
        <v>39121</v>
      </c>
      <c r="C6179" s="15">
        <v>43896.987129629626</v>
      </c>
      <c r="D6179" s="2" t="s">
        <v>39120</v>
      </c>
      <c r="E6179" s="2">
        <v>6673</v>
      </c>
      <c r="F6179" s="2">
        <v>0</v>
      </c>
      <c r="G6179" s="2" t="s">
        <v>3257</v>
      </c>
      <c r="H6179" s="3">
        <v>43896</v>
      </c>
      <c r="I6179" s="4">
        <v>0.98712962962962969</v>
      </c>
    </row>
    <row r="6180" spans="1:9">
      <c r="A6180" s="2">
        <v>1.23607444929376E+18</v>
      </c>
      <c r="B6180" s="2" t="s">
        <v>39119</v>
      </c>
      <c r="C6180" s="15">
        <v>43896.987129629626</v>
      </c>
      <c r="D6180" s="2" t="s">
        <v>33389</v>
      </c>
      <c r="E6180" s="2">
        <v>2754</v>
      </c>
      <c r="F6180" s="2">
        <v>7</v>
      </c>
      <c r="G6180" s="2" t="s">
        <v>10238</v>
      </c>
      <c r="H6180" s="3">
        <v>43896</v>
      </c>
      <c r="I6180" s="4">
        <v>0.98712962962962969</v>
      </c>
    </row>
    <row r="6181" spans="1:9">
      <c r="A6181" s="2">
        <v>1.23607444905887E+18</v>
      </c>
      <c r="B6181" s="2" t="s">
        <v>39118</v>
      </c>
      <c r="C6181" s="15">
        <v>43896.987129629626</v>
      </c>
      <c r="D6181" s="2" t="s">
        <v>36227</v>
      </c>
      <c r="E6181" s="2">
        <v>2257</v>
      </c>
      <c r="F6181" s="2">
        <v>5</v>
      </c>
      <c r="G6181" s="2" t="s">
        <v>5453</v>
      </c>
      <c r="H6181" s="3">
        <v>43896</v>
      </c>
      <c r="I6181" s="4">
        <v>0.98712962962962969</v>
      </c>
    </row>
    <row r="6182" spans="1:9">
      <c r="A6182" s="2">
        <v>1.2360744477963899E+18</v>
      </c>
      <c r="B6182" s="2" t="s">
        <v>39117</v>
      </c>
      <c r="C6182" s="15">
        <v>43896.987129629626</v>
      </c>
      <c r="D6182" s="2" t="s">
        <v>1481</v>
      </c>
      <c r="E6182" s="2">
        <v>3175</v>
      </c>
      <c r="F6182" s="2">
        <v>8834</v>
      </c>
      <c r="G6182" s="2" t="s">
        <v>39116</v>
      </c>
      <c r="H6182" s="3">
        <v>43896</v>
      </c>
      <c r="I6182" s="4">
        <v>0.98712962962962969</v>
      </c>
    </row>
    <row r="6183" spans="1:9">
      <c r="A6183" s="2">
        <v>1.23607444720081E+18</v>
      </c>
      <c r="B6183" s="2" t="s">
        <v>39115</v>
      </c>
      <c r="C6183" s="15">
        <v>43896.987129629626</v>
      </c>
      <c r="D6183" s="2" t="s">
        <v>1565</v>
      </c>
      <c r="E6183" s="2">
        <v>729</v>
      </c>
      <c r="F6183" s="2">
        <v>106</v>
      </c>
      <c r="G6183" s="2" t="s">
        <v>39114</v>
      </c>
      <c r="H6183" s="3">
        <v>43896</v>
      </c>
      <c r="I6183" s="4">
        <v>0.98712962962962969</v>
      </c>
    </row>
    <row r="6184" spans="1:9">
      <c r="A6184" s="2">
        <v>1.23607444694915E+18</v>
      </c>
      <c r="B6184" s="2" t="s">
        <v>39113</v>
      </c>
      <c r="C6184" s="15">
        <v>43896.987118055556</v>
      </c>
      <c r="D6184" s="2" t="s">
        <v>33829</v>
      </c>
      <c r="E6184" s="2">
        <v>16816</v>
      </c>
      <c r="F6184" s="2">
        <v>965</v>
      </c>
      <c r="H6184" s="3">
        <v>43896</v>
      </c>
      <c r="I6184" s="4">
        <v>0.98711805555555554</v>
      </c>
    </row>
    <row r="6185" spans="1:9">
      <c r="A6185" s="2">
        <v>1.23607444662193E+18</v>
      </c>
      <c r="B6185" s="2" t="s">
        <v>39112</v>
      </c>
      <c r="C6185" s="15">
        <v>43896.987118055556</v>
      </c>
      <c r="D6185" s="2" t="s">
        <v>1481</v>
      </c>
      <c r="E6185" s="2">
        <v>10683</v>
      </c>
      <c r="F6185" s="2">
        <v>8834</v>
      </c>
      <c r="G6185" s="2" t="s">
        <v>16202</v>
      </c>
      <c r="H6185" s="3">
        <v>43896</v>
      </c>
      <c r="I6185" s="4">
        <v>0.98711805555555554</v>
      </c>
    </row>
    <row r="6186" spans="1:9">
      <c r="A6186" s="2">
        <v>1.2360744466177999E+18</v>
      </c>
      <c r="B6186" s="2" t="s">
        <v>39111</v>
      </c>
      <c r="C6186" s="15">
        <v>43896.987118055556</v>
      </c>
      <c r="D6186" s="2" t="s">
        <v>1510</v>
      </c>
      <c r="E6186" s="2">
        <v>21389</v>
      </c>
      <c r="F6186" s="2">
        <v>73322</v>
      </c>
      <c r="G6186" s="2" t="s">
        <v>39110</v>
      </c>
      <c r="H6186" s="3">
        <v>43896</v>
      </c>
      <c r="I6186" s="4">
        <v>0.98711805555555554</v>
      </c>
    </row>
    <row r="6187" spans="1:9">
      <c r="A6187" s="2">
        <v>1.2360744459424599E+18</v>
      </c>
      <c r="B6187" s="2" t="s">
        <v>39109</v>
      </c>
      <c r="C6187" s="15">
        <v>43896.987118055556</v>
      </c>
      <c r="D6187" s="2" t="s">
        <v>1476</v>
      </c>
      <c r="E6187" s="2">
        <v>120380</v>
      </c>
      <c r="F6187" s="2">
        <v>5674</v>
      </c>
      <c r="G6187" s="2" t="s">
        <v>2442</v>
      </c>
      <c r="H6187" s="3">
        <v>43896</v>
      </c>
      <c r="I6187" s="4">
        <v>0.98711805555555554</v>
      </c>
    </row>
    <row r="6188" spans="1:9">
      <c r="A6188" s="2">
        <v>1.2360744446506099E+18</v>
      </c>
      <c r="B6188" s="2" t="s">
        <v>39108</v>
      </c>
      <c r="C6188" s="15">
        <v>43896.987118055556</v>
      </c>
      <c r="D6188" s="2" t="s">
        <v>36736</v>
      </c>
      <c r="E6188" s="2">
        <v>24160</v>
      </c>
      <c r="F6188" s="2">
        <v>5</v>
      </c>
      <c r="H6188" s="3">
        <v>43896</v>
      </c>
      <c r="I6188" s="4">
        <v>0.98711805555555554</v>
      </c>
    </row>
    <row r="6189" spans="1:9">
      <c r="A6189" s="2">
        <v>1.23607444358946E+18</v>
      </c>
      <c r="B6189" s="2" t="s">
        <v>12140</v>
      </c>
      <c r="C6189" s="15">
        <v>43896.987118055556</v>
      </c>
      <c r="D6189" s="2" t="s">
        <v>33430</v>
      </c>
      <c r="E6189" s="2">
        <v>207694</v>
      </c>
      <c r="F6189" s="2">
        <v>469</v>
      </c>
      <c r="G6189" s="2" t="s">
        <v>12139</v>
      </c>
      <c r="H6189" s="3">
        <v>43896</v>
      </c>
      <c r="I6189" s="4">
        <v>0.98711805555555554</v>
      </c>
    </row>
    <row r="6190" spans="1:9">
      <c r="A6190" s="2">
        <v>1.2360744430315699E+18</v>
      </c>
      <c r="B6190" s="2" t="s">
        <v>39107</v>
      </c>
      <c r="C6190" s="15">
        <v>43896.987118055556</v>
      </c>
      <c r="D6190" s="2" t="s">
        <v>34017</v>
      </c>
      <c r="E6190" s="2">
        <v>2188</v>
      </c>
      <c r="F6190" s="2">
        <v>167</v>
      </c>
      <c r="H6190" s="3">
        <v>43896</v>
      </c>
      <c r="I6190" s="4">
        <v>0.98711805555555554</v>
      </c>
    </row>
    <row r="6191" spans="1:9">
      <c r="A6191" s="2">
        <v>1.23607444264557E+18</v>
      </c>
      <c r="B6191" s="2" t="s">
        <v>39106</v>
      </c>
      <c r="C6191" s="15">
        <v>43896.98710648148</v>
      </c>
      <c r="D6191" s="2" t="s">
        <v>39105</v>
      </c>
      <c r="E6191" s="2">
        <v>33255</v>
      </c>
      <c r="F6191" s="2">
        <v>0</v>
      </c>
      <c r="G6191" s="2" t="s">
        <v>2453</v>
      </c>
      <c r="H6191" s="3">
        <v>43896</v>
      </c>
      <c r="I6191" s="4">
        <v>0.9871064814814815</v>
      </c>
    </row>
    <row r="6192" spans="1:9">
      <c r="A6192" s="2">
        <v>1.2360744425954099E+18</v>
      </c>
      <c r="B6192" s="2" t="s">
        <v>39104</v>
      </c>
      <c r="C6192" s="15">
        <v>43896.98710648148</v>
      </c>
      <c r="D6192" s="2" t="s">
        <v>36341</v>
      </c>
      <c r="E6192" s="2">
        <v>559</v>
      </c>
      <c r="F6192" s="2">
        <v>1</v>
      </c>
      <c r="G6192" s="2" t="s">
        <v>39103</v>
      </c>
      <c r="H6192" s="3">
        <v>43896</v>
      </c>
      <c r="I6192" s="4">
        <v>0.9871064814814815</v>
      </c>
    </row>
    <row r="6193" spans="1:9">
      <c r="A6193" s="2">
        <v>1.2360744422513201E+18</v>
      </c>
      <c r="B6193" s="2" t="s">
        <v>39102</v>
      </c>
      <c r="C6193" s="15">
        <v>43896.98710648148</v>
      </c>
      <c r="D6193" s="2" t="s">
        <v>39101</v>
      </c>
      <c r="E6193" s="2">
        <v>7042</v>
      </c>
      <c r="F6193" s="2">
        <v>124</v>
      </c>
      <c r="G6193" s="2" t="s">
        <v>39100</v>
      </c>
      <c r="H6193" s="3">
        <v>43896</v>
      </c>
      <c r="I6193" s="4">
        <v>0.9871064814814815</v>
      </c>
    </row>
    <row r="6194" spans="1:9">
      <c r="A6194" s="2">
        <v>1.2360744420878899E+18</v>
      </c>
      <c r="B6194" s="2" t="s">
        <v>39099</v>
      </c>
      <c r="C6194" s="15">
        <v>43896.98710648148</v>
      </c>
      <c r="D6194" s="2" t="s">
        <v>36012</v>
      </c>
      <c r="E6194" s="2">
        <v>4598</v>
      </c>
      <c r="F6194" s="2">
        <v>18</v>
      </c>
      <c r="G6194" s="2" t="s">
        <v>39098</v>
      </c>
      <c r="H6194" s="3">
        <v>43896</v>
      </c>
      <c r="I6194" s="4">
        <v>0.9871064814814815</v>
      </c>
    </row>
    <row r="6195" spans="1:9">
      <c r="A6195" s="2">
        <v>1.2360744416976799E+18</v>
      </c>
      <c r="B6195" s="2" t="s">
        <v>39097</v>
      </c>
      <c r="C6195" s="15">
        <v>43896.98710648148</v>
      </c>
      <c r="D6195" s="2" t="s">
        <v>37280</v>
      </c>
      <c r="E6195" s="2">
        <v>3104</v>
      </c>
      <c r="F6195" s="2">
        <v>97</v>
      </c>
      <c r="H6195" s="3">
        <v>43896</v>
      </c>
      <c r="I6195" s="4">
        <v>0.9871064814814815</v>
      </c>
    </row>
    <row r="6196" spans="1:9">
      <c r="A6196" s="2">
        <v>1.2360744416055099E+18</v>
      </c>
      <c r="B6196" s="2" t="s">
        <v>39096</v>
      </c>
      <c r="C6196" s="15">
        <v>43896.98710648148</v>
      </c>
      <c r="D6196" s="2" t="s">
        <v>1243</v>
      </c>
      <c r="E6196" s="2">
        <v>1325</v>
      </c>
      <c r="F6196" s="2">
        <v>29317</v>
      </c>
      <c r="G6196" s="2" t="s">
        <v>39095</v>
      </c>
      <c r="H6196" s="3">
        <v>43896</v>
      </c>
      <c r="I6196" s="4">
        <v>0.9871064814814815</v>
      </c>
    </row>
    <row r="6197" spans="1:9">
      <c r="A6197" s="2">
        <v>1.2360744415341399E+18</v>
      </c>
      <c r="B6197" s="2" t="s">
        <v>33508</v>
      </c>
      <c r="C6197" s="15">
        <v>43896.98710648148</v>
      </c>
      <c r="D6197" s="2" t="s">
        <v>33387</v>
      </c>
      <c r="E6197" s="2">
        <v>165247</v>
      </c>
      <c r="F6197" s="2">
        <v>256</v>
      </c>
      <c r="G6197" s="2" t="s">
        <v>33507</v>
      </c>
      <c r="H6197" s="3">
        <v>43896</v>
      </c>
      <c r="I6197" s="4">
        <v>0.9871064814814815</v>
      </c>
    </row>
    <row r="6198" spans="1:9">
      <c r="A6198" s="2">
        <v>1.2360744411694001E+18</v>
      </c>
      <c r="B6198" s="2" t="s">
        <v>39094</v>
      </c>
      <c r="C6198" s="15">
        <v>43896.98710648148</v>
      </c>
      <c r="D6198" s="2" t="s">
        <v>1457</v>
      </c>
      <c r="E6198" s="2">
        <v>13809</v>
      </c>
      <c r="F6198" s="2">
        <v>6248</v>
      </c>
      <c r="G6198" s="2" t="s">
        <v>39093</v>
      </c>
      <c r="H6198" s="3">
        <v>43896</v>
      </c>
      <c r="I6198" s="4">
        <v>0.9871064814814815</v>
      </c>
    </row>
    <row r="6199" spans="1:9">
      <c r="A6199" s="2">
        <v>1.2360744392232499E+18</v>
      </c>
      <c r="B6199" s="2" t="s">
        <v>39092</v>
      </c>
      <c r="C6199" s="15">
        <v>43896.98710648148</v>
      </c>
      <c r="D6199" s="2" t="s">
        <v>1476</v>
      </c>
      <c r="E6199" s="2">
        <v>3093</v>
      </c>
      <c r="F6199" s="2">
        <v>5674</v>
      </c>
      <c r="G6199" s="2" t="s">
        <v>39091</v>
      </c>
      <c r="H6199" s="3">
        <v>43896</v>
      </c>
      <c r="I6199" s="4">
        <v>0.9871064814814815</v>
      </c>
    </row>
    <row r="6200" spans="1:9">
      <c r="A6200" s="2">
        <v>1.2360744391139699E+18</v>
      </c>
      <c r="B6200" s="2" t="s">
        <v>39090</v>
      </c>
      <c r="C6200" s="15">
        <v>43896.98710648148</v>
      </c>
      <c r="D6200" s="2" t="s">
        <v>33475</v>
      </c>
      <c r="E6200" s="2">
        <v>3349</v>
      </c>
      <c r="F6200" s="2">
        <v>230</v>
      </c>
      <c r="G6200" s="2" t="s">
        <v>39089</v>
      </c>
      <c r="H6200" s="3">
        <v>43896</v>
      </c>
      <c r="I6200" s="4">
        <v>0.9871064814814815</v>
      </c>
    </row>
    <row r="6201" spans="1:9">
      <c r="A6201" s="2">
        <v>1.2360744390763899E+18</v>
      </c>
      <c r="B6201" s="2" t="s">
        <v>39088</v>
      </c>
      <c r="C6201" s="15">
        <v>43896.98710648148</v>
      </c>
      <c r="D6201" s="2" t="s">
        <v>39087</v>
      </c>
      <c r="E6201" s="2">
        <v>965</v>
      </c>
      <c r="F6201" s="2">
        <v>4</v>
      </c>
      <c r="G6201" s="2" t="s">
        <v>10500</v>
      </c>
      <c r="H6201" s="3">
        <v>43896</v>
      </c>
      <c r="I6201" s="4">
        <v>0.9871064814814815</v>
      </c>
    </row>
    <row r="6202" spans="1:9">
      <c r="A6202" s="2">
        <v>1.2360744375203E+18</v>
      </c>
      <c r="B6202" s="2" t="s">
        <v>39086</v>
      </c>
      <c r="C6202" s="15">
        <v>43896.98709490741</v>
      </c>
      <c r="D6202" s="2" t="s">
        <v>39085</v>
      </c>
      <c r="E6202" s="2">
        <v>7496</v>
      </c>
      <c r="F6202" s="2">
        <v>0</v>
      </c>
      <c r="G6202" s="2" t="s">
        <v>2468</v>
      </c>
      <c r="H6202" s="3">
        <v>43896</v>
      </c>
      <c r="I6202" s="4">
        <v>0.98709490740740735</v>
      </c>
    </row>
    <row r="6203" spans="1:9">
      <c r="A6203" s="2">
        <v>1.2360744375118001E+18</v>
      </c>
      <c r="B6203" s="2" t="s">
        <v>39084</v>
      </c>
      <c r="C6203" s="15">
        <v>43896.98709490741</v>
      </c>
      <c r="D6203" s="2" t="s">
        <v>33251</v>
      </c>
      <c r="E6203" s="2">
        <v>91944</v>
      </c>
      <c r="F6203" s="2">
        <v>2067</v>
      </c>
      <c r="G6203" s="2" t="s">
        <v>17009</v>
      </c>
      <c r="H6203" s="3">
        <v>43896</v>
      </c>
      <c r="I6203" s="4">
        <v>0.98709490740740735</v>
      </c>
    </row>
    <row r="6204" spans="1:9">
      <c r="A6204" s="2">
        <v>1.2360744374490501E+18</v>
      </c>
      <c r="B6204" s="2" t="s">
        <v>39083</v>
      </c>
      <c r="C6204" s="15">
        <v>43896.98709490741</v>
      </c>
      <c r="D6204" s="2" t="s">
        <v>35750</v>
      </c>
      <c r="E6204" s="2">
        <v>922</v>
      </c>
      <c r="F6204" s="2">
        <v>73</v>
      </c>
      <c r="G6204" s="2" t="s">
        <v>2535</v>
      </c>
      <c r="H6204" s="3">
        <v>43896</v>
      </c>
      <c r="I6204" s="4">
        <v>0.98709490740740735</v>
      </c>
    </row>
    <row r="6205" spans="1:9">
      <c r="A6205" s="2">
        <v>1.2360744365514099E+18</v>
      </c>
      <c r="B6205" s="2" t="s">
        <v>39082</v>
      </c>
      <c r="C6205" s="15">
        <v>43896.98709490741</v>
      </c>
      <c r="D6205" s="2" t="s">
        <v>1481</v>
      </c>
      <c r="E6205" s="2">
        <v>480</v>
      </c>
      <c r="F6205" s="2">
        <v>8834</v>
      </c>
      <c r="G6205" s="2" t="s">
        <v>4761</v>
      </c>
      <c r="H6205" s="3">
        <v>43896</v>
      </c>
      <c r="I6205" s="4">
        <v>0.98709490740740735</v>
      </c>
    </row>
    <row r="6206" spans="1:9">
      <c r="A6206" s="2">
        <v>1.2360744356159401E+18</v>
      </c>
      <c r="B6206" s="2" t="s">
        <v>39081</v>
      </c>
      <c r="C6206" s="15">
        <v>43896.98709490741</v>
      </c>
      <c r="D6206" s="2" t="s">
        <v>39080</v>
      </c>
      <c r="E6206" s="2">
        <v>14257</v>
      </c>
      <c r="F6206" s="2">
        <v>1</v>
      </c>
      <c r="G6206" s="2" t="s">
        <v>20656</v>
      </c>
      <c r="H6206" s="3">
        <v>43896</v>
      </c>
      <c r="I6206" s="4">
        <v>0.98709490740740735</v>
      </c>
    </row>
    <row r="6207" spans="1:9">
      <c r="A6207" s="2">
        <v>1.23607443447949E+18</v>
      </c>
      <c r="B6207" s="2" t="s">
        <v>39079</v>
      </c>
      <c r="C6207" s="15">
        <v>43896.987083333333</v>
      </c>
      <c r="D6207" s="2" t="s">
        <v>1481</v>
      </c>
      <c r="E6207" s="2">
        <v>4114</v>
      </c>
      <c r="F6207" s="2">
        <v>8834</v>
      </c>
      <c r="H6207" s="3">
        <v>43896</v>
      </c>
      <c r="I6207" s="4">
        <v>0.98708333333333342</v>
      </c>
    </row>
    <row r="6208" spans="1:9">
      <c r="A6208" s="2">
        <v>1.2360744340852401E+18</v>
      </c>
      <c r="B6208" s="2" t="s">
        <v>39078</v>
      </c>
      <c r="C6208" s="15">
        <v>43896.987083333333</v>
      </c>
      <c r="D6208" s="2" t="s">
        <v>39077</v>
      </c>
      <c r="E6208" s="2">
        <v>1212</v>
      </c>
      <c r="F6208" s="2">
        <v>5</v>
      </c>
      <c r="G6208" s="2" t="s">
        <v>39076</v>
      </c>
      <c r="H6208" s="3">
        <v>43896</v>
      </c>
      <c r="I6208" s="4">
        <v>0.98708333333333342</v>
      </c>
    </row>
    <row r="6209" spans="1:9">
      <c r="A6209" s="2">
        <v>1.2360744330115E+18</v>
      </c>
      <c r="B6209" s="2" t="s">
        <v>39075</v>
      </c>
      <c r="C6209" s="15">
        <v>43896.987083333333</v>
      </c>
      <c r="D6209" s="2" t="s">
        <v>1481</v>
      </c>
      <c r="E6209" s="2">
        <v>3286</v>
      </c>
      <c r="F6209" s="2">
        <v>8834</v>
      </c>
      <c r="G6209" s="2" t="s">
        <v>20315</v>
      </c>
      <c r="H6209" s="3">
        <v>43896</v>
      </c>
      <c r="I6209" s="4">
        <v>0.98708333333333342</v>
      </c>
    </row>
    <row r="6210" spans="1:9">
      <c r="A6210" s="2">
        <v>1.2360744315810099E+18</v>
      </c>
      <c r="B6210" s="2" t="s">
        <v>39074</v>
      </c>
      <c r="C6210" s="15">
        <v>43896.987083333333</v>
      </c>
      <c r="D6210" s="2" t="s">
        <v>1312</v>
      </c>
      <c r="E6210" s="2">
        <v>5167</v>
      </c>
      <c r="F6210" s="2">
        <v>5471</v>
      </c>
      <c r="G6210" s="2" t="s">
        <v>35398</v>
      </c>
      <c r="H6210" s="3">
        <v>43896</v>
      </c>
      <c r="I6210" s="4">
        <v>0.98708333333333342</v>
      </c>
    </row>
    <row r="6211" spans="1:9">
      <c r="A6211" s="2">
        <v>1.2360744302348401E+18</v>
      </c>
      <c r="B6211" s="2" t="s">
        <v>39073</v>
      </c>
      <c r="C6211" s="15">
        <v>43896.987071759257</v>
      </c>
      <c r="D6211" s="2" t="s">
        <v>1476</v>
      </c>
      <c r="E6211" s="2">
        <v>2328</v>
      </c>
      <c r="F6211" s="2">
        <v>5674</v>
      </c>
      <c r="G6211" s="2" t="s">
        <v>3349</v>
      </c>
      <c r="H6211" s="3">
        <v>43896</v>
      </c>
      <c r="I6211" s="4">
        <v>0.98707175925925927</v>
      </c>
    </row>
    <row r="6212" spans="1:9">
      <c r="A6212" s="2">
        <v>1.23607442965167E+18</v>
      </c>
      <c r="B6212" s="2" t="s">
        <v>39072</v>
      </c>
      <c r="C6212" s="15">
        <v>43896.987071759257</v>
      </c>
      <c r="D6212" s="2" t="s">
        <v>37133</v>
      </c>
      <c r="E6212" s="2">
        <v>280</v>
      </c>
      <c r="F6212" s="2">
        <v>361</v>
      </c>
      <c r="H6212" s="3">
        <v>43896</v>
      </c>
      <c r="I6212" s="4">
        <v>0.98707175925925927</v>
      </c>
    </row>
    <row r="6213" spans="1:9">
      <c r="A6213" s="2">
        <v>1.2360744293328901E+18</v>
      </c>
      <c r="B6213" s="2" t="s">
        <v>39071</v>
      </c>
      <c r="C6213" s="15">
        <v>43896.987071759257</v>
      </c>
      <c r="D6213" s="2" t="s">
        <v>34886</v>
      </c>
      <c r="E6213" s="2">
        <v>83095</v>
      </c>
      <c r="F6213" s="2">
        <v>6</v>
      </c>
      <c r="G6213" s="2" t="s">
        <v>3966</v>
      </c>
      <c r="H6213" s="3">
        <v>43896</v>
      </c>
      <c r="I6213" s="4">
        <v>0.98707175925925927</v>
      </c>
    </row>
    <row r="6214" spans="1:9">
      <c r="A6214" s="2">
        <v>1.2360744268123E+18</v>
      </c>
      <c r="B6214" s="2" t="s">
        <v>39070</v>
      </c>
      <c r="C6214" s="15">
        <v>43896.987071759257</v>
      </c>
      <c r="D6214" s="2" t="s">
        <v>39069</v>
      </c>
      <c r="E6214" s="2">
        <v>28723</v>
      </c>
      <c r="F6214" s="2">
        <v>18</v>
      </c>
      <c r="G6214" s="2" t="s">
        <v>35529</v>
      </c>
      <c r="H6214" s="3">
        <v>43896</v>
      </c>
      <c r="I6214" s="4">
        <v>0.98707175925925927</v>
      </c>
    </row>
    <row r="6215" spans="1:9">
      <c r="A6215" s="2">
        <v>1.23607442490383E+18</v>
      </c>
      <c r="B6215" s="2" t="s">
        <v>39068</v>
      </c>
      <c r="C6215" s="15">
        <v>43896.987060185187</v>
      </c>
      <c r="D6215" s="2" t="s">
        <v>1476</v>
      </c>
      <c r="E6215" s="2">
        <v>7583</v>
      </c>
      <c r="F6215" s="2">
        <v>5674</v>
      </c>
      <c r="G6215" s="2" t="s">
        <v>39067</v>
      </c>
      <c r="H6215" s="3">
        <v>43896</v>
      </c>
      <c r="I6215" s="4">
        <v>0.98706018518518512</v>
      </c>
    </row>
    <row r="6216" spans="1:9">
      <c r="A6216" s="2">
        <v>1.2360744248661399E+18</v>
      </c>
      <c r="B6216" s="2" t="s">
        <v>39066</v>
      </c>
      <c r="C6216" s="15">
        <v>43896.987060185187</v>
      </c>
      <c r="D6216" s="2" t="s">
        <v>39065</v>
      </c>
      <c r="E6216" s="2">
        <v>7509</v>
      </c>
      <c r="F6216" s="2">
        <v>0</v>
      </c>
      <c r="H6216" s="3">
        <v>43896</v>
      </c>
      <c r="I6216" s="4">
        <v>0.98706018518518512</v>
      </c>
    </row>
    <row r="6217" spans="1:9">
      <c r="A6217" s="2">
        <v>1.2360744243083E+18</v>
      </c>
      <c r="B6217" s="2" t="s">
        <v>39064</v>
      </c>
      <c r="C6217" s="15">
        <v>43896.987060185187</v>
      </c>
      <c r="D6217" s="2" t="s">
        <v>1476</v>
      </c>
      <c r="E6217" s="2">
        <v>15081</v>
      </c>
      <c r="F6217" s="2">
        <v>5674</v>
      </c>
      <c r="H6217" s="3">
        <v>43896</v>
      </c>
      <c r="I6217" s="4">
        <v>0.98706018518518512</v>
      </c>
    </row>
    <row r="6218" spans="1:9">
      <c r="A6218" s="2">
        <v>1.23607442388467E+18</v>
      </c>
      <c r="B6218" s="2" t="s">
        <v>39063</v>
      </c>
      <c r="C6218" s="15">
        <v>43896.987060185187</v>
      </c>
      <c r="D6218" s="2" t="s">
        <v>39062</v>
      </c>
      <c r="E6218" s="2">
        <v>740</v>
      </c>
      <c r="F6218" s="2">
        <v>4</v>
      </c>
      <c r="G6218" s="2" t="s">
        <v>5026</v>
      </c>
      <c r="H6218" s="3">
        <v>43896</v>
      </c>
      <c r="I6218" s="4">
        <v>0.98706018518518512</v>
      </c>
    </row>
    <row r="6219" spans="1:9">
      <c r="A6219" s="2">
        <v>1.2360744236621599E+18</v>
      </c>
      <c r="B6219" s="2" t="s">
        <v>39061</v>
      </c>
      <c r="C6219" s="15">
        <v>43896.987060185187</v>
      </c>
      <c r="D6219" s="2" t="s">
        <v>1243</v>
      </c>
      <c r="E6219" s="2">
        <v>7325</v>
      </c>
      <c r="F6219" s="2">
        <v>29317</v>
      </c>
      <c r="H6219" s="3">
        <v>43896</v>
      </c>
      <c r="I6219" s="4">
        <v>0.98706018518518512</v>
      </c>
    </row>
    <row r="6220" spans="1:9">
      <c r="A6220" s="2">
        <v>1.2360744224250701E+18</v>
      </c>
      <c r="B6220" s="2" t="s">
        <v>39060</v>
      </c>
      <c r="C6220" s="15">
        <v>43896.987060185187</v>
      </c>
      <c r="D6220" s="2" t="s">
        <v>38808</v>
      </c>
      <c r="E6220" s="2">
        <v>43947</v>
      </c>
      <c r="F6220" s="2">
        <v>29</v>
      </c>
      <c r="G6220" s="2" t="s">
        <v>39059</v>
      </c>
      <c r="H6220" s="3">
        <v>43896</v>
      </c>
      <c r="I6220" s="4">
        <v>0.98706018518518512</v>
      </c>
    </row>
    <row r="6221" spans="1:9">
      <c r="A6221" s="2">
        <v>1.2360744220517499E+18</v>
      </c>
      <c r="B6221" s="2" t="s">
        <v>39058</v>
      </c>
      <c r="C6221" s="15">
        <v>43896.987060185187</v>
      </c>
      <c r="D6221" s="2" t="s">
        <v>39057</v>
      </c>
      <c r="E6221" s="2">
        <v>1569</v>
      </c>
      <c r="F6221" s="2">
        <v>21</v>
      </c>
      <c r="G6221" s="2" t="s">
        <v>8994</v>
      </c>
      <c r="H6221" s="3">
        <v>43896</v>
      </c>
      <c r="I6221" s="4">
        <v>0.98706018518518512</v>
      </c>
    </row>
    <row r="6222" spans="1:9">
      <c r="A6222" s="2">
        <v>1.2360744218208499E+18</v>
      </c>
      <c r="B6222" s="2" t="s">
        <v>39056</v>
      </c>
      <c r="C6222" s="15">
        <v>43896.98704861111</v>
      </c>
      <c r="D6222" s="2" t="s">
        <v>39055</v>
      </c>
      <c r="E6222" s="2">
        <v>11461</v>
      </c>
      <c r="F6222" s="2">
        <v>0</v>
      </c>
      <c r="H6222" s="3">
        <v>43896</v>
      </c>
      <c r="I6222" s="4">
        <v>0.98704861111111108</v>
      </c>
    </row>
    <row r="6223" spans="1:9">
      <c r="A6223" s="2">
        <v>1.2360744217832699E+18</v>
      </c>
      <c r="B6223" s="2" t="s">
        <v>39054</v>
      </c>
      <c r="C6223" s="15">
        <v>43896.98704861111</v>
      </c>
      <c r="D6223" s="2" t="s">
        <v>1459</v>
      </c>
      <c r="E6223" s="2">
        <v>43315</v>
      </c>
      <c r="F6223" s="2">
        <v>90619</v>
      </c>
      <c r="G6223" s="2" t="s">
        <v>3395</v>
      </c>
      <c r="H6223" s="3">
        <v>43896</v>
      </c>
      <c r="I6223" s="4">
        <v>0.98704861111111108</v>
      </c>
    </row>
    <row r="6224" spans="1:9">
      <c r="A6224" s="2">
        <v>1.23607442142658E+18</v>
      </c>
      <c r="B6224" s="2" t="s">
        <v>39053</v>
      </c>
      <c r="C6224" s="15">
        <v>43896.98704861111</v>
      </c>
      <c r="D6224" s="2" t="s">
        <v>39052</v>
      </c>
      <c r="E6224" s="2">
        <v>4045</v>
      </c>
      <c r="F6224" s="2">
        <v>7</v>
      </c>
      <c r="G6224" s="2" t="s">
        <v>39051</v>
      </c>
      <c r="H6224" s="3">
        <v>43896</v>
      </c>
      <c r="I6224" s="4">
        <v>0.98704861111111108</v>
      </c>
    </row>
    <row r="6225" spans="1:9">
      <c r="A6225" s="2">
        <v>1.2360744208437E+18</v>
      </c>
      <c r="B6225" s="2" t="s">
        <v>39050</v>
      </c>
      <c r="C6225" s="15">
        <v>43896.98704861111</v>
      </c>
      <c r="D6225" s="2" t="s">
        <v>36032</v>
      </c>
      <c r="E6225" s="2">
        <v>108580</v>
      </c>
      <c r="F6225" s="2">
        <v>13</v>
      </c>
      <c r="G6225" s="2" t="s">
        <v>39049</v>
      </c>
      <c r="H6225" s="3">
        <v>43896</v>
      </c>
      <c r="I6225" s="4">
        <v>0.98704861111111108</v>
      </c>
    </row>
    <row r="6226" spans="1:9">
      <c r="A6226" s="2">
        <v>1.2360744189939E+18</v>
      </c>
      <c r="B6226" s="2" t="s">
        <v>39048</v>
      </c>
      <c r="C6226" s="15">
        <v>43896.98704861111</v>
      </c>
      <c r="D6226" s="2" t="s">
        <v>1481</v>
      </c>
      <c r="E6226" s="2">
        <v>17988</v>
      </c>
      <c r="F6226" s="2">
        <v>8834</v>
      </c>
      <c r="G6226" s="2" t="s">
        <v>39047</v>
      </c>
      <c r="H6226" s="3">
        <v>43896</v>
      </c>
      <c r="I6226" s="4">
        <v>0.98704861111111108</v>
      </c>
    </row>
    <row r="6227" spans="1:9">
      <c r="A6227" s="2">
        <v>1.23607441750094E+18</v>
      </c>
      <c r="B6227" s="2" t="s">
        <v>39046</v>
      </c>
      <c r="C6227" s="15">
        <v>43896.987037037034</v>
      </c>
      <c r="D6227" s="2" t="s">
        <v>33475</v>
      </c>
      <c r="E6227" s="2">
        <v>15218</v>
      </c>
      <c r="F6227" s="2">
        <v>230</v>
      </c>
      <c r="H6227" s="3">
        <v>43896</v>
      </c>
      <c r="I6227" s="4">
        <v>0.98703703703703705</v>
      </c>
    </row>
    <row r="6228" spans="1:9">
      <c r="A6228" s="2">
        <v>1.23607441524431E+18</v>
      </c>
      <c r="B6228" s="2" t="s">
        <v>39045</v>
      </c>
      <c r="C6228" s="15">
        <v>43896.987037037034</v>
      </c>
      <c r="D6228" s="2" t="s">
        <v>1481</v>
      </c>
      <c r="E6228" s="2">
        <v>50567</v>
      </c>
      <c r="F6228" s="2">
        <v>8834</v>
      </c>
      <c r="H6228" s="3">
        <v>43896</v>
      </c>
      <c r="I6228" s="4">
        <v>0.98703703703703705</v>
      </c>
    </row>
    <row r="6229" spans="1:9">
      <c r="A6229" s="2">
        <v>1.23607441402785E+18</v>
      </c>
      <c r="B6229" s="2" t="s">
        <v>39044</v>
      </c>
      <c r="C6229" s="15">
        <v>43896.987037037034</v>
      </c>
      <c r="D6229" s="2" t="s">
        <v>38719</v>
      </c>
      <c r="E6229" s="2">
        <v>6966</v>
      </c>
      <c r="F6229" s="2">
        <v>36</v>
      </c>
      <c r="G6229" s="2" t="s">
        <v>4652</v>
      </c>
      <c r="H6229" s="3">
        <v>43896</v>
      </c>
      <c r="I6229" s="4">
        <v>0.98703703703703705</v>
      </c>
    </row>
    <row r="6230" spans="1:9">
      <c r="A6230" s="2">
        <v>1.23607441334433E+18</v>
      </c>
      <c r="B6230" s="2" t="s">
        <v>39043</v>
      </c>
      <c r="C6230" s="15">
        <v>43896.987025462964</v>
      </c>
      <c r="D6230" s="2" t="s">
        <v>39042</v>
      </c>
      <c r="E6230" s="2">
        <v>30</v>
      </c>
      <c r="F6230" s="2">
        <v>1</v>
      </c>
      <c r="G6230" s="2" t="s">
        <v>39041</v>
      </c>
      <c r="H6230" s="3">
        <v>43896</v>
      </c>
      <c r="I6230" s="4">
        <v>0.98702546296296301</v>
      </c>
    </row>
    <row r="6231" spans="1:9">
      <c r="A6231" s="2">
        <v>1.23607441096621E+18</v>
      </c>
      <c r="B6231" s="2" t="s">
        <v>39040</v>
      </c>
      <c r="C6231" s="15">
        <v>43896.987025462964</v>
      </c>
      <c r="D6231" s="2" t="s">
        <v>39039</v>
      </c>
      <c r="E6231" s="2">
        <v>4869</v>
      </c>
      <c r="F6231" s="2">
        <v>0</v>
      </c>
      <c r="G6231" s="2" t="s">
        <v>10102</v>
      </c>
      <c r="H6231" s="3">
        <v>43896</v>
      </c>
      <c r="I6231" s="4">
        <v>0.98702546296296301</v>
      </c>
    </row>
    <row r="6232" spans="1:9">
      <c r="A6232" s="2">
        <v>1.2360744100852101E+18</v>
      </c>
      <c r="B6232" s="2" t="s">
        <v>39038</v>
      </c>
      <c r="C6232" s="15">
        <v>43896.987025462964</v>
      </c>
      <c r="D6232" s="2" t="s">
        <v>34198</v>
      </c>
      <c r="E6232" s="2">
        <v>95361</v>
      </c>
      <c r="F6232" s="2">
        <v>5</v>
      </c>
      <c r="G6232" s="2" t="s">
        <v>2907</v>
      </c>
      <c r="H6232" s="3">
        <v>43896</v>
      </c>
      <c r="I6232" s="4">
        <v>0.98702546296296301</v>
      </c>
    </row>
    <row r="6233" spans="1:9">
      <c r="A6233" s="2">
        <v>1.23607440987151E+18</v>
      </c>
      <c r="B6233" s="2" t="s">
        <v>39037</v>
      </c>
      <c r="C6233" s="15">
        <v>43896.987025462964</v>
      </c>
      <c r="D6233" s="2" t="s">
        <v>39036</v>
      </c>
      <c r="E6233" s="2">
        <v>5717</v>
      </c>
      <c r="F6233" s="2">
        <v>59</v>
      </c>
      <c r="G6233" s="2" t="s">
        <v>39035</v>
      </c>
      <c r="H6233" s="3">
        <v>43896</v>
      </c>
      <c r="I6233" s="4">
        <v>0.98702546296296301</v>
      </c>
    </row>
    <row r="6234" spans="1:9">
      <c r="A6234" s="2">
        <v>1.23607440936382E+18</v>
      </c>
      <c r="B6234" s="2" t="s">
        <v>39034</v>
      </c>
      <c r="C6234" s="15">
        <v>43896.987025462964</v>
      </c>
      <c r="D6234" s="2" t="s">
        <v>1481</v>
      </c>
      <c r="E6234" s="2">
        <v>2148</v>
      </c>
      <c r="F6234" s="2">
        <v>8834</v>
      </c>
      <c r="G6234" s="2" t="s">
        <v>5398</v>
      </c>
      <c r="H6234" s="3">
        <v>43896</v>
      </c>
      <c r="I6234" s="4">
        <v>0.98702546296296301</v>
      </c>
    </row>
    <row r="6235" spans="1:9">
      <c r="A6235" s="2">
        <v>1.2360744092631601E+18</v>
      </c>
      <c r="B6235" s="2" t="s">
        <v>39033</v>
      </c>
      <c r="C6235" s="15">
        <v>43896.987013888887</v>
      </c>
      <c r="D6235" s="2" t="s">
        <v>34346</v>
      </c>
      <c r="E6235" s="2">
        <v>490592</v>
      </c>
      <c r="F6235" s="2">
        <v>402</v>
      </c>
      <c r="G6235" s="2" t="s">
        <v>39032</v>
      </c>
      <c r="H6235" s="3">
        <v>43896</v>
      </c>
      <c r="I6235" s="4">
        <v>0.98701388888888886</v>
      </c>
    </row>
    <row r="6236" spans="1:9">
      <c r="A6236" s="2">
        <v>1.23607440924655E+18</v>
      </c>
      <c r="B6236" s="2" t="s">
        <v>39031</v>
      </c>
      <c r="C6236" s="15">
        <v>43896.987013888887</v>
      </c>
      <c r="D6236" s="2" t="s">
        <v>33377</v>
      </c>
      <c r="E6236" s="2">
        <v>23238</v>
      </c>
      <c r="F6236" s="2">
        <v>36</v>
      </c>
      <c r="G6236" s="2" t="s">
        <v>39030</v>
      </c>
      <c r="H6236" s="3">
        <v>43896</v>
      </c>
      <c r="I6236" s="4">
        <v>0.98701388888888886</v>
      </c>
    </row>
    <row r="6237" spans="1:9">
      <c r="A6237" s="2">
        <v>1.2360744087975601E+18</v>
      </c>
      <c r="B6237" s="2" t="s">
        <v>39029</v>
      </c>
      <c r="C6237" s="15">
        <v>43896.987013888887</v>
      </c>
      <c r="D6237" s="2" t="s">
        <v>39028</v>
      </c>
      <c r="E6237" s="2">
        <v>34876</v>
      </c>
      <c r="F6237" s="2">
        <v>2</v>
      </c>
      <c r="G6237" s="2" t="s">
        <v>3267</v>
      </c>
      <c r="H6237" s="3">
        <v>43896</v>
      </c>
      <c r="I6237" s="4">
        <v>0.98701388888888886</v>
      </c>
    </row>
    <row r="6238" spans="1:9">
      <c r="A6238" s="2">
        <v>1.2360744085039601E+18</v>
      </c>
      <c r="B6238" s="2" t="s">
        <v>39027</v>
      </c>
      <c r="C6238" s="15">
        <v>43896.987013888887</v>
      </c>
      <c r="D6238" s="2" t="s">
        <v>39026</v>
      </c>
      <c r="E6238" s="2">
        <v>99893</v>
      </c>
      <c r="F6238" s="2">
        <v>1</v>
      </c>
      <c r="G6238" s="2" t="s">
        <v>39025</v>
      </c>
      <c r="H6238" s="3">
        <v>43896</v>
      </c>
      <c r="I6238" s="4">
        <v>0.98701388888888886</v>
      </c>
    </row>
    <row r="6239" spans="1:9">
      <c r="A6239" s="2">
        <v>1.23607440831955E+18</v>
      </c>
      <c r="B6239" s="2" t="s">
        <v>39024</v>
      </c>
      <c r="C6239" s="15">
        <v>43896.987013888887</v>
      </c>
      <c r="D6239" s="2" t="s">
        <v>33475</v>
      </c>
      <c r="E6239" s="2">
        <v>35469</v>
      </c>
      <c r="F6239" s="2">
        <v>230</v>
      </c>
      <c r="H6239" s="3">
        <v>43896</v>
      </c>
      <c r="I6239" s="4">
        <v>0.98701388888888886</v>
      </c>
    </row>
    <row r="6240" spans="1:9">
      <c r="A6240" s="2">
        <v>1.23607440807215E+18</v>
      </c>
      <c r="B6240" s="2" t="s">
        <v>39023</v>
      </c>
      <c r="C6240" s="15">
        <v>43896.987013888887</v>
      </c>
      <c r="D6240" s="2" t="s">
        <v>1576</v>
      </c>
      <c r="E6240" s="2">
        <v>10478</v>
      </c>
      <c r="F6240" s="2">
        <v>547</v>
      </c>
      <c r="H6240" s="3">
        <v>43896</v>
      </c>
      <c r="I6240" s="4">
        <v>0.98701388888888886</v>
      </c>
    </row>
    <row r="6241" spans="1:9">
      <c r="A6241" s="2">
        <v>1.2360744080511201E+18</v>
      </c>
      <c r="B6241" s="2" t="s">
        <v>39022</v>
      </c>
      <c r="C6241" s="15">
        <v>43896.987013888887</v>
      </c>
      <c r="D6241" s="2" t="s">
        <v>39021</v>
      </c>
      <c r="E6241" s="2">
        <v>503</v>
      </c>
      <c r="F6241" s="2">
        <v>3</v>
      </c>
      <c r="G6241" s="2" t="s">
        <v>4582</v>
      </c>
      <c r="H6241" s="3">
        <v>43896</v>
      </c>
      <c r="I6241" s="4">
        <v>0.98701388888888886</v>
      </c>
    </row>
    <row r="6242" spans="1:9">
      <c r="A6242" s="2">
        <v>1.2360744075940101E+18</v>
      </c>
      <c r="B6242" s="2" t="s">
        <v>39020</v>
      </c>
      <c r="C6242" s="15">
        <v>43896.987013888887</v>
      </c>
      <c r="D6242" s="2" t="s">
        <v>1459</v>
      </c>
      <c r="E6242" s="2">
        <v>3950</v>
      </c>
      <c r="F6242" s="2">
        <v>90619</v>
      </c>
      <c r="G6242" s="2" t="s">
        <v>2712</v>
      </c>
      <c r="H6242" s="3">
        <v>43896</v>
      </c>
      <c r="I6242" s="4">
        <v>0.98701388888888886</v>
      </c>
    </row>
    <row r="6243" spans="1:9">
      <c r="A6243" s="2">
        <v>1.2360744075141399E+18</v>
      </c>
      <c r="B6243" s="2" t="s">
        <v>39019</v>
      </c>
      <c r="C6243" s="15">
        <v>43896.987013888887</v>
      </c>
      <c r="D6243" s="2" t="s">
        <v>39018</v>
      </c>
      <c r="E6243" s="2">
        <v>35165</v>
      </c>
      <c r="F6243" s="2">
        <v>92</v>
      </c>
      <c r="G6243" s="2" t="s">
        <v>3966</v>
      </c>
      <c r="H6243" s="3">
        <v>43896</v>
      </c>
      <c r="I6243" s="4">
        <v>0.98701388888888886</v>
      </c>
    </row>
    <row r="6244" spans="1:9">
      <c r="A6244" s="2">
        <v>1.2360744064615199E+18</v>
      </c>
      <c r="B6244" s="2" t="s">
        <v>39017</v>
      </c>
      <c r="C6244" s="15">
        <v>43896.987013888887</v>
      </c>
      <c r="D6244" s="2" t="s">
        <v>1576</v>
      </c>
      <c r="E6244" s="2">
        <v>2366</v>
      </c>
      <c r="F6244" s="2">
        <v>547</v>
      </c>
      <c r="G6244" s="2" t="s">
        <v>39016</v>
      </c>
      <c r="H6244" s="3">
        <v>43896</v>
      </c>
      <c r="I6244" s="4">
        <v>0.98701388888888886</v>
      </c>
    </row>
    <row r="6245" spans="1:9">
      <c r="A6245" s="2">
        <v>1.2360744051864E+18</v>
      </c>
      <c r="B6245" s="2" t="s">
        <v>39015</v>
      </c>
      <c r="C6245" s="15">
        <v>43896.987013888887</v>
      </c>
      <c r="D6245" s="2" t="s">
        <v>33166</v>
      </c>
      <c r="E6245" s="2">
        <v>503</v>
      </c>
      <c r="F6245" s="2">
        <v>847</v>
      </c>
      <c r="H6245" s="3">
        <v>43896</v>
      </c>
      <c r="I6245" s="4">
        <v>0.98701388888888886</v>
      </c>
    </row>
    <row r="6246" spans="1:9">
      <c r="A6246" s="2">
        <v>1.2360744050145201E+18</v>
      </c>
      <c r="B6246" s="2" t="s">
        <v>39014</v>
      </c>
      <c r="C6246" s="15">
        <v>43896.987002314818</v>
      </c>
      <c r="D6246" s="2" t="s">
        <v>1457</v>
      </c>
      <c r="E6246" s="2">
        <v>25002</v>
      </c>
      <c r="F6246" s="2">
        <v>6248</v>
      </c>
      <c r="H6246" s="3">
        <v>43896</v>
      </c>
      <c r="I6246" s="4">
        <v>0.98700231481481471</v>
      </c>
    </row>
    <row r="6247" spans="1:9">
      <c r="A6247" s="2">
        <v>1.23607440431807E+18</v>
      </c>
      <c r="B6247" s="2" t="s">
        <v>39013</v>
      </c>
      <c r="C6247" s="15">
        <v>43896.987002314818</v>
      </c>
      <c r="D6247" s="2" t="s">
        <v>39012</v>
      </c>
      <c r="E6247" s="2">
        <v>2997</v>
      </c>
      <c r="F6247" s="2">
        <v>0</v>
      </c>
      <c r="H6247" s="3">
        <v>43896</v>
      </c>
      <c r="I6247" s="4">
        <v>0.98700231481481471</v>
      </c>
    </row>
    <row r="6248" spans="1:9">
      <c r="A6248" s="2">
        <v>1.2360744015708101E+18</v>
      </c>
      <c r="B6248" s="2" t="s">
        <v>39011</v>
      </c>
      <c r="C6248" s="15">
        <v>43896.987002314818</v>
      </c>
      <c r="D6248" s="2" t="s">
        <v>39010</v>
      </c>
      <c r="E6248" s="2">
        <v>15819</v>
      </c>
      <c r="F6248" s="2">
        <v>2</v>
      </c>
      <c r="H6248" s="3">
        <v>43896</v>
      </c>
      <c r="I6248" s="4">
        <v>0.98700231481481471</v>
      </c>
    </row>
    <row r="6249" spans="1:9">
      <c r="A6249" s="2">
        <v>1.23607440125634E+18</v>
      </c>
      <c r="B6249" s="2" t="s">
        <v>39009</v>
      </c>
      <c r="C6249" s="15">
        <v>43896.987002314818</v>
      </c>
      <c r="D6249" s="2" t="s">
        <v>39008</v>
      </c>
      <c r="E6249" s="2">
        <v>116550</v>
      </c>
      <c r="F6249" s="2">
        <v>146</v>
      </c>
      <c r="H6249" s="3">
        <v>43896</v>
      </c>
      <c r="I6249" s="4">
        <v>0.98700231481481471</v>
      </c>
    </row>
    <row r="6250" spans="1:9">
      <c r="A6250" s="2">
        <v>1.2360744002412201E+18</v>
      </c>
      <c r="B6250" s="2" t="s">
        <v>39007</v>
      </c>
      <c r="C6250" s="15">
        <v>43896.986990740741</v>
      </c>
      <c r="D6250" s="2" t="s">
        <v>1476</v>
      </c>
      <c r="E6250" s="2">
        <v>13060</v>
      </c>
      <c r="F6250" s="2">
        <v>5674</v>
      </c>
      <c r="G6250" s="2" t="s">
        <v>39006</v>
      </c>
      <c r="H6250" s="3">
        <v>43896</v>
      </c>
      <c r="I6250" s="4">
        <v>0.98699074074074078</v>
      </c>
    </row>
    <row r="6251" spans="1:9">
      <c r="A6251" s="2">
        <v>1.23607440007763E+18</v>
      </c>
      <c r="B6251" s="2" t="s">
        <v>39005</v>
      </c>
      <c r="C6251" s="15">
        <v>43896.986990740741</v>
      </c>
      <c r="D6251" s="2" t="s">
        <v>34362</v>
      </c>
      <c r="E6251" s="2">
        <v>125044</v>
      </c>
      <c r="F6251" s="2">
        <v>98</v>
      </c>
      <c r="G6251" s="2" t="s">
        <v>39004</v>
      </c>
      <c r="H6251" s="3">
        <v>43896</v>
      </c>
      <c r="I6251" s="4">
        <v>0.98699074074074078</v>
      </c>
    </row>
    <row r="6252" spans="1:9">
      <c r="A6252" s="2">
        <v>1.2360743982364401E+18</v>
      </c>
      <c r="B6252" s="2" t="s">
        <v>39003</v>
      </c>
      <c r="C6252" s="15">
        <v>43896.986990740741</v>
      </c>
      <c r="D6252" s="2" t="s">
        <v>1471</v>
      </c>
      <c r="E6252" s="2">
        <v>922</v>
      </c>
      <c r="F6252" s="2">
        <v>53689</v>
      </c>
      <c r="G6252" s="2" t="s">
        <v>39002</v>
      </c>
      <c r="H6252" s="3">
        <v>43896</v>
      </c>
      <c r="I6252" s="4">
        <v>0.98699074074074078</v>
      </c>
    </row>
    <row r="6253" spans="1:9">
      <c r="A6253" s="2">
        <v>1.2360743981357399E+18</v>
      </c>
      <c r="B6253" s="2" t="s">
        <v>34476</v>
      </c>
      <c r="C6253" s="15">
        <v>43896.986990740741</v>
      </c>
      <c r="D6253" s="2" t="s">
        <v>1476</v>
      </c>
      <c r="E6253" s="2">
        <v>63075</v>
      </c>
      <c r="F6253" s="2">
        <v>5674</v>
      </c>
      <c r="G6253" s="2" t="s">
        <v>34474</v>
      </c>
      <c r="H6253" s="3">
        <v>43896</v>
      </c>
      <c r="I6253" s="4">
        <v>0.98699074074074078</v>
      </c>
    </row>
    <row r="6254" spans="1:9">
      <c r="A6254" s="2">
        <v>1.2360743978168901E+18</v>
      </c>
      <c r="B6254" s="2" t="s">
        <v>39001</v>
      </c>
      <c r="C6254" s="15">
        <v>43896.986990740741</v>
      </c>
      <c r="D6254" s="2" t="s">
        <v>39000</v>
      </c>
      <c r="E6254" s="2">
        <v>45814</v>
      </c>
      <c r="F6254" s="2">
        <v>22</v>
      </c>
      <c r="G6254" s="2" t="s">
        <v>3147</v>
      </c>
      <c r="H6254" s="3">
        <v>43896</v>
      </c>
      <c r="I6254" s="4">
        <v>0.98699074074074078</v>
      </c>
    </row>
    <row r="6255" spans="1:9">
      <c r="A6255" s="2">
        <v>1.2360743964790899E+18</v>
      </c>
      <c r="B6255" s="2" t="s">
        <v>38999</v>
      </c>
      <c r="C6255" s="15">
        <v>43896.986979166664</v>
      </c>
      <c r="D6255" s="2" t="s">
        <v>33584</v>
      </c>
      <c r="E6255" s="2">
        <v>23609</v>
      </c>
      <c r="F6255" s="2">
        <v>37</v>
      </c>
      <c r="G6255" s="2" t="s">
        <v>12959</v>
      </c>
      <c r="H6255" s="3">
        <v>43896</v>
      </c>
      <c r="I6255" s="4">
        <v>0.98697916666666663</v>
      </c>
    </row>
    <row r="6256" spans="1:9">
      <c r="A6256" s="2">
        <v>1.23607439642447E+18</v>
      </c>
      <c r="B6256" s="2" t="s">
        <v>32085</v>
      </c>
      <c r="C6256" s="15">
        <v>43896.986979166664</v>
      </c>
      <c r="D6256" s="2" t="s">
        <v>38998</v>
      </c>
      <c r="E6256" s="2">
        <v>127041</v>
      </c>
      <c r="F6256" s="2">
        <v>206</v>
      </c>
      <c r="H6256" s="3">
        <v>43896</v>
      </c>
      <c r="I6256" s="4">
        <v>0.98697916666666663</v>
      </c>
    </row>
    <row r="6257" spans="1:9">
      <c r="A6257" s="2">
        <v>1.23607439625678E+18</v>
      </c>
      <c r="B6257" s="2" t="s">
        <v>38997</v>
      </c>
      <c r="C6257" s="15">
        <v>43896.986979166664</v>
      </c>
      <c r="D6257" s="2" t="s">
        <v>38996</v>
      </c>
      <c r="E6257" s="2">
        <v>11115</v>
      </c>
      <c r="F6257" s="2">
        <v>13</v>
      </c>
      <c r="H6257" s="3">
        <v>43896</v>
      </c>
      <c r="I6257" s="4">
        <v>0.98697916666666663</v>
      </c>
    </row>
    <row r="6258" spans="1:9">
      <c r="A6258" s="2">
        <v>1.2360743948221701E+18</v>
      </c>
      <c r="B6258" s="2" t="s">
        <v>38995</v>
      </c>
      <c r="C6258" s="15">
        <v>43896.986979166664</v>
      </c>
      <c r="D6258" s="2" t="s">
        <v>34111</v>
      </c>
      <c r="E6258" s="2">
        <v>987</v>
      </c>
      <c r="F6258" s="2">
        <v>17</v>
      </c>
      <c r="G6258" s="2" t="s">
        <v>2453</v>
      </c>
      <c r="H6258" s="3">
        <v>43896</v>
      </c>
      <c r="I6258" s="4">
        <v>0.98697916666666663</v>
      </c>
    </row>
    <row r="6259" spans="1:9">
      <c r="A6259" s="2">
        <v>1.2360743928885601E+18</v>
      </c>
      <c r="B6259" s="2" t="s">
        <v>38994</v>
      </c>
      <c r="C6259" s="15">
        <v>43896.986979166664</v>
      </c>
      <c r="D6259" s="2" t="s">
        <v>1476</v>
      </c>
      <c r="E6259" s="2">
        <v>86403</v>
      </c>
      <c r="F6259" s="2">
        <v>5674</v>
      </c>
      <c r="G6259" s="2" t="s">
        <v>38993</v>
      </c>
      <c r="H6259" s="3">
        <v>43896</v>
      </c>
      <c r="I6259" s="4">
        <v>0.98697916666666663</v>
      </c>
    </row>
    <row r="6260" spans="1:9">
      <c r="A6260" s="2">
        <v>1.23607439273359E+18</v>
      </c>
      <c r="B6260" s="2" t="s">
        <v>38992</v>
      </c>
      <c r="C6260" s="15">
        <v>43896.986979166664</v>
      </c>
      <c r="D6260" s="2" t="s">
        <v>1553</v>
      </c>
      <c r="E6260" s="2">
        <v>93447</v>
      </c>
      <c r="F6260" s="2">
        <v>1370</v>
      </c>
      <c r="G6260" s="2" t="s">
        <v>4663</v>
      </c>
      <c r="H6260" s="3">
        <v>43896</v>
      </c>
      <c r="I6260" s="4">
        <v>0.98697916666666663</v>
      </c>
    </row>
    <row r="6261" spans="1:9">
      <c r="A6261" s="2">
        <v>1.2360743918819599E+18</v>
      </c>
      <c r="B6261" s="2" t="s">
        <v>11887</v>
      </c>
      <c r="C6261" s="15">
        <v>43896.986967592595</v>
      </c>
      <c r="D6261" s="2" t="s">
        <v>38991</v>
      </c>
      <c r="E6261" s="2">
        <v>803</v>
      </c>
      <c r="F6261" s="2">
        <v>0</v>
      </c>
      <c r="G6261" s="2" t="s">
        <v>4891</v>
      </c>
      <c r="H6261" s="3">
        <v>43896</v>
      </c>
      <c r="I6261" s="4">
        <v>0.98696759259259259</v>
      </c>
    </row>
    <row r="6262" spans="1:9">
      <c r="A6262" s="2">
        <v>1.2360743901917299E+18</v>
      </c>
      <c r="B6262" s="2" t="s">
        <v>38990</v>
      </c>
      <c r="C6262" s="15">
        <v>43896.986967592595</v>
      </c>
      <c r="D6262" s="2" t="s">
        <v>33829</v>
      </c>
      <c r="E6262" s="2">
        <v>155015</v>
      </c>
      <c r="F6262" s="2">
        <v>965</v>
      </c>
      <c r="G6262" s="2" t="s">
        <v>38989</v>
      </c>
      <c r="H6262" s="3">
        <v>43896</v>
      </c>
      <c r="I6262" s="4">
        <v>0.98696759259259259</v>
      </c>
    </row>
    <row r="6263" spans="1:9">
      <c r="A6263" s="2">
        <v>1.23607438960445E+18</v>
      </c>
      <c r="B6263" s="2" t="s">
        <v>38988</v>
      </c>
      <c r="C6263" s="15">
        <v>43896.986967592595</v>
      </c>
      <c r="D6263" s="2" t="s">
        <v>38987</v>
      </c>
      <c r="E6263" s="2">
        <v>31169</v>
      </c>
      <c r="F6263" s="2">
        <v>0</v>
      </c>
      <c r="G6263" s="2" t="s">
        <v>9946</v>
      </c>
      <c r="H6263" s="3">
        <v>43896</v>
      </c>
      <c r="I6263" s="4">
        <v>0.98696759259259259</v>
      </c>
    </row>
    <row r="6264" spans="1:9">
      <c r="A6264" s="2">
        <v>1.2360743895583099E+18</v>
      </c>
      <c r="B6264" s="2" t="s">
        <v>38986</v>
      </c>
      <c r="C6264" s="15">
        <v>43896.986967592595</v>
      </c>
      <c r="D6264" s="2" t="s">
        <v>38985</v>
      </c>
      <c r="E6264" s="2">
        <v>274934</v>
      </c>
      <c r="F6264" s="2">
        <v>0</v>
      </c>
      <c r="G6264" s="2" t="s">
        <v>38984</v>
      </c>
      <c r="H6264" s="3">
        <v>43896</v>
      </c>
      <c r="I6264" s="4">
        <v>0.98696759259259259</v>
      </c>
    </row>
    <row r="6265" spans="1:9">
      <c r="A6265" s="2">
        <v>1.2360743868909199E+18</v>
      </c>
      <c r="B6265" s="2" t="s">
        <v>38983</v>
      </c>
      <c r="C6265" s="15">
        <v>43896.986956018518</v>
      </c>
      <c r="D6265" s="2" t="s">
        <v>1476</v>
      </c>
      <c r="E6265" s="2">
        <v>128730</v>
      </c>
      <c r="F6265" s="2">
        <v>5674</v>
      </c>
      <c r="H6265" s="3">
        <v>43896</v>
      </c>
      <c r="I6265" s="4">
        <v>0.98695601851851855</v>
      </c>
    </row>
    <row r="6266" spans="1:9">
      <c r="A6266" s="2">
        <v>1.2360743868573701E+18</v>
      </c>
      <c r="B6266" s="2" t="s">
        <v>38982</v>
      </c>
      <c r="C6266" s="15">
        <v>43896.986956018518</v>
      </c>
      <c r="D6266" s="2" t="s">
        <v>38981</v>
      </c>
      <c r="E6266" s="2">
        <v>6754</v>
      </c>
      <c r="F6266" s="2">
        <v>33</v>
      </c>
      <c r="H6266" s="3">
        <v>43896</v>
      </c>
      <c r="I6266" s="4">
        <v>0.98695601851851855</v>
      </c>
    </row>
    <row r="6267" spans="1:9">
      <c r="A6267" s="2">
        <v>1.23607438582977E+18</v>
      </c>
      <c r="B6267" s="2" t="s">
        <v>38980</v>
      </c>
      <c r="C6267" s="15">
        <v>43896.986956018518</v>
      </c>
      <c r="D6267" s="2" t="s">
        <v>1553</v>
      </c>
      <c r="E6267" s="2">
        <v>7889</v>
      </c>
      <c r="F6267" s="2">
        <v>1370</v>
      </c>
      <c r="H6267" s="3">
        <v>43896</v>
      </c>
      <c r="I6267" s="4">
        <v>0.98695601851851855</v>
      </c>
    </row>
    <row r="6268" spans="1:9">
      <c r="A6268" s="2">
        <v>1.2360743846383601E+18</v>
      </c>
      <c r="B6268" s="2" t="s">
        <v>38979</v>
      </c>
      <c r="C6268" s="15">
        <v>43896.986956018518</v>
      </c>
      <c r="D6268" s="2" t="s">
        <v>1489</v>
      </c>
      <c r="E6268" s="2">
        <v>17817</v>
      </c>
      <c r="F6268" s="2">
        <v>8180</v>
      </c>
      <c r="G6268" s="2" t="s">
        <v>12401</v>
      </c>
      <c r="H6268" s="3">
        <v>43896</v>
      </c>
      <c r="I6268" s="4">
        <v>0.98695601851851855</v>
      </c>
    </row>
    <row r="6269" spans="1:9">
      <c r="A6269" s="2">
        <v>1.23607438455887E+18</v>
      </c>
      <c r="B6269" s="2" t="s">
        <v>38978</v>
      </c>
      <c r="C6269" s="15">
        <v>43896.986956018518</v>
      </c>
      <c r="D6269" s="2" t="s">
        <v>1476</v>
      </c>
      <c r="E6269" s="2">
        <v>94179</v>
      </c>
      <c r="F6269" s="2">
        <v>5674</v>
      </c>
      <c r="G6269" s="2" t="s">
        <v>38977</v>
      </c>
      <c r="H6269" s="3">
        <v>43896</v>
      </c>
      <c r="I6269" s="4">
        <v>0.98695601851851855</v>
      </c>
    </row>
    <row r="6270" spans="1:9">
      <c r="A6270" s="2">
        <v>1.2360743838290501E+18</v>
      </c>
      <c r="B6270" s="2" t="s">
        <v>38976</v>
      </c>
      <c r="C6270" s="15">
        <v>43896.986944444441</v>
      </c>
      <c r="D6270" s="2" t="s">
        <v>34346</v>
      </c>
      <c r="E6270" s="2">
        <v>308316</v>
      </c>
      <c r="F6270" s="2">
        <v>402</v>
      </c>
      <c r="H6270" s="3">
        <v>43896</v>
      </c>
      <c r="I6270" s="4">
        <v>0.98694444444444451</v>
      </c>
    </row>
    <row r="6271" spans="1:9">
      <c r="A6271" s="2">
        <v>1.2360743835688499E+18</v>
      </c>
      <c r="B6271" s="2" t="s">
        <v>38975</v>
      </c>
      <c r="C6271" s="15">
        <v>43896.986944444441</v>
      </c>
      <c r="D6271" s="2" t="s">
        <v>1481</v>
      </c>
      <c r="E6271" s="2">
        <v>3508</v>
      </c>
      <c r="F6271" s="2">
        <v>8834</v>
      </c>
      <c r="H6271" s="3">
        <v>43896</v>
      </c>
      <c r="I6271" s="4">
        <v>0.98694444444444451</v>
      </c>
    </row>
    <row r="6272" spans="1:9">
      <c r="A6272" s="2">
        <v>1.23607438333408E+18</v>
      </c>
      <c r="B6272" s="2" t="s">
        <v>38974</v>
      </c>
      <c r="C6272" s="15">
        <v>43896.986944444441</v>
      </c>
      <c r="D6272" s="2" t="s">
        <v>1481</v>
      </c>
      <c r="E6272" s="2">
        <v>43</v>
      </c>
      <c r="F6272" s="2">
        <v>8834</v>
      </c>
      <c r="G6272" s="2" t="s">
        <v>38973</v>
      </c>
      <c r="H6272" s="3">
        <v>43896</v>
      </c>
      <c r="I6272" s="4">
        <v>0.98694444444444451</v>
      </c>
    </row>
    <row r="6273" spans="1:9">
      <c r="A6273" s="2">
        <v>1.2360743829650501E+18</v>
      </c>
      <c r="B6273" s="2" t="s">
        <v>38972</v>
      </c>
      <c r="C6273" s="15">
        <v>43896.986944444441</v>
      </c>
      <c r="D6273" s="2" t="s">
        <v>38971</v>
      </c>
      <c r="E6273" s="2">
        <v>2805</v>
      </c>
      <c r="F6273" s="2">
        <v>5</v>
      </c>
      <c r="G6273" s="2" t="s">
        <v>38970</v>
      </c>
      <c r="H6273" s="3">
        <v>43896</v>
      </c>
      <c r="I6273" s="4">
        <v>0.98694444444444451</v>
      </c>
    </row>
    <row r="6274" spans="1:9">
      <c r="A6274" s="2">
        <v>1.2360743828685901E+18</v>
      </c>
      <c r="B6274" s="2" t="s">
        <v>38969</v>
      </c>
      <c r="C6274" s="15">
        <v>43896.986944444441</v>
      </c>
      <c r="D6274" s="2" t="s">
        <v>34576</v>
      </c>
      <c r="E6274" s="2">
        <v>10553</v>
      </c>
      <c r="F6274" s="2">
        <v>50</v>
      </c>
      <c r="G6274" s="2" t="s">
        <v>38968</v>
      </c>
      <c r="H6274" s="3">
        <v>43896</v>
      </c>
      <c r="I6274" s="4">
        <v>0.98694444444444451</v>
      </c>
    </row>
    <row r="6275" spans="1:9">
      <c r="A6275" s="2">
        <v>1.23607438243634E+18</v>
      </c>
      <c r="B6275" s="2" t="s">
        <v>38967</v>
      </c>
      <c r="C6275" s="15">
        <v>43896.986944444441</v>
      </c>
      <c r="D6275" s="2" t="s">
        <v>1508</v>
      </c>
      <c r="E6275" s="2">
        <v>12751</v>
      </c>
      <c r="F6275" s="2">
        <v>1203</v>
      </c>
      <c r="G6275" s="2" t="s">
        <v>34381</v>
      </c>
      <c r="H6275" s="3">
        <v>43896</v>
      </c>
      <c r="I6275" s="4">
        <v>0.98694444444444451</v>
      </c>
    </row>
    <row r="6276" spans="1:9">
      <c r="A6276" s="2">
        <v>1.23607438055331E+18</v>
      </c>
      <c r="B6276" s="2" t="s">
        <v>38966</v>
      </c>
      <c r="C6276" s="15">
        <v>43896.986944444441</v>
      </c>
      <c r="D6276" s="2" t="s">
        <v>1553</v>
      </c>
      <c r="E6276" s="2">
        <v>76475</v>
      </c>
      <c r="F6276" s="2">
        <v>1370</v>
      </c>
      <c r="G6276" s="2" t="s">
        <v>38965</v>
      </c>
      <c r="H6276" s="3">
        <v>43896</v>
      </c>
      <c r="I6276" s="4">
        <v>0.98694444444444451</v>
      </c>
    </row>
    <row r="6277" spans="1:9">
      <c r="A6277" s="2">
        <v>1.2360743793286001E+18</v>
      </c>
      <c r="B6277" s="2" t="s">
        <v>33761</v>
      </c>
      <c r="C6277" s="15">
        <v>43896.986932870372</v>
      </c>
      <c r="D6277" s="2" t="s">
        <v>38964</v>
      </c>
      <c r="E6277" s="2">
        <v>1828</v>
      </c>
      <c r="F6277" s="2">
        <v>19</v>
      </c>
      <c r="G6277" s="2" t="s">
        <v>9970</v>
      </c>
      <c r="H6277" s="3">
        <v>43896</v>
      </c>
      <c r="I6277" s="4">
        <v>0.98693287037037036</v>
      </c>
    </row>
    <row r="6278" spans="1:9">
      <c r="A6278" s="2">
        <v>1.2360743791104799E+18</v>
      </c>
      <c r="B6278" s="2" t="s">
        <v>38963</v>
      </c>
      <c r="C6278" s="15">
        <v>43896.986932870372</v>
      </c>
      <c r="D6278" s="2" t="s">
        <v>38962</v>
      </c>
      <c r="E6278" s="2">
        <v>516</v>
      </c>
      <c r="F6278" s="2">
        <v>0</v>
      </c>
      <c r="H6278" s="3">
        <v>43896</v>
      </c>
      <c r="I6278" s="4">
        <v>0.98693287037037036</v>
      </c>
    </row>
    <row r="6279" spans="1:9">
      <c r="A6279" s="2">
        <v>1.2360743787119601E+18</v>
      </c>
      <c r="B6279" s="2" t="s">
        <v>38961</v>
      </c>
      <c r="C6279" s="15">
        <v>43896.986932870372</v>
      </c>
      <c r="D6279" s="2" t="s">
        <v>38076</v>
      </c>
      <c r="E6279" s="2">
        <v>8</v>
      </c>
      <c r="F6279" s="2">
        <v>26</v>
      </c>
      <c r="H6279" s="3">
        <v>43896</v>
      </c>
      <c r="I6279" s="4">
        <v>0.98693287037037036</v>
      </c>
    </row>
    <row r="6280" spans="1:9">
      <c r="A6280" s="2">
        <v>1.2360743784268001E+18</v>
      </c>
      <c r="B6280" s="2" t="s">
        <v>37818</v>
      </c>
      <c r="C6280" s="15">
        <v>43896.986932870372</v>
      </c>
      <c r="D6280" s="2" t="s">
        <v>1553</v>
      </c>
      <c r="E6280" s="2">
        <v>47097</v>
      </c>
      <c r="F6280" s="2">
        <v>1370</v>
      </c>
      <c r="H6280" s="3">
        <v>43896</v>
      </c>
      <c r="I6280" s="4">
        <v>0.98693287037037036</v>
      </c>
    </row>
    <row r="6281" spans="1:9">
      <c r="A6281" s="2">
        <v>1.23607437838067E+18</v>
      </c>
      <c r="B6281" s="2" t="s">
        <v>38960</v>
      </c>
      <c r="C6281" s="15">
        <v>43896.986932870372</v>
      </c>
      <c r="D6281" s="2" t="s">
        <v>10087</v>
      </c>
      <c r="E6281" s="2">
        <v>217783</v>
      </c>
      <c r="F6281" s="2">
        <v>288</v>
      </c>
      <c r="G6281" s="2" t="s">
        <v>28265</v>
      </c>
      <c r="H6281" s="3">
        <v>43896</v>
      </c>
      <c r="I6281" s="4">
        <v>0.98693287037037036</v>
      </c>
    </row>
    <row r="6282" spans="1:9">
      <c r="A6282" s="2">
        <v>1.23607437757535E+18</v>
      </c>
      <c r="B6282" s="2" t="s">
        <v>38959</v>
      </c>
      <c r="C6282" s="15">
        <v>43896.986932870372</v>
      </c>
      <c r="D6282" s="2" t="s">
        <v>34300</v>
      </c>
      <c r="E6282" s="2">
        <v>950</v>
      </c>
      <c r="F6282" s="2">
        <v>3</v>
      </c>
      <c r="H6282" s="3">
        <v>43896</v>
      </c>
      <c r="I6282" s="4">
        <v>0.98693287037037036</v>
      </c>
    </row>
    <row r="6283" spans="1:9">
      <c r="A6283" s="2">
        <v>1.23607437695041E+18</v>
      </c>
      <c r="B6283" s="2" t="s">
        <v>38958</v>
      </c>
      <c r="C6283" s="15">
        <v>43896.986932870372</v>
      </c>
      <c r="D6283" s="2" t="s">
        <v>1476</v>
      </c>
      <c r="E6283" s="2">
        <v>15567</v>
      </c>
      <c r="F6283" s="2">
        <v>5674</v>
      </c>
      <c r="G6283" s="2" t="s">
        <v>2436</v>
      </c>
      <c r="H6283" s="3">
        <v>43896</v>
      </c>
      <c r="I6283" s="4">
        <v>0.98693287037037036</v>
      </c>
    </row>
    <row r="6284" spans="1:9">
      <c r="A6284" s="2">
        <v>1.2360743765267899E+18</v>
      </c>
      <c r="B6284" s="2" t="s">
        <v>38957</v>
      </c>
      <c r="C6284" s="15">
        <v>43896.986932870372</v>
      </c>
      <c r="D6284" s="2" t="s">
        <v>37340</v>
      </c>
      <c r="E6284" s="2">
        <v>783</v>
      </c>
      <c r="F6284" s="2">
        <v>85</v>
      </c>
      <c r="G6284" s="2" t="s">
        <v>3014</v>
      </c>
      <c r="H6284" s="3">
        <v>43896</v>
      </c>
      <c r="I6284" s="4">
        <v>0.98693287037037036</v>
      </c>
    </row>
    <row r="6285" spans="1:9">
      <c r="A6285" s="2">
        <v>1.2360743760819799E+18</v>
      </c>
      <c r="B6285" s="2" t="s">
        <v>38956</v>
      </c>
      <c r="C6285" s="15">
        <v>43896.986932870372</v>
      </c>
      <c r="D6285" s="2" t="s">
        <v>33470</v>
      </c>
      <c r="E6285" s="2">
        <v>906</v>
      </c>
      <c r="F6285" s="2">
        <v>84</v>
      </c>
      <c r="G6285" s="2" t="s">
        <v>2436</v>
      </c>
      <c r="H6285" s="3">
        <v>43896</v>
      </c>
      <c r="I6285" s="4">
        <v>0.98693287037037036</v>
      </c>
    </row>
    <row r="6286" spans="1:9">
      <c r="A6286" s="2">
        <v>1.23607437329712E+18</v>
      </c>
      <c r="B6286" s="2" t="s">
        <v>38955</v>
      </c>
      <c r="C6286" s="15">
        <v>43896.986921296295</v>
      </c>
      <c r="D6286" s="2" t="s">
        <v>38954</v>
      </c>
      <c r="E6286" s="2">
        <v>10255</v>
      </c>
      <c r="F6286" s="2">
        <v>0</v>
      </c>
      <c r="G6286" s="2" t="s">
        <v>11410</v>
      </c>
      <c r="H6286" s="3">
        <v>43896</v>
      </c>
      <c r="I6286" s="4">
        <v>0.98692129629629621</v>
      </c>
    </row>
    <row r="6287" spans="1:9">
      <c r="A6287" s="2">
        <v>1.2360743732717801E+18</v>
      </c>
      <c r="B6287" s="2" t="s">
        <v>38953</v>
      </c>
      <c r="C6287" s="15">
        <v>43896.986921296295</v>
      </c>
      <c r="D6287" s="2" t="s">
        <v>1471</v>
      </c>
      <c r="E6287" s="2">
        <v>22866</v>
      </c>
      <c r="F6287" s="2">
        <v>53689</v>
      </c>
      <c r="G6287" s="2" t="s">
        <v>38952</v>
      </c>
      <c r="H6287" s="3">
        <v>43896</v>
      </c>
      <c r="I6287" s="4">
        <v>0.98692129629629621</v>
      </c>
    </row>
    <row r="6288" spans="1:9">
      <c r="A6288" s="2">
        <v>1.23607437302029E+18</v>
      </c>
      <c r="B6288" s="2" t="s">
        <v>38951</v>
      </c>
      <c r="C6288" s="15">
        <v>43896.986921296295</v>
      </c>
      <c r="D6288" s="2" t="s">
        <v>38950</v>
      </c>
      <c r="E6288" s="2">
        <v>4</v>
      </c>
      <c r="F6288" s="2">
        <v>0</v>
      </c>
      <c r="G6288" s="2" t="s">
        <v>38949</v>
      </c>
      <c r="H6288" s="3">
        <v>43896</v>
      </c>
      <c r="I6288" s="4">
        <v>0.98692129629629621</v>
      </c>
    </row>
    <row r="6289" spans="1:9">
      <c r="A6289" s="2">
        <v>1.2360743720472599E+18</v>
      </c>
      <c r="B6289" s="2" t="s">
        <v>38948</v>
      </c>
      <c r="C6289" s="15">
        <v>43896.986921296295</v>
      </c>
      <c r="D6289" s="2" t="s">
        <v>1476</v>
      </c>
      <c r="E6289" s="2">
        <v>359426</v>
      </c>
      <c r="F6289" s="2">
        <v>5674</v>
      </c>
      <c r="G6289" s="2" t="s">
        <v>38947</v>
      </c>
      <c r="H6289" s="3">
        <v>43896</v>
      </c>
      <c r="I6289" s="4">
        <v>0.98692129629629621</v>
      </c>
    </row>
    <row r="6290" spans="1:9">
      <c r="A6290" s="2">
        <v>1.2360743704322401E+18</v>
      </c>
      <c r="B6290" s="2" t="s">
        <v>38946</v>
      </c>
      <c r="C6290" s="15">
        <v>43896.986909722225</v>
      </c>
      <c r="D6290" s="2" t="s">
        <v>1510</v>
      </c>
      <c r="E6290" s="2">
        <v>94747</v>
      </c>
      <c r="F6290" s="2">
        <v>73322</v>
      </c>
      <c r="H6290" s="3">
        <v>43896</v>
      </c>
      <c r="I6290" s="4">
        <v>0.98690972222222229</v>
      </c>
    </row>
    <row r="6291" spans="1:9">
      <c r="A6291" s="2">
        <v>1.23607436994575E+18</v>
      </c>
      <c r="B6291" s="2" t="s">
        <v>38945</v>
      </c>
      <c r="C6291" s="15">
        <v>43896.986909722225</v>
      </c>
      <c r="D6291" s="2" t="s">
        <v>33519</v>
      </c>
      <c r="E6291" s="2">
        <v>7007</v>
      </c>
      <c r="F6291" s="2">
        <v>6618</v>
      </c>
      <c r="G6291" s="2" t="s">
        <v>5717</v>
      </c>
      <c r="H6291" s="3">
        <v>43896</v>
      </c>
      <c r="I6291" s="4">
        <v>0.98690972222222229</v>
      </c>
    </row>
    <row r="6292" spans="1:9">
      <c r="A6292" s="2">
        <v>1.2360743696899E+18</v>
      </c>
      <c r="B6292" s="2" t="s">
        <v>38944</v>
      </c>
      <c r="C6292" s="15">
        <v>43896.986909722225</v>
      </c>
      <c r="D6292" s="2" t="s">
        <v>1163</v>
      </c>
      <c r="E6292" s="2">
        <v>651</v>
      </c>
      <c r="F6292" s="2">
        <v>12547</v>
      </c>
      <c r="H6292" s="3">
        <v>43896</v>
      </c>
      <c r="I6292" s="4">
        <v>0.98690972222222229</v>
      </c>
    </row>
    <row r="6293" spans="1:9">
      <c r="A6293" s="2">
        <v>1.2360743691237901E+18</v>
      </c>
      <c r="B6293" s="2" t="s">
        <v>38943</v>
      </c>
      <c r="C6293" s="15">
        <v>43896.986909722225</v>
      </c>
      <c r="D6293" s="2" t="s">
        <v>38942</v>
      </c>
      <c r="E6293" s="2">
        <v>0</v>
      </c>
      <c r="F6293" s="2">
        <v>0</v>
      </c>
      <c r="G6293" s="2" t="s">
        <v>38941</v>
      </c>
      <c r="H6293" s="3">
        <v>43896</v>
      </c>
      <c r="I6293" s="4">
        <v>0.98690972222222229</v>
      </c>
    </row>
    <row r="6294" spans="1:9">
      <c r="A6294" s="2">
        <v>1.2360743683017001E+18</v>
      </c>
      <c r="B6294" s="2" t="s">
        <v>38940</v>
      </c>
      <c r="C6294" s="15">
        <v>43896.986909722225</v>
      </c>
      <c r="D6294" s="2" t="s">
        <v>1457</v>
      </c>
      <c r="E6294" s="2">
        <v>5398</v>
      </c>
      <c r="F6294" s="2">
        <v>6248</v>
      </c>
      <c r="G6294" s="2" t="s">
        <v>38939</v>
      </c>
      <c r="H6294" s="3">
        <v>43896</v>
      </c>
      <c r="I6294" s="4">
        <v>0.98690972222222229</v>
      </c>
    </row>
    <row r="6295" spans="1:9">
      <c r="A6295" s="2">
        <v>1.23607436799551E+18</v>
      </c>
      <c r="B6295" s="2" t="s">
        <v>38938</v>
      </c>
      <c r="C6295" s="15">
        <v>43896.986909722225</v>
      </c>
      <c r="D6295" s="2" t="s">
        <v>38937</v>
      </c>
      <c r="E6295" s="2">
        <v>28304</v>
      </c>
      <c r="F6295" s="2">
        <v>0</v>
      </c>
      <c r="G6295" s="2" t="s">
        <v>38936</v>
      </c>
      <c r="H6295" s="3">
        <v>43896</v>
      </c>
      <c r="I6295" s="4">
        <v>0.98690972222222229</v>
      </c>
    </row>
    <row r="6296" spans="1:9">
      <c r="A6296" s="2">
        <v>1.2360743672194099E+18</v>
      </c>
      <c r="B6296" s="2" t="s">
        <v>38935</v>
      </c>
      <c r="C6296" s="15">
        <v>43896.986898148149</v>
      </c>
      <c r="D6296" s="2" t="s">
        <v>1476</v>
      </c>
      <c r="E6296" s="2">
        <v>1090</v>
      </c>
      <c r="F6296" s="2">
        <v>5674</v>
      </c>
      <c r="H6296" s="3">
        <v>43896</v>
      </c>
      <c r="I6296" s="4">
        <v>0.98689814814814814</v>
      </c>
    </row>
    <row r="6297" spans="1:9">
      <c r="A6297" s="2">
        <v>1.2360743668587E+18</v>
      </c>
      <c r="B6297" s="2" t="s">
        <v>38934</v>
      </c>
      <c r="C6297" s="15">
        <v>43896.986898148149</v>
      </c>
      <c r="D6297" s="2" t="s">
        <v>1459</v>
      </c>
      <c r="E6297" s="2">
        <v>4505</v>
      </c>
      <c r="F6297" s="2">
        <v>90619</v>
      </c>
      <c r="G6297" s="2" t="s">
        <v>16991</v>
      </c>
      <c r="H6297" s="3">
        <v>43896</v>
      </c>
      <c r="I6297" s="4">
        <v>0.98689814814814814</v>
      </c>
    </row>
    <row r="6298" spans="1:9">
      <c r="A6298" s="2">
        <v>1.23607436654015E+18</v>
      </c>
      <c r="B6298" s="2" t="s">
        <v>38933</v>
      </c>
      <c r="C6298" s="15">
        <v>43896.986898148149</v>
      </c>
      <c r="D6298" s="2" t="s">
        <v>38932</v>
      </c>
      <c r="E6298" s="2">
        <v>629</v>
      </c>
      <c r="F6298" s="2">
        <v>2</v>
      </c>
      <c r="G6298" s="2" t="s">
        <v>12257</v>
      </c>
      <c r="H6298" s="3">
        <v>43896</v>
      </c>
      <c r="I6298" s="4">
        <v>0.98689814814814814</v>
      </c>
    </row>
    <row r="6299" spans="1:9">
      <c r="A6299" s="2">
        <v>1.2360743661500201E+18</v>
      </c>
      <c r="B6299" s="2" t="s">
        <v>38931</v>
      </c>
      <c r="C6299" s="15">
        <v>43896.986898148149</v>
      </c>
      <c r="D6299" s="2" t="s">
        <v>38930</v>
      </c>
      <c r="E6299" s="2">
        <v>3646</v>
      </c>
      <c r="F6299" s="2">
        <v>0</v>
      </c>
      <c r="H6299" s="3">
        <v>43896</v>
      </c>
      <c r="I6299" s="4">
        <v>0.98689814814814814</v>
      </c>
    </row>
    <row r="6300" spans="1:9">
      <c r="A6300" s="2">
        <v>1.23607436530701E+18</v>
      </c>
      <c r="B6300" s="2" t="s">
        <v>38929</v>
      </c>
      <c r="C6300" s="15">
        <v>43896.986898148149</v>
      </c>
      <c r="D6300" s="2" t="s">
        <v>38434</v>
      </c>
      <c r="E6300" s="2">
        <v>13968</v>
      </c>
      <c r="F6300" s="2">
        <v>31</v>
      </c>
      <c r="G6300" s="2" t="s">
        <v>6605</v>
      </c>
      <c r="H6300" s="3">
        <v>43896</v>
      </c>
      <c r="I6300" s="4">
        <v>0.98689814814814814</v>
      </c>
    </row>
    <row r="6301" spans="1:9">
      <c r="A6301" s="2">
        <v>1.23607436323901E+18</v>
      </c>
      <c r="B6301" s="2" t="s">
        <v>38928</v>
      </c>
      <c r="C6301" s="15">
        <v>43896.986898148149</v>
      </c>
      <c r="D6301" s="2" t="s">
        <v>38927</v>
      </c>
      <c r="E6301" s="2">
        <v>7149</v>
      </c>
      <c r="F6301" s="2">
        <v>67</v>
      </c>
      <c r="G6301" s="2" t="s">
        <v>38926</v>
      </c>
      <c r="H6301" s="3">
        <v>43896</v>
      </c>
      <c r="I6301" s="4">
        <v>0.98689814814814814</v>
      </c>
    </row>
    <row r="6302" spans="1:9">
      <c r="A6302" s="2">
        <v>1.2360743613853599E+18</v>
      </c>
      <c r="B6302" s="2" t="s">
        <v>38925</v>
      </c>
      <c r="C6302" s="15">
        <v>43896.986886574072</v>
      </c>
      <c r="D6302" s="2" t="s">
        <v>38924</v>
      </c>
      <c r="E6302" s="2">
        <v>8234</v>
      </c>
      <c r="F6302" s="2">
        <v>0</v>
      </c>
      <c r="G6302" s="2" t="s">
        <v>38923</v>
      </c>
      <c r="H6302" s="3">
        <v>43896</v>
      </c>
      <c r="I6302" s="4">
        <v>0.9868865740740741</v>
      </c>
    </row>
    <row r="6303" spans="1:9">
      <c r="A6303" s="2">
        <v>1.2360743602863401E+18</v>
      </c>
      <c r="B6303" s="2" t="s">
        <v>38922</v>
      </c>
      <c r="C6303" s="15">
        <v>43896.986886574072</v>
      </c>
      <c r="D6303" s="2" t="s">
        <v>1476</v>
      </c>
      <c r="E6303" s="2">
        <v>19045</v>
      </c>
      <c r="F6303" s="2">
        <v>5674</v>
      </c>
      <c r="G6303" s="2" t="s">
        <v>3512</v>
      </c>
      <c r="H6303" s="3">
        <v>43896</v>
      </c>
      <c r="I6303" s="4">
        <v>0.9868865740740741</v>
      </c>
    </row>
    <row r="6304" spans="1:9">
      <c r="A6304" s="2">
        <v>1.2360743592208799E+18</v>
      </c>
      <c r="B6304" s="2" t="s">
        <v>38921</v>
      </c>
      <c r="C6304" s="15">
        <v>43896.986886574072</v>
      </c>
      <c r="D6304" s="2" t="s">
        <v>35536</v>
      </c>
      <c r="E6304" s="2">
        <v>74274</v>
      </c>
      <c r="F6304" s="2">
        <v>19</v>
      </c>
      <c r="G6304" s="2" t="s">
        <v>4897</v>
      </c>
      <c r="H6304" s="3">
        <v>43896</v>
      </c>
      <c r="I6304" s="4">
        <v>0.9868865740740741</v>
      </c>
    </row>
    <row r="6305" spans="1:9">
      <c r="A6305" s="2">
        <v>1.2360743576188101E+18</v>
      </c>
      <c r="B6305" s="2" t="s">
        <v>38920</v>
      </c>
      <c r="C6305" s="15">
        <v>43896.986875000002</v>
      </c>
      <c r="D6305" s="2" t="s">
        <v>37380</v>
      </c>
      <c r="E6305" s="2">
        <v>4541</v>
      </c>
      <c r="F6305" s="2">
        <v>14</v>
      </c>
      <c r="G6305" s="2" t="s">
        <v>3257</v>
      </c>
      <c r="H6305" s="3">
        <v>43896</v>
      </c>
      <c r="I6305" s="4">
        <v>0.98687499999999995</v>
      </c>
    </row>
    <row r="6306" spans="1:9">
      <c r="A6306" s="2">
        <v>1.23607435658269E+18</v>
      </c>
      <c r="B6306" s="2" t="s">
        <v>38919</v>
      </c>
      <c r="C6306" s="15">
        <v>43896.986875000002</v>
      </c>
      <c r="D6306" s="2" t="s">
        <v>1586</v>
      </c>
      <c r="E6306" s="2">
        <v>208419</v>
      </c>
      <c r="F6306" s="2">
        <v>697</v>
      </c>
      <c r="G6306" s="2" t="s">
        <v>2504</v>
      </c>
      <c r="H6306" s="3">
        <v>43896</v>
      </c>
      <c r="I6306" s="4">
        <v>0.98687499999999995</v>
      </c>
    </row>
    <row r="6307" spans="1:9">
      <c r="A6307" s="2">
        <v>1.2360743554671301E+18</v>
      </c>
      <c r="B6307" s="2" t="s">
        <v>38918</v>
      </c>
      <c r="C6307" s="15">
        <v>43896.986875000002</v>
      </c>
      <c r="D6307" s="2" t="s">
        <v>1612</v>
      </c>
      <c r="E6307" s="2">
        <v>124808</v>
      </c>
      <c r="F6307" s="2">
        <v>4059</v>
      </c>
      <c r="G6307" s="2" t="s">
        <v>38917</v>
      </c>
      <c r="H6307" s="3">
        <v>43896</v>
      </c>
      <c r="I6307" s="4">
        <v>0.98687499999999995</v>
      </c>
    </row>
    <row r="6308" spans="1:9">
      <c r="A6308" s="2">
        <v>1.2360743553203799E+18</v>
      </c>
      <c r="B6308" s="2" t="s">
        <v>38916</v>
      </c>
      <c r="C6308" s="15">
        <v>43896.986875000002</v>
      </c>
      <c r="D6308" s="2" t="s">
        <v>34090</v>
      </c>
      <c r="E6308" s="2">
        <v>201</v>
      </c>
      <c r="F6308" s="2">
        <v>254</v>
      </c>
      <c r="G6308" s="2" t="s">
        <v>38915</v>
      </c>
      <c r="H6308" s="3">
        <v>43896</v>
      </c>
      <c r="I6308" s="4">
        <v>0.98687499999999995</v>
      </c>
    </row>
    <row r="6309" spans="1:9">
      <c r="A6309" s="2">
        <v>1.2360743535210099E+18</v>
      </c>
      <c r="B6309" s="2" t="s">
        <v>38914</v>
      </c>
      <c r="C6309" s="15">
        <v>43896.986863425926</v>
      </c>
      <c r="D6309" s="2" t="s">
        <v>38913</v>
      </c>
      <c r="E6309" s="2">
        <v>135</v>
      </c>
      <c r="F6309" s="2">
        <v>4</v>
      </c>
      <c r="G6309" s="2" t="s">
        <v>38912</v>
      </c>
      <c r="H6309" s="3">
        <v>43896</v>
      </c>
      <c r="I6309" s="4">
        <v>0.98686342592592602</v>
      </c>
    </row>
    <row r="6310" spans="1:9">
      <c r="A6310" s="2">
        <v>1.2360743511762401E+18</v>
      </c>
      <c r="B6310" s="2" t="s">
        <v>38911</v>
      </c>
      <c r="C6310" s="15">
        <v>43896.986863425926</v>
      </c>
      <c r="D6310" s="2" t="s">
        <v>33715</v>
      </c>
      <c r="E6310" s="2">
        <v>26881</v>
      </c>
      <c r="F6310" s="2">
        <v>309</v>
      </c>
      <c r="G6310" s="2" t="s">
        <v>2456</v>
      </c>
      <c r="H6310" s="3">
        <v>43896</v>
      </c>
      <c r="I6310" s="4">
        <v>0.98686342592592602</v>
      </c>
    </row>
    <row r="6311" spans="1:9">
      <c r="A6311" s="2">
        <v>1.23607434991811E+18</v>
      </c>
      <c r="B6311" s="2" t="s">
        <v>38910</v>
      </c>
      <c r="C6311" s="15">
        <v>43896.986851851849</v>
      </c>
      <c r="D6311" s="2" t="s">
        <v>37342</v>
      </c>
      <c r="E6311" s="2">
        <v>52</v>
      </c>
      <c r="F6311" s="2">
        <v>3</v>
      </c>
      <c r="H6311" s="3">
        <v>43896</v>
      </c>
      <c r="I6311" s="4">
        <v>0.98685185185185187</v>
      </c>
    </row>
    <row r="6312" spans="1:9">
      <c r="A6312" s="2">
        <v>1.2360743496999199E+18</v>
      </c>
      <c r="B6312" s="2" t="s">
        <v>38909</v>
      </c>
      <c r="C6312" s="15">
        <v>43896.986851851849</v>
      </c>
      <c r="D6312" s="2" t="s">
        <v>38908</v>
      </c>
      <c r="E6312" s="2">
        <v>302</v>
      </c>
      <c r="F6312" s="2">
        <v>4</v>
      </c>
      <c r="H6312" s="3">
        <v>43896</v>
      </c>
      <c r="I6312" s="4">
        <v>0.98685185185185187</v>
      </c>
    </row>
    <row r="6313" spans="1:9">
      <c r="A6313" s="2">
        <v>1.2360743496663601E+18</v>
      </c>
      <c r="B6313" s="2" t="s">
        <v>34621</v>
      </c>
      <c r="C6313" s="15">
        <v>43896.986851851849</v>
      </c>
      <c r="D6313" s="2" t="s">
        <v>36049</v>
      </c>
      <c r="E6313" s="2">
        <v>26381</v>
      </c>
      <c r="F6313" s="2">
        <v>29</v>
      </c>
      <c r="G6313" s="2" t="s">
        <v>2709</v>
      </c>
      <c r="H6313" s="3">
        <v>43896</v>
      </c>
      <c r="I6313" s="4">
        <v>0.98685185185185187</v>
      </c>
    </row>
    <row r="6314" spans="1:9">
      <c r="A6314" s="2">
        <v>1.2360743491421901E+18</v>
      </c>
      <c r="B6314" s="2" t="s">
        <v>38907</v>
      </c>
      <c r="C6314" s="15">
        <v>43896.986851851849</v>
      </c>
      <c r="D6314" s="2" t="s">
        <v>38906</v>
      </c>
      <c r="E6314" s="2">
        <v>475</v>
      </c>
      <c r="F6314" s="2">
        <v>2</v>
      </c>
      <c r="G6314" s="2" t="s">
        <v>38905</v>
      </c>
      <c r="H6314" s="3">
        <v>43896</v>
      </c>
      <c r="I6314" s="4">
        <v>0.98685185185185187</v>
      </c>
    </row>
    <row r="6315" spans="1:9">
      <c r="A6315" s="2">
        <v>1.2360743484333599E+18</v>
      </c>
      <c r="B6315" s="2" t="s">
        <v>38904</v>
      </c>
      <c r="C6315" s="15">
        <v>43896.986851851849</v>
      </c>
      <c r="D6315" s="2" t="s">
        <v>38041</v>
      </c>
      <c r="E6315" s="2">
        <v>6</v>
      </c>
      <c r="F6315" s="2">
        <v>44</v>
      </c>
      <c r="H6315" s="3">
        <v>43896</v>
      </c>
      <c r="I6315" s="4">
        <v>0.98685185185185187</v>
      </c>
    </row>
    <row r="6316" spans="1:9">
      <c r="A6316" s="2">
        <v>1.23607434839119E+18</v>
      </c>
      <c r="B6316" s="2" t="s">
        <v>38903</v>
      </c>
      <c r="C6316" s="15">
        <v>43896.986851851849</v>
      </c>
      <c r="D6316" s="2" t="s">
        <v>36049</v>
      </c>
      <c r="E6316" s="2">
        <v>3745</v>
      </c>
      <c r="F6316" s="2">
        <v>29</v>
      </c>
      <c r="G6316" s="2" t="s">
        <v>2891</v>
      </c>
      <c r="H6316" s="3">
        <v>43896</v>
      </c>
      <c r="I6316" s="4">
        <v>0.98685185185185187</v>
      </c>
    </row>
    <row r="6317" spans="1:9">
      <c r="A6317" s="2">
        <v>1.23607434752738E+18</v>
      </c>
      <c r="B6317" s="2" t="s">
        <v>38902</v>
      </c>
      <c r="C6317" s="15">
        <v>43896.986851851849</v>
      </c>
      <c r="D6317" s="2" t="s">
        <v>1481</v>
      </c>
      <c r="E6317" s="2">
        <v>11232</v>
      </c>
      <c r="F6317" s="2">
        <v>8834</v>
      </c>
      <c r="G6317" s="2" t="s">
        <v>33543</v>
      </c>
      <c r="H6317" s="3">
        <v>43896</v>
      </c>
      <c r="I6317" s="4">
        <v>0.98685185185185187</v>
      </c>
    </row>
    <row r="6318" spans="1:9">
      <c r="A6318" s="2">
        <v>1.2360743475190001E+18</v>
      </c>
      <c r="B6318" s="2" t="s">
        <v>38901</v>
      </c>
      <c r="C6318" s="15">
        <v>43896.986851851849</v>
      </c>
      <c r="D6318" s="2" t="s">
        <v>38776</v>
      </c>
      <c r="E6318" s="2">
        <v>69968</v>
      </c>
      <c r="F6318" s="2">
        <v>42</v>
      </c>
      <c r="G6318" s="2" t="s">
        <v>38900</v>
      </c>
      <c r="H6318" s="3">
        <v>43896</v>
      </c>
      <c r="I6318" s="4">
        <v>0.98685185185185187</v>
      </c>
    </row>
    <row r="6319" spans="1:9">
      <c r="A6319" s="2">
        <v>1.23607434738478E+18</v>
      </c>
      <c r="B6319" s="2" t="s">
        <v>38899</v>
      </c>
      <c r="C6319" s="15">
        <v>43896.986851851849</v>
      </c>
      <c r="D6319" s="2" t="s">
        <v>1565</v>
      </c>
      <c r="E6319" s="2">
        <v>10957</v>
      </c>
      <c r="F6319" s="2">
        <v>106</v>
      </c>
      <c r="G6319" s="2" t="s">
        <v>2742</v>
      </c>
      <c r="H6319" s="3">
        <v>43896</v>
      </c>
      <c r="I6319" s="4">
        <v>0.98685185185185187</v>
      </c>
    </row>
    <row r="6320" spans="1:9">
      <c r="A6320" s="2">
        <v>1.2360743465752699E+18</v>
      </c>
      <c r="B6320" s="2" t="s">
        <v>38898</v>
      </c>
      <c r="C6320" s="15">
        <v>43896.986851851849</v>
      </c>
      <c r="D6320" s="2" t="s">
        <v>1487</v>
      </c>
      <c r="E6320" s="2">
        <v>17041</v>
      </c>
      <c r="F6320" s="2">
        <v>1166</v>
      </c>
      <c r="H6320" s="3">
        <v>43896</v>
      </c>
      <c r="I6320" s="4">
        <v>0.98685185185185187</v>
      </c>
    </row>
    <row r="6321" spans="1:9">
      <c r="A6321" s="2">
        <v>1.23607434555599E+18</v>
      </c>
      <c r="B6321" s="2" t="s">
        <v>4255</v>
      </c>
      <c r="C6321" s="15">
        <v>43896.986840277779</v>
      </c>
      <c r="D6321" s="2" t="s">
        <v>1476</v>
      </c>
      <c r="E6321" s="2">
        <v>189263</v>
      </c>
      <c r="F6321" s="2">
        <v>5674</v>
      </c>
      <c r="G6321" s="2" t="s">
        <v>4254</v>
      </c>
      <c r="H6321" s="3">
        <v>43896</v>
      </c>
      <c r="I6321" s="4">
        <v>0.98684027777777772</v>
      </c>
    </row>
    <row r="6322" spans="1:9">
      <c r="A6322" s="2">
        <v>1.23607434543023E+18</v>
      </c>
      <c r="B6322" s="2" t="s">
        <v>38897</v>
      </c>
      <c r="C6322" s="15">
        <v>43896.986840277779</v>
      </c>
      <c r="D6322" s="2" t="s">
        <v>38896</v>
      </c>
      <c r="E6322" s="2">
        <v>15</v>
      </c>
      <c r="F6322" s="2">
        <v>126</v>
      </c>
      <c r="H6322" s="3">
        <v>43896</v>
      </c>
      <c r="I6322" s="4">
        <v>0.98684027777777772</v>
      </c>
    </row>
    <row r="6323" spans="1:9">
      <c r="A6323" s="2">
        <v>1.23607434526658E+18</v>
      </c>
      <c r="B6323" s="2" t="s">
        <v>38895</v>
      </c>
      <c r="C6323" s="15">
        <v>43896.986840277779</v>
      </c>
      <c r="D6323" s="2" t="s">
        <v>38894</v>
      </c>
      <c r="E6323" s="2">
        <v>3609</v>
      </c>
      <c r="F6323" s="2">
        <v>0</v>
      </c>
      <c r="H6323" s="3">
        <v>43896</v>
      </c>
      <c r="I6323" s="4">
        <v>0.98684027777777772</v>
      </c>
    </row>
    <row r="6324" spans="1:9">
      <c r="A6324" s="2">
        <v>1.2360743437818601E+18</v>
      </c>
      <c r="B6324" s="2" t="s">
        <v>38893</v>
      </c>
      <c r="C6324" s="15">
        <v>43896.986840277779</v>
      </c>
      <c r="D6324" s="2" t="s">
        <v>1459</v>
      </c>
      <c r="E6324" s="2">
        <v>8316</v>
      </c>
      <c r="F6324" s="2">
        <v>90620</v>
      </c>
      <c r="G6324" s="2" t="s">
        <v>38892</v>
      </c>
      <c r="H6324" s="3">
        <v>43896</v>
      </c>
      <c r="I6324" s="4">
        <v>0.98684027777777772</v>
      </c>
    </row>
    <row r="6325" spans="1:9">
      <c r="A6325" s="2">
        <v>1.2360743433916201E+18</v>
      </c>
      <c r="B6325" s="2" t="s">
        <v>38891</v>
      </c>
      <c r="C6325" s="15">
        <v>43896.986840277779</v>
      </c>
      <c r="D6325" s="2" t="s">
        <v>38890</v>
      </c>
      <c r="E6325" s="2">
        <v>63</v>
      </c>
      <c r="F6325" s="2">
        <v>0</v>
      </c>
      <c r="G6325" s="2" t="s">
        <v>38889</v>
      </c>
      <c r="H6325" s="3">
        <v>43896</v>
      </c>
      <c r="I6325" s="4">
        <v>0.98684027777777772</v>
      </c>
    </row>
    <row r="6326" spans="1:9">
      <c r="A6326" s="2">
        <v>1.23607434156721E+18</v>
      </c>
      <c r="B6326" s="2" t="s">
        <v>38888</v>
      </c>
      <c r="C6326" s="15">
        <v>43896.986828703702</v>
      </c>
      <c r="D6326" s="2" t="s">
        <v>33512</v>
      </c>
      <c r="E6326" s="2">
        <v>513121</v>
      </c>
      <c r="F6326" s="2">
        <v>94</v>
      </c>
      <c r="H6326" s="3">
        <v>43896</v>
      </c>
      <c r="I6326" s="4">
        <v>0.98682870370370368</v>
      </c>
    </row>
    <row r="6327" spans="1:9">
      <c r="A6327" s="2">
        <v>1.23607434107651E+18</v>
      </c>
      <c r="B6327" s="2" t="s">
        <v>38887</v>
      </c>
      <c r="C6327" s="15">
        <v>43896.986828703702</v>
      </c>
      <c r="D6327" s="2" t="s">
        <v>38886</v>
      </c>
      <c r="E6327" s="2">
        <v>1827</v>
      </c>
      <c r="F6327" s="2">
        <v>0</v>
      </c>
      <c r="G6327" s="2" t="s">
        <v>2725</v>
      </c>
      <c r="H6327" s="3">
        <v>43896</v>
      </c>
      <c r="I6327" s="4">
        <v>0.98682870370370368</v>
      </c>
    </row>
    <row r="6328" spans="1:9">
      <c r="A6328" s="2">
        <v>1.2360743409295601E+18</v>
      </c>
      <c r="B6328" s="2" t="s">
        <v>38885</v>
      </c>
      <c r="C6328" s="15">
        <v>43896.986828703702</v>
      </c>
      <c r="D6328" s="2" t="s">
        <v>37004</v>
      </c>
      <c r="E6328" s="2">
        <v>251</v>
      </c>
      <c r="F6328" s="2">
        <v>41</v>
      </c>
      <c r="H6328" s="3">
        <v>43896</v>
      </c>
      <c r="I6328" s="4">
        <v>0.98682870370370368</v>
      </c>
    </row>
    <row r="6329" spans="1:9">
      <c r="A6329" s="2">
        <v>1.2360743403131899E+18</v>
      </c>
      <c r="B6329" s="2" t="s">
        <v>38884</v>
      </c>
      <c r="C6329" s="15">
        <v>43896.986828703702</v>
      </c>
      <c r="D6329" s="2" t="s">
        <v>38883</v>
      </c>
      <c r="E6329" s="2">
        <v>170905</v>
      </c>
      <c r="F6329" s="2">
        <v>188</v>
      </c>
      <c r="G6329" s="2" t="s">
        <v>38882</v>
      </c>
      <c r="H6329" s="3">
        <v>43896</v>
      </c>
      <c r="I6329" s="4">
        <v>0.98682870370370368</v>
      </c>
    </row>
    <row r="6330" spans="1:9">
      <c r="A6330" s="2">
        <v>1.2360743393314801E+18</v>
      </c>
      <c r="B6330" s="2" t="s">
        <v>38881</v>
      </c>
      <c r="C6330" s="15">
        <v>43896.986828703702</v>
      </c>
      <c r="D6330" s="2" t="s">
        <v>38880</v>
      </c>
      <c r="E6330" s="2">
        <v>7858</v>
      </c>
      <c r="F6330" s="2">
        <v>25</v>
      </c>
      <c r="G6330" s="2" t="s">
        <v>38879</v>
      </c>
      <c r="H6330" s="3">
        <v>43896</v>
      </c>
      <c r="I6330" s="4">
        <v>0.98682870370370368</v>
      </c>
    </row>
    <row r="6331" spans="1:9">
      <c r="A6331" s="2">
        <v>1.2360743381069E+18</v>
      </c>
      <c r="B6331" s="2" t="s">
        <v>38878</v>
      </c>
      <c r="C6331" s="15">
        <v>43896.986828703702</v>
      </c>
      <c r="D6331" s="2" t="s">
        <v>38877</v>
      </c>
      <c r="E6331" s="2">
        <v>36270</v>
      </c>
      <c r="F6331" s="2">
        <v>365</v>
      </c>
      <c r="H6331" s="3">
        <v>43896</v>
      </c>
      <c r="I6331" s="4">
        <v>0.98682870370370368</v>
      </c>
    </row>
    <row r="6332" spans="1:9">
      <c r="A6332" s="2">
        <v>1.23607433700385E+18</v>
      </c>
      <c r="B6332" s="2" t="s">
        <v>38876</v>
      </c>
      <c r="C6332" s="15">
        <v>43896.986817129633</v>
      </c>
      <c r="D6332" s="2" t="s">
        <v>1471</v>
      </c>
      <c r="E6332" s="2">
        <v>22236</v>
      </c>
      <c r="F6332" s="2">
        <v>53689</v>
      </c>
      <c r="G6332" s="2" t="s">
        <v>2428</v>
      </c>
      <c r="H6332" s="3">
        <v>43896</v>
      </c>
      <c r="I6332" s="4">
        <v>0.98681712962962964</v>
      </c>
    </row>
    <row r="6333" spans="1:9">
      <c r="A6333" s="2">
        <v>1.2360743365045299E+18</v>
      </c>
      <c r="B6333" s="2" t="s">
        <v>33239</v>
      </c>
      <c r="C6333" s="15">
        <v>43896.986817129633</v>
      </c>
      <c r="D6333" s="2" t="s">
        <v>34072</v>
      </c>
      <c r="E6333" s="2">
        <v>19613</v>
      </c>
      <c r="F6333" s="2">
        <v>686</v>
      </c>
      <c r="H6333" s="3">
        <v>43896</v>
      </c>
      <c r="I6333" s="4">
        <v>0.98681712962962964</v>
      </c>
    </row>
    <row r="6334" spans="1:9">
      <c r="A6334" s="2">
        <v>1.23607433643763E+18</v>
      </c>
      <c r="B6334" s="2" t="s">
        <v>38875</v>
      </c>
      <c r="C6334" s="15">
        <v>43896.986817129633</v>
      </c>
      <c r="D6334" s="2" t="s">
        <v>1476</v>
      </c>
      <c r="E6334" s="2">
        <v>26901</v>
      </c>
      <c r="F6334" s="2">
        <v>5674</v>
      </c>
      <c r="H6334" s="3">
        <v>43896</v>
      </c>
      <c r="I6334" s="4">
        <v>0.98681712962962964</v>
      </c>
    </row>
    <row r="6335" spans="1:9">
      <c r="A6335" s="2">
        <v>1.2360743362446899E+18</v>
      </c>
      <c r="B6335" s="2" t="s">
        <v>38874</v>
      </c>
      <c r="C6335" s="15">
        <v>43896.986817129633</v>
      </c>
      <c r="D6335" s="2" t="s">
        <v>1476</v>
      </c>
      <c r="E6335" s="2">
        <v>76982</v>
      </c>
      <c r="F6335" s="2">
        <v>5674</v>
      </c>
      <c r="H6335" s="3">
        <v>43896</v>
      </c>
      <c r="I6335" s="4">
        <v>0.98681712962962964</v>
      </c>
    </row>
    <row r="6336" spans="1:9">
      <c r="A6336" s="2">
        <v>1.23607433587134E+18</v>
      </c>
      <c r="B6336" s="2" t="s">
        <v>38873</v>
      </c>
      <c r="C6336" s="15">
        <v>43896.986817129633</v>
      </c>
      <c r="D6336" s="2" t="s">
        <v>36015</v>
      </c>
      <c r="E6336" s="2">
        <v>41874</v>
      </c>
      <c r="F6336" s="2">
        <v>75</v>
      </c>
      <c r="H6336" s="3">
        <v>43896</v>
      </c>
      <c r="I6336" s="4">
        <v>0.98681712962962964</v>
      </c>
    </row>
    <row r="6337" spans="1:9">
      <c r="A6337" s="2">
        <v>1.23607433510782E+18</v>
      </c>
      <c r="B6337" s="2" t="s">
        <v>38872</v>
      </c>
      <c r="C6337" s="15">
        <v>43896.986817129633</v>
      </c>
      <c r="D6337" s="2" t="s">
        <v>1481</v>
      </c>
      <c r="E6337" s="2">
        <v>1970</v>
      </c>
      <c r="F6337" s="2">
        <v>8834</v>
      </c>
      <c r="G6337" s="2" t="s">
        <v>38871</v>
      </c>
      <c r="H6337" s="3">
        <v>43896</v>
      </c>
      <c r="I6337" s="4">
        <v>0.98681712962962964</v>
      </c>
    </row>
    <row r="6338" spans="1:9">
      <c r="A6338" s="2">
        <v>1.23607433482703E+18</v>
      </c>
      <c r="B6338" s="2" t="s">
        <v>38870</v>
      </c>
      <c r="C6338" s="15">
        <v>43896.986817129633</v>
      </c>
      <c r="D6338" s="2" t="s">
        <v>1565</v>
      </c>
      <c r="E6338" s="2">
        <v>11273</v>
      </c>
      <c r="F6338" s="2">
        <v>106</v>
      </c>
      <c r="G6338" s="2" t="s">
        <v>2742</v>
      </c>
      <c r="H6338" s="3">
        <v>43896</v>
      </c>
      <c r="I6338" s="4">
        <v>0.98681712962962964</v>
      </c>
    </row>
    <row r="6339" spans="1:9">
      <c r="A6339" s="2">
        <v>1.23607433275901E+18</v>
      </c>
      <c r="B6339" s="2" t="s">
        <v>38869</v>
      </c>
      <c r="C6339" s="15">
        <v>43896.986805555556</v>
      </c>
      <c r="D6339" s="2" t="s">
        <v>33673</v>
      </c>
      <c r="E6339" s="2">
        <v>55652</v>
      </c>
      <c r="F6339" s="2">
        <v>2572</v>
      </c>
      <c r="G6339" s="2" t="s">
        <v>38868</v>
      </c>
      <c r="H6339" s="3">
        <v>43896</v>
      </c>
      <c r="I6339" s="4">
        <v>0.9868055555555556</v>
      </c>
    </row>
    <row r="6340" spans="1:9">
      <c r="A6340" s="2">
        <v>1.23607433114432E+18</v>
      </c>
      <c r="B6340" s="2" t="s">
        <v>38867</v>
      </c>
      <c r="C6340" s="15">
        <v>43896.986805555556</v>
      </c>
      <c r="D6340" s="2" t="s">
        <v>38866</v>
      </c>
      <c r="E6340" s="2">
        <v>29601</v>
      </c>
      <c r="F6340" s="2">
        <v>3</v>
      </c>
      <c r="H6340" s="3">
        <v>43896</v>
      </c>
      <c r="I6340" s="4">
        <v>0.9868055555555556</v>
      </c>
    </row>
    <row r="6341" spans="1:9">
      <c r="A6341" s="2">
        <v>1.2360743307836101E+18</v>
      </c>
      <c r="B6341" s="2" t="s">
        <v>38865</v>
      </c>
      <c r="C6341" s="15">
        <v>43896.986805555556</v>
      </c>
      <c r="D6341" s="2" t="s">
        <v>1476</v>
      </c>
      <c r="E6341" s="2">
        <v>111576</v>
      </c>
      <c r="F6341" s="2">
        <v>5674</v>
      </c>
      <c r="H6341" s="3">
        <v>43896</v>
      </c>
      <c r="I6341" s="4">
        <v>0.9868055555555556</v>
      </c>
    </row>
    <row r="6342" spans="1:9">
      <c r="A6342" s="2">
        <v>1.2360743298274299E+18</v>
      </c>
      <c r="B6342" s="2" t="s">
        <v>38864</v>
      </c>
      <c r="C6342" s="15">
        <v>43896.986805555556</v>
      </c>
      <c r="D6342" s="2" t="s">
        <v>38863</v>
      </c>
      <c r="E6342" s="2">
        <v>3454</v>
      </c>
      <c r="F6342" s="2">
        <v>38</v>
      </c>
      <c r="H6342" s="3">
        <v>43896</v>
      </c>
      <c r="I6342" s="4">
        <v>0.9868055555555556</v>
      </c>
    </row>
    <row r="6343" spans="1:9">
      <c r="A6343" s="2">
        <v>1.2360743292318001E+18</v>
      </c>
      <c r="B6343" s="2" t="s">
        <v>38862</v>
      </c>
      <c r="C6343" s="15">
        <v>43896.986793981479</v>
      </c>
      <c r="D6343" s="2" t="s">
        <v>1629</v>
      </c>
      <c r="E6343" s="2">
        <v>41065</v>
      </c>
      <c r="F6343" s="2">
        <v>1429</v>
      </c>
      <c r="G6343" s="2" t="s">
        <v>11725</v>
      </c>
      <c r="H6343" s="3">
        <v>43896</v>
      </c>
      <c r="I6343" s="4">
        <v>0.98679398148148145</v>
      </c>
    </row>
    <row r="6344" spans="1:9">
      <c r="A6344" s="2">
        <v>1.2360743290178401E+18</v>
      </c>
      <c r="B6344" s="2" t="s">
        <v>38861</v>
      </c>
      <c r="C6344" s="15">
        <v>43896.986793981479</v>
      </c>
      <c r="D6344" s="2" t="s">
        <v>1553</v>
      </c>
      <c r="E6344" s="2">
        <v>311</v>
      </c>
      <c r="F6344" s="2">
        <v>1370</v>
      </c>
      <c r="G6344" s="2" t="s">
        <v>38860</v>
      </c>
      <c r="H6344" s="3">
        <v>43896</v>
      </c>
      <c r="I6344" s="4">
        <v>0.98679398148148145</v>
      </c>
    </row>
    <row r="6345" spans="1:9">
      <c r="A6345" s="2">
        <v>1.2360743290010701E+18</v>
      </c>
      <c r="B6345" s="2" t="s">
        <v>38859</v>
      </c>
      <c r="C6345" s="15">
        <v>43896.986793981479</v>
      </c>
      <c r="D6345" s="2" t="s">
        <v>38858</v>
      </c>
      <c r="E6345" s="2">
        <v>1628</v>
      </c>
      <c r="F6345" s="2">
        <v>0</v>
      </c>
      <c r="G6345" s="2" t="s">
        <v>38857</v>
      </c>
      <c r="H6345" s="3">
        <v>43896</v>
      </c>
      <c r="I6345" s="4">
        <v>0.98679398148148145</v>
      </c>
    </row>
    <row r="6346" spans="1:9">
      <c r="A6346" s="2">
        <v>1.2360743286487501E+18</v>
      </c>
      <c r="B6346" s="2" t="s">
        <v>38856</v>
      </c>
      <c r="C6346" s="15">
        <v>43896.986793981479</v>
      </c>
      <c r="D6346" s="2" t="s">
        <v>1163</v>
      </c>
      <c r="E6346" s="2">
        <v>206</v>
      </c>
      <c r="F6346" s="2">
        <v>12547</v>
      </c>
      <c r="G6346" s="2" t="s">
        <v>3096</v>
      </c>
      <c r="H6346" s="3">
        <v>43896</v>
      </c>
      <c r="I6346" s="4">
        <v>0.98679398148148145</v>
      </c>
    </row>
    <row r="6347" spans="1:9">
      <c r="A6347" s="2">
        <v>1.23607432851039E+18</v>
      </c>
      <c r="B6347" s="2" t="s">
        <v>38855</v>
      </c>
      <c r="C6347" s="15">
        <v>43896.986793981479</v>
      </c>
      <c r="D6347" s="2" t="s">
        <v>1481</v>
      </c>
      <c r="E6347" s="2">
        <v>14960</v>
      </c>
      <c r="F6347" s="2">
        <v>8834</v>
      </c>
      <c r="G6347" s="2" t="s">
        <v>38854</v>
      </c>
      <c r="H6347" s="3">
        <v>43896</v>
      </c>
      <c r="I6347" s="4">
        <v>0.98679398148148145</v>
      </c>
    </row>
    <row r="6348" spans="1:9">
      <c r="A6348" s="2">
        <v>1.23607432841791E+18</v>
      </c>
      <c r="B6348" s="2" t="s">
        <v>38853</v>
      </c>
      <c r="C6348" s="15">
        <v>43896.986793981479</v>
      </c>
      <c r="D6348" s="2" t="s">
        <v>38852</v>
      </c>
      <c r="E6348" s="2">
        <v>7808</v>
      </c>
      <c r="F6348" s="2">
        <v>1</v>
      </c>
      <c r="G6348" s="2" t="s">
        <v>38851</v>
      </c>
      <c r="H6348" s="3">
        <v>43896</v>
      </c>
      <c r="I6348" s="4">
        <v>0.98679398148148145</v>
      </c>
    </row>
    <row r="6349" spans="1:9">
      <c r="A6349" s="2">
        <v>1.23607432762961E+18</v>
      </c>
      <c r="B6349" s="2" t="s">
        <v>38850</v>
      </c>
      <c r="C6349" s="15">
        <v>43896.986793981479</v>
      </c>
      <c r="D6349" s="2" t="s">
        <v>1481</v>
      </c>
      <c r="E6349" s="2">
        <v>11480</v>
      </c>
      <c r="F6349" s="2">
        <v>8834</v>
      </c>
      <c r="G6349" s="2" t="s">
        <v>38849</v>
      </c>
      <c r="H6349" s="3">
        <v>43896</v>
      </c>
      <c r="I6349" s="4">
        <v>0.98679398148148145</v>
      </c>
    </row>
    <row r="6350" spans="1:9">
      <c r="A6350" s="2">
        <v>1.2360743275454799E+18</v>
      </c>
      <c r="B6350" s="2" t="s">
        <v>33204</v>
      </c>
      <c r="C6350" s="15">
        <v>43896.986793981479</v>
      </c>
      <c r="D6350" s="2" t="s">
        <v>38848</v>
      </c>
      <c r="E6350" s="2">
        <v>403155</v>
      </c>
      <c r="F6350" s="2">
        <v>163</v>
      </c>
      <c r="G6350" s="2" t="s">
        <v>33202</v>
      </c>
      <c r="H6350" s="3">
        <v>43896</v>
      </c>
      <c r="I6350" s="4">
        <v>0.98679398148148145</v>
      </c>
    </row>
    <row r="6351" spans="1:9">
      <c r="A6351" s="2">
        <v>1.23607432751198E+18</v>
      </c>
      <c r="B6351" s="2" t="s">
        <v>38847</v>
      </c>
      <c r="C6351" s="15">
        <v>43896.986793981479</v>
      </c>
      <c r="D6351" s="2" t="s">
        <v>33794</v>
      </c>
      <c r="E6351" s="2">
        <v>1</v>
      </c>
      <c r="F6351" s="2">
        <v>237</v>
      </c>
      <c r="H6351" s="3">
        <v>43896</v>
      </c>
      <c r="I6351" s="4">
        <v>0.98679398148148145</v>
      </c>
    </row>
    <row r="6352" spans="1:9">
      <c r="A6352" s="2">
        <v>1.2360743274491699E+18</v>
      </c>
      <c r="B6352" s="2" t="s">
        <v>38846</v>
      </c>
      <c r="C6352" s="15">
        <v>43896.986793981479</v>
      </c>
      <c r="D6352" s="2" t="s">
        <v>1476</v>
      </c>
      <c r="E6352" s="2">
        <v>9613</v>
      </c>
      <c r="F6352" s="2">
        <v>5674</v>
      </c>
      <c r="G6352" s="2" t="s">
        <v>38845</v>
      </c>
      <c r="H6352" s="3">
        <v>43896</v>
      </c>
      <c r="I6352" s="4">
        <v>0.98679398148148145</v>
      </c>
    </row>
    <row r="6353" spans="1:9">
      <c r="A6353" s="2">
        <v>1.2360743272017201E+18</v>
      </c>
      <c r="B6353" s="2" t="s">
        <v>38844</v>
      </c>
      <c r="C6353" s="15">
        <v>43896.986793981479</v>
      </c>
      <c r="D6353" s="2" t="s">
        <v>1243</v>
      </c>
      <c r="E6353" s="2">
        <v>7963</v>
      </c>
      <c r="F6353" s="2">
        <v>29317</v>
      </c>
      <c r="G6353" s="2" t="s">
        <v>7829</v>
      </c>
      <c r="H6353" s="3">
        <v>43896</v>
      </c>
      <c r="I6353" s="4">
        <v>0.98679398148148145</v>
      </c>
    </row>
    <row r="6354" spans="1:9">
      <c r="A6354" s="2">
        <v>1.2360743271472399E+18</v>
      </c>
      <c r="B6354" s="2" t="s">
        <v>38843</v>
      </c>
      <c r="C6354" s="15">
        <v>43896.986793981479</v>
      </c>
      <c r="D6354" s="2" t="s">
        <v>1510</v>
      </c>
      <c r="E6354" s="2">
        <v>38498</v>
      </c>
      <c r="F6354" s="2">
        <v>73322</v>
      </c>
      <c r="G6354" s="2" t="s">
        <v>38842</v>
      </c>
      <c r="H6354" s="3">
        <v>43896</v>
      </c>
      <c r="I6354" s="4">
        <v>0.98679398148148145</v>
      </c>
    </row>
    <row r="6355" spans="1:9">
      <c r="A6355" s="2">
        <v>1.23607432528077E+18</v>
      </c>
      <c r="B6355" s="2" t="s">
        <v>38841</v>
      </c>
      <c r="C6355" s="15">
        <v>43896.98678240741</v>
      </c>
      <c r="D6355" s="2" t="s">
        <v>1457</v>
      </c>
      <c r="E6355" s="2">
        <v>51852</v>
      </c>
      <c r="F6355" s="2">
        <v>6248</v>
      </c>
      <c r="H6355" s="3">
        <v>43896</v>
      </c>
      <c r="I6355" s="4">
        <v>0.9867824074074073</v>
      </c>
    </row>
    <row r="6356" spans="1:9">
      <c r="A6356" s="2">
        <v>1.2360743252178601E+18</v>
      </c>
      <c r="B6356" s="2" t="s">
        <v>38840</v>
      </c>
      <c r="C6356" s="15">
        <v>43896.98678240741</v>
      </c>
      <c r="D6356" s="2" t="s">
        <v>1481</v>
      </c>
      <c r="E6356" s="2">
        <v>111245</v>
      </c>
      <c r="F6356" s="2">
        <v>8834</v>
      </c>
      <c r="G6356" s="2" t="s">
        <v>38839</v>
      </c>
      <c r="H6356" s="3">
        <v>43896</v>
      </c>
      <c r="I6356" s="4">
        <v>0.9867824074074073</v>
      </c>
    </row>
    <row r="6357" spans="1:9">
      <c r="A6357" s="2">
        <v>1.2360743247858401E+18</v>
      </c>
      <c r="B6357" s="2" t="s">
        <v>38838</v>
      </c>
      <c r="C6357" s="15">
        <v>43896.98678240741</v>
      </c>
      <c r="D6357" s="2" t="s">
        <v>1457</v>
      </c>
      <c r="E6357" s="2">
        <v>22869</v>
      </c>
      <c r="F6357" s="2">
        <v>6248</v>
      </c>
      <c r="G6357" s="2" t="s">
        <v>11410</v>
      </c>
      <c r="H6357" s="3">
        <v>43896</v>
      </c>
      <c r="I6357" s="4">
        <v>0.9867824074074073</v>
      </c>
    </row>
    <row r="6358" spans="1:9">
      <c r="A6358" s="2">
        <v>1.2360743236365599E+18</v>
      </c>
      <c r="B6358" s="2" t="s">
        <v>38837</v>
      </c>
      <c r="C6358" s="15">
        <v>43896.98678240741</v>
      </c>
      <c r="D6358" s="2" t="s">
        <v>38836</v>
      </c>
      <c r="E6358" s="2">
        <v>1484</v>
      </c>
      <c r="F6358" s="2">
        <v>0</v>
      </c>
      <c r="G6358" s="2" t="s">
        <v>2535</v>
      </c>
      <c r="H6358" s="3">
        <v>43896</v>
      </c>
      <c r="I6358" s="4">
        <v>0.9867824074074073</v>
      </c>
    </row>
    <row r="6359" spans="1:9">
      <c r="A6359" s="2">
        <v>1.2360743234897999E+18</v>
      </c>
      <c r="B6359" s="2" t="s">
        <v>38835</v>
      </c>
      <c r="C6359" s="15">
        <v>43896.98678240741</v>
      </c>
      <c r="D6359" s="2" t="s">
        <v>1576</v>
      </c>
      <c r="E6359" s="2">
        <v>116108</v>
      </c>
      <c r="F6359" s="2">
        <v>547</v>
      </c>
      <c r="G6359" s="2" t="s">
        <v>38834</v>
      </c>
      <c r="H6359" s="3">
        <v>43896</v>
      </c>
      <c r="I6359" s="4">
        <v>0.9867824074074073</v>
      </c>
    </row>
    <row r="6360" spans="1:9">
      <c r="A6360" s="2">
        <v>1.2360743233807601E+18</v>
      </c>
      <c r="B6360" s="2" t="s">
        <v>38833</v>
      </c>
      <c r="C6360" s="15">
        <v>43896.98678240741</v>
      </c>
      <c r="D6360" s="2" t="s">
        <v>38832</v>
      </c>
      <c r="E6360" s="2">
        <v>23208</v>
      </c>
      <c r="F6360" s="2">
        <v>200</v>
      </c>
      <c r="H6360" s="3">
        <v>43896</v>
      </c>
      <c r="I6360" s="4">
        <v>0.9867824074074073</v>
      </c>
    </row>
    <row r="6361" spans="1:9">
      <c r="A6361" s="2">
        <v>1.2360743230491899E+18</v>
      </c>
      <c r="B6361" s="2" t="s">
        <v>38831</v>
      </c>
      <c r="C6361" s="15">
        <v>43896.98678240741</v>
      </c>
      <c r="D6361" s="2" t="s">
        <v>1481</v>
      </c>
      <c r="E6361" s="2">
        <v>11519</v>
      </c>
      <c r="F6361" s="2">
        <v>8834</v>
      </c>
      <c r="G6361" s="2" t="s">
        <v>2666</v>
      </c>
      <c r="H6361" s="3">
        <v>43896</v>
      </c>
      <c r="I6361" s="4">
        <v>0.9867824074074073</v>
      </c>
    </row>
    <row r="6362" spans="1:9">
      <c r="A6362" s="2">
        <v>1.2360743226550799E+18</v>
      </c>
      <c r="B6362" s="2" t="s">
        <v>38830</v>
      </c>
      <c r="C6362" s="15">
        <v>43896.98678240741</v>
      </c>
      <c r="D6362" s="2" t="s">
        <v>38829</v>
      </c>
      <c r="E6362" s="2">
        <v>618</v>
      </c>
      <c r="F6362" s="2">
        <v>0</v>
      </c>
      <c r="H6362" s="3">
        <v>43896</v>
      </c>
      <c r="I6362" s="4">
        <v>0.9867824074074073</v>
      </c>
    </row>
    <row r="6363" spans="1:9">
      <c r="A6363" s="2">
        <v>1.2360743221014799E+18</v>
      </c>
      <c r="B6363" s="2" t="s">
        <v>38828</v>
      </c>
      <c r="C6363" s="15">
        <v>43896.98678240741</v>
      </c>
      <c r="D6363" s="2" t="s">
        <v>1553</v>
      </c>
      <c r="E6363" s="2">
        <v>14469</v>
      </c>
      <c r="F6363" s="2">
        <v>1370</v>
      </c>
      <c r="H6363" s="3">
        <v>43896</v>
      </c>
      <c r="I6363" s="4">
        <v>0.9867824074074073</v>
      </c>
    </row>
    <row r="6364" spans="1:9">
      <c r="A6364" s="2">
        <v>1.2360743214637901E+18</v>
      </c>
      <c r="B6364" s="2" t="s">
        <v>38827</v>
      </c>
      <c r="C6364" s="15">
        <v>43896.98678240741</v>
      </c>
      <c r="D6364" s="2" t="s">
        <v>1481</v>
      </c>
      <c r="E6364" s="2">
        <v>12822</v>
      </c>
      <c r="F6364" s="2">
        <v>8834</v>
      </c>
      <c r="G6364" s="2" t="s">
        <v>38826</v>
      </c>
      <c r="H6364" s="3">
        <v>43896</v>
      </c>
      <c r="I6364" s="4">
        <v>0.9867824074074073</v>
      </c>
    </row>
    <row r="6365" spans="1:9">
      <c r="A6365" s="2">
        <v>1.2360743211114601E+18</v>
      </c>
      <c r="B6365" s="2" t="s">
        <v>38825</v>
      </c>
      <c r="C6365" s="15">
        <v>43896.986770833333</v>
      </c>
      <c r="D6365" s="2" t="s">
        <v>1510</v>
      </c>
      <c r="E6365" s="2">
        <v>22929</v>
      </c>
      <c r="F6365" s="2">
        <v>73322</v>
      </c>
      <c r="G6365" s="2" t="s">
        <v>2679</v>
      </c>
      <c r="H6365" s="3">
        <v>43896</v>
      </c>
      <c r="I6365" s="4">
        <v>0.98677083333333337</v>
      </c>
    </row>
    <row r="6366" spans="1:9">
      <c r="A6366" s="2">
        <v>1.2360743209522601E+18</v>
      </c>
      <c r="B6366" s="2" t="s">
        <v>38824</v>
      </c>
      <c r="C6366" s="15">
        <v>43896.986770833333</v>
      </c>
      <c r="D6366" s="2" t="s">
        <v>36205</v>
      </c>
      <c r="E6366" s="2">
        <v>60475</v>
      </c>
      <c r="F6366" s="2">
        <v>599</v>
      </c>
      <c r="G6366" s="2" t="s">
        <v>38823</v>
      </c>
      <c r="H6366" s="3">
        <v>43896</v>
      </c>
      <c r="I6366" s="4">
        <v>0.98677083333333337</v>
      </c>
    </row>
    <row r="6367" spans="1:9">
      <c r="A6367" s="2">
        <v>1.2360743203943601E+18</v>
      </c>
      <c r="B6367" s="2" t="s">
        <v>35607</v>
      </c>
      <c r="C6367" s="15">
        <v>43896.986770833333</v>
      </c>
      <c r="D6367" s="2" t="s">
        <v>36015</v>
      </c>
      <c r="E6367" s="2">
        <v>53156</v>
      </c>
      <c r="F6367" s="2">
        <v>75</v>
      </c>
      <c r="H6367" s="3">
        <v>43896</v>
      </c>
      <c r="I6367" s="4">
        <v>0.98677083333333337</v>
      </c>
    </row>
    <row r="6368" spans="1:9">
      <c r="A6368" s="2">
        <v>1.23607432000417E+18</v>
      </c>
      <c r="B6368" s="2" t="s">
        <v>38822</v>
      </c>
      <c r="C6368" s="15">
        <v>43896.986770833333</v>
      </c>
      <c r="D6368" s="2" t="s">
        <v>38821</v>
      </c>
      <c r="E6368" s="2">
        <v>3481</v>
      </c>
      <c r="F6368" s="2">
        <v>0</v>
      </c>
      <c r="G6368" s="2" t="s">
        <v>3415</v>
      </c>
      <c r="H6368" s="3">
        <v>43896</v>
      </c>
      <c r="I6368" s="4">
        <v>0.98677083333333337</v>
      </c>
    </row>
    <row r="6369" spans="1:9">
      <c r="A6369" s="2">
        <v>1.23607431877938E+18</v>
      </c>
      <c r="B6369" s="2" t="s">
        <v>38820</v>
      </c>
      <c r="C6369" s="15">
        <v>43896.986770833333</v>
      </c>
      <c r="D6369" s="2" t="s">
        <v>38819</v>
      </c>
      <c r="E6369" s="2">
        <v>2692</v>
      </c>
      <c r="F6369" s="2">
        <v>337</v>
      </c>
      <c r="H6369" s="3">
        <v>43896</v>
      </c>
      <c r="I6369" s="4">
        <v>0.98677083333333337</v>
      </c>
    </row>
    <row r="6370" spans="1:9">
      <c r="A6370" s="2">
        <v>1.23607431857411E+18</v>
      </c>
      <c r="B6370" s="2" t="s">
        <v>38818</v>
      </c>
      <c r="C6370" s="15">
        <v>43896.986770833333</v>
      </c>
      <c r="D6370" s="2" t="s">
        <v>1476</v>
      </c>
      <c r="E6370" s="2">
        <v>9559</v>
      </c>
      <c r="F6370" s="2">
        <v>5674</v>
      </c>
      <c r="H6370" s="3">
        <v>43896</v>
      </c>
      <c r="I6370" s="4">
        <v>0.98677083333333337</v>
      </c>
    </row>
    <row r="6371" spans="1:9">
      <c r="A6371" s="2">
        <v>1.2360743174918999E+18</v>
      </c>
      <c r="B6371" s="2" t="s">
        <v>34699</v>
      </c>
      <c r="C6371" s="15">
        <v>43896.986770833333</v>
      </c>
      <c r="D6371" s="2" t="s">
        <v>38817</v>
      </c>
      <c r="E6371" s="2">
        <v>19794</v>
      </c>
      <c r="F6371" s="2">
        <v>53</v>
      </c>
      <c r="G6371" s="2" t="s">
        <v>34698</v>
      </c>
      <c r="H6371" s="3">
        <v>43896</v>
      </c>
      <c r="I6371" s="4">
        <v>0.98677083333333337</v>
      </c>
    </row>
    <row r="6372" spans="1:9">
      <c r="A6372" s="2">
        <v>1.2360743170219899E+18</v>
      </c>
      <c r="B6372" s="2" t="s">
        <v>38816</v>
      </c>
      <c r="C6372" s="15">
        <v>43896.986759259256</v>
      </c>
      <c r="D6372" s="2" t="s">
        <v>37772</v>
      </c>
      <c r="E6372" s="2">
        <v>5545</v>
      </c>
      <c r="F6372" s="2">
        <v>91</v>
      </c>
      <c r="G6372" s="2" t="s">
        <v>38815</v>
      </c>
      <c r="H6372" s="3">
        <v>43896</v>
      </c>
      <c r="I6372" s="4">
        <v>0.98675925925925922</v>
      </c>
    </row>
    <row r="6373" spans="1:9">
      <c r="A6373" s="2">
        <v>1.2360743166824599E+18</v>
      </c>
      <c r="B6373" s="2" t="s">
        <v>38814</v>
      </c>
      <c r="C6373" s="15">
        <v>43896.986759259256</v>
      </c>
      <c r="D6373" s="2" t="s">
        <v>1243</v>
      </c>
      <c r="E6373" s="2">
        <v>4673</v>
      </c>
      <c r="F6373" s="2">
        <v>29317</v>
      </c>
      <c r="H6373" s="3">
        <v>43896</v>
      </c>
      <c r="I6373" s="4">
        <v>0.98675925925925922</v>
      </c>
    </row>
    <row r="6374" spans="1:9">
      <c r="A6374" s="2">
        <v>1.2360743117624801E+18</v>
      </c>
      <c r="B6374" s="2" t="s">
        <v>38813</v>
      </c>
      <c r="C6374" s="15">
        <v>43896.986747685187</v>
      </c>
      <c r="D6374" s="2" t="s">
        <v>1476</v>
      </c>
      <c r="E6374" s="2">
        <v>2657</v>
      </c>
      <c r="F6374" s="2">
        <v>5674</v>
      </c>
      <c r="H6374" s="3">
        <v>43896</v>
      </c>
      <c r="I6374" s="4">
        <v>0.98674768518518519</v>
      </c>
    </row>
    <row r="6375" spans="1:9">
      <c r="A6375" s="2">
        <v>1.2360743095226801E+18</v>
      </c>
      <c r="B6375" s="2" t="s">
        <v>38812</v>
      </c>
      <c r="C6375" s="15">
        <v>43896.986747685187</v>
      </c>
      <c r="D6375" s="2" t="s">
        <v>1452</v>
      </c>
      <c r="E6375" s="2">
        <v>26485</v>
      </c>
      <c r="F6375" s="2">
        <v>6310</v>
      </c>
      <c r="G6375" s="2" t="s">
        <v>3295</v>
      </c>
      <c r="H6375" s="3">
        <v>43896</v>
      </c>
      <c r="I6375" s="4">
        <v>0.98674768518518519</v>
      </c>
    </row>
    <row r="6376" spans="1:9">
      <c r="A6376" s="2">
        <v>1.23607430944722E+18</v>
      </c>
      <c r="B6376" s="2" t="s">
        <v>38811</v>
      </c>
      <c r="C6376" s="15">
        <v>43896.986747685187</v>
      </c>
      <c r="D6376" s="2" t="s">
        <v>33367</v>
      </c>
      <c r="E6376" s="2">
        <v>117931</v>
      </c>
      <c r="F6376" s="2">
        <v>116</v>
      </c>
      <c r="H6376" s="3">
        <v>43896</v>
      </c>
      <c r="I6376" s="4">
        <v>0.98674768518518519</v>
      </c>
    </row>
    <row r="6377" spans="1:9">
      <c r="A6377" s="2">
        <v>1.23607430907389E+18</v>
      </c>
      <c r="B6377" s="2" t="s">
        <v>38810</v>
      </c>
      <c r="C6377" s="15">
        <v>43896.986747685187</v>
      </c>
      <c r="D6377" s="2" t="s">
        <v>35687</v>
      </c>
      <c r="E6377" s="2">
        <v>10594</v>
      </c>
      <c r="F6377" s="2">
        <v>36</v>
      </c>
      <c r="G6377" s="2" t="s">
        <v>7844</v>
      </c>
      <c r="H6377" s="3">
        <v>43896</v>
      </c>
      <c r="I6377" s="4">
        <v>0.98674768518518519</v>
      </c>
    </row>
    <row r="6378" spans="1:9">
      <c r="A6378" s="2">
        <v>1.23607430828547E+18</v>
      </c>
      <c r="B6378" s="2" t="s">
        <v>38809</v>
      </c>
      <c r="C6378" s="15">
        <v>43896.98673611111</v>
      </c>
      <c r="D6378" s="2" t="s">
        <v>38808</v>
      </c>
      <c r="E6378" s="2">
        <v>876</v>
      </c>
      <c r="F6378" s="2">
        <v>29</v>
      </c>
      <c r="G6378" s="2" t="s">
        <v>38807</v>
      </c>
      <c r="H6378" s="3">
        <v>43896</v>
      </c>
      <c r="I6378" s="4">
        <v>0.98673611111111104</v>
      </c>
    </row>
    <row r="6379" spans="1:9">
      <c r="A6379" s="2">
        <v>1.23607430822669E+18</v>
      </c>
      <c r="B6379" s="2" t="s">
        <v>38806</v>
      </c>
      <c r="C6379" s="15">
        <v>43896.98673611111</v>
      </c>
      <c r="D6379" s="2" t="s">
        <v>1481</v>
      </c>
      <c r="E6379" s="2">
        <v>8191</v>
      </c>
      <c r="F6379" s="2">
        <v>8834</v>
      </c>
      <c r="G6379" s="2" t="s">
        <v>5499</v>
      </c>
      <c r="H6379" s="3">
        <v>43896</v>
      </c>
      <c r="I6379" s="4">
        <v>0.98673611111111104</v>
      </c>
    </row>
    <row r="6380" spans="1:9">
      <c r="A6380" s="2">
        <v>1.2360743079666801E+18</v>
      </c>
      <c r="B6380" s="2" t="s">
        <v>34833</v>
      </c>
      <c r="C6380" s="15">
        <v>43896.98673611111</v>
      </c>
      <c r="D6380" s="2" t="s">
        <v>34188</v>
      </c>
      <c r="E6380" s="2">
        <v>410265</v>
      </c>
      <c r="F6380" s="2">
        <v>415</v>
      </c>
      <c r="G6380" s="2" t="s">
        <v>34832</v>
      </c>
      <c r="H6380" s="3">
        <v>43896</v>
      </c>
      <c r="I6380" s="4">
        <v>0.98673611111111104</v>
      </c>
    </row>
    <row r="6381" spans="1:9">
      <c r="A6381" s="2">
        <v>1.2360743077861299E+18</v>
      </c>
      <c r="B6381" s="2" t="s">
        <v>38805</v>
      </c>
      <c r="C6381" s="15">
        <v>43896.98673611111</v>
      </c>
      <c r="D6381" s="2" t="s">
        <v>36049</v>
      </c>
      <c r="E6381" s="2">
        <v>146429</v>
      </c>
      <c r="F6381" s="2">
        <v>29</v>
      </c>
      <c r="G6381" s="2" t="s">
        <v>2891</v>
      </c>
      <c r="H6381" s="3">
        <v>43896</v>
      </c>
      <c r="I6381" s="4">
        <v>0.98673611111111104</v>
      </c>
    </row>
    <row r="6382" spans="1:9">
      <c r="A6382" s="2">
        <v>1.23607430763953E+18</v>
      </c>
      <c r="B6382" s="2" t="s">
        <v>38804</v>
      </c>
      <c r="C6382" s="15">
        <v>43896.98673611111</v>
      </c>
      <c r="D6382" s="2" t="s">
        <v>38803</v>
      </c>
      <c r="E6382" s="2">
        <v>1017</v>
      </c>
      <c r="F6382" s="2">
        <v>10</v>
      </c>
      <c r="H6382" s="3">
        <v>43896</v>
      </c>
      <c r="I6382" s="4">
        <v>0.98673611111111104</v>
      </c>
    </row>
    <row r="6383" spans="1:9">
      <c r="A6383" s="2">
        <v>1.23607430658671E+18</v>
      </c>
      <c r="B6383" s="2" t="s">
        <v>38802</v>
      </c>
      <c r="C6383" s="15">
        <v>43896.98673611111</v>
      </c>
      <c r="D6383" s="2" t="s">
        <v>33377</v>
      </c>
      <c r="E6383" s="2">
        <v>43409</v>
      </c>
      <c r="F6383" s="2">
        <v>36</v>
      </c>
      <c r="G6383" s="2" t="s">
        <v>38801</v>
      </c>
      <c r="H6383" s="3">
        <v>43896</v>
      </c>
      <c r="I6383" s="4">
        <v>0.98673611111111104</v>
      </c>
    </row>
    <row r="6384" spans="1:9">
      <c r="A6384" s="2">
        <v>1.2360743065574001E+18</v>
      </c>
      <c r="B6384" s="2" t="s">
        <v>38800</v>
      </c>
      <c r="C6384" s="15">
        <v>43896.98673611111</v>
      </c>
      <c r="D6384" s="2" t="s">
        <v>38799</v>
      </c>
      <c r="E6384" s="2">
        <v>17940</v>
      </c>
      <c r="F6384" s="2">
        <v>0</v>
      </c>
      <c r="G6384" s="2" t="s">
        <v>38798</v>
      </c>
      <c r="H6384" s="3">
        <v>43896</v>
      </c>
      <c r="I6384" s="4">
        <v>0.98673611111111104</v>
      </c>
    </row>
    <row r="6385" spans="1:9">
      <c r="A6385" s="2">
        <v>1.2360743064567301E+18</v>
      </c>
      <c r="B6385" s="2" t="s">
        <v>38797</v>
      </c>
      <c r="C6385" s="15">
        <v>43896.98673611111</v>
      </c>
      <c r="D6385" s="2" t="s">
        <v>38796</v>
      </c>
      <c r="E6385" s="2">
        <v>2644</v>
      </c>
      <c r="F6385" s="2">
        <v>2</v>
      </c>
      <c r="G6385" s="2" t="s">
        <v>9715</v>
      </c>
      <c r="H6385" s="3">
        <v>43896</v>
      </c>
      <c r="I6385" s="4">
        <v>0.98673611111111104</v>
      </c>
    </row>
    <row r="6386" spans="1:9">
      <c r="A6386" s="2">
        <v>1.2360743064399501E+18</v>
      </c>
      <c r="B6386" s="2" t="s">
        <v>38795</v>
      </c>
      <c r="C6386" s="15">
        <v>43896.98673611111</v>
      </c>
      <c r="D6386" s="2" t="s">
        <v>1471</v>
      </c>
      <c r="E6386" s="2">
        <v>52986</v>
      </c>
      <c r="F6386" s="2">
        <v>53689</v>
      </c>
      <c r="G6386" s="2" t="s">
        <v>38794</v>
      </c>
      <c r="H6386" s="3">
        <v>43896</v>
      </c>
      <c r="I6386" s="4">
        <v>0.98673611111111104</v>
      </c>
    </row>
    <row r="6387" spans="1:9">
      <c r="A6387" s="2">
        <v>1.2360743061379599E+18</v>
      </c>
      <c r="B6387" s="2" t="s">
        <v>38793</v>
      </c>
      <c r="C6387" s="15">
        <v>43896.98673611111</v>
      </c>
      <c r="D6387" s="2" t="s">
        <v>38792</v>
      </c>
      <c r="E6387" s="2">
        <v>4244</v>
      </c>
      <c r="F6387" s="2">
        <v>5</v>
      </c>
      <c r="H6387" s="3">
        <v>43896</v>
      </c>
      <c r="I6387" s="4">
        <v>0.98673611111111104</v>
      </c>
    </row>
    <row r="6388" spans="1:9">
      <c r="A6388" s="2">
        <v>1.2360743057392901E+18</v>
      </c>
      <c r="B6388" s="2" t="s">
        <v>38791</v>
      </c>
      <c r="C6388" s="15">
        <v>43896.98673611111</v>
      </c>
      <c r="D6388" s="2" t="s">
        <v>1476</v>
      </c>
      <c r="E6388" s="2">
        <v>351730</v>
      </c>
      <c r="F6388" s="2">
        <v>5674</v>
      </c>
      <c r="G6388" s="2" t="s">
        <v>38790</v>
      </c>
      <c r="H6388" s="3">
        <v>43896</v>
      </c>
      <c r="I6388" s="4">
        <v>0.98673611111111104</v>
      </c>
    </row>
    <row r="6389" spans="1:9">
      <c r="A6389" s="2">
        <v>1.2360743033110001E+18</v>
      </c>
      <c r="B6389" s="2" t="s">
        <v>38789</v>
      </c>
      <c r="C6389" s="15">
        <v>43896.986724537041</v>
      </c>
      <c r="D6389" s="2" t="s">
        <v>38788</v>
      </c>
      <c r="E6389" s="2">
        <v>269751</v>
      </c>
      <c r="F6389" s="2">
        <v>2</v>
      </c>
      <c r="G6389" s="2" t="s">
        <v>38787</v>
      </c>
      <c r="H6389" s="3">
        <v>43896</v>
      </c>
      <c r="I6389" s="4">
        <v>0.98672453703703711</v>
      </c>
    </row>
    <row r="6390" spans="1:9">
      <c r="A6390" s="2">
        <v>1.2360743017757399E+18</v>
      </c>
      <c r="B6390" s="2" t="s">
        <v>35804</v>
      </c>
      <c r="C6390" s="15">
        <v>43896.986724537041</v>
      </c>
      <c r="D6390" s="2" t="s">
        <v>34639</v>
      </c>
      <c r="E6390" s="2">
        <v>4421</v>
      </c>
      <c r="F6390" s="2">
        <v>56</v>
      </c>
      <c r="H6390" s="3">
        <v>43896</v>
      </c>
      <c r="I6390" s="4">
        <v>0.98672453703703711</v>
      </c>
    </row>
    <row r="6391" spans="1:9">
      <c r="A6391" s="2">
        <v>1.2360743013312901E+18</v>
      </c>
      <c r="B6391" s="2" t="s">
        <v>38786</v>
      </c>
      <c r="C6391" s="15">
        <v>43896.986724537041</v>
      </c>
      <c r="D6391" s="2" t="s">
        <v>33829</v>
      </c>
      <c r="E6391" s="2">
        <v>709</v>
      </c>
      <c r="F6391" s="2">
        <v>965</v>
      </c>
      <c r="G6391" s="2" t="s">
        <v>6894</v>
      </c>
      <c r="H6391" s="3">
        <v>43896</v>
      </c>
      <c r="I6391" s="4">
        <v>0.98672453703703711</v>
      </c>
    </row>
    <row r="6392" spans="1:9">
      <c r="A6392" s="2">
        <v>1.2360742995989601E+18</v>
      </c>
      <c r="B6392" s="2" t="s">
        <v>38785</v>
      </c>
      <c r="C6392" s="15">
        <v>43896.986712962964</v>
      </c>
      <c r="D6392" s="2" t="s">
        <v>1481</v>
      </c>
      <c r="E6392" s="2">
        <v>347</v>
      </c>
      <c r="F6392" s="2">
        <v>8834</v>
      </c>
      <c r="G6392" s="2" t="s">
        <v>5788</v>
      </c>
      <c r="H6392" s="3">
        <v>43896</v>
      </c>
      <c r="I6392" s="4">
        <v>0.98671296296296296</v>
      </c>
    </row>
    <row r="6393" spans="1:9">
      <c r="A6393" s="2">
        <v>1.2360742992255501E+18</v>
      </c>
      <c r="B6393" s="2" t="s">
        <v>38784</v>
      </c>
      <c r="C6393" s="15">
        <v>43896.986712962964</v>
      </c>
      <c r="D6393" s="2" t="s">
        <v>38783</v>
      </c>
      <c r="E6393" s="2">
        <v>6053</v>
      </c>
      <c r="F6393" s="2">
        <v>0</v>
      </c>
      <c r="G6393" s="2" t="s">
        <v>2453</v>
      </c>
      <c r="H6393" s="3">
        <v>43896</v>
      </c>
      <c r="I6393" s="4">
        <v>0.98671296296296296</v>
      </c>
    </row>
    <row r="6394" spans="1:9">
      <c r="A6394" s="2">
        <v>1.2360742991249999E+18</v>
      </c>
      <c r="B6394" s="2" t="s">
        <v>38782</v>
      </c>
      <c r="C6394" s="15">
        <v>43896.986712962964</v>
      </c>
      <c r="D6394" s="2" t="s">
        <v>1476</v>
      </c>
      <c r="E6394" s="2">
        <v>6777</v>
      </c>
      <c r="F6394" s="2">
        <v>5674</v>
      </c>
      <c r="H6394" s="3">
        <v>43896</v>
      </c>
      <c r="I6394" s="4">
        <v>0.98671296296296296</v>
      </c>
    </row>
    <row r="6395" spans="1:9">
      <c r="A6395" s="2">
        <v>1.23607429654561E+18</v>
      </c>
      <c r="B6395" s="2" t="s">
        <v>38781</v>
      </c>
      <c r="C6395" s="15">
        <v>43896.986712962964</v>
      </c>
      <c r="D6395" s="2" t="s">
        <v>35477</v>
      </c>
      <c r="E6395" s="2">
        <v>18912</v>
      </c>
      <c r="F6395" s="2">
        <v>35</v>
      </c>
      <c r="G6395" s="2" t="s">
        <v>38780</v>
      </c>
      <c r="H6395" s="3">
        <v>43896</v>
      </c>
      <c r="I6395" s="4">
        <v>0.98671296296296296</v>
      </c>
    </row>
    <row r="6396" spans="1:9">
      <c r="A6396" s="2">
        <v>1.2360742958325701E+18</v>
      </c>
      <c r="B6396" s="2" t="s">
        <v>38779</v>
      </c>
      <c r="C6396" s="15">
        <v>43896.986701388887</v>
      </c>
      <c r="D6396" s="2" t="s">
        <v>1481</v>
      </c>
      <c r="E6396" s="2">
        <v>56767</v>
      </c>
      <c r="F6396" s="2">
        <v>8834</v>
      </c>
      <c r="G6396" s="2" t="s">
        <v>38778</v>
      </c>
      <c r="H6396" s="3">
        <v>43896</v>
      </c>
      <c r="I6396" s="4">
        <v>0.98670138888888881</v>
      </c>
    </row>
    <row r="6397" spans="1:9">
      <c r="A6397" s="2">
        <v>1.23607429470432E+18</v>
      </c>
      <c r="B6397" s="2" t="s">
        <v>38777</v>
      </c>
      <c r="C6397" s="15">
        <v>43896.986701388887</v>
      </c>
      <c r="D6397" s="2" t="s">
        <v>38776</v>
      </c>
      <c r="E6397" s="2">
        <v>29417</v>
      </c>
      <c r="F6397" s="2">
        <v>42</v>
      </c>
      <c r="G6397" s="2" t="s">
        <v>38775</v>
      </c>
      <c r="H6397" s="3">
        <v>43896</v>
      </c>
      <c r="I6397" s="4">
        <v>0.98670138888888881</v>
      </c>
    </row>
    <row r="6398" spans="1:9">
      <c r="A6398" s="2">
        <v>1.23607429454066E+18</v>
      </c>
      <c r="B6398" s="2" t="s">
        <v>38774</v>
      </c>
      <c r="C6398" s="15">
        <v>43896.986701388887</v>
      </c>
      <c r="D6398" s="2" t="s">
        <v>38773</v>
      </c>
      <c r="E6398" s="2">
        <v>4546</v>
      </c>
      <c r="F6398" s="2">
        <v>66</v>
      </c>
      <c r="G6398" s="2" t="s">
        <v>2436</v>
      </c>
      <c r="H6398" s="3">
        <v>43896</v>
      </c>
      <c r="I6398" s="4">
        <v>0.98670138888888881</v>
      </c>
    </row>
    <row r="6399" spans="1:9">
      <c r="A6399" s="2">
        <v>1.23607429446941E+18</v>
      </c>
      <c r="B6399" s="2" t="s">
        <v>38772</v>
      </c>
      <c r="C6399" s="15">
        <v>43896.986701388887</v>
      </c>
      <c r="D6399" s="2" t="s">
        <v>33993</v>
      </c>
      <c r="E6399" s="2">
        <v>12700</v>
      </c>
      <c r="F6399" s="2">
        <v>77</v>
      </c>
      <c r="G6399" s="2" t="s">
        <v>38771</v>
      </c>
      <c r="H6399" s="3">
        <v>43896</v>
      </c>
      <c r="I6399" s="4">
        <v>0.98670138888888881</v>
      </c>
    </row>
    <row r="6400" spans="1:9">
      <c r="A6400" s="2">
        <v>1.2360742942890099E+18</v>
      </c>
      <c r="B6400" s="2" t="s">
        <v>38770</v>
      </c>
      <c r="C6400" s="15">
        <v>43896.986701388887</v>
      </c>
      <c r="D6400" s="2" t="s">
        <v>1510</v>
      </c>
      <c r="E6400" s="2">
        <v>10602</v>
      </c>
      <c r="F6400" s="2">
        <v>73322</v>
      </c>
      <c r="H6400" s="3">
        <v>43896</v>
      </c>
      <c r="I6400" s="4">
        <v>0.98670138888888881</v>
      </c>
    </row>
    <row r="6401" spans="1:9">
      <c r="A6401" s="2">
        <v>1.2360742933284101E+18</v>
      </c>
      <c r="B6401" s="2" t="s">
        <v>38769</v>
      </c>
      <c r="C6401" s="15">
        <v>43896.986701388887</v>
      </c>
      <c r="D6401" s="2" t="s">
        <v>1476</v>
      </c>
      <c r="E6401" s="2">
        <v>11678</v>
      </c>
      <c r="F6401" s="2">
        <v>5674</v>
      </c>
      <c r="H6401" s="3">
        <v>43896</v>
      </c>
      <c r="I6401" s="4">
        <v>0.98670138888888881</v>
      </c>
    </row>
    <row r="6402" spans="1:9">
      <c r="A6402" s="2">
        <v>1.2360742921625001E+18</v>
      </c>
      <c r="B6402" s="2" t="s">
        <v>38768</v>
      </c>
      <c r="C6402" s="15">
        <v>43896.986701388887</v>
      </c>
      <c r="D6402" s="2" t="s">
        <v>34712</v>
      </c>
      <c r="E6402" s="2">
        <v>776</v>
      </c>
      <c r="F6402" s="2">
        <v>70</v>
      </c>
      <c r="H6402" s="3">
        <v>43896</v>
      </c>
      <c r="I6402" s="4">
        <v>0.98670138888888881</v>
      </c>
    </row>
    <row r="6403" spans="1:9">
      <c r="A6403" s="2">
        <v>1.23607429056013E+18</v>
      </c>
      <c r="B6403" s="2" t="s">
        <v>6207</v>
      </c>
      <c r="C6403" s="15">
        <v>43896.986689814818</v>
      </c>
      <c r="D6403" s="2" t="s">
        <v>33846</v>
      </c>
      <c r="E6403" s="2">
        <v>8664</v>
      </c>
      <c r="F6403" s="2">
        <v>9</v>
      </c>
      <c r="G6403" s="2" t="s">
        <v>2442</v>
      </c>
      <c r="H6403" s="3">
        <v>43896</v>
      </c>
      <c r="I6403" s="4">
        <v>0.98668981481481488</v>
      </c>
    </row>
    <row r="6404" spans="1:9">
      <c r="A6404" s="2">
        <v>1.2360742903379799E+18</v>
      </c>
      <c r="B6404" s="2" t="s">
        <v>38767</v>
      </c>
      <c r="C6404" s="15">
        <v>43896.986689814818</v>
      </c>
      <c r="D6404" s="2" t="s">
        <v>1553</v>
      </c>
      <c r="E6404" s="2">
        <v>398</v>
      </c>
      <c r="F6404" s="2">
        <v>1370</v>
      </c>
      <c r="G6404" s="2" t="s">
        <v>38766</v>
      </c>
      <c r="H6404" s="3">
        <v>43896</v>
      </c>
      <c r="I6404" s="4">
        <v>0.98668981481481488</v>
      </c>
    </row>
    <row r="6405" spans="1:9">
      <c r="A6405" s="2">
        <v>1.2360742886686899E+18</v>
      </c>
      <c r="B6405" s="2" t="s">
        <v>38765</v>
      </c>
      <c r="C6405" s="15">
        <v>43896.986689814818</v>
      </c>
      <c r="D6405" s="2" t="s">
        <v>1510</v>
      </c>
      <c r="E6405" s="2">
        <v>411</v>
      </c>
      <c r="F6405" s="2">
        <v>73322</v>
      </c>
      <c r="G6405" s="2" t="s">
        <v>11541</v>
      </c>
      <c r="H6405" s="3">
        <v>43896</v>
      </c>
      <c r="I6405" s="4">
        <v>0.98668981481481488</v>
      </c>
    </row>
    <row r="6406" spans="1:9">
      <c r="A6406" s="2">
        <v>1.2360742884589801E+18</v>
      </c>
      <c r="B6406" s="2" t="s">
        <v>38764</v>
      </c>
      <c r="C6406" s="15">
        <v>43896.986689814818</v>
      </c>
      <c r="D6406" s="2" t="s">
        <v>37725</v>
      </c>
      <c r="E6406" s="2">
        <v>4430</v>
      </c>
      <c r="F6406" s="2">
        <v>3</v>
      </c>
      <c r="G6406" s="2" t="s">
        <v>38763</v>
      </c>
      <c r="H6406" s="3">
        <v>43896</v>
      </c>
      <c r="I6406" s="4">
        <v>0.98668981481481488</v>
      </c>
    </row>
    <row r="6407" spans="1:9">
      <c r="A6407" s="2">
        <v>1.23607428780881E+18</v>
      </c>
      <c r="B6407" s="2" t="s">
        <v>38762</v>
      </c>
      <c r="C6407" s="15">
        <v>43896.986689814818</v>
      </c>
      <c r="D6407" s="2" t="s">
        <v>33794</v>
      </c>
      <c r="E6407" s="2">
        <v>1203</v>
      </c>
      <c r="F6407" s="2">
        <v>237</v>
      </c>
      <c r="G6407" s="2" t="s">
        <v>38761</v>
      </c>
      <c r="H6407" s="3">
        <v>43896</v>
      </c>
      <c r="I6407" s="4">
        <v>0.98668981481481488</v>
      </c>
    </row>
    <row r="6408" spans="1:9">
      <c r="A6408" s="2">
        <v>1.2360742870160799E+18</v>
      </c>
      <c r="B6408" s="2" t="s">
        <v>37965</v>
      </c>
      <c r="C6408" s="15">
        <v>43896.986678240741</v>
      </c>
      <c r="D6408" s="2" t="s">
        <v>1501</v>
      </c>
      <c r="E6408" s="2">
        <v>86279</v>
      </c>
      <c r="F6408" s="2">
        <v>1628</v>
      </c>
      <c r="G6408" s="2" t="s">
        <v>7667</v>
      </c>
      <c r="H6408" s="3">
        <v>43896</v>
      </c>
      <c r="I6408" s="4">
        <v>0.98667824074074073</v>
      </c>
    </row>
    <row r="6409" spans="1:9">
      <c r="A6409" s="2">
        <v>1.2360742868565499E+18</v>
      </c>
      <c r="B6409" s="2" t="s">
        <v>38760</v>
      </c>
      <c r="C6409" s="15">
        <v>43896.986678240741</v>
      </c>
      <c r="D6409" s="2" t="s">
        <v>1481</v>
      </c>
      <c r="E6409" s="2">
        <v>18685</v>
      </c>
      <c r="F6409" s="2">
        <v>8834</v>
      </c>
      <c r="G6409" s="2" t="s">
        <v>5572</v>
      </c>
      <c r="H6409" s="3">
        <v>43896</v>
      </c>
      <c r="I6409" s="4">
        <v>0.98667824074074073</v>
      </c>
    </row>
    <row r="6410" spans="1:9">
      <c r="A6410" s="2">
        <v>1.23607428678959E+18</v>
      </c>
      <c r="B6410" s="2" t="s">
        <v>38759</v>
      </c>
      <c r="C6410" s="15">
        <v>43896.986678240741</v>
      </c>
      <c r="D6410" s="2" t="s">
        <v>36545</v>
      </c>
      <c r="E6410" s="2">
        <v>191883</v>
      </c>
      <c r="F6410" s="2">
        <v>271</v>
      </c>
      <c r="H6410" s="3">
        <v>43896</v>
      </c>
      <c r="I6410" s="4">
        <v>0.98667824074074073</v>
      </c>
    </row>
    <row r="6411" spans="1:9">
      <c r="A6411" s="2">
        <v>1.23607428490621E+18</v>
      </c>
      <c r="B6411" s="2" t="s">
        <v>37235</v>
      </c>
      <c r="C6411" s="15">
        <v>43896.986678240741</v>
      </c>
      <c r="D6411" s="2" t="s">
        <v>38758</v>
      </c>
      <c r="E6411" s="2">
        <v>17763</v>
      </c>
      <c r="F6411" s="2">
        <v>34</v>
      </c>
      <c r="G6411" s="2" t="s">
        <v>37233</v>
      </c>
      <c r="H6411" s="3">
        <v>43896</v>
      </c>
      <c r="I6411" s="4">
        <v>0.98667824074074073</v>
      </c>
    </row>
    <row r="6412" spans="1:9">
      <c r="A6412" s="2">
        <v>1.2360742823562801E+18</v>
      </c>
      <c r="B6412" s="2" t="s">
        <v>33008</v>
      </c>
      <c r="C6412" s="15">
        <v>43896.986666666664</v>
      </c>
      <c r="D6412" s="2" t="s">
        <v>38434</v>
      </c>
      <c r="E6412" s="2">
        <v>1467</v>
      </c>
      <c r="F6412" s="2">
        <v>31</v>
      </c>
      <c r="G6412" s="2" t="s">
        <v>2891</v>
      </c>
      <c r="H6412" s="3">
        <v>43896</v>
      </c>
      <c r="I6412" s="4">
        <v>0.98666666666666669</v>
      </c>
    </row>
    <row r="6413" spans="1:9">
      <c r="A6413" s="2">
        <v>1.2360742815887301E+18</v>
      </c>
      <c r="B6413" s="2" t="s">
        <v>8931</v>
      </c>
      <c r="C6413" s="15">
        <v>43896.986666666664</v>
      </c>
      <c r="D6413" s="2" t="s">
        <v>38757</v>
      </c>
      <c r="E6413" s="2">
        <v>2</v>
      </c>
      <c r="F6413" s="2">
        <v>2</v>
      </c>
      <c r="G6413" s="2" t="s">
        <v>4028</v>
      </c>
      <c r="H6413" s="3">
        <v>43896</v>
      </c>
      <c r="I6413" s="4">
        <v>0.98666666666666669</v>
      </c>
    </row>
    <row r="6414" spans="1:9">
      <c r="A6414" s="2">
        <v>1.2360742815467599E+18</v>
      </c>
      <c r="B6414" s="2" t="s">
        <v>38756</v>
      </c>
      <c r="C6414" s="15">
        <v>43896.986666666664</v>
      </c>
      <c r="D6414" s="2" t="s">
        <v>34076</v>
      </c>
      <c r="E6414" s="2">
        <v>192760</v>
      </c>
      <c r="F6414" s="2">
        <v>373</v>
      </c>
      <c r="G6414" s="2" t="s">
        <v>38755</v>
      </c>
      <c r="H6414" s="3">
        <v>43896</v>
      </c>
      <c r="I6414" s="4">
        <v>0.98666666666666669</v>
      </c>
    </row>
    <row r="6415" spans="1:9">
      <c r="A6415" s="2">
        <v>1.23607428148369E+18</v>
      </c>
      <c r="B6415" s="2" t="s">
        <v>38754</v>
      </c>
      <c r="C6415" s="15">
        <v>43896.986666666664</v>
      </c>
      <c r="D6415" s="2" t="s">
        <v>38753</v>
      </c>
      <c r="E6415" s="2">
        <v>620</v>
      </c>
      <c r="F6415" s="2">
        <v>0</v>
      </c>
      <c r="G6415" s="2" t="s">
        <v>38752</v>
      </c>
      <c r="H6415" s="3">
        <v>43896</v>
      </c>
      <c r="I6415" s="4">
        <v>0.98666666666666669</v>
      </c>
    </row>
    <row r="6416" spans="1:9">
      <c r="A6416" s="2">
        <v>1.2360742805778299E+18</v>
      </c>
      <c r="B6416" s="2" t="s">
        <v>35016</v>
      </c>
      <c r="C6416" s="15">
        <v>43896.986666666664</v>
      </c>
      <c r="D6416" s="2" t="s">
        <v>1553</v>
      </c>
      <c r="E6416" s="2">
        <v>60569</v>
      </c>
      <c r="F6416" s="2">
        <v>1370</v>
      </c>
      <c r="G6416" s="2" t="s">
        <v>35015</v>
      </c>
      <c r="H6416" s="3">
        <v>43896</v>
      </c>
      <c r="I6416" s="4">
        <v>0.98666666666666669</v>
      </c>
    </row>
    <row r="6417" spans="1:9">
      <c r="A6417" s="2">
        <v>1.23607427965933E+18</v>
      </c>
      <c r="B6417" s="2" t="s">
        <v>38751</v>
      </c>
      <c r="C6417" s="15">
        <v>43896.986666666664</v>
      </c>
      <c r="D6417" s="2" t="s">
        <v>38750</v>
      </c>
      <c r="E6417" s="2">
        <v>848</v>
      </c>
      <c r="F6417" s="2">
        <v>129</v>
      </c>
      <c r="G6417" s="2" t="s">
        <v>38749</v>
      </c>
      <c r="H6417" s="3">
        <v>43896</v>
      </c>
      <c r="I6417" s="4">
        <v>0.98666666666666669</v>
      </c>
    </row>
    <row r="6418" spans="1:9">
      <c r="A6418" s="2">
        <v>1.23607427899645E+18</v>
      </c>
      <c r="B6418" s="2" t="s">
        <v>38748</v>
      </c>
      <c r="C6418" s="15">
        <v>43896.986655092594</v>
      </c>
      <c r="D6418" s="2" t="s">
        <v>1481</v>
      </c>
      <c r="E6418" s="2">
        <v>620</v>
      </c>
      <c r="F6418" s="2">
        <v>8834</v>
      </c>
      <c r="G6418" s="2" t="s">
        <v>38747</v>
      </c>
      <c r="H6418" s="3">
        <v>43896</v>
      </c>
      <c r="I6418" s="4">
        <v>0.98665509259259254</v>
      </c>
    </row>
    <row r="6419" spans="1:9">
      <c r="A6419" s="2">
        <v>1.2360742785602299E+18</v>
      </c>
      <c r="B6419" s="2" t="s">
        <v>38746</v>
      </c>
      <c r="C6419" s="15">
        <v>43896.986655092594</v>
      </c>
      <c r="D6419" s="2" t="s">
        <v>33461</v>
      </c>
      <c r="E6419" s="2">
        <v>54847</v>
      </c>
      <c r="F6419" s="2">
        <v>1729</v>
      </c>
      <c r="G6419" s="2" t="s">
        <v>2436</v>
      </c>
      <c r="H6419" s="3">
        <v>43896</v>
      </c>
      <c r="I6419" s="4">
        <v>0.98665509259259254</v>
      </c>
    </row>
    <row r="6420" spans="1:9">
      <c r="A6420" s="2">
        <v>1.2360742773859699E+18</v>
      </c>
      <c r="B6420" s="2" t="s">
        <v>8700</v>
      </c>
      <c r="C6420" s="15">
        <v>43896.986655092594</v>
      </c>
      <c r="D6420" s="2" t="s">
        <v>38745</v>
      </c>
      <c r="E6420" s="2">
        <v>34277</v>
      </c>
      <c r="F6420" s="2">
        <v>4</v>
      </c>
      <c r="G6420" s="2" t="s">
        <v>4543</v>
      </c>
      <c r="H6420" s="3">
        <v>43896</v>
      </c>
      <c r="I6420" s="4">
        <v>0.98665509259259254</v>
      </c>
    </row>
    <row r="6421" spans="1:9">
      <c r="A6421" s="2">
        <v>1.2360742772769101E+18</v>
      </c>
      <c r="B6421" s="2" t="s">
        <v>38744</v>
      </c>
      <c r="C6421" s="15">
        <v>43896.986655092594</v>
      </c>
      <c r="D6421" s="2" t="s">
        <v>1553</v>
      </c>
      <c r="E6421" s="2">
        <v>22753</v>
      </c>
      <c r="F6421" s="2">
        <v>1370</v>
      </c>
      <c r="H6421" s="3">
        <v>43896</v>
      </c>
      <c r="I6421" s="4">
        <v>0.98665509259259254</v>
      </c>
    </row>
    <row r="6422" spans="1:9">
      <c r="A6422" s="2">
        <v>1.2360742755907599E+18</v>
      </c>
      <c r="B6422" s="2" t="s">
        <v>38743</v>
      </c>
      <c r="C6422" s="15">
        <v>43896.986655092594</v>
      </c>
      <c r="D6422" s="2" t="s">
        <v>33430</v>
      </c>
      <c r="E6422" s="2">
        <v>83984</v>
      </c>
      <c r="F6422" s="2">
        <v>469</v>
      </c>
      <c r="H6422" s="3">
        <v>43896</v>
      </c>
      <c r="I6422" s="4">
        <v>0.98665509259259254</v>
      </c>
    </row>
    <row r="6423" spans="1:9">
      <c r="A6423" s="2">
        <v>1.2360742746764401E+18</v>
      </c>
      <c r="B6423" s="2" t="s">
        <v>38742</v>
      </c>
      <c r="C6423" s="15">
        <v>43896.986643518518</v>
      </c>
      <c r="D6423" s="2" t="s">
        <v>1481</v>
      </c>
      <c r="E6423" s="2">
        <v>6454</v>
      </c>
      <c r="F6423" s="2">
        <v>8834</v>
      </c>
      <c r="G6423" s="2" t="s">
        <v>4728</v>
      </c>
      <c r="H6423" s="3">
        <v>43896</v>
      </c>
      <c r="I6423" s="4">
        <v>0.98664351851851861</v>
      </c>
    </row>
    <row r="6424" spans="1:9">
      <c r="A6424" s="2">
        <v>1.2360742746680599E+18</v>
      </c>
      <c r="B6424" s="2" t="s">
        <v>38741</v>
      </c>
      <c r="C6424" s="15">
        <v>43896.986643518518</v>
      </c>
      <c r="D6424" s="2" t="s">
        <v>38740</v>
      </c>
      <c r="E6424" s="2">
        <v>53993</v>
      </c>
      <c r="F6424" s="2">
        <v>0</v>
      </c>
      <c r="G6424" s="2" t="s">
        <v>38739</v>
      </c>
      <c r="H6424" s="3">
        <v>43896</v>
      </c>
      <c r="I6424" s="4">
        <v>0.98664351851851861</v>
      </c>
    </row>
    <row r="6425" spans="1:9">
      <c r="A6425" s="2">
        <v>1.2360742737409999E+18</v>
      </c>
      <c r="B6425" s="2" t="s">
        <v>38738</v>
      </c>
      <c r="C6425" s="15">
        <v>43896.986643518518</v>
      </c>
      <c r="D6425" s="2" t="s">
        <v>34652</v>
      </c>
      <c r="E6425" s="2">
        <v>3322</v>
      </c>
      <c r="F6425" s="2">
        <v>579</v>
      </c>
      <c r="H6425" s="3">
        <v>43896</v>
      </c>
      <c r="I6425" s="4">
        <v>0.98664351851851861</v>
      </c>
    </row>
    <row r="6426" spans="1:9">
      <c r="A6426" s="2">
        <v>1.23607427343058E+18</v>
      </c>
      <c r="B6426" s="2" t="s">
        <v>38737</v>
      </c>
      <c r="C6426" s="15">
        <v>43896.986643518518</v>
      </c>
      <c r="D6426" s="2" t="s">
        <v>38736</v>
      </c>
      <c r="E6426" s="2">
        <v>122</v>
      </c>
      <c r="F6426" s="2">
        <v>0</v>
      </c>
      <c r="H6426" s="3">
        <v>43896</v>
      </c>
      <c r="I6426" s="4">
        <v>0.98664351851851861</v>
      </c>
    </row>
    <row r="6427" spans="1:9">
      <c r="A6427" s="2">
        <v>1.23607427322941E+18</v>
      </c>
      <c r="B6427" s="2" t="s">
        <v>38735</v>
      </c>
      <c r="C6427" s="15">
        <v>43896.986643518518</v>
      </c>
      <c r="D6427" s="2" t="s">
        <v>1481</v>
      </c>
      <c r="E6427" s="2">
        <v>43899</v>
      </c>
      <c r="F6427" s="2">
        <v>8834</v>
      </c>
      <c r="G6427" s="2" t="s">
        <v>2826</v>
      </c>
      <c r="H6427" s="3">
        <v>43896</v>
      </c>
      <c r="I6427" s="4">
        <v>0.98664351851851861</v>
      </c>
    </row>
    <row r="6428" spans="1:9">
      <c r="A6428" s="2">
        <v>1.23607427231086E+18</v>
      </c>
      <c r="B6428" s="2" t="s">
        <v>38734</v>
      </c>
      <c r="C6428" s="15">
        <v>43896.986643518518</v>
      </c>
      <c r="D6428" s="2" t="s">
        <v>1481</v>
      </c>
      <c r="E6428" s="2">
        <v>11395</v>
      </c>
      <c r="F6428" s="2">
        <v>8834</v>
      </c>
      <c r="H6428" s="3">
        <v>43896</v>
      </c>
      <c r="I6428" s="4">
        <v>0.98664351851851861</v>
      </c>
    </row>
    <row r="6429" spans="1:9">
      <c r="A6429" s="2">
        <v>1.2360742721137999E+18</v>
      </c>
      <c r="B6429" s="2" t="s">
        <v>38733</v>
      </c>
      <c r="C6429" s="15">
        <v>43896.986643518518</v>
      </c>
      <c r="D6429" s="2" t="s">
        <v>38732</v>
      </c>
      <c r="E6429" s="2">
        <v>74728</v>
      </c>
      <c r="F6429" s="2">
        <v>0</v>
      </c>
      <c r="H6429" s="3">
        <v>43896</v>
      </c>
      <c r="I6429" s="4">
        <v>0.98664351851851861</v>
      </c>
    </row>
    <row r="6430" spans="1:9">
      <c r="A6430" s="2">
        <v>1.23607427068752E+18</v>
      </c>
      <c r="B6430" s="2" t="s">
        <v>38731</v>
      </c>
      <c r="C6430" s="15">
        <v>43896.986631944441</v>
      </c>
      <c r="D6430" s="2" t="s">
        <v>1476</v>
      </c>
      <c r="E6430" s="2">
        <v>163935</v>
      </c>
      <c r="F6430" s="2">
        <v>5674</v>
      </c>
      <c r="G6430" s="2" t="s">
        <v>38730</v>
      </c>
      <c r="H6430" s="3">
        <v>43896</v>
      </c>
      <c r="I6430" s="4">
        <v>0.98663194444444446</v>
      </c>
    </row>
    <row r="6431" spans="1:9">
      <c r="A6431" s="2">
        <v>1.2360742702010199E+18</v>
      </c>
      <c r="B6431" s="2" t="s">
        <v>38729</v>
      </c>
      <c r="C6431" s="15">
        <v>43896.986631944441</v>
      </c>
      <c r="D6431" s="2" t="s">
        <v>1459</v>
      </c>
      <c r="E6431" s="2">
        <v>65734</v>
      </c>
      <c r="F6431" s="2">
        <v>90621</v>
      </c>
      <c r="G6431" s="2" t="s">
        <v>38728</v>
      </c>
      <c r="H6431" s="3">
        <v>43896</v>
      </c>
      <c r="I6431" s="4">
        <v>0.98663194444444446</v>
      </c>
    </row>
    <row r="6432" spans="1:9">
      <c r="A6432" s="2">
        <v>1.2360742700543301E+18</v>
      </c>
      <c r="B6432" s="2" t="s">
        <v>38727</v>
      </c>
      <c r="C6432" s="15">
        <v>43896.986631944441</v>
      </c>
      <c r="D6432" s="2" t="s">
        <v>1481</v>
      </c>
      <c r="E6432" s="2">
        <v>23827</v>
      </c>
      <c r="F6432" s="2">
        <v>8834</v>
      </c>
      <c r="G6432" s="2" t="s">
        <v>38726</v>
      </c>
      <c r="H6432" s="3">
        <v>43896</v>
      </c>
      <c r="I6432" s="4">
        <v>0.98663194444444446</v>
      </c>
    </row>
    <row r="6433" spans="1:9">
      <c r="A6433" s="2">
        <v>1.23607427000819E+18</v>
      </c>
      <c r="B6433" s="2" t="s">
        <v>38725</v>
      </c>
      <c r="C6433" s="15">
        <v>43896.986631944441</v>
      </c>
      <c r="D6433" s="2" t="s">
        <v>38724</v>
      </c>
      <c r="E6433" s="2">
        <v>13529</v>
      </c>
      <c r="F6433" s="2">
        <v>8</v>
      </c>
      <c r="G6433" s="2" t="s">
        <v>20263</v>
      </c>
      <c r="H6433" s="3">
        <v>43896</v>
      </c>
      <c r="I6433" s="4">
        <v>0.98663194444444446</v>
      </c>
    </row>
    <row r="6434" spans="1:9">
      <c r="A6434" s="2">
        <v>1.23607426881281E+18</v>
      </c>
      <c r="B6434" s="2" t="s">
        <v>38723</v>
      </c>
      <c r="C6434" s="15">
        <v>43896.986631944441</v>
      </c>
      <c r="D6434" s="2" t="s">
        <v>1457</v>
      </c>
      <c r="E6434" s="2">
        <v>2549</v>
      </c>
      <c r="F6434" s="2">
        <v>6248</v>
      </c>
      <c r="G6434" s="2" t="s">
        <v>10489</v>
      </c>
      <c r="H6434" s="3">
        <v>43896</v>
      </c>
      <c r="I6434" s="4">
        <v>0.98663194444444446</v>
      </c>
    </row>
    <row r="6435" spans="1:9">
      <c r="A6435" s="2">
        <v>1.2360742682674199E+18</v>
      </c>
      <c r="B6435" s="2" t="s">
        <v>38722</v>
      </c>
      <c r="C6435" s="15">
        <v>43896.986631944441</v>
      </c>
      <c r="D6435" s="2" t="s">
        <v>1481</v>
      </c>
      <c r="E6435" s="2">
        <v>28455</v>
      </c>
      <c r="F6435" s="2">
        <v>8834</v>
      </c>
      <c r="G6435" s="2" t="s">
        <v>3702</v>
      </c>
      <c r="H6435" s="3">
        <v>43896</v>
      </c>
      <c r="I6435" s="4">
        <v>0.98663194444444446</v>
      </c>
    </row>
    <row r="6436" spans="1:9">
      <c r="A6436" s="2">
        <v>1.23607426817955E+18</v>
      </c>
      <c r="B6436" s="2" t="s">
        <v>2375</v>
      </c>
      <c r="C6436" s="15">
        <v>43896.986631944441</v>
      </c>
      <c r="D6436" s="2" t="s">
        <v>38721</v>
      </c>
      <c r="E6436" s="2">
        <v>1923</v>
      </c>
      <c r="F6436" s="2">
        <v>3</v>
      </c>
      <c r="G6436" s="2" t="s">
        <v>2919</v>
      </c>
      <c r="H6436" s="3">
        <v>43896</v>
      </c>
      <c r="I6436" s="4">
        <v>0.98663194444444446</v>
      </c>
    </row>
    <row r="6437" spans="1:9">
      <c r="A6437" s="2">
        <v>1.23607426754193E+18</v>
      </c>
      <c r="B6437" s="2" t="s">
        <v>38720</v>
      </c>
      <c r="C6437" s="15">
        <v>43896.986631944441</v>
      </c>
      <c r="D6437" s="2" t="s">
        <v>38719</v>
      </c>
      <c r="E6437" s="2">
        <v>19489</v>
      </c>
      <c r="F6437" s="2">
        <v>36</v>
      </c>
      <c r="G6437" s="2" t="s">
        <v>4652</v>
      </c>
      <c r="H6437" s="3">
        <v>43896</v>
      </c>
      <c r="I6437" s="4">
        <v>0.98663194444444446</v>
      </c>
    </row>
    <row r="6438" spans="1:9">
      <c r="A6438" s="2">
        <v>1.23607426671153E+18</v>
      </c>
      <c r="B6438" s="2" t="s">
        <v>38718</v>
      </c>
      <c r="C6438" s="15">
        <v>43896.986620370371</v>
      </c>
      <c r="D6438" s="2" t="s">
        <v>1481</v>
      </c>
      <c r="E6438" s="2">
        <v>5166</v>
      </c>
      <c r="F6438" s="2">
        <v>8834</v>
      </c>
      <c r="G6438" s="2" t="s">
        <v>3100</v>
      </c>
      <c r="H6438" s="3">
        <v>43896</v>
      </c>
      <c r="I6438" s="4">
        <v>0.98662037037037031</v>
      </c>
    </row>
    <row r="6439" spans="1:9">
      <c r="A6439" s="2">
        <v>1.2360742666863401E+18</v>
      </c>
      <c r="B6439" s="2" t="s">
        <v>38717</v>
      </c>
      <c r="C6439" s="15">
        <v>43896.986620370371</v>
      </c>
      <c r="D6439" s="2" t="s">
        <v>38716</v>
      </c>
      <c r="E6439" s="2">
        <v>51144</v>
      </c>
      <c r="F6439" s="2">
        <v>0</v>
      </c>
      <c r="G6439" s="2" t="s">
        <v>38715</v>
      </c>
      <c r="H6439" s="3">
        <v>43896</v>
      </c>
      <c r="I6439" s="4">
        <v>0.98662037037037031</v>
      </c>
    </row>
    <row r="6440" spans="1:9">
      <c r="A6440" s="2">
        <v>1.2360742660320599E+18</v>
      </c>
      <c r="B6440" s="2" t="s">
        <v>38714</v>
      </c>
      <c r="C6440" s="15">
        <v>43896.986620370371</v>
      </c>
      <c r="D6440" s="2" t="s">
        <v>1576</v>
      </c>
      <c r="E6440" s="2">
        <v>164469</v>
      </c>
      <c r="F6440" s="2">
        <v>547</v>
      </c>
      <c r="G6440" s="2" t="s">
        <v>6040</v>
      </c>
      <c r="H6440" s="3">
        <v>43896</v>
      </c>
      <c r="I6440" s="4">
        <v>0.98662037037037031</v>
      </c>
    </row>
    <row r="6441" spans="1:9">
      <c r="A6441" s="2">
        <v>1.2360742659732201E+18</v>
      </c>
      <c r="B6441" s="2" t="s">
        <v>38713</v>
      </c>
      <c r="C6441" s="15">
        <v>43896.986620370371</v>
      </c>
      <c r="D6441" s="2" t="s">
        <v>35663</v>
      </c>
      <c r="E6441" s="2">
        <v>17183</v>
      </c>
      <c r="F6441" s="2">
        <v>3</v>
      </c>
      <c r="G6441" s="2" t="s">
        <v>2436</v>
      </c>
      <c r="H6441" s="3">
        <v>43896</v>
      </c>
      <c r="I6441" s="4">
        <v>0.98662037037037031</v>
      </c>
    </row>
    <row r="6442" spans="1:9">
      <c r="A6442" s="2">
        <v>1.2360742657717801E+18</v>
      </c>
      <c r="B6442" s="2" t="s">
        <v>38712</v>
      </c>
      <c r="C6442" s="15">
        <v>43896.986620370371</v>
      </c>
      <c r="D6442" s="2" t="s">
        <v>1312</v>
      </c>
      <c r="E6442" s="2">
        <v>4401</v>
      </c>
      <c r="F6442" s="2">
        <v>5471</v>
      </c>
      <c r="G6442" s="2" t="s">
        <v>38711</v>
      </c>
      <c r="H6442" s="3">
        <v>43896</v>
      </c>
      <c r="I6442" s="4">
        <v>0.98662037037037031</v>
      </c>
    </row>
    <row r="6443" spans="1:9">
      <c r="A6443" s="2">
        <v>1.23607426562094E+18</v>
      </c>
      <c r="B6443" s="2" t="s">
        <v>38710</v>
      </c>
      <c r="C6443" s="15">
        <v>43896.986620370371</v>
      </c>
      <c r="D6443" s="2" t="s">
        <v>38709</v>
      </c>
      <c r="E6443" s="2">
        <v>706</v>
      </c>
      <c r="F6443" s="2">
        <v>37</v>
      </c>
      <c r="G6443" s="2" t="s">
        <v>17773</v>
      </c>
      <c r="H6443" s="3">
        <v>43896</v>
      </c>
      <c r="I6443" s="4">
        <v>0.98662037037037031</v>
      </c>
    </row>
    <row r="6444" spans="1:9">
      <c r="A6444" s="2">
        <v>1.23607426494146E+18</v>
      </c>
      <c r="B6444" s="2" t="s">
        <v>38708</v>
      </c>
      <c r="C6444" s="15">
        <v>43896.986620370371</v>
      </c>
      <c r="D6444" s="2" t="s">
        <v>38707</v>
      </c>
      <c r="E6444" s="2">
        <v>2199</v>
      </c>
      <c r="F6444" s="2">
        <v>0</v>
      </c>
      <c r="G6444" s="2" t="s">
        <v>23213</v>
      </c>
      <c r="H6444" s="3">
        <v>43896</v>
      </c>
      <c r="I6444" s="4">
        <v>0.98662037037037031</v>
      </c>
    </row>
    <row r="6445" spans="1:9">
      <c r="A6445" s="2">
        <v>1.2360742638089999E+18</v>
      </c>
      <c r="B6445" s="2" t="s">
        <v>38706</v>
      </c>
      <c r="C6445" s="15">
        <v>43896.986620370371</v>
      </c>
      <c r="D6445" s="2" t="s">
        <v>1481</v>
      </c>
      <c r="E6445" s="2">
        <v>932</v>
      </c>
      <c r="F6445" s="2">
        <v>8834</v>
      </c>
      <c r="G6445" s="2" t="s">
        <v>5617</v>
      </c>
      <c r="H6445" s="3">
        <v>43896</v>
      </c>
      <c r="I6445" s="4">
        <v>0.98662037037037031</v>
      </c>
    </row>
    <row r="6446" spans="1:9">
      <c r="A6446" s="2">
        <v>1.23607426349443E+18</v>
      </c>
      <c r="B6446" s="2" t="s">
        <v>36311</v>
      </c>
      <c r="C6446" s="15">
        <v>43896.986620370371</v>
      </c>
      <c r="D6446" s="2" t="s">
        <v>596</v>
      </c>
      <c r="E6446" s="2">
        <v>30680</v>
      </c>
      <c r="F6446" s="2">
        <v>348</v>
      </c>
      <c r="H6446" s="3">
        <v>43896</v>
      </c>
      <c r="I6446" s="4">
        <v>0.98662037037037031</v>
      </c>
    </row>
    <row r="6447" spans="1:9">
      <c r="A6447" s="2">
        <v>1.23607426331827E+18</v>
      </c>
      <c r="B6447" s="2" t="s">
        <v>38705</v>
      </c>
      <c r="C6447" s="15">
        <v>43896.986620370371</v>
      </c>
      <c r="D6447" s="2" t="s">
        <v>38704</v>
      </c>
      <c r="E6447" s="2">
        <v>2264</v>
      </c>
      <c r="F6447" s="2">
        <v>0</v>
      </c>
      <c r="G6447" s="2" t="s">
        <v>38703</v>
      </c>
      <c r="H6447" s="3">
        <v>43896</v>
      </c>
      <c r="I6447" s="4">
        <v>0.98662037037037031</v>
      </c>
    </row>
    <row r="6448" spans="1:9">
      <c r="A6448" s="2">
        <v>1.2360742623452401E+18</v>
      </c>
      <c r="B6448" s="2" t="s">
        <v>38702</v>
      </c>
      <c r="C6448" s="15">
        <v>43896.986608796295</v>
      </c>
      <c r="D6448" s="2" t="s">
        <v>33835</v>
      </c>
      <c r="E6448" s="2">
        <v>45826</v>
      </c>
      <c r="F6448" s="2">
        <v>163</v>
      </c>
      <c r="G6448" s="2" t="s">
        <v>2628</v>
      </c>
      <c r="H6448" s="3">
        <v>43896</v>
      </c>
      <c r="I6448" s="4">
        <v>0.98660879629629628</v>
      </c>
    </row>
    <row r="6449" spans="1:9">
      <c r="A6449" s="2">
        <v>1.2360742618712901E+18</v>
      </c>
      <c r="B6449" s="2" t="s">
        <v>38701</v>
      </c>
      <c r="C6449" s="15">
        <v>43896.986608796295</v>
      </c>
      <c r="D6449" s="2" t="s">
        <v>38700</v>
      </c>
      <c r="E6449" s="2">
        <v>58820</v>
      </c>
      <c r="F6449" s="2">
        <v>137</v>
      </c>
      <c r="G6449" s="2" t="s">
        <v>38699</v>
      </c>
      <c r="H6449" s="3">
        <v>43896</v>
      </c>
      <c r="I6449" s="4">
        <v>0.98660879629629628</v>
      </c>
    </row>
    <row r="6450" spans="1:9">
      <c r="A6450" s="2">
        <v>1.2360742599544399E+18</v>
      </c>
      <c r="B6450" s="2" t="s">
        <v>38698</v>
      </c>
      <c r="C6450" s="15">
        <v>43896.986608796295</v>
      </c>
      <c r="D6450" s="2" t="s">
        <v>1459</v>
      </c>
      <c r="E6450" s="2">
        <v>3212</v>
      </c>
      <c r="F6450" s="2">
        <v>90621</v>
      </c>
      <c r="G6450" s="2" t="s">
        <v>38697</v>
      </c>
      <c r="H6450" s="3">
        <v>43896</v>
      </c>
      <c r="I6450" s="4">
        <v>0.98660879629629628</v>
      </c>
    </row>
    <row r="6451" spans="1:9">
      <c r="A6451" s="2">
        <v>1.23607425890591E+18</v>
      </c>
      <c r="B6451" s="2" t="s">
        <v>38696</v>
      </c>
      <c r="C6451" s="15">
        <v>43896.986608796295</v>
      </c>
      <c r="D6451" s="2" t="s">
        <v>38695</v>
      </c>
      <c r="E6451" s="2">
        <v>4202</v>
      </c>
      <c r="F6451" s="2">
        <v>0</v>
      </c>
      <c r="G6451" s="2" t="s">
        <v>3370</v>
      </c>
      <c r="H6451" s="3">
        <v>43896</v>
      </c>
      <c r="I6451" s="4">
        <v>0.98660879629629628</v>
      </c>
    </row>
    <row r="6452" spans="1:9">
      <c r="A6452" s="2">
        <v>1.2360742587085599E+18</v>
      </c>
      <c r="B6452" s="2" t="s">
        <v>38694</v>
      </c>
      <c r="C6452" s="15">
        <v>43896.986608796295</v>
      </c>
      <c r="D6452" s="2" t="s">
        <v>38076</v>
      </c>
      <c r="E6452" s="2">
        <v>175235</v>
      </c>
      <c r="F6452" s="2">
        <v>26</v>
      </c>
      <c r="G6452" s="2" t="s">
        <v>4897</v>
      </c>
      <c r="H6452" s="3">
        <v>43896</v>
      </c>
      <c r="I6452" s="4">
        <v>0.98660879629629628</v>
      </c>
    </row>
    <row r="6453" spans="1:9">
      <c r="A6453" s="2">
        <v>1.2360742572910999E+18</v>
      </c>
      <c r="B6453" s="2" t="s">
        <v>38693</v>
      </c>
      <c r="C6453" s="15">
        <v>43896.986597222225</v>
      </c>
      <c r="D6453" s="2" t="s">
        <v>35246</v>
      </c>
      <c r="E6453" s="2">
        <v>5917</v>
      </c>
      <c r="F6453" s="2">
        <v>14</v>
      </c>
      <c r="G6453" s="2" t="s">
        <v>2826</v>
      </c>
      <c r="H6453" s="3">
        <v>43896</v>
      </c>
      <c r="I6453" s="4">
        <v>0.98659722222222224</v>
      </c>
    </row>
    <row r="6454" spans="1:9">
      <c r="A6454" s="2">
        <v>1.23607425586483E+18</v>
      </c>
      <c r="B6454" s="2" t="s">
        <v>12472</v>
      </c>
      <c r="C6454" s="15">
        <v>43896.986597222225</v>
      </c>
      <c r="D6454" s="2" t="s">
        <v>33829</v>
      </c>
      <c r="E6454" s="2">
        <v>36041</v>
      </c>
      <c r="F6454" s="2">
        <v>965</v>
      </c>
      <c r="H6454" s="3">
        <v>43896</v>
      </c>
      <c r="I6454" s="4">
        <v>0.98659722222222224</v>
      </c>
    </row>
    <row r="6455" spans="1:9">
      <c r="A6455" s="2">
        <v>1.23607425579789E+18</v>
      </c>
      <c r="B6455" s="2" t="s">
        <v>38692</v>
      </c>
      <c r="C6455" s="15">
        <v>43896.986597222225</v>
      </c>
      <c r="D6455" s="2" t="s">
        <v>33425</v>
      </c>
      <c r="E6455" s="2">
        <v>119</v>
      </c>
      <c r="F6455" s="2">
        <v>1482</v>
      </c>
      <c r="G6455" s="2" t="s">
        <v>6442</v>
      </c>
      <c r="H6455" s="3">
        <v>43896</v>
      </c>
      <c r="I6455" s="4">
        <v>0.98659722222222224</v>
      </c>
    </row>
    <row r="6456" spans="1:9">
      <c r="A6456" s="2">
        <v>1.23607425562577E+18</v>
      </c>
      <c r="B6456" s="2" t="s">
        <v>37928</v>
      </c>
      <c r="C6456" s="15">
        <v>43896.986597222225</v>
      </c>
      <c r="D6456" s="2" t="s">
        <v>38691</v>
      </c>
      <c r="E6456" s="2">
        <v>20216</v>
      </c>
      <c r="F6456" s="2">
        <v>1</v>
      </c>
      <c r="H6456" s="3">
        <v>43896</v>
      </c>
      <c r="I6456" s="4">
        <v>0.98659722222222224</v>
      </c>
    </row>
    <row r="6457" spans="1:9">
      <c r="A6457" s="2">
        <v>1.2360742554372201E+18</v>
      </c>
      <c r="B6457" s="2" t="s">
        <v>38690</v>
      </c>
      <c r="C6457" s="15">
        <v>43896.986597222225</v>
      </c>
      <c r="D6457" s="2" t="s">
        <v>1243</v>
      </c>
      <c r="E6457" s="2">
        <v>11041</v>
      </c>
      <c r="F6457" s="2">
        <v>29317</v>
      </c>
      <c r="G6457" s="2" t="s">
        <v>38689</v>
      </c>
      <c r="H6457" s="3">
        <v>43896</v>
      </c>
      <c r="I6457" s="4">
        <v>0.98659722222222224</v>
      </c>
    </row>
    <row r="6458" spans="1:9">
      <c r="A6458" s="2">
        <v>1.2360742547115599E+18</v>
      </c>
      <c r="B6458" s="2" t="s">
        <v>38688</v>
      </c>
      <c r="C6458" s="15">
        <v>43896.986597222225</v>
      </c>
      <c r="D6458" s="2" t="s">
        <v>38687</v>
      </c>
      <c r="E6458" s="2">
        <v>81</v>
      </c>
      <c r="F6458" s="2">
        <v>0</v>
      </c>
      <c r="H6458" s="3">
        <v>43896</v>
      </c>
      <c r="I6458" s="4">
        <v>0.98659722222222224</v>
      </c>
    </row>
    <row r="6459" spans="1:9">
      <c r="A6459" s="2">
        <v>1.2360742546317E+18</v>
      </c>
      <c r="B6459" s="2" t="s">
        <v>38686</v>
      </c>
      <c r="C6459" s="15">
        <v>43896.986597222225</v>
      </c>
      <c r="D6459" s="2" t="s">
        <v>1489</v>
      </c>
      <c r="E6459" s="2">
        <v>8821</v>
      </c>
      <c r="F6459" s="2">
        <v>8180</v>
      </c>
      <c r="G6459" s="2" t="s">
        <v>38685</v>
      </c>
      <c r="H6459" s="3">
        <v>43896</v>
      </c>
      <c r="I6459" s="4">
        <v>0.98659722222222224</v>
      </c>
    </row>
    <row r="6460" spans="1:9">
      <c r="A6460" s="2">
        <v>1.23607425308832E+18</v>
      </c>
      <c r="B6460" s="2" t="s">
        <v>38684</v>
      </c>
      <c r="C6460" s="15">
        <v>43896.986585648148</v>
      </c>
      <c r="D6460" s="2" t="s">
        <v>1612</v>
      </c>
      <c r="E6460" s="2">
        <v>13071</v>
      </c>
      <c r="F6460" s="2">
        <v>4059</v>
      </c>
      <c r="H6460" s="3">
        <v>43896</v>
      </c>
      <c r="I6460" s="4">
        <v>0.9865856481481482</v>
      </c>
    </row>
    <row r="6461" spans="1:9">
      <c r="A6461" s="2">
        <v>1.2360742512762801E+18</v>
      </c>
      <c r="B6461" s="2" t="s">
        <v>38683</v>
      </c>
      <c r="C6461" s="15">
        <v>43896.986585648148</v>
      </c>
      <c r="D6461" s="2" t="s">
        <v>38682</v>
      </c>
      <c r="E6461" s="2">
        <v>74864</v>
      </c>
      <c r="F6461" s="2">
        <v>0</v>
      </c>
      <c r="G6461" s="2" t="s">
        <v>13744</v>
      </c>
      <c r="H6461" s="3">
        <v>43896</v>
      </c>
      <c r="I6461" s="4">
        <v>0.9865856481481482</v>
      </c>
    </row>
    <row r="6462" spans="1:9">
      <c r="A6462" s="2">
        <v>1.23607425117582E+18</v>
      </c>
      <c r="B6462" s="2" t="s">
        <v>38681</v>
      </c>
      <c r="C6462" s="15">
        <v>43896.986585648148</v>
      </c>
      <c r="D6462" s="2" t="s">
        <v>38680</v>
      </c>
      <c r="E6462" s="2">
        <v>8057</v>
      </c>
      <c r="F6462" s="2">
        <v>70</v>
      </c>
      <c r="G6462" s="2" t="s">
        <v>3014</v>
      </c>
      <c r="H6462" s="3">
        <v>43896</v>
      </c>
      <c r="I6462" s="4">
        <v>0.9865856481481482</v>
      </c>
    </row>
    <row r="6463" spans="1:9">
      <c r="A6463" s="2">
        <v>1.23607425017759E+18</v>
      </c>
      <c r="B6463" s="2" t="s">
        <v>38679</v>
      </c>
      <c r="C6463" s="15">
        <v>43896.986585648148</v>
      </c>
      <c r="D6463" s="2" t="s">
        <v>38678</v>
      </c>
      <c r="E6463" s="2">
        <v>9329</v>
      </c>
      <c r="F6463" s="2">
        <v>0</v>
      </c>
      <c r="G6463" s="2" t="s">
        <v>9203</v>
      </c>
      <c r="H6463" s="3">
        <v>43896</v>
      </c>
      <c r="I6463" s="4">
        <v>0.9865856481481482</v>
      </c>
    </row>
    <row r="6464" spans="1:9">
      <c r="A6464" s="2">
        <v>1.2360742498082601E+18</v>
      </c>
      <c r="B6464" s="2" t="s">
        <v>38677</v>
      </c>
      <c r="C6464" s="15">
        <v>43896.986574074072</v>
      </c>
      <c r="D6464" s="2" t="s">
        <v>38197</v>
      </c>
      <c r="E6464" s="2">
        <v>30190</v>
      </c>
      <c r="F6464" s="2">
        <v>1</v>
      </c>
      <c r="G6464" s="2" t="s">
        <v>38676</v>
      </c>
      <c r="H6464" s="3">
        <v>43896</v>
      </c>
      <c r="I6464" s="4">
        <v>0.98657407407407405</v>
      </c>
    </row>
    <row r="6465" spans="1:9">
      <c r="A6465" s="2">
        <v>1.2360742497287301E+18</v>
      </c>
      <c r="B6465" s="2" t="s">
        <v>38675</v>
      </c>
      <c r="C6465" s="15">
        <v>43896.986574074072</v>
      </c>
      <c r="D6465" s="2" t="s">
        <v>33166</v>
      </c>
      <c r="E6465" s="2">
        <v>27349</v>
      </c>
      <c r="F6465" s="2">
        <v>847</v>
      </c>
      <c r="G6465" s="2" t="s">
        <v>38674</v>
      </c>
      <c r="H6465" s="3">
        <v>43896</v>
      </c>
      <c r="I6465" s="4">
        <v>0.98657407407407405</v>
      </c>
    </row>
    <row r="6466" spans="1:9">
      <c r="A6466" s="2">
        <v>1.23607424954003E+18</v>
      </c>
      <c r="B6466" s="2" t="s">
        <v>38673</v>
      </c>
      <c r="C6466" s="15">
        <v>43896.986574074072</v>
      </c>
      <c r="D6466" s="2" t="s">
        <v>1476</v>
      </c>
      <c r="E6466" s="2">
        <v>95628</v>
      </c>
      <c r="F6466" s="2">
        <v>5674</v>
      </c>
      <c r="G6466" s="2" t="s">
        <v>37984</v>
      </c>
      <c r="H6466" s="3">
        <v>43896</v>
      </c>
      <c r="I6466" s="4">
        <v>0.98657407407407405</v>
      </c>
    </row>
    <row r="6467" spans="1:9">
      <c r="A6467" s="2">
        <v>1.23607424900719E+18</v>
      </c>
      <c r="B6467" s="2" t="s">
        <v>38672</v>
      </c>
      <c r="C6467" s="15">
        <v>43896.986574074072</v>
      </c>
      <c r="D6467" s="2" t="s">
        <v>38671</v>
      </c>
      <c r="E6467" s="2">
        <v>4373</v>
      </c>
      <c r="F6467" s="2">
        <v>6</v>
      </c>
      <c r="G6467" s="2" t="s">
        <v>3547</v>
      </c>
      <c r="H6467" s="3">
        <v>43896</v>
      </c>
      <c r="I6467" s="4">
        <v>0.98657407407407405</v>
      </c>
    </row>
    <row r="6468" spans="1:9">
      <c r="A6468" s="2">
        <v>1.2360742483571799E+18</v>
      </c>
      <c r="B6468" s="2" t="s">
        <v>33900</v>
      </c>
      <c r="C6468" s="15">
        <v>43896.986574074072</v>
      </c>
      <c r="D6468" s="2" t="s">
        <v>38670</v>
      </c>
      <c r="E6468" s="2">
        <v>1326</v>
      </c>
      <c r="F6468" s="2">
        <v>0</v>
      </c>
      <c r="G6468" s="2" t="s">
        <v>33899</v>
      </c>
      <c r="H6468" s="3">
        <v>43896</v>
      </c>
      <c r="I6468" s="4">
        <v>0.98657407407407405</v>
      </c>
    </row>
    <row r="6469" spans="1:9">
      <c r="A6469" s="2">
        <v>1.2360742471826299E+18</v>
      </c>
      <c r="B6469" s="2" t="s">
        <v>38669</v>
      </c>
      <c r="C6469" s="15">
        <v>43896.986574074072</v>
      </c>
      <c r="D6469" s="2" t="s">
        <v>38076</v>
      </c>
      <c r="E6469" s="2">
        <v>6806</v>
      </c>
      <c r="F6469" s="2">
        <v>26</v>
      </c>
      <c r="G6469" s="2" t="s">
        <v>38668</v>
      </c>
      <c r="H6469" s="3">
        <v>43896</v>
      </c>
      <c r="I6469" s="4">
        <v>0.98657407407407405</v>
      </c>
    </row>
    <row r="6470" spans="1:9">
      <c r="A6470" s="2">
        <v>1.2360742469520901E+18</v>
      </c>
      <c r="B6470" s="2" t="s">
        <v>38667</v>
      </c>
      <c r="C6470" s="15">
        <v>43896.986574074072</v>
      </c>
      <c r="D6470" s="2" t="s">
        <v>38666</v>
      </c>
      <c r="E6470" s="2">
        <v>55676</v>
      </c>
      <c r="F6470" s="2">
        <v>0</v>
      </c>
      <c r="H6470" s="3">
        <v>43896</v>
      </c>
      <c r="I6470" s="4">
        <v>0.98657407407407405</v>
      </c>
    </row>
    <row r="6471" spans="1:9">
      <c r="A6471" s="2">
        <v>1.2360742468722401E+18</v>
      </c>
      <c r="B6471" s="2" t="s">
        <v>38665</v>
      </c>
      <c r="C6471" s="15">
        <v>43896.986574074072</v>
      </c>
      <c r="D6471" s="2" t="s">
        <v>1489</v>
      </c>
      <c r="E6471" s="2">
        <v>20289</v>
      </c>
      <c r="F6471" s="2">
        <v>8180</v>
      </c>
      <c r="G6471" s="2" t="s">
        <v>38664</v>
      </c>
      <c r="H6471" s="3">
        <v>43896</v>
      </c>
      <c r="I6471" s="4">
        <v>0.98657407407407405</v>
      </c>
    </row>
    <row r="6472" spans="1:9">
      <c r="A6472" s="2">
        <v>1.2360742464823301E+18</v>
      </c>
      <c r="B6472" s="2" t="s">
        <v>38663</v>
      </c>
      <c r="C6472" s="15">
        <v>43896.986574074072</v>
      </c>
      <c r="D6472" s="2" t="s">
        <v>1481</v>
      </c>
      <c r="E6472" s="2">
        <v>445</v>
      </c>
      <c r="F6472" s="2">
        <v>8834</v>
      </c>
      <c r="H6472" s="3">
        <v>43896</v>
      </c>
      <c r="I6472" s="4">
        <v>0.98657407407407405</v>
      </c>
    </row>
    <row r="6473" spans="1:9">
      <c r="A6473" s="2">
        <v>1.2360742462978299E+18</v>
      </c>
      <c r="B6473" s="2" t="s">
        <v>38662</v>
      </c>
      <c r="C6473" s="15">
        <v>43896.986574074072</v>
      </c>
      <c r="D6473" s="2" t="s">
        <v>34090</v>
      </c>
      <c r="E6473" s="2">
        <v>2218</v>
      </c>
      <c r="F6473" s="2">
        <v>254</v>
      </c>
      <c r="H6473" s="3">
        <v>43896</v>
      </c>
      <c r="I6473" s="4">
        <v>0.98657407407407405</v>
      </c>
    </row>
    <row r="6474" spans="1:9">
      <c r="A6474" s="2">
        <v>1.23607424618879E+18</v>
      </c>
      <c r="B6474" s="2" t="s">
        <v>38661</v>
      </c>
      <c r="C6474" s="15">
        <v>43896.986574074072</v>
      </c>
      <c r="D6474" s="2" t="s">
        <v>1243</v>
      </c>
      <c r="E6474" s="2">
        <v>22040</v>
      </c>
      <c r="F6474" s="2">
        <v>29317</v>
      </c>
      <c r="G6474" s="2" t="s">
        <v>38660</v>
      </c>
      <c r="H6474" s="3">
        <v>43896</v>
      </c>
      <c r="I6474" s="4">
        <v>0.98657407407407405</v>
      </c>
    </row>
    <row r="6475" spans="1:9">
      <c r="A6475" s="2">
        <v>1.23607424617181E+18</v>
      </c>
      <c r="B6475" s="2" t="s">
        <v>38659</v>
      </c>
      <c r="C6475" s="15">
        <v>43896.986574074072</v>
      </c>
      <c r="D6475" s="2" t="s">
        <v>38658</v>
      </c>
      <c r="E6475" s="2">
        <v>2119</v>
      </c>
      <c r="F6475" s="2">
        <v>1</v>
      </c>
      <c r="G6475" s="2" t="s">
        <v>38657</v>
      </c>
      <c r="H6475" s="3">
        <v>43896</v>
      </c>
      <c r="I6475" s="4">
        <v>0.98657407407407405</v>
      </c>
    </row>
    <row r="6476" spans="1:9">
      <c r="A6476" s="2">
        <v>1.23607424603774E+18</v>
      </c>
      <c r="B6476" s="2" t="s">
        <v>38656</v>
      </c>
      <c r="C6476" s="15">
        <v>43896.986574074072</v>
      </c>
      <c r="D6476" s="2" t="s">
        <v>38655</v>
      </c>
      <c r="E6476" s="2">
        <v>784</v>
      </c>
      <c r="F6476" s="2">
        <v>3</v>
      </c>
      <c r="G6476" s="2" t="s">
        <v>29390</v>
      </c>
      <c r="H6476" s="3">
        <v>43896</v>
      </c>
      <c r="I6476" s="4">
        <v>0.98657407407407405</v>
      </c>
    </row>
    <row r="6477" spans="1:9">
      <c r="A6477" s="2">
        <v>1.2360742455594299E+18</v>
      </c>
      <c r="B6477" s="2" t="s">
        <v>38654</v>
      </c>
      <c r="C6477" s="15">
        <v>43896.986562500002</v>
      </c>
      <c r="D6477" s="2" t="s">
        <v>34019</v>
      </c>
      <c r="E6477" s="2">
        <v>82</v>
      </c>
      <c r="F6477" s="2">
        <v>38</v>
      </c>
      <c r="G6477" s="2" t="s">
        <v>38653</v>
      </c>
      <c r="H6477" s="3">
        <v>43896</v>
      </c>
      <c r="I6477" s="4">
        <v>0.9865624999999999</v>
      </c>
    </row>
    <row r="6478" spans="1:9">
      <c r="A6478" s="2">
        <v>1.2360742454797901E+18</v>
      </c>
      <c r="B6478" s="2" t="s">
        <v>37767</v>
      </c>
      <c r="C6478" s="15">
        <v>43896.986562500002</v>
      </c>
      <c r="D6478" s="2" t="s">
        <v>38652</v>
      </c>
      <c r="E6478" s="2">
        <v>33977</v>
      </c>
      <c r="F6478" s="2">
        <v>1</v>
      </c>
      <c r="G6478" s="2" t="s">
        <v>37766</v>
      </c>
      <c r="H6478" s="3">
        <v>43896</v>
      </c>
      <c r="I6478" s="4">
        <v>0.9865624999999999</v>
      </c>
    </row>
    <row r="6479" spans="1:9">
      <c r="A6479" s="2">
        <v>1.2360742454631099E+18</v>
      </c>
      <c r="B6479" s="2" t="s">
        <v>38651</v>
      </c>
      <c r="C6479" s="15">
        <v>43896.986562500002</v>
      </c>
      <c r="D6479" s="2" t="s">
        <v>1243</v>
      </c>
      <c r="E6479" s="2">
        <v>2236</v>
      </c>
      <c r="F6479" s="2">
        <v>29317</v>
      </c>
      <c r="G6479" s="2" t="s">
        <v>38650</v>
      </c>
      <c r="H6479" s="3">
        <v>43896</v>
      </c>
      <c r="I6479" s="4">
        <v>0.9865624999999999</v>
      </c>
    </row>
    <row r="6480" spans="1:9">
      <c r="A6480" s="2">
        <v>1.2360742454630799E+18</v>
      </c>
      <c r="B6480" s="2" t="s">
        <v>38649</v>
      </c>
      <c r="C6480" s="15">
        <v>43896.986562500002</v>
      </c>
      <c r="D6480" s="2" t="s">
        <v>37026</v>
      </c>
      <c r="E6480" s="2">
        <v>25435</v>
      </c>
      <c r="F6480" s="2">
        <v>19</v>
      </c>
      <c r="G6480" s="2" t="s">
        <v>4597</v>
      </c>
      <c r="H6480" s="3">
        <v>43896</v>
      </c>
      <c r="I6480" s="4">
        <v>0.9865624999999999</v>
      </c>
    </row>
    <row r="6481" spans="1:9">
      <c r="A6481" s="2">
        <v>1.2360742447124101E+18</v>
      </c>
      <c r="B6481" s="2" t="s">
        <v>38648</v>
      </c>
      <c r="C6481" s="15">
        <v>43896.986562500002</v>
      </c>
      <c r="D6481" s="2" t="s">
        <v>34346</v>
      </c>
      <c r="E6481" s="2">
        <v>82641</v>
      </c>
      <c r="F6481" s="2">
        <v>402</v>
      </c>
      <c r="H6481" s="3">
        <v>43896</v>
      </c>
      <c r="I6481" s="4">
        <v>0.9865624999999999</v>
      </c>
    </row>
    <row r="6482" spans="1:9">
      <c r="A6482" s="2">
        <v>1.23607424449827E+18</v>
      </c>
      <c r="B6482" s="2" t="s">
        <v>38647</v>
      </c>
      <c r="C6482" s="15">
        <v>43896.986562500002</v>
      </c>
      <c r="D6482" s="2" t="s">
        <v>1312</v>
      </c>
      <c r="E6482" s="2">
        <v>2768</v>
      </c>
      <c r="F6482" s="2">
        <v>5471</v>
      </c>
      <c r="G6482" s="2" t="s">
        <v>38646</v>
      </c>
      <c r="H6482" s="3">
        <v>43896</v>
      </c>
      <c r="I6482" s="4">
        <v>0.9865624999999999</v>
      </c>
    </row>
    <row r="6483" spans="1:9">
      <c r="A6483" s="2">
        <v>1.2360742437812101E+18</v>
      </c>
      <c r="B6483" s="2" t="s">
        <v>38645</v>
      </c>
      <c r="C6483" s="15">
        <v>43896.986562500002</v>
      </c>
      <c r="D6483" s="2" t="s">
        <v>1243</v>
      </c>
      <c r="E6483" s="2">
        <v>22741</v>
      </c>
      <c r="F6483" s="2">
        <v>29317</v>
      </c>
      <c r="G6483" s="2" t="s">
        <v>38644</v>
      </c>
      <c r="H6483" s="3">
        <v>43896</v>
      </c>
      <c r="I6483" s="4">
        <v>0.9865624999999999</v>
      </c>
    </row>
    <row r="6484" spans="1:9">
      <c r="A6484" s="2">
        <v>1.23607424339119E+18</v>
      </c>
      <c r="B6484" s="2" t="s">
        <v>38643</v>
      </c>
      <c r="C6484" s="15">
        <v>43896.986562500002</v>
      </c>
      <c r="D6484" s="2" t="s">
        <v>35201</v>
      </c>
      <c r="E6484" s="2">
        <v>13374</v>
      </c>
      <c r="F6484" s="2">
        <v>11</v>
      </c>
      <c r="G6484" s="2" t="s">
        <v>5381</v>
      </c>
      <c r="H6484" s="3">
        <v>43896</v>
      </c>
      <c r="I6484" s="4">
        <v>0.9865624999999999</v>
      </c>
    </row>
    <row r="6485" spans="1:9">
      <c r="A6485" s="2">
        <v>1.23607424335328E+18</v>
      </c>
      <c r="B6485" s="2" t="s">
        <v>38642</v>
      </c>
      <c r="C6485" s="15">
        <v>43896.986562500002</v>
      </c>
      <c r="D6485" s="2" t="s">
        <v>34076</v>
      </c>
      <c r="E6485" s="2">
        <v>102730</v>
      </c>
      <c r="F6485" s="2">
        <v>373</v>
      </c>
      <c r="H6485" s="3">
        <v>43896</v>
      </c>
      <c r="I6485" s="4">
        <v>0.9865624999999999</v>
      </c>
    </row>
    <row r="6486" spans="1:9">
      <c r="A6486" s="2">
        <v>1.2360742431269399E+18</v>
      </c>
      <c r="B6486" s="2" t="s">
        <v>38641</v>
      </c>
      <c r="C6486" s="15">
        <v>43896.986562500002</v>
      </c>
      <c r="D6486" s="2" t="s">
        <v>38640</v>
      </c>
      <c r="E6486" s="2">
        <v>1758</v>
      </c>
      <c r="F6486" s="2">
        <v>1</v>
      </c>
      <c r="G6486" s="2" t="s">
        <v>38639</v>
      </c>
      <c r="H6486" s="3">
        <v>43896</v>
      </c>
      <c r="I6486" s="4">
        <v>0.9865624999999999</v>
      </c>
    </row>
    <row r="6487" spans="1:9">
      <c r="A6487" s="2">
        <v>1.23607424273267E+18</v>
      </c>
      <c r="B6487" s="2" t="s">
        <v>38638</v>
      </c>
      <c r="C6487" s="15">
        <v>43896.986562500002</v>
      </c>
      <c r="D6487" s="2" t="s">
        <v>1510</v>
      </c>
      <c r="E6487" s="2">
        <v>7845</v>
      </c>
      <c r="F6487" s="2">
        <v>73322</v>
      </c>
      <c r="G6487" s="2" t="s">
        <v>3295</v>
      </c>
      <c r="H6487" s="3">
        <v>43896</v>
      </c>
      <c r="I6487" s="4">
        <v>0.9865624999999999</v>
      </c>
    </row>
    <row r="6488" spans="1:9">
      <c r="A6488" s="2">
        <v>1.2360742427325801E+18</v>
      </c>
      <c r="B6488" s="2" t="s">
        <v>38637</v>
      </c>
      <c r="C6488" s="15">
        <v>43896.986562500002</v>
      </c>
      <c r="D6488" s="2" t="s">
        <v>38636</v>
      </c>
      <c r="E6488" s="2">
        <v>73696</v>
      </c>
      <c r="F6488" s="2">
        <v>0</v>
      </c>
      <c r="H6488" s="3">
        <v>43896</v>
      </c>
      <c r="I6488" s="4">
        <v>0.9865624999999999</v>
      </c>
    </row>
    <row r="6489" spans="1:9">
      <c r="A6489" s="2">
        <v>1.2360742419063401E+18</v>
      </c>
      <c r="B6489" s="2" t="s">
        <v>38635</v>
      </c>
      <c r="C6489" s="15">
        <v>43896.986562500002</v>
      </c>
      <c r="D6489" s="2" t="s">
        <v>38634</v>
      </c>
      <c r="E6489" s="2">
        <v>74221</v>
      </c>
      <c r="F6489" s="2">
        <v>0</v>
      </c>
      <c r="G6489" s="2" t="s">
        <v>3295</v>
      </c>
      <c r="H6489" s="3">
        <v>43896</v>
      </c>
      <c r="I6489" s="4">
        <v>0.9865624999999999</v>
      </c>
    </row>
    <row r="6490" spans="1:9">
      <c r="A6490" s="2">
        <v>1.2360742415708001E+18</v>
      </c>
      <c r="B6490" s="2" t="s">
        <v>38633</v>
      </c>
      <c r="C6490" s="15">
        <v>43896.986550925925</v>
      </c>
      <c r="D6490" s="2" t="s">
        <v>1476</v>
      </c>
      <c r="E6490" s="2">
        <v>7313</v>
      </c>
      <c r="F6490" s="2">
        <v>5674</v>
      </c>
      <c r="G6490" s="2" t="s">
        <v>38632</v>
      </c>
      <c r="H6490" s="3">
        <v>43896</v>
      </c>
      <c r="I6490" s="4">
        <v>0.98655092592592597</v>
      </c>
    </row>
    <row r="6491" spans="1:9">
      <c r="A6491" s="2">
        <v>1.2360742383915599E+18</v>
      </c>
      <c r="B6491" s="2" t="s">
        <v>38631</v>
      </c>
      <c r="C6491" s="15">
        <v>43896.986550925925</v>
      </c>
      <c r="D6491" s="2" t="s">
        <v>1612</v>
      </c>
      <c r="E6491" s="2">
        <v>83201</v>
      </c>
      <c r="F6491" s="2">
        <v>4059</v>
      </c>
      <c r="G6491" s="2" t="s">
        <v>3295</v>
      </c>
      <c r="H6491" s="3">
        <v>43896</v>
      </c>
      <c r="I6491" s="4">
        <v>0.98655092592592597</v>
      </c>
    </row>
    <row r="6492" spans="1:9">
      <c r="A6492" s="2">
        <v>1.23607423830769E+18</v>
      </c>
      <c r="B6492" s="2" t="s">
        <v>38630</v>
      </c>
      <c r="C6492" s="15">
        <v>43896.986550925925</v>
      </c>
      <c r="D6492" s="2" t="s">
        <v>33361</v>
      </c>
      <c r="E6492" s="2">
        <v>1770</v>
      </c>
      <c r="F6492" s="2">
        <v>9</v>
      </c>
      <c r="G6492" s="2" t="s">
        <v>35281</v>
      </c>
      <c r="H6492" s="3">
        <v>43896</v>
      </c>
      <c r="I6492" s="4">
        <v>0.98655092592592597</v>
      </c>
    </row>
    <row r="6493" spans="1:9">
      <c r="A6493" s="2">
        <v>1.2360742372002299E+18</v>
      </c>
      <c r="B6493" s="2" t="s">
        <v>38629</v>
      </c>
      <c r="C6493" s="15">
        <v>43896.986539351848</v>
      </c>
      <c r="D6493" s="2" t="s">
        <v>1471</v>
      </c>
      <c r="E6493" s="2">
        <v>1526</v>
      </c>
      <c r="F6493" s="2">
        <v>53689</v>
      </c>
      <c r="G6493" s="2" t="s">
        <v>2679</v>
      </c>
      <c r="H6493" s="3">
        <v>43896</v>
      </c>
      <c r="I6493" s="4">
        <v>0.98653935185185182</v>
      </c>
    </row>
    <row r="6494" spans="1:9">
      <c r="A6494" s="2">
        <v>1.2360742362188301E+18</v>
      </c>
      <c r="B6494" s="2" t="s">
        <v>38628</v>
      </c>
      <c r="C6494" s="15">
        <v>43896.986539351848</v>
      </c>
      <c r="D6494" s="2" t="s">
        <v>38627</v>
      </c>
      <c r="E6494" s="2">
        <v>5059</v>
      </c>
      <c r="F6494" s="2">
        <v>2</v>
      </c>
      <c r="G6494" s="2" t="s">
        <v>4582</v>
      </c>
      <c r="H6494" s="3">
        <v>43896</v>
      </c>
      <c r="I6494" s="4">
        <v>0.98653935185185182</v>
      </c>
    </row>
    <row r="6495" spans="1:9">
      <c r="A6495" s="2">
        <v>1.23607423610147E+18</v>
      </c>
      <c r="B6495" s="2" t="s">
        <v>38626</v>
      </c>
      <c r="C6495" s="15">
        <v>43896.986539351848</v>
      </c>
      <c r="D6495" s="2" t="s">
        <v>1459</v>
      </c>
      <c r="E6495" s="2">
        <v>48108</v>
      </c>
      <c r="F6495" s="2">
        <v>90621</v>
      </c>
      <c r="H6495" s="3">
        <v>43896</v>
      </c>
      <c r="I6495" s="4">
        <v>0.98653935185185182</v>
      </c>
    </row>
    <row r="6496" spans="1:9">
      <c r="A6496" s="2">
        <v>1.2360742358959099E+18</v>
      </c>
      <c r="B6496" s="2" t="s">
        <v>38625</v>
      </c>
      <c r="C6496" s="15">
        <v>43896.986539351848</v>
      </c>
      <c r="D6496" s="2" t="s">
        <v>38624</v>
      </c>
      <c r="E6496" s="2">
        <v>591</v>
      </c>
      <c r="F6496" s="2">
        <v>0</v>
      </c>
      <c r="G6496" s="2" t="s">
        <v>38623</v>
      </c>
      <c r="H6496" s="3">
        <v>43896</v>
      </c>
      <c r="I6496" s="4">
        <v>0.98653935185185182</v>
      </c>
    </row>
    <row r="6497" spans="1:9">
      <c r="A6497" s="2">
        <v>1.2360742354093701E+18</v>
      </c>
      <c r="B6497" s="2" t="s">
        <v>36666</v>
      </c>
      <c r="C6497" s="15">
        <v>43896.986539351848</v>
      </c>
      <c r="D6497" s="2" t="s">
        <v>1553</v>
      </c>
      <c r="E6497" s="2">
        <v>203172</v>
      </c>
      <c r="F6497" s="2">
        <v>1370</v>
      </c>
      <c r="G6497" s="2" t="s">
        <v>12765</v>
      </c>
      <c r="H6497" s="3">
        <v>43896</v>
      </c>
      <c r="I6497" s="4">
        <v>0.98653935185185182</v>
      </c>
    </row>
    <row r="6498" spans="1:9">
      <c r="A6498" s="2">
        <v>1.23607423464189E+18</v>
      </c>
      <c r="B6498" s="2" t="s">
        <v>38622</v>
      </c>
      <c r="C6498" s="15">
        <v>43896.986539351848</v>
      </c>
      <c r="D6498" s="2" t="s">
        <v>38621</v>
      </c>
      <c r="E6498" s="2">
        <v>5091</v>
      </c>
      <c r="F6498" s="2">
        <v>16</v>
      </c>
      <c r="G6498" s="2" t="s">
        <v>14034</v>
      </c>
      <c r="H6498" s="3">
        <v>43896</v>
      </c>
      <c r="I6498" s="4">
        <v>0.98653935185185182</v>
      </c>
    </row>
    <row r="6499" spans="1:9">
      <c r="A6499" s="2">
        <v>1.2360742346081101E+18</v>
      </c>
      <c r="B6499" s="2" t="s">
        <v>38620</v>
      </c>
      <c r="C6499" s="15">
        <v>43896.986539351848</v>
      </c>
      <c r="D6499" s="2" t="s">
        <v>38619</v>
      </c>
      <c r="E6499" s="2">
        <v>1177</v>
      </c>
      <c r="F6499" s="2">
        <v>0</v>
      </c>
      <c r="G6499" s="2" t="s">
        <v>38618</v>
      </c>
      <c r="H6499" s="3">
        <v>43896</v>
      </c>
      <c r="I6499" s="4">
        <v>0.98653935185185182</v>
      </c>
    </row>
    <row r="6500" spans="1:9">
      <c r="A6500" s="2">
        <v>1.23607423316546E+18</v>
      </c>
      <c r="B6500" s="2" t="s">
        <v>38617</v>
      </c>
      <c r="C6500" s="15">
        <v>43896.986527777779</v>
      </c>
      <c r="D6500" s="2" t="s">
        <v>34346</v>
      </c>
      <c r="E6500" s="2">
        <v>66312</v>
      </c>
      <c r="F6500" s="2">
        <v>402</v>
      </c>
      <c r="H6500" s="3">
        <v>43896</v>
      </c>
      <c r="I6500" s="4">
        <v>0.98652777777777778</v>
      </c>
    </row>
    <row r="6501" spans="1:9">
      <c r="A6501" s="2">
        <v>1.23607423311934E+18</v>
      </c>
      <c r="B6501" s="2" t="s">
        <v>38616</v>
      </c>
      <c r="C6501" s="15">
        <v>43896.986527777779</v>
      </c>
      <c r="D6501" s="2" t="s">
        <v>1476</v>
      </c>
      <c r="E6501" s="2">
        <v>67088</v>
      </c>
      <c r="F6501" s="2">
        <v>5674</v>
      </c>
      <c r="H6501" s="3">
        <v>43896</v>
      </c>
      <c r="I6501" s="4">
        <v>0.98652777777777778</v>
      </c>
    </row>
    <row r="6502" spans="1:9">
      <c r="A6502" s="2">
        <v>1.23607423273329E+18</v>
      </c>
      <c r="B6502" s="2" t="s">
        <v>35804</v>
      </c>
      <c r="C6502" s="15">
        <v>43896.986527777779</v>
      </c>
      <c r="D6502" s="2" t="s">
        <v>33538</v>
      </c>
      <c r="E6502" s="2">
        <v>4421</v>
      </c>
      <c r="F6502" s="2">
        <v>40</v>
      </c>
      <c r="H6502" s="3">
        <v>43896</v>
      </c>
      <c r="I6502" s="4">
        <v>0.98652777777777778</v>
      </c>
    </row>
    <row r="6503" spans="1:9">
      <c r="A6503" s="2">
        <v>1.2360742324312599E+18</v>
      </c>
      <c r="B6503" s="2" t="s">
        <v>38615</v>
      </c>
      <c r="C6503" s="15">
        <v>43896.986527777779</v>
      </c>
      <c r="D6503" s="2" t="s">
        <v>38614</v>
      </c>
      <c r="E6503" s="2">
        <v>19887</v>
      </c>
      <c r="F6503" s="2">
        <v>0</v>
      </c>
      <c r="G6503" s="2" t="s">
        <v>38613</v>
      </c>
      <c r="H6503" s="3">
        <v>43896</v>
      </c>
      <c r="I6503" s="4">
        <v>0.98652777777777778</v>
      </c>
    </row>
    <row r="6504" spans="1:9">
      <c r="A6504" s="2">
        <v>1.2360742323936599E+18</v>
      </c>
      <c r="B6504" s="2" t="s">
        <v>38612</v>
      </c>
      <c r="C6504" s="15">
        <v>43896.986527777779</v>
      </c>
      <c r="D6504" s="2" t="s">
        <v>38611</v>
      </c>
      <c r="E6504" s="2">
        <v>12960</v>
      </c>
      <c r="F6504" s="2">
        <v>0</v>
      </c>
      <c r="G6504" s="2" t="s">
        <v>38610</v>
      </c>
      <c r="H6504" s="3">
        <v>43896</v>
      </c>
      <c r="I6504" s="4">
        <v>0.98652777777777778</v>
      </c>
    </row>
    <row r="6505" spans="1:9">
      <c r="A6505" s="2">
        <v>1.2360742317057999E+18</v>
      </c>
      <c r="B6505" s="2" t="s">
        <v>11032</v>
      </c>
      <c r="C6505" s="15">
        <v>43896.986527777779</v>
      </c>
      <c r="D6505" s="2" t="s">
        <v>38609</v>
      </c>
      <c r="E6505" s="2">
        <v>567</v>
      </c>
      <c r="F6505" s="2">
        <v>2</v>
      </c>
      <c r="H6505" s="3">
        <v>43896</v>
      </c>
      <c r="I6505" s="4">
        <v>0.98652777777777778</v>
      </c>
    </row>
    <row r="6506" spans="1:9">
      <c r="A6506" s="2">
        <v>1.2360742316762801E+18</v>
      </c>
      <c r="B6506" s="2" t="s">
        <v>38608</v>
      </c>
      <c r="C6506" s="15">
        <v>43896.986527777779</v>
      </c>
      <c r="D6506" s="2" t="s">
        <v>5178</v>
      </c>
      <c r="E6506" s="2">
        <v>59162</v>
      </c>
      <c r="F6506" s="2">
        <v>79</v>
      </c>
      <c r="G6506" s="2" t="s">
        <v>17857</v>
      </c>
      <c r="H6506" s="3">
        <v>43896</v>
      </c>
      <c r="I6506" s="4">
        <v>0.98652777777777778</v>
      </c>
    </row>
    <row r="6507" spans="1:9">
      <c r="A6507" s="2">
        <v>1.2360742316133801E+18</v>
      </c>
      <c r="B6507" s="2" t="s">
        <v>38607</v>
      </c>
      <c r="C6507" s="15">
        <v>43896.986527777779</v>
      </c>
      <c r="D6507" s="2" t="s">
        <v>1481</v>
      </c>
      <c r="E6507" s="2">
        <v>4457</v>
      </c>
      <c r="F6507" s="2">
        <v>8834</v>
      </c>
      <c r="H6507" s="3">
        <v>43896</v>
      </c>
      <c r="I6507" s="4">
        <v>0.98652777777777778</v>
      </c>
    </row>
    <row r="6508" spans="1:9">
      <c r="A6508" s="2">
        <v>1.2360742314917801E+18</v>
      </c>
      <c r="B6508" s="2" t="s">
        <v>38606</v>
      </c>
      <c r="C6508" s="15">
        <v>43896.986527777779</v>
      </c>
      <c r="D6508" s="2" t="s">
        <v>1481</v>
      </c>
      <c r="E6508" s="2">
        <v>5197</v>
      </c>
      <c r="F6508" s="2">
        <v>8834</v>
      </c>
      <c r="H6508" s="3">
        <v>43896</v>
      </c>
      <c r="I6508" s="4">
        <v>0.98652777777777778</v>
      </c>
    </row>
    <row r="6509" spans="1:9">
      <c r="A6509" s="2">
        <v>1.2360742312234099E+18</v>
      </c>
      <c r="B6509" s="2" t="s">
        <v>38605</v>
      </c>
      <c r="C6509" s="15">
        <v>43896.986527777779</v>
      </c>
      <c r="D6509" s="2" t="s">
        <v>38604</v>
      </c>
      <c r="E6509" s="2">
        <v>8935</v>
      </c>
      <c r="F6509" s="2">
        <v>464</v>
      </c>
      <c r="G6509" s="2" t="s">
        <v>2436</v>
      </c>
      <c r="H6509" s="3">
        <v>43896</v>
      </c>
      <c r="I6509" s="4">
        <v>0.98652777777777778</v>
      </c>
    </row>
    <row r="6510" spans="1:9">
      <c r="A6510" s="2">
        <v>1.2360742308711401E+18</v>
      </c>
      <c r="B6510" s="2" t="s">
        <v>38603</v>
      </c>
      <c r="C6510" s="15">
        <v>43896.986527777779</v>
      </c>
      <c r="D6510" s="2" t="s">
        <v>1476</v>
      </c>
      <c r="E6510" s="2">
        <v>4594</v>
      </c>
      <c r="F6510" s="2">
        <v>5674</v>
      </c>
      <c r="G6510" s="2" t="s">
        <v>38602</v>
      </c>
      <c r="H6510" s="3">
        <v>43896</v>
      </c>
      <c r="I6510" s="4">
        <v>0.98652777777777778</v>
      </c>
    </row>
    <row r="6511" spans="1:9">
      <c r="A6511" s="2">
        <v>1.2360742306404401E+18</v>
      </c>
      <c r="B6511" s="2" t="s">
        <v>38601</v>
      </c>
      <c r="C6511" s="15">
        <v>43896.986527777779</v>
      </c>
      <c r="D6511" s="2" t="s">
        <v>1510</v>
      </c>
      <c r="E6511" s="2">
        <v>8738</v>
      </c>
      <c r="F6511" s="2">
        <v>73322</v>
      </c>
      <c r="G6511" s="2" t="s">
        <v>2709</v>
      </c>
      <c r="H6511" s="3">
        <v>43896</v>
      </c>
      <c r="I6511" s="4">
        <v>0.98652777777777778</v>
      </c>
    </row>
    <row r="6512" spans="1:9">
      <c r="A6512" s="2">
        <v>1.2360742305607601E+18</v>
      </c>
      <c r="B6512" s="2" t="s">
        <v>38318</v>
      </c>
      <c r="C6512" s="15">
        <v>43896.986527777779</v>
      </c>
      <c r="D6512" s="2" t="s">
        <v>33835</v>
      </c>
      <c r="E6512" s="2">
        <v>539</v>
      </c>
      <c r="F6512" s="2">
        <v>163</v>
      </c>
      <c r="H6512" s="3">
        <v>43896</v>
      </c>
      <c r="I6512" s="4">
        <v>0.98652777777777778</v>
      </c>
    </row>
    <row r="6513" spans="1:9">
      <c r="A6513" s="2">
        <v>1.2360742304433201E+18</v>
      </c>
      <c r="B6513" s="2" t="s">
        <v>37992</v>
      </c>
      <c r="C6513" s="15">
        <v>43896.986527777779</v>
      </c>
      <c r="D6513" s="2" t="s">
        <v>1459</v>
      </c>
      <c r="E6513" s="2">
        <v>27017</v>
      </c>
      <c r="F6513" s="2">
        <v>90621</v>
      </c>
      <c r="H6513" s="3">
        <v>43896</v>
      </c>
      <c r="I6513" s="4">
        <v>0.98652777777777778</v>
      </c>
    </row>
    <row r="6514" spans="1:9">
      <c r="A6514" s="2">
        <v>1.23607423033427E+18</v>
      </c>
      <c r="B6514" s="2" t="s">
        <v>36994</v>
      </c>
      <c r="C6514" s="15">
        <v>43896.986527777779</v>
      </c>
      <c r="D6514" s="2" t="s">
        <v>1476</v>
      </c>
      <c r="E6514" s="2">
        <v>149968</v>
      </c>
      <c r="F6514" s="2">
        <v>5674</v>
      </c>
      <c r="G6514" s="2" t="s">
        <v>3172</v>
      </c>
      <c r="H6514" s="3">
        <v>43896</v>
      </c>
      <c r="I6514" s="4">
        <v>0.98652777777777778</v>
      </c>
    </row>
    <row r="6515" spans="1:9">
      <c r="A6515" s="2">
        <v>1.23607422964205E+18</v>
      </c>
      <c r="B6515" s="2" t="s">
        <v>35848</v>
      </c>
      <c r="C6515" s="15">
        <v>43896.986527777779</v>
      </c>
      <c r="D6515" s="2" t="s">
        <v>38600</v>
      </c>
      <c r="E6515" s="2">
        <v>3996</v>
      </c>
      <c r="F6515" s="2">
        <v>0</v>
      </c>
      <c r="G6515" s="2" t="s">
        <v>19500</v>
      </c>
      <c r="H6515" s="3">
        <v>43896</v>
      </c>
      <c r="I6515" s="4">
        <v>0.98652777777777778</v>
      </c>
    </row>
    <row r="6516" spans="1:9">
      <c r="A6516" s="2">
        <v>1.2360742296336599E+18</v>
      </c>
      <c r="B6516" s="2" t="s">
        <v>38599</v>
      </c>
      <c r="C6516" s="15">
        <v>43896.986527777779</v>
      </c>
      <c r="D6516" s="2" t="s">
        <v>34102</v>
      </c>
      <c r="E6516" s="2">
        <v>366386</v>
      </c>
      <c r="F6516" s="2">
        <v>751</v>
      </c>
      <c r="G6516" s="2" t="s">
        <v>38598</v>
      </c>
      <c r="H6516" s="3">
        <v>43896</v>
      </c>
      <c r="I6516" s="4">
        <v>0.98652777777777778</v>
      </c>
    </row>
    <row r="6517" spans="1:9">
      <c r="A6517" s="2">
        <v>1.2360742291641001E+18</v>
      </c>
      <c r="B6517" s="2" t="s">
        <v>38597</v>
      </c>
      <c r="C6517" s="15">
        <v>43896.986527777779</v>
      </c>
      <c r="D6517" s="2" t="s">
        <v>33170</v>
      </c>
      <c r="E6517" s="2">
        <v>5980</v>
      </c>
      <c r="F6517" s="2">
        <v>4810</v>
      </c>
      <c r="G6517" s="2" t="s">
        <v>38596</v>
      </c>
      <c r="H6517" s="3">
        <v>43896</v>
      </c>
      <c r="I6517" s="4">
        <v>0.98652777777777778</v>
      </c>
    </row>
    <row r="6518" spans="1:9">
      <c r="A6518" s="2">
        <v>1.23607422788898E+18</v>
      </c>
      <c r="B6518" s="2" t="s">
        <v>38595</v>
      </c>
      <c r="C6518" s="15">
        <v>43896.986516203702</v>
      </c>
      <c r="D6518" s="2" t="s">
        <v>37402</v>
      </c>
      <c r="E6518" s="2">
        <v>75632</v>
      </c>
      <c r="F6518" s="2">
        <v>5</v>
      </c>
      <c r="G6518" s="2" t="s">
        <v>24030</v>
      </c>
      <c r="H6518" s="3">
        <v>43896</v>
      </c>
      <c r="I6518" s="4">
        <v>0.98651620370370363</v>
      </c>
    </row>
    <row r="6519" spans="1:9">
      <c r="A6519" s="2">
        <v>1.2360742269327201E+18</v>
      </c>
      <c r="B6519" s="2" t="s">
        <v>38594</v>
      </c>
      <c r="C6519" s="15">
        <v>43896.986516203702</v>
      </c>
      <c r="D6519" s="2" t="s">
        <v>1476</v>
      </c>
      <c r="E6519" s="2">
        <v>58585</v>
      </c>
      <c r="F6519" s="2">
        <v>5674</v>
      </c>
      <c r="H6519" s="3">
        <v>43896</v>
      </c>
      <c r="I6519" s="4">
        <v>0.98651620370370363</v>
      </c>
    </row>
    <row r="6520" spans="1:9">
      <c r="A6520" s="2">
        <v>1.23607422548992E+18</v>
      </c>
      <c r="B6520" s="2" t="s">
        <v>38593</v>
      </c>
      <c r="C6520" s="15">
        <v>43896.986516203702</v>
      </c>
      <c r="D6520" s="2" t="s">
        <v>1481</v>
      </c>
      <c r="E6520" s="2">
        <v>6788</v>
      </c>
      <c r="F6520" s="2">
        <v>8834</v>
      </c>
      <c r="G6520" s="2" t="s">
        <v>6434</v>
      </c>
      <c r="H6520" s="3">
        <v>43896</v>
      </c>
      <c r="I6520" s="4">
        <v>0.98651620370370363</v>
      </c>
    </row>
    <row r="6521" spans="1:9">
      <c r="A6521" s="2">
        <v>1.2360742250914299E+18</v>
      </c>
      <c r="B6521" s="2" t="s">
        <v>38592</v>
      </c>
      <c r="C6521" s="15">
        <v>43896.986516203702</v>
      </c>
      <c r="D6521" s="2" t="s">
        <v>38591</v>
      </c>
      <c r="E6521" s="2">
        <v>71959</v>
      </c>
      <c r="F6521" s="2">
        <v>0</v>
      </c>
      <c r="H6521" s="3">
        <v>43896</v>
      </c>
      <c r="I6521" s="4">
        <v>0.98651620370370363</v>
      </c>
    </row>
    <row r="6522" spans="1:9">
      <c r="A6522" s="2">
        <v>1.2360742235561201E+18</v>
      </c>
      <c r="B6522" s="2" t="s">
        <v>38590</v>
      </c>
      <c r="C6522" s="15">
        <v>43896.986504629633</v>
      </c>
      <c r="D6522" s="2" t="s">
        <v>1510</v>
      </c>
      <c r="E6522" s="2">
        <v>14802</v>
      </c>
      <c r="F6522" s="2">
        <v>73322</v>
      </c>
      <c r="H6522" s="3">
        <v>43896</v>
      </c>
      <c r="I6522" s="4">
        <v>0.9865046296296297</v>
      </c>
    </row>
    <row r="6523" spans="1:9">
      <c r="A6523" s="2">
        <v>1.23607422351857E+18</v>
      </c>
      <c r="B6523" s="2" t="s">
        <v>38589</v>
      </c>
      <c r="C6523" s="15">
        <v>43896.986504629633</v>
      </c>
      <c r="D6523" s="2" t="s">
        <v>1481</v>
      </c>
      <c r="E6523" s="2">
        <v>9756</v>
      </c>
      <c r="F6523" s="2">
        <v>8834</v>
      </c>
      <c r="H6523" s="3">
        <v>43896</v>
      </c>
      <c r="I6523" s="4">
        <v>0.9865046296296297</v>
      </c>
    </row>
    <row r="6524" spans="1:9">
      <c r="A6524" s="2">
        <v>1.23607422126206E+18</v>
      </c>
      <c r="B6524" s="2" t="s">
        <v>38588</v>
      </c>
      <c r="C6524" s="15">
        <v>43896.986504629633</v>
      </c>
      <c r="D6524" s="2" t="s">
        <v>38587</v>
      </c>
      <c r="E6524" s="2">
        <v>40428</v>
      </c>
      <c r="F6524" s="2">
        <v>66</v>
      </c>
      <c r="G6524" s="2" t="s">
        <v>38586</v>
      </c>
      <c r="H6524" s="3">
        <v>43896</v>
      </c>
      <c r="I6524" s="4">
        <v>0.9865046296296297</v>
      </c>
    </row>
    <row r="6525" spans="1:9">
      <c r="A6525" s="2">
        <v>1.23607422124528E+18</v>
      </c>
      <c r="B6525" s="2" t="s">
        <v>38585</v>
      </c>
      <c r="C6525" s="15">
        <v>43896.986504629633</v>
      </c>
      <c r="D6525" s="2" t="s">
        <v>1476</v>
      </c>
      <c r="E6525" s="2">
        <v>4922</v>
      </c>
      <c r="F6525" s="2">
        <v>5674</v>
      </c>
      <c r="G6525" s="2" t="s">
        <v>2742</v>
      </c>
      <c r="H6525" s="3">
        <v>43896</v>
      </c>
      <c r="I6525" s="4">
        <v>0.9865046296296297</v>
      </c>
    </row>
    <row r="6526" spans="1:9">
      <c r="A6526" s="2">
        <v>1.2360742205573901E+18</v>
      </c>
      <c r="B6526" s="2" t="s">
        <v>38584</v>
      </c>
      <c r="C6526" s="15">
        <v>43896.986493055556</v>
      </c>
      <c r="D6526" s="2" t="s">
        <v>1481</v>
      </c>
      <c r="E6526" s="2">
        <v>16</v>
      </c>
      <c r="F6526" s="2">
        <v>8834</v>
      </c>
      <c r="G6526" s="2" t="s">
        <v>38583</v>
      </c>
      <c r="H6526" s="3">
        <v>43896</v>
      </c>
      <c r="I6526" s="4">
        <v>0.98649305555555555</v>
      </c>
    </row>
    <row r="6527" spans="1:9">
      <c r="A6527" s="2">
        <v>1.23607422052367E+18</v>
      </c>
      <c r="B6527" s="2" t="s">
        <v>33753</v>
      </c>
      <c r="C6527" s="15">
        <v>43896.986493055556</v>
      </c>
      <c r="D6527" s="2" t="s">
        <v>38582</v>
      </c>
      <c r="E6527" s="2">
        <v>2343</v>
      </c>
      <c r="F6527" s="2">
        <v>1</v>
      </c>
      <c r="G6527" s="2" t="s">
        <v>2679</v>
      </c>
      <c r="H6527" s="3">
        <v>43896</v>
      </c>
      <c r="I6527" s="4">
        <v>0.98649305555555555</v>
      </c>
    </row>
    <row r="6528" spans="1:9">
      <c r="A6528" s="2">
        <v>1.2360742203853701E+18</v>
      </c>
      <c r="B6528" s="2" t="s">
        <v>38581</v>
      </c>
      <c r="C6528" s="15">
        <v>43896.986493055556</v>
      </c>
      <c r="D6528" s="2" t="s">
        <v>33829</v>
      </c>
      <c r="E6528" s="2">
        <v>186256</v>
      </c>
      <c r="F6528" s="2">
        <v>965</v>
      </c>
      <c r="H6528" s="3">
        <v>43896</v>
      </c>
      <c r="I6528" s="4">
        <v>0.98649305555555555</v>
      </c>
    </row>
    <row r="6529" spans="1:9">
      <c r="A6529" s="2">
        <v>1.2360742201042099E+18</v>
      </c>
      <c r="B6529" s="2" t="s">
        <v>38580</v>
      </c>
      <c r="C6529" s="15">
        <v>43896.986493055556</v>
      </c>
      <c r="D6529" s="2" t="s">
        <v>1476</v>
      </c>
      <c r="E6529" s="2">
        <v>39693</v>
      </c>
      <c r="F6529" s="2">
        <v>5674</v>
      </c>
      <c r="H6529" s="3">
        <v>43896</v>
      </c>
      <c r="I6529" s="4">
        <v>0.98649305555555555</v>
      </c>
    </row>
    <row r="6530" spans="1:9">
      <c r="A6530" s="2">
        <v>1.2360742197143401E+18</v>
      </c>
      <c r="B6530" s="2" t="s">
        <v>38579</v>
      </c>
      <c r="C6530" s="15">
        <v>43896.986493055556</v>
      </c>
      <c r="D6530" s="2" t="s">
        <v>1476</v>
      </c>
      <c r="E6530" s="2">
        <v>7416</v>
      </c>
      <c r="F6530" s="2">
        <v>5674</v>
      </c>
      <c r="G6530" s="2" t="s">
        <v>38578</v>
      </c>
      <c r="H6530" s="3">
        <v>43896</v>
      </c>
      <c r="I6530" s="4">
        <v>0.98649305555555555</v>
      </c>
    </row>
    <row r="6531" spans="1:9">
      <c r="A6531" s="2">
        <v>1.2360742196931699E+18</v>
      </c>
      <c r="B6531" s="2" t="s">
        <v>38577</v>
      </c>
      <c r="C6531" s="15">
        <v>43896.986493055556</v>
      </c>
      <c r="D6531" s="2" t="s">
        <v>38576</v>
      </c>
      <c r="E6531" s="2">
        <v>1650</v>
      </c>
      <c r="F6531" s="2">
        <v>28</v>
      </c>
      <c r="G6531" s="2" t="s">
        <v>12303</v>
      </c>
      <c r="H6531" s="3">
        <v>43896</v>
      </c>
      <c r="I6531" s="4">
        <v>0.98649305555555555</v>
      </c>
    </row>
    <row r="6532" spans="1:9">
      <c r="A6532" s="2">
        <v>1.2360742193746199E+18</v>
      </c>
      <c r="B6532" s="2" t="s">
        <v>38575</v>
      </c>
      <c r="C6532" s="15">
        <v>43896.986493055556</v>
      </c>
      <c r="D6532" s="2" t="s">
        <v>34076</v>
      </c>
      <c r="E6532" s="2">
        <v>72997</v>
      </c>
      <c r="F6532" s="2">
        <v>373</v>
      </c>
      <c r="G6532" s="2" t="s">
        <v>4883</v>
      </c>
      <c r="H6532" s="3">
        <v>43896</v>
      </c>
      <c r="I6532" s="4">
        <v>0.98649305555555555</v>
      </c>
    </row>
    <row r="6533" spans="1:9">
      <c r="A6533" s="2">
        <v>1.23607421845587E+18</v>
      </c>
      <c r="B6533" s="2" t="s">
        <v>38574</v>
      </c>
      <c r="C6533" s="15">
        <v>43896.986493055556</v>
      </c>
      <c r="D6533" s="2" t="s">
        <v>33689</v>
      </c>
      <c r="E6533" s="2">
        <v>8039</v>
      </c>
      <c r="F6533" s="2">
        <v>26</v>
      </c>
      <c r="G6533" s="2" t="s">
        <v>3520</v>
      </c>
      <c r="H6533" s="3">
        <v>43896</v>
      </c>
      <c r="I6533" s="4">
        <v>0.98649305555555555</v>
      </c>
    </row>
    <row r="6534" spans="1:9">
      <c r="A6534" s="2">
        <v>1.2360742181077399E+18</v>
      </c>
      <c r="B6534" s="2" t="s">
        <v>38573</v>
      </c>
      <c r="C6534" s="15">
        <v>43896.986493055556</v>
      </c>
      <c r="D6534" s="2" t="s">
        <v>38572</v>
      </c>
      <c r="E6534" s="2">
        <v>33330</v>
      </c>
      <c r="F6534" s="2">
        <v>0</v>
      </c>
      <c r="H6534" s="3">
        <v>43896</v>
      </c>
      <c r="I6534" s="4">
        <v>0.98649305555555555</v>
      </c>
    </row>
    <row r="6535" spans="1:9">
      <c r="A6535" s="2">
        <v>1.2360742158847201E+18</v>
      </c>
      <c r="B6535" s="2" t="s">
        <v>38571</v>
      </c>
      <c r="C6535" s="15">
        <v>43896.986481481479</v>
      </c>
      <c r="D6535" s="2" t="s">
        <v>38570</v>
      </c>
      <c r="E6535" s="2">
        <v>9374</v>
      </c>
      <c r="F6535" s="2">
        <v>6</v>
      </c>
      <c r="G6535" s="2" t="s">
        <v>4534</v>
      </c>
      <c r="H6535" s="3">
        <v>43896</v>
      </c>
      <c r="I6535" s="4">
        <v>0.9864814814814814</v>
      </c>
    </row>
    <row r="6536" spans="1:9">
      <c r="A6536" s="2">
        <v>1.2360742157003799E+18</v>
      </c>
      <c r="B6536" s="2" t="s">
        <v>38569</v>
      </c>
      <c r="C6536" s="15">
        <v>43896.986481481479</v>
      </c>
      <c r="D6536" s="2" t="s">
        <v>38434</v>
      </c>
      <c r="E6536" s="2">
        <v>1525</v>
      </c>
      <c r="F6536" s="2">
        <v>31</v>
      </c>
      <c r="H6536" s="3">
        <v>43896</v>
      </c>
      <c r="I6536" s="4">
        <v>0.9864814814814814</v>
      </c>
    </row>
    <row r="6537" spans="1:9">
      <c r="A6537" s="2">
        <v>1.2360742145845E+18</v>
      </c>
      <c r="B6537" s="2" t="s">
        <v>38568</v>
      </c>
      <c r="C6537" s="15">
        <v>43896.986481481479</v>
      </c>
      <c r="D6537" s="2" t="s">
        <v>1163</v>
      </c>
      <c r="E6537" s="2">
        <v>28250</v>
      </c>
      <c r="F6537" s="2">
        <v>12547</v>
      </c>
      <c r="G6537" s="2" t="s">
        <v>38567</v>
      </c>
      <c r="H6537" s="3">
        <v>43896</v>
      </c>
      <c r="I6537" s="4">
        <v>0.9864814814814814</v>
      </c>
    </row>
    <row r="6538" spans="1:9">
      <c r="A6538" s="2">
        <v>1.2360742135107899E+18</v>
      </c>
      <c r="B6538" s="2" t="s">
        <v>38566</v>
      </c>
      <c r="C6538" s="15">
        <v>43896.986481481479</v>
      </c>
      <c r="D6538" s="2" t="s">
        <v>38565</v>
      </c>
      <c r="E6538" s="2">
        <v>986</v>
      </c>
      <c r="F6538" s="2">
        <v>0</v>
      </c>
      <c r="H6538" s="3">
        <v>43896</v>
      </c>
      <c r="I6538" s="4">
        <v>0.9864814814814814</v>
      </c>
    </row>
    <row r="6539" spans="1:9">
      <c r="A6539" s="2">
        <v>1.2360742132802601E+18</v>
      </c>
      <c r="B6539" s="2" t="s">
        <v>38089</v>
      </c>
      <c r="C6539" s="15">
        <v>43896.986481481479</v>
      </c>
      <c r="D6539" s="2" t="s">
        <v>38564</v>
      </c>
      <c r="E6539" s="2">
        <v>25321</v>
      </c>
      <c r="F6539" s="2">
        <v>1</v>
      </c>
      <c r="G6539" s="2" t="s">
        <v>38087</v>
      </c>
      <c r="H6539" s="3">
        <v>43896</v>
      </c>
      <c r="I6539" s="4">
        <v>0.9864814814814814</v>
      </c>
    </row>
    <row r="6540" spans="1:9">
      <c r="A6540" s="2">
        <v>1.2360742124162401E+18</v>
      </c>
      <c r="B6540" s="2" t="s">
        <v>38563</v>
      </c>
      <c r="C6540" s="15">
        <v>43896.986481481479</v>
      </c>
      <c r="D6540" s="2" t="s">
        <v>38562</v>
      </c>
      <c r="E6540" s="2">
        <v>4139</v>
      </c>
      <c r="F6540" s="2">
        <v>85</v>
      </c>
      <c r="H6540" s="3">
        <v>43896</v>
      </c>
      <c r="I6540" s="4">
        <v>0.9864814814814814</v>
      </c>
    </row>
    <row r="6541" spans="1:9">
      <c r="A6541" s="2">
        <v>1.2360742123993101E+18</v>
      </c>
      <c r="B6541" s="2" t="s">
        <v>38561</v>
      </c>
      <c r="C6541" s="15">
        <v>43896.986481481479</v>
      </c>
      <c r="D6541" s="2" t="s">
        <v>33430</v>
      </c>
      <c r="E6541" s="2">
        <v>199651</v>
      </c>
      <c r="F6541" s="2">
        <v>469</v>
      </c>
      <c r="H6541" s="3">
        <v>43896</v>
      </c>
      <c r="I6541" s="4">
        <v>0.9864814814814814</v>
      </c>
    </row>
    <row r="6542" spans="1:9">
      <c r="A6542" s="2">
        <v>1.2360742116361201E+18</v>
      </c>
      <c r="B6542" s="2" t="s">
        <v>38560</v>
      </c>
      <c r="C6542" s="15">
        <v>43896.98646990741</v>
      </c>
      <c r="D6542" s="2" t="s">
        <v>38559</v>
      </c>
      <c r="E6542" s="2">
        <v>11049</v>
      </c>
      <c r="F6542" s="2">
        <v>92</v>
      </c>
      <c r="G6542" s="2" t="s">
        <v>3710</v>
      </c>
      <c r="H6542" s="3">
        <v>43896</v>
      </c>
      <c r="I6542" s="4">
        <v>0.98646990740740748</v>
      </c>
    </row>
    <row r="6543" spans="1:9">
      <c r="A6543" s="2">
        <v>1.23607421043634E+18</v>
      </c>
      <c r="B6543" s="2" t="s">
        <v>38558</v>
      </c>
      <c r="C6543" s="15">
        <v>43896.98646990741</v>
      </c>
      <c r="D6543" s="2" t="s">
        <v>38557</v>
      </c>
      <c r="E6543" s="2">
        <v>11554</v>
      </c>
      <c r="F6543" s="2">
        <v>112</v>
      </c>
      <c r="G6543" s="2" t="s">
        <v>4738</v>
      </c>
      <c r="H6543" s="3">
        <v>43896</v>
      </c>
      <c r="I6543" s="4">
        <v>0.98646990740740748</v>
      </c>
    </row>
    <row r="6544" spans="1:9">
      <c r="A6544" s="2">
        <v>1.23607421025181E+18</v>
      </c>
      <c r="B6544" s="2" t="s">
        <v>36122</v>
      </c>
      <c r="C6544" s="15">
        <v>43896.98646990741</v>
      </c>
      <c r="D6544" s="2" t="s">
        <v>38556</v>
      </c>
      <c r="E6544" s="2">
        <v>63215</v>
      </c>
      <c r="F6544" s="2">
        <v>3</v>
      </c>
      <c r="G6544" s="2" t="s">
        <v>36121</v>
      </c>
      <c r="H6544" s="3">
        <v>43896</v>
      </c>
      <c r="I6544" s="4">
        <v>0.98646990740740748</v>
      </c>
    </row>
    <row r="6545" spans="1:9">
      <c r="A6545" s="2">
        <v>1.2360742101723E+18</v>
      </c>
      <c r="B6545" s="2" t="s">
        <v>38555</v>
      </c>
      <c r="C6545" s="15">
        <v>43896.98646990741</v>
      </c>
      <c r="D6545" s="2" t="s">
        <v>1459</v>
      </c>
      <c r="E6545" s="2">
        <v>1292</v>
      </c>
      <c r="F6545" s="2">
        <v>90621</v>
      </c>
      <c r="H6545" s="3">
        <v>43896</v>
      </c>
      <c r="I6545" s="4">
        <v>0.98646990740740748</v>
      </c>
    </row>
    <row r="6546" spans="1:9">
      <c r="A6546" s="2">
        <v>1.2360742092157801E+18</v>
      </c>
      <c r="B6546" s="2" t="s">
        <v>37843</v>
      </c>
      <c r="C6546" s="15">
        <v>43896.98646990741</v>
      </c>
      <c r="D6546" s="2" t="s">
        <v>37145</v>
      </c>
      <c r="E6546" s="2">
        <v>1670</v>
      </c>
      <c r="F6546" s="2">
        <v>47</v>
      </c>
      <c r="G6546" s="2" t="s">
        <v>37841</v>
      </c>
      <c r="H6546" s="3">
        <v>43896</v>
      </c>
      <c r="I6546" s="4">
        <v>0.98646990740740748</v>
      </c>
    </row>
    <row r="6547" spans="1:9">
      <c r="A6547" s="2">
        <v>1.2360742085027999E+18</v>
      </c>
      <c r="B6547" s="2" t="s">
        <v>38554</v>
      </c>
      <c r="C6547" s="15">
        <v>43896.98646990741</v>
      </c>
      <c r="D6547" s="2" t="s">
        <v>38553</v>
      </c>
      <c r="E6547" s="2">
        <v>1081</v>
      </c>
      <c r="F6547" s="2">
        <v>0</v>
      </c>
      <c r="G6547" s="2" t="s">
        <v>4534</v>
      </c>
      <c r="H6547" s="3">
        <v>43896</v>
      </c>
      <c r="I6547" s="4">
        <v>0.98646990740740748</v>
      </c>
    </row>
    <row r="6548" spans="1:9">
      <c r="A6548" s="2">
        <v>1.2360742080751401E+18</v>
      </c>
      <c r="B6548" s="2" t="s">
        <v>38552</v>
      </c>
      <c r="C6548" s="15">
        <v>43896.98646990741</v>
      </c>
      <c r="D6548" s="2" t="s">
        <v>34410</v>
      </c>
      <c r="E6548" s="2">
        <v>37257</v>
      </c>
      <c r="F6548" s="2">
        <v>175</v>
      </c>
      <c r="G6548" s="2" t="s">
        <v>2436</v>
      </c>
      <c r="H6548" s="3">
        <v>43896</v>
      </c>
      <c r="I6548" s="4">
        <v>0.98646990740740748</v>
      </c>
    </row>
    <row r="6549" spans="1:9">
      <c r="A6549" s="2">
        <v>1.23607420741247E+18</v>
      </c>
      <c r="B6549" s="2" t="s">
        <v>38551</v>
      </c>
      <c r="C6549" s="15">
        <v>43896.986458333333</v>
      </c>
      <c r="D6549" s="2" t="s">
        <v>33461</v>
      </c>
      <c r="E6549" s="2">
        <v>107925</v>
      </c>
      <c r="F6549" s="2">
        <v>1729</v>
      </c>
      <c r="G6549" s="2" t="s">
        <v>38550</v>
      </c>
      <c r="H6549" s="3">
        <v>43896</v>
      </c>
      <c r="I6549" s="4">
        <v>0.98645833333333333</v>
      </c>
    </row>
    <row r="6550" spans="1:9">
      <c r="A6550" s="2">
        <v>1.2360742072698399E+18</v>
      </c>
      <c r="B6550" s="2" t="s">
        <v>38549</v>
      </c>
      <c r="C6550" s="15">
        <v>43896.986458333333</v>
      </c>
      <c r="D6550" s="2" t="s">
        <v>34090</v>
      </c>
      <c r="E6550" s="2">
        <v>79524</v>
      </c>
      <c r="F6550" s="2">
        <v>254</v>
      </c>
      <c r="G6550" s="2" t="s">
        <v>38548</v>
      </c>
      <c r="H6550" s="3">
        <v>43896</v>
      </c>
      <c r="I6550" s="4">
        <v>0.98645833333333333</v>
      </c>
    </row>
    <row r="6551" spans="1:9">
      <c r="A6551" s="2">
        <v>1.2360742071481101E+18</v>
      </c>
      <c r="B6551" s="2" t="s">
        <v>38547</v>
      </c>
      <c r="C6551" s="15">
        <v>43896.986458333333</v>
      </c>
      <c r="D6551" s="2" t="s">
        <v>38546</v>
      </c>
      <c r="E6551" s="2">
        <v>501</v>
      </c>
      <c r="F6551" s="2">
        <v>0</v>
      </c>
      <c r="G6551" s="2" t="s">
        <v>4330</v>
      </c>
      <c r="H6551" s="3">
        <v>43896</v>
      </c>
      <c r="I6551" s="4">
        <v>0.98645833333333333</v>
      </c>
    </row>
    <row r="6552" spans="1:9">
      <c r="A6552" s="2">
        <v>1.2360742068879401E+18</v>
      </c>
      <c r="B6552" s="2" t="s">
        <v>38545</v>
      </c>
      <c r="C6552" s="15">
        <v>43896.986458333333</v>
      </c>
      <c r="D6552" s="2" t="s">
        <v>1481</v>
      </c>
      <c r="E6552" s="2">
        <v>6263</v>
      </c>
      <c r="F6552" s="2">
        <v>8834</v>
      </c>
      <c r="G6552" s="2" t="s">
        <v>2545</v>
      </c>
      <c r="H6552" s="3">
        <v>43896</v>
      </c>
      <c r="I6552" s="4">
        <v>0.98645833333333333</v>
      </c>
    </row>
    <row r="6553" spans="1:9">
      <c r="A6553" s="2">
        <v>1.2360742064685299E+18</v>
      </c>
      <c r="B6553" s="2" t="s">
        <v>38544</v>
      </c>
      <c r="C6553" s="15">
        <v>43896.986458333333</v>
      </c>
      <c r="D6553" s="2" t="s">
        <v>38543</v>
      </c>
      <c r="E6553" s="2">
        <v>62</v>
      </c>
      <c r="F6553" s="2">
        <v>0</v>
      </c>
      <c r="G6553" s="2" t="s">
        <v>4904</v>
      </c>
      <c r="H6553" s="3">
        <v>43896</v>
      </c>
      <c r="I6553" s="4">
        <v>0.98645833333333333</v>
      </c>
    </row>
    <row r="6554" spans="1:9">
      <c r="A6554" s="2">
        <v>1.2360742056298099E+18</v>
      </c>
      <c r="B6554" s="2" t="s">
        <v>38542</v>
      </c>
      <c r="C6554" s="15">
        <v>43896.986458333333</v>
      </c>
      <c r="D6554" s="2" t="s">
        <v>1243</v>
      </c>
      <c r="E6554" s="2">
        <v>74354</v>
      </c>
      <c r="F6554" s="2">
        <v>29317</v>
      </c>
      <c r="H6554" s="3">
        <v>43896</v>
      </c>
      <c r="I6554" s="4">
        <v>0.98645833333333333</v>
      </c>
    </row>
    <row r="6555" spans="1:9">
      <c r="A6555" s="2">
        <v>1.2360742044805701E+18</v>
      </c>
      <c r="B6555" s="2" t="s">
        <v>38541</v>
      </c>
      <c r="C6555" s="15">
        <v>43896.986458333333</v>
      </c>
      <c r="D6555" s="2" t="s">
        <v>35483</v>
      </c>
      <c r="E6555" s="2">
        <v>3246</v>
      </c>
      <c r="F6555" s="2">
        <v>41</v>
      </c>
      <c r="G6555" s="2" t="s">
        <v>38540</v>
      </c>
      <c r="H6555" s="3">
        <v>43896</v>
      </c>
      <c r="I6555" s="4">
        <v>0.98645833333333333</v>
      </c>
    </row>
    <row r="6556" spans="1:9">
      <c r="A6556" s="2">
        <v>1.2360742031005199E+18</v>
      </c>
      <c r="B6556" s="2" t="s">
        <v>38539</v>
      </c>
      <c r="C6556" s="15">
        <v>43896.986446759256</v>
      </c>
      <c r="D6556" s="2" t="s">
        <v>38538</v>
      </c>
      <c r="E6556" s="2">
        <v>6</v>
      </c>
      <c r="F6556" s="2">
        <v>4</v>
      </c>
      <c r="G6556" s="2" t="s">
        <v>4511</v>
      </c>
      <c r="H6556" s="3">
        <v>43896</v>
      </c>
      <c r="I6556" s="4">
        <v>0.98644675925925929</v>
      </c>
    </row>
    <row r="6557" spans="1:9">
      <c r="A6557" s="2">
        <v>1.2360742026183501E+18</v>
      </c>
      <c r="B6557" s="2" t="s">
        <v>38160</v>
      </c>
      <c r="C6557" s="15">
        <v>43896.986446759256</v>
      </c>
      <c r="D6557" s="2" t="s">
        <v>1513</v>
      </c>
      <c r="E6557" s="2">
        <v>38100</v>
      </c>
      <c r="F6557" s="2">
        <v>101</v>
      </c>
      <c r="G6557" s="2" t="s">
        <v>2436</v>
      </c>
      <c r="H6557" s="3">
        <v>43896</v>
      </c>
      <c r="I6557" s="4">
        <v>0.98644675925925929</v>
      </c>
    </row>
    <row r="6558" spans="1:9">
      <c r="A6558" s="2">
        <v>1.2360742023079601E+18</v>
      </c>
      <c r="B6558" s="2" t="s">
        <v>38537</v>
      </c>
      <c r="C6558" s="15">
        <v>43896.986446759256</v>
      </c>
      <c r="D6558" s="2" t="s">
        <v>1471</v>
      </c>
      <c r="E6558" s="2">
        <v>2235</v>
      </c>
      <c r="F6558" s="2">
        <v>53689</v>
      </c>
      <c r="G6558" s="2" t="s">
        <v>7389</v>
      </c>
      <c r="H6558" s="3">
        <v>43896</v>
      </c>
      <c r="I6558" s="4">
        <v>0.98644675925925929</v>
      </c>
    </row>
    <row r="6559" spans="1:9">
      <c r="A6559" s="2">
        <v>1.2360742015403599E+18</v>
      </c>
      <c r="B6559" s="2" t="s">
        <v>38536</v>
      </c>
      <c r="C6559" s="15">
        <v>43896.986446759256</v>
      </c>
      <c r="D6559" s="2" t="s">
        <v>38535</v>
      </c>
      <c r="E6559" s="2">
        <v>5012</v>
      </c>
      <c r="F6559" s="2">
        <v>0</v>
      </c>
      <c r="G6559" s="2" t="s">
        <v>15646</v>
      </c>
      <c r="H6559" s="3">
        <v>43896</v>
      </c>
      <c r="I6559" s="4">
        <v>0.98644675925925929</v>
      </c>
    </row>
    <row r="6560" spans="1:9">
      <c r="A6560" s="2">
        <v>1.2360742012299799E+18</v>
      </c>
      <c r="B6560" s="2" t="s">
        <v>38534</v>
      </c>
      <c r="C6560" s="15">
        <v>43896.986446759256</v>
      </c>
      <c r="D6560" s="2" t="s">
        <v>38533</v>
      </c>
      <c r="E6560" s="2">
        <v>3709</v>
      </c>
      <c r="F6560" s="2">
        <v>1</v>
      </c>
      <c r="G6560" s="2" t="s">
        <v>5788</v>
      </c>
      <c r="H6560" s="3">
        <v>43896</v>
      </c>
      <c r="I6560" s="4">
        <v>0.98644675925925929</v>
      </c>
    </row>
    <row r="6561" spans="1:9">
      <c r="A6561" s="2">
        <v>1.23607420121725E+18</v>
      </c>
      <c r="B6561" s="2" t="s">
        <v>38532</v>
      </c>
      <c r="C6561" s="15">
        <v>43896.986446759256</v>
      </c>
      <c r="D6561" s="2" t="s">
        <v>37147</v>
      </c>
      <c r="E6561" s="2">
        <v>215</v>
      </c>
      <c r="F6561" s="2">
        <v>53</v>
      </c>
      <c r="G6561" s="2" t="s">
        <v>38531</v>
      </c>
      <c r="H6561" s="3">
        <v>43896</v>
      </c>
      <c r="I6561" s="4">
        <v>0.98644675925925929</v>
      </c>
    </row>
    <row r="6562" spans="1:9">
      <c r="A6562" s="2">
        <v>1.2360741998709199E+18</v>
      </c>
      <c r="B6562" s="2" t="s">
        <v>38530</v>
      </c>
      <c r="C6562" s="15">
        <v>43896.986446759256</v>
      </c>
      <c r="D6562" s="2" t="s">
        <v>33794</v>
      </c>
      <c r="E6562" s="2">
        <v>4316</v>
      </c>
      <c r="F6562" s="2">
        <v>237</v>
      </c>
      <c r="H6562" s="3">
        <v>43896</v>
      </c>
      <c r="I6562" s="4">
        <v>0.98644675925925929</v>
      </c>
    </row>
    <row r="6563" spans="1:9">
      <c r="A6563" s="2">
        <v>1.23607419934255E+18</v>
      </c>
      <c r="B6563" s="2" t="s">
        <v>38529</v>
      </c>
      <c r="C6563" s="15">
        <v>43896.986435185187</v>
      </c>
      <c r="D6563" s="2" t="s">
        <v>1481</v>
      </c>
      <c r="E6563" s="2">
        <v>19213</v>
      </c>
      <c r="F6563" s="2">
        <v>8834</v>
      </c>
      <c r="G6563" s="2" t="s">
        <v>38528</v>
      </c>
      <c r="H6563" s="3">
        <v>43896</v>
      </c>
      <c r="I6563" s="4">
        <v>0.98643518518518514</v>
      </c>
    </row>
    <row r="6564" spans="1:9">
      <c r="A6564" s="2">
        <v>1.23607419873025E+18</v>
      </c>
      <c r="B6564" s="2" t="s">
        <v>38527</v>
      </c>
      <c r="C6564" s="15">
        <v>43896.986435185187</v>
      </c>
      <c r="D6564" s="2" t="s">
        <v>1481</v>
      </c>
      <c r="E6564" s="2">
        <v>2588</v>
      </c>
      <c r="F6564" s="2">
        <v>8834</v>
      </c>
      <c r="G6564" s="2" t="s">
        <v>3461</v>
      </c>
      <c r="H6564" s="3">
        <v>43896</v>
      </c>
      <c r="I6564" s="4">
        <v>0.98643518518518514</v>
      </c>
    </row>
    <row r="6565" spans="1:9">
      <c r="A6565" s="2">
        <v>1.23607419804656E+18</v>
      </c>
      <c r="B6565" s="2" t="s">
        <v>38526</v>
      </c>
      <c r="C6565" s="15">
        <v>43896.986435185187</v>
      </c>
      <c r="D6565" s="2" t="s">
        <v>38525</v>
      </c>
      <c r="E6565" s="2">
        <v>987</v>
      </c>
      <c r="F6565" s="2">
        <v>456</v>
      </c>
      <c r="G6565" s="2" t="s">
        <v>18818</v>
      </c>
      <c r="H6565" s="3">
        <v>43896</v>
      </c>
      <c r="I6565" s="4">
        <v>0.98643518518518514</v>
      </c>
    </row>
    <row r="6566" spans="1:9">
      <c r="A6566" s="2">
        <v>1.2360741978659999E+18</v>
      </c>
      <c r="B6566" s="2" t="s">
        <v>38524</v>
      </c>
      <c r="C6566" s="15">
        <v>43896.986435185187</v>
      </c>
      <c r="D6566" s="2" t="s">
        <v>38523</v>
      </c>
      <c r="E6566" s="2">
        <v>28570</v>
      </c>
      <c r="F6566" s="2">
        <v>0</v>
      </c>
      <c r="G6566" s="2" t="s">
        <v>2597</v>
      </c>
      <c r="H6566" s="3">
        <v>43896</v>
      </c>
      <c r="I6566" s="4">
        <v>0.98643518518518514</v>
      </c>
    </row>
    <row r="6567" spans="1:9">
      <c r="A6567" s="2">
        <v>1.2360741974005901E+18</v>
      </c>
      <c r="B6567" s="2" t="s">
        <v>38522</v>
      </c>
      <c r="C6567" s="15">
        <v>43896.986435185187</v>
      </c>
      <c r="D6567" s="2" t="s">
        <v>37604</v>
      </c>
      <c r="E6567" s="2">
        <v>3366</v>
      </c>
      <c r="F6567" s="2">
        <v>5</v>
      </c>
      <c r="G6567" s="2" t="s">
        <v>11014</v>
      </c>
      <c r="H6567" s="3">
        <v>43896</v>
      </c>
      <c r="I6567" s="4">
        <v>0.98643518518518514</v>
      </c>
    </row>
    <row r="6568" spans="1:9">
      <c r="A6568" s="2">
        <v>1.2360741971741499E+18</v>
      </c>
      <c r="B6568" s="2" t="s">
        <v>38521</v>
      </c>
      <c r="C6568" s="15">
        <v>43896.986435185187</v>
      </c>
      <c r="D6568" s="2" t="s">
        <v>38520</v>
      </c>
      <c r="E6568" s="2">
        <v>840</v>
      </c>
      <c r="F6568" s="2">
        <v>0</v>
      </c>
      <c r="H6568" s="3">
        <v>43896</v>
      </c>
      <c r="I6568" s="4">
        <v>0.98643518518518514</v>
      </c>
    </row>
    <row r="6569" spans="1:9">
      <c r="A6569" s="2">
        <v>1.23607419547967E+18</v>
      </c>
      <c r="B6569" s="2" t="s">
        <v>38519</v>
      </c>
      <c r="C6569" s="15">
        <v>43896.986435185187</v>
      </c>
      <c r="D6569" s="2" t="s">
        <v>1471</v>
      </c>
      <c r="E6569" s="2">
        <v>9893</v>
      </c>
      <c r="F6569" s="2">
        <v>53689</v>
      </c>
      <c r="G6569" s="2" t="s">
        <v>4380</v>
      </c>
      <c r="H6569" s="3">
        <v>43896</v>
      </c>
      <c r="I6569" s="4">
        <v>0.98643518518518514</v>
      </c>
    </row>
    <row r="6570" spans="1:9">
      <c r="A6570" s="2">
        <v>1.2360741951189601E+18</v>
      </c>
      <c r="B6570" s="2" t="s">
        <v>38518</v>
      </c>
      <c r="C6570" s="15">
        <v>43896.98642361111</v>
      </c>
      <c r="D6570" s="2" t="s">
        <v>1457</v>
      </c>
      <c r="E6570" s="2">
        <v>75389</v>
      </c>
      <c r="F6570" s="2">
        <v>6248</v>
      </c>
      <c r="G6570" s="2" t="s">
        <v>38517</v>
      </c>
      <c r="H6570" s="3">
        <v>43896</v>
      </c>
      <c r="I6570" s="4">
        <v>0.98642361111111121</v>
      </c>
    </row>
    <row r="6571" spans="1:9">
      <c r="A6571" s="2">
        <v>1.23607419373885E+18</v>
      </c>
      <c r="B6571" s="2" t="s">
        <v>38516</v>
      </c>
      <c r="C6571" s="15">
        <v>43896.98642361111</v>
      </c>
      <c r="D6571" s="2" t="s">
        <v>1471</v>
      </c>
      <c r="E6571" s="2">
        <v>132491</v>
      </c>
      <c r="F6571" s="2">
        <v>53689</v>
      </c>
      <c r="G6571" s="2" t="s">
        <v>34380</v>
      </c>
      <c r="H6571" s="3">
        <v>43896</v>
      </c>
      <c r="I6571" s="4">
        <v>0.98642361111111121</v>
      </c>
    </row>
    <row r="6572" spans="1:9">
      <c r="A6572" s="2">
        <v>1.2360741930343199E+18</v>
      </c>
      <c r="B6572" s="2" t="s">
        <v>38515</v>
      </c>
      <c r="C6572" s="15">
        <v>43896.98642361111</v>
      </c>
      <c r="D6572" s="2" t="s">
        <v>35265</v>
      </c>
      <c r="E6572" s="2">
        <v>2592</v>
      </c>
      <c r="F6572" s="2">
        <v>71</v>
      </c>
      <c r="G6572" s="2" t="s">
        <v>2535</v>
      </c>
      <c r="H6572" s="3">
        <v>43896</v>
      </c>
      <c r="I6572" s="4">
        <v>0.98642361111111121</v>
      </c>
    </row>
    <row r="6573" spans="1:9">
      <c r="A6573" s="2">
        <v>1.23607419284546E+18</v>
      </c>
      <c r="B6573" s="2" t="s">
        <v>38514</v>
      </c>
      <c r="C6573" s="15">
        <v>43896.98642361111</v>
      </c>
      <c r="D6573" s="2" t="s">
        <v>38219</v>
      </c>
      <c r="E6573" s="2">
        <v>67027</v>
      </c>
      <c r="F6573" s="2">
        <v>134</v>
      </c>
      <c r="G6573" s="2" t="s">
        <v>38513</v>
      </c>
      <c r="H6573" s="3">
        <v>43896</v>
      </c>
      <c r="I6573" s="4">
        <v>0.98642361111111121</v>
      </c>
    </row>
    <row r="6574" spans="1:9">
      <c r="A6574" s="2">
        <v>1.23607419154115E+18</v>
      </c>
      <c r="B6574" s="2" t="s">
        <v>38512</v>
      </c>
      <c r="C6574" s="15">
        <v>43896.98642361111</v>
      </c>
      <c r="D6574" s="2" t="s">
        <v>34346</v>
      </c>
      <c r="E6574" s="2">
        <v>66156</v>
      </c>
      <c r="F6574" s="2">
        <v>402</v>
      </c>
      <c r="G6574" s="2" t="s">
        <v>11676</v>
      </c>
      <c r="H6574" s="3">
        <v>43896</v>
      </c>
      <c r="I6574" s="4">
        <v>0.98642361111111121</v>
      </c>
    </row>
    <row r="6575" spans="1:9">
      <c r="A6575" s="2">
        <v>1.2360741909833001E+18</v>
      </c>
      <c r="B6575" s="2" t="s">
        <v>36311</v>
      </c>
      <c r="C6575" s="15">
        <v>43896.98641203704</v>
      </c>
      <c r="D6575" s="2" t="s">
        <v>38511</v>
      </c>
      <c r="E6575" s="2">
        <v>30680</v>
      </c>
      <c r="F6575" s="2">
        <v>484</v>
      </c>
      <c r="H6575" s="3">
        <v>43896</v>
      </c>
      <c r="I6575" s="4">
        <v>0.98641203703703706</v>
      </c>
    </row>
    <row r="6576" spans="1:9">
      <c r="A6576" s="2">
        <v>1.2360741903709299E+18</v>
      </c>
      <c r="B6576" s="2" t="s">
        <v>38510</v>
      </c>
      <c r="C6576" s="15">
        <v>43896.98641203704</v>
      </c>
      <c r="D6576" s="2" t="s">
        <v>38509</v>
      </c>
      <c r="E6576" s="2">
        <v>58807</v>
      </c>
      <c r="F6576" s="2">
        <v>17</v>
      </c>
      <c r="G6576" s="2" t="s">
        <v>38508</v>
      </c>
      <c r="H6576" s="3">
        <v>43896</v>
      </c>
      <c r="I6576" s="4">
        <v>0.98641203703703706</v>
      </c>
    </row>
    <row r="6577" spans="1:9">
      <c r="A6577" s="2">
        <v>1.2360741901150799E+18</v>
      </c>
      <c r="B6577" s="2" t="s">
        <v>38507</v>
      </c>
      <c r="C6577" s="15">
        <v>43896.98641203704</v>
      </c>
      <c r="D6577" s="2" t="s">
        <v>38506</v>
      </c>
      <c r="E6577" s="2">
        <v>24637</v>
      </c>
      <c r="F6577" s="2">
        <v>0</v>
      </c>
      <c r="G6577" s="2" t="s">
        <v>2535</v>
      </c>
      <c r="H6577" s="3">
        <v>43896</v>
      </c>
      <c r="I6577" s="4">
        <v>0.98641203703703706</v>
      </c>
    </row>
    <row r="6578" spans="1:9">
      <c r="A6578" s="2">
        <v>1.2360741897250099E+18</v>
      </c>
      <c r="B6578" s="2" t="s">
        <v>38505</v>
      </c>
      <c r="C6578" s="15">
        <v>43896.98641203704</v>
      </c>
      <c r="D6578" s="2" t="s">
        <v>33461</v>
      </c>
      <c r="E6578" s="2">
        <v>96600</v>
      </c>
      <c r="F6578" s="2">
        <v>1729</v>
      </c>
      <c r="G6578" s="2" t="s">
        <v>38504</v>
      </c>
      <c r="H6578" s="3">
        <v>43896</v>
      </c>
      <c r="I6578" s="4">
        <v>0.98641203703703706</v>
      </c>
    </row>
    <row r="6579" spans="1:9">
      <c r="A6579" s="2">
        <v>1.23607418955731E+18</v>
      </c>
      <c r="B6579" s="2" t="s">
        <v>38503</v>
      </c>
      <c r="C6579" s="15">
        <v>43896.98641203704</v>
      </c>
      <c r="D6579" s="2" t="s">
        <v>1553</v>
      </c>
      <c r="E6579" s="2">
        <v>387</v>
      </c>
      <c r="F6579" s="2">
        <v>1370</v>
      </c>
      <c r="H6579" s="3">
        <v>43896</v>
      </c>
      <c r="I6579" s="4">
        <v>0.98641203703703706</v>
      </c>
    </row>
    <row r="6580" spans="1:9">
      <c r="A6580" s="2">
        <v>1.23607418897423E+18</v>
      </c>
      <c r="B6580" s="2" t="s">
        <v>38502</v>
      </c>
      <c r="C6580" s="15">
        <v>43896.98641203704</v>
      </c>
      <c r="D6580" s="2" t="s">
        <v>38501</v>
      </c>
      <c r="E6580" s="2">
        <v>10049</v>
      </c>
      <c r="F6580" s="2">
        <v>11</v>
      </c>
      <c r="H6580" s="3">
        <v>43896</v>
      </c>
      <c r="I6580" s="4">
        <v>0.98641203703703706</v>
      </c>
    </row>
    <row r="6581" spans="1:9">
      <c r="A6581" s="2">
        <v>1.2360741883743301E+18</v>
      </c>
      <c r="B6581" s="2" t="s">
        <v>38500</v>
      </c>
      <c r="C6581" s="15">
        <v>43896.98641203704</v>
      </c>
      <c r="D6581" s="2" t="s">
        <v>38499</v>
      </c>
      <c r="E6581" s="2">
        <v>2696</v>
      </c>
      <c r="F6581" s="2">
        <v>0</v>
      </c>
      <c r="G6581" s="2" t="s">
        <v>2453</v>
      </c>
      <c r="H6581" s="3">
        <v>43896</v>
      </c>
      <c r="I6581" s="4">
        <v>0.98641203703703706</v>
      </c>
    </row>
    <row r="6582" spans="1:9">
      <c r="A6582" s="2">
        <v>1.23607418697363E+18</v>
      </c>
      <c r="B6582" s="2" t="s">
        <v>38498</v>
      </c>
      <c r="C6582" s="15">
        <v>43896.986400462964</v>
      </c>
      <c r="D6582" s="2" t="s">
        <v>1576</v>
      </c>
      <c r="E6582" s="2">
        <v>1933</v>
      </c>
      <c r="F6582" s="2">
        <v>547</v>
      </c>
      <c r="G6582" s="2" t="s">
        <v>4711</v>
      </c>
      <c r="H6582" s="3">
        <v>43896</v>
      </c>
      <c r="I6582" s="4">
        <v>0.98640046296296291</v>
      </c>
    </row>
    <row r="6583" spans="1:9">
      <c r="A6583" s="2">
        <v>1.23607418697363E+18</v>
      </c>
      <c r="B6583" s="2" t="s">
        <v>38497</v>
      </c>
      <c r="C6583" s="15">
        <v>43896.986400462964</v>
      </c>
      <c r="D6583" s="2" t="s">
        <v>2403</v>
      </c>
      <c r="E6583" s="2">
        <v>51380</v>
      </c>
      <c r="F6583" s="2">
        <v>96</v>
      </c>
      <c r="G6583" s="2" t="s">
        <v>38496</v>
      </c>
      <c r="H6583" s="3">
        <v>43896</v>
      </c>
      <c r="I6583" s="4">
        <v>0.98640046296296291</v>
      </c>
    </row>
    <row r="6584" spans="1:9">
      <c r="A6584" s="2">
        <v>1.2360741863989801E+18</v>
      </c>
      <c r="B6584" s="2" t="s">
        <v>38495</v>
      </c>
      <c r="C6584" s="15">
        <v>43896.986400462964</v>
      </c>
      <c r="D6584" s="2" t="s">
        <v>38494</v>
      </c>
      <c r="E6584" s="2">
        <v>1638</v>
      </c>
      <c r="F6584" s="2">
        <v>0</v>
      </c>
      <c r="G6584" s="2" t="s">
        <v>38493</v>
      </c>
      <c r="H6584" s="3">
        <v>43896</v>
      </c>
      <c r="I6584" s="4">
        <v>0.98640046296296291</v>
      </c>
    </row>
    <row r="6585" spans="1:9">
      <c r="A6585" s="2">
        <v>1.2360741859038899E+18</v>
      </c>
      <c r="B6585" s="2" t="s">
        <v>33204</v>
      </c>
      <c r="C6585" s="15">
        <v>43896.986400462964</v>
      </c>
      <c r="D6585" s="2" t="s">
        <v>38492</v>
      </c>
      <c r="E6585" s="2">
        <v>403155</v>
      </c>
      <c r="F6585" s="2">
        <v>58</v>
      </c>
      <c r="G6585" s="2" t="s">
        <v>33202</v>
      </c>
      <c r="H6585" s="3">
        <v>43896</v>
      </c>
      <c r="I6585" s="4">
        <v>0.98640046296296291</v>
      </c>
    </row>
    <row r="6586" spans="1:9">
      <c r="A6586" s="2">
        <v>1.23607418573629E+18</v>
      </c>
      <c r="B6586" s="2" t="s">
        <v>35341</v>
      </c>
      <c r="C6586" s="15">
        <v>43896.986400462964</v>
      </c>
      <c r="D6586" s="2" t="s">
        <v>38491</v>
      </c>
      <c r="E6586" s="2">
        <v>11116</v>
      </c>
      <c r="F6586" s="2">
        <v>1</v>
      </c>
      <c r="G6586" s="2" t="s">
        <v>35339</v>
      </c>
      <c r="H6586" s="3">
        <v>43896</v>
      </c>
      <c r="I6586" s="4">
        <v>0.98640046296296291</v>
      </c>
    </row>
    <row r="6587" spans="1:9">
      <c r="A6587" s="2">
        <v>1.2360741856984801E+18</v>
      </c>
      <c r="B6587" s="2" t="s">
        <v>38490</v>
      </c>
      <c r="C6587" s="15">
        <v>43896.986400462964</v>
      </c>
      <c r="D6587" s="2" t="s">
        <v>1481</v>
      </c>
      <c r="E6587" s="2">
        <v>5941</v>
      </c>
      <c r="F6587" s="2">
        <v>8834</v>
      </c>
      <c r="H6587" s="3">
        <v>43896</v>
      </c>
      <c r="I6587" s="4">
        <v>0.98640046296296291</v>
      </c>
    </row>
    <row r="6588" spans="1:9">
      <c r="A6588" s="2">
        <v>1.2360741855473201E+18</v>
      </c>
      <c r="B6588" s="2" t="s">
        <v>38489</v>
      </c>
      <c r="C6588" s="15">
        <v>43896.986400462964</v>
      </c>
      <c r="D6588" s="2" t="s">
        <v>1243</v>
      </c>
      <c r="E6588" s="2">
        <v>7919</v>
      </c>
      <c r="F6588" s="2">
        <v>29317</v>
      </c>
      <c r="H6588" s="3">
        <v>43896</v>
      </c>
      <c r="I6588" s="4">
        <v>0.98640046296296291</v>
      </c>
    </row>
    <row r="6589" spans="1:9">
      <c r="A6589" s="2">
        <v>1.2360741853126001E+18</v>
      </c>
      <c r="B6589" s="2" t="s">
        <v>38488</v>
      </c>
      <c r="C6589" s="15">
        <v>43896.986400462964</v>
      </c>
      <c r="D6589" s="2" t="s">
        <v>38487</v>
      </c>
      <c r="E6589" s="2">
        <v>12129</v>
      </c>
      <c r="F6589" s="2">
        <v>19</v>
      </c>
      <c r="G6589" s="2" t="s">
        <v>5227</v>
      </c>
      <c r="H6589" s="3">
        <v>43896</v>
      </c>
      <c r="I6589" s="4">
        <v>0.98640046296296291</v>
      </c>
    </row>
    <row r="6590" spans="1:9">
      <c r="A6590" s="2">
        <v>1.23607418377757E+18</v>
      </c>
      <c r="B6590" s="2" t="s">
        <v>38486</v>
      </c>
      <c r="C6590" s="15">
        <v>43896.986400462964</v>
      </c>
      <c r="D6590" s="2" t="s">
        <v>38485</v>
      </c>
      <c r="E6590" s="2">
        <v>346</v>
      </c>
      <c r="F6590" s="2">
        <v>0</v>
      </c>
      <c r="G6590" s="2" t="s">
        <v>38484</v>
      </c>
      <c r="H6590" s="3">
        <v>43896</v>
      </c>
      <c r="I6590" s="4">
        <v>0.98640046296296291</v>
      </c>
    </row>
    <row r="6591" spans="1:9">
      <c r="A6591" s="2">
        <v>1.23607418372703E+18</v>
      </c>
      <c r="B6591" s="2" t="s">
        <v>38483</v>
      </c>
      <c r="C6591" s="15">
        <v>43896.986400462964</v>
      </c>
      <c r="D6591" s="2" t="s">
        <v>33442</v>
      </c>
      <c r="E6591" s="2">
        <v>45441</v>
      </c>
      <c r="F6591" s="2">
        <v>4877</v>
      </c>
      <c r="G6591" s="2" t="s">
        <v>3719</v>
      </c>
      <c r="H6591" s="3">
        <v>43896</v>
      </c>
      <c r="I6591" s="4">
        <v>0.98640046296296291</v>
      </c>
    </row>
    <row r="6592" spans="1:9">
      <c r="A6592" s="2">
        <v>1.2360741827246001E+18</v>
      </c>
      <c r="B6592" s="2" t="s">
        <v>38482</v>
      </c>
      <c r="C6592" s="15">
        <v>43896.986388888887</v>
      </c>
      <c r="D6592" s="2" t="s">
        <v>38481</v>
      </c>
      <c r="E6592" s="2">
        <v>320</v>
      </c>
      <c r="F6592" s="2">
        <v>0</v>
      </c>
      <c r="G6592" s="2" t="s">
        <v>38480</v>
      </c>
      <c r="H6592" s="3">
        <v>43896</v>
      </c>
      <c r="I6592" s="4">
        <v>0.98638888888888887</v>
      </c>
    </row>
    <row r="6593" spans="1:9">
      <c r="A6593" s="2">
        <v>1.2360741824563599E+18</v>
      </c>
      <c r="B6593" s="2" t="s">
        <v>38479</v>
      </c>
      <c r="C6593" s="15">
        <v>43896.986388888887</v>
      </c>
      <c r="D6593" s="2" t="s">
        <v>37048</v>
      </c>
      <c r="E6593" s="2">
        <v>11907</v>
      </c>
      <c r="F6593" s="2">
        <v>25</v>
      </c>
      <c r="G6593" s="2" t="s">
        <v>38478</v>
      </c>
      <c r="H6593" s="3">
        <v>43896</v>
      </c>
      <c r="I6593" s="4">
        <v>0.98638888888888887</v>
      </c>
    </row>
    <row r="6594" spans="1:9">
      <c r="A6594" s="2">
        <v>1.23607418236385E+18</v>
      </c>
      <c r="B6594" s="2" t="s">
        <v>38477</v>
      </c>
      <c r="C6594" s="15">
        <v>43896.986388888887</v>
      </c>
      <c r="D6594" s="2" t="s">
        <v>38476</v>
      </c>
      <c r="E6594" s="2">
        <v>9482</v>
      </c>
      <c r="F6594" s="2">
        <v>1096</v>
      </c>
      <c r="G6594" s="2" t="s">
        <v>16618</v>
      </c>
      <c r="H6594" s="3">
        <v>43896</v>
      </c>
      <c r="I6594" s="4">
        <v>0.98638888888888887</v>
      </c>
    </row>
    <row r="6595" spans="1:9">
      <c r="A6595" s="2">
        <v>1.23607418207886E+18</v>
      </c>
      <c r="B6595" s="2" t="s">
        <v>38475</v>
      </c>
      <c r="C6595" s="15">
        <v>43896.986388888887</v>
      </c>
      <c r="D6595" s="2" t="s">
        <v>1481</v>
      </c>
      <c r="E6595" s="2">
        <v>707</v>
      </c>
      <c r="F6595" s="2">
        <v>8834</v>
      </c>
      <c r="G6595" s="2" t="s">
        <v>10008</v>
      </c>
      <c r="H6595" s="3">
        <v>43896</v>
      </c>
      <c r="I6595" s="4">
        <v>0.98638888888888887</v>
      </c>
    </row>
    <row r="6596" spans="1:9">
      <c r="A6596" s="2">
        <v>1.2360741792728801E+18</v>
      </c>
      <c r="B6596" s="2" t="s">
        <v>38474</v>
      </c>
      <c r="C6596" s="15">
        <v>43896.986388888887</v>
      </c>
      <c r="D6596" s="2" t="s">
        <v>875</v>
      </c>
      <c r="E6596" s="2">
        <v>102</v>
      </c>
      <c r="F6596" s="2">
        <v>17289</v>
      </c>
      <c r="H6596" s="3">
        <v>43896</v>
      </c>
      <c r="I6596" s="4">
        <v>0.98638888888888887</v>
      </c>
    </row>
    <row r="6597" spans="1:9">
      <c r="A6597" s="2">
        <v>1.2360741784883E+18</v>
      </c>
      <c r="B6597" s="2" t="s">
        <v>38473</v>
      </c>
      <c r="C6597" s="15">
        <v>43896.986377314817</v>
      </c>
      <c r="D6597" s="2" t="s">
        <v>38076</v>
      </c>
      <c r="E6597" s="2">
        <v>16198</v>
      </c>
      <c r="F6597" s="2">
        <v>26</v>
      </c>
      <c r="G6597" s="2" t="s">
        <v>38472</v>
      </c>
      <c r="H6597" s="3">
        <v>43896</v>
      </c>
      <c r="I6597" s="4">
        <v>0.98637731481481483</v>
      </c>
    </row>
    <row r="6598" spans="1:9">
      <c r="A6598" s="2">
        <v>1.2360741776203E+18</v>
      </c>
      <c r="B6598" s="2" t="s">
        <v>38471</v>
      </c>
      <c r="C6598" s="15">
        <v>43896.986377314817</v>
      </c>
      <c r="D6598" s="2" t="s">
        <v>38470</v>
      </c>
      <c r="E6598" s="2">
        <v>7315</v>
      </c>
      <c r="F6598" s="2">
        <v>0</v>
      </c>
      <c r="H6598" s="3">
        <v>43896</v>
      </c>
      <c r="I6598" s="4">
        <v>0.98637731481481483</v>
      </c>
    </row>
    <row r="6599" spans="1:9">
      <c r="A6599" s="2">
        <v>1.23607417730994E+18</v>
      </c>
      <c r="B6599" s="2" t="s">
        <v>38469</v>
      </c>
      <c r="C6599" s="15">
        <v>43896.986377314817</v>
      </c>
      <c r="D6599" s="2" t="s">
        <v>1481</v>
      </c>
      <c r="E6599" s="2">
        <v>3633</v>
      </c>
      <c r="F6599" s="2">
        <v>8834</v>
      </c>
      <c r="G6599" s="2" t="s">
        <v>25547</v>
      </c>
      <c r="H6599" s="3">
        <v>43896</v>
      </c>
      <c r="I6599" s="4">
        <v>0.98637731481481483</v>
      </c>
    </row>
    <row r="6600" spans="1:9">
      <c r="A6600" s="2">
        <v>1.23607417688624E+18</v>
      </c>
      <c r="B6600" s="2" t="s">
        <v>34087</v>
      </c>
      <c r="C6600" s="15">
        <v>43896.986377314817</v>
      </c>
      <c r="D6600" s="2" t="s">
        <v>38468</v>
      </c>
      <c r="E6600" s="2">
        <v>3416</v>
      </c>
      <c r="F6600" s="2">
        <v>0</v>
      </c>
      <c r="H6600" s="3">
        <v>43896</v>
      </c>
      <c r="I6600" s="4">
        <v>0.98637731481481483</v>
      </c>
    </row>
    <row r="6601" spans="1:9">
      <c r="A6601" s="2">
        <v>1.2360741766890701E+18</v>
      </c>
      <c r="B6601" s="2" t="s">
        <v>38467</v>
      </c>
      <c r="C6601" s="15">
        <v>43896.986377314817</v>
      </c>
      <c r="D6601" s="2" t="s">
        <v>38466</v>
      </c>
      <c r="E6601" s="2">
        <v>225</v>
      </c>
      <c r="F6601" s="2">
        <v>13</v>
      </c>
      <c r="G6601" s="2" t="s">
        <v>5096</v>
      </c>
      <c r="H6601" s="3">
        <v>43896</v>
      </c>
      <c r="I6601" s="4">
        <v>0.98637731481481483</v>
      </c>
    </row>
    <row r="6602" spans="1:9">
      <c r="A6602" s="2">
        <v>1.2360741764876401E+18</v>
      </c>
      <c r="B6602" s="2" t="s">
        <v>38465</v>
      </c>
      <c r="C6602" s="15">
        <v>43896.986377314817</v>
      </c>
      <c r="D6602" s="2" t="s">
        <v>1481</v>
      </c>
      <c r="E6602" s="2">
        <v>119871</v>
      </c>
      <c r="F6602" s="2">
        <v>8834</v>
      </c>
      <c r="H6602" s="3">
        <v>43896</v>
      </c>
      <c r="I6602" s="4">
        <v>0.98637731481481483</v>
      </c>
    </row>
    <row r="6603" spans="1:9">
      <c r="A6603" s="2">
        <v>1.2360741759887099E+18</v>
      </c>
      <c r="B6603" s="2" t="s">
        <v>38464</v>
      </c>
      <c r="C6603" s="15">
        <v>43896.986377314817</v>
      </c>
      <c r="D6603" s="2" t="s">
        <v>1859</v>
      </c>
      <c r="E6603" s="2">
        <v>1693</v>
      </c>
      <c r="F6603" s="2">
        <v>102</v>
      </c>
      <c r="G6603" s="2" t="s">
        <v>38463</v>
      </c>
      <c r="H6603" s="3">
        <v>43896</v>
      </c>
      <c r="I6603" s="4">
        <v>0.98637731481481483</v>
      </c>
    </row>
    <row r="6604" spans="1:9">
      <c r="A6604" s="2">
        <v>1.23607417551058E+18</v>
      </c>
      <c r="B6604" s="2" t="s">
        <v>38462</v>
      </c>
      <c r="C6604" s="15">
        <v>43896.986377314817</v>
      </c>
      <c r="D6604" s="2" t="s">
        <v>1481</v>
      </c>
      <c r="E6604" s="2">
        <v>24367</v>
      </c>
      <c r="F6604" s="2">
        <v>8834</v>
      </c>
      <c r="G6604" s="2" t="s">
        <v>3295</v>
      </c>
      <c r="H6604" s="3">
        <v>43896</v>
      </c>
      <c r="I6604" s="4">
        <v>0.98637731481481483</v>
      </c>
    </row>
    <row r="6605" spans="1:9">
      <c r="A6605" s="2">
        <v>1.2360741747303301E+18</v>
      </c>
      <c r="B6605" s="2" t="s">
        <v>38401</v>
      </c>
      <c r="C6605" s="15">
        <v>43896.986377314817</v>
      </c>
      <c r="D6605" s="2" t="s">
        <v>38461</v>
      </c>
      <c r="E6605" s="2">
        <v>176633</v>
      </c>
      <c r="F6605" s="2">
        <v>13</v>
      </c>
      <c r="G6605" s="2" t="s">
        <v>5662</v>
      </c>
      <c r="H6605" s="3">
        <v>43896</v>
      </c>
      <c r="I6605" s="4">
        <v>0.98637731481481483</v>
      </c>
    </row>
    <row r="6606" spans="1:9">
      <c r="A6606" s="2">
        <v>1.2360741736438899E+18</v>
      </c>
      <c r="B6606" s="2" t="s">
        <v>38460</v>
      </c>
      <c r="C6606" s="15">
        <v>43896.98636574074</v>
      </c>
      <c r="D6606" s="2" t="s">
        <v>1476</v>
      </c>
      <c r="E6606" s="2">
        <v>95046</v>
      </c>
      <c r="F6606" s="2">
        <v>5674</v>
      </c>
      <c r="G6606" s="2" t="s">
        <v>2679</v>
      </c>
      <c r="H6606" s="3">
        <v>43896</v>
      </c>
      <c r="I6606" s="4">
        <v>0.98636574074074079</v>
      </c>
    </row>
    <row r="6607" spans="1:9">
      <c r="A6607" s="2">
        <v>1.23607417341344E+18</v>
      </c>
      <c r="B6607" s="2" t="s">
        <v>38459</v>
      </c>
      <c r="C6607" s="15">
        <v>43896.98636574074</v>
      </c>
      <c r="D6607" s="2" t="s">
        <v>36037</v>
      </c>
      <c r="E6607" s="2">
        <v>21261</v>
      </c>
      <c r="F6607" s="2">
        <v>2</v>
      </c>
      <c r="G6607" s="2" t="s">
        <v>3257</v>
      </c>
      <c r="H6607" s="3">
        <v>43896</v>
      </c>
      <c r="I6607" s="4">
        <v>0.98636574074074079</v>
      </c>
    </row>
    <row r="6608" spans="1:9">
      <c r="A6608" s="2">
        <v>1.2360741729016599E+18</v>
      </c>
      <c r="B6608" s="2" t="s">
        <v>38458</v>
      </c>
      <c r="C6608" s="15">
        <v>43896.98636574074</v>
      </c>
      <c r="D6608" s="2" t="s">
        <v>38457</v>
      </c>
      <c r="E6608" s="2">
        <v>60808</v>
      </c>
      <c r="F6608" s="2">
        <v>190</v>
      </c>
      <c r="G6608" s="2" t="s">
        <v>38456</v>
      </c>
      <c r="H6608" s="3">
        <v>43896</v>
      </c>
      <c r="I6608" s="4">
        <v>0.98636574074074079</v>
      </c>
    </row>
    <row r="6609" spans="1:9">
      <c r="A6609" s="2">
        <v>1.23607417249469E+18</v>
      </c>
      <c r="B6609" s="2" t="s">
        <v>37903</v>
      </c>
      <c r="C6609" s="15">
        <v>43896.98636574074</v>
      </c>
      <c r="D6609" s="2" t="s">
        <v>38455</v>
      </c>
      <c r="E6609" s="2">
        <v>152179</v>
      </c>
      <c r="F6609" s="2">
        <v>40</v>
      </c>
      <c r="H6609" s="3">
        <v>43896</v>
      </c>
      <c r="I6609" s="4">
        <v>0.98636574074074079</v>
      </c>
    </row>
    <row r="6610" spans="1:9">
      <c r="A6610" s="2">
        <v>1.2360741720040801E+18</v>
      </c>
      <c r="B6610" s="2" t="s">
        <v>38454</v>
      </c>
      <c r="C6610" s="15">
        <v>43896.98636574074</v>
      </c>
      <c r="D6610" s="2" t="s">
        <v>1481</v>
      </c>
      <c r="E6610" s="2">
        <v>12902</v>
      </c>
      <c r="F6610" s="2">
        <v>8834</v>
      </c>
      <c r="G6610" s="2" t="s">
        <v>38453</v>
      </c>
      <c r="H6610" s="3">
        <v>43896</v>
      </c>
      <c r="I6610" s="4">
        <v>0.98636574074074079</v>
      </c>
    </row>
    <row r="6611" spans="1:9">
      <c r="A6611" s="2">
        <v>1.23607417198735E+18</v>
      </c>
      <c r="B6611" s="2" t="s">
        <v>38452</v>
      </c>
      <c r="C6611" s="15">
        <v>43896.98636574074</v>
      </c>
      <c r="D6611" s="2" t="s">
        <v>34410</v>
      </c>
      <c r="E6611" s="2">
        <v>698</v>
      </c>
      <c r="F6611" s="2">
        <v>175</v>
      </c>
      <c r="H6611" s="3">
        <v>43896</v>
      </c>
      <c r="I6611" s="4">
        <v>0.98636574074074079</v>
      </c>
    </row>
    <row r="6612" spans="1:9">
      <c r="A6612" s="2">
        <v>1.2360741719621901E+18</v>
      </c>
      <c r="B6612" s="2" t="s">
        <v>38451</v>
      </c>
      <c r="C6612" s="15">
        <v>43896.98636574074</v>
      </c>
      <c r="D6612" s="2" t="s">
        <v>38201</v>
      </c>
      <c r="E6612" s="2">
        <v>13857</v>
      </c>
      <c r="F6612" s="2">
        <v>175</v>
      </c>
      <c r="G6612" s="2" t="s">
        <v>16252</v>
      </c>
      <c r="H6612" s="3">
        <v>43896</v>
      </c>
      <c r="I6612" s="4">
        <v>0.98636574074074079</v>
      </c>
    </row>
    <row r="6613" spans="1:9">
      <c r="A6613" s="2">
        <v>1.2360741718783301E+18</v>
      </c>
      <c r="B6613" s="2" t="s">
        <v>38450</v>
      </c>
      <c r="C6613" s="15">
        <v>43896.98636574074</v>
      </c>
      <c r="D6613" s="2" t="s">
        <v>1629</v>
      </c>
      <c r="E6613" s="2">
        <v>146664</v>
      </c>
      <c r="F6613" s="2">
        <v>1429</v>
      </c>
      <c r="G6613" s="2" t="s">
        <v>2436</v>
      </c>
      <c r="H6613" s="3">
        <v>43896</v>
      </c>
      <c r="I6613" s="4">
        <v>0.98636574074074079</v>
      </c>
    </row>
    <row r="6614" spans="1:9">
      <c r="A6614" s="2">
        <v>1.2360741707123E+18</v>
      </c>
      <c r="B6614" s="2" t="s">
        <v>38449</v>
      </c>
      <c r="C6614" s="15">
        <v>43896.98636574074</v>
      </c>
      <c r="D6614" s="2" t="s">
        <v>38448</v>
      </c>
      <c r="E6614" s="2">
        <v>10504</v>
      </c>
      <c r="F6614" s="2">
        <v>0</v>
      </c>
      <c r="H6614" s="3">
        <v>43896</v>
      </c>
      <c r="I6614" s="4">
        <v>0.98636574074074079</v>
      </c>
    </row>
    <row r="6615" spans="1:9">
      <c r="A6615" s="2">
        <v>1.23607417053613E+18</v>
      </c>
      <c r="B6615" s="2" t="s">
        <v>38447</v>
      </c>
      <c r="C6615" s="15">
        <v>43896.98636574074</v>
      </c>
      <c r="D6615" s="2" t="s">
        <v>38446</v>
      </c>
      <c r="E6615" s="2">
        <v>1411</v>
      </c>
      <c r="F6615" s="2">
        <v>94</v>
      </c>
      <c r="G6615" s="2" t="s">
        <v>38445</v>
      </c>
      <c r="H6615" s="3">
        <v>43896</v>
      </c>
      <c r="I6615" s="4">
        <v>0.98636574074074079</v>
      </c>
    </row>
    <row r="6616" spans="1:9">
      <c r="A6616" s="2">
        <v>1.23607416958386E+18</v>
      </c>
      <c r="B6616" s="2" t="s">
        <v>38444</v>
      </c>
      <c r="C6616" s="15">
        <v>43896.986354166664</v>
      </c>
      <c r="D6616" s="2" t="s">
        <v>1471</v>
      </c>
      <c r="E6616" s="2">
        <v>9476</v>
      </c>
      <c r="F6616" s="2">
        <v>53689</v>
      </c>
      <c r="H6616" s="3">
        <v>43896</v>
      </c>
      <c r="I6616" s="4">
        <v>0.98635416666666664</v>
      </c>
    </row>
    <row r="6617" spans="1:9">
      <c r="A6617" s="2">
        <v>1.23607416801106E+18</v>
      </c>
      <c r="B6617" s="2" t="s">
        <v>38443</v>
      </c>
      <c r="C6617" s="15">
        <v>43896.986354166664</v>
      </c>
      <c r="D6617" s="2" t="s">
        <v>38442</v>
      </c>
      <c r="E6617" s="2">
        <v>972</v>
      </c>
      <c r="F6617" s="2">
        <v>8</v>
      </c>
      <c r="G6617" s="2" t="s">
        <v>6591</v>
      </c>
      <c r="H6617" s="3">
        <v>43896</v>
      </c>
      <c r="I6617" s="4">
        <v>0.98635416666666664</v>
      </c>
    </row>
    <row r="6618" spans="1:9">
      <c r="A6618" s="2">
        <v>1.2360741679189E+18</v>
      </c>
      <c r="B6618" s="2" t="s">
        <v>38441</v>
      </c>
      <c r="C6618" s="15">
        <v>43896.986354166664</v>
      </c>
      <c r="D6618" s="2" t="s">
        <v>1553</v>
      </c>
      <c r="E6618" s="2">
        <v>201754</v>
      </c>
      <c r="F6618" s="2">
        <v>1370</v>
      </c>
      <c r="G6618" s="2" t="s">
        <v>38440</v>
      </c>
      <c r="H6618" s="3">
        <v>43896</v>
      </c>
      <c r="I6618" s="4">
        <v>0.98635416666666664</v>
      </c>
    </row>
    <row r="6619" spans="1:9">
      <c r="A6619" s="2">
        <v>1.23607416727296E+18</v>
      </c>
      <c r="B6619" s="2" t="s">
        <v>38439</v>
      </c>
      <c r="C6619" s="15">
        <v>43896.986354166664</v>
      </c>
      <c r="D6619" s="2" t="s">
        <v>33739</v>
      </c>
      <c r="E6619" s="2">
        <v>150349</v>
      </c>
      <c r="F6619" s="2">
        <v>323</v>
      </c>
      <c r="H6619" s="3">
        <v>43896</v>
      </c>
      <c r="I6619" s="4">
        <v>0.98635416666666664</v>
      </c>
    </row>
    <row r="6620" spans="1:9">
      <c r="A6620" s="2">
        <v>1.2360741664422899E+18</v>
      </c>
      <c r="B6620" s="2" t="s">
        <v>38438</v>
      </c>
      <c r="C6620" s="15">
        <v>43896.986354166664</v>
      </c>
      <c r="D6620" s="2" t="s">
        <v>35847</v>
      </c>
      <c r="E6620" s="2">
        <v>4712</v>
      </c>
      <c r="F6620" s="2">
        <v>97</v>
      </c>
      <c r="G6620" s="2" t="s">
        <v>5510</v>
      </c>
      <c r="H6620" s="3">
        <v>43896</v>
      </c>
      <c r="I6620" s="4">
        <v>0.98635416666666664</v>
      </c>
    </row>
    <row r="6621" spans="1:9">
      <c r="A6621" s="2">
        <v>1.23607416637118E+18</v>
      </c>
      <c r="B6621" s="2" t="s">
        <v>25763</v>
      </c>
      <c r="C6621" s="15">
        <v>43896.986354166664</v>
      </c>
      <c r="D6621" s="2" t="s">
        <v>33781</v>
      </c>
      <c r="E6621" s="2">
        <v>112286</v>
      </c>
      <c r="F6621" s="2">
        <v>48</v>
      </c>
      <c r="G6621" s="2" t="s">
        <v>25762</v>
      </c>
      <c r="H6621" s="3">
        <v>43896</v>
      </c>
      <c r="I6621" s="4">
        <v>0.98635416666666664</v>
      </c>
    </row>
    <row r="6622" spans="1:9">
      <c r="A6622" s="2">
        <v>1.23607416635424E+18</v>
      </c>
      <c r="B6622" s="2" t="s">
        <v>10841</v>
      </c>
      <c r="C6622" s="15">
        <v>43896.986354166664</v>
      </c>
      <c r="D6622" s="2" t="s">
        <v>38437</v>
      </c>
      <c r="E6622" s="2">
        <v>18071</v>
      </c>
      <c r="F6622" s="2">
        <v>68</v>
      </c>
      <c r="H6622" s="3">
        <v>43896</v>
      </c>
      <c r="I6622" s="4">
        <v>0.98635416666666664</v>
      </c>
    </row>
    <row r="6623" spans="1:9">
      <c r="A6623" s="2">
        <v>1.2360741659181901E+18</v>
      </c>
      <c r="B6623" s="2" t="s">
        <v>38436</v>
      </c>
      <c r="C6623" s="15">
        <v>43896.986342592594</v>
      </c>
      <c r="D6623" s="2" t="s">
        <v>38435</v>
      </c>
      <c r="E6623" s="2">
        <v>49</v>
      </c>
      <c r="F6623" s="2">
        <v>0</v>
      </c>
      <c r="G6623" s="2" t="s">
        <v>2542</v>
      </c>
      <c r="H6623" s="3">
        <v>43896</v>
      </c>
      <c r="I6623" s="4">
        <v>0.98634259259259249</v>
      </c>
    </row>
    <row r="6624" spans="1:9">
      <c r="A6624" s="2">
        <v>1.2360741657923699E+18</v>
      </c>
      <c r="B6624" s="2" t="s">
        <v>36471</v>
      </c>
      <c r="C6624" s="15">
        <v>43896.986342592594</v>
      </c>
      <c r="D6624" s="2" t="s">
        <v>38434</v>
      </c>
      <c r="E6624" s="2">
        <v>71</v>
      </c>
      <c r="F6624" s="2">
        <v>31</v>
      </c>
      <c r="G6624" s="2" t="s">
        <v>2891</v>
      </c>
      <c r="H6624" s="3">
        <v>43896</v>
      </c>
      <c r="I6624" s="4">
        <v>0.98634259259259249</v>
      </c>
    </row>
    <row r="6625" spans="1:9">
      <c r="A6625" s="2">
        <v>1.23607416469745E+18</v>
      </c>
      <c r="B6625" s="2" t="s">
        <v>38198</v>
      </c>
      <c r="C6625" s="15">
        <v>43896.986342592594</v>
      </c>
      <c r="D6625" s="2" t="s">
        <v>33835</v>
      </c>
      <c r="E6625" s="2">
        <v>18442</v>
      </c>
      <c r="F6625" s="2">
        <v>163</v>
      </c>
      <c r="H6625" s="3">
        <v>43896</v>
      </c>
      <c r="I6625" s="4">
        <v>0.98634259259259249</v>
      </c>
    </row>
    <row r="6626" spans="1:9">
      <c r="A6626" s="2">
        <v>1.2360741641731599E+18</v>
      </c>
      <c r="B6626" s="2" t="s">
        <v>38433</v>
      </c>
      <c r="C6626" s="15">
        <v>43896.986342592594</v>
      </c>
      <c r="D6626" s="2" t="s">
        <v>38432</v>
      </c>
      <c r="E6626" s="2">
        <v>42825</v>
      </c>
      <c r="F6626" s="2">
        <v>15</v>
      </c>
      <c r="G6626" s="2" t="s">
        <v>2891</v>
      </c>
      <c r="H6626" s="3">
        <v>43896</v>
      </c>
      <c r="I6626" s="4">
        <v>0.98634259259259249</v>
      </c>
    </row>
    <row r="6627" spans="1:9">
      <c r="A6627" s="2">
        <v>1.2360741628563E+18</v>
      </c>
      <c r="B6627" s="2" t="s">
        <v>38431</v>
      </c>
      <c r="C6627" s="15">
        <v>43896.986342592594</v>
      </c>
      <c r="D6627" s="2" t="s">
        <v>34076</v>
      </c>
      <c r="E6627" s="2">
        <v>43022</v>
      </c>
      <c r="F6627" s="2">
        <v>373</v>
      </c>
      <c r="G6627" s="2" t="s">
        <v>38430</v>
      </c>
      <c r="H6627" s="3">
        <v>43896</v>
      </c>
      <c r="I6627" s="4">
        <v>0.98634259259259249</v>
      </c>
    </row>
    <row r="6628" spans="1:9">
      <c r="A6628" s="2">
        <v>1.2360741628269901E+18</v>
      </c>
      <c r="B6628" s="2" t="s">
        <v>38429</v>
      </c>
      <c r="C6628" s="15">
        <v>43896.986342592594</v>
      </c>
      <c r="D6628" s="2" t="s">
        <v>1481</v>
      </c>
      <c r="E6628" s="2">
        <v>32101</v>
      </c>
      <c r="F6628" s="2">
        <v>8834</v>
      </c>
      <c r="G6628" s="2" t="s">
        <v>3277</v>
      </c>
      <c r="H6628" s="3">
        <v>43896</v>
      </c>
      <c r="I6628" s="4">
        <v>0.98634259259259249</v>
      </c>
    </row>
    <row r="6629" spans="1:9">
      <c r="A6629" s="2">
        <v>1.2360741623907799E+18</v>
      </c>
      <c r="B6629" s="2" t="s">
        <v>32085</v>
      </c>
      <c r="C6629" s="15">
        <v>43896.986342592594</v>
      </c>
      <c r="D6629" s="2" t="s">
        <v>38428</v>
      </c>
      <c r="E6629" s="2">
        <v>127041</v>
      </c>
      <c r="F6629" s="2">
        <v>15</v>
      </c>
      <c r="H6629" s="3">
        <v>43896</v>
      </c>
      <c r="I6629" s="4">
        <v>0.98634259259259249</v>
      </c>
    </row>
    <row r="6630" spans="1:9">
      <c r="A6630" s="2">
        <v>1.2360741623320599E+18</v>
      </c>
      <c r="B6630" s="2" t="s">
        <v>38427</v>
      </c>
      <c r="C6630" s="15">
        <v>43896.986342592594</v>
      </c>
      <c r="D6630" s="2" t="s">
        <v>38426</v>
      </c>
      <c r="E6630" s="2">
        <v>5432</v>
      </c>
      <c r="F6630" s="2">
        <v>2</v>
      </c>
      <c r="G6630" s="2" t="s">
        <v>38425</v>
      </c>
      <c r="H6630" s="3">
        <v>43896</v>
      </c>
      <c r="I6630" s="4">
        <v>0.98634259259259249</v>
      </c>
    </row>
    <row r="6631" spans="1:9">
      <c r="A6631" s="2">
        <v>1.23607416228593E+18</v>
      </c>
      <c r="B6631" s="2" t="s">
        <v>38424</v>
      </c>
      <c r="C6631" s="15">
        <v>43896.986342592594</v>
      </c>
      <c r="D6631" s="2" t="s">
        <v>38423</v>
      </c>
      <c r="E6631" s="2">
        <v>154</v>
      </c>
      <c r="F6631" s="2">
        <v>0</v>
      </c>
      <c r="G6631" s="2" t="s">
        <v>2545</v>
      </c>
      <c r="H6631" s="3">
        <v>43896</v>
      </c>
      <c r="I6631" s="4">
        <v>0.98634259259259249</v>
      </c>
    </row>
    <row r="6632" spans="1:9">
      <c r="A6632" s="2">
        <v>1.2360741608933601E+18</v>
      </c>
      <c r="B6632" s="2" t="s">
        <v>38422</v>
      </c>
      <c r="C6632" s="15">
        <v>43896.986331018517</v>
      </c>
      <c r="D6632" s="2" t="s">
        <v>1481</v>
      </c>
      <c r="E6632" s="2">
        <v>80700</v>
      </c>
      <c r="F6632" s="2">
        <v>8834</v>
      </c>
      <c r="G6632" s="2" t="s">
        <v>38421</v>
      </c>
      <c r="H6632" s="3">
        <v>43896</v>
      </c>
      <c r="I6632" s="4">
        <v>0.98633101851851857</v>
      </c>
    </row>
    <row r="6633" spans="1:9">
      <c r="A6633" s="2">
        <v>1.2360741593245901E+18</v>
      </c>
      <c r="B6633" s="2" t="s">
        <v>38420</v>
      </c>
      <c r="C6633" s="15">
        <v>43896.986331018517</v>
      </c>
      <c r="D6633" s="2" t="s">
        <v>38419</v>
      </c>
      <c r="E6633" s="2">
        <v>281</v>
      </c>
      <c r="F6633" s="2">
        <v>0</v>
      </c>
      <c r="G6633" s="2" t="s">
        <v>38418</v>
      </c>
      <c r="H6633" s="3">
        <v>43896</v>
      </c>
      <c r="I6633" s="4">
        <v>0.98633101851851857</v>
      </c>
    </row>
    <row r="6634" spans="1:9">
      <c r="A6634" s="2">
        <v>1.2360741592576499E+18</v>
      </c>
      <c r="B6634" s="2" t="s">
        <v>38417</v>
      </c>
      <c r="C6634" s="15">
        <v>43896.986331018517</v>
      </c>
      <c r="D6634" s="2" t="s">
        <v>34346</v>
      </c>
      <c r="E6634" s="2">
        <v>61425</v>
      </c>
      <c r="F6634" s="2">
        <v>402</v>
      </c>
      <c r="H6634" s="3">
        <v>43896</v>
      </c>
      <c r="I6634" s="4">
        <v>0.98633101851851857</v>
      </c>
    </row>
    <row r="6635" spans="1:9">
      <c r="A6635" s="2">
        <v>1.2360741592155E+18</v>
      </c>
      <c r="B6635" s="2" t="s">
        <v>38416</v>
      </c>
      <c r="C6635" s="15">
        <v>43896.986331018517</v>
      </c>
      <c r="D6635" s="2" t="s">
        <v>33470</v>
      </c>
      <c r="E6635" s="2">
        <v>5573</v>
      </c>
      <c r="F6635" s="2">
        <v>84</v>
      </c>
      <c r="G6635" s="2" t="s">
        <v>8398</v>
      </c>
      <c r="H6635" s="3">
        <v>43896</v>
      </c>
      <c r="I6635" s="4">
        <v>0.98633101851851857</v>
      </c>
    </row>
    <row r="6636" spans="1:9">
      <c r="A6636" s="2">
        <v>1.2360741588508201E+18</v>
      </c>
      <c r="B6636" s="2" t="s">
        <v>36311</v>
      </c>
      <c r="C6636" s="15">
        <v>43896.986331018517</v>
      </c>
      <c r="D6636" s="2" t="s">
        <v>38415</v>
      </c>
      <c r="E6636" s="2">
        <v>30680</v>
      </c>
      <c r="F6636" s="2">
        <v>225</v>
      </c>
      <c r="H6636" s="3">
        <v>43896</v>
      </c>
      <c r="I6636" s="4">
        <v>0.98633101851851857</v>
      </c>
    </row>
    <row r="6637" spans="1:9">
      <c r="A6637" s="2">
        <v>1.2360741571939899E+18</v>
      </c>
      <c r="B6637" s="2" t="s">
        <v>38414</v>
      </c>
      <c r="C6637" s="15">
        <v>43896.986319444448</v>
      </c>
      <c r="D6637" s="2" t="s">
        <v>38413</v>
      </c>
      <c r="E6637" s="2">
        <v>2120</v>
      </c>
      <c r="F6637" s="2">
        <v>3</v>
      </c>
      <c r="G6637" s="2" t="s">
        <v>38412</v>
      </c>
      <c r="H6637" s="3">
        <v>43896</v>
      </c>
      <c r="I6637" s="4">
        <v>0.98631944444444442</v>
      </c>
    </row>
    <row r="6638" spans="1:9">
      <c r="A6638" s="2">
        <v>1.23607415711856E+18</v>
      </c>
      <c r="B6638" s="2" t="s">
        <v>38411</v>
      </c>
      <c r="C6638" s="15">
        <v>43896.986319444448</v>
      </c>
      <c r="D6638" s="2" t="s">
        <v>34346</v>
      </c>
      <c r="E6638" s="2">
        <v>4747</v>
      </c>
      <c r="F6638" s="2">
        <v>402</v>
      </c>
      <c r="G6638" s="2" t="s">
        <v>2468</v>
      </c>
      <c r="H6638" s="3">
        <v>43896</v>
      </c>
      <c r="I6638" s="4">
        <v>0.98631944444444442</v>
      </c>
    </row>
    <row r="6639" spans="1:9">
      <c r="A6639" s="2">
        <v>1.23607415637618E+18</v>
      </c>
      <c r="B6639" s="2" t="s">
        <v>38410</v>
      </c>
      <c r="C6639" s="15">
        <v>43896.986319444448</v>
      </c>
      <c r="D6639" s="2" t="s">
        <v>1510</v>
      </c>
      <c r="E6639" s="2">
        <v>935</v>
      </c>
      <c r="F6639" s="2">
        <v>73322</v>
      </c>
      <c r="G6639" s="2" t="s">
        <v>2919</v>
      </c>
      <c r="H6639" s="3">
        <v>43896</v>
      </c>
      <c r="I6639" s="4">
        <v>0.98631944444444442</v>
      </c>
    </row>
    <row r="6640" spans="1:9">
      <c r="A6640" s="2">
        <v>1.2360741556421701E+18</v>
      </c>
      <c r="B6640" s="2" t="s">
        <v>38409</v>
      </c>
      <c r="C6640" s="15">
        <v>43896.986319444448</v>
      </c>
      <c r="D6640" s="2" t="s">
        <v>1243</v>
      </c>
      <c r="E6640" s="2">
        <v>770</v>
      </c>
      <c r="F6640" s="2">
        <v>29317</v>
      </c>
      <c r="G6640" s="2" t="s">
        <v>38408</v>
      </c>
      <c r="H6640" s="3">
        <v>43896</v>
      </c>
      <c r="I6640" s="4">
        <v>0.98631944444444442</v>
      </c>
    </row>
    <row r="6641" spans="1:9">
      <c r="A6641" s="2">
        <v>1.23607415496671E+18</v>
      </c>
      <c r="B6641" s="2" t="s">
        <v>38407</v>
      </c>
      <c r="C6641" s="15">
        <v>43896.986319444448</v>
      </c>
      <c r="D6641" s="2" t="s">
        <v>1452</v>
      </c>
      <c r="E6641" s="2">
        <v>35650</v>
      </c>
      <c r="F6641" s="2">
        <v>6310</v>
      </c>
      <c r="G6641" s="2" t="s">
        <v>38406</v>
      </c>
      <c r="H6641" s="3">
        <v>43896</v>
      </c>
      <c r="I6641" s="4">
        <v>0.98631944444444442</v>
      </c>
    </row>
    <row r="6642" spans="1:9">
      <c r="A6642" s="2">
        <v>1.2360741548953999E+18</v>
      </c>
      <c r="B6642" s="2" t="s">
        <v>38405</v>
      </c>
      <c r="C6642" s="15">
        <v>43896.986319444448</v>
      </c>
      <c r="D6642" s="2" t="s">
        <v>38404</v>
      </c>
      <c r="E6642" s="2">
        <v>101</v>
      </c>
      <c r="F6642" s="2">
        <v>1</v>
      </c>
      <c r="G6642" s="2" t="s">
        <v>4715</v>
      </c>
      <c r="H6642" s="3">
        <v>43896</v>
      </c>
      <c r="I6642" s="4">
        <v>0.98631944444444442</v>
      </c>
    </row>
    <row r="6643" spans="1:9">
      <c r="A6643" s="2">
        <v>1.23607415484943E+18</v>
      </c>
      <c r="B6643" s="2" t="s">
        <v>38403</v>
      </c>
      <c r="C6643" s="15">
        <v>43896.986319444448</v>
      </c>
      <c r="D6643" s="2" t="s">
        <v>1481</v>
      </c>
      <c r="E6643" s="2">
        <v>18662</v>
      </c>
      <c r="F6643" s="2">
        <v>8834</v>
      </c>
      <c r="G6643" s="2" t="s">
        <v>38402</v>
      </c>
      <c r="H6643" s="3">
        <v>43896</v>
      </c>
      <c r="I6643" s="4">
        <v>0.98631944444444442</v>
      </c>
    </row>
    <row r="6644" spans="1:9">
      <c r="A6644" s="2">
        <v>1.23607415395603E+18</v>
      </c>
      <c r="B6644" s="2" t="s">
        <v>38401</v>
      </c>
      <c r="C6644" s="15">
        <v>43896.986319444448</v>
      </c>
      <c r="D6644" s="2" t="s">
        <v>38400</v>
      </c>
      <c r="E6644" s="2">
        <v>176633</v>
      </c>
      <c r="F6644" s="2">
        <v>30</v>
      </c>
      <c r="G6644" s="2" t="s">
        <v>5662</v>
      </c>
      <c r="H6644" s="3">
        <v>43896</v>
      </c>
      <c r="I6644" s="4">
        <v>0.98631944444444442</v>
      </c>
    </row>
    <row r="6645" spans="1:9">
      <c r="A6645" s="2">
        <v>1.2360741537839099E+18</v>
      </c>
      <c r="B6645" s="2" t="s">
        <v>38399</v>
      </c>
      <c r="C6645" s="15">
        <v>43896.986319444448</v>
      </c>
      <c r="D6645" s="2" t="s">
        <v>38398</v>
      </c>
      <c r="E6645" s="2">
        <v>52872</v>
      </c>
      <c r="F6645" s="2">
        <v>0</v>
      </c>
      <c r="H6645" s="3">
        <v>43896</v>
      </c>
      <c r="I6645" s="4">
        <v>0.98631944444444442</v>
      </c>
    </row>
    <row r="6646" spans="1:9">
      <c r="A6646" s="2">
        <v>1.2360741536538801E+18</v>
      </c>
      <c r="B6646" s="2" t="s">
        <v>38397</v>
      </c>
      <c r="C6646" s="15">
        <v>43896.986319444448</v>
      </c>
      <c r="D6646" s="2" t="s">
        <v>1243</v>
      </c>
      <c r="E6646" s="2">
        <v>21142</v>
      </c>
      <c r="F6646" s="2">
        <v>29317</v>
      </c>
      <c r="G6646" s="2" t="s">
        <v>5499</v>
      </c>
      <c r="H6646" s="3">
        <v>43896</v>
      </c>
      <c r="I6646" s="4">
        <v>0.98631944444444442</v>
      </c>
    </row>
    <row r="6647" spans="1:9">
      <c r="A6647" s="2">
        <v>1.2360741533225001E+18</v>
      </c>
      <c r="B6647" s="2" t="s">
        <v>38396</v>
      </c>
      <c r="C6647" s="15">
        <v>43896.986307870371</v>
      </c>
      <c r="D6647" s="2" t="s">
        <v>33461</v>
      </c>
      <c r="E6647" s="2">
        <v>49660</v>
      </c>
      <c r="F6647" s="2">
        <v>1729</v>
      </c>
      <c r="G6647" s="2" t="s">
        <v>6267</v>
      </c>
      <c r="H6647" s="3">
        <v>43896</v>
      </c>
      <c r="I6647" s="4">
        <v>0.98630787037037038</v>
      </c>
    </row>
    <row r="6648" spans="1:9">
      <c r="A6648" s="2">
        <v>1.2360741532933299E+18</v>
      </c>
      <c r="B6648" s="2" t="s">
        <v>38395</v>
      </c>
      <c r="C6648" s="15">
        <v>43896.986307870371</v>
      </c>
      <c r="D6648" s="2" t="s">
        <v>38394</v>
      </c>
      <c r="E6648" s="2">
        <v>76486</v>
      </c>
      <c r="F6648" s="2">
        <v>2</v>
      </c>
      <c r="G6648" s="2" t="s">
        <v>38393</v>
      </c>
      <c r="H6648" s="3">
        <v>43896</v>
      </c>
      <c r="I6648" s="4">
        <v>0.98630787037037038</v>
      </c>
    </row>
    <row r="6649" spans="1:9">
      <c r="A6649" s="2">
        <v>1.2360741532010801E+18</v>
      </c>
      <c r="B6649" s="2" t="s">
        <v>38392</v>
      </c>
      <c r="C6649" s="15">
        <v>43896.986307870371</v>
      </c>
      <c r="D6649" s="2" t="s">
        <v>1452</v>
      </c>
      <c r="E6649" s="2">
        <v>112380</v>
      </c>
      <c r="F6649" s="2">
        <v>6310</v>
      </c>
      <c r="G6649" s="2" t="s">
        <v>38391</v>
      </c>
      <c r="H6649" s="3">
        <v>43896</v>
      </c>
      <c r="I6649" s="4">
        <v>0.98630787037037038</v>
      </c>
    </row>
    <row r="6650" spans="1:9">
      <c r="A6650" s="2">
        <v>1.2360741531549199E+18</v>
      </c>
      <c r="B6650" s="2" t="s">
        <v>38390</v>
      </c>
      <c r="C6650" s="15">
        <v>43896.986307870371</v>
      </c>
      <c r="D6650" s="2" t="s">
        <v>37400</v>
      </c>
      <c r="E6650" s="2">
        <v>299</v>
      </c>
      <c r="F6650" s="2">
        <v>68</v>
      </c>
      <c r="G6650" s="2" t="s">
        <v>38389</v>
      </c>
      <c r="H6650" s="3">
        <v>43896</v>
      </c>
      <c r="I6650" s="4">
        <v>0.98630787037037038</v>
      </c>
    </row>
    <row r="6651" spans="1:9">
      <c r="A6651" s="2">
        <v>1.23607415308781E+18</v>
      </c>
      <c r="B6651" s="2" t="s">
        <v>38388</v>
      </c>
      <c r="C6651" s="15">
        <v>43896.986307870371</v>
      </c>
      <c r="D6651" s="2" t="s">
        <v>1612</v>
      </c>
      <c r="E6651" s="2">
        <v>4160</v>
      </c>
      <c r="F6651" s="2">
        <v>4059</v>
      </c>
      <c r="G6651" s="2" t="s">
        <v>2989</v>
      </c>
      <c r="H6651" s="3">
        <v>43896</v>
      </c>
      <c r="I6651" s="4">
        <v>0.98630787037037038</v>
      </c>
    </row>
    <row r="6652" spans="1:9">
      <c r="A6652" s="2">
        <v>1.23607415270593E+18</v>
      </c>
      <c r="B6652" s="2" t="s">
        <v>37771</v>
      </c>
      <c r="C6652" s="15">
        <v>43896.986307870371</v>
      </c>
      <c r="D6652" s="2" t="s">
        <v>33273</v>
      </c>
      <c r="E6652" s="2">
        <v>422</v>
      </c>
      <c r="F6652" s="2">
        <v>118</v>
      </c>
      <c r="G6652" s="2" t="s">
        <v>37770</v>
      </c>
      <c r="H6652" s="3">
        <v>43896</v>
      </c>
      <c r="I6652" s="4">
        <v>0.98630787037037038</v>
      </c>
    </row>
    <row r="6653" spans="1:9">
      <c r="A6653" s="2">
        <v>1.2360741522655601E+18</v>
      </c>
      <c r="B6653" s="2" t="s">
        <v>24701</v>
      </c>
      <c r="C6653" s="15">
        <v>43896.986307870371</v>
      </c>
      <c r="D6653" s="2" t="s">
        <v>1476</v>
      </c>
      <c r="E6653" s="2">
        <v>227588</v>
      </c>
      <c r="F6653" s="2">
        <v>5674</v>
      </c>
      <c r="H6653" s="3">
        <v>43896</v>
      </c>
      <c r="I6653" s="4">
        <v>0.98630787037037038</v>
      </c>
    </row>
    <row r="6654" spans="1:9">
      <c r="A6654" s="2">
        <v>1.2360741518336699E+18</v>
      </c>
      <c r="B6654" s="2" t="s">
        <v>38387</v>
      </c>
      <c r="C6654" s="15">
        <v>43896.986307870371</v>
      </c>
      <c r="D6654" s="2" t="s">
        <v>38386</v>
      </c>
      <c r="E6654" s="2">
        <v>92893</v>
      </c>
      <c r="F6654" s="2">
        <v>14</v>
      </c>
      <c r="G6654" s="2" t="s">
        <v>2436</v>
      </c>
      <c r="H6654" s="3">
        <v>43896</v>
      </c>
      <c r="I6654" s="4">
        <v>0.98630787037037038</v>
      </c>
    </row>
    <row r="6655" spans="1:9">
      <c r="A6655" s="2">
        <v>1.2360741512716401E+18</v>
      </c>
      <c r="B6655" s="2" t="s">
        <v>38385</v>
      </c>
      <c r="C6655" s="15">
        <v>43896.986307870371</v>
      </c>
      <c r="D6655" s="2" t="s">
        <v>1481</v>
      </c>
      <c r="E6655" s="2">
        <v>5646</v>
      </c>
      <c r="F6655" s="2">
        <v>8834</v>
      </c>
      <c r="H6655" s="3">
        <v>43896</v>
      </c>
      <c r="I6655" s="4">
        <v>0.98630787037037038</v>
      </c>
    </row>
    <row r="6656" spans="1:9">
      <c r="A6656" s="2">
        <v>1.23607415057538E+18</v>
      </c>
      <c r="B6656" s="2" t="s">
        <v>38384</v>
      </c>
      <c r="C6656" s="15">
        <v>43896.986307870371</v>
      </c>
      <c r="D6656" s="2" t="s">
        <v>38383</v>
      </c>
      <c r="E6656" s="2">
        <v>8680</v>
      </c>
      <c r="F6656" s="2">
        <v>0</v>
      </c>
      <c r="G6656" s="2" t="s">
        <v>38382</v>
      </c>
      <c r="H6656" s="3">
        <v>43896</v>
      </c>
      <c r="I6656" s="4">
        <v>0.98630787037037038</v>
      </c>
    </row>
    <row r="6657" spans="1:9">
      <c r="A6657" s="2">
        <v>1.2360741502187599E+18</v>
      </c>
      <c r="B6657" s="2" t="s">
        <v>38381</v>
      </c>
      <c r="C6657" s="15">
        <v>43896.986307870371</v>
      </c>
      <c r="D6657" s="2" t="s">
        <v>1452</v>
      </c>
      <c r="E6657" s="2">
        <v>4671</v>
      </c>
      <c r="F6657" s="2">
        <v>6310</v>
      </c>
      <c r="G6657" s="2" t="s">
        <v>38380</v>
      </c>
      <c r="H6657" s="3">
        <v>43896</v>
      </c>
      <c r="I6657" s="4">
        <v>0.98630787037037038</v>
      </c>
    </row>
    <row r="6658" spans="1:9">
      <c r="A6658" s="2">
        <v>1.23607414994623E+18</v>
      </c>
      <c r="B6658" s="2" t="s">
        <v>38379</v>
      </c>
      <c r="C6658" s="15">
        <v>43896.986307870371</v>
      </c>
      <c r="D6658" s="2" t="s">
        <v>1481</v>
      </c>
      <c r="E6658" s="2">
        <v>45457</v>
      </c>
      <c r="F6658" s="2">
        <v>8834</v>
      </c>
      <c r="H6658" s="3">
        <v>43896</v>
      </c>
      <c r="I6658" s="4">
        <v>0.98630787037037038</v>
      </c>
    </row>
    <row r="6659" spans="1:9">
      <c r="A6659" s="2">
        <v>1.23607414945533E+18</v>
      </c>
      <c r="B6659" s="2" t="s">
        <v>38378</v>
      </c>
      <c r="C6659" s="15">
        <v>43896.986307870371</v>
      </c>
      <c r="D6659" s="2" t="s">
        <v>34914</v>
      </c>
      <c r="E6659" s="2">
        <v>50233</v>
      </c>
      <c r="F6659" s="2">
        <v>41</v>
      </c>
      <c r="G6659" s="2" t="s">
        <v>3147</v>
      </c>
      <c r="H6659" s="3">
        <v>43896</v>
      </c>
      <c r="I6659" s="4">
        <v>0.98630787037037038</v>
      </c>
    </row>
    <row r="6660" spans="1:9">
      <c r="A6660" s="2">
        <v>1.23607414830206E+18</v>
      </c>
      <c r="B6660" s="2" t="s">
        <v>38377</v>
      </c>
      <c r="C6660" s="15">
        <v>43896.986296296294</v>
      </c>
      <c r="D6660" s="2" t="s">
        <v>38376</v>
      </c>
      <c r="E6660" s="2">
        <v>17608</v>
      </c>
      <c r="F6660" s="2">
        <v>0</v>
      </c>
      <c r="G6660" s="2" t="s">
        <v>11741</v>
      </c>
      <c r="H6660" s="3">
        <v>43896</v>
      </c>
      <c r="I6660" s="4">
        <v>0.98629629629629623</v>
      </c>
    </row>
    <row r="6661" spans="1:9">
      <c r="A6661" s="2">
        <v>1.23607414829775E+18</v>
      </c>
      <c r="B6661" s="2" t="s">
        <v>38375</v>
      </c>
      <c r="C6661" s="15">
        <v>43896.986296296294</v>
      </c>
      <c r="D6661" s="2" t="s">
        <v>1243</v>
      </c>
      <c r="E6661" s="2">
        <v>3614</v>
      </c>
      <c r="F6661" s="2">
        <v>29317</v>
      </c>
      <c r="G6661" s="2" t="s">
        <v>11375</v>
      </c>
      <c r="H6661" s="3">
        <v>43896</v>
      </c>
      <c r="I6661" s="4">
        <v>0.98629629629629623</v>
      </c>
    </row>
    <row r="6662" spans="1:9">
      <c r="A6662" s="2">
        <v>1.2360741476643599E+18</v>
      </c>
      <c r="B6662" s="2" t="s">
        <v>38374</v>
      </c>
      <c r="C6662" s="15">
        <v>43896.986296296294</v>
      </c>
      <c r="D6662" s="2" t="s">
        <v>33367</v>
      </c>
      <c r="E6662" s="2">
        <v>449336</v>
      </c>
      <c r="F6662" s="2">
        <v>116</v>
      </c>
      <c r="H6662" s="3">
        <v>43896</v>
      </c>
      <c r="I6662" s="4">
        <v>0.98629629629629623</v>
      </c>
    </row>
    <row r="6663" spans="1:9">
      <c r="A6663" s="2">
        <v>1.23607414760162E+18</v>
      </c>
      <c r="B6663" s="2" t="s">
        <v>38373</v>
      </c>
      <c r="C6663" s="15">
        <v>43896.986296296294</v>
      </c>
      <c r="D6663" s="2" t="s">
        <v>38372</v>
      </c>
      <c r="E6663" s="2">
        <v>28939</v>
      </c>
      <c r="F6663" s="2">
        <v>0</v>
      </c>
      <c r="G6663" s="2" t="s">
        <v>38371</v>
      </c>
      <c r="H6663" s="3">
        <v>43896</v>
      </c>
      <c r="I6663" s="4">
        <v>0.98629629629629623</v>
      </c>
    </row>
    <row r="6664" spans="1:9">
      <c r="A6664" s="2">
        <v>1.23607414573522E+18</v>
      </c>
      <c r="B6664" s="2" t="s">
        <v>38370</v>
      </c>
      <c r="C6664" s="15">
        <v>43896.986296296294</v>
      </c>
      <c r="D6664" s="2" t="s">
        <v>38369</v>
      </c>
      <c r="E6664" s="2">
        <v>1688</v>
      </c>
      <c r="F6664" s="2">
        <v>0</v>
      </c>
      <c r="G6664" s="2" t="s">
        <v>38368</v>
      </c>
      <c r="H6664" s="3">
        <v>43896</v>
      </c>
      <c r="I6664" s="4">
        <v>0.98629629629629623</v>
      </c>
    </row>
    <row r="6665" spans="1:9">
      <c r="A6665" s="2">
        <v>1.2360741455504901E+18</v>
      </c>
      <c r="B6665" s="2" t="s">
        <v>38367</v>
      </c>
      <c r="C6665" s="15">
        <v>43896.986296296294</v>
      </c>
      <c r="D6665" s="2" t="s">
        <v>1730</v>
      </c>
      <c r="E6665" s="2">
        <v>77510</v>
      </c>
      <c r="F6665" s="2">
        <v>3990</v>
      </c>
      <c r="H6665" s="3">
        <v>43896</v>
      </c>
      <c r="I6665" s="4">
        <v>0.98629629629629623</v>
      </c>
    </row>
    <row r="6666" spans="1:9">
      <c r="A6666" s="2">
        <v>1.23607414389793E+18</v>
      </c>
      <c r="B6666" s="2" t="s">
        <v>38366</v>
      </c>
      <c r="C6666" s="15">
        <v>43896.986284722225</v>
      </c>
      <c r="D6666" s="2" t="s">
        <v>1476</v>
      </c>
      <c r="E6666" s="2">
        <v>1655</v>
      </c>
      <c r="F6666" s="2">
        <v>5674</v>
      </c>
      <c r="G6666" s="2" t="s">
        <v>38365</v>
      </c>
      <c r="H6666" s="3">
        <v>43896</v>
      </c>
      <c r="I6666" s="4">
        <v>0.9862847222222223</v>
      </c>
    </row>
    <row r="6667" spans="1:9">
      <c r="A6667" s="2">
        <v>1.236074142648E+18</v>
      </c>
      <c r="B6667" s="2" t="s">
        <v>38364</v>
      </c>
      <c r="C6667" s="15">
        <v>43896.986284722225</v>
      </c>
      <c r="D6667" s="2" t="s">
        <v>1243</v>
      </c>
      <c r="E6667" s="2">
        <v>274</v>
      </c>
      <c r="F6667" s="2">
        <v>29317</v>
      </c>
      <c r="G6667" s="2" t="s">
        <v>38363</v>
      </c>
      <c r="H6667" s="3">
        <v>43896</v>
      </c>
      <c r="I6667" s="4">
        <v>0.9862847222222223</v>
      </c>
    </row>
    <row r="6668" spans="1:9">
      <c r="A6668" s="2">
        <v>1.2360741397834701E+18</v>
      </c>
      <c r="B6668" s="2" t="s">
        <v>38362</v>
      </c>
      <c r="C6668" s="15">
        <v>43896.986273148148</v>
      </c>
      <c r="D6668" s="2" t="s">
        <v>1510</v>
      </c>
      <c r="E6668" s="2">
        <v>16508</v>
      </c>
      <c r="F6668" s="2">
        <v>73322</v>
      </c>
      <c r="G6668" s="2" t="s">
        <v>2712</v>
      </c>
      <c r="H6668" s="3">
        <v>43896</v>
      </c>
      <c r="I6668" s="4">
        <v>0.98627314814814815</v>
      </c>
    </row>
    <row r="6669" spans="1:9">
      <c r="A6669" s="2">
        <v>1.23607413821057E+18</v>
      </c>
      <c r="B6669" s="2" t="s">
        <v>38361</v>
      </c>
      <c r="C6669" s="15">
        <v>43896.986273148148</v>
      </c>
      <c r="D6669" s="2" t="s">
        <v>36863</v>
      </c>
      <c r="E6669" s="2">
        <v>25</v>
      </c>
      <c r="F6669" s="2">
        <v>1</v>
      </c>
      <c r="H6669" s="3">
        <v>43896</v>
      </c>
      <c r="I6669" s="4">
        <v>0.98627314814814815</v>
      </c>
    </row>
    <row r="6670" spans="1:9">
      <c r="A6670" s="2">
        <v>1.23607413767374E+18</v>
      </c>
      <c r="B6670" s="2" t="s">
        <v>38360</v>
      </c>
      <c r="C6670" s="15">
        <v>43896.986273148148</v>
      </c>
      <c r="D6670" s="2" t="s">
        <v>1243</v>
      </c>
      <c r="E6670" s="2">
        <v>355</v>
      </c>
      <c r="F6670" s="2">
        <v>29317</v>
      </c>
      <c r="H6670" s="3">
        <v>43896</v>
      </c>
      <c r="I6670" s="4">
        <v>0.98627314814814815</v>
      </c>
    </row>
    <row r="6671" spans="1:9">
      <c r="A6671" s="2">
        <v>1.2360741372753001E+18</v>
      </c>
      <c r="B6671" s="2" t="s">
        <v>38359</v>
      </c>
      <c r="C6671" s="15">
        <v>43896.986273148148</v>
      </c>
      <c r="D6671" s="2" t="s">
        <v>1459</v>
      </c>
      <c r="E6671" s="2">
        <v>1395</v>
      </c>
      <c r="F6671" s="2">
        <v>90622</v>
      </c>
      <c r="G6671" s="2" t="s">
        <v>3295</v>
      </c>
      <c r="H6671" s="3">
        <v>43896</v>
      </c>
      <c r="I6671" s="4">
        <v>0.98627314814814815</v>
      </c>
    </row>
    <row r="6672" spans="1:9">
      <c r="A6672" s="2">
        <v>1.23607413673405E+18</v>
      </c>
      <c r="B6672" s="2" t="s">
        <v>38358</v>
      </c>
      <c r="C6672" s="15">
        <v>43896.986273148148</v>
      </c>
      <c r="D6672" s="2" t="s">
        <v>37772</v>
      </c>
      <c r="E6672" s="2">
        <v>13701</v>
      </c>
      <c r="F6672" s="2">
        <v>91</v>
      </c>
      <c r="G6672" s="2" t="s">
        <v>3292</v>
      </c>
      <c r="H6672" s="3">
        <v>43896</v>
      </c>
      <c r="I6672" s="4">
        <v>0.98627314814814815</v>
      </c>
    </row>
    <row r="6673" spans="1:9">
      <c r="A6673" s="2">
        <v>1.23607413623071E+18</v>
      </c>
      <c r="B6673" s="2" t="s">
        <v>38357</v>
      </c>
      <c r="C6673" s="15">
        <v>43896.986261574071</v>
      </c>
      <c r="D6673" s="2" t="s">
        <v>35477</v>
      </c>
      <c r="E6673" s="2">
        <v>1211</v>
      </c>
      <c r="F6673" s="2">
        <v>35</v>
      </c>
      <c r="H6673" s="3">
        <v>43896</v>
      </c>
      <c r="I6673" s="4">
        <v>0.986261574074074</v>
      </c>
    </row>
    <row r="6674" spans="1:9">
      <c r="A6674" s="2">
        <v>1.2360741356854799E+18</v>
      </c>
      <c r="B6674" s="2" t="s">
        <v>1549</v>
      </c>
      <c r="C6674" s="15">
        <v>43896.986261574071</v>
      </c>
      <c r="D6674" s="2" t="s">
        <v>33470</v>
      </c>
      <c r="E6674" s="2">
        <v>26961</v>
      </c>
      <c r="F6674" s="2">
        <v>84</v>
      </c>
      <c r="H6674" s="3">
        <v>43896</v>
      </c>
      <c r="I6674" s="4">
        <v>0.986261574074074</v>
      </c>
    </row>
    <row r="6675" spans="1:9">
      <c r="A6675" s="2">
        <v>1.2360741349934999E+18</v>
      </c>
      <c r="B6675" s="2" t="s">
        <v>38356</v>
      </c>
      <c r="C6675" s="15">
        <v>43896.986261574071</v>
      </c>
      <c r="D6675" s="2" t="s">
        <v>1243</v>
      </c>
      <c r="E6675" s="2">
        <v>41318</v>
      </c>
      <c r="F6675" s="2">
        <v>29317</v>
      </c>
      <c r="G6675" s="2" t="s">
        <v>38355</v>
      </c>
      <c r="H6675" s="3">
        <v>43896</v>
      </c>
      <c r="I6675" s="4">
        <v>0.986261574074074</v>
      </c>
    </row>
    <row r="6676" spans="1:9">
      <c r="A6676" s="2">
        <v>1.2360741337562099E+18</v>
      </c>
      <c r="B6676" s="2" t="s">
        <v>38354</v>
      </c>
      <c r="C6676" s="15">
        <v>43896.986261574071</v>
      </c>
      <c r="D6676" s="2" t="s">
        <v>1459</v>
      </c>
      <c r="E6676" s="2">
        <v>3849</v>
      </c>
      <c r="F6676" s="2">
        <v>90622</v>
      </c>
      <c r="H6676" s="3">
        <v>43896</v>
      </c>
      <c r="I6676" s="4">
        <v>0.986261574074074</v>
      </c>
    </row>
    <row r="6677" spans="1:9">
      <c r="A6677" s="2">
        <v>1.2360741336639401E+18</v>
      </c>
      <c r="B6677" s="2" t="s">
        <v>38353</v>
      </c>
      <c r="C6677" s="15">
        <v>43896.986261574071</v>
      </c>
      <c r="D6677" s="2" t="s">
        <v>1481</v>
      </c>
      <c r="E6677" s="2">
        <v>31519</v>
      </c>
      <c r="F6677" s="2">
        <v>8834</v>
      </c>
      <c r="G6677" s="2" t="s">
        <v>11287</v>
      </c>
      <c r="H6677" s="3">
        <v>43896</v>
      </c>
      <c r="I6677" s="4">
        <v>0.986261574074074</v>
      </c>
    </row>
    <row r="6678" spans="1:9">
      <c r="A6678" s="2">
        <v>1.2360741313611599E+18</v>
      </c>
      <c r="B6678" s="2" t="s">
        <v>38352</v>
      </c>
      <c r="C6678" s="15">
        <v>43896.986250000002</v>
      </c>
      <c r="D6678" s="2" t="s">
        <v>1467</v>
      </c>
      <c r="E6678" s="2">
        <v>16040</v>
      </c>
      <c r="F6678" s="2">
        <v>245</v>
      </c>
      <c r="G6678" s="2" t="s">
        <v>2439</v>
      </c>
      <c r="H6678" s="3">
        <v>43896</v>
      </c>
      <c r="I6678" s="4">
        <v>0.98625000000000007</v>
      </c>
    </row>
    <row r="6679" spans="1:9">
      <c r="A6679" s="2">
        <v>1.2360741311598001E+18</v>
      </c>
      <c r="B6679" s="2" t="s">
        <v>38351</v>
      </c>
      <c r="C6679" s="15">
        <v>43896.986250000002</v>
      </c>
      <c r="D6679" s="2" t="s">
        <v>38350</v>
      </c>
      <c r="E6679" s="2">
        <v>624</v>
      </c>
      <c r="F6679" s="2">
        <v>0</v>
      </c>
      <c r="G6679" s="2" t="s">
        <v>9601</v>
      </c>
      <c r="H6679" s="3">
        <v>43896</v>
      </c>
      <c r="I6679" s="4">
        <v>0.98625000000000007</v>
      </c>
    </row>
    <row r="6680" spans="1:9">
      <c r="A6680" s="2">
        <v>1.23607413010718E+18</v>
      </c>
      <c r="B6680" s="2" t="s">
        <v>38349</v>
      </c>
      <c r="C6680" s="15">
        <v>43896.986250000002</v>
      </c>
      <c r="D6680" s="2" t="s">
        <v>37860</v>
      </c>
      <c r="E6680" s="2">
        <v>132842</v>
      </c>
      <c r="F6680" s="2">
        <v>69</v>
      </c>
      <c r="G6680" s="2" t="s">
        <v>38348</v>
      </c>
      <c r="H6680" s="3">
        <v>43896</v>
      </c>
      <c r="I6680" s="4">
        <v>0.98625000000000007</v>
      </c>
    </row>
    <row r="6681" spans="1:9">
      <c r="A6681" s="2">
        <v>1.2360741279764301E+18</v>
      </c>
      <c r="B6681" s="2" t="s">
        <v>38347</v>
      </c>
      <c r="C6681" s="15">
        <v>43896.986238425925</v>
      </c>
      <c r="D6681" s="2" t="s">
        <v>38346</v>
      </c>
      <c r="E6681" s="2">
        <v>9795</v>
      </c>
      <c r="F6681" s="2">
        <v>0</v>
      </c>
      <c r="G6681" s="2" t="s">
        <v>38345</v>
      </c>
      <c r="H6681" s="3">
        <v>43896</v>
      </c>
      <c r="I6681" s="4">
        <v>0.98623842592592592</v>
      </c>
    </row>
    <row r="6682" spans="1:9">
      <c r="A6682" s="2">
        <v>1.23607412797235E+18</v>
      </c>
      <c r="B6682" s="2" t="s">
        <v>38344</v>
      </c>
      <c r="C6682" s="15">
        <v>43896.986238425925</v>
      </c>
      <c r="D6682" s="2" t="s">
        <v>38343</v>
      </c>
      <c r="E6682" s="2">
        <v>16315</v>
      </c>
      <c r="F6682" s="2">
        <v>0</v>
      </c>
      <c r="G6682" s="2" t="s">
        <v>15190</v>
      </c>
      <c r="H6682" s="3">
        <v>43896</v>
      </c>
      <c r="I6682" s="4">
        <v>0.98623842592592592</v>
      </c>
    </row>
    <row r="6683" spans="1:9">
      <c r="A6683" s="2">
        <v>1.2360741277120599E+18</v>
      </c>
      <c r="B6683" s="2" t="s">
        <v>38342</v>
      </c>
      <c r="C6683" s="15">
        <v>43896.986238425925</v>
      </c>
      <c r="D6683" s="2" t="s">
        <v>38341</v>
      </c>
      <c r="E6683" s="2">
        <v>6497</v>
      </c>
      <c r="F6683" s="2">
        <v>8</v>
      </c>
      <c r="G6683" s="2" t="s">
        <v>2666</v>
      </c>
      <c r="H6683" s="3">
        <v>43896</v>
      </c>
      <c r="I6683" s="4">
        <v>0.98623842592592592</v>
      </c>
    </row>
    <row r="6684" spans="1:9">
      <c r="A6684" s="2">
        <v>1.23607412740174E+18</v>
      </c>
      <c r="B6684" s="2" t="s">
        <v>38340</v>
      </c>
      <c r="C6684" s="15">
        <v>43896.986238425925</v>
      </c>
      <c r="D6684" s="2" t="s">
        <v>38339</v>
      </c>
      <c r="E6684" s="2">
        <v>8140</v>
      </c>
      <c r="F6684" s="2">
        <v>0</v>
      </c>
      <c r="G6684" s="2" t="s">
        <v>38338</v>
      </c>
      <c r="H6684" s="3">
        <v>43896</v>
      </c>
      <c r="I6684" s="4">
        <v>0.98623842592592592</v>
      </c>
    </row>
    <row r="6685" spans="1:9">
      <c r="A6685" s="2">
        <v>1.23607412571581E+18</v>
      </c>
      <c r="B6685" s="2" t="s">
        <v>38337</v>
      </c>
      <c r="C6685" s="15">
        <v>43896.986238425925</v>
      </c>
      <c r="D6685" s="2" t="s">
        <v>38336</v>
      </c>
      <c r="E6685" s="2">
        <v>4932</v>
      </c>
      <c r="F6685" s="2">
        <v>0</v>
      </c>
      <c r="G6685" s="2" t="s">
        <v>38335</v>
      </c>
      <c r="H6685" s="3">
        <v>43896</v>
      </c>
      <c r="I6685" s="4">
        <v>0.98623842592592592</v>
      </c>
    </row>
    <row r="6686" spans="1:9">
      <c r="A6686" s="2">
        <v>1.23607412529199E+18</v>
      </c>
      <c r="B6686" s="2" t="s">
        <v>33204</v>
      </c>
      <c r="C6686" s="15">
        <v>43896.986238425925</v>
      </c>
      <c r="D6686" s="2" t="s">
        <v>35887</v>
      </c>
      <c r="E6686" s="2">
        <v>403155</v>
      </c>
      <c r="F6686" s="2">
        <v>79</v>
      </c>
      <c r="G6686" s="2" t="s">
        <v>33202</v>
      </c>
      <c r="H6686" s="3">
        <v>43896</v>
      </c>
      <c r="I6686" s="4">
        <v>0.98623842592592592</v>
      </c>
    </row>
    <row r="6687" spans="1:9">
      <c r="A6687" s="2">
        <v>1.23607412470899E+18</v>
      </c>
      <c r="B6687" s="2" t="s">
        <v>38334</v>
      </c>
      <c r="C6687" s="15">
        <v>43896.986238425925</v>
      </c>
      <c r="D6687" s="2" t="s">
        <v>35473</v>
      </c>
      <c r="E6687" s="2">
        <v>25666</v>
      </c>
      <c r="F6687" s="2">
        <v>80</v>
      </c>
      <c r="H6687" s="3">
        <v>43896</v>
      </c>
      <c r="I6687" s="4">
        <v>0.98623842592592592</v>
      </c>
    </row>
    <row r="6688" spans="1:9">
      <c r="A6688" s="2">
        <v>1.2360741245288E+18</v>
      </c>
      <c r="B6688" s="2" t="s">
        <v>38333</v>
      </c>
      <c r="C6688" s="15">
        <v>43896.986238425925</v>
      </c>
      <c r="D6688" s="2" t="s">
        <v>33367</v>
      </c>
      <c r="E6688" s="2">
        <v>103934</v>
      </c>
      <c r="F6688" s="2">
        <v>116</v>
      </c>
      <c r="H6688" s="3">
        <v>43896</v>
      </c>
      <c r="I6688" s="4">
        <v>0.98623842592592592</v>
      </c>
    </row>
    <row r="6689" spans="1:9">
      <c r="A6689" s="2">
        <v>1.2360741232955799E+18</v>
      </c>
      <c r="B6689" s="2" t="s">
        <v>38332</v>
      </c>
      <c r="C6689" s="15">
        <v>43896.986226851855</v>
      </c>
      <c r="D6689" s="2" t="s">
        <v>37133</v>
      </c>
      <c r="E6689" s="2">
        <v>137205</v>
      </c>
      <c r="F6689" s="2">
        <v>361</v>
      </c>
      <c r="H6689" s="3">
        <v>43896</v>
      </c>
      <c r="I6689" s="4">
        <v>0.98622685185185188</v>
      </c>
    </row>
    <row r="6690" spans="1:9">
      <c r="A6690" s="2">
        <v>1.23607412269987E+18</v>
      </c>
      <c r="B6690" s="2" t="s">
        <v>38331</v>
      </c>
      <c r="C6690" s="15">
        <v>43896.986226851855</v>
      </c>
      <c r="D6690" s="2" t="s">
        <v>38330</v>
      </c>
      <c r="E6690" s="2">
        <v>46684</v>
      </c>
      <c r="F6690" s="2">
        <v>1</v>
      </c>
      <c r="G6690" s="2" t="s">
        <v>3233</v>
      </c>
      <c r="H6690" s="3">
        <v>43896</v>
      </c>
      <c r="I6690" s="4">
        <v>0.98622685185185188</v>
      </c>
    </row>
    <row r="6691" spans="1:9">
      <c r="A6691" s="2">
        <v>1.2360741224525701E+18</v>
      </c>
      <c r="B6691" s="2" t="s">
        <v>38329</v>
      </c>
      <c r="C6691" s="15">
        <v>43896.986226851855</v>
      </c>
      <c r="D6691" s="2" t="s">
        <v>38328</v>
      </c>
      <c r="E6691" s="2">
        <v>1518</v>
      </c>
      <c r="F6691" s="2">
        <v>31</v>
      </c>
      <c r="G6691" s="2" t="s">
        <v>38327</v>
      </c>
      <c r="H6691" s="3">
        <v>43896</v>
      </c>
      <c r="I6691" s="4">
        <v>0.98622685185185188</v>
      </c>
    </row>
    <row r="6692" spans="1:9">
      <c r="A6692" s="2">
        <v>1.23607412224286E+18</v>
      </c>
      <c r="B6692" s="2" t="s">
        <v>34248</v>
      </c>
      <c r="C6692" s="15">
        <v>43896.986226851855</v>
      </c>
      <c r="D6692" s="2" t="s">
        <v>38326</v>
      </c>
      <c r="E6692" s="2">
        <v>12137</v>
      </c>
      <c r="F6692" s="2">
        <v>0</v>
      </c>
      <c r="G6692" s="2" t="s">
        <v>5022</v>
      </c>
      <c r="H6692" s="3">
        <v>43896</v>
      </c>
      <c r="I6692" s="4">
        <v>0.98622685185185188</v>
      </c>
    </row>
    <row r="6693" spans="1:9">
      <c r="A6693" s="2">
        <v>1.2360741208837801E+18</v>
      </c>
      <c r="B6693" s="2" t="s">
        <v>38325</v>
      </c>
      <c r="C6693" s="15">
        <v>43896.986226851855</v>
      </c>
      <c r="D6693" s="2" t="s">
        <v>1510</v>
      </c>
      <c r="E6693" s="2">
        <v>13512</v>
      </c>
      <c r="F6693" s="2">
        <v>73322</v>
      </c>
      <c r="G6693" s="2" t="s">
        <v>3966</v>
      </c>
      <c r="H6693" s="3">
        <v>43896</v>
      </c>
      <c r="I6693" s="4">
        <v>0.98622685185185188</v>
      </c>
    </row>
    <row r="6694" spans="1:9">
      <c r="A6694" s="2">
        <v>1.2360741205861E+18</v>
      </c>
      <c r="B6694" s="2" t="s">
        <v>38324</v>
      </c>
      <c r="C6694" s="15">
        <v>43896.986226851855</v>
      </c>
      <c r="D6694" s="2" t="s">
        <v>37886</v>
      </c>
      <c r="E6694" s="2">
        <v>13496</v>
      </c>
      <c r="F6694" s="2">
        <v>10</v>
      </c>
      <c r="G6694" s="2" t="s">
        <v>38323</v>
      </c>
      <c r="H6694" s="3">
        <v>43896</v>
      </c>
      <c r="I6694" s="4">
        <v>0.98622685185185188</v>
      </c>
    </row>
    <row r="6695" spans="1:9">
      <c r="A6695" s="2">
        <v>1.2360741203175501E+18</v>
      </c>
      <c r="B6695" s="2" t="s">
        <v>38322</v>
      </c>
      <c r="C6695" s="15">
        <v>43896.986226851855</v>
      </c>
      <c r="D6695" s="2" t="s">
        <v>38321</v>
      </c>
      <c r="E6695" s="2">
        <v>44148</v>
      </c>
      <c r="F6695" s="2">
        <v>0</v>
      </c>
      <c r="H6695" s="3">
        <v>43896</v>
      </c>
      <c r="I6695" s="4">
        <v>0.98622685185185188</v>
      </c>
    </row>
    <row r="6696" spans="1:9">
      <c r="A6696" s="2">
        <v>1.23607412024222E+18</v>
      </c>
      <c r="B6696" s="2" t="s">
        <v>38320</v>
      </c>
      <c r="C6696" s="15">
        <v>43896.986226851855</v>
      </c>
      <c r="D6696" s="2" t="s">
        <v>1481</v>
      </c>
      <c r="E6696" s="2">
        <v>1710</v>
      </c>
      <c r="F6696" s="2">
        <v>8834</v>
      </c>
      <c r="H6696" s="3">
        <v>43896</v>
      </c>
      <c r="I6696" s="4">
        <v>0.98622685185185188</v>
      </c>
    </row>
    <row r="6697" spans="1:9">
      <c r="A6697" s="2">
        <v>1.2360741201371699E+18</v>
      </c>
      <c r="B6697" s="2" t="s">
        <v>38319</v>
      </c>
      <c r="C6697" s="15">
        <v>43896.986226851855</v>
      </c>
      <c r="D6697" s="2" t="s">
        <v>1476</v>
      </c>
      <c r="E6697" s="2">
        <v>95519</v>
      </c>
      <c r="F6697" s="2">
        <v>5674</v>
      </c>
      <c r="H6697" s="3">
        <v>43896</v>
      </c>
      <c r="I6697" s="4">
        <v>0.98622685185185188</v>
      </c>
    </row>
    <row r="6698" spans="1:9">
      <c r="A6698" s="2">
        <v>1.2360741200702799E+18</v>
      </c>
      <c r="B6698" s="2" t="s">
        <v>38318</v>
      </c>
      <c r="C6698" s="15">
        <v>43896.986226851855</v>
      </c>
      <c r="D6698" s="2" t="s">
        <v>33829</v>
      </c>
      <c r="E6698" s="2">
        <v>539</v>
      </c>
      <c r="F6698" s="2">
        <v>965</v>
      </c>
      <c r="H6698" s="3">
        <v>43896</v>
      </c>
      <c r="I6698" s="4">
        <v>0.98622685185185188</v>
      </c>
    </row>
    <row r="6699" spans="1:9">
      <c r="A6699" s="2">
        <v>1.2360741200157299E+18</v>
      </c>
      <c r="B6699" s="2" t="s">
        <v>38317</v>
      </c>
      <c r="C6699" s="15">
        <v>43896.986226851855</v>
      </c>
      <c r="D6699" s="2" t="s">
        <v>38316</v>
      </c>
      <c r="E6699" s="2">
        <v>675</v>
      </c>
      <c r="F6699" s="2">
        <v>6</v>
      </c>
      <c r="G6699" s="2" t="s">
        <v>4582</v>
      </c>
      <c r="H6699" s="3">
        <v>43896</v>
      </c>
      <c r="I6699" s="4">
        <v>0.98622685185185188</v>
      </c>
    </row>
    <row r="6700" spans="1:9">
      <c r="A6700" s="2">
        <v>1.2360741198563699E+18</v>
      </c>
      <c r="B6700" s="2" t="s">
        <v>38315</v>
      </c>
      <c r="C6700" s="15">
        <v>43896.986215277779</v>
      </c>
      <c r="D6700" s="2" t="s">
        <v>38314</v>
      </c>
      <c r="E6700" s="2">
        <v>93190</v>
      </c>
      <c r="F6700" s="2">
        <v>0</v>
      </c>
      <c r="G6700" s="2" t="s">
        <v>38313</v>
      </c>
      <c r="H6700" s="3">
        <v>43896</v>
      </c>
      <c r="I6700" s="4">
        <v>0.98621527777777773</v>
      </c>
    </row>
    <row r="6701" spans="1:9">
      <c r="A6701" s="2">
        <v>1.23607411950381E+18</v>
      </c>
      <c r="B6701" s="2" t="s">
        <v>38312</v>
      </c>
      <c r="C6701" s="15">
        <v>43896.986215277779</v>
      </c>
      <c r="D6701" s="2" t="s">
        <v>36683</v>
      </c>
      <c r="E6701" s="2">
        <v>1220</v>
      </c>
      <c r="F6701" s="2">
        <v>10</v>
      </c>
      <c r="G6701" s="2" t="s">
        <v>34380</v>
      </c>
      <c r="H6701" s="3">
        <v>43896</v>
      </c>
      <c r="I6701" s="4">
        <v>0.98621527777777773</v>
      </c>
    </row>
    <row r="6702" spans="1:9">
      <c r="A6702" s="2">
        <v>1.2360741192020301E+18</v>
      </c>
      <c r="B6702" s="2" t="s">
        <v>38311</v>
      </c>
      <c r="C6702" s="15">
        <v>43896.986215277779</v>
      </c>
      <c r="D6702" s="2" t="s">
        <v>38310</v>
      </c>
      <c r="E6702" s="2">
        <v>639</v>
      </c>
      <c r="F6702" s="2">
        <v>0</v>
      </c>
      <c r="G6702" s="2" t="s">
        <v>38309</v>
      </c>
      <c r="H6702" s="3">
        <v>43896</v>
      </c>
      <c r="I6702" s="4">
        <v>0.98621527777777773</v>
      </c>
    </row>
    <row r="6703" spans="1:9">
      <c r="A6703" s="2">
        <v>1.2360741188538601E+18</v>
      </c>
      <c r="B6703" s="2" t="s">
        <v>38308</v>
      </c>
      <c r="C6703" s="15">
        <v>43896.986215277779</v>
      </c>
      <c r="D6703" s="2" t="s">
        <v>1476</v>
      </c>
      <c r="E6703" s="2">
        <v>89489</v>
      </c>
      <c r="F6703" s="2">
        <v>5674</v>
      </c>
      <c r="G6703" s="2" t="s">
        <v>2760</v>
      </c>
      <c r="H6703" s="3">
        <v>43896</v>
      </c>
      <c r="I6703" s="4">
        <v>0.98621527777777773</v>
      </c>
    </row>
    <row r="6704" spans="1:9">
      <c r="A6704" s="2">
        <v>1.2360741184512699E+18</v>
      </c>
      <c r="B6704" s="2" t="s">
        <v>38307</v>
      </c>
      <c r="C6704" s="15">
        <v>43896.986215277779</v>
      </c>
      <c r="D6704" s="2" t="s">
        <v>35928</v>
      </c>
      <c r="E6704" s="2">
        <v>64684</v>
      </c>
      <c r="F6704" s="2">
        <v>10</v>
      </c>
      <c r="G6704" s="2" t="s">
        <v>2442</v>
      </c>
      <c r="H6704" s="3">
        <v>43896</v>
      </c>
      <c r="I6704" s="4">
        <v>0.98621527777777773</v>
      </c>
    </row>
    <row r="6705" spans="1:9">
      <c r="A6705" s="2">
        <v>1.23607411840911E+18</v>
      </c>
      <c r="B6705" s="2" t="s">
        <v>38306</v>
      </c>
      <c r="C6705" s="15">
        <v>43896.986215277779</v>
      </c>
      <c r="D6705" s="2" t="s">
        <v>1501</v>
      </c>
      <c r="E6705" s="2">
        <v>2714</v>
      </c>
      <c r="F6705" s="2">
        <v>1628</v>
      </c>
      <c r="G6705" s="2" t="s">
        <v>38305</v>
      </c>
      <c r="H6705" s="3">
        <v>43896</v>
      </c>
      <c r="I6705" s="4">
        <v>0.98621527777777773</v>
      </c>
    </row>
    <row r="6706" spans="1:9">
      <c r="A6706" s="2">
        <v>1.2360741181490601E+18</v>
      </c>
      <c r="B6706" s="2" t="s">
        <v>38304</v>
      </c>
      <c r="C6706" s="15">
        <v>43896.986215277779</v>
      </c>
      <c r="D6706" s="2" t="s">
        <v>35988</v>
      </c>
      <c r="E6706" s="2">
        <v>3806</v>
      </c>
      <c r="F6706" s="2">
        <v>26</v>
      </c>
      <c r="G6706" s="2" t="s">
        <v>2891</v>
      </c>
      <c r="H6706" s="3">
        <v>43896</v>
      </c>
      <c r="I6706" s="4">
        <v>0.98621527777777773</v>
      </c>
    </row>
    <row r="6707" spans="1:9">
      <c r="A6707" s="2">
        <v>1.23607411806113E+18</v>
      </c>
      <c r="B6707" s="2" t="s">
        <v>38303</v>
      </c>
      <c r="C6707" s="15">
        <v>43896.986215277779</v>
      </c>
      <c r="D6707" s="2" t="s">
        <v>35483</v>
      </c>
      <c r="E6707" s="2">
        <v>673</v>
      </c>
      <c r="F6707" s="2">
        <v>41</v>
      </c>
      <c r="G6707" s="2" t="s">
        <v>38302</v>
      </c>
      <c r="H6707" s="3">
        <v>43896</v>
      </c>
      <c r="I6707" s="4">
        <v>0.98621527777777773</v>
      </c>
    </row>
    <row r="6708" spans="1:9">
      <c r="A6708" s="2">
        <v>1.2360741176165E+18</v>
      </c>
      <c r="B6708" s="2" t="s">
        <v>38301</v>
      </c>
      <c r="C6708" s="15">
        <v>43896.986215277779</v>
      </c>
      <c r="D6708" s="2" t="s">
        <v>1476</v>
      </c>
      <c r="E6708" s="2">
        <v>17609</v>
      </c>
      <c r="F6708" s="2">
        <v>5674</v>
      </c>
      <c r="G6708" s="2" t="s">
        <v>2436</v>
      </c>
      <c r="H6708" s="3">
        <v>43896</v>
      </c>
      <c r="I6708" s="4">
        <v>0.98621527777777773</v>
      </c>
    </row>
    <row r="6709" spans="1:9">
      <c r="A6709" s="2">
        <v>1.2360741175285299E+18</v>
      </c>
      <c r="B6709" s="2" t="s">
        <v>38300</v>
      </c>
      <c r="C6709" s="15">
        <v>43896.986215277779</v>
      </c>
      <c r="D6709" s="2" t="s">
        <v>1243</v>
      </c>
      <c r="E6709" s="2">
        <v>2576</v>
      </c>
      <c r="F6709" s="2">
        <v>29317</v>
      </c>
      <c r="G6709" s="2" t="s">
        <v>2550</v>
      </c>
      <c r="H6709" s="3">
        <v>43896</v>
      </c>
      <c r="I6709" s="4">
        <v>0.98621527777777773</v>
      </c>
    </row>
    <row r="6710" spans="1:9">
      <c r="A6710" s="2">
        <v>1.2360741172432901E+18</v>
      </c>
      <c r="B6710" s="2" t="s">
        <v>38299</v>
      </c>
      <c r="C6710" s="15">
        <v>43896.986215277779</v>
      </c>
      <c r="D6710" s="2" t="s">
        <v>1487</v>
      </c>
      <c r="E6710" s="2">
        <v>51002</v>
      </c>
      <c r="F6710" s="2">
        <v>1166</v>
      </c>
      <c r="G6710" s="2" t="s">
        <v>38298</v>
      </c>
      <c r="H6710" s="3">
        <v>43896</v>
      </c>
      <c r="I6710" s="4">
        <v>0.98621527777777773</v>
      </c>
    </row>
    <row r="6711" spans="1:9">
      <c r="A6711" s="2">
        <v>1.2360741169454999E+18</v>
      </c>
      <c r="B6711" s="2" t="s">
        <v>38297</v>
      </c>
      <c r="C6711" s="15">
        <v>43896.986215277779</v>
      </c>
      <c r="D6711" s="2" t="s">
        <v>33807</v>
      </c>
      <c r="E6711" s="2">
        <v>5118</v>
      </c>
      <c r="F6711" s="2">
        <v>1558</v>
      </c>
      <c r="H6711" s="3">
        <v>43896</v>
      </c>
      <c r="I6711" s="4">
        <v>0.98621527777777773</v>
      </c>
    </row>
    <row r="6712" spans="1:9">
      <c r="A6712" s="2">
        <v>1.23607411579629E+18</v>
      </c>
      <c r="B6712" s="2" t="s">
        <v>38296</v>
      </c>
      <c r="C6712" s="15">
        <v>43896.986215277779</v>
      </c>
      <c r="D6712" s="2" t="s">
        <v>1481</v>
      </c>
      <c r="E6712" s="2">
        <v>3943</v>
      </c>
      <c r="F6712" s="2">
        <v>8834</v>
      </c>
      <c r="H6712" s="3">
        <v>43896</v>
      </c>
      <c r="I6712" s="4">
        <v>0.98621527777777773</v>
      </c>
    </row>
    <row r="6713" spans="1:9">
      <c r="A6713" s="2">
        <v>1.2360741155822999E+18</v>
      </c>
      <c r="B6713" s="2" t="s">
        <v>38295</v>
      </c>
      <c r="C6713" s="15">
        <v>43896.986203703702</v>
      </c>
      <c r="D6713" s="2" t="s">
        <v>38294</v>
      </c>
      <c r="E6713" s="2">
        <v>17623</v>
      </c>
      <c r="F6713" s="2">
        <v>1</v>
      </c>
      <c r="H6713" s="3">
        <v>43896</v>
      </c>
      <c r="I6713" s="4">
        <v>0.9862037037037038</v>
      </c>
    </row>
    <row r="6714" spans="1:9">
      <c r="A6714" s="2">
        <v>1.23607411552767E+18</v>
      </c>
      <c r="B6714" s="2" t="s">
        <v>38293</v>
      </c>
      <c r="C6714" s="15">
        <v>43896.986203703702</v>
      </c>
      <c r="D6714" s="2" t="s">
        <v>14243</v>
      </c>
      <c r="E6714" s="2">
        <v>24997</v>
      </c>
      <c r="F6714" s="2">
        <v>320</v>
      </c>
      <c r="H6714" s="3">
        <v>43896</v>
      </c>
      <c r="I6714" s="4">
        <v>0.9862037037037038</v>
      </c>
    </row>
    <row r="6715" spans="1:9">
      <c r="A6715" s="2">
        <v>1.2360741152677801E+18</v>
      </c>
      <c r="B6715" s="2" t="s">
        <v>38292</v>
      </c>
      <c r="C6715" s="15">
        <v>43896.986203703702</v>
      </c>
      <c r="D6715" s="2" t="s">
        <v>1471</v>
      </c>
      <c r="E6715" s="2">
        <v>14546</v>
      </c>
      <c r="F6715" s="2">
        <v>53689</v>
      </c>
      <c r="G6715" s="2" t="s">
        <v>38291</v>
      </c>
      <c r="H6715" s="3">
        <v>43896</v>
      </c>
      <c r="I6715" s="4">
        <v>0.9862037037037038</v>
      </c>
    </row>
    <row r="6716" spans="1:9">
      <c r="A6716" s="2">
        <v>1.23607411502866E+18</v>
      </c>
      <c r="B6716" s="2" t="s">
        <v>38290</v>
      </c>
      <c r="C6716" s="15">
        <v>43896.986203703702</v>
      </c>
      <c r="D6716" s="2" t="s">
        <v>1481</v>
      </c>
      <c r="E6716" s="2">
        <v>6267</v>
      </c>
      <c r="F6716" s="2">
        <v>8834</v>
      </c>
      <c r="H6716" s="3">
        <v>43896</v>
      </c>
      <c r="I6716" s="4">
        <v>0.9862037037037038</v>
      </c>
    </row>
    <row r="6717" spans="1:9">
      <c r="A6717" s="2">
        <v>1.2360741142611699E+18</v>
      </c>
      <c r="B6717" s="2" t="s">
        <v>38289</v>
      </c>
      <c r="C6717" s="15">
        <v>43896.986203703702</v>
      </c>
      <c r="D6717" s="2" t="s">
        <v>1457</v>
      </c>
      <c r="E6717" s="2">
        <v>59801</v>
      </c>
      <c r="F6717" s="2">
        <v>6248</v>
      </c>
      <c r="G6717" s="2" t="s">
        <v>17407</v>
      </c>
      <c r="H6717" s="3">
        <v>43896</v>
      </c>
      <c r="I6717" s="4">
        <v>0.9862037037037038</v>
      </c>
    </row>
    <row r="6718" spans="1:9">
      <c r="A6718" s="2">
        <v>1.2360741139256E+18</v>
      </c>
      <c r="B6718" s="2" t="s">
        <v>38288</v>
      </c>
      <c r="C6718" s="15">
        <v>43896.986203703702</v>
      </c>
      <c r="D6718" s="2" t="s">
        <v>1481</v>
      </c>
      <c r="E6718" s="2">
        <v>8367</v>
      </c>
      <c r="F6718" s="2">
        <v>8834</v>
      </c>
      <c r="G6718" s="2" t="s">
        <v>32747</v>
      </c>
      <c r="H6718" s="3">
        <v>43896</v>
      </c>
      <c r="I6718" s="4">
        <v>0.9862037037037038</v>
      </c>
    </row>
    <row r="6719" spans="1:9">
      <c r="A6719" s="2">
        <v>1.23607411345584E+18</v>
      </c>
      <c r="B6719" s="2" t="s">
        <v>38287</v>
      </c>
      <c r="C6719" s="15">
        <v>43896.986203703702</v>
      </c>
      <c r="D6719" s="2" t="s">
        <v>1481</v>
      </c>
      <c r="E6719" s="2">
        <v>1122</v>
      </c>
      <c r="F6719" s="2">
        <v>8834</v>
      </c>
      <c r="G6719" s="2" t="s">
        <v>4698</v>
      </c>
      <c r="H6719" s="3">
        <v>43896</v>
      </c>
      <c r="I6719" s="4">
        <v>0.9862037037037038</v>
      </c>
    </row>
    <row r="6720" spans="1:9">
      <c r="A6720" s="2">
        <v>1.23607411322514E+18</v>
      </c>
      <c r="B6720" s="2" t="s">
        <v>38286</v>
      </c>
      <c r="C6720" s="15">
        <v>43896.986203703702</v>
      </c>
      <c r="D6720" s="2" t="s">
        <v>1243</v>
      </c>
      <c r="E6720" s="2">
        <v>1287</v>
      </c>
      <c r="F6720" s="2">
        <v>29317</v>
      </c>
      <c r="G6720" s="2" t="s">
        <v>18101</v>
      </c>
      <c r="H6720" s="3">
        <v>43896</v>
      </c>
      <c r="I6720" s="4">
        <v>0.9862037037037038</v>
      </c>
    </row>
    <row r="6721" spans="1:9">
      <c r="A6721" s="2">
        <v>1.2360741130992699E+18</v>
      </c>
      <c r="B6721" s="2" t="s">
        <v>38285</v>
      </c>
      <c r="C6721" s="15">
        <v>43896.986203703702</v>
      </c>
      <c r="D6721" s="2" t="s">
        <v>38022</v>
      </c>
      <c r="E6721" s="2">
        <v>38766</v>
      </c>
      <c r="F6721" s="2">
        <v>11</v>
      </c>
      <c r="H6721" s="3">
        <v>43896</v>
      </c>
      <c r="I6721" s="4">
        <v>0.9862037037037038</v>
      </c>
    </row>
    <row r="6722" spans="1:9">
      <c r="A6722" s="2">
        <v>1.23607411171523E+18</v>
      </c>
      <c r="B6722" s="2" t="s">
        <v>38284</v>
      </c>
      <c r="C6722" s="15">
        <v>43896.986203703702</v>
      </c>
      <c r="D6722" s="2" t="s">
        <v>34958</v>
      </c>
      <c r="E6722" s="2">
        <v>10647</v>
      </c>
      <c r="F6722" s="2">
        <v>26</v>
      </c>
      <c r="H6722" s="3">
        <v>43896</v>
      </c>
      <c r="I6722" s="4">
        <v>0.9862037037037038</v>
      </c>
    </row>
    <row r="6723" spans="1:9">
      <c r="A6723" s="2">
        <v>1.2360741108302001E+18</v>
      </c>
      <c r="B6723" s="2" t="s">
        <v>38283</v>
      </c>
      <c r="C6723" s="15">
        <v>43896.986192129632</v>
      </c>
      <c r="D6723" s="2" t="s">
        <v>1459</v>
      </c>
      <c r="E6723" s="2">
        <v>1371</v>
      </c>
      <c r="F6723" s="2">
        <v>90622</v>
      </c>
      <c r="G6723" s="2" t="s">
        <v>38282</v>
      </c>
      <c r="H6723" s="3">
        <v>43896</v>
      </c>
      <c r="I6723" s="4">
        <v>0.98619212962962965</v>
      </c>
    </row>
    <row r="6724" spans="1:9">
      <c r="A6724" s="2">
        <v>1.2360741099827599E+18</v>
      </c>
      <c r="B6724" s="2" t="s">
        <v>38281</v>
      </c>
      <c r="C6724" s="15">
        <v>43896.986192129632</v>
      </c>
      <c r="D6724" s="2" t="s">
        <v>1481</v>
      </c>
      <c r="E6724" s="2">
        <v>5538</v>
      </c>
      <c r="F6724" s="2">
        <v>8834</v>
      </c>
      <c r="H6724" s="3">
        <v>43896</v>
      </c>
      <c r="I6724" s="4">
        <v>0.98619212962962965</v>
      </c>
    </row>
    <row r="6725" spans="1:9">
      <c r="A6725" s="2">
        <v>1.23607410933263E+18</v>
      </c>
      <c r="B6725" s="2" t="s">
        <v>38280</v>
      </c>
      <c r="C6725" s="15">
        <v>43896.986192129632</v>
      </c>
      <c r="D6725" s="2" t="s">
        <v>34346</v>
      </c>
      <c r="E6725" s="2">
        <v>155343</v>
      </c>
      <c r="F6725" s="2">
        <v>402</v>
      </c>
      <c r="G6725" s="2" t="s">
        <v>3257</v>
      </c>
      <c r="H6725" s="3">
        <v>43896</v>
      </c>
      <c r="I6725" s="4">
        <v>0.98619212962962965</v>
      </c>
    </row>
    <row r="6726" spans="1:9">
      <c r="A6726" s="2">
        <v>1.2360741084434401E+18</v>
      </c>
      <c r="B6726" s="2" t="s">
        <v>38279</v>
      </c>
      <c r="C6726" s="15">
        <v>43896.986192129632</v>
      </c>
      <c r="D6726" s="2" t="s">
        <v>38278</v>
      </c>
      <c r="E6726" s="2">
        <v>43846</v>
      </c>
      <c r="F6726" s="2">
        <v>0</v>
      </c>
      <c r="G6726" s="2" t="s">
        <v>3147</v>
      </c>
      <c r="H6726" s="3">
        <v>43896</v>
      </c>
      <c r="I6726" s="4">
        <v>0.98619212962962965</v>
      </c>
    </row>
    <row r="6727" spans="1:9">
      <c r="A6727" s="2">
        <v>1.23607410838914E+18</v>
      </c>
      <c r="B6727" s="2" t="s">
        <v>38277</v>
      </c>
      <c r="C6727" s="15">
        <v>43896.986192129632</v>
      </c>
      <c r="D6727" s="2" t="s">
        <v>38276</v>
      </c>
      <c r="E6727" s="2">
        <v>488</v>
      </c>
      <c r="F6727" s="2">
        <v>1</v>
      </c>
      <c r="G6727" s="2" t="s">
        <v>38275</v>
      </c>
      <c r="H6727" s="3">
        <v>43896</v>
      </c>
      <c r="I6727" s="4">
        <v>0.98619212962962965</v>
      </c>
    </row>
    <row r="6728" spans="1:9">
      <c r="A6728" s="2">
        <v>1.2360741082968399E+18</v>
      </c>
      <c r="B6728" s="2" t="s">
        <v>38274</v>
      </c>
      <c r="C6728" s="15">
        <v>43896.986192129632</v>
      </c>
      <c r="D6728" s="2" t="s">
        <v>1481</v>
      </c>
      <c r="E6728" s="2">
        <v>24265</v>
      </c>
      <c r="F6728" s="2">
        <v>8834</v>
      </c>
      <c r="G6728" s="2" t="s">
        <v>38273</v>
      </c>
      <c r="H6728" s="3">
        <v>43896</v>
      </c>
      <c r="I6728" s="4">
        <v>0.98619212962962965</v>
      </c>
    </row>
    <row r="6729" spans="1:9">
      <c r="A6729" s="2">
        <v>1.2360741075963899E+18</v>
      </c>
      <c r="B6729" s="2" t="s">
        <v>38272</v>
      </c>
      <c r="C6729" s="15">
        <v>43896.986192129632</v>
      </c>
      <c r="D6729" s="2" t="s">
        <v>37523</v>
      </c>
      <c r="E6729" s="2">
        <v>60076</v>
      </c>
      <c r="F6729" s="2">
        <v>23</v>
      </c>
      <c r="G6729" s="2" t="s">
        <v>38271</v>
      </c>
      <c r="H6729" s="3">
        <v>43896</v>
      </c>
      <c r="I6729" s="4">
        <v>0.98619212962962965</v>
      </c>
    </row>
    <row r="6730" spans="1:9">
      <c r="A6730" s="2">
        <v>1.23607410758801E+18</v>
      </c>
      <c r="B6730" s="2" t="s">
        <v>38270</v>
      </c>
      <c r="C6730" s="15">
        <v>43896.986192129632</v>
      </c>
      <c r="D6730" s="2" t="s">
        <v>1481</v>
      </c>
      <c r="E6730" s="2">
        <v>2318</v>
      </c>
      <c r="F6730" s="2">
        <v>8834</v>
      </c>
      <c r="G6730" s="2" t="s">
        <v>7546</v>
      </c>
      <c r="H6730" s="3">
        <v>43896</v>
      </c>
      <c r="I6730" s="4">
        <v>0.98619212962962965</v>
      </c>
    </row>
    <row r="6731" spans="1:9">
      <c r="A6731" s="2">
        <v>1.23607410561232E+18</v>
      </c>
      <c r="B6731" s="2" t="s">
        <v>38269</v>
      </c>
      <c r="C6731" s="15">
        <v>43896.986180555556</v>
      </c>
      <c r="D6731" s="2" t="s">
        <v>1481</v>
      </c>
      <c r="E6731" s="2">
        <v>2283</v>
      </c>
      <c r="F6731" s="2">
        <v>8834</v>
      </c>
      <c r="G6731" s="2" t="s">
        <v>3911</v>
      </c>
      <c r="H6731" s="3">
        <v>43896</v>
      </c>
      <c r="I6731" s="4">
        <v>0.9861805555555555</v>
      </c>
    </row>
    <row r="6732" spans="1:9">
      <c r="A6732" s="2">
        <v>1.23607410486994E+18</v>
      </c>
      <c r="B6732" s="2" t="s">
        <v>38268</v>
      </c>
      <c r="C6732" s="15">
        <v>43896.986180555556</v>
      </c>
      <c r="D6732" s="2" t="s">
        <v>1489</v>
      </c>
      <c r="E6732" s="2">
        <v>18601</v>
      </c>
      <c r="F6732" s="2">
        <v>8180</v>
      </c>
      <c r="H6732" s="3">
        <v>43896</v>
      </c>
      <c r="I6732" s="4">
        <v>0.9861805555555555</v>
      </c>
    </row>
    <row r="6733" spans="1:9">
      <c r="A6733" s="2">
        <v>1.2360741048323699E+18</v>
      </c>
      <c r="B6733" s="2" t="s">
        <v>38267</v>
      </c>
      <c r="C6733" s="15">
        <v>43896.986180555556</v>
      </c>
      <c r="D6733" s="2" t="s">
        <v>1553</v>
      </c>
      <c r="E6733" s="2">
        <v>18347</v>
      </c>
      <c r="F6733" s="2">
        <v>1370</v>
      </c>
      <c r="H6733" s="3">
        <v>43896</v>
      </c>
      <c r="I6733" s="4">
        <v>0.9861805555555555</v>
      </c>
    </row>
    <row r="6734" spans="1:9">
      <c r="A6734" s="2">
        <v>1.23607410385507E+18</v>
      </c>
      <c r="B6734" s="2" t="s">
        <v>38266</v>
      </c>
      <c r="C6734" s="15">
        <v>43896.986180555556</v>
      </c>
      <c r="D6734" s="2" t="s">
        <v>1471</v>
      </c>
      <c r="E6734" s="2">
        <v>11696</v>
      </c>
      <c r="F6734" s="2">
        <v>53689</v>
      </c>
      <c r="G6734" s="2" t="s">
        <v>18101</v>
      </c>
      <c r="H6734" s="3">
        <v>43896</v>
      </c>
      <c r="I6734" s="4">
        <v>0.9861805555555555</v>
      </c>
    </row>
    <row r="6735" spans="1:9">
      <c r="A6735" s="2">
        <v>1.2360741027434099E+18</v>
      </c>
      <c r="B6735" s="2" t="s">
        <v>37982</v>
      </c>
      <c r="C6735" s="15">
        <v>43896.986168981479</v>
      </c>
      <c r="D6735" s="2" t="s">
        <v>1553</v>
      </c>
      <c r="E6735" s="2">
        <v>14493</v>
      </c>
      <c r="F6735" s="2">
        <v>1370</v>
      </c>
      <c r="G6735" s="2" t="s">
        <v>10321</v>
      </c>
      <c r="H6735" s="3">
        <v>43896</v>
      </c>
      <c r="I6735" s="4">
        <v>0.98616898148148147</v>
      </c>
    </row>
    <row r="6736" spans="1:9">
      <c r="A6736" s="2">
        <v>1.2360741025212401E+18</v>
      </c>
      <c r="B6736" s="2" t="s">
        <v>38265</v>
      </c>
      <c r="C6736" s="15">
        <v>43896.986168981479</v>
      </c>
      <c r="D6736" s="2" t="s">
        <v>36858</v>
      </c>
      <c r="E6736" s="2">
        <v>45035</v>
      </c>
      <c r="F6736" s="2">
        <v>9</v>
      </c>
      <c r="G6736" s="2" t="s">
        <v>38264</v>
      </c>
      <c r="H6736" s="3">
        <v>43896</v>
      </c>
      <c r="I6736" s="4">
        <v>0.98616898148148147</v>
      </c>
    </row>
    <row r="6737" spans="1:9">
      <c r="A6737" s="2">
        <v>1.2360741020431501E+18</v>
      </c>
      <c r="B6737" s="2" t="s">
        <v>38263</v>
      </c>
      <c r="C6737" s="15">
        <v>43896.986168981479</v>
      </c>
      <c r="D6737" s="2" t="s">
        <v>38262</v>
      </c>
      <c r="E6737" s="2">
        <v>76257</v>
      </c>
      <c r="F6737" s="2">
        <v>132</v>
      </c>
      <c r="H6737" s="3">
        <v>43896</v>
      </c>
      <c r="I6737" s="4">
        <v>0.98616898148148147</v>
      </c>
    </row>
    <row r="6738" spans="1:9">
      <c r="A6738" s="2">
        <v>1.2360741020305001E+18</v>
      </c>
      <c r="B6738" s="2" t="s">
        <v>38261</v>
      </c>
      <c r="C6738" s="15">
        <v>43896.986168981479</v>
      </c>
      <c r="D6738" s="2" t="s">
        <v>1243</v>
      </c>
      <c r="E6738" s="2">
        <v>23549</v>
      </c>
      <c r="F6738" s="2">
        <v>29317</v>
      </c>
      <c r="G6738" s="2" t="s">
        <v>2535</v>
      </c>
      <c r="H6738" s="3">
        <v>43896</v>
      </c>
      <c r="I6738" s="4">
        <v>0.98616898148148147</v>
      </c>
    </row>
    <row r="6739" spans="1:9">
      <c r="A6739" s="2">
        <v>1.23607410074705E+18</v>
      </c>
      <c r="B6739" s="2" t="s">
        <v>38260</v>
      </c>
      <c r="C6739" s="15">
        <v>43896.986168981479</v>
      </c>
      <c r="D6739" s="2" t="s">
        <v>38259</v>
      </c>
      <c r="E6739" s="2">
        <v>64</v>
      </c>
      <c r="F6739" s="2">
        <v>0</v>
      </c>
      <c r="G6739" s="2" t="s">
        <v>17608</v>
      </c>
      <c r="H6739" s="3">
        <v>43896</v>
      </c>
      <c r="I6739" s="4">
        <v>0.98616898148148147</v>
      </c>
    </row>
    <row r="6740" spans="1:9">
      <c r="A6740" s="2">
        <v>1.2360741001640901E+18</v>
      </c>
      <c r="B6740" s="2" t="s">
        <v>38258</v>
      </c>
      <c r="C6740" s="15">
        <v>43896.986168981479</v>
      </c>
      <c r="D6740" s="2" t="s">
        <v>1481</v>
      </c>
      <c r="E6740" s="2">
        <v>3556</v>
      </c>
      <c r="F6740" s="2">
        <v>8834</v>
      </c>
      <c r="G6740" s="2" t="s">
        <v>38257</v>
      </c>
      <c r="H6740" s="3">
        <v>43896</v>
      </c>
      <c r="I6740" s="4">
        <v>0.98616898148148147</v>
      </c>
    </row>
    <row r="6741" spans="1:9">
      <c r="A6741" s="2">
        <v>1.2360741000172401E+18</v>
      </c>
      <c r="B6741" s="2" t="s">
        <v>38256</v>
      </c>
      <c r="C6741" s="15">
        <v>43896.986168981479</v>
      </c>
      <c r="D6741" s="2" t="s">
        <v>38255</v>
      </c>
      <c r="E6741" s="2">
        <v>3856</v>
      </c>
      <c r="F6741" s="2">
        <v>0</v>
      </c>
      <c r="G6741" s="2" t="s">
        <v>38254</v>
      </c>
      <c r="H6741" s="3">
        <v>43896</v>
      </c>
      <c r="I6741" s="4">
        <v>0.98616898148148147</v>
      </c>
    </row>
    <row r="6742" spans="1:9">
      <c r="A6742" s="2">
        <v>1.23607409904835E+18</v>
      </c>
      <c r="B6742" s="2" t="s">
        <v>35575</v>
      </c>
      <c r="C6742" s="15">
        <v>43896.986168981479</v>
      </c>
      <c r="D6742" s="2" t="s">
        <v>34412</v>
      </c>
      <c r="E6742" s="2">
        <v>8998</v>
      </c>
      <c r="F6742" s="2">
        <v>35</v>
      </c>
      <c r="H6742" s="3">
        <v>43896</v>
      </c>
      <c r="I6742" s="4">
        <v>0.98616898148148147</v>
      </c>
    </row>
    <row r="6743" spans="1:9">
      <c r="A6743" s="2">
        <v>1.2360740979662799E+18</v>
      </c>
      <c r="B6743" s="2" t="s">
        <v>38253</v>
      </c>
      <c r="C6743" s="15">
        <v>43896.986157407409</v>
      </c>
      <c r="D6743" s="2" t="s">
        <v>1452</v>
      </c>
      <c r="E6743" s="2">
        <v>1181</v>
      </c>
      <c r="F6743" s="2">
        <v>6310</v>
      </c>
      <c r="H6743" s="3">
        <v>43896</v>
      </c>
      <c r="I6743" s="4">
        <v>0.98615740740740743</v>
      </c>
    </row>
    <row r="6744" spans="1:9">
      <c r="A6744" s="2">
        <v>1.2360740965483799E+18</v>
      </c>
      <c r="B6744" s="2" t="s">
        <v>38252</v>
      </c>
      <c r="C6744" s="15">
        <v>43896.986157407409</v>
      </c>
      <c r="D6744" s="2" t="s">
        <v>38251</v>
      </c>
      <c r="E6744" s="2">
        <v>10206</v>
      </c>
      <c r="F6744" s="2">
        <v>325</v>
      </c>
      <c r="H6744" s="3">
        <v>43896</v>
      </c>
      <c r="I6744" s="4">
        <v>0.98615740740740743</v>
      </c>
    </row>
    <row r="6745" spans="1:9">
      <c r="A6745" s="2">
        <v>1.2360740957263201E+18</v>
      </c>
      <c r="B6745" s="2" t="s">
        <v>38250</v>
      </c>
      <c r="C6745" s="15">
        <v>43896.986157407409</v>
      </c>
      <c r="D6745" s="2" t="s">
        <v>33433</v>
      </c>
      <c r="E6745" s="2">
        <v>12614</v>
      </c>
      <c r="F6745" s="2">
        <v>7</v>
      </c>
      <c r="H6745" s="3">
        <v>43896</v>
      </c>
      <c r="I6745" s="4">
        <v>0.98615740740740743</v>
      </c>
    </row>
    <row r="6746" spans="1:9">
      <c r="A6746" s="2">
        <v>1.2360740954496399E+18</v>
      </c>
      <c r="B6746" s="2" t="s">
        <v>38249</v>
      </c>
      <c r="C6746" s="15">
        <v>43896.986157407409</v>
      </c>
      <c r="D6746" s="2" t="s">
        <v>33166</v>
      </c>
      <c r="E6746" s="2">
        <v>2692</v>
      </c>
      <c r="F6746" s="2">
        <v>847</v>
      </c>
      <c r="H6746" s="3">
        <v>43896</v>
      </c>
      <c r="I6746" s="4">
        <v>0.98615740740740743</v>
      </c>
    </row>
    <row r="6747" spans="1:9">
      <c r="A6747" s="2">
        <v>1.23607409417038E+18</v>
      </c>
      <c r="B6747" s="2" t="s">
        <v>38248</v>
      </c>
      <c r="C6747" s="15">
        <v>43896.986145833333</v>
      </c>
      <c r="D6747" s="2" t="s">
        <v>1481</v>
      </c>
      <c r="E6747" s="2">
        <v>162</v>
      </c>
      <c r="F6747" s="2">
        <v>8834</v>
      </c>
      <c r="G6747" s="2" t="s">
        <v>5453</v>
      </c>
      <c r="H6747" s="3">
        <v>43896</v>
      </c>
      <c r="I6747" s="4">
        <v>0.98614583333333339</v>
      </c>
    </row>
    <row r="6748" spans="1:9">
      <c r="A6748" s="2">
        <v>1.23607409399009E+18</v>
      </c>
      <c r="B6748" s="2" t="s">
        <v>38247</v>
      </c>
      <c r="C6748" s="15">
        <v>43896.986145833333</v>
      </c>
      <c r="D6748" s="2" t="s">
        <v>1481</v>
      </c>
      <c r="E6748" s="2">
        <v>108</v>
      </c>
      <c r="F6748" s="2">
        <v>8834</v>
      </c>
      <c r="H6748" s="3">
        <v>43896</v>
      </c>
      <c r="I6748" s="4">
        <v>0.98614583333333339</v>
      </c>
    </row>
    <row r="6749" spans="1:9">
      <c r="A6749" s="2">
        <v>1.23607409254719E+18</v>
      </c>
      <c r="B6749" s="2" t="s">
        <v>38246</v>
      </c>
      <c r="C6749" s="15">
        <v>43896.986145833333</v>
      </c>
      <c r="D6749" s="2" t="s">
        <v>36159</v>
      </c>
      <c r="E6749" s="2">
        <v>15182</v>
      </c>
      <c r="F6749" s="2">
        <v>307</v>
      </c>
      <c r="G6749" s="2" t="s">
        <v>38245</v>
      </c>
      <c r="H6749" s="3">
        <v>43896</v>
      </c>
      <c r="I6749" s="4">
        <v>0.98614583333333339</v>
      </c>
    </row>
    <row r="6750" spans="1:9">
      <c r="A6750" s="2">
        <v>1.2360740909322601E+18</v>
      </c>
      <c r="B6750" s="2" t="s">
        <v>38244</v>
      </c>
      <c r="C6750" s="15">
        <v>43896.986145833333</v>
      </c>
      <c r="D6750" s="2" t="s">
        <v>33473</v>
      </c>
      <c r="E6750" s="2">
        <v>26256</v>
      </c>
      <c r="F6750" s="2">
        <v>2</v>
      </c>
      <c r="H6750" s="3">
        <v>43896</v>
      </c>
      <c r="I6750" s="4">
        <v>0.98614583333333339</v>
      </c>
    </row>
    <row r="6751" spans="1:9">
      <c r="A6751" s="2">
        <v>1.2360740899635599E+18</v>
      </c>
      <c r="B6751" s="2" t="s">
        <v>38243</v>
      </c>
      <c r="C6751" s="15">
        <v>43896.986134259256</v>
      </c>
      <c r="D6751" s="2" t="s">
        <v>38242</v>
      </c>
      <c r="E6751" s="2">
        <v>11809</v>
      </c>
      <c r="F6751" s="2">
        <v>0</v>
      </c>
      <c r="G6751" s="2" t="s">
        <v>2570</v>
      </c>
      <c r="H6751" s="3">
        <v>43896</v>
      </c>
      <c r="I6751" s="4">
        <v>0.98613425925925924</v>
      </c>
    </row>
    <row r="6752" spans="1:9">
      <c r="A6752" s="2">
        <v>1.2360740896363799E+18</v>
      </c>
      <c r="B6752" s="2" t="s">
        <v>38241</v>
      </c>
      <c r="C6752" s="15">
        <v>43896.986134259256</v>
      </c>
      <c r="D6752" s="2" t="s">
        <v>1612</v>
      </c>
      <c r="E6752" s="2">
        <v>22605</v>
      </c>
      <c r="F6752" s="2">
        <v>4059</v>
      </c>
      <c r="G6752" s="2" t="s">
        <v>38240</v>
      </c>
      <c r="H6752" s="3">
        <v>43896</v>
      </c>
      <c r="I6752" s="4">
        <v>0.98613425925925924</v>
      </c>
    </row>
    <row r="6753" spans="1:9">
      <c r="A6753" s="2">
        <v>1.2360740893847401E+18</v>
      </c>
      <c r="B6753" s="2" t="s">
        <v>38239</v>
      </c>
      <c r="C6753" s="15">
        <v>43896.986134259256</v>
      </c>
      <c r="D6753" s="2" t="s">
        <v>1457</v>
      </c>
      <c r="E6753" s="2">
        <v>1125</v>
      </c>
      <c r="F6753" s="2">
        <v>6248</v>
      </c>
      <c r="G6753" s="2" t="s">
        <v>3295</v>
      </c>
      <c r="H6753" s="3">
        <v>43896</v>
      </c>
      <c r="I6753" s="4">
        <v>0.98613425925925924</v>
      </c>
    </row>
    <row r="6754" spans="1:9">
      <c r="A6754" s="2">
        <v>1.2360740893008599E+18</v>
      </c>
      <c r="B6754" s="2" t="s">
        <v>38238</v>
      </c>
      <c r="C6754" s="15">
        <v>43896.986134259256</v>
      </c>
      <c r="D6754" s="2" t="s">
        <v>38237</v>
      </c>
      <c r="E6754" s="2">
        <v>24039</v>
      </c>
      <c r="F6754" s="2">
        <v>15</v>
      </c>
      <c r="H6754" s="3">
        <v>43896</v>
      </c>
      <c r="I6754" s="4">
        <v>0.98613425925925924</v>
      </c>
    </row>
    <row r="6755" spans="1:9">
      <c r="A6755" s="2">
        <v>1.23607408867987E+18</v>
      </c>
      <c r="B6755" s="2" t="s">
        <v>38236</v>
      </c>
      <c r="C6755" s="15">
        <v>43896.986134259256</v>
      </c>
      <c r="D6755" s="2" t="s">
        <v>1471</v>
      </c>
      <c r="E6755" s="2">
        <v>18489</v>
      </c>
      <c r="F6755" s="2">
        <v>53689</v>
      </c>
      <c r="G6755" s="2" t="s">
        <v>38235</v>
      </c>
      <c r="H6755" s="3">
        <v>43896</v>
      </c>
      <c r="I6755" s="4">
        <v>0.98613425925925924</v>
      </c>
    </row>
    <row r="6756" spans="1:9">
      <c r="A6756" s="2">
        <v>1.2360740885836401E+18</v>
      </c>
      <c r="B6756" s="2" t="s">
        <v>38234</v>
      </c>
      <c r="C6756" s="15">
        <v>43896.986134259256</v>
      </c>
      <c r="D6756" s="2" t="s">
        <v>1481</v>
      </c>
      <c r="E6756" s="2">
        <v>149</v>
      </c>
      <c r="F6756" s="2">
        <v>8834</v>
      </c>
      <c r="G6756" s="2" t="s">
        <v>33015</v>
      </c>
      <c r="H6756" s="3">
        <v>43896</v>
      </c>
      <c r="I6756" s="4">
        <v>0.98613425925925924</v>
      </c>
    </row>
    <row r="6757" spans="1:9">
      <c r="A6757" s="2">
        <v>1.23607408858352E+18</v>
      </c>
      <c r="B6757" s="2" t="s">
        <v>38233</v>
      </c>
      <c r="C6757" s="15">
        <v>43896.986134259256</v>
      </c>
      <c r="D6757" s="2" t="s">
        <v>1481</v>
      </c>
      <c r="E6757" s="2">
        <v>1070</v>
      </c>
      <c r="F6757" s="2">
        <v>8834</v>
      </c>
      <c r="G6757" s="2" t="s">
        <v>38232</v>
      </c>
      <c r="H6757" s="3">
        <v>43896</v>
      </c>
      <c r="I6757" s="4">
        <v>0.98613425925925924</v>
      </c>
    </row>
    <row r="6758" spans="1:9">
      <c r="A6758" s="2">
        <v>1.2360740885330701E+18</v>
      </c>
      <c r="B6758" s="2" t="s">
        <v>37957</v>
      </c>
      <c r="C6758" s="15">
        <v>43896.986134259256</v>
      </c>
      <c r="D6758" s="2" t="s">
        <v>33835</v>
      </c>
      <c r="E6758" s="2">
        <v>272154</v>
      </c>
      <c r="F6758" s="2">
        <v>163</v>
      </c>
      <c r="H6758" s="3">
        <v>43896</v>
      </c>
      <c r="I6758" s="4">
        <v>0.98613425925925924</v>
      </c>
    </row>
    <row r="6759" spans="1:9">
      <c r="A6759" s="2">
        <v>1.2360740865575601E+18</v>
      </c>
      <c r="B6759" s="2" t="s">
        <v>38231</v>
      </c>
      <c r="C6759" s="15">
        <v>43896.986134259256</v>
      </c>
      <c r="D6759" s="2" t="s">
        <v>38230</v>
      </c>
      <c r="E6759" s="2">
        <v>8217</v>
      </c>
      <c r="F6759" s="2">
        <v>1</v>
      </c>
      <c r="G6759" s="2" t="s">
        <v>6974</v>
      </c>
      <c r="H6759" s="3">
        <v>43896</v>
      </c>
      <c r="I6759" s="4">
        <v>0.98613425925925924</v>
      </c>
    </row>
    <row r="6760" spans="1:9">
      <c r="A6760" s="2">
        <v>1.23607408491361E+18</v>
      </c>
      <c r="B6760" s="2" t="s">
        <v>38229</v>
      </c>
      <c r="C6760" s="15">
        <v>43896.986122685186</v>
      </c>
      <c r="D6760" s="2" t="s">
        <v>34663</v>
      </c>
      <c r="E6760" s="2">
        <v>20970</v>
      </c>
      <c r="F6760" s="2">
        <v>39</v>
      </c>
      <c r="G6760" s="2" t="s">
        <v>38228</v>
      </c>
      <c r="H6760" s="3">
        <v>43896</v>
      </c>
      <c r="I6760" s="4">
        <v>0.98612268518518509</v>
      </c>
    </row>
    <row r="6761" spans="1:9">
      <c r="A6761" s="2">
        <v>1.23607408467855E+18</v>
      </c>
      <c r="B6761" s="2" t="s">
        <v>38227</v>
      </c>
      <c r="C6761" s="15">
        <v>43896.986122685186</v>
      </c>
      <c r="D6761" s="2" t="s">
        <v>1312</v>
      </c>
      <c r="E6761" s="2">
        <v>22996</v>
      </c>
      <c r="F6761" s="2">
        <v>5471</v>
      </c>
      <c r="H6761" s="3">
        <v>43896</v>
      </c>
      <c r="I6761" s="4">
        <v>0.98612268518518509</v>
      </c>
    </row>
    <row r="6762" spans="1:9">
      <c r="A6762" s="2">
        <v>1.23607408446483E+18</v>
      </c>
      <c r="B6762" s="2" t="s">
        <v>38226</v>
      </c>
      <c r="C6762" s="15">
        <v>43896.986122685186</v>
      </c>
      <c r="D6762" s="2" t="s">
        <v>1459</v>
      </c>
      <c r="E6762" s="2">
        <v>25858</v>
      </c>
      <c r="F6762" s="2">
        <v>90622</v>
      </c>
      <c r="G6762" s="2" t="s">
        <v>6442</v>
      </c>
      <c r="H6762" s="3">
        <v>43896</v>
      </c>
      <c r="I6762" s="4">
        <v>0.98612268518518509</v>
      </c>
    </row>
    <row r="6763" spans="1:9">
      <c r="A6763" s="2">
        <v>1.2360740829043599E+18</v>
      </c>
      <c r="B6763" s="2" t="s">
        <v>38225</v>
      </c>
      <c r="C6763" s="15">
        <v>43896.986122685186</v>
      </c>
      <c r="D6763" s="2" t="s">
        <v>33251</v>
      </c>
      <c r="E6763" s="2">
        <v>78838</v>
      </c>
      <c r="F6763" s="2">
        <v>2067</v>
      </c>
      <c r="H6763" s="3">
        <v>43896</v>
      </c>
      <c r="I6763" s="4">
        <v>0.98612268518518509</v>
      </c>
    </row>
    <row r="6764" spans="1:9">
      <c r="A6764" s="2">
        <v>1.236074082636E+18</v>
      </c>
      <c r="B6764" s="2" t="s">
        <v>38224</v>
      </c>
      <c r="C6764" s="15">
        <v>43896.986122685186</v>
      </c>
      <c r="D6764" s="2" t="s">
        <v>38223</v>
      </c>
      <c r="E6764" s="2">
        <v>72894</v>
      </c>
      <c r="F6764" s="2">
        <v>0</v>
      </c>
      <c r="G6764" s="2" t="s">
        <v>2717</v>
      </c>
      <c r="H6764" s="3">
        <v>43896</v>
      </c>
      <c r="I6764" s="4">
        <v>0.98612268518518509</v>
      </c>
    </row>
    <row r="6765" spans="1:9">
      <c r="A6765" s="2">
        <v>1.23607408089104E+18</v>
      </c>
      <c r="B6765" s="2" t="s">
        <v>33204</v>
      </c>
      <c r="C6765" s="15">
        <v>43896.986111111109</v>
      </c>
      <c r="D6765" s="2" t="s">
        <v>33387</v>
      </c>
      <c r="E6765" s="2">
        <v>403155</v>
      </c>
      <c r="F6765" s="2">
        <v>256</v>
      </c>
      <c r="G6765" s="2" t="s">
        <v>33202</v>
      </c>
      <c r="H6765" s="3">
        <v>43896</v>
      </c>
      <c r="I6765" s="4">
        <v>0.98611111111111116</v>
      </c>
    </row>
    <row r="6766" spans="1:9">
      <c r="A6766" s="2">
        <v>1.23607408069393E+18</v>
      </c>
      <c r="B6766" s="2" t="s">
        <v>37975</v>
      </c>
      <c r="C6766" s="15">
        <v>43896.986111111109</v>
      </c>
      <c r="D6766" s="2" t="s">
        <v>38222</v>
      </c>
      <c r="E6766" s="2">
        <v>71711</v>
      </c>
      <c r="F6766" s="2">
        <v>29</v>
      </c>
      <c r="H6766" s="3">
        <v>43896</v>
      </c>
      <c r="I6766" s="4">
        <v>0.98611111111111116</v>
      </c>
    </row>
    <row r="6767" spans="1:9">
      <c r="A6767" s="2">
        <v>1.2360740805557199E+18</v>
      </c>
      <c r="B6767" s="2" t="s">
        <v>38221</v>
      </c>
      <c r="C6767" s="15">
        <v>43896.986111111109</v>
      </c>
      <c r="D6767" s="2" t="s">
        <v>1481</v>
      </c>
      <c r="E6767" s="2">
        <v>11751</v>
      </c>
      <c r="F6767" s="2">
        <v>8834</v>
      </c>
      <c r="G6767" s="2" t="s">
        <v>3421</v>
      </c>
      <c r="H6767" s="3">
        <v>43896</v>
      </c>
      <c r="I6767" s="4">
        <v>0.98611111111111116</v>
      </c>
    </row>
    <row r="6768" spans="1:9">
      <c r="A6768" s="2">
        <v>1.2360740793141901E+18</v>
      </c>
      <c r="B6768" s="2" t="s">
        <v>38220</v>
      </c>
      <c r="C6768" s="15">
        <v>43896.986111111109</v>
      </c>
      <c r="D6768" s="2" t="s">
        <v>1457</v>
      </c>
      <c r="E6768" s="2">
        <v>2866</v>
      </c>
      <c r="F6768" s="2">
        <v>6248</v>
      </c>
      <c r="G6768" s="2" t="s">
        <v>3295</v>
      </c>
      <c r="H6768" s="3">
        <v>43896</v>
      </c>
      <c r="I6768" s="4">
        <v>0.98611111111111116</v>
      </c>
    </row>
    <row r="6769" spans="1:9">
      <c r="A6769" s="2">
        <v>1.2360740790750799E+18</v>
      </c>
      <c r="B6769" s="2" t="s">
        <v>24132</v>
      </c>
      <c r="C6769" s="15">
        <v>43896.986111111109</v>
      </c>
      <c r="D6769" s="2" t="s">
        <v>38219</v>
      </c>
      <c r="E6769" s="2">
        <v>15516</v>
      </c>
      <c r="F6769" s="2">
        <v>134</v>
      </c>
      <c r="G6769" s="2" t="s">
        <v>2504</v>
      </c>
      <c r="H6769" s="3">
        <v>43896</v>
      </c>
      <c r="I6769" s="4">
        <v>0.98611111111111116</v>
      </c>
    </row>
    <row r="6770" spans="1:9">
      <c r="A6770" s="2">
        <v>1.2360740789450501E+18</v>
      </c>
      <c r="B6770" s="2" t="s">
        <v>38218</v>
      </c>
      <c r="C6770" s="15">
        <v>43896.986111111109</v>
      </c>
      <c r="D6770" s="2" t="s">
        <v>38217</v>
      </c>
      <c r="E6770" s="2">
        <v>3367</v>
      </c>
      <c r="F6770" s="2">
        <v>0</v>
      </c>
      <c r="G6770" s="2" t="s">
        <v>4372</v>
      </c>
      <c r="H6770" s="3">
        <v>43896</v>
      </c>
      <c r="I6770" s="4">
        <v>0.98611111111111116</v>
      </c>
    </row>
    <row r="6771" spans="1:9">
      <c r="A6771" s="2">
        <v>1.23607407813982E+18</v>
      </c>
      <c r="B6771" s="2" t="s">
        <v>14680</v>
      </c>
      <c r="C6771" s="15">
        <v>43896.986111111109</v>
      </c>
      <c r="D6771" s="2" t="s">
        <v>38216</v>
      </c>
      <c r="E6771" s="2">
        <v>100993</v>
      </c>
      <c r="F6771" s="2">
        <v>79</v>
      </c>
      <c r="G6771" s="2" t="s">
        <v>10730</v>
      </c>
      <c r="H6771" s="3">
        <v>43896</v>
      </c>
      <c r="I6771" s="4">
        <v>0.98611111111111116</v>
      </c>
    </row>
    <row r="6772" spans="1:9">
      <c r="A6772" s="2">
        <v>1.2360740772925701E+18</v>
      </c>
      <c r="B6772" s="2" t="s">
        <v>38215</v>
      </c>
      <c r="C6772" s="15">
        <v>43896.98609953704</v>
      </c>
      <c r="D6772" s="2" t="s">
        <v>1481</v>
      </c>
      <c r="E6772" s="2">
        <v>4584</v>
      </c>
      <c r="F6772" s="2">
        <v>8834</v>
      </c>
      <c r="G6772" s="2" t="s">
        <v>38214</v>
      </c>
      <c r="H6772" s="3">
        <v>43896</v>
      </c>
      <c r="I6772" s="4">
        <v>0.98609953703703701</v>
      </c>
    </row>
    <row r="6773" spans="1:9">
      <c r="A6773" s="2">
        <v>1.2360740770786501E+18</v>
      </c>
      <c r="B6773" s="2" t="s">
        <v>38213</v>
      </c>
      <c r="C6773" s="15">
        <v>43896.98609953704</v>
      </c>
      <c r="D6773" s="2" t="s">
        <v>1553</v>
      </c>
      <c r="E6773" s="2">
        <v>282916</v>
      </c>
      <c r="F6773" s="2">
        <v>1370</v>
      </c>
      <c r="H6773" s="3">
        <v>43896</v>
      </c>
      <c r="I6773" s="4">
        <v>0.98609953703703701</v>
      </c>
    </row>
    <row r="6774" spans="1:9">
      <c r="A6774" s="2">
        <v>1.2360740757238899E+18</v>
      </c>
      <c r="B6774" s="2" t="s">
        <v>38212</v>
      </c>
      <c r="C6774" s="15">
        <v>43896.98609953704</v>
      </c>
      <c r="D6774" s="2" t="s">
        <v>33475</v>
      </c>
      <c r="E6774" s="2">
        <v>204369</v>
      </c>
      <c r="F6774" s="2">
        <v>230</v>
      </c>
      <c r="H6774" s="3">
        <v>43896</v>
      </c>
      <c r="I6774" s="4">
        <v>0.98609953703703701</v>
      </c>
    </row>
    <row r="6775" spans="1:9">
      <c r="A6775" s="2">
        <v>1.2360740757238799E+18</v>
      </c>
      <c r="B6775" s="2" t="s">
        <v>38211</v>
      </c>
      <c r="C6775" s="15">
        <v>43896.98609953704</v>
      </c>
      <c r="D6775" s="2" t="s">
        <v>38210</v>
      </c>
      <c r="E6775" s="2">
        <v>20027</v>
      </c>
      <c r="F6775" s="2">
        <v>2</v>
      </c>
      <c r="G6775" s="2" t="s">
        <v>38209</v>
      </c>
      <c r="H6775" s="3">
        <v>43896</v>
      </c>
      <c r="I6775" s="4">
        <v>0.98609953703703701</v>
      </c>
    </row>
    <row r="6776" spans="1:9">
      <c r="A6776" s="2">
        <v>1.23607407528339E+18</v>
      </c>
      <c r="B6776" s="2" t="s">
        <v>38208</v>
      </c>
      <c r="C6776" s="15">
        <v>43896.98609953704</v>
      </c>
      <c r="D6776" s="2" t="s">
        <v>33461</v>
      </c>
      <c r="E6776" s="2">
        <v>109390</v>
      </c>
      <c r="F6776" s="2">
        <v>1729</v>
      </c>
      <c r="G6776" s="2" t="s">
        <v>7141</v>
      </c>
      <c r="H6776" s="3">
        <v>43896</v>
      </c>
      <c r="I6776" s="4">
        <v>0.98609953703703701</v>
      </c>
    </row>
    <row r="6777" spans="1:9">
      <c r="A6777" s="2">
        <v>1.2360740752037299E+18</v>
      </c>
      <c r="B6777" s="2" t="s">
        <v>38207</v>
      </c>
      <c r="C6777" s="15">
        <v>43896.98609953704</v>
      </c>
      <c r="D6777" s="2" t="s">
        <v>1481</v>
      </c>
      <c r="E6777" s="2">
        <v>3361</v>
      </c>
      <c r="F6777" s="2">
        <v>8834</v>
      </c>
      <c r="G6777" s="2" t="s">
        <v>38206</v>
      </c>
      <c r="H6777" s="3">
        <v>43896</v>
      </c>
      <c r="I6777" s="4">
        <v>0.98609953703703701</v>
      </c>
    </row>
    <row r="6778" spans="1:9">
      <c r="A6778" s="2">
        <v>1.2360740751869599E+18</v>
      </c>
      <c r="B6778" s="2" t="s">
        <v>38205</v>
      </c>
      <c r="C6778" s="15">
        <v>43896.98609953704</v>
      </c>
      <c r="D6778" s="2" t="s">
        <v>37048</v>
      </c>
      <c r="E6778" s="2">
        <v>33386</v>
      </c>
      <c r="F6778" s="2">
        <v>25</v>
      </c>
      <c r="G6778" s="2" t="s">
        <v>38204</v>
      </c>
      <c r="H6778" s="3">
        <v>43896</v>
      </c>
      <c r="I6778" s="4">
        <v>0.98609953703703701</v>
      </c>
    </row>
    <row r="6779" spans="1:9">
      <c r="A6779" s="2">
        <v>1.2360740751828201E+18</v>
      </c>
      <c r="B6779" s="2" t="s">
        <v>38203</v>
      </c>
      <c r="C6779" s="15">
        <v>43896.98609953704</v>
      </c>
      <c r="D6779" s="2" t="s">
        <v>1481</v>
      </c>
      <c r="E6779" s="2">
        <v>35958</v>
      </c>
      <c r="F6779" s="2">
        <v>8834</v>
      </c>
      <c r="G6779" s="2" t="s">
        <v>2513</v>
      </c>
      <c r="H6779" s="3">
        <v>43896</v>
      </c>
      <c r="I6779" s="4">
        <v>0.98609953703703701</v>
      </c>
    </row>
    <row r="6780" spans="1:9">
      <c r="A6780" s="2">
        <v>1.2360740750779799E+18</v>
      </c>
      <c r="B6780" s="2" t="s">
        <v>38202</v>
      </c>
      <c r="C6780" s="15">
        <v>43896.98609953704</v>
      </c>
      <c r="D6780" s="2" t="s">
        <v>38201</v>
      </c>
      <c r="E6780" s="2">
        <v>2856</v>
      </c>
      <c r="F6780" s="2">
        <v>175</v>
      </c>
      <c r="G6780" s="2" t="s">
        <v>14826</v>
      </c>
      <c r="H6780" s="3">
        <v>43896</v>
      </c>
      <c r="I6780" s="4">
        <v>0.98609953703703701</v>
      </c>
    </row>
    <row r="6781" spans="1:9">
      <c r="A6781" s="2">
        <v>1.23607407488083E+18</v>
      </c>
      <c r="B6781" s="2" t="s">
        <v>38200</v>
      </c>
      <c r="C6781" s="15">
        <v>43896.98609953704</v>
      </c>
      <c r="D6781" s="2" t="s">
        <v>38199</v>
      </c>
      <c r="E6781" s="2">
        <v>665096</v>
      </c>
      <c r="F6781" s="2">
        <v>1</v>
      </c>
      <c r="G6781" s="2" t="s">
        <v>32010</v>
      </c>
      <c r="H6781" s="3">
        <v>43896</v>
      </c>
      <c r="I6781" s="4">
        <v>0.98609953703703701</v>
      </c>
    </row>
    <row r="6782" spans="1:9">
      <c r="A6782" s="2">
        <v>1.2360740748512901E+18</v>
      </c>
      <c r="B6782" s="2" t="s">
        <v>38198</v>
      </c>
      <c r="C6782" s="15">
        <v>43896.98609953704</v>
      </c>
      <c r="D6782" s="2" t="s">
        <v>33829</v>
      </c>
      <c r="E6782" s="2">
        <v>18442</v>
      </c>
      <c r="F6782" s="2">
        <v>965</v>
      </c>
      <c r="H6782" s="3">
        <v>43896</v>
      </c>
      <c r="I6782" s="4">
        <v>0.98609953703703701</v>
      </c>
    </row>
    <row r="6783" spans="1:9">
      <c r="A6783" s="2">
        <v>1.2360740744066701E+18</v>
      </c>
      <c r="B6783" s="2" t="s">
        <v>36269</v>
      </c>
      <c r="C6783" s="15">
        <v>43896.98609953704</v>
      </c>
      <c r="D6783" s="2" t="s">
        <v>38197</v>
      </c>
      <c r="E6783" s="2">
        <v>25465</v>
      </c>
      <c r="F6783" s="2">
        <v>1</v>
      </c>
      <c r="G6783" s="2" t="s">
        <v>36268</v>
      </c>
      <c r="H6783" s="3">
        <v>43896</v>
      </c>
      <c r="I6783" s="4">
        <v>0.98609953703703701</v>
      </c>
    </row>
    <row r="6784" spans="1:9">
      <c r="A6784" s="2">
        <v>1.23607407410063E+18</v>
      </c>
      <c r="B6784" s="2" t="s">
        <v>38196</v>
      </c>
      <c r="C6784" s="15">
        <v>43896.98609953704</v>
      </c>
      <c r="D6784" s="2" t="s">
        <v>38195</v>
      </c>
      <c r="E6784" s="2">
        <v>59881</v>
      </c>
      <c r="F6784" s="2">
        <v>1</v>
      </c>
      <c r="G6784" s="2" t="s">
        <v>11055</v>
      </c>
      <c r="H6784" s="3">
        <v>43896</v>
      </c>
      <c r="I6784" s="4">
        <v>0.98609953703703701</v>
      </c>
    </row>
    <row r="6785" spans="1:9">
      <c r="A6785" s="2">
        <v>1.23607407356382E+18</v>
      </c>
      <c r="B6785" s="2" t="s">
        <v>38194</v>
      </c>
      <c r="C6785" s="15">
        <v>43896.986087962963</v>
      </c>
      <c r="D6785" s="2" t="s">
        <v>1510</v>
      </c>
      <c r="E6785" s="2">
        <v>9235</v>
      </c>
      <c r="F6785" s="2">
        <v>73322</v>
      </c>
      <c r="H6785" s="3">
        <v>43896</v>
      </c>
      <c r="I6785" s="4">
        <v>0.98608796296296297</v>
      </c>
    </row>
    <row r="6786" spans="1:9">
      <c r="A6786" s="2">
        <v>1.2360740733664599E+18</v>
      </c>
      <c r="B6786" s="2" t="s">
        <v>38193</v>
      </c>
      <c r="C6786" s="15">
        <v>43896.986087962963</v>
      </c>
      <c r="D6786" s="2" t="s">
        <v>1576</v>
      </c>
      <c r="E6786" s="2">
        <v>858</v>
      </c>
      <c r="F6786" s="2">
        <v>547</v>
      </c>
      <c r="G6786" s="2" t="s">
        <v>38192</v>
      </c>
      <c r="H6786" s="3">
        <v>43896</v>
      </c>
      <c r="I6786" s="4">
        <v>0.98608796296296297</v>
      </c>
    </row>
    <row r="6787" spans="1:9">
      <c r="A6787" s="2">
        <v>1.2360740730898601E+18</v>
      </c>
      <c r="B6787" s="2" t="s">
        <v>38191</v>
      </c>
      <c r="C6787" s="15">
        <v>43896.986087962963</v>
      </c>
      <c r="D6787" s="2" t="s">
        <v>1481</v>
      </c>
      <c r="E6787" s="2">
        <v>2993</v>
      </c>
      <c r="F6787" s="2">
        <v>8834</v>
      </c>
      <c r="G6787" s="2" t="s">
        <v>38190</v>
      </c>
      <c r="H6787" s="3">
        <v>43896</v>
      </c>
      <c r="I6787" s="4">
        <v>0.98608796296296297</v>
      </c>
    </row>
    <row r="6788" spans="1:9">
      <c r="A6788" s="2">
        <v>1.23607407253616E+18</v>
      </c>
      <c r="B6788" s="2" t="s">
        <v>38189</v>
      </c>
      <c r="C6788" s="15">
        <v>43896.986087962963</v>
      </c>
      <c r="D6788" s="2" t="s">
        <v>1481</v>
      </c>
      <c r="E6788" s="2">
        <v>47525</v>
      </c>
      <c r="F6788" s="2">
        <v>8834</v>
      </c>
      <c r="G6788" s="2" t="s">
        <v>38188</v>
      </c>
      <c r="H6788" s="3">
        <v>43896</v>
      </c>
      <c r="I6788" s="4">
        <v>0.98608796296296297</v>
      </c>
    </row>
    <row r="6789" spans="1:9">
      <c r="A6789" s="2">
        <v>1.23607407098433E+18</v>
      </c>
      <c r="B6789" s="2" t="s">
        <v>38187</v>
      </c>
      <c r="C6789" s="15">
        <v>43896.986087962963</v>
      </c>
      <c r="D6789" s="2" t="s">
        <v>34346</v>
      </c>
      <c r="E6789" s="2">
        <v>112289</v>
      </c>
      <c r="F6789" s="2">
        <v>402</v>
      </c>
      <c r="H6789" s="3">
        <v>43896</v>
      </c>
      <c r="I6789" s="4">
        <v>0.98608796296296297</v>
      </c>
    </row>
    <row r="6790" spans="1:9">
      <c r="A6790" s="2">
        <v>1.23607407059427E+18</v>
      </c>
      <c r="B6790" s="2" t="s">
        <v>38186</v>
      </c>
      <c r="C6790" s="15">
        <v>43896.986087962963</v>
      </c>
      <c r="D6790" s="2" t="s">
        <v>36012</v>
      </c>
      <c r="E6790" s="2">
        <v>707</v>
      </c>
      <c r="F6790" s="2">
        <v>18</v>
      </c>
      <c r="G6790" s="2" t="s">
        <v>2919</v>
      </c>
      <c r="H6790" s="3">
        <v>43896</v>
      </c>
      <c r="I6790" s="4">
        <v>0.98608796296296297</v>
      </c>
    </row>
    <row r="6791" spans="1:9">
      <c r="A6791" s="2">
        <v>1.2360740699357399E+18</v>
      </c>
      <c r="B6791" s="2" t="s">
        <v>38185</v>
      </c>
      <c r="C6791" s="15">
        <v>43896.986087962963</v>
      </c>
      <c r="D6791" s="2" t="s">
        <v>1459</v>
      </c>
      <c r="E6791" s="2">
        <v>20002</v>
      </c>
      <c r="F6791" s="2">
        <v>90622</v>
      </c>
      <c r="H6791" s="3">
        <v>43896</v>
      </c>
      <c r="I6791" s="4">
        <v>0.98608796296296297</v>
      </c>
    </row>
    <row r="6792" spans="1:9">
      <c r="A6792" s="2">
        <v>1.2360740681783401E+18</v>
      </c>
      <c r="B6792" s="2" t="s">
        <v>38184</v>
      </c>
      <c r="C6792" s="15">
        <v>43896.986076388886</v>
      </c>
      <c r="D6792" s="2" t="s">
        <v>38183</v>
      </c>
      <c r="E6792" s="2">
        <v>34579</v>
      </c>
      <c r="F6792" s="2">
        <v>182</v>
      </c>
      <c r="H6792" s="3">
        <v>43896</v>
      </c>
      <c r="I6792" s="4">
        <v>0.98607638888888882</v>
      </c>
    </row>
    <row r="6793" spans="1:9">
      <c r="A6793" s="2">
        <v>1.2360740643109801E+18</v>
      </c>
      <c r="B6793" s="2" t="s">
        <v>33508</v>
      </c>
      <c r="C6793" s="15">
        <v>43896.986064814817</v>
      </c>
      <c r="D6793" s="2" t="s">
        <v>36205</v>
      </c>
      <c r="E6793" s="2">
        <v>165247</v>
      </c>
      <c r="F6793" s="2">
        <v>599</v>
      </c>
      <c r="G6793" s="2" t="s">
        <v>33507</v>
      </c>
      <c r="H6793" s="3">
        <v>43896</v>
      </c>
      <c r="I6793" s="4">
        <v>0.98606481481481489</v>
      </c>
    </row>
    <row r="6794" spans="1:9">
      <c r="A6794" s="2">
        <v>1.2360740620753999E+18</v>
      </c>
      <c r="B6794" s="2" t="s">
        <v>38182</v>
      </c>
      <c r="C6794" s="15">
        <v>43896.986064814817</v>
      </c>
      <c r="D6794" s="2" t="s">
        <v>1481</v>
      </c>
      <c r="E6794" s="2">
        <v>1531</v>
      </c>
      <c r="F6794" s="2">
        <v>8834</v>
      </c>
      <c r="G6794" s="2" t="s">
        <v>25441</v>
      </c>
      <c r="H6794" s="3">
        <v>43896</v>
      </c>
      <c r="I6794" s="4">
        <v>0.98606481481481489</v>
      </c>
    </row>
    <row r="6795" spans="1:9">
      <c r="A6795" s="2">
        <v>1.2360740617063501E+18</v>
      </c>
      <c r="B6795" s="2" t="s">
        <v>38181</v>
      </c>
      <c r="C6795" s="15">
        <v>43896.986064814817</v>
      </c>
      <c r="D6795" s="2" t="s">
        <v>1471</v>
      </c>
      <c r="E6795" s="2">
        <v>18946</v>
      </c>
      <c r="F6795" s="2">
        <v>53689</v>
      </c>
      <c r="G6795" s="2" t="s">
        <v>5717</v>
      </c>
      <c r="H6795" s="3">
        <v>43896</v>
      </c>
      <c r="I6795" s="4">
        <v>0.98606481481481489</v>
      </c>
    </row>
    <row r="6796" spans="1:9">
      <c r="A6796" s="2">
        <v>1.2360740606285299E+18</v>
      </c>
      <c r="B6796" s="2" t="s">
        <v>38180</v>
      </c>
      <c r="C6796" s="15">
        <v>43896.98605324074</v>
      </c>
      <c r="D6796" s="2" t="s">
        <v>1459</v>
      </c>
      <c r="E6796" s="2">
        <v>5568</v>
      </c>
      <c r="F6796" s="2">
        <v>90622</v>
      </c>
      <c r="G6796" s="2" t="s">
        <v>9203</v>
      </c>
      <c r="H6796" s="3">
        <v>43896</v>
      </c>
      <c r="I6796" s="4">
        <v>0.98605324074074074</v>
      </c>
    </row>
    <row r="6797" spans="1:9">
      <c r="A6797" s="2">
        <v>1.2360740600831099E+18</v>
      </c>
      <c r="B6797" s="2" t="s">
        <v>38179</v>
      </c>
      <c r="C6797" s="15">
        <v>43896.98605324074</v>
      </c>
      <c r="D6797" s="2" t="s">
        <v>38178</v>
      </c>
      <c r="E6797" s="2">
        <v>26242</v>
      </c>
      <c r="F6797" s="2">
        <v>85</v>
      </c>
      <c r="G6797" s="2" t="s">
        <v>3292</v>
      </c>
      <c r="H6797" s="3">
        <v>43896</v>
      </c>
      <c r="I6797" s="4">
        <v>0.98605324074074074</v>
      </c>
    </row>
    <row r="6798" spans="1:9">
      <c r="A6798" s="2">
        <v>1.2360740592442501E+18</v>
      </c>
      <c r="B6798" s="2" t="s">
        <v>38177</v>
      </c>
      <c r="C6798" s="15">
        <v>43896.98605324074</v>
      </c>
      <c r="D6798" s="2" t="s">
        <v>38176</v>
      </c>
      <c r="E6798" s="2">
        <v>26</v>
      </c>
      <c r="F6798" s="2">
        <v>0</v>
      </c>
      <c r="G6798" s="2" t="s">
        <v>38175</v>
      </c>
      <c r="H6798" s="3">
        <v>43896</v>
      </c>
      <c r="I6798" s="4">
        <v>0.98605324074074074</v>
      </c>
    </row>
    <row r="6799" spans="1:9">
      <c r="A6799" s="2">
        <v>1.2360740587705001E+18</v>
      </c>
      <c r="B6799" s="2" t="s">
        <v>38174</v>
      </c>
      <c r="C6799" s="15">
        <v>43896.98605324074</v>
      </c>
      <c r="D6799" s="2" t="s">
        <v>35933</v>
      </c>
      <c r="E6799" s="2">
        <v>936</v>
      </c>
      <c r="F6799" s="2">
        <v>102</v>
      </c>
      <c r="G6799" s="2" t="s">
        <v>21556</v>
      </c>
      <c r="H6799" s="3">
        <v>43896</v>
      </c>
      <c r="I6799" s="4">
        <v>0.98605324074074074</v>
      </c>
    </row>
    <row r="6800" spans="1:9">
      <c r="A6800" s="2">
        <v>1.2360740585901499E+18</v>
      </c>
      <c r="B6800" s="2" t="s">
        <v>38173</v>
      </c>
      <c r="C6800" s="15">
        <v>43896.98605324074</v>
      </c>
      <c r="D6800" s="2" t="s">
        <v>38172</v>
      </c>
      <c r="E6800" s="2">
        <v>35015</v>
      </c>
      <c r="F6800" s="2">
        <v>14</v>
      </c>
      <c r="G6800" s="2" t="s">
        <v>38171</v>
      </c>
      <c r="H6800" s="3">
        <v>43896</v>
      </c>
      <c r="I6800" s="4">
        <v>0.98605324074074074</v>
      </c>
    </row>
    <row r="6801" spans="1:9">
      <c r="A6801" s="2">
        <v>1.23607405606082E+18</v>
      </c>
      <c r="B6801" s="2" t="s">
        <v>26804</v>
      </c>
      <c r="C6801" s="15">
        <v>43896.986041666663</v>
      </c>
      <c r="D6801" s="2" t="s">
        <v>1492</v>
      </c>
      <c r="E6801" s="2">
        <v>68046</v>
      </c>
      <c r="F6801" s="2">
        <v>38</v>
      </c>
      <c r="G6801" s="2" t="s">
        <v>26802</v>
      </c>
      <c r="H6801" s="3">
        <v>43896</v>
      </c>
      <c r="I6801" s="4">
        <v>0.98604166666666659</v>
      </c>
    </row>
    <row r="6802" spans="1:9">
      <c r="A6802" s="2">
        <v>1.23607405562061E+18</v>
      </c>
      <c r="B6802" s="2" t="s">
        <v>38170</v>
      </c>
      <c r="C6802" s="15">
        <v>43896.986041666663</v>
      </c>
      <c r="D6802" s="2" t="s">
        <v>1476</v>
      </c>
      <c r="E6802" s="2">
        <v>35217</v>
      </c>
      <c r="F6802" s="2">
        <v>5674</v>
      </c>
      <c r="G6802" s="2" t="s">
        <v>38169</v>
      </c>
      <c r="H6802" s="3">
        <v>43896</v>
      </c>
      <c r="I6802" s="4">
        <v>0.98604166666666659</v>
      </c>
    </row>
    <row r="6803" spans="1:9">
      <c r="A6803" s="2">
        <v>1.23607405539409E+18</v>
      </c>
      <c r="B6803" s="2" t="s">
        <v>38168</v>
      </c>
      <c r="C6803" s="15">
        <v>43896.986041666663</v>
      </c>
      <c r="D6803" s="2" t="s">
        <v>38167</v>
      </c>
      <c r="E6803" s="2">
        <v>1942</v>
      </c>
      <c r="F6803" s="2">
        <v>0</v>
      </c>
      <c r="G6803" s="2" t="s">
        <v>3282</v>
      </c>
      <c r="H6803" s="3">
        <v>43896</v>
      </c>
      <c r="I6803" s="4">
        <v>0.98604166666666659</v>
      </c>
    </row>
    <row r="6804" spans="1:9">
      <c r="A6804" s="2">
        <v>1.23607405443759E+18</v>
      </c>
      <c r="B6804" s="2" t="s">
        <v>38166</v>
      </c>
      <c r="C6804" s="15">
        <v>43896.986041666663</v>
      </c>
      <c r="D6804" s="2" t="s">
        <v>38165</v>
      </c>
      <c r="E6804" s="2">
        <v>12945</v>
      </c>
      <c r="F6804" s="2">
        <v>1</v>
      </c>
      <c r="G6804" s="2" t="s">
        <v>38164</v>
      </c>
      <c r="H6804" s="3">
        <v>43896</v>
      </c>
      <c r="I6804" s="4">
        <v>0.98604166666666659</v>
      </c>
    </row>
    <row r="6805" spans="1:9">
      <c r="A6805" s="2">
        <v>1.2360740542195899E+18</v>
      </c>
      <c r="B6805" s="2" t="s">
        <v>2012</v>
      </c>
      <c r="C6805" s="15">
        <v>43896.986041666663</v>
      </c>
      <c r="D6805" s="2" t="s">
        <v>33442</v>
      </c>
      <c r="E6805" s="2">
        <v>87982</v>
      </c>
      <c r="F6805" s="2">
        <v>4877</v>
      </c>
      <c r="G6805" s="2" t="s">
        <v>3257</v>
      </c>
      <c r="H6805" s="3">
        <v>43896</v>
      </c>
      <c r="I6805" s="4">
        <v>0.98604166666666659</v>
      </c>
    </row>
    <row r="6806" spans="1:9">
      <c r="A6806" s="2">
        <v>1.23607405308304E+18</v>
      </c>
      <c r="B6806" s="2" t="s">
        <v>38163</v>
      </c>
      <c r="C6806" s="15">
        <v>43896.986041666663</v>
      </c>
      <c r="D6806" s="2" t="s">
        <v>37717</v>
      </c>
      <c r="E6806" s="2">
        <v>4193</v>
      </c>
      <c r="F6806" s="2">
        <v>48</v>
      </c>
      <c r="H6806" s="3">
        <v>43896</v>
      </c>
      <c r="I6806" s="4">
        <v>0.98604166666666659</v>
      </c>
    </row>
    <row r="6807" spans="1:9">
      <c r="A6807" s="2">
        <v>1.2360740529446001E+18</v>
      </c>
      <c r="B6807" s="2" t="s">
        <v>38162</v>
      </c>
      <c r="C6807" s="15">
        <v>43896.986041666663</v>
      </c>
      <c r="D6807" s="2" t="s">
        <v>1481</v>
      </c>
      <c r="E6807" s="2">
        <v>8176</v>
      </c>
      <c r="F6807" s="2">
        <v>8834</v>
      </c>
      <c r="G6807" s="2" t="s">
        <v>4372</v>
      </c>
      <c r="H6807" s="3">
        <v>43896</v>
      </c>
      <c r="I6807" s="4">
        <v>0.98604166666666659</v>
      </c>
    </row>
    <row r="6808" spans="1:9">
      <c r="A6808" s="2">
        <v>1.2360740518163699E+18</v>
      </c>
      <c r="B6808" s="2" t="s">
        <v>38161</v>
      </c>
      <c r="C6808" s="15">
        <v>43896.986030092594</v>
      </c>
      <c r="D6808" s="2" t="s">
        <v>1476</v>
      </c>
      <c r="E6808" s="2">
        <v>111632</v>
      </c>
      <c r="F6808" s="2">
        <v>5674</v>
      </c>
      <c r="G6808" s="2" t="s">
        <v>2679</v>
      </c>
      <c r="H6808" s="3">
        <v>43896</v>
      </c>
      <c r="I6808" s="4">
        <v>0.98603009259259267</v>
      </c>
    </row>
    <row r="6809" spans="1:9">
      <c r="A6809" s="2">
        <v>1.2360740517491799E+18</v>
      </c>
      <c r="B6809" s="2" t="s">
        <v>38160</v>
      </c>
      <c r="C6809" s="15">
        <v>43896.986030092594</v>
      </c>
      <c r="D6809" s="2" t="s">
        <v>1551</v>
      </c>
      <c r="E6809" s="2">
        <v>38100</v>
      </c>
      <c r="F6809" s="2">
        <v>154</v>
      </c>
      <c r="G6809" s="2" t="s">
        <v>2436</v>
      </c>
      <c r="H6809" s="3">
        <v>43896</v>
      </c>
      <c r="I6809" s="4">
        <v>0.98603009259259267</v>
      </c>
    </row>
    <row r="6810" spans="1:9">
      <c r="A6810" s="2">
        <v>1.2360740509565199E+18</v>
      </c>
      <c r="B6810" s="2" t="s">
        <v>38159</v>
      </c>
      <c r="C6810" s="15">
        <v>43896.986030092594</v>
      </c>
      <c r="D6810" s="2" t="s">
        <v>1476</v>
      </c>
      <c r="E6810" s="2">
        <v>65751</v>
      </c>
      <c r="F6810" s="2">
        <v>5674</v>
      </c>
      <c r="H6810" s="3">
        <v>43896</v>
      </c>
      <c r="I6810" s="4">
        <v>0.98603009259259267</v>
      </c>
    </row>
    <row r="6811" spans="1:9">
      <c r="A6811" s="2">
        <v>1.2360740507172401E+18</v>
      </c>
      <c r="B6811" s="2" t="s">
        <v>38158</v>
      </c>
      <c r="C6811" s="15">
        <v>43896.986030092594</v>
      </c>
      <c r="D6811" s="2" t="s">
        <v>1481</v>
      </c>
      <c r="E6811" s="2">
        <v>5877</v>
      </c>
      <c r="F6811" s="2">
        <v>8834</v>
      </c>
      <c r="H6811" s="3">
        <v>43896</v>
      </c>
      <c r="I6811" s="4">
        <v>0.98603009259259267</v>
      </c>
    </row>
    <row r="6812" spans="1:9">
      <c r="A6812" s="2">
        <v>1.2360740506543501E+18</v>
      </c>
      <c r="B6812" s="2" t="s">
        <v>38157</v>
      </c>
      <c r="C6812" s="15">
        <v>43896.986030092594</v>
      </c>
      <c r="D6812" s="2" t="s">
        <v>1510</v>
      </c>
      <c r="E6812" s="2">
        <v>12549</v>
      </c>
      <c r="F6812" s="2">
        <v>73322</v>
      </c>
      <c r="G6812" s="2" t="s">
        <v>38156</v>
      </c>
      <c r="H6812" s="3">
        <v>43896</v>
      </c>
      <c r="I6812" s="4">
        <v>0.98603009259259267</v>
      </c>
    </row>
    <row r="6813" spans="1:9">
      <c r="A6813" s="2">
        <v>1.2360740505075E+18</v>
      </c>
      <c r="B6813" s="2" t="s">
        <v>38155</v>
      </c>
      <c r="C6813" s="15">
        <v>43896.986030092594</v>
      </c>
      <c r="D6813" s="2" t="s">
        <v>38154</v>
      </c>
      <c r="E6813" s="2">
        <v>391</v>
      </c>
      <c r="F6813" s="2">
        <v>0</v>
      </c>
      <c r="G6813" s="2" t="s">
        <v>38153</v>
      </c>
      <c r="H6813" s="3">
        <v>43896</v>
      </c>
      <c r="I6813" s="4">
        <v>0.98603009259259267</v>
      </c>
    </row>
    <row r="6814" spans="1:9">
      <c r="A6814" s="2">
        <v>1.2360740497904901E+18</v>
      </c>
      <c r="B6814" s="2" t="s">
        <v>38152</v>
      </c>
      <c r="C6814" s="15">
        <v>43896.986030092594</v>
      </c>
      <c r="D6814" s="2" t="s">
        <v>38151</v>
      </c>
      <c r="E6814" s="2">
        <v>38</v>
      </c>
      <c r="F6814" s="2">
        <v>0</v>
      </c>
      <c r="G6814" s="2" t="s">
        <v>38150</v>
      </c>
      <c r="H6814" s="3">
        <v>43896</v>
      </c>
      <c r="I6814" s="4">
        <v>0.98603009259259267</v>
      </c>
    </row>
    <row r="6815" spans="1:9">
      <c r="A6815" s="2">
        <v>1.2360740494966799E+18</v>
      </c>
      <c r="B6815" s="2" t="s">
        <v>38149</v>
      </c>
      <c r="C6815" s="15">
        <v>43896.986030092594</v>
      </c>
      <c r="D6815" s="2" t="s">
        <v>1481</v>
      </c>
      <c r="E6815" s="2">
        <v>5346</v>
      </c>
      <c r="F6815" s="2">
        <v>8834</v>
      </c>
      <c r="G6815" s="2" t="s">
        <v>2453</v>
      </c>
      <c r="H6815" s="3">
        <v>43896</v>
      </c>
      <c r="I6815" s="4">
        <v>0.98603009259259267</v>
      </c>
    </row>
    <row r="6816" spans="1:9">
      <c r="A6816" s="2">
        <v>1.2360740494674401E+18</v>
      </c>
      <c r="B6816" s="2" t="s">
        <v>38148</v>
      </c>
      <c r="C6816" s="15">
        <v>43896.986030092594</v>
      </c>
      <c r="D6816" s="2" t="s">
        <v>1481</v>
      </c>
      <c r="E6816" s="2">
        <v>2688</v>
      </c>
      <c r="F6816" s="2">
        <v>8834</v>
      </c>
      <c r="H6816" s="3">
        <v>43896</v>
      </c>
      <c r="I6816" s="4">
        <v>0.98603009259259267</v>
      </c>
    </row>
    <row r="6817" spans="1:9">
      <c r="A6817" s="2">
        <v>1.2360740492074299E+18</v>
      </c>
      <c r="B6817" s="2" t="s">
        <v>38147</v>
      </c>
      <c r="C6817" s="15">
        <v>43896.986030092594</v>
      </c>
      <c r="D6817" s="2" t="s">
        <v>1481</v>
      </c>
      <c r="E6817" s="2">
        <v>4495</v>
      </c>
      <c r="F6817" s="2">
        <v>8834</v>
      </c>
      <c r="G6817" s="2" t="s">
        <v>3691</v>
      </c>
      <c r="H6817" s="3">
        <v>43896</v>
      </c>
      <c r="I6817" s="4">
        <v>0.98603009259259267</v>
      </c>
    </row>
    <row r="6818" spans="1:9">
      <c r="A6818" s="2">
        <v>1.23607404897683E+18</v>
      </c>
      <c r="B6818" s="2" t="s">
        <v>38146</v>
      </c>
      <c r="C6818" s="15">
        <v>43896.986030092594</v>
      </c>
      <c r="D6818" s="2" t="s">
        <v>34346</v>
      </c>
      <c r="E6818" s="2">
        <v>147097</v>
      </c>
      <c r="F6818" s="2">
        <v>402</v>
      </c>
      <c r="H6818" s="3">
        <v>43896</v>
      </c>
      <c r="I6818" s="4">
        <v>0.98603009259259267</v>
      </c>
    </row>
    <row r="6819" spans="1:9">
      <c r="A6819" s="2">
        <v>1.2360740465984699E+18</v>
      </c>
      <c r="B6819" s="2" t="s">
        <v>38145</v>
      </c>
      <c r="C6819" s="15">
        <v>43896.986018518517</v>
      </c>
      <c r="D6819" s="2" t="s">
        <v>1476</v>
      </c>
      <c r="E6819" s="2">
        <v>11466</v>
      </c>
      <c r="F6819" s="2">
        <v>5674</v>
      </c>
      <c r="G6819" s="2" t="s">
        <v>6090</v>
      </c>
      <c r="H6819" s="3">
        <v>43896</v>
      </c>
      <c r="I6819" s="4">
        <v>0.98601851851851852</v>
      </c>
    </row>
    <row r="6820" spans="1:9">
      <c r="A6820" s="2">
        <v>1.2360740463637701E+18</v>
      </c>
      <c r="B6820" s="2" t="s">
        <v>38144</v>
      </c>
      <c r="C6820" s="15">
        <v>43896.986018518517</v>
      </c>
      <c r="D6820" s="2" t="s">
        <v>34076</v>
      </c>
      <c r="E6820" s="2">
        <v>15176</v>
      </c>
      <c r="F6820" s="2">
        <v>373</v>
      </c>
      <c r="H6820" s="3">
        <v>43896</v>
      </c>
      <c r="I6820" s="4">
        <v>0.98601851851851852</v>
      </c>
    </row>
    <row r="6821" spans="1:9">
      <c r="A6821" s="2">
        <v>1.2360740463384901E+18</v>
      </c>
      <c r="B6821" s="2" t="s">
        <v>38143</v>
      </c>
      <c r="C6821" s="15">
        <v>43896.986018518517</v>
      </c>
      <c r="D6821" s="2" t="s">
        <v>1243</v>
      </c>
      <c r="E6821" s="2">
        <v>10380</v>
      </c>
      <c r="F6821" s="2">
        <v>29317</v>
      </c>
      <c r="G6821" s="2" t="s">
        <v>20263</v>
      </c>
      <c r="H6821" s="3">
        <v>43896</v>
      </c>
      <c r="I6821" s="4">
        <v>0.98601851851851852</v>
      </c>
    </row>
    <row r="6822" spans="1:9">
      <c r="A6822" s="2">
        <v>1.2360740450634601E+18</v>
      </c>
      <c r="B6822" s="2" t="s">
        <v>38142</v>
      </c>
      <c r="C6822" s="15">
        <v>43896.986018518517</v>
      </c>
      <c r="D6822" s="2" t="s">
        <v>38141</v>
      </c>
      <c r="E6822" s="2">
        <v>122607</v>
      </c>
      <c r="F6822" s="2">
        <v>0</v>
      </c>
      <c r="G6822" s="2" t="s">
        <v>2826</v>
      </c>
      <c r="H6822" s="3">
        <v>43896</v>
      </c>
      <c r="I6822" s="4">
        <v>0.98601851851851852</v>
      </c>
    </row>
    <row r="6823" spans="1:9">
      <c r="A6823" s="2">
        <v>1.2360740449879601E+18</v>
      </c>
      <c r="B6823" s="2" t="s">
        <v>38140</v>
      </c>
      <c r="C6823" s="15">
        <v>43896.986018518517</v>
      </c>
      <c r="D6823" s="2" t="s">
        <v>1476</v>
      </c>
      <c r="E6823" s="2">
        <v>68700</v>
      </c>
      <c r="F6823" s="2">
        <v>5674</v>
      </c>
      <c r="G6823" s="2" t="s">
        <v>38139</v>
      </c>
      <c r="H6823" s="3">
        <v>43896</v>
      </c>
      <c r="I6823" s="4">
        <v>0.98601851851851852</v>
      </c>
    </row>
    <row r="6824" spans="1:9">
      <c r="A6824" s="2">
        <v>1.2360740441785101E+18</v>
      </c>
      <c r="B6824" s="2" t="s">
        <v>38138</v>
      </c>
      <c r="C6824" s="15">
        <v>43896.986006944448</v>
      </c>
      <c r="D6824" s="2" t="s">
        <v>38137</v>
      </c>
      <c r="E6824" s="2">
        <v>15708</v>
      </c>
      <c r="F6824" s="2">
        <v>0</v>
      </c>
      <c r="G6824" s="2" t="s">
        <v>4582</v>
      </c>
      <c r="H6824" s="3">
        <v>43896</v>
      </c>
      <c r="I6824" s="4">
        <v>0.98600694444444448</v>
      </c>
    </row>
    <row r="6825" spans="1:9">
      <c r="A6825" s="2">
        <v>1.2360740435284101E+18</v>
      </c>
      <c r="B6825" s="2" t="s">
        <v>38136</v>
      </c>
      <c r="C6825" s="15">
        <v>43896.986006944448</v>
      </c>
      <c r="D6825" s="2" t="s">
        <v>33712</v>
      </c>
      <c r="E6825" s="2">
        <v>19216</v>
      </c>
      <c r="F6825" s="2">
        <v>54</v>
      </c>
      <c r="G6825" s="2" t="s">
        <v>2442</v>
      </c>
      <c r="H6825" s="3">
        <v>43896</v>
      </c>
      <c r="I6825" s="4">
        <v>0.98600694444444448</v>
      </c>
    </row>
    <row r="6826" spans="1:9">
      <c r="A6826" s="2">
        <v>1.23607404243779E+18</v>
      </c>
      <c r="B6826" s="2" t="s">
        <v>38135</v>
      </c>
      <c r="C6826" s="15">
        <v>43896.986006944448</v>
      </c>
      <c r="D6826" s="2" t="s">
        <v>38134</v>
      </c>
      <c r="E6826" s="2">
        <v>12973</v>
      </c>
      <c r="F6826" s="2">
        <v>3</v>
      </c>
      <c r="G6826" s="2" t="s">
        <v>2655</v>
      </c>
      <c r="H6826" s="3">
        <v>43896</v>
      </c>
      <c r="I6826" s="4">
        <v>0.98600694444444448</v>
      </c>
    </row>
    <row r="6827" spans="1:9">
      <c r="A6827" s="2">
        <v>1.2360740421401001E+18</v>
      </c>
      <c r="B6827" s="2" t="s">
        <v>38133</v>
      </c>
      <c r="C6827" s="15">
        <v>43896.986006944448</v>
      </c>
      <c r="D6827" s="2" t="s">
        <v>36112</v>
      </c>
      <c r="E6827" s="2">
        <v>126003</v>
      </c>
      <c r="F6827" s="2">
        <v>141</v>
      </c>
      <c r="H6827" s="3">
        <v>43896</v>
      </c>
      <c r="I6827" s="4">
        <v>0.98600694444444448</v>
      </c>
    </row>
    <row r="6828" spans="1:9">
      <c r="A6828" s="2">
        <v>1.23607404151089E+18</v>
      </c>
      <c r="B6828" s="2" t="s">
        <v>38132</v>
      </c>
      <c r="C6828" s="15">
        <v>43896.986006944448</v>
      </c>
      <c r="D6828" s="2" t="s">
        <v>1243</v>
      </c>
      <c r="E6828" s="2">
        <v>19909</v>
      </c>
      <c r="F6828" s="2">
        <v>29317</v>
      </c>
      <c r="G6828" s="2" t="s">
        <v>38131</v>
      </c>
      <c r="H6828" s="3">
        <v>43896</v>
      </c>
      <c r="I6828" s="4">
        <v>0.98600694444444448</v>
      </c>
    </row>
    <row r="6829" spans="1:9">
      <c r="A6829" s="2">
        <v>1.23607404081871E+18</v>
      </c>
      <c r="B6829" s="2" t="s">
        <v>38130</v>
      </c>
      <c r="C6829" s="15">
        <v>43896.986006944448</v>
      </c>
      <c r="D6829" s="2" t="s">
        <v>1481</v>
      </c>
      <c r="E6829" s="2">
        <v>60226</v>
      </c>
      <c r="F6829" s="2">
        <v>8834</v>
      </c>
      <c r="H6829" s="3">
        <v>43896</v>
      </c>
      <c r="I6829" s="4">
        <v>0.98600694444444448</v>
      </c>
    </row>
    <row r="6830" spans="1:9">
      <c r="A6830" s="2">
        <v>1.2360740404917399E+18</v>
      </c>
      <c r="B6830" s="2" t="s">
        <v>34681</v>
      </c>
      <c r="C6830" s="15">
        <v>43896.986006944448</v>
      </c>
      <c r="D6830" s="2" t="s">
        <v>38129</v>
      </c>
      <c r="E6830" s="2">
        <v>81238</v>
      </c>
      <c r="F6830" s="2">
        <v>230</v>
      </c>
      <c r="G6830" s="2" t="s">
        <v>7636</v>
      </c>
      <c r="H6830" s="3">
        <v>43896</v>
      </c>
      <c r="I6830" s="4">
        <v>0.98600694444444448</v>
      </c>
    </row>
    <row r="6831" spans="1:9">
      <c r="A6831" s="2">
        <v>1.23607403976194E+18</v>
      </c>
      <c r="B6831" s="2" t="s">
        <v>38128</v>
      </c>
      <c r="C6831" s="15">
        <v>43896.985995370371</v>
      </c>
      <c r="D6831" s="2" t="s">
        <v>33322</v>
      </c>
      <c r="E6831" s="2">
        <v>138</v>
      </c>
      <c r="F6831" s="2">
        <v>481</v>
      </c>
      <c r="G6831" s="2" t="s">
        <v>6442</v>
      </c>
      <c r="H6831" s="3">
        <v>43896</v>
      </c>
      <c r="I6831" s="4">
        <v>0.98599537037037033</v>
      </c>
    </row>
    <row r="6832" spans="1:9">
      <c r="A6832" s="2">
        <v>1.2360740388223401E+18</v>
      </c>
      <c r="B6832" s="2" t="s">
        <v>38127</v>
      </c>
      <c r="C6832" s="15">
        <v>43896.985995370371</v>
      </c>
      <c r="D6832" s="2" t="s">
        <v>36591</v>
      </c>
      <c r="E6832" s="2">
        <v>78095</v>
      </c>
      <c r="F6832" s="2">
        <v>59</v>
      </c>
      <c r="G6832" s="2" t="s">
        <v>5227</v>
      </c>
      <c r="H6832" s="3">
        <v>43896</v>
      </c>
      <c r="I6832" s="4">
        <v>0.98599537037037033</v>
      </c>
    </row>
    <row r="6833" spans="1:9">
      <c r="A6833" s="2">
        <v>1.2360740383105999E+18</v>
      </c>
      <c r="B6833" s="2" t="s">
        <v>38126</v>
      </c>
      <c r="C6833" s="15">
        <v>43896.985995370371</v>
      </c>
      <c r="D6833" s="2" t="s">
        <v>1481</v>
      </c>
      <c r="E6833" s="2">
        <v>737</v>
      </c>
      <c r="F6833" s="2">
        <v>8834</v>
      </c>
      <c r="G6833" s="2" t="s">
        <v>3045</v>
      </c>
      <c r="H6833" s="3">
        <v>43896</v>
      </c>
      <c r="I6833" s="4">
        <v>0.98599537037037033</v>
      </c>
    </row>
    <row r="6834" spans="1:9">
      <c r="A6834" s="2">
        <v>1.23607403776543E+18</v>
      </c>
      <c r="B6834" s="2" t="s">
        <v>38125</v>
      </c>
      <c r="C6834" s="15">
        <v>43896.985995370371</v>
      </c>
      <c r="D6834" s="2" t="s">
        <v>33170</v>
      </c>
      <c r="E6834" s="2">
        <v>139067</v>
      </c>
      <c r="F6834" s="2">
        <v>4810</v>
      </c>
      <c r="G6834" s="2" t="s">
        <v>3257</v>
      </c>
      <c r="H6834" s="3">
        <v>43896</v>
      </c>
      <c r="I6834" s="4">
        <v>0.98599537037037033</v>
      </c>
    </row>
    <row r="6835" spans="1:9">
      <c r="A6835" s="2">
        <v>1.23607403662861E+18</v>
      </c>
      <c r="B6835" s="2" t="s">
        <v>37622</v>
      </c>
      <c r="C6835" s="15">
        <v>43896.985995370371</v>
      </c>
      <c r="D6835" s="2" t="s">
        <v>38124</v>
      </c>
      <c r="E6835" s="2">
        <v>2683</v>
      </c>
      <c r="F6835" s="2">
        <v>3</v>
      </c>
      <c r="G6835" s="2" t="s">
        <v>2425</v>
      </c>
      <c r="H6835" s="3">
        <v>43896</v>
      </c>
      <c r="I6835" s="4">
        <v>0.98599537037037033</v>
      </c>
    </row>
    <row r="6836" spans="1:9">
      <c r="A6836" s="2">
        <v>1.23607403405761E+18</v>
      </c>
      <c r="B6836" s="2" t="s">
        <v>38123</v>
      </c>
      <c r="C6836" s="15">
        <v>43896.985983796294</v>
      </c>
      <c r="D6836" s="2" t="s">
        <v>1510</v>
      </c>
      <c r="E6836" s="2">
        <v>60230</v>
      </c>
      <c r="F6836" s="2">
        <v>73322</v>
      </c>
      <c r="G6836" s="2" t="s">
        <v>38122</v>
      </c>
      <c r="H6836" s="3">
        <v>43896</v>
      </c>
      <c r="I6836" s="4">
        <v>0.9859837962962964</v>
      </c>
    </row>
    <row r="6837" spans="1:9">
      <c r="A6837" s="2">
        <v>1.2360740339694899E+18</v>
      </c>
      <c r="B6837" s="2" t="s">
        <v>38121</v>
      </c>
      <c r="C6837" s="15">
        <v>43896.985983796294</v>
      </c>
      <c r="D6837" s="2" t="s">
        <v>1476</v>
      </c>
      <c r="E6837" s="2">
        <v>67153</v>
      </c>
      <c r="F6837" s="2">
        <v>5674</v>
      </c>
      <c r="G6837" s="2" t="s">
        <v>38120</v>
      </c>
      <c r="H6837" s="3">
        <v>43896</v>
      </c>
      <c r="I6837" s="4">
        <v>0.9859837962962964</v>
      </c>
    </row>
    <row r="6838" spans="1:9">
      <c r="A6838" s="2">
        <v>1.23607403365923E+18</v>
      </c>
      <c r="B6838" s="2" t="s">
        <v>38119</v>
      </c>
      <c r="C6838" s="15">
        <v>43896.985983796294</v>
      </c>
      <c r="D6838" s="2" t="s">
        <v>34962</v>
      </c>
      <c r="E6838" s="2">
        <v>211904</v>
      </c>
      <c r="F6838" s="2">
        <v>13</v>
      </c>
      <c r="G6838" s="2" t="s">
        <v>38118</v>
      </c>
      <c r="H6838" s="3">
        <v>43896</v>
      </c>
      <c r="I6838" s="4">
        <v>0.9859837962962964</v>
      </c>
    </row>
    <row r="6839" spans="1:9">
      <c r="A6839" s="2">
        <v>1.2360740332395699E+18</v>
      </c>
      <c r="B6839" s="2" t="s">
        <v>38057</v>
      </c>
      <c r="C6839" s="15">
        <v>43896.985983796294</v>
      </c>
      <c r="D6839" s="2" t="s">
        <v>33835</v>
      </c>
      <c r="E6839" s="2">
        <v>291673</v>
      </c>
      <c r="F6839" s="2">
        <v>163</v>
      </c>
      <c r="G6839" s="2" t="s">
        <v>5649</v>
      </c>
      <c r="H6839" s="3">
        <v>43896</v>
      </c>
      <c r="I6839" s="4">
        <v>0.9859837962962964</v>
      </c>
    </row>
    <row r="6840" spans="1:9">
      <c r="A6840" s="2">
        <v>1.2360740329210299E+18</v>
      </c>
      <c r="B6840" s="2" t="s">
        <v>38117</v>
      </c>
      <c r="C6840" s="15">
        <v>43896.985983796294</v>
      </c>
      <c r="D6840" s="2" t="s">
        <v>1459</v>
      </c>
      <c r="E6840" s="2">
        <v>4198</v>
      </c>
      <c r="F6840" s="2">
        <v>90622</v>
      </c>
      <c r="G6840" s="2" t="s">
        <v>38116</v>
      </c>
      <c r="H6840" s="3">
        <v>43896</v>
      </c>
      <c r="I6840" s="4">
        <v>0.9859837962962964</v>
      </c>
    </row>
    <row r="6841" spans="1:9">
      <c r="A6841" s="2">
        <v>1.2360740326945201E+18</v>
      </c>
      <c r="B6841" s="2" t="s">
        <v>38115</v>
      </c>
      <c r="C6841" s="15">
        <v>43896.985983796294</v>
      </c>
      <c r="D6841" s="2" t="s">
        <v>35928</v>
      </c>
      <c r="E6841" s="2">
        <v>58155</v>
      </c>
      <c r="F6841" s="2">
        <v>10</v>
      </c>
      <c r="G6841" s="2" t="s">
        <v>2428</v>
      </c>
      <c r="H6841" s="3">
        <v>43896</v>
      </c>
      <c r="I6841" s="4">
        <v>0.9859837962962964</v>
      </c>
    </row>
    <row r="6842" spans="1:9">
      <c r="A6842" s="2">
        <v>1.2360740320442399E+18</v>
      </c>
      <c r="B6842" s="2" t="s">
        <v>38114</v>
      </c>
      <c r="C6842" s="15">
        <v>43896.985983796294</v>
      </c>
      <c r="D6842" s="2" t="s">
        <v>1586</v>
      </c>
      <c r="E6842" s="2">
        <v>44427</v>
      </c>
      <c r="F6842" s="2">
        <v>697</v>
      </c>
      <c r="G6842" s="2" t="s">
        <v>38113</v>
      </c>
      <c r="H6842" s="3">
        <v>43896</v>
      </c>
      <c r="I6842" s="4">
        <v>0.9859837962962964</v>
      </c>
    </row>
    <row r="6843" spans="1:9">
      <c r="A6843" s="2">
        <v>1.23607403185987E+18</v>
      </c>
      <c r="B6843" s="2" t="s">
        <v>38112</v>
      </c>
      <c r="C6843" s="15">
        <v>43896.985972222225</v>
      </c>
      <c r="D6843" s="2" t="s">
        <v>1476</v>
      </c>
      <c r="E6843" s="2">
        <v>17487</v>
      </c>
      <c r="F6843" s="2">
        <v>5674</v>
      </c>
      <c r="H6843" s="3">
        <v>43896</v>
      </c>
      <c r="I6843" s="4">
        <v>0.98597222222222225</v>
      </c>
    </row>
    <row r="6844" spans="1:9">
      <c r="A6844" s="2">
        <v>1.2360740295949299E+18</v>
      </c>
      <c r="B6844" s="2" t="s">
        <v>36598</v>
      </c>
      <c r="C6844" s="15">
        <v>43896.985972222225</v>
      </c>
      <c r="D6844" s="2" t="s">
        <v>1476</v>
      </c>
      <c r="E6844" s="2">
        <v>214</v>
      </c>
      <c r="F6844" s="2">
        <v>5674</v>
      </c>
      <c r="G6844" s="2" t="s">
        <v>36597</v>
      </c>
      <c r="H6844" s="3">
        <v>43896</v>
      </c>
      <c r="I6844" s="4">
        <v>0.98597222222222225</v>
      </c>
    </row>
    <row r="6845" spans="1:9">
      <c r="A6845" s="2">
        <v>1.23607402913758E+18</v>
      </c>
      <c r="B6845" s="2" t="s">
        <v>38111</v>
      </c>
      <c r="C6845" s="15">
        <v>43896.985972222225</v>
      </c>
      <c r="D6845" s="2" t="s">
        <v>1243</v>
      </c>
      <c r="E6845" s="2">
        <v>17158</v>
      </c>
      <c r="F6845" s="2">
        <v>29317</v>
      </c>
      <c r="G6845" s="2" t="s">
        <v>3719</v>
      </c>
      <c r="H6845" s="3">
        <v>43896</v>
      </c>
      <c r="I6845" s="4">
        <v>0.98597222222222225</v>
      </c>
    </row>
    <row r="6846" spans="1:9">
      <c r="A6846" s="2">
        <v>1.23607402908317E+18</v>
      </c>
      <c r="B6846" s="2" t="s">
        <v>38110</v>
      </c>
      <c r="C6846" s="15">
        <v>43896.985972222225</v>
      </c>
      <c r="D6846" s="2" t="s">
        <v>10087</v>
      </c>
      <c r="E6846" s="2">
        <v>2759</v>
      </c>
      <c r="F6846" s="2">
        <v>288</v>
      </c>
      <c r="G6846" s="2" t="s">
        <v>38109</v>
      </c>
      <c r="H6846" s="3">
        <v>43896</v>
      </c>
      <c r="I6846" s="4">
        <v>0.98597222222222225</v>
      </c>
    </row>
    <row r="6847" spans="1:9">
      <c r="A6847" s="2">
        <v>1.23607402829891E+18</v>
      </c>
      <c r="B6847" s="2" t="s">
        <v>38108</v>
      </c>
      <c r="C6847" s="15">
        <v>43896.985972222225</v>
      </c>
      <c r="D6847" s="2" t="s">
        <v>940</v>
      </c>
      <c r="E6847" s="2">
        <v>560</v>
      </c>
      <c r="F6847" s="2">
        <v>1324</v>
      </c>
      <c r="G6847" s="2" t="s">
        <v>5950</v>
      </c>
      <c r="H6847" s="3">
        <v>43896</v>
      </c>
      <c r="I6847" s="4">
        <v>0.98597222222222225</v>
      </c>
    </row>
    <row r="6848" spans="1:9">
      <c r="A6848" s="2">
        <v>1.2360740282988301E+18</v>
      </c>
      <c r="B6848" s="2" t="s">
        <v>38107</v>
      </c>
      <c r="C6848" s="15">
        <v>43896.985972222225</v>
      </c>
      <c r="D6848" s="2" t="s">
        <v>1243</v>
      </c>
      <c r="E6848" s="2">
        <v>6954</v>
      </c>
      <c r="F6848" s="2">
        <v>29317</v>
      </c>
      <c r="G6848" s="2" t="s">
        <v>38106</v>
      </c>
      <c r="H6848" s="3">
        <v>43896</v>
      </c>
      <c r="I6848" s="4">
        <v>0.98597222222222225</v>
      </c>
    </row>
    <row r="6849" spans="1:9">
      <c r="A6849" s="2">
        <v>1.2360740277452301E+18</v>
      </c>
      <c r="B6849" s="2" t="s">
        <v>38105</v>
      </c>
      <c r="C6849" s="15">
        <v>43896.985972222225</v>
      </c>
      <c r="D6849" s="2" t="s">
        <v>38104</v>
      </c>
      <c r="E6849" s="2">
        <v>2388</v>
      </c>
      <c r="F6849" s="2">
        <v>7</v>
      </c>
      <c r="H6849" s="3">
        <v>43896</v>
      </c>
      <c r="I6849" s="4">
        <v>0.98597222222222225</v>
      </c>
    </row>
    <row r="6850" spans="1:9">
      <c r="A6850" s="2">
        <v>1.23607402774083E+18</v>
      </c>
      <c r="B6850" s="2" t="s">
        <v>38103</v>
      </c>
      <c r="C6850" s="15">
        <v>43896.985972222225</v>
      </c>
      <c r="D6850" s="2" t="s">
        <v>1481</v>
      </c>
      <c r="E6850" s="2">
        <v>3492</v>
      </c>
      <c r="F6850" s="2">
        <v>8834</v>
      </c>
      <c r="G6850" s="2" t="s">
        <v>2436</v>
      </c>
      <c r="H6850" s="3">
        <v>43896</v>
      </c>
      <c r="I6850" s="4">
        <v>0.98597222222222225</v>
      </c>
    </row>
    <row r="6851" spans="1:9">
      <c r="A6851" s="2">
        <v>1.2360740270447401E+18</v>
      </c>
      <c r="B6851" s="2" t="s">
        <v>38102</v>
      </c>
      <c r="C6851" s="15">
        <v>43896.985960648148</v>
      </c>
      <c r="D6851" s="2" t="s">
        <v>1510</v>
      </c>
      <c r="E6851" s="2">
        <v>80383</v>
      </c>
      <c r="F6851" s="2">
        <v>73322</v>
      </c>
      <c r="G6851" s="2" t="s">
        <v>38101</v>
      </c>
      <c r="H6851" s="3">
        <v>43896</v>
      </c>
      <c r="I6851" s="4">
        <v>0.9859606481481481</v>
      </c>
    </row>
    <row r="6852" spans="1:9">
      <c r="A6852" s="2">
        <v>1.23607402561437E+18</v>
      </c>
      <c r="B6852" s="2" t="s">
        <v>38100</v>
      </c>
      <c r="C6852" s="15">
        <v>43896.985960648148</v>
      </c>
      <c r="D6852" s="2" t="s">
        <v>1476</v>
      </c>
      <c r="E6852" s="2">
        <v>19214</v>
      </c>
      <c r="F6852" s="2">
        <v>5674</v>
      </c>
      <c r="G6852" s="2" t="s">
        <v>4012</v>
      </c>
      <c r="H6852" s="3">
        <v>43896</v>
      </c>
      <c r="I6852" s="4">
        <v>0.9859606481481481</v>
      </c>
    </row>
    <row r="6853" spans="1:9">
      <c r="A6853" s="2">
        <v>1.23607402544659E+18</v>
      </c>
      <c r="B6853" s="2" t="s">
        <v>38099</v>
      </c>
      <c r="C6853" s="15">
        <v>43896.985960648148</v>
      </c>
      <c r="D6853" s="2" t="s">
        <v>1481</v>
      </c>
      <c r="E6853" s="2">
        <v>273136</v>
      </c>
      <c r="F6853" s="2">
        <v>8834</v>
      </c>
      <c r="H6853" s="3">
        <v>43896</v>
      </c>
      <c r="I6853" s="4">
        <v>0.9859606481481481</v>
      </c>
    </row>
    <row r="6854" spans="1:9">
      <c r="A6854" s="2">
        <v>1.23607402403311E+18</v>
      </c>
      <c r="B6854" s="2" t="s">
        <v>38098</v>
      </c>
      <c r="C6854" s="15">
        <v>43896.985960648148</v>
      </c>
      <c r="D6854" s="2" t="s">
        <v>1476</v>
      </c>
      <c r="E6854" s="2">
        <v>81876</v>
      </c>
      <c r="F6854" s="2">
        <v>5674</v>
      </c>
      <c r="G6854" s="2" t="s">
        <v>3349</v>
      </c>
      <c r="H6854" s="3">
        <v>43896</v>
      </c>
      <c r="I6854" s="4">
        <v>0.9859606481481481</v>
      </c>
    </row>
    <row r="6855" spans="1:9">
      <c r="A6855" s="2">
        <v>1.2360740222423301E+18</v>
      </c>
      <c r="B6855" s="2" t="s">
        <v>38097</v>
      </c>
      <c r="C6855" s="15">
        <v>43896.985949074071</v>
      </c>
      <c r="D6855" s="2" t="s">
        <v>1553</v>
      </c>
      <c r="E6855" s="2">
        <v>164</v>
      </c>
      <c r="F6855" s="2">
        <v>1370</v>
      </c>
      <c r="H6855" s="3">
        <v>43896</v>
      </c>
      <c r="I6855" s="4">
        <v>0.98594907407407406</v>
      </c>
    </row>
    <row r="6856" spans="1:9">
      <c r="A6856" s="2">
        <v>1.2360740220325E+18</v>
      </c>
      <c r="B6856" s="2" t="s">
        <v>38096</v>
      </c>
      <c r="C6856" s="15">
        <v>43896.985949074071</v>
      </c>
      <c r="D6856" s="2" t="s">
        <v>1452</v>
      </c>
      <c r="E6856" s="2">
        <v>11318</v>
      </c>
      <c r="F6856" s="2">
        <v>6310</v>
      </c>
      <c r="G6856" s="2" t="s">
        <v>24678</v>
      </c>
      <c r="H6856" s="3">
        <v>43896</v>
      </c>
      <c r="I6856" s="4">
        <v>0.98594907407407406</v>
      </c>
    </row>
    <row r="6857" spans="1:9">
      <c r="A6857" s="2">
        <v>1.2360740219109E+18</v>
      </c>
      <c r="B6857" s="2" t="s">
        <v>38095</v>
      </c>
      <c r="C6857" s="15">
        <v>43896.985949074071</v>
      </c>
      <c r="D6857" s="2" t="s">
        <v>38094</v>
      </c>
      <c r="E6857" s="2">
        <v>129</v>
      </c>
      <c r="F6857" s="2">
        <v>0</v>
      </c>
      <c r="G6857" s="2" t="s">
        <v>6442</v>
      </c>
      <c r="H6857" s="3">
        <v>43896</v>
      </c>
      <c r="I6857" s="4">
        <v>0.98594907407407406</v>
      </c>
    </row>
    <row r="6858" spans="1:9">
      <c r="A6858" s="2">
        <v>1.2360740215542799E+18</v>
      </c>
      <c r="B6858" s="2" t="s">
        <v>38093</v>
      </c>
      <c r="C6858" s="15">
        <v>43896.985949074071</v>
      </c>
      <c r="D6858" s="2" t="s">
        <v>38092</v>
      </c>
      <c r="E6858" s="2">
        <v>15093</v>
      </c>
      <c r="F6858" s="2">
        <v>0</v>
      </c>
      <c r="G6858" s="2" t="s">
        <v>4776</v>
      </c>
      <c r="H6858" s="3">
        <v>43896</v>
      </c>
      <c r="I6858" s="4">
        <v>0.98594907407407406</v>
      </c>
    </row>
    <row r="6859" spans="1:9">
      <c r="A6859" s="2">
        <v>1.23607402051426E+18</v>
      </c>
      <c r="B6859" s="2" t="s">
        <v>38091</v>
      </c>
      <c r="C6859" s="15">
        <v>43896.985949074071</v>
      </c>
      <c r="D6859" s="2" t="s">
        <v>36736</v>
      </c>
      <c r="E6859" s="2">
        <v>6156</v>
      </c>
      <c r="F6859" s="2">
        <v>5</v>
      </c>
      <c r="G6859" s="2" t="s">
        <v>38090</v>
      </c>
      <c r="H6859" s="3">
        <v>43896</v>
      </c>
      <c r="I6859" s="4">
        <v>0.98594907407407406</v>
      </c>
    </row>
    <row r="6860" spans="1:9">
      <c r="A6860" s="2">
        <v>1.2360740203968399E+18</v>
      </c>
      <c r="B6860" s="2" t="s">
        <v>38089</v>
      </c>
      <c r="C6860" s="15">
        <v>43896.985949074071</v>
      </c>
      <c r="D6860" s="2" t="s">
        <v>38088</v>
      </c>
      <c r="E6860" s="2">
        <v>25321</v>
      </c>
      <c r="F6860" s="2">
        <v>2</v>
      </c>
      <c r="G6860" s="2" t="s">
        <v>38087</v>
      </c>
      <c r="H6860" s="3">
        <v>43896</v>
      </c>
      <c r="I6860" s="4">
        <v>0.98594907407407406</v>
      </c>
    </row>
    <row r="6861" spans="1:9">
      <c r="A6861" s="2">
        <v>1.2360740200736799E+18</v>
      </c>
      <c r="B6861" s="2" t="s">
        <v>38086</v>
      </c>
      <c r="C6861" s="15">
        <v>43896.985949074071</v>
      </c>
      <c r="D6861" s="2" t="s">
        <v>33627</v>
      </c>
      <c r="E6861" s="2">
        <v>57132</v>
      </c>
      <c r="F6861" s="2">
        <v>32</v>
      </c>
      <c r="G6861" s="2" t="s">
        <v>38085</v>
      </c>
      <c r="H6861" s="3">
        <v>43896</v>
      </c>
      <c r="I6861" s="4">
        <v>0.98594907407407406</v>
      </c>
    </row>
    <row r="6862" spans="1:9">
      <c r="A6862" s="2">
        <v>1.23607401934819E+18</v>
      </c>
      <c r="B6862" s="2" t="s">
        <v>38084</v>
      </c>
      <c r="C6862" s="15">
        <v>43896.985949074071</v>
      </c>
      <c r="D6862" s="2" t="s">
        <v>38083</v>
      </c>
      <c r="E6862" s="2">
        <v>626</v>
      </c>
      <c r="F6862" s="2">
        <v>0</v>
      </c>
      <c r="G6862" s="2" t="s">
        <v>14034</v>
      </c>
      <c r="H6862" s="3">
        <v>43896</v>
      </c>
      <c r="I6862" s="4">
        <v>0.98594907407407406</v>
      </c>
    </row>
    <row r="6863" spans="1:9">
      <c r="A6863" s="2">
        <v>1.23607401860143E+18</v>
      </c>
      <c r="B6863" s="2" t="s">
        <v>38082</v>
      </c>
      <c r="C6863" s="15">
        <v>43896.985937500001</v>
      </c>
      <c r="D6863" s="2" t="s">
        <v>36392</v>
      </c>
      <c r="E6863" s="2">
        <v>17437</v>
      </c>
      <c r="F6863" s="2">
        <v>2</v>
      </c>
      <c r="G6863" s="2" t="s">
        <v>3261</v>
      </c>
      <c r="H6863" s="3">
        <v>43896</v>
      </c>
      <c r="I6863" s="4">
        <v>0.98593750000000002</v>
      </c>
    </row>
    <row r="6864" spans="1:9">
      <c r="A6864" s="2">
        <v>1.2360740184127501E+18</v>
      </c>
      <c r="B6864" s="2" t="s">
        <v>38081</v>
      </c>
      <c r="C6864" s="15">
        <v>43896.985937500001</v>
      </c>
      <c r="D6864" s="2" t="s">
        <v>33251</v>
      </c>
      <c r="E6864" s="2">
        <v>15641</v>
      </c>
      <c r="F6864" s="2">
        <v>2067</v>
      </c>
      <c r="H6864" s="3">
        <v>43896</v>
      </c>
      <c r="I6864" s="4">
        <v>0.98593750000000002</v>
      </c>
    </row>
    <row r="6865" spans="1:9">
      <c r="A6865" s="2">
        <v>1.2360740176746601E+18</v>
      </c>
      <c r="B6865" s="2" t="s">
        <v>23470</v>
      </c>
      <c r="C6865" s="15">
        <v>43896.985937500001</v>
      </c>
      <c r="D6865" s="2" t="s">
        <v>1476</v>
      </c>
      <c r="E6865" s="2">
        <v>2727</v>
      </c>
      <c r="F6865" s="2">
        <v>5674</v>
      </c>
      <c r="G6865" s="2" t="s">
        <v>3349</v>
      </c>
      <c r="H6865" s="3">
        <v>43896</v>
      </c>
      <c r="I6865" s="4">
        <v>0.98593750000000002</v>
      </c>
    </row>
    <row r="6866" spans="1:9">
      <c r="A6866" s="2">
        <v>1.23607401715026E+18</v>
      </c>
      <c r="B6866" s="2" t="s">
        <v>28196</v>
      </c>
      <c r="C6866" s="15">
        <v>43896.985937500001</v>
      </c>
      <c r="D6866" s="2" t="s">
        <v>33829</v>
      </c>
      <c r="E6866" s="2">
        <v>342756</v>
      </c>
      <c r="F6866" s="2">
        <v>965</v>
      </c>
      <c r="G6866" s="2" t="s">
        <v>28195</v>
      </c>
      <c r="H6866" s="3">
        <v>43896</v>
      </c>
      <c r="I6866" s="4">
        <v>0.98593750000000002</v>
      </c>
    </row>
    <row r="6867" spans="1:9">
      <c r="A6867" s="2">
        <v>1.2360740157702899E+18</v>
      </c>
      <c r="B6867" s="2" t="s">
        <v>38080</v>
      </c>
      <c r="C6867" s="15">
        <v>43896.985937500001</v>
      </c>
      <c r="D6867" s="2" t="s">
        <v>38079</v>
      </c>
      <c r="E6867" s="2">
        <v>297</v>
      </c>
      <c r="F6867" s="2">
        <v>0</v>
      </c>
      <c r="H6867" s="3">
        <v>43896</v>
      </c>
      <c r="I6867" s="4">
        <v>0.98593750000000002</v>
      </c>
    </row>
    <row r="6868" spans="1:9">
      <c r="A6868" s="2">
        <v>1.2360740155186801E+18</v>
      </c>
      <c r="B6868" s="2" t="s">
        <v>38078</v>
      </c>
      <c r="C6868" s="15">
        <v>43896.985937500001</v>
      </c>
      <c r="D6868" s="2" t="s">
        <v>34346</v>
      </c>
      <c r="E6868" s="2">
        <v>137365</v>
      </c>
      <c r="F6868" s="2">
        <v>402</v>
      </c>
      <c r="G6868" s="2" t="s">
        <v>2506</v>
      </c>
      <c r="H6868" s="3">
        <v>43896</v>
      </c>
      <c r="I6868" s="4">
        <v>0.98593750000000002</v>
      </c>
    </row>
    <row r="6869" spans="1:9">
      <c r="A6869" s="2">
        <v>1.23607401431507E+18</v>
      </c>
      <c r="B6869" s="2" t="s">
        <v>38077</v>
      </c>
      <c r="C6869" s="15">
        <v>43896.985925925925</v>
      </c>
      <c r="D6869" s="2" t="s">
        <v>38076</v>
      </c>
      <c r="E6869" s="2">
        <v>297</v>
      </c>
      <c r="F6869" s="2">
        <v>26</v>
      </c>
      <c r="G6869" s="2" t="s">
        <v>2826</v>
      </c>
      <c r="H6869" s="3">
        <v>43896</v>
      </c>
      <c r="I6869" s="4">
        <v>0.98592592592592598</v>
      </c>
    </row>
    <row r="6870" spans="1:9">
      <c r="A6870" s="2">
        <v>1.23607401394158E+18</v>
      </c>
      <c r="B6870" s="2" t="s">
        <v>38075</v>
      </c>
      <c r="C6870" s="15">
        <v>43896.985925925925</v>
      </c>
      <c r="D6870" s="2" t="s">
        <v>37931</v>
      </c>
      <c r="E6870" s="2">
        <v>36953</v>
      </c>
      <c r="F6870" s="2">
        <v>772</v>
      </c>
      <c r="H6870" s="3">
        <v>43896</v>
      </c>
      <c r="I6870" s="4">
        <v>0.98592592592592598</v>
      </c>
    </row>
    <row r="6871" spans="1:9">
      <c r="A6871" s="2">
        <v>1.23607401305677E+18</v>
      </c>
      <c r="B6871" s="2" t="s">
        <v>38074</v>
      </c>
      <c r="C6871" s="15">
        <v>43896.985925925925</v>
      </c>
      <c r="D6871" s="2" t="s">
        <v>1459</v>
      </c>
      <c r="E6871" s="2">
        <v>16526</v>
      </c>
      <c r="F6871" s="2">
        <v>90622</v>
      </c>
      <c r="H6871" s="3">
        <v>43896</v>
      </c>
      <c r="I6871" s="4">
        <v>0.98592592592592598</v>
      </c>
    </row>
    <row r="6872" spans="1:9">
      <c r="A6872" s="2">
        <v>1.23607401289741E+18</v>
      </c>
      <c r="B6872" s="2" t="s">
        <v>283</v>
      </c>
      <c r="C6872" s="15">
        <v>43896.985925925925</v>
      </c>
      <c r="D6872" s="2" t="s">
        <v>33642</v>
      </c>
      <c r="E6872" s="2">
        <v>147618</v>
      </c>
      <c r="F6872" s="2">
        <v>411</v>
      </c>
      <c r="G6872" s="2" t="s">
        <v>3014</v>
      </c>
      <c r="H6872" s="3">
        <v>43896</v>
      </c>
      <c r="I6872" s="4">
        <v>0.98592592592592598</v>
      </c>
    </row>
    <row r="6873" spans="1:9">
      <c r="A6873" s="2">
        <v>1.2360740127756001E+18</v>
      </c>
      <c r="B6873" s="2" t="s">
        <v>38073</v>
      </c>
      <c r="C6873" s="15">
        <v>43896.985925925925</v>
      </c>
      <c r="D6873" s="2" t="s">
        <v>33461</v>
      </c>
      <c r="E6873" s="2">
        <v>23115</v>
      </c>
      <c r="F6873" s="2">
        <v>1729</v>
      </c>
      <c r="G6873" s="2" t="s">
        <v>3719</v>
      </c>
      <c r="H6873" s="3">
        <v>43896</v>
      </c>
      <c r="I6873" s="4">
        <v>0.98592592592592598</v>
      </c>
    </row>
    <row r="6874" spans="1:9">
      <c r="A6874" s="2">
        <v>1.23607401262897E+18</v>
      </c>
      <c r="B6874" s="2" t="s">
        <v>38072</v>
      </c>
      <c r="C6874" s="15">
        <v>43896.985925925925</v>
      </c>
      <c r="D6874" s="2" t="s">
        <v>1553</v>
      </c>
      <c r="E6874" s="2">
        <v>108687</v>
      </c>
      <c r="F6874" s="2">
        <v>1370</v>
      </c>
      <c r="G6874" s="2" t="s">
        <v>38071</v>
      </c>
      <c r="H6874" s="3">
        <v>43896</v>
      </c>
      <c r="I6874" s="4">
        <v>0.98592592592592598</v>
      </c>
    </row>
    <row r="6875" spans="1:9">
      <c r="A6875" s="2">
        <v>1.2360740122261199E+18</v>
      </c>
      <c r="B6875" s="2" t="s">
        <v>38070</v>
      </c>
      <c r="C6875" s="15">
        <v>43896.985925925925</v>
      </c>
      <c r="D6875" s="2" t="s">
        <v>33470</v>
      </c>
      <c r="E6875" s="2">
        <v>574</v>
      </c>
      <c r="F6875" s="2">
        <v>84</v>
      </c>
      <c r="G6875" s="2" t="s">
        <v>7369</v>
      </c>
      <c r="H6875" s="3">
        <v>43896</v>
      </c>
      <c r="I6875" s="4">
        <v>0.98592592592592598</v>
      </c>
    </row>
    <row r="6876" spans="1:9">
      <c r="A6876" s="2">
        <v>1.23607401088833E+18</v>
      </c>
      <c r="B6876" s="2" t="s">
        <v>38069</v>
      </c>
      <c r="C6876" s="15">
        <v>43896.985914351855</v>
      </c>
      <c r="D6876" s="2" t="s">
        <v>3705</v>
      </c>
      <c r="E6876" s="2">
        <v>5150</v>
      </c>
      <c r="F6876" s="2">
        <v>400</v>
      </c>
      <c r="G6876" s="2" t="s">
        <v>38068</v>
      </c>
      <c r="H6876" s="3">
        <v>43896</v>
      </c>
      <c r="I6876" s="4">
        <v>0.98591435185185183</v>
      </c>
    </row>
    <row r="6877" spans="1:9">
      <c r="A6877" s="2">
        <v>1.2360740107205E+18</v>
      </c>
      <c r="B6877" s="2" t="s">
        <v>38067</v>
      </c>
      <c r="C6877" s="15">
        <v>43896.985914351855</v>
      </c>
      <c r="D6877" s="2" t="s">
        <v>38066</v>
      </c>
      <c r="E6877" s="2">
        <v>6960</v>
      </c>
      <c r="F6877" s="2">
        <v>9</v>
      </c>
      <c r="G6877" s="2" t="s">
        <v>2742</v>
      </c>
      <c r="H6877" s="3">
        <v>43896</v>
      </c>
      <c r="I6877" s="4">
        <v>0.98591435185185183</v>
      </c>
    </row>
    <row r="6878" spans="1:9">
      <c r="A6878" s="2">
        <v>1.23607400952079E+18</v>
      </c>
      <c r="B6878" s="2" t="s">
        <v>38065</v>
      </c>
      <c r="C6878" s="15">
        <v>43896.985914351855</v>
      </c>
      <c r="D6878" s="2" t="s">
        <v>10087</v>
      </c>
      <c r="E6878" s="2">
        <v>75038</v>
      </c>
      <c r="F6878" s="2">
        <v>288</v>
      </c>
      <c r="G6878" s="2" t="s">
        <v>38064</v>
      </c>
      <c r="H6878" s="3">
        <v>43896</v>
      </c>
      <c r="I6878" s="4">
        <v>0.98591435185185183</v>
      </c>
    </row>
    <row r="6879" spans="1:9">
      <c r="A6879" s="2">
        <v>1.2360740093280399E+18</v>
      </c>
      <c r="B6879" s="2" t="s">
        <v>38063</v>
      </c>
      <c r="C6879" s="15">
        <v>43896.985914351855</v>
      </c>
      <c r="D6879" s="2" t="s">
        <v>38062</v>
      </c>
      <c r="E6879" s="2">
        <v>8036</v>
      </c>
      <c r="F6879" s="2">
        <v>2</v>
      </c>
      <c r="H6879" s="3">
        <v>43896</v>
      </c>
      <c r="I6879" s="4">
        <v>0.98591435185185183</v>
      </c>
    </row>
    <row r="6880" spans="1:9">
      <c r="A6880" s="2">
        <v>1.2360740088288799E+18</v>
      </c>
      <c r="B6880" s="2" t="s">
        <v>38061</v>
      </c>
      <c r="C6880" s="15">
        <v>43896.985914351855</v>
      </c>
      <c r="D6880" s="2" t="s">
        <v>1510</v>
      </c>
      <c r="E6880" s="2">
        <v>39419</v>
      </c>
      <c r="F6880" s="2">
        <v>73322</v>
      </c>
      <c r="G6880" s="2" t="s">
        <v>3878</v>
      </c>
      <c r="H6880" s="3">
        <v>43896</v>
      </c>
      <c r="I6880" s="4">
        <v>0.98591435185185183</v>
      </c>
    </row>
    <row r="6881" spans="1:9">
      <c r="A6881" s="2">
        <v>1.23607400636687E+18</v>
      </c>
      <c r="B6881" s="2" t="s">
        <v>38060</v>
      </c>
      <c r="C6881" s="15">
        <v>43896.985902777778</v>
      </c>
      <c r="D6881" s="2" t="s">
        <v>1481</v>
      </c>
      <c r="E6881" s="2">
        <v>165323</v>
      </c>
      <c r="F6881" s="2">
        <v>8834</v>
      </c>
      <c r="G6881" s="2" t="s">
        <v>38059</v>
      </c>
      <c r="H6881" s="3">
        <v>43896</v>
      </c>
      <c r="I6881" s="4">
        <v>0.98590277777777768</v>
      </c>
    </row>
    <row r="6882" spans="1:9">
      <c r="A6882" s="2">
        <v>1.23607400429902E+18</v>
      </c>
      <c r="B6882" s="2" t="s">
        <v>38058</v>
      </c>
      <c r="C6882" s="15">
        <v>43896.985902777778</v>
      </c>
      <c r="D6882" s="2" t="s">
        <v>33273</v>
      </c>
      <c r="E6882" s="2">
        <v>2381</v>
      </c>
      <c r="F6882" s="2">
        <v>118</v>
      </c>
      <c r="G6882" s="2" t="s">
        <v>6938</v>
      </c>
      <c r="H6882" s="3">
        <v>43896</v>
      </c>
      <c r="I6882" s="4">
        <v>0.98590277777777768</v>
      </c>
    </row>
    <row r="6883" spans="1:9">
      <c r="A6883" s="2">
        <v>1.2360740027805399E+18</v>
      </c>
      <c r="B6883" s="2" t="s">
        <v>38057</v>
      </c>
      <c r="C6883" s="15">
        <v>43896.985902777778</v>
      </c>
      <c r="D6883" s="2" t="s">
        <v>33829</v>
      </c>
      <c r="E6883" s="2">
        <v>291673</v>
      </c>
      <c r="F6883" s="2">
        <v>965</v>
      </c>
      <c r="G6883" s="2" t="s">
        <v>5649</v>
      </c>
      <c r="H6883" s="3">
        <v>43896</v>
      </c>
      <c r="I6883" s="4">
        <v>0.98590277777777768</v>
      </c>
    </row>
    <row r="6884" spans="1:9">
      <c r="A6884" s="2">
        <v>1.23607400190413E+18</v>
      </c>
      <c r="B6884" s="2" t="s">
        <v>38056</v>
      </c>
      <c r="C6884" s="15">
        <v>43896.985891203702</v>
      </c>
      <c r="D6884" s="2" t="s">
        <v>33794</v>
      </c>
      <c r="E6884" s="2">
        <v>3051</v>
      </c>
      <c r="F6884" s="2">
        <v>237</v>
      </c>
      <c r="G6884" s="2" t="s">
        <v>3878</v>
      </c>
      <c r="H6884" s="3">
        <v>43896</v>
      </c>
      <c r="I6884" s="4">
        <v>0.98589120370370376</v>
      </c>
    </row>
    <row r="6885" spans="1:9">
      <c r="A6885" s="2">
        <v>1.23607400187041E+18</v>
      </c>
      <c r="B6885" s="2" t="s">
        <v>38055</v>
      </c>
      <c r="C6885" s="15">
        <v>43896.985891203702</v>
      </c>
      <c r="D6885" s="2" t="s">
        <v>1576</v>
      </c>
      <c r="E6885" s="2">
        <v>1902</v>
      </c>
      <c r="F6885" s="2">
        <v>547</v>
      </c>
      <c r="G6885" s="2" t="s">
        <v>2513</v>
      </c>
      <c r="H6885" s="3">
        <v>43896</v>
      </c>
      <c r="I6885" s="4">
        <v>0.98589120370370376</v>
      </c>
    </row>
    <row r="6886" spans="1:9">
      <c r="A6886" s="2">
        <v>1.23607400111539E+18</v>
      </c>
      <c r="B6886" s="2" t="s">
        <v>38054</v>
      </c>
      <c r="C6886" s="15">
        <v>43896.985891203702</v>
      </c>
      <c r="D6886" s="2" t="s">
        <v>36871</v>
      </c>
      <c r="E6886" s="2">
        <v>16729</v>
      </c>
      <c r="F6886" s="2">
        <v>1537</v>
      </c>
      <c r="H6886" s="3">
        <v>43896</v>
      </c>
      <c r="I6886" s="4">
        <v>0.98589120370370376</v>
      </c>
    </row>
    <row r="6887" spans="1:9">
      <c r="A6887" s="2">
        <v>1.23607400086815E+18</v>
      </c>
      <c r="B6887" s="2" t="s">
        <v>38053</v>
      </c>
      <c r="C6887" s="15">
        <v>43896.985891203702</v>
      </c>
      <c r="D6887" s="2" t="s">
        <v>1476</v>
      </c>
      <c r="E6887" s="2">
        <v>12741</v>
      </c>
      <c r="F6887" s="2">
        <v>5674</v>
      </c>
      <c r="H6887" s="3">
        <v>43896</v>
      </c>
      <c r="I6887" s="4">
        <v>0.98589120370370376</v>
      </c>
    </row>
    <row r="6888" spans="1:9">
      <c r="A6888" s="2">
        <v>1.23607400065842E+18</v>
      </c>
      <c r="B6888" s="2" t="s">
        <v>38052</v>
      </c>
      <c r="C6888" s="15">
        <v>43896.985891203702</v>
      </c>
      <c r="D6888" s="2" t="s">
        <v>1459</v>
      </c>
      <c r="E6888" s="2">
        <v>51668</v>
      </c>
      <c r="F6888" s="2">
        <v>90622</v>
      </c>
      <c r="G6888" s="2" t="s">
        <v>4652</v>
      </c>
      <c r="H6888" s="3">
        <v>43896</v>
      </c>
      <c r="I6888" s="4">
        <v>0.98589120370370376</v>
      </c>
    </row>
    <row r="6889" spans="1:9">
      <c r="A6889" s="2">
        <v>1.23607400028927E+18</v>
      </c>
      <c r="B6889" s="2" t="s">
        <v>38051</v>
      </c>
      <c r="C6889" s="15">
        <v>43896.985891203702</v>
      </c>
      <c r="D6889" s="2" t="s">
        <v>1476</v>
      </c>
      <c r="E6889" s="2">
        <v>79436</v>
      </c>
      <c r="F6889" s="2">
        <v>5674</v>
      </c>
      <c r="G6889" s="2" t="s">
        <v>3147</v>
      </c>
      <c r="H6889" s="3">
        <v>43896</v>
      </c>
      <c r="I6889" s="4">
        <v>0.98589120370370376</v>
      </c>
    </row>
    <row r="6890" spans="1:9">
      <c r="A6890" s="2">
        <v>1.23607400005439E+18</v>
      </c>
      <c r="B6890" s="2" t="s">
        <v>38050</v>
      </c>
      <c r="C6890" s="15">
        <v>43896.985891203702</v>
      </c>
      <c r="D6890" s="2" t="s">
        <v>1243</v>
      </c>
      <c r="E6890" s="2">
        <v>31220</v>
      </c>
      <c r="F6890" s="2">
        <v>29317</v>
      </c>
      <c r="G6890" s="2" t="s">
        <v>38049</v>
      </c>
      <c r="H6890" s="3">
        <v>43896</v>
      </c>
      <c r="I6890" s="4">
        <v>0.98589120370370376</v>
      </c>
    </row>
    <row r="6891" spans="1:9">
      <c r="A6891" s="2">
        <v>1.2360739987120599E+18</v>
      </c>
      <c r="B6891" s="2" t="s">
        <v>38048</v>
      </c>
      <c r="C6891" s="15">
        <v>43896.985891203702</v>
      </c>
      <c r="D6891" s="2" t="s">
        <v>34362</v>
      </c>
      <c r="E6891" s="2">
        <v>28298</v>
      </c>
      <c r="F6891" s="2">
        <v>98</v>
      </c>
      <c r="G6891" s="2" t="s">
        <v>38047</v>
      </c>
      <c r="H6891" s="3">
        <v>43896</v>
      </c>
      <c r="I6891" s="4">
        <v>0.98589120370370376</v>
      </c>
    </row>
    <row r="6892" spans="1:9">
      <c r="A6892" s="2">
        <v>1.23607399739106E+18</v>
      </c>
      <c r="B6892" s="2" t="s">
        <v>38046</v>
      </c>
      <c r="C6892" s="15">
        <v>43896.985879629632</v>
      </c>
      <c r="D6892" s="2" t="s">
        <v>34090</v>
      </c>
      <c r="E6892" s="2">
        <v>9889</v>
      </c>
      <c r="F6892" s="2">
        <v>254</v>
      </c>
      <c r="H6892" s="3">
        <v>43896</v>
      </c>
      <c r="I6892" s="4">
        <v>0.98587962962962961</v>
      </c>
    </row>
    <row r="6893" spans="1:9">
      <c r="A6893" s="2">
        <v>1.2360739973113101E+18</v>
      </c>
      <c r="B6893" s="2" t="s">
        <v>38045</v>
      </c>
      <c r="C6893" s="15">
        <v>43896.985879629632</v>
      </c>
      <c r="D6893" s="2" t="s">
        <v>1481</v>
      </c>
      <c r="E6893" s="2">
        <v>11084</v>
      </c>
      <c r="F6893" s="2">
        <v>8834</v>
      </c>
      <c r="H6893" s="3">
        <v>43896</v>
      </c>
      <c r="I6893" s="4">
        <v>0.98587962962962961</v>
      </c>
    </row>
    <row r="6894" spans="1:9">
      <c r="A6894" s="2">
        <v>1.23607399560851E+18</v>
      </c>
      <c r="B6894" s="2" t="s">
        <v>38044</v>
      </c>
      <c r="C6894" s="15">
        <v>43896.985879629632</v>
      </c>
      <c r="D6894" s="2" t="s">
        <v>1243</v>
      </c>
      <c r="E6894" s="2">
        <v>4734</v>
      </c>
      <c r="F6894" s="2">
        <v>29317</v>
      </c>
      <c r="G6894" s="2" t="s">
        <v>38043</v>
      </c>
      <c r="H6894" s="3">
        <v>43896</v>
      </c>
      <c r="I6894" s="4">
        <v>0.98587962962962961</v>
      </c>
    </row>
    <row r="6895" spans="1:9">
      <c r="A6895" s="2">
        <v>1.23607399468575E+18</v>
      </c>
      <c r="B6895" s="2" t="s">
        <v>38042</v>
      </c>
      <c r="C6895" s="15">
        <v>43896.985879629632</v>
      </c>
      <c r="D6895" s="2" t="s">
        <v>38041</v>
      </c>
      <c r="E6895" s="2">
        <v>64</v>
      </c>
      <c r="F6895" s="2">
        <v>44</v>
      </c>
      <c r="G6895" s="2" t="s">
        <v>4864</v>
      </c>
      <c r="H6895" s="3">
        <v>43896</v>
      </c>
      <c r="I6895" s="4">
        <v>0.98587962962962961</v>
      </c>
    </row>
    <row r="6896" spans="1:9">
      <c r="A6896" s="2">
        <v>1.2360739942076101E+18</v>
      </c>
      <c r="B6896" s="2" t="s">
        <v>38040</v>
      </c>
      <c r="C6896" s="15">
        <v>43896.985879629632</v>
      </c>
      <c r="D6896" s="2" t="s">
        <v>1481</v>
      </c>
      <c r="E6896" s="2">
        <v>80191</v>
      </c>
      <c r="F6896" s="2">
        <v>8834</v>
      </c>
      <c r="G6896" s="2" t="s">
        <v>38039</v>
      </c>
      <c r="H6896" s="3">
        <v>43896</v>
      </c>
      <c r="I6896" s="4">
        <v>0.98587962962962961</v>
      </c>
    </row>
    <row r="6897" spans="1:9">
      <c r="A6897" s="2">
        <v>1.23607399363715E+18</v>
      </c>
      <c r="B6897" s="2" t="s">
        <v>28870</v>
      </c>
      <c r="C6897" s="15">
        <v>43896.985868055555</v>
      </c>
      <c r="D6897" s="2" t="s">
        <v>1619</v>
      </c>
      <c r="E6897" s="2">
        <v>433742</v>
      </c>
      <c r="F6897" s="2">
        <v>65</v>
      </c>
      <c r="G6897" s="2" t="s">
        <v>28869</v>
      </c>
      <c r="H6897" s="3">
        <v>43896</v>
      </c>
      <c r="I6897" s="4">
        <v>0.98586805555555557</v>
      </c>
    </row>
    <row r="6898" spans="1:9">
      <c r="A6898" s="2">
        <v>1.23607399359506E+18</v>
      </c>
      <c r="B6898" s="2" t="s">
        <v>37953</v>
      </c>
      <c r="C6898" s="15">
        <v>43896.985868055555</v>
      </c>
      <c r="D6898" s="2" t="s">
        <v>37260</v>
      </c>
      <c r="E6898" s="2">
        <v>17465</v>
      </c>
      <c r="F6898" s="2">
        <v>36</v>
      </c>
      <c r="G6898" s="2" t="s">
        <v>2679</v>
      </c>
      <c r="H6898" s="3">
        <v>43896</v>
      </c>
      <c r="I6898" s="4">
        <v>0.98586805555555557</v>
      </c>
    </row>
    <row r="6899" spans="1:9">
      <c r="A6899" s="2">
        <v>1.23607399265987E+18</v>
      </c>
      <c r="B6899" s="2" t="s">
        <v>38038</v>
      </c>
      <c r="C6899" s="15">
        <v>43896.985868055555</v>
      </c>
      <c r="D6899" s="2" t="s">
        <v>1481</v>
      </c>
      <c r="E6899" s="2">
        <v>256238</v>
      </c>
      <c r="F6899" s="2">
        <v>8834</v>
      </c>
      <c r="G6899" s="2" t="s">
        <v>38037</v>
      </c>
      <c r="H6899" s="3">
        <v>43896</v>
      </c>
      <c r="I6899" s="4">
        <v>0.98586805555555557</v>
      </c>
    </row>
    <row r="6900" spans="1:9">
      <c r="A6900" s="2">
        <v>1.23607399116254E+18</v>
      </c>
      <c r="B6900" s="2" t="s">
        <v>38036</v>
      </c>
      <c r="C6900" s="15">
        <v>43896.985868055555</v>
      </c>
      <c r="D6900" s="2" t="s">
        <v>34072</v>
      </c>
      <c r="E6900" s="2">
        <v>10199</v>
      </c>
      <c r="F6900" s="2">
        <v>686</v>
      </c>
      <c r="H6900" s="3">
        <v>43896</v>
      </c>
      <c r="I6900" s="4">
        <v>0.98586805555555557</v>
      </c>
    </row>
    <row r="6901" spans="1:9">
      <c r="A6901" s="2">
        <v>1.2360739896733399E+18</v>
      </c>
      <c r="B6901" s="2" t="s">
        <v>38035</v>
      </c>
      <c r="C6901" s="15">
        <v>43896.985856481479</v>
      </c>
      <c r="D6901" s="2" t="s">
        <v>1476</v>
      </c>
      <c r="E6901" s="2">
        <v>1300</v>
      </c>
      <c r="F6901" s="2">
        <v>5674</v>
      </c>
      <c r="H6901" s="3">
        <v>43896</v>
      </c>
      <c r="I6901" s="4">
        <v>0.98585648148148142</v>
      </c>
    </row>
    <row r="6902" spans="1:9">
      <c r="A6902" s="2">
        <v>1.2360739895561101E+18</v>
      </c>
      <c r="B6902" s="2" t="s">
        <v>36598</v>
      </c>
      <c r="C6902" s="15">
        <v>43896.985856481479</v>
      </c>
      <c r="D6902" s="2" t="s">
        <v>38034</v>
      </c>
      <c r="E6902" s="2">
        <v>214</v>
      </c>
      <c r="F6902" s="2">
        <v>2</v>
      </c>
      <c r="G6902" s="2" t="s">
        <v>36597</v>
      </c>
      <c r="H6902" s="3">
        <v>43896</v>
      </c>
      <c r="I6902" s="4">
        <v>0.98585648148148142</v>
      </c>
    </row>
    <row r="6903" spans="1:9">
      <c r="A6903" s="2">
        <v>1.2360739894051E+18</v>
      </c>
      <c r="B6903" s="2" t="s">
        <v>38033</v>
      </c>
      <c r="C6903" s="15">
        <v>43896.985856481479</v>
      </c>
      <c r="D6903" s="2" t="s">
        <v>34346</v>
      </c>
      <c r="E6903" s="2">
        <v>1881</v>
      </c>
      <c r="F6903" s="2">
        <v>402</v>
      </c>
      <c r="G6903" s="2" t="s">
        <v>38032</v>
      </c>
      <c r="H6903" s="3">
        <v>43896</v>
      </c>
      <c r="I6903" s="4">
        <v>0.98585648148148142</v>
      </c>
    </row>
    <row r="6904" spans="1:9">
      <c r="A6904" s="2">
        <v>1.23607398875074E+18</v>
      </c>
      <c r="B6904" s="2" t="s">
        <v>38031</v>
      </c>
      <c r="C6904" s="15">
        <v>43896.985856481479</v>
      </c>
      <c r="D6904" s="2" t="s">
        <v>1481</v>
      </c>
      <c r="E6904" s="2">
        <v>11674</v>
      </c>
      <c r="F6904" s="2">
        <v>8834</v>
      </c>
      <c r="G6904" s="2" t="s">
        <v>3096</v>
      </c>
      <c r="H6904" s="3">
        <v>43896</v>
      </c>
      <c r="I6904" s="4">
        <v>0.98585648148148142</v>
      </c>
    </row>
    <row r="6905" spans="1:9">
      <c r="A6905" s="2">
        <v>1.23607398809648E+18</v>
      </c>
      <c r="B6905" s="2" t="s">
        <v>38030</v>
      </c>
      <c r="C6905" s="15">
        <v>43896.985856481479</v>
      </c>
      <c r="D6905" s="2" t="s">
        <v>35750</v>
      </c>
      <c r="E6905" s="2">
        <v>56294</v>
      </c>
      <c r="F6905" s="2">
        <v>73</v>
      </c>
      <c r="G6905" s="2" t="s">
        <v>38029</v>
      </c>
      <c r="H6905" s="3">
        <v>43896</v>
      </c>
      <c r="I6905" s="4">
        <v>0.98585648148148142</v>
      </c>
    </row>
    <row r="6906" spans="1:9">
      <c r="A6906" s="2">
        <v>1.2360739878658199E+18</v>
      </c>
      <c r="B6906" s="2" t="s">
        <v>38028</v>
      </c>
      <c r="C6906" s="15">
        <v>43896.985856481479</v>
      </c>
      <c r="D6906" s="2" t="s">
        <v>1481</v>
      </c>
      <c r="E6906" s="2">
        <v>29628</v>
      </c>
      <c r="F6906" s="2">
        <v>8834</v>
      </c>
      <c r="G6906" s="2" t="e">
        <f>baynipz</f>
        <v>#NAME?</v>
      </c>
      <c r="H6906" s="3">
        <v>43896</v>
      </c>
      <c r="I6906" s="4">
        <v>0.98585648148148142</v>
      </c>
    </row>
    <row r="6907" spans="1:9">
      <c r="A6907" s="2">
        <v>1.23607398586513E+18</v>
      </c>
      <c r="B6907" s="2" t="s">
        <v>34183</v>
      </c>
      <c r="C6907" s="15">
        <v>43896.985856481479</v>
      </c>
      <c r="D6907" s="2" t="s">
        <v>38027</v>
      </c>
      <c r="E6907" s="2">
        <v>36602</v>
      </c>
      <c r="F6907" s="2">
        <v>0</v>
      </c>
      <c r="G6907" s="2" t="s">
        <v>34181</v>
      </c>
      <c r="H6907" s="3">
        <v>43896</v>
      </c>
      <c r="I6907" s="4">
        <v>0.98585648148148142</v>
      </c>
    </row>
    <row r="6908" spans="1:9">
      <c r="A6908" s="2">
        <v>1.2360739843593001E+18</v>
      </c>
      <c r="B6908" s="2" t="s">
        <v>38026</v>
      </c>
      <c r="C6908" s="15">
        <v>43896.985844907409</v>
      </c>
      <c r="D6908" s="2" t="s">
        <v>38025</v>
      </c>
      <c r="E6908" s="2">
        <v>402</v>
      </c>
      <c r="F6908" s="2">
        <v>0</v>
      </c>
      <c r="G6908" s="2" t="s">
        <v>3796</v>
      </c>
      <c r="H6908" s="3">
        <v>43896</v>
      </c>
      <c r="I6908" s="4">
        <v>0.98584490740740749</v>
      </c>
    </row>
    <row r="6909" spans="1:9">
      <c r="A6909" s="2">
        <v>1.23607398298365E+18</v>
      </c>
      <c r="B6909" s="2" t="s">
        <v>38024</v>
      </c>
      <c r="C6909" s="15">
        <v>43896.985844907409</v>
      </c>
      <c r="D6909" s="2" t="s">
        <v>34346</v>
      </c>
      <c r="E6909" s="2">
        <v>116005</v>
      </c>
      <c r="F6909" s="2">
        <v>402</v>
      </c>
      <c r="G6909" s="2" t="s">
        <v>4138</v>
      </c>
      <c r="H6909" s="3">
        <v>43896</v>
      </c>
      <c r="I6909" s="4">
        <v>0.98584490740740749</v>
      </c>
    </row>
    <row r="6910" spans="1:9">
      <c r="A6910" s="2">
        <v>1.2360739827696699E+18</v>
      </c>
      <c r="B6910" s="2" t="s">
        <v>38023</v>
      </c>
      <c r="C6910" s="15">
        <v>43896.985844907409</v>
      </c>
      <c r="D6910" s="2" t="s">
        <v>38022</v>
      </c>
      <c r="E6910" s="2">
        <v>50763</v>
      </c>
      <c r="F6910" s="2">
        <v>11</v>
      </c>
      <c r="G6910" s="2" t="s">
        <v>38021</v>
      </c>
      <c r="H6910" s="3">
        <v>43896</v>
      </c>
      <c r="I6910" s="4">
        <v>0.98584490740740749</v>
      </c>
    </row>
    <row r="6911" spans="1:9">
      <c r="A6911" s="2">
        <v>1.2360739825809201E+18</v>
      </c>
      <c r="B6911" s="2" t="s">
        <v>38020</v>
      </c>
      <c r="C6911" s="15">
        <v>43896.985844907409</v>
      </c>
      <c r="D6911" s="2" t="s">
        <v>1481</v>
      </c>
      <c r="E6911" s="2">
        <v>627</v>
      </c>
      <c r="F6911" s="2">
        <v>8834</v>
      </c>
      <c r="G6911" s="2" t="s">
        <v>34614</v>
      </c>
      <c r="H6911" s="3">
        <v>43896</v>
      </c>
      <c r="I6911" s="4">
        <v>0.98584490740740749</v>
      </c>
    </row>
    <row r="6912" spans="1:9">
      <c r="A6912" s="2">
        <v>1.2360739822538399E+18</v>
      </c>
      <c r="B6912" s="2" t="s">
        <v>38019</v>
      </c>
      <c r="C6912" s="15">
        <v>43896.985844907409</v>
      </c>
      <c r="D6912" s="2" t="s">
        <v>36306</v>
      </c>
      <c r="E6912" s="2">
        <v>377246</v>
      </c>
      <c r="F6912" s="2">
        <v>146</v>
      </c>
      <c r="G6912" s="2" t="s">
        <v>10623</v>
      </c>
      <c r="H6912" s="3">
        <v>43896</v>
      </c>
      <c r="I6912" s="4">
        <v>0.98584490740740749</v>
      </c>
    </row>
    <row r="6913" spans="1:9">
      <c r="A6913" s="2">
        <v>1.2360739821865001E+18</v>
      </c>
      <c r="B6913" s="2" t="s">
        <v>38018</v>
      </c>
      <c r="C6913" s="15">
        <v>43896.985844907409</v>
      </c>
      <c r="D6913" s="2" t="s">
        <v>1501</v>
      </c>
      <c r="E6913" s="2">
        <v>1425</v>
      </c>
      <c r="F6913" s="2">
        <v>1628</v>
      </c>
      <c r="H6913" s="3">
        <v>43896</v>
      </c>
      <c r="I6913" s="4">
        <v>0.98584490740740749</v>
      </c>
    </row>
    <row r="6914" spans="1:9">
      <c r="A6914" s="2">
        <v>1.23607398200195E+18</v>
      </c>
      <c r="B6914" s="2" t="s">
        <v>38017</v>
      </c>
      <c r="C6914" s="15">
        <v>43896.985844907409</v>
      </c>
      <c r="D6914" s="2" t="s">
        <v>34914</v>
      </c>
      <c r="E6914" s="2">
        <v>4618</v>
      </c>
      <c r="F6914" s="2">
        <v>41</v>
      </c>
      <c r="G6914" s="2" t="s">
        <v>3147</v>
      </c>
      <c r="H6914" s="3">
        <v>43896</v>
      </c>
      <c r="I6914" s="4">
        <v>0.98584490740740749</v>
      </c>
    </row>
    <row r="6915" spans="1:9">
      <c r="A6915" s="2">
        <v>1.23607398164978E+18</v>
      </c>
      <c r="B6915" s="2" t="s">
        <v>38016</v>
      </c>
      <c r="C6915" s="15">
        <v>43896.985844907409</v>
      </c>
      <c r="D6915" s="2" t="s">
        <v>38015</v>
      </c>
      <c r="E6915" s="2">
        <v>449</v>
      </c>
      <c r="F6915" s="2">
        <v>3</v>
      </c>
      <c r="G6915" s="2" t="s">
        <v>38014</v>
      </c>
      <c r="H6915" s="3">
        <v>43896</v>
      </c>
      <c r="I6915" s="4">
        <v>0.98584490740740749</v>
      </c>
    </row>
    <row r="6916" spans="1:9">
      <c r="A6916" s="2">
        <v>1.23607397993439E+18</v>
      </c>
      <c r="B6916" s="2" t="s">
        <v>38013</v>
      </c>
      <c r="C6916" s="15">
        <v>43896.985833333332</v>
      </c>
      <c r="D6916" s="2" t="s">
        <v>38012</v>
      </c>
      <c r="E6916" s="2">
        <v>19258</v>
      </c>
      <c r="F6916" s="2">
        <v>1</v>
      </c>
      <c r="G6916" s="2" t="s">
        <v>2826</v>
      </c>
      <c r="H6916" s="3">
        <v>43896</v>
      </c>
      <c r="I6916" s="4">
        <v>0.98583333333333334</v>
      </c>
    </row>
    <row r="6917" spans="1:9">
      <c r="A6917" s="2">
        <v>1.2360739798838799E+18</v>
      </c>
      <c r="B6917" s="2" t="s">
        <v>38011</v>
      </c>
      <c r="C6917" s="15">
        <v>43896.985833333332</v>
      </c>
      <c r="D6917" s="2" t="s">
        <v>1481</v>
      </c>
      <c r="E6917" s="2">
        <v>4379</v>
      </c>
      <c r="F6917" s="2">
        <v>8834</v>
      </c>
      <c r="G6917" s="2" t="s">
        <v>38010</v>
      </c>
      <c r="H6917" s="3">
        <v>43896</v>
      </c>
      <c r="I6917" s="4">
        <v>0.98583333333333334</v>
      </c>
    </row>
    <row r="6918" spans="1:9">
      <c r="A6918" s="2">
        <v>1.23607397893603E+18</v>
      </c>
      <c r="B6918" s="2" t="s">
        <v>38009</v>
      </c>
      <c r="C6918" s="15">
        <v>43896.985833333332</v>
      </c>
      <c r="D6918" s="2" t="s">
        <v>33455</v>
      </c>
      <c r="E6918" s="2">
        <v>91540</v>
      </c>
      <c r="F6918" s="2">
        <v>10</v>
      </c>
      <c r="H6918" s="3">
        <v>43896</v>
      </c>
      <c r="I6918" s="4">
        <v>0.98583333333333334</v>
      </c>
    </row>
    <row r="6919" spans="1:9">
      <c r="A6919" s="2">
        <v>1.23607397862558E+18</v>
      </c>
      <c r="B6919" s="2" t="s">
        <v>38008</v>
      </c>
      <c r="C6919" s="15">
        <v>43896.985833333332</v>
      </c>
      <c r="D6919" s="2" t="s">
        <v>1312</v>
      </c>
      <c r="E6919" s="2">
        <v>3649</v>
      </c>
      <c r="F6919" s="2">
        <v>5471</v>
      </c>
      <c r="H6919" s="3">
        <v>43896</v>
      </c>
      <c r="I6919" s="4">
        <v>0.98583333333333334</v>
      </c>
    </row>
    <row r="6920" spans="1:9">
      <c r="A6920" s="2">
        <v>1.2360739778623301E+18</v>
      </c>
      <c r="B6920" s="2" t="s">
        <v>38007</v>
      </c>
      <c r="C6920" s="15">
        <v>43896.985833333332</v>
      </c>
      <c r="D6920" s="2" t="s">
        <v>38006</v>
      </c>
      <c r="E6920" s="2">
        <v>14571</v>
      </c>
      <c r="F6920" s="2">
        <v>30</v>
      </c>
      <c r="G6920" s="2" t="s">
        <v>2468</v>
      </c>
      <c r="H6920" s="3">
        <v>43896</v>
      </c>
      <c r="I6920" s="4">
        <v>0.98583333333333334</v>
      </c>
    </row>
    <row r="6921" spans="1:9">
      <c r="A6921" s="2">
        <v>1.2360739767173399E+18</v>
      </c>
      <c r="B6921" s="2" t="s">
        <v>38005</v>
      </c>
      <c r="C6921" s="15">
        <v>43896.985821759263</v>
      </c>
      <c r="D6921" s="2" t="s">
        <v>38004</v>
      </c>
      <c r="E6921" s="2">
        <v>1332</v>
      </c>
      <c r="F6921" s="2">
        <v>7</v>
      </c>
      <c r="H6921" s="3">
        <v>43896</v>
      </c>
      <c r="I6921" s="4">
        <v>0.98582175925925919</v>
      </c>
    </row>
    <row r="6922" spans="1:9">
      <c r="A6922" s="2">
        <v>1.2360739763354399E+18</v>
      </c>
      <c r="B6922" s="2" t="s">
        <v>38003</v>
      </c>
      <c r="C6922" s="15">
        <v>43896.985821759263</v>
      </c>
      <c r="D6922" s="2" t="s">
        <v>1243</v>
      </c>
      <c r="E6922" s="2">
        <v>6012</v>
      </c>
      <c r="F6922" s="2">
        <v>29317</v>
      </c>
      <c r="G6922" s="2" t="s">
        <v>4597</v>
      </c>
      <c r="H6922" s="3">
        <v>43896</v>
      </c>
      <c r="I6922" s="4">
        <v>0.98582175925925919</v>
      </c>
    </row>
    <row r="6923" spans="1:9">
      <c r="A6923" s="2">
        <v>1.23607397259411E+18</v>
      </c>
      <c r="B6923" s="2" t="s">
        <v>38002</v>
      </c>
      <c r="C6923" s="15">
        <v>43896.985810185186</v>
      </c>
      <c r="D6923" s="2" t="s">
        <v>38001</v>
      </c>
      <c r="E6923" s="2">
        <v>30549</v>
      </c>
      <c r="F6923" s="2">
        <v>4</v>
      </c>
      <c r="H6923" s="3">
        <v>43896</v>
      </c>
      <c r="I6923" s="4">
        <v>0.98581018518518526</v>
      </c>
    </row>
    <row r="6924" spans="1:9">
      <c r="A6924" s="2">
        <v>1.23607397247667E+18</v>
      </c>
      <c r="B6924" s="2" t="s">
        <v>38000</v>
      </c>
      <c r="C6924" s="15">
        <v>43896.985810185186</v>
      </c>
      <c r="D6924" s="2" t="s">
        <v>1481</v>
      </c>
      <c r="E6924" s="2">
        <v>16836</v>
      </c>
      <c r="F6924" s="2">
        <v>8834</v>
      </c>
      <c r="G6924" s="2" t="s">
        <v>4534</v>
      </c>
      <c r="H6924" s="3">
        <v>43896</v>
      </c>
      <c r="I6924" s="4">
        <v>0.98581018518518526</v>
      </c>
    </row>
    <row r="6925" spans="1:9">
      <c r="A6925" s="2">
        <v>1.2360739712773199E+18</v>
      </c>
      <c r="B6925" s="2" t="s">
        <v>37999</v>
      </c>
      <c r="C6925" s="15">
        <v>43896.985810185186</v>
      </c>
      <c r="D6925" s="2" t="s">
        <v>10581</v>
      </c>
      <c r="E6925" s="2">
        <v>124</v>
      </c>
      <c r="F6925" s="2">
        <v>382</v>
      </c>
      <c r="H6925" s="3">
        <v>43896</v>
      </c>
      <c r="I6925" s="4">
        <v>0.98581018518518526</v>
      </c>
    </row>
    <row r="6926" spans="1:9">
      <c r="A6926" s="2">
        <v>1.2360739697589701E+18</v>
      </c>
      <c r="B6926" s="2" t="s">
        <v>37998</v>
      </c>
      <c r="C6926" s="15">
        <v>43896.985810185186</v>
      </c>
      <c r="D6926" s="2" t="s">
        <v>1481</v>
      </c>
      <c r="E6926" s="2">
        <v>435</v>
      </c>
      <c r="F6926" s="2">
        <v>8834</v>
      </c>
      <c r="G6926" s="2" t="s">
        <v>37997</v>
      </c>
      <c r="H6926" s="3">
        <v>43896</v>
      </c>
      <c r="I6926" s="4">
        <v>0.98581018518518526</v>
      </c>
    </row>
    <row r="6927" spans="1:9">
      <c r="A6927" s="2">
        <v>1.2360739697588101E+18</v>
      </c>
      <c r="B6927" s="2" t="s">
        <v>37996</v>
      </c>
      <c r="C6927" s="15">
        <v>43896.985810185186</v>
      </c>
      <c r="D6927" s="2" t="s">
        <v>37995</v>
      </c>
      <c r="E6927" s="2">
        <v>19230</v>
      </c>
      <c r="F6927" s="2">
        <v>27</v>
      </c>
      <c r="H6927" s="3">
        <v>43896</v>
      </c>
      <c r="I6927" s="4">
        <v>0.98581018518518526</v>
      </c>
    </row>
    <row r="6928" spans="1:9">
      <c r="A6928" s="2">
        <v>1.23607396876893E+18</v>
      </c>
      <c r="B6928" s="2" t="s">
        <v>37994</v>
      </c>
      <c r="C6928" s="15">
        <v>43896.985798611109</v>
      </c>
      <c r="D6928" s="2" t="s">
        <v>1481</v>
      </c>
      <c r="E6928" s="2">
        <v>84033</v>
      </c>
      <c r="F6928" s="2">
        <v>8834</v>
      </c>
      <c r="G6928" s="2" t="s">
        <v>4885</v>
      </c>
      <c r="H6928" s="3">
        <v>43896</v>
      </c>
      <c r="I6928" s="4">
        <v>0.98579861111111111</v>
      </c>
    </row>
    <row r="6929" spans="1:9">
      <c r="A6929" s="2">
        <v>1.2360739669863501E+18</v>
      </c>
      <c r="B6929" s="2" t="s">
        <v>37993</v>
      </c>
      <c r="C6929" s="15">
        <v>43896.985798611109</v>
      </c>
      <c r="D6929" s="2" t="s">
        <v>1476</v>
      </c>
      <c r="E6929" s="2">
        <v>6204</v>
      </c>
      <c r="F6929" s="2">
        <v>5674</v>
      </c>
      <c r="G6929" s="2" t="s">
        <v>2679</v>
      </c>
      <c r="H6929" s="3">
        <v>43896</v>
      </c>
      <c r="I6929" s="4">
        <v>0.98579861111111111</v>
      </c>
    </row>
    <row r="6930" spans="1:9">
      <c r="A6930" s="2">
        <v>1.23607396590861E+18</v>
      </c>
      <c r="B6930" s="2" t="s">
        <v>37992</v>
      </c>
      <c r="C6930" s="15">
        <v>43896.985798611109</v>
      </c>
      <c r="D6930" s="2" t="s">
        <v>1481</v>
      </c>
      <c r="E6930" s="2">
        <v>27017</v>
      </c>
      <c r="F6930" s="2">
        <v>8834</v>
      </c>
      <c r="H6930" s="3">
        <v>43896</v>
      </c>
      <c r="I6930" s="4">
        <v>0.98579861111111111</v>
      </c>
    </row>
    <row r="6931" spans="1:9">
      <c r="A6931" s="2">
        <v>1.2360739658874801E+18</v>
      </c>
      <c r="B6931" s="2" t="s">
        <v>37991</v>
      </c>
      <c r="C6931" s="15">
        <v>43896.985798611109</v>
      </c>
      <c r="D6931" s="2" t="s">
        <v>37133</v>
      </c>
      <c r="E6931" s="2">
        <v>37052</v>
      </c>
      <c r="F6931" s="2">
        <v>361</v>
      </c>
      <c r="G6931" s="2" t="s">
        <v>4490</v>
      </c>
      <c r="H6931" s="3">
        <v>43896</v>
      </c>
      <c r="I6931" s="4">
        <v>0.98579861111111111</v>
      </c>
    </row>
    <row r="6932" spans="1:9">
      <c r="A6932" s="2">
        <v>1.23607396582893E+18</v>
      </c>
      <c r="B6932" s="2" t="s">
        <v>37990</v>
      </c>
      <c r="C6932" s="15">
        <v>43896.985798611109</v>
      </c>
      <c r="D6932" s="2" t="s">
        <v>1481</v>
      </c>
      <c r="E6932" s="2">
        <v>29965</v>
      </c>
      <c r="F6932" s="2">
        <v>8834</v>
      </c>
      <c r="G6932" s="2" t="s">
        <v>14348</v>
      </c>
      <c r="H6932" s="3">
        <v>43896</v>
      </c>
      <c r="I6932" s="4">
        <v>0.98579861111111111</v>
      </c>
    </row>
    <row r="6933" spans="1:9">
      <c r="A6933" s="2">
        <v>1.2360739655813601E+18</v>
      </c>
      <c r="B6933" s="2" t="s">
        <v>37989</v>
      </c>
      <c r="C6933" s="15">
        <v>43896.985798611109</v>
      </c>
      <c r="D6933" s="2" t="s">
        <v>34090</v>
      </c>
      <c r="E6933" s="2">
        <v>28017</v>
      </c>
      <c r="F6933" s="2">
        <v>254</v>
      </c>
      <c r="H6933" s="3">
        <v>43896</v>
      </c>
      <c r="I6933" s="4">
        <v>0.98579861111111111</v>
      </c>
    </row>
    <row r="6934" spans="1:9">
      <c r="A6934" s="2">
        <v>1.23607396545139E+18</v>
      </c>
      <c r="B6934" s="2" t="s">
        <v>37988</v>
      </c>
      <c r="C6934" s="15">
        <v>43896.985798611109</v>
      </c>
      <c r="D6934" s="2" t="s">
        <v>37987</v>
      </c>
      <c r="E6934" s="2">
        <v>293</v>
      </c>
      <c r="F6934" s="2">
        <v>6</v>
      </c>
      <c r="G6934" s="2" t="s">
        <v>4978</v>
      </c>
      <c r="H6934" s="3">
        <v>43896</v>
      </c>
      <c r="I6934" s="4">
        <v>0.98579861111111111</v>
      </c>
    </row>
    <row r="6935" spans="1:9">
      <c r="A6935" s="2">
        <v>1.2360739645789299E+18</v>
      </c>
      <c r="B6935" s="2" t="s">
        <v>37986</v>
      </c>
      <c r="C6935" s="15">
        <v>43896.98578703704</v>
      </c>
      <c r="D6935" s="2" t="s">
        <v>34346</v>
      </c>
      <c r="E6935" s="2">
        <v>153720</v>
      </c>
      <c r="F6935" s="2">
        <v>402</v>
      </c>
      <c r="G6935" s="2" t="s">
        <v>2428</v>
      </c>
      <c r="H6935" s="3">
        <v>43896</v>
      </c>
      <c r="I6935" s="4">
        <v>0.98578703703703707</v>
      </c>
    </row>
    <row r="6936" spans="1:9">
      <c r="A6936" s="2">
        <v>1.2360739635723899E+18</v>
      </c>
      <c r="B6936" s="2" t="s">
        <v>37985</v>
      </c>
      <c r="C6936" s="15">
        <v>43896.98578703704</v>
      </c>
      <c r="D6936" s="2" t="s">
        <v>37253</v>
      </c>
      <c r="E6936" s="2">
        <v>20034</v>
      </c>
      <c r="F6936" s="2">
        <v>590</v>
      </c>
      <c r="G6936" s="2" t="s">
        <v>37984</v>
      </c>
      <c r="H6936" s="3">
        <v>43896</v>
      </c>
      <c r="I6936" s="4">
        <v>0.98578703703703707</v>
      </c>
    </row>
    <row r="6937" spans="1:9">
      <c r="A6937" s="2">
        <v>1.23607396325776E+18</v>
      </c>
      <c r="B6937" s="2" t="s">
        <v>37983</v>
      </c>
      <c r="C6937" s="15">
        <v>43896.98578703704</v>
      </c>
      <c r="D6937" s="2" t="s">
        <v>1471</v>
      </c>
      <c r="E6937" s="2">
        <v>31909</v>
      </c>
      <c r="F6937" s="2">
        <v>53689</v>
      </c>
      <c r="G6937" s="2" t="s">
        <v>3100</v>
      </c>
      <c r="H6937" s="3">
        <v>43896</v>
      </c>
      <c r="I6937" s="4">
        <v>0.98578703703703707</v>
      </c>
    </row>
    <row r="6938" spans="1:9">
      <c r="A6938" s="2">
        <v>1.2360739628340201E+18</v>
      </c>
      <c r="B6938" s="2" t="s">
        <v>37982</v>
      </c>
      <c r="C6938" s="15">
        <v>43896.98578703704</v>
      </c>
      <c r="D6938" s="2" t="s">
        <v>1492</v>
      </c>
      <c r="E6938" s="2">
        <v>14493</v>
      </c>
      <c r="F6938" s="2">
        <v>38</v>
      </c>
      <c r="G6938" s="2" t="s">
        <v>10321</v>
      </c>
      <c r="H6938" s="3">
        <v>43896</v>
      </c>
      <c r="I6938" s="4">
        <v>0.98578703703703707</v>
      </c>
    </row>
    <row r="6939" spans="1:9">
      <c r="A6939" s="2">
        <v>1.23607396145009E+18</v>
      </c>
      <c r="B6939" s="2" t="s">
        <v>37981</v>
      </c>
      <c r="C6939" s="15">
        <v>43896.98578703704</v>
      </c>
      <c r="D6939" s="2" t="s">
        <v>34346</v>
      </c>
      <c r="E6939" s="2">
        <v>39704</v>
      </c>
      <c r="F6939" s="2">
        <v>402</v>
      </c>
      <c r="H6939" s="3">
        <v>43896</v>
      </c>
      <c r="I6939" s="4">
        <v>0.98578703703703707</v>
      </c>
    </row>
    <row r="6940" spans="1:9">
      <c r="A6940" s="2">
        <v>1.2360739613536E+18</v>
      </c>
      <c r="B6940" s="2" t="s">
        <v>37980</v>
      </c>
      <c r="C6940" s="15">
        <v>43896.98578703704</v>
      </c>
      <c r="D6940" s="2" t="s">
        <v>33387</v>
      </c>
      <c r="E6940" s="2">
        <v>200275</v>
      </c>
      <c r="F6940" s="2">
        <v>256</v>
      </c>
      <c r="H6940" s="3">
        <v>43896</v>
      </c>
      <c r="I6940" s="4">
        <v>0.98578703703703707</v>
      </c>
    </row>
    <row r="6941" spans="1:9">
      <c r="A6941" s="2">
        <v>1.2360739598352699E+18</v>
      </c>
      <c r="B6941" s="2" t="s">
        <v>37979</v>
      </c>
      <c r="C6941" s="15">
        <v>43896.985775462963</v>
      </c>
      <c r="D6941" s="2" t="s">
        <v>1612</v>
      </c>
      <c r="E6941" s="2">
        <v>570</v>
      </c>
      <c r="F6941" s="2">
        <v>4059</v>
      </c>
      <c r="H6941" s="3">
        <v>43896</v>
      </c>
      <c r="I6941" s="4">
        <v>0.98577546296296292</v>
      </c>
    </row>
    <row r="6942" spans="1:9">
      <c r="A6942" s="2">
        <v>1.2360739594284301E+18</v>
      </c>
      <c r="B6942" s="2" t="s">
        <v>33204</v>
      </c>
      <c r="C6942" s="15">
        <v>43896.985775462963</v>
      </c>
      <c r="D6942" s="2" t="s">
        <v>36205</v>
      </c>
      <c r="E6942" s="2">
        <v>403155</v>
      </c>
      <c r="F6942" s="2">
        <v>599</v>
      </c>
      <c r="G6942" s="2" t="s">
        <v>33202</v>
      </c>
      <c r="H6942" s="3">
        <v>43896</v>
      </c>
      <c r="I6942" s="4">
        <v>0.98577546296296292</v>
      </c>
    </row>
    <row r="6943" spans="1:9">
      <c r="A6943" s="2">
        <v>1.2360739584427699E+18</v>
      </c>
      <c r="B6943" s="2" t="s">
        <v>37978</v>
      </c>
      <c r="C6943" s="15">
        <v>43896.985775462963</v>
      </c>
      <c r="D6943" s="2" t="s">
        <v>37977</v>
      </c>
      <c r="E6943" s="2">
        <v>173</v>
      </c>
      <c r="F6943" s="2">
        <v>3</v>
      </c>
      <c r="G6943" s="2" t="s">
        <v>37976</v>
      </c>
      <c r="H6943" s="3">
        <v>43896</v>
      </c>
      <c r="I6943" s="4">
        <v>0.98577546296296292</v>
      </c>
    </row>
    <row r="6944" spans="1:9">
      <c r="A6944" s="2">
        <v>1.23607395750306E+18</v>
      </c>
      <c r="B6944" s="2" t="s">
        <v>37975</v>
      </c>
      <c r="C6944" s="15">
        <v>43896.985775462963</v>
      </c>
      <c r="D6944" s="2" t="s">
        <v>37974</v>
      </c>
      <c r="E6944" s="2">
        <v>71711</v>
      </c>
      <c r="F6944" s="2">
        <v>5</v>
      </c>
      <c r="H6944" s="3">
        <v>43896</v>
      </c>
      <c r="I6944" s="4">
        <v>0.98577546296296292</v>
      </c>
    </row>
    <row r="6945" spans="1:9">
      <c r="A6945" s="2">
        <v>1.2360739554897999E+18</v>
      </c>
      <c r="B6945" s="2" t="s">
        <v>37973</v>
      </c>
      <c r="C6945" s="15">
        <v>43896.985763888886</v>
      </c>
      <c r="D6945" s="2" t="s">
        <v>37972</v>
      </c>
      <c r="E6945" s="2">
        <v>39492</v>
      </c>
      <c r="F6945" s="2">
        <v>0</v>
      </c>
      <c r="H6945" s="3">
        <v>43896</v>
      </c>
      <c r="I6945" s="4">
        <v>0.98576388888888899</v>
      </c>
    </row>
    <row r="6946" spans="1:9">
      <c r="A6946" s="2">
        <v>1.2360739547557901E+18</v>
      </c>
      <c r="B6946" s="2" t="s">
        <v>37971</v>
      </c>
      <c r="C6946" s="15">
        <v>43896.985763888886</v>
      </c>
      <c r="D6946" s="2" t="s">
        <v>37970</v>
      </c>
      <c r="E6946" s="2">
        <v>1884</v>
      </c>
      <c r="F6946" s="2">
        <v>94</v>
      </c>
      <c r="G6946" s="2" t="s">
        <v>3147</v>
      </c>
      <c r="H6946" s="3">
        <v>43896</v>
      </c>
      <c r="I6946" s="4">
        <v>0.98576388888888899</v>
      </c>
    </row>
    <row r="6947" spans="1:9">
      <c r="A6947" s="2">
        <v>1.2360739543365399E+18</v>
      </c>
      <c r="B6947" s="2" t="s">
        <v>37969</v>
      </c>
      <c r="C6947" s="15">
        <v>43896.985763888886</v>
      </c>
      <c r="D6947" s="2" t="s">
        <v>37968</v>
      </c>
      <c r="E6947" s="2">
        <v>19620</v>
      </c>
      <c r="F6947" s="2">
        <v>7</v>
      </c>
      <c r="H6947" s="3">
        <v>43896</v>
      </c>
      <c r="I6947" s="4">
        <v>0.98576388888888899</v>
      </c>
    </row>
    <row r="6948" spans="1:9">
      <c r="A6948" s="2">
        <v>1.2360739540469601E+18</v>
      </c>
      <c r="B6948" s="2" t="s">
        <v>37967</v>
      </c>
      <c r="C6948" s="15">
        <v>43896.985763888886</v>
      </c>
      <c r="D6948" s="2" t="s">
        <v>1243</v>
      </c>
      <c r="E6948" s="2">
        <v>32704</v>
      </c>
      <c r="F6948" s="2">
        <v>29317</v>
      </c>
      <c r="G6948" s="2" t="s">
        <v>37966</v>
      </c>
      <c r="H6948" s="3">
        <v>43896</v>
      </c>
      <c r="I6948" s="4">
        <v>0.98576388888888899</v>
      </c>
    </row>
    <row r="6949" spans="1:9">
      <c r="A6949" s="2">
        <v>1.2360739539254799E+18</v>
      </c>
      <c r="B6949" s="2" t="s">
        <v>37965</v>
      </c>
      <c r="C6949" s="15">
        <v>43896.985763888886</v>
      </c>
      <c r="D6949" s="2" t="s">
        <v>37964</v>
      </c>
      <c r="E6949" s="2">
        <v>86279</v>
      </c>
      <c r="F6949" s="2">
        <v>1763</v>
      </c>
      <c r="G6949" s="2" t="s">
        <v>7667</v>
      </c>
      <c r="H6949" s="3">
        <v>43896</v>
      </c>
      <c r="I6949" s="4">
        <v>0.98576388888888899</v>
      </c>
    </row>
    <row r="6950" spans="1:9">
      <c r="A6950" s="2">
        <v>1.2360739536863601E+18</v>
      </c>
      <c r="B6950" s="2" t="s">
        <v>37963</v>
      </c>
      <c r="C6950" s="15">
        <v>43896.985763888886</v>
      </c>
      <c r="D6950" s="2" t="s">
        <v>33829</v>
      </c>
      <c r="E6950" s="2">
        <v>6942</v>
      </c>
      <c r="F6950" s="2">
        <v>965</v>
      </c>
      <c r="H6950" s="3">
        <v>43896</v>
      </c>
      <c r="I6950" s="4">
        <v>0.98576388888888899</v>
      </c>
    </row>
    <row r="6951" spans="1:9">
      <c r="A6951" s="2">
        <v>1.23607395280961E+18</v>
      </c>
      <c r="B6951" s="2" t="s">
        <v>37962</v>
      </c>
      <c r="C6951" s="15">
        <v>43896.985763888886</v>
      </c>
      <c r="D6951" s="2" t="s">
        <v>37961</v>
      </c>
      <c r="E6951" s="2">
        <v>19659</v>
      </c>
      <c r="F6951" s="2">
        <v>0</v>
      </c>
      <c r="H6951" s="3">
        <v>43896</v>
      </c>
      <c r="I6951" s="4">
        <v>0.98576388888888899</v>
      </c>
    </row>
    <row r="6952" spans="1:9">
      <c r="A6952" s="2">
        <v>1.23607395237763E+18</v>
      </c>
      <c r="B6952" s="2" t="s">
        <v>37960</v>
      </c>
      <c r="C6952" s="15">
        <v>43896.985763888886</v>
      </c>
      <c r="D6952" s="2" t="s">
        <v>37959</v>
      </c>
      <c r="E6952" s="2">
        <v>1324</v>
      </c>
      <c r="F6952" s="2">
        <v>0</v>
      </c>
      <c r="H6952" s="3">
        <v>43896</v>
      </c>
      <c r="I6952" s="4">
        <v>0.98576388888888899</v>
      </c>
    </row>
    <row r="6953" spans="1:9">
      <c r="A6953" s="2">
        <v>1.2360739522476001E+18</v>
      </c>
      <c r="B6953" s="2" t="s">
        <v>37958</v>
      </c>
      <c r="C6953" s="15">
        <v>43896.985763888886</v>
      </c>
      <c r="D6953" s="2" t="s">
        <v>1476</v>
      </c>
      <c r="E6953" s="2">
        <v>180566</v>
      </c>
      <c r="F6953" s="2">
        <v>5674</v>
      </c>
      <c r="G6953" s="2" t="s">
        <v>3147</v>
      </c>
      <c r="H6953" s="3">
        <v>43896</v>
      </c>
      <c r="I6953" s="4">
        <v>0.98576388888888899</v>
      </c>
    </row>
    <row r="6954" spans="1:9">
      <c r="A6954" s="2">
        <v>1.23607395112783E+18</v>
      </c>
      <c r="B6954" s="2" t="s">
        <v>37314</v>
      </c>
      <c r="C6954" s="15">
        <v>43896.985752314817</v>
      </c>
      <c r="D6954" s="2" t="s">
        <v>1116</v>
      </c>
      <c r="E6954" s="2">
        <v>603</v>
      </c>
      <c r="F6954" s="2">
        <v>559</v>
      </c>
      <c r="H6954" s="3">
        <v>43896</v>
      </c>
      <c r="I6954" s="4">
        <v>0.98575231481481485</v>
      </c>
    </row>
    <row r="6955" spans="1:9">
      <c r="A6955" s="2">
        <v>1.23607394993231E+18</v>
      </c>
      <c r="B6955" s="2" t="s">
        <v>37957</v>
      </c>
      <c r="C6955" s="15">
        <v>43896.985752314817</v>
      </c>
      <c r="D6955" s="2" t="s">
        <v>33829</v>
      </c>
      <c r="E6955" s="2">
        <v>272154</v>
      </c>
      <c r="F6955" s="2">
        <v>965</v>
      </c>
      <c r="H6955" s="3">
        <v>43896</v>
      </c>
      <c r="I6955" s="4">
        <v>0.98575231481481485</v>
      </c>
    </row>
    <row r="6956" spans="1:9">
      <c r="A6956" s="2">
        <v>1.2360739493829601E+18</v>
      </c>
      <c r="B6956" s="2" t="s">
        <v>37956</v>
      </c>
      <c r="C6956" s="15">
        <v>43896.985752314817</v>
      </c>
      <c r="D6956" s="2" t="s">
        <v>34576</v>
      </c>
      <c r="E6956" s="2">
        <v>14538</v>
      </c>
      <c r="F6956" s="2">
        <v>50</v>
      </c>
      <c r="H6956" s="3">
        <v>43896</v>
      </c>
      <c r="I6956" s="4">
        <v>0.98575231481481485</v>
      </c>
    </row>
    <row r="6957" spans="1:9">
      <c r="A6957" s="2">
        <v>1.2360739486448499E+18</v>
      </c>
      <c r="B6957" s="2" t="s">
        <v>37955</v>
      </c>
      <c r="C6957" s="15">
        <v>43896.985752314817</v>
      </c>
      <c r="D6957" s="2" t="s">
        <v>33442</v>
      </c>
      <c r="E6957" s="2">
        <v>10303</v>
      </c>
      <c r="F6957" s="2">
        <v>4877</v>
      </c>
      <c r="G6957" s="2" t="s">
        <v>2907</v>
      </c>
      <c r="H6957" s="3">
        <v>43896</v>
      </c>
      <c r="I6957" s="4">
        <v>0.98575231481481485</v>
      </c>
    </row>
    <row r="6958" spans="1:9">
      <c r="A6958" s="2">
        <v>1.2360739482757801E+18</v>
      </c>
      <c r="B6958" s="2" t="s">
        <v>37954</v>
      </c>
      <c r="C6958" s="15">
        <v>43896.985752314817</v>
      </c>
      <c r="D6958" s="2" t="s">
        <v>35750</v>
      </c>
      <c r="E6958" s="2">
        <v>1270</v>
      </c>
      <c r="F6958" s="2">
        <v>73</v>
      </c>
      <c r="G6958" s="2" t="s">
        <v>9386</v>
      </c>
      <c r="H6958" s="3">
        <v>43896</v>
      </c>
      <c r="I6958" s="4">
        <v>0.98575231481481485</v>
      </c>
    </row>
    <row r="6959" spans="1:9">
      <c r="A6959" s="2">
        <v>1.23607394699214E+18</v>
      </c>
      <c r="B6959" s="2" t="s">
        <v>37953</v>
      </c>
      <c r="C6959" s="15">
        <v>43896.98574074074</v>
      </c>
      <c r="D6959" s="2" t="s">
        <v>1612</v>
      </c>
      <c r="E6959" s="2">
        <v>17465</v>
      </c>
      <c r="F6959" s="2">
        <v>4059</v>
      </c>
      <c r="G6959" s="2" t="s">
        <v>2679</v>
      </c>
      <c r="H6959" s="3">
        <v>43896</v>
      </c>
      <c r="I6959" s="4">
        <v>0.9857407407407407</v>
      </c>
    </row>
    <row r="6960" spans="1:9">
      <c r="A6960" s="2">
        <v>1.2360739457926799E+18</v>
      </c>
      <c r="B6960" s="2" t="s">
        <v>37952</v>
      </c>
      <c r="C6960" s="15">
        <v>43896.98574074074</v>
      </c>
      <c r="D6960" s="2" t="s">
        <v>1481</v>
      </c>
      <c r="E6960" s="2">
        <v>33500</v>
      </c>
      <c r="F6960" s="2">
        <v>8834</v>
      </c>
      <c r="G6960" s="2" t="s">
        <v>3233</v>
      </c>
      <c r="H6960" s="3">
        <v>43896</v>
      </c>
      <c r="I6960" s="4">
        <v>0.9857407407407407</v>
      </c>
    </row>
    <row r="6961" spans="1:9">
      <c r="A6961" s="2">
        <v>1.23607394484062E+18</v>
      </c>
      <c r="B6961" s="2" t="s">
        <v>37951</v>
      </c>
      <c r="C6961" s="15">
        <v>43896.98574074074</v>
      </c>
      <c r="D6961" s="2" t="s">
        <v>1243</v>
      </c>
      <c r="E6961" s="2">
        <v>1245</v>
      </c>
      <c r="F6961" s="2">
        <v>29317</v>
      </c>
      <c r="H6961" s="3">
        <v>43896</v>
      </c>
      <c r="I6961" s="4">
        <v>0.9857407407407407</v>
      </c>
    </row>
    <row r="6962" spans="1:9">
      <c r="A6962" s="2">
        <v>1.23607394306224E+18</v>
      </c>
      <c r="B6962" s="2" t="s">
        <v>37950</v>
      </c>
      <c r="C6962" s="15">
        <v>43896.985729166663</v>
      </c>
      <c r="D6962" s="2" t="s">
        <v>33273</v>
      </c>
      <c r="E6962" s="2">
        <v>2230</v>
      </c>
      <c r="F6962" s="2">
        <v>118</v>
      </c>
      <c r="H6962" s="3">
        <v>43896</v>
      </c>
      <c r="I6962" s="4">
        <v>0.98572916666666666</v>
      </c>
    </row>
    <row r="6963" spans="1:9">
      <c r="A6963" s="2">
        <v>1.23607394192979E+18</v>
      </c>
      <c r="B6963" s="2" t="s">
        <v>37949</v>
      </c>
      <c r="C6963" s="15">
        <v>43896.985729166663</v>
      </c>
      <c r="D6963" s="2" t="s">
        <v>37948</v>
      </c>
      <c r="E6963" s="2">
        <v>8629</v>
      </c>
      <c r="F6963" s="2">
        <v>11</v>
      </c>
      <c r="G6963" s="2" t="s">
        <v>32198</v>
      </c>
      <c r="H6963" s="3">
        <v>43896</v>
      </c>
      <c r="I6963" s="4">
        <v>0.98572916666666666</v>
      </c>
    </row>
    <row r="6964" spans="1:9">
      <c r="A6964" s="2">
        <v>1.2360739414304399E+18</v>
      </c>
      <c r="B6964" s="2" t="s">
        <v>37947</v>
      </c>
      <c r="C6964" s="15">
        <v>43896.985729166663</v>
      </c>
      <c r="D6964" s="2" t="s">
        <v>37946</v>
      </c>
      <c r="E6964" s="2">
        <v>84840</v>
      </c>
      <c r="F6964" s="2">
        <v>0</v>
      </c>
      <c r="G6964" s="2" t="s">
        <v>4012</v>
      </c>
      <c r="H6964" s="3">
        <v>43896</v>
      </c>
      <c r="I6964" s="4">
        <v>0.98572916666666666</v>
      </c>
    </row>
    <row r="6965" spans="1:9">
      <c r="A6965" s="2">
        <v>1.2360739402812401E+18</v>
      </c>
      <c r="B6965" s="2" t="s">
        <v>37945</v>
      </c>
      <c r="C6965" s="15">
        <v>43896.985729166663</v>
      </c>
      <c r="D6965" s="2" t="s">
        <v>34346</v>
      </c>
      <c r="E6965" s="2">
        <v>251736</v>
      </c>
      <c r="F6965" s="2">
        <v>402</v>
      </c>
      <c r="G6965" s="2" t="s">
        <v>37944</v>
      </c>
      <c r="H6965" s="3">
        <v>43896</v>
      </c>
      <c r="I6965" s="4">
        <v>0.98572916666666666</v>
      </c>
    </row>
    <row r="6966" spans="1:9">
      <c r="A6966" s="2">
        <v>1.23607394008848E+18</v>
      </c>
      <c r="B6966" s="2" t="s">
        <v>37943</v>
      </c>
      <c r="C6966" s="15">
        <v>43896.985729166663</v>
      </c>
      <c r="D6966" s="2" t="s">
        <v>37942</v>
      </c>
      <c r="E6966" s="2">
        <v>27847</v>
      </c>
      <c r="F6966" s="2">
        <v>5</v>
      </c>
      <c r="G6966" s="2" t="s">
        <v>37941</v>
      </c>
      <c r="H6966" s="3">
        <v>43896</v>
      </c>
      <c r="I6966" s="4">
        <v>0.98572916666666666</v>
      </c>
    </row>
    <row r="6967" spans="1:9">
      <c r="A6967" s="2">
        <v>1.2360739388173801E+18</v>
      </c>
      <c r="B6967" s="2" t="s">
        <v>37940</v>
      </c>
      <c r="C6967" s="15">
        <v>43896.985717592594</v>
      </c>
      <c r="D6967" s="2" t="s">
        <v>1476</v>
      </c>
      <c r="E6967" s="2">
        <v>72385</v>
      </c>
      <c r="F6967" s="2">
        <v>5674</v>
      </c>
      <c r="G6967" s="2" t="s">
        <v>2436</v>
      </c>
      <c r="H6967" s="3">
        <v>43896</v>
      </c>
      <c r="I6967" s="4">
        <v>0.98571759259259262</v>
      </c>
    </row>
    <row r="6968" spans="1:9">
      <c r="A6968" s="2">
        <v>1.23607393780253E+18</v>
      </c>
      <c r="B6968" s="2" t="s">
        <v>37939</v>
      </c>
      <c r="C6968" s="15">
        <v>43896.985717592594</v>
      </c>
      <c r="D6968" s="2" t="s">
        <v>34076</v>
      </c>
      <c r="E6968" s="2">
        <v>14334</v>
      </c>
      <c r="F6968" s="2">
        <v>373</v>
      </c>
      <c r="G6968" s="2" t="s">
        <v>2565</v>
      </c>
      <c r="H6968" s="3">
        <v>43896</v>
      </c>
      <c r="I6968" s="4">
        <v>0.98571759259259262</v>
      </c>
    </row>
    <row r="6969" spans="1:9">
      <c r="A6969" s="2">
        <v>1.2360739374206899E+18</v>
      </c>
      <c r="B6969" s="2" t="s">
        <v>37938</v>
      </c>
      <c r="C6969" s="15">
        <v>43896.985717592594</v>
      </c>
      <c r="D6969" s="2" t="s">
        <v>33170</v>
      </c>
      <c r="E6969" s="2">
        <v>21321</v>
      </c>
      <c r="F6969" s="2">
        <v>4810</v>
      </c>
      <c r="G6969" s="2" t="s">
        <v>2725</v>
      </c>
      <c r="H6969" s="3">
        <v>43896</v>
      </c>
      <c r="I6969" s="4">
        <v>0.98571759259259262</v>
      </c>
    </row>
    <row r="6970" spans="1:9">
      <c r="A6970" s="2">
        <v>1.23607393629247E+18</v>
      </c>
      <c r="B6970" s="2" t="s">
        <v>35804</v>
      </c>
      <c r="C6970" s="15">
        <v>43896.985717592594</v>
      </c>
      <c r="D6970" s="2" t="s">
        <v>37937</v>
      </c>
      <c r="E6970" s="2">
        <v>4421</v>
      </c>
      <c r="F6970" s="2">
        <v>81</v>
      </c>
      <c r="H6970" s="3">
        <v>43896</v>
      </c>
      <c r="I6970" s="4">
        <v>0.98571759259259262</v>
      </c>
    </row>
    <row r="6971" spans="1:9">
      <c r="A6971" s="2">
        <v>1.23607393539903E+18</v>
      </c>
      <c r="B6971" s="2" t="s">
        <v>37936</v>
      </c>
      <c r="C6971" s="15">
        <v>43896.985706018517</v>
      </c>
      <c r="D6971" s="2" t="s">
        <v>37935</v>
      </c>
      <c r="E6971" s="2">
        <v>15373</v>
      </c>
      <c r="F6971" s="2">
        <v>6</v>
      </c>
      <c r="G6971" s="2" t="s">
        <v>37934</v>
      </c>
      <c r="H6971" s="3">
        <v>43896</v>
      </c>
      <c r="I6971" s="4">
        <v>0.98570601851851858</v>
      </c>
    </row>
    <row r="6972" spans="1:9">
      <c r="A6972" s="2">
        <v>1.23607393422467E+18</v>
      </c>
      <c r="B6972" s="2" t="s">
        <v>12622</v>
      </c>
      <c r="C6972" s="15">
        <v>43896.985706018517</v>
      </c>
      <c r="D6972" s="2" t="s">
        <v>33936</v>
      </c>
      <c r="E6972" s="2">
        <v>8075</v>
      </c>
      <c r="F6972" s="2">
        <v>323</v>
      </c>
      <c r="H6972" s="3">
        <v>43896</v>
      </c>
      <c r="I6972" s="4">
        <v>0.98570601851851858</v>
      </c>
    </row>
    <row r="6973" spans="1:9">
      <c r="A6973" s="2">
        <v>1.2360739329873001E+18</v>
      </c>
      <c r="B6973" s="2" t="s">
        <v>37933</v>
      </c>
      <c r="C6973" s="15">
        <v>43896.985706018517</v>
      </c>
      <c r="D6973" s="2" t="s">
        <v>36015</v>
      </c>
      <c r="E6973" s="2">
        <v>1571</v>
      </c>
      <c r="F6973" s="2">
        <v>75</v>
      </c>
      <c r="G6973" s="2" t="s">
        <v>3966</v>
      </c>
      <c r="H6973" s="3">
        <v>43896</v>
      </c>
      <c r="I6973" s="4">
        <v>0.98570601851851858</v>
      </c>
    </row>
    <row r="6974" spans="1:9">
      <c r="A6974" s="2">
        <v>1.2360739326937101E+18</v>
      </c>
      <c r="B6974" s="2" t="s">
        <v>37932</v>
      </c>
      <c r="C6974" s="15">
        <v>43896.985706018517</v>
      </c>
      <c r="D6974" s="2" t="s">
        <v>37931</v>
      </c>
      <c r="E6974" s="2">
        <v>38851</v>
      </c>
      <c r="F6974" s="2">
        <v>772</v>
      </c>
      <c r="G6974" s="2" t="s">
        <v>37930</v>
      </c>
      <c r="H6974" s="3">
        <v>43896</v>
      </c>
      <c r="I6974" s="4">
        <v>0.98570601851851858</v>
      </c>
    </row>
    <row r="6975" spans="1:9">
      <c r="A6975" s="2">
        <v>1.2360739324841101E+18</v>
      </c>
      <c r="B6975" s="2" t="s">
        <v>37929</v>
      </c>
      <c r="C6975" s="15">
        <v>43896.985706018517</v>
      </c>
      <c r="D6975" s="2" t="s">
        <v>33425</v>
      </c>
      <c r="E6975" s="2">
        <v>84398</v>
      </c>
      <c r="F6975" s="2">
        <v>1482</v>
      </c>
      <c r="H6975" s="3">
        <v>43896</v>
      </c>
      <c r="I6975" s="4">
        <v>0.98570601851851858</v>
      </c>
    </row>
    <row r="6976" spans="1:9">
      <c r="A6976" s="2">
        <v>1.2360739307307699E+18</v>
      </c>
      <c r="B6976" s="2" t="s">
        <v>37928</v>
      </c>
      <c r="C6976" s="15">
        <v>43896.985694444447</v>
      </c>
      <c r="D6976" s="2" t="s">
        <v>37927</v>
      </c>
      <c r="E6976" s="2">
        <v>20216</v>
      </c>
      <c r="F6976" s="2">
        <v>43</v>
      </c>
      <c r="H6976" s="3">
        <v>43896</v>
      </c>
      <c r="I6976" s="4">
        <v>0.98569444444444443</v>
      </c>
    </row>
    <row r="6977" spans="1:9">
      <c r="A6977" s="2">
        <v>1.23607392945151E+18</v>
      </c>
      <c r="B6977" s="2" t="s">
        <v>37926</v>
      </c>
      <c r="C6977" s="15">
        <v>43896.985694444447</v>
      </c>
      <c r="D6977" s="2" t="s">
        <v>37925</v>
      </c>
      <c r="E6977" s="2">
        <v>12307</v>
      </c>
      <c r="F6977" s="2">
        <v>38</v>
      </c>
      <c r="H6977" s="3">
        <v>43896</v>
      </c>
      <c r="I6977" s="4">
        <v>0.98569444444444443</v>
      </c>
    </row>
    <row r="6978" spans="1:9">
      <c r="A6978" s="2">
        <v>1.2360739282982001E+18</v>
      </c>
      <c r="B6978" s="2" t="s">
        <v>37924</v>
      </c>
      <c r="C6978" s="15">
        <v>43896.985694444447</v>
      </c>
      <c r="D6978" s="2" t="s">
        <v>37923</v>
      </c>
      <c r="E6978" s="2">
        <v>1485</v>
      </c>
      <c r="F6978" s="2">
        <v>0</v>
      </c>
      <c r="G6978" s="2" t="s">
        <v>37922</v>
      </c>
      <c r="H6978" s="3">
        <v>43896</v>
      </c>
      <c r="I6978" s="4">
        <v>0.98569444444444443</v>
      </c>
    </row>
    <row r="6979" spans="1:9">
      <c r="A6979" s="2">
        <v>1.2360739282479501E+18</v>
      </c>
      <c r="B6979" s="2" t="s">
        <v>37921</v>
      </c>
      <c r="C6979" s="15">
        <v>43896.985694444447</v>
      </c>
      <c r="D6979" s="2" t="s">
        <v>37920</v>
      </c>
      <c r="E6979" s="2">
        <v>1</v>
      </c>
      <c r="F6979" s="2">
        <v>43</v>
      </c>
      <c r="G6979" s="2" t="s">
        <v>2513</v>
      </c>
      <c r="H6979" s="3">
        <v>43896</v>
      </c>
      <c r="I6979" s="4">
        <v>0.98569444444444443</v>
      </c>
    </row>
    <row r="6980" spans="1:9">
      <c r="A6980" s="2">
        <v>1.23607392737549E+18</v>
      </c>
      <c r="B6980" s="2" t="s">
        <v>37919</v>
      </c>
      <c r="C6980" s="15">
        <v>43896.985694444447</v>
      </c>
      <c r="D6980" s="2" t="s">
        <v>37918</v>
      </c>
      <c r="E6980" s="2">
        <v>128</v>
      </c>
      <c r="F6980" s="2">
        <v>0</v>
      </c>
      <c r="G6980" s="2" t="s">
        <v>3257</v>
      </c>
      <c r="H6980" s="3">
        <v>43896</v>
      </c>
      <c r="I6980" s="4">
        <v>0.98569444444444443</v>
      </c>
    </row>
    <row r="6981" spans="1:9">
      <c r="A6981" s="2">
        <v>1.2360739271155E+18</v>
      </c>
      <c r="B6981" s="2" t="s">
        <v>37917</v>
      </c>
      <c r="C6981" s="15">
        <v>43896.985694444447</v>
      </c>
      <c r="D6981" s="2" t="s">
        <v>37916</v>
      </c>
      <c r="E6981" s="2">
        <v>4096</v>
      </c>
      <c r="F6981" s="2">
        <v>4</v>
      </c>
      <c r="G6981" s="2" t="s">
        <v>37915</v>
      </c>
      <c r="H6981" s="3">
        <v>43896</v>
      </c>
      <c r="I6981" s="4">
        <v>0.98569444444444443</v>
      </c>
    </row>
    <row r="6982" spans="1:9">
      <c r="A6982" s="2">
        <v>1.2360739261590999E+18</v>
      </c>
      <c r="B6982" s="2" t="s">
        <v>37914</v>
      </c>
      <c r="C6982" s="15">
        <v>43896.985682870371</v>
      </c>
      <c r="D6982" s="2" t="s">
        <v>1481</v>
      </c>
      <c r="E6982" s="2">
        <v>14930</v>
      </c>
      <c r="F6982" s="2">
        <v>8834</v>
      </c>
      <c r="H6982" s="3">
        <v>43896</v>
      </c>
      <c r="I6982" s="4">
        <v>0.98568287037037028</v>
      </c>
    </row>
    <row r="6983" spans="1:9">
      <c r="A6983" s="2">
        <v>1.2360739261589801E+18</v>
      </c>
      <c r="B6983" s="2" t="s">
        <v>37913</v>
      </c>
      <c r="C6983" s="15">
        <v>43896.985682870371</v>
      </c>
      <c r="D6983" s="2" t="s">
        <v>1452</v>
      </c>
      <c r="E6983" s="2">
        <v>4325</v>
      </c>
      <c r="F6983" s="2">
        <v>6310</v>
      </c>
      <c r="G6983" s="2" t="s">
        <v>4776</v>
      </c>
      <c r="H6983" s="3">
        <v>43896</v>
      </c>
      <c r="I6983" s="4">
        <v>0.98568287037037028</v>
      </c>
    </row>
    <row r="6984" spans="1:9">
      <c r="A6984" s="2">
        <v>1.2360739259368399E+18</v>
      </c>
      <c r="B6984" s="2" t="s">
        <v>36596</v>
      </c>
      <c r="C6984" s="15">
        <v>43896.985682870371</v>
      </c>
      <c r="D6984" s="2" t="s">
        <v>37912</v>
      </c>
      <c r="E6984" s="2">
        <v>41401</v>
      </c>
      <c r="F6984" s="2">
        <v>2</v>
      </c>
      <c r="G6984" s="2" t="s">
        <v>36595</v>
      </c>
      <c r="H6984" s="3">
        <v>43896</v>
      </c>
      <c r="I6984" s="4">
        <v>0.98568287037037028</v>
      </c>
    </row>
    <row r="6985" spans="1:9">
      <c r="A6985" s="2">
        <v>1.2360739248630999E+18</v>
      </c>
      <c r="B6985" s="2" t="s">
        <v>32499</v>
      </c>
      <c r="C6985" s="15">
        <v>43896.985682870371</v>
      </c>
      <c r="D6985" s="2" t="s">
        <v>34017</v>
      </c>
      <c r="E6985" s="2">
        <v>37361</v>
      </c>
      <c r="F6985" s="2">
        <v>167</v>
      </c>
      <c r="G6985" s="2" t="s">
        <v>32498</v>
      </c>
      <c r="H6985" s="3">
        <v>43896</v>
      </c>
      <c r="I6985" s="4">
        <v>0.98568287037037028</v>
      </c>
    </row>
    <row r="6986" spans="1:9">
      <c r="A6986" s="2">
        <v>1.2360739234285E+18</v>
      </c>
      <c r="B6986" s="2" t="s">
        <v>37911</v>
      </c>
      <c r="C6986" s="15">
        <v>43896.985682870371</v>
      </c>
      <c r="D6986" s="2" t="s">
        <v>37910</v>
      </c>
      <c r="E6986" s="2">
        <v>105</v>
      </c>
      <c r="F6986" s="2">
        <v>0</v>
      </c>
      <c r="H6986" s="3">
        <v>43896</v>
      </c>
      <c r="I6986" s="4">
        <v>0.98568287037037028</v>
      </c>
    </row>
    <row r="6987" spans="1:9">
      <c r="A6987" s="2">
        <v>1.23607392340354E+18</v>
      </c>
      <c r="B6987" s="2" t="s">
        <v>37909</v>
      </c>
      <c r="C6987" s="15">
        <v>43896.985682870371</v>
      </c>
      <c r="D6987" s="2" t="s">
        <v>33425</v>
      </c>
      <c r="E6987" s="2">
        <v>16211</v>
      </c>
      <c r="F6987" s="2">
        <v>1482</v>
      </c>
      <c r="G6987" s="2" t="s">
        <v>3295</v>
      </c>
      <c r="H6987" s="3">
        <v>43896</v>
      </c>
      <c r="I6987" s="4">
        <v>0.98568287037037028</v>
      </c>
    </row>
    <row r="6988" spans="1:9">
      <c r="A6988" s="2">
        <v>1.2360739210294999E+18</v>
      </c>
      <c r="B6988" s="2" t="s">
        <v>37601</v>
      </c>
      <c r="C6988" s="15">
        <v>43896.985671296294</v>
      </c>
      <c r="D6988" s="2" t="s">
        <v>34362</v>
      </c>
      <c r="E6988" s="2">
        <v>237654</v>
      </c>
      <c r="F6988" s="2">
        <v>98</v>
      </c>
      <c r="G6988" s="2" t="s">
        <v>37600</v>
      </c>
      <c r="H6988" s="3">
        <v>43896</v>
      </c>
      <c r="I6988" s="4">
        <v>0.98567129629629635</v>
      </c>
    </row>
    <row r="6989" spans="1:9">
      <c r="A6989" s="2">
        <v>1.2360739202032799E+18</v>
      </c>
      <c r="B6989" s="2" t="s">
        <v>37908</v>
      </c>
      <c r="C6989" s="15">
        <v>43896.985671296294</v>
      </c>
      <c r="D6989" s="2" t="s">
        <v>37907</v>
      </c>
      <c r="E6989" s="2">
        <v>36783</v>
      </c>
      <c r="F6989" s="2">
        <v>26</v>
      </c>
      <c r="H6989" s="3">
        <v>43896</v>
      </c>
      <c r="I6989" s="4">
        <v>0.98567129629629635</v>
      </c>
    </row>
    <row r="6990" spans="1:9">
      <c r="A6990" s="2">
        <v>1.23607392001869E+18</v>
      </c>
      <c r="B6990" s="2" t="s">
        <v>37906</v>
      </c>
      <c r="C6990" s="15">
        <v>43896.985671296294</v>
      </c>
      <c r="D6990" s="2" t="s">
        <v>36850</v>
      </c>
      <c r="E6990" s="2">
        <v>22077</v>
      </c>
      <c r="F6990" s="2">
        <v>11</v>
      </c>
      <c r="G6990" s="2" t="s">
        <v>2742</v>
      </c>
      <c r="H6990" s="3">
        <v>43896</v>
      </c>
      <c r="I6990" s="4">
        <v>0.98567129629629635</v>
      </c>
    </row>
    <row r="6991" spans="1:9">
      <c r="A6991" s="2">
        <v>1.23607391861343E+18</v>
      </c>
      <c r="B6991" s="2" t="s">
        <v>37905</v>
      </c>
      <c r="C6991" s="15">
        <v>43896.985659722224</v>
      </c>
      <c r="D6991" s="2" t="s">
        <v>37904</v>
      </c>
      <c r="E6991" s="2">
        <v>1481</v>
      </c>
      <c r="F6991" s="2">
        <v>2</v>
      </c>
      <c r="G6991" s="2" t="s">
        <v>3147</v>
      </c>
      <c r="H6991" s="3">
        <v>43896</v>
      </c>
      <c r="I6991" s="4">
        <v>0.9856597222222222</v>
      </c>
    </row>
    <row r="6992" spans="1:9">
      <c r="A6992" s="2">
        <v>1.2360739183660101E+18</v>
      </c>
      <c r="B6992" s="2" t="s">
        <v>37903</v>
      </c>
      <c r="C6992" s="15">
        <v>43896.985659722224</v>
      </c>
      <c r="D6992" s="2" t="s">
        <v>34838</v>
      </c>
      <c r="E6992" s="2">
        <v>152179</v>
      </c>
      <c r="F6992" s="2">
        <v>45</v>
      </c>
      <c r="H6992" s="3">
        <v>43896</v>
      </c>
      <c r="I6992" s="4">
        <v>0.9856597222222222</v>
      </c>
    </row>
    <row r="6993" spans="1:9">
      <c r="A6993" s="2">
        <v>1.23607391816882E+18</v>
      </c>
      <c r="B6993" s="2" t="s">
        <v>37902</v>
      </c>
      <c r="C6993" s="15">
        <v>43896.985659722224</v>
      </c>
      <c r="D6993" s="2" t="s">
        <v>1476</v>
      </c>
      <c r="E6993" s="2">
        <v>7209</v>
      </c>
      <c r="F6993" s="2">
        <v>5674</v>
      </c>
      <c r="G6993" s="2" t="s">
        <v>2436</v>
      </c>
      <c r="H6993" s="3">
        <v>43896</v>
      </c>
      <c r="I6993" s="4">
        <v>0.9856597222222222</v>
      </c>
    </row>
    <row r="6994" spans="1:9">
      <c r="A6994" s="2">
        <v>1.23607391735949E+18</v>
      </c>
      <c r="B6994" s="2" t="s">
        <v>37901</v>
      </c>
      <c r="C6994" s="15">
        <v>43896.985659722224</v>
      </c>
      <c r="D6994" s="2" t="s">
        <v>1457</v>
      </c>
      <c r="E6994" s="2">
        <v>1648</v>
      </c>
      <c r="F6994" s="2">
        <v>6248</v>
      </c>
      <c r="G6994" s="2" t="s">
        <v>37900</v>
      </c>
      <c r="H6994" s="3">
        <v>43896</v>
      </c>
      <c r="I6994" s="4">
        <v>0.9856597222222222</v>
      </c>
    </row>
    <row r="6995" spans="1:9">
      <c r="A6995" s="2">
        <v>1.2360739172210801E+18</v>
      </c>
      <c r="B6995" s="2" t="s">
        <v>37899</v>
      </c>
      <c r="C6995" s="15">
        <v>43896.985659722224</v>
      </c>
      <c r="D6995" s="2" t="s">
        <v>1243</v>
      </c>
      <c r="E6995" s="2">
        <v>7728</v>
      </c>
      <c r="F6995" s="2">
        <v>29317</v>
      </c>
      <c r="H6995" s="3">
        <v>43896</v>
      </c>
      <c r="I6995" s="4">
        <v>0.9856597222222222</v>
      </c>
    </row>
    <row r="6996" spans="1:9">
      <c r="A6996" s="2">
        <v>1.2360739171118799E+18</v>
      </c>
      <c r="B6996" s="2" t="s">
        <v>37898</v>
      </c>
      <c r="C6996" s="15">
        <v>43896.985659722224</v>
      </c>
      <c r="D6996" s="2" t="s">
        <v>1471</v>
      </c>
      <c r="E6996" s="2">
        <v>67154</v>
      </c>
      <c r="F6996" s="2">
        <v>53689</v>
      </c>
      <c r="G6996" s="2" t="s">
        <v>4723</v>
      </c>
      <c r="H6996" s="3">
        <v>43896</v>
      </c>
      <c r="I6996" s="4">
        <v>0.9856597222222222</v>
      </c>
    </row>
    <row r="6997" spans="1:9">
      <c r="A6997" s="2">
        <v>1.2360739170701499E+18</v>
      </c>
      <c r="B6997" s="2" t="s">
        <v>37897</v>
      </c>
      <c r="C6997" s="15">
        <v>43896.985659722224</v>
      </c>
      <c r="D6997" s="2" t="s">
        <v>37896</v>
      </c>
      <c r="E6997" s="2">
        <v>1467</v>
      </c>
      <c r="F6997" s="2">
        <v>0</v>
      </c>
      <c r="G6997" s="2" t="s">
        <v>37895</v>
      </c>
      <c r="H6997" s="3">
        <v>43896</v>
      </c>
      <c r="I6997" s="4">
        <v>0.9856597222222222</v>
      </c>
    </row>
    <row r="6998" spans="1:9">
      <c r="A6998" s="2">
        <v>1.23607391683521E+18</v>
      </c>
      <c r="B6998" s="2" t="s">
        <v>37894</v>
      </c>
      <c r="C6998" s="15">
        <v>43896.985659722224</v>
      </c>
      <c r="D6998" s="2" t="s">
        <v>1471</v>
      </c>
      <c r="E6998" s="2">
        <v>1399</v>
      </c>
      <c r="F6998" s="2">
        <v>53689</v>
      </c>
      <c r="H6998" s="3">
        <v>43896</v>
      </c>
      <c r="I6998" s="4">
        <v>0.9856597222222222</v>
      </c>
    </row>
    <row r="6999" spans="1:9">
      <c r="A6999" s="2">
        <v>1.2360739153042801E+18</v>
      </c>
      <c r="B6999" s="2" t="s">
        <v>37893</v>
      </c>
      <c r="C6999" s="15">
        <v>43896.985659722224</v>
      </c>
      <c r="D6999" s="2" t="s">
        <v>1476</v>
      </c>
      <c r="E6999" s="2">
        <v>15380</v>
      </c>
      <c r="F6999" s="2">
        <v>5674</v>
      </c>
      <c r="G6999" s="2" t="s">
        <v>3026</v>
      </c>
      <c r="H6999" s="3">
        <v>43896</v>
      </c>
      <c r="I6999" s="4">
        <v>0.9856597222222222</v>
      </c>
    </row>
    <row r="7000" spans="1:9">
      <c r="A7000" s="2">
        <v>1.2360739145032399E+18</v>
      </c>
      <c r="B7000" s="2" t="s">
        <v>37892</v>
      </c>
      <c r="C7000" s="15">
        <v>43896.985659722224</v>
      </c>
      <c r="D7000" s="2" t="s">
        <v>34076</v>
      </c>
      <c r="E7000" s="2">
        <v>6151</v>
      </c>
      <c r="F7000" s="2">
        <v>373</v>
      </c>
      <c r="H7000" s="3">
        <v>43896</v>
      </c>
      <c r="I7000" s="4">
        <v>0.9856597222222222</v>
      </c>
    </row>
    <row r="7001" spans="1:9">
      <c r="A7001" s="2">
        <v>1.2360739141549299E+18</v>
      </c>
      <c r="B7001" s="2" t="s">
        <v>37891</v>
      </c>
      <c r="C7001" s="15">
        <v>43896.985648148147</v>
      </c>
      <c r="D7001" s="2" t="s">
        <v>1476</v>
      </c>
      <c r="E7001" s="2">
        <v>109850</v>
      </c>
      <c r="F7001" s="2">
        <v>5674</v>
      </c>
      <c r="G7001" s="2" t="s">
        <v>4776</v>
      </c>
      <c r="H7001" s="3">
        <v>43896</v>
      </c>
      <c r="I7001" s="4">
        <v>0.98564814814814816</v>
      </c>
    </row>
    <row r="7002" spans="1:9">
      <c r="A7002" s="2">
        <v>1.2360739139787799E+18</v>
      </c>
      <c r="B7002" s="2" t="s">
        <v>37890</v>
      </c>
      <c r="C7002" s="15">
        <v>43896.985648148147</v>
      </c>
      <c r="D7002" s="2" t="s">
        <v>36061</v>
      </c>
      <c r="E7002" s="2">
        <v>193400</v>
      </c>
      <c r="F7002" s="2">
        <v>1426</v>
      </c>
      <c r="G7002" s="2" t="s">
        <v>2565</v>
      </c>
      <c r="H7002" s="3">
        <v>43896</v>
      </c>
      <c r="I7002" s="4">
        <v>0.98564814814814816</v>
      </c>
    </row>
    <row r="7003" spans="1:9">
      <c r="A7003" s="2">
        <v>1.23607391338333E+18</v>
      </c>
      <c r="B7003" s="2" t="s">
        <v>37889</v>
      </c>
      <c r="C7003" s="15">
        <v>43896.985648148147</v>
      </c>
      <c r="D7003" s="2" t="s">
        <v>37888</v>
      </c>
      <c r="E7003" s="2">
        <v>17357</v>
      </c>
      <c r="F7003" s="2">
        <v>4</v>
      </c>
      <c r="G7003" s="2" t="s">
        <v>2919</v>
      </c>
      <c r="H7003" s="3">
        <v>43896</v>
      </c>
      <c r="I7003" s="4">
        <v>0.98564814814814816</v>
      </c>
    </row>
    <row r="7004" spans="1:9">
      <c r="A7004" s="2">
        <v>1.23607391303936E+18</v>
      </c>
      <c r="B7004" s="2" t="s">
        <v>37887</v>
      </c>
      <c r="C7004" s="15">
        <v>43896.985648148147</v>
      </c>
      <c r="D7004" s="2" t="s">
        <v>37886</v>
      </c>
      <c r="E7004" s="2">
        <v>1332</v>
      </c>
      <c r="F7004" s="2">
        <v>10</v>
      </c>
      <c r="G7004" s="2" t="s">
        <v>3461</v>
      </c>
      <c r="H7004" s="3">
        <v>43896</v>
      </c>
      <c r="I7004" s="4">
        <v>0.98564814814814816</v>
      </c>
    </row>
    <row r="7005" spans="1:9">
      <c r="A7005" s="2">
        <v>1.23607391160079E+18</v>
      </c>
      <c r="B7005" s="2" t="s">
        <v>37885</v>
      </c>
      <c r="C7005" s="15">
        <v>43896.985648148147</v>
      </c>
      <c r="D7005" s="2" t="s">
        <v>1510</v>
      </c>
      <c r="E7005" s="2">
        <v>126131</v>
      </c>
      <c r="F7005" s="2">
        <v>73322</v>
      </c>
      <c r="G7005" s="2" t="s">
        <v>36929</v>
      </c>
      <c r="H7005" s="3">
        <v>43896</v>
      </c>
      <c r="I7005" s="4">
        <v>0.98564814814814816</v>
      </c>
    </row>
    <row r="7006" spans="1:9">
      <c r="A7006" s="2">
        <v>1.23607390950771E+18</v>
      </c>
      <c r="B7006" s="2" t="s">
        <v>37884</v>
      </c>
      <c r="C7006" s="15">
        <v>43896.985636574071</v>
      </c>
      <c r="D7006" s="2" t="s">
        <v>1510</v>
      </c>
      <c r="E7006" s="2">
        <v>270</v>
      </c>
      <c r="F7006" s="2">
        <v>73322</v>
      </c>
      <c r="G7006" s="2" t="s">
        <v>37883</v>
      </c>
      <c r="H7006" s="3">
        <v>43896</v>
      </c>
      <c r="I7006" s="4">
        <v>0.98563657407407401</v>
      </c>
    </row>
    <row r="7007" spans="1:9">
      <c r="A7007" s="2">
        <v>1.23607390864781E+18</v>
      </c>
      <c r="B7007" s="2" t="s">
        <v>37882</v>
      </c>
      <c r="C7007" s="15">
        <v>43896.985636574071</v>
      </c>
      <c r="D7007" s="2" t="s">
        <v>37881</v>
      </c>
      <c r="E7007" s="2">
        <v>4131</v>
      </c>
      <c r="F7007" s="2">
        <v>1</v>
      </c>
      <c r="H7007" s="3">
        <v>43896</v>
      </c>
      <c r="I7007" s="4">
        <v>0.98563657407407401</v>
      </c>
    </row>
    <row r="7008" spans="1:9">
      <c r="A7008" s="2">
        <v>1.23607390786784E+18</v>
      </c>
      <c r="B7008" s="2" t="s">
        <v>37880</v>
      </c>
      <c r="C7008" s="15">
        <v>43896.985636574071</v>
      </c>
      <c r="D7008" s="2" t="s">
        <v>1481</v>
      </c>
      <c r="E7008" s="2">
        <v>9218</v>
      </c>
      <c r="F7008" s="2">
        <v>8834</v>
      </c>
      <c r="H7008" s="3">
        <v>43896</v>
      </c>
      <c r="I7008" s="4">
        <v>0.98563657407407401</v>
      </c>
    </row>
    <row r="7009" spans="1:9">
      <c r="A7009" s="2">
        <v>1.2360739074106701E+18</v>
      </c>
      <c r="B7009" s="2" t="s">
        <v>37879</v>
      </c>
      <c r="C7009" s="15">
        <v>43896.985636574071</v>
      </c>
      <c r="D7009" s="2" t="s">
        <v>1481</v>
      </c>
      <c r="E7009" s="2">
        <v>390</v>
      </c>
      <c r="F7009" s="2">
        <v>8834</v>
      </c>
      <c r="G7009" s="2" t="s">
        <v>5543</v>
      </c>
      <c r="H7009" s="3">
        <v>43896</v>
      </c>
      <c r="I7009" s="4">
        <v>0.98563657407407401</v>
      </c>
    </row>
    <row r="7010" spans="1:9">
      <c r="A7010" s="2">
        <v>1.2360739071548001E+18</v>
      </c>
      <c r="B7010" s="2" t="s">
        <v>37878</v>
      </c>
      <c r="C7010" s="15">
        <v>43896.985636574071</v>
      </c>
      <c r="D7010" s="2" t="s">
        <v>1481</v>
      </c>
      <c r="E7010" s="2">
        <v>12942</v>
      </c>
      <c r="F7010" s="2">
        <v>8834</v>
      </c>
      <c r="G7010" s="2" t="s">
        <v>37877</v>
      </c>
      <c r="H7010" s="3">
        <v>43896</v>
      </c>
      <c r="I7010" s="4">
        <v>0.98563657407407401</v>
      </c>
    </row>
    <row r="7011" spans="1:9">
      <c r="A7011" s="2">
        <v>1.2360739069406799E+18</v>
      </c>
      <c r="B7011" s="2" t="s">
        <v>37697</v>
      </c>
      <c r="C7011" s="15">
        <v>43896.985636574071</v>
      </c>
      <c r="D7011" s="2" t="s">
        <v>33627</v>
      </c>
      <c r="E7011" s="2">
        <v>26181</v>
      </c>
      <c r="F7011" s="2">
        <v>32</v>
      </c>
      <c r="G7011" s="2" t="s">
        <v>9031</v>
      </c>
      <c r="H7011" s="3">
        <v>43896</v>
      </c>
      <c r="I7011" s="4">
        <v>0.98563657407407401</v>
      </c>
    </row>
    <row r="7012" spans="1:9">
      <c r="A7012" s="2">
        <v>1.23607390628641E+18</v>
      </c>
      <c r="B7012" s="2" t="s">
        <v>37876</v>
      </c>
      <c r="C7012" s="15">
        <v>43896.985636574071</v>
      </c>
      <c r="D7012" s="2" t="s">
        <v>33627</v>
      </c>
      <c r="E7012" s="2">
        <v>786</v>
      </c>
      <c r="F7012" s="2">
        <v>32</v>
      </c>
      <c r="H7012" s="3">
        <v>43896</v>
      </c>
      <c r="I7012" s="4">
        <v>0.98563657407407401</v>
      </c>
    </row>
    <row r="7013" spans="1:9">
      <c r="A7013" s="2">
        <v>1.23607390622766E+18</v>
      </c>
      <c r="B7013" s="2" t="s">
        <v>37875</v>
      </c>
      <c r="C7013" s="15">
        <v>43896.985636574071</v>
      </c>
      <c r="D7013" s="2" t="s">
        <v>37147</v>
      </c>
      <c r="E7013" s="2">
        <v>87492</v>
      </c>
      <c r="F7013" s="2">
        <v>53</v>
      </c>
      <c r="G7013" s="2" t="s">
        <v>7658</v>
      </c>
      <c r="H7013" s="3">
        <v>43896</v>
      </c>
      <c r="I7013" s="4">
        <v>0.98563657407407401</v>
      </c>
    </row>
    <row r="7014" spans="1:9">
      <c r="A7014" s="2">
        <v>1.2360739060810701E+18</v>
      </c>
      <c r="B7014" s="2" t="s">
        <v>37874</v>
      </c>
      <c r="C7014" s="15">
        <v>43896.985636574071</v>
      </c>
      <c r="D7014" s="2" t="s">
        <v>1481</v>
      </c>
      <c r="E7014" s="2">
        <v>24333</v>
      </c>
      <c r="F7014" s="2">
        <v>8834</v>
      </c>
      <c r="H7014" s="3">
        <v>43896</v>
      </c>
      <c r="I7014" s="4">
        <v>0.98563657407407401</v>
      </c>
    </row>
    <row r="7015" spans="1:9">
      <c r="A7015" s="2">
        <v>1.23607390566158E+18</v>
      </c>
      <c r="B7015" s="2" t="s">
        <v>37873</v>
      </c>
      <c r="C7015" s="15">
        <v>43896.985625000001</v>
      </c>
      <c r="D7015" s="2" t="s">
        <v>1476</v>
      </c>
      <c r="E7015" s="2">
        <v>188810</v>
      </c>
      <c r="F7015" s="2">
        <v>5674</v>
      </c>
      <c r="G7015" s="2" t="s">
        <v>3864</v>
      </c>
      <c r="H7015" s="3">
        <v>43896</v>
      </c>
      <c r="I7015" s="4">
        <v>0.98562500000000008</v>
      </c>
    </row>
    <row r="7016" spans="1:9">
      <c r="A7016" s="2">
        <v>1.23607390520016E+18</v>
      </c>
      <c r="B7016" s="2" t="s">
        <v>37872</v>
      </c>
      <c r="C7016" s="15">
        <v>43896.985625000001</v>
      </c>
      <c r="D7016" s="2" t="s">
        <v>35750</v>
      </c>
      <c r="E7016" s="2">
        <v>20782</v>
      </c>
      <c r="F7016" s="2">
        <v>73</v>
      </c>
      <c r="G7016" s="2" t="s">
        <v>37871</v>
      </c>
      <c r="H7016" s="3">
        <v>43896</v>
      </c>
      <c r="I7016" s="4">
        <v>0.98562500000000008</v>
      </c>
    </row>
    <row r="7017" spans="1:9">
      <c r="A7017" s="2">
        <v>1.2360739042187E+18</v>
      </c>
      <c r="B7017" s="2" t="s">
        <v>36672</v>
      </c>
      <c r="C7017" s="15">
        <v>43896.985625000001</v>
      </c>
      <c r="D7017" s="2" t="s">
        <v>37870</v>
      </c>
      <c r="E7017" s="2">
        <v>644</v>
      </c>
      <c r="F7017" s="2">
        <v>0</v>
      </c>
      <c r="H7017" s="3">
        <v>43896</v>
      </c>
      <c r="I7017" s="4">
        <v>0.98562500000000008</v>
      </c>
    </row>
    <row r="7018" spans="1:9">
      <c r="A7018" s="2">
        <v>1.2360739030569201E+18</v>
      </c>
      <c r="B7018" s="2" t="s">
        <v>37869</v>
      </c>
      <c r="C7018" s="15">
        <v>43896.985625000001</v>
      </c>
      <c r="D7018" s="2" t="s">
        <v>37868</v>
      </c>
      <c r="E7018" s="2">
        <v>1324</v>
      </c>
      <c r="F7018" s="2">
        <v>0</v>
      </c>
      <c r="G7018" s="2" t="s">
        <v>37867</v>
      </c>
      <c r="H7018" s="3">
        <v>43896</v>
      </c>
      <c r="I7018" s="4">
        <v>0.98562500000000008</v>
      </c>
    </row>
    <row r="7019" spans="1:9">
      <c r="A7019" s="2">
        <v>1.2360739028472E+18</v>
      </c>
      <c r="B7019" s="2" t="s">
        <v>37866</v>
      </c>
      <c r="C7019" s="15">
        <v>43896.985625000001</v>
      </c>
      <c r="D7019" s="2" t="s">
        <v>1510</v>
      </c>
      <c r="E7019" s="2">
        <v>1985</v>
      </c>
      <c r="F7019" s="2">
        <v>73322</v>
      </c>
      <c r="H7019" s="3">
        <v>43896</v>
      </c>
      <c r="I7019" s="4">
        <v>0.98562500000000008</v>
      </c>
    </row>
    <row r="7020" spans="1:9">
      <c r="A7020" s="2">
        <v>1.2360739021300401E+18</v>
      </c>
      <c r="B7020" s="2" t="s">
        <v>37865</v>
      </c>
      <c r="C7020" s="15">
        <v>43896.985625000001</v>
      </c>
      <c r="D7020" s="2" t="s">
        <v>1476</v>
      </c>
      <c r="E7020" s="2">
        <v>16651</v>
      </c>
      <c r="F7020" s="2">
        <v>5674</v>
      </c>
      <c r="H7020" s="3">
        <v>43896</v>
      </c>
      <c r="I7020" s="4">
        <v>0.98562500000000008</v>
      </c>
    </row>
    <row r="7021" spans="1:9">
      <c r="A7021" s="2">
        <v>1.2360739019328399E+18</v>
      </c>
      <c r="B7021" s="2" t="s">
        <v>37864</v>
      </c>
      <c r="C7021" s="15">
        <v>43896.985625000001</v>
      </c>
      <c r="D7021" s="2" t="s">
        <v>1510</v>
      </c>
      <c r="E7021" s="2">
        <v>68034</v>
      </c>
      <c r="F7021" s="2">
        <v>73322</v>
      </c>
      <c r="H7021" s="3">
        <v>43896</v>
      </c>
      <c r="I7021" s="4">
        <v>0.98562500000000008</v>
      </c>
    </row>
    <row r="7022" spans="1:9">
      <c r="A7022" s="2">
        <v>1.2360739012030899E+18</v>
      </c>
      <c r="B7022" s="2" t="s">
        <v>37863</v>
      </c>
      <c r="C7022" s="15">
        <v>43896.985613425924</v>
      </c>
      <c r="D7022" s="2" t="s">
        <v>1467</v>
      </c>
      <c r="E7022" s="2">
        <v>22443</v>
      </c>
      <c r="F7022" s="2">
        <v>245</v>
      </c>
      <c r="H7022" s="3">
        <v>43896</v>
      </c>
      <c r="I7022" s="4">
        <v>0.98561342592592593</v>
      </c>
    </row>
    <row r="7023" spans="1:9">
      <c r="A7023" s="2">
        <v>1.2360739010898601E+18</v>
      </c>
      <c r="B7023" s="2" t="s">
        <v>37862</v>
      </c>
      <c r="C7023" s="15">
        <v>43896.985613425924</v>
      </c>
      <c r="D7023" s="2" t="s">
        <v>1481</v>
      </c>
      <c r="E7023" s="2">
        <v>8218</v>
      </c>
      <c r="F7023" s="2">
        <v>8834</v>
      </c>
      <c r="H7023" s="3">
        <v>43896</v>
      </c>
      <c r="I7023" s="4">
        <v>0.98561342592592593</v>
      </c>
    </row>
    <row r="7024" spans="1:9">
      <c r="A7024" s="2">
        <v>1.2360738992735301E+18</v>
      </c>
      <c r="B7024" s="2" t="s">
        <v>37861</v>
      </c>
      <c r="C7024" s="15">
        <v>43896.985613425924</v>
      </c>
      <c r="D7024" s="2" t="s">
        <v>37860</v>
      </c>
      <c r="E7024" s="2">
        <v>57114</v>
      </c>
      <c r="F7024" s="2">
        <v>69</v>
      </c>
      <c r="G7024" s="2" t="s">
        <v>37859</v>
      </c>
      <c r="H7024" s="3">
        <v>43896</v>
      </c>
      <c r="I7024" s="4">
        <v>0.98561342592592593</v>
      </c>
    </row>
    <row r="7025" spans="1:9">
      <c r="A7025" s="2">
        <v>1.23607389856063E+18</v>
      </c>
      <c r="B7025" s="2" t="s">
        <v>37858</v>
      </c>
      <c r="C7025" s="15">
        <v>43896.985613425924</v>
      </c>
      <c r="D7025" s="2" t="s">
        <v>1243</v>
      </c>
      <c r="E7025" s="2">
        <v>5783</v>
      </c>
      <c r="F7025" s="2">
        <v>29317</v>
      </c>
      <c r="G7025" s="2" t="s">
        <v>10683</v>
      </c>
      <c r="H7025" s="3">
        <v>43896</v>
      </c>
      <c r="I7025" s="4">
        <v>0.98561342592592593</v>
      </c>
    </row>
    <row r="7026" spans="1:9">
      <c r="A7026" s="2">
        <v>1.23607389848097E+18</v>
      </c>
      <c r="B7026" s="2" t="s">
        <v>37857</v>
      </c>
      <c r="C7026" s="15">
        <v>43896.985613425924</v>
      </c>
      <c r="D7026" s="2" t="s">
        <v>37856</v>
      </c>
      <c r="E7026" s="2">
        <v>74793</v>
      </c>
      <c r="F7026" s="2">
        <v>1</v>
      </c>
      <c r="G7026" s="2" t="s">
        <v>37855</v>
      </c>
      <c r="H7026" s="3">
        <v>43896</v>
      </c>
      <c r="I7026" s="4">
        <v>0.98561342592592593</v>
      </c>
    </row>
    <row r="7027" spans="1:9">
      <c r="A7027" s="2">
        <v>1.2360738980531799E+18</v>
      </c>
      <c r="B7027" s="2" t="s">
        <v>37854</v>
      </c>
      <c r="C7027" s="15">
        <v>43896.985613425924</v>
      </c>
      <c r="D7027" s="2" t="s">
        <v>34362</v>
      </c>
      <c r="E7027" s="2">
        <v>119368</v>
      </c>
      <c r="F7027" s="2">
        <v>98</v>
      </c>
      <c r="G7027" s="2" t="s">
        <v>4698</v>
      </c>
      <c r="H7027" s="3">
        <v>43896</v>
      </c>
      <c r="I7027" s="4">
        <v>0.98561342592592593</v>
      </c>
    </row>
    <row r="7028" spans="1:9">
      <c r="A7028" s="2">
        <v>1.2360738970506801E+18</v>
      </c>
      <c r="B7028" s="2" t="s">
        <v>37853</v>
      </c>
      <c r="C7028" s="15">
        <v>43896.985601851855</v>
      </c>
      <c r="D7028" s="2" t="s">
        <v>1481</v>
      </c>
      <c r="E7028" s="2">
        <v>6340</v>
      </c>
      <c r="F7028" s="2">
        <v>8834</v>
      </c>
      <c r="G7028" s="2" t="s">
        <v>4674</v>
      </c>
      <c r="H7028" s="3">
        <v>43896</v>
      </c>
      <c r="I7028" s="4">
        <v>0.98560185185185178</v>
      </c>
    </row>
    <row r="7029" spans="1:9">
      <c r="A7029" s="2">
        <v>1.2360738948738701E+18</v>
      </c>
      <c r="B7029" s="2" t="s">
        <v>37852</v>
      </c>
      <c r="C7029" s="15">
        <v>43896.985601851855</v>
      </c>
      <c r="D7029" s="2" t="s">
        <v>33630</v>
      </c>
      <c r="E7029" s="2">
        <v>1922</v>
      </c>
      <c r="F7029" s="2">
        <v>46</v>
      </c>
      <c r="H7029" s="3">
        <v>43896</v>
      </c>
      <c r="I7029" s="4">
        <v>0.98560185185185178</v>
      </c>
    </row>
    <row r="7030" spans="1:9">
      <c r="A7030" s="2">
        <v>1.2360738945465201E+18</v>
      </c>
      <c r="B7030" s="2" t="s">
        <v>37851</v>
      </c>
      <c r="C7030" s="15">
        <v>43896.985601851855</v>
      </c>
      <c r="D7030" s="2" t="s">
        <v>1268</v>
      </c>
      <c r="E7030" s="2">
        <v>5433</v>
      </c>
      <c r="F7030" s="2">
        <v>788</v>
      </c>
      <c r="G7030" s="2" t="s">
        <v>37850</v>
      </c>
      <c r="H7030" s="3">
        <v>43896</v>
      </c>
      <c r="I7030" s="4">
        <v>0.98560185185185178</v>
      </c>
    </row>
    <row r="7031" spans="1:9">
      <c r="A7031" s="2">
        <v>1.23607389398049E+18</v>
      </c>
      <c r="B7031" s="2" t="s">
        <v>37849</v>
      </c>
      <c r="C7031" s="15">
        <v>43896.985601851855</v>
      </c>
      <c r="D7031" s="2" t="s">
        <v>35840</v>
      </c>
      <c r="E7031" s="2">
        <v>221</v>
      </c>
      <c r="F7031" s="2">
        <v>4</v>
      </c>
      <c r="G7031" s="2" t="s">
        <v>7141</v>
      </c>
      <c r="H7031" s="3">
        <v>43896</v>
      </c>
      <c r="I7031" s="4">
        <v>0.98560185185185178</v>
      </c>
    </row>
    <row r="7032" spans="1:9">
      <c r="A7032" s="2">
        <v>1.23607389123313E+18</v>
      </c>
      <c r="B7032" s="2" t="s">
        <v>37848</v>
      </c>
      <c r="C7032" s="15">
        <v>43896.985590277778</v>
      </c>
      <c r="D7032" s="2" t="s">
        <v>33934</v>
      </c>
      <c r="E7032" s="2">
        <v>9648</v>
      </c>
      <c r="F7032" s="2">
        <v>55</v>
      </c>
      <c r="G7032" s="2" t="s">
        <v>34272</v>
      </c>
      <c r="H7032" s="3">
        <v>43896</v>
      </c>
      <c r="I7032" s="4">
        <v>0.98559027777777775</v>
      </c>
    </row>
    <row r="7033" spans="1:9">
      <c r="A7033" s="2">
        <v>1.2360738911533701E+18</v>
      </c>
      <c r="B7033" s="2" t="s">
        <v>37847</v>
      </c>
      <c r="C7033" s="15">
        <v>43896.985590277778</v>
      </c>
      <c r="D7033" s="2" t="s">
        <v>1476</v>
      </c>
      <c r="E7033" s="2">
        <v>3219</v>
      </c>
      <c r="F7033" s="2">
        <v>5674</v>
      </c>
      <c r="G7033" s="2" t="s">
        <v>2679</v>
      </c>
      <c r="H7033" s="3">
        <v>43896</v>
      </c>
      <c r="I7033" s="4">
        <v>0.98559027777777775</v>
      </c>
    </row>
    <row r="7034" spans="1:9">
      <c r="A7034" s="2">
        <v>1.2360738906879201E+18</v>
      </c>
      <c r="B7034" s="2" t="s">
        <v>37846</v>
      </c>
      <c r="C7034" s="15">
        <v>43896.985590277778</v>
      </c>
      <c r="D7034" s="2" t="s">
        <v>1481</v>
      </c>
      <c r="E7034" s="2">
        <v>15557</v>
      </c>
      <c r="F7034" s="2">
        <v>8834</v>
      </c>
      <c r="G7034" s="2" t="s">
        <v>37845</v>
      </c>
      <c r="H7034" s="3">
        <v>43896</v>
      </c>
      <c r="I7034" s="4">
        <v>0.98559027777777775</v>
      </c>
    </row>
    <row r="7035" spans="1:9">
      <c r="A7035" s="2">
        <v>1.2360738903397901E+18</v>
      </c>
      <c r="B7035" s="2" t="s">
        <v>37844</v>
      </c>
      <c r="C7035" s="15">
        <v>43896.985590277778</v>
      </c>
      <c r="D7035" s="2" t="s">
        <v>33829</v>
      </c>
      <c r="E7035" s="2">
        <v>2155</v>
      </c>
      <c r="F7035" s="2">
        <v>965</v>
      </c>
      <c r="G7035" s="2" t="s">
        <v>2826</v>
      </c>
      <c r="H7035" s="3">
        <v>43896</v>
      </c>
      <c r="I7035" s="4">
        <v>0.98559027777777775</v>
      </c>
    </row>
    <row r="7036" spans="1:9">
      <c r="A7036" s="2">
        <v>1.23607388987827E+18</v>
      </c>
      <c r="B7036" s="2" t="s">
        <v>37843</v>
      </c>
      <c r="C7036" s="15">
        <v>43896.985590277778</v>
      </c>
      <c r="D7036" s="2" t="s">
        <v>37842</v>
      </c>
      <c r="E7036" s="2">
        <v>1670</v>
      </c>
      <c r="F7036" s="2">
        <v>20</v>
      </c>
      <c r="G7036" s="2" t="s">
        <v>37841</v>
      </c>
      <c r="H7036" s="3">
        <v>43896</v>
      </c>
      <c r="I7036" s="4">
        <v>0.98559027777777775</v>
      </c>
    </row>
    <row r="7037" spans="1:9">
      <c r="A7037" s="2">
        <v>1.2360738894968E+18</v>
      </c>
      <c r="B7037" s="2" t="s">
        <v>37840</v>
      </c>
      <c r="C7037" s="15">
        <v>43896.985590277778</v>
      </c>
      <c r="D7037" s="2" t="s">
        <v>34715</v>
      </c>
      <c r="E7037" s="2">
        <v>266983</v>
      </c>
      <c r="F7037" s="2">
        <v>129</v>
      </c>
      <c r="G7037" s="2" t="s">
        <v>2565</v>
      </c>
      <c r="H7037" s="3">
        <v>43896</v>
      </c>
      <c r="I7037" s="4">
        <v>0.98559027777777775</v>
      </c>
    </row>
    <row r="7038" spans="1:9">
      <c r="A7038" s="2">
        <v>1.2360738894085299E+18</v>
      </c>
      <c r="B7038" s="2" t="s">
        <v>37839</v>
      </c>
      <c r="C7038" s="15">
        <v>43896.985590277778</v>
      </c>
      <c r="D7038" s="2" t="s">
        <v>37838</v>
      </c>
      <c r="E7038" s="2">
        <v>3541</v>
      </c>
      <c r="F7038" s="2">
        <v>0</v>
      </c>
      <c r="G7038" s="2" t="s">
        <v>3223</v>
      </c>
      <c r="H7038" s="3">
        <v>43896</v>
      </c>
      <c r="I7038" s="4">
        <v>0.98559027777777775</v>
      </c>
    </row>
    <row r="7039" spans="1:9">
      <c r="A7039" s="2">
        <v>1.23607388819213E+18</v>
      </c>
      <c r="B7039" s="2" t="s">
        <v>37837</v>
      </c>
      <c r="C7039" s="15">
        <v>43896.985578703701</v>
      </c>
      <c r="D7039" s="2" t="s">
        <v>34569</v>
      </c>
      <c r="E7039" s="2">
        <v>98495</v>
      </c>
      <c r="F7039" s="2">
        <v>8</v>
      </c>
      <c r="G7039" s="2" t="s">
        <v>4012</v>
      </c>
      <c r="H7039" s="3">
        <v>43896</v>
      </c>
      <c r="I7039" s="4">
        <v>0.98557870370370371</v>
      </c>
    </row>
    <row r="7040" spans="1:9">
      <c r="A7040" s="2">
        <v>1.2360738879952399E+18</v>
      </c>
      <c r="B7040" s="2" t="s">
        <v>37836</v>
      </c>
      <c r="C7040" s="15">
        <v>43896.985578703701</v>
      </c>
      <c r="D7040" s="2" t="s">
        <v>1476</v>
      </c>
      <c r="E7040" s="2">
        <v>1760</v>
      </c>
      <c r="F7040" s="2">
        <v>5674</v>
      </c>
      <c r="G7040" s="2" t="s">
        <v>37835</v>
      </c>
      <c r="H7040" s="3">
        <v>43896</v>
      </c>
      <c r="I7040" s="4">
        <v>0.98557870370370371</v>
      </c>
    </row>
    <row r="7041" spans="1:9">
      <c r="A7041" s="2">
        <v>1.2360738875965599E+18</v>
      </c>
      <c r="B7041" s="2" t="s">
        <v>37834</v>
      </c>
      <c r="C7041" s="15">
        <v>43896.985578703701</v>
      </c>
      <c r="D7041" s="2" t="s">
        <v>33673</v>
      </c>
      <c r="E7041" s="2">
        <v>1088</v>
      </c>
      <c r="F7041" s="2">
        <v>2572</v>
      </c>
      <c r="H7041" s="3">
        <v>43896</v>
      </c>
      <c r="I7041" s="4">
        <v>0.98557870370370371</v>
      </c>
    </row>
    <row r="7042" spans="1:9">
      <c r="A7042" s="2">
        <v>1.2360738874374001E+18</v>
      </c>
      <c r="B7042" s="2" t="s">
        <v>37833</v>
      </c>
      <c r="C7042" s="15">
        <v>43896.985578703701</v>
      </c>
      <c r="D7042" s="2" t="s">
        <v>36801</v>
      </c>
      <c r="E7042" s="2">
        <v>25021</v>
      </c>
      <c r="F7042" s="2">
        <v>72</v>
      </c>
      <c r="G7042" s="2" t="s">
        <v>2628</v>
      </c>
      <c r="H7042" s="3">
        <v>43896</v>
      </c>
      <c r="I7042" s="4">
        <v>0.98557870370370371</v>
      </c>
    </row>
    <row r="7043" spans="1:9">
      <c r="A7043" s="2">
        <v>1.2360738860616699E+18</v>
      </c>
      <c r="B7043" s="2" t="s">
        <v>37832</v>
      </c>
      <c r="C7043" s="15">
        <v>43896.985578703701</v>
      </c>
      <c r="D7043" s="2" t="s">
        <v>36858</v>
      </c>
      <c r="E7043" s="2">
        <v>27394</v>
      </c>
      <c r="F7043" s="2">
        <v>9</v>
      </c>
      <c r="G7043" s="2" t="s">
        <v>10730</v>
      </c>
      <c r="H7043" s="3">
        <v>43896</v>
      </c>
      <c r="I7043" s="4">
        <v>0.98557870370370371</v>
      </c>
    </row>
    <row r="7044" spans="1:9">
      <c r="A7044" s="2">
        <v>1.2360738847152901E+18</v>
      </c>
      <c r="B7044" s="2" t="s">
        <v>37831</v>
      </c>
      <c r="C7044" s="15">
        <v>43896.985567129632</v>
      </c>
      <c r="D7044" s="2" t="s">
        <v>34362</v>
      </c>
      <c r="E7044" s="2">
        <v>17210</v>
      </c>
      <c r="F7044" s="2">
        <v>98</v>
      </c>
      <c r="G7044" s="2" t="s">
        <v>15646</v>
      </c>
      <c r="H7044" s="3">
        <v>43896</v>
      </c>
      <c r="I7044" s="4">
        <v>0.98556712962962967</v>
      </c>
    </row>
    <row r="7045" spans="1:9">
      <c r="A7045" s="2">
        <v>1.23607388337312E+18</v>
      </c>
      <c r="B7045" s="2" t="s">
        <v>37830</v>
      </c>
      <c r="C7045" s="15">
        <v>43896.985567129632</v>
      </c>
      <c r="D7045" s="2" t="s">
        <v>1243</v>
      </c>
      <c r="E7045" s="2">
        <v>56912</v>
      </c>
      <c r="F7045" s="2">
        <v>29317</v>
      </c>
      <c r="G7045" s="2" t="s">
        <v>3305</v>
      </c>
      <c r="H7045" s="3">
        <v>43896</v>
      </c>
      <c r="I7045" s="4">
        <v>0.98556712962962967</v>
      </c>
    </row>
    <row r="7046" spans="1:9">
      <c r="A7046" s="2">
        <v>1.2360738832135601E+18</v>
      </c>
      <c r="B7046" s="2" t="s">
        <v>37829</v>
      </c>
      <c r="C7046" s="15">
        <v>43896.985567129632</v>
      </c>
      <c r="D7046" s="2" t="s">
        <v>37828</v>
      </c>
      <c r="E7046" s="2">
        <v>683</v>
      </c>
      <c r="F7046" s="2">
        <v>97</v>
      </c>
      <c r="G7046" s="2" t="s">
        <v>2545</v>
      </c>
      <c r="H7046" s="3">
        <v>43896</v>
      </c>
      <c r="I7046" s="4">
        <v>0.98556712962962967</v>
      </c>
    </row>
    <row r="7047" spans="1:9">
      <c r="A7047" s="2">
        <v>1.2360738826432799E+18</v>
      </c>
      <c r="B7047" s="2" t="s">
        <v>37827</v>
      </c>
      <c r="C7047" s="15">
        <v>43896.985567129632</v>
      </c>
      <c r="D7047" s="2" t="s">
        <v>37826</v>
      </c>
      <c r="E7047" s="2">
        <v>166</v>
      </c>
      <c r="F7047" s="2">
        <v>0</v>
      </c>
      <c r="H7047" s="3">
        <v>43896</v>
      </c>
      <c r="I7047" s="4">
        <v>0.98556712962962967</v>
      </c>
    </row>
    <row r="7048" spans="1:9">
      <c r="A7048" s="2">
        <v>1.2360738822531599E+18</v>
      </c>
      <c r="B7048" s="2" t="s">
        <v>37825</v>
      </c>
      <c r="C7048" s="15">
        <v>43896.985567129632</v>
      </c>
      <c r="D7048" s="2" t="s">
        <v>1476</v>
      </c>
      <c r="E7048" s="2">
        <v>5157</v>
      </c>
      <c r="F7048" s="2">
        <v>5674</v>
      </c>
      <c r="H7048" s="3">
        <v>43896</v>
      </c>
      <c r="I7048" s="4">
        <v>0.98556712962962967</v>
      </c>
    </row>
    <row r="7049" spans="1:9">
      <c r="A7049" s="2">
        <v>1.23607388216929E+18</v>
      </c>
      <c r="B7049" s="2" t="s">
        <v>37824</v>
      </c>
      <c r="C7049" s="15">
        <v>43896.985567129632</v>
      </c>
      <c r="D7049" s="2" t="s">
        <v>34346</v>
      </c>
      <c r="E7049" s="2">
        <v>78030</v>
      </c>
      <c r="F7049" s="2">
        <v>402</v>
      </c>
      <c r="G7049" s="2" t="s">
        <v>5427</v>
      </c>
      <c r="H7049" s="3">
        <v>43896</v>
      </c>
      <c r="I7049" s="4">
        <v>0.98556712962962967</v>
      </c>
    </row>
    <row r="7050" spans="1:9">
      <c r="A7050" s="2">
        <v>1.23607388135139E+18</v>
      </c>
      <c r="B7050" s="2" t="s">
        <v>37823</v>
      </c>
      <c r="C7050" s="15">
        <v>43896.985567129632</v>
      </c>
      <c r="D7050" s="2" t="s">
        <v>37822</v>
      </c>
      <c r="E7050" s="2">
        <v>3032</v>
      </c>
      <c r="F7050" s="2">
        <v>0</v>
      </c>
      <c r="G7050" s="2" t="s">
        <v>37821</v>
      </c>
      <c r="H7050" s="3">
        <v>43896</v>
      </c>
      <c r="I7050" s="4">
        <v>0.98556712962962967</v>
      </c>
    </row>
    <row r="7051" spans="1:9">
      <c r="A7051" s="2">
        <v>1.2360738806258401E+18</v>
      </c>
      <c r="B7051" s="2" t="s">
        <v>37820</v>
      </c>
      <c r="C7051" s="15">
        <v>43896.985555555555</v>
      </c>
      <c r="D7051" s="2" t="s">
        <v>34450</v>
      </c>
      <c r="E7051" s="2">
        <v>121490</v>
      </c>
      <c r="F7051" s="2">
        <v>35</v>
      </c>
      <c r="G7051" s="2" t="s">
        <v>37819</v>
      </c>
      <c r="H7051" s="3">
        <v>43896</v>
      </c>
      <c r="I7051" s="4">
        <v>0.98555555555555552</v>
      </c>
    </row>
    <row r="7052" spans="1:9">
      <c r="A7052" s="2">
        <v>1.23607387898161E+18</v>
      </c>
      <c r="B7052" s="2" t="s">
        <v>37818</v>
      </c>
      <c r="C7052" s="15">
        <v>43896.985555555555</v>
      </c>
      <c r="D7052" s="2" t="s">
        <v>1476</v>
      </c>
      <c r="E7052" s="2">
        <v>47097</v>
      </c>
      <c r="F7052" s="2">
        <v>5674</v>
      </c>
      <c r="H7052" s="3">
        <v>43896</v>
      </c>
      <c r="I7052" s="4">
        <v>0.98555555555555552</v>
      </c>
    </row>
    <row r="7053" spans="1:9">
      <c r="A7053" s="2">
        <v>1.23607387879714E+18</v>
      </c>
      <c r="B7053" s="2" t="s">
        <v>37817</v>
      </c>
      <c r="C7053" s="15">
        <v>43896.985555555555</v>
      </c>
      <c r="D7053" s="2" t="s">
        <v>1476</v>
      </c>
      <c r="E7053" s="2">
        <v>1106</v>
      </c>
      <c r="F7053" s="2">
        <v>5674</v>
      </c>
      <c r="H7053" s="3">
        <v>43896</v>
      </c>
      <c r="I7053" s="4">
        <v>0.98555555555555552</v>
      </c>
    </row>
    <row r="7054" spans="1:9">
      <c r="A7054" s="2">
        <v>1.2360738771276101E+18</v>
      </c>
      <c r="B7054" s="2" t="s">
        <v>37816</v>
      </c>
      <c r="C7054" s="15">
        <v>43896.985555555555</v>
      </c>
      <c r="D7054" s="2" t="s">
        <v>1481</v>
      </c>
      <c r="E7054" s="2">
        <v>29378</v>
      </c>
      <c r="F7054" s="2">
        <v>8834</v>
      </c>
      <c r="G7054" s="2" t="s">
        <v>4168</v>
      </c>
      <c r="H7054" s="3">
        <v>43896</v>
      </c>
      <c r="I7054" s="4">
        <v>0.98555555555555552</v>
      </c>
    </row>
    <row r="7055" spans="1:9">
      <c r="A7055" s="2">
        <v>1.2360738769053199E+18</v>
      </c>
      <c r="B7055" s="2" t="s">
        <v>37815</v>
      </c>
      <c r="C7055" s="15">
        <v>43896.985555555555</v>
      </c>
      <c r="D7055" s="2" t="s">
        <v>1312</v>
      </c>
      <c r="E7055" s="2">
        <v>2176</v>
      </c>
      <c r="F7055" s="2">
        <v>5471</v>
      </c>
      <c r="H7055" s="3">
        <v>43896</v>
      </c>
      <c r="I7055" s="4">
        <v>0.98555555555555552</v>
      </c>
    </row>
    <row r="7056" spans="1:9">
      <c r="A7056" s="2">
        <v>1.23607387677117E+18</v>
      </c>
      <c r="B7056" s="2" t="s">
        <v>37814</v>
      </c>
      <c r="C7056" s="15">
        <v>43896.985555555555</v>
      </c>
      <c r="D7056" s="2" t="s">
        <v>1243</v>
      </c>
      <c r="E7056" s="2">
        <v>120150</v>
      </c>
      <c r="F7056" s="2">
        <v>29317</v>
      </c>
      <c r="H7056" s="3">
        <v>43896</v>
      </c>
      <c r="I7056" s="4">
        <v>0.98555555555555552</v>
      </c>
    </row>
    <row r="7057" spans="1:9">
      <c r="A7057" s="2">
        <v>1.2360738761293801E+18</v>
      </c>
      <c r="B7057" s="2" t="s">
        <v>37813</v>
      </c>
      <c r="C7057" s="15">
        <v>43896.985543981478</v>
      </c>
      <c r="D7057" s="2" t="s">
        <v>37812</v>
      </c>
      <c r="E7057" s="2">
        <v>90</v>
      </c>
      <c r="F7057" s="2">
        <v>0</v>
      </c>
      <c r="G7057" s="2" t="s">
        <v>3491</v>
      </c>
      <c r="H7057" s="3">
        <v>43896</v>
      </c>
      <c r="I7057" s="4">
        <v>0.98554398148148137</v>
      </c>
    </row>
    <row r="7058" spans="1:9">
      <c r="A7058" s="2">
        <v>1.23607387598257E+18</v>
      </c>
      <c r="B7058" s="2" t="s">
        <v>37811</v>
      </c>
      <c r="C7058" s="15">
        <v>43896.985543981478</v>
      </c>
      <c r="D7058" s="2" t="s">
        <v>1452</v>
      </c>
      <c r="E7058" s="2">
        <v>22440</v>
      </c>
      <c r="F7058" s="2">
        <v>6310</v>
      </c>
      <c r="G7058" s="2" t="s">
        <v>37810</v>
      </c>
      <c r="H7058" s="3">
        <v>43896</v>
      </c>
      <c r="I7058" s="4">
        <v>0.98554398148148137</v>
      </c>
    </row>
    <row r="7059" spans="1:9">
      <c r="A7059" s="2">
        <v>1.2360738757603899E+18</v>
      </c>
      <c r="B7059" s="2" t="s">
        <v>37809</v>
      </c>
      <c r="C7059" s="15">
        <v>43896.985543981478</v>
      </c>
      <c r="D7059" s="2" t="s">
        <v>37808</v>
      </c>
      <c r="E7059" s="2">
        <v>7858</v>
      </c>
      <c r="F7059" s="2">
        <v>0</v>
      </c>
      <c r="G7059" s="2" t="s">
        <v>37807</v>
      </c>
      <c r="H7059" s="3">
        <v>43896</v>
      </c>
      <c r="I7059" s="4">
        <v>0.98554398148148137</v>
      </c>
    </row>
    <row r="7060" spans="1:9">
      <c r="A7060" s="2">
        <v>1.23607387518146E+18</v>
      </c>
      <c r="B7060" s="2" t="s">
        <v>37806</v>
      </c>
      <c r="C7060" s="15">
        <v>43896.985543981478</v>
      </c>
      <c r="D7060" s="2" t="s">
        <v>1481</v>
      </c>
      <c r="E7060" s="2">
        <v>3356</v>
      </c>
      <c r="F7060" s="2">
        <v>8834</v>
      </c>
      <c r="G7060" s="2" t="s">
        <v>37805</v>
      </c>
      <c r="H7060" s="3">
        <v>43896</v>
      </c>
      <c r="I7060" s="4">
        <v>0.98554398148148137</v>
      </c>
    </row>
    <row r="7061" spans="1:9">
      <c r="A7061" s="2">
        <v>1.23607387462369E+18</v>
      </c>
      <c r="B7061" s="2" t="s">
        <v>37804</v>
      </c>
      <c r="C7061" s="15">
        <v>43896.985543981478</v>
      </c>
      <c r="D7061" s="2" t="s">
        <v>37803</v>
      </c>
      <c r="E7061" s="2">
        <v>39</v>
      </c>
      <c r="F7061" s="2">
        <v>6</v>
      </c>
      <c r="G7061" s="2" t="s">
        <v>20261</v>
      </c>
      <c r="H7061" s="3">
        <v>43896</v>
      </c>
      <c r="I7061" s="4">
        <v>0.98554398148148137</v>
      </c>
    </row>
    <row r="7062" spans="1:9">
      <c r="A7062" s="2">
        <v>1.2360738744140201E+18</v>
      </c>
      <c r="B7062" s="2" t="s">
        <v>37802</v>
      </c>
      <c r="C7062" s="15">
        <v>43896.985543981478</v>
      </c>
      <c r="D7062" s="2" t="s">
        <v>1476</v>
      </c>
      <c r="E7062" s="2">
        <v>7169</v>
      </c>
      <c r="F7062" s="2">
        <v>5674</v>
      </c>
      <c r="G7062" s="2" t="s">
        <v>27627</v>
      </c>
      <c r="H7062" s="3">
        <v>43896</v>
      </c>
      <c r="I7062" s="4">
        <v>0.98554398148148137</v>
      </c>
    </row>
    <row r="7063" spans="1:9">
      <c r="A7063" s="2">
        <v>1.23607387408272E+18</v>
      </c>
      <c r="B7063" s="2" t="s">
        <v>37801</v>
      </c>
      <c r="C7063" s="15">
        <v>43896.985543981478</v>
      </c>
      <c r="D7063" s="2" t="s">
        <v>33248</v>
      </c>
      <c r="E7063" s="2">
        <v>26717</v>
      </c>
      <c r="F7063" s="2">
        <v>107</v>
      </c>
      <c r="H7063" s="3">
        <v>43896</v>
      </c>
      <c r="I7063" s="4">
        <v>0.98554398148148137</v>
      </c>
    </row>
    <row r="7064" spans="1:9">
      <c r="A7064" s="2">
        <v>1.2360738722372101E+18</v>
      </c>
      <c r="B7064" s="2" t="s">
        <v>37800</v>
      </c>
      <c r="C7064" s="15">
        <v>43896.985532407409</v>
      </c>
      <c r="D7064" s="2" t="s">
        <v>33794</v>
      </c>
      <c r="E7064" s="2">
        <v>3001</v>
      </c>
      <c r="F7064" s="2">
        <v>237</v>
      </c>
      <c r="G7064" s="2" t="s">
        <v>15337</v>
      </c>
      <c r="H7064" s="3">
        <v>43896</v>
      </c>
      <c r="I7064" s="4">
        <v>0.98553240740740744</v>
      </c>
    </row>
    <row r="7065" spans="1:9">
      <c r="A7065" s="2">
        <v>1.2360738702700401E+18</v>
      </c>
      <c r="B7065" s="2" t="s">
        <v>37799</v>
      </c>
      <c r="C7065" s="15">
        <v>43896.985532407409</v>
      </c>
      <c r="D7065" s="2" t="s">
        <v>1276</v>
      </c>
      <c r="E7065" s="2">
        <v>6986</v>
      </c>
      <c r="F7065" s="2">
        <v>750</v>
      </c>
      <c r="H7065" s="3">
        <v>43896</v>
      </c>
      <c r="I7065" s="4">
        <v>0.98553240740740744</v>
      </c>
    </row>
    <row r="7066" spans="1:9">
      <c r="A7066" s="2">
        <v>1.2360738702407401E+18</v>
      </c>
      <c r="B7066" s="2" t="s">
        <v>37798</v>
      </c>
      <c r="C7066" s="15">
        <v>43896.985532407409</v>
      </c>
      <c r="D7066" s="2" t="s">
        <v>37797</v>
      </c>
      <c r="E7066" s="2">
        <v>7396</v>
      </c>
      <c r="F7066" s="2">
        <v>43</v>
      </c>
      <c r="H7066" s="3">
        <v>43896</v>
      </c>
      <c r="I7066" s="4">
        <v>0.98553240740740744</v>
      </c>
    </row>
    <row r="7067" spans="1:9">
      <c r="A7067" s="2">
        <v>1.2360738688734001E+18</v>
      </c>
      <c r="B7067" s="2" t="s">
        <v>37796</v>
      </c>
      <c r="C7067" s="15">
        <v>43896.985532407409</v>
      </c>
      <c r="D7067" s="2" t="s">
        <v>1481</v>
      </c>
      <c r="E7067" s="2">
        <v>800</v>
      </c>
      <c r="F7067" s="2">
        <v>8834</v>
      </c>
      <c r="G7067" s="2" t="s">
        <v>37795</v>
      </c>
      <c r="H7067" s="3">
        <v>43896</v>
      </c>
      <c r="I7067" s="4">
        <v>0.98553240740740744</v>
      </c>
    </row>
    <row r="7068" spans="1:9">
      <c r="A7068" s="2">
        <v>1.2360738684203899E+18</v>
      </c>
      <c r="B7068" s="2" t="s">
        <v>37794</v>
      </c>
      <c r="C7068" s="15">
        <v>43896.985532407409</v>
      </c>
      <c r="D7068" s="2" t="s">
        <v>35483</v>
      </c>
      <c r="E7068" s="2">
        <v>626</v>
      </c>
      <c r="F7068" s="2">
        <v>41</v>
      </c>
      <c r="G7068" s="2" t="s">
        <v>37793</v>
      </c>
      <c r="H7068" s="3">
        <v>43896</v>
      </c>
      <c r="I7068" s="4">
        <v>0.98553240740740744</v>
      </c>
    </row>
    <row r="7069" spans="1:9">
      <c r="A7069" s="2">
        <v>1.2360738683238899E+18</v>
      </c>
      <c r="B7069" s="2" t="s">
        <v>37792</v>
      </c>
      <c r="C7069" s="15">
        <v>43896.985532407409</v>
      </c>
      <c r="D7069" s="2" t="s">
        <v>1481</v>
      </c>
      <c r="E7069" s="2">
        <v>79</v>
      </c>
      <c r="F7069" s="2">
        <v>8834</v>
      </c>
      <c r="H7069" s="3">
        <v>43896</v>
      </c>
      <c r="I7069" s="4">
        <v>0.98553240740740744</v>
      </c>
    </row>
    <row r="7070" spans="1:9">
      <c r="A7070" s="2">
        <v>1.2360738680930501E+18</v>
      </c>
      <c r="B7070" s="2" t="s">
        <v>37791</v>
      </c>
      <c r="C7070" s="15">
        <v>43896.985520833332</v>
      </c>
      <c r="D7070" s="2" t="s">
        <v>37790</v>
      </c>
      <c r="E7070" s="2">
        <v>821</v>
      </c>
      <c r="F7070" s="2">
        <v>1</v>
      </c>
      <c r="G7070" s="2" t="s">
        <v>37789</v>
      </c>
      <c r="H7070" s="3">
        <v>43896</v>
      </c>
      <c r="I7070" s="4">
        <v>0.98552083333333329</v>
      </c>
    </row>
    <row r="7071" spans="1:9">
      <c r="A7071" s="2">
        <v>1.2360738674093701E+18</v>
      </c>
      <c r="B7071" s="2" t="s">
        <v>37788</v>
      </c>
      <c r="C7071" s="15">
        <v>43896.985520833332</v>
      </c>
      <c r="D7071" s="2" t="s">
        <v>37787</v>
      </c>
      <c r="E7071" s="2">
        <v>34565</v>
      </c>
      <c r="F7071" s="2">
        <v>24</v>
      </c>
      <c r="H7071" s="3">
        <v>43896</v>
      </c>
      <c r="I7071" s="4">
        <v>0.98552083333333329</v>
      </c>
    </row>
    <row r="7072" spans="1:9">
      <c r="A7072" s="2">
        <v>1.2360738668725E+18</v>
      </c>
      <c r="B7072" s="2" t="s">
        <v>37786</v>
      </c>
      <c r="C7072" s="15">
        <v>43896.985520833332</v>
      </c>
      <c r="D7072" s="2" t="s">
        <v>37785</v>
      </c>
      <c r="E7072" s="2">
        <v>14258</v>
      </c>
      <c r="F7072" s="2">
        <v>3</v>
      </c>
      <c r="G7072" s="2" t="s">
        <v>32209</v>
      </c>
      <c r="H7072" s="3">
        <v>43896</v>
      </c>
      <c r="I7072" s="4">
        <v>0.98552083333333329</v>
      </c>
    </row>
    <row r="7073" spans="1:9">
      <c r="A7073" s="2">
        <v>1.23607386634002E+18</v>
      </c>
      <c r="B7073" s="2" t="s">
        <v>37784</v>
      </c>
      <c r="C7073" s="15">
        <v>43896.985520833332</v>
      </c>
      <c r="D7073" s="2" t="s">
        <v>37783</v>
      </c>
      <c r="E7073" s="2">
        <v>2090</v>
      </c>
      <c r="F7073" s="2">
        <v>0</v>
      </c>
      <c r="G7073" s="2" t="s">
        <v>37782</v>
      </c>
      <c r="H7073" s="3">
        <v>43896</v>
      </c>
      <c r="I7073" s="4">
        <v>0.98552083333333329</v>
      </c>
    </row>
    <row r="7074" spans="1:9">
      <c r="A7074" s="2">
        <v>1.2360738662310001E+18</v>
      </c>
      <c r="B7074" s="2" t="s">
        <v>37781</v>
      </c>
      <c r="C7074" s="15">
        <v>43896.985520833332</v>
      </c>
      <c r="D7074" s="2" t="s">
        <v>37780</v>
      </c>
      <c r="E7074" s="2">
        <v>2</v>
      </c>
      <c r="F7074" s="2">
        <v>0</v>
      </c>
      <c r="G7074" s="2" t="s">
        <v>37779</v>
      </c>
      <c r="H7074" s="3">
        <v>43896</v>
      </c>
      <c r="I7074" s="4">
        <v>0.98552083333333329</v>
      </c>
    </row>
    <row r="7075" spans="1:9">
      <c r="A7075" s="2">
        <v>1.23607386581569E+18</v>
      </c>
      <c r="B7075" s="2" t="s">
        <v>37778</v>
      </c>
      <c r="C7075" s="15">
        <v>43896.985520833332</v>
      </c>
      <c r="D7075" s="2" t="s">
        <v>34346</v>
      </c>
      <c r="E7075" s="2">
        <v>187838</v>
      </c>
      <c r="F7075" s="2">
        <v>402</v>
      </c>
      <c r="G7075" s="2" t="s">
        <v>37777</v>
      </c>
      <c r="H7075" s="3">
        <v>43896</v>
      </c>
      <c r="I7075" s="4">
        <v>0.98552083333333329</v>
      </c>
    </row>
    <row r="7076" spans="1:9">
      <c r="A7076" s="2">
        <v>1.23607386502301E+18</v>
      </c>
      <c r="B7076" s="2" t="s">
        <v>37776</v>
      </c>
      <c r="C7076" s="15">
        <v>43896.985520833332</v>
      </c>
      <c r="D7076" s="2" t="s">
        <v>1481</v>
      </c>
      <c r="E7076" s="2">
        <v>11906</v>
      </c>
      <c r="F7076" s="2">
        <v>8834</v>
      </c>
      <c r="G7076" s="2" t="s">
        <v>23456</v>
      </c>
      <c r="H7076" s="3">
        <v>43896</v>
      </c>
      <c r="I7076" s="4">
        <v>0.98552083333333329</v>
      </c>
    </row>
    <row r="7077" spans="1:9">
      <c r="A7077" s="2">
        <v>1.23607386490557E+18</v>
      </c>
      <c r="B7077" s="2" t="s">
        <v>37775</v>
      </c>
      <c r="C7077" s="15">
        <v>43896.985520833332</v>
      </c>
      <c r="D7077" s="2" t="s">
        <v>35745</v>
      </c>
      <c r="E7077" s="2">
        <v>64226</v>
      </c>
      <c r="F7077" s="2">
        <v>371</v>
      </c>
      <c r="H7077" s="3">
        <v>43896</v>
      </c>
      <c r="I7077" s="4">
        <v>0.98552083333333329</v>
      </c>
    </row>
    <row r="7078" spans="1:9">
      <c r="A7078" s="2">
        <v>1.2360738636303401E+18</v>
      </c>
      <c r="B7078" s="2" t="s">
        <v>37774</v>
      </c>
      <c r="C7078" s="15">
        <v>43896.985509259262</v>
      </c>
      <c r="D7078" s="2" t="s">
        <v>34346</v>
      </c>
      <c r="E7078" s="2">
        <v>182449</v>
      </c>
      <c r="F7078" s="2">
        <v>402</v>
      </c>
      <c r="G7078" s="2" t="s">
        <v>22479</v>
      </c>
      <c r="H7078" s="3">
        <v>43896</v>
      </c>
      <c r="I7078" s="4">
        <v>0.98550925925925925</v>
      </c>
    </row>
    <row r="7079" spans="1:9">
      <c r="A7079" s="2">
        <v>1.2360738630682501E+18</v>
      </c>
      <c r="B7079" s="2" t="s">
        <v>37773</v>
      </c>
      <c r="C7079" s="15">
        <v>43896.985509259262</v>
      </c>
      <c r="D7079" s="2" t="s">
        <v>37772</v>
      </c>
      <c r="E7079" s="2">
        <v>544</v>
      </c>
      <c r="F7079" s="2">
        <v>91</v>
      </c>
      <c r="G7079" s="2" t="s">
        <v>4079</v>
      </c>
      <c r="H7079" s="3">
        <v>43896</v>
      </c>
      <c r="I7079" s="4">
        <v>0.98550925925925925</v>
      </c>
    </row>
    <row r="7080" spans="1:9">
      <c r="A7080" s="2">
        <v>1.2360738630263601E+18</v>
      </c>
      <c r="B7080" s="2" t="s">
        <v>37771</v>
      </c>
      <c r="C7080" s="15">
        <v>43896.985509259262</v>
      </c>
      <c r="D7080" s="2" t="s">
        <v>4919</v>
      </c>
      <c r="E7080" s="2">
        <v>422</v>
      </c>
      <c r="F7080" s="2">
        <v>140</v>
      </c>
      <c r="G7080" s="2" t="s">
        <v>37770</v>
      </c>
      <c r="H7080" s="3">
        <v>43896</v>
      </c>
      <c r="I7080" s="4">
        <v>0.98550925925925925</v>
      </c>
    </row>
    <row r="7081" spans="1:9">
      <c r="A7081" s="2">
        <v>1.2360738626910001E+18</v>
      </c>
      <c r="B7081" s="2" t="s">
        <v>37769</v>
      </c>
      <c r="C7081" s="15">
        <v>43896.985509259262</v>
      </c>
      <c r="D7081" s="2" t="s">
        <v>37768</v>
      </c>
      <c r="E7081" s="2">
        <v>6435</v>
      </c>
      <c r="F7081" s="2">
        <v>16</v>
      </c>
      <c r="H7081" s="3">
        <v>43896</v>
      </c>
      <c r="I7081" s="4">
        <v>0.98550925925925925</v>
      </c>
    </row>
    <row r="7082" spans="1:9">
      <c r="A7082" s="2">
        <v>1.2360738612269801E+18</v>
      </c>
      <c r="B7082" s="2" t="s">
        <v>37767</v>
      </c>
      <c r="C7082" s="15">
        <v>43896.985509259262</v>
      </c>
      <c r="D7082" s="2" t="s">
        <v>33470</v>
      </c>
      <c r="E7082" s="2">
        <v>33977</v>
      </c>
      <c r="F7082" s="2">
        <v>84</v>
      </c>
      <c r="G7082" s="2" t="s">
        <v>37766</v>
      </c>
      <c r="H7082" s="3">
        <v>43896</v>
      </c>
      <c r="I7082" s="4">
        <v>0.98550925925925925</v>
      </c>
    </row>
    <row r="7083" spans="1:9">
      <c r="A7083" s="2">
        <v>1.2360738604218199E+18</v>
      </c>
      <c r="B7083" s="2" t="s">
        <v>37765</v>
      </c>
      <c r="C7083" s="15">
        <v>43896.985509259262</v>
      </c>
      <c r="D7083" s="2" t="s">
        <v>37764</v>
      </c>
      <c r="E7083" s="2">
        <v>817</v>
      </c>
      <c r="F7083" s="2">
        <v>74</v>
      </c>
      <c r="G7083" s="2" t="s">
        <v>37763</v>
      </c>
      <c r="H7083" s="3">
        <v>43896</v>
      </c>
      <c r="I7083" s="4">
        <v>0.98550925925925925</v>
      </c>
    </row>
    <row r="7084" spans="1:9">
      <c r="A7084" s="2">
        <v>1.2360738603419599E+18</v>
      </c>
      <c r="B7084" s="2" t="s">
        <v>37762</v>
      </c>
      <c r="C7084" s="15">
        <v>43896.985509259262</v>
      </c>
      <c r="D7084" s="2" t="s">
        <v>33273</v>
      </c>
      <c r="E7084" s="2">
        <v>822</v>
      </c>
      <c r="F7084" s="2">
        <v>118</v>
      </c>
      <c r="G7084" s="2" t="s">
        <v>3966</v>
      </c>
      <c r="H7084" s="3">
        <v>43896</v>
      </c>
      <c r="I7084" s="4">
        <v>0.98550925925925925</v>
      </c>
    </row>
    <row r="7085" spans="1:9">
      <c r="A7085" s="2">
        <v>1.2360738602960599E+18</v>
      </c>
      <c r="B7085" s="2" t="s">
        <v>37761</v>
      </c>
      <c r="C7085" s="15">
        <v>43896.985509259262</v>
      </c>
      <c r="D7085" s="2" t="s">
        <v>34090</v>
      </c>
      <c r="E7085" s="2">
        <v>4331</v>
      </c>
      <c r="F7085" s="2">
        <v>254</v>
      </c>
      <c r="G7085" s="2" t="s">
        <v>2513</v>
      </c>
      <c r="H7085" s="3">
        <v>43896</v>
      </c>
      <c r="I7085" s="4">
        <v>0.98550925925925925</v>
      </c>
    </row>
    <row r="7086" spans="1:9">
      <c r="A7086" s="2">
        <v>1.2360738597675599E+18</v>
      </c>
      <c r="B7086" s="2" t="s">
        <v>37760</v>
      </c>
      <c r="C7086" s="15">
        <v>43896.985497685186</v>
      </c>
      <c r="D7086" s="2" t="s">
        <v>37759</v>
      </c>
      <c r="E7086" s="2">
        <v>6612</v>
      </c>
      <c r="F7086" s="2">
        <v>75</v>
      </c>
      <c r="G7086" s="2" t="s">
        <v>3295</v>
      </c>
      <c r="H7086" s="3">
        <v>43896</v>
      </c>
      <c r="I7086" s="4">
        <v>0.98549768518518521</v>
      </c>
    </row>
    <row r="7087" spans="1:9">
      <c r="A7087" s="2">
        <v>1.23607385941938E+18</v>
      </c>
      <c r="B7087" s="2" t="s">
        <v>37758</v>
      </c>
      <c r="C7087" s="15">
        <v>43896.985497685186</v>
      </c>
      <c r="D7087" s="2" t="s">
        <v>33829</v>
      </c>
      <c r="E7087" s="2">
        <v>121718</v>
      </c>
      <c r="F7087" s="2">
        <v>965</v>
      </c>
      <c r="H7087" s="3">
        <v>43896</v>
      </c>
      <c r="I7087" s="4">
        <v>0.98549768518518521</v>
      </c>
    </row>
    <row r="7088" spans="1:9">
      <c r="A7088" s="2">
        <v>1.23607385788831E+18</v>
      </c>
      <c r="B7088" s="2" t="s">
        <v>37182</v>
      </c>
      <c r="C7088" s="15">
        <v>43896.985497685186</v>
      </c>
      <c r="D7088" s="2" t="s">
        <v>34966</v>
      </c>
      <c r="E7088" s="2">
        <v>187646</v>
      </c>
      <c r="F7088" s="2">
        <v>132</v>
      </c>
      <c r="G7088" s="2" t="s">
        <v>8213</v>
      </c>
      <c r="H7088" s="3">
        <v>43896</v>
      </c>
      <c r="I7088" s="4">
        <v>0.98549768518518521</v>
      </c>
    </row>
    <row r="7089" spans="1:9">
      <c r="A7089" s="2">
        <v>1.23607385696995E+18</v>
      </c>
      <c r="B7089" s="2" t="s">
        <v>37757</v>
      </c>
      <c r="C7089" s="15">
        <v>43896.985497685186</v>
      </c>
      <c r="D7089" s="2" t="s">
        <v>33642</v>
      </c>
      <c r="E7089" s="2">
        <v>3</v>
      </c>
      <c r="F7089" s="2">
        <v>411</v>
      </c>
      <c r="H7089" s="3">
        <v>43896</v>
      </c>
      <c r="I7089" s="4">
        <v>0.98549768518518521</v>
      </c>
    </row>
    <row r="7090" spans="1:9">
      <c r="A7090" s="2">
        <v>1.23607385669293E+18</v>
      </c>
      <c r="B7090" s="2" t="s">
        <v>37756</v>
      </c>
      <c r="C7090" s="15">
        <v>43896.985497685186</v>
      </c>
      <c r="D7090" s="2" t="s">
        <v>37755</v>
      </c>
      <c r="E7090" s="2">
        <v>28581</v>
      </c>
      <c r="F7090" s="2">
        <v>1</v>
      </c>
      <c r="G7090" s="2" t="s">
        <v>37754</v>
      </c>
      <c r="H7090" s="3">
        <v>43896</v>
      </c>
      <c r="I7090" s="4">
        <v>0.98549768518518521</v>
      </c>
    </row>
    <row r="7091" spans="1:9">
      <c r="A7091" s="2">
        <v>1.23607385616467E+18</v>
      </c>
      <c r="B7091" s="2" t="s">
        <v>37753</v>
      </c>
      <c r="C7091" s="15">
        <v>43896.985497685186</v>
      </c>
      <c r="D7091" s="2" t="s">
        <v>1476</v>
      </c>
      <c r="E7091" s="2">
        <v>161298</v>
      </c>
      <c r="F7091" s="2">
        <v>5674</v>
      </c>
      <c r="H7091" s="3">
        <v>43896</v>
      </c>
      <c r="I7091" s="4">
        <v>0.98549768518518521</v>
      </c>
    </row>
    <row r="7092" spans="1:9">
      <c r="A7092" s="2">
        <v>1.23607385609329E+18</v>
      </c>
      <c r="B7092" s="2" t="s">
        <v>37752</v>
      </c>
      <c r="C7092" s="15">
        <v>43896.985497685186</v>
      </c>
      <c r="D7092" s="2" t="s">
        <v>33416</v>
      </c>
      <c r="E7092" s="2">
        <v>51584</v>
      </c>
      <c r="F7092" s="2">
        <v>9</v>
      </c>
      <c r="H7092" s="3">
        <v>43896</v>
      </c>
      <c r="I7092" s="4">
        <v>0.98549768518518521</v>
      </c>
    </row>
    <row r="7093" spans="1:9">
      <c r="A7093" s="2">
        <v>1.2360738551077E+18</v>
      </c>
      <c r="B7093" s="2" t="s">
        <v>37751</v>
      </c>
      <c r="C7093" s="15">
        <v>43896.985486111109</v>
      </c>
      <c r="D7093" s="2" t="s">
        <v>34090</v>
      </c>
      <c r="E7093" s="2">
        <v>12017</v>
      </c>
      <c r="F7093" s="2">
        <v>254</v>
      </c>
      <c r="G7093" s="2" t="s">
        <v>2442</v>
      </c>
      <c r="H7093" s="3">
        <v>43896</v>
      </c>
      <c r="I7093" s="4">
        <v>0.98548611111111117</v>
      </c>
    </row>
    <row r="7094" spans="1:9">
      <c r="A7094" s="2">
        <v>1.2360738547468101E+18</v>
      </c>
      <c r="B7094" s="2" t="s">
        <v>37750</v>
      </c>
      <c r="C7094" s="15">
        <v>43896.985486111109</v>
      </c>
      <c r="D7094" s="2" t="s">
        <v>37749</v>
      </c>
      <c r="E7094" s="2">
        <v>32468</v>
      </c>
      <c r="F7094" s="2">
        <v>53</v>
      </c>
      <c r="G7094" s="2" t="s">
        <v>4534</v>
      </c>
      <c r="H7094" s="3">
        <v>43896</v>
      </c>
      <c r="I7094" s="4">
        <v>0.98548611111111117</v>
      </c>
    </row>
    <row r="7095" spans="1:9">
      <c r="A7095" s="2">
        <v>1.2360738544531699E+18</v>
      </c>
      <c r="B7095" s="2" t="s">
        <v>37702</v>
      </c>
      <c r="C7095" s="15">
        <v>43896.985486111109</v>
      </c>
      <c r="D7095" s="2" t="s">
        <v>37748</v>
      </c>
      <c r="E7095" s="2">
        <v>7</v>
      </c>
      <c r="F7095" s="2">
        <v>0</v>
      </c>
      <c r="G7095" s="2" t="s">
        <v>37700</v>
      </c>
      <c r="H7095" s="3">
        <v>43896</v>
      </c>
      <c r="I7095" s="4">
        <v>0.98548611111111117</v>
      </c>
    </row>
    <row r="7096" spans="1:9">
      <c r="A7096" s="2">
        <v>1.23607385435265E+18</v>
      </c>
      <c r="B7096" s="2" t="s">
        <v>37747</v>
      </c>
      <c r="C7096" s="15">
        <v>43896.985486111109</v>
      </c>
      <c r="D7096" s="2" t="s">
        <v>1510</v>
      </c>
      <c r="E7096" s="2">
        <v>506</v>
      </c>
      <c r="F7096" s="2">
        <v>73322</v>
      </c>
      <c r="H7096" s="3">
        <v>43896</v>
      </c>
      <c r="I7096" s="4">
        <v>0.98548611111111117</v>
      </c>
    </row>
    <row r="7097" spans="1:9">
      <c r="A7097" s="2">
        <v>1.2360738543359201E+18</v>
      </c>
      <c r="B7097" s="2" t="s">
        <v>37746</v>
      </c>
      <c r="C7097" s="15">
        <v>43896.985486111109</v>
      </c>
      <c r="D7097" s="2" t="s">
        <v>1481</v>
      </c>
      <c r="E7097" s="2">
        <v>14707</v>
      </c>
      <c r="F7097" s="2">
        <v>8834</v>
      </c>
      <c r="G7097" s="2" t="s">
        <v>35049</v>
      </c>
      <c r="H7097" s="3">
        <v>43896</v>
      </c>
      <c r="I7097" s="4">
        <v>0.98548611111111117</v>
      </c>
    </row>
    <row r="7098" spans="1:9">
      <c r="A7098" s="2">
        <v>1.23607385425185E+18</v>
      </c>
      <c r="B7098" s="2" t="s">
        <v>37745</v>
      </c>
      <c r="C7098" s="15">
        <v>43896.985486111109</v>
      </c>
      <c r="D7098" s="2" t="s">
        <v>37744</v>
      </c>
      <c r="E7098" s="2">
        <v>1572</v>
      </c>
      <c r="F7098" s="2">
        <v>0</v>
      </c>
      <c r="G7098" s="2" t="s">
        <v>4534</v>
      </c>
      <c r="H7098" s="3">
        <v>43896</v>
      </c>
      <c r="I7098" s="4">
        <v>0.98548611111111117</v>
      </c>
    </row>
    <row r="7099" spans="1:9">
      <c r="A7099" s="2">
        <v>1.2360738538072801E+18</v>
      </c>
      <c r="B7099" s="2" t="s">
        <v>37743</v>
      </c>
      <c r="C7099" s="15">
        <v>43896.985486111109</v>
      </c>
      <c r="D7099" s="2" t="s">
        <v>1459</v>
      </c>
      <c r="E7099" s="2">
        <v>365</v>
      </c>
      <c r="F7099" s="2">
        <v>90622</v>
      </c>
      <c r="G7099" s="2" t="s">
        <v>37742</v>
      </c>
      <c r="H7099" s="3">
        <v>43896</v>
      </c>
      <c r="I7099" s="4">
        <v>0.98548611111111117</v>
      </c>
    </row>
    <row r="7100" spans="1:9">
      <c r="A7100" s="2">
        <v>1.2360738521253701E+18</v>
      </c>
      <c r="B7100" s="2" t="s">
        <v>37741</v>
      </c>
      <c r="C7100" s="15">
        <v>43896.985486111109</v>
      </c>
      <c r="D7100" s="2" t="s">
        <v>37740</v>
      </c>
      <c r="E7100" s="2">
        <v>29</v>
      </c>
      <c r="F7100" s="2">
        <v>15</v>
      </c>
      <c r="G7100" s="2" t="s">
        <v>2679</v>
      </c>
      <c r="H7100" s="3">
        <v>43896</v>
      </c>
      <c r="I7100" s="4">
        <v>0.98548611111111117</v>
      </c>
    </row>
    <row r="7101" spans="1:9">
      <c r="A7101" s="2">
        <v>1.2360738514249101E+18</v>
      </c>
      <c r="B7101" s="2" t="s">
        <v>37739</v>
      </c>
      <c r="C7101" s="15">
        <v>43896.985474537039</v>
      </c>
      <c r="D7101" s="2" t="s">
        <v>1476</v>
      </c>
      <c r="E7101" s="2">
        <v>63661</v>
      </c>
      <c r="F7101" s="2">
        <v>5674</v>
      </c>
      <c r="G7101" s="2" t="s">
        <v>37738</v>
      </c>
      <c r="H7101" s="3">
        <v>43896</v>
      </c>
      <c r="I7101" s="4">
        <v>0.98547453703703702</v>
      </c>
    </row>
    <row r="7102" spans="1:9">
      <c r="A7102" s="2">
        <v>1.23607385129086E+18</v>
      </c>
      <c r="B7102" s="2" t="s">
        <v>37737</v>
      </c>
      <c r="C7102" s="15">
        <v>43896.985474537039</v>
      </c>
      <c r="D7102" s="2" t="s">
        <v>1510</v>
      </c>
      <c r="E7102" s="2">
        <v>28507</v>
      </c>
      <c r="F7102" s="2">
        <v>73322</v>
      </c>
      <c r="G7102" s="2" t="s">
        <v>37736</v>
      </c>
      <c r="H7102" s="3">
        <v>43896</v>
      </c>
      <c r="I7102" s="4">
        <v>0.98547453703703702</v>
      </c>
    </row>
    <row r="7103" spans="1:9">
      <c r="A7103" s="2">
        <v>1.2360738499863501E+18</v>
      </c>
      <c r="B7103" s="2" t="s">
        <v>37735</v>
      </c>
      <c r="C7103" s="15">
        <v>43896.985474537039</v>
      </c>
      <c r="D7103" s="2" t="s">
        <v>34509</v>
      </c>
      <c r="E7103" s="2">
        <v>2447</v>
      </c>
      <c r="F7103" s="2">
        <v>148</v>
      </c>
      <c r="G7103" s="2" t="s">
        <v>37734</v>
      </c>
      <c r="H7103" s="3">
        <v>43896</v>
      </c>
      <c r="I7103" s="4">
        <v>0.98547453703703702</v>
      </c>
    </row>
    <row r="7104" spans="1:9">
      <c r="A7104" s="2">
        <v>1.2360738497220201E+18</v>
      </c>
      <c r="B7104" s="2" t="s">
        <v>37733</v>
      </c>
      <c r="C7104" s="15">
        <v>43896.985474537039</v>
      </c>
      <c r="D7104" s="2" t="s">
        <v>1476</v>
      </c>
      <c r="E7104" s="2">
        <v>53764</v>
      </c>
      <c r="F7104" s="2">
        <v>5674</v>
      </c>
      <c r="H7104" s="3">
        <v>43896</v>
      </c>
      <c r="I7104" s="4">
        <v>0.98547453703703702</v>
      </c>
    </row>
    <row r="7105" spans="1:9">
      <c r="A7105" s="2">
        <v>1.2360738496549199E+18</v>
      </c>
      <c r="B7105" s="2" t="s">
        <v>37732</v>
      </c>
      <c r="C7105" s="15">
        <v>43896.985474537039</v>
      </c>
      <c r="D7105" s="2" t="s">
        <v>37731</v>
      </c>
      <c r="E7105" s="2">
        <v>83</v>
      </c>
      <c r="F7105" s="2">
        <v>184</v>
      </c>
      <c r="H7105" s="3">
        <v>43896</v>
      </c>
      <c r="I7105" s="4">
        <v>0.98547453703703702</v>
      </c>
    </row>
    <row r="7106" spans="1:9">
      <c r="A7106" s="2">
        <v>1.2360738492355699E+18</v>
      </c>
      <c r="B7106" s="2" t="s">
        <v>37730</v>
      </c>
      <c r="C7106" s="15">
        <v>43896.985474537039</v>
      </c>
      <c r="D7106" s="2" t="s">
        <v>1476</v>
      </c>
      <c r="E7106" s="2">
        <v>193701</v>
      </c>
      <c r="F7106" s="2">
        <v>5674</v>
      </c>
      <c r="H7106" s="3">
        <v>43896</v>
      </c>
      <c r="I7106" s="4">
        <v>0.98547453703703702</v>
      </c>
    </row>
    <row r="7107" spans="1:9">
      <c r="A7107" s="2">
        <v>1.2360738486608799E+18</v>
      </c>
      <c r="B7107" s="2" t="s">
        <v>37729</v>
      </c>
      <c r="C7107" s="15">
        <v>43896.985474537039</v>
      </c>
      <c r="D7107" s="2" t="s">
        <v>37728</v>
      </c>
      <c r="E7107" s="2">
        <v>50416</v>
      </c>
      <c r="F7107" s="2">
        <v>6</v>
      </c>
      <c r="H7107" s="3">
        <v>43896</v>
      </c>
      <c r="I7107" s="4">
        <v>0.98547453703703702</v>
      </c>
    </row>
    <row r="7108" spans="1:9">
      <c r="A7108" s="2">
        <v>1.2360738477256499E+18</v>
      </c>
      <c r="B7108" s="2" t="s">
        <v>37727</v>
      </c>
      <c r="C7108" s="15">
        <v>43896.985474537039</v>
      </c>
      <c r="D7108" s="2" t="s">
        <v>1476</v>
      </c>
      <c r="E7108" s="2">
        <v>9006</v>
      </c>
      <c r="F7108" s="2">
        <v>5674</v>
      </c>
      <c r="H7108" s="3">
        <v>43896</v>
      </c>
      <c r="I7108" s="4">
        <v>0.98547453703703702</v>
      </c>
    </row>
    <row r="7109" spans="1:9">
      <c r="A7109" s="2">
        <v>1.23607384713422E+18</v>
      </c>
      <c r="B7109" s="2" t="s">
        <v>37726</v>
      </c>
      <c r="C7109" s="15">
        <v>43896.985462962963</v>
      </c>
      <c r="D7109" s="2" t="s">
        <v>37725</v>
      </c>
      <c r="E7109" s="2">
        <v>805</v>
      </c>
      <c r="F7109" s="2">
        <v>3</v>
      </c>
      <c r="G7109" s="2" t="s">
        <v>6442</v>
      </c>
      <c r="H7109" s="3">
        <v>43896</v>
      </c>
      <c r="I7109" s="4">
        <v>0.98546296296296287</v>
      </c>
    </row>
    <row r="7110" spans="1:9">
      <c r="A7110" s="2">
        <v>1.23607384700831E+18</v>
      </c>
      <c r="B7110" s="2" t="s">
        <v>37724</v>
      </c>
      <c r="C7110" s="15">
        <v>43896.985462962963</v>
      </c>
      <c r="D7110" s="2" t="s">
        <v>37723</v>
      </c>
      <c r="E7110" s="2">
        <v>10315</v>
      </c>
      <c r="F7110" s="2">
        <v>1</v>
      </c>
      <c r="G7110" s="2" t="s">
        <v>3952</v>
      </c>
      <c r="H7110" s="3">
        <v>43896</v>
      </c>
      <c r="I7110" s="4">
        <v>0.98546296296296287</v>
      </c>
    </row>
    <row r="7111" spans="1:9">
      <c r="A7111" s="2">
        <v>1.2360738468449101E+18</v>
      </c>
      <c r="B7111" s="2" t="s">
        <v>37722</v>
      </c>
      <c r="C7111" s="15">
        <v>43896.985462962963</v>
      </c>
      <c r="D7111" s="2" t="s">
        <v>1476</v>
      </c>
      <c r="E7111" s="2">
        <v>502954</v>
      </c>
      <c r="F7111" s="2">
        <v>5674</v>
      </c>
      <c r="G7111" s="2" t="s">
        <v>37721</v>
      </c>
      <c r="H7111" s="3">
        <v>43896</v>
      </c>
      <c r="I7111" s="4">
        <v>0.98546296296296287</v>
      </c>
    </row>
    <row r="7112" spans="1:9">
      <c r="A7112" s="2">
        <v>1.2360738467021E+18</v>
      </c>
      <c r="B7112" s="2" t="s">
        <v>37720</v>
      </c>
      <c r="C7112" s="15">
        <v>43896.985462962963</v>
      </c>
      <c r="D7112" s="2" t="s">
        <v>37719</v>
      </c>
      <c r="E7112" s="2">
        <v>147</v>
      </c>
      <c r="F7112" s="2">
        <v>75</v>
      </c>
      <c r="H7112" s="3">
        <v>43896</v>
      </c>
      <c r="I7112" s="4">
        <v>0.98546296296296287</v>
      </c>
    </row>
    <row r="7113" spans="1:9">
      <c r="A7113" s="2">
        <v>1.2360738465343601E+18</v>
      </c>
      <c r="B7113" s="2" t="s">
        <v>37718</v>
      </c>
      <c r="C7113" s="15">
        <v>43896.985462962963</v>
      </c>
      <c r="D7113" s="2" t="s">
        <v>37717</v>
      </c>
      <c r="E7113" s="2">
        <v>28215</v>
      </c>
      <c r="F7113" s="2">
        <v>48</v>
      </c>
      <c r="G7113" s="2" t="s">
        <v>21659</v>
      </c>
      <c r="H7113" s="3">
        <v>43896</v>
      </c>
      <c r="I7113" s="4">
        <v>0.98546296296296287</v>
      </c>
    </row>
    <row r="7114" spans="1:9">
      <c r="A7114" s="2">
        <v>1.23607384546062E+18</v>
      </c>
      <c r="B7114" s="2" t="s">
        <v>37702</v>
      </c>
      <c r="C7114" s="15">
        <v>43896.985462962963</v>
      </c>
      <c r="D7114" s="2" t="s">
        <v>37716</v>
      </c>
      <c r="E7114" s="2">
        <v>7</v>
      </c>
      <c r="F7114" s="2">
        <v>0</v>
      </c>
      <c r="G7114" s="2" t="s">
        <v>37700</v>
      </c>
      <c r="H7114" s="3">
        <v>43896</v>
      </c>
      <c r="I7114" s="4">
        <v>0.98546296296296287</v>
      </c>
    </row>
    <row r="7115" spans="1:9">
      <c r="A7115" s="2">
        <v>1.2360738448691899E+18</v>
      </c>
      <c r="B7115" s="2" t="s">
        <v>35749</v>
      </c>
      <c r="C7115" s="15">
        <v>43896.985462962963</v>
      </c>
      <c r="D7115" s="2" t="s">
        <v>1510</v>
      </c>
      <c r="E7115" s="2">
        <v>114981</v>
      </c>
      <c r="F7115" s="2">
        <v>73322</v>
      </c>
      <c r="G7115" s="2" t="s">
        <v>3415</v>
      </c>
      <c r="H7115" s="3">
        <v>43896</v>
      </c>
      <c r="I7115" s="4">
        <v>0.98546296296296287</v>
      </c>
    </row>
    <row r="7116" spans="1:9">
      <c r="A7116" s="2">
        <v>1.2360738445338601E+18</v>
      </c>
      <c r="B7116" s="2" t="s">
        <v>37715</v>
      </c>
      <c r="C7116" s="15">
        <v>43896.985462962963</v>
      </c>
      <c r="D7116" s="2" t="s">
        <v>1481</v>
      </c>
      <c r="E7116" s="2">
        <v>19853</v>
      </c>
      <c r="F7116" s="2">
        <v>8834</v>
      </c>
      <c r="H7116" s="3">
        <v>43896</v>
      </c>
      <c r="I7116" s="4">
        <v>0.98546296296296287</v>
      </c>
    </row>
    <row r="7117" spans="1:9">
      <c r="A7117" s="2">
        <v>1.23607384376208E+18</v>
      </c>
      <c r="B7117" s="2" t="s">
        <v>37714</v>
      </c>
      <c r="C7117" s="15">
        <v>43896.985462962963</v>
      </c>
      <c r="D7117" s="2" t="s">
        <v>1243</v>
      </c>
      <c r="E7117" s="2">
        <v>39768</v>
      </c>
      <c r="F7117" s="2">
        <v>29317</v>
      </c>
      <c r="H7117" s="3">
        <v>43896</v>
      </c>
      <c r="I7117" s="4">
        <v>0.98546296296296287</v>
      </c>
    </row>
    <row r="7118" spans="1:9">
      <c r="A7118" s="2">
        <v>1.2360738432837399E+18</v>
      </c>
      <c r="B7118" s="2" t="s">
        <v>37713</v>
      </c>
      <c r="C7118" s="15">
        <v>43896.985462962963</v>
      </c>
      <c r="D7118" s="2" t="s">
        <v>1481</v>
      </c>
      <c r="E7118" s="2">
        <v>8749</v>
      </c>
      <c r="F7118" s="2">
        <v>8834</v>
      </c>
      <c r="G7118" s="2" t="s">
        <v>37712</v>
      </c>
      <c r="H7118" s="3">
        <v>43896</v>
      </c>
      <c r="I7118" s="4">
        <v>0.98546296296296287</v>
      </c>
    </row>
    <row r="7119" spans="1:9">
      <c r="A7119" s="2">
        <v>1.2360738432797399E+18</v>
      </c>
      <c r="B7119" s="2" t="s">
        <v>37711</v>
      </c>
      <c r="C7119" s="15">
        <v>43896.985462962963</v>
      </c>
      <c r="D7119" s="2" t="s">
        <v>37710</v>
      </c>
      <c r="E7119" s="2">
        <v>41919</v>
      </c>
      <c r="F7119" s="2">
        <v>0</v>
      </c>
      <c r="G7119" s="2" t="s">
        <v>2919</v>
      </c>
      <c r="H7119" s="3">
        <v>43896</v>
      </c>
      <c r="I7119" s="4">
        <v>0.98546296296296287</v>
      </c>
    </row>
    <row r="7120" spans="1:9">
      <c r="A7120" s="2">
        <v>1.23607384282659E+18</v>
      </c>
      <c r="B7120" s="2" t="s">
        <v>37709</v>
      </c>
      <c r="C7120" s="15">
        <v>43896.985451388886</v>
      </c>
      <c r="D7120" s="2" t="s">
        <v>34072</v>
      </c>
      <c r="E7120" s="2">
        <v>88108</v>
      </c>
      <c r="F7120" s="2">
        <v>686</v>
      </c>
      <c r="G7120" s="2" t="s">
        <v>37708</v>
      </c>
      <c r="H7120" s="3">
        <v>43896</v>
      </c>
      <c r="I7120" s="4">
        <v>0.98545138888888895</v>
      </c>
    </row>
    <row r="7121" spans="1:9">
      <c r="A7121" s="2">
        <v>1.23607384237362E+18</v>
      </c>
      <c r="B7121" s="2" t="s">
        <v>37702</v>
      </c>
      <c r="C7121" s="15">
        <v>43896.985451388886</v>
      </c>
      <c r="D7121" s="2" t="s">
        <v>37707</v>
      </c>
      <c r="E7121" s="2">
        <v>7</v>
      </c>
      <c r="F7121" s="2">
        <v>0</v>
      </c>
      <c r="G7121" s="2" t="s">
        <v>37700</v>
      </c>
      <c r="H7121" s="3">
        <v>43896</v>
      </c>
      <c r="I7121" s="4">
        <v>0.98545138888888895</v>
      </c>
    </row>
    <row r="7122" spans="1:9">
      <c r="A7122" s="2">
        <v>1.2360738415473001E+18</v>
      </c>
      <c r="B7122" s="2" t="s">
        <v>37706</v>
      </c>
      <c r="C7122" s="15">
        <v>43896.985451388886</v>
      </c>
      <c r="D7122" s="2" t="s">
        <v>37705</v>
      </c>
      <c r="E7122" s="2">
        <v>332</v>
      </c>
      <c r="F7122" s="2">
        <v>58</v>
      </c>
      <c r="G7122" s="2" t="s">
        <v>12692</v>
      </c>
      <c r="H7122" s="3">
        <v>43896</v>
      </c>
      <c r="I7122" s="4">
        <v>0.98545138888888895</v>
      </c>
    </row>
    <row r="7123" spans="1:9">
      <c r="A7123" s="2">
        <v>1.23607384092673E+18</v>
      </c>
      <c r="B7123" s="2" t="s">
        <v>37704</v>
      </c>
      <c r="C7123" s="15">
        <v>43896.985451388886</v>
      </c>
      <c r="D7123" s="2" t="s">
        <v>33829</v>
      </c>
      <c r="E7123" s="2">
        <v>25038</v>
      </c>
      <c r="F7123" s="2">
        <v>965</v>
      </c>
      <c r="H7123" s="3">
        <v>43896</v>
      </c>
      <c r="I7123" s="4">
        <v>0.98545138888888895</v>
      </c>
    </row>
    <row r="7124" spans="1:9">
      <c r="A7124" s="2">
        <v>1.2360738392908001E+18</v>
      </c>
      <c r="B7124" s="2" t="s">
        <v>37702</v>
      </c>
      <c r="C7124" s="15">
        <v>43896.985451388886</v>
      </c>
      <c r="D7124" s="2" t="s">
        <v>37703</v>
      </c>
      <c r="E7124" s="2">
        <v>7</v>
      </c>
      <c r="F7124" s="2">
        <v>0</v>
      </c>
      <c r="G7124" s="2" t="s">
        <v>37700</v>
      </c>
      <c r="H7124" s="3">
        <v>43896</v>
      </c>
      <c r="I7124" s="4">
        <v>0.98545138888888895</v>
      </c>
    </row>
    <row r="7125" spans="1:9">
      <c r="A7125" s="2">
        <v>1.2360738377305101E+18</v>
      </c>
      <c r="B7125" s="2" t="s">
        <v>37702</v>
      </c>
      <c r="C7125" s="15">
        <v>43896.985439814816</v>
      </c>
      <c r="D7125" s="2" t="s">
        <v>37701</v>
      </c>
      <c r="E7125" s="2">
        <v>7</v>
      </c>
      <c r="F7125" s="2">
        <v>1</v>
      </c>
      <c r="G7125" s="2" t="s">
        <v>37700</v>
      </c>
      <c r="H7125" s="3">
        <v>43896</v>
      </c>
      <c r="I7125" s="4">
        <v>0.9854398148148148</v>
      </c>
    </row>
    <row r="7126" spans="1:9">
      <c r="A7126" s="2">
        <v>1.2360738372021499E+18</v>
      </c>
      <c r="B7126" s="2" t="s">
        <v>37699</v>
      </c>
      <c r="C7126" s="15">
        <v>43896.985439814816</v>
      </c>
      <c r="D7126" s="2" t="s">
        <v>37698</v>
      </c>
      <c r="E7126" s="2">
        <v>58582</v>
      </c>
      <c r="F7126" s="2">
        <v>4</v>
      </c>
      <c r="G7126" s="2" t="s">
        <v>5195</v>
      </c>
      <c r="H7126" s="3">
        <v>43896</v>
      </c>
      <c r="I7126" s="4">
        <v>0.9854398148148148</v>
      </c>
    </row>
    <row r="7127" spans="1:9">
      <c r="A7127" s="2">
        <v>1.2360738371558999E+18</v>
      </c>
      <c r="B7127" s="2" t="s">
        <v>37697</v>
      </c>
      <c r="C7127" s="15">
        <v>43896.985439814816</v>
      </c>
      <c r="D7127" s="2" t="s">
        <v>35477</v>
      </c>
      <c r="E7127" s="2">
        <v>26181</v>
      </c>
      <c r="F7127" s="2">
        <v>35</v>
      </c>
      <c r="G7127" s="2" t="s">
        <v>9031</v>
      </c>
      <c r="H7127" s="3">
        <v>43896</v>
      </c>
      <c r="I7127" s="4">
        <v>0.9854398148148148</v>
      </c>
    </row>
    <row r="7128" spans="1:9">
      <c r="A7128" s="2">
        <v>1.2360738363507E+18</v>
      </c>
      <c r="B7128" s="2" t="s">
        <v>37696</v>
      </c>
      <c r="C7128" s="15">
        <v>43896.985439814816</v>
      </c>
      <c r="D7128" s="2" t="s">
        <v>1476</v>
      </c>
      <c r="E7128" s="2">
        <v>19059</v>
      </c>
      <c r="F7128" s="2">
        <v>5674</v>
      </c>
      <c r="G7128" s="2" t="s">
        <v>37695</v>
      </c>
      <c r="H7128" s="3">
        <v>43896</v>
      </c>
      <c r="I7128" s="4">
        <v>0.9854398148148148</v>
      </c>
    </row>
    <row r="7129" spans="1:9">
      <c r="A7129" s="2">
        <v>1.23607383633808E+18</v>
      </c>
      <c r="B7129" s="2" t="s">
        <v>12690</v>
      </c>
      <c r="C7129" s="15">
        <v>43896.985439814816</v>
      </c>
      <c r="D7129" s="2" t="s">
        <v>36200</v>
      </c>
      <c r="E7129" s="2">
        <v>71639</v>
      </c>
      <c r="F7129" s="2">
        <v>49</v>
      </c>
      <c r="G7129" s="2" t="s">
        <v>2709</v>
      </c>
      <c r="H7129" s="3">
        <v>43896</v>
      </c>
      <c r="I7129" s="4">
        <v>0.9854398148148148</v>
      </c>
    </row>
    <row r="7130" spans="1:9">
      <c r="A7130" s="2">
        <v>1.2360738362582899E+18</v>
      </c>
      <c r="B7130" s="2" t="s">
        <v>37694</v>
      </c>
      <c r="C7130" s="15">
        <v>43896.985439814816</v>
      </c>
      <c r="D7130" s="2" t="s">
        <v>1476</v>
      </c>
      <c r="E7130" s="2">
        <v>59162</v>
      </c>
      <c r="F7130" s="2">
        <v>5674</v>
      </c>
      <c r="G7130" s="2" t="s">
        <v>3719</v>
      </c>
      <c r="H7130" s="3">
        <v>43896</v>
      </c>
      <c r="I7130" s="4">
        <v>0.9854398148148148</v>
      </c>
    </row>
    <row r="7131" spans="1:9">
      <c r="A7131" s="2">
        <v>1.2360738357801101E+18</v>
      </c>
      <c r="B7131" s="2" t="s">
        <v>1583</v>
      </c>
      <c r="C7131" s="15">
        <v>43896.985439814816</v>
      </c>
      <c r="D7131" s="2" t="s">
        <v>37693</v>
      </c>
      <c r="E7131" s="2">
        <v>495</v>
      </c>
      <c r="F7131" s="2">
        <v>0</v>
      </c>
      <c r="G7131" s="2" t="s">
        <v>2858</v>
      </c>
      <c r="H7131" s="3">
        <v>43896</v>
      </c>
      <c r="I7131" s="4">
        <v>0.9854398148148148</v>
      </c>
    </row>
    <row r="7132" spans="1:9">
      <c r="A7132" s="2">
        <v>1.2360738356711099E+18</v>
      </c>
      <c r="B7132" s="2" t="s">
        <v>37692</v>
      </c>
      <c r="C7132" s="15">
        <v>43896.985439814816</v>
      </c>
      <c r="D7132" s="2" t="s">
        <v>33470</v>
      </c>
      <c r="E7132" s="2">
        <v>34399</v>
      </c>
      <c r="F7132" s="2">
        <v>84</v>
      </c>
      <c r="G7132" s="2" t="s">
        <v>33382</v>
      </c>
      <c r="H7132" s="3">
        <v>43896</v>
      </c>
      <c r="I7132" s="4">
        <v>0.9854398148148148</v>
      </c>
    </row>
    <row r="7133" spans="1:9">
      <c r="A7133" s="2">
        <v>1.23607383482402E+18</v>
      </c>
      <c r="B7133" s="2" t="s">
        <v>37691</v>
      </c>
      <c r="C7133" s="15">
        <v>43896.985439814816</v>
      </c>
      <c r="D7133" s="2" t="s">
        <v>1481</v>
      </c>
      <c r="E7133" s="2">
        <v>4458</v>
      </c>
      <c r="F7133" s="2">
        <v>8834</v>
      </c>
      <c r="G7133" s="2" t="s">
        <v>3100</v>
      </c>
      <c r="H7133" s="3">
        <v>43896</v>
      </c>
      <c r="I7133" s="4">
        <v>0.9854398148148148</v>
      </c>
    </row>
    <row r="7134" spans="1:9">
      <c r="A7134" s="2">
        <v>1.2360738338550899E+18</v>
      </c>
      <c r="B7134" s="2" t="s">
        <v>37690</v>
      </c>
      <c r="C7134" s="15">
        <v>43896.98542824074</v>
      </c>
      <c r="D7134" s="2" t="s">
        <v>1481</v>
      </c>
      <c r="E7134" s="2">
        <v>13852</v>
      </c>
      <c r="F7134" s="2">
        <v>8834</v>
      </c>
      <c r="H7134" s="3">
        <v>43896</v>
      </c>
      <c r="I7134" s="4">
        <v>0.98542824074074076</v>
      </c>
    </row>
    <row r="7135" spans="1:9">
      <c r="A7135" s="2">
        <v>1.2360738322737201E+18</v>
      </c>
      <c r="B7135" s="2" t="s">
        <v>37689</v>
      </c>
      <c r="C7135" s="15">
        <v>43896.98542824074</v>
      </c>
      <c r="D7135" s="2" t="s">
        <v>1481</v>
      </c>
      <c r="E7135" s="2">
        <v>1258</v>
      </c>
      <c r="F7135" s="2">
        <v>8834</v>
      </c>
      <c r="H7135" s="3">
        <v>43896</v>
      </c>
      <c r="I7135" s="4">
        <v>0.98542824074074076</v>
      </c>
    </row>
    <row r="7136" spans="1:9">
      <c r="A7136" s="2">
        <v>1.23607383161953E+18</v>
      </c>
      <c r="B7136" s="2" t="s">
        <v>37688</v>
      </c>
      <c r="C7136" s="15">
        <v>43896.98542824074</v>
      </c>
      <c r="D7136" s="2" t="s">
        <v>1243</v>
      </c>
      <c r="E7136" s="2">
        <v>42911</v>
      </c>
      <c r="F7136" s="2">
        <v>29317</v>
      </c>
      <c r="G7136" s="2" t="s">
        <v>15616</v>
      </c>
      <c r="H7136" s="3">
        <v>43896</v>
      </c>
      <c r="I7136" s="4">
        <v>0.98542824074074076</v>
      </c>
    </row>
    <row r="7137" spans="1:9">
      <c r="A7137" s="2">
        <v>1.23607383141806E+18</v>
      </c>
      <c r="B7137" s="2" t="s">
        <v>37687</v>
      </c>
      <c r="C7137" s="15">
        <v>43896.98542824074</v>
      </c>
      <c r="D7137" s="2" t="s">
        <v>1481</v>
      </c>
      <c r="E7137" s="2">
        <v>6</v>
      </c>
      <c r="F7137" s="2">
        <v>8834</v>
      </c>
      <c r="G7137" s="2" t="s">
        <v>3261</v>
      </c>
      <c r="H7137" s="3">
        <v>43896</v>
      </c>
      <c r="I7137" s="4">
        <v>0.98542824074074076</v>
      </c>
    </row>
    <row r="7138" spans="1:9">
      <c r="A7138" s="2">
        <v>1.23607383125887E+18</v>
      </c>
      <c r="B7138" s="2" t="s">
        <v>37686</v>
      </c>
      <c r="C7138" s="15">
        <v>43896.98542824074</v>
      </c>
      <c r="D7138" s="2" t="s">
        <v>37685</v>
      </c>
      <c r="E7138" s="2">
        <v>15645</v>
      </c>
      <c r="F7138" s="2">
        <v>2</v>
      </c>
      <c r="G7138" s="2" t="s">
        <v>37684</v>
      </c>
      <c r="H7138" s="3">
        <v>43896</v>
      </c>
      <c r="I7138" s="4">
        <v>0.98542824074074076</v>
      </c>
    </row>
    <row r="7139" spans="1:9">
      <c r="A7139" s="2">
        <v>1.2360738297866099E+18</v>
      </c>
      <c r="B7139" s="2" t="s">
        <v>37683</v>
      </c>
      <c r="C7139" s="15">
        <v>43896.98541666667</v>
      </c>
      <c r="D7139" s="2" t="s">
        <v>1481</v>
      </c>
      <c r="E7139" s="2">
        <v>4955</v>
      </c>
      <c r="F7139" s="2">
        <v>8834</v>
      </c>
      <c r="G7139" s="2" t="s">
        <v>10756</v>
      </c>
      <c r="H7139" s="3">
        <v>43896</v>
      </c>
      <c r="I7139" s="4">
        <v>0.98541666666666661</v>
      </c>
    </row>
    <row r="7140" spans="1:9">
      <c r="A7140" s="2">
        <v>1.2360738297279501E+18</v>
      </c>
      <c r="B7140" s="2" t="s">
        <v>37682</v>
      </c>
      <c r="C7140" s="15">
        <v>43896.98541666667</v>
      </c>
      <c r="D7140" s="2" t="s">
        <v>1459</v>
      </c>
      <c r="E7140" s="2">
        <v>12615</v>
      </c>
      <c r="F7140" s="2">
        <v>90622</v>
      </c>
      <c r="G7140" s="2" t="s">
        <v>30711</v>
      </c>
      <c r="H7140" s="3">
        <v>43896</v>
      </c>
      <c r="I7140" s="4">
        <v>0.98541666666666661</v>
      </c>
    </row>
    <row r="7141" spans="1:9">
      <c r="A7141" s="2">
        <v>1.2360738293546701E+18</v>
      </c>
      <c r="B7141" s="2" t="s">
        <v>37681</v>
      </c>
      <c r="C7141" s="15">
        <v>43896.98541666667</v>
      </c>
      <c r="D7141" s="2" t="s">
        <v>37680</v>
      </c>
      <c r="E7141" s="2">
        <v>299</v>
      </c>
      <c r="F7141" s="2">
        <v>398</v>
      </c>
      <c r="G7141" s="2" t="s">
        <v>29268</v>
      </c>
      <c r="H7141" s="3">
        <v>43896</v>
      </c>
      <c r="I7141" s="4">
        <v>0.98541666666666661</v>
      </c>
    </row>
    <row r="7142" spans="1:9">
      <c r="A7142" s="2">
        <v>1.2360738287294999E+18</v>
      </c>
      <c r="B7142" s="2" t="s">
        <v>37679</v>
      </c>
      <c r="C7142" s="15">
        <v>43896.98541666667</v>
      </c>
      <c r="D7142" s="2" t="s">
        <v>1476</v>
      </c>
      <c r="E7142" s="2">
        <v>6961</v>
      </c>
      <c r="F7142" s="2">
        <v>5674</v>
      </c>
      <c r="H7142" s="3">
        <v>43896</v>
      </c>
      <c r="I7142" s="4">
        <v>0.98541666666666661</v>
      </c>
    </row>
    <row r="7143" spans="1:9">
      <c r="A7143" s="2">
        <v>1.2360738273371899E+18</v>
      </c>
      <c r="B7143" s="2" t="s">
        <v>37678</v>
      </c>
      <c r="C7143" s="15">
        <v>43896.98541666667</v>
      </c>
      <c r="D7143" s="2" t="s">
        <v>37677</v>
      </c>
      <c r="E7143" s="2">
        <v>677</v>
      </c>
      <c r="F7143" s="2">
        <v>11</v>
      </c>
      <c r="G7143" s="2" t="s">
        <v>6605</v>
      </c>
      <c r="H7143" s="3">
        <v>43896</v>
      </c>
      <c r="I7143" s="4">
        <v>0.98541666666666661</v>
      </c>
    </row>
    <row r="7144" spans="1:9">
      <c r="A7144" s="2">
        <v>1.2360738273160699E+18</v>
      </c>
      <c r="B7144" s="2" t="s">
        <v>37676</v>
      </c>
      <c r="C7144" s="15">
        <v>43896.98541666667</v>
      </c>
      <c r="D7144" s="2" t="s">
        <v>35242</v>
      </c>
      <c r="E7144" s="2">
        <v>4739</v>
      </c>
      <c r="F7144" s="2">
        <v>1</v>
      </c>
      <c r="G7144" s="2" t="s">
        <v>4897</v>
      </c>
      <c r="H7144" s="3">
        <v>43896</v>
      </c>
      <c r="I7144" s="4">
        <v>0.98541666666666661</v>
      </c>
    </row>
    <row r="7145" spans="1:9">
      <c r="A7145" s="2">
        <v>1.23607382730767E+18</v>
      </c>
      <c r="B7145" s="2" t="s">
        <v>37675</v>
      </c>
      <c r="C7145" s="15">
        <v>43896.98541666667</v>
      </c>
      <c r="D7145" s="2" t="s">
        <v>37674</v>
      </c>
      <c r="E7145" s="2">
        <v>5222</v>
      </c>
      <c r="F7145" s="2">
        <v>1</v>
      </c>
      <c r="G7145" s="2" t="s">
        <v>34701</v>
      </c>
      <c r="H7145" s="3">
        <v>43896</v>
      </c>
      <c r="I7145" s="4">
        <v>0.98541666666666661</v>
      </c>
    </row>
    <row r="7146" spans="1:9">
      <c r="A7146" s="2">
        <v>1.23607382683808E+18</v>
      </c>
      <c r="B7146" s="2" t="s">
        <v>37673</v>
      </c>
      <c r="C7146" s="15">
        <v>43896.98541666667</v>
      </c>
      <c r="D7146" s="2" t="s">
        <v>1510</v>
      </c>
      <c r="E7146" s="2">
        <v>27955</v>
      </c>
      <c r="F7146" s="2">
        <v>73322</v>
      </c>
      <c r="G7146" s="2" t="s">
        <v>37672</v>
      </c>
      <c r="H7146" s="3">
        <v>43896</v>
      </c>
      <c r="I7146" s="4">
        <v>0.98541666666666661</v>
      </c>
    </row>
    <row r="7147" spans="1:9">
      <c r="A7147" s="2">
        <v>1.2360738246360499E+18</v>
      </c>
      <c r="B7147" s="2" t="s">
        <v>37671</v>
      </c>
      <c r="C7147" s="15">
        <v>43896.985405092593</v>
      </c>
      <c r="D7147" s="2" t="s">
        <v>37670</v>
      </c>
      <c r="E7147" s="2">
        <v>544</v>
      </c>
      <c r="F7147" s="2">
        <v>0</v>
      </c>
      <c r="G7147" s="2" t="s">
        <v>2535</v>
      </c>
      <c r="H7147" s="3">
        <v>43896</v>
      </c>
      <c r="I7147" s="4">
        <v>0.98540509259259268</v>
      </c>
    </row>
    <row r="7148" spans="1:9">
      <c r="A7148" s="2">
        <v>1.23607382453121E+18</v>
      </c>
      <c r="B7148" s="2" t="s">
        <v>37669</v>
      </c>
      <c r="C7148" s="15">
        <v>43896.985405092593</v>
      </c>
      <c r="D7148" s="2" t="s">
        <v>37668</v>
      </c>
      <c r="E7148" s="2">
        <v>7678</v>
      </c>
      <c r="F7148" s="2">
        <v>87</v>
      </c>
      <c r="H7148" s="3">
        <v>43896</v>
      </c>
      <c r="I7148" s="4">
        <v>0.98540509259259268</v>
      </c>
    </row>
    <row r="7149" spans="1:9">
      <c r="A7149" s="2">
        <v>1.2360738237760699E+18</v>
      </c>
      <c r="B7149" s="2" t="s">
        <v>37667</v>
      </c>
      <c r="C7149" s="15">
        <v>43896.985405092593</v>
      </c>
      <c r="D7149" s="2" t="s">
        <v>33673</v>
      </c>
      <c r="E7149" s="2">
        <v>24464</v>
      </c>
      <c r="F7149" s="2">
        <v>2572</v>
      </c>
      <c r="G7149" s="2" t="s">
        <v>37666</v>
      </c>
      <c r="H7149" s="3">
        <v>43896</v>
      </c>
      <c r="I7149" s="4">
        <v>0.98540509259259268</v>
      </c>
    </row>
    <row r="7150" spans="1:9">
      <c r="A7150" s="2">
        <v>1.23607382120095E+18</v>
      </c>
      <c r="B7150" s="2" t="s">
        <v>37665</v>
      </c>
      <c r="C7150" s="15">
        <v>43896.985393518517</v>
      </c>
      <c r="D7150" s="2" t="s">
        <v>1476</v>
      </c>
      <c r="E7150" s="2">
        <v>26819</v>
      </c>
      <c r="F7150" s="2">
        <v>5674</v>
      </c>
      <c r="G7150" s="2" t="s">
        <v>26574</v>
      </c>
      <c r="H7150" s="3">
        <v>43896</v>
      </c>
      <c r="I7150" s="4">
        <v>0.98539351851851853</v>
      </c>
    </row>
    <row r="7151" spans="1:9">
      <c r="A7151" s="2">
        <v>1.23607382052543E+18</v>
      </c>
      <c r="B7151" s="2" t="s">
        <v>37664</v>
      </c>
      <c r="C7151" s="15">
        <v>43896.985393518517</v>
      </c>
      <c r="D7151" s="2" t="s">
        <v>37380</v>
      </c>
      <c r="E7151" s="2">
        <v>1650</v>
      </c>
      <c r="F7151" s="2">
        <v>14</v>
      </c>
      <c r="H7151" s="3">
        <v>43896</v>
      </c>
      <c r="I7151" s="4">
        <v>0.98539351851851853</v>
      </c>
    </row>
    <row r="7152" spans="1:9">
      <c r="A7152" s="2">
        <v>1.23607382036191E+18</v>
      </c>
      <c r="B7152" s="2" t="s">
        <v>37663</v>
      </c>
      <c r="C7152" s="15">
        <v>43896.985393518517</v>
      </c>
      <c r="D7152" s="2" t="s">
        <v>37662</v>
      </c>
      <c r="E7152" s="2">
        <v>1280</v>
      </c>
      <c r="F7152" s="2">
        <v>1067</v>
      </c>
      <c r="G7152" s="2" t="s">
        <v>33454</v>
      </c>
      <c r="H7152" s="3">
        <v>43896</v>
      </c>
      <c r="I7152" s="4">
        <v>0.98539351851851853</v>
      </c>
    </row>
    <row r="7153" spans="1:9">
      <c r="A7153" s="2">
        <v>1.23607382003486E+18</v>
      </c>
      <c r="B7153" s="2" t="s">
        <v>37661</v>
      </c>
      <c r="C7153" s="15">
        <v>43896.985393518517</v>
      </c>
      <c r="D7153" s="2" t="s">
        <v>1459</v>
      </c>
      <c r="E7153" s="2">
        <v>41116</v>
      </c>
      <c r="F7153" s="2">
        <v>90622</v>
      </c>
      <c r="H7153" s="3">
        <v>43896</v>
      </c>
      <c r="I7153" s="4">
        <v>0.98539351851851853</v>
      </c>
    </row>
    <row r="7154" spans="1:9">
      <c r="A7154" s="2">
        <v>1.23607381922113E+18</v>
      </c>
      <c r="B7154" s="2" t="s">
        <v>33570</v>
      </c>
      <c r="C7154" s="15">
        <v>43896.985393518517</v>
      </c>
      <c r="D7154" s="2" t="s">
        <v>1476</v>
      </c>
      <c r="E7154" s="2">
        <v>481</v>
      </c>
      <c r="F7154" s="2">
        <v>5674</v>
      </c>
      <c r="G7154" s="2" t="s">
        <v>3966</v>
      </c>
      <c r="H7154" s="3">
        <v>43896</v>
      </c>
      <c r="I7154" s="4">
        <v>0.98539351851851853</v>
      </c>
    </row>
    <row r="7155" spans="1:9">
      <c r="A7155" s="2">
        <v>1.2360738187932001E+18</v>
      </c>
      <c r="B7155" s="2" t="s">
        <v>37660</v>
      </c>
      <c r="C7155" s="15">
        <v>43896.985393518517</v>
      </c>
      <c r="D7155" s="2" t="s">
        <v>33829</v>
      </c>
      <c r="E7155" s="2">
        <v>43615</v>
      </c>
      <c r="F7155" s="2">
        <v>965</v>
      </c>
      <c r="G7155" s="2" t="s">
        <v>37659</v>
      </c>
      <c r="H7155" s="3">
        <v>43896</v>
      </c>
      <c r="I7155" s="4">
        <v>0.98539351851851853</v>
      </c>
    </row>
    <row r="7156" spans="1:9">
      <c r="A7156" s="2">
        <v>1.23607381821459E+18</v>
      </c>
      <c r="B7156" s="2" t="s">
        <v>37658</v>
      </c>
      <c r="C7156" s="15">
        <v>43896.985393518517</v>
      </c>
      <c r="D7156" s="2" t="s">
        <v>37657</v>
      </c>
      <c r="E7156" s="2">
        <v>73414</v>
      </c>
      <c r="F7156" s="2">
        <v>0</v>
      </c>
      <c r="G7156" s="2" t="s">
        <v>15613</v>
      </c>
      <c r="H7156" s="3">
        <v>43896</v>
      </c>
      <c r="I7156" s="4">
        <v>0.98539351851851853</v>
      </c>
    </row>
    <row r="7157" spans="1:9">
      <c r="A7157" s="2">
        <v>1.2360738177909601E+18</v>
      </c>
      <c r="B7157" s="2" t="s">
        <v>37656</v>
      </c>
      <c r="C7157" s="15">
        <v>43896.985381944447</v>
      </c>
      <c r="D7157" s="2" t="s">
        <v>34076</v>
      </c>
      <c r="E7157" s="2">
        <v>11580</v>
      </c>
      <c r="F7157" s="2">
        <v>373</v>
      </c>
      <c r="G7157" s="2" t="s">
        <v>2436</v>
      </c>
      <c r="H7157" s="3">
        <v>43896</v>
      </c>
      <c r="I7157" s="4">
        <v>0.98538194444444438</v>
      </c>
    </row>
    <row r="7158" spans="1:9">
      <c r="A7158" s="2">
        <v>1.2360738176776599E+18</v>
      </c>
      <c r="B7158" s="2" t="s">
        <v>37655</v>
      </c>
      <c r="C7158" s="15">
        <v>43896.985381944447</v>
      </c>
      <c r="D7158" s="2" t="s">
        <v>1243</v>
      </c>
      <c r="E7158" s="2">
        <v>654</v>
      </c>
      <c r="F7158" s="2">
        <v>29317</v>
      </c>
      <c r="H7158" s="3">
        <v>43896</v>
      </c>
      <c r="I7158" s="4">
        <v>0.98538194444444438</v>
      </c>
    </row>
    <row r="7159" spans="1:9">
      <c r="A7159" s="2">
        <v>1.2360738174512399E+18</v>
      </c>
      <c r="B7159" s="2" t="s">
        <v>37654</v>
      </c>
      <c r="C7159" s="15">
        <v>43896.985381944447</v>
      </c>
      <c r="D7159" s="2" t="s">
        <v>1481</v>
      </c>
      <c r="E7159" s="2">
        <v>21086</v>
      </c>
      <c r="F7159" s="2">
        <v>8834</v>
      </c>
      <c r="G7159" s="2" t="s">
        <v>37653</v>
      </c>
      <c r="H7159" s="3">
        <v>43896</v>
      </c>
      <c r="I7159" s="4">
        <v>0.98538194444444438</v>
      </c>
    </row>
    <row r="7160" spans="1:9">
      <c r="A7160" s="2">
        <v>1.2360738173253801E+18</v>
      </c>
      <c r="B7160" s="2" t="s">
        <v>37652</v>
      </c>
      <c r="C7160" s="15">
        <v>43896.985381944447</v>
      </c>
      <c r="D7160" s="2" t="s">
        <v>33959</v>
      </c>
      <c r="E7160" s="2">
        <v>6278</v>
      </c>
      <c r="F7160" s="2">
        <v>450</v>
      </c>
      <c r="G7160" s="2" t="s">
        <v>16930</v>
      </c>
      <c r="H7160" s="3">
        <v>43896</v>
      </c>
      <c r="I7160" s="4">
        <v>0.98538194444444438</v>
      </c>
    </row>
    <row r="7161" spans="1:9">
      <c r="A7161" s="2">
        <v>1.23607381621374E+18</v>
      </c>
      <c r="B7161" s="2" t="s">
        <v>37651</v>
      </c>
      <c r="C7161" s="15">
        <v>43896.985381944447</v>
      </c>
      <c r="D7161" s="2" t="s">
        <v>1471</v>
      </c>
      <c r="E7161" s="2">
        <v>15532</v>
      </c>
      <c r="F7161" s="2">
        <v>53689</v>
      </c>
      <c r="G7161" s="2" t="s">
        <v>2679</v>
      </c>
      <c r="H7161" s="3">
        <v>43896</v>
      </c>
      <c r="I7161" s="4">
        <v>0.98538194444444438</v>
      </c>
    </row>
    <row r="7162" spans="1:9">
      <c r="A7162" s="2">
        <v>1.2360738161970701E+18</v>
      </c>
      <c r="B7162" s="2" t="s">
        <v>37650</v>
      </c>
      <c r="C7162" s="15">
        <v>43896.985381944447</v>
      </c>
      <c r="D7162" s="2" t="s">
        <v>1476</v>
      </c>
      <c r="E7162" s="2">
        <v>2429</v>
      </c>
      <c r="F7162" s="2">
        <v>5674</v>
      </c>
      <c r="H7162" s="3">
        <v>43896</v>
      </c>
      <c r="I7162" s="4">
        <v>0.98538194444444438</v>
      </c>
    </row>
    <row r="7163" spans="1:9">
      <c r="A7163" s="2">
        <v>1.23607381594531E+18</v>
      </c>
      <c r="B7163" s="2" t="s">
        <v>37649</v>
      </c>
      <c r="C7163" s="15">
        <v>43896.985381944447</v>
      </c>
      <c r="D7163" s="2" t="s">
        <v>37648</v>
      </c>
      <c r="E7163" s="2">
        <v>90033</v>
      </c>
      <c r="F7163" s="2">
        <v>34</v>
      </c>
      <c r="H7163" s="3">
        <v>43896</v>
      </c>
      <c r="I7163" s="4">
        <v>0.98538194444444438</v>
      </c>
    </row>
    <row r="7164" spans="1:9">
      <c r="A7164" s="2">
        <v>1.23607381513599E+18</v>
      </c>
      <c r="B7164" s="2" t="s">
        <v>37647</v>
      </c>
      <c r="C7164" s="15">
        <v>43896.985381944447</v>
      </c>
      <c r="D7164" s="2" t="s">
        <v>33829</v>
      </c>
      <c r="E7164" s="2">
        <v>4393</v>
      </c>
      <c r="F7164" s="2">
        <v>965</v>
      </c>
      <c r="H7164" s="3">
        <v>43896</v>
      </c>
      <c r="I7164" s="4">
        <v>0.98538194444444438</v>
      </c>
    </row>
    <row r="7165" spans="1:9">
      <c r="A7165" s="2">
        <v>1.2360738146242801E+18</v>
      </c>
      <c r="B7165" s="2" t="s">
        <v>37646</v>
      </c>
      <c r="C7165" s="15">
        <v>43896.985381944447</v>
      </c>
      <c r="D7165" s="2" t="s">
        <v>1476</v>
      </c>
      <c r="E7165" s="2">
        <v>14974</v>
      </c>
      <c r="F7165" s="2">
        <v>5674</v>
      </c>
      <c r="G7165" s="2" t="s">
        <v>37645</v>
      </c>
      <c r="H7165" s="3">
        <v>43896</v>
      </c>
      <c r="I7165" s="4">
        <v>0.98538194444444438</v>
      </c>
    </row>
    <row r="7166" spans="1:9">
      <c r="A7166" s="2">
        <v>1.23607381393215E+18</v>
      </c>
      <c r="B7166" s="2" t="s">
        <v>37644</v>
      </c>
      <c r="C7166" s="15">
        <v>43896.985381944447</v>
      </c>
      <c r="D7166" s="2" t="s">
        <v>1510</v>
      </c>
      <c r="E7166" s="2">
        <v>149389</v>
      </c>
      <c r="F7166" s="2">
        <v>73322</v>
      </c>
      <c r="G7166" s="2" t="s">
        <v>37643</v>
      </c>
      <c r="H7166" s="3">
        <v>43896</v>
      </c>
      <c r="I7166" s="4">
        <v>0.98538194444444438</v>
      </c>
    </row>
    <row r="7167" spans="1:9">
      <c r="A7167" s="2">
        <v>1.2360738136258601E+18</v>
      </c>
      <c r="B7167" s="2" t="s">
        <v>37642</v>
      </c>
      <c r="C7167" s="15">
        <v>43896.98537037037</v>
      </c>
      <c r="D7167" s="2" t="s">
        <v>1481</v>
      </c>
      <c r="E7167" s="2">
        <v>2018</v>
      </c>
      <c r="F7167" s="2">
        <v>8834</v>
      </c>
      <c r="G7167" s="2" t="s">
        <v>37641</v>
      </c>
      <c r="H7167" s="3">
        <v>43896</v>
      </c>
      <c r="I7167" s="4">
        <v>0.98537037037037034</v>
      </c>
    </row>
    <row r="7168" spans="1:9">
      <c r="A7168" s="2">
        <v>1.23607381267374E+18</v>
      </c>
      <c r="B7168" s="2" t="s">
        <v>36965</v>
      </c>
      <c r="C7168" s="15">
        <v>43896.98537037037</v>
      </c>
      <c r="D7168" s="2" t="s">
        <v>33835</v>
      </c>
      <c r="E7168" s="2">
        <v>19971</v>
      </c>
      <c r="F7168" s="2">
        <v>163</v>
      </c>
      <c r="H7168" s="3">
        <v>43896</v>
      </c>
      <c r="I7168" s="4">
        <v>0.98537037037037034</v>
      </c>
    </row>
    <row r="7169" spans="1:9">
      <c r="A7169" s="2">
        <v>1.2360738120783301E+18</v>
      </c>
      <c r="B7169" s="2" t="s">
        <v>37640</v>
      </c>
      <c r="C7169" s="15">
        <v>43896.98537037037</v>
      </c>
      <c r="D7169" s="2" t="s">
        <v>1553</v>
      </c>
      <c r="E7169" s="2">
        <v>176928</v>
      </c>
      <c r="F7169" s="2">
        <v>1370</v>
      </c>
      <c r="H7169" s="3">
        <v>43896</v>
      </c>
      <c r="I7169" s="4">
        <v>0.98537037037037034</v>
      </c>
    </row>
    <row r="7170" spans="1:9">
      <c r="A7170" s="2">
        <v>1.2360738109249001E+18</v>
      </c>
      <c r="B7170" s="2" t="s">
        <v>37639</v>
      </c>
      <c r="C7170" s="15">
        <v>43896.98537037037</v>
      </c>
      <c r="D7170" s="2" t="s">
        <v>37638</v>
      </c>
      <c r="E7170" s="2">
        <v>14170</v>
      </c>
      <c r="F7170" s="2">
        <v>0</v>
      </c>
      <c r="G7170" s="2" t="s">
        <v>37637</v>
      </c>
      <c r="H7170" s="3">
        <v>43896</v>
      </c>
      <c r="I7170" s="4">
        <v>0.98537037037037034</v>
      </c>
    </row>
    <row r="7171" spans="1:9">
      <c r="A7171" s="2">
        <v>1.2360738106816399E+18</v>
      </c>
      <c r="B7171" s="2" t="s">
        <v>37636</v>
      </c>
      <c r="C7171" s="15">
        <v>43896.98537037037</v>
      </c>
      <c r="D7171" s="2" t="s">
        <v>1481</v>
      </c>
      <c r="E7171" s="2">
        <v>1322</v>
      </c>
      <c r="F7171" s="2">
        <v>8834</v>
      </c>
      <c r="H7171" s="3">
        <v>43896</v>
      </c>
      <c r="I7171" s="4">
        <v>0.98537037037037034</v>
      </c>
    </row>
    <row r="7172" spans="1:9">
      <c r="A7172" s="2">
        <v>1.23607380902067E+18</v>
      </c>
      <c r="B7172" s="2" t="s">
        <v>37635</v>
      </c>
      <c r="C7172" s="15">
        <v>43896.985358796293</v>
      </c>
      <c r="D7172" s="2" t="s">
        <v>1459</v>
      </c>
      <c r="E7172" s="2">
        <v>41828</v>
      </c>
      <c r="F7172" s="2">
        <v>90622</v>
      </c>
      <c r="G7172" s="2" t="s">
        <v>3295</v>
      </c>
      <c r="H7172" s="3">
        <v>43896</v>
      </c>
      <c r="I7172" s="4">
        <v>0.9853587962962963</v>
      </c>
    </row>
    <row r="7173" spans="1:9">
      <c r="A7173" s="2">
        <v>1.23607380883603E+18</v>
      </c>
      <c r="B7173" s="2" t="s">
        <v>37634</v>
      </c>
      <c r="C7173" s="15">
        <v>43896.985358796293</v>
      </c>
      <c r="D7173" s="2" t="s">
        <v>36673</v>
      </c>
      <c r="E7173" s="2">
        <v>428843</v>
      </c>
      <c r="F7173" s="2">
        <v>450</v>
      </c>
      <c r="H7173" s="3">
        <v>43896</v>
      </c>
      <c r="I7173" s="4">
        <v>0.9853587962962963</v>
      </c>
    </row>
    <row r="7174" spans="1:9">
      <c r="A7174" s="2">
        <v>1.23607380788397E+18</v>
      </c>
      <c r="B7174" s="2" t="s">
        <v>37633</v>
      </c>
      <c r="C7174" s="15">
        <v>43896.985358796293</v>
      </c>
      <c r="D7174" s="2" t="s">
        <v>1476</v>
      </c>
      <c r="E7174" s="2">
        <v>570</v>
      </c>
      <c r="F7174" s="2">
        <v>5674</v>
      </c>
      <c r="H7174" s="3">
        <v>43896</v>
      </c>
      <c r="I7174" s="4">
        <v>0.9853587962962963</v>
      </c>
    </row>
    <row r="7175" spans="1:9">
      <c r="A7175" s="2">
        <v>1.23607380746034E+18</v>
      </c>
      <c r="B7175" s="2" t="s">
        <v>37632</v>
      </c>
      <c r="C7175" s="15">
        <v>43896.985358796293</v>
      </c>
      <c r="D7175" s="2" t="s">
        <v>1481</v>
      </c>
      <c r="E7175" s="2">
        <v>26982</v>
      </c>
      <c r="F7175" s="2">
        <v>8834</v>
      </c>
      <c r="H7175" s="3">
        <v>43896</v>
      </c>
      <c r="I7175" s="4">
        <v>0.9853587962962963</v>
      </c>
    </row>
    <row r="7176" spans="1:9">
      <c r="A7176" s="2">
        <v>1.23607380684797E+18</v>
      </c>
      <c r="B7176" s="2" t="s">
        <v>37631</v>
      </c>
      <c r="C7176" s="15">
        <v>43896.985358796293</v>
      </c>
      <c r="D7176" s="2" t="s">
        <v>1481</v>
      </c>
      <c r="E7176" s="2">
        <v>1874</v>
      </c>
      <c r="F7176" s="2">
        <v>8834</v>
      </c>
      <c r="G7176" s="2" t="s">
        <v>37630</v>
      </c>
      <c r="H7176" s="3">
        <v>43896</v>
      </c>
      <c r="I7176" s="4">
        <v>0.9853587962962963</v>
      </c>
    </row>
    <row r="7177" spans="1:9">
      <c r="A7177" s="2">
        <v>1.2360738059797499E+18</v>
      </c>
      <c r="B7177" s="2" t="s">
        <v>37629</v>
      </c>
      <c r="C7177" s="15">
        <v>43896.985358796293</v>
      </c>
      <c r="D7177" s="2" t="s">
        <v>17551</v>
      </c>
      <c r="E7177" s="2">
        <v>130531</v>
      </c>
      <c r="F7177" s="2">
        <v>78</v>
      </c>
      <c r="H7177" s="3">
        <v>43896</v>
      </c>
      <c r="I7177" s="4">
        <v>0.9853587962962963</v>
      </c>
    </row>
    <row r="7178" spans="1:9">
      <c r="A7178" s="2">
        <v>1.23607380595039E+18</v>
      </c>
      <c r="B7178" s="2" t="s">
        <v>37628</v>
      </c>
      <c r="C7178" s="15">
        <v>43896.985358796293</v>
      </c>
      <c r="D7178" s="2" t="s">
        <v>1481</v>
      </c>
      <c r="E7178" s="2">
        <v>19611</v>
      </c>
      <c r="F7178" s="2">
        <v>8834</v>
      </c>
      <c r="G7178" s="2" t="s">
        <v>37627</v>
      </c>
      <c r="H7178" s="3">
        <v>43896</v>
      </c>
      <c r="I7178" s="4">
        <v>0.9853587962962963</v>
      </c>
    </row>
    <row r="7179" spans="1:9">
      <c r="A7179" s="2">
        <v>1.23607380566514E+18</v>
      </c>
      <c r="B7179" s="2" t="s">
        <v>37626</v>
      </c>
      <c r="C7179" s="15">
        <v>43896.985358796293</v>
      </c>
      <c r="D7179" s="2" t="s">
        <v>37478</v>
      </c>
      <c r="E7179" s="2">
        <v>123786</v>
      </c>
      <c r="F7179" s="2">
        <v>8</v>
      </c>
      <c r="G7179" s="2" t="s">
        <v>3217</v>
      </c>
      <c r="H7179" s="3">
        <v>43896</v>
      </c>
      <c r="I7179" s="4">
        <v>0.9853587962962963</v>
      </c>
    </row>
    <row r="7180" spans="1:9">
      <c r="A7180" s="2">
        <v>1.2360738050652401E+18</v>
      </c>
      <c r="B7180" s="2" t="s">
        <v>37625</v>
      </c>
      <c r="C7180" s="15">
        <v>43896.985347222224</v>
      </c>
      <c r="D7180" s="2" t="s">
        <v>33829</v>
      </c>
      <c r="E7180" s="2">
        <v>167994</v>
      </c>
      <c r="F7180" s="2">
        <v>965</v>
      </c>
      <c r="H7180" s="3">
        <v>43896</v>
      </c>
      <c r="I7180" s="4">
        <v>0.98534722222222226</v>
      </c>
    </row>
    <row r="7181" spans="1:9">
      <c r="A7181" s="2">
        <v>1.23607380440689E+18</v>
      </c>
      <c r="B7181" s="2" t="s">
        <v>37624</v>
      </c>
      <c r="C7181" s="15">
        <v>43896.985347222224</v>
      </c>
      <c r="D7181" s="2" t="s">
        <v>33461</v>
      </c>
      <c r="E7181" s="2">
        <v>62093</v>
      </c>
      <c r="F7181" s="2">
        <v>1729</v>
      </c>
      <c r="G7181" s="2" t="s">
        <v>2810</v>
      </c>
      <c r="H7181" s="3">
        <v>43896</v>
      </c>
      <c r="I7181" s="4">
        <v>0.98534722222222226</v>
      </c>
    </row>
    <row r="7182" spans="1:9">
      <c r="A7182" s="2">
        <v>1.2360738040755799E+18</v>
      </c>
      <c r="B7182" s="2" t="s">
        <v>37623</v>
      </c>
      <c r="C7182" s="15">
        <v>43896.985347222224</v>
      </c>
      <c r="D7182" s="2" t="s">
        <v>1476</v>
      </c>
      <c r="E7182" s="2">
        <v>300</v>
      </c>
      <c r="F7182" s="2">
        <v>5674</v>
      </c>
      <c r="G7182" s="2" t="s">
        <v>2742</v>
      </c>
      <c r="H7182" s="3">
        <v>43896</v>
      </c>
      <c r="I7182" s="4">
        <v>0.98534722222222226</v>
      </c>
    </row>
    <row r="7183" spans="1:9">
      <c r="A7183" s="2">
        <v>1.23607380290941E+18</v>
      </c>
      <c r="B7183" s="2" t="s">
        <v>37622</v>
      </c>
      <c r="C7183" s="15">
        <v>43896.985347222224</v>
      </c>
      <c r="D7183" s="2" t="s">
        <v>1730</v>
      </c>
      <c r="E7183" s="2">
        <v>2683</v>
      </c>
      <c r="F7183" s="2">
        <v>3990</v>
      </c>
      <c r="G7183" s="2" t="s">
        <v>2425</v>
      </c>
      <c r="H7183" s="3">
        <v>43896</v>
      </c>
      <c r="I7183" s="4">
        <v>0.98534722222222226</v>
      </c>
    </row>
    <row r="7184" spans="1:9">
      <c r="A7184" s="2">
        <v>1.2360738024563699E+18</v>
      </c>
      <c r="B7184" s="2" t="s">
        <v>37621</v>
      </c>
      <c r="C7184" s="15">
        <v>43896.985347222224</v>
      </c>
      <c r="D7184" s="2" t="s">
        <v>34511</v>
      </c>
      <c r="E7184" s="2">
        <v>198</v>
      </c>
      <c r="F7184" s="2">
        <v>1448</v>
      </c>
      <c r="G7184" s="2" t="s">
        <v>37620</v>
      </c>
      <c r="H7184" s="3">
        <v>43896</v>
      </c>
      <c r="I7184" s="4">
        <v>0.98534722222222226</v>
      </c>
    </row>
    <row r="7185" spans="1:9">
      <c r="A7185" s="2">
        <v>1.2360738022593001E+18</v>
      </c>
      <c r="B7185" s="2" t="s">
        <v>37619</v>
      </c>
      <c r="C7185" s="15">
        <v>43896.985347222224</v>
      </c>
      <c r="D7185" s="2" t="s">
        <v>1501</v>
      </c>
      <c r="E7185" s="2">
        <v>106136</v>
      </c>
      <c r="F7185" s="2">
        <v>1628</v>
      </c>
      <c r="G7185" s="2" t="s">
        <v>37618</v>
      </c>
      <c r="H7185" s="3">
        <v>43896</v>
      </c>
      <c r="I7185" s="4">
        <v>0.98534722222222226</v>
      </c>
    </row>
    <row r="7186" spans="1:9">
      <c r="A7186" s="2">
        <v>1.23607380187778E+18</v>
      </c>
      <c r="B7186" s="2" t="s">
        <v>37617</v>
      </c>
      <c r="C7186" s="15">
        <v>43896.985347222224</v>
      </c>
      <c r="D7186" s="2" t="s">
        <v>37616</v>
      </c>
      <c r="E7186" s="2">
        <v>8</v>
      </c>
      <c r="F7186" s="2">
        <v>0</v>
      </c>
      <c r="G7186" s="2" t="s">
        <v>2485</v>
      </c>
      <c r="H7186" s="3">
        <v>43896</v>
      </c>
      <c r="I7186" s="4">
        <v>0.98534722222222226</v>
      </c>
    </row>
    <row r="7187" spans="1:9">
      <c r="A7187" s="2">
        <v>1.2360738013826801E+18</v>
      </c>
      <c r="B7187" s="2" t="s">
        <v>37615</v>
      </c>
      <c r="C7187" s="15">
        <v>43896.985347222224</v>
      </c>
      <c r="D7187" s="2" t="s">
        <v>1481</v>
      </c>
      <c r="E7187" s="2">
        <v>12876</v>
      </c>
      <c r="F7187" s="2">
        <v>8834</v>
      </c>
      <c r="H7187" s="3">
        <v>43896</v>
      </c>
      <c r="I7187" s="4">
        <v>0.98534722222222226</v>
      </c>
    </row>
    <row r="7188" spans="1:9">
      <c r="A7188" s="2">
        <v>1.23607380136608E+18</v>
      </c>
      <c r="B7188" s="2" t="s">
        <v>37614</v>
      </c>
      <c r="C7188" s="15">
        <v>43896.985347222224</v>
      </c>
      <c r="D7188" s="2" t="s">
        <v>37613</v>
      </c>
      <c r="E7188" s="2">
        <v>1270</v>
      </c>
      <c r="F7188" s="2">
        <v>0</v>
      </c>
      <c r="G7188" s="2" t="s">
        <v>37612</v>
      </c>
      <c r="H7188" s="3">
        <v>43896</v>
      </c>
      <c r="I7188" s="4">
        <v>0.98534722222222226</v>
      </c>
    </row>
    <row r="7189" spans="1:9">
      <c r="A7189" s="2">
        <v>1.23607379976383E+18</v>
      </c>
      <c r="B7189" s="2" t="s">
        <v>37611</v>
      </c>
      <c r="C7189" s="15">
        <v>43896.985335648147</v>
      </c>
      <c r="D7189" s="2" t="s">
        <v>1481</v>
      </c>
      <c r="E7189" s="2">
        <v>4921</v>
      </c>
      <c r="F7189" s="2">
        <v>8834</v>
      </c>
      <c r="G7189" s="2" t="s">
        <v>27979</v>
      </c>
      <c r="H7189" s="3">
        <v>43896</v>
      </c>
      <c r="I7189" s="4">
        <v>0.98533564814814811</v>
      </c>
    </row>
    <row r="7190" spans="1:9">
      <c r="A7190" s="2">
        <v>1.2360737995793001E+18</v>
      </c>
      <c r="B7190" s="2" t="s">
        <v>37610</v>
      </c>
      <c r="C7190" s="15">
        <v>43896.985335648147</v>
      </c>
      <c r="D7190" s="2" t="s">
        <v>1243</v>
      </c>
      <c r="E7190" s="2">
        <v>18809</v>
      </c>
      <c r="F7190" s="2">
        <v>29317</v>
      </c>
      <c r="H7190" s="3">
        <v>43896</v>
      </c>
      <c r="I7190" s="4">
        <v>0.98533564814814811</v>
      </c>
    </row>
    <row r="7191" spans="1:9">
      <c r="A7191" s="2">
        <v>1.2360737992101E+18</v>
      </c>
      <c r="B7191" s="2" t="s">
        <v>37609</v>
      </c>
      <c r="C7191" s="15">
        <v>43896.985335648147</v>
      </c>
      <c r="D7191" s="2" t="s">
        <v>37608</v>
      </c>
      <c r="E7191" s="2">
        <v>19483</v>
      </c>
      <c r="F7191" s="2">
        <v>0</v>
      </c>
      <c r="G7191" s="2" t="s">
        <v>37607</v>
      </c>
      <c r="H7191" s="3">
        <v>43896</v>
      </c>
      <c r="I7191" s="4">
        <v>0.98533564814814811</v>
      </c>
    </row>
    <row r="7192" spans="1:9">
      <c r="A7192" s="2">
        <v>1.23607379850557E+18</v>
      </c>
      <c r="B7192" s="2" t="s">
        <v>37606</v>
      </c>
      <c r="C7192" s="15">
        <v>43896.985335648147</v>
      </c>
      <c r="D7192" s="2" t="s">
        <v>36399</v>
      </c>
      <c r="E7192" s="2">
        <v>10872</v>
      </c>
      <c r="F7192" s="2">
        <v>11</v>
      </c>
      <c r="G7192" s="2" t="s">
        <v>16484</v>
      </c>
      <c r="H7192" s="3">
        <v>43896</v>
      </c>
      <c r="I7192" s="4">
        <v>0.98533564814814811</v>
      </c>
    </row>
    <row r="7193" spans="1:9">
      <c r="A7193" s="2">
        <v>1.23607379849297E+18</v>
      </c>
      <c r="B7193" s="2" t="s">
        <v>37605</v>
      </c>
      <c r="C7193" s="15">
        <v>43896.985335648147</v>
      </c>
      <c r="D7193" s="2" t="s">
        <v>37604</v>
      </c>
      <c r="E7193" s="2">
        <v>29647</v>
      </c>
      <c r="F7193" s="2">
        <v>5</v>
      </c>
      <c r="G7193" s="2" t="s">
        <v>37603</v>
      </c>
      <c r="H7193" s="3">
        <v>43896</v>
      </c>
      <c r="I7193" s="4">
        <v>0.98533564814814811</v>
      </c>
    </row>
    <row r="7194" spans="1:9">
      <c r="A7194" s="2">
        <v>1.23607379613998E+18</v>
      </c>
      <c r="B7194" s="2" t="s">
        <v>1744</v>
      </c>
      <c r="C7194" s="15">
        <v>43896.985324074078</v>
      </c>
      <c r="D7194" s="2" t="s">
        <v>37602</v>
      </c>
      <c r="E7194" s="2">
        <v>388</v>
      </c>
      <c r="F7194" s="2">
        <v>14</v>
      </c>
      <c r="H7194" s="3">
        <v>43896</v>
      </c>
      <c r="I7194" s="4">
        <v>0.98532407407407396</v>
      </c>
    </row>
    <row r="7195" spans="1:9">
      <c r="A7195" s="2">
        <v>1.2360737952549801E+18</v>
      </c>
      <c r="B7195" s="2" t="s">
        <v>37601</v>
      </c>
      <c r="C7195" s="15">
        <v>43896.985324074078</v>
      </c>
      <c r="D7195" s="2" t="s">
        <v>34017</v>
      </c>
      <c r="E7195" s="2">
        <v>237654</v>
      </c>
      <c r="F7195" s="2">
        <v>167</v>
      </c>
      <c r="G7195" s="2" t="s">
        <v>37600</v>
      </c>
      <c r="H7195" s="3">
        <v>43896</v>
      </c>
      <c r="I7195" s="4">
        <v>0.98532407407407396</v>
      </c>
    </row>
    <row r="7196" spans="1:9">
      <c r="A7196" s="2">
        <v>1.2360737951501299E+18</v>
      </c>
      <c r="B7196" s="2" t="s">
        <v>37599</v>
      </c>
      <c r="C7196" s="15">
        <v>43896.985324074078</v>
      </c>
      <c r="D7196" s="2" t="s">
        <v>35503</v>
      </c>
      <c r="E7196" s="2">
        <v>1843</v>
      </c>
      <c r="F7196" s="2">
        <v>16</v>
      </c>
      <c r="G7196" s="2" t="s">
        <v>3100</v>
      </c>
      <c r="H7196" s="3">
        <v>43896</v>
      </c>
      <c r="I7196" s="4">
        <v>0.98532407407407396</v>
      </c>
    </row>
    <row r="7197" spans="1:9">
      <c r="A7197" s="2">
        <v>1.2360737946886799E+18</v>
      </c>
      <c r="B7197" s="2" t="s">
        <v>37598</v>
      </c>
      <c r="C7197" s="15">
        <v>43896.985324074078</v>
      </c>
      <c r="D7197" s="2" t="s">
        <v>37597</v>
      </c>
      <c r="E7197" s="2">
        <v>4515</v>
      </c>
      <c r="F7197" s="2">
        <v>0</v>
      </c>
      <c r="G7197" s="2" t="s">
        <v>7988</v>
      </c>
      <c r="H7197" s="3">
        <v>43896</v>
      </c>
      <c r="I7197" s="4">
        <v>0.98532407407407396</v>
      </c>
    </row>
    <row r="7198" spans="1:9">
      <c r="A7198" s="2">
        <v>1.2360737944243999E+18</v>
      </c>
      <c r="B7198" s="2" t="s">
        <v>37596</v>
      </c>
      <c r="C7198" s="15">
        <v>43896.985324074078</v>
      </c>
      <c r="D7198" s="2" t="s">
        <v>37595</v>
      </c>
      <c r="E7198" s="2">
        <v>8541</v>
      </c>
      <c r="F7198" s="2">
        <v>6</v>
      </c>
      <c r="G7198" s="2" t="s">
        <v>2712</v>
      </c>
      <c r="H7198" s="3">
        <v>43896</v>
      </c>
      <c r="I7198" s="4">
        <v>0.98532407407407396</v>
      </c>
    </row>
    <row r="7199" spans="1:9">
      <c r="A7199" s="2">
        <v>1.2360737934931599E+18</v>
      </c>
      <c r="B7199" s="2" t="s">
        <v>37594</v>
      </c>
      <c r="C7199" s="15">
        <v>43896.985324074078</v>
      </c>
      <c r="D7199" s="2" t="s">
        <v>37593</v>
      </c>
      <c r="E7199" s="2">
        <v>27015</v>
      </c>
      <c r="F7199" s="2">
        <v>12</v>
      </c>
      <c r="G7199" s="2" t="s">
        <v>37592</v>
      </c>
      <c r="H7199" s="3">
        <v>43896</v>
      </c>
      <c r="I7199" s="4">
        <v>0.98532407407407396</v>
      </c>
    </row>
    <row r="7200" spans="1:9">
      <c r="A7200" s="2">
        <v>1.23607379345971E+18</v>
      </c>
      <c r="B7200" s="2" t="s">
        <v>37591</v>
      </c>
      <c r="C7200" s="15">
        <v>43896.985324074078</v>
      </c>
      <c r="D7200" s="2" t="s">
        <v>1510</v>
      </c>
      <c r="E7200" s="2">
        <v>20066</v>
      </c>
      <c r="F7200" s="2">
        <v>73322</v>
      </c>
      <c r="G7200" s="2" t="s">
        <v>11725</v>
      </c>
      <c r="H7200" s="3">
        <v>43896</v>
      </c>
      <c r="I7200" s="4">
        <v>0.98532407407407396</v>
      </c>
    </row>
    <row r="7201" spans="1:9">
      <c r="A7201" s="2">
        <v>1.2360737927843599E+18</v>
      </c>
      <c r="B7201" s="2" t="s">
        <v>25478</v>
      </c>
      <c r="C7201" s="15">
        <v>43896.985312500001</v>
      </c>
      <c r="D7201" s="2" t="s">
        <v>34072</v>
      </c>
      <c r="E7201" s="2">
        <v>9623</v>
      </c>
      <c r="F7201" s="2">
        <v>686</v>
      </c>
      <c r="G7201" s="2" t="s">
        <v>3786</v>
      </c>
      <c r="H7201" s="3">
        <v>43896</v>
      </c>
      <c r="I7201" s="4">
        <v>0.98531250000000004</v>
      </c>
    </row>
    <row r="7202" spans="1:9">
      <c r="A7202" s="2">
        <v>1.23607379129549E+18</v>
      </c>
      <c r="B7202" s="2" t="s">
        <v>37590</v>
      </c>
      <c r="C7202" s="15">
        <v>43896.985312500001</v>
      </c>
      <c r="D7202" s="2" t="s">
        <v>37589</v>
      </c>
      <c r="E7202" s="2">
        <v>12263</v>
      </c>
      <c r="F7202" s="2">
        <v>0</v>
      </c>
      <c r="H7202" s="3">
        <v>43896</v>
      </c>
      <c r="I7202" s="4">
        <v>0.98531250000000004</v>
      </c>
    </row>
    <row r="7203" spans="1:9">
      <c r="A7203" s="2">
        <v>1.2360737906705001E+18</v>
      </c>
      <c r="B7203" s="2" t="s">
        <v>37588</v>
      </c>
      <c r="C7203" s="15">
        <v>43896.985312500001</v>
      </c>
      <c r="D7203" s="2" t="s">
        <v>1243</v>
      </c>
      <c r="E7203" s="2">
        <v>143146</v>
      </c>
      <c r="F7203" s="2">
        <v>29317</v>
      </c>
      <c r="G7203" s="2" t="s">
        <v>37587</v>
      </c>
      <c r="H7203" s="3">
        <v>43896</v>
      </c>
      <c r="I7203" s="4">
        <v>0.98531250000000004</v>
      </c>
    </row>
    <row r="7204" spans="1:9">
      <c r="A7204" s="2">
        <v>1.2360737897562601E+18</v>
      </c>
      <c r="B7204" s="2" t="s">
        <v>37586</v>
      </c>
      <c r="C7204" s="15">
        <v>43896.985312500001</v>
      </c>
      <c r="D7204" s="2" t="s">
        <v>37585</v>
      </c>
      <c r="E7204" s="2">
        <v>95</v>
      </c>
      <c r="F7204" s="2">
        <v>0</v>
      </c>
      <c r="H7204" s="3">
        <v>43896</v>
      </c>
      <c r="I7204" s="4">
        <v>0.98531250000000004</v>
      </c>
    </row>
    <row r="7205" spans="1:9">
      <c r="A7205" s="2">
        <v>1.23607378895933E+18</v>
      </c>
      <c r="B7205" s="2" t="s">
        <v>37584</v>
      </c>
      <c r="C7205" s="15">
        <v>43896.985312500001</v>
      </c>
      <c r="D7205" s="2" t="s">
        <v>1476</v>
      </c>
      <c r="E7205" s="2">
        <v>7208</v>
      </c>
      <c r="F7205" s="2">
        <v>5674</v>
      </c>
      <c r="G7205" s="2" t="s">
        <v>4582</v>
      </c>
      <c r="H7205" s="3">
        <v>43896</v>
      </c>
      <c r="I7205" s="4">
        <v>0.98531250000000004</v>
      </c>
    </row>
    <row r="7206" spans="1:9">
      <c r="A7206" s="2">
        <v>1.2360737881875899E+18</v>
      </c>
      <c r="B7206" s="2" t="s">
        <v>37583</v>
      </c>
      <c r="C7206" s="15">
        <v>43896.985300925924</v>
      </c>
      <c r="D7206" s="2" t="s">
        <v>1476</v>
      </c>
      <c r="E7206" s="2">
        <v>25116</v>
      </c>
      <c r="F7206" s="2">
        <v>5674</v>
      </c>
      <c r="G7206" s="2" t="s">
        <v>36370</v>
      </c>
      <c r="H7206" s="3">
        <v>43896</v>
      </c>
      <c r="I7206" s="4">
        <v>0.98530092592592589</v>
      </c>
    </row>
    <row r="7207" spans="1:9">
      <c r="A7207" s="2">
        <v>1.23607378795678E+18</v>
      </c>
      <c r="B7207" s="2" t="s">
        <v>37582</v>
      </c>
      <c r="C7207" s="15">
        <v>43896.985300925924</v>
      </c>
      <c r="D7207" s="2" t="s">
        <v>1481</v>
      </c>
      <c r="E7207" s="2">
        <v>50511</v>
      </c>
      <c r="F7207" s="2">
        <v>8834</v>
      </c>
      <c r="G7207" s="2" t="s">
        <v>6434</v>
      </c>
      <c r="H7207" s="3">
        <v>43896</v>
      </c>
      <c r="I7207" s="4">
        <v>0.98530092592592589</v>
      </c>
    </row>
    <row r="7208" spans="1:9">
      <c r="A7208" s="2">
        <v>1.23607378792335E+18</v>
      </c>
      <c r="B7208" s="2" t="s">
        <v>37581</v>
      </c>
      <c r="C7208" s="15">
        <v>43896.985300925924</v>
      </c>
      <c r="D7208" s="2" t="s">
        <v>37580</v>
      </c>
      <c r="E7208" s="2">
        <v>14126</v>
      </c>
      <c r="F7208" s="2">
        <v>0</v>
      </c>
      <c r="G7208" s="2" t="s">
        <v>37579</v>
      </c>
      <c r="H7208" s="3">
        <v>43896</v>
      </c>
      <c r="I7208" s="4">
        <v>0.98530092592592589</v>
      </c>
    </row>
    <row r="7209" spans="1:9">
      <c r="A7209" s="2">
        <v>1.2360737873904799E+18</v>
      </c>
      <c r="B7209" s="2" t="s">
        <v>37578</v>
      </c>
      <c r="C7209" s="15">
        <v>43896.985300925924</v>
      </c>
      <c r="D7209" s="2" t="s">
        <v>1489</v>
      </c>
      <c r="E7209" s="2">
        <v>562</v>
      </c>
      <c r="F7209" s="2">
        <v>8180</v>
      </c>
      <c r="H7209" s="3">
        <v>43896</v>
      </c>
      <c r="I7209" s="4">
        <v>0.98530092592592589</v>
      </c>
    </row>
    <row r="7210" spans="1:9">
      <c r="A7210" s="2">
        <v>1.2360737871598999E+18</v>
      </c>
      <c r="B7210" s="2" t="s">
        <v>35249</v>
      </c>
      <c r="C7210" s="15">
        <v>43896.985300925924</v>
      </c>
      <c r="D7210" s="2" t="s">
        <v>37577</v>
      </c>
      <c r="E7210" s="2">
        <v>2345</v>
      </c>
      <c r="F7210" s="2">
        <v>8</v>
      </c>
      <c r="G7210" s="2" t="s">
        <v>35248</v>
      </c>
      <c r="H7210" s="3">
        <v>43896</v>
      </c>
      <c r="I7210" s="4">
        <v>0.98530092592592589</v>
      </c>
    </row>
    <row r="7211" spans="1:9">
      <c r="A7211" s="2">
        <v>1.2360737830493399E+18</v>
      </c>
      <c r="B7211" s="2" t="s">
        <v>20918</v>
      </c>
      <c r="C7211" s="15">
        <v>43896.985289351855</v>
      </c>
      <c r="D7211" s="2" t="s">
        <v>37576</v>
      </c>
      <c r="E7211" s="2">
        <v>21836</v>
      </c>
      <c r="F7211" s="2">
        <v>0</v>
      </c>
      <c r="G7211" s="2" t="s">
        <v>20917</v>
      </c>
      <c r="H7211" s="3">
        <v>43896</v>
      </c>
      <c r="I7211" s="4">
        <v>0.98528935185185185</v>
      </c>
    </row>
    <row r="7212" spans="1:9">
      <c r="A7212" s="2">
        <v>1.2360737825798001E+18</v>
      </c>
      <c r="B7212" s="2" t="s">
        <v>37575</v>
      </c>
      <c r="C7212" s="15">
        <v>43896.985289351855</v>
      </c>
      <c r="D7212" s="2" t="s">
        <v>1243</v>
      </c>
      <c r="E7212" s="2">
        <v>4906</v>
      </c>
      <c r="F7212" s="2">
        <v>29317</v>
      </c>
      <c r="G7212" s="2" t="s">
        <v>37574</v>
      </c>
      <c r="H7212" s="3">
        <v>43896</v>
      </c>
      <c r="I7212" s="4">
        <v>0.98528935185185185</v>
      </c>
    </row>
    <row r="7213" spans="1:9">
      <c r="A7213" s="2">
        <v>1.2360737825418399E+18</v>
      </c>
      <c r="B7213" s="2" t="s">
        <v>37573</v>
      </c>
      <c r="C7213" s="15">
        <v>43896.985289351855</v>
      </c>
      <c r="D7213" s="2" t="s">
        <v>34050</v>
      </c>
      <c r="E7213" s="2">
        <v>286605</v>
      </c>
      <c r="F7213" s="2">
        <v>69</v>
      </c>
      <c r="G7213" s="2" t="s">
        <v>37572</v>
      </c>
      <c r="H7213" s="3">
        <v>43896</v>
      </c>
      <c r="I7213" s="4">
        <v>0.98528935185185185</v>
      </c>
    </row>
    <row r="7214" spans="1:9">
      <c r="A7214" s="2">
        <v>1.2360737817157E+18</v>
      </c>
      <c r="B7214" s="2" t="s">
        <v>37571</v>
      </c>
      <c r="C7214" s="15">
        <v>43896.985289351855</v>
      </c>
      <c r="D7214" s="2" t="s">
        <v>33166</v>
      </c>
      <c r="E7214" s="2">
        <v>390</v>
      </c>
      <c r="F7214" s="2">
        <v>847</v>
      </c>
      <c r="G7214" s="2" t="s">
        <v>5880</v>
      </c>
      <c r="H7214" s="3">
        <v>43896</v>
      </c>
      <c r="I7214" s="4">
        <v>0.98528935185185185</v>
      </c>
    </row>
    <row r="7215" spans="1:9">
      <c r="A7215" s="2">
        <v>1.2360737815981E+18</v>
      </c>
      <c r="B7215" s="2" t="s">
        <v>37570</v>
      </c>
      <c r="C7215" s="15">
        <v>43896.985289351855</v>
      </c>
      <c r="D7215" s="2" t="s">
        <v>1481</v>
      </c>
      <c r="E7215" s="2">
        <v>9843</v>
      </c>
      <c r="F7215" s="2">
        <v>8834</v>
      </c>
      <c r="H7215" s="3">
        <v>43896</v>
      </c>
      <c r="I7215" s="4">
        <v>0.98528935185185185</v>
      </c>
    </row>
    <row r="7216" spans="1:9">
      <c r="A7216" s="2">
        <v>1.2360737804490801E+18</v>
      </c>
      <c r="B7216" s="2" t="s">
        <v>37569</v>
      </c>
      <c r="C7216" s="15">
        <v>43896.985289351855</v>
      </c>
      <c r="D7216" s="2" t="s">
        <v>1243</v>
      </c>
      <c r="E7216" s="2">
        <v>3545</v>
      </c>
      <c r="F7216" s="2">
        <v>29317</v>
      </c>
      <c r="H7216" s="3">
        <v>43896</v>
      </c>
      <c r="I7216" s="4">
        <v>0.98528935185185185</v>
      </c>
    </row>
    <row r="7217" spans="1:9">
      <c r="A7217" s="2">
        <v>1.23607378014688E+18</v>
      </c>
      <c r="B7217" s="2" t="s">
        <v>37568</v>
      </c>
      <c r="C7217" s="15">
        <v>43896.985277777778</v>
      </c>
      <c r="D7217" s="2" t="s">
        <v>1481</v>
      </c>
      <c r="E7217" s="2">
        <v>18937</v>
      </c>
      <c r="F7217" s="2">
        <v>8834</v>
      </c>
      <c r="H7217" s="3">
        <v>43896</v>
      </c>
      <c r="I7217" s="4">
        <v>0.98527777777777781</v>
      </c>
    </row>
    <row r="7218" spans="1:9">
      <c r="A7218" s="2">
        <v>1.23607378002959E+18</v>
      </c>
      <c r="B7218" s="2" t="s">
        <v>37567</v>
      </c>
      <c r="C7218" s="15">
        <v>43896.985277777778</v>
      </c>
      <c r="D7218" s="2" t="s">
        <v>1553</v>
      </c>
      <c r="E7218" s="2">
        <v>57533</v>
      </c>
      <c r="F7218" s="2">
        <v>1370</v>
      </c>
      <c r="G7218" s="2" t="s">
        <v>37566</v>
      </c>
      <c r="H7218" s="3">
        <v>43896</v>
      </c>
      <c r="I7218" s="4">
        <v>0.98527777777777781</v>
      </c>
    </row>
    <row r="7219" spans="1:9">
      <c r="A7219" s="2">
        <v>1.23607377983651E+18</v>
      </c>
      <c r="B7219" s="2" t="s">
        <v>37565</v>
      </c>
      <c r="C7219" s="15">
        <v>43896.985277777778</v>
      </c>
      <c r="D7219" s="2" t="s">
        <v>1243</v>
      </c>
      <c r="E7219" s="2">
        <v>82466</v>
      </c>
      <c r="F7219" s="2">
        <v>29317</v>
      </c>
      <c r="H7219" s="3">
        <v>43896</v>
      </c>
      <c r="I7219" s="4">
        <v>0.98527777777777781</v>
      </c>
    </row>
    <row r="7220" spans="1:9">
      <c r="A7220" s="2">
        <v>1.23607377857825E+18</v>
      </c>
      <c r="B7220" s="2" t="s">
        <v>37564</v>
      </c>
      <c r="C7220" s="15">
        <v>43896.985277777778</v>
      </c>
      <c r="D7220" s="2" t="s">
        <v>34914</v>
      </c>
      <c r="E7220" s="2">
        <v>203664</v>
      </c>
      <c r="F7220" s="2">
        <v>41</v>
      </c>
      <c r="G7220" s="2" t="s">
        <v>3147</v>
      </c>
      <c r="H7220" s="3">
        <v>43896</v>
      </c>
      <c r="I7220" s="4">
        <v>0.98527777777777781</v>
      </c>
    </row>
    <row r="7221" spans="1:9">
      <c r="A7221" s="2">
        <v>1.2360737770810601E+18</v>
      </c>
      <c r="B7221" s="2" t="s">
        <v>37563</v>
      </c>
      <c r="C7221" s="15">
        <v>43896.985277777778</v>
      </c>
      <c r="D7221" s="2" t="s">
        <v>1476</v>
      </c>
      <c r="E7221" s="2">
        <v>6371</v>
      </c>
      <c r="F7221" s="2">
        <v>5674</v>
      </c>
      <c r="G7221" s="2" t="s">
        <v>2436</v>
      </c>
      <c r="H7221" s="3">
        <v>43896</v>
      </c>
      <c r="I7221" s="4">
        <v>0.98527777777777781</v>
      </c>
    </row>
    <row r="7222" spans="1:9">
      <c r="A7222" s="2">
        <v>1.2360737763386601E+18</v>
      </c>
      <c r="B7222" s="2" t="s">
        <v>37562</v>
      </c>
      <c r="C7222" s="15">
        <v>43896.985277777778</v>
      </c>
      <c r="D7222" s="2" t="s">
        <v>1243</v>
      </c>
      <c r="E7222" s="2">
        <v>13719</v>
      </c>
      <c r="F7222" s="2">
        <v>29317</v>
      </c>
      <c r="G7222" s="2" t="s">
        <v>37561</v>
      </c>
      <c r="H7222" s="3">
        <v>43896</v>
      </c>
      <c r="I7222" s="4">
        <v>0.98527777777777781</v>
      </c>
    </row>
    <row r="7223" spans="1:9">
      <c r="A7223" s="2">
        <v>1.2360737756967501E+18</v>
      </c>
      <c r="B7223" s="2" t="s">
        <v>37560</v>
      </c>
      <c r="C7223" s="15">
        <v>43896.985266203701</v>
      </c>
      <c r="D7223" s="2" t="s">
        <v>37147</v>
      </c>
      <c r="E7223" s="2">
        <v>16601</v>
      </c>
      <c r="F7223" s="2">
        <v>53</v>
      </c>
      <c r="G7223" s="2" t="s">
        <v>37559</v>
      </c>
      <c r="H7223" s="3">
        <v>43896</v>
      </c>
      <c r="I7223" s="4">
        <v>0.98526620370370377</v>
      </c>
    </row>
    <row r="7224" spans="1:9">
      <c r="A7224" s="2">
        <v>1.2360737754074299E+18</v>
      </c>
      <c r="B7224" s="2" t="s">
        <v>37558</v>
      </c>
      <c r="C7224" s="15">
        <v>43896.985266203701</v>
      </c>
      <c r="D7224" s="2" t="s">
        <v>37557</v>
      </c>
      <c r="E7224" s="2">
        <v>97</v>
      </c>
      <c r="F7224" s="2">
        <v>0</v>
      </c>
      <c r="G7224" s="2" t="s">
        <v>5022</v>
      </c>
      <c r="H7224" s="3">
        <v>43896</v>
      </c>
      <c r="I7224" s="4">
        <v>0.98526620370370377</v>
      </c>
    </row>
    <row r="7225" spans="1:9">
      <c r="A7225" s="2">
        <v>1.23607377273134E+18</v>
      </c>
      <c r="B7225" s="2" t="s">
        <v>37556</v>
      </c>
      <c r="C7225" s="15">
        <v>43896.985266203701</v>
      </c>
      <c r="D7225" s="2" t="s">
        <v>35512</v>
      </c>
      <c r="E7225" s="2">
        <v>697</v>
      </c>
      <c r="F7225" s="2">
        <v>65</v>
      </c>
      <c r="G7225" s="2" t="s">
        <v>3719</v>
      </c>
      <c r="H7225" s="3">
        <v>43896</v>
      </c>
      <c r="I7225" s="4">
        <v>0.98526620370370377</v>
      </c>
    </row>
    <row r="7226" spans="1:9">
      <c r="A7226" s="2">
        <v>1.2360737717834299E+18</v>
      </c>
      <c r="B7226" s="2" t="s">
        <v>37555</v>
      </c>
      <c r="C7226" s="15">
        <v>43896.985254629632</v>
      </c>
      <c r="D7226" s="2" t="s">
        <v>1510</v>
      </c>
      <c r="E7226" s="2">
        <v>29903</v>
      </c>
      <c r="F7226" s="2">
        <v>73322</v>
      </c>
      <c r="H7226" s="3">
        <v>43896</v>
      </c>
      <c r="I7226" s="4">
        <v>0.98525462962962962</v>
      </c>
    </row>
    <row r="7227" spans="1:9">
      <c r="A7227" s="2">
        <v>1.2360737716746099E+18</v>
      </c>
      <c r="B7227" s="2" t="s">
        <v>37554</v>
      </c>
      <c r="C7227" s="15">
        <v>43896.985254629632</v>
      </c>
      <c r="D7227" s="2" t="s">
        <v>1487</v>
      </c>
      <c r="E7227" s="2">
        <v>75467</v>
      </c>
      <c r="F7227" s="2">
        <v>1166</v>
      </c>
      <c r="G7227" s="2" t="s">
        <v>37553</v>
      </c>
      <c r="H7227" s="3">
        <v>43896</v>
      </c>
      <c r="I7227" s="4">
        <v>0.98525462962962962</v>
      </c>
    </row>
    <row r="7228" spans="1:9">
      <c r="A7228" s="2">
        <v>1.2360737688559601E+18</v>
      </c>
      <c r="B7228" s="2" t="s">
        <v>37404</v>
      </c>
      <c r="C7228" s="15">
        <v>43896.985254629632</v>
      </c>
      <c r="D7228" s="2" t="s">
        <v>34346</v>
      </c>
      <c r="E7228" s="2">
        <v>93029</v>
      </c>
      <c r="F7228" s="2">
        <v>402</v>
      </c>
      <c r="G7228" s="2" t="s">
        <v>2570</v>
      </c>
      <c r="H7228" s="3">
        <v>43896</v>
      </c>
      <c r="I7228" s="4">
        <v>0.98525462962962962</v>
      </c>
    </row>
    <row r="7229" spans="1:9">
      <c r="A7229" s="2">
        <v>1.2360737682981801E+18</v>
      </c>
      <c r="B7229" s="2" t="s">
        <v>36928</v>
      </c>
      <c r="C7229" s="15">
        <v>43896.985254629632</v>
      </c>
      <c r="D7229" s="2" t="s">
        <v>1476</v>
      </c>
      <c r="E7229" s="2">
        <v>197558</v>
      </c>
      <c r="F7229" s="2">
        <v>5674</v>
      </c>
      <c r="G7229" s="2" t="s">
        <v>2810</v>
      </c>
      <c r="H7229" s="3">
        <v>43896</v>
      </c>
      <c r="I7229" s="4">
        <v>0.98525462962962962</v>
      </c>
    </row>
    <row r="7230" spans="1:9">
      <c r="A7230" s="2">
        <v>1.2360737676899999E+18</v>
      </c>
      <c r="B7230" s="2" t="s">
        <v>37552</v>
      </c>
      <c r="C7230" s="15">
        <v>43896.985254629632</v>
      </c>
      <c r="D7230" s="2" t="s">
        <v>1481</v>
      </c>
      <c r="E7230" s="2">
        <v>14863</v>
      </c>
      <c r="F7230" s="2">
        <v>8834</v>
      </c>
      <c r="G7230" s="2" t="s">
        <v>37551</v>
      </c>
      <c r="H7230" s="3">
        <v>43896</v>
      </c>
      <c r="I7230" s="4">
        <v>0.98525462962962962</v>
      </c>
    </row>
    <row r="7231" spans="1:9">
      <c r="A7231" s="2">
        <v>1.2360737659618501E+18</v>
      </c>
      <c r="B7231" s="2" t="s">
        <v>25763</v>
      </c>
      <c r="C7231" s="15">
        <v>43896.985243055555</v>
      </c>
      <c r="D7231" s="2" t="s">
        <v>33627</v>
      </c>
      <c r="E7231" s="2">
        <v>112286</v>
      </c>
      <c r="F7231" s="2">
        <v>32</v>
      </c>
      <c r="G7231" s="2" t="s">
        <v>25762</v>
      </c>
      <c r="H7231" s="3">
        <v>43896</v>
      </c>
      <c r="I7231" s="4">
        <v>0.98524305555555547</v>
      </c>
    </row>
    <row r="7232" spans="1:9">
      <c r="A7232" s="2">
        <v>1.2360737652067799E+18</v>
      </c>
      <c r="B7232" s="2" t="s">
        <v>37550</v>
      </c>
      <c r="C7232" s="15">
        <v>43896.985243055555</v>
      </c>
      <c r="D7232" s="2" t="s">
        <v>1510</v>
      </c>
      <c r="E7232" s="2">
        <v>215321</v>
      </c>
      <c r="F7232" s="2">
        <v>73322</v>
      </c>
      <c r="G7232" s="2" t="s">
        <v>35967</v>
      </c>
      <c r="H7232" s="3">
        <v>43896</v>
      </c>
      <c r="I7232" s="4">
        <v>0.98524305555555547</v>
      </c>
    </row>
    <row r="7233" spans="1:9">
      <c r="A7233" s="2">
        <v>1.2360737646658601E+18</v>
      </c>
      <c r="B7233" s="2" t="s">
        <v>37549</v>
      </c>
      <c r="C7233" s="15">
        <v>43896.985243055555</v>
      </c>
      <c r="D7233" s="2" t="s">
        <v>37548</v>
      </c>
      <c r="E7233" s="2">
        <v>275</v>
      </c>
      <c r="F7233" s="2">
        <v>179</v>
      </c>
      <c r="G7233" s="2" t="s">
        <v>37547</v>
      </c>
      <c r="H7233" s="3">
        <v>43896</v>
      </c>
      <c r="I7233" s="4">
        <v>0.98524305555555547</v>
      </c>
    </row>
    <row r="7234" spans="1:9">
      <c r="A7234" s="2">
        <v>1.2360737629376799E+18</v>
      </c>
      <c r="B7234" s="2" t="s">
        <v>37546</v>
      </c>
      <c r="C7234" s="15">
        <v>43896.985231481478</v>
      </c>
      <c r="D7234" s="2" t="s">
        <v>36185</v>
      </c>
      <c r="E7234" s="2">
        <v>25854</v>
      </c>
      <c r="F7234" s="2">
        <v>28</v>
      </c>
      <c r="H7234" s="3">
        <v>43896</v>
      </c>
      <c r="I7234" s="4">
        <v>0.98523148148148154</v>
      </c>
    </row>
    <row r="7235" spans="1:9">
      <c r="A7235" s="2">
        <v>1.2360737628747699E+18</v>
      </c>
      <c r="B7235" s="2" t="s">
        <v>37545</v>
      </c>
      <c r="C7235" s="15">
        <v>43896.985231481478</v>
      </c>
      <c r="D7235" s="2" t="s">
        <v>1476</v>
      </c>
      <c r="E7235" s="2">
        <v>22818</v>
      </c>
      <c r="F7235" s="2">
        <v>5674</v>
      </c>
      <c r="H7235" s="3">
        <v>43896</v>
      </c>
      <c r="I7235" s="4">
        <v>0.98523148148148154</v>
      </c>
    </row>
    <row r="7236" spans="1:9">
      <c r="A7236" s="2">
        <v>1.2360737628497201E+18</v>
      </c>
      <c r="B7236" s="2" t="s">
        <v>37544</v>
      </c>
      <c r="C7236" s="15">
        <v>43896.985231481478</v>
      </c>
      <c r="D7236" s="2" t="s">
        <v>34914</v>
      </c>
      <c r="E7236" s="2">
        <v>12282</v>
      </c>
      <c r="F7236" s="2">
        <v>41</v>
      </c>
      <c r="G7236" s="2" t="s">
        <v>37543</v>
      </c>
      <c r="H7236" s="3">
        <v>43896</v>
      </c>
      <c r="I7236" s="4">
        <v>0.98523148148148154</v>
      </c>
    </row>
    <row r="7237" spans="1:9">
      <c r="A7237" s="2">
        <v>1.2360737618220001E+18</v>
      </c>
      <c r="B7237" s="2" t="s">
        <v>37542</v>
      </c>
      <c r="C7237" s="15">
        <v>43896.985231481478</v>
      </c>
      <c r="D7237" s="2" t="s">
        <v>35117</v>
      </c>
      <c r="E7237" s="2">
        <v>33419</v>
      </c>
      <c r="F7237" s="2">
        <v>291</v>
      </c>
      <c r="G7237" s="2" t="s">
        <v>31558</v>
      </c>
      <c r="H7237" s="3">
        <v>43896</v>
      </c>
      <c r="I7237" s="4">
        <v>0.98523148148148154</v>
      </c>
    </row>
    <row r="7238" spans="1:9">
      <c r="A7238" s="2">
        <v>1.2360737616921001E+18</v>
      </c>
      <c r="B7238" s="2" t="s">
        <v>37541</v>
      </c>
      <c r="C7238" s="15">
        <v>43896.985231481478</v>
      </c>
      <c r="D7238" s="2" t="s">
        <v>34039</v>
      </c>
      <c r="E7238" s="2">
        <v>443</v>
      </c>
      <c r="F7238" s="2">
        <v>1506</v>
      </c>
      <c r="G7238" s="2" t="s">
        <v>2712</v>
      </c>
      <c r="H7238" s="3">
        <v>43896</v>
      </c>
      <c r="I7238" s="4">
        <v>0.98523148148148154</v>
      </c>
    </row>
    <row r="7239" spans="1:9">
      <c r="A7239" s="2">
        <v>1.2360737610250801E+18</v>
      </c>
      <c r="B7239" s="2" t="s">
        <v>37540</v>
      </c>
      <c r="C7239" s="15">
        <v>43896.985231481478</v>
      </c>
      <c r="D7239" s="2" t="s">
        <v>37147</v>
      </c>
      <c r="E7239" s="2">
        <v>812</v>
      </c>
      <c r="F7239" s="2">
        <v>53</v>
      </c>
      <c r="G7239" s="2" t="s">
        <v>37539</v>
      </c>
      <c r="H7239" s="3">
        <v>43896</v>
      </c>
      <c r="I7239" s="4">
        <v>0.98523148148148154</v>
      </c>
    </row>
    <row r="7240" spans="1:9">
      <c r="A7240" s="2">
        <v>1.2360737608908301E+18</v>
      </c>
      <c r="B7240" s="2" t="s">
        <v>37538</v>
      </c>
      <c r="C7240" s="15">
        <v>43896.985231481478</v>
      </c>
      <c r="D7240" s="2" t="s">
        <v>37537</v>
      </c>
      <c r="E7240" s="2">
        <v>35303</v>
      </c>
      <c r="F7240" s="2">
        <v>8</v>
      </c>
      <c r="G7240" s="2" t="s">
        <v>2453</v>
      </c>
      <c r="H7240" s="3">
        <v>43896</v>
      </c>
      <c r="I7240" s="4">
        <v>0.98523148148148154</v>
      </c>
    </row>
    <row r="7241" spans="1:9">
      <c r="A7241" s="2">
        <v>1.2360737588608E+18</v>
      </c>
      <c r="B7241" s="2" t="s">
        <v>37536</v>
      </c>
      <c r="C7241" s="15">
        <v>43896.985219907408</v>
      </c>
      <c r="D7241" s="2" t="s">
        <v>36457</v>
      </c>
      <c r="E7241" s="2">
        <v>8592</v>
      </c>
      <c r="F7241" s="2">
        <v>8</v>
      </c>
      <c r="G7241" s="2" t="s">
        <v>37535</v>
      </c>
      <c r="H7241" s="3">
        <v>43896</v>
      </c>
      <c r="I7241" s="4">
        <v>0.98521990740740739</v>
      </c>
    </row>
    <row r="7242" spans="1:9">
      <c r="A7242" s="2">
        <v>1.2360737573887301E+18</v>
      </c>
      <c r="B7242" s="2" t="s">
        <v>37534</v>
      </c>
      <c r="C7242" s="15">
        <v>43896.985219907408</v>
      </c>
      <c r="D7242" s="2" t="s">
        <v>37026</v>
      </c>
      <c r="E7242" s="2">
        <v>3022</v>
      </c>
      <c r="F7242" s="2">
        <v>19</v>
      </c>
      <c r="G7242" s="2" t="s">
        <v>11346</v>
      </c>
      <c r="H7242" s="3">
        <v>43896</v>
      </c>
      <c r="I7242" s="4">
        <v>0.98521990740740739</v>
      </c>
    </row>
    <row r="7243" spans="1:9">
      <c r="A7243" s="2">
        <v>1.2360737567974001E+18</v>
      </c>
      <c r="B7243" s="2" t="s">
        <v>37533</v>
      </c>
      <c r="C7243" s="15">
        <v>43896.985219907408</v>
      </c>
      <c r="D7243" s="2" t="s">
        <v>36453</v>
      </c>
      <c r="E7243" s="2">
        <v>1264</v>
      </c>
      <c r="F7243" s="2">
        <v>11</v>
      </c>
      <c r="H7243" s="3">
        <v>43896</v>
      </c>
      <c r="I7243" s="4">
        <v>0.98521990740740739</v>
      </c>
    </row>
    <row r="7244" spans="1:9">
      <c r="A7244" s="2">
        <v>1.2360737564534001E+18</v>
      </c>
      <c r="B7244" s="2" t="s">
        <v>37532</v>
      </c>
      <c r="C7244" s="15">
        <v>43896.985219907408</v>
      </c>
      <c r="D7244" s="2" t="s">
        <v>34245</v>
      </c>
      <c r="E7244" s="2">
        <v>2119</v>
      </c>
      <c r="F7244" s="2">
        <v>1052</v>
      </c>
      <c r="G7244" s="2" t="s">
        <v>37531</v>
      </c>
      <c r="H7244" s="3">
        <v>43896</v>
      </c>
      <c r="I7244" s="4">
        <v>0.98521990740740739</v>
      </c>
    </row>
    <row r="7245" spans="1:9">
      <c r="A7245" s="2">
        <v>1.2360737557907599E+18</v>
      </c>
      <c r="B7245" s="2" t="s">
        <v>37530</v>
      </c>
      <c r="C7245" s="15">
        <v>43896.985219907408</v>
      </c>
      <c r="D7245" s="2" t="s">
        <v>1508</v>
      </c>
      <c r="E7245" s="2">
        <v>509</v>
      </c>
      <c r="F7245" s="2">
        <v>1203</v>
      </c>
      <c r="G7245" s="2" t="s">
        <v>2826</v>
      </c>
      <c r="H7245" s="3">
        <v>43896</v>
      </c>
      <c r="I7245" s="4">
        <v>0.98521990740740739</v>
      </c>
    </row>
    <row r="7246" spans="1:9">
      <c r="A7246" s="2">
        <v>1.2360737555011899E+18</v>
      </c>
      <c r="B7246" s="2" t="s">
        <v>36965</v>
      </c>
      <c r="C7246" s="15">
        <v>43896.985219907408</v>
      </c>
      <c r="D7246" s="2" t="s">
        <v>33829</v>
      </c>
      <c r="E7246" s="2">
        <v>19971</v>
      </c>
      <c r="F7246" s="2">
        <v>965</v>
      </c>
      <c r="H7246" s="3">
        <v>43896</v>
      </c>
      <c r="I7246" s="4">
        <v>0.98521990740740739</v>
      </c>
    </row>
    <row r="7247" spans="1:9">
      <c r="A7247" s="2">
        <v>1.23607375455744E+18</v>
      </c>
      <c r="B7247" s="2" t="s">
        <v>37529</v>
      </c>
      <c r="C7247" s="15">
        <v>43896.985208333332</v>
      </c>
      <c r="D7247" s="2" t="s">
        <v>37528</v>
      </c>
      <c r="E7247" s="2">
        <v>203</v>
      </c>
      <c r="F7247" s="2">
        <v>549</v>
      </c>
      <c r="G7247" s="2" t="s">
        <v>6081</v>
      </c>
      <c r="H7247" s="3">
        <v>43896</v>
      </c>
      <c r="I7247" s="4">
        <v>0.98520833333333335</v>
      </c>
    </row>
    <row r="7248" spans="1:9">
      <c r="A7248" s="2">
        <v>1.23607375398723E+18</v>
      </c>
      <c r="B7248" s="2" t="s">
        <v>37527</v>
      </c>
      <c r="C7248" s="15">
        <v>43896.985208333332</v>
      </c>
      <c r="D7248" s="2" t="s">
        <v>1476</v>
      </c>
      <c r="E7248" s="2">
        <v>154464</v>
      </c>
      <c r="F7248" s="2">
        <v>5674</v>
      </c>
      <c r="G7248" s="2" t="s">
        <v>37526</v>
      </c>
      <c r="H7248" s="3">
        <v>43896</v>
      </c>
      <c r="I7248" s="4">
        <v>0.98520833333333335</v>
      </c>
    </row>
    <row r="7249" spans="1:9">
      <c r="A7249" s="2">
        <v>1.23607375281695E+18</v>
      </c>
      <c r="B7249" s="2" t="s">
        <v>37525</v>
      </c>
      <c r="C7249" s="15">
        <v>43896.985208333332</v>
      </c>
      <c r="D7249" s="2" t="s">
        <v>1481</v>
      </c>
      <c r="E7249" s="2">
        <v>2666</v>
      </c>
      <c r="F7249" s="2">
        <v>8834</v>
      </c>
      <c r="H7249" s="3">
        <v>43896</v>
      </c>
      <c r="I7249" s="4">
        <v>0.98520833333333335</v>
      </c>
    </row>
    <row r="7250" spans="1:9">
      <c r="A7250" s="2">
        <v>1.2360737528126001E+18</v>
      </c>
      <c r="B7250" s="2" t="s">
        <v>37524</v>
      </c>
      <c r="C7250" s="15">
        <v>43896.985208333332</v>
      </c>
      <c r="D7250" s="2" t="s">
        <v>37523</v>
      </c>
      <c r="E7250" s="2">
        <v>69689</v>
      </c>
      <c r="F7250" s="2">
        <v>23</v>
      </c>
      <c r="G7250" s="2" t="s">
        <v>37522</v>
      </c>
      <c r="H7250" s="3">
        <v>43896</v>
      </c>
      <c r="I7250" s="4">
        <v>0.98520833333333335</v>
      </c>
    </row>
    <row r="7251" spans="1:9">
      <c r="A7251" s="2">
        <v>1.23607375258207E+18</v>
      </c>
      <c r="B7251" s="2" t="s">
        <v>37521</v>
      </c>
      <c r="C7251" s="15">
        <v>43896.985208333332</v>
      </c>
      <c r="D7251" s="2" t="s">
        <v>36015</v>
      </c>
      <c r="E7251" s="2">
        <v>32234</v>
      </c>
      <c r="F7251" s="2">
        <v>75</v>
      </c>
      <c r="G7251" s="2" t="s">
        <v>14726</v>
      </c>
      <c r="H7251" s="3">
        <v>43896</v>
      </c>
      <c r="I7251" s="4">
        <v>0.98520833333333335</v>
      </c>
    </row>
    <row r="7252" spans="1:9">
      <c r="A7252" s="2">
        <v>1.23607375238079E+18</v>
      </c>
      <c r="B7252" s="2" t="s">
        <v>37520</v>
      </c>
      <c r="C7252" s="15">
        <v>43896.985208333332</v>
      </c>
      <c r="D7252" s="2" t="s">
        <v>37519</v>
      </c>
      <c r="E7252" s="2">
        <v>36851</v>
      </c>
      <c r="F7252" s="2">
        <v>0</v>
      </c>
      <c r="H7252" s="3">
        <v>43896</v>
      </c>
      <c r="I7252" s="4">
        <v>0.98520833333333335</v>
      </c>
    </row>
    <row r="7253" spans="1:9">
      <c r="A7253" s="2">
        <v>1.23607375232626E+18</v>
      </c>
      <c r="B7253" s="2" t="s">
        <v>37518</v>
      </c>
      <c r="C7253" s="15">
        <v>43896.985208333332</v>
      </c>
      <c r="D7253" s="2" t="s">
        <v>34642</v>
      </c>
      <c r="E7253" s="2">
        <v>44935</v>
      </c>
      <c r="F7253" s="2">
        <v>1</v>
      </c>
      <c r="G7253" s="2" t="s">
        <v>2679</v>
      </c>
      <c r="H7253" s="3">
        <v>43896</v>
      </c>
      <c r="I7253" s="4">
        <v>0.98520833333333335</v>
      </c>
    </row>
    <row r="7254" spans="1:9">
      <c r="A7254" s="2">
        <v>1.2360737502290601E+18</v>
      </c>
      <c r="B7254" s="2" t="s">
        <v>37517</v>
      </c>
      <c r="C7254" s="15">
        <v>43896.985196759262</v>
      </c>
      <c r="D7254" s="2" t="s">
        <v>1481</v>
      </c>
      <c r="E7254" s="2">
        <v>2575</v>
      </c>
      <c r="F7254" s="2">
        <v>8834</v>
      </c>
      <c r="H7254" s="3">
        <v>43896</v>
      </c>
      <c r="I7254" s="4">
        <v>0.9851967592592592</v>
      </c>
    </row>
    <row r="7255" spans="1:9">
      <c r="A7255" s="2">
        <v>1.2360737500193999E+18</v>
      </c>
      <c r="B7255" s="2" t="s">
        <v>37516</v>
      </c>
      <c r="C7255" s="15">
        <v>43896.985196759262</v>
      </c>
      <c r="D7255" s="2" t="s">
        <v>1459</v>
      </c>
      <c r="E7255" s="2">
        <v>20462</v>
      </c>
      <c r="F7255" s="2">
        <v>90622</v>
      </c>
      <c r="H7255" s="3">
        <v>43896</v>
      </c>
      <c r="I7255" s="4">
        <v>0.9851967592592592</v>
      </c>
    </row>
    <row r="7256" spans="1:9">
      <c r="A7256" s="2">
        <v>1.2360737490714299E+18</v>
      </c>
      <c r="B7256" s="2" t="s">
        <v>37515</v>
      </c>
      <c r="C7256" s="15">
        <v>43896.985196759262</v>
      </c>
      <c r="D7256" s="2" t="s">
        <v>1457</v>
      </c>
      <c r="E7256" s="2">
        <v>1082</v>
      </c>
      <c r="F7256" s="2">
        <v>6248</v>
      </c>
      <c r="H7256" s="3">
        <v>43896</v>
      </c>
      <c r="I7256" s="4">
        <v>0.9851967592592592</v>
      </c>
    </row>
    <row r="7257" spans="1:9">
      <c r="A7257" s="2">
        <v>1.23607374905042E+18</v>
      </c>
      <c r="B7257" s="2" t="s">
        <v>37514</v>
      </c>
      <c r="C7257" s="15">
        <v>43896.985196759262</v>
      </c>
      <c r="D7257" s="2" t="s">
        <v>34090</v>
      </c>
      <c r="E7257" s="2">
        <v>16071</v>
      </c>
      <c r="F7257" s="2">
        <v>254</v>
      </c>
      <c r="G7257" s="2" t="s">
        <v>2709</v>
      </c>
      <c r="H7257" s="3">
        <v>43896</v>
      </c>
      <c r="I7257" s="4">
        <v>0.9851967592592592</v>
      </c>
    </row>
    <row r="7258" spans="1:9">
      <c r="A7258" s="2">
        <v>1.23607374768737E+18</v>
      </c>
      <c r="B7258" s="2" t="s">
        <v>37513</v>
      </c>
      <c r="C7258" s="15">
        <v>43896.985196759262</v>
      </c>
      <c r="D7258" s="2" t="s">
        <v>1476</v>
      </c>
      <c r="E7258" s="2">
        <v>10566</v>
      </c>
      <c r="F7258" s="2">
        <v>5674</v>
      </c>
      <c r="G7258" s="2" t="s">
        <v>37512</v>
      </c>
      <c r="H7258" s="3">
        <v>43896</v>
      </c>
      <c r="I7258" s="4">
        <v>0.9851967592592592</v>
      </c>
    </row>
    <row r="7259" spans="1:9">
      <c r="A7259" s="2">
        <v>1.2360737476285499E+18</v>
      </c>
      <c r="B7259" s="2" t="s">
        <v>37511</v>
      </c>
      <c r="C7259" s="15">
        <v>43896.985196759262</v>
      </c>
      <c r="D7259" s="2" t="s">
        <v>34346</v>
      </c>
      <c r="E7259" s="2">
        <v>83731</v>
      </c>
      <c r="F7259" s="2">
        <v>402</v>
      </c>
      <c r="G7259" s="2" t="s">
        <v>13480</v>
      </c>
      <c r="H7259" s="3">
        <v>43896</v>
      </c>
      <c r="I7259" s="4">
        <v>0.9851967592592592</v>
      </c>
    </row>
    <row r="7260" spans="1:9">
      <c r="A7260" s="2">
        <v>1.23607374716302E+18</v>
      </c>
      <c r="B7260" s="2" t="s">
        <v>37510</v>
      </c>
      <c r="C7260" s="15">
        <v>43896.985196759262</v>
      </c>
      <c r="D7260" s="2" t="s">
        <v>1243</v>
      </c>
      <c r="E7260" s="2">
        <v>9970</v>
      </c>
      <c r="F7260" s="2">
        <v>29317</v>
      </c>
      <c r="H7260" s="3">
        <v>43896</v>
      </c>
      <c r="I7260" s="4">
        <v>0.9851967592592592</v>
      </c>
    </row>
    <row r="7261" spans="1:9">
      <c r="A7261" s="2">
        <v>1.2360737463577201E+18</v>
      </c>
      <c r="B7261" s="2" t="s">
        <v>37509</v>
      </c>
      <c r="C7261" s="15">
        <v>43896.985185185185</v>
      </c>
      <c r="D7261" s="2" t="s">
        <v>37508</v>
      </c>
      <c r="E7261" s="2">
        <v>4792</v>
      </c>
      <c r="F7261" s="2">
        <v>0</v>
      </c>
      <c r="G7261" s="2" t="s">
        <v>37507</v>
      </c>
      <c r="H7261" s="3">
        <v>43896</v>
      </c>
      <c r="I7261" s="4">
        <v>0.98518518518518527</v>
      </c>
    </row>
    <row r="7262" spans="1:9">
      <c r="A7262" s="2">
        <v>1.23607374371935E+18</v>
      </c>
      <c r="B7262" s="2" t="s">
        <v>37506</v>
      </c>
      <c r="C7262" s="15">
        <v>43896.985185185185</v>
      </c>
      <c r="D7262" s="2" t="s">
        <v>37505</v>
      </c>
      <c r="E7262" s="2">
        <v>1683</v>
      </c>
      <c r="F7262" s="2">
        <v>40</v>
      </c>
      <c r="G7262" s="2" t="s">
        <v>28730</v>
      </c>
      <c r="H7262" s="3">
        <v>43896</v>
      </c>
      <c r="I7262" s="4">
        <v>0.98518518518518527</v>
      </c>
    </row>
    <row r="7263" spans="1:9">
      <c r="A7263" s="2">
        <v>1.2360737435641999E+18</v>
      </c>
      <c r="B7263" s="2" t="s">
        <v>37504</v>
      </c>
      <c r="C7263" s="15">
        <v>43896.985185185185</v>
      </c>
      <c r="D7263" s="2" t="s">
        <v>1481</v>
      </c>
      <c r="E7263" s="2">
        <v>201</v>
      </c>
      <c r="F7263" s="2">
        <v>8834</v>
      </c>
      <c r="G7263" s="2" t="s">
        <v>25128</v>
      </c>
      <c r="H7263" s="3">
        <v>43896</v>
      </c>
      <c r="I7263" s="4">
        <v>0.98518518518518527</v>
      </c>
    </row>
    <row r="7264" spans="1:9">
      <c r="A7264" s="2">
        <v>1.2360737420963699E+18</v>
      </c>
      <c r="B7264" s="2" t="s">
        <v>37503</v>
      </c>
      <c r="C7264" s="15">
        <v>43896.985173611109</v>
      </c>
      <c r="D7264" s="2" t="s">
        <v>37502</v>
      </c>
      <c r="E7264" s="2">
        <v>944</v>
      </c>
      <c r="F7264" s="2">
        <v>0</v>
      </c>
      <c r="G7264" s="2" t="s">
        <v>4663</v>
      </c>
      <c r="H7264" s="3">
        <v>43896</v>
      </c>
      <c r="I7264" s="4">
        <v>0.98517361111111112</v>
      </c>
    </row>
    <row r="7265" spans="1:9">
      <c r="A7265" s="2">
        <v>1.23607374136237E+18</v>
      </c>
      <c r="B7265" s="2" t="s">
        <v>37501</v>
      </c>
      <c r="C7265" s="15">
        <v>43896.985173611109</v>
      </c>
      <c r="D7265" s="2" t="s">
        <v>1553</v>
      </c>
      <c r="E7265" s="2">
        <v>51307</v>
      </c>
      <c r="F7265" s="2">
        <v>1370</v>
      </c>
      <c r="G7265" s="2" t="s">
        <v>37500</v>
      </c>
      <c r="H7265" s="3">
        <v>43896</v>
      </c>
      <c r="I7265" s="4">
        <v>0.98517361111111112</v>
      </c>
    </row>
    <row r="7266" spans="1:9">
      <c r="A7266" s="2">
        <v>1.23607373955875E+18</v>
      </c>
      <c r="B7266" s="2" t="s">
        <v>37499</v>
      </c>
      <c r="C7266" s="15">
        <v>43896.985173611109</v>
      </c>
      <c r="D7266" s="2" t="s">
        <v>1508</v>
      </c>
      <c r="E7266" s="2">
        <v>183889</v>
      </c>
      <c r="F7266" s="2">
        <v>1203</v>
      </c>
      <c r="G7266" s="2" t="s">
        <v>37498</v>
      </c>
      <c r="H7266" s="3">
        <v>43896</v>
      </c>
      <c r="I7266" s="4">
        <v>0.98517361111111112</v>
      </c>
    </row>
    <row r="7267" spans="1:9">
      <c r="A7267" s="2">
        <v>1.2360737391352E+18</v>
      </c>
      <c r="B7267" s="2" t="s">
        <v>37497</v>
      </c>
      <c r="C7267" s="15">
        <v>43896.985173611109</v>
      </c>
      <c r="D7267" s="2" t="s">
        <v>35615</v>
      </c>
      <c r="E7267" s="2">
        <v>7</v>
      </c>
      <c r="F7267" s="2">
        <v>42</v>
      </c>
      <c r="G7267" s="2" t="s">
        <v>2565</v>
      </c>
      <c r="H7267" s="3">
        <v>43896</v>
      </c>
      <c r="I7267" s="4">
        <v>0.98517361111111112</v>
      </c>
    </row>
    <row r="7268" spans="1:9">
      <c r="A7268" s="2">
        <v>1.2360737384261399E+18</v>
      </c>
      <c r="B7268" s="2" t="s">
        <v>108</v>
      </c>
      <c r="C7268" s="15">
        <v>43896.985173611109</v>
      </c>
      <c r="D7268" s="2" t="s">
        <v>33642</v>
      </c>
      <c r="E7268" s="2">
        <v>40458</v>
      </c>
      <c r="F7268" s="2">
        <v>411</v>
      </c>
      <c r="G7268" s="2" t="s">
        <v>4490</v>
      </c>
      <c r="H7268" s="3">
        <v>43896</v>
      </c>
      <c r="I7268" s="4">
        <v>0.98517361111111112</v>
      </c>
    </row>
    <row r="7269" spans="1:9">
      <c r="A7269" s="2">
        <v>1.2360737383005199E+18</v>
      </c>
      <c r="B7269" s="2" t="s">
        <v>37496</v>
      </c>
      <c r="C7269" s="15">
        <v>43896.985173611109</v>
      </c>
      <c r="D7269" s="2" t="s">
        <v>1481</v>
      </c>
      <c r="E7269" s="2">
        <v>431</v>
      </c>
      <c r="F7269" s="2">
        <v>8834</v>
      </c>
      <c r="G7269" s="2" t="s">
        <v>4883</v>
      </c>
      <c r="H7269" s="3">
        <v>43896</v>
      </c>
      <c r="I7269" s="4">
        <v>0.98517361111111112</v>
      </c>
    </row>
    <row r="7270" spans="1:9">
      <c r="A7270" s="2">
        <v>1.2360737379228201E+18</v>
      </c>
      <c r="B7270" s="2" t="s">
        <v>37495</v>
      </c>
      <c r="C7270" s="15">
        <v>43896.985162037039</v>
      </c>
      <c r="D7270" s="2" t="s">
        <v>33829</v>
      </c>
      <c r="E7270" s="2">
        <v>24947</v>
      </c>
      <c r="F7270" s="2">
        <v>965</v>
      </c>
      <c r="H7270" s="3">
        <v>43896</v>
      </c>
      <c r="I7270" s="4">
        <v>0.98516203703703698</v>
      </c>
    </row>
    <row r="7271" spans="1:9">
      <c r="A7271" s="2">
        <v>1.23607373737775E+18</v>
      </c>
      <c r="B7271" s="2" t="s">
        <v>37494</v>
      </c>
      <c r="C7271" s="15">
        <v>43896.985162037039</v>
      </c>
      <c r="D7271" s="2" t="s">
        <v>34346</v>
      </c>
      <c r="E7271" s="2">
        <v>39055</v>
      </c>
      <c r="F7271" s="2">
        <v>402</v>
      </c>
      <c r="G7271" s="2" t="s">
        <v>6071</v>
      </c>
      <c r="H7271" s="3">
        <v>43896</v>
      </c>
      <c r="I7271" s="4">
        <v>0.98516203703703698</v>
      </c>
    </row>
    <row r="7272" spans="1:9">
      <c r="A7272" s="2">
        <v>1.2360737362787999E+18</v>
      </c>
      <c r="B7272" s="2" t="s">
        <v>37493</v>
      </c>
      <c r="C7272" s="15">
        <v>43896.985162037039</v>
      </c>
      <c r="D7272" s="2" t="s">
        <v>37492</v>
      </c>
      <c r="E7272" s="2">
        <v>26035</v>
      </c>
      <c r="F7272" s="2">
        <v>0</v>
      </c>
      <c r="G7272" s="2" t="s">
        <v>37491</v>
      </c>
      <c r="H7272" s="3">
        <v>43896</v>
      </c>
      <c r="I7272" s="4">
        <v>0.98516203703703698</v>
      </c>
    </row>
    <row r="7273" spans="1:9">
      <c r="A7273" s="2">
        <v>1.2360737343956201E+18</v>
      </c>
      <c r="B7273" s="2" t="s">
        <v>37490</v>
      </c>
      <c r="C7273" s="15">
        <v>43896.985162037039</v>
      </c>
      <c r="D7273" s="2" t="s">
        <v>37489</v>
      </c>
      <c r="E7273" s="2">
        <v>61428</v>
      </c>
      <c r="F7273" s="2">
        <v>0</v>
      </c>
      <c r="G7273" s="2" t="s">
        <v>21093</v>
      </c>
      <c r="H7273" s="3">
        <v>43896</v>
      </c>
      <c r="I7273" s="4">
        <v>0.98516203703703698</v>
      </c>
    </row>
    <row r="7274" spans="1:9">
      <c r="A7274" s="2">
        <v>1.23607373406829E+18</v>
      </c>
      <c r="B7274" s="2" t="s">
        <v>1357</v>
      </c>
      <c r="C7274" s="15">
        <v>43896.985150462962</v>
      </c>
      <c r="D7274" s="2" t="s">
        <v>37488</v>
      </c>
      <c r="E7274" s="2">
        <v>288</v>
      </c>
      <c r="F7274" s="2">
        <v>1</v>
      </c>
      <c r="H7274" s="3">
        <v>43896</v>
      </c>
      <c r="I7274" s="4">
        <v>0.98515046296296294</v>
      </c>
    </row>
    <row r="7275" spans="1:9">
      <c r="A7275" s="2">
        <v>1.23607373315405E+18</v>
      </c>
      <c r="B7275" s="2" t="s">
        <v>37487</v>
      </c>
      <c r="C7275" s="15">
        <v>43896.985150462962</v>
      </c>
      <c r="D7275" s="2" t="s">
        <v>1476</v>
      </c>
      <c r="E7275" s="2">
        <v>17087</v>
      </c>
      <c r="F7275" s="2">
        <v>5674</v>
      </c>
      <c r="G7275" s="2" t="s">
        <v>37486</v>
      </c>
      <c r="H7275" s="3">
        <v>43896</v>
      </c>
      <c r="I7275" s="4">
        <v>0.98515046296296294</v>
      </c>
    </row>
    <row r="7276" spans="1:9">
      <c r="A7276" s="2">
        <v>1.23607373283933E+18</v>
      </c>
      <c r="B7276" s="2" t="s">
        <v>37485</v>
      </c>
      <c r="C7276" s="15">
        <v>43896.985150462962</v>
      </c>
      <c r="D7276" s="2" t="s">
        <v>37484</v>
      </c>
      <c r="E7276" s="2">
        <v>6392</v>
      </c>
      <c r="F7276" s="2">
        <v>1</v>
      </c>
      <c r="G7276" s="2" t="s">
        <v>35071</v>
      </c>
      <c r="H7276" s="3">
        <v>43896</v>
      </c>
      <c r="I7276" s="4">
        <v>0.98515046296296294</v>
      </c>
    </row>
    <row r="7277" spans="1:9">
      <c r="A7277" s="2">
        <v>1.23607373283533E+18</v>
      </c>
      <c r="B7277" s="2" t="s">
        <v>37479</v>
      </c>
      <c r="C7277" s="15">
        <v>43896.985150462962</v>
      </c>
      <c r="D7277" s="2" t="s">
        <v>37483</v>
      </c>
      <c r="E7277" s="2">
        <v>5136</v>
      </c>
      <c r="F7277" s="2">
        <v>6</v>
      </c>
      <c r="G7277" s="2" t="s">
        <v>3217</v>
      </c>
      <c r="H7277" s="3">
        <v>43896</v>
      </c>
      <c r="I7277" s="4">
        <v>0.98515046296296294</v>
      </c>
    </row>
    <row r="7278" spans="1:9">
      <c r="A7278" s="2">
        <v>1.23607373232354E+18</v>
      </c>
      <c r="B7278" s="2" t="s">
        <v>37482</v>
      </c>
      <c r="C7278" s="15">
        <v>43896.985150462962</v>
      </c>
      <c r="D7278" s="2" t="s">
        <v>33794</v>
      </c>
      <c r="E7278" s="2">
        <v>1184</v>
      </c>
      <c r="F7278" s="2">
        <v>237</v>
      </c>
      <c r="H7278" s="3">
        <v>43896</v>
      </c>
      <c r="I7278" s="4">
        <v>0.98515046296296294</v>
      </c>
    </row>
    <row r="7279" spans="1:9">
      <c r="A7279" s="2">
        <v>1.23607373229426E+18</v>
      </c>
      <c r="B7279" s="2" t="s">
        <v>37481</v>
      </c>
      <c r="C7279" s="15">
        <v>43896.985150462962</v>
      </c>
      <c r="D7279" s="2" t="s">
        <v>1459</v>
      </c>
      <c r="E7279" s="2">
        <v>8149</v>
      </c>
      <c r="F7279" s="2">
        <v>90622</v>
      </c>
      <c r="H7279" s="3">
        <v>43896</v>
      </c>
      <c r="I7279" s="4">
        <v>0.98515046296296294</v>
      </c>
    </row>
    <row r="7280" spans="1:9">
      <c r="A7280" s="2">
        <v>1.2360737316021601E+18</v>
      </c>
      <c r="B7280" s="2" t="s">
        <v>37480</v>
      </c>
      <c r="C7280" s="15">
        <v>43896.985150462962</v>
      </c>
      <c r="D7280" s="2" t="s">
        <v>1459</v>
      </c>
      <c r="E7280" s="2">
        <v>7779</v>
      </c>
      <c r="F7280" s="2">
        <v>90622</v>
      </c>
      <c r="G7280" s="2" t="s">
        <v>2442</v>
      </c>
      <c r="H7280" s="3">
        <v>43896</v>
      </c>
      <c r="I7280" s="4">
        <v>0.98515046296296294</v>
      </c>
    </row>
    <row r="7281" spans="1:9">
      <c r="A7281" s="2">
        <v>1.2360737314090501E+18</v>
      </c>
      <c r="B7281" s="2" t="s">
        <v>37479</v>
      </c>
      <c r="C7281" s="15">
        <v>43896.985150462962</v>
      </c>
      <c r="D7281" s="2" t="s">
        <v>37478</v>
      </c>
      <c r="E7281" s="2">
        <v>5136</v>
      </c>
      <c r="F7281" s="2">
        <v>8</v>
      </c>
      <c r="G7281" s="2" t="s">
        <v>3217</v>
      </c>
      <c r="H7281" s="3">
        <v>43896</v>
      </c>
      <c r="I7281" s="4">
        <v>0.98515046296296294</v>
      </c>
    </row>
    <row r="7282" spans="1:9">
      <c r="A7282" s="2">
        <v>1.2360737302556301E+18</v>
      </c>
      <c r="B7282" s="2" t="s">
        <v>37477</v>
      </c>
      <c r="C7282" s="15">
        <v>43896.985150462962</v>
      </c>
      <c r="D7282" s="2" t="s">
        <v>1586</v>
      </c>
      <c r="E7282" s="2">
        <v>202126</v>
      </c>
      <c r="F7282" s="2">
        <v>697</v>
      </c>
      <c r="G7282" s="2" t="s">
        <v>3043</v>
      </c>
      <c r="H7282" s="3">
        <v>43896</v>
      </c>
      <c r="I7282" s="4">
        <v>0.98515046296296294</v>
      </c>
    </row>
    <row r="7283" spans="1:9">
      <c r="A7283" s="2">
        <v>1.23607373015917E+18</v>
      </c>
      <c r="B7283" s="2" t="s">
        <v>35726</v>
      </c>
      <c r="C7283" s="15">
        <v>43896.985150462962</v>
      </c>
      <c r="D7283" s="2" t="s">
        <v>37318</v>
      </c>
      <c r="E7283" s="2">
        <v>63967</v>
      </c>
      <c r="F7283" s="2">
        <v>44</v>
      </c>
      <c r="G7283" s="2" t="s">
        <v>2513</v>
      </c>
      <c r="H7283" s="3">
        <v>43896</v>
      </c>
      <c r="I7283" s="4">
        <v>0.98515046296296294</v>
      </c>
    </row>
    <row r="7284" spans="1:9">
      <c r="A7284" s="2">
        <v>1.23607372999999E+18</v>
      </c>
      <c r="B7284" s="2" t="s">
        <v>37476</v>
      </c>
      <c r="C7284" s="15">
        <v>43896.985150462962</v>
      </c>
      <c r="D7284" s="2" t="s">
        <v>34922</v>
      </c>
      <c r="E7284" s="2">
        <v>280107</v>
      </c>
      <c r="F7284" s="2">
        <v>14</v>
      </c>
      <c r="H7284" s="3">
        <v>43896</v>
      </c>
      <c r="I7284" s="4">
        <v>0.98515046296296294</v>
      </c>
    </row>
    <row r="7285" spans="1:9">
      <c r="A7285" s="2">
        <v>1.23607372996207E+18</v>
      </c>
      <c r="B7285" s="2" t="s">
        <v>37388</v>
      </c>
      <c r="C7285" s="15">
        <v>43896.985150462962</v>
      </c>
      <c r="D7285" s="2" t="s">
        <v>34245</v>
      </c>
      <c r="E7285" s="2">
        <v>13815</v>
      </c>
      <c r="F7285" s="2">
        <v>1052</v>
      </c>
      <c r="H7285" s="3">
        <v>43896</v>
      </c>
      <c r="I7285" s="4">
        <v>0.98515046296296294</v>
      </c>
    </row>
    <row r="7286" spans="1:9">
      <c r="A7286" s="2">
        <v>1.2360737298196201E+18</v>
      </c>
      <c r="B7286" s="2" t="s">
        <v>37475</v>
      </c>
      <c r="C7286" s="15">
        <v>43896.985138888886</v>
      </c>
      <c r="D7286" s="2" t="s">
        <v>35750</v>
      </c>
      <c r="E7286" s="2">
        <v>524</v>
      </c>
      <c r="F7286" s="2">
        <v>73</v>
      </c>
      <c r="G7286" s="2" t="s">
        <v>2535</v>
      </c>
      <c r="H7286" s="3">
        <v>43896</v>
      </c>
      <c r="I7286" s="4">
        <v>0.9851388888888889</v>
      </c>
    </row>
    <row r="7287" spans="1:9">
      <c r="A7287" s="2">
        <v>1.23607372765537E+18</v>
      </c>
      <c r="B7287" s="2" t="s">
        <v>37474</v>
      </c>
      <c r="C7287" s="15">
        <v>43896.985138888886</v>
      </c>
      <c r="D7287" s="2" t="s">
        <v>1476</v>
      </c>
      <c r="E7287" s="2">
        <v>194659</v>
      </c>
      <c r="F7287" s="2">
        <v>5674</v>
      </c>
      <c r="G7287" s="2" t="s">
        <v>37473</v>
      </c>
      <c r="H7287" s="3">
        <v>43896</v>
      </c>
      <c r="I7287" s="4">
        <v>0.9851388888888889</v>
      </c>
    </row>
    <row r="7288" spans="1:9">
      <c r="A7288" s="2">
        <v>1.2360737272819799E+18</v>
      </c>
      <c r="B7288" s="2" t="s">
        <v>37472</v>
      </c>
      <c r="C7288" s="15">
        <v>43896.985138888886</v>
      </c>
      <c r="D7288" s="2" t="s">
        <v>33442</v>
      </c>
      <c r="E7288" s="2">
        <v>106277</v>
      </c>
      <c r="F7288" s="2">
        <v>4877</v>
      </c>
      <c r="G7288" s="2" t="s">
        <v>37471</v>
      </c>
      <c r="H7288" s="3">
        <v>43896</v>
      </c>
      <c r="I7288" s="4">
        <v>0.9851388888888889</v>
      </c>
    </row>
    <row r="7289" spans="1:9">
      <c r="A7289" s="2">
        <v>1.2360737262752699E+18</v>
      </c>
      <c r="B7289" s="2" t="s">
        <v>37470</v>
      </c>
      <c r="C7289" s="15">
        <v>43896.985138888886</v>
      </c>
      <c r="D7289" s="2" t="s">
        <v>36546</v>
      </c>
      <c r="E7289" s="2">
        <v>106306</v>
      </c>
      <c r="F7289" s="2">
        <v>6</v>
      </c>
      <c r="H7289" s="3">
        <v>43896</v>
      </c>
      <c r="I7289" s="4">
        <v>0.9851388888888889</v>
      </c>
    </row>
    <row r="7290" spans="1:9">
      <c r="A7290" s="2">
        <v>1.23607372542401E+18</v>
      </c>
      <c r="B7290" s="2" t="s">
        <v>33616</v>
      </c>
      <c r="C7290" s="15">
        <v>43896.985127314816</v>
      </c>
      <c r="D7290" s="2" t="s">
        <v>37469</v>
      </c>
      <c r="E7290" s="2">
        <v>6412</v>
      </c>
      <c r="F7290" s="2">
        <v>0</v>
      </c>
      <c r="G7290" s="2" t="s">
        <v>5022</v>
      </c>
      <c r="H7290" s="3">
        <v>43896</v>
      </c>
      <c r="I7290" s="4">
        <v>0.98512731481481486</v>
      </c>
    </row>
    <row r="7291" spans="1:9">
      <c r="A7291" s="2">
        <v>1.2360737232805399E+18</v>
      </c>
      <c r="B7291" s="2" t="s">
        <v>37468</v>
      </c>
      <c r="C7291" s="15">
        <v>43896.985127314816</v>
      </c>
      <c r="D7291" s="2" t="s">
        <v>1558</v>
      </c>
      <c r="E7291" s="2">
        <v>22882</v>
      </c>
      <c r="F7291" s="2">
        <v>20</v>
      </c>
      <c r="G7291" s="2" t="s">
        <v>2679</v>
      </c>
      <c r="H7291" s="3">
        <v>43896</v>
      </c>
      <c r="I7291" s="4">
        <v>0.98512731481481486</v>
      </c>
    </row>
    <row r="7292" spans="1:9">
      <c r="A7292" s="2">
        <v>1.23607372078493E+18</v>
      </c>
      <c r="B7292" s="2" t="s">
        <v>37467</v>
      </c>
      <c r="C7292" s="15">
        <v>43896.985115740739</v>
      </c>
      <c r="D7292" s="2" t="s">
        <v>37466</v>
      </c>
      <c r="E7292" s="2">
        <v>2029</v>
      </c>
      <c r="F7292" s="2">
        <v>0</v>
      </c>
      <c r="G7292" s="2" t="s">
        <v>37465</v>
      </c>
      <c r="H7292" s="3">
        <v>43896</v>
      </c>
      <c r="I7292" s="4">
        <v>0.98511574074074071</v>
      </c>
    </row>
    <row r="7293" spans="1:9">
      <c r="A7293" s="2">
        <v>1.2360737205879099E+18</v>
      </c>
      <c r="B7293" s="2" t="s">
        <v>37464</v>
      </c>
      <c r="C7293" s="15">
        <v>43896.985115740739</v>
      </c>
      <c r="D7293" s="2" t="s">
        <v>37463</v>
      </c>
      <c r="E7293" s="2">
        <v>6974</v>
      </c>
      <c r="F7293" s="2">
        <v>1</v>
      </c>
      <c r="G7293" s="2" t="s">
        <v>37462</v>
      </c>
      <c r="H7293" s="3">
        <v>43896</v>
      </c>
      <c r="I7293" s="4">
        <v>0.98511574074074071</v>
      </c>
    </row>
    <row r="7294" spans="1:9">
      <c r="A7294" s="2">
        <v>1.2360737203696901E+18</v>
      </c>
      <c r="B7294" s="2" t="s">
        <v>37461</v>
      </c>
      <c r="C7294" s="15">
        <v>43896.985115740739</v>
      </c>
      <c r="D7294" s="2" t="s">
        <v>34111</v>
      </c>
      <c r="E7294" s="2">
        <v>26176</v>
      </c>
      <c r="F7294" s="2">
        <v>17</v>
      </c>
      <c r="G7294" s="2" t="s">
        <v>37460</v>
      </c>
      <c r="H7294" s="3">
        <v>43896</v>
      </c>
      <c r="I7294" s="4">
        <v>0.98511574074074071</v>
      </c>
    </row>
    <row r="7295" spans="1:9">
      <c r="A7295" s="2">
        <v>1.23607371940077E+18</v>
      </c>
      <c r="B7295" s="2" t="s">
        <v>37459</v>
      </c>
      <c r="C7295" s="15">
        <v>43896.985115740739</v>
      </c>
      <c r="D7295" s="2" t="s">
        <v>1243</v>
      </c>
      <c r="E7295" s="2">
        <v>6505</v>
      </c>
      <c r="F7295" s="2">
        <v>29317</v>
      </c>
      <c r="G7295" s="2" t="s">
        <v>37458</v>
      </c>
      <c r="H7295" s="3">
        <v>43896</v>
      </c>
      <c r="I7295" s="4">
        <v>0.98511574074074071</v>
      </c>
    </row>
    <row r="7296" spans="1:9">
      <c r="A7296" s="2">
        <v>1.2360737188850299E+18</v>
      </c>
      <c r="B7296" s="2" t="s">
        <v>37457</v>
      </c>
      <c r="C7296" s="15">
        <v>43896.985115740739</v>
      </c>
      <c r="D7296" s="2" t="s">
        <v>34542</v>
      </c>
      <c r="E7296" s="2">
        <v>18106</v>
      </c>
      <c r="F7296" s="2">
        <v>29</v>
      </c>
      <c r="G7296" s="2" t="s">
        <v>2436</v>
      </c>
      <c r="H7296" s="3">
        <v>43896</v>
      </c>
      <c r="I7296" s="4">
        <v>0.98511574074074071</v>
      </c>
    </row>
    <row r="7297" spans="1:9">
      <c r="A7297" s="2">
        <v>1.23607371676259E+18</v>
      </c>
      <c r="B7297" s="2" t="s">
        <v>37456</v>
      </c>
      <c r="C7297" s="15">
        <v>43896.98510416667</v>
      </c>
      <c r="D7297" s="2" t="s">
        <v>1476</v>
      </c>
      <c r="E7297" s="2">
        <v>97194</v>
      </c>
      <c r="F7297" s="2">
        <v>5674</v>
      </c>
      <c r="G7297" s="2" t="s">
        <v>4776</v>
      </c>
      <c r="H7297" s="3">
        <v>43896</v>
      </c>
      <c r="I7297" s="4">
        <v>0.98510416666666656</v>
      </c>
    </row>
    <row r="7298" spans="1:9">
      <c r="A7298" s="2">
        <v>1.2360737166117601E+18</v>
      </c>
      <c r="B7298" s="2" t="s">
        <v>37455</v>
      </c>
      <c r="C7298" s="15">
        <v>43896.98510416667</v>
      </c>
      <c r="D7298" s="2" t="s">
        <v>1481</v>
      </c>
      <c r="E7298" s="2">
        <v>10439</v>
      </c>
      <c r="F7298" s="2">
        <v>8834</v>
      </c>
      <c r="H7298" s="3">
        <v>43896</v>
      </c>
      <c r="I7298" s="4">
        <v>0.98510416666666656</v>
      </c>
    </row>
    <row r="7299" spans="1:9">
      <c r="A7299" s="2">
        <v>1.2360737161000599E+18</v>
      </c>
      <c r="B7299" s="2" t="s">
        <v>37454</v>
      </c>
      <c r="C7299" s="15">
        <v>43896.98510416667</v>
      </c>
      <c r="D7299" s="2" t="s">
        <v>37453</v>
      </c>
      <c r="E7299" s="2">
        <v>6783</v>
      </c>
      <c r="F7299" s="2">
        <v>187</v>
      </c>
      <c r="G7299" s="2" t="s">
        <v>37452</v>
      </c>
      <c r="H7299" s="3">
        <v>43896</v>
      </c>
      <c r="I7299" s="4">
        <v>0.98510416666666656</v>
      </c>
    </row>
    <row r="7300" spans="1:9">
      <c r="A7300" s="2">
        <v>1.2360737158483999E+18</v>
      </c>
      <c r="B7300" s="2" t="s">
        <v>37451</v>
      </c>
      <c r="C7300" s="15">
        <v>43896.98510416667</v>
      </c>
      <c r="D7300" s="2" t="s">
        <v>1481</v>
      </c>
      <c r="E7300" s="2">
        <v>6198</v>
      </c>
      <c r="F7300" s="2">
        <v>8834</v>
      </c>
      <c r="H7300" s="3">
        <v>43896</v>
      </c>
      <c r="I7300" s="4">
        <v>0.98510416666666656</v>
      </c>
    </row>
    <row r="7301" spans="1:9">
      <c r="A7301" s="2">
        <v>1.23607371574752E+18</v>
      </c>
      <c r="B7301" s="2" t="s">
        <v>37450</v>
      </c>
      <c r="C7301" s="15">
        <v>43896.98510416667</v>
      </c>
      <c r="D7301" s="2" t="s">
        <v>37449</v>
      </c>
      <c r="E7301" s="2">
        <v>6215</v>
      </c>
      <c r="F7301" s="2">
        <v>0</v>
      </c>
      <c r="H7301" s="3">
        <v>43896</v>
      </c>
      <c r="I7301" s="4">
        <v>0.98510416666666656</v>
      </c>
    </row>
    <row r="7302" spans="1:9">
      <c r="A7302" s="2">
        <v>1.2360737147367401E+18</v>
      </c>
      <c r="B7302" s="2" t="s">
        <v>37448</v>
      </c>
      <c r="C7302" s="15">
        <v>43896.98510416667</v>
      </c>
      <c r="D7302" s="2" t="s">
        <v>36546</v>
      </c>
      <c r="E7302" s="2">
        <v>61</v>
      </c>
      <c r="F7302" s="2">
        <v>6</v>
      </c>
      <c r="G7302" s="2" t="s">
        <v>7467</v>
      </c>
      <c r="H7302" s="3">
        <v>43896</v>
      </c>
      <c r="I7302" s="4">
        <v>0.98510416666666656</v>
      </c>
    </row>
    <row r="7303" spans="1:9">
      <c r="A7303" s="2">
        <v>1.23607371468239E+18</v>
      </c>
      <c r="B7303" s="2" t="s">
        <v>36271</v>
      </c>
      <c r="C7303" s="15">
        <v>43896.98510416667</v>
      </c>
      <c r="D7303" s="2" t="s">
        <v>37447</v>
      </c>
      <c r="E7303" s="2">
        <v>127552</v>
      </c>
      <c r="F7303" s="2">
        <v>38</v>
      </c>
      <c r="G7303" s="2" t="s">
        <v>36270</v>
      </c>
      <c r="H7303" s="3">
        <v>43896</v>
      </c>
      <c r="I7303" s="4">
        <v>0.98510416666666656</v>
      </c>
    </row>
    <row r="7304" spans="1:9">
      <c r="A7304" s="2">
        <v>1.2360737145146099E+18</v>
      </c>
      <c r="B7304" s="2" t="s">
        <v>37446</v>
      </c>
      <c r="C7304" s="15">
        <v>43896.98510416667</v>
      </c>
      <c r="D7304" s="2" t="s">
        <v>1481</v>
      </c>
      <c r="E7304" s="2">
        <v>13058</v>
      </c>
      <c r="F7304" s="2">
        <v>8834</v>
      </c>
      <c r="G7304" s="2" t="s">
        <v>4380</v>
      </c>
      <c r="H7304" s="3">
        <v>43896</v>
      </c>
      <c r="I7304" s="4">
        <v>0.98510416666666656</v>
      </c>
    </row>
    <row r="7305" spans="1:9">
      <c r="A7305" s="2">
        <v>1.2360737135581E+18</v>
      </c>
      <c r="B7305" s="2" t="s">
        <v>37445</v>
      </c>
      <c r="C7305" s="15">
        <v>43896.98510416667</v>
      </c>
      <c r="D7305" s="2" t="s">
        <v>1576</v>
      </c>
      <c r="E7305" s="2">
        <v>21731</v>
      </c>
      <c r="F7305" s="2">
        <v>547</v>
      </c>
      <c r="H7305" s="3">
        <v>43896</v>
      </c>
      <c r="I7305" s="4">
        <v>0.98510416666666656</v>
      </c>
    </row>
    <row r="7306" spans="1:9">
      <c r="A7306" s="2">
        <v>1.2360737128578099E+18</v>
      </c>
      <c r="B7306" s="2" t="s">
        <v>37333</v>
      </c>
      <c r="C7306" s="15">
        <v>43896.985092592593</v>
      </c>
      <c r="D7306" s="2" t="s">
        <v>33835</v>
      </c>
      <c r="E7306" s="2">
        <v>117063</v>
      </c>
      <c r="F7306" s="2">
        <v>163</v>
      </c>
      <c r="G7306" s="2" t="s">
        <v>37332</v>
      </c>
      <c r="H7306" s="3">
        <v>43896</v>
      </c>
      <c r="I7306" s="4">
        <v>0.98509259259259263</v>
      </c>
    </row>
    <row r="7307" spans="1:9">
      <c r="A7307" s="2">
        <v>1.23607371146115E+18</v>
      </c>
      <c r="B7307" s="2" t="s">
        <v>37444</v>
      </c>
      <c r="C7307" s="15">
        <v>43896.985092592593</v>
      </c>
      <c r="D7307" s="2" t="s">
        <v>37443</v>
      </c>
      <c r="E7307" s="2">
        <v>45205</v>
      </c>
      <c r="F7307" s="2">
        <v>3</v>
      </c>
      <c r="G7307" s="2" t="s">
        <v>2468</v>
      </c>
      <c r="H7307" s="3">
        <v>43896</v>
      </c>
      <c r="I7307" s="4">
        <v>0.98509259259259263</v>
      </c>
    </row>
    <row r="7308" spans="1:9">
      <c r="A7308" s="2">
        <v>1.2360737110960901E+18</v>
      </c>
      <c r="B7308" s="2" t="s">
        <v>37442</v>
      </c>
      <c r="C7308" s="15">
        <v>43896.985092592593</v>
      </c>
      <c r="D7308" s="2" t="s">
        <v>37441</v>
      </c>
      <c r="E7308" s="2">
        <v>208</v>
      </c>
      <c r="F7308" s="2">
        <v>0</v>
      </c>
      <c r="G7308" s="2" t="s">
        <v>3547</v>
      </c>
      <c r="H7308" s="3">
        <v>43896</v>
      </c>
      <c r="I7308" s="4">
        <v>0.98509259259259263</v>
      </c>
    </row>
    <row r="7309" spans="1:9">
      <c r="A7309" s="2">
        <v>1.23607370972467E+18</v>
      </c>
      <c r="B7309" s="2" t="s">
        <v>37440</v>
      </c>
      <c r="C7309" s="15">
        <v>43896.985092592593</v>
      </c>
      <c r="D7309" s="2" t="s">
        <v>1476</v>
      </c>
      <c r="E7309" s="2">
        <v>8739</v>
      </c>
      <c r="F7309" s="2">
        <v>5674</v>
      </c>
      <c r="H7309" s="3">
        <v>43896</v>
      </c>
      <c r="I7309" s="4">
        <v>0.98509259259259263</v>
      </c>
    </row>
    <row r="7310" spans="1:9">
      <c r="A7310" s="2">
        <v>1.2360737094141199E+18</v>
      </c>
      <c r="B7310" s="2" t="s">
        <v>37439</v>
      </c>
      <c r="C7310" s="15">
        <v>43896.985092592593</v>
      </c>
      <c r="D7310" s="2" t="s">
        <v>1553</v>
      </c>
      <c r="E7310" s="2">
        <v>352711</v>
      </c>
      <c r="F7310" s="2">
        <v>1370</v>
      </c>
      <c r="G7310" s="2" t="s">
        <v>37438</v>
      </c>
      <c r="H7310" s="3">
        <v>43896</v>
      </c>
      <c r="I7310" s="4">
        <v>0.98509259259259263</v>
      </c>
    </row>
    <row r="7311" spans="1:9">
      <c r="A7311" s="2">
        <v>1.2360737093429901E+18</v>
      </c>
      <c r="B7311" s="2" t="s">
        <v>37437</v>
      </c>
      <c r="C7311" s="15">
        <v>43896.985092592593</v>
      </c>
      <c r="D7311" s="2" t="s">
        <v>1459</v>
      </c>
      <c r="E7311" s="2">
        <v>34</v>
      </c>
      <c r="F7311" s="2">
        <v>90622</v>
      </c>
      <c r="H7311" s="3">
        <v>43896</v>
      </c>
      <c r="I7311" s="4">
        <v>0.98509259259259263</v>
      </c>
    </row>
    <row r="7312" spans="1:9">
      <c r="A7312" s="2">
        <v>1.2360737088479501E+18</v>
      </c>
      <c r="B7312" s="2" t="s">
        <v>37436</v>
      </c>
      <c r="C7312" s="15">
        <v>43896.985081018516</v>
      </c>
      <c r="D7312" s="2" t="s">
        <v>35915</v>
      </c>
      <c r="E7312" s="2">
        <v>2</v>
      </c>
      <c r="F7312" s="2">
        <v>8</v>
      </c>
      <c r="H7312" s="3">
        <v>43896</v>
      </c>
      <c r="I7312" s="4">
        <v>0.98508101851851848</v>
      </c>
    </row>
    <row r="7313" spans="1:9">
      <c r="A7313" s="2">
        <v>1.2360737082776399E+18</v>
      </c>
      <c r="B7313" s="2" t="s">
        <v>37435</v>
      </c>
      <c r="C7313" s="15">
        <v>43896.985081018516</v>
      </c>
      <c r="D7313" s="2" t="s">
        <v>37434</v>
      </c>
      <c r="E7313" s="2">
        <v>2237</v>
      </c>
      <c r="F7313" s="2">
        <v>53</v>
      </c>
      <c r="H7313" s="3">
        <v>43896</v>
      </c>
      <c r="I7313" s="4">
        <v>0.98508101851851848</v>
      </c>
    </row>
    <row r="7314" spans="1:9">
      <c r="A7314" s="2">
        <v>1.23607370776578E+18</v>
      </c>
      <c r="B7314" s="2" t="s">
        <v>37433</v>
      </c>
      <c r="C7314" s="15">
        <v>43896.985081018516</v>
      </c>
      <c r="D7314" s="2" t="s">
        <v>37432</v>
      </c>
      <c r="E7314" s="2">
        <v>6679</v>
      </c>
      <c r="F7314" s="2">
        <v>1</v>
      </c>
      <c r="H7314" s="3">
        <v>43896</v>
      </c>
      <c r="I7314" s="4">
        <v>0.98508101851851848</v>
      </c>
    </row>
    <row r="7315" spans="1:9">
      <c r="A7315" s="2">
        <v>1.2360737076359501E+18</v>
      </c>
      <c r="B7315" s="2" t="s">
        <v>37431</v>
      </c>
      <c r="C7315" s="15">
        <v>43896.985081018516</v>
      </c>
      <c r="D7315" s="2" t="s">
        <v>1476</v>
      </c>
      <c r="E7315" s="2">
        <v>139401</v>
      </c>
      <c r="F7315" s="2">
        <v>5674</v>
      </c>
      <c r="G7315" s="2" t="s">
        <v>27884</v>
      </c>
      <c r="H7315" s="3">
        <v>43896</v>
      </c>
      <c r="I7315" s="4">
        <v>0.98508101851851848</v>
      </c>
    </row>
    <row r="7316" spans="1:9">
      <c r="A7316" s="2">
        <v>1.2360737063566001E+18</v>
      </c>
      <c r="B7316" s="2" t="s">
        <v>37430</v>
      </c>
      <c r="C7316" s="15">
        <v>43896.985081018516</v>
      </c>
      <c r="D7316" s="2" t="s">
        <v>1481</v>
      </c>
      <c r="E7316" s="2">
        <v>1178</v>
      </c>
      <c r="F7316" s="2">
        <v>8834</v>
      </c>
      <c r="H7316" s="3">
        <v>43896</v>
      </c>
      <c r="I7316" s="4">
        <v>0.98508101851851848</v>
      </c>
    </row>
    <row r="7317" spans="1:9">
      <c r="A7317" s="2">
        <v>1.2360737062977999E+18</v>
      </c>
      <c r="B7317" s="2" t="s">
        <v>37429</v>
      </c>
      <c r="C7317" s="15">
        <v>43896.985081018516</v>
      </c>
      <c r="D7317" s="2" t="s">
        <v>37428</v>
      </c>
      <c r="E7317" s="2">
        <v>484</v>
      </c>
      <c r="F7317" s="2">
        <v>0</v>
      </c>
      <c r="G7317" s="2" t="s">
        <v>37427</v>
      </c>
      <c r="H7317" s="3">
        <v>43896</v>
      </c>
      <c r="I7317" s="4">
        <v>0.98508101851851848</v>
      </c>
    </row>
    <row r="7318" spans="1:9">
      <c r="A7318" s="2">
        <v>1.2360737039156201E+18</v>
      </c>
      <c r="B7318" s="2" t="s">
        <v>37426</v>
      </c>
      <c r="C7318" s="15">
        <v>43896.985069444447</v>
      </c>
      <c r="D7318" s="2" t="s">
        <v>1481</v>
      </c>
      <c r="E7318" s="2">
        <v>10289</v>
      </c>
      <c r="F7318" s="2">
        <v>8834</v>
      </c>
      <c r="H7318" s="3">
        <v>43896</v>
      </c>
      <c r="I7318" s="4">
        <v>0.98506944444444444</v>
      </c>
    </row>
    <row r="7319" spans="1:9">
      <c r="A7319" s="2">
        <v>1.2360737038944699E+18</v>
      </c>
      <c r="B7319" s="2" t="s">
        <v>37425</v>
      </c>
      <c r="C7319" s="15">
        <v>43896.985069444447</v>
      </c>
      <c r="D7319" s="2" t="s">
        <v>1481</v>
      </c>
      <c r="E7319" s="2">
        <v>10387</v>
      </c>
      <c r="F7319" s="2">
        <v>8834</v>
      </c>
      <c r="G7319" s="2" t="s">
        <v>37424</v>
      </c>
      <c r="H7319" s="3">
        <v>43896</v>
      </c>
      <c r="I7319" s="4">
        <v>0.98506944444444444</v>
      </c>
    </row>
    <row r="7320" spans="1:9">
      <c r="A7320" s="2">
        <v>1.23607370273696E+18</v>
      </c>
      <c r="B7320" s="2" t="s">
        <v>37423</v>
      </c>
      <c r="C7320" s="15">
        <v>43896.985069444447</v>
      </c>
      <c r="D7320" s="2" t="s">
        <v>4228</v>
      </c>
      <c r="E7320" s="2">
        <v>3840</v>
      </c>
      <c r="F7320" s="2">
        <v>7277</v>
      </c>
      <c r="H7320" s="3">
        <v>43896</v>
      </c>
      <c r="I7320" s="4">
        <v>0.98506944444444444</v>
      </c>
    </row>
    <row r="7321" spans="1:9">
      <c r="A7321" s="2">
        <v>1.2360737022166899E+18</v>
      </c>
      <c r="B7321" s="2" t="s">
        <v>37422</v>
      </c>
      <c r="C7321" s="15">
        <v>43896.985069444447</v>
      </c>
      <c r="D7321" s="2" t="s">
        <v>37421</v>
      </c>
      <c r="E7321" s="2">
        <v>44</v>
      </c>
      <c r="F7321" s="2">
        <v>5</v>
      </c>
      <c r="G7321" s="2" t="s">
        <v>37420</v>
      </c>
      <c r="H7321" s="3">
        <v>43896</v>
      </c>
      <c r="I7321" s="4">
        <v>0.98506944444444444</v>
      </c>
    </row>
    <row r="7322" spans="1:9">
      <c r="A7322" s="2">
        <v>1.23607370154143E+18</v>
      </c>
      <c r="B7322" s="2" t="s">
        <v>37419</v>
      </c>
      <c r="C7322" s="15">
        <v>43896.985069444447</v>
      </c>
      <c r="D7322" s="2" t="s">
        <v>1076</v>
      </c>
      <c r="E7322" s="2">
        <v>551</v>
      </c>
      <c r="F7322" s="2">
        <v>5417</v>
      </c>
      <c r="H7322" s="3">
        <v>43896</v>
      </c>
      <c r="I7322" s="4">
        <v>0.98506944444444444</v>
      </c>
    </row>
    <row r="7323" spans="1:9">
      <c r="A7323" s="2">
        <v>1.2360737011682501E+18</v>
      </c>
      <c r="B7323" s="2" t="s">
        <v>37418</v>
      </c>
      <c r="C7323" s="15">
        <v>43896.985069444447</v>
      </c>
      <c r="D7323" s="2" t="s">
        <v>1553</v>
      </c>
      <c r="E7323" s="2">
        <v>4893</v>
      </c>
      <c r="F7323" s="2">
        <v>1370</v>
      </c>
      <c r="G7323" s="2" t="s">
        <v>34946</v>
      </c>
      <c r="H7323" s="3">
        <v>43896</v>
      </c>
      <c r="I7323" s="4">
        <v>0.98506944444444444</v>
      </c>
    </row>
    <row r="7324" spans="1:9">
      <c r="A7324" s="2">
        <v>1.2360737001952599E+18</v>
      </c>
      <c r="B7324" s="2" t="s">
        <v>37417</v>
      </c>
      <c r="C7324" s="15">
        <v>43896.98505787037</v>
      </c>
      <c r="D7324" s="2" t="s">
        <v>37416</v>
      </c>
      <c r="E7324" s="2">
        <v>2091</v>
      </c>
      <c r="F7324" s="2">
        <v>3</v>
      </c>
      <c r="H7324" s="3">
        <v>43896</v>
      </c>
      <c r="I7324" s="4">
        <v>0.9850578703703704</v>
      </c>
    </row>
    <row r="7325" spans="1:9">
      <c r="A7325" s="2">
        <v>1.23607369966657E+18</v>
      </c>
      <c r="B7325" s="2" t="s">
        <v>37415</v>
      </c>
      <c r="C7325" s="15">
        <v>43896.98505787037</v>
      </c>
      <c r="D7325" s="2" t="s">
        <v>37414</v>
      </c>
      <c r="E7325" s="2">
        <v>753</v>
      </c>
      <c r="F7325" s="2">
        <v>1</v>
      </c>
      <c r="G7325" s="2" t="s">
        <v>37413</v>
      </c>
      <c r="H7325" s="3">
        <v>43896</v>
      </c>
      <c r="I7325" s="4">
        <v>0.9850578703703704</v>
      </c>
    </row>
    <row r="7326" spans="1:9">
      <c r="A7326" s="2">
        <v>1.2360736993142899E+18</v>
      </c>
      <c r="B7326" s="2" t="s">
        <v>36965</v>
      </c>
      <c r="C7326" s="15">
        <v>43896.98505787037</v>
      </c>
      <c r="D7326" s="2" t="s">
        <v>1553</v>
      </c>
      <c r="E7326" s="2">
        <v>19971</v>
      </c>
      <c r="F7326" s="2">
        <v>1370</v>
      </c>
      <c r="H7326" s="3">
        <v>43896</v>
      </c>
      <c r="I7326" s="4">
        <v>0.9850578703703704</v>
      </c>
    </row>
    <row r="7327" spans="1:9">
      <c r="A7327" s="2">
        <v>1.236073699176E+18</v>
      </c>
      <c r="B7327" s="2" t="s">
        <v>37412</v>
      </c>
      <c r="C7327" s="15">
        <v>43896.98505787037</v>
      </c>
      <c r="D7327" s="2" t="s">
        <v>1476</v>
      </c>
      <c r="E7327" s="2">
        <v>264760</v>
      </c>
      <c r="F7327" s="2">
        <v>5674</v>
      </c>
      <c r="G7327" s="2" t="s">
        <v>5321</v>
      </c>
      <c r="H7327" s="3">
        <v>43896</v>
      </c>
      <c r="I7327" s="4">
        <v>0.9850578703703704</v>
      </c>
    </row>
    <row r="7328" spans="1:9">
      <c r="A7328" s="2">
        <v>1.23607369892434E+18</v>
      </c>
      <c r="B7328" s="2" t="s">
        <v>37411</v>
      </c>
      <c r="C7328" s="15">
        <v>43896.98505787037</v>
      </c>
      <c r="D7328" s="2" t="s">
        <v>1476</v>
      </c>
      <c r="E7328" s="2">
        <v>16118</v>
      </c>
      <c r="F7328" s="2">
        <v>5674</v>
      </c>
      <c r="G7328" s="2" t="s">
        <v>37410</v>
      </c>
      <c r="H7328" s="3">
        <v>43896</v>
      </c>
      <c r="I7328" s="4">
        <v>0.9850578703703704</v>
      </c>
    </row>
    <row r="7329" spans="1:9">
      <c r="A7329" s="2">
        <v>1.2360736986600901E+18</v>
      </c>
      <c r="B7329" s="2" t="s">
        <v>36586</v>
      </c>
      <c r="C7329" s="15">
        <v>43896.98505787037</v>
      </c>
      <c r="D7329" s="2" t="s">
        <v>37409</v>
      </c>
      <c r="E7329" s="2">
        <v>61811</v>
      </c>
      <c r="F7329" s="2">
        <v>3</v>
      </c>
      <c r="G7329" s="2" t="s">
        <v>16554</v>
      </c>
      <c r="H7329" s="3">
        <v>43896</v>
      </c>
      <c r="I7329" s="4">
        <v>0.9850578703703704</v>
      </c>
    </row>
    <row r="7330" spans="1:9">
      <c r="A7330" s="2">
        <v>1.2360736984923599E+18</v>
      </c>
      <c r="B7330" s="2" t="s">
        <v>37408</v>
      </c>
      <c r="C7330" s="15">
        <v>43896.98505787037</v>
      </c>
      <c r="D7330" s="2" t="s">
        <v>37407</v>
      </c>
      <c r="E7330" s="2">
        <v>4936</v>
      </c>
      <c r="F7330" s="2">
        <v>0</v>
      </c>
      <c r="G7330" s="2" t="s">
        <v>37406</v>
      </c>
      <c r="H7330" s="3">
        <v>43896</v>
      </c>
      <c r="I7330" s="4">
        <v>0.9850578703703704</v>
      </c>
    </row>
    <row r="7331" spans="1:9">
      <c r="A7331" s="2">
        <v>1.2360736979846999E+18</v>
      </c>
      <c r="B7331" s="2" t="s">
        <v>37405</v>
      </c>
      <c r="C7331" s="15">
        <v>43896.98505787037</v>
      </c>
      <c r="D7331" s="2" t="s">
        <v>34017</v>
      </c>
      <c r="E7331" s="2">
        <v>3262</v>
      </c>
      <c r="F7331" s="2">
        <v>167</v>
      </c>
      <c r="G7331" s="2" t="s">
        <v>34093</v>
      </c>
      <c r="H7331" s="3">
        <v>43896</v>
      </c>
      <c r="I7331" s="4">
        <v>0.9850578703703704</v>
      </c>
    </row>
    <row r="7332" spans="1:9">
      <c r="A7332" s="2">
        <v>1.23607369754866E+18</v>
      </c>
      <c r="B7332" s="2" t="s">
        <v>37404</v>
      </c>
      <c r="C7332" s="15">
        <v>43896.98505787037</v>
      </c>
      <c r="D7332" s="2" t="s">
        <v>1553</v>
      </c>
      <c r="E7332" s="2">
        <v>93029</v>
      </c>
      <c r="F7332" s="2">
        <v>1370</v>
      </c>
      <c r="G7332" s="2" t="s">
        <v>2570</v>
      </c>
      <c r="H7332" s="3">
        <v>43896</v>
      </c>
      <c r="I7332" s="4">
        <v>0.9850578703703704</v>
      </c>
    </row>
    <row r="7333" spans="1:9">
      <c r="A7333" s="2">
        <v>1.2360736968019799E+18</v>
      </c>
      <c r="B7333" s="2" t="s">
        <v>37403</v>
      </c>
      <c r="C7333" s="15">
        <v>43896.98505787037</v>
      </c>
      <c r="D7333" s="2" t="s">
        <v>37402</v>
      </c>
      <c r="E7333" s="2">
        <v>2786</v>
      </c>
      <c r="F7333" s="2">
        <v>5</v>
      </c>
      <c r="H7333" s="3">
        <v>43896</v>
      </c>
      <c r="I7333" s="4">
        <v>0.9850578703703704</v>
      </c>
    </row>
    <row r="7334" spans="1:9">
      <c r="A7334" s="2">
        <v>1.23607369572415E+18</v>
      </c>
      <c r="B7334" s="2" t="s">
        <v>34298</v>
      </c>
      <c r="C7334" s="15">
        <v>43896.985046296293</v>
      </c>
      <c r="D7334" s="2" t="s">
        <v>1476</v>
      </c>
      <c r="E7334" s="2">
        <v>318072</v>
      </c>
      <c r="F7334" s="2">
        <v>5674</v>
      </c>
      <c r="G7334" s="2" t="s">
        <v>5427</v>
      </c>
      <c r="H7334" s="3">
        <v>43896</v>
      </c>
      <c r="I7334" s="4">
        <v>0.98504629629629636</v>
      </c>
    </row>
    <row r="7335" spans="1:9">
      <c r="A7335" s="2">
        <v>1.23607369568637E+18</v>
      </c>
      <c r="B7335" s="2" t="s">
        <v>37401</v>
      </c>
      <c r="C7335" s="15">
        <v>43896.985046296293</v>
      </c>
      <c r="D7335" s="2" t="s">
        <v>37400</v>
      </c>
      <c r="E7335" s="2">
        <v>19282</v>
      </c>
      <c r="F7335" s="2">
        <v>68</v>
      </c>
      <c r="G7335" s="2" t="s">
        <v>37399</v>
      </c>
      <c r="H7335" s="3">
        <v>43896</v>
      </c>
      <c r="I7335" s="4">
        <v>0.98504629629629636</v>
      </c>
    </row>
    <row r="7336" spans="1:9">
      <c r="A7336" s="2">
        <v>1.2360736955228101E+18</v>
      </c>
      <c r="B7336" s="2" t="s">
        <v>12075</v>
      </c>
      <c r="C7336" s="15">
        <v>43896.985046296293</v>
      </c>
      <c r="D7336" s="2" t="s">
        <v>37398</v>
      </c>
      <c r="E7336" s="2">
        <v>8410</v>
      </c>
      <c r="F7336" s="2">
        <v>0</v>
      </c>
      <c r="G7336" s="2" t="s">
        <v>6442</v>
      </c>
      <c r="H7336" s="3">
        <v>43896</v>
      </c>
      <c r="I7336" s="4">
        <v>0.98504629629629636</v>
      </c>
    </row>
    <row r="7337" spans="1:9">
      <c r="A7337" s="2">
        <v>1.2360736949439401E+18</v>
      </c>
      <c r="B7337" s="2" t="s">
        <v>37397</v>
      </c>
      <c r="C7337" s="15">
        <v>43896.985046296293</v>
      </c>
      <c r="D7337" s="2" t="s">
        <v>37396</v>
      </c>
      <c r="E7337" s="2">
        <v>42551</v>
      </c>
      <c r="F7337" s="2">
        <v>7</v>
      </c>
      <c r="G7337" s="2" t="s">
        <v>37395</v>
      </c>
      <c r="H7337" s="3">
        <v>43896</v>
      </c>
      <c r="I7337" s="4">
        <v>0.98504629629629636</v>
      </c>
    </row>
    <row r="7338" spans="1:9">
      <c r="A7338" s="2">
        <v>1.2360736942770501E+18</v>
      </c>
      <c r="B7338" s="2" t="s">
        <v>37394</v>
      </c>
      <c r="C7338" s="15">
        <v>43896.985046296293</v>
      </c>
      <c r="D7338" s="2" t="s">
        <v>1553</v>
      </c>
      <c r="E7338" s="2">
        <v>81290</v>
      </c>
      <c r="F7338" s="2">
        <v>1370</v>
      </c>
      <c r="G7338" s="2" t="s">
        <v>2428</v>
      </c>
      <c r="H7338" s="3">
        <v>43896</v>
      </c>
      <c r="I7338" s="4">
        <v>0.98504629629629636</v>
      </c>
    </row>
    <row r="7339" spans="1:9">
      <c r="A7339" s="2">
        <v>1.2360736940002199E+18</v>
      </c>
      <c r="B7339" s="2" t="s">
        <v>37393</v>
      </c>
      <c r="C7339" s="15">
        <v>43896.985046296293</v>
      </c>
      <c r="D7339" s="2" t="s">
        <v>34346</v>
      </c>
      <c r="E7339" s="2">
        <v>40138</v>
      </c>
      <c r="F7339" s="2">
        <v>402</v>
      </c>
      <c r="G7339" s="2" t="s">
        <v>2565</v>
      </c>
      <c r="H7339" s="3">
        <v>43896</v>
      </c>
      <c r="I7339" s="4">
        <v>0.98504629629629636</v>
      </c>
    </row>
    <row r="7340" spans="1:9">
      <c r="A7340" s="2">
        <v>1.23607369393731E+18</v>
      </c>
      <c r="B7340" s="2" t="s">
        <v>37392</v>
      </c>
      <c r="C7340" s="15">
        <v>43896.985046296293</v>
      </c>
      <c r="D7340" s="2" t="s">
        <v>1481</v>
      </c>
      <c r="E7340" s="2">
        <v>690</v>
      </c>
      <c r="F7340" s="2">
        <v>8834</v>
      </c>
      <c r="G7340" s="2" t="s">
        <v>9375</v>
      </c>
      <c r="H7340" s="3">
        <v>43896</v>
      </c>
      <c r="I7340" s="4">
        <v>0.98504629629629636</v>
      </c>
    </row>
    <row r="7341" spans="1:9">
      <c r="A7341" s="2">
        <v>1.23607369371086E+18</v>
      </c>
      <c r="B7341" s="2" t="s">
        <v>37391</v>
      </c>
      <c r="C7341" s="15">
        <v>43896.985046296293</v>
      </c>
      <c r="D7341" s="2" t="s">
        <v>34017</v>
      </c>
      <c r="E7341" s="2">
        <v>186087</v>
      </c>
      <c r="F7341" s="2">
        <v>167</v>
      </c>
      <c r="G7341" s="2" t="s">
        <v>37390</v>
      </c>
      <c r="H7341" s="3">
        <v>43896</v>
      </c>
      <c r="I7341" s="4">
        <v>0.98504629629629636</v>
      </c>
    </row>
    <row r="7342" spans="1:9">
      <c r="A7342" s="2">
        <v>1.2360736933373701E+18</v>
      </c>
      <c r="B7342" s="2" t="s">
        <v>37389</v>
      </c>
      <c r="C7342" s="15">
        <v>43896.985046296293</v>
      </c>
      <c r="D7342" s="2" t="s">
        <v>34914</v>
      </c>
      <c r="E7342" s="2">
        <v>427001</v>
      </c>
      <c r="F7342" s="2">
        <v>41</v>
      </c>
      <c r="H7342" s="3">
        <v>43896</v>
      </c>
      <c r="I7342" s="4">
        <v>0.98504629629629636</v>
      </c>
    </row>
    <row r="7343" spans="1:9">
      <c r="A7343" s="2">
        <v>1.23607369258659E+18</v>
      </c>
      <c r="B7343" s="2" t="s">
        <v>37388</v>
      </c>
      <c r="C7343" s="15">
        <v>43896.985046296293</v>
      </c>
      <c r="D7343" s="2" t="s">
        <v>34324</v>
      </c>
      <c r="E7343" s="2">
        <v>13815</v>
      </c>
      <c r="F7343" s="2">
        <v>922</v>
      </c>
      <c r="H7343" s="3">
        <v>43896</v>
      </c>
      <c r="I7343" s="4">
        <v>0.98504629629629636</v>
      </c>
    </row>
    <row r="7344" spans="1:9">
      <c r="A7344" s="2">
        <v>1.2360736915002501E+18</v>
      </c>
      <c r="B7344" s="2" t="s">
        <v>37387</v>
      </c>
      <c r="C7344" s="15">
        <v>43896.985034722224</v>
      </c>
      <c r="D7344" s="2" t="s">
        <v>37386</v>
      </c>
      <c r="E7344" s="2">
        <v>84106</v>
      </c>
      <c r="F7344" s="2">
        <v>15</v>
      </c>
      <c r="G7344" s="2" t="s">
        <v>2456</v>
      </c>
      <c r="H7344" s="3">
        <v>43896</v>
      </c>
      <c r="I7344" s="4">
        <v>0.98503472222222221</v>
      </c>
    </row>
    <row r="7345" spans="1:9">
      <c r="A7345" s="2">
        <v>1.2360736900072399E+18</v>
      </c>
      <c r="B7345" s="2" t="s">
        <v>37385</v>
      </c>
      <c r="C7345" s="15">
        <v>43896.985034722224</v>
      </c>
      <c r="D7345" s="2" t="s">
        <v>1553</v>
      </c>
      <c r="E7345" s="2">
        <v>7218</v>
      </c>
      <c r="F7345" s="2">
        <v>1370</v>
      </c>
      <c r="G7345" s="2" t="s">
        <v>3096</v>
      </c>
      <c r="H7345" s="3">
        <v>43896</v>
      </c>
      <c r="I7345" s="4">
        <v>0.98503472222222221</v>
      </c>
    </row>
    <row r="7346" spans="1:9">
      <c r="A7346" s="2">
        <v>1.2360736897808E+18</v>
      </c>
      <c r="B7346" s="2" t="s">
        <v>37384</v>
      </c>
      <c r="C7346" s="15">
        <v>43896.985034722224</v>
      </c>
      <c r="D7346" s="2" t="s">
        <v>37383</v>
      </c>
      <c r="E7346" s="2">
        <v>4209</v>
      </c>
      <c r="F7346" s="2">
        <v>0</v>
      </c>
      <c r="G7346" s="2" t="s">
        <v>5970</v>
      </c>
      <c r="H7346" s="3">
        <v>43896</v>
      </c>
      <c r="I7346" s="4">
        <v>0.98503472222222221</v>
      </c>
    </row>
    <row r="7347" spans="1:9">
      <c r="A7347" s="2">
        <v>1.23607368952479E+18</v>
      </c>
      <c r="B7347" s="2" t="s">
        <v>37382</v>
      </c>
      <c r="C7347" s="15">
        <v>43896.985034722224</v>
      </c>
      <c r="D7347" s="2" t="s">
        <v>1476</v>
      </c>
      <c r="E7347" s="2">
        <v>18702</v>
      </c>
      <c r="F7347" s="2">
        <v>5674</v>
      </c>
      <c r="G7347" s="2" t="s">
        <v>12634</v>
      </c>
      <c r="H7347" s="3">
        <v>43896</v>
      </c>
      <c r="I7347" s="4">
        <v>0.98503472222222221</v>
      </c>
    </row>
    <row r="7348" spans="1:9">
      <c r="A7348" s="2">
        <v>1.23607368749474E+18</v>
      </c>
      <c r="B7348" s="2" t="s">
        <v>37381</v>
      </c>
      <c r="C7348" s="15">
        <v>43896.985023148147</v>
      </c>
      <c r="D7348" s="2" t="s">
        <v>37380</v>
      </c>
      <c r="E7348" s="2">
        <v>20921</v>
      </c>
      <c r="F7348" s="2">
        <v>14</v>
      </c>
      <c r="H7348" s="3">
        <v>43896</v>
      </c>
      <c r="I7348" s="4">
        <v>0.98502314814814806</v>
      </c>
    </row>
    <row r="7349" spans="1:9">
      <c r="A7349" s="2">
        <v>1.23607368702513E+18</v>
      </c>
      <c r="B7349" s="2" t="s">
        <v>37379</v>
      </c>
      <c r="C7349" s="15">
        <v>43896.985023148147</v>
      </c>
      <c r="D7349" s="2" t="s">
        <v>37378</v>
      </c>
      <c r="E7349" s="2">
        <v>1</v>
      </c>
      <c r="F7349" s="2">
        <v>0</v>
      </c>
      <c r="G7349" s="2" t="s">
        <v>36929</v>
      </c>
      <c r="H7349" s="3">
        <v>43896</v>
      </c>
      <c r="I7349" s="4">
        <v>0.98502314814814806</v>
      </c>
    </row>
    <row r="7350" spans="1:9">
      <c r="A7350" s="2">
        <v>1.2360736856410299E+18</v>
      </c>
      <c r="B7350" s="2" t="s">
        <v>37377</v>
      </c>
      <c r="C7350" s="15">
        <v>43896.985023148147</v>
      </c>
      <c r="D7350" s="2" t="s">
        <v>1481</v>
      </c>
      <c r="E7350" s="2">
        <v>23599</v>
      </c>
      <c r="F7350" s="2">
        <v>8834</v>
      </c>
      <c r="G7350" s="2" t="s">
        <v>7017</v>
      </c>
      <c r="H7350" s="3">
        <v>43896</v>
      </c>
      <c r="I7350" s="4">
        <v>0.98502314814814806</v>
      </c>
    </row>
    <row r="7351" spans="1:9">
      <c r="A7351" s="2">
        <v>1.23607368559903E+18</v>
      </c>
      <c r="B7351" s="2" t="s">
        <v>37376</v>
      </c>
      <c r="C7351" s="15">
        <v>43896.985023148147</v>
      </c>
      <c r="D7351" s="2" t="s">
        <v>37375</v>
      </c>
      <c r="E7351" s="2">
        <v>12059</v>
      </c>
      <c r="F7351" s="2">
        <v>12</v>
      </c>
      <c r="G7351" s="2" t="s">
        <v>37374</v>
      </c>
      <c r="H7351" s="3">
        <v>43896</v>
      </c>
      <c r="I7351" s="4">
        <v>0.98502314814814806</v>
      </c>
    </row>
    <row r="7352" spans="1:9">
      <c r="A7352" s="2">
        <v>1.2360736849154099E+18</v>
      </c>
      <c r="B7352" s="2" t="s">
        <v>37373</v>
      </c>
      <c r="C7352" s="15">
        <v>43896.985023148147</v>
      </c>
      <c r="D7352" s="2" t="s">
        <v>37372</v>
      </c>
      <c r="E7352" s="2">
        <v>39833</v>
      </c>
      <c r="F7352" s="2">
        <v>0</v>
      </c>
      <c r="G7352" s="2" t="s">
        <v>37371</v>
      </c>
      <c r="H7352" s="3">
        <v>43896</v>
      </c>
      <c r="I7352" s="4">
        <v>0.98502314814814806</v>
      </c>
    </row>
    <row r="7353" spans="1:9">
      <c r="A7353" s="2">
        <v>1.23607368473486E+18</v>
      </c>
      <c r="B7353" s="2" t="s">
        <v>37370</v>
      </c>
      <c r="C7353" s="15">
        <v>43896.985023148147</v>
      </c>
      <c r="D7353" s="2" t="s">
        <v>36318</v>
      </c>
      <c r="E7353" s="2">
        <v>88227</v>
      </c>
      <c r="F7353" s="2">
        <v>15</v>
      </c>
      <c r="H7353" s="3">
        <v>43896</v>
      </c>
      <c r="I7353" s="4">
        <v>0.98502314814814806</v>
      </c>
    </row>
    <row r="7354" spans="1:9">
      <c r="A7354" s="2">
        <v>1.2360736844246999E+18</v>
      </c>
      <c r="B7354" s="2" t="s">
        <v>37369</v>
      </c>
      <c r="C7354" s="15">
        <v>43896.985023148147</v>
      </c>
      <c r="D7354" s="2" t="s">
        <v>37368</v>
      </c>
      <c r="E7354" s="2">
        <v>2032</v>
      </c>
      <c r="F7354" s="2">
        <v>0</v>
      </c>
      <c r="H7354" s="3">
        <v>43896</v>
      </c>
      <c r="I7354" s="4">
        <v>0.98502314814814806</v>
      </c>
    </row>
    <row r="7355" spans="1:9">
      <c r="A7355" s="2">
        <v>1.23607368416881E+18</v>
      </c>
      <c r="B7355" s="2" t="s">
        <v>37367</v>
      </c>
      <c r="C7355" s="15">
        <v>43896.985023148147</v>
      </c>
      <c r="D7355" s="2" t="s">
        <v>1476</v>
      </c>
      <c r="E7355" s="2">
        <v>155004</v>
      </c>
      <c r="F7355" s="2">
        <v>5674</v>
      </c>
      <c r="H7355" s="3">
        <v>43896</v>
      </c>
      <c r="I7355" s="4">
        <v>0.98502314814814806</v>
      </c>
    </row>
    <row r="7356" spans="1:9">
      <c r="A7356" s="2">
        <v>1.2360736828098199E+18</v>
      </c>
      <c r="B7356" s="2" t="s">
        <v>35926</v>
      </c>
      <c r="C7356" s="15">
        <v>43896.985011574077</v>
      </c>
      <c r="D7356" s="2" t="s">
        <v>35615</v>
      </c>
      <c r="E7356" s="2">
        <v>6330</v>
      </c>
      <c r="F7356" s="2">
        <v>42</v>
      </c>
      <c r="G7356" s="2" t="s">
        <v>35925</v>
      </c>
      <c r="H7356" s="3">
        <v>43896</v>
      </c>
      <c r="I7356" s="4">
        <v>0.98501157407407414</v>
      </c>
    </row>
    <row r="7357" spans="1:9">
      <c r="A7357" s="2">
        <v>1.23607368265039E+18</v>
      </c>
      <c r="B7357" s="2" t="s">
        <v>37366</v>
      </c>
      <c r="C7357" s="15">
        <v>43896.985011574077</v>
      </c>
      <c r="D7357" s="2" t="s">
        <v>1481</v>
      </c>
      <c r="E7357" s="2">
        <v>1176</v>
      </c>
      <c r="F7357" s="2">
        <v>8834</v>
      </c>
      <c r="G7357" s="2" t="s">
        <v>2436</v>
      </c>
      <c r="H7357" s="3">
        <v>43896</v>
      </c>
      <c r="I7357" s="4">
        <v>0.98501157407407414</v>
      </c>
    </row>
    <row r="7358" spans="1:9">
      <c r="A7358" s="2">
        <v>1.2360736818494001E+18</v>
      </c>
      <c r="B7358" s="2" t="s">
        <v>37365</v>
      </c>
      <c r="C7358" s="15">
        <v>43896.985011574077</v>
      </c>
      <c r="D7358" s="2" t="s">
        <v>36736</v>
      </c>
      <c r="E7358" s="2">
        <v>124438</v>
      </c>
      <c r="F7358" s="2">
        <v>5</v>
      </c>
      <c r="G7358" s="2" t="s">
        <v>37364</v>
      </c>
      <c r="H7358" s="3">
        <v>43896</v>
      </c>
      <c r="I7358" s="4">
        <v>0.98501157407407414</v>
      </c>
    </row>
    <row r="7359" spans="1:9">
      <c r="A7359" s="2">
        <v>1.2360736818326001E+18</v>
      </c>
      <c r="B7359" s="2" t="s">
        <v>37363</v>
      </c>
      <c r="C7359" s="15">
        <v>43896.985011574077</v>
      </c>
      <c r="D7359" s="2" t="s">
        <v>37362</v>
      </c>
      <c r="E7359" s="2">
        <v>8</v>
      </c>
      <c r="F7359" s="2">
        <v>0</v>
      </c>
      <c r="H7359" s="3">
        <v>43896</v>
      </c>
      <c r="I7359" s="4">
        <v>0.98501157407407414</v>
      </c>
    </row>
    <row r="7360" spans="1:9">
      <c r="A7360" s="2">
        <v>1.2360736802469399E+18</v>
      </c>
      <c r="B7360" s="2" t="s">
        <v>37361</v>
      </c>
      <c r="C7360" s="15">
        <v>43896.985011574077</v>
      </c>
      <c r="D7360" s="2" t="s">
        <v>37360</v>
      </c>
      <c r="E7360" s="2">
        <v>119864</v>
      </c>
      <c r="F7360" s="2">
        <v>4</v>
      </c>
      <c r="G7360" s="2" t="s">
        <v>37359</v>
      </c>
      <c r="H7360" s="3">
        <v>43896</v>
      </c>
      <c r="I7360" s="4">
        <v>0.98501157407407414</v>
      </c>
    </row>
    <row r="7361" spans="1:9">
      <c r="A7361" s="2">
        <v>1.2360736800667799E+18</v>
      </c>
      <c r="B7361" s="2" t="s">
        <v>37358</v>
      </c>
      <c r="C7361" s="15">
        <v>43896.985011574077</v>
      </c>
      <c r="D7361" s="2" t="s">
        <v>1481</v>
      </c>
      <c r="E7361" s="2">
        <v>1585</v>
      </c>
      <c r="F7361" s="2">
        <v>8834</v>
      </c>
      <c r="G7361" s="2" t="s">
        <v>37357</v>
      </c>
      <c r="H7361" s="3">
        <v>43896</v>
      </c>
      <c r="I7361" s="4">
        <v>0.98501157407407414</v>
      </c>
    </row>
    <row r="7362" spans="1:9">
      <c r="A7362" s="2">
        <v>1.2360736797856799E+18</v>
      </c>
      <c r="B7362" s="2" t="s">
        <v>37356</v>
      </c>
      <c r="C7362" s="15">
        <v>43896.985011574077</v>
      </c>
      <c r="D7362" s="2" t="s">
        <v>34090</v>
      </c>
      <c r="E7362" s="2">
        <v>1665</v>
      </c>
      <c r="F7362" s="2">
        <v>254</v>
      </c>
      <c r="G7362" s="2" t="s">
        <v>2468</v>
      </c>
      <c r="H7362" s="3">
        <v>43896</v>
      </c>
      <c r="I7362" s="4">
        <v>0.98501157407407414</v>
      </c>
    </row>
    <row r="7363" spans="1:9">
      <c r="A7363" s="2">
        <v>1.23607367923632E+18</v>
      </c>
      <c r="B7363" s="2" t="s">
        <v>37355</v>
      </c>
      <c r="C7363" s="15">
        <v>43896.985000000001</v>
      </c>
      <c r="D7363" s="2" t="s">
        <v>1476</v>
      </c>
      <c r="E7363" s="2">
        <v>54877</v>
      </c>
      <c r="F7363" s="2">
        <v>5674</v>
      </c>
      <c r="H7363" s="3">
        <v>43896</v>
      </c>
      <c r="I7363" s="4">
        <v>0.98499999999999999</v>
      </c>
    </row>
    <row r="7364" spans="1:9">
      <c r="A7364" s="2">
        <v>1.23607367894675E+18</v>
      </c>
      <c r="B7364" s="2" t="s">
        <v>37354</v>
      </c>
      <c r="C7364" s="15">
        <v>43896.985000000001</v>
      </c>
      <c r="D7364" s="2" t="s">
        <v>37147</v>
      </c>
      <c r="E7364" s="2">
        <v>5878</v>
      </c>
      <c r="F7364" s="2">
        <v>53</v>
      </c>
      <c r="G7364" s="2" t="s">
        <v>12071</v>
      </c>
      <c r="H7364" s="3">
        <v>43896</v>
      </c>
      <c r="I7364" s="4">
        <v>0.98499999999999999</v>
      </c>
    </row>
    <row r="7365" spans="1:9">
      <c r="A7365" s="2">
        <v>1.23607367874973E+18</v>
      </c>
      <c r="B7365" s="2" t="s">
        <v>37353</v>
      </c>
      <c r="C7365" s="15">
        <v>43896.985000000001</v>
      </c>
      <c r="D7365" s="2" t="s">
        <v>33959</v>
      </c>
      <c r="E7365" s="2">
        <v>57628</v>
      </c>
      <c r="F7365" s="2">
        <v>450</v>
      </c>
      <c r="G7365" s="2" t="s">
        <v>37352</v>
      </c>
      <c r="H7365" s="3">
        <v>43896</v>
      </c>
      <c r="I7365" s="4">
        <v>0.98499999999999999</v>
      </c>
    </row>
    <row r="7366" spans="1:9">
      <c r="A7366" s="2">
        <v>1.2360736785063099E+18</v>
      </c>
      <c r="B7366" s="2" t="s">
        <v>37351</v>
      </c>
      <c r="C7366" s="15">
        <v>43896.985000000001</v>
      </c>
      <c r="D7366" s="2" t="s">
        <v>1476</v>
      </c>
      <c r="E7366" s="2">
        <v>30059</v>
      </c>
      <c r="F7366" s="2">
        <v>5674</v>
      </c>
      <c r="H7366" s="3">
        <v>43896</v>
      </c>
      <c r="I7366" s="4">
        <v>0.98499999999999999</v>
      </c>
    </row>
    <row r="7367" spans="1:9">
      <c r="A7367" s="2">
        <v>1.2360736773696599E+18</v>
      </c>
      <c r="B7367" s="2" t="s">
        <v>37350</v>
      </c>
      <c r="C7367" s="15">
        <v>43896.985000000001</v>
      </c>
      <c r="D7367" s="2" t="s">
        <v>1476</v>
      </c>
      <c r="E7367" s="2">
        <v>252182</v>
      </c>
      <c r="F7367" s="2">
        <v>5674</v>
      </c>
      <c r="G7367" s="2" t="s">
        <v>2666</v>
      </c>
      <c r="H7367" s="3">
        <v>43896</v>
      </c>
      <c r="I7367" s="4">
        <v>0.98499999999999999</v>
      </c>
    </row>
    <row r="7368" spans="1:9">
      <c r="A7368" s="2">
        <v>1.2360736767071601E+18</v>
      </c>
      <c r="B7368" s="2" t="s">
        <v>37349</v>
      </c>
      <c r="C7368" s="15">
        <v>43896.985000000001</v>
      </c>
      <c r="D7368" s="2" t="s">
        <v>1481</v>
      </c>
      <c r="E7368" s="2">
        <v>19130</v>
      </c>
      <c r="F7368" s="2">
        <v>8834</v>
      </c>
      <c r="G7368" s="2" t="s">
        <v>2709</v>
      </c>
      <c r="H7368" s="3">
        <v>43896</v>
      </c>
      <c r="I7368" s="4">
        <v>0.98499999999999999</v>
      </c>
    </row>
    <row r="7369" spans="1:9">
      <c r="A7369" s="2">
        <v>1.23607367554512E+18</v>
      </c>
      <c r="B7369" s="2" t="s">
        <v>37348</v>
      </c>
      <c r="C7369" s="15">
        <v>43896.985000000001</v>
      </c>
      <c r="D7369" s="2" t="s">
        <v>37347</v>
      </c>
      <c r="E7369" s="2">
        <v>8122</v>
      </c>
      <c r="F7369" s="2">
        <v>24</v>
      </c>
      <c r="H7369" s="3">
        <v>43896</v>
      </c>
      <c r="I7369" s="4">
        <v>0.98499999999999999</v>
      </c>
    </row>
    <row r="7370" spans="1:9">
      <c r="A7370" s="2">
        <v>1.2360736744631099E+18</v>
      </c>
      <c r="B7370" s="2" t="s">
        <v>37346</v>
      </c>
      <c r="C7370" s="15">
        <v>43896.984988425924</v>
      </c>
      <c r="D7370" s="2" t="s">
        <v>35503</v>
      </c>
      <c r="E7370" s="2">
        <v>15738</v>
      </c>
      <c r="F7370" s="2">
        <v>16</v>
      </c>
      <c r="G7370" s="2" t="s">
        <v>3100</v>
      </c>
      <c r="H7370" s="3">
        <v>43896</v>
      </c>
      <c r="I7370" s="4">
        <v>0.98498842592592595</v>
      </c>
    </row>
    <row r="7371" spans="1:9">
      <c r="A7371" s="2">
        <v>1.2360736733053801E+18</v>
      </c>
      <c r="B7371" s="2" t="s">
        <v>37345</v>
      </c>
      <c r="C7371" s="15">
        <v>43896.984988425924</v>
      </c>
      <c r="D7371" s="2" t="s">
        <v>1452</v>
      </c>
      <c r="E7371" s="2">
        <v>66468</v>
      </c>
      <c r="F7371" s="2">
        <v>6310</v>
      </c>
      <c r="G7371" s="2" t="s">
        <v>7782</v>
      </c>
      <c r="H7371" s="3">
        <v>43896</v>
      </c>
      <c r="I7371" s="4">
        <v>0.98498842592592595</v>
      </c>
    </row>
    <row r="7372" spans="1:9">
      <c r="A7372" s="2">
        <v>1.2360736731417999E+18</v>
      </c>
      <c r="B7372" s="2" t="s">
        <v>37344</v>
      </c>
      <c r="C7372" s="15">
        <v>43896.984988425924</v>
      </c>
      <c r="D7372" s="2" t="s">
        <v>1476</v>
      </c>
      <c r="E7372" s="2">
        <v>121660</v>
      </c>
      <c r="F7372" s="2">
        <v>5674</v>
      </c>
      <c r="H7372" s="3">
        <v>43896</v>
      </c>
      <c r="I7372" s="4">
        <v>0.98498842592592595</v>
      </c>
    </row>
    <row r="7373" spans="1:9">
      <c r="A7373" s="2">
        <v>1.23607367269742E+18</v>
      </c>
      <c r="B7373" s="2" t="s">
        <v>37343</v>
      </c>
      <c r="C7373" s="15">
        <v>43896.984988425924</v>
      </c>
      <c r="D7373" s="2" t="s">
        <v>37342</v>
      </c>
      <c r="E7373" s="2">
        <v>311</v>
      </c>
      <c r="F7373" s="2">
        <v>3</v>
      </c>
      <c r="G7373" s="2" t="s">
        <v>3295</v>
      </c>
      <c r="H7373" s="3">
        <v>43896</v>
      </c>
      <c r="I7373" s="4">
        <v>0.98498842592592595</v>
      </c>
    </row>
    <row r="7374" spans="1:9">
      <c r="A7374" s="2">
        <v>1.2360736709691799E+18</v>
      </c>
      <c r="B7374" s="2" t="s">
        <v>37341</v>
      </c>
      <c r="C7374" s="15">
        <v>43896.984976851854</v>
      </c>
      <c r="D7374" s="2" t="s">
        <v>37340</v>
      </c>
      <c r="E7374" s="2">
        <v>15094</v>
      </c>
      <c r="F7374" s="2">
        <v>85</v>
      </c>
      <c r="G7374" s="2" t="s">
        <v>37339</v>
      </c>
      <c r="H7374" s="3">
        <v>43896</v>
      </c>
      <c r="I7374" s="4">
        <v>0.9849768518518518</v>
      </c>
    </row>
    <row r="7375" spans="1:9">
      <c r="A7375" s="2">
        <v>1.23607367067151E+18</v>
      </c>
      <c r="B7375" s="2" t="s">
        <v>35070</v>
      </c>
      <c r="C7375" s="15">
        <v>43896.984976851854</v>
      </c>
      <c r="D7375" s="2" t="s">
        <v>37338</v>
      </c>
      <c r="E7375" s="2">
        <v>25831</v>
      </c>
      <c r="F7375" s="2">
        <v>0</v>
      </c>
      <c r="H7375" s="3">
        <v>43896</v>
      </c>
      <c r="I7375" s="4">
        <v>0.9849768518518518</v>
      </c>
    </row>
    <row r="7376" spans="1:9">
      <c r="A7376" s="2">
        <v>1.2360736706588101E+18</v>
      </c>
      <c r="B7376" s="2" t="s">
        <v>37337</v>
      </c>
      <c r="C7376" s="15">
        <v>43896.984976851854</v>
      </c>
      <c r="D7376" s="2" t="s">
        <v>33461</v>
      </c>
      <c r="E7376" s="2">
        <v>42134</v>
      </c>
      <c r="F7376" s="2">
        <v>1729</v>
      </c>
      <c r="G7376" s="2" t="s">
        <v>37336</v>
      </c>
      <c r="H7376" s="3">
        <v>43896</v>
      </c>
      <c r="I7376" s="4">
        <v>0.9849768518518518</v>
      </c>
    </row>
    <row r="7377" spans="1:9">
      <c r="A7377" s="2">
        <v>1.23607367047443E+18</v>
      </c>
      <c r="B7377" s="2" t="s">
        <v>37335</v>
      </c>
      <c r="C7377" s="15">
        <v>43896.984976851854</v>
      </c>
      <c r="D7377" s="2" t="s">
        <v>37334</v>
      </c>
      <c r="E7377" s="2">
        <v>5702</v>
      </c>
      <c r="F7377" s="2">
        <v>0</v>
      </c>
      <c r="H7377" s="3">
        <v>43896</v>
      </c>
      <c r="I7377" s="4">
        <v>0.9849768518518518</v>
      </c>
    </row>
    <row r="7378" spans="1:9">
      <c r="A7378" s="2">
        <v>1.2360736701765701E+18</v>
      </c>
      <c r="B7378" s="2" t="s">
        <v>37333</v>
      </c>
      <c r="C7378" s="15">
        <v>43896.984976851854</v>
      </c>
      <c r="D7378" s="2" t="s">
        <v>33794</v>
      </c>
      <c r="E7378" s="2">
        <v>117063</v>
      </c>
      <c r="F7378" s="2">
        <v>237</v>
      </c>
      <c r="G7378" s="2" t="s">
        <v>37332</v>
      </c>
      <c r="H7378" s="3">
        <v>43896</v>
      </c>
      <c r="I7378" s="4">
        <v>0.9849768518518518</v>
      </c>
    </row>
    <row r="7379" spans="1:9">
      <c r="A7379" s="2">
        <v>1.2360736693082099E+18</v>
      </c>
      <c r="B7379" s="2" t="s">
        <v>37331</v>
      </c>
      <c r="C7379" s="15">
        <v>43896.984976851854</v>
      </c>
      <c r="D7379" s="2" t="s">
        <v>1476</v>
      </c>
      <c r="E7379" s="2">
        <v>19392</v>
      </c>
      <c r="F7379" s="2">
        <v>5674</v>
      </c>
      <c r="H7379" s="3">
        <v>43896</v>
      </c>
      <c r="I7379" s="4">
        <v>0.9849768518518518</v>
      </c>
    </row>
    <row r="7380" spans="1:9">
      <c r="A7380" s="2">
        <v>1.23607366919919E+18</v>
      </c>
      <c r="B7380" s="2" t="s">
        <v>37330</v>
      </c>
      <c r="C7380" s="15">
        <v>43896.984976851854</v>
      </c>
      <c r="D7380" s="2" t="s">
        <v>1476</v>
      </c>
      <c r="E7380" s="2">
        <v>56927</v>
      </c>
      <c r="F7380" s="2">
        <v>5674</v>
      </c>
      <c r="G7380" s="2" t="s">
        <v>37329</v>
      </c>
      <c r="H7380" s="3">
        <v>43896</v>
      </c>
      <c r="I7380" s="4">
        <v>0.9849768518518518</v>
      </c>
    </row>
    <row r="7381" spans="1:9">
      <c r="A7381" s="2">
        <v>1.2360736675258199E+18</v>
      </c>
      <c r="B7381" s="2" t="s">
        <v>37328</v>
      </c>
      <c r="C7381" s="15">
        <v>43896.984976851854</v>
      </c>
      <c r="D7381" s="2" t="s">
        <v>1459</v>
      </c>
      <c r="E7381" s="2">
        <v>1446</v>
      </c>
      <c r="F7381" s="2">
        <v>90622</v>
      </c>
      <c r="G7381" s="2" t="s">
        <v>37327</v>
      </c>
      <c r="H7381" s="3">
        <v>43896</v>
      </c>
      <c r="I7381" s="4">
        <v>0.9849768518518518</v>
      </c>
    </row>
    <row r="7382" spans="1:9">
      <c r="A7382" s="2">
        <v>1.2360736671818399E+18</v>
      </c>
      <c r="B7382" s="2" t="s">
        <v>37326</v>
      </c>
      <c r="C7382" s="15">
        <v>43896.984976851854</v>
      </c>
      <c r="D7382" s="2" t="s">
        <v>34090</v>
      </c>
      <c r="E7382" s="2">
        <v>9031</v>
      </c>
      <c r="F7382" s="2">
        <v>254</v>
      </c>
      <c r="G7382" s="2" t="s">
        <v>37325</v>
      </c>
      <c r="H7382" s="3">
        <v>43896</v>
      </c>
      <c r="I7382" s="4">
        <v>0.9849768518518518</v>
      </c>
    </row>
    <row r="7383" spans="1:9">
      <c r="A7383" s="2">
        <v>1.23607366699299E+18</v>
      </c>
      <c r="B7383" s="2" t="s">
        <v>37324</v>
      </c>
      <c r="C7383" s="15">
        <v>43896.984976851854</v>
      </c>
      <c r="D7383" s="2" t="s">
        <v>37323</v>
      </c>
      <c r="E7383" s="2">
        <v>13851</v>
      </c>
      <c r="F7383" s="2">
        <v>7</v>
      </c>
      <c r="G7383" s="2" t="s">
        <v>2499</v>
      </c>
      <c r="H7383" s="3">
        <v>43896</v>
      </c>
      <c r="I7383" s="4">
        <v>0.9849768518518518</v>
      </c>
    </row>
    <row r="7384" spans="1:9">
      <c r="A7384" s="2">
        <v>1.23607366508878E+18</v>
      </c>
      <c r="B7384" s="2" t="s">
        <v>37322</v>
      </c>
      <c r="C7384" s="15">
        <v>43896.984965277778</v>
      </c>
      <c r="D7384" s="2" t="s">
        <v>1510</v>
      </c>
      <c r="E7384" s="2">
        <v>333504</v>
      </c>
      <c r="F7384" s="2">
        <v>73322</v>
      </c>
      <c r="G7384" s="2" t="s">
        <v>37321</v>
      </c>
      <c r="H7384" s="3">
        <v>43896</v>
      </c>
      <c r="I7384" s="4">
        <v>0.98496527777777787</v>
      </c>
    </row>
    <row r="7385" spans="1:9">
      <c r="A7385" s="2">
        <v>1.2360736635411799E+18</v>
      </c>
      <c r="B7385" s="2" t="s">
        <v>12800</v>
      </c>
      <c r="C7385" s="15">
        <v>43896.984965277778</v>
      </c>
      <c r="D7385" s="2" t="s">
        <v>33794</v>
      </c>
      <c r="E7385" s="2">
        <v>436759</v>
      </c>
      <c r="F7385" s="2">
        <v>237</v>
      </c>
      <c r="G7385" s="2" t="s">
        <v>12798</v>
      </c>
      <c r="H7385" s="3">
        <v>43896</v>
      </c>
      <c r="I7385" s="4">
        <v>0.98496527777777787</v>
      </c>
    </row>
    <row r="7386" spans="1:9">
      <c r="A7386" s="2">
        <v>1.2360736631008499E+18</v>
      </c>
      <c r="B7386" s="2" t="s">
        <v>37320</v>
      </c>
      <c r="C7386" s="15">
        <v>43896.984965277778</v>
      </c>
      <c r="D7386" s="2" t="s">
        <v>37161</v>
      </c>
      <c r="E7386" s="2">
        <v>96</v>
      </c>
      <c r="F7386" s="2">
        <v>1</v>
      </c>
      <c r="G7386" s="2" t="s">
        <v>10527</v>
      </c>
      <c r="H7386" s="3">
        <v>43896</v>
      </c>
      <c r="I7386" s="4">
        <v>0.98496527777777787</v>
      </c>
    </row>
    <row r="7387" spans="1:9">
      <c r="A7387" s="2">
        <v>1.23607366307149E+18</v>
      </c>
      <c r="B7387" s="2" t="s">
        <v>37319</v>
      </c>
      <c r="C7387" s="15">
        <v>43896.984965277778</v>
      </c>
      <c r="D7387" s="2" t="s">
        <v>37318</v>
      </c>
      <c r="E7387" s="2">
        <v>45468</v>
      </c>
      <c r="F7387" s="2">
        <v>44</v>
      </c>
      <c r="G7387" s="2" t="s">
        <v>37317</v>
      </c>
      <c r="H7387" s="3">
        <v>43896</v>
      </c>
      <c r="I7387" s="4">
        <v>0.98496527777777787</v>
      </c>
    </row>
    <row r="7388" spans="1:9">
      <c r="A7388" s="2">
        <v>1.2360736625346099E+18</v>
      </c>
      <c r="B7388" s="2" t="s">
        <v>37316</v>
      </c>
      <c r="C7388" s="15">
        <v>43896.984953703701</v>
      </c>
      <c r="D7388" s="2" t="s">
        <v>37315</v>
      </c>
      <c r="E7388" s="2">
        <v>5551</v>
      </c>
      <c r="F7388" s="2">
        <v>0</v>
      </c>
      <c r="H7388" s="3">
        <v>43896</v>
      </c>
      <c r="I7388" s="4">
        <v>0.98495370370370372</v>
      </c>
    </row>
    <row r="7389" spans="1:9">
      <c r="A7389" s="2">
        <v>1.2360736623081101E+18</v>
      </c>
      <c r="B7389" s="2" t="s">
        <v>1564</v>
      </c>
      <c r="C7389" s="15">
        <v>43896.984953703701</v>
      </c>
      <c r="D7389" s="2" t="s">
        <v>1553</v>
      </c>
      <c r="E7389" s="2">
        <v>158575</v>
      </c>
      <c r="F7389" s="2">
        <v>1370</v>
      </c>
      <c r="H7389" s="3">
        <v>43896</v>
      </c>
      <c r="I7389" s="4">
        <v>0.98495370370370372</v>
      </c>
    </row>
    <row r="7390" spans="1:9">
      <c r="A7390" s="2">
        <v>1.2360736613476101E+18</v>
      </c>
      <c r="B7390" s="2" t="s">
        <v>37314</v>
      </c>
      <c r="C7390" s="15">
        <v>43896.984953703701</v>
      </c>
      <c r="D7390" s="2" t="s">
        <v>37313</v>
      </c>
      <c r="E7390" s="2">
        <v>603</v>
      </c>
      <c r="F7390" s="2">
        <v>489</v>
      </c>
      <c r="H7390" s="3">
        <v>43896</v>
      </c>
      <c r="I7390" s="4">
        <v>0.98495370370370372</v>
      </c>
    </row>
    <row r="7391" spans="1:9">
      <c r="A7391" s="2">
        <v>1.23607366119661E+18</v>
      </c>
      <c r="B7391" s="2" t="s">
        <v>37312</v>
      </c>
      <c r="C7391" s="15">
        <v>43896.984953703701</v>
      </c>
      <c r="D7391" s="2" t="s">
        <v>1481</v>
      </c>
      <c r="E7391" s="2">
        <v>24787</v>
      </c>
      <c r="F7391" s="2">
        <v>8834</v>
      </c>
      <c r="H7391" s="3">
        <v>43896</v>
      </c>
      <c r="I7391" s="4">
        <v>0.98495370370370372</v>
      </c>
    </row>
    <row r="7392" spans="1:9">
      <c r="A7392" s="2">
        <v>1.23607366079377E+18</v>
      </c>
      <c r="B7392" s="2" t="s">
        <v>33508</v>
      </c>
      <c r="C7392" s="15">
        <v>43896.984953703701</v>
      </c>
      <c r="D7392" s="2" t="s">
        <v>36306</v>
      </c>
      <c r="E7392" s="2">
        <v>165247</v>
      </c>
      <c r="F7392" s="2">
        <v>146</v>
      </c>
      <c r="G7392" s="2" t="s">
        <v>33507</v>
      </c>
      <c r="H7392" s="3">
        <v>43896</v>
      </c>
      <c r="I7392" s="4">
        <v>0.98495370370370372</v>
      </c>
    </row>
    <row r="7393" spans="1:9">
      <c r="A7393" s="2">
        <v>1.2360736588309399E+18</v>
      </c>
      <c r="B7393" s="2" t="s">
        <v>37311</v>
      </c>
      <c r="C7393" s="15">
        <v>43896.984953703701</v>
      </c>
      <c r="D7393" s="2" t="s">
        <v>37310</v>
      </c>
      <c r="E7393" s="2">
        <v>26315</v>
      </c>
      <c r="F7393" s="2">
        <v>23</v>
      </c>
      <c r="G7393" s="2" t="s">
        <v>6148</v>
      </c>
      <c r="H7393" s="3">
        <v>43896</v>
      </c>
      <c r="I7393" s="4">
        <v>0.98495370370370372</v>
      </c>
    </row>
    <row r="7394" spans="1:9">
      <c r="A7394" s="2">
        <v>1.23607365796272E+18</v>
      </c>
      <c r="B7394" s="2" t="s">
        <v>37309</v>
      </c>
      <c r="C7394" s="15">
        <v>43896.984942129631</v>
      </c>
      <c r="D7394" s="2" t="s">
        <v>1629</v>
      </c>
      <c r="E7394" s="2">
        <v>37595</v>
      </c>
      <c r="F7394" s="2">
        <v>1429</v>
      </c>
      <c r="H7394" s="3">
        <v>43896</v>
      </c>
      <c r="I7394" s="4">
        <v>0.98494212962962957</v>
      </c>
    </row>
    <row r="7395" spans="1:9">
      <c r="A7395" s="2">
        <v>1.23607365667087E+18</v>
      </c>
      <c r="B7395" s="2" t="s">
        <v>37308</v>
      </c>
      <c r="C7395" s="15">
        <v>43896.984942129631</v>
      </c>
      <c r="D7395" s="2" t="s">
        <v>1459</v>
      </c>
      <c r="E7395" s="2">
        <v>39608</v>
      </c>
      <c r="F7395" s="2">
        <v>90622</v>
      </c>
      <c r="H7395" s="3">
        <v>43896</v>
      </c>
      <c r="I7395" s="4">
        <v>0.98494212962962957</v>
      </c>
    </row>
    <row r="7396" spans="1:9">
      <c r="A7396" s="2">
        <v>1.2360736564150999E+18</v>
      </c>
      <c r="B7396" s="2" t="s">
        <v>37307</v>
      </c>
      <c r="C7396" s="15">
        <v>43896.984942129631</v>
      </c>
      <c r="D7396" s="2" t="s">
        <v>36372</v>
      </c>
      <c r="E7396" s="2">
        <v>37237</v>
      </c>
      <c r="F7396" s="2">
        <v>12</v>
      </c>
      <c r="H7396" s="3">
        <v>43896</v>
      </c>
      <c r="I7396" s="4">
        <v>0.98494212962962957</v>
      </c>
    </row>
    <row r="7397" spans="1:9">
      <c r="A7397" s="2">
        <v>1.23607365625149E+18</v>
      </c>
      <c r="B7397" s="2" t="s">
        <v>37306</v>
      </c>
      <c r="C7397" s="15">
        <v>43896.984942129631</v>
      </c>
      <c r="D7397" s="2" t="s">
        <v>1471</v>
      </c>
      <c r="E7397" s="2">
        <v>10026</v>
      </c>
      <c r="F7397" s="2">
        <v>53689</v>
      </c>
      <c r="G7397" s="2" t="s">
        <v>12325</v>
      </c>
      <c r="H7397" s="3">
        <v>43896</v>
      </c>
      <c r="I7397" s="4">
        <v>0.98494212962962957</v>
      </c>
    </row>
    <row r="7398" spans="1:9">
      <c r="A7398" s="2">
        <v>1.2360736561005499E+18</v>
      </c>
      <c r="B7398" s="2" t="s">
        <v>37305</v>
      </c>
      <c r="C7398" s="15">
        <v>43896.984942129631</v>
      </c>
      <c r="D7398" s="2" t="s">
        <v>33829</v>
      </c>
      <c r="E7398" s="2">
        <v>92704</v>
      </c>
      <c r="F7398" s="2">
        <v>965</v>
      </c>
      <c r="G7398" s="2" t="s">
        <v>7763</v>
      </c>
      <c r="H7398" s="3">
        <v>43896</v>
      </c>
      <c r="I7398" s="4">
        <v>0.98494212962962957</v>
      </c>
    </row>
    <row r="7399" spans="1:9">
      <c r="A7399" s="2">
        <v>1.2360736551861901E+18</v>
      </c>
      <c r="B7399" s="2" t="s">
        <v>34222</v>
      </c>
      <c r="C7399" s="15">
        <v>43896.984942129631</v>
      </c>
      <c r="D7399" s="2" t="s">
        <v>2828</v>
      </c>
      <c r="E7399" s="2">
        <v>183283</v>
      </c>
      <c r="F7399" s="2">
        <v>190</v>
      </c>
      <c r="G7399" s="2" t="s">
        <v>34220</v>
      </c>
      <c r="H7399" s="3">
        <v>43896</v>
      </c>
      <c r="I7399" s="4">
        <v>0.98494212962962957</v>
      </c>
    </row>
    <row r="7400" spans="1:9">
      <c r="A7400" s="2">
        <v>1.2360736540033999E+18</v>
      </c>
      <c r="B7400" s="2" t="s">
        <v>37304</v>
      </c>
      <c r="C7400" s="15">
        <v>43896.984930555554</v>
      </c>
      <c r="D7400" s="2" t="s">
        <v>37303</v>
      </c>
      <c r="E7400" s="2">
        <v>17336</v>
      </c>
      <c r="F7400" s="2">
        <v>0</v>
      </c>
      <c r="G7400" s="2" t="s">
        <v>37302</v>
      </c>
      <c r="H7400" s="3">
        <v>43896</v>
      </c>
      <c r="I7400" s="4">
        <v>0.98493055555555553</v>
      </c>
    </row>
    <row r="7401" spans="1:9">
      <c r="A7401" s="2">
        <v>1.2360736538565E+18</v>
      </c>
      <c r="B7401" s="2" t="s">
        <v>36271</v>
      </c>
      <c r="C7401" s="15">
        <v>43896.984930555554</v>
      </c>
      <c r="D7401" s="2" t="s">
        <v>37301</v>
      </c>
      <c r="E7401" s="2">
        <v>127552</v>
      </c>
      <c r="F7401" s="2">
        <v>16</v>
      </c>
      <c r="G7401" s="2" t="s">
        <v>36270</v>
      </c>
      <c r="H7401" s="3">
        <v>43896</v>
      </c>
      <c r="I7401" s="4">
        <v>0.98493055555555553</v>
      </c>
    </row>
    <row r="7402" spans="1:9">
      <c r="A7402" s="2">
        <v>1.2360736537179699E+18</v>
      </c>
      <c r="B7402" s="2" t="s">
        <v>37300</v>
      </c>
      <c r="C7402" s="15">
        <v>43896.984930555554</v>
      </c>
      <c r="D7402" s="2" t="s">
        <v>34245</v>
      </c>
      <c r="E7402" s="2">
        <v>182437</v>
      </c>
      <c r="F7402" s="2">
        <v>1052</v>
      </c>
      <c r="G7402" s="2" t="s">
        <v>37299</v>
      </c>
      <c r="H7402" s="3">
        <v>43896</v>
      </c>
      <c r="I7402" s="4">
        <v>0.98493055555555553</v>
      </c>
    </row>
    <row r="7403" spans="1:9">
      <c r="A7403" s="2">
        <v>1.23607365259389E+18</v>
      </c>
      <c r="B7403" s="2" t="s">
        <v>7555</v>
      </c>
      <c r="C7403" s="15">
        <v>43896.984930555554</v>
      </c>
      <c r="D7403" s="2" t="s">
        <v>34494</v>
      </c>
      <c r="E7403" s="2">
        <v>40337</v>
      </c>
      <c r="F7403" s="2">
        <v>191</v>
      </c>
      <c r="G7403" s="2" t="s">
        <v>2545</v>
      </c>
      <c r="H7403" s="3">
        <v>43896</v>
      </c>
      <c r="I7403" s="4">
        <v>0.98493055555555553</v>
      </c>
    </row>
    <row r="7404" spans="1:9">
      <c r="A7404" s="2">
        <v>1.23607365222499E+18</v>
      </c>
      <c r="B7404" s="2" t="s">
        <v>37298</v>
      </c>
      <c r="C7404" s="15">
        <v>43896.984930555554</v>
      </c>
      <c r="D7404" s="2" t="s">
        <v>33519</v>
      </c>
      <c r="E7404" s="2">
        <v>11645</v>
      </c>
      <c r="F7404" s="2">
        <v>6618</v>
      </c>
      <c r="G7404" s="2" t="s">
        <v>37297</v>
      </c>
      <c r="H7404" s="3">
        <v>43896</v>
      </c>
      <c r="I7404" s="4">
        <v>0.98493055555555553</v>
      </c>
    </row>
    <row r="7405" spans="1:9">
      <c r="A7405" s="2">
        <v>1.23607365162942E+18</v>
      </c>
      <c r="B7405" s="2" t="s">
        <v>37296</v>
      </c>
      <c r="C7405" s="15">
        <v>43896.984930555554</v>
      </c>
      <c r="D7405" s="2" t="s">
        <v>1243</v>
      </c>
      <c r="E7405" s="2">
        <v>4311</v>
      </c>
      <c r="F7405" s="2">
        <v>29317</v>
      </c>
      <c r="G7405" s="2" t="s">
        <v>37295</v>
      </c>
      <c r="H7405" s="3">
        <v>43896</v>
      </c>
      <c r="I7405" s="4">
        <v>0.98493055555555553</v>
      </c>
    </row>
    <row r="7406" spans="1:9">
      <c r="A7406" s="2">
        <v>1.23607365131904E+18</v>
      </c>
      <c r="B7406" s="2" t="s">
        <v>37294</v>
      </c>
      <c r="C7406" s="15">
        <v>43896.984930555554</v>
      </c>
      <c r="D7406" s="2" t="s">
        <v>35517</v>
      </c>
      <c r="E7406" s="2">
        <v>8666</v>
      </c>
      <c r="F7406" s="2">
        <v>4</v>
      </c>
      <c r="H7406" s="3">
        <v>43896</v>
      </c>
      <c r="I7406" s="4">
        <v>0.98493055555555553</v>
      </c>
    </row>
    <row r="7407" spans="1:9">
      <c r="A7407" s="2">
        <v>1.2360736511722299E+18</v>
      </c>
      <c r="B7407" s="2" t="s">
        <v>37293</v>
      </c>
      <c r="C7407" s="15">
        <v>43896.984930555554</v>
      </c>
      <c r="D7407" s="2" t="s">
        <v>33829</v>
      </c>
      <c r="E7407" s="2">
        <v>152951</v>
      </c>
      <c r="F7407" s="2">
        <v>965</v>
      </c>
      <c r="H7407" s="3">
        <v>43896</v>
      </c>
      <c r="I7407" s="4">
        <v>0.98493055555555553</v>
      </c>
    </row>
    <row r="7408" spans="1:9">
      <c r="A7408" s="2">
        <v>1.2360736508325199E+18</v>
      </c>
      <c r="B7408" s="2" t="s">
        <v>37292</v>
      </c>
      <c r="C7408" s="15">
        <v>43896.984930555554</v>
      </c>
      <c r="D7408" s="2" t="s">
        <v>1471</v>
      </c>
      <c r="E7408" s="2">
        <v>7754</v>
      </c>
      <c r="F7408" s="2">
        <v>53689</v>
      </c>
      <c r="G7408" s="2" t="s">
        <v>2919</v>
      </c>
      <c r="H7408" s="3">
        <v>43896</v>
      </c>
      <c r="I7408" s="4">
        <v>0.98493055555555553</v>
      </c>
    </row>
    <row r="7409" spans="1:9">
      <c r="A7409" s="2">
        <v>1.2360736484583199E+18</v>
      </c>
      <c r="B7409" s="2" t="s">
        <v>37291</v>
      </c>
      <c r="C7409" s="15">
        <v>43896.984918981485</v>
      </c>
      <c r="D7409" s="2" t="s">
        <v>33470</v>
      </c>
      <c r="E7409" s="2">
        <v>2784</v>
      </c>
      <c r="F7409" s="2">
        <v>84</v>
      </c>
      <c r="G7409" s="2" t="s">
        <v>37290</v>
      </c>
      <c r="H7409" s="3">
        <v>43896</v>
      </c>
      <c r="I7409" s="4">
        <v>0.98491898148148149</v>
      </c>
    </row>
    <row r="7410" spans="1:9">
      <c r="A7410" s="2">
        <v>1.23607364632782E+18</v>
      </c>
      <c r="B7410" s="2" t="s">
        <v>37289</v>
      </c>
      <c r="C7410" s="15">
        <v>43896.984918981485</v>
      </c>
      <c r="D7410" s="2" t="s">
        <v>1243</v>
      </c>
      <c r="E7410" s="2">
        <v>6339</v>
      </c>
      <c r="F7410" s="2">
        <v>29317</v>
      </c>
      <c r="H7410" s="3">
        <v>43896</v>
      </c>
      <c r="I7410" s="4">
        <v>0.98491898148148149</v>
      </c>
    </row>
    <row r="7411" spans="1:9">
      <c r="A7411" s="2">
        <v>1.2360736463025999E+18</v>
      </c>
      <c r="B7411" s="2" t="s">
        <v>37288</v>
      </c>
      <c r="C7411" s="15">
        <v>43896.984918981485</v>
      </c>
      <c r="D7411" s="2" t="s">
        <v>1481</v>
      </c>
      <c r="E7411" s="2">
        <v>34</v>
      </c>
      <c r="F7411" s="2">
        <v>8834</v>
      </c>
      <c r="H7411" s="3">
        <v>43896</v>
      </c>
      <c r="I7411" s="4">
        <v>0.98491898148148149</v>
      </c>
    </row>
    <row r="7412" spans="1:9">
      <c r="A7412" s="2">
        <v>1.23607364604255E+18</v>
      </c>
      <c r="B7412" s="2" t="s">
        <v>37287</v>
      </c>
      <c r="C7412" s="15">
        <v>43896.984918981485</v>
      </c>
      <c r="D7412" s="2" t="s">
        <v>1553</v>
      </c>
      <c r="E7412" s="2">
        <v>15827</v>
      </c>
      <c r="F7412" s="2">
        <v>1370</v>
      </c>
      <c r="G7412" s="2" t="s">
        <v>2436</v>
      </c>
      <c r="H7412" s="3">
        <v>43896</v>
      </c>
      <c r="I7412" s="4">
        <v>0.98491898148148149</v>
      </c>
    </row>
    <row r="7413" spans="1:9">
      <c r="A7413" s="2">
        <v>1.2360736431275699E+18</v>
      </c>
      <c r="B7413" s="2" t="s">
        <v>36311</v>
      </c>
      <c r="C7413" s="15">
        <v>43896.984907407408</v>
      </c>
      <c r="D7413" s="2" t="s">
        <v>37286</v>
      </c>
      <c r="E7413" s="2">
        <v>30680</v>
      </c>
      <c r="F7413" s="2">
        <v>358</v>
      </c>
      <c r="H7413" s="3">
        <v>43896</v>
      </c>
      <c r="I7413" s="4">
        <v>0.98490740740740745</v>
      </c>
    </row>
    <row r="7414" spans="1:9">
      <c r="A7414" s="2">
        <v>1.23607364256547E+18</v>
      </c>
      <c r="B7414" s="2" t="s">
        <v>37285</v>
      </c>
      <c r="C7414" s="15">
        <v>43896.984907407408</v>
      </c>
      <c r="D7414" s="2" t="s">
        <v>1476</v>
      </c>
      <c r="E7414" s="2">
        <v>33702</v>
      </c>
      <c r="F7414" s="2">
        <v>5674</v>
      </c>
      <c r="H7414" s="3">
        <v>43896</v>
      </c>
      <c r="I7414" s="4">
        <v>0.98490740740740745</v>
      </c>
    </row>
    <row r="7415" spans="1:9">
      <c r="A7415" s="2">
        <v>1.2360736424103301E+18</v>
      </c>
      <c r="B7415" s="2" t="s">
        <v>37284</v>
      </c>
      <c r="C7415" s="15">
        <v>43896.984907407408</v>
      </c>
      <c r="D7415" s="2" t="s">
        <v>1513</v>
      </c>
      <c r="E7415" s="2">
        <v>22293</v>
      </c>
      <c r="F7415" s="2">
        <v>101</v>
      </c>
      <c r="H7415" s="3">
        <v>43896</v>
      </c>
      <c r="I7415" s="4">
        <v>0.98490740740740745</v>
      </c>
    </row>
    <row r="7416" spans="1:9">
      <c r="A7416" s="2">
        <v>1.23607364150018E+18</v>
      </c>
      <c r="B7416" s="2" t="s">
        <v>37283</v>
      </c>
      <c r="C7416" s="15">
        <v>43896.984895833331</v>
      </c>
      <c r="D7416" s="2" t="s">
        <v>37282</v>
      </c>
      <c r="E7416" s="2">
        <v>32</v>
      </c>
      <c r="F7416" s="2">
        <v>0</v>
      </c>
      <c r="G7416" s="2" t="s">
        <v>11536</v>
      </c>
      <c r="H7416" s="3">
        <v>43896</v>
      </c>
      <c r="I7416" s="4">
        <v>0.9848958333333333</v>
      </c>
    </row>
    <row r="7417" spans="1:9">
      <c r="A7417" s="2">
        <v>1.2360736399273101E+18</v>
      </c>
      <c r="B7417" s="2" t="s">
        <v>37281</v>
      </c>
      <c r="C7417" s="15">
        <v>43896.984895833331</v>
      </c>
      <c r="D7417" s="2" t="s">
        <v>37280</v>
      </c>
      <c r="E7417" s="2">
        <v>7833</v>
      </c>
      <c r="F7417" s="2">
        <v>97</v>
      </c>
      <c r="G7417" s="2" t="s">
        <v>37279</v>
      </c>
      <c r="H7417" s="3">
        <v>43896</v>
      </c>
      <c r="I7417" s="4">
        <v>0.9848958333333333</v>
      </c>
    </row>
    <row r="7418" spans="1:9">
      <c r="A7418" s="2">
        <v>1.2360736391848599E+18</v>
      </c>
      <c r="B7418" s="2" t="s">
        <v>37278</v>
      </c>
      <c r="C7418" s="15">
        <v>43896.984895833331</v>
      </c>
      <c r="D7418" s="2" t="s">
        <v>1487</v>
      </c>
      <c r="E7418" s="2">
        <v>22762</v>
      </c>
      <c r="F7418" s="2">
        <v>1166</v>
      </c>
      <c r="G7418" s="2" t="s">
        <v>3257</v>
      </c>
      <c r="H7418" s="3">
        <v>43896</v>
      </c>
      <c r="I7418" s="4">
        <v>0.9848958333333333</v>
      </c>
    </row>
    <row r="7419" spans="1:9">
      <c r="A7419" s="2">
        <v>1.2360736375490801E+18</v>
      </c>
      <c r="B7419" s="2" t="s">
        <v>37277</v>
      </c>
      <c r="C7419" s="15">
        <v>43896.984884259262</v>
      </c>
      <c r="D7419" s="2" t="s">
        <v>1612</v>
      </c>
      <c r="E7419" s="2">
        <v>3043</v>
      </c>
      <c r="F7419" s="2">
        <v>4059</v>
      </c>
      <c r="G7419" s="2" t="s">
        <v>37276</v>
      </c>
      <c r="H7419" s="3">
        <v>43896</v>
      </c>
      <c r="I7419" s="4">
        <v>0.98488425925925915</v>
      </c>
    </row>
    <row r="7420" spans="1:9">
      <c r="A7420" s="2">
        <v>1.2360736364038799E+18</v>
      </c>
      <c r="B7420" s="2" t="s">
        <v>33508</v>
      </c>
      <c r="C7420" s="15">
        <v>43896.984884259262</v>
      </c>
      <c r="D7420" s="2" t="s">
        <v>36045</v>
      </c>
      <c r="E7420" s="2">
        <v>165247</v>
      </c>
      <c r="F7420" s="2">
        <v>42</v>
      </c>
      <c r="G7420" s="2" t="s">
        <v>33507</v>
      </c>
      <c r="H7420" s="3">
        <v>43896</v>
      </c>
      <c r="I7420" s="4">
        <v>0.98488425925925915</v>
      </c>
    </row>
    <row r="7421" spans="1:9">
      <c r="A7421" s="2">
        <v>1.2360736355065101E+18</v>
      </c>
      <c r="B7421" s="2" t="s">
        <v>37275</v>
      </c>
      <c r="C7421" s="15">
        <v>43896.984884259262</v>
      </c>
      <c r="D7421" s="2" t="s">
        <v>33170</v>
      </c>
      <c r="E7421" s="2">
        <v>6513</v>
      </c>
      <c r="F7421" s="2">
        <v>4810</v>
      </c>
      <c r="H7421" s="3">
        <v>43896</v>
      </c>
      <c r="I7421" s="4">
        <v>0.98488425925925915</v>
      </c>
    </row>
    <row r="7422" spans="1:9">
      <c r="A7422" s="2">
        <v>1.23607363496947E+18</v>
      </c>
      <c r="B7422" s="2" t="s">
        <v>37274</v>
      </c>
      <c r="C7422" s="15">
        <v>43896.984884259262</v>
      </c>
      <c r="D7422" s="2" t="s">
        <v>33470</v>
      </c>
      <c r="E7422" s="2">
        <v>12198</v>
      </c>
      <c r="F7422" s="2">
        <v>84</v>
      </c>
      <c r="G7422" s="2" t="s">
        <v>4701</v>
      </c>
      <c r="H7422" s="3">
        <v>43896</v>
      </c>
      <c r="I7422" s="4">
        <v>0.98488425925925915</v>
      </c>
    </row>
    <row r="7423" spans="1:9">
      <c r="A7423" s="2">
        <v>1.2360736344789299E+18</v>
      </c>
      <c r="B7423" s="2" t="s">
        <v>37273</v>
      </c>
      <c r="C7423" s="15">
        <v>43896.984884259262</v>
      </c>
      <c r="D7423" s="2" t="s">
        <v>37272</v>
      </c>
      <c r="E7423" s="2">
        <v>2399</v>
      </c>
      <c r="F7423" s="2">
        <v>5</v>
      </c>
      <c r="G7423" s="2" t="s">
        <v>37271</v>
      </c>
      <c r="H7423" s="3">
        <v>43896</v>
      </c>
      <c r="I7423" s="4">
        <v>0.98488425925925915</v>
      </c>
    </row>
    <row r="7424" spans="1:9">
      <c r="A7424" s="2">
        <v>1.23607363447891E+18</v>
      </c>
      <c r="B7424" s="2" t="s">
        <v>37270</v>
      </c>
      <c r="C7424" s="15">
        <v>43896.984884259262</v>
      </c>
      <c r="D7424" s="2" t="s">
        <v>34161</v>
      </c>
      <c r="E7424" s="2">
        <v>11138</v>
      </c>
      <c r="F7424" s="2">
        <v>1</v>
      </c>
      <c r="H7424" s="3">
        <v>43896</v>
      </c>
      <c r="I7424" s="4">
        <v>0.98488425925925915</v>
      </c>
    </row>
    <row r="7425" spans="1:9">
      <c r="A7425" s="2">
        <v>1.2360736342564401E+18</v>
      </c>
      <c r="B7425" s="2" t="s">
        <v>26190</v>
      </c>
      <c r="C7425" s="15">
        <v>43896.984884259262</v>
      </c>
      <c r="D7425" s="2" t="s">
        <v>36505</v>
      </c>
      <c r="E7425" s="2">
        <v>23403</v>
      </c>
      <c r="F7425" s="2">
        <v>992</v>
      </c>
      <c r="H7425" s="3">
        <v>43896</v>
      </c>
      <c r="I7425" s="4">
        <v>0.98488425925925915</v>
      </c>
    </row>
    <row r="7426" spans="1:9">
      <c r="A7426" s="2">
        <v>1.23607363408862E+18</v>
      </c>
      <c r="B7426" s="2" t="s">
        <v>37269</v>
      </c>
      <c r="C7426" s="15">
        <v>43896.984884259262</v>
      </c>
      <c r="D7426" s="2" t="s">
        <v>37268</v>
      </c>
      <c r="E7426" s="2">
        <v>71837</v>
      </c>
      <c r="F7426" s="2">
        <v>1</v>
      </c>
      <c r="G7426" s="2" t="s">
        <v>2506</v>
      </c>
      <c r="H7426" s="3">
        <v>43896</v>
      </c>
      <c r="I7426" s="4">
        <v>0.98488425925925915</v>
      </c>
    </row>
    <row r="7427" spans="1:9">
      <c r="A7427" s="2">
        <v>1.23607363305698E+18</v>
      </c>
      <c r="B7427" s="2" t="s">
        <v>37267</v>
      </c>
      <c r="C7427" s="15">
        <v>43896.984872685185</v>
      </c>
      <c r="D7427" s="2" t="s">
        <v>1565</v>
      </c>
      <c r="E7427" s="2">
        <v>14845</v>
      </c>
      <c r="F7427" s="2">
        <v>106</v>
      </c>
      <c r="G7427" s="2" t="s">
        <v>37266</v>
      </c>
      <c r="H7427" s="3">
        <v>43896</v>
      </c>
      <c r="I7427" s="4">
        <v>0.98487268518518523</v>
      </c>
    </row>
    <row r="7428" spans="1:9">
      <c r="A7428" s="2">
        <v>1.23607363208814E+18</v>
      </c>
      <c r="B7428" s="2" t="s">
        <v>37265</v>
      </c>
      <c r="C7428" s="15">
        <v>43896.984872685185</v>
      </c>
      <c r="D7428" s="2" t="s">
        <v>1481</v>
      </c>
      <c r="E7428" s="2">
        <v>12584</v>
      </c>
      <c r="F7428" s="2">
        <v>8834</v>
      </c>
      <c r="G7428" s="2" t="s">
        <v>2565</v>
      </c>
      <c r="H7428" s="3">
        <v>43896</v>
      </c>
      <c r="I7428" s="4">
        <v>0.98487268518518523</v>
      </c>
    </row>
    <row r="7429" spans="1:9">
      <c r="A7429" s="2">
        <v>1.2360736316938299E+18</v>
      </c>
      <c r="B7429" s="2" t="s">
        <v>37264</v>
      </c>
      <c r="C7429" s="15">
        <v>43896.984872685185</v>
      </c>
      <c r="D7429" s="2" t="s">
        <v>1553</v>
      </c>
      <c r="E7429" s="2">
        <v>583</v>
      </c>
      <c r="F7429" s="2">
        <v>1370</v>
      </c>
      <c r="H7429" s="3">
        <v>43896</v>
      </c>
      <c r="I7429" s="4">
        <v>0.98487268518518523</v>
      </c>
    </row>
    <row r="7430" spans="1:9">
      <c r="A7430" s="2">
        <v>1.2360736308883599E+18</v>
      </c>
      <c r="B7430" s="2" t="s">
        <v>37263</v>
      </c>
      <c r="C7430" s="15">
        <v>43896.984872685185</v>
      </c>
      <c r="D7430" s="2" t="s">
        <v>36880</v>
      </c>
      <c r="E7430" s="2">
        <v>16094</v>
      </c>
      <c r="F7430" s="2">
        <v>33</v>
      </c>
      <c r="G7430" s="2" t="s">
        <v>37262</v>
      </c>
      <c r="H7430" s="3">
        <v>43896</v>
      </c>
      <c r="I7430" s="4">
        <v>0.98487268518518523</v>
      </c>
    </row>
    <row r="7431" spans="1:9">
      <c r="A7431" s="2">
        <v>1.23607363033473E+18</v>
      </c>
      <c r="B7431" s="2" t="s">
        <v>37261</v>
      </c>
      <c r="C7431" s="15">
        <v>43896.984872685185</v>
      </c>
      <c r="D7431" s="2" t="s">
        <v>37260</v>
      </c>
      <c r="E7431" s="2">
        <v>23928</v>
      </c>
      <c r="F7431" s="2">
        <v>36</v>
      </c>
      <c r="G7431" s="2" t="s">
        <v>3014</v>
      </c>
      <c r="H7431" s="3">
        <v>43896</v>
      </c>
      <c r="I7431" s="4">
        <v>0.98487268518518523</v>
      </c>
    </row>
    <row r="7432" spans="1:9">
      <c r="A7432" s="2">
        <v>1.2360736291814999E+18</v>
      </c>
      <c r="B7432" s="2" t="s">
        <v>37259</v>
      </c>
      <c r="C7432" s="15">
        <v>43896.984861111108</v>
      </c>
      <c r="D7432" s="2" t="s">
        <v>1510</v>
      </c>
      <c r="E7432" s="2">
        <v>21706</v>
      </c>
      <c r="F7432" s="2">
        <v>73322</v>
      </c>
      <c r="G7432" s="2" t="s">
        <v>37258</v>
      </c>
      <c r="H7432" s="3">
        <v>43896</v>
      </c>
      <c r="I7432" s="4">
        <v>0.98486111111111108</v>
      </c>
    </row>
    <row r="7433" spans="1:9">
      <c r="A7433" s="2">
        <v>1.2360736290010501E+18</v>
      </c>
      <c r="B7433" s="2" t="s">
        <v>37257</v>
      </c>
      <c r="C7433" s="15">
        <v>43896.984861111108</v>
      </c>
      <c r="D7433" s="2" t="s">
        <v>1243</v>
      </c>
      <c r="E7433" s="2">
        <v>7939</v>
      </c>
      <c r="F7433" s="2">
        <v>29317</v>
      </c>
      <c r="G7433" s="2" t="s">
        <v>5598</v>
      </c>
      <c r="H7433" s="3">
        <v>43896</v>
      </c>
      <c r="I7433" s="4">
        <v>0.98486111111111108</v>
      </c>
    </row>
    <row r="7434" spans="1:9">
      <c r="A7434" s="2">
        <v>1.2360736288668301E+18</v>
      </c>
      <c r="B7434" s="2" t="s">
        <v>37256</v>
      </c>
      <c r="C7434" s="15">
        <v>43896.984861111108</v>
      </c>
      <c r="D7434" s="2" t="s">
        <v>1459</v>
      </c>
      <c r="E7434" s="2">
        <v>42989</v>
      </c>
      <c r="F7434" s="2">
        <v>90622</v>
      </c>
      <c r="G7434" s="2" t="s">
        <v>5022</v>
      </c>
      <c r="H7434" s="3">
        <v>43896</v>
      </c>
      <c r="I7434" s="4">
        <v>0.98486111111111108</v>
      </c>
    </row>
    <row r="7435" spans="1:9">
      <c r="A7435" s="2">
        <v>1.2360736278812101E+18</v>
      </c>
      <c r="B7435" s="2" t="s">
        <v>37255</v>
      </c>
      <c r="C7435" s="15">
        <v>43896.984861111108</v>
      </c>
      <c r="D7435" s="2" t="s">
        <v>1481</v>
      </c>
      <c r="E7435" s="2">
        <v>6553</v>
      </c>
      <c r="F7435" s="2">
        <v>8834</v>
      </c>
      <c r="G7435" s="2" t="s">
        <v>37254</v>
      </c>
      <c r="H7435" s="3">
        <v>43896</v>
      </c>
      <c r="I7435" s="4">
        <v>0.98486111111111108</v>
      </c>
    </row>
    <row r="7436" spans="1:9">
      <c r="A7436" s="2">
        <v>1.2360736275203899E+18</v>
      </c>
      <c r="B7436" s="2" t="s">
        <v>10476</v>
      </c>
      <c r="C7436" s="15">
        <v>43896.984861111108</v>
      </c>
      <c r="D7436" s="2" t="s">
        <v>37253</v>
      </c>
      <c r="E7436" s="2">
        <v>2810</v>
      </c>
      <c r="F7436" s="2">
        <v>590</v>
      </c>
      <c r="G7436" s="2" t="s">
        <v>4776</v>
      </c>
      <c r="H7436" s="3">
        <v>43896</v>
      </c>
      <c r="I7436" s="4">
        <v>0.98486111111111108</v>
      </c>
    </row>
    <row r="7437" spans="1:9">
      <c r="A7437" s="2">
        <v>1.23607362669827E+18</v>
      </c>
      <c r="B7437" s="2" t="s">
        <v>37252</v>
      </c>
      <c r="C7437" s="15">
        <v>43896.984861111108</v>
      </c>
      <c r="D7437" s="2" t="s">
        <v>1243</v>
      </c>
      <c r="E7437" s="2">
        <v>3205</v>
      </c>
      <c r="F7437" s="2">
        <v>29317</v>
      </c>
      <c r="H7437" s="3">
        <v>43896</v>
      </c>
      <c r="I7437" s="4">
        <v>0.98486111111111108</v>
      </c>
    </row>
    <row r="7438" spans="1:9">
      <c r="A7438" s="2">
        <v>1.2360736256079501E+18</v>
      </c>
      <c r="B7438" s="2" t="s">
        <v>37251</v>
      </c>
      <c r="C7438" s="15">
        <v>43896.984861111108</v>
      </c>
      <c r="D7438" s="2" t="s">
        <v>37045</v>
      </c>
      <c r="E7438" s="2">
        <v>2723</v>
      </c>
      <c r="F7438" s="2">
        <v>4</v>
      </c>
      <c r="G7438" s="2" t="s">
        <v>2826</v>
      </c>
      <c r="H7438" s="3">
        <v>43896</v>
      </c>
      <c r="I7438" s="4">
        <v>0.98486111111111108</v>
      </c>
    </row>
    <row r="7439" spans="1:9">
      <c r="A7439" s="2">
        <v>1.23607362555763E+18</v>
      </c>
      <c r="B7439" s="2" t="s">
        <v>37250</v>
      </c>
      <c r="C7439" s="15">
        <v>43896.984861111108</v>
      </c>
      <c r="D7439" s="2" t="s">
        <v>1553</v>
      </c>
      <c r="E7439" s="2">
        <v>9464</v>
      </c>
      <c r="F7439" s="2">
        <v>1370</v>
      </c>
      <c r="H7439" s="3">
        <v>43896</v>
      </c>
      <c r="I7439" s="4">
        <v>0.98486111111111108</v>
      </c>
    </row>
    <row r="7440" spans="1:9">
      <c r="A7440" s="2">
        <v>1.23607362537729E+18</v>
      </c>
      <c r="B7440" s="2" t="s">
        <v>37249</v>
      </c>
      <c r="C7440" s="15">
        <v>43896.984861111108</v>
      </c>
      <c r="D7440" s="2" t="s">
        <v>37248</v>
      </c>
      <c r="E7440" s="2">
        <v>153</v>
      </c>
      <c r="F7440" s="2">
        <v>7</v>
      </c>
      <c r="G7440" s="2" t="s">
        <v>37247</v>
      </c>
      <c r="H7440" s="3">
        <v>43896</v>
      </c>
      <c r="I7440" s="4">
        <v>0.98486111111111108</v>
      </c>
    </row>
    <row r="7441" spans="1:9">
      <c r="A7441" s="2">
        <v>1.2360736239845601E+18</v>
      </c>
      <c r="B7441" s="2" t="s">
        <v>37246</v>
      </c>
      <c r="C7441" s="15">
        <v>43896.984849537039</v>
      </c>
      <c r="D7441" s="2" t="s">
        <v>37245</v>
      </c>
      <c r="E7441" s="2">
        <v>225991</v>
      </c>
      <c r="F7441" s="2">
        <v>4</v>
      </c>
      <c r="G7441" s="2" t="s">
        <v>3354</v>
      </c>
      <c r="H7441" s="3">
        <v>43896</v>
      </c>
      <c r="I7441" s="4">
        <v>0.98484953703703704</v>
      </c>
    </row>
    <row r="7442" spans="1:9">
      <c r="A7442" s="2">
        <v>1.2360736224787899E+18</v>
      </c>
      <c r="B7442" s="2" t="s">
        <v>37244</v>
      </c>
      <c r="C7442" s="15">
        <v>43896.984849537039</v>
      </c>
      <c r="D7442" s="2" t="s">
        <v>35228</v>
      </c>
      <c r="E7442" s="2">
        <v>5856</v>
      </c>
      <c r="F7442" s="2">
        <v>1049</v>
      </c>
      <c r="G7442" s="2" t="s">
        <v>2931</v>
      </c>
      <c r="H7442" s="3">
        <v>43896</v>
      </c>
      <c r="I7442" s="4">
        <v>0.98484953703703704</v>
      </c>
    </row>
    <row r="7443" spans="1:9">
      <c r="A7443" s="2">
        <v>1.23607362231538E+18</v>
      </c>
      <c r="B7443" s="2" t="s">
        <v>37243</v>
      </c>
      <c r="C7443" s="15">
        <v>43896.984849537039</v>
      </c>
      <c r="D7443" s="2" t="s">
        <v>34090</v>
      </c>
      <c r="E7443" s="2">
        <v>77150</v>
      </c>
      <c r="F7443" s="2">
        <v>254</v>
      </c>
      <c r="G7443" s="2" t="s">
        <v>2709</v>
      </c>
      <c r="H7443" s="3">
        <v>43896</v>
      </c>
      <c r="I7443" s="4">
        <v>0.98484953703703704</v>
      </c>
    </row>
    <row r="7444" spans="1:9">
      <c r="A7444" s="2">
        <v>1.2360736218077399E+18</v>
      </c>
      <c r="B7444" s="2" t="s">
        <v>36508</v>
      </c>
      <c r="C7444" s="15">
        <v>43896.984849537039</v>
      </c>
      <c r="D7444" s="2" t="s">
        <v>37242</v>
      </c>
      <c r="E7444" s="2">
        <v>1408</v>
      </c>
      <c r="F7444" s="2">
        <v>0</v>
      </c>
      <c r="H7444" s="3">
        <v>43896</v>
      </c>
      <c r="I7444" s="4">
        <v>0.98484953703703704</v>
      </c>
    </row>
    <row r="7445" spans="1:9">
      <c r="A7445" s="2">
        <v>1.2360736212834501E+18</v>
      </c>
      <c r="B7445" s="2" t="s">
        <v>37241</v>
      </c>
      <c r="C7445" s="15">
        <v>43896.984849537039</v>
      </c>
      <c r="D7445" s="2" t="s">
        <v>1481</v>
      </c>
      <c r="E7445" s="2">
        <v>8610</v>
      </c>
      <c r="F7445" s="2">
        <v>8834</v>
      </c>
      <c r="H7445" s="3">
        <v>43896</v>
      </c>
      <c r="I7445" s="4">
        <v>0.98484953703703704</v>
      </c>
    </row>
    <row r="7446" spans="1:9">
      <c r="A7446" s="2">
        <v>1.23607362094384E+18</v>
      </c>
      <c r="B7446" s="2" t="s">
        <v>37240</v>
      </c>
      <c r="C7446" s="15">
        <v>43896.984849537039</v>
      </c>
      <c r="D7446" s="2" t="s">
        <v>1476</v>
      </c>
      <c r="E7446" s="2">
        <v>204438</v>
      </c>
      <c r="F7446" s="2">
        <v>5674</v>
      </c>
      <c r="G7446" s="2" t="s">
        <v>37239</v>
      </c>
      <c r="H7446" s="3">
        <v>43896</v>
      </c>
      <c r="I7446" s="4">
        <v>0.98484953703703704</v>
      </c>
    </row>
    <row r="7447" spans="1:9">
      <c r="A7447" s="2">
        <v>1.2360736209143601E+18</v>
      </c>
      <c r="B7447" s="2" t="s">
        <v>37238</v>
      </c>
      <c r="C7447" s="15">
        <v>43896.984849537039</v>
      </c>
      <c r="D7447" s="2" t="s">
        <v>34346</v>
      </c>
      <c r="E7447" s="2">
        <v>93426</v>
      </c>
      <c r="F7447" s="2">
        <v>402</v>
      </c>
      <c r="G7447" s="2" t="s">
        <v>37237</v>
      </c>
      <c r="H7447" s="3">
        <v>43896</v>
      </c>
      <c r="I7447" s="4">
        <v>0.98484953703703704</v>
      </c>
    </row>
    <row r="7448" spans="1:9">
      <c r="A7448" s="2">
        <v>1.2360736204447099E+18</v>
      </c>
      <c r="B7448" s="2" t="s">
        <v>37236</v>
      </c>
      <c r="C7448" s="15">
        <v>43896.984837962962</v>
      </c>
      <c r="D7448" s="2" t="s">
        <v>33170</v>
      </c>
      <c r="E7448" s="2">
        <v>5991</v>
      </c>
      <c r="F7448" s="2">
        <v>4810</v>
      </c>
      <c r="H7448" s="3">
        <v>43896</v>
      </c>
      <c r="I7448" s="4">
        <v>0.984837962962963</v>
      </c>
    </row>
    <row r="7449" spans="1:9">
      <c r="A7449" s="2">
        <v>1.2360736198615501E+18</v>
      </c>
      <c r="B7449" s="2" t="s">
        <v>37235</v>
      </c>
      <c r="C7449" s="15">
        <v>43896.984837962962</v>
      </c>
      <c r="D7449" s="2" t="s">
        <v>37234</v>
      </c>
      <c r="E7449" s="2">
        <v>17763</v>
      </c>
      <c r="F7449" s="2">
        <v>94</v>
      </c>
      <c r="G7449" s="2" t="s">
        <v>37233</v>
      </c>
      <c r="H7449" s="3">
        <v>43896</v>
      </c>
      <c r="I7449" s="4">
        <v>0.984837962962963</v>
      </c>
    </row>
    <row r="7450" spans="1:9">
      <c r="A7450" s="2">
        <v>1.2360736164475899E+18</v>
      </c>
      <c r="B7450" s="2" t="s">
        <v>37232</v>
      </c>
      <c r="C7450" s="15">
        <v>43896.984826388885</v>
      </c>
      <c r="D7450" s="2" t="s">
        <v>37231</v>
      </c>
      <c r="E7450" s="2">
        <v>7121</v>
      </c>
      <c r="F7450" s="2">
        <v>7</v>
      </c>
      <c r="G7450" s="2" t="s">
        <v>7879</v>
      </c>
      <c r="H7450" s="3">
        <v>43896</v>
      </c>
      <c r="I7450" s="4">
        <v>0.98482638888888896</v>
      </c>
    </row>
    <row r="7451" spans="1:9">
      <c r="A7451" s="2">
        <v>1.23607361606994E+18</v>
      </c>
      <c r="B7451" s="2" t="s">
        <v>37230</v>
      </c>
      <c r="C7451" s="15">
        <v>43896.984826388885</v>
      </c>
      <c r="D7451" s="2" t="s">
        <v>37229</v>
      </c>
      <c r="E7451" s="2">
        <v>186</v>
      </c>
      <c r="F7451" s="2">
        <v>0</v>
      </c>
      <c r="H7451" s="3">
        <v>43896</v>
      </c>
      <c r="I7451" s="4">
        <v>0.98482638888888896</v>
      </c>
    </row>
    <row r="7452" spans="1:9">
      <c r="A7452" s="2">
        <v>1.2360736159860201E+18</v>
      </c>
      <c r="B7452" s="2" t="s">
        <v>37228</v>
      </c>
      <c r="C7452" s="15">
        <v>43896.984826388885</v>
      </c>
      <c r="D7452" s="2" t="s">
        <v>37074</v>
      </c>
      <c r="E7452" s="2">
        <v>2</v>
      </c>
      <c r="F7452" s="2">
        <v>1</v>
      </c>
      <c r="H7452" s="3">
        <v>43896</v>
      </c>
      <c r="I7452" s="4">
        <v>0.98482638888888896</v>
      </c>
    </row>
    <row r="7453" spans="1:9">
      <c r="A7453" s="2">
        <v>1.23607361425811E+18</v>
      </c>
      <c r="B7453" s="2" t="s">
        <v>36271</v>
      </c>
      <c r="C7453" s="15">
        <v>43896.984826388885</v>
      </c>
      <c r="D7453" s="2" t="s">
        <v>37227</v>
      </c>
      <c r="E7453" s="2">
        <v>127552</v>
      </c>
      <c r="F7453" s="2">
        <v>19</v>
      </c>
      <c r="G7453" s="2" t="s">
        <v>36270</v>
      </c>
      <c r="H7453" s="3">
        <v>43896</v>
      </c>
      <c r="I7453" s="4">
        <v>0.98482638888888896</v>
      </c>
    </row>
    <row r="7454" spans="1:9">
      <c r="A7454" s="2">
        <v>1.2360736141030001E+18</v>
      </c>
      <c r="B7454" s="2" t="s">
        <v>37226</v>
      </c>
      <c r="C7454" s="15">
        <v>43896.984826388885</v>
      </c>
      <c r="D7454" s="2" t="s">
        <v>33442</v>
      </c>
      <c r="E7454" s="2">
        <v>17474</v>
      </c>
      <c r="F7454" s="2">
        <v>4877</v>
      </c>
      <c r="H7454" s="3">
        <v>43896</v>
      </c>
      <c r="I7454" s="4">
        <v>0.98482638888888896</v>
      </c>
    </row>
    <row r="7455" spans="1:9">
      <c r="A7455" s="2">
        <v>1.23607361359549E+18</v>
      </c>
      <c r="B7455" s="2" t="s">
        <v>5167</v>
      </c>
      <c r="C7455" s="15">
        <v>43896.984826388885</v>
      </c>
      <c r="D7455" s="2" t="s">
        <v>1476</v>
      </c>
      <c r="E7455" s="2">
        <v>8821</v>
      </c>
      <c r="F7455" s="2">
        <v>5674</v>
      </c>
      <c r="G7455" s="2" t="s">
        <v>5166</v>
      </c>
      <c r="H7455" s="3">
        <v>43896</v>
      </c>
      <c r="I7455" s="4">
        <v>0.98482638888888896</v>
      </c>
    </row>
    <row r="7456" spans="1:9">
      <c r="A7456" s="2">
        <v>1.23607361350319E+18</v>
      </c>
      <c r="B7456" s="2" t="s">
        <v>33506</v>
      </c>
      <c r="C7456" s="15">
        <v>43896.984826388885</v>
      </c>
      <c r="D7456" s="2" t="s">
        <v>37225</v>
      </c>
      <c r="E7456" s="2">
        <v>75411</v>
      </c>
      <c r="F7456" s="2">
        <v>0</v>
      </c>
      <c r="H7456" s="3">
        <v>43896</v>
      </c>
      <c r="I7456" s="4">
        <v>0.98482638888888896</v>
      </c>
    </row>
    <row r="7457" spans="1:9">
      <c r="A7457" s="2">
        <v>1.23607361318018E+18</v>
      </c>
      <c r="B7457" s="2" t="s">
        <v>37224</v>
      </c>
      <c r="C7457" s="15">
        <v>43896.984826388885</v>
      </c>
      <c r="D7457" s="2" t="s">
        <v>37223</v>
      </c>
      <c r="E7457" s="2">
        <v>254</v>
      </c>
      <c r="F7457" s="2">
        <v>0</v>
      </c>
      <c r="H7457" s="3">
        <v>43896</v>
      </c>
      <c r="I7457" s="4">
        <v>0.98482638888888896</v>
      </c>
    </row>
    <row r="7458" spans="1:9">
      <c r="A7458" s="2">
        <v>1.2360736129914399E+18</v>
      </c>
      <c r="B7458" s="2" t="s">
        <v>37222</v>
      </c>
      <c r="C7458" s="15">
        <v>43896.984826388885</v>
      </c>
      <c r="D7458" s="2" t="s">
        <v>37221</v>
      </c>
      <c r="E7458" s="2">
        <v>2041</v>
      </c>
      <c r="F7458" s="2">
        <v>0</v>
      </c>
      <c r="H7458" s="3">
        <v>43896</v>
      </c>
      <c r="I7458" s="4">
        <v>0.98482638888888896</v>
      </c>
    </row>
    <row r="7459" spans="1:9">
      <c r="A7459" s="2">
        <v>1.2360736119846799E+18</v>
      </c>
      <c r="B7459" s="2" t="s">
        <v>37220</v>
      </c>
      <c r="C7459" s="15">
        <v>43896.984814814816</v>
      </c>
      <c r="D7459" s="2" t="s">
        <v>1481</v>
      </c>
      <c r="E7459" s="2">
        <v>10452</v>
      </c>
      <c r="F7459" s="2">
        <v>8834</v>
      </c>
      <c r="G7459" s="2" t="s">
        <v>37219</v>
      </c>
      <c r="H7459" s="3">
        <v>43896</v>
      </c>
      <c r="I7459" s="4">
        <v>0.98481481481481481</v>
      </c>
    </row>
    <row r="7460" spans="1:9">
      <c r="A7460" s="2">
        <v>1.2360736101727099E+18</v>
      </c>
      <c r="B7460" s="2" t="s">
        <v>6708</v>
      </c>
      <c r="C7460" s="15">
        <v>43896.984814814816</v>
      </c>
      <c r="D7460" s="2" t="s">
        <v>1476</v>
      </c>
      <c r="E7460" s="2">
        <v>26803</v>
      </c>
      <c r="F7460" s="2">
        <v>5674</v>
      </c>
      <c r="G7460" s="2" t="s">
        <v>4883</v>
      </c>
      <c r="H7460" s="3">
        <v>43896</v>
      </c>
      <c r="I7460" s="4">
        <v>0.98481481481481481</v>
      </c>
    </row>
    <row r="7461" spans="1:9">
      <c r="A7461" s="2">
        <v>1.2360736088810199E+18</v>
      </c>
      <c r="B7461" s="2" t="s">
        <v>34453</v>
      </c>
      <c r="C7461" s="15">
        <v>43896.984814814816</v>
      </c>
      <c r="D7461" s="2" t="s">
        <v>37218</v>
      </c>
      <c r="E7461" s="2">
        <v>18568</v>
      </c>
      <c r="F7461" s="2">
        <v>13</v>
      </c>
      <c r="G7461" s="2" t="s">
        <v>15337</v>
      </c>
      <c r="H7461" s="3">
        <v>43896</v>
      </c>
      <c r="I7461" s="4">
        <v>0.98481481481481481</v>
      </c>
    </row>
    <row r="7462" spans="1:9">
      <c r="A7462" s="2">
        <v>1.23607360779474E+18</v>
      </c>
      <c r="B7462" s="2" t="s">
        <v>37217</v>
      </c>
      <c r="C7462" s="15">
        <v>43896.984803240739</v>
      </c>
      <c r="D7462" s="2" t="s">
        <v>34346</v>
      </c>
      <c r="E7462" s="2">
        <v>257051</v>
      </c>
      <c r="F7462" s="2">
        <v>402</v>
      </c>
      <c r="G7462" s="2" t="s">
        <v>2919</v>
      </c>
      <c r="H7462" s="3">
        <v>43896</v>
      </c>
      <c r="I7462" s="4">
        <v>0.98480324074074066</v>
      </c>
    </row>
    <row r="7463" spans="1:9">
      <c r="A7463" s="2">
        <v>1.23607360722014E+18</v>
      </c>
      <c r="B7463" s="2" t="s">
        <v>33593</v>
      </c>
      <c r="C7463" s="15">
        <v>43896.984803240739</v>
      </c>
      <c r="D7463" s="2" t="s">
        <v>1553</v>
      </c>
      <c r="E7463" s="2">
        <v>41683</v>
      </c>
      <c r="F7463" s="2">
        <v>1370</v>
      </c>
      <c r="G7463" s="2" t="s">
        <v>3435</v>
      </c>
      <c r="H7463" s="3">
        <v>43896</v>
      </c>
      <c r="I7463" s="4">
        <v>0.98480324074074066</v>
      </c>
    </row>
    <row r="7464" spans="1:9">
      <c r="A7464" s="2">
        <v>1.2360736067712901E+18</v>
      </c>
      <c r="B7464" s="2" t="s">
        <v>37216</v>
      </c>
      <c r="C7464" s="15">
        <v>43896.984803240739</v>
      </c>
      <c r="D7464" s="2" t="s">
        <v>36495</v>
      </c>
      <c r="E7464" s="2">
        <v>14028</v>
      </c>
      <c r="F7464" s="2">
        <v>5</v>
      </c>
      <c r="G7464" s="2" t="s">
        <v>37215</v>
      </c>
      <c r="H7464" s="3">
        <v>43896</v>
      </c>
      <c r="I7464" s="4">
        <v>0.98480324074074066</v>
      </c>
    </row>
    <row r="7465" spans="1:9">
      <c r="A7465" s="2">
        <v>1.2360736063098701E+18</v>
      </c>
      <c r="B7465" s="2" t="s">
        <v>37214</v>
      </c>
      <c r="C7465" s="15">
        <v>43896.984803240739</v>
      </c>
      <c r="D7465" s="2" t="s">
        <v>1481</v>
      </c>
      <c r="E7465" s="2">
        <v>271</v>
      </c>
      <c r="F7465" s="2">
        <v>8834</v>
      </c>
      <c r="G7465" s="2" t="s">
        <v>2709</v>
      </c>
      <c r="H7465" s="3">
        <v>43896</v>
      </c>
      <c r="I7465" s="4">
        <v>0.98480324074074066</v>
      </c>
    </row>
    <row r="7466" spans="1:9">
      <c r="A7466" s="2">
        <v>1.2360736048293601E+18</v>
      </c>
      <c r="B7466" s="2" t="s">
        <v>37213</v>
      </c>
      <c r="C7466" s="15">
        <v>43896.984803240739</v>
      </c>
      <c r="D7466" s="2" t="s">
        <v>1243</v>
      </c>
      <c r="E7466" s="2">
        <v>4018</v>
      </c>
      <c r="F7466" s="2">
        <v>29317</v>
      </c>
      <c r="G7466" s="2" t="s">
        <v>37212</v>
      </c>
      <c r="H7466" s="3">
        <v>43896</v>
      </c>
      <c r="I7466" s="4">
        <v>0.98480324074074066</v>
      </c>
    </row>
    <row r="7467" spans="1:9">
      <c r="A7467" s="2">
        <v>1.2360736039778299E+18</v>
      </c>
      <c r="B7467" s="2" t="s">
        <v>37211</v>
      </c>
      <c r="C7467" s="15">
        <v>43896.984791666669</v>
      </c>
      <c r="D7467" s="2" t="s">
        <v>1481</v>
      </c>
      <c r="E7467" s="2">
        <v>6453</v>
      </c>
      <c r="F7467" s="2">
        <v>8834</v>
      </c>
      <c r="G7467" s="2" t="s">
        <v>7058</v>
      </c>
      <c r="H7467" s="3">
        <v>43896</v>
      </c>
      <c r="I7467" s="4">
        <v>0.98479166666666673</v>
      </c>
    </row>
    <row r="7468" spans="1:9">
      <c r="A7468" s="2">
        <v>1.23607360255586E+18</v>
      </c>
      <c r="B7468" s="2" t="s">
        <v>37210</v>
      </c>
      <c r="C7468" s="15">
        <v>43896.984791666669</v>
      </c>
      <c r="D7468" s="2" t="s">
        <v>33519</v>
      </c>
      <c r="E7468" s="2">
        <v>2554</v>
      </c>
      <c r="F7468" s="2">
        <v>6618</v>
      </c>
      <c r="G7468" s="2" t="s">
        <v>6540</v>
      </c>
      <c r="H7468" s="3">
        <v>43896</v>
      </c>
      <c r="I7468" s="4">
        <v>0.98479166666666673</v>
      </c>
    </row>
    <row r="7469" spans="1:9">
      <c r="A7469" s="2">
        <v>1.2360736016164401E+18</v>
      </c>
      <c r="B7469" s="2" t="s">
        <v>37209</v>
      </c>
      <c r="C7469" s="15">
        <v>43896.984791666669</v>
      </c>
      <c r="D7469" s="2" t="s">
        <v>33312</v>
      </c>
      <c r="E7469" s="2">
        <v>107549</v>
      </c>
      <c r="F7469" s="2">
        <v>11</v>
      </c>
      <c r="G7469" s="2" t="s">
        <v>5147</v>
      </c>
      <c r="H7469" s="3">
        <v>43896</v>
      </c>
      <c r="I7469" s="4">
        <v>0.98479166666666673</v>
      </c>
    </row>
    <row r="7470" spans="1:9">
      <c r="A7470" s="2">
        <v>1.2360736010544499E+18</v>
      </c>
      <c r="B7470" s="2" t="s">
        <v>37208</v>
      </c>
      <c r="C7470" s="15">
        <v>43896.984791666669</v>
      </c>
      <c r="D7470" s="2" t="s">
        <v>1243</v>
      </c>
      <c r="E7470" s="2">
        <v>48545</v>
      </c>
      <c r="F7470" s="2">
        <v>29317</v>
      </c>
      <c r="G7470" s="2" t="s">
        <v>4734</v>
      </c>
      <c r="H7470" s="3">
        <v>43896</v>
      </c>
      <c r="I7470" s="4">
        <v>0.98479166666666673</v>
      </c>
    </row>
    <row r="7471" spans="1:9">
      <c r="A7471" s="2">
        <v>1.2360736005888699E+18</v>
      </c>
      <c r="B7471" s="2" t="s">
        <v>37207</v>
      </c>
      <c r="C7471" s="15">
        <v>43896.984791666669</v>
      </c>
      <c r="D7471" s="2" t="s">
        <v>37206</v>
      </c>
      <c r="E7471" s="2">
        <v>4477</v>
      </c>
      <c r="F7471" s="2">
        <v>16</v>
      </c>
      <c r="G7471" s="2" t="s">
        <v>2826</v>
      </c>
      <c r="H7471" s="3">
        <v>43896</v>
      </c>
      <c r="I7471" s="4">
        <v>0.98479166666666673</v>
      </c>
    </row>
    <row r="7472" spans="1:9">
      <c r="A7472" s="2">
        <v>1.23607360005201E+18</v>
      </c>
      <c r="B7472" s="2" t="s">
        <v>37205</v>
      </c>
      <c r="C7472" s="15">
        <v>43896.984791666669</v>
      </c>
      <c r="D7472" s="2" t="s">
        <v>37204</v>
      </c>
      <c r="E7472" s="2">
        <v>33351</v>
      </c>
      <c r="F7472" s="2">
        <v>0</v>
      </c>
      <c r="H7472" s="3">
        <v>43896</v>
      </c>
      <c r="I7472" s="4">
        <v>0.98479166666666673</v>
      </c>
    </row>
    <row r="7473" spans="1:9">
      <c r="A7473" s="2">
        <v>1.2360735994228201E+18</v>
      </c>
      <c r="B7473" s="2" t="s">
        <v>37203</v>
      </c>
      <c r="C7473" s="15">
        <v>43896.984780092593</v>
      </c>
      <c r="D7473" s="2" t="s">
        <v>37202</v>
      </c>
      <c r="E7473" s="2">
        <v>31480</v>
      </c>
      <c r="F7473" s="2">
        <v>1</v>
      </c>
      <c r="G7473" s="2" t="s">
        <v>2919</v>
      </c>
      <c r="H7473" s="3">
        <v>43896</v>
      </c>
      <c r="I7473" s="4">
        <v>0.98478009259259258</v>
      </c>
    </row>
    <row r="7474" spans="1:9">
      <c r="A7474" s="2">
        <v>1.2360735994061299E+18</v>
      </c>
      <c r="B7474" s="2" t="s">
        <v>37201</v>
      </c>
      <c r="C7474" s="15">
        <v>43896.984780092593</v>
      </c>
      <c r="D7474" s="2" t="s">
        <v>33387</v>
      </c>
      <c r="E7474" s="2">
        <v>51251</v>
      </c>
      <c r="F7474" s="2">
        <v>256</v>
      </c>
      <c r="H7474" s="3">
        <v>43896</v>
      </c>
      <c r="I7474" s="4">
        <v>0.98478009259259258</v>
      </c>
    </row>
    <row r="7475" spans="1:9">
      <c r="A7475" s="2">
        <v>1.2360735992299699E+18</v>
      </c>
      <c r="B7475" s="2" t="s">
        <v>35504</v>
      </c>
      <c r="C7475" s="15">
        <v>43896.984780092593</v>
      </c>
      <c r="D7475" s="2" t="s">
        <v>37200</v>
      </c>
      <c r="E7475" s="2">
        <v>88</v>
      </c>
      <c r="F7475" s="2">
        <v>3</v>
      </c>
      <c r="G7475" s="2" t="s">
        <v>35502</v>
      </c>
      <c r="H7475" s="3">
        <v>43896</v>
      </c>
      <c r="I7475" s="4">
        <v>0.98478009259259258</v>
      </c>
    </row>
    <row r="7476" spans="1:9">
      <c r="A7476" s="2">
        <v>1.23607359842462E+18</v>
      </c>
      <c r="B7476" s="2" t="s">
        <v>37199</v>
      </c>
      <c r="C7476" s="15">
        <v>43896.984780092593</v>
      </c>
      <c r="D7476" s="2" t="s">
        <v>1481</v>
      </c>
      <c r="E7476" s="2">
        <v>76345</v>
      </c>
      <c r="F7476" s="2">
        <v>8834</v>
      </c>
      <c r="H7476" s="3">
        <v>43896</v>
      </c>
      <c r="I7476" s="4">
        <v>0.98478009259259258</v>
      </c>
    </row>
    <row r="7477" spans="1:9">
      <c r="A7477" s="2">
        <v>1.2360735982357E+18</v>
      </c>
      <c r="B7477" s="2" t="s">
        <v>37198</v>
      </c>
      <c r="C7477" s="15">
        <v>43896.984780092593</v>
      </c>
      <c r="D7477" s="2" t="s">
        <v>36185</v>
      </c>
      <c r="E7477" s="2">
        <v>2</v>
      </c>
      <c r="F7477" s="2">
        <v>28</v>
      </c>
      <c r="G7477" s="2" t="s">
        <v>2594</v>
      </c>
      <c r="H7477" s="3">
        <v>43896</v>
      </c>
      <c r="I7477" s="4">
        <v>0.98478009259259258</v>
      </c>
    </row>
    <row r="7478" spans="1:9">
      <c r="A7478" s="2">
        <v>1.23607359799248E+18</v>
      </c>
      <c r="B7478" s="2" t="s">
        <v>37197</v>
      </c>
      <c r="C7478" s="15">
        <v>43896.984780092593</v>
      </c>
      <c r="D7478" s="2" t="s">
        <v>1510</v>
      </c>
      <c r="E7478" s="2">
        <v>80348</v>
      </c>
      <c r="F7478" s="2">
        <v>73322</v>
      </c>
      <c r="G7478" s="2" t="s">
        <v>37196</v>
      </c>
      <c r="H7478" s="3">
        <v>43896</v>
      </c>
      <c r="I7478" s="4">
        <v>0.98478009259259258</v>
      </c>
    </row>
    <row r="7479" spans="1:9">
      <c r="A7479" s="2">
        <v>1.2360735977787599E+18</v>
      </c>
      <c r="B7479" s="2" t="s">
        <v>37195</v>
      </c>
      <c r="C7479" s="15">
        <v>43896.984780092593</v>
      </c>
      <c r="D7479" s="2" t="s">
        <v>37194</v>
      </c>
      <c r="E7479" s="2">
        <v>2244</v>
      </c>
      <c r="F7479" s="2">
        <v>1</v>
      </c>
      <c r="G7479" s="2" t="s">
        <v>37193</v>
      </c>
      <c r="H7479" s="3">
        <v>43896</v>
      </c>
      <c r="I7479" s="4">
        <v>0.98478009259259258</v>
      </c>
    </row>
    <row r="7480" spans="1:9">
      <c r="A7480" s="2">
        <v>1.2360735972963899E+18</v>
      </c>
      <c r="B7480" s="2" t="s">
        <v>37192</v>
      </c>
      <c r="C7480" s="15">
        <v>43896.984780092593</v>
      </c>
      <c r="D7480" s="2" t="s">
        <v>1481</v>
      </c>
      <c r="E7480" s="2">
        <v>2117</v>
      </c>
      <c r="F7480" s="2">
        <v>8834</v>
      </c>
      <c r="G7480" s="2" t="s">
        <v>37191</v>
      </c>
      <c r="H7480" s="3">
        <v>43896</v>
      </c>
      <c r="I7480" s="4">
        <v>0.98478009259259258</v>
      </c>
    </row>
    <row r="7481" spans="1:9">
      <c r="A7481" s="2">
        <v>1.23607359725006E+18</v>
      </c>
      <c r="B7481" s="2" t="s">
        <v>37190</v>
      </c>
      <c r="C7481" s="15">
        <v>43896.984780092593</v>
      </c>
      <c r="D7481" s="2" t="s">
        <v>37189</v>
      </c>
      <c r="E7481" s="2">
        <v>10</v>
      </c>
      <c r="F7481" s="2">
        <v>0</v>
      </c>
      <c r="G7481" s="2" t="s">
        <v>37188</v>
      </c>
      <c r="H7481" s="3">
        <v>43896</v>
      </c>
      <c r="I7481" s="4">
        <v>0.98478009259259258</v>
      </c>
    </row>
    <row r="7482" spans="1:9">
      <c r="A7482" s="2">
        <v>1.2360735966334999E+18</v>
      </c>
      <c r="B7482" s="2" t="s">
        <v>37187</v>
      </c>
      <c r="C7482" s="15">
        <v>43896.984780092593</v>
      </c>
      <c r="D7482" s="2" t="s">
        <v>37186</v>
      </c>
      <c r="E7482" s="2">
        <v>813</v>
      </c>
      <c r="F7482" s="2">
        <v>4</v>
      </c>
      <c r="H7482" s="3">
        <v>43896</v>
      </c>
      <c r="I7482" s="4">
        <v>0.98478009259259258</v>
      </c>
    </row>
    <row r="7483" spans="1:9">
      <c r="A7483" s="2">
        <v>1.2360735955767501E+18</v>
      </c>
      <c r="B7483" s="2" t="s">
        <v>37185</v>
      </c>
      <c r="C7483" s="15">
        <v>43896.984768518516</v>
      </c>
      <c r="D7483" s="2" t="s">
        <v>37184</v>
      </c>
      <c r="E7483" s="2">
        <v>75841</v>
      </c>
      <c r="F7483" s="2">
        <v>401</v>
      </c>
      <c r="H7483" s="3">
        <v>43896</v>
      </c>
      <c r="I7483" s="4">
        <v>0.98476851851851854</v>
      </c>
    </row>
    <row r="7484" spans="1:9">
      <c r="A7484" s="2">
        <v>1.23607359502288E+18</v>
      </c>
      <c r="B7484" s="2" t="s">
        <v>37183</v>
      </c>
      <c r="C7484" s="15">
        <v>43896.984768518516</v>
      </c>
      <c r="D7484" s="2" t="s">
        <v>1481</v>
      </c>
      <c r="E7484" s="2">
        <v>1786</v>
      </c>
      <c r="F7484" s="2">
        <v>8834</v>
      </c>
      <c r="H7484" s="3">
        <v>43896</v>
      </c>
      <c r="I7484" s="4">
        <v>0.98476851851851854</v>
      </c>
    </row>
    <row r="7485" spans="1:9">
      <c r="A7485" s="2">
        <v>1.2360735933284201E+18</v>
      </c>
      <c r="B7485" s="2" t="s">
        <v>37182</v>
      </c>
      <c r="C7485" s="15">
        <v>43896.984768518516</v>
      </c>
      <c r="D7485" s="2" t="s">
        <v>34412</v>
      </c>
      <c r="E7485" s="2">
        <v>187646</v>
      </c>
      <c r="F7485" s="2">
        <v>35</v>
      </c>
      <c r="G7485" s="2" t="s">
        <v>8213</v>
      </c>
      <c r="H7485" s="3">
        <v>43896</v>
      </c>
      <c r="I7485" s="4">
        <v>0.98476851851851854</v>
      </c>
    </row>
    <row r="7486" spans="1:9">
      <c r="A7486" s="2">
        <v>1.23607359287982E+18</v>
      </c>
      <c r="B7486" s="2" t="s">
        <v>37181</v>
      </c>
      <c r="C7486" s="15">
        <v>43896.984768518516</v>
      </c>
      <c r="D7486" s="2" t="s">
        <v>37180</v>
      </c>
      <c r="E7486" s="2">
        <v>485</v>
      </c>
      <c r="F7486" s="2">
        <v>0</v>
      </c>
      <c r="G7486" s="2" t="s">
        <v>7429</v>
      </c>
      <c r="H7486" s="3">
        <v>43896</v>
      </c>
      <c r="I7486" s="4">
        <v>0.98476851851851854</v>
      </c>
    </row>
    <row r="7487" spans="1:9">
      <c r="A7487" s="2">
        <v>1.23607359230077E+18</v>
      </c>
      <c r="B7487" s="2" t="s">
        <v>37179</v>
      </c>
      <c r="C7487" s="15">
        <v>43896.984768518516</v>
      </c>
      <c r="D7487" s="2" t="s">
        <v>36562</v>
      </c>
      <c r="E7487" s="2">
        <v>1263</v>
      </c>
      <c r="F7487" s="2">
        <v>1442</v>
      </c>
      <c r="G7487" s="2" t="s">
        <v>37178</v>
      </c>
      <c r="H7487" s="3">
        <v>43896</v>
      </c>
      <c r="I7487" s="4">
        <v>0.98476851851851854</v>
      </c>
    </row>
    <row r="7488" spans="1:9">
      <c r="A7488" s="2">
        <v>1.2360735913991501E+18</v>
      </c>
      <c r="B7488" s="2" t="s">
        <v>37177</v>
      </c>
      <c r="C7488" s="15">
        <v>43896.984756944446</v>
      </c>
      <c r="D7488" s="2" t="s">
        <v>34039</v>
      </c>
      <c r="E7488" s="2">
        <v>195105</v>
      </c>
      <c r="F7488" s="2">
        <v>1506</v>
      </c>
      <c r="G7488" s="2" t="s">
        <v>2565</v>
      </c>
      <c r="H7488" s="3">
        <v>43896</v>
      </c>
      <c r="I7488" s="4">
        <v>0.98475694444444439</v>
      </c>
    </row>
    <row r="7489" spans="1:9">
      <c r="A7489" s="2">
        <v>1.23607359083697E+18</v>
      </c>
      <c r="B7489" s="2" t="s">
        <v>37176</v>
      </c>
      <c r="C7489" s="15">
        <v>43896.984756944446</v>
      </c>
      <c r="D7489" s="2" t="s">
        <v>1553</v>
      </c>
      <c r="E7489" s="2">
        <v>7523</v>
      </c>
      <c r="F7489" s="2">
        <v>1370</v>
      </c>
      <c r="H7489" s="3">
        <v>43896</v>
      </c>
      <c r="I7489" s="4">
        <v>0.98475694444444439</v>
      </c>
    </row>
    <row r="7490" spans="1:9">
      <c r="A7490" s="2">
        <v>1.2360735903882199E+18</v>
      </c>
      <c r="B7490" s="2" t="s">
        <v>37175</v>
      </c>
      <c r="C7490" s="15">
        <v>43896.984756944446</v>
      </c>
      <c r="D7490" s="2" t="s">
        <v>37174</v>
      </c>
      <c r="E7490" s="2">
        <v>886</v>
      </c>
      <c r="F7490" s="2">
        <v>12</v>
      </c>
      <c r="G7490" s="2" t="s">
        <v>2428</v>
      </c>
      <c r="H7490" s="3">
        <v>43896</v>
      </c>
      <c r="I7490" s="4">
        <v>0.98475694444444439</v>
      </c>
    </row>
    <row r="7491" spans="1:9">
      <c r="A7491" s="2">
        <v>1.2360735901953999E+18</v>
      </c>
      <c r="B7491" s="2" t="s">
        <v>37173</v>
      </c>
      <c r="C7491" s="15">
        <v>43896.984756944446</v>
      </c>
      <c r="D7491" s="2" t="s">
        <v>37172</v>
      </c>
      <c r="E7491" s="2">
        <v>43569</v>
      </c>
      <c r="F7491" s="2">
        <v>41</v>
      </c>
      <c r="H7491" s="3">
        <v>43896</v>
      </c>
      <c r="I7491" s="4">
        <v>0.98475694444444439</v>
      </c>
    </row>
    <row r="7492" spans="1:9">
      <c r="A7492" s="2">
        <v>1.23607358907971E+18</v>
      </c>
      <c r="B7492" s="2" t="s">
        <v>37171</v>
      </c>
      <c r="C7492" s="15">
        <v>43896.984756944446</v>
      </c>
      <c r="D7492" s="2" t="s">
        <v>1481</v>
      </c>
      <c r="E7492" s="2">
        <v>7852</v>
      </c>
      <c r="F7492" s="2">
        <v>8834</v>
      </c>
      <c r="G7492" s="2" t="s">
        <v>37170</v>
      </c>
      <c r="H7492" s="3">
        <v>43896</v>
      </c>
      <c r="I7492" s="4">
        <v>0.98475694444444439</v>
      </c>
    </row>
    <row r="7493" spans="1:9">
      <c r="A7493" s="2">
        <v>1.2360735884042601E+18</v>
      </c>
      <c r="B7493" s="2" t="s">
        <v>37169</v>
      </c>
      <c r="C7493" s="15">
        <v>43896.984756944446</v>
      </c>
      <c r="D7493" s="2" t="s">
        <v>35228</v>
      </c>
      <c r="E7493" s="2">
        <v>12672</v>
      </c>
      <c r="F7493" s="2">
        <v>1049</v>
      </c>
      <c r="G7493" s="2" t="s">
        <v>37168</v>
      </c>
      <c r="H7493" s="3">
        <v>43896</v>
      </c>
      <c r="I7493" s="4">
        <v>0.98475694444444439</v>
      </c>
    </row>
    <row r="7494" spans="1:9">
      <c r="A7494" s="2">
        <v>1.2360735872845901E+18</v>
      </c>
      <c r="B7494" s="2" t="s">
        <v>37167</v>
      </c>
      <c r="C7494" s="15">
        <v>43896.984756944446</v>
      </c>
      <c r="D7494" s="2" t="s">
        <v>37166</v>
      </c>
      <c r="E7494" s="2">
        <v>1007</v>
      </c>
      <c r="F7494" s="2">
        <v>27</v>
      </c>
      <c r="H7494" s="3">
        <v>43896</v>
      </c>
      <c r="I7494" s="4">
        <v>0.98475694444444439</v>
      </c>
    </row>
    <row r="7495" spans="1:9">
      <c r="A7495" s="2">
        <v>1.2360735871042501E+18</v>
      </c>
      <c r="B7495" s="2" t="s">
        <v>37165</v>
      </c>
      <c r="C7495" s="15">
        <v>43896.98474537037</v>
      </c>
      <c r="D7495" s="2" t="s">
        <v>1576</v>
      </c>
      <c r="E7495" s="2">
        <v>19911</v>
      </c>
      <c r="F7495" s="2">
        <v>547</v>
      </c>
      <c r="G7495" s="2" t="s">
        <v>3026</v>
      </c>
      <c r="H7495" s="3">
        <v>43896</v>
      </c>
      <c r="I7495" s="4">
        <v>0.98474537037037047</v>
      </c>
    </row>
    <row r="7496" spans="1:9">
      <c r="A7496" s="2">
        <v>1.2360735867728799E+18</v>
      </c>
      <c r="B7496" s="2" t="s">
        <v>37164</v>
      </c>
      <c r="C7496" s="15">
        <v>43896.98474537037</v>
      </c>
      <c r="D7496" s="2" t="s">
        <v>1612</v>
      </c>
      <c r="E7496" s="2">
        <v>13363</v>
      </c>
      <c r="F7496" s="2">
        <v>4059</v>
      </c>
      <c r="G7496" s="2" t="s">
        <v>37163</v>
      </c>
      <c r="H7496" s="3">
        <v>43896</v>
      </c>
      <c r="I7496" s="4">
        <v>0.98474537037037047</v>
      </c>
    </row>
    <row r="7497" spans="1:9">
      <c r="A7497" s="2">
        <v>1.2360735866510899E+18</v>
      </c>
      <c r="B7497" s="2" t="s">
        <v>37162</v>
      </c>
      <c r="C7497" s="15">
        <v>43896.98474537037</v>
      </c>
      <c r="D7497" s="2" t="s">
        <v>37161</v>
      </c>
      <c r="E7497" s="2">
        <v>740</v>
      </c>
      <c r="F7497" s="2">
        <v>1</v>
      </c>
      <c r="G7497" s="2" t="s">
        <v>2717</v>
      </c>
      <c r="H7497" s="3">
        <v>43896</v>
      </c>
      <c r="I7497" s="4">
        <v>0.98474537037037047</v>
      </c>
    </row>
    <row r="7498" spans="1:9">
      <c r="A7498" s="2">
        <v>1.2360735866009101E+18</v>
      </c>
      <c r="B7498" s="2" t="s">
        <v>37160</v>
      </c>
      <c r="C7498" s="15">
        <v>43896.98474537037</v>
      </c>
      <c r="D7498" s="2" t="s">
        <v>1474</v>
      </c>
      <c r="E7498" s="2">
        <v>138462</v>
      </c>
      <c r="F7498" s="2">
        <v>5</v>
      </c>
      <c r="H7498" s="3">
        <v>43896</v>
      </c>
      <c r="I7498" s="4">
        <v>0.98474537037037047</v>
      </c>
    </row>
    <row r="7499" spans="1:9">
      <c r="A7499" s="2">
        <v>1.2360735861437E+18</v>
      </c>
      <c r="B7499" s="2" t="s">
        <v>37159</v>
      </c>
      <c r="C7499" s="15">
        <v>43896.98474537037</v>
      </c>
      <c r="D7499" s="2" t="s">
        <v>1243</v>
      </c>
      <c r="E7499" s="2">
        <v>53362</v>
      </c>
      <c r="F7499" s="2">
        <v>29317</v>
      </c>
      <c r="G7499" s="2" t="s">
        <v>37158</v>
      </c>
      <c r="H7499" s="3">
        <v>43896</v>
      </c>
      <c r="I7499" s="4">
        <v>0.98474537037037047</v>
      </c>
    </row>
    <row r="7500" spans="1:9">
      <c r="A7500" s="2">
        <v>1.2360735860933601E+18</v>
      </c>
      <c r="B7500" s="2" t="s">
        <v>37157</v>
      </c>
      <c r="C7500" s="15">
        <v>43896.98474537037</v>
      </c>
      <c r="D7500" s="2" t="s">
        <v>37156</v>
      </c>
      <c r="E7500" s="2">
        <v>9</v>
      </c>
      <c r="F7500" s="2">
        <v>0</v>
      </c>
      <c r="G7500" s="2" t="s">
        <v>37155</v>
      </c>
      <c r="H7500" s="3">
        <v>43896</v>
      </c>
      <c r="I7500" s="4">
        <v>0.98474537037037047</v>
      </c>
    </row>
    <row r="7501" spans="1:9">
      <c r="A7501" s="2">
        <v>1.2360735859547799E+18</v>
      </c>
      <c r="B7501" s="2" t="s">
        <v>37154</v>
      </c>
      <c r="C7501" s="15">
        <v>43896.98474537037</v>
      </c>
      <c r="D7501" s="2" t="s">
        <v>37153</v>
      </c>
      <c r="E7501" s="2">
        <v>0</v>
      </c>
      <c r="F7501" s="2">
        <v>0</v>
      </c>
      <c r="H7501" s="3">
        <v>43896</v>
      </c>
      <c r="I7501" s="4">
        <v>0.98474537037037047</v>
      </c>
    </row>
    <row r="7502" spans="1:9">
      <c r="A7502" s="2">
        <v>1.23607358449103E+18</v>
      </c>
      <c r="B7502" s="2" t="s">
        <v>37152</v>
      </c>
      <c r="C7502" s="15">
        <v>43896.98474537037</v>
      </c>
      <c r="D7502" s="2" t="s">
        <v>1481</v>
      </c>
      <c r="E7502" s="2">
        <v>77589</v>
      </c>
      <c r="F7502" s="2">
        <v>8834</v>
      </c>
      <c r="G7502" s="2" t="s">
        <v>2513</v>
      </c>
      <c r="H7502" s="3">
        <v>43896</v>
      </c>
      <c r="I7502" s="4">
        <v>0.98474537037037047</v>
      </c>
    </row>
    <row r="7503" spans="1:9">
      <c r="A7503" s="2">
        <v>1.23607358413871E+18</v>
      </c>
      <c r="B7503" s="2" t="s">
        <v>37151</v>
      </c>
      <c r="C7503" s="15">
        <v>43896.98474537037</v>
      </c>
      <c r="D7503" s="2" t="s">
        <v>37150</v>
      </c>
      <c r="E7503" s="2">
        <v>1513</v>
      </c>
      <c r="F7503" s="2">
        <v>0</v>
      </c>
      <c r="G7503" s="2" t="s">
        <v>37149</v>
      </c>
      <c r="H7503" s="3">
        <v>43896</v>
      </c>
      <c r="I7503" s="4">
        <v>0.98474537037037047</v>
      </c>
    </row>
    <row r="7504" spans="1:9">
      <c r="A7504" s="2">
        <v>1.23607358223869E+18</v>
      </c>
      <c r="B7504" s="2" t="s">
        <v>37148</v>
      </c>
      <c r="C7504" s="15">
        <v>43896.984733796293</v>
      </c>
      <c r="D7504" s="2" t="s">
        <v>37147</v>
      </c>
      <c r="E7504" s="2">
        <v>6862</v>
      </c>
      <c r="F7504" s="2">
        <v>53</v>
      </c>
      <c r="G7504" s="2" t="s">
        <v>3980</v>
      </c>
      <c r="H7504" s="3">
        <v>43896</v>
      </c>
      <c r="I7504" s="4">
        <v>0.98473379629629632</v>
      </c>
    </row>
    <row r="7505" spans="1:9">
      <c r="A7505" s="2">
        <v>1.23607358140417E+18</v>
      </c>
      <c r="B7505" s="2" t="s">
        <v>37039</v>
      </c>
      <c r="C7505" s="15">
        <v>43896.984733796293</v>
      </c>
      <c r="D7505" s="2" t="s">
        <v>33835</v>
      </c>
      <c r="E7505" s="2">
        <v>9787</v>
      </c>
      <c r="F7505" s="2">
        <v>163</v>
      </c>
      <c r="G7505" s="2" t="s">
        <v>2570</v>
      </c>
      <c r="H7505" s="3">
        <v>43896</v>
      </c>
      <c r="I7505" s="4">
        <v>0.98473379629629632</v>
      </c>
    </row>
    <row r="7506" spans="1:9">
      <c r="A7506" s="2">
        <v>1.23607358124045E+18</v>
      </c>
      <c r="B7506" s="2" t="s">
        <v>37146</v>
      </c>
      <c r="C7506" s="15">
        <v>43896.984733796293</v>
      </c>
      <c r="D7506" s="2" t="s">
        <v>37145</v>
      </c>
      <c r="E7506" s="2">
        <v>28711</v>
      </c>
      <c r="F7506" s="2">
        <v>47</v>
      </c>
      <c r="G7506" s="2" t="s">
        <v>3702</v>
      </c>
      <c r="H7506" s="3">
        <v>43896</v>
      </c>
      <c r="I7506" s="4">
        <v>0.98473379629629632</v>
      </c>
    </row>
    <row r="7507" spans="1:9">
      <c r="A7507" s="2">
        <v>1.2360735805527401E+18</v>
      </c>
      <c r="B7507" s="2" t="s">
        <v>37144</v>
      </c>
      <c r="C7507" s="15">
        <v>43896.984733796293</v>
      </c>
      <c r="D7507" s="2" t="s">
        <v>37143</v>
      </c>
      <c r="E7507" s="2">
        <v>22</v>
      </c>
      <c r="F7507" s="2">
        <v>0</v>
      </c>
      <c r="G7507" s="2" t="s">
        <v>4663</v>
      </c>
      <c r="H7507" s="3">
        <v>43896</v>
      </c>
      <c r="I7507" s="4">
        <v>0.98473379629629632</v>
      </c>
    </row>
    <row r="7508" spans="1:9">
      <c r="A7508" s="2">
        <v>1.23607358044771E+18</v>
      </c>
      <c r="B7508" s="2" t="s">
        <v>37142</v>
      </c>
      <c r="C7508" s="15">
        <v>43896.984733796293</v>
      </c>
      <c r="D7508" s="2" t="s">
        <v>1459</v>
      </c>
      <c r="E7508" s="2">
        <v>29983</v>
      </c>
      <c r="F7508" s="2">
        <v>90622</v>
      </c>
      <c r="G7508" s="2" t="s">
        <v>37141</v>
      </c>
      <c r="H7508" s="3">
        <v>43896</v>
      </c>
      <c r="I7508" s="4">
        <v>0.98473379629629632</v>
      </c>
    </row>
    <row r="7509" spans="1:9">
      <c r="A7509" s="2">
        <v>1.2360735800200499E+18</v>
      </c>
      <c r="B7509" s="2" t="s">
        <v>37140</v>
      </c>
      <c r="C7509" s="15">
        <v>43896.984733796293</v>
      </c>
      <c r="D7509" s="2" t="s">
        <v>33470</v>
      </c>
      <c r="E7509" s="2">
        <v>7215</v>
      </c>
      <c r="F7509" s="2">
        <v>84</v>
      </c>
      <c r="H7509" s="3">
        <v>43896</v>
      </c>
      <c r="I7509" s="4">
        <v>0.98473379629629632</v>
      </c>
    </row>
    <row r="7510" spans="1:9">
      <c r="A7510" s="2">
        <v>1.23607357770063E+18</v>
      </c>
      <c r="B7510" s="2" t="s">
        <v>37139</v>
      </c>
      <c r="C7510" s="15">
        <v>43896.984722222223</v>
      </c>
      <c r="D7510" s="2" t="s">
        <v>1457</v>
      </c>
      <c r="E7510" s="2">
        <v>19441</v>
      </c>
      <c r="F7510" s="2">
        <v>6248</v>
      </c>
      <c r="G7510" s="2" t="s">
        <v>37138</v>
      </c>
      <c r="H7510" s="3">
        <v>43896</v>
      </c>
      <c r="I7510" s="4">
        <v>0.98472222222222217</v>
      </c>
    </row>
    <row r="7511" spans="1:9">
      <c r="A7511" s="2">
        <v>1.23607357697903E+18</v>
      </c>
      <c r="B7511" s="2" t="s">
        <v>37137</v>
      </c>
      <c r="C7511" s="15">
        <v>43896.984722222223</v>
      </c>
      <c r="D7511" s="2" t="s">
        <v>37136</v>
      </c>
      <c r="E7511" s="2">
        <v>609</v>
      </c>
      <c r="F7511" s="2">
        <v>145</v>
      </c>
      <c r="G7511" s="2" t="s">
        <v>37135</v>
      </c>
      <c r="H7511" s="3">
        <v>43896</v>
      </c>
      <c r="I7511" s="4">
        <v>0.98472222222222217</v>
      </c>
    </row>
    <row r="7512" spans="1:9">
      <c r="A7512" s="2">
        <v>1.2360735767401201E+18</v>
      </c>
      <c r="B7512" s="2" t="s">
        <v>5702</v>
      </c>
      <c r="C7512" s="15">
        <v>43896.984722222223</v>
      </c>
      <c r="D7512" s="2" t="s">
        <v>33254</v>
      </c>
      <c r="E7512" s="2">
        <v>226264</v>
      </c>
      <c r="F7512" s="2">
        <v>108</v>
      </c>
      <c r="G7512" s="2" t="s">
        <v>2436</v>
      </c>
      <c r="H7512" s="3">
        <v>43896</v>
      </c>
      <c r="I7512" s="4">
        <v>0.98472222222222217</v>
      </c>
    </row>
    <row r="7513" spans="1:9">
      <c r="A7513" s="2">
        <v>1.2360735748778501E+18</v>
      </c>
      <c r="B7513" s="2" t="s">
        <v>37134</v>
      </c>
      <c r="C7513" s="15">
        <v>43896.984722222223</v>
      </c>
      <c r="D7513" s="2" t="s">
        <v>37133</v>
      </c>
      <c r="E7513" s="2">
        <v>1263</v>
      </c>
      <c r="F7513" s="2">
        <v>361</v>
      </c>
      <c r="H7513" s="3">
        <v>43896</v>
      </c>
      <c r="I7513" s="4">
        <v>0.98472222222222217</v>
      </c>
    </row>
    <row r="7514" spans="1:9">
      <c r="A7514" s="2">
        <v>1.23607357467233E+18</v>
      </c>
      <c r="B7514" s="2" t="s">
        <v>37132</v>
      </c>
      <c r="C7514" s="15">
        <v>43896.984710648147</v>
      </c>
      <c r="D7514" s="2" t="s">
        <v>33794</v>
      </c>
      <c r="E7514" s="2">
        <v>409</v>
      </c>
      <c r="F7514" s="2">
        <v>237</v>
      </c>
      <c r="G7514" s="2" t="s">
        <v>3014</v>
      </c>
      <c r="H7514" s="3">
        <v>43896</v>
      </c>
      <c r="I7514" s="4">
        <v>0.98471064814814813</v>
      </c>
    </row>
    <row r="7515" spans="1:9">
      <c r="A7515" s="2">
        <v>1.2360735735775601E+18</v>
      </c>
      <c r="B7515" s="2" t="s">
        <v>37131</v>
      </c>
      <c r="C7515" s="15">
        <v>43896.984710648147</v>
      </c>
      <c r="D7515" s="2" t="s">
        <v>1481</v>
      </c>
      <c r="E7515" s="2">
        <v>9434</v>
      </c>
      <c r="F7515" s="2">
        <v>8834</v>
      </c>
      <c r="H7515" s="3">
        <v>43896</v>
      </c>
      <c r="I7515" s="4">
        <v>0.98471064814814813</v>
      </c>
    </row>
    <row r="7516" spans="1:9">
      <c r="A7516" s="2">
        <v>1.23607357288975E+18</v>
      </c>
      <c r="B7516" s="2" t="s">
        <v>37130</v>
      </c>
      <c r="C7516" s="15">
        <v>43896.984710648147</v>
      </c>
      <c r="D7516" s="2" t="s">
        <v>37129</v>
      </c>
      <c r="E7516" s="2">
        <v>39086</v>
      </c>
      <c r="F7516" s="2">
        <v>0</v>
      </c>
      <c r="G7516" s="2" t="s">
        <v>26574</v>
      </c>
      <c r="H7516" s="3">
        <v>43896</v>
      </c>
      <c r="I7516" s="4">
        <v>0.98471064814814813</v>
      </c>
    </row>
    <row r="7517" spans="1:9">
      <c r="A7517" s="2">
        <v>1.23607357168179E+18</v>
      </c>
      <c r="B7517" s="2" t="s">
        <v>37128</v>
      </c>
      <c r="C7517" s="15">
        <v>43896.984710648147</v>
      </c>
      <c r="D7517" s="2" t="s">
        <v>1481</v>
      </c>
      <c r="E7517" s="2">
        <v>185413</v>
      </c>
      <c r="F7517" s="2">
        <v>8834</v>
      </c>
      <c r="H7517" s="3">
        <v>43896</v>
      </c>
      <c r="I7517" s="4">
        <v>0.98471064814814813</v>
      </c>
    </row>
    <row r="7518" spans="1:9">
      <c r="A7518" s="2">
        <v>1.2360735711029199E+18</v>
      </c>
      <c r="B7518" s="2" t="s">
        <v>37127</v>
      </c>
      <c r="C7518" s="15">
        <v>43896.984710648147</v>
      </c>
      <c r="D7518" s="2" t="s">
        <v>1481</v>
      </c>
      <c r="E7518" s="2">
        <v>9133</v>
      </c>
      <c r="F7518" s="2">
        <v>8834</v>
      </c>
      <c r="G7518" s="2" t="s">
        <v>10689</v>
      </c>
      <c r="H7518" s="3">
        <v>43896</v>
      </c>
      <c r="I7518" s="4">
        <v>0.98471064814814813</v>
      </c>
    </row>
    <row r="7519" spans="1:9">
      <c r="A7519" s="2">
        <v>1.23607357056611E+18</v>
      </c>
      <c r="B7519" s="2" t="s">
        <v>37126</v>
      </c>
      <c r="C7519" s="15">
        <v>43896.984710648147</v>
      </c>
      <c r="D7519" s="2" t="s">
        <v>1553</v>
      </c>
      <c r="E7519" s="2">
        <v>38241</v>
      </c>
      <c r="F7519" s="2">
        <v>1370</v>
      </c>
      <c r="G7519" s="2" t="s">
        <v>37125</v>
      </c>
      <c r="H7519" s="3">
        <v>43896</v>
      </c>
      <c r="I7519" s="4">
        <v>0.98471064814814813</v>
      </c>
    </row>
    <row r="7520" spans="1:9">
      <c r="A7520" s="2">
        <v>1.2360735704151199E+18</v>
      </c>
      <c r="B7520" s="2" t="s">
        <v>37124</v>
      </c>
      <c r="C7520" s="15">
        <v>43896.984699074077</v>
      </c>
      <c r="D7520" s="2" t="s">
        <v>37123</v>
      </c>
      <c r="E7520" s="2">
        <v>32659</v>
      </c>
      <c r="F7520" s="2">
        <v>11</v>
      </c>
      <c r="H7520" s="3">
        <v>43896</v>
      </c>
      <c r="I7520" s="4">
        <v>0.98469907407407409</v>
      </c>
    </row>
    <row r="7521" spans="1:9">
      <c r="A7521" s="2">
        <v>1.2360735684521201E+18</v>
      </c>
      <c r="B7521" s="2" t="s">
        <v>30082</v>
      </c>
      <c r="C7521" s="15">
        <v>43896.984699074077</v>
      </c>
      <c r="D7521" s="2" t="s">
        <v>37122</v>
      </c>
      <c r="E7521" s="2">
        <v>29639</v>
      </c>
      <c r="F7521" s="2">
        <v>0</v>
      </c>
      <c r="H7521" s="3">
        <v>43896</v>
      </c>
      <c r="I7521" s="4">
        <v>0.98469907407407409</v>
      </c>
    </row>
    <row r="7522" spans="1:9">
      <c r="A7522" s="2">
        <v>1.23607356765085E+18</v>
      </c>
      <c r="B7522" s="2" t="s">
        <v>35154</v>
      </c>
      <c r="C7522" s="15">
        <v>43896.984699074077</v>
      </c>
      <c r="D7522" s="2" t="s">
        <v>33630</v>
      </c>
      <c r="E7522" s="2">
        <v>50196</v>
      </c>
      <c r="F7522" s="2">
        <v>46</v>
      </c>
      <c r="G7522" s="2" t="s">
        <v>35153</v>
      </c>
      <c r="H7522" s="3">
        <v>43896</v>
      </c>
      <c r="I7522" s="4">
        <v>0.98469907407407409</v>
      </c>
    </row>
    <row r="7523" spans="1:9">
      <c r="A7523" s="2">
        <v>1.2360735661199301E+18</v>
      </c>
      <c r="B7523" s="2" t="s">
        <v>35351</v>
      </c>
      <c r="C7523" s="15">
        <v>43896.9846875</v>
      </c>
      <c r="D7523" s="2" t="s">
        <v>34245</v>
      </c>
      <c r="E7523" s="2">
        <v>253929</v>
      </c>
      <c r="F7523" s="2">
        <v>1052</v>
      </c>
      <c r="H7523" s="3">
        <v>43896</v>
      </c>
      <c r="I7523" s="4">
        <v>0.98468750000000005</v>
      </c>
    </row>
    <row r="7524" spans="1:9">
      <c r="A7524" s="2">
        <v>1.23607356440466E+18</v>
      </c>
      <c r="B7524" s="2" t="s">
        <v>35471</v>
      </c>
      <c r="C7524" s="15">
        <v>43896.9846875</v>
      </c>
      <c r="D7524" s="2" t="s">
        <v>1553</v>
      </c>
      <c r="E7524" s="2">
        <v>18490</v>
      </c>
      <c r="F7524" s="2">
        <v>1370</v>
      </c>
      <c r="H7524" s="3">
        <v>43896</v>
      </c>
      <c r="I7524" s="4">
        <v>0.98468750000000005</v>
      </c>
    </row>
    <row r="7525" spans="1:9">
      <c r="A7525" s="2">
        <v>1.23607356375873E+18</v>
      </c>
      <c r="B7525" s="2" t="s">
        <v>37121</v>
      </c>
      <c r="C7525" s="15">
        <v>43896.9846875</v>
      </c>
      <c r="D7525" s="2" t="s">
        <v>37120</v>
      </c>
      <c r="E7525" s="2">
        <v>1854</v>
      </c>
      <c r="F7525" s="2">
        <v>9</v>
      </c>
      <c r="G7525" s="2" t="s">
        <v>37119</v>
      </c>
      <c r="H7525" s="3">
        <v>43896</v>
      </c>
      <c r="I7525" s="4">
        <v>0.98468750000000005</v>
      </c>
    </row>
    <row r="7526" spans="1:9">
      <c r="A7526" s="2">
        <v>1.23607356159023E+18</v>
      </c>
      <c r="B7526" s="2" t="s">
        <v>37118</v>
      </c>
      <c r="C7526" s="15">
        <v>43896.984675925924</v>
      </c>
      <c r="D7526" s="2" t="s">
        <v>34346</v>
      </c>
      <c r="E7526" s="2">
        <v>98420</v>
      </c>
      <c r="F7526" s="2">
        <v>402</v>
      </c>
      <c r="G7526" s="2" t="s">
        <v>2826</v>
      </c>
      <c r="H7526" s="3">
        <v>43896</v>
      </c>
      <c r="I7526" s="4">
        <v>0.9846759259259259</v>
      </c>
    </row>
    <row r="7527" spans="1:9">
      <c r="A7527" s="2">
        <v>1.23607356049552E+18</v>
      </c>
      <c r="B7527" s="2" t="s">
        <v>37117</v>
      </c>
      <c r="C7527" s="15">
        <v>43896.984675925924</v>
      </c>
      <c r="D7527" s="2" t="s">
        <v>34090</v>
      </c>
      <c r="E7527" s="2">
        <v>13536</v>
      </c>
      <c r="F7527" s="2">
        <v>254</v>
      </c>
      <c r="G7527" s="2" t="s">
        <v>2709</v>
      </c>
      <c r="H7527" s="3">
        <v>43896</v>
      </c>
      <c r="I7527" s="4">
        <v>0.9846759259259259</v>
      </c>
    </row>
    <row r="7528" spans="1:9">
      <c r="A7528" s="2">
        <v>1.2360735603235599E+18</v>
      </c>
      <c r="B7528" s="2" t="s">
        <v>37116</v>
      </c>
      <c r="C7528" s="15">
        <v>43896.984675925924</v>
      </c>
      <c r="D7528" s="2" t="s">
        <v>37115</v>
      </c>
      <c r="E7528" s="2">
        <v>1171</v>
      </c>
      <c r="F7528" s="2">
        <v>13</v>
      </c>
      <c r="G7528" s="2" t="s">
        <v>37114</v>
      </c>
      <c r="H7528" s="3">
        <v>43896</v>
      </c>
      <c r="I7528" s="4">
        <v>0.9846759259259259</v>
      </c>
    </row>
    <row r="7529" spans="1:9">
      <c r="A7529" s="2">
        <v>1.2360735602648801E+18</v>
      </c>
      <c r="B7529" s="2" t="s">
        <v>37113</v>
      </c>
      <c r="C7529" s="15">
        <v>43896.984675925924</v>
      </c>
      <c r="D7529" s="2" t="s">
        <v>37112</v>
      </c>
      <c r="E7529" s="2">
        <v>1287</v>
      </c>
      <c r="F7529" s="2">
        <v>0</v>
      </c>
      <c r="H7529" s="3">
        <v>43896</v>
      </c>
      <c r="I7529" s="4">
        <v>0.9846759259259259</v>
      </c>
    </row>
    <row r="7530" spans="1:9">
      <c r="A7530" s="2">
        <v>1.2360735596861E+18</v>
      </c>
      <c r="B7530" s="2" t="s">
        <v>37111</v>
      </c>
      <c r="C7530" s="15">
        <v>43896.984675925924</v>
      </c>
      <c r="D7530" s="2" t="s">
        <v>1481</v>
      </c>
      <c r="E7530" s="2">
        <v>13870</v>
      </c>
      <c r="F7530" s="2">
        <v>8834</v>
      </c>
      <c r="G7530" s="2" t="s">
        <v>10730</v>
      </c>
      <c r="H7530" s="3">
        <v>43896</v>
      </c>
      <c r="I7530" s="4">
        <v>0.9846759259259259</v>
      </c>
    </row>
    <row r="7531" spans="1:9">
      <c r="A7531" s="2">
        <v>1.2360735588595999E+18</v>
      </c>
      <c r="B7531" s="2" t="s">
        <v>37110</v>
      </c>
      <c r="C7531" s="15">
        <v>43896.984675925924</v>
      </c>
      <c r="D7531" s="2" t="s">
        <v>33461</v>
      </c>
      <c r="E7531" s="2">
        <v>17417</v>
      </c>
      <c r="F7531" s="2">
        <v>1729</v>
      </c>
      <c r="H7531" s="3">
        <v>43896</v>
      </c>
      <c r="I7531" s="4">
        <v>0.9846759259259259</v>
      </c>
    </row>
    <row r="7532" spans="1:9">
      <c r="A7532" s="2">
        <v>1.2360735579536699E+18</v>
      </c>
      <c r="B7532" s="2" t="s">
        <v>35786</v>
      </c>
      <c r="C7532" s="15">
        <v>43896.984675925924</v>
      </c>
      <c r="D7532" s="2" t="s">
        <v>34346</v>
      </c>
      <c r="E7532" s="2">
        <v>268344</v>
      </c>
      <c r="F7532" s="2">
        <v>402</v>
      </c>
      <c r="H7532" s="3">
        <v>43896</v>
      </c>
      <c r="I7532" s="4">
        <v>0.9846759259259259</v>
      </c>
    </row>
    <row r="7533" spans="1:9">
      <c r="A7533" s="2">
        <v>1.23607355530305E+18</v>
      </c>
      <c r="B7533" s="2" t="s">
        <v>37109</v>
      </c>
      <c r="C7533" s="15">
        <v>43896.984664351854</v>
      </c>
      <c r="D7533" s="2" t="s">
        <v>34507</v>
      </c>
      <c r="E7533" s="2">
        <v>143683</v>
      </c>
      <c r="F7533" s="2">
        <v>1207</v>
      </c>
      <c r="G7533" s="2" t="s">
        <v>37108</v>
      </c>
      <c r="H7533" s="3">
        <v>43896</v>
      </c>
      <c r="I7533" s="4">
        <v>0.98466435185185175</v>
      </c>
    </row>
    <row r="7534" spans="1:9">
      <c r="A7534" s="2">
        <v>1.2360735539397199E+18</v>
      </c>
      <c r="B7534" s="2" t="s">
        <v>37107</v>
      </c>
      <c r="C7534" s="15">
        <v>43896.984664351854</v>
      </c>
      <c r="D7534" s="2" t="s">
        <v>1481</v>
      </c>
      <c r="E7534" s="2">
        <v>25112</v>
      </c>
      <c r="F7534" s="2">
        <v>8834</v>
      </c>
      <c r="G7534" s="2" t="s">
        <v>37106</v>
      </c>
      <c r="H7534" s="3">
        <v>43896</v>
      </c>
      <c r="I7534" s="4">
        <v>0.98466435185185175</v>
      </c>
    </row>
    <row r="7535" spans="1:9">
      <c r="A7535" s="2">
        <v>1.23607355346592E+18</v>
      </c>
      <c r="B7535" s="2" t="s">
        <v>37055</v>
      </c>
      <c r="C7535" s="15">
        <v>43896.984652777777</v>
      </c>
      <c r="D7535" s="2" t="s">
        <v>33829</v>
      </c>
      <c r="E7535" s="2">
        <v>14536</v>
      </c>
      <c r="F7535" s="2">
        <v>965</v>
      </c>
      <c r="G7535" s="2" t="s">
        <v>6605</v>
      </c>
      <c r="H7535" s="3">
        <v>43896</v>
      </c>
      <c r="I7535" s="4">
        <v>0.98465277777777782</v>
      </c>
    </row>
    <row r="7536" spans="1:9">
      <c r="A7536" s="2">
        <v>1.2360735531597499E+18</v>
      </c>
      <c r="B7536" s="2" t="s">
        <v>37105</v>
      </c>
      <c r="C7536" s="15">
        <v>43896.984652777777</v>
      </c>
      <c r="D7536" s="2" t="s">
        <v>33627</v>
      </c>
      <c r="E7536" s="2">
        <v>83003</v>
      </c>
      <c r="F7536" s="2">
        <v>32</v>
      </c>
      <c r="G7536" s="2" t="s">
        <v>37104</v>
      </c>
      <c r="H7536" s="3">
        <v>43896</v>
      </c>
      <c r="I7536" s="4">
        <v>0.98465277777777782</v>
      </c>
    </row>
    <row r="7537" spans="1:9">
      <c r="A7537" s="2">
        <v>1.23607355315549E+18</v>
      </c>
      <c r="B7537" s="2" t="s">
        <v>37103</v>
      </c>
      <c r="C7537" s="15">
        <v>43896.984652777777</v>
      </c>
      <c r="D7537" s="2" t="s">
        <v>1565</v>
      </c>
      <c r="E7537" s="2">
        <v>158</v>
      </c>
      <c r="F7537" s="2">
        <v>106</v>
      </c>
      <c r="H7537" s="3">
        <v>43896</v>
      </c>
      <c r="I7537" s="4">
        <v>0.98465277777777782</v>
      </c>
    </row>
    <row r="7538" spans="1:9">
      <c r="A7538" s="2">
        <v>1.23607355284497E+18</v>
      </c>
      <c r="B7538" s="2" t="s">
        <v>36769</v>
      </c>
      <c r="C7538" s="15">
        <v>43896.984652777777</v>
      </c>
      <c r="D7538" s="2" t="s">
        <v>33835</v>
      </c>
      <c r="E7538" s="2">
        <v>1923</v>
      </c>
      <c r="F7538" s="2">
        <v>163</v>
      </c>
      <c r="H7538" s="3">
        <v>43896</v>
      </c>
      <c r="I7538" s="4">
        <v>0.98465277777777782</v>
      </c>
    </row>
    <row r="7539" spans="1:9">
      <c r="A7539" s="2">
        <v>1.23607355228717E+18</v>
      </c>
      <c r="B7539" s="2" t="s">
        <v>18014</v>
      </c>
      <c r="C7539" s="15">
        <v>43896.984652777777</v>
      </c>
      <c r="D7539" s="2" t="s">
        <v>36343</v>
      </c>
      <c r="E7539" s="2">
        <v>27780</v>
      </c>
      <c r="F7539" s="2">
        <v>317</v>
      </c>
      <c r="H7539" s="3">
        <v>43896</v>
      </c>
      <c r="I7539" s="4">
        <v>0.98465277777777782</v>
      </c>
    </row>
    <row r="7540" spans="1:9">
      <c r="A7540" s="2">
        <v>1.23607355207745E+18</v>
      </c>
      <c r="B7540" s="2" t="s">
        <v>37102</v>
      </c>
      <c r="C7540" s="15">
        <v>43896.984652777777</v>
      </c>
      <c r="D7540" s="2" t="s">
        <v>37101</v>
      </c>
      <c r="E7540" s="2">
        <v>20505</v>
      </c>
      <c r="F7540" s="2">
        <v>1</v>
      </c>
      <c r="G7540" s="2" t="s">
        <v>2453</v>
      </c>
      <c r="H7540" s="3">
        <v>43896</v>
      </c>
      <c r="I7540" s="4">
        <v>0.98465277777777782</v>
      </c>
    </row>
    <row r="7541" spans="1:9">
      <c r="A7541" s="2">
        <v>1.2360735515994601E+18</v>
      </c>
      <c r="B7541" s="2" t="s">
        <v>37100</v>
      </c>
      <c r="C7541" s="15">
        <v>43896.984652777777</v>
      </c>
      <c r="D7541" s="2" t="s">
        <v>34346</v>
      </c>
      <c r="E7541" s="2">
        <v>102212</v>
      </c>
      <c r="F7541" s="2">
        <v>402</v>
      </c>
      <c r="G7541" s="2" t="s">
        <v>34946</v>
      </c>
      <c r="H7541" s="3">
        <v>43896</v>
      </c>
      <c r="I7541" s="4">
        <v>0.98465277777777782</v>
      </c>
    </row>
    <row r="7542" spans="1:9">
      <c r="A7542" s="2">
        <v>1.2360735510163999E+18</v>
      </c>
      <c r="B7542" s="2" t="s">
        <v>34464</v>
      </c>
      <c r="C7542" s="15">
        <v>43896.984652777777</v>
      </c>
      <c r="D7542" s="2" t="s">
        <v>35477</v>
      </c>
      <c r="E7542" s="2">
        <v>0</v>
      </c>
      <c r="F7542" s="2">
        <v>35</v>
      </c>
      <c r="G7542" s="2" t="s">
        <v>5796</v>
      </c>
      <c r="H7542" s="3">
        <v>43896</v>
      </c>
      <c r="I7542" s="4">
        <v>0.98465277777777782</v>
      </c>
    </row>
    <row r="7543" spans="1:9">
      <c r="A7543" s="2">
        <v>1.2360735500934999E+18</v>
      </c>
      <c r="B7543" s="2" t="s">
        <v>37099</v>
      </c>
      <c r="C7543" s="15">
        <v>43896.984652777777</v>
      </c>
      <c r="D7543" s="2" t="s">
        <v>37098</v>
      </c>
      <c r="E7543" s="2">
        <v>11277</v>
      </c>
      <c r="F7543" s="2">
        <v>388</v>
      </c>
      <c r="H7543" s="3">
        <v>43896</v>
      </c>
      <c r="I7543" s="4">
        <v>0.98465277777777782</v>
      </c>
    </row>
    <row r="7544" spans="1:9">
      <c r="A7544" s="2">
        <v>1.2360735497160599E+18</v>
      </c>
      <c r="B7544" s="2" t="s">
        <v>108</v>
      </c>
      <c r="C7544" s="15">
        <v>43896.984652777777</v>
      </c>
      <c r="D7544" s="2" t="s">
        <v>37097</v>
      </c>
      <c r="E7544" s="2">
        <v>40458</v>
      </c>
      <c r="F7544" s="2">
        <v>32</v>
      </c>
      <c r="G7544" s="2" t="s">
        <v>4490</v>
      </c>
      <c r="H7544" s="3">
        <v>43896</v>
      </c>
      <c r="I7544" s="4">
        <v>0.98465277777777782</v>
      </c>
    </row>
    <row r="7545" spans="1:9">
      <c r="A7545" s="2">
        <v>1.2360735493471301E+18</v>
      </c>
      <c r="B7545" s="2" t="s">
        <v>37096</v>
      </c>
      <c r="C7545" s="15">
        <v>43896.9846412037</v>
      </c>
      <c r="D7545" s="2" t="s">
        <v>1476</v>
      </c>
      <c r="E7545" s="2">
        <v>2344</v>
      </c>
      <c r="F7545" s="2">
        <v>5674</v>
      </c>
      <c r="G7545" s="2" t="s">
        <v>3026</v>
      </c>
      <c r="H7545" s="3">
        <v>43896</v>
      </c>
      <c r="I7545" s="4">
        <v>0.98464120370370367</v>
      </c>
    </row>
    <row r="7546" spans="1:9">
      <c r="A7546" s="2">
        <v>1.23607354883955E+18</v>
      </c>
      <c r="B7546" s="2" t="s">
        <v>37095</v>
      </c>
      <c r="C7546" s="15">
        <v>43896.9846412037</v>
      </c>
      <c r="D7546" s="2" t="s">
        <v>1476</v>
      </c>
      <c r="E7546" s="2">
        <v>25544</v>
      </c>
      <c r="F7546" s="2">
        <v>5674</v>
      </c>
      <c r="H7546" s="3">
        <v>43896</v>
      </c>
      <c r="I7546" s="4">
        <v>0.98464120370370367</v>
      </c>
    </row>
    <row r="7547" spans="1:9">
      <c r="A7547" s="2">
        <v>1.2360735475435699E+18</v>
      </c>
      <c r="B7547" s="2" t="s">
        <v>37094</v>
      </c>
      <c r="C7547" s="15">
        <v>43896.9846412037</v>
      </c>
      <c r="D7547" s="2" t="s">
        <v>34053</v>
      </c>
      <c r="E7547" s="2">
        <v>4966</v>
      </c>
      <c r="F7547" s="2">
        <v>35</v>
      </c>
      <c r="G7547" s="2" t="s">
        <v>3980</v>
      </c>
      <c r="H7547" s="3">
        <v>43896</v>
      </c>
      <c r="I7547" s="4">
        <v>0.98464120370370367</v>
      </c>
    </row>
    <row r="7548" spans="1:9">
      <c r="A7548" s="2">
        <v>1.23607354650738E+18</v>
      </c>
      <c r="B7548" s="2" t="s">
        <v>37093</v>
      </c>
      <c r="C7548" s="15">
        <v>43896.9846412037</v>
      </c>
      <c r="D7548" s="2" t="s">
        <v>33630</v>
      </c>
      <c r="E7548" s="2">
        <v>20619</v>
      </c>
      <c r="F7548" s="2">
        <v>46</v>
      </c>
      <c r="G7548" s="2" t="s">
        <v>37092</v>
      </c>
      <c r="H7548" s="3">
        <v>43896</v>
      </c>
      <c r="I7548" s="4">
        <v>0.98464120370370367</v>
      </c>
    </row>
    <row r="7549" spans="1:9">
      <c r="A7549" s="2">
        <v>1.2360735460545999E+18</v>
      </c>
      <c r="B7549" s="2" t="s">
        <v>37091</v>
      </c>
      <c r="C7549" s="15">
        <v>43896.9846412037</v>
      </c>
      <c r="D7549" s="2" t="s">
        <v>1476</v>
      </c>
      <c r="E7549" s="2">
        <v>28504</v>
      </c>
      <c r="F7549" s="2">
        <v>5674</v>
      </c>
      <c r="H7549" s="3">
        <v>43896</v>
      </c>
      <c r="I7549" s="4">
        <v>0.98464120370370367</v>
      </c>
    </row>
    <row r="7550" spans="1:9">
      <c r="A7550" s="2">
        <v>1.2360735455051599E+18</v>
      </c>
      <c r="B7550" s="2" t="s">
        <v>37090</v>
      </c>
      <c r="C7550" s="15">
        <v>43896.9846412037</v>
      </c>
      <c r="D7550" s="2" t="s">
        <v>37089</v>
      </c>
      <c r="E7550" s="2">
        <v>9676</v>
      </c>
      <c r="F7550" s="2">
        <v>1</v>
      </c>
      <c r="G7550" s="2" t="s">
        <v>37088</v>
      </c>
      <c r="H7550" s="3">
        <v>43896</v>
      </c>
      <c r="I7550" s="4">
        <v>0.98464120370370367</v>
      </c>
    </row>
    <row r="7551" spans="1:9">
      <c r="A7551" s="2">
        <v>1.2360735451107E+18</v>
      </c>
      <c r="B7551" s="2" t="s">
        <v>37087</v>
      </c>
      <c r="C7551" s="15">
        <v>43896.984629629631</v>
      </c>
      <c r="D7551" s="2" t="s">
        <v>1481</v>
      </c>
      <c r="E7551" s="2">
        <v>20118</v>
      </c>
      <c r="F7551" s="2">
        <v>8834</v>
      </c>
      <c r="G7551" s="2" t="s">
        <v>37086</v>
      </c>
      <c r="H7551" s="3">
        <v>43896</v>
      </c>
      <c r="I7551" s="4">
        <v>0.98462962962962963</v>
      </c>
    </row>
    <row r="7552" spans="1:9">
      <c r="A7552" s="2">
        <v>1.2360735442089201E+18</v>
      </c>
      <c r="B7552" s="2" t="s">
        <v>37085</v>
      </c>
      <c r="C7552" s="15">
        <v>43896.984629629631</v>
      </c>
      <c r="D7552" s="2" t="s">
        <v>33416</v>
      </c>
      <c r="E7552" s="2">
        <v>71013</v>
      </c>
      <c r="F7552" s="2">
        <v>9</v>
      </c>
      <c r="G7552" s="2" t="s">
        <v>2679</v>
      </c>
      <c r="H7552" s="3">
        <v>43896</v>
      </c>
      <c r="I7552" s="4">
        <v>0.98462962962962963</v>
      </c>
    </row>
    <row r="7553" spans="1:9">
      <c r="A7553" s="2">
        <v>1.2360735439111401E+18</v>
      </c>
      <c r="B7553" s="2" t="s">
        <v>37084</v>
      </c>
      <c r="C7553" s="15">
        <v>43896.984629629631</v>
      </c>
      <c r="D7553" s="2" t="s">
        <v>37083</v>
      </c>
      <c r="E7553" s="2">
        <v>1393</v>
      </c>
      <c r="F7553" s="2">
        <v>0</v>
      </c>
      <c r="G7553" s="2" t="s">
        <v>13753</v>
      </c>
      <c r="H7553" s="3">
        <v>43896</v>
      </c>
      <c r="I7553" s="4">
        <v>0.98462962962962963</v>
      </c>
    </row>
    <row r="7554" spans="1:9">
      <c r="A7554" s="2">
        <v>1.23607354377279E+18</v>
      </c>
      <c r="B7554" s="2" t="s">
        <v>37082</v>
      </c>
      <c r="C7554" s="15">
        <v>43896.984629629631</v>
      </c>
      <c r="D7554" s="2" t="s">
        <v>1565</v>
      </c>
      <c r="E7554" s="2">
        <v>5811</v>
      </c>
      <c r="F7554" s="2">
        <v>106</v>
      </c>
      <c r="G7554" s="2" t="s">
        <v>37081</v>
      </c>
      <c r="H7554" s="3">
        <v>43896</v>
      </c>
      <c r="I7554" s="4">
        <v>0.98462962962962963</v>
      </c>
    </row>
    <row r="7555" spans="1:9">
      <c r="A7555" s="2">
        <v>1.23607354229649E+18</v>
      </c>
      <c r="B7555" s="2" t="s">
        <v>37080</v>
      </c>
      <c r="C7555" s="15">
        <v>43896.984629629631</v>
      </c>
      <c r="D7555" s="2" t="s">
        <v>1452</v>
      </c>
      <c r="E7555" s="2">
        <v>60360</v>
      </c>
      <c r="F7555" s="2">
        <v>6310</v>
      </c>
      <c r="G7555" s="2" t="s">
        <v>37079</v>
      </c>
      <c r="H7555" s="3">
        <v>43896</v>
      </c>
      <c r="I7555" s="4">
        <v>0.98462962962962963</v>
      </c>
    </row>
    <row r="7556" spans="1:9">
      <c r="A7556" s="2">
        <v>1.23607354208259E+18</v>
      </c>
      <c r="B7556" s="2" t="s">
        <v>37078</v>
      </c>
      <c r="C7556" s="15">
        <v>43896.984629629631</v>
      </c>
      <c r="D7556" s="2" t="s">
        <v>1476</v>
      </c>
      <c r="E7556" s="2">
        <v>65999</v>
      </c>
      <c r="F7556" s="2">
        <v>5674</v>
      </c>
      <c r="G7556" s="2" t="s">
        <v>37077</v>
      </c>
      <c r="H7556" s="3">
        <v>43896</v>
      </c>
      <c r="I7556" s="4">
        <v>0.98462962962962963</v>
      </c>
    </row>
    <row r="7557" spans="1:9">
      <c r="A7557" s="2">
        <v>1.23607354185184E+18</v>
      </c>
      <c r="B7557" s="2" t="s">
        <v>16020</v>
      </c>
      <c r="C7557" s="15">
        <v>43896.984629629631</v>
      </c>
      <c r="D7557" s="2" t="s">
        <v>37076</v>
      </c>
      <c r="E7557" s="2">
        <v>108277</v>
      </c>
      <c r="F7557" s="2">
        <v>166</v>
      </c>
      <c r="G7557" s="2" t="s">
        <v>16019</v>
      </c>
      <c r="H7557" s="3">
        <v>43896</v>
      </c>
      <c r="I7557" s="4">
        <v>0.98462962962962963</v>
      </c>
    </row>
    <row r="7558" spans="1:9">
      <c r="A7558" s="2">
        <v>1.2360735416210401E+18</v>
      </c>
      <c r="B7558" s="2" t="s">
        <v>37075</v>
      </c>
      <c r="C7558" s="15">
        <v>43896.984629629631</v>
      </c>
      <c r="D7558" s="2" t="s">
        <v>37074</v>
      </c>
      <c r="E7558" s="2">
        <v>40529</v>
      </c>
      <c r="F7558" s="2">
        <v>1</v>
      </c>
      <c r="H7558" s="3">
        <v>43896</v>
      </c>
      <c r="I7558" s="4">
        <v>0.98462962962962963</v>
      </c>
    </row>
    <row r="7559" spans="1:9">
      <c r="A7559" s="2">
        <v>1.2360735404887401E+18</v>
      </c>
      <c r="B7559" s="2" t="s">
        <v>37073</v>
      </c>
      <c r="C7559" s="15">
        <v>43896.984618055554</v>
      </c>
      <c r="D7559" s="2" t="s">
        <v>1481</v>
      </c>
      <c r="E7559" s="2">
        <v>4114</v>
      </c>
      <c r="F7559" s="2">
        <v>8834</v>
      </c>
      <c r="H7559" s="3">
        <v>43896</v>
      </c>
      <c r="I7559" s="4">
        <v>0.98461805555555559</v>
      </c>
    </row>
    <row r="7560" spans="1:9">
      <c r="A7560" s="2">
        <v>1.2360735386095401E+18</v>
      </c>
      <c r="B7560" s="2" t="s">
        <v>35351</v>
      </c>
      <c r="C7560" s="15">
        <v>43896.984618055554</v>
      </c>
      <c r="D7560" s="2" t="s">
        <v>34324</v>
      </c>
      <c r="E7560" s="2">
        <v>253929</v>
      </c>
      <c r="F7560" s="2">
        <v>922</v>
      </c>
      <c r="H7560" s="3">
        <v>43896</v>
      </c>
      <c r="I7560" s="4">
        <v>0.98461805555555559</v>
      </c>
    </row>
    <row r="7561" spans="1:9">
      <c r="A7561" s="2">
        <v>1.23607353848386E+18</v>
      </c>
      <c r="B7561" s="2" t="s">
        <v>37072</v>
      </c>
      <c r="C7561" s="15">
        <v>43896.984618055554</v>
      </c>
      <c r="D7561" s="2" t="s">
        <v>1243</v>
      </c>
      <c r="E7561" s="2">
        <v>107759</v>
      </c>
      <c r="F7561" s="2">
        <v>29317</v>
      </c>
      <c r="G7561" s="2" t="s">
        <v>4475</v>
      </c>
      <c r="H7561" s="3">
        <v>43896</v>
      </c>
      <c r="I7561" s="4">
        <v>0.98461805555555559</v>
      </c>
    </row>
    <row r="7562" spans="1:9">
      <c r="A7562" s="2">
        <v>1.2360735384125901E+18</v>
      </c>
      <c r="B7562" s="2" t="s">
        <v>37071</v>
      </c>
      <c r="C7562" s="15">
        <v>43896.984618055554</v>
      </c>
      <c r="D7562" s="2" t="s">
        <v>1481</v>
      </c>
      <c r="E7562" s="2">
        <v>17120</v>
      </c>
      <c r="F7562" s="2">
        <v>8834</v>
      </c>
      <c r="G7562" s="2" t="s">
        <v>3381</v>
      </c>
      <c r="H7562" s="3">
        <v>43896</v>
      </c>
      <c r="I7562" s="4">
        <v>0.98461805555555559</v>
      </c>
    </row>
    <row r="7563" spans="1:9">
      <c r="A7563" s="2">
        <v>1.2360735382781901E+18</v>
      </c>
      <c r="B7563" s="2" t="s">
        <v>37070</v>
      </c>
      <c r="C7563" s="15">
        <v>43896.984618055554</v>
      </c>
      <c r="D7563" s="2" t="s">
        <v>36880</v>
      </c>
      <c r="E7563" s="2">
        <v>50611</v>
      </c>
      <c r="F7563" s="2">
        <v>33</v>
      </c>
      <c r="G7563" s="2" t="s">
        <v>37069</v>
      </c>
      <c r="H7563" s="3">
        <v>43896</v>
      </c>
      <c r="I7563" s="4">
        <v>0.98461805555555559</v>
      </c>
    </row>
    <row r="7564" spans="1:9">
      <c r="A7564" s="2">
        <v>1.2360735381397199E+18</v>
      </c>
      <c r="B7564" s="2" t="s">
        <v>37068</v>
      </c>
      <c r="C7564" s="15">
        <v>43896.984618055554</v>
      </c>
      <c r="D7564" s="2" t="s">
        <v>37067</v>
      </c>
      <c r="E7564" s="2">
        <v>6882</v>
      </c>
      <c r="F7564" s="2">
        <v>0</v>
      </c>
      <c r="G7564" s="2" t="s">
        <v>37066</v>
      </c>
      <c r="H7564" s="3">
        <v>43896</v>
      </c>
      <c r="I7564" s="4">
        <v>0.98461805555555559</v>
      </c>
    </row>
    <row r="7565" spans="1:9">
      <c r="A7565" s="2">
        <v>1.2360735369947E+18</v>
      </c>
      <c r="B7565" s="2" t="s">
        <v>37065</v>
      </c>
      <c r="C7565" s="15">
        <v>43896.984618055554</v>
      </c>
      <c r="D7565" s="2" t="s">
        <v>1459</v>
      </c>
      <c r="E7565" s="2">
        <v>976</v>
      </c>
      <c r="F7565" s="2">
        <v>90622</v>
      </c>
      <c r="H7565" s="3">
        <v>43896</v>
      </c>
      <c r="I7565" s="4">
        <v>0.98461805555555559</v>
      </c>
    </row>
    <row r="7566" spans="1:9">
      <c r="A7566" s="2">
        <v>1.2360735357197701E+18</v>
      </c>
      <c r="B7566" s="2" t="s">
        <v>37064</v>
      </c>
      <c r="C7566" s="15">
        <v>43896.984606481485</v>
      </c>
      <c r="D7566" s="2" t="s">
        <v>37063</v>
      </c>
      <c r="E7566" s="2">
        <v>6830</v>
      </c>
      <c r="F7566" s="2">
        <v>0</v>
      </c>
      <c r="H7566" s="3">
        <v>43896</v>
      </c>
      <c r="I7566" s="4">
        <v>0.98460648148148155</v>
      </c>
    </row>
    <row r="7567" spans="1:9">
      <c r="A7567" s="2">
        <v>1.2360735349773801E+18</v>
      </c>
      <c r="B7567" s="2" t="s">
        <v>37062</v>
      </c>
      <c r="C7567" s="15">
        <v>43896.984606481485</v>
      </c>
      <c r="D7567" s="2" t="s">
        <v>37061</v>
      </c>
      <c r="E7567" s="2">
        <v>132392</v>
      </c>
      <c r="F7567" s="2">
        <v>3</v>
      </c>
      <c r="G7567" s="2" t="s">
        <v>6040</v>
      </c>
      <c r="H7567" s="3">
        <v>43896</v>
      </c>
      <c r="I7567" s="4">
        <v>0.98460648148148155</v>
      </c>
    </row>
    <row r="7568" spans="1:9">
      <c r="A7568" s="2">
        <v>1.23607353145824E+18</v>
      </c>
      <c r="B7568" s="2" t="s">
        <v>37060</v>
      </c>
      <c r="C7568" s="15">
        <v>43896.984594907408</v>
      </c>
      <c r="D7568" s="2" t="s">
        <v>33470</v>
      </c>
      <c r="E7568" s="2">
        <v>5115</v>
      </c>
      <c r="F7568" s="2">
        <v>84</v>
      </c>
      <c r="G7568" s="2" t="s">
        <v>8398</v>
      </c>
      <c r="H7568" s="3">
        <v>43896</v>
      </c>
      <c r="I7568" s="4">
        <v>0.9845949074074074</v>
      </c>
    </row>
    <row r="7569" spans="1:9">
      <c r="A7569" s="2">
        <v>1.2360735311436301E+18</v>
      </c>
      <c r="B7569" s="2" t="s">
        <v>37059</v>
      </c>
      <c r="C7569" s="15">
        <v>43896.984594907408</v>
      </c>
      <c r="D7569" s="2" t="s">
        <v>33430</v>
      </c>
      <c r="E7569" s="2">
        <v>28629</v>
      </c>
      <c r="F7569" s="2">
        <v>469</v>
      </c>
      <c r="H7569" s="3">
        <v>43896</v>
      </c>
      <c r="I7569" s="4">
        <v>0.9845949074074074</v>
      </c>
    </row>
    <row r="7570" spans="1:9">
      <c r="A7570" s="2">
        <v>1.23607353093827E+18</v>
      </c>
      <c r="B7570" s="2" t="s">
        <v>37058</v>
      </c>
      <c r="C7570" s="15">
        <v>43896.984594907408</v>
      </c>
      <c r="D7570" s="2" t="s">
        <v>37057</v>
      </c>
      <c r="E7570" s="2">
        <v>3963</v>
      </c>
      <c r="F7570" s="2">
        <v>0</v>
      </c>
      <c r="G7570" s="2" t="s">
        <v>6442</v>
      </c>
      <c r="H7570" s="3">
        <v>43896</v>
      </c>
      <c r="I7570" s="4">
        <v>0.9845949074074074</v>
      </c>
    </row>
    <row r="7571" spans="1:9">
      <c r="A7571" s="2">
        <v>1.2360735302504499E+18</v>
      </c>
      <c r="B7571" s="2" t="s">
        <v>36624</v>
      </c>
      <c r="C7571" s="15">
        <v>43896.984594907408</v>
      </c>
      <c r="D7571" s="2" t="s">
        <v>34346</v>
      </c>
      <c r="E7571" s="2">
        <v>527822</v>
      </c>
      <c r="F7571" s="2">
        <v>402</v>
      </c>
      <c r="G7571" s="2" t="s">
        <v>36623</v>
      </c>
      <c r="H7571" s="3">
        <v>43896</v>
      </c>
      <c r="I7571" s="4">
        <v>0.9845949074074074</v>
      </c>
    </row>
    <row r="7572" spans="1:9">
      <c r="A7572" s="2">
        <v>1.2360735286985101E+18</v>
      </c>
      <c r="B7572" s="2" t="s">
        <v>37056</v>
      </c>
      <c r="C7572" s="15">
        <v>43896.984594907408</v>
      </c>
      <c r="D7572" s="2" t="s">
        <v>34102</v>
      </c>
      <c r="E7572" s="2">
        <v>97730</v>
      </c>
      <c r="F7572" s="2">
        <v>751</v>
      </c>
      <c r="G7572" s="2" t="s">
        <v>2428</v>
      </c>
      <c r="H7572" s="3">
        <v>43896</v>
      </c>
      <c r="I7572" s="4">
        <v>0.9845949074074074</v>
      </c>
    </row>
    <row r="7573" spans="1:9">
      <c r="A7573" s="2">
        <v>1.2360735285768699E+18</v>
      </c>
      <c r="B7573" s="2" t="s">
        <v>37055</v>
      </c>
      <c r="C7573" s="15">
        <v>43896.984594907408</v>
      </c>
      <c r="D7573" s="2" t="s">
        <v>1476</v>
      </c>
      <c r="E7573" s="2">
        <v>14536</v>
      </c>
      <c r="F7573" s="2">
        <v>5674</v>
      </c>
      <c r="G7573" s="2" t="s">
        <v>6605</v>
      </c>
      <c r="H7573" s="3">
        <v>43896</v>
      </c>
      <c r="I7573" s="4">
        <v>0.9845949074074074</v>
      </c>
    </row>
    <row r="7574" spans="1:9">
      <c r="A7574" s="2">
        <v>1.2360735275113999E+18</v>
      </c>
      <c r="B7574" s="2" t="s">
        <v>37054</v>
      </c>
      <c r="C7574" s="15">
        <v>43896.984583333331</v>
      </c>
      <c r="D7574" s="2" t="s">
        <v>37053</v>
      </c>
      <c r="E7574" s="2">
        <v>2120</v>
      </c>
      <c r="F7574" s="2">
        <v>51</v>
      </c>
      <c r="G7574" s="2" t="s">
        <v>37052</v>
      </c>
      <c r="H7574" s="3">
        <v>43896</v>
      </c>
      <c r="I7574" s="4">
        <v>0.98458333333333325</v>
      </c>
    </row>
    <row r="7575" spans="1:9">
      <c r="A7575" s="2">
        <v>1.2360735272387699E+18</v>
      </c>
      <c r="B7575" s="2" t="s">
        <v>37051</v>
      </c>
      <c r="C7575" s="15">
        <v>43896.984583333331</v>
      </c>
      <c r="D7575" s="2" t="s">
        <v>1481</v>
      </c>
      <c r="E7575" s="2">
        <v>3459</v>
      </c>
      <c r="F7575" s="2">
        <v>8834</v>
      </c>
      <c r="G7575" s="2" t="s">
        <v>3274</v>
      </c>
      <c r="H7575" s="3">
        <v>43896</v>
      </c>
      <c r="I7575" s="4">
        <v>0.98458333333333325</v>
      </c>
    </row>
    <row r="7576" spans="1:9">
      <c r="A7576" s="2">
        <v>1.2360735262029499E+18</v>
      </c>
      <c r="B7576" s="2" t="s">
        <v>37050</v>
      </c>
      <c r="C7576" s="15">
        <v>43896.984583333331</v>
      </c>
      <c r="D7576" s="2" t="s">
        <v>33170</v>
      </c>
      <c r="E7576" s="2">
        <v>81440</v>
      </c>
      <c r="F7576" s="2">
        <v>4810</v>
      </c>
      <c r="G7576" s="2" t="s">
        <v>3257</v>
      </c>
      <c r="H7576" s="3">
        <v>43896</v>
      </c>
      <c r="I7576" s="4">
        <v>0.98458333333333325</v>
      </c>
    </row>
    <row r="7577" spans="1:9">
      <c r="A7577" s="2">
        <v>1.23607352525918E+18</v>
      </c>
      <c r="B7577" s="2" t="s">
        <v>37049</v>
      </c>
      <c r="C7577" s="15">
        <v>43896.984583333331</v>
      </c>
      <c r="D7577" s="2" t="s">
        <v>37048</v>
      </c>
      <c r="E7577" s="2">
        <v>13230</v>
      </c>
      <c r="F7577" s="2">
        <v>25</v>
      </c>
      <c r="G7577" s="2" t="s">
        <v>37047</v>
      </c>
      <c r="H7577" s="3">
        <v>43896</v>
      </c>
      <c r="I7577" s="4">
        <v>0.98458333333333325</v>
      </c>
    </row>
    <row r="7578" spans="1:9">
      <c r="A7578" s="2">
        <v>1.2360735252047099E+18</v>
      </c>
      <c r="B7578" s="2" t="s">
        <v>37046</v>
      </c>
      <c r="C7578" s="15">
        <v>43896.984583333331</v>
      </c>
      <c r="D7578" s="2" t="s">
        <v>37045</v>
      </c>
      <c r="E7578" s="2">
        <v>7931</v>
      </c>
      <c r="F7578" s="2">
        <v>4</v>
      </c>
      <c r="G7578" s="2" t="s">
        <v>4330</v>
      </c>
      <c r="H7578" s="3">
        <v>43896</v>
      </c>
      <c r="I7578" s="4">
        <v>0.98458333333333325</v>
      </c>
    </row>
    <row r="7579" spans="1:9">
      <c r="A7579" s="2">
        <v>1.23607352457539E+18</v>
      </c>
      <c r="B7579" s="2" t="s">
        <v>37044</v>
      </c>
      <c r="C7579" s="15">
        <v>43896.984583333331</v>
      </c>
      <c r="D7579" s="2" t="s">
        <v>37043</v>
      </c>
      <c r="E7579" s="2">
        <v>1419</v>
      </c>
      <c r="F7579" s="2">
        <v>1</v>
      </c>
      <c r="G7579" s="2" t="s">
        <v>5744</v>
      </c>
      <c r="H7579" s="3">
        <v>43896</v>
      </c>
      <c r="I7579" s="4">
        <v>0.98458333333333325</v>
      </c>
    </row>
    <row r="7580" spans="1:9">
      <c r="A7580" s="2">
        <v>1.23607352442032E+18</v>
      </c>
      <c r="B7580" s="2" t="s">
        <v>37042</v>
      </c>
      <c r="C7580" s="15">
        <v>43896.984583333331</v>
      </c>
      <c r="D7580" s="2" t="s">
        <v>37041</v>
      </c>
      <c r="E7580" s="2">
        <v>320</v>
      </c>
      <c r="F7580" s="2">
        <v>0</v>
      </c>
      <c r="G7580" s="2" t="s">
        <v>37040</v>
      </c>
      <c r="H7580" s="3">
        <v>43896</v>
      </c>
      <c r="I7580" s="4">
        <v>0.98458333333333325</v>
      </c>
    </row>
    <row r="7581" spans="1:9">
      <c r="A7581" s="2">
        <v>1.23607352399246E+18</v>
      </c>
      <c r="B7581" s="2" t="s">
        <v>37039</v>
      </c>
      <c r="C7581" s="15">
        <v>43896.984571759262</v>
      </c>
      <c r="D7581" s="2" t="s">
        <v>33829</v>
      </c>
      <c r="E7581" s="2">
        <v>9787</v>
      </c>
      <c r="F7581" s="2">
        <v>965</v>
      </c>
      <c r="G7581" s="2" t="s">
        <v>2570</v>
      </c>
      <c r="H7581" s="3">
        <v>43896</v>
      </c>
      <c r="I7581" s="4">
        <v>0.98457175925925933</v>
      </c>
    </row>
    <row r="7582" spans="1:9">
      <c r="A7582" s="2">
        <v>1.23607352302765E+18</v>
      </c>
      <c r="B7582" s="2" t="s">
        <v>37038</v>
      </c>
      <c r="C7582" s="15">
        <v>43896.984571759262</v>
      </c>
      <c r="D7582" s="2" t="s">
        <v>37037</v>
      </c>
      <c r="E7582" s="2">
        <v>247693</v>
      </c>
      <c r="F7582" s="2">
        <v>1</v>
      </c>
      <c r="G7582" s="2" t="s">
        <v>37036</v>
      </c>
      <c r="H7582" s="3">
        <v>43896</v>
      </c>
      <c r="I7582" s="4">
        <v>0.98457175925925933</v>
      </c>
    </row>
    <row r="7583" spans="1:9">
      <c r="A7583" s="2">
        <v>1.23607352101438E+18</v>
      </c>
      <c r="B7583" s="2" t="s">
        <v>37035</v>
      </c>
      <c r="C7583" s="15">
        <v>43896.984571759262</v>
      </c>
      <c r="D7583" s="2" t="s">
        <v>35817</v>
      </c>
      <c r="E7583" s="2">
        <v>48553</v>
      </c>
      <c r="F7583" s="2">
        <v>12</v>
      </c>
      <c r="G7583" s="2" t="s">
        <v>3354</v>
      </c>
      <c r="H7583" s="3">
        <v>43896</v>
      </c>
      <c r="I7583" s="4">
        <v>0.98457175925925933</v>
      </c>
    </row>
    <row r="7584" spans="1:9">
      <c r="A7584" s="2">
        <v>1.2360735205613901E+18</v>
      </c>
      <c r="B7584" s="2" t="s">
        <v>37034</v>
      </c>
      <c r="C7584" s="15">
        <v>43896.984571759262</v>
      </c>
      <c r="D7584" s="2" t="s">
        <v>35536</v>
      </c>
      <c r="E7584" s="2">
        <v>11518</v>
      </c>
      <c r="F7584" s="2">
        <v>19</v>
      </c>
      <c r="H7584" s="3">
        <v>43896</v>
      </c>
      <c r="I7584" s="4">
        <v>0.98457175925925933</v>
      </c>
    </row>
    <row r="7585" spans="1:9">
      <c r="A7585" s="2">
        <v>1.23607351878307E+18</v>
      </c>
      <c r="B7585" s="2" t="s">
        <v>37033</v>
      </c>
      <c r="C7585" s="15">
        <v>43896.984560185185</v>
      </c>
      <c r="D7585" s="2" t="s">
        <v>33625</v>
      </c>
      <c r="E7585" s="2">
        <v>2890</v>
      </c>
      <c r="F7585" s="2">
        <v>198</v>
      </c>
      <c r="G7585" s="2" t="s">
        <v>3547</v>
      </c>
      <c r="H7585" s="3">
        <v>43896</v>
      </c>
      <c r="I7585" s="4">
        <v>0.98456018518518518</v>
      </c>
    </row>
    <row r="7586" spans="1:9">
      <c r="A7586" s="2">
        <v>1.2360735179653199E+18</v>
      </c>
      <c r="B7586" s="2" t="s">
        <v>37032</v>
      </c>
      <c r="C7586" s="15">
        <v>43896.984560185185</v>
      </c>
      <c r="D7586" s="2" t="s">
        <v>37031</v>
      </c>
      <c r="E7586" s="2">
        <v>16839</v>
      </c>
      <c r="F7586" s="2">
        <v>0</v>
      </c>
      <c r="G7586" s="2" t="s">
        <v>37030</v>
      </c>
      <c r="H7586" s="3">
        <v>43896</v>
      </c>
      <c r="I7586" s="4">
        <v>0.98456018518518518</v>
      </c>
    </row>
    <row r="7587" spans="1:9">
      <c r="A7587" s="2">
        <v>1.2360735177008799E+18</v>
      </c>
      <c r="B7587" s="2" t="s">
        <v>37029</v>
      </c>
      <c r="C7587" s="15">
        <v>43896.984560185185</v>
      </c>
      <c r="D7587" s="2" t="s">
        <v>37028</v>
      </c>
      <c r="E7587" s="2">
        <v>454</v>
      </c>
      <c r="F7587" s="2">
        <v>0</v>
      </c>
      <c r="G7587" s="2" t="s">
        <v>2674</v>
      </c>
      <c r="H7587" s="3">
        <v>43896</v>
      </c>
      <c r="I7587" s="4">
        <v>0.98456018518518518</v>
      </c>
    </row>
    <row r="7588" spans="1:9">
      <c r="A7588" s="2">
        <v>1.23607351757506E+18</v>
      </c>
      <c r="B7588" s="2" t="s">
        <v>37027</v>
      </c>
      <c r="C7588" s="15">
        <v>43896.984560185185</v>
      </c>
      <c r="D7588" s="2" t="s">
        <v>37026</v>
      </c>
      <c r="E7588" s="2">
        <v>11592</v>
      </c>
      <c r="F7588" s="2">
        <v>19</v>
      </c>
      <c r="G7588" s="2" t="s">
        <v>4597</v>
      </c>
      <c r="H7588" s="3">
        <v>43896</v>
      </c>
      <c r="I7588" s="4">
        <v>0.98456018518518518</v>
      </c>
    </row>
    <row r="7589" spans="1:9">
      <c r="A7589" s="2">
        <v>1.2360735166776901E+18</v>
      </c>
      <c r="B7589" s="2" t="s">
        <v>37025</v>
      </c>
      <c r="C7589" s="15">
        <v>43896.984560185185</v>
      </c>
      <c r="D7589" s="2" t="s">
        <v>1481</v>
      </c>
      <c r="E7589" s="2">
        <v>1132</v>
      </c>
      <c r="F7589" s="2">
        <v>8834</v>
      </c>
      <c r="H7589" s="3">
        <v>43896</v>
      </c>
      <c r="I7589" s="4">
        <v>0.98456018518518518</v>
      </c>
    </row>
    <row r="7590" spans="1:9">
      <c r="A7590" s="2">
        <v>1.23607351609887E+18</v>
      </c>
      <c r="B7590" s="2" t="s">
        <v>37024</v>
      </c>
      <c r="C7590" s="15">
        <v>43896.984560185185</v>
      </c>
      <c r="D7590" s="2" t="s">
        <v>37023</v>
      </c>
      <c r="E7590" s="2">
        <v>12123</v>
      </c>
      <c r="F7590" s="2">
        <v>57</v>
      </c>
      <c r="G7590" s="2" t="s">
        <v>19956</v>
      </c>
      <c r="H7590" s="3">
        <v>43896</v>
      </c>
      <c r="I7590" s="4">
        <v>0.98456018518518518</v>
      </c>
    </row>
    <row r="7591" spans="1:9">
      <c r="A7591" s="2">
        <v>1.23607351608192E+18</v>
      </c>
      <c r="B7591" s="2" t="s">
        <v>37022</v>
      </c>
      <c r="C7591" s="15">
        <v>43896.984560185185</v>
      </c>
      <c r="D7591" s="2" t="s">
        <v>37021</v>
      </c>
      <c r="E7591" s="2">
        <v>62188</v>
      </c>
      <c r="F7591" s="2">
        <v>0</v>
      </c>
      <c r="G7591" s="2" t="s">
        <v>37020</v>
      </c>
      <c r="H7591" s="3">
        <v>43896</v>
      </c>
      <c r="I7591" s="4">
        <v>0.98456018518518518</v>
      </c>
    </row>
    <row r="7592" spans="1:9">
      <c r="A7592" s="2">
        <v>1.2360735144757E+18</v>
      </c>
      <c r="B7592" s="2" t="s">
        <v>37019</v>
      </c>
      <c r="C7592" s="15">
        <v>43896.984548611108</v>
      </c>
      <c r="D7592" s="2" t="s">
        <v>1481</v>
      </c>
      <c r="E7592" s="2">
        <v>6202</v>
      </c>
      <c r="F7592" s="2">
        <v>8834</v>
      </c>
      <c r="H7592" s="3">
        <v>43896</v>
      </c>
      <c r="I7592" s="4">
        <v>0.98454861111111114</v>
      </c>
    </row>
    <row r="7593" spans="1:9">
      <c r="A7593" s="2">
        <v>1.2360735138885E+18</v>
      </c>
      <c r="B7593" s="2" t="s">
        <v>37018</v>
      </c>
      <c r="C7593" s="15">
        <v>43896.984548611108</v>
      </c>
      <c r="D7593" s="2" t="s">
        <v>1243</v>
      </c>
      <c r="E7593" s="2">
        <v>3492</v>
      </c>
      <c r="F7593" s="2">
        <v>29317</v>
      </c>
      <c r="G7593" s="2" t="s">
        <v>37017</v>
      </c>
      <c r="H7593" s="3">
        <v>43896</v>
      </c>
      <c r="I7593" s="4">
        <v>0.98454861111111114</v>
      </c>
    </row>
    <row r="7594" spans="1:9">
      <c r="A7594" s="2">
        <v>1.2360735128818501E+18</v>
      </c>
      <c r="B7594" s="2" t="s">
        <v>37016</v>
      </c>
      <c r="C7594" s="15">
        <v>43896.984548611108</v>
      </c>
      <c r="D7594" s="2" t="s">
        <v>37015</v>
      </c>
      <c r="E7594" s="2">
        <v>3290</v>
      </c>
      <c r="F7594" s="2">
        <v>0</v>
      </c>
      <c r="H7594" s="3">
        <v>43896</v>
      </c>
      <c r="I7594" s="4">
        <v>0.98454861111111114</v>
      </c>
    </row>
    <row r="7595" spans="1:9">
      <c r="A7595" s="2">
        <v>1.23607351236589E+18</v>
      </c>
      <c r="B7595" s="2" t="s">
        <v>37014</v>
      </c>
      <c r="C7595" s="15">
        <v>43896.984548611108</v>
      </c>
      <c r="D7595" s="2" t="s">
        <v>37013</v>
      </c>
      <c r="E7595" s="2">
        <v>77853</v>
      </c>
      <c r="F7595" s="2">
        <v>20</v>
      </c>
      <c r="H7595" s="3">
        <v>43896</v>
      </c>
      <c r="I7595" s="4">
        <v>0.98454861111111114</v>
      </c>
    </row>
    <row r="7596" spans="1:9">
      <c r="A7596" s="2">
        <v>1.2360735122904599E+18</v>
      </c>
      <c r="B7596" s="2" t="s">
        <v>37012</v>
      </c>
      <c r="C7596" s="15">
        <v>43896.984548611108</v>
      </c>
      <c r="D7596" s="2" t="s">
        <v>37011</v>
      </c>
      <c r="E7596" s="2">
        <v>114</v>
      </c>
      <c r="F7596" s="2">
        <v>0</v>
      </c>
      <c r="G7596" s="2" t="s">
        <v>2513</v>
      </c>
      <c r="H7596" s="3">
        <v>43896</v>
      </c>
      <c r="I7596" s="4">
        <v>0.98454861111111114</v>
      </c>
    </row>
    <row r="7597" spans="1:9">
      <c r="A7597" s="2">
        <v>1.23607351215198E+18</v>
      </c>
      <c r="B7597" s="2" t="s">
        <v>37010</v>
      </c>
      <c r="C7597" s="15">
        <v>43896.984548611108</v>
      </c>
      <c r="D7597" s="2" t="s">
        <v>1457</v>
      </c>
      <c r="E7597" s="2">
        <v>43544</v>
      </c>
      <c r="F7597" s="2">
        <v>6248</v>
      </c>
      <c r="G7597" s="2" t="s">
        <v>9991</v>
      </c>
      <c r="H7597" s="3">
        <v>43896</v>
      </c>
      <c r="I7597" s="4">
        <v>0.98454861111111114</v>
      </c>
    </row>
    <row r="7598" spans="1:9">
      <c r="A7598" s="2">
        <v>1.2360735111160599E+18</v>
      </c>
      <c r="B7598" s="2" t="s">
        <v>37009</v>
      </c>
      <c r="C7598" s="15">
        <v>43896.984537037039</v>
      </c>
      <c r="D7598" s="2" t="s">
        <v>1481</v>
      </c>
      <c r="E7598" s="2">
        <v>46908</v>
      </c>
      <c r="F7598" s="2">
        <v>8834</v>
      </c>
      <c r="G7598" s="2" t="s">
        <v>4663</v>
      </c>
      <c r="H7598" s="3">
        <v>43896</v>
      </c>
      <c r="I7598" s="4">
        <v>0.98453703703703699</v>
      </c>
    </row>
    <row r="7599" spans="1:9">
      <c r="A7599" s="2">
        <v>1.2360735109438999E+18</v>
      </c>
      <c r="B7599" s="2" t="s">
        <v>37008</v>
      </c>
      <c r="C7599" s="15">
        <v>43896.984537037039</v>
      </c>
      <c r="D7599" s="2" t="s">
        <v>37007</v>
      </c>
      <c r="E7599" s="2">
        <v>2354</v>
      </c>
      <c r="F7599" s="2">
        <v>0</v>
      </c>
      <c r="G7599" s="2" t="s">
        <v>3223</v>
      </c>
      <c r="H7599" s="3">
        <v>43896</v>
      </c>
      <c r="I7599" s="4">
        <v>0.98453703703703699</v>
      </c>
    </row>
    <row r="7600" spans="1:9">
      <c r="A7600" s="2">
        <v>1.2360735109397801E+18</v>
      </c>
      <c r="B7600" s="2" t="s">
        <v>37006</v>
      </c>
      <c r="C7600" s="15">
        <v>43896.984537037039</v>
      </c>
      <c r="D7600" s="2" t="s">
        <v>1459</v>
      </c>
      <c r="E7600" s="2">
        <v>1123</v>
      </c>
      <c r="F7600" s="2">
        <v>90622</v>
      </c>
      <c r="H7600" s="3">
        <v>43896</v>
      </c>
      <c r="I7600" s="4">
        <v>0.98453703703703699</v>
      </c>
    </row>
    <row r="7601" spans="1:9">
      <c r="A7601" s="2">
        <v>1.2360735103063401E+18</v>
      </c>
      <c r="B7601" s="2" t="s">
        <v>37005</v>
      </c>
      <c r="C7601" s="15">
        <v>43896.984537037039</v>
      </c>
      <c r="D7601" s="2" t="s">
        <v>37004</v>
      </c>
      <c r="E7601" s="2">
        <v>19682</v>
      </c>
      <c r="F7601" s="2">
        <v>41</v>
      </c>
      <c r="G7601" s="2" t="s">
        <v>3763</v>
      </c>
      <c r="H7601" s="3">
        <v>43896</v>
      </c>
      <c r="I7601" s="4">
        <v>0.98453703703703699</v>
      </c>
    </row>
    <row r="7602" spans="1:9">
      <c r="A7602" s="2">
        <v>1.2360735101513001E+18</v>
      </c>
      <c r="B7602" s="2" t="s">
        <v>37003</v>
      </c>
      <c r="C7602" s="15">
        <v>43896.984537037039</v>
      </c>
      <c r="D7602" s="2" t="s">
        <v>37002</v>
      </c>
      <c r="E7602" s="2">
        <v>15439</v>
      </c>
      <c r="F7602" s="2">
        <v>0</v>
      </c>
      <c r="G7602" s="2" t="s">
        <v>3100</v>
      </c>
      <c r="H7602" s="3">
        <v>43896</v>
      </c>
      <c r="I7602" s="4">
        <v>0.98453703703703699</v>
      </c>
    </row>
    <row r="7603" spans="1:9">
      <c r="A7603" s="2">
        <v>1.2360735075173299E+18</v>
      </c>
      <c r="B7603" s="2" t="s">
        <v>37001</v>
      </c>
      <c r="C7603" s="15">
        <v>43896.984525462962</v>
      </c>
      <c r="D7603" s="2" t="s">
        <v>37000</v>
      </c>
      <c r="E7603" s="2">
        <v>20596</v>
      </c>
      <c r="F7603" s="2">
        <v>0</v>
      </c>
      <c r="H7603" s="3">
        <v>43896</v>
      </c>
      <c r="I7603" s="4">
        <v>0.98452546296296306</v>
      </c>
    </row>
    <row r="7604" spans="1:9">
      <c r="A7604" s="2">
        <v>1.23607350706413E+18</v>
      </c>
      <c r="B7604" s="2" t="s">
        <v>36999</v>
      </c>
      <c r="C7604" s="15">
        <v>43896.984525462962</v>
      </c>
      <c r="D7604" s="2" t="s">
        <v>1481</v>
      </c>
      <c r="E7604" s="2">
        <v>28355</v>
      </c>
      <c r="F7604" s="2">
        <v>8834</v>
      </c>
      <c r="G7604" s="2" t="s">
        <v>36998</v>
      </c>
      <c r="H7604" s="3">
        <v>43896</v>
      </c>
      <c r="I7604" s="4">
        <v>0.98452546296296306</v>
      </c>
    </row>
    <row r="7605" spans="1:9">
      <c r="A7605" s="2">
        <v>1.2360735059191301E+18</v>
      </c>
      <c r="B7605" s="2" t="s">
        <v>36997</v>
      </c>
      <c r="C7605" s="15">
        <v>43896.984525462962</v>
      </c>
      <c r="D7605" s="2" t="s">
        <v>36683</v>
      </c>
      <c r="E7605" s="2">
        <v>11706</v>
      </c>
      <c r="F7605" s="2">
        <v>10</v>
      </c>
      <c r="G7605" s="2" t="s">
        <v>36996</v>
      </c>
      <c r="H7605" s="3">
        <v>43896</v>
      </c>
      <c r="I7605" s="4">
        <v>0.98452546296296306</v>
      </c>
    </row>
    <row r="7606" spans="1:9">
      <c r="A7606" s="2">
        <v>1.23607350459392E+18</v>
      </c>
      <c r="B7606" s="2" t="s">
        <v>36995</v>
      </c>
      <c r="C7606" s="15">
        <v>43896.984525462962</v>
      </c>
      <c r="D7606" s="2" t="s">
        <v>34654</v>
      </c>
      <c r="E7606" s="2">
        <v>93397</v>
      </c>
      <c r="F7606" s="2">
        <v>16</v>
      </c>
      <c r="G7606" s="2" t="s">
        <v>11599</v>
      </c>
      <c r="H7606" s="3">
        <v>43896</v>
      </c>
      <c r="I7606" s="4">
        <v>0.98452546296296306</v>
      </c>
    </row>
    <row r="7607" spans="1:9">
      <c r="A7607" s="2">
        <v>1.2360735043673999E+18</v>
      </c>
      <c r="B7607" s="2" t="s">
        <v>36994</v>
      </c>
      <c r="C7607" s="15">
        <v>43896.984525462962</v>
      </c>
      <c r="D7607" s="2" t="s">
        <v>1553</v>
      </c>
      <c r="E7607" s="2">
        <v>149968</v>
      </c>
      <c r="F7607" s="2">
        <v>1370</v>
      </c>
      <c r="G7607" s="2" t="s">
        <v>3172</v>
      </c>
      <c r="H7607" s="3">
        <v>43896</v>
      </c>
      <c r="I7607" s="4">
        <v>0.98452546296296306</v>
      </c>
    </row>
    <row r="7608" spans="1:9">
      <c r="A7608" s="2">
        <v>1.2360735035368399E+18</v>
      </c>
      <c r="B7608" s="2" t="s">
        <v>36993</v>
      </c>
      <c r="C7608" s="15">
        <v>43896.984525462962</v>
      </c>
      <c r="D7608" s="2" t="s">
        <v>1457</v>
      </c>
      <c r="E7608" s="2">
        <v>4675</v>
      </c>
      <c r="F7608" s="2">
        <v>6248</v>
      </c>
      <c r="H7608" s="3">
        <v>43896</v>
      </c>
      <c r="I7608" s="4">
        <v>0.98452546296296306</v>
      </c>
    </row>
    <row r="7609" spans="1:9">
      <c r="A7609" s="2">
        <v>1.2360735014354199E+18</v>
      </c>
      <c r="B7609" s="2" t="s">
        <v>36992</v>
      </c>
      <c r="C7609" s="15">
        <v>43896.984513888892</v>
      </c>
      <c r="D7609" s="2" t="s">
        <v>36991</v>
      </c>
      <c r="E7609" s="2">
        <v>3902</v>
      </c>
      <c r="F7609" s="2">
        <v>0</v>
      </c>
      <c r="G7609" s="2" t="s">
        <v>36990</v>
      </c>
      <c r="H7609" s="3">
        <v>43896</v>
      </c>
      <c r="I7609" s="4">
        <v>0.98451388888888891</v>
      </c>
    </row>
    <row r="7610" spans="1:9">
      <c r="A7610" s="2">
        <v>1.2360735012089201E+18</v>
      </c>
      <c r="B7610" s="2" t="s">
        <v>36989</v>
      </c>
      <c r="C7610" s="15">
        <v>43896.984513888892</v>
      </c>
      <c r="D7610" s="2" t="s">
        <v>1510</v>
      </c>
      <c r="E7610" s="2">
        <v>176</v>
      </c>
      <c r="F7610" s="2">
        <v>73322</v>
      </c>
      <c r="G7610" s="2" t="s">
        <v>6676</v>
      </c>
      <c r="H7610" s="3">
        <v>43896</v>
      </c>
      <c r="I7610" s="4">
        <v>0.98451388888888891</v>
      </c>
    </row>
    <row r="7611" spans="1:9">
      <c r="A7611" s="2">
        <v>1.2360735010370701E+18</v>
      </c>
      <c r="B7611" s="2" t="s">
        <v>36988</v>
      </c>
      <c r="C7611" s="15">
        <v>43896.984513888892</v>
      </c>
      <c r="D7611" s="2" t="s">
        <v>36987</v>
      </c>
      <c r="E7611" s="2">
        <v>6143</v>
      </c>
      <c r="F7611" s="2">
        <v>0</v>
      </c>
      <c r="G7611" s="2" t="s">
        <v>36986</v>
      </c>
      <c r="H7611" s="3">
        <v>43896</v>
      </c>
      <c r="I7611" s="4">
        <v>0.98451388888888891</v>
      </c>
    </row>
    <row r="7612" spans="1:9">
      <c r="A7612" s="2">
        <v>1.23607349896912E+18</v>
      </c>
      <c r="B7612" s="2" t="s">
        <v>36985</v>
      </c>
      <c r="C7612" s="15">
        <v>43896.984502314815</v>
      </c>
      <c r="D7612" s="2" t="s">
        <v>36681</v>
      </c>
      <c r="E7612" s="2">
        <v>3730</v>
      </c>
      <c r="F7612" s="2">
        <v>1</v>
      </c>
      <c r="G7612" s="2" t="s">
        <v>4530</v>
      </c>
      <c r="H7612" s="3">
        <v>43896</v>
      </c>
      <c r="I7612" s="4">
        <v>0.98450231481481476</v>
      </c>
    </row>
    <row r="7613" spans="1:9">
      <c r="A7613" s="2">
        <v>1.2360734973334999E+18</v>
      </c>
      <c r="B7613" s="2" t="s">
        <v>33655</v>
      </c>
      <c r="C7613" s="15">
        <v>43896.984502314815</v>
      </c>
      <c r="D7613" s="2" t="s">
        <v>36984</v>
      </c>
      <c r="E7613" s="2">
        <v>14134</v>
      </c>
      <c r="F7613" s="2">
        <v>7</v>
      </c>
      <c r="H7613" s="3">
        <v>43896</v>
      </c>
      <c r="I7613" s="4">
        <v>0.98450231481481476</v>
      </c>
    </row>
    <row r="7614" spans="1:9">
      <c r="A7614" s="2">
        <v>1.2360734970482501E+18</v>
      </c>
      <c r="B7614" s="2" t="s">
        <v>36983</v>
      </c>
      <c r="C7614" s="15">
        <v>43896.984502314815</v>
      </c>
      <c r="D7614" s="2" t="s">
        <v>36049</v>
      </c>
      <c r="E7614" s="2">
        <v>15102</v>
      </c>
      <c r="F7614" s="2">
        <v>29</v>
      </c>
      <c r="G7614" s="2" t="s">
        <v>16022</v>
      </c>
      <c r="H7614" s="3">
        <v>43896</v>
      </c>
      <c r="I7614" s="4">
        <v>0.98450231481481476</v>
      </c>
    </row>
    <row r="7615" spans="1:9">
      <c r="A7615" s="2">
        <v>1.23607349700623E+18</v>
      </c>
      <c r="B7615" s="2" t="s">
        <v>36769</v>
      </c>
      <c r="C7615" s="15">
        <v>43896.984502314815</v>
      </c>
      <c r="D7615" s="2" t="s">
        <v>33829</v>
      </c>
      <c r="E7615" s="2">
        <v>1923</v>
      </c>
      <c r="F7615" s="2">
        <v>965</v>
      </c>
      <c r="H7615" s="3">
        <v>43896</v>
      </c>
      <c r="I7615" s="4">
        <v>0.98450231481481476</v>
      </c>
    </row>
    <row r="7616" spans="1:9">
      <c r="A7616" s="2">
        <v>1.23607349638125E+18</v>
      </c>
      <c r="B7616" s="2" t="s">
        <v>36982</v>
      </c>
      <c r="C7616" s="15">
        <v>43896.984502314815</v>
      </c>
      <c r="D7616" s="2" t="s">
        <v>33437</v>
      </c>
      <c r="E7616" s="2">
        <v>4193</v>
      </c>
      <c r="F7616" s="2">
        <v>3</v>
      </c>
      <c r="G7616" s="2" t="s">
        <v>36981</v>
      </c>
      <c r="H7616" s="3">
        <v>43896</v>
      </c>
      <c r="I7616" s="4">
        <v>0.98450231481481476</v>
      </c>
    </row>
    <row r="7617" spans="1:9">
      <c r="A7617" s="2">
        <v>1.2360734952195699E+18</v>
      </c>
      <c r="B7617" s="2" t="s">
        <v>36980</v>
      </c>
      <c r="C7617" s="15">
        <v>43896.984502314815</v>
      </c>
      <c r="D7617" s="2" t="s">
        <v>36979</v>
      </c>
      <c r="E7617" s="2">
        <v>5</v>
      </c>
      <c r="F7617" s="2">
        <v>87</v>
      </c>
      <c r="H7617" s="3">
        <v>43896</v>
      </c>
      <c r="I7617" s="4">
        <v>0.98450231481481476</v>
      </c>
    </row>
    <row r="7618" spans="1:9">
      <c r="A7618" s="2">
        <v>1.23607349517344E+18</v>
      </c>
      <c r="B7618" s="2" t="s">
        <v>36978</v>
      </c>
      <c r="C7618" s="15">
        <v>43896.984502314815</v>
      </c>
      <c r="D7618" s="2" t="s">
        <v>35750</v>
      </c>
      <c r="E7618" s="2">
        <v>6020</v>
      </c>
      <c r="F7618" s="2">
        <v>73</v>
      </c>
      <c r="G7618" s="2" t="s">
        <v>9386</v>
      </c>
      <c r="H7618" s="3">
        <v>43896</v>
      </c>
      <c r="I7618" s="4">
        <v>0.98450231481481476</v>
      </c>
    </row>
    <row r="7619" spans="1:9">
      <c r="A7619" s="2">
        <v>1.2360734938271201E+18</v>
      </c>
      <c r="B7619" s="2" t="s">
        <v>36977</v>
      </c>
      <c r="C7619" s="15">
        <v>43896.984490740739</v>
      </c>
      <c r="D7619" s="2" t="s">
        <v>33829</v>
      </c>
      <c r="E7619" s="2">
        <v>56083</v>
      </c>
      <c r="F7619" s="2">
        <v>965</v>
      </c>
      <c r="H7619" s="3">
        <v>43896</v>
      </c>
      <c r="I7619" s="4">
        <v>0.98449074074074072</v>
      </c>
    </row>
    <row r="7620" spans="1:9">
      <c r="A7620" s="2">
        <v>1.2360734937683999E+18</v>
      </c>
      <c r="B7620" s="2" t="s">
        <v>36976</v>
      </c>
      <c r="C7620" s="15">
        <v>43896.984490740739</v>
      </c>
      <c r="D7620" s="2" t="s">
        <v>1481</v>
      </c>
      <c r="E7620" s="2">
        <v>6807</v>
      </c>
      <c r="F7620" s="2">
        <v>8834</v>
      </c>
      <c r="H7620" s="3">
        <v>43896</v>
      </c>
      <c r="I7620" s="4">
        <v>0.98449074074074072</v>
      </c>
    </row>
    <row r="7621" spans="1:9">
      <c r="A7621" s="2">
        <v>1.2360734936342001E+18</v>
      </c>
      <c r="B7621" s="2" t="s">
        <v>36975</v>
      </c>
      <c r="C7621" s="15">
        <v>43896.984490740739</v>
      </c>
      <c r="D7621" s="2" t="s">
        <v>1612</v>
      </c>
      <c r="E7621" s="2">
        <v>357</v>
      </c>
      <c r="F7621" s="2">
        <v>4059</v>
      </c>
      <c r="G7621" s="2" t="s">
        <v>36974</v>
      </c>
      <c r="H7621" s="3">
        <v>43896</v>
      </c>
      <c r="I7621" s="4">
        <v>0.98449074074074072</v>
      </c>
    </row>
    <row r="7622" spans="1:9">
      <c r="A7622" s="2">
        <v>1.2360734924010701E+18</v>
      </c>
      <c r="B7622" s="2" t="s">
        <v>36973</v>
      </c>
      <c r="C7622" s="15">
        <v>43896.984490740739</v>
      </c>
      <c r="D7622" s="2" t="s">
        <v>36495</v>
      </c>
      <c r="E7622" s="2">
        <v>2711</v>
      </c>
      <c r="F7622" s="2">
        <v>5</v>
      </c>
      <c r="G7622" s="2" t="s">
        <v>11055</v>
      </c>
      <c r="H7622" s="3">
        <v>43896</v>
      </c>
      <c r="I7622" s="4">
        <v>0.98449074074074072</v>
      </c>
    </row>
    <row r="7623" spans="1:9">
      <c r="A7623" s="2">
        <v>1.2360734921284201E+18</v>
      </c>
      <c r="B7623" s="2" t="s">
        <v>36972</v>
      </c>
      <c r="C7623" s="15">
        <v>43896.984490740739</v>
      </c>
      <c r="D7623" s="2" t="s">
        <v>34076</v>
      </c>
      <c r="E7623" s="2">
        <v>44666</v>
      </c>
      <c r="F7623" s="2">
        <v>373</v>
      </c>
      <c r="H7623" s="3">
        <v>43896</v>
      </c>
      <c r="I7623" s="4">
        <v>0.98449074074074072</v>
      </c>
    </row>
    <row r="7624" spans="1:9">
      <c r="A7624" s="2">
        <v>1.23607349196048E+18</v>
      </c>
      <c r="B7624" s="2" t="s">
        <v>36971</v>
      </c>
      <c r="C7624" s="15">
        <v>43896.984490740739</v>
      </c>
      <c r="D7624" s="2" t="s">
        <v>1553</v>
      </c>
      <c r="E7624" s="2">
        <v>37393</v>
      </c>
      <c r="F7624" s="2">
        <v>1370</v>
      </c>
      <c r="H7624" s="3">
        <v>43896</v>
      </c>
      <c r="I7624" s="4">
        <v>0.98449074074074072</v>
      </c>
    </row>
    <row r="7625" spans="1:9">
      <c r="A7625" s="2">
        <v>1.23607349144895E+18</v>
      </c>
      <c r="B7625" s="2" t="s">
        <v>36970</v>
      </c>
      <c r="C7625" s="15">
        <v>43896.984490740739</v>
      </c>
      <c r="D7625" s="2" t="s">
        <v>1510</v>
      </c>
      <c r="E7625" s="2">
        <v>130894</v>
      </c>
      <c r="F7625" s="2">
        <v>73322</v>
      </c>
      <c r="G7625" s="2" t="s">
        <v>36969</v>
      </c>
      <c r="H7625" s="3">
        <v>43896</v>
      </c>
      <c r="I7625" s="4">
        <v>0.98449074074074072</v>
      </c>
    </row>
    <row r="7626" spans="1:9">
      <c r="A7626" s="2">
        <v>1.23607349111761E+18</v>
      </c>
      <c r="B7626" s="2" t="s">
        <v>36968</v>
      </c>
      <c r="C7626" s="15">
        <v>43896.984490740739</v>
      </c>
      <c r="D7626" s="2" t="s">
        <v>1481</v>
      </c>
      <c r="E7626" s="2">
        <v>28564</v>
      </c>
      <c r="F7626" s="2">
        <v>8834</v>
      </c>
      <c r="H7626" s="3">
        <v>43896</v>
      </c>
      <c r="I7626" s="4">
        <v>0.98449074074074072</v>
      </c>
    </row>
    <row r="7627" spans="1:9">
      <c r="A7627" s="2">
        <v>1.2360734905219999E+18</v>
      </c>
      <c r="B7627" s="2" t="s">
        <v>36967</v>
      </c>
      <c r="C7627" s="15">
        <v>43896.984479166669</v>
      </c>
      <c r="D7627" s="2" t="s">
        <v>33303</v>
      </c>
      <c r="E7627" s="2">
        <v>13784</v>
      </c>
      <c r="F7627" s="2">
        <v>48</v>
      </c>
      <c r="G7627" s="2" t="s">
        <v>36966</v>
      </c>
      <c r="H7627" s="3">
        <v>43896</v>
      </c>
      <c r="I7627" s="4">
        <v>0.98447916666666668</v>
      </c>
    </row>
    <row r="7628" spans="1:9">
      <c r="A7628" s="2">
        <v>1.23607348951101E+18</v>
      </c>
      <c r="B7628" s="2" t="s">
        <v>36965</v>
      </c>
      <c r="C7628" s="15">
        <v>43896.984479166669</v>
      </c>
      <c r="D7628" s="2" t="s">
        <v>34608</v>
      </c>
      <c r="E7628" s="2">
        <v>19971</v>
      </c>
      <c r="F7628" s="2">
        <v>22</v>
      </c>
      <c r="H7628" s="3">
        <v>43896</v>
      </c>
      <c r="I7628" s="4">
        <v>0.98447916666666668</v>
      </c>
    </row>
    <row r="7629" spans="1:9">
      <c r="A7629" s="2">
        <v>1.2360734889237801E+18</v>
      </c>
      <c r="B7629" s="2" t="s">
        <v>36964</v>
      </c>
      <c r="C7629" s="15">
        <v>43896.984479166669</v>
      </c>
      <c r="D7629" s="2" t="s">
        <v>1471</v>
      </c>
      <c r="E7629" s="2">
        <v>25050</v>
      </c>
      <c r="F7629" s="2">
        <v>53689</v>
      </c>
      <c r="G7629" s="2" t="s">
        <v>36963</v>
      </c>
      <c r="H7629" s="3">
        <v>43896</v>
      </c>
      <c r="I7629" s="4">
        <v>0.98447916666666668</v>
      </c>
    </row>
    <row r="7630" spans="1:9">
      <c r="A7630" s="2">
        <v>1.2360734877244301E+18</v>
      </c>
      <c r="B7630" s="2" t="s">
        <v>36962</v>
      </c>
      <c r="C7630" s="15">
        <v>43896.984479166669</v>
      </c>
      <c r="D7630" s="2" t="s">
        <v>1459</v>
      </c>
      <c r="E7630" s="2">
        <v>4230</v>
      </c>
      <c r="F7630" s="2">
        <v>90622</v>
      </c>
      <c r="G7630" s="2" t="s">
        <v>7310</v>
      </c>
      <c r="H7630" s="3">
        <v>43896</v>
      </c>
      <c r="I7630" s="4">
        <v>0.98447916666666668</v>
      </c>
    </row>
    <row r="7631" spans="1:9">
      <c r="A7631" s="2">
        <v>1.23607348579504E+18</v>
      </c>
      <c r="B7631" s="2" t="s">
        <v>36961</v>
      </c>
      <c r="C7631" s="15">
        <v>43896.984467592592</v>
      </c>
      <c r="D7631" s="2" t="s">
        <v>36960</v>
      </c>
      <c r="E7631" s="2">
        <v>1760</v>
      </c>
      <c r="F7631" s="2">
        <v>0</v>
      </c>
      <c r="G7631" s="2" t="s">
        <v>3195</v>
      </c>
      <c r="H7631" s="3">
        <v>43896</v>
      </c>
      <c r="I7631" s="4">
        <v>0.98446759259259264</v>
      </c>
    </row>
    <row r="7632" spans="1:9">
      <c r="A7632" s="2">
        <v>1.2360734839115799E+18</v>
      </c>
      <c r="B7632" s="2" t="s">
        <v>36959</v>
      </c>
      <c r="C7632" s="15">
        <v>43896.984467592592</v>
      </c>
      <c r="D7632" s="2" t="s">
        <v>1481</v>
      </c>
      <c r="E7632" s="2">
        <v>1196</v>
      </c>
      <c r="F7632" s="2">
        <v>8834</v>
      </c>
      <c r="G7632" s="2" t="s">
        <v>36958</v>
      </c>
      <c r="H7632" s="3">
        <v>43896</v>
      </c>
      <c r="I7632" s="4">
        <v>0.98446759259259264</v>
      </c>
    </row>
    <row r="7633" spans="1:9">
      <c r="A7633" s="2">
        <v>1.2360734828674199E+18</v>
      </c>
      <c r="B7633" s="2" t="s">
        <v>36957</v>
      </c>
      <c r="C7633" s="15">
        <v>43896.984467592592</v>
      </c>
      <c r="D7633" s="2" t="s">
        <v>1243</v>
      </c>
      <c r="E7633" s="2">
        <v>55528</v>
      </c>
      <c r="F7633" s="2">
        <v>29317</v>
      </c>
      <c r="G7633" s="2" t="s">
        <v>36956</v>
      </c>
      <c r="H7633" s="3">
        <v>43896</v>
      </c>
      <c r="I7633" s="4">
        <v>0.98446759259259264</v>
      </c>
    </row>
    <row r="7634" spans="1:9">
      <c r="A7634" s="2">
        <v>1.2360734825570199E+18</v>
      </c>
      <c r="B7634" s="2" t="s">
        <v>36955</v>
      </c>
      <c r="C7634" s="15">
        <v>43896.984467592592</v>
      </c>
      <c r="D7634" s="2" t="s">
        <v>33979</v>
      </c>
      <c r="E7634" s="2">
        <v>0</v>
      </c>
      <c r="F7634" s="2">
        <v>249</v>
      </c>
      <c r="G7634" s="2" t="s">
        <v>2436</v>
      </c>
      <c r="H7634" s="3">
        <v>43896</v>
      </c>
      <c r="I7634" s="4">
        <v>0.98446759259259264</v>
      </c>
    </row>
    <row r="7635" spans="1:9">
      <c r="A7635" s="2">
        <v>1.2360734807409001E+18</v>
      </c>
      <c r="B7635" s="2" t="s">
        <v>36954</v>
      </c>
      <c r="C7635" s="15">
        <v>43896.984456018516</v>
      </c>
      <c r="D7635" s="2" t="s">
        <v>34090</v>
      </c>
      <c r="E7635" s="2">
        <v>56391</v>
      </c>
      <c r="F7635" s="2">
        <v>254</v>
      </c>
      <c r="G7635" s="2" t="s">
        <v>3615</v>
      </c>
      <c r="H7635" s="3">
        <v>43896</v>
      </c>
      <c r="I7635" s="4">
        <v>0.98445601851851849</v>
      </c>
    </row>
    <row r="7636" spans="1:9">
      <c r="A7636" s="2">
        <v>1.2360734804011E+18</v>
      </c>
      <c r="B7636" s="2" t="s">
        <v>36953</v>
      </c>
      <c r="C7636" s="15">
        <v>43896.984456018516</v>
      </c>
      <c r="D7636" s="2" t="s">
        <v>36952</v>
      </c>
      <c r="E7636" s="2">
        <v>13322</v>
      </c>
      <c r="F7636" s="2">
        <v>3</v>
      </c>
      <c r="G7636" s="2" t="s">
        <v>36951</v>
      </c>
      <c r="H7636" s="3">
        <v>43896</v>
      </c>
      <c r="I7636" s="4">
        <v>0.98445601851851849</v>
      </c>
    </row>
    <row r="7637" spans="1:9">
      <c r="A7637" s="2">
        <v>1.23607347940704E+18</v>
      </c>
      <c r="B7637" s="2" t="s">
        <v>36950</v>
      </c>
      <c r="C7637" s="15">
        <v>43896.984456018516</v>
      </c>
      <c r="D7637" s="2" t="s">
        <v>1459</v>
      </c>
      <c r="E7637" s="2">
        <v>9795</v>
      </c>
      <c r="F7637" s="2">
        <v>90622</v>
      </c>
      <c r="G7637" s="2" t="s">
        <v>36949</v>
      </c>
      <c r="H7637" s="3">
        <v>43896</v>
      </c>
      <c r="I7637" s="4">
        <v>0.98445601851851849</v>
      </c>
    </row>
    <row r="7638" spans="1:9">
      <c r="A7638" s="2">
        <v>1.23607347913011E+18</v>
      </c>
      <c r="B7638" s="2" t="s">
        <v>36948</v>
      </c>
      <c r="C7638" s="15">
        <v>43896.984456018516</v>
      </c>
      <c r="D7638" s="2" t="s">
        <v>36947</v>
      </c>
      <c r="E7638" s="2">
        <v>3169</v>
      </c>
      <c r="F7638" s="2">
        <v>0</v>
      </c>
      <c r="G7638" s="2" t="s">
        <v>36946</v>
      </c>
      <c r="H7638" s="3">
        <v>43896</v>
      </c>
      <c r="I7638" s="4">
        <v>0.98445601851851849</v>
      </c>
    </row>
    <row r="7639" spans="1:9">
      <c r="A7639" s="2">
        <v>1.23607347788032E+18</v>
      </c>
      <c r="B7639" s="2" t="s">
        <v>36945</v>
      </c>
      <c r="C7639" s="15">
        <v>43896.984444444446</v>
      </c>
      <c r="D7639" s="2" t="s">
        <v>36156</v>
      </c>
      <c r="E7639" s="2">
        <v>37012</v>
      </c>
      <c r="F7639" s="2">
        <v>10</v>
      </c>
      <c r="G7639" s="2" t="s">
        <v>36944</v>
      </c>
      <c r="H7639" s="3">
        <v>43896</v>
      </c>
      <c r="I7639" s="4">
        <v>0.98444444444444434</v>
      </c>
    </row>
    <row r="7640" spans="1:9">
      <c r="A7640" s="2">
        <v>1.2360734770456499E+18</v>
      </c>
      <c r="B7640" s="2" t="s">
        <v>36943</v>
      </c>
      <c r="C7640" s="15">
        <v>43896.984444444446</v>
      </c>
      <c r="D7640" s="2" t="s">
        <v>33613</v>
      </c>
      <c r="E7640" s="2">
        <v>8637</v>
      </c>
      <c r="F7640" s="2">
        <v>39</v>
      </c>
      <c r="H7640" s="3">
        <v>43896</v>
      </c>
      <c r="I7640" s="4">
        <v>0.98444444444444434</v>
      </c>
    </row>
    <row r="7641" spans="1:9">
      <c r="A7641" s="2">
        <v>1.23607347637043E+18</v>
      </c>
      <c r="B7641" s="2" t="s">
        <v>36942</v>
      </c>
      <c r="C7641" s="15">
        <v>43896.984444444446</v>
      </c>
      <c r="D7641" s="2" t="s">
        <v>1243</v>
      </c>
      <c r="E7641" s="2">
        <v>4422</v>
      </c>
      <c r="F7641" s="2">
        <v>29317</v>
      </c>
      <c r="H7641" s="3">
        <v>43896</v>
      </c>
      <c r="I7641" s="4">
        <v>0.98444444444444434</v>
      </c>
    </row>
    <row r="7642" spans="1:9">
      <c r="A7642" s="2">
        <v>1.23607347619841E+18</v>
      </c>
      <c r="B7642" s="2" t="s">
        <v>36941</v>
      </c>
      <c r="C7642" s="15">
        <v>43896.984444444446</v>
      </c>
      <c r="D7642" s="2" t="s">
        <v>1481</v>
      </c>
      <c r="E7642" s="2">
        <v>3054</v>
      </c>
      <c r="F7642" s="2">
        <v>8834</v>
      </c>
      <c r="G7642" s="2" t="s">
        <v>2565</v>
      </c>
      <c r="H7642" s="3">
        <v>43896</v>
      </c>
      <c r="I7642" s="4">
        <v>0.98444444444444434</v>
      </c>
    </row>
    <row r="7643" spans="1:9">
      <c r="A7643" s="2">
        <v>1.23607347399629E+18</v>
      </c>
      <c r="B7643" s="2" t="s">
        <v>36940</v>
      </c>
      <c r="C7643" s="15">
        <v>43896.984432870369</v>
      </c>
      <c r="D7643" s="2" t="s">
        <v>36939</v>
      </c>
      <c r="E7643" s="2">
        <v>4513</v>
      </c>
      <c r="F7643" s="2">
        <v>349</v>
      </c>
      <c r="G7643" s="2" t="s">
        <v>19573</v>
      </c>
      <c r="H7643" s="3">
        <v>43896</v>
      </c>
      <c r="I7643" s="4">
        <v>0.98443287037037042</v>
      </c>
    </row>
    <row r="7644" spans="1:9">
      <c r="A7644" s="2">
        <v>1.23607347306526E+18</v>
      </c>
      <c r="B7644" s="2" t="s">
        <v>36938</v>
      </c>
      <c r="C7644" s="15">
        <v>43896.984432870369</v>
      </c>
      <c r="D7644" s="2" t="s">
        <v>1481</v>
      </c>
      <c r="E7644" s="2">
        <v>18178</v>
      </c>
      <c r="F7644" s="2">
        <v>8834</v>
      </c>
      <c r="H7644" s="3">
        <v>43896</v>
      </c>
      <c r="I7644" s="4">
        <v>0.98443287037037042</v>
      </c>
    </row>
    <row r="7645" spans="1:9">
      <c r="A7645" s="2">
        <v>1.2360734730610601E+18</v>
      </c>
      <c r="B7645" s="2" t="s">
        <v>36937</v>
      </c>
      <c r="C7645" s="15">
        <v>43896.984432870369</v>
      </c>
      <c r="D7645" s="2" t="s">
        <v>36936</v>
      </c>
      <c r="E7645" s="2">
        <v>13306</v>
      </c>
      <c r="F7645" s="2">
        <v>0</v>
      </c>
      <c r="G7645" s="2" t="s">
        <v>36935</v>
      </c>
      <c r="H7645" s="3">
        <v>43896</v>
      </c>
      <c r="I7645" s="4">
        <v>0.98443287037037042</v>
      </c>
    </row>
    <row r="7646" spans="1:9">
      <c r="A7646" s="2">
        <v>1.23607347171039E+18</v>
      </c>
      <c r="B7646" s="2" t="s">
        <v>36934</v>
      </c>
      <c r="C7646" s="15">
        <v>43896.984432870369</v>
      </c>
      <c r="D7646" s="2" t="s">
        <v>33430</v>
      </c>
      <c r="E7646" s="2">
        <v>25614</v>
      </c>
      <c r="F7646" s="2">
        <v>469</v>
      </c>
      <c r="G7646" s="2" t="s">
        <v>36933</v>
      </c>
      <c r="H7646" s="3">
        <v>43896</v>
      </c>
      <c r="I7646" s="4">
        <v>0.98443287037037042</v>
      </c>
    </row>
    <row r="7647" spans="1:9">
      <c r="A7647" s="2">
        <v>1.23607347155101E+18</v>
      </c>
      <c r="B7647" s="2" t="s">
        <v>36932</v>
      </c>
      <c r="C7647" s="15">
        <v>43896.984432870369</v>
      </c>
      <c r="D7647" s="2" t="s">
        <v>1481</v>
      </c>
      <c r="E7647" s="2">
        <v>382219</v>
      </c>
      <c r="F7647" s="2">
        <v>8834</v>
      </c>
      <c r="H7647" s="3">
        <v>43896</v>
      </c>
      <c r="I7647" s="4">
        <v>0.98443287037037042</v>
      </c>
    </row>
    <row r="7648" spans="1:9">
      <c r="A7648" s="2">
        <v>1.2360734714714199E+18</v>
      </c>
      <c r="B7648" s="2" t="s">
        <v>3526</v>
      </c>
      <c r="C7648" s="15">
        <v>43896.984432870369</v>
      </c>
      <c r="D7648" s="2" t="s">
        <v>36931</v>
      </c>
      <c r="E7648" s="2">
        <v>229</v>
      </c>
      <c r="F7648" s="2">
        <v>9</v>
      </c>
      <c r="G7648" s="2" t="s">
        <v>2436</v>
      </c>
      <c r="H7648" s="3">
        <v>43896</v>
      </c>
      <c r="I7648" s="4">
        <v>0.98443287037037042</v>
      </c>
    </row>
    <row r="7649" spans="1:9">
      <c r="A7649" s="2">
        <v>1.23607346995294E+18</v>
      </c>
      <c r="B7649" s="2" t="s">
        <v>36930</v>
      </c>
      <c r="C7649" s="15">
        <v>43896.984432870369</v>
      </c>
      <c r="D7649" s="2" t="s">
        <v>1481</v>
      </c>
      <c r="E7649" s="2">
        <v>2991</v>
      </c>
      <c r="F7649" s="2">
        <v>8834</v>
      </c>
      <c r="G7649" s="2" t="s">
        <v>36929</v>
      </c>
      <c r="H7649" s="3">
        <v>43896</v>
      </c>
      <c r="I7649" s="4">
        <v>0.98443287037037042</v>
      </c>
    </row>
    <row r="7650" spans="1:9">
      <c r="A7650" s="2">
        <v>1.2360734691099899E+18</v>
      </c>
      <c r="B7650" s="2" t="s">
        <v>36928</v>
      </c>
      <c r="C7650" s="15">
        <v>43896.9844212963</v>
      </c>
      <c r="D7650" s="2" t="s">
        <v>1553</v>
      </c>
      <c r="E7650" s="2">
        <v>197558</v>
      </c>
      <c r="F7650" s="2">
        <v>1370</v>
      </c>
      <c r="G7650" s="2" t="s">
        <v>2810</v>
      </c>
      <c r="H7650" s="3">
        <v>43896</v>
      </c>
      <c r="I7650" s="4">
        <v>0.98442129629629627</v>
      </c>
    </row>
    <row r="7651" spans="1:9">
      <c r="A7651" s="2">
        <v>1.2360734687366999E+18</v>
      </c>
      <c r="B7651" s="2" t="s">
        <v>36927</v>
      </c>
      <c r="C7651" s="15">
        <v>43896.9844212963</v>
      </c>
      <c r="D7651" s="2" t="s">
        <v>36926</v>
      </c>
      <c r="E7651" s="2">
        <v>5495</v>
      </c>
      <c r="F7651" s="2">
        <v>0</v>
      </c>
      <c r="G7651" s="2" t="s">
        <v>36925</v>
      </c>
      <c r="H7651" s="3">
        <v>43896</v>
      </c>
      <c r="I7651" s="4">
        <v>0.98442129629629627</v>
      </c>
    </row>
    <row r="7652" spans="1:9">
      <c r="A7652" s="2">
        <v>1.23607346829619E+18</v>
      </c>
      <c r="B7652" s="2" t="s">
        <v>36924</v>
      </c>
      <c r="C7652" s="15">
        <v>43896.9844212963</v>
      </c>
      <c r="D7652" s="2" t="s">
        <v>1481</v>
      </c>
      <c r="E7652" s="2">
        <v>6407</v>
      </c>
      <c r="F7652" s="2">
        <v>8834</v>
      </c>
      <c r="G7652" s="2" t="s">
        <v>26515</v>
      </c>
      <c r="H7652" s="3">
        <v>43896</v>
      </c>
      <c r="I7652" s="4">
        <v>0.98442129629629627</v>
      </c>
    </row>
    <row r="7653" spans="1:9">
      <c r="A7653" s="2">
        <v>1.2360734677426501E+18</v>
      </c>
      <c r="B7653" s="2" t="s">
        <v>36923</v>
      </c>
      <c r="C7653" s="15">
        <v>43896.9844212963</v>
      </c>
      <c r="D7653" s="2" t="s">
        <v>33794</v>
      </c>
      <c r="E7653" s="2">
        <v>9798</v>
      </c>
      <c r="F7653" s="2">
        <v>237</v>
      </c>
      <c r="H7653" s="3">
        <v>43896</v>
      </c>
      <c r="I7653" s="4">
        <v>0.98442129629629627</v>
      </c>
    </row>
    <row r="7654" spans="1:9">
      <c r="A7654" s="2">
        <v>1.23607346662689E+18</v>
      </c>
      <c r="B7654" s="2" t="s">
        <v>36922</v>
      </c>
      <c r="C7654" s="15">
        <v>43896.9844212963</v>
      </c>
      <c r="D7654" s="2" t="s">
        <v>36921</v>
      </c>
      <c r="E7654" s="2">
        <v>51818</v>
      </c>
      <c r="F7654" s="2">
        <v>0</v>
      </c>
      <c r="G7654" s="2" t="s">
        <v>6692</v>
      </c>
      <c r="H7654" s="3">
        <v>43896</v>
      </c>
      <c r="I7654" s="4">
        <v>0.98442129629629627</v>
      </c>
    </row>
    <row r="7655" spans="1:9">
      <c r="A7655" s="2">
        <v>1.23607346608174E+18</v>
      </c>
      <c r="B7655" s="2" t="s">
        <v>36920</v>
      </c>
      <c r="C7655" s="15">
        <v>43896.9844212963</v>
      </c>
      <c r="D7655" s="2" t="s">
        <v>1457</v>
      </c>
      <c r="E7655" s="2">
        <v>66378</v>
      </c>
      <c r="F7655" s="2">
        <v>6248</v>
      </c>
      <c r="G7655" s="2" t="s">
        <v>17228</v>
      </c>
      <c r="H7655" s="3">
        <v>43896</v>
      </c>
      <c r="I7655" s="4">
        <v>0.98442129629629627</v>
      </c>
    </row>
    <row r="7656" spans="1:9">
      <c r="A7656" s="2">
        <v>1.23607346546082E+18</v>
      </c>
      <c r="B7656" s="2" t="s">
        <v>36919</v>
      </c>
      <c r="C7656" s="15">
        <v>43896.984409722223</v>
      </c>
      <c r="D7656" s="2" t="s">
        <v>36918</v>
      </c>
      <c r="E7656" s="2">
        <v>146633</v>
      </c>
      <c r="F7656" s="2">
        <v>16</v>
      </c>
      <c r="G7656" s="2" t="s">
        <v>36917</v>
      </c>
      <c r="H7656" s="3">
        <v>43896</v>
      </c>
      <c r="I7656" s="4">
        <v>0.98440972222222223</v>
      </c>
    </row>
    <row r="7657" spans="1:9">
      <c r="A7657" s="2">
        <v>1.23607346492831E+18</v>
      </c>
      <c r="B7657" s="2" t="s">
        <v>36916</v>
      </c>
      <c r="C7657" s="15">
        <v>43896.984409722223</v>
      </c>
      <c r="D7657" s="2" t="s">
        <v>1553</v>
      </c>
      <c r="E7657" s="2">
        <v>24227</v>
      </c>
      <c r="F7657" s="2">
        <v>1370</v>
      </c>
      <c r="H7657" s="3">
        <v>43896</v>
      </c>
      <c r="I7657" s="4">
        <v>0.98440972222222223</v>
      </c>
    </row>
    <row r="7658" spans="1:9">
      <c r="A7658" s="2">
        <v>1.23607346486958E+18</v>
      </c>
      <c r="B7658" s="2" t="s">
        <v>36915</v>
      </c>
      <c r="C7658" s="15">
        <v>43896.984409722223</v>
      </c>
      <c r="D7658" s="2" t="s">
        <v>33630</v>
      </c>
      <c r="E7658" s="2">
        <v>112024</v>
      </c>
      <c r="F7658" s="2">
        <v>46</v>
      </c>
      <c r="H7658" s="3">
        <v>43896</v>
      </c>
      <c r="I7658" s="4">
        <v>0.98440972222222223</v>
      </c>
    </row>
    <row r="7659" spans="1:9">
      <c r="A7659" s="2">
        <v>1.2360734638754199E+18</v>
      </c>
      <c r="B7659" s="2" t="s">
        <v>36914</v>
      </c>
      <c r="C7659" s="15">
        <v>43896.984409722223</v>
      </c>
      <c r="D7659" s="2" t="s">
        <v>1481</v>
      </c>
      <c r="E7659" s="2">
        <v>17916</v>
      </c>
      <c r="F7659" s="2">
        <v>8834</v>
      </c>
      <c r="G7659" s="2" t="s">
        <v>31974</v>
      </c>
      <c r="H7659" s="3">
        <v>43896</v>
      </c>
      <c r="I7659" s="4">
        <v>0.98440972222222223</v>
      </c>
    </row>
    <row r="7660" spans="1:9">
      <c r="A7660" s="2">
        <v>1.2360734632380001E+18</v>
      </c>
      <c r="B7660" s="2" t="s">
        <v>36913</v>
      </c>
      <c r="C7660" s="15">
        <v>43896.984409722223</v>
      </c>
      <c r="D7660" s="2" t="s">
        <v>1467</v>
      </c>
      <c r="E7660" s="2">
        <v>1</v>
      </c>
      <c r="F7660" s="2">
        <v>245</v>
      </c>
      <c r="G7660" s="2" t="s">
        <v>20200</v>
      </c>
      <c r="H7660" s="3">
        <v>43896</v>
      </c>
      <c r="I7660" s="4">
        <v>0.98440972222222223</v>
      </c>
    </row>
    <row r="7661" spans="1:9">
      <c r="A7661" s="2">
        <v>1.2360734627599301E+18</v>
      </c>
      <c r="B7661" s="2" t="s">
        <v>36912</v>
      </c>
      <c r="C7661" s="15">
        <v>43896.984409722223</v>
      </c>
      <c r="D7661" s="2" t="s">
        <v>36911</v>
      </c>
      <c r="E7661" s="2">
        <v>23766</v>
      </c>
      <c r="F7661" s="2">
        <v>2</v>
      </c>
      <c r="G7661" s="2" t="s">
        <v>36910</v>
      </c>
      <c r="H7661" s="3">
        <v>43896</v>
      </c>
      <c r="I7661" s="4">
        <v>0.98440972222222223</v>
      </c>
    </row>
    <row r="7662" spans="1:9">
      <c r="A7662" s="2">
        <v>1.23607346254175E+18</v>
      </c>
      <c r="B7662" s="2" t="s">
        <v>36909</v>
      </c>
      <c r="C7662" s="15">
        <v>43896.984409722223</v>
      </c>
      <c r="D7662" s="2" t="s">
        <v>1481</v>
      </c>
      <c r="E7662" s="2">
        <v>20132</v>
      </c>
      <c r="F7662" s="2">
        <v>8834</v>
      </c>
      <c r="G7662" s="2" t="s">
        <v>17300</v>
      </c>
      <c r="H7662" s="3">
        <v>43896</v>
      </c>
      <c r="I7662" s="4">
        <v>0.98440972222222223</v>
      </c>
    </row>
    <row r="7663" spans="1:9">
      <c r="A7663" s="2">
        <v>1.2360734614932301E+18</v>
      </c>
      <c r="B7663" s="2" t="s">
        <v>36908</v>
      </c>
      <c r="C7663" s="15">
        <v>43896.984409722223</v>
      </c>
      <c r="D7663" s="2" t="s">
        <v>36907</v>
      </c>
      <c r="E7663" s="2">
        <v>16465</v>
      </c>
      <c r="F7663" s="2">
        <v>6</v>
      </c>
      <c r="G7663" s="2" t="s">
        <v>2919</v>
      </c>
      <c r="H7663" s="3">
        <v>43896</v>
      </c>
      <c r="I7663" s="4">
        <v>0.98440972222222223</v>
      </c>
    </row>
    <row r="7664" spans="1:9">
      <c r="A7664" s="2">
        <v>1.2360734610024901E+18</v>
      </c>
      <c r="B7664" s="2" t="s">
        <v>36906</v>
      </c>
      <c r="C7664" s="15">
        <v>43896.984398148146</v>
      </c>
      <c r="D7664" s="2" t="s">
        <v>1481</v>
      </c>
      <c r="E7664" s="2">
        <v>28302</v>
      </c>
      <c r="F7664" s="2">
        <v>8834</v>
      </c>
      <c r="G7664" s="2" t="s">
        <v>6434</v>
      </c>
      <c r="H7664" s="3">
        <v>43896</v>
      </c>
      <c r="I7664" s="4">
        <v>0.98439814814814808</v>
      </c>
    </row>
    <row r="7665" spans="1:9">
      <c r="A7665" s="2">
        <v>1.2360734605954701E+18</v>
      </c>
      <c r="B7665" s="2" t="s">
        <v>36905</v>
      </c>
      <c r="C7665" s="15">
        <v>43896.984398148146</v>
      </c>
      <c r="D7665" s="2" t="s">
        <v>1457</v>
      </c>
      <c r="E7665" s="2">
        <v>13594</v>
      </c>
      <c r="F7665" s="2">
        <v>6248</v>
      </c>
      <c r="H7665" s="3">
        <v>43896</v>
      </c>
      <c r="I7665" s="4">
        <v>0.98439814814814808</v>
      </c>
    </row>
    <row r="7666" spans="1:9">
      <c r="A7666" s="2">
        <v>1.2360734604194299E+18</v>
      </c>
      <c r="B7666" s="2" t="s">
        <v>36904</v>
      </c>
      <c r="C7666" s="15">
        <v>43896.984398148146</v>
      </c>
      <c r="D7666" s="2" t="s">
        <v>1553</v>
      </c>
      <c r="E7666" s="2">
        <v>6256</v>
      </c>
      <c r="F7666" s="2">
        <v>1370</v>
      </c>
      <c r="G7666" s="2" t="s">
        <v>2436</v>
      </c>
      <c r="H7666" s="3">
        <v>43896</v>
      </c>
      <c r="I7666" s="4">
        <v>0.98439814814814808</v>
      </c>
    </row>
    <row r="7667" spans="1:9">
      <c r="A7667" s="2">
        <v>1.2360734600797399E+18</v>
      </c>
      <c r="B7667" s="2" t="s">
        <v>36903</v>
      </c>
      <c r="C7667" s="15">
        <v>43896.984398148146</v>
      </c>
      <c r="D7667" s="2" t="s">
        <v>33829</v>
      </c>
      <c r="E7667" s="2">
        <v>78442</v>
      </c>
      <c r="F7667" s="2">
        <v>965</v>
      </c>
      <c r="G7667" s="2" t="s">
        <v>7844</v>
      </c>
      <c r="H7667" s="3">
        <v>43896</v>
      </c>
      <c r="I7667" s="4">
        <v>0.98439814814814808</v>
      </c>
    </row>
    <row r="7668" spans="1:9">
      <c r="A7668" s="2">
        <v>1.23607346007965E+18</v>
      </c>
      <c r="B7668" s="2" t="s">
        <v>36902</v>
      </c>
      <c r="C7668" s="15">
        <v>43896.984398148146</v>
      </c>
      <c r="D7668" s="2" t="s">
        <v>36901</v>
      </c>
      <c r="E7668" s="2">
        <v>3370</v>
      </c>
      <c r="F7668" s="2">
        <v>254</v>
      </c>
      <c r="G7668" s="2" t="s">
        <v>2655</v>
      </c>
      <c r="H7668" s="3">
        <v>43896</v>
      </c>
      <c r="I7668" s="4">
        <v>0.98439814814814808</v>
      </c>
    </row>
    <row r="7669" spans="1:9">
      <c r="A7669" s="2">
        <v>1.2360734591652201E+18</v>
      </c>
      <c r="B7669" s="2" t="s">
        <v>36900</v>
      </c>
      <c r="C7669" s="15">
        <v>43896.984398148146</v>
      </c>
      <c r="D7669" s="2" t="s">
        <v>36899</v>
      </c>
      <c r="E7669" s="2">
        <v>47201</v>
      </c>
      <c r="F7669" s="2">
        <v>13</v>
      </c>
      <c r="G7669" s="2" t="s">
        <v>36898</v>
      </c>
      <c r="H7669" s="3">
        <v>43896</v>
      </c>
      <c r="I7669" s="4">
        <v>0.98439814814814808</v>
      </c>
    </row>
    <row r="7670" spans="1:9">
      <c r="A7670" s="2">
        <v>1.23607345809999E+18</v>
      </c>
      <c r="B7670" s="2" t="s">
        <v>36897</v>
      </c>
      <c r="C7670" s="15">
        <v>43896.984398148146</v>
      </c>
      <c r="D7670" s="2" t="s">
        <v>33630</v>
      </c>
      <c r="E7670" s="2">
        <v>162553</v>
      </c>
      <c r="F7670" s="2">
        <v>46</v>
      </c>
      <c r="G7670" s="2" t="s">
        <v>3223</v>
      </c>
      <c r="H7670" s="3">
        <v>43896</v>
      </c>
      <c r="I7670" s="4">
        <v>0.98439814814814808</v>
      </c>
    </row>
    <row r="7671" spans="1:9">
      <c r="A7671" s="2">
        <v>1.2360734574833001E+18</v>
      </c>
      <c r="B7671" s="2" t="s">
        <v>35793</v>
      </c>
      <c r="C7671" s="15">
        <v>43896.984398148146</v>
      </c>
      <c r="D7671" s="2" t="s">
        <v>36896</v>
      </c>
      <c r="E7671" s="2">
        <v>422</v>
      </c>
      <c r="F7671" s="2">
        <v>0</v>
      </c>
      <c r="G7671" s="2" t="s">
        <v>3261</v>
      </c>
      <c r="H7671" s="3">
        <v>43896</v>
      </c>
      <c r="I7671" s="4">
        <v>0.98439814814814808</v>
      </c>
    </row>
    <row r="7672" spans="1:9">
      <c r="A7672" s="2">
        <v>1.2360734566907E+18</v>
      </c>
      <c r="B7672" s="2" t="s">
        <v>36895</v>
      </c>
      <c r="C7672" s="15">
        <v>43896.984386574077</v>
      </c>
      <c r="D7672" s="2" t="s">
        <v>1243</v>
      </c>
      <c r="E7672" s="2">
        <v>24540</v>
      </c>
      <c r="F7672" s="2">
        <v>29317</v>
      </c>
      <c r="G7672" s="2" t="s">
        <v>36894</v>
      </c>
      <c r="H7672" s="3">
        <v>43896</v>
      </c>
      <c r="I7672" s="4">
        <v>0.98438657407407415</v>
      </c>
    </row>
    <row r="7673" spans="1:9">
      <c r="A7673" s="2">
        <v>1.2360734566696801E+18</v>
      </c>
      <c r="B7673" s="2" t="s">
        <v>36893</v>
      </c>
      <c r="C7673" s="15">
        <v>43896.984386574077</v>
      </c>
      <c r="D7673" s="2" t="s">
        <v>36892</v>
      </c>
      <c r="E7673" s="2">
        <v>20310</v>
      </c>
      <c r="F7673" s="2">
        <v>0</v>
      </c>
      <c r="G7673" s="2" t="s">
        <v>4582</v>
      </c>
      <c r="H7673" s="3">
        <v>43896</v>
      </c>
      <c r="I7673" s="4">
        <v>0.98438657407407415</v>
      </c>
    </row>
    <row r="7674" spans="1:9">
      <c r="A7674" s="2">
        <v>1.2360734566528399E+18</v>
      </c>
      <c r="B7674" s="2" t="s">
        <v>36891</v>
      </c>
      <c r="C7674" s="15">
        <v>43896.984386574077</v>
      </c>
      <c r="D7674" s="2" t="s">
        <v>1481</v>
      </c>
      <c r="E7674" s="2">
        <v>8831</v>
      </c>
      <c r="F7674" s="2">
        <v>8834</v>
      </c>
      <c r="G7674" s="2" t="s">
        <v>36890</v>
      </c>
      <c r="H7674" s="3">
        <v>43896</v>
      </c>
      <c r="I7674" s="4">
        <v>0.98438657407407415</v>
      </c>
    </row>
    <row r="7675" spans="1:9">
      <c r="A7675" s="2">
        <v>1.2360734565062001E+18</v>
      </c>
      <c r="B7675" s="2" t="s">
        <v>36889</v>
      </c>
      <c r="C7675" s="15">
        <v>43896.984386574077</v>
      </c>
      <c r="D7675" s="2" t="s">
        <v>36888</v>
      </c>
      <c r="E7675" s="2">
        <v>5414</v>
      </c>
      <c r="F7675" s="2">
        <v>6</v>
      </c>
      <c r="G7675" s="2" t="s">
        <v>36887</v>
      </c>
      <c r="H7675" s="3">
        <v>43896</v>
      </c>
      <c r="I7675" s="4">
        <v>0.98438657407407415</v>
      </c>
    </row>
    <row r="7676" spans="1:9">
      <c r="A7676" s="2">
        <v>1.2360734557889201E+18</v>
      </c>
      <c r="B7676" s="2" t="s">
        <v>36886</v>
      </c>
      <c r="C7676" s="15">
        <v>43896.984386574077</v>
      </c>
      <c r="D7676" s="2" t="s">
        <v>1481</v>
      </c>
      <c r="E7676" s="2">
        <v>55714</v>
      </c>
      <c r="F7676" s="2">
        <v>8834</v>
      </c>
      <c r="H7676" s="3">
        <v>43896</v>
      </c>
      <c r="I7676" s="4">
        <v>0.98438657407407415</v>
      </c>
    </row>
    <row r="7677" spans="1:9">
      <c r="A7677" s="2">
        <v>1.2360734551512599E+18</v>
      </c>
      <c r="B7677" s="2" t="s">
        <v>36885</v>
      </c>
      <c r="C7677" s="15">
        <v>43896.984386574077</v>
      </c>
      <c r="D7677" s="2" t="s">
        <v>33602</v>
      </c>
      <c r="E7677" s="2">
        <v>126</v>
      </c>
      <c r="F7677" s="2">
        <v>1</v>
      </c>
      <c r="G7677" s="2" t="s">
        <v>36884</v>
      </c>
      <c r="H7677" s="3">
        <v>43896</v>
      </c>
      <c r="I7677" s="4">
        <v>0.98438657407407415</v>
      </c>
    </row>
    <row r="7678" spans="1:9">
      <c r="A7678" s="2">
        <v>1.23607345489134E+18</v>
      </c>
      <c r="B7678" s="2" t="s">
        <v>36883</v>
      </c>
      <c r="C7678" s="15">
        <v>43896.984386574077</v>
      </c>
      <c r="D7678" s="2" t="s">
        <v>1487</v>
      </c>
      <c r="E7678" s="2">
        <v>6267</v>
      </c>
      <c r="F7678" s="2">
        <v>1166</v>
      </c>
      <c r="G7678" s="2" t="s">
        <v>36882</v>
      </c>
      <c r="H7678" s="3">
        <v>43896</v>
      </c>
      <c r="I7678" s="4">
        <v>0.98438657407407415</v>
      </c>
    </row>
    <row r="7679" spans="1:9">
      <c r="A7679" s="2">
        <v>1.23607345470243E+18</v>
      </c>
      <c r="B7679" s="2" t="s">
        <v>36881</v>
      </c>
      <c r="C7679" s="15">
        <v>43896.984386574077</v>
      </c>
      <c r="D7679" s="2" t="s">
        <v>36880</v>
      </c>
      <c r="E7679" s="2">
        <v>946</v>
      </c>
      <c r="F7679" s="2">
        <v>33</v>
      </c>
      <c r="H7679" s="3">
        <v>43896</v>
      </c>
      <c r="I7679" s="4">
        <v>0.98438657407407415</v>
      </c>
    </row>
    <row r="7680" spans="1:9">
      <c r="A7680" s="2">
        <v>1.2360734542159401E+18</v>
      </c>
      <c r="B7680" s="2" t="s">
        <v>36879</v>
      </c>
      <c r="C7680" s="15">
        <v>43896.984386574077</v>
      </c>
      <c r="D7680" s="2" t="s">
        <v>36878</v>
      </c>
      <c r="E7680" s="2">
        <v>3746</v>
      </c>
      <c r="F7680" s="2">
        <v>6</v>
      </c>
      <c r="G7680" s="2" t="s">
        <v>2453</v>
      </c>
      <c r="H7680" s="3">
        <v>43896</v>
      </c>
      <c r="I7680" s="4">
        <v>0.98438657407407415</v>
      </c>
    </row>
    <row r="7681" spans="1:9">
      <c r="A7681" s="2">
        <v>1.2360734512003899E+18</v>
      </c>
      <c r="B7681" s="2" t="s">
        <v>36877</v>
      </c>
      <c r="C7681" s="15">
        <v>43896.984375</v>
      </c>
      <c r="D7681" s="2" t="s">
        <v>36876</v>
      </c>
      <c r="E7681" s="2">
        <v>439</v>
      </c>
      <c r="F7681" s="2">
        <v>31</v>
      </c>
      <c r="G7681" s="2" t="s">
        <v>36875</v>
      </c>
      <c r="H7681" s="3">
        <v>43896</v>
      </c>
      <c r="I7681" s="4">
        <v>0.984375</v>
      </c>
    </row>
    <row r="7682" spans="1:9">
      <c r="A7682" s="2">
        <v>1.2360734508565E+18</v>
      </c>
      <c r="B7682" s="2" t="s">
        <v>36874</v>
      </c>
      <c r="C7682" s="15">
        <v>43896.984375</v>
      </c>
      <c r="D7682" s="2" t="s">
        <v>1612</v>
      </c>
      <c r="E7682" s="2">
        <v>8600</v>
      </c>
      <c r="F7682" s="2">
        <v>4059</v>
      </c>
      <c r="G7682" s="2" t="s">
        <v>36873</v>
      </c>
      <c r="H7682" s="3">
        <v>43896</v>
      </c>
      <c r="I7682" s="4">
        <v>0.984375</v>
      </c>
    </row>
    <row r="7683" spans="1:9">
      <c r="A7683" s="2">
        <v>1.23607344989997E+18</v>
      </c>
      <c r="B7683" s="2" t="s">
        <v>36872</v>
      </c>
      <c r="C7683" s="15">
        <v>43896.984375</v>
      </c>
      <c r="D7683" s="2" t="s">
        <v>36871</v>
      </c>
      <c r="E7683" s="2">
        <v>777</v>
      </c>
      <c r="F7683" s="2">
        <v>1537</v>
      </c>
      <c r="H7683" s="3">
        <v>43896</v>
      </c>
      <c r="I7683" s="4">
        <v>0.984375</v>
      </c>
    </row>
    <row r="7684" spans="1:9">
      <c r="A7684" s="2">
        <v>1.23607344955199E+18</v>
      </c>
      <c r="B7684" s="2" t="s">
        <v>17000</v>
      </c>
      <c r="C7684" s="15">
        <v>43896.984375</v>
      </c>
      <c r="D7684" s="2" t="s">
        <v>36870</v>
      </c>
      <c r="E7684" s="2">
        <v>105081</v>
      </c>
      <c r="F7684" s="2">
        <v>46</v>
      </c>
      <c r="H7684" s="3">
        <v>43896</v>
      </c>
      <c r="I7684" s="4">
        <v>0.984375</v>
      </c>
    </row>
    <row r="7685" spans="1:9">
      <c r="A7685" s="2">
        <v>1.2360734493296901E+18</v>
      </c>
      <c r="B7685" s="2" t="s">
        <v>36869</v>
      </c>
      <c r="C7685" s="15">
        <v>43896.984375</v>
      </c>
      <c r="D7685" s="2" t="s">
        <v>33642</v>
      </c>
      <c r="E7685" s="2">
        <v>11723</v>
      </c>
      <c r="F7685" s="2">
        <v>411</v>
      </c>
      <c r="G7685" s="2" t="s">
        <v>36868</v>
      </c>
      <c r="H7685" s="3">
        <v>43896</v>
      </c>
      <c r="I7685" s="4">
        <v>0.984375</v>
      </c>
    </row>
    <row r="7686" spans="1:9">
      <c r="A7686" s="2">
        <v>1.2360734485116401E+18</v>
      </c>
      <c r="B7686" s="2" t="s">
        <v>36867</v>
      </c>
      <c r="C7686" s="15">
        <v>43896.984363425923</v>
      </c>
      <c r="D7686" s="2" t="s">
        <v>36866</v>
      </c>
      <c r="E7686" s="2">
        <v>41672</v>
      </c>
      <c r="F7686" s="2">
        <v>0</v>
      </c>
      <c r="G7686" s="2" t="s">
        <v>35967</v>
      </c>
      <c r="H7686" s="3">
        <v>43896</v>
      </c>
      <c r="I7686" s="4">
        <v>0.98436342592592585</v>
      </c>
    </row>
    <row r="7687" spans="1:9">
      <c r="A7687" s="2">
        <v>1.2360734484446899E+18</v>
      </c>
      <c r="B7687" s="2" t="s">
        <v>36865</v>
      </c>
      <c r="C7687" s="15">
        <v>43896.984363425923</v>
      </c>
      <c r="D7687" s="2" t="s">
        <v>34090</v>
      </c>
      <c r="E7687" s="2">
        <v>2141</v>
      </c>
      <c r="F7687" s="2">
        <v>254</v>
      </c>
      <c r="G7687" s="2" t="s">
        <v>4582</v>
      </c>
      <c r="H7687" s="3">
        <v>43896</v>
      </c>
      <c r="I7687" s="4">
        <v>0.98436342592592585</v>
      </c>
    </row>
    <row r="7688" spans="1:9">
      <c r="A7688" s="2">
        <v>1.2360734483063501E+18</v>
      </c>
      <c r="B7688" s="2" t="s">
        <v>36864</v>
      </c>
      <c r="C7688" s="15">
        <v>43896.984363425923</v>
      </c>
      <c r="D7688" s="2" t="s">
        <v>36863</v>
      </c>
      <c r="E7688" s="2">
        <v>3121</v>
      </c>
      <c r="F7688" s="2">
        <v>1</v>
      </c>
      <c r="G7688" s="2" t="s">
        <v>10784</v>
      </c>
      <c r="H7688" s="3">
        <v>43896</v>
      </c>
      <c r="I7688" s="4">
        <v>0.98436342592592585</v>
      </c>
    </row>
    <row r="7689" spans="1:9">
      <c r="A7689" s="2">
        <v>1.23607344813856E+18</v>
      </c>
      <c r="B7689" s="2" t="s">
        <v>36862</v>
      </c>
      <c r="C7689" s="15">
        <v>43896.984363425923</v>
      </c>
      <c r="D7689" s="2" t="s">
        <v>1481</v>
      </c>
      <c r="E7689" s="2">
        <v>4620</v>
      </c>
      <c r="F7689" s="2">
        <v>8834</v>
      </c>
      <c r="H7689" s="3">
        <v>43896</v>
      </c>
      <c r="I7689" s="4">
        <v>0.98436342592592585</v>
      </c>
    </row>
    <row r="7690" spans="1:9">
      <c r="A7690" s="2">
        <v>1.2360734474001999E+18</v>
      </c>
      <c r="B7690" s="2" t="s">
        <v>36861</v>
      </c>
      <c r="C7690" s="15">
        <v>43896.984363425923</v>
      </c>
      <c r="D7690" s="2" t="s">
        <v>1510</v>
      </c>
      <c r="E7690" s="2">
        <v>71917</v>
      </c>
      <c r="F7690" s="2">
        <v>73322</v>
      </c>
      <c r="G7690" s="2" t="s">
        <v>3233</v>
      </c>
      <c r="H7690" s="3">
        <v>43896</v>
      </c>
      <c r="I7690" s="4">
        <v>0.98436342592592585</v>
      </c>
    </row>
    <row r="7691" spans="1:9">
      <c r="A7691" s="2">
        <v>1.2360734468593101E+18</v>
      </c>
      <c r="B7691" s="2" t="s">
        <v>27915</v>
      </c>
      <c r="C7691" s="15">
        <v>43896.984363425923</v>
      </c>
      <c r="D7691" s="2" t="s">
        <v>903</v>
      </c>
      <c r="E7691" s="2">
        <v>28300</v>
      </c>
      <c r="F7691" s="2">
        <v>2819</v>
      </c>
      <c r="G7691" s="2" t="s">
        <v>27914</v>
      </c>
      <c r="H7691" s="3">
        <v>43896</v>
      </c>
      <c r="I7691" s="4">
        <v>0.98436342592592585</v>
      </c>
    </row>
    <row r="7692" spans="1:9">
      <c r="A7692" s="2">
        <v>1.2360734462553201E+18</v>
      </c>
      <c r="B7692" s="2" t="s">
        <v>36860</v>
      </c>
      <c r="C7692" s="15">
        <v>43896.984363425923</v>
      </c>
      <c r="D7692" s="2" t="s">
        <v>34090</v>
      </c>
      <c r="E7692" s="2">
        <v>51286</v>
      </c>
      <c r="F7692" s="2">
        <v>254</v>
      </c>
      <c r="H7692" s="3">
        <v>43896</v>
      </c>
      <c r="I7692" s="4">
        <v>0.98436342592592585</v>
      </c>
    </row>
    <row r="7693" spans="1:9">
      <c r="A7693" s="2">
        <v>1.23607344557585E+18</v>
      </c>
      <c r="B7693" s="2" t="s">
        <v>34790</v>
      </c>
      <c r="C7693" s="15">
        <v>43896.984363425923</v>
      </c>
      <c r="D7693" s="2" t="s">
        <v>34966</v>
      </c>
      <c r="E7693" s="2">
        <v>104773</v>
      </c>
      <c r="F7693" s="2">
        <v>132</v>
      </c>
      <c r="H7693" s="3">
        <v>43896</v>
      </c>
      <c r="I7693" s="4">
        <v>0.98436342592592585</v>
      </c>
    </row>
    <row r="7694" spans="1:9">
      <c r="A7694" s="2">
        <v>1.23607344548771E+18</v>
      </c>
      <c r="B7694" s="2" t="s">
        <v>36859</v>
      </c>
      <c r="C7694" s="15">
        <v>43896.984363425923</v>
      </c>
      <c r="D7694" s="2" t="s">
        <v>36858</v>
      </c>
      <c r="E7694" s="2">
        <v>50186</v>
      </c>
      <c r="F7694" s="2">
        <v>9</v>
      </c>
      <c r="G7694" s="2" t="s">
        <v>2565</v>
      </c>
      <c r="H7694" s="3">
        <v>43896</v>
      </c>
      <c r="I7694" s="4">
        <v>0.98436342592592585</v>
      </c>
    </row>
    <row r="7695" spans="1:9">
      <c r="A7695" s="2">
        <v>1.23607344458162E+18</v>
      </c>
      <c r="B7695" s="2" t="s">
        <v>36857</v>
      </c>
      <c r="C7695" s="15">
        <v>43896.984351851854</v>
      </c>
      <c r="D7695" s="2" t="s">
        <v>1481</v>
      </c>
      <c r="E7695" s="2">
        <v>738</v>
      </c>
      <c r="F7695" s="2">
        <v>8834</v>
      </c>
      <c r="H7695" s="3">
        <v>43896</v>
      </c>
      <c r="I7695" s="4">
        <v>0.98435185185185192</v>
      </c>
    </row>
    <row r="7696" spans="1:9">
      <c r="A7696" s="2">
        <v>1.2360734442546199E+18</v>
      </c>
      <c r="B7696" s="2" t="s">
        <v>36856</v>
      </c>
      <c r="C7696" s="15">
        <v>43896.984351851854</v>
      </c>
      <c r="D7696" s="2" t="s">
        <v>35615</v>
      </c>
      <c r="E7696" s="2">
        <v>4039</v>
      </c>
      <c r="F7696" s="2">
        <v>42</v>
      </c>
      <c r="G7696" s="2" t="s">
        <v>2535</v>
      </c>
      <c r="H7696" s="3">
        <v>43896</v>
      </c>
      <c r="I7696" s="4">
        <v>0.98435185185185192</v>
      </c>
    </row>
    <row r="7697" spans="1:9">
      <c r="A7697" s="2">
        <v>1.2360734441202601E+18</v>
      </c>
      <c r="B7697" s="2" t="s">
        <v>36855</v>
      </c>
      <c r="C7697" s="15">
        <v>43896.984351851854</v>
      </c>
      <c r="D7697" s="2" t="s">
        <v>1510</v>
      </c>
      <c r="E7697" s="2">
        <v>83050</v>
      </c>
      <c r="F7697" s="2">
        <v>73322</v>
      </c>
      <c r="G7697" s="2" t="s">
        <v>2545</v>
      </c>
      <c r="H7697" s="3">
        <v>43896</v>
      </c>
      <c r="I7697" s="4">
        <v>0.98435185185185192</v>
      </c>
    </row>
    <row r="7698" spans="1:9">
      <c r="A7698" s="2">
        <v>1.2360734440658401E+18</v>
      </c>
      <c r="B7698" s="2" t="s">
        <v>36854</v>
      </c>
      <c r="C7698" s="15">
        <v>43896.984351851854</v>
      </c>
      <c r="D7698" s="2" t="s">
        <v>36853</v>
      </c>
      <c r="E7698" s="2">
        <v>2292</v>
      </c>
      <c r="F7698" s="2">
        <v>0</v>
      </c>
      <c r="H7698" s="3">
        <v>43896</v>
      </c>
      <c r="I7698" s="4">
        <v>0.98435185185185192</v>
      </c>
    </row>
    <row r="7699" spans="1:9">
      <c r="A7699" s="2">
        <v>1.2360734435290199E+18</v>
      </c>
      <c r="B7699" s="2" t="s">
        <v>36852</v>
      </c>
      <c r="C7699" s="15">
        <v>43896.984351851854</v>
      </c>
      <c r="D7699" s="2" t="s">
        <v>33739</v>
      </c>
      <c r="E7699" s="2">
        <v>269</v>
      </c>
      <c r="F7699" s="2">
        <v>323</v>
      </c>
      <c r="G7699" s="2" t="s">
        <v>3257</v>
      </c>
      <c r="H7699" s="3">
        <v>43896</v>
      </c>
      <c r="I7699" s="4">
        <v>0.98435185185185192</v>
      </c>
    </row>
    <row r="7700" spans="1:9">
      <c r="A7700" s="2">
        <v>1.23607344315567E+18</v>
      </c>
      <c r="B7700" s="2" t="s">
        <v>36851</v>
      </c>
      <c r="C7700" s="15">
        <v>43896.984351851854</v>
      </c>
      <c r="D7700" s="2" t="s">
        <v>36850</v>
      </c>
      <c r="E7700" s="2">
        <v>5212</v>
      </c>
      <c r="F7700" s="2">
        <v>11</v>
      </c>
      <c r="G7700" s="2" t="s">
        <v>2742</v>
      </c>
      <c r="H7700" s="3">
        <v>43896</v>
      </c>
      <c r="I7700" s="4">
        <v>0.98435185185185192</v>
      </c>
    </row>
    <row r="7701" spans="1:9">
      <c r="A7701" s="2">
        <v>1.23607344188481E+18</v>
      </c>
      <c r="B7701" s="2" t="s">
        <v>36849</v>
      </c>
      <c r="C7701" s="15">
        <v>43896.984351851854</v>
      </c>
      <c r="D7701" s="2" t="s">
        <v>33322</v>
      </c>
      <c r="E7701" s="2">
        <v>31102</v>
      </c>
      <c r="F7701" s="2">
        <v>481</v>
      </c>
      <c r="G7701" s="2" t="s">
        <v>3752</v>
      </c>
      <c r="H7701" s="3">
        <v>43896</v>
      </c>
      <c r="I7701" s="4">
        <v>0.98435185185185192</v>
      </c>
    </row>
    <row r="7702" spans="1:9">
      <c r="A7702" s="2">
        <v>1.23607344153651E+18</v>
      </c>
      <c r="B7702" s="2" t="s">
        <v>36848</v>
      </c>
      <c r="C7702" s="15">
        <v>43896.984351851854</v>
      </c>
      <c r="D7702" s="2" t="s">
        <v>36159</v>
      </c>
      <c r="E7702" s="2">
        <v>27036</v>
      </c>
      <c r="F7702" s="2">
        <v>307</v>
      </c>
      <c r="G7702" s="2" t="s">
        <v>36847</v>
      </c>
      <c r="H7702" s="3">
        <v>43896</v>
      </c>
      <c r="I7702" s="4">
        <v>0.98435185185185192</v>
      </c>
    </row>
    <row r="7703" spans="1:9">
      <c r="A7703" s="2">
        <v>1.23607343995969E+18</v>
      </c>
      <c r="B7703" s="2" t="s">
        <v>36846</v>
      </c>
      <c r="C7703" s="15">
        <v>43896.984340277777</v>
      </c>
      <c r="D7703" s="2" t="s">
        <v>35750</v>
      </c>
      <c r="E7703" s="2">
        <v>12520</v>
      </c>
      <c r="F7703" s="2">
        <v>73</v>
      </c>
      <c r="G7703" s="2" t="s">
        <v>4663</v>
      </c>
      <c r="H7703" s="3">
        <v>43896</v>
      </c>
      <c r="I7703" s="4">
        <v>0.98434027777777777</v>
      </c>
    </row>
    <row r="7704" spans="1:9">
      <c r="A7704" s="2">
        <v>1.2360734399134799E+18</v>
      </c>
      <c r="B7704" s="2" t="s">
        <v>36845</v>
      </c>
      <c r="C7704" s="15">
        <v>43896.984340277777</v>
      </c>
      <c r="D7704" s="2" t="s">
        <v>1471</v>
      </c>
      <c r="E7704" s="2">
        <v>7449</v>
      </c>
      <c r="F7704" s="2">
        <v>53689</v>
      </c>
      <c r="G7704" s="2" t="s">
        <v>36844</v>
      </c>
      <c r="H7704" s="3">
        <v>43896</v>
      </c>
      <c r="I7704" s="4">
        <v>0.98434027777777777</v>
      </c>
    </row>
    <row r="7705" spans="1:9">
      <c r="A7705" s="2">
        <v>1.2360734390956401E+18</v>
      </c>
      <c r="B7705" s="2" t="s">
        <v>36843</v>
      </c>
      <c r="C7705" s="15">
        <v>43896.984340277777</v>
      </c>
      <c r="D7705" s="2" t="s">
        <v>33642</v>
      </c>
      <c r="E7705" s="2">
        <v>17695</v>
      </c>
      <c r="F7705" s="2">
        <v>411</v>
      </c>
      <c r="G7705" s="2" t="s">
        <v>26096</v>
      </c>
      <c r="H7705" s="3">
        <v>43896</v>
      </c>
      <c r="I7705" s="4">
        <v>0.98434027777777777</v>
      </c>
    </row>
    <row r="7706" spans="1:9">
      <c r="A7706" s="2">
        <v>1.2360734386844301E+18</v>
      </c>
      <c r="B7706" s="2" t="s">
        <v>36842</v>
      </c>
      <c r="C7706" s="15">
        <v>43896.984340277777</v>
      </c>
      <c r="D7706" s="2" t="s">
        <v>34090</v>
      </c>
      <c r="E7706" s="2">
        <v>78214</v>
      </c>
      <c r="F7706" s="2">
        <v>254</v>
      </c>
      <c r="G7706" s="2" t="s">
        <v>2513</v>
      </c>
      <c r="H7706" s="3">
        <v>43896</v>
      </c>
      <c r="I7706" s="4">
        <v>0.98434027777777777</v>
      </c>
    </row>
    <row r="7707" spans="1:9">
      <c r="A7707" s="2">
        <v>1.23607343601261E+18</v>
      </c>
      <c r="B7707" s="2" t="s">
        <v>36841</v>
      </c>
      <c r="C7707" s="15">
        <v>43896.9843287037</v>
      </c>
      <c r="D7707" s="2" t="s">
        <v>1481</v>
      </c>
      <c r="E7707" s="2">
        <v>623</v>
      </c>
      <c r="F7707" s="2">
        <v>8834</v>
      </c>
      <c r="H7707" s="3">
        <v>43896</v>
      </c>
      <c r="I7707" s="4">
        <v>0.98432870370370373</v>
      </c>
    </row>
    <row r="7708" spans="1:9">
      <c r="A7708" s="2">
        <v>1.2360734352871601E+18</v>
      </c>
      <c r="B7708" s="2" t="s">
        <v>36840</v>
      </c>
      <c r="C7708" s="15">
        <v>43896.9843287037</v>
      </c>
      <c r="D7708" s="2" t="s">
        <v>36839</v>
      </c>
      <c r="E7708" s="2">
        <v>904</v>
      </c>
      <c r="F7708" s="2">
        <v>0</v>
      </c>
      <c r="G7708" s="2" t="s">
        <v>3878</v>
      </c>
      <c r="H7708" s="3">
        <v>43896</v>
      </c>
      <c r="I7708" s="4">
        <v>0.98432870370370373</v>
      </c>
    </row>
    <row r="7709" spans="1:9">
      <c r="A7709" s="2">
        <v>1.2360734345951601E+18</v>
      </c>
      <c r="B7709" s="2" t="s">
        <v>36838</v>
      </c>
      <c r="C7709" s="15">
        <v>43896.9843287037</v>
      </c>
      <c r="D7709" s="2" t="s">
        <v>1481</v>
      </c>
      <c r="E7709" s="2">
        <v>803</v>
      </c>
      <c r="F7709" s="2">
        <v>8834</v>
      </c>
      <c r="G7709" s="2" t="s">
        <v>21835</v>
      </c>
      <c r="H7709" s="3">
        <v>43896</v>
      </c>
      <c r="I7709" s="4">
        <v>0.98432870370370373</v>
      </c>
    </row>
    <row r="7710" spans="1:9">
      <c r="A7710" s="2">
        <v>1.2360734337310799E+18</v>
      </c>
      <c r="B7710" s="2" t="s">
        <v>36837</v>
      </c>
      <c r="C7710" s="15">
        <v>43896.9843287037</v>
      </c>
      <c r="D7710" s="2" t="s">
        <v>34198</v>
      </c>
      <c r="E7710" s="2">
        <v>41</v>
      </c>
      <c r="F7710" s="2">
        <v>5</v>
      </c>
      <c r="G7710" s="2" t="s">
        <v>4652</v>
      </c>
      <c r="H7710" s="3">
        <v>43896</v>
      </c>
      <c r="I7710" s="4">
        <v>0.98432870370370373</v>
      </c>
    </row>
    <row r="7711" spans="1:9">
      <c r="A7711" s="2">
        <v>1.2360734329381901E+18</v>
      </c>
      <c r="B7711" s="2" t="s">
        <v>36836</v>
      </c>
      <c r="C7711" s="15">
        <v>43896.9843287037</v>
      </c>
      <c r="D7711" s="2" t="s">
        <v>33829</v>
      </c>
      <c r="E7711" s="2">
        <v>83431</v>
      </c>
      <c r="F7711" s="2">
        <v>965</v>
      </c>
      <c r="G7711" s="2" t="s">
        <v>17020</v>
      </c>
      <c r="H7711" s="3">
        <v>43896</v>
      </c>
      <c r="I7711" s="4">
        <v>0.98432870370370373</v>
      </c>
    </row>
    <row r="7712" spans="1:9">
      <c r="A7712" s="2">
        <v>1.2360734309209001E+18</v>
      </c>
      <c r="B7712" s="2" t="s">
        <v>12800</v>
      </c>
      <c r="C7712" s="15">
        <v>43896.984317129631</v>
      </c>
      <c r="D7712" s="2" t="s">
        <v>35750</v>
      </c>
      <c r="E7712" s="2">
        <v>436759</v>
      </c>
      <c r="F7712" s="2">
        <v>73</v>
      </c>
      <c r="G7712" s="2" t="s">
        <v>12798</v>
      </c>
      <c r="H7712" s="3">
        <v>43896</v>
      </c>
      <c r="I7712" s="4">
        <v>0.98431712962962958</v>
      </c>
    </row>
    <row r="7713" spans="1:9">
      <c r="A7713" s="2">
        <v>1.2360734304553201E+18</v>
      </c>
      <c r="B7713" s="2" t="s">
        <v>36835</v>
      </c>
      <c r="C7713" s="15">
        <v>43896.984317129631</v>
      </c>
      <c r="D7713" s="2" t="s">
        <v>33512</v>
      </c>
      <c r="E7713" s="2">
        <v>104735</v>
      </c>
      <c r="F7713" s="2">
        <v>94</v>
      </c>
      <c r="G7713" s="2" t="s">
        <v>36834</v>
      </c>
      <c r="H7713" s="3">
        <v>43896</v>
      </c>
      <c r="I7713" s="4">
        <v>0.98431712962962958</v>
      </c>
    </row>
    <row r="7714" spans="1:9">
      <c r="A7714" s="2">
        <v>1.2360734297631401E+18</v>
      </c>
      <c r="B7714" s="2" t="s">
        <v>36833</v>
      </c>
      <c r="C7714" s="15">
        <v>43896.984317129631</v>
      </c>
      <c r="D7714" s="2" t="s">
        <v>1459</v>
      </c>
      <c r="E7714" s="2">
        <v>6735</v>
      </c>
      <c r="F7714" s="2">
        <v>90622</v>
      </c>
      <c r="H7714" s="3">
        <v>43896</v>
      </c>
      <c r="I7714" s="4">
        <v>0.98431712962962958</v>
      </c>
    </row>
    <row r="7715" spans="1:9">
      <c r="A7715" s="2">
        <v>1.2360734288908401E+18</v>
      </c>
      <c r="B7715" s="2" t="s">
        <v>36832</v>
      </c>
      <c r="C7715" s="15">
        <v>43896.984317129631</v>
      </c>
      <c r="D7715" s="2" t="s">
        <v>36831</v>
      </c>
      <c r="E7715" s="2">
        <v>16566</v>
      </c>
      <c r="F7715" s="2">
        <v>1</v>
      </c>
      <c r="G7715" s="2" t="s">
        <v>36830</v>
      </c>
      <c r="H7715" s="3">
        <v>43896</v>
      </c>
      <c r="I7715" s="4">
        <v>0.98431712962962958</v>
      </c>
    </row>
    <row r="7716" spans="1:9">
      <c r="A7716" s="2">
        <v>1.23607342857214E+18</v>
      </c>
      <c r="B7716" s="2" t="s">
        <v>36829</v>
      </c>
      <c r="C7716" s="15">
        <v>43896.984317129631</v>
      </c>
      <c r="D7716" s="2" t="s">
        <v>36828</v>
      </c>
      <c r="E7716" s="2">
        <v>27547</v>
      </c>
      <c r="F7716" s="2">
        <v>1</v>
      </c>
      <c r="H7716" s="3">
        <v>43896</v>
      </c>
      <c r="I7716" s="4">
        <v>0.98431712962962958</v>
      </c>
    </row>
    <row r="7717" spans="1:9">
      <c r="A7717" s="2">
        <v>1.2360734279303099E+18</v>
      </c>
      <c r="B7717" s="2" t="s">
        <v>35386</v>
      </c>
      <c r="C7717" s="15">
        <v>43896.984317129631</v>
      </c>
      <c r="D7717" s="2" t="s">
        <v>36827</v>
      </c>
      <c r="E7717" s="2">
        <v>293253</v>
      </c>
      <c r="F7717" s="2">
        <v>2</v>
      </c>
      <c r="G7717" s="2" t="s">
        <v>35385</v>
      </c>
      <c r="H7717" s="3">
        <v>43896</v>
      </c>
      <c r="I7717" s="4">
        <v>0.98431712962962958</v>
      </c>
    </row>
    <row r="7718" spans="1:9">
      <c r="A7718" s="2">
        <v>1.2360734265546199E+18</v>
      </c>
      <c r="B7718" s="2" t="s">
        <v>36826</v>
      </c>
      <c r="C7718" s="15">
        <v>43896.984305555554</v>
      </c>
      <c r="D7718" s="2" t="s">
        <v>36825</v>
      </c>
      <c r="E7718" s="2">
        <v>278</v>
      </c>
      <c r="F7718" s="2">
        <v>0</v>
      </c>
      <c r="G7718" s="2" t="s">
        <v>36824</v>
      </c>
      <c r="H7718" s="3">
        <v>43896</v>
      </c>
      <c r="I7718" s="4">
        <v>0.98430555555555566</v>
      </c>
    </row>
    <row r="7719" spans="1:9">
      <c r="A7719" s="2">
        <v>1.23607342653791E+18</v>
      </c>
      <c r="B7719" s="2" t="s">
        <v>283</v>
      </c>
      <c r="C7719" s="15">
        <v>43896.984305555554</v>
      </c>
      <c r="D7719" s="2" t="s">
        <v>1476</v>
      </c>
      <c r="E7719" s="2">
        <v>147618</v>
      </c>
      <c r="F7719" s="2">
        <v>5674</v>
      </c>
      <c r="G7719" s="2" t="s">
        <v>3014</v>
      </c>
      <c r="H7719" s="3">
        <v>43896</v>
      </c>
      <c r="I7719" s="4">
        <v>0.98430555555555566</v>
      </c>
    </row>
    <row r="7720" spans="1:9">
      <c r="A7720" s="2">
        <v>1.2360734264538299E+18</v>
      </c>
      <c r="B7720" s="2" t="s">
        <v>36823</v>
      </c>
      <c r="C7720" s="15">
        <v>43896.984305555554</v>
      </c>
      <c r="D7720" s="2" t="s">
        <v>36822</v>
      </c>
      <c r="E7720" s="2">
        <v>14467</v>
      </c>
      <c r="F7720" s="2">
        <v>0</v>
      </c>
      <c r="G7720" s="2" t="s">
        <v>3147</v>
      </c>
      <c r="H7720" s="3">
        <v>43896</v>
      </c>
      <c r="I7720" s="4">
        <v>0.98430555555555566</v>
      </c>
    </row>
    <row r="7721" spans="1:9">
      <c r="A7721" s="2">
        <v>1.23607342333347E+18</v>
      </c>
      <c r="B7721" s="2" t="s">
        <v>36821</v>
      </c>
      <c r="C7721" s="15">
        <v>43896.984293981484</v>
      </c>
      <c r="D7721" s="2" t="s">
        <v>36820</v>
      </c>
      <c r="E7721" s="2">
        <v>22634</v>
      </c>
      <c r="F7721" s="2">
        <v>5</v>
      </c>
      <c r="G7721" s="2" t="s">
        <v>36819</v>
      </c>
      <c r="H7721" s="3">
        <v>43896</v>
      </c>
      <c r="I7721" s="4">
        <v>0.98429398148148151</v>
      </c>
    </row>
    <row r="7722" spans="1:9">
      <c r="A7722" s="2">
        <v>1.23607342225134E+18</v>
      </c>
      <c r="B7722" s="2" t="s">
        <v>36818</v>
      </c>
      <c r="C7722" s="15">
        <v>43896.984293981484</v>
      </c>
      <c r="D7722" s="2" t="s">
        <v>1513</v>
      </c>
      <c r="E7722" s="2">
        <v>12758</v>
      </c>
      <c r="F7722" s="2">
        <v>101</v>
      </c>
      <c r="G7722" s="2" t="s">
        <v>36817</v>
      </c>
      <c r="H7722" s="3">
        <v>43896</v>
      </c>
      <c r="I7722" s="4">
        <v>0.98429398148148151</v>
      </c>
    </row>
    <row r="7723" spans="1:9">
      <c r="A7723" s="2">
        <v>1.2360734219574999E+18</v>
      </c>
      <c r="B7723" s="2" t="s">
        <v>36816</v>
      </c>
      <c r="C7723" s="15">
        <v>43896.984293981484</v>
      </c>
      <c r="D7723" s="2" t="s">
        <v>36815</v>
      </c>
      <c r="E7723" s="2">
        <v>15335</v>
      </c>
      <c r="F7723" s="2">
        <v>0</v>
      </c>
      <c r="G7723" s="2" t="s">
        <v>36814</v>
      </c>
      <c r="H7723" s="3">
        <v>43896</v>
      </c>
      <c r="I7723" s="4">
        <v>0.98429398148148151</v>
      </c>
    </row>
    <row r="7724" spans="1:9">
      <c r="A7724" s="2">
        <v>1.2360734212614899E+18</v>
      </c>
      <c r="B7724" s="2" t="s">
        <v>36813</v>
      </c>
      <c r="C7724" s="15">
        <v>43896.984293981484</v>
      </c>
      <c r="D7724" s="2" t="s">
        <v>33829</v>
      </c>
      <c r="E7724" s="2">
        <v>32086</v>
      </c>
      <c r="F7724" s="2">
        <v>965</v>
      </c>
      <c r="H7724" s="3">
        <v>43896</v>
      </c>
      <c r="I7724" s="4">
        <v>0.98429398148148151</v>
      </c>
    </row>
    <row r="7725" spans="1:9">
      <c r="A7725" s="2">
        <v>1.23607342090494E+18</v>
      </c>
      <c r="B7725" s="2" t="s">
        <v>36812</v>
      </c>
      <c r="C7725" s="15">
        <v>43896.984293981484</v>
      </c>
      <c r="D7725" s="2" t="s">
        <v>36453</v>
      </c>
      <c r="E7725" s="2">
        <v>4541</v>
      </c>
      <c r="F7725" s="2">
        <v>11</v>
      </c>
      <c r="G7725" s="2" t="s">
        <v>36811</v>
      </c>
      <c r="H7725" s="3">
        <v>43896</v>
      </c>
      <c r="I7725" s="4">
        <v>0.98429398148148151</v>
      </c>
    </row>
    <row r="7726" spans="1:9">
      <c r="A7726" s="2">
        <v>1.23607341971376E+18</v>
      </c>
      <c r="B7726" s="2" t="s">
        <v>36810</v>
      </c>
      <c r="C7726" s="15">
        <v>43896.984293981484</v>
      </c>
      <c r="D7726" s="2" t="s">
        <v>34962</v>
      </c>
      <c r="E7726" s="2">
        <v>17613</v>
      </c>
      <c r="F7726" s="2">
        <v>13</v>
      </c>
      <c r="G7726" s="2" t="s">
        <v>31436</v>
      </c>
      <c r="H7726" s="3">
        <v>43896</v>
      </c>
      <c r="I7726" s="4">
        <v>0.98429398148148151</v>
      </c>
    </row>
    <row r="7727" spans="1:9">
      <c r="A7727" s="2">
        <v>1.2360734195669601E+18</v>
      </c>
      <c r="B7727" s="2" t="s">
        <v>36809</v>
      </c>
      <c r="C7727" s="15">
        <v>43896.984293981484</v>
      </c>
      <c r="D7727" s="2" t="s">
        <v>1510</v>
      </c>
      <c r="E7727" s="2">
        <v>16350</v>
      </c>
      <c r="F7727" s="2">
        <v>73346</v>
      </c>
      <c r="G7727" s="2" t="s">
        <v>36808</v>
      </c>
      <c r="H7727" s="3">
        <v>43896</v>
      </c>
      <c r="I7727" s="4">
        <v>0.98429398148148151</v>
      </c>
    </row>
    <row r="7728" spans="1:9">
      <c r="A7728" s="2">
        <v>1.23607341897555E+18</v>
      </c>
      <c r="B7728" s="2" t="s">
        <v>36807</v>
      </c>
      <c r="C7728" s="15">
        <v>43896.984282407408</v>
      </c>
      <c r="D7728" s="2" t="s">
        <v>36806</v>
      </c>
      <c r="E7728" s="2">
        <v>127945</v>
      </c>
      <c r="F7728" s="2">
        <v>40</v>
      </c>
      <c r="G7728" s="2" t="s">
        <v>6040</v>
      </c>
      <c r="H7728" s="3">
        <v>43896</v>
      </c>
      <c r="I7728" s="4">
        <v>0.98428240740740736</v>
      </c>
    </row>
    <row r="7729" spans="1:9">
      <c r="A7729" s="2">
        <v>1.2360734175243599E+18</v>
      </c>
      <c r="B7729" s="2" t="s">
        <v>36805</v>
      </c>
      <c r="C7729" s="15">
        <v>43896.984282407408</v>
      </c>
      <c r="D7729" s="2" t="s">
        <v>1510</v>
      </c>
      <c r="E7729" s="2">
        <v>6925</v>
      </c>
      <c r="F7729" s="2">
        <v>73346</v>
      </c>
      <c r="H7729" s="3">
        <v>43896</v>
      </c>
      <c r="I7729" s="4">
        <v>0.98428240740740736</v>
      </c>
    </row>
    <row r="7730" spans="1:9">
      <c r="A7730" s="2">
        <v>1.23607341621136E+18</v>
      </c>
      <c r="B7730" s="2" t="s">
        <v>36804</v>
      </c>
      <c r="C7730" s="15">
        <v>43896.984282407408</v>
      </c>
      <c r="D7730" s="2" t="s">
        <v>1471</v>
      </c>
      <c r="E7730" s="2">
        <v>8569</v>
      </c>
      <c r="F7730" s="2">
        <v>53703</v>
      </c>
      <c r="H7730" s="3">
        <v>43896</v>
      </c>
      <c r="I7730" s="4">
        <v>0.98428240740740736</v>
      </c>
    </row>
    <row r="7731" spans="1:9">
      <c r="A7731" s="2">
        <v>1.2360734151671301E+18</v>
      </c>
      <c r="B7731" s="2" t="s">
        <v>36803</v>
      </c>
      <c r="C7731" s="15">
        <v>43896.984270833331</v>
      </c>
      <c r="D7731" s="2" t="s">
        <v>1576</v>
      </c>
      <c r="E7731" s="2">
        <v>175548</v>
      </c>
      <c r="F7731" s="2">
        <v>547</v>
      </c>
      <c r="H7731" s="3">
        <v>43896</v>
      </c>
      <c r="I7731" s="4">
        <v>0.98427083333333332</v>
      </c>
    </row>
    <row r="7732" spans="1:9">
      <c r="A7732" s="2">
        <v>1.2360734143073201E+18</v>
      </c>
      <c r="B7732" s="2" t="s">
        <v>36802</v>
      </c>
      <c r="C7732" s="15">
        <v>43896.984270833331</v>
      </c>
      <c r="D7732" s="2" t="s">
        <v>36801</v>
      </c>
      <c r="E7732" s="2">
        <v>256</v>
      </c>
      <c r="F7732" s="2">
        <v>72</v>
      </c>
      <c r="H7732" s="3">
        <v>43896</v>
      </c>
      <c r="I7732" s="4">
        <v>0.98427083333333332</v>
      </c>
    </row>
    <row r="7733" spans="1:9">
      <c r="A7733" s="2">
        <v>1.2360734137577999E+18</v>
      </c>
      <c r="B7733" s="2" t="s">
        <v>36800</v>
      </c>
      <c r="C7733" s="15">
        <v>43896.984270833331</v>
      </c>
      <c r="D7733" s="2" t="s">
        <v>34076</v>
      </c>
      <c r="E7733" s="2">
        <v>188537</v>
      </c>
      <c r="F7733" s="2">
        <v>373</v>
      </c>
      <c r="H7733" s="3">
        <v>43896</v>
      </c>
      <c r="I7733" s="4">
        <v>0.98427083333333332</v>
      </c>
    </row>
    <row r="7734" spans="1:9">
      <c r="A7734" s="2">
        <v>1.2360734136234199E+18</v>
      </c>
      <c r="B7734" s="2" t="s">
        <v>36799</v>
      </c>
      <c r="C7734" s="15">
        <v>43896.984270833331</v>
      </c>
      <c r="D7734" s="2" t="s">
        <v>36798</v>
      </c>
      <c r="E7734" s="2">
        <v>3149</v>
      </c>
      <c r="F7734" s="2">
        <v>0</v>
      </c>
      <c r="G7734" s="2" t="s">
        <v>3520</v>
      </c>
      <c r="H7734" s="3">
        <v>43896</v>
      </c>
      <c r="I7734" s="4">
        <v>0.98427083333333332</v>
      </c>
    </row>
    <row r="7735" spans="1:9">
      <c r="A7735" s="2">
        <v>1.23607341325875E+18</v>
      </c>
      <c r="B7735" s="2" t="s">
        <v>36797</v>
      </c>
      <c r="C7735" s="15">
        <v>43896.984270833331</v>
      </c>
      <c r="D7735" s="2" t="s">
        <v>35477</v>
      </c>
      <c r="E7735" s="2">
        <v>7554</v>
      </c>
      <c r="F7735" s="2">
        <v>35</v>
      </c>
      <c r="G7735" s="2" t="s">
        <v>11332</v>
      </c>
      <c r="H7735" s="3">
        <v>43896</v>
      </c>
      <c r="I7735" s="4">
        <v>0.98427083333333332</v>
      </c>
    </row>
    <row r="7736" spans="1:9">
      <c r="A7736" s="2">
        <v>1.2360734125120901E+18</v>
      </c>
      <c r="B7736" s="2" t="s">
        <v>36796</v>
      </c>
      <c r="C7736" s="15">
        <v>43896.984270833331</v>
      </c>
      <c r="D7736" s="2" t="s">
        <v>36795</v>
      </c>
      <c r="E7736" s="2">
        <v>117311</v>
      </c>
      <c r="F7736" s="2">
        <v>148</v>
      </c>
      <c r="G7736" s="2" t="s">
        <v>4698</v>
      </c>
      <c r="H7736" s="3">
        <v>43896</v>
      </c>
      <c r="I7736" s="4">
        <v>0.98427083333333332</v>
      </c>
    </row>
    <row r="7737" spans="1:9">
      <c r="A7737" s="2">
        <v>1.2360734122269299E+18</v>
      </c>
      <c r="B7737" s="2" t="s">
        <v>36794</v>
      </c>
      <c r="C7737" s="15">
        <v>43896.984270833331</v>
      </c>
      <c r="D7737" s="2" t="s">
        <v>1481</v>
      </c>
      <c r="E7737" s="2">
        <v>2336</v>
      </c>
      <c r="F7737" s="2">
        <v>8839</v>
      </c>
      <c r="G7737" s="2" t="s">
        <v>18075</v>
      </c>
      <c r="H7737" s="3">
        <v>43896</v>
      </c>
      <c r="I7737" s="4">
        <v>0.98427083333333332</v>
      </c>
    </row>
    <row r="7738" spans="1:9">
      <c r="A7738" s="2">
        <v>1.23607341182418E+18</v>
      </c>
      <c r="B7738" s="2" t="s">
        <v>36793</v>
      </c>
      <c r="C7738" s="15">
        <v>43896.984270833331</v>
      </c>
      <c r="D7738" s="2" t="s">
        <v>36792</v>
      </c>
      <c r="E7738" s="2">
        <v>3</v>
      </c>
      <c r="F7738" s="2">
        <v>0</v>
      </c>
      <c r="H7738" s="3">
        <v>43896</v>
      </c>
      <c r="I7738" s="4">
        <v>0.98427083333333332</v>
      </c>
    </row>
    <row r="7739" spans="1:9">
      <c r="A7739" s="2">
        <v>1.23607341084272E+18</v>
      </c>
      <c r="B7739" s="2" t="s">
        <v>36791</v>
      </c>
      <c r="C7739" s="15">
        <v>43896.984259259261</v>
      </c>
      <c r="D7739" s="2" t="s">
        <v>1243</v>
      </c>
      <c r="E7739" s="2">
        <v>9546</v>
      </c>
      <c r="F7739" s="2">
        <v>29322</v>
      </c>
      <c r="G7739" s="2" t="s">
        <v>36790</v>
      </c>
      <c r="H7739" s="3">
        <v>43896</v>
      </c>
      <c r="I7739" s="4">
        <v>0.98425925925925928</v>
      </c>
    </row>
    <row r="7740" spans="1:9">
      <c r="A7740" s="2">
        <v>1.2360734076173399E+18</v>
      </c>
      <c r="B7740" s="2" t="s">
        <v>36789</v>
      </c>
      <c r="C7740" s="15">
        <v>43896.984259259261</v>
      </c>
      <c r="D7740" s="2" t="s">
        <v>1481</v>
      </c>
      <c r="E7740" s="2">
        <v>50553</v>
      </c>
      <c r="F7740" s="2">
        <v>8839</v>
      </c>
      <c r="H7740" s="3">
        <v>43896</v>
      </c>
      <c r="I7740" s="4">
        <v>0.98425925925925928</v>
      </c>
    </row>
    <row r="7741" spans="1:9">
      <c r="A7741" s="2">
        <v>1.23607340661075E+18</v>
      </c>
      <c r="B7741" s="2" t="s">
        <v>36788</v>
      </c>
      <c r="C7741" s="15">
        <v>43896.984247685185</v>
      </c>
      <c r="D7741" s="2" t="s">
        <v>36787</v>
      </c>
      <c r="E7741" s="2">
        <v>31683</v>
      </c>
      <c r="F7741" s="2">
        <v>13</v>
      </c>
      <c r="H7741" s="3">
        <v>43896</v>
      </c>
      <c r="I7741" s="4">
        <v>0.98424768518518524</v>
      </c>
    </row>
    <row r="7742" spans="1:9">
      <c r="A7742" s="2">
        <v>1.23607340653086E+18</v>
      </c>
      <c r="B7742" s="2" t="s">
        <v>36786</v>
      </c>
      <c r="C7742" s="15">
        <v>43896.984247685185</v>
      </c>
      <c r="D7742" s="2" t="s">
        <v>36772</v>
      </c>
      <c r="E7742" s="2">
        <v>4117</v>
      </c>
      <c r="F7742" s="2">
        <v>267</v>
      </c>
      <c r="H7742" s="3">
        <v>43896</v>
      </c>
      <c r="I7742" s="4">
        <v>0.98424768518518524</v>
      </c>
    </row>
    <row r="7743" spans="1:9">
      <c r="A7743" s="2">
        <v>1.2360734060402801E+18</v>
      </c>
      <c r="B7743" s="2" t="s">
        <v>36785</v>
      </c>
      <c r="C7743" s="15">
        <v>43896.984247685185</v>
      </c>
      <c r="D7743" s="2" t="s">
        <v>1459</v>
      </c>
      <c r="E7743" s="2">
        <v>4083</v>
      </c>
      <c r="F7743" s="2">
        <v>90691</v>
      </c>
      <c r="H7743" s="3">
        <v>43896</v>
      </c>
      <c r="I7743" s="4">
        <v>0.98424768518518524</v>
      </c>
    </row>
    <row r="7744" spans="1:9">
      <c r="A7744" s="2">
        <v>1.2360734052224E+18</v>
      </c>
      <c r="B7744" s="2" t="s">
        <v>36754</v>
      </c>
      <c r="C7744" s="15">
        <v>43896.984247685185</v>
      </c>
      <c r="D7744" s="2" t="s">
        <v>1487</v>
      </c>
      <c r="E7744" s="2">
        <v>14365</v>
      </c>
      <c r="F7744" s="2">
        <v>1166</v>
      </c>
      <c r="G7744" s="2" t="s">
        <v>36753</v>
      </c>
      <c r="H7744" s="3">
        <v>43896</v>
      </c>
      <c r="I7744" s="4">
        <v>0.98424768518518524</v>
      </c>
    </row>
    <row r="7745" spans="1:9">
      <c r="A7745" s="2">
        <v>1.2360734046813701E+18</v>
      </c>
      <c r="B7745" s="2" t="s">
        <v>36784</v>
      </c>
      <c r="C7745" s="15">
        <v>43896.984247685185</v>
      </c>
      <c r="D7745" s="2" t="s">
        <v>1481</v>
      </c>
      <c r="E7745" s="2">
        <v>6936</v>
      </c>
      <c r="F7745" s="2">
        <v>8839</v>
      </c>
      <c r="G7745" s="2" t="s">
        <v>36783</v>
      </c>
      <c r="H7745" s="3">
        <v>43896</v>
      </c>
      <c r="I7745" s="4">
        <v>0.98424768518518524</v>
      </c>
    </row>
    <row r="7746" spans="1:9">
      <c r="A7746" s="2">
        <v>1.23607340435422E+18</v>
      </c>
      <c r="B7746" s="2" t="s">
        <v>36782</v>
      </c>
      <c r="C7746" s="15">
        <v>43896.984247685185</v>
      </c>
      <c r="D7746" s="2" t="s">
        <v>36781</v>
      </c>
      <c r="E7746" s="2">
        <v>25101</v>
      </c>
      <c r="F7746" s="2">
        <v>1</v>
      </c>
      <c r="H7746" s="3">
        <v>43896</v>
      </c>
      <c r="I7746" s="4">
        <v>0.98424768518518524</v>
      </c>
    </row>
    <row r="7747" spans="1:9">
      <c r="A7747" s="2">
        <v>1.2360734042074199E+18</v>
      </c>
      <c r="B7747" s="2" t="s">
        <v>36780</v>
      </c>
      <c r="C7747" s="15">
        <v>43896.984247685185</v>
      </c>
      <c r="D7747" s="2" t="s">
        <v>1481</v>
      </c>
      <c r="E7747" s="2">
        <v>985</v>
      </c>
      <c r="F7747" s="2">
        <v>8839</v>
      </c>
      <c r="G7747" s="2" t="s">
        <v>2428</v>
      </c>
      <c r="H7747" s="3">
        <v>43896</v>
      </c>
      <c r="I7747" s="4">
        <v>0.98424768518518524</v>
      </c>
    </row>
    <row r="7748" spans="1:9">
      <c r="A7748" s="2">
        <v>1.23607340396415E+18</v>
      </c>
      <c r="B7748" s="2" t="s">
        <v>36779</v>
      </c>
      <c r="C7748" s="15">
        <v>43896.984247685185</v>
      </c>
      <c r="D7748" s="2" t="s">
        <v>1612</v>
      </c>
      <c r="E7748" s="2">
        <v>7448</v>
      </c>
      <c r="F7748" s="2">
        <v>4060</v>
      </c>
      <c r="H7748" s="3">
        <v>43896</v>
      </c>
      <c r="I7748" s="4">
        <v>0.98424768518518524</v>
      </c>
    </row>
    <row r="7749" spans="1:9">
      <c r="A7749" s="2">
        <v>1.2360734038214899E+18</v>
      </c>
      <c r="B7749" s="2" t="s">
        <v>36778</v>
      </c>
      <c r="C7749" s="15">
        <v>43896.984247685185</v>
      </c>
      <c r="D7749" s="2" t="s">
        <v>1510</v>
      </c>
      <c r="E7749" s="2">
        <v>12946</v>
      </c>
      <c r="F7749" s="2">
        <v>73346</v>
      </c>
      <c r="G7749" s="2" t="s">
        <v>2709</v>
      </c>
      <c r="H7749" s="3">
        <v>43896</v>
      </c>
      <c r="I7749" s="4">
        <v>0.98424768518518524</v>
      </c>
    </row>
    <row r="7750" spans="1:9">
      <c r="A7750" s="2">
        <v>1.2360734023659599E+18</v>
      </c>
      <c r="B7750" s="2" t="s">
        <v>36777</v>
      </c>
      <c r="C7750" s="15">
        <v>43896.984236111108</v>
      </c>
      <c r="D7750" s="2" t="s">
        <v>33794</v>
      </c>
      <c r="E7750" s="2">
        <v>154167</v>
      </c>
      <c r="F7750" s="2">
        <v>237</v>
      </c>
      <c r="G7750" s="2" t="s">
        <v>36776</v>
      </c>
      <c r="H7750" s="3">
        <v>43896</v>
      </c>
      <c r="I7750" s="4">
        <v>0.98423611111111109</v>
      </c>
    </row>
    <row r="7751" spans="1:9">
      <c r="A7751" s="2">
        <v>1.23607340136783E+18</v>
      </c>
      <c r="B7751" s="2" t="s">
        <v>36775</v>
      </c>
      <c r="C7751" s="15">
        <v>43896.984236111108</v>
      </c>
      <c r="D7751" s="2" t="s">
        <v>36774</v>
      </c>
      <c r="E7751" s="2">
        <v>3353</v>
      </c>
      <c r="F7751" s="2">
        <v>0</v>
      </c>
      <c r="H7751" s="3">
        <v>43896</v>
      </c>
      <c r="I7751" s="4">
        <v>0.98423611111111109</v>
      </c>
    </row>
    <row r="7752" spans="1:9">
      <c r="A7752" s="2">
        <v>1.2360734013425101E+18</v>
      </c>
      <c r="B7752" s="2" t="s">
        <v>36773</v>
      </c>
      <c r="C7752" s="15">
        <v>43896.984236111108</v>
      </c>
      <c r="D7752" s="2" t="s">
        <v>36772</v>
      </c>
      <c r="E7752" s="2">
        <v>60658</v>
      </c>
      <c r="F7752" s="2">
        <v>267</v>
      </c>
      <c r="H7752" s="3">
        <v>43896</v>
      </c>
      <c r="I7752" s="4">
        <v>0.98423611111111109</v>
      </c>
    </row>
    <row r="7753" spans="1:9">
      <c r="A7753" s="2">
        <v>1.23607340133853E+18</v>
      </c>
      <c r="B7753" s="2" t="s">
        <v>36771</v>
      </c>
      <c r="C7753" s="15">
        <v>43896.984236111108</v>
      </c>
      <c r="D7753" s="2" t="s">
        <v>36770</v>
      </c>
      <c r="E7753" s="2">
        <v>22</v>
      </c>
      <c r="F7753" s="2">
        <v>0</v>
      </c>
      <c r="G7753" s="2" t="s">
        <v>21885</v>
      </c>
      <c r="H7753" s="3">
        <v>43896</v>
      </c>
      <c r="I7753" s="4">
        <v>0.98423611111111109</v>
      </c>
    </row>
    <row r="7754" spans="1:9">
      <c r="A7754" s="2">
        <v>1.23607340101119E+18</v>
      </c>
      <c r="B7754" s="2" t="s">
        <v>36769</v>
      </c>
      <c r="C7754" s="15">
        <v>43896.984236111108</v>
      </c>
      <c r="D7754" s="2" t="s">
        <v>34346</v>
      </c>
      <c r="E7754" s="2">
        <v>1923</v>
      </c>
      <c r="F7754" s="2">
        <v>402</v>
      </c>
      <c r="H7754" s="3">
        <v>43896</v>
      </c>
      <c r="I7754" s="4">
        <v>0.98423611111111109</v>
      </c>
    </row>
    <row r="7755" spans="1:9">
      <c r="A7755" s="2">
        <v>1.2360734004577101E+18</v>
      </c>
      <c r="B7755" s="2" t="s">
        <v>36768</v>
      </c>
      <c r="C7755" s="15">
        <v>43896.984236111108</v>
      </c>
      <c r="D7755" s="2" t="s">
        <v>36767</v>
      </c>
      <c r="E7755" s="2">
        <v>1925</v>
      </c>
      <c r="F7755" s="2">
        <v>6</v>
      </c>
      <c r="H7755" s="3">
        <v>43896</v>
      </c>
      <c r="I7755" s="4">
        <v>0.98423611111111109</v>
      </c>
    </row>
    <row r="7756" spans="1:9">
      <c r="A7756" s="2">
        <v>1.2360733999082099E+18</v>
      </c>
      <c r="B7756" s="2" t="s">
        <v>36766</v>
      </c>
      <c r="C7756" s="15">
        <v>43896.984236111108</v>
      </c>
      <c r="D7756" s="2" t="s">
        <v>1481</v>
      </c>
      <c r="E7756" s="2">
        <v>2499</v>
      </c>
      <c r="F7756" s="2">
        <v>8839</v>
      </c>
      <c r="G7756" s="2" t="s">
        <v>3100</v>
      </c>
      <c r="H7756" s="3">
        <v>43896</v>
      </c>
      <c r="I7756" s="4">
        <v>0.98423611111111109</v>
      </c>
    </row>
    <row r="7757" spans="1:9">
      <c r="A7757" s="2">
        <v>1.2360733993797299E+18</v>
      </c>
      <c r="B7757" s="2" t="s">
        <v>36765</v>
      </c>
      <c r="C7757" s="15">
        <v>43896.984236111108</v>
      </c>
      <c r="D7757" s="2" t="s">
        <v>36764</v>
      </c>
      <c r="E7757" s="2">
        <v>820</v>
      </c>
      <c r="F7757" s="2">
        <v>2</v>
      </c>
      <c r="G7757" s="2" t="s">
        <v>4534</v>
      </c>
      <c r="H7757" s="3">
        <v>43896</v>
      </c>
      <c r="I7757" s="4">
        <v>0.98423611111111109</v>
      </c>
    </row>
    <row r="7758" spans="1:9">
      <c r="A7758" s="2">
        <v>1.2360733986624599E+18</v>
      </c>
      <c r="B7758" s="2" t="s">
        <v>36763</v>
      </c>
      <c r="C7758" s="15">
        <v>43896.984236111108</v>
      </c>
      <c r="D7758" s="2" t="s">
        <v>36762</v>
      </c>
      <c r="E7758" s="2">
        <v>726</v>
      </c>
      <c r="F7758" s="2">
        <v>52</v>
      </c>
      <c r="H7758" s="3">
        <v>43896</v>
      </c>
      <c r="I7758" s="4">
        <v>0.98423611111111109</v>
      </c>
    </row>
    <row r="7759" spans="1:9">
      <c r="A7759" s="2">
        <v>1.2360733982221E+18</v>
      </c>
      <c r="B7759" s="2" t="s">
        <v>36761</v>
      </c>
      <c r="C7759" s="15">
        <v>43896.984224537038</v>
      </c>
      <c r="D7759" s="2" t="s">
        <v>33807</v>
      </c>
      <c r="E7759" s="2">
        <v>1079</v>
      </c>
      <c r="F7759" s="2">
        <v>1559</v>
      </c>
      <c r="G7759" s="2" t="s">
        <v>36760</v>
      </c>
      <c r="H7759" s="3">
        <v>43896</v>
      </c>
      <c r="I7759" s="4">
        <v>0.98422453703703694</v>
      </c>
    </row>
    <row r="7760" spans="1:9">
      <c r="A7760" s="2">
        <v>1.2360733981884001E+18</v>
      </c>
      <c r="B7760" s="2" t="s">
        <v>36705</v>
      </c>
      <c r="C7760" s="15">
        <v>43896.984224537038</v>
      </c>
      <c r="D7760" s="2" t="s">
        <v>36546</v>
      </c>
      <c r="E7760" s="2">
        <v>717</v>
      </c>
      <c r="F7760" s="2">
        <v>6</v>
      </c>
      <c r="G7760" s="2" t="s">
        <v>36704</v>
      </c>
      <c r="H7760" s="3">
        <v>43896</v>
      </c>
      <c r="I7760" s="4">
        <v>0.98422453703703694</v>
      </c>
    </row>
    <row r="7761" spans="1:9">
      <c r="A7761" s="2">
        <v>1.2360733971692201E+18</v>
      </c>
      <c r="B7761" s="2" t="s">
        <v>36759</v>
      </c>
      <c r="C7761" s="15">
        <v>43896.984224537038</v>
      </c>
      <c r="D7761" s="2" t="s">
        <v>36758</v>
      </c>
      <c r="E7761" s="2">
        <v>800</v>
      </c>
      <c r="F7761" s="2">
        <v>13</v>
      </c>
      <c r="H7761" s="3">
        <v>43896</v>
      </c>
      <c r="I7761" s="4">
        <v>0.98422453703703694</v>
      </c>
    </row>
    <row r="7762" spans="1:9">
      <c r="A7762" s="2">
        <v>1.23607339615437E+18</v>
      </c>
      <c r="B7762" s="2" t="s">
        <v>36757</v>
      </c>
      <c r="C7762" s="15">
        <v>43896.984224537038</v>
      </c>
      <c r="D7762" s="2" t="s">
        <v>1576</v>
      </c>
      <c r="E7762" s="2">
        <v>129427</v>
      </c>
      <c r="F7762" s="2">
        <v>547</v>
      </c>
      <c r="G7762" s="2" t="s">
        <v>36756</v>
      </c>
      <c r="H7762" s="3">
        <v>43896</v>
      </c>
      <c r="I7762" s="4">
        <v>0.98422453703703694</v>
      </c>
    </row>
    <row r="7763" spans="1:9">
      <c r="A7763" s="2">
        <v>1.23607339410753E+18</v>
      </c>
      <c r="B7763" s="2" t="s">
        <v>36755</v>
      </c>
      <c r="C7763" s="15">
        <v>43896.984212962961</v>
      </c>
      <c r="D7763" s="2" t="s">
        <v>1481</v>
      </c>
      <c r="E7763" s="2">
        <v>14</v>
      </c>
      <c r="F7763" s="2">
        <v>8839</v>
      </c>
      <c r="H7763" s="3">
        <v>43896</v>
      </c>
      <c r="I7763" s="4">
        <v>0.98421296296296301</v>
      </c>
    </row>
    <row r="7764" spans="1:9">
      <c r="A7764" s="2">
        <v>1.23607339367555E+18</v>
      </c>
      <c r="B7764" s="2" t="s">
        <v>36754</v>
      </c>
      <c r="C7764" s="15">
        <v>43896.984212962961</v>
      </c>
      <c r="D7764" s="2" t="s">
        <v>1612</v>
      </c>
      <c r="E7764" s="2">
        <v>14365</v>
      </c>
      <c r="F7764" s="2">
        <v>4060</v>
      </c>
      <c r="G7764" s="2" t="s">
        <v>36753</v>
      </c>
      <c r="H7764" s="3">
        <v>43896</v>
      </c>
      <c r="I7764" s="4">
        <v>0.98421296296296301</v>
      </c>
    </row>
    <row r="7765" spans="1:9">
      <c r="A7765" s="2">
        <v>1.2360733933566999E+18</v>
      </c>
      <c r="B7765" s="2" t="s">
        <v>36752</v>
      </c>
      <c r="C7765" s="15">
        <v>43896.984212962961</v>
      </c>
      <c r="D7765" s="2" t="s">
        <v>36751</v>
      </c>
      <c r="E7765" s="2">
        <v>12230</v>
      </c>
      <c r="F7765" s="2">
        <v>0</v>
      </c>
      <c r="G7765" s="2" t="s">
        <v>3223</v>
      </c>
      <c r="H7765" s="3">
        <v>43896</v>
      </c>
      <c r="I7765" s="4">
        <v>0.98421296296296301</v>
      </c>
    </row>
    <row r="7766" spans="1:9">
      <c r="A7766" s="2">
        <v>1.2360733925682501E+18</v>
      </c>
      <c r="B7766" s="2" t="s">
        <v>36750</v>
      </c>
      <c r="C7766" s="15">
        <v>43896.984212962961</v>
      </c>
      <c r="D7766" s="2" t="s">
        <v>1481</v>
      </c>
      <c r="E7766" s="2">
        <v>6634</v>
      </c>
      <c r="F7766" s="2">
        <v>8839</v>
      </c>
      <c r="G7766" s="2" t="s">
        <v>3026</v>
      </c>
      <c r="H7766" s="3">
        <v>43896</v>
      </c>
      <c r="I7766" s="4">
        <v>0.98421296296296301</v>
      </c>
    </row>
    <row r="7767" spans="1:9">
      <c r="A7767" s="2">
        <v>1.23607339199363E+18</v>
      </c>
      <c r="B7767" s="2" t="s">
        <v>36749</v>
      </c>
      <c r="C7767" s="15">
        <v>43896.984212962961</v>
      </c>
      <c r="D7767" s="2" t="s">
        <v>36748</v>
      </c>
      <c r="E7767" s="2">
        <v>3016</v>
      </c>
      <c r="F7767" s="2">
        <v>0</v>
      </c>
      <c r="H7767" s="3">
        <v>43896</v>
      </c>
      <c r="I7767" s="4">
        <v>0.98421296296296301</v>
      </c>
    </row>
    <row r="7768" spans="1:9">
      <c r="A7768" s="2">
        <v>1.2360733913519099E+18</v>
      </c>
      <c r="B7768" s="2" t="s">
        <v>36747</v>
      </c>
      <c r="C7768" s="15">
        <v>43896.984212962961</v>
      </c>
      <c r="D7768" s="2" t="s">
        <v>1481</v>
      </c>
      <c r="E7768" s="2">
        <v>5800</v>
      </c>
      <c r="F7768" s="2">
        <v>8839</v>
      </c>
      <c r="G7768" s="2" t="s">
        <v>4292</v>
      </c>
      <c r="H7768" s="3">
        <v>43896</v>
      </c>
      <c r="I7768" s="4">
        <v>0.98421296296296301</v>
      </c>
    </row>
    <row r="7769" spans="1:9">
      <c r="A7769" s="2">
        <v>1.23607339052561E+18</v>
      </c>
      <c r="B7769" s="2" t="s">
        <v>36746</v>
      </c>
      <c r="C7769" s="15">
        <v>43896.984212962961</v>
      </c>
      <c r="D7769" s="2" t="s">
        <v>33794</v>
      </c>
      <c r="E7769" s="2">
        <v>8477</v>
      </c>
      <c r="F7769" s="2">
        <v>237</v>
      </c>
      <c r="G7769" s="2" t="s">
        <v>36745</v>
      </c>
      <c r="H7769" s="3">
        <v>43896</v>
      </c>
      <c r="I7769" s="4">
        <v>0.98421296296296301</v>
      </c>
    </row>
    <row r="7770" spans="1:9">
      <c r="A7770" s="2">
        <v>1.2360733903871401E+18</v>
      </c>
      <c r="B7770" s="2" t="s">
        <v>34383</v>
      </c>
      <c r="C7770" s="15">
        <v>43896.984212962961</v>
      </c>
      <c r="D7770" s="2" t="s">
        <v>34450</v>
      </c>
      <c r="E7770" s="2">
        <v>15498</v>
      </c>
      <c r="F7770" s="2">
        <v>35</v>
      </c>
      <c r="G7770" s="2" t="s">
        <v>2513</v>
      </c>
      <c r="H7770" s="3">
        <v>43896</v>
      </c>
      <c r="I7770" s="4">
        <v>0.98421296296296301</v>
      </c>
    </row>
    <row r="7771" spans="1:9">
      <c r="A7771" s="2">
        <v>1.2360733903240599E+18</v>
      </c>
      <c r="B7771" s="2" t="s">
        <v>36744</v>
      </c>
      <c r="C7771" s="15">
        <v>43896.984212962961</v>
      </c>
      <c r="D7771" s="2" t="s">
        <v>1510</v>
      </c>
      <c r="E7771" s="2">
        <v>7775</v>
      </c>
      <c r="F7771" s="2">
        <v>73346</v>
      </c>
      <c r="G7771" s="2" t="s">
        <v>36743</v>
      </c>
      <c r="H7771" s="3">
        <v>43896</v>
      </c>
      <c r="I7771" s="4">
        <v>0.98421296296296301</v>
      </c>
    </row>
    <row r="7772" spans="1:9">
      <c r="A7772" s="2">
        <v>1.2360733889821199E+18</v>
      </c>
      <c r="B7772" s="2" t="s">
        <v>36742</v>
      </c>
      <c r="C7772" s="15">
        <v>43896.984201388892</v>
      </c>
      <c r="D7772" s="2" t="s">
        <v>1459</v>
      </c>
      <c r="E7772" s="2">
        <v>5866</v>
      </c>
      <c r="F7772" s="2">
        <v>90691</v>
      </c>
      <c r="G7772" s="2" t="s">
        <v>6442</v>
      </c>
      <c r="H7772" s="3">
        <v>43896</v>
      </c>
      <c r="I7772" s="4">
        <v>0.98420138888888886</v>
      </c>
    </row>
    <row r="7773" spans="1:9">
      <c r="A7773" s="2">
        <v>1.2360733883905001E+18</v>
      </c>
      <c r="B7773" s="2" t="s">
        <v>36741</v>
      </c>
      <c r="C7773" s="15">
        <v>43896.984201388892</v>
      </c>
      <c r="D7773" s="2" t="s">
        <v>36740</v>
      </c>
      <c r="E7773" s="2">
        <v>16907</v>
      </c>
      <c r="F7773" s="2">
        <v>17</v>
      </c>
      <c r="G7773" s="2" t="s">
        <v>36739</v>
      </c>
      <c r="H7773" s="3">
        <v>43896</v>
      </c>
      <c r="I7773" s="4">
        <v>0.98420138888888886</v>
      </c>
    </row>
    <row r="7774" spans="1:9">
      <c r="A7774" s="2">
        <v>1.2360733882606899E+18</v>
      </c>
      <c r="B7774" s="2" t="s">
        <v>36738</v>
      </c>
      <c r="C7774" s="15">
        <v>43896.984201388892</v>
      </c>
      <c r="D7774" s="2" t="s">
        <v>33367</v>
      </c>
      <c r="E7774" s="2">
        <v>26132</v>
      </c>
      <c r="F7774" s="2">
        <v>116</v>
      </c>
      <c r="G7774" s="2" t="s">
        <v>36737</v>
      </c>
      <c r="H7774" s="3">
        <v>43896</v>
      </c>
      <c r="I7774" s="4">
        <v>0.98420138888888886</v>
      </c>
    </row>
    <row r="7775" spans="1:9">
      <c r="A7775" s="2">
        <v>1.2360733880509901E+18</v>
      </c>
      <c r="B7775" s="2" t="s">
        <v>33847</v>
      </c>
      <c r="C7775" s="15">
        <v>43896.984201388892</v>
      </c>
      <c r="D7775" s="2" t="s">
        <v>33627</v>
      </c>
      <c r="E7775" s="2">
        <v>6526</v>
      </c>
      <c r="F7775" s="2">
        <v>32</v>
      </c>
      <c r="G7775" s="2" t="s">
        <v>33845</v>
      </c>
      <c r="H7775" s="3">
        <v>43896</v>
      </c>
      <c r="I7775" s="4">
        <v>0.98420138888888886</v>
      </c>
    </row>
    <row r="7776" spans="1:9">
      <c r="A7776" s="2">
        <v>1.2360733877783501E+18</v>
      </c>
      <c r="B7776" s="2" t="s">
        <v>15858</v>
      </c>
      <c r="C7776" s="15">
        <v>43896.984201388892</v>
      </c>
      <c r="D7776" s="2" t="s">
        <v>36736</v>
      </c>
      <c r="E7776" s="2">
        <v>21148</v>
      </c>
      <c r="F7776" s="2">
        <v>5</v>
      </c>
      <c r="G7776" s="2" t="s">
        <v>3014</v>
      </c>
      <c r="H7776" s="3">
        <v>43896</v>
      </c>
      <c r="I7776" s="4">
        <v>0.98420138888888886</v>
      </c>
    </row>
    <row r="7777" spans="1:9">
      <c r="A7777" s="2">
        <v>1.2360733874260301E+18</v>
      </c>
      <c r="B7777" s="2" t="s">
        <v>36735</v>
      </c>
      <c r="C7777" s="15">
        <v>43896.984201388892</v>
      </c>
      <c r="D7777" s="2" t="s">
        <v>1481</v>
      </c>
      <c r="E7777" s="2">
        <v>8817</v>
      </c>
      <c r="F7777" s="2">
        <v>8839</v>
      </c>
      <c r="G7777" s="2" t="s">
        <v>36734</v>
      </c>
      <c r="H7777" s="3">
        <v>43896</v>
      </c>
      <c r="I7777" s="4">
        <v>0.98420138888888886</v>
      </c>
    </row>
    <row r="7778" spans="1:9">
      <c r="A7778" s="2">
        <v>1.23607338698541E+18</v>
      </c>
      <c r="B7778" s="2" t="s">
        <v>5285</v>
      </c>
      <c r="C7778" s="15">
        <v>43896.984201388892</v>
      </c>
      <c r="D7778" s="2" t="s">
        <v>36733</v>
      </c>
      <c r="E7778" s="2">
        <v>0</v>
      </c>
      <c r="F7778" s="2">
        <v>0</v>
      </c>
      <c r="H7778" s="3">
        <v>43896</v>
      </c>
      <c r="I7778" s="4">
        <v>0.98420138888888886</v>
      </c>
    </row>
    <row r="7779" spans="1:9">
      <c r="A7779" s="2">
        <v>1.23607338573566E+18</v>
      </c>
      <c r="B7779" s="2" t="s">
        <v>36732</v>
      </c>
      <c r="C7779" s="15">
        <v>43896.984189814815</v>
      </c>
      <c r="D7779" s="2" t="e">
        <f>kurteichenwald I wonder how the stock market will fare when Pence is diagnosed with COVID-19</f>
        <v>#NAME?</v>
      </c>
      <c r="E7779" s="2">
        <v>901</v>
      </c>
      <c r="F7779" s="2">
        <v>0</v>
      </c>
      <c r="G7779" s="2" t="s">
        <v>36731</v>
      </c>
      <c r="H7779" s="3">
        <v>43896</v>
      </c>
      <c r="I7779" s="4">
        <v>0.98418981481481482</v>
      </c>
    </row>
    <row r="7780" spans="1:9">
      <c r="A7780" s="2">
        <v>1.23607338487565E+18</v>
      </c>
      <c r="B7780" s="2" t="s">
        <v>36730</v>
      </c>
      <c r="C7780" s="15">
        <v>43896.984189814815</v>
      </c>
      <c r="D7780" s="2" t="s">
        <v>34507</v>
      </c>
      <c r="E7780" s="2">
        <v>12747</v>
      </c>
      <c r="F7780" s="2">
        <v>1208</v>
      </c>
      <c r="H7780" s="3">
        <v>43896</v>
      </c>
      <c r="I7780" s="4">
        <v>0.98418981481481482</v>
      </c>
    </row>
    <row r="7781" spans="1:9">
      <c r="A7781" s="2">
        <v>1.2360733838063401E+18</v>
      </c>
      <c r="B7781" s="2" t="s">
        <v>36729</v>
      </c>
      <c r="C7781" s="15">
        <v>43896.984189814815</v>
      </c>
      <c r="D7781" s="2" t="s">
        <v>33322</v>
      </c>
      <c r="E7781" s="2">
        <v>158309</v>
      </c>
      <c r="F7781" s="2">
        <v>481</v>
      </c>
      <c r="G7781" s="2" t="s">
        <v>36728</v>
      </c>
      <c r="H7781" s="3">
        <v>43896</v>
      </c>
      <c r="I7781" s="4">
        <v>0.98418981481481482</v>
      </c>
    </row>
    <row r="7782" spans="1:9">
      <c r="A7782" s="2">
        <v>1.23607338151187E+18</v>
      </c>
      <c r="B7782" s="2" t="s">
        <v>36727</v>
      </c>
      <c r="C7782" s="15">
        <v>43896.984178240738</v>
      </c>
      <c r="D7782" s="2" t="s">
        <v>36726</v>
      </c>
      <c r="E7782" s="2">
        <v>40010</v>
      </c>
      <c r="F7782" s="2">
        <v>1</v>
      </c>
      <c r="G7782" s="2" t="s">
        <v>2679</v>
      </c>
      <c r="H7782" s="3">
        <v>43896</v>
      </c>
      <c r="I7782" s="4">
        <v>0.98417824074074067</v>
      </c>
    </row>
    <row r="7783" spans="1:9">
      <c r="A7783" s="2">
        <v>1.2360733806268301E+18</v>
      </c>
      <c r="B7783" s="2" t="s">
        <v>36725</v>
      </c>
      <c r="C7783" s="15">
        <v>43896.984178240738</v>
      </c>
      <c r="D7783" s="2" t="s">
        <v>36724</v>
      </c>
      <c r="E7783" s="2">
        <v>7150</v>
      </c>
      <c r="F7783" s="2">
        <v>155</v>
      </c>
      <c r="G7783" s="2" t="s">
        <v>4168</v>
      </c>
      <c r="H7783" s="3">
        <v>43896</v>
      </c>
      <c r="I7783" s="4">
        <v>0.98417824074074067</v>
      </c>
    </row>
    <row r="7784" spans="1:9">
      <c r="A7784" s="2">
        <v>1.23607338056817E+18</v>
      </c>
      <c r="B7784" s="2" t="s">
        <v>36723</v>
      </c>
      <c r="C7784" s="15">
        <v>43896.984178240738</v>
      </c>
      <c r="D7784" s="2" t="s">
        <v>33519</v>
      </c>
      <c r="E7784" s="2">
        <v>214</v>
      </c>
      <c r="F7784" s="2">
        <v>6618</v>
      </c>
      <c r="G7784" s="2" t="s">
        <v>36722</v>
      </c>
      <c r="H7784" s="3">
        <v>43896</v>
      </c>
      <c r="I7784" s="4">
        <v>0.98417824074074067</v>
      </c>
    </row>
    <row r="7785" spans="1:9">
      <c r="A7785" s="2">
        <v>1.23607337732192E+18</v>
      </c>
      <c r="B7785" s="2" t="s">
        <v>36721</v>
      </c>
      <c r="C7785" s="15">
        <v>43896.984166666669</v>
      </c>
      <c r="D7785" s="2" t="s">
        <v>1312</v>
      </c>
      <c r="E7785" s="2">
        <v>12999</v>
      </c>
      <c r="F7785" s="2">
        <v>5471</v>
      </c>
      <c r="G7785" s="2" t="s">
        <v>36720</v>
      </c>
      <c r="H7785" s="3">
        <v>43896</v>
      </c>
      <c r="I7785" s="4">
        <v>0.98416666666666675</v>
      </c>
    </row>
    <row r="7786" spans="1:9">
      <c r="A7786" s="2">
        <v>1.23607337607203E+18</v>
      </c>
      <c r="B7786" s="2" t="s">
        <v>36719</v>
      </c>
      <c r="C7786" s="15">
        <v>43896.984166666669</v>
      </c>
      <c r="D7786" s="2" t="s">
        <v>36718</v>
      </c>
      <c r="E7786" s="2">
        <v>14260</v>
      </c>
      <c r="F7786" s="2">
        <v>0</v>
      </c>
      <c r="G7786" s="2" t="s">
        <v>36717</v>
      </c>
      <c r="H7786" s="3">
        <v>43896</v>
      </c>
      <c r="I7786" s="4">
        <v>0.98416666666666675</v>
      </c>
    </row>
    <row r="7787" spans="1:9">
      <c r="A7787" s="2">
        <v>1.23607337582878E+18</v>
      </c>
      <c r="B7787" s="2" t="s">
        <v>36716</v>
      </c>
      <c r="C7787" s="15">
        <v>43896.984166666669</v>
      </c>
      <c r="D7787" s="2" t="s">
        <v>1476</v>
      </c>
      <c r="E7787" s="2">
        <v>5365</v>
      </c>
      <c r="F7787" s="2">
        <v>5674</v>
      </c>
      <c r="G7787" s="2" t="s">
        <v>7475</v>
      </c>
      <c r="H7787" s="3">
        <v>43896</v>
      </c>
      <c r="I7787" s="4">
        <v>0.98416666666666675</v>
      </c>
    </row>
    <row r="7788" spans="1:9">
      <c r="A7788" s="2">
        <v>1.2360733748221499E+18</v>
      </c>
      <c r="B7788" s="2" t="s">
        <v>36715</v>
      </c>
      <c r="C7788" s="15">
        <v>43896.984166666669</v>
      </c>
      <c r="D7788" s="2" t="s">
        <v>33934</v>
      </c>
      <c r="E7788" s="2">
        <v>1818</v>
      </c>
      <c r="F7788" s="2">
        <v>55</v>
      </c>
      <c r="G7788" s="2" t="s">
        <v>36714</v>
      </c>
      <c r="H7788" s="3">
        <v>43896</v>
      </c>
      <c r="I7788" s="4">
        <v>0.98416666666666675</v>
      </c>
    </row>
    <row r="7789" spans="1:9">
      <c r="A7789" s="2">
        <v>1.23607337476755E+18</v>
      </c>
      <c r="B7789" s="2" t="s">
        <v>36713</v>
      </c>
      <c r="C7789" s="15">
        <v>43896.984166666669</v>
      </c>
      <c r="D7789" s="2" t="s">
        <v>33934</v>
      </c>
      <c r="E7789" s="2">
        <v>20751</v>
      </c>
      <c r="F7789" s="2">
        <v>55</v>
      </c>
      <c r="H7789" s="3">
        <v>43896</v>
      </c>
      <c r="I7789" s="4">
        <v>0.98416666666666675</v>
      </c>
    </row>
    <row r="7790" spans="1:9">
      <c r="A7790" s="2">
        <v>1.2360733735972301E+18</v>
      </c>
      <c r="B7790" s="2" t="s">
        <v>5272</v>
      </c>
      <c r="C7790" s="15">
        <v>43896.984166666669</v>
      </c>
      <c r="D7790" s="2" t="s">
        <v>36712</v>
      </c>
      <c r="E7790" s="2">
        <v>4</v>
      </c>
      <c r="F7790" s="2">
        <v>0</v>
      </c>
      <c r="G7790" s="2" t="s">
        <v>4534</v>
      </c>
      <c r="H7790" s="3">
        <v>43896</v>
      </c>
      <c r="I7790" s="4">
        <v>0.98416666666666675</v>
      </c>
    </row>
    <row r="7791" spans="1:9">
      <c r="A7791" s="2">
        <v>1.2360733731612001E+18</v>
      </c>
      <c r="B7791" s="2" t="s">
        <v>36711</v>
      </c>
      <c r="C7791" s="15">
        <v>43896.984155092592</v>
      </c>
      <c r="D7791" s="2" t="s">
        <v>33642</v>
      </c>
      <c r="E7791" s="2">
        <v>59948</v>
      </c>
      <c r="F7791" s="2">
        <v>411</v>
      </c>
      <c r="G7791" s="2" t="s">
        <v>36710</v>
      </c>
      <c r="H7791" s="3">
        <v>43896</v>
      </c>
      <c r="I7791" s="4">
        <v>0.9841550925925926</v>
      </c>
    </row>
    <row r="7792" spans="1:9">
      <c r="A7792" s="2">
        <v>1.23607337284641E+18</v>
      </c>
      <c r="B7792" s="2" t="s">
        <v>36709</v>
      </c>
      <c r="C7792" s="15">
        <v>43896.984155092592</v>
      </c>
      <c r="D7792" s="2" t="s">
        <v>36708</v>
      </c>
      <c r="E7792" s="2">
        <v>7350</v>
      </c>
      <c r="F7792" s="2">
        <v>0</v>
      </c>
      <c r="H7792" s="3">
        <v>43896</v>
      </c>
      <c r="I7792" s="4">
        <v>0.9841550925925926</v>
      </c>
    </row>
    <row r="7793" spans="1:9">
      <c r="A7793" s="2">
        <v>1.2360733720285599E+18</v>
      </c>
      <c r="B7793" s="2" t="s">
        <v>36707</v>
      </c>
      <c r="C7793" s="15">
        <v>43896.984155092592</v>
      </c>
      <c r="D7793" s="2" t="s">
        <v>35117</v>
      </c>
      <c r="E7793" s="2">
        <v>100036</v>
      </c>
      <c r="F7793" s="2">
        <v>291</v>
      </c>
      <c r="G7793" s="2" t="s">
        <v>2513</v>
      </c>
      <c r="H7793" s="3">
        <v>43896</v>
      </c>
      <c r="I7793" s="4">
        <v>0.9841550925925926</v>
      </c>
    </row>
    <row r="7794" spans="1:9">
      <c r="A7794" s="2">
        <v>1.23607337135758E+18</v>
      </c>
      <c r="B7794" s="2" t="s">
        <v>36706</v>
      </c>
      <c r="C7794" s="15">
        <v>43896.984155092592</v>
      </c>
      <c r="D7794" s="2" t="s">
        <v>1612</v>
      </c>
      <c r="E7794" s="2">
        <v>8793</v>
      </c>
      <c r="F7794" s="2">
        <v>4060</v>
      </c>
      <c r="H7794" s="3">
        <v>43896</v>
      </c>
      <c r="I7794" s="4">
        <v>0.9841550925925926</v>
      </c>
    </row>
    <row r="7795" spans="1:9">
      <c r="A7795" s="2">
        <v>1.2360733705773299E+18</v>
      </c>
      <c r="B7795" s="2" t="s">
        <v>36705</v>
      </c>
      <c r="C7795" s="15">
        <v>43896.984155092592</v>
      </c>
      <c r="D7795" s="2" t="s">
        <v>35517</v>
      </c>
      <c r="E7795" s="2">
        <v>717</v>
      </c>
      <c r="F7795" s="2">
        <v>4</v>
      </c>
      <c r="G7795" s="2" t="s">
        <v>36704</v>
      </c>
      <c r="H7795" s="3">
        <v>43896</v>
      </c>
      <c r="I7795" s="4">
        <v>0.9841550925925926</v>
      </c>
    </row>
    <row r="7796" spans="1:9">
      <c r="A7796" s="2">
        <v>1.2360733698139599E+18</v>
      </c>
      <c r="B7796" s="2" t="s">
        <v>36703</v>
      </c>
      <c r="C7796" s="15">
        <v>43896.984155092592</v>
      </c>
      <c r="D7796" s="2" t="s">
        <v>33152</v>
      </c>
      <c r="E7796" s="2">
        <v>33713</v>
      </c>
      <c r="F7796" s="2">
        <v>136</v>
      </c>
      <c r="H7796" s="3">
        <v>43896</v>
      </c>
      <c r="I7796" s="4">
        <v>0.9841550925925926</v>
      </c>
    </row>
    <row r="7797" spans="1:9">
      <c r="A7797" s="2">
        <v>1.2360733683795799E+18</v>
      </c>
      <c r="B7797" s="2" t="s">
        <v>36702</v>
      </c>
      <c r="C7797" s="15">
        <v>43896.984143518515</v>
      </c>
      <c r="D7797" s="2" t="s">
        <v>1481</v>
      </c>
      <c r="E7797" s="2">
        <v>1333</v>
      </c>
      <c r="F7797" s="2">
        <v>8839</v>
      </c>
      <c r="G7797" s="2" t="s">
        <v>6538</v>
      </c>
      <c r="H7797" s="3">
        <v>43896</v>
      </c>
      <c r="I7797" s="4">
        <v>0.98414351851851845</v>
      </c>
    </row>
    <row r="7798" spans="1:9">
      <c r="A7798" s="2">
        <v>1.2360733654938199E+18</v>
      </c>
      <c r="B7798" s="2" t="s">
        <v>1530</v>
      </c>
      <c r="C7798" s="15">
        <v>43896.984143518515</v>
      </c>
      <c r="D7798" s="2" t="s">
        <v>33630</v>
      </c>
      <c r="E7798" s="2">
        <v>64057</v>
      </c>
      <c r="F7798" s="2">
        <v>46</v>
      </c>
      <c r="G7798" s="2" t="s">
        <v>36701</v>
      </c>
      <c r="H7798" s="3">
        <v>43896</v>
      </c>
      <c r="I7798" s="4">
        <v>0.98414351851851845</v>
      </c>
    </row>
    <row r="7799" spans="1:9">
      <c r="A7799" s="2">
        <v>1.23607336503665E+18</v>
      </c>
      <c r="B7799" s="2" t="s">
        <v>36700</v>
      </c>
      <c r="C7799" s="15">
        <v>43896.984143518515</v>
      </c>
      <c r="D7799" s="2" t="s">
        <v>33673</v>
      </c>
      <c r="E7799" s="2">
        <v>13865</v>
      </c>
      <c r="F7799" s="2">
        <v>2572</v>
      </c>
      <c r="H7799" s="3">
        <v>43896</v>
      </c>
      <c r="I7799" s="4">
        <v>0.98414351851851845</v>
      </c>
    </row>
    <row r="7800" spans="1:9">
      <c r="A7800" s="2">
        <v>1.2360733647516001E+18</v>
      </c>
      <c r="B7800" s="2" t="s">
        <v>36699</v>
      </c>
      <c r="C7800" s="15">
        <v>43896.984131944446</v>
      </c>
      <c r="D7800" s="2" t="s">
        <v>36698</v>
      </c>
      <c r="E7800" s="2">
        <v>4656</v>
      </c>
      <c r="F7800" s="2">
        <v>14</v>
      </c>
      <c r="G7800" s="2" t="s">
        <v>5859</v>
      </c>
      <c r="H7800" s="3">
        <v>43896</v>
      </c>
      <c r="I7800" s="4">
        <v>0.98413194444444441</v>
      </c>
    </row>
    <row r="7801" spans="1:9">
      <c r="A7801" s="2">
        <v>1.2360733646885199E+18</v>
      </c>
      <c r="B7801" s="2" t="s">
        <v>36697</v>
      </c>
      <c r="C7801" s="15">
        <v>43896.984131944446</v>
      </c>
      <c r="D7801" s="2" t="s">
        <v>33526</v>
      </c>
      <c r="E7801" s="2">
        <v>350319</v>
      </c>
      <c r="F7801" s="2">
        <v>504</v>
      </c>
      <c r="G7801" s="2" t="s">
        <v>36696</v>
      </c>
      <c r="H7801" s="3">
        <v>43896</v>
      </c>
      <c r="I7801" s="4">
        <v>0.98413194444444441</v>
      </c>
    </row>
    <row r="7802" spans="1:9">
      <c r="A7802" s="2">
        <v>1.2360733641644301E+18</v>
      </c>
      <c r="B7802" s="2" t="s">
        <v>36695</v>
      </c>
      <c r="C7802" s="15">
        <v>43896.984131944446</v>
      </c>
      <c r="D7802" s="2" t="s">
        <v>36694</v>
      </c>
      <c r="E7802" s="2">
        <v>1758</v>
      </c>
      <c r="F7802" s="2">
        <v>68</v>
      </c>
      <c r="G7802" s="2" t="s">
        <v>3257</v>
      </c>
      <c r="H7802" s="3">
        <v>43896</v>
      </c>
      <c r="I7802" s="4">
        <v>0.98413194444444441</v>
      </c>
    </row>
    <row r="7803" spans="1:9">
      <c r="A7803" s="2">
        <v>1.2360733629144499E+18</v>
      </c>
      <c r="B7803" s="2" t="s">
        <v>36693</v>
      </c>
      <c r="C7803" s="15">
        <v>43896.984131944446</v>
      </c>
      <c r="D7803" s="2" t="s">
        <v>1481</v>
      </c>
      <c r="E7803" s="2">
        <v>7289</v>
      </c>
      <c r="F7803" s="2">
        <v>8839</v>
      </c>
      <c r="G7803" s="2" t="s">
        <v>36692</v>
      </c>
      <c r="H7803" s="3">
        <v>43896</v>
      </c>
      <c r="I7803" s="4">
        <v>0.98413194444444441</v>
      </c>
    </row>
    <row r="7804" spans="1:9">
      <c r="A7804" s="2">
        <v>1.23607336288514E+18</v>
      </c>
      <c r="B7804" s="2" t="s">
        <v>36691</v>
      </c>
      <c r="C7804" s="15">
        <v>43896.984131944446</v>
      </c>
      <c r="D7804" s="2" t="s">
        <v>1452</v>
      </c>
      <c r="E7804" s="2">
        <v>1649</v>
      </c>
      <c r="F7804" s="2">
        <v>6312</v>
      </c>
      <c r="H7804" s="3">
        <v>43896</v>
      </c>
      <c r="I7804" s="4">
        <v>0.98413194444444441</v>
      </c>
    </row>
    <row r="7805" spans="1:9">
      <c r="A7805" s="2">
        <v>1.2360733620504699E+18</v>
      </c>
      <c r="B7805" s="2" t="s">
        <v>36690</v>
      </c>
      <c r="C7805" s="15">
        <v>43896.984131944446</v>
      </c>
      <c r="D7805" s="2" t="s">
        <v>1471</v>
      </c>
      <c r="E7805" s="2">
        <v>1318</v>
      </c>
      <c r="F7805" s="2">
        <v>53703</v>
      </c>
      <c r="G7805" s="2" t="s">
        <v>36689</v>
      </c>
      <c r="H7805" s="3">
        <v>43896</v>
      </c>
      <c r="I7805" s="4">
        <v>0.98413194444444441</v>
      </c>
    </row>
    <row r="7806" spans="1:9">
      <c r="A7806" s="2">
        <v>1.23607336157231E+18</v>
      </c>
      <c r="B7806" s="2" t="s">
        <v>36688</v>
      </c>
      <c r="C7806" s="15">
        <v>43896.984131944446</v>
      </c>
      <c r="D7806" s="2" t="s">
        <v>1481</v>
      </c>
      <c r="E7806" s="2">
        <v>813</v>
      </c>
      <c r="F7806" s="2">
        <v>8839</v>
      </c>
      <c r="G7806" s="2" t="s">
        <v>36687</v>
      </c>
      <c r="H7806" s="3">
        <v>43896</v>
      </c>
      <c r="I7806" s="4">
        <v>0.98413194444444441</v>
      </c>
    </row>
    <row r="7807" spans="1:9">
      <c r="A7807" s="2">
        <v>1.23607336046498E+18</v>
      </c>
      <c r="B7807" s="2" t="s">
        <v>36686</v>
      </c>
      <c r="C7807" s="15">
        <v>43896.984120370369</v>
      </c>
      <c r="D7807" s="2" t="s">
        <v>36685</v>
      </c>
      <c r="E7807" s="2">
        <v>16183</v>
      </c>
      <c r="F7807" s="2">
        <v>0</v>
      </c>
      <c r="G7807" s="2" t="s">
        <v>2697</v>
      </c>
      <c r="H7807" s="3">
        <v>43896</v>
      </c>
      <c r="I7807" s="4">
        <v>0.98412037037037037</v>
      </c>
    </row>
    <row r="7808" spans="1:9">
      <c r="A7808" s="2">
        <v>1.2360733604397E+18</v>
      </c>
      <c r="B7808" s="2" t="s">
        <v>36684</v>
      </c>
      <c r="C7808" s="15">
        <v>43896.984120370369</v>
      </c>
      <c r="D7808" s="2" t="s">
        <v>36683</v>
      </c>
      <c r="E7808" s="2">
        <v>56805</v>
      </c>
      <c r="F7808" s="2">
        <v>10</v>
      </c>
      <c r="G7808" s="2" t="s">
        <v>36682</v>
      </c>
      <c r="H7808" s="3">
        <v>43896</v>
      </c>
      <c r="I7808" s="4">
        <v>0.98412037037037037</v>
      </c>
    </row>
    <row r="7809" spans="1:9">
      <c r="A7809" s="2">
        <v>1.23607336023009E+18</v>
      </c>
      <c r="B7809" s="2" t="s">
        <v>33287</v>
      </c>
      <c r="C7809" s="15">
        <v>43896.984120370369</v>
      </c>
      <c r="D7809" s="2" t="s">
        <v>36681</v>
      </c>
      <c r="E7809" s="2">
        <v>449</v>
      </c>
      <c r="F7809" s="2">
        <v>1</v>
      </c>
      <c r="G7809" s="2" t="s">
        <v>2513</v>
      </c>
      <c r="H7809" s="3">
        <v>43896</v>
      </c>
      <c r="I7809" s="4">
        <v>0.98412037037037037</v>
      </c>
    </row>
    <row r="7810" spans="1:9">
      <c r="A7810" s="2">
        <v>1.2360733598021499E+18</v>
      </c>
      <c r="B7810" s="2" t="s">
        <v>30634</v>
      </c>
      <c r="C7810" s="15">
        <v>43896.984120370369</v>
      </c>
      <c r="D7810" s="2" t="s">
        <v>1243</v>
      </c>
      <c r="E7810" s="2">
        <v>1184</v>
      </c>
      <c r="F7810" s="2">
        <v>29322</v>
      </c>
      <c r="H7810" s="3">
        <v>43896</v>
      </c>
      <c r="I7810" s="4">
        <v>0.98412037037037037</v>
      </c>
    </row>
    <row r="7811" spans="1:9">
      <c r="A7811" s="2">
        <v>1.23607335973101E+18</v>
      </c>
      <c r="B7811" s="2" t="s">
        <v>36680</v>
      </c>
      <c r="C7811" s="15">
        <v>43896.984120370369</v>
      </c>
      <c r="D7811" s="2" t="s">
        <v>1476</v>
      </c>
      <c r="E7811" s="2">
        <v>37935</v>
      </c>
      <c r="F7811" s="2">
        <v>5674</v>
      </c>
      <c r="G7811" s="2" t="s">
        <v>2428</v>
      </c>
      <c r="H7811" s="3">
        <v>43896</v>
      </c>
      <c r="I7811" s="4">
        <v>0.98412037037037037</v>
      </c>
    </row>
    <row r="7812" spans="1:9">
      <c r="A7812" s="2">
        <v>1.2360733594290501E+18</v>
      </c>
      <c r="B7812" s="2" t="s">
        <v>36679</v>
      </c>
      <c r="C7812" s="15">
        <v>43896.984120370369</v>
      </c>
      <c r="D7812" s="2" t="s">
        <v>36678</v>
      </c>
      <c r="E7812" s="2">
        <v>4562</v>
      </c>
      <c r="F7812" s="2">
        <v>1</v>
      </c>
      <c r="G7812" s="2" t="s">
        <v>36677</v>
      </c>
      <c r="H7812" s="3">
        <v>43896</v>
      </c>
      <c r="I7812" s="4">
        <v>0.98412037037037037</v>
      </c>
    </row>
    <row r="7813" spans="1:9">
      <c r="A7813" s="2">
        <v>1.2360733592443899E+18</v>
      </c>
      <c r="B7813" s="2" t="s">
        <v>36676</v>
      </c>
      <c r="C7813" s="15">
        <v>43896.984120370369</v>
      </c>
      <c r="D7813" s="2" t="s">
        <v>33794</v>
      </c>
      <c r="E7813" s="2">
        <v>4852</v>
      </c>
      <c r="F7813" s="2">
        <v>237</v>
      </c>
      <c r="G7813" s="2" t="s">
        <v>2442</v>
      </c>
      <c r="H7813" s="3">
        <v>43896</v>
      </c>
      <c r="I7813" s="4">
        <v>0.98412037037037037</v>
      </c>
    </row>
    <row r="7814" spans="1:9">
      <c r="A7814" s="2">
        <v>1.2360733585941901E+18</v>
      </c>
      <c r="B7814" s="2" t="s">
        <v>36675</v>
      </c>
      <c r="C7814" s="15">
        <v>43896.984120370369</v>
      </c>
      <c r="D7814" s="2" t="s">
        <v>33936</v>
      </c>
      <c r="E7814" s="2">
        <v>9672</v>
      </c>
      <c r="F7814" s="2">
        <v>323</v>
      </c>
      <c r="H7814" s="3">
        <v>43896</v>
      </c>
      <c r="I7814" s="4">
        <v>0.98412037037037037</v>
      </c>
    </row>
    <row r="7815" spans="1:9">
      <c r="A7815" s="2">
        <v>1.2360733573444101E+18</v>
      </c>
      <c r="B7815" s="2" t="s">
        <v>36674</v>
      </c>
      <c r="C7815" s="15">
        <v>43896.984120370369</v>
      </c>
      <c r="D7815" s="2" t="s">
        <v>36673</v>
      </c>
      <c r="E7815" s="2">
        <v>133947</v>
      </c>
      <c r="F7815" s="2">
        <v>450</v>
      </c>
      <c r="G7815" s="2" t="s">
        <v>2679</v>
      </c>
      <c r="H7815" s="3">
        <v>43896</v>
      </c>
      <c r="I7815" s="4">
        <v>0.98412037037037037</v>
      </c>
    </row>
    <row r="7816" spans="1:9">
      <c r="A7816" s="2">
        <v>1.2360733572186501E+18</v>
      </c>
      <c r="B7816" s="2" t="s">
        <v>36672</v>
      </c>
      <c r="C7816" s="15">
        <v>43896.984120370369</v>
      </c>
      <c r="D7816" s="2" t="s">
        <v>36671</v>
      </c>
      <c r="E7816" s="2">
        <v>644</v>
      </c>
      <c r="F7816" s="2">
        <v>0</v>
      </c>
      <c r="H7816" s="3">
        <v>43896</v>
      </c>
      <c r="I7816" s="4">
        <v>0.98412037037037037</v>
      </c>
    </row>
    <row r="7817" spans="1:9">
      <c r="A7817" s="2">
        <v>1.2360733571261599E+18</v>
      </c>
      <c r="B7817" s="2" t="s">
        <v>5257</v>
      </c>
      <c r="C7817" s="15">
        <v>43896.984120370369</v>
      </c>
      <c r="D7817" s="2" t="s">
        <v>36670</v>
      </c>
      <c r="E7817" s="2">
        <v>10</v>
      </c>
      <c r="F7817" s="2">
        <v>0</v>
      </c>
      <c r="H7817" s="3">
        <v>43896</v>
      </c>
      <c r="I7817" s="4">
        <v>0.98412037037037037</v>
      </c>
    </row>
    <row r="7818" spans="1:9">
      <c r="A7818" s="2">
        <v>1.23607335565837E+18</v>
      </c>
      <c r="B7818" s="2" t="s">
        <v>36669</v>
      </c>
      <c r="C7818" s="15">
        <v>43896.9841087963</v>
      </c>
      <c r="D7818" s="2" t="s">
        <v>36668</v>
      </c>
      <c r="E7818" s="2">
        <v>11286</v>
      </c>
      <c r="F7818" s="2">
        <v>115</v>
      </c>
      <c r="G7818" s="2" t="s">
        <v>3257</v>
      </c>
      <c r="H7818" s="3">
        <v>43896</v>
      </c>
      <c r="I7818" s="4">
        <v>0.98410879629629633</v>
      </c>
    </row>
    <row r="7819" spans="1:9">
      <c r="A7819" s="2">
        <v>1.2360733547186299E+18</v>
      </c>
      <c r="B7819" s="2" t="s">
        <v>36667</v>
      </c>
      <c r="C7819" s="15">
        <v>43896.9841087963</v>
      </c>
      <c r="D7819" s="2" t="s">
        <v>33234</v>
      </c>
      <c r="E7819" s="2">
        <v>471716</v>
      </c>
      <c r="F7819" s="2">
        <v>90</v>
      </c>
      <c r="H7819" s="3">
        <v>43896</v>
      </c>
      <c r="I7819" s="4">
        <v>0.98410879629629633</v>
      </c>
    </row>
    <row r="7820" spans="1:9">
      <c r="A7820" s="2">
        <v>1.23607335423232E+18</v>
      </c>
      <c r="B7820" s="2" t="s">
        <v>36666</v>
      </c>
      <c r="C7820" s="15">
        <v>43896.9841087963</v>
      </c>
      <c r="D7820" s="2" t="s">
        <v>33470</v>
      </c>
      <c r="E7820" s="2">
        <v>203163</v>
      </c>
      <c r="F7820" s="2">
        <v>84</v>
      </c>
      <c r="G7820" s="2" t="s">
        <v>12765</v>
      </c>
      <c r="H7820" s="3">
        <v>43896</v>
      </c>
      <c r="I7820" s="4">
        <v>0.98410879629629633</v>
      </c>
    </row>
    <row r="7821" spans="1:9">
      <c r="A7821" s="2">
        <v>1.23607335418179E+18</v>
      </c>
      <c r="B7821" s="2" t="s">
        <v>36665</v>
      </c>
      <c r="C7821" s="15">
        <v>43896.9841087963</v>
      </c>
      <c r="D7821" s="2" t="s">
        <v>1576</v>
      </c>
      <c r="E7821" s="2">
        <v>95536</v>
      </c>
      <c r="F7821" s="2">
        <v>547</v>
      </c>
      <c r="G7821" s="2" t="s">
        <v>36664</v>
      </c>
      <c r="H7821" s="3">
        <v>43896</v>
      </c>
      <c r="I7821" s="4">
        <v>0.98410879629629633</v>
      </c>
    </row>
    <row r="7822" spans="1:9">
      <c r="A7822" s="2">
        <v>1.23607335393869E+18</v>
      </c>
      <c r="B7822" s="2" t="s">
        <v>13</v>
      </c>
      <c r="C7822" s="15">
        <v>43896.9841087963</v>
      </c>
      <c r="D7822" s="2" t="s">
        <v>33846</v>
      </c>
      <c r="E7822" s="2">
        <v>79897</v>
      </c>
      <c r="F7822" s="2">
        <v>9</v>
      </c>
      <c r="G7822" s="2" t="s">
        <v>2742</v>
      </c>
      <c r="H7822" s="3">
        <v>43896</v>
      </c>
      <c r="I7822" s="4">
        <v>0.98410879629629633</v>
      </c>
    </row>
    <row r="7823" spans="1:9">
      <c r="A7823" s="2">
        <v>1.2360733534647199E+18</v>
      </c>
      <c r="B7823" s="2" t="s">
        <v>36663</v>
      </c>
      <c r="C7823" s="15">
        <v>43896.9841087963</v>
      </c>
      <c r="D7823" s="2" t="s">
        <v>34090</v>
      </c>
      <c r="E7823" s="2">
        <v>4503</v>
      </c>
      <c r="F7823" s="2">
        <v>254</v>
      </c>
      <c r="G7823" s="2">
        <v>6</v>
      </c>
      <c r="H7823" s="3">
        <v>43896</v>
      </c>
      <c r="I7823" s="4">
        <v>0.98410879629629633</v>
      </c>
    </row>
    <row r="7824" spans="1:9">
      <c r="A7824" s="2">
        <v>1.23607335334304E+18</v>
      </c>
      <c r="B7824" s="2" t="s">
        <v>35471</v>
      </c>
      <c r="C7824" s="15">
        <v>43896.9841087963</v>
      </c>
      <c r="D7824" s="2" t="s">
        <v>35788</v>
      </c>
      <c r="E7824" s="2">
        <v>18490</v>
      </c>
      <c r="F7824" s="2">
        <v>25</v>
      </c>
      <c r="H7824" s="3">
        <v>43896</v>
      </c>
      <c r="I7824" s="4">
        <v>0.98410879629629633</v>
      </c>
    </row>
    <row r="7825" spans="1:9">
      <c r="A7825" s="2">
        <v>1.23607335309139E+18</v>
      </c>
      <c r="B7825" s="2" t="s">
        <v>36662</v>
      </c>
      <c r="C7825" s="15">
        <v>43896.9841087963</v>
      </c>
      <c r="D7825" s="2" t="s">
        <v>1510</v>
      </c>
      <c r="E7825" s="2">
        <v>8022</v>
      </c>
      <c r="F7825" s="2">
        <v>73346</v>
      </c>
      <c r="G7825" s="2" t="s">
        <v>3096</v>
      </c>
      <c r="H7825" s="3">
        <v>43896</v>
      </c>
      <c r="I7825" s="4">
        <v>0.98410879629629633</v>
      </c>
    </row>
    <row r="7826" spans="1:9">
      <c r="A7826" s="2">
        <v>1.2360733526552599E+18</v>
      </c>
      <c r="B7826" s="2" t="s">
        <v>36661</v>
      </c>
      <c r="C7826" s="15">
        <v>43896.9841087963</v>
      </c>
      <c r="D7826" s="2" t="s">
        <v>33461</v>
      </c>
      <c r="E7826" s="2">
        <v>31047</v>
      </c>
      <c r="F7826" s="2">
        <v>1729</v>
      </c>
      <c r="G7826" s="2" t="s">
        <v>3349</v>
      </c>
      <c r="H7826" s="3">
        <v>43896</v>
      </c>
      <c r="I7826" s="4">
        <v>0.98410879629629633</v>
      </c>
    </row>
    <row r="7827" spans="1:9">
      <c r="A7827" s="2">
        <v>1.2360733525543601E+18</v>
      </c>
      <c r="B7827" s="2" t="s">
        <v>36660</v>
      </c>
      <c r="C7827" s="15">
        <v>43896.9841087963</v>
      </c>
      <c r="D7827" s="2" t="s">
        <v>33829</v>
      </c>
      <c r="E7827" s="2">
        <v>22021</v>
      </c>
      <c r="F7827" s="2">
        <v>965</v>
      </c>
      <c r="G7827" s="2" t="s">
        <v>36659</v>
      </c>
      <c r="H7827" s="3">
        <v>43896</v>
      </c>
      <c r="I7827" s="4">
        <v>0.98410879629629633</v>
      </c>
    </row>
    <row r="7828" spans="1:9">
      <c r="A7828" s="2">
        <v>1.2360733522733499E+18</v>
      </c>
      <c r="B7828" s="2" t="s">
        <v>36658</v>
      </c>
      <c r="C7828" s="15">
        <v>43896.984097222223</v>
      </c>
      <c r="D7828" s="2" t="s">
        <v>36657</v>
      </c>
      <c r="E7828" s="2">
        <v>0</v>
      </c>
      <c r="F7828" s="2">
        <v>0</v>
      </c>
      <c r="G7828" s="2" t="s">
        <v>36656</v>
      </c>
      <c r="H7828" s="3">
        <v>43896</v>
      </c>
      <c r="I7828" s="4">
        <v>0.98409722222222218</v>
      </c>
    </row>
    <row r="7829" spans="1:9">
      <c r="A7829" s="2">
        <v>1.23607335221043E+18</v>
      </c>
      <c r="B7829" s="2" t="s">
        <v>36655</v>
      </c>
      <c r="C7829" s="15">
        <v>43896.984097222223</v>
      </c>
      <c r="D7829" s="2" t="s">
        <v>36654</v>
      </c>
      <c r="E7829" s="2">
        <v>39580</v>
      </c>
      <c r="F7829" s="2">
        <v>22</v>
      </c>
      <c r="H7829" s="3">
        <v>43896</v>
      </c>
      <c r="I7829" s="4">
        <v>0.98409722222222218</v>
      </c>
    </row>
    <row r="7830" spans="1:9">
      <c r="A7830" s="2">
        <v>1.23607335002099E+18</v>
      </c>
      <c r="B7830" s="2" t="s">
        <v>36653</v>
      </c>
      <c r="C7830" s="15">
        <v>43896.984097222223</v>
      </c>
      <c r="D7830" s="2" t="s">
        <v>34602</v>
      </c>
      <c r="E7830" s="2">
        <v>1229</v>
      </c>
      <c r="F7830" s="2">
        <v>71</v>
      </c>
      <c r="H7830" s="3">
        <v>43896</v>
      </c>
      <c r="I7830" s="4">
        <v>0.98409722222222218</v>
      </c>
    </row>
    <row r="7831" spans="1:9">
      <c r="A7831" s="2">
        <v>1.2360733489389801E+18</v>
      </c>
      <c r="B7831" s="2" t="s">
        <v>36652</v>
      </c>
      <c r="C7831" s="15">
        <v>43896.984097222223</v>
      </c>
      <c r="D7831" s="2" t="s">
        <v>36651</v>
      </c>
      <c r="E7831" s="2">
        <v>1497</v>
      </c>
      <c r="F7831" s="2">
        <v>0</v>
      </c>
      <c r="G7831" s="2" t="s">
        <v>11055</v>
      </c>
      <c r="H7831" s="3">
        <v>43896</v>
      </c>
      <c r="I7831" s="4">
        <v>0.98409722222222218</v>
      </c>
    </row>
    <row r="7832" spans="1:9">
      <c r="A7832" s="2">
        <v>1.2360733487879199E+18</v>
      </c>
      <c r="B7832" s="2" t="s">
        <v>36650</v>
      </c>
      <c r="C7832" s="15">
        <v>43896.984097222223</v>
      </c>
      <c r="D7832" s="2" t="s">
        <v>1243</v>
      </c>
      <c r="E7832" s="2">
        <v>1288</v>
      </c>
      <c r="F7832" s="2">
        <v>29322</v>
      </c>
      <c r="G7832" s="2" t="s">
        <v>4885</v>
      </c>
      <c r="H7832" s="3">
        <v>43896</v>
      </c>
      <c r="I7832" s="4">
        <v>0.98409722222222218</v>
      </c>
    </row>
    <row r="7833" spans="1:9">
      <c r="A7833" s="2">
        <v>1.2360733486538099E+18</v>
      </c>
      <c r="B7833" s="2" t="s">
        <v>35607</v>
      </c>
      <c r="C7833" s="15">
        <v>43896.984097222223</v>
      </c>
      <c r="D7833" s="2" t="s">
        <v>36649</v>
      </c>
      <c r="E7833" s="2">
        <v>53156</v>
      </c>
      <c r="F7833" s="2">
        <v>35</v>
      </c>
      <c r="H7833" s="3">
        <v>43896</v>
      </c>
      <c r="I7833" s="4">
        <v>0.98409722222222218</v>
      </c>
    </row>
    <row r="7834" spans="1:9">
      <c r="A7834" s="2">
        <v>1.2360733486454799E+18</v>
      </c>
      <c r="B7834" s="2" t="s">
        <v>36648</v>
      </c>
      <c r="C7834" s="15">
        <v>43896.984097222223</v>
      </c>
      <c r="D7834" s="2" t="s">
        <v>34090</v>
      </c>
      <c r="E7834" s="2">
        <v>14</v>
      </c>
      <c r="F7834" s="2">
        <v>254</v>
      </c>
      <c r="H7834" s="3">
        <v>43896</v>
      </c>
      <c r="I7834" s="4">
        <v>0.98409722222222218</v>
      </c>
    </row>
    <row r="7835" spans="1:9">
      <c r="A7835" s="2">
        <v>1.23607334787373E+18</v>
      </c>
      <c r="B7835" s="2" t="s">
        <v>36647</v>
      </c>
      <c r="C7835" s="15">
        <v>43896.984085648146</v>
      </c>
      <c r="D7835" s="2" t="s">
        <v>1481</v>
      </c>
      <c r="E7835" s="2">
        <v>6104</v>
      </c>
      <c r="F7835" s="2">
        <v>8839</v>
      </c>
      <c r="G7835" s="2" t="s">
        <v>36646</v>
      </c>
      <c r="H7835" s="3">
        <v>43896</v>
      </c>
      <c r="I7835" s="4">
        <v>0.98408564814814825</v>
      </c>
    </row>
    <row r="7836" spans="1:9">
      <c r="A7836" s="2">
        <v>1.23607334643089E+18</v>
      </c>
      <c r="B7836" s="2" t="s">
        <v>1341</v>
      </c>
      <c r="C7836" s="15">
        <v>43896.984085648146</v>
      </c>
      <c r="D7836" s="2" t="s">
        <v>34090</v>
      </c>
      <c r="E7836" s="2">
        <v>1842</v>
      </c>
      <c r="F7836" s="2">
        <v>254</v>
      </c>
      <c r="H7836" s="3">
        <v>43896</v>
      </c>
      <c r="I7836" s="4">
        <v>0.98408564814814825</v>
      </c>
    </row>
    <row r="7837" spans="1:9">
      <c r="A7837" s="2">
        <v>1.2360733456171799E+18</v>
      </c>
      <c r="B7837" s="2" t="s">
        <v>35295</v>
      </c>
      <c r="C7837" s="15">
        <v>43896.984085648146</v>
      </c>
      <c r="D7837" s="2" t="s">
        <v>36645</v>
      </c>
      <c r="E7837" s="2">
        <v>42908</v>
      </c>
      <c r="F7837" s="2">
        <v>0</v>
      </c>
      <c r="G7837" s="2" t="s">
        <v>35293</v>
      </c>
      <c r="H7837" s="3">
        <v>43896</v>
      </c>
      <c r="I7837" s="4">
        <v>0.98408564814814825</v>
      </c>
    </row>
    <row r="7838" spans="1:9">
      <c r="A7838" s="2">
        <v>1.23607334518079E+18</v>
      </c>
      <c r="B7838" s="2" t="s">
        <v>36644</v>
      </c>
      <c r="C7838" s="15">
        <v>43896.984085648146</v>
      </c>
      <c r="D7838" s="2" t="s">
        <v>36643</v>
      </c>
      <c r="E7838" s="2">
        <v>9</v>
      </c>
      <c r="F7838" s="2">
        <v>8</v>
      </c>
      <c r="H7838" s="3">
        <v>43896</v>
      </c>
      <c r="I7838" s="4">
        <v>0.98408564814814825</v>
      </c>
    </row>
    <row r="7839" spans="1:9">
      <c r="A7839" s="2">
        <v>1.23607334459373E+18</v>
      </c>
      <c r="B7839" s="2" t="s">
        <v>36642</v>
      </c>
      <c r="C7839" s="15">
        <v>43896.984085648146</v>
      </c>
      <c r="D7839" s="2" t="s">
        <v>36641</v>
      </c>
      <c r="E7839" s="2">
        <v>362</v>
      </c>
      <c r="F7839" s="2">
        <v>20</v>
      </c>
      <c r="G7839" s="2" t="s">
        <v>36640</v>
      </c>
      <c r="H7839" s="3">
        <v>43896</v>
      </c>
      <c r="I7839" s="4">
        <v>0.98408564814814825</v>
      </c>
    </row>
    <row r="7840" spans="1:9">
      <c r="A7840" s="2">
        <v>1.2360733445265101E+18</v>
      </c>
      <c r="B7840" s="2" t="s">
        <v>5247</v>
      </c>
      <c r="C7840" s="15">
        <v>43896.984085648146</v>
      </c>
      <c r="D7840" s="2" t="s">
        <v>36639</v>
      </c>
      <c r="E7840" s="2">
        <v>0</v>
      </c>
      <c r="F7840" s="2">
        <v>0</v>
      </c>
      <c r="G7840" s="2" t="s">
        <v>2436</v>
      </c>
      <c r="H7840" s="3">
        <v>43896</v>
      </c>
      <c r="I7840" s="4">
        <v>0.98408564814814825</v>
      </c>
    </row>
    <row r="7841" spans="1:9">
      <c r="A7841" s="2">
        <v>1.23607334305442E+18</v>
      </c>
      <c r="B7841" s="2" t="s">
        <v>36638</v>
      </c>
      <c r="C7841" s="15">
        <v>43896.984074074076</v>
      </c>
      <c r="D7841" s="2" t="s">
        <v>1481</v>
      </c>
      <c r="E7841" s="2">
        <v>3509</v>
      </c>
      <c r="F7841" s="2">
        <v>8839</v>
      </c>
      <c r="G7841" s="2" t="s">
        <v>36637</v>
      </c>
      <c r="H7841" s="3">
        <v>43896</v>
      </c>
      <c r="I7841" s="4">
        <v>0.9840740740740741</v>
      </c>
    </row>
    <row r="7842" spans="1:9">
      <c r="A7842" s="2">
        <v>1.23607334277328E+18</v>
      </c>
      <c r="B7842" s="2" t="s">
        <v>36636</v>
      </c>
      <c r="C7842" s="15">
        <v>43896.984074074076</v>
      </c>
      <c r="D7842" s="2" t="s">
        <v>36635</v>
      </c>
      <c r="E7842" s="2">
        <v>334</v>
      </c>
      <c r="F7842" s="2">
        <v>0</v>
      </c>
      <c r="H7842" s="3">
        <v>43896</v>
      </c>
      <c r="I7842" s="4">
        <v>0.9840740740740741</v>
      </c>
    </row>
    <row r="7843" spans="1:9">
      <c r="A7843" s="2">
        <v>1.23607334085665E+18</v>
      </c>
      <c r="B7843" s="2" t="s">
        <v>36634</v>
      </c>
      <c r="C7843" s="15">
        <v>43896.984074074076</v>
      </c>
      <c r="D7843" s="2" t="s">
        <v>36633</v>
      </c>
      <c r="E7843" s="2">
        <v>20172</v>
      </c>
      <c r="F7843" s="2">
        <v>228</v>
      </c>
      <c r="G7843" s="2" t="s">
        <v>3352</v>
      </c>
      <c r="H7843" s="3">
        <v>43896</v>
      </c>
      <c r="I7843" s="4">
        <v>0.9840740740740741</v>
      </c>
    </row>
    <row r="7844" spans="1:9">
      <c r="A7844" s="2">
        <v>1.23607334034496E+18</v>
      </c>
      <c r="B7844" s="2" t="s">
        <v>36632</v>
      </c>
      <c r="C7844" s="15">
        <v>43896.984074074076</v>
      </c>
      <c r="D7844" s="2" t="s">
        <v>36631</v>
      </c>
      <c r="E7844" s="2">
        <v>2415</v>
      </c>
      <c r="F7844" s="2">
        <v>0</v>
      </c>
      <c r="G7844" s="2" t="s">
        <v>36630</v>
      </c>
      <c r="H7844" s="3">
        <v>43896</v>
      </c>
      <c r="I7844" s="4">
        <v>0.9840740740740741</v>
      </c>
    </row>
    <row r="7845" spans="1:9">
      <c r="A7845" s="2">
        <v>1.2360733397661299E+18</v>
      </c>
      <c r="B7845" s="2" t="s">
        <v>36629</v>
      </c>
      <c r="C7845" s="15">
        <v>43896.9840625</v>
      </c>
      <c r="D7845" s="2" t="s">
        <v>1481</v>
      </c>
      <c r="E7845" s="2">
        <v>5120</v>
      </c>
      <c r="F7845" s="2">
        <v>8839</v>
      </c>
      <c r="H7845" s="3">
        <v>43896</v>
      </c>
      <c r="I7845" s="4">
        <v>0.98406249999999995</v>
      </c>
    </row>
    <row r="7846" spans="1:9">
      <c r="A7846" s="2">
        <v>1.23607333974497E+18</v>
      </c>
      <c r="B7846" s="2" t="s">
        <v>14913</v>
      </c>
      <c r="C7846" s="15">
        <v>43896.9840625</v>
      </c>
      <c r="D7846" s="2" t="s">
        <v>34608</v>
      </c>
      <c r="E7846" s="2">
        <v>159836</v>
      </c>
      <c r="F7846" s="2">
        <v>22</v>
      </c>
      <c r="G7846" s="2" t="s">
        <v>7816</v>
      </c>
      <c r="H7846" s="3">
        <v>43896</v>
      </c>
      <c r="I7846" s="4">
        <v>0.98406249999999995</v>
      </c>
    </row>
    <row r="7847" spans="1:9">
      <c r="A7847" s="2">
        <v>1.23607333959827E+18</v>
      </c>
      <c r="B7847" s="2" t="s">
        <v>36628</v>
      </c>
      <c r="C7847" s="15">
        <v>43896.9840625</v>
      </c>
      <c r="D7847" s="2" t="s">
        <v>36627</v>
      </c>
      <c r="E7847" s="2">
        <v>26428</v>
      </c>
      <c r="F7847" s="2">
        <v>0</v>
      </c>
      <c r="H7847" s="3">
        <v>43896</v>
      </c>
      <c r="I7847" s="4">
        <v>0.98406249999999995</v>
      </c>
    </row>
    <row r="7848" spans="1:9">
      <c r="A7848" s="2">
        <v>1.23607333943039E+18</v>
      </c>
      <c r="B7848" s="2" t="s">
        <v>36626</v>
      </c>
      <c r="C7848" s="15">
        <v>43896.9840625</v>
      </c>
      <c r="D7848" s="2" t="s">
        <v>33470</v>
      </c>
      <c r="E7848" s="2">
        <v>1777</v>
      </c>
      <c r="F7848" s="2">
        <v>84</v>
      </c>
      <c r="H7848" s="3">
        <v>43896</v>
      </c>
      <c r="I7848" s="4">
        <v>0.98406249999999995</v>
      </c>
    </row>
    <row r="7849" spans="1:9">
      <c r="A7849" s="2">
        <v>1.23607333927123E+18</v>
      </c>
      <c r="B7849" s="2" t="s">
        <v>36625</v>
      </c>
      <c r="C7849" s="15">
        <v>43896.9840625</v>
      </c>
      <c r="D7849" s="2" t="s">
        <v>35750</v>
      </c>
      <c r="E7849" s="2">
        <v>54607</v>
      </c>
      <c r="F7849" s="2">
        <v>73</v>
      </c>
      <c r="G7849" s="2" t="s">
        <v>2535</v>
      </c>
      <c r="H7849" s="3">
        <v>43896</v>
      </c>
      <c r="I7849" s="4">
        <v>0.98406249999999995</v>
      </c>
    </row>
    <row r="7850" spans="1:9">
      <c r="A7850" s="2">
        <v>1.2360733381512801E+18</v>
      </c>
      <c r="B7850" s="2" t="s">
        <v>36624</v>
      </c>
      <c r="C7850" s="15">
        <v>43896.9840625</v>
      </c>
      <c r="D7850" s="2" t="s">
        <v>1476</v>
      </c>
      <c r="E7850" s="2">
        <v>527842</v>
      </c>
      <c r="F7850" s="2">
        <v>5674</v>
      </c>
      <c r="G7850" s="2" t="s">
        <v>36623</v>
      </c>
      <c r="H7850" s="3">
        <v>43896</v>
      </c>
      <c r="I7850" s="4">
        <v>0.98406249999999995</v>
      </c>
    </row>
    <row r="7851" spans="1:9">
      <c r="A7851" s="2">
        <v>1.23607333726194E+18</v>
      </c>
      <c r="B7851" s="2" t="s">
        <v>771</v>
      </c>
      <c r="C7851" s="15">
        <v>43896.9840625</v>
      </c>
      <c r="D7851" s="2" t="s">
        <v>1481</v>
      </c>
      <c r="E7851" s="2">
        <v>173786</v>
      </c>
      <c r="F7851" s="2">
        <v>8839</v>
      </c>
      <c r="G7851" s="2" t="s">
        <v>2453</v>
      </c>
      <c r="H7851" s="3">
        <v>43896</v>
      </c>
      <c r="I7851" s="4">
        <v>0.98406249999999995</v>
      </c>
    </row>
    <row r="7852" spans="1:9">
      <c r="A7852" s="2">
        <v>1.2360733371529201E+18</v>
      </c>
      <c r="B7852" s="2" t="s">
        <v>35351</v>
      </c>
      <c r="C7852" s="15">
        <v>43896.9840625</v>
      </c>
      <c r="D7852" s="2" t="s">
        <v>36622</v>
      </c>
      <c r="E7852" s="2">
        <v>253929</v>
      </c>
      <c r="F7852" s="2">
        <v>9</v>
      </c>
      <c r="H7852" s="3">
        <v>43896</v>
      </c>
      <c r="I7852" s="4">
        <v>0.98406249999999995</v>
      </c>
    </row>
    <row r="7853" spans="1:9">
      <c r="A7853" s="2">
        <v>1.2360733367250401E+18</v>
      </c>
      <c r="B7853" s="2" t="s">
        <v>36621</v>
      </c>
      <c r="C7853" s="15">
        <v>43896.9840625</v>
      </c>
      <c r="D7853" s="2" t="s">
        <v>36620</v>
      </c>
      <c r="E7853" s="2">
        <v>32925</v>
      </c>
      <c r="F7853" s="2">
        <v>6</v>
      </c>
      <c r="G7853" s="2" t="s">
        <v>36619</v>
      </c>
      <c r="H7853" s="3">
        <v>43896</v>
      </c>
      <c r="I7853" s="4">
        <v>0.98406249999999995</v>
      </c>
    </row>
    <row r="7854" spans="1:9">
      <c r="A7854" s="2">
        <v>1.23607333607936E+18</v>
      </c>
      <c r="B7854" s="2" t="s">
        <v>35066</v>
      </c>
      <c r="C7854" s="15">
        <v>43896.9840625</v>
      </c>
      <c r="D7854" s="2" t="s">
        <v>36618</v>
      </c>
      <c r="E7854" s="2">
        <v>580</v>
      </c>
      <c r="F7854" s="2">
        <v>0</v>
      </c>
      <c r="G7854" s="2" t="s">
        <v>5740</v>
      </c>
      <c r="H7854" s="3">
        <v>43896</v>
      </c>
      <c r="I7854" s="4">
        <v>0.98406249999999995</v>
      </c>
    </row>
    <row r="7855" spans="1:9">
      <c r="A7855" s="2">
        <v>1.2360733349552699E+18</v>
      </c>
      <c r="B7855" s="2" t="s">
        <v>36617</v>
      </c>
      <c r="C7855" s="15">
        <v>43896.984050925923</v>
      </c>
      <c r="D7855" s="2" t="s">
        <v>36616</v>
      </c>
      <c r="E7855" s="2">
        <v>250</v>
      </c>
      <c r="F7855" s="2">
        <v>0</v>
      </c>
      <c r="G7855" s="2" t="s">
        <v>4330</v>
      </c>
      <c r="H7855" s="3">
        <v>43896</v>
      </c>
      <c r="I7855" s="4">
        <v>0.98405092592592591</v>
      </c>
    </row>
    <row r="7856" spans="1:9">
      <c r="A7856" s="2">
        <v>1.23607333459456E+18</v>
      </c>
      <c r="B7856" s="2" t="s">
        <v>36615</v>
      </c>
      <c r="C7856" s="15">
        <v>43896.984050925923</v>
      </c>
      <c r="D7856" s="2" t="s">
        <v>33829</v>
      </c>
      <c r="E7856" s="2">
        <v>9720</v>
      </c>
      <c r="F7856" s="2">
        <v>965</v>
      </c>
      <c r="H7856" s="3">
        <v>43896</v>
      </c>
      <c r="I7856" s="4">
        <v>0.98405092592592591</v>
      </c>
    </row>
    <row r="7857" spans="1:9">
      <c r="A7857" s="2">
        <v>1.2360733340954199E+18</v>
      </c>
      <c r="B7857" s="2" t="s">
        <v>36614</v>
      </c>
      <c r="C7857" s="15">
        <v>43896.984050925923</v>
      </c>
      <c r="D7857" s="2" t="s">
        <v>36613</v>
      </c>
      <c r="E7857" s="2">
        <v>16683</v>
      </c>
      <c r="F7857" s="2">
        <v>21</v>
      </c>
      <c r="G7857" s="2" t="s">
        <v>36612</v>
      </c>
      <c r="H7857" s="3">
        <v>43896</v>
      </c>
      <c r="I7857" s="4">
        <v>0.98405092592592591</v>
      </c>
    </row>
    <row r="7858" spans="1:9">
      <c r="A7858" s="2">
        <v>1.23607333356259E+18</v>
      </c>
      <c r="B7858" s="2" t="s">
        <v>36611</v>
      </c>
      <c r="C7858" s="15">
        <v>43896.984050925923</v>
      </c>
      <c r="D7858" s="2" t="s">
        <v>36610</v>
      </c>
      <c r="E7858" s="2">
        <v>16001</v>
      </c>
      <c r="F7858" s="2">
        <v>51</v>
      </c>
      <c r="G7858" s="2" t="s">
        <v>2704</v>
      </c>
      <c r="H7858" s="3">
        <v>43896</v>
      </c>
      <c r="I7858" s="4">
        <v>0.98405092592592591</v>
      </c>
    </row>
    <row r="7859" spans="1:9">
      <c r="A7859" s="2">
        <v>1.2360733332186701E+18</v>
      </c>
      <c r="B7859" s="2" t="s">
        <v>36609</v>
      </c>
      <c r="C7859" s="15">
        <v>43896.984050925923</v>
      </c>
      <c r="D7859" s="2" t="s">
        <v>36608</v>
      </c>
      <c r="E7859" s="2">
        <v>6991</v>
      </c>
      <c r="F7859" s="2">
        <v>0</v>
      </c>
      <c r="G7859" s="2" t="s">
        <v>3147</v>
      </c>
      <c r="H7859" s="3">
        <v>43896</v>
      </c>
      <c r="I7859" s="4">
        <v>0.98405092592592591</v>
      </c>
    </row>
    <row r="7860" spans="1:9">
      <c r="A7860" s="2">
        <v>1.23607333273229E+18</v>
      </c>
      <c r="B7860" s="2" t="s">
        <v>36607</v>
      </c>
      <c r="C7860" s="15">
        <v>43896.984050925923</v>
      </c>
      <c r="D7860" s="2" t="s">
        <v>1481</v>
      </c>
      <c r="E7860" s="2">
        <v>4461</v>
      </c>
      <c r="F7860" s="2">
        <v>8839</v>
      </c>
      <c r="G7860" s="2" t="s">
        <v>2919</v>
      </c>
      <c r="H7860" s="3">
        <v>43896</v>
      </c>
      <c r="I7860" s="4">
        <v>0.98405092592592591</v>
      </c>
    </row>
    <row r="7861" spans="1:9">
      <c r="A7861" s="2">
        <v>1.2360733327027599E+18</v>
      </c>
      <c r="B7861" s="2" t="s">
        <v>36606</v>
      </c>
      <c r="C7861" s="15">
        <v>43896.984050925923</v>
      </c>
      <c r="D7861" s="2" t="s">
        <v>36605</v>
      </c>
      <c r="E7861" s="2">
        <v>413</v>
      </c>
      <c r="F7861" s="2">
        <v>0</v>
      </c>
      <c r="G7861" s="2" t="s">
        <v>36604</v>
      </c>
      <c r="H7861" s="3">
        <v>43896</v>
      </c>
      <c r="I7861" s="4">
        <v>0.98405092592592591</v>
      </c>
    </row>
    <row r="7862" spans="1:9">
      <c r="A7862" s="2">
        <v>1.2360733326652001E+18</v>
      </c>
      <c r="B7862" s="2" t="s">
        <v>36603</v>
      </c>
      <c r="C7862" s="15">
        <v>43896.984050925923</v>
      </c>
      <c r="D7862" s="2" t="s">
        <v>33794</v>
      </c>
      <c r="E7862" s="2">
        <v>31606</v>
      </c>
      <c r="F7862" s="2">
        <v>237</v>
      </c>
      <c r="G7862" s="2" t="s">
        <v>2535</v>
      </c>
      <c r="H7862" s="3">
        <v>43896</v>
      </c>
      <c r="I7862" s="4">
        <v>0.98405092592592591</v>
      </c>
    </row>
    <row r="7863" spans="1:9">
      <c r="A7863" s="2">
        <v>1.23607333234624E+18</v>
      </c>
      <c r="B7863" s="2" t="s">
        <v>36602</v>
      </c>
      <c r="C7863" s="15">
        <v>43896.984050925923</v>
      </c>
      <c r="D7863" s="2" t="s">
        <v>1481</v>
      </c>
      <c r="E7863" s="2">
        <v>16010</v>
      </c>
      <c r="F7863" s="2">
        <v>8839</v>
      </c>
      <c r="G7863" s="2" t="s">
        <v>9792</v>
      </c>
      <c r="H7863" s="3">
        <v>43896</v>
      </c>
      <c r="I7863" s="4">
        <v>0.98405092592592591</v>
      </c>
    </row>
    <row r="7864" spans="1:9">
      <c r="A7864" s="2">
        <v>1.2360733315159601E+18</v>
      </c>
      <c r="B7864" s="2" t="s">
        <v>36601</v>
      </c>
      <c r="C7864" s="15">
        <v>43896.984050925923</v>
      </c>
      <c r="D7864" s="2" t="s">
        <v>1459</v>
      </c>
      <c r="E7864" s="2">
        <v>563</v>
      </c>
      <c r="F7864" s="2">
        <v>90691</v>
      </c>
      <c r="G7864" s="2" t="s">
        <v>8561</v>
      </c>
      <c r="H7864" s="3">
        <v>43896</v>
      </c>
      <c r="I7864" s="4">
        <v>0.98405092592592591</v>
      </c>
    </row>
    <row r="7865" spans="1:9">
      <c r="A7865" s="2">
        <v>1.23607333134817E+18</v>
      </c>
      <c r="B7865" s="2" t="s">
        <v>36600</v>
      </c>
      <c r="C7865" s="15">
        <v>43896.984039351853</v>
      </c>
      <c r="D7865" s="2" t="s">
        <v>1481</v>
      </c>
      <c r="E7865" s="2">
        <v>5834</v>
      </c>
      <c r="F7865" s="2">
        <v>8839</v>
      </c>
      <c r="G7865" s="2" t="s">
        <v>36599</v>
      </c>
      <c r="H7865" s="3">
        <v>43896</v>
      </c>
      <c r="I7865" s="4">
        <v>0.98403935185185187</v>
      </c>
    </row>
    <row r="7866" spans="1:9">
      <c r="A7866" s="2">
        <v>1.2360733311384499E+18</v>
      </c>
      <c r="B7866" s="2" t="s">
        <v>36598</v>
      </c>
      <c r="C7866" s="15">
        <v>43896.984039351853</v>
      </c>
      <c r="D7866" s="2" t="s">
        <v>1553</v>
      </c>
      <c r="E7866" s="2">
        <v>214</v>
      </c>
      <c r="F7866" s="2">
        <v>1371</v>
      </c>
      <c r="G7866" s="2" t="s">
        <v>36597</v>
      </c>
      <c r="H7866" s="3">
        <v>43896</v>
      </c>
      <c r="I7866" s="4">
        <v>0.98403935185185187</v>
      </c>
    </row>
    <row r="7867" spans="1:9">
      <c r="A7867" s="2">
        <v>1.2360733304757E+18</v>
      </c>
      <c r="B7867" s="2" t="s">
        <v>36596</v>
      </c>
      <c r="C7867" s="15">
        <v>43896.984039351853</v>
      </c>
      <c r="D7867" s="2" t="s">
        <v>34076</v>
      </c>
      <c r="E7867" s="2">
        <v>41401</v>
      </c>
      <c r="F7867" s="2">
        <v>373</v>
      </c>
      <c r="G7867" s="2" t="s">
        <v>36595</v>
      </c>
      <c r="H7867" s="3">
        <v>43896</v>
      </c>
      <c r="I7867" s="4">
        <v>0.98403935185185187</v>
      </c>
    </row>
    <row r="7868" spans="1:9">
      <c r="A7868" s="2">
        <v>1.2360733304211699E+18</v>
      </c>
      <c r="B7868" s="2" t="s">
        <v>36594</v>
      </c>
      <c r="C7868" s="15">
        <v>43896.984039351853</v>
      </c>
      <c r="D7868" s="2" t="s">
        <v>1457</v>
      </c>
      <c r="E7868" s="2">
        <v>29328</v>
      </c>
      <c r="F7868" s="2">
        <v>6249</v>
      </c>
      <c r="H7868" s="3">
        <v>43896</v>
      </c>
      <c r="I7868" s="4">
        <v>0.98403935185185187</v>
      </c>
    </row>
    <row r="7869" spans="1:9">
      <c r="A7869" s="2">
        <v>1.23607333036654E+18</v>
      </c>
      <c r="B7869" s="2" t="s">
        <v>5232</v>
      </c>
      <c r="C7869" s="15">
        <v>43896.984039351853</v>
      </c>
      <c r="D7869" s="2" t="s">
        <v>36593</v>
      </c>
      <c r="E7869" s="2">
        <v>1</v>
      </c>
      <c r="F7869" s="2">
        <v>0</v>
      </c>
      <c r="H7869" s="3">
        <v>43896</v>
      </c>
      <c r="I7869" s="4">
        <v>0.98403935185185187</v>
      </c>
    </row>
    <row r="7870" spans="1:9">
      <c r="A7870" s="2">
        <v>1.2360733296661601E+18</v>
      </c>
      <c r="B7870" s="2" t="s">
        <v>36592</v>
      </c>
      <c r="C7870" s="15">
        <v>43896.984039351853</v>
      </c>
      <c r="D7870" s="2" t="s">
        <v>36591</v>
      </c>
      <c r="E7870" s="2">
        <v>13</v>
      </c>
      <c r="F7870" s="2">
        <v>59</v>
      </c>
      <c r="H7870" s="3">
        <v>43896</v>
      </c>
      <c r="I7870" s="4">
        <v>0.98403935185185187</v>
      </c>
    </row>
    <row r="7871" spans="1:9">
      <c r="A7871" s="2">
        <v>1.2360733294438999E+18</v>
      </c>
      <c r="B7871" s="2" t="s">
        <v>36590</v>
      </c>
      <c r="C7871" s="15">
        <v>43896.984039351853</v>
      </c>
      <c r="D7871" s="2" t="s">
        <v>36589</v>
      </c>
      <c r="E7871" s="2">
        <v>53837</v>
      </c>
      <c r="F7871" s="2">
        <v>0</v>
      </c>
      <c r="G7871" s="2" t="s">
        <v>6442</v>
      </c>
      <c r="H7871" s="3">
        <v>43896</v>
      </c>
      <c r="I7871" s="4">
        <v>0.98403935185185187</v>
      </c>
    </row>
    <row r="7872" spans="1:9">
      <c r="A7872" s="2">
        <v>1.23607332919213E+18</v>
      </c>
      <c r="B7872" s="2" t="s">
        <v>36588</v>
      </c>
      <c r="C7872" s="15">
        <v>43896.984039351853</v>
      </c>
      <c r="D7872" s="2" t="s">
        <v>1553</v>
      </c>
      <c r="E7872" s="2">
        <v>41352</v>
      </c>
      <c r="F7872" s="2">
        <v>1371</v>
      </c>
      <c r="G7872" s="2" t="s">
        <v>25536</v>
      </c>
      <c r="H7872" s="3">
        <v>43896</v>
      </c>
      <c r="I7872" s="4">
        <v>0.98403935185185187</v>
      </c>
    </row>
    <row r="7873" spans="1:9">
      <c r="A7873" s="2">
        <v>1.2360733288232E+18</v>
      </c>
      <c r="B7873" s="2" t="s">
        <v>36587</v>
      </c>
      <c r="C7873" s="15">
        <v>43896.984039351853</v>
      </c>
      <c r="D7873" s="2" t="s">
        <v>33829</v>
      </c>
      <c r="E7873" s="2">
        <v>182087</v>
      </c>
      <c r="F7873" s="2">
        <v>965</v>
      </c>
      <c r="G7873" s="2" t="s">
        <v>2436</v>
      </c>
      <c r="H7873" s="3">
        <v>43896</v>
      </c>
      <c r="I7873" s="4">
        <v>0.98403935185185187</v>
      </c>
    </row>
    <row r="7874" spans="1:9">
      <c r="A7874" s="2">
        <v>1.2360733267427599E+18</v>
      </c>
      <c r="B7874" s="2" t="s">
        <v>36586</v>
      </c>
      <c r="C7874" s="15">
        <v>43896.984027777777</v>
      </c>
      <c r="D7874" s="2" t="s">
        <v>36453</v>
      </c>
      <c r="E7874" s="2">
        <v>61811</v>
      </c>
      <c r="F7874" s="2">
        <v>11</v>
      </c>
      <c r="G7874" s="2" t="s">
        <v>16554</v>
      </c>
      <c r="H7874" s="3">
        <v>43896</v>
      </c>
      <c r="I7874" s="4">
        <v>0.98402777777777783</v>
      </c>
    </row>
    <row r="7875" spans="1:9">
      <c r="A7875" s="2">
        <v>1.2360733265205499E+18</v>
      </c>
      <c r="B7875" s="2" t="s">
        <v>36585</v>
      </c>
      <c r="C7875" s="15">
        <v>43896.984027777777</v>
      </c>
      <c r="D7875" s="2" t="s">
        <v>36584</v>
      </c>
      <c r="E7875" s="2">
        <v>570</v>
      </c>
      <c r="F7875" s="2">
        <v>0</v>
      </c>
      <c r="G7875" s="2" t="s">
        <v>36583</v>
      </c>
      <c r="H7875" s="3">
        <v>43896</v>
      </c>
      <c r="I7875" s="4">
        <v>0.98402777777777783</v>
      </c>
    </row>
    <row r="7876" spans="1:9">
      <c r="A7876" s="2">
        <v>1.23607332614718E+18</v>
      </c>
      <c r="B7876" s="2" t="s">
        <v>36582</v>
      </c>
      <c r="C7876" s="15">
        <v>43896.984027777777</v>
      </c>
      <c r="D7876" s="2" t="s">
        <v>36581</v>
      </c>
      <c r="E7876" s="2">
        <v>64300</v>
      </c>
      <c r="F7876" s="2">
        <v>6</v>
      </c>
      <c r="G7876" s="2" t="s">
        <v>36580</v>
      </c>
      <c r="H7876" s="3">
        <v>43896</v>
      </c>
      <c r="I7876" s="4">
        <v>0.98402777777777783</v>
      </c>
    </row>
    <row r="7877" spans="1:9">
      <c r="A7877" s="2">
        <v>1.23607332561854E+18</v>
      </c>
      <c r="B7877" s="2" t="s">
        <v>36579</v>
      </c>
      <c r="C7877" s="15">
        <v>43896.984027777777</v>
      </c>
      <c r="D7877" s="2" t="s">
        <v>34053</v>
      </c>
      <c r="E7877" s="2">
        <v>72298</v>
      </c>
      <c r="F7877" s="2">
        <v>35</v>
      </c>
      <c r="G7877" s="2" t="s">
        <v>3980</v>
      </c>
      <c r="H7877" s="3">
        <v>43896</v>
      </c>
      <c r="I7877" s="4">
        <v>0.98402777777777783</v>
      </c>
    </row>
    <row r="7878" spans="1:9">
      <c r="A7878" s="2">
        <v>1.2360733255557801E+18</v>
      </c>
      <c r="B7878" s="2" t="s">
        <v>36578</v>
      </c>
      <c r="C7878" s="15">
        <v>43896.984027777777</v>
      </c>
      <c r="D7878" s="2" t="s">
        <v>36577</v>
      </c>
      <c r="E7878" s="2">
        <v>47507</v>
      </c>
      <c r="F7878" s="2">
        <v>25</v>
      </c>
      <c r="H7878" s="3">
        <v>43896</v>
      </c>
      <c r="I7878" s="4">
        <v>0.98402777777777783</v>
      </c>
    </row>
    <row r="7879" spans="1:9">
      <c r="A7879" s="2">
        <v>1.2360733254299899E+18</v>
      </c>
      <c r="B7879" s="2" t="s">
        <v>36576</v>
      </c>
      <c r="C7879" s="15">
        <v>43896.984027777777</v>
      </c>
      <c r="D7879" s="2" t="s">
        <v>1481</v>
      </c>
      <c r="E7879" s="2">
        <v>32951</v>
      </c>
      <c r="F7879" s="2">
        <v>8839</v>
      </c>
      <c r="G7879" s="2" t="s">
        <v>36575</v>
      </c>
      <c r="H7879" s="3">
        <v>43896</v>
      </c>
      <c r="I7879" s="4">
        <v>0.98402777777777783</v>
      </c>
    </row>
    <row r="7880" spans="1:9">
      <c r="A7880" s="2">
        <v>1.2360733237397E+18</v>
      </c>
      <c r="B7880" s="2" t="s">
        <v>12831</v>
      </c>
      <c r="C7880" s="15">
        <v>43896.984027777777</v>
      </c>
      <c r="D7880" s="2" t="s">
        <v>36012</v>
      </c>
      <c r="E7880" s="2">
        <v>0</v>
      </c>
      <c r="F7880" s="2">
        <v>18</v>
      </c>
      <c r="H7880" s="3">
        <v>43896</v>
      </c>
      <c r="I7880" s="4">
        <v>0.98402777777777783</v>
      </c>
    </row>
    <row r="7881" spans="1:9">
      <c r="A7881" s="2">
        <v>1.2360733236765901E+18</v>
      </c>
      <c r="B7881" s="2" t="s">
        <v>36574</v>
      </c>
      <c r="C7881" s="15">
        <v>43896.984027777777</v>
      </c>
      <c r="D7881" s="2" t="s">
        <v>35137</v>
      </c>
      <c r="E7881" s="2">
        <v>70826</v>
      </c>
      <c r="F7881" s="2">
        <v>78</v>
      </c>
      <c r="G7881" s="2" t="s">
        <v>13431</v>
      </c>
      <c r="H7881" s="3">
        <v>43896</v>
      </c>
      <c r="I7881" s="4">
        <v>0.98402777777777783</v>
      </c>
    </row>
    <row r="7882" spans="1:9">
      <c r="A7882" s="2">
        <v>1.2360733236432599E+18</v>
      </c>
      <c r="B7882" s="2" t="s">
        <v>36573</v>
      </c>
      <c r="C7882" s="15">
        <v>43896.984027777777</v>
      </c>
      <c r="D7882" s="2" t="s">
        <v>36572</v>
      </c>
      <c r="E7882" s="2">
        <v>21122</v>
      </c>
      <c r="F7882" s="2">
        <v>0</v>
      </c>
      <c r="H7882" s="3">
        <v>43896</v>
      </c>
      <c r="I7882" s="4">
        <v>0.98402777777777783</v>
      </c>
    </row>
    <row r="7883" spans="1:9">
      <c r="A7883" s="2">
        <v>1.23607332109311E+18</v>
      </c>
      <c r="B7883" s="2" t="s">
        <v>36571</v>
      </c>
      <c r="C7883" s="15">
        <v>43896.984016203707</v>
      </c>
      <c r="D7883" s="2" t="s">
        <v>34362</v>
      </c>
      <c r="E7883" s="2">
        <v>14015</v>
      </c>
      <c r="F7883" s="2">
        <v>98</v>
      </c>
      <c r="G7883" s="2" t="s">
        <v>36570</v>
      </c>
      <c r="H7883" s="3">
        <v>43896</v>
      </c>
      <c r="I7883" s="4">
        <v>0.98401620370370368</v>
      </c>
    </row>
    <row r="7884" spans="1:9">
      <c r="A7884" s="2">
        <v>1.23607332084144E+18</v>
      </c>
      <c r="B7884" s="2" t="s">
        <v>36569</v>
      </c>
      <c r="C7884" s="15">
        <v>43896.984016203707</v>
      </c>
      <c r="D7884" s="2" t="s">
        <v>1476</v>
      </c>
      <c r="E7884" s="2">
        <v>244349</v>
      </c>
      <c r="F7884" s="2">
        <v>5674</v>
      </c>
      <c r="G7884" s="2" t="s">
        <v>2436</v>
      </c>
      <c r="H7884" s="3">
        <v>43896</v>
      </c>
      <c r="I7884" s="4">
        <v>0.98401620370370368</v>
      </c>
    </row>
    <row r="7885" spans="1:9">
      <c r="A7885" s="2">
        <v>1.23607332068627E+18</v>
      </c>
      <c r="B7885" s="2" t="s">
        <v>36568</v>
      </c>
      <c r="C7885" s="15">
        <v>43896.984016203707</v>
      </c>
      <c r="D7885" s="2" t="s">
        <v>36567</v>
      </c>
      <c r="E7885" s="2">
        <v>17451</v>
      </c>
      <c r="F7885" s="2">
        <v>61</v>
      </c>
      <c r="H7885" s="3">
        <v>43896</v>
      </c>
      <c r="I7885" s="4">
        <v>0.98401620370370368</v>
      </c>
    </row>
    <row r="7886" spans="1:9">
      <c r="A7886" s="2">
        <v>1.23607332061489E+18</v>
      </c>
      <c r="B7886" s="2" t="s">
        <v>35341</v>
      </c>
      <c r="C7886" s="15">
        <v>43896.984016203707</v>
      </c>
      <c r="D7886" s="2" t="s">
        <v>36566</v>
      </c>
      <c r="E7886" s="2">
        <v>11116</v>
      </c>
      <c r="F7886" s="2">
        <v>0</v>
      </c>
      <c r="G7886" s="2" t="s">
        <v>35339</v>
      </c>
      <c r="H7886" s="3">
        <v>43896</v>
      </c>
      <c r="I7886" s="4">
        <v>0.98401620370370368</v>
      </c>
    </row>
    <row r="7887" spans="1:9">
      <c r="A7887" s="2">
        <v>1.2360733200235599E+18</v>
      </c>
      <c r="B7887" s="2" t="s">
        <v>36565</v>
      </c>
      <c r="C7887" s="15">
        <v>43896.984016203707</v>
      </c>
      <c r="D7887" s="2" t="s">
        <v>36564</v>
      </c>
      <c r="E7887" s="2">
        <v>3087</v>
      </c>
      <c r="F7887" s="2">
        <v>2</v>
      </c>
      <c r="G7887" s="2" t="s">
        <v>2935</v>
      </c>
      <c r="H7887" s="3">
        <v>43896</v>
      </c>
      <c r="I7887" s="4">
        <v>0.98401620370370368</v>
      </c>
    </row>
    <row r="7888" spans="1:9">
      <c r="A7888" s="2">
        <v>1.23607331998574E+18</v>
      </c>
      <c r="B7888" s="2" t="s">
        <v>36563</v>
      </c>
      <c r="C7888" s="15">
        <v>43896.984016203707</v>
      </c>
      <c r="D7888" s="2" t="s">
        <v>36562</v>
      </c>
      <c r="E7888" s="2">
        <v>423</v>
      </c>
      <c r="F7888" s="2">
        <v>1442</v>
      </c>
      <c r="G7888" s="2" t="s">
        <v>36561</v>
      </c>
      <c r="H7888" s="3">
        <v>43896</v>
      </c>
      <c r="I7888" s="4">
        <v>0.98401620370370368</v>
      </c>
    </row>
    <row r="7889" spans="1:9">
      <c r="A7889" s="2">
        <v>1.2360733198012401E+18</v>
      </c>
      <c r="B7889" s="2" t="s">
        <v>36560</v>
      </c>
      <c r="C7889" s="15">
        <v>43896.984016203707</v>
      </c>
      <c r="D7889" s="2" t="s">
        <v>1481</v>
      </c>
      <c r="E7889" s="2">
        <v>493</v>
      </c>
      <c r="F7889" s="2">
        <v>8839</v>
      </c>
      <c r="H7889" s="3">
        <v>43896</v>
      </c>
      <c r="I7889" s="4">
        <v>0.98401620370370368</v>
      </c>
    </row>
    <row r="7890" spans="1:9">
      <c r="A7890" s="2">
        <v>1.2360733197173601E+18</v>
      </c>
      <c r="B7890" s="2" t="s">
        <v>36559</v>
      </c>
      <c r="C7890" s="15">
        <v>43896.984016203707</v>
      </c>
      <c r="D7890" s="2" t="s">
        <v>35800</v>
      </c>
      <c r="E7890" s="2">
        <v>1307</v>
      </c>
      <c r="F7890" s="2">
        <v>1</v>
      </c>
      <c r="G7890" s="2" t="s">
        <v>10689</v>
      </c>
      <c r="H7890" s="3">
        <v>43896</v>
      </c>
      <c r="I7890" s="4">
        <v>0.98401620370370368</v>
      </c>
    </row>
    <row r="7891" spans="1:9">
      <c r="A7891" s="2">
        <v>1.2360733192769101E+18</v>
      </c>
      <c r="B7891" s="2" t="s">
        <v>36558</v>
      </c>
      <c r="C7891" s="15">
        <v>43896.984016203707</v>
      </c>
      <c r="D7891" s="2" t="s">
        <v>1553</v>
      </c>
      <c r="E7891" s="2">
        <v>8094</v>
      </c>
      <c r="F7891" s="2">
        <v>1371</v>
      </c>
      <c r="H7891" s="3">
        <v>43896</v>
      </c>
      <c r="I7891" s="4">
        <v>0.98401620370370368</v>
      </c>
    </row>
    <row r="7892" spans="1:9">
      <c r="A7892" s="2">
        <v>1.23607331872753E+18</v>
      </c>
      <c r="B7892" s="2" t="s">
        <v>36557</v>
      </c>
      <c r="C7892" s="15">
        <v>43896.98400462963</v>
      </c>
      <c r="D7892" s="2" t="s">
        <v>36024</v>
      </c>
      <c r="E7892" s="2">
        <v>8601</v>
      </c>
      <c r="F7892" s="2">
        <v>5</v>
      </c>
      <c r="G7892" s="2" t="s">
        <v>36556</v>
      </c>
      <c r="H7892" s="3">
        <v>43896</v>
      </c>
      <c r="I7892" s="4">
        <v>0.98400462962962953</v>
      </c>
    </row>
    <row r="7893" spans="1:9">
      <c r="A7893" s="2">
        <v>1.23607331721327E+18</v>
      </c>
      <c r="B7893" s="2" t="s">
        <v>36555</v>
      </c>
      <c r="C7893" s="15">
        <v>43896.98400462963</v>
      </c>
      <c r="D7893" s="2" t="s">
        <v>1553</v>
      </c>
      <c r="E7893" s="2">
        <v>88114</v>
      </c>
      <c r="F7893" s="2">
        <v>1371</v>
      </c>
      <c r="H7893" s="3">
        <v>43896</v>
      </c>
      <c r="I7893" s="4">
        <v>0.98400462962962953</v>
      </c>
    </row>
    <row r="7894" spans="1:9">
      <c r="A7894" s="2">
        <v>1.23607331655904E+18</v>
      </c>
      <c r="B7894" s="2" t="s">
        <v>35878</v>
      </c>
      <c r="C7894" s="15">
        <v>43896.98400462963</v>
      </c>
      <c r="D7894" s="2" t="s">
        <v>33627</v>
      </c>
      <c r="E7894" s="2">
        <v>150598</v>
      </c>
      <c r="F7894" s="2">
        <v>32</v>
      </c>
      <c r="G7894" s="2" t="s">
        <v>4728</v>
      </c>
      <c r="H7894" s="3">
        <v>43896</v>
      </c>
      <c r="I7894" s="4">
        <v>0.98400462962962953</v>
      </c>
    </row>
    <row r="7895" spans="1:9">
      <c r="A7895" s="2">
        <v>1.2360733159298099E+18</v>
      </c>
      <c r="B7895" s="2" t="s">
        <v>36554</v>
      </c>
      <c r="C7895" s="15">
        <v>43896.98400462963</v>
      </c>
      <c r="D7895" s="2" t="s">
        <v>33442</v>
      </c>
      <c r="E7895" s="2">
        <v>69394</v>
      </c>
      <c r="F7895" s="2">
        <v>4882</v>
      </c>
      <c r="H7895" s="3">
        <v>43896</v>
      </c>
      <c r="I7895" s="4">
        <v>0.98400462962962953</v>
      </c>
    </row>
    <row r="7896" spans="1:9">
      <c r="A7896" s="2">
        <v>1.23607331538448E+18</v>
      </c>
      <c r="B7896" s="2" t="s">
        <v>36553</v>
      </c>
      <c r="C7896" s="15">
        <v>43896.98400462963</v>
      </c>
      <c r="D7896" s="2" t="s">
        <v>36552</v>
      </c>
      <c r="E7896" s="2">
        <v>15866</v>
      </c>
      <c r="F7896" s="2">
        <v>35</v>
      </c>
      <c r="G7896" s="2" t="s">
        <v>36551</v>
      </c>
      <c r="H7896" s="3">
        <v>43896</v>
      </c>
      <c r="I7896" s="4">
        <v>0.98400462962962953</v>
      </c>
    </row>
    <row r="7897" spans="1:9">
      <c r="A7897" s="2">
        <v>1.2360733151579799E+18</v>
      </c>
      <c r="B7897" s="2" t="s">
        <v>33722</v>
      </c>
      <c r="C7897" s="15">
        <v>43896.98400462963</v>
      </c>
      <c r="D7897" s="2" t="s">
        <v>33829</v>
      </c>
      <c r="E7897" s="2">
        <v>187078</v>
      </c>
      <c r="F7897" s="2">
        <v>965</v>
      </c>
      <c r="G7897" s="2" t="s">
        <v>2679</v>
      </c>
      <c r="H7897" s="3">
        <v>43896</v>
      </c>
      <c r="I7897" s="4">
        <v>0.98400462962962953</v>
      </c>
    </row>
    <row r="7898" spans="1:9">
      <c r="A7898" s="2">
        <v>1.2360733149274199E+18</v>
      </c>
      <c r="B7898" s="2" t="s">
        <v>36550</v>
      </c>
      <c r="C7898" s="15">
        <v>43896.98400462963</v>
      </c>
      <c r="D7898" s="2" t="s">
        <v>1481</v>
      </c>
      <c r="E7898" s="2">
        <v>111</v>
      </c>
      <c r="F7898" s="2">
        <v>8839</v>
      </c>
      <c r="G7898" s="2" t="s">
        <v>36549</v>
      </c>
      <c r="H7898" s="3">
        <v>43896</v>
      </c>
      <c r="I7898" s="4">
        <v>0.98400462962962953</v>
      </c>
    </row>
    <row r="7899" spans="1:9">
      <c r="A7899" s="2">
        <v>1.2360733147848E+18</v>
      </c>
      <c r="B7899" s="2" t="s">
        <v>36548</v>
      </c>
      <c r="C7899" s="15">
        <v>43896.98400462963</v>
      </c>
      <c r="D7899" s="2" t="s">
        <v>36547</v>
      </c>
      <c r="E7899" s="2">
        <v>43652</v>
      </c>
      <c r="F7899" s="2">
        <v>11</v>
      </c>
      <c r="G7899" s="2" t="s">
        <v>6750</v>
      </c>
      <c r="H7899" s="3">
        <v>43896</v>
      </c>
      <c r="I7899" s="4">
        <v>0.98400462962962953</v>
      </c>
    </row>
    <row r="7900" spans="1:9">
      <c r="A7900" s="2">
        <v>1.2360733122473001E+18</v>
      </c>
      <c r="B7900" s="2" t="s">
        <v>35518</v>
      </c>
      <c r="C7900" s="15">
        <v>43896.983993055554</v>
      </c>
      <c r="D7900" s="2" t="s">
        <v>36546</v>
      </c>
      <c r="E7900" s="2">
        <v>118</v>
      </c>
      <c r="F7900" s="2">
        <v>6</v>
      </c>
      <c r="G7900" s="2" t="s">
        <v>7612</v>
      </c>
      <c r="H7900" s="3">
        <v>43896</v>
      </c>
      <c r="I7900" s="4">
        <v>0.98399305555555561</v>
      </c>
    </row>
    <row r="7901" spans="1:9">
      <c r="A7901" s="2">
        <v>1.2360733105611899E+18</v>
      </c>
      <c r="B7901" s="2" t="s">
        <v>34453</v>
      </c>
      <c r="C7901" s="15">
        <v>43896.983993055554</v>
      </c>
      <c r="D7901" s="2" t="s">
        <v>36545</v>
      </c>
      <c r="E7901" s="2">
        <v>18568</v>
      </c>
      <c r="F7901" s="2">
        <v>271</v>
      </c>
      <c r="G7901" s="2" t="s">
        <v>15337</v>
      </c>
      <c r="H7901" s="3">
        <v>43896</v>
      </c>
      <c r="I7901" s="4">
        <v>0.98399305555555561</v>
      </c>
    </row>
    <row r="7902" spans="1:9">
      <c r="A7902" s="2">
        <v>1.2360733105024799E+18</v>
      </c>
      <c r="B7902" s="2" t="s">
        <v>36544</v>
      </c>
      <c r="C7902" s="15">
        <v>43896.983993055554</v>
      </c>
      <c r="D7902" s="2" t="s">
        <v>36543</v>
      </c>
      <c r="E7902" s="2">
        <v>23274</v>
      </c>
      <c r="F7902" s="2">
        <v>1753</v>
      </c>
      <c r="H7902" s="3">
        <v>43896</v>
      </c>
      <c r="I7902" s="4">
        <v>0.98399305555555561</v>
      </c>
    </row>
    <row r="7903" spans="1:9">
      <c r="A7903" s="2">
        <v>1.2360733100746501E+18</v>
      </c>
      <c r="B7903" s="2" t="s">
        <v>36542</v>
      </c>
      <c r="C7903" s="15">
        <v>43896.983981481484</v>
      </c>
      <c r="D7903" s="2" t="s">
        <v>35788</v>
      </c>
      <c r="E7903" s="2">
        <v>1086</v>
      </c>
      <c r="F7903" s="2">
        <v>25</v>
      </c>
      <c r="G7903" s="2" t="s">
        <v>5026</v>
      </c>
      <c r="H7903" s="3">
        <v>43896</v>
      </c>
      <c r="I7903" s="4">
        <v>0.98398148148148146</v>
      </c>
    </row>
    <row r="7904" spans="1:9">
      <c r="A7904" s="2">
        <v>1.2360733091937999E+18</v>
      </c>
      <c r="B7904" s="2" t="s">
        <v>36541</v>
      </c>
      <c r="C7904" s="15">
        <v>43896.983981481484</v>
      </c>
      <c r="D7904" s="2" t="s">
        <v>36540</v>
      </c>
      <c r="E7904" s="2">
        <v>185</v>
      </c>
      <c r="F7904" s="2">
        <v>98</v>
      </c>
      <c r="G7904" s="2" t="s">
        <v>17009</v>
      </c>
      <c r="H7904" s="3">
        <v>43896</v>
      </c>
      <c r="I7904" s="4">
        <v>0.98398148148148146</v>
      </c>
    </row>
    <row r="7905" spans="1:9">
      <c r="A7905" s="2">
        <v>1.23607330887503E+18</v>
      </c>
      <c r="B7905" s="2" t="s">
        <v>36539</v>
      </c>
      <c r="C7905" s="15">
        <v>43896.983981481484</v>
      </c>
      <c r="D7905" s="2" t="s">
        <v>1481</v>
      </c>
      <c r="E7905" s="2">
        <v>2699</v>
      </c>
      <c r="F7905" s="2">
        <v>8839</v>
      </c>
      <c r="H7905" s="3">
        <v>43896</v>
      </c>
      <c r="I7905" s="4">
        <v>0.98398148148148146</v>
      </c>
    </row>
    <row r="7906" spans="1:9">
      <c r="A7906" s="2">
        <v>1.23607330874081E+18</v>
      </c>
      <c r="B7906" s="2" t="s">
        <v>36538</v>
      </c>
      <c r="C7906" s="15">
        <v>43896.983981481484</v>
      </c>
      <c r="D7906" s="2" t="s">
        <v>1243</v>
      </c>
      <c r="E7906" s="2">
        <v>1553</v>
      </c>
      <c r="F7906" s="2">
        <v>29322</v>
      </c>
      <c r="G7906" s="2" t="s">
        <v>36537</v>
      </c>
      <c r="H7906" s="3">
        <v>43896</v>
      </c>
      <c r="I7906" s="4">
        <v>0.98398148148148146</v>
      </c>
    </row>
    <row r="7907" spans="1:9">
      <c r="A7907" s="2">
        <v>1.2360733081913201E+18</v>
      </c>
      <c r="B7907" s="2" t="s">
        <v>36536</v>
      </c>
      <c r="C7907" s="15">
        <v>43896.983981481484</v>
      </c>
      <c r="D7907" s="2" t="s">
        <v>1510</v>
      </c>
      <c r="E7907" s="2">
        <v>199194</v>
      </c>
      <c r="F7907" s="2">
        <v>73346</v>
      </c>
      <c r="H7907" s="3">
        <v>43896</v>
      </c>
      <c r="I7907" s="4">
        <v>0.98398148148148146</v>
      </c>
    </row>
    <row r="7908" spans="1:9">
      <c r="A7908" s="2">
        <v>1.2360733069499E+18</v>
      </c>
      <c r="B7908" s="2" t="s">
        <v>36535</v>
      </c>
      <c r="C7908" s="15">
        <v>43896.983981481484</v>
      </c>
      <c r="D7908" s="2" t="s">
        <v>33166</v>
      </c>
      <c r="E7908" s="2">
        <v>12465</v>
      </c>
      <c r="F7908" s="2">
        <v>847</v>
      </c>
      <c r="G7908" s="2" t="s">
        <v>36534</v>
      </c>
      <c r="H7908" s="3">
        <v>43896</v>
      </c>
      <c r="I7908" s="4">
        <v>0.98398148148148146</v>
      </c>
    </row>
    <row r="7909" spans="1:9">
      <c r="A7909" s="2">
        <v>1.2360733065556301E+18</v>
      </c>
      <c r="B7909" s="2" t="s">
        <v>36533</v>
      </c>
      <c r="C7909" s="15">
        <v>43896.983981481484</v>
      </c>
      <c r="D7909" s="2" t="s">
        <v>36532</v>
      </c>
      <c r="E7909" s="2">
        <v>116</v>
      </c>
      <c r="F7909" s="2">
        <v>0</v>
      </c>
      <c r="G7909" s="2" t="s">
        <v>36531</v>
      </c>
      <c r="H7909" s="3">
        <v>43896</v>
      </c>
      <c r="I7909" s="4">
        <v>0.98398148148148146</v>
      </c>
    </row>
    <row r="7910" spans="1:9">
      <c r="A7910" s="2">
        <v>1.23607330623665E+18</v>
      </c>
      <c r="B7910" s="2" t="s">
        <v>36530</v>
      </c>
      <c r="C7910" s="15">
        <v>43896.983969907407</v>
      </c>
      <c r="D7910" s="2" t="s">
        <v>1471</v>
      </c>
      <c r="E7910" s="2">
        <v>8397</v>
      </c>
      <c r="F7910" s="2">
        <v>53703</v>
      </c>
      <c r="G7910" s="2" t="s">
        <v>36529</v>
      </c>
      <c r="H7910" s="3">
        <v>43896</v>
      </c>
      <c r="I7910" s="4">
        <v>0.98396990740740742</v>
      </c>
    </row>
    <row r="7911" spans="1:9">
      <c r="A7911" s="2">
        <v>1.2360733060061299E+18</v>
      </c>
      <c r="B7911" s="2" t="s">
        <v>36528</v>
      </c>
      <c r="C7911" s="15">
        <v>43896.983969907407</v>
      </c>
      <c r="D7911" s="2" t="s">
        <v>36527</v>
      </c>
      <c r="E7911" s="2">
        <v>1493</v>
      </c>
      <c r="F7911" s="2">
        <v>32</v>
      </c>
      <c r="G7911" s="2" t="s">
        <v>2436</v>
      </c>
      <c r="H7911" s="3">
        <v>43896</v>
      </c>
      <c r="I7911" s="4">
        <v>0.98396990740740742</v>
      </c>
    </row>
    <row r="7912" spans="1:9">
      <c r="A7912" s="2">
        <v>1.23607330532253E+18</v>
      </c>
      <c r="B7912" s="2" t="s">
        <v>36526</v>
      </c>
      <c r="C7912" s="15">
        <v>43896.983969907407</v>
      </c>
      <c r="D7912" s="2" t="s">
        <v>1481</v>
      </c>
      <c r="E7912" s="2">
        <v>9785</v>
      </c>
      <c r="F7912" s="2">
        <v>8839</v>
      </c>
      <c r="H7912" s="3">
        <v>43896</v>
      </c>
      <c r="I7912" s="4">
        <v>0.98396990740740742</v>
      </c>
    </row>
    <row r="7913" spans="1:9">
      <c r="A7913" s="2">
        <v>1.2360733030280499E+18</v>
      </c>
      <c r="B7913" s="2" t="s">
        <v>108</v>
      </c>
      <c r="C7913" s="15">
        <v>43896.983969907407</v>
      </c>
      <c r="D7913" s="2" t="s">
        <v>36525</v>
      </c>
      <c r="E7913" s="2">
        <v>40458</v>
      </c>
      <c r="F7913" s="2">
        <v>5</v>
      </c>
      <c r="G7913" s="2" t="s">
        <v>4490</v>
      </c>
      <c r="H7913" s="3">
        <v>43896</v>
      </c>
      <c r="I7913" s="4">
        <v>0.98396990740740742</v>
      </c>
    </row>
    <row r="7914" spans="1:9">
      <c r="A7914" s="2">
        <v>1.23607330176577E+18</v>
      </c>
      <c r="B7914" s="2" t="s">
        <v>36524</v>
      </c>
      <c r="C7914" s="15">
        <v>43896.983958333331</v>
      </c>
      <c r="D7914" s="2" t="s">
        <v>34712</v>
      </c>
      <c r="E7914" s="2">
        <v>12755</v>
      </c>
      <c r="F7914" s="2">
        <v>70</v>
      </c>
      <c r="H7914" s="3">
        <v>43896</v>
      </c>
      <c r="I7914" s="4">
        <v>0.98395833333333327</v>
      </c>
    </row>
    <row r="7915" spans="1:9">
      <c r="A7915" s="2">
        <v>1.2360733008010801E+18</v>
      </c>
      <c r="B7915" s="2" t="s">
        <v>36523</v>
      </c>
      <c r="C7915" s="15">
        <v>43896.983958333331</v>
      </c>
      <c r="D7915" s="2" t="s">
        <v>1481</v>
      </c>
      <c r="E7915" s="2">
        <v>64723</v>
      </c>
      <c r="F7915" s="2">
        <v>8839</v>
      </c>
      <c r="G7915" s="2" t="s">
        <v>36522</v>
      </c>
      <c r="H7915" s="3">
        <v>43896</v>
      </c>
      <c r="I7915" s="4">
        <v>0.98395833333333327</v>
      </c>
    </row>
    <row r="7916" spans="1:9">
      <c r="A7916" s="2">
        <v>1.23607330061232E+18</v>
      </c>
      <c r="B7916" s="2" t="s">
        <v>36521</v>
      </c>
      <c r="C7916" s="15">
        <v>43896.983958333331</v>
      </c>
      <c r="D7916" s="2" t="s">
        <v>36520</v>
      </c>
      <c r="E7916" s="2">
        <v>424166</v>
      </c>
      <c r="F7916" s="2">
        <v>254</v>
      </c>
      <c r="G7916" s="2" t="s">
        <v>36519</v>
      </c>
      <c r="H7916" s="3">
        <v>43896</v>
      </c>
      <c r="I7916" s="4">
        <v>0.98395833333333327</v>
      </c>
    </row>
    <row r="7917" spans="1:9">
      <c r="A7917" s="2">
        <v>1.2360733003313001E+18</v>
      </c>
      <c r="B7917" s="2" t="s">
        <v>36518</v>
      </c>
      <c r="C7917" s="15">
        <v>43896.983958333331</v>
      </c>
      <c r="D7917" s="2" t="s">
        <v>1513</v>
      </c>
      <c r="E7917" s="2">
        <v>62253</v>
      </c>
      <c r="F7917" s="2">
        <v>101</v>
      </c>
      <c r="G7917" s="2" t="s">
        <v>4674</v>
      </c>
      <c r="H7917" s="3">
        <v>43896</v>
      </c>
      <c r="I7917" s="4">
        <v>0.98395833333333327</v>
      </c>
    </row>
    <row r="7918" spans="1:9">
      <c r="A7918" s="2">
        <v>1.23607330004179E+18</v>
      </c>
      <c r="B7918" s="2" t="s">
        <v>36517</v>
      </c>
      <c r="C7918" s="15">
        <v>43896.983958333331</v>
      </c>
      <c r="D7918" s="2" t="s">
        <v>33829</v>
      </c>
      <c r="E7918" s="2">
        <v>334869</v>
      </c>
      <c r="F7918" s="2">
        <v>965</v>
      </c>
      <c r="H7918" s="3">
        <v>43896</v>
      </c>
      <c r="I7918" s="4">
        <v>0.98395833333333327</v>
      </c>
    </row>
    <row r="7919" spans="1:9">
      <c r="A7919" s="2">
        <v>1.2360732996014999E+18</v>
      </c>
      <c r="B7919" s="2" t="s">
        <v>36516</v>
      </c>
      <c r="C7919" s="15">
        <v>43896.983958333331</v>
      </c>
      <c r="D7919" s="2" t="s">
        <v>1481</v>
      </c>
      <c r="E7919" s="2">
        <v>1272</v>
      </c>
      <c r="F7919" s="2">
        <v>8839</v>
      </c>
      <c r="G7919" s="2" t="s">
        <v>18101</v>
      </c>
      <c r="H7919" s="3">
        <v>43896</v>
      </c>
      <c r="I7919" s="4">
        <v>0.98395833333333327</v>
      </c>
    </row>
    <row r="7920" spans="1:9">
      <c r="A7920" s="2">
        <v>1.2360732975714401E+18</v>
      </c>
      <c r="B7920" s="2" t="s">
        <v>36515</v>
      </c>
      <c r="C7920" s="15">
        <v>43896.983946759261</v>
      </c>
      <c r="D7920" s="2" t="s">
        <v>33618</v>
      </c>
      <c r="E7920" s="2">
        <v>54007</v>
      </c>
      <c r="F7920" s="2">
        <v>2</v>
      </c>
      <c r="G7920" s="2" t="s">
        <v>15489</v>
      </c>
      <c r="H7920" s="3">
        <v>43896</v>
      </c>
      <c r="I7920" s="4">
        <v>0.98394675925925934</v>
      </c>
    </row>
    <row r="7921" spans="1:9">
      <c r="A7921" s="2">
        <v>1.23607329614109E+18</v>
      </c>
      <c r="B7921" s="2" t="s">
        <v>36514</v>
      </c>
      <c r="C7921" s="15">
        <v>43896.983946759261</v>
      </c>
      <c r="D7921" s="2" t="s">
        <v>34017</v>
      </c>
      <c r="E7921" s="2">
        <v>53</v>
      </c>
      <c r="F7921" s="2">
        <v>167</v>
      </c>
      <c r="H7921" s="3">
        <v>43896</v>
      </c>
      <c r="I7921" s="4">
        <v>0.98394675925925934</v>
      </c>
    </row>
    <row r="7922" spans="1:9">
      <c r="A7922" s="2">
        <v>1.23607329566717E+18</v>
      </c>
      <c r="B7922" s="2" t="s">
        <v>36513</v>
      </c>
      <c r="C7922" s="15">
        <v>43896.983946759261</v>
      </c>
      <c r="D7922" s="2" t="s">
        <v>36512</v>
      </c>
      <c r="E7922" s="2">
        <v>31361</v>
      </c>
      <c r="F7922" s="2">
        <v>0</v>
      </c>
      <c r="G7922" s="2" t="s">
        <v>36511</v>
      </c>
      <c r="H7922" s="3">
        <v>43896</v>
      </c>
      <c r="I7922" s="4">
        <v>0.98394675925925934</v>
      </c>
    </row>
    <row r="7923" spans="1:9">
      <c r="A7923" s="2">
        <v>1.23607329551203E+18</v>
      </c>
      <c r="B7923" s="2" t="s">
        <v>17632</v>
      </c>
      <c r="C7923" s="15">
        <v>43896.983946759261</v>
      </c>
      <c r="D7923" s="2" t="s">
        <v>36510</v>
      </c>
      <c r="E7923" s="2">
        <v>2921</v>
      </c>
      <c r="F7923" s="2">
        <v>234</v>
      </c>
      <c r="G7923" s="2" t="s">
        <v>11388</v>
      </c>
      <c r="H7923" s="3">
        <v>43896</v>
      </c>
      <c r="I7923" s="4">
        <v>0.98394675925925934</v>
      </c>
    </row>
    <row r="7924" spans="1:9">
      <c r="A7924" s="2">
        <v>1.2360732947192499E+18</v>
      </c>
      <c r="B7924" s="2" t="s">
        <v>36509</v>
      </c>
      <c r="C7924" s="15">
        <v>43896.983946759261</v>
      </c>
      <c r="D7924" s="2" t="s">
        <v>33630</v>
      </c>
      <c r="E7924" s="2">
        <v>3644</v>
      </c>
      <c r="F7924" s="2">
        <v>46</v>
      </c>
      <c r="G7924" s="2" t="s">
        <v>2513</v>
      </c>
      <c r="H7924" s="3">
        <v>43896</v>
      </c>
      <c r="I7924" s="4">
        <v>0.98394675925925934</v>
      </c>
    </row>
    <row r="7925" spans="1:9">
      <c r="A7925" s="2">
        <v>1.23607329386767E+18</v>
      </c>
      <c r="B7925" s="2" t="s">
        <v>36508</v>
      </c>
      <c r="C7925" s="15">
        <v>43896.983946759261</v>
      </c>
      <c r="D7925" s="2" t="s">
        <v>36507</v>
      </c>
      <c r="E7925" s="2">
        <v>1408</v>
      </c>
      <c r="F7925" s="2">
        <v>3</v>
      </c>
      <c r="H7925" s="3">
        <v>43896</v>
      </c>
      <c r="I7925" s="4">
        <v>0.98394675925925934</v>
      </c>
    </row>
    <row r="7926" spans="1:9">
      <c r="A7926" s="2">
        <v>1.2360732933351401E+18</v>
      </c>
      <c r="B7926" s="2" t="s">
        <v>36506</v>
      </c>
      <c r="C7926" s="15">
        <v>43896.983935185184</v>
      </c>
      <c r="D7926" s="2" t="s">
        <v>36505</v>
      </c>
      <c r="E7926" s="2">
        <v>1083</v>
      </c>
      <c r="F7926" s="2">
        <v>992</v>
      </c>
      <c r="G7926" s="2" t="s">
        <v>36504</v>
      </c>
      <c r="H7926" s="3">
        <v>43896</v>
      </c>
      <c r="I7926" s="4">
        <v>0.98393518518518519</v>
      </c>
    </row>
    <row r="7927" spans="1:9">
      <c r="A7927" s="2">
        <v>1.23607329171202E+18</v>
      </c>
      <c r="B7927" s="2" t="s">
        <v>36503</v>
      </c>
      <c r="C7927" s="15">
        <v>43896.983935185184</v>
      </c>
      <c r="D7927" s="2" t="s">
        <v>36502</v>
      </c>
      <c r="E7927" s="2">
        <v>32</v>
      </c>
      <c r="F7927" s="2">
        <v>379</v>
      </c>
      <c r="G7927" s="2" t="s">
        <v>30641</v>
      </c>
      <c r="H7927" s="3">
        <v>43896</v>
      </c>
      <c r="I7927" s="4">
        <v>0.98393518518518519</v>
      </c>
    </row>
    <row r="7928" spans="1:9">
      <c r="A7928" s="2">
        <v>1.2360732914519401E+18</v>
      </c>
      <c r="B7928" s="2" t="s">
        <v>36501</v>
      </c>
      <c r="C7928" s="15">
        <v>43896.983935185184</v>
      </c>
      <c r="D7928" s="2" t="s">
        <v>1481</v>
      </c>
      <c r="E7928" s="2">
        <v>2676</v>
      </c>
      <c r="F7928" s="2">
        <v>8839</v>
      </c>
      <c r="G7928" s="2" t="s">
        <v>29871</v>
      </c>
      <c r="H7928" s="3">
        <v>43896</v>
      </c>
      <c r="I7928" s="4">
        <v>0.98393518518518519</v>
      </c>
    </row>
    <row r="7929" spans="1:9">
      <c r="A7929" s="2">
        <v>1.2360732914435E+18</v>
      </c>
      <c r="B7929" s="2" t="s">
        <v>36500</v>
      </c>
      <c r="C7929" s="15">
        <v>43896.983935185184</v>
      </c>
      <c r="D7929" s="2" t="s">
        <v>36499</v>
      </c>
      <c r="E7929" s="2">
        <v>2354</v>
      </c>
      <c r="F7929" s="2">
        <v>3</v>
      </c>
      <c r="G7929" s="2" t="s">
        <v>36498</v>
      </c>
      <c r="H7929" s="3">
        <v>43896</v>
      </c>
      <c r="I7929" s="4">
        <v>0.98393518518518519</v>
      </c>
    </row>
    <row r="7930" spans="1:9">
      <c r="A7930" s="2">
        <v>1.23607329055438E+18</v>
      </c>
      <c r="B7930" s="2" t="s">
        <v>36497</v>
      </c>
      <c r="C7930" s="15">
        <v>43896.983935185184</v>
      </c>
      <c r="D7930" s="2" t="s">
        <v>1243</v>
      </c>
      <c r="E7930" s="2">
        <v>39625</v>
      </c>
      <c r="F7930" s="2">
        <v>29322</v>
      </c>
      <c r="H7930" s="3">
        <v>43896</v>
      </c>
      <c r="I7930" s="4">
        <v>0.98393518518518519</v>
      </c>
    </row>
    <row r="7931" spans="1:9">
      <c r="A7931" s="2">
        <v>1.23607328990001E+18</v>
      </c>
      <c r="B7931" s="2" t="s">
        <v>36496</v>
      </c>
      <c r="C7931" s="15">
        <v>43896.983935185184</v>
      </c>
      <c r="D7931" s="2" t="s">
        <v>36495</v>
      </c>
      <c r="E7931" s="2">
        <v>1071</v>
      </c>
      <c r="F7931" s="2">
        <v>5</v>
      </c>
      <c r="G7931" s="2" t="s">
        <v>11055</v>
      </c>
      <c r="H7931" s="3">
        <v>43896</v>
      </c>
      <c r="I7931" s="4">
        <v>0.98393518518518519</v>
      </c>
    </row>
    <row r="7932" spans="1:9">
      <c r="A7932" s="2">
        <v>1.2360732890693901E+18</v>
      </c>
      <c r="B7932" s="2" t="s">
        <v>36494</v>
      </c>
      <c r="C7932" s="15">
        <v>43896.983923611115</v>
      </c>
      <c r="D7932" s="2" t="s">
        <v>36493</v>
      </c>
      <c r="E7932" s="2">
        <v>5097</v>
      </c>
      <c r="F7932" s="2">
        <v>2</v>
      </c>
      <c r="G7932" s="2" t="s">
        <v>5032</v>
      </c>
      <c r="H7932" s="3">
        <v>43896</v>
      </c>
      <c r="I7932" s="4">
        <v>0.98392361111111104</v>
      </c>
    </row>
    <row r="7933" spans="1:9">
      <c r="A7933" s="2">
        <v>1.2360732885661701E+18</v>
      </c>
      <c r="B7933" s="2" t="s">
        <v>36492</v>
      </c>
      <c r="C7933" s="15">
        <v>43896.983923611115</v>
      </c>
      <c r="D7933" s="2" t="s">
        <v>34090</v>
      </c>
      <c r="E7933" s="2">
        <v>31981</v>
      </c>
      <c r="F7933" s="2">
        <v>254</v>
      </c>
      <c r="G7933" s="2" t="s">
        <v>2513</v>
      </c>
      <c r="H7933" s="3">
        <v>43896</v>
      </c>
      <c r="I7933" s="4">
        <v>0.98392361111111104</v>
      </c>
    </row>
    <row r="7934" spans="1:9">
      <c r="A7934" s="2">
        <v>1.2360732875176901E+18</v>
      </c>
      <c r="B7934" s="2" t="s">
        <v>36491</v>
      </c>
      <c r="C7934" s="15">
        <v>43896.983923611115</v>
      </c>
      <c r="D7934" s="2" t="s">
        <v>1481</v>
      </c>
      <c r="E7934" s="2">
        <v>4068</v>
      </c>
      <c r="F7934" s="2">
        <v>8839</v>
      </c>
      <c r="G7934" s="2" t="s">
        <v>26259</v>
      </c>
      <c r="H7934" s="3">
        <v>43896</v>
      </c>
      <c r="I7934" s="4">
        <v>0.98392361111111104</v>
      </c>
    </row>
    <row r="7935" spans="1:9">
      <c r="A7935" s="2">
        <v>1.2360732868340301E+18</v>
      </c>
      <c r="B7935" s="2" t="s">
        <v>36490</v>
      </c>
      <c r="C7935" s="15">
        <v>43896.983923611115</v>
      </c>
      <c r="D7935" s="2" t="s">
        <v>1481</v>
      </c>
      <c r="E7935" s="2">
        <v>10014</v>
      </c>
      <c r="F7935" s="2">
        <v>8839</v>
      </c>
      <c r="G7935" s="2" t="s">
        <v>36489</v>
      </c>
      <c r="H7935" s="3">
        <v>43896</v>
      </c>
      <c r="I7935" s="4">
        <v>0.98392361111111104</v>
      </c>
    </row>
    <row r="7936" spans="1:9">
      <c r="A7936" s="2">
        <v>1.2360732861754601E+18</v>
      </c>
      <c r="B7936" s="2" t="s">
        <v>1902</v>
      </c>
      <c r="C7936" s="15">
        <v>43896.983923611115</v>
      </c>
      <c r="D7936" s="2" t="s">
        <v>35307</v>
      </c>
      <c r="E7936" s="2">
        <v>184721</v>
      </c>
      <c r="F7936" s="2">
        <v>285</v>
      </c>
      <c r="H7936" s="3">
        <v>43896</v>
      </c>
      <c r="I7936" s="4">
        <v>0.98392361111111104</v>
      </c>
    </row>
    <row r="7937" spans="1:9">
      <c r="A7937" s="2">
        <v>1.23607328433405E+18</v>
      </c>
      <c r="B7937" s="2" t="s">
        <v>36488</v>
      </c>
      <c r="C7937" s="15">
        <v>43896.983912037038</v>
      </c>
      <c r="D7937" s="2" t="s">
        <v>1553</v>
      </c>
      <c r="E7937" s="2">
        <v>67423</v>
      </c>
      <c r="F7937" s="2">
        <v>1371</v>
      </c>
      <c r="H7937" s="3">
        <v>43896</v>
      </c>
      <c r="I7937" s="4">
        <v>0.983912037037037</v>
      </c>
    </row>
    <row r="7938" spans="1:9">
      <c r="A7938" s="2">
        <v>1.23607328402802E+18</v>
      </c>
      <c r="B7938" s="2" t="s">
        <v>36487</v>
      </c>
      <c r="C7938" s="15">
        <v>43896.983912037038</v>
      </c>
      <c r="D7938" s="2" t="s">
        <v>1612</v>
      </c>
      <c r="E7938" s="2">
        <v>3260</v>
      </c>
      <c r="F7938" s="2">
        <v>4060</v>
      </c>
      <c r="G7938" s="2" t="s">
        <v>5859</v>
      </c>
      <c r="H7938" s="3">
        <v>43896</v>
      </c>
      <c r="I7938" s="4">
        <v>0.983912037037037</v>
      </c>
    </row>
    <row r="7939" spans="1:9">
      <c r="A7939" s="2">
        <v>1.2360732836379599E+18</v>
      </c>
      <c r="B7939" s="2" t="s">
        <v>36486</v>
      </c>
      <c r="C7939" s="15">
        <v>43896.983912037038</v>
      </c>
      <c r="D7939" s="2" t="s">
        <v>1243</v>
      </c>
      <c r="E7939" s="2">
        <v>8626</v>
      </c>
      <c r="F7939" s="2">
        <v>29322</v>
      </c>
      <c r="H7939" s="3">
        <v>43896</v>
      </c>
      <c r="I7939" s="4">
        <v>0.983912037037037</v>
      </c>
    </row>
    <row r="7940" spans="1:9">
      <c r="A7940" s="2">
        <v>1.2360732831052301E+18</v>
      </c>
      <c r="B7940" s="2" t="s">
        <v>36485</v>
      </c>
      <c r="C7940" s="15">
        <v>43896.983912037038</v>
      </c>
      <c r="D7940" s="2" t="s">
        <v>1612</v>
      </c>
      <c r="E7940" s="2">
        <v>10933</v>
      </c>
      <c r="F7940" s="2">
        <v>4060</v>
      </c>
      <c r="G7940" s="2" t="s">
        <v>4996</v>
      </c>
      <c r="H7940" s="3">
        <v>43896</v>
      </c>
      <c r="I7940" s="4">
        <v>0.983912037037037</v>
      </c>
    </row>
    <row r="7941" spans="1:9">
      <c r="A7941" s="2">
        <v>1.23607328261874E+18</v>
      </c>
      <c r="B7941" s="2" t="s">
        <v>36484</v>
      </c>
      <c r="C7941" s="15">
        <v>43896.983912037038</v>
      </c>
      <c r="D7941" s="2" t="s">
        <v>1481</v>
      </c>
      <c r="E7941" s="2">
        <v>1796</v>
      </c>
      <c r="F7941" s="2">
        <v>8839</v>
      </c>
      <c r="G7941" s="2" t="s">
        <v>36483</v>
      </c>
      <c r="H7941" s="3">
        <v>43896</v>
      </c>
      <c r="I7941" s="4">
        <v>0.983912037037037</v>
      </c>
    </row>
    <row r="7942" spans="1:9">
      <c r="A7942" s="2">
        <v>1.2360732825055099E+18</v>
      </c>
      <c r="B7942" s="2" t="s">
        <v>36482</v>
      </c>
      <c r="C7942" s="15">
        <v>43896.983912037038</v>
      </c>
      <c r="D7942" s="2" t="s">
        <v>34958</v>
      </c>
      <c r="E7942" s="2">
        <v>9</v>
      </c>
      <c r="F7942" s="2">
        <v>26</v>
      </c>
      <c r="H7942" s="3">
        <v>43896</v>
      </c>
      <c r="I7942" s="4">
        <v>0.983912037037037</v>
      </c>
    </row>
    <row r="7943" spans="1:9">
      <c r="A7943" s="2">
        <v>1.2360732821699599E+18</v>
      </c>
      <c r="B7943" s="2" t="s">
        <v>36481</v>
      </c>
      <c r="C7943" s="15">
        <v>43896.983912037038</v>
      </c>
      <c r="D7943" s="2" t="s">
        <v>34346</v>
      </c>
      <c r="E7943" s="2">
        <v>31072</v>
      </c>
      <c r="F7943" s="2">
        <v>402</v>
      </c>
      <c r="G7943" s="2" t="s">
        <v>36480</v>
      </c>
      <c r="H7943" s="3">
        <v>43896</v>
      </c>
      <c r="I7943" s="4">
        <v>0.983912037037037</v>
      </c>
    </row>
    <row r="7944" spans="1:9">
      <c r="A7944" s="2">
        <v>1.23607328192671E+18</v>
      </c>
      <c r="B7944" s="2" t="s">
        <v>36479</v>
      </c>
      <c r="C7944" s="15">
        <v>43896.983912037038</v>
      </c>
      <c r="D7944" s="2" t="s">
        <v>1481</v>
      </c>
      <c r="E7944" s="2">
        <v>5239</v>
      </c>
      <c r="F7944" s="2">
        <v>8839</v>
      </c>
      <c r="G7944" s="2" t="s">
        <v>2436</v>
      </c>
      <c r="H7944" s="3">
        <v>43896</v>
      </c>
      <c r="I7944" s="4">
        <v>0.983912037037037</v>
      </c>
    </row>
    <row r="7945" spans="1:9">
      <c r="A7945" s="2">
        <v>1.23607328169171E+18</v>
      </c>
      <c r="B7945" s="2" t="s">
        <v>36478</v>
      </c>
      <c r="C7945" s="15">
        <v>43896.983912037038</v>
      </c>
      <c r="D7945" s="2" t="s">
        <v>34373</v>
      </c>
      <c r="E7945" s="2">
        <v>7426</v>
      </c>
      <c r="F7945" s="2">
        <v>8</v>
      </c>
      <c r="G7945" s="2" t="s">
        <v>4674</v>
      </c>
      <c r="H7945" s="3">
        <v>43896</v>
      </c>
      <c r="I7945" s="4">
        <v>0.983912037037037</v>
      </c>
    </row>
    <row r="7946" spans="1:9">
      <c r="A7946" s="2">
        <v>1.23607328099554E+18</v>
      </c>
      <c r="B7946" s="2" t="s">
        <v>36477</v>
      </c>
      <c r="C7946" s="15">
        <v>43896.983900462961</v>
      </c>
      <c r="D7946" s="2" t="s">
        <v>36476</v>
      </c>
      <c r="E7946" s="2">
        <v>12926</v>
      </c>
      <c r="F7946" s="2">
        <v>4</v>
      </c>
      <c r="G7946" s="2" t="s">
        <v>36475</v>
      </c>
      <c r="H7946" s="3">
        <v>43896</v>
      </c>
      <c r="I7946" s="4">
        <v>0.98390046296296296</v>
      </c>
    </row>
    <row r="7947" spans="1:9">
      <c r="A7947" s="2">
        <v>1.2360732799341701E+18</v>
      </c>
      <c r="B7947" s="2" t="s">
        <v>36474</v>
      </c>
      <c r="C7947" s="15">
        <v>43896.983900462961</v>
      </c>
      <c r="D7947" s="2" t="s">
        <v>34076</v>
      </c>
      <c r="E7947" s="2">
        <v>46968</v>
      </c>
      <c r="F7947" s="2">
        <v>373</v>
      </c>
      <c r="G7947" s="2" t="s">
        <v>36473</v>
      </c>
      <c r="H7947" s="3">
        <v>43896</v>
      </c>
      <c r="I7947" s="4">
        <v>0.98390046296296296</v>
      </c>
    </row>
    <row r="7948" spans="1:9">
      <c r="A7948" s="2">
        <v>1.2360732772541801E+18</v>
      </c>
      <c r="B7948" s="2" t="s">
        <v>36472</v>
      </c>
      <c r="C7948" s="15">
        <v>43896.983900462961</v>
      </c>
      <c r="D7948" s="2" t="s">
        <v>1510</v>
      </c>
      <c r="E7948" s="2">
        <v>86057</v>
      </c>
      <c r="F7948" s="2">
        <v>73346</v>
      </c>
      <c r="H7948" s="3">
        <v>43896</v>
      </c>
      <c r="I7948" s="4">
        <v>0.98390046296296296</v>
      </c>
    </row>
    <row r="7949" spans="1:9">
      <c r="A7949" s="2">
        <v>1.23607327527027E+18</v>
      </c>
      <c r="B7949" s="2" t="s">
        <v>36471</v>
      </c>
      <c r="C7949" s="15">
        <v>43896.983888888892</v>
      </c>
      <c r="D7949" s="2" t="s">
        <v>36470</v>
      </c>
      <c r="E7949" s="2">
        <v>71</v>
      </c>
      <c r="F7949" s="2">
        <v>1</v>
      </c>
      <c r="G7949" s="2" t="s">
        <v>2891</v>
      </c>
      <c r="H7949" s="3">
        <v>43896</v>
      </c>
      <c r="I7949" s="4">
        <v>0.98388888888888892</v>
      </c>
    </row>
    <row r="7950" spans="1:9">
      <c r="A7950" s="2">
        <v>1.23607327516542E+18</v>
      </c>
      <c r="B7950" s="2" t="s">
        <v>36469</v>
      </c>
      <c r="C7950" s="15">
        <v>43896.983888888892</v>
      </c>
      <c r="D7950" s="2" t="s">
        <v>1481</v>
      </c>
      <c r="E7950" s="2">
        <v>8231</v>
      </c>
      <c r="F7950" s="2">
        <v>8839</v>
      </c>
      <c r="H7950" s="3">
        <v>43896</v>
      </c>
      <c r="I7950" s="4">
        <v>0.98388888888888892</v>
      </c>
    </row>
    <row r="7951" spans="1:9">
      <c r="A7951" s="2">
        <v>1.2360732750352799E+18</v>
      </c>
      <c r="B7951" s="2" t="s">
        <v>35726</v>
      </c>
      <c r="C7951" s="15">
        <v>43896.983888888892</v>
      </c>
      <c r="D7951" s="2" t="s">
        <v>34362</v>
      </c>
      <c r="E7951" s="2">
        <v>63967</v>
      </c>
      <c r="F7951" s="2">
        <v>98</v>
      </c>
      <c r="G7951" s="2" t="s">
        <v>2513</v>
      </c>
      <c r="H7951" s="3">
        <v>43896</v>
      </c>
      <c r="I7951" s="4">
        <v>0.98388888888888892</v>
      </c>
    </row>
    <row r="7952" spans="1:9">
      <c r="A7952" s="2">
        <v>1.23607327496834E+18</v>
      </c>
      <c r="B7952" s="2" t="s">
        <v>36468</v>
      </c>
      <c r="C7952" s="15">
        <v>43896.983888888892</v>
      </c>
      <c r="D7952" s="2" t="s">
        <v>1243</v>
      </c>
      <c r="E7952" s="2">
        <v>3557</v>
      </c>
      <c r="F7952" s="2">
        <v>29322</v>
      </c>
      <c r="G7952" s="2" t="s">
        <v>18017</v>
      </c>
      <c r="H7952" s="3">
        <v>43896</v>
      </c>
      <c r="I7952" s="4">
        <v>0.98388888888888892</v>
      </c>
    </row>
    <row r="7953" spans="1:9">
      <c r="A7953" s="2">
        <v>1.2360732744941801E+18</v>
      </c>
      <c r="B7953" s="2" t="s">
        <v>36467</v>
      </c>
      <c r="C7953" s="15">
        <v>43896.983888888892</v>
      </c>
      <c r="D7953" s="2" t="s">
        <v>1604</v>
      </c>
      <c r="E7953" s="2">
        <v>5517</v>
      </c>
      <c r="F7953" s="2">
        <v>750</v>
      </c>
      <c r="G7953" s="2" t="s">
        <v>6676</v>
      </c>
      <c r="H7953" s="3">
        <v>43896</v>
      </c>
      <c r="I7953" s="4">
        <v>0.98388888888888892</v>
      </c>
    </row>
    <row r="7954" spans="1:9">
      <c r="A7954" s="2">
        <v>1.2360732740413399E+18</v>
      </c>
      <c r="B7954" s="2" t="s">
        <v>36466</v>
      </c>
      <c r="C7954" s="15">
        <v>43896.983888888892</v>
      </c>
      <c r="D7954" s="2" t="s">
        <v>1481</v>
      </c>
      <c r="E7954" s="2">
        <v>2810</v>
      </c>
      <c r="F7954" s="2">
        <v>8839</v>
      </c>
      <c r="G7954" s="2" t="s">
        <v>2689</v>
      </c>
      <c r="H7954" s="3">
        <v>43896</v>
      </c>
      <c r="I7954" s="4">
        <v>0.98388888888888892</v>
      </c>
    </row>
    <row r="7955" spans="1:9">
      <c r="A7955" s="2">
        <v>1.2360732738778099E+18</v>
      </c>
      <c r="B7955" s="2" t="s">
        <v>36465</v>
      </c>
      <c r="C7955" s="15">
        <v>43896.983888888892</v>
      </c>
      <c r="D7955" s="2" t="s">
        <v>36464</v>
      </c>
      <c r="E7955" s="2">
        <v>8</v>
      </c>
      <c r="F7955" s="2">
        <v>0</v>
      </c>
      <c r="H7955" s="3">
        <v>43896</v>
      </c>
      <c r="I7955" s="4">
        <v>0.98388888888888892</v>
      </c>
    </row>
    <row r="7956" spans="1:9">
      <c r="A7956" s="2">
        <v>1.2360732729718001E+18</v>
      </c>
      <c r="B7956" s="2" t="s">
        <v>36440</v>
      </c>
      <c r="C7956" s="15">
        <v>43896.983888888892</v>
      </c>
      <c r="D7956" s="2" t="s">
        <v>36439</v>
      </c>
      <c r="E7956" s="2">
        <v>8877</v>
      </c>
      <c r="F7956" s="2">
        <v>1</v>
      </c>
      <c r="H7956" s="3">
        <v>43896</v>
      </c>
      <c r="I7956" s="4">
        <v>0.98388888888888892</v>
      </c>
    </row>
    <row r="7957" spans="1:9">
      <c r="A7957" s="2">
        <v>1.2360732721455099E+18</v>
      </c>
      <c r="B7957" s="2" t="s">
        <v>36463</v>
      </c>
      <c r="C7957" s="15">
        <v>43896.983877314815</v>
      </c>
      <c r="D7957" s="2" t="s">
        <v>1459</v>
      </c>
      <c r="E7957" s="2">
        <v>59117</v>
      </c>
      <c r="F7957" s="2">
        <v>90691</v>
      </c>
      <c r="H7957" s="3">
        <v>43896</v>
      </c>
      <c r="I7957" s="4">
        <v>0.98387731481481477</v>
      </c>
    </row>
    <row r="7958" spans="1:9">
      <c r="A7958" s="2">
        <v>1.23607327186435E+18</v>
      </c>
      <c r="B7958" s="2" t="s">
        <v>36462</v>
      </c>
      <c r="C7958" s="15">
        <v>43896.983877314815</v>
      </c>
      <c r="D7958" s="2" t="s">
        <v>33461</v>
      </c>
      <c r="E7958" s="2">
        <v>103288</v>
      </c>
      <c r="F7958" s="2">
        <v>1729</v>
      </c>
      <c r="H7958" s="3">
        <v>43896</v>
      </c>
      <c r="I7958" s="4">
        <v>0.98387731481481477</v>
      </c>
    </row>
    <row r="7959" spans="1:9">
      <c r="A7959" s="2">
        <v>1.23607327146192E+18</v>
      </c>
      <c r="B7959" s="2" t="s">
        <v>12094</v>
      </c>
      <c r="C7959" s="15">
        <v>43896.983877314815</v>
      </c>
      <c r="D7959" s="2" t="s">
        <v>33835</v>
      </c>
      <c r="E7959" s="2">
        <v>41666</v>
      </c>
      <c r="F7959" s="2">
        <v>163</v>
      </c>
      <c r="G7959" s="2" t="s">
        <v>2826</v>
      </c>
      <c r="H7959" s="3">
        <v>43896</v>
      </c>
      <c r="I7959" s="4">
        <v>0.98387731481481477</v>
      </c>
    </row>
    <row r="7960" spans="1:9">
      <c r="A7960" s="2">
        <v>1.2360732705977001E+18</v>
      </c>
      <c r="B7960" s="2" t="s">
        <v>36461</v>
      </c>
      <c r="C7960" s="15">
        <v>43896.983877314815</v>
      </c>
      <c r="D7960" s="2" t="s">
        <v>1459</v>
      </c>
      <c r="E7960" s="2">
        <v>8002</v>
      </c>
      <c r="F7960" s="2">
        <v>90691</v>
      </c>
      <c r="G7960" s="2" t="s">
        <v>36460</v>
      </c>
      <c r="H7960" s="3">
        <v>43896</v>
      </c>
      <c r="I7960" s="4">
        <v>0.98387731481481477</v>
      </c>
    </row>
    <row r="7961" spans="1:9">
      <c r="A7961" s="2">
        <v>1.2360732687397399E+18</v>
      </c>
      <c r="B7961" s="2" t="s">
        <v>33498</v>
      </c>
      <c r="C7961" s="15">
        <v>43896.983877314815</v>
      </c>
      <c r="D7961" s="2" t="s">
        <v>33642</v>
      </c>
      <c r="E7961" s="2">
        <v>68827</v>
      </c>
      <c r="F7961" s="2">
        <v>411</v>
      </c>
      <c r="H7961" s="3">
        <v>43896</v>
      </c>
      <c r="I7961" s="4">
        <v>0.98387731481481477</v>
      </c>
    </row>
    <row r="7962" spans="1:9">
      <c r="A7962" s="2">
        <v>1.2360732683203699E+18</v>
      </c>
      <c r="B7962" s="2" t="s">
        <v>36402</v>
      </c>
      <c r="C7962" s="15">
        <v>43896.983865740738</v>
      </c>
      <c r="D7962" s="2" t="s">
        <v>35661</v>
      </c>
      <c r="E7962" s="2">
        <v>4534</v>
      </c>
      <c r="F7962" s="2">
        <v>195</v>
      </c>
      <c r="G7962" s="2" t="s">
        <v>36401</v>
      </c>
      <c r="H7962" s="3">
        <v>43896</v>
      </c>
      <c r="I7962" s="4">
        <v>0.98386574074074085</v>
      </c>
    </row>
    <row r="7963" spans="1:9">
      <c r="A7963" s="2">
        <v>1.2360732673263099E+18</v>
      </c>
      <c r="B7963" s="2" t="s">
        <v>36459</v>
      </c>
      <c r="C7963" s="15">
        <v>43896.983865740738</v>
      </c>
      <c r="D7963" s="2" t="s">
        <v>1510</v>
      </c>
      <c r="E7963" s="2">
        <v>1009</v>
      </c>
      <c r="F7963" s="2">
        <v>73346</v>
      </c>
      <c r="H7963" s="3">
        <v>43896</v>
      </c>
      <c r="I7963" s="4">
        <v>0.98386574074074085</v>
      </c>
    </row>
    <row r="7964" spans="1:9">
      <c r="A7964" s="2">
        <v>1.23607326646224E+18</v>
      </c>
      <c r="B7964" s="2" t="s">
        <v>36458</v>
      </c>
      <c r="C7964" s="15">
        <v>43896.983865740738</v>
      </c>
      <c r="D7964" s="2" t="s">
        <v>36457</v>
      </c>
      <c r="E7964" s="2">
        <v>321987</v>
      </c>
      <c r="F7964" s="2">
        <v>8</v>
      </c>
      <c r="G7964" s="2" t="s">
        <v>4698</v>
      </c>
      <c r="H7964" s="3">
        <v>43896</v>
      </c>
      <c r="I7964" s="4">
        <v>0.98386574074074085</v>
      </c>
    </row>
    <row r="7965" spans="1:9">
      <c r="A7965" s="2">
        <v>1.23607326563601E+18</v>
      </c>
      <c r="B7965" s="2" t="s">
        <v>36456</v>
      </c>
      <c r="C7965" s="15">
        <v>43896.983865740738</v>
      </c>
      <c r="D7965" s="2" t="s">
        <v>1476</v>
      </c>
      <c r="E7965" s="2">
        <v>124325</v>
      </c>
      <c r="F7965" s="2">
        <v>5674</v>
      </c>
      <c r="H7965" s="3">
        <v>43896</v>
      </c>
      <c r="I7965" s="4">
        <v>0.98386574074074085</v>
      </c>
    </row>
    <row r="7966" spans="1:9">
      <c r="A7966" s="2">
        <v>1.23607326520813E+18</v>
      </c>
      <c r="B7966" s="2" t="s">
        <v>36455</v>
      </c>
      <c r="C7966" s="15">
        <v>43896.983865740738</v>
      </c>
      <c r="D7966" s="2" t="s">
        <v>34576</v>
      </c>
      <c r="E7966" s="2">
        <v>180154</v>
      </c>
      <c r="F7966" s="2">
        <v>50</v>
      </c>
      <c r="H7966" s="3">
        <v>43896</v>
      </c>
      <c r="I7966" s="4">
        <v>0.98386574074074085</v>
      </c>
    </row>
    <row r="7967" spans="1:9">
      <c r="A7967" s="2">
        <v>1.23607326436931E+18</v>
      </c>
      <c r="B7967" s="2" t="s">
        <v>36454</v>
      </c>
      <c r="C7967" s="15">
        <v>43896.983865740738</v>
      </c>
      <c r="D7967" s="2" t="s">
        <v>36453</v>
      </c>
      <c r="E7967" s="2">
        <v>3494</v>
      </c>
      <c r="F7967" s="2">
        <v>11</v>
      </c>
      <c r="G7967" s="2" t="s">
        <v>3100</v>
      </c>
      <c r="H7967" s="3">
        <v>43896</v>
      </c>
      <c r="I7967" s="4">
        <v>0.98386574074074085</v>
      </c>
    </row>
    <row r="7968" spans="1:9">
      <c r="A7968" s="2">
        <v>1.23607326363953E+18</v>
      </c>
      <c r="B7968" s="2" t="s">
        <v>36452</v>
      </c>
      <c r="C7968" s="15">
        <v>43896.983854166669</v>
      </c>
      <c r="D7968" s="2" t="s">
        <v>33428</v>
      </c>
      <c r="E7968" s="2">
        <v>43689</v>
      </c>
      <c r="F7968" s="2">
        <v>41</v>
      </c>
      <c r="G7968" s="2" t="s">
        <v>36451</v>
      </c>
      <c r="H7968" s="3">
        <v>43896</v>
      </c>
      <c r="I7968" s="4">
        <v>0.9838541666666667</v>
      </c>
    </row>
    <row r="7969" spans="1:9">
      <c r="A7969" s="2">
        <v>1.23607326334574E+18</v>
      </c>
      <c r="B7969" s="2" t="s">
        <v>36450</v>
      </c>
      <c r="C7969" s="15">
        <v>43896.983854166669</v>
      </c>
      <c r="D7969" s="2" t="s">
        <v>36449</v>
      </c>
      <c r="E7969" s="2">
        <v>18872</v>
      </c>
      <c r="F7969" s="2">
        <v>0</v>
      </c>
      <c r="G7969" s="2" t="s">
        <v>36448</v>
      </c>
      <c r="H7969" s="3">
        <v>43896</v>
      </c>
      <c r="I7969" s="4">
        <v>0.9838541666666667</v>
      </c>
    </row>
    <row r="7970" spans="1:9">
      <c r="A7970" s="2">
        <v>1.2360732626706401E+18</v>
      </c>
      <c r="B7970" s="2" t="s">
        <v>36447</v>
      </c>
      <c r="C7970" s="15">
        <v>43896.983854166669</v>
      </c>
      <c r="D7970" s="2" t="s">
        <v>1243</v>
      </c>
      <c r="E7970" s="2">
        <v>5021</v>
      </c>
      <c r="F7970" s="2">
        <v>29322</v>
      </c>
      <c r="G7970" s="2" t="s">
        <v>36446</v>
      </c>
      <c r="H7970" s="3">
        <v>43896</v>
      </c>
      <c r="I7970" s="4">
        <v>0.9838541666666667</v>
      </c>
    </row>
    <row r="7971" spans="1:9">
      <c r="A7971" s="2">
        <v>1.2360732620539799E+18</v>
      </c>
      <c r="B7971" s="2" t="s">
        <v>36445</v>
      </c>
      <c r="C7971" s="15">
        <v>43896.983854166669</v>
      </c>
      <c r="D7971" s="2" t="s">
        <v>1513</v>
      </c>
      <c r="E7971" s="2">
        <v>289612</v>
      </c>
      <c r="F7971" s="2">
        <v>101</v>
      </c>
      <c r="G7971" s="2" t="s">
        <v>36300</v>
      </c>
      <c r="H7971" s="3">
        <v>43896</v>
      </c>
      <c r="I7971" s="4">
        <v>0.9838541666666667</v>
      </c>
    </row>
    <row r="7972" spans="1:9">
      <c r="A7972" s="2">
        <v>1.23607326074128E+18</v>
      </c>
      <c r="B7972" s="2" t="s">
        <v>36444</v>
      </c>
      <c r="C7972" s="15">
        <v>43896.983854166669</v>
      </c>
      <c r="D7972" s="2" t="s">
        <v>36443</v>
      </c>
      <c r="E7972" s="2">
        <v>777</v>
      </c>
      <c r="F7972" s="2">
        <v>7</v>
      </c>
      <c r="H7972" s="3">
        <v>43896</v>
      </c>
      <c r="I7972" s="4">
        <v>0.9838541666666667</v>
      </c>
    </row>
    <row r="7973" spans="1:9">
      <c r="A7973" s="2">
        <v>1.2360732599569201E+18</v>
      </c>
      <c r="B7973" s="2" t="s">
        <v>36442</v>
      </c>
      <c r="C7973" s="15">
        <v>43896.983842592592</v>
      </c>
      <c r="D7973" s="2" t="s">
        <v>36441</v>
      </c>
      <c r="E7973" s="2">
        <v>163763</v>
      </c>
      <c r="F7973" s="2">
        <v>80</v>
      </c>
      <c r="G7973" s="2" t="s">
        <v>11415</v>
      </c>
      <c r="H7973" s="3">
        <v>43896</v>
      </c>
      <c r="I7973" s="4">
        <v>0.98384259259259255</v>
      </c>
    </row>
    <row r="7974" spans="1:9">
      <c r="A7974" s="2">
        <v>1.2360732595667999E+18</v>
      </c>
      <c r="B7974" s="2" t="s">
        <v>36440</v>
      </c>
      <c r="C7974" s="15">
        <v>43896.983842592592</v>
      </c>
      <c r="D7974" s="2" t="s">
        <v>36439</v>
      </c>
      <c r="E7974" s="2">
        <v>8877</v>
      </c>
      <c r="F7974" s="2">
        <v>1</v>
      </c>
      <c r="H7974" s="3">
        <v>43896</v>
      </c>
      <c r="I7974" s="4">
        <v>0.98384259259259255</v>
      </c>
    </row>
    <row r="7975" spans="1:9">
      <c r="A7975" s="2">
        <v>1.2360732581028301E+18</v>
      </c>
      <c r="B7975" s="2" t="s">
        <v>36438</v>
      </c>
      <c r="C7975" s="15">
        <v>43896.983842592592</v>
      </c>
      <c r="D7975" s="2" t="s">
        <v>1481</v>
      </c>
      <c r="E7975" s="2">
        <v>17456</v>
      </c>
      <c r="F7975" s="2">
        <v>8839</v>
      </c>
      <c r="G7975" s="2" t="s">
        <v>2729</v>
      </c>
      <c r="H7975" s="3">
        <v>43896</v>
      </c>
      <c r="I7975" s="4">
        <v>0.98384259259259255</v>
      </c>
    </row>
    <row r="7976" spans="1:9">
      <c r="A7976" s="2">
        <v>1.2360732560098801E+18</v>
      </c>
      <c r="B7976" s="2" t="s">
        <v>36437</v>
      </c>
      <c r="C7976" s="15">
        <v>43896.983842592592</v>
      </c>
      <c r="D7976" s="2" t="s">
        <v>33470</v>
      </c>
      <c r="E7976" s="2">
        <v>18453</v>
      </c>
      <c r="F7976" s="2">
        <v>84</v>
      </c>
      <c r="G7976" s="2" t="s">
        <v>36436</v>
      </c>
      <c r="H7976" s="3">
        <v>43896</v>
      </c>
      <c r="I7976" s="4">
        <v>0.98384259259259255</v>
      </c>
    </row>
    <row r="7977" spans="1:9">
      <c r="A7977" s="2">
        <v>1.2360732560017001E+18</v>
      </c>
      <c r="B7977" s="2" t="s">
        <v>36435</v>
      </c>
      <c r="C7977" s="15">
        <v>43896.983842592592</v>
      </c>
      <c r="D7977" s="2" t="s">
        <v>1243</v>
      </c>
      <c r="E7977" s="2">
        <v>4821</v>
      </c>
      <c r="F7977" s="2">
        <v>29322</v>
      </c>
      <c r="G7977" s="2" t="s">
        <v>36434</v>
      </c>
      <c r="H7977" s="3">
        <v>43896</v>
      </c>
      <c r="I7977" s="4">
        <v>0.98384259259259255</v>
      </c>
    </row>
    <row r="7978" spans="1:9">
      <c r="A7978" s="2">
        <v>1.2360732556492101E+18</v>
      </c>
      <c r="B7978" s="2" t="s">
        <v>34961</v>
      </c>
      <c r="C7978" s="15">
        <v>43896.983831018515</v>
      </c>
      <c r="D7978" s="2" t="s">
        <v>1553</v>
      </c>
      <c r="E7978" s="2">
        <v>382886</v>
      </c>
      <c r="F7978" s="2">
        <v>1371</v>
      </c>
      <c r="G7978" s="2" t="s">
        <v>34960</v>
      </c>
      <c r="H7978" s="3">
        <v>43896</v>
      </c>
      <c r="I7978" s="4">
        <v>0.98383101851851851</v>
      </c>
    </row>
    <row r="7979" spans="1:9">
      <c r="A7979" s="2">
        <v>1.2360732555485299E+18</v>
      </c>
      <c r="B7979" s="2" t="s">
        <v>36433</v>
      </c>
      <c r="C7979" s="15">
        <v>43896.983831018515</v>
      </c>
      <c r="D7979" s="2" t="s">
        <v>1612</v>
      </c>
      <c r="E7979" s="2">
        <v>3354</v>
      </c>
      <c r="F7979" s="2">
        <v>4060</v>
      </c>
      <c r="H7979" s="3">
        <v>43896</v>
      </c>
      <c r="I7979" s="4">
        <v>0.98383101851851851</v>
      </c>
    </row>
    <row r="7980" spans="1:9">
      <c r="A7980" s="2">
        <v>1.23607325533038E+18</v>
      </c>
      <c r="B7980" s="2" t="s">
        <v>36432</v>
      </c>
      <c r="C7980" s="15">
        <v>43896.983831018515</v>
      </c>
      <c r="D7980" s="2" t="s">
        <v>36431</v>
      </c>
      <c r="E7980" s="2">
        <v>10892</v>
      </c>
      <c r="F7980" s="2">
        <v>0</v>
      </c>
      <c r="H7980" s="3">
        <v>43896</v>
      </c>
      <c r="I7980" s="4">
        <v>0.98383101851851851</v>
      </c>
    </row>
    <row r="7981" spans="1:9">
      <c r="A7981" s="2">
        <v>1.2360732547557601E+18</v>
      </c>
      <c r="B7981" s="2" t="s">
        <v>36430</v>
      </c>
      <c r="C7981" s="15">
        <v>43896.983831018515</v>
      </c>
      <c r="D7981" s="2" t="s">
        <v>1481</v>
      </c>
      <c r="E7981" s="2">
        <v>3797</v>
      </c>
      <c r="F7981" s="2">
        <v>8839</v>
      </c>
      <c r="G7981" s="2" t="s">
        <v>3233</v>
      </c>
      <c r="H7981" s="3">
        <v>43896</v>
      </c>
      <c r="I7981" s="4">
        <v>0.98383101851851851</v>
      </c>
    </row>
    <row r="7982" spans="1:9">
      <c r="A7982" s="2">
        <v>1.2360732514844401E+18</v>
      </c>
      <c r="B7982" s="2" t="s">
        <v>36429</v>
      </c>
      <c r="C7982" s="15">
        <v>43896.983819444446</v>
      </c>
      <c r="D7982" s="2" t="s">
        <v>1076</v>
      </c>
      <c r="E7982" s="2">
        <v>33303</v>
      </c>
      <c r="F7982" s="2">
        <v>5418</v>
      </c>
      <c r="G7982" s="2" t="s">
        <v>12233</v>
      </c>
      <c r="H7982" s="3">
        <v>43896</v>
      </c>
      <c r="I7982" s="4">
        <v>0.98381944444444447</v>
      </c>
    </row>
    <row r="7983" spans="1:9">
      <c r="A7983" s="2">
        <v>1.23607325142145E+18</v>
      </c>
      <c r="B7983" s="2" t="s">
        <v>36402</v>
      </c>
      <c r="C7983" s="15">
        <v>43896.983819444446</v>
      </c>
      <c r="D7983" s="2" t="s">
        <v>33556</v>
      </c>
      <c r="E7983" s="2">
        <v>4534</v>
      </c>
      <c r="F7983" s="2">
        <v>197</v>
      </c>
      <c r="G7983" s="2" t="s">
        <v>36401</v>
      </c>
      <c r="H7983" s="3">
        <v>43896</v>
      </c>
      <c r="I7983" s="4">
        <v>0.98381944444444447</v>
      </c>
    </row>
    <row r="7984" spans="1:9">
      <c r="A7984" s="2">
        <v>1.2360732511279099E+18</v>
      </c>
      <c r="B7984" s="2" t="s">
        <v>36428</v>
      </c>
      <c r="C7984" s="15">
        <v>43896.983819444446</v>
      </c>
      <c r="D7984" s="2" t="s">
        <v>33715</v>
      </c>
      <c r="E7984" s="2">
        <v>36889</v>
      </c>
      <c r="F7984" s="2">
        <v>309</v>
      </c>
      <c r="G7984" s="2" t="s">
        <v>36427</v>
      </c>
      <c r="H7984" s="3">
        <v>43896</v>
      </c>
      <c r="I7984" s="4">
        <v>0.98381944444444447</v>
      </c>
    </row>
    <row r="7985" spans="1:9">
      <c r="A7985" s="2">
        <v>1.2360732500037801E+18</v>
      </c>
      <c r="B7985" s="2" t="s">
        <v>36426</v>
      </c>
      <c r="C7985" s="15">
        <v>43896.983819444446</v>
      </c>
      <c r="D7985" s="2" t="s">
        <v>1576</v>
      </c>
      <c r="E7985" s="2">
        <v>7639</v>
      </c>
      <c r="F7985" s="2">
        <v>547</v>
      </c>
      <c r="G7985" s="2" t="s">
        <v>36425</v>
      </c>
      <c r="H7985" s="3">
        <v>43896</v>
      </c>
      <c r="I7985" s="4">
        <v>0.98381944444444447</v>
      </c>
    </row>
    <row r="7986" spans="1:9">
      <c r="A7986" s="2">
        <v>1.2360732493285E+18</v>
      </c>
      <c r="B7986" s="2" t="s">
        <v>36299</v>
      </c>
      <c r="C7986" s="15">
        <v>43896.983819444446</v>
      </c>
      <c r="D7986" s="2" t="s">
        <v>33835</v>
      </c>
      <c r="E7986" s="2">
        <v>6603</v>
      </c>
      <c r="F7986" s="2">
        <v>163</v>
      </c>
      <c r="H7986" s="3">
        <v>43896</v>
      </c>
      <c r="I7986" s="4">
        <v>0.98381944444444447</v>
      </c>
    </row>
    <row r="7987" spans="1:9">
      <c r="A7987" s="2">
        <v>1.2360732483637E+18</v>
      </c>
      <c r="B7987" s="2" t="s">
        <v>36424</v>
      </c>
      <c r="C7987" s="15">
        <v>43896.983819444446</v>
      </c>
      <c r="D7987" s="2" t="s">
        <v>1553</v>
      </c>
      <c r="E7987" s="2">
        <v>31486</v>
      </c>
      <c r="F7987" s="2">
        <v>1371</v>
      </c>
      <c r="G7987" s="2" t="s">
        <v>3354</v>
      </c>
      <c r="H7987" s="3">
        <v>43896</v>
      </c>
      <c r="I7987" s="4">
        <v>0.98381944444444447</v>
      </c>
    </row>
    <row r="7988" spans="1:9">
      <c r="A7988" s="2">
        <v>1.23607324824637E+18</v>
      </c>
      <c r="B7988" s="2" t="s">
        <v>36423</v>
      </c>
      <c r="C7988" s="15">
        <v>43896.983819444446</v>
      </c>
      <c r="D7988" s="2" t="s">
        <v>1612</v>
      </c>
      <c r="E7988" s="2">
        <v>12547</v>
      </c>
      <c r="F7988" s="2">
        <v>4060</v>
      </c>
      <c r="G7988" s="2" t="s">
        <v>12959</v>
      </c>
      <c r="H7988" s="3">
        <v>43896</v>
      </c>
      <c r="I7988" s="4">
        <v>0.98381944444444447</v>
      </c>
    </row>
    <row r="7989" spans="1:9">
      <c r="A7989" s="2">
        <v>1.2360732481245701E+18</v>
      </c>
      <c r="B7989" s="2" t="s">
        <v>36422</v>
      </c>
      <c r="C7989" s="15">
        <v>43896.983819444446</v>
      </c>
      <c r="D7989" s="2" t="s">
        <v>1553</v>
      </c>
      <c r="E7989" s="2">
        <v>602</v>
      </c>
      <c r="F7989" s="2">
        <v>1371</v>
      </c>
      <c r="G7989" s="2" t="s">
        <v>6267</v>
      </c>
      <c r="H7989" s="3">
        <v>43896</v>
      </c>
      <c r="I7989" s="4">
        <v>0.98381944444444447</v>
      </c>
    </row>
    <row r="7990" spans="1:9">
      <c r="A7990" s="2">
        <v>1.23607324782702E+18</v>
      </c>
      <c r="B7990" s="2" t="s">
        <v>12094</v>
      </c>
      <c r="C7990" s="15">
        <v>43896.983819444446</v>
      </c>
      <c r="D7990" s="2" t="s">
        <v>33829</v>
      </c>
      <c r="E7990" s="2">
        <v>41666</v>
      </c>
      <c r="F7990" s="2">
        <v>965</v>
      </c>
      <c r="G7990" s="2" t="s">
        <v>2826</v>
      </c>
      <c r="H7990" s="3">
        <v>43896</v>
      </c>
      <c r="I7990" s="4">
        <v>0.98381944444444447</v>
      </c>
    </row>
    <row r="7991" spans="1:9">
      <c r="A7991" s="2">
        <v>1.2360732472648599E+18</v>
      </c>
      <c r="B7991" s="2" t="s">
        <v>36421</v>
      </c>
      <c r="C7991" s="15">
        <v>43896.983807870369</v>
      </c>
      <c r="D7991" s="2" t="s">
        <v>33723</v>
      </c>
      <c r="E7991" s="2">
        <v>491924</v>
      </c>
      <c r="F7991" s="2">
        <v>3</v>
      </c>
      <c r="H7991" s="3">
        <v>43896</v>
      </c>
      <c r="I7991" s="4">
        <v>0.98380787037037043</v>
      </c>
    </row>
    <row r="7992" spans="1:9">
      <c r="A7992" s="2">
        <v>1.23607324626671E+18</v>
      </c>
      <c r="B7992" s="2" t="s">
        <v>36420</v>
      </c>
      <c r="C7992" s="15">
        <v>43896.983807870369</v>
      </c>
      <c r="D7992" s="2" t="s">
        <v>36419</v>
      </c>
      <c r="E7992" s="2">
        <v>466</v>
      </c>
      <c r="F7992" s="2">
        <v>0</v>
      </c>
      <c r="G7992" s="2" t="s">
        <v>3100</v>
      </c>
      <c r="H7992" s="3">
        <v>43896</v>
      </c>
      <c r="I7992" s="4">
        <v>0.98380787037037043</v>
      </c>
    </row>
    <row r="7993" spans="1:9">
      <c r="A7993" s="2">
        <v>1.2360732461617999E+18</v>
      </c>
      <c r="B7993" s="2" t="s">
        <v>36418</v>
      </c>
      <c r="C7993" s="15">
        <v>43896.983807870369</v>
      </c>
      <c r="D7993" s="2" t="s">
        <v>1459</v>
      </c>
      <c r="E7993" s="2">
        <v>16934</v>
      </c>
      <c r="F7993" s="2">
        <v>90691</v>
      </c>
      <c r="H7993" s="3">
        <v>43896</v>
      </c>
      <c r="I7993" s="4">
        <v>0.98380787037037043</v>
      </c>
    </row>
    <row r="7994" spans="1:9">
      <c r="A7994" s="2">
        <v>1.2360732450543601E+18</v>
      </c>
      <c r="B7994" s="2" t="s">
        <v>36417</v>
      </c>
      <c r="C7994" s="15">
        <v>43896.983807870369</v>
      </c>
      <c r="D7994" s="2" t="s">
        <v>1476</v>
      </c>
      <c r="E7994" s="2">
        <v>124433</v>
      </c>
      <c r="F7994" s="2">
        <v>5674</v>
      </c>
      <c r="G7994" s="2" t="s">
        <v>36416</v>
      </c>
      <c r="H7994" s="3">
        <v>43896</v>
      </c>
      <c r="I7994" s="4">
        <v>0.98380787037037043</v>
      </c>
    </row>
    <row r="7995" spans="1:9">
      <c r="A7995" s="2">
        <v>1.23607324433297E+18</v>
      </c>
      <c r="B7995" s="2" t="s">
        <v>36415</v>
      </c>
      <c r="C7995" s="15">
        <v>43896.983807870369</v>
      </c>
      <c r="D7995" s="2" t="s">
        <v>1471</v>
      </c>
      <c r="E7995" s="2">
        <v>2242</v>
      </c>
      <c r="F7995" s="2">
        <v>53703</v>
      </c>
      <c r="G7995" s="2" t="s">
        <v>9766</v>
      </c>
      <c r="H7995" s="3">
        <v>43896</v>
      </c>
      <c r="I7995" s="4">
        <v>0.98380787037037043</v>
      </c>
    </row>
    <row r="7996" spans="1:9">
      <c r="A7996" s="2">
        <v>1.23607324392623E+18</v>
      </c>
      <c r="B7996" s="2" t="s">
        <v>36414</v>
      </c>
      <c r="C7996" s="15">
        <v>43896.983807870369</v>
      </c>
      <c r="D7996" s="2" t="s">
        <v>33739</v>
      </c>
      <c r="E7996" s="2">
        <v>58578</v>
      </c>
      <c r="F7996" s="2">
        <v>323</v>
      </c>
      <c r="G7996" s="2" t="s">
        <v>3257</v>
      </c>
      <c r="H7996" s="3">
        <v>43896</v>
      </c>
      <c r="I7996" s="4">
        <v>0.98380787037037043</v>
      </c>
    </row>
    <row r="7997" spans="1:9">
      <c r="A7997" s="2">
        <v>1.23607324330128E+18</v>
      </c>
      <c r="B7997" s="2" t="s">
        <v>36413</v>
      </c>
      <c r="C7997" s="15">
        <v>43896.983796296299</v>
      </c>
      <c r="D7997" s="2" t="s">
        <v>36412</v>
      </c>
      <c r="E7997" s="2">
        <v>4049</v>
      </c>
      <c r="F7997" s="2">
        <v>88</v>
      </c>
      <c r="H7997" s="3">
        <v>43896</v>
      </c>
      <c r="I7997" s="4">
        <v>0.98379629629629628</v>
      </c>
    </row>
    <row r="7998" spans="1:9">
      <c r="A7998" s="2">
        <v>1.23607324329709E+18</v>
      </c>
      <c r="B7998" s="2" t="s">
        <v>34699</v>
      </c>
      <c r="C7998" s="15">
        <v>43896.983796296299</v>
      </c>
      <c r="D7998" s="2" t="s">
        <v>36411</v>
      </c>
      <c r="E7998" s="2">
        <v>19794</v>
      </c>
      <c r="F7998" s="2">
        <v>44</v>
      </c>
      <c r="G7998" s="2" t="s">
        <v>34698</v>
      </c>
      <c r="H7998" s="3">
        <v>43896</v>
      </c>
      <c r="I7998" s="4">
        <v>0.98379629629629628</v>
      </c>
    </row>
    <row r="7999" spans="1:9">
      <c r="A7999" s="2">
        <v>1.2360732432803699E+18</v>
      </c>
      <c r="B7999" s="2" t="s">
        <v>36410</v>
      </c>
      <c r="C7999" s="15">
        <v>43896.983796296299</v>
      </c>
      <c r="D7999" s="2" t="s">
        <v>34017</v>
      </c>
      <c r="E7999" s="2">
        <v>7485</v>
      </c>
      <c r="F7999" s="2">
        <v>167</v>
      </c>
      <c r="G7999" s="2" t="s">
        <v>36409</v>
      </c>
      <c r="H7999" s="3">
        <v>43896</v>
      </c>
      <c r="I7999" s="4">
        <v>0.98379629629629628</v>
      </c>
    </row>
    <row r="8000" spans="1:9">
      <c r="A8000" s="2">
        <v>1.23607324322575E+18</v>
      </c>
      <c r="B8000" s="2" t="s">
        <v>36408</v>
      </c>
      <c r="C8000" s="15">
        <v>43896.983796296299</v>
      </c>
      <c r="D8000" s="2" t="s">
        <v>36407</v>
      </c>
      <c r="E8000" s="2">
        <v>599</v>
      </c>
      <c r="F8000" s="2">
        <v>0</v>
      </c>
      <c r="G8000" s="2" t="s">
        <v>2456</v>
      </c>
      <c r="H8000" s="3">
        <v>43896</v>
      </c>
      <c r="I8000" s="4">
        <v>0.98379629629629628</v>
      </c>
    </row>
    <row r="8001" spans="1:9">
      <c r="A8001" s="2">
        <v>1.23607324307487E+18</v>
      </c>
      <c r="B8001" s="2" t="s">
        <v>36406</v>
      </c>
      <c r="C8001" s="15">
        <v>43896.983796296299</v>
      </c>
      <c r="D8001" s="2" t="s">
        <v>33794</v>
      </c>
      <c r="E8001" s="2">
        <v>4234</v>
      </c>
      <c r="F8001" s="2">
        <v>237</v>
      </c>
      <c r="G8001" s="2" t="s">
        <v>4471</v>
      </c>
      <c r="H8001" s="3">
        <v>43896</v>
      </c>
      <c r="I8001" s="4">
        <v>0.98379629629629628</v>
      </c>
    </row>
    <row r="8002" spans="1:9">
      <c r="A8002" s="2">
        <v>1.23607324212688E+18</v>
      </c>
      <c r="B8002" s="2" t="s">
        <v>36405</v>
      </c>
      <c r="C8002" s="15">
        <v>43896.983796296299</v>
      </c>
      <c r="D8002" s="2" t="s">
        <v>33934</v>
      </c>
      <c r="E8002" s="2">
        <v>9315</v>
      </c>
      <c r="F8002" s="2">
        <v>55</v>
      </c>
      <c r="G8002" s="2" t="s">
        <v>36404</v>
      </c>
      <c r="H8002" s="3">
        <v>43896</v>
      </c>
      <c r="I8002" s="4">
        <v>0.98379629629629628</v>
      </c>
    </row>
    <row r="8003" spans="1:9">
      <c r="A8003" s="2">
        <v>1.2360732415439301E+18</v>
      </c>
      <c r="B8003" s="2" t="s">
        <v>36403</v>
      </c>
      <c r="C8003" s="15">
        <v>43896.983796296299</v>
      </c>
      <c r="D8003" s="2" t="s">
        <v>1572</v>
      </c>
      <c r="E8003" s="2">
        <v>19881</v>
      </c>
      <c r="F8003" s="2">
        <v>170</v>
      </c>
      <c r="G8003" s="2" t="s">
        <v>2709</v>
      </c>
      <c r="H8003" s="3">
        <v>43896</v>
      </c>
      <c r="I8003" s="4">
        <v>0.98379629629629628</v>
      </c>
    </row>
    <row r="8004" spans="1:9">
      <c r="A8004" s="2">
        <v>1.23607324096093E+18</v>
      </c>
      <c r="B8004" s="2" t="s">
        <v>36402</v>
      </c>
      <c r="C8004" s="15">
        <v>43896.983796296299</v>
      </c>
      <c r="D8004" s="2" t="s">
        <v>33322</v>
      </c>
      <c r="E8004" s="2">
        <v>4534</v>
      </c>
      <c r="F8004" s="2">
        <v>481</v>
      </c>
      <c r="G8004" s="2" t="s">
        <v>36401</v>
      </c>
      <c r="H8004" s="3">
        <v>43896</v>
      </c>
      <c r="I8004" s="4">
        <v>0.98379629629629628</v>
      </c>
    </row>
    <row r="8005" spans="1:9">
      <c r="A8005" s="2">
        <v>1.23607324041566E+18</v>
      </c>
      <c r="B8005" s="2" t="s">
        <v>36400</v>
      </c>
      <c r="C8005" s="15">
        <v>43896.983796296299</v>
      </c>
      <c r="D8005" s="2" t="s">
        <v>36399</v>
      </c>
      <c r="E8005" s="2">
        <v>21177</v>
      </c>
      <c r="F8005" s="2">
        <v>11</v>
      </c>
      <c r="G8005" s="2" t="s">
        <v>3295</v>
      </c>
      <c r="H8005" s="3">
        <v>43896</v>
      </c>
      <c r="I8005" s="4">
        <v>0.98379629629629628</v>
      </c>
    </row>
    <row r="8006" spans="1:9">
      <c r="A8006" s="2">
        <v>1.2360732399542799E+18</v>
      </c>
      <c r="B8006" s="2" t="s">
        <v>36398</v>
      </c>
      <c r="C8006" s="15">
        <v>43896.983796296299</v>
      </c>
      <c r="D8006" s="2" t="s">
        <v>1476</v>
      </c>
      <c r="E8006" s="2">
        <v>18892</v>
      </c>
      <c r="F8006" s="2">
        <v>5674</v>
      </c>
      <c r="G8006" s="2" t="s">
        <v>2742</v>
      </c>
      <c r="H8006" s="3">
        <v>43896</v>
      </c>
      <c r="I8006" s="4">
        <v>0.98379629629629628</v>
      </c>
    </row>
    <row r="8007" spans="1:9">
      <c r="A8007" s="2">
        <v>1.2360732387043899E+18</v>
      </c>
      <c r="B8007" s="2" t="s">
        <v>36397</v>
      </c>
      <c r="C8007" s="15">
        <v>43896.983784722222</v>
      </c>
      <c r="D8007" s="2" t="s">
        <v>36396</v>
      </c>
      <c r="E8007" s="2">
        <v>59</v>
      </c>
      <c r="F8007" s="2">
        <v>2</v>
      </c>
      <c r="G8007" s="2" t="s">
        <v>36395</v>
      </c>
      <c r="H8007" s="3">
        <v>43896</v>
      </c>
      <c r="I8007" s="4">
        <v>0.98378472222222213</v>
      </c>
    </row>
    <row r="8008" spans="1:9">
      <c r="A8008" s="2">
        <v>1.23607323840654E+18</v>
      </c>
      <c r="B8008" s="2" t="s">
        <v>36394</v>
      </c>
      <c r="C8008" s="15">
        <v>43896.983784722222</v>
      </c>
      <c r="D8008" s="2" t="s">
        <v>33630</v>
      </c>
      <c r="E8008" s="2">
        <v>656417</v>
      </c>
      <c r="F8008" s="2">
        <v>46</v>
      </c>
      <c r="G8008" s="2" t="s">
        <v>36393</v>
      </c>
      <c r="H8008" s="3">
        <v>43896</v>
      </c>
      <c r="I8008" s="4">
        <v>0.98378472222222213</v>
      </c>
    </row>
    <row r="8009" spans="1:9">
      <c r="A8009" s="2">
        <v>1.23607323835185E+18</v>
      </c>
      <c r="B8009" s="2" t="s">
        <v>7552</v>
      </c>
      <c r="C8009" s="15">
        <v>43896.983784722222</v>
      </c>
      <c r="D8009" s="2" t="s">
        <v>36392</v>
      </c>
      <c r="E8009" s="2">
        <v>72296</v>
      </c>
      <c r="F8009" s="2">
        <v>2</v>
      </c>
      <c r="H8009" s="3">
        <v>43896</v>
      </c>
      <c r="I8009" s="4">
        <v>0.98378472222222213</v>
      </c>
    </row>
    <row r="8010" spans="1:9">
      <c r="A8010" s="2">
        <v>1.2360732379491999E+18</v>
      </c>
      <c r="B8010" s="2" t="s">
        <v>36391</v>
      </c>
      <c r="C8010" s="15">
        <v>43896.983784722222</v>
      </c>
      <c r="D8010" s="2" t="s">
        <v>36390</v>
      </c>
      <c r="E8010" s="2">
        <v>1658</v>
      </c>
      <c r="F8010" s="2">
        <v>11</v>
      </c>
      <c r="G8010" s="2" t="s">
        <v>11332</v>
      </c>
      <c r="H8010" s="3">
        <v>43896</v>
      </c>
      <c r="I8010" s="4">
        <v>0.98378472222222213</v>
      </c>
    </row>
    <row r="8011" spans="1:9">
      <c r="A8011" s="2">
        <v>1.2360732377144699E+18</v>
      </c>
      <c r="B8011" s="2" t="s">
        <v>36389</v>
      </c>
      <c r="C8011" s="15">
        <v>43896.983784722222</v>
      </c>
      <c r="D8011" s="2" t="s">
        <v>1476</v>
      </c>
      <c r="E8011" s="2">
        <v>1510</v>
      </c>
      <c r="F8011" s="2">
        <v>5674</v>
      </c>
      <c r="H8011" s="3">
        <v>43896</v>
      </c>
      <c r="I8011" s="4">
        <v>0.98378472222222213</v>
      </c>
    </row>
    <row r="8012" spans="1:9">
      <c r="A8012" s="2">
        <v>1.23607323698894E+18</v>
      </c>
      <c r="B8012" s="2" t="s">
        <v>36388</v>
      </c>
      <c r="C8012" s="15">
        <v>43896.983784722222</v>
      </c>
      <c r="D8012" s="2" t="s">
        <v>36387</v>
      </c>
      <c r="E8012" s="2">
        <v>9355</v>
      </c>
      <c r="F8012" s="2">
        <v>0</v>
      </c>
      <c r="G8012" s="2" t="s">
        <v>4663</v>
      </c>
      <c r="H8012" s="3">
        <v>43896</v>
      </c>
      <c r="I8012" s="4">
        <v>0.98378472222222213</v>
      </c>
    </row>
    <row r="8013" spans="1:9">
      <c r="A8013" s="2">
        <v>1.23607323652738E+18</v>
      </c>
      <c r="B8013" s="2" t="s">
        <v>36386</v>
      </c>
      <c r="C8013" s="15">
        <v>43896.983784722222</v>
      </c>
      <c r="D8013" s="2" t="s">
        <v>2805</v>
      </c>
      <c r="E8013" s="2">
        <v>10996</v>
      </c>
      <c r="F8013" s="2">
        <v>2091</v>
      </c>
      <c r="H8013" s="3">
        <v>43896</v>
      </c>
      <c r="I8013" s="4">
        <v>0.98378472222222213</v>
      </c>
    </row>
    <row r="8014" spans="1:9">
      <c r="A8014" s="2">
        <v>1.2360732351853499E+18</v>
      </c>
      <c r="B8014" s="2" t="s">
        <v>36385</v>
      </c>
      <c r="C8014" s="15">
        <v>43896.983784722222</v>
      </c>
      <c r="D8014" s="2" t="s">
        <v>1459</v>
      </c>
      <c r="E8014" s="2">
        <v>15098</v>
      </c>
      <c r="F8014" s="2">
        <v>90691</v>
      </c>
      <c r="G8014" s="2" t="s">
        <v>36384</v>
      </c>
      <c r="H8014" s="3">
        <v>43896</v>
      </c>
      <c r="I8014" s="4">
        <v>0.98378472222222213</v>
      </c>
    </row>
    <row r="8015" spans="1:9">
      <c r="A8015" s="2">
        <v>1.2360732344679601E+18</v>
      </c>
      <c r="B8015" s="2" t="s">
        <v>36383</v>
      </c>
      <c r="C8015" s="15">
        <v>43896.983773148146</v>
      </c>
      <c r="D8015" s="2" t="s">
        <v>1481</v>
      </c>
      <c r="E8015" s="2">
        <v>983</v>
      </c>
      <c r="F8015" s="2">
        <v>8839</v>
      </c>
      <c r="G8015" s="2" t="s">
        <v>36382</v>
      </c>
      <c r="H8015" s="3">
        <v>43896</v>
      </c>
      <c r="I8015" s="4">
        <v>0.9837731481481482</v>
      </c>
    </row>
    <row r="8016" spans="1:9">
      <c r="A8016" s="2">
        <v>1.2360732343255401E+18</v>
      </c>
      <c r="B8016" s="2" t="s">
        <v>36381</v>
      </c>
      <c r="C8016" s="15">
        <v>43896.983773148146</v>
      </c>
      <c r="D8016" s="2" t="s">
        <v>1481</v>
      </c>
      <c r="E8016" s="2">
        <v>113575</v>
      </c>
      <c r="F8016" s="2">
        <v>8839</v>
      </c>
      <c r="G8016" s="2" t="s">
        <v>36380</v>
      </c>
      <c r="H8016" s="3">
        <v>43896</v>
      </c>
      <c r="I8016" s="4">
        <v>0.9837731481481482</v>
      </c>
    </row>
    <row r="8017" spans="1:9">
      <c r="A8017" s="2">
        <v>1.2360732326392499E+18</v>
      </c>
      <c r="B8017" s="2" t="s">
        <v>36379</v>
      </c>
      <c r="C8017" s="15">
        <v>43896.983773148146</v>
      </c>
      <c r="D8017" s="2" t="s">
        <v>1481</v>
      </c>
      <c r="E8017" s="2">
        <v>6928</v>
      </c>
      <c r="F8017" s="2">
        <v>8839</v>
      </c>
      <c r="H8017" s="3">
        <v>43896</v>
      </c>
      <c r="I8017" s="4">
        <v>0.9837731481481482</v>
      </c>
    </row>
    <row r="8018" spans="1:9">
      <c r="A8018" s="2">
        <v>1.23607323251773E+18</v>
      </c>
      <c r="B8018" s="2" t="s">
        <v>36378</v>
      </c>
      <c r="C8018" s="15">
        <v>43896.983773148146</v>
      </c>
      <c r="D8018" s="2" t="s">
        <v>1476</v>
      </c>
      <c r="E8018" s="2">
        <v>111150</v>
      </c>
      <c r="F8018" s="2">
        <v>5674</v>
      </c>
      <c r="G8018" s="2" t="s">
        <v>2436</v>
      </c>
      <c r="H8018" s="3">
        <v>43896</v>
      </c>
      <c r="I8018" s="4">
        <v>0.9837731481481482</v>
      </c>
    </row>
    <row r="8019" spans="1:9">
      <c r="A8019" s="2">
        <v>1.2360732323709701E+18</v>
      </c>
      <c r="B8019" s="2" t="s">
        <v>36377</v>
      </c>
      <c r="C8019" s="15">
        <v>43896.983773148146</v>
      </c>
      <c r="D8019" s="2" t="s">
        <v>1163</v>
      </c>
      <c r="E8019" s="2">
        <v>117</v>
      </c>
      <c r="F8019" s="2">
        <v>12548</v>
      </c>
      <c r="H8019" s="3">
        <v>43896</v>
      </c>
      <c r="I8019" s="4">
        <v>0.9837731481481482</v>
      </c>
    </row>
    <row r="8020" spans="1:9">
      <c r="A8020" s="2">
        <v>1.2360732304917701E+18</v>
      </c>
      <c r="B8020" s="2" t="s">
        <v>36376</v>
      </c>
      <c r="C8020" s="15">
        <v>43896.983761574076</v>
      </c>
      <c r="D8020" s="2" t="s">
        <v>1481</v>
      </c>
      <c r="E8020" s="2">
        <v>4462</v>
      </c>
      <c r="F8020" s="2">
        <v>8839</v>
      </c>
      <c r="G8020" s="2" t="s">
        <v>36375</v>
      </c>
      <c r="H8020" s="3">
        <v>43896</v>
      </c>
      <c r="I8020" s="4">
        <v>0.98376157407407405</v>
      </c>
    </row>
    <row r="8021" spans="1:9">
      <c r="A8021" s="2">
        <v>1.23607322905328E+18</v>
      </c>
      <c r="B8021" s="2" t="s">
        <v>32499</v>
      </c>
      <c r="C8021" s="15">
        <v>43896.983761574076</v>
      </c>
      <c r="D8021" s="2" t="s">
        <v>1553</v>
      </c>
      <c r="E8021" s="2">
        <v>37361</v>
      </c>
      <c r="F8021" s="2">
        <v>1371</v>
      </c>
      <c r="G8021" s="2" t="s">
        <v>32498</v>
      </c>
      <c r="H8021" s="3">
        <v>43896</v>
      </c>
      <c r="I8021" s="4">
        <v>0.98376157407407405</v>
      </c>
    </row>
    <row r="8022" spans="1:9">
      <c r="A8022" s="2">
        <v>1.2360732279921201E+18</v>
      </c>
      <c r="B8022" s="2" t="s">
        <v>36374</v>
      </c>
      <c r="C8022" s="15">
        <v>43896.983761574076</v>
      </c>
      <c r="D8022" s="2" t="s">
        <v>1243</v>
      </c>
      <c r="E8022" s="2">
        <v>39040</v>
      </c>
      <c r="F8022" s="2">
        <v>29322</v>
      </c>
      <c r="H8022" s="3">
        <v>43896</v>
      </c>
      <c r="I8022" s="4">
        <v>0.98376157407407405</v>
      </c>
    </row>
    <row r="8023" spans="1:9">
      <c r="A8023" s="2">
        <v>1.2360732267631401E+18</v>
      </c>
      <c r="B8023" s="2" t="s">
        <v>36373</v>
      </c>
      <c r="C8023" s="15">
        <v>43896.983761574076</v>
      </c>
      <c r="D8023" s="2" t="s">
        <v>36372</v>
      </c>
      <c r="E8023" s="2">
        <v>8825</v>
      </c>
      <c r="F8023" s="2">
        <v>12</v>
      </c>
      <c r="G8023" s="2" t="s">
        <v>6676</v>
      </c>
      <c r="H8023" s="3">
        <v>43896</v>
      </c>
      <c r="I8023" s="4">
        <v>0.98376157407407405</v>
      </c>
    </row>
    <row r="8024" spans="1:9">
      <c r="A8024" s="2">
        <v>1.23607322546291E+18</v>
      </c>
      <c r="B8024" s="2" t="s">
        <v>36371</v>
      </c>
      <c r="C8024" s="15">
        <v>43896.983749999999</v>
      </c>
      <c r="D8024" s="2" t="s">
        <v>1481</v>
      </c>
      <c r="E8024" s="2">
        <v>95915</v>
      </c>
      <c r="F8024" s="2">
        <v>8839</v>
      </c>
      <c r="G8024" s="2" t="s">
        <v>36370</v>
      </c>
      <c r="H8024" s="3">
        <v>43896</v>
      </c>
      <c r="I8024" s="4">
        <v>0.98375000000000001</v>
      </c>
    </row>
    <row r="8025" spans="1:9">
      <c r="A8025" s="2">
        <v>1.2360732238186199E+18</v>
      </c>
      <c r="B8025" s="2" t="s">
        <v>33877</v>
      </c>
      <c r="C8025" s="15">
        <v>43896.983749999999</v>
      </c>
      <c r="D8025" s="2" t="s">
        <v>35536</v>
      </c>
      <c r="E8025" s="2">
        <v>1601</v>
      </c>
      <c r="F8025" s="2">
        <v>19</v>
      </c>
      <c r="G8025" s="2" t="s">
        <v>4897</v>
      </c>
      <c r="H8025" s="3">
        <v>43896</v>
      </c>
      <c r="I8025" s="4">
        <v>0.98375000000000001</v>
      </c>
    </row>
    <row r="8026" spans="1:9">
      <c r="A8026" s="2">
        <v>1.23607322353761E+18</v>
      </c>
      <c r="B8026" s="2" t="s">
        <v>36369</v>
      </c>
      <c r="C8026" s="15">
        <v>43896.983749999999</v>
      </c>
      <c r="D8026" s="2" t="s">
        <v>36368</v>
      </c>
      <c r="E8026" s="2">
        <v>22270</v>
      </c>
      <c r="F8026" s="2">
        <v>1</v>
      </c>
      <c r="G8026" s="2" t="s">
        <v>2453</v>
      </c>
      <c r="H8026" s="3">
        <v>43896</v>
      </c>
      <c r="I8026" s="4">
        <v>0.98375000000000001</v>
      </c>
    </row>
    <row r="8027" spans="1:9">
      <c r="A8027" s="2">
        <v>1.23607322274065E+18</v>
      </c>
      <c r="B8027" s="2" t="s">
        <v>36367</v>
      </c>
      <c r="C8027" s="15">
        <v>43896.983749999999</v>
      </c>
      <c r="D8027" s="2" t="s">
        <v>1452</v>
      </c>
      <c r="E8027" s="2">
        <v>111611</v>
      </c>
      <c r="F8027" s="2">
        <v>6312</v>
      </c>
      <c r="G8027" s="2" t="s">
        <v>2545</v>
      </c>
      <c r="H8027" s="3">
        <v>43896</v>
      </c>
      <c r="I8027" s="4">
        <v>0.98375000000000001</v>
      </c>
    </row>
    <row r="8028" spans="1:9">
      <c r="A8028" s="2">
        <v>1.2360732222081999E+18</v>
      </c>
      <c r="B8028" s="2" t="s">
        <v>36366</v>
      </c>
      <c r="C8028" s="15">
        <v>43896.983738425923</v>
      </c>
      <c r="D8028" s="2" t="s">
        <v>1459</v>
      </c>
      <c r="E8028" s="2">
        <v>5843</v>
      </c>
      <c r="F8028" s="2">
        <v>90691</v>
      </c>
      <c r="G8028" s="2" t="s">
        <v>5499</v>
      </c>
      <c r="H8028" s="3">
        <v>43896</v>
      </c>
      <c r="I8028" s="4">
        <v>0.98373842592592586</v>
      </c>
    </row>
    <row r="8029" spans="1:9">
      <c r="A8029" s="2">
        <v>1.2360732219901E+18</v>
      </c>
      <c r="B8029" s="2" t="s">
        <v>36365</v>
      </c>
      <c r="C8029" s="15">
        <v>43896.983738425923</v>
      </c>
      <c r="D8029" s="2" t="s">
        <v>36364</v>
      </c>
      <c r="E8029" s="2">
        <v>7259</v>
      </c>
      <c r="F8029" s="2">
        <v>20</v>
      </c>
      <c r="G8029" s="2" t="s">
        <v>8999</v>
      </c>
      <c r="H8029" s="3">
        <v>43896</v>
      </c>
      <c r="I8029" s="4">
        <v>0.98373842592592586</v>
      </c>
    </row>
    <row r="8030" spans="1:9">
      <c r="A8030" s="2">
        <v>1.2360732216710899E+18</v>
      </c>
      <c r="B8030" s="2" t="s">
        <v>36363</v>
      </c>
      <c r="C8030" s="15">
        <v>43896.983738425923</v>
      </c>
      <c r="D8030" s="2" t="s">
        <v>1481</v>
      </c>
      <c r="E8030" s="2">
        <v>5474</v>
      </c>
      <c r="F8030" s="2">
        <v>8839</v>
      </c>
      <c r="G8030" s="2" t="s">
        <v>36362</v>
      </c>
      <c r="H8030" s="3">
        <v>43896</v>
      </c>
      <c r="I8030" s="4">
        <v>0.98373842592592586</v>
      </c>
    </row>
    <row r="8031" spans="1:9">
      <c r="A8031" s="2">
        <v>1.2360732215369001E+18</v>
      </c>
      <c r="B8031" s="2" t="s">
        <v>36361</v>
      </c>
      <c r="C8031" s="15">
        <v>43896.983738425923</v>
      </c>
      <c r="D8031" s="2" t="s">
        <v>1243</v>
      </c>
      <c r="E8031" s="2">
        <v>365</v>
      </c>
      <c r="F8031" s="2">
        <v>29322</v>
      </c>
      <c r="G8031" s="2" t="s">
        <v>16618</v>
      </c>
      <c r="H8031" s="3">
        <v>43896</v>
      </c>
      <c r="I8031" s="4">
        <v>0.98373842592592586</v>
      </c>
    </row>
    <row r="8032" spans="1:9">
      <c r="A8032" s="2">
        <v>1.2360732197794801E+18</v>
      </c>
      <c r="B8032" s="2" t="s">
        <v>13516</v>
      </c>
      <c r="C8032" s="15">
        <v>43896.983738425923</v>
      </c>
      <c r="D8032" s="2" t="s">
        <v>36360</v>
      </c>
      <c r="E8032" s="2">
        <v>58228</v>
      </c>
      <c r="F8032" s="2">
        <v>0</v>
      </c>
      <c r="G8032" s="2" t="s">
        <v>6692</v>
      </c>
      <c r="H8032" s="3">
        <v>43896</v>
      </c>
      <c r="I8032" s="4">
        <v>0.98373842592592586</v>
      </c>
    </row>
    <row r="8033" spans="1:9">
      <c r="A8033" s="2">
        <v>1.23607321891985E+18</v>
      </c>
      <c r="B8033" s="2" t="s">
        <v>36359</v>
      </c>
      <c r="C8033" s="15">
        <v>43896.983738425923</v>
      </c>
      <c r="D8033" s="2" t="s">
        <v>35750</v>
      </c>
      <c r="E8033" s="2">
        <v>3431</v>
      </c>
      <c r="F8033" s="2">
        <v>73</v>
      </c>
      <c r="G8033" s="2" t="s">
        <v>2436</v>
      </c>
      <c r="H8033" s="3">
        <v>43896</v>
      </c>
      <c r="I8033" s="4">
        <v>0.98373842592592586</v>
      </c>
    </row>
    <row r="8034" spans="1:9">
      <c r="A8034" s="2">
        <v>1.23607321865136E+18</v>
      </c>
      <c r="B8034" s="2" t="s">
        <v>36358</v>
      </c>
      <c r="C8034" s="15">
        <v>43896.983738425923</v>
      </c>
      <c r="D8034" s="2" t="s">
        <v>1553</v>
      </c>
      <c r="E8034" s="2">
        <v>19992</v>
      </c>
      <c r="F8034" s="2">
        <v>1371</v>
      </c>
      <c r="G8034" s="2" t="s">
        <v>16062</v>
      </c>
      <c r="H8034" s="3">
        <v>43896</v>
      </c>
      <c r="I8034" s="4">
        <v>0.98373842592592586</v>
      </c>
    </row>
    <row r="8035" spans="1:9">
      <c r="A8035" s="2">
        <v>1.2360732185340001E+18</v>
      </c>
      <c r="B8035" s="2" t="s">
        <v>36357</v>
      </c>
      <c r="C8035" s="15">
        <v>43896.983738425923</v>
      </c>
      <c r="D8035" s="2" t="s">
        <v>1481</v>
      </c>
      <c r="E8035" s="2">
        <v>127</v>
      </c>
      <c r="F8035" s="2">
        <v>8839</v>
      </c>
      <c r="G8035" s="2" t="s">
        <v>11014</v>
      </c>
      <c r="H8035" s="3">
        <v>43896</v>
      </c>
      <c r="I8035" s="4">
        <v>0.98373842592592586</v>
      </c>
    </row>
    <row r="8036" spans="1:9">
      <c r="A8036" s="2">
        <v>1.2360732172503501E+18</v>
      </c>
      <c r="B8036" s="2" t="s">
        <v>36356</v>
      </c>
      <c r="C8036" s="15">
        <v>43896.983726851853</v>
      </c>
      <c r="D8036" s="2" t="s">
        <v>1501</v>
      </c>
      <c r="E8036" s="2">
        <v>600780</v>
      </c>
      <c r="F8036" s="2">
        <v>1628</v>
      </c>
      <c r="G8036" s="2" t="s">
        <v>24791</v>
      </c>
      <c r="H8036" s="3">
        <v>43896</v>
      </c>
      <c r="I8036" s="4">
        <v>0.98372685185185194</v>
      </c>
    </row>
    <row r="8037" spans="1:9">
      <c r="A8037" s="2">
        <v>1.2360732170070799E+18</v>
      </c>
      <c r="B8037" s="2" t="s">
        <v>36355</v>
      </c>
      <c r="C8037" s="15">
        <v>43896.983726851853</v>
      </c>
      <c r="D8037" s="2" t="s">
        <v>33470</v>
      </c>
      <c r="E8037" s="2">
        <v>130803</v>
      </c>
      <c r="F8037" s="2">
        <v>84</v>
      </c>
      <c r="G8037" s="2" t="s">
        <v>35694</v>
      </c>
      <c r="H8037" s="3">
        <v>43896</v>
      </c>
      <c r="I8037" s="4">
        <v>0.98372685185185194</v>
      </c>
    </row>
    <row r="8038" spans="1:9">
      <c r="A8038" s="2">
        <v>1.2360732163402601E+18</v>
      </c>
      <c r="B8038" s="2" t="s">
        <v>36354</v>
      </c>
      <c r="C8038" s="15">
        <v>43896.983726851853</v>
      </c>
      <c r="D8038" s="2" t="s">
        <v>35615</v>
      </c>
      <c r="E8038" s="2">
        <v>17548</v>
      </c>
      <c r="F8038" s="2">
        <v>42</v>
      </c>
      <c r="G8038" s="2" t="s">
        <v>36353</v>
      </c>
      <c r="H8038" s="3">
        <v>43896</v>
      </c>
      <c r="I8038" s="4">
        <v>0.98372685185185194</v>
      </c>
    </row>
    <row r="8039" spans="1:9">
      <c r="A8039" s="2">
        <v>1.23607321549309E+18</v>
      </c>
      <c r="B8039" s="2" t="s">
        <v>36352</v>
      </c>
      <c r="C8039" s="15">
        <v>43896.983726851853</v>
      </c>
      <c r="D8039" s="2" t="s">
        <v>36351</v>
      </c>
      <c r="E8039" s="2">
        <v>115</v>
      </c>
      <c r="F8039" s="2">
        <v>0</v>
      </c>
      <c r="G8039" s="2" t="s">
        <v>5227</v>
      </c>
      <c r="H8039" s="3">
        <v>43896</v>
      </c>
      <c r="I8039" s="4">
        <v>0.98372685185185194</v>
      </c>
    </row>
    <row r="8040" spans="1:9">
      <c r="A8040" s="2">
        <v>1.23607321526221E+18</v>
      </c>
      <c r="B8040" s="2" t="s">
        <v>36350</v>
      </c>
      <c r="C8040" s="15">
        <v>43896.983726851853</v>
      </c>
      <c r="D8040" s="2" t="s">
        <v>33367</v>
      </c>
      <c r="E8040" s="2">
        <v>178285</v>
      </c>
      <c r="F8040" s="2">
        <v>116</v>
      </c>
      <c r="G8040" s="2" t="s">
        <v>36349</v>
      </c>
      <c r="H8040" s="3">
        <v>43896</v>
      </c>
      <c r="I8040" s="4">
        <v>0.98372685185185194</v>
      </c>
    </row>
    <row r="8041" spans="1:9">
      <c r="A8041" s="2">
        <v>1.2360732150651899E+18</v>
      </c>
      <c r="B8041" s="2" t="s">
        <v>36348</v>
      </c>
      <c r="C8041" s="15">
        <v>43896.983726851853</v>
      </c>
      <c r="D8041" s="2" t="s">
        <v>1459</v>
      </c>
      <c r="E8041" s="2">
        <v>74822</v>
      </c>
      <c r="F8041" s="2">
        <v>90691</v>
      </c>
      <c r="G8041" s="2" t="s">
        <v>36347</v>
      </c>
      <c r="H8041" s="3">
        <v>43896</v>
      </c>
      <c r="I8041" s="4">
        <v>0.98372685185185194</v>
      </c>
    </row>
    <row r="8042" spans="1:9">
      <c r="A8042" s="2">
        <v>1.23607321381121E+18</v>
      </c>
      <c r="B8042" s="2" t="s">
        <v>36138</v>
      </c>
      <c r="C8042" s="15">
        <v>43896.983715277776</v>
      </c>
      <c r="D8042" s="2" t="s">
        <v>36346</v>
      </c>
      <c r="E8042" s="2">
        <v>15111</v>
      </c>
      <c r="F8042" s="2">
        <v>2</v>
      </c>
      <c r="G8042" s="2" t="s">
        <v>16908</v>
      </c>
      <c r="H8042" s="3">
        <v>43896</v>
      </c>
      <c r="I8042" s="4">
        <v>0.98371527777777779</v>
      </c>
    </row>
    <row r="8043" spans="1:9">
      <c r="A8043" s="2">
        <v>1.23607321361827E+18</v>
      </c>
      <c r="B8043" s="2" t="s">
        <v>36345</v>
      </c>
      <c r="C8043" s="15">
        <v>43896.983715277776</v>
      </c>
      <c r="D8043" s="2" t="s">
        <v>1481</v>
      </c>
      <c r="E8043" s="2">
        <v>20250</v>
      </c>
      <c r="F8043" s="2">
        <v>8839</v>
      </c>
      <c r="G8043" s="2" t="s">
        <v>36344</v>
      </c>
      <c r="H8043" s="3">
        <v>43896</v>
      </c>
      <c r="I8043" s="4">
        <v>0.98371527777777779</v>
      </c>
    </row>
    <row r="8044" spans="1:9">
      <c r="A8044" s="2">
        <v>1.2360732135092201E+18</v>
      </c>
      <c r="B8044" s="2" t="s">
        <v>36311</v>
      </c>
      <c r="C8044" s="15">
        <v>43896.983715277776</v>
      </c>
      <c r="D8044" s="2" t="s">
        <v>36343</v>
      </c>
      <c r="E8044" s="2">
        <v>30680</v>
      </c>
      <c r="F8044" s="2">
        <v>317</v>
      </c>
      <c r="H8044" s="3">
        <v>43896</v>
      </c>
      <c r="I8044" s="4">
        <v>0.98371527777777779</v>
      </c>
    </row>
    <row r="8045" spans="1:9">
      <c r="A8045" s="2">
        <v>1.2360732123725399E+18</v>
      </c>
      <c r="B8045" s="2" t="s">
        <v>35636</v>
      </c>
      <c r="C8045" s="15">
        <v>43896.983715277776</v>
      </c>
      <c r="D8045" s="2" t="s">
        <v>1553</v>
      </c>
      <c r="E8045" s="2">
        <v>393</v>
      </c>
      <c r="F8045" s="2">
        <v>1371</v>
      </c>
      <c r="H8045" s="3">
        <v>43896</v>
      </c>
      <c r="I8045" s="4">
        <v>0.98371527777777779</v>
      </c>
    </row>
    <row r="8046" spans="1:9">
      <c r="A8046" s="2">
        <v>1.2360732114623601E+18</v>
      </c>
      <c r="B8046" s="2" t="s">
        <v>36342</v>
      </c>
      <c r="C8046" s="15">
        <v>43896.983715277776</v>
      </c>
      <c r="D8046" s="2" t="s">
        <v>36341</v>
      </c>
      <c r="E8046" s="2">
        <v>4926</v>
      </c>
      <c r="F8046" s="2">
        <v>1</v>
      </c>
      <c r="G8046" s="2" t="s">
        <v>36340</v>
      </c>
      <c r="H8046" s="3">
        <v>43896</v>
      </c>
      <c r="I8046" s="4">
        <v>0.98371527777777779</v>
      </c>
    </row>
    <row r="8047" spans="1:9">
      <c r="A8047" s="2">
        <v>1.2360732113741299E+18</v>
      </c>
      <c r="B8047" s="2" t="s">
        <v>36339</v>
      </c>
      <c r="C8047" s="15">
        <v>43896.983715277776</v>
      </c>
      <c r="D8047" s="2" t="s">
        <v>1312</v>
      </c>
      <c r="E8047" s="2">
        <v>7472</v>
      </c>
      <c r="F8047" s="2">
        <v>5471</v>
      </c>
      <c r="G8047" s="2" t="s">
        <v>2439</v>
      </c>
      <c r="H8047" s="3">
        <v>43896</v>
      </c>
      <c r="I8047" s="4">
        <v>0.98371527777777779</v>
      </c>
    </row>
    <row r="8048" spans="1:9">
      <c r="A8048" s="2">
        <v>1.23607321037166E+18</v>
      </c>
      <c r="B8048" s="2" t="s">
        <v>36338</v>
      </c>
      <c r="C8048" s="15">
        <v>43896.983715277776</v>
      </c>
      <c r="D8048" s="2" t="s">
        <v>1481</v>
      </c>
      <c r="E8048" s="2">
        <v>3306</v>
      </c>
      <c r="F8048" s="2">
        <v>8839</v>
      </c>
      <c r="G8048" s="2" t="s">
        <v>3261</v>
      </c>
      <c r="H8048" s="3">
        <v>43896</v>
      </c>
      <c r="I8048" s="4">
        <v>0.98371527777777779</v>
      </c>
    </row>
    <row r="8049" spans="1:9">
      <c r="A8049" s="2">
        <v>1.2360732099775401E+18</v>
      </c>
      <c r="B8049" s="2" t="s">
        <v>36337</v>
      </c>
      <c r="C8049" s="15">
        <v>43896.983715277776</v>
      </c>
      <c r="D8049" s="2" t="s">
        <v>1574</v>
      </c>
      <c r="E8049" s="2">
        <v>8765</v>
      </c>
      <c r="F8049" s="2">
        <v>580</v>
      </c>
      <c r="G8049" s="2" t="s">
        <v>14136</v>
      </c>
      <c r="H8049" s="3">
        <v>43896</v>
      </c>
      <c r="I8049" s="4">
        <v>0.98371527777777779</v>
      </c>
    </row>
    <row r="8050" spans="1:9">
      <c r="A8050" s="2">
        <v>1.2360732098389801E+18</v>
      </c>
      <c r="B8050" s="2" t="s">
        <v>36336</v>
      </c>
      <c r="C8050" s="15">
        <v>43896.983715277776</v>
      </c>
      <c r="D8050" s="2" t="s">
        <v>36335</v>
      </c>
      <c r="E8050" s="2">
        <v>7098</v>
      </c>
      <c r="F8050" s="2">
        <v>304</v>
      </c>
      <c r="H8050" s="3">
        <v>43896</v>
      </c>
      <c r="I8050" s="4">
        <v>0.98371527777777779</v>
      </c>
    </row>
    <row r="8051" spans="1:9">
      <c r="A8051" s="2">
        <v>1.23607320931887E+18</v>
      </c>
      <c r="B8051" s="2" t="s">
        <v>36334</v>
      </c>
      <c r="C8051" s="15">
        <v>43896.983703703707</v>
      </c>
      <c r="D8051" s="2" t="s">
        <v>1476</v>
      </c>
      <c r="E8051" s="2">
        <v>11555</v>
      </c>
      <c r="F8051" s="2">
        <v>5674</v>
      </c>
      <c r="H8051" s="3">
        <v>43896</v>
      </c>
      <c r="I8051" s="4">
        <v>0.98370370370370364</v>
      </c>
    </row>
    <row r="8052" spans="1:9">
      <c r="A8052" s="2">
        <v>1.2360732090588401E+18</v>
      </c>
      <c r="B8052" s="2" t="s">
        <v>36333</v>
      </c>
      <c r="C8052" s="15">
        <v>43896.983703703707</v>
      </c>
      <c r="D8052" s="2" t="s">
        <v>36332</v>
      </c>
      <c r="E8052" s="2">
        <v>22627</v>
      </c>
      <c r="F8052" s="2">
        <v>176</v>
      </c>
      <c r="G8052" s="2" t="s">
        <v>3098</v>
      </c>
      <c r="H8052" s="3">
        <v>43896</v>
      </c>
      <c r="I8052" s="4">
        <v>0.98370370370370364</v>
      </c>
    </row>
    <row r="8053" spans="1:9">
      <c r="A8053" s="2">
        <v>1.23607320864799E+18</v>
      </c>
      <c r="B8053" s="2" t="s">
        <v>36331</v>
      </c>
      <c r="C8053" s="15">
        <v>43896.983703703707</v>
      </c>
      <c r="D8053" s="2" t="s">
        <v>1481</v>
      </c>
      <c r="E8053" s="2">
        <v>7392</v>
      </c>
      <c r="F8053" s="2">
        <v>8839</v>
      </c>
      <c r="H8053" s="3">
        <v>43896</v>
      </c>
      <c r="I8053" s="4">
        <v>0.98370370370370364</v>
      </c>
    </row>
    <row r="8054" spans="1:9">
      <c r="A8054" s="2">
        <v>1.2360732085389701E+18</v>
      </c>
      <c r="B8054" s="2" t="s">
        <v>36330</v>
      </c>
      <c r="C8054" s="15">
        <v>43896.983703703707</v>
      </c>
      <c r="D8054" s="2" t="s">
        <v>1553</v>
      </c>
      <c r="E8054" s="2">
        <v>26913</v>
      </c>
      <c r="F8054" s="2">
        <v>1371</v>
      </c>
      <c r="G8054" s="2" t="s">
        <v>2989</v>
      </c>
      <c r="H8054" s="3">
        <v>43896</v>
      </c>
      <c r="I8054" s="4">
        <v>0.98370370370370364</v>
      </c>
    </row>
    <row r="8055" spans="1:9">
      <c r="A8055" s="2">
        <v>1.23607320641647E+18</v>
      </c>
      <c r="B8055" s="2" t="s">
        <v>35726</v>
      </c>
      <c r="C8055" s="15">
        <v>43896.983703703707</v>
      </c>
      <c r="D8055" s="2" t="s">
        <v>34017</v>
      </c>
      <c r="E8055" s="2">
        <v>63967</v>
      </c>
      <c r="F8055" s="2">
        <v>167</v>
      </c>
      <c r="G8055" s="2" t="s">
        <v>2513</v>
      </c>
      <c r="H8055" s="3">
        <v>43896</v>
      </c>
      <c r="I8055" s="4">
        <v>0.98370370370370364</v>
      </c>
    </row>
    <row r="8056" spans="1:9">
      <c r="A8056" s="2">
        <v>1.2360732049821801E+18</v>
      </c>
      <c r="B8056" s="2" t="s">
        <v>36329</v>
      </c>
      <c r="C8056" s="15">
        <v>43896.98369212963</v>
      </c>
      <c r="D8056" s="2" t="s">
        <v>34727</v>
      </c>
      <c r="E8056" s="2">
        <v>112593</v>
      </c>
      <c r="F8056" s="2">
        <v>7424</v>
      </c>
      <c r="G8056" s="2" t="s">
        <v>2700</v>
      </c>
      <c r="H8056" s="3">
        <v>43896</v>
      </c>
      <c r="I8056" s="4">
        <v>0.9836921296296296</v>
      </c>
    </row>
    <row r="8057" spans="1:9">
      <c r="A8057" s="2">
        <v>1.2360732038581E+18</v>
      </c>
      <c r="B8057" s="2" t="s">
        <v>36328</v>
      </c>
      <c r="C8057" s="15">
        <v>43896.98369212963</v>
      </c>
      <c r="D8057" s="2" t="s">
        <v>1510</v>
      </c>
      <c r="E8057" s="2">
        <v>7302</v>
      </c>
      <c r="F8057" s="2">
        <v>73346</v>
      </c>
      <c r="G8057" s="2" t="s">
        <v>10521</v>
      </c>
      <c r="H8057" s="3">
        <v>43896</v>
      </c>
      <c r="I8057" s="4">
        <v>0.9836921296296296</v>
      </c>
    </row>
    <row r="8058" spans="1:9">
      <c r="A8058" s="2">
        <v>1.2360732029016399E+18</v>
      </c>
      <c r="B8058" s="2" t="s">
        <v>33196</v>
      </c>
      <c r="C8058" s="15">
        <v>43896.98369212963</v>
      </c>
      <c r="D8058" s="2" t="s">
        <v>36327</v>
      </c>
      <c r="E8058" s="2">
        <v>21</v>
      </c>
      <c r="F8058" s="2">
        <v>0</v>
      </c>
      <c r="G8058" s="2" t="s">
        <v>33194</v>
      </c>
      <c r="H8058" s="3">
        <v>43896</v>
      </c>
      <c r="I8058" s="4">
        <v>0.9836921296296296</v>
      </c>
    </row>
    <row r="8059" spans="1:9">
      <c r="A8059" s="2">
        <v>1.23607320279277E+18</v>
      </c>
      <c r="B8059" s="2" t="s">
        <v>36326</v>
      </c>
      <c r="C8059" s="15">
        <v>43896.98369212963</v>
      </c>
      <c r="D8059" s="2" t="s">
        <v>36325</v>
      </c>
      <c r="E8059" s="2">
        <v>4645</v>
      </c>
      <c r="F8059" s="2">
        <v>132</v>
      </c>
      <c r="G8059" s="2" t="s">
        <v>36324</v>
      </c>
      <c r="H8059" s="3">
        <v>43896</v>
      </c>
      <c r="I8059" s="4">
        <v>0.9836921296296296</v>
      </c>
    </row>
    <row r="8060" spans="1:9">
      <c r="A8060" s="2">
        <v>1.23607320276338E+18</v>
      </c>
      <c r="B8060" s="2" t="s">
        <v>36323</v>
      </c>
      <c r="C8060" s="15">
        <v>43896.98369212963</v>
      </c>
      <c r="D8060" s="2" t="s">
        <v>33979</v>
      </c>
      <c r="E8060" s="2">
        <v>364</v>
      </c>
      <c r="F8060" s="2">
        <v>249</v>
      </c>
      <c r="H8060" s="3">
        <v>43896</v>
      </c>
      <c r="I8060" s="4">
        <v>0.9836921296296296</v>
      </c>
    </row>
    <row r="8061" spans="1:9">
      <c r="A8061" s="2">
        <v>1.23607320276323E+18</v>
      </c>
      <c r="B8061" s="2" t="s">
        <v>36322</v>
      </c>
      <c r="C8061" s="15">
        <v>43896.98369212963</v>
      </c>
      <c r="D8061" s="2" t="s">
        <v>1481</v>
      </c>
      <c r="E8061" s="2">
        <v>6879</v>
      </c>
      <c r="F8061" s="2">
        <v>8839</v>
      </c>
      <c r="H8061" s="3">
        <v>43896</v>
      </c>
      <c r="I8061" s="4">
        <v>0.9836921296296296</v>
      </c>
    </row>
    <row r="8062" spans="1:9">
      <c r="A8062" s="2">
        <v>1.2360732024445701E+18</v>
      </c>
      <c r="B8062" s="2" t="s">
        <v>36321</v>
      </c>
      <c r="C8062" s="15">
        <v>43896.98369212963</v>
      </c>
      <c r="D8062" s="2" t="s">
        <v>1481</v>
      </c>
      <c r="E8062" s="2">
        <v>15936</v>
      </c>
      <c r="F8062" s="2">
        <v>8839</v>
      </c>
      <c r="G8062" s="2" t="s">
        <v>36320</v>
      </c>
      <c r="H8062" s="3">
        <v>43896</v>
      </c>
      <c r="I8062" s="4">
        <v>0.9836921296296296</v>
      </c>
    </row>
    <row r="8063" spans="1:9">
      <c r="A8063" s="2">
        <v>1.2360732012448799E+18</v>
      </c>
      <c r="B8063" s="2" t="s">
        <v>36319</v>
      </c>
      <c r="C8063" s="15">
        <v>43896.983680555553</v>
      </c>
      <c r="D8063" s="2" t="s">
        <v>36318</v>
      </c>
      <c r="E8063" s="2">
        <v>128540</v>
      </c>
      <c r="F8063" s="2">
        <v>15</v>
      </c>
      <c r="G8063" s="2" t="s">
        <v>2891</v>
      </c>
      <c r="H8063" s="3">
        <v>43896</v>
      </c>
      <c r="I8063" s="4">
        <v>0.98368055555555556</v>
      </c>
    </row>
    <row r="8064" spans="1:9">
      <c r="A8064" s="2">
        <v>1.2360732001629299E+18</v>
      </c>
      <c r="B8064" s="2" t="s">
        <v>35707</v>
      </c>
      <c r="C8064" s="15">
        <v>43896.983680555553</v>
      </c>
      <c r="D8064" s="2" t="s">
        <v>36317</v>
      </c>
      <c r="E8064" s="2">
        <v>1276</v>
      </c>
      <c r="F8064" s="2">
        <v>6</v>
      </c>
      <c r="G8064" s="2" t="s">
        <v>35706</v>
      </c>
      <c r="H8064" s="3">
        <v>43896</v>
      </c>
      <c r="I8064" s="4">
        <v>0.98368055555555556</v>
      </c>
    </row>
    <row r="8065" spans="1:9">
      <c r="A8065" s="2">
        <v>1.2360731997938099E+18</v>
      </c>
      <c r="B8065" s="2" t="s">
        <v>36138</v>
      </c>
      <c r="C8065" s="15">
        <v>43896.983680555553</v>
      </c>
      <c r="D8065" s="2" t="s">
        <v>36316</v>
      </c>
      <c r="E8065" s="2">
        <v>15111</v>
      </c>
      <c r="F8065" s="2">
        <v>2</v>
      </c>
      <c r="G8065" s="2" t="s">
        <v>16908</v>
      </c>
      <c r="H8065" s="3">
        <v>43896</v>
      </c>
      <c r="I8065" s="4">
        <v>0.98368055555555556</v>
      </c>
    </row>
    <row r="8066" spans="1:9">
      <c r="A8066" s="2">
        <v>1.2360731987326799E+18</v>
      </c>
      <c r="B8066" s="2" t="s">
        <v>36315</v>
      </c>
      <c r="C8066" s="15">
        <v>43896.983680555553</v>
      </c>
      <c r="D8066" s="2" t="s">
        <v>4228</v>
      </c>
      <c r="E8066" s="2">
        <v>6916</v>
      </c>
      <c r="F8066" s="2">
        <v>7277</v>
      </c>
      <c r="G8066" s="2" t="s">
        <v>36314</v>
      </c>
      <c r="H8066" s="3">
        <v>43896</v>
      </c>
      <c r="I8066" s="4">
        <v>0.98368055555555556</v>
      </c>
    </row>
    <row r="8067" spans="1:9">
      <c r="A8067" s="2">
        <v>1.23607319648866E+18</v>
      </c>
      <c r="B8067" s="2" t="s">
        <v>1904</v>
      </c>
      <c r="C8067" s="15">
        <v>43896.983668981484</v>
      </c>
      <c r="D8067" s="2" t="s">
        <v>36313</v>
      </c>
      <c r="E8067" s="2">
        <v>39577</v>
      </c>
      <c r="F8067" s="2">
        <v>43</v>
      </c>
      <c r="H8067" s="3">
        <v>43896</v>
      </c>
      <c r="I8067" s="4">
        <v>0.98366898148148152</v>
      </c>
    </row>
    <row r="8068" spans="1:9">
      <c r="A8068" s="2">
        <v>1.2360731962160799E+18</v>
      </c>
      <c r="B8068" s="2" t="s">
        <v>34183</v>
      </c>
      <c r="C8068" s="15">
        <v>43896.983668981484</v>
      </c>
      <c r="D8068" s="2" t="s">
        <v>36312</v>
      </c>
      <c r="E8068" s="2">
        <v>36602</v>
      </c>
      <c r="F8068" s="2">
        <v>0</v>
      </c>
      <c r="G8068" s="2" t="s">
        <v>34181</v>
      </c>
      <c r="H8068" s="3">
        <v>43896</v>
      </c>
      <c r="I8068" s="4">
        <v>0.98366898148148152</v>
      </c>
    </row>
    <row r="8069" spans="1:9">
      <c r="A8069" s="2">
        <v>1.2360731955366001E+18</v>
      </c>
      <c r="B8069" s="2" t="s">
        <v>23106</v>
      </c>
      <c r="C8069" s="15">
        <v>43896.983668981484</v>
      </c>
      <c r="D8069" s="2" t="s">
        <v>1481</v>
      </c>
      <c r="E8069" s="2">
        <v>37847</v>
      </c>
      <c r="F8069" s="2">
        <v>8839</v>
      </c>
      <c r="G8069" s="2" t="s">
        <v>23105</v>
      </c>
      <c r="H8069" s="3">
        <v>43896</v>
      </c>
      <c r="I8069" s="4">
        <v>0.98366898148148152</v>
      </c>
    </row>
    <row r="8070" spans="1:9">
      <c r="A8070" s="2">
        <v>1.23607319480259E+18</v>
      </c>
      <c r="B8070" s="2" t="s">
        <v>36311</v>
      </c>
      <c r="C8070" s="15">
        <v>43896.983668981484</v>
      </c>
      <c r="D8070" s="2" t="s">
        <v>33726</v>
      </c>
      <c r="E8070" s="2">
        <v>30679</v>
      </c>
      <c r="F8070" s="2">
        <v>408</v>
      </c>
      <c r="H8070" s="3">
        <v>43896</v>
      </c>
      <c r="I8070" s="4">
        <v>0.98366898148148152</v>
      </c>
    </row>
    <row r="8071" spans="1:9">
      <c r="A8071" s="2">
        <v>1.2360731947144699E+18</v>
      </c>
      <c r="B8071" s="2" t="s">
        <v>20289</v>
      </c>
      <c r="C8071" s="15">
        <v>43896.983668981484</v>
      </c>
      <c r="D8071" s="2" t="s">
        <v>34017</v>
      </c>
      <c r="E8071" s="2">
        <v>35507</v>
      </c>
      <c r="F8071" s="2">
        <v>167</v>
      </c>
      <c r="H8071" s="3">
        <v>43896</v>
      </c>
      <c r="I8071" s="4">
        <v>0.98366898148148152</v>
      </c>
    </row>
    <row r="8072" spans="1:9">
      <c r="A8072" s="2">
        <v>1.2360731922062799E+18</v>
      </c>
      <c r="B8072" s="2" t="s">
        <v>36310</v>
      </c>
      <c r="C8072" s="15">
        <v>43896.983657407407</v>
      </c>
      <c r="D8072" s="2" t="s">
        <v>36309</v>
      </c>
      <c r="E8072" s="2">
        <v>14179</v>
      </c>
      <c r="F8072" s="2">
        <v>0</v>
      </c>
      <c r="G8072" s="2" t="s">
        <v>17407</v>
      </c>
      <c r="H8072" s="3">
        <v>43896</v>
      </c>
      <c r="I8072" s="4">
        <v>0.98365740740740737</v>
      </c>
    </row>
    <row r="8073" spans="1:9">
      <c r="A8073" s="2">
        <v>1.23607319140941E+18</v>
      </c>
      <c r="B8073" s="2" t="s">
        <v>36308</v>
      </c>
      <c r="C8073" s="15">
        <v>43896.983657407407</v>
      </c>
      <c r="D8073" s="2" t="s">
        <v>36307</v>
      </c>
      <c r="E8073" s="2">
        <v>1</v>
      </c>
      <c r="F8073" s="2">
        <v>0</v>
      </c>
      <c r="H8073" s="3">
        <v>43896</v>
      </c>
      <c r="I8073" s="4">
        <v>0.98365740740740737</v>
      </c>
    </row>
    <row r="8074" spans="1:9">
      <c r="A8074" s="2">
        <v>1.2360731900628201E+18</v>
      </c>
      <c r="B8074" s="2" t="s">
        <v>33204</v>
      </c>
      <c r="C8074" s="15">
        <v>43896.983657407407</v>
      </c>
      <c r="D8074" s="2" t="s">
        <v>36306</v>
      </c>
      <c r="E8074" s="2">
        <v>403156</v>
      </c>
      <c r="F8074" s="2">
        <v>146</v>
      </c>
      <c r="G8074" s="2" t="s">
        <v>33202</v>
      </c>
      <c r="H8074" s="3">
        <v>43896</v>
      </c>
      <c r="I8074" s="4">
        <v>0.98365740740740737</v>
      </c>
    </row>
    <row r="8075" spans="1:9">
      <c r="A8075" s="2">
        <v>1.2360731898407401E+18</v>
      </c>
      <c r="B8075" s="2" t="s">
        <v>36305</v>
      </c>
      <c r="C8075" s="15">
        <v>43896.983657407407</v>
      </c>
      <c r="D8075" s="2" t="s">
        <v>33475</v>
      </c>
      <c r="E8075" s="2">
        <v>62654</v>
      </c>
      <c r="F8075" s="2">
        <v>230</v>
      </c>
      <c r="G8075" s="2" t="s">
        <v>36304</v>
      </c>
      <c r="H8075" s="3">
        <v>43896</v>
      </c>
      <c r="I8075" s="4">
        <v>0.98365740740740737</v>
      </c>
    </row>
    <row r="8076" spans="1:9">
      <c r="A8076" s="2">
        <v>1.2360731891569001E+18</v>
      </c>
      <c r="B8076" s="2" t="s">
        <v>36303</v>
      </c>
      <c r="C8076" s="15">
        <v>43896.983657407407</v>
      </c>
      <c r="D8076" s="2" t="s">
        <v>36302</v>
      </c>
      <c r="E8076" s="2">
        <v>760</v>
      </c>
      <c r="F8076" s="2">
        <v>0</v>
      </c>
      <c r="H8076" s="3">
        <v>43896</v>
      </c>
      <c r="I8076" s="4">
        <v>0.98365740740740737</v>
      </c>
    </row>
    <row r="8077" spans="1:9">
      <c r="A8077" s="2">
        <v>1.23607318797009E+18</v>
      </c>
      <c r="B8077" s="2" t="s">
        <v>36301</v>
      </c>
      <c r="C8077" s="15">
        <v>43896.98364583333</v>
      </c>
      <c r="D8077" s="2" t="s">
        <v>33461</v>
      </c>
      <c r="E8077" s="2">
        <v>10568</v>
      </c>
      <c r="F8077" s="2">
        <v>1729</v>
      </c>
      <c r="G8077" s="2" t="s">
        <v>36300</v>
      </c>
      <c r="H8077" s="3">
        <v>43896</v>
      </c>
      <c r="I8077" s="4">
        <v>0.98364583333333344</v>
      </c>
    </row>
    <row r="8078" spans="1:9">
      <c r="A8078" s="2">
        <v>1.2360731878274701E+18</v>
      </c>
      <c r="B8078" s="2" t="s">
        <v>36299</v>
      </c>
      <c r="C8078" s="15">
        <v>43896.98364583333</v>
      </c>
      <c r="D8078" s="2" t="s">
        <v>33829</v>
      </c>
      <c r="E8078" s="2">
        <v>6603</v>
      </c>
      <c r="F8078" s="2">
        <v>965</v>
      </c>
      <c r="H8078" s="3">
        <v>43896</v>
      </c>
      <c r="I8078" s="4">
        <v>0.98364583333333344</v>
      </c>
    </row>
    <row r="8079" spans="1:9">
      <c r="A8079" s="2">
        <v>1.2360731873032E+18</v>
      </c>
      <c r="B8079" s="2" t="s">
        <v>36298</v>
      </c>
      <c r="C8079" s="15">
        <v>43896.98364583333</v>
      </c>
      <c r="D8079" s="2" t="s">
        <v>36297</v>
      </c>
      <c r="E8079" s="2">
        <v>13099</v>
      </c>
      <c r="F8079" s="2">
        <v>0</v>
      </c>
      <c r="G8079" s="2" t="s">
        <v>3796</v>
      </c>
      <c r="H8079" s="3">
        <v>43896</v>
      </c>
      <c r="I8079" s="4">
        <v>0.98364583333333344</v>
      </c>
    </row>
    <row r="8080" spans="1:9">
      <c r="A8080" s="2">
        <v>1.2360731870387799E+18</v>
      </c>
      <c r="B8080" s="2" t="s">
        <v>36296</v>
      </c>
      <c r="C8080" s="15">
        <v>43896.98364583333</v>
      </c>
      <c r="D8080" s="2" t="s">
        <v>35912</v>
      </c>
      <c r="E8080" s="2">
        <v>198327</v>
      </c>
      <c r="F8080" s="2">
        <v>238</v>
      </c>
      <c r="G8080" s="2" t="s">
        <v>36295</v>
      </c>
      <c r="H8080" s="3">
        <v>43896</v>
      </c>
      <c r="I8080" s="4">
        <v>0.98364583333333344</v>
      </c>
    </row>
    <row r="8081" spans="1:9">
      <c r="A8081" s="2">
        <v>1.2360731868795699E+18</v>
      </c>
      <c r="B8081" s="2" t="s">
        <v>36294</v>
      </c>
      <c r="C8081" s="15">
        <v>43896.98364583333</v>
      </c>
      <c r="D8081" s="2" t="s">
        <v>36293</v>
      </c>
      <c r="E8081" s="2">
        <v>1363</v>
      </c>
      <c r="F8081" s="2">
        <v>0</v>
      </c>
      <c r="G8081" s="2" t="s">
        <v>36292</v>
      </c>
      <c r="H8081" s="3">
        <v>43896</v>
      </c>
      <c r="I8081" s="4">
        <v>0.98364583333333344</v>
      </c>
    </row>
    <row r="8082" spans="1:9">
      <c r="A8082" s="2">
        <v>1.23607318661935E+18</v>
      </c>
      <c r="B8082" s="2" t="s">
        <v>36291</v>
      </c>
      <c r="C8082" s="15">
        <v>43896.98364583333</v>
      </c>
      <c r="D8082" s="2" t="s">
        <v>1612</v>
      </c>
      <c r="E8082" s="2">
        <v>1125</v>
      </c>
      <c r="F8082" s="2">
        <v>4060</v>
      </c>
      <c r="H8082" s="3">
        <v>43896</v>
      </c>
      <c r="I8082" s="4">
        <v>0.98364583333333344</v>
      </c>
    </row>
    <row r="8083" spans="1:9">
      <c r="A8083" s="2">
        <v>1.2360731860321101E+18</v>
      </c>
      <c r="B8083" s="2" t="s">
        <v>7552</v>
      </c>
      <c r="C8083" s="15">
        <v>43896.98364583333</v>
      </c>
      <c r="D8083" s="2" t="s">
        <v>36290</v>
      </c>
      <c r="E8083" s="2">
        <v>72296</v>
      </c>
      <c r="F8083" s="2">
        <v>1</v>
      </c>
      <c r="H8083" s="3">
        <v>43896</v>
      </c>
      <c r="I8083" s="4">
        <v>0.98364583333333344</v>
      </c>
    </row>
    <row r="8084" spans="1:9">
      <c r="A8084" s="2">
        <v>1.2360731856589701E+18</v>
      </c>
      <c r="B8084" s="2" t="s">
        <v>36289</v>
      </c>
      <c r="C8084" s="15">
        <v>43896.98364583333</v>
      </c>
      <c r="D8084" s="2" t="s">
        <v>34410</v>
      </c>
      <c r="E8084" s="2">
        <v>22971</v>
      </c>
      <c r="F8084" s="2">
        <v>175</v>
      </c>
      <c r="G8084" s="2" t="s">
        <v>10521</v>
      </c>
      <c r="H8084" s="3">
        <v>43896</v>
      </c>
      <c r="I8084" s="4">
        <v>0.98364583333333344</v>
      </c>
    </row>
    <row r="8085" spans="1:9">
      <c r="A8085" s="2">
        <v>1.2360731848409201E+18</v>
      </c>
      <c r="B8085" s="2" t="s">
        <v>36288</v>
      </c>
      <c r="C8085" s="15">
        <v>43896.98364583333</v>
      </c>
      <c r="D8085" s="2" t="s">
        <v>36287</v>
      </c>
      <c r="E8085" s="2">
        <v>122938</v>
      </c>
      <c r="F8085" s="2">
        <v>147</v>
      </c>
      <c r="G8085" s="2" t="s">
        <v>36286</v>
      </c>
      <c r="H8085" s="3">
        <v>43896</v>
      </c>
      <c r="I8085" s="4">
        <v>0.98364583333333344</v>
      </c>
    </row>
    <row r="8086" spans="1:9">
      <c r="A8086" s="2">
        <v>1.2360731847949299E+18</v>
      </c>
      <c r="B8086" s="2" t="s">
        <v>36138</v>
      </c>
      <c r="C8086" s="15">
        <v>43896.98364583333</v>
      </c>
      <c r="D8086" s="2" t="s">
        <v>36285</v>
      </c>
      <c r="E8086" s="2">
        <v>15111</v>
      </c>
      <c r="F8086" s="2">
        <v>1</v>
      </c>
      <c r="G8086" s="2" t="s">
        <v>16908</v>
      </c>
      <c r="H8086" s="3">
        <v>43896</v>
      </c>
      <c r="I8086" s="4">
        <v>0.98364583333333344</v>
      </c>
    </row>
    <row r="8087" spans="1:9">
      <c r="A8087" s="2">
        <v>1.23607318450977E+18</v>
      </c>
      <c r="B8087" s="2" t="s">
        <v>36284</v>
      </c>
      <c r="C8087" s="15">
        <v>43896.983634259261</v>
      </c>
      <c r="D8087" s="2" t="s">
        <v>34346</v>
      </c>
      <c r="E8087" s="2">
        <v>110500</v>
      </c>
      <c r="F8087" s="2">
        <v>402</v>
      </c>
      <c r="H8087" s="3">
        <v>43896</v>
      </c>
      <c r="I8087" s="4">
        <v>0.98363425925925929</v>
      </c>
    </row>
    <row r="8088" spans="1:9">
      <c r="A8088" s="2">
        <v>1.23607318447187E+18</v>
      </c>
      <c r="B8088" s="2" t="s">
        <v>36283</v>
      </c>
      <c r="C8088" s="15">
        <v>43896.983634259261</v>
      </c>
      <c r="D8088" s="2" t="s">
        <v>36282</v>
      </c>
      <c r="E8088" s="2">
        <v>46183</v>
      </c>
      <c r="F8088" s="2">
        <v>76</v>
      </c>
      <c r="G8088" s="2" t="s">
        <v>36281</v>
      </c>
      <c r="H8088" s="3">
        <v>43896</v>
      </c>
      <c r="I8088" s="4">
        <v>0.98363425925925929</v>
      </c>
    </row>
    <row r="8089" spans="1:9">
      <c r="A8089" s="2">
        <v>1.23607318397713E+18</v>
      </c>
      <c r="B8089" s="2" t="s">
        <v>36280</v>
      </c>
      <c r="C8089" s="15">
        <v>43896.983634259261</v>
      </c>
      <c r="D8089" s="2" t="s">
        <v>1481</v>
      </c>
      <c r="E8089" s="2">
        <v>222</v>
      </c>
      <c r="F8089" s="2">
        <v>8839</v>
      </c>
      <c r="H8089" s="3">
        <v>43896</v>
      </c>
      <c r="I8089" s="4">
        <v>0.98363425925925929</v>
      </c>
    </row>
    <row r="8090" spans="1:9">
      <c r="A8090" s="2">
        <v>1.2360731839142001E+18</v>
      </c>
      <c r="B8090" s="2" t="s">
        <v>36279</v>
      </c>
      <c r="C8090" s="15">
        <v>43896.983634259261</v>
      </c>
      <c r="D8090" s="2" t="s">
        <v>36278</v>
      </c>
      <c r="E8090" s="2">
        <v>1186</v>
      </c>
      <c r="F8090" s="2">
        <v>1</v>
      </c>
      <c r="G8090" s="2" t="s">
        <v>36277</v>
      </c>
      <c r="H8090" s="3">
        <v>43896</v>
      </c>
      <c r="I8090" s="4">
        <v>0.98363425925925929</v>
      </c>
    </row>
    <row r="8091" spans="1:9">
      <c r="A8091" s="2">
        <v>1.2360731836079099E+18</v>
      </c>
      <c r="B8091" s="2" t="s">
        <v>36276</v>
      </c>
      <c r="C8091" s="15">
        <v>43896.983634259261</v>
      </c>
      <c r="D8091" s="2" t="s">
        <v>1553</v>
      </c>
      <c r="E8091" s="2">
        <v>3678</v>
      </c>
      <c r="F8091" s="2">
        <v>1371</v>
      </c>
      <c r="G8091" s="2" t="s">
        <v>36275</v>
      </c>
      <c r="H8091" s="3">
        <v>43896</v>
      </c>
      <c r="I8091" s="4">
        <v>0.98363425925925929</v>
      </c>
    </row>
    <row r="8092" spans="1:9">
      <c r="A8092" s="2">
        <v>1.2360731829494899E+18</v>
      </c>
      <c r="B8092" s="2" t="s">
        <v>36274</v>
      </c>
      <c r="C8092" s="15">
        <v>43896.983634259261</v>
      </c>
      <c r="D8092" s="2" t="s">
        <v>1545</v>
      </c>
      <c r="E8092" s="2">
        <v>22071</v>
      </c>
      <c r="F8092" s="2">
        <v>367</v>
      </c>
      <c r="H8092" s="3">
        <v>43896</v>
      </c>
      <c r="I8092" s="4">
        <v>0.98363425925925929</v>
      </c>
    </row>
    <row r="8093" spans="1:9">
      <c r="A8093" s="2">
        <v>1.23607318234546E+18</v>
      </c>
      <c r="B8093" s="2" t="s">
        <v>36273</v>
      </c>
      <c r="C8093" s="15">
        <v>43896.983634259261</v>
      </c>
      <c r="D8093" s="2" t="s">
        <v>34346</v>
      </c>
      <c r="E8093" s="2">
        <v>118492</v>
      </c>
      <c r="F8093" s="2">
        <v>402</v>
      </c>
      <c r="G8093" s="2" t="s">
        <v>25996</v>
      </c>
      <c r="H8093" s="3">
        <v>43896</v>
      </c>
      <c r="I8093" s="4">
        <v>0.98363425925925929</v>
      </c>
    </row>
    <row r="8094" spans="1:9">
      <c r="A8094" s="2">
        <v>1.23607318068879E+18</v>
      </c>
      <c r="B8094" s="2" t="s">
        <v>36272</v>
      </c>
      <c r="C8094" s="15">
        <v>43896.983634259261</v>
      </c>
      <c r="D8094" s="2" t="s">
        <v>1481</v>
      </c>
      <c r="E8094" s="2">
        <v>38658</v>
      </c>
      <c r="F8094" s="2">
        <v>8839</v>
      </c>
      <c r="G8094" s="2" t="s">
        <v>4711</v>
      </c>
      <c r="H8094" s="3">
        <v>43896</v>
      </c>
      <c r="I8094" s="4">
        <v>0.98363425925925929</v>
      </c>
    </row>
    <row r="8095" spans="1:9">
      <c r="A8095" s="2">
        <v>1.23607318032387E+18</v>
      </c>
      <c r="B8095" s="2" t="s">
        <v>36271</v>
      </c>
      <c r="C8095" s="15">
        <v>43896.983622685184</v>
      </c>
      <c r="D8095" s="2" t="s">
        <v>33273</v>
      </c>
      <c r="E8095" s="2">
        <v>127552</v>
      </c>
      <c r="F8095" s="2">
        <v>118</v>
      </c>
      <c r="G8095" s="2" t="s">
        <v>36270</v>
      </c>
      <c r="H8095" s="3">
        <v>43896</v>
      </c>
      <c r="I8095" s="4">
        <v>0.98362268518518514</v>
      </c>
    </row>
    <row r="8096" spans="1:9">
      <c r="A8096" s="2">
        <v>1.2360731789689001E+18</v>
      </c>
      <c r="B8096" s="2" t="s">
        <v>36269</v>
      </c>
      <c r="C8096" s="15">
        <v>43896.983622685184</v>
      </c>
      <c r="D8096" s="2" t="s">
        <v>33627</v>
      </c>
      <c r="E8096" s="2">
        <v>25477</v>
      </c>
      <c r="F8096" s="2">
        <v>32</v>
      </c>
      <c r="G8096" s="2" t="s">
        <v>36268</v>
      </c>
      <c r="H8096" s="3">
        <v>43896</v>
      </c>
      <c r="I8096" s="4">
        <v>0.98362268518518514</v>
      </c>
    </row>
    <row r="8097" spans="1:9">
      <c r="A8097" s="2">
        <v>1.2360731786293801E+18</v>
      </c>
      <c r="B8097" s="2" t="s">
        <v>36267</v>
      </c>
      <c r="C8097" s="15">
        <v>43896.983622685184</v>
      </c>
      <c r="D8097" s="2" t="s">
        <v>36266</v>
      </c>
      <c r="E8097" s="2">
        <v>267</v>
      </c>
      <c r="F8097" s="2">
        <v>0</v>
      </c>
      <c r="G8097" s="2" t="s">
        <v>5427</v>
      </c>
      <c r="H8097" s="3">
        <v>43896</v>
      </c>
      <c r="I8097" s="4">
        <v>0.98362268518518514</v>
      </c>
    </row>
    <row r="8098" spans="1:9">
      <c r="A8098" s="2">
        <v>1.2360731778618099E+18</v>
      </c>
      <c r="B8098" s="2" t="s">
        <v>36265</v>
      </c>
      <c r="C8098" s="15">
        <v>43896.983622685184</v>
      </c>
      <c r="D8098" s="2" t="s">
        <v>1481</v>
      </c>
      <c r="E8098" s="2">
        <v>113917</v>
      </c>
      <c r="F8098" s="2">
        <v>8839</v>
      </c>
      <c r="G8098" s="2" t="s">
        <v>5321</v>
      </c>
      <c r="H8098" s="3">
        <v>43896</v>
      </c>
      <c r="I8098" s="4">
        <v>0.98362268518518514</v>
      </c>
    </row>
    <row r="8099" spans="1:9">
      <c r="A8099" s="2">
        <v>1.23607317748416E+18</v>
      </c>
      <c r="B8099" s="2" t="s">
        <v>36264</v>
      </c>
      <c r="C8099" s="15">
        <v>43896.983622685184</v>
      </c>
      <c r="D8099" s="2" t="s">
        <v>12488</v>
      </c>
      <c r="E8099" s="2">
        <v>112654</v>
      </c>
      <c r="F8099" s="2">
        <v>205</v>
      </c>
      <c r="G8099" s="2" t="s">
        <v>3786</v>
      </c>
      <c r="H8099" s="3">
        <v>43896</v>
      </c>
      <c r="I8099" s="4">
        <v>0.98362268518518514</v>
      </c>
    </row>
    <row r="8100" spans="1:9">
      <c r="A8100" s="2">
        <v>1.2360731762763599E+18</v>
      </c>
      <c r="B8100" s="2" t="s">
        <v>36263</v>
      </c>
      <c r="C8100" s="15">
        <v>43896.983622685184</v>
      </c>
      <c r="D8100" s="2" t="s">
        <v>33794</v>
      </c>
      <c r="E8100" s="2">
        <v>12118</v>
      </c>
      <c r="F8100" s="2">
        <v>237</v>
      </c>
      <c r="G8100" s="2" t="s">
        <v>15337</v>
      </c>
      <c r="H8100" s="3">
        <v>43896</v>
      </c>
      <c r="I8100" s="4">
        <v>0.98362268518518514</v>
      </c>
    </row>
    <row r="8101" spans="1:9">
      <c r="A8101" s="2">
        <v>1.2360731761546299E+18</v>
      </c>
      <c r="B8101" s="2" t="s">
        <v>35624</v>
      </c>
      <c r="C8101" s="15">
        <v>43896.983611111114</v>
      </c>
      <c r="D8101" s="2" t="s">
        <v>36262</v>
      </c>
      <c r="E8101" s="2">
        <v>14699</v>
      </c>
      <c r="F8101" s="2">
        <v>0</v>
      </c>
      <c r="G8101" s="2" t="s">
        <v>3349</v>
      </c>
      <c r="H8101" s="3">
        <v>43896</v>
      </c>
      <c r="I8101" s="4">
        <v>0.9836111111111111</v>
      </c>
    </row>
    <row r="8102" spans="1:9">
      <c r="A8102" s="2">
        <v>1.2360731752194199E+18</v>
      </c>
      <c r="B8102" s="2" t="s">
        <v>36157</v>
      </c>
      <c r="C8102" s="15">
        <v>43896.983611111114</v>
      </c>
      <c r="D8102" s="2" t="s">
        <v>35148</v>
      </c>
      <c r="E8102" s="2">
        <v>1521</v>
      </c>
      <c r="F8102" s="2">
        <v>4</v>
      </c>
      <c r="G8102" s="2" t="s">
        <v>10932</v>
      </c>
      <c r="H8102" s="3">
        <v>43896</v>
      </c>
      <c r="I8102" s="4">
        <v>0.9836111111111111</v>
      </c>
    </row>
    <row r="8103" spans="1:9">
      <c r="A8103" s="2">
        <v>1.2360731745105101E+18</v>
      </c>
      <c r="B8103" s="2" t="s">
        <v>36261</v>
      </c>
      <c r="C8103" s="15">
        <v>43896.983611111114</v>
      </c>
      <c r="D8103" s="2" t="s">
        <v>1243</v>
      </c>
      <c r="E8103" s="2">
        <v>5024</v>
      </c>
      <c r="F8103" s="2">
        <v>29322</v>
      </c>
      <c r="H8103" s="3">
        <v>43896</v>
      </c>
      <c r="I8103" s="4">
        <v>0.9836111111111111</v>
      </c>
    </row>
    <row r="8104" spans="1:9">
      <c r="A8104" s="2">
        <v>1.2360731741456399E+18</v>
      </c>
      <c r="B8104" s="2" t="s">
        <v>36260</v>
      </c>
      <c r="C8104" s="15">
        <v>43896.983611111114</v>
      </c>
      <c r="D8104" s="2" t="s">
        <v>1481</v>
      </c>
      <c r="E8104" s="2">
        <v>67518</v>
      </c>
      <c r="F8104" s="2">
        <v>8839</v>
      </c>
      <c r="G8104" s="2" t="s">
        <v>36259</v>
      </c>
      <c r="H8104" s="3">
        <v>43896</v>
      </c>
      <c r="I8104" s="4">
        <v>0.9836111111111111</v>
      </c>
    </row>
    <row r="8105" spans="1:9">
      <c r="A8105" s="2">
        <v>1.2360731719981901E+18</v>
      </c>
      <c r="B8105" s="2" t="s">
        <v>36258</v>
      </c>
      <c r="C8105" s="15">
        <v>43896.983599537038</v>
      </c>
      <c r="D8105" s="2" t="s">
        <v>1459</v>
      </c>
      <c r="E8105" s="2">
        <v>46166</v>
      </c>
      <c r="F8105" s="2">
        <v>90691</v>
      </c>
      <c r="G8105" s="2" t="s">
        <v>36257</v>
      </c>
      <c r="H8105" s="3">
        <v>43896</v>
      </c>
      <c r="I8105" s="4">
        <v>0.98359953703703706</v>
      </c>
    </row>
    <row r="8106" spans="1:9">
      <c r="A8106" s="2">
        <v>1.23607317178417E+18</v>
      </c>
      <c r="B8106" s="2" t="s">
        <v>36256</v>
      </c>
      <c r="C8106" s="15">
        <v>43896.983599537038</v>
      </c>
      <c r="D8106" s="2" t="s">
        <v>1481</v>
      </c>
      <c r="E8106" s="2">
        <v>5482</v>
      </c>
      <c r="F8106" s="2">
        <v>8839</v>
      </c>
      <c r="H8106" s="3">
        <v>43896</v>
      </c>
      <c r="I8106" s="4">
        <v>0.98359953703703706</v>
      </c>
    </row>
    <row r="8107" spans="1:9">
      <c r="A8107" s="2">
        <v>1.23607317095357E+18</v>
      </c>
      <c r="B8107" s="2" t="s">
        <v>36255</v>
      </c>
      <c r="C8107" s="15">
        <v>43896.983599537038</v>
      </c>
      <c r="D8107" s="2" t="s">
        <v>36254</v>
      </c>
      <c r="E8107" s="2">
        <v>55801</v>
      </c>
      <c r="F8107" s="2">
        <v>1</v>
      </c>
      <c r="G8107" s="2" t="s">
        <v>3098</v>
      </c>
      <c r="H8107" s="3">
        <v>43896</v>
      </c>
      <c r="I8107" s="4">
        <v>0.98359953703703706</v>
      </c>
    </row>
    <row r="8108" spans="1:9">
      <c r="A8108" s="2">
        <v>1.23607317094531E+18</v>
      </c>
      <c r="B8108" s="2" t="s">
        <v>36138</v>
      </c>
      <c r="C8108" s="15">
        <v>43896.983599537038</v>
      </c>
      <c r="D8108" s="2" t="s">
        <v>36253</v>
      </c>
      <c r="E8108" s="2">
        <v>15111</v>
      </c>
      <c r="F8108" s="2">
        <v>1</v>
      </c>
      <c r="G8108" s="2" t="s">
        <v>16908</v>
      </c>
      <c r="H8108" s="3">
        <v>43896</v>
      </c>
      <c r="I8108" s="4">
        <v>0.98359953703703706</v>
      </c>
    </row>
    <row r="8109" spans="1:9">
      <c r="A8109" s="2">
        <v>1.23607316946881E+18</v>
      </c>
      <c r="B8109" s="2" t="s">
        <v>36252</v>
      </c>
      <c r="C8109" s="15">
        <v>43896.983599537038</v>
      </c>
      <c r="D8109" s="2" t="s">
        <v>36251</v>
      </c>
      <c r="E8109" s="2">
        <v>1139</v>
      </c>
      <c r="F8109" s="2">
        <v>0</v>
      </c>
      <c r="G8109" s="2" t="s">
        <v>3147</v>
      </c>
      <c r="H8109" s="3">
        <v>43896</v>
      </c>
      <c r="I8109" s="4">
        <v>0.98359953703703706</v>
      </c>
    </row>
    <row r="8110" spans="1:9">
      <c r="A8110" s="2">
        <v>1.23607316915025E+18</v>
      </c>
      <c r="B8110" s="2" t="s">
        <v>36250</v>
      </c>
      <c r="C8110" s="15">
        <v>43896.983599537038</v>
      </c>
      <c r="D8110" s="2" t="s">
        <v>36249</v>
      </c>
      <c r="E8110" s="2">
        <v>41010</v>
      </c>
      <c r="F8110" s="2">
        <v>12</v>
      </c>
      <c r="G8110" s="2" t="s">
        <v>3195</v>
      </c>
      <c r="H8110" s="3">
        <v>43896</v>
      </c>
      <c r="I8110" s="4">
        <v>0.98359953703703706</v>
      </c>
    </row>
    <row r="8111" spans="1:9">
      <c r="A8111" s="2">
        <v>1.23607316907055E+18</v>
      </c>
      <c r="B8111" s="2" t="s">
        <v>36248</v>
      </c>
      <c r="C8111" s="15">
        <v>43896.983599537038</v>
      </c>
      <c r="D8111" s="2" t="s">
        <v>1459</v>
      </c>
      <c r="E8111" s="2">
        <v>34656</v>
      </c>
      <c r="F8111" s="2">
        <v>90691</v>
      </c>
      <c r="G8111" s="2" t="s">
        <v>2565</v>
      </c>
      <c r="H8111" s="3">
        <v>43896</v>
      </c>
      <c r="I8111" s="4">
        <v>0.98359953703703706</v>
      </c>
    </row>
    <row r="8112" spans="1:9">
      <c r="A8112" s="2">
        <v>1.23607316823583E+18</v>
      </c>
      <c r="B8112" s="2" t="s">
        <v>36247</v>
      </c>
      <c r="C8112" s="15">
        <v>43896.983599537038</v>
      </c>
      <c r="D8112" s="2" t="s">
        <v>1243</v>
      </c>
      <c r="E8112" s="2">
        <v>7350</v>
      </c>
      <c r="F8112" s="2">
        <v>29322</v>
      </c>
      <c r="H8112" s="3">
        <v>43896</v>
      </c>
      <c r="I8112" s="4">
        <v>0.98359953703703706</v>
      </c>
    </row>
    <row r="8113" spans="1:9">
      <c r="A8113" s="2">
        <v>1.2360731679631601E+18</v>
      </c>
      <c r="B8113" s="2" t="s">
        <v>36246</v>
      </c>
      <c r="C8113" s="15">
        <v>43896.983599537038</v>
      </c>
      <c r="D8113" s="2" t="s">
        <v>1457</v>
      </c>
      <c r="E8113" s="2">
        <v>3238</v>
      </c>
      <c r="F8113" s="2">
        <v>6249</v>
      </c>
      <c r="G8113" s="2" t="s">
        <v>36245</v>
      </c>
      <c r="H8113" s="3">
        <v>43896</v>
      </c>
      <c r="I8113" s="4">
        <v>0.98359953703703706</v>
      </c>
    </row>
    <row r="8114" spans="1:9">
      <c r="A8114" s="2">
        <v>1.23607316777853E+18</v>
      </c>
      <c r="B8114" s="2" t="s">
        <v>36244</v>
      </c>
      <c r="C8114" s="15">
        <v>43896.983587962961</v>
      </c>
      <c r="D8114" s="2" t="s">
        <v>17361</v>
      </c>
      <c r="E8114" s="2">
        <v>39267</v>
      </c>
      <c r="F8114" s="2">
        <v>144</v>
      </c>
      <c r="G8114" s="2" t="s">
        <v>36243</v>
      </c>
      <c r="H8114" s="3">
        <v>43896</v>
      </c>
      <c r="I8114" s="4">
        <v>0.98358796296296302</v>
      </c>
    </row>
    <row r="8115" spans="1:9">
      <c r="A8115" s="2">
        <v>1.2360731673466299E+18</v>
      </c>
      <c r="B8115" s="2" t="s">
        <v>36242</v>
      </c>
      <c r="C8115" s="15">
        <v>43896.983587962961</v>
      </c>
      <c r="D8115" s="2" t="s">
        <v>36241</v>
      </c>
      <c r="E8115" s="2">
        <v>6839</v>
      </c>
      <c r="F8115" s="2">
        <v>77</v>
      </c>
      <c r="G8115" s="2" t="s">
        <v>36240</v>
      </c>
      <c r="H8115" s="3">
        <v>43896</v>
      </c>
      <c r="I8115" s="4">
        <v>0.98358796296296302</v>
      </c>
    </row>
    <row r="8116" spans="1:9">
      <c r="A8116" s="2">
        <v>1.2360731670027799E+18</v>
      </c>
      <c r="B8116" s="2" t="s">
        <v>36239</v>
      </c>
      <c r="C8116" s="15">
        <v>43896.983587962961</v>
      </c>
      <c r="D8116" s="2" t="s">
        <v>33875</v>
      </c>
      <c r="E8116" s="2">
        <v>744</v>
      </c>
      <c r="F8116" s="2">
        <v>251</v>
      </c>
      <c r="H8116" s="3">
        <v>43896</v>
      </c>
      <c r="I8116" s="4">
        <v>0.98358796296296302</v>
      </c>
    </row>
    <row r="8117" spans="1:9">
      <c r="A8117" s="2">
        <v>1.2360731665999201E+18</v>
      </c>
      <c r="B8117" s="2" t="s">
        <v>36238</v>
      </c>
      <c r="C8117" s="15">
        <v>43896.983587962961</v>
      </c>
      <c r="D8117" s="2" t="s">
        <v>35536</v>
      </c>
      <c r="E8117" s="2">
        <v>6644</v>
      </c>
      <c r="F8117" s="2">
        <v>19</v>
      </c>
      <c r="H8117" s="3">
        <v>43896</v>
      </c>
      <c r="I8117" s="4">
        <v>0.98358796296296302</v>
      </c>
    </row>
    <row r="8118" spans="1:9">
      <c r="A8118" s="2">
        <v>1.2360731664910001E+18</v>
      </c>
      <c r="B8118" s="2" t="s">
        <v>36237</v>
      </c>
      <c r="C8118" s="15">
        <v>43896.983587962961</v>
      </c>
      <c r="D8118" s="2" t="s">
        <v>34090</v>
      </c>
      <c r="E8118" s="2">
        <v>69442</v>
      </c>
      <c r="F8118" s="2">
        <v>254</v>
      </c>
      <c r="H8118" s="3">
        <v>43896</v>
      </c>
      <c r="I8118" s="4">
        <v>0.98358796296296302</v>
      </c>
    </row>
    <row r="8119" spans="1:9">
      <c r="A8119" s="2">
        <v>1.2360731661134001E+18</v>
      </c>
      <c r="B8119" s="2" t="s">
        <v>36236</v>
      </c>
      <c r="C8119" s="15">
        <v>43896.983587962961</v>
      </c>
      <c r="D8119" s="2" t="s">
        <v>36235</v>
      </c>
      <c r="E8119" s="2">
        <v>591</v>
      </c>
      <c r="F8119" s="2">
        <v>0</v>
      </c>
      <c r="G8119" s="2" t="s">
        <v>4761</v>
      </c>
      <c r="H8119" s="3">
        <v>43896</v>
      </c>
      <c r="I8119" s="4">
        <v>0.98358796296296302</v>
      </c>
    </row>
    <row r="8120" spans="1:9">
      <c r="A8120" s="2">
        <v>1.2360731658954701E+18</v>
      </c>
      <c r="B8120" s="2" t="s">
        <v>36234</v>
      </c>
      <c r="C8120" s="15">
        <v>43896.983587962961</v>
      </c>
      <c r="D8120" s="2" t="s">
        <v>33862</v>
      </c>
      <c r="E8120" s="2">
        <v>26870</v>
      </c>
      <c r="F8120" s="2">
        <v>681</v>
      </c>
      <c r="H8120" s="3">
        <v>43896</v>
      </c>
      <c r="I8120" s="4">
        <v>0.98358796296296302</v>
      </c>
    </row>
    <row r="8121" spans="1:9">
      <c r="A8121" s="2">
        <v>1.2360731654466199E+18</v>
      </c>
      <c r="B8121" s="2" t="s">
        <v>36233</v>
      </c>
      <c r="C8121" s="15">
        <v>43896.983587962961</v>
      </c>
      <c r="D8121" s="2" t="s">
        <v>1481</v>
      </c>
      <c r="E8121" s="2">
        <v>30331</v>
      </c>
      <c r="F8121" s="2">
        <v>8839</v>
      </c>
      <c r="G8121" s="2" t="s">
        <v>16554</v>
      </c>
      <c r="H8121" s="3">
        <v>43896</v>
      </c>
      <c r="I8121" s="4">
        <v>0.98358796296296302</v>
      </c>
    </row>
    <row r="8122" spans="1:9">
      <c r="A8122" s="2">
        <v>1.23607316463281E+18</v>
      </c>
      <c r="B8122" s="2" t="s">
        <v>15713</v>
      </c>
      <c r="C8122" s="15">
        <v>43896.983587962961</v>
      </c>
      <c r="D8122" s="2" t="s">
        <v>1501</v>
      </c>
      <c r="E8122" s="2">
        <v>120756</v>
      </c>
      <c r="F8122" s="2">
        <v>1628</v>
      </c>
      <c r="H8122" s="3">
        <v>43896</v>
      </c>
      <c r="I8122" s="4">
        <v>0.98358796296296302</v>
      </c>
    </row>
    <row r="8123" spans="1:9">
      <c r="A8123" s="2">
        <v>1.23607316456577E+18</v>
      </c>
      <c r="B8123" s="2" t="s">
        <v>36232</v>
      </c>
      <c r="C8123" s="15">
        <v>43896.983587962961</v>
      </c>
      <c r="D8123" s="2" t="s">
        <v>1476</v>
      </c>
      <c r="E8123" s="2">
        <v>2184</v>
      </c>
      <c r="F8123" s="2">
        <v>5674</v>
      </c>
      <c r="H8123" s="3">
        <v>43896</v>
      </c>
      <c r="I8123" s="4">
        <v>0.98358796296296302</v>
      </c>
    </row>
    <row r="8124" spans="1:9">
      <c r="A8124" s="2">
        <v>1.2360731645239099E+18</v>
      </c>
      <c r="B8124" s="2" t="s">
        <v>36231</v>
      </c>
      <c r="C8124" s="15">
        <v>43896.983587962961</v>
      </c>
      <c r="D8124" s="2" t="s">
        <v>36230</v>
      </c>
      <c r="E8124" s="2">
        <v>16870</v>
      </c>
      <c r="F8124" s="2">
        <v>0</v>
      </c>
      <c r="G8124" s="2" t="s">
        <v>2666</v>
      </c>
      <c r="H8124" s="3">
        <v>43896</v>
      </c>
      <c r="I8124" s="4">
        <v>0.98358796296296302</v>
      </c>
    </row>
    <row r="8125" spans="1:9">
      <c r="A8125" s="2">
        <v>1.2360731628504E+18</v>
      </c>
      <c r="B8125" s="2" t="s">
        <v>36229</v>
      </c>
      <c r="C8125" s="15">
        <v>43896.983576388891</v>
      </c>
      <c r="D8125" s="2" t="s">
        <v>1612</v>
      </c>
      <c r="E8125" s="2">
        <v>70328</v>
      </c>
      <c r="F8125" s="2">
        <v>4060</v>
      </c>
      <c r="G8125" s="2" t="s">
        <v>2760</v>
      </c>
      <c r="H8125" s="3">
        <v>43896</v>
      </c>
      <c r="I8125" s="4">
        <v>0.98357638888888888</v>
      </c>
    </row>
    <row r="8126" spans="1:9">
      <c r="A8126" s="2">
        <v>1.23607316177245E+18</v>
      </c>
      <c r="B8126" s="2" t="s">
        <v>36228</v>
      </c>
      <c r="C8126" s="15">
        <v>43896.983576388891</v>
      </c>
      <c r="D8126" s="2" t="s">
        <v>36227</v>
      </c>
      <c r="E8126" s="2">
        <v>342</v>
      </c>
      <c r="F8126" s="2">
        <v>5</v>
      </c>
      <c r="H8126" s="3">
        <v>43896</v>
      </c>
      <c r="I8126" s="4">
        <v>0.98357638888888888</v>
      </c>
    </row>
    <row r="8127" spans="1:9">
      <c r="A8127" s="2">
        <v>1.2360731611978501E+18</v>
      </c>
      <c r="B8127" s="2" t="s">
        <v>36226</v>
      </c>
      <c r="C8127" s="15">
        <v>43896.983576388891</v>
      </c>
      <c r="D8127" s="2" t="s">
        <v>1629</v>
      </c>
      <c r="E8127" s="2">
        <v>44258</v>
      </c>
      <c r="F8127" s="2">
        <v>1429</v>
      </c>
      <c r="G8127" s="2" t="s">
        <v>2428</v>
      </c>
      <c r="H8127" s="3">
        <v>43896</v>
      </c>
      <c r="I8127" s="4">
        <v>0.98357638888888888</v>
      </c>
    </row>
    <row r="8128" spans="1:9">
      <c r="A8128" s="2">
        <v>1.2360731603212401E+18</v>
      </c>
      <c r="B8128" s="2" t="s">
        <v>36225</v>
      </c>
      <c r="C8128" s="15">
        <v>43896.983576388891</v>
      </c>
      <c r="D8128" s="2" t="s">
        <v>36224</v>
      </c>
      <c r="E8128" s="2">
        <v>44</v>
      </c>
      <c r="F8128" s="2">
        <v>15</v>
      </c>
      <c r="G8128" s="2" t="s">
        <v>36223</v>
      </c>
      <c r="H8128" s="3">
        <v>43896</v>
      </c>
      <c r="I8128" s="4">
        <v>0.98357638888888888</v>
      </c>
    </row>
    <row r="8129" spans="1:9">
      <c r="A8129" s="2">
        <v>1.2360731598808499E+18</v>
      </c>
      <c r="B8129" s="2" t="s">
        <v>36222</v>
      </c>
      <c r="C8129" s="15">
        <v>43896.983576388891</v>
      </c>
      <c r="D8129" s="2" t="s">
        <v>1459</v>
      </c>
      <c r="E8129" s="2">
        <v>16335</v>
      </c>
      <c r="F8129" s="2">
        <v>90691</v>
      </c>
      <c r="G8129" s="2" t="s">
        <v>6442</v>
      </c>
      <c r="H8129" s="3">
        <v>43896</v>
      </c>
      <c r="I8129" s="4">
        <v>0.98357638888888888</v>
      </c>
    </row>
    <row r="8130" spans="1:9">
      <c r="A8130" s="2">
        <v>1.2360731591971799E+18</v>
      </c>
      <c r="B8130" s="2" t="s">
        <v>36221</v>
      </c>
      <c r="C8130" s="15">
        <v>43896.983564814815</v>
      </c>
      <c r="D8130" s="2" t="s">
        <v>35788</v>
      </c>
      <c r="E8130" s="2">
        <v>42912</v>
      </c>
      <c r="F8130" s="2">
        <v>25</v>
      </c>
      <c r="G8130" s="2" t="s">
        <v>36220</v>
      </c>
      <c r="H8130" s="3">
        <v>43896</v>
      </c>
      <c r="I8130" s="4">
        <v>0.98356481481481473</v>
      </c>
    </row>
    <row r="8131" spans="1:9">
      <c r="A8131" s="2">
        <v>1.23607315873581E+18</v>
      </c>
      <c r="B8131" s="2" t="s">
        <v>36219</v>
      </c>
      <c r="C8131" s="15">
        <v>43896.983564814815</v>
      </c>
      <c r="D8131" s="2" t="s">
        <v>36218</v>
      </c>
      <c r="E8131" s="2">
        <v>1</v>
      </c>
      <c r="F8131" s="2">
        <v>19</v>
      </c>
      <c r="H8131" s="3">
        <v>43896</v>
      </c>
      <c r="I8131" s="4">
        <v>0.98356481481481473</v>
      </c>
    </row>
    <row r="8132" spans="1:9">
      <c r="A8132" s="2">
        <v>1.2360731583415199E+18</v>
      </c>
      <c r="B8132" s="2" t="s">
        <v>36217</v>
      </c>
      <c r="C8132" s="15">
        <v>43896.983564814815</v>
      </c>
      <c r="D8132" s="2" t="s">
        <v>36216</v>
      </c>
      <c r="E8132" s="2">
        <v>26336</v>
      </c>
      <c r="F8132" s="2">
        <v>13</v>
      </c>
      <c r="G8132" s="2" t="s">
        <v>36215</v>
      </c>
      <c r="H8132" s="3">
        <v>43896</v>
      </c>
      <c r="I8132" s="4">
        <v>0.98356481481481473</v>
      </c>
    </row>
    <row r="8133" spans="1:9">
      <c r="A8133" s="2">
        <v>1.23607315828701E+18</v>
      </c>
      <c r="B8133" s="2" t="s">
        <v>36214</v>
      </c>
      <c r="C8133" s="15">
        <v>43896.983564814815</v>
      </c>
      <c r="D8133" s="2" t="s">
        <v>36213</v>
      </c>
      <c r="E8133" s="2">
        <v>1285</v>
      </c>
      <c r="F8133" s="2">
        <v>8</v>
      </c>
      <c r="G8133" s="2" t="s">
        <v>6605</v>
      </c>
      <c r="H8133" s="3">
        <v>43896</v>
      </c>
      <c r="I8133" s="4">
        <v>0.98356481481481473</v>
      </c>
    </row>
    <row r="8134" spans="1:9">
      <c r="A8134" s="2">
        <v>1.2360731570789801E+18</v>
      </c>
      <c r="B8134" s="2" t="s">
        <v>36212</v>
      </c>
      <c r="C8134" s="15">
        <v>43896.983564814815</v>
      </c>
      <c r="D8134" s="2" t="s">
        <v>36211</v>
      </c>
      <c r="E8134" s="2">
        <v>1534</v>
      </c>
      <c r="F8134" s="2">
        <v>16</v>
      </c>
      <c r="G8134" s="2" t="s">
        <v>5026</v>
      </c>
      <c r="H8134" s="3">
        <v>43896</v>
      </c>
      <c r="I8134" s="4">
        <v>0.98356481481481473</v>
      </c>
    </row>
    <row r="8135" spans="1:9">
      <c r="A8135" s="2">
        <v>1.23607315598831E+18</v>
      </c>
      <c r="B8135" s="2" t="s">
        <v>35986</v>
      </c>
      <c r="C8135" s="15">
        <v>43896.983564814815</v>
      </c>
      <c r="D8135" s="2" t="s">
        <v>33835</v>
      </c>
      <c r="E8135" s="2">
        <v>46680</v>
      </c>
      <c r="F8135" s="2">
        <v>163</v>
      </c>
      <c r="G8135" s="2" t="s">
        <v>35985</v>
      </c>
      <c r="H8135" s="3">
        <v>43896</v>
      </c>
      <c r="I8135" s="4">
        <v>0.98356481481481473</v>
      </c>
    </row>
    <row r="8136" spans="1:9">
      <c r="A8136" s="2">
        <v>1.23607315414721E+18</v>
      </c>
      <c r="B8136" s="2" t="s">
        <v>36210</v>
      </c>
      <c r="C8136" s="15">
        <v>43896.983553240738</v>
      </c>
      <c r="D8136" s="2" t="s">
        <v>33794</v>
      </c>
      <c r="E8136" s="2">
        <v>23618</v>
      </c>
      <c r="F8136" s="2">
        <v>237</v>
      </c>
      <c r="G8136" s="2" t="s">
        <v>10135</v>
      </c>
      <c r="H8136" s="3">
        <v>43896</v>
      </c>
      <c r="I8136" s="4">
        <v>0.9835532407407408</v>
      </c>
    </row>
    <row r="8137" spans="1:9">
      <c r="A8137" s="2">
        <v>1.2360731533669E+18</v>
      </c>
      <c r="B8137" s="2" t="s">
        <v>36209</v>
      </c>
      <c r="C8137" s="15">
        <v>43896.983553240738</v>
      </c>
      <c r="D8137" s="2" t="s">
        <v>36208</v>
      </c>
      <c r="E8137" s="2">
        <v>994</v>
      </c>
      <c r="F8137" s="2">
        <v>0</v>
      </c>
      <c r="H8137" s="3">
        <v>43896</v>
      </c>
      <c r="I8137" s="4">
        <v>0.9835532407407408</v>
      </c>
    </row>
    <row r="8138" spans="1:9">
      <c r="A8138" s="2">
        <v>1.2360731532578099E+18</v>
      </c>
      <c r="B8138" s="2" t="s">
        <v>36207</v>
      </c>
      <c r="C8138" s="15">
        <v>43896.983553240738</v>
      </c>
      <c r="D8138" s="2" t="s">
        <v>1510</v>
      </c>
      <c r="E8138" s="2">
        <v>5631</v>
      </c>
      <c r="F8138" s="2">
        <v>73346</v>
      </c>
      <c r="G8138" s="2" t="s">
        <v>13154</v>
      </c>
      <c r="H8138" s="3">
        <v>43896</v>
      </c>
      <c r="I8138" s="4">
        <v>0.9835532407407408</v>
      </c>
    </row>
    <row r="8139" spans="1:9">
      <c r="A8139" s="2">
        <v>1.2360731529936799E+18</v>
      </c>
      <c r="B8139" s="2" t="s">
        <v>36206</v>
      </c>
      <c r="C8139" s="15">
        <v>43896.983553240738</v>
      </c>
      <c r="D8139" s="2" t="s">
        <v>36205</v>
      </c>
      <c r="E8139" s="2">
        <v>3699</v>
      </c>
      <c r="F8139" s="2">
        <v>599</v>
      </c>
      <c r="G8139" s="2" t="s">
        <v>36204</v>
      </c>
      <c r="H8139" s="3">
        <v>43896</v>
      </c>
      <c r="I8139" s="4">
        <v>0.9835532407407408</v>
      </c>
    </row>
    <row r="8140" spans="1:9">
      <c r="A8140" s="2">
        <v>1.2360731526999601E+18</v>
      </c>
      <c r="B8140" s="2" t="s">
        <v>36203</v>
      </c>
      <c r="C8140" s="15">
        <v>43896.983553240738</v>
      </c>
      <c r="D8140" s="2" t="s">
        <v>36202</v>
      </c>
      <c r="E8140" s="2">
        <v>107080</v>
      </c>
      <c r="F8140" s="2">
        <v>3</v>
      </c>
      <c r="H8140" s="3">
        <v>43896</v>
      </c>
      <c r="I8140" s="4">
        <v>0.9835532407407408</v>
      </c>
    </row>
    <row r="8141" spans="1:9">
      <c r="A8141" s="2">
        <v>1.2360731510476401E+18</v>
      </c>
      <c r="B8141" s="2" t="s">
        <v>36201</v>
      </c>
      <c r="C8141" s="15">
        <v>43896.983541666668</v>
      </c>
      <c r="D8141" s="2" t="s">
        <v>36200</v>
      </c>
      <c r="E8141" s="2">
        <v>102883</v>
      </c>
      <c r="F8141" s="2">
        <v>49</v>
      </c>
      <c r="H8141" s="3">
        <v>43896</v>
      </c>
      <c r="I8141" s="4">
        <v>0.98354166666666665</v>
      </c>
    </row>
    <row r="8142" spans="1:9">
      <c r="A8142" s="2">
        <v>1.2360731510054799E+18</v>
      </c>
      <c r="B8142" s="2" t="s">
        <v>36199</v>
      </c>
      <c r="C8142" s="15">
        <v>43896.983541666668</v>
      </c>
      <c r="D8142" s="2" t="s">
        <v>1481</v>
      </c>
      <c r="E8142" s="2">
        <v>12700</v>
      </c>
      <c r="F8142" s="2">
        <v>8839</v>
      </c>
      <c r="H8142" s="3">
        <v>43896</v>
      </c>
      <c r="I8142" s="4">
        <v>0.98354166666666665</v>
      </c>
    </row>
    <row r="8143" spans="1:9">
      <c r="A8143" s="2">
        <v>1.23607315083362E+18</v>
      </c>
      <c r="B8143" s="2" t="s">
        <v>36198</v>
      </c>
      <c r="C8143" s="15">
        <v>43896.983541666668</v>
      </c>
      <c r="D8143" s="2" t="s">
        <v>36197</v>
      </c>
      <c r="E8143" s="2">
        <v>867</v>
      </c>
      <c r="F8143" s="2">
        <v>1</v>
      </c>
      <c r="H8143" s="3">
        <v>43896</v>
      </c>
      <c r="I8143" s="4">
        <v>0.98354166666666665</v>
      </c>
    </row>
    <row r="8144" spans="1:9">
      <c r="A8144" s="2">
        <v>1.23607315072029E+18</v>
      </c>
      <c r="B8144" s="2" t="s">
        <v>36196</v>
      </c>
      <c r="C8144" s="15">
        <v>43896.983541666668</v>
      </c>
      <c r="D8144" s="2" t="s">
        <v>33251</v>
      </c>
      <c r="E8144" s="2">
        <v>1363</v>
      </c>
      <c r="F8144" s="2">
        <v>2067</v>
      </c>
      <c r="G8144" s="2" t="s">
        <v>36195</v>
      </c>
      <c r="H8144" s="3">
        <v>43896</v>
      </c>
      <c r="I8144" s="4">
        <v>0.98354166666666665</v>
      </c>
    </row>
    <row r="8145" spans="1:9">
      <c r="A8145" s="2">
        <v>1.2360731506405499E+18</v>
      </c>
      <c r="B8145" s="2" t="s">
        <v>36194</v>
      </c>
      <c r="C8145" s="15">
        <v>43896.983541666668</v>
      </c>
      <c r="D8145" s="2" t="s">
        <v>1481</v>
      </c>
      <c r="E8145" s="2">
        <v>4007</v>
      </c>
      <c r="F8145" s="2">
        <v>8839</v>
      </c>
      <c r="G8145" s="2" t="s">
        <v>13744</v>
      </c>
      <c r="H8145" s="3">
        <v>43896</v>
      </c>
      <c r="I8145" s="4">
        <v>0.98354166666666665</v>
      </c>
    </row>
    <row r="8146" spans="1:9">
      <c r="A8146" s="2">
        <v>1.2360731504226099E+18</v>
      </c>
      <c r="B8146" s="2" t="s">
        <v>36193</v>
      </c>
      <c r="C8146" s="15">
        <v>43896.983541666668</v>
      </c>
      <c r="D8146" s="2" t="s">
        <v>33843</v>
      </c>
      <c r="E8146" s="2">
        <v>2319</v>
      </c>
      <c r="F8146" s="2">
        <v>19</v>
      </c>
      <c r="H8146" s="3">
        <v>43896</v>
      </c>
      <c r="I8146" s="4">
        <v>0.98354166666666665</v>
      </c>
    </row>
    <row r="8147" spans="1:9">
      <c r="A8147" s="2">
        <v>1.2360731502924401E+18</v>
      </c>
      <c r="B8147" s="2" t="s">
        <v>36192</v>
      </c>
      <c r="C8147" s="15">
        <v>43896.983541666668</v>
      </c>
      <c r="D8147" s="2" t="s">
        <v>903</v>
      </c>
      <c r="E8147" s="2">
        <v>3640</v>
      </c>
      <c r="F8147" s="2">
        <v>2819</v>
      </c>
      <c r="G8147" s="2" t="s">
        <v>3621</v>
      </c>
      <c r="H8147" s="3">
        <v>43896</v>
      </c>
      <c r="I8147" s="4">
        <v>0.98354166666666665</v>
      </c>
    </row>
    <row r="8148" spans="1:9">
      <c r="A8148" s="2">
        <v>1.2360731502590999E+18</v>
      </c>
      <c r="B8148" s="2" t="s">
        <v>36191</v>
      </c>
      <c r="C8148" s="15">
        <v>43896.983541666668</v>
      </c>
      <c r="D8148" s="2" t="s">
        <v>33475</v>
      </c>
      <c r="E8148" s="2">
        <v>127969</v>
      </c>
      <c r="F8148" s="2">
        <v>230</v>
      </c>
      <c r="G8148" s="2" t="s">
        <v>3257</v>
      </c>
      <c r="H8148" s="3">
        <v>43896</v>
      </c>
      <c r="I8148" s="4">
        <v>0.98354166666666665</v>
      </c>
    </row>
    <row r="8149" spans="1:9">
      <c r="A8149" s="2">
        <v>1.23607314788915E+18</v>
      </c>
      <c r="B8149" s="2" t="s">
        <v>36190</v>
      </c>
      <c r="C8149" s="15">
        <v>43896.983541666668</v>
      </c>
      <c r="D8149" s="2" t="s">
        <v>1312</v>
      </c>
      <c r="E8149" s="2">
        <v>9494</v>
      </c>
      <c r="F8149" s="2">
        <v>5471</v>
      </c>
      <c r="H8149" s="3">
        <v>43896</v>
      </c>
      <c r="I8149" s="4">
        <v>0.98354166666666665</v>
      </c>
    </row>
    <row r="8150" spans="1:9">
      <c r="A8150" s="2">
        <v>1.2360731472517601E+18</v>
      </c>
      <c r="B8150" s="2" t="s">
        <v>36189</v>
      </c>
      <c r="C8150" s="15">
        <v>43896.983541666668</v>
      </c>
      <c r="D8150" s="2" t="s">
        <v>36188</v>
      </c>
      <c r="E8150" s="2">
        <v>613</v>
      </c>
      <c r="F8150" s="2">
        <v>0</v>
      </c>
      <c r="G8150" s="2" t="s">
        <v>36187</v>
      </c>
      <c r="H8150" s="3">
        <v>43896</v>
      </c>
      <c r="I8150" s="4">
        <v>0.98354166666666665</v>
      </c>
    </row>
    <row r="8151" spans="1:9">
      <c r="A8151" s="2">
        <v>1.2360731470166899E+18</v>
      </c>
      <c r="B8151" s="2" t="s">
        <v>36186</v>
      </c>
      <c r="C8151" s="15">
        <v>43896.983541666668</v>
      </c>
      <c r="D8151" s="2" t="s">
        <v>1476</v>
      </c>
      <c r="E8151" s="2">
        <v>121052</v>
      </c>
      <c r="F8151" s="2">
        <v>5674</v>
      </c>
      <c r="H8151" s="3">
        <v>43896</v>
      </c>
      <c r="I8151" s="4">
        <v>0.98354166666666665</v>
      </c>
    </row>
    <row r="8152" spans="1:9">
      <c r="A8152" s="2">
        <v>1.2360731470125399E+18</v>
      </c>
      <c r="B8152" s="2" t="s">
        <v>3155</v>
      </c>
      <c r="C8152" s="15">
        <v>43896.983541666668</v>
      </c>
      <c r="D8152" s="2" t="s">
        <v>36185</v>
      </c>
      <c r="E8152" s="2">
        <v>13774</v>
      </c>
      <c r="F8152" s="2">
        <v>28</v>
      </c>
      <c r="G8152" s="2" t="s">
        <v>3154</v>
      </c>
      <c r="H8152" s="3">
        <v>43896</v>
      </c>
      <c r="I8152" s="4">
        <v>0.98354166666666665</v>
      </c>
    </row>
    <row r="8153" spans="1:9">
      <c r="A8153" s="2">
        <v>1.2360731469498099E+18</v>
      </c>
      <c r="B8153" s="2" t="s">
        <v>36184</v>
      </c>
      <c r="C8153" s="15">
        <v>43896.983541666668</v>
      </c>
      <c r="D8153" s="2" t="s">
        <v>34346</v>
      </c>
      <c r="E8153" s="2">
        <v>59203</v>
      </c>
      <c r="F8153" s="2">
        <v>402</v>
      </c>
      <c r="G8153" s="2" t="s">
        <v>5859</v>
      </c>
      <c r="H8153" s="3">
        <v>43896</v>
      </c>
      <c r="I8153" s="4">
        <v>0.98354166666666665</v>
      </c>
    </row>
    <row r="8154" spans="1:9">
      <c r="A8154" s="2">
        <v>1.23607314558659E+18</v>
      </c>
      <c r="B8154" s="2" t="s">
        <v>36183</v>
      </c>
      <c r="C8154" s="15">
        <v>43896.983530092592</v>
      </c>
      <c r="D8154" s="2" t="s">
        <v>36182</v>
      </c>
      <c r="E8154" s="2">
        <v>5775</v>
      </c>
      <c r="F8154" s="2">
        <v>32</v>
      </c>
      <c r="G8154" s="2" t="s">
        <v>36181</v>
      </c>
      <c r="H8154" s="3">
        <v>43896</v>
      </c>
      <c r="I8154" s="4">
        <v>0.98353009259259261</v>
      </c>
    </row>
    <row r="8155" spans="1:9">
      <c r="A8155" s="2">
        <v>1.23607314438701E+18</v>
      </c>
      <c r="B8155" s="2" t="s">
        <v>36180</v>
      </c>
      <c r="C8155" s="15">
        <v>43896.983530092592</v>
      </c>
      <c r="D8155" s="2" t="s">
        <v>1481</v>
      </c>
      <c r="E8155" s="2">
        <v>533</v>
      </c>
      <c r="F8155" s="2">
        <v>8839</v>
      </c>
      <c r="H8155" s="3">
        <v>43896</v>
      </c>
      <c r="I8155" s="4">
        <v>0.98353009259259261</v>
      </c>
    </row>
    <row r="8156" spans="1:9">
      <c r="A8156" s="2">
        <v>1.2360731443576499E+18</v>
      </c>
      <c r="B8156" s="2" t="s">
        <v>36179</v>
      </c>
      <c r="C8156" s="15">
        <v>43896.983530092592</v>
      </c>
      <c r="D8156" s="2" t="s">
        <v>1459</v>
      </c>
      <c r="E8156" s="2">
        <v>7535</v>
      </c>
      <c r="F8156" s="2">
        <v>90691</v>
      </c>
      <c r="G8156" s="2" t="s">
        <v>9970</v>
      </c>
      <c r="H8156" s="3">
        <v>43896</v>
      </c>
      <c r="I8156" s="4">
        <v>0.98353009259259261</v>
      </c>
    </row>
    <row r="8157" spans="1:9">
      <c r="A8157" s="2">
        <v>1.23607314388785E+18</v>
      </c>
      <c r="B8157" s="2" t="s">
        <v>36178</v>
      </c>
      <c r="C8157" s="15">
        <v>43896.983530092592</v>
      </c>
      <c r="D8157" s="2" t="s">
        <v>36177</v>
      </c>
      <c r="E8157" s="2">
        <v>241210</v>
      </c>
      <c r="F8157" s="2">
        <v>0</v>
      </c>
      <c r="G8157" s="2" t="s">
        <v>36176</v>
      </c>
      <c r="H8157" s="3">
        <v>43896</v>
      </c>
      <c r="I8157" s="4">
        <v>0.98353009259259261</v>
      </c>
    </row>
    <row r="8158" spans="1:9">
      <c r="A8158" s="2">
        <v>1.23607314359437E+18</v>
      </c>
      <c r="B8158" s="2" t="s">
        <v>36175</v>
      </c>
      <c r="C8158" s="15">
        <v>43896.983530092592</v>
      </c>
      <c r="D8158" s="2" t="s">
        <v>1481</v>
      </c>
      <c r="E8158" s="2">
        <v>19196</v>
      </c>
      <c r="F8158" s="2">
        <v>8839</v>
      </c>
      <c r="G8158" s="2" t="s">
        <v>7667</v>
      </c>
      <c r="H8158" s="3">
        <v>43896</v>
      </c>
      <c r="I8158" s="4">
        <v>0.98353009259259261</v>
      </c>
    </row>
    <row r="8159" spans="1:9">
      <c r="A8159" s="2">
        <v>1.2360731435605701E+18</v>
      </c>
      <c r="B8159" s="2" t="s">
        <v>36174</v>
      </c>
      <c r="C8159" s="15">
        <v>43896.983530092592</v>
      </c>
      <c r="D8159" s="2" t="s">
        <v>36173</v>
      </c>
      <c r="E8159" s="2">
        <v>49411</v>
      </c>
      <c r="F8159" s="2">
        <v>32</v>
      </c>
      <c r="G8159" s="2" t="s">
        <v>10897</v>
      </c>
      <c r="H8159" s="3">
        <v>43896</v>
      </c>
      <c r="I8159" s="4">
        <v>0.98353009259259261</v>
      </c>
    </row>
    <row r="8160" spans="1:9">
      <c r="A8160" s="2">
        <v>1.2360731435397601E+18</v>
      </c>
      <c r="B8160" s="2" t="s">
        <v>36172</v>
      </c>
      <c r="C8160" s="15">
        <v>43896.983530092592</v>
      </c>
      <c r="D8160" s="2" t="s">
        <v>1457</v>
      </c>
      <c r="E8160" s="2">
        <v>10896</v>
      </c>
      <c r="F8160" s="2">
        <v>6249</v>
      </c>
      <c r="G8160" s="2" t="s">
        <v>3878</v>
      </c>
      <c r="H8160" s="3">
        <v>43896</v>
      </c>
      <c r="I8160" s="4">
        <v>0.98353009259259261</v>
      </c>
    </row>
    <row r="8161" spans="1:9">
      <c r="A8161" s="2">
        <v>1.23607314346014E+18</v>
      </c>
      <c r="B8161" s="2" t="s">
        <v>36171</v>
      </c>
      <c r="C8161" s="15">
        <v>43896.983530092592</v>
      </c>
      <c r="D8161" s="2" t="s">
        <v>1459</v>
      </c>
      <c r="E8161" s="2">
        <v>219263</v>
      </c>
      <c r="F8161" s="2">
        <v>90691</v>
      </c>
      <c r="G8161" s="2" t="s">
        <v>36170</v>
      </c>
      <c r="H8161" s="3">
        <v>43896</v>
      </c>
      <c r="I8161" s="4">
        <v>0.98353009259259261</v>
      </c>
    </row>
    <row r="8162" spans="1:9">
      <c r="A8162" s="2">
        <v>1.2360731431916001E+18</v>
      </c>
      <c r="B8162" s="2" t="s">
        <v>35941</v>
      </c>
      <c r="C8162" s="15">
        <v>43896.983530092592</v>
      </c>
      <c r="D8162" s="2" t="s">
        <v>36169</v>
      </c>
      <c r="E8162" s="2">
        <v>67971</v>
      </c>
      <c r="F8162" s="2">
        <v>0</v>
      </c>
      <c r="G8162" s="2" t="s">
        <v>2428</v>
      </c>
      <c r="H8162" s="3">
        <v>43896</v>
      </c>
      <c r="I8162" s="4">
        <v>0.98353009259259261</v>
      </c>
    </row>
    <row r="8163" spans="1:9">
      <c r="A8163" s="2">
        <v>1.23607314256653E+18</v>
      </c>
      <c r="B8163" s="2" t="s">
        <v>36168</v>
      </c>
      <c r="C8163" s="15">
        <v>43896.983518518522</v>
      </c>
      <c r="D8163" s="2" t="s">
        <v>36167</v>
      </c>
      <c r="E8163" s="2">
        <v>3326</v>
      </c>
      <c r="F8163" s="2">
        <v>0</v>
      </c>
      <c r="G8163" s="2" t="s">
        <v>8433</v>
      </c>
      <c r="H8163" s="3">
        <v>43896</v>
      </c>
      <c r="I8163" s="4">
        <v>0.98351851851851846</v>
      </c>
    </row>
    <row r="8164" spans="1:9">
      <c r="A8164" s="2">
        <v>1.23607314252893E+18</v>
      </c>
      <c r="B8164" s="2" t="s">
        <v>36166</v>
      </c>
      <c r="C8164" s="15">
        <v>43896.983518518522</v>
      </c>
      <c r="D8164" s="2" t="s">
        <v>1481</v>
      </c>
      <c r="E8164" s="2">
        <v>43270</v>
      </c>
      <c r="F8164" s="2">
        <v>8839</v>
      </c>
      <c r="G8164" s="2" t="s">
        <v>2565</v>
      </c>
      <c r="H8164" s="3">
        <v>43896</v>
      </c>
      <c r="I8164" s="4">
        <v>0.98351851851851846</v>
      </c>
    </row>
    <row r="8165" spans="1:9">
      <c r="A8165" s="2">
        <v>1.2360731424367401E+18</v>
      </c>
      <c r="B8165" s="2" t="s">
        <v>36165</v>
      </c>
      <c r="C8165" s="15">
        <v>43896.983518518522</v>
      </c>
      <c r="D8165" s="2" t="s">
        <v>1481</v>
      </c>
      <c r="E8165" s="2">
        <v>43320</v>
      </c>
      <c r="F8165" s="2">
        <v>8839</v>
      </c>
      <c r="G8165" s="2" t="s">
        <v>34201</v>
      </c>
      <c r="H8165" s="3">
        <v>43896</v>
      </c>
      <c r="I8165" s="4">
        <v>0.98351851851851846</v>
      </c>
    </row>
    <row r="8166" spans="1:9">
      <c r="A8166" s="2">
        <v>1.23607314107777E+18</v>
      </c>
      <c r="B8166" s="2" t="s">
        <v>33655</v>
      </c>
      <c r="C8166" s="15">
        <v>43896.983518518522</v>
      </c>
      <c r="D8166" s="2" t="s">
        <v>36164</v>
      </c>
      <c r="E8166" s="2">
        <v>14134</v>
      </c>
      <c r="F8166" s="2">
        <v>3140</v>
      </c>
      <c r="H8166" s="3">
        <v>43896</v>
      </c>
      <c r="I8166" s="4">
        <v>0.98351851851851846</v>
      </c>
    </row>
    <row r="8167" spans="1:9">
      <c r="A8167" s="2">
        <v>1.2360731408302899E+18</v>
      </c>
      <c r="B8167" s="2" t="s">
        <v>36163</v>
      </c>
      <c r="C8167" s="15">
        <v>43896.983518518522</v>
      </c>
      <c r="D8167" s="2" t="s">
        <v>1481</v>
      </c>
      <c r="E8167" s="2">
        <v>4447</v>
      </c>
      <c r="F8167" s="2">
        <v>8839</v>
      </c>
      <c r="G8167" s="2" t="s">
        <v>14348</v>
      </c>
      <c r="H8167" s="3">
        <v>43896</v>
      </c>
      <c r="I8167" s="4">
        <v>0.98351851851851846</v>
      </c>
    </row>
    <row r="8168" spans="1:9">
      <c r="A8168" s="2">
        <v>1.2360731407839601E+18</v>
      </c>
      <c r="B8168" s="2" t="s">
        <v>36162</v>
      </c>
      <c r="C8168" s="15">
        <v>43896.983518518522</v>
      </c>
      <c r="D8168" s="2" t="s">
        <v>33470</v>
      </c>
      <c r="E8168" s="2">
        <v>58995</v>
      </c>
      <c r="F8168" s="2">
        <v>84</v>
      </c>
      <c r="H8168" s="3">
        <v>43896</v>
      </c>
      <c r="I8168" s="4">
        <v>0.98351851851851846</v>
      </c>
    </row>
    <row r="8169" spans="1:9">
      <c r="A8169" s="2">
        <v>1.23607314062881E+18</v>
      </c>
      <c r="B8169" s="2" t="s">
        <v>36161</v>
      </c>
      <c r="C8169" s="15">
        <v>43896.983518518522</v>
      </c>
      <c r="D8169" s="2" t="s">
        <v>33673</v>
      </c>
      <c r="E8169" s="2">
        <v>1894</v>
      </c>
      <c r="F8169" s="2">
        <v>2572</v>
      </c>
      <c r="G8169" s="2" t="s">
        <v>6440</v>
      </c>
      <c r="H8169" s="3">
        <v>43896</v>
      </c>
      <c r="I8169" s="4">
        <v>0.98351851851851846</v>
      </c>
    </row>
    <row r="8170" spans="1:9">
      <c r="A8170" s="2">
        <v>1.2360731402513201E+18</v>
      </c>
      <c r="B8170" s="2" t="s">
        <v>36160</v>
      </c>
      <c r="C8170" s="15">
        <v>43896.983518518522</v>
      </c>
      <c r="D8170" s="2" t="s">
        <v>36159</v>
      </c>
      <c r="E8170" s="2">
        <v>3888</v>
      </c>
      <c r="F8170" s="2">
        <v>307</v>
      </c>
      <c r="G8170" s="2" t="s">
        <v>36158</v>
      </c>
      <c r="H8170" s="3">
        <v>43896</v>
      </c>
      <c r="I8170" s="4">
        <v>0.98351851851851846</v>
      </c>
    </row>
    <row r="8171" spans="1:9">
      <c r="A8171" s="2">
        <v>1.2360731401885901E+18</v>
      </c>
      <c r="B8171" s="2" t="s">
        <v>36157</v>
      </c>
      <c r="C8171" s="15">
        <v>43896.983518518522</v>
      </c>
      <c r="D8171" s="2" t="s">
        <v>36156</v>
      </c>
      <c r="E8171" s="2">
        <v>1521</v>
      </c>
      <c r="F8171" s="2">
        <v>10</v>
      </c>
      <c r="G8171" s="2" t="s">
        <v>10932</v>
      </c>
      <c r="H8171" s="3">
        <v>43896</v>
      </c>
      <c r="I8171" s="4">
        <v>0.98351851851851846</v>
      </c>
    </row>
    <row r="8172" spans="1:9">
      <c r="A8172" s="2">
        <v>1.23607313863663E+18</v>
      </c>
      <c r="B8172" s="2" t="s">
        <v>36155</v>
      </c>
      <c r="C8172" s="15">
        <v>43896.983518518522</v>
      </c>
      <c r="D8172" s="2" t="s">
        <v>1510</v>
      </c>
      <c r="E8172" s="2">
        <v>18394</v>
      </c>
      <c r="F8172" s="2">
        <v>73346</v>
      </c>
      <c r="H8172" s="3">
        <v>43896</v>
      </c>
      <c r="I8172" s="4">
        <v>0.98351851851851846</v>
      </c>
    </row>
    <row r="8173" spans="1:9">
      <c r="A8173" s="2">
        <v>1.23607313848143E+18</v>
      </c>
      <c r="B8173" s="2" t="s">
        <v>36154</v>
      </c>
      <c r="C8173" s="15">
        <v>43896.983506944445</v>
      </c>
      <c r="D8173" s="2" t="s">
        <v>1481</v>
      </c>
      <c r="E8173" s="2">
        <v>1618</v>
      </c>
      <c r="F8173" s="2">
        <v>8839</v>
      </c>
      <c r="H8173" s="3">
        <v>43896</v>
      </c>
      <c r="I8173" s="4">
        <v>0.98350694444444453</v>
      </c>
    </row>
    <row r="8174" spans="1:9">
      <c r="A8174" s="2">
        <v>1.2360731381289999E+18</v>
      </c>
      <c r="B8174" s="2" t="s">
        <v>36153</v>
      </c>
      <c r="C8174" s="15">
        <v>43896.983506944445</v>
      </c>
      <c r="D8174" s="2" t="s">
        <v>1481</v>
      </c>
      <c r="E8174" s="2">
        <v>100142</v>
      </c>
      <c r="F8174" s="2">
        <v>8839</v>
      </c>
      <c r="G8174" s="2" t="s">
        <v>3223</v>
      </c>
      <c r="H8174" s="3">
        <v>43896</v>
      </c>
      <c r="I8174" s="4">
        <v>0.98350694444444453</v>
      </c>
    </row>
    <row r="8175" spans="1:9">
      <c r="A8175" s="2">
        <v>1.23607313771395E+18</v>
      </c>
      <c r="B8175" s="2" t="s">
        <v>36152</v>
      </c>
      <c r="C8175" s="15">
        <v>43896.983506944445</v>
      </c>
      <c r="D8175" s="2" t="s">
        <v>36151</v>
      </c>
      <c r="E8175" s="2">
        <v>2104</v>
      </c>
      <c r="F8175" s="2">
        <v>47</v>
      </c>
      <c r="G8175" s="2" t="s">
        <v>36150</v>
      </c>
      <c r="H8175" s="3">
        <v>43896</v>
      </c>
      <c r="I8175" s="4">
        <v>0.98350694444444453</v>
      </c>
    </row>
    <row r="8176" spans="1:9">
      <c r="A8176" s="2">
        <v>1.2360731372566999E+18</v>
      </c>
      <c r="B8176" s="2" t="s">
        <v>36149</v>
      </c>
      <c r="C8176" s="15">
        <v>43896.983506944445</v>
      </c>
      <c r="D8176" s="2" t="s">
        <v>1481</v>
      </c>
      <c r="E8176" s="2">
        <v>14</v>
      </c>
      <c r="F8176" s="2">
        <v>8839</v>
      </c>
      <c r="H8176" s="3">
        <v>43896</v>
      </c>
      <c r="I8176" s="4">
        <v>0.98350694444444453</v>
      </c>
    </row>
    <row r="8177" spans="1:9">
      <c r="A8177" s="2">
        <v>1.23607313699246E+18</v>
      </c>
      <c r="B8177" s="2" t="s">
        <v>36148</v>
      </c>
      <c r="C8177" s="15">
        <v>43896.983506944445</v>
      </c>
      <c r="D8177" s="2" t="s">
        <v>33938</v>
      </c>
      <c r="E8177" s="2">
        <v>38935</v>
      </c>
      <c r="F8177" s="2">
        <v>3</v>
      </c>
      <c r="H8177" s="3">
        <v>43896</v>
      </c>
      <c r="I8177" s="4">
        <v>0.98350694444444453</v>
      </c>
    </row>
    <row r="8178" spans="1:9">
      <c r="A8178" s="2">
        <v>1.2360731356083799E+18</v>
      </c>
      <c r="B8178" s="2" t="s">
        <v>36147</v>
      </c>
      <c r="C8178" s="15">
        <v>43896.983506944445</v>
      </c>
      <c r="D8178" s="2" t="s">
        <v>36146</v>
      </c>
      <c r="E8178" s="2">
        <v>1445</v>
      </c>
      <c r="F8178" s="2">
        <v>4</v>
      </c>
      <c r="G8178" s="2" t="s">
        <v>8398</v>
      </c>
      <c r="H8178" s="3">
        <v>43896</v>
      </c>
      <c r="I8178" s="4">
        <v>0.98350694444444453</v>
      </c>
    </row>
    <row r="8179" spans="1:9">
      <c r="A8179" s="2">
        <v>1.23607313485744E+18</v>
      </c>
      <c r="B8179" s="2" t="s">
        <v>36145</v>
      </c>
      <c r="C8179" s="15">
        <v>43896.983506944445</v>
      </c>
      <c r="D8179" s="2" t="s">
        <v>36144</v>
      </c>
      <c r="E8179" s="2">
        <v>941</v>
      </c>
      <c r="F8179" s="2">
        <v>0</v>
      </c>
      <c r="G8179" s="2" t="s">
        <v>3491</v>
      </c>
      <c r="H8179" s="3">
        <v>43896</v>
      </c>
      <c r="I8179" s="4">
        <v>0.98350694444444453</v>
      </c>
    </row>
    <row r="8180" spans="1:9">
      <c r="A8180" s="2">
        <v>1.2360731346394501E+18</v>
      </c>
      <c r="B8180" s="2" t="s">
        <v>36143</v>
      </c>
      <c r="C8180" s="15">
        <v>43896.983506944445</v>
      </c>
      <c r="D8180" s="2" t="s">
        <v>1481</v>
      </c>
      <c r="E8180" s="2">
        <v>32146</v>
      </c>
      <c r="F8180" s="2">
        <v>8839</v>
      </c>
      <c r="G8180" s="2" t="s">
        <v>3484</v>
      </c>
      <c r="H8180" s="3">
        <v>43896</v>
      </c>
      <c r="I8180" s="4">
        <v>0.98350694444444453</v>
      </c>
    </row>
    <row r="8181" spans="1:9">
      <c r="A8181" s="2">
        <v>1.23607313445906E+18</v>
      </c>
      <c r="B8181" s="2" t="s">
        <v>36018</v>
      </c>
      <c r="C8181" s="15">
        <v>43896.983506944445</v>
      </c>
      <c r="D8181" s="2" t="s">
        <v>33835</v>
      </c>
      <c r="E8181" s="2">
        <v>2915</v>
      </c>
      <c r="F8181" s="2">
        <v>163</v>
      </c>
      <c r="G8181" s="2" t="s">
        <v>2428</v>
      </c>
      <c r="H8181" s="3">
        <v>43896</v>
      </c>
      <c r="I8181" s="4">
        <v>0.98350694444444453</v>
      </c>
    </row>
    <row r="8182" spans="1:9">
      <c r="A8182" s="2">
        <v>1.23607313402704E+18</v>
      </c>
      <c r="B8182" s="2" t="s">
        <v>36142</v>
      </c>
      <c r="C8182" s="15">
        <v>43896.983495370368</v>
      </c>
      <c r="D8182" s="2" t="s">
        <v>33959</v>
      </c>
      <c r="E8182" s="2">
        <v>31688</v>
      </c>
      <c r="F8182" s="2">
        <v>450</v>
      </c>
      <c r="H8182" s="3">
        <v>43896</v>
      </c>
      <c r="I8182" s="4">
        <v>0.98349537037037038</v>
      </c>
    </row>
    <row r="8183" spans="1:9">
      <c r="A8183" s="2">
        <v>1.2360731337922801E+18</v>
      </c>
      <c r="B8183" s="2" t="s">
        <v>36141</v>
      </c>
      <c r="C8183" s="15">
        <v>43896.983495370368</v>
      </c>
      <c r="D8183" s="2" t="s">
        <v>33627</v>
      </c>
      <c r="E8183" s="2">
        <v>25448</v>
      </c>
      <c r="F8183" s="2">
        <v>32</v>
      </c>
      <c r="G8183" s="2" t="s">
        <v>36140</v>
      </c>
      <c r="H8183" s="3">
        <v>43896</v>
      </c>
      <c r="I8183" s="4">
        <v>0.98349537037037038</v>
      </c>
    </row>
    <row r="8184" spans="1:9">
      <c r="A8184" s="2">
        <v>1.23607313346929E+18</v>
      </c>
      <c r="B8184" s="2" t="s">
        <v>33552</v>
      </c>
      <c r="C8184" s="15">
        <v>43896.983495370368</v>
      </c>
      <c r="D8184" s="2" t="s">
        <v>36139</v>
      </c>
      <c r="E8184" s="2">
        <v>59850</v>
      </c>
      <c r="F8184" s="2">
        <v>0</v>
      </c>
      <c r="G8184" s="2" t="s">
        <v>33550</v>
      </c>
      <c r="H8184" s="3">
        <v>43896</v>
      </c>
      <c r="I8184" s="4">
        <v>0.98349537037037038</v>
      </c>
    </row>
    <row r="8185" spans="1:9">
      <c r="A8185" s="2">
        <v>1.23607313320927E+18</v>
      </c>
      <c r="B8185" s="2" t="s">
        <v>36138</v>
      </c>
      <c r="C8185" s="15">
        <v>43896.983495370368</v>
      </c>
      <c r="D8185" s="2" t="s">
        <v>36137</v>
      </c>
      <c r="E8185" s="2">
        <v>15111</v>
      </c>
      <c r="F8185" s="2">
        <v>3</v>
      </c>
      <c r="G8185" s="2" t="s">
        <v>16908</v>
      </c>
      <c r="H8185" s="3">
        <v>43896</v>
      </c>
      <c r="I8185" s="4">
        <v>0.98349537037037038</v>
      </c>
    </row>
    <row r="8186" spans="1:9">
      <c r="A8186" s="2">
        <v>1.2360731327856399E+18</v>
      </c>
      <c r="B8186" s="2" t="s">
        <v>36136</v>
      </c>
      <c r="C8186" s="15">
        <v>43896.983495370368</v>
      </c>
      <c r="D8186" s="2" t="s">
        <v>1243</v>
      </c>
      <c r="E8186" s="2">
        <v>1884</v>
      </c>
      <c r="F8186" s="2">
        <v>29322</v>
      </c>
      <c r="H8186" s="3">
        <v>43896</v>
      </c>
      <c r="I8186" s="4">
        <v>0.98349537037037038</v>
      </c>
    </row>
    <row r="8187" spans="1:9">
      <c r="A8187" s="2">
        <v>1.2360731323745201E+18</v>
      </c>
      <c r="B8187" s="2" t="s">
        <v>36135</v>
      </c>
      <c r="C8187" s="15">
        <v>43896.983495370368</v>
      </c>
      <c r="D8187" s="2" t="s">
        <v>36134</v>
      </c>
      <c r="E8187" s="2">
        <v>33144</v>
      </c>
      <c r="F8187" s="2">
        <v>11</v>
      </c>
      <c r="G8187" s="2" t="s">
        <v>36133</v>
      </c>
      <c r="H8187" s="3">
        <v>43896</v>
      </c>
      <c r="I8187" s="4">
        <v>0.98349537037037038</v>
      </c>
    </row>
    <row r="8188" spans="1:9">
      <c r="A8188" s="2">
        <v>1.2360731316866601E+18</v>
      </c>
      <c r="B8188" s="2" t="s">
        <v>36132</v>
      </c>
      <c r="C8188" s="15">
        <v>43896.983495370368</v>
      </c>
      <c r="D8188" s="2" t="s">
        <v>33934</v>
      </c>
      <c r="E8188" s="2">
        <v>1196</v>
      </c>
      <c r="F8188" s="2">
        <v>55</v>
      </c>
      <c r="H8188" s="3">
        <v>43896</v>
      </c>
      <c r="I8188" s="4">
        <v>0.98349537037037038</v>
      </c>
    </row>
    <row r="8189" spans="1:9">
      <c r="A8189" s="2">
        <v>1.2360731313930601E+18</v>
      </c>
      <c r="B8189" s="2" t="s">
        <v>36131</v>
      </c>
      <c r="C8189" s="15">
        <v>43896.983495370368</v>
      </c>
      <c r="D8189" s="2" t="s">
        <v>36130</v>
      </c>
      <c r="E8189" s="2">
        <v>124</v>
      </c>
      <c r="F8189" s="2">
        <v>10</v>
      </c>
      <c r="G8189" s="2" t="s">
        <v>36129</v>
      </c>
      <c r="H8189" s="3">
        <v>43896</v>
      </c>
      <c r="I8189" s="4">
        <v>0.98349537037037038</v>
      </c>
    </row>
    <row r="8190" spans="1:9">
      <c r="A8190" s="2">
        <v>1.23607313133022E+18</v>
      </c>
      <c r="B8190" s="2" t="s">
        <v>36128</v>
      </c>
      <c r="C8190" s="15">
        <v>43896.983495370368</v>
      </c>
      <c r="D8190" s="2" t="s">
        <v>36127</v>
      </c>
      <c r="E8190" s="2">
        <v>2530</v>
      </c>
      <c r="F8190" s="2">
        <v>8</v>
      </c>
      <c r="G8190" s="2" t="s">
        <v>36126</v>
      </c>
      <c r="H8190" s="3">
        <v>43896</v>
      </c>
      <c r="I8190" s="4">
        <v>0.98349537037037038</v>
      </c>
    </row>
    <row r="8191" spans="1:9">
      <c r="A8191" s="2">
        <v>1.23607313128816E+18</v>
      </c>
      <c r="B8191" s="2" t="s">
        <v>36125</v>
      </c>
      <c r="C8191" s="15">
        <v>43896.983495370368</v>
      </c>
      <c r="D8191" s="2" t="s">
        <v>1476</v>
      </c>
      <c r="E8191" s="2">
        <v>92132</v>
      </c>
      <c r="F8191" s="2">
        <v>5674</v>
      </c>
      <c r="H8191" s="3">
        <v>43896</v>
      </c>
      <c r="I8191" s="4">
        <v>0.98349537037037038</v>
      </c>
    </row>
    <row r="8192" spans="1:9">
      <c r="A8192" s="2">
        <v>1.2360731309946701E+18</v>
      </c>
      <c r="B8192" s="2" t="s">
        <v>36124</v>
      </c>
      <c r="C8192" s="15">
        <v>43896.983495370368</v>
      </c>
      <c r="D8192" s="2" t="s">
        <v>34576</v>
      </c>
      <c r="E8192" s="2">
        <v>2081</v>
      </c>
      <c r="F8192" s="2">
        <v>50</v>
      </c>
      <c r="H8192" s="3">
        <v>43896</v>
      </c>
      <c r="I8192" s="4">
        <v>0.98349537037037038</v>
      </c>
    </row>
    <row r="8193" spans="1:9">
      <c r="A8193" s="2">
        <v>1.2360731299417201E+18</v>
      </c>
      <c r="B8193" s="2" t="s">
        <v>36123</v>
      </c>
      <c r="C8193" s="15">
        <v>43896.983483796299</v>
      </c>
      <c r="D8193" s="2" t="s">
        <v>1510</v>
      </c>
      <c r="E8193" s="2">
        <v>1824</v>
      </c>
      <c r="F8193" s="2">
        <v>73346</v>
      </c>
      <c r="H8193" s="3">
        <v>43896</v>
      </c>
      <c r="I8193" s="4">
        <v>0.98348379629629623</v>
      </c>
    </row>
    <row r="8194" spans="1:9">
      <c r="A8194" s="2">
        <v>1.2360731298200399E+18</v>
      </c>
      <c r="B8194" s="2" t="s">
        <v>36122</v>
      </c>
      <c r="C8194" s="15">
        <v>43896.983483796299</v>
      </c>
      <c r="D8194" s="2" t="s">
        <v>34050</v>
      </c>
      <c r="E8194" s="2">
        <v>63223</v>
      </c>
      <c r="F8194" s="2">
        <v>69</v>
      </c>
      <c r="G8194" s="2" t="s">
        <v>36121</v>
      </c>
      <c r="H8194" s="3">
        <v>43896</v>
      </c>
      <c r="I8194" s="4">
        <v>0.98348379629629623</v>
      </c>
    </row>
    <row r="8195" spans="1:9">
      <c r="A8195" s="2">
        <v>1.2360731298034099E+18</v>
      </c>
      <c r="B8195" s="2" t="s">
        <v>36120</v>
      </c>
      <c r="C8195" s="15">
        <v>43896.983483796299</v>
      </c>
      <c r="D8195" s="2" t="s">
        <v>33461</v>
      </c>
      <c r="E8195" s="2">
        <v>129501</v>
      </c>
      <c r="F8195" s="2">
        <v>1729</v>
      </c>
      <c r="G8195" s="2" t="s">
        <v>36119</v>
      </c>
      <c r="H8195" s="3">
        <v>43896</v>
      </c>
      <c r="I8195" s="4">
        <v>0.98348379629629623</v>
      </c>
    </row>
    <row r="8196" spans="1:9">
      <c r="A8196" s="2">
        <v>1.23607312899795E+18</v>
      </c>
      <c r="B8196" s="2" t="s">
        <v>36118</v>
      </c>
      <c r="C8196" s="15">
        <v>43896.983483796299</v>
      </c>
      <c r="D8196" s="2" t="s">
        <v>1481</v>
      </c>
      <c r="E8196" s="2">
        <v>6083</v>
      </c>
      <c r="F8196" s="2">
        <v>8839</v>
      </c>
      <c r="G8196" s="2" t="s">
        <v>34357</v>
      </c>
      <c r="H8196" s="3">
        <v>43896</v>
      </c>
      <c r="I8196" s="4">
        <v>0.98348379629629623</v>
      </c>
    </row>
    <row r="8197" spans="1:9">
      <c r="A8197" s="2">
        <v>1.2360731276853499E+18</v>
      </c>
      <c r="B8197" s="2" t="s">
        <v>36117</v>
      </c>
      <c r="C8197" s="15">
        <v>43896.983483796299</v>
      </c>
      <c r="D8197" s="2" t="s">
        <v>33333</v>
      </c>
      <c r="E8197" s="2">
        <v>7889</v>
      </c>
      <c r="F8197" s="2">
        <v>60</v>
      </c>
      <c r="G8197" s="2" t="s">
        <v>36116</v>
      </c>
      <c r="H8197" s="3">
        <v>43896</v>
      </c>
      <c r="I8197" s="4">
        <v>0.98348379629629623</v>
      </c>
    </row>
    <row r="8198" spans="1:9">
      <c r="A8198" s="2">
        <v>1.23607312695555E+18</v>
      </c>
      <c r="B8198" s="2" t="s">
        <v>36115</v>
      </c>
      <c r="C8198" s="15">
        <v>43896.983483796299</v>
      </c>
      <c r="D8198" s="2" t="s">
        <v>1459</v>
      </c>
      <c r="E8198" s="2">
        <v>4211</v>
      </c>
      <c r="F8198" s="2">
        <v>90691</v>
      </c>
      <c r="G8198" s="2" t="s">
        <v>7187</v>
      </c>
      <c r="H8198" s="3">
        <v>43896</v>
      </c>
      <c r="I8198" s="4">
        <v>0.98348379629629623</v>
      </c>
    </row>
    <row r="8199" spans="1:9">
      <c r="A8199" s="2">
        <v>1.2360731253195599E+18</v>
      </c>
      <c r="B8199" s="2" t="s">
        <v>31205</v>
      </c>
      <c r="C8199" s="15">
        <v>43896.983472222222</v>
      </c>
      <c r="D8199" s="2" t="s">
        <v>1629</v>
      </c>
      <c r="E8199" s="2">
        <v>17015</v>
      </c>
      <c r="F8199" s="2">
        <v>1429</v>
      </c>
      <c r="G8199" s="2" t="s">
        <v>31204</v>
      </c>
      <c r="H8199" s="3">
        <v>43896</v>
      </c>
      <c r="I8199" s="4">
        <v>0.98347222222222219</v>
      </c>
    </row>
    <row r="8200" spans="1:9">
      <c r="A8200" s="2">
        <v>1.2360731251771799E+18</v>
      </c>
      <c r="B8200" s="2" t="s">
        <v>19186</v>
      </c>
      <c r="C8200" s="15">
        <v>43896.983472222222</v>
      </c>
      <c r="D8200" s="2" t="s">
        <v>33627</v>
      </c>
      <c r="E8200" s="2">
        <v>57980</v>
      </c>
      <c r="F8200" s="2">
        <v>32</v>
      </c>
      <c r="H8200" s="3">
        <v>43896</v>
      </c>
      <c r="I8200" s="4">
        <v>0.98347222222222219</v>
      </c>
    </row>
    <row r="8201" spans="1:9">
      <c r="A8201" s="2">
        <v>1.2360731241914399E+18</v>
      </c>
      <c r="B8201" s="2" t="s">
        <v>36114</v>
      </c>
      <c r="C8201" s="15">
        <v>43896.983472222222</v>
      </c>
      <c r="D8201" s="2" t="s">
        <v>1459</v>
      </c>
      <c r="E8201" s="2">
        <v>1048</v>
      </c>
      <c r="F8201" s="2">
        <v>90691</v>
      </c>
      <c r="G8201" s="2" t="s">
        <v>4582</v>
      </c>
      <c r="H8201" s="3">
        <v>43896</v>
      </c>
      <c r="I8201" s="4">
        <v>0.98347222222222219</v>
      </c>
    </row>
    <row r="8202" spans="1:9">
      <c r="A8202" s="2">
        <v>1.2360731239397399E+18</v>
      </c>
      <c r="B8202" s="2" t="s">
        <v>36113</v>
      </c>
      <c r="C8202" s="15">
        <v>43896.983472222222</v>
      </c>
      <c r="D8202" s="2" t="s">
        <v>36112</v>
      </c>
      <c r="E8202" s="2">
        <v>67258</v>
      </c>
      <c r="F8202" s="2">
        <v>141</v>
      </c>
      <c r="G8202" s="2" t="s">
        <v>36111</v>
      </c>
      <c r="H8202" s="3">
        <v>43896</v>
      </c>
      <c r="I8202" s="4">
        <v>0.98347222222222219</v>
      </c>
    </row>
    <row r="8203" spans="1:9">
      <c r="A8203" s="2">
        <v>1.2360731225599201E+18</v>
      </c>
      <c r="B8203" s="2" t="s">
        <v>36110</v>
      </c>
      <c r="C8203" s="15">
        <v>43896.983472222222</v>
      </c>
      <c r="D8203" s="2" t="s">
        <v>1481</v>
      </c>
      <c r="E8203" s="2">
        <v>29323</v>
      </c>
      <c r="F8203" s="2">
        <v>8839</v>
      </c>
      <c r="G8203" s="2" t="s">
        <v>36109</v>
      </c>
      <c r="H8203" s="3">
        <v>43896</v>
      </c>
      <c r="I8203" s="4">
        <v>0.98347222222222219</v>
      </c>
    </row>
    <row r="8204" spans="1:9">
      <c r="A8204" s="2">
        <v>1.2360731224927501E+18</v>
      </c>
      <c r="B8204" s="2" t="s">
        <v>36108</v>
      </c>
      <c r="C8204" s="15">
        <v>43896.983472222222</v>
      </c>
      <c r="D8204" s="2" t="s">
        <v>33461</v>
      </c>
      <c r="E8204" s="2">
        <v>157110</v>
      </c>
      <c r="F8204" s="2">
        <v>1729</v>
      </c>
      <c r="G8204" s="2" t="s">
        <v>18818</v>
      </c>
      <c r="H8204" s="3">
        <v>43896</v>
      </c>
      <c r="I8204" s="4">
        <v>0.98347222222222219</v>
      </c>
    </row>
    <row r="8205" spans="1:9">
      <c r="A8205" s="2">
        <v>1.23607311977904E+18</v>
      </c>
      <c r="B8205" s="2" t="s">
        <v>36107</v>
      </c>
      <c r="C8205" s="15">
        <v>43896.983460648145</v>
      </c>
      <c r="D8205" s="2" t="s">
        <v>36106</v>
      </c>
      <c r="E8205" s="2">
        <v>248</v>
      </c>
      <c r="F8205" s="2">
        <v>1</v>
      </c>
      <c r="G8205" s="2" t="s">
        <v>36105</v>
      </c>
      <c r="H8205" s="3">
        <v>43896</v>
      </c>
      <c r="I8205" s="4">
        <v>0.98346064814814815</v>
      </c>
    </row>
    <row r="8206" spans="1:9">
      <c r="A8206" s="2">
        <v>1.2360731197623099E+18</v>
      </c>
      <c r="B8206" s="2" t="s">
        <v>36104</v>
      </c>
      <c r="C8206" s="15">
        <v>43896.983460648145</v>
      </c>
      <c r="D8206" s="2" t="s">
        <v>36103</v>
      </c>
      <c r="E8206" s="2">
        <v>29017</v>
      </c>
      <c r="F8206" s="2">
        <v>0</v>
      </c>
      <c r="G8206" s="2" t="s">
        <v>36102</v>
      </c>
      <c r="H8206" s="3">
        <v>43896</v>
      </c>
      <c r="I8206" s="4">
        <v>0.98346064814814815</v>
      </c>
    </row>
    <row r="8207" spans="1:9">
      <c r="A8207" s="2">
        <v>1.23607311911618E+18</v>
      </c>
      <c r="B8207" s="2" t="s">
        <v>36101</v>
      </c>
      <c r="C8207" s="15">
        <v>43896.983460648145</v>
      </c>
      <c r="D8207" s="2" t="s">
        <v>35140</v>
      </c>
      <c r="E8207" s="2">
        <v>198074</v>
      </c>
      <c r="F8207" s="2">
        <v>22</v>
      </c>
      <c r="G8207" s="2" t="s">
        <v>28627</v>
      </c>
      <c r="H8207" s="3">
        <v>43896</v>
      </c>
      <c r="I8207" s="4">
        <v>0.98346064814814815</v>
      </c>
    </row>
    <row r="8208" spans="1:9">
      <c r="A8208" s="2">
        <v>1.2360731176315899E+18</v>
      </c>
      <c r="B8208" s="2" t="s">
        <v>36100</v>
      </c>
      <c r="C8208" s="15">
        <v>43896.983460648145</v>
      </c>
      <c r="D8208" s="2" t="s">
        <v>1243</v>
      </c>
      <c r="E8208" s="2">
        <v>69450</v>
      </c>
      <c r="F8208" s="2">
        <v>29322</v>
      </c>
      <c r="G8208" s="2" t="s">
        <v>3295</v>
      </c>
      <c r="H8208" s="3">
        <v>43896</v>
      </c>
      <c r="I8208" s="4">
        <v>0.98346064814814815</v>
      </c>
    </row>
    <row r="8209" spans="1:9">
      <c r="A8209" s="2">
        <v>1.23607311643183E+18</v>
      </c>
      <c r="B8209" s="2" t="s">
        <v>36099</v>
      </c>
      <c r="C8209" s="15">
        <v>43896.983449074076</v>
      </c>
      <c r="D8209" s="2" t="s">
        <v>34245</v>
      </c>
      <c r="E8209" s="2">
        <v>17728</v>
      </c>
      <c r="F8209" s="2">
        <v>1052</v>
      </c>
      <c r="G8209" s="2" t="s">
        <v>5717</v>
      </c>
      <c r="H8209" s="3">
        <v>43896</v>
      </c>
      <c r="I8209" s="4">
        <v>0.98344907407407411</v>
      </c>
    </row>
    <row r="8210" spans="1:9">
      <c r="A8210" s="2">
        <v>1.23607311584063E+18</v>
      </c>
      <c r="B8210" s="2" t="s">
        <v>36098</v>
      </c>
      <c r="C8210" s="15">
        <v>43896.983449074076</v>
      </c>
      <c r="D8210" s="2" t="s">
        <v>33829</v>
      </c>
      <c r="E8210" s="2">
        <v>40318</v>
      </c>
      <c r="F8210" s="2">
        <v>965</v>
      </c>
      <c r="G8210" s="2" t="s">
        <v>4711</v>
      </c>
      <c r="H8210" s="3">
        <v>43896</v>
      </c>
      <c r="I8210" s="4">
        <v>0.98344907407407411</v>
      </c>
    </row>
    <row r="8211" spans="1:9">
      <c r="A8211" s="2">
        <v>1.2360731157483799E+18</v>
      </c>
      <c r="B8211" s="2" t="s">
        <v>36097</v>
      </c>
      <c r="C8211" s="15">
        <v>43896.983449074076</v>
      </c>
      <c r="D8211" s="2" t="s">
        <v>1859</v>
      </c>
      <c r="E8211" s="2">
        <v>3070</v>
      </c>
      <c r="F8211" s="2">
        <v>102</v>
      </c>
      <c r="G8211" s="2" t="s">
        <v>4582</v>
      </c>
      <c r="H8211" s="3">
        <v>43896</v>
      </c>
      <c r="I8211" s="4">
        <v>0.98344907407407411</v>
      </c>
    </row>
    <row r="8212" spans="1:9">
      <c r="A8212" s="2">
        <v>1.23607311498079E+18</v>
      </c>
      <c r="B8212" s="2" t="s">
        <v>36096</v>
      </c>
      <c r="C8212" s="15">
        <v>43896.983449074076</v>
      </c>
      <c r="D8212" s="2" t="s">
        <v>36095</v>
      </c>
      <c r="E8212" s="2">
        <v>1</v>
      </c>
      <c r="F8212" s="2">
        <v>0</v>
      </c>
      <c r="G8212" s="2" t="s">
        <v>2742</v>
      </c>
      <c r="H8212" s="3">
        <v>43896</v>
      </c>
      <c r="I8212" s="4">
        <v>0.98344907407407411</v>
      </c>
    </row>
    <row r="8213" spans="1:9">
      <c r="A8213" s="2">
        <v>1.23607311399917E+18</v>
      </c>
      <c r="B8213" s="2" t="s">
        <v>36094</v>
      </c>
      <c r="C8213" s="15">
        <v>43896.983449074076</v>
      </c>
      <c r="D8213" s="2" t="s">
        <v>36093</v>
      </c>
      <c r="E8213" s="2">
        <v>30959</v>
      </c>
      <c r="F8213" s="2">
        <v>7</v>
      </c>
      <c r="G8213" s="2" t="s">
        <v>36092</v>
      </c>
      <c r="H8213" s="3">
        <v>43896</v>
      </c>
      <c r="I8213" s="4">
        <v>0.98344907407407411</v>
      </c>
    </row>
    <row r="8214" spans="1:9">
      <c r="A8214" s="2">
        <v>1.2360731127829801E+18</v>
      </c>
      <c r="B8214" s="2" t="s">
        <v>36091</v>
      </c>
      <c r="C8214" s="15">
        <v>43896.983437499999</v>
      </c>
      <c r="D8214" s="2" t="s">
        <v>738</v>
      </c>
      <c r="E8214" s="2">
        <v>122216</v>
      </c>
      <c r="F8214" s="2">
        <v>5106</v>
      </c>
      <c r="H8214" s="3">
        <v>43896</v>
      </c>
      <c r="I8214" s="4">
        <v>0.98343749999999996</v>
      </c>
    </row>
    <row r="8215" spans="1:9">
      <c r="A8215" s="2">
        <v>1.23607311238014E+18</v>
      </c>
      <c r="B8215" s="2" t="s">
        <v>33748</v>
      </c>
      <c r="C8215" s="15">
        <v>43896.983437499999</v>
      </c>
      <c r="D8215" s="2" t="s">
        <v>35477</v>
      </c>
      <c r="E8215" s="2">
        <v>13976</v>
      </c>
      <c r="F8215" s="2">
        <v>35</v>
      </c>
      <c r="G8215" s="2" t="s">
        <v>33747</v>
      </c>
      <c r="H8215" s="3">
        <v>43896</v>
      </c>
      <c r="I8215" s="4">
        <v>0.98343749999999996</v>
      </c>
    </row>
    <row r="8216" spans="1:9">
      <c r="A8216" s="2">
        <v>1.23607311165043E+18</v>
      </c>
      <c r="B8216" s="2" t="s">
        <v>36090</v>
      </c>
      <c r="C8216" s="15">
        <v>43896.983437499999</v>
      </c>
      <c r="D8216" s="2" t="s">
        <v>36089</v>
      </c>
      <c r="E8216" s="2">
        <v>22499</v>
      </c>
      <c r="F8216" s="2">
        <v>0</v>
      </c>
      <c r="G8216" s="2" t="s">
        <v>32111</v>
      </c>
      <c r="H8216" s="3">
        <v>43896</v>
      </c>
      <c r="I8216" s="4">
        <v>0.98343749999999996</v>
      </c>
    </row>
    <row r="8217" spans="1:9">
      <c r="A8217" s="2">
        <v>1.2360731105472E+18</v>
      </c>
      <c r="B8217" s="2" t="s">
        <v>335</v>
      </c>
      <c r="C8217" s="15">
        <v>43896.983437499999</v>
      </c>
      <c r="D8217" s="2" t="s">
        <v>33630</v>
      </c>
      <c r="E8217" s="2">
        <v>445994</v>
      </c>
      <c r="F8217" s="2">
        <v>46</v>
      </c>
      <c r="H8217" s="3">
        <v>43896</v>
      </c>
      <c r="I8217" s="4">
        <v>0.98343749999999996</v>
      </c>
    </row>
    <row r="8218" spans="1:9">
      <c r="A8218" s="2">
        <v>1.23607311020769E+18</v>
      </c>
      <c r="B8218" s="2" t="s">
        <v>36088</v>
      </c>
      <c r="C8218" s="15">
        <v>43896.983437499999</v>
      </c>
      <c r="D8218" s="2" t="s">
        <v>1553</v>
      </c>
      <c r="E8218" s="2">
        <v>10562</v>
      </c>
      <c r="F8218" s="2">
        <v>1371</v>
      </c>
      <c r="G8218" s="2" t="s">
        <v>36087</v>
      </c>
      <c r="H8218" s="3">
        <v>43896</v>
      </c>
      <c r="I8218" s="4">
        <v>0.98343749999999996</v>
      </c>
    </row>
    <row r="8219" spans="1:9">
      <c r="A8219" s="2">
        <v>1.2360731098679501E+18</v>
      </c>
      <c r="B8219" s="2" t="s">
        <v>36086</v>
      </c>
      <c r="C8219" s="15">
        <v>43896.983437499999</v>
      </c>
      <c r="D8219" s="2" t="s">
        <v>34507</v>
      </c>
      <c r="E8219" s="2">
        <v>10644</v>
      </c>
      <c r="F8219" s="2">
        <v>1208</v>
      </c>
      <c r="H8219" s="3">
        <v>43896</v>
      </c>
      <c r="I8219" s="4">
        <v>0.98343749999999996</v>
      </c>
    </row>
    <row r="8220" spans="1:9">
      <c r="A8220" s="2">
        <v>1.2360731098259999E+18</v>
      </c>
      <c r="B8220" s="2" t="s">
        <v>36085</v>
      </c>
      <c r="C8220" s="15">
        <v>43896.983437499999</v>
      </c>
      <c r="D8220" s="2" t="s">
        <v>1481</v>
      </c>
      <c r="E8220" s="2">
        <v>1059</v>
      </c>
      <c r="F8220" s="2">
        <v>8839</v>
      </c>
      <c r="G8220" s="2" t="s">
        <v>2535</v>
      </c>
      <c r="H8220" s="3">
        <v>43896</v>
      </c>
      <c r="I8220" s="4">
        <v>0.98343749999999996</v>
      </c>
    </row>
    <row r="8221" spans="1:9">
      <c r="A8221" s="2">
        <v>1.2360731094776699E+18</v>
      </c>
      <c r="B8221" s="2" t="s">
        <v>36084</v>
      </c>
      <c r="C8221" s="15">
        <v>43896.983437499999</v>
      </c>
      <c r="D8221" s="2" t="s">
        <v>33647</v>
      </c>
      <c r="E8221" s="2">
        <v>152384</v>
      </c>
      <c r="F8221" s="2">
        <v>12</v>
      </c>
      <c r="G8221" s="2" t="s">
        <v>36083</v>
      </c>
      <c r="H8221" s="3">
        <v>43896</v>
      </c>
      <c r="I8221" s="4">
        <v>0.98343749999999996</v>
      </c>
    </row>
    <row r="8222" spans="1:9">
      <c r="A8222" s="2">
        <v>1.23607310919249E+18</v>
      </c>
      <c r="B8222" s="2" t="s">
        <v>36082</v>
      </c>
      <c r="C8222" s="15">
        <v>43896.983437499999</v>
      </c>
      <c r="D8222" s="2" t="s">
        <v>1452</v>
      </c>
      <c r="E8222" s="2">
        <v>3058</v>
      </c>
      <c r="F8222" s="2">
        <v>6312</v>
      </c>
      <c r="G8222" s="2" t="s">
        <v>20656</v>
      </c>
      <c r="H8222" s="3">
        <v>43896</v>
      </c>
      <c r="I8222" s="4">
        <v>0.98343749999999996</v>
      </c>
    </row>
    <row r="8223" spans="1:9">
      <c r="A8223" s="2">
        <v>1.2360731077371899E+18</v>
      </c>
      <c r="B8223" s="2" t="s">
        <v>36081</v>
      </c>
      <c r="C8223" s="15">
        <v>43896.983425925922</v>
      </c>
      <c r="D8223" s="2" t="s">
        <v>36080</v>
      </c>
      <c r="E8223" s="2">
        <v>657</v>
      </c>
      <c r="F8223" s="2">
        <v>0</v>
      </c>
      <c r="H8223" s="3">
        <v>43896</v>
      </c>
      <c r="I8223" s="4">
        <v>0.98342592592592604</v>
      </c>
    </row>
    <row r="8224" spans="1:9">
      <c r="A8224" s="2">
        <v>1.23607310732621E+18</v>
      </c>
      <c r="B8224" s="2" t="s">
        <v>36079</v>
      </c>
      <c r="C8224" s="15">
        <v>43896.983425925922</v>
      </c>
      <c r="D8224" s="2" t="s">
        <v>33342</v>
      </c>
      <c r="E8224" s="2">
        <v>9900</v>
      </c>
      <c r="F8224" s="2">
        <v>38</v>
      </c>
      <c r="G8224" s="2" t="s">
        <v>5022</v>
      </c>
      <c r="H8224" s="3">
        <v>43896</v>
      </c>
      <c r="I8224" s="4">
        <v>0.98342592592592604</v>
      </c>
    </row>
    <row r="8225" spans="1:9">
      <c r="A8225" s="2">
        <v>1.2360731067725499E+18</v>
      </c>
      <c r="B8225" s="2" t="s">
        <v>36078</v>
      </c>
      <c r="C8225" s="15">
        <v>43896.983425925922</v>
      </c>
      <c r="D8225" s="2" t="s">
        <v>1576</v>
      </c>
      <c r="E8225" s="2">
        <v>7703</v>
      </c>
      <c r="F8225" s="2">
        <v>547</v>
      </c>
      <c r="G8225" s="2" t="s">
        <v>12749</v>
      </c>
      <c r="H8225" s="3">
        <v>43896</v>
      </c>
      <c r="I8225" s="4">
        <v>0.98342592592592604</v>
      </c>
    </row>
    <row r="8226" spans="1:9">
      <c r="A8226" s="2">
        <v>1.23607310655424E+18</v>
      </c>
      <c r="B8226" s="2" t="s">
        <v>34910</v>
      </c>
      <c r="C8226" s="15">
        <v>43896.983425925922</v>
      </c>
      <c r="D8226" s="2" t="s">
        <v>36077</v>
      </c>
      <c r="E8226" s="2">
        <v>751</v>
      </c>
      <c r="F8226" s="2">
        <v>0</v>
      </c>
      <c r="G8226" s="2" t="s">
        <v>5796</v>
      </c>
      <c r="H8226" s="3">
        <v>43896</v>
      </c>
      <c r="I8226" s="4">
        <v>0.98342592592592604</v>
      </c>
    </row>
    <row r="8227" spans="1:9">
      <c r="A8227" s="2">
        <v>1.23607310561073E+18</v>
      </c>
      <c r="B8227" s="2" t="s">
        <v>36076</v>
      </c>
      <c r="C8227" s="15">
        <v>43896.983425925922</v>
      </c>
      <c r="D8227" s="2" t="s">
        <v>33715</v>
      </c>
      <c r="E8227" s="2">
        <v>232696</v>
      </c>
      <c r="F8227" s="2">
        <v>309</v>
      </c>
      <c r="G8227" s="2" t="s">
        <v>36075</v>
      </c>
      <c r="H8227" s="3">
        <v>43896</v>
      </c>
      <c r="I8227" s="4">
        <v>0.98342592592592604</v>
      </c>
    </row>
    <row r="8228" spans="1:9">
      <c r="A8228" s="2">
        <v>1.2360731054051599E+18</v>
      </c>
      <c r="B8228" s="2" t="s">
        <v>36074</v>
      </c>
      <c r="C8228" s="15">
        <v>43896.983425925922</v>
      </c>
      <c r="D8228" s="2" t="s">
        <v>33251</v>
      </c>
      <c r="E8228" s="2">
        <v>24040</v>
      </c>
      <c r="F8228" s="2">
        <v>2067</v>
      </c>
      <c r="G8228" s="2" t="s">
        <v>36073</v>
      </c>
      <c r="H8228" s="3">
        <v>43896</v>
      </c>
      <c r="I8228" s="4">
        <v>0.98342592592592604</v>
      </c>
    </row>
    <row r="8229" spans="1:9">
      <c r="A8229" s="2">
        <v>1.2360731050361201E+18</v>
      </c>
      <c r="B8229" s="2" t="s">
        <v>36072</v>
      </c>
      <c r="C8229" s="15">
        <v>43896.983425925922</v>
      </c>
      <c r="D8229" s="2" t="s">
        <v>34039</v>
      </c>
      <c r="E8229" s="2">
        <v>3135</v>
      </c>
      <c r="F8229" s="2">
        <v>1506</v>
      </c>
      <c r="G8229" s="2" t="s">
        <v>36071</v>
      </c>
      <c r="H8229" s="3">
        <v>43896</v>
      </c>
      <c r="I8229" s="4">
        <v>0.98342592592592604</v>
      </c>
    </row>
    <row r="8230" spans="1:9">
      <c r="A8230" s="2">
        <v>1.23607310406305E+18</v>
      </c>
      <c r="B8230" s="2" t="s">
        <v>12970</v>
      </c>
      <c r="C8230" s="15">
        <v>43896.983414351853</v>
      </c>
      <c r="D8230" s="2" t="s">
        <v>36070</v>
      </c>
      <c r="E8230" s="2">
        <v>0</v>
      </c>
      <c r="F8230" s="2">
        <v>0</v>
      </c>
      <c r="G8230" s="2" t="s">
        <v>2709</v>
      </c>
      <c r="H8230" s="3">
        <v>43896</v>
      </c>
      <c r="I8230" s="4">
        <v>0.98341435185185189</v>
      </c>
    </row>
    <row r="8231" spans="1:9">
      <c r="A8231" s="2">
        <v>1.2360731037860301E+18</v>
      </c>
      <c r="B8231" s="2" t="s">
        <v>36069</v>
      </c>
      <c r="C8231" s="15">
        <v>43896.983414351853</v>
      </c>
      <c r="D8231" s="2" t="s">
        <v>36068</v>
      </c>
      <c r="E8231" s="2">
        <v>2916</v>
      </c>
      <c r="F8231" s="2">
        <v>8</v>
      </c>
      <c r="H8231" s="3">
        <v>43896</v>
      </c>
      <c r="I8231" s="4">
        <v>0.98341435185185189</v>
      </c>
    </row>
    <row r="8232" spans="1:9">
      <c r="A8232" s="2">
        <v>1.2360731035764401E+18</v>
      </c>
      <c r="B8232" s="2" t="s">
        <v>36067</v>
      </c>
      <c r="C8232" s="15">
        <v>43896.983414351853</v>
      </c>
      <c r="D8232" s="2" t="s">
        <v>1604</v>
      </c>
      <c r="E8232" s="2">
        <v>8452</v>
      </c>
      <c r="F8232" s="2">
        <v>750</v>
      </c>
      <c r="G8232" s="2" t="s">
        <v>2513</v>
      </c>
      <c r="H8232" s="3">
        <v>43896</v>
      </c>
      <c r="I8232" s="4">
        <v>0.98341435185185189</v>
      </c>
    </row>
    <row r="8233" spans="1:9">
      <c r="A8233" s="2">
        <v>1.2360731030899699E+18</v>
      </c>
      <c r="B8233" s="2" t="s">
        <v>36066</v>
      </c>
      <c r="C8233" s="15">
        <v>43896.983414351853</v>
      </c>
      <c r="D8233" s="2" t="s">
        <v>1459</v>
      </c>
      <c r="E8233" s="2">
        <v>42646</v>
      </c>
      <c r="F8233" s="2">
        <v>90691</v>
      </c>
      <c r="G8233" s="2" t="s">
        <v>36065</v>
      </c>
      <c r="H8233" s="3">
        <v>43896</v>
      </c>
      <c r="I8233" s="4">
        <v>0.98341435185185189</v>
      </c>
    </row>
    <row r="8234" spans="1:9">
      <c r="A8234" s="2">
        <v>1.23607310219217E+18</v>
      </c>
      <c r="B8234" s="2" t="s">
        <v>36064</v>
      </c>
      <c r="C8234" s="15">
        <v>43896.983414351853</v>
      </c>
      <c r="D8234" s="2" t="s">
        <v>1481</v>
      </c>
      <c r="E8234" s="2">
        <v>152103</v>
      </c>
      <c r="F8234" s="2">
        <v>8839</v>
      </c>
      <c r="G8234" s="2" t="s">
        <v>4715</v>
      </c>
      <c r="H8234" s="3">
        <v>43896</v>
      </c>
      <c r="I8234" s="4">
        <v>0.98341435185185189</v>
      </c>
    </row>
    <row r="8235" spans="1:9">
      <c r="A8235" s="2">
        <v>1.2360731008920399E+18</v>
      </c>
      <c r="B8235" s="2" t="s">
        <v>36063</v>
      </c>
      <c r="C8235" s="15">
        <v>43896.983414351853</v>
      </c>
      <c r="D8235" s="2" t="s">
        <v>1481</v>
      </c>
      <c r="E8235" s="2">
        <v>14542</v>
      </c>
      <c r="F8235" s="2">
        <v>8839</v>
      </c>
      <c r="H8235" s="3">
        <v>43896</v>
      </c>
      <c r="I8235" s="4">
        <v>0.98341435185185189</v>
      </c>
    </row>
    <row r="8236" spans="1:9">
      <c r="A8236" s="2">
        <v>1.2360731005984399E+18</v>
      </c>
      <c r="B8236" s="2" t="s">
        <v>36062</v>
      </c>
      <c r="C8236" s="15">
        <v>43896.983402777776</v>
      </c>
      <c r="D8236" s="2" t="s">
        <v>36061</v>
      </c>
      <c r="E8236" s="2">
        <v>19201</v>
      </c>
      <c r="F8236" s="2">
        <v>1426</v>
      </c>
      <c r="H8236" s="3">
        <v>43896</v>
      </c>
      <c r="I8236" s="4">
        <v>0.98340277777777774</v>
      </c>
    </row>
    <row r="8237" spans="1:9">
      <c r="A8237" s="2">
        <v>1.2360731004011899E+18</v>
      </c>
      <c r="B8237" s="2" t="s">
        <v>36060</v>
      </c>
      <c r="C8237" s="15">
        <v>43896.983402777776</v>
      </c>
      <c r="D8237" s="2" t="s">
        <v>36059</v>
      </c>
      <c r="E8237" s="2">
        <v>43141</v>
      </c>
      <c r="F8237" s="2">
        <v>2</v>
      </c>
      <c r="G8237" s="2" t="s">
        <v>36058</v>
      </c>
      <c r="H8237" s="3">
        <v>43896</v>
      </c>
      <c r="I8237" s="4">
        <v>0.98340277777777774</v>
      </c>
    </row>
    <row r="8238" spans="1:9">
      <c r="A8238" s="2">
        <v>1.2360731002126001E+18</v>
      </c>
      <c r="B8238" s="2" t="s">
        <v>36057</v>
      </c>
      <c r="C8238" s="15">
        <v>43896.983402777776</v>
      </c>
      <c r="D8238" s="2" t="s">
        <v>36056</v>
      </c>
      <c r="E8238" s="2">
        <v>3210</v>
      </c>
      <c r="F8238" s="2">
        <v>13</v>
      </c>
      <c r="H8238" s="3">
        <v>43896</v>
      </c>
      <c r="I8238" s="4">
        <v>0.98340277777777774</v>
      </c>
    </row>
    <row r="8239" spans="1:9">
      <c r="A8239" s="2">
        <v>1.23607309998611E+18</v>
      </c>
      <c r="B8239" s="2" t="s">
        <v>36055</v>
      </c>
      <c r="C8239" s="15">
        <v>43896.983402777776</v>
      </c>
      <c r="D8239" s="2" t="s">
        <v>3532</v>
      </c>
      <c r="E8239" s="2">
        <v>916</v>
      </c>
      <c r="F8239" s="2">
        <v>627</v>
      </c>
      <c r="H8239" s="3">
        <v>43896</v>
      </c>
      <c r="I8239" s="4">
        <v>0.98340277777777774</v>
      </c>
    </row>
    <row r="8240" spans="1:9">
      <c r="A8240" s="2">
        <v>1.23607309970913E+18</v>
      </c>
      <c r="B8240" s="2" t="s">
        <v>36054</v>
      </c>
      <c r="C8240" s="15">
        <v>43896.983402777776</v>
      </c>
      <c r="D8240" s="2" t="s">
        <v>33630</v>
      </c>
      <c r="E8240" s="2">
        <v>118407</v>
      </c>
      <c r="F8240" s="2">
        <v>46</v>
      </c>
      <c r="G8240" s="2" t="s">
        <v>2891</v>
      </c>
      <c r="H8240" s="3">
        <v>43896</v>
      </c>
      <c r="I8240" s="4">
        <v>0.98340277777777774</v>
      </c>
    </row>
    <row r="8241" spans="1:9">
      <c r="A8241" s="2">
        <v>1.23607309964207E+18</v>
      </c>
      <c r="B8241" s="2" t="s">
        <v>36053</v>
      </c>
      <c r="C8241" s="15">
        <v>43896.983402777776</v>
      </c>
      <c r="D8241" s="2" t="s">
        <v>35759</v>
      </c>
      <c r="E8241" s="2">
        <v>21910</v>
      </c>
      <c r="F8241" s="2">
        <v>10</v>
      </c>
      <c r="G8241" s="2" t="s">
        <v>3980</v>
      </c>
      <c r="H8241" s="3">
        <v>43896</v>
      </c>
      <c r="I8241" s="4">
        <v>0.98340277777777774</v>
      </c>
    </row>
    <row r="8242" spans="1:9">
      <c r="A8242" s="2">
        <v>1.23607309818241E+18</v>
      </c>
      <c r="B8242" s="2" t="s">
        <v>36052</v>
      </c>
      <c r="C8242" s="15">
        <v>43896.983402777776</v>
      </c>
      <c r="D8242" s="2" t="s">
        <v>1489</v>
      </c>
      <c r="E8242" s="2">
        <v>44328</v>
      </c>
      <c r="F8242" s="2">
        <v>8180</v>
      </c>
      <c r="G8242" s="2" t="s">
        <v>36051</v>
      </c>
      <c r="H8242" s="3">
        <v>43896</v>
      </c>
      <c r="I8242" s="4">
        <v>0.98340277777777774</v>
      </c>
    </row>
    <row r="8243" spans="1:9">
      <c r="A8243" s="2">
        <v>1.2360730975658801E+18</v>
      </c>
      <c r="B8243" s="2" t="s">
        <v>36050</v>
      </c>
      <c r="C8243" s="15">
        <v>43896.983402777776</v>
      </c>
      <c r="D8243" s="2" t="s">
        <v>36049</v>
      </c>
      <c r="E8243" s="2">
        <v>36968</v>
      </c>
      <c r="F8243" s="2">
        <v>29</v>
      </c>
      <c r="G8243" s="2" t="s">
        <v>4460</v>
      </c>
      <c r="H8243" s="3">
        <v>43896</v>
      </c>
      <c r="I8243" s="4">
        <v>0.98340277777777774</v>
      </c>
    </row>
    <row r="8244" spans="1:9">
      <c r="A8244" s="2">
        <v>1.23607309733538E+18</v>
      </c>
      <c r="B8244" s="2" t="s">
        <v>36048</v>
      </c>
      <c r="C8244" s="15">
        <v>43896.983402777776</v>
      </c>
      <c r="D8244" s="2" t="s">
        <v>1481</v>
      </c>
      <c r="E8244" s="2">
        <v>14966</v>
      </c>
      <c r="F8244" s="2">
        <v>8839</v>
      </c>
      <c r="G8244" s="2" t="s">
        <v>8044</v>
      </c>
      <c r="H8244" s="3">
        <v>43896</v>
      </c>
      <c r="I8244" s="4">
        <v>0.98340277777777774</v>
      </c>
    </row>
    <row r="8245" spans="1:9">
      <c r="A8245" s="2">
        <v>1.23607309628259E+18</v>
      </c>
      <c r="B8245" s="2" t="s">
        <v>36047</v>
      </c>
      <c r="C8245" s="15">
        <v>43896.983391203707</v>
      </c>
      <c r="D8245" s="2" t="s">
        <v>33442</v>
      </c>
      <c r="E8245" s="2">
        <v>122116</v>
      </c>
      <c r="F8245" s="2">
        <v>4882</v>
      </c>
      <c r="G8245" s="2" t="s">
        <v>36046</v>
      </c>
      <c r="H8245" s="3">
        <v>43896</v>
      </c>
      <c r="I8245" s="4">
        <v>0.9833912037037037</v>
      </c>
    </row>
    <row r="8246" spans="1:9">
      <c r="A8246" s="2">
        <v>1.23607309434467E+18</v>
      </c>
      <c r="B8246" s="2" t="s">
        <v>33204</v>
      </c>
      <c r="C8246" s="15">
        <v>43896.983391203707</v>
      </c>
      <c r="D8246" s="2" t="s">
        <v>36045</v>
      </c>
      <c r="E8246" s="2">
        <v>403156</v>
      </c>
      <c r="F8246" s="2">
        <v>42</v>
      </c>
      <c r="G8246" s="2" t="s">
        <v>33202</v>
      </c>
      <c r="H8246" s="3">
        <v>43896</v>
      </c>
      <c r="I8246" s="4">
        <v>0.9833912037037037</v>
      </c>
    </row>
    <row r="8247" spans="1:9">
      <c r="A8247" s="2">
        <v>1.2360730943152699E+18</v>
      </c>
      <c r="B8247" s="2" t="s">
        <v>7552</v>
      </c>
      <c r="C8247" s="15">
        <v>43896.983391203707</v>
      </c>
      <c r="D8247" s="2" t="s">
        <v>35503</v>
      </c>
      <c r="E8247" s="2">
        <v>72296</v>
      </c>
      <c r="F8247" s="2">
        <v>16</v>
      </c>
      <c r="H8247" s="3">
        <v>43896</v>
      </c>
      <c r="I8247" s="4">
        <v>0.9833912037037037</v>
      </c>
    </row>
    <row r="8248" spans="1:9">
      <c r="A8248" s="2">
        <v>1.2360730943027899E+18</v>
      </c>
      <c r="B8248" s="2" t="s">
        <v>36044</v>
      </c>
      <c r="C8248" s="15">
        <v>43896.983391203707</v>
      </c>
      <c r="D8248" s="2" t="s">
        <v>35750</v>
      </c>
      <c r="E8248" s="2">
        <v>311</v>
      </c>
      <c r="F8248" s="2">
        <v>73</v>
      </c>
      <c r="G8248" s="2" t="s">
        <v>2535</v>
      </c>
      <c r="H8248" s="3">
        <v>43896</v>
      </c>
      <c r="I8248" s="4">
        <v>0.9833912037037037</v>
      </c>
    </row>
    <row r="8249" spans="1:9">
      <c r="A8249" s="2">
        <v>1.2360730941517199E+18</v>
      </c>
      <c r="B8249" s="2" t="s">
        <v>4120</v>
      </c>
      <c r="C8249" s="15">
        <v>43896.983391203707</v>
      </c>
      <c r="D8249" s="2" t="s">
        <v>34346</v>
      </c>
      <c r="E8249" s="2">
        <v>462598</v>
      </c>
      <c r="F8249" s="2">
        <v>402</v>
      </c>
      <c r="G8249" s="2" t="s">
        <v>2679</v>
      </c>
      <c r="H8249" s="3">
        <v>43896</v>
      </c>
      <c r="I8249" s="4">
        <v>0.9833912037037037</v>
      </c>
    </row>
    <row r="8250" spans="1:9">
      <c r="A8250" s="2">
        <v>1.2360730938960599E+18</v>
      </c>
      <c r="B8250" s="2" t="s">
        <v>36043</v>
      </c>
      <c r="C8250" s="15">
        <v>43896.983391203707</v>
      </c>
      <c r="D8250" s="2" t="s">
        <v>33829</v>
      </c>
      <c r="E8250" s="2">
        <v>2648</v>
      </c>
      <c r="F8250" s="2">
        <v>965</v>
      </c>
      <c r="G8250" s="2" t="s">
        <v>36042</v>
      </c>
      <c r="H8250" s="3">
        <v>43896</v>
      </c>
      <c r="I8250" s="4">
        <v>0.9833912037037037</v>
      </c>
    </row>
    <row r="8251" spans="1:9">
      <c r="A8251" s="2">
        <v>1.2360730933340001E+18</v>
      </c>
      <c r="B8251" s="2" t="s">
        <v>36041</v>
      </c>
      <c r="C8251" s="15">
        <v>43896.983391203707</v>
      </c>
      <c r="D8251" s="2" t="s">
        <v>1612</v>
      </c>
      <c r="E8251" s="2">
        <v>227</v>
      </c>
      <c r="F8251" s="2">
        <v>4060</v>
      </c>
      <c r="G8251" s="2" t="s">
        <v>3100</v>
      </c>
      <c r="H8251" s="3">
        <v>43896</v>
      </c>
      <c r="I8251" s="4">
        <v>0.9833912037037037</v>
      </c>
    </row>
    <row r="8252" spans="1:9">
      <c r="A8252" s="2">
        <v>1.2360730929649001E+18</v>
      </c>
      <c r="B8252" s="2" t="s">
        <v>36040</v>
      </c>
      <c r="C8252" s="15">
        <v>43896.983391203707</v>
      </c>
      <c r="D8252" s="2" t="s">
        <v>1243</v>
      </c>
      <c r="E8252" s="2">
        <v>19463</v>
      </c>
      <c r="F8252" s="2">
        <v>29322</v>
      </c>
      <c r="H8252" s="3">
        <v>43896</v>
      </c>
      <c r="I8252" s="4">
        <v>0.9833912037037037</v>
      </c>
    </row>
    <row r="8253" spans="1:9">
      <c r="A8253" s="2">
        <v>1.2360730907459E+18</v>
      </c>
      <c r="B8253" s="2" t="s">
        <v>36039</v>
      </c>
      <c r="C8253" s="15">
        <v>43896.98337962963</v>
      </c>
      <c r="D8253" s="2" t="s">
        <v>33673</v>
      </c>
      <c r="E8253" s="2">
        <v>4458</v>
      </c>
      <c r="F8253" s="2">
        <v>2572</v>
      </c>
      <c r="H8253" s="3">
        <v>43896</v>
      </c>
      <c r="I8253" s="4">
        <v>0.98337962962962966</v>
      </c>
    </row>
    <row r="8254" spans="1:9">
      <c r="A8254" s="2">
        <v>1.2360730907335501E+18</v>
      </c>
      <c r="B8254" s="2" t="s">
        <v>36038</v>
      </c>
      <c r="C8254" s="15">
        <v>43896.98337962963</v>
      </c>
      <c r="D8254" s="2" t="s">
        <v>36037</v>
      </c>
      <c r="E8254" s="2">
        <v>0</v>
      </c>
      <c r="F8254" s="2">
        <v>2</v>
      </c>
      <c r="H8254" s="3">
        <v>43896</v>
      </c>
      <c r="I8254" s="4">
        <v>0.98337962962962966</v>
      </c>
    </row>
    <row r="8255" spans="1:9">
      <c r="A8255" s="2">
        <v>1.2360730901127199E+18</v>
      </c>
      <c r="B8255" s="2" t="s">
        <v>36036</v>
      </c>
      <c r="C8255" s="15">
        <v>43896.98337962963</v>
      </c>
      <c r="D8255" s="2" t="s">
        <v>1476</v>
      </c>
      <c r="E8255" s="2">
        <v>37919</v>
      </c>
      <c r="F8255" s="2">
        <v>5674</v>
      </c>
      <c r="G8255" s="2" t="s">
        <v>4698</v>
      </c>
      <c r="H8255" s="3">
        <v>43896</v>
      </c>
      <c r="I8255" s="4">
        <v>0.98337962962962966</v>
      </c>
    </row>
    <row r="8256" spans="1:9">
      <c r="A8256" s="2">
        <v>1.2360730898569201E+18</v>
      </c>
      <c r="B8256" s="2" t="s">
        <v>36035</v>
      </c>
      <c r="C8256" s="15">
        <v>43896.98337962963</v>
      </c>
      <c r="D8256" s="2" t="s">
        <v>1459</v>
      </c>
      <c r="E8256" s="2">
        <v>2512</v>
      </c>
      <c r="F8256" s="2">
        <v>90691</v>
      </c>
      <c r="G8256" s="2" t="s">
        <v>3621</v>
      </c>
      <c r="H8256" s="3">
        <v>43896</v>
      </c>
      <c r="I8256" s="4">
        <v>0.98337962962962966</v>
      </c>
    </row>
    <row r="8257" spans="1:9">
      <c r="A8257" s="2">
        <v>1.2360730896346199E+18</v>
      </c>
      <c r="B8257" s="2" t="s">
        <v>36034</v>
      </c>
      <c r="C8257" s="15">
        <v>43896.98337962963</v>
      </c>
      <c r="D8257" s="2" t="s">
        <v>34102</v>
      </c>
      <c r="E8257" s="2">
        <v>98834</v>
      </c>
      <c r="F8257" s="2">
        <v>751</v>
      </c>
      <c r="H8257" s="3">
        <v>43896</v>
      </c>
      <c r="I8257" s="4">
        <v>0.98337962962962966</v>
      </c>
    </row>
    <row r="8258" spans="1:9">
      <c r="A8258" s="2">
        <v>1.23607308804497E+18</v>
      </c>
      <c r="B8258" s="2" t="s">
        <v>36033</v>
      </c>
      <c r="C8258" s="15">
        <v>43896.983368055553</v>
      </c>
      <c r="D8258" s="2" t="s">
        <v>36032</v>
      </c>
      <c r="E8258" s="2">
        <v>2850</v>
      </c>
      <c r="F8258" s="2">
        <v>13</v>
      </c>
      <c r="H8258" s="3">
        <v>43896</v>
      </c>
      <c r="I8258" s="4">
        <v>0.98336805555555562</v>
      </c>
    </row>
    <row r="8259" spans="1:9">
      <c r="A8259" s="2">
        <v>1.23607308799459E+18</v>
      </c>
      <c r="B8259" s="2" t="s">
        <v>36031</v>
      </c>
      <c r="C8259" s="15">
        <v>43896.983368055553</v>
      </c>
      <c r="D8259" s="2" t="s">
        <v>36030</v>
      </c>
      <c r="E8259" s="2">
        <v>8667</v>
      </c>
      <c r="F8259" s="2">
        <v>2</v>
      </c>
      <c r="H8259" s="3">
        <v>43896</v>
      </c>
      <c r="I8259" s="4">
        <v>0.98336805555555562</v>
      </c>
    </row>
    <row r="8260" spans="1:9">
      <c r="A8260" s="2">
        <v>1.2360730869544801E+18</v>
      </c>
      <c r="B8260" s="2" t="s">
        <v>36029</v>
      </c>
      <c r="C8260" s="15">
        <v>43896.983368055553</v>
      </c>
      <c r="D8260" s="2" t="s">
        <v>1553</v>
      </c>
      <c r="E8260" s="2">
        <v>4697</v>
      </c>
      <c r="F8260" s="2">
        <v>1371</v>
      </c>
      <c r="H8260" s="3">
        <v>43896</v>
      </c>
      <c r="I8260" s="4">
        <v>0.98336805555555562</v>
      </c>
    </row>
    <row r="8261" spans="1:9">
      <c r="A8261" s="2">
        <v>1.2360730865475999E+18</v>
      </c>
      <c r="B8261" s="2" t="s">
        <v>36028</v>
      </c>
      <c r="C8261" s="15">
        <v>43896.983368055553</v>
      </c>
      <c r="D8261" s="2" t="s">
        <v>1481</v>
      </c>
      <c r="E8261" s="2">
        <v>40469</v>
      </c>
      <c r="F8261" s="2">
        <v>8839</v>
      </c>
      <c r="H8261" s="3">
        <v>43896</v>
      </c>
      <c r="I8261" s="4">
        <v>0.98336805555555562</v>
      </c>
    </row>
    <row r="8262" spans="1:9">
      <c r="A8262" s="2">
        <v>1.2360730862707799E+18</v>
      </c>
      <c r="B8262" s="2" t="s">
        <v>36027</v>
      </c>
      <c r="C8262" s="15">
        <v>43896.983368055553</v>
      </c>
      <c r="D8262" s="2" t="s">
        <v>1481</v>
      </c>
      <c r="E8262" s="2">
        <v>1824</v>
      </c>
      <c r="F8262" s="2">
        <v>8839</v>
      </c>
      <c r="G8262" s="2" t="s">
        <v>36026</v>
      </c>
      <c r="H8262" s="3">
        <v>43896</v>
      </c>
      <c r="I8262" s="4">
        <v>0.98336805555555562</v>
      </c>
    </row>
    <row r="8263" spans="1:9">
      <c r="A8263" s="2">
        <v>1.23607308622467E+18</v>
      </c>
      <c r="B8263" s="2" t="s">
        <v>36025</v>
      </c>
      <c r="C8263" s="15">
        <v>43896.983368055553</v>
      </c>
      <c r="D8263" s="2" t="s">
        <v>36024</v>
      </c>
      <c r="E8263" s="2">
        <v>17284</v>
      </c>
      <c r="F8263" s="2">
        <v>5</v>
      </c>
      <c r="G8263" s="2" t="s">
        <v>36023</v>
      </c>
      <c r="H8263" s="3">
        <v>43896</v>
      </c>
      <c r="I8263" s="4">
        <v>0.98336805555555562</v>
      </c>
    </row>
    <row r="8264" spans="1:9">
      <c r="A8264" s="2">
        <v>1.2360730858639601E+18</v>
      </c>
      <c r="B8264" s="2" t="s">
        <v>36022</v>
      </c>
      <c r="C8264" s="15">
        <v>43896.983368055553</v>
      </c>
      <c r="D8264" s="2" t="s">
        <v>1553</v>
      </c>
      <c r="E8264" s="2">
        <v>81490</v>
      </c>
      <c r="F8264" s="2">
        <v>1371</v>
      </c>
      <c r="G8264" s="2" t="s">
        <v>2456</v>
      </c>
      <c r="H8264" s="3">
        <v>43896</v>
      </c>
      <c r="I8264" s="4">
        <v>0.98336805555555562</v>
      </c>
    </row>
    <row r="8265" spans="1:9">
      <c r="A8265" s="2">
        <v>1.23607308500813E+18</v>
      </c>
      <c r="B8265" s="2" t="s">
        <v>36021</v>
      </c>
      <c r="C8265" s="15">
        <v>43896.983368055553</v>
      </c>
      <c r="D8265" s="2" t="s">
        <v>1243</v>
      </c>
      <c r="E8265" s="2">
        <v>1399</v>
      </c>
      <c r="F8265" s="2">
        <v>29322</v>
      </c>
      <c r="G8265" s="2" t="s">
        <v>30861</v>
      </c>
      <c r="H8265" s="3">
        <v>43896</v>
      </c>
      <c r="I8265" s="4">
        <v>0.98336805555555562</v>
      </c>
    </row>
    <row r="8266" spans="1:9">
      <c r="A8266" s="2">
        <v>1.2360730846180301E+18</v>
      </c>
      <c r="B8266" s="2" t="s">
        <v>36020</v>
      </c>
      <c r="C8266" s="15">
        <v>43896.983368055553</v>
      </c>
      <c r="D8266" s="2" t="s">
        <v>34090</v>
      </c>
      <c r="E8266" s="2">
        <v>70536</v>
      </c>
      <c r="F8266" s="2">
        <v>254</v>
      </c>
      <c r="H8266" s="3">
        <v>43896</v>
      </c>
      <c r="I8266" s="4">
        <v>0.98336805555555562</v>
      </c>
    </row>
    <row r="8267" spans="1:9">
      <c r="A8267" s="2">
        <v>1.2360730843665201E+18</v>
      </c>
      <c r="B8267" s="2" t="s">
        <v>36019</v>
      </c>
      <c r="C8267" s="15">
        <v>43896.983368055553</v>
      </c>
      <c r="D8267" s="2" t="s">
        <v>1243</v>
      </c>
      <c r="E8267" s="2">
        <v>50130</v>
      </c>
      <c r="F8267" s="2">
        <v>29322</v>
      </c>
      <c r="H8267" s="3">
        <v>43896</v>
      </c>
      <c r="I8267" s="4">
        <v>0.98336805555555562</v>
      </c>
    </row>
    <row r="8268" spans="1:9">
      <c r="A8268" s="2">
        <v>1.23607308408977E+18</v>
      </c>
      <c r="B8268" s="2" t="s">
        <v>36018</v>
      </c>
      <c r="C8268" s="15">
        <v>43896.983368055553</v>
      </c>
      <c r="D8268" s="2" t="s">
        <v>33829</v>
      </c>
      <c r="E8268" s="2">
        <v>2915</v>
      </c>
      <c r="F8268" s="2">
        <v>965</v>
      </c>
      <c r="G8268" s="2" t="s">
        <v>2428</v>
      </c>
      <c r="H8268" s="3">
        <v>43896</v>
      </c>
      <c r="I8268" s="4">
        <v>0.98336805555555562</v>
      </c>
    </row>
    <row r="8269" spans="1:9">
      <c r="A8269" s="2">
        <v>1.2360730840685801E+18</v>
      </c>
      <c r="B8269" s="2" t="s">
        <v>36017</v>
      </c>
      <c r="C8269" s="15">
        <v>43896.983368055553</v>
      </c>
      <c r="D8269" s="2" t="s">
        <v>33794</v>
      </c>
      <c r="E8269" s="2">
        <v>22639</v>
      </c>
      <c r="F8269" s="2">
        <v>237</v>
      </c>
      <c r="G8269" s="2" t="s">
        <v>2453</v>
      </c>
      <c r="H8269" s="3">
        <v>43896</v>
      </c>
      <c r="I8269" s="4">
        <v>0.98336805555555562</v>
      </c>
    </row>
    <row r="8270" spans="1:9">
      <c r="A8270" s="2">
        <v>1.2360730827182001E+18</v>
      </c>
      <c r="B8270" s="2" t="s">
        <v>36016</v>
      </c>
      <c r="C8270" s="15">
        <v>43896.983356481483</v>
      </c>
      <c r="D8270" s="2" t="s">
        <v>36015</v>
      </c>
      <c r="E8270" s="2">
        <v>6659</v>
      </c>
      <c r="F8270" s="2">
        <v>75</v>
      </c>
      <c r="G8270" s="2" t="s">
        <v>36014</v>
      </c>
      <c r="H8270" s="3">
        <v>43896</v>
      </c>
      <c r="I8270" s="4">
        <v>0.98335648148148147</v>
      </c>
    </row>
    <row r="8271" spans="1:9">
      <c r="A8271" s="2">
        <v>1.2360730823072E+18</v>
      </c>
      <c r="B8271" s="2" t="s">
        <v>36013</v>
      </c>
      <c r="C8271" s="15">
        <v>43896.983356481483</v>
      </c>
      <c r="D8271" s="2" t="s">
        <v>36012</v>
      </c>
      <c r="E8271" s="2">
        <v>2350</v>
      </c>
      <c r="F8271" s="2">
        <v>18</v>
      </c>
      <c r="G8271" s="2" t="s">
        <v>2697</v>
      </c>
      <c r="H8271" s="3">
        <v>43896</v>
      </c>
      <c r="I8271" s="4">
        <v>0.98335648148148147</v>
      </c>
    </row>
    <row r="8272" spans="1:9">
      <c r="A8272" s="2">
        <v>1.23607308191709E+18</v>
      </c>
      <c r="B8272" s="2" t="s">
        <v>36011</v>
      </c>
      <c r="C8272" s="15">
        <v>43896.983356481483</v>
      </c>
      <c r="D8272" s="2" t="s">
        <v>35750</v>
      </c>
      <c r="E8272" s="2">
        <v>224</v>
      </c>
      <c r="F8272" s="2">
        <v>73</v>
      </c>
      <c r="G8272" s="2" t="s">
        <v>9386</v>
      </c>
      <c r="H8272" s="3">
        <v>43896</v>
      </c>
      <c r="I8272" s="4">
        <v>0.98335648148148147</v>
      </c>
    </row>
    <row r="8273" spans="1:9">
      <c r="A8273" s="2">
        <v>1.23607308049518E+18</v>
      </c>
      <c r="B8273" s="2" t="s">
        <v>36010</v>
      </c>
      <c r="C8273" s="15">
        <v>43896.983356481483</v>
      </c>
      <c r="D8273" s="2" t="s">
        <v>36009</v>
      </c>
      <c r="E8273" s="2">
        <v>3488</v>
      </c>
      <c r="F8273" s="2">
        <v>0</v>
      </c>
      <c r="G8273" s="2" t="s">
        <v>36008</v>
      </c>
      <c r="H8273" s="3">
        <v>43896</v>
      </c>
      <c r="I8273" s="4">
        <v>0.98335648148148147</v>
      </c>
    </row>
    <row r="8274" spans="1:9">
      <c r="A8274" s="2">
        <v>1.23607308023519E+18</v>
      </c>
      <c r="B8274" s="2" t="s">
        <v>36007</v>
      </c>
      <c r="C8274" s="15">
        <v>43896.983356481483</v>
      </c>
      <c r="D8274" s="2" t="s">
        <v>1243</v>
      </c>
      <c r="E8274" s="2">
        <v>5621</v>
      </c>
      <c r="F8274" s="2">
        <v>29322</v>
      </c>
      <c r="G8274" s="2" t="s">
        <v>26424</v>
      </c>
      <c r="H8274" s="3">
        <v>43896</v>
      </c>
      <c r="I8274" s="4">
        <v>0.98335648148148147</v>
      </c>
    </row>
    <row r="8275" spans="1:9">
      <c r="A8275" s="2">
        <v>1.23607308013872E+18</v>
      </c>
      <c r="B8275" s="2" t="s">
        <v>36006</v>
      </c>
      <c r="C8275" s="15">
        <v>43896.983356481483</v>
      </c>
      <c r="D8275" s="2" t="s">
        <v>1612</v>
      </c>
      <c r="E8275" s="2">
        <v>1379</v>
      </c>
      <c r="F8275" s="2">
        <v>4060</v>
      </c>
      <c r="H8275" s="3">
        <v>43896</v>
      </c>
      <c r="I8275" s="4">
        <v>0.98335648148148147</v>
      </c>
    </row>
    <row r="8276" spans="1:9">
      <c r="A8276" s="2">
        <v>1.2360730793292301E+18</v>
      </c>
      <c r="B8276" s="2" t="s">
        <v>36005</v>
      </c>
      <c r="C8276" s="15">
        <v>43896.983344907407</v>
      </c>
      <c r="D8276" s="2" t="s">
        <v>34090</v>
      </c>
      <c r="E8276" s="2">
        <v>1459</v>
      </c>
      <c r="F8276" s="2">
        <v>254</v>
      </c>
      <c r="G8276" s="2" t="s">
        <v>2709</v>
      </c>
      <c r="H8276" s="3">
        <v>43896</v>
      </c>
      <c r="I8276" s="4">
        <v>0.98334490740740732</v>
      </c>
    </row>
    <row r="8277" spans="1:9">
      <c r="A8277" s="2">
        <v>1.2360730792703301E+18</v>
      </c>
      <c r="B8277" s="2" t="s">
        <v>36004</v>
      </c>
      <c r="C8277" s="15">
        <v>43896.983344907407</v>
      </c>
      <c r="D8277" s="2" t="s">
        <v>1471</v>
      </c>
      <c r="E8277" s="2">
        <v>22556</v>
      </c>
      <c r="F8277" s="2">
        <v>53703</v>
      </c>
      <c r="G8277" s="2" t="s">
        <v>2453</v>
      </c>
      <c r="H8277" s="3">
        <v>43896</v>
      </c>
      <c r="I8277" s="4">
        <v>0.98334490740740732</v>
      </c>
    </row>
    <row r="8278" spans="1:9">
      <c r="A8278" s="2">
        <v>1.2360730788720599E+18</v>
      </c>
      <c r="B8278" s="2" t="s">
        <v>35471</v>
      </c>
      <c r="C8278" s="15">
        <v>43896.983344907407</v>
      </c>
      <c r="D8278" s="2" t="s">
        <v>1481</v>
      </c>
      <c r="E8278" s="2">
        <v>18490</v>
      </c>
      <c r="F8278" s="2">
        <v>8839</v>
      </c>
      <c r="H8278" s="3">
        <v>43896</v>
      </c>
      <c r="I8278" s="4">
        <v>0.98334490740740732</v>
      </c>
    </row>
    <row r="8279" spans="1:9">
      <c r="A8279" s="2">
        <v>1.2360730788215099E+18</v>
      </c>
      <c r="B8279" s="2" t="s">
        <v>36003</v>
      </c>
      <c r="C8279" s="15">
        <v>43896.983344907407</v>
      </c>
      <c r="D8279" s="2" t="s">
        <v>34853</v>
      </c>
      <c r="E8279" s="2">
        <v>124571</v>
      </c>
      <c r="F8279" s="2">
        <v>83</v>
      </c>
      <c r="G8279" s="2" t="s">
        <v>36002</v>
      </c>
      <c r="H8279" s="3">
        <v>43896</v>
      </c>
      <c r="I8279" s="4">
        <v>0.98334490740740732</v>
      </c>
    </row>
    <row r="8280" spans="1:9">
      <c r="A8280" s="2">
        <v>1.23607307778147E+18</v>
      </c>
      <c r="B8280" s="2" t="s">
        <v>36001</v>
      </c>
      <c r="C8280" s="15">
        <v>43896.983344907407</v>
      </c>
      <c r="D8280" s="2" t="s">
        <v>1481</v>
      </c>
      <c r="E8280" s="2">
        <v>79305</v>
      </c>
      <c r="F8280" s="2">
        <v>8839</v>
      </c>
      <c r="G8280" s="2" t="s">
        <v>2570</v>
      </c>
      <c r="H8280" s="3">
        <v>43896</v>
      </c>
      <c r="I8280" s="4">
        <v>0.98334490740740732</v>
      </c>
    </row>
    <row r="8281" spans="1:9">
      <c r="A8281" s="2">
        <v>1.23607307713123E+18</v>
      </c>
      <c r="B8281" s="2" t="s">
        <v>36000</v>
      </c>
      <c r="C8281" s="15">
        <v>43896.983344907407</v>
      </c>
      <c r="D8281" s="2" t="s">
        <v>1481</v>
      </c>
      <c r="E8281" s="2">
        <v>39919</v>
      </c>
      <c r="F8281" s="2">
        <v>8839</v>
      </c>
      <c r="G8281" s="2" t="s">
        <v>4652</v>
      </c>
      <c r="H8281" s="3">
        <v>43896</v>
      </c>
      <c r="I8281" s="4">
        <v>0.98334490740740732</v>
      </c>
    </row>
    <row r="8282" spans="1:9">
      <c r="A8282" s="2">
        <v>1.23607307616674E+18</v>
      </c>
      <c r="B8282" s="2" t="s">
        <v>35999</v>
      </c>
      <c r="C8282" s="15">
        <v>43896.983344907407</v>
      </c>
      <c r="D8282" s="2" t="s">
        <v>1476</v>
      </c>
      <c r="E8282" s="2">
        <v>30529</v>
      </c>
      <c r="F8282" s="2">
        <v>5674</v>
      </c>
      <c r="G8282" s="2" t="s">
        <v>2810</v>
      </c>
      <c r="H8282" s="3">
        <v>43896</v>
      </c>
      <c r="I8282" s="4">
        <v>0.98334490740740732</v>
      </c>
    </row>
    <row r="8283" spans="1:9">
      <c r="A8283" s="2">
        <v>1.2360730761667E+18</v>
      </c>
      <c r="B8283" s="2" t="s">
        <v>35998</v>
      </c>
      <c r="C8283" s="15">
        <v>43896.983344907407</v>
      </c>
      <c r="D8283" s="2" t="s">
        <v>33461</v>
      </c>
      <c r="E8283" s="2">
        <v>16967</v>
      </c>
      <c r="F8283" s="2">
        <v>1729</v>
      </c>
      <c r="H8283" s="3">
        <v>43896</v>
      </c>
      <c r="I8283" s="4">
        <v>0.98334490740740732</v>
      </c>
    </row>
    <row r="8284" spans="1:9">
      <c r="A8284" s="2">
        <v>1.2360730748832699E+18</v>
      </c>
      <c r="B8284" s="2" t="s">
        <v>35997</v>
      </c>
      <c r="C8284" s="15">
        <v>43896.98333333333</v>
      </c>
      <c r="D8284" s="2" t="s">
        <v>1481</v>
      </c>
      <c r="E8284" s="2">
        <v>40991</v>
      </c>
      <c r="F8284" s="2">
        <v>8839</v>
      </c>
      <c r="G8284" s="2" t="s">
        <v>2810</v>
      </c>
      <c r="H8284" s="3">
        <v>43896</v>
      </c>
      <c r="I8284" s="4">
        <v>0.98333333333333339</v>
      </c>
    </row>
    <row r="8285" spans="1:9">
      <c r="A8285" s="2">
        <v>1.2360730738554501E+18</v>
      </c>
      <c r="B8285" s="2" t="s">
        <v>35996</v>
      </c>
      <c r="C8285" s="15">
        <v>43896.98333333333</v>
      </c>
      <c r="D8285" s="2" t="s">
        <v>35995</v>
      </c>
      <c r="E8285" s="2">
        <v>6954</v>
      </c>
      <c r="F8285" s="2">
        <v>25</v>
      </c>
      <c r="G8285" s="2" t="s">
        <v>2504</v>
      </c>
      <c r="H8285" s="3">
        <v>43896</v>
      </c>
      <c r="I8285" s="4">
        <v>0.98333333333333339</v>
      </c>
    </row>
    <row r="8286" spans="1:9">
      <c r="A8286" s="2">
        <v>1.2360730737086799E+18</v>
      </c>
      <c r="B8286" s="2" t="s">
        <v>35994</v>
      </c>
      <c r="C8286" s="15">
        <v>43896.98333333333</v>
      </c>
      <c r="D8286" s="2" t="s">
        <v>35993</v>
      </c>
      <c r="E8286" s="2">
        <v>26554</v>
      </c>
      <c r="F8286" s="2">
        <v>0</v>
      </c>
      <c r="H8286" s="3">
        <v>43896</v>
      </c>
      <c r="I8286" s="4">
        <v>0.98333333333333339</v>
      </c>
    </row>
    <row r="8287" spans="1:9">
      <c r="A8287" s="2">
        <v>1.23607307352851E+18</v>
      </c>
      <c r="B8287" s="2" t="s">
        <v>35992</v>
      </c>
      <c r="C8287" s="15">
        <v>43896.98333333333</v>
      </c>
      <c r="D8287" s="2" t="s">
        <v>35991</v>
      </c>
      <c r="E8287" s="2">
        <v>300222</v>
      </c>
      <c r="F8287" s="2">
        <v>14</v>
      </c>
      <c r="H8287" s="3">
        <v>43896</v>
      </c>
      <c r="I8287" s="4">
        <v>0.98333333333333339</v>
      </c>
    </row>
    <row r="8288" spans="1:9">
      <c r="A8288" s="2">
        <v>1.2360730724170199E+18</v>
      </c>
      <c r="B8288" s="2" t="s">
        <v>35990</v>
      </c>
      <c r="C8288" s="15">
        <v>43896.98333333333</v>
      </c>
      <c r="D8288" s="2" t="s">
        <v>1481</v>
      </c>
      <c r="E8288" s="2">
        <v>11644</v>
      </c>
      <c r="F8288" s="2">
        <v>8839</v>
      </c>
      <c r="G8288" s="2" t="s">
        <v>9375</v>
      </c>
      <c r="H8288" s="3">
        <v>43896</v>
      </c>
      <c r="I8288" s="4">
        <v>0.98333333333333339</v>
      </c>
    </row>
    <row r="8289" spans="1:9">
      <c r="A8289" s="2">
        <v>1.23607307235409E+18</v>
      </c>
      <c r="B8289" s="2" t="s">
        <v>35009</v>
      </c>
      <c r="C8289" s="15">
        <v>43896.98333333333</v>
      </c>
      <c r="D8289" s="2" t="s">
        <v>1452</v>
      </c>
      <c r="E8289" s="2">
        <v>258199</v>
      </c>
      <c r="F8289" s="2">
        <v>6312</v>
      </c>
      <c r="G8289" s="2" t="s">
        <v>35008</v>
      </c>
      <c r="H8289" s="3">
        <v>43896</v>
      </c>
      <c r="I8289" s="4">
        <v>0.98333333333333339</v>
      </c>
    </row>
    <row r="8290" spans="1:9">
      <c r="A8290" s="2">
        <v>1.2360730718172401E+18</v>
      </c>
      <c r="B8290" s="2" t="s">
        <v>12831</v>
      </c>
      <c r="C8290" s="15">
        <v>43896.98333333333</v>
      </c>
      <c r="D8290" s="2" t="s">
        <v>35915</v>
      </c>
      <c r="E8290" s="2">
        <v>0</v>
      </c>
      <c r="F8290" s="2">
        <v>8</v>
      </c>
      <c r="H8290" s="3">
        <v>43896</v>
      </c>
      <c r="I8290" s="4">
        <v>0.98333333333333339</v>
      </c>
    </row>
    <row r="8291" spans="1:9">
      <c r="A8291" s="2">
        <v>1.2360730714730801E+18</v>
      </c>
      <c r="B8291" s="2" t="s">
        <v>35989</v>
      </c>
      <c r="C8291" s="15">
        <v>43896.98333333333</v>
      </c>
      <c r="D8291" s="2" t="s">
        <v>35988</v>
      </c>
      <c r="E8291" s="2">
        <v>16691</v>
      </c>
      <c r="F8291" s="2">
        <v>26</v>
      </c>
      <c r="H8291" s="3">
        <v>43896</v>
      </c>
      <c r="I8291" s="4">
        <v>0.98333333333333339</v>
      </c>
    </row>
    <row r="8292" spans="1:9">
      <c r="A8292" s="2">
        <v>1.23607307078542E+18</v>
      </c>
      <c r="B8292" s="2" t="s">
        <v>35987</v>
      </c>
      <c r="C8292" s="15">
        <v>43896.98332175926</v>
      </c>
      <c r="D8292" s="2" t="s">
        <v>1457</v>
      </c>
      <c r="E8292" s="2">
        <v>139366</v>
      </c>
      <c r="F8292" s="2">
        <v>6249</v>
      </c>
      <c r="H8292" s="3">
        <v>43896</v>
      </c>
      <c r="I8292" s="4">
        <v>0.98332175925925924</v>
      </c>
    </row>
    <row r="8293" spans="1:9">
      <c r="A8293" s="2">
        <v>1.2360730696066401E+18</v>
      </c>
      <c r="B8293" s="2" t="s">
        <v>35986</v>
      </c>
      <c r="C8293" s="15">
        <v>43896.98332175926</v>
      </c>
      <c r="D8293" s="2" t="s">
        <v>33829</v>
      </c>
      <c r="E8293" s="2">
        <v>46680</v>
      </c>
      <c r="F8293" s="2">
        <v>965</v>
      </c>
      <c r="G8293" s="2" t="s">
        <v>35985</v>
      </c>
      <c r="H8293" s="3">
        <v>43896</v>
      </c>
      <c r="I8293" s="4">
        <v>0.98332175925925924</v>
      </c>
    </row>
    <row r="8294" spans="1:9">
      <c r="A8294" s="2">
        <v>1.2360730693509199E+18</v>
      </c>
      <c r="B8294" s="2" t="s">
        <v>35984</v>
      </c>
      <c r="C8294" s="15">
        <v>43896.98332175926</v>
      </c>
      <c r="D8294" s="2" t="s">
        <v>1459</v>
      </c>
      <c r="E8294" s="2">
        <v>1296</v>
      </c>
      <c r="F8294" s="2">
        <v>90691</v>
      </c>
      <c r="H8294" s="3">
        <v>43896</v>
      </c>
      <c r="I8294" s="4">
        <v>0.98332175925925924</v>
      </c>
    </row>
    <row r="8295" spans="1:9">
      <c r="A8295" s="2">
        <v>1.23607306909933E+18</v>
      </c>
      <c r="B8295" s="2" t="s">
        <v>35983</v>
      </c>
      <c r="C8295" s="15">
        <v>43896.98332175926</v>
      </c>
      <c r="D8295" s="2" t="s">
        <v>33580</v>
      </c>
      <c r="E8295" s="2">
        <v>6882</v>
      </c>
      <c r="F8295" s="2">
        <v>12</v>
      </c>
      <c r="G8295" s="2" t="s">
        <v>35982</v>
      </c>
      <c r="H8295" s="3">
        <v>43896</v>
      </c>
      <c r="I8295" s="4">
        <v>0.98332175925925924</v>
      </c>
    </row>
    <row r="8296" spans="1:9">
      <c r="A8296" s="2">
        <v>1.2360730683946601E+18</v>
      </c>
      <c r="B8296" s="2" t="s">
        <v>35981</v>
      </c>
      <c r="C8296" s="15">
        <v>43896.98332175926</v>
      </c>
      <c r="D8296" s="2" t="s">
        <v>1481</v>
      </c>
      <c r="E8296" s="2">
        <v>108815</v>
      </c>
      <c r="F8296" s="2">
        <v>8839</v>
      </c>
      <c r="G8296" s="2" t="s">
        <v>31164</v>
      </c>
      <c r="H8296" s="3">
        <v>43896</v>
      </c>
      <c r="I8296" s="4">
        <v>0.98332175925925924</v>
      </c>
    </row>
    <row r="8297" spans="1:9">
      <c r="A8297" s="2">
        <v>1.23607306780322E+18</v>
      </c>
      <c r="B8297" s="2" t="s">
        <v>35980</v>
      </c>
      <c r="C8297" s="15">
        <v>43896.98332175926</v>
      </c>
      <c r="D8297" s="2" t="s">
        <v>1459</v>
      </c>
      <c r="E8297" s="2">
        <v>35376</v>
      </c>
      <c r="F8297" s="2">
        <v>90691</v>
      </c>
      <c r="G8297" s="2" t="s">
        <v>14980</v>
      </c>
      <c r="H8297" s="3">
        <v>43896</v>
      </c>
      <c r="I8297" s="4">
        <v>0.98332175925925924</v>
      </c>
    </row>
    <row r="8298" spans="1:9">
      <c r="A8298" s="2">
        <v>1.2360730677862899E+18</v>
      </c>
      <c r="B8298" s="2" t="s">
        <v>1121</v>
      </c>
      <c r="C8298" s="15">
        <v>43896.98332175926</v>
      </c>
      <c r="D8298" s="2" t="s">
        <v>33627</v>
      </c>
      <c r="E8298" s="2">
        <v>2129</v>
      </c>
      <c r="F8298" s="2">
        <v>32</v>
      </c>
      <c r="H8298" s="3">
        <v>43896</v>
      </c>
      <c r="I8298" s="4">
        <v>0.98332175925925924</v>
      </c>
    </row>
    <row r="8299" spans="1:9">
      <c r="A8299" s="2">
        <v>1.23607306774034E+18</v>
      </c>
      <c r="B8299" s="2" t="s">
        <v>35979</v>
      </c>
      <c r="C8299" s="15">
        <v>43896.98332175926</v>
      </c>
      <c r="D8299" s="2" t="s">
        <v>34017</v>
      </c>
      <c r="E8299" s="2">
        <v>28157</v>
      </c>
      <c r="F8299" s="2">
        <v>167</v>
      </c>
      <c r="H8299" s="3">
        <v>43896</v>
      </c>
      <c r="I8299" s="4">
        <v>0.98332175925925924</v>
      </c>
    </row>
    <row r="8300" spans="1:9">
      <c r="A8300" s="2">
        <v>1.2360730646952399E+18</v>
      </c>
      <c r="B8300" s="2" t="s">
        <v>35978</v>
      </c>
      <c r="C8300" s="15">
        <v>43896.983310185184</v>
      </c>
      <c r="D8300" s="2" t="s">
        <v>1553</v>
      </c>
      <c r="E8300" s="2">
        <v>48887</v>
      </c>
      <c r="F8300" s="2">
        <v>1371</v>
      </c>
      <c r="H8300" s="3">
        <v>43896</v>
      </c>
      <c r="I8300" s="4">
        <v>0.9833101851851852</v>
      </c>
    </row>
    <row r="8301" spans="1:9">
      <c r="A8301" s="2">
        <v>1.23607306441009E+18</v>
      </c>
      <c r="B8301" s="2" t="s">
        <v>35977</v>
      </c>
      <c r="C8301" s="15">
        <v>43896.983310185184</v>
      </c>
      <c r="D8301" s="2" t="s">
        <v>35976</v>
      </c>
      <c r="E8301" s="2">
        <v>30</v>
      </c>
      <c r="F8301" s="2">
        <v>255</v>
      </c>
      <c r="G8301" s="2" t="s">
        <v>3966</v>
      </c>
      <c r="H8301" s="3">
        <v>43896</v>
      </c>
      <c r="I8301" s="4">
        <v>0.9833101851851852</v>
      </c>
    </row>
    <row r="8302" spans="1:9">
      <c r="A8302" s="2">
        <v>1.2360730641373499E+18</v>
      </c>
      <c r="B8302" s="2" t="s">
        <v>35975</v>
      </c>
      <c r="C8302" s="15">
        <v>43896.983310185184</v>
      </c>
      <c r="D8302" s="2" t="s">
        <v>35974</v>
      </c>
      <c r="E8302" s="2">
        <v>1859</v>
      </c>
      <c r="F8302" s="2">
        <v>0</v>
      </c>
      <c r="G8302" s="2" t="s">
        <v>2468</v>
      </c>
      <c r="H8302" s="3">
        <v>43896</v>
      </c>
      <c r="I8302" s="4">
        <v>0.9833101851851852</v>
      </c>
    </row>
    <row r="8303" spans="1:9">
      <c r="A8303" s="2">
        <v>1.2360730638226801E+18</v>
      </c>
      <c r="B8303" s="2" t="s">
        <v>35973</v>
      </c>
      <c r="C8303" s="15">
        <v>43896.983310185184</v>
      </c>
      <c r="D8303" s="2" t="s">
        <v>33630</v>
      </c>
      <c r="E8303" s="2">
        <v>11480</v>
      </c>
      <c r="F8303" s="2">
        <v>46</v>
      </c>
      <c r="G8303" s="2" t="s">
        <v>35972</v>
      </c>
      <c r="H8303" s="3">
        <v>43896</v>
      </c>
      <c r="I8303" s="4">
        <v>0.9833101851851852</v>
      </c>
    </row>
    <row r="8304" spans="1:9">
      <c r="A8304" s="2">
        <v>1.23607306319357E+18</v>
      </c>
      <c r="B8304" s="2" t="s">
        <v>35971</v>
      </c>
      <c r="C8304" s="15">
        <v>43896.983310185184</v>
      </c>
      <c r="D8304" s="2" t="s">
        <v>35970</v>
      </c>
      <c r="E8304" s="2">
        <v>1391</v>
      </c>
      <c r="F8304" s="2">
        <v>0</v>
      </c>
      <c r="G8304" s="2" t="s">
        <v>31257</v>
      </c>
      <c r="H8304" s="3">
        <v>43896</v>
      </c>
      <c r="I8304" s="4">
        <v>0.9833101851851852</v>
      </c>
    </row>
    <row r="8305" spans="1:9">
      <c r="A8305" s="2">
        <v>1.2360730628747599E+18</v>
      </c>
      <c r="B8305" s="2" t="s">
        <v>35969</v>
      </c>
      <c r="C8305" s="15">
        <v>43896.983298611114</v>
      </c>
      <c r="D8305" s="2" t="s">
        <v>35968</v>
      </c>
      <c r="E8305" s="2">
        <v>15633</v>
      </c>
      <c r="F8305" s="2">
        <v>2</v>
      </c>
      <c r="G8305" s="2" t="s">
        <v>35967</v>
      </c>
      <c r="H8305" s="3">
        <v>43896</v>
      </c>
      <c r="I8305" s="4">
        <v>0.98329861111111105</v>
      </c>
    </row>
    <row r="8306" spans="1:9">
      <c r="A8306" s="2">
        <v>1.2360730619899799E+18</v>
      </c>
      <c r="B8306" s="2" t="s">
        <v>35966</v>
      </c>
      <c r="C8306" s="15">
        <v>43896.983298611114</v>
      </c>
      <c r="D8306" s="2" t="s">
        <v>35965</v>
      </c>
      <c r="E8306" s="2">
        <v>4619</v>
      </c>
      <c r="F8306" s="2">
        <v>0</v>
      </c>
      <c r="G8306" s="2" t="s">
        <v>2542</v>
      </c>
      <c r="H8306" s="3">
        <v>43896</v>
      </c>
      <c r="I8306" s="4">
        <v>0.98329861111111105</v>
      </c>
    </row>
    <row r="8307" spans="1:9">
      <c r="A8307" s="2">
        <v>1.2360730616501701E+18</v>
      </c>
      <c r="B8307" s="2" t="s">
        <v>35964</v>
      </c>
      <c r="C8307" s="15">
        <v>43896.983298611114</v>
      </c>
      <c r="D8307" s="2" t="s">
        <v>33794</v>
      </c>
      <c r="E8307" s="2">
        <v>5812</v>
      </c>
      <c r="F8307" s="2">
        <v>237</v>
      </c>
      <c r="H8307" s="3">
        <v>43896</v>
      </c>
      <c r="I8307" s="4">
        <v>0.98329861111111105</v>
      </c>
    </row>
    <row r="8308" spans="1:9">
      <c r="A8308" s="2">
        <v>1.23607306085311E+18</v>
      </c>
      <c r="B8308" s="2" t="s">
        <v>35963</v>
      </c>
      <c r="C8308" s="15">
        <v>43896.983298611114</v>
      </c>
      <c r="D8308" s="2" t="s">
        <v>33470</v>
      </c>
      <c r="E8308" s="2">
        <v>5139</v>
      </c>
      <c r="F8308" s="2">
        <v>84</v>
      </c>
      <c r="H8308" s="3">
        <v>43896</v>
      </c>
      <c r="I8308" s="4">
        <v>0.98329861111111105</v>
      </c>
    </row>
    <row r="8309" spans="1:9">
      <c r="A8309" s="2">
        <v>1.2360730606853601E+18</v>
      </c>
      <c r="B8309" s="2" t="s">
        <v>35962</v>
      </c>
      <c r="C8309" s="15">
        <v>43896.983298611114</v>
      </c>
      <c r="D8309" s="2" t="s">
        <v>1452</v>
      </c>
      <c r="E8309" s="2">
        <v>54237</v>
      </c>
      <c r="F8309" s="2">
        <v>6312</v>
      </c>
      <c r="H8309" s="3">
        <v>43896</v>
      </c>
      <c r="I8309" s="4">
        <v>0.98329861111111105</v>
      </c>
    </row>
    <row r="8310" spans="1:9">
      <c r="A8310" s="2">
        <v>1.23607306032483E+18</v>
      </c>
      <c r="B8310" s="2" t="s">
        <v>35961</v>
      </c>
      <c r="C8310" s="15">
        <v>43896.983298611114</v>
      </c>
      <c r="D8310" s="2" t="s">
        <v>1510</v>
      </c>
      <c r="E8310" s="2">
        <v>28122</v>
      </c>
      <c r="F8310" s="2">
        <v>73347</v>
      </c>
      <c r="G8310" s="2" t="s">
        <v>2428</v>
      </c>
      <c r="H8310" s="3">
        <v>43896</v>
      </c>
      <c r="I8310" s="4">
        <v>0.98329861111111105</v>
      </c>
    </row>
    <row r="8311" spans="1:9">
      <c r="A8311" s="2">
        <v>1.2360730602115999E+18</v>
      </c>
      <c r="B8311" s="2" t="s">
        <v>35960</v>
      </c>
      <c r="C8311" s="15">
        <v>43896.983298611114</v>
      </c>
      <c r="D8311" s="2" t="s">
        <v>1481</v>
      </c>
      <c r="E8311" s="2">
        <v>299</v>
      </c>
      <c r="F8311" s="2">
        <v>8839</v>
      </c>
      <c r="G8311" s="2" t="s">
        <v>3295</v>
      </c>
      <c r="H8311" s="3">
        <v>43896</v>
      </c>
      <c r="I8311" s="4">
        <v>0.98329861111111105</v>
      </c>
    </row>
    <row r="8312" spans="1:9">
      <c r="A8312" s="2">
        <v>1.23607306020723E+18</v>
      </c>
      <c r="B8312" s="2" t="s">
        <v>35959</v>
      </c>
      <c r="C8312" s="15">
        <v>43896.983298611114</v>
      </c>
      <c r="D8312" s="2" t="s">
        <v>35958</v>
      </c>
      <c r="E8312" s="2">
        <v>806</v>
      </c>
      <c r="F8312" s="2">
        <v>0</v>
      </c>
      <c r="G8312" s="2" t="s">
        <v>5156</v>
      </c>
      <c r="H8312" s="3">
        <v>43896</v>
      </c>
      <c r="I8312" s="4">
        <v>0.98329861111111105</v>
      </c>
    </row>
    <row r="8313" spans="1:9">
      <c r="A8313" s="2">
        <v>1.2360730591336499E+18</v>
      </c>
      <c r="B8313" s="2" t="s">
        <v>35957</v>
      </c>
      <c r="C8313" s="15">
        <v>43896.983298611114</v>
      </c>
      <c r="D8313" s="2" t="s">
        <v>1243</v>
      </c>
      <c r="E8313" s="2">
        <v>4193</v>
      </c>
      <c r="F8313" s="2">
        <v>29323</v>
      </c>
      <c r="G8313" s="2" t="s">
        <v>19176</v>
      </c>
      <c r="H8313" s="3">
        <v>43896</v>
      </c>
      <c r="I8313" s="4">
        <v>0.98329861111111105</v>
      </c>
    </row>
    <row r="8314" spans="1:9">
      <c r="A8314" s="2">
        <v>1.2360730589155599E+18</v>
      </c>
      <c r="B8314" s="2" t="s">
        <v>35956</v>
      </c>
      <c r="C8314" s="15">
        <v>43896.983298611114</v>
      </c>
      <c r="D8314" s="2" t="s">
        <v>33254</v>
      </c>
      <c r="E8314" s="2">
        <v>46838</v>
      </c>
      <c r="F8314" s="2">
        <v>108</v>
      </c>
      <c r="H8314" s="3">
        <v>43896</v>
      </c>
      <c r="I8314" s="4">
        <v>0.98329861111111105</v>
      </c>
    </row>
    <row r="8315" spans="1:9">
      <c r="A8315" s="2">
        <v>1.2360730584080499E+18</v>
      </c>
      <c r="B8315" s="2" t="s">
        <v>35955</v>
      </c>
      <c r="C8315" s="15">
        <v>43896.983287037037</v>
      </c>
      <c r="D8315" s="2" t="s">
        <v>35788</v>
      </c>
      <c r="E8315" s="2">
        <v>100648</v>
      </c>
      <c r="F8315" s="2">
        <v>25</v>
      </c>
      <c r="G8315" s="2" t="s">
        <v>35954</v>
      </c>
      <c r="H8315" s="3">
        <v>43896</v>
      </c>
      <c r="I8315" s="4">
        <v>0.98328703703703713</v>
      </c>
    </row>
    <row r="8316" spans="1:9">
      <c r="A8316" s="2">
        <v>1.2360730570490199E+18</v>
      </c>
      <c r="B8316" s="2" t="s">
        <v>35953</v>
      </c>
      <c r="C8316" s="15">
        <v>43896.983287037037</v>
      </c>
      <c r="D8316" s="2" t="s">
        <v>1481</v>
      </c>
      <c r="E8316" s="2">
        <v>7119</v>
      </c>
      <c r="F8316" s="2">
        <v>8839</v>
      </c>
      <c r="G8316" s="2" t="s">
        <v>35952</v>
      </c>
      <c r="H8316" s="3">
        <v>43896</v>
      </c>
      <c r="I8316" s="4">
        <v>0.98328703703703713</v>
      </c>
    </row>
    <row r="8317" spans="1:9">
      <c r="A8317" s="2">
        <v>1.23607305688544E+18</v>
      </c>
      <c r="B8317" s="2" t="s">
        <v>35951</v>
      </c>
      <c r="C8317" s="15">
        <v>43896.983287037037</v>
      </c>
      <c r="D8317" s="2" t="s">
        <v>35950</v>
      </c>
      <c r="E8317" s="2">
        <v>4922</v>
      </c>
      <c r="F8317" s="2">
        <v>5</v>
      </c>
      <c r="G8317" s="2" t="s">
        <v>35949</v>
      </c>
      <c r="H8317" s="3">
        <v>43896</v>
      </c>
      <c r="I8317" s="4">
        <v>0.98328703703703713</v>
      </c>
    </row>
    <row r="8318" spans="1:9">
      <c r="A8318" s="2">
        <v>1.23607305670097E+18</v>
      </c>
      <c r="B8318" s="2" t="s">
        <v>35948</v>
      </c>
      <c r="C8318" s="15">
        <v>43896.983287037037</v>
      </c>
      <c r="D8318" s="2" t="s">
        <v>1612</v>
      </c>
      <c r="E8318" s="2">
        <v>8052</v>
      </c>
      <c r="F8318" s="2">
        <v>4060</v>
      </c>
      <c r="G8318" s="2" t="s">
        <v>35947</v>
      </c>
      <c r="H8318" s="3">
        <v>43896</v>
      </c>
      <c r="I8318" s="4">
        <v>0.98328703703703713</v>
      </c>
    </row>
    <row r="8319" spans="1:9">
      <c r="A8319" s="2">
        <v>1.2360730537563699E+18</v>
      </c>
      <c r="B8319" s="2" t="s">
        <v>35946</v>
      </c>
      <c r="C8319" s="15">
        <v>43896.983275462961</v>
      </c>
      <c r="D8319" s="2" t="s">
        <v>33706</v>
      </c>
      <c r="E8319" s="2">
        <v>86896</v>
      </c>
      <c r="F8319" s="2">
        <v>627</v>
      </c>
      <c r="G8319" s="2" t="s">
        <v>3093</v>
      </c>
      <c r="H8319" s="3">
        <v>43896</v>
      </c>
      <c r="I8319" s="4">
        <v>0.98327546296296298</v>
      </c>
    </row>
    <row r="8320" spans="1:9">
      <c r="A8320" s="2">
        <v>1.2360730533788401E+18</v>
      </c>
      <c r="B8320" s="2" t="s">
        <v>35945</v>
      </c>
      <c r="C8320" s="15">
        <v>43896.983275462961</v>
      </c>
      <c r="D8320" s="2" t="s">
        <v>34027</v>
      </c>
      <c r="E8320" s="2">
        <v>6065</v>
      </c>
      <c r="F8320" s="2">
        <v>317</v>
      </c>
      <c r="H8320" s="3">
        <v>43896</v>
      </c>
      <c r="I8320" s="4">
        <v>0.98327546296296298</v>
      </c>
    </row>
    <row r="8321" spans="1:9">
      <c r="A8321" s="2">
        <v>1.2360730529931799E+18</v>
      </c>
      <c r="B8321" s="2" t="s">
        <v>35944</v>
      </c>
      <c r="C8321" s="15">
        <v>43896.983275462961</v>
      </c>
      <c r="D8321" s="2" t="s">
        <v>1481</v>
      </c>
      <c r="E8321" s="2">
        <v>42120</v>
      </c>
      <c r="F8321" s="2">
        <v>8839</v>
      </c>
      <c r="G8321" s="2" t="s">
        <v>2919</v>
      </c>
      <c r="H8321" s="3">
        <v>43896</v>
      </c>
      <c r="I8321" s="4">
        <v>0.98327546296296298</v>
      </c>
    </row>
    <row r="8322" spans="1:9">
      <c r="A8322" s="2">
        <v>1.2360730529260201E+18</v>
      </c>
      <c r="B8322" s="2" t="s">
        <v>35943</v>
      </c>
      <c r="C8322" s="15">
        <v>43896.983275462961</v>
      </c>
      <c r="D8322" s="2" t="s">
        <v>35942</v>
      </c>
      <c r="E8322" s="2">
        <v>698</v>
      </c>
      <c r="F8322" s="2">
        <v>0</v>
      </c>
      <c r="G8322" s="2" t="s">
        <v>3902</v>
      </c>
      <c r="H8322" s="3">
        <v>43896</v>
      </c>
      <c r="I8322" s="4">
        <v>0.98327546296296298</v>
      </c>
    </row>
    <row r="8323" spans="1:9">
      <c r="A8323" s="2">
        <v>1.23607305281697E+18</v>
      </c>
      <c r="B8323" s="2" t="s">
        <v>35941</v>
      </c>
      <c r="C8323" s="15">
        <v>43896.983275462961</v>
      </c>
      <c r="D8323" s="2" t="s">
        <v>35940</v>
      </c>
      <c r="E8323" s="2">
        <v>67971</v>
      </c>
      <c r="F8323" s="2">
        <v>0</v>
      </c>
      <c r="G8323" s="2" t="s">
        <v>2428</v>
      </c>
      <c r="H8323" s="3">
        <v>43896</v>
      </c>
      <c r="I8323" s="4">
        <v>0.98327546296296298</v>
      </c>
    </row>
    <row r="8324" spans="1:9">
      <c r="A8324" s="2">
        <v>1.23607305175985E+18</v>
      </c>
      <c r="B8324" s="2" t="s">
        <v>35786</v>
      </c>
      <c r="C8324" s="15">
        <v>43896.983275462961</v>
      </c>
      <c r="D8324" s="2" t="s">
        <v>35256</v>
      </c>
      <c r="E8324" s="2">
        <v>268364</v>
      </c>
      <c r="F8324" s="2">
        <v>2</v>
      </c>
      <c r="H8324" s="3">
        <v>43896</v>
      </c>
      <c r="I8324" s="4">
        <v>0.98327546296296298</v>
      </c>
    </row>
    <row r="8325" spans="1:9">
      <c r="A8325" s="2">
        <v>1.23607305113933E+18</v>
      </c>
      <c r="B8325" s="2" t="s">
        <v>35939</v>
      </c>
      <c r="C8325" s="15">
        <v>43896.983275462961</v>
      </c>
      <c r="D8325" s="2" t="s">
        <v>1481</v>
      </c>
      <c r="E8325" s="2">
        <v>24893</v>
      </c>
      <c r="F8325" s="2">
        <v>8839</v>
      </c>
      <c r="G8325" s="2" t="s">
        <v>35938</v>
      </c>
      <c r="H8325" s="3">
        <v>43896</v>
      </c>
      <c r="I8325" s="4">
        <v>0.98327546296296298</v>
      </c>
    </row>
    <row r="8326" spans="1:9">
      <c r="A8326" s="2">
        <v>1.23607305099245E+18</v>
      </c>
      <c r="B8326" s="2" t="s">
        <v>35937</v>
      </c>
      <c r="C8326" s="15">
        <v>43896.983275462961</v>
      </c>
      <c r="D8326" s="2" t="s">
        <v>35936</v>
      </c>
      <c r="E8326" s="2">
        <v>8384</v>
      </c>
      <c r="F8326" s="2">
        <v>0</v>
      </c>
      <c r="G8326" s="2" t="s">
        <v>10001</v>
      </c>
      <c r="H8326" s="3">
        <v>43896</v>
      </c>
      <c r="I8326" s="4">
        <v>0.98327546296296298</v>
      </c>
    </row>
    <row r="8327" spans="1:9">
      <c r="A8327" s="2">
        <v>1.2360730507491799E+18</v>
      </c>
      <c r="B8327" s="2" t="s">
        <v>35935</v>
      </c>
      <c r="C8327" s="15">
        <v>43896.983275462961</v>
      </c>
      <c r="D8327" s="2" t="s">
        <v>1459</v>
      </c>
      <c r="E8327" s="2">
        <v>12870</v>
      </c>
      <c r="F8327" s="2">
        <v>90691</v>
      </c>
      <c r="H8327" s="3">
        <v>43896</v>
      </c>
      <c r="I8327" s="4">
        <v>0.98327546296296298</v>
      </c>
    </row>
    <row r="8328" spans="1:9">
      <c r="A8328" s="2">
        <v>1.2360730499437199E+18</v>
      </c>
      <c r="B8328" s="2" t="s">
        <v>35934</v>
      </c>
      <c r="C8328" s="15">
        <v>43896.983263888891</v>
      </c>
      <c r="D8328" s="2" t="s">
        <v>35933</v>
      </c>
      <c r="E8328" s="2">
        <v>2412</v>
      </c>
      <c r="F8328" s="2">
        <v>102</v>
      </c>
      <c r="G8328" s="2" t="s">
        <v>35932</v>
      </c>
      <c r="H8328" s="3">
        <v>43896</v>
      </c>
      <c r="I8328" s="4">
        <v>0.98326388888888883</v>
      </c>
    </row>
    <row r="8329" spans="1:9">
      <c r="A8329" s="2">
        <v>1.23607304967952E+18</v>
      </c>
      <c r="B8329" s="2" t="s">
        <v>35931</v>
      </c>
      <c r="C8329" s="15">
        <v>43896.983263888891</v>
      </c>
      <c r="D8329" s="2" t="s">
        <v>33170</v>
      </c>
      <c r="E8329" s="2">
        <v>82310</v>
      </c>
      <c r="F8329" s="2">
        <v>4810</v>
      </c>
      <c r="H8329" s="3">
        <v>43896</v>
      </c>
      <c r="I8329" s="4">
        <v>0.98326388888888883</v>
      </c>
    </row>
    <row r="8330" spans="1:9">
      <c r="A8330" s="2">
        <v>1.2360730493650501E+18</v>
      </c>
      <c r="B8330" s="2" t="s">
        <v>35930</v>
      </c>
      <c r="C8330" s="15">
        <v>43896.983263888891</v>
      </c>
      <c r="D8330" s="2" t="s">
        <v>33794</v>
      </c>
      <c r="E8330" s="2">
        <v>3863</v>
      </c>
      <c r="F8330" s="2">
        <v>237</v>
      </c>
      <c r="H8330" s="3">
        <v>43896</v>
      </c>
      <c r="I8330" s="4">
        <v>0.98326388888888883</v>
      </c>
    </row>
    <row r="8331" spans="1:9">
      <c r="A8331" s="2">
        <v>1.2360730491260401E+18</v>
      </c>
      <c r="B8331" s="2" t="s">
        <v>35929</v>
      </c>
      <c r="C8331" s="15">
        <v>43896.983263888891</v>
      </c>
      <c r="D8331" s="2" t="s">
        <v>35928</v>
      </c>
      <c r="E8331" s="2">
        <v>87683</v>
      </c>
      <c r="F8331" s="2">
        <v>10</v>
      </c>
      <c r="G8331" s="2" t="s">
        <v>35927</v>
      </c>
      <c r="H8331" s="3">
        <v>43896</v>
      </c>
      <c r="I8331" s="4">
        <v>0.98326388888888883</v>
      </c>
    </row>
    <row r="8332" spans="1:9">
      <c r="A8332" s="2">
        <v>1.2360730489414899E+18</v>
      </c>
      <c r="B8332" s="2" t="s">
        <v>35926</v>
      </c>
      <c r="C8332" s="15">
        <v>43896.983263888891</v>
      </c>
      <c r="D8332" s="2" t="s">
        <v>35503</v>
      </c>
      <c r="E8332" s="2">
        <v>6330</v>
      </c>
      <c r="F8332" s="2">
        <v>16</v>
      </c>
      <c r="G8332" s="2" t="s">
        <v>35925</v>
      </c>
      <c r="H8332" s="3">
        <v>43896</v>
      </c>
      <c r="I8332" s="4">
        <v>0.98326388888888883</v>
      </c>
    </row>
    <row r="8333" spans="1:9">
      <c r="A8333" s="2">
        <v>1.2360730485555999E+18</v>
      </c>
      <c r="B8333" s="2" t="s">
        <v>35924</v>
      </c>
      <c r="C8333" s="15">
        <v>43896.983263888891</v>
      </c>
      <c r="D8333" s="2" t="s">
        <v>35750</v>
      </c>
      <c r="E8333" s="2">
        <v>91</v>
      </c>
      <c r="F8333" s="2">
        <v>73</v>
      </c>
      <c r="G8333" s="2" t="s">
        <v>2535</v>
      </c>
      <c r="H8333" s="3">
        <v>43896</v>
      </c>
      <c r="I8333" s="4">
        <v>0.98326388888888883</v>
      </c>
    </row>
    <row r="8334" spans="1:9">
      <c r="A8334" s="2">
        <v>1.2360730470246999E+18</v>
      </c>
      <c r="B8334" s="2" t="s">
        <v>35923</v>
      </c>
      <c r="C8334" s="15">
        <v>43896.983263888891</v>
      </c>
      <c r="D8334" s="2" t="s">
        <v>1481</v>
      </c>
      <c r="E8334" s="2">
        <v>14137</v>
      </c>
      <c r="F8334" s="2">
        <v>8839</v>
      </c>
      <c r="G8334" s="2" t="s">
        <v>35922</v>
      </c>
      <c r="H8334" s="3">
        <v>43896</v>
      </c>
      <c r="I8334" s="4">
        <v>0.98326388888888883</v>
      </c>
    </row>
    <row r="8335" spans="1:9">
      <c r="A8335" s="2">
        <v>1.23607304682319E+18</v>
      </c>
      <c r="B8335" s="2" t="s">
        <v>35921</v>
      </c>
      <c r="C8335" s="15">
        <v>43896.983263888891</v>
      </c>
      <c r="D8335" s="2" t="s">
        <v>1501</v>
      </c>
      <c r="E8335" s="2">
        <v>14587</v>
      </c>
      <c r="F8335" s="2">
        <v>1628</v>
      </c>
      <c r="G8335" s="2" t="s">
        <v>35920</v>
      </c>
      <c r="H8335" s="3">
        <v>43896</v>
      </c>
      <c r="I8335" s="4">
        <v>0.98326388888888883</v>
      </c>
    </row>
    <row r="8336" spans="1:9">
      <c r="A8336" s="2">
        <v>1.2360730451330701E+18</v>
      </c>
      <c r="B8336" s="2" t="s">
        <v>35919</v>
      </c>
      <c r="C8336" s="15">
        <v>43896.983252314814</v>
      </c>
      <c r="D8336" s="2" t="s">
        <v>35918</v>
      </c>
      <c r="E8336" s="2">
        <v>6140</v>
      </c>
      <c r="F8336" s="2">
        <v>3</v>
      </c>
      <c r="G8336" s="2" t="s">
        <v>35917</v>
      </c>
      <c r="H8336" s="3">
        <v>43896</v>
      </c>
      <c r="I8336" s="4">
        <v>0.98325231481481479</v>
      </c>
    </row>
    <row r="8337" spans="1:9">
      <c r="A8337" s="2">
        <v>1.2360730447303501E+18</v>
      </c>
      <c r="B8337" s="2" t="s">
        <v>35916</v>
      </c>
      <c r="C8337" s="15">
        <v>43896.983252314814</v>
      </c>
      <c r="D8337" s="2" t="s">
        <v>35915</v>
      </c>
      <c r="E8337" s="2">
        <v>2652</v>
      </c>
      <c r="F8337" s="2">
        <v>8</v>
      </c>
      <c r="H8337" s="3">
        <v>43896</v>
      </c>
      <c r="I8337" s="4">
        <v>0.98325231481481479</v>
      </c>
    </row>
    <row r="8338" spans="1:9">
      <c r="A8338" s="2">
        <v>1.2360730417271099E+18</v>
      </c>
      <c r="B8338" s="2" t="s">
        <v>35914</v>
      </c>
      <c r="C8338" s="15">
        <v>43896.983240740738</v>
      </c>
      <c r="D8338" s="2" t="s">
        <v>33251</v>
      </c>
      <c r="E8338" s="2">
        <v>79191</v>
      </c>
      <c r="F8338" s="2">
        <v>2067</v>
      </c>
      <c r="G8338" s="2" t="s">
        <v>2439</v>
      </c>
      <c r="H8338" s="3">
        <v>43896</v>
      </c>
      <c r="I8338" s="4">
        <v>0.98324074074074075</v>
      </c>
    </row>
    <row r="8339" spans="1:9">
      <c r="A8339" s="2">
        <v>1.23607303855199E+18</v>
      </c>
      <c r="B8339" s="2" t="s">
        <v>35913</v>
      </c>
      <c r="C8339" s="15">
        <v>43896.983240740738</v>
      </c>
      <c r="D8339" s="2" t="s">
        <v>35912</v>
      </c>
      <c r="E8339" s="2">
        <v>94875</v>
      </c>
      <c r="F8339" s="2">
        <v>238</v>
      </c>
      <c r="G8339" s="2" t="s">
        <v>3719</v>
      </c>
      <c r="H8339" s="3">
        <v>43896</v>
      </c>
      <c r="I8339" s="4">
        <v>0.98324074074074075</v>
      </c>
    </row>
    <row r="8340" spans="1:9">
      <c r="A8340" s="2">
        <v>1.23607303834658E+18</v>
      </c>
      <c r="B8340" s="2" t="s">
        <v>35911</v>
      </c>
      <c r="C8340" s="15">
        <v>43896.983240740738</v>
      </c>
      <c r="D8340" s="2" t="s">
        <v>1481</v>
      </c>
      <c r="E8340" s="2">
        <v>700</v>
      </c>
      <c r="F8340" s="2">
        <v>8839</v>
      </c>
      <c r="H8340" s="3">
        <v>43896</v>
      </c>
      <c r="I8340" s="4">
        <v>0.98324074074074075</v>
      </c>
    </row>
    <row r="8341" spans="1:9">
      <c r="A8341" s="2">
        <v>1.2360730374658701E+18</v>
      </c>
      <c r="B8341" s="2" t="s">
        <v>35910</v>
      </c>
      <c r="C8341" s="15">
        <v>43896.983229166668</v>
      </c>
      <c r="D8341" s="2" t="s">
        <v>35909</v>
      </c>
      <c r="E8341" s="2">
        <v>3456</v>
      </c>
      <c r="F8341" s="2">
        <v>6</v>
      </c>
      <c r="H8341" s="3">
        <v>43896</v>
      </c>
      <c r="I8341" s="4">
        <v>0.98322916666666671</v>
      </c>
    </row>
    <row r="8342" spans="1:9">
      <c r="A8342" s="2">
        <v>1.2360730372266299E+18</v>
      </c>
      <c r="B8342" s="2" t="s">
        <v>11259</v>
      </c>
      <c r="C8342" s="15">
        <v>43896.983229166668</v>
      </c>
      <c r="D8342" s="2" t="s">
        <v>1481</v>
      </c>
      <c r="E8342" s="2">
        <v>16154</v>
      </c>
      <c r="F8342" s="2">
        <v>8839</v>
      </c>
      <c r="H8342" s="3">
        <v>43896</v>
      </c>
      <c r="I8342" s="4">
        <v>0.98322916666666671</v>
      </c>
    </row>
    <row r="8343" spans="1:9">
      <c r="A8343" s="2">
        <v>1.2360730357502999E+18</v>
      </c>
      <c r="B8343" s="2" t="s">
        <v>35908</v>
      </c>
      <c r="C8343" s="15">
        <v>43896.983229166668</v>
      </c>
      <c r="D8343" s="2" t="s">
        <v>34346</v>
      </c>
      <c r="E8343" s="2">
        <v>197704</v>
      </c>
      <c r="F8343" s="2">
        <v>402</v>
      </c>
      <c r="G8343" s="2" t="s">
        <v>12906</v>
      </c>
      <c r="H8343" s="3">
        <v>43896</v>
      </c>
      <c r="I8343" s="4">
        <v>0.98322916666666671</v>
      </c>
    </row>
    <row r="8344" spans="1:9">
      <c r="A8344" s="2">
        <v>1.2360730355616699E+18</v>
      </c>
      <c r="B8344" s="2" t="s">
        <v>35907</v>
      </c>
      <c r="C8344" s="15">
        <v>43896.983229166668</v>
      </c>
      <c r="D8344" s="2" t="s">
        <v>35906</v>
      </c>
      <c r="E8344" s="2">
        <v>234</v>
      </c>
      <c r="F8344" s="2">
        <v>1</v>
      </c>
      <c r="H8344" s="3">
        <v>43896</v>
      </c>
      <c r="I8344" s="4">
        <v>0.98322916666666671</v>
      </c>
    </row>
    <row r="8345" spans="1:9">
      <c r="A8345" s="2">
        <v>1.23607303506672E+18</v>
      </c>
      <c r="B8345" s="2" t="s">
        <v>35905</v>
      </c>
      <c r="C8345" s="15">
        <v>43896.983229166668</v>
      </c>
      <c r="D8345" s="2" t="s">
        <v>35750</v>
      </c>
      <c r="E8345" s="2">
        <v>2368</v>
      </c>
      <c r="F8345" s="2">
        <v>73</v>
      </c>
      <c r="G8345" s="2" t="s">
        <v>35904</v>
      </c>
      <c r="H8345" s="3">
        <v>43896</v>
      </c>
      <c r="I8345" s="4">
        <v>0.98322916666666671</v>
      </c>
    </row>
    <row r="8346" spans="1:9">
      <c r="A8346" s="2">
        <v>1.23607303499118E+18</v>
      </c>
      <c r="B8346" s="2" t="s">
        <v>35903</v>
      </c>
      <c r="C8346" s="15">
        <v>43896.983229166668</v>
      </c>
      <c r="D8346" s="2" t="s">
        <v>1471</v>
      </c>
      <c r="E8346" s="2">
        <v>26330</v>
      </c>
      <c r="F8346" s="2">
        <v>53704</v>
      </c>
      <c r="G8346" s="2" t="s">
        <v>6148</v>
      </c>
      <c r="H8346" s="3">
        <v>43896</v>
      </c>
      <c r="I8346" s="4">
        <v>0.98322916666666671</v>
      </c>
    </row>
    <row r="8347" spans="1:9">
      <c r="A8347" s="2">
        <v>1.23607303400975E+18</v>
      </c>
      <c r="B8347" s="2" t="s">
        <v>35902</v>
      </c>
      <c r="C8347" s="15">
        <v>43896.983229166668</v>
      </c>
      <c r="D8347" s="2" t="s">
        <v>1481</v>
      </c>
      <c r="E8347" s="2">
        <v>26790</v>
      </c>
      <c r="F8347" s="2">
        <v>8839</v>
      </c>
      <c r="G8347" s="2" t="s">
        <v>10749</v>
      </c>
      <c r="H8347" s="3">
        <v>43896</v>
      </c>
      <c r="I8347" s="4">
        <v>0.98322916666666671</v>
      </c>
    </row>
    <row r="8348" spans="1:9">
      <c r="A8348" s="2">
        <v>1.2360730335651899E+18</v>
      </c>
      <c r="B8348" s="2" t="s">
        <v>35901</v>
      </c>
      <c r="C8348" s="15">
        <v>43896.983217592591</v>
      </c>
      <c r="D8348" s="2" t="s">
        <v>34544</v>
      </c>
      <c r="E8348" s="2">
        <v>198317</v>
      </c>
      <c r="F8348" s="2">
        <v>380</v>
      </c>
      <c r="H8348" s="3">
        <v>43896</v>
      </c>
      <c r="I8348" s="4">
        <v>0.98321759259259256</v>
      </c>
    </row>
    <row r="8349" spans="1:9">
      <c r="A8349" s="2">
        <v>1.23607303273872E+18</v>
      </c>
      <c r="B8349" s="2" t="s">
        <v>35900</v>
      </c>
      <c r="C8349" s="15">
        <v>43896.983217592591</v>
      </c>
      <c r="D8349" s="2" t="s">
        <v>34072</v>
      </c>
      <c r="E8349" s="2">
        <v>363</v>
      </c>
      <c r="F8349" s="2">
        <v>686</v>
      </c>
      <c r="H8349" s="3">
        <v>43896</v>
      </c>
      <c r="I8349" s="4">
        <v>0.98321759259259256</v>
      </c>
    </row>
    <row r="8350" spans="1:9">
      <c r="A8350" s="2">
        <v>1.23607303260462E+18</v>
      </c>
      <c r="B8350" s="2" t="s">
        <v>35899</v>
      </c>
      <c r="C8350" s="15">
        <v>43896.983217592591</v>
      </c>
      <c r="D8350" s="2" t="s">
        <v>35750</v>
      </c>
      <c r="E8350" s="2">
        <v>34</v>
      </c>
      <c r="F8350" s="2">
        <v>73</v>
      </c>
      <c r="G8350" s="2" t="s">
        <v>2535</v>
      </c>
      <c r="H8350" s="3">
        <v>43896</v>
      </c>
      <c r="I8350" s="4">
        <v>0.98321759259259256</v>
      </c>
    </row>
    <row r="8351" spans="1:9">
      <c r="A8351" s="2">
        <v>1.2360730324620101E+18</v>
      </c>
      <c r="B8351" s="2" t="s">
        <v>35898</v>
      </c>
      <c r="C8351" s="15">
        <v>43896.983217592591</v>
      </c>
      <c r="D8351" s="2" t="s">
        <v>35897</v>
      </c>
      <c r="E8351" s="2">
        <v>590</v>
      </c>
      <c r="F8351" s="2">
        <v>9</v>
      </c>
      <c r="H8351" s="3">
        <v>43896</v>
      </c>
      <c r="I8351" s="4">
        <v>0.98321759259259256</v>
      </c>
    </row>
    <row r="8352" spans="1:9">
      <c r="A8352" s="2">
        <v>1.2360730315141399E+18</v>
      </c>
      <c r="B8352" s="2" t="s">
        <v>35896</v>
      </c>
      <c r="C8352" s="15">
        <v>43896.983217592591</v>
      </c>
      <c r="D8352" s="2" t="s">
        <v>1481</v>
      </c>
      <c r="E8352" s="2">
        <v>518</v>
      </c>
      <c r="F8352" s="2">
        <v>8839</v>
      </c>
      <c r="H8352" s="3">
        <v>43896</v>
      </c>
      <c r="I8352" s="4">
        <v>0.98321759259259256</v>
      </c>
    </row>
    <row r="8353" spans="1:9">
      <c r="A8353" s="2">
        <v>1.2360730310946701E+18</v>
      </c>
      <c r="B8353" s="2" t="s">
        <v>35895</v>
      </c>
      <c r="C8353" s="15">
        <v>43896.983217592591</v>
      </c>
      <c r="D8353" s="2" t="s">
        <v>1481</v>
      </c>
      <c r="E8353" s="2">
        <v>21477</v>
      </c>
      <c r="F8353" s="2">
        <v>8839</v>
      </c>
      <c r="H8353" s="3">
        <v>43896</v>
      </c>
      <c r="I8353" s="4">
        <v>0.98321759259259256</v>
      </c>
    </row>
    <row r="8354" spans="1:9">
      <c r="A8354" s="2">
        <v>1.2360730307088599E+18</v>
      </c>
      <c r="B8354" s="2" t="s">
        <v>35894</v>
      </c>
      <c r="C8354" s="15">
        <v>43896.983217592591</v>
      </c>
      <c r="D8354" s="2" t="s">
        <v>35594</v>
      </c>
      <c r="E8354" s="2">
        <v>9040</v>
      </c>
      <c r="F8354" s="2">
        <v>1</v>
      </c>
      <c r="G8354" s="2" t="s">
        <v>15613</v>
      </c>
      <c r="H8354" s="3">
        <v>43896</v>
      </c>
      <c r="I8354" s="4">
        <v>0.98321759259259256</v>
      </c>
    </row>
    <row r="8355" spans="1:9">
      <c r="A8355" s="2">
        <v>1.23607303051571E+18</v>
      </c>
      <c r="B8355" s="2" t="s">
        <v>35893</v>
      </c>
      <c r="C8355" s="15">
        <v>43896.983217592591</v>
      </c>
      <c r="D8355" s="2" t="s">
        <v>35892</v>
      </c>
      <c r="E8355" s="2">
        <v>3689</v>
      </c>
      <c r="F8355" s="2">
        <v>103</v>
      </c>
      <c r="G8355" s="2" t="s">
        <v>2453</v>
      </c>
      <c r="H8355" s="3">
        <v>43896</v>
      </c>
      <c r="I8355" s="4">
        <v>0.98321759259259256</v>
      </c>
    </row>
    <row r="8356" spans="1:9">
      <c r="A8356" s="2">
        <v>1.23607302997887E+18</v>
      </c>
      <c r="B8356" s="2" t="s">
        <v>35891</v>
      </c>
      <c r="C8356" s="15">
        <v>43896.983217592591</v>
      </c>
      <c r="D8356" s="2" t="s">
        <v>35759</v>
      </c>
      <c r="E8356" s="2">
        <v>4432</v>
      </c>
      <c r="F8356" s="2">
        <v>10</v>
      </c>
      <c r="G8356" s="2" t="s">
        <v>2891</v>
      </c>
      <c r="H8356" s="3">
        <v>43896</v>
      </c>
      <c r="I8356" s="4">
        <v>0.98321759259259256</v>
      </c>
    </row>
    <row r="8357" spans="1:9">
      <c r="A8357" s="2">
        <v>1.236073028792E+18</v>
      </c>
      <c r="B8357" s="2" t="s">
        <v>35890</v>
      </c>
      <c r="C8357" s="15">
        <v>43896.983206018522</v>
      </c>
      <c r="D8357" s="2" t="s">
        <v>33794</v>
      </c>
      <c r="E8357" s="2">
        <v>32918</v>
      </c>
      <c r="F8357" s="2">
        <v>237</v>
      </c>
      <c r="G8357" s="2" t="s">
        <v>35889</v>
      </c>
      <c r="H8357" s="3">
        <v>43896</v>
      </c>
      <c r="I8357" s="4">
        <v>0.98320601851851863</v>
      </c>
    </row>
    <row r="8358" spans="1:9">
      <c r="A8358" s="2">
        <v>1.2360730284856699E+18</v>
      </c>
      <c r="B8358" s="2" t="s">
        <v>35888</v>
      </c>
      <c r="C8358" s="15">
        <v>43896.983206018522</v>
      </c>
      <c r="D8358" s="2" t="s">
        <v>1471</v>
      </c>
      <c r="E8358" s="2">
        <v>13143</v>
      </c>
      <c r="F8358" s="2">
        <v>53704</v>
      </c>
      <c r="H8358" s="3">
        <v>43896</v>
      </c>
      <c r="I8358" s="4">
        <v>0.98320601851851863</v>
      </c>
    </row>
    <row r="8359" spans="1:9">
      <c r="A8359" s="2">
        <v>1.2360730275922601E+18</v>
      </c>
      <c r="B8359" s="2" t="s">
        <v>35804</v>
      </c>
      <c r="C8359" s="15">
        <v>43896.983206018522</v>
      </c>
      <c r="D8359" s="2" t="s">
        <v>35887</v>
      </c>
      <c r="E8359" s="2">
        <v>4421</v>
      </c>
      <c r="F8359" s="2">
        <v>79</v>
      </c>
      <c r="H8359" s="3">
        <v>43896</v>
      </c>
      <c r="I8359" s="4">
        <v>0.98320601851851863</v>
      </c>
    </row>
    <row r="8360" spans="1:9">
      <c r="A8360" s="2">
        <v>1.2360730275714501E+18</v>
      </c>
      <c r="B8360" s="2" t="s">
        <v>35886</v>
      </c>
      <c r="C8360" s="15">
        <v>43896.983206018522</v>
      </c>
      <c r="D8360" s="2" t="s">
        <v>35885</v>
      </c>
      <c r="E8360" s="2">
        <v>10388</v>
      </c>
      <c r="F8360" s="2">
        <v>0</v>
      </c>
      <c r="G8360" s="2" t="s">
        <v>4061</v>
      </c>
      <c r="H8360" s="3">
        <v>43896</v>
      </c>
      <c r="I8360" s="4">
        <v>0.98320601851851863</v>
      </c>
    </row>
    <row r="8361" spans="1:9">
      <c r="A8361" s="2">
        <v>1.23607302724414E+18</v>
      </c>
      <c r="B8361" s="2" t="s">
        <v>35884</v>
      </c>
      <c r="C8361" s="15">
        <v>43896.983206018522</v>
      </c>
      <c r="D8361" s="2" t="s">
        <v>1492</v>
      </c>
      <c r="E8361" s="2">
        <v>414467</v>
      </c>
      <c r="F8361" s="2">
        <v>38</v>
      </c>
      <c r="G8361" s="2" t="s">
        <v>2513</v>
      </c>
      <c r="H8361" s="3">
        <v>43896</v>
      </c>
      <c r="I8361" s="4">
        <v>0.98320601851851863</v>
      </c>
    </row>
    <row r="8362" spans="1:9">
      <c r="A8362" s="2">
        <v>1.2360730267031301E+18</v>
      </c>
      <c r="B8362" s="2" t="s">
        <v>35883</v>
      </c>
      <c r="C8362" s="15">
        <v>43896.983206018522</v>
      </c>
      <c r="D8362" s="2" t="s">
        <v>1481</v>
      </c>
      <c r="E8362" s="2">
        <v>5598</v>
      </c>
      <c r="F8362" s="2">
        <v>8839</v>
      </c>
      <c r="H8362" s="3">
        <v>43896</v>
      </c>
      <c r="I8362" s="4">
        <v>0.98320601851851863</v>
      </c>
    </row>
    <row r="8363" spans="1:9">
      <c r="A8363" s="2">
        <v>1.2360730264893701E+18</v>
      </c>
      <c r="B8363" s="2" t="s">
        <v>35882</v>
      </c>
      <c r="C8363" s="15">
        <v>43896.983206018522</v>
      </c>
      <c r="D8363" s="2" t="s">
        <v>1481</v>
      </c>
      <c r="E8363" s="2">
        <v>221</v>
      </c>
      <c r="F8363" s="2">
        <v>8839</v>
      </c>
      <c r="G8363" s="2" t="s">
        <v>7396</v>
      </c>
      <c r="H8363" s="3">
        <v>43896</v>
      </c>
      <c r="I8363" s="4">
        <v>0.98320601851851863</v>
      </c>
    </row>
    <row r="8364" spans="1:9">
      <c r="A8364" s="2">
        <v>1.23607302635517E+18</v>
      </c>
      <c r="B8364" s="2" t="s">
        <v>35881</v>
      </c>
      <c r="C8364" s="15">
        <v>43896.983206018522</v>
      </c>
      <c r="D8364" s="2" t="s">
        <v>33835</v>
      </c>
      <c r="E8364" s="2">
        <v>10669</v>
      </c>
      <c r="F8364" s="2">
        <v>163</v>
      </c>
      <c r="H8364" s="3">
        <v>43896</v>
      </c>
      <c r="I8364" s="4">
        <v>0.98320601851851863</v>
      </c>
    </row>
    <row r="8365" spans="1:9">
      <c r="A8365" s="2">
        <v>1.23607302528142E+18</v>
      </c>
      <c r="B8365" s="2" t="s">
        <v>35880</v>
      </c>
      <c r="C8365" s="15">
        <v>43896.983206018522</v>
      </c>
      <c r="D8365" s="2" t="s">
        <v>34608</v>
      </c>
      <c r="E8365" s="2">
        <v>73769</v>
      </c>
      <c r="F8365" s="2">
        <v>22</v>
      </c>
      <c r="G8365" s="2" t="s">
        <v>26729</v>
      </c>
      <c r="H8365" s="3">
        <v>43896</v>
      </c>
      <c r="I8365" s="4">
        <v>0.98320601851851863</v>
      </c>
    </row>
    <row r="8366" spans="1:9">
      <c r="A8366" s="2">
        <v>1.2360730251763899E+18</v>
      </c>
      <c r="B8366" s="2" t="s">
        <v>35879</v>
      </c>
      <c r="C8366" s="15">
        <v>43896.983194444445</v>
      </c>
      <c r="D8366" s="2" t="s">
        <v>33829</v>
      </c>
      <c r="E8366" s="2">
        <v>33584</v>
      </c>
      <c r="F8366" s="2">
        <v>965</v>
      </c>
      <c r="G8366" s="2" t="s">
        <v>3257</v>
      </c>
      <c r="H8366" s="3">
        <v>43896</v>
      </c>
      <c r="I8366" s="4">
        <v>0.98319444444444448</v>
      </c>
    </row>
    <row r="8367" spans="1:9">
      <c r="A8367" s="2">
        <v>1.23607302515134E+18</v>
      </c>
      <c r="B8367" s="2" t="s">
        <v>35878</v>
      </c>
      <c r="C8367" s="15">
        <v>43896.983194444445</v>
      </c>
      <c r="D8367" s="2" t="s">
        <v>35477</v>
      </c>
      <c r="E8367" s="2">
        <v>150598</v>
      </c>
      <c r="F8367" s="2">
        <v>35</v>
      </c>
      <c r="G8367" s="2" t="s">
        <v>4728</v>
      </c>
      <c r="H8367" s="3">
        <v>43896</v>
      </c>
      <c r="I8367" s="4">
        <v>0.98319444444444448</v>
      </c>
    </row>
    <row r="8368" spans="1:9">
      <c r="A8368" s="2">
        <v>1.23607302503809E+18</v>
      </c>
      <c r="B8368" s="2" t="s">
        <v>35877</v>
      </c>
      <c r="C8368" s="15">
        <v>43896.983194444445</v>
      </c>
      <c r="D8368" s="2" t="s">
        <v>1481</v>
      </c>
      <c r="E8368" s="2">
        <v>15018</v>
      </c>
      <c r="F8368" s="2">
        <v>8839</v>
      </c>
      <c r="G8368" s="2" t="s">
        <v>5381</v>
      </c>
      <c r="H8368" s="3">
        <v>43896</v>
      </c>
      <c r="I8368" s="4">
        <v>0.98319444444444448</v>
      </c>
    </row>
    <row r="8369" spans="1:9">
      <c r="A8369" s="2">
        <v>1.2360730244132201E+18</v>
      </c>
      <c r="B8369" s="2" t="s">
        <v>35876</v>
      </c>
      <c r="C8369" s="15">
        <v>43896.983194444445</v>
      </c>
      <c r="D8369" s="2" t="s">
        <v>35750</v>
      </c>
      <c r="E8369" s="2">
        <v>2740</v>
      </c>
      <c r="F8369" s="2">
        <v>73</v>
      </c>
      <c r="G8369" s="2" t="s">
        <v>35875</v>
      </c>
      <c r="H8369" s="3">
        <v>43896</v>
      </c>
      <c r="I8369" s="4">
        <v>0.98319444444444448</v>
      </c>
    </row>
    <row r="8370" spans="1:9">
      <c r="A8370" s="2">
        <v>1.2360730242873101E+18</v>
      </c>
      <c r="B8370" s="2" t="s">
        <v>35874</v>
      </c>
      <c r="C8370" s="15">
        <v>43896.983194444445</v>
      </c>
      <c r="D8370" s="2" t="s">
        <v>33739</v>
      </c>
      <c r="E8370" s="2">
        <v>5099</v>
      </c>
      <c r="F8370" s="2">
        <v>323</v>
      </c>
      <c r="G8370" s="2" t="s">
        <v>35873</v>
      </c>
      <c r="H8370" s="3">
        <v>43896</v>
      </c>
      <c r="I8370" s="4">
        <v>0.98319444444444448</v>
      </c>
    </row>
    <row r="8371" spans="1:9">
      <c r="A8371" s="2">
        <v>1.2360730230708101E+18</v>
      </c>
      <c r="B8371" s="2" t="s">
        <v>34271</v>
      </c>
      <c r="C8371" s="15">
        <v>43896.983194444445</v>
      </c>
      <c r="D8371" s="2" t="s">
        <v>1553</v>
      </c>
      <c r="E8371" s="2">
        <v>132777</v>
      </c>
      <c r="F8371" s="2">
        <v>1371</v>
      </c>
      <c r="H8371" s="3">
        <v>43896</v>
      </c>
      <c r="I8371" s="4">
        <v>0.98319444444444448</v>
      </c>
    </row>
    <row r="8372" spans="1:9">
      <c r="A8372" s="2">
        <v>1.23607302237457E+18</v>
      </c>
      <c r="B8372" s="2" t="s">
        <v>35804</v>
      </c>
      <c r="C8372" s="15">
        <v>43896.983194444445</v>
      </c>
      <c r="D8372" s="2" t="s">
        <v>33387</v>
      </c>
      <c r="E8372" s="2">
        <v>4421</v>
      </c>
      <c r="F8372" s="2">
        <v>256</v>
      </c>
      <c r="H8372" s="3">
        <v>43896</v>
      </c>
      <c r="I8372" s="4">
        <v>0.98319444444444448</v>
      </c>
    </row>
    <row r="8373" spans="1:9">
      <c r="A8373" s="2">
        <v>1.23607302233697E+18</v>
      </c>
      <c r="B8373" s="2" t="s">
        <v>35872</v>
      </c>
      <c r="C8373" s="15">
        <v>43896.983194444445</v>
      </c>
      <c r="D8373" s="2" t="s">
        <v>1481</v>
      </c>
      <c r="E8373" s="2">
        <v>17753</v>
      </c>
      <c r="F8373" s="2">
        <v>8839</v>
      </c>
      <c r="G8373" s="2" t="s">
        <v>35871</v>
      </c>
      <c r="H8373" s="3">
        <v>43896</v>
      </c>
      <c r="I8373" s="4">
        <v>0.98319444444444448</v>
      </c>
    </row>
    <row r="8374" spans="1:9">
      <c r="A8374" s="2">
        <v>1.23607302148557E+18</v>
      </c>
      <c r="B8374" s="2" t="s">
        <v>35870</v>
      </c>
      <c r="C8374" s="15">
        <v>43896.983194444445</v>
      </c>
      <c r="D8374" s="2" t="s">
        <v>33580</v>
      </c>
      <c r="E8374" s="2">
        <v>3860</v>
      </c>
      <c r="F8374" s="2">
        <v>12</v>
      </c>
      <c r="G8374" s="2" t="s">
        <v>35459</v>
      </c>
      <c r="H8374" s="3">
        <v>43896</v>
      </c>
      <c r="I8374" s="4">
        <v>0.98319444444444448</v>
      </c>
    </row>
    <row r="8375" spans="1:9">
      <c r="A8375" s="2">
        <v>1.23607302147278E+18</v>
      </c>
      <c r="B8375" s="2" t="s">
        <v>35869</v>
      </c>
      <c r="C8375" s="15">
        <v>43896.983194444445</v>
      </c>
      <c r="D8375" s="2" t="s">
        <v>33829</v>
      </c>
      <c r="E8375" s="2">
        <v>55094</v>
      </c>
      <c r="F8375" s="2">
        <v>965</v>
      </c>
      <c r="G8375" s="2" t="s">
        <v>2436</v>
      </c>
      <c r="H8375" s="3">
        <v>43896</v>
      </c>
      <c r="I8375" s="4">
        <v>0.98319444444444448</v>
      </c>
    </row>
    <row r="8376" spans="1:9">
      <c r="A8376" s="2">
        <v>1.2360730197533399E+18</v>
      </c>
      <c r="B8376" s="2" t="s">
        <v>35868</v>
      </c>
      <c r="C8376" s="15">
        <v>43896.983182870368</v>
      </c>
      <c r="D8376" s="2" t="s">
        <v>35867</v>
      </c>
      <c r="E8376" s="2">
        <v>27157</v>
      </c>
      <c r="F8376" s="2">
        <v>0</v>
      </c>
      <c r="H8376" s="3">
        <v>43896</v>
      </c>
      <c r="I8376" s="4">
        <v>0.98318287037037033</v>
      </c>
    </row>
    <row r="8377" spans="1:9">
      <c r="A8377" s="2">
        <v>1.2360730192710001E+18</v>
      </c>
      <c r="B8377" s="2" t="s">
        <v>35866</v>
      </c>
      <c r="C8377" s="15">
        <v>43896.983182870368</v>
      </c>
      <c r="D8377" s="2" t="s">
        <v>33613</v>
      </c>
      <c r="E8377" s="2">
        <v>7332</v>
      </c>
      <c r="F8377" s="2">
        <v>39</v>
      </c>
      <c r="G8377" s="2" t="s">
        <v>35865</v>
      </c>
      <c r="H8377" s="3">
        <v>43896</v>
      </c>
      <c r="I8377" s="4">
        <v>0.98318287037037033</v>
      </c>
    </row>
    <row r="8378" spans="1:9">
      <c r="A8378" s="2">
        <v>1.23607301907806E+18</v>
      </c>
      <c r="B8378" s="2" t="s">
        <v>35864</v>
      </c>
      <c r="C8378" s="15">
        <v>43896.983182870368</v>
      </c>
      <c r="D8378" s="2" t="s">
        <v>1481</v>
      </c>
      <c r="E8378" s="2">
        <v>9244</v>
      </c>
      <c r="F8378" s="2">
        <v>8839</v>
      </c>
      <c r="H8378" s="3">
        <v>43896</v>
      </c>
      <c r="I8378" s="4">
        <v>0.98318287037037033</v>
      </c>
    </row>
    <row r="8379" spans="1:9">
      <c r="A8379" s="2">
        <v>1.23607301805443E+18</v>
      </c>
      <c r="B8379" s="2" t="s">
        <v>35863</v>
      </c>
      <c r="C8379" s="15">
        <v>43896.983182870368</v>
      </c>
      <c r="D8379" s="2" t="s">
        <v>1459</v>
      </c>
      <c r="E8379" s="2">
        <v>43287</v>
      </c>
      <c r="F8379" s="2">
        <v>90691</v>
      </c>
      <c r="G8379" s="2" t="s">
        <v>35862</v>
      </c>
      <c r="H8379" s="3">
        <v>43896</v>
      </c>
      <c r="I8379" s="4">
        <v>0.98318287037037033</v>
      </c>
    </row>
    <row r="8380" spans="1:9">
      <c r="A8380" s="2">
        <v>1.2360730178448599E+18</v>
      </c>
      <c r="B8380" s="2" t="s">
        <v>35861</v>
      </c>
      <c r="C8380" s="15">
        <v>43896.983182870368</v>
      </c>
      <c r="D8380" s="2" t="s">
        <v>1459</v>
      </c>
      <c r="E8380" s="2">
        <v>5762</v>
      </c>
      <c r="F8380" s="2">
        <v>90691</v>
      </c>
      <c r="G8380" s="2" t="s">
        <v>35860</v>
      </c>
      <c r="H8380" s="3">
        <v>43896</v>
      </c>
      <c r="I8380" s="4">
        <v>0.98318287037037033</v>
      </c>
    </row>
    <row r="8381" spans="1:9">
      <c r="A8381" s="2">
        <v>1.2360730153240901E+18</v>
      </c>
      <c r="B8381" s="2" t="s">
        <v>35859</v>
      </c>
      <c r="C8381" s="15">
        <v>43896.983171296299</v>
      </c>
      <c r="D8381" s="2" t="s">
        <v>35858</v>
      </c>
      <c r="E8381" s="2">
        <v>2007</v>
      </c>
      <c r="F8381" s="2">
        <v>0</v>
      </c>
      <c r="G8381" s="2" t="s">
        <v>35857</v>
      </c>
      <c r="H8381" s="3">
        <v>43896</v>
      </c>
      <c r="I8381" s="4">
        <v>0.98317129629629629</v>
      </c>
    </row>
    <row r="8382" spans="1:9">
      <c r="A8382" s="2">
        <v>1.2360730129459899E+18</v>
      </c>
      <c r="B8382" s="2" t="s">
        <v>35856</v>
      </c>
      <c r="C8382" s="15">
        <v>43896.983171296299</v>
      </c>
      <c r="D8382" s="2" t="s">
        <v>1481</v>
      </c>
      <c r="E8382" s="2">
        <v>60464</v>
      </c>
      <c r="F8382" s="2">
        <v>8839</v>
      </c>
      <c r="H8382" s="3">
        <v>43896</v>
      </c>
      <c r="I8382" s="4">
        <v>0.98317129629629629</v>
      </c>
    </row>
    <row r="8383" spans="1:9">
      <c r="A8383" s="2">
        <v>1.2360730116289001E+18</v>
      </c>
      <c r="B8383" s="2" t="s">
        <v>35855</v>
      </c>
      <c r="C8383" s="15">
        <v>43896.983159722222</v>
      </c>
      <c r="D8383" s="2" t="s">
        <v>1481</v>
      </c>
      <c r="E8383" s="2">
        <v>34</v>
      </c>
      <c r="F8383" s="2">
        <v>8839</v>
      </c>
      <c r="H8383" s="3">
        <v>43896</v>
      </c>
      <c r="I8383" s="4">
        <v>0.98315972222222225</v>
      </c>
    </row>
    <row r="8384" spans="1:9">
      <c r="A8384" s="2">
        <v>1.2360730115660301E+18</v>
      </c>
      <c r="B8384" s="2" t="s">
        <v>35854</v>
      </c>
      <c r="C8384" s="15">
        <v>43896.983159722222</v>
      </c>
      <c r="D8384" s="2" t="s">
        <v>34039</v>
      </c>
      <c r="E8384" s="2">
        <v>3177</v>
      </c>
      <c r="F8384" s="2">
        <v>1506</v>
      </c>
      <c r="G8384" s="2" t="s">
        <v>13101</v>
      </c>
      <c r="H8384" s="3">
        <v>43896</v>
      </c>
      <c r="I8384" s="4">
        <v>0.98315972222222225</v>
      </c>
    </row>
    <row r="8385" spans="1:9">
      <c r="A8385" s="2">
        <v>1.2360730104839401E+18</v>
      </c>
      <c r="B8385" s="2" t="s">
        <v>35853</v>
      </c>
      <c r="C8385" s="15">
        <v>43896.983159722222</v>
      </c>
      <c r="D8385" s="2" t="s">
        <v>35852</v>
      </c>
      <c r="E8385" s="2">
        <v>666</v>
      </c>
      <c r="F8385" s="2">
        <v>2</v>
      </c>
      <c r="G8385" s="2" t="s">
        <v>8945</v>
      </c>
      <c r="H8385" s="3">
        <v>43896</v>
      </c>
      <c r="I8385" s="4">
        <v>0.98315972222222225</v>
      </c>
    </row>
    <row r="8386" spans="1:9">
      <c r="A8386" s="2">
        <v>1.2360730098085701E+18</v>
      </c>
      <c r="B8386" s="2" t="s">
        <v>35851</v>
      </c>
      <c r="C8386" s="15">
        <v>43896.983159722222</v>
      </c>
      <c r="D8386" s="2" t="s">
        <v>1459</v>
      </c>
      <c r="E8386" s="2">
        <v>26085</v>
      </c>
      <c r="F8386" s="2">
        <v>90691</v>
      </c>
      <c r="G8386" s="2" t="s">
        <v>35850</v>
      </c>
      <c r="H8386" s="3">
        <v>43896</v>
      </c>
      <c r="I8386" s="4">
        <v>0.98315972222222225</v>
      </c>
    </row>
    <row r="8387" spans="1:9">
      <c r="A8387" s="2">
        <v>1.23607300908285E+18</v>
      </c>
      <c r="B8387" s="2" t="s">
        <v>35849</v>
      </c>
      <c r="C8387" s="15">
        <v>43896.983159722222</v>
      </c>
      <c r="D8387" s="2" t="s">
        <v>1476</v>
      </c>
      <c r="E8387" s="2">
        <v>102441</v>
      </c>
      <c r="F8387" s="2">
        <v>5674</v>
      </c>
      <c r="G8387" s="2" t="s">
        <v>2453</v>
      </c>
      <c r="H8387" s="3">
        <v>43896</v>
      </c>
      <c r="I8387" s="4">
        <v>0.98315972222222225</v>
      </c>
    </row>
    <row r="8388" spans="1:9">
      <c r="A8388" s="2">
        <v>1.2360730089444401E+18</v>
      </c>
      <c r="B8388" s="2" t="s">
        <v>35848</v>
      </c>
      <c r="C8388" s="15">
        <v>43896.983159722222</v>
      </c>
      <c r="D8388" s="2" t="s">
        <v>35847</v>
      </c>
      <c r="E8388" s="2">
        <v>3997</v>
      </c>
      <c r="F8388" s="2">
        <v>97</v>
      </c>
      <c r="G8388" s="2" t="s">
        <v>19500</v>
      </c>
      <c r="H8388" s="3">
        <v>43896</v>
      </c>
      <c r="I8388" s="4">
        <v>0.98315972222222225</v>
      </c>
    </row>
    <row r="8389" spans="1:9">
      <c r="A8389" s="2">
        <v>1.2360730079253901E+18</v>
      </c>
      <c r="B8389" s="2" t="s">
        <v>35846</v>
      </c>
      <c r="C8389" s="15">
        <v>43896.983148148145</v>
      </c>
      <c r="D8389" s="2" t="s">
        <v>34147</v>
      </c>
      <c r="E8389" s="2">
        <v>91094</v>
      </c>
      <c r="F8389" s="2">
        <v>7</v>
      </c>
      <c r="H8389" s="3">
        <v>43896</v>
      </c>
      <c r="I8389" s="4">
        <v>0.98314814814814822</v>
      </c>
    </row>
    <row r="8390" spans="1:9">
      <c r="A8390" s="2">
        <v>1.23607300714083E+18</v>
      </c>
      <c r="B8390" s="2" t="s">
        <v>35845</v>
      </c>
      <c r="C8390" s="15">
        <v>43896.983148148145</v>
      </c>
      <c r="D8390" s="2" t="s">
        <v>35536</v>
      </c>
      <c r="E8390" s="2">
        <v>5981</v>
      </c>
      <c r="F8390" s="2">
        <v>19</v>
      </c>
      <c r="G8390" s="2" t="s">
        <v>8398</v>
      </c>
      <c r="H8390" s="3">
        <v>43896</v>
      </c>
      <c r="I8390" s="4">
        <v>0.98314814814814822</v>
      </c>
    </row>
    <row r="8391" spans="1:9">
      <c r="A8391" s="2">
        <v>1.23607300665454E+18</v>
      </c>
      <c r="B8391" s="2" t="s">
        <v>35138</v>
      </c>
      <c r="C8391" s="15">
        <v>43896.983148148145</v>
      </c>
      <c r="D8391" s="2" t="s">
        <v>35844</v>
      </c>
      <c r="E8391" s="2">
        <v>146652</v>
      </c>
      <c r="F8391" s="2">
        <v>95</v>
      </c>
      <c r="G8391" s="2" t="s">
        <v>35136</v>
      </c>
      <c r="H8391" s="3">
        <v>43896</v>
      </c>
      <c r="I8391" s="4">
        <v>0.98314814814814822</v>
      </c>
    </row>
    <row r="8392" spans="1:9">
      <c r="A8392" s="2">
        <v>1.2360730063146099E+18</v>
      </c>
      <c r="B8392" s="2" t="s">
        <v>35843</v>
      </c>
      <c r="C8392" s="15">
        <v>43896.983148148145</v>
      </c>
      <c r="D8392" s="2" t="s">
        <v>34914</v>
      </c>
      <c r="E8392" s="2">
        <v>26122</v>
      </c>
      <c r="F8392" s="2">
        <v>41</v>
      </c>
      <c r="G8392" s="2" t="s">
        <v>35842</v>
      </c>
      <c r="H8392" s="3">
        <v>43896</v>
      </c>
      <c r="I8392" s="4">
        <v>0.98314814814814822</v>
      </c>
    </row>
    <row r="8393" spans="1:9">
      <c r="A8393" s="2">
        <v>1.23607300624765E+18</v>
      </c>
      <c r="B8393" s="2" t="s">
        <v>35841</v>
      </c>
      <c r="C8393" s="15">
        <v>43896.983148148145</v>
      </c>
      <c r="D8393" s="2" t="s">
        <v>35840</v>
      </c>
      <c r="E8393" s="2">
        <v>15282</v>
      </c>
      <c r="F8393" s="2">
        <v>4</v>
      </c>
      <c r="G8393" s="2" t="s">
        <v>35839</v>
      </c>
      <c r="H8393" s="3">
        <v>43896</v>
      </c>
      <c r="I8393" s="4">
        <v>0.98314814814814822</v>
      </c>
    </row>
    <row r="8394" spans="1:9">
      <c r="A8394" s="2">
        <v>1.2360730060629199E+18</v>
      </c>
      <c r="B8394" s="2" t="s">
        <v>35838</v>
      </c>
      <c r="C8394" s="15">
        <v>43896.983148148145</v>
      </c>
      <c r="D8394" s="2" t="s">
        <v>1481</v>
      </c>
      <c r="E8394" s="2">
        <v>5811</v>
      </c>
      <c r="F8394" s="2">
        <v>8839</v>
      </c>
      <c r="G8394" s="2" t="s">
        <v>2513</v>
      </c>
      <c r="H8394" s="3">
        <v>43896</v>
      </c>
      <c r="I8394" s="4">
        <v>0.98314814814814822</v>
      </c>
    </row>
    <row r="8395" spans="1:9">
      <c r="A8395" s="2">
        <v>1.2360730056898299E+18</v>
      </c>
      <c r="B8395" s="2" t="s">
        <v>35837</v>
      </c>
      <c r="C8395" s="15">
        <v>43896.983148148145</v>
      </c>
      <c r="D8395" s="2" t="s">
        <v>35836</v>
      </c>
      <c r="E8395" s="2">
        <v>33</v>
      </c>
      <c r="F8395" s="2">
        <v>6</v>
      </c>
      <c r="H8395" s="3">
        <v>43896</v>
      </c>
      <c r="I8395" s="4">
        <v>0.98314814814814822</v>
      </c>
    </row>
    <row r="8396" spans="1:9">
      <c r="A8396" s="2">
        <v>1.2360730051068401E+18</v>
      </c>
      <c r="B8396" s="2" t="s">
        <v>35835</v>
      </c>
      <c r="C8396" s="15">
        <v>43896.983148148145</v>
      </c>
      <c r="D8396" s="2" t="s">
        <v>1551</v>
      </c>
      <c r="E8396" s="2">
        <v>28080</v>
      </c>
      <c r="F8396" s="2">
        <v>154</v>
      </c>
      <c r="G8396" s="2" t="s">
        <v>35834</v>
      </c>
      <c r="H8396" s="3">
        <v>43896</v>
      </c>
      <c r="I8396" s="4">
        <v>0.98314814814814822</v>
      </c>
    </row>
    <row r="8397" spans="1:9">
      <c r="A8397" s="2">
        <v>1.236073004788E+18</v>
      </c>
      <c r="B8397" s="2" t="s">
        <v>35833</v>
      </c>
      <c r="C8397" s="15">
        <v>43896.983148148145</v>
      </c>
      <c r="D8397" s="2" t="s">
        <v>1243</v>
      </c>
      <c r="E8397" s="2">
        <v>55536</v>
      </c>
      <c r="F8397" s="2">
        <v>29323</v>
      </c>
      <c r="G8397" s="2" t="s">
        <v>35832</v>
      </c>
      <c r="H8397" s="3">
        <v>43896</v>
      </c>
      <c r="I8397" s="4">
        <v>0.98314814814814822</v>
      </c>
    </row>
    <row r="8398" spans="1:9">
      <c r="A8398" s="2">
        <v>1.2360730047754501E+18</v>
      </c>
      <c r="B8398" s="2" t="s">
        <v>34355</v>
      </c>
      <c r="C8398" s="15">
        <v>43896.983148148145</v>
      </c>
      <c r="D8398" s="2" t="s">
        <v>35831</v>
      </c>
      <c r="E8398" s="2">
        <v>68167</v>
      </c>
      <c r="F8398" s="2">
        <v>0</v>
      </c>
      <c r="G8398" s="2" t="s">
        <v>34353</v>
      </c>
      <c r="H8398" s="3">
        <v>43896</v>
      </c>
      <c r="I8398" s="4">
        <v>0.98314814814814822</v>
      </c>
    </row>
    <row r="8399" spans="1:9">
      <c r="A8399" s="2">
        <v>1.2360730040791601E+18</v>
      </c>
      <c r="B8399" s="2" t="s">
        <v>35830</v>
      </c>
      <c r="C8399" s="15">
        <v>43896.983136574076</v>
      </c>
      <c r="D8399" s="2" t="s">
        <v>1612</v>
      </c>
      <c r="E8399" s="2">
        <v>6994</v>
      </c>
      <c r="F8399" s="2">
        <v>4060</v>
      </c>
      <c r="H8399" s="3">
        <v>43896</v>
      </c>
      <c r="I8399" s="4">
        <v>0.98313657407407407</v>
      </c>
    </row>
    <row r="8400" spans="1:9">
      <c r="A8400" s="2">
        <v>1.2360730037896399E+18</v>
      </c>
      <c r="B8400" s="2" t="s">
        <v>35829</v>
      </c>
      <c r="C8400" s="15">
        <v>43896.983136574076</v>
      </c>
      <c r="D8400" s="2" t="s">
        <v>1481</v>
      </c>
      <c r="E8400" s="2">
        <v>21218</v>
      </c>
      <c r="F8400" s="2">
        <v>8839</v>
      </c>
      <c r="G8400" s="2" t="s">
        <v>2442</v>
      </c>
      <c r="H8400" s="3">
        <v>43896</v>
      </c>
      <c r="I8400" s="4">
        <v>0.98313657407407407</v>
      </c>
    </row>
    <row r="8401" spans="1:9">
      <c r="A8401" s="2">
        <v>1.23607300292158E+18</v>
      </c>
      <c r="B8401" s="2" t="s">
        <v>35828</v>
      </c>
      <c r="C8401" s="15">
        <v>43896.983136574076</v>
      </c>
      <c r="D8401" s="2" t="s">
        <v>1243</v>
      </c>
      <c r="E8401" s="2">
        <v>2841</v>
      </c>
      <c r="F8401" s="2">
        <v>29323</v>
      </c>
      <c r="H8401" s="3">
        <v>43896</v>
      </c>
      <c r="I8401" s="4">
        <v>0.98313657407407407</v>
      </c>
    </row>
    <row r="8402" spans="1:9">
      <c r="A8402" s="2">
        <v>1.2360730023048599E+18</v>
      </c>
      <c r="B8402" s="2" t="s">
        <v>35827</v>
      </c>
      <c r="C8402" s="15">
        <v>43896.983136574076</v>
      </c>
      <c r="D8402" s="2" t="s">
        <v>1553</v>
      </c>
      <c r="E8402" s="2">
        <v>162010</v>
      </c>
      <c r="F8402" s="2">
        <v>1371</v>
      </c>
      <c r="G8402" s="2" t="s">
        <v>35826</v>
      </c>
      <c r="H8402" s="3">
        <v>43896</v>
      </c>
      <c r="I8402" s="4">
        <v>0.98313657407407407</v>
      </c>
    </row>
    <row r="8403" spans="1:9">
      <c r="A8403" s="2">
        <v>1.23607300204496E+18</v>
      </c>
      <c r="B8403" s="2" t="s">
        <v>35825</v>
      </c>
      <c r="C8403" s="15">
        <v>43896.983136574076</v>
      </c>
      <c r="D8403" s="2" t="s">
        <v>34888</v>
      </c>
      <c r="E8403" s="2">
        <v>2195</v>
      </c>
      <c r="F8403" s="2">
        <v>1</v>
      </c>
      <c r="G8403" s="2" t="s">
        <v>33588</v>
      </c>
      <c r="H8403" s="3">
        <v>43896</v>
      </c>
      <c r="I8403" s="4">
        <v>0.98313657407407407</v>
      </c>
    </row>
    <row r="8404" spans="1:9">
      <c r="A8404" s="2">
        <v>1.23607300106353E+18</v>
      </c>
      <c r="B8404" s="2" t="s">
        <v>35824</v>
      </c>
      <c r="C8404" s="15">
        <v>43896.983136574076</v>
      </c>
      <c r="D8404" s="2" t="s">
        <v>35823</v>
      </c>
      <c r="E8404" s="2">
        <v>28</v>
      </c>
      <c r="F8404" s="2">
        <v>0</v>
      </c>
      <c r="G8404" s="2" t="s">
        <v>8361</v>
      </c>
      <c r="H8404" s="3">
        <v>43896</v>
      </c>
      <c r="I8404" s="4">
        <v>0.98313657407407407</v>
      </c>
    </row>
    <row r="8405" spans="1:9">
      <c r="A8405" s="2">
        <v>1.23607300055171E+18</v>
      </c>
      <c r="B8405" s="2" t="s">
        <v>35822</v>
      </c>
      <c r="C8405" s="15">
        <v>43896.983136574076</v>
      </c>
      <c r="D8405" s="2" t="s">
        <v>33829</v>
      </c>
      <c r="E8405" s="2">
        <v>56079</v>
      </c>
      <c r="F8405" s="2">
        <v>965</v>
      </c>
      <c r="H8405" s="3">
        <v>43896</v>
      </c>
      <c r="I8405" s="4">
        <v>0.98313657407407407</v>
      </c>
    </row>
    <row r="8406" spans="1:9">
      <c r="A8406" s="2">
        <v>1.23607300038403E+18</v>
      </c>
      <c r="B8406" s="2" t="s">
        <v>35821</v>
      </c>
      <c r="C8406" s="15">
        <v>43896.983136574076</v>
      </c>
      <c r="D8406" s="2" t="s">
        <v>1481</v>
      </c>
      <c r="E8406" s="2">
        <v>1639</v>
      </c>
      <c r="F8406" s="2">
        <v>8839</v>
      </c>
      <c r="H8406" s="3">
        <v>43896</v>
      </c>
      <c r="I8406" s="4">
        <v>0.98313657407407407</v>
      </c>
    </row>
    <row r="8407" spans="1:9">
      <c r="A8407" s="2">
        <v>1.2360729990712399E+18</v>
      </c>
      <c r="B8407" s="2" t="s">
        <v>35820</v>
      </c>
      <c r="C8407" s="15">
        <v>43896.983124999999</v>
      </c>
      <c r="D8407" s="2" t="s">
        <v>1481</v>
      </c>
      <c r="E8407" s="2">
        <v>5673</v>
      </c>
      <c r="F8407" s="2">
        <v>8839</v>
      </c>
      <c r="G8407" s="2" t="s">
        <v>35819</v>
      </c>
      <c r="H8407" s="3">
        <v>43896</v>
      </c>
      <c r="I8407" s="4">
        <v>0.98312499999999992</v>
      </c>
    </row>
    <row r="8408" spans="1:9">
      <c r="A8408" s="2">
        <v>1.2360729988570801E+18</v>
      </c>
      <c r="B8408" s="2" t="s">
        <v>35818</v>
      </c>
      <c r="C8408" s="15">
        <v>43896.983124999999</v>
      </c>
      <c r="D8408" s="2" t="s">
        <v>35817</v>
      </c>
      <c r="E8408" s="2">
        <v>11648</v>
      </c>
      <c r="F8408" s="2">
        <v>12</v>
      </c>
      <c r="H8408" s="3">
        <v>43896</v>
      </c>
      <c r="I8408" s="4">
        <v>0.98312499999999992</v>
      </c>
    </row>
    <row r="8409" spans="1:9">
      <c r="A8409" s="2">
        <v>1.23607299823649E+18</v>
      </c>
      <c r="B8409" s="2" t="s">
        <v>35816</v>
      </c>
      <c r="C8409" s="15">
        <v>43896.983124999999</v>
      </c>
      <c r="D8409" s="2" t="s">
        <v>35503</v>
      </c>
      <c r="E8409" s="2">
        <v>7437</v>
      </c>
      <c r="F8409" s="2">
        <v>16</v>
      </c>
      <c r="H8409" s="3">
        <v>43896</v>
      </c>
      <c r="I8409" s="4">
        <v>0.98312499999999992</v>
      </c>
    </row>
    <row r="8410" spans="1:9">
      <c r="A8410" s="2">
        <v>1.23607299808115E+18</v>
      </c>
      <c r="B8410" s="2" t="s">
        <v>35815</v>
      </c>
      <c r="C8410" s="15">
        <v>43896.983124999999</v>
      </c>
      <c r="D8410" s="2" t="s">
        <v>2805</v>
      </c>
      <c r="E8410" s="2">
        <v>1533</v>
      </c>
      <c r="F8410" s="2">
        <v>2091</v>
      </c>
      <c r="H8410" s="3">
        <v>43896</v>
      </c>
      <c r="I8410" s="4">
        <v>0.98312499999999992</v>
      </c>
    </row>
    <row r="8411" spans="1:9">
      <c r="A8411" s="2">
        <v>1.23607299743538E+18</v>
      </c>
      <c r="B8411" s="2" t="s">
        <v>35814</v>
      </c>
      <c r="C8411" s="15">
        <v>43896.983124999999</v>
      </c>
      <c r="D8411" s="2" t="s">
        <v>1481</v>
      </c>
      <c r="E8411" s="2">
        <v>794</v>
      </c>
      <c r="F8411" s="2">
        <v>8839</v>
      </c>
      <c r="H8411" s="3">
        <v>43896</v>
      </c>
      <c r="I8411" s="4">
        <v>0.98312499999999992</v>
      </c>
    </row>
    <row r="8412" spans="1:9">
      <c r="A8412" s="2">
        <v>1.23607299717537E+18</v>
      </c>
      <c r="B8412" s="2" t="s">
        <v>35813</v>
      </c>
      <c r="C8412" s="15">
        <v>43896.983124999999</v>
      </c>
      <c r="D8412" s="2" t="s">
        <v>1459</v>
      </c>
      <c r="E8412" s="2">
        <v>39032</v>
      </c>
      <c r="F8412" s="2">
        <v>90691</v>
      </c>
      <c r="G8412" s="2" t="s">
        <v>20636</v>
      </c>
      <c r="H8412" s="3">
        <v>43896</v>
      </c>
      <c r="I8412" s="4">
        <v>0.98312499999999992</v>
      </c>
    </row>
    <row r="8413" spans="1:9">
      <c r="A8413" s="2">
        <v>1.23607299660914E+18</v>
      </c>
      <c r="B8413" s="2" t="s">
        <v>35812</v>
      </c>
      <c r="C8413" s="15">
        <v>43896.983124999999</v>
      </c>
      <c r="D8413" s="2" t="s">
        <v>33303</v>
      </c>
      <c r="E8413" s="2">
        <v>20725</v>
      </c>
      <c r="F8413" s="2">
        <v>48</v>
      </c>
      <c r="G8413" s="2" t="s">
        <v>35811</v>
      </c>
      <c r="H8413" s="3">
        <v>43896</v>
      </c>
      <c r="I8413" s="4">
        <v>0.98312499999999992</v>
      </c>
    </row>
    <row r="8414" spans="1:9">
      <c r="A8414" s="2">
        <v>1.2360729958079501E+18</v>
      </c>
      <c r="B8414" s="2" t="s">
        <v>35810</v>
      </c>
      <c r="C8414" s="15">
        <v>43896.983113425929</v>
      </c>
      <c r="D8414" s="2" t="s">
        <v>1553</v>
      </c>
      <c r="E8414" s="2">
        <v>25168</v>
      </c>
      <c r="F8414" s="2">
        <v>1371</v>
      </c>
      <c r="G8414" s="2" t="s">
        <v>9375</v>
      </c>
      <c r="H8414" s="3">
        <v>43896</v>
      </c>
      <c r="I8414" s="4">
        <v>0.98311342592592599</v>
      </c>
    </row>
    <row r="8415" spans="1:9">
      <c r="A8415" s="2">
        <v>1.23607299558989E+18</v>
      </c>
      <c r="B8415" s="2" t="s">
        <v>35809</v>
      </c>
      <c r="C8415" s="15">
        <v>43896.983113425929</v>
      </c>
      <c r="D8415" s="2" t="s">
        <v>35808</v>
      </c>
      <c r="E8415" s="2">
        <v>1067</v>
      </c>
      <c r="F8415" s="2">
        <v>0</v>
      </c>
      <c r="G8415" s="2" t="s">
        <v>2570</v>
      </c>
      <c r="H8415" s="3">
        <v>43896</v>
      </c>
      <c r="I8415" s="4">
        <v>0.98311342592592599</v>
      </c>
    </row>
    <row r="8416" spans="1:9">
      <c r="A8416" s="2">
        <v>1.2360729951788401E+18</v>
      </c>
      <c r="B8416" s="2" t="s">
        <v>35807</v>
      </c>
      <c r="C8416" s="15">
        <v>43896.983113425929</v>
      </c>
      <c r="D8416" s="2" t="s">
        <v>1457</v>
      </c>
      <c r="E8416" s="2">
        <v>36629</v>
      </c>
      <c r="F8416" s="2">
        <v>6249</v>
      </c>
      <c r="G8416" s="2" t="s">
        <v>35806</v>
      </c>
      <c r="H8416" s="3">
        <v>43896</v>
      </c>
      <c r="I8416" s="4">
        <v>0.98311342592592599</v>
      </c>
    </row>
    <row r="8417" spans="1:9">
      <c r="A8417" s="2">
        <v>1.2360729946418601E+18</v>
      </c>
      <c r="B8417" s="2" t="s">
        <v>35729</v>
      </c>
      <c r="C8417" s="15">
        <v>43896.983113425929</v>
      </c>
      <c r="D8417" s="2" t="s">
        <v>33829</v>
      </c>
      <c r="E8417" s="2">
        <v>33018</v>
      </c>
      <c r="F8417" s="2">
        <v>965</v>
      </c>
      <c r="G8417" s="2" t="s">
        <v>35728</v>
      </c>
      <c r="H8417" s="3">
        <v>43896</v>
      </c>
      <c r="I8417" s="4">
        <v>0.98311342592592599</v>
      </c>
    </row>
    <row r="8418" spans="1:9">
      <c r="A8418" s="2">
        <v>1.23607299443214E+18</v>
      </c>
      <c r="B8418" s="2" t="s">
        <v>35805</v>
      </c>
      <c r="C8418" s="15">
        <v>43896.983113425929</v>
      </c>
      <c r="D8418" s="2" t="s">
        <v>33286</v>
      </c>
      <c r="E8418" s="2">
        <v>8336</v>
      </c>
      <c r="F8418" s="2">
        <v>7</v>
      </c>
      <c r="H8418" s="3">
        <v>43896</v>
      </c>
      <c r="I8418" s="4">
        <v>0.98311342592592599</v>
      </c>
    </row>
    <row r="8419" spans="1:9">
      <c r="A8419" s="2">
        <v>1.23607299363939E+18</v>
      </c>
      <c r="B8419" s="2" t="s">
        <v>35804</v>
      </c>
      <c r="C8419" s="15">
        <v>43896.983113425929</v>
      </c>
      <c r="D8419" s="2" t="s">
        <v>35803</v>
      </c>
      <c r="E8419" s="2">
        <v>4421</v>
      </c>
      <c r="F8419" s="2">
        <v>122</v>
      </c>
      <c r="H8419" s="3">
        <v>43896</v>
      </c>
      <c r="I8419" s="4">
        <v>0.98311342592592599</v>
      </c>
    </row>
    <row r="8420" spans="1:9">
      <c r="A8420" s="2">
        <v>1.2360729928424699E+18</v>
      </c>
      <c r="B8420" s="2" t="s">
        <v>35802</v>
      </c>
      <c r="C8420" s="15">
        <v>43896.983113425929</v>
      </c>
      <c r="D8420" s="2" t="s">
        <v>1481</v>
      </c>
      <c r="E8420" s="2">
        <v>1059</v>
      </c>
      <c r="F8420" s="2">
        <v>8839</v>
      </c>
      <c r="G8420" s="2">
        <f>62-274</f>
        <v>-212</v>
      </c>
      <c r="H8420" s="3">
        <v>43896</v>
      </c>
      <c r="I8420" s="4">
        <v>0.98311342592592599</v>
      </c>
    </row>
    <row r="8421" spans="1:9">
      <c r="A8421" s="2">
        <v>1.23607299267485E+18</v>
      </c>
      <c r="B8421" s="2" t="s">
        <v>35801</v>
      </c>
      <c r="C8421" s="15">
        <v>43896.983113425929</v>
      </c>
      <c r="D8421" s="2" t="s">
        <v>35800</v>
      </c>
      <c r="E8421" s="2">
        <v>91</v>
      </c>
      <c r="F8421" s="2">
        <v>1</v>
      </c>
      <c r="G8421" s="2" t="s">
        <v>35799</v>
      </c>
      <c r="H8421" s="3">
        <v>43896</v>
      </c>
      <c r="I8421" s="4">
        <v>0.98311342592592599</v>
      </c>
    </row>
    <row r="8422" spans="1:9">
      <c r="A8422" s="2">
        <v>1.23607299249453E+18</v>
      </c>
      <c r="B8422" s="2" t="s">
        <v>35798</v>
      </c>
      <c r="C8422" s="15">
        <v>43896.983113425929</v>
      </c>
      <c r="D8422" s="2" t="s">
        <v>1459</v>
      </c>
      <c r="E8422" s="2">
        <v>6935</v>
      </c>
      <c r="F8422" s="2">
        <v>90691</v>
      </c>
      <c r="G8422" s="2" t="s">
        <v>35797</v>
      </c>
      <c r="H8422" s="3">
        <v>43896</v>
      </c>
      <c r="I8422" s="4">
        <v>0.98311342592592599</v>
      </c>
    </row>
    <row r="8423" spans="1:9">
      <c r="A8423" s="2">
        <v>1.23607299223869E+18</v>
      </c>
      <c r="B8423" s="2" t="s">
        <v>35796</v>
      </c>
      <c r="C8423" s="15">
        <v>43896.983113425929</v>
      </c>
      <c r="D8423" s="2" t="s">
        <v>35795</v>
      </c>
      <c r="E8423" s="2">
        <v>8775</v>
      </c>
      <c r="F8423" s="2">
        <v>5</v>
      </c>
      <c r="G8423" s="2" t="s">
        <v>35794</v>
      </c>
      <c r="H8423" s="3">
        <v>43896</v>
      </c>
      <c r="I8423" s="4">
        <v>0.98311342592592599</v>
      </c>
    </row>
    <row r="8424" spans="1:9">
      <c r="A8424" s="2">
        <v>1.2360729920623501E+18</v>
      </c>
      <c r="B8424" s="2" t="s">
        <v>35793</v>
      </c>
      <c r="C8424" s="15">
        <v>43896.983113425929</v>
      </c>
      <c r="D8424" s="2" t="s">
        <v>35792</v>
      </c>
      <c r="E8424" s="2">
        <v>422</v>
      </c>
      <c r="F8424" s="2">
        <v>0</v>
      </c>
      <c r="G8424" s="2" t="s">
        <v>3261</v>
      </c>
      <c r="H8424" s="3">
        <v>43896</v>
      </c>
      <c r="I8424" s="4">
        <v>0.98311342592592599</v>
      </c>
    </row>
    <row r="8425" spans="1:9">
      <c r="A8425" s="2">
        <v>1.2360729919702799E+18</v>
      </c>
      <c r="B8425" s="2" t="s">
        <v>35791</v>
      </c>
      <c r="C8425" s="15">
        <v>43896.983113425929</v>
      </c>
      <c r="D8425" s="2" t="s">
        <v>35477</v>
      </c>
      <c r="E8425" s="2">
        <v>507</v>
      </c>
      <c r="F8425" s="2">
        <v>35</v>
      </c>
      <c r="G8425" s="2" t="s">
        <v>11410</v>
      </c>
      <c r="H8425" s="3">
        <v>43896</v>
      </c>
      <c r="I8425" s="4">
        <v>0.98311342592592599</v>
      </c>
    </row>
    <row r="8426" spans="1:9">
      <c r="A8426" s="2">
        <v>1.23607299067423E+18</v>
      </c>
      <c r="B8426" s="2" t="s">
        <v>35790</v>
      </c>
      <c r="C8426" s="15">
        <v>43896.983101851853</v>
      </c>
      <c r="D8426" s="2" t="s">
        <v>1481</v>
      </c>
      <c r="E8426" s="2">
        <v>9636</v>
      </c>
      <c r="F8426" s="2">
        <v>8839</v>
      </c>
      <c r="H8426" s="3">
        <v>43896</v>
      </c>
      <c r="I8426" s="4">
        <v>0.98310185185185184</v>
      </c>
    </row>
    <row r="8427" spans="1:9">
      <c r="A8427" s="2">
        <v>1.23607299027566E+18</v>
      </c>
      <c r="B8427" s="2" t="s">
        <v>35789</v>
      </c>
      <c r="C8427" s="15">
        <v>43896.983101851853</v>
      </c>
      <c r="D8427" s="2" t="s">
        <v>35788</v>
      </c>
      <c r="E8427" s="2">
        <v>42499</v>
      </c>
      <c r="F8427" s="2">
        <v>25</v>
      </c>
      <c r="G8427" s="2" t="s">
        <v>7019</v>
      </c>
      <c r="H8427" s="3">
        <v>43896</v>
      </c>
      <c r="I8427" s="4">
        <v>0.98310185185185184</v>
      </c>
    </row>
    <row r="8428" spans="1:9">
      <c r="A8428" s="2">
        <v>1.2360729896172001E+18</v>
      </c>
      <c r="B8428" s="2" t="s">
        <v>35787</v>
      </c>
      <c r="C8428" s="15">
        <v>43896.983101851853</v>
      </c>
      <c r="D8428" s="2" t="s">
        <v>1553</v>
      </c>
      <c r="E8428" s="2">
        <v>53582</v>
      </c>
      <c r="F8428" s="2">
        <v>1371</v>
      </c>
      <c r="G8428" s="2" t="s">
        <v>4380</v>
      </c>
      <c r="H8428" s="3">
        <v>43896</v>
      </c>
      <c r="I8428" s="4">
        <v>0.98310185185185184</v>
      </c>
    </row>
    <row r="8429" spans="1:9">
      <c r="A8429" s="2">
        <v>1.2360729894954099E+18</v>
      </c>
      <c r="B8429" s="2" t="s">
        <v>35786</v>
      </c>
      <c r="C8429" s="15">
        <v>43896.983101851853</v>
      </c>
      <c r="D8429" s="2" t="s">
        <v>1553</v>
      </c>
      <c r="E8429" s="2">
        <v>268364</v>
      </c>
      <c r="F8429" s="2">
        <v>1371</v>
      </c>
      <c r="H8429" s="3">
        <v>43896</v>
      </c>
      <c r="I8429" s="4">
        <v>0.98310185185185184</v>
      </c>
    </row>
    <row r="8430" spans="1:9">
      <c r="A8430" s="2">
        <v>1.23607298924818E+18</v>
      </c>
      <c r="B8430" s="2" t="s">
        <v>35785</v>
      </c>
      <c r="C8430" s="15">
        <v>43896.983101851853</v>
      </c>
      <c r="D8430" s="2" t="s">
        <v>34346</v>
      </c>
      <c r="E8430" s="2">
        <v>32976</v>
      </c>
      <c r="F8430" s="2">
        <v>402</v>
      </c>
      <c r="G8430" s="2" t="s">
        <v>35784</v>
      </c>
      <c r="H8430" s="3">
        <v>43896</v>
      </c>
      <c r="I8430" s="4">
        <v>0.98310185185185184</v>
      </c>
    </row>
    <row r="8431" spans="1:9">
      <c r="A8431" s="2">
        <v>1.2360729882666299E+18</v>
      </c>
      <c r="B8431" s="2" t="s">
        <v>35249</v>
      </c>
      <c r="C8431" s="15">
        <v>43896.983101851853</v>
      </c>
      <c r="D8431" s="2" t="s">
        <v>35783</v>
      </c>
      <c r="E8431" s="2">
        <v>2345</v>
      </c>
      <c r="F8431" s="2">
        <v>208</v>
      </c>
      <c r="G8431" s="2" t="s">
        <v>35248</v>
      </c>
      <c r="H8431" s="3">
        <v>43896</v>
      </c>
      <c r="I8431" s="4">
        <v>0.98310185185185184</v>
      </c>
    </row>
    <row r="8432" spans="1:9">
      <c r="A8432" s="2">
        <v>1.2360729882037901E+18</v>
      </c>
      <c r="B8432" s="2" t="s">
        <v>35782</v>
      </c>
      <c r="C8432" s="15">
        <v>43896.983101851853</v>
      </c>
      <c r="D8432" s="2" t="s">
        <v>1612</v>
      </c>
      <c r="E8432" s="2">
        <v>6543</v>
      </c>
      <c r="F8432" s="2">
        <v>4060</v>
      </c>
      <c r="G8432" s="2" t="s">
        <v>7023</v>
      </c>
      <c r="H8432" s="3">
        <v>43896</v>
      </c>
      <c r="I8432" s="4">
        <v>0.98310185185185184</v>
      </c>
    </row>
    <row r="8433" spans="1:9">
      <c r="A8433" s="2">
        <v>1.2360729881030999E+18</v>
      </c>
      <c r="B8433" s="2" t="s">
        <v>35781</v>
      </c>
      <c r="C8433" s="15">
        <v>43896.983101851853</v>
      </c>
      <c r="D8433" s="2" t="s">
        <v>35780</v>
      </c>
      <c r="E8433" s="2">
        <v>7863</v>
      </c>
      <c r="F8433" s="2">
        <v>0</v>
      </c>
      <c r="G8433" s="2" t="s">
        <v>2700</v>
      </c>
      <c r="H8433" s="3">
        <v>43896</v>
      </c>
      <c r="I8433" s="4">
        <v>0.98310185185185184</v>
      </c>
    </row>
    <row r="8434" spans="1:9">
      <c r="A8434" s="2">
        <v>1.23607298746975E+18</v>
      </c>
      <c r="B8434" s="2" t="s">
        <v>35779</v>
      </c>
      <c r="C8434" s="15">
        <v>43896.983090277776</v>
      </c>
      <c r="D8434" s="2" t="s">
        <v>34410</v>
      </c>
      <c r="E8434" s="2">
        <v>112717</v>
      </c>
      <c r="F8434" s="2">
        <v>175</v>
      </c>
      <c r="H8434" s="3">
        <v>43896</v>
      </c>
      <c r="I8434" s="4">
        <v>0.9830902777777778</v>
      </c>
    </row>
    <row r="8435" spans="1:9">
      <c r="A8435" s="2">
        <v>1.23607298649663E+18</v>
      </c>
      <c r="B8435" s="2" t="s">
        <v>35778</v>
      </c>
      <c r="C8435" s="15">
        <v>43896.983090277776</v>
      </c>
      <c r="D8435" s="2" t="s">
        <v>35777</v>
      </c>
      <c r="E8435" s="2">
        <v>172</v>
      </c>
      <c r="F8435" s="2">
        <v>0</v>
      </c>
      <c r="H8435" s="3">
        <v>43896</v>
      </c>
      <c r="I8435" s="4">
        <v>0.9830902777777778</v>
      </c>
    </row>
    <row r="8436" spans="1:9">
      <c r="A8436" s="2">
        <v>1.2360729854774999E+18</v>
      </c>
      <c r="B8436" s="2" t="s">
        <v>35776</v>
      </c>
      <c r="C8436" s="15">
        <v>43896.983090277776</v>
      </c>
      <c r="D8436" s="2" t="s">
        <v>35775</v>
      </c>
      <c r="E8436" s="2">
        <v>12</v>
      </c>
      <c r="F8436" s="2">
        <v>0</v>
      </c>
      <c r="H8436" s="3">
        <v>43896</v>
      </c>
      <c r="I8436" s="4">
        <v>0.9830902777777778</v>
      </c>
    </row>
    <row r="8437" spans="1:9">
      <c r="A8437" s="2">
        <v>1.2360729851712799E+18</v>
      </c>
      <c r="B8437" s="2" t="s">
        <v>35774</v>
      </c>
      <c r="C8437" s="15">
        <v>43896.983090277776</v>
      </c>
      <c r="D8437" s="2" t="s">
        <v>35773</v>
      </c>
      <c r="E8437" s="2">
        <v>6043</v>
      </c>
      <c r="F8437" s="2">
        <v>16</v>
      </c>
      <c r="G8437" s="2" t="s">
        <v>2436</v>
      </c>
      <c r="H8437" s="3">
        <v>43896</v>
      </c>
      <c r="I8437" s="4">
        <v>0.9830902777777778</v>
      </c>
    </row>
    <row r="8438" spans="1:9">
      <c r="A8438" s="2">
        <v>1.23607298404705E+18</v>
      </c>
      <c r="B8438" s="2" t="s">
        <v>35772</v>
      </c>
      <c r="C8438" s="15">
        <v>43896.983090277776</v>
      </c>
      <c r="D8438" s="2" t="s">
        <v>35771</v>
      </c>
      <c r="E8438" s="2">
        <v>6123</v>
      </c>
      <c r="F8438" s="2">
        <v>4</v>
      </c>
      <c r="H8438" s="3">
        <v>43896</v>
      </c>
      <c r="I8438" s="4">
        <v>0.9830902777777778</v>
      </c>
    </row>
    <row r="8439" spans="1:9">
      <c r="A8439" s="2">
        <v>1.2360729823147699E+18</v>
      </c>
      <c r="B8439" s="2" t="s">
        <v>35770</v>
      </c>
      <c r="C8439" s="15">
        <v>43896.983078703706</v>
      </c>
      <c r="D8439" s="2" t="s">
        <v>1629</v>
      </c>
      <c r="E8439" s="2">
        <v>16802</v>
      </c>
      <c r="F8439" s="2">
        <v>1429</v>
      </c>
      <c r="H8439" s="3">
        <v>43896</v>
      </c>
      <c r="I8439" s="4">
        <v>0.98307870370370365</v>
      </c>
    </row>
    <row r="8440" spans="1:9">
      <c r="A8440" s="2">
        <v>1.23607298211359E+18</v>
      </c>
      <c r="B8440" s="2" t="s">
        <v>35769</v>
      </c>
      <c r="C8440" s="15">
        <v>43896.983078703706</v>
      </c>
      <c r="D8440" s="2" t="s">
        <v>34273</v>
      </c>
      <c r="E8440" s="2">
        <v>56156</v>
      </c>
      <c r="F8440" s="2">
        <v>9</v>
      </c>
      <c r="H8440" s="3">
        <v>43896</v>
      </c>
      <c r="I8440" s="4">
        <v>0.98307870370370365</v>
      </c>
    </row>
    <row r="8441" spans="1:9">
      <c r="A8441" s="2">
        <v>1.23607298123261E+18</v>
      </c>
      <c r="B8441" s="2" t="s">
        <v>35768</v>
      </c>
      <c r="C8441" s="15">
        <v>43896.983078703706</v>
      </c>
      <c r="D8441" s="2" t="s">
        <v>1481</v>
      </c>
      <c r="E8441" s="2">
        <v>2688</v>
      </c>
      <c r="F8441" s="2">
        <v>8839</v>
      </c>
      <c r="G8441" s="2" t="s">
        <v>2679</v>
      </c>
      <c r="H8441" s="3">
        <v>43896</v>
      </c>
      <c r="I8441" s="4">
        <v>0.98307870370370365</v>
      </c>
    </row>
    <row r="8442" spans="1:9">
      <c r="A8442" s="2">
        <v>1.23607297950478E+18</v>
      </c>
      <c r="B8442" s="2" t="s">
        <v>35767</v>
      </c>
      <c r="C8442" s="15">
        <v>43896.983078703706</v>
      </c>
      <c r="D8442" s="2" t="s">
        <v>35766</v>
      </c>
      <c r="E8442" s="2">
        <v>2720</v>
      </c>
      <c r="F8442" s="2">
        <v>0</v>
      </c>
      <c r="G8442" s="2" t="s">
        <v>35765</v>
      </c>
      <c r="H8442" s="3">
        <v>43896</v>
      </c>
      <c r="I8442" s="4">
        <v>0.98307870370370365</v>
      </c>
    </row>
    <row r="8443" spans="1:9">
      <c r="A8443" s="2">
        <v>1.2360729786196101E+18</v>
      </c>
      <c r="B8443" s="2" t="s">
        <v>35764</v>
      </c>
      <c r="C8443" s="15">
        <v>43896.983067129629</v>
      </c>
      <c r="D8443" s="2" t="s">
        <v>34076</v>
      </c>
      <c r="E8443" s="2">
        <v>135523</v>
      </c>
      <c r="F8443" s="2">
        <v>373</v>
      </c>
      <c r="G8443" s="2" t="s">
        <v>3702</v>
      </c>
      <c r="H8443" s="3">
        <v>43896</v>
      </c>
      <c r="I8443" s="4">
        <v>0.98306712962962972</v>
      </c>
    </row>
    <row r="8444" spans="1:9">
      <c r="A8444" s="2">
        <v>1.23607297853584E+18</v>
      </c>
      <c r="B8444" s="2" t="s">
        <v>35763</v>
      </c>
      <c r="C8444" s="15">
        <v>43896.983067129629</v>
      </c>
      <c r="D8444" s="2" t="s">
        <v>33829</v>
      </c>
      <c r="E8444" s="2">
        <v>88962</v>
      </c>
      <c r="F8444" s="2">
        <v>965</v>
      </c>
      <c r="H8444" s="3">
        <v>43896</v>
      </c>
      <c r="I8444" s="4">
        <v>0.98306712962962972</v>
      </c>
    </row>
    <row r="8445" spans="1:9">
      <c r="A8445" s="2">
        <v>1.23607297848959E+18</v>
      </c>
      <c r="B8445" s="2" t="s">
        <v>35762</v>
      </c>
      <c r="C8445" s="15">
        <v>43896.983067129629</v>
      </c>
      <c r="D8445" s="2" t="s">
        <v>35761</v>
      </c>
      <c r="E8445" s="2">
        <v>19658</v>
      </c>
      <c r="F8445" s="2">
        <v>845</v>
      </c>
      <c r="G8445" s="2" t="s">
        <v>35760</v>
      </c>
      <c r="H8445" s="3">
        <v>43896</v>
      </c>
      <c r="I8445" s="4">
        <v>0.98306712962962972</v>
      </c>
    </row>
    <row r="8446" spans="1:9">
      <c r="A8446" s="2">
        <v>1.23607297794449E+18</v>
      </c>
      <c r="B8446" s="2" t="s">
        <v>34383</v>
      </c>
      <c r="C8446" s="15">
        <v>43896.983067129629</v>
      </c>
      <c r="D8446" s="2" t="s">
        <v>35759</v>
      </c>
      <c r="E8446" s="2">
        <v>15498</v>
      </c>
      <c r="F8446" s="2">
        <v>10</v>
      </c>
      <c r="G8446" s="2" t="s">
        <v>2513</v>
      </c>
      <c r="H8446" s="3">
        <v>43896</v>
      </c>
      <c r="I8446" s="4">
        <v>0.98306712962962972</v>
      </c>
    </row>
    <row r="8447" spans="1:9">
      <c r="A8447" s="2">
        <v>1.2360729767027899E+18</v>
      </c>
      <c r="B8447" s="2" t="s">
        <v>35758</v>
      </c>
      <c r="C8447" s="15">
        <v>43896.983067129629</v>
      </c>
      <c r="D8447" s="2" t="s">
        <v>35757</v>
      </c>
      <c r="E8447" s="2">
        <v>190850</v>
      </c>
      <c r="F8447" s="2">
        <v>2</v>
      </c>
      <c r="G8447" s="2" t="s">
        <v>2679</v>
      </c>
      <c r="H8447" s="3">
        <v>43896</v>
      </c>
      <c r="I8447" s="4">
        <v>0.98306712962962972</v>
      </c>
    </row>
    <row r="8448" spans="1:9">
      <c r="A8448" s="2">
        <v>1.2360729766023301E+18</v>
      </c>
      <c r="B8448" s="2" t="s">
        <v>35756</v>
      </c>
      <c r="C8448" s="15">
        <v>43896.983067129629</v>
      </c>
      <c r="D8448" s="2" t="s">
        <v>1553</v>
      </c>
      <c r="E8448" s="2">
        <v>261441</v>
      </c>
      <c r="F8448" s="2">
        <v>1371</v>
      </c>
      <c r="G8448" s="2" t="s">
        <v>2436</v>
      </c>
      <c r="H8448" s="3">
        <v>43896</v>
      </c>
      <c r="I8448" s="4">
        <v>0.98306712962962972</v>
      </c>
    </row>
    <row r="8449" spans="1:9">
      <c r="A8449" s="2">
        <v>1.2360729755955999E+18</v>
      </c>
      <c r="B8449" s="2" t="s">
        <v>35478</v>
      </c>
      <c r="C8449" s="15">
        <v>43896.983067129629</v>
      </c>
      <c r="D8449" s="2" t="s">
        <v>1481</v>
      </c>
      <c r="E8449" s="2">
        <v>6735</v>
      </c>
      <c r="F8449" s="2">
        <v>8839</v>
      </c>
      <c r="G8449" s="2" t="s">
        <v>2709</v>
      </c>
      <c r="H8449" s="3">
        <v>43896</v>
      </c>
      <c r="I8449" s="4">
        <v>0.98306712962962972</v>
      </c>
    </row>
    <row r="8450" spans="1:9">
      <c r="A8450" s="2">
        <v>1.23607297507123E+18</v>
      </c>
      <c r="B8450" s="2" t="s">
        <v>35755</v>
      </c>
      <c r="C8450" s="15">
        <v>43896.983067129629</v>
      </c>
      <c r="D8450" s="2" t="s">
        <v>35754</v>
      </c>
      <c r="E8450" s="2">
        <v>55524</v>
      </c>
      <c r="F8450" s="2">
        <v>0</v>
      </c>
      <c r="G8450" s="2" t="s">
        <v>35753</v>
      </c>
      <c r="H8450" s="3">
        <v>43896</v>
      </c>
      <c r="I8450" s="4">
        <v>0.98306712962962972</v>
      </c>
    </row>
    <row r="8451" spans="1:9">
      <c r="A8451" s="2">
        <v>1.23607297476925E+18</v>
      </c>
      <c r="B8451" s="2" t="s">
        <v>34972</v>
      </c>
      <c r="C8451" s="15">
        <v>43896.983055555553</v>
      </c>
      <c r="D8451" s="2" t="s">
        <v>35752</v>
      </c>
      <c r="E8451" s="2">
        <v>80</v>
      </c>
      <c r="F8451" s="2">
        <v>0</v>
      </c>
      <c r="H8451" s="3">
        <v>43896</v>
      </c>
      <c r="I8451" s="4">
        <v>0.98305555555555557</v>
      </c>
    </row>
    <row r="8452" spans="1:9">
      <c r="A8452" s="2">
        <v>1.23607297429967E+18</v>
      </c>
      <c r="B8452" s="2" t="s">
        <v>35751</v>
      </c>
      <c r="C8452" s="15">
        <v>43896.983055555553</v>
      </c>
      <c r="D8452" s="2" t="s">
        <v>35750</v>
      </c>
      <c r="E8452" s="2">
        <v>833</v>
      </c>
      <c r="F8452" s="2">
        <v>73</v>
      </c>
      <c r="G8452" s="2" t="s">
        <v>9386</v>
      </c>
      <c r="H8452" s="3">
        <v>43896</v>
      </c>
      <c r="I8452" s="4">
        <v>0.98305555555555557</v>
      </c>
    </row>
    <row r="8453" spans="1:9">
      <c r="A8453" s="2">
        <v>1.2360729742616901E+18</v>
      </c>
      <c r="B8453" s="2" t="s">
        <v>35749</v>
      </c>
      <c r="C8453" s="15">
        <v>43896.983055555553</v>
      </c>
      <c r="D8453" s="2" t="s">
        <v>1452</v>
      </c>
      <c r="E8453" s="2">
        <v>114981</v>
      </c>
      <c r="F8453" s="2">
        <v>6312</v>
      </c>
      <c r="G8453" s="2" t="s">
        <v>3415</v>
      </c>
      <c r="H8453" s="3">
        <v>43896</v>
      </c>
      <c r="I8453" s="4">
        <v>0.98305555555555557</v>
      </c>
    </row>
    <row r="8454" spans="1:9">
      <c r="A8454" s="2">
        <v>1.23607297312944E+18</v>
      </c>
      <c r="B8454" s="2" t="s">
        <v>35748</v>
      </c>
      <c r="C8454" s="15">
        <v>43896.983055555553</v>
      </c>
      <c r="D8454" s="2" t="s">
        <v>1476</v>
      </c>
      <c r="E8454" s="2">
        <v>43264</v>
      </c>
      <c r="F8454" s="2">
        <v>5674</v>
      </c>
      <c r="G8454" s="2" t="s">
        <v>35747</v>
      </c>
      <c r="H8454" s="3">
        <v>43896</v>
      </c>
      <c r="I8454" s="4">
        <v>0.98305555555555557</v>
      </c>
    </row>
    <row r="8455" spans="1:9">
      <c r="A8455" s="2">
        <v>1.23607297260097E+18</v>
      </c>
      <c r="B8455" s="2" t="s">
        <v>35746</v>
      </c>
      <c r="C8455" s="15">
        <v>43896.983055555553</v>
      </c>
      <c r="D8455" s="2" t="s">
        <v>35745</v>
      </c>
      <c r="E8455" s="2">
        <v>15262</v>
      </c>
      <c r="F8455" s="2">
        <v>371</v>
      </c>
      <c r="G8455" s="2" t="s">
        <v>35744</v>
      </c>
      <c r="H8455" s="3">
        <v>43896</v>
      </c>
      <c r="I8455" s="4">
        <v>0.98305555555555557</v>
      </c>
    </row>
    <row r="8456" spans="1:9">
      <c r="A8456" s="2">
        <v>1.2360729723954299E+18</v>
      </c>
      <c r="B8456" s="2" t="s">
        <v>35737</v>
      </c>
      <c r="C8456" s="15">
        <v>43896.983055555553</v>
      </c>
      <c r="D8456" s="2" t="s">
        <v>35743</v>
      </c>
      <c r="E8456" s="2">
        <v>3238</v>
      </c>
      <c r="F8456" s="2">
        <v>3</v>
      </c>
      <c r="G8456" s="2" t="s">
        <v>35735</v>
      </c>
      <c r="H8456" s="3">
        <v>43896</v>
      </c>
      <c r="I8456" s="4">
        <v>0.98305555555555557</v>
      </c>
    </row>
    <row r="8457" spans="1:9">
      <c r="A8457" s="2">
        <v>1.23607297209328E+18</v>
      </c>
      <c r="B8457" s="2" t="s">
        <v>35742</v>
      </c>
      <c r="C8457" s="15">
        <v>43896.983055555553</v>
      </c>
      <c r="D8457" s="2" t="s">
        <v>33470</v>
      </c>
      <c r="E8457" s="2">
        <v>90950</v>
      </c>
      <c r="F8457" s="2">
        <v>84</v>
      </c>
      <c r="G8457" s="2" t="s">
        <v>35741</v>
      </c>
      <c r="H8457" s="3">
        <v>43896</v>
      </c>
      <c r="I8457" s="4">
        <v>0.98305555555555557</v>
      </c>
    </row>
    <row r="8458" spans="1:9">
      <c r="A8458" s="2">
        <v>1.2360729719005299E+18</v>
      </c>
      <c r="B8458" s="2" t="s">
        <v>35740</v>
      </c>
      <c r="C8458" s="15">
        <v>43896.983055555553</v>
      </c>
      <c r="D8458" s="2" t="s">
        <v>34346</v>
      </c>
      <c r="E8458" s="2">
        <v>24651</v>
      </c>
      <c r="F8458" s="2">
        <v>402</v>
      </c>
      <c r="G8458" s="2" t="s">
        <v>9050</v>
      </c>
      <c r="H8458" s="3">
        <v>43896</v>
      </c>
      <c r="I8458" s="4">
        <v>0.98305555555555557</v>
      </c>
    </row>
    <row r="8459" spans="1:9">
      <c r="A8459" s="2">
        <v>1.23607297168643E+18</v>
      </c>
      <c r="B8459" s="2" t="s">
        <v>35739</v>
      </c>
      <c r="C8459" s="15">
        <v>43896.983055555553</v>
      </c>
      <c r="D8459" s="2" t="s">
        <v>35738</v>
      </c>
      <c r="E8459" s="2">
        <v>3094</v>
      </c>
      <c r="F8459" s="2">
        <v>0</v>
      </c>
      <c r="G8459" s="2" t="s">
        <v>11045</v>
      </c>
      <c r="H8459" s="3">
        <v>43896</v>
      </c>
      <c r="I8459" s="4">
        <v>0.98305555555555557</v>
      </c>
    </row>
    <row r="8460" spans="1:9">
      <c r="A8460" s="2">
        <v>1.2360729713677801E+18</v>
      </c>
      <c r="B8460" s="2" t="s">
        <v>35737</v>
      </c>
      <c r="C8460" s="15">
        <v>43896.983055555553</v>
      </c>
      <c r="D8460" s="2" t="s">
        <v>35736</v>
      </c>
      <c r="E8460" s="2">
        <v>3238</v>
      </c>
      <c r="F8460" s="2">
        <v>0</v>
      </c>
      <c r="G8460" s="2" t="s">
        <v>35735</v>
      </c>
      <c r="H8460" s="3">
        <v>43896</v>
      </c>
      <c r="I8460" s="4">
        <v>0.98305555555555557</v>
      </c>
    </row>
    <row r="8461" spans="1:9">
      <c r="A8461" s="2">
        <v>1.2360729713216399E+18</v>
      </c>
      <c r="B8461" s="2" t="s">
        <v>35734</v>
      </c>
      <c r="C8461" s="15">
        <v>43896.983055555553</v>
      </c>
      <c r="D8461" s="2" t="s">
        <v>35733</v>
      </c>
      <c r="E8461" s="2">
        <v>420</v>
      </c>
      <c r="F8461" s="2">
        <v>91</v>
      </c>
      <c r="H8461" s="3">
        <v>43896</v>
      </c>
      <c r="I8461" s="4">
        <v>0.98305555555555557</v>
      </c>
    </row>
    <row r="8462" spans="1:9">
      <c r="A8462" s="2">
        <v>1.2360729703443699E+18</v>
      </c>
      <c r="B8462" s="2" t="s">
        <v>35562</v>
      </c>
      <c r="C8462" s="15">
        <v>43896.983043981483</v>
      </c>
      <c r="D8462" s="2" t="s">
        <v>35732</v>
      </c>
      <c r="E8462" s="2">
        <v>96467</v>
      </c>
      <c r="F8462" s="2">
        <v>89</v>
      </c>
      <c r="H8462" s="3">
        <v>43896</v>
      </c>
      <c r="I8462" s="4">
        <v>0.98304398148148142</v>
      </c>
    </row>
    <row r="8463" spans="1:9">
      <c r="A8463" s="2">
        <v>1.23607297034002E+18</v>
      </c>
      <c r="B8463" s="2" t="s">
        <v>35388</v>
      </c>
      <c r="C8463" s="15">
        <v>43896.983043981483</v>
      </c>
      <c r="D8463" s="2" t="s">
        <v>35731</v>
      </c>
      <c r="E8463" s="2">
        <v>21589</v>
      </c>
      <c r="F8463" s="2">
        <v>2</v>
      </c>
      <c r="G8463" s="2" t="s">
        <v>7612</v>
      </c>
      <c r="H8463" s="3">
        <v>43896</v>
      </c>
      <c r="I8463" s="4">
        <v>0.98304398148148142</v>
      </c>
    </row>
    <row r="8464" spans="1:9">
      <c r="A8464" s="2">
        <v>1.23607296995857E+18</v>
      </c>
      <c r="B8464" s="2" t="s">
        <v>35730</v>
      </c>
      <c r="C8464" s="15">
        <v>43896.983043981483</v>
      </c>
      <c r="D8464" s="2" t="s">
        <v>1481</v>
      </c>
      <c r="E8464" s="2">
        <v>1564</v>
      </c>
      <c r="F8464" s="2">
        <v>8839</v>
      </c>
      <c r="G8464" s="2" t="s">
        <v>3100</v>
      </c>
      <c r="H8464" s="3">
        <v>43896</v>
      </c>
      <c r="I8464" s="4">
        <v>0.98304398148148142</v>
      </c>
    </row>
    <row r="8465" spans="1:9">
      <c r="A8465" s="2">
        <v>1.23607296941312E+18</v>
      </c>
      <c r="B8465" s="2" t="s">
        <v>35729</v>
      </c>
      <c r="C8465" s="15">
        <v>43896.983043981483</v>
      </c>
      <c r="D8465" s="2" t="s">
        <v>33835</v>
      </c>
      <c r="E8465" s="2">
        <v>33018</v>
      </c>
      <c r="F8465" s="2">
        <v>163</v>
      </c>
      <c r="G8465" s="2" t="s">
        <v>35728</v>
      </c>
      <c r="H8465" s="3">
        <v>43896</v>
      </c>
      <c r="I8465" s="4">
        <v>0.98304398148148142</v>
      </c>
    </row>
    <row r="8466" spans="1:9">
      <c r="A8466" s="2">
        <v>1.23607296812544E+18</v>
      </c>
      <c r="B8466" s="2" t="s">
        <v>35727</v>
      </c>
      <c r="C8466" s="15">
        <v>43896.983043981483</v>
      </c>
      <c r="D8466" s="2" t="s">
        <v>1481</v>
      </c>
      <c r="E8466" s="2">
        <v>3921</v>
      </c>
      <c r="F8466" s="2">
        <v>8839</v>
      </c>
      <c r="G8466" s="2" t="s">
        <v>3415</v>
      </c>
      <c r="H8466" s="3">
        <v>43896</v>
      </c>
      <c r="I8466" s="4">
        <v>0.98304398148148142</v>
      </c>
    </row>
    <row r="8467" spans="1:9">
      <c r="A8467" s="2">
        <v>1.23607296749631E+18</v>
      </c>
      <c r="B8467" s="2" t="s">
        <v>35726</v>
      </c>
      <c r="C8467" s="15">
        <v>43896.983043981483</v>
      </c>
      <c r="D8467" s="2" t="s">
        <v>35725</v>
      </c>
      <c r="E8467" s="2">
        <v>63967</v>
      </c>
      <c r="F8467" s="2">
        <v>2</v>
      </c>
      <c r="G8467" s="2" t="s">
        <v>2513</v>
      </c>
      <c r="H8467" s="3">
        <v>43896</v>
      </c>
      <c r="I8467" s="4">
        <v>0.98304398148148142</v>
      </c>
    </row>
    <row r="8468" spans="1:9">
      <c r="A8468" s="2">
        <v>1.2360729671525399E+18</v>
      </c>
      <c r="B8468" s="2" t="s">
        <v>35724</v>
      </c>
      <c r="C8468" s="15">
        <v>43896.983043981483</v>
      </c>
      <c r="D8468" s="2" t="s">
        <v>35723</v>
      </c>
      <c r="E8468" s="2">
        <v>115684</v>
      </c>
      <c r="F8468" s="2">
        <v>26</v>
      </c>
      <c r="G8468" s="2" t="s">
        <v>2436</v>
      </c>
      <c r="H8468" s="3">
        <v>43896</v>
      </c>
      <c r="I8468" s="4">
        <v>0.98304398148148142</v>
      </c>
    </row>
    <row r="8469" spans="1:9">
      <c r="A8469" s="2">
        <v>1.2360729660451699E+18</v>
      </c>
      <c r="B8469" s="2" t="s">
        <v>35722</v>
      </c>
      <c r="C8469" s="15">
        <v>43896.983032407406</v>
      </c>
      <c r="D8469" s="2" t="s">
        <v>34509</v>
      </c>
      <c r="E8469" s="2">
        <v>14149</v>
      </c>
      <c r="F8469" s="2">
        <v>148</v>
      </c>
      <c r="H8469" s="3">
        <v>43896</v>
      </c>
      <c r="I8469" s="4">
        <v>0.98303240740740738</v>
      </c>
    </row>
    <row r="8470" spans="1:9">
      <c r="A8470" s="2">
        <v>1.2360729644220101E+18</v>
      </c>
      <c r="B8470" s="2" t="s">
        <v>35721</v>
      </c>
      <c r="C8470" s="15">
        <v>43896.983032407406</v>
      </c>
      <c r="D8470" s="2" t="s">
        <v>1471</v>
      </c>
      <c r="E8470" s="2">
        <v>66685</v>
      </c>
      <c r="F8470" s="2">
        <v>53704</v>
      </c>
      <c r="G8470" s="2" t="s">
        <v>35720</v>
      </c>
      <c r="H8470" s="3">
        <v>43896</v>
      </c>
      <c r="I8470" s="4">
        <v>0.98303240740740738</v>
      </c>
    </row>
    <row r="8471" spans="1:9">
      <c r="A8471" s="2">
        <v>1.2360729641787799E+18</v>
      </c>
      <c r="B8471" s="2" t="s">
        <v>24838</v>
      </c>
      <c r="C8471" s="15">
        <v>43896.983032407406</v>
      </c>
      <c r="D8471" s="2" t="s">
        <v>34245</v>
      </c>
      <c r="E8471" s="2">
        <v>11258</v>
      </c>
      <c r="F8471" s="2">
        <v>1052</v>
      </c>
      <c r="H8471" s="3">
        <v>43896</v>
      </c>
      <c r="I8471" s="4">
        <v>0.98303240740740738</v>
      </c>
    </row>
    <row r="8472" spans="1:9">
      <c r="A8472" s="2">
        <v>1.2360729634909399E+18</v>
      </c>
      <c r="B8472" s="2" t="s">
        <v>35719</v>
      </c>
      <c r="C8472" s="15">
        <v>43896.983032407406</v>
      </c>
      <c r="D8472" s="2" t="s">
        <v>1481</v>
      </c>
      <c r="E8472" s="2">
        <v>70086</v>
      </c>
      <c r="F8472" s="2">
        <v>8839</v>
      </c>
      <c r="G8472" s="2" t="s">
        <v>35718</v>
      </c>
      <c r="H8472" s="3">
        <v>43896</v>
      </c>
      <c r="I8472" s="4">
        <v>0.98303240740740738</v>
      </c>
    </row>
    <row r="8473" spans="1:9">
      <c r="A8473" s="2">
        <v>1.23607296334834E+18</v>
      </c>
      <c r="B8473" s="2" t="s">
        <v>35717</v>
      </c>
      <c r="C8473" s="15">
        <v>43896.983032407406</v>
      </c>
      <c r="D8473" s="2" t="s">
        <v>1481</v>
      </c>
      <c r="E8473" s="2">
        <v>249</v>
      </c>
      <c r="F8473" s="2">
        <v>8839</v>
      </c>
      <c r="G8473" s="2" t="s">
        <v>4283</v>
      </c>
      <c r="H8473" s="3">
        <v>43896</v>
      </c>
      <c r="I8473" s="4">
        <v>0.98303240740740738</v>
      </c>
    </row>
    <row r="8474" spans="1:9">
      <c r="A8474" s="2">
        <v>1.2360729628072699E+18</v>
      </c>
      <c r="B8474" s="2" t="s">
        <v>35716</v>
      </c>
      <c r="C8474" s="15">
        <v>43896.983032407406</v>
      </c>
      <c r="D8474" s="2" t="s">
        <v>34090</v>
      </c>
      <c r="E8474" s="2">
        <v>11849</v>
      </c>
      <c r="F8474" s="2">
        <v>254</v>
      </c>
      <c r="G8474" s="2" t="s">
        <v>2709</v>
      </c>
      <c r="H8474" s="3">
        <v>43896</v>
      </c>
      <c r="I8474" s="4">
        <v>0.98303240740740738</v>
      </c>
    </row>
    <row r="8475" spans="1:9">
      <c r="A8475" s="2">
        <v>1.23607296258067E+18</v>
      </c>
      <c r="B8475" s="2" t="s">
        <v>283</v>
      </c>
      <c r="C8475" s="15">
        <v>43896.983032407406</v>
      </c>
      <c r="D8475" s="2" t="s">
        <v>1553</v>
      </c>
      <c r="E8475" s="2">
        <v>147625</v>
      </c>
      <c r="F8475" s="2">
        <v>1371</v>
      </c>
      <c r="G8475" s="2" t="s">
        <v>3014</v>
      </c>
      <c r="H8475" s="3">
        <v>43896</v>
      </c>
      <c r="I8475" s="4">
        <v>0.98303240740740738</v>
      </c>
    </row>
    <row r="8476" spans="1:9">
      <c r="A8476" s="2">
        <v>1.23607296244226E+18</v>
      </c>
      <c r="B8476" s="2" t="s">
        <v>35715</v>
      </c>
      <c r="C8476" s="15">
        <v>43896.983032407406</v>
      </c>
      <c r="D8476" s="2" t="s">
        <v>35714</v>
      </c>
      <c r="E8476" s="2">
        <v>6292</v>
      </c>
      <c r="F8476" s="2">
        <v>2</v>
      </c>
      <c r="G8476" s="2" t="s">
        <v>35713</v>
      </c>
      <c r="H8476" s="3">
        <v>43896</v>
      </c>
      <c r="I8476" s="4">
        <v>0.98303240740740738</v>
      </c>
    </row>
    <row r="8477" spans="1:9">
      <c r="A8477" s="2">
        <v>1.2360729622997399E+18</v>
      </c>
      <c r="B8477" s="2" t="s">
        <v>35712</v>
      </c>
      <c r="C8477" s="15">
        <v>43896.983020833337</v>
      </c>
      <c r="D8477" s="2" t="s">
        <v>34346</v>
      </c>
      <c r="E8477" s="2">
        <v>56271</v>
      </c>
      <c r="F8477" s="2">
        <v>402</v>
      </c>
      <c r="H8477" s="3">
        <v>43896</v>
      </c>
      <c r="I8477" s="4">
        <v>0.98302083333333334</v>
      </c>
    </row>
    <row r="8478" spans="1:9">
      <c r="A8478" s="2">
        <v>1.23607296211101E+18</v>
      </c>
      <c r="B8478" s="2" t="s">
        <v>35711</v>
      </c>
      <c r="C8478" s="15">
        <v>43896.983020833337</v>
      </c>
      <c r="D8478" s="2" t="s">
        <v>1612</v>
      </c>
      <c r="E8478" s="2">
        <v>3094</v>
      </c>
      <c r="F8478" s="2">
        <v>4060</v>
      </c>
      <c r="G8478" s="2" t="s">
        <v>35710</v>
      </c>
      <c r="H8478" s="3">
        <v>43896</v>
      </c>
      <c r="I8478" s="4">
        <v>0.98302083333333334</v>
      </c>
    </row>
    <row r="8479" spans="1:9">
      <c r="A8479" s="2">
        <v>1.2360729618927301E+18</v>
      </c>
      <c r="B8479" s="2" t="s">
        <v>35709</v>
      </c>
      <c r="C8479" s="15">
        <v>43896.983020833337</v>
      </c>
      <c r="D8479" s="2" t="s">
        <v>165</v>
      </c>
      <c r="E8479" s="2">
        <v>36250</v>
      </c>
      <c r="F8479" s="2">
        <v>739</v>
      </c>
      <c r="H8479" s="3">
        <v>43896</v>
      </c>
      <c r="I8479" s="4">
        <v>0.98302083333333334</v>
      </c>
    </row>
    <row r="8480" spans="1:9">
      <c r="A8480" s="2">
        <v>1.2360729611295301E+18</v>
      </c>
      <c r="B8480" s="2" t="s">
        <v>35708</v>
      </c>
      <c r="C8480" s="15">
        <v>43896.983020833337</v>
      </c>
      <c r="D8480" s="2" t="s">
        <v>1459</v>
      </c>
      <c r="E8480" s="2">
        <v>561</v>
      </c>
      <c r="F8480" s="2">
        <v>90691</v>
      </c>
      <c r="H8480" s="3">
        <v>43896</v>
      </c>
      <c r="I8480" s="4">
        <v>0.98302083333333334</v>
      </c>
    </row>
    <row r="8481" spans="1:9">
      <c r="A8481" s="2">
        <v>1.23607296098688E+18</v>
      </c>
      <c r="B8481" s="2" t="s">
        <v>35707</v>
      </c>
      <c r="C8481" s="15">
        <v>43896.983020833337</v>
      </c>
      <c r="D8481" s="2" t="s">
        <v>33794</v>
      </c>
      <c r="E8481" s="2">
        <v>1276</v>
      </c>
      <c r="F8481" s="2">
        <v>237</v>
      </c>
      <c r="G8481" s="2" t="s">
        <v>35706</v>
      </c>
      <c r="H8481" s="3">
        <v>43896</v>
      </c>
      <c r="I8481" s="4">
        <v>0.98302083333333334</v>
      </c>
    </row>
    <row r="8482" spans="1:9">
      <c r="A8482" s="2">
        <v>1.23607296064702E+18</v>
      </c>
      <c r="B8482" s="2" t="s">
        <v>35705</v>
      </c>
      <c r="C8482" s="15">
        <v>43896.983020833337</v>
      </c>
      <c r="D8482" s="2" t="s">
        <v>1492</v>
      </c>
      <c r="E8482" s="2">
        <v>2082</v>
      </c>
      <c r="F8482" s="2">
        <v>38</v>
      </c>
      <c r="G8482" s="2" t="s">
        <v>35704</v>
      </c>
      <c r="H8482" s="3">
        <v>43896</v>
      </c>
      <c r="I8482" s="4">
        <v>0.98302083333333334</v>
      </c>
    </row>
    <row r="8483" spans="1:9">
      <c r="A8483" s="2">
        <v>1.2360729596069499E+18</v>
      </c>
      <c r="B8483" s="2" t="s">
        <v>35703</v>
      </c>
      <c r="C8483" s="15">
        <v>43896.983020833337</v>
      </c>
      <c r="D8483" s="2" t="s">
        <v>35702</v>
      </c>
      <c r="E8483" s="2">
        <v>749</v>
      </c>
      <c r="F8483" s="2">
        <v>0</v>
      </c>
      <c r="G8483" s="2" t="s">
        <v>35701</v>
      </c>
      <c r="H8483" s="3">
        <v>43896</v>
      </c>
      <c r="I8483" s="4">
        <v>0.98302083333333334</v>
      </c>
    </row>
    <row r="8484" spans="1:9">
      <c r="A8484" s="2">
        <v>1.2360729585666601E+18</v>
      </c>
      <c r="B8484" s="2" t="s">
        <v>35700</v>
      </c>
      <c r="C8484" s="15">
        <v>43896.983020833337</v>
      </c>
      <c r="D8484" s="2" t="s">
        <v>35699</v>
      </c>
      <c r="E8484" s="2">
        <v>544</v>
      </c>
      <c r="F8484" s="2">
        <v>0</v>
      </c>
      <c r="G8484" s="2" t="s">
        <v>2439</v>
      </c>
      <c r="H8484" s="3">
        <v>43896</v>
      </c>
      <c r="I8484" s="4">
        <v>0.98302083333333334</v>
      </c>
    </row>
    <row r="8485" spans="1:9">
      <c r="A8485" s="2">
        <v>1.23607295710704E+18</v>
      </c>
      <c r="B8485" s="2" t="s">
        <v>35698</v>
      </c>
      <c r="C8485" s="15">
        <v>43896.98300925926</v>
      </c>
      <c r="D8485" s="2" t="s">
        <v>33673</v>
      </c>
      <c r="E8485" s="2">
        <v>63</v>
      </c>
      <c r="F8485" s="2">
        <v>2572</v>
      </c>
      <c r="G8485" s="2" t="s">
        <v>3547</v>
      </c>
      <c r="H8485" s="3">
        <v>43896</v>
      </c>
      <c r="I8485" s="4">
        <v>0.9830092592592593</v>
      </c>
    </row>
    <row r="8486" spans="1:9">
      <c r="A8486" s="2">
        <v>1.2360729551233001E+18</v>
      </c>
      <c r="B8486" s="2" t="s">
        <v>35697</v>
      </c>
      <c r="C8486" s="15">
        <v>43896.98300925926</v>
      </c>
      <c r="D8486" s="2" t="s">
        <v>1457</v>
      </c>
      <c r="E8486" s="2">
        <v>46945</v>
      </c>
      <c r="F8486" s="2">
        <v>6249</v>
      </c>
      <c r="G8486" s="2" t="s">
        <v>35696</v>
      </c>
      <c r="H8486" s="3">
        <v>43896</v>
      </c>
      <c r="I8486" s="4">
        <v>0.9830092592592593</v>
      </c>
    </row>
    <row r="8487" spans="1:9">
      <c r="A8487" s="2">
        <v>1.2360729549217999E+18</v>
      </c>
      <c r="B8487" s="2" t="s">
        <v>35695</v>
      </c>
      <c r="C8487" s="15">
        <v>43896.98300925926</v>
      </c>
      <c r="D8487" s="2" t="s">
        <v>33470</v>
      </c>
      <c r="E8487" s="2">
        <v>2846</v>
      </c>
      <c r="F8487" s="2">
        <v>84</v>
      </c>
      <c r="G8487" s="2" t="s">
        <v>35694</v>
      </c>
      <c r="H8487" s="3">
        <v>43896</v>
      </c>
      <c r="I8487" s="4">
        <v>0.9830092592592593</v>
      </c>
    </row>
    <row r="8488" spans="1:9">
      <c r="A8488" s="2">
        <v>1.23607295435553E+18</v>
      </c>
      <c r="B8488" s="2" t="s">
        <v>35693</v>
      </c>
      <c r="C8488" s="15">
        <v>43896.98300925926</v>
      </c>
      <c r="D8488" s="2" t="s">
        <v>1510</v>
      </c>
      <c r="E8488" s="2">
        <v>104015</v>
      </c>
      <c r="F8488" s="2">
        <v>73347</v>
      </c>
      <c r="G8488" s="2" t="s">
        <v>35692</v>
      </c>
      <c r="H8488" s="3">
        <v>43896</v>
      </c>
      <c r="I8488" s="4">
        <v>0.9830092592592593</v>
      </c>
    </row>
    <row r="8489" spans="1:9">
      <c r="A8489" s="2">
        <v>1.23607295415022E+18</v>
      </c>
      <c r="B8489" s="2" t="s">
        <v>35691</v>
      </c>
      <c r="C8489" s="15">
        <v>43896.98300925926</v>
      </c>
      <c r="D8489" s="2" t="s">
        <v>1481</v>
      </c>
      <c r="E8489" s="2">
        <v>96264</v>
      </c>
      <c r="F8489" s="2">
        <v>8839</v>
      </c>
      <c r="G8489" s="2" t="s">
        <v>11332</v>
      </c>
      <c r="H8489" s="3">
        <v>43896</v>
      </c>
      <c r="I8489" s="4">
        <v>0.9830092592592593</v>
      </c>
    </row>
    <row r="8490" spans="1:9">
      <c r="A8490" s="2">
        <v>1.2360729537934899E+18</v>
      </c>
      <c r="B8490" s="2" t="s">
        <v>34961</v>
      </c>
      <c r="C8490" s="15">
        <v>43896.982997685183</v>
      </c>
      <c r="D8490" s="2" t="s">
        <v>33829</v>
      </c>
      <c r="E8490" s="2">
        <v>382886</v>
      </c>
      <c r="F8490" s="2">
        <v>965</v>
      </c>
      <c r="G8490" s="2" t="s">
        <v>34960</v>
      </c>
      <c r="H8490" s="3">
        <v>43896</v>
      </c>
      <c r="I8490" s="4">
        <v>0.98299768518518515</v>
      </c>
    </row>
    <row r="8491" spans="1:9">
      <c r="A8491" s="2">
        <v>1.2360729520404301E+18</v>
      </c>
      <c r="B8491" s="2" t="s">
        <v>35138</v>
      </c>
      <c r="C8491" s="15">
        <v>43896.982997685183</v>
      </c>
      <c r="D8491" s="2" t="s">
        <v>35690</v>
      </c>
      <c r="E8491" s="2">
        <v>146652</v>
      </c>
      <c r="F8491" s="2">
        <v>70</v>
      </c>
      <c r="G8491" s="2" t="s">
        <v>35136</v>
      </c>
      <c r="H8491" s="3">
        <v>43896</v>
      </c>
      <c r="I8491" s="4">
        <v>0.98299768518518515</v>
      </c>
    </row>
    <row r="8492" spans="1:9">
      <c r="A8492" s="2">
        <v>1.2360729516000901E+18</v>
      </c>
      <c r="B8492" s="2" t="s">
        <v>35689</v>
      </c>
      <c r="C8492" s="15">
        <v>43896.982997685183</v>
      </c>
      <c r="D8492" s="2" t="s">
        <v>1481</v>
      </c>
      <c r="E8492" s="2">
        <v>9474</v>
      </c>
      <c r="F8492" s="2">
        <v>8839</v>
      </c>
      <c r="G8492" s="2" t="s">
        <v>2760</v>
      </c>
      <c r="H8492" s="3">
        <v>43896</v>
      </c>
      <c r="I8492" s="4">
        <v>0.98299768518518515</v>
      </c>
    </row>
    <row r="8493" spans="1:9">
      <c r="A8493" s="2">
        <v>1.23607295138192E+18</v>
      </c>
      <c r="B8493" s="2" t="s">
        <v>35688</v>
      </c>
      <c r="C8493" s="15">
        <v>43896.982997685183</v>
      </c>
      <c r="D8493" s="2" t="s">
        <v>35687</v>
      </c>
      <c r="E8493" s="2">
        <v>50834</v>
      </c>
      <c r="F8493" s="2">
        <v>36</v>
      </c>
      <c r="G8493" s="2" t="s">
        <v>2760</v>
      </c>
      <c r="H8493" s="3">
        <v>43896</v>
      </c>
      <c r="I8493" s="4">
        <v>0.98299768518518515</v>
      </c>
    </row>
    <row r="8494" spans="1:9">
      <c r="A8494" s="2">
        <v>1.2360729513484201E+18</v>
      </c>
      <c r="B8494" s="2" t="s">
        <v>20958</v>
      </c>
      <c r="C8494" s="15">
        <v>43896.982997685183</v>
      </c>
      <c r="D8494" s="2" t="s">
        <v>1452</v>
      </c>
      <c r="E8494" s="2">
        <v>32532</v>
      </c>
      <c r="F8494" s="2">
        <v>6312</v>
      </c>
      <c r="H8494" s="3">
        <v>43896</v>
      </c>
      <c r="I8494" s="4">
        <v>0.98299768518518515</v>
      </c>
    </row>
    <row r="8495" spans="1:9">
      <c r="A8495" s="2">
        <v>1.2360729502662899E+18</v>
      </c>
      <c r="B8495" s="2" t="s">
        <v>35686</v>
      </c>
      <c r="C8495" s="15">
        <v>43896.982997685183</v>
      </c>
      <c r="D8495" s="2" t="s">
        <v>1481</v>
      </c>
      <c r="E8495" s="2">
        <v>4371</v>
      </c>
      <c r="F8495" s="2">
        <v>8839</v>
      </c>
      <c r="H8495" s="3">
        <v>43896</v>
      </c>
      <c r="I8495" s="4">
        <v>0.98299768518518515</v>
      </c>
    </row>
    <row r="8496" spans="1:9">
      <c r="A8496" s="2">
        <v>1.2360729499179899E+18</v>
      </c>
      <c r="B8496" s="2" t="s">
        <v>35685</v>
      </c>
      <c r="C8496" s="15">
        <v>43896.982997685183</v>
      </c>
      <c r="D8496" s="2" t="s">
        <v>1481</v>
      </c>
      <c r="E8496" s="2">
        <v>50229</v>
      </c>
      <c r="F8496" s="2">
        <v>8839</v>
      </c>
      <c r="G8496" s="2" t="s">
        <v>5950</v>
      </c>
      <c r="H8496" s="3">
        <v>43896</v>
      </c>
      <c r="I8496" s="4">
        <v>0.98299768518518515</v>
      </c>
    </row>
    <row r="8497" spans="1:9">
      <c r="A8497" s="2">
        <v>1.23607294971663E+18</v>
      </c>
      <c r="B8497" s="2" t="s">
        <v>35684</v>
      </c>
      <c r="C8497" s="15">
        <v>43896.982986111114</v>
      </c>
      <c r="D8497" s="2" t="s">
        <v>33829</v>
      </c>
      <c r="E8497" s="2">
        <v>66979</v>
      </c>
      <c r="F8497" s="2">
        <v>965</v>
      </c>
      <c r="G8497" s="2" t="s">
        <v>2907</v>
      </c>
      <c r="H8497" s="3">
        <v>43896</v>
      </c>
      <c r="I8497" s="4">
        <v>0.98298611111111101</v>
      </c>
    </row>
    <row r="8498" spans="1:9">
      <c r="A8498" s="2">
        <v>1.23607294938543E+18</v>
      </c>
      <c r="B8498" s="2" t="s">
        <v>35683</v>
      </c>
      <c r="C8498" s="15">
        <v>43896.982986111114</v>
      </c>
      <c r="D8498" s="2" t="s">
        <v>35682</v>
      </c>
      <c r="E8498" s="2">
        <v>1566</v>
      </c>
      <c r="F8498" s="2">
        <v>481</v>
      </c>
      <c r="G8498" s="2" t="s">
        <v>2760</v>
      </c>
      <c r="H8498" s="3">
        <v>43896</v>
      </c>
      <c r="I8498" s="4">
        <v>0.98298611111111101</v>
      </c>
    </row>
    <row r="8499" spans="1:9">
      <c r="A8499" s="2">
        <v>1.2360729491506199E+18</v>
      </c>
      <c r="B8499" s="2" t="s">
        <v>35681</v>
      </c>
      <c r="C8499" s="15">
        <v>43896.982986111114</v>
      </c>
      <c r="D8499" s="2" t="s">
        <v>1481</v>
      </c>
      <c r="E8499" s="2">
        <v>8272</v>
      </c>
      <c r="F8499" s="2">
        <v>8839</v>
      </c>
      <c r="H8499" s="3">
        <v>43896</v>
      </c>
      <c r="I8499" s="4">
        <v>0.98298611111111101</v>
      </c>
    </row>
    <row r="8500" spans="1:9">
      <c r="A8500" s="2">
        <v>1.2360729490246799E+18</v>
      </c>
      <c r="B8500" s="2" t="s">
        <v>35680</v>
      </c>
      <c r="C8500" s="15">
        <v>43896.982986111114</v>
      </c>
      <c r="D8500" s="2" t="s">
        <v>35679</v>
      </c>
      <c r="E8500" s="2">
        <v>122</v>
      </c>
      <c r="F8500" s="2">
        <v>108</v>
      </c>
      <c r="H8500" s="3">
        <v>43896</v>
      </c>
      <c r="I8500" s="4">
        <v>0.98298611111111101</v>
      </c>
    </row>
    <row r="8501" spans="1:9">
      <c r="A8501" s="2">
        <v>1.23607294779987E+18</v>
      </c>
      <c r="B8501" s="2" t="s">
        <v>35678</v>
      </c>
      <c r="C8501" s="15">
        <v>43896.982986111114</v>
      </c>
      <c r="D8501" s="2" t="s">
        <v>1471</v>
      </c>
      <c r="E8501" s="2">
        <v>26612</v>
      </c>
      <c r="F8501" s="2">
        <v>53704</v>
      </c>
      <c r="G8501" s="2" t="s">
        <v>5373</v>
      </c>
      <c r="H8501" s="3">
        <v>43896</v>
      </c>
      <c r="I8501" s="4">
        <v>0.98298611111111101</v>
      </c>
    </row>
    <row r="8502" spans="1:9">
      <c r="A8502" s="2">
        <v>1.23607294713309E+18</v>
      </c>
      <c r="B8502" s="2" t="s">
        <v>35677</v>
      </c>
      <c r="C8502" s="15">
        <v>43896.982986111114</v>
      </c>
      <c r="D8502" s="2" t="s">
        <v>1481</v>
      </c>
      <c r="E8502" s="2">
        <v>1660</v>
      </c>
      <c r="F8502" s="2">
        <v>8839</v>
      </c>
      <c r="G8502" s="2" t="s">
        <v>35676</v>
      </c>
      <c r="H8502" s="3">
        <v>43896</v>
      </c>
      <c r="I8502" s="4">
        <v>0.98298611111111101</v>
      </c>
    </row>
    <row r="8503" spans="1:9">
      <c r="A8503" s="2">
        <v>1.2360729469108301E+18</v>
      </c>
      <c r="B8503" s="2" t="s">
        <v>35675</v>
      </c>
      <c r="C8503" s="15">
        <v>43896.982986111114</v>
      </c>
      <c r="D8503" s="2" t="s">
        <v>1243</v>
      </c>
      <c r="E8503" s="2">
        <v>68921</v>
      </c>
      <c r="F8503" s="2">
        <v>29323</v>
      </c>
      <c r="H8503" s="3">
        <v>43896</v>
      </c>
      <c r="I8503" s="4">
        <v>0.98298611111111101</v>
      </c>
    </row>
    <row r="8504" spans="1:9">
      <c r="A8504" s="2">
        <v>1.23607294686465E+18</v>
      </c>
      <c r="B8504" s="2" t="s">
        <v>35674</v>
      </c>
      <c r="C8504" s="15">
        <v>43896.982986111114</v>
      </c>
      <c r="D8504" s="2" t="s">
        <v>1481</v>
      </c>
      <c r="E8504" s="2">
        <v>7514</v>
      </c>
      <c r="F8504" s="2">
        <v>8839</v>
      </c>
      <c r="H8504" s="3">
        <v>43896</v>
      </c>
      <c r="I8504" s="4">
        <v>0.98298611111111101</v>
      </c>
    </row>
    <row r="8505" spans="1:9">
      <c r="A8505" s="2">
        <v>1.2360729467722701E+18</v>
      </c>
      <c r="B8505" s="2" t="s">
        <v>35673</v>
      </c>
      <c r="C8505" s="15">
        <v>43896.982986111114</v>
      </c>
      <c r="D8505" s="2" t="s">
        <v>35672</v>
      </c>
      <c r="E8505" s="2">
        <v>6088</v>
      </c>
      <c r="F8505" s="2">
        <v>1</v>
      </c>
      <c r="H8505" s="3">
        <v>43896</v>
      </c>
      <c r="I8505" s="4">
        <v>0.98298611111111101</v>
      </c>
    </row>
    <row r="8506" spans="1:9">
      <c r="A8506" s="2">
        <v>1.23607294468787E+18</v>
      </c>
      <c r="B8506" s="2" t="s">
        <v>35671</v>
      </c>
      <c r="C8506" s="15">
        <v>43896.982974537037</v>
      </c>
      <c r="D8506" s="2" t="s">
        <v>1481</v>
      </c>
      <c r="E8506" s="2">
        <v>41813</v>
      </c>
      <c r="F8506" s="2">
        <v>8839</v>
      </c>
      <c r="G8506" s="2" t="s">
        <v>2508</v>
      </c>
      <c r="H8506" s="3">
        <v>43896</v>
      </c>
      <c r="I8506" s="4">
        <v>0.98297453703703708</v>
      </c>
    </row>
    <row r="8507" spans="1:9">
      <c r="A8507" s="2">
        <v>1.2360729441426299E+18</v>
      </c>
      <c r="B8507" s="2" t="s">
        <v>35670</v>
      </c>
      <c r="C8507" s="15">
        <v>43896.982974537037</v>
      </c>
      <c r="D8507" s="2" t="s">
        <v>1612</v>
      </c>
      <c r="E8507" s="2">
        <v>69084</v>
      </c>
      <c r="F8507" s="2">
        <v>4060</v>
      </c>
      <c r="G8507" s="2" t="s">
        <v>3257</v>
      </c>
      <c r="H8507" s="3">
        <v>43896</v>
      </c>
      <c r="I8507" s="4">
        <v>0.98297453703703708</v>
      </c>
    </row>
    <row r="8508" spans="1:9">
      <c r="A8508" s="2">
        <v>1.2360729435762099E+18</v>
      </c>
      <c r="B8508" s="2" t="s">
        <v>35669</v>
      </c>
      <c r="C8508" s="15">
        <v>43896.982974537037</v>
      </c>
      <c r="D8508" s="2" t="s">
        <v>34039</v>
      </c>
      <c r="E8508" s="2">
        <v>12648</v>
      </c>
      <c r="F8508" s="2">
        <v>1506</v>
      </c>
      <c r="G8508" s="2" t="s">
        <v>2436</v>
      </c>
      <c r="H8508" s="3">
        <v>43896</v>
      </c>
      <c r="I8508" s="4">
        <v>0.98297453703703708</v>
      </c>
    </row>
    <row r="8509" spans="1:9">
      <c r="A8509" s="2">
        <v>1.2360729410178701E+18</v>
      </c>
      <c r="B8509" s="2" t="s">
        <v>35668</v>
      </c>
      <c r="C8509" s="15">
        <v>43896.98296296296</v>
      </c>
      <c r="D8509" s="2" t="s">
        <v>35667</v>
      </c>
      <c r="E8509" s="2">
        <v>170185</v>
      </c>
      <c r="F8509" s="2">
        <v>1</v>
      </c>
      <c r="G8509" s="2" t="s">
        <v>35666</v>
      </c>
      <c r="H8509" s="3">
        <v>43896</v>
      </c>
      <c r="I8509" s="4">
        <v>0.98296296296296293</v>
      </c>
    </row>
    <row r="8510" spans="1:9">
      <c r="A8510" s="2">
        <v>1.2360729410136599E+18</v>
      </c>
      <c r="B8510" s="2" t="s">
        <v>35665</v>
      </c>
      <c r="C8510" s="15">
        <v>43896.98296296296</v>
      </c>
      <c r="D8510" s="2" t="s">
        <v>1481</v>
      </c>
      <c r="E8510" s="2">
        <v>18385</v>
      </c>
      <c r="F8510" s="2">
        <v>8839</v>
      </c>
      <c r="H8510" s="3">
        <v>43896</v>
      </c>
      <c r="I8510" s="4">
        <v>0.98296296296296293</v>
      </c>
    </row>
    <row r="8511" spans="1:9">
      <c r="A8511" s="2">
        <v>1.2360729406445801E+18</v>
      </c>
      <c r="B8511" s="2" t="s">
        <v>35664</v>
      </c>
      <c r="C8511" s="15">
        <v>43896.98296296296</v>
      </c>
      <c r="D8511" s="2" t="s">
        <v>35663</v>
      </c>
      <c r="E8511" s="2">
        <v>132</v>
      </c>
      <c r="F8511" s="2">
        <v>3</v>
      </c>
      <c r="G8511" s="2" t="s">
        <v>28138</v>
      </c>
      <c r="H8511" s="3">
        <v>43896</v>
      </c>
      <c r="I8511" s="4">
        <v>0.98296296296296293</v>
      </c>
    </row>
    <row r="8512" spans="1:9">
      <c r="A8512" s="2">
        <v>1.23607294017459E+18</v>
      </c>
      <c r="B8512" s="2" t="s">
        <v>35662</v>
      </c>
      <c r="C8512" s="15">
        <v>43896.98296296296</v>
      </c>
      <c r="D8512" s="2" t="s">
        <v>35661</v>
      </c>
      <c r="E8512" s="2">
        <v>48721</v>
      </c>
      <c r="F8512" s="2">
        <v>195</v>
      </c>
      <c r="G8512" s="2" t="s">
        <v>35660</v>
      </c>
      <c r="H8512" s="3">
        <v>43896</v>
      </c>
      <c r="I8512" s="4">
        <v>0.98296296296296293</v>
      </c>
    </row>
    <row r="8513" spans="1:9">
      <c r="A8513" s="2">
        <v>1.23607293962528E+18</v>
      </c>
      <c r="B8513" s="2" t="s">
        <v>35659</v>
      </c>
      <c r="C8513" s="15">
        <v>43896.98296296296</v>
      </c>
      <c r="D8513" s="2" t="s">
        <v>1481</v>
      </c>
      <c r="E8513" s="2">
        <v>8290</v>
      </c>
      <c r="F8513" s="2">
        <v>8839</v>
      </c>
      <c r="H8513" s="3">
        <v>43896</v>
      </c>
      <c r="I8513" s="4">
        <v>0.98296296296296293</v>
      </c>
    </row>
    <row r="8514" spans="1:9">
      <c r="A8514" s="2">
        <v>1.2360729382074601E+18</v>
      </c>
      <c r="B8514" s="2" t="s">
        <v>35658</v>
      </c>
      <c r="C8514" s="15">
        <v>43896.98296296296</v>
      </c>
      <c r="D8514" s="2" t="s">
        <v>35657</v>
      </c>
      <c r="E8514" s="2">
        <v>5088</v>
      </c>
      <c r="F8514" s="2">
        <v>122</v>
      </c>
      <c r="G8514" s="2" t="s">
        <v>2422</v>
      </c>
      <c r="H8514" s="3">
        <v>43896</v>
      </c>
      <c r="I8514" s="4">
        <v>0.98296296296296293</v>
      </c>
    </row>
    <row r="8515" spans="1:9">
      <c r="A8515" s="2">
        <v>1.23607293817825E+18</v>
      </c>
      <c r="B8515" s="2" t="s">
        <v>35656</v>
      </c>
      <c r="C8515" s="15">
        <v>43896.98296296296</v>
      </c>
      <c r="D8515" s="2" t="s">
        <v>34017</v>
      </c>
      <c r="E8515" s="2">
        <v>11336</v>
      </c>
      <c r="F8515" s="2">
        <v>167</v>
      </c>
      <c r="G8515" s="2" t="s">
        <v>35655</v>
      </c>
      <c r="H8515" s="3">
        <v>43896</v>
      </c>
      <c r="I8515" s="4">
        <v>0.98296296296296293</v>
      </c>
    </row>
    <row r="8516" spans="1:9">
      <c r="A8516" s="2">
        <v>1.2360729376498299E+18</v>
      </c>
      <c r="B8516" s="2" t="s">
        <v>35654</v>
      </c>
      <c r="C8516" s="15">
        <v>43896.98296296296</v>
      </c>
      <c r="D8516" s="2" t="s">
        <v>33794</v>
      </c>
      <c r="E8516" s="2">
        <v>2688</v>
      </c>
      <c r="F8516" s="2">
        <v>237</v>
      </c>
      <c r="G8516" s="2" t="s">
        <v>35653</v>
      </c>
      <c r="H8516" s="3">
        <v>43896</v>
      </c>
      <c r="I8516" s="4">
        <v>0.98296296296296293</v>
      </c>
    </row>
    <row r="8517" spans="1:9">
      <c r="A8517" s="2">
        <v>1.23607293761202E+18</v>
      </c>
      <c r="B8517" s="2" t="s">
        <v>35652</v>
      </c>
      <c r="C8517" s="15">
        <v>43896.98296296296</v>
      </c>
      <c r="D8517" s="2" t="s">
        <v>1481</v>
      </c>
      <c r="E8517" s="2">
        <v>12947</v>
      </c>
      <c r="F8517" s="2">
        <v>8839</v>
      </c>
      <c r="G8517" s="2" t="s">
        <v>35651</v>
      </c>
      <c r="H8517" s="3">
        <v>43896</v>
      </c>
      <c r="I8517" s="4">
        <v>0.98296296296296293</v>
      </c>
    </row>
    <row r="8518" spans="1:9">
      <c r="A8518" s="2">
        <v>1.2360729373686001E+18</v>
      </c>
      <c r="B8518" s="2" t="s">
        <v>35650</v>
      </c>
      <c r="C8518" s="15">
        <v>43896.98296296296</v>
      </c>
      <c r="D8518" s="2" t="s">
        <v>1510</v>
      </c>
      <c r="E8518" s="2">
        <v>37557</v>
      </c>
      <c r="F8518" s="2">
        <v>73347</v>
      </c>
      <c r="G8518" s="2" t="s">
        <v>35649</v>
      </c>
      <c r="H8518" s="3">
        <v>43896</v>
      </c>
      <c r="I8518" s="4">
        <v>0.98296296296296293</v>
      </c>
    </row>
    <row r="8519" spans="1:9">
      <c r="A8519" s="2">
        <v>1.2360729366515699E+18</v>
      </c>
      <c r="B8519" s="2" t="s">
        <v>35648</v>
      </c>
      <c r="C8519" s="15">
        <v>43896.982951388891</v>
      </c>
      <c r="D8519" s="2" t="s">
        <v>1481</v>
      </c>
      <c r="E8519" s="2">
        <v>2918</v>
      </c>
      <c r="F8519" s="2">
        <v>8839</v>
      </c>
      <c r="G8519" s="2" t="s">
        <v>35647</v>
      </c>
      <c r="H8519" s="3">
        <v>43896</v>
      </c>
      <c r="I8519" s="4">
        <v>0.98295138888888889</v>
      </c>
    </row>
    <row r="8520" spans="1:9">
      <c r="A8520" s="2">
        <v>1.23607293653409E+18</v>
      </c>
      <c r="B8520" s="2" t="s">
        <v>35646</v>
      </c>
      <c r="C8520" s="15">
        <v>43896.982951388891</v>
      </c>
      <c r="D8520" s="2" t="s">
        <v>35645</v>
      </c>
      <c r="E8520" s="2">
        <v>57853</v>
      </c>
      <c r="F8520" s="2">
        <v>41</v>
      </c>
      <c r="G8520" s="2" t="s">
        <v>13131</v>
      </c>
      <c r="H8520" s="3">
        <v>43896</v>
      </c>
      <c r="I8520" s="4">
        <v>0.98295138888888889</v>
      </c>
    </row>
    <row r="8521" spans="1:9">
      <c r="A8521" s="2">
        <v>1.2360729364209101E+18</v>
      </c>
      <c r="B8521" s="2" t="s">
        <v>35644</v>
      </c>
      <c r="C8521" s="15">
        <v>43896.982951388891</v>
      </c>
      <c r="D8521" s="2" t="s">
        <v>35643</v>
      </c>
      <c r="E8521" s="2">
        <v>3494</v>
      </c>
      <c r="F8521" s="2">
        <v>0</v>
      </c>
      <c r="G8521" s="2" t="s">
        <v>35642</v>
      </c>
      <c r="H8521" s="3">
        <v>43896</v>
      </c>
      <c r="I8521" s="4">
        <v>0.98295138888888889</v>
      </c>
    </row>
    <row r="8522" spans="1:9">
      <c r="A8522" s="2">
        <v>1.2360729361650401E+18</v>
      </c>
      <c r="B8522" s="2" t="s">
        <v>35641</v>
      </c>
      <c r="C8522" s="15">
        <v>43896.982951388891</v>
      </c>
      <c r="D8522" s="2" t="s">
        <v>1243</v>
      </c>
      <c r="E8522" s="2">
        <v>66708</v>
      </c>
      <c r="F8522" s="2">
        <v>29323</v>
      </c>
      <c r="G8522" s="2" t="s">
        <v>2628</v>
      </c>
      <c r="H8522" s="3">
        <v>43896</v>
      </c>
      <c r="I8522" s="4">
        <v>0.98295138888888889</v>
      </c>
    </row>
    <row r="8523" spans="1:9">
      <c r="A8523" s="2">
        <v>1.23607293607698E+18</v>
      </c>
      <c r="B8523" s="2" t="s">
        <v>35640</v>
      </c>
      <c r="C8523" s="15">
        <v>43896.982951388891</v>
      </c>
      <c r="D8523" s="2" t="s">
        <v>35639</v>
      </c>
      <c r="E8523" s="2">
        <v>18398</v>
      </c>
      <c r="F8523" s="2">
        <v>7</v>
      </c>
      <c r="H8523" s="3">
        <v>43896</v>
      </c>
      <c r="I8523" s="4">
        <v>0.98295138888888889</v>
      </c>
    </row>
    <row r="8524" spans="1:9">
      <c r="A8524" s="2">
        <v>1.23607293584207E+18</v>
      </c>
      <c r="B8524" s="2" t="s">
        <v>35638</v>
      </c>
      <c r="C8524" s="15">
        <v>43896.982951388891</v>
      </c>
      <c r="D8524" s="2" t="s">
        <v>35637</v>
      </c>
      <c r="E8524" s="2">
        <v>23912</v>
      </c>
      <c r="F8524" s="2">
        <v>1</v>
      </c>
      <c r="G8524" s="2" t="s">
        <v>2709</v>
      </c>
      <c r="H8524" s="3">
        <v>43896</v>
      </c>
      <c r="I8524" s="4">
        <v>0.98295138888888889</v>
      </c>
    </row>
    <row r="8525" spans="1:9">
      <c r="A8525" s="2">
        <v>1.2360729352422899E+18</v>
      </c>
      <c r="B8525" s="2" t="s">
        <v>35636</v>
      </c>
      <c r="C8525" s="15">
        <v>43896.982951388891</v>
      </c>
      <c r="D8525" s="2" t="s">
        <v>35635</v>
      </c>
      <c r="E8525" s="2">
        <v>393</v>
      </c>
      <c r="F8525" s="2">
        <v>110</v>
      </c>
      <c r="H8525" s="3">
        <v>43896</v>
      </c>
      <c r="I8525" s="4">
        <v>0.98295138888888889</v>
      </c>
    </row>
    <row r="8526" spans="1:9">
      <c r="A8526" s="2">
        <v>1.2360729341349399E+18</v>
      </c>
      <c r="B8526" s="2" t="s">
        <v>35634</v>
      </c>
      <c r="C8526" s="15">
        <v>43896.982951388891</v>
      </c>
      <c r="D8526" s="2" t="s">
        <v>35633</v>
      </c>
      <c r="E8526" s="2">
        <v>23061</v>
      </c>
      <c r="F8526" s="2">
        <v>10</v>
      </c>
      <c r="G8526" s="2" t="s">
        <v>35632</v>
      </c>
      <c r="H8526" s="3">
        <v>43896</v>
      </c>
      <c r="I8526" s="4">
        <v>0.98295138888888889</v>
      </c>
    </row>
    <row r="8527" spans="1:9">
      <c r="A8527" s="2">
        <v>1.2360729337950899E+18</v>
      </c>
      <c r="B8527" s="2" t="s">
        <v>35631</v>
      </c>
      <c r="C8527" s="15">
        <v>43896.982951388891</v>
      </c>
      <c r="D8527" s="2" t="s">
        <v>35630</v>
      </c>
      <c r="E8527" s="2">
        <v>191</v>
      </c>
      <c r="F8527" s="2">
        <v>2</v>
      </c>
      <c r="G8527" s="2" t="s">
        <v>4652</v>
      </c>
      <c r="H8527" s="3">
        <v>43896</v>
      </c>
      <c r="I8527" s="4">
        <v>0.98295138888888889</v>
      </c>
    </row>
    <row r="8528" spans="1:9">
      <c r="A8528" s="2">
        <v>1.2360729331114199E+18</v>
      </c>
      <c r="B8528" s="2" t="s">
        <v>35629</v>
      </c>
      <c r="C8528" s="15">
        <v>43896.982951388891</v>
      </c>
      <c r="D8528" s="2" t="s">
        <v>33794</v>
      </c>
      <c r="E8528" s="2">
        <v>17708</v>
      </c>
      <c r="F8528" s="2">
        <v>237</v>
      </c>
      <c r="G8528" s="2" t="s">
        <v>3354</v>
      </c>
      <c r="H8528" s="3">
        <v>43896</v>
      </c>
      <c r="I8528" s="4">
        <v>0.98295138888888889</v>
      </c>
    </row>
    <row r="8529" spans="1:9">
      <c r="A8529" s="2">
        <v>1.23607293248227E+18</v>
      </c>
      <c r="B8529" s="2" t="s">
        <v>35628</v>
      </c>
      <c r="C8529" s="15">
        <v>43896.982939814814</v>
      </c>
      <c r="D8529" s="2" t="s">
        <v>1576</v>
      </c>
      <c r="E8529" s="2">
        <v>5947</v>
      </c>
      <c r="F8529" s="2">
        <v>547</v>
      </c>
      <c r="G8529" s="2" t="s">
        <v>3683</v>
      </c>
      <c r="H8529" s="3">
        <v>43896</v>
      </c>
      <c r="I8529" s="4">
        <v>0.98293981481481474</v>
      </c>
    </row>
    <row r="8530" spans="1:9">
      <c r="A8530" s="2">
        <v>1.23607293002033E+18</v>
      </c>
      <c r="B8530" s="2" t="s">
        <v>35627</v>
      </c>
      <c r="C8530" s="15">
        <v>43896.982939814814</v>
      </c>
      <c r="D8530" s="2" t="s">
        <v>1510</v>
      </c>
      <c r="E8530" s="2">
        <v>125365</v>
      </c>
      <c r="F8530" s="2">
        <v>73347</v>
      </c>
      <c r="G8530" s="2" t="s">
        <v>35626</v>
      </c>
      <c r="H8530" s="3">
        <v>43896</v>
      </c>
      <c r="I8530" s="4">
        <v>0.98293981481481474</v>
      </c>
    </row>
    <row r="8531" spans="1:9">
      <c r="A8531" s="2">
        <v>1.2360729270130601E+18</v>
      </c>
      <c r="B8531" s="2" t="s">
        <v>35625</v>
      </c>
      <c r="C8531" s="15">
        <v>43896.982928240737</v>
      </c>
      <c r="D8531" s="2" t="s">
        <v>34608</v>
      </c>
      <c r="E8531" s="2">
        <v>30837</v>
      </c>
      <c r="F8531" s="2">
        <v>22</v>
      </c>
      <c r="H8531" s="3">
        <v>43896</v>
      </c>
      <c r="I8531" s="4">
        <v>0.98292824074074081</v>
      </c>
    </row>
    <row r="8532" spans="1:9">
      <c r="A8532" s="2">
        <v>1.2360729269920499E+18</v>
      </c>
      <c r="B8532" s="2" t="s">
        <v>35624</v>
      </c>
      <c r="C8532" s="15">
        <v>43896.982928240737</v>
      </c>
      <c r="D8532" s="2" t="s">
        <v>33387</v>
      </c>
      <c r="E8532" s="2">
        <v>14699</v>
      </c>
      <c r="F8532" s="2">
        <v>256</v>
      </c>
      <c r="G8532" s="2" t="s">
        <v>3349</v>
      </c>
      <c r="H8532" s="3">
        <v>43896</v>
      </c>
      <c r="I8532" s="4">
        <v>0.98292824074074081</v>
      </c>
    </row>
    <row r="8533" spans="1:9">
      <c r="A8533" s="2">
        <v>1.23607292598546E+18</v>
      </c>
      <c r="B8533" s="2" t="s">
        <v>35623</v>
      </c>
      <c r="C8533" s="15">
        <v>43896.982928240737</v>
      </c>
      <c r="D8533" s="2" t="s">
        <v>35622</v>
      </c>
      <c r="E8533" s="2">
        <v>237324</v>
      </c>
      <c r="F8533" s="2">
        <v>0</v>
      </c>
      <c r="G8533" s="2" t="s">
        <v>35621</v>
      </c>
      <c r="H8533" s="3">
        <v>43896</v>
      </c>
      <c r="I8533" s="4">
        <v>0.98292824074074081</v>
      </c>
    </row>
    <row r="8534" spans="1:9">
      <c r="A8534" s="2">
        <v>1.2360729258722099E+18</v>
      </c>
      <c r="B8534" s="2" t="s">
        <v>35620</v>
      </c>
      <c r="C8534" s="15">
        <v>43896.982928240737</v>
      </c>
      <c r="D8534" s="2" t="s">
        <v>35619</v>
      </c>
      <c r="E8534" s="2">
        <v>149</v>
      </c>
      <c r="F8534" s="2">
        <v>31</v>
      </c>
      <c r="H8534" s="3">
        <v>43896</v>
      </c>
      <c r="I8534" s="4">
        <v>0.98292824074074081</v>
      </c>
    </row>
    <row r="8535" spans="1:9">
      <c r="A8535" s="2">
        <v>1.2360729252933499E+18</v>
      </c>
      <c r="B8535" s="2" t="s">
        <v>35618</v>
      </c>
      <c r="C8535" s="15">
        <v>43896.982928240737</v>
      </c>
      <c r="D8535" s="2" t="s">
        <v>33580</v>
      </c>
      <c r="E8535" s="2">
        <v>12922</v>
      </c>
      <c r="F8535" s="2">
        <v>12</v>
      </c>
      <c r="G8535" s="2" t="s">
        <v>29871</v>
      </c>
      <c r="H8535" s="3">
        <v>43896</v>
      </c>
      <c r="I8535" s="4">
        <v>0.98292824074074081</v>
      </c>
    </row>
    <row r="8536" spans="1:9">
      <c r="A8536" s="2">
        <v>1.23607292497025E+18</v>
      </c>
      <c r="B8536" s="2" t="s">
        <v>35617</v>
      </c>
      <c r="C8536" s="15">
        <v>43896.982928240737</v>
      </c>
      <c r="D8536" s="2" t="s">
        <v>1576</v>
      </c>
      <c r="E8536" s="2">
        <v>736</v>
      </c>
      <c r="F8536" s="2">
        <v>547</v>
      </c>
      <c r="G8536" s="2" t="s">
        <v>8683</v>
      </c>
      <c r="H8536" s="3">
        <v>43896</v>
      </c>
      <c r="I8536" s="4">
        <v>0.98292824074074081</v>
      </c>
    </row>
    <row r="8537" spans="1:9">
      <c r="A8537" s="2">
        <v>1.2360729239176801E+18</v>
      </c>
      <c r="B8537" s="2" t="s">
        <v>35616</v>
      </c>
      <c r="C8537" s="15">
        <v>43896.982916666668</v>
      </c>
      <c r="D8537" s="2" t="s">
        <v>35615</v>
      </c>
      <c r="E8537" s="2">
        <v>589</v>
      </c>
      <c r="F8537" s="2">
        <v>42</v>
      </c>
      <c r="G8537" s="2" t="s">
        <v>9386</v>
      </c>
      <c r="H8537" s="3">
        <v>43896</v>
      </c>
      <c r="I8537" s="4">
        <v>0.98291666666666666</v>
      </c>
    </row>
    <row r="8538" spans="1:9">
      <c r="A8538" s="2">
        <v>1.23607292291105E+18</v>
      </c>
      <c r="B8538" s="2" t="s">
        <v>35614</v>
      </c>
      <c r="C8538" s="15">
        <v>43896.982916666668</v>
      </c>
      <c r="D8538" s="2" t="s">
        <v>35613</v>
      </c>
      <c r="E8538" s="2">
        <v>2</v>
      </c>
      <c r="F8538" s="2">
        <v>0</v>
      </c>
      <c r="H8538" s="3">
        <v>43896</v>
      </c>
      <c r="I8538" s="4">
        <v>0.98291666666666666</v>
      </c>
    </row>
    <row r="8539" spans="1:9">
      <c r="A8539" s="2">
        <v>1.2360729225712499E+18</v>
      </c>
      <c r="B8539" s="2" t="s">
        <v>35612</v>
      </c>
      <c r="C8539" s="15">
        <v>43896.982916666668</v>
      </c>
      <c r="D8539" s="2" t="s">
        <v>35611</v>
      </c>
      <c r="E8539" s="2">
        <v>39896</v>
      </c>
      <c r="F8539" s="2">
        <v>5</v>
      </c>
      <c r="H8539" s="3">
        <v>43896</v>
      </c>
      <c r="I8539" s="4">
        <v>0.98291666666666666</v>
      </c>
    </row>
    <row r="8540" spans="1:9">
      <c r="A8540" s="2">
        <v>1.2360729219169999E+18</v>
      </c>
      <c r="B8540" s="2" t="s">
        <v>35610</v>
      </c>
      <c r="C8540" s="15">
        <v>43896.982916666668</v>
      </c>
      <c r="D8540" s="2" t="s">
        <v>1459</v>
      </c>
      <c r="E8540" s="2">
        <v>2177</v>
      </c>
      <c r="F8540" s="2">
        <v>90691</v>
      </c>
      <c r="G8540" s="2" t="s">
        <v>19262</v>
      </c>
      <c r="H8540" s="3">
        <v>43896</v>
      </c>
      <c r="I8540" s="4">
        <v>0.98291666666666666</v>
      </c>
    </row>
    <row r="8541" spans="1:9">
      <c r="A8541" s="2">
        <v>1.2360729218706501E+18</v>
      </c>
      <c r="B8541" s="2" t="s">
        <v>35609</v>
      </c>
      <c r="C8541" s="15">
        <v>43896.982916666668</v>
      </c>
      <c r="D8541" s="2" t="s">
        <v>33430</v>
      </c>
      <c r="E8541" s="2">
        <v>1346</v>
      </c>
      <c r="F8541" s="2">
        <v>469</v>
      </c>
      <c r="G8541" s="2" t="s">
        <v>35608</v>
      </c>
      <c r="H8541" s="3">
        <v>43896</v>
      </c>
      <c r="I8541" s="4">
        <v>0.98291666666666666</v>
      </c>
    </row>
    <row r="8542" spans="1:9">
      <c r="A8542" s="2">
        <v>1.2360729212542799E+18</v>
      </c>
      <c r="B8542" s="2" t="s">
        <v>35607</v>
      </c>
      <c r="C8542" s="15">
        <v>43896.982916666668</v>
      </c>
      <c r="D8542" s="2" t="s">
        <v>34685</v>
      </c>
      <c r="E8542" s="2">
        <v>53156</v>
      </c>
      <c r="F8542" s="2">
        <v>890</v>
      </c>
      <c r="H8542" s="3">
        <v>43896</v>
      </c>
      <c r="I8542" s="4">
        <v>0.98291666666666666</v>
      </c>
    </row>
    <row r="8543" spans="1:9">
      <c r="A8543" s="2">
        <v>1.23607291798272E+18</v>
      </c>
      <c r="B8543" s="2" t="s">
        <v>35606</v>
      </c>
      <c r="C8543" s="15">
        <v>43896.982905092591</v>
      </c>
      <c r="D8543" s="2" t="s">
        <v>1481</v>
      </c>
      <c r="E8543" s="2">
        <v>18361</v>
      </c>
      <c r="F8543" s="2">
        <v>8839</v>
      </c>
      <c r="G8543" s="2" t="s">
        <v>35605</v>
      </c>
      <c r="H8543" s="3">
        <v>43896</v>
      </c>
      <c r="I8543" s="4">
        <v>0.98290509259259251</v>
      </c>
    </row>
    <row r="8544" spans="1:9">
      <c r="A8544" s="2">
        <v>1.23607291669503E+18</v>
      </c>
      <c r="B8544" s="2" t="s">
        <v>1434</v>
      </c>
      <c r="C8544" s="15">
        <v>43896.982905092591</v>
      </c>
      <c r="D8544" s="2" t="s">
        <v>35477</v>
      </c>
      <c r="E8544" s="2">
        <v>3035</v>
      </c>
      <c r="F8544" s="2">
        <v>35</v>
      </c>
      <c r="H8544" s="3">
        <v>43896</v>
      </c>
      <c r="I8544" s="4">
        <v>0.98290509259259251</v>
      </c>
    </row>
    <row r="8545" spans="1:9">
      <c r="A8545" s="2">
        <v>1.2360729166657201E+18</v>
      </c>
      <c r="B8545" s="2" t="s">
        <v>35604</v>
      </c>
      <c r="C8545" s="15">
        <v>43896.982905092591</v>
      </c>
      <c r="D8545" s="2" t="s">
        <v>15580</v>
      </c>
      <c r="E8545" s="2">
        <v>3252</v>
      </c>
      <c r="F8545" s="2">
        <v>108</v>
      </c>
      <c r="G8545" s="2" t="s">
        <v>35603</v>
      </c>
      <c r="H8545" s="3">
        <v>43896</v>
      </c>
      <c r="I8545" s="4">
        <v>0.98290509259259251</v>
      </c>
    </row>
    <row r="8546" spans="1:9">
      <c r="A8546" s="2">
        <v>1.2360729161789801E+18</v>
      </c>
      <c r="B8546" s="2" t="s">
        <v>35602</v>
      </c>
      <c r="C8546" s="15">
        <v>43896.982893518521</v>
      </c>
      <c r="D8546" s="2" t="s">
        <v>34053</v>
      </c>
      <c r="E8546" s="2">
        <v>25</v>
      </c>
      <c r="F8546" s="2">
        <v>35</v>
      </c>
      <c r="G8546" s="2" t="s">
        <v>2513</v>
      </c>
      <c r="H8546" s="3">
        <v>43896</v>
      </c>
      <c r="I8546" s="4">
        <v>0.98289351851851858</v>
      </c>
    </row>
    <row r="8547" spans="1:9">
      <c r="A8547" s="2">
        <v>1.23607291534434E+18</v>
      </c>
      <c r="B8547" s="2" t="s">
        <v>35601</v>
      </c>
      <c r="C8547" s="15">
        <v>43896.982893518521</v>
      </c>
      <c r="D8547" s="2" t="s">
        <v>1481</v>
      </c>
      <c r="E8547" s="2">
        <v>152067</v>
      </c>
      <c r="F8547" s="2">
        <v>8839</v>
      </c>
      <c r="G8547" s="2" t="s">
        <v>35600</v>
      </c>
      <c r="H8547" s="3">
        <v>43896</v>
      </c>
      <c r="I8547" s="4">
        <v>0.98289351851851858</v>
      </c>
    </row>
    <row r="8548" spans="1:9">
      <c r="A8548" s="2">
        <v>1.23607291519762E+18</v>
      </c>
      <c r="B8548" s="2" t="s">
        <v>35599</v>
      </c>
      <c r="C8548" s="15">
        <v>43896.982893518521</v>
      </c>
      <c r="D8548" s="2" t="s">
        <v>1471</v>
      </c>
      <c r="E8548" s="2">
        <v>2739</v>
      </c>
      <c r="F8548" s="2">
        <v>53704</v>
      </c>
      <c r="H8548" s="3">
        <v>43896</v>
      </c>
      <c r="I8548" s="4">
        <v>0.98289351851851858</v>
      </c>
    </row>
    <row r="8549" spans="1:9">
      <c r="A8549" s="2">
        <v>1.2360729148705101E+18</v>
      </c>
      <c r="B8549" s="2" t="s">
        <v>35598</v>
      </c>
      <c r="C8549" s="15">
        <v>43896.982893518521</v>
      </c>
      <c r="D8549" s="2" t="s">
        <v>33829</v>
      </c>
      <c r="E8549" s="2">
        <v>6897</v>
      </c>
      <c r="F8549" s="2">
        <v>965</v>
      </c>
      <c r="G8549" s="2" t="s">
        <v>35597</v>
      </c>
      <c r="H8549" s="3">
        <v>43896</v>
      </c>
      <c r="I8549" s="4">
        <v>0.98289351851851858</v>
      </c>
    </row>
    <row r="8550" spans="1:9">
      <c r="A8550" s="2">
        <v>1.2360729114396401E+18</v>
      </c>
      <c r="B8550" s="2" t="s">
        <v>35596</v>
      </c>
      <c r="C8550" s="15">
        <v>43896.982881944445</v>
      </c>
      <c r="D8550" s="2" t="s">
        <v>1481</v>
      </c>
      <c r="E8550" s="2">
        <v>74341</v>
      </c>
      <c r="F8550" s="2">
        <v>8839</v>
      </c>
      <c r="H8550" s="3">
        <v>43896</v>
      </c>
      <c r="I8550" s="4">
        <v>0.98288194444444443</v>
      </c>
    </row>
    <row r="8551" spans="1:9">
      <c r="A8551" s="2">
        <v>1.2360729109866601E+18</v>
      </c>
      <c r="B8551" s="2" t="s">
        <v>35595</v>
      </c>
      <c r="C8551" s="15">
        <v>43896.982881944445</v>
      </c>
      <c r="D8551" s="2" t="s">
        <v>35594</v>
      </c>
      <c r="E8551" s="2">
        <v>4325</v>
      </c>
      <c r="F8551" s="2">
        <v>1</v>
      </c>
      <c r="G8551" s="2" t="s">
        <v>35593</v>
      </c>
      <c r="H8551" s="3">
        <v>43896</v>
      </c>
      <c r="I8551" s="4">
        <v>0.98288194444444443</v>
      </c>
    </row>
    <row r="8552" spans="1:9">
      <c r="A8552" s="2">
        <v>1.23607291098239E+18</v>
      </c>
      <c r="B8552" s="2" t="s">
        <v>35592</v>
      </c>
      <c r="C8552" s="15">
        <v>43896.982881944445</v>
      </c>
      <c r="D8552" s="2" t="s">
        <v>35307</v>
      </c>
      <c r="E8552" s="2">
        <v>1989</v>
      </c>
      <c r="F8552" s="2">
        <v>285</v>
      </c>
      <c r="G8552" s="2" t="s">
        <v>35591</v>
      </c>
      <c r="H8552" s="3">
        <v>43896</v>
      </c>
      <c r="I8552" s="4">
        <v>0.98288194444444443</v>
      </c>
    </row>
    <row r="8553" spans="1:9">
      <c r="A8553" s="2">
        <v>1.23607291042863E+18</v>
      </c>
      <c r="B8553" s="2" t="s">
        <v>35590</v>
      </c>
      <c r="C8553" s="15">
        <v>43896.982881944445</v>
      </c>
      <c r="D8553" s="2" t="s">
        <v>34050</v>
      </c>
      <c r="E8553" s="2">
        <v>40750</v>
      </c>
      <c r="F8553" s="2">
        <v>69</v>
      </c>
      <c r="G8553" s="2" t="s">
        <v>35589</v>
      </c>
      <c r="H8553" s="3">
        <v>43896</v>
      </c>
      <c r="I8553" s="4">
        <v>0.98288194444444443</v>
      </c>
    </row>
    <row r="8554" spans="1:9">
      <c r="A8554" s="2">
        <v>1.2360729100930199E+18</v>
      </c>
      <c r="B8554" s="2" t="s">
        <v>35588</v>
      </c>
      <c r="C8554" s="15">
        <v>43896.982881944445</v>
      </c>
      <c r="D8554" s="2" t="s">
        <v>1481</v>
      </c>
      <c r="E8554" s="2">
        <v>4395</v>
      </c>
      <c r="F8554" s="2">
        <v>8839</v>
      </c>
      <c r="G8554" s="2" t="s">
        <v>7465</v>
      </c>
      <c r="H8554" s="3">
        <v>43896</v>
      </c>
      <c r="I8554" s="4">
        <v>0.98288194444444443</v>
      </c>
    </row>
    <row r="8555" spans="1:9">
      <c r="A8555" s="2">
        <v>1.23607290963587E+18</v>
      </c>
      <c r="B8555" s="2" t="s">
        <v>35587</v>
      </c>
      <c r="C8555" s="15">
        <v>43896.982881944445</v>
      </c>
      <c r="D8555" s="2" t="s">
        <v>1510</v>
      </c>
      <c r="E8555" s="2">
        <v>1568</v>
      </c>
      <c r="F8555" s="2">
        <v>73347</v>
      </c>
      <c r="H8555" s="3">
        <v>43896</v>
      </c>
      <c r="I8555" s="4">
        <v>0.98288194444444443</v>
      </c>
    </row>
    <row r="8556" spans="1:9">
      <c r="A8556" s="2">
        <v>1.2360729080336799E+18</v>
      </c>
      <c r="B8556" s="2" t="s">
        <v>35586</v>
      </c>
      <c r="C8556" s="15">
        <v>43896.982881944445</v>
      </c>
      <c r="D8556" s="2" t="s">
        <v>1476</v>
      </c>
      <c r="E8556" s="2">
        <v>63082</v>
      </c>
      <c r="F8556" s="2">
        <v>5674</v>
      </c>
      <c r="G8556" s="2" t="s">
        <v>2436</v>
      </c>
      <c r="H8556" s="3">
        <v>43896</v>
      </c>
      <c r="I8556" s="4">
        <v>0.98288194444444443</v>
      </c>
    </row>
    <row r="8557" spans="1:9">
      <c r="A8557" s="2">
        <v>1.2360729077443899E+18</v>
      </c>
      <c r="B8557" s="2" t="s">
        <v>35585</v>
      </c>
      <c r="C8557" s="15">
        <v>43896.982870370368</v>
      </c>
      <c r="D8557" s="2" t="s">
        <v>1457</v>
      </c>
      <c r="E8557" s="2">
        <v>19317</v>
      </c>
      <c r="F8557" s="2">
        <v>6249</v>
      </c>
      <c r="G8557" s="2" t="s">
        <v>35584</v>
      </c>
      <c r="H8557" s="3">
        <v>43896</v>
      </c>
      <c r="I8557" s="4">
        <v>0.98287037037037039</v>
      </c>
    </row>
    <row r="8558" spans="1:9">
      <c r="A8558" s="2">
        <v>1.23607290729566E+18</v>
      </c>
      <c r="B8558" s="2" t="s">
        <v>35583</v>
      </c>
      <c r="C8558" s="15">
        <v>43896.982870370368</v>
      </c>
      <c r="D8558" s="2" t="s">
        <v>35582</v>
      </c>
      <c r="E8558" s="2">
        <v>11</v>
      </c>
      <c r="F8558" s="2">
        <v>20</v>
      </c>
      <c r="G8558" s="2" t="s">
        <v>35581</v>
      </c>
      <c r="H8558" s="3">
        <v>43896</v>
      </c>
      <c r="I8558" s="4">
        <v>0.98287037037037039</v>
      </c>
    </row>
    <row r="8559" spans="1:9">
      <c r="A8559" s="2">
        <v>1.23607290623007E+18</v>
      </c>
      <c r="B8559" s="2" t="s">
        <v>35580</v>
      </c>
      <c r="C8559" s="15">
        <v>43896.982870370368</v>
      </c>
      <c r="D8559" s="2" t="s">
        <v>1481</v>
      </c>
      <c r="E8559" s="2">
        <v>293</v>
      </c>
      <c r="F8559" s="2">
        <v>8839</v>
      </c>
      <c r="G8559" s="2" t="s">
        <v>35579</v>
      </c>
      <c r="H8559" s="3">
        <v>43896</v>
      </c>
      <c r="I8559" s="4">
        <v>0.98287037037037039</v>
      </c>
    </row>
    <row r="8560" spans="1:9">
      <c r="A8560" s="2">
        <v>1.2360729062176499E+18</v>
      </c>
      <c r="B8560" s="2" t="s">
        <v>35578</v>
      </c>
      <c r="C8560" s="15">
        <v>43896.982870370368</v>
      </c>
      <c r="D8560" s="2" t="s">
        <v>35577</v>
      </c>
      <c r="E8560" s="2">
        <v>7412</v>
      </c>
      <c r="F8560" s="2">
        <v>93</v>
      </c>
      <c r="G8560" s="2" t="s">
        <v>35576</v>
      </c>
      <c r="H8560" s="3">
        <v>43896</v>
      </c>
      <c r="I8560" s="4">
        <v>0.98287037037037039</v>
      </c>
    </row>
    <row r="8561" spans="1:9">
      <c r="A8561" s="2">
        <v>1.2360729061967501E+18</v>
      </c>
      <c r="B8561" s="2" t="s">
        <v>35575</v>
      </c>
      <c r="C8561" s="15">
        <v>43896.982870370368</v>
      </c>
      <c r="D8561" s="2" t="s">
        <v>33367</v>
      </c>
      <c r="E8561" s="2">
        <v>8998</v>
      </c>
      <c r="F8561" s="2">
        <v>116</v>
      </c>
      <c r="H8561" s="3">
        <v>43896</v>
      </c>
      <c r="I8561" s="4">
        <v>0.98287037037037039</v>
      </c>
    </row>
    <row r="8562" spans="1:9">
      <c r="A8562" s="2">
        <v>1.23607290616321E+18</v>
      </c>
      <c r="B8562" s="2" t="s">
        <v>35574</v>
      </c>
      <c r="C8562" s="15">
        <v>43896.982870370368</v>
      </c>
      <c r="D8562" s="2" t="s">
        <v>33166</v>
      </c>
      <c r="E8562" s="2">
        <v>3531</v>
      </c>
      <c r="F8562" s="2">
        <v>847</v>
      </c>
      <c r="G8562" s="2" t="s">
        <v>35573</v>
      </c>
      <c r="H8562" s="3">
        <v>43896</v>
      </c>
      <c r="I8562" s="4">
        <v>0.98287037037037039</v>
      </c>
    </row>
    <row r="8563" spans="1:9">
      <c r="A8563" s="2">
        <v>1.23607290603295E+18</v>
      </c>
      <c r="B8563" s="2" t="s">
        <v>35572</v>
      </c>
      <c r="C8563" s="15">
        <v>43896.982870370368</v>
      </c>
      <c r="D8563" s="2" t="s">
        <v>35571</v>
      </c>
      <c r="E8563" s="2">
        <v>106827</v>
      </c>
      <c r="F8563" s="2">
        <v>0</v>
      </c>
      <c r="H8563" s="3">
        <v>43896</v>
      </c>
      <c r="I8563" s="4">
        <v>0.98287037037037039</v>
      </c>
    </row>
    <row r="8564" spans="1:9">
      <c r="A8564" s="2">
        <v>1.23607290504321E+18</v>
      </c>
      <c r="B8564" s="2" t="s">
        <v>35570</v>
      </c>
      <c r="C8564" s="15">
        <v>43896.982870370368</v>
      </c>
      <c r="D8564" s="2" t="s">
        <v>35569</v>
      </c>
      <c r="E8564" s="2">
        <v>137903</v>
      </c>
      <c r="F8564" s="2">
        <v>0</v>
      </c>
      <c r="G8564" s="2" t="s">
        <v>35568</v>
      </c>
      <c r="H8564" s="3">
        <v>43896</v>
      </c>
      <c r="I8564" s="4">
        <v>0.98287037037037039</v>
      </c>
    </row>
    <row r="8565" spans="1:9">
      <c r="A8565" s="2">
        <v>1.23607290449805E+18</v>
      </c>
      <c r="B8565" s="2" t="s">
        <v>35567</v>
      </c>
      <c r="C8565" s="15">
        <v>43896.982870370368</v>
      </c>
      <c r="D8565" s="2" t="s">
        <v>35566</v>
      </c>
      <c r="E8565" s="2">
        <v>3807</v>
      </c>
      <c r="F8565" s="2">
        <v>90</v>
      </c>
      <c r="G8565" s="2" t="s">
        <v>35565</v>
      </c>
      <c r="H8565" s="3">
        <v>43896</v>
      </c>
      <c r="I8565" s="4">
        <v>0.98287037037037039</v>
      </c>
    </row>
    <row r="8566" spans="1:9">
      <c r="A8566" s="2">
        <v>1.2360729036508101E+18</v>
      </c>
      <c r="B8566" s="2" t="s">
        <v>35564</v>
      </c>
      <c r="C8566" s="15">
        <v>43896.982870370368</v>
      </c>
      <c r="D8566" s="2" t="s">
        <v>1481</v>
      </c>
      <c r="E8566" s="2">
        <v>5993</v>
      </c>
      <c r="F8566" s="2">
        <v>8839</v>
      </c>
      <c r="G8566" s="2" t="s">
        <v>35563</v>
      </c>
      <c r="H8566" s="3">
        <v>43896</v>
      </c>
      <c r="I8566" s="4">
        <v>0.98287037037037039</v>
      </c>
    </row>
    <row r="8567" spans="1:9">
      <c r="A8567" s="2">
        <v>1.2360729027112699E+18</v>
      </c>
      <c r="B8567" s="2" t="s">
        <v>35562</v>
      </c>
      <c r="C8567" s="15">
        <v>43896.982858796298</v>
      </c>
      <c r="D8567" s="2" t="s">
        <v>35561</v>
      </c>
      <c r="E8567" s="2">
        <v>96467</v>
      </c>
      <c r="F8567" s="2">
        <v>25</v>
      </c>
      <c r="H8567" s="3">
        <v>43896</v>
      </c>
      <c r="I8567" s="4">
        <v>0.98285879629629624</v>
      </c>
    </row>
    <row r="8568" spans="1:9">
      <c r="A8568" s="2">
        <v>1.23607290245522E+18</v>
      </c>
      <c r="B8568" s="2" t="s">
        <v>35560</v>
      </c>
      <c r="C8568" s="15">
        <v>43896.982858796298</v>
      </c>
      <c r="D8568" s="2" t="s">
        <v>1481</v>
      </c>
      <c r="E8568" s="2">
        <v>900</v>
      </c>
      <c r="F8568" s="2">
        <v>8839</v>
      </c>
      <c r="H8568" s="3">
        <v>43896</v>
      </c>
      <c r="I8568" s="4">
        <v>0.98285879629629624</v>
      </c>
    </row>
    <row r="8569" spans="1:9">
      <c r="A8569" s="2">
        <v>1.2360729022790899E+18</v>
      </c>
      <c r="B8569" s="2" t="s">
        <v>35559</v>
      </c>
      <c r="C8569" s="15">
        <v>43896.982858796298</v>
      </c>
      <c r="D8569" s="2" t="s">
        <v>33630</v>
      </c>
      <c r="E8569" s="2">
        <v>68</v>
      </c>
      <c r="F8569" s="2">
        <v>46</v>
      </c>
      <c r="G8569" s="2" t="s">
        <v>35558</v>
      </c>
      <c r="H8569" s="3">
        <v>43896</v>
      </c>
      <c r="I8569" s="4">
        <v>0.98285879629629624</v>
      </c>
    </row>
    <row r="8570" spans="1:9">
      <c r="A8570" s="2">
        <v>1.2360729019437399E+18</v>
      </c>
      <c r="B8570" s="2" t="s">
        <v>35557</v>
      </c>
      <c r="C8570" s="15">
        <v>43896.982858796298</v>
      </c>
      <c r="D8570" s="2" t="s">
        <v>35556</v>
      </c>
      <c r="E8570" s="2">
        <v>9661</v>
      </c>
      <c r="F8570" s="2">
        <v>8</v>
      </c>
      <c r="G8570" s="2" t="s">
        <v>2919</v>
      </c>
      <c r="H8570" s="3">
        <v>43896</v>
      </c>
      <c r="I8570" s="4">
        <v>0.98285879629629624</v>
      </c>
    </row>
    <row r="8571" spans="1:9">
      <c r="A8571" s="2">
        <v>1.2360729015241101E+18</v>
      </c>
      <c r="B8571" s="2" t="s">
        <v>10476</v>
      </c>
      <c r="C8571" s="15">
        <v>43896.982858796298</v>
      </c>
      <c r="D8571" s="2" t="s">
        <v>33715</v>
      </c>
      <c r="E8571" s="2">
        <v>2811</v>
      </c>
      <c r="F8571" s="2">
        <v>309</v>
      </c>
      <c r="G8571" s="2" t="s">
        <v>4776</v>
      </c>
      <c r="H8571" s="3">
        <v>43896</v>
      </c>
      <c r="I8571" s="4">
        <v>0.98285879629629624</v>
      </c>
    </row>
    <row r="8572" spans="1:9">
      <c r="A8572" s="2">
        <v>1.2360729008825001E+18</v>
      </c>
      <c r="B8572" s="2" t="s">
        <v>35555</v>
      </c>
      <c r="C8572" s="15">
        <v>43896.982858796298</v>
      </c>
      <c r="D8572" s="2" t="s">
        <v>1612</v>
      </c>
      <c r="E8572" s="2">
        <v>5859</v>
      </c>
      <c r="F8572" s="2">
        <v>4060</v>
      </c>
      <c r="H8572" s="3">
        <v>43896</v>
      </c>
      <c r="I8572" s="4">
        <v>0.98285879629629624</v>
      </c>
    </row>
    <row r="8573" spans="1:9">
      <c r="A8573" s="2">
        <v>1.23607290042112E+18</v>
      </c>
      <c r="B8573" s="2" t="s">
        <v>35554</v>
      </c>
      <c r="C8573" s="15">
        <v>43896.982858796298</v>
      </c>
      <c r="D8573" s="2" t="s">
        <v>1243</v>
      </c>
      <c r="E8573" s="2">
        <v>43349</v>
      </c>
      <c r="F8573" s="2">
        <v>29323</v>
      </c>
      <c r="H8573" s="3">
        <v>43896</v>
      </c>
      <c r="I8573" s="4">
        <v>0.98285879629629624</v>
      </c>
    </row>
    <row r="8574" spans="1:9">
      <c r="A8574" s="2">
        <v>1.23607289970817E+18</v>
      </c>
      <c r="B8574" s="2" t="s">
        <v>35553</v>
      </c>
      <c r="C8574" s="15">
        <v>43896.982858796298</v>
      </c>
      <c r="D8574" s="2" t="s">
        <v>33794</v>
      </c>
      <c r="E8574" s="2">
        <v>134074</v>
      </c>
      <c r="F8574" s="2">
        <v>237</v>
      </c>
      <c r="G8574" s="2" t="s">
        <v>35552</v>
      </c>
      <c r="H8574" s="3">
        <v>43896</v>
      </c>
      <c r="I8574" s="4">
        <v>0.98285879629629624</v>
      </c>
    </row>
    <row r="8575" spans="1:9">
      <c r="A8575" s="2">
        <v>1.23607289940176E+18</v>
      </c>
      <c r="B8575" s="2" t="s">
        <v>35551</v>
      </c>
      <c r="C8575" s="15">
        <v>43896.982847222222</v>
      </c>
      <c r="D8575" s="2" t="s">
        <v>34169</v>
      </c>
      <c r="E8575" s="2">
        <v>18167</v>
      </c>
      <c r="F8575" s="2">
        <v>9</v>
      </c>
      <c r="G8575" s="2" t="s">
        <v>4460</v>
      </c>
      <c r="H8575" s="3">
        <v>43896</v>
      </c>
      <c r="I8575" s="4">
        <v>0.98284722222222232</v>
      </c>
    </row>
    <row r="8576" spans="1:9">
      <c r="A8576" s="2">
        <v>1.23607289928013E+18</v>
      </c>
      <c r="B8576" s="2" t="s">
        <v>35550</v>
      </c>
      <c r="C8576" s="15">
        <v>43896.982847222222</v>
      </c>
      <c r="D8576" s="2" t="e">
        <f>_xlfn.SINGLE(goldcoast_ghost Purple soup? no MATTER What Trump says), drinking hand sanitizer will Not help you avoid COVID-19</f>
        <v>#NAME?</v>
      </c>
      <c r="E8576" s="2">
        <v>12283</v>
      </c>
      <c r="F8576" s="2">
        <v>0</v>
      </c>
      <c r="H8576" s="3">
        <v>43896</v>
      </c>
      <c r="I8576" s="4">
        <v>0.98284722222222232</v>
      </c>
    </row>
    <row r="8577" spans="1:9">
      <c r="A8577" s="2">
        <v>1.2360728986845399E+18</v>
      </c>
      <c r="B8577" s="2" t="s">
        <v>35549</v>
      </c>
      <c r="C8577" s="15">
        <v>43896.982847222222</v>
      </c>
      <c r="D8577" s="2" t="s">
        <v>1481</v>
      </c>
      <c r="E8577" s="2">
        <v>1925</v>
      </c>
      <c r="F8577" s="2">
        <v>8839</v>
      </c>
      <c r="H8577" s="3">
        <v>43896</v>
      </c>
      <c r="I8577" s="4">
        <v>0.98284722222222232</v>
      </c>
    </row>
    <row r="8578" spans="1:9">
      <c r="A8578" s="2">
        <v>1.23607289842883E+18</v>
      </c>
      <c r="B8578" s="2" t="s">
        <v>35548</v>
      </c>
      <c r="C8578" s="15">
        <v>43896.982847222222</v>
      </c>
      <c r="D8578" s="2" t="s">
        <v>1481</v>
      </c>
      <c r="E8578" s="2">
        <v>445</v>
      </c>
      <c r="F8578" s="2">
        <v>8839</v>
      </c>
      <c r="H8578" s="3">
        <v>43896</v>
      </c>
      <c r="I8578" s="4">
        <v>0.98284722222222232</v>
      </c>
    </row>
    <row r="8579" spans="1:9">
      <c r="A8579" s="2">
        <v>1.23607289818142E+18</v>
      </c>
      <c r="B8579" s="2" t="s">
        <v>35547</v>
      </c>
      <c r="C8579" s="15">
        <v>43896.982847222222</v>
      </c>
      <c r="D8579" s="2" t="s">
        <v>1481</v>
      </c>
      <c r="E8579" s="2">
        <v>77118</v>
      </c>
      <c r="F8579" s="2">
        <v>8839</v>
      </c>
      <c r="G8579" s="2" t="s">
        <v>35546</v>
      </c>
      <c r="H8579" s="3">
        <v>43896</v>
      </c>
      <c r="I8579" s="4">
        <v>0.98284722222222232</v>
      </c>
    </row>
    <row r="8580" spans="1:9">
      <c r="A8580" s="2">
        <v>1.2360728971831199E+18</v>
      </c>
      <c r="B8580" s="2" t="s">
        <v>35545</v>
      </c>
      <c r="C8580" s="15">
        <v>43896.982847222222</v>
      </c>
      <c r="D8580" s="2" t="s">
        <v>33875</v>
      </c>
      <c r="E8580" s="2">
        <v>86016</v>
      </c>
      <c r="F8580" s="2">
        <v>251</v>
      </c>
      <c r="G8580" s="2" t="s">
        <v>35544</v>
      </c>
      <c r="H8580" s="3">
        <v>43896</v>
      </c>
      <c r="I8580" s="4">
        <v>0.98284722222222232</v>
      </c>
    </row>
    <row r="8581" spans="1:9">
      <c r="A8581" s="2">
        <v>1.2360728970236201E+18</v>
      </c>
      <c r="B8581" s="2" t="s">
        <v>35543</v>
      </c>
      <c r="C8581" s="15">
        <v>43896.982847222222</v>
      </c>
      <c r="D8581" s="2" t="s">
        <v>34346</v>
      </c>
      <c r="E8581" s="2">
        <v>696</v>
      </c>
      <c r="F8581" s="2">
        <v>402</v>
      </c>
      <c r="G8581" s="2" t="s">
        <v>4885</v>
      </c>
      <c r="H8581" s="3">
        <v>43896</v>
      </c>
      <c r="I8581" s="4">
        <v>0.98284722222222232</v>
      </c>
    </row>
    <row r="8582" spans="1:9">
      <c r="A8582" s="2">
        <v>1.23607289638205E+18</v>
      </c>
      <c r="B8582" s="2" t="s">
        <v>35542</v>
      </c>
      <c r="C8582" s="15">
        <v>43896.982847222222</v>
      </c>
      <c r="D8582" s="2" t="s">
        <v>1481</v>
      </c>
      <c r="E8582" s="2">
        <v>2520</v>
      </c>
      <c r="F8582" s="2">
        <v>8839</v>
      </c>
      <c r="H8582" s="3">
        <v>43896</v>
      </c>
      <c r="I8582" s="4">
        <v>0.98284722222222232</v>
      </c>
    </row>
    <row r="8583" spans="1:9">
      <c r="A8583" s="2">
        <v>1.2360728962477499E+18</v>
      </c>
      <c r="B8583" s="2" t="s">
        <v>35541</v>
      </c>
      <c r="C8583" s="15">
        <v>43896.982847222222</v>
      </c>
      <c r="D8583" s="2" t="s">
        <v>1481</v>
      </c>
      <c r="E8583" s="2">
        <v>21316</v>
      </c>
      <c r="F8583" s="2">
        <v>8839</v>
      </c>
      <c r="G8583" s="2" t="s">
        <v>3014</v>
      </c>
      <c r="H8583" s="3">
        <v>43896</v>
      </c>
      <c r="I8583" s="4">
        <v>0.98284722222222232</v>
      </c>
    </row>
    <row r="8584" spans="1:9">
      <c r="A8584" s="2">
        <v>1.2360728957779899E+18</v>
      </c>
      <c r="B8584" s="2" t="s">
        <v>35540</v>
      </c>
      <c r="C8584" s="15">
        <v>43896.982847222222</v>
      </c>
      <c r="D8584" s="2" t="s">
        <v>1481</v>
      </c>
      <c r="E8584" s="2">
        <v>55171</v>
      </c>
      <c r="F8584" s="2">
        <v>8839</v>
      </c>
      <c r="G8584" s="2" t="s">
        <v>35539</v>
      </c>
      <c r="H8584" s="3">
        <v>43896</v>
      </c>
      <c r="I8584" s="4">
        <v>0.98284722222222232</v>
      </c>
    </row>
    <row r="8585" spans="1:9">
      <c r="A8585" s="2">
        <v>1.23607289576126E+18</v>
      </c>
      <c r="B8585" s="2" t="s">
        <v>35538</v>
      </c>
      <c r="C8585" s="15">
        <v>43896.982847222222</v>
      </c>
      <c r="D8585" s="2" t="s">
        <v>1459</v>
      </c>
      <c r="E8585" s="2">
        <v>9514</v>
      </c>
      <c r="F8585" s="2">
        <v>90693</v>
      </c>
      <c r="G8585" s="2" t="s">
        <v>35537</v>
      </c>
      <c r="H8585" s="3">
        <v>43896</v>
      </c>
      <c r="I8585" s="4">
        <v>0.98284722222222232</v>
      </c>
    </row>
    <row r="8586" spans="1:9">
      <c r="A8586" s="2">
        <v>1.2360728948761101E+18</v>
      </c>
      <c r="B8586" s="2" t="s">
        <v>1233</v>
      </c>
      <c r="C8586" s="15">
        <v>43896.982835648145</v>
      </c>
      <c r="D8586" s="2" t="s">
        <v>35536</v>
      </c>
      <c r="E8586" s="2">
        <v>5</v>
      </c>
      <c r="F8586" s="2">
        <v>19</v>
      </c>
      <c r="G8586" s="2" t="s">
        <v>3491</v>
      </c>
      <c r="H8586" s="3">
        <v>43896</v>
      </c>
      <c r="I8586" s="4">
        <v>0.98283564814814817</v>
      </c>
    </row>
    <row r="8587" spans="1:9">
      <c r="A8587" s="2">
        <v>1.23607289420513E+18</v>
      </c>
      <c r="B8587" s="2" t="s">
        <v>35535</v>
      </c>
      <c r="C8587" s="15">
        <v>43896.982835648145</v>
      </c>
      <c r="D8587" s="2" t="s">
        <v>34346</v>
      </c>
      <c r="E8587" s="2">
        <v>35469</v>
      </c>
      <c r="F8587" s="2">
        <v>402</v>
      </c>
      <c r="H8587" s="3">
        <v>43896</v>
      </c>
      <c r="I8587" s="4">
        <v>0.98283564814814817</v>
      </c>
    </row>
    <row r="8588" spans="1:9">
      <c r="A8588" s="2">
        <v>1.2360728927623301E+18</v>
      </c>
      <c r="B8588" s="2" t="s">
        <v>35534</v>
      </c>
      <c r="C8588" s="15">
        <v>43896.982835648145</v>
      </c>
      <c r="D8588" s="2" t="s">
        <v>1243</v>
      </c>
      <c r="E8588" s="2">
        <v>13094</v>
      </c>
      <c r="F8588" s="2">
        <v>29323</v>
      </c>
      <c r="G8588" s="2" t="s">
        <v>29244</v>
      </c>
      <c r="H8588" s="3">
        <v>43896</v>
      </c>
      <c r="I8588" s="4">
        <v>0.98283564814814817</v>
      </c>
    </row>
    <row r="8589" spans="1:9">
      <c r="A8589" s="2">
        <v>1.2360728917305999E+18</v>
      </c>
      <c r="B8589" s="2" t="s">
        <v>35533</v>
      </c>
      <c r="C8589" s="15">
        <v>43896.982835648145</v>
      </c>
      <c r="D8589" s="2" t="s">
        <v>1565</v>
      </c>
      <c r="E8589" s="2">
        <v>28423</v>
      </c>
      <c r="F8589" s="2">
        <v>106</v>
      </c>
      <c r="G8589" s="2" t="s">
        <v>35532</v>
      </c>
      <c r="H8589" s="3">
        <v>43896</v>
      </c>
      <c r="I8589" s="4">
        <v>0.98283564814814817</v>
      </c>
    </row>
    <row r="8590" spans="1:9">
      <c r="A8590" s="2">
        <v>1.23607289093346E+18</v>
      </c>
      <c r="B8590" s="2" t="s">
        <v>35531</v>
      </c>
      <c r="C8590" s="15">
        <v>43896.982824074075</v>
      </c>
      <c r="D8590" s="2" t="s">
        <v>34712</v>
      </c>
      <c r="E8590" s="2">
        <v>1569</v>
      </c>
      <c r="F8590" s="2">
        <v>70</v>
      </c>
      <c r="G8590" s="2" t="s">
        <v>3683</v>
      </c>
      <c r="H8590" s="3">
        <v>43896</v>
      </c>
      <c r="I8590" s="4">
        <v>0.98282407407407402</v>
      </c>
    </row>
    <row r="8591" spans="1:9">
      <c r="A8591" s="2">
        <v>1.23607289014096E+18</v>
      </c>
      <c r="B8591" s="2" t="s">
        <v>35530</v>
      </c>
      <c r="C8591" s="15">
        <v>43896.982824074075</v>
      </c>
      <c r="D8591" s="2" t="s">
        <v>33829</v>
      </c>
      <c r="E8591" s="2">
        <v>56828</v>
      </c>
      <c r="F8591" s="2">
        <v>965</v>
      </c>
      <c r="G8591" s="2" t="s">
        <v>35529</v>
      </c>
      <c r="H8591" s="3">
        <v>43896</v>
      </c>
      <c r="I8591" s="4">
        <v>0.98282407407407402</v>
      </c>
    </row>
    <row r="8592" spans="1:9">
      <c r="A8592" s="2">
        <v>1.2360728892935301E+18</v>
      </c>
      <c r="B8592" s="2" t="s">
        <v>35528</v>
      </c>
      <c r="C8592" s="15">
        <v>43896.982824074075</v>
      </c>
      <c r="D8592" s="2" t="s">
        <v>1489</v>
      </c>
      <c r="E8592" s="2">
        <v>12296</v>
      </c>
      <c r="F8592" s="2">
        <v>8180</v>
      </c>
      <c r="G8592" s="2" t="s">
        <v>35527</v>
      </c>
      <c r="H8592" s="3">
        <v>43896</v>
      </c>
      <c r="I8592" s="4">
        <v>0.98282407407407402</v>
      </c>
    </row>
    <row r="8593" spans="1:9">
      <c r="A8593" s="2">
        <v>1.2360728874398001E+18</v>
      </c>
      <c r="B8593" s="2" t="s">
        <v>35377</v>
      </c>
      <c r="C8593" s="15">
        <v>43896.982824074075</v>
      </c>
      <c r="D8593" s="2" t="s">
        <v>33835</v>
      </c>
      <c r="E8593" s="2">
        <v>94047</v>
      </c>
      <c r="F8593" s="2">
        <v>163</v>
      </c>
      <c r="G8593" s="2" t="s">
        <v>35376</v>
      </c>
      <c r="H8593" s="3">
        <v>43896</v>
      </c>
      <c r="I8593" s="4">
        <v>0.98282407407407402</v>
      </c>
    </row>
    <row r="8594" spans="1:9">
      <c r="A8594" s="2">
        <v>1.2360728874062799E+18</v>
      </c>
      <c r="B8594" s="2" t="s">
        <v>35526</v>
      </c>
      <c r="C8594" s="15">
        <v>43896.982824074075</v>
      </c>
      <c r="D8594" s="2" t="s">
        <v>1510</v>
      </c>
      <c r="E8594" s="2">
        <v>1852</v>
      </c>
      <c r="F8594" s="2">
        <v>73347</v>
      </c>
      <c r="G8594" s="2" t="s">
        <v>35525</v>
      </c>
      <c r="H8594" s="3">
        <v>43896</v>
      </c>
      <c r="I8594" s="4">
        <v>0.98282407407407402</v>
      </c>
    </row>
    <row r="8595" spans="1:9">
      <c r="A8595" s="2">
        <v>1.23607288668894E+18</v>
      </c>
      <c r="B8595" s="2" t="s">
        <v>35524</v>
      </c>
      <c r="C8595" s="15">
        <v>43896.982812499999</v>
      </c>
      <c r="D8595" s="2" t="s">
        <v>35069</v>
      </c>
      <c r="E8595" s="2">
        <v>68271</v>
      </c>
      <c r="F8595" s="2">
        <v>56</v>
      </c>
      <c r="G8595" s="2" t="s">
        <v>35523</v>
      </c>
      <c r="H8595" s="3">
        <v>43896</v>
      </c>
      <c r="I8595" s="4">
        <v>0.98281249999999998</v>
      </c>
    </row>
    <row r="8596" spans="1:9">
      <c r="A8596" s="2">
        <v>1.2360728857033201E+18</v>
      </c>
      <c r="B8596" s="2" t="s">
        <v>35522</v>
      </c>
      <c r="C8596" s="15">
        <v>43896.982812499999</v>
      </c>
      <c r="D8596" s="2" t="s">
        <v>33425</v>
      </c>
      <c r="E8596" s="2">
        <v>27962</v>
      </c>
      <c r="F8596" s="2">
        <v>1483</v>
      </c>
      <c r="G8596" s="2" t="s">
        <v>35521</v>
      </c>
      <c r="H8596" s="3">
        <v>43896</v>
      </c>
      <c r="I8596" s="4">
        <v>0.98281249999999998</v>
      </c>
    </row>
    <row r="8597" spans="1:9">
      <c r="A8597" s="2">
        <v>1.2360728854430999E+18</v>
      </c>
      <c r="B8597" s="2" t="s">
        <v>35520</v>
      </c>
      <c r="C8597" s="15">
        <v>43896.982812499999</v>
      </c>
      <c r="D8597" s="2" t="s">
        <v>34147</v>
      </c>
      <c r="E8597" s="2">
        <v>76580</v>
      </c>
      <c r="F8597" s="2">
        <v>7</v>
      </c>
      <c r="G8597" s="2" t="s">
        <v>16920</v>
      </c>
      <c r="H8597" s="3">
        <v>43896</v>
      </c>
      <c r="I8597" s="4">
        <v>0.98281249999999998</v>
      </c>
    </row>
    <row r="8598" spans="1:9">
      <c r="A8598" s="2">
        <v>1.23607288537602E+18</v>
      </c>
      <c r="B8598" s="2" t="s">
        <v>35519</v>
      </c>
      <c r="C8598" s="15">
        <v>43896.982812499999</v>
      </c>
      <c r="D8598" s="2" t="s">
        <v>1481</v>
      </c>
      <c r="E8598" s="2">
        <v>25152</v>
      </c>
      <c r="F8598" s="2">
        <v>8839</v>
      </c>
      <c r="G8598" s="2" t="s">
        <v>2453</v>
      </c>
      <c r="H8598" s="3">
        <v>43896</v>
      </c>
      <c r="I8598" s="4">
        <v>0.98281249999999998</v>
      </c>
    </row>
    <row r="8599" spans="1:9">
      <c r="A8599" s="2">
        <v>1.2360728849442199E+18</v>
      </c>
      <c r="B8599" s="2" t="s">
        <v>35518</v>
      </c>
      <c r="C8599" s="15">
        <v>43896.982812499999</v>
      </c>
      <c r="D8599" s="2" t="s">
        <v>35517</v>
      </c>
      <c r="E8599" s="2">
        <v>118</v>
      </c>
      <c r="F8599" s="2">
        <v>4</v>
      </c>
      <c r="G8599" s="2" t="s">
        <v>7612</v>
      </c>
      <c r="H8599" s="3">
        <v>43896</v>
      </c>
      <c r="I8599" s="4">
        <v>0.98281249999999998</v>
      </c>
    </row>
    <row r="8600" spans="1:9">
      <c r="A8600" s="2">
        <v>1.23607288262034E+18</v>
      </c>
      <c r="B8600" s="2" t="s">
        <v>35516</v>
      </c>
      <c r="C8600" s="15">
        <v>43896.982800925929</v>
      </c>
      <c r="D8600" s="2" t="s">
        <v>1481</v>
      </c>
      <c r="E8600" s="2">
        <v>34518</v>
      </c>
      <c r="F8600" s="2">
        <v>8839</v>
      </c>
      <c r="H8600" s="3">
        <v>43896</v>
      </c>
      <c r="I8600" s="4">
        <v>0.98280092592592594</v>
      </c>
    </row>
    <row r="8601" spans="1:9">
      <c r="A8601" s="2">
        <v>1.2360728821925199E+18</v>
      </c>
      <c r="B8601" s="2" t="s">
        <v>34986</v>
      </c>
      <c r="C8601" s="15">
        <v>43896.982800925929</v>
      </c>
      <c r="D8601" s="2" t="s">
        <v>35515</v>
      </c>
      <c r="E8601" s="2">
        <v>6396</v>
      </c>
      <c r="F8601" s="2">
        <v>0</v>
      </c>
      <c r="H8601" s="3">
        <v>43896</v>
      </c>
      <c r="I8601" s="4">
        <v>0.98280092592592594</v>
      </c>
    </row>
    <row r="8602" spans="1:9">
      <c r="A8602" s="2">
        <v>1.23607288200401E+18</v>
      </c>
      <c r="B8602" s="2" t="s">
        <v>35514</v>
      </c>
      <c r="C8602" s="15">
        <v>43896.982800925929</v>
      </c>
      <c r="D8602" s="2" t="s">
        <v>35513</v>
      </c>
      <c r="E8602" s="2">
        <v>27318</v>
      </c>
      <c r="F8602" s="2">
        <v>0</v>
      </c>
      <c r="H8602" s="3">
        <v>43896</v>
      </c>
      <c r="I8602" s="4">
        <v>0.98280092592592594</v>
      </c>
    </row>
    <row r="8603" spans="1:9">
      <c r="A8603" s="2">
        <v>1.2360728818907599E+18</v>
      </c>
      <c r="B8603" s="2" t="s">
        <v>27915</v>
      </c>
      <c r="C8603" s="15">
        <v>43896.982800925929</v>
      </c>
      <c r="D8603" s="2" t="s">
        <v>35512</v>
      </c>
      <c r="E8603" s="2">
        <v>28298</v>
      </c>
      <c r="F8603" s="2">
        <v>66</v>
      </c>
      <c r="G8603" s="2" t="s">
        <v>27914</v>
      </c>
      <c r="H8603" s="3">
        <v>43896</v>
      </c>
      <c r="I8603" s="4">
        <v>0.98280092592592594</v>
      </c>
    </row>
    <row r="8604" spans="1:9">
      <c r="A8604" s="2">
        <v>1.23607288132015E+18</v>
      </c>
      <c r="B8604" s="2" t="s">
        <v>11369</v>
      </c>
      <c r="C8604" s="15">
        <v>43896.982800925929</v>
      </c>
      <c r="D8604" s="2" t="s">
        <v>1243</v>
      </c>
      <c r="E8604" s="2">
        <v>132602</v>
      </c>
      <c r="F8604" s="2">
        <v>29323</v>
      </c>
      <c r="H8604" s="3">
        <v>43896</v>
      </c>
      <c r="I8604" s="4">
        <v>0.98280092592592594</v>
      </c>
    </row>
    <row r="8605" spans="1:9">
      <c r="A8605" s="2">
        <v>1.2360728809344699E+18</v>
      </c>
      <c r="B8605" s="2" t="s">
        <v>35511</v>
      </c>
      <c r="C8605" s="15">
        <v>43896.982800925929</v>
      </c>
      <c r="D8605" s="2" t="s">
        <v>1553</v>
      </c>
      <c r="E8605" s="2">
        <v>23858</v>
      </c>
      <c r="F8605" s="2">
        <v>1371</v>
      </c>
      <c r="H8605" s="3">
        <v>43896</v>
      </c>
      <c r="I8605" s="4">
        <v>0.98280092592592594</v>
      </c>
    </row>
    <row r="8606" spans="1:9">
      <c r="A8606" s="2">
        <v>1.23607288065342E+18</v>
      </c>
      <c r="B8606" s="2" t="s">
        <v>35510</v>
      </c>
      <c r="C8606" s="15">
        <v>43896.982800925929</v>
      </c>
      <c r="D8606" s="2" t="s">
        <v>33712</v>
      </c>
      <c r="E8606" s="2">
        <v>106138</v>
      </c>
      <c r="F8606" s="2">
        <v>54</v>
      </c>
      <c r="H8606" s="3">
        <v>43896</v>
      </c>
      <c r="I8606" s="4">
        <v>0.98280092592592594</v>
      </c>
    </row>
    <row r="8607" spans="1:9">
      <c r="A8607" s="2">
        <v>1.23607288041438E+18</v>
      </c>
      <c r="B8607" s="2" t="s">
        <v>35509</v>
      </c>
      <c r="C8607" s="15">
        <v>43896.982800925929</v>
      </c>
      <c r="D8607" s="2" t="s">
        <v>35508</v>
      </c>
      <c r="E8607" s="2">
        <v>18053</v>
      </c>
      <c r="F8607" s="2">
        <v>123</v>
      </c>
      <c r="G8607" s="2" t="s">
        <v>35507</v>
      </c>
      <c r="H8607" s="3">
        <v>43896</v>
      </c>
      <c r="I8607" s="4">
        <v>0.98280092592592594</v>
      </c>
    </row>
    <row r="8608" spans="1:9">
      <c r="A8608" s="2">
        <v>1.2360728795123799E+18</v>
      </c>
      <c r="B8608" s="2" t="s">
        <v>35506</v>
      </c>
      <c r="C8608" s="15">
        <v>43896.982800925929</v>
      </c>
      <c r="D8608" s="2" t="s">
        <v>35505</v>
      </c>
      <c r="E8608" s="2">
        <v>2368</v>
      </c>
      <c r="F8608" s="2">
        <v>0</v>
      </c>
      <c r="G8608" s="2" t="s">
        <v>4897</v>
      </c>
      <c r="H8608" s="3">
        <v>43896</v>
      </c>
      <c r="I8608" s="4">
        <v>0.98280092592592594</v>
      </c>
    </row>
    <row r="8609" spans="1:9">
      <c r="A8609" s="2">
        <v>1.2360728794748301E+18</v>
      </c>
      <c r="B8609" s="2" t="s">
        <v>35504</v>
      </c>
      <c r="C8609" s="15">
        <v>43896.982800925929</v>
      </c>
      <c r="D8609" s="2" t="s">
        <v>35503</v>
      </c>
      <c r="E8609" s="2">
        <v>88</v>
      </c>
      <c r="F8609" s="2">
        <v>16</v>
      </c>
      <c r="G8609" s="2" t="s">
        <v>35502</v>
      </c>
      <c r="H8609" s="3">
        <v>43896</v>
      </c>
      <c r="I8609" s="4">
        <v>0.98280092592592594</v>
      </c>
    </row>
    <row r="8610" spans="1:9">
      <c r="A8610" s="2">
        <v>1.2360728783968E+18</v>
      </c>
      <c r="B8610" s="2" t="s">
        <v>35501</v>
      </c>
      <c r="C8610" s="15">
        <v>43896.982789351852</v>
      </c>
      <c r="D8610" s="2" t="s">
        <v>1476</v>
      </c>
      <c r="E8610" s="2">
        <v>19777</v>
      </c>
      <c r="F8610" s="2">
        <v>5674</v>
      </c>
      <c r="H8610" s="3">
        <v>43896</v>
      </c>
      <c r="I8610" s="4">
        <v>0.9827893518518519</v>
      </c>
    </row>
    <row r="8611" spans="1:9">
      <c r="A8611" s="2">
        <v>1.23607287827088E+18</v>
      </c>
      <c r="B8611" s="2" t="s">
        <v>35500</v>
      </c>
      <c r="C8611" s="15">
        <v>43896.982789351852</v>
      </c>
      <c r="D8611" s="2" t="s">
        <v>33739</v>
      </c>
      <c r="E8611" s="2">
        <v>83044</v>
      </c>
      <c r="F8611" s="2">
        <v>323</v>
      </c>
      <c r="G8611" s="2" t="s">
        <v>4701</v>
      </c>
      <c r="H8611" s="3">
        <v>43896</v>
      </c>
      <c r="I8611" s="4">
        <v>0.9827893518518519</v>
      </c>
    </row>
    <row r="8612" spans="1:9">
      <c r="A8612" s="2">
        <v>1.2360728771595799E+18</v>
      </c>
      <c r="B8612" s="2" t="s">
        <v>35499</v>
      </c>
      <c r="C8612" s="15">
        <v>43896.982789351852</v>
      </c>
      <c r="D8612" s="2" t="s">
        <v>33829</v>
      </c>
      <c r="E8612" s="2">
        <v>9185</v>
      </c>
      <c r="F8612" s="2">
        <v>965</v>
      </c>
      <c r="G8612" s="2" t="s">
        <v>4380</v>
      </c>
      <c r="H8612" s="3">
        <v>43896</v>
      </c>
      <c r="I8612" s="4">
        <v>0.9827893518518519</v>
      </c>
    </row>
    <row r="8613" spans="1:9">
      <c r="A8613" s="2">
        <v>1.2360728749742799E+18</v>
      </c>
      <c r="B8613" s="2" t="s">
        <v>35498</v>
      </c>
      <c r="C8613" s="15">
        <v>43896.982789351852</v>
      </c>
      <c r="D8613" s="2" t="s">
        <v>35497</v>
      </c>
      <c r="E8613" s="2">
        <v>1737</v>
      </c>
      <c r="F8613" s="2">
        <v>0</v>
      </c>
      <c r="G8613" s="2" t="s">
        <v>35496</v>
      </c>
      <c r="H8613" s="3">
        <v>43896</v>
      </c>
      <c r="I8613" s="4">
        <v>0.9827893518518519</v>
      </c>
    </row>
    <row r="8614" spans="1:9">
      <c r="A8614" s="2">
        <v>1.23607287439554E+18</v>
      </c>
      <c r="B8614" s="2" t="s">
        <v>21551</v>
      </c>
      <c r="C8614" s="15">
        <v>43896.982789351852</v>
      </c>
      <c r="D8614" s="2" t="s">
        <v>34542</v>
      </c>
      <c r="E8614" s="2">
        <v>36928</v>
      </c>
      <c r="F8614" s="2">
        <v>29</v>
      </c>
      <c r="G8614" s="2" t="s">
        <v>2565</v>
      </c>
      <c r="H8614" s="3">
        <v>43896</v>
      </c>
      <c r="I8614" s="4">
        <v>0.9827893518518519</v>
      </c>
    </row>
    <row r="8615" spans="1:9">
      <c r="A8615" s="2">
        <v>1.23607287318752E+18</v>
      </c>
      <c r="B8615" s="2" t="s">
        <v>35495</v>
      </c>
      <c r="C8615" s="15">
        <v>43896.982777777775</v>
      </c>
      <c r="D8615" s="2" t="s">
        <v>1510</v>
      </c>
      <c r="E8615" s="2">
        <v>258</v>
      </c>
      <c r="F8615" s="2">
        <v>73347</v>
      </c>
      <c r="H8615" s="3">
        <v>43896</v>
      </c>
      <c r="I8615" s="4">
        <v>0.98277777777777775</v>
      </c>
    </row>
    <row r="8616" spans="1:9">
      <c r="A8616" s="2">
        <v>1.23607287287714E+18</v>
      </c>
      <c r="B8616" s="2" t="s">
        <v>35494</v>
      </c>
      <c r="C8616" s="15">
        <v>43896.982777777775</v>
      </c>
      <c r="D8616" s="2" t="s">
        <v>1481</v>
      </c>
      <c r="E8616" s="2">
        <v>297</v>
      </c>
      <c r="F8616" s="2">
        <v>8839</v>
      </c>
      <c r="G8616" s="2" t="s">
        <v>35493</v>
      </c>
      <c r="H8616" s="3">
        <v>43896</v>
      </c>
      <c r="I8616" s="4">
        <v>0.98277777777777775</v>
      </c>
    </row>
    <row r="8617" spans="1:9">
      <c r="A8617" s="2">
        <v>1.2360728726630999E+18</v>
      </c>
      <c r="B8617" s="2" t="s">
        <v>35492</v>
      </c>
      <c r="C8617" s="15">
        <v>43896.982777777775</v>
      </c>
      <c r="D8617" s="2" t="s">
        <v>35491</v>
      </c>
      <c r="E8617" s="2">
        <v>67984</v>
      </c>
      <c r="F8617" s="2">
        <v>1</v>
      </c>
      <c r="G8617" s="2" t="s">
        <v>35490</v>
      </c>
      <c r="H8617" s="3">
        <v>43896</v>
      </c>
      <c r="I8617" s="4">
        <v>0.98277777777777775</v>
      </c>
    </row>
    <row r="8618" spans="1:9">
      <c r="A8618" s="2">
        <v>1.23607287193346E+18</v>
      </c>
      <c r="B8618" s="2" t="s">
        <v>35489</v>
      </c>
      <c r="C8618" s="15">
        <v>43896.982777777775</v>
      </c>
      <c r="D8618" s="2" t="s">
        <v>33794</v>
      </c>
      <c r="E8618" s="2">
        <v>2465</v>
      </c>
      <c r="F8618" s="2">
        <v>237</v>
      </c>
      <c r="G8618" s="2" t="s">
        <v>3014</v>
      </c>
      <c r="H8618" s="3">
        <v>43896</v>
      </c>
      <c r="I8618" s="4">
        <v>0.98277777777777775</v>
      </c>
    </row>
    <row r="8619" spans="1:9">
      <c r="A8619" s="2">
        <v>1.23607287187455E+18</v>
      </c>
      <c r="B8619" s="2" t="s">
        <v>35488</v>
      </c>
      <c r="C8619" s="15">
        <v>43896.982777777775</v>
      </c>
      <c r="D8619" s="2" t="s">
        <v>35181</v>
      </c>
      <c r="E8619" s="2">
        <v>87250</v>
      </c>
      <c r="F8619" s="2">
        <v>71</v>
      </c>
      <c r="G8619" s="2" t="s">
        <v>9769</v>
      </c>
      <c r="H8619" s="3">
        <v>43896</v>
      </c>
      <c r="I8619" s="4">
        <v>0.98277777777777775</v>
      </c>
    </row>
    <row r="8620" spans="1:9">
      <c r="A8620" s="2">
        <v>1.2360728708888599E+18</v>
      </c>
      <c r="B8620" s="2" t="s">
        <v>35487</v>
      </c>
      <c r="C8620" s="15">
        <v>43896.982777777775</v>
      </c>
      <c r="D8620" s="2" t="s">
        <v>33794</v>
      </c>
      <c r="E8620" s="2">
        <v>28783</v>
      </c>
      <c r="F8620" s="2">
        <v>237</v>
      </c>
      <c r="H8620" s="3">
        <v>43896</v>
      </c>
      <c r="I8620" s="4">
        <v>0.98277777777777775</v>
      </c>
    </row>
    <row r="8621" spans="1:9">
      <c r="A8621" s="2">
        <v>1.2360728691525499E+18</v>
      </c>
      <c r="B8621" s="2" t="s">
        <v>35486</v>
      </c>
      <c r="C8621" s="15">
        <v>43896.982766203706</v>
      </c>
      <c r="D8621" s="2" t="s">
        <v>1459</v>
      </c>
      <c r="E8621" s="2">
        <v>159588</v>
      </c>
      <c r="F8621" s="2">
        <v>90693</v>
      </c>
      <c r="H8621" s="3">
        <v>43896</v>
      </c>
      <c r="I8621" s="4">
        <v>0.9827662037037036</v>
      </c>
    </row>
    <row r="8622" spans="1:9">
      <c r="A8622" s="2">
        <v>1.2360728690268401E+18</v>
      </c>
      <c r="B8622" s="2" t="s">
        <v>35485</v>
      </c>
      <c r="C8622" s="15">
        <v>43896.982766203706</v>
      </c>
      <c r="D8622" s="2" t="s">
        <v>1481</v>
      </c>
      <c r="E8622" s="2">
        <v>92</v>
      </c>
      <c r="F8622" s="2">
        <v>8839</v>
      </c>
      <c r="G8622" s="2" t="s">
        <v>4582</v>
      </c>
      <c r="H8622" s="3">
        <v>43896</v>
      </c>
      <c r="I8622" s="4">
        <v>0.9827662037037036</v>
      </c>
    </row>
    <row r="8623" spans="1:9">
      <c r="A8623" s="2">
        <v>1.2360728688087099E+18</v>
      </c>
      <c r="B8623" s="2" t="s">
        <v>35484</v>
      </c>
      <c r="C8623" s="15">
        <v>43896.982766203706</v>
      </c>
      <c r="D8623" s="2" t="s">
        <v>35483</v>
      </c>
      <c r="E8623" s="2">
        <v>19052</v>
      </c>
      <c r="F8623" s="2">
        <v>41</v>
      </c>
      <c r="G8623" s="2" t="s">
        <v>35482</v>
      </c>
      <c r="H8623" s="3">
        <v>43896</v>
      </c>
      <c r="I8623" s="4">
        <v>0.9827662037037036</v>
      </c>
    </row>
    <row r="8624" spans="1:9">
      <c r="A8624" s="2">
        <v>1.2360728685736699E+18</v>
      </c>
      <c r="B8624" s="2" t="s">
        <v>35481</v>
      </c>
      <c r="C8624" s="15">
        <v>43896.982766203706</v>
      </c>
      <c r="D8624" s="2" t="s">
        <v>1481</v>
      </c>
      <c r="E8624" s="2">
        <v>622</v>
      </c>
      <c r="F8624" s="2">
        <v>8839</v>
      </c>
      <c r="G8624" s="2" t="s">
        <v>5373</v>
      </c>
      <c r="H8624" s="3">
        <v>43896</v>
      </c>
      <c r="I8624" s="4">
        <v>0.9827662037037036</v>
      </c>
    </row>
    <row r="8625" spans="1:9">
      <c r="A8625" s="2">
        <v>1.2360728680368699E+18</v>
      </c>
      <c r="B8625" s="2" t="s">
        <v>35480</v>
      </c>
      <c r="C8625" s="15">
        <v>43896.982766203706</v>
      </c>
      <c r="D8625" s="2" t="s">
        <v>1510</v>
      </c>
      <c r="E8625" s="2">
        <v>26198</v>
      </c>
      <c r="F8625" s="2">
        <v>73347</v>
      </c>
      <c r="G8625" s="2" t="s">
        <v>2456</v>
      </c>
      <c r="H8625" s="3">
        <v>43896</v>
      </c>
      <c r="I8625" s="4">
        <v>0.9827662037037036</v>
      </c>
    </row>
    <row r="8626" spans="1:9">
      <c r="A8626" s="2">
        <v>1.2360728667658601E+18</v>
      </c>
      <c r="B8626" s="2" t="s">
        <v>35479</v>
      </c>
      <c r="C8626" s="15">
        <v>43896.982766203706</v>
      </c>
      <c r="D8626" s="2" t="s">
        <v>33829</v>
      </c>
      <c r="E8626" s="2">
        <v>18433</v>
      </c>
      <c r="F8626" s="2">
        <v>965</v>
      </c>
      <c r="G8626" s="2" t="s">
        <v>2436</v>
      </c>
      <c r="H8626" s="3">
        <v>43896</v>
      </c>
      <c r="I8626" s="4">
        <v>0.9827662037037036</v>
      </c>
    </row>
    <row r="8627" spans="1:9">
      <c r="A8627" s="2">
        <v>1.23607286665698E+18</v>
      </c>
      <c r="B8627" s="2" t="s">
        <v>35478</v>
      </c>
      <c r="C8627" s="15">
        <v>43896.982766203706</v>
      </c>
      <c r="D8627" s="2" t="s">
        <v>34090</v>
      </c>
      <c r="E8627" s="2">
        <v>6735</v>
      </c>
      <c r="F8627" s="2">
        <v>254</v>
      </c>
      <c r="G8627" s="2" t="s">
        <v>2709</v>
      </c>
      <c r="H8627" s="3">
        <v>43896</v>
      </c>
      <c r="I8627" s="4">
        <v>0.9827662037037036</v>
      </c>
    </row>
    <row r="8628" spans="1:9">
      <c r="A8628" s="2">
        <v>1.2360728662376E+18</v>
      </c>
      <c r="B8628" s="2" t="s">
        <v>33628</v>
      </c>
      <c r="C8628" s="15">
        <v>43896.982766203706</v>
      </c>
      <c r="D8628" s="2" t="s">
        <v>35477</v>
      </c>
      <c r="E8628" s="2">
        <v>158</v>
      </c>
      <c r="F8628" s="2">
        <v>35</v>
      </c>
      <c r="G8628" s="2" t="s">
        <v>14260</v>
      </c>
      <c r="H8628" s="3">
        <v>43896</v>
      </c>
      <c r="I8628" s="4">
        <v>0.9827662037037036</v>
      </c>
    </row>
    <row r="8629" spans="1:9">
      <c r="A8629" s="2">
        <v>1.2360728657552699E+18</v>
      </c>
      <c r="B8629" s="2" t="s">
        <v>35476</v>
      </c>
      <c r="C8629" s="15">
        <v>43896.982754629629</v>
      </c>
      <c r="D8629" s="2" t="s">
        <v>35475</v>
      </c>
      <c r="E8629" s="2">
        <v>14565</v>
      </c>
      <c r="F8629" s="2">
        <v>0</v>
      </c>
      <c r="H8629" s="3">
        <v>43896</v>
      </c>
      <c r="I8629" s="4">
        <v>0.98275462962962967</v>
      </c>
    </row>
    <row r="8630" spans="1:9">
      <c r="A8630" s="2">
        <v>1.23607286529791E+18</v>
      </c>
      <c r="B8630" s="2" t="s">
        <v>35474</v>
      </c>
      <c r="C8630" s="15">
        <v>43896.982754629629</v>
      </c>
      <c r="D8630" s="2" t="s">
        <v>35473</v>
      </c>
      <c r="E8630" s="2">
        <v>4933</v>
      </c>
      <c r="F8630" s="2">
        <v>80</v>
      </c>
      <c r="H8630" s="3">
        <v>43896</v>
      </c>
      <c r="I8630" s="4">
        <v>0.98275462962962967</v>
      </c>
    </row>
    <row r="8631" spans="1:9">
      <c r="A8631" s="2">
        <v>1.2360728642912699E+18</v>
      </c>
      <c r="B8631" s="2" t="s">
        <v>35472</v>
      </c>
      <c r="C8631" s="15">
        <v>43896.982754629629</v>
      </c>
      <c r="D8631" s="2" t="s">
        <v>15968</v>
      </c>
      <c r="E8631" s="2">
        <v>3059</v>
      </c>
      <c r="F8631" s="2">
        <v>191</v>
      </c>
      <c r="G8631" s="2" t="s">
        <v>33215</v>
      </c>
      <c r="H8631" s="3">
        <v>43896</v>
      </c>
      <c r="I8631" s="4">
        <v>0.98275462962962967</v>
      </c>
    </row>
    <row r="8632" spans="1:9">
      <c r="A8632" s="2">
        <v>1.2360728624459699E+18</v>
      </c>
      <c r="B8632" s="2" t="s">
        <v>35471</v>
      </c>
      <c r="C8632" s="15">
        <v>43896.982754629629</v>
      </c>
      <c r="D8632" s="2" t="s">
        <v>34245</v>
      </c>
      <c r="E8632" s="2">
        <v>18490</v>
      </c>
      <c r="F8632" s="2">
        <v>1052</v>
      </c>
      <c r="H8632" s="3">
        <v>43896</v>
      </c>
      <c r="I8632" s="4">
        <v>0.98275462962962967</v>
      </c>
    </row>
    <row r="8633" spans="1:9">
      <c r="A8633" s="2">
        <v>1.23607286232415E+18</v>
      </c>
      <c r="B8633" s="2" t="s">
        <v>35470</v>
      </c>
      <c r="C8633" s="15">
        <v>43896.982754629629</v>
      </c>
      <c r="D8633" s="2" t="s">
        <v>33475</v>
      </c>
      <c r="E8633" s="2">
        <v>169551</v>
      </c>
      <c r="F8633" s="2">
        <v>230</v>
      </c>
      <c r="H8633" s="3">
        <v>43896</v>
      </c>
      <c r="I8633" s="4">
        <v>0.98275462962962967</v>
      </c>
    </row>
    <row r="8634" spans="1:9">
      <c r="A8634" s="2">
        <v>1.2360728618754801E+18</v>
      </c>
      <c r="B8634" s="2" t="s">
        <v>35469</v>
      </c>
      <c r="C8634" s="15">
        <v>43896.982754629629</v>
      </c>
      <c r="D8634" s="2" t="s">
        <v>35468</v>
      </c>
      <c r="E8634" s="2">
        <v>1038</v>
      </c>
      <c r="F8634" s="2">
        <v>25</v>
      </c>
      <c r="H8634" s="3">
        <v>43896</v>
      </c>
      <c r="I8634" s="4">
        <v>0.98275462962962967</v>
      </c>
    </row>
    <row r="8635" spans="1:9">
      <c r="A8635" s="2">
        <v>1.2360728610115E+18</v>
      </c>
      <c r="B8635" s="2" t="s">
        <v>35467</v>
      </c>
      <c r="C8635" s="15">
        <v>43896.982743055552</v>
      </c>
      <c r="D8635" s="2" t="s">
        <v>1553</v>
      </c>
      <c r="E8635" s="2">
        <v>28442</v>
      </c>
      <c r="F8635" s="2">
        <v>1371</v>
      </c>
      <c r="H8635" s="3">
        <v>43896</v>
      </c>
      <c r="I8635" s="4">
        <v>0.98274305555555552</v>
      </c>
    </row>
    <row r="8636" spans="1:9">
      <c r="A8636" s="2">
        <v>1.23607285991262E+18</v>
      </c>
      <c r="B8636" s="2" t="s">
        <v>35466</v>
      </c>
      <c r="C8636" s="15">
        <v>43896.982743055552</v>
      </c>
      <c r="D8636" s="2" t="s">
        <v>1243</v>
      </c>
      <c r="E8636" s="2">
        <v>384</v>
      </c>
      <c r="F8636" s="2">
        <v>29323</v>
      </c>
      <c r="G8636" s="2" t="s">
        <v>35465</v>
      </c>
      <c r="H8636" s="3">
        <v>43896</v>
      </c>
      <c r="I8636" s="4">
        <v>0.98274305555555552</v>
      </c>
    </row>
    <row r="8637" spans="1:9">
      <c r="A8637" s="2">
        <v>1.23607285913664E+18</v>
      </c>
      <c r="B8637" s="2" t="s">
        <v>35464</v>
      </c>
      <c r="C8637" s="15">
        <v>43896.982743055552</v>
      </c>
      <c r="D8637" s="2" t="s">
        <v>1570</v>
      </c>
      <c r="E8637" s="2">
        <v>3463</v>
      </c>
      <c r="F8637" s="2">
        <v>160</v>
      </c>
      <c r="G8637" s="2" t="s">
        <v>35463</v>
      </c>
      <c r="H8637" s="3">
        <v>43896</v>
      </c>
      <c r="I8637" s="4">
        <v>0.98274305555555552</v>
      </c>
    </row>
    <row r="8638" spans="1:9">
      <c r="A8638" s="2">
        <v>1.2360728589227599E+18</v>
      </c>
      <c r="B8638" s="2" t="s">
        <v>35462</v>
      </c>
      <c r="C8638" s="15">
        <v>43896.982743055552</v>
      </c>
      <c r="D8638" s="2" t="s">
        <v>1459</v>
      </c>
      <c r="E8638" s="2">
        <v>15081</v>
      </c>
      <c r="F8638" s="2">
        <v>90693</v>
      </c>
      <c r="G8638" s="2" t="s">
        <v>35461</v>
      </c>
      <c r="H8638" s="3">
        <v>43896</v>
      </c>
      <c r="I8638" s="4">
        <v>0.98274305555555552</v>
      </c>
    </row>
    <row r="8639" spans="1:9">
      <c r="A8639" s="2">
        <v>1.23607285848224E+18</v>
      </c>
      <c r="B8639" s="2" t="s">
        <v>35460</v>
      </c>
      <c r="C8639" s="15">
        <v>43896.982743055552</v>
      </c>
      <c r="D8639" s="2" t="s">
        <v>34346</v>
      </c>
      <c r="E8639" s="2">
        <v>124735</v>
      </c>
      <c r="F8639" s="2">
        <v>402</v>
      </c>
      <c r="G8639" s="2" t="s">
        <v>35459</v>
      </c>
      <c r="H8639" s="3">
        <v>43896</v>
      </c>
      <c r="I8639" s="4">
        <v>0.98274305555555552</v>
      </c>
    </row>
    <row r="8640" spans="1:9">
      <c r="A8640" s="2">
        <v>1.23607285759294E+18</v>
      </c>
      <c r="B8640" s="2" t="s">
        <v>35458</v>
      </c>
      <c r="C8640" s="15">
        <v>43896.982743055552</v>
      </c>
      <c r="D8640" s="2" t="s">
        <v>35457</v>
      </c>
      <c r="E8640" s="2">
        <v>10328</v>
      </c>
      <c r="F8640" s="2">
        <v>0</v>
      </c>
      <c r="G8640" s="2" t="s">
        <v>2439</v>
      </c>
      <c r="H8640" s="3">
        <v>43896</v>
      </c>
      <c r="I8640" s="4">
        <v>0.98274305555555552</v>
      </c>
    </row>
    <row r="8641" spans="1:9">
      <c r="A8641" s="2">
        <v>1.2360728575386399E+18</v>
      </c>
      <c r="B8641" s="2" t="s">
        <v>35456</v>
      </c>
      <c r="C8641" s="15">
        <v>43896.982743055552</v>
      </c>
      <c r="D8641" s="2" t="s">
        <v>33794</v>
      </c>
      <c r="E8641" s="2">
        <v>8618</v>
      </c>
      <c r="F8641" s="2">
        <v>237</v>
      </c>
      <c r="G8641" s="2" t="s">
        <v>10135</v>
      </c>
      <c r="H8641" s="3">
        <v>43896</v>
      </c>
      <c r="I8641" s="4">
        <v>0.98274305555555552</v>
      </c>
    </row>
    <row r="8642" spans="1:9">
      <c r="A8642" s="2">
        <v>1.2360728573874501E+18</v>
      </c>
      <c r="B8642" s="2" t="s">
        <v>35455</v>
      </c>
      <c r="C8642" s="15">
        <v>43896.982731481483</v>
      </c>
      <c r="D8642" s="2" t="s">
        <v>35454</v>
      </c>
      <c r="E8642" s="2">
        <v>14102</v>
      </c>
      <c r="F8642" s="2">
        <v>0</v>
      </c>
      <c r="G8642" s="2" t="s">
        <v>35453</v>
      </c>
      <c r="H8642" s="3">
        <v>43896</v>
      </c>
      <c r="I8642" s="4">
        <v>0.98273148148148148</v>
      </c>
    </row>
    <row r="8643" spans="1:9">
      <c r="A8643" s="2">
        <v>1.23607285664099E+18</v>
      </c>
      <c r="B8643" s="2" t="s">
        <v>35452</v>
      </c>
      <c r="C8643" s="15">
        <v>43896.982731481483</v>
      </c>
      <c r="D8643" s="2" t="s">
        <v>1459</v>
      </c>
      <c r="E8643" s="2">
        <v>17160</v>
      </c>
      <c r="F8643" s="2">
        <v>90693</v>
      </c>
      <c r="G8643" s="2" t="s">
        <v>5022</v>
      </c>
      <c r="H8643" s="3">
        <v>43896</v>
      </c>
      <c r="I8643" s="4">
        <v>0.98273148148148148</v>
      </c>
    </row>
    <row r="8644" spans="1:9">
      <c r="A8644" s="2">
        <v>1.2360728563516201E+18</v>
      </c>
      <c r="B8644" s="2" t="s">
        <v>35451</v>
      </c>
      <c r="C8644" s="15">
        <v>43896.982731481483</v>
      </c>
      <c r="D8644" s="2" t="s">
        <v>33442</v>
      </c>
      <c r="E8644" s="2">
        <v>1537</v>
      </c>
      <c r="F8644" s="2">
        <v>4881</v>
      </c>
      <c r="G8644" s="2" t="s">
        <v>35450</v>
      </c>
      <c r="H8644" s="3">
        <v>43896</v>
      </c>
      <c r="I8644" s="4">
        <v>0.98273148148148148</v>
      </c>
    </row>
    <row r="8645" spans="1:9">
      <c r="A8645" s="2">
        <v>1.23607285494656E+18</v>
      </c>
      <c r="B8645" s="2" t="s">
        <v>35449</v>
      </c>
      <c r="C8645" s="15">
        <v>43896.982731481483</v>
      </c>
      <c r="D8645" s="2" t="s">
        <v>35448</v>
      </c>
      <c r="E8645" s="2">
        <v>79472</v>
      </c>
      <c r="F8645" s="2">
        <v>23</v>
      </c>
      <c r="G8645" s="2" t="s">
        <v>35447</v>
      </c>
      <c r="H8645" s="3">
        <v>43896</v>
      </c>
      <c r="I8645" s="4">
        <v>0.98273148148148148</v>
      </c>
    </row>
    <row r="8646" spans="1:9">
      <c r="A8646" s="2">
        <v>1.2360728538266601E+18</v>
      </c>
      <c r="B8646" s="2" t="s">
        <v>35446</v>
      </c>
      <c r="C8646" s="15">
        <v>43896.982731481483</v>
      </c>
      <c r="D8646" s="2" t="s">
        <v>1476</v>
      </c>
      <c r="E8646" s="2">
        <v>127630</v>
      </c>
      <c r="F8646" s="2">
        <v>5674</v>
      </c>
      <c r="H8646" s="3">
        <v>43896</v>
      </c>
      <c r="I8646" s="4">
        <v>0.98273148148148148</v>
      </c>
    </row>
    <row r="8647" spans="1:9">
      <c r="A8647" s="2">
        <v>1.23607285234609E+18</v>
      </c>
      <c r="B8647" s="2" t="s">
        <v>35445</v>
      </c>
      <c r="C8647" s="15">
        <v>43896.982719907406</v>
      </c>
      <c r="D8647" s="2" t="s">
        <v>33835</v>
      </c>
      <c r="E8647" s="2">
        <v>3221</v>
      </c>
      <c r="F8647" s="2">
        <v>163</v>
      </c>
      <c r="G8647" s="2" t="s">
        <v>35444</v>
      </c>
      <c r="H8647" s="3">
        <v>43896</v>
      </c>
      <c r="I8647" s="4">
        <v>0.98271990740740733</v>
      </c>
    </row>
    <row r="8648" spans="1:9">
      <c r="A8648" s="2">
        <v>1.23607285219506E+18</v>
      </c>
      <c r="B8648" s="2" t="s">
        <v>35443</v>
      </c>
      <c r="C8648" s="15">
        <v>43896.982719907406</v>
      </c>
      <c r="D8648" s="2" t="s">
        <v>35442</v>
      </c>
      <c r="E8648" s="2">
        <v>93411</v>
      </c>
      <c r="F8648" s="2">
        <v>51</v>
      </c>
      <c r="G8648" s="2" t="s">
        <v>19523</v>
      </c>
      <c r="H8648" s="3">
        <v>43896</v>
      </c>
      <c r="I8648" s="4">
        <v>0.98271990740740733</v>
      </c>
    </row>
    <row r="8649" spans="1:9">
      <c r="A8649" s="2">
        <v>1.23607285136879E+18</v>
      </c>
      <c r="B8649" s="2" t="s">
        <v>35441</v>
      </c>
      <c r="C8649" s="15">
        <v>43896.982719907406</v>
      </c>
      <c r="D8649" s="2" t="s">
        <v>1553</v>
      </c>
      <c r="E8649" s="2">
        <v>36418</v>
      </c>
      <c r="F8649" s="2">
        <v>1371</v>
      </c>
      <c r="G8649" s="2" t="s">
        <v>14260</v>
      </c>
      <c r="H8649" s="3">
        <v>43896</v>
      </c>
      <c r="I8649" s="4">
        <v>0.98271990740740733</v>
      </c>
    </row>
    <row r="8650" spans="1:9">
      <c r="A8650" s="2">
        <v>1.23607285090733E+18</v>
      </c>
      <c r="B8650" s="2" t="s">
        <v>35440</v>
      </c>
      <c r="C8650" s="15">
        <v>43896.982719907406</v>
      </c>
      <c r="D8650" s="2" t="s">
        <v>35439</v>
      </c>
      <c r="E8650" s="2">
        <v>70811</v>
      </c>
      <c r="F8650" s="2">
        <v>0</v>
      </c>
      <c r="H8650" s="3">
        <v>43896</v>
      </c>
      <c r="I8650" s="4">
        <v>0.98271990740740733</v>
      </c>
    </row>
    <row r="8651" spans="1:9">
      <c r="A8651" s="2">
        <v>1.2360728500558799E+18</v>
      </c>
      <c r="B8651" s="2" t="s">
        <v>35438</v>
      </c>
      <c r="C8651" s="15">
        <v>43896.982719907406</v>
      </c>
      <c r="D8651" s="2" t="s">
        <v>1487</v>
      </c>
      <c r="E8651" s="2">
        <v>9063</v>
      </c>
      <c r="F8651" s="2">
        <v>1166</v>
      </c>
      <c r="H8651" s="3">
        <v>43896</v>
      </c>
      <c r="I8651" s="4">
        <v>0.98271990740740733</v>
      </c>
    </row>
    <row r="8652" spans="1:9">
      <c r="A8652" s="2">
        <v>1.23607284980014E+18</v>
      </c>
      <c r="B8652" s="2" t="s">
        <v>35437</v>
      </c>
      <c r="C8652" s="15">
        <v>43896.982719907406</v>
      </c>
      <c r="D8652" s="2" t="s">
        <v>35436</v>
      </c>
      <c r="E8652" s="2">
        <v>23634</v>
      </c>
      <c r="F8652" s="2">
        <v>155</v>
      </c>
      <c r="G8652" s="2" t="s">
        <v>35435</v>
      </c>
      <c r="H8652" s="3">
        <v>43896</v>
      </c>
      <c r="I8652" s="4">
        <v>0.98271990740740733</v>
      </c>
    </row>
    <row r="8653" spans="1:9">
      <c r="A8653" s="2">
        <v>1.2360728496617101E+18</v>
      </c>
      <c r="B8653" s="2" t="s">
        <v>35434</v>
      </c>
      <c r="C8653" s="15">
        <v>43896.982719907406</v>
      </c>
      <c r="D8653" s="2" t="s">
        <v>35433</v>
      </c>
      <c r="E8653" s="2">
        <v>15758</v>
      </c>
      <c r="F8653" s="2">
        <v>1</v>
      </c>
      <c r="G8653" s="2" t="s">
        <v>6088</v>
      </c>
      <c r="H8653" s="3">
        <v>43896</v>
      </c>
      <c r="I8653" s="4">
        <v>0.98271990740740733</v>
      </c>
    </row>
    <row r="8654" spans="1:9">
      <c r="A8654" s="2">
        <v>1.2360728496239099E+18</v>
      </c>
      <c r="B8654" s="2" t="s">
        <v>35432</v>
      </c>
      <c r="C8654" s="15">
        <v>43896.982719907406</v>
      </c>
      <c r="D8654" s="2" t="s">
        <v>34090</v>
      </c>
      <c r="E8654" s="2">
        <v>10753</v>
      </c>
      <c r="F8654" s="2">
        <v>254</v>
      </c>
      <c r="G8654" s="2" t="s">
        <v>35431</v>
      </c>
      <c r="H8654" s="3">
        <v>43896</v>
      </c>
      <c r="I8654" s="4">
        <v>0.98271990740740733</v>
      </c>
    </row>
    <row r="8655" spans="1:9">
      <c r="A8655" s="2">
        <v>1.23607284921295E+18</v>
      </c>
      <c r="B8655" s="2" t="s">
        <v>35430</v>
      </c>
      <c r="C8655" s="15">
        <v>43896.982719907406</v>
      </c>
      <c r="D8655" s="2" t="s">
        <v>1481</v>
      </c>
      <c r="E8655" s="2">
        <v>4570</v>
      </c>
      <c r="F8655" s="2">
        <v>8839</v>
      </c>
      <c r="G8655" s="2" t="s">
        <v>3878</v>
      </c>
      <c r="H8655" s="3">
        <v>43896</v>
      </c>
      <c r="I8655" s="4">
        <v>0.98271990740740733</v>
      </c>
    </row>
    <row r="8656" spans="1:9">
      <c r="A8656" s="2">
        <v>1.2360728491499599E+18</v>
      </c>
      <c r="B8656" s="2" t="s">
        <v>35429</v>
      </c>
      <c r="C8656" s="15">
        <v>43896.982719907406</v>
      </c>
      <c r="D8656" s="2" t="s">
        <v>35428</v>
      </c>
      <c r="E8656" s="2">
        <v>5959</v>
      </c>
      <c r="F8656" s="2">
        <v>0</v>
      </c>
      <c r="G8656" s="2" t="s">
        <v>14260</v>
      </c>
      <c r="H8656" s="3">
        <v>43896</v>
      </c>
      <c r="I8656" s="4">
        <v>0.98271990740740733</v>
      </c>
    </row>
    <row r="8657" spans="1:9">
      <c r="A8657" s="2">
        <v>1.23607284830275E+18</v>
      </c>
      <c r="B8657" s="2" t="s">
        <v>35427</v>
      </c>
      <c r="C8657" s="15">
        <v>43896.982708333337</v>
      </c>
      <c r="D8657" s="2" t="s">
        <v>1481</v>
      </c>
      <c r="E8657" s="2">
        <v>1645</v>
      </c>
      <c r="F8657" s="2">
        <v>8839</v>
      </c>
      <c r="H8657" s="3">
        <v>43896</v>
      </c>
      <c r="I8657" s="4">
        <v>0.98270833333333341</v>
      </c>
    </row>
    <row r="8658" spans="1:9">
      <c r="A8658" s="2">
        <v>1.2360728476023099E+18</v>
      </c>
      <c r="B8658" s="2" t="s">
        <v>35426</v>
      </c>
      <c r="C8658" s="15">
        <v>43896.982708333337</v>
      </c>
      <c r="D8658" s="2" t="s">
        <v>1481</v>
      </c>
      <c r="E8658" s="2">
        <v>8728</v>
      </c>
      <c r="F8658" s="2">
        <v>8839</v>
      </c>
      <c r="G8658" s="2" t="s">
        <v>35425</v>
      </c>
      <c r="H8658" s="3">
        <v>43896</v>
      </c>
      <c r="I8658" s="4">
        <v>0.98270833333333341</v>
      </c>
    </row>
    <row r="8659" spans="1:9">
      <c r="A8659" s="2">
        <v>1.23607284684735E+18</v>
      </c>
      <c r="B8659" s="2" t="s">
        <v>35424</v>
      </c>
      <c r="C8659" s="15">
        <v>43896.982708333337</v>
      </c>
      <c r="D8659" s="2" t="s">
        <v>1481</v>
      </c>
      <c r="E8659" s="2">
        <v>26354</v>
      </c>
      <c r="F8659" s="2">
        <v>8839</v>
      </c>
      <c r="G8659" s="2" t="s">
        <v>9997</v>
      </c>
      <c r="H8659" s="3">
        <v>43896</v>
      </c>
      <c r="I8659" s="4">
        <v>0.98270833333333341</v>
      </c>
    </row>
    <row r="8660" spans="1:9">
      <c r="A8660" s="2">
        <v>1.2360728467046799E+18</v>
      </c>
      <c r="B8660" s="2" t="s">
        <v>35052</v>
      </c>
      <c r="C8660" s="15">
        <v>43896.982708333337</v>
      </c>
      <c r="D8660" s="2" t="s">
        <v>34346</v>
      </c>
      <c r="E8660" s="2">
        <v>26026</v>
      </c>
      <c r="F8660" s="2">
        <v>402</v>
      </c>
      <c r="G8660" s="2" t="s">
        <v>35051</v>
      </c>
      <c r="H8660" s="3">
        <v>43896</v>
      </c>
      <c r="I8660" s="4">
        <v>0.98270833333333341</v>
      </c>
    </row>
    <row r="8661" spans="1:9">
      <c r="A8661" s="2">
        <v>1.23607284612591E+18</v>
      </c>
      <c r="B8661" s="2" t="s">
        <v>33847</v>
      </c>
      <c r="C8661" s="15">
        <v>43896.982708333337</v>
      </c>
      <c r="D8661" s="2" t="s">
        <v>34608</v>
      </c>
      <c r="E8661" s="2">
        <v>6526</v>
      </c>
      <c r="F8661" s="2">
        <v>22</v>
      </c>
      <c r="G8661" s="2" t="s">
        <v>33845</v>
      </c>
      <c r="H8661" s="3">
        <v>43896</v>
      </c>
      <c r="I8661" s="4">
        <v>0.98270833333333341</v>
      </c>
    </row>
    <row r="8662" spans="1:9">
      <c r="A8662" s="2">
        <v>1.23607284601681E+18</v>
      </c>
      <c r="B8662" s="2" t="s">
        <v>35423</v>
      </c>
      <c r="C8662" s="15">
        <v>43896.982708333337</v>
      </c>
      <c r="D8662" s="2" t="s">
        <v>1471</v>
      </c>
      <c r="E8662" s="2">
        <v>3307</v>
      </c>
      <c r="F8662" s="2">
        <v>53704</v>
      </c>
      <c r="G8662" s="2" t="s">
        <v>35422</v>
      </c>
      <c r="H8662" s="3">
        <v>43896</v>
      </c>
      <c r="I8662" s="4">
        <v>0.98270833333333341</v>
      </c>
    </row>
    <row r="8663" spans="1:9">
      <c r="A8663" s="2">
        <v>1.2360728453751199E+18</v>
      </c>
      <c r="B8663" s="2" t="s">
        <v>35421</v>
      </c>
      <c r="C8663" s="15">
        <v>43896.982708333337</v>
      </c>
      <c r="D8663" s="2" t="s">
        <v>1481</v>
      </c>
      <c r="E8663" s="2">
        <v>773</v>
      </c>
      <c r="F8663" s="2">
        <v>8839</v>
      </c>
      <c r="G8663" s="2" t="s">
        <v>7475</v>
      </c>
      <c r="H8663" s="3">
        <v>43896</v>
      </c>
      <c r="I8663" s="4">
        <v>0.98270833333333341</v>
      </c>
    </row>
    <row r="8664" spans="1:9">
      <c r="A8664" s="2">
        <v>1.2360728449640399E+18</v>
      </c>
      <c r="B8664" s="2" t="s">
        <v>35379</v>
      </c>
      <c r="C8664" s="15">
        <v>43896.982708333337</v>
      </c>
      <c r="D8664" s="2" t="s">
        <v>33829</v>
      </c>
      <c r="E8664" s="2">
        <v>131350</v>
      </c>
      <c r="F8664" s="2">
        <v>965</v>
      </c>
      <c r="G8664" s="2" t="s">
        <v>6267</v>
      </c>
      <c r="H8664" s="3">
        <v>43896</v>
      </c>
      <c r="I8664" s="4">
        <v>0.98270833333333341</v>
      </c>
    </row>
    <row r="8665" spans="1:9">
      <c r="A8665" s="2">
        <v>1.2360728446914501E+18</v>
      </c>
      <c r="B8665" s="2" t="s">
        <v>35420</v>
      </c>
      <c r="C8665" s="15">
        <v>43896.98269675926</v>
      </c>
      <c r="D8665" s="2" t="s">
        <v>35419</v>
      </c>
      <c r="E8665" s="2">
        <v>105703</v>
      </c>
      <c r="F8665" s="2">
        <v>7</v>
      </c>
      <c r="G8665" s="2" t="s">
        <v>35418</v>
      </c>
      <c r="H8665" s="3">
        <v>43896</v>
      </c>
      <c r="I8665" s="4">
        <v>0.98269675925925926</v>
      </c>
    </row>
    <row r="8666" spans="1:9">
      <c r="A8666" s="2">
        <v>1.2360728443181701E+18</v>
      </c>
      <c r="B8666" s="2" t="s">
        <v>35417</v>
      </c>
      <c r="C8666" s="15">
        <v>43896.98269675926</v>
      </c>
      <c r="D8666" s="2" t="s">
        <v>1481</v>
      </c>
      <c r="E8666" s="2">
        <v>65700</v>
      </c>
      <c r="F8666" s="2">
        <v>8839</v>
      </c>
      <c r="G8666" s="2" t="s">
        <v>35416</v>
      </c>
      <c r="H8666" s="3">
        <v>43896</v>
      </c>
      <c r="I8666" s="4">
        <v>0.98269675925925926</v>
      </c>
    </row>
    <row r="8667" spans="1:9">
      <c r="A8667" s="2">
        <v>1.2360728441965299E+18</v>
      </c>
      <c r="B8667" s="2" t="s">
        <v>35415</v>
      </c>
      <c r="C8667" s="15">
        <v>43896.98269675926</v>
      </c>
      <c r="D8667" s="2" t="s">
        <v>35414</v>
      </c>
      <c r="E8667" s="2">
        <v>620</v>
      </c>
      <c r="F8667" s="2">
        <v>3</v>
      </c>
      <c r="G8667" s="2" t="s">
        <v>14260</v>
      </c>
      <c r="H8667" s="3">
        <v>43896</v>
      </c>
      <c r="I8667" s="4">
        <v>0.98269675925925926</v>
      </c>
    </row>
    <row r="8668" spans="1:9">
      <c r="A8668" s="2">
        <v>1.23607284381469E+18</v>
      </c>
      <c r="B8668" s="2" t="s">
        <v>35413</v>
      </c>
      <c r="C8668" s="15">
        <v>43896.98269675926</v>
      </c>
      <c r="D8668" s="2" t="s">
        <v>34410</v>
      </c>
      <c r="E8668" s="2">
        <v>34647</v>
      </c>
      <c r="F8668" s="2">
        <v>175</v>
      </c>
      <c r="G8668" s="2" t="s">
        <v>4534</v>
      </c>
      <c r="H8668" s="3">
        <v>43896</v>
      </c>
      <c r="I8668" s="4">
        <v>0.98269675925925926</v>
      </c>
    </row>
    <row r="8669" spans="1:9">
      <c r="A8669" s="2">
        <v>1.2360728414576699E+18</v>
      </c>
      <c r="B8669" s="2" t="s">
        <v>35412</v>
      </c>
      <c r="C8669" s="15">
        <v>43896.98269675926</v>
      </c>
      <c r="D8669" s="2" t="s">
        <v>35411</v>
      </c>
      <c r="E8669" s="2">
        <v>112734</v>
      </c>
      <c r="F8669" s="2">
        <v>86</v>
      </c>
      <c r="G8669" s="2" t="s">
        <v>2436</v>
      </c>
      <c r="H8669" s="3">
        <v>43896</v>
      </c>
      <c r="I8669" s="4">
        <v>0.98269675925925926</v>
      </c>
    </row>
    <row r="8670" spans="1:9">
      <c r="A8670" s="2">
        <v>1.2360728412268001E+18</v>
      </c>
      <c r="B8670" s="2" t="s">
        <v>35410</v>
      </c>
      <c r="C8670" s="15">
        <v>43896.98269675926</v>
      </c>
      <c r="D8670" s="2" t="s">
        <v>1481</v>
      </c>
      <c r="E8670" s="2">
        <v>23172</v>
      </c>
      <c r="F8670" s="2">
        <v>8839</v>
      </c>
      <c r="G8670" s="2" t="s">
        <v>3093</v>
      </c>
      <c r="H8670" s="3">
        <v>43896</v>
      </c>
      <c r="I8670" s="4">
        <v>0.98269675925925926</v>
      </c>
    </row>
    <row r="8671" spans="1:9">
      <c r="A8671" s="2">
        <v>1.2360728409038001E+18</v>
      </c>
      <c r="B8671" s="2" t="s">
        <v>35409</v>
      </c>
      <c r="C8671" s="15">
        <v>43896.98269675926</v>
      </c>
      <c r="D8671" s="2" t="s">
        <v>35408</v>
      </c>
      <c r="E8671" s="2">
        <v>6088</v>
      </c>
      <c r="F8671" s="2">
        <v>0</v>
      </c>
      <c r="H8671" s="3">
        <v>43896</v>
      </c>
      <c r="I8671" s="4">
        <v>0.98269675925925926</v>
      </c>
    </row>
    <row r="8672" spans="1:9">
      <c r="A8672" s="2">
        <v>1.2360728404133E+18</v>
      </c>
      <c r="B8672" s="2" t="s">
        <v>35407</v>
      </c>
      <c r="C8672" s="15">
        <v>43896.982685185183</v>
      </c>
      <c r="D8672" s="2" t="s">
        <v>35406</v>
      </c>
      <c r="E8672" s="2">
        <v>0</v>
      </c>
      <c r="F8672" s="2">
        <v>0</v>
      </c>
      <c r="H8672" s="3">
        <v>43896</v>
      </c>
      <c r="I8672" s="4">
        <v>0.98268518518518511</v>
      </c>
    </row>
    <row r="8673" spans="1:9">
      <c r="A8673" s="2">
        <v>1.2360728397545999E+18</v>
      </c>
      <c r="B8673" s="2" t="s">
        <v>35405</v>
      </c>
      <c r="C8673" s="15">
        <v>43896.982685185183</v>
      </c>
      <c r="D8673" s="2" t="s">
        <v>35216</v>
      </c>
      <c r="E8673" s="2">
        <v>962</v>
      </c>
      <c r="F8673" s="2">
        <v>80</v>
      </c>
      <c r="H8673" s="3">
        <v>43896</v>
      </c>
      <c r="I8673" s="4">
        <v>0.98268518518518511</v>
      </c>
    </row>
    <row r="8674" spans="1:9">
      <c r="A8674" s="2">
        <v>1.23607283771216E+18</v>
      </c>
      <c r="B8674" s="2" t="s">
        <v>35404</v>
      </c>
      <c r="C8674" s="15">
        <v>43896.982685185183</v>
      </c>
      <c r="D8674" s="2" t="s">
        <v>1553</v>
      </c>
      <c r="E8674" s="2">
        <v>67217</v>
      </c>
      <c r="F8674" s="2">
        <v>1371</v>
      </c>
      <c r="G8674" s="2" t="s">
        <v>3233</v>
      </c>
      <c r="H8674" s="3">
        <v>43896</v>
      </c>
      <c r="I8674" s="4">
        <v>0.98268518518518511</v>
      </c>
    </row>
    <row r="8675" spans="1:9">
      <c r="A8675" s="2">
        <v>1.23607283742257E+18</v>
      </c>
      <c r="B8675" s="2" t="s">
        <v>35403</v>
      </c>
      <c r="C8675" s="15">
        <v>43896.982685185183</v>
      </c>
      <c r="D8675" s="2" t="s">
        <v>33630</v>
      </c>
      <c r="E8675" s="2">
        <v>104738</v>
      </c>
      <c r="F8675" s="2">
        <v>46</v>
      </c>
      <c r="G8675" s="2" t="s">
        <v>35402</v>
      </c>
      <c r="H8675" s="3">
        <v>43896</v>
      </c>
      <c r="I8675" s="4">
        <v>0.98268518518518511</v>
      </c>
    </row>
    <row r="8676" spans="1:9">
      <c r="A8676" s="2">
        <v>1.2360728366256399E+18</v>
      </c>
      <c r="B8676" s="2" t="s">
        <v>35401</v>
      </c>
      <c r="C8676" s="15">
        <v>43896.982685185183</v>
      </c>
      <c r="D8676" s="2" t="s">
        <v>35400</v>
      </c>
      <c r="E8676" s="2">
        <v>6</v>
      </c>
      <c r="F8676" s="2">
        <v>0</v>
      </c>
      <c r="H8676" s="3">
        <v>43896</v>
      </c>
      <c r="I8676" s="4">
        <v>0.98268518518518511</v>
      </c>
    </row>
    <row r="8677" spans="1:9">
      <c r="A8677" s="2">
        <v>1.2360728363572101E+18</v>
      </c>
      <c r="B8677" s="2" t="s">
        <v>35399</v>
      </c>
      <c r="C8677" s="15">
        <v>43896.982673611114</v>
      </c>
      <c r="D8677" s="2" t="s">
        <v>1481</v>
      </c>
      <c r="E8677" s="2">
        <v>1609</v>
      </c>
      <c r="F8677" s="2">
        <v>8839</v>
      </c>
      <c r="G8677" s="2" t="s">
        <v>35398</v>
      </c>
      <c r="H8677" s="3">
        <v>43896</v>
      </c>
      <c r="I8677" s="4">
        <v>0.98267361111111118</v>
      </c>
    </row>
    <row r="8678" spans="1:9">
      <c r="A8678" s="2">
        <v>1.2360728362357499E+18</v>
      </c>
      <c r="B8678" s="2" t="s">
        <v>35397</v>
      </c>
      <c r="C8678" s="15">
        <v>43896.982673611114</v>
      </c>
      <c r="D8678" s="2" t="s">
        <v>1510</v>
      </c>
      <c r="E8678" s="2">
        <v>23031</v>
      </c>
      <c r="F8678" s="2">
        <v>73347</v>
      </c>
      <c r="G8678" s="2" t="s">
        <v>2570</v>
      </c>
      <c r="H8678" s="3">
        <v>43896</v>
      </c>
      <c r="I8678" s="4">
        <v>0.98267361111111118</v>
      </c>
    </row>
    <row r="8679" spans="1:9">
      <c r="A8679" s="2">
        <v>1.2360728361013199E+18</v>
      </c>
      <c r="B8679" s="2" t="s">
        <v>35396</v>
      </c>
      <c r="C8679" s="15">
        <v>43896.982673611114</v>
      </c>
      <c r="D8679" s="2" t="s">
        <v>34072</v>
      </c>
      <c r="E8679" s="2">
        <v>5011</v>
      </c>
      <c r="F8679" s="2">
        <v>686</v>
      </c>
      <c r="G8679" s="2" t="s">
        <v>35395</v>
      </c>
      <c r="H8679" s="3">
        <v>43896</v>
      </c>
      <c r="I8679" s="4">
        <v>0.98267361111111118</v>
      </c>
    </row>
    <row r="8680" spans="1:9">
      <c r="A8680" s="2">
        <v>1.23607283588337E+18</v>
      </c>
      <c r="B8680" s="2" t="s">
        <v>35138</v>
      </c>
      <c r="C8680" s="15">
        <v>43896.982673611114</v>
      </c>
      <c r="D8680" s="2" t="s">
        <v>35394</v>
      </c>
      <c r="E8680" s="2">
        <v>146652</v>
      </c>
      <c r="F8680" s="2">
        <v>19</v>
      </c>
      <c r="G8680" s="2" t="s">
        <v>35136</v>
      </c>
      <c r="H8680" s="3">
        <v>43896</v>
      </c>
      <c r="I8680" s="4">
        <v>0.98267361111111118</v>
      </c>
    </row>
    <row r="8681" spans="1:9">
      <c r="A8681" s="2">
        <v>1.2360728358622799E+18</v>
      </c>
      <c r="B8681" s="2" t="s">
        <v>839</v>
      </c>
      <c r="C8681" s="15">
        <v>43896.982673611114</v>
      </c>
      <c r="D8681" s="2" t="s">
        <v>33630</v>
      </c>
      <c r="E8681" s="2">
        <v>380181</v>
      </c>
      <c r="F8681" s="2">
        <v>46</v>
      </c>
      <c r="G8681" s="2" t="s">
        <v>33309</v>
      </c>
      <c r="H8681" s="3">
        <v>43896</v>
      </c>
      <c r="I8681" s="4">
        <v>0.98267361111111118</v>
      </c>
    </row>
    <row r="8682" spans="1:9">
      <c r="A8682" s="2">
        <v>1.2360728355225101E+18</v>
      </c>
      <c r="B8682" s="2" t="s">
        <v>35393</v>
      </c>
      <c r="C8682" s="15">
        <v>43896.982673611114</v>
      </c>
      <c r="D8682" s="2" t="s">
        <v>35392</v>
      </c>
      <c r="E8682" s="2">
        <v>1978</v>
      </c>
      <c r="F8682" s="2">
        <v>0</v>
      </c>
      <c r="G8682" s="2" t="s">
        <v>7612</v>
      </c>
      <c r="H8682" s="3">
        <v>43896</v>
      </c>
      <c r="I8682" s="4">
        <v>0.98267361111111118</v>
      </c>
    </row>
    <row r="8683" spans="1:9">
      <c r="A8683" s="2">
        <v>1.2360728327416801E+18</v>
      </c>
      <c r="B8683" s="2" t="s">
        <v>35391</v>
      </c>
      <c r="C8683" s="15">
        <v>43896.982673611114</v>
      </c>
      <c r="D8683" s="2" t="s">
        <v>35390</v>
      </c>
      <c r="E8683" s="2">
        <v>1993</v>
      </c>
      <c r="F8683" s="2">
        <v>1</v>
      </c>
      <c r="G8683" s="2" t="s">
        <v>31261</v>
      </c>
      <c r="H8683" s="3">
        <v>43896</v>
      </c>
      <c r="I8683" s="4">
        <v>0.98267361111111118</v>
      </c>
    </row>
    <row r="8684" spans="1:9">
      <c r="A8684" s="2">
        <v>1.2360728316723699E+18</v>
      </c>
      <c r="B8684" s="2" t="s">
        <v>35389</v>
      </c>
      <c r="C8684" s="15">
        <v>43896.982662037037</v>
      </c>
      <c r="D8684" s="2" t="s">
        <v>33475</v>
      </c>
      <c r="E8684" s="2">
        <v>190034</v>
      </c>
      <c r="F8684" s="2">
        <v>230</v>
      </c>
      <c r="G8684" s="2" t="s">
        <v>2565</v>
      </c>
      <c r="H8684" s="3">
        <v>43896</v>
      </c>
      <c r="I8684" s="4">
        <v>0.98266203703703703</v>
      </c>
    </row>
    <row r="8685" spans="1:9">
      <c r="A8685" s="2">
        <v>1.2360728312653E+18</v>
      </c>
      <c r="B8685" s="2" t="s">
        <v>35388</v>
      </c>
      <c r="C8685" s="15">
        <v>43896.982662037037</v>
      </c>
      <c r="D8685" s="2" t="s">
        <v>34198</v>
      </c>
      <c r="E8685" s="2">
        <v>21589</v>
      </c>
      <c r="F8685" s="2">
        <v>5</v>
      </c>
      <c r="G8685" s="2" t="s">
        <v>7612</v>
      </c>
      <c r="H8685" s="3">
        <v>43896</v>
      </c>
      <c r="I8685" s="4">
        <v>0.98266203703703703</v>
      </c>
    </row>
    <row r="8686" spans="1:9">
      <c r="A8686" s="2">
        <v>1.2360728306656599E+18</v>
      </c>
      <c r="B8686" s="2" t="s">
        <v>35387</v>
      </c>
      <c r="C8686" s="15">
        <v>43896.982662037037</v>
      </c>
      <c r="D8686" s="2" t="s">
        <v>1481</v>
      </c>
      <c r="E8686" s="2">
        <v>80</v>
      </c>
      <c r="F8686" s="2">
        <v>8839</v>
      </c>
      <c r="G8686" s="2" t="s">
        <v>2510</v>
      </c>
      <c r="H8686" s="3">
        <v>43896</v>
      </c>
      <c r="I8686" s="4">
        <v>0.98266203703703703</v>
      </c>
    </row>
    <row r="8687" spans="1:9">
      <c r="A8687" s="2">
        <v>1.23607282995667E+18</v>
      </c>
      <c r="B8687" s="2" t="s">
        <v>18733</v>
      </c>
      <c r="C8687" s="15">
        <v>43896.982662037037</v>
      </c>
      <c r="D8687" s="2" t="s">
        <v>35099</v>
      </c>
      <c r="E8687" s="2">
        <v>77</v>
      </c>
      <c r="F8687" s="2">
        <v>1</v>
      </c>
      <c r="G8687" s="2" t="s">
        <v>18731</v>
      </c>
      <c r="H8687" s="3">
        <v>43896</v>
      </c>
      <c r="I8687" s="4">
        <v>0.98266203703703703</v>
      </c>
    </row>
    <row r="8688" spans="1:9">
      <c r="A8688" s="2">
        <v>1.2360728283756201E+18</v>
      </c>
      <c r="B8688" s="2" t="s">
        <v>35386</v>
      </c>
      <c r="C8688" s="15">
        <v>43896.982662037037</v>
      </c>
      <c r="D8688" s="2" t="s">
        <v>1476</v>
      </c>
      <c r="E8688" s="2">
        <v>293259</v>
      </c>
      <c r="F8688" s="2">
        <v>5674</v>
      </c>
      <c r="G8688" s="2" t="s">
        <v>35385</v>
      </c>
      <c r="H8688" s="3">
        <v>43896</v>
      </c>
      <c r="I8688" s="4">
        <v>0.98266203703703703</v>
      </c>
    </row>
    <row r="8689" spans="1:9">
      <c r="A8689" s="2">
        <v>1.2360728276373701E+18</v>
      </c>
      <c r="B8689" s="2" t="s">
        <v>35384</v>
      </c>
      <c r="C8689" s="15">
        <v>43896.98265046296</v>
      </c>
      <c r="D8689" s="2" t="s">
        <v>1481</v>
      </c>
      <c r="E8689" s="2">
        <v>80736</v>
      </c>
      <c r="F8689" s="2">
        <v>8839</v>
      </c>
      <c r="G8689" s="2" t="s">
        <v>35383</v>
      </c>
      <c r="H8689" s="3">
        <v>43896</v>
      </c>
      <c r="I8689" s="4">
        <v>0.98265046296296299</v>
      </c>
    </row>
    <row r="8690" spans="1:9">
      <c r="A8690" s="2">
        <v>1.23607282717168E+18</v>
      </c>
      <c r="B8690" s="2" t="s">
        <v>35382</v>
      </c>
      <c r="C8690" s="15">
        <v>43896.98265046296</v>
      </c>
      <c r="D8690" s="2" t="s">
        <v>34072</v>
      </c>
      <c r="E8690" s="2">
        <v>115952</v>
      </c>
      <c r="F8690" s="2">
        <v>686</v>
      </c>
      <c r="G8690" s="2" t="s">
        <v>2439</v>
      </c>
      <c r="H8690" s="3">
        <v>43896</v>
      </c>
      <c r="I8690" s="4">
        <v>0.98265046296296299</v>
      </c>
    </row>
    <row r="8691" spans="1:9">
      <c r="A8691" s="2">
        <v>1.2360728263076101E+18</v>
      </c>
      <c r="B8691" s="2" t="s">
        <v>35381</v>
      </c>
      <c r="C8691" s="15">
        <v>43896.98265046296</v>
      </c>
      <c r="D8691" s="2" t="s">
        <v>35380</v>
      </c>
      <c r="E8691" s="2">
        <v>163875</v>
      </c>
      <c r="F8691" s="2">
        <v>1</v>
      </c>
      <c r="G8691" s="2" t="s">
        <v>3093</v>
      </c>
      <c r="H8691" s="3">
        <v>43896</v>
      </c>
      <c r="I8691" s="4">
        <v>0.98265046296296299</v>
      </c>
    </row>
    <row r="8692" spans="1:9">
      <c r="A8692" s="2">
        <v>1.23607282541026E+18</v>
      </c>
      <c r="B8692" s="2" t="s">
        <v>35379</v>
      </c>
      <c r="C8692" s="15">
        <v>43896.98265046296</v>
      </c>
      <c r="D8692" s="2" t="s">
        <v>33835</v>
      </c>
      <c r="E8692" s="2">
        <v>131350</v>
      </c>
      <c r="F8692" s="2">
        <v>163</v>
      </c>
      <c r="G8692" s="2" t="s">
        <v>6267</v>
      </c>
      <c r="H8692" s="3">
        <v>43896</v>
      </c>
      <c r="I8692" s="4">
        <v>0.98265046296296299</v>
      </c>
    </row>
    <row r="8693" spans="1:9">
      <c r="A8693" s="2">
        <v>1.23607282445808E+18</v>
      </c>
      <c r="B8693" s="2" t="s">
        <v>35378</v>
      </c>
      <c r="C8693" s="15">
        <v>43896.98265046296</v>
      </c>
      <c r="D8693" s="2" t="s">
        <v>1476</v>
      </c>
      <c r="E8693" s="2">
        <v>342288</v>
      </c>
      <c r="F8693" s="2">
        <v>5674</v>
      </c>
      <c r="G8693" s="2" t="s">
        <v>2428</v>
      </c>
      <c r="H8693" s="3">
        <v>43896</v>
      </c>
      <c r="I8693" s="4">
        <v>0.98265046296296299</v>
      </c>
    </row>
    <row r="8694" spans="1:9">
      <c r="A8694" s="2">
        <v>1.23607282431552E+18</v>
      </c>
      <c r="B8694" s="2" t="s">
        <v>35377</v>
      </c>
      <c r="C8694" s="15">
        <v>43896.98265046296</v>
      </c>
      <c r="D8694" s="2" t="s">
        <v>33829</v>
      </c>
      <c r="E8694" s="2">
        <v>94047</v>
      </c>
      <c r="F8694" s="2">
        <v>965</v>
      </c>
      <c r="G8694" s="2" t="s">
        <v>35376</v>
      </c>
      <c r="H8694" s="3">
        <v>43896</v>
      </c>
      <c r="I8694" s="4">
        <v>0.98265046296296299</v>
      </c>
    </row>
    <row r="8695" spans="1:9">
      <c r="A8695" s="2">
        <v>1.2360728235771699E+18</v>
      </c>
      <c r="B8695" s="2" t="s">
        <v>35375</v>
      </c>
      <c r="C8695" s="15">
        <v>43896.982638888891</v>
      </c>
      <c r="D8695" s="2" t="s">
        <v>7047</v>
      </c>
      <c r="E8695" s="2">
        <v>7877</v>
      </c>
      <c r="F8695" s="2">
        <v>127</v>
      </c>
      <c r="G8695" s="2" t="s">
        <v>3938</v>
      </c>
      <c r="H8695" s="3">
        <v>43896</v>
      </c>
      <c r="I8695" s="4">
        <v>0.98263888888888884</v>
      </c>
    </row>
    <row r="8696" spans="1:9">
      <c r="A8696" s="2">
        <v>1.2360728227676401E+18</v>
      </c>
      <c r="B8696" s="2" t="s">
        <v>32221</v>
      </c>
      <c r="C8696" s="15">
        <v>43896.982638888891</v>
      </c>
      <c r="D8696" s="2" t="s">
        <v>33835</v>
      </c>
      <c r="E8696" s="2">
        <v>600186</v>
      </c>
      <c r="F8696" s="2">
        <v>163</v>
      </c>
      <c r="H8696" s="3">
        <v>43896</v>
      </c>
      <c r="I8696" s="4">
        <v>0.98263888888888884</v>
      </c>
    </row>
    <row r="8697" spans="1:9">
      <c r="A8697" s="2">
        <v>1.23607282103553E+18</v>
      </c>
      <c r="B8697" s="2" t="s">
        <v>35374</v>
      </c>
      <c r="C8697" s="15">
        <v>43896.982638888891</v>
      </c>
      <c r="D8697" s="2" t="s">
        <v>35373</v>
      </c>
      <c r="E8697" s="2">
        <v>5375</v>
      </c>
      <c r="F8697" s="2">
        <v>15</v>
      </c>
      <c r="H8697" s="3">
        <v>43896</v>
      </c>
      <c r="I8697" s="4">
        <v>0.98263888888888884</v>
      </c>
    </row>
    <row r="8698" spans="1:9">
      <c r="A8698" s="2">
        <v>1.2360728208804201E+18</v>
      </c>
      <c r="B8698" s="2" t="s">
        <v>35372</v>
      </c>
      <c r="C8698" s="15">
        <v>43896.982638888891</v>
      </c>
      <c r="D8698" s="2" t="s">
        <v>35371</v>
      </c>
      <c r="E8698" s="2">
        <v>832</v>
      </c>
      <c r="F8698" s="2">
        <v>1</v>
      </c>
      <c r="G8698" s="2" t="s">
        <v>35370</v>
      </c>
      <c r="H8698" s="3">
        <v>43896</v>
      </c>
      <c r="I8698" s="4">
        <v>0.98263888888888884</v>
      </c>
    </row>
    <row r="8699" spans="1:9">
      <c r="A8699" s="2">
        <v>1.2360728167362199E+18</v>
      </c>
      <c r="B8699" s="2" t="s">
        <v>35369</v>
      </c>
      <c r="C8699" s="15">
        <v>43896.982627314814</v>
      </c>
      <c r="D8699" s="2" t="s">
        <v>35368</v>
      </c>
      <c r="E8699" s="2">
        <v>10200</v>
      </c>
      <c r="F8699" s="2">
        <v>0</v>
      </c>
      <c r="G8699" s="2" t="s">
        <v>3966</v>
      </c>
      <c r="H8699" s="3">
        <v>43896</v>
      </c>
      <c r="I8699" s="4">
        <v>0.98262731481481491</v>
      </c>
    </row>
    <row r="8700" spans="1:9">
      <c r="A8700" s="2">
        <v>1.23607281423645E+18</v>
      </c>
      <c r="B8700" s="2" t="s">
        <v>35367</v>
      </c>
      <c r="C8700" s="15">
        <v>43896.982615740744</v>
      </c>
      <c r="D8700" s="2" t="s">
        <v>34914</v>
      </c>
      <c r="E8700" s="2">
        <v>51215</v>
      </c>
      <c r="F8700" s="2">
        <v>41</v>
      </c>
      <c r="G8700" s="2" t="s">
        <v>3621</v>
      </c>
      <c r="H8700" s="3">
        <v>43896</v>
      </c>
      <c r="I8700" s="4">
        <v>0.98261574074074076</v>
      </c>
    </row>
    <row r="8701" spans="1:9">
      <c r="A8701" s="2">
        <v>1.23607281389263E+18</v>
      </c>
      <c r="B8701" s="2" t="s">
        <v>35366</v>
      </c>
      <c r="C8701" s="15">
        <v>43896.982615740744</v>
      </c>
      <c r="D8701" s="2" t="s">
        <v>34090</v>
      </c>
      <c r="E8701" s="2">
        <v>11975</v>
      </c>
      <c r="F8701" s="2">
        <v>254</v>
      </c>
      <c r="G8701" s="2" t="s">
        <v>35365</v>
      </c>
      <c r="H8701" s="3">
        <v>43896</v>
      </c>
      <c r="I8701" s="4">
        <v>0.98261574074074076</v>
      </c>
    </row>
    <row r="8702" spans="1:9">
      <c r="A8702" s="2">
        <v>1.2360728120261701E+18</v>
      </c>
      <c r="B8702" s="2" t="s">
        <v>35364</v>
      </c>
      <c r="C8702" s="15">
        <v>43896.982615740744</v>
      </c>
      <c r="D8702" s="2" t="s">
        <v>1481</v>
      </c>
      <c r="E8702" s="2">
        <v>31559</v>
      </c>
      <c r="F8702" s="2">
        <v>8839</v>
      </c>
      <c r="H8702" s="3">
        <v>43896</v>
      </c>
      <c r="I8702" s="4">
        <v>0.98261574074074076</v>
      </c>
    </row>
    <row r="8703" spans="1:9">
      <c r="A8703" s="2">
        <v>1.23607281115779E+18</v>
      </c>
      <c r="B8703" s="2" t="s">
        <v>35363</v>
      </c>
      <c r="C8703" s="15">
        <v>43896.982604166667</v>
      </c>
      <c r="D8703" s="2" t="s">
        <v>1481</v>
      </c>
      <c r="E8703" s="2">
        <v>815</v>
      </c>
      <c r="F8703" s="2">
        <v>8839</v>
      </c>
      <c r="H8703" s="3">
        <v>43896</v>
      </c>
      <c r="I8703" s="4">
        <v>0.98260416666666661</v>
      </c>
    </row>
    <row r="8704" spans="1:9">
      <c r="A8704" s="2">
        <v>1.23607281065043E+18</v>
      </c>
      <c r="B8704" s="2" t="s">
        <v>35362</v>
      </c>
      <c r="C8704" s="15">
        <v>43896.982604166667</v>
      </c>
      <c r="D8704" s="2" t="s">
        <v>33829</v>
      </c>
      <c r="E8704" s="2">
        <v>166595</v>
      </c>
      <c r="F8704" s="2">
        <v>965</v>
      </c>
      <c r="G8704" s="2" t="s">
        <v>35361</v>
      </c>
      <c r="H8704" s="3">
        <v>43896</v>
      </c>
      <c r="I8704" s="4">
        <v>0.98260416666666661</v>
      </c>
    </row>
    <row r="8705" spans="1:9">
      <c r="A8705" s="2">
        <v>1.2360728098072599E+18</v>
      </c>
      <c r="B8705" s="2" t="s">
        <v>35360</v>
      </c>
      <c r="C8705" s="15">
        <v>43896.982604166667</v>
      </c>
      <c r="D8705" s="2" t="s">
        <v>1459</v>
      </c>
      <c r="E8705" s="2">
        <v>94377</v>
      </c>
      <c r="F8705" s="2">
        <v>90693</v>
      </c>
      <c r="G8705" s="2" t="s">
        <v>35359</v>
      </c>
      <c r="H8705" s="3">
        <v>43896</v>
      </c>
      <c r="I8705" s="4">
        <v>0.98260416666666661</v>
      </c>
    </row>
    <row r="8706" spans="1:9">
      <c r="A8706" s="2">
        <v>1.23607280966477E+18</v>
      </c>
      <c r="B8706" s="2" t="s">
        <v>35358</v>
      </c>
      <c r="C8706" s="15">
        <v>43896.982604166667</v>
      </c>
      <c r="D8706" s="2" t="s">
        <v>35357</v>
      </c>
      <c r="E8706" s="2">
        <v>1071</v>
      </c>
      <c r="F8706" s="2">
        <v>0</v>
      </c>
      <c r="G8706" s="2" t="s">
        <v>35356</v>
      </c>
      <c r="H8706" s="3">
        <v>43896</v>
      </c>
      <c r="I8706" s="4">
        <v>0.98260416666666661</v>
      </c>
    </row>
    <row r="8707" spans="1:9">
      <c r="A8707" s="2">
        <v>1.2360728091822899E+18</v>
      </c>
      <c r="B8707" s="2" t="s">
        <v>35355</v>
      </c>
      <c r="C8707" s="15">
        <v>43896.982604166667</v>
      </c>
      <c r="D8707" s="2" t="s">
        <v>1481</v>
      </c>
      <c r="E8707" s="2">
        <v>152726</v>
      </c>
      <c r="F8707" s="2">
        <v>8839</v>
      </c>
      <c r="G8707" s="2" t="s">
        <v>3354</v>
      </c>
      <c r="H8707" s="3">
        <v>43896</v>
      </c>
      <c r="I8707" s="4">
        <v>0.98260416666666661</v>
      </c>
    </row>
    <row r="8708" spans="1:9">
      <c r="A8708" s="2">
        <v>1.2360728086707999E+18</v>
      </c>
      <c r="B8708" s="2" t="s">
        <v>35354</v>
      </c>
      <c r="C8708" s="15">
        <v>43896.982604166667</v>
      </c>
      <c r="D8708" s="2" t="s">
        <v>1457</v>
      </c>
      <c r="E8708" s="2">
        <v>2378</v>
      </c>
      <c r="F8708" s="2">
        <v>6249</v>
      </c>
      <c r="G8708" s="2" t="s">
        <v>35353</v>
      </c>
      <c r="H8708" s="3">
        <v>43896</v>
      </c>
      <c r="I8708" s="4">
        <v>0.98260416666666661</v>
      </c>
    </row>
    <row r="8709" spans="1:9">
      <c r="A8709" s="2">
        <v>1.23607280710194E+18</v>
      </c>
      <c r="B8709" s="2" t="s">
        <v>35352</v>
      </c>
      <c r="C8709" s="15">
        <v>43896.982592592591</v>
      </c>
      <c r="D8709" s="2" t="s">
        <v>33829</v>
      </c>
      <c r="E8709" s="2">
        <v>71726</v>
      </c>
      <c r="F8709" s="2">
        <v>965</v>
      </c>
      <c r="H8709" s="3">
        <v>43896</v>
      </c>
      <c r="I8709" s="4">
        <v>0.98259259259259257</v>
      </c>
    </row>
    <row r="8710" spans="1:9">
      <c r="A8710" s="2">
        <v>1.23607280705581E+18</v>
      </c>
      <c r="B8710" s="2" t="s">
        <v>35351</v>
      </c>
      <c r="C8710" s="15">
        <v>43896.982592592591</v>
      </c>
      <c r="D8710" s="2" t="s">
        <v>35350</v>
      </c>
      <c r="E8710" s="2">
        <v>253929</v>
      </c>
      <c r="F8710" s="2">
        <v>31</v>
      </c>
      <c r="H8710" s="3">
        <v>43896</v>
      </c>
      <c r="I8710" s="4">
        <v>0.98259259259259257</v>
      </c>
    </row>
    <row r="8711" spans="1:9">
      <c r="A8711" s="2">
        <v>1.23607280669936E+18</v>
      </c>
      <c r="B8711" s="2" t="s">
        <v>35349</v>
      </c>
      <c r="C8711" s="15">
        <v>43896.982592592591</v>
      </c>
      <c r="D8711" s="2" t="s">
        <v>35348</v>
      </c>
      <c r="E8711" s="2">
        <v>0</v>
      </c>
      <c r="F8711" s="2">
        <v>1</v>
      </c>
      <c r="G8711" s="2" t="s">
        <v>35347</v>
      </c>
      <c r="H8711" s="3">
        <v>43896</v>
      </c>
      <c r="I8711" s="4">
        <v>0.98259259259259257</v>
      </c>
    </row>
    <row r="8712" spans="1:9">
      <c r="A8712" s="2">
        <v>1.23607280609549E+18</v>
      </c>
      <c r="B8712" s="2" t="s">
        <v>35346</v>
      </c>
      <c r="C8712" s="15">
        <v>43896.982592592591</v>
      </c>
      <c r="D8712" s="2" t="s">
        <v>35345</v>
      </c>
      <c r="E8712" s="2">
        <v>115</v>
      </c>
      <c r="F8712" s="2">
        <v>0</v>
      </c>
      <c r="G8712" s="2" t="s">
        <v>2436</v>
      </c>
      <c r="H8712" s="3">
        <v>43896</v>
      </c>
      <c r="I8712" s="4">
        <v>0.98259259259259257</v>
      </c>
    </row>
    <row r="8713" spans="1:9">
      <c r="A8713" s="2">
        <v>1.2360728059361101E+18</v>
      </c>
      <c r="B8713" s="2" t="s">
        <v>35344</v>
      </c>
      <c r="C8713" s="15">
        <v>43896.982592592591</v>
      </c>
      <c r="D8713" s="2" t="s">
        <v>35343</v>
      </c>
      <c r="E8713" s="2">
        <v>6683</v>
      </c>
      <c r="F8713" s="2">
        <v>0</v>
      </c>
      <c r="G8713" s="2" t="s">
        <v>6442</v>
      </c>
      <c r="H8713" s="3">
        <v>43896</v>
      </c>
      <c r="I8713" s="4">
        <v>0.98259259259259257</v>
      </c>
    </row>
    <row r="8714" spans="1:9">
      <c r="A8714" s="2">
        <v>1.2360728055166899E+18</v>
      </c>
      <c r="B8714" s="2" t="s">
        <v>35342</v>
      </c>
      <c r="C8714" s="15">
        <v>43896.982592592591</v>
      </c>
      <c r="D8714" s="2" t="s">
        <v>1481</v>
      </c>
      <c r="E8714" s="2">
        <v>5895</v>
      </c>
      <c r="F8714" s="2">
        <v>8839</v>
      </c>
      <c r="G8714" s="2" t="s">
        <v>10579</v>
      </c>
      <c r="H8714" s="3">
        <v>43896</v>
      </c>
      <c r="I8714" s="4">
        <v>0.98259259259259257</v>
      </c>
    </row>
    <row r="8715" spans="1:9">
      <c r="A8715" s="2">
        <v>1.23607280507617E+18</v>
      </c>
      <c r="B8715" s="2" t="s">
        <v>35341</v>
      </c>
      <c r="C8715" s="15">
        <v>43896.982592592591</v>
      </c>
      <c r="D8715" s="2" t="s">
        <v>35340</v>
      </c>
      <c r="E8715" s="2">
        <v>11116</v>
      </c>
      <c r="F8715" s="2">
        <v>0</v>
      </c>
      <c r="G8715" s="2" t="s">
        <v>35339</v>
      </c>
      <c r="H8715" s="3">
        <v>43896</v>
      </c>
      <c r="I8715" s="4">
        <v>0.98259259259259257</v>
      </c>
    </row>
    <row r="8716" spans="1:9">
      <c r="A8716" s="2">
        <v>1.23607280325169E+18</v>
      </c>
      <c r="B8716" s="2" t="s">
        <v>35338</v>
      </c>
      <c r="C8716" s="15">
        <v>43896.982592592591</v>
      </c>
      <c r="D8716" s="2" t="s">
        <v>33166</v>
      </c>
      <c r="E8716" s="2">
        <v>7574</v>
      </c>
      <c r="F8716" s="2">
        <v>847</v>
      </c>
      <c r="G8716" s="2" t="s">
        <v>32747</v>
      </c>
      <c r="H8716" s="3">
        <v>43896</v>
      </c>
      <c r="I8716" s="4">
        <v>0.98259259259259257</v>
      </c>
    </row>
    <row r="8717" spans="1:9">
      <c r="A8717" s="2">
        <v>1.2360728027734899E+18</v>
      </c>
      <c r="B8717" s="2" t="s">
        <v>35337</v>
      </c>
      <c r="C8717" s="15">
        <v>43896.982581018521</v>
      </c>
      <c r="D8717" s="2" t="s">
        <v>35336</v>
      </c>
      <c r="E8717" s="2">
        <v>141071</v>
      </c>
      <c r="F8717" s="2">
        <v>0</v>
      </c>
      <c r="H8717" s="3">
        <v>43896</v>
      </c>
      <c r="I8717" s="4">
        <v>0.98258101851851853</v>
      </c>
    </row>
    <row r="8718" spans="1:9">
      <c r="A8718" s="2">
        <v>1.23607280201422E+18</v>
      </c>
      <c r="B8718" s="2" t="s">
        <v>32221</v>
      </c>
      <c r="C8718" s="15">
        <v>43896.982581018521</v>
      </c>
      <c r="D8718" s="2" t="s">
        <v>33829</v>
      </c>
      <c r="E8718" s="2">
        <v>600186</v>
      </c>
      <c r="F8718" s="2">
        <v>965</v>
      </c>
      <c r="H8718" s="3">
        <v>43896</v>
      </c>
      <c r="I8718" s="4">
        <v>0.98258101851851853</v>
      </c>
    </row>
    <row r="8719" spans="1:9">
      <c r="A8719" s="2">
        <v>1.2360728004709399E+18</v>
      </c>
      <c r="B8719" s="2" t="s">
        <v>35335</v>
      </c>
      <c r="C8719" s="15">
        <v>43896.982581018521</v>
      </c>
      <c r="D8719" s="2" t="s">
        <v>1459</v>
      </c>
      <c r="E8719" s="2">
        <v>17871</v>
      </c>
      <c r="F8719" s="2">
        <v>90693</v>
      </c>
      <c r="G8719" s="2" t="s">
        <v>35334</v>
      </c>
      <c r="H8719" s="3">
        <v>43896</v>
      </c>
      <c r="I8719" s="4">
        <v>0.98258101851851853</v>
      </c>
    </row>
    <row r="8720" spans="1:9">
      <c r="A8720" s="2">
        <v>1.2360728002485601E+18</v>
      </c>
      <c r="B8720" s="2" t="s">
        <v>35333</v>
      </c>
      <c r="C8720" s="15">
        <v>43896.982581018521</v>
      </c>
      <c r="D8720" s="2" t="s">
        <v>35332</v>
      </c>
      <c r="E8720" s="2">
        <v>734</v>
      </c>
      <c r="F8720" s="2">
        <v>0</v>
      </c>
      <c r="G8720" s="2" t="s">
        <v>35331</v>
      </c>
      <c r="H8720" s="3">
        <v>43896</v>
      </c>
      <c r="I8720" s="4">
        <v>0.98258101851851853</v>
      </c>
    </row>
    <row r="8721" spans="1:9">
      <c r="A8721" s="2">
        <v>1.23607279999697E+18</v>
      </c>
      <c r="B8721" s="2" t="s">
        <v>35330</v>
      </c>
      <c r="C8721" s="15">
        <v>43896.982581018521</v>
      </c>
      <c r="D8721" s="2" t="s">
        <v>1481</v>
      </c>
      <c r="E8721" s="2">
        <v>19440</v>
      </c>
      <c r="F8721" s="2">
        <v>8839</v>
      </c>
      <c r="G8721" s="2" t="s">
        <v>2436</v>
      </c>
      <c r="H8721" s="3">
        <v>43896</v>
      </c>
      <c r="I8721" s="4">
        <v>0.98258101851851853</v>
      </c>
    </row>
    <row r="8722" spans="1:9">
      <c r="A8722" s="2">
        <v>1.2360727964611699E+18</v>
      </c>
      <c r="B8722" s="2" t="s">
        <v>35329</v>
      </c>
      <c r="C8722" s="15">
        <v>43896.982569444444</v>
      </c>
      <c r="D8722" s="2" t="s">
        <v>1243</v>
      </c>
      <c r="E8722" s="2">
        <v>2048</v>
      </c>
      <c r="F8722" s="2">
        <v>29323</v>
      </c>
      <c r="H8722" s="3">
        <v>43896</v>
      </c>
      <c r="I8722" s="4">
        <v>0.9825694444444445</v>
      </c>
    </row>
    <row r="8723" spans="1:9">
      <c r="A8723" s="2">
        <v>1.23607279618413E+18</v>
      </c>
      <c r="B8723" s="2" t="s">
        <v>35328</v>
      </c>
      <c r="C8723" s="15">
        <v>43896.982569444444</v>
      </c>
      <c r="D8723" s="2" t="s">
        <v>33613</v>
      </c>
      <c r="E8723" s="2">
        <v>11042</v>
      </c>
      <c r="F8723" s="2">
        <v>39</v>
      </c>
      <c r="G8723" s="2" t="s">
        <v>35327</v>
      </c>
      <c r="H8723" s="3">
        <v>43896</v>
      </c>
      <c r="I8723" s="4">
        <v>0.9825694444444445</v>
      </c>
    </row>
    <row r="8724" spans="1:9">
      <c r="A8724" s="2">
        <v>1.2360727951399501E+18</v>
      </c>
      <c r="B8724" s="2" t="s">
        <v>35326</v>
      </c>
      <c r="C8724" s="15">
        <v>43896.982569444444</v>
      </c>
      <c r="D8724" s="2" t="s">
        <v>35325</v>
      </c>
      <c r="E8724" s="2">
        <v>46720</v>
      </c>
      <c r="F8724" s="2">
        <v>48</v>
      </c>
      <c r="H8724" s="3">
        <v>43896</v>
      </c>
      <c r="I8724" s="4">
        <v>0.9825694444444445</v>
      </c>
    </row>
    <row r="8725" spans="1:9">
      <c r="A8725" s="2">
        <v>1.23607279391504E+18</v>
      </c>
      <c r="B8725" s="2" t="s">
        <v>35324</v>
      </c>
      <c r="C8725" s="15">
        <v>43896.982557870368</v>
      </c>
      <c r="D8725" s="2" t="s">
        <v>35323</v>
      </c>
      <c r="E8725" s="2">
        <v>425</v>
      </c>
      <c r="F8725" s="2">
        <v>1</v>
      </c>
      <c r="G8725" s="2" t="s">
        <v>8213</v>
      </c>
      <c r="H8725" s="3">
        <v>43896</v>
      </c>
      <c r="I8725" s="4">
        <v>0.98255787037037035</v>
      </c>
    </row>
    <row r="8726" spans="1:9">
      <c r="A8726" s="2">
        <v>1.2360727937179899E+18</v>
      </c>
      <c r="B8726" s="2" t="s">
        <v>35322</v>
      </c>
      <c r="C8726" s="15">
        <v>43896.982557870368</v>
      </c>
      <c r="D8726" s="2" t="s">
        <v>33430</v>
      </c>
      <c r="E8726" s="2">
        <v>57905</v>
      </c>
      <c r="F8726" s="2">
        <v>469</v>
      </c>
      <c r="H8726" s="3">
        <v>43896</v>
      </c>
      <c r="I8726" s="4">
        <v>0.98255787037037035</v>
      </c>
    </row>
    <row r="8727" spans="1:9">
      <c r="A8727" s="2">
        <v>1.2360727915286799E+18</v>
      </c>
      <c r="B8727" s="2" t="s">
        <v>35321</v>
      </c>
      <c r="C8727" s="15">
        <v>43896.982557870368</v>
      </c>
      <c r="D8727" s="2" t="s">
        <v>35320</v>
      </c>
      <c r="E8727" s="2">
        <v>4066</v>
      </c>
      <c r="F8727" s="2">
        <v>0</v>
      </c>
      <c r="G8727" s="2" t="s">
        <v>19398</v>
      </c>
      <c r="H8727" s="3">
        <v>43896</v>
      </c>
      <c r="I8727" s="4">
        <v>0.98255787037037035</v>
      </c>
    </row>
    <row r="8728" spans="1:9">
      <c r="A8728" s="2">
        <v>1.23607279024942E+18</v>
      </c>
      <c r="B8728" s="2" t="s">
        <v>13276</v>
      </c>
      <c r="C8728" s="15">
        <v>43896.982546296298</v>
      </c>
      <c r="D8728" s="2" t="s">
        <v>1476</v>
      </c>
      <c r="E8728" s="2">
        <v>277855</v>
      </c>
      <c r="F8728" s="2">
        <v>5674</v>
      </c>
      <c r="H8728" s="3">
        <v>43896</v>
      </c>
      <c r="I8728" s="4">
        <v>0.9825462962962962</v>
      </c>
    </row>
    <row r="8729" spans="1:9">
      <c r="A8729" s="2">
        <v>1.23607279014018E+18</v>
      </c>
      <c r="B8729" s="2" t="s">
        <v>35319</v>
      </c>
      <c r="C8729" s="15">
        <v>43896.982546296298</v>
      </c>
      <c r="D8729" s="2" t="s">
        <v>1489</v>
      </c>
      <c r="E8729" s="2">
        <v>605</v>
      </c>
      <c r="F8729" s="2">
        <v>8180</v>
      </c>
      <c r="H8729" s="3">
        <v>43896</v>
      </c>
      <c r="I8729" s="4">
        <v>0.9825462962962962</v>
      </c>
    </row>
    <row r="8730" spans="1:9">
      <c r="A8730" s="2">
        <v>1.2360727890959099E+18</v>
      </c>
      <c r="B8730" s="2" t="s">
        <v>35318</v>
      </c>
      <c r="C8730" s="15">
        <v>43896.982546296298</v>
      </c>
      <c r="D8730" s="2" t="s">
        <v>1471</v>
      </c>
      <c r="E8730" s="2">
        <v>35417</v>
      </c>
      <c r="F8730" s="2">
        <v>53704</v>
      </c>
      <c r="G8730" s="2" t="s">
        <v>35317</v>
      </c>
      <c r="H8730" s="3">
        <v>43896</v>
      </c>
      <c r="I8730" s="4">
        <v>0.9825462962962962</v>
      </c>
    </row>
    <row r="8731" spans="1:9">
      <c r="A8731" s="2">
        <v>1.2360727888442099E+18</v>
      </c>
      <c r="B8731" s="2" t="s">
        <v>35316</v>
      </c>
      <c r="C8731" s="15">
        <v>43896.982546296298</v>
      </c>
      <c r="D8731" s="2" t="s">
        <v>35315</v>
      </c>
      <c r="E8731" s="2">
        <v>80797</v>
      </c>
      <c r="F8731" s="2">
        <v>5</v>
      </c>
      <c r="G8731" s="2" t="s">
        <v>35314</v>
      </c>
      <c r="H8731" s="3">
        <v>43896</v>
      </c>
      <c r="I8731" s="4">
        <v>0.9825462962962962</v>
      </c>
    </row>
    <row r="8732" spans="1:9">
      <c r="A8732" s="2">
        <v>1.23607278786285E+18</v>
      </c>
      <c r="B8732" s="2" t="s">
        <v>35313</v>
      </c>
      <c r="C8732" s="15">
        <v>43896.982546296298</v>
      </c>
      <c r="D8732" s="2" t="s">
        <v>1459</v>
      </c>
      <c r="E8732" s="2">
        <v>3016</v>
      </c>
      <c r="F8732" s="2">
        <v>90693</v>
      </c>
      <c r="G8732" s="2" t="s">
        <v>24975</v>
      </c>
      <c r="H8732" s="3">
        <v>43896</v>
      </c>
      <c r="I8732" s="4">
        <v>0.9825462962962962</v>
      </c>
    </row>
    <row r="8733" spans="1:9">
      <c r="A8733" s="2">
        <v>1.2360727876319601E+18</v>
      </c>
      <c r="B8733" s="2" t="s">
        <v>35312</v>
      </c>
      <c r="C8733" s="15">
        <v>43896.982546296298</v>
      </c>
      <c r="D8733" s="2" t="s">
        <v>35311</v>
      </c>
      <c r="E8733" s="2">
        <v>1294</v>
      </c>
      <c r="F8733" s="2">
        <v>1</v>
      </c>
      <c r="G8733" s="2" t="s">
        <v>4897</v>
      </c>
      <c r="H8733" s="3">
        <v>43896</v>
      </c>
      <c r="I8733" s="4">
        <v>0.9825462962962962</v>
      </c>
    </row>
    <row r="8734" spans="1:9">
      <c r="A8734" s="2">
        <v>1.23607278753982E+18</v>
      </c>
      <c r="B8734" s="2" t="s">
        <v>35310</v>
      </c>
      <c r="C8734" s="15">
        <v>43896.982546296298</v>
      </c>
      <c r="D8734" s="2" t="s">
        <v>35309</v>
      </c>
      <c r="E8734" s="2">
        <v>1535</v>
      </c>
      <c r="F8734" s="2">
        <v>25</v>
      </c>
      <c r="G8734" s="2" t="s">
        <v>4497</v>
      </c>
      <c r="H8734" s="3">
        <v>43896</v>
      </c>
      <c r="I8734" s="4">
        <v>0.9825462962962962</v>
      </c>
    </row>
    <row r="8735" spans="1:9">
      <c r="A8735" s="2">
        <v>1.2360727871078799E+18</v>
      </c>
      <c r="B8735" s="2" t="s">
        <v>35308</v>
      </c>
      <c r="C8735" s="15">
        <v>43896.982546296298</v>
      </c>
      <c r="D8735" s="2" t="s">
        <v>35307</v>
      </c>
      <c r="E8735" s="2">
        <v>6359</v>
      </c>
      <c r="F8735" s="2">
        <v>285</v>
      </c>
      <c r="G8735" s="2" t="s">
        <v>35306</v>
      </c>
      <c r="H8735" s="3">
        <v>43896</v>
      </c>
      <c r="I8735" s="4">
        <v>0.9825462962962962</v>
      </c>
    </row>
    <row r="8736" spans="1:9">
      <c r="A8736" s="2">
        <v>1.23607278644097E+18</v>
      </c>
      <c r="B8736" s="2" t="s">
        <v>35305</v>
      </c>
      <c r="C8736" s="15">
        <v>43896.982546296298</v>
      </c>
      <c r="D8736" s="2" t="s">
        <v>1510</v>
      </c>
      <c r="E8736" s="2">
        <v>4174</v>
      </c>
      <c r="F8736" s="2">
        <v>73347</v>
      </c>
      <c r="G8736" s="2" t="s">
        <v>2810</v>
      </c>
      <c r="H8736" s="3">
        <v>43896</v>
      </c>
      <c r="I8736" s="4">
        <v>0.9825462962962962</v>
      </c>
    </row>
    <row r="8737" spans="1:9">
      <c r="A8737" s="2">
        <v>1.23607278630658E+18</v>
      </c>
      <c r="B8737" s="2" t="s">
        <v>35304</v>
      </c>
      <c r="C8737" s="15">
        <v>43896.982546296298</v>
      </c>
      <c r="D8737" s="2" t="s">
        <v>35303</v>
      </c>
      <c r="E8737" s="2">
        <v>6027</v>
      </c>
      <c r="F8737" s="2">
        <v>0</v>
      </c>
      <c r="H8737" s="3">
        <v>43896</v>
      </c>
      <c r="I8737" s="4">
        <v>0.9825462962962962</v>
      </c>
    </row>
    <row r="8738" spans="1:9">
      <c r="A8738" s="2">
        <v>1.2360727854301499E+18</v>
      </c>
      <c r="B8738" s="2" t="s">
        <v>35302</v>
      </c>
      <c r="C8738" s="15">
        <v>43896.982534722221</v>
      </c>
      <c r="D8738" s="2" t="s">
        <v>1243</v>
      </c>
      <c r="E8738" s="2">
        <v>15379</v>
      </c>
      <c r="F8738" s="2">
        <v>29323</v>
      </c>
      <c r="G8738" s="2" t="s">
        <v>2428</v>
      </c>
      <c r="H8738" s="3">
        <v>43896</v>
      </c>
      <c r="I8738" s="4">
        <v>0.98253472222222227</v>
      </c>
    </row>
    <row r="8739" spans="1:9">
      <c r="A8739" s="2">
        <v>1.23607278438578E+18</v>
      </c>
      <c r="B8739" s="2" t="s">
        <v>35301</v>
      </c>
      <c r="C8739" s="15">
        <v>43896.982534722221</v>
      </c>
      <c r="D8739" s="2" t="s">
        <v>35300</v>
      </c>
      <c r="E8739" s="2">
        <v>15307</v>
      </c>
      <c r="F8739" s="2">
        <v>3</v>
      </c>
      <c r="G8739" s="2" t="s">
        <v>35299</v>
      </c>
      <c r="H8739" s="3">
        <v>43896</v>
      </c>
      <c r="I8739" s="4">
        <v>0.98253472222222227</v>
      </c>
    </row>
    <row r="8740" spans="1:9">
      <c r="A8740" s="2">
        <v>1.2360727824477801E+18</v>
      </c>
      <c r="B8740" s="2" t="s">
        <v>35298</v>
      </c>
      <c r="C8740" s="15">
        <v>43896.982534722221</v>
      </c>
      <c r="D8740" s="2" t="s">
        <v>35297</v>
      </c>
      <c r="E8740" s="2">
        <v>31409</v>
      </c>
      <c r="F8740" s="2">
        <v>182</v>
      </c>
      <c r="G8740" s="2" t="s">
        <v>35296</v>
      </c>
      <c r="H8740" s="3">
        <v>43896</v>
      </c>
      <c r="I8740" s="4">
        <v>0.98253472222222227</v>
      </c>
    </row>
    <row r="8741" spans="1:9">
      <c r="A8741" s="2">
        <v>1.2360727816217201E+18</v>
      </c>
      <c r="B8741" s="2" t="s">
        <v>35295</v>
      </c>
      <c r="C8741" s="15">
        <v>43896.982523148145</v>
      </c>
      <c r="D8741" s="2" t="s">
        <v>35294</v>
      </c>
      <c r="E8741" s="2">
        <v>42908</v>
      </c>
      <c r="F8741" s="2">
        <v>1</v>
      </c>
      <c r="G8741" s="2" t="s">
        <v>35293</v>
      </c>
      <c r="H8741" s="3">
        <v>43896</v>
      </c>
      <c r="I8741" s="4">
        <v>0.98252314814814812</v>
      </c>
    </row>
    <row r="8742" spans="1:9">
      <c r="A8742" s="2">
        <v>1.2360727799858401E+18</v>
      </c>
      <c r="B8742" s="2" t="s">
        <v>34502</v>
      </c>
      <c r="C8742" s="15">
        <v>43896.982523148145</v>
      </c>
      <c r="D8742" s="2" t="s">
        <v>34362</v>
      </c>
      <c r="E8742" s="2">
        <v>10075</v>
      </c>
      <c r="F8742" s="2">
        <v>98</v>
      </c>
      <c r="H8742" s="3">
        <v>43896</v>
      </c>
      <c r="I8742" s="4">
        <v>0.98252314814814812</v>
      </c>
    </row>
    <row r="8743" spans="1:9">
      <c r="A8743" s="2">
        <v>1.23607277822434E+18</v>
      </c>
      <c r="B8743" s="2" t="s">
        <v>35292</v>
      </c>
      <c r="C8743" s="15">
        <v>43896.982523148145</v>
      </c>
      <c r="D8743" s="2" t="s">
        <v>33794</v>
      </c>
      <c r="E8743" s="2">
        <v>24413</v>
      </c>
      <c r="F8743" s="2">
        <v>237</v>
      </c>
      <c r="H8743" s="3">
        <v>43896</v>
      </c>
      <c r="I8743" s="4">
        <v>0.98252314814814812</v>
      </c>
    </row>
    <row r="8744" spans="1:9">
      <c r="A8744" s="2">
        <v>1.2360727774943601E+18</v>
      </c>
      <c r="B8744" s="2" t="s">
        <v>35291</v>
      </c>
      <c r="C8744" s="15">
        <v>43896.982511574075</v>
      </c>
      <c r="D8744" s="2" t="s">
        <v>1459</v>
      </c>
      <c r="E8744" s="2">
        <v>20655</v>
      </c>
      <c r="F8744" s="2">
        <v>90693</v>
      </c>
      <c r="G8744" s="2" t="s">
        <v>35290</v>
      </c>
      <c r="H8744" s="3">
        <v>43896</v>
      </c>
      <c r="I8744" s="4">
        <v>0.98251157407407408</v>
      </c>
    </row>
    <row r="8745" spans="1:9">
      <c r="A8745" s="2">
        <v>1.23607277679406E+18</v>
      </c>
      <c r="B8745" s="2" t="s">
        <v>35289</v>
      </c>
      <c r="C8745" s="15">
        <v>43896.982511574075</v>
      </c>
      <c r="D8745" s="2" t="s">
        <v>35288</v>
      </c>
      <c r="E8745" s="2">
        <v>52128</v>
      </c>
      <c r="F8745" s="2">
        <v>0</v>
      </c>
      <c r="G8745" s="2" t="s">
        <v>35287</v>
      </c>
      <c r="H8745" s="3">
        <v>43896</v>
      </c>
      <c r="I8745" s="4">
        <v>0.98251157407407408</v>
      </c>
    </row>
    <row r="8746" spans="1:9">
      <c r="A8746" s="2">
        <v>1.23607277670159E+18</v>
      </c>
      <c r="B8746" s="2" t="s">
        <v>35286</v>
      </c>
      <c r="C8746" s="15">
        <v>43896.982511574075</v>
      </c>
      <c r="D8746" s="2" t="s">
        <v>1481</v>
      </c>
      <c r="E8746" s="2">
        <v>182854</v>
      </c>
      <c r="F8746" s="2">
        <v>8839</v>
      </c>
      <c r="G8746" s="2" t="s">
        <v>35285</v>
      </c>
      <c r="H8746" s="3">
        <v>43896</v>
      </c>
      <c r="I8746" s="4">
        <v>0.98251157407407408</v>
      </c>
    </row>
    <row r="8747" spans="1:9">
      <c r="A8747" s="2">
        <v>1.2360727760138701E+18</v>
      </c>
      <c r="B8747" s="2" t="s">
        <v>35284</v>
      </c>
      <c r="C8747" s="15">
        <v>43896.982511574075</v>
      </c>
      <c r="D8747" s="2" t="s">
        <v>1459</v>
      </c>
      <c r="E8747" s="2">
        <v>94558</v>
      </c>
      <c r="F8747" s="2">
        <v>90693</v>
      </c>
      <c r="G8747" s="2" t="s">
        <v>35283</v>
      </c>
      <c r="H8747" s="3">
        <v>43896</v>
      </c>
      <c r="I8747" s="4">
        <v>0.98251157407407408</v>
      </c>
    </row>
    <row r="8748" spans="1:9">
      <c r="A8748" s="2">
        <v>1.23607277542253E+18</v>
      </c>
      <c r="B8748" s="2" t="s">
        <v>35282</v>
      </c>
      <c r="C8748" s="15">
        <v>43896.982511574075</v>
      </c>
      <c r="D8748" s="2" t="s">
        <v>33170</v>
      </c>
      <c r="E8748" s="2">
        <v>51632</v>
      </c>
      <c r="F8748" s="2">
        <v>4810</v>
      </c>
      <c r="G8748" s="2" t="s">
        <v>35281</v>
      </c>
      <c r="H8748" s="3">
        <v>43896</v>
      </c>
      <c r="I8748" s="4">
        <v>0.98251157407407408</v>
      </c>
    </row>
    <row r="8749" spans="1:9">
      <c r="A8749" s="2">
        <v>1.2360727753008901E+18</v>
      </c>
      <c r="B8749" s="2" t="s">
        <v>35280</v>
      </c>
      <c r="C8749" s="15">
        <v>43896.982511574075</v>
      </c>
      <c r="D8749" s="2" t="s">
        <v>34090</v>
      </c>
      <c r="E8749" s="2">
        <v>158392</v>
      </c>
      <c r="F8749" s="2">
        <v>254</v>
      </c>
      <c r="G8749" s="2" t="s">
        <v>2709</v>
      </c>
      <c r="H8749" s="3">
        <v>43896</v>
      </c>
      <c r="I8749" s="4">
        <v>0.98251157407407408</v>
      </c>
    </row>
    <row r="8750" spans="1:9">
      <c r="A8750" s="2">
        <v>1.2360727748897999E+18</v>
      </c>
      <c r="B8750" s="2" t="s">
        <v>35279</v>
      </c>
      <c r="C8750" s="15">
        <v>43896.982511574075</v>
      </c>
      <c r="D8750" s="2" t="s">
        <v>1459</v>
      </c>
      <c r="E8750" s="2">
        <v>11937</v>
      </c>
      <c r="F8750" s="2">
        <v>90693</v>
      </c>
      <c r="G8750" s="2" t="s">
        <v>14260</v>
      </c>
      <c r="H8750" s="3">
        <v>43896</v>
      </c>
      <c r="I8750" s="4">
        <v>0.98251157407407408</v>
      </c>
    </row>
    <row r="8751" spans="1:9">
      <c r="A8751" s="2">
        <v>1.23607277441153E+18</v>
      </c>
      <c r="B8751" s="2" t="s">
        <v>35278</v>
      </c>
      <c r="C8751" s="15">
        <v>43896.982511574075</v>
      </c>
      <c r="D8751" s="2" t="s">
        <v>1471</v>
      </c>
      <c r="E8751" s="2">
        <v>8843</v>
      </c>
      <c r="F8751" s="2">
        <v>53704</v>
      </c>
      <c r="G8751" s="2" t="s">
        <v>35277</v>
      </c>
      <c r="H8751" s="3">
        <v>43896</v>
      </c>
      <c r="I8751" s="4">
        <v>0.98251157407407408</v>
      </c>
    </row>
    <row r="8752" spans="1:9">
      <c r="A8752" s="2">
        <v>1.23607277408877E+18</v>
      </c>
      <c r="B8752" s="2" t="s">
        <v>35276</v>
      </c>
      <c r="C8752" s="15">
        <v>43896.982511574075</v>
      </c>
      <c r="D8752" s="2" t="s">
        <v>35275</v>
      </c>
      <c r="E8752" s="2">
        <v>27969</v>
      </c>
      <c r="F8752" s="2">
        <v>1</v>
      </c>
      <c r="G8752" s="2" t="s">
        <v>35274</v>
      </c>
      <c r="H8752" s="3">
        <v>43896</v>
      </c>
      <c r="I8752" s="4">
        <v>0.98251157407407408</v>
      </c>
    </row>
    <row r="8753" spans="1:9">
      <c r="A8753" s="2">
        <v>1.2360727736440499E+18</v>
      </c>
      <c r="B8753" s="2" t="s">
        <v>35273</v>
      </c>
      <c r="C8753" s="15">
        <v>43896.982511574075</v>
      </c>
      <c r="D8753" s="2" t="s">
        <v>1471</v>
      </c>
      <c r="E8753" s="2">
        <v>527</v>
      </c>
      <c r="F8753" s="2">
        <v>53704</v>
      </c>
      <c r="G8753" s="2" t="s">
        <v>35272</v>
      </c>
      <c r="H8753" s="3">
        <v>43896</v>
      </c>
      <c r="I8753" s="4">
        <v>0.98251157407407408</v>
      </c>
    </row>
    <row r="8754" spans="1:9">
      <c r="A8754" s="2">
        <v>1.2360727733126001E+18</v>
      </c>
      <c r="B8754" s="2" t="s">
        <v>35271</v>
      </c>
      <c r="C8754" s="15">
        <v>43896.982499999998</v>
      </c>
      <c r="D8754" s="2" t="s">
        <v>35270</v>
      </c>
      <c r="E8754" s="2">
        <v>482</v>
      </c>
      <c r="F8754" s="2">
        <v>0</v>
      </c>
      <c r="G8754" s="2" t="s">
        <v>35269</v>
      </c>
      <c r="H8754" s="3">
        <v>43896</v>
      </c>
      <c r="I8754" s="4">
        <v>0.98249999999999993</v>
      </c>
    </row>
    <row r="8755" spans="1:9">
      <c r="A8755" s="2">
        <v>1.23607277251583E+18</v>
      </c>
      <c r="B8755" s="2" t="s">
        <v>35268</v>
      </c>
      <c r="C8755" s="15">
        <v>43896.982499999998</v>
      </c>
      <c r="D8755" s="2" t="s">
        <v>35267</v>
      </c>
      <c r="E8755" s="2">
        <v>11866</v>
      </c>
      <c r="F8755" s="2">
        <v>88</v>
      </c>
      <c r="H8755" s="3">
        <v>43896</v>
      </c>
      <c r="I8755" s="4">
        <v>0.98249999999999993</v>
      </c>
    </row>
    <row r="8756" spans="1:9">
      <c r="A8756" s="2">
        <v>1.2360727699783099E+18</v>
      </c>
      <c r="B8756" s="2" t="s">
        <v>35266</v>
      </c>
      <c r="C8756" s="15">
        <v>43896.982499999998</v>
      </c>
      <c r="D8756" s="2" t="s">
        <v>35265</v>
      </c>
      <c r="E8756" s="2">
        <v>6870</v>
      </c>
      <c r="F8756" s="2">
        <v>71</v>
      </c>
      <c r="G8756" s="2" t="s">
        <v>35264</v>
      </c>
      <c r="H8756" s="3">
        <v>43896</v>
      </c>
      <c r="I8756" s="4">
        <v>0.98249999999999993</v>
      </c>
    </row>
    <row r="8757" spans="1:9">
      <c r="A8757" s="2">
        <v>1.2360727696553201E+18</v>
      </c>
      <c r="B8757" s="2" t="s">
        <v>35263</v>
      </c>
      <c r="C8757" s="15">
        <v>43896.982499999998</v>
      </c>
      <c r="D8757" s="2" t="s">
        <v>1481</v>
      </c>
      <c r="E8757" s="2">
        <v>1619</v>
      </c>
      <c r="F8757" s="2">
        <v>8839</v>
      </c>
      <c r="G8757" s="2" t="s">
        <v>35262</v>
      </c>
      <c r="H8757" s="3">
        <v>43896</v>
      </c>
      <c r="I8757" s="4">
        <v>0.98249999999999993</v>
      </c>
    </row>
    <row r="8758" spans="1:9">
      <c r="A8758" s="2">
        <v>1.2360727689169999E+18</v>
      </c>
      <c r="B8758" s="2" t="s">
        <v>35261</v>
      </c>
      <c r="C8758" s="15">
        <v>43896.982488425929</v>
      </c>
      <c r="D8758" s="2" t="s">
        <v>35260</v>
      </c>
      <c r="E8758" s="2">
        <v>33493</v>
      </c>
      <c r="F8758" s="2">
        <v>39</v>
      </c>
      <c r="G8758" s="2" t="s">
        <v>3621</v>
      </c>
      <c r="H8758" s="3">
        <v>43896</v>
      </c>
      <c r="I8758" s="4">
        <v>0.982488425925926</v>
      </c>
    </row>
    <row r="8759" spans="1:9">
      <c r="A8759" s="2">
        <v>1.23607276878717E+18</v>
      </c>
      <c r="B8759" s="2" t="s">
        <v>35259</v>
      </c>
      <c r="C8759" s="15">
        <v>43896.982488425929</v>
      </c>
      <c r="D8759" s="2" t="s">
        <v>1481</v>
      </c>
      <c r="E8759" s="2">
        <v>9707</v>
      </c>
      <c r="F8759" s="2">
        <v>8839</v>
      </c>
      <c r="G8759" s="2" t="s">
        <v>35258</v>
      </c>
      <c r="H8759" s="3">
        <v>43896</v>
      </c>
      <c r="I8759" s="4">
        <v>0.982488425925926</v>
      </c>
    </row>
    <row r="8760" spans="1:9">
      <c r="A8760" s="2">
        <v>1.2360727675160499E+18</v>
      </c>
      <c r="B8760" s="2" t="s">
        <v>35257</v>
      </c>
      <c r="C8760" s="15">
        <v>43896.982488425929</v>
      </c>
      <c r="D8760" s="2" t="s">
        <v>35256</v>
      </c>
      <c r="E8760" s="2">
        <v>242543</v>
      </c>
      <c r="F8760" s="2">
        <v>2</v>
      </c>
      <c r="H8760" s="3">
        <v>43896</v>
      </c>
      <c r="I8760" s="4">
        <v>0.982488425925926</v>
      </c>
    </row>
    <row r="8761" spans="1:9">
      <c r="A8761" s="2">
        <v>1.2360727672476101E+18</v>
      </c>
      <c r="B8761" s="2" t="s">
        <v>35255</v>
      </c>
      <c r="C8761" s="15">
        <v>43896.982488425929</v>
      </c>
      <c r="D8761" s="2" t="s">
        <v>33829</v>
      </c>
      <c r="E8761" s="2">
        <v>723</v>
      </c>
      <c r="F8761" s="2">
        <v>965</v>
      </c>
      <c r="G8761" s="2" t="s">
        <v>2674</v>
      </c>
      <c r="H8761" s="3">
        <v>43896</v>
      </c>
      <c r="I8761" s="4">
        <v>0.982488425925926</v>
      </c>
    </row>
    <row r="8762" spans="1:9">
      <c r="A8762" s="2">
        <v>1.2360727653685901E+18</v>
      </c>
      <c r="B8762" s="2" t="s">
        <v>35254</v>
      </c>
      <c r="C8762" s="15">
        <v>43896.982488425929</v>
      </c>
      <c r="D8762" s="2" t="s">
        <v>35253</v>
      </c>
      <c r="E8762" s="2">
        <v>4629</v>
      </c>
      <c r="F8762" s="2">
        <v>13</v>
      </c>
      <c r="G8762" s="2" t="s">
        <v>11045</v>
      </c>
      <c r="H8762" s="3">
        <v>43896</v>
      </c>
      <c r="I8762" s="4">
        <v>0.982488425925926</v>
      </c>
    </row>
    <row r="8763" spans="1:9">
      <c r="A8763" s="2">
        <v>1.23607276495357E+18</v>
      </c>
      <c r="B8763" s="2" t="s">
        <v>35252</v>
      </c>
      <c r="C8763" s="15">
        <v>43896.982476851852</v>
      </c>
      <c r="D8763" s="2" t="s">
        <v>35251</v>
      </c>
      <c r="E8763" s="2">
        <v>68170</v>
      </c>
      <c r="F8763" s="2">
        <v>4</v>
      </c>
      <c r="H8763" s="3">
        <v>43896</v>
      </c>
      <c r="I8763" s="4">
        <v>0.98247685185185185</v>
      </c>
    </row>
    <row r="8764" spans="1:9">
      <c r="A8764" s="2">
        <v>1.23607276083056E+18</v>
      </c>
      <c r="B8764" s="2" t="s">
        <v>35141</v>
      </c>
      <c r="C8764" s="15">
        <v>43896.982465277775</v>
      </c>
      <c r="D8764" s="2" t="s">
        <v>33273</v>
      </c>
      <c r="E8764" s="2">
        <v>745</v>
      </c>
      <c r="F8764" s="2">
        <v>118</v>
      </c>
      <c r="H8764" s="3">
        <v>43896</v>
      </c>
      <c r="I8764" s="4">
        <v>0.9824652777777777</v>
      </c>
    </row>
    <row r="8765" spans="1:9">
      <c r="A8765" s="2">
        <v>1.23607275999583E+18</v>
      </c>
      <c r="B8765" s="2" t="s">
        <v>35250</v>
      </c>
      <c r="C8765" s="15">
        <v>43896.982465277775</v>
      </c>
      <c r="D8765" s="2" t="s">
        <v>4228</v>
      </c>
      <c r="E8765" s="2">
        <v>125</v>
      </c>
      <c r="F8765" s="2">
        <v>7277</v>
      </c>
      <c r="G8765" s="2" t="s">
        <v>21872</v>
      </c>
      <c r="H8765" s="3">
        <v>43896</v>
      </c>
      <c r="I8765" s="4">
        <v>0.9824652777777777</v>
      </c>
    </row>
    <row r="8766" spans="1:9">
      <c r="A8766" s="2">
        <v>1.2360727597442501E+18</v>
      </c>
      <c r="B8766" s="2" t="s">
        <v>35249</v>
      </c>
      <c r="C8766" s="15">
        <v>43896.982465277775</v>
      </c>
      <c r="D8766" s="2" t="s">
        <v>34592</v>
      </c>
      <c r="E8766" s="2">
        <v>2345</v>
      </c>
      <c r="F8766" s="2">
        <v>43</v>
      </c>
      <c r="G8766" s="2" t="s">
        <v>35248</v>
      </c>
      <c r="H8766" s="3">
        <v>43896</v>
      </c>
      <c r="I8766" s="4">
        <v>0.9824652777777777</v>
      </c>
    </row>
    <row r="8767" spans="1:9">
      <c r="A8767" s="2">
        <v>1.23607275772659E+18</v>
      </c>
      <c r="B8767" s="2" t="s">
        <v>35247</v>
      </c>
      <c r="C8767" s="15">
        <v>43896.982465277775</v>
      </c>
      <c r="D8767" s="2" t="s">
        <v>35246</v>
      </c>
      <c r="E8767" s="2">
        <v>22567</v>
      </c>
      <c r="F8767" s="2">
        <v>14</v>
      </c>
      <c r="G8767" s="2" t="s">
        <v>3147</v>
      </c>
      <c r="H8767" s="3">
        <v>43896</v>
      </c>
      <c r="I8767" s="4">
        <v>0.9824652777777777</v>
      </c>
    </row>
    <row r="8768" spans="1:9">
      <c r="A8768" s="2">
        <v>1.2360727577182001E+18</v>
      </c>
      <c r="B8768" s="2" t="s">
        <v>35245</v>
      </c>
      <c r="C8768" s="15">
        <v>43896.982465277775</v>
      </c>
      <c r="D8768" s="2" t="s">
        <v>33333</v>
      </c>
      <c r="E8768" s="2">
        <v>8364</v>
      </c>
      <c r="F8768" s="2">
        <v>60</v>
      </c>
      <c r="G8768" s="2" t="s">
        <v>16457</v>
      </c>
      <c r="H8768" s="3">
        <v>43896</v>
      </c>
      <c r="I8768" s="4">
        <v>0.9824652777777777</v>
      </c>
    </row>
    <row r="8769" spans="1:9">
      <c r="A8769" s="2">
        <v>1.2360727574037499E+18</v>
      </c>
      <c r="B8769" s="2" t="s">
        <v>35244</v>
      </c>
      <c r="C8769" s="15">
        <v>43896.982465277775</v>
      </c>
      <c r="D8769" s="2" t="s">
        <v>1076</v>
      </c>
      <c r="E8769" s="2">
        <v>27194</v>
      </c>
      <c r="F8769" s="2">
        <v>5418</v>
      </c>
      <c r="H8769" s="3">
        <v>43896</v>
      </c>
      <c r="I8769" s="4">
        <v>0.9824652777777777</v>
      </c>
    </row>
    <row r="8770" spans="1:9">
      <c r="A8770" s="2">
        <v>1.2360727572064599E+18</v>
      </c>
      <c r="B8770" s="2" t="s">
        <v>35243</v>
      </c>
      <c r="C8770" s="15">
        <v>43896.982465277775</v>
      </c>
      <c r="D8770" s="2" t="s">
        <v>35242</v>
      </c>
      <c r="E8770" s="2">
        <v>1615</v>
      </c>
      <c r="F8770" s="2">
        <v>1</v>
      </c>
      <c r="H8770" s="3">
        <v>43896</v>
      </c>
      <c r="I8770" s="4">
        <v>0.9824652777777777</v>
      </c>
    </row>
    <row r="8771" spans="1:9">
      <c r="A8771" s="2">
        <v>1.23607275709761E+18</v>
      </c>
      <c r="B8771" s="2" t="s">
        <v>35241</v>
      </c>
      <c r="C8771" s="15">
        <v>43896.982465277775</v>
      </c>
      <c r="D8771" s="2" t="s">
        <v>35240</v>
      </c>
      <c r="E8771" s="2">
        <v>67077</v>
      </c>
      <c r="F8771" s="2">
        <v>30</v>
      </c>
      <c r="H8771" s="3">
        <v>43896</v>
      </c>
      <c r="I8771" s="4">
        <v>0.9824652777777777</v>
      </c>
    </row>
    <row r="8772" spans="1:9">
      <c r="A8772" s="2">
        <v>1.2360727560698399E+18</v>
      </c>
      <c r="B8772" s="2" t="s">
        <v>35239</v>
      </c>
      <c r="C8772" s="15">
        <v>43896.982453703706</v>
      </c>
      <c r="D8772" s="2" t="s">
        <v>34053</v>
      </c>
      <c r="E8772" s="2">
        <v>254235</v>
      </c>
      <c r="F8772" s="2">
        <v>35</v>
      </c>
      <c r="G8772" s="2" t="s">
        <v>35238</v>
      </c>
      <c r="H8772" s="3">
        <v>43896</v>
      </c>
      <c r="I8772" s="4">
        <v>0.98245370370370377</v>
      </c>
    </row>
    <row r="8773" spans="1:9">
      <c r="A8773" s="2">
        <v>1.2360727559274199E+18</v>
      </c>
      <c r="B8773" s="2" t="s">
        <v>35237</v>
      </c>
      <c r="C8773" s="15">
        <v>43896.982453703706</v>
      </c>
      <c r="D8773" s="2" t="s">
        <v>1459</v>
      </c>
      <c r="E8773" s="2">
        <v>4294</v>
      </c>
      <c r="F8773" s="2">
        <v>90693</v>
      </c>
      <c r="H8773" s="3">
        <v>43896</v>
      </c>
      <c r="I8773" s="4">
        <v>0.98245370370370377</v>
      </c>
    </row>
    <row r="8774" spans="1:9">
      <c r="A8774" s="2">
        <v>1.2360727549375601E+18</v>
      </c>
      <c r="B8774" s="2" t="s">
        <v>35236</v>
      </c>
      <c r="C8774" s="15">
        <v>43896.982453703706</v>
      </c>
      <c r="D8774" s="2" t="s">
        <v>35235</v>
      </c>
      <c r="E8774" s="2">
        <v>1300</v>
      </c>
      <c r="F8774" s="2">
        <v>0</v>
      </c>
      <c r="H8774" s="3">
        <v>43896</v>
      </c>
      <c r="I8774" s="4">
        <v>0.98245370370370377</v>
      </c>
    </row>
    <row r="8775" spans="1:9">
      <c r="A8775" s="2">
        <v>1.2360727530375301E+18</v>
      </c>
      <c r="B8775" s="2" t="s">
        <v>35234</v>
      </c>
      <c r="C8775" s="15">
        <v>43896.982453703706</v>
      </c>
      <c r="D8775" s="2" t="s">
        <v>34090</v>
      </c>
      <c r="E8775" s="2">
        <v>80103</v>
      </c>
      <c r="F8775" s="2">
        <v>254</v>
      </c>
      <c r="G8775" s="2" t="s">
        <v>2709</v>
      </c>
      <c r="H8775" s="3">
        <v>43896</v>
      </c>
      <c r="I8775" s="4">
        <v>0.98245370370370377</v>
      </c>
    </row>
    <row r="8776" spans="1:9">
      <c r="A8776" s="2">
        <v>1.2360727529997299E+18</v>
      </c>
      <c r="B8776" s="2" t="s">
        <v>35233</v>
      </c>
      <c r="C8776" s="15">
        <v>43896.982453703706</v>
      </c>
      <c r="D8776" s="2" t="s">
        <v>1457</v>
      </c>
      <c r="E8776" s="2">
        <v>8749</v>
      </c>
      <c r="F8776" s="2">
        <v>6249</v>
      </c>
      <c r="H8776" s="3">
        <v>43896</v>
      </c>
      <c r="I8776" s="4">
        <v>0.98245370370370377</v>
      </c>
    </row>
    <row r="8777" spans="1:9">
      <c r="A8777" s="2">
        <v>1.2360727528613199E+18</v>
      </c>
      <c r="B8777" s="2" t="s">
        <v>35232</v>
      </c>
      <c r="C8777" s="15">
        <v>43896.982453703706</v>
      </c>
      <c r="D8777" s="2" t="s">
        <v>33312</v>
      </c>
      <c r="E8777" s="2">
        <v>6246</v>
      </c>
      <c r="F8777" s="2">
        <v>11</v>
      </c>
      <c r="G8777" s="2" t="s">
        <v>3980</v>
      </c>
      <c r="H8777" s="3">
        <v>43896</v>
      </c>
      <c r="I8777" s="4">
        <v>0.98245370370370377</v>
      </c>
    </row>
    <row r="8778" spans="1:9">
      <c r="A8778" s="2">
        <v>1.2360727528444201E+18</v>
      </c>
      <c r="B8778" s="2" t="s">
        <v>35231</v>
      </c>
      <c r="C8778" s="15">
        <v>43896.982453703706</v>
      </c>
      <c r="D8778" s="2" t="s">
        <v>1476</v>
      </c>
      <c r="E8778" s="2">
        <v>201676</v>
      </c>
      <c r="F8778" s="2">
        <v>5674</v>
      </c>
      <c r="G8778" s="2" t="s">
        <v>35230</v>
      </c>
      <c r="H8778" s="3">
        <v>43896</v>
      </c>
      <c r="I8778" s="4">
        <v>0.98245370370370377</v>
      </c>
    </row>
    <row r="8779" spans="1:9">
      <c r="A8779" s="2">
        <v>1.2360727519258701E+18</v>
      </c>
      <c r="B8779" s="2" t="s">
        <v>35229</v>
      </c>
      <c r="C8779" s="15">
        <v>43896.982442129629</v>
      </c>
      <c r="D8779" s="2" t="s">
        <v>35228</v>
      </c>
      <c r="E8779" s="2">
        <v>5773</v>
      </c>
      <c r="F8779" s="2">
        <v>1049</v>
      </c>
      <c r="G8779" s="2" t="s">
        <v>35227</v>
      </c>
      <c r="H8779" s="3">
        <v>43896</v>
      </c>
      <c r="I8779" s="4">
        <v>0.98244212962962962</v>
      </c>
    </row>
    <row r="8780" spans="1:9">
      <c r="A8780" s="2">
        <v>1.2360727508229601E+18</v>
      </c>
      <c r="B8780" s="2" t="s">
        <v>35226</v>
      </c>
      <c r="C8780" s="15">
        <v>43896.982442129629</v>
      </c>
      <c r="D8780" s="2" t="s">
        <v>1481</v>
      </c>
      <c r="E8780" s="2">
        <v>3388</v>
      </c>
      <c r="F8780" s="2">
        <v>8839</v>
      </c>
      <c r="G8780" s="2" t="s">
        <v>35225</v>
      </c>
      <c r="H8780" s="3">
        <v>43896</v>
      </c>
      <c r="I8780" s="4">
        <v>0.98244212962962962</v>
      </c>
    </row>
    <row r="8781" spans="1:9">
      <c r="A8781" s="2">
        <v>1.23607274966945E+18</v>
      </c>
      <c r="B8781" s="2" t="s">
        <v>35224</v>
      </c>
      <c r="C8781" s="15">
        <v>43896.982442129629</v>
      </c>
      <c r="D8781" s="2" t="s">
        <v>1481</v>
      </c>
      <c r="E8781" s="2">
        <v>4371</v>
      </c>
      <c r="F8781" s="2">
        <v>8839</v>
      </c>
      <c r="G8781" s="2" t="s">
        <v>16133</v>
      </c>
      <c r="H8781" s="3">
        <v>43896</v>
      </c>
      <c r="I8781" s="4">
        <v>0.98244212962962962</v>
      </c>
    </row>
    <row r="8782" spans="1:9">
      <c r="A8782" s="2">
        <v>1.2360727496610601E+18</v>
      </c>
      <c r="B8782" s="2" t="s">
        <v>35223</v>
      </c>
      <c r="C8782" s="15">
        <v>43896.982442129629</v>
      </c>
      <c r="D8782" s="2" t="s">
        <v>35222</v>
      </c>
      <c r="E8782" s="2">
        <v>32</v>
      </c>
      <c r="F8782" s="2">
        <v>11</v>
      </c>
      <c r="G8782" s="2" t="s">
        <v>35221</v>
      </c>
      <c r="H8782" s="3">
        <v>43896</v>
      </c>
      <c r="I8782" s="4">
        <v>0.98244212962962962</v>
      </c>
    </row>
    <row r="8783" spans="1:9">
      <c r="A8783" s="2">
        <v>1.2360727491576E+18</v>
      </c>
      <c r="B8783" s="2" t="s">
        <v>35220</v>
      </c>
      <c r="C8783" s="15">
        <v>43896.982442129629</v>
      </c>
      <c r="D8783" s="2" t="s">
        <v>1312</v>
      </c>
      <c r="E8783" s="2">
        <v>17825</v>
      </c>
      <c r="F8783" s="2">
        <v>5471</v>
      </c>
      <c r="G8783" s="2" t="s">
        <v>35219</v>
      </c>
      <c r="H8783" s="3">
        <v>43896</v>
      </c>
      <c r="I8783" s="4">
        <v>0.98244212962962962</v>
      </c>
    </row>
    <row r="8784" spans="1:9">
      <c r="A8784" s="2">
        <v>1.2360727489061701E+18</v>
      </c>
      <c r="B8784" s="2" t="s">
        <v>35218</v>
      </c>
      <c r="C8784" s="15">
        <v>43896.982442129629</v>
      </c>
      <c r="D8784" s="2" t="s">
        <v>1481</v>
      </c>
      <c r="E8784" s="2">
        <v>50</v>
      </c>
      <c r="F8784" s="2">
        <v>8839</v>
      </c>
      <c r="G8784" s="2" t="s">
        <v>4061</v>
      </c>
      <c r="H8784" s="3">
        <v>43896</v>
      </c>
      <c r="I8784" s="4">
        <v>0.98244212962962962</v>
      </c>
    </row>
    <row r="8785" spans="1:9">
      <c r="A8785" s="2">
        <v>1.23607274833154E+18</v>
      </c>
      <c r="B8785" s="2" t="s">
        <v>35217</v>
      </c>
      <c r="C8785" s="15">
        <v>43896.982430555552</v>
      </c>
      <c r="D8785" s="2" t="s">
        <v>34576</v>
      </c>
      <c r="E8785" s="2">
        <v>6893</v>
      </c>
      <c r="F8785" s="2">
        <v>50</v>
      </c>
      <c r="G8785" s="2" t="s">
        <v>3172</v>
      </c>
      <c r="H8785" s="3">
        <v>43896</v>
      </c>
      <c r="I8785" s="4">
        <v>0.98243055555555558</v>
      </c>
    </row>
    <row r="8786" spans="1:9">
      <c r="A8786" s="2">
        <v>1.2360727478112599E+18</v>
      </c>
      <c r="B8786" s="2" t="s">
        <v>33722</v>
      </c>
      <c r="C8786" s="15">
        <v>43896.982430555552</v>
      </c>
      <c r="D8786" s="2" t="s">
        <v>35216</v>
      </c>
      <c r="E8786" s="2">
        <v>187078</v>
      </c>
      <c r="F8786" s="2">
        <v>80</v>
      </c>
      <c r="G8786" s="2" t="s">
        <v>2679</v>
      </c>
      <c r="H8786" s="3">
        <v>43896</v>
      </c>
      <c r="I8786" s="4">
        <v>0.98243055555555558</v>
      </c>
    </row>
    <row r="8787" spans="1:9">
      <c r="A8787" s="2">
        <v>1.23607274745901E+18</v>
      </c>
      <c r="B8787" s="2" t="s">
        <v>35215</v>
      </c>
      <c r="C8787" s="15">
        <v>43896.982430555552</v>
      </c>
      <c r="D8787" s="2" t="s">
        <v>35214</v>
      </c>
      <c r="E8787" s="2">
        <v>3521</v>
      </c>
      <c r="F8787" s="2">
        <v>0</v>
      </c>
      <c r="G8787" s="2" t="s">
        <v>24510</v>
      </c>
      <c r="H8787" s="3">
        <v>43896</v>
      </c>
      <c r="I8787" s="4">
        <v>0.98243055555555558</v>
      </c>
    </row>
    <row r="8788" spans="1:9">
      <c r="A8788" s="2">
        <v>1.2360727469933399E+18</v>
      </c>
      <c r="B8788" s="2" t="s">
        <v>35213</v>
      </c>
      <c r="C8788" s="15">
        <v>43896.982430555552</v>
      </c>
      <c r="D8788" s="2" t="s">
        <v>33519</v>
      </c>
      <c r="E8788" s="2">
        <v>4747</v>
      </c>
      <c r="F8788" s="2">
        <v>6618</v>
      </c>
      <c r="H8788" s="3">
        <v>43896</v>
      </c>
      <c r="I8788" s="4">
        <v>0.98243055555555558</v>
      </c>
    </row>
    <row r="8789" spans="1:9">
      <c r="A8789" s="2">
        <v>1.2360727447703401E+18</v>
      </c>
      <c r="B8789" s="2" t="s">
        <v>13499</v>
      </c>
      <c r="C8789" s="15">
        <v>43896.982430555552</v>
      </c>
      <c r="D8789" s="2" t="s">
        <v>35212</v>
      </c>
      <c r="E8789" s="2">
        <v>27846</v>
      </c>
      <c r="F8789" s="2">
        <v>1</v>
      </c>
      <c r="G8789" s="2" t="s">
        <v>3520</v>
      </c>
      <c r="H8789" s="3">
        <v>43896</v>
      </c>
      <c r="I8789" s="4">
        <v>0.98243055555555558</v>
      </c>
    </row>
    <row r="8790" spans="1:9">
      <c r="A8790" s="2">
        <v>1.23607274426288E+18</v>
      </c>
      <c r="B8790" s="2" t="s">
        <v>35211</v>
      </c>
      <c r="C8790" s="15">
        <v>43896.982430555552</v>
      </c>
      <c r="D8790" s="2" t="s">
        <v>35210</v>
      </c>
      <c r="E8790" s="2">
        <v>9305</v>
      </c>
      <c r="F8790" s="2">
        <v>1</v>
      </c>
      <c r="H8790" s="3">
        <v>43896</v>
      </c>
      <c r="I8790" s="4">
        <v>0.98243055555555558</v>
      </c>
    </row>
    <row r="8791" spans="1:9">
      <c r="A8791" s="2">
        <v>1.23607274307185E+18</v>
      </c>
      <c r="B8791" s="2" t="s">
        <v>35209</v>
      </c>
      <c r="C8791" s="15">
        <v>43896.982418981483</v>
      </c>
      <c r="D8791" s="2" t="s">
        <v>33829</v>
      </c>
      <c r="E8791" s="2">
        <v>102479</v>
      </c>
      <c r="F8791" s="2">
        <v>965</v>
      </c>
      <c r="H8791" s="3">
        <v>43896</v>
      </c>
      <c r="I8791" s="4">
        <v>0.98241898148148143</v>
      </c>
    </row>
    <row r="8792" spans="1:9">
      <c r="A8792" s="2">
        <v>1.2360727429712E+18</v>
      </c>
      <c r="B8792" s="2" t="s">
        <v>35208</v>
      </c>
      <c r="C8792" s="15">
        <v>43896.982418981483</v>
      </c>
      <c r="D8792" s="2" t="s">
        <v>35207</v>
      </c>
      <c r="E8792" s="2">
        <v>3</v>
      </c>
      <c r="F8792" s="2">
        <v>0</v>
      </c>
      <c r="G8792" s="2" t="s">
        <v>35206</v>
      </c>
      <c r="H8792" s="3">
        <v>43896</v>
      </c>
      <c r="I8792" s="4">
        <v>0.98241898148148143</v>
      </c>
    </row>
    <row r="8793" spans="1:9">
      <c r="A8793" s="2">
        <v>1.2360727423754399E+18</v>
      </c>
      <c r="B8793" s="2" t="s">
        <v>35205</v>
      </c>
      <c r="C8793" s="15">
        <v>43896.982418981483</v>
      </c>
      <c r="D8793" s="2" t="s">
        <v>33470</v>
      </c>
      <c r="E8793" s="2">
        <v>15343</v>
      </c>
      <c r="F8793" s="2">
        <v>84</v>
      </c>
      <c r="G8793" s="2" t="s">
        <v>35204</v>
      </c>
      <c r="H8793" s="3">
        <v>43896</v>
      </c>
      <c r="I8793" s="4">
        <v>0.98241898148148143</v>
      </c>
    </row>
    <row r="8794" spans="1:9">
      <c r="A8794" s="2">
        <v>1.2360727416080399E+18</v>
      </c>
      <c r="B8794" s="2" t="s">
        <v>35203</v>
      </c>
      <c r="C8794" s="15">
        <v>43896.982418981483</v>
      </c>
      <c r="D8794" s="2" t="s">
        <v>33227</v>
      </c>
      <c r="E8794" s="2">
        <v>304</v>
      </c>
      <c r="F8794" s="2">
        <v>52</v>
      </c>
      <c r="G8794" s="2" t="s">
        <v>3349</v>
      </c>
      <c r="H8794" s="3">
        <v>43896</v>
      </c>
      <c r="I8794" s="4">
        <v>0.98241898148148143</v>
      </c>
    </row>
    <row r="8795" spans="1:9">
      <c r="A8795" s="2">
        <v>1.2360727415702999E+18</v>
      </c>
      <c r="B8795" s="2" t="s">
        <v>35202</v>
      </c>
      <c r="C8795" s="15">
        <v>43896.982418981483</v>
      </c>
      <c r="D8795" s="2" t="s">
        <v>35201</v>
      </c>
      <c r="E8795" s="2">
        <v>5421</v>
      </c>
      <c r="F8795" s="2">
        <v>11</v>
      </c>
      <c r="G8795" s="2" t="s">
        <v>35200</v>
      </c>
      <c r="H8795" s="3">
        <v>43896</v>
      </c>
      <c r="I8795" s="4">
        <v>0.98241898148148143</v>
      </c>
    </row>
    <row r="8796" spans="1:9">
      <c r="A8796" s="2">
        <v>1.2360727411381199E+18</v>
      </c>
      <c r="B8796" s="2" t="s">
        <v>35199</v>
      </c>
      <c r="C8796" s="15">
        <v>43896.982418981483</v>
      </c>
      <c r="D8796" s="2" t="s">
        <v>34509</v>
      </c>
      <c r="E8796" s="2">
        <v>2622</v>
      </c>
      <c r="F8796" s="2">
        <v>148</v>
      </c>
      <c r="G8796" s="2" t="s">
        <v>35198</v>
      </c>
      <c r="H8796" s="3">
        <v>43896</v>
      </c>
      <c r="I8796" s="4">
        <v>0.98241898148148143</v>
      </c>
    </row>
    <row r="8797" spans="1:9">
      <c r="A8797" s="2">
        <v>1.23607274056351E+18</v>
      </c>
      <c r="B8797" s="2" t="s">
        <v>35197</v>
      </c>
      <c r="C8797" s="15">
        <v>43896.982418981483</v>
      </c>
      <c r="D8797" s="2" t="s">
        <v>35196</v>
      </c>
      <c r="E8797" s="2">
        <v>2779</v>
      </c>
      <c r="F8797" s="2">
        <v>2</v>
      </c>
      <c r="G8797" s="2" t="s">
        <v>35195</v>
      </c>
      <c r="H8797" s="3">
        <v>43896</v>
      </c>
      <c r="I8797" s="4">
        <v>0.98241898148148143</v>
      </c>
    </row>
    <row r="8798" spans="1:9">
      <c r="A8798" s="2">
        <v>1.23607274033698E+18</v>
      </c>
      <c r="B8798" s="2" t="s">
        <v>8214</v>
      </c>
      <c r="C8798" s="15">
        <v>43896.982418981483</v>
      </c>
      <c r="D8798" s="2" t="s">
        <v>33846</v>
      </c>
      <c r="E8798" s="2">
        <v>6445</v>
      </c>
      <c r="F8798" s="2">
        <v>9</v>
      </c>
      <c r="G8798" s="2" t="s">
        <v>8213</v>
      </c>
      <c r="H8798" s="3">
        <v>43896</v>
      </c>
      <c r="I8798" s="4">
        <v>0.98241898148148143</v>
      </c>
    </row>
    <row r="8799" spans="1:9">
      <c r="A8799" s="2">
        <v>1.23607273933474E+18</v>
      </c>
      <c r="B8799" s="2" t="s">
        <v>35194</v>
      </c>
      <c r="C8799" s="15">
        <v>43896.982407407406</v>
      </c>
      <c r="D8799" s="2" t="s">
        <v>35193</v>
      </c>
      <c r="E8799" s="2">
        <v>2930</v>
      </c>
      <c r="F8799" s="2">
        <v>224</v>
      </c>
      <c r="H8799" s="3">
        <v>43896</v>
      </c>
      <c r="I8799" s="4">
        <v>0.98240740740740751</v>
      </c>
    </row>
    <row r="8800" spans="1:9">
      <c r="A8800" s="2">
        <v>1.2360727392760499E+18</v>
      </c>
      <c r="B8800" s="2" t="s">
        <v>35192</v>
      </c>
      <c r="C8800" s="15">
        <v>43896.982407407406</v>
      </c>
      <c r="D8800" s="2" t="s">
        <v>34090</v>
      </c>
      <c r="E8800" s="2">
        <v>20002</v>
      </c>
      <c r="F8800" s="2">
        <v>254</v>
      </c>
      <c r="H8800" s="3">
        <v>43896</v>
      </c>
      <c r="I8800" s="4">
        <v>0.98240740740740751</v>
      </c>
    </row>
    <row r="8801" spans="1:9">
      <c r="A8801" s="2">
        <v>1.2360727387097001E+18</v>
      </c>
      <c r="B8801" s="2" t="s">
        <v>35191</v>
      </c>
      <c r="C8801" s="15">
        <v>43896.982407407406</v>
      </c>
      <c r="D8801" s="2" t="s">
        <v>34245</v>
      </c>
      <c r="E8801" s="2">
        <v>265602</v>
      </c>
      <c r="F8801" s="2">
        <v>1052</v>
      </c>
      <c r="G8801" s="2" t="s">
        <v>35190</v>
      </c>
      <c r="H8801" s="3">
        <v>43896</v>
      </c>
      <c r="I8801" s="4">
        <v>0.98240740740740751</v>
      </c>
    </row>
    <row r="8802" spans="1:9">
      <c r="A8802" s="2">
        <v>1.23607273862574E+18</v>
      </c>
      <c r="B8802" s="2" t="s">
        <v>35189</v>
      </c>
      <c r="C8802" s="15">
        <v>43896.982407407406</v>
      </c>
      <c r="D8802" s="2" t="s">
        <v>1471</v>
      </c>
      <c r="E8802" s="2">
        <v>12580</v>
      </c>
      <c r="F8802" s="2">
        <v>53704</v>
      </c>
      <c r="G8802" s="2" t="s">
        <v>35188</v>
      </c>
      <c r="H8802" s="3">
        <v>43896</v>
      </c>
      <c r="I8802" s="4">
        <v>0.98240740740740751</v>
      </c>
    </row>
    <row r="8803" spans="1:9">
      <c r="A8803" s="2">
        <v>1.23607273789185E+18</v>
      </c>
      <c r="B8803" s="2" t="s">
        <v>35187</v>
      </c>
      <c r="C8803" s="15">
        <v>43896.982407407406</v>
      </c>
      <c r="D8803" s="2" t="s">
        <v>35186</v>
      </c>
      <c r="E8803" s="2">
        <v>3503</v>
      </c>
      <c r="F8803" s="2">
        <v>2</v>
      </c>
      <c r="G8803" s="2" t="s">
        <v>35185</v>
      </c>
      <c r="H8803" s="3">
        <v>43896</v>
      </c>
      <c r="I8803" s="4">
        <v>0.98240740740740751</v>
      </c>
    </row>
    <row r="8804" spans="1:9">
      <c r="A8804" s="2">
        <v>1.23607273616384E+18</v>
      </c>
      <c r="B8804" s="2" t="s">
        <v>35184</v>
      </c>
      <c r="C8804" s="15">
        <v>43896.982407407406</v>
      </c>
      <c r="D8804" s="2" t="s">
        <v>1481</v>
      </c>
      <c r="E8804" s="2">
        <v>1724</v>
      </c>
      <c r="F8804" s="2">
        <v>8839</v>
      </c>
      <c r="G8804" s="2" t="s">
        <v>35183</v>
      </c>
      <c r="H8804" s="3">
        <v>43896</v>
      </c>
      <c r="I8804" s="4">
        <v>0.98240740740740751</v>
      </c>
    </row>
    <row r="8805" spans="1:9">
      <c r="A8805" s="2">
        <v>1.23607273591214E+18</v>
      </c>
      <c r="B8805" s="2" t="s">
        <v>35182</v>
      </c>
      <c r="C8805" s="15">
        <v>43896.982407407406</v>
      </c>
      <c r="D8805" s="2" t="s">
        <v>35181</v>
      </c>
      <c r="E8805" s="2">
        <v>4735</v>
      </c>
      <c r="F8805" s="2">
        <v>71</v>
      </c>
      <c r="H8805" s="3">
        <v>43896</v>
      </c>
      <c r="I8805" s="4">
        <v>0.98240740740740751</v>
      </c>
    </row>
    <row r="8806" spans="1:9">
      <c r="A8806" s="2">
        <v>1.2360727352453E+18</v>
      </c>
      <c r="B8806" s="2" t="s">
        <v>35180</v>
      </c>
      <c r="C8806" s="15">
        <v>43896.982395833336</v>
      </c>
      <c r="D8806" s="2" t="s">
        <v>33475</v>
      </c>
      <c r="E8806" s="2">
        <v>130430</v>
      </c>
      <c r="F8806" s="2">
        <v>230</v>
      </c>
      <c r="G8806" s="2" t="s">
        <v>35179</v>
      </c>
      <c r="H8806" s="3">
        <v>43896</v>
      </c>
      <c r="I8806" s="4">
        <v>0.98239583333333336</v>
      </c>
    </row>
    <row r="8807" spans="1:9">
      <c r="A8807" s="2">
        <v>1.2360727348005E+18</v>
      </c>
      <c r="B8807" s="2" t="s">
        <v>35178</v>
      </c>
      <c r="C8807" s="15">
        <v>43896.982395833336</v>
      </c>
      <c r="D8807" s="2" t="s">
        <v>33526</v>
      </c>
      <c r="E8807" s="2">
        <v>756</v>
      </c>
      <c r="F8807" s="2">
        <v>504</v>
      </c>
      <c r="H8807" s="3">
        <v>43896</v>
      </c>
      <c r="I8807" s="4">
        <v>0.98239583333333336</v>
      </c>
    </row>
    <row r="8808" spans="1:9">
      <c r="A8808" s="2">
        <v>1.23607273463294E+18</v>
      </c>
      <c r="B8808" s="2" t="s">
        <v>35177</v>
      </c>
      <c r="C8808" s="15">
        <v>43896.982395833336</v>
      </c>
      <c r="D8808" s="2" t="s">
        <v>33829</v>
      </c>
      <c r="E8808" s="2">
        <v>50553</v>
      </c>
      <c r="F8808" s="2">
        <v>965</v>
      </c>
      <c r="H8808" s="3">
        <v>43896</v>
      </c>
      <c r="I8808" s="4">
        <v>0.98239583333333336</v>
      </c>
    </row>
    <row r="8809" spans="1:9">
      <c r="A8809" s="2">
        <v>1.23607273308098E+18</v>
      </c>
      <c r="B8809" s="2" t="s">
        <v>35176</v>
      </c>
      <c r="C8809" s="15">
        <v>43896.982395833336</v>
      </c>
      <c r="D8809" s="2" t="s">
        <v>34966</v>
      </c>
      <c r="E8809" s="2">
        <v>48999</v>
      </c>
      <c r="F8809" s="2">
        <v>132</v>
      </c>
      <c r="H8809" s="3">
        <v>43896</v>
      </c>
      <c r="I8809" s="4">
        <v>0.98239583333333336</v>
      </c>
    </row>
    <row r="8810" spans="1:9">
      <c r="A8810" s="2">
        <v>1.2360727324393101E+18</v>
      </c>
      <c r="B8810" s="2" t="s">
        <v>35175</v>
      </c>
      <c r="C8810" s="15">
        <v>43896.982395833336</v>
      </c>
      <c r="D8810" s="2" t="s">
        <v>2374</v>
      </c>
      <c r="E8810" s="2">
        <v>32806</v>
      </c>
      <c r="F8810" s="2">
        <v>2091</v>
      </c>
      <c r="G8810" s="2" t="s">
        <v>2510</v>
      </c>
      <c r="H8810" s="3">
        <v>43896</v>
      </c>
      <c r="I8810" s="4">
        <v>0.98239583333333336</v>
      </c>
    </row>
    <row r="8811" spans="1:9">
      <c r="A8811" s="2">
        <v>1.23607273221699E+18</v>
      </c>
      <c r="B8811" s="2" t="s">
        <v>35174</v>
      </c>
      <c r="C8811" s="15">
        <v>43896.982395833336</v>
      </c>
      <c r="D8811" s="2" t="s">
        <v>35173</v>
      </c>
      <c r="E8811" s="2">
        <v>5039</v>
      </c>
      <c r="F8811" s="2">
        <v>131</v>
      </c>
      <c r="H8811" s="3">
        <v>43896</v>
      </c>
      <c r="I8811" s="4">
        <v>0.98239583333333336</v>
      </c>
    </row>
    <row r="8812" spans="1:9">
      <c r="A8812" s="2">
        <v>1.2360727319653E+18</v>
      </c>
      <c r="B8812" s="2" t="s">
        <v>35172</v>
      </c>
      <c r="C8812" s="15">
        <v>43896.982395833336</v>
      </c>
      <c r="D8812" s="2" t="s">
        <v>35171</v>
      </c>
      <c r="E8812" s="2">
        <v>10422</v>
      </c>
      <c r="F8812" s="2">
        <v>0</v>
      </c>
      <c r="G8812" s="2" t="s">
        <v>35170</v>
      </c>
      <c r="H8812" s="3">
        <v>43896</v>
      </c>
      <c r="I8812" s="4">
        <v>0.98239583333333336</v>
      </c>
    </row>
    <row r="8813" spans="1:9">
      <c r="A8813" s="2">
        <v>1.2360727318938801E+18</v>
      </c>
      <c r="B8813" s="2" t="s">
        <v>35169</v>
      </c>
      <c r="C8813" s="15">
        <v>43896.982395833336</v>
      </c>
      <c r="D8813" s="2" t="s">
        <v>1481</v>
      </c>
      <c r="E8813" s="2">
        <v>33252</v>
      </c>
      <c r="F8813" s="2">
        <v>8839</v>
      </c>
      <c r="H8813" s="3">
        <v>43896</v>
      </c>
      <c r="I8813" s="4">
        <v>0.98239583333333336</v>
      </c>
    </row>
    <row r="8814" spans="1:9">
      <c r="A8814" s="2">
        <v>1.2360727318017999E+18</v>
      </c>
      <c r="B8814" s="2" t="s">
        <v>35168</v>
      </c>
      <c r="C8814" s="15">
        <v>43896.982395833336</v>
      </c>
      <c r="D8814" s="2" t="s">
        <v>847</v>
      </c>
      <c r="E8814" s="2">
        <v>24715</v>
      </c>
      <c r="F8814" s="2">
        <v>123730</v>
      </c>
      <c r="H8814" s="3">
        <v>43896</v>
      </c>
      <c r="I8814" s="4">
        <v>0.98239583333333336</v>
      </c>
    </row>
    <row r="8815" spans="1:9">
      <c r="A8815" s="2">
        <v>1.2360727314240599E+18</v>
      </c>
      <c r="B8815" s="2" t="s">
        <v>35167</v>
      </c>
      <c r="C8815" s="15">
        <v>43896.98238425926</v>
      </c>
      <c r="D8815" s="2" t="s">
        <v>1481</v>
      </c>
      <c r="E8815" s="2">
        <v>1890</v>
      </c>
      <c r="F8815" s="2">
        <v>8839</v>
      </c>
      <c r="H8815" s="3">
        <v>43896</v>
      </c>
      <c r="I8815" s="4">
        <v>0.98238425925925921</v>
      </c>
    </row>
    <row r="8816" spans="1:9">
      <c r="A8816" s="2">
        <v>1.23607273092511E+18</v>
      </c>
      <c r="B8816" s="2" t="s">
        <v>35166</v>
      </c>
      <c r="C8816" s="15">
        <v>43896.98238425926</v>
      </c>
      <c r="D8816" s="2" t="s">
        <v>33794</v>
      </c>
      <c r="E8816" s="2">
        <v>2392</v>
      </c>
      <c r="F8816" s="2">
        <v>237</v>
      </c>
      <c r="G8816" s="2" t="s">
        <v>3014</v>
      </c>
      <c r="H8816" s="3">
        <v>43896</v>
      </c>
      <c r="I8816" s="4">
        <v>0.98238425925925921</v>
      </c>
    </row>
    <row r="8817" spans="1:9">
      <c r="A8817" s="2">
        <v>1.2360727305351199E+18</v>
      </c>
      <c r="B8817" s="2" t="s">
        <v>35165</v>
      </c>
      <c r="C8817" s="15">
        <v>43896.98238425926</v>
      </c>
      <c r="D8817" s="2" t="s">
        <v>1481</v>
      </c>
      <c r="E8817" s="2">
        <v>19957</v>
      </c>
      <c r="F8817" s="2">
        <v>8839</v>
      </c>
      <c r="G8817" s="2" t="s">
        <v>2510</v>
      </c>
      <c r="H8817" s="3">
        <v>43896</v>
      </c>
      <c r="I8817" s="4">
        <v>0.98238425925925921</v>
      </c>
    </row>
    <row r="8818" spans="1:9">
      <c r="A8818" s="2">
        <v>1.23607273037135E+18</v>
      </c>
      <c r="B8818" s="2" t="s">
        <v>35164</v>
      </c>
      <c r="C8818" s="15">
        <v>43896.98238425926</v>
      </c>
      <c r="D8818" s="2" t="s">
        <v>35163</v>
      </c>
      <c r="E8818" s="2">
        <v>4153</v>
      </c>
      <c r="F8818" s="2">
        <v>0</v>
      </c>
      <c r="G8818" s="2" t="s">
        <v>35162</v>
      </c>
      <c r="H8818" s="3">
        <v>43896</v>
      </c>
      <c r="I8818" s="4">
        <v>0.98238425925925921</v>
      </c>
    </row>
    <row r="8819" spans="1:9">
      <c r="A8819" s="2">
        <v>1.2360727300275699E+18</v>
      </c>
      <c r="B8819" s="2" t="s">
        <v>1054</v>
      </c>
      <c r="C8819" s="15">
        <v>43896.98238425926</v>
      </c>
      <c r="D8819" s="2" t="s">
        <v>33835</v>
      </c>
      <c r="E8819" s="2">
        <v>67945</v>
      </c>
      <c r="F8819" s="2">
        <v>163</v>
      </c>
      <c r="G8819" s="2" t="s">
        <v>35053</v>
      </c>
      <c r="H8819" s="3">
        <v>43896</v>
      </c>
      <c r="I8819" s="4">
        <v>0.98238425925925921</v>
      </c>
    </row>
    <row r="8820" spans="1:9">
      <c r="A8820" s="2">
        <v>1.2360727299603E+18</v>
      </c>
      <c r="B8820" s="2" t="s">
        <v>35161</v>
      </c>
      <c r="C8820" s="15">
        <v>43896.98238425926</v>
      </c>
      <c r="D8820" s="2" t="s">
        <v>33829</v>
      </c>
      <c r="E8820" s="2">
        <v>17805</v>
      </c>
      <c r="F8820" s="2">
        <v>965</v>
      </c>
      <c r="G8820" s="2" t="s">
        <v>3966</v>
      </c>
      <c r="H8820" s="3">
        <v>43896</v>
      </c>
      <c r="I8820" s="4">
        <v>0.98238425925925921</v>
      </c>
    </row>
    <row r="8821" spans="1:9">
      <c r="A8821" s="2">
        <v>1.23607272980528E+18</v>
      </c>
      <c r="B8821" s="2" t="s">
        <v>35160</v>
      </c>
      <c r="C8821" s="15">
        <v>43896.98238425926</v>
      </c>
      <c r="D8821" s="2" t="s">
        <v>35159</v>
      </c>
      <c r="E8821" s="2">
        <v>6</v>
      </c>
      <c r="F8821" s="2">
        <v>15</v>
      </c>
      <c r="G8821" s="2" t="s">
        <v>35158</v>
      </c>
      <c r="H8821" s="3">
        <v>43896</v>
      </c>
      <c r="I8821" s="4">
        <v>0.98238425925925921</v>
      </c>
    </row>
    <row r="8822" spans="1:9">
      <c r="A8822" s="2">
        <v>1.2360727289748101E+18</v>
      </c>
      <c r="B8822" s="2" t="s">
        <v>35157</v>
      </c>
      <c r="C8822" s="15">
        <v>43896.98238425926</v>
      </c>
      <c r="D8822" s="2" t="s">
        <v>35156</v>
      </c>
      <c r="E8822" s="2">
        <v>44491</v>
      </c>
      <c r="F8822" s="2">
        <v>0</v>
      </c>
      <c r="G8822" s="2" t="s">
        <v>2436</v>
      </c>
      <c r="H8822" s="3">
        <v>43896</v>
      </c>
      <c r="I8822" s="4">
        <v>0.98238425925925921</v>
      </c>
    </row>
    <row r="8823" spans="1:9">
      <c r="A8823" s="2">
        <v>1.2360727285090299E+18</v>
      </c>
      <c r="B8823" s="2" t="s">
        <v>1357</v>
      </c>
      <c r="C8823" s="15">
        <v>43896.98238425926</v>
      </c>
      <c r="D8823" s="2" t="s">
        <v>35155</v>
      </c>
      <c r="E8823" s="2">
        <v>288</v>
      </c>
      <c r="F8823" s="2">
        <v>1</v>
      </c>
      <c r="H8823" s="3">
        <v>43896</v>
      </c>
      <c r="I8823" s="4">
        <v>0.98238425925925921</v>
      </c>
    </row>
    <row r="8824" spans="1:9">
      <c r="A8824" s="2">
        <v>1.23607272746046E+18</v>
      </c>
      <c r="B8824" s="2" t="s">
        <v>35154</v>
      </c>
      <c r="C8824" s="15">
        <v>43896.98238425926</v>
      </c>
      <c r="D8824" s="2" t="s">
        <v>33234</v>
      </c>
      <c r="E8824" s="2">
        <v>50197</v>
      </c>
      <c r="F8824" s="2">
        <v>90</v>
      </c>
      <c r="G8824" s="2" t="s">
        <v>35153</v>
      </c>
      <c r="H8824" s="3">
        <v>43896</v>
      </c>
      <c r="I8824" s="4">
        <v>0.98238425925925921</v>
      </c>
    </row>
    <row r="8825" spans="1:9">
      <c r="A8825" s="2">
        <v>1.23607272734722E+18</v>
      </c>
      <c r="B8825" s="2" t="s">
        <v>35152</v>
      </c>
      <c r="C8825" s="15">
        <v>43896.982372685183</v>
      </c>
      <c r="D8825" s="2" t="s">
        <v>35137</v>
      </c>
      <c r="E8825" s="2">
        <v>306728</v>
      </c>
      <c r="F8825" s="2">
        <v>78</v>
      </c>
      <c r="G8825" s="2" t="s">
        <v>3147</v>
      </c>
      <c r="H8825" s="3">
        <v>43896</v>
      </c>
      <c r="I8825" s="4">
        <v>0.98237268518518517</v>
      </c>
    </row>
    <row r="8826" spans="1:9">
      <c r="A8826" s="2">
        <v>1.2360727268440499E+18</v>
      </c>
      <c r="B8826" s="2" t="s">
        <v>35151</v>
      </c>
      <c r="C8826" s="15">
        <v>43896.982372685183</v>
      </c>
      <c r="D8826" s="2" t="s">
        <v>1481</v>
      </c>
      <c r="E8826" s="2">
        <v>6766</v>
      </c>
      <c r="F8826" s="2">
        <v>8839</v>
      </c>
      <c r="G8826" s="2" t="s">
        <v>35150</v>
      </c>
      <c r="H8826" s="3">
        <v>43896</v>
      </c>
      <c r="I8826" s="4">
        <v>0.98237268518518517</v>
      </c>
    </row>
    <row r="8827" spans="1:9">
      <c r="A8827" s="2">
        <v>1.2360727267727099E+18</v>
      </c>
      <c r="B8827" s="2" t="s">
        <v>35149</v>
      </c>
      <c r="C8827" s="15">
        <v>43896.982372685183</v>
      </c>
      <c r="D8827" s="2" t="s">
        <v>35148</v>
      </c>
      <c r="E8827" s="2">
        <v>111809</v>
      </c>
      <c r="F8827" s="2">
        <v>4</v>
      </c>
      <c r="G8827" s="2" t="s">
        <v>35147</v>
      </c>
      <c r="H8827" s="3">
        <v>43896</v>
      </c>
      <c r="I8827" s="4">
        <v>0.98237268518518517</v>
      </c>
    </row>
    <row r="8828" spans="1:9">
      <c r="A8828" s="2">
        <v>1.2360727263365399E+18</v>
      </c>
      <c r="B8828" s="2" t="s">
        <v>35146</v>
      </c>
      <c r="C8828" s="15">
        <v>43896.982372685183</v>
      </c>
      <c r="D8828" s="2" t="s">
        <v>1481</v>
      </c>
      <c r="E8828" s="2">
        <v>12869</v>
      </c>
      <c r="F8828" s="2">
        <v>8839</v>
      </c>
      <c r="G8828" s="2" t="s">
        <v>35145</v>
      </c>
      <c r="H8828" s="3">
        <v>43896</v>
      </c>
      <c r="I8828" s="4">
        <v>0.98237268518518517</v>
      </c>
    </row>
    <row r="8829" spans="1:9">
      <c r="A8829" s="2">
        <v>1.2360727260262001E+18</v>
      </c>
      <c r="B8829" s="2" t="s">
        <v>35144</v>
      </c>
      <c r="C8829" s="15">
        <v>43896.982372685183</v>
      </c>
      <c r="D8829" s="2" t="s">
        <v>35143</v>
      </c>
      <c r="E8829" s="2">
        <v>37249</v>
      </c>
      <c r="F8829" s="2">
        <v>0</v>
      </c>
      <c r="G8829" s="2" t="s">
        <v>2689</v>
      </c>
      <c r="H8829" s="3">
        <v>43896</v>
      </c>
      <c r="I8829" s="4">
        <v>0.98237268518518517</v>
      </c>
    </row>
    <row r="8830" spans="1:9">
      <c r="A8830" s="2">
        <v>1.23607272534254E+18</v>
      </c>
      <c r="B8830" s="2" t="s">
        <v>35142</v>
      </c>
      <c r="C8830" s="15">
        <v>43896.982372685183</v>
      </c>
      <c r="D8830" s="2" t="s">
        <v>1612</v>
      </c>
      <c r="E8830" s="2">
        <v>21093</v>
      </c>
      <c r="F8830" s="2">
        <v>4060</v>
      </c>
      <c r="H8830" s="3">
        <v>43896</v>
      </c>
      <c r="I8830" s="4">
        <v>0.98237268518518517</v>
      </c>
    </row>
    <row r="8831" spans="1:9">
      <c r="A8831" s="2">
        <v>1.2360727249650099E+18</v>
      </c>
      <c r="B8831" s="2" t="s">
        <v>35141</v>
      </c>
      <c r="C8831" s="15">
        <v>43896.982372685183</v>
      </c>
      <c r="D8831" s="2" t="s">
        <v>35140</v>
      </c>
      <c r="E8831" s="2">
        <v>745</v>
      </c>
      <c r="F8831" s="2">
        <v>22</v>
      </c>
      <c r="H8831" s="3">
        <v>43896</v>
      </c>
      <c r="I8831" s="4">
        <v>0.98237268518518517</v>
      </c>
    </row>
    <row r="8832" spans="1:9">
      <c r="A8832" s="2">
        <v>1.2360727245412301E+18</v>
      </c>
      <c r="B8832" s="2" t="s">
        <v>35139</v>
      </c>
      <c r="C8832" s="15">
        <v>43896.982372685183</v>
      </c>
      <c r="D8832" s="2" t="s">
        <v>1471</v>
      </c>
      <c r="E8832" s="2">
        <v>1861</v>
      </c>
      <c r="F8832" s="2">
        <v>53704</v>
      </c>
      <c r="H8832" s="3">
        <v>43896</v>
      </c>
      <c r="I8832" s="4">
        <v>0.98237268518518517</v>
      </c>
    </row>
    <row r="8833" spans="1:9">
      <c r="A8833" s="2">
        <v>1.2360727241555699E+18</v>
      </c>
      <c r="B8833" s="2" t="s">
        <v>35138</v>
      </c>
      <c r="C8833" s="15">
        <v>43896.982372685183</v>
      </c>
      <c r="D8833" s="2" t="s">
        <v>35137</v>
      </c>
      <c r="E8833" s="2">
        <v>146652</v>
      </c>
      <c r="F8833" s="2">
        <v>78</v>
      </c>
      <c r="G8833" s="2" t="s">
        <v>35136</v>
      </c>
      <c r="H8833" s="3">
        <v>43896</v>
      </c>
      <c r="I8833" s="4">
        <v>0.98237268518518517</v>
      </c>
    </row>
    <row r="8834" spans="1:9">
      <c r="A8834" s="2">
        <v>1.23607272237697E+18</v>
      </c>
      <c r="B8834" s="2" t="s">
        <v>33792</v>
      </c>
      <c r="C8834" s="15">
        <v>43896.982361111113</v>
      </c>
      <c r="D8834" s="2" t="s">
        <v>33835</v>
      </c>
      <c r="E8834" s="2">
        <v>511641</v>
      </c>
      <c r="F8834" s="2">
        <v>163</v>
      </c>
      <c r="G8834" s="2" t="s">
        <v>33791</v>
      </c>
      <c r="H8834" s="3">
        <v>43896</v>
      </c>
      <c r="I8834" s="4">
        <v>0.98236111111111113</v>
      </c>
    </row>
    <row r="8835" spans="1:9">
      <c r="A8835" s="2">
        <v>1.2360727222720901E+18</v>
      </c>
      <c r="B8835" s="2" t="s">
        <v>35135</v>
      </c>
      <c r="C8835" s="15">
        <v>43896.982361111113</v>
      </c>
      <c r="D8835" s="2" t="s">
        <v>35134</v>
      </c>
      <c r="E8835" s="2">
        <v>31923</v>
      </c>
      <c r="F8835" s="2">
        <v>0</v>
      </c>
      <c r="G8835" s="2" t="s">
        <v>35133</v>
      </c>
      <c r="H8835" s="3">
        <v>43896</v>
      </c>
      <c r="I8835" s="4">
        <v>0.98236111111111113</v>
      </c>
    </row>
    <row r="8836" spans="1:9">
      <c r="A8836" s="2">
        <v>1.2360727221967601E+18</v>
      </c>
      <c r="B8836" s="2" t="s">
        <v>35132</v>
      </c>
      <c r="C8836" s="15">
        <v>43896.982361111113</v>
      </c>
      <c r="D8836" s="2" t="s">
        <v>35131</v>
      </c>
      <c r="E8836" s="2">
        <v>11918</v>
      </c>
      <c r="F8836" s="2">
        <v>12</v>
      </c>
      <c r="G8836" s="2" t="s">
        <v>13720</v>
      </c>
      <c r="H8836" s="3">
        <v>43896</v>
      </c>
      <c r="I8836" s="4">
        <v>0.98236111111111113</v>
      </c>
    </row>
    <row r="8837" spans="1:9">
      <c r="A8837" s="2">
        <v>1.23607272102659E+18</v>
      </c>
      <c r="B8837" s="2" t="s">
        <v>35130</v>
      </c>
      <c r="C8837" s="15">
        <v>43896.982361111113</v>
      </c>
      <c r="D8837" s="2" t="s">
        <v>1513</v>
      </c>
      <c r="E8837" s="2">
        <v>2026</v>
      </c>
      <c r="F8837" s="2">
        <v>101</v>
      </c>
      <c r="H8837" s="3">
        <v>43896</v>
      </c>
      <c r="I8837" s="4">
        <v>0.98236111111111113</v>
      </c>
    </row>
    <row r="8838" spans="1:9">
      <c r="A8838" s="2">
        <v>1.2360727205064499E+18</v>
      </c>
      <c r="B8838" s="2" t="s">
        <v>35129</v>
      </c>
      <c r="C8838" s="15">
        <v>43896.982361111113</v>
      </c>
      <c r="D8838" s="2" t="s">
        <v>35128</v>
      </c>
      <c r="E8838" s="2">
        <v>3135</v>
      </c>
      <c r="F8838" s="2">
        <v>0</v>
      </c>
      <c r="G8838" s="2" t="s">
        <v>35127</v>
      </c>
      <c r="H8838" s="3">
        <v>43896</v>
      </c>
      <c r="I8838" s="4">
        <v>0.98236111111111113</v>
      </c>
    </row>
    <row r="8839" spans="1:9">
      <c r="A8839" s="2">
        <v>1.23607272010366E+18</v>
      </c>
      <c r="B8839" s="2" t="s">
        <v>35126</v>
      </c>
      <c r="C8839" s="15">
        <v>43896.982361111113</v>
      </c>
      <c r="D8839" s="2" t="s">
        <v>33464</v>
      </c>
      <c r="E8839" s="2">
        <v>19534</v>
      </c>
      <c r="F8839" s="2">
        <v>16</v>
      </c>
      <c r="H8839" s="3">
        <v>43896</v>
      </c>
      <c r="I8839" s="4">
        <v>0.98236111111111113</v>
      </c>
    </row>
    <row r="8840" spans="1:9">
      <c r="A8840" s="2">
        <v>1.23607272002819E+18</v>
      </c>
      <c r="B8840" s="2" t="s">
        <v>35125</v>
      </c>
      <c r="C8840" s="15">
        <v>43896.982361111113</v>
      </c>
      <c r="D8840" s="2" t="s">
        <v>33673</v>
      </c>
      <c r="E8840" s="2">
        <v>947</v>
      </c>
      <c r="F8840" s="2">
        <v>2572</v>
      </c>
      <c r="G8840" s="2" t="s">
        <v>35124</v>
      </c>
      <c r="H8840" s="3">
        <v>43896</v>
      </c>
      <c r="I8840" s="4">
        <v>0.98236111111111113</v>
      </c>
    </row>
    <row r="8841" spans="1:9">
      <c r="A8841" s="2">
        <v>1.2360727192607501E+18</v>
      </c>
      <c r="B8841" s="2" t="s">
        <v>35123</v>
      </c>
      <c r="C8841" s="15">
        <v>43896.982361111113</v>
      </c>
      <c r="D8841" s="2" t="s">
        <v>35122</v>
      </c>
      <c r="E8841" s="2">
        <v>2713</v>
      </c>
      <c r="F8841" s="2">
        <v>0</v>
      </c>
      <c r="G8841" s="2" t="s">
        <v>3257</v>
      </c>
      <c r="H8841" s="3">
        <v>43896</v>
      </c>
      <c r="I8841" s="4">
        <v>0.98236111111111113</v>
      </c>
    </row>
    <row r="8842" spans="1:9">
      <c r="A8842" s="2">
        <v>1.2360727187322701E+18</v>
      </c>
      <c r="B8842" s="2" t="s">
        <v>35121</v>
      </c>
      <c r="C8842" s="15">
        <v>43896.982349537036</v>
      </c>
      <c r="D8842" s="2" t="s">
        <v>1510</v>
      </c>
      <c r="E8842" s="2">
        <v>29690</v>
      </c>
      <c r="F8842" s="2">
        <v>73347</v>
      </c>
      <c r="G8842" s="2" t="s">
        <v>35120</v>
      </c>
      <c r="H8842" s="3">
        <v>43896</v>
      </c>
      <c r="I8842" s="4">
        <v>0.98234953703703709</v>
      </c>
    </row>
    <row r="8843" spans="1:9">
      <c r="A8843" s="2">
        <v>1.2360727171300401E+18</v>
      </c>
      <c r="B8843" s="2" t="s">
        <v>35119</v>
      </c>
      <c r="C8843" s="15">
        <v>43896.982349537036</v>
      </c>
      <c r="D8843" s="2" t="s">
        <v>1481</v>
      </c>
      <c r="E8843" s="2">
        <v>42861</v>
      </c>
      <c r="F8843" s="2">
        <v>8839</v>
      </c>
      <c r="H8843" s="3">
        <v>43896</v>
      </c>
      <c r="I8843" s="4">
        <v>0.98234953703703709</v>
      </c>
    </row>
    <row r="8844" spans="1:9">
      <c r="A8844" s="2">
        <v>1.23607271674417E+18</v>
      </c>
      <c r="B8844" s="2" t="s">
        <v>35118</v>
      </c>
      <c r="C8844" s="15">
        <v>43896.982349537036</v>
      </c>
      <c r="D8844" s="2" t="s">
        <v>35117</v>
      </c>
      <c r="E8844" s="2">
        <v>39647</v>
      </c>
      <c r="F8844" s="2">
        <v>291</v>
      </c>
      <c r="G8844" s="2" t="s">
        <v>35116</v>
      </c>
      <c r="H8844" s="3">
        <v>43896</v>
      </c>
      <c r="I8844" s="4">
        <v>0.98234953703703709</v>
      </c>
    </row>
    <row r="8845" spans="1:9">
      <c r="A8845" s="2">
        <v>1.2360727164296599E+18</v>
      </c>
      <c r="B8845" s="2" t="s">
        <v>34014</v>
      </c>
      <c r="C8845" s="15">
        <v>43896.982349537036</v>
      </c>
      <c r="D8845" s="2" t="s">
        <v>35115</v>
      </c>
      <c r="E8845" s="2">
        <v>15076</v>
      </c>
      <c r="F8845" s="2">
        <v>4</v>
      </c>
      <c r="G8845" s="2" t="s">
        <v>34012</v>
      </c>
      <c r="H8845" s="3">
        <v>43896</v>
      </c>
      <c r="I8845" s="4">
        <v>0.98234953703703709</v>
      </c>
    </row>
    <row r="8846" spans="1:9">
      <c r="A8846" s="2">
        <v>1.2360727160982899E+18</v>
      </c>
      <c r="B8846" s="2" t="s">
        <v>35114</v>
      </c>
      <c r="C8846" s="15">
        <v>43896.982349537036</v>
      </c>
      <c r="D8846" s="2" t="s">
        <v>33794</v>
      </c>
      <c r="E8846" s="2">
        <v>18265</v>
      </c>
      <c r="F8846" s="2">
        <v>237</v>
      </c>
      <c r="G8846" s="2" t="s">
        <v>2742</v>
      </c>
      <c r="H8846" s="3">
        <v>43896</v>
      </c>
      <c r="I8846" s="4">
        <v>0.98234953703703709</v>
      </c>
    </row>
    <row r="8847" spans="1:9">
      <c r="A8847" s="2">
        <v>1.23607271502014E+18</v>
      </c>
      <c r="B8847" s="2" t="s">
        <v>35113</v>
      </c>
      <c r="C8847" s="15">
        <v>43896.982349537036</v>
      </c>
      <c r="D8847" s="2" t="s">
        <v>1481</v>
      </c>
      <c r="E8847" s="2">
        <v>51120</v>
      </c>
      <c r="F8847" s="2">
        <v>8839</v>
      </c>
      <c r="H8847" s="3">
        <v>43896</v>
      </c>
      <c r="I8847" s="4">
        <v>0.98234953703703709</v>
      </c>
    </row>
    <row r="8848" spans="1:9">
      <c r="A8848" s="2">
        <v>1.2360727144666199E+18</v>
      </c>
      <c r="B8848" s="2" t="s">
        <v>35112</v>
      </c>
      <c r="C8848" s="15">
        <v>43896.98233796296</v>
      </c>
      <c r="D8848" s="2" t="s">
        <v>2374</v>
      </c>
      <c r="E8848" s="2">
        <v>3164</v>
      </c>
      <c r="F8848" s="2">
        <v>2091</v>
      </c>
      <c r="G8848" s="2" t="s">
        <v>9304</v>
      </c>
      <c r="H8848" s="3">
        <v>43896</v>
      </c>
      <c r="I8848" s="4">
        <v>0.98233796296296294</v>
      </c>
    </row>
    <row r="8849" spans="1:9">
      <c r="A8849" s="2">
        <v>1.23607271392559E+18</v>
      </c>
      <c r="B8849" s="2" t="s">
        <v>35111</v>
      </c>
      <c r="C8849" s="15">
        <v>43896.98233796296</v>
      </c>
      <c r="D8849" s="2" t="s">
        <v>1481</v>
      </c>
      <c r="E8849" s="2">
        <v>57</v>
      </c>
      <c r="F8849" s="2">
        <v>8839</v>
      </c>
      <c r="G8849" s="2" t="s">
        <v>23213</v>
      </c>
      <c r="H8849" s="3">
        <v>43896</v>
      </c>
      <c r="I8849" s="4">
        <v>0.98233796296296294</v>
      </c>
    </row>
    <row r="8850" spans="1:9">
      <c r="A8850" s="2">
        <v>1.2360727139170601E+18</v>
      </c>
      <c r="B8850" s="2" t="s">
        <v>35110</v>
      </c>
      <c r="C8850" s="15">
        <v>43896.98233796296</v>
      </c>
      <c r="D8850" s="2" t="s">
        <v>1471</v>
      </c>
      <c r="E8850" s="2">
        <v>14523</v>
      </c>
      <c r="F8850" s="2">
        <v>53704</v>
      </c>
      <c r="H8850" s="3">
        <v>43896</v>
      </c>
      <c r="I8850" s="4">
        <v>0.98233796296296294</v>
      </c>
    </row>
    <row r="8851" spans="1:9">
      <c r="A8851" s="2">
        <v>1.23607271356913E+18</v>
      </c>
      <c r="B8851" s="2" t="s">
        <v>35109</v>
      </c>
      <c r="C8851" s="15">
        <v>43896.98233796296</v>
      </c>
      <c r="D8851" s="2" t="s">
        <v>35108</v>
      </c>
      <c r="E8851" s="2">
        <v>824</v>
      </c>
      <c r="F8851" s="2">
        <v>10</v>
      </c>
      <c r="G8851" s="2" t="s">
        <v>6249</v>
      </c>
      <c r="H8851" s="3">
        <v>43896</v>
      </c>
      <c r="I8851" s="4">
        <v>0.98233796296296294</v>
      </c>
    </row>
    <row r="8852" spans="1:9">
      <c r="A8852" s="2">
        <v>1.2360727127342999E+18</v>
      </c>
      <c r="B8852" s="2" t="s">
        <v>35107</v>
      </c>
      <c r="C8852" s="15">
        <v>43896.98233796296</v>
      </c>
      <c r="D8852" s="2" t="s">
        <v>35106</v>
      </c>
      <c r="E8852" s="2">
        <v>762</v>
      </c>
      <c r="F8852" s="2">
        <v>0</v>
      </c>
      <c r="G8852" s="2" t="s">
        <v>35105</v>
      </c>
      <c r="H8852" s="3">
        <v>43896</v>
      </c>
      <c r="I8852" s="4">
        <v>0.98233796296296294</v>
      </c>
    </row>
    <row r="8853" spans="1:9">
      <c r="A8853" s="2">
        <v>1.2360727119960599E+18</v>
      </c>
      <c r="B8853" s="2" t="s">
        <v>35104</v>
      </c>
      <c r="C8853" s="15">
        <v>43896.98233796296</v>
      </c>
      <c r="D8853" s="2" t="s">
        <v>35103</v>
      </c>
      <c r="E8853" s="2">
        <v>3</v>
      </c>
      <c r="F8853" s="2">
        <v>0</v>
      </c>
      <c r="G8853" s="2" t="s">
        <v>5022</v>
      </c>
      <c r="H8853" s="3">
        <v>43896</v>
      </c>
      <c r="I8853" s="4">
        <v>0.98233796296296294</v>
      </c>
    </row>
    <row r="8854" spans="1:9">
      <c r="A8854" s="2">
        <v>1.23607270999553E+18</v>
      </c>
      <c r="B8854" s="2" t="s">
        <v>35102</v>
      </c>
      <c r="C8854" s="15">
        <v>43896.98232638889</v>
      </c>
      <c r="D8854" s="2" t="s">
        <v>35101</v>
      </c>
      <c r="E8854" s="2">
        <v>20208</v>
      </c>
      <c r="F8854" s="2">
        <v>3</v>
      </c>
      <c r="G8854" s="2" t="s">
        <v>8112</v>
      </c>
      <c r="H8854" s="3">
        <v>43896</v>
      </c>
      <c r="I8854" s="4">
        <v>0.98232638888888879</v>
      </c>
    </row>
    <row r="8855" spans="1:9">
      <c r="A8855" s="2">
        <v>1.2360727057549701E+18</v>
      </c>
      <c r="B8855" s="2" t="s">
        <v>35100</v>
      </c>
      <c r="C8855" s="15">
        <v>43896.982314814813</v>
      </c>
      <c r="D8855" s="2" t="s">
        <v>35099</v>
      </c>
      <c r="E8855" s="2">
        <v>0</v>
      </c>
      <c r="F8855" s="2">
        <v>1</v>
      </c>
      <c r="G8855" s="2" t="s">
        <v>11415</v>
      </c>
      <c r="H8855" s="3">
        <v>43896</v>
      </c>
      <c r="I8855" s="4">
        <v>0.98231481481481486</v>
      </c>
    </row>
    <row r="8856" spans="1:9">
      <c r="A8856" s="2">
        <v>1.23607270265137E+18</v>
      </c>
      <c r="B8856" s="2" t="s">
        <v>35098</v>
      </c>
      <c r="C8856" s="15">
        <v>43896.982314814813</v>
      </c>
      <c r="D8856" s="2" t="s">
        <v>1312</v>
      </c>
      <c r="E8856" s="2">
        <v>1557</v>
      </c>
      <c r="F8856" s="2">
        <v>5471</v>
      </c>
      <c r="H8856" s="3">
        <v>43896</v>
      </c>
      <c r="I8856" s="4">
        <v>0.98231481481481486</v>
      </c>
    </row>
    <row r="8857" spans="1:9">
      <c r="A8857" s="2">
        <v>1.23607270085618E+18</v>
      </c>
      <c r="B8857" s="2" t="s">
        <v>22578</v>
      </c>
      <c r="C8857" s="15">
        <v>43896.982303240744</v>
      </c>
      <c r="D8857" s="2" t="s">
        <v>1459</v>
      </c>
      <c r="E8857" s="2">
        <v>100169</v>
      </c>
      <c r="F8857" s="2">
        <v>90693</v>
      </c>
      <c r="G8857" s="2" t="s">
        <v>22577</v>
      </c>
      <c r="H8857" s="3">
        <v>43896</v>
      </c>
      <c r="I8857" s="4">
        <v>0.98230324074074071</v>
      </c>
    </row>
    <row r="8858" spans="1:9">
      <c r="A8858" s="2">
        <v>1.23607269969856E+18</v>
      </c>
      <c r="B8858" s="2" t="s">
        <v>35097</v>
      </c>
      <c r="C8858" s="15">
        <v>43896.982303240744</v>
      </c>
      <c r="D8858" s="2" t="s">
        <v>35096</v>
      </c>
      <c r="E8858" s="2">
        <v>37183</v>
      </c>
      <c r="F8858" s="2">
        <v>7</v>
      </c>
      <c r="G8858" s="2" t="s">
        <v>35095</v>
      </c>
      <c r="H8858" s="3">
        <v>43896</v>
      </c>
      <c r="I8858" s="4">
        <v>0.98230324074074071</v>
      </c>
    </row>
    <row r="8859" spans="1:9">
      <c r="A8859" s="2">
        <v>1.2360726995350001E+18</v>
      </c>
      <c r="B8859" s="2" t="s">
        <v>35094</v>
      </c>
      <c r="C8859" s="15">
        <v>43896.982303240744</v>
      </c>
      <c r="D8859" s="2" t="s">
        <v>35093</v>
      </c>
      <c r="E8859" s="2">
        <v>84</v>
      </c>
      <c r="F8859" s="2">
        <v>6</v>
      </c>
      <c r="G8859" s="2" t="s">
        <v>35092</v>
      </c>
      <c r="H8859" s="3">
        <v>43896</v>
      </c>
      <c r="I8859" s="4">
        <v>0.98230324074074071</v>
      </c>
    </row>
    <row r="8860" spans="1:9">
      <c r="A8860" s="2">
        <v>1.2360726986793001E+18</v>
      </c>
      <c r="B8860" s="2" t="s">
        <v>35091</v>
      </c>
      <c r="C8860" s="15">
        <v>43896.982303240744</v>
      </c>
      <c r="D8860" s="2" t="s">
        <v>1481</v>
      </c>
      <c r="E8860" s="2">
        <v>55760</v>
      </c>
      <c r="F8860" s="2">
        <v>8839</v>
      </c>
      <c r="G8860" s="2" t="s">
        <v>3370</v>
      </c>
      <c r="H8860" s="3">
        <v>43896</v>
      </c>
      <c r="I8860" s="4">
        <v>0.98230324074074071</v>
      </c>
    </row>
    <row r="8861" spans="1:9">
      <c r="A8861" s="2">
        <v>1.2360726986751601E+18</v>
      </c>
      <c r="B8861" s="2" t="s">
        <v>35090</v>
      </c>
      <c r="C8861" s="15">
        <v>43896.982303240744</v>
      </c>
      <c r="D8861" s="2" t="s">
        <v>34346</v>
      </c>
      <c r="E8861" s="2">
        <v>97354</v>
      </c>
      <c r="F8861" s="2">
        <v>402</v>
      </c>
      <c r="H8861" s="3">
        <v>43896</v>
      </c>
      <c r="I8861" s="4">
        <v>0.98230324074074071</v>
      </c>
    </row>
    <row r="8862" spans="1:9">
      <c r="A8862" s="2">
        <v>1.23607269844447E+18</v>
      </c>
      <c r="B8862" s="2" t="s">
        <v>35089</v>
      </c>
      <c r="C8862" s="15">
        <v>43896.982303240744</v>
      </c>
      <c r="D8862" s="2" t="s">
        <v>33829</v>
      </c>
      <c r="E8862" s="2">
        <v>20972</v>
      </c>
      <c r="F8862" s="2">
        <v>965</v>
      </c>
      <c r="G8862" s="2" t="s">
        <v>5427</v>
      </c>
      <c r="H8862" s="3">
        <v>43896</v>
      </c>
      <c r="I8862" s="4">
        <v>0.98230324074074071</v>
      </c>
    </row>
    <row r="8863" spans="1:9">
      <c r="A8863" s="2">
        <v>1.2360726980501901E+18</v>
      </c>
      <c r="B8863" s="2" t="s">
        <v>35088</v>
      </c>
      <c r="C8863" s="15">
        <v>43896.982291666667</v>
      </c>
      <c r="D8863" s="2" t="s">
        <v>33273</v>
      </c>
      <c r="E8863" s="2">
        <v>105631</v>
      </c>
      <c r="F8863" s="2">
        <v>118</v>
      </c>
      <c r="G8863" s="2" t="s">
        <v>35087</v>
      </c>
      <c r="H8863" s="3">
        <v>43896</v>
      </c>
      <c r="I8863" s="4">
        <v>0.98229166666666667</v>
      </c>
    </row>
    <row r="8864" spans="1:9">
      <c r="A8864" s="2">
        <v>1.2360726979663301E+18</v>
      </c>
      <c r="B8864" s="2" t="s">
        <v>35086</v>
      </c>
      <c r="C8864" s="15">
        <v>43896.982291666667</v>
      </c>
      <c r="D8864" s="2" t="s">
        <v>35085</v>
      </c>
      <c r="E8864" s="2">
        <v>61529</v>
      </c>
      <c r="F8864" s="2">
        <v>5</v>
      </c>
      <c r="H8864" s="3">
        <v>43896</v>
      </c>
      <c r="I8864" s="4">
        <v>0.98229166666666667</v>
      </c>
    </row>
    <row r="8865" spans="1:9">
      <c r="A8865" s="2">
        <v>1.2360726967877199E+18</v>
      </c>
      <c r="B8865" s="2" t="s">
        <v>35084</v>
      </c>
      <c r="C8865" s="15">
        <v>43896.982291666667</v>
      </c>
      <c r="D8865" s="2" t="s">
        <v>35083</v>
      </c>
      <c r="E8865" s="2">
        <v>402</v>
      </c>
      <c r="F8865" s="2">
        <v>0</v>
      </c>
      <c r="G8865" s="2" t="s">
        <v>5510</v>
      </c>
      <c r="H8865" s="3">
        <v>43896</v>
      </c>
      <c r="I8865" s="4">
        <v>0.98229166666666667</v>
      </c>
    </row>
    <row r="8866" spans="1:9">
      <c r="A8866" s="2">
        <v>1.2360726963934001E+18</v>
      </c>
      <c r="B8866" s="2" t="s">
        <v>35082</v>
      </c>
      <c r="C8866" s="15">
        <v>43896.982291666667</v>
      </c>
      <c r="D8866" s="2" t="s">
        <v>1510</v>
      </c>
      <c r="E8866" s="2">
        <v>42343</v>
      </c>
      <c r="F8866" s="2">
        <v>73347</v>
      </c>
      <c r="G8866" s="2" t="s">
        <v>11725</v>
      </c>
      <c r="H8866" s="3">
        <v>43896</v>
      </c>
      <c r="I8866" s="4">
        <v>0.98229166666666667</v>
      </c>
    </row>
    <row r="8867" spans="1:9">
      <c r="A8867" s="2">
        <v>1.23607269625069E+18</v>
      </c>
      <c r="B8867" s="2" t="s">
        <v>35081</v>
      </c>
      <c r="C8867" s="15">
        <v>43896.982291666667</v>
      </c>
      <c r="D8867" s="2" t="s">
        <v>1481</v>
      </c>
      <c r="E8867" s="2">
        <v>82477</v>
      </c>
      <c r="F8867" s="2">
        <v>8839</v>
      </c>
      <c r="G8867" s="2" t="s">
        <v>35080</v>
      </c>
      <c r="H8867" s="3">
        <v>43896</v>
      </c>
      <c r="I8867" s="4">
        <v>0.98229166666666667</v>
      </c>
    </row>
    <row r="8868" spans="1:9">
      <c r="A8868" s="2">
        <v>1.2360726942333901E+18</v>
      </c>
      <c r="B8868" s="2" t="s">
        <v>35079</v>
      </c>
      <c r="C8868" s="15">
        <v>43896.982291666667</v>
      </c>
      <c r="D8868" s="2" t="s">
        <v>35078</v>
      </c>
      <c r="E8868" s="2">
        <v>120</v>
      </c>
      <c r="F8868" s="2">
        <v>24</v>
      </c>
      <c r="H8868" s="3">
        <v>43896</v>
      </c>
      <c r="I8868" s="4">
        <v>0.98229166666666667</v>
      </c>
    </row>
    <row r="8869" spans="1:9">
      <c r="A8869" s="2">
        <v>1.2360726937259E+18</v>
      </c>
      <c r="B8869" s="2" t="s">
        <v>35077</v>
      </c>
      <c r="C8869" s="15">
        <v>43896.98228009259</v>
      </c>
      <c r="D8869" s="2" t="s">
        <v>1510</v>
      </c>
      <c r="E8869" s="2">
        <v>164154</v>
      </c>
      <c r="F8869" s="2">
        <v>73347</v>
      </c>
      <c r="G8869" s="2" t="s">
        <v>35076</v>
      </c>
      <c r="H8869" s="3">
        <v>43896</v>
      </c>
      <c r="I8869" s="4">
        <v>0.98228009259259252</v>
      </c>
    </row>
    <row r="8870" spans="1:9">
      <c r="A8870" s="2">
        <v>1.2360726927442501E+18</v>
      </c>
      <c r="B8870" s="2" t="s">
        <v>35075</v>
      </c>
      <c r="C8870" s="15">
        <v>43896.98228009259</v>
      </c>
      <c r="D8870" s="2" t="s">
        <v>7047</v>
      </c>
      <c r="E8870" s="2">
        <v>38199</v>
      </c>
      <c r="F8870" s="2">
        <v>127</v>
      </c>
      <c r="G8870" s="2" t="s">
        <v>2499</v>
      </c>
      <c r="H8870" s="3">
        <v>43896</v>
      </c>
      <c r="I8870" s="4">
        <v>0.98228009259259252</v>
      </c>
    </row>
    <row r="8871" spans="1:9">
      <c r="A8871" s="2">
        <v>1.23607269269392E+18</v>
      </c>
      <c r="B8871" s="2" t="s">
        <v>35074</v>
      </c>
      <c r="C8871" s="15">
        <v>43896.98228009259</v>
      </c>
      <c r="D8871" s="2" t="s">
        <v>35073</v>
      </c>
      <c r="E8871" s="2">
        <v>75936</v>
      </c>
      <c r="F8871" s="2">
        <v>81</v>
      </c>
      <c r="G8871" s="2" t="s">
        <v>2453</v>
      </c>
      <c r="H8871" s="3">
        <v>43896</v>
      </c>
      <c r="I8871" s="4">
        <v>0.98228009259259252</v>
      </c>
    </row>
    <row r="8872" spans="1:9">
      <c r="A8872" s="2">
        <v>1.23607269237106E+18</v>
      </c>
      <c r="B8872" s="2" t="s">
        <v>35072</v>
      </c>
      <c r="C8872" s="15">
        <v>43896.98228009259</v>
      </c>
      <c r="D8872" s="2" t="s">
        <v>1565</v>
      </c>
      <c r="E8872" s="2">
        <v>598</v>
      </c>
      <c r="F8872" s="2">
        <v>106</v>
      </c>
      <c r="G8872" s="2" t="s">
        <v>35071</v>
      </c>
      <c r="H8872" s="3">
        <v>43896</v>
      </c>
      <c r="I8872" s="4">
        <v>0.98228009259259252</v>
      </c>
    </row>
    <row r="8873" spans="1:9">
      <c r="A8873" s="2">
        <v>1.23607269232499E+18</v>
      </c>
      <c r="B8873" s="2" t="s">
        <v>35070</v>
      </c>
      <c r="C8873" s="15">
        <v>43896.98228009259</v>
      </c>
      <c r="D8873" s="2" t="s">
        <v>35069</v>
      </c>
      <c r="E8873" s="2">
        <v>25831</v>
      </c>
      <c r="F8873" s="2">
        <v>56</v>
      </c>
      <c r="H8873" s="3">
        <v>43896</v>
      </c>
      <c r="I8873" s="4">
        <v>0.98228009259259252</v>
      </c>
    </row>
    <row r="8874" spans="1:9">
      <c r="A8874" s="2">
        <v>1.23607269191374E+18</v>
      </c>
      <c r="B8874" s="2" t="s">
        <v>33792</v>
      </c>
      <c r="C8874" s="15">
        <v>43896.98228009259</v>
      </c>
      <c r="D8874" s="2" t="s">
        <v>33829</v>
      </c>
      <c r="E8874" s="2">
        <v>511641</v>
      </c>
      <c r="F8874" s="2">
        <v>965</v>
      </c>
      <c r="G8874" s="2" t="s">
        <v>33791</v>
      </c>
      <c r="H8874" s="3">
        <v>43896</v>
      </c>
      <c r="I8874" s="4">
        <v>0.98228009259259252</v>
      </c>
    </row>
    <row r="8875" spans="1:9">
      <c r="A8875" s="2">
        <v>1.2360726914188001E+18</v>
      </c>
      <c r="B8875" s="2" t="s">
        <v>35068</v>
      </c>
      <c r="C8875" s="15">
        <v>43896.98228009259</v>
      </c>
      <c r="D8875" s="2" t="s">
        <v>34962</v>
      </c>
      <c r="E8875" s="2">
        <v>111635</v>
      </c>
      <c r="F8875" s="2">
        <v>13</v>
      </c>
      <c r="H8875" s="3">
        <v>43896</v>
      </c>
      <c r="I8875" s="4">
        <v>0.98228009259259252</v>
      </c>
    </row>
    <row r="8876" spans="1:9">
      <c r="A8876" s="2">
        <v>1.2360726911084401E+18</v>
      </c>
      <c r="B8876" s="2" t="s">
        <v>35067</v>
      </c>
      <c r="C8876" s="15">
        <v>43896.98228009259</v>
      </c>
      <c r="D8876" s="2" t="s">
        <v>1510</v>
      </c>
      <c r="E8876" s="2">
        <v>1804</v>
      </c>
      <c r="F8876" s="2">
        <v>73347</v>
      </c>
      <c r="H8876" s="3">
        <v>43896</v>
      </c>
      <c r="I8876" s="4">
        <v>0.98228009259259252</v>
      </c>
    </row>
    <row r="8877" spans="1:9">
      <c r="A8877" s="2">
        <v>1.23607269033683E+18</v>
      </c>
      <c r="B8877" s="2" t="s">
        <v>35066</v>
      </c>
      <c r="C8877" s="15">
        <v>43896.98228009259</v>
      </c>
      <c r="D8877" s="2" t="s">
        <v>35065</v>
      </c>
      <c r="E8877" s="2">
        <v>580</v>
      </c>
      <c r="F8877" s="2">
        <v>0</v>
      </c>
      <c r="G8877" s="2" t="s">
        <v>5740</v>
      </c>
      <c r="H8877" s="3">
        <v>43896</v>
      </c>
      <c r="I8877" s="4">
        <v>0.98228009259259252</v>
      </c>
    </row>
    <row r="8878" spans="1:9">
      <c r="A8878" s="2">
        <v>1.23607268859185E+18</v>
      </c>
      <c r="B8878" s="2" t="s">
        <v>35064</v>
      </c>
      <c r="C8878" s="15">
        <v>43896.982268518521</v>
      </c>
      <c r="D8878" s="2" t="s">
        <v>33829</v>
      </c>
      <c r="E8878" s="2">
        <v>7645</v>
      </c>
      <c r="F8878" s="2">
        <v>965</v>
      </c>
      <c r="H8878" s="3">
        <v>43896</v>
      </c>
      <c r="I8878" s="4">
        <v>0.9822685185185186</v>
      </c>
    </row>
    <row r="8879" spans="1:9">
      <c r="A8879" s="2">
        <v>1.2360726884869801E+18</v>
      </c>
      <c r="B8879" s="2" t="s">
        <v>35063</v>
      </c>
      <c r="C8879" s="15">
        <v>43896.982268518521</v>
      </c>
      <c r="D8879" s="2" t="s">
        <v>1312</v>
      </c>
      <c r="E8879" s="2">
        <v>40268</v>
      </c>
      <c r="F8879" s="2">
        <v>5471</v>
      </c>
      <c r="G8879" s="2" t="s">
        <v>13397</v>
      </c>
      <c r="H8879" s="3">
        <v>43896</v>
      </c>
      <c r="I8879" s="4">
        <v>0.9822685185185186</v>
      </c>
    </row>
    <row r="8880" spans="1:9">
      <c r="A8880" s="2">
        <v>1.2360726873083799E+18</v>
      </c>
      <c r="B8880" s="2" t="s">
        <v>35062</v>
      </c>
      <c r="C8880" s="15">
        <v>43896.982268518521</v>
      </c>
      <c r="D8880" s="2" t="s">
        <v>1481</v>
      </c>
      <c r="E8880" s="2">
        <v>3388</v>
      </c>
      <c r="F8880" s="2">
        <v>8839</v>
      </c>
      <c r="G8880" s="2" t="s">
        <v>35061</v>
      </c>
      <c r="H8880" s="3">
        <v>43896</v>
      </c>
      <c r="I8880" s="4">
        <v>0.9822685185185186</v>
      </c>
    </row>
    <row r="8881" spans="1:9">
      <c r="A8881" s="2">
        <v>1.2360726871407601E+18</v>
      </c>
      <c r="B8881" s="2" t="s">
        <v>35060</v>
      </c>
      <c r="C8881" s="15">
        <v>43896.982268518521</v>
      </c>
      <c r="D8881" s="2" t="s">
        <v>35059</v>
      </c>
      <c r="E8881" s="2">
        <v>12997</v>
      </c>
      <c r="F8881" s="2">
        <v>77</v>
      </c>
      <c r="G8881" s="2" t="s">
        <v>2436</v>
      </c>
      <c r="H8881" s="3">
        <v>43896</v>
      </c>
      <c r="I8881" s="4">
        <v>0.9822685185185186</v>
      </c>
    </row>
    <row r="8882" spans="1:9">
      <c r="A8882" s="2">
        <v>1.23607268611742E+18</v>
      </c>
      <c r="B8882" s="2" t="s">
        <v>35058</v>
      </c>
      <c r="C8882" s="15">
        <v>43896.982268518521</v>
      </c>
      <c r="D8882" s="2" t="s">
        <v>1612</v>
      </c>
      <c r="E8882" s="2">
        <v>16119</v>
      </c>
      <c r="F8882" s="2">
        <v>4060</v>
      </c>
      <c r="G8882" s="2" t="s">
        <v>2709</v>
      </c>
      <c r="H8882" s="3">
        <v>43896</v>
      </c>
      <c r="I8882" s="4">
        <v>0.9822685185185186</v>
      </c>
    </row>
    <row r="8883" spans="1:9">
      <c r="A8883" s="2">
        <v>1.2360726847835699E+18</v>
      </c>
      <c r="B8883" s="2" t="s">
        <v>35057</v>
      </c>
      <c r="C8883" s="15">
        <v>43896.982256944444</v>
      </c>
      <c r="D8883" s="2" t="s">
        <v>35056</v>
      </c>
      <c r="E8883" s="2">
        <v>79591</v>
      </c>
      <c r="F8883" s="2">
        <v>18</v>
      </c>
      <c r="G8883" s="2" t="s">
        <v>2565</v>
      </c>
      <c r="H8883" s="3">
        <v>43896</v>
      </c>
      <c r="I8883" s="4">
        <v>0.98225694444444445</v>
      </c>
    </row>
    <row r="8884" spans="1:9">
      <c r="A8884" s="2">
        <v>1.2360726841167201E+18</v>
      </c>
      <c r="B8884" s="2" t="s">
        <v>35055</v>
      </c>
      <c r="C8884" s="15">
        <v>43896.982256944444</v>
      </c>
      <c r="D8884" s="2" t="s">
        <v>35054</v>
      </c>
      <c r="E8884" s="2">
        <v>711694</v>
      </c>
      <c r="F8884" s="2">
        <v>12</v>
      </c>
      <c r="G8884" s="2" t="s">
        <v>34282</v>
      </c>
      <c r="H8884" s="3">
        <v>43896</v>
      </c>
      <c r="I8884" s="4">
        <v>0.98225694444444445</v>
      </c>
    </row>
    <row r="8885" spans="1:9">
      <c r="A8885" s="2">
        <v>1.23607268400768E+18</v>
      </c>
      <c r="B8885" s="2" t="s">
        <v>1054</v>
      </c>
      <c r="C8885" s="15">
        <v>43896.982256944444</v>
      </c>
      <c r="D8885" s="2" t="s">
        <v>33829</v>
      </c>
      <c r="E8885" s="2">
        <v>67945</v>
      </c>
      <c r="F8885" s="2">
        <v>965</v>
      </c>
      <c r="G8885" s="2" t="s">
        <v>35053</v>
      </c>
      <c r="H8885" s="3">
        <v>43896</v>
      </c>
      <c r="I8885" s="4">
        <v>0.98225694444444445</v>
      </c>
    </row>
    <row r="8886" spans="1:9">
      <c r="A8886" s="2">
        <v>1.23607268355469E+18</v>
      </c>
      <c r="B8886" s="2" t="s">
        <v>35052</v>
      </c>
      <c r="C8886" s="15">
        <v>43896.982256944444</v>
      </c>
      <c r="D8886" s="2" t="s">
        <v>33455</v>
      </c>
      <c r="E8886" s="2">
        <v>26026</v>
      </c>
      <c r="F8886" s="2">
        <v>10</v>
      </c>
      <c r="G8886" s="2" t="s">
        <v>35051</v>
      </c>
      <c r="H8886" s="3">
        <v>43896</v>
      </c>
      <c r="I8886" s="4">
        <v>0.98225694444444445</v>
      </c>
    </row>
    <row r="8887" spans="1:9">
      <c r="A8887" s="2">
        <v>1.2360726830932201E+18</v>
      </c>
      <c r="B8887" s="2" t="s">
        <v>35050</v>
      </c>
      <c r="C8887" s="15">
        <v>43896.982256944444</v>
      </c>
      <c r="D8887" s="2" t="s">
        <v>33794</v>
      </c>
      <c r="E8887" s="2">
        <v>408</v>
      </c>
      <c r="F8887" s="2">
        <v>237</v>
      </c>
      <c r="G8887" s="2" t="s">
        <v>35049</v>
      </c>
      <c r="H8887" s="3">
        <v>43896</v>
      </c>
      <c r="I8887" s="4">
        <v>0.98225694444444445</v>
      </c>
    </row>
    <row r="8888" spans="1:9">
      <c r="A8888" s="2">
        <v>1.23607268279952E+18</v>
      </c>
      <c r="B8888" s="2" t="s">
        <v>35048</v>
      </c>
      <c r="C8888" s="15">
        <v>43896.982256944444</v>
      </c>
      <c r="D8888" s="2" t="s">
        <v>1481</v>
      </c>
      <c r="E8888" s="2">
        <v>5887</v>
      </c>
      <c r="F8888" s="2">
        <v>8839</v>
      </c>
      <c r="G8888" s="2" t="s">
        <v>4885</v>
      </c>
      <c r="H8888" s="3">
        <v>43896</v>
      </c>
      <c r="I8888" s="4">
        <v>0.98225694444444445</v>
      </c>
    </row>
    <row r="8889" spans="1:9">
      <c r="A8889" s="2">
        <v>1.2360726821370099E+18</v>
      </c>
      <c r="B8889" s="2" t="s">
        <v>35047</v>
      </c>
      <c r="C8889" s="15">
        <v>43896.982256944444</v>
      </c>
      <c r="D8889" s="2" t="s">
        <v>1481</v>
      </c>
      <c r="E8889" s="2">
        <v>309</v>
      </c>
      <c r="F8889" s="2">
        <v>8839</v>
      </c>
      <c r="G8889" s="2" t="s">
        <v>34614</v>
      </c>
      <c r="H8889" s="3">
        <v>43896</v>
      </c>
      <c r="I8889" s="4">
        <v>0.98225694444444445</v>
      </c>
    </row>
    <row r="8890" spans="1:9">
      <c r="A8890" s="2">
        <v>1.2360726816712901E+18</v>
      </c>
      <c r="B8890" s="2" t="s">
        <v>35046</v>
      </c>
      <c r="C8890" s="15">
        <v>43896.982256944444</v>
      </c>
      <c r="D8890" s="2" t="s">
        <v>33470</v>
      </c>
      <c r="E8890" s="2">
        <v>14722</v>
      </c>
      <c r="F8890" s="2">
        <v>84</v>
      </c>
      <c r="G8890" s="2" t="s">
        <v>35045</v>
      </c>
      <c r="H8890" s="3">
        <v>43896</v>
      </c>
      <c r="I8890" s="4">
        <v>0.98225694444444445</v>
      </c>
    </row>
    <row r="8891" spans="1:9">
      <c r="A8891" s="2">
        <v>1.23607268087853E+18</v>
      </c>
      <c r="B8891" s="2" t="s">
        <v>35044</v>
      </c>
      <c r="C8891" s="15">
        <v>43896.982245370367</v>
      </c>
      <c r="D8891" s="2" t="s">
        <v>1459</v>
      </c>
      <c r="E8891" s="2">
        <v>524</v>
      </c>
      <c r="F8891" s="2">
        <v>90693</v>
      </c>
      <c r="H8891" s="3">
        <v>43896</v>
      </c>
      <c r="I8891" s="4">
        <v>0.9822453703703703</v>
      </c>
    </row>
    <row r="8892" spans="1:9">
      <c r="A8892" s="2">
        <v>1.23607268038799E+18</v>
      </c>
      <c r="B8892" s="2" t="s">
        <v>35043</v>
      </c>
      <c r="C8892" s="15">
        <v>43896.982245370367</v>
      </c>
      <c r="D8892" s="2" t="s">
        <v>35042</v>
      </c>
      <c r="E8892" s="2">
        <v>0</v>
      </c>
      <c r="F8892" s="2">
        <v>0</v>
      </c>
      <c r="G8892" s="2" t="s">
        <v>2712</v>
      </c>
      <c r="H8892" s="3">
        <v>43896</v>
      </c>
      <c r="I8892" s="4">
        <v>0.9822453703703703</v>
      </c>
    </row>
    <row r="8893" spans="1:9">
      <c r="A8893" s="2">
        <v>1.2360726800860001E+18</v>
      </c>
      <c r="B8893" s="2" t="s">
        <v>35041</v>
      </c>
      <c r="C8893" s="15">
        <v>43896.982245370367</v>
      </c>
      <c r="D8893" s="2" t="s">
        <v>1076</v>
      </c>
      <c r="E8893" s="2">
        <v>5309</v>
      </c>
      <c r="F8893" s="2">
        <v>5418</v>
      </c>
      <c r="G8893" s="2" t="s">
        <v>35040</v>
      </c>
      <c r="H8893" s="3">
        <v>43896</v>
      </c>
      <c r="I8893" s="4">
        <v>0.9822453703703703</v>
      </c>
    </row>
    <row r="8894" spans="1:9">
      <c r="A8894" s="2">
        <v>1.2360726796917399E+18</v>
      </c>
      <c r="B8894" s="2" t="s">
        <v>35039</v>
      </c>
      <c r="C8894" s="15">
        <v>43896.982245370367</v>
      </c>
      <c r="D8894" s="2" t="s">
        <v>35038</v>
      </c>
      <c r="E8894" s="2">
        <v>119</v>
      </c>
      <c r="F8894" s="2">
        <v>0</v>
      </c>
      <c r="G8894" s="2" t="s">
        <v>35037</v>
      </c>
      <c r="H8894" s="3">
        <v>43896</v>
      </c>
      <c r="I8894" s="4">
        <v>0.9822453703703703</v>
      </c>
    </row>
    <row r="8895" spans="1:9">
      <c r="A8895" s="2">
        <v>1.23607267909617E+18</v>
      </c>
      <c r="B8895" s="2" t="s">
        <v>35036</v>
      </c>
      <c r="C8895" s="15">
        <v>43896.982245370367</v>
      </c>
      <c r="D8895" s="2" t="s">
        <v>1481</v>
      </c>
      <c r="E8895" s="2">
        <v>15845</v>
      </c>
      <c r="F8895" s="2">
        <v>8839</v>
      </c>
      <c r="G8895" s="2" t="s">
        <v>35035</v>
      </c>
      <c r="H8895" s="3">
        <v>43896</v>
      </c>
      <c r="I8895" s="4">
        <v>0.9822453703703703</v>
      </c>
    </row>
    <row r="8896" spans="1:9">
      <c r="A8896" s="2">
        <v>1.2360726771709599E+18</v>
      </c>
      <c r="B8896" s="2" t="s">
        <v>35034</v>
      </c>
      <c r="C8896" s="15">
        <v>43896.982245370367</v>
      </c>
      <c r="D8896" s="2" t="s">
        <v>34169</v>
      </c>
      <c r="E8896" s="2">
        <v>30395</v>
      </c>
      <c r="F8896" s="2">
        <v>9</v>
      </c>
      <c r="G8896" s="2" t="s">
        <v>5022</v>
      </c>
      <c r="H8896" s="3">
        <v>43896</v>
      </c>
      <c r="I8896" s="4">
        <v>0.9822453703703703</v>
      </c>
    </row>
    <row r="8897" spans="1:9">
      <c r="A8897" s="2">
        <v>1.2360726769360799E+18</v>
      </c>
      <c r="B8897" s="2" t="s">
        <v>35033</v>
      </c>
      <c r="C8897" s="15">
        <v>43896.982233796298</v>
      </c>
      <c r="D8897" s="2" t="s">
        <v>1481</v>
      </c>
      <c r="E8897" s="2">
        <v>263456</v>
      </c>
      <c r="F8897" s="2">
        <v>8839</v>
      </c>
      <c r="G8897" s="2" t="s">
        <v>35032</v>
      </c>
      <c r="H8897" s="3">
        <v>43896</v>
      </c>
      <c r="I8897" s="4">
        <v>0.98223379629629637</v>
      </c>
    </row>
    <row r="8898" spans="1:9">
      <c r="A8898" s="2">
        <v>1.23607267618094E+18</v>
      </c>
      <c r="B8898" s="2" t="s">
        <v>35031</v>
      </c>
      <c r="C8898" s="15">
        <v>43896.982233796298</v>
      </c>
      <c r="D8898" s="2" t="s">
        <v>1471</v>
      </c>
      <c r="E8898" s="2">
        <v>4465</v>
      </c>
      <c r="F8898" s="2">
        <v>53704</v>
      </c>
      <c r="G8898" s="2" t="s">
        <v>35030</v>
      </c>
      <c r="H8898" s="3">
        <v>43896</v>
      </c>
      <c r="I8898" s="4">
        <v>0.98223379629629637</v>
      </c>
    </row>
    <row r="8899" spans="1:9">
      <c r="A8899" s="2">
        <v>1.23607267589149E+18</v>
      </c>
      <c r="B8899" s="2" t="s">
        <v>35029</v>
      </c>
      <c r="C8899" s="15">
        <v>43896.982233796298</v>
      </c>
      <c r="D8899" s="2" t="s">
        <v>1481</v>
      </c>
      <c r="E8899" s="2">
        <v>47311</v>
      </c>
      <c r="F8899" s="2">
        <v>8839</v>
      </c>
      <c r="G8899" s="2" t="s">
        <v>2508</v>
      </c>
      <c r="H8899" s="3">
        <v>43896</v>
      </c>
      <c r="I8899" s="4">
        <v>0.98223379629629637</v>
      </c>
    </row>
    <row r="8900" spans="1:9">
      <c r="A8900" s="2">
        <v>1.23607267432723E+18</v>
      </c>
      <c r="B8900" s="2" t="s">
        <v>33708</v>
      </c>
      <c r="C8900" s="15">
        <v>43896.982233796298</v>
      </c>
      <c r="D8900" s="2" t="s">
        <v>34090</v>
      </c>
      <c r="E8900" s="2">
        <v>44748</v>
      </c>
      <c r="F8900" s="2">
        <v>254</v>
      </c>
      <c r="G8900" s="2" t="s">
        <v>4582</v>
      </c>
      <c r="H8900" s="3">
        <v>43896</v>
      </c>
      <c r="I8900" s="4">
        <v>0.98223379629629637</v>
      </c>
    </row>
    <row r="8901" spans="1:9">
      <c r="A8901" s="2">
        <v>1.2360726728339999E+18</v>
      </c>
      <c r="B8901" s="2" t="s">
        <v>35028</v>
      </c>
      <c r="C8901" s="15">
        <v>43896.982222222221</v>
      </c>
      <c r="D8901" s="2" t="s">
        <v>1481</v>
      </c>
      <c r="E8901" s="2">
        <v>22905</v>
      </c>
      <c r="F8901" s="2">
        <v>8839</v>
      </c>
      <c r="G8901" s="2" t="s">
        <v>35027</v>
      </c>
      <c r="H8901" s="3">
        <v>43896</v>
      </c>
      <c r="I8901" s="4">
        <v>0.98222222222222222</v>
      </c>
    </row>
    <row r="8902" spans="1:9">
      <c r="A8902" s="2">
        <v>1.2360726713744599E+18</v>
      </c>
      <c r="B8902" s="2" t="s">
        <v>35026</v>
      </c>
      <c r="C8902" s="15">
        <v>43896.982222222221</v>
      </c>
      <c r="D8902" s="2" t="s">
        <v>35025</v>
      </c>
      <c r="E8902" s="2">
        <v>241927</v>
      </c>
      <c r="F8902" s="2">
        <v>8</v>
      </c>
      <c r="G8902" s="2" t="s">
        <v>3257</v>
      </c>
      <c r="H8902" s="3">
        <v>43896</v>
      </c>
      <c r="I8902" s="4">
        <v>0.98222222222222222</v>
      </c>
    </row>
    <row r="8903" spans="1:9">
      <c r="A8903" s="2">
        <v>1.2360726711939E+18</v>
      </c>
      <c r="B8903" s="2" t="s">
        <v>35024</v>
      </c>
      <c r="C8903" s="15">
        <v>43896.982222222221</v>
      </c>
      <c r="D8903" s="2" t="s">
        <v>35023</v>
      </c>
      <c r="E8903" s="2">
        <v>272116</v>
      </c>
      <c r="F8903" s="2">
        <v>6</v>
      </c>
      <c r="G8903" s="2" t="s">
        <v>2504</v>
      </c>
      <c r="H8903" s="3">
        <v>43896</v>
      </c>
      <c r="I8903" s="4">
        <v>0.98222222222222222</v>
      </c>
    </row>
    <row r="8904" spans="1:9">
      <c r="A8904" s="2">
        <v>1.2360726711603E+18</v>
      </c>
      <c r="B8904" s="2" t="s">
        <v>35022</v>
      </c>
      <c r="C8904" s="15">
        <v>43896.982222222221</v>
      </c>
      <c r="D8904" s="2" t="s">
        <v>1481</v>
      </c>
      <c r="E8904" s="2">
        <v>109</v>
      </c>
      <c r="F8904" s="2">
        <v>8839</v>
      </c>
      <c r="G8904" s="2" t="s">
        <v>35021</v>
      </c>
      <c r="H8904" s="3">
        <v>43896</v>
      </c>
      <c r="I8904" s="4">
        <v>0.98222222222222222</v>
      </c>
    </row>
    <row r="8905" spans="1:9">
      <c r="A8905" s="2">
        <v>1.23607267060269E+18</v>
      </c>
      <c r="B8905" s="2" t="s">
        <v>35020</v>
      </c>
      <c r="C8905" s="15">
        <v>43896.982222222221</v>
      </c>
      <c r="D8905" s="2" t="s">
        <v>1481</v>
      </c>
      <c r="E8905" s="2">
        <v>4187</v>
      </c>
      <c r="F8905" s="2">
        <v>8839</v>
      </c>
      <c r="G8905" s="2" t="s">
        <v>35019</v>
      </c>
      <c r="H8905" s="3">
        <v>43896</v>
      </c>
      <c r="I8905" s="4">
        <v>0.98222222222222222</v>
      </c>
    </row>
    <row r="8906" spans="1:9">
      <c r="A8906" s="2">
        <v>1.2360726704978299E+18</v>
      </c>
      <c r="B8906" s="2" t="s">
        <v>35018</v>
      </c>
      <c r="C8906" s="15">
        <v>43896.982222222221</v>
      </c>
      <c r="D8906" s="2" t="s">
        <v>38</v>
      </c>
      <c r="E8906" s="2">
        <v>4001</v>
      </c>
      <c r="F8906" s="2">
        <v>1323</v>
      </c>
      <c r="G8906" s="2" t="s">
        <v>35017</v>
      </c>
      <c r="H8906" s="3">
        <v>43896</v>
      </c>
      <c r="I8906" s="4">
        <v>0.98222222222222222</v>
      </c>
    </row>
    <row r="8907" spans="1:9">
      <c r="A8907" s="2">
        <v>1.23607266941983E+18</v>
      </c>
      <c r="B8907" s="2" t="s">
        <v>35016</v>
      </c>
      <c r="C8907" s="15">
        <v>43896.982222222221</v>
      </c>
      <c r="D8907" s="2" t="s">
        <v>34245</v>
      </c>
      <c r="E8907" s="2">
        <v>60582</v>
      </c>
      <c r="F8907" s="2">
        <v>1052</v>
      </c>
      <c r="G8907" s="2" t="s">
        <v>35015</v>
      </c>
      <c r="H8907" s="3">
        <v>43896</v>
      </c>
      <c r="I8907" s="4">
        <v>0.98222222222222222</v>
      </c>
    </row>
    <row r="8908" spans="1:9">
      <c r="A8908" s="2">
        <v>1.2360726662572201E+18</v>
      </c>
      <c r="B8908" s="2" t="s">
        <v>35014</v>
      </c>
      <c r="C8908" s="15">
        <v>43896.982210648152</v>
      </c>
      <c r="D8908" s="2" t="s">
        <v>34072</v>
      </c>
      <c r="E8908" s="2">
        <v>38059</v>
      </c>
      <c r="F8908" s="2">
        <v>686</v>
      </c>
      <c r="G8908" s="2" t="s">
        <v>35013</v>
      </c>
      <c r="H8908" s="3">
        <v>43896</v>
      </c>
      <c r="I8908" s="4">
        <v>0.98221064814814818</v>
      </c>
    </row>
    <row r="8909" spans="1:9">
      <c r="A8909" s="2">
        <v>1.2360726646299799E+18</v>
      </c>
      <c r="B8909" s="2" t="s">
        <v>35012</v>
      </c>
      <c r="C8909" s="15">
        <v>43896.982210648152</v>
      </c>
      <c r="D8909" s="2" t="s">
        <v>34346</v>
      </c>
      <c r="E8909" s="2">
        <v>125277</v>
      </c>
      <c r="F8909" s="2">
        <v>402</v>
      </c>
      <c r="H8909" s="3">
        <v>43896</v>
      </c>
      <c r="I8909" s="4">
        <v>0.98221064814814818</v>
      </c>
    </row>
    <row r="8910" spans="1:9">
      <c r="A8910" s="2">
        <v>1.2360726640847301E+18</v>
      </c>
      <c r="B8910" s="2" t="s">
        <v>35011</v>
      </c>
      <c r="C8910" s="15">
        <v>43896.982199074075</v>
      </c>
      <c r="D8910" s="2" t="s">
        <v>33829</v>
      </c>
      <c r="E8910" s="2">
        <v>110320</v>
      </c>
      <c r="F8910" s="2">
        <v>965</v>
      </c>
      <c r="G8910" s="2" t="s">
        <v>7019</v>
      </c>
      <c r="H8910" s="3">
        <v>43896</v>
      </c>
      <c r="I8910" s="4">
        <v>0.98219907407407403</v>
      </c>
    </row>
    <row r="8911" spans="1:9">
      <c r="A8911" s="2">
        <v>1.2360726622517701E+18</v>
      </c>
      <c r="B8911" s="2" t="s">
        <v>35010</v>
      </c>
      <c r="C8911" s="15">
        <v>43896.982199074075</v>
      </c>
      <c r="D8911" s="2" t="s">
        <v>1476</v>
      </c>
      <c r="E8911" s="2">
        <v>18143</v>
      </c>
      <c r="F8911" s="2">
        <v>5674</v>
      </c>
      <c r="H8911" s="3">
        <v>43896</v>
      </c>
      <c r="I8911" s="4">
        <v>0.98219907407407403</v>
      </c>
    </row>
    <row r="8912" spans="1:9">
      <c r="A8912" s="2">
        <v>1.2360726610941801E+18</v>
      </c>
      <c r="B8912" s="2" t="s">
        <v>35009</v>
      </c>
      <c r="C8912" s="15">
        <v>43896.982199074075</v>
      </c>
      <c r="D8912" s="2" t="s">
        <v>1510</v>
      </c>
      <c r="E8912" s="2">
        <v>258199</v>
      </c>
      <c r="F8912" s="2">
        <v>73347</v>
      </c>
      <c r="G8912" s="2" t="s">
        <v>35008</v>
      </c>
      <c r="H8912" s="3">
        <v>43896</v>
      </c>
      <c r="I8912" s="4">
        <v>0.98219907407407403</v>
      </c>
    </row>
    <row r="8913" spans="1:9">
      <c r="A8913" s="2">
        <v>1.23607266005811E+18</v>
      </c>
      <c r="B8913" s="2" t="s">
        <v>35007</v>
      </c>
      <c r="C8913" s="15">
        <v>43896.982187499998</v>
      </c>
      <c r="D8913" s="2" t="s">
        <v>1481</v>
      </c>
      <c r="E8913" s="2">
        <v>1072</v>
      </c>
      <c r="F8913" s="2">
        <v>8839</v>
      </c>
      <c r="G8913" s="2" t="s">
        <v>15931</v>
      </c>
      <c r="H8913" s="3">
        <v>43896</v>
      </c>
      <c r="I8913" s="4">
        <v>0.9821875000000001</v>
      </c>
    </row>
    <row r="8914" spans="1:9">
      <c r="A8914" s="2">
        <v>1.2360726588081999E+18</v>
      </c>
      <c r="B8914" s="2" t="s">
        <v>35006</v>
      </c>
      <c r="C8914" s="15">
        <v>43896.982187499998</v>
      </c>
      <c r="D8914" s="2" t="s">
        <v>1612</v>
      </c>
      <c r="E8914" s="2">
        <v>39827</v>
      </c>
      <c r="F8914" s="2">
        <v>4060</v>
      </c>
      <c r="G8914" s="2" t="s">
        <v>7141</v>
      </c>
      <c r="H8914" s="3">
        <v>43896</v>
      </c>
      <c r="I8914" s="4">
        <v>0.9821875000000001</v>
      </c>
    </row>
    <row r="8915" spans="1:9">
      <c r="A8915" s="2">
        <v>1.23607265843904E+18</v>
      </c>
      <c r="B8915" s="2" t="s">
        <v>35005</v>
      </c>
      <c r="C8915" s="15">
        <v>43896.982187499998</v>
      </c>
      <c r="D8915" s="2" t="s">
        <v>33981</v>
      </c>
      <c r="E8915" s="2">
        <v>132511</v>
      </c>
      <c r="F8915" s="2">
        <v>24</v>
      </c>
      <c r="G8915" s="2" t="s">
        <v>3147</v>
      </c>
      <c r="H8915" s="3">
        <v>43896</v>
      </c>
      <c r="I8915" s="4">
        <v>0.9821875000000001</v>
      </c>
    </row>
    <row r="8916" spans="1:9">
      <c r="A8916" s="2">
        <v>1.23607265744925E+18</v>
      </c>
      <c r="B8916" s="2" t="s">
        <v>35004</v>
      </c>
      <c r="C8916" s="15">
        <v>43896.982187499998</v>
      </c>
      <c r="D8916" s="2" t="s">
        <v>1481</v>
      </c>
      <c r="E8916" s="2">
        <v>7172</v>
      </c>
      <c r="F8916" s="2">
        <v>8839</v>
      </c>
      <c r="H8916" s="3">
        <v>43896</v>
      </c>
      <c r="I8916" s="4">
        <v>0.9821875000000001</v>
      </c>
    </row>
    <row r="8917" spans="1:9">
      <c r="A8917" s="2">
        <v>1.2360726574325801E+18</v>
      </c>
      <c r="B8917" s="2" t="s">
        <v>35003</v>
      </c>
      <c r="C8917" s="15">
        <v>43896.982187499998</v>
      </c>
      <c r="D8917" s="2" t="s">
        <v>35002</v>
      </c>
      <c r="E8917" s="2">
        <v>7</v>
      </c>
      <c r="F8917" s="2">
        <v>0</v>
      </c>
      <c r="H8917" s="3">
        <v>43896</v>
      </c>
      <c r="I8917" s="4">
        <v>0.9821875000000001</v>
      </c>
    </row>
    <row r="8918" spans="1:9">
      <c r="A8918" s="2">
        <v>1.23607265720179E+18</v>
      </c>
      <c r="B8918" s="2" t="s">
        <v>35001</v>
      </c>
      <c r="C8918" s="15">
        <v>43896.982187499998</v>
      </c>
      <c r="D8918" s="2" t="s">
        <v>34188</v>
      </c>
      <c r="E8918" s="2">
        <v>93904</v>
      </c>
      <c r="F8918" s="2">
        <v>415</v>
      </c>
      <c r="H8918" s="3">
        <v>43896</v>
      </c>
      <c r="I8918" s="4">
        <v>0.9821875000000001</v>
      </c>
    </row>
    <row r="8919" spans="1:9">
      <c r="A8919" s="2">
        <v>1.2360726571012301E+18</v>
      </c>
      <c r="B8919" s="2" t="s">
        <v>35000</v>
      </c>
      <c r="C8919" s="15">
        <v>43896.982187499998</v>
      </c>
      <c r="D8919" s="2" t="s">
        <v>33251</v>
      </c>
      <c r="E8919" s="2">
        <v>19830</v>
      </c>
      <c r="F8919" s="2">
        <v>2067</v>
      </c>
      <c r="G8919" s="2" t="s">
        <v>15190</v>
      </c>
      <c r="H8919" s="3">
        <v>43896</v>
      </c>
      <c r="I8919" s="4">
        <v>0.9821875000000001</v>
      </c>
    </row>
    <row r="8920" spans="1:9">
      <c r="A8920" s="2">
        <v>1.2360726565056399E+18</v>
      </c>
      <c r="B8920" s="2" t="s">
        <v>34999</v>
      </c>
      <c r="C8920" s="15">
        <v>43896.982187499998</v>
      </c>
      <c r="D8920" s="2" t="s">
        <v>1481</v>
      </c>
      <c r="E8920" s="2">
        <v>27469</v>
      </c>
      <c r="F8920" s="2">
        <v>8839</v>
      </c>
      <c r="G8920" s="2" t="s">
        <v>34998</v>
      </c>
      <c r="H8920" s="3">
        <v>43896</v>
      </c>
      <c r="I8920" s="4">
        <v>0.9821875000000001</v>
      </c>
    </row>
    <row r="8921" spans="1:9">
      <c r="A8921" s="2">
        <v>1.23607265609437E+18</v>
      </c>
      <c r="B8921" s="2" t="s">
        <v>34997</v>
      </c>
      <c r="C8921" s="15">
        <v>43896.982175925928</v>
      </c>
      <c r="D8921" s="2" t="s">
        <v>1476</v>
      </c>
      <c r="E8921" s="2">
        <v>55858</v>
      </c>
      <c r="F8921" s="2">
        <v>5674</v>
      </c>
      <c r="G8921" s="2" t="s">
        <v>34996</v>
      </c>
      <c r="H8921" s="3">
        <v>43896</v>
      </c>
      <c r="I8921" s="4">
        <v>0.98217592592592595</v>
      </c>
    </row>
    <row r="8922" spans="1:9">
      <c r="A8922" s="2">
        <v>1.2360726557504399E+18</v>
      </c>
      <c r="B8922" s="2" t="s">
        <v>771</v>
      </c>
      <c r="C8922" s="15">
        <v>43896.982175925928</v>
      </c>
      <c r="D8922" s="2" t="s">
        <v>34346</v>
      </c>
      <c r="E8922" s="2">
        <v>173786</v>
      </c>
      <c r="F8922" s="2">
        <v>402</v>
      </c>
      <c r="G8922" s="2" t="s">
        <v>2453</v>
      </c>
      <c r="H8922" s="3">
        <v>43896</v>
      </c>
      <c r="I8922" s="4">
        <v>0.98217592592592595</v>
      </c>
    </row>
    <row r="8923" spans="1:9">
      <c r="A8923" s="2">
        <v>1.2360726555493199E+18</v>
      </c>
      <c r="B8923" s="2" t="s">
        <v>34995</v>
      </c>
      <c r="C8923" s="15">
        <v>43896.982175925928</v>
      </c>
      <c r="D8923" s="2" t="s">
        <v>1510</v>
      </c>
      <c r="E8923" s="2">
        <v>2073</v>
      </c>
      <c r="F8923" s="2">
        <v>73347</v>
      </c>
      <c r="G8923" s="2" t="s">
        <v>34994</v>
      </c>
      <c r="H8923" s="3">
        <v>43896</v>
      </c>
      <c r="I8923" s="4">
        <v>0.98217592592592595</v>
      </c>
    </row>
    <row r="8924" spans="1:9">
      <c r="A8924" s="2">
        <v>1.2360726514514299E+18</v>
      </c>
      <c r="B8924" s="2" t="s">
        <v>34993</v>
      </c>
      <c r="C8924" s="15">
        <v>43896.982164351852</v>
      </c>
      <c r="D8924" s="2" t="s">
        <v>34346</v>
      </c>
      <c r="E8924" s="2">
        <v>3039</v>
      </c>
      <c r="F8924" s="2">
        <v>402</v>
      </c>
      <c r="H8924" s="3">
        <v>43896</v>
      </c>
      <c r="I8924" s="4">
        <v>0.9821643518518518</v>
      </c>
    </row>
    <row r="8925" spans="1:9">
      <c r="A8925" s="2">
        <v>1.2360726493584799E+18</v>
      </c>
      <c r="B8925" s="2" t="s">
        <v>34992</v>
      </c>
      <c r="C8925" s="15">
        <v>43896.982164351852</v>
      </c>
      <c r="D8925" s="2" t="s">
        <v>33425</v>
      </c>
      <c r="E8925" s="2">
        <v>68458</v>
      </c>
      <c r="F8925" s="2">
        <v>1483</v>
      </c>
      <c r="G8925" s="2" t="s">
        <v>2697</v>
      </c>
      <c r="H8925" s="3">
        <v>43896</v>
      </c>
      <c r="I8925" s="4">
        <v>0.9821643518518518</v>
      </c>
    </row>
    <row r="8926" spans="1:9">
      <c r="A8926" s="2">
        <v>1.23607264800799E+18</v>
      </c>
      <c r="B8926" s="2" t="s">
        <v>34991</v>
      </c>
      <c r="C8926" s="15">
        <v>43896.982164351852</v>
      </c>
      <c r="D8926" s="2" t="s">
        <v>1481</v>
      </c>
      <c r="E8926" s="2">
        <v>15700</v>
      </c>
      <c r="F8926" s="2">
        <v>8839</v>
      </c>
      <c r="G8926" s="2" t="s">
        <v>2513</v>
      </c>
      <c r="H8926" s="3">
        <v>43896</v>
      </c>
      <c r="I8926" s="4">
        <v>0.9821643518518518</v>
      </c>
    </row>
    <row r="8927" spans="1:9">
      <c r="A8927" s="2">
        <v>1.2360726478274401E+18</v>
      </c>
      <c r="B8927" s="2" t="s">
        <v>34990</v>
      </c>
      <c r="C8927" s="15">
        <v>43896.982164351852</v>
      </c>
      <c r="D8927" s="2" t="s">
        <v>12411</v>
      </c>
      <c r="E8927" s="2">
        <v>4417</v>
      </c>
      <c r="F8927" s="2">
        <v>239</v>
      </c>
      <c r="H8927" s="3">
        <v>43896</v>
      </c>
      <c r="I8927" s="4">
        <v>0.9821643518518518</v>
      </c>
    </row>
    <row r="8928" spans="1:9">
      <c r="A8928" s="2">
        <v>1.23607264654399E+18</v>
      </c>
      <c r="B8928" s="2" t="s">
        <v>34989</v>
      </c>
      <c r="C8928" s="15">
        <v>43896.982152777775</v>
      </c>
      <c r="D8928" s="2" t="s">
        <v>1481</v>
      </c>
      <c r="E8928" s="2">
        <v>855</v>
      </c>
      <c r="F8928" s="2">
        <v>8839</v>
      </c>
      <c r="G8928" s="2" t="s">
        <v>34988</v>
      </c>
      <c r="H8928" s="3">
        <v>43896</v>
      </c>
      <c r="I8928" s="4">
        <v>0.98215277777777776</v>
      </c>
    </row>
    <row r="8929" spans="1:9">
      <c r="A8929" s="2">
        <v>1.2360726451684101E+18</v>
      </c>
      <c r="B8929" s="2" t="s">
        <v>34987</v>
      </c>
      <c r="C8929" s="15">
        <v>43896.982152777775</v>
      </c>
      <c r="D8929" s="2" t="s">
        <v>34346</v>
      </c>
      <c r="E8929" s="2">
        <v>13711</v>
      </c>
      <c r="F8929" s="2">
        <v>402</v>
      </c>
      <c r="H8929" s="3">
        <v>43896</v>
      </c>
      <c r="I8929" s="4">
        <v>0.98215277777777776</v>
      </c>
    </row>
    <row r="8930" spans="1:9">
      <c r="A8930" s="2">
        <v>1.23607264445517E+18</v>
      </c>
      <c r="B8930" s="2" t="s">
        <v>34986</v>
      </c>
      <c r="C8930" s="15">
        <v>43896.982152777775</v>
      </c>
      <c r="D8930" s="2" t="s">
        <v>34985</v>
      </c>
      <c r="E8930" s="2">
        <v>6396</v>
      </c>
      <c r="F8930" s="2">
        <v>2</v>
      </c>
      <c r="H8930" s="3">
        <v>43896</v>
      </c>
      <c r="I8930" s="4">
        <v>0.98215277777777776</v>
      </c>
    </row>
    <row r="8931" spans="1:9">
      <c r="A8931" s="2">
        <v>1.2360726438933E+18</v>
      </c>
      <c r="B8931" s="2" t="s">
        <v>34984</v>
      </c>
      <c r="C8931" s="15">
        <v>43896.982152777775</v>
      </c>
      <c r="D8931" s="2" t="s">
        <v>1481</v>
      </c>
      <c r="E8931" s="2">
        <v>10488</v>
      </c>
      <c r="F8931" s="2">
        <v>8839</v>
      </c>
      <c r="G8931" s="2" t="s">
        <v>34983</v>
      </c>
      <c r="H8931" s="3">
        <v>43896</v>
      </c>
      <c r="I8931" s="4">
        <v>0.98215277777777776</v>
      </c>
    </row>
    <row r="8932" spans="1:9">
      <c r="A8932" s="2">
        <v>1.23607264383022E+18</v>
      </c>
      <c r="B8932" s="2" t="s">
        <v>34982</v>
      </c>
      <c r="C8932" s="15">
        <v>43896.982152777775</v>
      </c>
      <c r="D8932" s="2" t="s">
        <v>33689</v>
      </c>
      <c r="E8932" s="2">
        <v>4297</v>
      </c>
      <c r="F8932" s="2">
        <v>26</v>
      </c>
      <c r="G8932" s="2" t="s">
        <v>4534</v>
      </c>
      <c r="H8932" s="3">
        <v>43896</v>
      </c>
      <c r="I8932" s="4">
        <v>0.98215277777777776</v>
      </c>
    </row>
    <row r="8933" spans="1:9">
      <c r="A8933" s="2">
        <v>1.2360726436165299E+18</v>
      </c>
      <c r="B8933" s="2" t="s">
        <v>34981</v>
      </c>
      <c r="C8933" s="15">
        <v>43896.982152777775</v>
      </c>
      <c r="D8933" s="2" t="s">
        <v>34980</v>
      </c>
      <c r="E8933" s="2">
        <v>54004</v>
      </c>
      <c r="F8933" s="2">
        <v>1</v>
      </c>
      <c r="G8933" s="2" t="s">
        <v>34979</v>
      </c>
      <c r="H8933" s="3">
        <v>43896</v>
      </c>
      <c r="I8933" s="4">
        <v>0.98215277777777776</v>
      </c>
    </row>
    <row r="8934" spans="1:9">
      <c r="A8934" s="2">
        <v>1.2360726427986601E+18</v>
      </c>
      <c r="B8934" s="2" t="s">
        <v>34978</v>
      </c>
      <c r="C8934" s="15">
        <v>43896.982141203705</v>
      </c>
      <c r="D8934" s="2" t="s">
        <v>1604</v>
      </c>
      <c r="E8934" s="2">
        <v>325</v>
      </c>
      <c r="F8934" s="2">
        <v>750</v>
      </c>
      <c r="G8934" s="2" t="s">
        <v>34617</v>
      </c>
      <c r="H8934" s="3">
        <v>43896</v>
      </c>
      <c r="I8934" s="4">
        <v>0.98214120370370372</v>
      </c>
    </row>
    <row r="8935" spans="1:9">
      <c r="A8935" s="2">
        <v>1.2360726425008499E+18</v>
      </c>
      <c r="B8935" s="2" t="s">
        <v>34977</v>
      </c>
      <c r="C8935" s="15">
        <v>43896.982141203705</v>
      </c>
      <c r="D8935" s="2" t="s">
        <v>34608</v>
      </c>
      <c r="E8935" s="2">
        <v>46208</v>
      </c>
      <c r="F8935" s="2">
        <v>22</v>
      </c>
      <c r="G8935" s="2" t="s">
        <v>2919</v>
      </c>
      <c r="H8935" s="3">
        <v>43896</v>
      </c>
      <c r="I8935" s="4">
        <v>0.98214120370370372</v>
      </c>
    </row>
    <row r="8936" spans="1:9">
      <c r="A8936" s="2">
        <v>1.2360726418171899E+18</v>
      </c>
      <c r="B8936" s="2" t="s">
        <v>34976</v>
      </c>
      <c r="C8936" s="15">
        <v>43896.982141203705</v>
      </c>
      <c r="D8936" s="2" t="s">
        <v>33794</v>
      </c>
      <c r="E8936" s="2">
        <v>238021</v>
      </c>
      <c r="F8936" s="2">
        <v>237</v>
      </c>
      <c r="G8936" s="2" t="s">
        <v>34975</v>
      </c>
      <c r="H8936" s="3">
        <v>43896</v>
      </c>
      <c r="I8936" s="4">
        <v>0.98214120370370372</v>
      </c>
    </row>
    <row r="8937" spans="1:9">
      <c r="A8937" s="2">
        <v>1.23607263955635E+18</v>
      </c>
      <c r="B8937" s="2" t="s">
        <v>34974</v>
      </c>
      <c r="C8937" s="15">
        <v>43896.982141203705</v>
      </c>
      <c r="D8937" s="2" t="s">
        <v>33934</v>
      </c>
      <c r="E8937" s="2">
        <v>2755</v>
      </c>
      <c r="F8937" s="2">
        <v>55</v>
      </c>
      <c r="G8937" s="2" t="s">
        <v>34973</v>
      </c>
      <c r="H8937" s="3">
        <v>43896</v>
      </c>
      <c r="I8937" s="4">
        <v>0.98214120370370372</v>
      </c>
    </row>
    <row r="8938" spans="1:9">
      <c r="A8938" s="2">
        <v>1.2360726386544499E+18</v>
      </c>
      <c r="B8938" s="2" t="s">
        <v>34972</v>
      </c>
      <c r="C8938" s="15">
        <v>43896.982129629629</v>
      </c>
      <c r="D8938" s="2" t="s">
        <v>34971</v>
      </c>
      <c r="E8938" s="2">
        <v>80</v>
      </c>
      <c r="F8938" s="2">
        <v>0</v>
      </c>
      <c r="H8938" s="3">
        <v>43896</v>
      </c>
      <c r="I8938" s="4">
        <v>0.98212962962962969</v>
      </c>
    </row>
    <row r="8939" spans="1:9">
      <c r="A8939" s="2">
        <v>1.2360726385540101E+18</v>
      </c>
      <c r="B8939" s="2" t="s">
        <v>34970</v>
      </c>
      <c r="C8939" s="15">
        <v>43896.982129629629</v>
      </c>
      <c r="D8939" s="2" t="s">
        <v>34969</v>
      </c>
      <c r="E8939" s="2">
        <v>9900</v>
      </c>
      <c r="F8939" s="2">
        <v>1</v>
      </c>
      <c r="G8939" s="2" t="s">
        <v>34968</v>
      </c>
      <c r="H8939" s="3">
        <v>43896</v>
      </c>
      <c r="I8939" s="4">
        <v>0.98212962962962969</v>
      </c>
    </row>
    <row r="8940" spans="1:9">
      <c r="A8940" s="2">
        <v>1.23607263779887E+18</v>
      </c>
      <c r="B8940" s="2" t="s">
        <v>34967</v>
      </c>
      <c r="C8940" s="15">
        <v>43896.982129629629</v>
      </c>
      <c r="D8940" s="2" t="s">
        <v>34966</v>
      </c>
      <c r="E8940" s="2">
        <v>57019</v>
      </c>
      <c r="F8940" s="2">
        <v>132</v>
      </c>
      <c r="G8940" s="2" t="s">
        <v>2679</v>
      </c>
      <c r="H8940" s="3">
        <v>43896</v>
      </c>
      <c r="I8940" s="4">
        <v>0.98212962962962969</v>
      </c>
    </row>
    <row r="8941" spans="1:9">
      <c r="A8941" s="2">
        <v>1.2360726372370099E+18</v>
      </c>
      <c r="B8941" s="2" t="s">
        <v>34965</v>
      </c>
      <c r="C8941" s="15">
        <v>43896.982129629629</v>
      </c>
      <c r="D8941" s="2" t="s">
        <v>1510</v>
      </c>
      <c r="E8941" s="2">
        <v>36856</v>
      </c>
      <c r="F8941" s="2">
        <v>73347</v>
      </c>
      <c r="G8941" s="2" t="s">
        <v>34964</v>
      </c>
      <c r="H8941" s="3">
        <v>43896</v>
      </c>
      <c r="I8941" s="4">
        <v>0.98212962962962969</v>
      </c>
    </row>
    <row r="8942" spans="1:9">
      <c r="A8942" s="2">
        <v>1.2360726364567601E+18</v>
      </c>
      <c r="B8942" s="2" t="s">
        <v>1902</v>
      </c>
      <c r="C8942" s="15">
        <v>43896.982129629629</v>
      </c>
      <c r="D8942" s="2" t="s">
        <v>1574</v>
      </c>
      <c r="E8942" s="2">
        <v>184721</v>
      </c>
      <c r="F8942" s="2">
        <v>580</v>
      </c>
      <c r="H8942" s="3">
        <v>43896</v>
      </c>
      <c r="I8942" s="4">
        <v>0.98212962962962969</v>
      </c>
    </row>
    <row r="8943" spans="1:9">
      <c r="A8943" s="2">
        <v>1.2360726351901701E+18</v>
      </c>
      <c r="B8943" s="2" t="s">
        <v>34963</v>
      </c>
      <c r="C8943" s="15">
        <v>43896.982129629629</v>
      </c>
      <c r="D8943" s="2" t="s">
        <v>34962</v>
      </c>
      <c r="E8943" s="2">
        <v>12109</v>
      </c>
      <c r="F8943" s="2">
        <v>13</v>
      </c>
      <c r="G8943" s="2" t="s">
        <v>2712</v>
      </c>
      <c r="H8943" s="3">
        <v>43896</v>
      </c>
      <c r="I8943" s="4">
        <v>0.98212962962962969</v>
      </c>
    </row>
    <row r="8944" spans="1:9">
      <c r="A8944" s="2">
        <v>1.2360726345272599E+18</v>
      </c>
      <c r="B8944" s="2" t="s">
        <v>34961</v>
      </c>
      <c r="C8944" s="15">
        <v>43896.982118055559</v>
      </c>
      <c r="D8944" s="2" t="s">
        <v>33455</v>
      </c>
      <c r="E8944" s="2">
        <v>382886</v>
      </c>
      <c r="F8944" s="2">
        <v>10</v>
      </c>
      <c r="G8944" s="2" t="s">
        <v>34960</v>
      </c>
      <c r="H8944" s="3">
        <v>43896</v>
      </c>
      <c r="I8944" s="4">
        <v>0.98211805555555554</v>
      </c>
    </row>
    <row r="8945" spans="1:9">
      <c r="A8945" s="2">
        <v>1.2360726338017999E+18</v>
      </c>
      <c r="B8945" s="2" t="s">
        <v>34959</v>
      </c>
      <c r="C8945" s="15">
        <v>43896.982118055559</v>
      </c>
      <c r="D8945" s="2" t="s">
        <v>34958</v>
      </c>
      <c r="E8945" s="2">
        <v>75</v>
      </c>
      <c r="F8945" s="2">
        <v>26</v>
      </c>
      <c r="G8945" s="2" t="s">
        <v>4061</v>
      </c>
      <c r="H8945" s="3">
        <v>43896</v>
      </c>
      <c r="I8945" s="4">
        <v>0.98211805555555554</v>
      </c>
    </row>
    <row r="8946" spans="1:9">
      <c r="A8946" s="2">
        <v>1.23607263222899E+18</v>
      </c>
      <c r="B8946" s="2" t="s">
        <v>34957</v>
      </c>
      <c r="C8946" s="15">
        <v>43896.982118055559</v>
      </c>
      <c r="D8946" s="2" t="s">
        <v>34956</v>
      </c>
      <c r="E8946" s="2">
        <v>62</v>
      </c>
      <c r="F8946" s="2">
        <v>0</v>
      </c>
      <c r="G8946" s="2" t="s">
        <v>34955</v>
      </c>
      <c r="H8946" s="3">
        <v>43896</v>
      </c>
      <c r="I8946" s="4">
        <v>0.98211805555555554</v>
      </c>
    </row>
    <row r="8947" spans="1:9">
      <c r="A8947" s="2">
        <v>1.2360726318682299E+18</v>
      </c>
      <c r="B8947" s="2" t="s">
        <v>1430</v>
      </c>
      <c r="C8947" s="15">
        <v>43896.982118055559</v>
      </c>
      <c r="D8947" s="2" t="s">
        <v>34892</v>
      </c>
      <c r="E8947" s="2">
        <v>1847</v>
      </c>
      <c r="F8947" s="2">
        <v>1</v>
      </c>
      <c r="H8947" s="3">
        <v>43896</v>
      </c>
      <c r="I8947" s="4">
        <v>0.98211805555555554</v>
      </c>
    </row>
    <row r="8948" spans="1:9">
      <c r="A8948" s="2">
        <v>1.2360726317298601E+18</v>
      </c>
      <c r="B8948" s="2" t="s">
        <v>34954</v>
      </c>
      <c r="C8948" s="15">
        <v>43896.982118055559</v>
      </c>
      <c r="D8948" s="2" t="s">
        <v>1459</v>
      </c>
      <c r="E8948" s="2">
        <v>14224</v>
      </c>
      <c r="F8948" s="2">
        <v>90694</v>
      </c>
      <c r="G8948" s="2" t="s">
        <v>34953</v>
      </c>
      <c r="H8948" s="3">
        <v>43896</v>
      </c>
      <c r="I8948" s="4">
        <v>0.98211805555555554</v>
      </c>
    </row>
    <row r="8949" spans="1:9">
      <c r="A8949" s="2">
        <v>1.2360726304170501E+18</v>
      </c>
      <c r="B8949" s="2" t="s">
        <v>34952</v>
      </c>
      <c r="C8949" s="15">
        <v>43896.982106481482</v>
      </c>
      <c r="D8949" s="2" t="s">
        <v>33346</v>
      </c>
      <c r="E8949" s="2">
        <v>43186</v>
      </c>
      <c r="F8949" s="2">
        <v>6</v>
      </c>
      <c r="G8949" s="2" t="s">
        <v>34951</v>
      </c>
      <c r="H8949" s="3">
        <v>43896</v>
      </c>
      <c r="I8949" s="4">
        <v>0.98210648148148139</v>
      </c>
    </row>
    <row r="8950" spans="1:9">
      <c r="A8950" s="2">
        <v>1.2360726295234701E+18</v>
      </c>
      <c r="B8950" s="2" t="s">
        <v>34950</v>
      </c>
      <c r="C8950" s="15">
        <v>43896.982106481482</v>
      </c>
      <c r="D8950" s="2" t="s">
        <v>33829</v>
      </c>
      <c r="E8950" s="2">
        <v>56771</v>
      </c>
      <c r="F8950" s="2">
        <v>965</v>
      </c>
      <c r="G8950" s="2" t="s">
        <v>34949</v>
      </c>
      <c r="H8950" s="3">
        <v>43896</v>
      </c>
      <c r="I8950" s="4">
        <v>0.98210648148148139</v>
      </c>
    </row>
    <row r="8951" spans="1:9">
      <c r="A8951" s="2">
        <v>1.23607262926365E+18</v>
      </c>
      <c r="B8951" s="2" t="s">
        <v>33908</v>
      </c>
      <c r="C8951" s="15">
        <v>43896.982106481482</v>
      </c>
      <c r="D8951" s="2" t="s">
        <v>34362</v>
      </c>
      <c r="E8951" s="2">
        <v>124254</v>
      </c>
      <c r="F8951" s="2">
        <v>98</v>
      </c>
      <c r="H8951" s="3">
        <v>43896</v>
      </c>
      <c r="I8951" s="4">
        <v>0.98210648148148139</v>
      </c>
    </row>
    <row r="8952" spans="1:9">
      <c r="A8952" s="2">
        <v>1.2360726279927301E+18</v>
      </c>
      <c r="B8952" s="2" t="s">
        <v>34948</v>
      </c>
      <c r="C8952" s="15">
        <v>43896.982106481482</v>
      </c>
      <c r="D8952" s="2" t="s">
        <v>1560</v>
      </c>
      <c r="E8952" s="2">
        <v>689</v>
      </c>
      <c r="F8952" s="2">
        <v>10</v>
      </c>
      <c r="H8952" s="3">
        <v>43896</v>
      </c>
      <c r="I8952" s="4">
        <v>0.98210648148148139</v>
      </c>
    </row>
    <row r="8953" spans="1:9">
      <c r="A8953" s="2">
        <v>1.23607262708673E+18</v>
      </c>
      <c r="B8953" s="2" t="s">
        <v>34947</v>
      </c>
      <c r="C8953" s="15">
        <v>43896.982106481482</v>
      </c>
      <c r="D8953" s="2" t="s">
        <v>33983</v>
      </c>
      <c r="E8953" s="2">
        <v>150428</v>
      </c>
      <c r="F8953" s="2">
        <v>61</v>
      </c>
      <c r="G8953" s="2" t="s">
        <v>34946</v>
      </c>
      <c r="H8953" s="3">
        <v>43896</v>
      </c>
      <c r="I8953" s="4">
        <v>0.98210648148148139</v>
      </c>
    </row>
    <row r="8954" spans="1:9">
      <c r="A8954" s="2">
        <v>1.2360726266380101E+18</v>
      </c>
      <c r="B8954" s="2" t="s">
        <v>34945</v>
      </c>
      <c r="C8954" s="15">
        <v>43896.982094907406</v>
      </c>
      <c r="D8954" s="2" t="s">
        <v>34944</v>
      </c>
      <c r="E8954" s="2">
        <v>2246</v>
      </c>
      <c r="F8954" s="2">
        <v>3</v>
      </c>
      <c r="G8954" s="2" t="s">
        <v>34943</v>
      </c>
      <c r="H8954" s="3">
        <v>43896</v>
      </c>
      <c r="I8954" s="4">
        <v>0.98209490740740746</v>
      </c>
    </row>
    <row r="8955" spans="1:9">
      <c r="A8955" s="2">
        <v>1.2360726265708201E+18</v>
      </c>
      <c r="B8955" s="2" t="s">
        <v>34942</v>
      </c>
      <c r="C8955" s="15">
        <v>43896.982094907406</v>
      </c>
      <c r="D8955" s="2" t="s">
        <v>34941</v>
      </c>
      <c r="E8955" s="2">
        <v>149610</v>
      </c>
      <c r="F8955" s="2">
        <v>0</v>
      </c>
      <c r="G8955" s="2" t="s">
        <v>34940</v>
      </c>
      <c r="H8955" s="3">
        <v>43896</v>
      </c>
      <c r="I8955" s="4">
        <v>0.98209490740740746</v>
      </c>
    </row>
    <row r="8956" spans="1:9">
      <c r="A8956" s="2">
        <v>1.23607262420509E+18</v>
      </c>
      <c r="B8956" s="2" t="s">
        <v>34939</v>
      </c>
      <c r="C8956" s="15">
        <v>43896.982094907406</v>
      </c>
      <c r="D8956" s="2" t="s">
        <v>34938</v>
      </c>
      <c r="E8956" s="2">
        <v>1790</v>
      </c>
      <c r="F8956" s="2">
        <v>0</v>
      </c>
      <c r="H8956" s="3">
        <v>43896</v>
      </c>
      <c r="I8956" s="4">
        <v>0.98209490740740746</v>
      </c>
    </row>
    <row r="8957" spans="1:9">
      <c r="A8957" s="2">
        <v>1.23607262409184E+18</v>
      </c>
      <c r="B8957" s="2" t="s">
        <v>34937</v>
      </c>
      <c r="C8957" s="15">
        <v>43896.982094907406</v>
      </c>
      <c r="D8957" s="2" t="s">
        <v>1476</v>
      </c>
      <c r="E8957" s="2">
        <v>43389</v>
      </c>
      <c r="F8957" s="2">
        <v>5674</v>
      </c>
      <c r="H8957" s="3">
        <v>43896</v>
      </c>
      <c r="I8957" s="4">
        <v>0.98209490740740746</v>
      </c>
    </row>
    <row r="8958" spans="1:9">
      <c r="A8958" s="2">
        <v>1.2360726240709801E+18</v>
      </c>
      <c r="B8958" s="2" t="s">
        <v>34936</v>
      </c>
      <c r="C8958" s="15">
        <v>43896.982094907406</v>
      </c>
      <c r="D8958" s="2" t="s">
        <v>34935</v>
      </c>
      <c r="E8958" s="2">
        <v>3698</v>
      </c>
      <c r="F8958" s="2">
        <v>56</v>
      </c>
      <c r="H8958" s="3">
        <v>43896</v>
      </c>
      <c r="I8958" s="4">
        <v>0.98209490740740746</v>
      </c>
    </row>
    <row r="8959" spans="1:9">
      <c r="A8959" s="2">
        <v>1.2360726232909499E+18</v>
      </c>
      <c r="B8959" s="2" t="s">
        <v>34934</v>
      </c>
      <c r="C8959" s="15">
        <v>43896.982094907406</v>
      </c>
      <c r="D8959" s="2" t="s">
        <v>33248</v>
      </c>
      <c r="E8959" s="2">
        <v>5472</v>
      </c>
      <c r="F8959" s="2">
        <v>107</v>
      </c>
      <c r="H8959" s="3">
        <v>43896</v>
      </c>
      <c r="I8959" s="4">
        <v>0.98209490740740746</v>
      </c>
    </row>
    <row r="8960" spans="1:9">
      <c r="A8960" s="2">
        <v>1.2360726222507E+18</v>
      </c>
      <c r="B8960" s="2" t="s">
        <v>34933</v>
      </c>
      <c r="C8960" s="15">
        <v>43896.982083333336</v>
      </c>
      <c r="D8960" s="2" t="s">
        <v>33739</v>
      </c>
      <c r="E8960" s="2">
        <v>40130</v>
      </c>
      <c r="F8960" s="2">
        <v>323</v>
      </c>
      <c r="G8960" s="2" t="s">
        <v>34932</v>
      </c>
      <c r="H8960" s="3">
        <v>43896</v>
      </c>
      <c r="I8960" s="4">
        <v>0.98208333333333331</v>
      </c>
    </row>
    <row r="8961" spans="1:9">
      <c r="A8961" s="2">
        <v>1.2360726217178701E+18</v>
      </c>
      <c r="B8961" s="2" t="s">
        <v>34931</v>
      </c>
      <c r="C8961" s="15">
        <v>43896.982083333336</v>
      </c>
      <c r="D8961" s="2" t="s">
        <v>34930</v>
      </c>
      <c r="E8961" s="2">
        <v>15588</v>
      </c>
      <c r="F8961" s="2">
        <v>7</v>
      </c>
      <c r="H8961" s="3">
        <v>43896</v>
      </c>
      <c r="I8961" s="4">
        <v>0.98208333333333331</v>
      </c>
    </row>
    <row r="8962" spans="1:9">
      <c r="A8962" s="2">
        <v>1.23607262157122E+18</v>
      </c>
      <c r="B8962" s="2" t="s">
        <v>34929</v>
      </c>
      <c r="C8962" s="15">
        <v>43896.982083333336</v>
      </c>
      <c r="D8962" s="2" t="s">
        <v>34928</v>
      </c>
      <c r="E8962" s="2">
        <v>6133</v>
      </c>
      <c r="F8962" s="2">
        <v>0</v>
      </c>
      <c r="H8962" s="3">
        <v>43896</v>
      </c>
      <c r="I8962" s="4">
        <v>0.98208333333333331</v>
      </c>
    </row>
    <row r="8963" spans="1:9">
      <c r="A8963" s="2">
        <v>1.2360726214452401E+18</v>
      </c>
      <c r="B8963" s="2" t="s">
        <v>34927</v>
      </c>
      <c r="C8963" s="15">
        <v>43896.982083333336</v>
      </c>
      <c r="D8963" s="2" t="s">
        <v>34926</v>
      </c>
      <c r="E8963" s="2">
        <v>2303</v>
      </c>
      <c r="F8963" s="2">
        <v>276</v>
      </c>
      <c r="H8963" s="3">
        <v>43896</v>
      </c>
      <c r="I8963" s="4">
        <v>0.98208333333333331</v>
      </c>
    </row>
    <row r="8964" spans="1:9">
      <c r="A8964" s="2">
        <v>1.2360726213573E+18</v>
      </c>
      <c r="B8964" s="2" t="s">
        <v>34925</v>
      </c>
      <c r="C8964" s="15">
        <v>43896.982083333336</v>
      </c>
      <c r="D8964" s="2" t="s">
        <v>1476</v>
      </c>
      <c r="E8964" s="2">
        <v>14350</v>
      </c>
      <c r="F8964" s="2">
        <v>5674</v>
      </c>
      <c r="H8964" s="3">
        <v>43896</v>
      </c>
      <c r="I8964" s="4">
        <v>0.98208333333333331</v>
      </c>
    </row>
    <row r="8965" spans="1:9">
      <c r="A8965" s="2">
        <v>1.2360726201200599E+18</v>
      </c>
      <c r="B8965" s="2" t="s">
        <v>34924</v>
      </c>
      <c r="C8965" s="15">
        <v>43896.982083333336</v>
      </c>
      <c r="D8965" s="2" t="s">
        <v>1481</v>
      </c>
      <c r="E8965" s="2">
        <v>10907</v>
      </c>
      <c r="F8965" s="2">
        <v>8839</v>
      </c>
      <c r="G8965" s="2" t="s">
        <v>34923</v>
      </c>
      <c r="H8965" s="3">
        <v>43896</v>
      </c>
      <c r="I8965" s="4">
        <v>0.98208333333333331</v>
      </c>
    </row>
    <row r="8966" spans="1:9">
      <c r="A8966" s="2">
        <v>1.23607261982642E+18</v>
      </c>
      <c r="B8966" s="2" t="s">
        <v>7225</v>
      </c>
      <c r="C8966" s="15">
        <v>43896.982083333336</v>
      </c>
      <c r="D8966" s="2" t="s">
        <v>34922</v>
      </c>
      <c r="E8966" s="2">
        <v>9299</v>
      </c>
      <c r="F8966" s="2">
        <v>14</v>
      </c>
      <c r="H8966" s="3">
        <v>43896</v>
      </c>
      <c r="I8966" s="4">
        <v>0.98208333333333331</v>
      </c>
    </row>
    <row r="8967" spans="1:9">
      <c r="A8967" s="2">
        <v>1.2360726197006001E+18</v>
      </c>
      <c r="B8967" s="2" t="s">
        <v>34921</v>
      </c>
      <c r="C8967" s="15">
        <v>43896.982083333336</v>
      </c>
      <c r="D8967" s="2" t="s">
        <v>1481</v>
      </c>
      <c r="E8967" s="2">
        <v>4022</v>
      </c>
      <c r="F8967" s="2">
        <v>8839</v>
      </c>
      <c r="H8967" s="3">
        <v>43896</v>
      </c>
      <c r="I8967" s="4">
        <v>0.98208333333333331</v>
      </c>
    </row>
    <row r="8968" spans="1:9">
      <c r="A8968" s="2">
        <v>1.2360726192684301E+18</v>
      </c>
      <c r="B8968" s="2" t="s">
        <v>34920</v>
      </c>
      <c r="C8968" s="15">
        <v>43896.982083333336</v>
      </c>
      <c r="D8968" s="2" t="s">
        <v>34919</v>
      </c>
      <c r="E8968" s="2">
        <v>1166</v>
      </c>
      <c r="F8968" s="2">
        <v>2</v>
      </c>
      <c r="G8968" s="2" t="s">
        <v>2506</v>
      </c>
      <c r="H8968" s="3">
        <v>43896</v>
      </c>
      <c r="I8968" s="4">
        <v>0.98208333333333331</v>
      </c>
    </row>
    <row r="8969" spans="1:9">
      <c r="A8969" s="2">
        <v>1.23607261894558E+18</v>
      </c>
      <c r="B8969" s="2" t="s">
        <v>34918</v>
      </c>
      <c r="C8969" s="15">
        <v>43896.982083333336</v>
      </c>
      <c r="D8969" s="2" t="s">
        <v>1481</v>
      </c>
      <c r="E8969" s="2">
        <v>1855</v>
      </c>
      <c r="F8969" s="2">
        <v>8839</v>
      </c>
      <c r="G8969" s="2" t="s">
        <v>2935</v>
      </c>
      <c r="H8969" s="3">
        <v>43896</v>
      </c>
      <c r="I8969" s="4">
        <v>0.98208333333333331</v>
      </c>
    </row>
    <row r="8970" spans="1:9">
      <c r="A8970" s="2">
        <v>1.23607261862258E+18</v>
      </c>
      <c r="B8970" s="2" t="s">
        <v>34917</v>
      </c>
      <c r="C8970" s="15">
        <v>43896.982083333336</v>
      </c>
      <c r="D8970" s="2" t="s">
        <v>33934</v>
      </c>
      <c r="E8970" s="2">
        <v>98183</v>
      </c>
      <c r="F8970" s="2">
        <v>55</v>
      </c>
      <c r="G8970" s="2" t="s">
        <v>34916</v>
      </c>
      <c r="H8970" s="3">
        <v>43896</v>
      </c>
      <c r="I8970" s="4">
        <v>0.98208333333333331</v>
      </c>
    </row>
    <row r="8971" spans="1:9">
      <c r="A8971" s="2">
        <v>1.2360726172048E+18</v>
      </c>
      <c r="B8971" s="2" t="s">
        <v>34915</v>
      </c>
      <c r="C8971" s="15">
        <v>43896.982071759259</v>
      </c>
      <c r="D8971" s="2" t="s">
        <v>34914</v>
      </c>
      <c r="E8971" s="2">
        <v>1015</v>
      </c>
      <c r="F8971" s="2">
        <v>41</v>
      </c>
      <c r="G8971" s="2" t="s">
        <v>3621</v>
      </c>
      <c r="H8971" s="3">
        <v>43896</v>
      </c>
      <c r="I8971" s="4">
        <v>0.98207175925925927</v>
      </c>
    </row>
    <row r="8972" spans="1:9">
      <c r="A8972" s="2">
        <v>1.2360726149818199E+18</v>
      </c>
      <c r="B8972" s="2" t="s">
        <v>34913</v>
      </c>
      <c r="C8972" s="15">
        <v>43896.982071759259</v>
      </c>
      <c r="D8972" s="2" t="s">
        <v>34912</v>
      </c>
      <c r="E8972" s="2">
        <v>1027</v>
      </c>
      <c r="F8972" s="2">
        <v>412</v>
      </c>
      <c r="G8972" s="2" t="s">
        <v>34911</v>
      </c>
      <c r="H8972" s="3">
        <v>43896</v>
      </c>
      <c r="I8972" s="4">
        <v>0.98207175925925927</v>
      </c>
    </row>
    <row r="8973" spans="1:9">
      <c r="A8973" s="2">
        <v>1.2360726138495401E+18</v>
      </c>
      <c r="B8973" s="2" t="s">
        <v>34910</v>
      </c>
      <c r="C8973" s="15">
        <v>43896.982060185182</v>
      </c>
      <c r="D8973" s="2" t="s">
        <v>34909</v>
      </c>
      <c r="E8973" s="2">
        <v>751</v>
      </c>
      <c r="F8973" s="2">
        <v>1</v>
      </c>
      <c r="G8973" s="2" t="s">
        <v>5796</v>
      </c>
      <c r="H8973" s="3">
        <v>43896</v>
      </c>
      <c r="I8973" s="4">
        <v>0.98206018518518512</v>
      </c>
    </row>
    <row r="8974" spans="1:9">
      <c r="A8974" s="2">
        <v>1.2360726128051599E+18</v>
      </c>
      <c r="B8974" s="2" t="s">
        <v>34908</v>
      </c>
      <c r="C8974" s="15">
        <v>43896.982060185182</v>
      </c>
      <c r="D8974" s="2" t="s">
        <v>1471</v>
      </c>
      <c r="E8974" s="2">
        <v>170096</v>
      </c>
      <c r="F8974" s="2">
        <v>53704</v>
      </c>
      <c r="G8974" s="2" t="s">
        <v>23831</v>
      </c>
      <c r="H8974" s="3">
        <v>43896</v>
      </c>
      <c r="I8974" s="4">
        <v>0.98206018518518512</v>
      </c>
    </row>
    <row r="8975" spans="1:9">
      <c r="A8975" s="2">
        <v>1.2360726127378601E+18</v>
      </c>
      <c r="B8975" s="2" t="s">
        <v>34907</v>
      </c>
      <c r="C8975" s="15">
        <v>43896.982060185182</v>
      </c>
      <c r="D8975" s="2" t="s">
        <v>34906</v>
      </c>
      <c r="E8975" s="2">
        <v>1692</v>
      </c>
      <c r="F8975" s="2">
        <v>1</v>
      </c>
      <c r="G8975" s="2" t="s">
        <v>34905</v>
      </c>
      <c r="H8975" s="3">
        <v>43896</v>
      </c>
      <c r="I8975" s="4">
        <v>0.98206018518518512</v>
      </c>
    </row>
    <row r="8976" spans="1:9">
      <c r="A8976" s="2">
        <v>1.2360726124234399E+18</v>
      </c>
      <c r="B8976" s="2" t="s">
        <v>34904</v>
      </c>
      <c r="C8976" s="15">
        <v>43896.982060185182</v>
      </c>
      <c r="D8976" s="2" t="s">
        <v>33461</v>
      </c>
      <c r="E8976" s="2">
        <v>31909</v>
      </c>
      <c r="F8976" s="2">
        <v>1729</v>
      </c>
      <c r="G8976" s="2" t="s">
        <v>34903</v>
      </c>
      <c r="H8976" s="3">
        <v>43896</v>
      </c>
      <c r="I8976" s="4">
        <v>0.98206018518518512</v>
      </c>
    </row>
    <row r="8977" spans="1:9">
      <c r="A8977" s="2">
        <v>1.23607261118178E+18</v>
      </c>
      <c r="B8977" s="2" t="s">
        <v>34902</v>
      </c>
      <c r="C8977" s="15">
        <v>43896.982060185182</v>
      </c>
      <c r="D8977" s="2" t="s">
        <v>1481</v>
      </c>
      <c r="E8977" s="2">
        <v>2809</v>
      </c>
      <c r="F8977" s="2">
        <v>8839</v>
      </c>
      <c r="G8977" s="2" t="s">
        <v>2453</v>
      </c>
      <c r="H8977" s="3">
        <v>43896</v>
      </c>
      <c r="I8977" s="4">
        <v>0.98206018518518512</v>
      </c>
    </row>
    <row r="8978" spans="1:9">
      <c r="A8978" s="2">
        <v>1.2360726110225999E+18</v>
      </c>
      <c r="B8978" s="2" t="s">
        <v>34901</v>
      </c>
      <c r="C8978" s="15">
        <v>43896.982060185182</v>
      </c>
      <c r="D8978" s="2" t="s">
        <v>33442</v>
      </c>
      <c r="E8978" s="2">
        <v>4589</v>
      </c>
      <c r="F8978" s="2">
        <v>4881</v>
      </c>
      <c r="G8978" s="2" t="s">
        <v>34900</v>
      </c>
      <c r="H8978" s="3">
        <v>43896</v>
      </c>
      <c r="I8978" s="4">
        <v>0.98206018518518512</v>
      </c>
    </row>
    <row r="8979" spans="1:9">
      <c r="A8979" s="2">
        <v>1.23607261048975E+18</v>
      </c>
      <c r="B8979" s="2" t="s">
        <v>34899</v>
      </c>
      <c r="C8979" s="15">
        <v>43896.982060185182</v>
      </c>
      <c r="D8979" s="2" t="s">
        <v>1481</v>
      </c>
      <c r="E8979" s="2">
        <v>61991</v>
      </c>
      <c r="F8979" s="2">
        <v>8839</v>
      </c>
      <c r="G8979" s="2" t="s">
        <v>14885</v>
      </c>
      <c r="H8979" s="3">
        <v>43896</v>
      </c>
      <c r="I8979" s="4">
        <v>0.98206018518518512</v>
      </c>
    </row>
    <row r="8980" spans="1:9">
      <c r="A8980" s="2">
        <v>1.2360726102925701E+18</v>
      </c>
      <c r="B8980" s="2" t="s">
        <v>34898</v>
      </c>
      <c r="C8980" s="15">
        <v>43896.982060185182</v>
      </c>
      <c r="D8980" s="2" t="s">
        <v>34897</v>
      </c>
      <c r="E8980" s="2">
        <v>21651</v>
      </c>
      <c r="F8980" s="2">
        <v>19</v>
      </c>
      <c r="G8980" s="2" t="s">
        <v>3415</v>
      </c>
      <c r="H8980" s="3">
        <v>43896</v>
      </c>
      <c r="I8980" s="4">
        <v>0.98206018518518512</v>
      </c>
    </row>
    <row r="8981" spans="1:9">
      <c r="A8981" s="2">
        <v>1.23607261004931E+18</v>
      </c>
      <c r="B8981" s="2" t="s">
        <v>34896</v>
      </c>
      <c r="C8981" s="15">
        <v>43896.982060185182</v>
      </c>
      <c r="D8981" s="2" t="s">
        <v>1243</v>
      </c>
      <c r="E8981" s="2">
        <v>21538</v>
      </c>
      <c r="F8981" s="2">
        <v>29323</v>
      </c>
      <c r="G8981" s="2" t="s">
        <v>34895</v>
      </c>
      <c r="H8981" s="3">
        <v>43896</v>
      </c>
      <c r="I8981" s="4">
        <v>0.98206018518518512</v>
      </c>
    </row>
    <row r="8982" spans="1:9">
      <c r="A8982" s="2">
        <v>1.23607260993202E+18</v>
      </c>
      <c r="B8982" s="2" t="s">
        <v>34894</v>
      </c>
      <c r="C8982" s="15">
        <v>43896.982048611113</v>
      </c>
      <c r="D8982" s="2" t="s">
        <v>1481</v>
      </c>
      <c r="E8982" s="2">
        <v>582</v>
      </c>
      <c r="F8982" s="2">
        <v>8839</v>
      </c>
      <c r="H8982" s="3">
        <v>43896</v>
      </c>
      <c r="I8982" s="4">
        <v>0.98204861111111119</v>
      </c>
    </row>
    <row r="8983" spans="1:9">
      <c r="A8983" s="2">
        <v>1.2360726093405801E+18</v>
      </c>
      <c r="B8983" s="2" t="s">
        <v>34893</v>
      </c>
      <c r="C8983" s="15">
        <v>43896.982048611113</v>
      </c>
      <c r="D8983" s="2" t="s">
        <v>34892</v>
      </c>
      <c r="E8983" s="2">
        <v>4428</v>
      </c>
      <c r="F8983" s="2">
        <v>1</v>
      </c>
      <c r="G8983" s="2" t="s">
        <v>21872</v>
      </c>
      <c r="H8983" s="3">
        <v>43896</v>
      </c>
      <c r="I8983" s="4">
        <v>0.98204861111111119</v>
      </c>
    </row>
    <row r="8984" spans="1:9">
      <c r="A8984" s="2">
        <v>1.2360726089925701E+18</v>
      </c>
      <c r="B8984" s="2" t="s">
        <v>34891</v>
      </c>
      <c r="C8984" s="15">
        <v>43896.982048611113</v>
      </c>
      <c r="D8984" s="2" t="s">
        <v>34890</v>
      </c>
      <c r="E8984" s="2">
        <v>13</v>
      </c>
      <c r="F8984" s="2">
        <v>0</v>
      </c>
      <c r="H8984" s="3">
        <v>43896</v>
      </c>
      <c r="I8984" s="4">
        <v>0.98204861111111119</v>
      </c>
    </row>
    <row r="8985" spans="1:9">
      <c r="A8985" s="2">
        <v>1.2360726087996001E+18</v>
      </c>
      <c r="B8985" s="2" t="s">
        <v>34889</v>
      </c>
      <c r="C8985" s="15">
        <v>43896.982048611113</v>
      </c>
      <c r="D8985" s="2" t="s">
        <v>34888</v>
      </c>
      <c r="E8985" s="2">
        <v>515</v>
      </c>
      <c r="F8985" s="2">
        <v>1</v>
      </c>
      <c r="G8985" s="2" t="s">
        <v>5026</v>
      </c>
      <c r="H8985" s="3">
        <v>43896</v>
      </c>
      <c r="I8985" s="4">
        <v>0.98204861111111119</v>
      </c>
    </row>
    <row r="8986" spans="1:9">
      <c r="A8986" s="2">
        <v>1.2360726083802099E+18</v>
      </c>
      <c r="B8986" s="2" t="s">
        <v>34887</v>
      </c>
      <c r="C8986" s="15">
        <v>43896.982048611113</v>
      </c>
      <c r="D8986" s="2" t="s">
        <v>34886</v>
      </c>
      <c r="E8986" s="2">
        <v>2066</v>
      </c>
      <c r="F8986" s="2">
        <v>6</v>
      </c>
      <c r="G8986" s="2" t="s">
        <v>2697</v>
      </c>
      <c r="H8986" s="3">
        <v>43896</v>
      </c>
      <c r="I8986" s="4">
        <v>0.98204861111111119</v>
      </c>
    </row>
    <row r="8987" spans="1:9">
      <c r="A8987" s="2">
        <v>1.2360726082206001E+18</v>
      </c>
      <c r="B8987" s="2" t="s">
        <v>34885</v>
      </c>
      <c r="C8987" s="15">
        <v>43896.982048611113</v>
      </c>
      <c r="D8987" s="2" t="s">
        <v>34884</v>
      </c>
      <c r="E8987" s="2">
        <v>10184</v>
      </c>
      <c r="F8987" s="2">
        <v>5</v>
      </c>
      <c r="G8987" s="2" t="s">
        <v>34883</v>
      </c>
      <c r="H8987" s="3">
        <v>43896</v>
      </c>
      <c r="I8987" s="4">
        <v>0.98204861111111119</v>
      </c>
    </row>
    <row r="8988" spans="1:9">
      <c r="A8988" s="2">
        <v>1.23607260751187E+18</v>
      </c>
      <c r="B8988" s="2" t="s">
        <v>34882</v>
      </c>
      <c r="C8988" s="15">
        <v>43896.982048611113</v>
      </c>
      <c r="D8988" s="2" t="s">
        <v>1481</v>
      </c>
      <c r="E8988" s="2">
        <v>12543</v>
      </c>
      <c r="F8988" s="2">
        <v>8839</v>
      </c>
      <c r="G8988" s="2" t="s">
        <v>9946</v>
      </c>
      <c r="H8988" s="3">
        <v>43896</v>
      </c>
      <c r="I8988" s="4">
        <v>0.98204861111111119</v>
      </c>
    </row>
    <row r="8989" spans="1:9">
      <c r="A8989" s="2">
        <v>1.2360726065053399E+18</v>
      </c>
      <c r="B8989" s="2" t="s">
        <v>34881</v>
      </c>
      <c r="C8989" s="15">
        <v>43896.982048611113</v>
      </c>
      <c r="D8989" s="2" t="s">
        <v>1481</v>
      </c>
      <c r="E8989" s="2">
        <v>39939</v>
      </c>
      <c r="F8989" s="2">
        <v>8839</v>
      </c>
      <c r="G8989" s="2" t="s">
        <v>2477</v>
      </c>
      <c r="H8989" s="3">
        <v>43896</v>
      </c>
      <c r="I8989" s="4">
        <v>0.98204861111111119</v>
      </c>
    </row>
    <row r="8990" spans="1:9">
      <c r="A8990" s="2">
        <v>1.23607260633331E+18</v>
      </c>
      <c r="B8990" s="2" t="s">
        <v>34880</v>
      </c>
      <c r="C8990" s="15">
        <v>43896.982048611113</v>
      </c>
      <c r="D8990" s="2" t="s">
        <v>34879</v>
      </c>
      <c r="E8990" s="2">
        <v>32</v>
      </c>
      <c r="F8990" s="2">
        <v>0</v>
      </c>
      <c r="G8990" s="2" t="s">
        <v>2919</v>
      </c>
      <c r="H8990" s="3">
        <v>43896</v>
      </c>
      <c r="I8990" s="4">
        <v>0.98204861111111119</v>
      </c>
    </row>
    <row r="8991" spans="1:9">
      <c r="A8991" s="2">
        <v>1.2360726061571999E+18</v>
      </c>
      <c r="B8991" s="2" t="s">
        <v>34878</v>
      </c>
      <c r="C8991" s="15">
        <v>43896.982048611113</v>
      </c>
      <c r="D8991" s="2" t="s">
        <v>33475</v>
      </c>
      <c r="E8991" s="2">
        <v>102672</v>
      </c>
      <c r="F8991" s="2">
        <v>230</v>
      </c>
      <c r="G8991" s="2" t="s">
        <v>2570</v>
      </c>
      <c r="H8991" s="3">
        <v>43896</v>
      </c>
      <c r="I8991" s="4">
        <v>0.98204861111111119</v>
      </c>
    </row>
    <row r="8992" spans="1:9">
      <c r="A8992" s="2">
        <v>1.2360726030869199E+18</v>
      </c>
      <c r="B8992" s="2" t="s">
        <v>34877</v>
      </c>
      <c r="C8992" s="15">
        <v>43896.982037037036</v>
      </c>
      <c r="D8992" s="2" t="s">
        <v>1510</v>
      </c>
      <c r="E8992" s="2">
        <v>25201</v>
      </c>
      <c r="F8992" s="2">
        <v>73347</v>
      </c>
      <c r="G8992" s="2" t="s">
        <v>34876</v>
      </c>
      <c r="H8992" s="3">
        <v>43896</v>
      </c>
      <c r="I8992" s="4">
        <v>0.98203703703703704</v>
      </c>
    </row>
    <row r="8993" spans="1:9">
      <c r="A8993" s="2">
        <v>1.2360726016734799E+18</v>
      </c>
      <c r="B8993" s="2" t="s">
        <v>34875</v>
      </c>
      <c r="C8993" s="15">
        <v>43896.982037037036</v>
      </c>
      <c r="D8993" s="2" t="s">
        <v>34874</v>
      </c>
      <c r="E8993" s="2">
        <v>22</v>
      </c>
      <c r="F8993" s="2">
        <v>0</v>
      </c>
      <c r="G8993" s="2" t="s">
        <v>2436</v>
      </c>
      <c r="H8993" s="3">
        <v>43896</v>
      </c>
      <c r="I8993" s="4">
        <v>0.98203703703703704</v>
      </c>
    </row>
    <row r="8994" spans="1:9">
      <c r="A8994" s="2">
        <v>1.23607260153907E+18</v>
      </c>
      <c r="B8994" s="2" t="s">
        <v>34164</v>
      </c>
      <c r="C8994" s="15">
        <v>43896.982025462959</v>
      </c>
      <c r="D8994" s="2" t="s">
        <v>1243</v>
      </c>
      <c r="E8994" s="2">
        <v>19492</v>
      </c>
      <c r="F8994" s="2">
        <v>29323</v>
      </c>
      <c r="G8994" s="2" t="s">
        <v>2679</v>
      </c>
      <c r="H8994" s="3">
        <v>43896</v>
      </c>
      <c r="I8994" s="4">
        <v>0.98202546296296289</v>
      </c>
    </row>
    <row r="8995" spans="1:9">
      <c r="A8995" s="2">
        <v>1.2360725998403999E+18</v>
      </c>
      <c r="B8995" s="2" t="s">
        <v>34873</v>
      </c>
      <c r="C8995" s="15">
        <v>43896.982025462959</v>
      </c>
      <c r="D8995" s="2" t="s">
        <v>34346</v>
      </c>
      <c r="E8995" s="2">
        <v>3924</v>
      </c>
      <c r="F8995" s="2">
        <v>402</v>
      </c>
      <c r="G8995" s="2" t="s">
        <v>34872</v>
      </c>
      <c r="H8995" s="3">
        <v>43896</v>
      </c>
      <c r="I8995" s="4">
        <v>0.98202546296296289</v>
      </c>
    </row>
    <row r="8996" spans="1:9">
      <c r="A8996" s="2">
        <v>1.2360725990771599E+18</v>
      </c>
      <c r="B8996" s="2" t="s">
        <v>34871</v>
      </c>
      <c r="C8996" s="15">
        <v>43896.982025462959</v>
      </c>
      <c r="D8996" s="2" t="s">
        <v>34870</v>
      </c>
      <c r="E8996" s="2">
        <v>87229</v>
      </c>
      <c r="F8996" s="2">
        <v>28</v>
      </c>
      <c r="G8996" s="2" t="s">
        <v>34869</v>
      </c>
      <c r="H8996" s="3">
        <v>43896</v>
      </c>
      <c r="I8996" s="4">
        <v>0.98202546296296289</v>
      </c>
    </row>
    <row r="8997" spans="1:9">
      <c r="A8997" s="2">
        <v>1.2360725980412201E+18</v>
      </c>
      <c r="B8997" s="2" t="s">
        <v>34868</v>
      </c>
      <c r="C8997" s="15">
        <v>43896.982025462959</v>
      </c>
      <c r="D8997" s="2" t="s">
        <v>1481</v>
      </c>
      <c r="E8997" s="2">
        <v>13501</v>
      </c>
      <c r="F8997" s="2">
        <v>8839</v>
      </c>
      <c r="H8997" s="3">
        <v>43896</v>
      </c>
      <c r="I8997" s="4">
        <v>0.98202546296296289</v>
      </c>
    </row>
    <row r="8998" spans="1:9">
      <c r="A8998" s="2">
        <v>1.23607259785249E+18</v>
      </c>
      <c r="B8998" s="2" t="s">
        <v>34867</v>
      </c>
      <c r="C8998" s="15">
        <v>43896.982025462959</v>
      </c>
      <c r="D8998" s="2" t="s">
        <v>34346</v>
      </c>
      <c r="E8998" s="2">
        <v>19766</v>
      </c>
      <c r="F8998" s="2">
        <v>402</v>
      </c>
      <c r="G8998" s="2" t="s">
        <v>34866</v>
      </c>
      <c r="H8998" s="3">
        <v>43896</v>
      </c>
      <c r="I8998" s="4">
        <v>0.98202546296296289</v>
      </c>
    </row>
    <row r="8999" spans="1:9">
      <c r="A8999" s="2">
        <v>1.2360725963928699E+18</v>
      </c>
      <c r="B8999" s="2" t="s">
        <v>34865</v>
      </c>
      <c r="C8999" s="15">
        <v>43896.98201388889</v>
      </c>
      <c r="D8999" s="2" t="s">
        <v>1481</v>
      </c>
      <c r="E8999" s="2">
        <v>8622</v>
      </c>
      <c r="F8999" s="2">
        <v>8839</v>
      </c>
      <c r="G8999" s="2" t="s">
        <v>22348</v>
      </c>
      <c r="H8999" s="3">
        <v>43896</v>
      </c>
      <c r="I8999" s="4">
        <v>0.98201388888888896</v>
      </c>
    </row>
    <row r="9000" spans="1:9">
      <c r="A9000" s="2">
        <v>1.2360725955708001E+18</v>
      </c>
      <c r="B9000" s="2" t="s">
        <v>34864</v>
      </c>
      <c r="C9000" s="15">
        <v>43896.98201388889</v>
      </c>
      <c r="D9000" s="2" t="s">
        <v>34863</v>
      </c>
      <c r="E9000" s="2">
        <v>4543</v>
      </c>
      <c r="F9000" s="2">
        <v>0</v>
      </c>
      <c r="H9000" s="3">
        <v>43896</v>
      </c>
      <c r="I9000" s="4">
        <v>0.98201388888888896</v>
      </c>
    </row>
    <row r="9001" spans="1:9">
      <c r="A9001" s="2">
        <v>1.2360725947319301E+18</v>
      </c>
      <c r="B9001" s="2" t="s">
        <v>34862</v>
      </c>
      <c r="C9001" s="15">
        <v>43896.98201388889</v>
      </c>
      <c r="D9001" s="2" t="s">
        <v>33461</v>
      </c>
      <c r="E9001" s="2">
        <v>63518</v>
      </c>
      <c r="F9001" s="2">
        <v>1729</v>
      </c>
      <c r="H9001" s="3">
        <v>43896</v>
      </c>
      <c r="I9001" s="4">
        <v>0.98201388888888896</v>
      </c>
    </row>
    <row r="9002" spans="1:9">
      <c r="A9002" s="2">
        <v>1.2360725937923899E+18</v>
      </c>
      <c r="B9002" s="2" t="s">
        <v>34861</v>
      </c>
      <c r="C9002" s="15">
        <v>43896.98201388889</v>
      </c>
      <c r="D9002" s="2" t="s">
        <v>34608</v>
      </c>
      <c r="E9002" s="2">
        <v>67479</v>
      </c>
      <c r="F9002" s="2">
        <v>22</v>
      </c>
      <c r="H9002" s="3">
        <v>43896</v>
      </c>
      <c r="I9002" s="4">
        <v>0.98201388888888896</v>
      </c>
    </row>
    <row r="9003" spans="1:9">
      <c r="A9003" s="2">
        <v>1.23607259186701E+18</v>
      </c>
      <c r="B9003" s="2" t="s">
        <v>34860</v>
      </c>
      <c r="C9003" s="15">
        <v>43896.982002314813</v>
      </c>
      <c r="D9003" s="2" t="s">
        <v>1481</v>
      </c>
      <c r="E9003" s="2">
        <v>39614</v>
      </c>
      <c r="F9003" s="2">
        <v>8839</v>
      </c>
      <c r="G9003" s="2" t="s">
        <v>15646</v>
      </c>
      <c r="H9003" s="3">
        <v>43896</v>
      </c>
      <c r="I9003" s="4">
        <v>0.98200231481481481</v>
      </c>
    </row>
    <row r="9004" spans="1:9">
      <c r="A9004" s="2">
        <v>1.2360725915482299E+18</v>
      </c>
      <c r="B9004" s="2" t="s">
        <v>34859</v>
      </c>
      <c r="C9004" s="15">
        <v>43896.982002314813</v>
      </c>
      <c r="D9004" s="2" t="s">
        <v>34858</v>
      </c>
      <c r="E9004" s="2">
        <v>117100</v>
      </c>
      <c r="F9004" s="2">
        <v>0</v>
      </c>
      <c r="G9004" s="2" t="s">
        <v>34857</v>
      </c>
      <c r="H9004" s="3">
        <v>43896</v>
      </c>
      <c r="I9004" s="4">
        <v>0.98200231481481481</v>
      </c>
    </row>
    <row r="9005" spans="1:9">
      <c r="A9005" s="2">
        <v>1.2360725904954701E+18</v>
      </c>
      <c r="B9005" s="2" t="s">
        <v>34856</v>
      </c>
      <c r="C9005" s="15">
        <v>43896.982002314813</v>
      </c>
      <c r="D9005" s="2" t="s">
        <v>34855</v>
      </c>
      <c r="E9005" s="2">
        <v>67243</v>
      </c>
      <c r="F9005" s="2">
        <v>0</v>
      </c>
      <c r="H9005" s="3">
        <v>43896</v>
      </c>
      <c r="I9005" s="4">
        <v>0.98200231481481481</v>
      </c>
    </row>
    <row r="9006" spans="1:9">
      <c r="A9006" s="2">
        <v>1.23607258877601E+18</v>
      </c>
      <c r="B9006" s="2" t="s">
        <v>34854</v>
      </c>
      <c r="C9006" s="15">
        <v>43896.981990740744</v>
      </c>
      <c r="D9006" s="2" t="s">
        <v>34853</v>
      </c>
      <c r="E9006" s="2">
        <v>14451</v>
      </c>
      <c r="F9006" s="2">
        <v>83</v>
      </c>
      <c r="G9006" s="2" t="s">
        <v>3144</v>
      </c>
      <c r="H9006" s="3">
        <v>43896</v>
      </c>
      <c r="I9006" s="4">
        <v>0.98199074074074078</v>
      </c>
    </row>
    <row r="9007" spans="1:9">
      <c r="A9007" s="2">
        <v>1.23607258812991E+18</v>
      </c>
      <c r="B9007" s="2" t="s">
        <v>34852</v>
      </c>
      <c r="C9007" s="15">
        <v>43896.981990740744</v>
      </c>
      <c r="D9007" s="2" t="s">
        <v>33829</v>
      </c>
      <c r="E9007" s="2">
        <v>60607</v>
      </c>
      <c r="F9007" s="2">
        <v>965</v>
      </c>
      <c r="G9007" s="2" t="s">
        <v>3257</v>
      </c>
      <c r="H9007" s="3">
        <v>43896</v>
      </c>
      <c r="I9007" s="4">
        <v>0.98199074074074078</v>
      </c>
    </row>
    <row r="9008" spans="1:9">
      <c r="A9008" s="2">
        <v>1.23607258807138E+18</v>
      </c>
      <c r="B9008" s="2" t="s">
        <v>33539</v>
      </c>
      <c r="C9008" s="15">
        <v>43896.981990740744</v>
      </c>
      <c r="D9008" s="2" t="s">
        <v>33526</v>
      </c>
      <c r="E9008" s="2">
        <v>694</v>
      </c>
      <c r="F9008" s="2">
        <v>504</v>
      </c>
      <c r="G9008" s="2" t="s">
        <v>33537</v>
      </c>
      <c r="H9008" s="3">
        <v>43896</v>
      </c>
      <c r="I9008" s="4">
        <v>0.98199074074074078</v>
      </c>
    </row>
    <row r="9009" spans="1:9">
      <c r="A9009" s="2">
        <v>1.2360725862971699E+18</v>
      </c>
      <c r="B9009" s="2" t="s">
        <v>34851</v>
      </c>
      <c r="C9009" s="15">
        <v>43896.981990740744</v>
      </c>
      <c r="D9009" s="2" t="s">
        <v>34346</v>
      </c>
      <c r="E9009" s="2">
        <v>58468</v>
      </c>
      <c r="F9009" s="2">
        <v>402</v>
      </c>
      <c r="G9009" s="2" t="s">
        <v>34850</v>
      </c>
      <c r="H9009" s="3">
        <v>43896</v>
      </c>
      <c r="I9009" s="4">
        <v>0.98199074074074078</v>
      </c>
    </row>
    <row r="9010" spans="1:9">
      <c r="A9010" s="2">
        <v>1.23607258558397E+18</v>
      </c>
      <c r="B9010" s="2" t="s">
        <v>34849</v>
      </c>
      <c r="C9010" s="15">
        <v>43896.981990740744</v>
      </c>
      <c r="D9010" s="2" t="s">
        <v>34848</v>
      </c>
      <c r="E9010" s="2">
        <v>14814</v>
      </c>
      <c r="F9010" s="2">
        <v>105</v>
      </c>
      <c r="G9010" s="2" t="s">
        <v>34847</v>
      </c>
      <c r="H9010" s="3">
        <v>43896</v>
      </c>
      <c r="I9010" s="4">
        <v>0.98199074074074078</v>
      </c>
    </row>
    <row r="9011" spans="1:9">
      <c r="A9011" s="2">
        <v>1.2360725854623301E+18</v>
      </c>
      <c r="B9011" s="2" t="s">
        <v>34846</v>
      </c>
      <c r="C9011" s="15">
        <v>43896.981990740744</v>
      </c>
      <c r="D9011" s="2" t="s">
        <v>34845</v>
      </c>
      <c r="E9011" s="2">
        <v>1609</v>
      </c>
      <c r="F9011" s="2">
        <v>26</v>
      </c>
      <c r="G9011" s="2" t="s">
        <v>2453</v>
      </c>
      <c r="H9011" s="3">
        <v>43896</v>
      </c>
      <c r="I9011" s="4">
        <v>0.98199074074074078</v>
      </c>
    </row>
    <row r="9012" spans="1:9">
      <c r="A9012" s="2">
        <v>1.2360725829373599E+18</v>
      </c>
      <c r="B9012" s="2" t="s">
        <v>34844</v>
      </c>
      <c r="C9012" s="15">
        <v>43896.981979166667</v>
      </c>
      <c r="D9012" s="2" t="s">
        <v>1481</v>
      </c>
      <c r="E9012" s="2">
        <v>46987</v>
      </c>
      <c r="F9012" s="2">
        <v>8839</v>
      </c>
      <c r="G9012" s="2" t="s">
        <v>34843</v>
      </c>
      <c r="H9012" s="3">
        <v>43896</v>
      </c>
      <c r="I9012" s="4">
        <v>0.98197916666666663</v>
      </c>
    </row>
    <row r="9013" spans="1:9">
      <c r="A9013" s="2">
        <v>1.23607258212803E+18</v>
      </c>
      <c r="B9013" s="2" t="s">
        <v>34842</v>
      </c>
      <c r="C9013" s="15">
        <v>43896.981979166667</v>
      </c>
      <c r="D9013" s="2" t="s">
        <v>33934</v>
      </c>
      <c r="E9013" s="2">
        <v>3260</v>
      </c>
      <c r="F9013" s="2">
        <v>55</v>
      </c>
      <c r="H9013" s="3">
        <v>43896</v>
      </c>
      <c r="I9013" s="4">
        <v>0.98197916666666663</v>
      </c>
    </row>
    <row r="9014" spans="1:9">
      <c r="A9014" s="2">
        <v>1.23607258188879E+18</v>
      </c>
      <c r="B9014" s="2" t="s">
        <v>34841</v>
      </c>
      <c r="C9014" s="15">
        <v>43896.981979166667</v>
      </c>
      <c r="D9014" s="2" t="s">
        <v>34840</v>
      </c>
      <c r="E9014" s="2">
        <v>1012</v>
      </c>
      <c r="F9014" s="2">
        <v>0</v>
      </c>
      <c r="H9014" s="3">
        <v>43896</v>
      </c>
      <c r="I9014" s="4">
        <v>0.98197916666666663</v>
      </c>
    </row>
    <row r="9015" spans="1:9">
      <c r="A9015" s="2">
        <v>1.23607258180078E+18</v>
      </c>
      <c r="B9015" s="2" t="s">
        <v>34839</v>
      </c>
      <c r="C9015" s="15">
        <v>43896.981979166667</v>
      </c>
      <c r="D9015" s="2" t="s">
        <v>34838</v>
      </c>
      <c r="E9015" s="2">
        <v>5082</v>
      </c>
      <c r="F9015" s="2">
        <v>45</v>
      </c>
      <c r="G9015" s="2" t="s">
        <v>6267</v>
      </c>
      <c r="H9015" s="3">
        <v>43896</v>
      </c>
      <c r="I9015" s="4">
        <v>0.98197916666666663</v>
      </c>
    </row>
    <row r="9016" spans="1:9">
      <c r="A9016" s="2">
        <v>1.2360725814944901E+18</v>
      </c>
      <c r="B9016" s="2" t="s">
        <v>34837</v>
      </c>
      <c r="C9016" s="15">
        <v>43896.981979166667</v>
      </c>
      <c r="D9016" s="2" t="s">
        <v>1481</v>
      </c>
      <c r="E9016" s="2">
        <v>19855</v>
      </c>
      <c r="F9016" s="2">
        <v>8839</v>
      </c>
      <c r="G9016" s="2" t="s">
        <v>34836</v>
      </c>
      <c r="H9016" s="3">
        <v>43896</v>
      </c>
      <c r="I9016" s="4">
        <v>0.98197916666666663</v>
      </c>
    </row>
    <row r="9017" spans="1:9">
      <c r="A9017" s="2">
        <v>1.23607258055935E+18</v>
      </c>
      <c r="B9017" s="2" t="s">
        <v>34835</v>
      </c>
      <c r="C9017" s="15">
        <v>43896.98196759259</v>
      </c>
      <c r="D9017" s="2" t="s">
        <v>33829</v>
      </c>
      <c r="E9017" s="2">
        <v>47851</v>
      </c>
      <c r="F9017" s="2">
        <v>965</v>
      </c>
      <c r="G9017" s="2" t="s">
        <v>34834</v>
      </c>
      <c r="H9017" s="3">
        <v>43896</v>
      </c>
      <c r="I9017" s="4">
        <v>0.9819675925925927</v>
      </c>
    </row>
    <row r="9018" spans="1:9">
      <c r="A9018" s="2">
        <v>1.2360725804167401E+18</v>
      </c>
      <c r="B9018" s="2" t="s">
        <v>34833</v>
      </c>
      <c r="C9018" s="15">
        <v>43896.98196759259</v>
      </c>
      <c r="D9018" s="2" t="s">
        <v>33461</v>
      </c>
      <c r="E9018" s="2">
        <v>410268</v>
      </c>
      <c r="F9018" s="2">
        <v>1729</v>
      </c>
      <c r="G9018" s="2" t="s">
        <v>34832</v>
      </c>
      <c r="H9018" s="3">
        <v>43896</v>
      </c>
      <c r="I9018" s="4">
        <v>0.9819675925925927</v>
      </c>
    </row>
    <row r="9019" spans="1:9">
      <c r="A9019" s="2">
        <v>1.23607258005584E+18</v>
      </c>
      <c r="B9019" s="2" t="s">
        <v>34831</v>
      </c>
      <c r="C9019" s="15">
        <v>43896.98196759259</v>
      </c>
      <c r="D9019" s="2" t="s">
        <v>1481</v>
      </c>
      <c r="E9019" s="2">
        <v>37019</v>
      </c>
      <c r="F9019" s="2">
        <v>8839</v>
      </c>
      <c r="G9019" s="2" t="s">
        <v>3354</v>
      </c>
      <c r="H9019" s="3">
        <v>43896</v>
      </c>
      <c r="I9019" s="4">
        <v>0.9819675925925927</v>
      </c>
    </row>
    <row r="9020" spans="1:9">
      <c r="A9020" s="2">
        <v>1.23607257987984E+18</v>
      </c>
      <c r="B9020" s="2" t="s">
        <v>34830</v>
      </c>
      <c r="C9020" s="15">
        <v>43896.98196759259</v>
      </c>
      <c r="D9020" s="2" t="s">
        <v>1481</v>
      </c>
      <c r="E9020" s="2">
        <v>1022</v>
      </c>
      <c r="F9020" s="2">
        <v>8839</v>
      </c>
      <c r="G9020" s="2" t="s">
        <v>34829</v>
      </c>
      <c r="H9020" s="3">
        <v>43896</v>
      </c>
      <c r="I9020" s="4">
        <v>0.9819675925925927</v>
      </c>
    </row>
    <row r="9021" spans="1:9">
      <c r="A9021" s="2">
        <v>1.2360725796743199E+18</v>
      </c>
      <c r="B9021" s="2" t="s">
        <v>34828</v>
      </c>
      <c r="C9021" s="15">
        <v>43896.98196759259</v>
      </c>
      <c r="D9021" s="2" t="s">
        <v>1481</v>
      </c>
      <c r="E9021" s="2">
        <v>5372</v>
      </c>
      <c r="F9021" s="2">
        <v>8839</v>
      </c>
      <c r="H9021" s="3">
        <v>43896</v>
      </c>
      <c r="I9021" s="4">
        <v>0.9819675925925927</v>
      </c>
    </row>
    <row r="9022" spans="1:9">
      <c r="A9022" s="2">
        <v>1.23607257947725E+18</v>
      </c>
      <c r="B9022" s="2" t="s">
        <v>34827</v>
      </c>
      <c r="C9022" s="15">
        <v>43896.98196759259</v>
      </c>
      <c r="D9022" s="2" t="s">
        <v>34826</v>
      </c>
      <c r="E9022" s="2">
        <v>1154</v>
      </c>
      <c r="F9022" s="2">
        <v>0</v>
      </c>
      <c r="G9022" s="2" t="s">
        <v>3026</v>
      </c>
      <c r="H9022" s="3">
        <v>43896</v>
      </c>
      <c r="I9022" s="4">
        <v>0.9819675925925927</v>
      </c>
    </row>
    <row r="9023" spans="1:9">
      <c r="A9023" s="2">
        <v>1.23607257909555E+18</v>
      </c>
      <c r="B9023" s="2" t="s">
        <v>34825</v>
      </c>
      <c r="C9023" s="15">
        <v>43896.98196759259</v>
      </c>
      <c r="D9023" s="2" t="s">
        <v>1457</v>
      </c>
      <c r="E9023" s="2">
        <v>73398</v>
      </c>
      <c r="F9023" s="2">
        <v>6249</v>
      </c>
      <c r="G9023" s="2" t="s">
        <v>34824</v>
      </c>
      <c r="H9023" s="3">
        <v>43896</v>
      </c>
      <c r="I9023" s="4">
        <v>0.9819675925925927</v>
      </c>
    </row>
    <row r="9024" spans="1:9">
      <c r="A9024" s="2">
        <v>1.23607257896128E+18</v>
      </c>
      <c r="B9024" s="2" t="s">
        <v>4294</v>
      </c>
      <c r="C9024" s="15">
        <v>43896.98196759259</v>
      </c>
      <c r="D9024" s="2" t="s">
        <v>33689</v>
      </c>
      <c r="E9024" s="2">
        <v>52563</v>
      </c>
      <c r="F9024" s="2">
        <v>26</v>
      </c>
      <c r="G9024" s="2" t="s">
        <v>4292</v>
      </c>
      <c r="H9024" s="3">
        <v>43896</v>
      </c>
      <c r="I9024" s="4">
        <v>0.9819675925925927</v>
      </c>
    </row>
    <row r="9025" spans="1:9">
      <c r="A9025" s="2">
        <v>1.2360725789612401E+18</v>
      </c>
      <c r="B9025" s="2" t="s">
        <v>27529</v>
      </c>
      <c r="C9025" s="15">
        <v>43896.98196759259</v>
      </c>
      <c r="D9025" s="2" t="s">
        <v>34823</v>
      </c>
      <c r="E9025" s="2">
        <v>35</v>
      </c>
      <c r="F9025" s="2">
        <v>0</v>
      </c>
      <c r="G9025" s="2" t="s">
        <v>27527</v>
      </c>
      <c r="H9025" s="3">
        <v>43896</v>
      </c>
      <c r="I9025" s="4">
        <v>0.9819675925925927</v>
      </c>
    </row>
    <row r="9026" spans="1:9">
      <c r="A9026" s="2">
        <v>1.2360725788690099E+18</v>
      </c>
      <c r="B9026" s="2" t="s">
        <v>34822</v>
      </c>
      <c r="C9026" s="15">
        <v>43896.98196759259</v>
      </c>
      <c r="D9026" s="2" t="s">
        <v>34821</v>
      </c>
      <c r="E9026" s="2">
        <v>5620</v>
      </c>
      <c r="F9026" s="2">
        <v>1</v>
      </c>
      <c r="G9026" s="2" t="s">
        <v>3096</v>
      </c>
      <c r="H9026" s="3">
        <v>43896</v>
      </c>
      <c r="I9026" s="4">
        <v>0.9819675925925927</v>
      </c>
    </row>
    <row r="9027" spans="1:9">
      <c r="A9027" s="2">
        <v>1.2360725785502899E+18</v>
      </c>
      <c r="B9027" s="2" t="s">
        <v>34820</v>
      </c>
      <c r="C9027" s="15">
        <v>43896.98196759259</v>
      </c>
      <c r="D9027" s="2" t="s">
        <v>1481</v>
      </c>
      <c r="E9027" s="2">
        <v>1224</v>
      </c>
      <c r="F9027" s="2">
        <v>8839</v>
      </c>
      <c r="G9027" s="2" t="s">
        <v>34819</v>
      </c>
      <c r="H9027" s="3">
        <v>43896</v>
      </c>
      <c r="I9027" s="4">
        <v>0.9819675925925927</v>
      </c>
    </row>
    <row r="9028" spans="1:9">
      <c r="A9028" s="2">
        <v>1.2360725784787899E+18</v>
      </c>
      <c r="B9028" s="2" t="s">
        <v>34818</v>
      </c>
      <c r="C9028" s="15">
        <v>43896.98196759259</v>
      </c>
      <c r="D9028" s="2" t="s">
        <v>34817</v>
      </c>
      <c r="E9028" s="2">
        <v>20977</v>
      </c>
      <c r="F9028" s="2">
        <v>0</v>
      </c>
      <c r="G9028" s="2" t="s">
        <v>34816</v>
      </c>
      <c r="H9028" s="3">
        <v>43896</v>
      </c>
      <c r="I9028" s="4">
        <v>0.9819675925925927</v>
      </c>
    </row>
    <row r="9029" spans="1:9">
      <c r="A9029" s="2">
        <v>1.2360725769900001E+18</v>
      </c>
      <c r="B9029" s="2" t="s">
        <v>34815</v>
      </c>
      <c r="C9029" s="15">
        <v>43896.98196759259</v>
      </c>
      <c r="D9029" s="2" t="s">
        <v>34814</v>
      </c>
      <c r="E9029" s="2">
        <v>21972</v>
      </c>
      <c r="F9029" s="2">
        <v>12</v>
      </c>
      <c r="H9029" s="3">
        <v>43896</v>
      </c>
      <c r="I9029" s="4">
        <v>0.9819675925925927</v>
      </c>
    </row>
    <row r="9030" spans="1:9">
      <c r="A9030" s="2">
        <v>1.23607257694787E+18</v>
      </c>
      <c r="B9030" s="2" t="s">
        <v>34813</v>
      </c>
      <c r="C9030" s="15">
        <v>43896.98196759259</v>
      </c>
      <c r="D9030" s="2" t="s">
        <v>1481</v>
      </c>
      <c r="E9030" s="2">
        <v>993</v>
      </c>
      <c r="F9030" s="2">
        <v>8839</v>
      </c>
      <c r="H9030" s="3">
        <v>43896</v>
      </c>
      <c r="I9030" s="4">
        <v>0.9819675925925927</v>
      </c>
    </row>
    <row r="9031" spans="1:9">
      <c r="A9031" s="2">
        <v>1.2360725763021599E+18</v>
      </c>
      <c r="B9031" s="2" t="s">
        <v>34812</v>
      </c>
      <c r="C9031" s="15">
        <v>43896.981956018521</v>
      </c>
      <c r="D9031" s="2" t="s">
        <v>34811</v>
      </c>
      <c r="E9031" s="2">
        <v>232573</v>
      </c>
      <c r="F9031" s="2">
        <v>2</v>
      </c>
      <c r="G9031" s="2" t="s">
        <v>2535</v>
      </c>
      <c r="H9031" s="3">
        <v>43896</v>
      </c>
      <c r="I9031" s="4">
        <v>0.98195601851851855</v>
      </c>
    </row>
    <row r="9032" spans="1:9">
      <c r="A9032" s="2">
        <v>1.2360725746830899E+18</v>
      </c>
      <c r="B9032" s="2" t="s">
        <v>34810</v>
      </c>
      <c r="C9032" s="15">
        <v>43896.981956018521</v>
      </c>
      <c r="D9032" s="2" t="s">
        <v>1510</v>
      </c>
      <c r="E9032" s="2">
        <v>142822</v>
      </c>
      <c r="F9032" s="2">
        <v>73347</v>
      </c>
      <c r="G9032" s="2" t="s">
        <v>34809</v>
      </c>
      <c r="H9032" s="3">
        <v>43896</v>
      </c>
      <c r="I9032" s="4">
        <v>0.98195601851851855</v>
      </c>
    </row>
    <row r="9033" spans="1:9">
      <c r="A9033" s="2">
        <v>1.23607257447745E+18</v>
      </c>
      <c r="B9033" s="2" t="s">
        <v>34808</v>
      </c>
      <c r="C9033" s="15">
        <v>43896.981956018521</v>
      </c>
      <c r="D9033" s="2" t="s">
        <v>33829</v>
      </c>
      <c r="E9033" s="2">
        <v>120737</v>
      </c>
      <c r="F9033" s="2">
        <v>965</v>
      </c>
      <c r="G9033" s="2" t="s">
        <v>34807</v>
      </c>
      <c r="H9033" s="3">
        <v>43896</v>
      </c>
      <c r="I9033" s="4">
        <v>0.98195601851851855</v>
      </c>
    </row>
    <row r="9034" spans="1:9">
      <c r="A9034" s="2">
        <v>1.2360725739615601E+18</v>
      </c>
      <c r="B9034" s="2" t="s">
        <v>34806</v>
      </c>
      <c r="C9034" s="15">
        <v>43896.981956018521</v>
      </c>
      <c r="D9034" s="2" t="s">
        <v>1481</v>
      </c>
      <c r="E9034" s="2">
        <v>73331</v>
      </c>
      <c r="F9034" s="2">
        <v>8839</v>
      </c>
      <c r="G9034" s="2" t="s">
        <v>34805</v>
      </c>
      <c r="H9034" s="3">
        <v>43896</v>
      </c>
      <c r="I9034" s="4">
        <v>0.98195601851851855</v>
      </c>
    </row>
    <row r="9035" spans="1:9">
      <c r="A9035" s="2">
        <v>1.23607257308093E+18</v>
      </c>
      <c r="B9035" s="2" t="s">
        <v>34804</v>
      </c>
      <c r="C9035" s="15">
        <v>43896.981956018521</v>
      </c>
      <c r="D9035" s="2" t="s">
        <v>1476</v>
      </c>
      <c r="E9035" s="2">
        <v>2193</v>
      </c>
      <c r="F9035" s="2">
        <v>5674</v>
      </c>
      <c r="H9035" s="3">
        <v>43896</v>
      </c>
      <c r="I9035" s="4">
        <v>0.98195601851851855</v>
      </c>
    </row>
    <row r="9036" spans="1:9">
      <c r="A9036" s="2">
        <v>1.2360725728460301E+18</v>
      </c>
      <c r="B9036" s="2" t="s">
        <v>34803</v>
      </c>
      <c r="C9036" s="15">
        <v>43896.981956018521</v>
      </c>
      <c r="D9036" s="2" t="s">
        <v>33425</v>
      </c>
      <c r="E9036" s="2">
        <v>3355</v>
      </c>
      <c r="F9036" s="2">
        <v>1483</v>
      </c>
      <c r="G9036" s="2" t="s">
        <v>34802</v>
      </c>
      <c r="H9036" s="3">
        <v>43896</v>
      </c>
      <c r="I9036" s="4">
        <v>0.98195601851851855</v>
      </c>
    </row>
    <row r="9037" spans="1:9">
      <c r="A9037" s="2">
        <v>1.2360725725396301E+18</v>
      </c>
      <c r="B9037" s="2" t="s">
        <v>34801</v>
      </c>
      <c r="C9037" s="15">
        <v>43896.981956018521</v>
      </c>
      <c r="D9037" s="2" t="s">
        <v>34800</v>
      </c>
      <c r="E9037" s="2">
        <v>68163</v>
      </c>
      <c r="F9037" s="2">
        <v>25</v>
      </c>
      <c r="G9037" s="2" t="s">
        <v>34799</v>
      </c>
      <c r="H9037" s="3">
        <v>43896</v>
      </c>
      <c r="I9037" s="4">
        <v>0.98195601851851855</v>
      </c>
    </row>
    <row r="9038" spans="1:9">
      <c r="A9038" s="2">
        <v>1.2360725712479601E+18</v>
      </c>
      <c r="B9038" s="2" t="s">
        <v>34798</v>
      </c>
      <c r="C9038" s="15">
        <v>43896.981944444444</v>
      </c>
      <c r="D9038" s="2" t="s">
        <v>1553</v>
      </c>
      <c r="E9038" s="2">
        <v>17336</v>
      </c>
      <c r="F9038" s="2">
        <v>1371</v>
      </c>
      <c r="H9038" s="3">
        <v>43896</v>
      </c>
      <c r="I9038" s="4">
        <v>0.9819444444444444</v>
      </c>
    </row>
    <row r="9039" spans="1:9">
      <c r="A9039" s="2">
        <v>1.23607257095421E+18</v>
      </c>
      <c r="B9039" s="2" t="s">
        <v>17683</v>
      </c>
      <c r="C9039" s="15">
        <v>43896.981944444444</v>
      </c>
      <c r="D9039" s="2" t="s">
        <v>1476</v>
      </c>
      <c r="E9039" s="2">
        <v>278</v>
      </c>
      <c r="F9039" s="2">
        <v>5674</v>
      </c>
      <c r="H9039" s="3">
        <v>43896</v>
      </c>
      <c r="I9039" s="4">
        <v>0.9819444444444444</v>
      </c>
    </row>
    <row r="9040" spans="1:9">
      <c r="A9040" s="2">
        <v>1.2360725709040699E+18</v>
      </c>
      <c r="B9040" s="2" t="s">
        <v>34797</v>
      </c>
      <c r="C9040" s="15">
        <v>43896.981944444444</v>
      </c>
      <c r="D9040" s="2" t="s">
        <v>1481</v>
      </c>
      <c r="E9040" s="2">
        <v>417</v>
      </c>
      <c r="F9040" s="2">
        <v>8839</v>
      </c>
      <c r="G9040" s="2" t="s">
        <v>6486</v>
      </c>
      <c r="H9040" s="3">
        <v>43896</v>
      </c>
      <c r="I9040" s="4">
        <v>0.9819444444444444</v>
      </c>
    </row>
    <row r="9041" spans="1:9">
      <c r="A9041" s="2">
        <v>1.23607257011119E+18</v>
      </c>
      <c r="B9041" s="2" t="s">
        <v>34796</v>
      </c>
      <c r="C9041" s="15">
        <v>43896.981944444444</v>
      </c>
      <c r="D9041" s="2" t="s">
        <v>34795</v>
      </c>
      <c r="E9041" s="2">
        <v>163</v>
      </c>
      <c r="F9041" s="2">
        <v>0</v>
      </c>
      <c r="H9041" s="3">
        <v>43896</v>
      </c>
      <c r="I9041" s="4">
        <v>0.9819444444444444</v>
      </c>
    </row>
    <row r="9042" spans="1:9">
      <c r="A9042" s="2">
        <v>1.23607257007763E+18</v>
      </c>
      <c r="B9042" s="2" t="s">
        <v>34794</v>
      </c>
      <c r="C9042" s="15">
        <v>43896.981944444444</v>
      </c>
      <c r="D9042" s="2" t="s">
        <v>34793</v>
      </c>
      <c r="E9042" s="2">
        <v>0</v>
      </c>
      <c r="F9042" s="2">
        <v>0</v>
      </c>
      <c r="H9042" s="3">
        <v>43896</v>
      </c>
      <c r="I9042" s="4">
        <v>0.9819444444444444</v>
      </c>
    </row>
    <row r="9043" spans="1:9">
      <c r="A9043" s="2">
        <v>1.23607256922637E+18</v>
      </c>
      <c r="B9043" s="2" t="s">
        <v>409</v>
      </c>
      <c r="C9043" s="15">
        <v>43896.981944444444</v>
      </c>
      <c r="D9043" s="2" t="s">
        <v>34792</v>
      </c>
      <c r="E9043" s="2">
        <v>226586</v>
      </c>
      <c r="F9043" s="2">
        <v>1</v>
      </c>
      <c r="G9043" s="2" t="s">
        <v>34791</v>
      </c>
      <c r="H9043" s="3">
        <v>43896</v>
      </c>
      <c r="I9043" s="4">
        <v>0.9819444444444444</v>
      </c>
    </row>
    <row r="9044" spans="1:9">
      <c r="A9044" s="2">
        <v>1.2360725689536699E+18</v>
      </c>
      <c r="B9044" s="2" t="s">
        <v>34790</v>
      </c>
      <c r="C9044" s="15">
        <v>43896.981944444444</v>
      </c>
      <c r="D9044" s="2" t="s">
        <v>1476</v>
      </c>
      <c r="E9044" s="2">
        <v>104771</v>
      </c>
      <c r="F9044" s="2">
        <v>5674</v>
      </c>
      <c r="H9044" s="3">
        <v>43896</v>
      </c>
      <c r="I9044" s="4">
        <v>0.9819444444444444</v>
      </c>
    </row>
    <row r="9045" spans="1:9">
      <c r="A9045" s="2">
        <v>1.23607256845455E+18</v>
      </c>
      <c r="B9045" s="2" t="s">
        <v>34789</v>
      </c>
      <c r="C9045" s="15">
        <v>43896.981944444444</v>
      </c>
      <c r="D9045" s="2" t="s">
        <v>1481</v>
      </c>
      <c r="E9045" s="2">
        <v>8919</v>
      </c>
      <c r="F9045" s="2">
        <v>8839</v>
      </c>
      <c r="G9045" s="2" t="s">
        <v>34788</v>
      </c>
      <c r="H9045" s="3">
        <v>43896</v>
      </c>
      <c r="I9045" s="4">
        <v>0.9819444444444444</v>
      </c>
    </row>
    <row r="9046" spans="1:9">
      <c r="A9046" s="2">
        <v>1.2360725669949299E+18</v>
      </c>
      <c r="B9046" s="2" t="s">
        <v>34787</v>
      </c>
      <c r="C9046" s="15">
        <v>43896.981932870367</v>
      </c>
      <c r="D9046" s="2" t="s">
        <v>1243</v>
      </c>
      <c r="E9046" s="2">
        <v>14630</v>
      </c>
      <c r="F9046" s="2">
        <v>29323</v>
      </c>
      <c r="G9046" s="2" t="s">
        <v>34786</v>
      </c>
      <c r="H9046" s="3">
        <v>43896</v>
      </c>
      <c r="I9046" s="4">
        <v>0.98193287037037036</v>
      </c>
    </row>
    <row r="9047" spans="1:9">
      <c r="A9047" s="2">
        <v>1.2360725663488599E+18</v>
      </c>
      <c r="B9047" s="2" t="s">
        <v>34785</v>
      </c>
      <c r="C9047" s="15">
        <v>43896.981932870367</v>
      </c>
      <c r="D9047" s="2" t="s">
        <v>34784</v>
      </c>
      <c r="E9047" s="2">
        <v>33056</v>
      </c>
      <c r="F9047" s="2">
        <v>6</v>
      </c>
      <c r="H9047" s="3">
        <v>43896</v>
      </c>
      <c r="I9047" s="4">
        <v>0.98193287037037036</v>
      </c>
    </row>
    <row r="9048" spans="1:9">
      <c r="A9048" s="2">
        <v>1.23607256478017E+18</v>
      </c>
      <c r="B9048" s="2" t="s">
        <v>34783</v>
      </c>
      <c r="C9048" s="15">
        <v>43896.981932870367</v>
      </c>
      <c r="D9048" s="2" t="s">
        <v>1243</v>
      </c>
      <c r="E9048" s="2">
        <v>40507</v>
      </c>
      <c r="F9048" s="2">
        <v>29323</v>
      </c>
      <c r="G9048" s="2" t="s">
        <v>34782</v>
      </c>
      <c r="H9048" s="3">
        <v>43896</v>
      </c>
      <c r="I9048" s="4">
        <v>0.98193287037037036</v>
      </c>
    </row>
    <row r="9049" spans="1:9">
      <c r="A9049" s="2">
        <v>1.23607256408834E+18</v>
      </c>
      <c r="B9049" s="2" t="s">
        <v>34781</v>
      </c>
      <c r="C9049" s="15">
        <v>43896.981932870367</v>
      </c>
      <c r="D9049" s="2" t="s">
        <v>1481</v>
      </c>
      <c r="E9049" s="2">
        <v>3709</v>
      </c>
      <c r="F9049" s="2">
        <v>8839</v>
      </c>
      <c r="G9049" s="2" t="s">
        <v>34780</v>
      </c>
      <c r="H9049" s="3">
        <v>43896</v>
      </c>
      <c r="I9049" s="4">
        <v>0.98193287037037036</v>
      </c>
    </row>
    <row r="9050" spans="1:9">
      <c r="A9050" s="2">
        <v>1.23607256195762E+18</v>
      </c>
      <c r="B9050" s="2" t="s">
        <v>34779</v>
      </c>
      <c r="C9050" s="15">
        <v>43896.981921296298</v>
      </c>
      <c r="D9050" s="2" t="s">
        <v>34778</v>
      </c>
      <c r="E9050" s="2">
        <v>3875</v>
      </c>
      <c r="F9050" s="2">
        <v>42</v>
      </c>
      <c r="H9050" s="3">
        <v>43896</v>
      </c>
      <c r="I9050" s="4">
        <v>0.98192129629629632</v>
      </c>
    </row>
    <row r="9051" spans="1:9">
      <c r="A9051" s="2">
        <v>1.23607256145426E+18</v>
      </c>
      <c r="B9051" s="2" t="s">
        <v>34777</v>
      </c>
      <c r="C9051" s="15">
        <v>43896.981921296298</v>
      </c>
      <c r="D9051" s="2" t="s">
        <v>1553</v>
      </c>
      <c r="E9051" s="2">
        <v>3704</v>
      </c>
      <c r="F9051" s="2">
        <v>1371</v>
      </c>
      <c r="H9051" s="3">
        <v>43896</v>
      </c>
      <c r="I9051" s="4">
        <v>0.98192129629629632</v>
      </c>
    </row>
    <row r="9052" spans="1:9">
      <c r="A9052" s="2">
        <v>1.2360725596589499E+18</v>
      </c>
      <c r="B9052" s="2" t="s">
        <v>34776</v>
      </c>
      <c r="C9052" s="15">
        <v>43896.981909722221</v>
      </c>
      <c r="D9052" s="2" t="s">
        <v>34775</v>
      </c>
      <c r="E9052" s="2">
        <v>0</v>
      </c>
      <c r="F9052" s="2">
        <v>0</v>
      </c>
      <c r="H9052" s="3">
        <v>43896</v>
      </c>
      <c r="I9052" s="4">
        <v>0.98190972222222228</v>
      </c>
    </row>
    <row r="9053" spans="1:9">
      <c r="A9053" s="2">
        <v>1.2360725593655501E+18</v>
      </c>
      <c r="B9053" s="2" t="s">
        <v>34774</v>
      </c>
      <c r="C9053" s="15">
        <v>43896.981909722221</v>
      </c>
      <c r="D9053" s="2" t="s">
        <v>34773</v>
      </c>
      <c r="E9053" s="2">
        <v>63351</v>
      </c>
      <c r="F9053" s="2">
        <v>50</v>
      </c>
      <c r="G9053" s="2" t="s">
        <v>34772</v>
      </c>
      <c r="H9053" s="3">
        <v>43896</v>
      </c>
      <c r="I9053" s="4">
        <v>0.98190972222222228</v>
      </c>
    </row>
    <row r="9054" spans="1:9">
      <c r="A9054" s="2">
        <v>1.23607255932351E+18</v>
      </c>
      <c r="B9054" s="2" t="s">
        <v>34771</v>
      </c>
      <c r="C9054" s="15">
        <v>43896.981909722221</v>
      </c>
      <c r="D9054" s="2" t="s">
        <v>34770</v>
      </c>
      <c r="E9054" s="2">
        <v>16972</v>
      </c>
      <c r="F9054" s="2">
        <v>6</v>
      </c>
      <c r="G9054" s="2" t="s">
        <v>3980</v>
      </c>
      <c r="H9054" s="3">
        <v>43896</v>
      </c>
      <c r="I9054" s="4">
        <v>0.98190972222222228</v>
      </c>
    </row>
    <row r="9055" spans="1:9">
      <c r="A9055" s="2">
        <v>1.2360725592481201E+18</v>
      </c>
      <c r="B9055" s="2" t="s">
        <v>34769</v>
      </c>
      <c r="C9055" s="15">
        <v>43896.981909722221</v>
      </c>
      <c r="D9055" s="2" t="s">
        <v>34346</v>
      </c>
      <c r="E9055" s="2">
        <v>51498</v>
      </c>
      <c r="F9055" s="2">
        <v>402</v>
      </c>
      <c r="G9055" s="2" t="s">
        <v>2826</v>
      </c>
      <c r="H9055" s="3">
        <v>43896</v>
      </c>
      <c r="I9055" s="4">
        <v>0.98190972222222228</v>
      </c>
    </row>
    <row r="9056" spans="1:9">
      <c r="A9056" s="2">
        <v>1.2360725580315899E+18</v>
      </c>
      <c r="B9056" s="2" t="s">
        <v>34768</v>
      </c>
      <c r="C9056" s="15">
        <v>43896.981909722221</v>
      </c>
      <c r="D9056" s="2" t="s">
        <v>1481</v>
      </c>
      <c r="E9056" s="2">
        <v>20</v>
      </c>
      <c r="F9056" s="2">
        <v>8839</v>
      </c>
      <c r="G9056" s="2" t="s">
        <v>34767</v>
      </c>
      <c r="H9056" s="3">
        <v>43896</v>
      </c>
      <c r="I9056" s="4">
        <v>0.98190972222222228</v>
      </c>
    </row>
    <row r="9057" spans="1:9">
      <c r="A9057" s="2">
        <v>1.23607255802736E+18</v>
      </c>
      <c r="B9057" s="2" t="s">
        <v>34766</v>
      </c>
      <c r="C9057" s="15">
        <v>43896.981909722221</v>
      </c>
      <c r="D9057" s="2" t="s">
        <v>1510</v>
      </c>
      <c r="E9057" s="2">
        <v>4536</v>
      </c>
      <c r="F9057" s="2">
        <v>73347</v>
      </c>
      <c r="H9057" s="3">
        <v>43896</v>
      </c>
      <c r="I9057" s="4">
        <v>0.98190972222222228</v>
      </c>
    </row>
    <row r="9058" spans="1:9">
      <c r="A9058" s="2">
        <v>1.2360725578974899E+18</v>
      </c>
      <c r="B9058" s="2" t="s">
        <v>34765</v>
      </c>
      <c r="C9058" s="15">
        <v>43896.981909722221</v>
      </c>
      <c r="D9058" s="2" t="s">
        <v>33198</v>
      </c>
      <c r="E9058" s="2">
        <v>755</v>
      </c>
      <c r="F9058" s="2">
        <v>1182</v>
      </c>
      <c r="G9058" s="2" t="s">
        <v>25044</v>
      </c>
      <c r="H9058" s="3">
        <v>43896</v>
      </c>
      <c r="I9058" s="4">
        <v>0.98190972222222228</v>
      </c>
    </row>
    <row r="9059" spans="1:9">
      <c r="A9059" s="2">
        <v>1.2360725576037701E+18</v>
      </c>
      <c r="B9059" s="2" t="s">
        <v>34764</v>
      </c>
      <c r="C9059" s="15">
        <v>43896.981909722221</v>
      </c>
      <c r="D9059" s="2" t="s">
        <v>34763</v>
      </c>
      <c r="E9059" s="2">
        <v>1095</v>
      </c>
      <c r="F9059" s="2">
        <v>0</v>
      </c>
      <c r="G9059" s="2" t="s">
        <v>7612</v>
      </c>
      <c r="H9059" s="3">
        <v>43896</v>
      </c>
      <c r="I9059" s="4">
        <v>0.98190972222222228</v>
      </c>
    </row>
    <row r="9060" spans="1:9">
      <c r="A9060" s="2">
        <v>1.2360725570880499E+18</v>
      </c>
      <c r="B9060" s="2" t="s">
        <v>34762</v>
      </c>
      <c r="C9060" s="15">
        <v>43896.981909722221</v>
      </c>
      <c r="D9060" s="2" t="s">
        <v>1481</v>
      </c>
      <c r="E9060" s="2">
        <v>1490</v>
      </c>
      <c r="F9060" s="2">
        <v>8839</v>
      </c>
      <c r="G9060" s="2" t="s">
        <v>27172</v>
      </c>
      <c r="H9060" s="3">
        <v>43896</v>
      </c>
      <c r="I9060" s="4">
        <v>0.98190972222222228</v>
      </c>
    </row>
    <row r="9061" spans="1:9">
      <c r="A9061" s="2">
        <v>1.2360725553724001E+18</v>
      </c>
      <c r="B9061" s="2" t="s">
        <v>34761</v>
      </c>
      <c r="C9061" s="15">
        <v>43896.981898148151</v>
      </c>
      <c r="D9061" s="2" t="s">
        <v>34760</v>
      </c>
      <c r="E9061" s="2">
        <v>56</v>
      </c>
      <c r="F9061" s="2">
        <v>1</v>
      </c>
      <c r="G9061" s="2" t="s">
        <v>16024</v>
      </c>
      <c r="H9061" s="3">
        <v>43896</v>
      </c>
      <c r="I9061" s="4">
        <v>0.98189814814814813</v>
      </c>
    </row>
    <row r="9062" spans="1:9">
      <c r="A9062" s="2">
        <v>1.2360725547727301E+18</v>
      </c>
      <c r="B9062" s="2" t="s">
        <v>34759</v>
      </c>
      <c r="C9062" s="15">
        <v>43896.981898148151</v>
      </c>
      <c r="D9062" s="2" t="s">
        <v>1481</v>
      </c>
      <c r="E9062" s="2">
        <v>2335</v>
      </c>
      <c r="F9062" s="2">
        <v>8839</v>
      </c>
      <c r="G9062" s="2" t="s">
        <v>34758</v>
      </c>
      <c r="H9062" s="3">
        <v>43896</v>
      </c>
      <c r="I9062" s="4">
        <v>0.98189814814814813</v>
      </c>
    </row>
    <row r="9063" spans="1:9">
      <c r="A9063" s="2">
        <v>1.23607255464259E+18</v>
      </c>
      <c r="B9063" s="2" t="s">
        <v>34757</v>
      </c>
      <c r="C9063" s="15">
        <v>43896.981898148151</v>
      </c>
      <c r="D9063" s="2" t="s">
        <v>34608</v>
      </c>
      <c r="E9063" s="2">
        <v>64085</v>
      </c>
      <c r="F9063" s="2">
        <v>22</v>
      </c>
      <c r="H9063" s="3">
        <v>43896</v>
      </c>
      <c r="I9063" s="4">
        <v>0.98189814814814813</v>
      </c>
    </row>
    <row r="9064" spans="1:9">
      <c r="A9064" s="2">
        <v>1.2360725541685801E+18</v>
      </c>
      <c r="B9064" s="2" t="s">
        <v>34756</v>
      </c>
      <c r="C9064" s="15">
        <v>43896.981898148151</v>
      </c>
      <c r="D9064" s="2" t="s">
        <v>34755</v>
      </c>
      <c r="E9064" s="2">
        <v>160493</v>
      </c>
      <c r="F9064" s="2">
        <v>3</v>
      </c>
      <c r="G9064" s="2" t="s">
        <v>3654</v>
      </c>
      <c r="H9064" s="3">
        <v>43896</v>
      </c>
      <c r="I9064" s="4">
        <v>0.98189814814814813</v>
      </c>
    </row>
    <row r="9065" spans="1:9">
      <c r="A9065" s="2">
        <v>1.23607255397985E+18</v>
      </c>
      <c r="B9065" s="2" t="s">
        <v>34754</v>
      </c>
      <c r="C9065" s="15">
        <v>43896.981898148151</v>
      </c>
      <c r="D9065" s="2" t="s">
        <v>1481</v>
      </c>
      <c r="E9065" s="2">
        <v>22205</v>
      </c>
      <c r="F9065" s="2">
        <v>8839</v>
      </c>
      <c r="G9065" s="2" t="s">
        <v>12136</v>
      </c>
      <c r="H9065" s="3">
        <v>43896</v>
      </c>
      <c r="I9065" s="4">
        <v>0.98189814814814813</v>
      </c>
    </row>
    <row r="9066" spans="1:9">
      <c r="A9066" s="2">
        <v>1.2360725534012401E+18</v>
      </c>
      <c r="B9066" s="2" t="s">
        <v>34753</v>
      </c>
      <c r="C9066" s="15">
        <v>43896.981898148151</v>
      </c>
      <c r="D9066" s="2" t="s">
        <v>34090</v>
      </c>
      <c r="E9066" s="2">
        <v>42</v>
      </c>
      <c r="F9066" s="2">
        <v>254</v>
      </c>
      <c r="G9066" s="2" t="s">
        <v>2468</v>
      </c>
      <c r="H9066" s="3">
        <v>43896</v>
      </c>
      <c r="I9066" s="4">
        <v>0.98189814814814813</v>
      </c>
    </row>
    <row r="9067" spans="1:9">
      <c r="A9067" s="2">
        <v>1.2360725531452201E+18</v>
      </c>
      <c r="B9067" s="2" t="s">
        <v>34752</v>
      </c>
      <c r="C9067" s="15">
        <v>43896.981898148151</v>
      </c>
      <c r="D9067" s="2" t="s">
        <v>1476</v>
      </c>
      <c r="E9067" s="2">
        <v>106717</v>
      </c>
      <c r="F9067" s="2">
        <v>5674</v>
      </c>
      <c r="G9067" s="2" t="s">
        <v>4652</v>
      </c>
      <c r="H9067" s="3">
        <v>43896</v>
      </c>
      <c r="I9067" s="4">
        <v>0.98189814814814813</v>
      </c>
    </row>
    <row r="9068" spans="1:9">
      <c r="A9068" s="2">
        <v>1.2360725530153101E+18</v>
      </c>
      <c r="B9068" s="2" t="s">
        <v>34751</v>
      </c>
      <c r="C9068" s="15">
        <v>43896.981898148151</v>
      </c>
      <c r="D9068" s="2" t="s">
        <v>34685</v>
      </c>
      <c r="E9068" s="2">
        <v>545</v>
      </c>
      <c r="F9068" s="2">
        <v>890</v>
      </c>
      <c r="G9068" s="2" t="s">
        <v>6292</v>
      </c>
      <c r="H9068" s="3">
        <v>43896</v>
      </c>
      <c r="I9068" s="4">
        <v>0.98189814814814813</v>
      </c>
    </row>
    <row r="9069" spans="1:9">
      <c r="A9069" s="2">
        <v>1.23607255254561E+18</v>
      </c>
      <c r="B9069" s="2" t="s">
        <v>34750</v>
      </c>
      <c r="C9069" s="15">
        <v>43896.981898148151</v>
      </c>
      <c r="D9069" s="2" t="s">
        <v>34749</v>
      </c>
      <c r="E9069" s="2">
        <v>15949</v>
      </c>
      <c r="F9069" s="2">
        <v>211</v>
      </c>
      <c r="H9069" s="3">
        <v>43896</v>
      </c>
      <c r="I9069" s="4">
        <v>0.98189814814814813</v>
      </c>
    </row>
    <row r="9070" spans="1:9">
      <c r="A9070" s="2">
        <v>1.2360725516228101E+18</v>
      </c>
      <c r="B9070" s="2" t="s">
        <v>34748</v>
      </c>
      <c r="C9070" s="15">
        <v>43896.981898148151</v>
      </c>
      <c r="D9070" s="2" t="s">
        <v>1553</v>
      </c>
      <c r="E9070" s="2">
        <v>3676</v>
      </c>
      <c r="F9070" s="2">
        <v>1371</v>
      </c>
      <c r="G9070" s="2" t="s">
        <v>34747</v>
      </c>
      <c r="H9070" s="3">
        <v>43896</v>
      </c>
      <c r="I9070" s="4">
        <v>0.98189814814814813</v>
      </c>
    </row>
    <row r="9071" spans="1:9">
      <c r="A9071" s="2">
        <v>1.23607255141713E+18</v>
      </c>
      <c r="B9071" s="2" t="s">
        <v>34746</v>
      </c>
      <c r="C9071" s="15">
        <v>43896.981898148151</v>
      </c>
      <c r="D9071" s="2" t="s">
        <v>1481</v>
      </c>
      <c r="E9071" s="2">
        <v>96009</v>
      </c>
      <c r="F9071" s="2">
        <v>8839</v>
      </c>
      <c r="G9071" s="2" t="s">
        <v>4776</v>
      </c>
      <c r="H9071" s="3">
        <v>43896</v>
      </c>
      <c r="I9071" s="4">
        <v>0.98189814814814813</v>
      </c>
    </row>
    <row r="9072" spans="1:9">
      <c r="A9072" s="2">
        <v>1.2360725510650099E+18</v>
      </c>
      <c r="B9072" s="2" t="s">
        <v>34745</v>
      </c>
      <c r="C9072" s="15">
        <v>43896.981886574074</v>
      </c>
      <c r="D9072" s="2" t="s">
        <v>1481</v>
      </c>
      <c r="E9072" s="2">
        <v>3124</v>
      </c>
      <c r="F9072" s="2">
        <v>8839</v>
      </c>
      <c r="G9072" s="2" t="s">
        <v>34744</v>
      </c>
      <c r="H9072" s="3">
        <v>43896</v>
      </c>
      <c r="I9072" s="4">
        <v>0.98188657407407398</v>
      </c>
    </row>
    <row r="9073" spans="1:9">
      <c r="A9073" s="2">
        <v>1.2360725491482099E+18</v>
      </c>
      <c r="B9073" s="2" t="s">
        <v>34742</v>
      </c>
      <c r="C9073" s="15">
        <v>43896.981886574074</v>
      </c>
      <c r="D9073" s="2" t="s">
        <v>34743</v>
      </c>
      <c r="E9073" s="2">
        <v>9455</v>
      </c>
      <c r="F9073" s="2">
        <v>0</v>
      </c>
      <c r="G9073" s="2" t="s">
        <v>2689</v>
      </c>
      <c r="H9073" s="3">
        <v>43896</v>
      </c>
      <c r="I9073" s="4">
        <v>0.98188657407407398</v>
      </c>
    </row>
    <row r="9074" spans="1:9">
      <c r="A9074" s="2">
        <v>1.23607254796544E+18</v>
      </c>
      <c r="B9074" s="2" t="s">
        <v>34742</v>
      </c>
      <c r="C9074" s="15">
        <v>43896.981886574074</v>
      </c>
      <c r="D9074" s="2" t="s">
        <v>34741</v>
      </c>
      <c r="E9074" s="2">
        <v>9455</v>
      </c>
      <c r="F9074" s="2">
        <v>0</v>
      </c>
      <c r="G9074" s="2" t="s">
        <v>2689</v>
      </c>
      <c r="H9074" s="3">
        <v>43896</v>
      </c>
      <c r="I9074" s="4">
        <v>0.98188657407407398</v>
      </c>
    </row>
    <row r="9075" spans="1:9">
      <c r="A9075" s="2">
        <v>1.2360725476254899E+18</v>
      </c>
      <c r="B9075" s="2" t="s">
        <v>34740</v>
      </c>
      <c r="C9075" s="15">
        <v>43896.981886574074</v>
      </c>
      <c r="D9075" s="2" t="s">
        <v>34739</v>
      </c>
      <c r="E9075" s="2">
        <v>43589</v>
      </c>
      <c r="F9075" s="2">
        <v>3</v>
      </c>
      <c r="G9075" s="2" t="s">
        <v>34738</v>
      </c>
      <c r="H9075" s="3">
        <v>43896</v>
      </c>
      <c r="I9075" s="4">
        <v>0.98188657407407398</v>
      </c>
    </row>
    <row r="9076" spans="1:9">
      <c r="A9076" s="2">
        <v>1.2360725465727501E+18</v>
      </c>
      <c r="B9076" s="2" t="s">
        <v>34737</v>
      </c>
      <c r="C9076" s="15">
        <v>43896.981874999998</v>
      </c>
      <c r="D9076" s="2" t="s">
        <v>34736</v>
      </c>
      <c r="E9076" s="2">
        <v>110</v>
      </c>
      <c r="F9076" s="2">
        <v>35</v>
      </c>
      <c r="G9076" s="2" t="s">
        <v>34735</v>
      </c>
      <c r="H9076" s="3">
        <v>43896</v>
      </c>
      <c r="I9076" s="4">
        <v>0.98187500000000005</v>
      </c>
    </row>
    <row r="9077" spans="1:9">
      <c r="A9077" s="2">
        <v>1.2360725464344599E+18</v>
      </c>
      <c r="B9077" s="2" t="s">
        <v>34734</v>
      </c>
      <c r="C9077" s="15">
        <v>43896.981874999998</v>
      </c>
      <c r="D9077" s="2" t="s">
        <v>33794</v>
      </c>
      <c r="E9077" s="2">
        <v>1199</v>
      </c>
      <c r="F9077" s="2">
        <v>237</v>
      </c>
      <c r="G9077" s="2" t="s">
        <v>34733</v>
      </c>
      <c r="H9077" s="3">
        <v>43896</v>
      </c>
      <c r="I9077" s="4">
        <v>0.98187500000000005</v>
      </c>
    </row>
    <row r="9078" spans="1:9">
      <c r="A9078" s="2">
        <v>1.23607254587248E+18</v>
      </c>
      <c r="B9078" s="2" t="s">
        <v>34732</v>
      </c>
      <c r="C9078" s="15">
        <v>43896.981874999998</v>
      </c>
      <c r="D9078" s="2" t="s">
        <v>1476</v>
      </c>
      <c r="E9078" s="2">
        <v>128248</v>
      </c>
      <c r="F9078" s="2">
        <v>5674</v>
      </c>
      <c r="H9078" s="3">
        <v>43896</v>
      </c>
      <c r="I9078" s="4">
        <v>0.98187500000000005</v>
      </c>
    </row>
    <row r="9079" spans="1:9">
      <c r="A9079" s="2">
        <v>1.23607254458896E+18</v>
      </c>
      <c r="B9079" s="2" t="s">
        <v>34731</v>
      </c>
      <c r="C9079" s="15">
        <v>43896.981874999998</v>
      </c>
      <c r="D9079" s="2" t="s">
        <v>34730</v>
      </c>
      <c r="E9079" s="2">
        <v>131</v>
      </c>
      <c r="F9079" s="2">
        <v>0</v>
      </c>
      <c r="H9079" s="3">
        <v>43896</v>
      </c>
      <c r="I9079" s="4">
        <v>0.98187500000000005</v>
      </c>
    </row>
    <row r="9080" spans="1:9">
      <c r="A9080" s="2">
        <v>1.2360725430957901E+18</v>
      </c>
      <c r="B9080" s="2" t="s">
        <v>34729</v>
      </c>
      <c r="C9080" s="15">
        <v>43896.981874999998</v>
      </c>
      <c r="D9080" s="2" t="s">
        <v>1481</v>
      </c>
      <c r="E9080" s="2">
        <v>1254</v>
      </c>
      <c r="F9080" s="2">
        <v>8839</v>
      </c>
      <c r="H9080" s="3">
        <v>43896</v>
      </c>
      <c r="I9080" s="4">
        <v>0.98187500000000005</v>
      </c>
    </row>
    <row r="9081" spans="1:9">
      <c r="A9081" s="2">
        <v>1.2360725426511501E+18</v>
      </c>
      <c r="B9081" s="2" t="s">
        <v>34728</v>
      </c>
      <c r="C9081" s="15">
        <v>43896.981863425928</v>
      </c>
      <c r="D9081" s="2" t="s">
        <v>34727</v>
      </c>
      <c r="E9081" s="2">
        <v>197759</v>
      </c>
      <c r="F9081" s="2">
        <v>7424</v>
      </c>
      <c r="G9081" s="2" t="s">
        <v>28463</v>
      </c>
      <c r="H9081" s="3">
        <v>43896</v>
      </c>
      <c r="I9081" s="4">
        <v>0.9818634259259259</v>
      </c>
    </row>
    <row r="9082" spans="1:9">
      <c r="A9082" s="2">
        <v>1.2360725423912E+18</v>
      </c>
      <c r="B9082" s="2" t="s">
        <v>34726</v>
      </c>
      <c r="C9082" s="15">
        <v>43896.981863425928</v>
      </c>
      <c r="D9082" s="2" t="s">
        <v>34532</v>
      </c>
      <c r="E9082" s="2">
        <v>96714</v>
      </c>
      <c r="F9082" s="2">
        <v>2</v>
      </c>
      <c r="G9082" s="2" t="s">
        <v>7916</v>
      </c>
      <c r="H9082" s="3">
        <v>43896</v>
      </c>
      <c r="I9082" s="4">
        <v>0.9818634259259259</v>
      </c>
    </row>
    <row r="9083" spans="1:9">
      <c r="A9083" s="2">
        <v>1.23607254212691E+18</v>
      </c>
      <c r="B9083" s="2" t="s">
        <v>34725</v>
      </c>
      <c r="C9083" s="15">
        <v>43896.981863425928</v>
      </c>
      <c r="D9083" s="2" t="s">
        <v>34245</v>
      </c>
      <c r="E9083" s="2">
        <v>7583</v>
      </c>
      <c r="F9083" s="2">
        <v>1052</v>
      </c>
      <c r="G9083" s="2" t="s">
        <v>34724</v>
      </c>
      <c r="H9083" s="3">
        <v>43896</v>
      </c>
      <c r="I9083" s="4">
        <v>0.9818634259259259</v>
      </c>
    </row>
    <row r="9084" spans="1:9">
      <c r="A9084" s="2">
        <v>1.23607254190049E+18</v>
      </c>
      <c r="B9084" s="2" t="s">
        <v>34723</v>
      </c>
      <c r="C9084" s="15">
        <v>43896.981863425928</v>
      </c>
      <c r="D9084" s="2" t="s">
        <v>34722</v>
      </c>
      <c r="E9084" s="2">
        <v>2381</v>
      </c>
      <c r="F9084" s="2">
        <v>5</v>
      </c>
      <c r="G9084" s="2" t="s">
        <v>11854</v>
      </c>
      <c r="H9084" s="3">
        <v>43896</v>
      </c>
      <c r="I9084" s="4">
        <v>0.9818634259259259</v>
      </c>
    </row>
    <row r="9085" spans="1:9">
      <c r="A9085" s="2">
        <v>1.23607254075117E+18</v>
      </c>
      <c r="B9085" s="2" t="s">
        <v>34721</v>
      </c>
      <c r="C9085" s="15">
        <v>43896.981863425928</v>
      </c>
      <c r="D9085" s="2" t="s">
        <v>33846</v>
      </c>
      <c r="E9085" s="2">
        <v>62629</v>
      </c>
      <c r="F9085" s="2">
        <v>9</v>
      </c>
      <c r="H9085" s="3">
        <v>43896</v>
      </c>
      <c r="I9085" s="4">
        <v>0.9818634259259259</v>
      </c>
    </row>
    <row r="9086" spans="1:9">
      <c r="A9086" s="2">
        <v>1.2360725398830001E+18</v>
      </c>
      <c r="B9086" s="2" t="s">
        <v>34720</v>
      </c>
      <c r="C9086" s="15">
        <v>43896.981863425928</v>
      </c>
      <c r="D9086" s="2" t="s">
        <v>1476</v>
      </c>
      <c r="E9086" s="2">
        <v>97337</v>
      </c>
      <c r="F9086" s="2">
        <v>5674</v>
      </c>
      <c r="G9086" s="2" t="s">
        <v>2442</v>
      </c>
      <c r="H9086" s="3">
        <v>43896</v>
      </c>
      <c r="I9086" s="4">
        <v>0.9818634259259259</v>
      </c>
    </row>
    <row r="9087" spans="1:9">
      <c r="A9087" s="2">
        <v>1.23607253975277E+18</v>
      </c>
      <c r="B9087" s="2" t="s">
        <v>34719</v>
      </c>
      <c r="C9087" s="15">
        <v>43896.981863425928</v>
      </c>
      <c r="D9087" s="2" t="s">
        <v>34718</v>
      </c>
      <c r="E9087" s="2">
        <v>60</v>
      </c>
      <c r="F9087" s="2">
        <v>9</v>
      </c>
      <c r="G9087" s="2" t="s">
        <v>34717</v>
      </c>
      <c r="H9087" s="3">
        <v>43896</v>
      </c>
      <c r="I9087" s="4">
        <v>0.9818634259259259</v>
      </c>
    </row>
    <row r="9088" spans="1:9">
      <c r="A9088" s="2">
        <v>1.2360725382849201E+18</v>
      </c>
      <c r="B9088" s="2" t="s">
        <v>34716</v>
      </c>
      <c r="C9088" s="15">
        <v>43896.981851851851</v>
      </c>
      <c r="D9088" s="2" t="s">
        <v>34715</v>
      </c>
      <c r="E9088" s="2">
        <v>56130</v>
      </c>
      <c r="F9088" s="2">
        <v>129</v>
      </c>
      <c r="H9088" s="3">
        <v>43896</v>
      </c>
      <c r="I9088" s="4">
        <v>0.98185185185185186</v>
      </c>
    </row>
    <row r="9089" spans="1:9">
      <c r="A9089" s="2">
        <v>1.2360725376430799E+18</v>
      </c>
      <c r="B9089" s="2" t="s">
        <v>34714</v>
      </c>
      <c r="C9089" s="15">
        <v>43896.981851851851</v>
      </c>
      <c r="D9089" s="2" t="s">
        <v>33987</v>
      </c>
      <c r="E9089" s="2">
        <v>542</v>
      </c>
      <c r="F9089" s="2">
        <v>401</v>
      </c>
      <c r="G9089" s="2" t="s">
        <v>8393</v>
      </c>
      <c r="H9089" s="3">
        <v>43896</v>
      </c>
      <c r="I9089" s="4">
        <v>0.98185185185185186</v>
      </c>
    </row>
    <row r="9090" spans="1:9">
      <c r="A9090" s="2">
        <v>1.2360725342123E+18</v>
      </c>
      <c r="B9090" s="2" t="s">
        <v>34713</v>
      </c>
      <c r="C9090" s="15">
        <v>43896.981840277775</v>
      </c>
      <c r="D9090" s="2" t="s">
        <v>34712</v>
      </c>
      <c r="E9090" s="2">
        <v>3081</v>
      </c>
      <c r="F9090" s="2">
        <v>70</v>
      </c>
      <c r="H9090" s="3">
        <v>43896</v>
      </c>
      <c r="I9090" s="4">
        <v>0.98184027777777771</v>
      </c>
    </row>
    <row r="9091" spans="1:9">
      <c r="A9091" s="2">
        <v>1.2360725336963899E+18</v>
      </c>
      <c r="B9091" s="2" t="s">
        <v>34711</v>
      </c>
      <c r="C9091" s="15">
        <v>43896.981840277775</v>
      </c>
      <c r="D9091" s="2" t="s">
        <v>34710</v>
      </c>
      <c r="E9091" s="2">
        <v>889</v>
      </c>
      <c r="F9091" s="2">
        <v>1</v>
      </c>
      <c r="H9091" s="3">
        <v>43896</v>
      </c>
      <c r="I9091" s="4">
        <v>0.98184027777777771</v>
      </c>
    </row>
    <row r="9092" spans="1:9">
      <c r="A9092" s="2">
        <v>1.23607253234994E+18</v>
      </c>
      <c r="B9092" s="2" t="s">
        <v>34612</v>
      </c>
      <c r="C9092" s="15">
        <v>43896.981840277775</v>
      </c>
      <c r="D9092" s="2" t="s">
        <v>33835</v>
      </c>
      <c r="E9092" s="2">
        <v>126006</v>
      </c>
      <c r="F9092" s="2">
        <v>163</v>
      </c>
      <c r="G9092" s="2" t="s">
        <v>4380</v>
      </c>
      <c r="H9092" s="3">
        <v>43896</v>
      </c>
      <c r="I9092" s="4">
        <v>0.98184027777777771</v>
      </c>
    </row>
    <row r="9093" spans="1:9">
      <c r="A9093" s="2">
        <v>1.2360725311379E+18</v>
      </c>
      <c r="B9093" s="2" t="s">
        <v>34709</v>
      </c>
      <c r="C9093" s="15">
        <v>43896.981840277775</v>
      </c>
      <c r="D9093" s="2" t="s">
        <v>1572</v>
      </c>
      <c r="E9093" s="2">
        <v>17153</v>
      </c>
      <c r="F9093" s="2">
        <v>170</v>
      </c>
      <c r="H9093" s="3">
        <v>43896</v>
      </c>
      <c r="I9093" s="4">
        <v>0.98184027777777771</v>
      </c>
    </row>
    <row r="9094" spans="1:9">
      <c r="A9094" s="2">
        <v>1.23607253112109E+18</v>
      </c>
      <c r="B9094" s="2" t="s">
        <v>34708</v>
      </c>
      <c r="C9094" s="15">
        <v>43896.981840277775</v>
      </c>
      <c r="D9094" s="2" t="s">
        <v>34245</v>
      </c>
      <c r="E9094" s="2">
        <v>38206</v>
      </c>
      <c r="F9094" s="2">
        <v>1052</v>
      </c>
      <c r="G9094" s="2" t="s">
        <v>5453</v>
      </c>
      <c r="H9094" s="3">
        <v>43896</v>
      </c>
      <c r="I9094" s="4">
        <v>0.98184027777777771</v>
      </c>
    </row>
    <row r="9095" spans="1:9">
      <c r="A9095" s="2">
        <v>1.23607252943075E+18</v>
      </c>
      <c r="B9095" s="2" t="s">
        <v>34707</v>
      </c>
      <c r="C9095" s="15">
        <v>43896.981828703705</v>
      </c>
      <c r="D9095" s="2" t="s">
        <v>33584</v>
      </c>
      <c r="E9095" s="2">
        <v>2617</v>
      </c>
      <c r="F9095" s="2">
        <v>37</v>
      </c>
      <c r="H9095" s="3">
        <v>43896</v>
      </c>
      <c r="I9095" s="4">
        <v>0.98182870370370379</v>
      </c>
    </row>
    <row r="9096" spans="1:9">
      <c r="A9096" s="2">
        <v>1.2360725291370299E+18</v>
      </c>
      <c r="B9096" s="2" t="s">
        <v>34706</v>
      </c>
      <c r="C9096" s="15">
        <v>43896.981828703705</v>
      </c>
      <c r="D9096" s="2" t="s">
        <v>1629</v>
      </c>
      <c r="E9096" s="2">
        <v>717729</v>
      </c>
      <c r="F9096" s="2">
        <v>1429</v>
      </c>
      <c r="H9096" s="3">
        <v>43896</v>
      </c>
      <c r="I9096" s="4">
        <v>0.98182870370370379</v>
      </c>
    </row>
    <row r="9097" spans="1:9">
      <c r="A9097" s="2">
        <v>1.2360725278621199E+18</v>
      </c>
      <c r="B9097" s="2" t="s">
        <v>34705</v>
      </c>
      <c r="C9097" s="15">
        <v>43896.981828703705</v>
      </c>
      <c r="D9097" s="2" t="s">
        <v>1481</v>
      </c>
      <c r="E9097" s="2">
        <v>5113</v>
      </c>
      <c r="F9097" s="2">
        <v>8839</v>
      </c>
      <c r="G9097" s="2" t="s">
        <v>34704</v>
      </c>
      <c r="H9097" s="3">
        <v>43896</v>
      </c>
      <c r="I9097" s="4">
        <v>0.98182870370370379</v>
      </c>
    </row>
    <row r="9098" spans="1:9">
      <c r="A9098" s="2">
        <v>1.23607252756433E+18</v>
      </c>
      <c r="B9098" s="2" t="s">
        <v>34703</v>
      </c>
      <c r="C9098" s="15">
        <v>43896.981828703705</v>
      </c>
      <c r="D9098" s="2" t="s">
        <v>1459</v>
      </c>
      <c r="E9098" s="2">
        <v>112600</v>
      </c>
      <c r="F9098" s="2">
        <v>90694</v>
      </c>
      <c r="G9098" s="2" t="s">
        <v>3305</v>
      </c>
      <c r="H9098" s="3">
        <v>43896</v>
      </c>
      <c r="I9098" s="4">
        <v>0.98182870370370379</v>
      </c>
    </row>
    <row r="9099" spans="1:9">
      <c r="A9099" s="2">
        <v>1.2360725270610299E+18</v>
      </c>
      <c r="B9099" s="2" t="s">
        <v>34702</v>
      </c>
      <c r="C9099" s="15">
        <v>43896.981828703705</v>
      </c>
      <c r="D9099" s="2" t="s">
        <v>1481</v>
      </c>
      <c r="E9099" s="2">
        <v>126938</v>
      </c>
      <c r="F9099" s="2">
        <v>8839</v>
      </c>
      <c r="G9099" s="2" t="s">
        <v>34701</v>
      </c>
      <c r="H9099" s="3">
        <v>43896</v>
      </c>
      <c r="I9099" s="4">
        <v>0.98182870370370379</v>
      </c>
    </row>
    <row r="9100" spans="1:9">
      <c r="A9100" s="2">
        <v>1.23607252646941E+18</v>
      </c>
      <c r="B9100" s="2" t="s">
        <v>34700</v>
      </c>
      <c r="C9100" s="15">
        <v>43896.981828703705</v>
      </c>
      <c r="D9100" s="2" t="s">
        <v>33470</v>
      </c>
      <c r="E9100" s="2">
        <v>6846</v>
      </c>
      <c r="F9100" s="2">
        <v>84</v>
      </c>
      <c r="H9100" s="3">
        <v>43896</v>
      </c>
      <c r="I9100" s="4">
        <v>0.98182870370370379</v>
      </c>
    </row>
    <row r="9101" spans="1:9">
      <c r="A9101" s="2">
        <v>1.2360725249932201E+18</v>
      </c>
      <c r="B9101" s="2" t="s">
        <v>34699</v>
      </c>
      <c r="C9101" s="15">
        <v>43896.981817129628</v>
      </c>
      <c r="D9101" s="2" t="s">
        <v>33627</v>
      </c>
      <c r="E9101" s="2">
        <v>19794</v>
      </c>
      <c r="F9101" s="2">
        <v>32</v>
      </c>
      <c r="G9101" s="2" t="s">
        <v>34698</v>
      </c>
      <c r="H9101" s="3">
        <v>43896</v>
      </c>
      <c r="I9101" s="4">
        <v>0.98181712962962964</v>
      </c>
    </row>
    <row r="9102" spans="1:9">
      <c r="A9102" s="2">
        <v>1.2360725247457101E+18</v>
      </c>
      <c r="B9102" s="2" t="s">
        <v>34697</v>
      </c>
      <c r="C9102" s="15">
        <v>43896.981817129628</v>
      </c>
      <c r="D9102" s="2" t="s">
        <v>1481</v>
      </c>
      <c r="E9102" s="2">
        <v>163514</v>
      </c>
      <c r="F9102" s="2">
        <v>8839</v>
      </c>
      <c r="H9102" s="3">
        <v>43896</v>
      </c>
      <c r="I9102" s="4">
        <v>0.98181712962962964</v>
      </c>
    </row>
    <row r="9103" spans="1:9">
      <c r="A9103" s="2">
        <v>1.2360725242045199E+18</v>
      </c>
      <c r="B9103" s="2" t="s">
        <v>34696</v>
      </c>
      <c r="C9103" s="15">
        <v>43896.981817129628</v>
      </c>
      <c r="D9103" s="2" t="s">
        <v>33475</v>
      </c>
      <c r="E9103" s="2">
        <v>7656</v>
      </c>
      <c r="F9103" s="2">
        <v>230</v>
      </c>
      <c r="H9103" s="3">
        <v>43896</v>
      </c>
      <c r="I9103" s="4">
        <v>0.98181712962962964</v>
      </c>
    </row>
    <row r="9104" spans="1:9">
      <c r="A9104" s="2">
        <v>1.23607252252272E+18</v>
      </c>
      <c r="B9104" s="2" t="s">
        <v>34695</v>
      </c>
      <c r="C9104" s="15">
        <v>43896.981817129628</v>
      </c>
      <c r="D9104" s="2" t="s">
        <v>33934</v>
      </c>
      <c r="E9104" s="2">
        <v>174</v>
      </c>
      <c r="F9104" s="2">
        <v>55</v>
      </c>
      <c r="H9104" s="3">
        <v>43896</v>
      </c>
      <c r="I9104" s="4">
        <v>0.98181712962962964</v>
      </c>
    </row>
    <row r="9105" spans="1:9">
      <c r="A9105" s="2">
        <v>1.2360725224093299E+18</v>
      </c>
      <c r="B9105" s="2" t="s">
        <v>34694</v>
      </c>
      <c r="C9105" s="15">
        <v>43896.981817129628</v>
      </c>
      <c r="D9105" s="2" t="s">
        <v>34693</v>
      </c>
      <c r="E9105" s="2">
        <v>7035</v>
      </c>
      <c r="F9105" s="2">
        <v>0</v>
      </c>
      <c r="G9105" s="2" t="s">
        <v>7575</v>
      </c>
      <c r="H9105" s="3">
        <v>43896</v>
      </c>
      <c r="I9105" s="4">
        <v>0.98181712962962964</v>
      </c>
    </row>
    <row r="9106" spans="1:9">
      <c r="A9106" s="2">
        <v>1.23607252107155E+18</v>
      </c>
      <c r="B9106" s="2" t="s">
        <v>7256</v>
      </c>
      <c r="C9106" s="15">
        <v>43896.981805555559</v>
      </c>
      <c r="D9106" s="2" t="s">
        <v>1476</v>
      </c>
      <c r="E9106" s="2">
        <v>76712</v>
      </c>
      <c r="F9106" s="2">
        <v>5674</v>
      </c>
      <c r="G9106" s="2" t="s">
        <v>7255</v>
      </c>
      <c r="H9106" s="3">
        <v>43896</v>
      </c>
      <c r="I9106" s="4">
        <v>0.98180555555555549</v>
      </c>
    </row>
    <row r="9107" spans="1:9">
      <c r="A9107" s="2">
        <v>1.2360725204673999E+18</v>
      </c>
      <c r="B9107" s="2" t="s">
        <v>34692</v>
      </c>
      <c r="C9107" s="15">
        <v>43896.981805555559</v>
      </c>
      <c r="D9107" s="2" t="s">
        <v>33425</v>
      </c>
      <c r="E9107" s="2">
        <v>4271</v>
      </c>
      <c r="F9107" s="2">
        <v>1483</v>
      </c>
      <c r="G9107" s="2" t="s">
        <v>34691</v>
      </c>
      <c r="H9107" s="3">
        <v>43896</v>
      </c>
      <c r="I9107" s="4">
        <v>0.98180555555555549</v>
      </c>
    </row>
    <row r="9108" spans="1:9">
      <c r="A9108" s="2">
        <v>1.23607251932673E+18</v>
      </c>
      <c r="B9108" s="2" t="s">
        <v>34690</v>
      </c>
      <c r="C9108" s="15">
        <v>43896.981805555559</v>
      </c>
      <c r="D9108" s="2" t="s">
        <v>1510</v>
      </c>
      <c r="E9108" s="2">
        <v>22146</v>
      </c>
      <c r="F9108" s="2">
        <v>73347</v>
      </c>
      <c r="G9108" s="2" t="s">
        <v>34689</v>
      </c>
      <c r="H9108" s="3">
        <v>43896</v>
      </c>
      <c r="I9108" s="4">
        <v>0.98180555555555549</v>
      </c>
    </row>
    <row r="9109" spans="1:9">
      <c r="A9109" s="2">
        <v>1.2360725192722199E+18</v>
      </c>
      <c r="B9109" s="2" t="s">
        <v>34688</v>
      </c>
      <c r="C9109" s="15">
        <v>43896.981805555559</v>
      </c>
      <c r="D9109" s="2" t="s">
        <v>34687</v>
      </c>
      <c r="E9109" s="2">
        <v>2960</v>
      </c>
      <c r="F9109" s="2">
        <v>5</v>
      </c>
      <c r="G9109" s="2" t="s">
        <v>3295</v>
      </c>
      <c r="H9109" s="3">
        <v>43896</v>
      </c>
      <c r="I9109" s="4">
        <v>0.98180555555555549</v>
      </c>
    </row>
    <row r="9110" spans="1:9">
      <c r="A9110" s="2">
        <v>1.23607251883582E+18</v>
      </c>
      <c r="B9110" s="2" t="s">
        <v>34686</v>
      </c>
      <c r="C9110" s="15">
        <v>43896.981805555559</v>
      </c>
      <c r="D9110" s="2" t="s">
        <v>34685</v>
      </c>
      <c r="E9110" s="2">
        <v>242</v>
      </c>
      <c r="F9110" s="2">
        <v>890</v>
      </c>
      <c r="G9110" s="2" t="s">
        <v>34684</v>
      </c>
      <c r="H9110" s="3">
        <v>43896</v>
      </c>
      <c r="I9110" s="4">
        <v>0.98180555555555549</v>
      </c>
    </row>
    <row r="9111" spans="1:9">
      <c r="A9111" s="2">
        <v>1.2360725183828201E+18</v>
      </c>
      <c r="B9111" s="2" t="s">
        <v>34683</v>
      </c>
      <c r="C9111" s="15">
        <v>43896.981805555559</v>
      </c>
      <c r="D9111" s="2" t="s">
        <v>33829</v>
      </c>
      <c r="E9111" s="2">
        <v>301896</v>
      </c>
      <c r="F9111" s="2">
        <v>965</v>
      </c>
      <c r="G9111" s="2" t="s">
        <v>34682</v>
      </c>
      <c r="H9111" s="3">
        <v>43896</v>
      </c>
      <c r="I9111" s="4">
        <v>0.98180555555555549</v>
      </c>
    </row>
    <row r="9112" spans="1:9">
      <c r="A9112" s="2">
        <v>1.23607251805587E+18</v>
      </c>
      <c r="B9112" s="2" t="s">
        <v>34681</v>
      </c>
      <c r="C9112" s="15">
        <v>43896.981805555559</v>
      </c>
      <c r="D9112" s="2" t="s">
        <v>34680</v>
      </c>
      <c r="E9112" s="2">
        <v>81238</v>
      </c>
      <c r="F9112" s="2">
        <v>1380</v>
      </c>
      <c r="G9112" s="2" t="s">
        <v>7636</v>
      </c>
      <c r="H9112" s="3">
        <v>43896</v>
      </c>
      <c r="I9112" s="4">
        <v>0.98180555555555549</v>
      </c>
    </row>
    <row r="9113" spans="1:9">
      <c r="A9113" s="2">
        <v>1.2360725173134001E+18</v>
      </c>
      <c r="B9113" s="2" t="s">
        <v>34679</v>
      </c>
      <c r="C9113" s="15">
        <v>43896.981793981482</v>
      </c>
      <c r="D9113" s="2" t="s">
        <v>1481</v>
      </c>
      <c r="E9113" s="2">
        <v>6529</v>
      </c>
      <c r="F9113" s="2">
        <v>8839</v>
      </c>
      <c r="G9113" s="2" t="s">
        <v>34678</v>
      </c>
      <c r="H9113" s="3">
        <v>43896</v>
      </c>
      <c r="I9113" s="4">
        <v>0.98179398148148145</v>
      </c>
    </row>
    <row r="9114" spans="1:9">
      <c r="A9114" s="2">
        <v>1.2360725162983401E+18</v>
      </c>
      <c r="B9114" s="2" t="s">
        <v>34677</v>
      </c>
      <c r="C9114" s="15">
        <v>43896.981793981482</v>
      </c>
      <c r="D9114" s="2" t="s">
        <v>34676</v>
      </c>
      <c r="E9114" s="2">
        <v>31854</v>
      </c>
      <c r="F9114" s="2">
        <v>12</v>
      </c>
      <c r="H9114" s="3">
        <v>43896</v>
      </c>
      <c r="I9114" s="4">
        <v>0.98179398148148145</v>
      </c>
    </row>
    <row r="9115" spans="1:9">
      <c r="A9115" s="2">
        <v>1.2360725162061701E+18</v>
      </c>
      <c r="B9115" s="2" t="s">
        <v>34675</v>
      </c>
      <c r="C9115" s="15">
        <v>43896.981793981482</v>
      </c>
      <c r="D9115" s="2" t="s">
        <v>34592</v>
      </c>
      <c r="E9115" s="2">
        <v>14194</v>
      </c>
      <c r="F9115" s="2">
        <v>43</v>
      </c>
      <c r="G9115" s="2" t="s">
        <v>34674</v>
      </c>
      <c r="H9115" s="3">
        <v>43896</v>
      </c>
      <c r="I9115" s="4">
        <v>0.98179398148148145</v>
      </c>
    </row>
    <row r="9116" spans="1:9">
      <c r="A9116" s="2">
        <v>1.2360725160467799E+18</v>
      </c>
      <c r="B9116" s="2" t="s">
        <v>34673</v>
      </c>
      <c r="C9116" s="15">
        <v>43896.981793981482</v>
      </c>
      <c r="D9116" s="2" t="s">
        <v>1510</v>
      </c>
      <c r="E9116" s="2">
        <v>161151</v>
      </c>
      <c r="F9116" s="2">
        <v>73347</v>
      </c>
      <c r="G9116" s="2" t="s">
        <v>34672</v>
      </c>
      <c r="H9116" s="3">
        <v>43896</v>
      </c>
      <c r="I9116" s="4">
        <v>0.98179398148148145</v>
      </c>
    </row>
    <row r="9117" spans="1:9">
      <c r="A9117" s="2">
        <v>1.23607251575731E+18</v>
      </c>
      <c r="B9117" s="2" t="s">
        <v>34671</v>
      </c>
      <c r="C9117" s="15">
        <v>43896.981793981482</v>
      </c>
      <c r="D9117" s="2" t="s">
        <v>34670</v>
      </c>
      <c r="E9117" s="2">
        <v>19163</v>
      </c>
      <c r="F9117" s="2">
        <v>37</v>
      </c>
      <c r="G9117" s="2" t="s">
        <v>2742</v>
      </c>
      <c r="H9117" s="3">
        <v>43896</v>
      </c>
      <c r="I9117" s="4">
        <v>0.98179398148148145</v>
      </c>
    </row>
    <row r="9118" spans="1:9">
      <c r="A9118" s="2">
        <v>1.2360725155013499E+18</v>
      </c>
      <c r="B9118" s="2" t="s">
        <v>34669</v>
      </c>
      <c r="C9118" s="15">
        <v>43896.981793981482</v>
      </c>
      <c r="D9118" s="2" t="s">
        <v>33829</v>
      </c>
      <c r="E9118" s="2">
        <v>9911</v>
      </c>
      <c r="F9118" s="2">
        <v>965</v>
      </c>
      <c r="G9118" s="2" t="s">
        <v>34668</v>
      </c>
      <c r="H9118" s="3">
        <v>43896</v>
      </c>
      <c r="I9118" s="4">
        <v>0.98179398148148145</v>
      </c>
    </row>
    <row r="9119" spans="1:9">
      <c r="A9119" s="2">
        <v>1.2360725153712901E+18</v>
      </c>
      <c r="B9119" s="2" t="s">
        <v>34667</v>
      </c>
      <c r="C9119" s="15">
        <v>43896.981793981482</v>
      </c>
      <c r="D9119" s="2" t="s">
        <v>34666</v>
      </c>
      <c r="E9119" s="2">
        <v>1640</v>
      </c>
      <c r="F9119" s="2">
        <v>0</v>
      </c>
      <c r="H9119" s="3">
        <v>43896</v>
      </c>
      <c r="I9119" s="4">
        <v>0.98179398148148145</v>
      </c>
    </row>
    <row r="9120" spans="1:9">
      <c r="A9120" s="2">
        <v>1.2360725151450199E+18</v>
      </c>
      <c r="B9120" s="2" t="s">
        <v>34665</v>
      </c>
      <c r="C9120" s="15">
        <v>43896.981793981482</v>
      </c>
      <c r="D9120" s="2" t="s">
        <v>1510</v>
      </c>
      <c r="E9120" s="2">
        <v>1716</v>
      </c>
      <c r="F9120" s="2">
        <v>73347</v>
      </c>
      <c r="G9120" s="2" t="s">
        <v>6434</v>
      </c>
      <c r="H9120" s="3">
        <v>43896</v>
      </c>
      <c r="I9120" s="4">
        <v>0.98179398148148145</v>
      </c>
    </row>
    <row r="9121" spans="1:9">
      <c r="A9121" s="2">
        <v>1.2360725144277199E+18</v>
      </c>
      <c r="B9121" s="2" t="s">
        <v>34664</v>
      </c>
      <c r="C9121" s="15">
        <v>43896.981793981482</v>
      </c>
      <c r="D9121" s="2" t="s">
        <v>34663</v>
      </c>
      <c r="E9121" s="2">
        <v>3002</v>
      </c>
      <c r="F9121" s="2">
        <v>39</v>
      </c>
      <c r="H9121" s="3">
        <v>43896</v>
      </c>
      <c r="I9121" s="4">
        <v>0.98179398148148145</v>
      </c>
    </row>
    <row r="9122" spans="1:9">
      <c r="A9122" s="2">
        <v>1.2360725137734899E+18</v>
      </c>
      <c r="B9122" s="2" t="s">
        <v>34662</v>
      </c>
      <c r="C9122" s="15">
        <v>43896.981793981482</v>
      </c>
      <c r="D9122" s="2" t="s">
        <v>33425</v>
      </c>
      <c r="E9122" s="2">
        <v>27940</v>
      </c>
      <c r="F9122" s="2">
        <v>1483</v>
      </c>
      <c r="G9122" s="2" t="s">
        <v>34661</v>
      </c>
      <c r="H9122" s="3">
        <v>43896</v>
      </c>
      <c r="I9122" s="4">
        <v>0.98179398148148145</v>
      </c>
    </row>
    <row r="9123" spans="1:9">
      <c r="A9123" s="2">
        <v>1.2360725134631099E+18</v>
      </c>
      <c r="B9123" s="2" t="s">
        <v>34660</v>
      </c>
      <c r="C9123" s="15">
        <v>43896.981782407405</v>
      </c>
      <c r="D9123" s="2" t="s">
        <v>34090</v>
      </c>
      <c r="E9123" s="2">
        <v>13</v>
      </c>
      <c r="F9123" s="2">
        <v>254</v>
      </c>
      <c r="H9123" s="3">
        <v>43896</v>
      </c>
      <c r="I9123" s="4">
        <v>0.98178240740740741</v>
      </c>
    </row>
    <row r="9124" spans="1:9">
      <c r="A9124" s="2">
        <v>1.2360725132701399E+18</v>
      </c>
      <c r="B9124" s="2" t="s">
        <v>34659</v>
      </c>
      <c r="C9124" s="15">
        <v>43896.981782407405</v>
      </c>
      <c r="D9124" s="2" t="s">
        <v>1510</v>
      </c>
      <c r="E9124" s="2">
        <v>53149</v>
      </c>
      <c r="F9124" s="2">
        <v>73347</v>
      </c>
      <c r="G9124" s="2" t="s">
        <v>34658</v>
      </c>
      <c r="H9124" s="3">
        <v>43896</v>
      </c>
      <c r="I9124" s="4">
        <v>0.98178240740740741</v>
      </c>
    </row>
    <row r="9125" spans="1:9">
      <c r="A9125" s="2">
        <v>1.2360725128799099E+18</v>
      </c>
      <c r="B9125" s="2" t="s">
        <v>34657</v>
      </c>
      <c r="C9125" s="15">
        <v>43896.981782407405</v>
      </c>
      <c r="D9125" s="2" t="s">
        <v>1510</v>
      </c>
      <c r="E9125" s="2">
        <v>2986</v>
      </c>
      <c r="F9125" s="2">
        <v>73347</v>
      </c>
      <c r="G9125" s="2" t="s">
        <v>34656</v>
      </c>
      <c r="H9125" s="3">
        <v>43896</v>
      </c>
      <c r="I9125" s="4">
        <v>0.98178240740740741</v>
      </c>
    </row>
    <row r="9126" spans="1:9">
      <c r="A9126" s="2">
        <v>1.2360725121585999E+18</v>
      </c>
      <c r="B9126" s="2" t="s">
        <v>34655</v>
      </c>
      <c r="C9126" s="15">
        <v>43896.981782407405</v>
      </c>
      <c r="D9126" s="2" t="s">
        <v>34654</v>
      </c>
      <c r="E9126" s="2">
        <v>3436</v>
      </c>
      <c r="F9126" s="2">
        <v>16</v>
      </c>
      <c r="G9126" s="2" t="s">
        <v>9386</v>
      </c>
      <c r="H9126" s="3">
        <v>43896</v>
      </c>
      <c r="I9126" s="4">
        <v>0.98178240740740741</v>
      </c>
    </row>
    <row r="9127" spans="1:9">
      <c r="A9127" s="2">
        <v>1.2360725117348301E+18</v>
      </c>
      <c r="B9127" s="2" t="s">
        <v>34653</v>
      </c>
      <c r="C9127" s="15">
        <v>43896.981782407405</v>
      </c>
      <c r="D9127" s="2" t="s">
        <v>34652</v>
      </c>
      <c r="E9127" s="2">
        <v>6165</v>
      </c>
      <c r="F9127" s="2">
        <v>579</v>
      </c>
      <c r="H9127" s="3">
        <v>43896</v>
      </c>
      <c r="I9127" s="4">
        <v>0.98178240740740741</v>
      </c>
    </row>
    <row r="9128" spans="1:9">
      <c r="A9128" s="2">
        <v>1.23607251101775E+18</v>
      </c>
      <c r="B9128" s="2" t="s">
        <v>34651</v>
      </c>
      <c r="C9128" s="15">
        <v>43896.981782407405</v>
      </c>
      <c r="D9128" s="2" t="s">
        <v>34650</v>
      </c>
      <c r="E9128" s="2">
        <v>31884</v>
      </c>
      <c r="F9128" s="2">
        <v>89</v>
      </c>
      <c r="G9128" s="2" t="s">
        <v>2709</v>
      </c>
      <c r="H9128" s="3">
        <v>43896</v>
      </c>
      <c r="I9128" s="4">
        <v>0.98178240740740741</v>
      </c>
    </row>
    <row r="9129" spans="1:9">
      <c r="A9129" s="2">
        <v>1.2360725108919199E+18</v>
      </c>
      <c r="B9129" s="2" t="s">
        <v>34649</v>
      </c>
      <c r="C9129" s="15">
        <v>43896.981782407405</v>
      </c>
      <c r="D9129" s="2" t="s">
        <v>34648</v>
      </c>
      <c r="E9129" s="2">
        <v>535</v>
      </c>
      <c r="F9129" s="2">
        <v>22</v>
      </c>
      <c r="H9129" s="3">
        <v>43896</v>
      </c>
      <c r="I9129" s="4">
        <v>0.98178240740740741</v>
      </c>
    </row>
    <row r="9130" spans="1:9">
      <c r="A9130" s="2">
        <v>1.2360725105690199E+18</v>
      </c>
      <c r="B9130" s="2" t="s">
        <v>34320</v>
      </c>
      <c r="C9130" s="15">
        <v>43896.981782407405</v>
      </c>
      <c r="D9130" s="2" t="s">
        <v>34647</v>
      </c>
      <c r="E9130" s="2">
        <v>1555</v>
      </c>
      <c r="F9130" s="2">
        <v>0</v>
      </c>
      <c r="G9130" s="2" t="s">
        <v>34318</v>
      </c>
      <c r="H9130" s="3">
        <v>43896</v>
      </c>
      <c r="I9130" s="4">
        <v>0.98178240740740741</v>
      </c>
    </row>
    <row r="9131" spans="1:9">
      <c r="A9131" s="2">
        <v>1.23607250902111E+18</v>
      </c>
      <c r="B9131" s="2" t="s">
        <v>34646</v>
      </c>
      <c r="C9131" s="15">
        <v>43896.981770833336</v>
      </c>
      <c r="D9131" s="2" t="s">
        <v>1510</v>
      </c>
      <c r="E9131" s="2">
        <v>30703</v>
      </c>
      <c r="F9131" s="2">
        <v>73347</v>
      </c>
      <c r="G9131" s="2" t="s">
        <v>34645</v>
      </c>
      <c r="H9131" s="3">
        <v>43896</v>
      </c>
      <c r="I9131" s="4">
        <v>0.98177083333333337</v>
      </c>
    </row>
    <row r="9132" spans="1:9">
      <c r="A9132" s="2">
        <v>1.23607250873181E+18</v>
      </c>
      <c r="B9132" s="2" t="s">
        <v>34644</v>
      </c>
      <c r="C9132" s="15">
        <v>43896.981770833336</v>
      </c>
      <c r="D9132" s="2" t="s">
        <v>34090</v>
      </c>
      <c r="E9132" s="2">
        <v>49357</v>
      </c>
      <c r="F9132" s="2">
        <v>254</v>
      </c>
      <c r="H9132" s="3">
        <v>43896</v>
      </c>
      <c r="I9132" s="4">
        <v>0.98177083333333337</v>
      </c>
    </row>
    <row r="9133" spans="1:9">
      <c r="A9133" s="2">
        <v>1.2360725082997299E+18</v>
      </c>
      <c r="B9133" s="2" t="s">
        <v>34643</v>
      </c>
      <c r="C9133" s="15">
        <v>43896.981770833336</v>
      </c>
      <c r="D9133" s="2" t="s">
        <v>34642</v>
      </c>
      <c r="E9133" s="2">
        <v>40213</v>
      </c>
      <c r="F9133" s="2">
        <v>1</v>
      </c>
      <c r="H9133" s="3">
        <v>43896</v>
      </c>
      <c r="I9133" s="4">
        <v>0.98177083333333337</v>
      </c>
    </row>
    <row r="9134" spans="1:9">
      <c r="A9134" s="2">
        <v>1.2360725081319199E+18</v>
      </c>
      <c r="B9134" s="2" t="s">
        <v>34641</v>
      </c>
      <c r="C9134" s="15">
        <v>43896.981770833336</v>
      </c>
      <c r="D9134" s="2" t="s">
        <v>1459</v>
      </c>
      <c r="E9134" s="2">
        <v>6830</v>
      </c>
      <c r="F9134" s="2">
        <v>90694</v>
      </c>
      <c r="H9134" s="3">
        <v>43896</v>
      </c>
      <c r="I9134" s="4">
        <v>0.98177083333333337</v>
      </c>
    </row>
    <row r="9135" spans="1:9">
      <c r="A9135" s="2">
        <v>1.2360725075239401E+18</v>
      </c>
      <c r="B9135" s="2" t="s">
        <v>34640</v>
      </c>
      <c r="C9135" s="15">
        <v>43896.981770833336</v>
      </c>
      <c r="D9135" s="2" t="s">
        <v>34639</v>
      </c>
      <c r="E9135" s="2">
        <v>3527</v>
      </c>
      <c r="F9135" s="2">
        <v>56</v>
      </c>
      <c r="H9135" s="3">
        <v>43896</v>
      </c>
      <c r="I9135" s="4">
        <v>0.98177083333333337</v>
      </c>
    </row>
    <row r="9136" spans="1:9">
      <c r="A9136" s="2">
        <v>1.2360725051709399E+18</v>
      </c>
      <c r="B9136" s="2" t="s">
        <v>34638</v>
      </c>
      <c r="C9136" s="15">
        <v>43896.981770833336</v>
      </c>
      <c r="D9136" s="2" t="s">
        <v>1481</v>
      </c>
      <c r="E9136" s="2">
        <v>21572</v>
      </c>
      <c r="F9136" s="2">
        <v>8839</v>
      </c>
      <c r="G9136" s="2" t="s">
        <v>3421</v>
      </c>
      <c r="H9136" s="3">
        <v>43896</v>
      </c>
      <c r="I9136" s="4">
        <v>0.98177083333333337</v>
      </c>
    </row>
    <row r="9137" spans="1:9">
      <c r="A9137" s="2">
        <v>1.23607250516254E+18</v>
      </c>
      <c r="B9137" s="2" t="s">
        <v>34637</v>
      </c>
      <c r="C9137" s="15">
        <v>43896.981770833336</v>
      </c>
      <c r="D9137" s="2" t="s">
        <v>34636</v>
      </c>
      <c r="E9137" s="2">
        <v>0</v>
      </c>
      <c r="F9137" s="2">
        <v>0</v>
      </c>
      <c r="G9137" s="2" t="s">
        <v>2712</v>
      </c>
      <c r="H9137" s="3">
        <v>43896</v>
      </c>
      <c r="I9137" s="4">
        <v>0.98177083333333337</v>
      </c>
    </row>
    <row r="9138" spans="1:9">
      <c r="A9138" s="2">
        <v>1.2360725044744801E+18</v>
      </c>
      <c r="B9138" s="2" t="s">
        <v>34635</v>
      </c>
      <c r="C9138" s="15">
        <v>43896.981759259259</v>
      </c>
      <c r="D9138" s="2" t="s">
        <v>34634</v>
      </c>
      <c r="E9138" s="2">
        <v>1404</v>
      </c>
      <c r="F9138" s="2">
        <v>1</v>
      </c>
      <c r="G9138" s="2" t="s">
        <v>12260</v>
      </c>
      <c r="H9138" s="3">
        <v>43896</v>
      </c>
      <c r="I9138" s="4">
        <v>0.98175925925925922</v>
      </c>
    </row>
    <row r="9139" spans="1:9">
      <c r="A9139" s="2">
        <v>1.2360725044325801E+18</v>
      </c>
      <c r="B9139" s="2" t="s">
        <v>34633</v>
      </c>
      <c r="C9139" s="15">
        <v>43896.981759259259</v>
      </c>
      <c r="D9139" s="2" t="s">
        <v>34632</v>
      </c>
      <c r="E9139" s="2">
        <v>28907</v>
      </c>
      <c r="F9139" s="2">
        <v>0</v>
      </c>
      <c r="G9139" s="2" t="s">
        <v>3147</v>
      </c>
      <c r="H9139" s="3">
        <v>43896</v>
      </c>
      <c r="I9139" s="4">
        <v>0.98175925925925922</v>
      </c>
    </row>
    <row r="9140" spans="1:9">
      <c r="A9140" s="2">
        <v>1.2360725028429299E+18</v>
      </c>
      <c r="B9140" s="2" t="s">
        <v>34631</v>
      </c>
      <c r="C9140" s="15">
        <v>43896.981759259259</v>
      </c>
      <c r="D9140" s="2" t="s">
        <v>1471</v>
      </c>
      <c r="E9140" s="2">
        <v>85153</v>
      </c>
      <c r="F9140" s="2">
        <v>53704</v>
      </c>
      <c r="H9140" s="3">
        <v>43896</v>
      </c>
      <c r="I9140" s="4">
        <v>0.98175925925925922</v>
      </c>
    </row>
    <row r="9141" spans="1:9">
      <c r="A9141" s="2">
        <v>1.2360725019580101E+18</v>
      </c>
      <c r="B9141" s="2" t="s">
        <v>34630</v>
      </c>
      <c r="C9141" s="15">
        <v>43896.981759259259</v>
      </c>
      <c r="D9141" s="2" t="s">
        <v>33292</v>
      </c>
      <c r="E9141" s="2">
        <v>32641</v>
      </c>
      <c r="F9141" s="2">
        <v>76</v>
      </c>
      <c r="G9141" s="2" t="s">
        <v>34629</v>
      </c>
      <c r="H9141" s="3">
        <v>43896</v>
      </c>
      <c r="I9141" s="4">
        <v>0.98175925925925922</v>
      </c>
    </row>
    <row r="9142" spans="1:9">
      <c r="A9142" s="2">
        <v>1.23607250067456E+18</v>
      </c>
      <c r="B9142" s="2" t="s">
        <v>34628</v>
      </c>
      <c r="C9142" s="15">
        <v>43896.981747685182</v>
      </c>
      <c r="D9142" s="2" t="s">
        <v>34627</v>
      </c>
      <c r="E9142" s="2">
        <v>5108</v>
      </c>
      <c r="F9142" s="2">
        <v>0</v>
      </c>
      <c r="G9142" s="2" t="s">
        <v>34626</v>
      </c>
      <c r="H9142" s="3">
        <v>43896</v>
      </c>
      <c r="I9142" s="4">
        <v>0.98174768518518529</v>
      </c>
    </row>
    <row r="9143" spans="1:9">
      <c r="A9143" s="2">
        <v>1.23607250044815E+18</v>
      </c>
      <c r="B9143" s="2" t="s">
        <v>34625</v>
      </c>
      <c r="C9143" s="15">
        <v>43896.981747685182</v>
      </c>
      <c r="D9143" s="2" t="s">
        <v>1452</v>
      </c>
      <c r="E9143" s="2">
        <v>34052</v>
      </c>
      <c r="F9143" s="2">
        <v>6312</v>
      </c>
      <c r="G9143" s="2" t="s">
        <v>34624</v>
      </c>
      <c r="H9143" s="3">
        <v>43896</v>
      </c>
      <c r="I9143" s="4">
        <v>0.98174768518518529</v>
      </c>
    </row>
    <row r="9144" spans="1:9">
      <c r="A9144" s="2">
        <v>1.23607250028448E+18</v>
      </c>
      <c r="B9144" s="2" t="s">
        <v>34623</v>
      </c>
      <c r="C9144" s="15">
        <v>43896.981747685182</v>
      </c>
      <c r="D9144" s="2" t="s">
        <v>1501</v>
      </c>
      <c r="E9144" s="2">
        <v>1226</v>
      </c>
      <c r="F9144" s="2">
        <v>1628</v>
      </c>
      <c r="G9144" s="2" t="s">
        <v>34622</v>
      </c>
      <c r="H9144" s="3">
        <v>43896</v>
      </c>
      <c r="I9144" s="4">
        <v>0.98174768518518529</v>
      </c>
    </row>
    <row r="9145" spans="1:9">
      <c r="A9145" s="2">
        <v>1.23607249925697E+18</v>
      </c>
      <c r="B9145" s="2" t="s">
        <v>34621</v>
      </c>
      <c r="C9145" s="15">
        <v>43896.981747685182</v>
      </c>
      <c r="D9145" s="2" t="s">
        <v>1481</v>
      </c>
      <c r="E9145" s="2">
        <v>26381</v>
      </c>
      <c r="F9145" s="2">
        <v>8839</v>
      </c>
      <c r="G9145" s="2" t="s">
        <v>2709</v>
      </c>
      <c r="H9145" s="3">
        <v>43896</v>
      </c>
      <c r="I9145" s="4">
        <v>0.98174768518518529</v>
      </c>
    </row>
    <row r="9146" spans="1:9">
      <c r="A9146" s="2">
        <v>1.23607249906386E+18</v>
      </c>
      <c r="B9146" s="2" t="s">
        <v>34620</v>
      </c>
      <c r="C9146" s="15">
        <v>43896.981747685182</v>
      </c>
      <c r="D9146" s="2" t="s">
        <v>1481</v>
      </c>
      <c r="E9146" s="2">
        <v>9287</v>
      </c>
      <c r="F9146" s="2">
        <v>8839</v>
      </c>
      <c r="H9146" s="3">
        <v>43896</v>
      </c>
      <c r="I9146" s="4">
        <v>0.98174768518518529</v>
      </c>
    </row>
    <row r="9147" spans="1:9">
      <c r="A9147" s="2">
        <v>1.2360724990261901E+18</v>
      </c>
      <c r="B9147" s="2" t="s">
        <v>34619</v>
      </c>
      <c r="C9147" s="15">
        <v>43896.981747685182</v>
      </c>
      <c r="D9147" s="2" t="s">
        <v>1481</v>
      </c>
      <c r="E9147" s="2">
        <v>4885</v>
      </c>
      <c r="F9147" s="2">
        <v>8839</v>
      </c>
      <c r="H9147" s="3">
        <v>43896</v>
      </c>
      <c r="I9147" s="4">
        <v>0.98174768518518529</v>
      </c>
    </row>
    <row r="9148" spans="1:9">
      <c r="A9148" s="2">
        <v>1.2360724989717E+18</v>
      </c>
      <c r="B9148" s="2" t="s">
        <v>34618</v>
      </c>
      <c r="C9148" s="15">
        <v>43896.981747685182</v>
      </c>
      <c r="D9148" s="2" t="s">
        <v>1481</v>
      </c>
      <c r="E9148" s="2">
        <v>17073</v>
      </c>
      <c r="F9148" s="2">
        <v>8839</v>
      </c>
      <c r="G9148" s="2" t="s">
        <v>34617</v>
      </c>
      <c r="H9148" s="3">
        <v>43896</v>
      </c>
      <c r="I9148" s="4">
        <v>0.98174768518518529</v>
      </c>
    </row>
    <row r="9149" spans="1:9">
      <c r="A9149" s="2">
        <v>1.2360724989507899E+18</v>
      </c>
      <c r="B9149" s="2" t="s">
        <v>34616</v>
      </c>
      <c r="C9149" s="15">
        <v>43896.981747685182</v>
      </c>
      <c r="D9149" s="2" t="s">
        <v>34615</v>
      </c>
      <c r="E9149" s="2">
        <v>2564</v>
      </c>
      <c r="F9149" s="2">
        <v>0</v>
      </c>
      <c r="G9149" s="2" t="s">
        <v>34614</v>
      </c>
      <c r="H9149" s="3">
        <v>43896</v>
      </c>
      <c r="I9149" s="4">
        <v>0.98174768518518529</v>
      </c>
    </row>
    <row r="9150" spans="1:9">
      <c r="A9150" s="2">
        <v>1.2360724983088599E+18</v>
      </c>
      <c r="B9150" s="2" t="s">
        <v>34613</v>
      </c>
      <c r="C9150" s="15">
        <v>43896.981747685182</v>
      </c>
      <c r="D9150" s="2" t="s">
        <v>34472</v>
      </c>
      <c r="E9150" s="2">
        <v>3049</v>
      </c>
      <c r="F9150" s="2">
        <v>5</v>
      </c>
      <c r="G9150" s="2" t="s">
        <v>3621</v>
      </c>
      <c r="H9150" s="3">
        <v>43896</v>
      </c>
      <c r="I9150" s="4">
        <v>0.98174768518518529</v>
      </c>
    </row>
    <row r="9151" spans="1:9">
      <c r="A9151" s="2">
        <v>1.2360724966103199E+18</v>
      </c>
      <c r="B9151" s="2" t="s">
        <v>34612</v>
      </c>
      <c r="C9151" s="15">
        <v>43896.981736111113</v>
      </c>
      <c r="D9151" s="2" t="s">
        <v>33829</v>
      </c>
      <c r="E9151" s="2">
        <v>126006</v>
      </c>
      <c r="F9151" s="2">
        <v>965</v>
      </c>
      <c r="G9151" s="2" t="s">
        <v>4380</v>
      </c>
      <c r="H9151" s="3">
        <v>43896</v>
      </c>
      <c r="I9151" s="4">
        <v>0.98173611111111114</v>
      </c>
    </row>
    <row r="9152" spans="1:9">
      <c r="A9152" s="2">
        <v>1.2360724961322399E+18</v>
      </c>
      <c r="B9152" s="2" t="s">
        <v>34611</v>
      </c>
      <c r="C9152" s="15">
        <v>43896.981736111113</v>
      </c>
      <c r="D9152" s="2" t="s">
        <v>34090</v>
      </c>
      <c r="E9152" s="2">
        <v>66325</v>
      </c>
      <c r="F9152" s="2">
        <v>254</v>
      </c>
      <c r="G9152" s="2" t="s">
        <v>2709</v>
      </c>
      <c r="H9152" s="3">
        <v>43896</v>
      </c>
      <c r="I9152" s="4">
        <v>0.98173611111111114</v>
      </c>
    </row>
    <row r="9153" spans="1:9">
      <c r="A9153" s="2">
        <v>1.23607249588897E+18</v>
      </c>
      <c r="B9153" s="2" t="s">
        <v>34610</v>
      </c>
      <c r="C9153" s="15">
        <v>43896.981736111113</v>
      </c>
      <c r="D9153" s="2" t="s">
        <v>34609</v>
      </c>
      <c r="E9153" s="2">
        <v>21449</v>
      </c>
      <c r="F9153" s="2">
        <v>0</v>
      </c>
      <c r="H9153" s="3">
        <v>43896</v>
      </c>
      <c r="I9153" s="4">
        <v>0.98173611111111114</v>
      </c>
    </row>
    <row r="9154" spans="1:9">
      <c r="A9154" s="2">
        <v>1.23607249543597E+18</v>
      </c>
      <c r="B9154" s="2" t="s">
        <v>14312</v>
      </c>
      <c r="C9154" s="15">
        <v>43896.981736111113</v>
      </c>
      <c r="D9154" s="2" t="s">
        <v>34608</v>
      </c>
      <c r="E9154" s="2">
        <v>420</v>
      </c>
      <c r="F9154" s="2">
        <v>22</v>
      </c>
      <c r="G9154" s="2" t="s">
        <v>5147</v>
      </c>
      <c r="H9154" s="3">
        <v>43896</v>
      </c>
      <c r="I9154" s="4">
        <v>0.98173611111111114</v>
      </c>
    </row>
    <row r="9155" spans="1:9">
      <c r="A9155" s="2">
        <v>1.2360724952471601E+18</v>
      </c>
      <c r="B9155" s="2" t="s">
        <v>34607</v>
      </c>
      <c r="C9155" s="15">
        <v>43896.981736111113</v>
      </c>
      <c r="D9155" s="2" t="s">
        <v>1481</v>
      </c>
      <c r="E9155" s="2">
        <v>108950</v>
      </c>
      <c r="F9155" s="2">
        <v>8839</v>
      </c>
      <c r="G9155" s="2" t="s">
        <v>34606</v>
      </c>
      <c r="H9155" s="3">
        <v>43896</v>
      </c>
      <c r="I9155" s="4">
        <v>0.98173611111111114</v>
      </c>
    </row>
    <row r="9156" spans="1:9">
      <c r="A9156" s="2">
        <v>1.2360724951507E+18</v>
      </c>
      <c r="B9156" s="2" t="s">
        <v>34605</v>
      </c>
      <c r="C9156" s="15">
        <v>43896.981736111113</v>
      </c>
      <c r="D9156" s="2" t="s">
        <v>1459</v>
      </c>
      <c r="E9156" s="2">
        <v>4703</v>
      </c>
      <c r="F9156" s="2">
        <v>90694</v>
      </c>
      <c r="G9156" s="2" t="s">
        <v>34604</v>
      </c>
      <c r="H9156" s="3">
        <v>43896</v>
      </c>
      <c r="I9156" s="4">
        <v>0.98173611111111114</v>
      </c>
    </row>
    <row r="9157" spans="1:9">
      <c r="A9157" s="2">
        <v>1.2360724950417101E+18</v>
      </c>
      <c r="B9157" s="2" t="s">
        <v>34603</v>
      </c>
      <c r="C9157" s="15">
        <v>43896.981736111113</v>
      </c>
      <c r="D9157" s="2" t="s">
        <v>34602</v>
      </c>
      <c r="E9157" s="2">
        <v>773</v>
      </c>
      <c r="F9157" s="2">
        <v>71</v>
      </c>
      <c r="G9157" s="2" t="s">
        <v>3257</v>
      </c>
      <c r="H9157" s="3">
        <v>43896</v>
      </c>
      <c r="I9157" s="4">
        <v>0.98173611111111114</v>
      </c>
    </row>
    <row r="9158" spans="1:9">
      <c r="A9158" s="2">
        <v>1.2360724950165601E+18</v>
      </c>
      <c r="B9158" s="2" t="s">
        <v>34601</v>
      </c>
      <c r="C9158" s="15">
        <v>43896.981736111113</v>
      </c>
      <c r="D9158" s="2" t="s">
        <v>1510</v>
      </c>
      <c r="E9158" s="2">
        <v>4074</v>
      </c>
      <c r="F9158" s="2">
        <v>73347</v>
      </c>
      <c r="G9158" s="2" t="s">
        <v>34600</v>
      </c>
      <c r="H9158" s="3">
        <v>43896</v>
      </c>
      <c r="I9158" s="4">
        <v>0.98173611111111114</v>
      </c>
    </row>
    <row r="9159" spans="1:9">
      <c r="A9159" s="2">
        <v>1.23607249436643E+18</v>
      </c>
      <c r="B9159" s="2" t="s">
        <v>34411</v>
      </c>
      <c r="C9159" s="15">
        <v>43896.981736111113</v>
      </c>
      <c r="D9159" s="2" t="s">
        <v>33739</v>
      </c>
      <c r="E9159" s="2">
        <v>136659</v>
      </c>
      <c r="F9159" s="2">
        <v>323</v>
      </c>
      <c r="G9159" s="2" t="s">
        <v>34409</v>
      </c>
      <c r="H9159" s="3">
        <v>43896</v>
      </c>
      <c r="I9159" s="4">
        <v>0.98173611111111114</v>
      </c>
    </row>
    <row r="9160" spans="1:9">
      <c r="A9160" s="2">
        <v>1.23607249329266E+18</v>
      </c>
      <c r="B9160" s="2" t="s">
        <v>34599</v>
      </c>
      <c r="C9160" s="15">
        <v>43896.981736111113</v>
      </c>
      <c r="D9160" s="2" t="s">
        <v>1481</v>
      </c>
      <c r="E9160" s="2">
        <v>16468</v>
      </c>
      <c r="F9160" s="2">
        <v>8839</v>
      </c>
      <c r="G9160" s="2" t="s">
        <v>34598</v>
      </c>
      <c r="H9160" s="3">
        <v>43896</v>
      </c>
      <c r="I9160" s="4">
        <v>0.98173611111111114</v>
      </c>
    </row>
    <row r="9161" spans="1:9">
      <c r="A9161" s="2">
        <v>1.2360724928941199E+18</v>
      </c>
      <c r="B9161" s="2" t="s">
        <v>34597</v>
      </c>
      <c r="C9161" s="15">
        <v>43896.981736111113</v>
      </c>
      <c r="D9161" s="2" t="s">
        <v>1457</v>
      </c>
      <c r="E9161" s="2">
        <v>30545</v>
      </c>
      <c r="F9161" s="2">
        <v>6249</v>
      </c>
      <c r="G9161" s="2" t="s">
        <v>34596</v>
      </c>
      <c r="H9161" s="3">
        <v>43896</v>
      </c>
      <c r="I9161" s="4">
        <v>0.98173611111111114</v>
      </c>
    </row>
    <row r="9162" spans="1:9">
      <c r="A9162" s="2">
        <v>1.2360724926927099E+18</v>
      </c>
      <c r="B9162" s="2" t="s">
        <v>34595</v>
      </c>
      <c r="C9162" s="15">
        <v>43896.981736111113</v>
      </c>
      <c r="D9162" s="2" t="s">
        <v>1481</v>
      </c>
      <c r="E9162" s="2">
        <v>4250</v>
      </c>
      <c r="F9162" s="2">
        <v>8839</v>
      </c>
      <c r="G9162" s="2" t="s">
        <v>3261</v>
      </c>
      <c r="H9162" s="3">
        <v>43896</v>
      </c>
      <c r="I9162" s="4">
        <v>0.98173611111111114</v>
      </c>
    </row>
    <row r="9163" spans="1:9">
      <c r="A9163" s="2">
        <v>1.23607249147233E+18</v>
      </c>
      <c r="B9163" s="2" t="s">
        <v>34594</v>
      </c>
      <c r="C9163" s="15">
        <v>43896.981724537036</v>
      </c>
      <c r="D9163" s="2" t="s">
        <v>34346</v>
      </c>
      <c r="E9163" s="2">
        <v>5019</v>
      </c>
      <c r="F9163" s="2">
        <v>402</v>
      </c>
      <c r="H9163" s="3">
        <v>43896</v>
      </c>
      <c r="I9163" s="4">
        <v>0.98172453703703699</v>
      </c>
    </row>
    <row r="9164" spans="1:9">
      <c r="A9164" s="2">
        <v>1.23607249135071E+18</v>
      </c>
      <c r="B9164" s="2" t="s">
        <v>34593</v>
      </c>
      <c r="C9164" s="15">
        <v>43896.981724537036</v>
      </c>
      <c r="D9164" s="2" t="s">
        <v>34592</v>
      </c>
      <c r="E9164" s="2">
        <v>6904</v>
      </c>
      <c r="F9164" s="2">
        <v>43</v>
      </c>
      <c r="G9164" s="2" t="s">
        <v>24948</v>
      </c>
      <c r="H9164" s="3">
        <v>43896</v>
      </c>
      <c r="I9164" s="4">
        <v>0.98172453703703699</v>
      </c>
    </row>
    <row r="9165" spans="1:9">
      <c r="A9165" s="2">
        <v>1.2360724904864699E+18</v>
      </c>
      <c r="B9165" s="2" t="s">
        <v>34591</v>
      </c>
      <c r="C9165" s="15">
        <v>43896.981724537036</v>
      </c>
      <c r="D9165" s="2" t="s">
        <v>34590</v>
      </c>
      <c r="E9165" s="2">
        <v>69870</v>
      </c>
      <c r="F9165" s="2">
        <v>35</v>
      </c>
      <c r="H9165" s="3">
        <v>43896</v>
      </c>
      <c r="I9165" s="4">
        <v>0.98172453703703699</v>
      </c>
    </row>
    <row r="9166" spans="1:9">
      <c r="A9166" s="2">
        <v>1.2360724903230899E+18</v>
      </c>
      <c r="B9166" s="2" t="s">
        <v>34589</v>
      </c>
      <c r="C9166" s="15">
        <v>43896.981724537036</v>
      </c>
      <c r="D9166" s="2" t="s">
        <v>34588</v>
      </c>
      <c r="E9166" s="2">
        <v>16013</v>
      </c>
      <c r="F9166" s="2">
        <v>0</v>
      </c>
      <c r="G9166" s="2" t="s">
        <v>5431</v>
      </c>
      <c r="H9166" s="3">
        <v>43896</v>
      </c>
      <c r="I9166" s="4">
        <v>0.98172453703703699</v>
      </c>
    </row>
    <row r="9167" spans="1:9">
      <c r="A9167" s="2">
        <v>1.23607248829309E+18</v>
      </c>
      <c r="B9167" s="2" t="s">
        <v>34587</v>
      </c>
      <c r="C9167" s="15">
        <v>43896.981712962966</v>
      </c>
      <c r="D9167" s="2" t="s">
        <v>1476</v>
      </c>
      <c r="E9167" s="2">
        <v>144694</v>
      </c>
      <c r="F9167" s="2">
        <v>5674</v>
      </c>
      <c r="G9167" s="2" t="s">
        <v>25171</v>
      </c>
      <c r="H9167" s="3">
        <v>43896</v>
      </c>
      <c r="I9167" s="4">
        <v>0.98171296296296295</v>
      </c>
    </row>
    <row r="9168" spans="1:9">
      <c r="A9168" s="2">
        <v>1.2360724875546701E+18</v>
      </c>
      <c r="B9168" s="2" t="s">
        <v>34586</v>
      </c>
      <c r="C9168" s="15">
        <v>43896.981712962966</v>
      </c>
      <c r="D9168" s="2" t="s">
        <v>34585</v>
      </c>
      <c r="E9168" s="2">
        <v>7515</v>
      </c>
      <c r="F9168" s="2">
        <v>39</v>
      </c>
      <c r="H9168" s="3">
        <v>43896</v>
      </c>
      <c r="I9168" s="4">
        <v>0.98171296296296295</v>
      </c>
    </row>
    <row r="9169" spans="1:9">
      <c r="A9169" s="2">
        <v>1.2360724866614999E+18</v>
      </c>
      <c r="B9169" s="2" t="s">
        <v>34584</v>
      </c>
      <c r="C9169" s="15">
        <v>43896.981712962966</v>
      </c>
      <c r="D9169" s="2" t="s">
        <v>33254</v>
      </c>
      <c r="E9169" s="2">
        <v>12018</v>
      </c>
      <c r="F9169" s="2">
        <v>108</v>
      </c>
      <c r="G9169" s="2" t="s">
        <v>21899</v>
      </c>
      <c r="H9169" s="3">
        <v>43896</v>
      </c>
      <c r="I9169" s="4">
        <v>0.98171296296296295</v>
      </c>
    </row>
    <row r="9170" spans="1:9">
      <c r="A9170" s="2">
        <v>1.2360724862504599E+18</v>
      </c>
      <c r="B9170" s="2" t="s">
        <v>34583</v>
      </c>
      <c r="C9170" s="15">
        <v>43896.981712962966</v>
      </c>
      <c r="D9170" s="2" t="s">
        <v>34582</v>
      </c>
      <c r="E9170" s="2">
        <v>324515</v>
      </c>
      <c r="F9170" s="2">
        <v>67</v>
      </c>
      <c r="G9170" s="2" t="s">
        <v>34581</v>
      </c>
      <c r="H9170" s="3">
        <v>43896</v>
      </c>
      <c r="I9170" s="4">
        <v>0.98171296296296295</v>
      </c>
    </row>
    <row r="9171" spans="1:9">
      <c r="A9171" s="2">
        <v>1.23607248609085E+18</v>
      </c>
      <c r="B9171" s="2" t="s">
        <v>34580</v>
      </c>
      <c r="C9171" s="15">
        <v>43896.981712962966</v>
      </c>
      <c r="D9171" s="2" t="s">
        <v>1492</v>
      </c>
      <c r="E9171" s="2">
        <v>1852</v>
      </c>
      <c r="F9171" s="2">
        <v>38</v>
      </c>
      <c r="G9171" s="2" t="s">
        <v>5032</v>
      </c>
      <c r="H9171" s="3">
        <v>43896</v>
      </c>
      <c r="I9171" s="4">
        <v>0.98171296296296295</v>
      </c>
    </row>
    <row r="9172" spans="1:9">
      <c r="A9172" s="2">
        <v>1.2360724846272399E+18</v>
      </c>
      <c r="B9172" s="2" t="s">
        <v>34579</v>
      </c>
      <c r="C9172" s="15">
        <v>43896.981712962966</v>
      </c>
      <c r="D9172" s="2" t="s">
        <v>34578</v>
      </c>
      <c r="E9172" s="2">
        <v>20953</v>
      </c>
      <c r="F9172" s="2">
        <v>3</v>
      </c>
      <c r="H9172" s="3">
        <v>43896</v>
      </c>
      <c r="I9172" s="4">
        <v>0.98171296296296295</v>
      </c>
    </row>
    <row r="9173" spans="1:9">
      <c r="A9173" s="2">
        <v>1.23607248390573E+18</v>
      </c>
      <c r="B9173" s="2" t="s">
        <v>34577</v>
      </c>
      <c r="C9173" s="15">
        <v>43896.98170138889</v>
      </c>
      <c r="D9173" s="2" t="s">
        <v>34576</v>
      </c>
      <c r="E9173" s="2">
        <v>19</v>
      </c>
      <c r="F9173" s="2">
        <v>50</v>
      </c>
      <c r="H9173" s="3">
        <v>43896</v>
      </c>
      <c r="I9173" s="4">
        <v>0.98170138888888892</v>
      </c>
    </row>
    <row r="9174" spans="1:9">
      <c r="A9174" s="2">
        <v>1.23607248386387E+18</v>
      </c>
      <c r="B9174" s="2" t="s">
        <v>34468</v>
      </c>
      <c r="C9174" s="15">
        <v>43896.98170138889</v>
      </c>
      <c r="D9174" s="2" t="s">
        <v>34362</v>
      </c>
      <c r="E9174" s="2">
        <v>25125</v>
      </c>
      <c r="F9174" s="2">
        <v>98</v>
      </c>
      <c r="G9174" s="2" t="s">
        <v>5617</v>
      </c>
      <c r="H9174" s="3">
        <v>43896</v>
      </c>
      <c r="I9174" s="4">
        <v>0.98170138888888892</v>
      </c>
    </row>
    <row r="9175" spans="1:9">
      <c r="A9175" s="2">
        <v>1.2360724836120599E+18</v>
      </c>
      <c r="B9175" s="2" t="s">
        <v>34575</v>
      </c>
      <c r="C9175" s="15">
        <v>43896.98170138889</v>
      </c>
      <c r="D9175" s="2" t="s">
        <v>34574</v>
      </c>
      <c r="E9175" s="2">
        <v>491</v>
      </c>
      <c r="F9175" s="2">
        <v>0</v>
      </c>
      <c r="G9175" s="2" t="s">
        <v>34573</v>
      </c>
      <c r="H9175" s="3">
        <v>43896</v>
      </c>
      <c r="I9175" s="4">
        <v>0.98170138888888892</v>
      </c>
    </row>
    <row r="9176" spans="1:9">
      <c r="A9176" s="2">
        <v>1.2360724834779899E+18</v>
      </c>
      <c r="B9176" s="2" t="s">
        <v>34572</v>
      </c>
      <c r="C9176" s="15">
        <v>43896.98170138889</v>
      </c>
      <c r="D9176" s="2" t="s">
        <v>34571</v>
      </c>
      <c r="E9176" s="2">
        <v>2974</v>
      </c>
      <c r="F9176" s="2">
        <v>97</v>
      </c>
      <c r="G9176" s="2" t="s">
        <v>10175</v>
      </c>
      <c r="H9176" s="3">
        <v>43896</v>
      </c>
      <c r="I9176" s="4">
        <v>0.98170138888888892</v>
      </c>
    </row>
    <row r="9177" spans="1:9">
      <c r="A9177" s="2">
        <v>1.2360724830459799E+18</v>
      </c>
      <c r="B9177" s="2" t="s">
        <v>34570</v>
      </c>
      <c r="C9177" s="15">
        <v>43896.98170138889</v>
      </c>
      <c r="D9177" s="2" t="s">
        <v>34569</v>
      </c>
      <c r="E9177" s="2">
        <v>3630</v>
      </c>
      <c r="F9177" s="2">
        <v>8</v>
      </c>
      <c r="G9177" s="2" t="s">
        <v>34568</v>
      </c>
      <c r="H9177" s="3">
        <v>43896</v>
      </c>
      <c r="I9177" s="4">
        <v>0.98170138888888892</v>
      </c>
    </row>
    <row r="9178" spans="1:9">
      <c r="A9178" s="2">
        <v>1.23607248286144E+18</v>
      </c>
      <c r="B9178" s="2" t="s">
        <v>34567</v>
      </c>
      <c r="C9178" s="15">
        <v>43896.98170138889</v>
      </c>
      <c r="D9178" s="2" t="s">
        <v>1481</v>
      </c>
      <c r="E9178" s="2">
        <v>1653</v>
      </c>
      <c r="F9178" s="2">
        <v>8839</v>
      </c>
      <c r="H9178" s="3">
        <v>43896</v>
      </c>
      <c r="I9178" s="4">
        <v>0.98170138888888892</v>
      </c>
    </row>
    <row r="9179" spans="1:9">
      <c r="A9179" s="2">
        <v>1.2360724827146601E+18</v>
      </c>
      <c r="B9179" s="2" t="s">
        <v>34566</v>
      </c>
      <c r="C9179" s="15">
        <v>43896.98170138889</v>
      </c>
      <c r="D9179" s="2" t="s">
        <v>34565</v>
      </c>
      <c r="E9179" s="2">
        <v>2007</v>
      </c>
      <c r="F9179" s="2">
        <v>5</v>
      </c>
      <c r="H9179" s="3">
        <v>43896</v>
      </c>
      <c r="I9179" s="4">
        <v>0.98170138888888892</v>
      </c>
    </row>
    <row r="9180" spans="1:9">
      <c r="A9180" s="2">
        <v>1.2360724822951099E+18</v>
      </c>
      <c r="B9180" s="2" t="s">
        <v>34564</v>
      </c>
      <c r="C9180" s="15">
        <v>43896.98170138889</v>
      </c>
      <c r="D9180" s="2" t="s">
        <v>1481</v>
      </c>
      <c r="E9180" s="2">
        <v>18236</v>
      </c>
      <c r="F9180" s="2">
        <v>8839</v>
      </c>
      <c r="G9180" s="2" t="s">
        <v>34563</v>
      </c>
      <c r="H9180" s="3">
        <v>43896</v>
      </c>
      <c r="I9180" s="4">
        <v>0.98170138888888892</v>
      </c>
    </row>
    <row r="9181" spans="1:9">
      <c r="A9181" s="2">
        <v>1.2360724822741801E+18</v>
      </c>
      <c r="B9181" s="2" t="s">
        <v>34562</v>
      </c>
      <c r="C9181" s="15">
        <v>43896.98170138889</v>
      </c>
      <c r="D9181" s="2" t="s">
        <v>34329</v>
      </c>
      <c r="E9181" s="2">
        <v>1807</v>
      </c>
      <c r="F9181" s="2">
        <v>3</v>
      </c>
      <c r="G9181" s="2" t="s">
        <v>3349</v>
      </c>
      <c r="H9181" s="3">
        <v>43896</v>
      </c>
      <c r="I9181" s="4">
        <v>0.98170138888888892</v>
      </c>
    </row>
    <row r="9182" spans="1:9">
      <c r="A9182" s="2">
        <v>1.23607248092781E+18</v>
      </c>
      <c r="B9182" s="2" t="s">
        <v>34561</v>
      </c>
      <c r="C9182" s="15">
        <v>43896.98170138889</v>
      </c>
      <c r="D9182" s="2" t="s">
        <v>1481</v>
      </c>
      <c r="E9182" s="2">
        <v>24192</v>
      </c>
      <c r="F9182" s="2">
        <v>8839</v>
      </c>
      <c r="H9182" s="3">
        <v>43896</v>
      </c>
      <c r="I9182" s="4">
        <v>0.98170138888888892</v>
      </c>
    </row>
    <row r="9183" spans="1:9">
      <c r="A9183" s="2">
        <v>1.2360724807894001E+18</v>
      </c>
      <c r="B9183" s="2" t="s">
        <v>34560</v>
      </c>
      <c r="C9183" s="15">
        <v>43896.98170138889</v>
      </c>
      <c r="D9183" s="2" t="s">
        <v>1612</v>
      </c>
      <c r="E9183" s="2">
        <v>28</v>
      </c>
      <c r="F9183" s="2">
        <v>4060</v>
      </c>
      <c r="G9183" s="2" t="s">
        <v>2436</v>
      </c>
      <c r="H9183" s="3">
        <v>43896</v>
      </c>
      <c r="I9183" s="4">
        <v>0.98170138888888892</v>
      </c>
    </row>
    <row r="9184" spans="1:9">
      <c r="A9184" s="2">
        <v>1.2360724806258801E+18</v>
      </c>
      <c r="B9184" s="2" t="s">
        <v>34559</v>
      </c>
      <c r="C9184" s="15">
        <v>43896.98170138889</v>
      </c>
      <c r="D9184" s="2" t="s">
        <v>1481</v>
      </c>
      <c r="E9184" s="2">
        <v>4072</v>
      </c>
      <c r="F9184" s="2">
        <v>8839</v>
      </c>
      <c r="G9184" s="2" t="s">
        <v>34558</v>
      </c>
      <c r="H9184" s="3">
        <v>43896</v>
      </c>
      <c r="I9184" s="4">
        <v>0.98170138888888892</v>
      </c>
    </row>
    <row r="9185" spans="1:9">
      <c r="A9185" s="2">
        <v>1.23607248027776E+18</v>
      </c>
      <c r="B9185" s="2" t="s">
        <v>34557</v>
      </c>
      <c r="C9185" s="15">
        <v>43896.98170138889</v>
      </c>
      <c r="D9185" s="2" t="s">
        <v>34556</v>
      </c>
      <c r="E9185" s="2">
        <v>115</v>
      </c>
      <c r="F9185" s="2">
        <v>2</v>
      </c>
      <c r="G9185" s="2" t="s">
        <v>33839</v>
      </c>
      <c r="H9185" s="3">
        <v>43896</v>
      </c>
      <c r="I9185" s="4">
        <v>0.98170138888888892</v>
      </c>
    </row>
    <row r="9186" spans="1:9">
      <c r="A9186" s="2">
        <v>1.2360724802315599E+18</v>
      </c>
      <c r="B9186" s="2" t="s">
        <v>34555</v>
      </c>
      <c r="C9186" s="15">
        <v>43896.98170138889</v>
      </c>
      <c r="D9186" s="2" t="s">
        <v>1481</v>
      </c>
      <c r="E9186" s="2">
        <v>160</v>
      </c>
      <c r="F9186" s="2">
        <v>8839</v>
      </c>
      <c r="G9186" s="2" t="s">
        <v>3257</v>
      </c>
      <c r="H9186" s="3">
        <v>43896</v>
      </c>
      <c r="I9186" s="4">
        <v>0.98170138888888892</v>
      </c>
    </row>
    <row r="9187" spans="1:9">
      <c r="A9187" s="2">
        <v>1.23607248017283E+18</v>
      </c>
      <c r="B9187" s="2" t="s">
        <v>34554</v>
      </c>
      <c r="C9187" s="15">
        <v>43896.98170138889</v>
      </c>
      <c r="D9187" s="2" t="s">
        <v>34346</v>
      </c>
      <c r="E9187" s="2">
        <v>34686</v>
      </c>
      <c r="F9187" s="2">
        <v>402</v>
      </c>
      <c r="H9187" s="3">
        <v>43896</v>
      </c>
      <c r="I9187" s="4">
        <v>0.98170138888888892</v>
      </c>
    </row>
    <row r="9188" spans="1:9">
      <c r="A9188" s="2">
        <v>1.23607247940931E+18</v>
      </c>
      <c r="B9188" s="2" t="s">
        <v>34553</v>
      </c>
      <c r="C9188" s="15">
        <v>43896.981689814813</v>
      </c>
      <c r="D9188" s="2" t="s">
        <v>2374</v>
      </c>
      <c r="E9188" s="2">
        <v>5492</v>
      </c>
      <c r="F9188" s="2">
        <v>2091</v>
      </c>
      <c r="G9188" s="2" t="s">
        <v>34552</v>
      </c>
      <c r="H9188" s="3">
        <v>43896</v>
      </c>
      <c r="I9188" s="4">
        <v>0.98168981481481488</v>
      </c>
    </row>
    <row r="9189" spans="1:9">
      <c r="A9189" s="2">
        <v>1.2360724792541701E+18</v>
      </c>
      <c r="B9189" s="2" t="s">
        <v>34551</v>
      </c>
      <c r="C9189" s="15">
        <v>43896.981689814813</v>
      </c>
      <c r="D9189" s="2" t="s">
        <v>1476</v>
      </c>
      <c r="E9189" s="2">
        <v>23925</v>
      </c>
      <c r="F9189" s="2">
        <v>5674</v>
      </c>
      <c r="G9189" s="2" t="s">
        <v>2436</v>
      </c>
      <c r="H9189" s="3">
        <v>43896</v>
      </c>
      <c r="I9189" s="4">
        <v>0.98168981481481488</v>
      </c>
    </row>
    <row r="9190" spans="1:9">
      <c r="A9190" s="2">
        <v>1.2360724783021399E+18</v>
      </c>
      <c r="B9190" s="2" t="s">
        <v>34550</v>
      </c>
      <c r="C9190" s="15">
        <v>43896.981689814813</v>
      </c>
      <c r="D9190" s="2" t="s">
        <v>1476</v>
      </c>
      <c r="E9190" s="2">
        <v>51235</v>
      </c>
      <c r="F9190" s="2">
        <v>5674</v>
      </c>
      <c r="H9190" s="3">
        <v>43896</v>
      </c>
      <c r="I9190" s="4">
        <v>0.98168981481481488</v>
      </c>
    </row>
    <row r="9191" spans="1:9">
      <c r="A9191" s="2">
        <v>1.2360724775262999E+18</v>
      </c>
      <c r="B9191" s="2" t="s">
        <v>34549</v>
      </c>
      <c r="C9191" s="15">
        <v>43896.981689814813</v>
      </c>
      <c r="D9191" s="2" t="s">
        <v>33829</v>
      </c>
      <c r="E9191" s="2">
        <v>115489</v>
      </c>
      <c r="F9191" s="2">
        <v>965</v>
      </c>
      <c r="G9191" s="2" t="s">
        <v>11501</v>
      </c>
      <c r="H9191" s="3">
        <v>43896</v>
      </c>
      <c r="I9191" s="4">
        <v>0.98168981481481488</v>
      </c>
    </row>
    <row r="9192" spans="1:9">
      <c r="A9192" s="2">
        <v>1.23607247643135E+18</v>
      </c>
      <c r="B9192" s="2" t="s">
        <v>34548</v>
      </c>
      <c r="C9192" s="15">
        <v>43896.981689814813</v>
      </c>
      <c r="D9192" s="2" t="s">
        <v>1481</v>
      </c>
      <c r="E9192" s="2">
        <v>10893</v>
      </c>
      <c r="F9192" s="2">
        <v>8839</v>
      </c>
      <c r="H9192" s="3">
        <v>43896</v>
      </c>
      <c r="I9192" s="4">
        <v>0.98168981481481488</v>
      </c>
    </row>
    <row r="9193" spans="1:9">
      <c r="A9193" s="2">
        <v>1.2360724747496599E+18</v>
      </c>
      <c r="B9193" s="2" t="s">
        <v>34547</v>
      </c>
      <c r="C9193" s="15">
        <v>43896.981678240743</v>
      </c>
      <c r="D9193" s="2" t="s">
        <v>33829</v>
      </c>
      <c r="E9193" s="2">
        <v>108833</v>
      </c>
      <c r="F9193" s="2">
        <v>965</v>
      </c>
      <c r="G9193" s="2" t="s">
        <v>34546</v>
      </c>
      <c r="H9193" s="3">
        <v>43896</v>
      </c>
      <c r="I9193" s="4">
        <v>0.98167824074074073</v>
      </c>
    </row>
    <row r="9194" spans="1:9">
      <c r="A9194" s="2">
        <v>1.2360724743175501E+18</v>
      </c>
      <c r="B9194" s="2" t="s">
        <v>34545</v>
      </c>
      <c r="C9194" s="15">
        <v>43896.981678240743</v>
      </c>
      <c r="D9194" s="2" t="s">
        <v>34544</v>
      </c>
      <c r="E9194" s="2">
        <v>117825</v>
      </c>
      <c r="F9194" s="2">
        <v>380</v>
      </c>
      <c r="G9194" s="2" t="s">
        <v>2436</v>
      </c>
      <c r="H9194" s="3">
        <v>43896</v>
      </c>
      <c r="I9194" s="4">
        <v>0.98167824074074073</v>
      </c>
    </row>
    <row r="9195" spans="1:9">
      <c r="A9195" s="2">
        <v>1.2360724742504801E+18</v>
      </c>
      <c r="B9195" s="2" t="s">
        <v>34543</v>
      </c>
      <c r="C9195" s="15">
        <v>43896.981678240743</v>
      </c>
      <c r="D9195" s="2" t="s">
        <v>34542</v>
      </c>
      <c r="E9195" s="2">
        <v>356181</v>
      </c>
      <c r="F9195" s="2">
        <v>29</v>
      </c>
      <c r="G9195" s="2" t="s">
        <v>34541</v>
      </c>
      <c r="H9195" s="3">
        <v>43896</v>
      </c>
      <c r="I9195" s="4">
        <v>0.98167824074074073</v>
      </c>
    </row>
    <row r="9196" spans="1:9">
      <c r="A9196" s="2">
        <v>1.23607247355825E+18</v>
      </c>
      <c r="B9196" s="2" t="s">
        <v>34540</v>
      </c>
      <c r="C9196" s="15">
        <v>43896.981678240743</v>
      </c>
      <c r="D9196" s="2" t="s">
        <v>1481</v>
      </c>
      <c r="E9196" s="2">
        <v>2691</v>
      </c>
      <c r="F9196" s="2">
        <v>8839</v>
      </c>
      <c r="G9196" s="2" t="s">
        <v>34539</v>
      </c>
      <c r="H9196" s="3">
        <v>43896</v>
      </c>
      <c r="I9196" s="4">
        <v>0.98167824074074073</v>
      </c>
    </row>
    <row r="9197" spans="1:9">
      <c r="A9197" s="2">
        <v>1.2360724732313101E+18</v>
      </c>
      <c r="B9197" s="2" t="s">
        <v>34538</v>
      </c>
      <c r="C9197" s="15">
        <v>43896.981678240743</v>
      </c>
      <c r="D9197" s="2" t="s">
        <v>33794</v>
      </c>
      <c r="E9197" s="2">
        <v>23710</v>
      </c>
      <c r="F9197" s="2">
        <v>237</v>
      </c>
      <c r="G9197" s="2" t="s">
        <v>34537</v>
      </c>
      <c r="H9197" s="3">
        <v>43896</v>
      </c>
      <c r="I9197" s="4">
        <v>0.98167824074074073</v>
      </c>
    </row>
    <row r="9198" spans="1:9">
      <c r="A9198" s="2">
        <v>1.23607247296289E+18</v>
      </c>
      <c r="B9198" s="2" t="s">
        <v>34536</v>
      </c>
      <c r="C9198" s="15">
        <v>43896.981678240743</v>
      </c>
      <c r="D9198" s="2" t="s">
        <v>34535</v>
      </c>
      <c r="E9198" s="2">
        <v>1199</v>
      </c>
      <c r="F9198" s="2">
        <v>0</v>
      </c>
      <c r="G9198" s="2" t="s">
        <v>34534</v>
      </c>
      <c r="H9198" s="3">
        <v>43896</v>
      </c>
      <c r="I9198" s="4">
        <v>0.98167824074074073</v>
      </c>
    </row>
    <row r="9199" spans="1:9">
      <c r="A9199" s="2">
        <v>1.2360724726692301E+18</v>
      </c>
      <c r="B9199" s="2" t="s">
        <v>34533</v>
      </c>
      <c r="C9199" s="15">
        <v>43896.981678240743</v>
      </c>
      <c r="D9199" s="2" t="s">
        <v>34532</v>
      </c>
      <c r="E9199" s="2">
        <v>78677</v>
      </c>
      <c r="F9199" s="2">
        <v>2</v>
      </c>
      <c r="G9199" s="2" t="s">
        <v>3045</v>
      </c>
      <c r="H9199" s="3">
        <v>43896</v>
      </c>
      <c r="I9199" s="4">
        <v>0.98167824074074073</v>
      </c>
    </row>
    <row r="9200" spans="1:9">
      <c r="A9200" s="2">
        <v>1.23607247212403E+18</v>
      </c>
      <c r="B9200" s="2" t="s">
        <v>34531</v>
      </c>
      <c r="C9200" s="15">
        <v>43896.981678240743</v>
      </c>
      <c r="D9200" s="2" t="s">
        <v>1481</v>
      </c>
      <c r="E9200" s="2">
        <v>38604</v>
      </c>
      <c r="F9200" s="2">
        <v>8839</v>
      </c>
      <c r="G9200" s="2" t="s">
        <v>2436</v>
      </c>
      <c r="H9200" s="3">
        <v>43896</v>
      </c>
      <c r="I9200" s="4">
        <v>0.98167824074074073</v>
      </c>
    </row>
    <row r="9201" spans="1:9">
      <c r="A9201" s="2">
        <v>1.2360724714655201E+18</v>
      </c>
      <c r="B9201" s="2" t="s">
        <v>34530</v>
      </c>
      <c r="C9201" s="15">
        <v>43896.981666666667</v>
      </c>
      <c r="D9201" s="2" t="s">
        <v>1459</v>
      </c>
      <c r="E9201" s="2">
        <v>14496</v>
      </c>
      <c r="F9201" s="2">
        <v>90694</v>
      </c>
      <c r="G9201" s="2" t="s">
        <v>17456</v>
      </c>
      <c r="H9201" s="3">
        <v>43896</v>
      </c>
      <c r="I9201" s="4">
        <v>0.98166666666666658</v>
      </c>
    </row>
    <row r="9202" spans="1:9">
      <c r="A9202" s="2">
        <v>1.23607247142771E+18</v>
      </c>
      <c r="B9202" s="2" t="s">
        <v>34529</v>
      </c>
      <c r="C9202" s="15">
        <v>43896.981666666667</v>
      </c>
      <c r="D9202" s="2" t="s">
        <v>33273</v>
      </c>
      <c r="E9202" s="2">
        <v>17319</v>
      </c>
      <c r="F9202" s="2">
        <v>118</v>
      </c>
      <c r="H9202" s="3">
        <v>43896</v>
      </c>
      <c r="I9202" s="4">
        <v>0.98166666666666658</v>
      </c>
    </row>
    <row r="9203" spans="1:9">
      <c r="A9203" s="2">
        <v>1.23607247126833E+18</v>
      </c>
      <c r="B9203" s="2" t="s">
        <v>34528</v>
      </c>
      <c r="C9203" s="15">
        <v>43896.981666666667</v>
      </c>
      <c r="D9203" s="2" t="s">
        <v>1508</v>
      </c>
      <c r="E9203" s="2">
        <v>14695</v>
      </c>
      <c r="F9203" s="2">
        <v>1203</v>
      </c>
      <c r="G9203" s="2" t="s">
        <v>4061</v>
      </c>
      <c r="H9203" s="3">
        <v>43896</v>
      </c>
      <c r="I9203" s="4">
        <v>0.98166666666666658</v>
      </c>
    </row>
    <row r="9204" spans="1:9">
      <c r="A9204" s="2">
        <v>1.2360724705511099E+18</v>
      </c>
      <c r="B9204" s="2" t="s">
        <v>34527</v>
      </c>
      <c r="C9204" s="15">
        <v>43896.981666666667</v>
      </c>
      <c r="D9204" s="2" t="s">
        <v>34526</v>
      </c>
      <c r="E9204" s="2">
        <v>8204</v>
      </c>
      <c r="F9204" s="2">
        <v>4</v>
      </c>
      <c r="G9204" s="2" t="s">
        <v>9237</v>
      </c>
      <c r="H9204" s="3">
        <v>43896</v>
      </c>
      <c r="I9204" s="4">
        <v>0.98166666666666658</v>
      </c>
    </row>
    <row r="9205" spans="1:9">
      <c r="A9205" s="2">
        <v>1.2360724702364301E+18</v>
      </c>
      <c r="B9205" s="2" t="s">
        <v>34525</v>
      </c>
      <c r="C9205" s="15">
        <v>43896.981666666667</v>
      </c>
      <c r="D9205" s="2" t="s">
        <v>1312</v>
      </c>
      <c r="E9205" s="2">
        <v>2452</v>
      </c>
      <c r="F9205" s="2">
        <v>5471</v>
      </c>
      <c r="G9205" s="2" t="s">
        <v>33205</v>
      </c>
      <c r="H9205" s="3">
        <v>43896</v>
      </c>
      <c r="I9205" s="4">
        <v>0.98166666666666658</v>
      </c>
    </row>
    <row r="9206" spans="1:9">
      <c r="A9206" s="2">
        <v>1.23607246815599E+18</v>
      </c>
      <c r="B9206" s="2" t="s">
        <v>33676</v>
      </c>
      <c r="C9206" s="15">
        <v>43896.981666666667</v>
      </c>
      <c r="D9206" s="2" t="s">
        <v>34524</v>
      </c>
      <c r="E9206" s="2">
        <v>89932</v>
      </c>
      <c r="F9206" s="2">
        <v>118</v>
      </c>
      <c r="G9206" s="2" t="s">
        <v>33674</v>
      </c>
      <c r="H9206" s="3">
        <v>43896</v>
      </c>
      <c r="I9206" s="4">
        <v>0.98166666666666658</v>
      </c>
    </row>
    <row r="9207" spans="1:9">
      <c r="A9207" s="2">
        <v>1.2360724680680801E+18</v>
      </c>
      <c r="B9207" s="2" t="s">
        <v>34523</v>
      </c>
      <c r="C9207" s="15">
        <v>43896.981666666667</v>
      </c>
      <c r="D9207" s="2" t="s">
        <v>1481</v>
      </c>
      <c r="E9207" s="2">
        <v>3900</v>
      </c>
      <c r="F9207" s="2">
        <v>8839</v>
      </c>
      <c r="H9207" s="3">
        <v>43896</v>
      </c>
      <c r="I9207" s="4">
        <v>0.98166666666666658</v>
      </c>
    </row>
    <row r="9208" spans="1:9">
      <c r="A9208" s="2">
        <v>1.23607246778706E+18</v>
      </c>
      <c r="B9208" s="2" t="s">
        <v>34522</v>
      </c>
      <c r="C9208" s="15">
        <v>43896.981666666667</v>
      </c>
      <c r="D9208" s="2" t="s">
        <v>34521</v>
      </c>
      <c r="E9208" s="2">
        <v>12175</v>
      </c>
      <c r="F9208" s="2">
        <v>0</v>
      </c>
      <c r="G9208" s="2" t="s">
        <v>34520</v>
      </c>
      <c r="H9208" s="3">
        <v>43896</v>
      </c>
      <c r="I9208" s="4">
        <v>0.98166666666666658</v>
      </c>
    </row>
    <row r="9209" spans="1:9">
      <c r="A9209" s="2">
        <v>1.2360724674138299E+18</v>
      </c>
      <c r="B9209" s="2" t="s">
        <v>34519</v>
      </c>
      <c r="C9209" s="15">
        <v>43896.981666666667</v>
      </c>
      <c r="D9209" s="2" t="s">
        <v>1481</v>
      </c>
      <c r="E9209" s="2">
        <v>6170</v>
      </c>
      <c r="F9209" s="2">
        <v>8839</v>
      </c>
      <c r="G9209" s="2" t="s">
        <v>12233</v>
      </c>
      <c r="H9209" s="3">
        <v>43896</v>
      </c>
      <c r="I9209" s="4">
        <v>0.98166666666666658</v>
      </c>
    </row>
    <row r="9210" spans="1:9">
      <c r="A9210" s="2">
        <v>1.2360724671370199E+18</v>
      </c>
      <c r="B9210" s="2" t="s">
        <v>34518</v>
      </c>
      <c r="C9210" s="15">
        <v>43896.98165509259</v>
      </c>
      <c r="D9210" s="2" t="s">
        <v>1481</v>
      </c>
      <c r="E9210" s="2">
        <v>29</v>
      </c>
      <c r="F9210" s="2">
        <v>8839</v>
      </c>
      <c r="G9210" s="2" t="s">
        <v>34517</v>
      </c>
      <c r="H9210" s="3">
        <v>43896</v>
      </c>
      <c r="I9210" s="4">
        <v>0.98165509259259265</v>
      </c>
    </row>
    <row r="9211" spans="1:9">
      <c r="A9211" s="2">
        <v>1.2360724666588401E+18</v>
      </c>
      <c r="B9211" s="2" t="s">
        <v>34516</v>
      </c>
      <c r="C9211" s="15">
        <v>43896.98165509259</v>
      </c>
      <c r="D9211" s="2" t="s">
        <v>33273</v>
      </c>
      <c r="E9211" s="2">
        <v>4121</v>
      </c>
      <c r="F9211" s="2">
        <v>118</v>
      </c>
      <c r="G9211" s="2" t="s">
        <v>34515</v>
      </c>
      <c r="H9211" s="3">
        <v>43896</v>
      </c>
      <c r="I9211" s="4">
        <v>0.98165509259259265</v>
      </c>
    </row>
    <row r="9212" spans="1:9">
      <c r="A9212" s="2">
        <v>1.23607246469155E+18</v>
      </c>
      <c r="B9212" s="2" t="s">
        <v>34514</v>
      </c>
      <c r="C9212" s="15">
        <v>43896.98165509259</v>
      </c>
      <c r="D9212" s="2" t="s">
        <v>34513</v>
      </c>
      <c r="E9212" s="2">
        <v>22</v>
      </c>
      <c r="F9212" s="2">
        <v>0</v>
      </c>
      <c r="H9212" s="3">
        <v>43896</v>
      </c>
      <c r="I9212" s="4">
        <v>0.98165509259259265</v>
      </c>
    </row>
    <row r="9213" spans="1:9">
      <c r="A9213" s="2">
        <v>1.2360724640539599E+18</v>
      </c>
      <c r="B9213" s="2" t="s">
        <v>34512</v>
      </c>
      <c r="C9213" s="15">
        <v>43896.98165509259</v>
      </c>
      <c r="D9213" s="2" t="s">
        <v>34511</v>
      </c>
      <c r="E9213" s="2">
        <v>24378</v>
      </c>
      <c r="F9213" s="2">
        <v>1448</v>
      </c>
      <c r="G9213" s="2" t="s">
        <v>12264</v>
      </c>
      <c r="H9213" s="3">
        <v>43896</v>
      </c>
      <c r="I9213" s="4">
        <v>0.98165509259259265</v>
      </c>
    </row>
    <row r="9214" spans="1:9">
      <c r="A9214" s="2">
        <v>1.2360724622548201E+18</v>
      </c>
      <c r="B9214" s="2" t="s">
        <v>34510</v>
      </c>
      <c r="C9214" s="15">
        <v>43896.98164351852</v>
      </c>
      <c r="D9214" s="2" t="s">
        <v>34509</v>
      </c>
      <c r="E9214" s="2">
        <v>404</v>
      </c>
      <c r="F9214" s="2">
        <v>148</v>
      </c>
      <c r="H9214" s="3">
        <v>43896</v>
      </c>
      <c r="I9214" s="4">
        <v>0.9816435185185185</v>
      </c>
    </row>
    <row r="9215" spans="1:9">
      <c r="A9215" s="2">
        <v>1.2360724613402601E+18</v>
      </c>
      <c r="B9215" s="2" t="s">
        <v>34325</v>
      </c>
      <c r="C9215" s="15">
        <v>43896.98164351852</v>
      </c>
      <c r="D9215" s="2" t="s">
        <v>34245</v>
      </c>
      <c r="E9215" s="2">
        <v>113190</v>
      </c>
      <c r="F9215" s="2">
        <v>1052</v>
      </c>
      <c r="G9215" s="2" t="s">
        <v>2679</v>
      </c>
      <c r="H9215" s="3">
        <v>43896</v>
      </c>
      <c r="I9215" s="4">
        <v>0.9816435185185185</v>
      </c>
    </row>
    <row r="9216" spans="1:9">
      <c r="A9216" s="2">
        <v>1.2360724609965299E+18</v>
      </c>
      <c r="B9216" s="2" t="s">
        <v>34508</v>
      </c>
      <c r="C9216" s="15">
        <v>43896.98164351852</v>
      </c>
      <c r="D9216" s="2" t="s">
        <v>34507</v>
      </c>
      <c r="E9216" s="2">
        <v>138304</v>
      </c>
      <c r="F9216" s="2">
        <v>1208</v>
      </c>
      <c r="H9216" s="3">
        <v>43896</v>
      </c>
      <c r="I9216" s="4">
        <v>0.9816435185185185</v>
      </c>
    </row>
    <row r="9217" spans="1:9">
      <c r="A9217" s="2">
        <v>1.23607246085394E+18</v>
      </c>
      <c r="B9217" s="2" t="s">
        <v>13080</v>
      </c>
      <c r="C9217" s="15">
        <v>43896.98164351852</v>
      </c>
      <c r="D9217" s="2" t="s">
        <v>34506</v>
      </c>
      <c r="E9217" s="2">
        <v>2056</v>
      </c>
      <c r="F9217" s="2">
        <v>0</v>
      </c>
      <c r="H9217" s="3">
        <v>43896</v>
      </c>
      <c r="I9217" s="4">
        <v>0.9816435185185185</v>
      </c>
    </row>
    <row r="9218" spans="1:9">
      <c r="A9218" s="2">
        <v>1.23607246035902E+18</v>
      </c>
      <c r="B9218" s="2" t="s">
        <v>34505</v>
      </c>
      <c r="C9218" s="15">
        <v>43896.98164351852</v>
      </c>
      <c r="D9218" s="2" t="e">
        <f>Covid_19_UK look up the definition of containment.</f>
        <v>#NAME?</v>
      </c>
      <c r="E9218" s="2">
        <v>48</v>
      </c>
      <c r="F9218" s="2">
        <v>0</v>
      </c>
      <c r="H9218" s="3">
        <v>43896</v>
      </c>
      <c r="I9218" s="4">
        <v>0.9816435185185185</v>
      </c>
    </row>
    <row r="9219" spans="1:9">
      <c r="A9219" s="2">
        <v>1.2360724592474601E+18</v>
      </c>
      <c r="B9219" s="2" t="s">
        <v>34504</v>
      </c>
      <c r="C9219" s="15">
        <v>43896.98164351852</v>
      </c>
      <c r="D9219" s="2" t="s">
        <v>1553</v>
      </c>
      <c r="E9219" s="2">
        <v>19828</v>
      </c>
      <c r="F9219" s="2">
        <v>1371</v>
      </c>
      <c r="G9219" s="2" t="s">
        <v>34503</v>
      </c>
      <c r="H9219" s="3">
        <v>43896</v>
      </c>
      <c r="I9219" s="4">
        <v>0.9816435185185185</v>
      </c>
    </row>
    <row r="9220" spans="1:9">
      <c r="A9220" s="2">
        <v>1.2360724585009101E+18</v>
      </c>
      <c r="B9220" s="2" t="s">
        <v>34502</v>
      </c>
      <c r="C9220" s="15">
        <v>43896.981631944444</v>
      </c>
      <c r="D9220" s="2" t="s">
        <v>34017</v>
      </c>
      <c r="E9220" s="2">
        <v>10075</v>
      </c>
      <c r="F9220" s="2">
        <v>167</v>
      </c>
      <c r="H9220" s="3">
        <v>43896</v>
      </c>
      <c r="I9220" s="4">
        <v>0.98163194444444446</v>
      </c>
    </row>
    <row r="9221" spans="1:9">
      <c r="A9221" s="2">
        <v>1.2360724583835E+18</v>
      </c>
      <c r="B9221" s="2" t="s">
        <v>34501</v>
      </c>
      <c r="C9221" s="15">
        <v>43896.981631944444</v>
      </c>
      <c r="D9221" s="2" t="s">
        <v>34500</v>
      </c>
      <c r="E9221" s="2">
        <v>772</v>
      </c>
      <c r="F9221" s="2">
        <v>0</v>
      </c>
      <c r="G9221" s="2" t="s">
        <v>7203</v>
      </c>
      <c r="H9221" s="3">
        <v>43896</v>
      </c>
      <c r="I9221" s="4">
        <v>0.98163194444444446</v>
      </c>
    </row>
    <row r="9222" spans="1:9">
      <c r="A9222" s="2">
        <v>1.23607245780447E+18</v>
      </c>
      <c r="B9222" s="2" t="s">
        <v>34499</v>
      </c>
      <c r="C9222" s="15">
        <v>43896.981631944444</v>
      </c>
      <c r="D9222" s="2" t="s">
        <v>33993</v>
      </c>
      <c r="E9222" s="2">
        <v>2337</v>
      </c>
      <c r="F9222" s="2">
        <v>77</v>
      </c>
      <c r="G9222" s="2" t="s">
        <v>34498</v>
      </c>
      <c r="H9222" s="3">
        <v>43896</v>
      </c>
      <c r="I9222" s="4">
        <v>0.98163194444444446</v>
      </c>
    </row>
    <row r="9223" spans="1:9">
      <c r="A9223" s="2">
        <v>1.23607245745213E+18</v>
      </c>
      <c r="B9223" s="2" t="s">
        <v>34497</v>
      </c>
      <c r="C9223" s="15">
        <v>43896.981631944444</v>
      </c>
      <c r="D9223" s="2" t="s">
        <v>1481</v>
      </c>
      <c r="E9223" s="2">
        <v>9759</v>
      </c>
      <c r="F9223" s="2">
        <v>8839</v>
      </c>
      <c r="G9223" s="2" t="s">
        <v>34496</v>
      </c>
      <c r="H9223" s="3">
        <v>43896</v>
      </c>
      <c r="I9223" s="4">
        <v>0.98163194444444446</v>
      </c>
    </row>
    <row r="9224" spans="1:9">
      <c r="A9224" s="2">
        <v>1.23607245707469E+18</v>
      </c>
      <c r="B9224" s="2" t="s">
        <v>34495</v>
      </c>
      <c r="C9224" s="15">
        <v>43896.981631944444</v>
      </c>
      <c r="D9224" s="2" t="s">
        <v>34494</v>
      </c>
      <c r="E9224" s="2">
        <v>194875</v>
      </c>
      <c r="F9224" s="2">
        <v>191</v>
      </c>
      <c r="G9224" s="2" t="s">
        <v>34493</v>
      </c>
      <c r="H9224" s="3">
        <v>43896</v>
      </c>
      <c r="I9224" s="4">
        <v>0.98163194444444446</v>
      </c>
    </row>
    <row r="9225" spans="1:9">
      <c r="A9225" s="2">
        <v>1.23607245641218E+18</v>
      </c>
      <c r="B9225" s="2" t="s">
        <v>34492</v>
      </c>
      <c r="C9225" s="15">
        <v>43896.981631944444</v>
      </c>
      <c r="D9225" s="2" t="s">
        <v>1481</v>
      </c>
      <c r="E9225" s="2">
        <v>6827</v>
      </c>
      <c r="F9225" s="2">
        <v>8839</v>
      </c>
      <c r="G9225" s="2" t="s">
        <v>34491</v>
      </c>
      <c r="H9225" s="3">
        <v>43896</v>
      </c>
      <c r="I9225" s="4">
        <v>0.98163194444444446</v>
      </c>
    </row>
    <row r="9226" spans="1:9">
      <c r="A9226" s="2">
        <v>1.23607245573678E+18</v>
      </c>
      <c r="B9226" s="2" t="s">
        <v>34490</v>
      </c>
      <c r="C9226" s="15">
        <v>43896.981631944444</v>
      </c>
      <c r="D9226" s="2" t="s">
        <v>33312</v>
      </c>
      <c r="E9226" s="2">
        <v>19803</v>
      </c>
      <c r="F9226" s="2">
        <v>11</v>
      </c>
      <c r="G9226" s="2" t="s">
        <v>34489</v>
      </c>
      <c r="H9226" s="3">
        <v>43896</v>
      </c>
      <c r="I9226" s="4">
        <v>0.98163194444444446</v>
      </c>
    </row>
    <row r="9227" spans="1:9">
      <c r="A9227" s="2">
        <v>1.2360724553508401E+18</v>
      </c>
      <c r="B9227" s="2" t="s">
        <v>34488</v>
      </c>
      <c r="C9227" s="15">
        <v>43896.981631944444</v>
      </c>
      <c r="D9227" s="2" t="s">
        <v>34487</v>
      </c>
      <c r="E9227" s="2">
        <v>150197</v>
      </c>
      <c r="F9227" s="2">
        <v>4</v>
      </c>
      <c r="H9227" s="3">
        <v>43896</v>
      </c>
      <c r="I9227" s="4">
        <v>0.98163194444444446</v>
      </c>
    </row>
    <row r="9228" spans="1:9">
      <c r="A9228" s="2">
        <v>1.2360724552E+18</v>
      </c>
      <c r="B9228" s="2" t="s">
        <v>34486</v>
      </c>
      <c r="C9228" s="15">
        <v>43896.981631944444</v>
      </c>
      <c r="D9228" s="2" t="s">
        <v>1612</v>
      </c>
      <c r="E9228" s="2">
        <v>4673</v>
      </c>
      <c r="F9228" s="2">
        <v>4060</v>
      </c>
      <c r="G9228" s="2" t="s">
        <v>34485</v>
      </c>
      <c r="H9228" s="3">
        <v>43896</v>
      </c>
      <c r="I9228" s="4">
        <v>0.98163194444444446</v>
      </c>
    </row>
    <row r="9229" spans="1:9">
      <c r="A9229" s="2">
        <v>1.2360724551748401E+18</v>
      </c>
      <c r="B9229" s="2" t="s">
        <v>34484</v>
      </c>
      <c r="C9229" s="15">
        <v>43896.981631944444</v>
      </c>
      <c r="D9229" s="2" t="s">
        <v>1459</v>
      </c>
      <c r="E9229" s="2">
        <v>777</v>
      </c>
      <c r="F9229" s="2">
        <v>90694</v>
      </c>
      <c r="G9229" s="2" t="s">
        <v>17407</v>
      </c>
      <c r="H9229" s="3">
        <v>43896</v>
      </c>
      <c r="I9229" s="4">
        <v>0.98163194444444446</v>
      </c>
    </row>
    <row r="9230" spans="1:9">
      <c r="A9230" s="2">
        <v>1.2360724548728E+18</v>
      </c>
      <c r="B9230" s="2" t="s">
        <v>34483</v>
      </c>
      <c r="C9230" s="15">
        <v>43896.981631944444</v>
      </c>
      <c r="D9230" s="2" t="s">
        <v>1243</v>
      </c>
      <c r="E9230" s="2">
        <v>74638</v>
      </c>
      <c r="F9230" s="2">
        <v>29323</v>
      </c>
      <c r="G9230" s="2" t="s">
        <v>34482</v>
      </c>
      <c r="H9230" s="3">
        <v>43896</v>
      </c>
      <c r="I9230" s="4">
        <v>0.98163194444444446</v>
      </c>
    </row>
    <row r="9231" spans="1:9">
      <c r="A9231" s="2">
        <v>1.23607245402559E+18</v>
      </c>
      <c r="B9231" s="2" t="s">
        <v>12140</v>
      </c>
      <c r="C9231" s="15">
        <v>43896.981620370374</v>
      </c>
      <c r="D9231" s="2" t="s">
        <v>33642</v>
      </c>
      <c r="E9231" s="2">
        <v>207694</v>
      </c>
      <c r="F9231" s="2">
        <v>411</v>
      </c>
      <c r="G9231" s="2" t="s">
        <v>12139</v>
      </c>
      <c r="H9231" s="3">
        <v>43896</v>
      </c>
      <c r="I9231" s="4">
        <v>0.98162037037037031</v>
      </c>
    </row>
    <row r="9232" spans="1:9">
      <c r="A9232" s="2">
        <v>1.2360724537403899E+18</v>
      </c>
      <c r="B9232" s="2" t="s">
        <v>29485</v>
      </c>
      <c r="C9232" s="15">
        <v>43896.981620370374</v>
      </c>
      <c r="D9232" s="2" t="s">
        <v>34481</v>
      </c>
      <c r="E9232" s="2">
        <v>23329</v>
      </c>
      <c r="F9232" s="2">
        <v>20</v>
      </c>
      <c r="G9232" s="2" t="s">
        <v>3295</v>
      </c>
      <c r="H9232" s="3">
        <v>43896</v>
      </c>
      <c r="I9232" s="4">
        <v>0.98162037037037031</v>
      </c>
    </row>
    <row r="9233" spans="1:9">
      <c r="A9233" s="2">
        <v>1.23607245286781E+18</v>
      </c>
      <c r="B9233" s="2" t="s">
        <v>34480</v>
      </c>
      <c r="C9233" s="15">
        <v>43896.981620370374</v>
      </c>
      <c r="D9233" s="2" t="s">
        <v>34479</v>
      </c>
      <c r="E9233" s="2">
        <v>2586</v>
      </c>
      <c r="F9233" s="2">
        <v>3</v>
      </c>
      <c r="H9233" s="3">
        <v>43896</v>
      </c>
      <c r="I9233" s="4">
        <v>0.98162037037037031</v>
      </c>
    </row>
    <row r="9234" spans="1:9">
      <c r="A9234" s="2">
        <v>1.2360724526832499E+18</v>
      </c>
      <c r="B9234" s="2" t="s">
        <v>34478</v>
      </c>
      <c r="C9234" s="15">
        <v>43896.981620370374</v>
      </c>
      <c r="D9234" s="2" t="s">
        <v>11874</v>
      </c>
      <c r="E9234" s="2">
        <v>424</v>
      </c>
      <c r="F9234" s="2">
        <v>20</v>
      </c>
      <c r="G9234" s="2" t="s">
        <v>2658</v>
      </c>
      <c r="H9234" s="3">
        <v>43896</v>
      </c>
      <c r="I9234" s="4">
        <v>0.98162037037037031</v>
      </c>
    </row>
    <row r="9235" spans="1:9">
      <c r="A9235" s="2">
        <v>1.2360724519241999E+18</v>
      </c>
      <c r="B9235" s="2" t="s">
        <v>34477</v>
      </c>
      <c r="C9235" s="15">
        <v>43896.981620370374</v>
      </c>
      <c r="D9235" s="2" t="s">
        <v>33475</v>
      </c>
      <c r="E9235" s="2">
        <v>134192</v>
      </c>
      <c r="F9235" s="2">
        <v>230</v>
      </c>
      <c r="H9235" s="3">
        <v>43896</v>
      </c>
      <c r="I9235" s="4">
        <v>0.98162037037037031</v>
      </c>
    </row>
    <row r="9236" spans="1:9">
      <c r="A9236" s="2">
        <v>1.23607245046877E+18</v>
      </c>
      <c r="B9236" s="2" t="s">
        <v>34476</v>
      </c>
      <c r="C9236" s="15">
        <v>43896.981608796297</v>
      </c>
      <c r="D9236" s="2" t="s">
        <v>34475</v>
      </c>
      <c r="E9236" s="2">
        <v>63090</v>
      </c>
      <c r="F9236" s="2">
        <v>1</v>
      </c>
      <c r="G9236" s="2" t="s">
        <v>34474</v>
      </c>
      <c r="H9236" s="3">
        <v>43896</v>
      </c>
      <c r="I9236" s="4">
        <v>0.98160879629629638</v>
      </c>
    </row>
    <row r="9237" spans="1:9">
      <c r="A9237" s="2">
        <v>1.2360724497178501E+18</v>
      </c>
      <c r="B9237" s="2" t="s">
        <v>34473</v>
      </c>
      <c r="C9237" s="15">
        <v>43896.981608796297</v>
      </c>
      <c r="D9237" s="2" t="s">
        <v>34472</v>
      </c>
      <c r="E9237" s="2">
        <v>7369</v>
      </c>
      <c r="F9237" s="2">
        <v>5</v>
      </c>
      <c r="G9237" s="2" t="s">
        <v>2453</v>
      </c>
      <c r="H9237" s="3">
        <v>43896</v>
      </c>
      <c r="I9237" s="4">
        <v>0.98160879629629638</v>
      </c>
    </row>
    <row r="9238" spans="1:9">
      <c r="A9238" s="2">
        <v>1.23607244939923E+18</v>
      </c>
      <c r="B9238" s="2" t="s">
        <v>34471</v>
      </c>
      <c r="C9238" s="15">
        <v>43896.981608796297</v>
      </c>
      <c r="D9238" s="2" t="s">
        <v>1481</v>
      </c>
      <c r="E9238" s="2">
        <v>5515</v>
      </c>
      <c r="F9238" s="2">
        <v>8839</v>
      </c>
      <c r="H9238" s="3">
        <v>43896</v>
      </c>
      <c r="I9238" s="4">
        <v>0.98160879629629638</v>
      </c>
    </row>
    <row r="9239" spans="1:9">
      <c r="A9239" s="2">
        <v>1.23607244866109E+18</v>
      </c>
      <c r="B9239" s="2" t="s">
        <v>34470</v>
      </c>
      <c r="C9239" s="15">
        <v>43896.981608796297</v>
      </c>
      <c r="D9239" s="2" t="s">
        <v>34469</v>
      </c>
      <c r="E9239" s="2">
        <v>1979</v>
      </c>
      <c r="F9239" s="2">
        <v>44</v>
      </c>
      <c r="G9239" s="2">
        <v>78665</v>
      </c>
      <c r="H9239" s="3">
        <v>43896</v>
      </c>
      <c r="I9239" s="4">
        <v>0.98160879629629638</v>
      </c>
    </row>
    <row r="9240" spans="1:9">
      <c r="A9240" s="2">
        <v>1.23607244676945E+18</v>
      </c>
      <c r="B9240" s="2" t="s">
        <v>34468</v>
      </c>
      <c r="C9240" s="15">
        <v>43896.981608796297</v>
      </c>
      <c r="D9240" s="2" t="s">
        <v>34017</v>
      </c>
      <c r="E9240" s="2">
        <v>25125</v>
      </c>
      <c r="F9240" s="2">
        <v>167</v>
      </c>
      <c r="G9240" s="2" t="s">
        <v>5617</v>
      </c>
      <c r="H9240" s="3">
        <v>43896</v>
      </c>
      <c r="I9240" s="4">
        <v>0.98160879629629638</v>
      </c>
    </row>
    <row r="9241" spans="1:9">
      <c r="A9241" s="2">
        <v>1.2360724460354501E+18</v>
      </c>
      <c r="B9241" s="2" t="s">
        <v>34467</v>
      </c>
      <c r="C9241" s="15">
        <v>43896.98159722222</v>
      </c>
      <c r="D9241" s="2" t="s">
        <v>1553</v>
      </c>
      <c r="E9241" s="2">
        <v>58694</v>
      </c>
      <c r="F9241" s="2">
        <v>1371</v>
      </c>
      <c r="G9241" s="2" t="s">
        <v>4663</v>
      </c>
      <c r="H9241" s="3">
        <v>43896</v>
      </c>
      <c r="I9241" s="4">
        <v>0.98159722222222223</v>
      </c>
    </row>
    <row r="9242" spans="1:9">
      <c r="A9242" s="2">
        <v>1.2360724459767301E+18</v>
      </c>
      <c r="B9242" s="2" t="s">
        <v>34466</v>
      </c>
      <c r="C9242" s="15">
        <v>43896.98159722222</v>
      </c>
      <c r="D9242" s="2" t="s">
        <v>1459</v>
      </c>
      <c r="E9242" s="2">
        <v>1388</v>
      </c>
      <c r="F9242" s="2">
        <v>90694</v>
      </c>
      <c r="G9242" s="2" t="s">
        <v>34465</v>
      </c>
      <c r="H9242" s="3">
        <v>43896</v>
      </c>
      <c r="I9242" s="4">
        <v>0.98159722222222223</v>
      </c>
    </row>
    <row r="9243" spans="1:9">
      <c r="A9243" s="2">
        <v>1.2360724458928399E+18</v>
      </c>
      <c r="B9243" s="2" t="s">
        <v>34464</v>
      </c>
      <c r="C9243" s="15">
        <v>43896.98159722222</v>
      </c>
      <c r="D9243" s="2" t="s">
        <v>33627</v>
      </c>
      <c r="E9243" s="2">
        <v>0</v>
      </c>
      <c r="F9243" s="2">
        <v>32</v>
      </c>
      <c r="G9243" s="2" t="s">
        <v>5796</v>
      </c>
      <c r="H9243" s="3">
        <v>43896</v>
      </c>
      <c r="I9243" s="4">
        <v>0.98159722222222223</v>
      </c>
    </row>
    <row r="9244" spans="1:9">
      <c r="A9244" s="2">
        <v>1.2360724443535201E+18</v>
      </c>
      <c r="B9244" s="2" t="s">
        <v>34463</v>
      </c>
      <c r="C9244" s="15">
        <v>43896.98159722222</v>
      </c>
      <c r="D9244" s="2" t="s">
        <v>1481</v>
      </c>
      <c r="E9244" s="2">
        <v>211404</v>
      </c>
      <c r="F9244" s="2">
        <v>8839</v>
      </c>
      <c r="G9244" s="2" t="s">
        <v>2565</v>
      </c>
      <c r="H9244" s="3">
        <v>43896</v>
      </c>
      <c r="I9244" s="4">
        <v>0.98159722222222223</v>
      </c>
    </row>
    <row r="9245" spans="1:9">
      <c r="A9245" s="2">
        <v>1.23607244395087E+18</v>
      </c>
      <c r="B9245" s="2" t="s">
        <v>34462</v>
      </c>
      <c r="C9245" s="15">
        <v>43896.98159722222</v>
      </c>
      <c r="D9245" s="2" t="s">
        <v>1481</v>
      </c>
      <c r="E9245" s="2">
        <v>793750</v>
      </c>
      <c r="F9245" s="2">
        <v>8839</v>
      </c>
      <c r="H9245" s="3">
        <v>43896</v>
      </c>
      <c r="I9245" s="4">
        <v>0.98159722222222223</v>
      </c>
    </row>
    <row r="9246" spans="1:9">
      <c r="A9246" s="2">
        <v>1.23607244338465E+18</v>
      </c>
      <c r="B9246" s="2" t="s">
        <v>34461</v>
      </c>
      <c r="C9246" s="15">
        <v>43896.98159722222</v>
      </c>
      <c r="D9246" s="2" t="s">
        <v>34460</v>
      </c>
      <c r="E9246" s="2">
        <v>274</v>
      </c>
      <c r="F9246" s="2">
        <v>114</v>
      </c>
      <c r="G9246" s="2" t="s">
        <v>34459</v>
      </c>
      <c r="H9246" s="3">
        <v>43896</v>
      </c>
      <c r="I9246" s="4">
        <v>0.98159722222222223</v>
      </c>
    </row>
    <row r="9247" spans="1:9">
      <c r="A9247" s="2">
        <v>1.23607244236958E+18</v>
      </c>
      <c r="B9247" s="2" t="s">
        <v>34248</v>
      </c>
      <c r="C9247" s="15">
        <v>43896.98159722222</v>
      </c>
      <c r="D9247" s="2" t="s">
        <v>34458</v>
      </c>
      <c r="E9247" s="2">
        <v>12137</v>
      </c>
      <c r="F9247" s="2">
        <v>10</v>
      </c>
      <c r="G9247" s="2" t="s">
        <v>5022</v>
      </c>
      <c r="H9247" s="3">
        <v>43896</v>
      </c>
      <c r="I9247" s="4">
        <v>0.98159722222222223</v>
      </c>
    </row>
    <row r="9248" spans="1:9">
      <c r="A9248" s="2">
        <v>1.23607244173631E+18</v>
      </c>
      <c r="B9248" s="2" t="s">
        <v>34457</v>
      </c>
      <c r="C9248" s="15">
        <v>43896.981585648151</v>
      </c>
      <c r="D9248" s="2" t="s">
        <v>33794</v>
      </c>
      <c r="E9248" s="2">
        <v>3</v>
      </c>
      <c r="F9248" s="2">
        <v>237</v>
      </c>
      <c r="G9248" s="2" t="s">
        <v>34456</v>
      </c>
      <c r="H9248" s="3">
        <v>43896</v>
      </c>
      <c r="I9248" s="4">
        <v>0.98158564814814808</v>
      </c>
    </row>
    <row r="9249" spans="1:9">
      <c r="A9249" s="2">
        <v>1.23607244027248E+18</v>
      </c>
      <c r="B9249" s="2" t="s">
        <v>34455</v>
      </c>
      <c r="C9249" s="15">
        <v>43896.981585648151</v>
      </c>
      <c r="D9249" s="2" t="s">
        <v>1481</v>
      </c>
      <c r="E9249" s="2">
        <v>1420</v>
      </c>
      <c r="F9249" s="2">
        <v>8839</v>
      </c>
      <c r="G9249" s="2" t="s">
        <v>34454</v>
      </c>
      <c r="H9249" s="3">
        <v>43896</v>
      </c>
      <c r="I9249" s="4">
        <v>0.98158564814814808</v>
      </c>
    </row>
    <row r="9250" spans="1:9">
      <c r="A9250" s="2">
        <v>1.2360724398739699E+18</v>
      </c>
      <c r="B9250" s="2" t="s">
        <v>4332</v>
      </c>
      <c r="C9250" s="15">
        <v>43896.981585648151</v>
      </c>
      <c r="D9250" s="2" t="s">
        <v>1513</v>
      </c>
      <c r="E9250" s="2">
        <v>4768</v>
      </c>
      <c r="F9250" s="2">
        <v>101</v>
      </c>
      <c r="G9250" s="2" t="s">
        <v>4330</v>
      </c>
      <c r="H9250" s="3">
        <v>43896</v>
      </c>
      <c r="I9250" s="4">
        <v>0.98158564814814808</v>
      </c>
    </row>
    <row r="9251" spans="1:9">
      <c r="A9251" s="2">
        <v>1.2360724381039601E+18</v>
      </c>
      <c r="B9251" s="2" t="s">
        <v>34453</v>
      </c>
      <c r="C9251" s="15">
        <v>43896.981585648151</v>
      </c>
      <c r="D9251" s="2" t="s">
        <v>34452</v>
      </c>
      <c r="E9251" s="2">
        <v>18568</v>
      </c>
      <c r="F9251" s="2">
        <v>52</v>
      </c>
      <c r="G9251" s="2" t="s">
        <v>15337</v>
      </c>
      <c r="H9251" s="3">
        <v>43896</v>
      </c>
      <c r="I9251" s="4">
        <v>0.98158564814814808</v>
      </c>
    </row>
    <row r="9252" spans="1:9">
      <c r="A9252" s="2">
        <v>1.2360724372397901E+18</v>
      </c>
      <c r="B9252" s="2" t="s">
        <v>34451</v>
      </c>
      <c r="C9252" s="15">
        <v>43896.981574074074</v>
      </c>
      <c r="D9252" s="2" t="s">
        <v>34450</v>
      </c>
      <c r="E9252" s="2">
        <v>1665</v>
      </c>
      <c r="F9252" s="2">
        <v>35</v>
      </c>
      <c r="H9252" s="3">
        <v>43896</v>
      </c>
      <c r="I9252" s="4">
        <v>0.98157407407407404</v>
      </c>
    </row>
    <row r="9253" spans="1:9">
      <c r="A9253" s="2">
        <v>1.2360724367197299E+18</v>
      </c>
      <c r="B9253" s="2" t="s">
        <v>34449</v>
      </c>
      <c r="C9253" s="15">
        <v>43896.981574074074</v>
      </c>
      <c r="D9253" s="2" t="s">
        <v>1481</v>
      </c>
      <c r="E9253" s="2">
        <v>30</v>
      </c>
      <c r="F9253" s="2">
        <v>8839</v>
      </c>
      <c r="G9253" s="2" t="s">
        <v>34448</v>
      </c>
      <c r="H9253" s="3">
        <v>43896</v>
      </c>
      <c r="I9253" s="4">
        <v>0.98157407407407404</v>
      </c>
    </row>
    <row r="9254" spans="1:9">
      <c r="A9254" s="2">
        <v>1.2360724363717601E+18</v>
      </c>
      <c r="B9254" s="2" t="s">
        <v>34447</v>
      </c>
      <c r="C9254" s="15">
        <v>43896.981574074074</v>
      </c>
      <c r="D9254" s="2" t="s">
        <v>1481</v>
      </c>
      <c r="E9254" s="2">
        <v>6812</v>
      </c>
      <c r="F9254" s="2">
        <v>8839</v>
      </c>
      <c r="G9254" s="2" t="s">
        <v>2697</v>
      </c>
      <c r="H9254" s="3">
        <v>43896</v>
      </c>
      <c r="I9254" s="4">
        <v>0.98157407407407404</v>
      </c>
    </row>
    <row r="9255" spans="1:9">
      <c r="A9255" s="2">
        <v>1.23607243620401E+18</v>
      </c>
      <c r="B9255" s="2" t="s">
        <v>34446</v>
      </c>
      <c r="C9255" s="15">
        <v>43896.981574074074</v>
      </c>
      <c r="D9255" s="2" t="s">
        <v>34445</v>
      </c>
      <c r="E9255" s="2">
        <v>84683</v>
      </c>
      <c r="F9255" s="2">
        <v>0</v>
      </c>
      <c r="G9255" s="2" t="s">
        <v>34444</v>
      </c>
      <c r="H9255" s="3">
        <v>43896</v>
      </c>
      <c r="I9255" s="4">
        <v>0.98157407407407404</v>
      </c>
    </row>
    <row r="9256" spans="1:9">
      <c r="A9256" s="2">
        <v>1.2360724361117199E+18</v>
      </c>
      <c r="B9256" s="2" t="s">
        <v>34443</v>
      </c>
      <c r="C9256" s="15">
        <v>43896.981574074074</v>
      </c>
      <c r="D9256" s="2" t="s">
        <v>34442</v>
      </c>
      <c r="E9256" s="2">
        <v>11230</v>
      </c>
      <c r="F9256" s="2">
        <v>0</v>
      </c>
      <c r="G9256" s="2" t="s">
        <v>6040</v>
      </c>
      <c r="H9256" s="3">
        <v>43896</v>
      </c>
      <c r="I9256" s="4">
        <v>0.98157407407407404</v>
      </c>
    </row>
    <row r="9257" spans="1:9">
      <c r="A9257" s="2">
        <v>1.2360724360276401E+18</v>
      </c>
      <c r="B9257" s="2" t="s">
        <v>34441</v>
      </c>
      <c r="C9257" s="15">
        <v>43896.981574074074</v>
      </c>
      <c r="D9257" s="2" t="s">
        <v>1510</v>
      </c>
      <c r="E9257" s="2">
        <v>73162</v>
      </c>
      <c r="F9257" s="2">
        <v>73347</v>
      </c>
      <c r="G9257" s="2" t="s">
        <v>34440</v>
      </c>
      <c r="H9257" s="3">
        <v>43896</v>
      </c>
      <c r="I9257" s="4">
        <v>0.98157407407407404</v>
      </c>
    </row>
    <row r="9258" spans="1:9">
      <c r="A9258" s="2">
        <v>1.2360724350042701E+18</v>
      </c>
      <c r="B9258" s="2" t="s">
        <v>34439</v>
      </c>
      <c r="C9258" s="15">
        <v>43896.981574074074</v>
      </c>
      <c r="D9258" s="2" t="s">
        <v>34245</v>
      </c>
      <c r="E9258" s="2">
        <v>8305</v>
      </c>
      <c r="F9258" s="2">
        <v>1052</v>
      </c>
      <c r="G9258" s="2" t="s">
        <v>34438</v>
      </c>
      <c r="H9258" s="3">
        <v>43896</v>
      </c>
      <c r="I9258" s="4">
        <v>0.98157407407407404</v>
      </c>
    </row>
    <row r="9259" spans="1:9">
      <c r="A9259" s="2">
        <v>1.2360724345472E+18</v>
      </c>
      <c r="B9259" s="2" t="s">
        <v>34437</v>
      </c>
      <c r="C9259" s="15">
        <v>43896.981574074074</v>
      </c>
      <c r="D9259" s="2" t="s">
        <v>1481</v>
      </c>
      <c r="E9259" s="2">
        <v>985</v>
      </c>
      <c r="F9259" s="2">
        <v>8839</v>
      </c>
      <c r="H9259" s="3">
        <v>43896</v>
      </c>
      <c r="I9259" s="4">
        <v>0.98157407407407404</v>
      </c>
    </row>
    <row r="9260" spans="1:9">
      <c r="A9260" s="2">
        <v>1.23607243329311E+18</v>
      </c>
      <c r="B9260" s="2" t="s">
        <v>34436</v>
      </c>
      <c r="C9260" s="15">
        <v>43896.981562499997</v>
      </c>
      <c r="D9260" s="2" t="s">
        <v>1459</v>
      </c>
      <c r="E9260" s="2">
        <v>2420</v>
      </c>
      <c r="F9260" s="2">
        <v>90694</v>
      </c>
      <c r="G9260" s="2" t="s">
        <v>34435</v>
      </c>
      <c r="H9260" s="3">
        <v>43896</v>
      </c>
      <c r="I9260" s="4">
        <v>0.9815625</v>
      </c>
    </row>
    <row r="9261" spans="1:9">
      <c r="A9261" s="2">
        <v>1.23607242901057E+18</v>
      </c>
      <c r="B9261" s="2" t="s">
        <v>34434</v>
      </c>
      <c r="C9261" s="15">
        <v>43896.981550925928</v>
      </c>
      <c r="D9261" s="2" t="s">
        <v>34433</v>
      </c>
      <c r="E9261" s="2">
        <v>67250</v>
      </c>
      <c r="F9261" s="2">
        <v>0</v>
      </c>
      <c r="G9261" s="2" t="s">
        <v>3093</v>
      </c>
      <c r="H9261" s="3">
        <v>43896</v>
      </c>
      <c r="I9261" s="4">
        <v>0.98155092592592597</v>
      </c>
    </row>
    <row r="9262" spans="1:9">
      <c r="A9262" s="2">
        <v>1.2360724287046001E+18</v>
      </c>
      <c r="B9262" s="2" t="s">
        <v>34432</v>
      </c>
      <c r="C9262" s="15">
        <v>43896.981550925928</v>
      </c>
      <c r="D9262" s="2" t="s">
        <v>1481</v>
      </c>
      <c r="E9262" s="2">
        <v>2093</v>
      </c>
      <c r="F9262" s="2">
        <v>8839</v>
      </c>
      <c r="G9262" s="2" t="s">
        <v>34431</v>
      </c>
      <c r="H9262" s="3">
        <v>43896</v>
      </c>
      <c r="I9262" s="4">
        <v>0.98155092592592597</v>
      </c>
    </row>
    <row r="9263" spans="1:9">
      <c r="A9263" s="2">
        <v>1.23607242716942E+18</v>
      </c>
      <c r="B9263" s="2" t="s">
        <v>34430</v>
      </c>
      <c r="C9263" s="15">
        <v>43896.981550925928</v>
      </c>
      <c r="D9263" s="2" t="s">
        <v>34429</v>
      </c>
      <c r="E9263" s="2">
        <v>0</v>
      </c>
      <c r="F9263" s="2">
        <v>0</v>
      </c>
      <c r="H9263" s="3">
        <v>43896</v>
      </c>
      <c r="I9263" s="4">
        <v>0.98155092592592597</v>
      </c>
    </row>
    <row r="9264" spans="1:9">
      <c r="A9264" s="2">
        <v>1.2360724270853801E+18</v>
      </c>
      <c r="B9264" s="2" t="s">
        <v>34428</v>
      </c>
      <c r="C9264" s="15">
        <v>43896.981550925928</v>
      </c>
      <c r="D9264" s="2" t="s">
        <v>1476</v>
      </c>
      <c r="E9264" s="2">
        <v>32051</v>
      </c>
      <c r="F9264" s="2">
        <v>5674</v>
      </c>
      <c r="G9264" s="2" t="s">
        <v>34427</v>
      </c>
      <c r="H9264" s="3">
        <v>43896</v>
      </c>
      <c r="I9264" s="4">
        <v>0.98155092592592597</v>
      </c>
    </row>
    <row r="9265" spans="1:9">
      <c r="A9265" s="2">
        <v>1.23607242678337E+18</v>
      </c>
      <c r="B9265" s="2" t="s">
        <v>9866</v>
      </c>
      <c r="C9265" s="15">
        <v>43896.981550925928</v>
      </c>
      <c r="D9265" s="2" t="s">
        <v>33673</v>
      </c>
      <c r="E9265" s="2">
        <v>18334</v>
      </c>
      <c r="F9265" s="2">
        <v>2572</v>
      </c>
      <c r="G9265" s="2" t="s">
        <v>9865</v>
      </c>
      <c r="H9265" s="3">
        <v>43896</v>
      </c>
      <c r="I9265" s="4">
        <v>0.98155092592592597</v>
      </c>
    </row>
    <row r="9266" spans="1:9">
      <c r="A9266" s="2">
        <v>1.2360724262718899E+18</v>
      </c>
      <c r="B9266" s="2" t="s">
        <v>34426</v>
      </c>
      <c r="C9266" s="15">
        <v>43896.981550925928</v>
      </c>
      <c r="D9266" s="2" t="s">
        <v>33580</v>
      </c>
      <c r="E9266" s="2">
        <v>2</v>
      </c>
      <c r="F9266" s="2">
        <v>12</v>
      </c>
      <c r="H9266" s="3">
        <v>43896</v>
      </c>
      <c r="I9266" s="4">
        <v>0.98155092592592597</v>
      </c>
    </row>
    <row r="9267" spans="1:9">
      <c r="A9267" s="2">
        <v>1.2360724257727601E+18</v>
      </c>
      <c r="B9267" s="2" t="s">
        <v>34425</v>
      </c>
      <c r="C9267" s="15">
        <v>43896.981550925928</v>
      </c>
      <c r="D9267" s="2" t="s">
        <v>1476</v>
      </c>
      <c r="E9267" s="2">
        <v>259775</v>
      </c>
      <c r="F9267" s="2">
        <v>5674</v>
      </c>
      <c r="G9267" s="2" t="s">
        <v>34424</v>
      </c>
      <c r="H9267" s="3">
        <v>43896</v>
      </c>
      <c r="I9267" s="4">
        <v>0.98155092592592597</v>
      </c>
    </row>
    <row r="9268" spans="1:9">
      <c r="A9268" s="2">
        <v>1.23607242564257E+18</v>
      </c>
      <c r="B9268" s="2" t="s">
        <v>34423</v>
      </c>
      <c r="C9268" s="15">
        <v>43896.981550925928</v>
      </c>
      <c r="D9268" s="2" t="s">
        <v>34422</v>
      </c>
      <c r="E9268" s="2">
        <v>103335</v>
      </c>
      <c r="F9268" s="2">
        <v>8</v>
      </c>
      <c r="H9268" s="3">
        <v>43896</v>
      </c>
      <c r="I9268" s="4">
        <v>0.98155092592592597</v>
      </c>
    </row>
    <row r="9269" spans="1:9">
      <c r="A9269" s="2">
        <v>1.23607242556705E+18</v>
      </c>
      <c r="B9269" s="2" t="s">
        <v>34170</v>
      </c>
      <c r="C9269" s="15">
        <v>43896.981550925928</v>
      </c>
      <c r="D9269" s="2" t="s">
        <v>33203</v>
      </c>
      <c r="E9269" s="2">
        <v>2232</v>
      </c>
      <c r="F9269" s="2">
        <v>154</v>
      </c>
      <c r="H9269" s="3">
        <v>43896</v>
      </c>
      <c r="I9269" s="4">
        <v>0.98155092592592597</v>
      </c>
    </row>
    <row r="9270" spans="1:9">
      <c r="A9270" s="2">
        <v>1.23607242484577E+18</v>
      </c>
      <c r="B9270" s="2" t="s">
        <v>34421</v>
      </c>
      <c r="C9270" s="15">
        <v>43896.981539351851</v>
      </c>
      <c r="D9270" s="2" t="s">
        <v>34420</v>
      </c>
      <c r="E9270" s="2">
        <v>66687</v>
      </c>
      <c r="F9270" s="2">
        <v>48</v>
      </c>
      <c r="H9270" s="3">
        <v>43896</v>
      </c>
      <c r="I9270" s="4">
        <v>0.98153935185185182</v>
      </c>
    </row>
    <row r="9271" spans="1:9">
      <c r="A9271" s="2">
        <v>1.2360724230716201E+18</v>
      </c>
      <c r="B9271" s="2" t="s">
        <v>34419</v>
      </c>
      <c r="C9271" s="15">
        <v>43896.981539351851</v>
      </c>
      <c r="D9271" s="2" t="s">
        <v>34418</v>
      </c>
      <c r="E9271" s="2">
        <v>1370</v>
      </c>
      <c r="F9271" s="2">
        <v>3</v>
      </c>
      <c r="H9271" s="3">
        <v>43896</v>
      </c>
      <c r="I9271" s="4">
        <v>0.98153935185185182</v>
      </c>
    </row>
    <row r="9272" spans="1:9">
      <c r="A9272" s="2">
        <v>1.2360724230632399E+18</v>
      </c>
      <c r="B9272" s="2" t="s">
        <v>34417</v>
      </c>
      <c r="C9272" s="15">
        <v>43896.981539351851</v>
      </c>
      <c r="D9272" s="2" t="s">
        <v>33934</v>
      </c>
      <c r="E9272" s="2">
        <v>5581</v>
      </c>
      <c r="F9272" s="2">
        <v>55</v>
      </c>
      <c r="G9272" s="2" t="s">
        <v>34416</v>
      </c>
      <c r="H9272" s="3">
        <v>43896</v>
      </c>
      <c r="I9272" s="4">
        <v>0.98153935185185182</v>
      </c>
    </row>
    <row r="9273" spans="1:9">
      <c r="A9273" s="2">
        <v>1.23607242245502E+18</v>
      </c>
      <c r="B9273" s="2" t="s">
        <v>34415</v>
      </c>
      <c r="C9273" s="15">
        <v>43896.981539351851</v>
      </c>
      <c r="D9273" s="2" t="s">
        <v>1481</v>
      </c>
      <c r="E9273" s="2">
        <v>2909</v>
      </c>
      <c r="F9273" s="2">
        <v>8839</v>
      </c>
      <c r="G9273" s="2" t="s">
        <v>34414</v>
      </c>
      <c r="H9273" s="3">
        <v>43896</v>
      </c>
      <c r="I9273" s="4">
        <v>0.98153935185185182</v>
      </c>
    </row>
    <row r="9274" spans="1:9">
      <c r="A9274" s="2">
        <v>1.2360724218677E+18</v>
      </c>
      <c r="B9274" s="2" t="s">
        <v>34413</v>
      </c>
      <c r="C9274" s="15">
        <v>43896.981539351851</v>
      </c>
      <c r="D9274" s="2" t="s">
        <v>34412</v>
      </c>
      <c r="E9274" s="2">
        <v>62875</v>
      </c>
      <c r="F9274" s="2">
        <v>35</v>
      </c>
      <c r="H9274" s="3">
        <v>43896</v>
      </c>
      <c r="I9274" s="4">
        <v>0.98153935185185182</v>
      </c>
    </row>
    <row r="9275" spans="1:9">
      <c r="A9275" s="2">
        <v>1.2360724208276301E+18</v>
      </c>
      <c r="B9275" s="2" t="s">
        <v>34411</v>
      </c>
      <c r="C9275" s="15">
        <v>43896.981527777774</v>
      </c>
      <c r="D9275" s="2" t="s">
        <v>34410</v>
      </c>
      <c r="E9275" s="2">
        <v>136659</v>
      </c>
      <c r="F9275" s="2">
        <v>175</v>
      </c>
      <c r="G9275" s="2" t="s">
        <v>34409</v>
      </c>
      <c r="H9275" s="3">
        <v>43896</v>
      </c>
      <c r="I9275" s="4">
        <v>0.98152777777777767</v>
      </c>
    </row>
    <row r="9276" spans="1:9">
      <c r="A9276" s="2">
        <v>1.2360724196698601E+18</v>
      </c>
      <c r="B9276" s="2" t="s">
        <v>34408</v>
      </c>
      <c r="C9276" s="15">
        <v>43896.981527777774</v>
      </c>
      <c r="D9276" s="2" t="s">
        <v>1510</v>
      </c>
      <c r="E9276" s="2">
        <v>20697</v>
      </c>
      <c r="F9276" s="2">
        <v>73347</v>
      </c>
      <c r="G9276" s="2" t="s">
        <v>2453</v>
      </c>
      <c r="H9276" s="3">
        <v>43896</v>
      </c>
      <c r="I9276" s="4">
        <v>0.98152777777777767</v>
      </c>
    </row>
    <row r="9277" spans="1:9">
      <c r="A9277" s="2">
        <v>1.2360724195902001E+18</v>
      </c>
      <c r="B9277" s="2" t="s">
        <v>34407</v>
      </c>
      <c r="C9277" s="15">
        <v>43896.981527777774</v>
      </c>
      <c r="D9277" s="2" t="s">
        <v>1481</v>
      </c>
      <c r="E9277" s="2">
        <v>8188</v>
      </c>
      <c r="F9277" s="2">
        <v>8839</v>
      </c>
      <c r="G9277" s="2" t="s">
        <v>34406</v>
      </c>
      <c r="H9277" s="3">
        <v>43896</v>
      </c>
      <c r="I9277" s="4">
        <v>0.98152777777777767</v>
      </c>
    </row>
    <row r="9278" spans="1:9">
      <c r="A9278" s="2">
        <v>1.2360724185709901E+18</v>
      </c>
      <c r="B9278" s="2" t="s">
        <v>34405</v>
      </c>
      <c r="C9278" s="15">
        <v>43896.981527777774</v>
      </c>
      <c r="D9278" s="2" t="s">
        <v>1459</v>
      </c>
      <c r="E9278" s="2">
        <v>544</v>
      </c>
      <c r="F9278" s="2">
        <v>90694</v>
      </c>
      <c r="H9278" s="3">
        <v>43896</v>
      </c>
      <c r="I9278" s="4">
        <v>0.98152777777777767</v>
      </c>
    </row>
    <row r="9279" spans="1:9">
      <c r="A9279" s="2">
        <v>1.23607241844946E+18</v>
      </c>
      <c r="B9279" s="2" t="s">
        <v>34404</v>
      </c>
      <c r="C9279" s="15">
        <v>43896.981527777774</v>
      </c>
      <c r="D9279" s="2" t="s">
        <v>1481</v>
      </c>
      <c r="E9279" s="2">
        <v>7992</v>
      </c>
      <c r="F9279" s="2">
        <v>8839</v>
      </c>
      <c r="G9279" s="2" t="s">
        <v>34403</v>
      </c>
      <c r="H9279" s="3">
        <v>43896</v>
      </c>
      <c r="I9279" s="4">
        <v>0.98152777777777767</v>
      </c>
    </row>
    <row r="9280" spans="1:9">
      <c r="A9280" s="2">
        <v>1.23607241795453E+18</v>
      </c>
      <c r="B9280" s="2" t="s">
        <v>34402</v>
      </c>
      <c r="C9280" s="15">
        <v>43896.981527777774</v>
      </c>
      <c r="D9280" s="2" t="s">
        <v>1476</v>
      </c>
      <c r="E9280" s="2">
        <v>9518</v>
      </c>
      <c r="F9280" s="2">
        <v>5674</v>
      </c>
      <c r="G9280" s="2" t="s">
        <v>10623</v>
      </c>
      <c r="H9280" s="3">
        <v>43896</v>
      </c>
      <c r="I9280" s="4">
        <v>0.98152777777777767</v>
      </c>
    </row>
    <row r="9281" spans="1:9">
      <c r="A9281" s="2">
        <v>1.2360724165536901E+18</v>
      </c>
      <c r="B9281" s="2" t="s">
        <v>34401</v>
      </c>
      <c r="C9281" s="15">
        <v>43896.981516203705</v>
      </c>
      <c r="D9281" s="2" t="s">
        <v>34400</v>
      </c>
      <c r="E9281" s="2">
        <v>0</v>
      </c>
      <c r="F9281" s="2">
        <v>0</v>
      </c>
      <c r="H9281" s="3">
        <v>43896</v>
      </c>
      <c r="I9281" s="4">
        <v>0.98151620370370374</v>
      </c>
    </row>
    <row r="9282" spans="1:9">
      <c r="A9282" s="2">
        <v>1.2360724157147699E+18</v>
      </c>
      <c r="B9282" s="2" t="s">
        <v>34399</v>
      </c>
      <c r="C9282" s="15">
        <v>43896.981516203705</v>
      </c>
      <c r="D9282" s="2" t="s">
        <v>1612</v>
      </c>
      <c r="E9282" s="2">
        <v>12364</v>
      </c>
      <c r="F9282" s="2">
        <v>4060</v>
      </c>
      <c r="G9282" s="2" t="s">
        <v>3435</v>
      </c>
      <c r="H9282" s="3">
        <v>43896</v>
      </c>
      <c r="I9282" s="4">
        <v>0.98151620370370374</v>
      </c>
    </row>
    <row r="9283" spans="1:9">
      <c r="A9283" s="2">
        <v>1.23607241562657E+18</v>
      </c>
      <c r="B9283" s="2" t="s">
        <v>34398</v>
      </c>
      <c r="C9283" s="15">
        <v>43896.981516203705</v>
      </c>
      <c r="D9283" s="2" t="s">
        <v>1481</v>
      </c>
      <c r="E9283" s="2">
        <v>126</v>
      </c>
      <c r="F9283" s="2">
        <v>8839</v>
      </c>
      <c r="G9283" s="2" t="s">
        <v>2453</v>
      </c>
      <c r="H9283" s="3">
        <v>43896</v>
      </c>
      <c r="I9283" s="4">
        <v>0.98151620370370374</v>
      </c>
    </row>
    <row r="9284" spans="1:9">
      <c r="A9284" s="2">
        <v>1.2360724142677399E+18</v>
      </c>
      <c r="B9284" s="2" t="s">
        <v>34397</v>
      </c>
      <c r="C9284" s="15">
        <v>43896.981516203705</v>
      </c>
      <c r="D9284" s="2" t="s">
        <v>1510</v>
      </c>
      <c r="E9284" s="2">
        <v>122492</v>
      </c>
      <c r="F9284" s="2">
        <v>73347</v>
      </c>
      <c r="G9284" s="2" t="s">
        <v>34396</v>
      </c>
      <c r="H9284" s="3">
        <v>43896</v>
      </c>
      <c r="I9284" s="4">
        <v>0.98151620370370374</v>
      </c>
    </row>
    <row r="9285" spans="1:9">
      <c r="A9285" s="2">
        <v>1.2360724141377201E+18</v>
      </c>
      <c r="B9285" s="2" t="s">
        <v>34395</v>
      </c>
      <c r="C9285" s="15">
        <v>43896.981516203705</v>
      </c>
      <c r="D9285" s="2" t="s">
        <v>1481</v>
      </c>
      <c r="E9285" s="2">
        <v>26085</v>
      </c>
      <c r="F9285" s="2">
        <v>8839</v>
      </c>
      <c r="G9285" s="2" t="s">
        <v>34394</v>
      </c>
      <c r="H9285" s="3">
        <v>43896</v>
      </c>
      <c r="I9285" s="4">
        <v>0.98151620370370374</v>
      </c>
    </row>
    <row r="9286" spans="1:9">
      <c r="A9286" s="2">
        <v>1.2360724141082399E+18</v>
      </c>
      <c r="B9286" s="2" t="s">
        <v>34393</v>
      </c>
      <c r="C9286" s="15">
        <v>43896.981516203705</v>
      </c>
      <c r="D9286" s="2" t="s">
        <v>1481</v>
      </c>
      <c r="E9286" s="2">
        <v>5038</v>
      </c>
      <c r="F9286" s="2">
        <v>8839</v>
      </c>
      <c r="G9286" s="2" t="s">
        <v>28494</v>
      </c>
      <c r="H9286" s="3">
        <v>43896</v>
      </c>
      <c r="I9286" s="4">
        <v>0.98151620370370374</v>
      </c>
    </row>
    <row r="9287" spans="1:9">
      <c r="A9287" s="2">
        <v>1.23607241410399E+18</v>
      </c>
      <c r="B9287" s="2" t="s">
        <v>34392</v>
      </c>
      <c r="C9287" s="15">
        <v>43896.981516203705</v>
      </c>
      <c r="D9287" s="2" t="s">
        <v>33829</v>
      </c>
      <c r="E9287" s="2">
        <v>74535</v>
      </c>
      <c r="F9287" s="2">
        <v>965</v>
      </c>
      <c r="G9287" s="2" t="s">
        <v>34391</v>
      </c>
      <c r="H9287" s="3">
        <v>43896</v>
      </c>
      <c r="I9287" s="4">
        <v>0.98151620370370374</v>
      </c>
    </row>
    <row r="9288" spans="1:9">
      <c r="A9288" s="2">
        <v>1.2360724136218801E+18</v>
      </c>
      <c r="B9288" s="2" t="s">
        <v>34390</v>
      </c>
      <c r="C9288" s="15">
        <v>43896.981516203705</v>
      </c>
      <c r="D9288" s="2" t="s">
        <v>34389</v>
      </c>
      <c r="E9288" s="2">
        <v>4098</v>
      </c>
      <c r="F9288" s="2">
        <v>2</v>
      </c>
      <c r="H9288" s="3">
        <v>43896</v>
      </c>
      <c r="I9288" s="4">
        <v>0.98151620370370374</v>
      </c>
    </row>
    <row r="9289" spans="1:9">
      <c r="A9289" s="2">
        <v>1.23607241352961E+18</v>
      </c>
      <c r="B9289" s="2" t="s">
        <v>34388</v>
      </c>
      <c r="C9289" s="15">
        <v>43896.981516203705</v>
      </c>
      <c r="D9289" s="2" t="s">
        <v>34387</v>
      </c>
      <c r="E9289" s="2">
        <v>98875</v>
      </c>
      <c r="F9289" s="2">
        <v>1</v>
      </c>
      <c r="G9289" s="2" t="s">
        <v>34386</v>
      </c>
      <c r="H9289" s="3">
        <v>43896</v>
      </c>
      <c r="I9289" s="4">
        <v>0.98151620370370374</v>
      </c>
    </row>
    <row r="9290" spans="1:9">
      <c r="A9290" s="2">
        <v>1.23607241256066E+18</v>
      </c>
      <c r="B9290" s="2" t="s">
        <v>34385</v>
      </c>
      <c r="C9290" s="15">
        <v>43896.981504629628</v>
      </c>
      <c r="D9290" s="2" t="s">
        <v>1481</v>
      </c>
      <c r="E9290" s="2">
        <v>15785</v>
      </c>
      <c r="F9290" s="2">
        <v>8839</v>
      </c>
      <c r="G9290" s="2" t="s">
        <v>34384</v>
      </c>
      <c r="H9290" s="3">
        <v>43896</v>
      </c>
      <c r="I9290" s="4">
        <v>0.98150462962962959</v>
      </c>
    </row>
    <row r="9291" spans="1:9">
      <c r="A9291" s="2">
        <v>1.2360724123635699E+18</v>
      </c>
      <c r="B9291" s="2" t="s">
        <v>34383</v>
      </c>
      <c r="C9291" s="15">
        <v>43896.981504629628</v>
      </c>
      <c r="D9291" s="2" t="s">
        <v>33689</v>
      </c>
      <c r="E9291" s="2">
        <v>15498</v>
      </c>
      <c r="F9291" s="2">
        <v>26</v>
      </c>
      <c r="G9291" s="2" t="s">
        <v>2513</v>
      </c>
      <c r="H9291" s="3">
        <v>43896</v>
      </c>
      <c r="I9291" s="4">
        <v>0.98150462962962959</v>
      </c>
    </row>
    <row r="9292" spans="1:9">
      <c r="A9292" s="2">
        <v>1.2360724099600399E+18</v>
      </c>
      <c r="B9292" s="2" t="s">
        <v>34382</v>
      </c>
      <c r="C9292" s="15">
        <v>43896.981504629628</v>
      </c>
      <c r="D9292" s="2" t="s">
        <v>33959</v>
      </c>
      <c r="E9292" s="2">
        <v>33014</v>
      </c>
      <c r="F9292" s="2">
        <v>450</v>
      </c>
      <c r="G9292" s="2" t="s">
        <v>34381</v>
      </c>
      <c r="H9292" s="3">
        <v>43896</v>
      </c>
      <c r="I9292" s="4">
        <v>0.98150462962962959</v>
      </c>
    </row>
    <row r="9293" spans="1:9">
      <c r="A9293" s="2">
        <v>1.2360724097671401E+18</v>
      </c>
      <c r="B9293" s="2" t="s">
        <v>663</v>
      </c>
      <c r="C9293" s="15">
        <v>43896.981504629628</v>
      </c>
      <c r="D9293" s="2" t="s">
        <v>34039</v>
      </c>
      <c r="E9293" s="2">
        <v>283018</v>
      </c>
      <c r="F9293" s="2">
        <v>1506</v>
      </c>
      <c r="G9293" s="2" t="s">
        <v>34380</v>
      </c>
      <c r="H9293" s="3">
        <v>43896</v>
      </c>
      <c r="I9293" s="4">
        <v>0.98150462962962959</v>
      </c>
    </row>
    <row r="9294" spans="1:9">
      <c r="A9294" s="2">
        <v>1.2360724094779E+18</v>
      </c>
      <c r="B9294" s="2" t="s">
        <v>34379</v>
      </c>
      <c r="C9294" s="15">
        <v>43896.981504629628</v>
      </c>
      <c r="D9294" s="2" t="s">
        <v>1481</v>
      </c>
      <c r="E9294" s="2">
        <v>1718</v>
      </c>
      <c r="F9294" s="2">
        <v>8839</v>
      </c>
      <c r="G9294" s="2" t="s">
        <v>5598</v>
      </c>
      <c r="H9294" s="3">
        <v>43896</v>
      </c>
      <c r="I9294" s="4">
        <v>0.98150462962962959</v>
      </c>
    </row>
    <row r="9295" spans="1:9">
      <c r="A9295" s="2">
        <v>1.2360724086263601E+18</v>
      </c>
      <c r="B9295" s="2" t="s">
        <v>34378</v>
      </c>
      <c r="C9295" s="15">
        <v>43896.981493055559</v>
      </c>
      <c r="D9295" s="2" t="s">
        <v>1459</v>
      </c>
      <c r="E9295" s="2">
        <v>53134</v>
      </c>
      <c r="F9295" s="2">
        <v>90694</v>
      </c>
      <c r="G9295" s="2" t="s">
        <v>2550</v>
      </c>
      <c r="H9295" s="3">
        <v>43896</v>
      </c>
      <c r="I9295" s="4">
        <v>0.98149305555555555</v>
      </c>
    </row>
    <row r="9296" spans="1:9">
      <c r="A9296" s="2">
        <v>1.2360724081651E+18</v>
      </c>
      <c r="B9296" s="2" t="s">
        <v>34377</v>
      </c>
      <c r="C9296" s="15">
        <v>43896.981493055559</v>
      </c>
      <c r="D9296" s="2" t="s">
        <v>1553</v>
      </c>
      <c r="E9296" s="2">
        <v>28812</v>
      </c>
      <c r="F9296" s="2">
        <v>1371</v>
      </c>
      <c r="G9296" s="2" t="s">
        <v>18818</v>
      </c>
      <c r="H9296" s="3">
        <v>43896</v>
      </c>
      <c r="I9296" s="4">
        <v>0.98149305555555555</v>
      </c>
    </row>
    <row r="9297" spans="1:9">
      <c r="A9297" s="2">
        <v>1.2360724078712801E+18</v>
      </c>
      <c r="B9297" s="2" t="s">
        <v>34376</v>
      </c>
      <c r="C9297" s="15">
        <v>43896.981493055559</v>
      </c>
      <c r="D9297" s="2" t="s">
        <v>34375</v>
      </c>
      <c r="E9297" s="2">
        <v>1422</v>
      </c>
      <c r="F9297" s="2">
        <v>7</v>
      </c>
      <c r="G9297" s="2" t="s">
        <v>2504</v>
      </c>
      <c r="H9297" s="3">
        <v>43896</v>
      </c>
      <c r="I9297" s="4">
        <v>0.98149305555555555</v>
      </c>
    </row>
    <row r="9298" spans="1:9">
      <c r="A9298" s="2">
        <v>1.2360724076951601E+18</v>
      </c>
      <c r="B9298" s="2" t="s">
        <v>34374</v>
      </c>
      <c r="C9298" s="15">
        <v>43896.981493055559</v>
      </c>
      <c r="D9298" s="2" t="s">
        <v>1510</v>
      </c>
      <c r="E9298" s="2">
        <v>239931</v>
      </c>
      <c r="F9298" s="2">
        <v>73347</v>
      </c>
      <c r="H9298" s="3">
        <v>43896</v>
      </c>
      <c r="I9298" s="4">
        <v>0.98149305555555555</v>
      </c>
    </row>
    <row r="9299" spans="1:9">
      <c r="A9299" s="2">
        <v>1.2360724071374799E+18</v>
      </c>
      <c r="B9299" s="2" t="s">
        <v>12800</v>
      </c>
      <c r="C9299" s="15">
        <v>43896.981493055559</v>
      </c>
      <c r="D9299" s="2" t="s">
        <v>34373</v>
      </c>
      <c r="E9299" s="2">
        <v>436778</v>
      </c>
      <c r="F9299" s="2">
        <v>8</v>
      </c>
      <c r="G9299" s="2" t="s">
        <v>12798</v>
      </c>
      <c r="H9299" s="3">
        <v>43896</v>
      </c>
      <c r="I9299" s="4">
        <v>0.98149305555555555</v>
      </c>
    </row>
    <row r="9300" spans="1:9">
      <c r="A9300" s="2">
        <v>1.2360724069487601E+18</v>
      </c>
      <c r="B9300" s="2" t="s">
        <v>33760</v>
      </c>
      <c r="C9300" s="15">
        <v>43896.981493055559</v>
      </c>
      <c r="D9300" s="2" t="s">
        <v>34372</v>
      </c>
      <c r="E9300" s="2">
        <v>16349</v>
      </c>
      <c r="F9300" s="2">
        <v>4</v>
      </c>
      <c r="H9300" s="3">
        <v>43896</v>
      </c>
      <c r="I9300" s="4">
        <v>0.98149305555555555</v>
      </c>
    </row>
    <row r="9301" spans="1:9">
      <c r="A9301" s="2">
        <v>1.23607240685647E+18</v>
      </c>
      <c r="B9301" s="2" t="s">
        <v>34371</v>
      </c>
      <c r="C9301" s="15">
        <v>43896.981493055559</v>
      </c>
      <c r="D9301" s="2" t="s">
        <v>34370</v>
      </c>
      <c r="E9301" s="2">
        <v>285014</v>
      </c>
      <c r="F9301" s="2">
        <v>1</v>
      </c>
      <c r="G9301" s="2" t="s">
        <v>34369</v>
      </c>
      <c r="H9301" s="3">
        <v>43896</v>
      </c>
      <c r="I9301" s="4">
        <v>0.98149305555555555</v>
      </c>
    </row>
    <row r="9302" spans="1:9">
      <c r="A9302" s="2">
        <v>1.2360724065712599E+18</v>
      </c>
      <c r="B9302" s="2" t="s">
        <v>34368</v>
      </c>
      <c r="C9302" s="15">
        <v>43896.981493055559</v>
      </c>
      <c r="D9302" s="2" t="s">
        <v>33131</v>
      </c>
      <c r="E9302" s="2">
        <v>17949</v>
      </c>
      <c r="F9302" s="2">
        <v>258</v>
      </c>
      <c r="G9302" s="2" t="s">
        <v>34367</v>
      </c>
      <c r="H9302" s="3">
        <v>43896</v>
      </c>
      <c r="I9302" s="4">
        <v>0.98149305555555555</v>
      </c>
    </row>
    <row r="9303" spans="1:9">
      <c r="A9303" s="2">
        <v>1.2360724063109801E+18</v>
      </c>
      <c r="B9303" s="2" t="s">
        <v>34366</v>
      </c>
      <c r="C9303" s="15">
        <v>43896.981493055559</v>
      </c>
      <c r="D9303" s="2" t="s">
        <v>1312</v>
      </c>
      <c r="E9303" s="2">
        <v>461</v>
      </c>
      <c r="F9303" s="2">
        <v>5471</v>
      </c>
      <c r="H9303" s="3">
        <v>43896</v>
      </c>
      <c r="I9303" s="4">
        <v>0.98149305555555555</v>
      </c>
    </row>
    <row r="9304" spans="1:9">
      <c r="A9304" s="2">
        <v>1.2360724051701801E+18</v>
      </c>
      <c r="B9304" s="2" t="s">
        <v>34365</v>
      </c>
      <c r="C9304" s="15">
        <v>43896.981493055559</v>
      </c>
      <c r="D9304" s="2" t="s">
        <v>1459</v>
      </c>
      <c r="E9304" s="2">
        <v>13598</v>
      </c>
      <c r="F9304" s="2">
        <v>90694</v>
      </c>
      <c r="G9304" s="2" t="s">
        <v>2985</v>
      </c>
      <c r="H9304" s="3">
        <v>43896</v>
      </c>
      <c r="I9304" s="4">
        <v>0.98149305555555555</v>
      </c>
    </row>
    <row r="9305" spans="1:9">
      <c r="A9305" s="2">
        <v>1.23607240480944E+18</v>
      </c>
      <c r="B9305" s="2" t="s">
        <v>33181</v>
      </c>
      <c r="C9305" s="15">
        <v>43896.981493055559</v>
      </c>
      <c r="D9305" s="2" t="s">
        <v>34364</v>
      </c>
      <c r="E9305" s="2">
        <v>70231</v>
      </c>
      <c r="F9305" s="2">
        <v>1</v>
      </c>
      <c r="H9305" s="3">
        <v>43896</v>
      </c>
      <c r="I9305" s="4">
        <v>0.98149305555555555</v>
      </c>
    </row>
    <row r="9306" spans="1:9">
      <c r="A9306" s="2">
        <v>1.23607240374419E+18</v>
      </c>
      <c r="B9306" s="2" t="s">
        <v>34363</v>
      </c>
      <c r="C9306" s="15">
        <v>43896.981481481482</v>
      </c>
      <c r="D9306" s="2" t="s">
        <v>34362</v>
      </c>
      <c r="E9306" s="2">
        <v>14331</v>
      </c>
      <c r="F9306" s="2">
        <v>98</v>
      </c>
      <c r="G9306" s="2" t="s">
        <v>25285</v>
      </c>
      <c r="H9306" s="3">
        <v>43896</v>
      </c>
      <c r="I9306" s="4">
        <v>0.98148148148148151</v>
      </c>
    </row>
    <row r="9307" spans="1:9">
      <c r="A9307" s="2">
        <v>1.2360724032659599E+18</v>
      </c>
      <c r="B9307" s="2" t="s">
        <v>18875</v>
      </c>
      <c r="C9307" s="15">
        <v>43896.981481481482</v>
      </c>
      <c r="D9307" s="2" t="s">
        <v>1312</v>
      </c>
      <c r="E9307" s="2">
        <v>17736</v>
      </c>
      <c r="F9307" s="2">
        <v>5471</v>
      </c>
      <c r="G9307" s="2" t="s">
        <v>18874</v>
      </c>
      <c r="H9307" s="3">
        <v>43896</v>
      </c>
      <c r="I9307" s="4">
        <v>0.98148148148148151</v>
      </c>
    </row>
    <row r="9308" spans="1:9">
      <c r="A9308" s="2">
        <v>1.23607240305217E+18</v>
      </c>
      <c r="B9308" s="2" t="s">
        <v>34361</v>
      </c>
      <c r="C9308" s="15">
        <v>43896.981481481482</v>
      </c>
      <c r="D9308" s="2" t="s">
        <v>34360</v>
      </c>
      <c r="E9308" s="2">
        <v>18537</v>
      </c>
      <c r="F9308" s="2">
        <v>2</v>
      </c>
      <c r="G9308" s="2" t="s">
        <v>34359</v>
      </c>
      <c r="H9308" s="3">
        <v>43896</v>
      </c>
      <c r="I9308" s="4">
        <v>0.98148148148148151</v>
      </c>
    </row>
    <row r="9309" spans="1:9">
      <c r="A9309" s="2">
        <v>1.2360724028340301E+18</v>
      </c>
      <c r="B9309" s="2" t="s">
        <v>34358</v>
      </c>
      <c r="C9309" s="15">
        <v>43896.981481481482</v>
      </c>
      <c r="D9309" s="2" t="s">
        <v>33170</v>
      </c>
      <c r="E9309" s="2">
        <v>67954</v>
      </c>
      <c r="F9309" s="2">
        <v>4810</v>
      </c>
      <c r="G9309" s="2" t="s">
        <v>34357</v>
      </c>
      <c r="H9309" s="3">
        <v>43896</v>
      </c>
      <c r="I9309" s="4">
        <v>0.98148148148148151</v>
      </c>
    </row>
    <row r="9310" spans="1:9">
      <c r="A9310" s="2">
        <v>1.2360724016050099E+18</v>
      </c>
      <c r="B9310" s="2" t="s">
        <v>34356</v>
      </c>
      <c r="C9310" s="15">
        <v>43896.981481481482</v>
      </c>
      <c r="D9310" s="2" t="s">
        <v>33430</v>
      </c>
      <c r="E9310" s="2">
        <v>49499</v>
      </c>
      <c r="F9310" s="2">
        <v>469</v>
      </c>
      <c r="G9310" s="2" t="s">
        <v>2436</v>
      </c>
      <c r="H9310" s="3">
        <v>43896</v>
      </c>
      <c r="I9310" s="4">
        <v>0.98148148148148151</v>
      </c>
    </row>
    <row r="9311" spans="1:9">
      <c r="A9311" s="2">
        <v>1.23607240119409E+18</v>
      </c>
      <c r="B9311" s="2" t="s">
        <v>34355</v>
      </c>
      <c r="C9311" s="15">
        <v>43896.981481481482</v>
      </c>
      <c r="D9311" s="2" t="s">
        <v>34354</v>
      </c>
      <c r="E9311" s="2">
        <v>68167</v>
      </c>
      <c r="F9311" s="2">
        <v>0</v>
      </c>
      <c r="G9311" s="2" t="s">
        <v>34353</v>
      </c>
      <c r="H9311" s="3">
        <v>43896</v>
      </c>
      <c r="I9311" s="4">
        <v>0.98148148148148151</v>
      </c>
    </row>
    <row r="9312" spans="1:9">
      <c r="A9312" s="2">
        <v>1.23607239910959E+18</v>
      </c>
      <c r="B9312" s="2" t="s">
        <v>34352</v>
      </c>
      <c r="C9312" s="15">
        <v>43896.981469907405</v>
      </c>
      <c r="D9312" s="2" t="s">
        <v>34351</v>
      </c>
      <c r="E9312" s="2">
        <v>93</v>
      </c>
      <c r="F9312" s="2">
        <v>3</v>
      </c>
      <c r="H9312" s="3">
        <v>43896</v>
      </c>
      <c r="I9312" s="4">
        <v>0.98146990740740747</v>
      </c>
    </row>
    <row r="9313" spans="1:9">
      <c r="A9313" s="2">
        <v>1.2360723989961201E+18</v>
      </c>
      <c r="B9313" s="2" t="s">
        <v>34350</v>
      </c>
      <c r="C9313" s="15">
        <v>43896.981469907405</v>
      </c>
      <c r="D9313" s="2" t="s">
        <v>1481</v>
      </c>
      <c r="E9313" s="2">
        <v>27898</v>
      </c>
      <c r="F9313" s="2">
        <v>8839</v>
      </c>
      <c r="G9313" s="2" t="s">
        <v>3621</v>
      </c>
      <c r="H9313" s="3">
        <v>43896</v>
      </c>
      <c r="I9313" s="4">
        <v>0.98146990740740747</v>
      </c>
    </row>
    <row r="9314" spans="1:9">
      <c r="A9314" s="2">
        <v>1.2360723989333601E+18</v>
      </c>
      <c r="B9314" s="2" t="s">
        <v>34349</v>
      </c>
      <c r="C9314" s="15">
        <v>43896.981469907405</v>
      </c>
      <c r="D9314" s="2" t="s">
        <v>1481</v>
      </c>
      <c r="E9314" s="2">
        <v>26804</v>
      </c>
      <c r="F9314" s="2">
        <v>8839</v>
      </c>
      <c r="G9314" s="2" t="s">
        <v>4380</v>
      </c>
      <c r="H9314" s="3">
        <v>43896</v>
      </c>
      <c r="I9314" s="4">
        <v>0.98146990740740747</v>
      </c>
    </row>
    <row r="9315" spans="1:9">
      <c r="A9315" s="2">
        <v>1.2360723988955E+18</v>
      </c>
      <c r="B9315" s="2" t="s">
        <v>34348</v>
      </c>
      <c r="C9315" s="15">
        <v>43896.981469907405</v>
      </c>
      <c r="D9315" s="2" t="s">
        <v>1481</v>
      </c>
      <c r="E9315" s="2">
        <v>3923</v>
      </c>
      <c r="F9315" s="2">
        <v>8839</v>
      </c>
      <c r="G9315" s="2" t="s">
        <v>2508</v>
      </c>
      <c r="H9315" s="3">
        <v>43896</v>
      </c>
      <c r="I9315" s="4">
        <v>0.98146990740740747</v>
      </c>
    </row>
    <row r="9316" spans="1:9">
      <c r="A9316" s="2">
        <v>1.2360723961944901E+18</v>
      </c>
      <c r="B9316" s="2" t="s">
        <v>34347</v>
      </c>
      <c r="C9316" s="15">
        <v>43896.981469907405</v>
      </c>
      <c r="D9316" s="2" t="s">
        <v>34346</v>
      </c>
      <c r="E9316" s="2">
        <v>94268</v>
      </c>
      <c r="F9316" s="2">
        <v>402</v>
      </c>
      <c r="G9316" s="2" t="s">
        <v>7728</v>
      </c>
      <c r="H9316" s="3">
        <v>43896</v>
      </c>
      <c r="I9316" s="4">
        <v>0.98146990740740747</v>
      </c>
    </row>
    <row r="9317" spans="1:9">
      <c r="A9317" s="2">
        <v>1.2360723958378199E+18</v>
      </c>
      <c r="B9317" s="2" t="s">
        <v>34345</v>
      </c>
      <c r="C9317" s="15">
        <v>43896.981458333335</v>
      </c>
      <c r="D9317" s="2" t="s">
        <v>1481</v>
      </c>
      <c r="E9317" s="2">
        <v>9392</v>
      </c>
      <c r="F9317" s="2">
        <v>8839</v>
      </c>
      <c r="G9317" s="2" t="s">
        <v>3129</v>
      </c>
      <c r="H9317" s="3">
        <v>43896</v>
      </c>
      <c r="I9317" s="4">
        <v>0.98145833333333332</v>
      </c>
    </row>
    <row r="9318" spans="1:9">
      <c r="A9318" s="2">
        <v>1.2360723948018299E+18</v>
      </c>
      <c r="B9318" s="2" t="s">
        <v>34344</v>
      </c>
      <c r="C9318" s="15">
        <v>43896.981458333335</v>
      </c>
      <c r="D9318" s="2" t="s">
        <v>34343</v>
      </c>
      <c r="E9318" s="2">
        <v>12999</v>
      </c>
      <c r="F9318" s="2">
        <v>0</v>
      </c>
      <c r="G9318" s="2" t="s">
        <v>3257</v>
      </c>
      <c r="H9318" s="3">
        <v>43896</v>
      </c>
      <c r="I9318" s="4">
        <v>0.98145833333333332</v>
      </c>
    </row>
    <row r="9319" spans="1:9">
      <c r="A9319" s="2">
        <v>1.2360723946762099E+18</v>
      </c>
      <c r="B9319" s="2" t="s">
        <v>34342</v>
      </c>
      <c r="C9319" s="15">
        <v>43896.981458333335</v>
      </c>
      <c r="D9319" s="2" t="s">
        <v>34341</v>
      </c>
      <c r="E9319" s="2">
        <v>128</v>
      </c>
      <c r="F9319" s="2">
        <v>102</v>
      </c>
      <c r="G9319" s="2" t="s">
        <v>3993</v>
      </c>
      <c r="H9319" s="3">
        <v>43896</v>
      </c>
      <c r="I9319" s="4">
        <v>0.98145833333333332</v>
      </c>
    </row>
    <row r="9320" spans="1:9">
      <c r="A9320" s="2">
        <v>1.2360723939421399E+18</v>
      </c>
      <c r="B9320" s="2" t="s">
        <v>34340</v>
      </c>
      <c r="C9320" s="15">
        <v>43896.981458333335</v>
      </c>
      <c r="D9320" s="2" t="s">
        <v>1481</v>
      </c>
      <c r="E9320" s="2">
        <v>1852</v>
      </c>
      <c r="F9320" s="2">
        <v>8839</v>
      </c>
      <c r="G9320" s="2" t="s">
        <v>34339</v>
      </c>
      <c r="H9320" s="3">
        <v>43896</v>
      </c>
      <c r="I9320" s="4">
        <v>0.98145833333333332</v>
      </c>
    </row>
    <row r="9321" spans="1:9">
      <c r="A9321" s="2">
        <v>1.23607239393791E+18</v>
      </c>
      <c r="B9321" s="2" t="s">
        <v>34338</v>
      </c>
      <c r="C9321" s="15">
        <v>43896.981458333335</v>
      </c>
      <c r="D9321" s="2" t="s">
        <v>1481</v>
      </c>
      <c r="E9321" s="2">
        <v>2230</v>
      </c>
      <c r="F9321" s="2">
        <v>8839</v>
      </c>
      <c r="G9321" s="2" t="s">
        <v>34337</v>
      </c>
      <c r="H9321" s="3">
        <v>43896</v>
      </c>
      <c r="I9321" s="4">
        <v>0.98145833333333332</v>
      </c>
    </row>
    <row r="9322" spans="1:9">
      <c r="A9322" s="2">
        <v>1.23607239375328E+18</v>
      </c>
      <c r="B9322" s="2" t="s">
        <v>34336</v>
      </c>
      <c r="C9322" s="15">
        <v>43896.981458333335</v>
      </c>
      <c r="D9322" s="2" t="s">
        <v>33906</v>
      </c>
      <c r="E9322" s="2">
        <v>22764</v>
      </c>
      <c r="F9322" s="2">
        <v>1</v>
      </c>
      <c r="G9322" s="2" t="s">
        <v>34335</v>
      </c>
      <c r="H9322" s="3">
        <v>43896</v>
      </c>
      <c r="I9322" s="4">
        <v>0.98145833333333332</v>
      </c>
    </row>
    <row r="9323" spans="1:9">
      <c r="A9323" s="2">
        <v>1.2360723932373901E+18</v>
      </c>
      <c r="B9323" s="2" t="s">
        <v>34334</v>
      </c>
      <c r="C9323" s="15">
        <v>43896.981458333335</v>
      </c>
      <c r="D9323" s="2" t="s">
        <v>34333</v>
      </c>
      <c r="E9323" s="2">
        <v>841</v>
      </c>
      <c r="F9323" s="2">
        <v>3</v>
      </c>
      <c r="G9323" s="2" t="s">
        <v>2628</v>
      </c>
      <c r="H9323" s="3">
        <v>43896</v>
      </c>
      <c r="I9323" s="4">
        <v>0.98145833333333332</v>
      </c>
    </row>
    <row r="9324" spans="1:9">
      <c r="A9324" s="2">
        <v>1.23607239105632E+18</v>
      </c>
      <c r="B9324" s="2" t="s">
        <v>34332</v>
      </c>
      <c r="C9324" s="15">
        <v>43896.981446759259</v>
      </c>
      <c r="D9324" s="2" t="s">
        <v>33613</v>
      </c>
      <c r="E9324" s="2">
        <v>18205</v>
      </c>
      <c r="F9324" s="2">
        <v>39</v>
      </c>
      <c r="H9324" s="3">
        <v>43896</v>
      </c>
      <c r="I9324" s="4">
        <v>0.98144675925925917</v>
      </c>
    </row>
    <row r="9325" spans="1:9">
      <c r="A9325" s="2">
        <v>1.2360723896598001E+18</v>
      </c>
      <c r="B9325" s="2" t="s">
        <v>34331</v>
      </c>
      <c r="C9325" s="15">
        <v>43896.981446759259</v>
      </c>
      <c r="D9325" s="2" t="s">
        <v>1459</v>
      </c>
      <c r="E9325" s="2">
        <v>3738</v>
      </c>
      <c r="F9325" s="2">
        <v>90694</v>
      </c>
      <c r="G9325" s="2" t="s">
        <v>22232</v>
      </c>
      <c r="H9325" s="3">
        <v>43896</v>
      </c>
      <c r="I9325" s="4">
        <v>0.98144675925925917</v>
      </c>
    </row>
    <row r="9326" spans="1:9">
      <c r="A9326" s="2">
        <v>1.2360723895381701E+18</v>
      </c>
      <c r="B9326" s="2" t="s">
        <v>34330</v>
      </c>
      <c r="C9326" s="15">
        <v>43896.981446759259</v>
      </c>
      <c r="D9326" s="2" t="s">
        <v>34329</v>
      </c>
      <c r="E9326" s="2">
        <v>1371</v>
      </c>
      <c r="F9326" s="2">
        <v>3</v>
      </c>
      <c r="G9326" s="2" t="s">
        <v>34328</v>
      </c>
      <c r="H9326" s="3">
        <v>43896</v>
      </c>
      <c r="I9326" s="4">
        <v>0.98144675925925917</v>
      </c>
    </row>
    <row r="9327" spans="1:9">
      <c r="A9327" s="2">
        <v>1.2360723895379699E+18</v>
      </c>
      <c r="B9327" s="2" t="s">
        <v>34327</v>
      </c>
      <c r="C9327" s="15">
        <v>43896.981446759259</v>
      </c>
      <c r="D9327" s="2" t="s">
        <v>34326</v>
      </c>
      <c r="E9327" s="2">
        <v>298</v>
      </c>
      <c r="F9327" s="2">
        <v>0</v>
      </c>
      <c r="G9327" s="2" t="s">
        <v>5740</v>
      </c>
      <c r="H9327" s="3">
        <v>43896</v>
      </c>
      <c r="I9327" s="4">
        <v>0.98144675925925917</v>
      </c>
    </row>
    <row r="9328" spans="1:9">
      <c r="A9328" s="2">
        <v>1.2360723886404301E+18</v>
      </c>
      <c r="B9328" s="2" t="s">
        <v>34325</v>
      </c>
      <c r="C9328" s="15">
        <v>43896.981446759259</v>
      </c>
      <c r="D9328" s="2" t="s">
        <v>34324</v>
      </c>
      <c r="E9328" s="2">
        <v>113190</v>
      </c>
      <c r="F9328" s="2">
        <v>922</v>
      </c>
      <c r="G9328" s="2" t="s">
        <v>2679</v>
      </c>
      <c r="H9328" s="3">
        <v>43896</v>
      </c>
      <c r="I9328" s="4">
        <v>0.98144675925925917</v>
      </c>
    </row>
    <row r="9329" spans="1:9">
      <c r="A9329" s="2">
        <v>1.23607238848944E+18</v>
      </c>
      <c r="B9329" s="2" t="s">
        <v>34323</v>
      </c>
      <c r="C9329" s="15">
        <v>43896.981446759259</v>
      </c>
      <c r="D9329" s="2" t="s">
        <v>33312</v>
      </c>
      <c r="E9329" s="2">
        <v>5180</v>
      </c>
      <c r="F9329" s="2">
        <v>11</v>
      </c>
      <c r="G9329" s="2" t="s">
        <v>2513</v>
      </c>
      <c r="H9329" s="3">
        <v>43896</v>
      </c>
      <c r="I9329" s="4">
        <v>0.98144675925925917</v>
      </c>
    </row>
    <row r="9330" spans="1:9">
      <c r="A9330" s="2">
        <v>1.2360723878562099E+18</v>
      </c>
      <c r="B9330" s="2" t="s">
        <v>34322</v>
      </c>
      <c r="C9330" s="15">
        <v>43896.981446759259</v>
      </c>
      <c r="D9330" s="2" t="s">
        <v>1481</v>
      </c>
      <c r="E9330" s="2">
        <v>44630</v>
      </c>
      <c r="F9330" s="2">
        <v>8839</v>
      </c>
      <c r="G9330" s="2" t="s">
        <v>34321</v>
      </c>
      <c r="H9330" s="3">
        <v>43896</v>
      </c>
      <c r="I9330" s="4">
        <v>0.98144675925925917</v>
      </c>
    </row>
    <row r="9331" spans="1:9">
      <c r="A9331" s="2">
        <v>1.2360723875500201E+18</v>
      </c>
      <c r="B9331" s="2" t="s">
        <v>34320</v>
      </c>
      <c r="C9331" s="15">
        <v>43896.981435185182</v>
      </c>
      <c r="D9331" s="2" t="s">
        <v>34319</v>
      </c>
      <c r="E9331" s="2">
        <v>1555</v>
      </c>
      <c r="F9331" s="2">
        <v>0</v>
      </c>
      <c r="G9331" s="2" t="s">
        <v>34318</v>
      </c>
      <c r="H9331" s="3">
        <v>43896</v>
      </c>
      <c r="I9331" s="4">
        <v>0.98143518518518524</v>
      </c>
    </row>
    <row r="9332" spans="1:9">
      <c r="A9332" s="2">
        <v>1.2360723871136599E+18</v>
      </c>
      <c r="B9332" s="2" t="s">
        <v>34317</v>
      </c>
      <c r="C9332" s="15">
        <v>43896.981435185182</v>
      </c>
      <c r="D9332" s="2" t="s">
        <v>1476</v>
      </c>
      <c r="E9332" s="2">
        <v>2648</v>
      </c>
      <c r="F9332" s="2">
        <v>5674</v>
      </c>
      <c r="H9332" s="3">
        <v>43896</v>
      </c>
      <c r="I9332" s="4">
        <v>0.98143518518518524</v>
      </c>
    </row>
    <row r="9333" spans="1:9">
      <c r="A9333" s="2">
        <v>1.2360723843833201E+18</v>
      </c>
      <c r="B9333" s="2" t="s">
        <v>34316</v>
      </c>
      <c r="C9333" s="15">
        <v>43896.981435185182</v>
      </c>
      <c r="D9333" s="2" t="s">
        <v>1481</v>
      </c>
      <c r="E9333" s="2">
        <v>92041</v>
      </c>
      <c r="F9333" s="2">
        <v>8839</v>
      </c>
      <c r="G9333" s="2" t="s">
        <v>34315</v>
      </c>
      <c r="H9333" s="3">
        <v>43896</v>
      </c>
      <c r="I9333" s="4">
        <v>0.98143518518518524</v>
      </c>
    </row>
    <row r="9334" spans="1:9">
      <c r="A9334" s="2">
        <v>1.23607238415683E+18</v>
      </c>
      <c r="B9334" s="2" t="s">
        <v>34314</v>
      </c>
      <c r="C9334" s="15">
        <v>43896.981435185182</v>
      </c>
      <c r="D9334" s="2" t="s">
        <v>34313</v>
      </c>
      <c r="E9334" s="2">
        <v>199</v>
      </c>
      <c r="F9334" s="2">
        <v>2</v>
      </c>
      <c r="G9334" s="2" t="s">
        <v>2712</v>
      </c>
      <c r="H9334" s="3">
        <v>43896</v>
      </c>
      <c r="I9334" s="4">
        <v>0.98143518518518524</v>
      </c>
    </row>
    <row r="9335" spans="1:9">
      <c r="A9335" s="2">
        <v>1.2360723835948401E+18</v>
      </c>
      <c r="B9335" s="2" t="s">
        <v>34312</v>
      </c>
      <c r="C9335" s="15">
        <v>43896.981435185182</v>
      </c>
      <c r="D9335" s="2" t="s">
        <v>33475</v>
      </c>
      <c r="E9335" s="2">
        <v>91479</v>
      </c>
      <c r="F9335" s="2">
        <v>230</v>
      </c>
      <c r="H9335" s="3">
        <v>43896</v>
      </c>
      <c r="I9335" s="4">
        <v>0.98143518518518524</v>
      </c>
    </row>
    <row r="9336" spans="1:9">
      <c r="A9336" s="2">
        <v>1.2360723831796201E+18</v>
      </c>
      <c r="B9336" s="2" t="s">
        <v>6171</v>
      </c>
      <c r="C9336" s="15">
        <v>43896.981423611112</v>
      </c>
      <c r="D9336" s="2" t="s">
        <v>1476</v>
      </c>
      <c r="E9336" s="2">
        <v>194772</v>
      </c>
      <c r="F9336" s="2">
        <v>5674</v>
      </c>
      <c r="H9336" s="3">
        <v>43896</v>
      </c>
      <c r="I9336" s="4">
        <v>0.98142361111111109</v>
      </c>
    </row>
    <row r="9337" spans="1:9">
      <c r="A9337" s="2">
        <v>1.2360723830284001E+18</v>
      </c>
      <c r="B9337" s="2" t="s">
        <v>34311</v>
      </c>
      <c r="C9337" s="15">
        <v>43896.981423611112</v>
      </c>
      <c r="D9337" s="2" t="s">
        <v>34310</v>
      </c>
      <c r="E9337" s="2">
        <v>437</v>
      </c>
      <c r="F9337" s="2">
        <v>9</v>
      </c>
      <c r="G9337" s="2" t="s">
        <v>12608</v>
      </c>
      <c r="H9337" s="3">
        <v>43896</v>
      </c>
      <c r="I9337" s="4">
        <v>0.98142361111111109</v>
      </c>
    </row>
    <row r="9338" spans="1:9">
      <c r="A9338" s="2">
        <v>1.2360723827307599E+18</v>
      </c>
      <c r="B9338" s="2" t="s">
        <v>34309</v>
      </c>
      <c r="C9338" s="15">
        <v>43896.981423611112</v>
      </c>
      <c r="D9338" s="2" t="s">
        <v>33523</v>
      </c>
      <c r="E9338" s="2">
        <v>63106</v>
      </c>
      <c r="F9338" s="2">
        <v>1</v>
      </c>
      <c r="G9338" s="2" t="s">
        <v>2697</v>
      </c>
      <c r="H9338" s="3">
        <v>43896</v>
      </c>
      <c r="I9338" s="4">
        <v>0.98142361111111109</v>
      </c>
    </row>
    <row r="9339" spans="1:9">
      <c r="A9339" s="2">
        <v>1.2360723821394199E+18</v>
      </c>
      <c r="B9339" s="2" t="s">
        <v>34308</v>
      </c>
      <c r="C9339" s="15">
        <v>43896.981423611112</v>
      </c>
      <c r="D9339" s="2" t="s">
        <v>1481</v>
      </c>
      <c r="E9339" s="2">
        <v>5690</v>
      </c>
      <c r="F9339" s="2">
        <v>8839</v>
      </c>
      <c r="G9339" s="2" t="s">
        <v>34307</v>
      </c>
      <c r="H9339" s="3">
        <v>43896</v>
      </c>
      <c r="I9339" s="4">
        <v>0.98142361111111109</v>
      </c>
    </row>
    <row r="9340" spans="1:9">
      <c r="A9340" s="2">
        <v>1.2360723796731599E+18</v>
      </c>
      <c r="B9340" s="2" t="s">
        <v>34306</v>
      </c>
      <c r="C9340" s="15">
        <v>43896.981423611112</v>
      </c>
      <c r="D9340" s="2" t="s">
        <v>33152</v>
      </c>
      <c r="E9340" s="2">
        <v>202</v>
      </c>
      <c r="F9340" s="2">
        <v>136</v>
      </c>
      <c r="G9340" s="2" t="s">
        <v>34305</v>
      </c>
      <c r="H9340" s="3">
        <v>43896</v>
      </c>
      <c r="I9340" s="4">
        <v>0.98142361111111109</v>
      </c>
    </row>
    <row r="9341" spans="1:9">
      <c r="A9341" s="2">
        <v>1.2360723787797801E+18</v>
      </c>
      <c r="B9341" s="2" t="s">
        <v>34304</v>
      </c>
      <c r="C9341" s="15">
        <v>43896.981412037036</v>
      </c>
      <c r="D9341" s="2" t="s">
        <v>33303</v>
      </c>
      <c r="E9341" s="2">
        <v>4645</v>
      </c>
      <c r="F9341" s="2">
        <v>48</v>
      </c>
      <c r="G9341" s="2" t="s">
        <v>34303</v>
      </c>
      <c r="H9341" s="3">
        <v>43896</v>
      </c>
      <c r="I9341" s="4">
        <v>0.98141203703703705</v>
      </c>
    </row>
    <row r="9342" spans="1:9">
      <c r="A9342" s="2">
        <v>1.23607237761379E+18</v>
      </c>
      <c r="B9342" s="2" t="s">
        <v>34302</v>
      </c>
      <c r="C9342" s="15">
        <v>43896.981412037036</v>
      </c>
      <c r="D9342" s="2" t="s">
        <v>1481</v>
      </c>
      <c r="E9342" s="2">
        <v>2068</v>
      </c>
      <c r="F9342" s="2">
        <v>8839</v>
      </c>
      <c r="H9342" s="3">
        <v>43896</v>
      </c>
      <c r="I9342" s="4">
        <v>0.98141203703703705</v>
      </c>
    </row>
    <row r="9343" spans="1:9">
      <c r="A9343" s="2">
        <v>1.23607237750047E+18</v>
      </c>
      <c r="B9343" s="2" t="s">
        <v>34301</v>
      </c>
      <c r="C9343" s="15">
        <v>43896.981412037036</v>
      </c>
      <c r="D9343" s="2" t="s">
        <v>34300</v>
      </c>
      <c r="E9343" s="2">
        <v>1513</v>
      </c>
      <c r="F9343" s="2">
        <v>3</v>
      </c>
      <c r="G9343" s="2" t="s">
        <v>34299</v>
      </c>
      <c r="H9343" s="3">
        <v>43896</v>
      </c>
      <c r="I9343" s="4">
        <v>0.98141203703703705</v>
      </c>
    </row>
    <row r="9344" spans="1:9">
      <c r="A9344" s="2">
        <v>1.2360723771229399E+18</v>
      </c>
      <c r="B9344" s="2" t="s">
        <v>34298</v>
      </c>
      <c r="C9344" s="15">
        <v>43896.981412037036</v>
      </c>
      <c r="D9344" s="2" t="s">
        <v>33829</v>
      </c>
      <c r="E9344" s="2">
        <v>318069</v>
      </c>
      <c r="F9344" s="2">
        <v>965</v>
      </c>
      <c r="G9344" s="2" t="s">
        <v>5427</v>
      </c>
      <c r="H9344" s="3">
        <v>43896</v>
      </c>
      <c r="I9344" s="4">
        <v>0.98141203703703705</v>
      </c>
    </row>
    <row r="9345" spans="1:9">
      <c r="A9345" s="2">
        <v>1.2360723762002801E+18</v>
      </c>
      <c r="B9345" s="2" t="s">
        <v>34297</v>
      </c>
      <c r="C9345" s="15">
        <v>43896.981412037036</v>
      </c>
      <c r="D9345" s="2" t="s">
        <v>34296</v>
      </c>
      <c r="E9345" s="2">
        <v>8715</v>
      </c>
      <c r="F9345" s="2">
        <v>0</v>
      </c>
      <c r="H9345" s="3">
        <v>43896</v>
      </c>
      <c r="I9345" s="4">
        <v>0.98141203703703705</v>
      </c>
    </row>
    <row r="9346" spans="1:9">
      <c r="A9346" s="2">
        <v>1.23607237604913E+18</v>
      </c>
      <c r="B9346" s="2" t="s">
        <v>24189</v>
      </c>
      <c r="C9346" s="15">
        <v>43896.981412037036</v>
      </c>
      <c r="D9346" s="2" t="s">
        <v>1481</v>
      </c>
      <c r="E9346" s="2">
        <v>50218</v>
      </c>
      <c r="F9346" s="2">
        <v>8839</v>
      </c>
      <c r="G9346" s="2" t="s">
        <v>4776</v>
      </c>
      <c r="H9346" s="3">
        <v>43896</v>
      </c>
      <c r="I9346" s="4">
        <v>0.98141203703703705</v>
      </c>
    </row>
    <row r="9347" spans="1:9">
      <c r="A9347" s="2">
        <v>1.2360723749461399E+18</v>
      </c>
      <c r="B9347" s="2" t="s">
        <v>34295</v>
      </c>
      <c r="C9347" s="15">
        <v>43896.981400462966</v>
      </c>
      <c r="D9347" s="2" t="s">
        <v>34294</v>
      </c>
      <c r="E9347" s="2">
        <v>11169</v>
      </c>
      <c r="F9347" s="2">
        <v>0</v>
      </c>
      <c r="G9347" s="2" t="s">
        <v>19523</v>
      </c>
      <c r="H9347" s="3">
        <v>43896</v>
      </c>
      <c r="I9347" s="4">
        <v>0.98140046296296291</v>
      </c>
    </row>
    <row r="9348" spans="1:9">
      <c r="A9348" s="2">
        <v>1.23607237405281E+18</v>
      </c>
      <c r="B9348" s="2" t="s">
        <v>34293</v>
      </c>
      <c r="C9348" s="15">
        <v>43896.981400462966</v>
      </c>
      <c r="D9348" s="2" t="s">
        <v>34292</v>
      </c>
      <c r="E9348" s="2">
        <v>16</v>
      </c>
      <c r="F9348" s="2">
        <v>0</v>
      </c>
      <c r="H9348" s="3">
        <v>43896</v>
      </c>
      <c r="I9348" s="4">
        <v>0.98140046296296291</v>
      </c>
    </row>
    <row r="9349" spans="1:9">
      <c r="A9349" s="2">
        <v>1.2360723738557E+18</v>
      </c>
      <c r="B9349" s="2" t="s">
        <v>34291</v>
      </c>
      <c r="C9349" s="15">
        <v>43896.981400462966</v>
      </c>
      <c r="D9349" s="2" t="s">
        <v>1243</v>
      </c>
      <c r="E9349" s="2">
        <v>5843</v>
      </c>
      <c r="F9349" s="2">
        <v>29323</v>
      </c>
      <c r="G9349" s="2" t="s">
        <v>34290</v>
      </c>
      <c r="H9349" s="3">
        <v>43896</v>
      </c>
      <c r="I9349" s="4">
        <v>0.98140046296296291</v>
      </c>
    </row>
    <row r="9350" spans="1:9">
      <c r="A9350" s="2">
        <v>1.23607237255539E+18</v>
      </c>
      <c r="B9350" s="2" t="s">
        <v>34289</v>
      </c>
      <c r="C9350" s="15">
        <v>43896.981400462966</v>
      </c>
      <c r="D9350" s="2" t="s">
        <v>34288</v>
      </c>
      <c r="E9350" s="2">
        <v>10787</v>
      </c>
      <c r="F9350" s="2">
        <v>0</v>
      </c>
      <c r="G9350" s="2" t="s">
        <v>2689</v>
      </c>
      <c r="H9350" s="3">
        <v>43896</v>
      </c>
      <c r="I9350" s="4">
        <v>0.98140046296296291</v>
      </c>
    </row>
    <row r="9351" spans="1:9">
      <c r="A9351" s="2">
        <v>1.2360723725512E+18</v>
      </c>
      <c r="B9351" s="2" t="s">
        <v>34287</v>
      </c>
      <c r="C9351" s="15">
        <v>43896.981400462966</v>
      </c>
      <c r="D9351" s="2" t="s">
        <v>1481</v>
      </c>
      <c r="E9351" s="2">
        <v>24934</v>
      </c>
      <c r="F9351" s="2">
        <v>8839</v>
      </c>
      <c r="G9351" s="2" t="s">
        <v>10135</v>
      </c>
      <c r="H9351" s="3">
        <v>43896</v>
      </c>
      <c r="I9351" s="4">
        <v>0.98140046296296291</v>
      </c>
    </row>
    <row r="9352" spans="1:9">
      <c r="A9352" s="2">
        <v>1.2360723719389E+18</v>
      </c>
      <c r="B9352" s="2" t="s">
        <v>34286</v>
      </c>
      <c r="C9352" s="15">
        <v>43896.981400462966</v>
      </c>
      <c r="D9352" s="2" t="s">
        <v>1481</v>
      </c>
      <c r="E9352" s="2">
        <v>21143</v>
      </c>
      <c r="F9352" s="2">
        <v>8839</v>
      </c>
      <c r="G9352" s="2" t="s">
        <v>34285</v>
      </c>
      <c r="H9352" s="3">
        <v>43896</v>
      </c>
      <c r="I9352" s="4">
        <v>0.98140046296296291</v>
      </c>
    </row>
    <row r="9353" spans="1:9">
      <c r="A9353" s="2">
        <v>1.2360723703029399E+18</v>
      </c>
      <c r="B9353" s="2" t="s">
        <v>34284</v>
      </c>
      <c r="C9353" s="15">
        <v>43896.981388888889</v>
      </c>
      <c r="D9353" s="2" t="s">
        <v>34283</v>
      </c>
      <c r="E9353" s="2">
        <v>26312</v>
      </c>
      <c r="F9353" s="2">
        <v>4</v>
      </c>
      <c r="G9353" s="2" t="s">
        <v>34282</v>
      </c>
      <c r="H9353" s="3">
        <v>43896</v>
      </c>
      <c r="I9353" s="4">
        <v>0.98138888888888898</v>
      </c>
    </row>
    <row r="9354" spans="1:9">
      <c r="A9354" s="2">
        <v>1.2360723695103601E+18</v>
      </c>
      <c r="B9354" s="2" t="s">
        <v>34281</v>
      </c>
      <c r="C9354" s="15">
        <v>43896.981388888889</v>
      </c>
      <c r="D9354" s="2" t="s">
        <v>34280</v>
      </c>
      <c r="E9354" s="2">
        <v>77</v>
      </c>
      <c r="F9354" s="2">
        <v>0</v>
      </c>
      <c r="G9354" s="2" t="s">
        <v>34279</v>
      </c>
      <c r="H9354" s="3">
        <v>43896</v>
      </c>
      <c r="I9354" s="4">
        <v>0.98138888888888898</v>
      </c>
    </row>
    <row r="9355" spans="1:9">
      <c r="A9355" s="2">
        <v>1.23607236824771E+18</v>
      </c>
      <c r="B9355" s="2" t="s">
        <v>34030</v>
      </c>
      <c r="C9355" s="15">
        <v>43896.981388888889</v>
      </c>
      <c r="D9355" s="2" t="s">
        <v>34278</v>
      </c>
      <c r="E9355" s="2">
        <v>8627</v>
      </c>
      <c r="F9355" s="2">
        <v>3</v>
      </c>
      <c r="H9355" s="3">
        <v>43896</v>
      </c>
      <c r="I9355" s="4">
        <v>0.98138888888888898</v>
      </c>
    </row>
    <row r="9356" spans="1:9">
      <c r="A9356" s="2">
        <v>1.2360723675514701E+18</v>
      </c>
      <c r="B9356" s="2" t="s">
        <v>34277</v>
      </c>
      <c r="C9356" s="15">
        <v>43896.981388888889</v>
      </c>
      <c r="D9356" s="2" t="s">
        <v>34276</v>
      </c>
      <c r="E9356" s="2">
        <v>28110</v>
      </c>
      <c r="F9356" s="2">
        <v>22</v>
      </c>
      <c r="G9356" s="2" t="s">
        <v>34275</v>
      </c>
      <c r="H9356" s="3">
        <v>43896</v>
      </c>
      <c r="I9356" s="4">
        <v>0.98138888888888898</v>
      </c>
    </row>
    <row r="9357" spans="1:9">
      <c r="A9357" s="2">
        <v>1.23607236694768E+18</v>
      </c>
      <c r="B9357" s="2" t="s">
        <v>34274</v>
      </c>
      <c r="C9357" s="15">
        <v>43896.981388888889</v>
      </c>
      <c r="D9357" s="2" t="s">
        <v>34273</v>
      </c>
      <c r="E9357" s="2">
        <v>28</v>
      </c>
      <c r="F9357" s="2">
        <v>9</v>
      </c>
      <c r="G9357" s="2" t="s">
        <v>34272</v>
      </c>
      <c r="H9357" s="3">
        <v>43896</v>
      </c>
      <c r="I9357" s="4">
        <v>0.98138888888888898</v>
      </c>
    </row>
    <row r="9358" spans="1:9">
      <c r="A9358" s="2">
        <v>1.2360723667712699E+18</v>
      </c>
      <c r="B9358" s="2" t="s">
        <v>34271</v>
      </c>
      <c r="C9358" s="15">
        <v>43896.981388888889</v>
      </c>
      <c r="D9358" s="2" t="s">
        <v>33367</v>
      </c>
      <c r="E9358" s="2">
        <v>132777</v>
      </c>
      <c r="F9358" s="2">
        <v>116</v>
      </c>
      <c r="H9358" s="3">
        <v>43896</v>
      </c>
      <c r="I9358" s="4">
        <v>0.98138888888888898</v>
      </c>
    </row>
    <row r="9359" spans="1:9">
      <c r="A9359" s="2">
        <v>1.2360723661717299E+18</v>
      </c>
      <c r="B9359" s="2" t="s">
        <v>34270</v>
      </c>
      <c r="C9359" s="15">
        <v>43896.981377314813</v>
      </c>
      <c r="D9359" s="2" t="s">
        <v>33739</v>
      </c>
      <c r="E9359" s="2">
        <v>18976</v>
      </c>
      <c r="F9359" s="2">
        <v>323</v>
      </c>
      <c r="H9359" s="3">
        <v>43896</v>
      </c>
      <c r="I9359" s="4">
        <v>0.98137731481481483</v>
      </c>
    </row>
    <row r="9360" spans="1:9">
      <c r="A9360" s="2">
        <v>1.2360723651357299E+18</v>
      </c>
      <c r="B9360" s="2" t="s">
        <v>34269</v>
      </c>
      <c r="C9360" s="15">
        <v>43896.981377314813</v>
      </c>
      <c r="D9360" s="2" t="s">
        <v>1243</v>
      </c>
      <c r="E9360" s="2">
        <v>1859</v>
      </c>
      <c r="F9360" s="2">
        <v>29323</v>
      </c>
      <c r="G9360" s="2" t="s">
        <v>34268</v>
      </c>
      <c r="H9360" s="3">
        <v>43896</v>
      </c>
      <c r="I9360" s="4">
        <v>0.98137731481481483</v>
      </c>
    </row>
    <row r="9361" spans="1:9">
      <c r="A9361" s="2">
        <v>1.23607236454431E+18</v>
      </c>
      <c r="B9361" s="2" t="s">
        <v>34267</v>
      </c>
      <c r="C9361" s="15">
        <v>43896.981377314813</v>
      </c>
      <c r="D9361" s="2" t="s">
        <v>34266</v>
      </c>
      <c r="E9361" s="2">
        <v>68011</v>
      </c>
      <c r="F9361" s="2">
        <v>15</v>
      </c>
      <c r="G9361" s="2" t="s">
        <v>34265</v>
      </c>
      <c r="H9361" s="3">
        <v>43896</v>
      </c>
      <c r="I9361" s="4">
        <v>0.98137731481481483</v>
      </c>
    </row>
    <row r="9362" spans="1:9">
      <c r="A9362" s="2">
        <v>1.2360723644185101E+18</v>
      </c>
      <c r="B9362" s="2" t="s">
        <v>34264</v>
      </c>
      <c r="C9362" s="15">
        <v>43896.981377314813</v>
      </c>
      <c r="D9362" s="2" t="s">
        <v>1481</v>
      </c>
      <c r="E9362" s="2">
        <v>1851</v>
      </c>
      <c r="F9362" s="2">
        <v>8839</v>
      </c>
      <c r="G9362" s="2" t="s">
        <v>3370</v>
      </c>
      <c r="H9362" s="3">
        <v>43896</v>
      </c>
      <c r="I9362" s="4">
        <v>0.98137731481481483</v>
      </c>
    </row>
    <row r="9363" spans="1:9">
      <c r="A9363" s="2">
        <v>1.2360723629462799E+18</v>
      </c>
      <c r="B9363" s="2" t="s">
        <v>34263</v>
      </c>
      <c r="C9363" s="15">
        <v>43896.981377314813</v>
      </c>
      <c r="D9363" s="2" t="s">
        <v>1481</v>
      </c>
      <c r="E9363" s="2">
        <v>1530</v>
      </c>
      <c r="F9363" s="2">
        <v>8839</v>
      </c>
      <c r="H9363" s="3">
        <v>43896</v>
      </c>
      <c r="I9363" s="4">
        <v>0.98137731481481483</v>
      </c>
    </row>
    <row r="9364" spans="1:9">
      <c r="A9364" s="2">
        <v>1.2360723615285601E+18</v>
      </c>
      <c r="B9364" s="2" t="s">
        <v>34262</v>
      </c>
      <c r="C9364" s="15">
        <v>43896.981365740743</v>
      </c>
      <c r="D9364" s="2" t="s">
        <v>1481</v>
      </c>
      <c r="E9364" s="2">
        <v>164</v>
      </c>
      <c r="F9364" s="2">
        <v>8839</v>
      </c>
      <c r="G9364" s="2" t="s">
        <v>15931</v>
      </c>
      <c r="H9364" s="3">
        <v>43896</v>
      </c>
      <c r="I9364" s="4">
        <v>0.98136574074074068</v>
      </c>
    </row>
    <row r="9365" spans="1:9">
      <c r="A9365" s="2">
        <v>1.2360723606519501E+18</v>
      </c>
      <c r="B9365" s="2" t="s">
        <v>34261</v>
      </c>
      <c r="C9365" s="15">
        <v>43896.981365740743</v>
      </c>
      <c r="D9365" s="2" t="s">
        <v>34260</v>
      </c>
      <c r="E9365" s="2">
        <v>9920</v>
      </c>
      <c r="F9365" s="2">
        <v>0</v>
      </c>
      <c r="G9365" s="2" t="s">
        <v>34259</v>
      </c>
      <c r="H9365" s="3">
        <v>43896</v>
      </c>
      <c r="I9365" s="4">
        <v>0.98136574074074068</v>
      </c>
    </row>
    <row r="9366" spans="1:9">
      <c r="A9366" s="2">
        <v>1.23607236039615E+18</v>
      </c>
      <c r="B9366" s="2" t="s">
        <v>34258</v>
      </c>
      <c r="C9366" s="15">
        <v>43896.981365740743</v>
      </c>
      <c r="D9366" s="2" t="s">
        <v>1481</v>
      </c>
      <c r="E9366" s="2">
        <v>1517</v>
      </c>
      <c r="F9366" s="2">
        <v>8839</v>
      </c>
      <c r="G9366" s="2" t="s">
        <v>34257</v>
      </c>
      <c r="H9366" s="3">
        <v>43896</v>
      </c>
      <c r="I9366" s="4">
        <v>0.98136574074074068</v>
      </c>
    </row>
    <row r="9367" spans="1:9">
      <c r="A9367" s="2">
        <v>1.2360723598255099E+18</v>
      </c>
      <c r="B9367" s="2" t="s">
        <v>34256</v>
      </c>
      <c r="C9367" s="15">
        <v>43896.981365740743</v>
      </c>
      <c r="D9367" s="2" t="s">
        <v>33470</v>
      </c>
      <c r="E9367" s="2">
        <v>13627</v>
      </c>
      <c r="F9367" s="2">
        <v>84</v>
      </c>
      <c r="H9367" s="3">
        <v>43896</v>
      </c>
      <c r="I9367" s="4">
        <v>0.98136574074074068</v>
      </c>
    </row>
    <row r="9368" spans="1:9">
      <c r="A9368" s="2">
        <v>1.2360723587981199E+18</v>
      </c>
      <c r="B9368" s="2" t="s">
        <v>34255</v>
      </c>
      <c r="C9368" s="15">
        <v>43896.981365740743</v>
      </c>
      <c r="D9368" s="2" t="s">
        <v>33794</v>
      </c>
      <c r="E9368" s="2">
        <v>30988</v>
      </c>
      <c r="F9368" s="2">
        <v>237</v>
      </c>
      <c r="G9368" s="2" t="s">
        <v>15931</v>
      </c>
      <c r="H9368" s="3">
        <v>43896</v>
      </c>
      <c r="I9368" s="4">
        <v>0.98136574074074068</v>
      </c>
    </row>
    <row r="9369" spans="1:9">
      <c r="A9369" s="2">
        <v>1.2360723586889101E+18</v>
      </c>
      <c r="B9369" s="2" t="s">
        <v>34254</v>
      </c>
      <c r="C9369" s="15">
        <v>43896.981365740743</v>
      </c>
      <c r="D9369" s="2" t="s">
        <v>1481</v>
      </c>
      <c r="E9369" s="2">
        <v>18034</v>
      </c>
      <c r="F9369" s="2">
        <v>8839</v>
      </c>
      <c r="G9369" s="2" t="s">
        <v>34253</v>
      </c>
      <c r="H9369" s="3">
        <v>43896</v>
      </c>
      <c r="I9369" s="4">
        <v>0.98136574074074068</v>
      </c>
    </row>
    <row r="9370" spans="1:9">
      <c r="A9370" s="2">
        <v>1.2360723583912699E+18</v>
      </c>
      <c r="B9370" s="2" t="s">
        <v>34252</v>
      </c>
      <c r="C9370" s="15">
        <v>43896.981365740743</v>
      </c>
      <c r="D9370" s="2" t="s">
        <v>1481</v>
      </c>
      <c r="E9370" s="2">
        <v>14295</v>
      </c>
      <c r="F9370" s="2">
        <v>8839</v>
      </c>
      <c r="G9370" s="2" t="s">
        <v>34251</v>
      </c>
      <c r="H9370" s="3">
        <v>43896</v>
      </c>
      <c r="I9370" s="4">
        <v>0.98136574074074068</v>
      </c>
    </row>
    <row r="9371" spans="1:9">
      <c r="A9371" s="2">
        <v>1.2360723557445701E+18</v>
      </c>
      <c r="B9371" s="2" t="s">
        <v>34250</v>
      </c>
      <c r="C9371" s="15">
        <v>43896.981354166666</v>
      </c>
      <c r="D9371" s="2" t="s">
        <v>34249</v>
      </c>
      <c r="E9371" s="2">
        <v>5060</v>
      </c>
      <c r="F9371" s="2">
        <v>85</v>
      </c>
      <c r="G9371" s="2" t="s">
        <v>7546</v>
      </c>
      <c r="H9371" s="3">
        <v>43896</v>
      </c>
      <c r="I9371" s="4">
        <v>0.98135416666666664</v>
      </c>
    </row>
    <row r="9372" spans="1:9">
      <c r="A9372" s="2">
        <v>1.2360723555769101E+18</v>
      </c>
      <c r="B9372" s="2" t="s">
        <v>34248</v>
      </c>
      <c r="C9372" s="15">
        <v>43896.981354166666</v>
      </c>
      <c r="D9372" s="2" t="s">
        <v>34247</v>
      </c>
      <c r="E9372" s="2">
        <v>12137</v>
      </c>
      <c r="F9372" s="2">
        <v>7</v>
      </c>
      <c r="G9372" s="2" t="s">
        <v>5022</v>
      </c>
      <c r="H9372" s="3">
        <v>43896</v>
      </c>
      <c r="I9372" s="4">
        <v>0.98135416666666664</v>
      </c>
    </row>
    <row r="9373" spans="1:9">
      <c r="A9373" s="2">
        <v>1.2360723549016E+18</v>
      </c>
      <c r="B9373" s="2" t="s">
        <v>34246</v>
      </c>
      <c r="C9373" s="15">
        <v>43896.981354166666</v>
      </c>
      <c r="D9373" s="2" t="s">
        <v>34245</v>
      </c>
      <c r="E9373" s="2">
        <v>33628</v>
      </c>
      <c r="F9373" s="2">
        <v>1052</v>
      </c>
      <c r="H9373" s="3">
        <v>43896</v>
      </c>
      <c r="I9373" s="4">
        <v>0.98135416666666664</v>
      </c>
    </row>
    <row r="9374" spans="1:9">
      <c r="A9374" s="2">
        <v>1.2360723535342899E+18</v>
      </c>
      <c r="B9374" s="2" t="s">
        <v>34244</v>
      </c>
      <c r="C9374" s="15">
        <v>43896.981342592589</v>
      </c>
      <c r="D9374" s="2" t="s">
        <v>1459</v>
      </c>
      <c r="E9374" s="2">
        <v>1658</v>
      </c>
      <c r="F9374" s="2">
        <v>90694</v>
      </c>
      <c r="G9374" s="2" t="s">
        <v>34243</v>
      </c>
      <c r="H9374" s="3">
        <v>43896</v>
      </c>
      <c r="I9374" s="4">
        <v>0.9813425925925926</v>
      </c>
    </row>
    <row r="9375" spans="1:9">
      <c r="A9375" s="2">
        <v>1.2360723520744499E+18</v>
      </c>
      <c r="B9375" s="2" t="s">
        <v>34242</v>
      </c>
      <c r="C9375" s="15">
        <v>43896.981342592589</v>
      </c>
      <c r="D9375" s="2" t="s">
        <v>1481</v>
      </c>
      <c r="E9375" s="2">
        <v>43522</v>
      </c>
      <c r="F9375" s="2">
        <v>8839</v>
      </c>
      <c r="G9375" s="2" t="s">
        <v>34241</v>
      </c>
      <c r="H9375" s="3">
        <v>43896</v>
      </c>
      <c r="I9375" s="4">
        <v>0.9813425925925926</v>
      </c>
    </row>
    <row r="9376" spans="1:9">
      <c r="A9376" s="2">
        <v>1.23607235205359E+18</v>
      </c>
      <c r="B9376" s="2" t="s">
        <v>34240</v>
      </c>
      <c r="C9376" s="15">
        <v>43896.981342592589</v>
      </c>
      <c r="D9376" s="2" t="s">
        <v>34239</v>
      </c>
      <c r="E9376" s="2">
        <v>362</v>
      </c>
      <c r="F9376" s="2">
        <v>304</v>
      </c>
      <c r="H9376" s="3">
        <v>43896</v>
      </c>
      <c r="I9376" s="4">
        <v>0.9813425925925926</v>
      </c>
    </row>
    <row r="9377" spans="1:9">
      <c r="A9377" s="2">
        <v>1.23607235170131E+18</v>
      </c>
      <c r="B9377" s="2" t="s">
        <v>34238</v>
      </c>
      <c r="C9377" s="15">
        <v>43896.981342592589</v>
      </c>
      <c r="D9377" s="2" t="s">
        <v>1481</v>
      </c>
      <c r="E9377" s="2">
        <v>28508</v>
      </c>
      <c r="F9377" s="2">
        <v>8839</v>
      </c>
      <c r="H9377" s="3">
        <v>43896</v>
      </c>
      <c r="I9377" s="4">
        <v>0.9813425925925926</v>
      </c>
    </row>
    <row r="9378" spans="1:9">
      <c r="A9378" s="2">
        <v>1.2360723504430799E+18</v>
      </c>
      <c r="B9378" s="2" t="s">
        <v>34237</v>
      </c>
      <c r="C9378" s="15">
        <v>43896.981342592589</v>
      </c>
      <c r="D9378" s="2" t="s">
        <v>34236</v>
      </c>
      <c r="E9378" s="2">
        <v>21212</v>
      </c>
      <c r="F9378" s="2">
        <v>2</v>
      </c>
      <c r="G9378" s="2" t="s">
        <v>34235</v>
      </c>
      <c r="H9378" s="3">
        <v>43896</v>
      </c>
      <c r="I9378" s="4">
        <v>0.9813425925925926</v>
      </c>
    </row>
    <row r="9379" spans="1:9">
      <c r="A9379" s="2">
        <v>1.23607234974253E+18</v>
      </c>
      <c r="B9379" s="2" t="s">
        <v>34234</v>
      </c>
      <c r="C9379" s="15">
        <v>43896.98133101852</v>
      </c>
      <c r="D9379" s="2" t="s">
        <v>34233</v>
      </c>
      <c r="E9379" s="2">
        <v>2311</v>
      </c>
      <c r="F9379" s="2">
        <v>0</v>
      </c>
      <c r="H9379" s="3">
        <v>43896</v>
      </c>
      <c r="I9379" s="4">
        <v>0.98133101851851856</v>
      </c>
    </row>
    <row r="9380" spans="1:9">
      <c r="A9380" s="2">
        <v>1.23607234934835E+18</v>
      </c>
      <c r="B9380" s="2" t="s">
        <v>34232</v>
      </c>
      <c r="C9380" s="15">
        <v>43896.98133101852</v>
      </c>
      <c r="D9380" s="2" t="s">
        <v>34053</v>
      </c>
      <c r="E9380" s="2">
        <v>30831</v>
      </c>
      <c r="F9380" s="2">
        <v>35</v>
      </c>
      <c r="G9380" s="2" t="s">
        <v>34231</v>
      </c>
      <c r="H9380" s="3">
        <v>43896</v>
      </c>
      <c r="I9380" s="4">
        <v>0.98133101851851856</v>
      </c>
    </row>
    <row r="9381" spans="1:9">
      <c r="A9381" s="2">
        <v>1.2360723487695301E+18</v>
      </c>
      <c r="B9381" s="2" t="s">
        <v>34230</v>
      </c>
      <c r="C9381" s="15">
        <v>43896.98133101852</v>
      </c>
      <c r="D9381" s="2" t="s">
        <v>1481</v>
      </c>
      <c r="E9381" s="2">
        <v>3906</v>
      </c>
      <c r="F9381" s="2">
        <v>8839</v>
      </c>
      <c r="G9381" s="2" t="s">
        <v>6631</v>
      </c>
      <c r="H9381" s="3">
        <v>43896</v>
      </c>
      <c r="I9381" s="4">
        <v>0.98133101851851856</v>
      </c>
    </row>
    <row r="9382" spans="1:9">
      <c r="A9382" s="2">
        <v>1.2360723486059699E+18</v>
      </c>
      <c r="B9382" s="2" t="s">
        <v>34229</v>
      </c>
      <c r="C9382" s="15">
        <v>43896.98133101852</v>
      </c>
      <c r="D9382" s="2" t="s">
        <v>1457</v>
      </c>
      <c r="E9382" s="2">
        <v>5924</v>
      </c>
      <c r="F9382" s="2">
        <v>6249</v>
      </c>
      <c r="G9382" s="2" t="s">
        <v>30543</v>
      </c>
      <c r="H9382" s="3">
        <v>43896</v>
      </c>
      <c r="I9382" s="4">
        <v>0.98133101851851856</v>
      </c>
    </row>
    <row r="9383" spans="1:9">
      <c r="A9383" s="2">
        <v>1.2360723485304801E+18</v>
      </c>
      <c r="B9383" s="2" t="s">
        <v>34228</v>
      </c>
      <c r="C9383" s="15">
        <v>43896.98133101852</v>
      </c>
      <c r="D9383" s="2" t="s">
        <v>34227</v>
      </c>
      <c r="E9383" s="2">
        <v>8722</v>
      </c>
      <c r="F9383" s="2">
        <v>17</v>
      </c>
      <c r="H9383" s="3">
        <v>43896</v>
      </c>
      <c r="I9383" s="4">
        <v>0.98133101851851856</v>
      </c>
    </row>
    <row r="9384" spans="1:9">
      <c r="A9384" s="2">
        <v>1.2360723484171699E+18</v>
      </c>
      <c r="B9384" s="2" t="s">
        <v>34226</v>
      </c>
      <c r="C9384" s="15">
        <v>43896.98133101852</v>
      </c>
      <c r="D9384" s="2" t="s">
        <v>1457</v>
      </c>
      <c r="E9384" s="2">
        <v>9281</v>
      </c>
      <c r="F9384" s="2">
        <v>6249</v>
      </c>
      <c r="G9384" s="2" t="s">
        <v>2712</v>
      </c>
      <c r="H9384" s="3">
        <v>43896</v>
      </c>
      <c r="I9384" s="4">
        <v>0.98133101851851856</v>
      </c>
    </row>
    <row r="9385" spans="1:9">
      <c r="A9385" s="2">
        <v>1.2360723450364001E+18</v>
      </c>
      <c r="B9385" s="2" t="s">
        <v>34225</v>
      </c>
      <c r="C9385" s="15">
        <v>43896.981319444443</v>
      </c>
      <c r="D9385" s="2" t="s">
        <v>34224</v>
      </c>
      <c r="E9385" s="2">
        <v>210</v>
      </c>
      <c r="F9385" s="2">
        <v>0</v>
      </c>
      <c r="H9385" s="3">
        <v>43896</v>
      </c>
      <c r="I9385" s="4">
        <v>0.98131944444444441</v>
      </c>
    </row>
    <row r="9386" spans="1:9">
      <c r="A9386" s="2">
        <v>1.2360723449442801E+18</v>
      </c>
      <c r="B9386" s="2" t="s">
        <v>34223</v>
      </c>
      <c r="C9386" s="15">
        <v>43896.981319444443</v>
      </c>
      <c r="D9386" s="2" t="s">
        <v>1243</v>
      </c>
      <c r="E9386" s="2">
        <v>27072</v>
      </c>
      <c r="F9386" s="2">
        <v>29323</v>
      </c>
      <c r="H9386" s="3">
        <v>43896</v>
      </c>
      <c r="I9386" s="4">
        <v>0.98131944444444441</v>
      </c>
    </row>
    <row r="9387" spans="1:9">
      <c r="A9387" s="2">
        <v>1.2360723433798799E+18</v>
      </c>
      <c r="B9387" s="2" t="s">
        <v>34222</v>
      </c>
      <c r="C9387" s="15">
        <v>43896.981319444443</v>
      </c>
      <c r="D9387" s="2" t="s">
        <v>34221</v>
      </c>
      <c r="E9387" s="2">
        <v>183307</v>
      </c>
      <c r="F9387" s="2">
        <v>27</v>
      </c>
      <c r="G9387" s="2" t="s">
        <v>34220</v>
      </c>
      <c r="H9387" s="3">
        <v>43896</v>
      </c>
      <c r="I9387" s="4">
        <v>0.98131944444444441</v>
      </c>
    </row>
    <row r="9388" spans="1:9">
      <c r="A9388" s="2">
        <v>1.23607234298979E+18</v>
      </c>
      <c r="B9388" s="2" t="s">
        <v>34219</v>
      </c>
      <c r="C9388" s="15">
        <v>43896.981319444443</v>
      </c>
      <c r="D9388" s="2" t="s">
        <v>34218</v>
      </c>
      <c r="E9388" s="2">
        <v>25062</v>
      </c>
      <c r="F9388" s="2">
        <v>5</v>
      </c>
      <c r="H9388" s="3">
        <v>43896</v>
      </c>
      <c r="I9388" s="4">
        <v>0.98131944444444441</v>
      </c>
    </row>
    <row r="9389" spans="1:9">
      <c r="A9389" s="2">
        <v>1.23607234292688E+18</v>
      </c>
      <c r="B9389" s="2" t="s">
        <v>34217</v>
      </c>
      <c r="C9389" s="15">
        <v>43896.981319444443</v>
      </c>
      <c r="D9389" s="2" t="s">
        <v>34216</v>
      </c>
      <c r="E9389" s="2">
        <v>3912</v>
      </c>
      <c r="F9389" s="2">
        <v>10</v>
      </c>
      <c r="G9389" s="2" t="s">
        <v>6605</v>
      </c>
      <c r="H9389" s="3">
        <v>43896</v>
      </c>
      <c r="I9389" s="4">
        <v>0.98131944444444441</v>
      </c>
    </row>
    <row r="9390" spans="1:9">
      <c r="A9390" s="2">
        <v>1.23607234246529E+18</v>
      </c>
      <c r="B9390" s="2" t="s">
        <v>34215</v>
      </c>
      <c r="C9390" s="15">
        <v>43896.981319444443</v>
      </c>
      <c r="D9390" s="2" t="s">
        <v>33519</v>
      </c>
      <c r="E9390" s="2">
        <v>7766</v>
      </c>
      <c r="F9390" s="2">
        <v>6618</v>
      </c>
      <c r="G9390" s="2" t="s">
        <v>34214</v>
      </c>
      <c r="H9390" s="3">
        <v>43896</v>
      </c>
      <c r="I9390" s="4">
        <v>0.98131944444444441</v>
      </c>
    </row>
    <row r="9391" spans="1:9">
      <c r="A9391" s="2">
        <v>1.2360723422304599E+18</v>
      </c>
      <c r="B9391" s="2" t="s">
        <v>34213</v>
      </c>
      <c r="C9391" s="15">
        <v>43896.981319444443</v>
      </c>
      <c r="D9391" s="2" t="s">
        <v>34212</v>
      </c>
      <c r="E9391" s="2">
        <v>16267</v>
      </c>
      <c r="F9391" s="2">
        <v>11</v>
      </c>
      <c r="G9391" s="2" t="s">
        <v>2891</v>
      </c>
      <c r="H9391" s="3">
        <v>43896</v>
      </c>
      <c r="I9391" s="4">
        <v>0.98131944444444441</v>
      </c>
    </row>
    <row r="9392" spans="1:9">
      <c r="A9392" s="2">
        <v>1.23607234128673E+18</v>
      </c>
      <c r="B9392" s="2" t="s">
        <v>34211</v>
      </c>
      <c r="C9392" s="15">
        <v>43896.981307870374</v>
      </c>
      <c r="D9392" s="2" t="s">
        <v>34210</v>
      </c>
      <c r="E9392" s="2">
        <v>1</v>
      </c>
      <c r="F9392" s="2">
        <v>0</v>
      </c>
      <c r="H9392" s="3">
        <v>43896</v>
      </c>
      <c r="I9392" s="4">
        <v>0.98130787037037026</v>
      </c>
    </row>
    <row r="9393" spans="1:9">
      <c r="A9393" s="2">
        <v>1.2360723400496E+18</v>
      </c>
      <c r="B9393" s="2" t="s">
        <v>34209</v>
      </c>
      <c r="C9393" s="15">
        <v>43896.981307870374</v>
      </c>
      <c r="D9393" s="2" t="s">
        <v>34208</v>
      </c>
      <c r="E9393" s="2">
        <v>28035</v>
      </c>
      <c r="F9393" s="2">
        <v>0</v>
      </c>
      <c r="G9393" s="2" t="s">
        <v>34207</v>
      </c>
      <c r="H9393" s="3">
        <v>43896</v>
      </c>
      <c r="I9393" s="4">
        <v>0.98130787037037026</v>
      </c>
    </row>
    <row r="9394" spans="1:9">
      <c r="A9394" s="2">
        <v>1.23607233541489E+18</v>
      </c>
      <c r="B9394" s="2" t="s">
        <v>34206</v>
      </c>
      <c r="C9394" s="15">
        <v>43896.981296296297</v>
      </c>
      <c r="D9394" s="2" t="s">
        <v>1481</v>
      </c>
      <c r="E9394" s="2">
        <v>303</v>
      </c>
      <c r="F9394" s="2">
        <v>8839</v>
      </c>
      <c r="H9394" s="3">
        <v>43896</v>
      </c>
      <c r="I9394" s="4">
        <v>0.98129629629629633</v>
      </c>
    </row>
    <row r="9395" spans="1:9">
      <c r="A9395" s="2">
        <v>1.2360723346974899E+18</v>
      </c>
      <c r="B9395" s="2" t="s">
        <v>6056</v>
      </c>
      <c r="C9395" s="15">
        <v>43896.981296296297</v>
      </c>
      <c r="D9395" s="2" t="s">
        <v>33829</v>
      </c>
      <c r="E9395" s="2">
        <v>118756</v>
      </c>
      <c r="F9395" s="2">
        <v>965</v>
      </c>
      <c r="G9395" s="2" t="s">
        <v>2679</v>
      </c>
      <c r="H9395" s="3">
        <v>43896</v>
      </c>
      <c r="I9395" s="4">
        <v>0.98129629629629633</v>
      </c>
    </row>
    <row r="9396" spans="1:9">
      <c r="A9396" s="2">
        <v>1.2360723346011799E+18</v>
      </c>
      <c r="B9396" s="2" t="s">
        <v>34205</v>
      </c>
      <c r="C9396" s="15">
        <v>43896.981296296297</v>
      </c>
      <c r="D9396" s="2" t="s">
        <v>34204</v>
      </c>
      <c r="E9396" s="2">
        <v>7122</v>
      </c>
      <c r="F9396" s="2">
        <v>0</v>
      </c>
      <c r="G9396" s="2" t="s">
        <v>34203</v>
      </c>
      <c r="H9396" s="3">
        <v>43896</v>
      </c>
      <c r="I9396" s="4">
        <v>0.98129629629629633</v>
      </c>
    </row>
    <row r="9397" spans="1:9">
      <c r="A9397" s="2">
        <v>1.23607233438722E+18</v>
      </c>
      <c r="B9397" s="2" t="s">
        <v>34202</v>
      </c>
      <c r="C9397" s="15">
        <v>43896.981296296297</v>
      </c>
      <c r="D9397" s="2" t="s">
        <v>1481</v>
      </c>
      <c r="E9397" s="2">
        <v>2957</v>
      </c>
      <c r="F9397" s="2">
        <v>8839</v>
      </c>
      <c r="G9397" s="2" t="s">
        <v>34201</v>
      </c>
      <c r="H9397" s="3">
        <v>43896</v>
      </c>
      <c r="I9397" s="4">
        <v>0.98129629629629633</v>
      </c>
    </row>
    <row r="9398" spans="1:9">
      <c r="A9398" s="2">
        <v>1.23607233390493E+18</v>
      </c>
      <c r="B9398" s="2" t="s">
        <v>34200</v>
      </c>
      <c r="C9398" s="15">
        <v>43896.981296296297</v>
      </c>
      <c r="D9398" s="2" t="s">
        <v>33442</v>
      </c>
      <c r="E9398" s="2">
        <v>4957</v>
      </c>
      <c r="F9398" s="2">
        <v>4881</v>
      </c>
      <c r="H9398" s="3">
        <v>43896</v>
      </c>
      <c r="I9398" s="4">
        <v>0.98129629629629633</v>
      </c>
    </row>
    <row r="9399" spans="1:9">
      <c r="A9399" s="2">
        <v>1.2360723334266801E+18</v>
      </c>
      <c r="B9399" s="2" t="s">
        <v>34199</v>
      </c>
      <c r="C9399" s="15">
        <v>43896.981296296297</v>
      </c>
      <c r="D9399" s="2" t="s">
        <v>34198</v>
      </c>
      <c r="E9399" s="2">
        <v>10158</v>
      </c>
      <c r="F9399" s="2">
        <v>5</v>
      </c>
      <c r="G9399" s="2" t="s">
        <v>7467</v>
      </c>
      <c r="H9399" s="3">
        <v>43896</v>
      </c>
      <c r="I9399" s="4">
        <v>0.98129629629629633</v>
      </c>
    </row>
    <row r="9400" spans="1:9">
      <c r="A9400" s="2">
        <v>1.23607233255856E+18</v>
      </c>
      <c r="B9400" s="2" t="s">
        <v>34197</v>
      </c>
      <c r="C9400" s="15">
        <v>43896.98128472222</v>
      </c>
      <c r="D9400" s="2" t="s">
        <v>1481</v>
      </c>
      <c r="E9400" s="2">
        <v>9537</v>
      </c>
      <c r="F9400" s="2">
        <v>8839</v>
      </c>
      <c r="G9400" s="2" t="s">
        <v>34196</v>
      </c>
      <c r="H9400" s="3">
        <v>43896</v>
      </c>
      <c r="I9400" s="4">
        <v>0.98128472222222218</v>
      </c>
    </row>
    <row r="9401" spans="1:9">
      <c r="A9401" s="2">
        <v>1.2360723321892401E+18</v>
      </c>
      <c r="B9401" s="2" t="s">
        <v>34195</v>
      </c>
      <c r="C9401" s="15">
        <v>43896.98128472222</v>
      </c>
      <c r="D9401" s="2" t="s">
        <v>34017</v>
      </c>
      <c r="E9401" s="2">
        <v>58559</v>
      </c>
      <c r="F9401" s="2">
        <v>167</v>
      </c>
      <c r="G9401" s="2" t="s">
        <v>7612</v>
      </c>
      <c r="H9401" s="3">
        <v>43896</v>
      </c>
      <c r="I9401" s="4">
        <v>0.98128472222222218</v>
      </c>
    </row>
    <row r="9402" spans="1:9">
      <c r="A9402" s="2">
        <v>1.23607233208879E+18</v>
      </c>
      <c r="B9402" s="2" t="s">
        <v>34194</v>
      </c>
      <c r="C9402" s="15">
        <v>43896.98128472222</v>
      </c>
      <c r="D9402" s="2" t="s">
        <v>33627</v>
      </c>
      <c r="E9402" s="2">
        <v>9885</v>
      </c>
      <c r="F9402" s="2">
        <v>32</v>
      </c>
      <c r="G9402" s="2" t="s">
        <v>10515</v>
      </c>
      <c r="H9402" s="3">
        <v>43896</v>
      </c>
      <c r="I9402" s="4">
        <v>0.98128472222222218</v>
      </c>
    </row>
    <row r="9403" spans="1:9">
      <c r="A9403" s="2">
        <v>1.23607233195038E+18</v>
      </c>
      <c r="B9403" s="2" t="s">
        <v>34193</v>
      </c>
      <c r="C9403" s="15">
        <v>43896.98128472222</v>
      </c>
      <c r="D9403" s="2" t="s">
        <v>1471</v>
      </c>
      <c r="E9403" s="2">
        <v>9119</v>
      </c>
      <c r="F9403" s="2">
        <v>53704</v>
      </c>
      <c r="G9403" s="2" t="s">
        <v>5321</v>
      </c>
      <c r="H9403" s="3">
        <v>43896</v>
      </c>
      <c r="I9403" s="4">
        <v>0.98128472222222218</v>
      </c>
    </row>
    <row r="9404" spans="1:9">
      <c r="A9404" s="2">
        <v>1.2360723303647601E+18</v>
      </c>
      <c r="B9404" s="2" t="s">
        <v>34192</v>
      </c>
      <c r="C9404" s="15">
        <v>43896.98128472222</v>
      </c>
      <c r="D9404" s="2" t="s">
        <v>2805</v>
      </c>
      <c r="E9404" s="2">
        <v>1785</v>
      </c>
      <c r="F9404" s="2">
        <v>2091</v>
      </c>
      <c r="H9404" s="3">
        <v>43896</v>
      </c>
      <c r="I9404" s="4">
        <v>0.98128472222222218</v>
      </c>
    </row>
    <row r="9405" spans="1:9">
      <c r="A9405" s="2">
        <v>1.2360723299160499E+18</v>
      </c>
      <c r="B9405" s="2" t="s">
        <v>34191</v>
      </c>
      <c r="C9405" s="15">
        <v>43896.98128472222</v>
      </c>
      <c r="D9405" s="2" t="s">
        <v>1459</v>
      </c>
      <c r="E9405" s="2">
        <v>1708</v>
      </c>
      <c r="F9405" s="2">
        <v>90694</v>
      </c>
      <c r="G9405" s="2" t="s">
        <v>2712</v>
      </c>
      <c r="H9405" s="3">
        <v>43896</v>
      </c>
      <c r="I9405" s="4">
        <v>0.98128472222222218</v>
      </c>
    </row>
    <row r="9406" spans="1:9">
      <c r="A9406" s="2">
        <v>1.2360723282300301E+18</v>
      </c>
      <c r="B9406" s="2" t="s">
        <v>34190</v>
      </c>
      <c r="C9406" s="15">
        <v>43896.981273148151</v>
      </c>
      <c r="D9406" s="2" t="s">
        <v>1612</v>
      </c>
      <c r="E9406" s="2">
        <v>38047</v>
      </c>
      <c r="F9406" s="2">
        <v>4060</v>
      </c>
      <c r="G9406" s="2" t="s">
        <v>4283</v>
      </c>
      <c r="H9406" s="3">
        <v>43896</v>
      </c>
      <c r="I9406" s="4">
        <v>0.98127314814814814</v>
      </c>
    </row>
    <row r="9407" spans="1:9">
      <c r="A9407" s="2">
        <v>1.2360723275547599E+18</v>
      </c>
      <c r="B9407" s="2" t="s">
        <v>34189</v>
      </c>
      <c r="C9407" s="15">
        <v>43896.981273148151</v>
      </c>
      <c r="D9407" s="2" t="s">
        <v>34188</v>
      </c>
      <c r="E9407" s="2">
        <v>15285</v>
      </c>
      <c r="F9407" s="2">
        <v>415</v>
      </c>
      <c r="G9407" s="2" t="s">
        <v>8044</v>
      </c>
      <c r="H9407" s="3">
        <v>43896</v>
      </c>
      <c r="I9407" s="4">
        <v>0.98127314814814814</v>
      </c>
    </row>
    <row r="9408" spans="1:9">
      <c r="A9408" s="2">
        <v>1.23607232651871E+18</v>
      </c>
      <c r="B9408" s="2" t="s">
        <v>34187</v>
      </c>
      <c r="C9408" s="15">
        <v>43896.981273148151</v>
      </c>
      <c r="D9408" s="2" t="s">
        <v>34186</v>
      </c>
      <c r="E9408" s="2">
        <v>10730</v>
      </c>
      <c r="F9408" s="2">
        <v>2</v>
      </c>
      <c r="H9408" s="3">
        <v>43896</v>
      </c>
      <c r="I9408" s="4">
        <v>0.98127314814814814</v>
      </c>
    </row>
    <row r="9409" spans="1:9">
      <c r="A9409" s="2">
        <v>1.2360723261369201E+18</v>
      </c>
      <c r="B9409" s="2" t="s">
        <v>34185</v>
      </c>
      <c r="C9409" s="15">
        <v>43896.981273148151</v>
      </c>
      <c r="D9409" s="2" t="s">
        <v>1481</v>
      </c>
      <c r="E9409" s="2">
        <v>69541</v>
      </c>
      <c r="F9409" s="2">
        <v>8839</v>
      </c>
      <c r="G9409" s="2" t="s">
        <v>34184</v>
      </c>
      <c r="H9409" s="3">
        <v>43896</v>
      </c>
      <c r="I9409" s="4">
        <v>0.98127314814814814</v>
      </c>
    </row>
    <row r="9410" spans="1:9">
      <c r="A9410" s="2">
        <v>1.2360723248116301E+18</v>
      </c>
      <c r="B9410" s="2" t="s">
        <v>34183</v>
      </c>
      <c r="C9410" s="15">
        <v>43896.981273148151</v>
      </c>
      <c r="D9410" s="2" t="s">
        <v>34182</v>
      </c>
      <c r="E9410" s="2">
        <v>36602</v>
      </c>
      <c r="F9410" s="2">
        <v>0</v>
      </c>
      <c r="G9410" s="2" t="s">
        <v>34181</v>
      </c>
      <c r="H9410" s="3">
        <v>43896</v>
      </c>
      <c r="I9410" s="4">
        <v>0.98127314814814814</v>
      </c>
    </row>
    <row r="9411" spans="1:9">
      <c r="A9411" s="2">
        <v>1.2360723244088599E+18</v>
      </c>
      <c r="B9411" s="2" t="s">
        <v>34180</v>
      </c>
      <c r="C9411" s="15">
        <v>43896.981261574074</v>
      </c>
      <c r="D9411" s="2" t="s">
        <v>34179</v>
      </c>
      <c r="E9411" s="2">
        <v>78575</v>
      </c>
      <c r="F9411" s="2">
        <v>0</v>
      </c>
      <c r="G9411" s="2" t="s">
        <v>34178</v>
      </c>
      <c r="H9411" s="3">
        <v>43896</v>
      </c>
      <c r="I9411" s="4">
        <v>0.98126157407407411</v>
      </c>
    </row>
    <row r="9412" spans="1:9">
      <c r="A9412" s="2">
        <v>1.2360723242579799E+18</v>
      </c>
      <c r="B9412" s="2" t="s">
        <v>34177</v>
      </c>
      <c r="C9412" s="15">
        <v>43896.981261574074</v>
      </c>
      <c r="D9412" s="2" t="s">
        <v>1576</v>
      </c>
      <c r="E9412" s="2">
        <v>31940</v>
      </c>
      <c r="F9412" s="2">
        <v>547</v>
      </c>
      <c r="G9412" s="2" t="s">
        <v>34176</v>
      </c>
      <c r="H9412" s="3">
        <v>43896</v>
      </c>
      <c r="I9412" s="4">
        <v>0.98126157407407411</v>
      </c>
    </row>
    <row r="9413" spans="1:9">
      <c r="A9413" s="2">
        <v>1.23607232364546E+18</v>
      </c>
      <c r="B9413" s="2" t="s">
        <v>34175</v>
      </c>
      <c r="C9413" s="15">
        <v>43896.981261574074</v>
      </c>
      <c r="D9413" s="2" t="s">
        <v>33556</v>
      </c>
      <c r="E9413" s="2">
        <v>7498</v>
      </c>
      <c r="F9413" s="2">
        <v>197</v>
      </c>
      <c r="G9413" s="2" t="s">
        <v>11668</v>
      </c>
      <c r="H9413" s="3">
        <v>43896</v>
      </c>
      <c r="I9413" s="4">
        <v>0.98126157407407411</v>
      </c>
    </row>
    <row r="9414" spans="1:9">
      <c r="A9414" s="2">
        <v>1.2360723233224901E+18</v>
      </c>
      <c r="B9414" s="2" t="s">
        <v>34174</v>
      </c>
      <c r="C9414" s="15">
        <v>43896.981261574074</v>
      </c>
      <c r="D9414" s="2" t="s">
        <v>34173</v>
      </c>
      <c r="E9414" s="2">
        <v>17968</v>
      </c>
      <c r="F9414" s="2">
        <v>0</v>
      </c>
      <c r="H9414" s="3">
        <v>43896</v>
      </c>
      <c r="I9414" s="4">
        <v>0.98126157407407411</v>
      </c>
    </row>
    <row r="9415" spans="1:9">
      <c r="A9415" s="2">
        <v>1.23607232309203E+18</v>
      </c>
      <c r="B9415" s="2" t="s">
        <v>34172</v>
      </c>
      <c r="C9415" s="15">
        <v>43896.981261574074</v>
      </c>
      <c r="D9415" s="2" t="s">
        <v>34171</v>
      </c>
      <c r="E9415" s="2">
        <v>823</v>
      </c>
      <c r="F9415" s="2">
        <v>1</v>
      </c>
      <c r="H9415" s="3">
        <v>43896</v>
      </c>
      <c r="I9415" s="4">
        <v>0.98126157407407411</v>
      </c>
    </row>
    <row r="9416" spans="1:9">
      <c r="A9416" s="2">
        <v>1.2360723221733E+18</v>
      </c>
      <c r="B9416" s="2" t="s">
        <v>34170</v>
      </c>
      <c r="C9416" s="15">
        <v>43896.981261574074</v>
      </c>
      <c r="D9416" s="2" t="s">
        <v>34169</v>
      </c>
      <c r="E9416" s="2">
        <v>2232</v>
      </c>
      <c r="F9416" s="2">
        <v>9</v>
      </c>
      <c r="H9416" s="3">
        <v>43896</v>
      </c>
      <c r="I9416" s="4">
        <v>0.98126157407407411</v>
      </c>
    </row>
    <row r="9417" spans="1:9">
      <c r="A9417" s="2">
        <v>1.2360723216743601E+18</v>
      </c>
      <c r="B9417" s="2" t="s">
        <v>34168</v>
      </c>
      <c r="C9417" s="15">
        <v>43896.981261574074</v>
      </c>
      <c r="D9417" s="2" t="s">
        <v>1553</v>
      </c>
      <c r="E9417" s="2">
        <v>4285</v>
      </c>
      <c r="F9417" s="2">
        <v>1371</v>
      </c>
      <c r="G9417" s="2" t="s">
        <v>2826</v>
      </c>
      <c r="H9417" s="3">
        <v>43896</v>
      </c>
      <c r="I9417" s="4">
        <v>0.98126157407407411</v>
      </c>
    </row>
    <row r="9418" spans="1:9">
      <c r="A9418" s="2">
        <v>1.2360723211458099E+18</v>
      </c>
      <c r="B9418" s="2" t="s">
        <v>34167</v>
      </c>
      <c r="C9418" s="15">
        <v>43896.981261574074</v>
      </c>
      <c r="D9418" s="2" t="s">
        <v>34166</v>
      </c>
      <c r="E9418" s="2">
        <v>7240</v>
      </c>
      <c r="F9418" s="2">
        <v>3</v>
      </c>
      <c r="G9418" s="2" t="s">
        <v>34165</v>
      </c>
      <c r="H9418" s="3">
        <v>43896</v>
      </c>
      <c r="I9418" s="4">
        <v>0.98126157407407411</v>
      </c>
    </row>
    <row r="9419" spans="1:9">
      <c r="A9419" s="2">
        <v>1.2360723193505201E+18</v>
      </c>
      <c r="B9419" s="2" t="s">
        <v>34164</v>
      </c>
      <c r="C9419" s="15">
        <v>43896.981249999997</v>
      </c>
      <c r="D9419" s="2" t="s">
        <v>1510</v>
      </c>
      <c r="E9419" s="2">
        <v>19492</v>
      </c>
      <c r="F9419" s="2">
        <v>73347</v>
      </c>
      <c r="G9419" s="2" t="s">
        <v>2679</v>
      </c>
      <c r="H9419" s="3">
        <v>43896</v>
      </c>
      <c r="I9419" s="4">
        <v>0.98125000000000007</v>
      </c>
    </row>
    <row r="9420" spans="1:9">
      <c r="A9420" s="2">
        <v>1.23607231701007E+18</v>
      </c>
      <c r="B9420" s="2" t="s">
        <v>34163</v>
      </c>
      <c r="C9420" s="15">
        <v>43896.981249999997</v>
      </c>
      <c r="D9420" s="2" t="s">
        <v>1481</v>
      </c>
      <c r="E9420" s="2">
        <v>8883</v>
      </c>
      <c r="F9420" s="2">
        <v>8839</v>
      </c>
      <c r="G9420" s="2" t="s">
        <v>2810</v>
      </c>
      <c r="H9420" s="3">
        <v>43896</v>
      </c>
      <c r="I9420" s="4">
        <v>0.98125000000000007</v>
      </c>
    </row>
    <row r="9421" spans="1:9">
      <c r="A9421" s="2">
        <v>1.23607231592814E+18</v>
      </c>
      <c r="B9421" s="2" t="s">
        <v>34162</v>
      </c>
      <c r="C9421" s="15">
        <v>43896.981238425928</v>
      </c>
      <c r="D9421" s="2" t="s">
        <v>34161</v>
      </c>
      <c r="E9421" s="2">
        <v>3901</v>
      </c>
      <c r="F9421" s="2">
        <v>1</v>
      </c>
      <c r="G9421" s="2" t="s">
        <v>34160</v>
      </c>
      <c r="H9421" s="3">
        <v>43896</v>
      </c>
      <c r="I9421" s="4">
        <v>0.98123842592592592</v>
      </c>
    </row>
    <row r="9422" spans="1:9">
      <c r="A9422" s="2">
        <v>1.2360723156637199E+18</v>
      </c>
      <c r="B9422" s="2" t="s">
        <v>18401</v>
      </c>
      <c r="C9422" s="15">
        <v>43896.981238425928</v>
      </c>
      <c r="D9422" s="2" t="s">
        <v>33689</v>
      </c>
      <c r="E9422" s="2">
        <v>19</v>
      </c>
      <c r="F9422" s="2">
        <v>26</v>
      </c>
      <c r="H9422" s="3">
        <v>43896</v>
      </c>
      <c r="I9422" s="4">
        <v>0.98123842592592592</v>
      </c>
    </row>
    <row r="9423" spans="1:9">
      <c r="A9423" s="2">
        <v>1.23607231464447E+18</v>
      </c>
      <c r="B9423" s="2" t="s">
        <v>34159</v>
      </c>
      <c r="C9423" s="15">
        <v>43896.981238425928</v>
      </c>
      <c r="D9423" s="2" t="s">
        <v>1481</v>
      </c>
      <c r="E9423" s="2">
        <v>2579</v>
      </c>
      <c r="F9423" s="2">
        <v>8839</v>
      </c>
      <c r="H9423" s="3">
        <v>43896</v>
      </c>
      <c r="I9423" s="4">
        <v>0.98123842592592592</v>
      </c>
    </row>
    <row r="9424" spans="1:9">
      <c r="A9424" s="2">
        <v>1.2360723138603699E+18</v>
      </c>
      <c r="B9424" s="2" t="s">
        <v>34158</v>
      </c>
      <c r="C9424" s="15">
        <v>43896.981238425928</v>
      </c>
      <c r="D9424" s="2" t="s">
        <v>1481</v>
      </c>
      <c r="E9424" s="2">
        <v>12452</v>
      </c>
      <c r="F9424" s="2">
        <v>8839</v>
      </c>
      <c r="G9424" s="2" t="s">
        <v>30316</v>
      </c>
      <c r="H9424" s="3">
        <v>43896</v>
      </c>
      <c r="I9424" s="4">
        <v>0.98123842592592592</v>
      </c>
    </row>
    <row r="9425" spans="1:9">
      <c r="A9425" s="2">
        <v>1.2360723132856399E+18</v>
      </c>
      <c r="B9425" s="2" t="s">
        <v>34157</v>
      </c>
      <c r="C9425" s="15">
        <v>43896.981238425928</v>
      </c>
      <c r="D9425" s="2" t="s">
        <v>33428</v>
      </c>
      <c r="E9425" s="2">
        <v>150483</v>
      </c>
      <c r="F9425" s="2">
        <v>41</v>
      </c>
      <c r="G9425" s="2" t="s">
        <v>2689</v>
      </c>
      <c r="H9425" s="3">
        <v>43896</v>
      </c>
      <c r="I9425" s="4">
        <v>0.98123842592592592</v>
      </c>
    </row>
    <row r="9426" spans="1:9">
      <c r="A9426" s="2">
        <v>1.2360723129123799E+18</v>
      </c>
      <c r="B9426" s="2" t="s">
        <v>34156</v>
      </c>
      <c r="C9426" s="15">
        <v>43896.981238425928</v>
      </c>
      <c r="D9426" s="2" t="s">
        <v>1510</v>
      </c>
      <c r="E9426" s="2">
        <v>43274</v>
      </c>
      <c r="F9426" s="2">
        <v>73347</v>
      </c>
      <c r="H9426" s="3">
        <v>43896</v>
      </c>
      <c r="I9426" s="4">
        <v>0.98123842592592592</v>
      </c>
    </row>
    <row r="9427" spans="1:9">
      <c r="A9427" s="2">
        <v>1.23607231270687E+18</v>
      </c>
      <c r="B9427" s="2" t="s">
        <v>34155</v>
      </c>
      <c r="C9427" s="15">
        <v>43896.981238425928</v>
      </c>
      <c r="D9427" s="2" t="s">
        <v>33829</v>
      </c>
      <c r="E9427" s="2">
        <v>40235</v>
      </c>
      <c r="F9427" s="2">
        <v>965</v>
      </c>
      <c r="G9427" s="2" t="s">
        <v>34154</v>
      </c>
      <c r="H9427" s="3">
        <v>43896</v>
      </c>
      <c r="I9427" s="4">
        <v>0.98123842592592592</v>
      </c>
    </row>
    <row r="9428" spans="1:9">
      <c r="A9428" s="2">
        <v>1.23607231237971E+18</v>
      </c>
      <c r="B9428" s="2" t="s">
        <v>34153</v>
      </c>
      <c r="C9428" s="15">
        <v>43896.981238425928</v>
      </c>
      <c r="D9428" s="2" t="s">
        <v>1457</v>
      </c>
      <c r="E9428" s="2">
        <v>955</v>
      </c>
      <c r="F9428" s="2">
        <v>6249</v>
      </c>
      <c r="G9428" s="2" t="s">
        <v>34152</v>
      </c>
      <c r="H9428" s="3">
        <v>43896</v>
      </c>
      <c r="I9428" s="4">
        <v>0.98123842592592592</v>
      </c>
    </row>
    <row r="9429" spans="1:9">
      <c r="A9429" s="2">
        <v>1.23607231154509E+18</v>
      </c>
      <c r="B9429" s="2" t="s">
        <v>34151</v>
      </c>
      <c r="C9429" s="15">
        <v>43896.981226851851</v>
      </c>
      <c r="D9429" s="2" t="s">
        <v>1481</v>
      </c>
      <c r="E9429" s="2">
        <v>22594</v>
      </c>
      <c r="F9429" s="2">
        <v>8839</v>
      </c>
      <c r="G9429" s="2" t="s">
        <v>34150</v>
      </c>
      <c r="H9429" s="3">
        <v>43896</v>
      </c>
      <c r="I9429" s="4">
        <v>0.98122685185185177</v>
      </c>
    </row>
    <row r="9430" spans="1:9">
      <c r="A9430" s="2">
        <v>1.23607231080272E+18</v>
      </c>
      <c r="B9430" s="2" t="s">
        <v>34149</v>
      </c>
      <c r="C9430" s="15">
        <v>43896.981226851851</v>
      </c>
      <c r="D9430" s="2" t="s">
        <v>1476</v>
      </c>
      <c r="E9430" s="2">
        <v>708</v>
      </c>
      <c r="F9430" s="2">
        <v>5674</v>
      </c>
      <c r="G9430" s="2" t="s">
        <v>34148</v>
      </c>
      <c r="H9430" s="3">
        <v>43896</v>
      </c>
      <c r="I9430" s="4">
        <v>0.98122685185185177</v>
      </c>
    </row>
    <row r="9431" spans="1:9">
      <c r="A9431" s="2">
        <v>1.23607231074801E+18</v>
      </c>
      <c r="B9431" s="2" t="s">
        <v>8877</v>
      </c>
      <c r="C9431" s="15">
        <v>43896.981226851851</v>
      </c>
      <c r="D9431" s="2" t="s">
        <v>34147</v>
      </c>
      <c r="E9431" s="2">
        <v>79444</v>
      </c>
      <c r="F9431" s="2">
        <v>7</v>
      </c>
      <c r="G9431" s="2" t="s">
        <v>8876</v>
      </c>
      <c r="H9431" s="3">
        <v>43896</v>
      </c>
      <c r="I9431" s="4">
        <v>0.98122685185185177</v>
      </c>
    </row>
    <row r="9432" spans="1:9">
      <c r="A9432" s="2">
        <v>1.23607230982542E+18</v>
      </c>
      <c r="B9432" s="2" t="s">
        <v>34146</v>
      </c>
      <c r="C9432" s="15">
        <v>43896.981226851851</v>
      </c>
      <c r="D9432" s="2" t="s">
        <v>1459</v>
      </c>
      <c r="E9432" s="2">
        <v>634</v>
      </c>
      <c r="F9432" s="2">
        <v>90694</v>
      </c>
      <c r="G9432" s="2" t="s">
        <v>34145</v>
      </c>
      <c r="H9432" s="3">
        <v>43896</v>
      </c>
      <c r="I9432" s="4">
        <v>0.98122685185185177</v>
      </c>
    </row>
    <row r="9433" spans="1:9">
      <c r="A9433" s="2">
        <v>1.23607230910384E+18</v>
      </c>
      <c r="B9433" s="2" t="s">
        <v>34144</v>
      </c>
      <c r="C9433" s="15">
        <v>43896.981226851851</v>
      </c>
      <c r="D9433" s="2" t="s">
        <v>1243</v>
      </c>
      <c r="E9433" s="2">
        <v>4249</v>
      </c>
      <c r="F9433" s="2">
        <v>29323</v>
      </c>
      <c r="G9433" s="2" t="s">
        <v>3980</v>
      </c>
      <c r="H9433" s="3">
        <v>43896</v>
      </c>
      <c r="I9433" s="4">
        <v>0.98122685185185177</v>
      </c>
    </row>
    <row r="9434" spans="1:9">
      <c r="A9434" s="2">
        <v>1.2360723087936399E+18</v>
      </c>
      <c r="B9434" s="2" t="s">
        <v>34143</v>
      </c>
      <c r="C9434" s="15">
        <v>43896.981226851851</v>
      </c>
      <c r="D9434" s="2" t="s">
        <v>1243</v>
      </c>
      <c r="E9434" s="2">
        <v>34696</v>
      </c>
      <c r="F9434" s="2">
        <v>29323</v>
      </c>
      <c r="G9434" s="2" t="s">
        <v>34142</v>
      </c>
      <c r="H9434" s="3">
        <v>43896</v>
      </c>
      <c r="I9434" s="4">
        <v>0.98122685185185177</v>
      </c>
    </row>
    <row r="9435" spans="1:9">
      <c r="A9435" s="2">
        <v>1.23607230820622E+18</v>
      </c>
      <c r="B9435" s="2" t="s">
        <v>34141</v>
      </c>
      <c r="C9435" s="15">
        <v>43896.981226851851</v>
      </c>
      <c r="D9435" s="2" t="s">
        <v>34140</v>
      </c>
      <c r="E9435" s="2">
        <v>12600</v>
      </c>
      <c r="F9435" s="2">
        <v>0</v>
      </c>
      <c r="H9435" s="3">
        <v>43896</v>
      </c>
      <c r="I9435" s="4">
        <v>0.98122685185185177</v>
      </c>
    </row>
    <row r="9436" spans="1:9">
      <c r="A9436" s="2">
        <v>1.2360723074892301E+18</v>
      </c>
      <c r="B9436" s="2" t="s">
        <v>34139</v>
      </c>
      <c r="C9436" s="15">
        <v>43896.981215277781</v>
      </c>
      <c r="D9436" s="2" t="s">
        <v>34138</v>
      </c>
      <c r="E9436" s="2">
        <v>13265</v>
      </c>
      <c r="F9436" s="2">
        <v>15</v>
      </c>
      <c r="G9436" s="2" t="s">
        <v>34137</v>
      </c>
      <c r="H9436" s="3">
        <v>43896</v>
      </c>
      <c r="I9436" s="4">
        <v>0.98121527777777784</v>
      </c>
    </row>
    <row r="9437" spans="1:9">
      <c r="A9437" s="2">
        <v>1.2360723069901E+18</v>
      </c>
      <c r="B9437" s="2" t="s">
        <v>34136</v>
      </c>
      <c r="C9437" s="15">
        <v>43896.981215277781</v>
      </c>
      <c r="D9437" s="2" t="s">
        <v>33627</v>
      </c>
      <c r="E9437" s="2">
        <v>2479</v>
      </c>
      <c r="F9437" s="2">
        <v>32</v>
      </c>
      <c r="H9437" s="3">
        <v>43896</v>
      </c>
      <c r="I9437" s="4">
        <v>0.98121527777777784</v>
      </c>
    </row>
    <row r="9438" spans="1:9">
      <c r="A9438" s="2">
        <v>1.23607230670897E+18</v>
      </c>
      <c r="B9438" s="2" t="s">
        <v>34135</v>
      </c>
      <c r="C9438" s="15">
        <v>43896.981215277781</v>
      </c>
      <c r="D9438" s="2" t="s">
        <v>1553</v>
      </c>
      <c r="E9438" s="2">
        <v>181435</v>
      </c>
      <c r="F9438" s="2">
        <v>1371</v>
      </c>
      <c r="G9438" s="2" t="s">
        <v>3435</v>
      </c>
      <c r="H9438" s="3">
        <v>43896</v>
      </c>
      <c r="I9438" s="4">
        <v>0.98121527777777784</v>
      </c>
    </row>
    <row r="9439" spans="1:9">
      <c r="A9439" s="2">
        <v>1.2360723066711199E+18</v>
      </c>
      <c r="B9439" s="2" t="s">
        <v>34134</v>
      </c>
      <c r="C9439" s="15">
        <v>43896.981215277781</v>
      </c>
      <c r="D9439" s="2" t="s">
        <v>34133</v>
      </c>
      <c r="E9439" s="2">
        <v>36456</v>
      </c>
      <c r="F9439" s="2">
        <v>0</v>
      </c>
      <c r="H9439" s="3">
        <v>43896</v>
      </c>
      <c r="I9439" s="4">
        <v>0.98121527777777784</v>
      </c>
    </row>
    <row r="9440" spans="1:9">
      <c r="A9440" s="2">
        <v>1.2360723061009101E+18</v>
      </c>
      <c r="B9440" s="2" t="s">
        <v>34132</v>
      </c>
      <c r="C9440" s="15">
        <v>43896.981215277781</v>
      </c>
      <c r="D9440" s="2" t="s">
        <v>1481</v>
      </c>
      <c r="E9440" s="2">
        <v>7969</v>
      </c>
      <c r="F9440" s="2">
        <v>8839</v>
      </c>
      <c r="H9440" s="3">
        <v>43896</v>
      </c>
      <c r="I9440" s="4">
        <v>0.98121527777777784</v>
      </c>
    </row>
    <row r="9441" spans="1:9">
      <c r="A9441" s="2">
        <v>1.23607230452385E+18</v>
      </c>
      <c r="B9441" s="2" t="s">
        <v>34131</v>
      </c>
      <c r="C9441" s="15">
        <v>43896.981215277781</v>
      </c>
      <c r="D9441" s="2" t="s">
        <v>7991</v>
      </c>
      <c r="E9441" s="2">
        <v>928</v>
      </c>
      <c r="F9441" s="2">
        <v>547</v>
      </c>
      <c r="G9441" s="2" t="s">
        <v>34130</v>
      </c>
      <c r="H9441" s="3">
        <v>43896</v>
      </c>
      <c r="I9441" s="4">
        <v>0.98121527777777784</v>
      </c>
    </row>
    <row r="9442" spans="1:9">
      <c r="A9442" s="2">
        <v>1.23607230403293E+18</v>
      </c>
      <c r="B9442" s="2" t="s">
        <v>34129</v>
      </c>
      <c r="C9442" s="15">
        <v>43896.981215277781</v>
      </c>
      <c r="D9442" s="2" t="s">
        <v>33448</v>
      </c>
      <c r="E9442" s="2">
        <v>28714</v>
      </c>
      <c r="F9442" s="2">
        <v>1</v>
      </c>
      <c r="G9442" s="2" t="s">
        <v>34128</v>
      </c>
      <c r="H9442" s="3">
        <v>43896</v>
      </c>
      <c r="I9442" s="4">
        <v>0.98121527777777784</v>
      </c>
    </row>
    <row r="9443" spans="1:9">
      <c r="A9443" s="2">
        <v>1.2360723034416399E+18</v>
      </c>
      <c r="B9443" s="2" t="s">
        <v>34127</v>
      </c>
      <c r="C9443" s="15">
        <v>43896.981203703705</v>
      </c>
      <c r="D9443" s="2" t="s">
        <v>1467</v>
      </c>
      <c r="E9443" s="2">
        <v>94021</v>
      </c>
      <c r="F9443" s="2">
        <v>246</v>
      </c>
      <c r="G9443" s="2" t="s">
        <v>34126</v>
      </c>
      <c r="H9443" s="3">
        <v>43896</v>
      </c>
      <c r="I9443" s="4">
        <v>0.98120370370370369</v>
      </c>
    </row>
    <row r="9444" spans="1:9">
      <c r="A9444" s="2">
        <v>1.2360723012816399E+18</v>
      </c>
      <c r="B9444" s="2" t="s">
        <v>34125</v>
      </c>
      <c r="C9444" s="15">
        <v>43896.981203703705</v>
      </c>
      <c r="D9444" s="2" t="s">
        <v>1476</v>
      </c>
      <c r="E9444" s="2">
        <v>179793</v>
      </c>
      <c r="F9444" s="2">
        <v>5674</v>
      </c>
      <c r="G9444" s="2" t="s">
        <v>34124</v>
      </c>
      <c r="H9444" s="3">
        <v>43896</v>
      </c>
      <c r="I9444" s="4">
        <v>0.98120370370370369</v>
      </c>
    </row>
    <row r="9445" spans="1:9">
      <c r="A9445" s="2">
        <v>1.23607230057682E+18</v>
      </c>
      <c r="B9445" s="2" t="s">
        <v>34035</v>
      </c>
      <c r="C9445" s="15">
        <v>43896.981203703705</v>
      </c>
      <c r="D9445" s="2" t="s">
        <v>33367</v>
      </c>
      <c r="E9445" s="2">
        <v>62455</v>
      </c>
      <c r="F9445" s="2">
        <v>116</v>
      </c>
      <c r="H9445" s="3">
        <v>43896</v>
      </c>
      <c r="I9445" s="4">
        <v>0.98120370370370369</v>
      </c>
    </row>
    <row r="9446" spans="1:9">
      <c r="A9446" s="2">
        <v>1.23607230026655E+18</v>
      </c>
      <c r="B9446" s="2" t="s">
        <v>34123</v>
      </c>
      <c r="C9446" s="15">
        <v>43896.981203703705</v>
      </c>
      <c r="D9446" s="2" t="s">
        <v>34122</v>
      </c>
      <c r="E9446" s="2">
        <v>9248</v>
      </c>
      <c r="F9446" s="2">
        <v>0</v>
      </c>
      <c r="G9446" s="2" t="s">
        <v>34121</v>
      </c>
      <c r="H9446" s="3">
        <v>43896</v>
      </c>
      <c r="I9446" s="4">
        <v>0.98120370370370369</v>
      </c>
    </row>
    <row r="9447" spans="1:9">
      <c r="A9447" s="2">
        <v>1.2360723000608699E+18</v>
      </c>
      <c r="B9447" s="2" t="s">
        <v>33508</v>
      </c>
      <c r="C9447" s="15">
        <v>43896.981203703705</v>
      </c>
      <c r="D9447" s="2" t="s">
        <v>33940</v>
      </c>
      <c r="E9447" s="2">
        <v>165247</v>
      </c>
      <c r="F9447" s="2">
        <v>83</v>
      </c>
      <c r="G9447" s="2" t="s">
        <v>33507</v>
      </c>
      <c r="H9447" s="3">
        <v>43896</v>
      </c>
      <c r="I9447" s="4">
        <v>0.98120370370370369</v>
      </c>
    </row>
    <row r="9448" spans="1:9">
      <c r="A9448" s="2">
        <v>1.2360722996584399E+18</v>
      </c>
      <c r="B9448" s="2" t="s">
        <v>34120</v>
      </c>
      <c r="C9448" s="15">
        <v>43896.981203703705</v>
      </c>
      <c r="D9448" s="2" t="s">
        <v>34119</v>
      </c>
      <c r="E9448" s="2">
        <v>594</v>
      </c>
      <c r="F9448" s="2">
        <v>1</v>
      </c>
      <c r="G9448" s="2" t="s">
        <v>34118</v>
      </c>
      <c r="H9448" s="3">
        <v>43896</v>
      </c>
      <c r="I9448" s="4">
        <v>0.98120370370370369</v>
      </c>
    </row>
    <row r="9449" spans="1:9">
      <c r="A9449" s="2">
        <v>1.2360722995157801E+18</v>
      </c>
      <c r="B9449" s="2" t="s">
        <v>34117</v>
      </c>
      <c r="C9449" s="15">
        <v>43896.981192129628</v>
      </c>
      <c r="D9449" s="2" t="s">
        <v>34116</v>
      </c>
      <c r="E9449" s="2">
        <v>93585</v>
      </c>
      <c r="F9449" s="2">
        <v>27</v>
      </c>
      <c r="G9449" s="2" t="s">
        <v>2428</v>
      </c>
      <c r="H9449" s="3">
        <v>43896</v>
      </c>
      <c r="I9449" s="4">
        <v>0.98119212962962965</v>
      </c>
    </row>
    <row r="9450" spans="1:9">
      <c r="A9450" s="2">
        <v>1.2360722994529101E+18</v>
      </c>
      <c r="B9450" s="2" t="s">
        <v>34115</v>
      </c>
      <c r="C9450" s="15">
        <v>43896.981192129628</v>
      </c>
      <c r="D9450" s="2" t="s">
        <v>1471</v>
      </c>
      <c r="E9450" s="2">
        <v>66854</v>
      </c>
      <c r="F9450" s="2">
        <v>53704</v>
      </c>
      <c r="G9450" s="2" t="s">
        <v>34114</v>
      </c>
      <c r="H9450" s="3">
        <v>43896</v>
      </c>
      <c r="I9450" s="4">
        <v>0.98119212962962965</v>
      </c>
    </row>
    <row r="9451" spans="1:9">
      <c r="A9451" s="2">
        <v>1.23607229839586E+18</v>
      </c>
      <c r="B9451" s="2" t="s">
        <v>34113</v>
      </c>
      <c r="C9451" s="15">
        <v>43896.981192129628</v>
      </c>
      <c r="D9451" s="2" t="s">
        <v>1243</v>
      </c>
      <c r="E9451" s="2">
        <v>5333</v>
      </c>
      <c r="F9451" s="2">
        <v>29323</v>
      </c>
      <c r="H9451" s="3">
        <v>43896</v>
      </c>
      <c r="I9451" s="4">
        <v>0.98119212962962965</v>
      </c>
    </row>
    <row r="9452" spans="1:9">
      <c r="A9452" s="2">
        <v>1.2360722961645701E+18</v>
      </c>
      <c r="B9452" s="2" t="s">
        <v>34112</v>
      </c>
      <c r="C9452" s="15">
        <v>43896.981192129628</v>
      </c>
      <c r="D9452" s="2" t="s">
        <v>34111</v>
      </c>
      <c r="E9452" s="2">
        <v>2634</v>
      </c>
      <c r="F9452" s="2">
        <v>17</v>
      </c>
      <c r="G9452" s="2" t="s">
        <v>2742</v>
      </c>
      <c r="H9452" s="3">
        <v>43896</v>
      </c>
      <c r="I9452" s="4">
        <v>0.98119212962962965</v>
      </c>
    </row>
    <row r="9453" spans="1:9">
      <c r="A9453" s="2">
        <v>1.2360722961476401E+18</v>
      </c>
      <c r="B9453" s="2" t="s">
        <v>27653</v>
      </c>
      <c r="C9453" s="15">
        <v>43896.981192129628</v>
      </c>
      <c r="D9453" s="2" t="s">
        <v>34110</v>
      </c>
      <c r="E9453" s="2">
        <v>1079</v>
      </c>
      <c r="F9453" s="2">
        <v>0</v>
      </c>
      <c r="G9453" s="2" t="s">
        <v>27651</v>
      </c>
      <c r="H9453" s="3">
        <v>43896</v>
      </c>
      <c r="I9453" s="4">
        <v>0.98119212962962965</v>
      </c>
    </row>
    <row r="9454" spans="1:9">
      <c r="A9454" s="2">
        <v>1.2360722960343501E+18</v>
      </c>
      <c r="B9454" s="2" t="s">
        <v>34109</v>
      </c>
      <c r="C9454" s="15">
        <v>43896.981192129628</v>
      </c>
      <c r="D9454" s="2" t="s">
        <v>34072</v>
      </c>
      <c r="E9454" s="2">
        <v>5272</v>
      </c>
      <c r="F9454" s="2">
        <v>686</v>
      </c>
      <c r="H9454" s="3">
        <v>43896</v>
      </c>
      <c r="I9454" s="4">
        <v>0.98119212962962965</v>
      </c>
    </row>
    <row r="9455" spans="1:9">
      <c r="A9455" s="2">
        <v>1.23607229527538E+18</v>
      </c>
      <c r="B9455" s="2" t="s">
        <v>34108</v>
      </c>
      <c r="C9455" s="15">
        <v>43896.981180555558</v>
      </c>
      <c r="D9455" s="2" t="s">
        <v>1481</v>
      </c>
      <c r="E9455" s="2">
        <v>10301</v>
      </c>
      <c r="F9455" s="2">
        <v>8839</v>
      </c>
      <c r="G9455" s="2" t="s">
        <v>34107</v>
      </c>
      <c r="H9455" s="3">
        <v>43896</v>
      </c>
      <c r="I9455" s="4">
        <v>0.9811805555555555</v>
      </c>
    </row>
    <row r="9456" spans="1:9">
      <c r="A9456" s="2">
        <v>1.23607229514946E+18</v>
      </c>
      <c r="B9456" s="2" t="s">
        <v>34106</v>
      </c>
      <c r="C9456" s="15">
        <v>43896.981180555558</v>
      </c>
      <c r="D9456" s="2" t="s">
        <v>34105</v>
      </c>
      <c r="E9456" s="2">
        <v>2016</v>
      </c>
      <c r="F9456" s="2">
        <v>307</v>
      </c>
      <c r="G9456" s="2" t="s">
        <v>34104</v>
      </c>
      <c r="H9456" s="3">
        <v>43896</v>
      </c>
      <c r="I9456" s="4">
        <v>0.9811805555555555</v>
      </c>
    </row>
    <row r="9457" spans="1:9">
      <c r="A9457" s="2">
        <v>1.23607229445745E+18</v>
      </c>
      <c r="B9457" s="2" t="s">
        <v>34103</v>
      </c>
      <c r="C9457" s="15">
        <v>43896.981180555558</v>
      </c>
      <c r="D9457" s="2" t="s">
        <v>34102</v>
      </c>
      <c r="E9457" s="2">
        <v>32812</v>
      </c>
      <c r="F9457" s="2">
        <v>751</v>
      </c>
      <c r="H9457" s="3">
        <v>43896</v>
      </c>
      <c r="I9457" s="4">
        <v>0.9811805555555555</v>
      </c>
    </row>
    <row r="9458" spans="1:9">
      <c r="A9458" s="2">
        <v>1.2360722942477701E+18</v>
      </c>
      <c r="B9458" s="2" t="s">
        <v>34101</v>
      </c>
      <c r="C9458" s="15">
        <v>43896.981180555558</v>
      </c>
      <c r="D9458" s="2" t="s">
        <v>34100</v>
      </c>
      <c r="E9458" s="2">
        <v>69546</v>
      </c>
      <c r="F9458" s="2">
        <v>14</v>
      </c>
      <c r="H9458" s="3">
        <v>43896</v>
      </c>
      <c r="I9458" s="4">
        <v>0.9811805555555555</v>
      </c>
    </row>
    <row r="9459" spans="1:9">
      <c r="A9459" s="2">
        <v>1.23607229379475E+18</v>
      </c>
      <c r="B9459" s="2" t="s">
        <v>34099</v>
      </c>
      <c r="C9459" s="15">
        <v>43896.981180555558</v>
      </c>
      <c r="D9459" s="2" t="s">
        <v>1459</v>
      </c>
      <c r="E9459" s="2">
        <v>1915</v>
      </c>
      <c r="F9459" s="2">
        <v>90694</v>
      </c>
      <c r="G9459" s="2" t="s">
        <v>2508</v>
      </c>
      <c r="H9459" s="3">
        <v>43896</v>
      </c>
      <c r="I9459" s="4">
        <v>0.9811805555555555</v>
      </c>
    </row>
    <row r="9460" spans="1:9">
      <c r="A9460" s="2">
        <v>1.2360722935807201E+18</v>
      </c>
      <c r="B9460" s="2" t="s">
        <v>11221</v>
      </c>
      <c r="C9460" s="15">
        <v>43896.981180555558</v>
      </c>
      <c r="D9460" s="2" t="s">
        <v>34098</v>
      </c>
      <c r="E9460" s="2">
        <v>74503</v>
      </c>
      <c r="F9460" s="2">
        <v>3</v>
      </c>
      <c r="H9460" s="3">
        <v>43896</v>
      </c>
      <c r="I9460" s="4">
        <v>0.9811805555555555</v>
      </c>
    </row>
    <row r="9461" spans="1:9">
      <c r="A9461" s="2">
        <v>1.2360722932243899E+18</v>
      </c>
      <c r="B9461" s="2" t="s">
        <v>34097</v>
      </c>
      <c r="C9461" s="15">
        <v>43896.981180555558</v>
      </c>
      <c r="D9461" s="2" t="s">
        <v>34096</v>
      </c>
      <c r="E9461" s="2">
        <v>541</v>
      </c>
      <c r="F9461" s="2">
        <v>0</v>
      </c>
      <c r="G9461" s="2" t="s">
        <v>34095</v>
      </c>
      <c r="H9461" s="3">
        <v>43896</v>
      </c>
      <c r="I9461" s="4">
        <v>0.9811805555555555</v>
      </c>
    </row>
    <row r="9462" spans="1:9">
      <c r="A9462" s="2">
        <v>1.2360722919658601E+18</v>
      </c>
      <c r="B9462" s="2" t="s">
        <v>34094</v>
      </c>
      <c r="C9462" s="15">
        <v>43896.981180555558</v>
      </c>
      <c r="D9462" s="2" t="s">
        <v>1481</v>
      </c>
      <c r="E9462" s="2">
        <v>4296</v>
      </c>
      <c r="F9462" s="2">
        <v>8839</v>
      </c>
      <c r="G9462" s="2" t="s">
        <v>34093</v>
      </c>
      <c r="H9462" s="3">
        <v>43896</v>
      </c>
      <c r="I9462" s="4">
        <v>0.9811805555555555</v>
      </c>
    </row>
    <row r="9463" spans="1:9">
      <c r="A9463" s="2">
        <v>1.2360722912949901E+18</v>
      </c>
      <c r="B9463" s="2" t="s">
        <v>34092</v>
      </c>
      <c r="C9463" s="15">
        <v>43896.981180555558</v>
      </c>
      <c r="D9463" s="2" t="s">
        <v>1510</v>
      </c>
      <c r="E9463" s="2">
        <v>3164</v>
      </c>
      <c r="F9463" s="2">
        <v>73347</v>
      </c>
      <c r="H9463" s="3">
        <v>43896</v>
      </c>
      <c r="I9463" s="4">
        <v>0.9811805555555555</v>
      </c>
    </row>
    <row r="9464" spans="1:9">
      <c r="A9464" s="2">
        <v>1.2360722909762099E+18</v>
      </c>
      <c r="B9464" s="2" t="s">
        <v>34091</v>
      </c>
      <c r="C9464" s="15">
        <v>43896.981168981481</v>
      </c>
      <c r="D9464" s="2" t="s">
        <v>34090</v>
      </c>
      <c r="E9464" s="2">
        <v>14</v>
      </c>
      <c r="F9464" s="2">
        <v>254</v>
      </c>
      <c r="G9464" s="2" t="s">
        <v>4582</v>
      </c>
      <c r="H9464" s="3">
        <v>43896</v>
      </c>
      <c r="I9464" s="4">
        <v>0.98116898148148157</v>
      </c>
    </row>
    <row r="9465" spans="1:9">
      <c r="A9465" s="2">
        <v>1.2360722900157499E+18</v>
      </c>
      <c r="B9465" s="2" t="s">
        <v>34089</v>
      </c>
      <c r="C9465" s="15">
        <v>43896.981168981481</v>
      </c>
      <c r="D9465" s="2" t="s">
        <v>34088</v>
      </c>
      <c r="E9465" s="2">
        <v>11089</v>
      </c>
      <c r="F9465" s="2">
        <v>1</v>
      </c>
      <c r="G9465" s="2" t="s">
        <v>7141</v>
      </c>
      <c r="H9465" s="3">
        <v>43896</v>
      </c>
      <c r="I9465" s="4">
        <v>0.98116898148148157</v>
      </c>
    </row>
    <row r="9466" spans="1:9">
      <c r="A9466" s="2">
        <v>1.23607228873648E+18</v>
      </c>
      <c r="B9466" s="2" t="s">
        <v>34087</v>
      </c>
      <c r="C9466" s="15">
        <v>43896.981168981481</v>
      </c>
      <c r="D9466" s="2" t="s">
        <v>34086</v>
      </c>
      <c r="E9466" s="2">
        <v>3416</v>
      </c>
      <c r="F9466" s="2">
        <v>0</v>
      </c>
      <c r="H9466" s="3">
        <v>43896</v>
      </c>
      <c r="I9466" s="4">
        <v>0.98116898148148157</v>
      </c>
    </row>
    <row r="9467" spans="1:9">
      <c r="A9467" s="2">
        <v>1.2360722886316001E+18</v>
      </c>
      <c r="B9467" s="2" t="s">
        <v>34085</v>
      </c>
      <c r="C9467" s="15">
        <v>43896.981168981481</v>
      </c>
      <c r="D9467" s="2" t="s">
        <v>34084</v>
      </c>
      <c r="E9467" s="2">
        <v>922</v>
      </c>
      <c r="F9467" s="2">
        <v>0</v>
      </c>
      <c r="G9467" s="2" t="s">
        <v>34083</v>
      </c>
      <c r="H9467" s="3">
        <v>43896</v>
      </c>
      <c r="I9467" s="4">
        <v>0.98116898148148157</v>
      </c>
    </row>
    <row r="9468" spans="1:9">
      <c r="A9468" s="2">
        <v>1.2360722880234601E+18</v>
      </c>
      <c r="B9468" s="2" t="s">
        <v>34082</v>
      </c>
      <c r="C9468" s="15">
        <v>43896.981168981481</v>
      </c>
      <c r="D9468" s="2" t="s">
        <v>1481</v>
      </c>
      <c r="E9468" s="2">
        <v>15311</v>
      </c>
      <c r="F9468" s="2">
        <v>8839</v>
      </c>
      <c r="H9468" s="3">
        <v>43896</v>
      </c>
      <c r="I9468" s="4">
        <v>0.98116898148148157</v>
      </c>
    </row>
    <row r="9469" spans="1:9">
      <c r="A9469" s="2">
        <v>1.23607228778019E+18</v>
      </c>
      <c r="B9469" s="2" t="s">
        <v>34081</v>
      </c>
      <c r="C9469" s="15">
        <v>43896.981168981481</v>
      </c>
      <c r="D9469" s="2" t="s">
        <v>1457</v>
      </c>
      <c r="E9469" s="2">
        <v>4236</v>
      </c>
      <c r="F9469" s="2">
        <v>6249</v>
      </c>
      <c r="G9469" s="2" t="s">
        <v>34080</v>
      </c>
      <c r="H9469" s="3">
        <v>43896</v>
      </c>
      <c r="I9469" s="4">
        <v>0.98116898148148157</v>
      </c>
    </row>
    <row r="9470" spans="1:9">
      <c r="A9470" s="2">
        <v>1.2360722860898501E+18</v>
      </c>
      <c r="B9470" s="2" t="s">
        <v>34079</v>
      </c>
      <c r="C9470" s="15">
        <v>43896.981157407405</v>
      </c>
      <c r="D9470" s="2" t="s">
        <v>1553</v>
      </c>
      <c r="E9470" s="2">
        <v>144982</v>
      </c>
      <c r="F9470" s="2">
        <v>1371</v>
      </c>
      <c r="G9470" s="2" t="s">
        <v>34078</v>
      </c>
      <c r="H9470" s="3">
        <v>43896</v>
      </c>
      <c r="I9470" s="4">
        <v>0.98115740740740742</v>
      </c>
    </row>
    <row r="9471" spans="1:9">
      <c r="A9471" s="2">
        <v>1.2360722810607201E+18</v>
      </c>
      <c r="B9471" s="2" t="s">
        <v>34077</v>
      </c>
      <c r="C9471" s="15">
        <v>43896.981145833335</v>
      </c>
      <c r="D9471" s="2" t="s">
        <v>34076</v>
      </c>
      <c r="E9471" s="2">
        <v>61916</v>
      </c>
      <c r="F9471" s="2">
        <v>373</v>
      </c>
      <c r="H9471" s="3">
        <v>43896</v>
      </c>
      <c r="I9471" s="4">
        <v>0.98114583333333327</v>
      </c>
    </row>
    <row r="9472" spans="1:9">
      <c r="A9472" s="2">
        <v>1.2360722806330601E+18</v>
      </c>
      <c r="B9472" s="2" t="s">
        <v>34075</v>
      </c>
      <c r="C9472" s="15">
        <v>43896.981145833335</v>
      </c>
      <c r="D9472" s="2" t="s">
        <v>33829</v>
      </c>
      <c r="E9472" s="2">
        <v>70007</v>
      </c>
      <c r="F9472" s="2">
        <v>965</v>
      </c>
      <c r="H9472" s="3">
        <v>43896</v>
      </c>
      <c r="I9472" s="4">
        <v>0.98114583333333327</v>
      </c>
    </row>
    <row r="9473" spans="1:9">
      <c r="A9473" s="2">
        <v>1.2360722793957701E+18</v>
      </c>
      <c r="B9473" s="2" t="s">
        <v>34074</v>
      </c>
      <c r="C9473" s="15">
        <v>43896.981145833335</v>
      </c>
      <c r="D9473" s="2" t="s">
        <v>34019</v>
      </c>
      <c r="E9473" s="2">
        <v>20057</v>
      </c>
      <c r="F9473" s="2">
        <v>38</v>
      </c>
      <c r="H9473" s="3">
        <v>43896</v>
      </c>
      <c r="I9473" s="4">
        <v>0.98114583333333327</v>
      </c>
    </row>
    <row r="9474" spans="1:9">
      <c r="A9474" s="2">
        <v>1.23607227857347E+18</v>
      </c>
      <c r="B9474" s="2" t="s">
        <v>34073</v>
      </c>
      <c r="C9474" s="15">
        <v>43896.981134259258</v>
      </c>
      <c r="D9474" s="2" t="s">
        <v>1312</v>
      </c>
      <c r="E9474" s="2">
        <v>80502</v>
      </c>
      <c r="F9474" s="2">
        <v>5471</v>
      </c>
      <c r="G9474" s="2" t="s">
        <v>26515</v>
      </c>
      <c r="H9474" s="3">
        <v>43896</v>
      </c>
      <c r="I9474" s="4">
        <v>0.98113425925925923</v>
      </c>
    </row>
    <row r="9475" spans="1:9">
      <c r="A9475" s="2">
        <v>1.23607227801566E+18</v>
      </c>
      <c r="B9475" s="2" t="s">
        <v>16051</v>
      </c>
      <c r="C9475" s="15">
        <v>43896.981134259258</v>
      </c>
      <c r="D9475" s="2" t="s">
        <v>34072</v>
      </c>
      <c r="E9475" s="2">
        <v>285477</v>
      </c>
      <c r="F9475" s="2">
        <v>686</v>
      </c>
      <c r="G9475" s="2" t="s">
        <v>7799</v>
      </c>
      <c r="H9475" s="3">
        <v>43896</v>
      </c>
      <c r="I9475" s="4">
        <v>0.98113425925925923</v>
      </c>
    </row>
    <row r="9476" spans="1:9">
      <c r="A9476" s="2">
        <v>1.2360722776717299E+18</v>
      </c>
      <c r="B9476" s="2" t="s">
        <v>34071</v>
      </c>
      <c r="C9476" s="15">
        <v>43896.981134259258</v>
      </c>
      <c r="D9476" s="2" t="s">
        <v>33673</v>
      </c>
      <c r="E9476" s="2">
        <v>35548</v>
      </c>
      <c r="F9476" s="2">
        <v>2572</v>
      </c>
      <c r="G9476" s="2" t="s">
        <v>3547</v>
      </c>
      <c r="H9476" s="3">
        <v>43896</v>
      </c>
      <c r="I9476" s="4">
        <v>0.98113425925925923</v>
      </c>
    </row>
    <row r="9477" spans="1:9">
      <c r="A9477" s="2">
        <v>1.23607227741185E+18</v>
      </c>
      <c r="B9477" s="2" t="s">
        <v>34070</v>
      </c>
      <c r="C9477" s="15">
        <v>43896.981134259258</v>
      </c>
      <c r="D9477" s="2" t="e">
        <f>Sportsnet COVID-19</f>
        <v>#NAME?</v>
      </c>
      <c r="E9477" s="2">
        <v>1013</v>
      </c>
      <c r="F9477" s="2">
        <v>0</v>
      </c>
      <c r="G9477" s="2" t="s">
        <v>34069</v>
      </c>
      <c r="H9477" s="3">
        <v>43896</v>
      </c>
      <c r="I9477" s="4">
        <v>0.98113425925925923</v>
      </c>
    </row>
    <row r="9478" spans="1:9">
      <c r="A9478" s="2">
        <v>1.23607227738659E+18</v>
      </c>
      <c r="B9478" s="2" t="s">
        <v>34068</v>
      </c>
      <c r="C9478" s="15">
        <v>43896.981134259258</v>
      </c>
      <c r="D9478" s="2" t="s">
        <v>33367</v>
      </c>
      <c r="E9478" s="2">
        <v>528273</v>
      </c>
      <c r="F9478" s="2">
        <v>116</v>
      </c>
      <c r="G9478" s="2" t="s">
        <v>34067</v>
      </c>
      <c r="H9478" s="3">
        <v>43896</v>
      </c>
      <c r="I9478" s="4">
        <v>0.98113425925925923</v>
      </c>
    </row>
    <row r="9479" spans="1:9">
      <c r="A9479" s="2">
        <v>1.23607227710142E+18</v>
      </c>
      <c r="B9479" s="2" t="s">
        <v>34066</v>
      </c>
      <c r="C9479" s="15">
        <v>43896.981134259258</v>
      </c>
      <c r="D9479" s="2" t="s">
        <v>34065</v>
      </c>
      <c r="E9479" s="2">
        <v>682</v>
      </c>
      <c r="F9479" s="2">
        <v>0</v>
      </c>
      <c r="H9479" s="3">
        <v>43896</v>
      </c>
      <c r="I9479" s="4">
        <v>0.98113425925925923</v>
      </c>
    </row>
    <row r="9480" spans="1:9">
      <c r="A9480" s="2">
        <v>1.23607227655599E+18</v>
      </c>
      <c r="B9480" s="2" t="s">
        <v>34064</v>
      </c>
      <c r="C9480" s="15">
        <v>43896.981134259258</v>
      </c>
      <c r="D9480" s="2" t="s">
        <v>1487</v>
      </c>
      <c r="E9480" s="2">
        <v>258556</v>
      </c>
      <c r="F9480" s="2">
        <v>1166</v>
      </c>
      <c r="G9480" s="2" t="s">
        <v>15641</v>
      </c>
      <c r="H9480" s="3">
        <v>43896</v>
      </c>
      <c r="I9480" s="4">
        <v>0.98113425925925923</v>
      </c>
    </row>
    <row r="9481" spans="1:9">
      <c r="A9481" s="2">
        <v>1.23607227205567E+18</v>
      </c>
      <c r="B9481" s="2" t="s">
        <v>34063</v>
      </c>
      <c r="C9481" s="15">
        <v>43896.981122685182</v>
      </c>
      <c r="D9481" s="2" t="s">
        <v>34062</v>
      </c>
      <c r="E9481" s="2">
        <v>13173</v>
      </c>
      <c r="F9481" s="2">
        <v>0</v>
      </c>
      <c r="G9481" s="2" t="s">
        <v>34061</v>
      </c>
      <c r="H9481" s="3">
        <v>43896</v>
      </c>
      <c r="I9481" s="4">
        <v>0.98112268518518519</v>
      </c>
    </row>
    <row r="9482" spans="1:9">
      <c r="A9482" s="2">
        <v>1.236072271372E+18</v>
      </c>
      <c r="B9482" s="2" t="s">
        <v>34060</v>
      </c>
      <c r="C9482" s="15">
        <v>43896.981122685182</v>
      </c>
      <c r="D9482" s="2" t="s">
        <v>1612</v>
      </c>
      <c r="E9482" s="2">
        <v>1394</v>
      </c>
      <c r="F9482" s="2">
        <v>4060</v>
      </c>
      <c r="H9482" s="3">
        <v>43896</v>
      </c>
      <c r="I9482" s="4">
        <v>0.98112268518518519</v>
      </c>
    </row>
    <row r="9483" spans="1:9">
      <c r="A9483" s="2">
        <v>1.23607226983693E+18</v>
      </c>
      <c r="B9483" s="2" t="s">
        <v>34059</v>
      </c>
      <c r="C9483" s="15">
        <v>43896.981111111112</v>
      </c>
      <c r="D9483" s="2" t="s">
        <v>33829</v>
      </c>
      <c r="E9483" s="2">
        <v>77695</v>
      </c>
      <c r="F9483" s="2">
        <v>965</v>
      </c>
      <c r="G9483" s="2" t="s">
        <v>10227</v>
      </c>
      <c r="H9483" s="3">
        <v>43896</v>
      </c>
      <c r="I9483" s="4">
        <v>0.98111111111111116</v>
      </c>
    </row>
    <row r="9484" spans="1:9">
      <c r="A9484" s="2">
        <v>1.2360722674711301E+18</v>
      </c>
      <c r="B9484" s="2" t="s">
        <v>34058</v>
      </c>
      <c r="C9484" s="15">
        <v>43896.981111111112</v>
      </c>
      <c r="D9484" s="2" t="s">
        <v>1243</v>
      </c>
      <c r="E9484" s="2">
        <v>1815</v>
      </c>
      <c r="F9484" s="2">
        <v>29323</v>
      </c>
      <c r="H9484" s="3">
        <v>43896</v>
      </c>
      <c r="I9484" s="4">
        <v>0.98111111111111116</v>
      </c>
    </row>
    <row r="9485" spans="1:9">
      <c r="A9485" s="2">
        <v>1.2360722664731E+18</v>
      </c>
      <c r="B9485" s="2" t="s">
        <v>34057</v>
      </c>
      <c r="C9485" s="15">
        <v>43896.981111111112</v>
      </c>
      <c r="D9485" s="2" t="s">
        <v>34056</v>
      </c>
      <c r="E9485" s="2">
        <v>2363</v>
      </c>
      <c r="F9485" s="2">
        <v>2</v>
      </c>
      <c r="G9485" s="2" t="s">
        <v>34055</v>
      </c>
      <c r="H9485" s="3">
        <v>43896</v>
      </c>
      <c r="I9485" s="4">
        <v>0.98111111111111116</v>
      </c>
    </row>
    <row r="9486" spans="1:9">
      <c r="A9486" s="2">
        <v>1.23607226624641E+18</v>
      </c>
      <c r="B9486" s="2" t="s">
        <v>34054</v>
      </c>
      <c r="C9486" s="15">
        <v>43896.981111111112</v>
      </c>
      <c r="D9486" s="2" t="s">
        <v>34053</v>
      </c>
      <c r="E9486" s="2">
        <v>13995</v>
      </c>
      <c r="F9486" s="2">
        <v>35</v>
      </c>
      <c r="G9486" s="2" t="s">
        <v>34052</v>
      </c>
      <c r="H9486" s="3">
        <v>43896</v>
      </c>
      <c r="I9486" s="4">
        <v>0.98111111111111116</v>
      </c>
    </row>
    <row r="9487" spans="1:9">
      <c r="A9487" s="2">
        <v>1.2360722660157299E+18</v>
      </c>
      <c r="B9487" s="2" t="s">
        <v>34051</v>
      </c>
      <c r="C9487" s="15">
        <v>43896.981099537035</v>
      </c>
      <c r="D9487" s="2" t="s">
        <v>34050</v>
      </c>
      <c r="E9487" s="2">
        <v>48205</v>
      </c>
      <c r="F9487" s="2">
        <v>69</v>
      </c>
      <c r="G9487" s="2" t="s">
        <v>5773</v>
      </c>
      <c r="H9487" s="3">
        <v>43896</v>
      </c>
      <c r="I9487" s="4">
        <v>0.98109953703703701</v>
      </c>
    </row>
    <row r="9488" spans="1:9">
      <c r="A9488" s="2">
        <v>1.23607226557966E+18</v>
      </c>
      <c r="B9488" s="2" t="s">
        <v>34049</v>
      </c>
      <c r="C9488" s="15">
        <v>43896.981099537035</v>
      </c>
      <c r="D9488" s="2" t="s">
        <v>34048</v>
      </c>
      <c r="E9488" s="2">
        <v>76</v>
      </c>
      <c r="F9488" s="2">
        <v>0</v>
      </c>
      <c r="H9488" s="3">
        <v>43896</v>
      </c>
      <c r="I9488" s="4">
        <v>0.98109953703703701</v>
      </c>
    </row>
    <row r="9489" spans="1:9">
      <c r="A9489" s="2">
        <v>1.23607226326446E+18</v>
      </c>
      <c r="B9489" s="2" t="s">
        <v>34047</v>
      </c>
      <c r="C9489" s="15">
        <v>43896.981099537035</v>
      </c>
      <c r="D9489" s="2" t="s">
        <v>1243</v>
      </c>
      <c r="E9489" s="2">
        <v>16537</v>
      </c>
      <c r="F9489" s="2">
        <v>29323</v>
      </c>
      <c r="G9489" s="2" t="s">
        <v>34046</v>
      </c>
      <c r="H9489" s="3">
        <v>43896</v>
      </c>
      <c r="I9489" s="4">
        <v>0.98109953703703701</v>
      </c>
    </row>
    <row r="9490" spans="1:9">
      <c r="A9490" s="2">
        <v>1.23607226248432E+18</v>
      </c>
      <c r="B9490" s="2" t="s">
        <v>34045</v>
      </c>
      <c r="C9490" s="15">
        <v>43896.981099537035</v>
      </c>
      <c r="D9490" s="2" t="s">
        <v>34044</v>
      </c>
      <c r="E9490" s="2">
        <v>1960</v>
      </c>
      <c r="F9490" s="2">
        <v>0</v>
      </c>
      <c r="G9490" s="2" t="s">
        <v>2712</v>
      </c>
      <c r="H9490" s="3">
        <v>43896</v>
      </c>
      <c r="I9490" s="4">
        <v>0.98109953703703701</v>
      </c>
    </row>
    <row r="9491" spans="1:9">
      <c r="A9491" s="2">
        <v>1.23607226174611E+18</v>
      </c>
      <c r="B9491" s="2" t="s">
        <v>34043</v>
      </c>
      <c r="C9491" s="15">
        <v>43896.981087962966</v>
      </c>
      <c r="D9491" s="2" t="s">
        <v>34042</v>
      </c>
      <c r="E9491" s="2">
        <v>48639</v>
      </c>
      <c r="F9491" s="2">
        <v>22</v>
      </c>
      <c r="G9491" s="2" t="s">
        <v>34041</v>
      </c>
      <c r="H9491" s="3">
        <v>43896</v>
      </c>
      <c r="I9491" s="4">
        <v>0.98108796296296286</v>
      </c>
    </row>
    <row r="9492" spans="1:9">
      <c r="A9492" s="2">
        <v>1.23607226172495E+18</v>
      </c>
      <c r="B9492" s="2" t="s">
        <v>34040</v>
      </c>
      <c r="C9492" s="15">
        <v>43896.981087962966</v>
      </c>
      <c r="D9492" s="2" t="s">
        <v>34039</v>
      </c>
      <c r="E9492" s="2">
        <v>86701</v>
      </c>
      <c r="F9492" s="2">
        <v>1506</v>
      </c>
      <c r="G9492" s="2" t="s">
        <v>34038</v>
      </c>
      <c r="H9492" s="3">
        <v>43896</v>
      </c>
      <c r="I9492" s="4">
        <v>0.98108796296296286</v>
      </c>
    </row>
    <row r="9493" spans="1:9">
      <c r="A9493" s="2">
        <v>1.2360722614021399E+18</v>
      </c>
      <c r="B9493" s="2" t="s">
        <v>34037</v>
      </c>
      <c r="C9493" s="15">
        <v>43896.981087962966</v>
      </c>
      <c r="D9493" s="2" t="s">
        <v>1076</v>
      </c>
      <c r="E9493" s="2">
        <v>363</v>
      </c>
      <c r="F9493" s="2">
        <v>5418</v>
      </c>
      <c r="G9493" s="2" t="s">
        <v>27203</v>
      </c>
      <c r="H9493" s="3">
        <v>43896</v>
      </c>
      <c r="I9493" s="4">
        <v>0.98108796296296286</v>
      </c>
    </row>
    <row r="9494" spans="1:9">
      <c r="A9494" s="2">
        <v>1.23607226082336E+18</v>
      </c>
      <c r="B9494" s="2" t="s">
        <v>34036</v>
      </c>
      <c r="C9494" s="15">
        <v>43896.981087962966</v>
      </c>
      <c r="D9494" s="2" t="s">
        <v>1553</v>
      </c>
      <c r="E9494" s="2">
        <v>390</v>
      </c>
      <c r="F9494" s="2">
        <v>1371</v>
      </c>
      <c r="H9494" s="3">
        <v>43896</v>
      </c>
      <c r="I9494" s="4">
        <v>0.98108796296296286</v>
      </c>
    </row>
    <row r="9495" spans="1:9">
      <c r="A9495" s="2">
        <v>1.2360722605967099E+18</v>
      </c>
      <c r="B9495" s="2" t="s">
        <v>34035</v>
      </c>
      <c r="C9495" s="15">
        <v>43896.981087962966</v>
      </c>
      <c r="D9495" s="2" t="s">
        <v>34034</v>
      </c>
      <c r="E9495" s="2">
        <v>62455</v>
      </c>
      <c r="F9495" s="2">
        <v>4</v>
      </c>
      <c r="H9495" s="3">
        <v>43896</v>
      </c>
      <c r="I9495" s="4">
        <v>0.98108796296296286</v>
      </c>
    </row>
    <row r="9496" spans="1:9">
      <c r="A9496" s="2">
        <v>1.2360722602024499E+18</v>
      </c>
      <c r="B9496" s="2" t="s">
        <v>34033</v>
      </c>
      <c r="C9496" s="15">
        <v>43896.981087962966</v>
      </c>
      <c r="D9496" s="2" t="s">
        <v>34032</v>
      </c>
      <c r="E9496" s="2">
        <v>81689</v>
      </c>
      <c r="F9496" s="2">
        <v>33</v>
      </c>
      <c r="G9496" s="2" t="s">
        <v>34031</v>
      </c>
      <c r="H9496" s="3">
        <v>43896</v>
      </c>
      <c r="I9496" s="4">
        <v>0.98108796296296286</v>
      </c>
    </row>
    <row r="9497" spans="1:9">
      <c r="A9497" s="2">
        <v>1.23607225882672E+18</v>
      </c>
      <c r="B9497" s="2" t="s">
        <v>34030</v>
      </c>
      <c r="C9497" s="15">
        <v>43896.981087962966</v>
      </c>
      <c r="D9497" s="2" t="s">
        <v>34029</v>
      </c>
      <c r="E9497" s="2">
        <v>8627</v>
      </c>
      <c r="F9497" s="2">
        <v>38</v>
      </c>
      <c r="H9497" s="3">
        <v>43896</v>
      </c>
      <c r="I9497" s="4">
        <v>0.98108796296296286</v>
      </c>
    </row>
    <row r="9498" spans="1:9">
      <c r="A9498" s="2">
        <v>1.2360722588183301E+18</v>
      </c>
      <c r="B9498" s="2" t="s">
        <v>34028</v>
      </c>
      <c r="C9498" s="15">
        <v>43896.981087962966</v>
      </c>
      <c r="D9498" s="2" t="s">
        <v>34027</v>
      </c>
      <c r="E9498" s="2">
        <v>58131</v>
      </c>
      <c r="F9498" s="2">
        <v>317</v>
      </c>
      <c r="G9498" s="2" t="s">
        <v>2504</v>
      </c>
      <c r="H9498" s="3">
        <v>43896</v>
      </c>
      <c r="I9498" s="4">
        <v>0.98108796296296286</v>
      </c>
    </row>
    <row r="9499" spans="1:9">
      <c r="A9499" s="2">
        <v>1.23607225864654E+18</v>
      </c>
      <c r="B9499" s="2" t="s">
        <v>34026</v>
      </c>
      <c r="C9499" s="15">
        <v>43896.981087962966</v>
      </c>
      <c r="D9499" s="2" t="s">
        <v>34025</v>
      </c>
      <c r="E9499" s="2">
        <v>7959</v>
      </c>
      <c r="F9499" s="2">
        <v>8</v>
      </c>
      <c r="G9499" s="2" t="s">
        <v>34024</v>
      </c>
      <c r="H9499" s="3">
        <v>43896</v>
      </c>
      <c r="I9499" s="4">
        <v>0.98108796296296286</v>
      </c>
    </row>
    <row r="9500" spans="1:9">
      <c r="A9500" s="2">
        <v>1.2360722579376E+18</v>
      </c>
      <c r="B9500" s="2" t="s">
        <v>34023</v>
      </c>
      <c r="C9500" s="15">
        <v>43896.981087962966</v>
      </c>
      <c r="D9500" s="2" t="s">
        <v>34022</v>
      </c>
      <c r="E9500" s="2">
        <v>3076</v>
      </c>
      <c r="F9500" s="2">
        <v>322</v>
      </c>
      <c r="G9500" s="2" t="s">
        <v>34021</v>
      </c>
      <c r="H9500" s="3">
        <v>43896</v>
      </c>
      <c r="I9500" s="4">
        <v>0.98108796296296286</v>
      </c>
    </row>
    <row r="9501" spans="1:9">
      <c r="A9501" s="2">
        <v>1.2360722578789901E+18</v>
      </c>
      <c r="B9501" s="2" t="s">
        <v>34020</v>
      </c>
      <c r="C9501" s="15">
        <v>43896.981087962966</v>
      </c>
      <c r="D9501" s="2" t="s">
        <v>34019</v>
      </c>
      <c r="E9501" s="2">
        <v>17690</v>
      </c>
      <c r="F9501" s="2">
        <v>38</v>
      </c>
      <c r="G9501" s="2" t="s">
        <v>14260</v>
      </c>
      <c r="H9501" s="3">
        <v>43896</v>
      </c>
      <c r="I9501" s="4">
        <v>0.98108796296296286</v>
      </c>
    </row>
    <row r="9502" spans="1:9">
      <c r="A9502" s="2">
        <v>1.2360722569057201E+18</v>
      </c>
      <c r="B9502" s="2" t="s">
        <v>34018</v>
      </c>
      <c r="C9502" s="15">
        <v>43896.981076388889</v>
      </c>
      <c r="D9502" s="2" t="s">
        <v>33475</v>
      </c>
      <c r="E9502" s="2">
        <v>411547</v>
      </c>
      <c r="F9502" s="2">
        <v>230</v>
      </c>
      <c r="H9502" s="3">
        <v>43896</v>
      </c>
      <c r="I9502" s="4">
        <v>0.98107638888888893</v>
      </c>
    </row>
    <row r="9503" spans="1:9">
      <c r="A9503" s="2">
        <v>1.2360722545109601E+18</v>
      </c>
      <c r="B9503" s="2" t="s">
        <v>755</v>
      </c>
      <c r="C9503" s="15">
        <v>43896.981076388889</v>
      </c>
      <c r="D9503" s="2" t="s">
        <v>34017</v>
      </c>
      <c r="E9503" s="2">
        <v>3923</v>
      </c>
      <c r="F9503" s="2">
        <v>167</v>
      </c>
      <c r="H9503" s="3">
        <v>43896</v>
      </c>
      <c r="I9503" s="4">
        <v>0.98107638888888893</v>
      </c>
    </row>
    <row r="9504" spans="1:9">
      <c r="A9504" s="2">
        <v>1.2360722540621701E+18</v>
      </c>
      <c r="B9504" s="2" t="s">
        <v>34016</v>
      </c>
      <c r="C9504" s="15">
        <v>43896.981076388889</v>
      </c>
      <c r="D9504" s="2" t="s">
        <v>1243</v>
      </c>
      <c r="E9504" s="2">
        <v>2855</v>
      </c>
      <c r="F9504" s="2">
        <v>29323</v>
      </c>
      <c r="H9504" s="3">
        <v>43896</v>
      </c>
      <c r="I9504" s="4">
        <v>0.98107638888888893</v>
      </c>
    </row>
    <row r="9505" spans="1:9">
      <c r="A9505" s="2">
        <v>1.2360722533533399E+18</v>
      </c>
      <c r="B9505" s="2" t="s">
        <v>34015</v>
      </c>
      <c r="C9505" s="15">
        <v>43896.981064814812</v>
      </c>
      <c r="D9505" s="2" t="s">
        <v>33934</v>
      </c>
      <c r="E9505" s="2">
        <v>6095</v>
      </c>
      <c r="F9505" s="2">
        <v>55</v>
      </c>
      <c r="H9505" s="3">
        <v>43896</v>
      </c>
      <c r="I9505" s="4">
        <v>0.98106481481481478</v>
      </c>
    </row>
    <row r="9506" spans="1:9">
      <c r="A9506" s="2">
        <v>1.2360722532442701E+18</v>
      </c>
      <c r="B9506" s="2" t="s">
        <v>34014</v>
      </c>
      <c r="C9506" s="15">
        <v>43896.981064814812</v>
      </c>
      <c r="D9506" s="2" t="s">
        <v>34013</v>
      </c>
      <c r="E9506" s="2">
        <v>15076</v>
      </c>
      <c r="F9506" s="2">
        <v>2</v>
      </c>
      <c r="G9506" s="2" t="s">
        <v>34012</v>
      </c>
      <c r="H9506" s="3">
        <v>43896</v>
      </c>
      <c r="I9506" s="4">
        <v>0.98106481481481478</v>
      </c>
    </row>
    <row r="9507" spans="1:9">
      <c r="A9507" s="2">
        <v>1.2360722521244001E+18</v>
      </c>
      <c r="B9507" s="2" t="s">
        <v>34011</v>
      </c>
      <c r="C9507" s="15">
        <v>43896.981064814812</v>
      </c>
      <c r="D9507" s="2" t="s">
        <v>33170</v>
      </c>
      <c r="E9507" s="2">
        <v>378</v>
      </c>
      <c r="F9507" s="2">
        <v>4810</v>
      </c>
      <c r="G9507" s="2" t="s">
        <v>33360</v>
      </c>
      <c r="H9507" s="3">
        <v>43896</v>
      </c>
      <c r="I9507" s="4">
        <v>0.98106481481481478</v>
      </c>
    </row>
    <row r="9508" spans="1:9">
      <c r="A9508" s="2">
        <v>1.2360722519020401E+18</v>
      </c>
      <c r="B9508" s="2" t="s">
        <v>34010</v>
      </c>
      <c r="C9508" s="15">
        <v>43896.981064814812</v>
      </c>
      <c r="D9508" s="2" t="s">
        <v>34009</v>
      </c>
      <c r="E9508" s="2">
        <v>5267</v>
      </c>
      <c r="F9508" s="2">
        <v>0</v>
      </c>
      <c r="G9508" s="2" t="s">
        <v>7844</v>
      </c>
      <c r="H9508" s="3">
        <v>43896</v>
      </c>
      <c r="I9508" s="4">
        <v>0.98106481481481478</v>
      </c>
    </row>
    <row r="9509" spans="1:9">
      <c r="A9509" s="2">
        <v>1.23607225184339E+18</v>
      </c>
      <c r="B9509" s="2" t="s">
        <v>34008</v>
      </c>
      <c r="C9509" s="15">
        <v>43896.981064814812</v>
      </c>
      <c r="D9509" s="2" t="s">
        <v>34007</v>
      </c>
      <c r="E9509" s="2">
        <v>20665</v>
      </c>
      <c r="F9509" s="2">
        <v>97</v>
      </c>
      <c r="G9509" s="2" t="s">
        <v>9203</v>
      </c>
      <c r="H9509" s="3">
        <v>43896</v>
      </c>
      <c r="I9509" s="4">
        <v>0.98106481481481478</v>
      </c>
    </row>
    <row r="9510" spans="1:9">
      <c r="A9510" s="2">
        <v>1.2360722504255301E+18</v>
      </c>
      <c r="B9510" s="2" t="s">
        <v>34006</v>
      </c>
      <c r="C9510" s="15">
        <v>43896.981064814812</v>
      </c>
      <c r="D9510" s="2" t="s">
        <v>2805</v>
      </c>
      <c r="E9510" s="2">
        <v>8377</v>
      </c>
      <c r="F9510" s="2">
        <v>2091</v>
      </c>
      <c r="H9510" s="3">
        <v>43896</v>
      </c>
      <c r="I9510" s="4">
        <v>0.98106481481481478</v>
      </c>
    </row>
    <row r="9511" spans="1:9">
      <c r="A9511" s="2">
        <v>1.2360722498048399E+18</v>
      </c>
      <c r="B9511" s="2" t="s">
        <v>34005</v>
      </c>
      <c r="C9511" s="15">
        <v>43896.981064814812</v>
      </c>
      <c r="D9511" s="2" t="s">
        <v>34004</v>
      </c>
      <c r="E9511" s="2">
        <v>1167</v>
      </c>
      <c r="F9511" s="2">
        <v>0</v>
      </c>
      <c r="G9511" s="2" t="s">
        <v>18101</v>
      </c>
      <c r="H9511" s="3">
        <v>43896</v>
      </c>
      <c r="I9511" s="4">
        <v>0.98106481481481478</v>
      </c>
    </row>
    <row r="9512" spans="1:9">
      <c r="A9512" s="2">
        <v>1.2360722495195699E+18</v>
      </c>
      <c r="B9512" s="2" t="s">
        <v>34003</v>
      </c>
      <c r="C9512" s="15">
        <v>43896.981064814812</v>
      </c>
      <c r="D9512" s="2" t="s">
        <v>34002</v>
      </c>
      <c r="E9512" s="2">
        <v>16</v>
      </c>
      <c r="F9512" s="2">
        <v>0</v>
      </c>
      <c r="G9512" s="2" t="s">
        <v>34001</v>
      </c>
      <c r="H9512" s="3">
        <v>43896</v>
      </c>
      <c r="I9512" s="4">
        <v>0.98106481481481478</v>
      </c>
    </row>
    <row r="9513" spans="1:9">
      <c r="A9513" s="2">
        <v>1.2360722489072599E+18</v>
      </c>
      <c r="B9513" s="2" t="s">
        <v>34000</v>
      </c>
      <c r="C9513" s="15">
        <v>43896.981053240743</v>
      </c>
      <c r="D9513" s="2" t="s">
        <v>33999</v>
      </c>
      <c r="E9513" s="2">
        <v>12193</v>
      </c>
      <c r="F9513" s="2">
        <v>74</v>
      </c>
      <c r="G9513" s="2" t="s">
        <v>33998</v>
      </c>
      <c r="H9513" s="3">
        <v>43896</v>
      </c>
      <c r="I9513" s="4">
        <v>0.98105324074074074</v>
      </c>
    </row>
    <row r="9514" spans="1:9">
      <c r="A9514" s="2">
        <v>1.2360722485257001E+18</v>
      </c>
      <c r="B9514" s="2" t="s">
        <v>33997</v>
      </c>
      <c r="C9514" s="15">
        <v>43896.981053240743</v>
      </c>
      <c r="D9514" s="2" t="s">
        <v>33996</v>
      </c>
      <c r="E9514" s="2">
        <v>59521</v>
      </c>
      <c r="F9514" s="2">
        <v>4</v>
      </c>
      <c r="G9514" s="2" t="s">
        <v>33995</v>
      </c>
      <c r="H9514" s="3">
        <v>43896</v>
      </c>
      <c r="I9514" s="4">
        <v>0.98105324074074074</v>
      </c>
    </row>
    <row r="9515" spans="1:9">
      <c r="A9515" s="2">
        <v>1.2360722478042099E+18</v>
      </c>
      <c r="B9515" s="2" t="s">
        <v>33994</v>
      </c>
      <c r="C9515" s="15">
        <v>43896.981053240743</v>
      </c>
      <c r="D9515" s="2" t="s">
        <v>33993</v>
      </c>
      <c r="E9515" s="2">
        <v>11605</v>
      </c>
      <c r="F9515" s="2">
        <v>77</v>
      </c>
      <c r="G9515" s="2" t="s">
        <v>13652</v>
      </c>
      <c r="H9515" s="3">
        <v>43896</v>
      </c>
      <c r="I9515" s="4">
        <v>0.98105324074074074</v>
      </c>
    </row>
    <row r="9516" spans="1:9">
      <c r="A9516" s="2">
        <v>1.2360722461893901E+18</v>
      </c>
      <c r="B9516" s="2" t="s">
        <v>33992</v>
      </c>
      <c r="C9516" s="15">
        <v>43896.981053240743</v>
      </c>
      <c r="D9516" s="2" t="s">
        <v>1510</v>
      </c>
      <c r="E9516" s="2">
        <v>365</v>
      </c>
      <c r="F9516" s="2">
        <v>73347</v>
      </c>
      <c r="H9516" s="3">
        <v>43896</v>
      </c>
      <c r="I9516" s="4">
        <v>0.98105324074074074</v>
      </c>
    </row>
    <row r="9517" spans="1:9">
      <c r="A9517" s="2">
        <v>1.2360722459669701E+18</v>
      </c>
      <c r="B9517" s="2" t="s">
        <v>33991</v>
      </c>
      <c r="C9517" s="15">
        <v>43896.981053240743</v>
      </c>
      <c r="D9517" s="2" t="s">
        <v>1481</v>
      </c>
      <c r="E9517" s="2">
        <v>5635</v>
      </c>
      <c r="F9517" s="2">
        <v>8839</v>
      </c>
      <c r="G9517" s="2" t="s">
        <v>5048</v>
      </c>
      <c r="H9517" s="3">
        <v>43896</v>
      </c>
      <c r="I9517" s="4">
        <v>0.98105324074074074</v>
      </c>
    </row>
    <row r="9518" spans="1:9">
      <c r="A9518" s="2">
        <v>1.23607224569454E+18</v>
      </c>
      <c r="B9518" s="2" t="s">
        <v>33990</v>
      </c>
      <c r="C9518" s="15">
        <v>43896.981053240743</v>
      </c>
      <c r="D9518" s="2" t="s">
        <v>1243</v>
      </c>
      <c r="E9518" s="2">
        <v>68403</v>
      </c>
      <c r="F9518" s="2">
        <v>29323</v>
      </c>
      <c r="G9518" s="2" t="s">
        <v>33989</v>
      </c>
      <c r="H9518" s="3">
        <v>43896</v>
      </c>
      <c r="I9518" s="4">
        <v>0.98105324074074074</v>
      </c>
    </row>
    <row r="9519" spans="1:9">
      <c r="A9519" s="2">
        <v>1.2360722456733499E+18</v>
      </c>
      <c r="B9519" s="2" t="s">
        <v>33988</v>
      </c>
      <c r="C9519" s="15">
        <v>43896.981053240743</v>
      </c>
      <c r="D9519" s="2" t="s">
        <v>33987</v>
      </c>
      <c r="E9519" s="2">
        <v>19651</v>
      </c>
      <c r="F9519" s="2">
        <v>401</v>
      </c>
      <c r="G9519" s="2" t="s">
        <v>6676</v>
      </c>
      <c r="H9519" s="3">
        <v>43896</v>
      </c>
      <c r="I9519" s="4">
        <v>0.98105324074074074</v>
      </c>
    </row>
    <row r="9520" spans="1:9">
      <c r="A9520" s="2">
        <v>1.2360722450735401E+18</v>
      </c>
      <c r="B9520" s="2" t="s">
        <v>33986</v>
      </c>
      <c r="C9520" s="15">
        <v>43896.981041666666</v>
      </c>
      <c r="D9520" s="2" t="s">
        <v>1481</v>
      </c>
      <c r="E9520" s="2">
        <v>5421</v>
      </c>
      <c r="F9520" s="2">
        <v>8839</v>
      </c>
      <c r="G9520" s="2" t="s">
        <v>6676</v>
      </c>
      <c r="H9520" s="3">
        <v>43896</v>
      </c>
      <c r="I9520" s="4">
        <v>0.9810416666666667</v>
      </c>
    </row>
    <row r="9521" spans="1:9">
      <c r="A9521" s="2">
        <v>1.2360722448514701E+18</v>
      </c>
      <c r="B9521" s="2" t="s">
        <v>33985</v>
      </c>
      <c r="C9521" s="15">
        <v>43896.981041666666</v>
      </c>
      <c r="D9521" s="2" t="s">
        <v>1481</v>
      </c>
      <c r="E9521" s="2">
        <v>24942</v>
      </c>
      <c r="F9521" s="2">
        <v>8839</v>
      </c>
      <c r="H9521" s="3">
        <v>43896</v>
      </c>
      <c r="I9521" s="4">
        <v>0.9810416666666667</v>
      </c>
    </row>
    <row r="9522" spans="1:9">
      <c r="A9522" s="2">
        <v>1.2360722444194801E+18</v>
      </c>
      <c r="B9522" s="2" t="s">
        <v>33984</v>
      </c>
      <c r="C9522" s="15">
        <v>43896.981041666666</v>
      </c>
      <c r="D9522" s="2" t="s">
        <v>33983</v>
      </c>
      <c r="E9522" s="2">
        <v>2692</v>
      </c>
      <c r="F9522" s="2">
        <v>61</v>
      </c>
      <c r="H9522" s="3">
        <v>43896</v>
      </c>
      <c r="I9522" s="4">
        <v>0.9810416666666667</v>
      </c>
    </row>
    <row r="9523" spans="1:9">
      <c r="A9523" s="2">
        <v>1.2360722443731E+18</v>
      </c>
      <c r="B9523" s="2" t="s">
        <v>33982</v>
      </c>
      <c r="C9523" s="15">
        <v>43896.981041666666</v>
      </c>
      <c r="D9523" s="2" t="s">
        <v>1481</v>
      </c>
      <c r="E9523" s="2">
        <v>858</v>
      </c>
      <c r="F9523" s="2">
        <v>8839</v>
      </c>
      <c r="H9523" s="3">
        <v>43896</v>
      </c>
      <c r="I9523" s="4">
        <v>0.9810416666666667</v>
      </c>
    </row>
    <row r="9524" spans="1:9">
      <c r="A9524" s="2">
        <v>1.2360722435384901E+18</v>
      </c>
      <c r="B9524" s="2" t="s">
        <v>26190</v>
      </c>
      <c r="C9524" s="15">
        <v>43896.981041666666</v>
      </c>
      <c r="D9524" s="2" t="s">
        <v>33981</v>
      </c>
      <c r="E9524" s="2">
        <v>23409</v>
      </c>
      <c r="F9524" s="2">
        <v>24</v>
      </c>
      <c r="H9524" s="3">
        <v>43896</v>
      </c>
      <c r="I9524" s="4">
        <v>0.9810416666666667</v>
      </c>
    </row>
    <row r="9525" spans="1:9">
      <c r="A9525" s="2">
        <v>1.23607224337088E+18</v>
      </c>
      <c r="B9525" s="2" t="s">
        <v>33980</v>
      </c>
      <c r="C9525" s="15">
        <v>43896.981041666666</v>
      </c>
      <c r="D9525" s="2" t="s">
        <v>33979</v>
      </c>
      <c r="E9525" s="2">
        <v>37963</v>
      </c>
      <c r="F9525" s="2">
        <v>249</v>
      </c>
      <c r="H9525" s="3">
        <v>43896</v>
      </c>
      <c r="I9525" s="4">
        <v>0.9810416666666667</v>
      </c>
    </row>
    <row r="9526" spans="1:9">
      <c r="A9526" s="2">
        <v>1.2360722413408399E+18</v>
      </c>
      <c r="B9526" s="2" t="s">
        <v>33978</v>
      </c>
      <c r="C9526" s="15">
        <v>43896.981041666666</v>
      </c>
      <c r="D9526" s="2" t="s">
        <v>33977</v>
      </c>
      <c r="E9526" s="2">
        <v>75578</v>
      </c>
      <c r="F9526" s="2">
        <v>272</v>
      </c>
      <c r="H9526" s="3">
        <v>43896</v>
      </c>
      <c r="I9526" s="4">
        <v>0.9810416666666667</v>
      </c>
    </row>
    <row r="9527" spans="1:9">
      <c r="A9527" s="2">
        <v>1.23607224116877E+18</v>
      </c>
      <c r="B9527" s="2" t="s">
        <v>33976</v>
      </c>
      <c r="C9527" s="15">
        <v>43896.981041666666</v>
      </c>
      <c r="D9527" s="2" t="s">
        <v>1476</v>
      </c>
      <c r="E9527" s="2">
        <v>321403</v>
      </c>
      <c r="F9527" s="2">
        <v>5674</v>
      </c>
      <c r="G9527" s="2" t="s">
        <v>2436</v>
      </c>
      <c r="H9527" s="3">
        <v>43896</v>
      </c>
      <c r="I9527" s="4">
        <v>0.9810416666666667</v>
      </c>
    </row>
    <row r="9528" spans="1:9">
      <c r="A9528" s="2">
        <v>1.23607224067393E+18</v>
      </c>
      <c r="B9528" s="2" t="s">
        <v>33975</v>
      </c>
      <c r="C9528" s="15">
        <v>43896.981030092589</v>
      </c>
      <c r="D9528" s="2" t="s">
        <v>33198</v>
      </c>
      <c r="E9528" s="2">
        <v>5926</v>
      </c>
      <c r="F9528" s="2">
        <v>1182</v>
      </c>
      <c r="G9528" s="2" t="s">
        <v>4283</v>
      </c>
      <c r="H9528" s="3">
        <v>43896</v>
      </c>
      <c r="I9528" s="4">
        <v>0.98103009259259266</v>
      </c>
    </row>
    <row r="9529" spans="1:9">
      <c r="A9529" s="2">
        <v>1.23607224027969E+18</v>
      </c>
      <c r="B9529" s="2" t="s">
        <v>33974</v>
      </c>
      <c r="C9529" s="15">
        <v>43896.981030092589</v>
      </c>
      <c r="D9529" s="2" t="s">
        <v>1467</v>
      </c>
      <c r="E9529" s="2">
        <v>9015</v>
      </c>
      <c r="F9529" s="2">
        <v>246</v>
      </c>
      <c r="H9529" s="3">
        <v>43896</v>
      </c>
      <c r="I9529" s="4">
        <v>0.98103009259259266</v>
      </c>
    </row>
    <row r="9530" spans="1:9">
      <c r="A9530" s="2">
        <v>1.2360722378427799E+18</v>
      </c>
      <c r="B9530" s="2" t="s">
        <v>33973</v>
      </c>
      <c r="C9530" s="15">
        <v>43896.981030092589</v>
      </c>
      <c r="D9530" s="2" t="s">
        <v>5178</v>
      </c>
      <c r="E9530" s="2">
        <v>3</v>
      </c>
      <c r="F9530" s="2">
        <v>80</v>
      </c>
      <c r="H9530" s="3">
        <v>43896</v>
      </c>
      <c r="I9530" s="4">
        <v>0.98103009259259266</v>
      </c>
    </row>
    <row r="9531" spans="1:9">
      <c r="A9531" s="2">
        <v>1.2360722378259599E+18</v>
      </c>
      <c r="B9531" s="2" t="s">
        <v>33972</v>
      </c>
      <c r="C9531" s="15">
        <v>43896.981030092589</v>
      </c>
      <c r="D9531" s="2" t="s">
        <v>33971</v>
      </c>
      <c r="E9531" s="2">
        <v>1606</v>
      </c>
      <c r="F9531" s="2">
        <v>106</v>
      </c>
      <c r="H9531" s="3">
        <v>43896</v>
      </c>
      <c r="I9531" s="4">
        <v>0.98103009259259266</v>
      </c>
    </row>
    <row r="9532" spans="1:9">
      <c r="A9532" s="2">
        <v>1.23607223619437E+18</v>
      </c>
      <c r="B9532" s="2" t="s">
        <v>33970</v>
      </c>
      <c r="C9532" s="15">
        <v>43896.98101851852</v>
      </c>
      <c r="D9532" s="2" t="s">
        <v>1553</v>
      </c>
      <c r="E9532" s="2">
        <v>451508</v>
      </c>
      <c r="F9532" s="2">
        <v>1371</v>
      </c>
      <c r="G9532" s="2" t="s">
        <v>33969</v>
      </c>
      <c r="H9532" s="3">
        <v>43896</v>
      </c>
      <c r="I9532" s="4">
        <v>0.98101851851851851</v>
      </c>
    </row>
    <row r="9533" spans="1:9">
      <c r="A9533" s="2">
        <v>1.2360722330696499E+18</v>
      </c>
      <c r="B9533" s="2" t="s">
        <v>33968</v>
      </c>
      <c r="C9533" s="15">
        <v>43896.98101851852</v>
      </c>
      <c r="D9533" s="2" t="s">
        <v>33152</v>
      </c>
      <c r="E9533" s="2">
        <v>2483</v>
      </c>
      <c r="F9533" s="2">
        <v>136</v>
      </c>
      <c r="G9533" s="2" t="s">
        <v>2628</v>
      </c>
      <c r="H9533" s="3">
        <v>43896</v>
      </c>
      <c r="I9533" s="4">
        <v>0.98101851851851851</v>
      </c>
    </row>
    <row r="9534" spans="1:9">
      <c r="A9534" s="2">
        <v>1.2360722324907899E+18</v>
      </c>
      <c r="B9534" s="2" t="s">
        <v>33967</v>
      </c>
      <c r="C9534" s="15">
        <v>43896.981006944443</v>
      </c>
      <c r="D9534" s="2" t="s">
        <v>1243</v>
      </c>
      <c r="E9534" s="2">
        <v>20738</v>
      </c>
      <c r="F9534" s="2">
        <v>29323</v>
      </c>
      <c r="G9534" s="2" t="s">
        <v>3100</v>
      </c>
      <c r="H9534" s="3">
        <v>43896</v>
      </c>
      <c r="I9534" s="4">
        <v>0.98100694444444436</v>
      </c>
    </row>
    <row r="9535" spans="1:9">
      <c r="A9535" s="2">
        <v>1.23607223148417E+18</v>
      </c>
      <c r="B9535" s="2" t="s">
        <v>33966</v>
      </c>
      <c r="C9535" s="15">
        <v>43896.981006944443</v>
      </c>
      <c r="D9535" s="2" t="s">
        <v>33965</v>
      </c>
      <c r="E9535" s="2">
        <v>4221</v>
      </c>
      <c r="F9535" s="2">
        <v>0</v>
      </c>
      <c r="G9535" s="2" t="s">
        <v>4652</v>
      </c>
      <c r="H9535" s="3">
        <v>43896</v>
      </c>
      <c r="I9535" s="4">
        <v>0.98100694444444436</v>
      </c>
    </row>
    <row r="9536" spans="1:9">
      <c r="A9536" s="2">
        <v>1.23607222825438E+18</v>
      </c>
      <c r="B9536" s="2" t="s">
        <v>33964</v>
      </c>
      <c r="C9536" s="15">
        <v>43896.980995370373</v>
      </c>
      <c r="D9536" s="2" t="s">
        <v>2805</v>
      </c>
      <c r="E9536" s="2">
        <v>3588</v>
      </c>
      <c r="F9536" s="2">
        <v>2091</v>
      </c>
      <c r="G9536" s="2" t="s">
        <v>33963</v>
      </c>
      <c r="H9536" s="3">
        <v>43896</v>
      </c>
      <c r="I9536" s="4">
        <v>0.98099537037037043</v>
      </c>
    </row>
    <row r="9537" spans="1:9">
      <c r="A9537" s="2">
        <v>1.2360722281579599E+18</v>
      </c>
      <c r="B9537" s="2" t="s">
        <v>33962</v>
      </c>
      <c r="C9537" s="15">
        <v>43896.980995370373</v>
      </c>
      <c r="D9537" s="2" t="s">
        <v>33961</v>
      </c>
      <c r="E9537" s="2">
        <v>223</v>
      </c>
      <c r="F9537" s="2">
        <v>0</v>
      </c>
      <c r="H9537" s="3">
        <v>43896</v>
      </c>
      <c r="I9537" s="4">
        <v>0.98099537037037043</v>
      </c>
    </row>
    <row r="9538" spans="1:9">
      <c r="A9538" s="2">
        <v>1.2360722274157399E+18</v>
      </c>
      <c r="B9538" s="2" t="s">
        <v>33960</v>
      </c>
      <c r="C9538" s="15">
        <v>43896.980995370373</v>
      </c>
      <c r="D9538" s="2" t="s">
        <v>33959</v>
      </c>
      <c r="E9538" s="2">
        <v>20702</v>
      </c>
      <c r="F9538" s="2">
        <v>450</v>
      </c>
      <c r="G9538" s="2" t="s">
        <v>33958</v>
      </c>
      <c r="H9538" s="3">
        <v>43896</v>
      </c>
      <c r="I9538" s="4">
        <v>0.98099537037037043</v>
      </c>
    </row>
    <row r="9539" spans="1:9">
      <c r="A9539" s="2">
        <v>1.2360722265474701E+18</v>
      </c>
      <c r="B9539" s="2" t="s">
        <v>33957</v>
      </c>
      <c r="C9539" s="15">
        <v>43896.980995370373</v>
      </c>
      <c r="D9539" s="2" t="s">
        <v>1510</v>
      </c>
      <c r="E9539" s="2">
        <v>1000</v>
      </c>
      <c r="F9539" s="2">
        <v>73347</v>
      </c>
      <c r="G9539" s="2" t="s">
        <v>5977</v>
      </c>
      <c r="H9539" s="3">
        <v>43896</v>
      </c>
      <c r="I9539" s="4">
        <v>0.98099537037037043</v>
      </c>
    </row>
    <row r="9540" spans="1:9">
      <c r="A9540" s="2">
        <v>1.2360722245046799E+18</v>
      </c>
      <c r="B9540" s="2" t="s">
        <v>33956</v>
      </c>
      <c r="C9540" s="15">
        <v>43896.980995370373</v>
      </c>
      <c r="D9540" s="2" t="s">
        <v>33955</v>
      </c>
      <c r="E9540" s="2">
        <v>1821</v>
      </c>
      <c r="F9540" s="2">
        <v>0</v>
      </c>
      <c r="G9540" s="2" t="s">
        <v>3980</v>
      </c>
      <c r="H9540" s="3">
        <v>43896</v>
      </c>
      <c r="I9540" s="4">
        <v>0.98099537037037043</v>
      </c>
    </row>
    <row r="9541" spans="1:9">
      <c r="A9541" s="2">
        <v>1.23607222395535E+18</v>
      </c>
      <c r="B9541" s="2" t="s">
        <v>33954</v>
      </c>
      <c r="C9541" s="15">
        <v>43896.980983796297</v>
      </c>
      <c r="D9541" s="2" t="s">
        <v>1459</v>
      </c>
      <c r="E9541" s="2">
        <v>3073</v>
      </c>
      <c r="F9541" s="2">
        <v>90695</v>
      </c>
      <c r="G9541" s="2" t="s">
        <v>33953</v>
      </c>
      <c r="H9541" s="3">
        <v>43896</v>
      </c>
      <c r="I9541" s="4">
        <v>0.98098379629629628</v>
      </c>
    </row>
    <row r="9542" spans="1:9">
      <c r="A9542" s="2">
        <v>1.2360722237960499E+18</v>
      </c>
      <c r="B9542" s="2" t="s">
        <v>33952</v>
      </c>
      <c r="C9542" s="15">
        <v>43896.980983796297</v>
      </c>
      <c r="D9542" s="2" t="s">
        <v>33951</v>
      </c>
      <c r="E9542" s="2">
        <v>2149</v>
      </c>
      <c r="F9542" s="2">
        <v>1</v>
      </c>
      <c r="G9542" s="2" t="s">
        <v>3014</v>
      </c>
      <c r="H9542" s="3">
        <v>43896</v>
      </c>
      <c r="I9542" s="4">
        <v>0.98098379629629628</v>
      </c>
    </row>
    <row r="9543" spans="1:9">
      <c r="A9543" s="2">
        <v>1.23607222353603E+18</v>
      </c>
      <c r="B9543" s="2" t="s">
        <v>33950</v>
      </c>
      <c r="C9543" s="15">
        <v>43896.980983796297</v>
      </c>
      <c r="D9543" s="2" t="s">
        <v>1481</v>
      </c>
      <c r="E9543" s="2">
        <v>1556</v>
      </c>
      <c r="F9543" s="2">
        <v>8839</v>
      </c>
      <c r="G9543" s="2" t="s">
        <v>33949</v>
      </c>
      <c r="H9543" s="3">
        <v>43896</v>
      </c>
      <c r="I9543" s="4">
        <v>0.98098379629629628</v>
      </c>
    </row>
    <row r="9544" spans="1:9">
      <c r="A9544" s="2">
        <v>1.23607222320447E+18</v>
      </c>
      <c r="B9544" s="2" t="s">
        <v>33948</v>
      </c>
      <c r="C9544" s="15">
        <v>43896.980983796297</v>
      </c>
      <c r="D9544" s="2" t="s">
        <v>33947</v>
      </c>
      <c r="E9544" s="2">
        <v>897</v>
      </c>
      <c r="F9544" s="2">
        <v>52</v>
      </c>
      <c r="G9544" s="2" t="s">
        <v>33946</v>
      </c>
      <c r="H9544" s="3">
        <v>43896</v>
      </c>
      <c r="I9544" s="4">
        <v>0.98098379629629628</v>
      </c>
    </row>
    <row r="9545" spans="1:9">
      <c r="A9545" s="2">
        <v>1.23607222307443E+18</v>
      </c>
      <c r="B9545" s="2" t="s">
        <v>33945</v>
      </c>
      <c r="C9545" s="15">
        <v>43896.980983796297</v>
      </c>
      <c r="D9545" s="2" t="s">
        <v>1471</v>
      </c>
      <c r="E9545" s="2">
        <v>1921</v>
      </c>
      <c r="F9545" s="2">
        <v>53704</v>
      </c>
      <c r="H9545" s="3">
        <v>43896</v>
      </c>
      <c r="I9545" s="4">
        <v>0.98098379629629628</v>
      </c>
    </row>
    <row r="9546" spans="1:9">
      <c r="A9546" s="2">
        <v>1.2360722205538701E+18</v>
      </c>
      <c r="B9546" s="2" t="s">
        <v>33944</v>
      </c>
      <c r="C9546" s="15">
        <v>43896.980983796297</v>
      </c>
      <c r="D9546" s="2" t="s">
        <v>1576</v>
      </c>
      <c r="E9546" s="2">
        <v>14549</v>
      </c>
      <c r="F9546" s="2">
        <v>547</v>
      </c>
      <c r="G9546" s="2" t="s">
        <v>2456</v>
      </c>
      <c r="H9546" s="3">
        <v>43896</v>
      </c>
      <c r="I9546" s="4">
        <v>0.98098379629629628</v>
      </c>
    </row>
    <row r="9547" spans="1:9">
      <c r="A9547" s="2">
        <v>1.2360722199624499E+18</v>
      </c>
      <c r="B9547" s="2" t="s">
        <v>33943</v>
      </c>
      <c r="C9547" s="15">
        <v>43896.980983796297</v>
      </c>
      <c r="D9547" s="2" t="s">
        <v>1481</v>
      </c>
      <c r="E9547" s="2">
        <v>21021</v>
      </c>
      <c r="F9547" s="2">
        <v>8839</v>
      </c>
      <c r="H9547" s="3">
        <v>43896</v>
      </c>
      <c r="I9547" s="4">
        <v>0.98098379629629628</v>
      </c>
    </row>
    <row r="9548" spans="1:9">
      <c r="A9548" s="2">
        <v>1.2360722199454899E+18</v>
      </c>
      <c r="B9548" s="2" t="s">
        <v>33942</v>
      </c>
      <c r="C9548" s="15">
        <v>43896.980983796297</v>
      </c>
      <c r="D9548" s="2" t="s">
        <v>1481</v>
      </c>
      <c r="E9548" s="2">
        <v>26435</v>
      </c>
      <c r="F9548" s="2">
        <v>8839</v>
      </c>
      <c r="G9548" s="2" t="s">
        <v>6692</v>
      </c>
      <c r="H9548" s="3">
        <v>43896</v>
      </c>
      <c r="I9548" s="4">
        <v>0.98098379629629628</v>
      </c>
    </row>
    <row r="9549" spans="1:9">
      <c r="A9549" s="2">
        <v>1.23607221978206E+18</v>
      </c>
      <c r="B9549" s="2" t="s">
        <v>33941</v>
      </c>
      <c r="C9549" s="15">
        <v>43896.98097222222</v>
      </c>
      <c r="D9549" s="2" t="s">
        <v>1481</v>
      </c>
      <c r="E9549" s="2">
        <v>78462</v>
      </c>
      <c r="F9549" s="2">
        <v>8839</v>
      </c>
      <c r="H9549" s="3">
        <v>43896</v>
      </c>
      <c r="I9549" s="4">
        <v>0.98097222222222225</v>
      </c>
    </row>
    <row r="9550" spans="1:9">
      <c r="A9550" s="2">
        <v>1.2360722174414899E+18</v>
      </c>
      <c r="B9550" s="2" t="s">
        <v>33204</v>
      </c>
      <c r="C9550" s="15">
        <v>43896.98097222222</v>
      </c>
      <c r="D9550" s="2" t="s">
        <v>33940</v>
      </c>
      <c r="E9550" s="2">
        <v>403156</v>
      </c>
      <c r="F9550" s="2">
        <v>83</v>
      </c>
      <c r="G9550" s="2" t="s">
        <v>33202</v>
      </c>
      <c r="H9550" s="3">
        <v>43896</v>
      </c>
      <c r="I9550" s="4">
        <v>0.98097222222222225</v>
      </c>
    </row>
    <row r="9551" spans="1:9">
      <c r="A9551" s="2">
        <v>1.2360722172570501E+18</v>
      </c>
      <c r="B9551" s="2" t="s">
        <v>33939</v>
      </c>
      <c r="C9551" s="15">
        <v>43896.98097222222</v>
      </c>
      <c r="D9551" s="2" t="s">
        <v>33938</v>
      </c>
      <c r="E9551" s="2">
        <v>11034</v>
      </c>
      <c r="F9551" s="2">
        <v>3</v>
      </c>
      <c r="G9551" s="2" t="s">
        <v>4330</v>
      </c>
      <c r="H9551" s="3">
        <v>43896</v>
      </c>
      <c r="I9551" s="4">
        <v>0.98097222222222225</v>
      </c>
    </row>
    <row r="9552" spans="1:9">
      <c r="A9552" s="2">
        <v>1.2360722170682299E+18</v>
      </c>
      <c r="B9552" s="2" t="s">
        <v>33937</v>
      </c>
      <c r="C9552" s="15">
        <v>43896.98097222222</v>
      </c>
      <c r="D9552" s="2" t="s">
        <v>33936</v>
      </c>
      <c r="E9552" s="2">
        <v>14392</v>
      </c>
      <c r="F9552" s="2">
        <v>323</v>
      </c>
      <c r="G9552" s="2" t="s">
        <v>3147</v>
      </c>
      <c r="H9552" s="3">
        <v>43896</v>
      </c>
      <c r="I9552" s="4">
        <v>0.98097222222222225</v>
      </c>
    </row>
    <row r="9553" spans="1:9">
      <c r="A9553" s="2">
        <v>1.2360722167873201E+18</v>
      </c>
      <c r="B9553" s="2" t="s">
        <v>33935</v>
      </c>
      <c r="C9553" s="15">
        <v>43896.98097222222</v>
      </c>
      <c r="D9553" s="2" t="s">
        <v>33934</v>
      </c>
      <c r="E9553" s="2">
        <v>3574</v>
      </c>
      <c r="F9553" s="2">
        <v>55</v>
      </c>
      <c r="H9553" s="3">
        <v>43896</v>
      </c>
      <c r="I9553" s="4">
        <v>0.98097222222222225</v>
      </c>
    </row>
    <row r="9554" spans="1:9">
      <c r="A9554" s="2">
        <v>1.2360722167410401E+18</v>
      </c>
      <c r="B9554" s="2" t="s">
        <v>33933</v>
      </c>
      <c r="C9554" s="15">
        <v>43896.98097222222</v>
      </c>
      <c r="D9554" s="2" t="s">
        <v>33470</v>
      </c>
      <c r="E9554" s="2">
        <v>165</v>
      </c>
      <c r="F9554" s="2">
        <v>84</v>
      </c>
      <c r="H9554" s="3">
        <v>43896</v>
      </c>
      <c r="I9554" s="4">
        <v>0.98097222222222225</v>
      </c>
    </row>
    <row r="9555" spans="1:9">
      <c r="A9555" s="2">
        <v>1.2360722164851699E+18</v>
      </c>
      <c r="B9555" s="2" t="s">
        <v>33932</v>
      </c>
      <c r="C9555" s="15">
        <v>43896.98097222222</v>
      </c>
      <c r="D9555" s="2" t="s">
        <v>33931</v>
      </c>
      <c r="E9555" s="2">
        <v>23848</v>
      </c>
      <c r="F9555" s="2">
        <v>1</v>
      </c>
      <c r="H9555" s="3">
        <v>43896</v>
      </c>
      <c r="I9555" s="4">
        <v>0.98097222222222225</v>
      </c>
    </row>
    <row r="9556" spans="1:9">
      <c r="A9556" s="2">
        <v>1.2360722158811899E+18</v>
      </c>
      <c r="B9556" s="2" t="s">
        <v>33930</v>
      </c>
      <c r="C9556" s="15">
        <v>43896.98097222222</v>
      </c>
      <c r="D9556" s="2" t="s">
        <v>15968</v>
      </c>
      <c r="E9556" s="2">
        <v>783</v>
      </c>
      <c r="F9556" s="2">
        <v>191</v>
      </c>
      <c r="G9556" s="2" t="s">
        <v>13772</v>
      </c>
      <c r="H9556" s="3">
        <v>43896</v>
      </c>
      <c r="I9556" s="4">
        <v>0.98097222222222225</v>
      </c>
    </row>
    <row r="9557" spans="1:9">
      <c r="A9557" s="2">
        <v>1.2360722140819999E+18</v>
      </c>
      <c r="B9557" s="2" t="s">
        <v>33929</v>
      </c>
      <c r="C9557" s="15">
        <v>43896.98096064815</v>
      </c>
      <c r="D9557" s="2" t="s">
        <v>33928</v>
      </c>
      <c r="E9557" s="2">
        <v>32408</v>
      </c>
      <c r="F9557" s="2">
        <v>0</v>
      </c>
      <c r="H9557" s="3">
        <v>43896</v>
      </c>
      <c r="I9557" s="4">
        <v>0.9809606481481481</v>
      </c>
    </row>
    <row r="9558" spans="1:9">
      <c r="A9558" s="2">
        <v>1.2360722140440901E+18</v>
      </c>
      <c r="B9558" s="2" t="s">
        <v>33927</v>
      </c>
      <c r="C9558" s="15">
        <v>43896.98096064815</v>
      </c>
      <c r="D9558" s="2" t="s">
        <v>1476</v>
      </c>
      <c r="E9558" s="2">
        <v>25733</v>
      </c>
      <c r="F9558" s="2">
        <v>5674</v>
      </c>
      <c r="G9558" s="2" t="s">
        <v>33926</v>
      </c>
      <c r="H9558" s="3">
        <v>43896</v>
      </c>
      <c r="I9558" s="4">
        <v>0.9809606481481481</v>
      </c>
    </row>
    <row r="9559" spans="1:9">
      <c r="A9559" s="2">
        <v>1.2360722135283999E+18</v>
      </c>
      <c r="B9559" s="2" t="s">
        <v>33925</v>
      </c>
      <c r="C9559" s="15">
        <v>43896.98096064815</v>
      </c>
      <c r="D9559" s="2" t="s">
        <v>1481</v>
      </c>
      <c r="E9559" s="2">
        <v>4702</v>
      </c>
      <c r="F9559" s="2">
        <v>8839</v>
      </c>
      <c r="G9559" s="2" t="s">
        <v>10500</v>
      </c>
      <c r="H9559" s="3">
        <v>43896</v>
      </c>
      <c r="I9559" s="4">
        <v>0.9809606481481481</v>
      </c>
    </row>
    <row r="9560" spans="1:9">
      <c r="A9560" s="2">
        <v>1.2360722130502799E+18</v>
      </c>
      <c r="B9560" s="2" t="s">
        <v>33924</v>
      </c>
      <c r="C9560" s="15">
        <v>43896.98096064815</v>
      </c>
      <c r="D9560" s="2" t="s">
        <v>1243</v>
      </c>
      <c r="E9560" s="2">
        <v>596</v>
      </c>
      <c r="F9560" s="2">
        <v>29323</v>
      </c>
      <c r="G9560" s="2" t="s">
        <v>33923</v>
      </c>
      <c r="H9560" s="3">
        <v>43896</v>
      </c>
      <c r="I9560" s="4">
        <v>0.9809606481481481</v>
      </c>
    </row>
    <row r="9561" spans="1:9">
      <c r="A9561" s="2">
        <v>1.2360722129244201E+18</v>
      </c>
      <c r="B9561" s="2" t="s">
        <v>33922</v>
      </c>
      <c r="C9561" s="15">
        <v>43896.98096064815</v>
      </c>
      <c r="D9561" s="2" t="s">
        <v>33921</v>
      </c>
      <c r="E9561" s="2">
        <v>3</v>
      </c>
      <c r="F9561" s="2">
        <v>0</v>
      </c>
      <c r="H9561" s="3">
        <v>43896</v>
      </c>
      <c r="I9561" s="4">
        <v>0.9809606481481481</v>
      </c>
    </row>
    <row r="9562" spans="1:9">
      <c r="A9562" s="2">
        <v>1.23607221191762E+18</v>
      </c>
      <c r="B9562" s="2" t="s">
        <v>33181</v>
      </c>
      <c r="C9562" s="15">
        <v>43896.98096064815</v>
      </c>
      <c r="D9562" s="2" t="s">
        <v>33920</v>
      </c>
      <c r="E9562" s="2">
        <v>70231</v>
      </c>
      <c r="F9562" s="2">
        <v>1</v>
      </c>
      <c r="H9562" s="3">
        <v>43896</v>
      </c>
      <c r="I9562" s="4">
        <v>0.9809606481481481</v>
      </c>
    </row>
    <row r="9563" spans="1:9">
      <c r="A9563" s="2">
        <v>1.2360722116407501E+18</v>
      </c>
      <c r="B9563" s="2" t="s">
        <v>33919</v>
      </c>
      <c r="C9563" s="15">
        <v>43896.98096064815</v>
      </c>
      <c r="D9563" s="2" t="s">
        <v>33470</v>
      </c>
      <c r="E9563" s="2">
        <v>1553</v>
      </c>
      <c r="F9563" s="2">
        <v>84</v>
      </c>
      <c r="G9563" s="2" t="s">
        <v>33382</v>
      </c>
      <c r="H9563" s="3">
        <v>43896</v>
      </c>
      <c r="I9563" s="4">
        <v>0.9809606481481481</v>
      </c>
    </row>
    <row r="9564" spans="1:9">
      <c r="A9564" s="2">
        <v>1.2360722107643E+18</v>
      </c>
      <c r="B9564" s="2" t="s">
        <v>33918</v>
      </c>
      <c r="C9564" s="15">
        <v>43896.980949074074</v>
      </c>
      <c r="D9564" s="2" t="s">
        <v>1243</v>
      </c>
      <c r="E9564" s="2">
        <v>5999</v>
      </c>
      <c r="F9564" s="2">
        <v>29323</v>
      </c>
      <c r="H9564" s="3">
        <v>43896</v>
      </c>
      <c r="I9564" s="4">
        <v>0.98094907407407417</v>
      </c>
    </row>
    <row r="9565" spans="1:9">
      <c r="A9565" s="2">
        <v>1.23607221065952E+18</v>
      </c>
      <c r="B9565" s="2" t="s">
        <v>33917</v>
      </c>
      <c r="C9565" s="15">
        <v>43896.980949074074</v>
      </c>
      <c r="D9565" s="2" t="s">
        <v>33916</v>
      </c>
      <c r="E9565" s="2">
        <v>3</v>
      </c>
      <c r="F9565" s="2">
        <v>33</v>
      </c>
      <c r="G9565" s="2" t="s">
        <v>3072</v>
      </c>
      <c r="H9565" s="3">
        <v>43896</v>
      </c>
      <c r="I9565" s="4">
        <v>0.98094907407407417</v>
      </c>
    </row>
    <row r="9566" spans="1:9">
      <c r="A9566" s="2">
        <v>1.23607221049167E+18</v>
      </c>
      <c r="B9566" s="2" t="s">
        <v>33915</v>
      </c>
      <c r="C9566" s="15">
        <v>43896.980949074074</v>
      </c>
      <c r="D9566" s="2" t="s">
        <v>33914</v>
      </c>
      <c r="E9566" s="2">
        <v>119321</v>
      </c>
      <c r="F9566" s="2">
        <v>8</v>
      </c>
      <c r="H9566" s="3">
        <v>43896</v>
      </c>
      <c r="I9566" s="4">
        <v>0.98094907407407417</v>
      </c>
    </row>
    <row r="9567" spans="1:9">
      <c r="A9567" s="2">
        <v>1.2360722100597399E+18</v>
      </c>
      <c r="B9567" s="2" t="s">
        <v>33913</v>
      </c>
      <c r="C9567" s="15">
        <v>43896.980949074074</v>
      </c>
      <c r="D9567" s="2" t="s">
        <v>33912</v>
      </c>
      <c r="E9567" s="2">
        <v>103</v>
      </c>
      <c r="F9567" s="2">
        <v>0</v>
      </c>
      <c r="H9567" s="3">
        <v>43896</v>
      </c>
      <c r="I9567" s="4">
        <v>0.98094907407407417</v>
      </c>
    </row>
    <row r="9568" spans="1:9">
      <c r="A9568" s="2">
        <v>1.2360722099087099E+18</v>
      </c>
      <c r="B9568" s="2" t="s">
        <v>33911</v>
      </c>
      <c r="C9568" s="15">
        <v>43896.980949074074</v>
      </c>
      <c r="D9568" s="2" t="s">
        <v>33910</v>
      </c>
      <c r="E9568" s="2">
        <v>10532</v>
      </c>
      <c r="F9568" s="2">
        <v>0</v>
      </c>
      <c r="G9568" s="2" t="s">
        <v>5227</v>
      </c>
      <c r="H9568" s="3">
        <v>43896</v>
      </c>
      <c r="I9568" s="4">
        <v>0.98094907407407417</v>
      </c>
    </row>
    <row r="9569" spans="1:9">
      <c r="A9569" s="2">
        <v>1.2360722093425001E+18</v>
      </c>
      <c r="B9569" s="2" t="s">
        <v>33896</v>
      </c>
      <c r="C9569" s="15">
        <v>43896.980949074074</v>
      </c>
      <c r="D9569" s="2" t="s">
        <v>33829</v>
      </c>
      <c r="E9569" s="2">
        <v>0</v>
      </c>
      <c r="F9569" s="2">
        <v>965</v>
      </c>
      <c r="H9569" s="3">
        <v>43896</v>
      </c>
      <c r="I9569" s="4">
        <v>0.98094907407407417</v>
      </c>
    </row>
    <row r="9570" spans="1:9">
      <c r="A9570" s="2">
        <v>1.2360722087760799E+18</v>
      </c>
      <c r="B9570" s="2" t="s">
        <v>33909</v>
      </c>
      <c r="C9570" s="15">
        <v>43896.980949074074</v>
      </c>
      <c r="D9570" s="2" t="s">
        <v>1481</v>
      </c>
      <c r="E9570" s="2">
        <v>362</v>
      </c>
      <c r="F9570" s="2">
        <v>8839</v>
      </c>
      <c r="H9570" s="3">
        <v>43896</v>
      </c>
      <c r="I9570" s="4">
        <v>0.98094907407407417</v>
      </c>
    </row>
    <row r="9571" spans="1:9">
      <c r="A9571" s="2">
        <v>1.23607220774447E+18</v>
      </c>
      <c r="B9571" s="2" t="s">
        <v>33908</v>
      </c>
      <c r="C9571" s="15">
        <v>43896.980949074074</v>
      </c>
      <c r="D9571" s="2" t="s">
        <v>33367</v>
      </c>
      <c r="E9571" s="2">
        <v>124254</v>
      </c>
      <c r="F9571" s="2">
        <v>116</v>
      </c>
      <c r="H9571" s="3">
        <v>43896</v>
      </c>
      <c r="I9571" s="4">
        <v>0.98094907407407417</v>
      </c>
    </row>
    <row r="9572" spans="1:9">
      <c r="A9572" s="2">
        <v>1.2360722067754099E+18</v>
      </c>
      <c r="B9572" s="2" t="s">
        <v>33907</v>
      </c>
      <c r="C9572" s="15">
        <v>43896.980937499997</v>
      </c>
      <c r="D9572" s="2" t="s">
        <v>33906</v>
      </c>
      <c r="E9572" s="2">
        <v>42894</v>
      </c>
      <c r="F9572" s="2">
        <v>1</v>
      </c>
      <c r="G9572" s="2" t="s">
        <v>33905</v>
      </c>
      <c r="H9572" s="3">
        <v>43896</v>
      </c>
      <c r="I9572" s="4">
        <v>0.98093750000000002</v>
      </c>
    </row>
    <row r="9573" spans="1:9">
      <c r="A9573" s="2">
        <v>1.2360722061799301E+18</v>
      </c>
      <c r="B9573" s="2" t="s">
        <v>33904</v>
      </c>
      <c r="C9573" s="15">
        <v>43896.980937499997</v>
      </c>
      <c r="D9573" s="2" t="s">
        <v>33903</v>
      </c>
      <c r="E9573" s="2">
        <v>81293</v>
      </c>
      <c r="F9573" s="2">
        <v>0</v>
      </c>
      <c r="G9573" s="2" t="s">
        <v>32035</v>
      </c>
      <c r="H9573" s="3">
        <v>43896</v>
      </c>
      <c r="I9573" s="4">
        <v>0.98093750000000002</v>
      </c>
    </row>
    <row r="9574" spans="1:9">
      <c r="A9574" s="2">
        <v>1.23607220561378E+18</v>
      </c>
      <c r="B9574" s="2" t="s">
        <v>33902</v>
      </c>
      <c r="C9574" s="15">
        <v>43896.980937499997</v>
      </c>
      <c r="D9574" s="2" t="s">
        <v>1481</v>
      </c>
      <c r="E9574" s="2">
        <v>88762</v>
      </c>
      <c r="F9574" s="2">
        <v>8839</v>
      </c>
      <c r="G9574" s="2" t="s">
        <v>33901</v>
      </c>
      <c r="H9574" s="3">
        <v>43896</v>
      </c>
      <c r="I9574" s="4">
        <v>0.98093750000000002</v>
      </c>
    </row>
    <row r="9575" spans="1:9">
      <c r="A9575" s="2">
        <v>1.23607220495105E+18</v>
      </c>
      <c r="B9575" s="2" t="s">
        <v>33900</v>
      </c>
      <c r="C9575" s="15">
        <v>43896.980937499997</v>
      </c>
      <c r="D9575" s="2" t="s">
        <v>33627</v>
      </c>
      <c r="E9575" s="2">
        <v>1326</v>
      </c>
      <c r="F9575" s="2">
        <v>32</v>
      </c>
      <c r="G9575" s="2" t="s">
        <v>33899</v>
      </c>
      <c r="H9575" s="3">
        <v>43896</v>
      </c>
      <c r="I9575" s="4">
        <v>0.98093750000000002</v>
      </c>
    </row>
    <row r="9576" spans="1:9">
      <c r="A9576" s="2">
        <v>1.23607220493408E+18</v>
      </c>
      <c r="B9576" s="2" t="s">
        <v>33898</v>
      </c>
      <c r="C9576" s="15">
        <v>43896.980937499997</v>
      </c>
      <c r="D9576" s="2" t="s">
        <v>33897</v>
      </c>
      <c r="E9576" s="2">
        <v>4385</v>
      </c>
      <c r="F9576" s="2">
        <v>0</v>
      </c>
      <c r="G9576" s="2" t="s">
        <v>2453</v>
      </c>
      <c r="H9576" s="3">
        <v>43896</v>
      </c>
      <c r="I9576" s="4">
        <v>0.98093750000000002</v>
      </c>
    </row>
    <row r="9577" spans="1:9">
      <c r="A9577" s="2">
        <v>1.2360722044141901E+18</v>
      </c>
      <c r="B9577" s="2" t="s">
        <v>33896</v>
      </c>
      <c r="C9577" s="15">
        <v>43896.980937499997</v>
      </c>
      <c r="D9577" s="2" t="s">
        <v>33819</v>
      </c>
      <c r="E9577" s="2">
        <v>0</v>
      </c>
      <c r="F9577" s="2">
        <v>4</v>
      </c>
      <c r="H9577" s="3">
        <v>43896</v>
      </c>
      <c r="I9577" s="4">
        <v>0.98093750000000002</v>
      </c>
    </row>
    <row r="9578" spans="1:9">
      <c r="A9578" s="2">
        <v>1.23607220438881E+18</v>
      </c>
      <c r="B9578" s="2" t="s">
        <v>33895</v>
      </c>
      <c r="C9578" s="15">
        <v>43896.980937499997</v>
      </c>
      <c r="D9578" s="2" t="s">
        <v>1481</v>
      </c>
      <c r="E9578" s="2">
        <v>25793</v>
      </c>
      <c r="F9578" s="2">
        <v>8839</v>
      </c>
      <c r="G9578" s="2" t="s">
        <v>33894</v>
      </c>
      <c r="H9578" s="3">
        <v>43896</v>
      </c>
      <c r="I9578" s="4">
        <v>0.98093750000000002</v>
      </c>
    </row>
    <row r="9579" spans="1:9">
      <c r="A9579" s="2">
        <v>1.23607220421695E+18</v>
      </c>
      <c r="B9579" s="2" t="s">
        <v>33893</v>
      </c>
      <c r="C9579" s="15">
        <v>43896.980937499997</v>
      </c>
      <c r="D9579" s="2" t="s">
        <v>1481</v>
      </c>
      <c r="E9579" s="2">
        <v>33</v>
      </c>
      <c r="F9579" s="2">
        <v>8839</v>
      </c>
      <c r="G9579" s="2" t="s">
        <v>20946</v>
      </c>
      <c r="H9579" s="3">
        <v>43896</v>
      </c>
      <c r="I9579" s="4">
        <v>0.98093750000000002</v>
      </c>
    </row>
    <row r="9580" spans="1:9">
      <c r="A9580" s="2">
        <v>1.23607220397373E+18</v>
      </c>
      <c r="B9580" s="2" t="s">
        <v>33892</v>
      </c>
      <c r="C9580" s="15">
        <v>43896.980937499997</v>
      </c>
      <c r="D9580" s="2" t="s">
        <v>10087</v>
      </c>
      <c r="E9580" s="2">
        <v>60828</v>
      </c>
      <c r="F9580" s="2">
        <v>288</v>
      </c>
      <c r="G9580" s="2" t="s">
        <v>33174</v>
      </c>
      <c r="H9580" s="3">
        <v>43896</v>
      </c>
      <c r="I9580" s="4">
        <v>0.98093750000000002</v>
      </c>
    </row>
    <row r="9581" spans="1:9">
      <c r="A9581" s="2">
        <v>1.23607220301731E+18</v>
      </c>
      <c r="B9581" s="2" t="s">
        <v>33891</v>
      </c>
      <c r="C9581" s="15">
        <v>43896.980925925927</v>
      </c>
      <c r="D9581" s="2" t="s">
        <v>33794</v>
      </c>
      <c r="E9581" s="2">
        <v>339851</v>
      </c>
      <c r="F9581" s="2">
        <v>237</v>
      </c>
      <c r="G9581" s="2" t="s">
        <v>33890</v>
      </c>
      <c r="H9581" s="3">
        <v>43896</v>
      </c>
      <c r="I9581" s="4">
        <v>0.98092592592592587</v>
      </c>
    </row>
    <row r="9582" spans="1:9">
      <c r="A9582" s="2">
        <v>1.23607220274065E+18</v>
      </c>
      <c r="B9582" s="2" t="s">
        <v>33889</v>
      </c>
      <c r="C9582" s="15">
        <v>43896.980925925927</v>
      </c>
      <c r="D9582" s="2" t="s">
        <v>33312</v>
      </c>
      <c r="E9582" s="2">
        <v>5302</v>
      </c>
      <c r="F9582" s="2">
        <v>11</v>
      </c>
      <c r="G9582" s="2" t="s">
        <v>33888</v>
      </c>
      <c r="H9582" s="3">
        <v>43896</v>
      </c>
      <c r="I9582" s="4">
        <v>0.98092592592592587</v>
      </c>
    </row>
    <row r="9583" spans="1:9">
      <c r="A9583" s="2">
        <v>1.2360722024344901E+18</v>
      </c>
      <c r="B9583" s="2" t="s">
        <v>33887</v>
      </c>
      <c r="C9583" s="15">
        <v>43896.980925925927</v>
      </c>
      <c r="D9583" s="2" t="s">
        <v>33886</v>
      </c>
      <c r="E9583" s="2">
        <v>23</v>
      </c>
      <c r="F9583" s="2">
        <v>323</v>
      </c>
      <c r="H9583" s="3">
        <v>43896</v>
      </c>
      <c r="I9583" s="4">
        <v>0.98092592592592587</v>
      </c>
    </row>
    <row r="9584" spans="1:9">
      <c r="A9584" s="2">
        <v>1.2360722022373499E+18</v>
      </c>
      <c r="B9584" s="2" t="s">
        <v>33885</v>
      </c>
      <c r="C9584" s="15">
        <v>43896.980925925927</v>
      </c>
      <c r="D9584" s="2" t="s">
        <v>33884</v>
      </c>
      <c r="E9584" s="2">
        <v>48428</v>
      </c>
      <c r="F9584" s="2">
        <v>0</v>
      </c>
      <c r="G9584" s="2" t="s">
        <v>33883</v>
      </c>
      <c r="H9584" s="3">
        <v>43896</v>
      </c>
      <c r="I9584" s="4">
        <v>0.98092592592592587</v>
      </c>
    </row>
    <row r="9585" spans="1:9">
      <c r="A9585" s="2">
        <v>1.2360722020234099E+18</v>
      </c>
      <c r="B9585" s="2" t="s">
        <v>33882</v>
      </c>
      <c r="C9585" s="15">
        <v>43896.980925925927</v>
      </c>
      <c r="D9585" s="2" t="s">
        <v>1553</v>
      </c>
      <c r="E9585" s="2">
        <v>75930</v>
      </c>
      <c r="F9585" s="2">
        <v>1371</v>
      </c>
      <c r="G9585" s="2" t="s">
        <v>4883</v>
      </c>
      <c r="H9585" s="3">
        <v>43896</v>
      </c>
      <c r="I9585" s="4">
        <v>0.98092592592592587</v>
      </c>
    </row>
    <row r="9586" spans="1:9">
      <c r="A9586" s="2">
        <v>1.2360722006602701E+18</v>
      </c>
      <c r="B9586" s="2" t="s">
        <v>33881</v>
      </c>
      <c r="C9586" s="15">
        <v>43896.980925925927</v>
      </c>
      <c r="D9586" s="2" t="s">
        <v>1481</v>
      </c>
      <c r="E9586" s="2">
        <v>12593</v>
      </c>
      <c r="F9586" s="2">
        <v>8839</v>
      </c>
      <c r="H9586" s="3">
        <v>43896</v>
      </c>
      <c r="I9586" s="4">
        <v>0.98092592592592587</v>
      </c>
    </row>
    <row r="9587" spans="1:9">
      <c r="A9587" s="2">
        <v>1.23607220056383E+18</v>
      </c>
      <c r="B9587" s="2" t="s">
        <v>33880</v>
      </c>
      <c r="C9587" s="15">
        <v>43896.980925925927</v>
      </c>
      <c r="D9587" s="2" t="s">
        <v>33739</v>
      </c>
      <c r="E9587" s="2">
        <v>41685</v>
      </c>
      <c r="F9587" s="2">
        <v>323</v>
      </c>
      <c r="G9587" s="2" t="s">
        <v>2436</v>
      </c>
      <c r="H9587" s="3">
        <v>43896</v>
      </c>
      <c r="I9587" s="4">
        <v>0.98092592592592587</v>
      </c>
    </row>
    <row r="9588" spans="1:9">
      <c r="A9588" s="2">
        <v>1.23607219826947E+18</v>
      </c>
      <c r="B9588" s="2" t="s">
        <v>33879</v>
      </c>
      <c r="C9588" s="15">
        <v>43896.980914351851</v>
      </c>
      <c r="D9588" s="2" t="s">
        <v>33878</v>
      </c>
      <c r="E9588" s="2">
        <v>2078</v>
      </c>
      <c r="F9588" s="2">
        <v>1</v>
      </c>
      <c r="G9588" s="2" t="s">
        <v>26354</v>
      </c>
      <c r="H9588" s="3">
        <v>43896</v>
      </c>
      <c r="I9588" s="4">
        <v>0.98091435185185183</v>
      </c>
    </row>
    <row r="9589" spans="1:9">
      <c r="A9589" s="2">
        <v>1.2360721982567401E+18</v>
      </c>
      <c r="B9589" s="2" t="s">
        <v>33877</v>
      </c>
      <c r="C9589" s="15">
        <v>43896.980914351851</v>
      </c>
      <c r="D9589" s="2" t="s">
        <v>33470</v>
      </c>
      <c r="E9589" s="2">
        <v>1601</v>
      </c>
      <c r="F9589" s="2">
        <v>84</v>
      </c>
      <c r="G9589" s="2" t="s">
        <v>4897</v>
      </c>
      <c r="H9589" s="3">
        <v>43896</v>
      </c>
      <c r="I9589" s="4">
        <v>0.98091435185185183</v>
      </c>
    </row>
    <row r="9590" spans="1:9">
      <c r="A9590" s="2">
        <v>1.2360721979002099E+18</v>
      </c>
      <c r="B9590" s="2" t="s">
        <v>33876</v>
      </c>
      <c r="C9590" s="15">
        <v>43896.980914351851</v>
      </c>
      <c r="D9590" s="2" t="s">
        <v>33875</v>
      </c>
      <c r="E9590" s="2">
        <v>65110</v>
      </c>
      <c r="F9590" s="2">
        <v>251</v>
      </c>
      <c r="G9590" s="2" t="s">
        <v>33874</v>
      </c>
      <c r="H9590" s="3">
        <v>43896</v>
      </c>
      <c r="I9590" s="4">
        <v>0.98091435185185183</v>
      </c>
    </row>
    <row r="9591" spans="1:9">
      <c r="A9591" s="2">
        <v>1.2360721971536599E+18</v>
      </c>
      <c r="B9591" s="2" t="s">
        <v>33873</v>
      </c>
      <c r="C9591" s="15">
        <v>43896.980914351851</v>
      </c>
      <c r="D9591" s="2" t="s">
        <v>33872</v>
      </c>
      <c r="E9591" s="2">
        <v>3900</v>
      </c>
      <c r="F9591" s="2">
        <v>0</v>
      </c>
      <c r="G9591" s="2" t="s">
        <v>33871</v>
      </c>
      <c r="H9591" s="3">
        <v>43896</v>
      </c>
      <c r="I9591" s="4">
        <v>0.98091435185185183</v>
      </c>
    </row>
    <row r="9592" spans="1:9">
      <c r="A9592" s="2">
        <v>1.2360721963190001E+18</v>
      </c>
      <c r="B9592" s="2" t="s">
        <v>33870</v>
      </c>
      <c r="C9592" s="15">
        <v>43896.980914351851</v>
      </c>
      <c r="D9592" s="2" t="s">
        <v>1576</v>
      </c>
      <c r="E9592" s="2">
        <v>13310</v>
      </c>
      <c r="F9592" s="2">
        <v>547</v>
      </c>
      <c r="G9592" s="2" t="s">
        <v>2679</v>
      </c>
      <c r="H9592" s="3">
        <v>43896</v>
      </c>
      <c r="I9592" s="4">
        <v>0.98091435185185183</v>
      </c>
    </row>
    <row r="9593" spans="1:9">
      <c r="A9593" s="2">
        <v>1.23607219589969E+18</v>
      </c>
      <c r="B9593" s="2" t="s">
        <v>33869</v>
      </c>
      <c r="C9593" s="15">
        <v>43896.980914351851</v>
      </c>
      <c r="D9593" s="2" t="s">
        <v>33868</v>
      </c>
      <c r="E9593" s="2">
        <v>116413</v>
      </c>
      <c r="F9593" s="2">
        <v>4</v>
      </c>
      <c r="H9593" s="3">
        <v>43896</v>
      </c>
      <c r="I9593" s="4">
        <v>0.98091435185185183</v>
      </c>
    </row>
    <row r="9594" spans="1:9">
      <c r="A9594" s="2">
        <v>1.23607219528318E+18</v>
      </c>
      <c r="B9594" s="2" t="s">
        <v>33867</v>
      </c>
      <c r="C9594" s="15">
        <v>43896.980914351851</v>
      </c>
      <c r="D9594" s="2" t="s">
        <v>1459</v>
      </c>
      <c r="E9594" s="2">
        <v>795</v>
      </c>
      <c r="F9594" s="2">
        <v>90696</v>
      </c>
      <c r="G9594" s="2" t="s">
        <v>2712</v>
      </c>
      <c r="H9594" s="3">
        <v>43896</v>
      </c>
      <c r="I9594" s="4">
        <v>0.98091435185185183</v>
      </c>
    </row>
    <row r="9595" spans="1:9">
      <c r="A9595" s="2">
        <v>1.2360721952368499E+18</v>
      </c>
      <c r="B9595" s="2" t="s">
        <v>33181</v>
      </c>
      <c r="C9595" s="15">
        <v>43896.980914351851</v>
      </c>
      <c r="D9595" s="2" t="s">
        <v>33866</v>
      </c>
      <c r="E9595" s="2">
        <v>70231</v>
      </c>
      <c r="F9595" s="2">
        <v>3</v>
      </c>
      <c r="H9595" s="3">
        <v>43896</v>
      </c>
      <c r="I9595" s="4">
        <v>0.98091435185185183</v>
      </c>
    </row>
    <row r="9596" spans="1:9">
      <c r="A9596" s="2">
        <v>1.2360721951279401E+18</v>
      </c>
      <c r="B9596" s="2" t="s">
        <v>33865</v>
      </c>
      <c r="C9596" s="15">
        <v>43896.980914351851</v>
      </c>
      <c r="D9596" s="2" t="s">
        <v>33794</v>
      </c>
      <c r="E9596" s="2">
        <v>58</v>
      </c>
      <c r="F9596" s="2">
        <v>237</v>
      </c>
      <c r="G9596" s="2" t="s">
        <v>33864</v>
      </c>
      <c r="H9596" s="3">
        <v>43896</v>
      </c>
      <c r="I9596" s="4">
        <v>0.98091435185185183</v>
      </c>
    </row>
    <row r="9597" spans="1:9">
      <c r="A9597" s="2">
        <v>1.23607219493087E+18</v>
      </c>
      <c r="B9597" s="2" t="s">
        <v>33863</v>
      </c>
      <c r="C9597" s="15">
        <v>43896.980914351851</v>
      </c>
      <c r="D9597" s="2" t="s">
        <v>33862</v>
      </c>
      <c r="E9597" s="2">
        <v>20746</v>
      </c>
      <c r="F9597" s="2">
        <v>681</v>
      </c>
      <c r="G9597" s="2" t="s">
        <v>29566</v>
      </c>
      <c r="H9597" s="3">
        <v>43896</v>
      </c>
      <c r="I9597" s="4">
        <v>0.98091435185185183</v>
      </c>
    </row>
    <row r="9598" spans="1:9">
      <c r="A9598" s="2">
        <v>1.23607219420943E+18</v>
      </c>
      <c r="B9598" s="2" t="s">
        <v>33861</v>
      </c>
      <c r="C9598" s="15">
        <v>43896.980902777781</v>
      </c>
      <c r="D9598" s="2" t="s">
        <v>1481</v>
      </c>
      <c r="E9598" s="2">
        <v>27440</v>
      </c>
      <c r="F9598" s="2">
        <v>8839</v>
      </c>
      <c r="G9598" s="2" t="s">
        <v>33860</v>
      </c>
      <c r="H9598" s="3">
        <v>43896</v>
      </c>
      <c r="I9598" s="4">
        <v>0.98090277777777779</v>
      </c>
    </row>
    <row r="9599" spans="1:9">
      <c r="A9599" s="2">
        <v>1.2360721941213499E+18</v>
      </c>
      <c r="B9599" s="2" t="s">
        <v>33859</v>
      </c>
      <c r="C9599" s="15">
        <v>43896.980902777781</v>
      </c>
      <c r="D9599" s="2" t="s">
        <v>1572</v>
      </c>
      <c r="E9599" s="2">
        <v>4856</v>
      </c>
      <c r="F9599" s="2">
        <v>170</v>
      </c>
      <c r="G9599" s="2" t="s">
        <v>33858</v>
      </c>
      <c r="H9599" s="3">
        <v>43896</v>
      </c>
      <c r="I9599" s="4">
        <v>0.98090277777777779</v>
      </c>
    </row>
    <row r="9600" spans="1:9">
      <c r="A9600" s="2">
        <v>1.2360721936178501E+18</v>
      </c>
      <c r="B9600" s="2" t="s">
        <v>33857</v>
      </c>
      <c r="C9600" s="15">
        <v>43896.980902777781</v>
      </c>
      <c r="D9600" s="2" t="s">
        <v>1481</v>
      </c>
      <c r="E9600" s="2">
        <v>16044</v>
      </c>
      <c r="F9600" s="2">
        <v>8839</v>
      </c>
      <c r="G9600" s="2" t="s">
        <v>33856</v>
      </c>
      <c r="H9600" s="3">
        <v>43896</v>
      </c>
      <c r="I9600" s="4">
        <v>0.98090277777777779</v>
      </c>
    </row>
    <row r="9601" spans="1:9">
      <c r="A9601" s="2">
        <v>1.23607219338318E+18</v>
      </c>
      <c r="B9601" s="2" t="s">
        <v>33855</v>
      </c>
      <c r="C9601" s="15">
        <v>43896.980902777781</v>
      </c>
      <c r="D9601" s="2" t="s">
        <v>33642</v>
      </c>
      <c r="E9601" s="2">
        <v>4462</v>
      </c>
      <c r="F9601" s="2">
        <v>411</v>
      </c>
      <c r="G9601" s="2" t="s">
        <v>31982</v>
      </c>
      <c r="H9601" s="3">
        <v>43896</v>
      </c>
      <c r="I9601" s="4">
        <v>0.98090277777777779</v>
      </c>
    </row>
    <row r="9602" spans="1:9">
      <c r="A9602" s="2">
        <v>1.23607219170947E+18</v>
      </c>
      <c r="B9602" s="2" t="s">
        <v>33854</v>
      </c>
      <c r="C9602" s="15">
        <v>43896.980902777781</v>
      </c>
      <c r="D9602" s="2" t="s">
        <v>33853</v>
      </c>
      <c r="E9602" s="2">
        <v>2</v>
      </c>
      <c r="F9602" s="2">
        <v>0</v>
      </c>
      <c r="G9602" s="2" t="s">
        <v>33852</v>
      </c>
      <c r="H9602" s="3">
        <v>43896</v>
      </c>
      <c r="I9602" s="4">
        <v>0.98090277777777779</v>
      </c>
    </row>
    <row r="9603" spans="1:9">
      <c r="A9603" s="2">
        <v>1.2360721913781199E+18</v>
      </c>
      <c r="B9603" s="2" t="s">
        <v>33851</v>
      </c>
      <c r="C9603" s="15">
        <v>43896.980902777781</v>
      </c>
      <c r="D9603" s="2" t="s">
        <v>33850</v>
      </c>
      <c r="E9603" s="2">
        <v>194</v>
      </c>
      <c r="F9603" s="2">
        <v>0</v>
      </c>
      <c r="G9603" s="2" t="s">
        <v>33849</v>
      </c>
      <c r="H9603" s="3">
        <v>43896</v>
      </c>
      <c r="I9603" s="4">
        <v>0.98090277777777779</v>
      </c>
    </row>
    <row r="9604" spans="1:9">
      <c r="A9604" s="2">
        <v>1.2360721912355799E+18</v>
      </c>
      <c r="B9604" s="2" t="s">
        <v>33848</v>
      </c>
      <c r="C9604" s="15">
        <v>43896.980902777781</v>
      </c>
      <c r="D9604" s="2" t="s">
        <v>33580</v>
      </c>
      <c r="E9604" s="2">
        <v>3236</v>
      </c>
      <c r="F9604" s="2">
        <v>12</v>
      </c>
      <c r="G9604" s="2" t="s">
        <v>7988</v>
      </c>
      <c r="H9604" s="3">
        <v>43896</v>
      </c>
      <c r="I9604" s="4">
        <v>0.98090277777777779</v>
      </c>
    </row>
    <row r="9605" spans="1:9">
      <c r="A9605" s="2">
        <v>1.2360721905142001E+18</v>
      </c>
      <c r="B9605" s="2" t="s">
        <v>33847</v>
      </c>
      <c r="C9605" s="15">
        <v>43896.980891203704</v>
      </c>
      <c r="D9605" s="2" t="s">
        <v>33846</v>
      </c>
      <c r="E9605" s="2">
        <v>6526</v>
      </c>
      <c r="F9605" s="2">
        <v>9</v>
      </c>
      <c r="G9605" s="2" t="s">
        <v>33845</v>
      </c>
      <c r="H9605" s="3">
        <v>43896</v>
      </c>
      <c r="I9605" s="4">
        <v>0.98089120370370375</v>
      </c>
    </row>
    <row r="9606" spans="1:9">
      <c r="A9606" s="2">
        <v>1.2360721903085599E+18</v>
      </c>
      <c r="B9606" s="2" t="s">
        <v>33844</v>
      </c>
      <c r="C9606" s="15">
        <v>43896.980891203704</v>
      </c>
      <c r="D9606" s="2" t="s">
        <v>33843</v>
      </c>
      <c r="E9606" s="2">
        <v>2889</v>
      </c>
      <c r="F9606" s="2">
        <v>19</v>
      </c>
      <c r="G9606" s="2" t="s">
        <v>3026</v>
      </c>
      <c r="H9606" s="3">
        <v>43896</v>
      </c>
      <c r="I9606" s="4">
        <v>0.98089120370370375</v>
      </c>
    </row>
    <row r="9607" spans="1:9">
      <c r="A9607" s="2">
        <v>1.2360721897464801E+18</v>
      </c>
      <c r="B9607" s="2" t="s">
        <v>33842</v>
      </c>
      <c r="C9607" s="15">
        <v>43896.980891203704</v>
      </c>
      <c r="D9607" s="2" t="s">
        <v>1481</v>
      </c>
      <c r="E9607" s="2">
        <v>272</v>
      </c>
      <c r="F9607" s="2">
        <v>8839</v>
      </c>
      <c r="H9607" s="3">
        <v>43896</v>
      </c>
      <c r="I9607" s="4">
        <v>0.98089120370370375</v>
      </c>
    </row>
    <row r="9608" spans="1:9">
      <c r="A9608" s="2">
        <v>1.2360721895789399E+18</v>
      </c>
      <c r="B9608" s="2" t="s">
        <v>33841</v>
      </c>
      <c r="C9608" s="15">
        <v>43896.980891203704</v>
      </c>
      <c r="D9608" s="2" t="s">
        <v>33840</v>
      </c>
      <c r="E9608" s="2">
        <v>2322</v>
      </c>
      <c r="F9608" s="2">
        <v>13</v>
      </c>
      <c r="G9608" s="2" t="s">
        <v>33839</v>
      </c>
      <c r="H9608" s="3">
        <v>43896</v>
      </c>
      <c r="I9608" s="4">
        <v>0.98089120370370375</v>
      </c>
    </row>
    <row r="9609" spans="1:9">
      <c r="A9609" s="2">
        <v>1.2360721890839501E+18</v>
      </c>
      <c r="B9609" s="2" t="s">
        <v>33838</v>
      </c>
      <c r="C9609" s="15">
        <v>43896.980891203704</v>
      </c>
      <c r="D9609" s="2" t="s">
        <v>33837</v>
      </c>
      <c r="E9609" s="2">
        <v>256</v>
      </c>
      <c r="F9609" s="2">
        <v>0</v>
      </c>
      <c r="G9609" s="2" t="s">
        <v>3257</v>
      </c>
      <c r="H9609" s="3">
        <v>43896</v>
      </c>
      <c r="I9609" s="4">
        <v>0.98089120370370375</v>
      </c>
    </row>
    <row r="9610" spans="1:9">
      <c r="A9610" s="2">
        <v>1.2360721889917299E+18</v>
      </c>
      <c r="B9610" s="2" t="s">
        <v>33836</v>
      </c>
      <c r="C9610" s="15">
        <v>43896.980891203704</v>
      </c>
      <c r="D9610" s="2" t="s">
        <v>1476</v>
      </c>
      <c r="E9610" s="2">
        <v>116862</v>
      </c>
      <c r="F9610" s="2">
        <v>5674</v>
      </c>
      <c r="H9610" s="3">
        <v>43896</v>
      </c>
      <c r="I9610" s="4">
        <v>0.98089120370370375</v>
      </c>
    </row>
    <row r="9611" spans="1:9">
      <c r="A9611" s="2">
        <v>1.2360721889874801E+18</v>
      </c>
      <c r="B9611" s="2" t="s">
        <v>33830</v>
      </c>
      <c r="C9611" s="15">
        <v>43896.980891203704</v>
      </c>
      <c r="D9611" s="2" t="s">
        <v>33835</v>
      </c>
      <c r="E9611" s="2">
        <v>113</v>
      </c>
      <c r="F9611" s="2">
        <v>163</v>
      </c>
      <c r="G9611" s="2" t="s">
        <v>33828</v>
      </c>
      <c r="H9611" s="3">
        <v>43896</v>
      </c>
      <c r="I9611" s="4">
        <v>0.98089120370370375</v>
      </c>
    </row>
    <row r="9612" spans="1:9">
      <c r="A9612" s="2">
        <v>1.2360721880647301E+18</v>
      </c>
      <c r="B9612" s="2" t="s">
        <v>33834</v>
      </c>
      <c r="C9612" s="15">
        <v>43896.980891203704</v>
      </c>
      <c r="D9612" s="2" t="s">
        <v>33833</v>
      </c>
      <c r="E9612" s="2">
        <v>779</v>
      </c>
      <c r="F9612" s="2">
        <v>1</v>
      </c>
      <c r="G9612" s="2" t="s">
        <v>33832</v>
      </c>
      <c r="H9612" s="3">
        <v>43896</v>
      </c>
      <c r="I9612" s="4">
        <v>0.98089120370370375</v>
      </c>
    </row>
    <row r="9613" spans="1:9">
      <c r="A9613" s="2">
        <v>1.2360721877460201E+18</v>
      </c>
      <c r="B9613" s="2" t="s">
        <v>33831</v>
      </c>
      <c r="C9613" s="15">
        <v>43896.980891203704</v>
      </c>
      <c r="D9613" s="2" t="s">
        <v>33170</v>
      </c>
      <c r="E9613" s="2">
        <v>76848</v>
      </c>
      <c r="F9613" s="2">
        <v>4810</v>
      </c>
      <c r="H9613" s="3">
        <v>43896</v>
      </c>
      <c r="I9613" s="4">
        <v>0.98089120370370375</v>
      </c>
    </row>
    <row r="9614" spans="1:9">
      <c r="A9614" s="2">
        <v>1.23607218733919E+18</v>
      </c>
      <c r="B9614" s="2" t="s">
        <v>33830</v>
      </c>
      <c r="C9614" s="15">
        <v>43896.980891203704</v>
      </c>
      <c r="D9614" s="2" t="s">
        <v>33829</v>
      </c>
      <c r="E9614" s="2">
        <v>113</v>
      </c>
      <c r="F9614" s="2">
        <v>965</v>
      </c>
      <c r="G9614" s="2" t="s">
        <v>33828</v>
      </c>
      <c r="H9614" s="3">
        <v>43896</v>
      </c>
      <c r="I9614" s="4">
        <v>0.98089120370370375</v>
      </c>
    </row>
    <row r="9615" spans="1:9">
      <c r="A9615" s="2">
        <v>1.2360721866133499E+18</v>
      </c>
      <c r="B9615" s="2" t="s">
        <v>33827</v>
      </c>
      <c r="C9615" s="15">
        <v>43896.980891203704</v>
      </c>
      <c r="D9615" s="2" t="s">
        <v>33430</v>
      </c>
      <c r="E9615" s="2">
        <v>83288</v>
      </c>
      <c r="F9615" s="2">
        <v>469</v>
      </c>
      <c r="G9615" s="2" t="s">
        <v>33826</v>
      </c>
      <c r="H9615" s="3">
        <v>43896</v>
      </c>
      <c r="I9615" s="4">
        <v>0.98089120370370375</v>
      </c>
    </row>
    <row r="9616" spans="1:9">
      <c r="A9616" s="2">
        <v>1.23607218637007E+18</v>
      </c>
      <c r="B9616" s="2" t="s">
        <v>33825</v>
      </c>
      <c r="C9616" s="15">
        <v>43896.980879629627</v>
      </c>
      <c r="D9616" s="2" t="s">
        <v>1481</v>
      </c>
      <c r="E9616" s="2">
        <v>131857</v>
      </c>
      <c r="F9616" s="2">
        <v>8839</v>
      </c>
      <c r="H9616" s="3">
        <v>43896</v>
      </c>
      <c r="I9616" s="4">
        <v>0.9808796296296296</v>
      </c>
    </row>
    <row r="9617" spans="1:9">
      <c r="A9617" s="2">
        <v>1.2360721835977999E+18</v>
      </c>
      <c r="B9617" s="2" t="s">
        <v>33824</v>
      </c>
      <c r="C9617" s="15">
        <v>43896.980879629627</v>
      </c>
      <c r="D9617" s="2" t="s">
        <v>1576</v>
      </c>
      <c r="E9617" s="2">
        <v>18023</v>
      </c>
      <c r="F9617" s="2">
        <v>547</v>
      </c>
      <c r="G9617" s="2" t="s">
        <v>33823</v>
      </c>
      <c r="H9617" s="3">
        <v>43896</v>
      </c>
      <c r="I9617" s="4">
        <v>0.9808796296296296</v>
      </c>
    </row>
    <row r="9618" spans="1:9">
      <c r="A9618" s="2">
        <v>1.2360721826792399E+18</v>
      </c>
      <c r="B9618" s="2" t="s">
        <v>33822</v>
      </c>
      <c r="C9618" s="15">
        <v>43896.980879629627</v>
      </c>
      <c r="D9618" s="2" t="s">
        <v>1623</v>
      </c>
      <c r="E9618" s="2">
        <v>41835</v>
      </c>
      <c r="F9618" s="2">
        <v>381</v>
      </c>
      <c r="G9618" s="2" t="s">
        <v>5740</v>
      </c>
      <c r="H9618" s="3">
        <v>43896</v>
      </c>
      <c r="I9618" s="4">
        <v>0.9808796296296296</v>
      </c>
    </row>
    <row r="9619" spans="1:9">
      <c r="A9619" s="2">
        <v>1.23607218192834E+18</v>
      </c>
      <c r="B9619" s="2" t="s">
        <v>33821</v>
      </c>
      <c r="C9619" s="15">
        <v>43896.980868055558</v>
      </c>
      <c r="D9619" s="2" t="s">
        <v>1481</v>
      </c>
      <c r="E9619" s="2">
        <v>8649</v>
      </c>
      <c r="F9619" s="2">
        <v>8839</v>
      </c>
      <c r="G9619" s="2" t="s">
        <v>3365</v>
      </c>
      <c r="H9619" s="3">
        <v>43896</v>
      </c>
      <c r="I9619" s="4">
        <v>0.98086805555555545</v>
      </c>
    </row>
    <row r="9620" spans="1:9">
      <c r="A9620" s="2">
        <v>1.23607218139583E+18</v>
      </c>
      <c r="B9620" s="2" t="s">
        <v>33820</v>
      </c>
      <c r="C9620" s="15">
        <v>43896.980868055558</v>
      </c>
      <c r="D9620" s="2" t="s">
        <v>33819</v>
      </c>
      <c r="E9620" s="2">
        <v>1642</v>
      </c>
      <c r="F9620" s="2">
        <v>4</v>
      </c>
      <c r="H9620" s="3">
        <v>43896</v>
      </c>
      <c r="I9620" s="4">
        <v>0.98086805555555545</v>
      </c>
    </row>
    <row r="9621" spans="1:9">
      <c r="A9621" s="2">
        <v>1.23607218095965E+18</v>
      </c>
      <c r="B9621" s="2" t="s">
        <v>33818</v>
      </c>
      <c r="C9621" s="15">
        <v>43896.980868055558</v>
      </c>
      <c r="D9621" s="2" t="s">
        <v>1481</v>
      </c>
      <c r="E9621" s="2">
        <v>83</v>
      </c>
      <c r="F9621" s="2">
        <v>8839</v>
      </c>
      <c r="H9621" s="3">
        <v>43896</v>
      </c>
      <c r="I9621" s="4">
        <v>0.98086805555555545</v>
      </c>
    </row>
    <row r="9622" spans="1:9">
      <c r="A9622" s="2">
        <v>1.2360721809470001E+18</v>
      </c>
      <c r="B9622" s="2" t="s">
        <v>33817</v>
      </c>
      <c r="C9622" s="15">
        <v>43896.980868055558</v>
      </c>
      <c r="D9622" s="2" t="s">
        <v>1481</v>
      </c>
      <c r="E9622" s="2">
        <v>2959</v>
      </c>
      <c r="F9622" s="2">
        <v>8839</v>
      </c>
      <c r="G9622" s="2" t="s">
        <v>14565</v>
      </c>
      <c r="H9622" s="3">
        <v>43896</v>
      </c>
      <c r="I9622" s="4">
        <v>0.98086805555555545</v>
      </c>
    </row>
    <row r="9623" spans="1:9">
      <c r="A9623" s="2">
        <v>1.2360721809093299E+18</v>
      </c>
      <c r="B9623" s="2" t="s">
        <v>33816</v>
      </c>
      <c r="C9623" s="15">
        <v>43896.980868055558</v>
      </c>
      <c r="D9623" s="2" t="s">
        <v>33815</v>
      </c>
      <c r="E9623" s="2">
        <v>4489</v>
      </c>
      <c r="F9623" s="2">
        <v>0</v>
      </c>
      <c r="G9623" s="2" t="s">
        <v>33814</v>
      </c>
      <c r="H9623" s="3">
        <v>43896</v>
      </c>
      <c r="I9623" s="4">
        <v>0.98086805555555545</v>
      </c>
    </row>
    <row r="9624" spans="1:9">
      <c r="A9624" s="2">
        <v>1.23607218043518E+18</v>
      </c>
      <c r="B9624" s="2" t="s">
        <v>33813</v>
      </c>
      <c r="C9624" s="15">
        <v>43896.980868055558</v>
      </c>
      <c r="D9624" s="2" t="s">
        <v>33812</v>
      </c>
      <c r="E9624" s="2">
        <v>3</v>
      </c>
      <c r="F9624" s="2">
        <v>0</v>
      </c>
      <c r="H9624" s="3">
        <v>43896</v>
      </c>
      <c r="I9624" s="4">
        <v>0.98086805555555545</v>
      </c>
    </row>
    <row r="9625" spans="1:9">
      <c r="A9625" s="2">
        <v>1.23607218015007E+18</v>
      </c>
      <c r="B9625" s="2" t="s">
        <v>33811</v>
      </c>
      <c r="C9625" s="15">
        <v>43896.980868055558</v>
      </c>
      <c r="D9625" s="2" t="s">
        <v>33810</v>
      </c>
      <c r="E9625" s="2">
        <v>1924</v>
      </c>
      <c r="F9625" s="2">
        <v>0</v>
      </c>
      <c r="G9625" s="2" t="s">
        <v>2712</v>
      </c>
      <c r="H9625" s="3">
        <v>43896</v>
      </c>
      <c r="I9625" s="4">
        <v>0.98086805555555545</v>
      </c>
    </row>
    <row r="9626" spans="1:9">
      <c r="A9626" s="2">
        <v>1.23607217953776E+18</v>
      </c>
      <c r="B9626" s="2" t="s">
        <v>33809</v>
      </c>
      <c r="C9626" s="15">
        <v>43896.980868055558</v>
      </c>
      <c r="D9626" s="2" t="s">
        <v>1243</v>
      </c>
      <c r="E9626" s="2">
        <v>3783</v>
      </c>
      <c r="F9626" s="2">
        <v>29323</v>
      </c>
      <c r="H9626" s="3">
        <v>43896</v>
      </c>
      <c r="I9626" s="4">
        <v>0.98086805555555545</v>
      </c>
    </row>
    <row r="9627" spans="1:9">
      <c r="A9627" s="2">
        <v>1.2360721793154099E+18</v>
      </c>
      <c r="B9627" s="2" t="s">
        <v>33808</v>
      </c>
      <c r="C9627" s="15">
        <v>43896.980868055558</v>
      </c>
      <c r="D9627" s="2" t="s">
        <v>33807</v>
      </c>
      <c r="E9627" s="2">
        <v>26470</v>
      </c>
      <c r="F9627" s="2">
        <v>1559</v>
      </c>
      <c r="G9627" s="2" t="s">
        <v>2700</v>
      </c>
      <c r="H9627" s="3">
        <v>43896</v>
      </c>
      <c r="I9627" s="4">
        <v>0.98086805555555545</v>
      </c>
    </row>
    <row r="9628" spans="1:9">
      <c r="A9628" s="2">
        <v>1.23607217923152E+18</v>
      </c>
      <c r="B9628" s="2" t="s">
        <v>33806</v>
      </c>
      <c r="C9628" s="15">
        <v>43896.980868055558</v>
      </c>
      <c r="D9628" s="2" t="s">
        <v>1481</v>
      </c>
      <c r="E9628" s="2">
        <v>7449</v>
      </c>
      <c r="F9628" s="2">
        <v>8839</v>
      </c>
      <c r="G9628" s="2" t="s">
        <v>33805</v>
      </c>
      <c r="H9628" s="3">
        <v>43896</v>
      </c>
      <c r="I9628" s="4">
        <v>0.98086805555555545</v>
      </c>
    </row>
    <row r="9629" spans="1:9">
      <c r="A9629" s="2">
        <v>1.23607217863599E+18</v>
      </c>
      <c r="B9629" s="2" t="s">
        <v>33804</v>
      </c>
      <c r="C9629" s="15">
        <v>43896.980868055558</v>
      </c>
      <c r="D9629" s="2" t="s">
        <v>1243</v>
      </c>
      <c r="E9629" s="2">
        <v>49572</v>
      </c>
      <c r="F9629" s="2">
        <v>29323</v>
      </c>
      <c r="H9629" s="3">
        <v>43896</v>
      </c>
      <c r="I9629" s="4">
        <v>0.98086805555555545</v>
      </c>
    </row>
    <row r="9630" spans="1:9">
      <c r="A9630" s="2">
        <v>1.2360721784178701E+18</v>
      </c>
      <c r="B9630" s="2" t="s">
        <v>33803</v>
      </c>
      <c r="C9630" s="15">
        <v>43896.980868055558</v>
      </c>
      <c r="D9630" s="2" t="s">
        <v>33475</v>
      </c>
      <c r="E9630" s="2">
        <v>6932</v>
      </c>
      <c r="F9630" s="2">
        <v>230</v>
      </c>
      <c r="G9630" s="2" t="s">
        <v>33802</v>
      </c>
      <c r="H9630" s="3">
        <v>43896</v>
      </c>
      <c r="I9630" s="4">
        <v>0.98086805555555545</v>
      </c>
    </row>
    <row r="9631" spans="1:9">
      <c r="A9631" s="2">
        <v>1.2360721774531999E+18</v>
      </c>
      <c r="B9631" s="2" t="s">
        <v>33801</v>
      </c>
      <c r="C9631" s="15">
        <v>43896.980856481481</v>
      </c>
      <c r="D9631" s="2" t="s">
        <v>1576</v>
      </c>
      <c r="E9631" s="2">
        <v>14707</v>
      </c>
      <c r="F9631" s="2">
        <v>547</v>
      </c>
      <c r="G9631" s="2" t="s">
        <v>33800</v>
      </c>
      <c r="H9631" s="3">
        <v>43896</v>
      </c>
      <c r="I9631" s="4">
        <v>0.98085648148148152</v>
      </c>
    </row>
    <row r="9632" spans="1:9">
      <c r="A9632" s="2">
        <v>1.23607217716797E+18</v>
      </c>
      <c r="B9632" s="2" t="s">
        <v>33799</v>
      </c>
      <c r="C9632" s="15">
        <v>43896.980856481481</v>
      </c>
      <c r="D9632" s="2" t="s">
        <v>1481</v>
      </c>
      <c r="E9632" s="2">
        <v>141167</v>
      </c>
      <c r="F9632" s="2">
        <v>8839</v>
      </c>
      <c r="G9632" s="2" t="s">
        <v>33798</v>
      </c>
      <c r="H9632" s="3">
        <v>43896</v>
      </c>
      <c r="I9632" s="4">
        <v>0.98085648148148152</v>
      </c>
    </row>
    <row r="9633" spans="1:9">
      <c r="A9633" s="2">
        <v>1.23607217653459E+18</v>
      </c>
      <c r="B9633" s="2" t="s">
        <v>33797</v>
      </c>
      <c r="C9633" s="15">
        <v>43896.980856481481</v>
      </c>
      <c r="D9633" s="2" t="s">
        <v>1481</v>
      </c>
      <c r="E9633" s="2">
        <v>174</v>
      </c>
      <c r="F9633" s="2">
        <v>8839</v>
      </c>
      <c r="G9633" s="2" t="s">
        <v>33796</v>
      </c>
      <c r="H9633" s="3">
        <v>43896</v>
      </c>
      <c r="I9633" s="4">
        <v>0.98085648148148152</v>
      </c>
    </row>
    <row r="9634" spans="1:9">
      <c r="A9634" s="2">
        <v>1.2360721764130299E+18</v>
      </c>
      <c r="B9634" s="2" t="s">
        <v>33795</v>
      </c>
      <c r="C9634" s="15">
        <v>43896.980856481481</v>
      </c>
      <c r="D9634" s="2" t="s">
        <v>1481</v>
      </c>
      <c r="E9634" s="2">
        <v>26920</v>
      </c>
      <c r="F9634" s="2">
        <v>8839</v>
      </c>
      <c r="G9634" s="2" t="s">
        <v>4883</v>
      </c>
      <c r="H9634" s="3">
        <v>43896</v>
      </c>
      <c r="I9634" s="4">
        <v>0.98085648148148152</v>
      </c>
    </row>
    <row r="9635" spans="1:9">
      <c r="A9635" s="2">
        <v>1.2360721730197601E+18</v>
      </c>
      <c r="B9635" s="2" t="s">
        <v>16829</v>
      </c>
      <c r="C9635" s="15">
        <v>43896.980844907404</v>
      </c>
      <c r="D9635" s="2" t="s">
        <v>33794</v>
      </c>
      <c r="E9635" s="2">
        <v>1541</v>
      </c>
      <c r="F9635" s="2">
        <v>237</v>
      </c>
      <c r="G9635" s="2" t="s">
        <v>5796</v>
      </c>
      <c r="H9635" s="3">
        <v>43896</v>
      </c>
      <c r="I9635" s="4">
        <v>0.98084490740740737</v>
      </c>
    </row>
    <row r="9636" spans="1:9">
      <c r="A9636" s="2">
        <v>1.2360721728478001E+18</v>
      </c>
      <c r="B9636" s="2" t="s">
        <v>33793</v>
      </c>
      <c r="C9636" s="15">
        <v>43896.980844907404</v>
      </c>
      <c r="D9636" s="2" t="s">
        <v>1481</v>
      </c>
      <c r="E9636" s="2">
        <v>39384</v>
      </c>
      <c r="F9636" s="2">
        <v>8839</v>
      </c>
      <c r="G9636" s="2" t="s">
        <v>2456</v>
      </c>
      <c r="H9636" s="3">
        <v>43896</v>
      </c>
      <c r="I9636" s="4">
        <v>0.98084490740740737</v>
      </c>
    </row>
    <row r="9637" spans="1:9">
      <c r="A9637" s="2">
        <v>1.23607217211362E+18</v>
      </c>
      <c r="B9637" s="2" t="s">
        <v>33792</v>
      </c>
      <c r="C9637" s="15">
        <v>43896.980844907404</v>
      </c>
      <c r="D9637" s="2" t="s">
        <v>1476</v>
      </c>
      <c r="E9637" s="2">
        <v>511641</v>
      </c>
      <c r="F9637" s="2">
        <v>5674</v>
      </c>
      <c r="G9637" s="2" t="s">
        <v>33791</v>
      </c>
      <c r="H9637" s="3">
        <v>43896</v>
      </c>
      <c r="I9637" s="4">
        <v>0.98084490740740737</v>
      </c>
    </row>
    <row r="9638" spans="1:9">
      <c r="A9638" s="2">
        <v>1.2360721720928901E+18</v>
      </c>
      <c r="B9638" s="2" t="s">
        <v>33790</v>
      </c>
      <c r="C9638" s="15">
        <v>43896.980844907404</v>
      </c>
      <c r="D9638" s="2" t="s">
        <v>1553</v>
      </c>
      <c r="E9638" s="2">
        <v>23861</v>
      </c>
      <c r="F9638" s="2">
        <v>1371</v>
      </c>
      <c r="G9638" s="2" t="s">
        <v>2697</v>
      </c>
      <c r="H9638" s="3">
        <v>43896</v>
      </c>
      <c r="I9638" s="4">
        <v>0.98084490740740737</v>
      </c>
    </row>
    <row r="9639" spans="1:9">
      <c r="A9639" s="2">
        <v>1.23607217118255E+18</v>
      </c>
      <c r="B9639" s="2" t="s">
        <v>33789</v>
      </c>
      <c r="C9639" s="15">
        <v>43896.980844907404</v>
      </c>
      <c r="D9639" s="2" t="s">
        <v>1481</v>
      </c>
      <c r="E9639" s="2">
        <v>932</v>
      </c>
      <c r="F9639" s="2">
        <v>8839</v>
      </c>
      <c r="H9639" s="3">
        <v>43896</v>
      </c>
      <c r="I9639" s="4">
        <v>0.98084490740740737</v>
      </c>
    </row>
    <row r="9640" spans="1:9">
      <c r="A9640" s="2">
        <v>1.23607217099811E+18</v>
      </c>
      <c r="B9640" s="2" t="s">
        <v>33788</v>
      </c>
      <c r="C9640" s="15">
        <v>43896.980844907404</v>
      </c>
      <c r="D9640" s="2" t="s">
        <v>1459</v>
      </c>
      <c r="E9640" s="2">
        <v>8332</v>
      </c>
      <c r="F9640" s="2">
        <v>90696</v>
      </c>
      <c r="G9640" s="2" t="s">
        <v>7203</v>
      </c>
      <c r="H9640" s="3">
        <v>43896</v>
      </c>
      <c r="I9640" s="4">
        <v>0.98084490740740737</v>
      </c>
    </row>
    <row r="9641" spans="1:9">
      <c r="A9641" s="2">
        <v>1.2360721706205801E+18</v>
      </c>
      <c r="B9641" s="2" t="s">
        <v>33787</v>
      </c>
      <c r="C9641" s="15">
        <v>43896.980844907404</v>
      </c>
      <c r="D9641" s="2" t="s">
        <v>1481</v>
      </c>
      <c r="E9641" s="2">
        <v>46092</v>
      </c>
      <c r="F9641" s="2">
        <v>8839</v>
      </c>
      <c r="G9641" s="2" t="s">
        <v>33786</v>
      </c>
      <c r="H9641" s="3">
        <v>43896</v>
      </c>
      <c r="I9641" s="4">
        <v>0.98084490740740737</v>
      </c>
    </row>
    <row r="9642" spans="1:9">
      <c r="A9642" s="2">
        <v>1.2360721698531E+18</v>
      </c>
      <c r="B9642" s="2" t="s">
        <v>33785</v>
      </c>
      <c r="C9642" s="15">
        <v>43896.980844907404</v>
      </c>
      <c r="D9642" s="2" t="s">
        <v>1481</v>
      </c>
      <c r="E9642" s="2">
        <v>1477</v>
      </c>
      <c r="F9642" s="2">
        <v>8839</v>
      </c>
      <c r="G9642" s="2" t="s">
        <v>33784</v>
      </c>
      <c r="H9642" s="3">
        <v>43896</v>
      </c>
      <c r="I9642" s="4">
        <v>0.98084490740740737</v>
      </c>
    </row>
    <row r="9643" spans="1:9">
      <c r="A9643" s="2">
        <v>1.2360721696685801E+18</v>
      </c>
      <c r="B9643" s="2" t="s">
        <v>33783</v>
      </c>
      <c r="C9643" s="15">
        <v>43896.980844907404</v>
      </c>
      <c r="D9643" s="2" t="s">
        <v>33782</v>
      </c>
      <c r="E9643" s="2">
        <v>53</v>
      </c>
      <c r="F9643" s="2">
        <v>4</v>
      </c>
      <c r="G9643" s="2" t="s">
        <v>3461</v>
      </c>
      <c r="H9643" s="3">
        <v>43896</v>
      </c>
      <c r="I9643" s="4">
        <v>0.98084490740740737</v>
      </c>
    </row>
    <row r="9644" spans="1:9">
      <c r="A9644" s="2">
        <v>1.23607216703454E+18</v>
      </c>
      <c r="B9644" s="2" t="s">
        <v>18303</v>
      </c>
      <c r="C9644" s="15">
        <v>43896.980833333335</v>
      </c>
      <c r="D9644" s="2" t="s">
        <v>33781</v>
      </c>
      <c r="E9644" s="2">
        <v>85351</v>
      </c>
      <c r="F9644" s="2">
        <v>48</v>
      </c>
      <c r="H9644" s="3">
        <v>43896</v>
      </c>
      <c r="I9644" s="4">
        <v>0.98083333333333333</v>
      </c>
    </row>
    <row r="9645" spans="1:9">
      <c r="A9645" s="2">
        <v>1.2360721670261E+18</v>
      </c>
      <c r="B9645" s="2" t="s">
        <v>33780</v>
      </c>
      <c r="C9645" s="15">
        <v>43896.980833333335</v>
      </c>
      <c r="D9645" s="2" t="s">
        <v>1481</v>
      </c>
      <c r="E9645" s="2">
        <v>5994</v>
      </c>
      <c r="F9645" s="2">
        <v>8839</v>
      </c>
      <c r="G9645" s="2" t="s">
        <v>33779</v>
      </c>
      <c r="H9645" s="3">
        <v>43896</v>
      </c>
      <c r="I9645" s="4">
        <v>0.98083333333333333</v>
      </c>
    </row>
    <row r="9646" spans="1:9">
      <c r="A9646" s="2">
        <v>1.2360721652098601E+18</v>
      </c>
      <c r="B9646" s="2" t="s">
        <v>33778</v>
      </c>
      <c r="C9646" s="15">
        <v>43896.980821759258</v>
      </c>
      <c r="D9646" s="2" t="s">
        <v>1481</v>
      </c>
      <c r="E9646" s="2">
        <v>7083</v>
      </c>
      <c r="F9646" s="2">
        <v>8839</v>
      </c>
      <c r="G9646" s="2" t="s">
        <v>20879</v>
      </c>
      <c r="H9646" s="3">
        <v>43896</v>
      </c>
      <c r="I9646" s="4">
        <v>0.9808217592592593</v>
      </c>
    </row>
    <row r="9647" spans="1:9">
      <c r="A9647" s="2">
        <v>1.2360721651301601E+18</v>
      </c>
      <c r="B9647" s="2" t="s">
        <v>33777</v>
      </c>
      <c r="C9647" s="15">
        <v>43896.980821759258</v>
      </c>
      <c r="D9647" s="2" t="s">
        <v>33776</v>
      </c>
      <c r="E9647" s="2">
        <v>4558</v>
      </c>
      <c r="F9647" s="2">
        <v>0</v>
      </c>
      <c r="G9647" s="2" t="s">
        <v>2907</v>
      </c>
      <c r="H9647" s="3">
        <v>43896</v>
      </c>
      <c r="I9647" s="4">
        <v>0.9808217592592593</v>
      </c>
    </row>
    <row r="9648" spans="1:9">
      <c r="A9648" s="2">
        <v>1.2360721644214799E+18</v>
      </c>
      <c r="B9648" s="2" t="s">
        <v>33775</v>
      </c>
      <c r="C9648" s="15">
        <v>43896.980821759258</v>
      </c>
      <c r="D9648" s="2" t="s">
        <v>33774</v>
      </c>
      <c r="E9648" s="2">
        <v>16527</v>
      </c>
      <c r="F9648" s="2">
        <v>41</v>
      </c>
      <c r="G9648" s="2" t="s">
        <v>33773</v>
      </c>
      <c r="H9648" s="3">
        <v>43896</v>
      </c>
      <c r="I9648" s="4">
        <v>0.9808217592592593</v>
      </c>
    </row>
    <row r="9649" spans="1:9">
      <c r="A9649" s="2">
        <v>1.2360721632387E+18</v>
      </c>
      <c r="B9649" s="2" t="s">
        <v>33772</v>
      </c>
      <c r="C9649" s="15">
        <v>43896.980821759258</v>
      </c>
      <c r="D9649" s="2" t="s">
        <v>1481</v>
      </c>
      <c r="E9649" s="2">
        <v>1627</v>
      </c>
      <c r="F9649" s="2">
        <v>8839</v>
      </c>
      <c r="H9649" s="3">
        <v>43896</v>
      </c>
      <c r="I9649" s="4">
        <v>0.9808217592592593</v>
      </c>
    </row>
    <row r="9650" spans="1:9">
      <c r="A9650" s="2">
        <v>1.23607216279405E+18</v>
      </c>
      <c r="B9650" s="2" t="s">
        <v>33771</v>
      </c>
      <c r="C9650" s="15">
        <v>43896.980821759258</v>
      </c>
      <c r="D9650" s="2" t="s">
        <v>1510</v>
      </c>
      <c r="E9650" s="2">
        <v>107529</v>
      </c>
      <c r="F9650" s="2">
        <v>73347</v>
      </c>
      <c r="G9650" s="2" t="s">
        <v>33770</v>
      </c>
      <c r="H9650" s="3">
        <v>43896</v>
      </c>
      <c r="I9650" s="4">
        <v>0.9808217592592593</v>
      </c>
    </row>
    <row r="9651" spans="1:9">
      <c r="A9651" s="2">
        <v>1.2360721625298099E+18</v>
      </c>
      <c r="B9651" s="2" t="s">
        <v>33769</v>
      </c>
      <c r="C9651" s="15">
        <v>43896.980821759258</v>
      </c>
      <c r="D9651" s="2" t="s">
        <v>1481</v>
      </c>
      <c r="E9651" s="2">
        <v>6853</v>
      </c>
      <c r="F9651" s="2">
        <v>8839</v>
      </c>
      <c r="G9651" s="2" t="s">
        <v>8430</v>
      </c>
      <c r="H9651" s="3">
        <v>43896</v>
      </c>
      <c r="I9651" s="4">
        <v>0.9808217592592593</v>
      </c>
    </row>
    <row r="9652" spans="1:9">
      <c r="A9652" s="2">
        <v>1.23607216203903E+18</v>
      </c>
      <c r="B9652" s="2" t="s">
        <v>33768</v>
      </c>
      <c r="C9652" s="15">
        <v>43896.980821759258</v>
      </c>
      <c r="D9652" s="2" t="s">
        <v>1481</v>
      </c>
      <c r="E9652" s="2">
        <v>916</v>
      </c>
      <c r="F9652" s="2">
        <v>8839</v>
      </c>
      <c r="H9652" s="3">
        <v>43896</v>
      </c>
      <c r="I9652" s="4">
        <v>0.9808217592592593</v>
      </c>
    </row>
    <row r="9653" spans="1:9">
      <c r="A9653" s="2">
        <v>1.2360721617412401E+18</v>
      </c>
      <c r="B9653" s="2" t="s">
        <v>33767</v>
      </c>
      <c r="C9653" s="15">
        <v>43896.980821759258</v>
      </c>
      <c r="D9653" s="2" t="s">
        <v>1459</v>
      </c>
      <c r="E9653" s="2">
        <v>64706</v>
      </c>
      <c r="F9653" s="2">
        <v>90696</v>
      </c>
      <c r="G9653" s="2" t="s">
        <v>33766</v>
      </c>
      <c r="H9653" s="3">
        <v>43896</v>
      </c>
      <c r="I9653" s="4">
        <v>0.9808217592592593</v>
      </c>
    </row>
    <row r="9654" spans="1:9">
      <c r="A9654" s="2">
        <v>1.2360721614099899E+18</v>
      </c>
      <c r="B9654" s="2" t="s">
        <v>33765</v>
      </c>
      <c r="C9654" s="15">
        <v>43896.980821759258</v>
      </c>
      <c r="D9654" s="2" t="s">
        <v>1481</v>
      </c>
      <c r="E9654" s="2">
        <v>24898</v>
      </c>
      <c r="F9654" s="2">
        <v>8839</v>
      </c>
      <c r="G9654" s="2" t="s">
        <v>33764</v>
      </c>
      <c r="H9654" s="3">
        <v>43896</v>
      </c>
      <c r="I9654" s="4">
        <v>0.9808217592592593</v>
      </c>
    </row>
    <row r="9655" spans="1:9">
      <c r="A9655" s="2">
        <v>1.2360721577858801E+18</v>
      </c>
      <c r="B9655" s="2" t="s">
        <v>33763</v>
      </c>
      <c r="C9655" s="15">
        <v>43896.980810185189</v>
      </c>
      <c r="D9655" s="2" t="s">
        <v>1576</v>
      </c>
      <c r="E9655" s="2">
        <v>7020</v>
      </c>
      <c r="F9655" s="2">
        <v>547</v>
      </c>
      <c r="G9655" s="2" t="s">
        <v>33762</v>
      </c>
      <c r="H9655" s="3">
        <v>43896</v>
      </c>
      <c r="I9655" s="4">
        <v>0.98081018518518526</v>
      </c>
    </row>
    <row r="9656" spans="1:9">
      <c r="A9656" s="2">
        <v>1.23607215754285E+18</v>
      </c>
      <c r="B9656" s="2" t="s">
        <v>33761</v>
      </c>
      <c r="C9656" s="15">
        <v>43896.980810185189</v>
      </c>
      <c r="D9656" s="2" t="s">
        <v>33170</v>
      </c>
      <c r="E9656" s="2">
        <v>1828</v>
      </c>
      <c r="F9656" s="2">
        <v>4810</v>
      </c>
      <c r="G9656" s="2" t="s">
        <v>9970</v>
      </c>
      <c r="H9656" s="3">
        <v>43896</v>
      </c>
      <c r="I9656" s="4">
        <v>0.98081018518518526</v>
      </c>
    </row>
    <row r="9657" spans="1:9">
      <c r="A9657" s="2">
        <v>1.2360721562090501E+18</v>
      </c>
      <c r="B9657" s="2" t="s">
        <v>33760</v>
      </c>
      <c r="C9657" s="15">
        <v>43896.980798611112</v>
      </c>
      <c r="D9657" s="2" t="s">
        <v>33759</v>
      </c>
      <c r="E9657" s="2">
        <v>16349</v>
      </c>
      <c r="F9657" s="2">
        <v>12</v>
      </c>
      <c r="H9657" s="3">
        <v>43896</v>
      </c>
      <c r="I9657" s="4">
        <v>0.98079861111111111</v>
      </c>
    </row>
    <row r="9658" spans="1:9">
      <c r="A9658" s="2">
        <v>1.23607215615855E+18</v>
      </c>
      <c r="B9658" s="2" t="s">
        <v>33758</v>
      </c>
      <c r="C9658" s="15">
        <v>43896.980798611112</v>
      </c>
      <c r="D9658" s="2" t="s">
        <v>1481</v>
      </c>
      <c r="E9658" s="2">
        <v>168</v>
      </c>
      <c r="F9658" s="2">
        <v>8839</v>
      </c>
      <c r="G9658" s="2" t="s">
        <v>33757</v>
      </c>
      <c r="H9658" s="3">
        <v>43896</v>
      </c>
      <c r="I9658" s="4">
        <v>0.98079861111111111</v>
      </c>
    </row>
    <row r="9659" spans="1:9">
      <c r="A9659" s="2">
        <v>1.23607215571407E+18</v>
      </c>
      <c r="B9659" s="2" t="s">
        <v>33756</v>
      </c>
      <c r="C9659" s="15">
        <v>43896.980798611112</v>
      </c>
      <c r="D9659" s="2" t="s">
        <v>33613</v>
      </c>
      <c r="E9659" s="2">
        <v>3802</v>
      </c>
      <c r="F9659" s="2">
        <v>39</v>
      </c>
      <c r="H9659" s="3">
        <v>43896</v>
      </c>
      <c r="I9659" s="4">
        <v>0.98079861111111111</v>
      </c>
    </row>
    <row r="9660" spans="1:9">
      <c r="A9660" s="2">
        <v>1.23607215547487E+18</v>
      </c>
      <c r="B9660" s="2" t="s">
        <v>33181</v>
      </c>
      <c r="C9660" s="15">
        <v>43896.980798611112</v>
      </c>
      <c r="D9660" s="2" t="s">
        <v>33755</v>
      </c>
      <c r="E9660" s="2">
        <v>70231</v>
      </c>
      <c r="F9660" s="2">
        <v>1</v>
      </c>
      <c r="H9660" s="3">
        <v>43896</v>
      </c>
      <c r="I9660" s="4">
        <v>0.98079861111111111</v>
      </c>
    </row>
    <row r="9661" spans="1:9">
      <c r="A9661" s="2">
        <v>1.2360721541957901E+18</v>
      </c>
      <c r="B9661" s="2" t="s">
        <v>33754</v>
      </c>
      <c r="C9661" s="15">
        <v>43896.980798611112</v>
      </c>
      <c r="D9661" s="2" t="s">
        <v>1481</v>
      </c>
      <c r="E9661" s="2">
        <v>4773</v>
      </c>
      <c r="F9661" s="2">
        <v>8839</v>
      </c>
      <c r="G9661" s="2" t="s">
        <v>2442</v>
      </c>
      <c r="H9661" s="3">
        <v>43896</v>
      </c>
      <c r="I9661" s="4">
        <v>0.98079861111111111</v>
      </c>
    </row>
    <row r="9662" spans="1:9">
      <c r="A9662" s="2">
        <v>1.23607215287021E+18</v>
      </c>
      <c r="B9662" s="2" t="s">
        <v>33753</v>
      </c>
      <c r="C9662" s="15">
        <v>43896.980798611112</v>
      </c>
      <c r="D9662" s="2" t="s">
        <v>1481</v>
      </c>
      <c r="E9662" s="2">
        <v>2345</v>
      </c>
      <c r="F9662" s="2">
        <v>8839</v>
      </c>
      <c r="G9662" s="2" t="s">
        <v>2679</v>
      </c>
      <c r="H9662" s="3">
        <v>43896</v>
      </c>
      <c r="I9662" s="4">
        <v>0.98079861111111111</v>
      </c>
    </row>
    <row r="9663" spans="1:9">
      <c r="A9663" s="2">
        <v>1.2360721526983501E+18</v>
      </c>
      <c r="B9663" s="2" t="s">
        <v>33752</v>
      </c>
      <c r="C9663" s="15">
        <v>43896.980787037035</v>
      </c>
      <c r="D9663" s="2" t="s">
        <v>33273</v>
      </c>
      <c r="E9663" s="2">
        <v>52813</v>
      </c>
      <c r="F9663" s="2">
        <v>118</v>
      </c>
      <c r="G9663" s="2" t="s">
        <v>33751</v>
      </c>
      <c r="H9663" s="3">
        <v>43896</v>
      </c>
      <c r="I9663" s="4">
        <v>0.98078703703703696</v>
      </c>
    </row>
    <row r="9664" spans="1:9">
      <c r="A9664" s="2">
        <v>1.2360721522748101E+18</v>
      </c>
      <c r="B9664" s="2" t="s">
        <v>33750</v>
      </c>
      <c r="C9664" s="15">
        <v>43896.980787037035</v>
      </c>
      <c r="D9664" s="2" t="s">
        <v>33749</v>
      </c>
      <c r="E9664" s="2">
        <v>69492</v>
      </c>
      <c r="F9664" s="2">
        <v>1</v>
      </c>
      <c r="G9664" s="2" t="s">
        <v>3257</v>
      </c>
      <c r="H9664" s="3">
        <v>43896</v>
      </c>
      <c r="I9664" s="4">
        <v>0.98078703703703696</v>
      </c>
    </row>
    <row r="9665" spans="1:9">
      <c r="A9665" s="2">
        <v>1.2360721522200399E+18</v>
      </c>
      <c r="B9665" s="2" t="s">
        <v>33748</v>
      </c>
      <c r="C9665" s="15">
        <v>43896.980787037035</v>
      </c>
      <c r="D9665" s="2" t="s">
        <v>1481</v>
      </c>
      <c r="E9665" s="2">
        <v>13976</v>
      </c>
      <c r="F9665" s="2">
        <v>8839</v>
      </c>
      <c r="G9665" s="2" t="s">
        <v>33747</v>
      </c>
      <c r="H9665" s="3">
        <v>43896</v>
      </c>
      <c r="I9665" s="4">
        <v>0.98078703703703696</v>
      </c>
    </row>
    <row r="9666" spans="1:9">
      <c r="A9666" s="2">
        <v>1.2360721520816901E+18</v>
      </c>
      <c r="B9666" s="2" t="s">
        <v>33746</v>
      </c>
      <c r="C9666" s="15">
        <v>43896.980787037035</v>
      </c>
      <c r="D9666" s="2" t="s">
        <v>33470</v>
      </c>
      <c r="E9666" s="2">
        <v>8816</v>
      </c>
      <c r="F9666" s="2">
        <v>84</v>
      </c>
      <c r="H9666" s="3">
        <v>43896</v>
      </c>
      <c r="I9666" s="4">
        <v>0.98078703703703696</v>
      </c>
    </row>
    <row r="9667" spans="1:9">
      <c r="A9667" s="2">
        <v>1.2360721508067999E+18</v>
      </c>
      <c r="B9667" s="2" t="s">
        <v>33745</v>
      </c>
      <c r="C9667" s="15">
        <v>43896.980787037035</v>
      </c>
      <c r="D9667" s="2" t="s">
        <v>1471</v>
      </c>
      <c r="E9667" s="2">
        <v>2791</v>
      </c>
      <c r="F9667" s="2">
        <v>53704</v>
      </c>
      <c r="G9667" s="2" t="s">
        <v>33744</v>
      </c>
      <c r="H9667" s="3">
        <v>43896</v>
      </c>
      <c r="I9667" s="4">
        <v>0.98078703703703696</v>
      </c>
    </row>
    <row r="9668" spans="1:9">
      <c r="A9668" s="2">
        <v>1.2360721506474099E+18</v>
      </c>
      <c r="B9668" s="2" t="s">
        <v>33743</v>
      </c>
      <c r="C9668" s="15">
        <v>43896.980787037035</v>
      </c>
      <c r="D9668" s="2" t="s">
        <v>33742</v>
      </c>
      <c r="E9668" s="2">
        <v>24054</v>
      </c>
      <c r="F9668" s="2">
        <v>0</v>
      </c>
      <c r="G9668" s="2" t="s">
        <v>2826</v>
      </c>
      <c r="H9668" s="3">
        <v>43896</v>
      </c>
      <c r="I9668" s="4">
        <v>0.98078703703703696</v>
      </c>
    </row>
    <row r="9669" spans="1:9">
      <c r="A9669" s="2">
        <v>1.2360721503789E+18</v>
      </c>
      <c r="B9669" s="2" t="s">
        <v>33741</v>
      </c>
      <c r="C9669" s="15">
        <v>43896.980787037035</v>
      </c>
      <c r="D9669" s="2" t="s">
        <v>1481</v>
      </c>
      <c r="E9669" s="2">
        <v>5551</v>
      </c>
      <c r="F9669" s="2">
        <v>8839</v>
      </c>
      <c r="G9669" s="2" t="s">
        <v>33740</v>
      </c>
      <c r="H9669" s="3">
        <v>43896</v>
      </c>
      <c r="I9669" s="4">
        <v>0.98078703703703696</v>
      </c>
    </row>
    <row r="9670" spans="1:9">
      <c r="A9670" s="2">
        <v>1.2360721498084401E+18</v>
      </c>
      <c r="B9670" s="2" t="s">
        <v>2821</v>
      </c>
      <c r="C9670" s="15">
        <v>43896.980787037035</v>
      </c>
      <c r="D9670" s="2" t="s">
        <v>33739</v>
      </c>
      <c r="E9670" s="2">
        <v>53499</v>
      </c>
      <c r="F9670" s="2">
        <v>323</v>
      </c>
      <c r="H9670" s="3">
        <v>43896</v>
      </c>
      <c r="I9670" s="4">
        <v>0.98078703703703696</v>
      </c>
    </row>
    <row r="9671" spans="1:9">
      <c r="A9671" s="2">
        <v>1.2360721492630799E+18</v>
      </c>
      <c r="B9671" s="2" t="s">
        <v>33738</v>
      </c>
      <c r="C9671" s="15">
        <v>43896.980787037035</v>
      </c>
      <c r="D9671" s="2" t="s">
        <v>1471</v>
      </c>
      <c r="E9671" s="2">
        <v>43984</v>
      </c>
      <c r="F9671" s="2">
        <v>53704</v>
      </c>
      <c r="G9671" s="2" t="s">
        <v>2653</v>
      </c>
      <c r="H9671" s="3">
        <v>43896</v>
      </c>
      <c r="I9671" s="4">
        <v>0.98078703703703696</v>
      </c>
    </row>
    <row r="9672" spans="1:9">
      <c r="A9672" s="2">
        <v>1.23607214917502E+18</v>
      </c>
      <c r="B9672" s="2" t="s">
        <v>33737</v>
      </c>
      <c r="C9672" s="15">
        <v>43896.980787037035</v>
      </c>
      <c r="D9672" s="2" t="s">
        <v>1481</v>
      </c>
      <c r="E9672" s="2">
        <v>2383</v>
      </c>
      <c r="F9672" s="2">
        <v>8839</v>
      </c>
      <c r="G9672" s="2" t="s">
        <v>2436</v>
      </c>
      <c r="H9672" s="3">
        <v>43896</v>
      </c>
      <c r="I9672" s="4">
        <v>0.98078703703703696</v>
      </c>
    </row>
    <row r="9673" spans="1:9">
      <c r="A9673" s="2">
        <v>1.2360721473548201E+18</v>
      </c>
      <c r="B9673" s="2" t="s">
        <v>33736</v>
      </c>
      <c r="C9673" s="15">
        <v>43896.980775462966</v>
      </c>
      <c r="D9673" s="2" t="s">
        <v>1481</v>
      </c>
      <c r="E9673" s="2">
        <v>46900</v>
      </c>
      <c r="F9673" s="2">
        <v>8839</v>
      </c>
      <c r="G9673" s="2" t="s">
        <v>6316</v>
      </c>
      <c r="H9673" s="3">
        <v>43896</v>
      </c>
      <c r="I9673" s="4">
        <v>0.98077546296296303</v>
      </c>
    </row>
    <row r="9674" spans="1:9">
      <c r="A9674" s="2">
        <v>1.23607214569791E+18</v>
      </c>
      <c r="B9674" s="2" t="s">
        <v>33735</v>
      </c>
      <c r="C9674" s="15">
        <v>43896.980775462966</v>
      </c>
      <c r="D9674" s="2" t="s">
        <v>33470</v>
      </c>
      <c r="E9674" s="2">
        <v>1708</v>
      </c>
      <c r="F9674" s="2">
        <v>84</v>
      </c>
      <c r="G9674" s="2" t="s">
        <v>33734</v>
      </c>
      <c r="H9674" s="3">
        <v>43896</v>
      </c>
      <c r="I9674" s="4">
        <v>0.98077546296296303</v>
      </c>
    </row>
    <row r="9675" spans="1:9">
      <c r="A9675" s="2">
        <v>1.23607214496413E+18</v>
      </c>
      <c r="B9675" s="2" t="s">
        <v>33733</v>
      </c>
      <c r="C9675" s="15">
        <v>43896.980775462966</v>
      </c>
      <c r="D9675" s="2" t="s">
        <v>1481</v>
      </c>
      <c r="E9675" s="2">
        <v>24772</v>
      </c>
      <c r="F9675" s="2">
        <v>8839</v>
      </c>
      <c r="G9675" s="2" t="s">
        <v>33732</v>
      </c>
      <c r="H9675" s="3">
        <v>43896</v>
      </c>
      <c r="I9675" s="4">
        <v>0.98077546296296303</v>
      </c>
    </row>
    <row r="9676" spans="1:9">
      <c r="A9676" s="2">
        <v>1.2360721443977201E+18</v>
      </c>
      <c r="B9676" s="2" t="s">
        <v>33731</v>
      </c>
      <c r="C9676" s="15">
        <v>43896.980763888889</v>
      </c>
      <c r="D9676" s="2" t="s">
        <v>33730</v>
      </c>
      <c r="E9676" s="2">
        <v>46979</v>
      </c>
      <c r="F9676" s="2">
        <v>7</v>
      </c>
      <c r="G9676" s="2" t="s">
        <v>14632</v>
      </c>
      <c r="H9676" s="3">
        <v>43896</v>
      </c>
      <c r="I9676" s="4">
        <v>0.98076388888888888</v>
      </c>
    </row>
    <row r="9677" spans="1:9">
      <c r="A9677" s="2">
        <v>1.23607214347933E+18</v>
      </c>
      <c r="B9677" s="2" t="s">
        <v>33729</v>
      </c>
      <c r="C9677" s="15">
        <v>43896.980763888889</v>
      </c>
      <c r="D9677" s="2" t="s">
        <v>1612</v>
      </c>
      <c r="E9677" s="2">
        <v>60</v>
      </c>
      <c r="F9677" s="2">
        <v>4060</v>
      </c>
      <c r="G9677" s="2" t="s">
        <v>33728</v>
      </c>
      <c r="H9677" s="3">
        <v>43896</v>
      </c>
      <c r="I9677" s="4">
        <v>0.98076388888888888</v>
      </c>
    </row>
    <row r="9678" spans="1:9">
      <c r="A9678" s="2">
        <v>1.2360721433701901E+18</v>
      </c>
      <c r="B9678" s="2" t="s">
        <v>33727</v>
      </c>
      <c r="C9678" s="15">
        <v>43896.980763888889</v>
      </c>
      <c r="D9678" s="2" t="s">
        <v>33726</v>
      </c>
      <c r="E9678" s="2">
        <v>264</v>
      </c>
      <c r="F9678" s="2">
        <v>408</v>
      </c>
      <c r="H9678" s="3">
        <v>43896</v>
      </c>
      <c r="I9678" s="4">
        <v>0.98076388888888888</v>
      </c>
    </row>
    <row r="9679" spans="1:9">
      <c r="A9679" s="2">
        <v>1.2360721420406899E+18</v>
      </c>
      <c r="B9679" s="2" t="s">
        <v>33725</v>
      </c>
      <c r="C9679" s="15">
        <v>43896.980763888889</v>
      </c>
      <c r="D9679" s="2" t="s">
        <v>33613</v>
      </c>
      <c r="E9679" s="2">
        <v>86654</v>
      </c>
      <c r="F9679" s="2">
        <v>39</v>
      </c>
      <c r="G9679" s="2" t="s">
        <v>5499</v>
      </c>
      <c r="H9679" s="3">
        <v>43896</v>
      </c>
      <c r="I9679" s="4">
        <v>0.98076388888888888</v>
      </c>
    </row>
    <row r="9680" spans="1:9">
      <c r="A9680" s="2">
        <v>1.23607214179742E+18</v>
      </c>
      <c r="B9680" s="2" t="s">
        <v>33724</v>
      </c>
      <c r="C9680" s="15">
        <v>43896.980763888889</v>
      </c>
      <c r="D9680" s="2" t="s">
        <v>33723</v>
      </c>
      <c r="E9680" s="2">
        <v>250218</v>
      </c>
      <c r="F9680" s="2">
        <v>3</v>
      </c>
      <c r="G9680" s="2" t="s">
        <v>4698</v>
      </c>
      <c r="H9680" s="3">
        <v>43896</v>
      </c>
      <c r="I9680" s="4">
        <v>0.98076388888888888</v>
      </c>
    </row>
    <row r="9681" spans="1:9">
      <c r="A9681" s="2">
        <v>1.23607214170494E+18</v>
      </c>
      <c r="B9681" s="2" t="s">
        <v>33722</v>
      </c>
      <c r="C9681" s="15">
        <v>43896.980763888889</v>
      </c>
      <c r="D9681" s="2" t="s">
        <v>1553</v>
      </c>
      <c r="E9681" s="2">
        <v>187078</v>
      </c>
      <c r="F9681" s="2">
        <v>1371</v>
      </c>
      <c r="G9681" s="2" t="s">
        <v>2679</v>
      </c>
      <c r="H9681" s="3">
        <v>43896</v>
      </c>
      <c r="I9681" s="4">
        <v>0.98076388888888888</v>
      </c>
    </row>
    <row r="9682" spans="1:9">
      <c r="A9682" s="2">
        <v>1.23607214084945E+18</v>
      </c>
      <c r="B9682" s="2" t="s">
        <v>33721</v>
      </c>
      <c r="C9682" s="15">
        <v>43896.980763888889</v>
      </c>
      <c r="D9682" s="2" t="s">
        <v>1481</v>
      </c>
      <c r="E9682" s="2">
        <v>28</v>
      </c>
      <c r="F9682" s="2">
        <v>8839</v>
      </c>
      <c r="H9682" s="3">
        <v>43896</v>
      </c>
      <c r="I9682" s="4">
        <v>0.98076388888888888</v>
      </c>
    </row>
    <row r="9683" spans="1:9">
      <c r="A9683" s="2">
        <v>1.2360721391927501E+18</v>
      </c>
      <c r="B9683" s="2" t="s">
        <v>33720</v>
      </c>
      <c r="C9683" s="15">
        <v>43896.980752314812</v>
      </c>
      <c r="D9683" s="2" t="s">
        <v>1471</v>
      </c>
      <c r="E9683" s="2">
        <v>39241</v>
      </c>
      <c r="F9683" s="2">
        <v>53704</v>
      </c>
      <c r="G9683" s="2" t="s">
        <v>33719</v>
      </c>
      <c r="H9683" s="3">
        <v>43896</v>
      </c>
      <c r="I9683" s="4">
        <v>0.98075231481481484</v>
      </c>
    </row>
    <row r="9684" spans="1:9">
      <c r="A9684" s="2">
        <v>1.2360721382152801E+18</v>
      </c>
      <c r="B9684" s="2" t="s">
        <v>33718</v>
      </c>
      <c r="C9684" s="15">
        <v>43896.980752314812</v>
      </c>
      <c r="D9684" s="2" t="s">
        <v>33717</v>
      </c>
      <c r="E9684" s="2">
        <v>2185</v>
      </c>
      <c r="F9684" s="2">
        <v>0</v>
      </c>
      <c r="G9684" s="2" t="s">
        <v>7737</v>
      </c>
      <c r="H9684" s="3">
        <v>43896</v>
      </c>
      <c r="I9684" s="4">
        <v>0.98075231481481484</v>
      </c>
    </row>
    <row r="9685" spans="1:9">
      <c r="A9685" s="2">
        <v>1.23607213806863E+18</v>
      </c>
      <c r="B9685" s="2" t="s">
        <v>33716</v>
      </c>
      <c r="C9685" s="15">
        <v>43896.980752314812</v>
      </c>
      <c r="D9685" s="2" t="s">
        <v>33715</v>
      </c>
      <c r="E9685" s="2">
        <v>23526</v>
      </c>
      <c r="F9685" s="2">
        <v>309</v>
      </c>
      <c r="G9685" s="2" t="s">
        <v>24451</v>
      </c>
      <c r="H9685" s="3">
        <v>43896</v>
      </c>
      <c r="I9685" s="4">
        <v>0.98075231481481484</v>
      </c>
    </row>
    <row r="9686" spans="1:9">
      <c r="A9686" s="2">
        <v>1.2360721380393201E+18</v>
      </c>
      <c r="B9686" s="2" t="s">
        <v>33714</v>
      </c>
      <c r="C9686" s="15">
        <v>43896.980752314812</v>
      </c>
      <c r="D9686" s="2" t="s">
        <v>1481</v>
      </c>
      <c r="E9686" s="2">
        <v>3155</v>
      </c>
      <c r="F9686" s="2">
        <v>8839</v>
      </c>
      <c r="H9686" s="3">
        <v>43896</v>
      </c>
      <c r="I9686" s="4">
        <v>0.98075231481481484</v>
      </c>
    </row>
    <row r="9687" spans="1:9">
      <c r="A9687" s="2">
        <v>1.2360721377205E+18</v>
      </c>
      <c r="B9687" s="2" t="s">
        <v>33713</v>
      </c>
      <c r="C9687" s="15">
        <v>43896.980752314812</v>
      </c>
      <c r="D9687" s="2" t="s">
        <v>33712</v>
      </c>
      <c r="E9687" s="2">
        <v>21921</v>
      </c>
      <c r="F9687" s="2">
        <v>54</v>
      </c>
      <c r="G9687" s="2" t="s">
        <v>3212</v>
      </c>
      <c r="H9687" s="3">
        <v>43896</v>
      </c>
      <c r="I9687" s="4">
        <v>0.98075231481481484</v>
      </c>
    </row>
    <row r="9688" spans="1:9">
      <c r="A9688" s="2">
        <v>1.2360721359044201E+18</v>
      </c>
      <c r="B9688" s="2" t="s">
        <v>33711</v>
      </c>
      <c r="C9688" s="15">
        <v>43896.980740740742</v>
      </c>
      <c r="D9688" s="2" t="s">
        <v>33710</v>
      </c>
      <c r="E9688" s="2">
        <v>125</v>
      </c>
      <c r="F9688" s="2">
        <v>0</v>
      </c>
      <c r="G9688" s="2" t="s">
        <v>25483</v>
      </c>
      <c r="H9688" s="3">
        <v>43896</v>
      </c>
      <c r="I9688" s="4">
        <v>0.98074074074074069</v>
      </c>
    </row>
    <row r="9689" spans="1:9">
      <c r="A9689" s="2">
        <v>1.23607213576176E+18</v>
      </c>
      <c r="B9689" s="2" t="s">
        <v>33709</v>
      </c>
      <c r="C9689" s="15">
        <v>43896.980740740742</v>
      </c>
      <c r="D9689" s="2" t="s">
        <v>1481</v>
      </c>
      <c r="E9689" s="2">
        <v>31614</v>
      </c>
      <c r="F9689" s="2">
        <v>8839</v>
      </c>
      <c r="H9689" s="3">
        <v>43896</v>
      </c>
      <c r="I9689" s="4">
        <v>0.98074074074074069</v>
      </c>
    </row>
    <row r="9690" spans="1:9">
      <c r="A9690" s="2">
        <v>1.2360721354136801E+18</v>
      </c>
      <c r="B9690" s="2" t="s">
        <v>33708</v>
      </c>
      <c r="C9690" s="15">
        <v>43896.980740740742</v>
      </c>
      <c r="D9690" s="2" t="s">
        <v>33689</v>
      </c>
      <c r="E9690" s="2">
        <v>44748</v>
      </c>
      <c r="F9690" s="2">
        <v>26</v>
      </c>
      <c r="G9690" s="2" t="s">
        <v>4582</v>
      </c>
      <c r="H9690" s="3">
        <v>43896</v>
      </c>
      <c r="I9690" s="4">
        <v>0.98074074074074069</v>
      </c>
    </row>
    <row r="9691" spans="1:9">
      <c r="A9691" s="2">
        <v>1.2360721348600499E+18</v>
      </c>
      <c r="B9691" s="2" t="s">
        <v>33707</v>
      </c>
      <c r="C9691" s="15">
        <v>43896.980740740742</v>
      </c>
      <c r="D9691" s="2" t="s">
        <v>33706</v>
      </c>
      <c r="E9691" s="2">
        <v>33784</v>
      </c>
      <c r="F9691" s="2">
        <v>627</v>
      </c>
      <c r="H9691" s="3">
        <v>43896</v>
      </c>
      <c r="I9691" s="4">
        <v>0.98074074074074069</v>
      </c>
    </row>
    <row r="9692" spans="1:9">
      <c r="A9692" s="2">
        <v>1.2360721336938601E+18</v>
      </c>
      <c r="B9692" s="2" t="s">
        <v>33705</v>
      </c>
      <c r="C9692" s="15">
        <v>43896.980740740742</v>
      </c>
      <c r="D9692" s="2" t="s">
        <v>1481</v>
      </c>
      <c r="E9692" s="2">
        <v>12003</v>
      </c>
      <c r="F9692" s="2">
        <v>8839</v>
      </c>
      <c r="G9692" s="2" t="s">
        <v>33704</v>
      </c>
      <c r="H9692" s="3">
        <v>43896</v>
      </c>
      <c r="I9692" s="4">
        <v>0.98074074074074069</v>
      </c>
    </row>
    <row r="9693" spans="1:9">
      <c r="A9693" s="2">
        <v>1.2360721315004101E+18</v>
      </c>
      <c r="B9693" s="2" t="s">
        <v>33703</v>
      </c>
      <c r="C9693" s="15">
        <v>43896.980729166666</v>
      </c>
      <c r="D9693" s="2" t="s">
        <v>1481</v>
      </c>
      <c r="E9693" s="2">
        <v>9683</v>
      </c>
      <c r="F9693" s="2">
        <v>8839</v>
      </c>
      <c r="G9693" s="2" t="s">
        <v>33702</v>
      </c>
      <c r="H9693" s="3">
        <v>43896</v>
      </c>
      <c r="I9693" s="4">
        <v>0.98072916666666676</v>
      </c>
    </row>
    <row r="9694" spans="1:9">
      <c r="A9694" s="2">
        <v>1.23607213118144E+18</v>
      </c>
      <c r="B9694" s="2" t="s">
        <v>33701</v>
      </c>
      <c r="C9694" s="15">
        <v>43896.980729166666</v>
      </c>
      <c r="D9694" s="2" t="s">
        <v>33700</v>
      </c>
      <c r="E9694" s="2">
        <v>2015</v>
      </c>
      <c r="F9694" s="2">
        <v>3</v>
      </c>
      <c r="G9694" s="2" t="s">
        <v>2907</v>
      </c>
      <c r="H9694" s="3">
        <v>43896</v>
      </c>
      <c r="I9694" s="4">
        <v>0.98072916666666676</v>
      </c>
    </row>
    <row r="9695" spans="1:9">
      <c r="A9695" s="2">
        <v>1.23607213117745E+18</v>
      </c>
      <c r="B9695" s="2" t="s">
        <v>33467</v>
      </c>
      <c r="C9695" s="15">
        <v>43896.980729166666</v>
      </c>
      <c r="D9695" s="2" t="s">
        <v>33699</v>
      </c>
      <c r="E9695" s="2">
        <v>7564</v>
      </c>
      <c r="F9695" s="2">
        <v>1</v>
      </c>
      <c r="H9695" s="3">
        <v>43896</v>
      </c>
      <c r="I9695" s="4">
        <v>0.98072916666666676</v>
      </c>
    </row>
    <row r="9696" spans="1:9">
      <c r="A9696" s="2">
        <v>1.2360721293696901E+18</v>
      </c>
      <c r="B9696" s="2" t="s">
        <v>33698</v>
      </c>
      <c r="C9696" s="15">
        <v>43896.980729166666</v>
      </c>
      <c r="D9696" s="2" t="s">
        <v>33697</v>
      </c>
      <c r="E9696" s="2">
        <v>0</v>
      </c>
      <c r="F9696" s="2">
        <v>0</v>
      </c>
      <c r="G9696" s="2" t="s">
        <v>33696</v>
      </c>
      <c r="H9696" s="3">
        <v>43896</v>
      </c>
      <c r="I9696" s="4">
        <v>0.98072916666666676</v>
      </c>
    </row>
    <row r="9697" spans="1:9">
      <c r="A9697" s="2">
        <v>1.23607212915581E+18</v>
      </c>
      <c r="B9697" s="2" t="s">
        <v>33695</v>
      </c>
      <c r="C9697" s="15">
        <v>43896.980729166666</v>
      </c>
      <c r="D9697" s="2" t="s">
        <v>33694</v>
      </c>
      <c r="E9697" s="2">
        <v>320</v>
      </c>
      <c r="F9697" s="2">
        <v>0</v>
      </c>
      <c r="G9697" s="2" t="s">
        <v>3096</v>
      </c>
      <c r="H9697" s="3">
        <v>43896</v>
      </c>
      <c r="I9697" s="4">
        <v>0.98072916666666676</v>
      </c>
    </row>
    <row r="9698" spans="1:9">
      <c r="A9698" s="2">
        <v>1.2360721290591201E+18</v>
      </c>
      <c r="B9698" s="2" t="s">
        <v>33693</v>
      </c>
      <c r="C9698" s="15">
        <v>43896.980729166666</v>
      </c>
      <c r="D9698" s="2" t="s">
        <v>33692</v>
      </c>
      <c r="E9698" s="2">
        <v>304</v>
      </c>
      <c r="F9698" s="2">
        <v>0</v>
      </c>
      <c r="H9698" s="3">
        <v>43896</v>
      </c>
      <c r="I9698" s="4">
        <v>0.98072916666666676</v>
      </c>
    </row>
    <row r="9699" spans="1:9">
      <c r="A9699" s="2">
        <v>1.2360721289376699E+18</v>
      </c>
      <c r="B9699" s="2" t="s">
        <v>33691</v>
      </c>
      <c r="C9699" s="15">
        <v>43896.980729166666</v>
      </c>
      <c r="D9699" s="2" t="s">
        <v>1481</v>
      </c>
      <c r="E9699" s="2">
        <v>35621</v>
      </c>
      <c r="F9699" s="2">
        <v>8839</v>
      </c>
      <c r="G9699" s="2" t="s">
        <v>25426</v>
      </c>
      <c r="H9699" s="3">
        <v>43896</v>
      </c>
      <c r="I9699" s="4">
        <v>0.98072916666666676</v>
      </c>
    </row>
    <row r="9700" spans="1:9">
      <c r="A9700" s="2">
        <v>1.23607212700401E+18</v>
      </c>
      <c r="B9700" s="2" t="s">
        <v>33690</v>
      </c>
      <c r="C9700" s="15">
        <v>43896.980717592596</v>
      </c>
      <c r="D9700" s="2" t="s">
        <v>33689</v>
      </c>
      <c r="E9700" s="2">
        <v>244</v>
      </c>
      <c r="F9700" s="2">
        <v>26</v>
      </c>
      <c r="H9700" s="3">
        <v>43896</v>
      </c>
      <c r="I9700" s="4">
        <v>0.98071759259259261</v>
      </c>
    </row>
    <row r="9701" spans="1:9">
      <c r="A9701" s="2">
        <v>1.23607212696211E+18</v>
      </c>
      <c r="B9701" s="2" t="s">
        <v>33688</v>
      </c>
      <c r="C9701" s="15">
        <v>43896.980717592596</v>
      </c>
      <c r="D9701" s="2" t="s">
        <v>33461</v>
      </c>
      <c r="E9701" s="2">
        <v>78674</v>
      </c>
      <c r="F9701" s="2">
        <v>1729</v>
      </c>
      <c r="G9701" s="2" t="s">
        <v>3217</v>
      </c>
      <c r="H9701" s="3">
        <v>43896</v>
      </c>
      <c r="I9701" s="4">
        <v>0.98071759259259261</v>
      </c>
    </row>
    <row r="9702" spans="1:9">
      <c r="A9702" s="2">
        <v>1.23607212586306E+18</v>
      </c>
      <c r="B9702" s="2" t="s">
        <v>33687</v>
      </c>
      <c r="C9702" s="15">
        <v>43896.980717592596</v>
      </c>
      <c r="D9702" s="2" t="s">
        <v>33642</v>
      </c>
      <c r="E9702" s="2">
        <v>50792</v>
      </c>
      <c r="F9702" s="2">
        <v>411</v>
      </c>
      <c r="G9702" s="2" t="s">
        <v>33686</v>
      </c>
      <c r="H9702" s="3">
        <v>43896</v>
      </c>
      <c r="I9702" s="4">
        <v>0.98071759259259261</v>
      </c>
    </row>
    <row r="9703" spans="1:9">
      <c r="A9703" s="2">
        <v>1.23607212532221E+18</v>
      </c>
      <c r="B9703" s="2" t="s">
        <v>33685</v>
      </c>
      <c r="C9703" s="15">
        <v>43896.980717592596</v>
      </c>
      <c r="D9703" s="2" t="s">
        <v>33684</v>
      </c>
      <c r="E9703" s="2">
        <v>764</v>
      </c>
      <c r="F9703" s="2">
        <v>0</v>
      </c>
      <c r="G9703" s="2" t="s">
        <v>33683</v>
      </c>
      <c r="H9703" s="3">
        <v>43896</v>
      </c>
      <c r="I9703" s="4">
        <v>0.98071759259259261</v>
      </c>
    </row>
    <row r="9704" spans="1:9">
      <c r="A9704" s="2">
        <v>1.2360721242400599E+18</v>
      </c>
      <c r="B9704" s="2" t="s">
        <v>33682</v>
      </c>
      <c r="C9704" s="15">
        <v>43896.980717592596</v>
      </c>
      <c r="D9704" s="2" t="s">
        <v>1457</v>
      </c>
      <c r="E9704" s="2">
        <v>23506</v>
      </c>
      <c r="F9704" s="2">
        <v>6249</v>
      </c>
      <c r="G9704" s="2" t="s">
        <v>5022</v>
      </c>
      <c r="H9704" s="3">
        <v>43896</v>
      </c>
      <c r="I9704" s="4">
        <v>0.98071759259259261</v>
      </c>
    </row>
    <row r="9705" spans="1:9">
      <c r="A9705" s="2">
        <v>1.23607212418112E+18</v>
      </c>
      <c r="B9705" s="2" t="s">
        <v>33681</v>
      </c>
      <c r="C9705" s="15">
        <v>43896.980717592596</v>
      </c>
      <c r="D9705" s="2" t="s">
        <v>33680</v>
      </c>
      <c r="E9705" s="2">
        <v>2471</v>
      </c>
      <c r="F9705" s="2">
        <v>201</v>
      </c>
      <c r="G9705" s="2" t="s">
        <v>33679</v>
      </c>
      <c r="H9705" s="3">
        <v>43896</v>
      </c>
      <c r="I9705" s="4">
        <v>0.98071759259259261</v>
      </c>
    </row>
    <row r="9706" spans="1:9">
      <c r="A9706" s="2">
        <v>1.23607212306979E+18</v>
      </c>
      <c r="B9706" s="2" t="s">
        <v>33678</v>
      </c>
      <c r="C9706" s="15">
        <v>43896.980706018519</v>
      </c>
      <c r="D9706" s="2" t="s">
        <v>1457</v>
      </c>
      <c r="E9706" s="2">
        <v>6586</v>
      </c>
      <c r="F9706" s="2">
        <v>6249</v>
      </c>
      <c r="G9706" s="2" t="s">
        <v>33677</v>
      </c>
      <c r="H9706" s="3">
        <v>43896</v>
      </c>
      <c r="I9706" s="4">
        <v>0.98070601851851846</v>
      </c>
    </row>
    <row r="9707" spans="1:9">
      <c r="A9707" s="2">
        <v>1.2360721220672499E+18</v>
      </c>
      <c r="B9707" s="2" t="s">
        <v>33676</v>
      </c>
      <c r="C9707" s="15">
        <v>43896.980706018519</v>
      </c>
      <c r="D9707" s="2" t="s">
        <v>33675</v>
      </c>
      <c r="E9707" s="2">
        <v>89932</v>
      </c>
      <c r="F9707" s="2">
        <v>532</v>
      </c>
      <c r="G9707" s="2" t="s">
        <v>33674</v>
      </c>
      <c r="H9707" s="3">
        <v>43896</v>
      </c>
      <c r="I9707" s="4">
        <v>0.98070601851851846</v>
      </c>
    </row>
    <row r="9708" spans="1:9">
      <c r="A9708" s="2">
        <v>1.2360721219413801E+18</v>
      </c>
      <c r="B9708" s="2" t="s">
        <v>5877</v>
      </c>
      <c r="C9708" s="15">
        <v>43896.980706018519</v>
      </c>
      <c r="D9708" s="2" t="s">
        <v>33673</v>
      </c>
      <c r="E9708" s="2">
        <v>26828</v>
      </c>
      <c r="F9708" s="2">
        <v>2572</v>
      </c>
      <c r="G9708" s="2" t="s">
        <v>5876</v>
      </c>
      <c r="H9708" s="3">
        <v>43896</v>
      </c>
      <c r="I9708" s="4">
        <v>0.98070601851851846</v>
      </c>
    </row>
    <row r="9709" spans="1:9">
      <c r="A9709" s="2">
        <v>1.2360721213292001E+18</v>
      </c>
      <c r="B9709" s="2" t="s">
        <v>33672</v>
      </c>
      <c r="C9709" s="15">
        <v>43896.980706018519</v>
      </c>
      <c r="D9709" s="2" t="s">
        <v>33671</v>
      </c>
      <c r="E9709" s="2">
        <v>8664</v>
      </c>
      <c r="F9709" s="2">
        <v>0</v>
      </c>
      <c r="H9709" s="3">
        <v>43896</v>
      </c>
      <c r="I9709" s="4">
        <v>0.98070601851851846</v>
      </c>
    </row>
    <row r="9710" spans="1:9">
      <c r="A9710" s="2">
        <v>1.2360721199240699E+18</v>
      </c>
      <c r="B9710" s="2" t="s">
        <v>33670</v>
      </c>
      <c r="C9710" s="15">
        <v>43896.980706018519</v>
      </c>
      <c r="D9710" s="2" t="s">
        <v>1510</v>
      </c>
      <c r="E9710" s="2">
        <v>17609</v>
      </c>
      <c r="F9710" s="2">
        <v>73347</v>
      </c>
      <c r="G9710" s="2" t="s">
        <v>33669</v>
      </c>
      <c r="H9710" s="3">
        <v>43896</v>
      </c>
      <c r="I9710" s="4">
        <v>0.98070601851851846</v>
      </c>
    </row>
    <row r="9711" spans="1:9">
      <c r="A9711" s="2">
        <v>1.2360721185566799E+18</v>
      </c>
      <c r="B9711" s="2" t="s">
        <v>33668</v>
      </c>
      <c r="C9711" s="15">
        <v>43896.980694444443</v>
      </c>
      <c r="D9711" s="2" t="s">
        <v>1481</v>
      </c>
      <c r="E9711" s="2">
        <v>17928</v>
      </c>
      <c r="F9711" s="2">
        <v>8839</v>
      </c>
      <c r="H9711" s="3">
        <v>43896</v>
      </c>
      <c r="I9711" s="4">
        <v>0.98069444444444442</v>
      </c>
    </row>
    <row r="9712" spans="1:9">
      <c r="A9712" s="2">
        <v>1.2360721184519401E+18</v>
      </c>
      <c r="B9712" s="2" t="s">
        <v>33667</v>
      </c>
      <c r="C9712" s="15">
        <v>43896.980694444443</v>
      </c>
      <c r="D9712" s="2" t="s">
        <v>1481</v>
      </c>
      <c r="E9712" s="2">
        <v>127870</v>
      </c>
      <c r="F9712" s="2">
        <v>8839</v>
      </c>
      <c r="G9712" s="2" t="s">
        <v>33666</v>
      </c>
      <c r="H9712" s="3">
        <v>43896</v>
      </c>
      <c r="I9712" s="4">
        <v>0.98069444444444442</v>
      </c>
    </row>
    <row r="9713" spans="1:9">
      <c r="A9713" s="2">
        <v>1.23607211817505E+18</v>
      </c>
      <c r="B9713" s="2" t="s">
        <v>33665</v>
      </c>
      <c r="C9713" s="15">
        <v>43896.980694444443</v>
      </c>
      <c r="D9713" s="2" t="s">
        <v>33664</v>
      </c>
      <c r="E9713" s="2">
        <v>169</v>
      </c>
      <c r="F9713" s="2">
        <v>0</v>
      </c>
      <c r="G9713" s="2" t="s">
        <v>16067</v>
      </c>
      <c r="H9713" s="3">
        <v>43896</v>
      </c>
      <c r="I9713" s="4">
        <v>0.98069444444444442</v>
      </c>
    </row>
    <row r="9714" spans="1:9">
      <c r="A9714" s="2">
        <v>1.2360721181583099E+18</v>
      </c>
      <c r="B9714" s="2" t="s">
        <v>33663</v>
      </c>
      <c r="C9714" s="15">
        <v>43896.980694444443</v>
      </c>
      <c r="D9714" s="2" t="s">
        <v>1481</v>
      </c>
      <c r="E9714" s="2">
        <v>35597</v>
      </c>
      <c r="F9714" s="2">
        <v>8839</v>
      </c>
      <c r="H9714" s="3">
        <v>43896</v>
      </c>
      <c r="I9714" s="4">
        <v>0.98069444444444442</v>
      </c>
    </row>
    <row r="9715" spans="1:9">
      <c r="A9715" s="2">
        <v>1.23607211748707E+18</v>
      </c>
      <c r="B9715" s="2" t="s">
        <v>33662</v>
      </c>
      <c r="C9715" s="15">
        <v>43896.980694444443</v>
      </c>
      <c r="D9715" s="2" t="s">
        <v>1481</v>
      </c>
      <c r="E9715" s="2">
        <v>47103</v>
      </c>
      <c r="F9715" s="2">
        <v>8839</v>
      </c>
      <c r="H9715" s="3">
        <v>43896</v>
      </c>
      <c r="I9715" s="4">
        <v>0.98069444444444442</v>
      </c>
    </row>
    <row r="9716" spans="1:9">
      <c r="A9716" s="2">
        <v>1.23607211733618E+18</v>
      </c>
      <c r="B9716" s="2" t="s">
        <v>33661</v>
      </c>
      <c r="C9716" s="15">
        <v>43896.980694444443</v>
      </c>
      <c r="D9716" s="2" t="s">
        <v>1481</v>
      </c>
      <c r="E9716" s="2">
        <v>129997</v>
      </c>
      <c r="F9716" s="2">
        <v>8839</v>
      </c>
      <c r="G9716" s="2" t="s">
        <v>33660</v>
      </c>
      <c r="H9716" s="3">
        <v>43896</v>
      </c>
      <c r="I9716" s="4">
        <v>0.98069444444444442</v>
      </c>
    </row>
    <row r="9717" spans="1:9">
      <c r="A9717" s="2">
        <v>1.23607211664001E+18</v>
      </c>
      <c r="B9717" s="2" t="s">
        <v>33659</v>
      </c>
      <c r="C9717" s="15">
        <v>43896.980694444443</v>
      </c>
      <c r="D9717" s="2" t="s">
        <v>1459</v>
      </c>
      <c r="E9717" s="2">
        <v>13711</v>
      </c>
      <c r="F9717" s="2">
        <v>90697</v>
      </c>
      <c r="G9717" s="2" t="s">
        <v>10172</v>
      </c>
      <c r="H9717" s="3">
        <v>43896</v>
      </c>
      <c r="I9717" s="4">
        <v>0.98069444444444442</v>
      </c>
    </row>
    <row r="9718" spans="1:9">
      <c r="A9718" s="2">
        <v>1.23607211523069E+18</v>
      </c>
      <c r="B9718" s="2" t="s">
        <v>33658</v>
      </c>
      <c r="C9718" s="15">
        <v>43896.980694444443</v>
      </c>
      <c r="D9718" s="2" t="s">
        <v>33657</v>
      </c>
      <c r="E9718" s="2">
        <v>118140</v>
      </c>
      <c r="F9718" s="2">
        <v>27</v>
      </c>
      <c r="G9718" s="2" t="s">
        <v>33656</v>
      </c>
      <c r="H9718" s="3">
        <v>43896</v>
      </c>
      <c r="I9718" s="4">
        <v>0.98069444444444442</v>
      </c>
    </row>
    <row r="9719" spans="1:9">
      <c r="A9719" s="2">
        <v>1.2360721148616E+18</v>
      </c>
      <c r="B9719" s="2" t="s">
        <v>33655</v>
      </c>
      <c r="C9719" s="15">
        <v>43896.980682870373</v>
      </c>
      <c r="D9719" s="2" t="s">
        <v>33654</v>
      </c>
      <c r="E9719" s="2">
        <v>14134</v>
      </c>
      <c r="F9719" s="2">
        <v>2</v>
      </c>
      <c r="H9719" s="3">
        <v>43896</v>
      </c>
      <c r="I9719" s="4">
        <v>0.98068287037037039</v>
      </c>
    </row>
    <row r="9720" spans="1:9">
      <c r="A9720" s="2">
        <v>1.2360721142031099E+18</v>
      </c>
      <c r="B9720" s="2" t="s">
        <v>33653</v>
      </c>
      <c r="C9720" s="15">
        <v>43896.980682870373</v>
      </c>
      <c r="D9720" s="2" t="s">
        <v>1481</v>
      </c>
      <c r="E9720" s="2">
        <v>15647</v>
      </c>
      <c r="F9720" s="2">
        <v>8839</v>
      </c>
      <c r="G9720" s="2" t="s">
        <v>3663</v>
      </c>
      <c r="H9720" s="3">
        <v>43896</v>
      </c>
      <c r="I9720" s="4">
        <v>0.98068287037037039</v>
      </c>
    </row>
    <row r="9721" spans="1:9">
      <c r="A9721" s="2">
        <v>1.23607211400995E+18</v>
      </c>
      <c r="B9721" s="2" t="s">
        <v>33652</v>
      </c>
      <c r="C9721" s="15">
        <v>43896.980682870373</v>
      </c>
      <c r="D9721" s="2" t="s">
        <v>33651</v>
      </c>
      <c r="E9721" s="2">
        <v>6864</v>
      </c>
      <c r="F9721" s="2">
        <v>0</v>
      </c>
      <c r="G9721" s="2" t="s">
        <v>2712</v>
      </c>
      <c r="H9721" s="3">
        <v>43896</v>
      </c>
      <c r="I9721" s="4">
        <v>0.98068287037037039</v>
      </c>
    </row>
    <row r="9722" spans="1:9">
      <c r="A9722" s="2">
        <v>1.2360721092285901E+18</v>
      </c>
      <c r="B9722" s="2" t="s">
        <v>33650</v>
      </c>
      <c r="C9722" s="15">
        <v>43896.980671296296</v>
      </c>
      <c r="D9722" s="2" t="s">
        <v>33649</v>
      </c>
      <c r="E9722" s="2">
        <v>11588</v>
      </c>
      <c r="F9722" s="2">
        <v>1</v>
      </c>
      <c r="G9722" s="2" t="s">
        <v>2436</v>
      </c>
      <c r="H9722" s="3">
        <v>43896</v>
      </c>
      <c r="I9722" s="4">
        <v>0.98067129629629635</v>
      </c>
    </row>
    <row r="9723" spans="1:9">
      <c r="A9723" s="2">
        <v>1.23607210867902E+18</v>
      </c>
      <c r="B9723" s="2" t="s">
        <v>33648</v>
      </c>
      <c r="C9723" s="15">
        <v>43896.980671296296</v>
      </c>
      <c r="D9723" s="2" t="s">
        <v>33647</v>
      </c>
      <c r="E9723" s="2">
        <v>13330</v>
      </c>
      <c r="F9723" s="2">
        <v>12</v>
      </c>
      <c r="G9723" s="2" t="s">
        <v>2740</v>
      </c>
      <c r="H9723" s="3">
        <v>43896</v>
      </c>
      <c r="I9723" s="4">
        <v>0.98067129629629635</v>
      </c>
    </row>
    <row r="9724" spans="1:9">
      <c r="A9724" s="2">
        <v>1.23607210863725E+18</v>
      </c>
      <c r="B9724" s="2" t="s">
        <v>33646</v>
      </c>
      <c r="C9724" s="15">
        <v>43896.980671296296</v>
      </c>
      <c r="D9724" s="2" t="s">
        <v>1481</v>
      </c>
      <c r="E9724" s="2">
        <v>19739</v>
      </c>
      <c r="F9724" s="2">
        <v>8839</v>
      </c>
      <c r="G9724" s="2" t="s">
        <v>33645</v>
      </c>
      <c r="H9724" s="3">
        <v>43896</v>
      </c>
      <c r="I9724" s="4">
        <v>0.98067129629629635</v>
      </c>
    </row>
    <row r="9725" spans="1:9">
      <c r="A9725" s="2">
        <v>1.23607210796611E+18</v>
      </c>
      <c r="B9725" s="2" t="s">
        <v>33644</v>
      </c>
      <c r="C9725" s="15">
        <v>43896.980671296296</v>
      </c>
      <c r="D9725" s="2" t="s">
        <v>1459</v>
      </c>
      <c r="E9725" s="2">
        <v>3031</v>
      </c>
      <c r="F9725" s="2">
        <v>90697</v>
      </c>
      <c r="H9725" s="3">
        <v>43896</v>
      </c>
      <c r="I9725" s="4">
        <v>0.98067129629629635</v>
      </c>
    </row>
    <row r="9726" spans="1:9">
      <c r="A9726" s="2">
        <v>1.2360721077270899E+18</v>
      </c>
      <c r="B9726" s="2" t="s">
        <v>33643</v>
      </c>
      <c r="C9726" s="15">
        <v>43896.980671296296</v>
      </c>
      <c r="D9726" s="2" t="s">
        <v>33642</v>
      </c>
      <c r="E9726" s="2">
        <v>31147</v>
      </c>
      <c r="F9726" s="2">
        <v>411</v>
      </c>
      <c r="G9726" s="2" t="s">
        <v>3349</v>
      </c>
      <c r="H9726" s="3">
        <v>43896</v>
      </c>
      <c r="I9726" s="4">
        <v>0.98067129629629635</v>
      </c>
    </row>
    <row r="9727" spans="1:9">
      <c r="A9727" s="2">
        <v>1.2360721056213801E+18</v>
      </c>
      <c r="B9727" s="2" t="s">
        <v>33641</v>
      </c>
      <c r="C9727" s="15">
        <v>43896.98065972222</v>
      </c>
      <c r="D9727" s="2" t="s">
        <v>1481</v>
      </c>
      <c r="E9727" s="2">
        <v>1850</v>
      </c>
      <c r="F9727" s="2">
        <v>8839</v>
      </c>
      <c r="H9727" s="3">
        <v>43896</v>
      </c>
      <c r="I9727" s="4">
        <v>0.9806597222222222</v>
      </c>
    </row>
    <row r="9728" spans="1:9">
      <c r="A9728" s="2">
        <v>1.23607210554607E+18</v>
      </c>
      <c r="B9728" s="2" t="s">
        <v>33640</v>
      </c>
      <c r="C9728" s="15">
        <v>43896.98065972222</v>
      </c>
      <c r="D9728" s="2" t="s">
        <v>1481</v>
      </c>
      <c r="E9728" s="2">
        <v>130</v>
      </c>
      <c r="F9728" s="2">
        <v>8839</v>
      </c>
      <c r="H9728" s="3">
        <v>43896</v>
      </c>
      <c r="I9728" s="4">
        <v>0.9806597222222222</v>
      </c>
    </row>
    <row r="9729" spans="1:9">
      <c r="A9729" s="2">
        <v>1.2360721050342899E+18</v>
      </c>
      <c r="B9729" s="2" t="s">
        <v>33639</v>
      </c>
      <c r="C9729" s="15">
        <v>43896.98065972222</v>
      </c>
      <c r="D9729" s="2" t="s">
        <v>1481</v>
      </c>
      <c r="E9729" s="2">
        <v>3206</v>
      </c>
      <c r="F9729" s="2">
        <v>8839</v>
      </c>
      <c r="H9729" s="3">
        <v>43896</v>
      </c>
      <c r="I9729" s="4">
        <v>0.9806597222222222</v>
      </c>
    </row>
    <row r="9730" spans="1:9">
      <c r="A9730" s="2">
        <v>1.23607210359151E+18</v>
      </c>
      <c r="B9730" s="2" t="s">
        <v>33638</v>
      </c>
      <c r="C9730" s="15">
        <v>43896.98065972222</v>
      </c>
      <c r="D9730" s="2" t="s">
        <v>33637</v>
      </c>
      <c r="E9730" s="2">
        <v>50</v>
      </c>
      <c r="F9730" s="2">
        <v>0</v>
      </c>
      <c r="H9730" s="3">
        <v>43896</v>
      </c>
      <c r="I9730" s="4">
        <v>0.9806597222222222</v>
      </c>
    </row>
    <row r="9731" spans="1:9">
      <c r="A9731" s="2">
        <v>1.23607210331043E+18</v>
      </c>
      <c r="B9731" s="2" t="s">
        <v>33636</v>
      </c>
      <c r="C9731" s="15">
        <v>43896.98065972222</v>
      </c>
      <c r="D9731" s="2" t="s">
        <v>33635</v>
      </c>
      <c r="E9731" s="2">
        <v>2361</v>
      </c>
      <c r="F9731" s="2">
        <v>1</v>
      </c>
      <c r="G9731" s="2" t="s">
        <v>33634</v>
      </c>
      <c r="H9731" s="3">
        <v>43896</v>
      </c>
      <c r="I9731" s="4">
        <v>0.9806597222222222</v>
      </c>
    </row>
    <row r="9732" spans="1:9">
      <c r="A9732" s="2">
        <v>1.23607210326413E+18</v>
      </c>
      <c r="B9732" s="2" t="s">
        <v>33633</v>
      </c>
      <c r="C9732" s="15">
        <v>43896.98065972222</v>
      </c>
      <c r="D9732" s="2" t="s">
        <v>1481</v>
      </c>
      <c r="E9732" s="2">
        <v>968</v>
      </c>
      <c r="F9732" s="2">
        <v>8839</v>
      </c>
      <c r="G9732" s="2" t="s">
        <v>3261</v>
      </c>
      <c r="H9732" s="3">
        <v>43896</v>
      </c>
      <c r="I9732" s="4">
        <v>0.9806597222222222</v>
      </c>
    </row>
    <row r="9733" spans="1:9">
      <c r="A9733" s="2">
        <v>1.23607210255953E+18</v>
      </c>
      <c r="B9733" s="2" t="s">
        <v>33632</v>
      </c>
      <c r="C9733" s="15">
        <v>43896.98065972222</v>
      </c>
      <c r="D9733" s="2" t="s">
        <v>1243</v>
      </c>
      <c r="E9733" s="2">
        <v>53108</v>
      </c>
      <c r="F9733" s="2">
        <v>29323</v>
      </c>
      <c r="G9733" s="2" t="s">
        <v>2666</v>
      </c>
      <c r="H9733" s="3">
        <v>43896</v>
      </c>
      <c r="I9733" s="4">
        <v>0.9806597222222222</v>
      </c>
    </row>
    <row r="9734" spans="1:9">
      <c r="A9734" s="2">
        <v>1.23607209961933E+18</v>
      </c>
      <c r="B9734" s="2" t="s">
        <v>33631</v>
      </c>
      <c r="C9734" s="15">
        <v>43896.98064814815</v>
      </c>
      <c r="D9734" s="2" t="s">
        <v>33630</v>
      </c>
      <c r="E9734" s="2">
        <v>30882</v>
      </c>
      <c r="F9734" s="2">
        <v>46</v>
      </c>
      <c r="G9734" s="2" t="s">
        <v>33629</v>
      </c>
      <c r="H9734" s="3">
        <v>43896</v>
      </c>
      <c r="I9734" s="4">
        <v>0.98064814814814805</v>
      </c>
    </row>
    <row r="9735" spans="1:9">
      <c r="A9735" s="2">
        <v>1.2360720986296399E+18</v>
      </c>
      <c r="B9735" s="2" t="s">
        <v>33628</v>
      </c>
      <c r="C9735" s="15">
        <v>43896.98064814815</v>
      </c>
      <c r="D9735" s="2" t="s">
        <v>33627</v>
      </c>
      <c r="E9735" s="2">
        <v>158</v>
      </c>
      <c r="F9735" s="2">
        <v>32</v>
      </c>
      <c r="G9735" s="2" t="s">
        <v>14260</v>
      </c>
      <c r="H9735" s="3">
        <v>43896</v>
      </c>
      <c r="I9735" s="4">
        <v>0.98064814814814805</v>
      </c>
    </row>
    <row r="9736" spans="1:9">
      <c r="A9736" s="2">
        <v>1.23607209787026E+18</v>
      </c>
      <c r="B9736" s="2" t="s">
        <v>33626</v>
      </c>
      <c r="C9736" s="15">
        <v>43896.980636574073</v>
      </c>
      <c r="D9736" s="2" t="s">
        <v>33625</v>
      </c>
      <c r="E9736" s="2">
        <v>6263</v>
      </c>
      <c r="F9736" s="2">
        <v>198</v>
      </c>
      <c r="G9736" s="2" t="s">
        <v>9745</v>
      </c>
      <c r="H9736" s="3">
        <v>43896</v>
      </c>
      <c r="I9736" s="4">
        <v>0.98063657407407412</v>
      </c>
    </row>
    <row r="9737" spans="1:9">
      <c r="A9737" s="2">
        <v>1.23607209581521E+18</v>
      </c>
      <c r="B9737" s="2" t="s">
        <v>33624</v>
      </c>
      <c r="C9737" s="15">
        <v>43896.980636574073</v>
      </c>
      <c r="D9737" s="2" t="s">
        <v>1481</v>
      </c>
      <c r="E9737" s="2">
        <v>418</v>
      </c>
      <c r="F9737" s="2">
        <v>8839</v>
      </c>
      <c r="G9737" s="2" t="s">
        <v>33623</v>
      </c>
      <c r="H9737" s="3">
        <v>43896</v>
      </c>
      <c r="I9737" s="4">
        <v>0.98063657407407412</v>
      </c>
    </row>
    <row r="9738" spans="1:9">
      <c r="A9738" s="2">
        <v>1.2360720954671601E+18</v>
      </c>
      <c r="B9738" s="2" t="s">
        <v>33622</v>
      </c>
      <c r="C9738" s="15">
        <v>43896.980636574073</v>
      </c>
      <c r="D9738" s="2" t="s">
        <v>1481</v>
      </c>
      <c r="E9738" s="2">
        <v>4290</v>
      </c>
      <c r="F9738" s="2">
        <v>8839</v>
      </c>
      <c r="G9738" s="2" t="s">
        <v>33621</v>
      </c>
      <c r="H9738" s="3">
        <v>43896</v>
      </c>
      <c r="I9738" s="4">
        <v>0.98063657407407412</v>
      </c>
    </row>
    <row r="9739" spans="1:9">
      <c r="A9739" s="2">
        <v>1.23607209495533E+18</v>
      </c>
      <c r="B9739" s="2" t="s">
        <v>33620</v>
      </c>
      <c r="C9739" s="15">
        <v>43896.980636574073</v>
      </c>
      <c r="D9739" s="2" t="s">
        <v>1476</v>
      </c>
      <c r="E9739" s="2">
        <v>47299</v>
      </c>
      <c r="F9739" s="2">
        <v>5674</v>
      </c>
      <c r="G9739" s="2" t="s">
        <v>2535</v>
      </c>
      <c r="H9739" s="3">
        <v>43896</v>
      </c>
      <c r="I9739" s="4">
        <v>0.98063657407407412</v>
      </c>
    </row>
    <row r="9740" spans="1:9">
      <c r="A9740" s="2">
        <v>1.2360720949344E+18</v>
      </c>
      <c r="B9740" s="2" t="s">
        <v>33619</v>
      </c>
      <c r="C9740" s="15">
        <v>43896.980636574073</v>
      </c>
      <c r="D9740" s="2" t="s">
        <v>33618</v>
      </c>
      <c r="E9740" s="2">
        <v>366</v>
      </c>
      <c r="F9740" s="2">
        <v>2</v>
      </c>
      <c r="G9740" s="2" t="s">
        <v>33617</v>
      </c>
      <c r="H9740" s="3">
        <v>43896</v>
      </c>
      <c r="I9740" s="4">
        <v>0.98063657407407412</v>
      </c>
    </row>
    <row r="9741" spans="1:9">
      <c r="A9741" s="2">
        <v>1.2360720949050501E+18</v>
      </c>
      <c r="B9741" s="2" t="s">
        <v>33616</v>
      </c>
      <c r="C9741" s="15">
        <v>43896.980636574073</v>
      </c>
      <c r="D9741" s="2" t="s">
        <v>33615</v>
      </c>
      <c r="E9741" s="2">
        <v>6412</v>
      </c>
      <c r="F9741" s="2">
        <v>0</v>
      </c>
      <c r="G9741" s="2" t="s">
        <v>5022</v>
      </c>
      <c r="H9741" s="3">
        <v>43896</v>
      </c>
      <c r="I9741" s="4">
        <v>0.98063657407407412</v>
      </c>
    </row>
    <row r="9742" spans="1:9">
      <c r="A9742" s="2">
        <v>1.2360720946870001E+18</v>
      </c>
      <c r="B9742" s="2" t="s">
        <v>33614</v>
      </c>
      <c r="C9742" s="15">
        <v>43896.980636574073</v>
      </c>
      <c r="D9742" s="2" t="s">
        <v>33613</v>
      </c>
      <c r="E9742" s="2">
        <v>4873</v>
      </c>
      <c r="F9742" s="2">
        <v>39</v>
      </c>
      <c r="G9742" s="2" t="s">
        <v>33612</v>
      </c>
      <c r="H9742" s="3">
        <v>43896</v>
      </c>
      <c r="I9742" s="4">
        <v>0.98063657407407412</v>
      </c>
    </row>
    <row r="9743" spans="1:9">
      <c r="A9743" s="2">
        <v>1.23607209300509E+18</v>
      </c>
      <c r="B9743" s="2" t="s">
        <v>33611</v>
      </c>
      <c r="C9743" s="15">
        <v>43896.980624999997</v>
      </c>
      <c r="D9743" s="2" t="s">
        <v>1452</v>
      </c>
      <c r="E9743" s="2">
        <v>93765</v>
      </c>
      <c r="F9743" s="2">
        <v>6312</v>
      </c>
      <c r="G9743" s="2" t="s">
        <v>2935</v>
      </c>
      <c r="H9743" s="3">
        <v>43896</v>
      </c>
      <c r="I9743" s="4">
        <v>0.98062499999999997</v>
      </c>
    </row>
    <row r="9744" spans="1:9">
      <c r="A9744" s="2">
        <v>1.2360720920781399E+18</v>
      </c>
      <c r="B9744" s="2" t="s">
        <v>33610</v>
      </c>
      <c r="C9744" s="15">
        <v>43896.980624999997</v>
      </c>
      <c r="D9744" s="2" t="s">
        <v>33497</v>
      </c>
      <c r="E9744" s="2">
        <v>7216</v>
      </c>
      <c r="F9744" s="2">
        <v>8</v>
      </c>
      <c r="G9744" s="2" t="s">
        <v>2709</v>
      </c>
      <c r="H9744" s="3">
        <v>43896</v>
      </c>
      <c r="I9744" s="4">
        <v>0.98062499999999997</v>
      </c>
    </row>
    <row r="9745" spans="1:9">
      <c r="A9745" s="2">
        <v>1.23607209203202E+18</v>
      </c>
      <c r="B9745" s="2" t="s">
        <v>33609</v>
      </c>
      <c r="C9745" s="15">
        <v>43896.980624999997</v>
      </c>
      <c r="D9745" s="2" t="s">
        <v>1481</v>
      </c>
      <c r="E9745" s="2">
        <v>7963</v>
      </c>
      <c r="F9745" s="2">
        <v>8839</v>
      </c>
      <c r="G9745" s="2" t="s">
        <v>33608</v>
      </c>
      <c r="H9745" s="3">
        <v>43896</v>
      </c>
      <c r="I9745" s="4">
        <v>0.98062499999999997</v>
      </c>
    </row>
    <row r="9746" spans="1:9">
      <c r="A9746" s="2">
        <v>1.23607209191457E+18</v>
      </c>
      <c r="B9746" s="2" t="s">
        <v>33607</v>
      </c>
      <c r="C9746" s="15">
        <v>43896.980624999997</v>
      </c>
      <c r="D9746" s="2" t="s">
        <v>1481</v>
      </c>
      <c r="E9746" s="2">
        <v>848</v>
      </c>
      <c r="F9746" s="2">
        <v>8839</v>
      </c>
      <c r="G9746" s="2" t="s">
        <v>33606</v>
      </c>
      <c r="H9746" s="3">
        <v>43896</v>
      </c>
      <c r="I9746" s="4">
        <v>0.98062499999999997</v>
      </c>
    </row>
    <row r="9747" spans="1:9">
      <c r="A9747" s="2">
        <v>1.2360720916417201E+18</v>
      </c>
      <c r="B9747" s="2" t="s">
        <v>33605</v>
      </c>
      <c r="C9747" s="15">
        <v>43896.980624999997</v>
      </c>
      <c r="D9747" s="2" t="s">
        <v>847</v>
      </c>
      <c r="E9747" s="2">
        <v>8707</v>
      </c>
      <c r="F9747" s="2">
        <v>123730</v>
      </c>
      <c r="G9747" s="2" t="s">
        <v>33604</v>
      </c>
      <c r="H9747" s="3">
        <v>43896</v>
      </c>
      <c r="I9747" s="4">
        <v>0.98062499999999997</v>
      </c>
    </row>
    <row r="9748" spans="1:9">
      <c r="A9748" s="2">
        <v>1.23607208961603E+18</v>
      </c>
      <c r="B9748" s="2" t="s">
        <v>33603</v>
      </c>
      <c r="C9748" s="15">
        <v>43896.980613425927</v>
      </c>
      <c r="D9748" s="2" t="s">
        <v>33602</v>
      </c>
      <c r="E9748" s="2">
        <v>511</v>
      </c>
      <c r="F9748" s="2">
        <v>1</v>
      </c>
      <c r="G9748" s="2" t="s">
        <v>33601</v>
      </c>
      <c r="H9748" s="3">
        <v>43896</v>
      </c>
      <c r="I9748" s="4">
        <v>0.98061342592592593</v>
      </c>
    </row>
    <row r="9749" spans="1:9">
      <c r="A9749" s="2">
        <v>1.2360720886513999E+18</v>
      </c>
      <c r="B9749" s="2" t="s">
        <v>33600</v>
      </c>
      <c r="C9749" s="15">
        <v>43896.980613425927</v>
      </c>
      <c r="D9749" s="2" t="s">
        <v>33312</v>
      </c>
      <c r="E9749" s="2">
        <v>32169</v>
      </c>
      <c r="F9749" s="2">
        <v>11</v>
      </c>
      <c r="G9749" s="2" t="s">
        <v>33599</v>
      </c>
      <c r="H9749" s="3">
        <v>43896</v>
      </c>
      <c r="I9749" s="4">
        <v>0.98061342592592593</v>
      </c>
    </row>
    <row r="9750" spans="1:9">
      <c r="A9750" s="2">
        <v>1.2360720872253399E+18</v>
      </c>
      <c r="B9750" s="2" t="s">
        <v>33598</v>
      </c>
      <c r="C9750" s="15">
        <v>43896.980613425927</v>
      </c>
      <c r="D9750" s="2" t="s">
        <v>1481</v>
      </c>
      <c r="E9750" s="2">
        <v>1267</v>
      </c>
      <c r="F9750" s="2">
        <v>8839</v>
      </c>
      <c r="H9750" s="3">
        <v>43896</v>
      </c>
      <c r="I9750" s="4">
        <v>0.98061342592592593</v>
      </c>
    </row>
    <row r="9751" spans="1:9">
      <c r="A9751" s="2">
        <v>1.23607208718737E+18</v>
      </c>
      <c r="B9751" s="2" t="s">
        <v>33597</v>
      </c>
      <c r="C9751" s="15">
        <v>43896.980613425927</v>
      </c>
      <c r="D9751" s="2" t="s">
        <v>33596</v>
      </c>
      <c r="E9751" s="2">
        <v>0</v>
      </c>
      <c r="F9751" s="2">
        <v>0</v>
      </c>
      <c r="G9751" s="2" t="s">
        <v>14260</v>
      </c>
      <c r="H9751" s="3">
        <v>43896</v>
      </c>
      <c r="I9751" s="4">
        <v>0.98061342592592593</v>
      </c>
    </row>
    <row r="9752" spans="1:9">
      <c r="A9752" s="2">
        <v>1.2360720866171699E+18</v>
      </c>
      <c r="B9752" s="2" t="s">
        <v>33595</v>
      </c>
      <c r="C9752" s="15">
        <v>43896.980613425927</v>
      </c>
      <c r="D9752" s="2" t="s">
        <v>1459</v>
      </c>
      <c r="E9752" s="2">
        <v>233777</v>
      </c>
      <c r="F9752" s="2">
        <v>90697</v>
      </c>
      <c r="G9752" s="2" t="s">
        <v>32131</v>
      </c>
      <c r="H9752" s="3">
        <v>43896</v>
      </c>
      <c r="I9752" s="4">
        <v>0.98061342592592593</v>
      </c>
    </row>
    <row r="9753" spans="1:9">
      <c r="A9753" s="2">
        <v>1.2360720852959501E+18</v>
      </c>
      <c r="B9753" s="2" t="s">
        <v>33594</v>
      </c>
      <c r="C9753" s="15">
        <v>43896.98060185185</v>
      </c>
      <c r="D9753" s="2" t="s">
        <v>33170</v>
      </c>
      <c r="E9753" s="2">
        <v>39145</v>
      </c>
      <c r="F9753" s="2">
        <v>4810</v>
      </c>
      <c r="H9753" s="3">
        <v>43896</v>
      </c>
      <c r="I9753" s="4">
        <v>0.98060185185185189</v>
      </c>
    </row>
    <row r="9754" spans="1:9">
      <c r="A9754" s="2">
        <v>1.2360720848932401E+18</v>
      </c>
      <c r="B9754" s="2" t="s">
        <v>33593</v>
      </c>
      <c r="C9754" s="15">
        <v>43896.98060185185</v>
      </c>
      <c r="D9754" s="2" t="s">
        <v>33416</v>
      </c>
      <c r="E9754" s="2">
        <v>41685</v>
      </c>
      <c r="F9754" s="2">
        <v>9</v>
      </c>
      <c r="G9754" s="2" t="s">
        <v>3435</v>
      </c>
      <c r="H9754" s="3">
        <v>43896</v>
      </c>
      <c r="I9754" s="4">
        <v>0.98060185185185189</v>
      </c>
    </row>
    <row r="9755" spans="1:9">
      <c r="A9755" s="2">
        <v>1.2360720844234701E+18</v>
      </c>
      <c r="B9755" s="2" t="s">
        <v>33592</v>
      </c>
      <c r="C9755" s="15">
        <v>43896.98060185185</v>
      </c>
      <c r="D9755" s="2" t="s">
        <v>33591</v>
      </c>
      <c r="E9755" s="2">
        <v>331</v>
      </c>
      <c r="F9755" s="2">
        <v>0</v>
      </c>
      <c r="H9755" s="3">
        <v>43896</v>
      </c>
      <c r="I9755" s="4">
        <v>0.98060185185185189</v>
      </c>
    </row>
    <row r="9756" spans="1:9">
      <c r="A9756" s="2">
        <v>1.2360720840626199E+18</v>
      </c>
      <c r="B9756" s="2" t="s">
        <v>33590</v>
      </c>
      <c r="C9756" s="15">
        <v>43896.98060185185</v>
      </c>
      <c r="D9756" s="2" t="s">
        <v>33589</v>
      </c>
      <c r="E9756" s="2">
        <v>48589</v>
      </c>
      <c r="F9756" s="2">
        <v>22</v>
      </c>
      <c r="G9756" s="2" t="s">
        <v>33588</v>
      </c>
      <c r="H9756" s="3">
        <v>43896</v>
      </c>
      <c r="I9756" s="4">
        <v>0.98060185185185189</v>
      </c>
    </row>
    <row r="9757" spans="1:9">
      <c r="A9757" s="2">
        <v>1.2360720821585101E+18</v>
      </c>
      <c r="B9757" s="2" t="s">
        <v>33587</v>
      </c>
      <c r="C9757" s="15">
        <v>43896.98060185185</v>
      </c>
      <c r="D9757" s="2" t="s">
        <v>1459</v>
      </c>
      <c r="E9757" s="2">
        <v>391</v>
      </c>
      <c r="F9757" s="2">
        <v>90697</v>
      </c>
      <c r="H9757" s="3">
        <v>43896</v>
      </c>
      <c r="I9757" s="4">
        <v>0.98060185185185189</v>
      </c>
    </row>
    <row r="9758" spans="1:9">
      <c r="A9758" s="2">
        <v>1.2360720819319401E+18</v>
      </c>
      <c r="B9758" s="2" t="s">
        <v>20227</v>
      </c>
      <c r="C9758" s="15">
        <v>43896.98060185185</v>
      </c>
      <c r="D9758" s="2" t="s">
        <v>1586</v>
      </c>
      <c r="E9758" s="2">
        <v>7721</v>
      </c>
      <c r="F9758" s="2">
        <v>697</v>
      </c>
      <c r="G9758" s="2" t="s">
        <v>2439</v>
      </c>
      <c r="H9758" s="3">
        <v>43896</v>
      </c>
      <c r="I9758" s="4">
        <v>0.98060185185185189</v>
      </c>
    </row>
    <row r="9759" spans="1:9">
      <c r="A9759" s="2">
        <v>1.2360720814119301E+18</v>
      </c>
      <c r="B9759" s="2" t="s">
        <v>33586</v>
      </c>
      <c r="C9759" s="15">
        <v>43896.980590277781</v>
      </c>
      <c r="D9759" s="2" t="s">
        <v>1481</v>
      </c>
      <c r="E9759" s="2">
        <v>28</v>
      </c>
      <c r="F9759" s="2">
        <v>8839</v>
      </c>
      <c r="H9759" s="3">
        <v>43896</v>
      </c>
      <c r="I9759" s="4">
        <v>0.98059027777777785</v>
      </c>
    </row>
    <row r="9760" spans="1:9">
      <c r="A9760" s="2">
        <v>1.2360720813029701E+18</v>
      </c>
      <c r="B9760" s="2" t="s">
        <v>33585</v>
      </c>
      <c r="C9760" s="15">
        <v>43896.980590277781</v>
      </c>
      <c r="D9760" s="2" t="s">
        <v>33584</v>
      </c>
      <c r="E9760" s="2">
        <v>51765</v>
      </c>
      <c r="F9760" s="2">
        <v>37</v>
      </c>
      <c r="G9760" s="2" t="s">
        <v>33583</v>
      </c>
      <c r="H9760" s="3">
        <v>43896</v>
      </c>
      <c r="I9760" s="4">
        <v>0.98059027777777785</v>
      </c>
    </row>
    <row r="9761" spans="1:9">
      <c r="A9761" s="2">
        <v>1.2360720810554501E+18</v>
      </c>
      <c r="B9761" s="2" t="s">
        <v>33582</v>
      </c>
      <c r="C9761" s="15">
        <v>43896.980590277781</v>
      </c>
      <c r="D9761" s="2" t="s">
        <v>1510</v>
      </c>
      <c r="E9761" s="2">
        <v>46485</v>
      </c>
      <c r="F9761" s="2">
        <v>73347</v>
      </c>
      <c r="G9761" s="2" t="s">
        <v>6249</v>
      </c>
      <c r="H9761" s="3">
        <v>43896</v>
      </c>
      <c r="I9761" s="4">
        <v>0.98059027777777785</v>
      </c>
    </row>
    <row r="9762" spans="1:9">
      <c r="A9762" s="2">
        <v>1.2360720801285499E+18</v>
      </c>
      <c r="B9762" s="2" t="s">
        <v>33581</v>
      </c>
      <c r="C9762" s="15">
        <v>43896.980590277781</v>
      </c>
      <c r="D9762" s="2" t="s">
        <v>33580</v>
      </c>
      <c r="E9762" s="2">
        <v>25645</v>
      </c>
      <c r="F9762" s="2">
        <v>12</v>
      </c>
      <c r="G9762" s="2" t="s">
        <v>7988</v>
      </c>
      <c r="H9762" s="3">
        <v>43896</v>
      </c>
      <c r="I9762" s="4">
        <v>0.98059027777777785</v>
      </c>
    </row>
    <row r="9763" spans="1:9">
      <c r="A9763" s="2">
        <v>1.23607208007806E+18</v>
      </c>
      <c r="B9763" s="2" t="s">
        <v>33579</v>
      </c>
      <c r="C9763" s="15">
        <v>43896.980590277781</v>
      </c>
      <c r="D9763" s="2" t="s">
        <v>33578</v>
      </c>
      <c r="E9763" s="2">
        <v>2</v>
      </c>
      <c r="F9763" s="2">
        <v>0</v>
      </c>
      <c r="H9763" s="3">
        <v>43896</v>
      </c>
      <c r="I9763" s="4">
        <v>0.98059027777777785</v>
      </c>
    </row>
    <row r="9764" spans="1:9">
      <c r="A9764" s="2">
        <v>1.23607207998179E+18</v>
      </c>
      <c r="B9764" s="2" t="s">
        <v>33577</v>
      </c>
      <c r="C9764" s="15">
        <v>43896.980590277781</v>
      </c>
      <c r="D9764" s="2" t="s">
        <v>1481</v>
      </c>
      <c r="E9764" s="2">
        <v>9311</v>
      </c>
      <c r="F9764" s="2">
        <v>8839</v>
      </c>
      <c r="G9764" s="2" t="s">
        <v>33576</v>
      </c>
      <c r="H9764" s="3">
        <v>43896</v>
      </c>
      <c r="I9764" s="4">
        <v>0.98059027777777785</v>
      </c>
    </row>
    <row r="9765" spans="1:9">
      <c r="A9765" s="2">
        <v>1.2360720795329999E+18</v>
      </c>
      <c r="B9765" s="2" t="s">
        <v>33575</v>
      </c>
      <c r="C9765" s="15">
        <v>43896.980590277781</v>
      </c>
      <c r="D9765" s="2" t="s">
        <v>1481</v>
      </c>
      <c r="E9765" s="2">
        <v>1416</v>
      </c>
      <c r="F9765" s="2">
        <v>8839</v>
      </c>
      <c r="G9765" s="2" t="s">
        <v>33574</v>
      </c>
      <c r="H9765" s="3">
        <v>43896</v>
      </c>
      <c r="I9765" s="4">
        <v>0.98059027777777785</v>
      </c>
    </row>
    <row r="9766" spans="1:9">
      <c r="A9766" s="2">
        <v>1.23607207916785E+18</v>
      </c>
      <c r="B9766" s="2" t="s">
        <v>25868</v>
      </c>
      <c r="C9766" s="15">
        <v>43896.980590277781</v>
      </c>
      <c r="D9766" s="2" t="s">
        <v>33573</v>
      </c>
      <c r="E9766" s="2">
        <v>17696</v>
      </c>
      <c r="F9766" s="2">
        <v>3</v>
      </c>
      <c r="H9766" s="3">
        <v>43896</v>
      </c>
      <c r="I9766" s="4">
        <v>0.98059027777777785</v>
      </c>
    </row>
    <row r="9767" spans="1:9">
      <c r="A9767" s="2">
        <v>1.2360720791553201E+18</v>
      </c>
      <c r="B9767" s="2" t="s">
        <v>33572</v>
      </c>
      <c r="C9767" s="15">
        <v>43896.980590277781</v>
      </c>
      <c r="D9767" s="2" t="s">
        <v>33571</v>
      </c>
      <c r="E9767" s="2">
        <v>0</v>
      </c>
      <c r="F9767" s="2">
        <v>0</v>
      </c>
      <c r="H9767" s="3">
        <v>43896</v>
      </c>
      <c r="I9767" s="4">
        <v>0.98059027777777785</v>
      </c>
    </row>
    <row r="9768" spans="1:9">
      <c r="A9768" s="2">
        <v>1.23607207888707E+18</v>
      </c>
      <c r="B9768" s="2" t="s">
        <v>33570</v>
      </c>
      <c r="C9768" s="15">
        <v>43896.980590277781</v>
      </c>
      <c r="D9768" s="2" t="s">
        <v>33569</v>
      </c>
      <c r="E9768" s="2">
        <v>482</v>
      </c>
      <c r="F9768" s="2">
        <v>0</v>
      </c>
      <c r="G9768" s="2" t="s">
        <v>3966</v>
      </c>
      <c r="H9768" s="3">
        <v>43896</v>
      </c>
      <c r="I9768" s="4">
        <v>0.98059027777777785</v>
      </c>
    </row>
    <row r="9769" spans="1:9">
      <c r="A9769" s="2">
        <v>1.2360720784047301E+18</v>
      </c>
      <c r="B9769" s="2" t="s">
        <v>33568</v>
      </c>
      <c r="C9769" s="15">
        <v>43896.980590277781</v>
      </c>
      <c r="D9769" s="2" t="s">
        <v>8740</v>
      </c>
      <c r="E9769" s="2">
        <v>2040</v>
      </c>
      <c r="F9769" s="2">
        <v>117</v>
      </c>
      <c r="G9769" s="2" t="s">
        <v>33567</v>
      </c>
      <c r="H9769" s="3">
        <v>43896</v>
      </c>
      <c r="I9769" s="4">
        <v>0.98059027777777785</v>
      </c>
    </row>
    <row r="9770" spans="1:9">
      <c r="A9770" s="2">
        <v>1.23607207763279E+18</v>
      </c>
      <c r="B9770" s="2" t="s">
        <v>33566</v>
      </c>
      <c r="C9770" s="15">
        <v>43896.980590277781</v>
      </c>
      <c r="D9770" s="2" t="s">
        <v>1476</v>
      </c>
      <c r="E9770" s="2">
        <v>15556</v>
      </c>
      <c r="F9770" s="2">
        <v>5674</v>
      </c>
      <c r="G9770" s="2" t="s">
        <v>3415</v>
      </c>
      <c r="H9770" s="3">
        <v>43896</v>
      </c>
      <c r="I9770" s="4">
        <v>0.98059027777777785</v>
      </c>
    </row>
    <row r="9771" spans="1:9">
      <c r="A9771" s="2">
        <v>1.23607207724702E+18</v>
      </c>
      <c r="B9771" s="2" t="s">
        <v>33565</v>
      </c>
      <c r="C9771" s="15">
        <v>43896.980578703704</v>
      </c>
      <c r="D9771" s="2" t="s">
        <v>1510</v>
      </c>
      <c r="E9771" s="2">
        <v>39982</v>
      </c>
      <c r="F9771" s="2">
        <v>73347</v>
      </c>
      <c r="G9771" s="2" t="s">
        <v>33564</v>
      </c>
      <c r="H9771" s="3">
        <v>43896</v>
      </c>
      <c r="I9771" s="4">
        <v>0.9805787037037037</v>
      </c>
    </row>
    <row r="9772" spans="1:9">
      <c r="A9772" s="2">
        <v>1.2360720764541299E+18</v>
      </c>
      <c r="B9772" s="2" t="s">
        <v>33563</v>
      </c>
      <c r="C9772" s="15">
        <v>43896.980578703704</v>
      </c>
      <c r="D9772" s="2" t="s">
        <v>1510</v>
      </c>
      <c r="E9772" s="2">
        <v>25667</v>
      </c>
      <c r="F9772" s="2">
        <v>73347</v>
      </c>
      <c r="G9772" s="2" t="s">
        <v>4129</v>
      </c>
      <c r="H9772" s="3">
        <v>43896</v>
      </c>
      <c r="I9772" s="4">
        <v>0.9805787037037037</v>
      </c>
    </row>
    <row r="9773" spans="1:9">
      <c r="A9773" s="2">
        <v>1.2360720755693E+18</v>
      </c>
      <c r="B9773" s="2" t="s">
        <v>33562</v>
      </c>
      <c r="C9773" s="15">
        <v>43896.980578703704</v>
      </c>
      <c r="D9773" s="2" t="s">
        <v>1243</v>
      </c>
      <c r="E9773" s="2">
        <v>9085</v>
      </c>
      <c r="F9773" s="2">
        <v>29323</v>
      </c>
      <c r="H9773" s="3">
        <v>43896</v>
      </c>
      <c r="I9773" s="4">
        <v>0.9805787037037037</v>
      </c>
    </row>
    <row r="9774" spans="1:9">
      <c r="A9774" s="2">
        <v>1.2360720753847601E+18</v>
      </c>
      <c r="B9774" s="2" t="s">
        <v>33561</v>
      </c>
      <c r="C9774" s="15">
        <v>43896.980578703704</v>
      </c>
      <c r="D9774" s="2" t="s">
        <v>33560</v>
      </c>
      <c r="E9774" s="2">
        <v>15339</v>
      </c>
      <c r="F9774" s="2">
        <v>2</v>
      </c>
      <c r="G9774" s="2" t="s">
        <v>5427</v>
      </c>
      <c r="H9774" s="3">
        <v>43896</v>
      </c>
      <c r="I9774" s="4">
        <v>0.9805787037037037</v>
      </c>
    </row>
    <row r="9775" spans="1:9">
      <c r="A9775" s="2">
        <v>1.23607207520016E+18</v>
      </c>
      <c r="B9775" s="2" t="s">
        <v>33559</v>
      </c>
      <c r="C9775" s="15">
        <v>43896.980578703704</v>
      </c>
      <c r="D9775" s="2" t="s">
        <v>1574</v>
      </c>
      <c r="E9775" s="2">
        <v>705</v>
      </c>
      <c r="F9775" s="2">
        <v>580</v>
      </c>
      <c r="G9775" s="2" t="s">
        <v>33558</v>
      </c>
      <c r="H9775" s="3">
        <v>43896</v>
      </c>
      <c r="I9775" s="4">
        <v>0.9805787037037037</v>
      </c>
    </row>
    <row r="9776" spans="1:9">
      <c r="A9776" s="2">
        <v>1.23607207497775E+18</v>
      </c>
      <c r="B9776" s="2" t="s">
        <v>33557</v>
      </c>
      <c r="C9776" s="15">
        <v>43896.980578703704</v>
      </c>
      <c r="D9776" s="2" t="s">
        <v>33556</v>
      </c>
      <c r="E9776" s="2">
        <v>101259</v>
      </c>
      <c r="F9776" s="2">
        <v>197</v>
      </c>
      <c r="G9776" s="2" t="s">
        <v>15190</v>
      </c>
      <c r="H9776" s="3">
        <v>43896</v>
      </c>
      <c r="I9776" s="4">
        <v>0.9805787037037037</v>
      </c>
    </row>
    <row r="9777" spans="1:9">
      <c r="A9777" s="2">
        <v>1.23607207477646E+18</v>
      </c>
      <c r="B9777" s="2" t="s">
        <v>33555</v>
      </c>
      <c r="C9777" s="15">
        <v>43896.980578703704</v>
      </c>
      <c r="D9777" s="2" t="s">
        <v>1481</v>
      </c>
      <c r="E9777" s="2">
        <v>17505</v>
      </c>
      <c r="F9777" s="2">
        <v>8839</v>
      </c>
      <c r="G9777" s="2" t="s">
        <v>2891</v>
      </c>
      <c r="H9777" s="3">
        <v>43896</v>
      </c>
      <c r="I9777" s="4">
        <v>0.9805787037037037</v>
      </c>
    </row>
    <row r="9778" spans="1:9">
      <c r="A9778" s="2">
        <v>1.2360720743194399E+18</v>
      </c>
      <c r="B9778" s="2" t="s">
        <v>33554</v>
      </c>
      <c r="C9778" s="15">
        <v>43896.980578703704</v>
      </c>
      <c r="D9778" s="2" t="s">
        <v>1481</v>
      </c>
      <c r="E9778" s="2">
        <v>7276</v>
      </c>
      <c r="F9778" s="2">
        <v>8839</v>
      </c>
      <c r="H9778" s="3">
        <v>43896</v>
      </c>
      <c r="I9778" s="4">
        <v>0.9805787037037037</v>
      </c>
    </row>
    <row r="9779" spans="1:9">
      <c r="A9779" s="2">
        <v>1.23607207343856E+18</v>
      </c>
      <c r="B9779" s="2" t="s">
        <v>33553</v>
      </c>
      <c r="C9779" s="15">
        <v>43896.980578703704</v>
      </c>
      <c r="D9779" s="2" t="s">
        <v>1457</v>
      </c>
      <c r="E9779" s="2">
        <v>31641</v>
      </c>
      <c r="F9779" s="2">
        <v>6249</v>
      </c>
      <c r="G9779" s="2" t="s">
        <v>9715</v>
      </c>
      <c r="H9779" s="3">
        <v>43896</v>
      </c>
      <c r="I9779" s="4">
        <v>0.9805787037037037</v>
      </c>
    </row>
    <row r="9780" spans="1:9">
      <c r="A9780" s="2">
        <v>1.23607207319118E+18</v>
      </c>
      <c r="B9780" s="2" t="s">
        <v>33552</v>
      </c>
      <c r="C9780" s="15">
        <v>43896.980578703704</v>
      </c>
      <c r="D9780" s="2" t="s">
        <v>33551</v>
      </c>
      <c r="E9780" s="2">
        <v>59850</v>
      </c>
      <c r="F9780" s="2">
        <v>0</v>
      </c>
      <c r="G9780" s="2" t="s">
        <v>33550</v>
      </c>
      <c r="H9780" s="3">
        <v>43896</v>
      </c>
      <c r="I9780" s="4">
        <v>0.9805787037037037</v>
      </c>
    </row>
    <row r="9781" spans="1:9">
      <c r="A9781" s="2">
        <v>1.2360720727255601E+18</v>
      </c>
      <c r="B9781" s="2" t="s">
        <v>33549</v>
      </c>
      <c r="C9781" s="15">
        <v>43896.980567129627</v>
      </c>
      <c r="D9781" s="2" t="s">
        <v>1481</v>
      </c>
      <c r="E9781" s="2">
        <v>55830</v>
      </c>
      <c r="F9781" s="2">
        <v>8839</v>
      </c>
      <c r="G9781" s="2" t="s">
        <v>33548</v>
      </c>
      <c r="H9781" s="3">
        <v>43896</v>
      </c>
      <c r="I9781" s="4">
        <v>0.98056712962962955</v>
      </c>
    </row>
    <row r="9782" spans="1:9">
      <c r="A9782" s="2">
        <v>1.23607207206272E+18</v>
      </c>
      <c r="B9782" s="2" t="s">
        <v>33547</v>
      </c>
      <c r="C9782" s="15">
        <v>43896.980567129627</v>
      </c>
      <c r="D9782" s="2" t="s">
        <v>33546</v>
      </c>
      <c r="E9782" s="2">
        <v>1055</v>
      </c>
      <c r="F9782" s="2">
        <v>0</v>
      </c>
      <c r="G9782" s="2" t="s">
        <v>33545</v>
      </c>
      <c r="H9782" s="3">
        <v>43896</v>
      </c>
      <c r="I9782" s="4">
        <v>0.98056712962962955</v>
      </c>
    </row>
    <row r="9783" spans="1:9">
      <c r="A9783" s="2">
        <v>1.2360720711569001E+18</v>
      </c>
      <c r="B9783" s="2" t="s">
        <v>33544</v>
      </c>
      <c r="C9783" s="15">
        <v>43896.980567129627</v>
      </c>
      <c r="D9783" s="2" t="s">
        <v>1612</v>
      </c>
      <c r="E9783" s="2">
        <v>11235</v>
      </c>
      <c r="F9783" s="2">
        <v>4060</v>
      </c>
      <c r="G9783" s="2" t="s">
        <v>33543</v>
      </c>
      <c r="H9783" s="3">
        <v>43896</v>
      </c>
      <c r="I9783" s="4">
        <v>0.98056712962962955</v>
      </c>
    </row>
    <row r="9784" spans="1:9">
      <c r="A9784" s="2">
        <v>1.23607207103935E+18</v>
      </c>
      <c r="B9784" s="2" t="s">
        <v>33542</v>
      </c>
      <c r="C9784" s="15">
        <v>43896.980567129627</v>
      </c>
      <c r="D9784" s="2" t="s">
        <v>33430</v>
      </c>
      <c r="E9784" s="2">
        <v>64517</v>
      </c>
      <c r="F9784" s="2">
        <v>469</v>
      </c>
      <c r="G9784" s="2" t="s">
        <v>3093</v>
      </c>
      <c r="H9784" s="3">
        <v>43896</v>
      </c>
      <c r="I9784" s="4">
        <v>0.98056712962962955</v>
      </c>
    </row>
    <row r="9785" spans="1:9">
      <c r="A9785" s="2">
        <v>1.2360720699279601E+18</v>
      </c>
      <c r="B9785" s="2" t="s">
        <v>33541</v>
      </c>
      <c r="C9785" s="15">
        <v>43896.980567129627</v>
      </c>
      <c r="D9785" s="2" t="s">
        <v>1471</v>
      </c>
      <c r="E9785" s="2">
        <v>14583</v>
      </c>
      <c r="F9785" s="2">
        <v>53704</v>
      </c>
      <c r="G9785" s="2" t="s">
        <v>33540</v>
      </c>
      <c r="H9785" s="3">
        <v>43896</v>
      </c>
      <c r="I9785" s="4">
        <v>0.98056712962962955</v>
      </c>
    </row>
    <row r="9786" spans="1:9">
      <c r="A9786" s="2">
        <v>1.23607206929469E+18</v>
      </c>
      <c r="B9786" s="2" t="s">
        <v>33539</v>
      </c>
      <c r="C9786" s="15">
        <v>43896.980567129627</v>
      </c>
      <c r="D9786" s="2" t="s">
        <v>33538</v>
      </c>
      <c r="E9786" s="2">
        <v>694</v>
      </c>
      <c r="F9786" s="2">
        <v>40</v>
      </c>
      <c r="G9786" s="2" t="s">
        <v>33537</v>
      </c>
      <c r="H9786" s="3">
        <v>43896</v>
      </c>
      <c r="I9786" s="4">
        <v>0.98056712962962955</v>
      </c>
    </row>
    <row r="9787" spans="1:9">
      <c r="A9787" s="2">
        <v>1.2360720661990799E+18</v>
      </c>
      <c r="B9787" s="2" t="s">
        <v>33181</v>
      </c>
      <c r="C9787" s="15">
        <v>43896.980555555558</v>
      </c>
      <c r="D9787" s="2" t="s">
        <v>33536</v>
      </c>
      <c r="E9787" s="2">
        <v>70231</v>
      </c>
      <c r="F9787" s="2">
        <v>1</v>
      </c>
      <c r="H9787" s="3">
        <v>43896</v>
      </c>
      <c r="I9787" s="4">
        <v>0.98055555555555562</v>
      </c>
    </row>
    <row r="9788" spans="1:9">
      <c r="A9788" s="2">
        <v>1.23607206468509E+18</v>
      </c>
      <c r="B9788" s="2" t="s">
        <v>33535</v>
      </c>
      <c r="C9788" s="15">
        <v>43896.980543981481</v>
      </c>
      <c r="D9788" s="2" t="s">
        <v>1481</v>
      </c>
      <c r="E9788" s="2">
        <v>3534</v>
      </c>
      <c r="F9788" s="2">
        <v>8839</v>
      </c>
      <c r="G9788" s="2" t="s">
        <v>4663</v>
      </c>
      <c r="H9788" s="3">
        <v>43896</v>
      </c>
      <c r="I9788" s="4">
        <v>0.98054398148148147</v>
      </c>
    </row>
    <row r="9789" spans="1:9">
      <c r="A9789" s="2">
        <v>1.2360720636909901E+18</v>
      </c>
      <c r="B9789" s="2" t="s">
        <v>33534</v>
      </c>
      <c r="C9789" s="15">
        <v>43896.980543981481</v>
      </c>
      <c r="D9789" s="2" t="s">
        <v>1481</v>
      </c>
      <c r="E9789" s="2">
        <v>2232</v>
      </c>
      <c r="F9789" s="2">
        <v>8839</v>
      </c>
      <c r="G9789" s="2" t="s">
        <v>33533</v>
      </c>
      <c r="H9789" s="3">
        <v>43896</v>
      </c>
      <c r="I9789" s="4">
        <v>0.98054398148148147</v>
      </c>
    </row>
    <row r="9790" spans="1:9">
      <c r="A9790" s="2">
        <v>1.2360720634981399E+18</v>
      </c>
      <c r="B9790" s="2" t="s">
        <v>33532</v>
      </c>
      <c r="C9790" s="15">
        <v>43896.980543981481</v>
      </c>
      <c r="D9790" s="2" t="s">
        <v>33531</v>
      </c>
      <c r="E9790" s="2">
        <v>1677</v>
      </c>
      <c r="F9790" s="2">
        <v>0</v>
      </c>
      <c r="G9790" s="2" t="s">
        <v>33530</v>
      </c>
      <c r="H9790" s="3">
        <v>43896</v>
      </c>
      <c r="I9790" s="4">
        <v>0.98054398148148147</v>
      </c>
    </row>
    <row r="9791" spans="1:9">
      <c r="A9791" s="2">
        <v>1.23607206346461E+18</v>
      </c>
      <c r="B9791" s="2" t="s">
        <v>33529</v>
      </c>
      <c r="C9791" s="15">
        <v>43896.980543981481</v>
      </c>
      <c r="D9791" s="2" t="s">
        <v>33475</v>
      </c>
      <c r="E9791" s="2">
        <v>75937</v>
      </c>
      <c r="F9791" s="2">
        <v>230</v>
      </c>
      <c r="G9791" s="2" t="s">
        <v>2565</v>
      </c>
      <c r="H9791" s="3">
        <v>43896</v>
      </c>
      <c r="I9791" s="4">
        <v>0.98054398148148147</v>
      </c>
    </row>
    <row r="9792" spans="1:9">
      <c r="A9792" s="2">
        <v>1.23607206334275E+18</v>
      </c>
      <c r="B9792" s="2" t="s">
        <v>33528</v>
      </c>
      <c r="C9792" s="15">
        <v>43896.980543981481</v>
      </c>
      <c r="D9792" s="2" t="s">
        <v>1481</v>
      </c>
      <c r="E9792" s="2">
        <v>168044</v>
      </c>
      <c r="F9792" s="2">
        <v>8839</v>
      </c>
      <c r="H9792" s="3">
        <v>43896</v>
      </c>
      <c r="I9792" s="4">
        <v>0.98054398148148147</v>
      </c>
    </row>
    <row r="9793" spans="1:9">
      <c r="A9793" s="2">
        <v>1.23607206208031E+18</v>
      </c>
      <c r="B9793" s="2" t="s">
        <v>33527</v>
      </c>
      <c r="C9793" s="15">
        <v>43896.980543981481</v>
      </c>
      <c r="D9793" s="2" t="s">
        <v>33526</v>
      </c>
      <c r="E9793" s="2">
        <v>2955</v>
      </c>
      <c r="F9793" s="2">
        <v>504</v>
      </c>
      <c r="G9793" s="2" t="s">
        <v>33525</v>
      </c>
      <c r="H9793" s="3">
        <v>43896</v>
      </c>
      <c r="I9793" s="4">
        <v>0.98054398148148147</v>
      </c>
    </row>
    <row r="9794" spans="1:9">
      <c r="A9794" s="2">
        <v>1.23607206207619E+18</v>
      </c>
      <c r="B9794" s="2" t="s">
        <v>33524</v>
      </c>
      <c r="C9794" s="15">
        <v>43896.980543981481</v>
      </c>
      <c r="D9794" s="2" t="s">
        <v>33523</v>
      </c>
      <c r="E9794" s="2">
        <v>1017</v>
      </c>
      <c r="F9794" s="2">
        <v>1</v>
      </c>
      <c r="H9794" s="3">
        <v>43896</v>
      </c>
      <c r="I9794" s="4">
        <v>0.98054398148148147</v>
      </c>
    </row>
    <row r="9795" spans="1:9">
      <c r="A9795" s="2">
        <v>1.2360720617868201E+18</v>
      </c>
      <c r="B9795" s="2" t="s">
        <v>33522</v>
      </c>
      <c r="C9795" s="15">
        <v>43896.980543981481</v>
      </c>
      <c r="D9795" s="2" t="s">
        <v>33521</v>
      </c>
      <c r="E9795" s="2">
        <v>144632</v>
      </c>
      <c r="F9795" s="2">
        <v>62</v>
      </c>
      <c r="H9795" s="3">
        <v>43896</v>
      </c>
      <c r="I9795" s="4">
        <v>0.98054398148148147</v>
      </c>
    </row>
    <row r="9796" spans="1:9">
      <c r="A9796" s="2">
        <v>1.23607206159792E+18</v>
      </c>
      <c r="B9796" s="2" t="s">
        <v>33520</v>
      </c>
      <c r="C9796" s="15">
        <v>43896.980543981481</v>
      </c>
      <c r="D9796" s="2" t="s">
        <v>33519</v>
      </c>
      <c r="E9796" s="2">
        <v>1369</v>
      </c>
      <c r="F9796" s="2">
        <v>6618</v>
      </c>
      <c r="G9796" s="2" t="s">
        <v>33518</v>
      </c>
      <c r="H9796" s="3">
        <v>43896</v>
      </c>
      <c r="I9796" s="4">
        <v>0.98054398148148147</v>
      </c>
    </row>
    <row r="9797" spans="1:9">
      <c r="A9797" s="2">
        <v>1.23607206100673E+18</v>
      </c>
      <c r="B9797" s="2" t="s">
        <v>33517</v>
      </c>
      <c r="C9797" s="15">
        <v>43896.980543981481</v>
      </c>
      <c r="D9797" s="2" t="s">
        <v>33516</v>
      </c>
      <c r="E9797" s="2">
        <v>22617</v>
      </c>
      <c r="F9797" s="2">
        <v>0</v>
      </c>
      <c r="G9797" s="2" t="s">
        <v>33515</v>
      </c>
      <c r="H9797" s="3">
        <v>43896</v>
      </c>
      <c r="I9797" s="4">
        <v>0.98054398148148147</v>
      </c>
    </row>
    <row r="9798" spans="1:9">
      <c r="A9798" s="2">
        <v>1.23607206080541E+18</v>
      </c>
      <c r="B9798" s="2" t="s">
        <v>33514</v>
      </c>
      <c r="C9798" s="15">
        <v>43896.980543981481</v>
      </c>
      <c r="D9798" s="2" t="s">
        <v>1481</v>
      </c>
      <c r="E9798" s="2">
        <v>1833</v>
      </c>
      <c r="F9798" s="2">
        <v>8839</v>
      </c>
      <c r="H9798" s="3">
        <v>43896</v>
      </c>
      <c r="I9798" s="4">
        <v>0.98054398148148147</v>
      </c>
    </row>
    <row r="9799" spans="1:9">
      <c r="A9799" s="2">
        <v>1.23607205924093E+18</v>
      </c>
      <c r="B9799" s="2" t="s">
        <v>33513</v>
      </c>
      <c r="C9799" s="15">
        <v>43896.980532407404</v>
      </c>
      <c r="D9799" s="2" t="s">
        <v>33512</v>
      </c>
      <c r="E9799" s="2">
        <v>63747</v>
      </c>
      <c r="F9799" s="2">
        <v>94</v>
      </c>
      <c r="H9799" s="3">
        <v>43896</v>
      </c>
      <c r="I9799" s="4">
        <v>0.98053240740740744</v>
      </c>
    </row>
    <row r="9800" spans="1:9">
      <c r="A9800" s="2">
        <v>1.2360720592366899E+18</v>
      </c>
      <c r="B9800" s="2" t="s">
        <v>33511</v>
      </c>
      <c r="C9800" s="15">
        <v>43896.980532407404</v>
      </c>
      <c r="D9800" s="2" t="s">
        <v>33510</v>
      </c>
      <c r="E9800" s="2">
        <v>12360</v>
      </c>
      <c r="F9800" s="2">
        <v>3</v>
      </c>
      <c r="G9800" s="2" t="s">
        <v>33509</v>
      </c>
      <c r="H9800" s="3">
        <v>43896</v>
      </c>
      <c r="I9800" s="4">
        <v>0.98053240740740744</v>
      </c>
    </row>
    <row r="9801" spans="1:9">
      <c r="A9801" s="2">
        <v>1.2360720578860001E+18</v>
      </c>
      <c r="B9801" s="2" t="s">
        <v>33508</v>
      </c>
      <c r="C9801" s="15">
        <v>43896.980532407404</v>
      </c>
      <c r="D9801" s="2" t="s">
        <v>33203</v>
      </c>
      <c r="E9801" s="2">
        <v>165247</v>
      </c>
      <c r="F9801" s="2">
        <v>154</v>
      </c>
      <c r="G9801" s="2" t="s">
        <v>33507</v>
      </c>
      <c r="H9801" s="3">
        <v>43896</v>
      </c>
      <c r="I9801" s="4">
        <v>0.98053240740740744</v>
      </c>
    </row>
    <row r="9802" spans="1:9">
      <c r="A9802" s="2">
        <v>1.23607205774766E+18</v>
      </c>
      <c r="B9802" s="2" t="s">
        <v>33506</v>
      </c>
      <c r="C9802" s="15">
        <v>43896.980532407404</v>
      </c>
      <c r="D9802" s="2" t="s">
        <v>33505</v>
      </c>
      <c r="E9802" s="2">
        <v>75411</v>
      </c>
      <c r="F9802" s="2">
        <v>0</v>
      </c>
      <c r="H9802" s="3">
        <v>43896</v>
      </c>
      <c r="I9802" s="4">
        <v>0.98053240740740744</v>
      </c>
    </row>
    <row r="9803" spans="1:9">
      <c r="A9803" s="2">
        <v>1.2360720574372101E+18</v>
      </c>
      <c r="B9803" s="2" t="s">
        <v>33504</v>
      </c>
      <c r="C9803" s="15">
        <v>43896.980532407404</v>
      </c>
      <c r="D9803" s="2" t="s">
        <v>1510</v>
      </c>
      <c r="E9803" s="2">
        <v>14662</v>
      </c>
      <c r="F9803" s="2">
        <v>73347</v>
      </c>
      <c r="G9803" s="2" t="s">
        <v>33503</v>
      </c>
      <c r="H9803" s="3">
        <v>43896</v>
      </c>
      <c r="I9803" s="4">
        <v>0.98053240740740744</v>
      </c>
    </row>
    <row r="9804" spans="1:9">
      <c r="A9804" s="2">
        <v>1.23607205691312E+18</v>
      </c>
      <c r="B9804" s="2" t="s">
        <v>33502</v>
      </c>
      <c r="C9804" s="15">
        <v>43896.980532407404</v>
      </c>
      <c r="D9804" s="2" t="s">
        <v>1481</v>
      </c>
      <c r="E9804" s="2">
        <v>175798</v>
      </c>
      <c r="F9804" s="2">
        <v>8839</v>
      </c>
      <c r="G9804" s="2" t="s">
        <v>20350</v>
      </c>
      <c r="H9804" s="3">
        <v>43896</v>
      </c>
      <c r="I9804" s="4">
        <v>0.98053240740740744</v>
      </c>
    </row>
    <row r="9805" spans="1:9">
      <c r="A9805" s="2">
        <v>1.2360720565901299E+18</v>
      </c>
      <c r="B9805" s="2" t="s">
        <v>33501</v>
      </c>
      <c r="C9805" s="15">
        <v>43896.980532407404</v>
      </c>
      <c r="D9805" s="2" t="s">
        <v>1251</v>
      </c>
      <c r="E9805" s="2">
        <v>22544</v>
      </c>
      <c r="F9805" s="2">
        <v>11036</v>
      </c>
      <c r="H9805" s="3">
        <v>43896</v>
      </c>
      <c r="I9805" s="4">
        <v>0.98053240740740744</v>
      </c>
    </row>
    <row r="9806" spans="1:9">
      <c r="A9806" s="2">
        <v>1.2360720564809101E+18</v>
      </c>
      <c r="B9806" s="2" t="s">
        <v>33500</v>
      </c>
      <c r="C9806" s="15">
        <v>43896.980532407404</v>
      </c>
      <c r="D9806" s="2" t="s">
        <v>1471</v>
      </c>
      <c r="E9806" s="2">
        <v>6670</v>
      </c>
      <c r="F9806" s="2">
        <v>53704</v>
      </c>
      <c r="G9806" s="2" t="s">
        <v>33499</v>
      </c>
      <c r="H9806" s="3">
        <v>43896</v>
      </c>
      <c r="I9806" s="4">
        <v>0.98053240740740744</v>
      </c>
    </row>
    <row r="9807" spans="1:9">
      <c r="A9807" s="2">
        <v>1.2360720551304599E+18</v>
      </c>
      <c r="B9807" s="2" t="s">
        <v>33498</v>
      </c>
      <c r="C9807" s="15">
        <v>43896.980520833335</v>
      </c>
      <c r="D9807" s="2" t="s">
        <v>33497</v>
      </c>
      <c r="E9807" s="2">
        <v>68828</v>
      </c>
      <c r="F9807" s="2">
        <v>8</v>
      </c>
      <c r="H9807" s="3">
        <v>43896</v>
      </c>
      <c r="I9807" s="4">
        <v>0.98052083333333329</v>
      </c>
    </row>
    <row r="9808" spans="1:9">
      <c r="A9808" s="2">
        <v>1.2360720534024599E+18</v>
      </c>
      <c r="B9808" s="2" t="s">
        <v>33496</v>
      </c>
      <c r="C9808" s="15">
        <v>43896.980520833335</v>
      </c>
      <c r="D9808" s="2" t="s">
        <v>33475</v>
      </c>
      <c r="E9808" s="2">
        <v>64525</v>
      </c>
      <c r="F9808" s="2">
        <v>230</v>
      </c>
      <c r="G9808" s="2" t="s">
        <v>5859</v>
      </c>
      <c r="H9808" s="3">
        <v>43896</v>
      </c>
      <c r="I9808" s="4">
        <v>0.98052083333333329</v>
      </c>
    </row>
    <row r="9809" spans="1:9">
      <c r="A9809" s="2">
        <v>1.2360720531968901E+18</v>
      </c>
      <c r="B9809" s="2" t="s">
        <v>1430</v>
      </c>
      <c r="C9809" s="15">
        <v>43896.980520833335</v>
      </c>
      <c r="D9809" s="2" t="s">
        <v>33428</v>
      </c>
      <c r="E9809" s="2">
        <v>1847</v>
      </c>
      <c r="F9809" s="2">
        <v>41</v>
      </c>
      <c r="H9809" s="3">
        <v>43896</v>
      </c>
      <c r="I9809" s="4">
        <v>0.98052083333333329</v>
      </c>
    </row>
    <row r="9810" spans="1:9">
      <c r="A9810" s="2">
        <v>1.2360720519007301E+18</v>
      </c>
      <c r="B9810" s="2" t="s">
        <v>33495</v>
      </c>
      <c r="C9810" s="15">
        <v>43896.980509259258</v>
      </c>
      <c r="D9810" s="2" t="s">
        <v>33494</v>
      </c>
      <c r="E9810" s="2">
        <v>3343</v>
      </c>
      <c r="F9810" s="2">
        <v>1</v>
      </c>
      <c r="G9810" s="2" t="s">
        <v>4493</v>
      </c>
      <c r="H9810" s="3">
        <v>43896</v>
      </c>
      <c r="I9810" s="4">
        <v>0.98050925925925936</v>
      </c>
    </row>
    <row r="9811" spans="1:9">
      <c r="A9811" s="2">
        <v>1.23607205140178E+18</v>
      </c>
      <c r="B9811" s="2" t="s">
        <v>33493</v>
      </c>
      <c r="C9811" s="15">
        <v>43896.980509259258</v>
      </c>
      <c r="D9811" s="2" t="s">
        <v>33492</v>
      </c>
      <c r="E9811" s="2">
        <v>1497</v>
      </c>
      <c r="F9811" s="2">
        <v>1</v>
      </c>
      <c r="G9811" s="2" t="s">
        <v>33491</v>
      </c>
      <c r="H9811" s="3">
        <v>43896</v>
      </c>
      <c r="I9811" s="4">
        <v>0.98050925925925936</v>
      </c>
    </row>
    <row r="9812" spans="1:9">
      <c r="A9812" s="2">
        <v>1.2360720508397599E+18</v>
      </c>
      <c r="B9812" s="2" t="s">
        <v>33490</v>
      </c>
      <c r="C9812" s="15">
        <v>43896.980509259258</v>
      </c>
      <c r="D9812" s="2" t="s">
        <v>33489</v>
      </c>
      <c r="E9812" s="2">
        <v>6408</v>
      </c>
      <c r="F9812" s="2">
        <v>88</v>
      </c>
      <c r="G9812" s="2" t="s">
        <v>33488</v>
      </c>
      <c r="H9812" s="3">
        <v>43896</v>
      </c>
      <c r="I9812" s="4">
        <v>0.98050925925925936</v>
      </c>
    </row>
    <row r="9813" spans="1:9">
      <c r="A9813" s="2">
        <v>1.23607205054195E+18</v>
      </c>
      <c r="B9813" s="2" t="s">
        <v>33487</v>
      </c>
      <c r="C9813" s="15">
        <v>43896.980509259258</v>
      </c>
      <c r="D9813" s="2" t="s">
        <v>33486</v>
      </c>
      <c r="E9813" s="2">
        <v>13751</v>
      </c>
      <c r="F9813" s="2">
        <v>57</v>
      </c>
      <c r="G9813" s="2" t="s">
        <v>33485</v>
      </c>
      <c r="H9813" s="3">
        <v>43896</v>
      </c>
      <c r="I9813" s="4">
        <v>0.98050925925925936</v>
      </c>
    </row>
    <row r="9814" spans="1:9">
      <c r="A9814" s="2">
        <v>1.2360720499799099E+18</v>
      </c>
      <c r="B9814" s="2" t="s">
        <v>33484</v>
      </c>
      <c r="C9814" s="15">
        <v>43896.980509259258</v>
      </c>
      <c r="D9814" s="2" t="s">
        <v>1510</v>
      </c>
      <c r="E9814" s="2">
        <v>25228</v>
      </c>
      <c r="F9814" s="2">
        <v>73347</v>
      </c>
      <c r="H9814" s="3">
        <v>43896</v>
      </c>
      <c r="I9814" s="4">
        <v>0.98050925925925936</v>
      </c>
    </row>
    <row r="9815" spans="1:9">
      <c r="A9815" s="2">
        <v>1.2360720487845601E+18</v>
      </c>
      <c r="B9815" s="2" t="s">
        <v>33483</v>
      </c>
      <c r="C9815" s="15">
        <v>43896.980509259258</v>
      </c>
      <c r="D9815" s="2" t="s">
        <v>33482</v>
      </c>
      <c r="E9815" s="2">
        <v>150</v>
      </c>
      <c r="F9815" s="2">
        <v>92</v>
      </c>
      <c r="G9815" s="2" t="s">
        <v>5662</v>
      </c>
      <c r="H9815" s="3">
        <v>43896</v>
      </c>
      <c r="I9815" s="4">
        <v>0.98050925925925936</v>
      </c>
    </row>
    <row r="9816" spans="1:9">
      <c r="A9816" s="2">
        <v>1.2360720479582001E+18</v>
      </c>
      <c r="B9816" s="2" t="s">
        <v>33481</v>
      </c>
      <c r="C9816" s="15">
        <v>43896.980497685188</v>
      </c>
      <c r="D9816" s="2" t="s">
        <v>1481</v>
      </c>
      <c r="E9816" s="2">
        <v>10905</v>
      </c>
      <c r="F9816" s="2">
        <v>8839</v>
      </c>
      <c r="G9816" s="2" t="s">
        <v>33480</v>
      </c>
      <c r="H9816" s="3">
        <v>43896</v>
      </c>
      <c r="I9816" s="4">
        <v>0.98049768518518521</v>
      </c>
    </row>
    <row r="9817" spans="1:9">
      <c r="A9817" s="2">
        <v>1.2360720471653299E+18</v>
      </c>
      <c r="B9817" s="2" t="s">
        <v>33479</v>
      </c>
      <c r="C9817" s="15">
        <v>43896.980497685188</v>
      </c>
      <c r="D9817" s="2" t="s">
        <v>33478</v>
      </c>
      <c r="E9817" s="2">
        <v>29268</v>
      </c>
      <c r="F9817" s="2">
        <v>0</v>
      </c>
      <c r="H9817" s="3">
        <v>43896</v>
      </c>
      <c r="I9817" s="4">
        <v>0.98049768518518521</v>
      </c>
    </row>
    <row r="9818" spans="1:9">
      <c r="A9818" s="2">
        <v>1.2360720452443799E+18</v>
      </c>
      <c r="B9818" s="2" t="s">
        <v>33181</v>
      </c>
      <c r="C9818" s="15">
        <v>43896.980497685188</v>
      </c>
      <c r="D9818" s="2" t="s">
        <v>33477</v>
      </c>
      <c r="E9818" s="2">
        <v>70231</v>
      </c>
      <c r="F9818" s="2">
        <v>3</v>
      </c>
      <c r="H9818" s="3">
        <v>43896</v>
      </c>
      <c r="I9818" s="4">
        <v>0.98049768518518521</v>
      </c>
    </row>
    <row r="9819" spans="1:9">
      <c r="A9819" s="2">
        <v>1.2360720446783301E+18</v>
      </c>
      <c r="B9819" s="2" t="s">
        <v>33476</v>
      </c>
      <c r="C9819" s="15">
        <v>43896.980497685188</v>
      </c>
      <c r="D9819" s="2" t="s">
        <v>33475</v>
      </c>
      <c r="E9819" s="2">
        <v>196529</v>
      </c>
      <c r="F9819" s="2">
        <v>230</v>
      </c>
      <c r="G9819" s="2" t="s">
        <v>2436</v>
      </c>
      <c r="H9819" s="3">
        <v>43896</v>
      </c>
      <c r="I9819" s="4">
        <v>0.98049768518518521</v>
      </c>
    </row>
    <row r="9820" spans="1:9">
      <c r="A9820" s="2">
        <v>1.23607204402798E+18</v>
      </c>
      <c r="B9820" s="2" t="s">
        <v>33474</v>
      </c>
      <c r="C9820" s="15">
        <v>43896.980497685188</v>
      </c>
      <c r="D9820" s="2" t="s">
        <v>33473</v>
      </c>
      <c r="E9820" s="2">
        <v>10372</v>
      </c>
      <c r="F9820" s="2">
        <v>2</v>
      </c>
      <c r="H9820" s="3">
        <v>43896</v>
      </c>
      <c r="I9820" s="4">
        <v>0.98049768518518521</v>
      </c>
    </row>
    <row r="9821" spans="1:9">
      <c r="A9821" s="2">
        <v>1.2360720438352499E+18</v>
      </c>
      <c r="B9821" s="2" t="s">
        <v>33472</v>
      </c>
      <c r="C9821" s="15">
        <v>43896.980497685188</v>
      </c>
      <c r="D9821" s="2" t="s">
        <v>1476</v>
      </c>
      <c r="E9821" s="2">
        <v>308870</v>
      </c>
      <c r="F9821" s="2">
        <v>5674</v>
      </c>
      <c r="G9821" s="2" t="s">
        <v>7988</v>
      </c>
      <c r="H9821" s="3">
        <v>43896</v>
      </c>
      <c r="I9821" s="4">
        <v>0.98049768518518521</v>
      </c>
    </row>
    <row r="9822" spans="1:9">
      <c r="A9822" s="2">
        <v>1.2360720434114199E+18</v>
      </c>
      <c r="B9822" s="2" t="s">
        <v>33471</v>
      </c>
      <c r="C9822" s="15">
        <v>43896.980486111112</v>
      </c>
      <c r="D9822" s="2" t="s">
        <v>33470</v>
      </c>
      <c r="E9822" s="2">
        <v>1195</v>
      </c>
      <c r="F9822" s="2">
        <v>84</v>
      </c>
      <c r="G9822" s="2" t="s">
        <v>3491</v>
      </c>
      <c r="H9822" s="3">
        <v>43896</v>
      </c>
      <c r="I9822" s="4">
        <v>0.98048611111111106</v>
      </c>
    </row>
    <row r="9823" spans="1:9">
      <c r="A9823" s="2">
        <v>1.23607204275312E+18</v>
      </c>
      <c r="B9823" s="2" t="s">
        <v>33469</v>
      </c>
      <c r="C9823" s="15">
        <v>43896.980486111112</v>
      </c>
      <c r="D9823" s="2" t="s">
        <v>1467</v>
      </c>
      <c r="E9823" s="2">
        <v>7902</v>
      </c>
      <c r="F9823" s="2">
        <v>246</v>
      </c>
      <c r="G9823" s="2" t="s">
        <v>8812</v>
      </c>
      <c r="H9823" s="3">
        <v>43896</v>
      </c>
      <c r="I9823" s="4">
        <v>0.98048611111111106</v>
      </c>
    </row>
    <row r="9824" spans="1:9">
      <c r="A9824" s="2">
        <v>1.2360720410208799E+18</v>
      </c>
      <c r="B9824" s="2" t="s">
        <v>33468</v>
      </c>
      <c r="C9824" s="15">
        <v>43896.980486111112</v>
      </c>
      <c r="D9824" s="2" t="s">
        <v>1476</v>
      </c>
      <c r="E9824" s="2">
        <v>3556</v>
      </c>
      <c r="F9824" s="2">
        <v>5674</v>
      </c>
      <c r="H9824" s="3">
        <v>43896</v>
      </c>
      <c r="I9824" s="4">
        <v>0.98048611111111106</v>
      </c>
    </row>
    <row r="9825" spans="1:9">
      <c r="A9825" s="2">
        <v>1.2360720395066801E+18</v>
      </c>
      <c r="B9825" s="2" t="s">
        <v>33467</v>
      </c>
      <c r="C9825" s="15">
        <v>43896.980474537035</v>
      </c>
      <c r="D9825" s="2" t="s">
        <v>33466</v>
      </c>
      <c r="E9825" s="2">
        <v>7564</v>
      </c>
      <c r="F9825" s="2">
        <v>4</v>
      </c>
      <c r="H9825" s="3">
        <v>43896</v>
      </c>
      <c r="I9825" s="4">
        <v>0.98047453703703702</v>
      </c>
    </row>
    <row r="9826" spans="1:9">
      <c r="A9826" s="2">
        <v>1.23607203905358E+18</v>
      </c>
      <c r="B9826" s="2" t="s">
        <v>33465</v>
      </c>
      <c r="C9826" s="15">
        <v>43896.980474537035</v>
      </c>
      <c r="D9826" s="2" t="s">
        <v>33464</v>
      </c>
      <c r="E9826" s="2">
        <v>13300</v>
      </c>
      <c r="F9826" s="2">
        <v>16</v>
      </c>
      <c r="G9826" s="2" t="s">
        <v>33463</v>
      </c>
      <c r="H9826" s="3">
        <v>43896</v>
      </c>
      <c r="I9826" s="4">
        <v>0.98047453703703702</v>
      </c>
    </row>
    <row r="9827" spans="1:9">
      <c r="A9827" s="2">
        <v>1.2360720390158999E+18</v>
      </c>
      <c r="B9827" s="2" t="s">
        <v>33462</v>
      </c>
      <c r="C9827" s="15">
        <v>43896.980474537035</v>
      </c>
      <c r="D9827" s="2" t="s">
        <v>33461</v>
      </c>
      <c r="E9827" s="2">
        <v>82862</v>
      </c>
      <c r="F9827" s="2">
        <v>1729</v>
      </c>
      <c r="G9827" s="2" t="s">
        <v>2436</v>
      </c>
      <c r="H9827" s="3">
        <v>43896</v>
      </c>
      <c r="I9827" s="4">
        <v>0.98047453703703702</v>
      </c>
    </row>
    <row r="9828" spans="1:9">
      <c r="A9828" s="2">
        <v>1.2360720388773701E+18</v>
      </c>
      <c r="B9828" s="2" t="s">
        <v>33460</v>
      </c>
      <c r="C9828" s="15">
        <v>43896.980474537035</v>
      </c>
      <c r="D9828" s="2" t="s">
        <v>1243</v>
      </c>
      <c r="E9828" s="2">
        <v>16068</v>
      </c>
      <c r="F9828" s="2">
        <v>29323</v>
      </c>
      <c r="G9828" s="2">
        <v>212</v>
      </c>
      <c r="H9828" s="3">
        <v>43896</v>
      </c>
      <c r="I9828" s="4">
        <v>0.98047453703703702</v>
      </c>
    </row>
    <row r="9829" spans="1:9">
      <c r="A9829" s="2">
        <v>1.2360720386551099E+18</v>
      </c>
      <c r="B9829" s="2" t="s">
        <v>33459</v>
      </c>
      <c r="C9829" s="15">
        <v>43896.980474537035</v>
      </c>
      <c r="D9829" s="2" t="s">
        <v>33458</v>
      </c>
      <c r="E9829" s="2">
        <v>7034</v>
      </c>
      <c r="F9829" s="2">
        <v>17</v>
      </c>
      <c r="G9829" s="2" t="s">
        <v>33457</v>
      </c>
      <c r="H9829" s="3">
        <v>43896</v>
      </c>
      <c r="I9829" s="4">
        <v>0.98047453703703702</v>
      </c>
    </row>
    <row r="9830" spans="1:9">
      <c r="A9830" s="2">
        <v>1.23607203829442E+18</v>
      </c>
      <c r="B9830" s="2" t="s">
        <v>33456</v>
      </c>
      <c r="C9830" s="15">
        <v>43896.980474537035</v>
      </c>
      <c r="D9830" s="2" t="s">
        <v>33455</v>
      </c>
      <c r="E9830" s="2">
        <v>50292</v>
      </c>
      <c r="F9830" s="2">
        <v>10</v>
      </c>
      <c r="G9830" s="2" t="s">
        <v>33454</v>
      </c>
      <c r="H9830" s="3">
        <v>43896</v>
      </c>
      <c r="I9830" s="4">
        <v>0.98047453703703702</v>
      </c>
    </row>
    <row r="9831" spans="1:9">
      <c r="A9831" s="2">
        <v>1.23607203784573E+18</v>
      </c>
      <c r="B9831" s="2" t="s">
        <v>33453</v>
      </c>
      <c r="C9831" s="15">
        <v>43896.980474537035</v>
      </c>
      <c r="D9831" s="2" t="s">
        <v>33452</v>
      </c>
      <c r="E9831" s="2">
        <v>765</v>
      </c>
      <c r="F9831" s="2">
        <v>1</v>
      </c>
      <c r="G9831" s="2" t="s">
        <v>33451</v>
      </c>
      <c r="H9831" s="3">
        <v>43896</v>
      </c>
      <c r="I9831" s="4">
        <v>0.98047453703703702</v>
      </c>
    </row>
    <row r="9832" spans="1:9">
      <c r="A9832" s="2">
        <v>1.2360720375941299E+18</v>
      </c>
      <c r="B9832" s="2" t="s">
        <v>33450</v>
      </c>
      <c r="C9832" s="15">
        <v>43896.980474537035</v>
      </c>
      <c r="D9832" s="2" t="s">
        <v>1513</v>
      </c>
      <c r="E9832" s="2">
        <v>15446</v>
      </c>
      <c r="F9832" s="2">
        <v>101</v>
      </c>
      <c r="H9832" s="3">
        <v>43896</v>
      </c>
      <c r="I9832" s="4">
        <v>0.98047453703703702</v>
      </c>
    </row>
    <row r="9833" spans="1:9">
      <c r="A9833" s="2">
        <v>1.2360720369522401E+18</v>
      </c>
      <c r="B9833" s="2" t="s">
        <v>33449</v>
      </c>
      <c r="C9833" s="15">
        <v>43896.980474537035</v>
      </c>
      <c r="D9833" s="2" t="s">
        <v>33448</v>
      </c>
      <c r="E9833" s="2">
        <v>137602</v>
      </c>
      <c r="F9833" s="2">
        <v>1</v>
      </c>
      <c r="G9833" s="2" t="s">
        <v>2506</v>
      </c>
      <c r="H9833" s="3">
        <v>43896</v>
      </c>
      <c r="I9833" s="4">
        <v>0.98047453703703702</v>
      </c>
    </row>
    <row r="9834" spans="1:9">
      <c r="A9834" s="2">
        <v>1.2360720366963899E+18</v>
      </c>
      <c r="B9834" s="2" t="s">
        <v>33447</v>
      </c>
      <c r="C9834" s="15">
        <v>43896.980474537035</v>
      </c>
      <c r="D9834" s="2" t="s">
        <v>1312</v>
      </c>
      <c r="E9834" s="2">
        <v>2218</v>
      </c>
      <c r="F9834" s="2">
        <v>5471</v>
      </c>
      <c r="G9834" s="2" t="s">
        <v>33446</v>
      </c>
      <c r="H9834" s="3">
        <v>43896</v>
      </c>
      <c r="I9834" s="4">
        <v>0.98047453703703702</v>
      </c>
    </row>
    <row r="9835" spans="1:9">
      <c r="A9835" s="2">
        <v>1.23607203561441E+18</v>
      </c>
      <c r="B9835" s="2" t="s">
        <v>33445</v>
      </c>
      <c r="C9835" s="15">
        <v>43896.980474537035</v>
      </c>
      <c r="D9835" s="2" t="s">
        <v>1510</v>
      </c>
      <c r="E9835" s="2">
        <v>66918</v>
      </c>
      <c r="F9835" s="2">
        <v>73347</v>
      </c>
      <c r="G9835" s="2" t="s">
        <v>33444</v>
      </c>
      <c r="H9835" s="3">
        <v>43896</v>
      </c>
      <c r="I9835" s="4">
        <v>0.98047453703703702</v>
      </c>
    </row>
    <row r="9836" spans="1:9">
      <c r="A9836" s="2">
        <v>1.236072035476E+18</v>
      </c>
      <c r="B9836" s="2" t="s">
        <v>33443</v>
      </c>
      <c r="C9836" s="15">
        <v>43896.980474537035</v>
      </c>
      <c r="D9836" s="2" t="s">
        <v>33442</v>
      </c>
      <c r="E9836" s="2">
        <v>118631</v>
      </c>
      <c r="F9836" s="2">
        <v>4881</v>
      </c>
      <c r="G9836" s="2" t="s">
        <v>33441</v>
      </c>
      <c r="H9836" s="3">
        <v>43896</v>
      </c>
      <c r="I9836" s="4">
        <v>0.98047453703703702</v>
      </c>
    </row>
    <row r="9837" spans="1:9">
      <c r="A9837" s="2">
        <v>1.2360720351740201E+18</v>
      </c>
      <c r="B9837" s="2" t="s">
        <v>33440</v>
      </c>
      <c r="C9837" s="15">
        <v>43896.980462962965</v>
      </c>
      <c r="D9837" s="2" t="s">
        <v>33439</v>
      </c>
      <c r="E9837" s="2">
        <v>23110</v>
      </c>
      <c r="F9837" s="2">
        <v>20</v>
      </c>
      <c r="H9837" s="3">
        <v>43896</v>
      </c>
      <c r="I9837" s="4">
        <v>0.98046296296296298</v>
      </c>
    </row>
    <row r="9838" spans="1:9">
      <c r="A9838" s="2">
        <v>1.2360720342972301E+18</v>
      </c>
      <c r="B9838" s="2" t="s">
        <v>33438</v>
      </c>
      <c r="C9838" s="15">
        <v>43896.980462962965</v>
      </c>
      <c r="D9838" s="2" t="s">
        <v>33437</v>
      </c>
      <c r="E9838" s="2">
        <v>533</v>
      </c>
      <c r="F9838" s="2">
        <v>3</v>
      </c>
      <c r="G9838" s="2" t="s">
        <v>33436</v>
      </c>
      <c r="H9838" s="3">
        <v>43896</v>
      </c>
      <c r="I9838" s="4">
        <v>0.98046296296296298</v>
      </c>
    </row>
    <row r="9839" spans="1:9">
      <c r="A9839" s="2">
        <v>1.2360720337353101E+18</v>
      </c>
      <c r="B9839" s="2" t="s">
        <v>33435</v>
      </c>
      <c r="C9839" s="15">
        <v>43896.980462962965</v>
      </c>
      <c r="D9839" s="2" t="s">
        <v>1612</v>
      </c>
      <c r="E9839" s="2">
        <v>3467</v>
      </c>
      <c r="F9839" s="2">
        <v>4060</v>
      </c>
      <c r="G9839" s="2" t="s">
        <v>7723</v>
      </c>
      <c r="H9839" s="3">
        <v>43896</v>
      </c>
      <c r="I9839" s="4">
        <v>0.98046296296296298</v>
      </c>
    </row>
    <row r="9840" spans="1:9">
      <c r="A9840" s="2">
        <v>1.2360720327663201E+18</v>
      </c>
      <c r="B9840" s="2" t="s">
        <v>33434</v>
      </c>
      <c r="C9840" s="15">
        <v>43896.980462962965</v>
      </c>
      <c r="D9840" s="2" t="s">
        <v>33433</v>
      </c>
      <c r="E9840" s="2">
        <v>2563</v>
      </c>
      <c r="F9840" s="2">
        <v>7</v>
      </c>
      <c r="G9840" s="2" t="s">
        <v>2436</v>
      </c>
      <c r="H9840" s="3">
        <v>43896</v>
      </c>
      <c r="I9840" s="4">
        <v>0.98046296296296298</v>
      </c>
    </row>
    <row r="9841" spans="1:9">
      <c r="A9841" s="2">
        <v>1.2360720314452201E+18</v>
      </c>
      <c r="B9841" s="2" t="s">
        <v>33432</v>
      </c>
      <c r="C9841" s="15">
        <v>43896.980462962965</v>
      </c>
      <c r="D9841" s="2" t="s">
        <v>1481</v>
      </c>
      <c r="E9841" s="2">
        <v>14679</v>
      </c>
      <c r="F9841" s="2">
        <v>8839</v>
      </c>
      <c r="G9841" s="2" t="s">
        <v>2508</v>
      </c>
      <c r="H9841" s="3">
        <v>43896</v>
      </c>
      <c r="I9841" s="4">
        <v>0.98046296296296298</v>
      </c>
    </row>
    <row r="9842" spans="1:9">
      <c r="A9842" s="2">
        <v>1.2360720310677801E+18</v>
      </c>
      <c r="B9842" s="2" t="s">
        <v>33431</v>
      </c>
      <c r="C9842" s="15">
        <v>43896.980451388888</v>
      </c>
      <c r="D9842" s="2" t="s">
        <v>33430</v>
      </c>
      <c r="E9842" s="2">
        <v>174322</v>
      </c>
      <c r="F9842" s="2">
        <v>469</v>
      </c>
      <c r="H9842" s="3">
        <v>43896</v>
      </c>
      <c r="I9842" s="4">
        <v>0.98045138888888894</v>
      </c>
    </row>
    <row r="9843" spans="1:9">
      <c r="A9843" s="2">
        <v>1.2360720295326799E+18</v>
      </c>
      <c r="B9843" s="2" t="s">
        <v>33429</v>
      </c>
      <c r="C9843" s="15">
        <v>43896.980451388888</v>
      </c>
      <c r="D9843" s="2" t="s">
        <v>33428</v>
      </c>
      <c r="E9843" s="2">
        <v>19867</v>
      </c>
      <c r="F9843" s="2">
        <v>41</v>
      </c>
      <c r="G9843" s="2" t="s">
        <v>5876</v>
      </c>
      <c r="H9843" s="3">
        <v>43896</v>
      </c>
      <c r="I9843" s="4">
        <v>0.98045138888888894</v>
      </c>
    </row>
    <row r="9844" spans="1:9">
      <c r="A9844" s="2">
        <v>1.23607202936493E+18</v>
      </c>
      <c r="B9844" s="2" t="s">
        <v>33427</v>
      </c>
      <c r="C9844" s="15">
        <v>43896.980451388888</v>
      </c>
      <c r="D9844" s="2" t="s">
        <v>1163</v>
      </c>
      <c r="E9844" s="2">
        <v>21776</v>
      </c>
      <c r="F9844" s="2">
        <v>12548</v>
      </c>
      <c r="G9844" s="2" t="s">
        <v>14826</v>
      </c>
      <c r="H9844" s="3">
        <v>43896</v>
      </c>
      <c r="I9844" s="4">
        <v>0.98045138888888894</v>
      </c>
    </row>
    <row r="9845" spans="1:9">
      <c r="A9845" s="2">
        <v>1.23607202786749E+18</v>
      </c>
      <c r="B9845" s="2" t="s">
        <v>33426</v>
      </c>
      <c r="C9845" s="15">
        <v>43896.980451388888</v>
      </c>
      <c r="D9845" s="2" t="s">
        <v>33425</v>
      </c>
      <c r="E9845" s="2">
        <v>46702</v>
      </c>
      <c r="F9845" s="2">
        <v>1483</v>
      </c>
      <c r="G9845" s="2" t="s">
        <v>16991</v>
      </c>
      <c r="H9845" s="3">
        <v>43896</v>
      </c>
      <c r="I9845" s="4">
        <v>0.98045138888888894</v>
      </c>
    </row>
    <row r="9846" spans="1:9">
      <c r="A9846" s="2">
        <v>1.23607202759071E+18</v>
      </c>
      <c r="B9846" s="2" t="s">
        <v>33424</v>
      </c>
      <c r="C9846" s="15">
        <v>43896.980451388888</v>
      </c>
      <c r="D9846" s="2" t="s">
        <v>1459</v>
      </c>
      <c r="E9846" s="2">
        <v>62968</v>
      </c>
      <c r="F9846" s="2">
        <v>90697</v>
      </c>
      <c r="G9846" s="2" t="s">
        <v>33423</v>
      </c>
      <c r="H9846" s="3">
        <v>43896</v>
      </c>
      <c r="I9846" s="4">
        <v>0.98045138888888894</v>
      </c>
    </row>
    <row r="9847" spans="1:9">
      <c r="A9847" s="2">
        <v>1.23607202715441E+18</v>
      </c>
      <c r="B9847" s="2" t="s">
        <v>33422</v>
      </c>
      <c r="C9847" s="15">
        <v>43896.980451388888</v>
      </c>
      <c r="D9847" s="2" t="s">
        <v>1481</v>
      </c>
      <c r="E9847" s="2">
        <v>725</v>
      </c>
      <c r="F9847" s="2">
        <v>8839</v>
      </c>
      <c r="H9847" s="3">
        <v>43896</v>
      </c>
      <c r="I9847" s="4">
        <v>0.98045138888888894</v>
      </c>
    </row>
    <row r="9848" spans="1:9">
      <c r="A9848" s="2">
        <v>1.23607202523346E+18</v>
      </c>
      <c r="B9848" s="2" t="s">
        <v>33421</v>
      </c>
      <c r="C9848" s="15">
        <v>43896.980439814812</v>
      </c>
      <c r="D9848" s="2" t="s">
        <v>1481</v>
      </c>
      <c r="E9848" s="2">
        <v>11437</v>
      </c>
      <c r="F9848" s="2">
        <v>8839</v>
      </c>
      <c r="G9848" s="2" t="s">
        <v>2442</v>
      </c>
      <c r="H9848" s="3">
        <v>43896</v>
      </c>
      <c r="I9848" s="4">
        <v>0.98043981481481479</v>
      </c>
    </row>
    <row r="9849" spans="1:9">
      <c r="A9849" s="2">
        <v>1.2360720237697001E+18</v>
      </c>
      <c r="B9849" s="2" t="s">
        <v>33420</v>
      </c>
      <c r="C9849" s="15">
        <v>43896.980439814812</v>
      </c>
      <c r="D9849" s="2" t="s">
        <v>33419</v>
      </c>
      <c r="E9849" s="2">
        <v>3391</v>
      </c>
      <c r="F9849" s="2">
        <v>0</v>
      </c>
      <c r="G9849" s="2" t="s">
        <v>2442</v>
      </c>
      <c r="H9849" s="3">
        <v>43896</v>
      </c>
      <c r="I9849" s="4">
        <v>0.98043981481481479</v>
      </c>
    </row>
    <row r="9850" spans="1:9">
      <c r="A9850" s="2">
        <v>1.2360720233586701E+18</v>
      </c>
      <c r="B9850" s="2" t="s">
        <v>33418</v>
      </c>
      <c r="C9850" s="15">
        <v>43896.980439814812</v>
      </c>
      <c r="D9850" s="2" t="s">
        <v>1612</v>
      </c>
      <c r="E9850" s="2">
        <v>2599</v>
      </c>
      <c r="F9850" s="2">
        <v>4060</v>
      </c>
      <c r="G9850" s="2" t="s">
        <v>3295</v>
      </c>
      <c r="H9850" s="3">
        <v>43896</v>
      </c>
      <c r="I9850" s="4">
        <v>0.98043981481481479</v>
      </c>
    </row>
    <row r="9851" spans="1:9">
      <c r="A9851" s="2">
        <v>1.2360720222429599E+18</v>
      </c>
      <c r="B9851" s="2" t="s">
        <v>33417</v>
      </c>
      <c r="C9851" s="15">
        <v>43896.980428240742</v>
      </c>
      <c r="D9851" s="2" t="s">
        <v>33416</v>
      </c>
      <c r="E9851" s="2">
        <v>511</v>
      </c>
      <c r="F9851" s="2">
        <v>9</v>
      </c>
      <c r="H9851" s="3">
        <v>43896</v>
      </c>
      <c r="I9851" s="4">
        <v>0.98042824074074064</v>
      </c>
    </row>
    <row r="9852" spans="1:9">
      <c r="A9852" s="2">
        <v>1.23607202211295E+18</v>
      </c>
      <c r="B9852" s="2" t="s">
        <v>33415</v>
      </c>
      <c r="C9852" s="15">
        <v>43896.980428240742</v>
      </c>
      <c r="D9852" s="2" t="s">
        <v>1481</v>
      </c>
      <c r="E9852" s="2">
        <v>1903</v>
      </c>
      <c r="F9852" s="2">
        <v>8839</v>
      </c>
      <c r="G9852" s="2" t="s">
        <v>33414</v>
      </c>
      <c r="H9852" s="3">
        <v>43896</v>
      </c>
      <c r="I9852" s="4">
        <v>0.98042824074074064</v>
      </c>
    </row>
    <row r="9853" spans="1:9">
      <c r="A9853" s="2">
        <v>1.2360720220498801E+18</v>
      </c>
      <c r="B9853" s="2" t="s">
        <v>33413</v>
      </c>
      <c r="C9853" s="15">
        <v>43896.980428240742</v>
      </c>
      <c r="D9853" s="2" t="s">
        <v>1586</v>
      </c>
      <c r="E9853" s="2">
        <v>13631</v>
      </c>
      <c r="F9853" s="2">
        <v>697</v>
      </c>
      <c r="H9853" s="3">
        <v>43896</v>
      </c>
      <c r="I9853" s="4">
        <v>0.98042824074074064</v>
      </c>
    </row>
    <row r="9854" spans="1:9">
      <c r="A9854" s="2">
        <v>1.23607202165999E+18</v>
      </c>
      <c r="B9854" s="2" t="s">
        <v>33412</v>
      </c>
      <c r="C9854" s="15">
        <v>43896.980428240742</v>
      </c>
      <c r="D9854" s="2" t="s">
        <v>1481</v>
      </c>
      <c r="E9854" s="2">
        <v>13355</v>
      </c>
      <c r="F9854" s="2">
        <v>8839</v>
      </c>
      <c r="G9854" s="2" t="s">
        <v>33411</v>
      </c>
      <c r="H9854" s="3">
        <v>43896</v>
      </c>
      <c r="I9854" s="4">
        <v>0.98042824074074064</v>
      </c>
    </row>
    <row r="9855" spans="1:9">
      <c r="A9855" s="2">
        <v>1.23607202133261E+18</v>
      </c>
      <c r="B9855" s="2" t="s">
        <v>33410</v>
      </c>
      <c r="C9855" s="15">
        <v>43896.980428240742</v>
      </c>
      <c r="D9855" s="2" t="s">
        <v>33409</v>
      </c>
      <c r="E9855" s="2">
        <v>66</v>
      </c>
      <c r="F9855" s="2">
        <v>0</v>
      </c>
      <c r="G9855" s="2" t="s">
        <v>33408</v>
      </c>
      <c r="H9855" s="3">
        <v>43896</v>
      </c>
      <c r="I9855" s="4">
        <v>0.98042824074074064</v>
      </c>
    </row>
    <row r="9856" spans="1:9">
      <c r="A9856" s="2">
        <v>1.2360720209804001E+18</v>
      </c>
      <c r="B9856" s="2" t="s">
        <v>33407</v>
      </c>
      <c r="C9856" s="15">
        <v>43896.980428240742</v>
      </c>
      <c r="D9856" s="2" t="s">
        <v>33406</v>
      </c>
      <c r="E9856" s="2">
        <v>709</v>
      </c>
      <c r="F9856" s="2">
        <v>6</v>
      </c>
      <c r="H9856" s="3">
        <v>43896</v>
      </c>
      <c r="I9856" s="4">
        <v>0.98042824074074064</v>
      </c>
    </row>
    <row r="9857" spans="1:9">
      <c r="A9857" s="2">
        <v>1.23607202046034E+18</v>
      </c>
      <c r="B9857" s="2" t="s">
        <v>33405</v>
      </c>
      <c r="C9857" s="15">
        <v>43896.980428240742</v>
      </c>
      <c r="D9857" s="2" t="s">
        <v>1243</v>
      </c>
      <c r="E9857" s="2">
        <v>2909</v>
      </c>
      <c r="F9857" s="2">
        <v>29323</v>
      </c>
      <c r="G9857" s="2" t="s">
        <v>11741</v>
      </c>
      <c r="H9857" s="3">
        <v>43896</v>
      </c>
      <c r="I9857" s="4">
        <v>0.98042824074074064</v>
      </c>
    </row>
    <row r="9858" spans="1:9">
      <c r="A9858" s="2">
        <v>1.2360720189754399E+18</v>
      </c>
      <c r="B9858" s="2" t="s">
        <v>33404</v>
      </c>
      <c r="C9858" s="15">
        <v>43896.980428240742</v>
      </c>
      <c r="D9858" s="2" t="s">
        <v>1510</v>
      </c>
      <c r="E9858" s="2">
        <v>5104</v>
      </c>
      <c r="F9858" s="2">
        <v>73347</v>
      </c>
      <c r="H9858" s="3">
        <v>43896</v>
      </c>
      <c r="I9858" s="4">
        <v>0.98042824074074064</v>
      </c>
    </row>
    <row r="9859" spans="1:9">
      <c r="A9859" s="2">
        <v>1.2360720186274299E+18</v>
      </c>
      <c r="B9859" s="2" t="s">
        <v>33403</v>
      </c>
      <c r="C9859" s="15">
        <v>43896.980428240742</v>
      </c>
      <c r="D9859" s="2" t="s">
        <v>33402</v>
      </c>
      <c r="E9859" s="2">
        <v>48053</v>
      </c>
      <c r="F9859" s="2">
        <v>1</v>
      </c>
      <c r="G9859" s="2" t="s">
        <v>33401</v>
      </c>
      <c r="H9859" s="3">
        <v>43896</v>
      </c>
      <c r="I9859" s="4">
        <v>0.98042824074074064</v>
      </c>
    </row>
    <row r="9860" spans="1:9">
      <c r="A9860" s="2">
        <v>1.2360720175327601E+18</v>
      </c>
      <c r="B9860" s="2" t="s">
        <v>33400</v>
      </c>
      <c r="C9860" s="15">
        <v>43896.980416666665</v>
      </c>
      <c r="D9860" s="2" t="s">
        <v>1481</v>
      </c>
      <c r="E9860" s="2">
        <v>4458</v>
      </c>
      <c r="F9860" s="2">
        <v>8839</v>
      </c>
      <c r="G9860" s="2" t="s">
        <v>33399</v>
      </c>
      <c r="H9860" s="3">
        <v>43896</v>
      </c>
      <c r="I9860" s="4">
        <v>0.98041666666666671</v>
      </c>
    </row>
    <row r="9861" spans="1:9">
      <c r="A9861" s="2">
        <v>1.23607201748239E+18</v>
      </c>
      <c r="B9861" s="2" t="s">
        <v>33398</v>
      </c>
      <c r="C9861" s="15">
        <v>43896.980416666665</v>
      </c>
      <c r="D9861" s="2" t="s">
        <v>33397</v>
      </c>
      <c r="E9861" s="2">
        <v>398519</v>
      </c>
      <c r="F9861" s="2">
        <v>3</v>
      </c>
      <c r="H9861" s="3">
        <v>43896</v>
      </c>
      <c r="I9861" s="4">
        <v>0.98041666666666671</v>
      </c>
    </row>
    <row r="9862" spans="1:9">
      <c r="A9862" s="2">
        <v>1.23607201638771E+18</v>
      </c>
      <c r="B9862" s="2" t="s">
        <v>33396</v>
      </c>
      <c r="C9862" s="15">
        <v>43896.980416666665</v>
      </c>
      <c r="D9862" s="2" t="s">
        <v>1481</v>
      </c>
      <c r="E9862" s="2">
        <v>8853</v>
      </c>
      <c r="F9862" s="2">
        <v>8839</v>
      </c>
      <c r="G9862" s="2" t="s">
        <v>2700</v>
      </c>
      <c r="H9862" s="3">
        <v>43896</v>
      </c>
      <c r="I9862" s="4">
        <v>0.98041666666666671</v>
      </c>
    </row>
    <row r="9863" spans="1:9">
      <c r="A9863" s="2">
        <v>1.2360720156074099E+18</v>
      </c>
      <c r="B9863" s="2" t="s">
        <v>33395</v>
      </c>
      <c r="C9863" s="15">
        <v>43896.980416666665</v>
      </c>
      <c r="D9863" s="2" t="s">
        <v>33394</v>
      </c>
      <c r="E9863" s="2">
        <v>53499</v>
      </c>
      <c r="F9863" s="2">
        <v>2</v>
      </c>
      <c r="H9863" s="3">
        <v>43896</v>
      </c>
      <c r="I9863" s="4">
        <v>0.98041666666666671</v>
      </c>
    </row>
    <row r="9864" spans="1:9">
      <c r="A9864" s="2">
        <v>1.23607201509149E+18</v>
      </c>
      <c r="B9864" s="2" t="s">
        <v>33393</v>
      </c>
      <c r="C9864" s="15">
        <v>43896.980416666665</v>
      </c>
      <c r="D9864" s="2" t="s">
        <v>33392</v>
      </c>
      <c r="E9864" s="2">
        <v>35982</v>
      </c>
      <c r="F9864" s="2">
        <v>0</v>
      </c>
      <c r="G9864" s="2" t="s">
        <v>3966</v>
      </c>
      <c r="H9864" s="3">
        <v>43896</v>
      </c>
      <c r="I9864" s="4">
        <v>0.98041666666666671</v>
      </c>
    </row>
    <row r="9865" spans="1:9">
      <c r="A9865" s="2">
        <v>1.23607201270927E+18</v>
      </c>
      <c r="B9865" s="2" t="s">
        <v>33391</v>
      </c>
      <c r="C9865" s="15">
        <v>43896.980405092596</v>
      </c>
      <c r="D9865" s="2" t="s">
        <v>1476</v>
      </c>
      <c r="E9865" s="2">
        <v>14788</v>
      </c>
      <c r="F9865" s="2">
        <v>5674</v>
      </c>
      <c r="H9865" s="3">
        <v>43896</v>
      </c>
      <c r="I9865" s="4">
        <v>0.98040509259259256</v>
      </c>
    </row>
    <row r="9866" spans="1:9">
      <c r="A9866" s="2">
        <v>1.2360720109391501E+18</v>
      </c>
      <c r="B9866" s="2" t="s">
        <v>33390</v>
      </c>
      <c r="C9866" s="15">
        <v>43896.980405092596</v>
      </c>
      <c r="D9866" s="2" t="s">
        <v>33389</v>
      </c>
      <c r="E9866" s="2">
        <v>27962</v>
      </c>
      <c r="F9866" s="2">
        <v>7</v>
      </c>
      <c r="H9866" s="3">
        <v>43896</v>
      </c>
      <c r="I9866" s="4">
        <v>0.98040509259259256</v>
      </c>
    </row>
    <row r="9867" spans="1:9">
      <c r="A9867" s="2">
        <v>1.2360720105659799E+18</v>
      </c>
      <c r="B9867" s="2" t="s">
        <v>33388</v>
      </c>
      <c r="C9867" s="15">
        <v>43896.980405092596</v>
      </c>
      <c r="D9867" s="2" t="s">
        <v>33387</v>
      </c>
      <c r="E9867" s="2">
        <v>3908</v>
      </c>
      <c r="F9867" s="2">
        <v>256</v>
      </c>
      <c r="G9867" s="2" t="s">
        <v>33386</v>
      </c>
      <c r="H9867" s="3">
        <v>43896</v>
      </c>
      <c r="I9867" s="4">
        <v>0.98040509259259256</v>
      </c>
    </row>
    <row r="9868" spans="1:9">
      <c r="A9868" s="2">
        <v>1.2360720099786299E+18</v>
      </c>
      <c r="B9868" s="2" t="s">
        <v>33385</v>
      </c>
      <c r="C9868" s="15">
        <v>43896.980393518519</v>
      </c>
      <c r="D9868" s="2" t="s">
        <v>33384</v>
      </c>
      <c r="E9868" s="2">
        <v>54</v>
      </c>
      <c r="F9868" s="2">
        <v>18</v>
      </c>
      <c r="H9868" s="3">
        <v>43896</v>
      </c>
      <c r="I9868" s="4">
        <v>0.98039351851851853</v>
      </c>
    </row>
    <row r="9869" spans="1:9">
      <c r="A9869" s="2">
        <v>1.2360720096893701E+18</v>
      </c>
      <c r="B9869" s="2" t="s">
        <v>33383</v>
      </c>
      <c r="C9869" s="15">
        <v>43896.980393518519</v>
      </c>
      <c r="D9869" s="2" t="s">
        <v>1476</v>
      </c>
      <c r="E9869" s="2">
        <v>285784</v>
      </c>
      <c r="F9869" s="2">
        <v>5674</v>
      </c>
      <c r="G9869" s="2" t="s">
        <v>33382</v>
      </c>
      <c r="H9869" s="3">
        <v>43896</v>
      </c>
      <c r="I9869" s="4">
        <v>0.98039351851851853</v>
      </c>
    </row>
    <row r="9870" spans="1:9">
      <c r="A9870" s="2">
        <v>1.2360720093370501E+18</v>
      </c>
      <c r="B9870" s="2" t="s">
        <v>33381</v>
      </c>
      <c r="C9870" s="15">
        <v>43896.980393518519</v>
      </c>
      <c r="D9870" s="2" t="s">
        <v>33380</v>
      </c>
      <c r="E9870" s="2">
        <v>17805</v>
      </c>
      <c r="F9870" s="2">
        <v>0</v>
      </c>
      <c r="G9870" s="2" t="s">
        <v>2428</v>
      </c>
      <c r="H9870" s="3">
        <v>43896</v>
      </c>
      <c r="I9870" s="4">
        <v>0.98039351851851853</v>
      </c>
    </row>
    <row r="9871" spans="1:9">
      <c r="A9871" s="2">
        <v>1.23607200722318E+18</v>
      </c>
      <c r="B9871" s="2" t="s">
        <v>33379</v>
      </c>
      <c r="C9871" s="15">
        <v>43896.980393518519</v>
      </c>
      <c r="D9871" s="2" t="s">
        <v>1481</v>
      </c>
      <c r="E9871" s="2">
        <v>8818</v>
      </c>
      <c r="F9871" s="2">
        <v>8839</v>
      </c>
      <c r="G9871" s="2" t="s">
        <v>2442</v>
      </c>
      <c r="H9871" s="3">
        <v>43896</v>
      </c>
      <c r="I9871" s="4">
        <v>0.98039351851851853</v>
      </c>
    </row>
    <row r="9872" spans="1:9">
      <c r="A9872" s="2">
        <v>1.23607200693379E+18</v>
      </c>
      <c r="B9872" s="2" t="s">
        <v>33378</v>
      </c>
      <c r="C9872" s="15">
        <v>43896.980393518519</v>
      </c>
      <c r="D9872" s="2" t="s">
        <v>33377</v>
      </c>
      <c r="E9872" s="2">
        <v>38647</v>
      </c>
      <c r="F9872" s="2">
        <v>36</v>
      </c>
      <c r="G9872" s="2" t="s">
        <v>33376</v>
      </c>
      <c r="H9872" s="3">
        <v>43896</v>
      </c>
      <c r="I9872" s="4">
        <v>0.98039351851851853</v>
      </c>
    </row>
    <row r="9873" spans="1:9">
      <c r="A9873" s="2">
        <v>1.23607200642621E+18</v>
      </c>
      <c r="B9873" s="2" t="s">
        <v>33375</v>
      </c>
      <c r="C9873" s="15">
        <v>43896.980393518519</v>
      </c>
      <c r="D9873" s="2" t="s">
        <v>1481</v>
      </c>
      <c r="E9873" s="2">
        <v>109</v>
      </c>
      <c r="F9873" s="2">
        <v>8839</v>
      </c>
      <c r="H9873" s="3">
        <v>43896</v>
      </c>
      <c r="I9873" s="4">
        <v>0.98039351851851853</v>
      </c>
    </row>
    <row r="9874" spans="1:9">
      <c r="A9874" s="2">
        <v>1.2360720061450601E+18</v>
      </c>
      <c r="B9874" s="2" t="s">
        <v>33374</v>
      </c>
      <c r="C9874" s="15">
        <v>43896.980393518519</v>
      </c>
      <c r="D9874" s="2" t="s">
        <v>1452</v>
      </c>
      <c r="E9874" s="2">
        <v>65006</v>
      </c>
      <c r="F9874" s="2">
        <v>6312</v>
      </c>
      <c r="G9874" s="2" t="s">
        <v>12808</v>
      </c>
      <c r="H9874" s="3">
        <v>43896</v>
      </c>
      <c r="I9874" s="4">
        <v>0.98039351851851853</v>
      </c>
    </row>
    <row r="9875" spans="1:9">
      <c r="A9875" s="2">
        <v>1.23607200476526E+18</v>
      </c>
      <c r="B9875" s="2" t="s">
        <v>33373</v>
      </c>
      <c r="C9875" s="15">
        <v>43896.980381944442</v>
      </c>
      <c r="D9875" s="2" t="s">
        <v>1481</v>
      </c>
      <c r="E9875" s="2">
        <v>2062</v>
      </c>
      <c r="F9875" s="2">
        <v>8839</v>
      </c>
      <c r="G9875" s="2" t="s">
        <v>33372</v>
      </c>
      <c r="H9875" s="3">
        <v>43896</v>
      </c>
      <c r="I9875" s="4">
        <v>0.98038194444444438</v>
      </c>
    </row>
    <row r="9876" spans="1:9">
      <c r="A9876" s="2">
        <v>1.2360720031756201E+18</v>
      </c>
      <c r="B9876" s="2" t="s">
        <v>33371</v>
      </c>
      <c r="C9876" s="15">
        <v>43896.980381944442</v>
      </c>
      <c r="D9876" s="2" t="s">
        <v>33370</v>
      </c>
      <c r="E9876" s="2">
        <v>39746</v>
      </c>
      <c r="F9876" s="2">
        <v>38</v>
      </c>
      <c r="G9876" s="2" t="s">
        <v>33369</v>
      </c>
      <c r="H9876" s="3">
        <v>43896</v>
      </c>
      <c r="I9876" s="4">
        <v>0.98038194444444438</v>
      </c>
    </row>
    <row r="9877" spans="1:9">
      <c r="A9877" s="2">
        <v>1.2360720031294799E+18</v>
      </c>
      <c r="B9877" s="2" t="s">
        <v>33368</v>
      </c>
      <c r="C9877" s="15">
        <v>43896.980381944442</v>
      </c>
      <c r="D9877" s="2" t="s">
        <v>33367</v>
      </c>
      <c r="E9877" s="2">
        <v>162769</v>
      </c>
      <c r="F9877" s="2">
        <v>116</v>
      </c>
      <c r="G9877" s="2" t="s">
        <v>33366</v>
      </c>
      <c r="H9877" s="3">
        <v>43896</v>
      </c>
      <c r="I9877" s="4">
        <v>0.98038194444444438</v>
      </c>
    </row>
    <row r="9878" spans="1:9">
      <c r="A9878" s="2">
        <v>1.23607200311696E+18</v>
      </c>
      <c r="B9878" s="2" t="s">
        <v>33365</v>
      </c>
      <c r="C9878" s="15">
        <v>43896.980381944442</v>
      </c>
      <c r="D9878" s="2" t="s">
        <v>33364</v>
      </c>
      <c r="E9878" s="2">
        <v>5</v>
      </c>
      <c r="F9878" s="2">
        <v>0</v>
      </c>
      <c r="G9878" s="2" t="s">
        <v>33363</v>
      </c>
      <c r="H9878" s="3">
        <v>43896</v>
      </c>
      <c r="I9878" s="4">
        <v>0.98038194444444438</v>
      </c>
    </row>
    <row r="9879" spans="1:9">
      <c r="A9879" s="2">
        <v>1.23607200308753E+18</v>
      </c>
      <c r="B9879" s="2" t="s">
        <v>33362</v>
      </c>
      <c r="C9879" s="15">
        <v>43896.980381944442</v>
      </c>
      <c r="D9879" s="2" t="s">
        <v>33361</v>
      </c>
      <c r="E9879" s="2">
        <v>4249</v>
      </c>
      <c r="F9879" s="2">
        <v>9</v>
      </c>
      <c r="G9879" s="2" t="s">
        <v>33360</v>
      </c>
      <c r="H9879" s="3">
        <v>43896</v>
      </c>
      <c r="I9879" s="4">
        <v>0.98038194444444438</v>
      </c>
    </row>
    <row r="9880" spans="1:9">
      <c r="A9880" s="2">
        <v>1.2360720004114199E+18</v>
      </c>
      <c r="B9880" s="2" t="s">
        <v>33359</v>
      </c>
      <c r="C9880" s="15">
        <v>43896.980370370373</v>
      </c>
      <c r="D9880" s="2" t="s">
        <v>1501</v>
      </c>
      <c r="E9880" s="2">
        <v>2474</v>
      </c>
      <c r="F9880" s="2">
        <v>1628</v>
      </c>
      <c r="H9880" s="3">
        <v>43896</v>
      </c>
      <c r="I9880" s="4">
        <v>0.98037037037037045</v>
      </c>
    </row>
    <row r="9881" spans="1:9">
      <c r="A9881" s="2">
        <v>1.2360719999754099E+18</v>
      </c>
      <c r="B9881" s="2" t="s">
        <v>33358</v>
      </c>
      <c r="C9881" s="15">
        <v>43896.980370370373</v>
      </c>
      <c r="D9881" s="2" t="s">
        <v>1243</v>
      </c>
      <c r="E9881" s="2">
        <v>11556</v>
      </c>
      <c r="F9881" s="2">
        <v>29323</v>
      </c>
      <c r="H9881" s="3">
        <v>43896</v>
      </c>
      <c r="I9881" s="4">
        <v>0.98037037037037045</v>
      </c>
    </row>
    <row r="9882" spans="1:9">
      <c r="A9882" s="2">
        <v>1.2360719994720901E+18</v>
      </c>
      <c r="B9882" s="2" t="s">
        <v>33357</v>
      </c>
      <c r="C9882" s="15">
        <v>43896.980370370373</v>
      </c>
      <c r="D9882" s="2" t="s">
        <v>33356</v>
      </c>
      <c r="E9882" s="2">
        <v>4544</v>
      </c>
      <c r="F9882" s="2">
        <v>0</v>
      </c>
      <c r="G9882" s="2" t="s">
        <v>33355</v>
      </c>
      <c r="H9882" s="3">
        <v>43896</v>
      </c>
      <c r="I9882" s="4">
        <v>0.98037037037037045</v>
      </c>
    </row>
    <row r="9883" spans="1:9">
      <c r="A9883" s="2">
        <v>1.23607199944269E+18</v>
      </c>
      <c r="B9883" s="2" t="s">
        <v>33354</v>
      </c>
      <c r="C9883" s="15">
        <v>43896.980370370373</v>
      </c>
      <c r="D9883" s="2" t="s">
        <v>1481</v>
      </c>
      <c r="E9883" s="2">
        <v>2560</v>
      </c>
      <c r="F9883" s="2">
        <v>8839</v>
      </c>
      <c r="G9883" s="2" t="s">
        <v>33353</v>
      </c>
      <c r="H9883" s="3">
        <v>43896</v>
      </c>
      <c r="I9883" s="4">
        <v>0.98037037037037045</v>
      </c>
    </row>
    <row r="9884" spans="1:9">
      <c r="A9884" s="2">
        <v>1.23607199864163E+18</v>
      </c>
      <c r="B9884" s="2" t="s">
        <v>33352</v>
      </c>
      <c r="C9884" s="15">
        <v>43896.980370370373</v>
      </c>
      <c r="D9884" s="2" t="s">
        <v>33351</v>
      </c>
      <c r="E9884" s="2">
        <v>64431</v>
      </c>
      <c r="F9884" s="2">
        <v>1</v>
      </c>
      <c r="G9884" s="2" t="s">
        <v>33350</v>
      </c>
      <c r="H9884" s="3">
        <v>43896</v>
      </c>
      <c r="I9884" s="4">
        <v>0.98037037037037045</v>
      </c>
    </row>
    <row r="9885" spans="1:9">
      <c r="A9885" s="2">
        <v>1.2360719985451699E+18</v>
      </c>
      <c r="B9885" s="2" t="s">
        <v>33349</v>
      </c>
      <c r="C9885" s="15">
        <v>43896.980370370373</v>
      </c>
      <c r="D9885" s="2" t="s">
        <v>33348</v>
      </c>
      <c r="E9885" s="2">
        <v>57</v>
      </c>
      <c r="F9885" s="2">
        <v>0</v>
      </c>
      <c r="H9885" s="3">
        <v>43896</v>
      </c>
      <c r="I9885" s="4">
        <v>0.98037037037037045</v>
      </c>
    </row>
    <row r="9886" spans="1:9">
      <c r="A9886" s="2">
        <v>1.2360719984024599E+18</v>
      </c>
      <c r="B9886" s="2" t="s">
        <v>33347</v>
      </c>
      <c r="C9886" s="15">
        <v>43896.980370370373</v>
      </c>
      <c r="D9886" s="2" t="s">
        <v>33346</v>
      </c>
      <c r="E9886" s="2">
        <v>85823</v>
      </c>
      <c r="F9886" s="2">
        <v>6</v>
      </c>
      <c r="H9886" s="3">
        <v>43896</v>
      </c>
      <c r="I9886" s="4">
        <v>0.98037037037037045</v>
      </c>
    </row>
    <row r="9887" spans="1:9">
      <c r="A9887" s="2">
        <v>1.2360719980879201E+18</v>
      </c>
      <c r="B9887" s="2" t="s">
        <v>33345</v>
      </c>
      <c r="C9887" s="15">
        <v>43896.980370370373</v>
      </c>
      <c r="D9887" s="2" t="s">
        <v>1481</v>
      </c>
      <c r="E9887" s="2">
        <v>20607</v>
      </c>
      <c r="F9887" s="2">
        <v>8839</v>
      </c>
      <c r="G9887" s="2" t="s">
        <v>33344</v>
      </c>
      <c r="H9887" s="3">
        <v>43896</v>
      </c>
      <c r="I9887" s="4">
        <v>0.98037037037037045</v>
      </c>
    </row>
    <row r="9888" spans="1:9">
      <c r="A9888" s="2">
        <v>1.2360719967707599E+18</v>
      </c>
      <c r="B9888" s="2" t="s">
        <v>33343</v>
      </c>
      <c r="C9888" s="15">
        <v>43896.980358796296</v>
      </c>
      <c r="D9888" s="2" t="s">
        <v>1501</v>
      </c>
      <c r="E9888" s="2">
        <v>74853</v>
      </c>
      <c r="F9888" s="2">
        <v>1628</v>
      </c>
      <c r="H9888" s="3">
        <v>43896</v>
      </c>
      <c r="I9888" s="4">
        <v>0.9803587962962963</v>
      </c>
    </row>
    <row r="9889" spans="1:9">
      <c r="A9889" s="2">
        <v>1.23607199642286E+18</v>
      </c>
      <c r="B9889" s="2" t="s">
        <v>214</v>
      </c>
      <c r="C9889" s="15">
        <v>43896.980358796296</v>
      </c>
      <c r="D9889" s="2" t="s">
        <v>33342</v>
      </c>
      <c r="E9889" s="2">
        <v>279680</v>
      </c>
      <c r="F9889" s="2">
        <v>38</v>
      </c>
      <c r="G9889" s="2" t="s">
        <v>33341</v>
      </c>
      <c r="H9889" s="3">
        <v>43896</v>
      </c>
      <c r="I9889" s="4">
        <v>0.9803587962962963</v>
      </c>
    </row>
    <row r="9890" spans="1:9">
      <c r="A9890" s="2">
        <v>1.23607199337779E+18</v>
      </c>
      <c r="B9890" s="2" t="s">
        <v>33340</v>
      </c>
      <c r="C9890" s="15">
        <v>43896.980347222219</v>
      </c>
      <c r="D9890" s="2" t="s">
        <v>1481</v>
      </c>
      <c r="E9890" s="2">
        <v>39214</v>
      </c>
      <c r="F9890" s="2">
        <v>8839</v>
      </c>
      <c r="G9890" s="2" t="s">
        <v>33339</v>
      </c>
      <c r="H9890" s="3">
        <v>43896</v>
      </c>
      <c r="I9890" s="4">
        <v>0.98034722222222215</v>
      </c>
    </row>
    <row r="9891" spans="1:9">
      <c r="A9891" s="2">
        <v>1.2360719927945999E+18</v>
      </c>
      <c r="B9891" s="2" t="s">
        <v>33338</v>
      </c>
      <c r="C9891" s="15">
        <v>43896.980347222219</v>
      </c>
      <c r="D9891" s="2" t="s">
        <v>33337</v>
      </c>
      <c r="E9891" s="2">
        <v>1347</v>
      </c>
      <c r="F9891" s="2">
        <v>0</v>
      </c>
      <c r="G9891" s="2" t="s">
        <v>9724</v>
      </c>
      <c r="H9891" s="3">
        <v>43896</v>
      </c>
      <c r="I9891" s="4">
        <v>0.98034722222222215</v>
      </c>
    </row>
    <row r="9892" spans="1:9">
      <c r="A9892" s="2">
        <v>1.23607199271507E+18</v>
      </c>
      <c r="B9892" s="2" t="s">
        <v>33336</v>
      </c>
      <c r="C9892" s="15">
        <v>43896.980347222219</v>
      </c>
      <c r="D9892" s="2" t="s">
        <v>1459</v>
      </c>
      <c r="E9892" s="2">
        <v>1778</v>
      </c>
      <c r="F9892" s="2">
        <v>90697</v>
      </c>
      <c r="G9892" s="2" t="s">
        <v>33335</v>
      </c>
      <c r="H9892" s="3">
        <v>43896</v>
      </c>
      <c r="I9892" s="4">
        <v>0.98034722222222215</v>
      </c>
    </row>
    <row r="9893" spans="1:9">
      <c r="A9893" s="2">
        <v>1.23607199210269E+18</v>
      </c>
      <c r="B9893" s="2" t="s">
        <v>33334</v>
      </c>
      <c r="C9893" s="15">
        <v>43896.980347222219</v>
      </c>
      <c r="D9893" s="2" t="s">
        <v>33333</v>
      </c>
      <c r="E9893" s="2">
        <v>4686</v>
      </c>
      <c r="F9893" s="2">
        <v>60</v>
      </c>
      <c r="G9893" s="2" t="s">
        <v>33332</v>
      </c>
      <c r="H9893" s="3">
        <v>43896</v>
      </c>
      <c r="I9893" s="4">
        <v>0.98034722222222215</v>
      </c>
    </row>
    <row r="9894" spans="1:9">
      <c r="A9894" s="2">
        <v>1.23607199201042E+18</v>
      </c>
      <c r="B9894" s="2" t="s">
        <v>33331</v>
      </c>
      <c r="C9894" s="15">
        <v>43896.980347222219</v>
      </c>
      <c r="D9894" s="2" t="s">
        <v>1481</v>
      </c>
      <c r="E9894" s="2">
        <v>5430</v>
      </c>
      <c r="F9894" s="2">
        <v>8839</v>
      </c>
      <c r="H9894" s="3">
        <v>43896</v>
      </c>
      <c r="I9894" s="4">
        <v>0.98034722222222215</v>
      </c>
    </row>
    <row r="9895" spans="1:9">
      <c r="A9895" s="2">
        <v>1.2360719904501E+18</v>
      </c>
      <c r="B9895" s="2" t="s">
        <v>33330</v>
      </c>
      <c r="C9895" s="15">
        <v>43896.980347222219</v>
      </c>
      <c r="D9895" s="2" t="s">
        <v>1481</v>
      </c>
      <c r="E9895" s="2">
        <v>4469</v>
      </c>
      <c r="F9895" s="2">
        <v>8839</v>
      </c>
      <c r="G9895" s="2" t="s">
        <v>2919</v>
      </c>
      <c r="H9895" s="3">
        <v>43896</v>
      </c>
      <c r="I9895" s="4">
        <v>0.98034722222222215</v>
      </c>
    </row>
    <row r="9896" spans="1:9">
      <c r="A9896" s="2">
        <v>1.23607198967841E+18</v>
      </c>
      <c r="B9896" s="2" t="s">
        <v>33329</v>
      </c>
      <c r="C9896" s="15">
        <v>43896.980347222219</v>
      </c>
      <c r="D9896" s="2" t="s">
        <v>1481</v>
      </c>
      <c r="E9896" s="2">
        <v>7052</v>
      </c>
      <c r="F9896" s="2">
        <v>8839</v>
      </c>
      <c r="G9896" s="2" t="s">
        <v>33328</v>
      </c>
      <c r="H9896" s="3">
        <v>43896</v>
      </c>
      <c r="I9896" s="4">
        <v>0.98034722222222215</v>
      </c>
    </row>
    <row r="9897" spans="1:9">
      <c r="A9897" s="2">
        <v>1.23607198925038E+18</v>
      </c>
      <c r="B9897" s="2" t="s">
        <v>33327</v>
      </c>
      <c r="C9897" s="15">
        <v>43896.980347222219</v>
      </c>
      <c r="D9897" s="2" t="s">
        <v>33326</v>
      </c>
      <c r="E9897" s="2">
        <v>185688</v>
      </c>
      <c r="F9897" s="2">
        <v>209</v>
      </c>
      <c r="H9897" s="3">
        <v>43896</v>
      </c>
      <c r="I9897" s="4">
        <v>0.98034722222222215</v>
      </c>
    </row>
    <row r="9898" spans="1:9">
      <c r="A9898" s="2">
        <v>1.2360719883613701E+18</v>
      </c>
      <c r="B9898" s="2" t="s">
        <v>33325</v>
      </c>
      <c r="C9898" s="15">
        <v>43896.98033564815</v>
      </c>
      <c r="D9898" s="2" t="s">
        <v>33324</v>
      </c>
      <c r="E9898" s="2">
        <v>19621</v>
      </c>
      <c r="F9898" s="2">
        <v>0</v>
      </c>
      <c r="G9898" s="2" t="s">
        <v>3026</v>
      </c>
      <c r="H9898" s="3">
        <v>43896</v>
      </c>
      <c r="I9898" s="4">
        <v>0.98033564814814822</v>
      </c>
    </row>
    <row r="9899" spans="1:9">
      <c r="A9899" s="2">
        <v>1.2360719875812301E+18</v>
      </c>
      <c r="B9899" s="2" t="s">
        <v>33323</v>
      </c>
      <c r="C9899" s="15">
        <v>43896.98033564815</v>
      </c>
      <c r="D9899" s="2" t="s">
        <v>33322</v>
      </c>
      <c r="E9899" s="2">
        <v>3258</v>
      </c>
      <c r="F9899" s="2">
        <v>481</v>
      </c>
      <c r="H9899" s="3">
        <v>43896</v>
      </c>
      <c r="I9899" s="4">
        <v>0.98033564814814822</v>
      </c>
    </row>
    <row r="9900" spans="1:9">
      <c r="A9900" s="2">
        <v>1.2360719873629701E+18</v>
      </c>
      <c r="B9900" s="2" t="s">
        <v>33321</v>
      </c>
      <c r="C9900" s="15">
        <v>43896.98033564815</v>
      </c>
      <c r="D9900" s="2" t="s">
        <v>1481</v>
      </c>
      <c r="E9900" s="2">
        <v>1974</v>
      </c>
      <c r="F9900" s="2">
        <v>8839</v>
      </c>
      <c r="G9900" s="2" t="s">
        <v>33320</v>
      </c>
      <c r="H9900" s="3">
        <v>43896</v>
      </c>
      <c r="I9900" s="4">
        <v>0.98033564814814822</v>
      </c>
    </row>
    <row r="9901" spans="1:9">
      <c r="A9901" s="2">
        <v>1.23607198621811E+18</v>
      </c>
      <c r="B9901" s="2" t="s">
        <v>33319</v>
      </c>
      <c r="C9901" s="15">
        <v>43896.98033564815</v>
      </c>
      <c r="D9901" s="2" t="s">
        <v>1510</v>
      </c>
      <c r="E9901" s="2">
        <v>4865</v>
      </c>
      <c r="F9901" s="2">
        <v>73347</v>
      </c>
      <c r="G9901" s="2" t="s">
        <v>33318</v>
      </c>
      <c r="H9901" s="3">
        <v>43896</v>
      </c>
      <c r="I9901" s="4">
        <v>0.98033564814814822</v>
      </c>
    </row>
    <row r="9902" spans="1:9">
      <c r="A9902" s="2">
        <v>1.2360719854631199E+18</v>
      </c>
      <c r="B9902" s="2" t="s">
        <v>33317</v>
      </c>
      <c r="C9902" s="15">
        <v>43896.98033564815</v>
      </c>
      <c r="D9902" s="2" t="s">
        <v>1481</v>
      </c>
      <c r="E9902" s="2">
        <v>14164</v>
      </c>
      <c r="F9902" s="2">
        <v>8839</v>
      </c>
      <c r="H9902" s="3">
        <v>43896</v>
      </c>
      <c r="I9902" s="4">
        <v>0.98033564814814822</v>
      </c>
    </row>
    <row r="9903" spans="1:9">
      <c r="A9903" s="2">
        <v>1.2360719853079301E+18</v>
      </c>
      <c r="B9903" s="2" t="s">
        <v>33316</v>
      </c>
      <c r="C9903" s="15">
        <v>43896.98033564815</v>
      </c>
      <c r="D9903" s="2" t="s">
        <v>1116</v>
      </c>
      <c r="E9903" s="2">
        <v>1908</v>
      </c>
      <c r="F9903" s="2">
        <v>559</v>
      </c>
      <c r="H9903" s="3">
        <v>43896</v>
      </c>
      <c r="I9903" s="4">
        <v>0.98033564814814822</v>
      </c>
    </row>
    <row r="9904" spans="1:9">
      <c r="A9904" s="2">
        <v>1.2360719849136699E+18</v>
      </c>
      <c r="B9904" s="2" t="s">
        <v>33315</v>
      </c>
      <c r="C9904" s="15">
        <v>43896.980324074073</v>
      </c>
      <c r="D9904" s="2" t="s">
        <v>1481</v>
      </c>
      <c r="E9904" s="2">
        <v>26162</v>
      </c>
      <c r="F9904" s="2">
        <v>8839</v>
      </c>
      <c r="G9904" s="2" t="s">
        <v>33314</v>
      </c>
      <c r="H9904" s="3">
        <v>43896</v>
      </c>
      <c r="I9904" s="4">
        <v>0.98032407407407407</v>
      </c>
    </row>
    <row r="9905" spans="1:9">
      <c r="A9905" s="2">
        <v>1.23607198328193E+18</v>
      </c>
      <c r="B9905" s="2" t="s">
        <v>33313</v>
      </c>
      <c r="C9905" s="15">
        <v>43896.980324074073</v>
      </c>
      <c r="D9905" s="2" t="s">
        <v>33312</v>
      </c>
      <c r="E9905" s="2">
        <v>13526</v>
      </c>
      <c r="F9905" s="2">
        <v>11</v>
      </c>
      <c r="G9905" s="2" t="s">
        <v>33311</v>
      </c>
      <c r="H9905" s="3">
        <v>43896</v>
      </c>
      <c r="I9905" s="4">
        <v>0.98032407407407407</v>
      </c>
    </row>
    <row r="9906" spans="1:9">
      <c r="A9906" s="2">
        <v>1.2360719829339E+18</v>
      </c>
      <c r="B9906" s="2" t="s">
        <v>33310</v>
      </c>
      <c r="C9906" s="15">
        <v>43896.980324074073</v>
      </c>
      <c r="D9906" s="2" t="s">
        <v>1481</v>
      </c>
      <c r="E9906" s="2">
        <v>11137</v>
      </c>
      <c r="F9906" s="2">
        <v>8839</v>
      </c>
      <c r="G9906" s="2" t="s">
        <v>33309</v>
      </c>
      <c r="H9906" s="3">
        <v>43896</v>
      </c>
      <c r="I9906" s="4">
        <v>0.98032407407407407</v>
      </c>
    </row>
    <row r="9907" spans="1:9">
      <c r="A9907" s="2">
        <v>1.2360719813734799E+18</v>
      </c>
      <c r="B9907" s="2" t="s">
        <v>33308</v>
      </c>
      <c r="C9907" s="15">
        <v>43896.980324074073</v>
      </c>
      <c r="D9907" s="2" t="s">
        <v>33307</v>
      </c>
      <c r="E9907" s="2">
        <v>16826</v>
      </c>
      <c r="F9907" s="2">
        <v>0</v>
      </c>
      <c r="G9907" s="2" t="s">
        <v>33306</v>
      </c>
      <c r="H9907" s="3">
        <v>43896</v>
      </c>
      <c r="I9907" s="4">
        <v>0.98032407407407407</v>
      </c>
    </row>
    <row r="9908" spans="1:9">
      <c r="A9908" s="2">
        <v>1.23607198062272E+18</v>
      </c>
      <c r="B9908" s="2" t="s">
        <v>33305</v>
      </c>
      <c r="C9908" s="15">
        <v>43896.980312500003</v>
      </c>
      <c r="D9908" s="2" t="s">
        <v>1481</v>
      </c>
      <c r="E9908" s="2">
        <v>82</v>
      </c>
      <c r="F9908" s="2">
        <v>8839</v>
      </c>
      <c r="G9908" s="2" t="s">
        <v>33304</v>
      </c>
      <c r="H9908" s="3">
        <v>43896</v>
      </c>
      <c r="I9908" s="4">
        <v>0.98031250000000003</v>
      </c>
    </row>
    <row r="9909" spans="1:9">
      <c r="A9909" s="2">
        <v>1.2360719798301701E+18</v>
      </c>
      <c r="B9909" s="2" t="s">
        <v>19981</v>
      </c>
      <c r="C9909" s="15">
        <v>43896.980312500003</v>
      </c>
      <c r="D9909" s="2" t="s">
        <v>33303</v>
      </c>
      <c r="E9909" s="2">
        <v>18331</v>
      </c>
      <c r="F9909" s="2">
        <v>48</v>
      </c>
      <c r="G9909" s="2" t="s">
        <v>19980</v>
      </c>
      <c r="H9909" s="3">
        <v>43896</v>
      </c>
      <c r="I9909" s="4">
        <v>0.98031250000000003</v>
      </c>
    </row>
    <row r="9910" spans="1:9">
      <c r="A9910" s="2">
        <v>1.2360719794273201E+18</v>
      </c>
      <c r="B9910" s="2" t="s">
        <v>33302</v>
      </c>
      <c r="C9910" s="15">
        <v>43896.980312500003</v>
      </c>
      <c r="D9910" s="2" t="s">
        <v>1243</v>
      </c>
      <c r="E9910" s="2">
        <v>2477</v>
      </c>
      <c r="F9910" s="2">
        <v>29323</v>
      </c>
      <c r="G9910" s="2" t="s">
        <v>33301</v>
      </c>
      <c r="H9910" s="3">
        <v>43896</v>
      </c>
      <c r="I9910" s="4">
        <v>0.98031250000000003</v>
      </c>
    </row>
    <row r="9911" spans="1:9">
      <c r="A9911" s="2">
        <v>1.23607197910446E+18</v>
      </c>
      <c r="B9911" s="2" t="s">
        <v>33300</v>
      </c>
      <c r="C9911" s="15">
        <v>43896.980312500003</v>
      </c>
      <c r="D9911" s="2" t="s">
        <v>33299</v>
      </c>
      <c r="E9911" s="2">
        <v>1948</v>
      </c>
      <c r="F9911" s="2">
        <v>0</v>
      </c>
      <c r="G9911" s="2" t="s">
        <v>33298</v>
      </c>
      <c r="H9911" s="3">
        <v>43896</v>
      </c>
      <c r="I9911" s="4">
        <v>0.98031250000000003</v>
      </c>
    </row>
    <row r="9912" spans="1:9">
      <c r="A9912" s="2">
        <v>1.23607197890304E+18</v>
      </c>
      <c r="B9912" s="2" t="s">
        <v>33297</v>
      </c>
      <c r="C9912" s="15">
        <v>43896.980312500003</v>
      </c>
      <c r="D9912" s="2" t="s">
        <v>1612</v>
      </c>
      <c r="E9912" s="2">
        <v>9744</v>
      </c>
      <c r="F9912" s="2">
        <v>4060</v>
      </c>
      <c r="G9912" s="2" t="s">
        <v>33296</v>
      </c>
      <c r="H9912" s="3">
        <v>43896</v>
      </c>
      <c r="I9912" s="4">
        <v>0.98031250000000003</v>
      </c>
    </row>
    <row r="9913" spans="1:9">
      <c r="A9913" s="2">
        <v>1.2360719788528399E+18</v>
      </c>
      <c r="B9913" s="2" t="s">
        <v>33295</v>
      </c>
      <c r="C9913" s="15">
        <v>43896.980312500003</v>
      </c>
      <c r="D9913" s="2" t="s">
        <v>33294</v>
      </c>
      <c r="E9913" s="2">
        <v>25819</v>
      </c>
      <c r="F9913" s="2">
        <v>0</v>
      </c>
      <c r="G9913" s="2" t="s">
        <v>4883</v>
      </c>
      <c r="H9913" s="3">
        <v>43896</v>
      </c>
      <c r="I9913" s="4">
        <v>0.98031250000000003</v>
      </c>
    </row>
    <row r="9914" spans="1:9">
      <c r="A9914" s="2">
        <v>1.2360719787731999E+18</v>
      </c>
      <c r="B9914" s="2" t="s">
        <v>33293</v>
      </c>
      <c r="C9914" s="15">
        <v>43896.980312500003</v>
      </c>
      <c r="D9914" s="2" t="s">
        <v>33292</v>
      </c>
      <c r="E9914" s="2">
        <v>600</v>
      </c>
      <c r="F9914" s="2">
        <v>76</v>
      </c>
      <c r="G9914" s="2" t="s">
        <v>33291</v>
      </c>
      <c r="H9914" s="3">
        <v>43896</v>
      </c>
      <c r="I9914" s="4">
        <v>0.98031250000000003</v>
      </c>
    </row>
    <row r="9915" spans="1:9">
      <c r="A9915" s="2">
        <v>1.2360719780643999E+18</v>
      </c>
      <c r="B9915" s="2" t="s">
        <v>33290</v>
      </c>
      <c r="C9915" s="15">
        <v>43896.980312500003</v>
      </c>
      <c r="D9915" s="2" t="s">
        <v>1481</v>
      </c>
      <c r="E9915" s="2">
        <v>11640</v>
      </c>
      <c r="F9915" s="2">
        <v>8839</v>
      </c>
      <c r="G9915" s="2" t="s">
        <v>18713</v>
      </c>
      <c r="H9915" s="3">
        <v>43896</v>
      </c>
      <c r="I9915" s="4">
        <v>0.98031250000000003</v>
      </c>
    </row>
    <row r="9916" spans="1:9">
      <c r="A9916" s="2">
        <v>1.2360719774729201E+18</v>
      </c>
      <c r="B9916" s="2" t="s">
        <v>33289</v>
      </c>
      <c r="C9916" s="15">
        <v>43896.980312500003</v>
      </c>
      <c r="D9916" s="2" t="s">
        <v>33288</v>
      </c>
      <c r="E9916" s="2">
        <v>4</v>
      </c>
      <c r="F9916" s="2">
        <v>2</v>
      </c>
      <c r="G9916" s="2" t="s">
        <v>2594</v>
      </c>
      <c r="H9916" s="3">
        <v>43896</v>
      </c>
      <c r="I9916" s="4">
        <v>0.98031250000000003</v>
      </c>
    </row>
    <row r="9917" spans="1:9">
      <c r="A9917" s="2">
        <v>1.2360719772422799E+18</v>
      </c>
      <c r="B9917" s="2" t="s">
        <v>33287</v>
      </c>
      <c r="C9917" s="15">
        <v>43896.980312500003</v>
      </c>
      <c r="D9917" s="2" t="s">
        <v>33286</v>
      </c>
      <c r="E9917" s="2">
        <v>449</v>
      </c>
      <c r="F9917" s="2">
        <v>7</v>
      </c>
      <c r="G9917" s="2" t="s">
        <v>2513</v>
      </c>
      <c r="H9917" s="3">
        <v>43896</v>
      </c>
      <c r="I9917" s="4">
        <v>0.98031250000000003</v>
      </c>
    </row>
    <row r="9918" spans="1:9">
      <c r="A9918" s="2">
        <v>1.2360719764703301E+18</v>
      </c>
      <c r="B9918" s="2" t="s">
        <v>33181</v>
      </c>
      <c r="C9918" s="15">
        <v>43896.980300925927</v>
      </c>
      <c r="D9918" s="2" t="s">
        <v>33285</v>
      </c>
      <c r="E9918" s="2">
        <v>70231</v>
      </c>
      <c r="F9918" s="2">
        <v>3</v>
      </c>
      <c r="H9918" s="3">
        <v>43896</v>
      </c>
      <c r="I9918" s="4">
        <v>0.98030092592592588</v>
      </c>
    </row>
    <row r="9919" spans="1:9">
      <c r="A9919" s="2">
        <v>1.2360719764242401E+18</v>
      </c>
      <c r="B9919" s="2" t="s">
        <v>33284</v>
      </c>
      <c r="C9919" s="15">
        <v>43896.980300925927</v>
      </c>
      <c r="D9919" s="2" t="s">
        <v>33283</v>
      </c>
      <c r="E9919" s="2">
        <v>37642</v>
      </c>
      <c r="F9919" s="2">
        <v>5</v>
      </c>
      <c r="G9919" s="2" t="s">
        <v>33282</v>
      </c>
      <c r="H9919" s="3">
        <v>43896</v>
      </c>
      <c r="I9919" s="4">
        <v>0.98030092592592588</v>
      </c>
    </row>
    <row r="9920" spans="1:9">
      <c r="A9920" s="2">
        <v>1.23607197641581E+18</v>
      </c>
      <c r="B9920" s="2" t="s">
        <v>33281</v>
      </c>
      <c r="C9920" s="15">
        <v>43896.980300925927</v>
      </c>
      <c r="D9920" s="2" t="s">
        <v>1510</v>
      </c>
      <c r="E9920" s="2">
        <v>560</v>
      </c>
      <c r="F9920" s="2">
        <v>73347</v>
      </c>
      <c r="H9920" s="3">
        <v>43896</v>
      </c>
      <c r="I9920" s="4">
        <v>0.98030092592592588</v>
      </c>
    </row>
    <row r="9921" spans="1:9">
      <c r="A9921" s="2">
        <v>1.23607197628162E+18</v>
      </c>
      <c r="B9921" s="2" t="s">
        <v>33280</v>
      </c>
      <c r="C9921" s="15">
        <v>43896.980300925927</v>
      </c>
      <c r="D9921" s="2" t="s">
        <v>33279</v>
      </c>
      <c r="E9921" s="2">
        <v>64873</v>
      </c>
      <c r="F9921" s="2">
        <v>8</v>
      </c>
      <c r="G9921" s="2" t="s">
        <v>3952</v>
      </c>
      <c r="H9921" s="3">
        <v>43896</v>
      </c>
      <c r="I9921" s="4">
        <v>0.98030092592592588</v>
      </c>
    </row>
    <row r="9922" spans="1:9">
      <c r="A9922" s="2">
        <v>1.23607197553918E+18</v>
      </c>
      <c r="B9922" s="2" t="s">
        <v>33278</v>
      </c>
      <c r="C9922" s="15">
        <v>43896.980300925927</v>
      </c>
      <c r="D9922" s="2" t="s">
        <v>1476</v>
      </c>
      <c r="E9922" s="2">
        <v>35617</v>
      </c>
      <c r="F9922" s="2">
        <v>5674</v>
      </c>
      <c r="G9922" s="2" t="s">
        <v>13101</v>
      </c>
      <c r="H9922" s="3">
        <v>43896</v>
      </c>
      <c r="I9922" s="4">
        <v>0.98030092592592588</v>
      </c>
    </row>
    <row r="9923" spans="1:9">
      <c r="A9923" s="2">
        <v>1.2360719753127401E+18</v>
      </c>
      <c r="B9923" s="2" t="s">
        <v>33277</v>
      </c>
      <c r="C9923" s="15">
        <v>43896.980300925927</v>
      </c>
      <c r="D9923" s="2" t="s">
        <v>33276</v>
      </c>
      <c r="E9923" s="2">
        <v>3514</v>
      </c>
      <c r="F9923" s="2">
        <v>87</v>
      </c>
      <c r="G9923" s="2" t="s">
        <v>4776</v>
      </c>
      <c r="H9923" s="3">
        <v>43896</v>
      </c>
      <c r="I9923" s="4">
        <v>0.98030092592592588</v>
      </c>
    </row>
    <row r="9924" spans="1:9">
      <c r="A9924" s="2">
        <v>1.23607197492286E+18</v>
      </c>
      <c r="B9924" s="2" t="s">
        <v>33275</v>
      </c>
      <c r="C9924" s="15">
        <v>43896.980300925927</v>
      </c>
      <c r="D9924" s="2" t="s">
        <v>1510</v>
      </c>
      <c r="E9924" s="2">
        <v>32495</v>
      </c>
      <c r="F9924" s="2">
        <v>73347</v>
      </c>
      <c r="H9924" s="3">
        <v>43896</v>
      </c>
      <c r="I9924" s="4">
        <v>0.98030092592592588</v>
      </c>
    </row>
    <row r="9925" spans="1:9">
      <c r="A9925" s="2">
        <v>1.2360719747340401E+18</v>
      </c>
      <c r="B9925" s="2" t="s">
        <v>33274</v>
      </c>
      <c r="C9925" s="15">
        <v>43896.980300925927</v>
      </c>
      <c r="D9925" s="2" t="s">
        <v>33273</v>
      </c>
      <c r="E9925" s="2">
        <v>16943</v>
      </c>
      <c r="F9925" s="2">
        <v>118</v>
      </c>
      <c r="G9925" s="2" t="s">
        <v>5499</v>
      </c>
      <c r="H9925" s="3">
        <v>43896</v>
      </c>
      <c r="I9925" s="4">
        <v>0.98030092592592588</v>
      </c>
    </row>
    <row r="9926" spans="1:9">
      <c r="A9926" s="2">
        <v>1.23607197279617E+18</v>
      </c>
      <c r="B9926" s="2" t="s">
        <v>33272</v>
      </c>
      <c r="C9926" s="15">
        <v>43896.980300925927</v>
      </c>
      <c r="D9926" s="2" t="s">
        <v>33271</v>
      </c>
      <c r="E9926" s="2">
        <v>28526</v>
      </c>
      <c r="F9926" s="2">
        <v>2</v>
      </c>
      <c r="G9926" s="2" t="s">
        <v>3952</v>
      </c>
      <c r="H9926" s="3">
        <v>43896</v>
      </c>
      <c r="I9926" s="4">
        <v>0.98030092592592588</v>
      </c>
    </row>
    <row r="9927" spans="1:9">
      <c r="A9927" s="2">
        <v>1.2360719710219699E+18</v>
      </c>
      <c r="B9927" s="2" t="s">
        <v>33270</v>
      </c>
      <c r="C9927" s="15">
        <v>43896.98028935185</v>
      </c>
      <c r="D9927" s="2" t="s">
        <v>1481</v>
      </c>
      <c r="E9927" s="2">
        <v>5003</v>
      </c>
      <c r="F9927" s="2">
        <v>8839</v>
      </c>
      <c r="H9927" s="3">
        <v>43896</v>
      </c>
      <c r="I9927" s="4">
        <v>0.98028935185185195</v>
      </c>
    </row>
    <row r="9928" spans="1:9">
      <c r="A9928" s="2">
        <v>1.23607197095922E+18</v>
      </c>
      <c r="B9928" s="2" t="s">
        <v>33269</v>
      </c>
      <c r="C9928" s="15">
        <v>43896.98028935185</v>
      </c>
      <c r="D9928" s="2" t="s">
        <v>1481</v>
      </c>
      <c r="E9928" s="2">
        <v>186</v>
      </c>
      <c r="F9928" s="2">
        <v>8839</v>
      </c>
      <c r="G9928" s="2" t="s">
        <v>22701</v>
      </c>
      <c r="H9928" s="3">
        <v>43896</v>
      </c>
      <c r="I9928" s="4">
        <v>0.98028935185185195</v>
      </c>
    </row>
    <row r="9929" spans="1:9">
      <c r="A9929" s="2">
        <v>1.23607197055651E+18</v>
      </c>
      <c r="B9929" s="2" t="s">
        <v>33268</v>
      </c>
      <c r="C9929" s="15">
        <v>43896.98028935185</v>
      </c>
      <c r="D9929" s="2" t="s">
        <v>1481</v>
      </c>
      <c r="E9929" s="2">
        <v>14470</v>
      </c>
      <c r="F9929" s="2">
        <v>8839</v>
      </c>
      <c r="H9929" s="3">
        <v>43896</v>
      </c>
      <c r="I9929" s="4">
        <v>0.98028935185185195</v>
      </c>
    </row>
    <row r="9930" spans="1:9">
      <c r="A9930" s="2">
        <v>1.23607196967571E+18</v>
      </c>
      <c r="B9930" s="2" t="s">
        <v>33267</v>
      </c>
      <c r="C9930" s="15">
        <v>43896.98028935185</v>
      </c>
      <c r="D9930" s="2" t="s">
        <v>33266</v>
      </c>
      <c r="E9930" s="2">
        <v>121096</v>
      </c>
      <c r="F9930" s="2">
        <v>18</v>
      </c>
      <c r="H9930" s="3">
        <v>43896</v>
      </c>
      <c r="I9930" s="4">
        <v>0.98028935185185195</v>
      </c>
    </row>
    <row r="9931" spans="1:9">
      <c r="A9931" s="2">
        <v>1.2360719695205601E+18</v>
      </c>
      <c r="B9931" s="2" t="s">
        <v>33265</v>
      </c>
      <c r="C9931" s="15">
        <v>43896.98028935185</v>
      </c>
      <c r="D9931" s="2" t="s">
        <v>33264</v>
      </c>
      <c r="E9931" s="2">
        <v>0</v>
      </c>
      <c r="F9931" s="2">
        <v>0</v>
      </c>
      <c r="H9931" s="3">
        <v>43896</v>
      </c>
      <c r="I9931" s="4">
        <v>0.98028935185185195</v>
      </c>
    </row>
    <row r="9932" spans="1:9">
      <c r="A9932" s="2">
        <v>1.23607196939474E+18</v>
      </c>
      <c r="B9932" s="2" t="s">
        <v>33263</v>
      </c>
      <c r="C9932" s="15">
        <v>43896.98028935185</v>
      </c>
      <c r="D9932" s="2" t="s">
        <v>1481</v>
      </c>
      <c r="E9932" s="2">
        <v>32805</v>
      </c>
      <c r="F9932" s="2">
        <v>8839</v>
      </c>
      <c r="G9932" s="2" t="s">
        <v>33262</v>
      </c>
      <c r="H9932" s="3">
        <v>43896</v>
      </c>
      <c r="I9932" s="4">
        <v>0.98028935185185195</v>
      </c>
    </row>
    <row r="9933" spans="1:9">
      <c r="A9933" s="2">
        <v>1.2360719692520801E+18</v>
      </c>
      <c r="B9933" s="2" t="s">
        <v>33261</v>
      </c>
      <c r="C9933" s="15">
        <v>43896.98028935185</v>
      </c>
      <c r="D9933" s="2" t="s">
        <v>1551</v>
      </c>
      <c r="E9933" s="2">
        <v>443</v>
      </c>
      <c r="F9933" s="2">
        <v>154</v>
      </c>
      <c r="G9933" s="2" t="s">
        <v>33260</v>
      </c>
      <c r="H9933" s="3">
        <v>43896</v>
      </c>
      <c r="I9933" s="4">
        <v>0.98028935185185195</v>
      </c>
    </row>
    <row r="9934" spans="1:9">
      <c r="A9934" s="2">
        <v>1.2360719692477701E+18</v>
      </c>
      <c r="B9934" s="2" t="s">
        <v>33259</v>
      </c>
      <c r="C9934" s="15">
        <v>43896.98028935185</v>
      </c>
      <c r="D9934" s="2" t="s">
        <v>1481</v>
      </c>
      <c r="E9934" s="2">
        <v>2391</v>
      </c>
      <c r="F9934" s="2">
        <v>8839</v>
      </c>
      <c r="G9934" s="2" t="s">
        <v>7827</v>
      </c>
      <c r="H9934" s="3">
        <v>43896</v>
      </c>
      <c r="I9934" s="4">
        <v>0.98028935185185195</v>
      </c>
    </row>
    <row r="9935" spans="1:9">
      <c r="A9935" s="2">
        <v>1.2360719688662799E+18</v>
      </c>
      <c r="B9935" s="2" t="s">
        <v>33258</v>
      </c>
      <c r="C9935" s="15">
        <v>43896.98028935185</v>
      </c>
      <c r="D9935" s="2" t="s">
        <v>33257</v>
      </c>
      <c r="E9935" s="2">
        <v>8179</v>
      </c>
      <c r="F9935" s="2">
        <v>0</v>
      </c>
      <c r="G9935" s="2" t="s">
        <v>33256</v>
      </c>
      <c r="H9935" s="3">
        <v>43896</v>
      </c>
      <c r="I9935" s="4">
        <v>0.98028935185185195</v>
      </c>
    </row>
    <row r="9936" spans="1:9">
      <c r="A9936" s="2">
        <v>1.2360719683419899E+18</v>
      </c>
      <c r="B9936" s="2" t="s">
        <v>33255</v>
      </c>
      <c r="C9936" s="15">
        <v>43896.98028935185</v>
      </c>
      <c r="D9936" s="2" t="s">
        <v>33254</v>
      </c>
      <c r="E9936" s="2">
        <v>90964</v>
      </c>
      <c r="F9936" s="2">
        <v>108</v>
      </c>
      <c r="G9936" s="2" t="s">
        <v>33253</v>
      </c>
      <c r="H9936" s="3">
        <v>43896</v>
      </c>
      <c r="I9936" s="4">
        <v>0.98028935185185195</v>
      </c>
    </row>
    <row r="9937" spans="1:9">
      <c r="A9937" s="2">
        <v>1.2360719682537001E+18</v>
      </c>
      <c r="B9937" s="2" t="s">
        <v>33252</v>
      </c>
      <c r="C9937" s="15">
        <v>43896.98027777778</v>
      </c>
      <c r="D9937" s="2" t="s">
        <v>33251</v>
      </c>
      <c r="E9937" s="2">
        <v>161594</v>
      </c>
      <c r="F9937" s="2">
        <v>2067</v>
      </c>
      <c r="G9937" s="2" t="s">
        <v>33250</v>
      </c>
      <c r="H9937" s="3">
        <v>43896</v>
      </c>
      <c r="I9937" s="4">
        <v>0.9802777777777778</v>
      </c>
    </row>
    <row r="9938" spans="1:9">
      <c r="A9938" s="2">
        <v>1.2360719680356201E+18</v>
      </c>
      <c r="B9938" s="2" t="s">
        <v>33249</v>
      </c>
      <c r="C9938" s="15">
        <v>43896.98027777778</v>
      </c>
      <c r="D9938" s="2" t="s">
        <v>33248</v>
      </c>
      <c r="E9938" s="2">
        <v>6473</v>
      </c>
      <c r="F9938" s="2">
        <v>107</v>
      </c>
      <c r="G9938" s="2" t="s">
        <v>33247</v>
      </c>
      <c r="H9938" s="3">
        <v>43896</v>
      </c>
      <c r="I9938" s="4">
        <v>0.9802777777777778</v>
      </c>
    </row>
    <row r="9939" spans="1:9">
      <c r="A9939" s="2">
        <v>1.23607196789313E+18</v>
      </c>
      <c r="B9939" s="2" t="s">
        <v>33246</v>
      </c>
      <c r="C9939" s="15">
        <v>43896.98027777778</v>
      </c>
      <c r="D9939" s="2" t="s">
        <v>1481</v>
      </c>
      <c r="E9939" s="2">
        <v>5620</v>
      </c>
      <c r="F9939" s="2">
        <v>8839</v>
      </c>
      <c r="G9939" s="2" t="s">
        <v>2565</v>
      </c>
      <c r="H9939" s="3">
        <v>43896</v>
      </c>
      <c r="I9939" s="4">
        <v>0.9802777777777778</v>
      </c>
    </row>
    <row r="9940" spans="1:9">
      <c r="A9940" s="2">
        <v>1.23607196743601E+18</v>
      </c>
      <c r="B9940" s="2" t="s">
        <v>33245</v>
      </c>
      <c r="C9940" s="15">
        <v>43896.98027777778</v>
      </c>
      <c r="D9940" s="2" t="s">
        <v>1452</v>
      </c>
      <c r="E9940" s="2">
        <v>15123</v>
      </c>
      <c r="F9940" s="2">
        <v>6312</v>
      </c>
      <c r="G9940" s="2" t="s">
        <v>33244</v>
      </c>
      <c r="H9940" s="3">
        <v>43896</v>
      </c>
      <c r="I9940" s="4">
        <v>0.9802777777777778</v>
      </c>
    </row>
    <row r="9941" spans="1:9">
      <c r="A9941" s="2">
        <v>1.2360719671759099E+18</v>
      </c>
      <c r="B9941" s="2" t="s">
        <v>33243</v>
      </c>
      <c r="C9941" s="15">
        <v>43896.98027777778</v>
      </c>
      <c r="D9941" s="2" t="s">
        <v>1476</v>
      </c>
      <c r="E9941" s="2">
        <v>42474</v>
      </c>
      <c r="F9941" s="2">
        <v>5674</v>
      </c>
      <c r="G9941" s="2" t="s">
        <v>14108</v>
      </c>
      <c r="H9941" s="3">
        <v>43896</v>
      </c>
      <c r="I9941" s="4">
        <v>0.9802777777777778</v>
      </c>
    </row>
    <row r="9942" spans="1:9">
      <c r="A9942" s="2">
        <v>1.2360719662909801E+18</v>
      </c>
      <c r="B9942" s="2" t="s">
        <v>33242</v>
      </c>
      <c r="C9942" s="15">
        <v>43896.98027777778</v>
      </c>
      <c r="D9942" s="2" t="s">
        <v>33241</v>
      </c>
      <c r="E9942" s="2">
        <v>6407</v>
      </c>
      <c r="F9942" s="2">
        <v>1</v>
      </c>
      <c r="G9942" s="2" t="s">
        <v>33240</v>
      </c>
      <c r="H9942" s="3">
        <v>43896</v>
      </c>
      <c r="I9942" s="4">
        <v>0.9802777777777778</v>
      </c>
    </row>
    <row r="9943" spans="1:9">
      <c r="A9943" s="2">
        <v>1.2360719661397499E+18</v>
      </c>
      <c r="B9943" s="2" t="s">
        <v>33239</v>
      </c>
      <c r="C9943" s="15">
        <v>43896.98027777778</v>
      </c>
      <c r="D9943" s="2" t="s">
        <v>33238</v>
      </c>
      <c r="E9943" s="2">
        <v>19613</v>
      </c>
      <c r="F9943" s="2">
        <v>629</v>
      </c>
      <c r="H9943" s="3">
        <v>43896</v>
      </c>
      <c r="I9943" s="4">
        <v>0.9802777777777778</v>
      </c>
    </row>
    <row r="9944" spans="1:9">
      <c r="A9944" s="2">
        <v>1.2360719656073001E+18</v>
      </c>
      <c r="B9944" s="2" t="s">
        <v>33237</v>
      </c>
      <c r="C9944" s="15">
        <v>43896.98027777778</v>
      </c>
      <c r="D9944" s="2" t="s">
        <v>1629</v>
      </c>
      <c r="E9944" s="2">
        <v>133402</v>
      </c>
      <c r="F9944" s="2">
        <v>1429</v>
      </c>
      <c r="H9944" s="3">
        <v>43896</v>
      </c>
      <c r="I9944" s="4">
        <v>0.9802777777777778</v>
      </c>
    </row>
    <row r="9945" spans="1:9">
      <c r="A9945" s="2">
        <v>1.23607196436991E+18</v>
      </c>
      <c r="B9945" s="2" t="s">
        <v>33236</v>
      </c>
      <c r="C9945" s="15">
        <v>43896.98027777778</v>
      </c>
      <c r="D9945" s="2" t="s">
        <v>33235</v>
      </c>
      <c r="E9945" s="2">
        <v>31464</v>
      </c>
      <c r="F9945" s="2">
        <v>1</v>
      </c>
      <c r="G9945" s="2" t="s">
        <v>5499</v>
      </c>
      <c r="H9945" s="3">
        <v>43896</v>
      </c>
      <c r="I9945" s="4">
        <v>0.9802777777777778</v>
      </c>
    </row>
    <row r="9946" spans="1:9">
      <c r="A9946" s="2">
        <v>1.2360719638119099E+18</v>
      </c>
      <c r="B9946" s="2" t="s">
        <v>792</v>
      </c>
      <c r="C9946" s="15">
        <v>43896.980266203704</v>
      </c>
      <c r="D9946" s="2" t="s">
        <v>33234</v>
      </c>
      <c r="E9946" s="2">
        <v>31431</v>
      </c>
      <c r="F9946" s="2">
        <v>90</v>
      </c>
      <c r="G9946" s="2" t="s">
        <v>2513</v>
      </c>
      <c r="H9946" s="3">
        <v>43896</v>
      </c>
      <c r="I9946" s="4">
        <v>0.98026620370370365</v>
      </c>
    </row>
    <row r="9947" spans="1:9">
      <c r="A9947" s="2">
        <v>1.23607196370307E+18</v>
      </c>
      <c r="B9947" s="2" t="s">
        <v>33233</v>
      </c>
      <c r="C9947" s="15">
        <v>43896.980266203704</v>
      </c>
      <c r="D9947" s="2" t="s">
        <v>33232</v>
      </c>
      <c r="E9947" s="2">
        <v>804</v>
      </c>
      <c r="F9947" s="2">
        <v>8</v>
      </c>
      <c r="G9947" s="2" t="s">
        <v>33231</v>
      </c>
      <c r="H9947" s="3">
        <v>43896</v>
      </c>
      <c r="I9947" s="4">
        <v>0.98026620370370365</v>
      </c>
    </row>
    <row r="9948" spans="1:9">
      <c r="A9948" s="2">
        <v>1.2360719625830999E+18</v>
      </c>
      <c r="B9948" s="2" t="s">
        <v>33230</v>
      </c>
      <c r="C9948" s="15">
        <v>43896.980266203704</v>
      </c>
      <c r="D9948" s="2" t="s">
        <v>1481</v>
      </c>
      <c r="E9948" s="2">
        <v>405659</v>
      </c>
      <c r="F9948" s="2">
        <v>8839</v>
      </c>
      <c r="G9948" s="2" t="s">
        <v>33229</v>
      </c>
      <c r="H9948" s="3">
        <v>43896</v>
      </c>
      <c r="I9948" s="4">
        <v>0.98026620370370365</v>
      </c>
    </row>
    <row r="9949" spans="1:9">
      <c r="A9949" s="2">
        <v>1.23607196070415E+18</v>
      </c>
      <c r="B9949" s="2" t="s">
        <v>33228</v>
      </c>
      <c r="C9949" s="15">
        <v>43896.980266203704</v>
      </c>
      <c r="D9949" s="2" t="s">
        <v>33227</v>
      </c>
      <c r="E9949" s="2">
        <v>2111</v>
      </c>
      <c r="F9949" s="2">
        <v>52</v>
      </c>
      <c r="G9949" s="2" t="s">
        <v>33226</v>
      </c>
      <c r="H9949" s="3">
        <v>43896</v>
      </c>
      <c r="I9949" s="4">
        <v>0.98026620370370365</v>
      </c>
    </row>
    <row r="9950" spans="1:9">
      <c r="A9950" s="2">
        <v>1.23607196039791E+18</v>
      </c>
      <c r="B9950" s="2" t="s">
        <v>33225</v>
      </c>
      <c r="C9950" s="15">
        <v>43896.980266203704</v>
      </c>
      <c r="D9950" s="2" t="s">
        <v>1459</v>
      </c>
      <c r="E9950" s="2">
        <v>3148</v>
      </c>
      <c r="F9950" s="2">
        <v>90699</v>
      </c>
      <c r="G9950" s="2" t="s">
        <v>33224</v>
      </c>
      <c r="H9950" s="3">
        <v>43896</v>
      </c>
      <c r="I9950" s="4">
        <v>0.98026620370370365</v>
      </c>
    </row>
    <row r="9951" spans="1:9">
      <c r="A9951" s="2">
        <v>1.2360719600204201E+18</v>
      </c>
      <c r="B9951" s="2" t="s">
        <v>33223</v>
      </c>
      <c r="C9951" s="15">
        <v>43896.980266203704</v>
      </c>
      <c r="D9951" s="2" t="s">
        <v>1481</v>
      </c>
      <c r="E9951" s="2">
        <v>18614</v>
      </c>
      <c r="F9951" s="2">
        <v>8839</v>
      </c>
      <c r="H9951" s="3">
        <v>43896</v>
      </c>
      <c r="I9951" s="4">
        <v>0.98026620370370365</v>
      </c>
    </row>
    <row r="9952" spans="1:9">
      <c r="A9952" s="2">
        <v>1.2360719595631301E+18</v>
      </c>
      <c r="B9952" s="2" t="s">
        <v>33222</v>
      </c>
      <c r="C9952" s="15">
        <v>43896.980254629627</v>
      </c>
      <c r="D9952" s="2" t="s">
        <v>33221</v>
      </c>
      <c r="E9952" s="2">
        <v>41536</v>
      </c>
      <c r="F9952" s="2">
        <v>11</v>
      </c>
      <c r="H9952" s="3">
        <v>43896</v>
      </c>
      <c r="I9952" s="4">
        <v>0.98025462962962961</v>
      </c>
    </row>
    <row r="9953" spans="1:9">
      <c r="A9953" s="2">
        <v>1.2360719593492301E+18</v>
      </c>
      <c r="B9953" s="2" t="s">
        <v>33181</v>
      </c>
      <c r="C9953" s="15">
        <v>43896.980254629627</v>
      </c>
      <c r="D9953" s="2" t="s">
        <v>33220</v>
      </c>
      <c r="E9953" s="2">
        <v>70231</v>
      </c>
      <c r="F9953" s="2">
        <v>7</v>
      </c>
      <c r="H9953" s="3">
        <v>43896</v>
      </c>
      <c r="I9953" s="4">
        <v>0.98025462962962961</v>
      </c>
    </row>
    <row r="9954" spans="1:9">
      <c r="A9954" s="2">
        <v>1.2360719592487199E+18</v>
      </c>
      <c r="B9954" s="2" t="s">
        <v>33219</v>
      </c>
      <c r="C9954" s="15">
        <v>43896.980254629627</v>
      </c>
      <c r="D9954" s="2" t="s">
        <v>1481</v>
      </c>
      <c r="E9954" s="2">
        <v>61826</v>
      </c>
      <c r="F9954" s="2">
        <v>8839</v>
      </c>
      <c r="H9954" s="3">
        <v>43896</v>
      </c>
      <c r="I9954" s="4">
        <v>0.98025462962962961</v>
      </c>
    </row>
    <row r="9955" spans="1:9">
      <c r="A9955" s="2">
        <v>1.2360719589215201E+18</v>
      </c>
      <c r="B9955" s="2" t="s">
        <v>33218</v>
      </c>
      <c r="C9955" s="15">
        <v>43896.980254629627</v>
      </c>
      <c r="D9955" s="2" t="s">
        <v>1481</v>
      </c>
      <c r="E9955" s="2">
        <v>3530</v>
      </c>
      <c r="F9955" s="2">
        <v>8839</v>
      </c>
      <c r="G9955" s="2" t="s">
        <v>7203</v>
      </c>
      <c r="H9955" s="3">
        <v>43896</v>
      </c>
      <c r="I9955" s="4">
        <v>0.98025462962962961</v>
      </c>
    </row>
    <row r="9956" spans="1:9">
      <c r="A9956" s="2">
        <v>1.2360719588165399E+18</v>
      </c>
      <c r="B9956" s="2" t="s">
        <v>33217</v>
      </c>
      <c r="C9956" s="15">
        <v>43896.980254629627</v>
      </c>
      <c r="D9956" s="2" t="s">
        <v>33216</v>
      </c>
      <c r="E9956" s="2">
        <v>1066</v>
      </c>
      <c r="F9956" s="2">
        <v>97</v>
      </c>
      <c r="G9956" s="2" t="s">
        <v>33215</v>
      </c>
      <c r="H9956" s="3">
        <v>43896</v>
      </c>
      <c r="I9956" s="4">
        <v>0.98025462962962961</v>
      </c>
    </row>
    <row r="9957" spans="1:9">
      <c r="A9957" s="2">
        <v>1.2360719583762501E+18</v>
      </c>
      <c r="B9957" s="2" t="s">
        <v>33214</v>
      </c>
      <c r="C9957" s="15">
        <v>43896.980254629627</v>
      </c>
      <c r="D9957" s="2" t="s">
        <v>33213</v>
      </c>
      <c r="E9957" s="2">
        <v>39906</v>
      </c>
      <c r="F9957" s="2">
        <v>0</v>
      </c>
      <c r="G9957" s="2" t="s">
        <v>33212</v>
      </c>
      <c r="H9957" s="3">
        <v>43896</v>
      </c>
      <c r="I9957" s="4">
        <v>0.98025462962962961</v>
      </c>
    </row>
    <row r="9958" spans="1:9">
      <c r="A9958" s="2">
        <v>1.2360719583551201E+18</v>
      </c>
      <c r="B9958" s="2" t="s">
        <v>33211</v>
      </c>
      <c r="C9958" s="15">
        <v>43896.980254629627</v>
      </c>
      <c r="D9958" s="2" t="s">
        <v>1481</v>
      </c>
      <c r="E9958" s="2">
        <v>4239</v>
      </c>
      <c r="F9958" s="2">
        <v>8839</v>
      </c>
      <c r="G9958" s="2" t="s">
        <v>7467</v>
      </c>
      <c r="H9958" s="3">
        <v>43896</v>
      </c>
      <c r="I9958" s="4">
        <v>0.98025462962962961</v>
      </c>
    </row>
    <row r="9959" spans="1:9">
      <c r="A9959" s="2">
        <v>1.23607195814144E+18</v>
      </c>
      <c r="B9959" s="2" t="s">
        <v>33210</v>
      </c>
      <c r="C9959" s="15">
        <v>43896.980254629627</v>
      </c>
      <c r="D9959" s="2" t="s">
        <v>33209</v>
      </c>
      <c r="E9959" s="2">
        <v>14027</v>
      </c>
      <c r="F9959" s="2">
        <v>34</v>
      </c>
      <c r="H9959" s="3">
        <v>43896</v>
      </c>
      <c r="I9959" s="4">
        <v>0.98025462962962961</v>
      </c>
    </row>
    <row r="9960" spans="1:9">
      <c r="A9960" s="2">
        <v>1.2360719570970299E+18</v>
      </c>
      <c r="B9960" s="2" t="s">
        <v>33208</v>
      </c>
      <c r="C9960" s="15">
        <v>43896.980254629627</v>
      </c>
      <c r="D9960" s="2" t="s">
        <v>1459</v>
      </c>
      <c r="E9960" s="2">
        <v>103189</v>
      </c>
      <c r="F9960" s="2">
        <v>90699</v>
      </c>
      <c r="G9960" s="2" t="s">
        <v>3295</v>
      </c>
      <c r="H9960" s="3">
        <v>43896</v>
      </c>
      <c r="I9960" s="4">
        <v>0.98025462962962961</v>
      </c>
    </row>
    <row r="9961" spans="1:9">
      <c r="A9961" s="2">
        <v>1.2360719509018601E+18</v>
      </c>
      <c r="B9961" s="2" t="s">
        <v>33207</v>
      </c>
      <c r="C9961" s="15">
        <v>43896.980231481481</v>
      </c>
      <c r="D9961" s="2" t="s">
        <v>33206</v>
      </c>
      <c r="E9961" s="2">
        <v>11083</v>
      </c>
      <c r="F9961" s="2">
        <v>17</v>
      </c>
      <c r="G9961" s="2" t="s">
        <v>33205</v>
      </c>
      <c r="H9961" s="3">
        <v>43896</v>
      </c>
      <c r="I9961" s="4">
        <v>0.98023148148148154</v>
      </c>
    </row>
    <row r="9962" spans="1:9">
      <c r="A9962" s="2">
        <v>1.23607194994558E+18</v>
      </c>
      <c r="B9962" s="2" t="s">
        <v>33204</v>
      </c>
      <c r="C9962" s="15">
        <v>43896.980231481481</v>
      </c>
      <c r="D9962" s="2" t="s">
        <v>33203</v>
      </c>
      <c r="E9962" s="2">
        <v>403156</v>
      </c>
      <c r="F9962" s="2">
        <v>154</v>
      </c>
      <c r="G9962" s="2" t="s">
        <v>33202</v>
      </c>
      <c r="H9962" s="3">
        <v>43896</v>
      </c>
      <c r="I9962" s="4">
        <v>0.98023148148148154</v>
      </c>
    </row>
    <row r="9963" spans="1:9">
      <c r="A9963" s="2">
        <v>1.23607194967296E+18</v>
      </c>
      <c r="B9963" s="2" t="s">
        <v>33201</v>
      </c>
      <c r="C9963" s="15">
        <v>43896.980231481481</v>
      </c>
      <c r="D9963" s="2" t="s">
        <v>33200</v>
      </c>
      <c r="E9963" s="2">
        <v>11770</v>
      </c>
      <c r="F9963" s="2">
        <v>3</v>
      </c>
      <c r="H9963" s="3">
        <v>43896</v>
      </c>
      <c r="I9963" s="4">
        <v>0.98023148148148154</v>
      </c>
    </row>
    <row r="9964" spans="1:9">
      <c r="A9964" s="2">
        <v>1.2360719483561201E+18</v>
      </c>
      <c r="B9964" s="2" t="s">
        <v>33199</v>
      </c>
      <c r="C9964" s="15">
        <v>43896.980231481481</v>
      </c>
      <c r="D9964" s="2" t="s">
        <v>33198</v>
      </c>
      <c r="E9964" s="2">
        <v>45446</v>
      </c>
      <c r="F9964" s="2">
        <v>1182</v>
      </c>
      <c r="G9964" s="2" t="s">
        <v>33197</v>
      </c>
      <c r="H9964" s="3">
        <v>43896</v>
      </c>
      <c r="I9964" s="4">
        <v>0.98023148148148154</v>
      </c>
    </row>
    <row r="9965" spans="1:9">
      <c r="A9965" s="2">
        <v>1.2360719479616499E+18</v>
      </c>
      <c r="B9965" s="2" t="s">
        <v>33196</v>
      </c>
      <c r="C9965" s="15">
        <v>43896.980231481481</v>
      </c>
      <c r="D9965" s="2" t="s">
        <v>33195</v>
      </c>
      <c r="E9965" s="2">
        <v>21</v>
      </c>
      <c r="F9965" s="2">
        <v>0</v>
      </c>
      <c r="G9965" s="2" t="s">
        <v>33194</v>
      </c>
      <c r="H9965" s="3">
        <v>43896</v>
      </c>
      <c r="I9965" s="4">
        <v>0.98023148148148154</v>
      </c>
    </row>
    <row r="9966" spans="1:9">
      <c r="A9966" s="2">
        <v>1.2360719479197399E+18</v>
      </c>
      <c r="B9966" s="2" t="s">
        <v>33193</v>
      </c>
      <c r="C9966" s="15">
        <v>43896.980231481481</v>
      </c>
      <c r="D9966" s="2" t="s">
        <v>33192</v>
      </c>
      <c r="E9966" s="2">
        <v>1568</v>
      </c>
      <c r="F9966" s="2">
        <v>0</v>
      </c>
      <c r="G9966" s="2" t="s">
        <v>2679</v>
      </c>
      <c r="H9966" s="3">
        <v>43896</v>
      </c>
      <c r="I9966" s="4">
        <v>0.98023148148148154</v>
      </c>
    </row>
    <row r="9967" spans="1:9">
      <c r="A9967" s="2">
        <v>1.23607194758419E+18</v>
      </c>
      <c r="B9967" s="2" t="s">
        <v>24292</v>
      </c>
      <c r="C9967" s="15">
        <v>43896.980231481481</v>
      </c>
      <c r="D9967" s="2" t="s">
        <v>33191</v>
      </c>
      <c r="E9967" s="2">
        <v>64486</v>
      </c>
      <c r="F9967" s="2">
        <v>0</v>
      </c>
      <c r="G9967" s="2" t="s">
        <v>24291</v>
      </c>
      <c r="H9967" s="3">
        <v>43896</v>
      </c>
      <c r="I9967" s="4">
        <v>0.98023148148148154</v>
      </c>
    </row>
    <row r="9968" spans="1:9">
      <c r="A9968" s="2">
        <v>1.2360719469424799E+18</v>
      </c>
      <c r="B9968" s="2" t="s">
        <v>33190</v>
      </c>
      <c r="C9968" s="15">
        <v>43896.980219907404</v>
      </c>
      <c r="D9968" s="2" t="s">
        <v>33189</v>
      </c>
      <c r="E9968" s="2">
        <v>3203</v>
      </c>
      <c r="F9968" s="2">
        <v>10</v>
      </c>
      <c r="G9968" s="2" t="s">
        <v>33188</v>
      </c>
      <c r="H9968" s="3">
        <v>43896</v>
      </c>
      <c r="I9968" s="4">
        <v>0.98021990740740739</v>
      </c>
    </row>
    <row r="9969" spans="1:9">
      <c r="A9969" s="2">
        <v>1.23607194664065E+18</v>
      </c>
      <c r="B9969" s="2" t="s">
        <v>33187</v>
      </c>
      <c r="C9969" s="15">
        <v>43896.980219907404</v>
      </c>
      <c r="D9969" s="2" t="s">
        <v>33186</v>
      </c>
      <c r="E9969" s="2">
        <v>8381</v>
      </c>
      <c r="F9969" s="2">
        <v>44</v>
      </c>
      <c r="H9969" s="3">
        <v>43896</v>
      </c>
      <c r="I9969" s="4">
        <v>0.98021990740740739</v>
      </c>
    </row>
    <row r="9970" spans="1:9">
      <c r="A9970" s="2">
        <v>1.2360719464013701E+18</v>
      </c>
      <c r="B9970" s="2" t="s">
        <v>33185</v>
      </c>
      <c r="C9970" s="15">
        <v>43896.980219907404</v>
      </c>
      <c r="D9970" s="2" t="s">
        <v>33184</v>
      </c>
      <c r="E9970" s="2">
        <v>23817</v>
      </c>
      <c r="F9970" s="2">
        <v>4</v>
      </c>
      <c r="H9970" s="3">
        <v>43896</v>
      </c>
      <c r="I9970" s="4">
        <v>0.98021990740740739</v>
      </c>
    </row>
    <row r="9971" spans="1:9">
      <c r="A9971" s="2">
        <v>1.2360719458562501E+18</v>
      </c>
      <c r="B9971" s="2" t="s">
        <v>33183</v>
      </c>
      <c r="C9971" s="15">
        <v>43896.980219907404</v>
      </c>
      <c r="D9971" s="2" t="s">
        <v>33182</v>
      </c>
      <c r="E9971" s="2">
        <v>28331</v>
      </c>
      <c r="F9971" s="2">
        <v>2</v>
      </c>
      <c r="G9971" s="2" t="s">
        <v>3172</v>
      </c>
      <c r="H9971" s="3">
        <v>43896</v>
      </c>
      <c r="I9971" s="4">
        <v>0.98021990740740739</v>
      </c>
    </row>
    <row r="9972" spans="1:9">
      <c r="A9972" s="2">
        <v>1.2360719449627599E+18</v>
      </c>
      <c r="B9972" s="2" t="s">
        <v>33181</v>
      </c>
      <c r="C9972" s="15">
        <v>43896.980219907404</v>
      </c>
      <c r="D9972" s="2" t="s">
        <v>33180</v>
      </c>
      <c r="E9972" s="2">
        <v>70231</v>
      </c>
      <c r="F9972" s="2">
        <v>2</v>
      </c>
      <c r="H9972" s="3">
        <v>43896</v>
      </c>
      <c r="I9972" s="4">
        <v>0.98021990740740739</v>
      </c>
    </row>
    <row r="9973" spans="1:9">
      <c r="A9973" s="2">
        <v>1.2360719448369999E+18</v>
      </c>
      <c r="B9973" s="2" t="s">
        <v>33179</v>
      </c>
      <c r="C9973" s="15">
        <v>43896.980219907404</v>
      </c>
      <c r="D9973" s="2" t="s">
        <v>1565</v>
      </c>
      <c r="E9973" s="2">
        <v>40724</v>
      </c>
      <c r="F9973" s="2">
        <v>106</v>
      </c>
      <c r="G9973" s="2" t="s">
        <v>2628</v>
      </c>
      <c r="H9973" s="3">
        <v>43896</v>
      </c>
      <c r="I9973" s="4">
        <v>0.98021990740740739</v>
      </c>
    </row>
    <row r="9974" spans="1:9">
      <c r="A9974" s="2">
        <v>1.23607194474896E+18</v>
      </c>
      <c r="B9974" s="2" t="s">
        <v>33178</v>
      </c>
      <c r="C9974" s="15">
        <v>43896.980219907404</v>
      </c>
      <c r="D9974" s="2" t="s">
        <v>1243</v>
      </c>
      <c r="E9974" s="2">
        <v>8924</v>
      </c>
      <c r="F9974" s="2">
        <v>29323</v>
      </c>
      <c r="H9974" s="3">
        <v>43896</v>
      </c>
      <c r="I9974" s="4">
        <v>0.98021990740740739</v>
      </c>
    </row>
    <row r="9975" spans="1:9">
      <c r="A9975" s="2">
        <v>1.2360719443420101E+18</v>
      </c>
      <c r="B9975" s="2" t="s">
        <v>33177</v>
      </c>
      <c r="C9975" s="15">
        <v>43896.980219907404</v>
      </c>
      <c r="D9975" s="2" t="s">
        <v>1553</v>
      </c>
      <c r="E9975" s="2">
        <v>138323</v>
      </c>
      <c r="F9975" s="2">
        <v>1371</v>
      </c>
      <c r="G9975" s="2" t="s">
        <v>33176</v>
      </c>
      <c r="H9975" s="3">
        <v>43896</v>
      </c>
      <c r="I9975" s="4">
        <v>0.98021990740740739</v>
      </c>
    </row>
    <row r="9976" spans="1:9">
      <c r="A9976" s="2">
        <v>1.2360719406930299E+18</v>
      </c>
      <c r="B9976" s="2" t="s">
        <v>33175</v>
      </c>
      <c r="C9976" s="15">
        <v>43896.980208333334</v>
      </c>
      <c r="D9976" s="2" t="s">
        <v>1481</v>
      </c>
      <c r="E9976" s="2">
        <v>3418</v>
      </c>
      <c r="F9976" s="2">
        <v>8839</v>
      </c>
      <c r="G9976" s="2" t="s">
        <v>33174</v>
      </c>
      <c r="H9976" s="3">
        <v>43896</v>
      </c>
      <c r="I9976" s="4">
        <v>0.98020833333333324</v>
      </c>
    </row>
    <row r="9977" spans="1:9">
      <c r="A9977" s="2">
        <v>1.23607193940127E+18</v>
      </c>
      <c r="B9977" s="2" t="s">
        <v>33173</v>
      </c>
      <c r="C9977" s="15">
        <v>43896.980208333334</v>
      </c>
      <c r="D9977" s="2" t="s">
        <v>1481</v>
      </c>
      <c r="E9977" s="2">
        <v>59965</v>
      </c>
      <c r="F9977" s="2">
        <v>8839</v>
      </c>
      <c r="G9977" s="2" t="s">
        <v>33172</v>
      </c>
      <c r="H9977" s="3">
        <v>43896</v>
      </c>
      <c r="I9977" s="4">
        <v>0.98020833333333324</v>
      </c>
    </row>
    <row r="9978" spans="1:9">
      <c r="A9978" s="2">
        <v>1.2360719383190899E+18</v>
      </c>
      <c r="B9978" s="2" t="s">
        <v>23127</v>
      </c>
      <c r="C9978" s="15">
        <v>43896.980196759258</v>
      </c>
      <c r="D9978" s="2" t="s">
        <v>847</v>
      </c>
      <c r="E9978" s="2">
        <v>31942</v>
      </c>
      <c r="F9978" s="2">
        <v>123730</v>
      </c>
      <c r="G9978" s="2" t="s">
        <v>3440</v>
      </c>
      <c r="H9978" s="3">
        <v>43896</v>
      </c>
      <c r="I9978" s="4">
        <v>0.98019675925925931</v>
      </c>
    </row>
    <row r="9979" spans="1:9">
      <c r="A9979" s="2">
        <v>1.23607193828141E+18</v>
      </c>
      <c r="B9979" s="2" t="s">
        <v>33171</v>
      </c>
      <c r="C9979" s="15">
        <v>43896.980196759258</v>
      </c>
      <c r="D9979" s="2" t="s">
        <v>33170</v>
      </c>
      <c r="E9979" s="2">
        <v>127615</v>
      </c>
      <c r="F9979" s="2">
        <v>4810</v>
      </c>
      <c r="H9979" s="3">
        <v>43896</v>
      </c>
      <c r="I9979" s="4">
        <v>0.98019675925925931</v>
      </c>
    </row>
    <row r="9980" spans="1:9">
      <c r="A9980" s="2">
        <v>1.23607193781585E+18</v>
      </c>
      <c r="B9980" s="2" t="s">
        <v>33169</v>
      </c>
      <c r="C9980" s="15">
        <v>43896.980196759258</v>
      </c>
      <c r="D9980" s="2" t="s">
        <v>1481</v>
      </c>
      <c r="E9980" s="2">
        <v>2416</v>
      </c>
      <c r="F9980" s="2">
        <v>8839</v>
      </c>
      <c r="G9980" s="2" t="s">
        <v>9375</v>
      </c>
      <c r="H9980" s="3">
        <v>43896</v>
      </c>
      <c r="I9980" s="4">
        <v>0.98019675925925931</v>
      </c>
    </row>
    <row r="9981" spans="1:9">
      <c r="A9981" s="2">
        <v>1.2360719373418801E+18</v>
      </c>
      <c r="B9981" s="2" t="s">
        <v>33168</v>
      </c>
      <c r="C9981" s="15">
        <v>43896.980196759258</v>
      </c>
      <c r="D9981" s="2" t="s">
        <v>1076</v>
      </c>
      <c r="E9981" s="2">
        <v>5347</v>
      </c>
      <c r="F9981" s="2">
        <v>5418</v>
      </c>
      <c r="G9981" s="2" t="s">
        <v>15357</v>
      </c>
      <c r="H9981" s="3">
        <v>43896</v>
      </c>
      <c r="I9981" s="4">
        <v>0.98019675925925931</v>
      </c>
    </row>
    <row r="9982" spans="1:9">
      <c r="A9982" s="2">
        <v>1.23607193681757E+18</v>
      </c>
      <c r="B9982" s="2" t="s">
        <v>33167</v>
      </c>
      <c r="C9982" s="15">
        <v>43896.980196759258</v>
      </c>
      <c r="D9982" s="2" t="s">
        <v>33166</v>
      </c>
      <c r="E9982" s="2">
        <v>28814</v>
      </c>
      <c r="F9982" s="2">
        <v>847</v>
      </c>
      <c r="H9982" s="3">
        <v>43896</v>
      </c>
      <c r="I9982" s="4">
        <v>0.98019675925925931</v>
      </c>
    </row>
    <row r="9983" spans="1:9">
      <c r="A9983" s="2">
        <v>1.23607193506017E+18</v>
      </c>
      <c r="B9983" s="2" t="s">
        <v>33165</v>
      </c>
      <c r="C9983" s="15">
        <v>43896.980196759258</v>
      </c>
      <c r="D9983" s="2" t="s">
        <v>1481</v>
      </c>
      <c r="E9983" s="2">
        <v>13</v>
      </c>
      <c r="F9983" s="2">
        <v>8839</v>
      </c>
      <c r="G9983" s="2" t="s">
        <v>33164</v>
      </c>
      <c r="H9983" s="3">
        <v>43896</v>
      </c>
      <c r="I9983" s="4">
        <v>0.98019675925925931</v>
      </c>
    </row>
    <row r="9984" spans="1:9">
      <c r="A9984" s="2">
        <v>1.2360719346280599E+18</v>
      </c>
      <c r="B9984" s="2" t="s">
        <v>33163</v>
      </c>
      <c r="C9984" s="15">
        <v>43896.980185185188</v>
      </c>
      <c r="D9984" s="2" t="s">
        <v>4000</v>
      </c>
      <c r="E9984" s="2">
        <v>11071</v>
      </c>
      <c r="F9984" s="2">
        <v>120</v>
      </c>
      <c r="G9984" s="2" t="s">
        <v>2456</v>
      </c>
      <c r="H9984" s="3">
        <v>43896</v>
      </c>
      <c r="I9984" s="4">
        <v>0.98018518518518516</v>
      </c>
    </row>
    <row r="9985" spans="1:9">
      <c r="A9985" s="2">
        <v>1.23607193450224E+18</v>
      </c>
      <c r="B9985" s="2" t="s">
        <v>33162</v>
      </c>
      <c r="C9985" s="15">
        <v>43896.980185185188</v>
      </c>
      <c r="D9985" s="2" t="s">
        <v>33161</v>
      </c>
      <c r="E9985" s="2">
        <v>62794</v>
      </c>
      <c r="F9985" s="2">
        <v>1</v>
      </c>
      <c r="G9985" s="2" t="s">
        <v>33160</v>
      </c>
      <c r="H9985" s="3">
        <v>43896</v>
      </c>
      <c r="I9985" s="4">
        <v>0.98018518518518516</v>
      </c>
    </row>
    <row r="9986" spans="1:9">
      <c r="A9986" s="2">
        <v>1.2360719340913101E+18</v>
      </c>
      <c r="B9986" s="2" t="s">
        <v>33159</v>
      </c>
      <c r="C9986" s="15">
        <v>43896.980185185188</v>
      </c>
      <c r="D9986" s="2" t="s">
        <v>33158</v>
      </c>
      <c r="E9986" s="2">
        <v>16314</v>
      </c>
      <c r="F9986" s="2">
        <v>3</v>
      </c>
      <c r="G9986" s="2" t="s">
        <v>11388</v>
      </c>
      <c r="H9986" s="3">
        <v>43896</v>
      </c>
      <c r="I9986" s="4">
        <v>0.98018518518518516</v>
      </c>
    </row>
    <row r="9987" spans="1:9">
      <c r="A9987" s="2">
        <v>1.2360719336801999E+18</v>
      </c>
      <c r="B9987" s="2" t="s">
        <v>33157</v>
      </c>
      <c r="C9987" s="15">
        <v>43896.980185185188</v>
      </c>
      <c r="D9987" s="2" t="s">
        <v>1481</v>
      </c>
      <c r="E9987" s="2">
        <v>12337</v>
      </c>
      <c r="F9987" s="2">
        <v>8839</v>
      </c>
      <c r="G9987" s="2" t="s">
        <v>33156</v>
      </c>
      <c r="H9987" s="3">
        <v>43896</v>
      </c>
      <c r="I9987" s="4">
        <v>0.98018518518518516</v>
      </c>
    </row>
    <row r="9988" spans="1:9">
      <c r="A9988" s="2">
        <v>1.2360719332733499E+18</v>
      </c>
      <c r="B9988" s="2" t="s">
        <v>33155</v>
      </c>
      <c r="C9988" s="15">
        <v>43896.980185185188</v>
      </c>
      <c r="D9988" s="2" t="s">
        <v>33154</v>
      </c>
      <c r="E9988" s="2">
        <v>4908</v>
      </c>
      <c r="F9988" s="2">
        <v>0</v>
      </c>
      <c r="H9988" s="3">
        <v>43896</v>
      </c>
      <c r="I9988" s="4">
        <v>0.98018518518518516</v>
      </c>
    </row>
    <row r="9989" spans="1:9">
      <c r="A9989" s="2">
        <v>1.2360719331517599E+18</v>
      </c>
      <c r="B9989" s="2" t="s">
        <v>33153</v>
      </c>
      <c r="C9989" s="15">
        <v>43896.980185185188</v>
      </c>
      <c r="D9989" s="2" t="s">
        <v>33152</v>
      </c>
      <c r="E9989" s="2">
        <v>1805</v>
      </c>
      <c r="F9989" s="2">
        <v>136</v>
      </c>
      <c r="G9989" s="2" t="s">
        <v>33151</v>
      </c>
      <c r="H9989" s="3">
        <v>43896</v>
      </c>
      <c r="I9989" s="4">
        <v>0.98018518518518516</v>
      </c>
    </row>
    <row r="9990" spans="1:9">
      <c r="A9990" s="2">
        <v>1.2360719325938299E+18</v>
      </c>
      <c r="B9990" s="2" t="s">
        <v>33150</v>
      </c>
      <c r="C9990" s="15">
        <v>43896.980185185188</v>
      </c>
      <c r="D9990" s="2" t="s">
        <v>1481</v>
      </c>
      <c r="E9990" s="2">
        <v>12932</v>
      </c>
      <c r="F9990" s="2">
        <v>8839</v>
      </c>
      <c r="G9990" s="2" t="s">
        <v>33149</v>
      </c>
      <c r="H9990" s="3">
        <v>43896</v>
      </c>
      <c r="I9990" s="4">
        <v>0.98018518518518516</v>
      </c>
    </row>
    <row r="9991" spans="1:9">
      <c r="A9991" s="2">
        <v>1.2360719318053299E+18</v>
      </c>
      <c r="B9991" s="2" t="s">
        <v>33148</v>
      </c>
      <c r="C9991" s="15">
        <v>43896.980185185188</v>
      </c>
      <c r="D9991" s="2" t="s">
        <v>33147</v>
      </c>
      <c r="E9991" s="2">
        <v>9445</v>
      </c>
      <c r="F9991" s="2">
        <v>2</v>
      </c>
      <c r="G9991" s="2" t="s">
        <v>33146</v>
      </c>
      <c r="H9991" s="3">
        <v>43896</v>
      </c>
      <c r="I9991" s="4">
        <v>0.98018518518518516</v>
      </c>
    </row>
    <row r="9992" spans="1:9">
      <c r="A9992" s="2">
        <v>1.2360719313692101E+18</v>
      </c>
      <c r="B9992" s="2" t="s">
        <v>33145</v>
      </c>
      <c r="C9992" s="15">
        <v>43896.980185185188</v>
      </c>
      <c r="D9992" s="2" t="s">
        <v>1481</v>
      </c>
      <c r="E9992" s="2">
        <v>72</v>
      </c>
      <c r="F9992" s="2">
        <v>8839</v>
      </c>
      <c r="G9992" s="2" t="s">
        <v>3512</v>
      </c>
      <c r="H9992" s="3">
        <v>43896</v>
      </c>
      <c r="I9992" s="4">
        <v>0.98018518518518516</v>
      </c>
    </row>
    <row r="9993" spans="1:9">
      <c r="A9993" s="2">
        <v>1.23607193074003E+18</v>
      </c>
      <c r="B9993" s="2" t="s">
        <v>33144</v>
      </c>
      <c r="C9993" s="15">
        <v>43896.980185185188</v>
      </c>
      <c r="D9993" s="2" t="s">
        <v>1476</v>
      </c>
      <c r="E9993" s="2">
        <v>106243</v>
      </c>
      <c r="F9993" s="2">
        <v>5674</v>
      </c>
      <c r="G9993" s="2" t="s">
        <v>2428</v>
      </c>
      <c r="H9993" s="3">
        <v>43896</v>
      </c>
      <c r="I9993" s="4">
        <v>0.98018518518518516</v>
      </c>
    </row>
    <row r="9994" spans="1:9">
      <c r="A9994" s="2">
        <v>1.2360719300058601E+18</v>
      </c>
      <c r="B9994" s="2" t="s">
        <v>33143</v>
      </c>
      <c r="C9994" s="15">
        <v>43896.980173611111</v>
      </c>
      <c r="D9994" s="2" t="s">
        <v>1481</v>
      </c>
      <c r="E9994" s="2">
        <v>12052</v>
      </c>
      <c r="F9994" s="2">
        <v>8839</v>
      </c>
      <c r="G9994" s="2" t="s">
        <v>33142</v>
      </c>
      <c r="H9994" s="3">
        <v>43896</v>
      </c>
      <c r="I9994" s="4">
        <v>0.98017361111111112</v>
      </c>
    </row>
    <row r="9995" spans="1:9">
      <c r="A9995" s="2">
        <v>1.2360719289448801E+18</v>
      </c>
      <c r="B9995" s="2" t="s">
        <v>33141</v>
      </c>
      <c r="C9995" s="15">
        <v>43896.980173611111</v>
      </c>
      <c r="D9995" s="2" t="s">
        <v>1481</v>
      </c>
      <c r="E9995" s="2">
        <v>378</v>
      </c>
      <c r="F9995" s="2">
        <v>8839</v>
      </c>
      <c r="H9995" s="3">
        <v>43896</v>
      </c>
      <c r="I9995" s="4">
        <v>0.98017361111111112</v>
      </c>
    </row>
    <row r="9996" spans="1:9">
      <c r="A9996" s="2">
        <v>1.2360719285168499E+18</v>
      </c>
      <c r="B9996" s="2" t="s">
        <v>33140</v>
      </c>
      <c r="C9996" s="15">
        <v>43896.980173611111</v>
      </c>
      <c r="D9996" s="2" t="s">
        <v>1629</v>
      </c>
      <c r="E9996" s="2">
        <v>131173</v>
      </c>
      <c r="F9996" s="2">
        <v>1429</v>
      </c>
      <c r="G9996" s="2" t="s">
        <v>3147</v>
      </c>
      <c r="H9996" s="3">
        <v>43896</v>
      </c>
      <c r="I9996" s="4">
        <v>0.98017361111111112</v>
      </c>
    </row>
    <row r="9997" spans="1:9">
      <c r="A9997" s="2">
        <v>1.23607192719167E+18</v>
      </c>
      <c r="B9997" s="2" t="s">
        <v>33139</v>
      </c>
      <c r="C9997" s="15">
        <v>43896.980173611111</v>
      </c>
      <c r="D9997" s="2" t="s">
        <v>33138</v>
      </c>
      <c r="E9997" s="2">
        <v>4488</v>
      </c>
      <c r="F9997" s="2">
        <v>1</v>
      </c>
      <c r="G9997" s="2" t="s">
        <v>33137</v>
      </c>
      <c r="H9997" s="3">
        <v>43896</v>
      </c>
      <c r="I9997" s="4">
        <v>0.98017361111111112</v>
      </c>
    </row>
    <row r="9998" spans="1:9">
      <c r="A9998" s="2">
        <v>1.23607192631903E+18</v>
      </c>
      <c r="B9998" s="2" t="s">
        <v>33136</v>
      </c>
      <c r="C9998" s="15">
        <v>43896.980162037034</v>
      </c>
      <c r="D9998" s="2" t="s">
        <v>33135</v>
      </c>
      <c r="E9998" s="2">
        <v>251</v>
      </c>
      <c r="F9998" s="2">
        <v>8</v>
      </c>
      <c r="G9998" s="2" t="s">
        <v>33134</v>
      </c>
      <c r="H9998" s="3">
        <v>43896</v>
      </c>
      <c r="I9998" s="4">
        <v>0.98016203703703697</v>
      </c>
    </row>
    <row r="9999" spans="1:9">
      <c r="A9999" s="2">
        <v>1.23607192563971E+18</v>
      </c>
      <c r="B9999" s="2" t="s">
        <v>33133</v>
      </c>
      <c r="C9999" s="15">
        <v>43896.980162037034</v>
      </c>
      <c r="D9999" s="2" t="s">
        <v>1481</v>
      </c>
      <c r="E9999" s="2">
        <v>123</v>
      </c>
      <c r="F9999" s="2">
        <v>8839</v>
      </c>
      <c r="G9999" s="2" t="s">
        <v>4292</v>
      </c>
      <c r="H9999" s="3">
        <v>43896</v>
      </c>
      <c r="I9999" s="4">
        <v>0.98016203703703697</v>
      </c>
    </row>
    <row r="10000" spans="1:9">
      <c r="A10000" s="2">
        <v>1.23607192533358E+18</v>
      </c>
      <c r="B10000" s="2" t="s">
        <v>33132</v>
      </c>
      <c r="C10000" s="15">
        <v>43896.980162037034</v>
      </c>
      <c r="D10000" s="2" t="s">
        <v>33131</v>
      </c>
      <c r="E10000" s="2">
        <v>37218</v>
      </c>
      <c r="F10000" s="2">
        <v>258</v>
      </c>
      <c r="G10000" s="2" t="s">
        <v>33130</v>
      </c>
      <c r="H10000" s="3">
        <v>43896</v>
      </c>
      <c r="I10000" s="4">
        <v>0.98016203703703697</v>
      </c>
    </row>
    <row r="10001" spans="1:9">
      <c r="A10001" s="2">
        <v>1.2360719251363999E+18</v>
      </c>
      <c r="B10001" s="2" t="s">
        <v>33129</v>
      </c>
      <c r="C10001" s="15">
        <v>43896.980162037034</v>
      </c>
      <c r="D10001" s="2" t="s">
        <v>1457</v>
      </c>
      <c r="E10001" s="2">
        <v>9914</v>
      </c>
      <c r="F10001" s="2">
        <v>6249</v>
      </c>
      <c r="G10001" s="2" t="s">
        <v>33128</v>
      </c>
      <c r="H10001" s="3">
        <v>43896</v>
      </c>
      <c r="I10001" s="4">
        <v>0.98016203703703697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9FC1-8571-B349-B2B4-87EB176B510F}">
  <dimension ref="A1:H20001"/>
  <sheetViews>
    <sheetView zoomScale="75" workbookViewId="0">
      <selection activeCell="A36" sqref="A36"/>
    </sheetView>
  </sheetViews>
  <sheetFormatPr baseColWidth="10" defaultRowHeight="16"/>
  <cols>
    <col min="1" max="1" width="22.83203125" style="10" bestFit="1" customWidth="1"/>
    <col min="2" max="2" width="18.83203125" bestFit="1" customWidth="1"/>
    <col min="3" max="3" width="13.6640625" bestFit="1" customWidth="1"/>
    <col min="4" max="4" width="255.83203125" bestFit="1" customWidth="1"/>
    <col min="5" max="5" width="8.5" bestFit="1" customWidth="1"/>
  </cols>
  <sheetData>
    <row r="1" spans="1:8">
      <c r="A1" s="10" t="s">
        <v>0</v>
      </c>
      <c r="B1" t="s">
        <v>1</v>
      </c>
      <c r="C1" t="s">
        <v>2</v>
      </c>
      <c r="D1" t="s">
        <v>3</v>
      </c>
      <c r="E1" t="s">
        <v>33127</v>
      </c>
      <c r="F1" t="s">
        <v>33126</v>
      </c>
      <c r="G1" t="s">
        <v>5</v>
      </c>
      <c r="H1" t="s">
        <v>6</v>
      </c>
    </row>
    <row r="2" spans="1:8">
      <c r="A2" s="10">
        <v>1.2365687084049001E+18</v>
      </c>
      <c r="B2" t="s">
        <v>33125</v>
      </c>
      <c r="C2" s="13">
        <v>43898.351030092592</v>
      </c>
      <c r="D2" t="s">
        <v>18177</v>
      </c>
      <c r="E2">
        <v>74854</v>
      </c>
      <c r="G2" s="12">
        <v>43898</v>
      </c>
      <c r="H2" s="11">
        <v>0.3510300925925926</v>
      </c>
    </row>
    <row r="3" spans="1:8">
      <c r="A3" s="10">
        <v>1.2365687052759199E+18</v>
      </c>
      <c r="B3" t="s">
        <v>33124</v>
      </c>
      <c r="C3" s="13">
        <v>43898.351018518515</v>
      </c>
      <c r="D3" t="s">
        <v>18166</v>
      </c>
      <c r="E3">
        <v>4571</v>
      </c>
      <c r="F3" t="s">
        <v>33123</v>
      </c>
      <c r="G3" s="12">
        <v>43898</v>
      </c>
      <c r="H3" s="11">
        <v>0.35101851851851856</v>
      </c>
    </row>
    <row r="4" spans="1:8">
      <c r="A4" s="10">
        <v>1.2365687045922801E+18</v>
      </c>
      <c r="B4" t="s">
        <v>33122</v>
      </c>
      <c r="C4" s="13">
        <v>43898.351018518515</v>
      </c>
      <c r="D4" t="s">
        <v>33121</v>
      </c>
      <c r="E4">
        <v>0</v>
      </c>
      <c r="F4" t="s">
        <v>33120</v>
      </c>
      <c r="G4" s="12">
        <v>43898</v>
      </c>
      <c r="H4" s="11">
        <v>0.35101851851851856</v>
      </c>
    </row>
    <row r="5" spans="1:8">
      <c r="A5" s="10">
        <v>1.23656870418112E+18</v>
      </c>
      <c r="B5" t="s">
        <v>33119</v>
      </c>
      <c r="C5" s="13">
        <v>43898.351018518515</v>
      </c>
      <c r="D5" t="s">
        <v>18342</v>
      </c>
      <c r="E5">
        <v>21527</v>
      </c>
      <c r="F5" t="s">
        <v>25235</v>
      </c>
      <c r="G5" s="12">
        <v>43898</v>
      </c>
      <c r="H5" s="11">
        <v>0.35101851851851856</v>
      </c>
    </row>
    <row r="6" spans="1:8">
      <c r="A6" s="10">
        <v>1.2365687029186099E+18</v>
      </c>
      <c r="B6" t="s">
        <v>33118</v>
      </c>
      <c r="C6" s="13">
        <v>43898.351006944446</v>
      </c>
      <c r="D6" t="s">
        <v>18177</v>
      </c>
      <c r="E6">
        <v>74854</v>
      </c>
      <c r="G6" s="12">
        <v>43898</v>
      </c>
      <c r="H6" s="11">
        <v>0.35100694444444441</v>
      </c>
    </row>
    <row r="7" spans="1:8">
      <c r="A7" s="10">
        <v>1.23656870105229E+18</v>
      </c>
      <c r="B7" t="s">
        <v>33117</v>
      </c>
      <c r="C7" s="13">
        <v>43898.351006944446</v>
      </c>
      <c r="D7" t="s">
        <v>18166</v>
      </c>
      <c r="E7">
        <v>4571</v>
      </c>
      <c r="F7" t="s">
        <v>33116</v>
      </c>
      <c r="G7" s="12">
        <v>43898</v>
      </c>
      <c r="H7" s="11">
        <v>0.35100694444444441</v>
      </c>
    </row>
    <row r="8" spans="1:8">
      <c r="A8" s="10">
        <v>1.2365686984812301E+18</v>
      </c>
      <c r="B8" t="s">
        <v>33115</v>
      </c>
      <c r="C8" s="13">
        <v>43898.350995370369</v>
      </c>
      <c r="D8" t="s">
        <v>32750</v>
      </c>
      <c r="E8">
        <v>22</v>
      </c>
      <c r="F8" t="s">
        <v>33114</v>
      </c>
      <c r="G8" s="12">
        <v>43898</v>
      </c>
      <c r="H8" s="11">
        <v>0.35099537037037037</v>
      </c>
    </row>
    <row r="9" spans="1:8">
      <c r="A9" s="10">
        <v>1.2365686979106401E+18</v>
      </c>
      <c r="B9" t="s">
        <v>33113</v>
      </c>
      <c r="C9" s="13">
        <v>43898.350995370369</v>
      </c>
      <c r="D9" t="s">
        <v>33112</v>
      </c>
      <c r="E9">
        <v>0</v>
      </c>
      <c r="F9" t="s">
        <v>33111</v>
      </c>
      <c r="G9" s="12">
        <v>43898</v>
      </c>
      <c r="H9" s="11">
        <v>0.35099537037037037</v>
      </c>
    </row>
    <row r="10" spans="1:8">
      <c r="A10" s="10">
        <v>1.23656869590157E+18</v>
      </c>
      <c r="B10" t="s">
        <v>33110</v>
      </c>
      <c r="C10" s="13">
        <v>43898.350995370369</v>
      </c>
      <c r="D10" t="s">
        <v>18177</v>
      </c>
      <c r="E10">
        <v>74854</v>
      </c>
      <c r="F10" t="s">
        <v>33109</v>
      </c>
      <c r="G10" s="12">
        <v>43898</v>
      </c>
      <c r="H10" s="11">
        <v>0.35099537037037037</v>
      </c>
    </row>
    <row r="11" spans="1:8">
      <c r="A11" s="10">
        <v>1.2365686853613599E+18</v>
      </c>
      <c r="B11" t="s">
        <v>33108</v>
      </c>
      <c r="C11" s="13">
        <v>43898.350960648146</v>
      </c>
      <c r="D11" t="s">
        <v>33107</v>
      </c>
      <c r="E11">
        <v>1</v>
      </c>
      <c r="G11" s="12">
        <v>43898</v>
      </c>
      <c r="H11" s="11">
        <v>0.35096064814814815</v>
      </c>
    </row>
    <row r="12" spans="1:8">
      <c r="A12" s="10">
        <v>1.2365686843211699E+18</v>
      </c>
      <c r="B12" t="s">
        <v>33106</v>
      </c>
      <c r="C12" s="13">
        <v>43898.350960648146</v>
      </c>
      <c r="D12" t="s">
        <v>18177</v>
      </c>
      <c r="E12">
        <v>74854</v>
      </c>
      <c r="F12" t="s">
        <v>33105</v>
      </c>
      <c r="G12" s="12">
        <v>43898</v>
      </c>
      <c r="H12" s="11">
        <v>0.35096064814814815</v>
      </c>
    </row>
    <row r="13" spans="1:8">
      <c r="A13" s="10">
        <v>1.23656868346543E+18</v>
      </c>
      <c r="B13" t="s">
        <v>33104</v>
      </c>
      <c r="C13" s="13">
        <v>43898.350960648146</v>
      </c>
      <c r="D13" t="s">
        <v>18166</v>
      </c>
      <c r="E13">
        <v>4571</v>
      </c>
      <c r="F13" t="s">
        <v>33103</v>
      </c>
      <c r="G13" s="12">
        <v>43898</v>
      </c>
      <c r="H13" s="11">
        <v>0.35096064814814815</v>
      </c>
    </row>
    <row r="14" spans="1:8">
      <c r="A14" s="10">
        <v>1.2365686813598799E+18</v>
      </c>
      <c r="B14" t="s">
        <v>33102</v>
      </c>
      <c r="C14" s="13">
        <v>43898.350949074076</v>
      </c>
      <c r="D14" t="s">
        <v>33101</v>
      </c>
      <c r="E14">
        <v>0</v>
      </c>
      <c r="F14" t="s">
        <v>33100</v>
      </c>
      <c r="G14" s="12">
        <v>43898</v>
      </c>
      <c r="H14" s="11">
        <v>0.35094907407407411</v>
      </c>
    </row>
    <row r="15" spans="1:8">
      <c r="A15" s="10">
        <v>1.2365686789818601E+18</v>
      </c>
      <c r="B15" t="s">
        <v>33099</v>
      </c>
      <c r="C15" s="13">
        <v>43898.350949074076</v>
      </c>
      <c r="D15" t="s">
        <v>33098</v>
      </c>
      <c r="E15">
        <v>61</v>
      </c>
      <c r="F15" t="s">
        <v>8812</v>
      </c>
      <c r="G15" s="12">
        <v>43898</v>
      </c>
      <c r="H15" s="11">
        <v>0.35094907407407411</v>
      </c>
    </row>
    <row r="16" spans="1:8">
      <c r="A16" s="10">
        <v>1.2365686771909499E+18</v>
      </c>
      <c r="B16" t="s">
        <v>33097</v>
      </c>
      <c r="C16" s="13">
        <v>43898.350937499999</v>
      </c>
      <c r="D16" t="s">
        <v>18689</v>
      </c>
      <c r="E16">
        <v>190</v>
      </c>
      <c r="F16" t="s">
        <v>13681</v>
      </c>
      <c r="G16" s="12">
        <v>43898</v>
      </c>
      <c r="H16" s="11">
        <v>0.35093749999999996</v>
      </c>
    </row>
    <row r="17" spans="1:8">
      <c r="A17" s="10">
        <v>1.2365686763561101E+18</v>
      </c>
      <c r="B17" t="s">
        <v>33096</v>
      </c>
      <c r="C17" s="13">
        <v>43898.350937499999</v>
      </c>
      <c r="D17" t="s">
        <v>18342</v>
      </c>
      <c r="E17">
        <v>21527</v>
      </c>
      <c r="G17" s="12">
        <v>43898</v>
      </c>
      <c r="H17" s="11">
        <v>0.35093749999999996</v>
      </c>
    </row>
    <row r="18" spans="1:8">
      <c r="A18" s="10">
        <v>1.2365686744310001E+18</v>
      </c>
      <c r="B18" t="s">
        <v>33095</v>
      </c>
      <c r="C18" s="13">
        <v>43898.350925925923</v>
      </c>
      <c r="D18" t="s">
        <v>26174</v>
      </c>
      <c r="E18">
        <v>100</v>
      </c>
      <c r="F18" t="s">
        <v>33094</v>
      </c>
      <c r="G18" s="12">
        <v>43898</v>
      </c>
      <c r="H18" s="11">
        <v>0.35092592592592592</v>
      </c>
    </row>
    <row r="19" spans="1:8">
      <c r="A19" s="10">
        <v>1.2365686740787799E+18</v>
      </c>
      <c r="B19" t="s">
        <v>33093</v>
      </c>
      <c r="C19" s="13">
        <v>43898.350925925923</v>
      </c>
      <c r="D19" t="s">
        <v>24449</v>
      </c>
      <c r="E19">
        <v>50</v>
      </c>
      <c r="F19" t="s">
        <v>33092</v>
      </c>
      <c r="G19" s="12">
        <v>43898</v>
      </c>
      <c r="H19" s="11">
        <v>0.35092592592592592</v>
      </c>
    </row>
    <row r="20" spans="1:8">
      <c r="A20" s="10">
        <v>1.2365686737304399E+18</v>
      </c>
      <c r="B20" t="s">
        <v>32738</v>
      </c>
      <c r="C20" s="13">
        <v>43898.350925925923</v>
      </c>
      <c r="D20" t="s">
        <v>23824</v>
      </c>
      <c r="E20">
        <v>134</v>
      </c>
      <c r="F20" t="s">
        <v>32737</v>
      </c>
      <c r="G20" s="12">
        <v>43898</v>
      </c>
      <c r="H20" s="11">
        <v>0.35092592592592592</v>
      </c>
    </row>
    <row r="21" spans="1:8">
      <c r="A21" s="10">
        <v>1.23656867318957E+18</v>
      </c>
      <c r="B21" t="s">
        <v>33091</v>
      </c>
      <c r="C21" s="13">
        <v>43898.350925925923</v>
      </c>
      <c r="D21" t="s">
        <v>18177</v>
      </c>
      <c r="E21">
        <v>74854</v>
      </c>
      <c r="G21" s="12">
        <v>43898</v>
      </c>
      <c r="H21" s="11">
        <v>0.35092592592592592</v>
      </c>
    </row>
    <row r="22" spans="1:8">
      <c r="A22" s="10">
        <v>1.2365686731392E+18</v>
      </c>
      <c r="B22" t="s">
        <v>33090</v>
      </c>
      <c r="C22" s="13">
        <v>43898.350925925923</v>
      </c>
      <c r="D22" t="s">
        <v>32888</v>
      </c>
      <c r="E22">
        <v>13</v>
      </c>
      <c r="F22" t="s">
        <v>33089</v>
      </c>
      <c r="G22" s="12">
        <v>43898</v>
      </c>
      <c r="H22" s="11">
        <v>0.35092592592592592</v>
      </c>
    </row>
    <row r="23" spans="1:8">
      <c r="A23" s="10">
        <v>1.2365686723043899E+18</v>
      </c>
      <c r="B23" t="s">
        <v>33088</v>
      </c>
      <c r="C23" s="13">
        <v>43898.350925925923</v>
      </c>
      <c r="D23" t="s">
        <v>27058</v>
      </c>
      <c r="E23">
        <v>6</v>
      </c>
      <c r="G23" s="12">
        <v>43898</v>
      </c>
      <c r="H23" s="11">
        <v>0.35092592592592592</v>
      </c>
    </row>
    <row r="24" spans="1:8">
      <c r="A24" s="10">
        <v>1.23656867197727E+18</v>
      </c>
      <c r="B24" t="s">
        <v>33087</v>
      </c>
      <c r="C24" s="13">
        <v>43898.350925925923</v>
      </c>
      <c r="D24" t="s">
        <v>28159</v>
      </c>
      <c r="E24">
        <v>68</v>
      </c>
      <c r="F24" t="s">
        <v>33086</v>
      </c>
      <c r="G24" s="12">
        <v>43898</v>
      </c>
      <c r="H24" s="11">
        <v>0.35092592592592592</v>
      </c>
    </row>
    <row r="25" spans="1:8">
      <c r="A25" s="10">
        <v>1.23656867184735E+18</v>
      </c>
      <c r="B25" t="s">
        <v>31481</v>
      </c>
      <c r="C25" s="13">
        <v>43898.350925925923</v>
      </c>
      <c r="D25" t="s">
        <v>18362</v>
      </c>
      <c r="E25">
        <v>899</v>
      </c>
      <c r="G25" s="12">
        <v>43898</v>
      </c>
      <c r="H25" s="11">
        <v>0.35092592592592592</v>
      </c>
    </row>
    <row r="26" spans="1:8">
      <c r="A26" s="10">
        <v>1.2365686695319501E+18</v>
      </c>
      <c r="B26" t="s">
        <v>33085</v>
      </c>
      <c r="C26" s="13">
        <v>43898.350914351853</v>
      </c>
      <c r="D26" t="s">
        <v>33084</v>
      </c>
      <c r="E26">
        <v>0</v>
      </c>
      <c r="F26" t="s">
        <v>33083</v>
      </c>
      <c r="G26" s="12">
        <v>43898</v>
      </c>
      <c r="H26" s="11">
        <v>0.35091435185185182</v>
      </c>
    </row>
    <row r="27" spans="1:8">
      <c r="A27" s="10">
        <v>1.23656866927631E+18</v>
      </c>
      <c r="B27" t="s">
        <v>33082</v>
      </c>
      <c r="C27" s="13">
        <v>43898.350914351853</v>
      </c>
      <c r="D27" t="s">
        <v>33081</v>
      </c>
      <c r="E27">
        <v>0</v>
      </c>
      <c r="F27" t="s">
        <v>33080</v>
      </c>
      <c r="G27" s="12">
        <v>43898</v>
      </c>
      <c r="H27" s="11">
        <v>0.35091435185185182</v>
      </c>
    </row>
    <row r="28" spans="1:8">
      <c r="A28" s="10">
        <v>1.23656866896173E+18</v>
      </c>
      <c r="B28" t="s">
        <v>33079</v>
      </c>
      <c r="C28" s="13">
        <v>43898.350914351853</v>
      </c>
      <c r="D28" t="s">
        <v>18177</v>
      </c>
      <c r="E28">
        <v>74854</v>
      </c>
      <c r="G28" s="12">
        <v>43898</v>
      </c>
      <c r="H28" s="11">
        <v>0.35091435185185182</v>
      </c>
    </row>
    <row r="29" spans="1:8">
      <c r="A29" s="10">
        <v>1.2365686682526799E+18</v>
      </c>
      <c r="B29" t="s">
        <v>33078</v>
      </c>
      <c r="C29" s="13">
        <v>43898.350914351853</v>
      </c>
      <c r="D29" t="s">
        <v>18177</v>
      </c>
      <c r="E29">
        <v>74854</v>
      </c>
      <c r="G29" s="12">
        <v>43898</v>
      </c>
      <c r="H29" s="11">
        <v>0.35091435185185182</v>
      </c>
    </row>
    <row r="30" spans="1:8">
      <c r="A30" s="10">
        <v>1.23656866744338E+18</v>
      </c>
      <c r="B30" t="s">
        <v>33077</v>
      </c>
      <c r="C30" s="13">
        <v>43898.350914351853</v>
      </c>
      <c r="D30" t="s">
        <v>22355</v>
      </c>
      <c r="E30">
        <v>99</v>
      </c>
      <c r="F30" t="s">
        <v>33076</v>
      </c>
      <c r="G30" s="12">
        <v>43898</v>
      </c>
      <c r="H30" s="11">
        <v>0.35091435185185182</v>
      </c>
    </row>
    <row r="31" spans="1:8">
      <c r="A31" s="10">
        <v>1.2365686673511401E+18</v>
      </c>
      <c r="B31" t="s">
        <v>33075</v>
      </c>
      <c r="C31" s="13">
        <v>43898.350914351853</v>
      </c>
      <c r="D31" t="s">
        <v>18177</v>
      </c>
      <c r="E31">
        <v>74854</v>
      </c>
      <c r="G31" s="12">
        <v>43898</v>
      </c>
      <c r="H31" s="11">
        <v>0.35091435185185182</v>
      </c>
    </row>
    <row r="32" spans="1:8">
      <c r="A32" s="10">
        <v>1.2365686589036201E+18</v>
      </c>
      <c r="B32" t="s">
        <v>33074</v>
      </c>
      <c r="C32" s="13">
        <v>43898.350891203707</v>
      </c>
      <c r="D32" t="s">
        <v>18177</v>
      </c>
      <c r="E32">
        <v>74854</v>
      </c>
      <c r="F32" t="s">
        <v>33073</v>
      </c>
      <c r="G32" s="12">
        <v>43898</v>
      </c>
      <c r="H32" s="11">
        <v>0.35089120370370369</v>
      </c>
    </row>
    <row r="33" spans="1:8">
      <c r="A33" s="10">
        <v>1.2365686586519199E+18</v>
      </c>
      <c r="B33" t="s">
        <v>33072</v>
      </c>
      <c r="C33" s="13">
        <v>43898.350891203707</v>
      </c>
      <c r="D33" t="s">
        <v>18406</v>
      </c>
      <c r="E33">
        <v>116</v>
      </c>
      <c r="G33" s="12">
        <v>43898</v>
      </c>
      <c r="H33" s="11">
        <v>0.35089120370370369</v>
      </c>
    </row>
    <row r="34" spans="1:8">
      <c r="A34" s="10">
        <v>1.2365686576832699E+18</v>
      </c>
      <c r="B34" t="s">
        <v>33071</v>
      </c>
      <c r="C34" s="13">
        <v>43898.35087962963</v>
      </c>
      <c r="D34" t="s">
        <v>33070</v>
      </c>
      <c r="E34">
        <v>0</v>
      </c>
      <c r="F34" t="s">
        <v>33069</v>
      </c>
      <c r="G34" s="12">
        <v>43898</v>
      </c>
      <c r="H34" s="11">
        <v>0.35087962962962965</v>
      </c>
    </row>
    <row r="35" spans="1:8">
      <c r="A35" s="10">
        <v>1.2365686536439601E+18</v>
      </c>
      <c r="B35" t="s">
        <v>33068</v>
      </c>
      <c r="C35" s="13">
        <v>43898.35087962963</v>
      </c>
      <c r="D35" t="s">
        <v>33067</v>
      </c>
      <c r="E35">
        <v>0</v>
      </c>
      <c r="F35" t="s">
        <v>33066</v>
      </c>
      <c r="G35" s="12">
        <v>43898</v>
      </c>
      <c r="H35" s="11">
        <v>0.35087962962962965</v>
      </c>
    </row>
    <row r="36" spans="1:8">
      <c r="A36" s="10">
        <v>1.2365686521047601E+18</v>
      </c>
      <c r="B36" t="s">
        <v>33065</v>
      </c>
      <c r="C36" s="13">
        <v>43898.350868055553</v>
      </c>
      <c r="D36" t="s">
        <v>33064</v>
      </c>
      <c r="E36">
        <v>5</v>
      </c>
      <c r="F36" t="s">
        <v>33063</v>
      </c>
      <c r="G36" s="12">
        <v>43898</v>
      </c>
      <c r="H36" s="11">
        <v>0.3508680555555555</v>
      </c>
    </row>
    <row r="37" spans="1:8">
      <c r="A37" s="10">
        <v>1.2365686519831301E+18</v>
      </c>
      <c r="B37" t="s">
        <v>30228</v>
      </c>
      <c r="C37" s="13">
        <v>43898.350868055553</v>
      </c>
      <c r="D37" t="s">
        <v>18166</v>
      </c>
      <c r="E37">
        <v>4571</v>
      </c>
      <c r="F37" t="s">
        <v>12983</v>
      </c>
      <c r="G37" s="12">
        <v>43898</v>
      </c>
      <c r="H37" s="11">
        <v>0.3508680555555555</v>
      </c>
    </row>
    <row r="38" spans="1:8">
      <c r="A38" s="10">
        <v>1.2365686518571799E+18</v>
      </c>
      <c r="B38" t="s">
        <v>33062</v>
      </c>
      <c r="C38" s="13">
        <v>43898.350868055553</v>
      </c>
      <c r="D38" t="s">
        <v>18177</v>
      </c>
      <c r="E38">
        <v>74854</v>
      </c>
      <c r="G38" s="12">
        <v>43898</v>
      </c>
      <c r="H38" s="11">
        <v>0.3508680555555555</v>
      </c>
    </row>
    <row r="39" spans="1:8">
      <c r="A39" s="10">
        <v>1.23656865183616E+18</v>
      </c>
      <c r="B39" t="s">
        <v>33061</v>
      </c>
      <c r="C39" s="13">
        <v>43898.350868055553</v>
      </c>
      <c r="D39" t="s">
        <v>18177</v>
      </c>
      <c r="E39">
        <v>74854</v>
      </c>
      <c r="F39" t="s">
        <v>33060</v>
      </c>
      <c r="G39" s="12">
        <v>43898</v>
      </c>
      <c r="H39" s="11">
        <v>0.3508680555555555</v>
      </c>
    </row>
    <row r="40" spans="1:8">
      <c r="A40" s="10">
        <v>1.23656865097235E+18</v>
      </c>
      <c r="B40" t="s">
        <v>33059</v>
      </c>
      <c r="C40" s="13">
        <v>43898.350868055553</v>
      </c>
      <c r="D40" t="s">
        <v>33058</v>
      </c>
      <c r="E40">
        <v>269</v>
      </c>
      <c r="F40" t="s">
        <v>3660</v>
      </c>
      <c r="G40" s="12">
        <v>43898</v>
      </c>
      <c r="H40" s="11">
        <v>0.3508680555555555</v>
      </c>
    </row>
    <row r="41" spans="1:8">
      <c r="A41" s="10">
        <v>1.2365686488248599E+18</v>
      </c>
      <c r="B41" t="s">
        <v>33057</v>
      </c>
      <c r="C41" s="13">
        <v>43898.350856481484</v>
      </c>
      <c r="D41" t="s">
        <v>18238</v>
      </c>
      <c r="E41">
        <v>71489</v>
      </c>
      <c r="F41" t="s">
        <v>33056</v>
      </c>
      <c r="G41" s="12">
        <v>43898</v>
      </c>
      <c r="H41" s="11">
        <v>0.35085648148148146</v>
      </c>
    </row>
    <row r="42" spans="1:8">
      <c r="A42" s="10">
        <v>1.23656864730637E+18</v>
      </c>
      <c r="B42" t="s">
        <v>33055</v>
      </c>
      <c r="C42" s="13">
        <v>43898.350856481484</v>
      </c>
      <c r="D42" t="s">
        <v>18272</v>
      </c>
      <c r="E42">
        <v>993</v>
      </c>
      <c r="G42" s="12">
        <v>43898</v>
      </c>
      <c r="H42" s="11">
        <v>0.35085648148148146</v>
      </c>
    </row>
    <row r="43" spans="1:8">
      <c r="A43" s="10">
        <v>1.2365686468030001E+18</v>
      </c>
      <c r="B43" t="s">
        <v>33054</v>
      </c>
      <c r="C43" s="13">
        <v>43898.350856481484</v>
      </c>
      <c r="D43" t="s">
        <v>25287</v>
      </c>
      <c r="E43">
        <v>31</v>
      </c>
      <c r="F43" t="s">
        <v>33053</v>
      </c>
      <c r="G43" s="12">
        <v>43898</v>
      </c>
      <c r="H43" s="11">
        <v>0.35085648148148146</v>
      </c>
    </row>
    <row r="44" spans="1:8">
      <c r="A44" s="10">
        <v>1.23656864614893E+18</v>
      </c>
      <c r="B44" t="s">
        <v>33052</v>
      </c>
      <c r="C44" s="13">
        <v>43898.350856481484</v>
      </c>
      <c r="D44" t="s">
        <v>33051</v>
      </c>
      <c r="E44">
        <v>34</v>
      </c>
      <c r="F44" t="s">
        <v>32477</v>
      </c>
      <c r="G44" s="12">
        <v>43898</v>
      </c>
      <c r="H44" s="11">
        <v>0.35085648148148146</v>
      </c>
    </row>
    <row r="45" spans="1:8">
      <c r="A45" s="10">
        <v>1.2365686458006799E+18</v>
      </c>
      <c r="B45" t="s">
        <v>33050</v>
      </c>
      <c r="C45" s="13">
        <v>43898.350856481484</v>
      </c>
      <c r="D45" t="s">
        <v>18177</v>
      </c>
      <c r="E45">
        <v>74854</v>
      </c>
      <c r="F45" t="s">
        <v>33049</v>
      </c>
      <c r="G45" s="12">
        <v>43898</v>
      </c>
      <c r="H45" s="11">
        <v>0.35085648148148146</v>
      </c>
    </row>
    <row r="46" spans="1:8">
      <c r="A46" s="10">
        <v>1.2365686452764401E+18</v>
      </c>
      <c r="B46" t="s">
        <v>33048</v>
      </c>
      <c r="C46" s="13">
        <v>43898.350856481484</v>
      </c>
      <c r="D46" t="s">
        <v>25329</v>
      </c>
      <c r="E46">
        <v>84</v>
      </c>
      <c r="F46" t="s">
        <v>9715</v>
      </c>
      <c r="G46" s="12">
        <v>43898</v>
      </c>
      <c r="H46" s="11">
        <v>0.35085648148148146</v>
      </c>
    </row>
    <row r="47" spans="1:8">
      <c r="A47" s="10">
        <v>1.23656864464733E+18</v>
      </c>
      <c r="B47" t="s">
        <v>33047</v>
      </c>
      <c r="C47" s="13">
        <v>43898.350844907407</v>
      </c>
      <c r="D47" t="s">
        <v>30702</v>
      </c>
      <c r="E47">
        <v>5</v>
      </c>
      <c r="G47" s="12">
        <v>43898</v>
      </c>
      <c r="H47" s="11">
        <v>0.35084490740740737</v>
      </c>
    </row>
    <row r="48" spans="1:8">
      <c r="A48" s="10">
        <v>1.23656864357344E+18</v>
      </c>
      <c r="B48" t="s">
        <v>33046</v>
      </c>
      <c r="C48" s="13">
        <v>43898.350844907407</v>
      </c>
      <c r="D48" t="s">
        <v>18182</v>
      </c>
      <c r="E48">
        <v>1301</v>
      </c>
      <c r="F48" t="s">
        <v>4534</v>
      </c>
      <c r="G48" s="12">
        <v>43898</v>
      </c>
      <c r="H48" s="11">
        <v>0.35084490740740737</v>
      </c>
    </row>
    <row r="49" spans="1:8">
      <c r="A49" s="10">
        <v>1.2365686434687401E+18</v>
      </c>
      <c r="B49" t="s">
        <v>33045</v>
      </c>
      <c r="C49" s="13">
        <v>43898.350844907407</v>
      </c>
      <c r="D49" t="s">
        <v>33044</v>
      </c>
      <c r="E49">
        <v>0</v>
      </c>
      <c r="G49" s="12">
        <v>43898</v>
      </c>
      <c r="H49" s="11">
        <v>0.35084490740740737</v>
      </c>
    </row>
    <row r="50" spans="1:8">
      <c r="A50" s="10">
        <v>1.2365686429485599E+18</v>
      </c>
      <c r="B50" t="s">
        <v>33043</v>
      </c>
      <c r="C50" s="13">
        <v>43898.350844907407</v>
      </c>
      <c r="D50" t="s">
        <v>18258</v>
      </c>
      <c r="E50">
        <v>250</v>
      </c>
      <c r="G50" s="12">
        <v>43898</v>
      </c>
      <c r="H50" s="11">
        <v>0.35084490740740737</v>
      </c>
    </row>
    <row r="51" spans="1:8">
      <c r="A51" s="10">
        <v>1.2365686429360901E+18</v>
      </c>
      <c r="B51" t="s">
        <v>33042</v>
      </c>
      <c r="C51" s="13">
        <v>43898.350844907407</v>
      </c>
      <c r="D51" t="s">
        <v>18191</v>
      </c>
      <c r="E51">
        <v>1390</v>
      </c>
      <c r="F51" t="s">
        <v>33041</v>
      </c>
      <c r="G51" s="12">
        <v>43898</v>
      </c>
      <c r="H51" s="11">
        <v>0.35084490740740737</v>
      </c>
    </row>
    <row r="52" spans="1:8">
      <c r="A52" s="10">
        <v>1.2365686401257201E+18</v>
      </c>
      <c r="B52" t="s">
        <v>33040</v>
      </c>
      <c r="C52" s="13">
        <v>43898.35083333333</v>
      </c>
      <c r="D52" t="s">
        <v>18177</v>
      </c>
      <c r="E52">
        <v>74854</v>
      </c>
      <c r="F52" t="s">
        <v>33039</v>
      </c>
      <c r="G52" s="12">
        <v>43898</v>
      </c>
      <c r="H52" s="11">
        <v>0.35083333333333333</v>
      </c>
    </row>
    <row r="53" spans="1:8">
      <c r="A53" s="10">
        <v>1.23656863978609E+18</v>
      </c>
      <c r="B53" t="s">
        <v>33038</v>
      </c>
      <c r="C53" s="13">
        <v>43898.35083333333</v>
      </c>
      <c r="D53" t="s">
        <v>33037</v>
      </c>
      <c r="E53">
        <v>1</v>
      </c>
      <c r="F53" t="s">
        <v>33036</v>
      </c>
      <c r="G53" s="12">
        <v>43898</v>
      </c>
      <c r="H53" s="11">
        <v>0.35083333333333333</v>
      </c>
    </row>
    <row r="54" spans="1:8">
      <c r="A54" s="10">
        <v>1.2365686378901499E+18</v>
      </c>
      <c r="B54" t="s">
        <v>33035</v>
      </c>
      <c r="C54" s="13">
        <v>43898.35083333333</v>
      </c>
      <c r="D54" t="s">
        <v>18321</v>
      </c>
      <c r="E54">
        <v>51210</v>
      </c>
      <c r="F54" t="s">
        <v>33034</v>
      </c>
      <c r="G54" s="12">
        <v>43898</v>
      </c>
      <c r="H54" s="11">
        <v>0.35083333333333333</v>
      </c>
    </row>
    <row r="55" spans="1:8">
      <c r="A55" s="10">
        <v>1.23656863647245E+18</v>
      </c>
      <c r="B55" t="s">
        <v>33033</v>
      </c>
      <c r="C55" s="13">
        <v>43898.350821759261</v>
      </c>
      <c r="D55" t="s">
        <v>25390</v>
      </c>
      <c r="E55">
        <v>10</v>
      </c>
      <c r="G55" s="12">
        <v>43898</v>
      </c>
      <c r="H55" s="11">
        <v>0.35082175925925929</v>
      </c>
    </row>
    <row r="56" spans="1:8">
      <c r="A56" s="10">
        <v>1.23656863586846E+18</v>
      </c>
      <c r="B56" t="s">
        <v>33032</v>
      </c>
      <c r="C56" s="13">
        <v>43898.350821759261</v>
      </c>
      <c r="D56" t="s">
        <v>18177</v>
      </c>
      <c r="E56">
        <v>74854</v>
      </c>
      <c r="F56">
        <v>707</v>
      </c>
      <c r="G56" s="12">
        <v>43898</v>
      </c>
      <c r="H56" s="11">
        <v>0.35082175925925929</v>
      </c>
    </row>
    <row r="57" spans="1:8">
      <c r="A57" s="10">
        <v>1.2365686358642501E+18</v>
      </c>
      <c r="B57" t="s">
        <v>33031</v>
      </c>
      <c r="C57" s="13">
        <v>43898.350821759261</v>
      </c>
      <c r="D57" t="s">
        <v>30532</v>
      </c>
      <c r="E57">
        <v>29</v>
      </c>
      <c r="F57" t="s">
        <v>33030</v>
      </c>
      <c r="G57" s="12">
        <v>43898</v>
      </c>
      <c r="H57" s="11">
        <v>0.35082175925925929</v>
      </c>
    </row>
    <row r="58" spans="1:8">
      <c r="A58" s="10">
        <v>1.2365686338426601E+18</v>
      </c>
      <c r="B58" t="s">
        <v>33029</v>
      </c>
      <c r="C58" s="13">
        <v>43898.350821759261</v>
      </c>
      <c r="D58" t="s">
        <v>18294</v>
      </c>
      <c r="E58">
        <v>5348</v>
      </c>
      <c r="F58" t="s">
        <v>10764</v>
      </c>
      <c r="G58" s="12">
        <v>43898</v>
      </c>
      <c r="H58" s="11">
        <v>0.35082175925925929</v>
      </c>
    </row>
    <row r="59" spans="1:8">
      <c r="A59" s="10">
        <v>1.2365686317539999E+18</v>
      </c>
      <c r="B59" t="s">
        <v>33028</v>
      </c>
      <c r="C59" s="13">
        <v>43898.350810185184</v>
      </c>
      <c r="D59" t="s">
        <v>28447</v>
      </c>
      <c r="E59">
        <v>1501</v>
      </c>
      <c r="F59" t="s">
        <v>33027</v>
      </c>
      <c r="G59" s="12">
        <v>43898</v>
      </c>
      <c r="H59" s="11">
        <v>0.3508101851851852</v>
      </c>
    </row>
    <row r="60" spans="1:8">
      <c r="A60" s="10">
        <v>1.23656863080595E+18</v>
      </c>
      <c r="B60" t="s">
        <v>33026</v>
      </c>
      <c r="C60" s="13">
        <v>43898.350810185184</v>
      </c>
      <c r="D60" t="s">
        <v>33025</v>
      </c>
      <c r="E60">
        <v>0</v>
      </c>
      <c r="F60" t="s">
        <v>33024</v>
      </c>
      <c r="G60" s="12">
        <v>43898</v>
      </c>
      <c r="H60" s="11">
        <v>0.3508101851851852</v>
      </c>
    </row>
    <row r="61" spans="1:8">
      <c r="A61" s="10">
        <v>1.2365686303531E+18</v>
      </c>
      <c r="B61" t="s">
        <v>33023</v>
      </c>
      <c r="C61" s="13">
        <v>43898.350810185184</v>
      </c>
      <c r="D61" t="s">
        <v>22242</v>
      </c>
      <c r="E61">
        <v>1156</v>
      </c>
      <c r="F61" t="s">
        <v>2428</v>
      </c>
      <c r="G61" s="12">
        <v>43898</v>
      </c>
      <c r="H61" s="11">
        <v>0.3508101851851852</v>
      </c>
    </row>
    <row r="62" spans="1:8">
      <c r="A62" s="10">
        <v>1.2365686293044101E+18</v>
      </c>
      <c r="B62" t="s">
        <v>33022</v>
      </c>
      <c r="C62" s="13">
        <v>43898.350810185184</v>
      </c>
      <c r="D62" t="s">
        <v>31866</v>
      </c>
      <c r="E62">
        <v>2</v>
      </c>
      <c r="F62" t="s">
        <v>2439</v>
      </c>
      <c r="G62" s="12">
        <v>43898</v>
      </c>
      <c r="H62" s="11">
        <v>0.3508101851851852</v>
      </c>
    </row>
    <row r="63" spans="1:8">
      <c r="A63" s="10">
        <v>1.23656862911165E+18</v>
      </c>
      <c r="B63" t="s">
        <v>33021</v>
      </c>
      <c r="C63" s="13">
        <v>43898.350810185184</v>
      </c>
      <c r="D63" t="s">
        <v>33020</v>
      </c>
      <c r="E63">
        <v>9</v>
      </c>
      <c r="F63" t="s">
        <v>3126</v>
      </c>
      <c r="G63" s="12">
        <v>43898</v>
      </c>
      <c r="H63" s="11">
        <v>0.3508101851851852</v>
      </c>
    </row>
    <row r="64" spans="1:8">
      <c r="A64" s="10">
        <v>1.23656862585681E+18</v>
      </c>
      <c r="B64" t="s">
        <v>33019</v>
      </c>
      <c r="C64" s="13">
        <v>43898.350798611114</v>
      </c>
      <c r="D64" t="s">
        <v>33018</v>
      </c>
      <c r="E64">
        <v>0</v>
      </c>
      <c r="F64" t="s">
        <v>33017</v>
      </c>
      <c r="G64" s="12">
        <v>43898</v>
      </c>
      <c r="H64" s="11">
        <v>0.35079861111111116</v>
      </c>
    </row>
    <row r="65" spans="1:8">
      <c r="A65" s="10">
        <v>1.2365686239945999E+18</v>
      </c>
      <c r="B65" t="s">
        <v>27280</v>
      </c>
      <c r="C65" s="13">
        <v>43898.350787037038</v>
      </c>
      <c r="D65" t="s">
        <v>18379</v>
      </c>
      <c r="E65">
        <v>744</v>
      </c>
      <c r="F65" t="s">
        <v>2565</v>
      </c>
      <c r="G65" s="12">
        <v>43898</v>
      </c>
      <c r="H65" s="11">
        <v>0.35078703703703701</v>
      </c>
    </row>
    <row r="66" spans="1:8">
      <c r="A66" s="10">
        <v>1.2365686239652401E+18</v>
      </c>
      <c r="B66" t="s">
        <v>33016</v>
      </c>
      <c r="C66" s="13">
        <v>43898.350787037038</v>
      </c>
      <c r="D66" t="s">
        <v>19054</v>
      </c>
      <c r="E66">
        <v>10</v>
      </c>
      <c r="F66" t="s">
        <v>33015</v>
      </c>
      <c r="G66" s="12">
        <v>43898</v>
      </c>
      <c r="H66" s="11">
        <v>0.35078703703703701</v>
      </c>
    </row>
    <row r="67" spans="1:8">
      <c r="A67" s="10">
        <v>1.2365686228873101E+18</v>
      </c>
      <c r="B67" t="s">
        <v>33014</v>
      </c>
      <c r="C67" s="13">
        <v>43898.350787037038</v>
      </c>
      <c r="D67" t="s">
        <v>33013</v>
      </c>
      <c r="E67">
        <v>0</v>
      </c>
      <c r="F67" t="s">
        <v>33012</v>
      </c>
      <c r="G67" s="12">
        <v>43898</v>
      </c>
      <c r="H67" s="11">
        <v>0.35078703703703701</v>
      </c>
    </row>
    <row r="68" spans="1:8">
      <c r="A68" s="10">
        <v>1.23656862274867E+18</v>
      </c>
      <c r="B68" t="s">
        <v>16803</v>
      </c>
      <c r="C68" s="13">
        <v>43898.350787037038</v>
      </c>
      <c r="D68" t="s">
        <v>18191</v>
      </c>
      <c r="E68">
        <v>1390</v>
      </c>
      <c r="G68" s="12">
        <v>43898</v>
      </c>
      <c r="H68" s="11">
        <v>0.35078703703703701</v>
      </c>
    </row>
    <row r="69" spans="1:8">
      <c r="A69" s="10">
        <v>1.23656862264397E+18</v>
      </c>
      <c r="B69" t="s">
        <v>33011</v>
      </c>
      <c r="C69" s="13">
        <v>43898.350787037038</v>
      </c>
      <c r="D69" t="s">
        <v>33010</v>
      </c>
      <c r="E69">
        <v>0</v>
      </c>
      <c r="F69" t="s">
        <v>33009</v>
      </c>
      <c r="G69" s="12">
        <v>43898</v>
      </c>
      <c r="H69" s="11">
        <v>0.35078703703703701</v>
      </c>
    </row>
    <row r="70" spans="1:8">
      <c r="A70" s="10">
        <v>1.23656861857965E+18</v>
      </c>
      <c r="B70" t="s">
        <v>33008</v>
      </c>
      <c r="C70" s="13">
        <v>43898.350775462961</v>
      </c>
      <c r="D70" t="s">
        <v>33007</v>
      </c>
      <c r="E70">
        <v>0</v>
      </c>
      <c r="F70" t="s">
        <v>2891</v>
      </c>
      <c r="G70" s="12">
        <v>43898</v>
      </c>
      <c r="H70" s="11">
        <v>0.35077546296296297</v>
      </c>
    </row>
    <row r="71" spans="1:8">
      <c r="A71" s="10">
        <v>1.23656861785408E+18</v>
      </c>
      <c r="B71" t="s">
        <v>33006</v>
      </c>
      <c r="C71" s="13">
        <v>43898.350775462961</v>
      </c>
      <c r="D71" t="s">
        <v>26174</v>
      </c>
      <c r="E71">
        <v>100</v>
      </c>
      <c r="G71" s="12">
        <v>43898</v>
      </c>
      <c r="H71" s="11">
        <v>0.35077546296296297</v>
      </c>
    </row>
    <row r="72" spans="1:8">
      <c r="A72" s="10">
        <v>1.2365686177868101E+18</v>
      </c>
      <c r="B72" t="s">
        <v>33005</v>
      </c>
      <c r="C72" s="13">
        <v>43898.350775462961</v>
      </c>
      <c r="D72" t="s">
        <v>31684</v>
      </c>
      <c r="E72">
        <v>39</v>
      </c>
      <c r="G72" s="12">
        <v>43898</v>
      </c>
      <c r="H72" s="11">
        <v>0.35077546296296297</v>
      </c>
    </row>
    <row r="73" spans="1:8">
      <c r="A73" s="10">
        <v>1.2365686174513101E+18</v>
      </c>
      <c r="B73" t="s">
        <v>33004</v>
      </c>
      <c r="C73" s="13">
        <v>43898.350775462961</v>
      </c>
      <c r="D73" t="s">
        <v>33003</v>
      </c>
      <c r="E73">
        <v>0</v>
      </c>
      <c r="G73" s="12">
        <v>43898</v>
      </c>
      <c r="H73" s="11">
        <v>0.35077546296296297</v>
      </c>
    </row>
    <row r="74" spans="1:8">
      <c r="A74" s="10">
        <v>1.23656861530799E+18</v>
      </c>
      <c r="B74" t="s">
        <v>33002</v>
      </c>
      <c r="C74" s="13">
        <v>43898.350763888891</v>
      </c>
      <c r="D74" t="s">
        <v>33001</v>
      </c>
      <c r="E74">
        <v>3</v>
      </c>
      <c r="F74" t="s">
        <v>14260</v>
      </c>
      <c r="G74" s="12">
        <v>43898</v>
      </c>
      <c r="H74" s="11">
        <v>0.35076388888888888</v>
      </c>
    </row>
    <row r="75" spans="1:8">
      <c r="A75" s="10">
        <v>1.2365686141210399E+18</v>
      </c>
      <c r="B75" t="s">
        <v>33000</v>
      </c>
      <c r="C75" s="13">
        <v>43898.350763888891</v>
      </c>
      <c r="D75" t="s">
        <v>32488</v>
      </c>
      <c r="E75">
        <v>10</v>
      </c>
      <c r="G75" s="12">
        <v>43898</v>
      </c>
      <c r="H75" s="11">
        <v>0.35076388888888888</v>
      </c>
    </row>
    <row r="76" spans="1:8">
      <c r="A76" s="10">
        <v>1.2365686131605399E+18</v>
      </c>
      <c r="B76" t="s">
        <v>32999</v>
      </c>
      <c r="C76" s="13">
        <v>43898.350763888891</v>
      </c>
      <c r="D76" t="s">
        <v>18321</v>
      </c>
      <c r="E76">
        <v>51210</v>
      </c>
      <c r="F76">
        <v>62</v>
      </c>
      <c r="G76" s="12">
        <v>43898</v>
      </c>
      <c r="H76" s="11">
        <v>0.35076388888888888</v>
      </c>
    </row>
    <row r="77" spans="1:8">
      <c r="A77" s="10">
        <v>1.2365686096037801E+18</v>
      </c>
      <c r="B77" t="s">
        <v>32998</v>
      </c>
      <c r="C77" s="13">
        <v>43898.350752314815</v>
      </c>
      <c r="D77" t="s">
        <v>18587</v>
      </c>
      <c r="E77">
        <v>1515</v>
      </c>
      <c r="G77" s="12">
        <v>43898</v>
      </c>
      <c r="H77" s="11">
        <v>0.35075231481481484</v>
      </c>
    </row>
    <row r="78" spans="1:8">
      <c r="A78" s="10">
        <v>1.2365686089705001E+18</v>
      </c>
      <c r="B78" t="s">
        <v>32997</v>
      </c>
      <c r="C78" s="13">
        <v>43898.350752314815</v>
      </c>
      <c r="D78" t="s">
        <v>32996</v>
      </c>
      <c r="E78">
        <v>0</v>
      </c>
      <c r="G78" s="12">
        <v>43898</v>
      </c>
      <c r="H78" s="11">
        <v>0.35075231481481484</v>
      </c>
    </row>
    <row r="79" spans="1:8">
      <c r="A79" s="10">
        <v>1.2365686082867599E+18</v>
      </c>
      <c r="B79" t="s">
        <v>32995</v>
      </c>
      <c r="C79" s="13">
        <v>43898.350752314815</v>
      </c>
      <c r="D79" t="s">
        <v>18177</v>
      </c>
      <c r="E79">
        <v>74854</v>
      </c>
      <c r="F79" t="s">
        <v>32994</v>
      </c>
      <c r="G79" s="12">
        <v>43898</v>
      </c>
      <c r="H79" s="11">
        <v>0.35075231481481484</v>
      </c>
    </row>
    <row r="80" spans="1:8">
      <c r="A80" s="10">
        <v>1.23656860760735E+18</v>
      </c>
      <c r="B80" t="s">
        <v>32993</v>
      </c>
      <c r="C80" s="13">
        <v>43898.350752314815</v>
      </c>
      <c r="D80" t="s">
        <v>18177</v>
      </c>
      <c r="E80">
        <v>74854</v>
      </c>
      <c r="F80" t="s">
        <v>32992</v>
      </c>
      <c r="G80" s="12">
        <v>43898</v>
      </c>
      <c r="H80" s="11">
        <v>0.35075231481481484</v>
      </c>
    </row>
    <row r="81" spans="1:8">
      <c r="A81" s="10">
        <v>1.2365686066720599E+18</v>
      </c>
      <c r="B81" t="s">
        <v>32991</v>
      </c>
      <c r="C81" s="13">
        <v>43898.350740740738</v>
      </c>
      <c r="D81" t="s">
        <v>31628</v>
      </c>
      <c r="E81">
        <v>9</v>
      </c>
      <c r="F81" t="e">
        <f>xjemjeremjemjemüéê</f>
        <v>#NAME?</v>
      </c>
      <c r="G81" s="12">
        <v>43898</v>
      </c>
      <c r="H81" s="11">
        <v>0.35074074074074074</v>
      </c>
    </row>
    <row r="82" spans="1:8">
      <c r="A82" s="10">
        <v>1.2365686042604001E+18</v>
      </c>
      <c r="B82" t="s">
        <v>32990</v>
      </c>
      <c r="C82" s="13">
        <v>43898.350740740738</v>
      </c>
      <c r="D82" t="s">
        <v>32488</v>
      </c>
      <c r="E82">
        <v>10</v>
      </c>
      <c r="G82" s="12">
        <v>43898</v>
      </c>
      <c r="H82" s="11">
        <v>0.35074074074074074</v>
      </c>
    </row>
    <row r="83" spans="1:8">
      <c r="A83" s="10">
        <v>1.23656859969679E+18</v>
      </c>
      <c r="B83" t="s">
        <v>32989</v>
      </c>
      <c r="C83" s="13">
        <v>43898.350729166668</v>
      </c>
      <c r="D83" t="s">
        <v>18321</v>
      </c>
      <c r="E83">
        <v>51210</v>
      </c>
      <c r="F83" t="s">
        <v>3883</v>
      </c>
      <c r="G83" s="12">
        <v>43898</v>
      </c>
      <c r="H83" s="11">
        <v>0.3507291666666667</v>
      </c>
    </row>
    <row r="84" spans="1:8">
      <c r="A84" s="10">
        <v>1.2365685985685499E+18</v>
      </c>
      <c r="B84" t="s">
        <v>32988</v>
      </c>
      <c r="C84" s="13">
        <v>43898.350717592592</v>
      </c>
      <c r="D84" t="s">
        <v>18177</v>
      </c>
      <c r="E84">
        <v>74854</v>
      </c>
      <c r="F84" t="s">
        <v>4543</v>
      </c>
      <c r="G84" s="12">
        <v>43898</v>
      </c>
      <c r="H84" s="11">
        <v>0.35071759259259255</v>
      </c>
    </row>
    <row r="85" spans="1:8">
      <c r="A85" s="10">
        <v>1.2365685968197E+18</v>
      </c>
      <c r="B85" t="s">
        <v>32987</v>
      </c>
      <c r="C85" s="13">
        <v>43898.350717592592</v>
      </c>
      <c r="D85" t="s">
        <v>18187</v>
      </c>
      <c r="E85">
        <v>1618</v>
      </c>
      <c r="F85" t="s">
        <v>32986</v>
      </c>
      <c r="G85" s="12">
        <v>43898</v>
      </c>
      <c r="H85" s="11">
        <v>0.35071759259259255</v>
      </c>
    </row>
    <row r="86" spans="1:8">
      <c r="A86" s="10">
        <v>1.2365685941311601E+18</v>
      </c>
      <c r="B86" t="s">
        <v>32985</v>
      </c>
      <c r="C86" s="13">
        <v>43898.350706018522</v>
      </c>
      <c r="D86" t="s">
        <v>32984</v>
      </c>
      <c r="E86">
        <v>0</v>
      </c>
      <c r="G86" s="12">
        <v>43898</v>
      </c>
      <c r="H86" s="11">
        <v>0.35070601851851851</v>
      </c>
    </row>
    <row r="87" spans="1:8">
      <c r="A87" s="10">
        <v>1.2365685937788401E+18</v>
      </c>
      <c r="B87" t="s">
        <v>32983</v>
      </c>
      <c r="C87" s="13">
        <v>43898.350706018522</v>
      </c>
      <c r="D87" t="s">
        <v>32982</v>
      </c>
      <c r="E87">
        <v>0</v>
      </c>
      <c r="F87" t="s">
        <v>5662</v>
      </c>
      <c r="G87" s="12">
        <v>43898</v>
      </c>
      <c r="H87" s="11">
        <v>0.35070601851851851</v>
      </c>
    </row>
    <row r="88" spans="1:8">
      <c r="A88" s="10">
        <v>1.23656859361106E+18</v>
      </c>
      <c r="B88" t="s">
        <v>32981</v>
      </c>
      <c r="C88" s="13">
        <v>43898.350706018522</v>
      </c>
      <c r="D88" t="s">
        <v>18238</v>
      </c>
      <c r="E88">
        <v>71489</v>
      </c>
      <c r="F88" t="s">
        <v>32980</v>
      </c>
      <c r="G88" s="12">
        <v>43898</v>
      </c>
      <c r="H88" s="11">
        <v>0.35070601851851851</v>
      </c>
    </row>
    <row r="89" spans="1:8">
      <c r="A89" s="10">
        <v>1.23656859333423E+18</v>
      </c>
      <c r="B89" t="s">
        <v>32979</v>
      </c>
      <c r="C89" s="13">
        <v>43898.350706018522</v>
      </c>
      <c r="D89" t="s">
        <v>18177</v>
      </c>
      <c r="E89">
        <v>74854</v>
      </c>
      <c r="G89" s="12">
        <v>43898</v>
      </c>
      <c r="H89" s="11">
        <v>0.35070601851851851</v>
      </c>
    </row>
    <row r="90" spans="1:8">
      <c r="A90" s="10">
        <v>1.2365685921597299E+18</v>
      </c>
      <c r="B90" t="s">
        <v>32978</v>
      </c>
      <c r="C90" s="13">
        <v>43898.350706018522</v>
      </c>
      <c r="D90" t="s">
        <v>18166</v>
      </c>
      <c r="E90">
        <v>4571</v>
      </c>
      <c r="F90" t="s">
        <v>5617</v>
      </c>
      <c r="G90" s="12">
        <v>43898</v>
      </c>
      <c r="H90" s="11">
        <v>0.35070601851851851</v>
      </c>
    </row>
    <row r="91" spans="1:8">
      <c r="A91" s="10">
        <v>1.23656858966402E+18</v>
      </c>
      <c r="B91" t="s">
        <v>32977</v>
      </c>
      <c r="C91" s="13">
        <v>43898.350694444445</v>
      </c>
      <c r="D91" t="s">
        <v>18177</v>
      </c>
      <c r="E91">
        <v>74854</v>
      </c>
      <c r="G91" s="12">
        <v>43898</v>
      </c>
      <c r="H91" s="11">
        <v>0.35069444444444442</v>
      </c>
    </row>
    <row r="92" spans="1:8">
      <c r="A92" s="10">
        <v>1.2365685895635599E+18</v>
      </c>
      <c r="B92" t="s">
        <v>32976</v>
      </c>
      <c r="C92" s="13">
        <v>43898.350694444445</v>
      </c>
      <c r="D92" t="s">
        <v>32975</v>
      </c>
      <c r="E92">
        <v>0</v>
      </c>
      <c r="F92" t="s">
        <v>12983</v>
      </c>
      <c r="G92" s="12">
        <v>43898</v>
      </c>
      <c r="H92" s="11">
        <v>0.35069444444444442</v>
      </c>
    </row>
    <row r="93" spans="1:8">
      <c r="A93" s="10">
        <v>1.2365685895381601E+18</v>
      </c>
      <c r="B93" t="s">
        <v>32974</v>
      </c>
      <c r="C93" s="13">
        <v>43898.350694444445</v>
      </c>
      <c r="D93" t="s">
        <v>19925</v>
      </c>
      <c r="E93">
        <v>322</v>
      </c>
      <c r="F93" t="s">
        <v>32973</v>
      </c>
      <c r="G93" s="12">
        <v>43898</v>
      </c>
      <c r="H93" s="11">
        <v>0.35069444444444442</v>
      </c>
    </row>
    <row r="94" spans="1:8">
      <c r="A94" s="10">
        <v>1.23656858852751E+18</v>
      </c>
      <c r="B94" t="s">
        <v>32972</v>
      </c>
      <c r="C94" s="13">
        <v>43898.350694444445</v>
      </c>
      <c r="D94" t="s">
        <v>18177</v>
      </c>
      <c r="E94">
        <v>74855</v>
      </c>
      <c r="F94" t="s">
        <v>12325</v>
      </c>
      <c r="G94" s="12">
        <v>43898</v>
      </c>
      <c r="H94" s="11">
        <v>0.35069444444444442</v>
      </c>
    </row>
    <row r="95" spans="1:8">
      <c r="A95" s="10">
        <v>1.23656858780609E+18</v>
      </c>
      <c r="B95" t="s">
        <v>32971</v>
      </c>
      <c r="C95" s="13">
        <v>43898.350694444445</v>
      </c>
      <c r="D95" t="s">
        <v>18827</v>
      </c>
      <c r="E95">
        <v>165</v>
      </c>
      <c r="G95" s="12">
        <v>43898</v>
      </c>
      <c r="H95" s="11">
        <v>0.35069444444444442</v>
      </c>
    </row>
    <row r="96" spans="1:8">
      <c r="A96" s="10">
        <v>1.2365685872650199E+18</v>
      </c>
      <c r="B96" t="s">
        <v>32970</v>
      </c>
      <c r="C96" s="13">
        <v>43898.350694444445</v>
      </c>
      <c r="D96" t="s">
        <v>31684</v>
      </c>
      <c r="E96">
        <v>39</v>
      </c>
      <c r="F96" t="s">
        <v>5499</v>
      </c>
      <c r="G96" s="12">
        <v>43898</v>
      </c>
      <c r="H96" s="11">
        <v>0.35069444444444442</v>
      </c>
    </row>
    <row r="97" spans="1:8">
      <c r="A97" s="10">
        <v>1.2365685871224599E+18</v>
      </c>
      <c r="B97" t="s">
        <v>32969</v>
      </c>
      <c r="C97" s="13">
        <v>43898.350694444445</v>
      </c>
      <c r="D97" t="s">
        <v>18177</v>
      </c>
      <c r="E97">
        <v>74855</v>
      </c>
      <c r="F97" t="s">
        <v>32968</v>
      </c>
      <c r="G97" s="12">
        <v>43898</v>
      </c>
      <c r="H97" s="11">
        <v>0.35069444444444442</v>
      </c>
    </row>
    <row r="98" spans="1:8">
      <c r="A98" s="10">
        <v>1.23656858674078E+18</v>
      </c>
      <c r="B98" t="s">
        <v>29528</v>
      </c>
      <c r="C98" s="13">
        <v>43898.350694444445</v>
      </c>
      <c r="D98" t="s">
        <v>32967</v>
      </c>
      <c r="E98">
        <v>0</v>
      </c>
      <c r="G98" s="12">
        <v>43898</v>
      </c>
      <c r="H98" s="11">
        <v>0.35069444444444442</v>
      </c>
    </row>
    <row r="99" spans="1:8">
      <c r="A99" s="10">
        <v>1.23656858463503E+18</v>
      </c>
      <c r="B99" t="s">
        <v>32966</v>
      </c>
      <c r="C99" s="13">
        <v>43898.350682870368</v>
      </c>
      <c r="D99" t="s">
        <v>18321</v>
      </c>
      <c r="E99">
        <v>51210</v>
      </c>
      <c r="F99" t="s">
        <v>32965</v>
      </c>
      <c r="G99" s="12">
        <v>43898</v>
      </c>
      <c r="H99" s="11">
        <v>0.35068287037037038</v>
      </c>
    </row>
    <row r="100" spans="1:8">
      <c r="A100" s="10">
        <v>1.2365685836703501E+18</v>
      </c>
      <c r="B100" t="s">
        <v>32964</v>
      </c>
      <c r="C100" s="13">
        <v>43898.350682870368</v>
      </c>
      <c r="D100" t="s">
        <v>18177</v>
      </c>
      <c r="E100">
        <v>74855</v>
      </c>
      <c r="F100" t="s">
        <v>32963</v>
      </c>
      <c r="G100" s="12">
        <v>43898</v>
      </c>
      <c r="H100" s="11">
        <v>0.35068287037037038</v>
      </c>
    </row>
    <row r="101" spans="1:8">
      <c r="A101" s="10">
        <v>1.23656858200945E+18</v>
      </c>
      <c r="B101" t="s">
        <v>32962</v>
      </c>
      <c r="C101" s="13">
        <v>43898.350671296299</v>
      </c>
      <c r="D101" t="s">
        <v>32779</v>
      </c>
      <c r="E101">
        <v>2</v>
      </c>
      <c r="F101" t="s">
        <v>4534</v>
      </c>
      <c r="G101" s="12">
        <v>43898</v>
      </c>
      <c r="H101" s="11">
        <v>0.35067129629629629</v>
      </c>
    </row>
    <row r="102" spans="1:8">
      <c r="A102" s="10">
        <v>1.23656857983698E+18</v>
      </c>
      <c r="B102" t="s">
        <v>32961</v>
      </c>
      <c r="C102" s="13">
        <v>43898.350671296299</v>
      </c>
      <c r="D102" t="s">
        <v>32960</v>
      </c>
      <c r="E102">
        <v>15</v>
      </c>
      <c r="F102" t="s">
        <v>32959</v>
      </c>
      <c r="G102" s="12">
        <v>43898</v>
      </c>
      <c r="H102" s="11">
        <v>0.35067129629629629</v>
      </c>
    </row>
    <row r="103" spans="1:8">
      <c r="A103" s="10">
        <v>1.23656857980739E+18</v>
      </c>
      <c r="B103" t="s">
        <v>32958</v>
      </c>
      <c r="C103" s="13">
        <v>43898.350671296299</v>
      </c>
      <c r="D103" t="s">
        <v>18177</v>
      </c>
      <c r="E103">
        <v>74855</v>
      </c>
      <c r="F103" t="s">
        <v>32957</v>
      </c>
      <c r="G103" s="12">
        <v>43898</v>
      </c>
      <c r="H103" s="11">
        <v>0.35067129629629629</v>
      </c>
    </row>
    <row r="104" spans="1:8">
      <c r="A104" s="10">
        <v>1.2365685790358001E+18</v>
      </c>
      <c r="B104" t="s">
        <v>32956</v>
      </c>
      <c r="C104" s="13">
        <v>43898.350671296299</v>
      </c>
      <c r="D104" t="s">
        <v>18177</v>
      </c>
      <c r="E104">
        <v>74855</v>
      </c>
      <c r="G104" s="12">
        <v>43898</v>
      </c>
      <c r="H104" s="11">
        <v>0.35067129629629629</v>
      </c>
    </row>
    <row r="105" spans="1:8">
      <c r="A105" s="10">
        <v>1.2365685777564301E+18</v>
      </c>
      <c r="B105" t="s">
        <v>32955</v>
      </c>
      <c r="C105" s="13">
        <v>43898.350659722222</v>
      </c>
      <c r="D105" t="s">
        <v>18177</v>
      </c>
      <c r="E105">
        <v>74855</v>
      </c>
      <c r="F105" t="s">
        <v>32954</v>
      </c>
      <c r="G105" s="12">
        <v>43898</v>
      </c>
      <c r="H105" s="11">
        <v>0.35065972222222225</v>
      </c>
    </row>
    <row r="106" spans="1:8">
      <c r="A106" s="10">
        <v>1.2365685772027599E+18</v>
      </c>
      <c r="B106" t="s">
        <v>32953</v>
      </c>
      <c r="C106" s="13">
        <v>43898.350659722222</v>
      </c>
      <c r="D106" t="s">
        <v>18406</v>
      </c>
      <c r="E106">
        <v>116</v>
      </c>
      <c r="F106" t="s">
        <v>11545</v>
      </c>
      <c r="G106" s="12">
        <v>43898</v>
      </c>
      <c r="H106" s="11">
        <v>0.35065972222222225</v>
      </c>
    </row>
    <row r="107" spans="1:8">
      <c r="A107" s="10">
        <v>1.2365685751475599E+18</v>
      </c>
      <c r="B107" t="s">
        <v>32952</v>
      </c>
      <c r="C107" s="13">
        <v>43898.350659722222</v>
      </c>
      <c r="D107" t="s">
        <v>18272</v>
      </c>
      <c r="E107">
        <v>993</v>
      </c>
      <c r="F107" t="s">
        <v>12065</v>
      </c>
      <c r="G107" s="12">
        <v>43898</v>
      </c>
      <c r="H107" s="11">
        <v>0.35065972222222225</v>
      </c>
    </row>
    <row r="108" spans="1:8">
      <c r="A108" s="10">
        <v>1.2365685721444301E+18</v>
      </c>
      <c r="B108" t="s">
        <v>21213</v>
      </c>
      <c r="C108" s="13">
        <v>43898.350648148145</v>
      </c>
      <c r="D108" t="s">
        <v>25994</v>
      </c>
      <c r="E108">
        <v>1634</v>
      </c>
      <c r="G108" s="12">
        <v>43898</v>
      </c>
      <c r="H108" s="11">
        <v>0.3506481481481481</v>
      </c>
    </row>
    <row r="109" spans="1:8">
      <c r="A109" s="10">
        <v>1.2365685721277299E+18</v>
      </c>
      <c r="B109" t="s">
        <v>4340</v>
      </c>
      <c r="C109" s="13">
        <v>43898.350648148145</v>
      </c>
      <c r="D109" t="s">
        <v>18518</v>
      </c>
      <c r="E109">
        <v>52</v>
      </c>
      <c r="G109" s="12">
        <v>43898</v>
      </c>
      <c r="H109" s="11">
        <v>0.3506481481481481</v>
      </c>
    </row>
    <row r="110" spans="1:8">
      <c r="A110" s="10">
        <v>1.23656857053809E+18</v>
      </c>
      <c r="B110" t="s">
        <v>32951</v>
      </c>
      <c r="C110" s="13">
        <v>43898.350648148145</v>
      </c>
      <c r="D110" t="s">
        <v>32950</v>
      </c>
      <c r="E110">
        <v>0</v>
      </c>
      <c r="F110" t="s">
        <v>13011</v>
      </c>
      <c r="G110" s="12">
        <v>43898</v>
      </c>
      <c r="H110" s="11">
        <v>0.3506481481481481</v>
      </c>
    </row>
    <row r="111" spans="1:8">
      <c r="A111" s="10">
        <v>1.2365685695735099E+18</v>
      </c>
      <c r="B111" t="s">
        <v>32949</v>
      </c>
      <c r="C111" s="13">
        <v>43898.350636574076</v>
      </c>
      <c r="D111" t="s">
        <v>32948</v>
      </c>
      <c r="E111">
        <v>0</v>
      </c>
      <c r="F111" t="s">
        <v>9715</v>
      </c>
      <c r="G111" s="12">
        <v>43898</v>
      </c>
      <c r="H111" s="11">
        <v>0.35063657407407406</v>
      </c>
    </row>
    <row r="112" spans="1:8">
      <c r="A112" s="10">
        <v>1.23656856747199E+18</v>
      </c>
      <c r="B112" t="s">
        <v>32947</v>
      </c>
      <c r="C112" s="13">
        <v>43898.350636574076</v>
      </c>
      <c r="D112" t="s">
        <v>32946</v>
      </c>
      <c r="E112">
        <v>0</v>
      </c>
      <c r="F112" t="s">
        <v>32945</v>
      </c>
      <c r="G112" s="12">
        <v>43898</v>
      </c>
      <c r="H112" s="11">
        <v>0.35063657407407406</v>
      </c>
    </row>
    <row r="113" spans="1:8">
      <c r="A113" s="10">
        <v>1.23656856743023E+18</v>
      </c>
      <c r="B113" t="s">
        <v>32944</v>
      </c>
      <c r="C113" s="13">
        <v>43898.350636574076</v>
      </c>
      <c r="D113" t="s">
        <v>32943</v>
      </c>
      <c r="E113">
        <v>0</v>
      </c>
      <c r="F113" t="s">
        <v>32942</v>
      </c>
      <c r="G113" s="12">
        <v>43898</v>
      </c>
      <c r="H113" s="11">
        <v>0.35063657407407406</v>
      </c>
    </row>
    <row r="114" spans="1:8">
      <c r="A114" s="10">
        <v>1.2365685666205299E+18</v>
      </c>
      <c r="B114" t="s">
        <v>32941</v>
      </c>
      <c r="C114" s="13">
        <v>43898.350636574076</v>
      </c>
      <c r="D114" t="s">
        <v>18177</v>
      </c>
      <c r="E114">
        <v>74855</v>
      </c>
      <c r="G114" s="12">
        <v>43898</v>
      </c>
      <c r="H114" s="11">
        <v>0.35063657407407406</v>
      </c>
    </row>
    <row r="115" spans="1:8">
      <c r="A115" s="10">
        <v>1.2365685652911301E+18</v>
      </c>
      <c r="B115" t="s">
        <v>32940</v>
      </c>
      <c r="C115" s="13">
        <v>43898.350624999999</v>
      </c>
      <c r="D115" t="s">
        <v>18321</v>
      </c>
      <c r="E115">
        <v>51210</v>
      </c>
      <c r="G115" s="12">
        <v>43898</v>
      </c>
      <c r="H115" s="11">
        <v>0.35062499999999996</v>
      </c>
    </row>
    <row r="116" spans="1:8">
      <c r="A116" s="10">
        <v>1.2365685650016599E+18</v>
      </c>
      <c r="B116" t="s">
        <v>25582</v>
      </c>
      <c r="C116" s="13">
        <v>43898.350624999999</v>
      </c>
      <c r="D116" t="s">
        <v>25581</v>
      </c>
      <c r="E116">
        <v>1</v>
      </c>
      <c r="F116" t="s">
        <v>25580</v>
      </c>
      <c r="G116" s="12">
        <v>43898</v>
      </c>
      <c r="H116" s="11">
        <v>0.35062499999999996</v>
      </c>
    </row>
    <row r="117" spans="1:8">
      <c r="A117" s="10">
        <v>1.2365685642005801E+18</v>
      </c>
      <c r="B117" t="s">
        <v>32939</v>
      </c>
      <c r="C117" s="13">
        <v>43898.350624999999</v>
      </c>
      <c r="D117" t="s">
        <v>19671</v>
      </c>
      <c r="E117">
        <v>52</v>
      </c>
      <c r="G117" s="12">
        <v>43898</v>
      </c>
      <c r="H117" s="11">
        <v>0.35062499999999996</v>
      </c>
    </row>
    <row r="118" spans="1:8">
      <c r="A118" s="10">
        <v>1.2365685632694799E+18</v>
      </c>
      <c r="B118" t="s">
        <v>28644</v>
      </c>
      <c r="C118" s="13">
        <v>43898.350624999999</v>
      </c>
      <c r="D118" t="s">
        <v>31684</v>
      </c>
      <c r="E118">
        <v>39</v>
      </c>
      <c r="F118" t="s">
        <v>28643</v>
      </c>
      <c r="G118" s="12">
        <v>43898</v>
      </c>
      <c r="H118" s="11">
        <v>0.35062499999999996</v>
      </c>
    </row>
    <row r="119" spans="1:8">
      <c r="A119" s="10">
        <v>1.2365685625480599E+18</v>
      </c>
      <c r="B119" t="s">
        <v>32938</v>
      </c>
      <c r="C119" s="13">
        <v>43898.350624999999</v>
      </c>
      <c r="D119" t="s">
        <v>18177</v>
      </c>
      <c r="E119">
        <v>74855</v>
      </c>
      <c r="F119" t="s">
        <v>3295</v>
      </c>
      <c r="G119" s="12">
        <v>43898</v>
      </c>
      <c r="H119" s="11">
        <v>0.35062499999999996</v>
      </c>
    </row>
    <row r="120" spans="1:8">
      <c r="A120" s="10">
        <v>1.23656856029969E+18</v>
      </c>
      <c r="B120" t="s">
        <v>32937</v>
      </c>
      <c r="C120" s="13">
        <v>43898.350613425922</v>
      </c>
      <c r="D120" t="s">
        <v>18177</v>
      </c>
      <c r="E120">
        <v>74855</v>
      </c>
      <c r="G120" s="12">
        <v>43898</v>
      </c>
      <c r="H120" s="11">
        <v>0.35061342592592593</v>
      </c>
    </row>
    <row r="121" spans="1:8">
      <c r="A121" s="10">
        <v>1.23656856015711E+18</v>
      </c>
      <c r="B121" t="s">
        <v>32936</v>
      </c>
      <c r="C121" s="13">
        <v>43898.350613425922</v>
      </c>
      <c r="D121" t="s">
        <v>32779</v>
      </c>
      <c r="E121">
        <v>2</v>
      </c>
      <c r="F121" t="s">
        <v>2985</v>
      </c>
      <c r="G121" s="12">
        <v>43898</v>
      </c>
      <c r="H121" s="11">
        <v>0.35061342592592593</v>
      </c>
    </row>
    <row r="122" spans="1:8">
      <c r="A122" s="10">
        <v>1.23656855831998E+18</v>
      </c>
      <c r="B122" t="s">
        <v>32935</v>
      </c>
      <c r="C122" s="13">
        <v>43898.350613425922</v>
      </c>
      <c r="D122" t="s">
        <v>19870</v>
      </c>
      <c r="E122">
        <v>755</v>
      </c>
      <c r="F122" t="s">
        <v>5913</v>
      </c>
      <c r="G122" s="12">
        <v>43898</v>
      </c>
      <c r="H122" s="11">
        <v>0.35061342592592593</v>
      </c>
    </row>
    <row r="123" spans="1:8">
      <c r="A123" s="10">
        <v>1.2365685576573199E+18</v>
      </c>
      <c r="B123" t="s">
        <v>32934</v>
      </c>
      <c r="C123" s="13">
        <v>43898.350613425922</v>
      </c>
      <c r="D123" t="s">
        <v>18797</v>
      </c>
      <c r="E123">
        <v>8605</v>
      </c>
      <c r="F123" t="s">
        <v>3261</v>
      </c>
      <c r="G123" s="12">
        <v>43898</v>
      </c>
      <c r="H123" s="11">
        <v>0.35061342592592593</v>
      </c>
    </row>
    <row r="124" spans="1:8">
      <c r="A124" s="10">
        <v>1.23656855587491E+18</v>
      </c>
      <c r="B124" t="s">
        <v>32933</v>
      </c>
      <c r="C124" s="13">
        <v>43898.350601851853</v>
      </c>
      <c r="D124" t="s">
        <v>27789</v>
      </c>
      <c r="E124">
        <v>27</v>
      </c>
      <c r="F124" t="s">
        <v>32932</v>
      </c>
      <c r="G124" s="12">
        <v>43898</v>
      </c>
      <c r="H124" s="11">
        <v>0.35060185185185189</v>
      </c>
    </row>
    <row r="125" spans="1:8">
      <c r="A125" s="10">
        <v>1.2365685541592699E+18</v>
      </c>
      <c r="B125" t="s">
        <v>395</v>
      </c>
      <c r="C125" s="13">
        <v>43898.350601851853</v>
      </c>
      <c r="D125" t="s">
        <v>23447</v>
      </c>
      <c r="E125">
        <v>1</v>
      </c>
      <c r="G125" s="12">
        <v>43898</v>
      </c>
      <c r="H125" s="11">
        <v>0.35060185185185189</v>
      </c>
    </row>
    <row r="126" spans="1:8">
      <c r="A126" s="10">
        <v>1.2365685526117499E+18</v>
      </c>
      <c r="B126" t="s">
        <v>32931</v>
      </c>
      <c r="C126" s="13">
        <v>43898.350590277776</v>
      </c>
      <c r="D126" t="s">
        <v>18655</v>
      </c>
      <c r="E126">
        <v>223</v>
      </c>
      <c r="F126" t="s">
        <v>3752</v>
      </c>
      <c r="G126" s="12">
        <v>43898</v>
      </c>
      <c r="H126" s="11">
        <v>0.35059027777777779</v>
      </c>
    </row>
    <row r="127" spans="1:8">
      <c r="A127" s="10">
        <v>1.2365685508163699E+18</v>
      </c>
      <c r="B127" t="s">
        <v>32930</v>
      </c>
      <c r="C127" s="13">
        <v>43898.350590277776</v>
      </c>
      <c r="D127" t="s">
        <v>32929</v>
      </c>
      <c r="E127">
        <v>0</v>
      </c>
      <c r="F127" t="s">
        <v>32928</v>
      </c>
      <c r="G127" s="12">
        <v>43898</v>
      </c>
      <c r="H127" s="11">
        <v>0.35059027777777779</v>
      </c>
    </row>
    <row r="128" spans="1:8">
      <c r="A128" s="10">
        <v>1.23656855042221E+18</v>
      </c>
      <c r="B128" t="s">
        <v>32927</v>
      </c>
      <c r="C128" s="13">
        <v>43898.350590277776</v>
      </c>
      <c r="D128" t="s">
        <v>18177</v>
      </c>
      <c r="E128">
        <v>74855</v>
      </c>
      <c r="F128" t="s">
        <v>32926</v>
      </c>
      <c r="G128" s="12">
        <v>43898</v>
      </c>
      <c r="H128" s="11">
        <v>0.35059027777777779</v>
      </c>
    </row>
    <row r="129" spans="1:8">
      <c r="A129" s="10">
        <v>1.23656854915966E+18</v>
      </c>
      <c r="B129" t="s">
        <v>32925</v>
      </c>
      <c r="C129" s="13">
        <v>43898.350590277776</v>
      </c>
      <c r="D129" t="s">
        <v>32924</v>
      </c>
      <c r="E129">
        <v>55</v>
      </c>
      <c r="G129" s="12">
        <v>43898</v>
      </c>
      <c r="H129" s="11">
        <v>0.35059027777777779</v>
      </c>
    </row>
    <row r="130" spans="1:8">
      <c r="A130" s="10">
        <v>1.2365685455902999E+18</v>
      </c>
      <c r="B130" t="s">
        <v>32923</v>
      </c>
      <c r="C130" s="13">
        <v>43898.350578703707</v>
      </c>
      <c r="D130" t="s">
        <v>18773</v>
      </c>
      <c r="E130">
        <v>13</v>
      </c>
      <c r="F130" t="s">
        <v>3000</v>
      </c>
      <c r="G130" s="12">
        <v>43898</v>
      </c>
      <c r="H130" s="11">
        <v>0.35057870370370375</v>
      </c>
    </row>
    <row r="131" spans="1:8">
      <c r="A131" s="10">
        <v>1.2365685448271099E+18</v>
      </c>
      <c r="B131" t="s">
        <v>32922</v>
      </c>
      <c r="C131" s="13">
        <v>43898.350578703707</v>
      </c>
      <c r="D131" t="s">
        <v>32921</v>
      </c>
      <c r="E131">
        <v>0</v>
      </c>
      <c r="F131" t="s">
        <v>4534</v>
      </c>
      <c r="G131" s="12">
        <v>43898</v>
      </c>
      <c r="H131" s="11">
        <v>0.35057870370370375</v>
      </c>
    </row>
    <row r="132" spans="1:8">
      <c r="A132" s="10">
        <v>1.2365685429354801E+18</v>
      </c>
      <c r="B132" t="s">
        <v>32920</v>
      </c>
      <c r="C132" s="13">
        <v>43898.35056712963</v>
      </c>
      <c r="D132" t="s">
        <v>19339</v>
      </c>
      <c r="E132">
        <v>180</v>
      </c>
      <c r="F132" t="s">
        <v>5453</v>
      </c>
      <c r="G132" s="12">
        <v>43898</v>
      </c>
      <c r="H132" s="11">
        <v>0.3505671296296296</v>
      </c>
    </row>
    <row r="133" spans="1:8">
      <c r="A133" s="10">
        <v>1.2365685423524101E+18</v>
      </c>
      <c r="B133" t="s">
        <v>32919</v>
      </c>
      <c r="C133" s="13">
        <v>43898.35056712963</v>
      </c>
      <c r="D133" t="s">
        <v>23088</v>
      </c>
      <c r="E133">
        <v>68</v>
      </c>
      <c r="F133" t="s">
        <v>32918</v>
      </c>
      <c r="G133" s="12">
        <v>43898</v>
      </c>
      <c r="H133" s="11">
        <v>0.3505671296296296</v>
      </c>
    </row>
    <row r="134" spans="1:8">
      <c r="A134" s="10">
        <v>1.2365685411067799E+18</v>
      </c>
      <c r="B134" t="s">
        <v>32917</v>
      </c>
      <c r="C134" s="13">
        <v>43898.35056712963</v>
      </c>
      <c r="D134" t="s">
        <v>29498</v>
      </c>
      <c r="E134">
        <v>2</v>
      </c>
      <c r="F134" t="s">
        <v>32916</v>
      </c>
      <c r="G134" s="12">
        <v>43898</v>
      </c>
      <c r="H134" s="11">
        <v>0.3505671296296296</v>
      </c>
    </row>
    <row r="135" spans="1:8">
      <c r="A135" s="10">
        <v>1.2365685410774001E+18</v>
      </c>
      <c r="B135" t="s">
        <v>32915</v>
      </c>
      <c r="C135" s="13">
        <v>43898.35056712963</v>
      </c>
      <c r="D135" t="s">
        <v>18177</v>
      </c>
      <c r="E135">
        <v>74855</v>
      </c>
      <c r="G135" s="12">
        <v>43898</v>
      </c>
      <c r="H135" s="11">
        <v>0.3505671296296296</v>
      </c>
    </row>
    <row r="136" spans="1:8">
      <c r="A136" s="10">
        <v>1.2365685408802199E+18</v>
      </c>
      <c r="B136" t="s">
        <v>32914</v>
      </c>
      <c r="C136" s="13">
        <v>43898.35056712963</v>
      </c>
      <c r="D136" t="s">
        <v>32913</v>
      </c>
      <c r="E136">
        <v>0</v>
      </c>
      <c r="F136" t="s">
        <v>3204</v>
      </c>
      <c r="G136" s="12">
        <v>43898</v>
      </c>
      <c r="H136" s="11">
        <v>0.3505671296296296</v>
      </c>
    </row>
    <row r="137" spans="1:8">
      <c r="A137" s="10">
        <v>1.23656853970162E+18</v>
      </c>
      <c r="B137" t="s">
        <v>32912</v>
      </c>
      <c r="C137" s="13">
        <v>43898.350555555553</v>
      </c>
      <c r="D137" t="s">
        <v>23566</v>
      </c>
      <c r="E137">
        <v>19</v>
      </c>
      <c r="F137" t="s">
        <v>32911</v>
      </c>
      <c r="G137" s="12">
        <v>43898</v>
      </c>
      <c r="H137" s="11">
        <v>0.35055555555555556</v>
      </c>
    </row>
    <row r="138" spans="1:8">
      <c r="A138" s="10">
        <v>1.23656853799459E+18</v>
      </c>
      <c r="B138" t="s">
        <v>32910</v>
      </c>
      <c r="C138" s="13">
        <v>43898.350555555553</v>
      </c>
      <c r="D138" t="s">
        <v>18166</v>
      </c>
      <c r="E138">
        <v>4571</v>
      </c>
      <c r="F138" t="s">
        <v>11939</v>
      </c>
      <c r="G138" s="12">
        <v>43898</v>
      </c>
      <c r="H138" s="11">
        <v>0.35055555555555556</v>
      </c>
    </row>
    <row r="139" spans="1:8">
      <c r="A139" s="10">
        <v>1.2365685372016499E+18</v>
      </c>
      <c r="B139" t="s">
        <v>32909</v>
      </c>
      <c r="C139" s="13">
        <v>43898.350555555553</v>
      </c>
      <c r="D139" t="s">
        <v>31684</v>
      </c>
      <c r="E139">
        <v>39</v>
      </c>
      <c r="G139" s="12">
        <v>43898</v>
      </c>
      <c r="H139" s="11">
        <v>0.35055555555555556</v>
      </c>
    </row>
    <row r="140" spans="1:8">
      <c r="A140" s="10">
        <v>1.2365685366146701E+18</v>
      </c>
      <c r="B140" t="s">
        <v>32908</v>
      </c>
      <c r="C140" s="13">
        <v>43898.350555555553</v>
      </c>
      <c r="D140" t="s">
        <v>18238</v>
      </c>
      <c r="E140">
        <v>71489</v>
      </c>
      <c r="F140" t="s">
        <v>3100</v>
      </c>
      <c r="G140" s="12">
        <v>43898</v>
      </c>
      <c r="H140" s="11">
        <v>0.35055555555555556</v>
      </c>
    </row>
    <row r="141" spans="1:8">
      <c r="A141" s="10">
        <v>1.23656853598114E+18</v>
      </c>
      <c r="B141" t="s">
        <v>13571</v>
      </c>
      <c r="C141" s="13">
        <v>43898.350543981483</v>
      </c>
      <c r="D141" t="s">
        <v>31684</v>
      </c>
      <c r="E141">
        <v>39</v>
      </c>
      <c r="F141" t="s">
        <v>13570</v>
      </c>
      <c r="G141" s="12">
        <v>43898</v>
      </c>
      <c r="H141" s="11">
        <v>0.35054398148148147</v>
      </c>
    </row>
    <row r="142" spans="1:8">
      <c r="A142" s="10">
        <v>1.2365685312249201E+18</v>
      </c>
      <c r="B142" t="s">
        <v>32907</v>
      </c>
      <c r="C142" s="13">
        <v>43898.350532407407</v>
      </c>
      <c r="D142" t="s">
        <v>24813</v>
      </c>
      <c r="E142">
        <v>219</v>
      </c>
      <c r="F142" t="s">
        <v>5617</v>
      </c>
      <c r="G142" s="12">
        <v>43898</v>
      </c>
      <c r="H142" s="11">
        <v>0.35053240740740743</v>
      </c>
    </row>
    <row r="143" spans="1:8">
      <c r="A143" s="10">
        <v>1.2365685296896901E+18</v>
      </c>
      <c r="B143" t="s">
        <v>32906</v>
      </c>
      <c r="C143" s="13">
        <v>43898.350532407407</v>
      </c>
      <c r="D143" t="s">
        <v>28247</v>
      </c>
      <c r="E143">
        <v>33</v>
      </c>
      <c r="G143" s="12">
        <v>43898</v>
      </c>
      <c r="H143" s="11">
        <v>0.35053240740740743</v>
      </c>
    </row>
    <row r="144" spans="1:8">
      <c r="A144" s="10">
        <v>1.2365685280666199E+18</v>
      </c>
      <c r="B144" t="s">
        <v>32905</v>
      </c>
      <c r="C144" s="13">
        <v>43898.350532407407</v>
      </c>
      <c r="D144" t="s">
        <v>19949</v>
      </c>
      <c r="E144">
        <v>129</v>
      </c>
      <c r="F144" t="s">
        <v>32904</v>
      </c>
      <c r="G144" s="12">
        <v>43898</v>
      </c>
      <c r="H144" s="11">
        <v>0.35053240740740743</v>
      </c>
    </row>
    <row r="145" spans="1:8">
      <c r="A145" s="10">
        <v>1.2365685277184399E+18</v>
      </c>
      <c r="B145" t="s">
        <v>32903</v>
      </c>
      <c r="C145" s="13">
        <v>43898.35052083333</v>
      </c>
      <c r="D145" t="s">
        <v>32902</v>
      </c>
      <c r="E145">
        <v>0</v>
      </c>
      <c r="F145" t="s">
        <v>6892</v>
      </c>
      <c r="G145" s="12">
        <v>43898</v>
      </c>
      <c r="H145" s="11">
        <v>0.35052083333333334</v>
      </c>
    </row>
    <row r="146" spans="1:8">
      <c r="A146" s="10">
        <v>1.2365685268333399E+18</v>
      </c>
      <c r="B146" t="s">
        <v>32901</v>
      </c>
      <c r="C146" s="13">
        <v>43898.35052083333</v>
      </c>
      <c r="D146" t="s">
        <v>18307</v>
      </c>
      <c r="E146">
        <v>1466</v>
      </c>
      <c r="F146" t="s">
        <v>32900</v>
      </c>
      <c r="G146" s="12">
        <v>43898</v>
      </c>
      <c r="H146" s="11">
        <v>0.35052083333333334</v>
      </c>
    </row>
    <row r="147" spans="1:8">
      <c r="A147" s="10">
        <v>1.2365685257386701E+18</v>
      </c>
      <c r="B147" t="s">
        <v>13571</v>
      </c>
      <c r="C147" s="13">
        <v>43898.35052083333</v>
      </c>
      <c r="D147" t="s">
        <v>28159</v>
      </c>
      <c r="E147">
        <v>68</v>
      </c>
      <c r="F147" t="s">
        <v>13570</v>
      </c>
      <c r="G147" s="12">
        <v>43898</v>
      </c>
      <c r="H147" s="11">
        <v>0.35052083333333334</v>
      </c>
    </row>
    <row r="148" spans="1:8">
      <c r="A148" s="10">
        <v>1.2365685257260301E+18</v>
      </c>
      <c r="B148" t="s">
        <v>32899</v>
      </c>
      <c r="C148" s="13">
        <v>43898.35052083333</v>
      </c>
      <c r="D148" t="s">
        <v>18177</v>
      </c>
      <c r="E148">
        <v>74855</v>
      </c>
      <c r="F148" t="s">
        <v>32898</v>
      </c>
      <c r="G148" s="12">
        <v>43898</v>
      </c>
      <c r="H148" s="11">
        <v>0.35052083333333334</v>
      </c>
    </row>
    <row r="149" spans="1:8">
      <c r="A149" s="10">
        <v>1.23656852549555E+18</v>
      </c>
      <c r="B149" t="s">
        <v>32897</v>
      </c>
      <c r="C149" s="13">
        <v>43898.35052083333</v>
      </c>
      <c r="D149" t="s">
        <v>18245</v>
      </c>
      <c r="E149">
        <v>588</v>
      </c>
      <c r="G149" s="12">
        <v>43898</v>
      </c>
      <c r="H149" s="11">
        <v>0.35052083333333334</v>
      </c>
    </row>
    <row r="150" spans="1:8">
      <c r="A150" s="10">
        <v>1.2365685234109399E+18</v>
      </c>
      <c r="B150" t="s">
        <v>32896</v>
      </c>
      <c r="C150" s="13">
        <v>43898.35050925926</v>
      </c>
      <c r="D150" t="s">
        <v>18177</v>
      </c>
      <c r="E150">
        <v>74855</v>
      </c>
      <c r="F150" t="s">
        <v>14659</v>
      </c>
      <c r="G150" s="12">
        <v>43898</v>
      </c>
      <c r="H150" s="11">
        <v>0.3505092592592593</v>
      </c>
    </row>
    <row r="151" spans="1:8">
      <c r="A151" s="10">
        <v>1.2365685228488599E+18</v>
      </c>
      <c r="B151" t="s">
        <v>32895</v>
      </c>
      <c r="C151" s="13">
        <v>43898.35050925926</v>
      </c>
      <c r="D151" t="s">
        <v>18177</v>
      </c>
      <c r="E151">
        <v>74855</v>
      </c>
      <c r="F151" t="s">
        <v>32894</v>
      </c>
      <c r="G151" s="12">
        <v>43898</v>
      </c>
      <c r="H151" s="11">
        <v>0.3505092592592593</v>
      </c>
    </row>
    <row r="152" spans="1:8">
      <c r="A152" s="10">
        <v>1.2365685219176399E+18</v>
      </c>
      <c r="B152" t="s">
        <v>32893</v>
      </c>
      <c r="C152" s="13">
        <v>43898.35050925926</v>
      </c>
      <c r="D152" t="s">
        <v>21005</v>
      </c>
      <c r="E152">
        <v>331</v>
      </c>
      <c r="F152" t="s">
        <v>7884</v>
      </c>
      <c r="G152" s="12">
        <v>43898</v>
      </c>
      <c r="H152" s="11">
        <v>0.3505092592592593</v>
      </c>
    </row>
    <row r="153" spans="1:8">
      <c r="A153" s="10">
        <v>1.2365685208608E+18</v>
      </c>
      <c r="B153" t="s">
        <v>32892</v>
      </c>
      <c r="C153" s="13">
        <v>43898.35050925926</v>
      </c>
      <c r="D153" t="s">
        <v>18166</v>
      </c>
      <c r="E153">
        <v>4571</v>
      </c>
      <c r="F153" t="s">
        <v>32891</v>
      </c>
      <c r="G153" s="12">
        <v>43898</v>
      </c>
      <c r="H153" s="11">
        <v>0.3505092592592593</v>
      </c>
    </row>
    <row r="154" spans="1:8">
      <c r="A154" s="10">
        <v>1.23656852007233E+18</v>
      </c>
      <c r="B154" t="s">
        <v>32890</v>
      </c>
      <c r="C154" s="13">
        <v>43898.35050925926</v>
      </c>
      <c r="D154" t="s">
        <v>19894</v>
      </c>
      <c r="E154">
        <v>617</v>
      </c>
      <c r="G154" s="12">
        <v>43898</v>
      </c>
      <c r="H154" s="11">
        <v>0.3505092592592593</v>
      </c>
    </row>
    <row r="155" spans="1:8">
      <c r="A155" s="10">
        <v>1.2365685178829E+18</v>
      </c>
      <c r="B155" t="s">
        <v>32889</v>
      </c>
      <c r="C155" s="13">
        <v>43898.350497685184</v>
      </c>
      <c r="D155" t="s">
        <v>32888</v>
      </c>
      <c r="E155">
        <v>13</v>
      </c>
      <c r="F155" t="s">
        <v>32887</v>
      </c>
      <c r="G155" s="12">
        <v>43898</v>
      </c>
      <c r="H155" s="11">
        <v>0.35049768518518515</v>
      </c>
    </row>
    <row r="156" spans="1:8">
      <c r="A156" s="10">
        <v>1.23656851569341E+18</v>
      </c>
      <c r="B156" t="s">
        <v>32886</v>
      </c>
      <c r="C156" s="13">
        <v>43898.350497685184</v>
      </c>
      <c r="D156" t="s">
        <v>18238</v>
      </c>
      <c r="E156">
        <v>71489</v>
      </c>
      <c r="F156" t="s">
        <v>32885</v>
      </c>
      <c r="G156" s="12">
        <v>43898</v>
      </c>
      <c r="H156" s="11">
        <v>0.35049768518518515</v>
      </c>
    </row>
    <row r="157" spans="1:8">
      <c r="A157" s="10">
        <v>1.2365685148585999E+18</v>
      </c>
      <c r="B157" t="s">
        <v>32273</v>
      </c>
      <c r="C157" s="13">
        <v>43898.350486111114</v>
      </c>
      <c r="D157" t="s">
        <v>32272</v>
      </c>
      <c r="E157">
        <v>1</v>
      </c>
      <c r="F157" t="s">
        <v>32271</v>
      </c>
      <c r="G157" s="12">
        <v>43898</v>
      </c>
      <c r="H157" s="11">
        <v>0.35048611111111111</v>
      </c>
    </row>
    <row r="158" spans="1:8">
      <c r="A158" s="10">
        <v>1.23656851446033E+18</v>
      </c>
      <c r="B158" t="s">
        <v>32884</v>
      </c>
      <c r="C158" s="13">
        <v>43898.350486111114</v>
      </c>
      <c r="D158" t="s">
        <v>18238</v>
      </c>
      <c r="E158">
        <v>71489</v>
      </c>
      <c r="F158" t="s">
        <v>27306</v>
      </c>
      <c r="G158" s="12">
        <v>43898</v>
      </c>
      <c r="H158" s="11">
        <v>0.35048611111111111</v>
      </c>
    </row>
    <row r="159" spans="1:8">
      <c r="A159" s="10">
        <v>1.2365685138646999E+18</v>
      </c>
      <c r="B159" t="s">
        <v>32883</v>
      </c>
      <c r="C159" s="13">
        <v>43898.350486111114</v>
      </c>
      <c r="D159" t="s">
        <v>18406</v>
      </c>
      <c r="E159">
        <v>116</v>
      </c>
      <c r="F159" t="s">
        <v>4734</v>
      </c>
      <c r="G159" s="12">
        <v>43898</v>
      </c>
      <c r="H159" s="11">
        <v>0.35048611111111111</v>
      </c>
    </row>
    <row r="160" spans="1:8">
      <c r="A160" s="10">
        <v>1.23656851351647E+18</v>
      </c>
      <c r="B160" t="s">
        <v>32882</v>
      </c>
      <c r="C160" s="13">
        <v>43898.350486111114</v>
      </c>
      <c r="D160" t="s">
        <v>18321</v>
      </c>
      <c r="E160">
        <v>51210</v>
      </c>
      <c r="G160" s="12">
        <v>43898</v>
      </c>
      <c r="H160" s="11">
        <v>0.35048611111111111</v>
      </c>
    </row>
    <row r="161" spans="1:8">
      <c r="A161" s="10">
        <v>1.2365685119142001E+18</v>
      </c>
      <c r="B161" t="s">
        <v>32881</v>
      </c>
      <c r="C161" s="13">
        <v>43898.350486111114</v>
      </c>
      <c r="D161" t="s">
        <v>32880</v>
      </c>
      <c r="E161">
        <v>0</v>
      </c>
      <c r="F161" t="s">
        <v>10427</v>
      </c>
      <c r="G161" s="12">
        <v>43898</v>
      </c>
      <c r="H161" s="11">
        <v>0.35048611111111111</v>
      </c>
    </row>
    <row r="162" spans="1:8">
      <c r="A162" s="10">
        <v>1.2365685104253701E+18</v>
      </c>
      <c r="B162" t="s">
        <v>30091</v>
      </c>
      <c r="C162" s="13">
        <v>43898.350474537037</v>
      </c>
      <c r="D162" t="s">
        <v>31684</v>
      </c>
      <c r="E162">
        <v>39</v>
      </c>
      <c r="F162" t="s">
        <v>30090</v>
      </c>
      <c r="G162" s="12">
        <v>43898</v>
      </c>
      <c r="H162" s="11">
        <v>0.35047453703703701</v>
      </c>
    </row>
    <row r="163" spans="1:8">
      <c r="A163" s="10">
        <v>1.2365685077578601E+18</v>
      </c>
      <c r="B163" t="s">
        <v>32879</v>
      </c>
      <c r="C163" s="13">
        <v>43898.350474537037</v>
      </c>
      <c r="D163" t="s">
        <v>32878</v>
      </c>
      <c r="E163">
        <v>0</v>
      </c>
      <c r="G163" s="12">
        <v>43898</v>
      </c>
      <c r="H163" s="11">
        <v>0.35047453703703701</v>
      </c>
    </row>
    <row r="164" spans="1:8">
      <c r="A164" s="10">
        <v>1.2365685074137201E+18</v>
      </c>
      <c r="B164" t="s">
        <v>32877</v>
      </c>
      <c r="C164" s="13">
        <v>43898.350474537037</v>
      </c>
      <c r="D164" t="s">
        <v>19949</v>
      </c>
      <c r="E164">
        <v>129</v>
      </c>
      <c r="G164" s="12">
        <v>43898</v>
      </c>
      <c r="H164" s="11">
        <v>0.35047453703703701</v>
      </c>
    </row>
    <row r="165" spans="1:8">
      <c r="A165" s="10">
        <v>1.23656850643247E+18</v>
      </c>
      <c r="B165" t="s">
        <v>32876</v>
      </c>
      <c r="C165" s="13">
        <v>43898.350462962961</v>
      </c>
      <c r="D165" t="s">
        <v>32875</v>
      </c>
      <c r="E165">
        <v>0</v>
      </c>
      <c r="F165" t="s">
        <v>19523</v>
      </c>
      <c r="G165" s="12">
        <v>43898</v>
      </c>
      <c r="H165" s="11">
        <v>0.35046296296296298</v>
      </c>
    </row>
    <row r="166" spans="1:8">
      <c r="A166" s="10">
        <v>1.2365685020030899E+18</v>
      </c>
      <c r="B166" t="s">
        <v>1773</v>
      </c>
      <c r="C166" s="13">
        <v>43898.350451388891</v>
      </c>
      <c r="D166" t="s">
        <v>21314</v>
      </c>
      <c r="E166">
        <v>340</v>
      </c>
      <c r="F166" t="s">
        <v>2453</v>
      </c>
      <c r="G166" s="12">
        <v>43898</v>
      </c>
      <c r="H166" s="11">
        <v>0.35045138888888888</v>
      </c>
    </row>
    <row r="167" spans="1:8">
      <c r="A167" s="10">
        <v>1.23656850149135E+18</v>
      </c>
      <c r="B167" t="s">
        <v>32874</v>
      </c>
      <c r="C167" s="13">
        <v>43898.350451388891</v>
      </c>
      <c r="D167" t="s">
        <v>32488</v>
      </c>
      <c r="E167">
        <v>10</v>
      </c>
      <c r="G167" s="12">
        <v>43898</v>
      </c>
      <c r="H167" s="11">
        <v>0.35045138888888888</v>
      </c>
    </row>
    <row r="168" spans="1:8">
      <c r="A168" s="10">
        <v>1.2365685000319401E+18</v>
      </c>
      <c r="B168" t="s">
        <v>32873</v>
      </c>
      <c r="C168" s="13">
        <v>43898.350451388891</v>
      </c>
      <c r="D168" t="s">
        <v>32872</v>
      </c>
      <c r="E168">
        <v>0</v>
      </c>
      <c r="F168" t="s">
        <v>32871</v>
      </c>
      <c r="G168" s="12">
        <v>43898</v>
      </c>
      <c r="H168" s="11">
        <v>0.35045138888888888</v>
      </c>
    </row>
    <row r="169" spans="1:8">
      <c r="A169" s="10">
        <v>1.2365684991804401E+18</v>
      </c>
      <c r="B169" t="s">
        <v>32870</v>
      </c>
      <c r="C169" s="13">
        <v>43898.350451388891</v>
      </c>
      <c r="D169" t="s">
        <v>32869</v>
      </c>
      <c r="E169">
        <v>1</v>
      </c>
      <c r="F169" t="s">
        <v>2513</v>
      </c>
      <c r="G169" s="12">
        <v>43898</v>
      </c>
      <c r="H169" s="11">
        <v>0.35045138888888888</v>
      </c>
    </row>
    <row r="170" spans="1:8">
      <c r="A170" s="10">
        <v>1.23656849902094E+18</v>
      </c>
      <c r="B170" t="s">
        <v>32868</v>
      </c>
      <c r="C170" s="13">
        <v>43898.350451388891</v>
      </c>
      <c r="D170" t="s">
        <v>18321</v>
      </c>
      <c r="E170">
        <v>51211</v>
      </c>
      <c r="F170" t="s">
        <v>26259</v>
      </c>
      <c r="G170" s="12">
        <v>43898</v>
      </c>
      <c r="H170" s="11">
        <v>0.35045138888888888</v>
      </c>
    </row>
    <row r="171" spans="1:8">
      <c r="A171" s="10">
        <v>1.2365684960221299E+18</v>
      </c>
      <c r="B171" t="s">
        <v>20845</v>
      </c>
      <c r="C171" s="13">
        <v>43898.350439814814</v>
      </c>
      <c r="D171" t="s">
        <v>31684</v>
      </c>
      <c r="E171">
        <v>40</v>
      </c>
      <c r="F171" t="s">
        <v>20844</v>
      </c>
      <c r="G171" s="12">
        <v>43898</v>
      </c>
      <c r="H171" s="11">
        <v>0.35043981481481484</v>
      </c>
    </row>
    <row r="172" spans="1:8">
      <c r="A172" s="10">
        <v>1.2365684941011E+18</v>
      </c>
      <c r="B172" t="s">
        <v>32867</v>
      </c>
      <c r="C172" s="13">
        <v>43898.350428240738</v>
      </c>
      <c r="D172" t="s">
        <v>18177</v>
      </c>
      <c r="E172">
        <v>74855</v>
      </c>
      <c r="G172" s="12">
        <v>43898</v>
      </c>
      <c r="H172" s="11">
        <v>0.35042824074074069</v>
      </c>
    </row>
    <row r="173" spans="1:8">
      <c r="A173" s="10">
        <v>1.2365684924947799E+18</v>
      </c>
      <c r="B173" t="s">
        <v>28137</v>
      </c>
      <c r="C173" s="13">
        <v>43898.350428240738</v>
      </c>
      <c r="D173" t="s">
        <v>32866</v>
      </c>
      <c r="E173">
        <v>0</v>
      </c>
      <c r="G173" s="12">
        <v>43898</v>
      </c>
      <c r="H173" s="11">
        <v>0.35042824074074069</v>
      </c>
    </row>
    <row r="174" spans="1:8">
      <c r="A174" s="10">
        <v>1.23656848961309E+18</v>
      </c>
      <c r="B174" t="s">
        <v>32865</v>
      </c>
      <c r="C174" s="13">
        <v>43898.350416666668</v>
      </c>
      <c r="D174" t="s">
        <v>19210</v>
      </c>
      <c r="E174">
        <v>5</v>
      </c>
      <c r="F174" t="s">
        <v>32864</v>
      </c>
      <c r="G174" s="12">
        <v>43898</v>
      </c>
      <c r="H174" s="11">
        <v>0.35041666666666665</v>
      </c>
    </row>
    <row r="175" spans="1:8">
      <c r="A175" s="10">
        <v>1.2365684888329201E+18</v>
      </c>
      <c r="B175" t="s">
        <v>30371</v>
      </c>
      <c r="C175" s="13">
        <v>43898.350416666668</v>
      </c>
      <c r="D175" t="s">
        <v>18432</v>
      </c>
      <c r="E175">
        <v>607</v>
      </c>
      <c r="G175" s="12">
        <v>43898</v>
      </c>
      <c r="H175" s="11">
        <v>0.35041666666666665</v>
      </c>
    </row>
    <row r="176" spans="1:8">
      <c r="A176" s="10">
        <v>1.23656848830865E+18</v>
      </c>
      <c r="B176" t="s">
        <v>32863</v>
      </c>
      <c r="C176" s="13">
        <v>43898.350416666668</v>
      </c>
      <c r="D176" t="s">
        <v>28328</v>
      </c>
      <c r="E176">
        <v>4</v>
      </c>
      <c r="F176" t="s">
        <v>2422</v>
      </c>
      <c r="G176" s="12">
        <v>43898</v>
      </c>
      <c r="H176" s="11">
        <v>0.35041666666666665</v>
      </c>
    </row>
    <row r="177" spans="1:8">
      <c r="A177" s="10">
        <v>1.2365684882541701E+18</v>
      </c>
      <c r="B177" t="s">
        <v>32862</v>
      </c>
      <c r="C177" s="13">
        <v>43898.350416666668</v>
      </c>
      <c r="D177" t="s">
        <v>30037</v>
      </c>
      <c r="E177">
        <v>138</v>
      </c>
      <c r="F177" t="s">
        <v>3098</v>
      </c>
      <c r="G177" s="12">
        <v>43898</v>
      </c>
      <c r="H177" s="11">
        <v>0.35041666666666665</v>
      </c>
    </row>
    <row r="178" spans="1:8">
      <c r="A178" s="10">
        <v>1.2365684872726999E+18</v>
      </c>
      <c r="B178" t="s">
        <v>32861</v>
      </c>
      <c r="C178" s="13">
        <v>43898.350416666668</v>
      </c>
      <c r="D178" t="s">
        <v>18761</v>
      </c>
      <c r="E178">
        <v>312</v>
      </c>
      <c r="F178" t="s">
        <v>32860</v>
      </c>
      <c r="G178" s="12">
        <v>43898</v>
      </c>
      <c r="H178" s="11">
        <v>0.35041666666666665</v>
      </c>
    </row>
    <row r="179" spans="1:8">
      <c r="A179" s="10">
        <v>1.23656848393823E+18</v>
      </c>
      <c r="B179" t="s">
        <v>32859</v>
      </c>
      <c r="C179" s="13">
        <v>43898.350405092591</v>
      </c>
      <c r="D179" t="s">
        <v>32858</v>
      </c>
      <c r="E179">
        <v>0</v>
      </c>
      <c r="F179" t="s">
        <v>32857</v>
      </c>
      <c r="G179" s="12">
        <v>43898</v>
      </c>
      <c r="H179" s="11">
        <v>0.35040509259259256</v>
      </c>
    </row>
    <row r="180" spans="1:8">
      <c r="A180" s="10">
        <v>1.2365684807085701E+18</v>
      </c>
      <c r="B180" t="s">
        <v>32856</v>
      </c>
      <c r="C180" s="13">
        <v>43898.350393518522</v>
      </c>
      <c r="D180" t="s">
        <v>18182</v>
      </c>
      <c r="E180">
        <v>1301</v>
      </c>
      <c r="F180" t="s">
        <v>2717</v>
      </c>
      <c r="G180" s="12">
        <v>43898</v>
      </c>
      <c r="H180" s="11">
        <v>0.35039351851851852</v>
      </c>
    </row>
    <row r="181" spans="1:8">
      <c r="A181" s="10">
        <v>1.23656847763854E+18</v>
      </c>
      <c r="B181" t="s">
        <v>32855</v>
      </c>
      <c r="C181" s="13">
        <v>43898.350393518522</v>
      </c>
      <c r="D181" t="s">
        <v>18258</v>
      </c>
      <c r="E181">
        <v>250</v>
      </c>
      <c r="F181" t="s">
        <v>16968</v>
      </c>
      <c r="G181" s="12">
        <v>43898</v>
      </c>
      <c r="H181" s="11">
        <v>0.35039351851851852</v>
      </c>
    </row>
    <row r="182" spans="1:8">
      <c r="A182" s="10">
        <v>1.23656847740787E+18</v>
      </c>
      <c r="B182" t="s">
        <v>32854</v>
      </c>
      <c r="C182" s="13">
        <v>43898.350393518522</v>
      </c>
      <c r="D182" t="s">
        <v>20416</v>
      </c>
      <c r="E182">
        <v>8</v>
      </c>
      <c r="F182" t="s">
        <v>32853</v>
      </c>
      <c r="G182" s="12">
        <v>43898</v>
      </c>
      <c r="H182" s="11">
        <v>0.35039351851851852</v>
      </c>
    </row>
    <row r="183" spans="1:8">
      <c r="A183" s="10">
        <v>1.2365684755411999E+18</v>
      </c>
      <c r="B183" t="s">
        <v>32852</v>
      </c>
      <c r="C183" s="13">
        <v>43898.350381944445</v>
      </c>
      <c r="D183" t="s">
        <v>18177</v>
      </c>
      <c r="E183">
        <v>74855</v>
      </c>
      <c r="F183" t="s">
        <v>2453</v>
      </c>
      <c r="G183" s="12">
        <v>43898</v>
      </c>
      <c r="H183" s="11">
        <v>0.35038194444444448</v>
      </c>
    </row>
    <row r="184" spans="1:8">
      <c r="A184" s="10">
        <v>1.23656847468577E+18</v>
      </c>
      <c r="B184" t="s">
        <v>32501</v>
      </c>
      <c r="C184" s="13">
        <v>43898.350381944445</v>
      </c>
      <c r="D184" t="s">
        <v>22672</v>
      </c>
      <c r="E184">
        <v>3</v>
      </c>
      <c r="F184" t="s">
        <v>15128</v>
      </c>
      <c r="G184" s="12">
        <v>43898</v>
      </c>
      <c r="H184" s="11">
        <v>0.35038194444444448</v>
      </c>
    </row>
    <row r="185" spans="1:8">
      <c r="A185" s="10">
        <v>1.2365684706801001E+18</v>
      </c>
      <c r="B185" t="s">
        <v>32851</v>
      </c>
      <c r="C185" s="13">
        <v>43898.350370370368</v>
      </c>
      <c r="D185" t="s">
        <v>18166</v>
      </c>
      <c r="E185">
        <v>4571</v>
      </c>
      <c r="G185" s="12">
        <v>43898</v>
      </c>
      <c r="H185" s="11">
        <v>0.35037037037037039</v>
      </c>
    </row>
    <row r="186" spans="1:8">
      <c r="A186" s="10">
        <v>1.23656846946799E+18</v>
      </c>
      <c r="B186" t="s">
        <v>32850</v>
      </c>
      <c r="C186" s="13">
        <v>43898.350370370368</v>
      </c>
      <c r="D186" t="s">
        <v>18500</v>
      </c>
      <c r="E186">
        <v>25</v>
      </c>
      <c r="F186" t="s">
        <v>32849</v>
      </c>
      <c r="G186" s="12">
        <v>43898</v>
      </c>
      <c r="H186" s="11">
        <v>0.35037037037037039</v>
      </c>
    </row>
    <row r="187" spans="1:8">
      <c r="A187" s="10">
        <v>1.23656846895198E+18</v>
      </c>
      <c r="B187" t="s">
        <v>32848</v>
      </c>
      <c r="C187" s="13">
        <v>43898.350358796299</v>
      </c>
      <c r="D187" t="s">
        <v>18452</v>
      </c>
      <c r="E187">
        <v>1565</v>
      </c>
      <c r="F187" t="s">
        <v>32847</v>
      </c>
      <c r="G187" s="12">
        <v>43898</v>
      </c>
      <c r="H187" s="11">
        <v>0.35035879629629635</v>
      </c>
    </row>
    <row r="188" spans="1:8">
      <c r="A188" s="10">
        <v>1.2365684671064801E+18</v>
      </c>
      <c r="B188" t="s">
        <v>11066</v>
      </c>
      <c r="C188" s="13">
        <v>43898.350358796299</v>
      </c>
      <c r="D188" t="s">
        <v>21314</v>
      </c>
      <c r="E188">
        <v>340</v>
      </c>
      <c r="F188" t="s">
        <v>2717</v>
      </c>
      <c r="G188" s="12">
        <v>43898</v>
      </c>
      <c r="H188" s="11">
        <v>0.35035879629629635</v>
      </c>
    </row>
    <row r="189" spans="1:8">
      <c r="A189" s="10">
        <v>1.2365684647157199E+18</v>
      </c>
      <c r="B189" t="s">
        <v>32846</v>
      </c>
      <c r="C189" s="13">
        <v>43898.350347222222</v>
      </c>
      <c r="D189" t="s">
        <v>18754</v>
      </c>
      <c r="E189">
        <v>477</v>
      </c>
      <c r="F189" t="s">
        <v>3257</v>
      </c>
      <c r="G189" s="12">
        <v>43898</v>
      </c>
      <c r="H189" s="11">
        <v>0.3503472222222222</v>
      </c>
    </row>
    <row r="190" spans="1:8">
      <c r="A190" s="10">
        <v>1.23656846453134E+18</v>
      </c>
      <c r="B190" t="s">
        <v>32845</v>
      </c>
      <c r="C190" s="13">
        <v>43898.350347222222</v>
      </c>
      <c r="D190" t="s">
        <v>18321</v>
      </c>
      <c r="E190">
        <v>51211</v>
      </c>
      <c r="F190" t="s">
        <v>32844</v>
      </c>
      <c r="G190" s="12">
        <v>43898</v>
      </c>
      <c r="H190" s="11">
        <v>0.3503472222222222</v>
      </c>
    </row>
    <row r="191" spans="1:8">
      <c r="A191" s="10">
        <v>1.2365684620567099E+18</v>
      </c>
      <c r="B191" t="s">
        <v>30091</v>
      </c>
      <c r="C191" s="13">
        <v>43898.350347222222</v>
      </c>
      <c r="D191" t="s">
        <v>28159</v>
      </c>
      <c r="E191">
        <v>68</v>
      </c>
      <c r="F191" t="s">
        <v>30090</v>
      </c>
      <c r="G191" s="12">
        <v>43898</v>
      </c>
      <c r="H191" s="11">
        <v>0.3503472222222222</v>
      </c>
    </row>
    <row r="192" spans="1:8">
      <c r="A192" s="10">
        <v>1.23656845728769E+18</v>
      </c>
      <c r="B192" t="s">
        <v>32843</v>
      </c>
      <c r="C192" s="13">
        <v>43898.350335648145</v>
      </c>
      <c r="D192" t="s">
        <v>18163</v>
      </c>
      <c r="E192">
        <v>550</v>
      </c>
      <c r="G192" s="12">
        <v>43898</v>
      </c>
      <c r="H192" s="11">
        <v>0.35033564814814816</v>
      </c>
    </row>
    <row r="193" spans="1:8">
      <c r="A193" s="10">
        <v>1.2365684559328499E+18</v>
      </c>
      <c r="B193" t="s">
        <v>32842</v>
      </c>
      <c r="C193" s="13">
        <v>43898.350324074076</v>
      </c>
      <c r="D193" t="s">
        <v>32841</v>
      </c>
      <c r="E193">
        <v>101</v>
      </c>
      <c r="F193" t="s">
        <v>32840</v>
      </c>
      <c r="G193" s="12">
        <v>43898</v>
      </c>
      <c r="H193" s="11">
        <v>0.35032407407407407</v>
      </c>
    </row>
    <row r="194" spans="1:8">
      <c r="A194" s="10">
        <v>1.2365684558573701E+18</v>
      </c>
      <c r="B194" t="s">
        <v>32839</v>
      </c>
      <c r="C194" s="13">
        <v>43898.350324074076</v>
      </c>
      <c r="D194" t="s">
        <v>21687</v>
      </c>
      <c r="E194">
        <v>30</v>
      </c>
      <c r="F194" t="s">
        <v>32838</v>
      </c>
      <c r="G194" s="12">
        <v>43898</v>
      </c>
      <c r="H194" s="11">
        <v>0.35032407407407407</v>
      </c>
    </row>
    <row r="195" spans="1:8">
      <c r="A195" s="10">
        <v>1.2365684552493599E+18</v>
      </c>
      <c r="B195" t="s">
        <v>32837</v>
      </c>
      <c r="C195" s="13">
        <v>43898.350324074076</v>
      </c>
      <c r="D195" t="s">
        <v>18216</v>
      </c>
      <c r="E195">
        <v>408</v>
      </c>
      <c r="G195" s="12">
        <v>43898</v>
      </c>
      <c r="H195" s="11">
        <v>0.35032407407407407</v>
      </c>
    </row>
    <row r="196" spans="1:8">
      <c r="A196" s="10">
        <v>1.23656845480051E+18</v>
      </c>
      <c r="B196" t="s">
        <v>32836</v>
      </c>
      <c r="C196" s="13">
        <v>43898.350324074076</v>
      </c>
      <c r="D196" t="s">
        <v>18238</v>
      </c>
      <c r="E196">
        <v>71489</v>
      </c>
      <c r="F196" t="s">
        <v>32835</v>
      </c>
      <c r="G196" s="12">
        <v>43898</v>
      </c>
      <c r="H196" s="11">
        <v>0.35032407407407407</v>
      </c>
    </row>
    <row r="197" spans="1:8">
      <c r="A197" s="10">
        <v>1.2365684537058701E+18</v>
      </c>
      <c r="B197" t="s">
        <v>32834</v>
      </c>
      <c r="C197" s="13">
        <v>43898.350324074076</v>
      </c>
      <c r="D197" t="s">
        <v>19564</v>
      </c>
      <c r="E197">
        <v>554</v>
      </c>
      <c r="F197" t="s">
        <v>9957</v>
      </c>
      <c r="G197" s="12">
        <v>43898</v>
      </c>
      <c r="H197" s="11">
        <v>0.35032407407407407</v>
      </c>
    </row>
    <row r="198" spans="1:8">
      <c r="A198" s="10">
        <v>1.23656845188115E+18</v>
      </c>
      <c r="B198" t="s">
        <v>32833</v>
      </c>
      <c r="C198" s="13">
        <v>43898.350312499999</v>
      </c>
      <c r="D198" t="s">
        <v>18166</v>
      </c>
      <c r="E198">
        <v>4571</v>
      </c>
      <c r="F198" t="s">
        <v>32832</v>
      </c>
      <c r="G198" s="12">
        <v>43898</v>
      </c>
      <c r="H198" s="11">
        <v>0.35031250000000003</v>
      </c>
    </row>
    <row r="199" spans="1:8">
      <c r="A199" s="10">
        <v>1.2365684509040799E+18</v>
      </c>
      <c r="B199" t="s">
        <v>32831</v>
      </c>
      <c r="C199" s="13">
        <v>43898.350312499999</v>
      </c>
      <c r="D199" t="s">
        <v>32830</v>
      </c>
      <c r="E199">
        <v>8</v>
      </c>
      <c r="F199" t="s">
        <v>32829</v>
      </c>
      <c r="G199" s="12">
        <v>43898</v>
      </c>
      <c r="H199" s="11">
        <v>0.35031250000000003</v>
      </c>
    </row>
    <row r="200" spans="1:8">
      <c r="A200" s="10">
        <v>1.2365684498469199E+18</v>
      </c>
      <c r="B200" t="s">
        <v>28094</v>
      </c>
      <c r="C200" s="13">
        <v>43898.350312499999</v>
      </c>
      <c r="D200" t="s">
        <v>28139</v>
      </c>
      <c r="E200">
        <v>23</v>
      </c>
      <c r="F200" t="s">
        <v>28093</v>
      </c>
      <c r="G200" s="12">
        <v>43898</v>
      </c>
      <c r="H200" s="11">
        <v>0.35031250000000003</v>
      </c>
    </row>
    <row r="201" spans="1:8">
      <c r="A201" s="10">
        <v>1.23656844935199E+18</v>
      </c>
      <c r="B201" t="s">
        <v>3201</v>
      </c>
      <c r="C201" s="13">
        <v>43898.350312499999</v>
      </c>
      <c r="D201" t="s">
        <v>18216</v>
      </c>
      <c r="E201">
        <v>408</v>
      </c>
      <c r="G201" s="12">
        <v>43898</v>
      </c>
      <c r="H201" s="11">
        <v>0.35031250000000003</v>
      </c>
    </row>
    <row r="202" spans="1:8">
      <c r="A202" s="10">
        <v>1.23656844794691E+18</v>
      </c>
      <c r="B202" t="s">
        <v>32828</v>
      </c>
      <c r="C202" s="13">
        <v>43898.350300925929</v>
      </c>
      <c r="D202" t="s">
        <v>18493</v>
      </c>
      <c r="E202">
        <v>683</v>
      </c>
      <c r="F202" t="s">
        <v>2504</v>
      </c>
      <c r="G202" s="12">
        <v>43898</v>
      </c>
      <c r="H202" s="11">
        <v>0.35030092592592593</v>
      </c>
    </row>
    <row r="203" spans="1:8">
      <c r="A203" s="10">
        <v>1.2365684463448499E+18</v>
      </c>
      <c r="B203" t="s">
        <v>32827</v>
      </c>
      <c r="C203" s="13">
        <v>43898.350300925929</v>
      </c>
      <c r="D203" t="s">
        <v>32826</v>
      </c>
      <c r="E203">
        <v>0</v>
      </c>
      <c r="F203" t="s">
        <v>18017</v>
      </c>
      <c r="G203" s="12">
        <v>43898</v>
      </c>
      <c r="H203" s="11">
        <v>0.35030092592592593</v>
      </c>
    </row>
    <row r="204" spans="1:8">
      <c r="A204" s="10">
        <v>1.23656844626499E+18</v>
      </c>
      <c r="B204" t="s">
        <v>32825</v>
      </c>
      <c r="C204" s="13">
        <v>43898.350300925929</v>
      </c>
      <c r="D204" t="s">
        <v>18362</v>
      </c>
      <c r="E204">
        <v>899</v>
      </c>
      <c r="F204" t="s">
        <v>2679</v>
      </c>
      <c r="G204" s="12">
        <v>43898</v>
      </c>
      <c r="H204" s="11">
        <v>0.35030092592592593</v>
      </c>
    </row>
    <row r="205" spans="1:8">
      <c r="A205" s="10">
        <v>1.2365684460512E+18</v>
      </c>
      <c r="B205" t="s">
        <v>32824</v>
      </c>
      <c r="C205" s="13">
        <v>43898.350300925929</v>
      </c>
      <c r="D205" t="s">
        <v>18177</v>
      </c>
      <c r="E205">
        <v>74855</v>
      </c>
      <c r="F205" t="s">
        <v>32823</v>
      </c>
      <c r="G205" s="12">
        <v>43898</v>
      </c>
      <c r="H205" s="11">
        <v>0.35030092592592593</v>
      </c>
    </row>
    <row r="206" spans="1:8">
      <c r="A206" s="10">
        <v>1.2365684456400399E+18</v>
      </c>
      <c r="B206" t="s">
        <v>29361</v>
      </c>
      <c r="C206" s="13">
        <v>43898.350300925929</v>
      </c>
      <c r="D206" t="s">
        <v>18166</v>
      </c>
      <c r="E206">
        <v>4571</v>
      </c>
      <c r="F206" t="s">
        <v>29359</v>
      </c>
      <c r="G206" s="12">
        <v>43898</v>
      </c>
      <c r="H206" s="11">
        <v>0.35030092592592593</v>
      </c>
    </row>
    <row r="207" spans="1:8">
      <c r="A207" s="10">
        <v>1.2365684436646899E+18</v>
      </c>
      <c r="B207" t="s">
        <v>32822</v>
      </c>
      <c r="C207" s="13">
        <v>43898.350289351853</v>
      </c>
      <c r="D207" t="s">
        <v>18166</v>
      </c>
      <c r="E207">
        <v>4571</v>
      </c>
      <c r="F207" t="s">
        <v>32821</v>
      </c>
      <c r="G207" s="12">
        <v>43898</v>
      </c>
      <c r="H207" s="11">
        <v>0.35028935185185189</v>
      </c>
    </row>
    <row r="208" spans="1:8">
      <c r="A208" s="10">
        <v>1.23656844242717E+18</v>
      </c>
      <c r="B208" t="s">
        <v>32820</v>
      </c>
      <c r="C208" s="13">
        <v>43898.350289351853</v>
      </c>
      <c r="D208" t="s">
        <v>18321</v>
      </c>
      <c r="E208">
        <v>51211</v>
      </c>
      <c r="G208" s="12">
        <v>43898</v>
      </c>
      <c r="H208" s="11">
        <v>0.35028935185185189</v>
      </c>
    </row>
    <row r="209" spans="1:8">
      <c r="A209" s="10">
        <v>1.23656844238113E+18</v>
      </c>
      <c r="B209" t="s">
        <v>32819</v>
      </c>
      <c r="C209" s="13">
        <v>43898.350289351853</v>
      </c>
      <c r="D209" t="s">
        <v>18177</v>
      </c>
      <c r="E209">
        <v>74855</v>
      </c>
      <c r="G209" s="12">
        <v>43898</v>
      </c>
      <c r="H209" s="11">
        <v>0.35028935185185189</v>
      </c>
    </row>
    <row r="210" spans="1:8">
      <c r="A210" s="10">
        <v>1.2365684368825001E+18</v>
      </c>
      <c r="B210" t="s">
        <v>32818</v>
      </c>
      <c r="C210" s="13">
        <v>43898.350277777776</v>
      </c>
      <c r="D210" t="s">
        <v>18797</v>
      </c>
      <c r="E210">
        <v>8605</v>
      </c>
      <c r="F210" t="s">
        <v>29711</v>
      </c>
      <c r="G210" s="12">
        <v>43898</v>
      </c>
      <c r="H210" s="11">
        <v>0.35027777777777774</v>
      </c>
    </row>
    <row r="211" spans="1:8">
      <c r="A211" s="10">
        <v>1.23656843483149E+18</v>
      </c>
      <c r="B211" t="s">
        <v>32817</v>
      </c>
      <c r="C211" s="13">
        <v>43898.350266203706</v>
      </c>
      <c r="D211" t="s">
        <v>18771</v>
      </c>
      <c r="E211">
        <v>727</v>
      </c>
      <c r="F211" t="s">
        <v>32816</v>
      </c>
      <c r="G211" s="12">
        <v>43898</v>
      </c>
      <c r="H211" s="11">
        <v>0.3502662037037037</v>
      </c>
    </row>
    <row r="212" spans="1:8">
      <c r="A212" s="10">
        <v>1.2365684323358799E+18</v>
      </c>
      <c r="B212" t="s">
        <v>32815</v>
      </c>
      <c r="C212" s="13">
        <v>43898.350266203706</v>
      </c>
      <c r="D212" t="s">
        <v>32814</v>
      </c>
      <c r="E212">
        <v>1191</v>
      </c>
      <c r="F212" t="s">
        <v>7667</v>
      </c>
      <c r="G212" s="12">
        <v>43898</v>
      </c>
      <c r="H212" s="11">
        <v>0.3502662037037037</v>
      </c>
    </row>
    <row r="213" spans="1:8">
      <c r="A213" s="10">
        <v>1.23656843143809E+18</v>
      </c>
      <c r="B213" t="s">
        <v>32813</v>
      </c>
      <c r="C213" s="13">
        <v>43898.350266203706</v>
      </c>
      <c r="D213" t="s">
        <v>32812</v>
      </c>
      <c r="E213">
        <v>0</v>
      </c>
      <c r="F213" t="s">
        <v>4788</v>
      </c>
      <c r="G213" s="12">
        <v>43898</v>
      </c>
      <c r="H213" s="11">
        <v>0.3502662037037037</v>
      </c>
    </row>
    <row r="214" spans="1:8">
      <c r="A214" s="10">
        <v>1.23656842981074E+18</v>
      </c>
      <c r="B214" t="s">
        <v>32811</v>
      </c>
      <c r="C214" s="13">
        <v>43898.350254629629</v>
      </c>
      <c r="D214" t="s">
        <v>32810</v>
      </c>
      <c r="E214">
        <v>16</v>
      </c>
      <c r="G214" s="12">
        <v>43898</v>
      </c>
      <c r="H214" s="11">
        <v>0.35025462962962961</v>
      </c>
    </row>
    <row r="215" spans="1:8">
      <c r="A215" s="10">
        <v>1.2365684279652401E+18</v>
      </c>
      <c r="B215" t="s">
        <v>32806</v>
      </c>
      <c r="C215" s="13">
        <v>43898.350254629629</v>
      </c>
      <c r="D215" t="s">
        <v>32809</v>
      </c>
      <c r="E215">
        <v>0</v>
      </c>
      <c r="F215" t="s">
        <v>32804</v>
      </c>
      <c r="G215" s="12">
        <v>43898</v>
      </c>
      <c r="H215" s="11">
        <v>0.35025462962962961</v>
      </c>
    </row>
    <row r="216" spans="1:8">
      <c r="A216" s="10">
        <v>1.23656842653073E+18</v>
      </c>
      <c r="B216" t="s">
        <v>32808</v>
      </c>
      <c r="C216" s="13">
        <v>43898.350243055553</v>
      </c>
      <c r="D216" t="s">
        <v>32807</v>
      </c>
      <c r="E216">
        <v>3</v>
      </c>
      <c r="G216" s="12">
        <v>43898</v>
      </c>
      <c r="H216" s="11">
        <v>0.35024305555555557</v>
      </c>
    </row>
    <row r="217" spans="1:8">
      <c r="A217" s="10">
        <v>1.2365684263338199E+18</v>
      </c>
      <c r="B217" t="s">
        <v>32806</v>
      </c>
      <c r="C217" s="13">
        <v>43898.350243055553</v>
      </c>
      <c r="D217" t="s">
        <v>32805</v>
      </c>
      <c r="E217">
        <v>0</v>
      </c>
      <c r="F217" t="s">
        <v>32804</v>
      </c>
      <c r="G217" s="12">
        <v>43898</v>
      </c>
      <c r="H217" s="11">
        <v>0.35024305555555557</v>
      </c>
    </row>
    <row r="218" spans="1:8">
      <c r="A218" s="10">
        <v>1.23656842556605E+18</v>
      </c>
      <c r="B218" t="s">
        <v>32803</v>
      </c>
      <c r="C218" s="13">
        <v>43898.350243055553</v>
      </c>
      <c r="D218" t="s">
        <v>32802</v>
      </c>
      <c r="E218">
        <v>0</v>
      </c>
      <c r="G218" s="12">
        <v>43898</v>
      </c>
      <c r="H218" s="11">
        <v>0.35024305555555557</v>
      </c>
    </row>
    <row r="219" spans="1:8">
      <c r="A219" s="10">
        <v>1.2365684227057001E+18</v>
      </c>
      <c r="B219" t="s">
        <v>32801</v>
      </c>
      <c r="C219" s="13">
        <v>43898.350231481483</v>
      </c>
      <c r="D219" t="s">
        <v>18166</v>
      </c>
      <c r="E219">
        <v>4571</v>
      </c>
      <c r="G219" s="12">
        <v>43898</v>
      </c>
      <c r="H219" s="11">
        <v>0.35023148148148148</v>
      </c>
    </row>
    <row r="220" spans="1:8">
      <c r="A220" s="10">
        <v>1.2365684219130199E+18</v>
      </c>
      <c r="B220" t="s">
        <v>32800</v>
      </c>
      <c r="C220" s="13">
        <v>43898.350231481483</v>
      </c>
      <c r="D220" t="s">
        <v>32799</v>
      </c>
      <c r="E220">
        <v>3</v>
      </c>
      <c r="F220" t="s">
        <v>32798</v>
      </c>
      <c r="G220" s="12">
        <v>43898</v>
      </c>
      <c r="H220" s="11">
        <v>0.35023148148148148</v>
      </c>
    </row>
    <row r="221" spans="1:8">
      <c r="A221" s="10">
        <v>1.23656842129217E+18</v>
      </c>
      <c r="B221" t="s">
        <v>31017</v>
      </c>
      <c r="C221" s="13">
        <v>43898.350231481483</v>
      </c>
      <c r="D221" t="s">
        <v>32797</v>
      </c>
      <c r="E221">
        <v>336</v>
      </c>
      <c r="G221" s="12">
        <v>43898</v>
      </c>
      <c r="H221" s="11">
        <v>0.35023148148148148</v>
      </c>
    </row>
    <row r="222" spans="1:8">
      <c r="A222" s="10">
        <v>1.2365684204700201E+18</v>
      </c>
      <c r="B222" t="s">
        <v>32796</v>
      </c>
      <c r="C222" s="13">
        <v>43898.350231481483</v>
      </c>
      <c r="D222" t="s">
        <v>25395</v>
      </c>
      <c r="E222">
        <v>8</v>
      </c>
      <c r="F222" t="s">
        <v>4597</v>
      </c>
      <c r="G222" s="12">
        <v>43898</v>
      </c>
      <c r="H222" s="11">
        <v>0.35023148148148148</v>
      </c>
    </row>
    <row r="223" spans="1:8">
      <c r="A223" s="10">
        <v>1.2365684193292401E+18</v>
      </c>
      <c r="B223" t="s">
        <v>32795</v>
      </c>
      <c r="C223" s="13">
        <v>43898.350231481483</v>
      </c>
      <c r="D223" t="s">
        <v>18177</v>
      </c>
      <c r="E223">
        <v>74855</v>
      </c>
      <c r="F223" t="s">
        <v>32794</v>
      </c>
      <c r="G223" s="12">
        <v>43898</v>
      </c>
      <c r="H223" s="11">
        <v>0.35023148148148148</v>
      </c>
    </row>
    <row r="224" spans="1:8">
      <c r="A224" s="10">
        <v>1.2365684182472E+18</v>
      </c>
      <c r="B224" t="s">
        <v>32793</v>
      </c>
      <c r="C224" s="13">
        <v>43898.350219907406</v>
      </c>
      <c r="D224" t="s">
        <v>32792</v>
      </c>
      <c r="E224">
        <v>0</v>
      </c>
      <c r="F224" t="s">
        <v>32791</v>
      </c>
      <c r="G224" s="12">
        <v>43898</v>
      </c>
      <c r="H224" s="11">
        <v>0.35021990740740744</v>
      </c>
    </row>
    <row r="225" spans="1:8">
      <c r="A225" s="10">
        <v>1.23656841761807E+18</v>
      </c>
      <c r="B225" t="s">
        <v>18739</v>
      </c>
      <c r="C225" s="13">
        <v>43898.350219907406</v>
      </c>
      <c r="D225" t="s">
        <v>32790</v>
      </c>
      <c r="E225">
        <v>0</v>
      </c>
      <c r="G225" s="12">
        <v>43898</v>
      </c>
      <c r="H225" s="11">
        <v>0.35021990740740744</v>
      </c>
    </row>
    <row r="226" spans="1:8">
      <c r="A226" s="10">
        <v>1.2365684150889101E+18</v>
      </c>
      <c r="B226" t="s">
        <v>32789</v>
      </c>
      <c r="C226" s="13">
        <v>43898.350219907406</v>
      </c>
      <c r="D226" t="s">
        <v>26174</v>
      </c>
      <c r="E226">
        <v>100</v>
      </c>
      <c r="G226" s="12">
        <v>43898</v>
      </c>
      <c r="H226" s="11">
        <v>0.35021990740740744</v>
      </c>
    </row>
    <row r="227" spans="1:8">
      <c r="A227" s="10">
        <v>1.23656841304191E+18</v>
      </c>
      <c r="B227" t="s">
        <v>32788</v>
      </c>
      <c r="C227" s="13">
        <v>43898.350208333337</v>
      </c>
      <c r="D227" t="s">
        <v>18245</v>
      </c>
      <c r="E227">
        <v>588</v>
      </c>
      <c r="G227" s="12">
        <v>43898</v>
      </c>
      <c r="H227" s="11">
        <v>0.35020833333333329</v>
      </c>
    </row>
    <row r="228" spans="1:8">
      <c r="A228" s="10">
        <v>1.23656841259747E+18</v>
      </c>
      <c r="B228" t="s">
        <v>32787</v>
      </c>
      <c r="C228" s="13">
        <v>43898.350208333337</v>
      </c>
      <c r="D228" t="s">
        <v>18177</v>
      </c>
      <c r="E228">
        <v>74855</v>
      </c>
      <c r="F228" t="s">
        <v>32786</v>
      </c>
      <c r="G228" s="12">
        <v>43898</v>
      </c>
      <c r="H228" s="11">
        <v>0.35020833333333329</v>
      </c>
    </row>
    <row r="229" spans="1:8">
      <c r="A229" s="10">
        <v>1.2365684021492401E+18</v>
      </c>
      <c r="B229" t="s">
        <v>32785</v>
      </c>
      <c r="C229" s="13">
        <v>43898.350185185183</v>
      </c>
      <c r="D229" t="s">
        <v>25462</v>
      </c>
      <c r="E229">
        <v>5</v>
      </c>
      <c r="F229" t="s">
        <v>32784</v>
      </c>
      <c r="G229" s="12">
        <v>43898</v>
      </c>
      <c r="H229" s="11">
        <v>0.35018518518518515</v>
      </c>
    </row>
    <row r="230" spans="1:8">
      <c r="A230" s="10">
        <v>1.2365684005261E+18</v>
      </c>
      <c r="B230" t="s">
        <v>32783</v>
      </c>
      <c r="C230" s="13">
        <v>43898.350173611114</v>
      </c>
      <c r="D230" t="s">
        <v>31075</v>
      </c>
      <c r="E230">
        <v>35</v>
      </c>
      <c r="F230" t="s">
        <v>32782</v>
      </c>
      <c r="G230" s="12">
        <v>43898</v>
      </c>
      <c r="H230" s="11">
        <v>0.35017361111111112</v>
      </c>
    </row>
    <row r="231" spans="1:8">
      <c r="A231" s="10">
        <v>1.2365683990120699E+18</v>
      </c>
      <c r="B231" t="s">
        <v>32465</v>
      </c>
      <c r="C231" s="13">
        <v>43898.350173611114</v>
      </c>
      <c r="D231" t="s">
        <v>32781</v>
      </c>
      <c r="E231">
        <v>0</v>
      </c>
      <c r="F231" t="s">
        <v>32463</v>
      </c>
      <c r="G231" s="12">
        <v>43898</v>
      </c>
      <c r="H231" s="11">
        <v>0.35017361111111112</v>
      </c>
    </row>
    <row r="232" spans="1:8">
      <c r="A232" s="10">
        <v>1.2365683943772101E+18</v>
      </c>
      <c r="B232" t="s">
        <v>32780</v>
      </c>
      <c r="C232" s="13">
        <v>43898.350162037037</v>
      </c>
      <c r="D232" t="s">
        <v>32779</v>
      </c>
      <c r="E232">
        <v>2</v>
      </c>
      <c r="F232" t="s">
        <v>32778</v>
      </c>
      <c r="G232" s="12">
        <v>43898</v>
      </c>
      <c r="H232" s="11">
        <v>0.35016203703703702</v>
      </c>
    </row>
    <row r="233" spans="1:8">
      <c r="A233" s="10">
        <v>1.23656839374386E+18</v>
      </c>
      <c r="B233" t="s">
        <v>32777</v>
      </c>
      <c r="C233" s="13">
        <v>43898.350162037037</v>
      </c>
      <c r="D233" t="s">
        <v>18177</v>
      </c>
      <c r="E233">
        <v>74855</v>
      </c>
      <c r="G233" s="12">
        <v>43898</v>
      </c>
      <c r="H233" s="11">
        <v>0.35016203703703702</v>
      </c>
    </row>
    <row r="234" spans="1:8">
      <c r="A234" s="10">
        <v>1.2365683937189399E+18</v>
      </c>
      <c r="B234" t="s">
        <v>32776</v>
      </c>
      <c r="C234" s="13">
        <v>43898.350162037037</v>
      </c>
      <c r="D234" t="s">
        <v>18166</v>
      </c>
      <c r="E234">
        <v>4571</v>
      </c>
      <c r="F234" t="s">
        <v>5617</v>
      </c>
      <c r="G234" s="12">
        <v>43898</v>
      </c>
      <c r="H234" s="11">
        <v>0.35016203703703702</v>
      </c>
    </row>
    <row r="235" spans="1:8">
      <c r="A235" s="10">
        <v>1.2365683880145999E+18</v>
      </c>
      <c r="B235" t="s">
        <v>32775</v>
      </c>
      <c r="C235" s="13">
        <v>43898.350138888891</v>
      </c>
      <c r="D235" t="s">
        <v>18915</v>
      </c>
      <c r="E235">
        <v>1850</v>
      </c>
      <c r="F235" t="s">
        <v>5002</v>
      </c>
      <c r="G235" s="12">
        <v>43898</v>
      </c>
      <c r="H235" s="11">
        <v>0.35013888888888883</v>
      </c>
    </row>
    <row r="236" spans="1:8">
      <c r="A236" s="10">
        <v>1.2365683870163599E+18</v>
      </c>
      <c r="B236" t="s">
        <v>32774</v>
      </c>
      <c r="C236" s="13">
        <v>43898.350138888891</v>
      </c>
      <c r="D236" t="s">
        <v>21141</v>
      </c>
      <c r="E236">
        <v>15</v>
      </c>
      <c r="F236" t="s">
        <v>3295</v>
      </c>
      <c r="G236" s="12">
        <v>43898</v>
      </c>
      <c r="H236" s="11">
        <v>0.35013888888888883</v>
      </c>
    </row>
    <row r="237" spans="1:8">
      <c r="A237" s="10">
        <v>1.2365683864080699E+18</v>
      </c>
      <c r="B237" t="s">
        <v>14841</v>
      </c>
      <c r="C237" s="13">
        <v>43898.350138888891</v>
      </c>
      <c r="D237" t="s">
        <v>30549</v>
      </c>
      <c r="E237">
        <v>5</v>
      </c>
      <c r="F237" t="s">
        <v>4079</v>
      </c>
      <c r="G237" s="12">
        <v>43898</v>
      </c>
      <c r="H237" s="11">
        <v>0.35013888888888883</v>
      </c>
    </row>
    <row r="238" spans="1:8">
      <c r="A238" s="10">
        <v>1.2365683826585201E+18</v>
      </c>
      <c r="B238" t="s">
        <v>32773</v>
      </c>
      <c r="C238" s="13">
        <v>43898.350127314814</v>
      </c>
      <c r="D238" t="s">
        <v>19378</v>
      </c>
      <c r="E238">
        <v>122</v>
      </c>
      <c r="G238" s="12">
        <v>43898</v>
      </c>
      <c r="H238" s="11">
        <v>0.35012731481481479</v>
      </c>
    </row>
    <row r="239" spans="1:8">
      <c r="A239" s="10">
        <v>1.2365683816391099E+18</v>
      </c>
      <c r="B239" t="s">
        <v>32772</v>
      </c>
      <c r="C239" s="13">
        <v>43898.350127314814</v>
      </c>
      <c r="D239" t="s">
        <v>18348</v>
      </c>
      <c r="E239">
        <v>592</v>
      </c>
      <c r="F239" t="s">
        <v>3415</v>
      </c>
      <c r="G239" s="12">
        <v>43898</v>
      </c>
      <c r="H239" s="11">
        <v>0.35012731481481479</v>
      </c>
    </row>
    <row r="240" spans="1:8">
      <c r="A240" s="10">
        <v>1.2365683816181299E+18</v>
      </c>
      <c r="B240" t="s">
        <v>24982</v>
      </c>
      <c r="C240" s="13">
        <v>43898.350127314814</v>
      </c>
      <c r="D240" t="s">
        <v>18182</v>
      </c>
      <c r="E240">
        <v>1301</v>
      </c>
      <c r="F240" t="s">
        <v>24980</v>
      </c>
      <c r="G240" s="12">
        <v>43898</v>
      </c>
      <c r="H240" s="11">
        <v>0.35012731481481479</v>
      </c>
    </row>
    <row r="241" spans="1:8">
      <c r="A241" s="10">
        <v>1.2365683798147999E+18</v>
      </c>
      <c r="B241" t="s">
        <v>32771</v>
      </c>
      <c r="C241" s="13">
        <v>43898.350115740737</v>
      </c>
      <c r="D241" t="s">
        <v>32770</v>
      </c>
      <c r="E241">
        <v>0</v>
      </c>
      <c r="F241" t="s">
        <v>32769</v>
      </c>
      <c r="G241" s="12">
        <v>43898</v>
      </c>
      <c r="H241" s="11">
        <v>0.35011574074074076</v>
      </c>
    </row>
    <row r="242" spans="1:8">
      <c r="A242" s="10">
        <v>1.23656837855645E+18</v>
      </c>
      <c r="B242" t="s">
        <v>32085</v>
      </c>
      <c r="C242" s="13">
        <v>43898.350115740737</v>
      </c>
      <c r="D242" t="s">
        <v>32768</v>
      </c>
      <c r="E242">
        <v>294</v>
      </c>
      <c r="G242" s="12">
        <v>43898</v>
      </c>
      <c r="H242" s="11">
        <v>0.35011574074074076</v>
      </c>
    </row>
    <row r="243" spans="1:8">
      <c r="A243" s="10">
        <v>1.2365683782081999E+18</v>
      </c>
      <c r="B243" t="s">
        <v>32767</v>
      </c>
      <c r="C243" s="13">
        <v>43898.350115740737</v>
      </c>
      <c r="D243" t="s">
        <v>19564</v>
      </c>
      <c r="E243">
        <v>554</v>
      </c>
      <c r="F243" t="s">
        <v>22113</v>
      </c>
      <c r="G243" s="12">
        <v>43898</v>
      </c>
      <c r="H243" s="11">
        <v>0.35011574074074076</v>
      </c>
    </row>
    <row r="244" spans="1:8">
      <c r="A244" s="10">
        <v>1.2365683779649101E+18</v>
      </c>
      <c r="B244" t="s">
        <v>32766</v>
      </c>
      <c r="C244" s="13">
        <v>43898.350115740737</v>
      </c>
      <c r="D244" t="s">
        <v>20096</v>
      </c>
      <c r="E244">
        <v>7</v>
      </c>
      <c r="F244" t="s">
        <v>32765</v>
      </c>
      <c r="G244" s="12">
        <v>43898</v>
      </c>
      <c r="H244" s="11">
        <v>0.35011574074074076</v>
      </c>
    </row>
    <row r="245" spans="1:8">
      <c r="A245" s="10">
        <v>1.2365683774114801E+18</v>
      </c>
      <c r="B245" t="s">
        <v>32281</v>
      </c>
      <c r="C245" s="13">
        <v>43898.350115740737</v>
      </c>
      <c r="D245" t="s">
        <v>32764</v>
      </c>
      <c r="E245">
        <v>0</v>
      </c>
      <c r="F245" t="s">
        <v>6442</v>
      </c>
      <c r="G245" s="12">
        <v>43898</v>
      </c>
      <c r="H245" s="11">
        <v>0.35011574074074076</v>
      </c>
    </row>
    <row r="246" spans="1:8">
      <c r="A246" s="10">
        <v>1.2365683773315899E+18</v>
      </c>
      <c r="B246" t="s">
        <v>32763</v>
      </c>
      <c r="C246" s="13">
        <v>43898.350115740737</v>
      </c>
      <c r="D246" t="s">
        <v>32762</v>
      </c>
      <c r="E246">
        <v>131</v>
      </c>
      <c r="G246" s="12">
        <v>43898</v>
      </c>
      <c r="H246" s="11">
        <v>0.35011574074074076</v>
      </c>
    </row>
    <row r="247" spans="1:8">
      <c r="A247" s="10">
        <v>1.23656837728962E+18</v>
      </c>
      <c r="B247" t="s">
        <v>32761</v>
      </c>
      <c r="C247" s="13">
        <v>43898.350115740737</v>
      </c>
      <c r="D247" t="s">
        <v>18177</v>
      </c>
      <c r="E247">
        <v>74855</v>
      </c>
      <c r="G247" s="12">
        <v>43898</v>
      </c>
      <c r="H247" s="11">
        <v>0.35011574074074076</v>
      </c>
    </row>
    <row r="248" spans="1:8">
      <c r="A248" s="10">
        <v>1.23656837722686E+18</v>
      </c>
      <c r="B248" t="s">
        <v>22078</v>
      </c>
      <c r="C248" s="13">
        <v>43898.350115740737</v>
      </c>
      <c r="D248" t="s">
        <v>32760</v>
      </c>
      <c r="E248">
        <v>3</v>
      </c>
      <c r="G248" s="12">
        <v>43898</v>
      </c>
      <c r="H248" s="11">
        <v>0.35011574074074076</v>
      </c>
    </row>
    <row r="249" spans="1:8">
      <c r="A249" s="10">
        <v>1.23656837703811E+18</v>
      </c>
      <c r="B249" t="s">
        <v>32759</v>
      </c>
      <c r="C249" s="13">
        <v>43898.350115740737</v>
      </c>
      <c r="D249" t="s">
        <v>18177</v>
      </c>
      <c r="E249">
        <v>74855</v>
      </c>
      <c r="F249" t="s">
        <v>7058</v>
      </c>
      <c r="G249" s="12">
        <v>43898</v>
      </c>
      <c r="H249" s="11">
        <v>0.35011574074074076</v>
      </c>
    </row>
    <row r="250" spans="1:8">
      <c r="A250" s="10">
        <v>1.2365683761193999E+18</v>
      </c>
      <c r="B250" t="s">
        <v>32758</v>
      </c>
      <c r="C250" s="13">
        <v>43898.350104166668</v>
      </c>
      <c r="D250" t="s">
        <v>18860</v>
      </c>
      <c r="E250">
        <v>122</v>
      </c>
      <c r="F250" t="s">
        <v>2439</v>
      </c>
      <c r="G250" s="12">
        <v>43898</v>
      </c>
      <c r="H250" s="11">
        <v>0.35010416666666666</v>
      </c>
    </row>
    <row r="251" spans="1:8">
      <c r="A251" s="10">
        <v>1.2365683719378801E+18</v>
      </c>
      <c r="B251" t="s">
        <v>32757</v>
      </c>
      <c r="C251" s="13">
        <v>43898.350092592591</v>
      </c>
      <c r="D251" t="s">
        <v>18166</v>
      </c>
      <c r="E251">
        <v>4571</v>
      </c>
      <c r="F251" t="s">
        <v>32756</v>
      </c>
      <c r="G251" s="12">
        <v>43898</v>
      </c>
      <c r="H251" s="11">
        <v>0.35009259259259262</v>
      </c>
    </row>
    <row r="252" spans="1:8">
      <c r="A252" s="10">
        <v>1.23656837096061E+18</v>
      </c>
      <c r="B252" t="s">
        <v>28932</v>
      </c>
      <c r="C252" s="13">
        <v>43898.350092592591</v>
      </c>
      <c r="D252" t="s">
        <v>31250</v>
      </c>
      <c r="E252">
        <v>1</v>
      </c>
      <c r="F252" t="s">
        <v>3295</v>
      </c>
      <c r="G252" s="12">
        <v>43898</v>
      </c>
      <c r="H252" s="11">
        <v>0.35009259259259262</v>
      </c>
    </row>
    <row r="253" spans="1:8">
      <c r="A253" s="10">
        <v>1.2365683707047601E+18</v>
      </c>
      <c r="B253" t="s">
        <v>32755</v>
      </c>
      <c r="C253" s="13">
        <v>43898.350092592591</v>
      </c>
      <c r="D253" t="s">
        <v>18177</v>
      </c>
      <c r="E253">
        <v>74855</v>
      </c>
      <c r="F253" t="s">
        <v>5022</v>
      </c>
      <c r="G253" s="12">
        <v>43898</v>
      </c>
      <c r="H253" s="11">
        <v>0.35009259259259262</v>
      </c>
    </row>
    <row r="254" spans="1:8">
      <c r="A254" s="10">
        <v>1.2365683677645701E+18</v>
      </c>
      <c r="B254" t="s">
        <v>32754</v>
      </c>
      <c r="C254" s="13">
        <v>43898.350081018521</v>
      </c>
      <c r="D254" t="s">
        <v>18369</v>
      </c>
      <c r="E254">
        <v>947</v>
      </c>
      <c r="G254" s="12">
        <v>43898</v>
      </c>
      <c r="H254" s="11">
        <v>0.35008101851851853</v>
      </c>
    </row>
    <row r="255" spans="1:8">
      <c r="A255" s="10">
        <v>1.23656836651041E+18</v>
      </c>
      <c r="B255" t="s">
        <v>32753</v>
      </c>
      <c r="C255" s="13">
        <v>43898.350081018521</v>
      </c>
      <c r="D255" t="s">
        <v>18177</v>
      </c>
      <c r="E255">
        <v>74855</v>
      </c>
      <c r="G255" s="12">
        <v>43898</v>
      </c>
      <c r="H255" s="11">
        <v>0.35008101851851853</v>
      </c>
    </row>
    <row r="256" spans="1:8">
      <c r="A256" s="10">
        <v>1.23656836597342E+18</v>
      </c>
      <c r="B256" t="s">
        <v>32752</v>
      </c>
      <c r="C256" s="13">
        <v>43898.350081018521</v>
      </c>
      <c r="D256" t="s">
        <v>32751</v>
      </c>
      <c r="E256">
        <v>0</v>
      </c>
      <c r="G256" s="12">
        <v>43898</v>
      </c>
      <c r="H256" s="11">
        <v>0.35008101851851853</v>
      </c>
    </row>
    <row r="257" spans="1:8">
      <c r="A257" s="10">
        <v>1.2365683653820301E+18</v>
      </c>
      <c r="B257" t="s">
        <v>21184</v>
      </c>
      <c r="C257" s="13">
        <v>43898.350081018521</v>
      </c>
      <c r="D257" t="s">
        <v>32750</v>
      </c>
      <c r="E257">
        <v>22</v>
      </c>
      <c r="F257" t="s">
        <v>4986</v>
      </c>
      <c r="G257" s="12">
        <v>43898</v>
      </c>
      <c r="H257" s="11">
        <v>0.35008101851851853</v>
      </c>
    </row>
    <row r="258" spans="1:8">
      <c r="A258" s="10">
        <v>1.23656836509698E+18</v>
      </c>
      <c r="B258" t="s">
        <v>32749</v>
      </c>
      <c r="C258" s="13">
        <v>43898.350081018521</v>
      </c>
      <c r="D258" t="s">
        <v>18166</v>
      </c>
      <c r="E258">
        <v>4571</v>
      </c>
      <c r="F258" t="s">
        <v>6442</v>
      </c>
      <c r="G258" s="12">
        <v>43898</v>
      </c>
      <c r="H258" s="11">
        <v>0.35008101851851853</v>
      </c>
    </row>
    <row r="259" spans="1:8">
      <c r="A259" s="10">
        <v>1.2365683648537001E+18</v>
      </c>
      <c r="B259" t="s">
        <v>32748</v>
      </c>
      <c r="C259" s="13">
        <v>43898.350081018521</v>
      </c>
      <c r="D259" t="s">
        <v>28159</v>
      </c>
      <c r="E259">
        <v>68</v>
      </c>
      <c r="F259" t="s">
        <v>32747</v>
      </c>
      <c r="G259" s="12">
        <v>43898</v>
      </c>
      <c r="H259" s="11">
        <v>0.35008101851851853</v>
      </c>
    </row>
    <row r="260" spans="1:8">
      <c r="A260" s="10">
        <v>1.23656836452237E+18</v>
      </c>
      <c r="B260" t="s">
        <v>32085</v>
      </c>
      <c r="C260" s="13">
        <v>43898.350081018521</v>
      </c>
      <c r="D260" t="s">
        <v>32746</v>
      </c>
      <c r="E260">
        <v>398</v>
      </c>
      <c r="G260" s="12">
        <v>43898</v>
      </c>
      <c r="H260" s="11">
        <v>0.35008101851851853</v>
      </c>
    </row>
    <row r="261" spans="1:8">
      <c r="A261" s="10">
        <v>1.2365683619932201E+18</v>
      </c>
      <c r="B261" t="s">
        <v>32745</v>
      </c>
      <c r="C261" s="13">
        <v>43898.350069444445</v>
      </c>
      <c r="D261" t="s">
        <v>26174</v>
      </c>
      <c r="E261">
        <v>100</v>
      </c>
      <c r="F261" t="s">
        <v>5617</v>
      </c>
      <c r="G261" s="12">
        <v>43898</v>
      </c>
      <c r="H261" s="11">
        <v>0.35006944444444449</v>
      </c>
    </row>
    <row r="262" spans="1:8">
      <c r="A262" s="10">
        <v>1.2365683612046799E+18</v>
      </c>
      <c r="B262" t="s">
        <v>32744</v>
      </c>
      <c r="C262" s="13">
        <v>43898.350069444445</v>
      </c>
      <c r="D262" t="s">
        <v>31684</v>
      </c>
      <c r="E262">
        <v>41</v>
      </c>
      <c r="F262" t="s">
        <v>2436</v>
      </c>
      <c r="G262" s="12">
        <v>43898</v>
      </c>
      <c r="H262" s="11">
        <v>0.35006944444444449</v>
      </c>
    </row>
    <row r="263" spans="1:8">
      <c r="A263" s="10">
        <v>1.23656835918705E+18</v>
      </c>
      <c r="B263" t="s">
        <v>32743</v>
      </c>
      <c r="C263" s="13">
        <v>43898.350057870368</v>
      </c>
      <c r="D263" t="s">
        <v>32742</v>
      </c>
      <c r="E263">
        <v>0</v>
      </c>
      <c r="F263" t="s">
        <v>32741</v>
      </c>
      <c r="G263" s="12">
        <v>43898</v>
      </c>
      <c r="H263" s="11">
        <v>0.35005787037037034</v>
      </c>
    </row>
    <row r="264" spans="1:8">
      <c r="A264" s="10">
        <v>1.23656835820993E+18</v>
      </c>
      <c r="B264" t="s">
        <v>32740</v>
      </c>
      <c r="C264" s="13">
        <v>43898.350057870368</v>
      </c>
      <c r="D264" t="s">
        <v>18177</v>
      </c>
      <c r="E264">
        <v>74855</v>
      </c>
      <c r="F264" t="s">
        <v>4061</v>
      </c>
      <c r="G264" s="12">
        <v>43898</v>
      </c>
      <c r="H264" s="11">
        <v>0.35005787037037034</v>
      </c>
    </row>
    <row r="265" spans="1:8">
      <c r="A265" s="10">
        <v>1.2365683578281001E+18</v>
      </c>
      <c r="B265" t="s">
        <v>32739</v>
      </c>
      <c r="C265" s="13">
        <v>43898.350057870368</v>
      </c>
      <c r="D265" t="s">
        <v>18773</v>
      </c>
      <c r="E265">
        <v>13</v>
      </c>
      <c r="F265" t="s">
        <v>2422</v>
      </c>
      <c r="G265" s="12">
        <v>43898</v>
      </c>
      <c r="H265" s="11">
        <v>0.35005787037037034</v>
      </c>
    </row>
    <row r="266" spans="1:8">
      <c r="A266" s="10">
        <v>1.23656835539955E+18</v>
      </c>
      <c r="B266" t="s">
        <v>32738</v>
      </c>
      <c r="C266" s="13">
        <v>43898.350046296298</v>
      </c>
      <c r="D266" t="s">
        <v>19445</v>
      </c>
      <c r="E266">
        <v>256</v>
      </c>
      <c r="F266" t="s">
        <v>32737</v>
      </c>
      <c r="G266" s="12">
        <v>43898</v>
      </c>
      <c r="H266" s="11">
        <v>0.3500462962962963</v>
      </c>
    </row>
    <row r="267" spans="1:8">
      <c r="A267" s="10">
        <v>1.2365683546279501E+18</v>
      </c>
      <c r="B267" t="s">
        <v>32736</v>
      </c>
      <c r="C267" s="13">
        <v>43898.350046296298</v>
      </c>
      <c r="D267" t="s">
        <v>18177</v>
      </c>
      <c r="E267">
        <v>74855</v>
      </c>
      <c r="F267" t="s">
        <v>3349</v>
      </c>
      <c r="G267" s="12">
        <v>43898</v>
      </c>
      <c r="H267" s="11">
        <v>0.3500462962962963</v>
      </c>
    </row>
    <row r="268" spans="1:8">
      <c r="A268" s="10">
        <v>1.23656835222446E+18</v>
      </c>
      <c r="B268" t="s">
        <v>32735</v>
      </c>
      <c r="C268" s="13">
        <v>43898.350046296298</v>
      </c>
      <c r="D268" t="s">
        <v>18238</v>
      </c>
      <c r="E268">
        <v>71489</v>
      </c>
      <c r="G268" s="12">
        <v>43898</v>
      </c>
      <c r="H268" s="11">
        <v>0.3500462962962963</v>
      </c>
    </row>
    <row r="269" spans="1:8">
      <c r="A269" s="10">
        <v>1.2365683521156201E+18</v>
      </c>
      <c r="B269" t="s">
        <v>32587</v>
      </c>
      <c r="C269" s="13">
        <v>43898.350046296298</v>
      </c>
      <c r="D269" t="s">
        <v>18689</v>
      </c>
      <c r="E269">
        <v>190</v>
      </c>
      <c r="F269" t="s">
        <v>23078</v>
      </c>
      <c r="G269" s="12">
        <v>43898</v>
      </c>
      <c r="H269" s="11">
        <v>0.3500462962962963</v>
      </c>
    </row>
    <row r="270" spans="1:8">
      <c r="A270" s="10">
        <v>1.2365683514109199E+18</v>
      </c>
      <c r="B270" t="s">
        <v>32734</v>
      </c>
      <c r="C270" s="13">
        <v>43898.350034722222</v>
      </c>
      <c r="D270" t="s">
        <v>18238</v>
      </c>
      <c r="E270">
        <v>71489</v>
      </c>
      <c r="F270" t="s">
        <v>32733</v>
      </c>
      <c r="G270" s="12">
        <v>43898</v>
      </c>
      <c r="H270" s="11">
        <v>0.35003472222222221</v>
      </c>
    </row>
    <row r="271" spans="1:8">
      <c r="A271" s="10">
        <v>1.2365683482442199E+18</v>
      </c>
      <c r="B271" t="s">
        <v>32732</v>
      </c>
      <c r="C271" s="13">
        <v>43898.350034722222</v>
      </c>
      <c r="D271" t="s">
        <v>32731</v>
      </c>
      <c r="E271">
        <v>0</v>
      </c>
      <c r="F271" t="s">
        <v>32730</v>
      </c>
      <c r="G271" s="12">
        <v>43898</v>
      </c>
      <c r="H271" s="11">
        <v>0.35003472222222221</v>
      </c>
    </row>
    <row r="272" spans="1:8">
      <c r="A272" s="10">
        <v>1.23656834600015E+18</v>
      </c>
      <c r="B272" t="s">
        <v>32729</v>
      </c>
      <c r="C272" s="13">
        <v>43898.350023148145</v>
      </c>
      <c r="D272" t="s">
        <v>18177</v>
      </c>
      <c r="E272">
        <v>74856</v>
      </c>
      <c r="F272" t="s">
        <v>29616</v>
      </c>
      <c r="G272" s="12">
        <v>43898</v>
      </c>
      <c r="H272" s="11">
        <v>0.35002314814814817</v>
      </c>
    </row>
    <row r="273" spans="1:8">
      <c r="A273" s="10">
        <v>1.2365683451446799E+18</v>
      </c>
      <c r="B273" t="s">
        <v>32728</v>
      </c>
      <c r="C273" s="13">
        <v>43898.350023148145</v>
      </c>
      <c r="D273" t="s">
        <v>32727</v>
      </c>
      <c r="E273">
        <v>0</v>
      </c>
      <c r="F273" t="s">
        <v>13360</v>
      </c>
      <c r="G273" s="12">
        <v>43898</v>
      </c>
      <c r="H273" s="11">
        <v>0.35002314814814817</v>
      </c>
    </row>
    <row r="274" spans="1:8">
      <c r="A274" s="10">
        <v>1.2365683446789499E+18</v>
      </c>
      <c r="B274" t="s">
        <v>32726</v>
      </c>
      <c r="C274" s="13">
        <v>43898.350023148145</v>
      </c>
      <c r="D274" t="s">
        <v>18342</v>
      </c>
      <c r="E274">
        <v>21528</v>
      </c>
      <c r="G274" s="12">
        <v>43898</v>
      </c>
      <c r="H274" s="11">
        <v>0.35002314814814817</v>
      </c>
    </row>
    <row r="275" spans="1:8">
      <c r="A275" s="10">
        <v>1.2365683417095401E+18</v>
      </c>
      <c r="B275" t="s">
        <v>32725</v>
      </c>
      <c r="C275" s="13">
        <v>43898.350011574075</v>
      </c>
      <c r="D275" t="s">
        <v>18166</v>
      </c>
      <c r="E275">
        <v>4571</v>
      </c>
      <c r="F275" t="s">
        <v>32724</v>
      </c>
      <c r="G275" s="12">
        <v>43898</v>
      </c>
      <c r="H275" s="11">
        <v>0.35001157407407407</v>
      </c>
    </row>
    <row r="276" spans="1:8">
      <c r="A276" s="10">
        <v>1.2365683406148301E+18</v>
      </c>
      <c r="B276" t="s">
        <v>32723</v>
      </c>
      <c r="C276" s="13">
        <v>43898.350011574075</v>
      </c>
      <c r="D276" t="s">
        <v>18166</v>
      </c>
      <c r="E276">
        <v>4571</v>
      </c>
      <c r="G276" s="12">
        <v>43898</v>
      </c>
      <c r="H276" s="11">
        <v>0.35001157407407407</v>
      </c>
    </row>
    <row r="277" spans="1:8">
      <c r="A277" s="10">
        <v>1.2365683393563799E+18</v>
      </c>
      <c r="B277" t="s">
        <v>32722</v>
      </c>
      <c r="C277" s="13">
        <v>43898.350011574075</v>
      </c>
      <c r="D277" t="s">
        <v>18493</v>
      </c>
      <c r="E277">
        <v>683</v>
      </c>
      <c r="F277" t="s">
        <v>32721</v>
      </c>
      <c r="G277" s="12">
        <v>43898</v>
      </c>
      <c r="H277" s="11">
        <v>0.35001157407407407</v>
      </c>
    </row>
    <row r="278" spans="1:8">
      <c r="A278" s="10">
        <v>1.23656833892435E+18</v>
      </c>
      <c r="B278" t="s">
        <v>32720</v>
      </c>
      <c r="C278" s="13">
        <v>43898.35</v>
      </c>
      <c r="D278" t="s">
        <v>27322</v>
      </c>
      <c r="E278">
        <v>9</v>
      </c>
      <c r="F278" t="s">
        <v>32719</v>
      </c>
      <c r="G278" s="12">
        <v>43898</v>
      </c>
      <c r="H278" s="11">
        <v>0.35000000000000003</v>
      </c>
    </row>
    <row r="279" spans="1:8">
      <c r="A279" s="10">
        <v>1.23656833782125E+18</v>
      </c>
      <c r="B279" t="s">
        <v>32718</v>
      </c>
      <c r="C279" s="13">
        <v>43898.35</v>
      </c>
      <c r="D279" t="s">
        <v>32717</v>
      </c>
      <c r="E279">
        <v>19</v>
      </c>
      <c r="G279" s="12">
        <v>43898</v>
      </c>
      <c r="H279" s="11">
        <v>0.35000000000000003</v>
      </c>
    </row>
    <row r="280" spans="1:8">
      <c r="A280" s="10">
        <v>1.2365683343108201E+18</v>
      </c>
      <c r="B280" t="s">
        <v>32716</v>
      </c>
      <c r="C280" s="13">
        <v>43898.349988425929</v>
      </c>
      <c r="D280" t="s">
        <v>28159</v>
      </c>
      <c r="E280">
        <v>68</v>
      </c>
      <c r="F280" t="s">
        <v>32715</v>
      </c>
      <c r="G280" s="12">
        <v>43898</v>
      </c>
      <c r="H280" s="11">
        <v>0.34998842592592588</v>
      </c>
    </row>
    <row r="281" spans="1:8">
      <c r="A281" s="10">
        <v>1.23656833309025E+18</v>
      </c>
      <c r="B281" t="s">
        <v>32714</v>
      </c>
      <c r="C281" s="13">
        <v>43898.349988425929</v>
      </c>
      <c r="D281" t="s">
        <v>24487</v>
      </c>
      <c r="E281">
        <v>248</v>
      </c>
      <c r="F281" t="s">
        <v>3408</v>
      </c>
      <c r="G281" s="12">
        <v>43898</v>
      </c>
      <c r="H281" s="11">
        <v>0.34998842592592588</v>
      </c>
    </row>
    <row r="282" spans="1:8">
      <c r="A282" s="10">
        <v>1.23656833148366E+18</v>
      </c>
      <c r="B282" t="s">
        <v>32713</v>
      </c>
      <c r="C282" s="13">
        <v>43898.349988425929</v>
      </c>
      <c r="D282" t="s">
        <v>32139</v>
      </c>
      <c r="E282">
        <v>2</v>
      </c>
      <c r="F282" t="s">
        <v>3547</v>
      </c>
      <c r="G282" s="12">
        <v>43898</v>
      </c>
      <c r="H282" s="11">
        <v>0.34998842592592588</v>
      </c>
    </row>
    <row r="283" spans="1:8">
      <c r="A283" s="10">
        <v>1.2365683260060101E+18</v>
      </c>
      <c r="B283" t="s">
        <v>32712</v>
      </c>
      <c r="C283" s="13">
        <v>43898.349965277775</v>
      </c>
      <c r="D283" t="s">
        <v>31684</v>
      </c>
      <c r="E283">
        <v>41</v>
      </c>
      <c r="G283" s="12">
        <v>43898</v>
      </c>
      <c r="H283" s="11">
        <v>0.34996527777777775</v>
      </c>
    </row>
    <row r="284" spans="1:8">
      <c r="A284" s="10">
        <v>1.2365683253852201E+18</v>
      </c>
      <c r="B284" t="s">
        <v>26834</v>
      </c>
      <c r="C284" s="13">
        <v>43898.349965277775</v>
      </c>
      <c r="D284" t="s">
        <v>19590</v>
      </c>
      <c r="E284">
        <v>551</v>
      </c>
      <c r="G284" s="12">
        <v>43898</v>
      </c>
      <c r="H284" s="11">
        <v>0.34996527777777775</v>
      </c>
    </row>
    <row r="285" spans="1:8">
      <c r="A285" s="10">
        <v>1.23656832487775E+18</v>
      </c>
      <c r="B285" t="s">
        <v>17334</v>
      </c>
      <c r="C285" s="13">
        <v>43898.349965277775</v>
      </c>
      <c r="D285" t="s">
        <v>28159</v>
      </c>
      <c r="E285">
        <v>68</v>
      </c>
      <c r="F285" t="s">
        <v>17333</v>
      </c>
      <c r="G285" s="12">
        <v>43898</v>
      </c>
      <c r="H285" s="11">
        <v>0.34996527777777775</v>
      </c>
    </row>
    <row r="286" spans="1:8">
      <c r="A286" s="10">
        <v>1.2365683239173E+18</v>
      </c>
      <c r="B286" t="s">
        <v>32711</v>
      </c>
      <c r="C286" s="13">
        <v>43898.349965277775</v>
      </c>
      <c r="D286" t="s">
        <v>18265</v>
      </c>
      <c r="E286">
        <v>306</v>
      </c>
      <c r="G286" s="12">
        <v>43898</v>
      </c>
      <c r="H286" s="11">
        <v>0.34996527777777775</v>
      </c>
    </row>
    <row r="287" spans="1:8">
      <c r="A287" s="10">
        <v>1.2365683232125E+18</v>
      </c>
      <c r="B287" t="s">
        <v>32710</v>
      </c>
      <c r="C287" s="13">
        <v>43898.349965277775</v>
      </c>
      <c r="D287" t="s">
        <v>18166</v>
      </c>
      <c r="E287">
        <v>4571</v>
      </c>
      <c r="F287" t="s">
        <v>32709</v>
      </c>
      <c r="G287" s="12">
        <v>43898</v>
      </c>
      <c r="H287" s="11">
        <v>0.34996527777777775</v>
      </c>
    </row>
    <row r="288" spans="1:8">
      <c r="A288" s="10">
        <v>1.23656832195837E+18</v>
      </c>
      <c r="B288" t="s">
        <v>32708</v>
      </c>
      <c r="C288" s="13">
        <v>43898.349953703706</v>
      </c>
      <c r="D288" t="s">
        <v>32707</v>
      </c>
      <c r="E288">
        <v>0</v>
      </c>
      <c r="F288" t="s">
        <v>32706</v>
      </c>
      <c r="G288" s="12">
        <v>43898</v>
      </c>
      <c r="H288" s="11">
        <v>0.34995370370370371</v>
      </c>
    </row>
    <row r="289" spans="1:8">
      <c r="A289" s="10">
        <v>1.23656832125391E+18</v>
      </c>
      <c r="B289" t="s">
        <v>32705</v>
      </c>
      <c r="C289" s="13">
        <v>43898.349953703706</v>
      </c>
      <c r="D289" t="s">
        <v>19374</v>
      </c>
      <c r="E289">
        <v>690</v>
      </c>
      <c r="F289" t="s">
        <v>32704</v>
      </c>
      <c r="G289" s="12">
        <v>43898</v>
      </c>
      <c r="H289" s="11">
        <v>0.34995370370370371</v>
      </c>
    </row>
    <row r="290" spans="1:8">
      <c r="A290" s="10">
        <v>1.2365683211113201E+18</v>
      </c>
      <c r="B290" t="s">
        <v>32703</v>
      </c>
      <c r="C290" s="13">
        <v>43898.349953703706</v>
      </c>
      <c r="D290" t="s">
        <v>19654</v>
      </c>
      <c r="E290">
        <v>5792</v>
      </c>
      <c r="G290" s="12">
        <v>43898</v>
      </c>
      <c r="H290" s="11">
        <v>0.34995370370370371</v>
      </c>
    </row>
    <row r="291" spans="1:8">
      <c r="A291" s="10">
        <v>1.2365683179612401E+18</v>
      </c>
      <c r="B291" t="s">
        <v>32702</v>
      </c>
      <c r="C291" s="13">
        <v>43898.349942129629</v>
      </c>
      <c r="D291" t="s">
        <v>19227</v>
      </c>
      <c r="E291">
        <v>179</v>
      </c>
      <c r="F291" t="s">
        <v>6821</v>
      </c>
      <c r="G291" s="12">
        <v>43898</v>
      </c>
      <c r="H291" s="11">
        <v>0.34994212962962962</v>
      </c>
    </row>
    <row r="292" spans="1:8">
      <c r="A292" s="10">
        <v>1.23656831794881E+18</v>
      </c>
      <c r="B292" t="s">
        <v>17796</v>
      </c>
      <c r="C292" s="13">
        <v>43898.349942129629</v>
      </c>
      <c r="D292" t="s">
        <v>18270</v>
      </c>
      <c r="E292">
        <v>42</v>
      </c>
      <c r="F292" t="s">
        <v>17795</v>
      </c>
      <c r="G292" s="12">
        <v>43898</v>
      </c>
      <c r="H292" s="11">
        <v>0.34994212962962962</v>
      </c>
    </row>
    <row r="293" spans="1:8">
      <c r="A293" s="10">
        <v>1.23656831756289E+18</v>
      </c>
      <c r="B293" t="s">
        <v>32701</v>
      </c>
      <c r="C293" s="13">
        <v>43898.349942129629</v>
      </c>
      <c r="D293" t="s">
        <v>18771</v>
      </c>
      <c r="E293">
        <v>727</v>
      </c>
      <c r="F293" t="s">
        <v>27979</v>
      </c>
      <c r="G293" s="12">
        <v>43898</v>
      </c>
      <c r="H293" s="11">
        <v>0.34994212962962962</v>
      </c>
    </row>
    <row r="294" spans="1:8">
      <c r="A294" s="10">
        <v>1.2365683174832E+18</v>
      </c>
      <c r="B294" t="s">
        <v>32700</v>
      </c>
      <c r="C294" s="13">
        <v>43898.349942129629</v>
      </c>
      <c r="D294" t="s">
        <v>18177</v>
      </c>
      <c r="E294">
        <v>74856</v>
      </c>
      <c r="F294" t="s">
        <v>32699</v>
      </c>
      <c r="G294" s="12">
        <v>43898</v>
      </c>
      <c r="H294" s="11">
        <v>0.34994212962962962</v>
      </c>
    </row>
    <row r="295" spans="1:8">
      <c r="A295" s="10">
        <v>1.23656831542384E+18</v>
      </c>
      <c r="B295" t="s">
        <v>32698</v>
      </c>
      <c r="C295" s="13">
        <v>43898.349942129629</v>
      </c>
      <c r="D295" t="s">
        <v>22082</v>
      </c>
      <c r="E295">
        <v>89</v>
      </c>
      <c r="F295" t="s">
        <v>3337</v>
      </c>
      <c r="G295" s="12">
        <v>43898</v>
      </c>
      <c r="H295" s="11">
        <v>0.34994212962962962</v>
      </c>
    </row>
    <row r="296" spans="1:8">
      <c r="A296" s="10">
        <v>1.23656831488688E+18</v>
      </c>
      <c r="B296" t="s">
        <v>32697</v>
      </c>
      <c r="C296" s="13">
        <v>43898.349942129629</v>
      </c>
      <c r="D296" t="s">
        <v>32696</v>
      </c>
      <c r="E296">
        <v>0</v>
      </c>
      <c r="F296" t="s">
        <v>11415</v>
      </c>
      <c r="G296" s="12">
        <v>43898</v>
      </c>
      <c r="H296" s="11">
        <v>0.34994212962962962</v>
      </c>
    </row>
    <row r="297" spans="1:8">
      <c r="A297" s="10">
        <v>1.23656831432897E+18</v>
      </c>
      <c r="B297" t="s">
        <v>32695</v>
      </c>
      <c r="C297" s="13">
        <v>43898.349942129629</v>
      </c>
      <c r="D297" t="s">
        <v>32488</v>
      </c>
      <c r="E297">
        <v>10</v>
      </c>
      <c r="F297" t="s">
        <v>32694</v>
      </c>
      <c r="G297" s="12">
        <v>43898</v>
      </c>
      <c r="H297" s="11">
        <v>0.34994212962962962</v>
      </c>
    </row>
    <row r="298" spans="1:8">
      <c r="A298" s="10">
        <v>1.23656831412781E+18</v>
      </c>
      <c r="B298" t="s">
        <v>32659</v>
      </c>
      <c r="C298" s="13">
        <v>43898.349942129629</v>
      </c>
      <c r="D298" t="s">
        <v>31684</v>
      </c>
      <c r="E298">
        <v>41</v>
      </c>
      <c r="F298" t="s">
        <v>17927</v>
      </c>
      <c r="G298" s="12">
        <v>43898</v>
      </c>
      <c r="H298" s="11">
        <v>0.34994212962962962</v>
      </c>
    </row>
    <row r="299" spans="1:8">
      <c r="A299" s="10">
        <v>1.23656830609985E+18</v>
      </c>
      <c r="B299" t="s">
        <v>32693</v>
      </c>
      <c r="C299" s="13">
        <v>43898.349918981483</v>
      </c>
      <c r="D299" t="s">
        <v>32692</v>
      </c>
      <c r="E299">
        <v>0</v>
      </c>
      <c r="F299" t="s">
        <v>32691</v>
      </c>
      <c r="G299" s="12">
        <v>43898</v>
      </c>
      <c r="H299" s="11">
        <v>0.34991898148148143</v>
      </c>
    </row>
    <row r="300" spans="1:8">
      <c r="A300" s="10">
        <v>1.2365683040530299E+18</v>
      </c>
      <c r="B300" t="s">
        <v>32690</v>
      </c>
      <c r="C300" s="13">
        <v>43898.349907407406</v>
      </c>
      <c r="D300" t="s">
        <v>18177</v>
      </c>
      <c r="E300">
        <v>74856</v>
      </c>
      <c r="F300" t="s">
        <v>2510</v>
      </c>
      <c r="G300" s="12">
        <v>43898</v>
      </c>
      <c r="H300" s="11">
        <v>0.34990740740740739</v>
      </c>
    </row>
    <row r="301" spans="1:8">
      <c r="A301" s="10">
        <v>1.23656830311778E+18</v>
      </c>
      <c r="B301" t="s">
        <v>32689</v>
      </c>
      <c r="C301" s="13">
        <v>43898.349907407406</v>
      </c>
      <c r="D301" t="s">
        <v>30593</v>
      </c>
      <c r="E301">
        <v>4</v>
      </c>
      <c r="F301" t="s">
        <v>30753</v>
      </c>
      <c r="G301" s="12">
        <v>43898</v>
      </c>
      <c r="H301" s="11">
        <v>0.34990740740740739</v>
      </c>
    </row>
    <row r="302" spans="1:8">
      <c r="A302" s="10">
        <v>1.2365683028367501E+18</v>
      </c>
      <c r="B302" t="s">
        <v>32688</v>
      </c>
      <c r="C302" s="13">
        <v>43898.349907407406</v>
      </c>
      <c r="D302" t="s">
        <v>18177</v>
      </c>
      <c r="E302">
        <v>74856</v>
      </c>
      <c r="F302">
        <v>254</v>
      </c>
      <c r="G302" s="12">
        <v>43898</v>
      </c>
      <c r="H302" s="11">
        <v>0.34990740740740739</v>
      </c>
    </row>
    <row r="303" spans="1:8">
      <c r="A303" s="10">
        <v>1.23656830144401E+18</v>
      </c>
      <c r="B303" t="s">
        <v>32687</v>
      </c>
      <c r="C303" s="13">
        <v>43898.349907407406</v>
      </c>
      <c r="D303" t="s">
        <v>32139</v>
      </c>
      <c r="E303">
        <v>2</v>
      </c>
      <c r="G303" s="12">
        <v>43898</v>
      </c>
      <c r="H303" s="11">
        <v>0.34990740740740739</v>
      </c>
    </row>
    <row r="304" spans="1:8">
      <c r="A304" s="10">
        <v>1.2365683008150799E+18</v>
      </c>
      <c r="B304" t="s">
        <v>9775</v>
      </c>
      <c r="C304" s="13">
        <v>43898.349895833337</v>
      </c>
      <c r="D304" t="s">
        <v>32686</v>
      </c>
      <c r="E304">
        <v>0</v>
      </c>
      <c r="G304" s="12">
        <v>43898</v>
      </c>
      <c r="H304" s="11">
        <v>0.34989583333333335</v>
      </c>
    </row>
    <row r="305" spans="1:8">
      <c r="A305" s="10">
        <v>1.2365683006053801E+18</v>
      </c>
      <c r="B305" t="s">
        <v>32685</v>
      </c>
      <c r="C305" s="13">
        <v>43898.349895833337</v>
      </c>
      <c r="D305" t="s">
        <v>32684</v>
      </c>
      <c r="E305">
        <v>0</v>
      </c>
      <c r="F305" t="s">
        <v>24110</v>
      </c>
      <c r="G305" s="12">
        <v>43898</v>
      </c>
      <c r="H305" s="11">
        <v>0.34989583333333335</v>
      </c>
    </row>
    <row r="306" spans="1:8">
      <c r="A306" s="10">
        <v>1.23656829831087E+18</v>
      </c>
      <c r="B306" t="s">
        <v>32683</v>
      </c>
      <c r="C306" s="13">
        <v>43898.349895833337</v>
      </c>
      <c r="D306" t="s">
        <v>18177</v>
      </c>
      <c r="E306">
        <v>74856</v>
      </c>
      <c r="G306" s="12">
        <v>43898</v>
      </c>
      <c r="H306" s="11">
        <v>0.34989583333333335</v>
      </c>
    </row>
    <row r="307" spans="1:8">
      <c r="A307" s="10">
        <v>1.2365682962725901E+18</v>
      </c>
      <c r="B307" t="s">
        <v>32682</v>
      </c>
      <c r="C307" s="13">
        <v>43898.34988425926</v>
      </c>
      <c r="D307" t="s">
        <v>18771</v>
      </c>
      <c r="E307">
        <v>727</v>
      </c>
      <c r="F307" t="s">
        <v>32681</v>
      </c>
      <c r="G307" s="12">
        <v>43898</v>
      </c>
      <c r="H307" s="11">
        <v>0.34988425925925926</v>
      </c>
    </row>
    <row r="308" spans="1:8">
      <c r="A308" s="10">
        <v>1.23656829454035E+18</v>
      </c>
      <c r="B308" t="s">
        <v>32680</v>
      </c>
      <c r="C308" s="13">
        <v>43898.34988425926</v>
      </c>
      <c r="D308" t="s">
        <v>23616</v>
      </c>
      <c r="E308">
        <v>189</v>
      </c>
      <c r="G308" s="12">
        <v>43898</v>
      </c>
      <c r="H308" s="11">
        <v>0.34988425925925926</v>
      </c>
    </row>
    <row r="309" spans="1:8">
      <c r="A309" s="10">
        <v>1.2365682940831301E+18</v>
      </c>
      <c r="B309" t="s">
        <v>32679</v>
      </c>
      <c r="C309" s="13">
        <v>43898.34988425926</v>
      </c>
      <c r="D309" t="s">
        <v>32678</v>
      </c>
      <c r="E309">
        <v>0</v>
      </c>
      <c r="F309" t="s">
        <v>27531</v>
      </c>
      <c r="G309" s="12">
        <v>43898</v>
      </c>
      <c r="H309" s="11">
        <v>0.34988425925925926</v>
      </c>
    </row>
    <row r="310" spans="1:8">
      <c r="A310" s="10">
        <v>1.23656829337842E+18</v>
      </c>
      <c r="B310" t="s">
        <v>32677</v>
      </c>
      <c r="C310" s="13">
        <v>43898.34988425926</v>
      </c>
      <c r="D310" t="s">
        <v>32676</v>
      </c>
      <c r="E310">
        <v>0</v>
      </c>
      <c r="F310" t="s">
        <v>2439</v>
      </c>
      <c r="G310" s="12">
        <v>43898</v>
      </c>
      <c r="H310" s="11">
        <v>0.34988425925925926</v>
      </c>
    </row>
    <row r="311" spans="1:8">
      <c r="A311" s="10">
        <v>1.23656829191041E+18</v>
      </c>
      <c r="B311" t="s">
        <v>32675</v>
      </c>
      <c r="C311" s="13">
        <v>43898.349872685183</v>
      </c>
      <c r="D311" t="s">
        <v>32674</v>
      </c>
      <c r="E311">
        <v>0</v>
      </c>
      <c r="F311" t="s">
        <v>4079</v>
      </c>
      <c r="G311" s="12">
        <v>43898</v>
      </c>
      <c r="H311" s="11">
        <v>0.34987268518518522</v>
      </c>
    </row>
    <row r="312" spans="1:8">
      <c r="A312" s="10">
        <v>1.2365682903920799E+18</v>
      </c>
      <c r="B312" t="s">
        <v>32673</v>
      </c>
      <c r="C312" s="13">
        <v>43898.349872685183</v>
      </c>
      <c r="D312" t="s">
        <v>19949</v>
      </c>
      <c r="E312">
        <v>129</v>
      </c>
      <c r="G312" s="12">
        <v>43898</v>
      </c>
      <c r="H312" s="11">
        <v>0.34987268518518522</v>
      </c>
    </row>
    <row r="313" spans="1:8">
      <c r="A313" s="10">
        <v>1.23656828698227E+18</v>
      </c>
      <c r="B313" t="s">
        <v>32672</v>
      </c>
      <c r="C313" s="13">
        <v>43898.349861111114</v>
      </c>
      <c r="D313" t="s">
        <v>19148</v>
      </c>
      <c r="E313">
        <v>28772</v>
      </c>
      <c r="G313" s="12">
        <v>43898</v>
      </c>
      <c r="H313" s="11">
        <v>0.34986111111111112</v>
      </c>
    </row>
    <row r="314" spans="1:8">
      <c r="A314" s="10">
        <v>1.23656828589153E+18</v>
      </c>
      <c r="B314" t="s">
        <v>32671</v>
      </c>
      <c r="C314" s="13">
        <v>43898.349861111114</v>
      </c>
      <c r="D314" t="s">
        <v>20940</v>
      </c>
      <c r="E314">
        <v>11</v>
      </c>
      <c r="G314" s="12">
        <v>43898</v>
      </c>
      <c r="H314" s="11">
        <v>0.34986111111111112</v>
      </c>
    </row>
    <row r="315" spans="1:8">
      <c r="A315" s="10">
        <v>1.23656828543875E+18</v>
      </c>
      <c r="B315" t="s">
        <v>16699</v>
      </c>
      <c r="C315" s="13">
        <v>43898.349861111114</v>
      </c>
      <c r="D315" t="s">
        <v>30549</v>
      </c>
      <c r="E315">
        <v>5</v>
      </c>
      <c r="G315" s="12">
        <v>43898</v>
      </c>
      <c r="H315" s="11">
        <v>0.34986111111111112</v>
      </c>
    </row>
    <row r="316" spans="1:8">
      <c r="A316" s="10">
        <v>1.2365682838153999E+18</v>
      </c>
      <c r="B316" t="s">
        <v>32670</v>
      </c>
      <c r="C316" s="13">
        <v>43898.349849537037</v>
      </c>
      <c r="D316" t="s">
        <v>18342</v>
      </c>
      <c r="E316">
        <v>21528</v>
      </c>
      <c r="G316" s="12">
        <v>43898</v>
      </c>
      <c r="H316" s="11">
        <v>0.34984953703703708</v>
      </c>
    </row>
    <row r="317" spans="1:8">
      <c r="A317" s="10">
        <v>1.2365682829429801E+18</v>
      </c>
      <c r="B317" t="s">
        <v>32669</v>
      </c>
      <c r="C317" s="13">
        <v>43898.349849537037</v>
      </c>
      <c r="D317" t="s">
        <v>18177</v>
      </c>
      <c r="E317">
        <v>74856</v>
      </c>
      <c r="F317" t="s">
        <v>32668</v>
      </c>
      <c r="G317" s="12">
        <v>43898</v>
      </c>
      <c r="H317" s="11">
        <v>0.34984953703703708</v>
      </c>
    </row>
    <row r="318" spans="1:8">
      <c r="A318" s="10">
        <v>1.2365682798727099E+18</v>
      </c>
      <c r="B318" t="s">
        <v>32667</v>
      </c>
      <c r="C318" s="13">
        <v>43898.34983796296</v>
      </c>
      <c r="D318" t="s">
        <v>20433</v>
      </c>
      <c r="E318">
        <v>45</v>
      </c>
      <c r="F318" t="s">
        <v>32666</v>
      </c>
      <c r="G318" s="12">
        <v>43898</v>
      </c>
      <c r="H318" s="11">
        <v>0.34983796296296293</v>
      </c>
    </row>
    <row r="319" spans="1:8">
      <c r="A319" s="10">
        <v>1.2365682797552599E+18</v>
      </c>
      <c r="B319" t="s">
        <v>32665</v>
      </c>
      <c r="C319" s="13">
        <v>43898.34983796296</v>
      </c>
      <c r="D319" t="s">
        <v>32664</v>
      </c>
      <c r="E319">
        <v>0</v>
      </c>
      <c r="G319" s="12">
        <v>43898</v>
      </c>
      <c r="H319" s="11">
        <v>0.34983796296296293</v>
      </c>
    </row>
    <row r="320" spans="1:8">
      <c r="A320" s="10">
        <v>1.2365682794071401E+18</v>
      </c>
      <c r="B320" t="s">
        <v>32663</v>
      </c>
      <c r="C320" s="13">
        <v>43898.34983796296</v>
      </c>
      <c r="D320" t="s">
        <v>21314</v>
      </c>
      <c r="E320">
        <v>340</v>
      </c>
      <c r="F320" t="s">
        <v>2453</v>
      </c>
      <c r="G320" s="12">
        <v>43898</v>
      </c>
      <c r="H320" s="11">
        <v>0.34983796296296293</v>
      </c>
    </row>
    <row r="321" spans="1:8">
      <c r="A321" s="10">
        <v>1.23656827846767E+18</v>
      </c>
      <c r="B321" t="s">
        <v>32662</v>
      </c>
      <c r="C321" s="13">
        <v>43898.34983796296</v>
      </c>
      <c r="D321" t="s">
        <v>30532</v>
      </c>
      <c r="E321">
        <v>30</v>
      </c>
      <c r="G321" s="12">
        <v>43898</v>
      </c>
      <c r="H321" s="11">
        <v>0.34983796296296293</v>
      </c>
    </row>
    <row r="322" spans="1:8">
      <c r="A322" s="10">
        <v>1.2365682773353201E+18</v>
      </c>
      <c r="B322" t="s">
        <v>30294</v>
      </c>
      <c r="C322" s="13">
        <v>43898.34983796296</v>
      </c>
      <c r="D322" t="s">
        <v>32661</v>
      </c>
      <c r="E322">
        <v>27</v>
      </c>
      <c r="F322" t="s">
        <v>30293</v>
      </c>
      <c r="G322" s="12">
        <v>43898</v>
      </c>
      <c r="H322" s="11">
        <v>0.34983796296296293</v>
      </c>
    </row>
    <row r="323" spans="1:8">
      <c r="A323" s="10">
        <v>1.23656827655086E+18</v>
      </c>
      <c r="B323" t="s">
        <v>32660</v>
      </c>
      <c r="C323" s="13">
        <v>43898.34983796296</v>
      </c>
      <c r="D323" t="s">
        <v>18177</v>
      </c>
      <c r="E323">
        <v>74856</v>
      </c>
      <c r="G323" s="12">
        <v>43898</v>
      </c>
      <c r="H323" s="11">
        <v>0.34983796296296293</v>
      </c>
    </row>
    <row r="324" spans="1:8">
      <c r="A324" s="10">
        <v>1.2365682758757601E+18</v>
      </c>
      <c r="B324" t="s">
        <v>32659</v>
      </c>
      <c r="C324" s="13">
        <v>43898.349826388891</v>
      </c>
      <c r="D324" t="s">
        <v>28159</v>
      </c>
      <c r="E324">
        <v>68</v>
      </c>
      <c r="F324" t="s">
        <v>17927</v>
      </c>
      <c r="G324" s="12">
        <v>43898</v>
      </c>
      <c r="H324" s="11">
        <v>0.3498263888888889</v>
      </c>
    </row>
    <row r="325" spans="1:8">
      <c r="A325" s="10">
        <v>1.2365682752338199E+18</v>
      </c>
      <c r="B325" t="s">
        <v>32658</v>
      </c>
      <c r="C325" s="13">
        <v>43898.349826388891</v>
      </c>
      <c r="D325" t="s">
        <v>31075</v>
      </c>
      <c r="E325">
        <v>35</v>
      </c>
      <c r="G325" s="12">
        <v>43898</v>
      </c>
      <c r="H325" s="11">
        <v>0.3498263888888889</v>
      </c>
    </row>
    <row r="326" spans="1:8">
      <c r="A326" s="10">
        <v>1.23656827333378E+18</v>
      </c>
      <c r="B326" t="s">
        <v>32657</v>
      </c>
      <c r="C326" s="13">
        <v>43898.349826388891</v>
      </c>
      <c r="D326" t="s">
        <v>18321</v>
      </c>
      <c r="E326">
        <v>51212</v>
      </c>
      <c r="G326" s="12">
        <v>43898</v>
      </c>
      <c r="H326" s="11">
        <v>0.3498263888888889</v>
      </c>
    </row>
    <row r="327" spans="1:8">
      <c r="A327" s="10">
        <v>1.2365682720631199E+18</v>
      </c>
      <c r="B327" t="s">
        <v>32656</v>
      </c>
      <c r="C327" s="13">
        <v>43898.349826388891</v>
      </c>
      <c r="D327" t="s">
        <v>18177</v>
      </c>
      <c r="E327">
        <v>74856</v>
      </c>
      <c r="F327" t="s">
        <v>32655</v>
      </c>
      <c r="G327" s="12">
        <v>43898</v>
      </c>
      <c r="H327" s="11">
        <v>0.3498263888888889</v>
      </c>
    </row>
    <row r="328" spans="1:8">
      <c r="A328" s="10">
        <v>1.23656827092206E+18</v>
      </c>
      <c r="B328" t="s">
        <v>32654</v>
      </c>
      <c r="C328" s="13">
        <v>43898.349814814814</v>
      </c>
      <c r="D328" t="s">
        <v>18166</v>
      </c>
      <c r="E328">
        <v>4571</v>
      </c>
      <c r="F328" t="s">
        <v>8393</v>
      </c>
      <c r="G328" s="12">
        <v>43898</v>
      </c>
      <c r="H328" s="11">
        <v>0.3498148148148148</v>
      </c>
    </row>
    <row r="329" spans="1:8">
      <c r="A329" s="10">
        <v>1.2365682705068301E+18</v>
      </c>
      <c r="B329" t="s">
        <v>32653</v>
      </c>
      <c r="C329" s="13">
        <v>43898.349814814814</v>
      </c>
      <c r="D329" t="s">
        <v>31075</v>
      </c>
      <c r="E329">
        <v>35</v>
      </c>
      <c r="F329" t="s">
        <v>8439</v>
      </c>
      <c r="G329" s="12">
        <v>43898</v>
      </c>
      <c r="H329" s="11">
        <v>0.3498148148148148</v>
      </c>
    </row>
    <row r="330" spans="1:8">
      <c r="A330" s="10">
        <v>1.2365682703853499E+18</v>
      </c>
      <c r="B330" t="s">
        <v>32652</v>
      </c>
      <c r="C330" s="13">
        <v>43898.349814814814</v>
      </c>
      <c r="D330" t="s">
        <v>23566</v>
      </c>
      <c r="E330">
        <v>19</v>
      </c>
      <c r="G330" s="12">
        <v>43898</v>
      </c>
      <c r="H330" s="11">
        <v>0.3498148148148148</v>
      </c>
    </row>
    <row r="331" spans="1:8">
      <c r="A331" s="10">
        <v>1.2365682692527401E+18</v>
      </c>
      <c r="B331" t="s">
        <v>32651</v>
      </c>
      <c r="C331" s="13">
        <v>43898.349814814814</v>
      </c>
      <c r="D331" t="s">
        <v>18177</v>
      </c>
      <c r="E331">
        <v>74856</v>
      </c>
      <c r="F331" t="s">
        <v>32650</v>
      </c>
      <c r="G331" s="12">
        <v>43898</v>
      </c>
      <c r="H331" s="11">
        <v>0.3498148148148148</v>
      </c>
    </row>
    <row r="332" spans="1:8">
      <c r="A332" s="10">
        <v>1.2365682665979699E+18</v>
      </c>
      <c r="B332" t="s">
        <v>32649</v>
      </c>
      <c r="C332" s="13">
        <v>43898.349803240744</v>
      </c>
      <c r="D332" t="s">
        <v>32037</v>
      </c>
      <c r="E332">
        <v>2</v>
      </c>
      <c r="F332" t="s">
        <v>32648</v>
      </c>
      <c r="G332" s="12">
        <v>43898</v>
      </c>
      <c r="H332" s="11">
        <v>0.34980324074074076</v>
      </c>
    </row>
    <row r="333" spans="1:8">
      <c r="A333" s="10">
        <v>1.2365682655325801E+18</v>
      </c>
      <c r="B333" t="s">
        <v>32033</v>
      </c>
      <c r="C333" s="13">
        <v>43898.349803240744</v>
      </c>
      <c r="D333" t="s">
        <v>26174</v>
      </c>
      <c r="E333">
        <v>100</v>
      </c>
      <c r="G333" s="12">
        <v>43898</v>
      </c>
      <c r="H333" s="11">
        <v>0.34980324074074076</v>
      </c>
    </row>
    <row r="334" spans="1:8">
      <c r="A334" s="10">
        <v>1.2365682647398799E+18</v>
      </c>
      <c r="B334" t="s">
        <v>32581</v>
      </c>
      <c r="C334" s="13">
        <v>43898.349803240744</v>
      </c>
      <c r="D334" t="s">
        <v>28159</v>
      </c>
      <c r="E334">
        <v>68</v>
      </c>
      <c r="F334" t="s">
        <v>9715</v>
      </c>
      <c r="G334" s="12">
        <v>43898</v>
      </c>
      <c r="H334" s="11">
        <v>0.34980324074074076</v>
      </c>
    </row>
    <row r="335" spans="1:8">
      <c r="A335" s="10">
        <v>1.2365682636534899E+18</v>
      </c>
      <c r="B335" t="s">
        <v>32647</v>
      </c>
      <c r="C335" s="13">
        <v>43898.349803240744</v>
      </c>
      <c r="D335" t="s">
        <v>18177</v>
      </c>
      <c r="E335">
        <v>74857</v>
      </c>
      <c r="F335" t="s">
        <v>31284</v>
      </c>
      <c r="G335" s="12">
        <v>43898</v>
      </c>
      <c r="H335" s="11">
        <v>0.34980324074074076</v>
      </c>
    </row>
    <row r="336" spans="1:8">
      <c r="A336" s="10">
        <v>1.2365682627181199E+18</v>
      </c>
      <c r="B336" t="s">
        <v>32646</v>
      </c>
      <c r="C336" s="13">
        <v>43898.349791666667</v>
      </c>
      <c r="D336" t="s">
        <v>26630</v>
      </c>
      <c r="E336">
        <v>1</v>
      </c>
      <c r="G336" s="12">
        <v>43898</v>
      </c>
      <c r="H336" s="11">
        <v>0.34979166666666667</v>
      </c>
    </row>
    <row r="337" spans="1:8">
      <c r="A337" s="10">
        <v>1.23656826162352E+18</v>
      </c>
      <c r="B337" t="s">
        <v>32645</v>
      </c>
      <c r="C337" s="13">
        <v>43898.349791666667</v>
      </c>
      <c r="D337" t="s">
        <v>20085</v>
      </c>
      <c r="E337">
        <v>733</v>
      </c>
      <c r="F337" t="s">
        <v>29699</v>
      </c>
      <c r="G337" s="12">
        <v>43898</v>
      </c>
      <c r="H337" s="11">
        <v>0.34979166666666667</v>
      </c>
    </row>
    <row r="338" spans="1:8">
      <c r="A338" s="10">
        <v>1.2365682607509199E+18</v>
      </c>
      <c r="B338" t="s">
        <v>32644</v>
      </c>
      <c r="C338" s="13">
        <v>43898.349791666667</v>
      </c>
      <c r="D338" t="s">
        <v>32488</v>
      </c>
      <c r="E338">
        <v>10</v>
      </c>
      <c r="G338" s="12">
        <v>43898</v>
      </c>
      <c r="H338" s="11">
        <v>0.34979166666666667</v>
      </c>
    </row>
    <row r="339" spans="1:8">
      <c r="A339" s="10">
        <v>1.2365682573033999E+18</v>
      </c>
      <c r="B339" t="s">
        <v>32643</v>
      </c>
      <c r="C339" s="13">
        <v>43898.349780092591</v>
      </c>
      <c r="D339" t="s">
        <v>18342</v>
      </c>
      <c r="E339">
        <v>21529</v>
      </c>
      <c r="G339" s="12">
        <v>43898</v>
      </c>
      <c r="H339" s="11">
        <v>0.34978009259259263</v>
      </c>
    </row>
    <row r="340" spans="1:8">
      <c r="A340" s="10">
        <v>1.2365682570894799E+18</v>
      </c>
      <c r="B340" t="s">
        <v>32642</v>
      </c>
      <c r="C340" s="13">
        <v>43898.349780092591</v>
      </c>
      <c r="D340" t="s">
        <v>32641</v>
      </c>
      <c r="E340">
        <v>0</v>
      </c>
      <c r="F340" t="s">
        <v>3257</v>
      </c>
      <c r="G340" s="12">
        <v>43898</v>
      </c>
      <c r="H340" s="11">
        <v>0.34978009259259263</v>
      </c>
    </row>
    <row r="341" spans="1:8">
      <c r="A341" s="10">
        <v>1.2365682569173299E+18</v>
      </c>
      <c r="B341" t="s">
        <v>32640</v>
      </c>
      <c r="C341" s="13">
        <v>43898.349780092591</v>
      </c>
      <c r="D341" t="s">
        <v>18205</v>
      </c>
      <c r="E341">
        <v>2341</v>
      </c>
      <c r="G341" s="12">
        <v>43898</v>
      </c>
      <c r="H341" s="11">
        <v>0.34978009259259263</v>
      </c>
    </row>
    <row r="342" spans="1:8">
      <c r="A342" s="10">
        <v>1.2365682527189399E+18</v>
      </c>
      <c r="B342" t="s">
        <v>32639</v>
      </c>
      <c r="C342" s="13">
        <v>43898.349768518521</v>
      </c>
      <c r="D342" t="s">
        <v>23696</v>
      </c>
      <c r="E342">
        <v>76</v>
      </c>
      <c r="F342" t="s">
        <v>32638</v>
      </c>
      <c r="G342" s="12">
        <v>43898</v>
      </c>
      <c r="H342" s="11">
        <v>0.34976851851851848</v>
      </c>
    </row>
    <row r="343" spans="1:8">
      <c r="A343" s="10">
        <v>1.23656824952691E+18</v>
      </c>
      <c r="B343" t="s">
        <v>32637</v>
      </c>
      <c r="C343" s="13">
        <v>43898.349756944444</v>
      </c>
      <c r="D343" t="s">
        <v>18342</v>
      </c>
      <c r="E343">
        <v>21529</v>
      </c>
      <c r="G343" s="12">
        <v>43898</v>
      </c>
      <c r="H343" s="11">
        <v>0.34975694444444444</v>
      </c>
    </row>
    <row r="344" spans="1:8">
      <c r="A344" s="10">
        <v>1.2365682482980301E+18</v>
      </c>
      <c r="B344" t="s">
        <v>32636</v>
      </c>
      <c r="C344" s="13">
        <v>43898.349756944444</v>
      </c>
      <c r="D344" t="s">
        <v>21645</v>
      </c>
      <c r="E344">
        <v>41</v>
      </c>
      <c r="F344" t="s">
        <v>5842</v>
      </c>
      <c r="G344" s="12">
        <v>43898</v>
      </c>
      <c r="H344" s="11">
        <v>0.34975694444444444</v>
      </c>
    </row>
    <row r="345" spans="1:8">
      <c r="A345" s="10">
        <v>1.2365682469141E+18</v>
      </c>
      <c r="B345" t="s">
        <v>32635</v>
      </c>
      <c r="C345" s="13">
        <v>43898.349756944444</v>
      </c>
      <c r="D345" t="s">
        <v>18177</v>
      </c>
      <c r="E345">
        <v>74857</v>
      </c>
      <c r="F345" t="s">
        <v>32634</v>
      </c>
      <c r="G345" s="12">
        <v>43898</v>
      </c>
      <c r="H345" s="11">
        <v>0.34975694444444444</v>
      </c>
    </row>
    <row r="346" spans="1:8">
      <c r="A346" s="10">
        <v>1.23656824657837E+18</v>
      </c>
      <c r="B346" t="s">
        <v>32633</v>
      </c>
      <c r="C346" s="13">
        <v>43898.349745370368</v>
      </c>
      <c r="D346" t="s">
        <v>32632</v>
      </c>
      <c r="E346">
        <v>0</v>
      </c>
      <c r="F346" t="s">
        <v>32631</v>
      </c>
      <c r="G346" s="12">
        <v>43898</v>
      </c>
      <c r="H346" s="11">
        <v>0.34974537037037035</v>
      </c>
    </row>
    <row r="347" spans="1:8">
      <c r="A347" s="10">
        <v>1.2365682461211599E+18</v>
      </c>
      <c r="B347" t="s">
        <v>32630</v>
      </c>
      <c r="C347" s="13">
        <v>43898.349745370368</v>
      </c>
      <c r="D347" t="s">
        <v>32629</v>
      </c>
      <c r="E347">
        <v>0</v>
      </c>
      <c r="G347" s="12">
        <v>43898</v>
      </c>
      <c r="H347" s="11">
        <v>0.34974537037037035</v>
      </c>
    </row>
    <row r="348" spans="1:8">
      <c r="A348" s="10">
        <v>1.23656824368849E+18</v>
      </c>
      <c r="B348" t="s">
        <v>32628</v>
      </c>
      <c r="C348" s="13">
        <v>43898.349745370368</v>
      </c>
      <c r="D348" t="s">
        <v>19564</v>
      </c>
      <c r="E348">
        <v>554</v>
      </c>
      <c r="F348" t="s">
        <v>21167</v>
      </c>
      <c r="G348" s="12">
        <v>43898</v>
      </c>
      <c r="H348" s="11">
        <v>0.34974537037037035</v>
      </c>
    </row>
    <row r="349" spans="1:8">
      <c r="A349" s="10">
        <v>1.2365682407062999E+18</v>
      </c>
      <c r="B349" t="s">
        <v>32627</v>
      </c>
      <c r="C349" s="13">
        <v>43898.349733796298</v>
      </c>
      <c r="D349" t="s">
        <v>22796</v>
      </c>
      <c r="E349">
        <v>31</v>
      </c>
      <c r="F349" t="s">
        <v>2422</v>
      </c>
      <c r="G349" s="12">
        <v>43898</v>
      </c>
      <c r="H349" s="11">
        <v>0.34973379629629631</v>
      </c>
    </row>
    <row r="350" spans="1:8">
      <c r="A350" s="10">
        <v>1.2365682404211E+18</v>
      </c>
      <c r="B350" t="s">
        <v>32626</v>
      </c>
      <c r="C350" s="13">
        <v>43898.349733796298</v>
      </c>
      <c r="D350" t="s">
        <v>23527</v>
      </c>
      <c r="E350">
        <v>145</v>
      </c>
      <c r="G350" s="12">
        <v>43898</v>
      </c>
      <c r="H350" s="11">
        <v>0.34973379629629631</v>
      </c>
    </row>
    <row r="351" spans="1:8">
      <c r="A351" s="10">
        <v>1.2365682387770399E+18</v>
      </c>
      <c r="B351" t="s">
        <v>9854</v>
      </c>
      <c r="C351" s="13">
        <v>43898.349733796298</v>
      </c>
      <c r="D351" t="s">
        <v>32625</v>
      </c>
      <c r="E351">
        <v>0</v>
      </c>
      <c r="F351" t="s">
        <v>9852</v>
      </c>
      <c r="G351" s="12">
        <v>43898</v>
      </c>
      <c r="H351" s="11">
        <v>0.34973379629629631</v>
      </c>
    </row>
    <row r="352" spans="1:8">
      <c r="A352" s="10">
        <v>1.23656823872243E+18</v>
      </c>
      <c r="B352" t="s">
        <v>32624</v>
      </c>
      <c r="C352" s="13">
        <v>43898.349733796298</v>
      </c>
      <c r="D352" t="s">
        <v>24028</v>
      </c>
      <c r="E352">
        <v>221</v>
      </c>
      <c r="F352" t="s">
        <v>32623</v>
      </c>
      <c r="G352" s="12">
        <v>43898</v>
      </c>
      <c r="H352" s="11">
        <v>0.34973379629629631</v>
      </c>
    </row>
    <row r="353" spans="1:8">
      <c r="A353" s="10">
        <v>1.2365682357150799E+18</v>
      </c>
      <c r="B353" t="s">
        <v>32622</v>
      </c>
      <c r="C353" s="13">
        <v>43898.349722222221</v>
      </c>
      <c r="D353" t="s">
        <v>18177</v>
      </c>
      <c r="E353">
        <v>74857</v>
      </c>
      <c r="F353" t="s">
        <v>2594</v>
      </c>
      <c r="G353" s="12">
        <v>43898</v>
      </c>
      <c r="H353" s="11">
        <v>0.34972222222222221</v>
      </c>
    </row>
    <row r="354" spans="1:8">
      <c r="A354" s="10">
        <v>1.2365682318815301E+18</v>
      </c>
      <c r="B354" t="s">
        <v>32621</v>
      </c>
      <c r="C354" s="13">
        <v>43898.349710648145</v>
      </c>
      <c r="D354" t="s">
        <v>23581</v>
      </c>
      <c r="E354">
        <v>28</v>
      </c>
      <c r="F354" t="s">
        <v>2464</v>
      </c>
      <c r="G354" s="12">
        <v>43898</v>
      </c>
      <c r="H354" s="11">
        <v>0.34971064814814817</v>
      </c>
    </row>
    <row r="355" spans="1:8">
      <c r="A355" s="10">
        <v>1.2365682293901E+18</v>
      </c>
      <c r="B355" t="s">
        <v>32620</v>
      </c>
      <c r="C355" s="13">
        <v>43898.349699074075</v>
      </c>
      <c r="D355" t="s">
        <v>27789</v>
      </c>
      <c r="E355">
        <v>27</v>
      </c>
      <c r="F355" t="s">
        <v>32619</v>
      </c>
      <c r="G355" s="12">
        <v>43898</v>
      </c>
      <c r="H355" s="11">
        <v>0.34969907407407402</v>
      </c>
    </row>
    <row r="356" spans="1:8">
      <c r="A356" s="10">
        <v>1.2365682282242701E+18</v>
      </c>
      <c r="B356" t="s">
        <v>32618</v>
      </c>
      <c r="C356" s="13">
        <v>43898.349699074075</v>
      </c>
      <c r="D356" t="s">
        <v>18177</v>
      </c>
      <c r="E356">
        <v>74857</v>
      </c>
      <c r="F356" t="s">
        <v>2565</v>
      </c>
      <c r="G356" s="12">
        <v>43898</v>
      </c>
      <c r="H356" s="11">
        <v>0.34969907407407402</v>
      </c>
    </row>
    <row r="357" spans="1:8">
      <c r="A357" s="10">
        <v>1.2365682278760801E+18</v>
      </c>
      <c r="B357" t="s">
        <v>32617</v>
      </c>
      <c r="C357" s="13">
        <v>43898.349699074075</v>
      </c>
      <c r="D357" t="s">
        <v>32616</v>
      </c>
      <c r="E357">
        <v>0</v>
      </c>
      <c r="F357" t="s">
        <v>32615</v>
      </c>
      <c r="G357" s="12">
        <v>43898</v>
      </c>
      <c r="H357" s="11">
        <v>0.34969907407407402</v>
      </c>
    </row>
    <row r="358" spans="1:8">
      <c r="A358" s="10">
        <v>1.23656822780047E+18</v>
      </c>
      <c r="B358" t="s">
        <v>32614</v>
      </c>
      <c r="C358" s="13">
        <v>43898.349699074075</v>
      </c>
      <c r="D358" t="s">
        <v>20933</v>
      </c>
      <c r="E358">
        <v>13</v>
      </c>
      <c r="F358" t="e">
        <f>deenasarker dedicated To munz</f>
        <v>#NAME?</v>
      </c>
      <c r="G358" s="12">
        <v>43898</v>
      </c>
      <c r="H358" s="11">
        <v>0.34969907407407402</v>
      </c>
    </row>
    <row r="359" spans="1:8">
      <c r="A359" s="10">
        <v>1.2365682273979899E+18</v>
      </c>
      <c r="B359" t="s">
        <v>32613</v>
      </c>
      <c r="C359" s="13">
        <v>43898.349699074075</v>
      </c>
      <c r="D359" t="s">
        <v>32612</v>
      </c>
      <c r="E359">
        <v>0</v>
      </c>
      <c r="F359" t="s">
        <v>24045</v>
      </c>
      <c r="G359" s="12">
        <v>43898</v>
      </c>
      <c r="H359" s="11">
        <v>0.34969907407407402</v>
      </c>
    </row>
    <row r="360" spans="1:8">
      <c r="A360" s="10">
        <v>1.23656822367762E+18</v>
      </c>
      <c r="B360" t="s">
        <v>32611</v>
      </c>
      <c r="C360" s="13">
        <v>43898.349687499998</v>
      </c>
      <c r="D360" t="s">
        <v>32610</v>
      </c>
      <c r="E360">
        <v>0</v>
      </c>
      <c r="F360" t="s">
        <v>8561</v>
      </c>
      <c r="G360" s="12">
        <v>43898</v>
      </c>
      <c r="H360" s="11">
        <v>0.34968749999999998</v>
      </c>
    </row>
    <row r="361" spans="1:8">
      <c r="A361" s="10">
        <v>1.23656822212993E+18</v>
      </c>
      <c r="B361" t="s">
        <v>32609</v>
      </c>
      <c r="C361" s="13">
        <v>43898.349687499998</v>
      </c>
      <c r="D361" t="s">
        <v>31684</v>
      </c>
      <c r="E361">
        <v>41</v>
      </c>
      <c r="G361" s="12">
        <v>43898</v>
      </c>
      <c r="H361" s="11">
        <v>0.34968749999999998</v>
      </c>
    </row>
    <row r="362" spans="1:8">
      <c r="A362" s="10">
        <v>1.23656821894626E+18</v>
      </c>
      <c r="B362" t="s">
        <v>6785</v>
      </c>
      <c r="C362" s="13">
        <v>43898.349675925929</v>
      </c>
      <c r="D362" t="s">
        <v>31075</v>
      </c>
      <c r="E362">
        <v>35</v>
      </c>
      <c r="F362">
        <v>63</v>
      </c>
      <c r="G362" s="12">
        <v>43898</v>
      </c>
      <c r="H362" s="11">
        <v>0.34967592592592595</v>
      </c>
    </row>
    <row r="363" spans="1:8">
      <c r="A363" s="10">
        <v>1.23656821611091E+18</v>
      </c>
      <c r="B363" t="s">
        <v>32608</v>
      </c>
      <c r="C363" s="13">
        <v>43898.349664351852</v>
      </c>
      <c r="D363" t="s">
        <v>18786</v>
      </c>
      <c r="E363">
        <v>1392</v>
      </c>
      <c r="F363" t="s">
        <v>3000</v>
      </c>
      <c r="G363" s="12">
        <v>43898</v>
      </c>
      <c r="H363" s="11">
        <v>0.34966435185185185</v>
      </c>
    </row>
    <row r="364" spans="1:8">
      <c r="A364" s="10">
        <v>1.23656821426125E+18</v>
      </c>
      <c r="B364" t="s">
        <v>32607</v>
      </c>
      <c r="C364" s="13">
        <v>43898.349664351852</v>
      </c>
      <c r="D364" t="s">
        <v>32606</v>
      </c>
      <c r="E364">
        <v>0</v>
      </c>
      <c r="F364" t="s">
        <v>2513</v>
      </c>
      <c r="G364" s="12">
        <v>43898</v>
      </c>
      <c r="H364" s="11">
        <v>0.34966435185185185</v>
      </c>
    </row>
    <row r="365" spans="1:8">
      <c r="A365" s="10">
        <v>1.2365682128099899E+18</v>
      </c>
      <c r="B365" t="s">
        <v>32605</v>
      </c>
      <c r="C365" s="13">
        <v>43898.349652777775</v>
      </c>
      <c r="D365" t="s">
        <v>18238</v>
      </c>
      <c r="E365">
        <v>71489</v>
      </c>
      <c r="F365" t="s">
        <v>17352</v>
      </c>
      <c r="G365" s="12">
        <v>43898</v>
      </c>
      <c r="H365" s="11">
        <v>0.34965277777777781</v>
      </c>
    </row>
    <row r="366" spans="1:8">
      <c r="A366" s="10">
        <v>1.23656820912754E+18</v>
      </c>
      <c r="B366" t="s">
        <v>32604</v>
      </c>
      <c r="C366" s="13">
        <v>43898.349652777775</v>
      </c>
      <c r="D366" t="s">
        <v>32603</v>
      </c>
      <c r="E366">
        <v>0</v>
      </c>
      <c r="F366" t="s">
        <v>6297</v>
      </c>
      <c r="G366" s="12">
        <v>43898</v>
      </c>
      <c r="H366" s="11">
        <v>0.34965277777777781</v>
      </c>
    </row>
    <row r="367" spans="1:8">
      <c r="A367" s="10">
        <v>1.23656820832223E+18</v>
      </c>
      <c r="B367" t="s">
        <v>32602</v>
      </c>
      <c r="C367" s="13">
        <v>43898.349641203706</v>
      </c>
      <c r="D367" t="s">
        <v>25924</v>
      </c>
      <c r="E367">
        <v>18</v>
      </c>
      <c r="F367" t="s">
        <v>32601</v>
      </c>
      <c r="G367" s="12">
        <v>43898</v>
      </c>
      <c r="H367" s="11">
        <v>0.34964120370370372</v>
      </c>
    </row>
    <row r="368" spans="1:8">
      <c r="A368" s="10">
        <v>1.2365682076008801E+18</v>
      </c>
      <c r="B368" t="s">
        <v>32600</v>
      </c>
      <c r="C368" s="13">
        <v>43898.349641203706</v>
      </c>
      <c r="D368" t="s">
        <v>32599</v>
      </c>
      <c r="E368">
        <v>0</v>
      </c>
      <c r="F368" t="s">
        <v>32598</v>
      </c>
      <c r="G368" s="12">
        <v>43898</v>
      </c>
      <c r="H368" s="11">
        <v>0.34964120370370372</v>
      </c>
    </row>
    <row r="369" spans="1:8">
      <c r="A369" s="10">
        <v>1.2365682070512499E+18</v>
      </c>
      <c r="B369" t="s">
        <v>32597</v>
      </c>
      <c r="C369" s="13">
        <v>43898.349641203706</v>
      </c>
      <c r="D369" t="s">
        <v>32596</v>
      </c>
      <c r="E369">
        <v>1</v>
      </c>
      <c r="F369" t="s">
        <v>32595</v>
      </c>
      <c r="G369" s="12">
        <v>43898</v>
      </c>
      <c r="H369" s="11">
        <v>0.34964120370370372</v>
      </c>
    </row>
    <row r="370" spans="1:8">
      <c r="A370" s="10">
        <v>1.2365682063635599E+18</v>
      </c>
      <c r="B370" t="s">
        <v>23391</v>
      </c>
      <c r="C370" s="13">
        <v>43898.349641203706</v>
      </c>
      <c r="D370" t="s">
        <v>32594</v>
      </c>
      <c r="E370">
        <v>0</v>
      </c>
      <c r="G370" s="12">
        <v>43898</v>
      </c>
      <c r="H370" s="11">
        <v>0.34964120370370372</v>
      </c>
    </row>
    <row r="371" spans="1:8">
      <c r="A371" s="10">
        <v>1.23656820428319E+18</v>
      </c>
      <c r="B371" t="s">
        <v>32593</v>
      </c>
      <c r="C371" s="13">
        <v>43898.349629629629</v>
      </c>
      <c r="D371" t="s">
        <v>18379</v>
      </c>
      <c r="E371">
        <v>744</v>
      </c>
      <c r="F371" t="s">
        <v>2542</v>
      </c>
      <c r="G371" s="12">
        <v>43898</v>
      </c>
      <c r="H371" s="11">
        <v>0.34962962962962968</v>
      </c>
    </row>
    <row r="372" spans="1:8">
      <c r="A372" s="10">
        <v>1.23656820340238E+18</v>
      </c>
      <c r="B372" t="s">
        <v>32592</v>
      </c>
      <c r="C372" s="13">
        <v>43898.349629629629</v>
      </c>
      <c r="D372" t="s">
        <v>18270</v>
      </c>
      <c r="E372">
        <v>42</v>
      </c>
      <c r="F372" t="s">
        <v>32591</v>
      </c>
      <c r="G372" s="12">
        <v>43898</v>
      </c>
      <c r="H372" s="11">
        <v>0.34962962962962968</v>
      </c>
    </row>
    <row r="373" spans="1:8">
      <c r="A373" s="10">
        <v>1.23656819914498E+18</v>
      </c>
      <c r="B373" t="s">
        <v>32590</v>
      </c>
      <c r="C373" s="13">
        <v>43898.349618055552</v>
      </c>
      <c r="D373" t="s">
        <v>19564</v>
      </c>
      <c r="E373">
        <v>554</v>
      </c>
      <c r="F373" t="s">
        <v>2422</v>
      </c>
      <c r="G373" s="12">
        <v>43898</v>
      </c>
      <c r="H373" s="11">
        <v>0.34961805555555553</v>
      </c>
    </row>
    <row r="374" spans="1:8">
      <c r="A374" s="10">
        <v>1.2365681989226801E+18</v>
      </c>
      <c r="B374" t="s">
        <v>32589</v>
      </c>
      <c r="C374" s="13">
        <v>43898.349618055552</v>
      </c>
      <c r="D374" t="s">
        <v>19271</v>
      </c>
      <c r="E374">
        <v>372</v>
      </c>
      <c r="F374" t="s">
        <v>32588</v>
      </c>
      <c r="G374" s="12">
        <v>43898</v>
      </c>
      <c r="H374" s="11">
        <v>0.34961805555555553</v>
      </c>
    </row>
    <row r="375" spans="1:8">
      <c r="A375" s="10">
        <v>1.2365681981385101E+18</v>
      </c>
      <c r="B375" t="s">
        <v>32587</v>
      </c>
      <c r="C375" s="13">
        <v>43898.349618055552</v>
      </c>
      <c r="D375" t="s">
        <v>18240</v>
      </c>
      <c r="E375">
        <v>112</v>
      </c>
      <c r="F375" t="s">
        <v>23078</v>
      </c>
      <c r="G375" s="12">
        <v>43898</v>
      </c>
      <c r="H375" s="11">
        <v>0.34961805555555553</v>
      </c>
    </row>
    <row r="376" spans="1:8">
      <c r="A376" s="10">
        <v>1.2365681940069499E+18</v>
      </c>
      <c r="B376" t="s">
        <v>32586</v>
      </c>
      <c r="C376" s="13">
        <v>43898.349606481483</v>
      </c>
      <c r="D376" t="s">
        <v>18208</v>
      </c>
      <c r="E376">
        <v>703</v>
      </c>
      <c r="F376" t="s">
        <v>2513</v>
      </c>
      <c r="G376" s="12">
        <v>43898</v>
      </c>
      <c r="H376" s="11">
        <v>0.34960648148148149</v>
      </c>
    </row>
    <row r="377" spans="1:8">
      <c r="A377" s="10">
        <v>1.23656819349123E+18</v>
      </c>
      <c r="B377" t="s">
        <v>32585</v>
      </c>
      <c r="C377" s="13">
        <v>43898.349606481483</v>
      </c>
      <c r="D377" t="s">
        <v>18321</v>
      </c>
      <c r="E377">
        <v>51212</v>
      </c>
      <c r="F377" t="s">
        <v>32584</v>
      </c>
      <c r="G377" s="12">
        <v>43898</v>
      </c>
      <c r="H377" s="11">
        <v>0.34960648148148149</v>
      </c>
    </row>
    <row r="378" spans="1:8">
      <c r="A378" s="10">
        <v>1.2365681931346601E+18</v>
      </c>
      <c r="B378" t="s">
        <v>31383</v>
      </c>
      <c r="C378" s="13">
        <v>43898.349606481483</v>
      </c>
      <c r="D378" t="s">
        <v>32583</v>
      </c>
      <c r="E378">
        <v>120</v>
      </c>
      <c r="G378" s="12">
        <v>43898</v>
      </c>
      <c r="H378" s="11">
        <v>0.34960648148148149</v>
      </c>
    </row>
    <row r="379" spans="1:8">
      <c r="A379" s="10">
        <v>1.23656818805102E+18</v>
      </c>
      <c r="B379" t="s">
        <v>32582</v>
      </c>
      <c r="C379" s="13">
        <v>43898.349594907406</v>
      </c>
      <c r="D379" t="s">
        <v>18362</v>
      </c>
      <c r="E379">
        <v>899</v>
      </c>
      <c r="F379" t="s">
        <v>10186</v>
      </c>
      <c r="G379" s="12">
        <v>43898</v>
      </c>
      <c r="H379" s="11">
        <v>0.3495949074074074</v>
      </c>
    </row>
    <row r="380" spans="1:8">
      <c r="A380" s="10">
        <v>1.23656818579469E+18</v>
      </c>
      <c r="B380" t="s">
        <v>32581</v>
      </c>
      <c r="C380" s="13">
        <v>43898.349583333336</v>
      </c>
      <c r="D380" t="s">
        <v>31684</v>
      </c>
      <c r="E380">
        <v>41</v>
      </c>
      <c r="F380" t="s">
        <v>9715</v>
      </c>
      <c r="G380" s="12">
        <v>43898</v>
      </c>
      <c r="H380" s="11">
        <v>0.34958333333333336</v>
      </c>
    </row>
    <row r="381" spans="1:8">
      <c r="A381" s="10">
        <v>1.23656818542961E+18</v>
      </c>
      <c r="B381" t="s">
        <v>32580</v>
      </c>
      <c r="C381" s="13">
        <v>43898.349583333336</v>
      </c>
      <c r="D381" t="s">
        <v>32579</v>
      </c>
      <c r="E381">
        <v>0</v>
      </c>
      <c r="F381" t="s">
        <v>3365</v>
      </c>
      <c r="G381" s="12">
        <v>43898</v>
      </c>
      <c r="H381" s="11">
        <v>0.34958333333333336</v>
      </c>
    </row>
    <row r="382" spans="1:8">
      <c r="A382" s="10">
        <v>1.23656818479634E+18</v>
      </c>
      <c r="B382" t="s">
        <v>32578</v>
      </c>
      <c r="C382" s="13">
        <v>43898.349583333336</v>
      </c>
      <c r="D382" t="s">
        <v>18177</v>
      </c>
      <c r="E382">
        <v>74858</v>
      </c>
      <c r="F382" t="s">
        <v>5535</v>
      </c>
      <c r="G382" s="12">
        <v>43898</v>
      </c>
      <c r="H382" s="11">
        <v>0.34958333333333336</v>
      </c>
    </row>
    <row r="383" spans="1:8">
      <c r="A383" s="10">
        <v>1.2365681834288901E+18</v>
      </c>
      <c r="B383" t="s">
        <v>32577</v>
      </c>
      <c r="C383" s="13">
        <v>43898.34957175926</v>
      </c>
      <c r="D383" t="s">
        <v>32576</v>
      </c>
      <c r="E383">
        <v>0</v>
      </c>
      <c r="G383" s="12">
        <v>43898</v>
      </c>
      <c r="H383" s="11">
        <v>0.34957175925925926</v>
      </c>
    </row>
    <row r="384" spans="1:8">
      <c r="A384" s="10">
        <v>1.23656818009457E+18</v>
      </c>
      <c r="B384" t="s">
        <v>32575</v>
      </c>
      <c r="C384" s="13">
        <v>43898.34957175926</v>
      </c>
      <c r="D384" t="s">
        <v>32574</v>
      </c>
      <c r="E384">
        <v>0</v>
      </c>
      <c r="F384" t="s">
        <v>5617</v>
      </c>
      <c r="G384" s="12">
        <v>43898</v>
      </c>
      <c r="H384" s="11">
        <v>0.34957175925925926</v>
      </c>
    </row>
    <row r="385" spans="1:8">
      <c r="A385" s="10">
        <v>1.23656817926829E+18</v>
      </c>
      <c r="B385" t="s">
        <v>32557</v>
      </c>
      <c r="C385" s="13">
        <v>43898.349560185183</v>
      </c>
      <c r="D385" t="s">
        <v>32573</v>
      </c>
      <c r="E385">
        <v>0</v>
      </c>
      <c r="F385" t="s">
        <v>31284</v>
      </c>
      <c r="G385" s="12">
        <v>43898</v>
      </c>
      <c r="H385" s="11">
        <v>0.34956018518518522</v>
      </c>
    </row>
    <row r="386" spans="1:8">
      <c r="A386" s="10">
        <v>1.2365681787941701E+18</v>
      </c>
      <c r="B386" t="s">
        <v>30371</v>
      </c>
      <c r="C386" s="13">
        <v>43898.349560185183</v>
      </c>
      <c r="D386" t="s">
        <v>26174</v>
      </c>
      <c r="E386">
        <v>100</v>
      </c>
      <c r="G386" s="12">
        <v>43898</v>
      </c>
      <c r="H386" s="11">
        <v>0.34956018518518522</v>
      </c>
    </row>
    <row r="387" spans="1:8">
      <c r="A387" s="10">
        <v>1.2365681766383601E+18</v>
      </c>
      <c r="B387" t="s">
        <v>12958</v>
      </c>
      <c r="C387" s="13">
        <v>43898.349560185183</v>
      </c>
      <c r="D387" t="s">
        <v>32572</v>
      </c>
      <c r="E387">
        <v>0</v>
      </c>
      <c r="F387" t="s">
        <v>2666</v>
      </c>
      <c r="G387" s="12">
        <v>43898</v>
      </c>
      <c r="H387" s="11">
        <v>0.34956018518518522</v>
      </c>
    </row>
    <row r="388" spans="1:8">
      <c r="A388" s="10">
        <v>1.23656817555617E+18</v>
      </c>
      <c r="B388" t="s">
        <v>32571</v>
      </c>
      <c r="C388" s="13">
        <v>43898.349560185183</v>
      </c>
      <c r="D388" t="s">
        <v>31568</v>
      </c>
      <c r="E388">
        <v>3</v>
      </c>
      <c r="F388" t="s">
        <v>32570</v>
      </c>
      <c r="G388" s="12">
        <v>43898</v>
      </c>
      <c r="H388" s="11">
        <v>0.34956018518518522</v>
      </c>
    </row>
    <row r="389" spans="1:8">
      <c r="A389" s="10">
        <v>1.2365681742938099E+18</v>
      </c>
      <c r="B389" t="s">
        <v>32569</v>
      </c>
      <c r="C389" s="13">
        <v>43898.349548611113</v>
      </c>
      <c r="D389" t="s">
        <v>32568</v>
      </c>
      <c r="E389">
        <v>0</v>
      </c>
      <c r="F389" t="s">
        <v>32567</v>
      </c>
      <c r="G389" s="12">
        <v>43898</v>
      </c>
      <c r="H389" s="11">
        <v>0.34954861111111107</v>
      </c>
    </row>
    <row r="390" spans="1:8">
      <c r="A390" s="10">
        <v>1.23656817422658E+18</v>
      </c>
      <c r="B390" t="s">
        <v>32566</v>
      </c>
      <c r="C390" s="13">
        <v>43898.349548611113</v>
      </c>
      <c r="D390" t="s">
        <v>18342</v>
      </c>
      <c r="E390">
        <v>21529</v>
      </c>
      <c r="G390" s="12">
        <v>43898</v>
      </c>
      <c r="H390" s="11">
        <v>0.34954861111111107</v>
      </c>
    </row>
    <row r="391" spans="1:8">
      <c r="A391" s="10">
        <v>1.23656817335438E+18</v>
      </c>
      <c r="B391" t="s">
        <v>32565</v>
      </c>
      <c r="C391" s="13">
        <v>43898.349548611113</v>
      </c>
      <c r="D391" t="s">
        <v>18892</v>
      </c>
      <c r="E391">
        <v>6018</v>
      </c>
      <c r="F391" t="s">
        <v>32564</v>
      </c>
      <c r="G391" s="12">
        <v>43898</v>
      </c>
      <c r="H391" s="11">
        <v>0.34954861111111107</v>
      </c>
    </row>
    <row r="392" spans="1:8">
      <c r="A392" s="10">
        <v>1.2365681719827899E+18</v>
      </c>
      <c r="B392" t="s">
        <v>32563</v>
      </c>
      <c r="C392" s="13">
        <v>43898.349548611113</v>
      </c>
      <c r="D392" t="s">
        <v>32562</v>
      </c>
      <c r="E392">
        <v>11</v>
      </c>
      <c r="F392" t="s">
        <v>32561</v>
      </c>
      <c r="G392" s="12">
        <v>43898</v>
      </c>
      <c r="H392" s="11">
        <v>0.34954861111111107</v>
      </c>
    </row>
    <row r="393" spans="1:8">
      <c r="A393" s="10">
        <v>1.23656817152129E+18</v>
      </c>
      <c r="B393" t="s">
        <v>31545</v>
      </c>
      <c r="C393" s="13">
        <v>43898.349548611113</v>
      </c>
      <c r="D393" t="s">
        <v>32560</v>
      </c>
      <c r="E393">
        <v>0</v>
      </c>
      <c r="F393" t="s">
        <v>31543</v>
      </c>
      <c r="G393" s="12">
        <v>43898</v>
      </c>
      <c r="H393" s="11">
        <v>0.34954861111111107</v>
      </c>
    </row>
    <row r="394" spans="1:8">
      <c r="A394" s="10">
        <v>1.23656817074113E+18</v>
      </c>
      <c r="B394" t="s">
        <v>32559</v>
      </c>
      <c r="C394" s="13">
        <v>43898.349537037036</v>
      </c>
      <c r="D394" t="s">
        <v>28479</v>
      </c>
      <c r="E394">
        <v>15</v>
      </c>
      <c r="G394" s="12">
        <v>43898</v>
      </c>
      <c r="H394" s="11">
        <v>0.34953703703703703</v>
      </c>
    </row>
    <row r="395" spans="1:8">
      <c r="A395" s="10">
        <v>1.23656816855184E+18</v>
      </c>
      <c r="B395" t="s">
        <v>32557</v>
      </c>
      <c r="C395" s="13">
        <v>43898.349537037036</v>
      </c>
      <c r="D395" t="s">
        <v>32558</v>
      </c>
      <c r="E395">
        <v>0</v>
      </c>
      <c r="F395" t="s">
        <v>31284</v>
      </c>
      <c r="G395" s="12">
        <v>43898</v>
      </c>
      <c r="H395" s="11">
        <v>0.34953703703703703</v>
      </c>
    </row>
    <row r="396" spans="1:8">
      <c r="A396" s="10">
        <v>1.2365681675410199E+18</v>
      </c>
      <c r="B396" t="s">
        <v>32505</v>
      </c>
      <c r="C396" s="13">
        <v>43898.349537037036</v>
      </c>
      <c r="D396" t="s">
        <v>28159</v>
      </c>
      <c r="E396">
        <v>69</v>
      </c>
      <c r="G396" s="12">
        <v>43898</v>
      </c>
      <c r="H396" s="11">
        <v>0.34953703703703703</v>
      </c>
    </row>
    <row r="397" spans="1:8">
      <c r="A397" s="10">
        <v>1.2365681667315799E+18</v>
      </c>
      <c r="B397" t="s">
        <v>32557</v>
      </c>
      <c r="C397" s="13">
        <v>43898.34952546296</v>
      </c>
      <c r="D397" t="s">
        <v>32556</v>
      </c>
      <c r="E397">
        <v>0</v>
      </c>
      <c r="F397" t="s">
        <v>31284</v>
      </c>
      <c r="G397" s="12">
        <v>43898</v>
      </c>
      <c r="H397" s="11">
        <v>0.34952546296296294</v>
      </c>
    </row>
    <row r="398" spans="1:8">
      <c r="A398" s="10">
        <v>1.23656816635391E+18</v>
      </c>
      <c r="B398" t="s">
        <v>32555</v>
      </c>
      <c r="C398" s="13">
        <v>43898.34952546296</v>
      </c>
      <c r="D398" t="s">
        <v>18177</v>
      </c>
      <c r="E398">
        <v>74859</v>
      </c>
      <c r="F398" t="s">
        <v>32554</v>
      </c>
      <c r="G398" s="12">
        <v>43898</v>
      </c>
      <c r="H398" s="11">
        <v>0.34952546296296294</v>
      </c>
    </row>
    <row r="399" spans="1:8">
      <c r="A399" s="10">
        <v>1.2365681653936E+18</v>
      </c>
      <c r="B399" t="s">
        <v>32553</v>
      </c>
      <c r="C399" s="13">
        <v>43898.34952546296</v>
      </c>
      <c r="D399" t="s">
        <v>18166</v>
      </c>
      <c r="E399">
        <v>4571</v>
      </c>
      <c r="F399" t="s">
        <v>3305</v>
      </c>
      <c r="G399" s="12">
        <v>43898</v>
      </c>
      <c r="H399" s="11">
        <v>0.34952546296296294</v>
      </c>
    </row>
    <row r="400" spans="1:8">
      <c r="A400" s="10">
        <v>1.2365681634767401E+18</v>
      </c>
      <c r="B400" t="s">
        <v>32552</v>
      </c>
      <c r="C400" s="13">
        <v>43898.34952546296</v>
      </c>
      <c r="D400" t="s">
        <v>19595</v>
      </c>
      <c r="E400">
        <v>451</v>
      </c>
      <c r="F400" t="s">
        <v>5740</v>
      </c>
      <c r="G400" s="12">
        <v>43898</v>
      </c>
      <c r="H400" s="11">
        <v>0.34952546296296294</v>
      </c>
    </row>
    <row r="401" spans="1:8">
      <c r="A401" s="10">
        <v>1.23656816124542E+18</v>
      </c>
      <c r="B401" t="s">
        <v>32551</v>
      </c>
      <c r="C401" s="13">
        <v>43898.34951388889</v>
      </c>
      <c r="D401" t="s">
        <v>18362</v>
      </c>
      <c r="E401">
        <v>899</v>
      </c>
      <c r="F401" t="s">
        <v>2436</v>
      </c>
      <c r="G401" s="12">
        <v>43898</v>
      </c>
      <c r="H401" s="11">
        <v>0.3495138888888889</v>
      </c>
    </row>
    <row r="402" spans="1:8">
      <c r="A402" s="10">
        <v>1.2365681585986501E+18</v>
      </c>
      <c r="B402" t="s">
        <v>32550</v>
      </c>
      <c r="C402" s="13">
        <v>43898.349502314813</v>
      </c>
      <c r="D402" t="s">
        <v>31075</v>
      </c>
      <c r="E402">
        <v>35</v>
      </c>
      <c r="G402" s="12">
        <v>43898</v>
      </c>
      <c r="H402" s="11">
        <v>0.34950231481481481</v>
      </c>
    </row>
    <row r="403" spans="1:8">
      <c r="A403" s="10">
        <v>1.2365681558639601E+18</v>
      </c>
      <c r="B403" t="s">
        <v>32549</v>
      </c>
      <c r="C403" s="13">
        <v>43898.349502314813</v>
      </c>
      <c r="D403" t="s">
        <v>18177</v>
      </c>
      <c r="E403">
        <v>74859</v>
      </c>
      <c r="F403" t="s">
        <v>3147</v>
      </c>
      <c r="G403" s="12">
        <v>43898</v>
      </c>
      <c r="H403" s="11">
        <v>0.34950231481481481</v>
      </c>
    </row>
    <row r="404" spans="1:8">
      <c r="A404" s="10">
        <v>1.2365681529195599E+18</v>
      </c>
      <c r="B404" t="s">
        <v>32548</v>
      </c>
      <c r="C404" s="13">
        <v>43898.349490740744</v>
      </c>
      <c r="D404" t="s">
        <v>30532</v>
      </c>
      <c r="E404">
        <v>30</v>
      </c>
      <c r="F404" t="s">
        <v>32547</v>
      </c>
      <c r="G404" s="12">
        <v>43898</v>
      </c>
      <c r="H404" s="11">
        <v>0.34949074074074077</v>
      </c>
    </row>
    <row r="405" spans="1:8">
      <c r="A405" s="10">
        <v>1.23656815220672E+18</v>
      </c>
      <c r="B405" t="s">
        <v>20956</v>
      </c>
      <c r="C405" s="13">
        <v>43898.349490740744</v>
      </c>
      <c r="D405" t="s">
        <v>18623</v>
      </c>
      <c r="E405">
        <v>53</v>
      </c>
      <c r="F405" t="s">
        <v>20955</v>
      </c>
      <c r="G405" s="12">
        <v>43898</v>
      </c>
      <c r="H405" s="11">
        <v>0.34949074074074077</v>
      </c>
    </row>
    <row r="406" spans="1:8">
      <c r="A406" s="10">
        <v>1.23656815211442E+18</v>
      </c>
      <c r="B406" t="s">
        <v>32546</v>
      </c>
      <c r="C406" s="13">
        <v>43898.349490740744</v>
      </c>
      <c r="D406" t="s">
        <v>18163</v>
      </c>
      <c r="E406">
        <v>551</v>
      </c>
      <c r="F406" t="s">
        <v>32545</v>
      </c>
      <c r="G406" s="12">
        <v>43898</v>
      </c>
      <c r="H406" s="11">
        <v>0.34949074074074077</v>
      </c>
    </row>
    <row r="407" spans="1:8">
      <c r="A407" s="10">
        <v>1.2365681520680801E+18</v>
      </c>
      <c r="B407" t="s">
        <v>32544</v>
      </c>
      <c r="C407" s="13">
        <v>43898.349490740744</v>
      </c>
      <c r="D407" t="s">
        <v>19949</v>
      </c>
      <c r="E407">
        <v>129</v>
      </c>
      <c r="F407" t="s">
        <v>32543</v>
      </c>
      <c r="G407" s="12">
        <v>43898</v>
      </c>
      <c r="H407" s="11">
        <v>0.34949074074074077</v>
      </c>
    </row>
    <row r="408" spans="1:8">
      <c r="A408" s="10">
        <v>1.23656814940061E+18</v>
      </c>
      <c r="B408" t="s">
        <v>32542</v>
      </c>
      <c r="C408" s="13">
        <v>43898.349479166667</v>
      </c>
      <c r="D408" t="s">
        <v>32541</v>
      </c>
      <c r="E408">
        <v>10</v>
      </c>
      <c r="F408" t="s">
        <v>27869</v>
      </c>
      <c r="G408" s="12">
        <v>43898</v>
      </c>
      <c r="H408" s="11">
        <v>0.34947916666666662</v>
      </c>
    </row>
    <row r="409" spans="1:8">
      <c r="A409" s="10">
        <v>1.2365681469973701E+18</v>
      </c>
      <c r="B409" t="s">
        <v>32540</v>
      </c>
      <c r="C409" s="13">
        <v>43898.349479166667</v>
      </c>
      <c r="D409" t="s">
        <v>18321</v>
      </c>
      <c r="E409">
        <v>51212</v>
      </c>
      <c r="G409" s="12">
        <v>43898</v>
      </c>
      <c r="H409" s="11">
        <v>0.34947916666666662</v>
      </c>
    </row>
    <row r="410" spans="1:8">
      <c r="A410" s="10">
        <v>1.2365681468462799E+18</v>
      </c>
      <c r="B410" t="s">
        <v>32539</v>
      </c>
      <c r="C410" s="13">
        <v>43898.349479166667</v>
      </c>
      <c r="D410" t="s">
        <v>18771</v>
      </c>
      <c r="E410">
        <v>727</v>
      </c>
      <c r="F410" t="s">
        <v>10511</v>
      </c>
      <c r="G410" s="12">
        <v>43898</v>
      </c>
      <c r="H410" s="11">
        <v>0.34947916666666662</v>
      </c>
    </row>
    <row r="411" spans="1:8">
      <c r="A411" s="10">
        <v>1.23656814102447E+18</v>
      </c>
      <c r="B411" t="s">
        <v>32538</v>
      </c>
      <c r="C411" s="13">
        <v>43898.349456018521</v>
      </c>
      <c r="D411" t="s">
        <v>19590</v>
      </c>
      <c r="E411">
        <v>551</v>
      </c>
      <c r="F411" t="s">
        <v>4622</v>
      </c>
      <c r="G411" s="12">
        <v>43898</v>
      </c>
      <c r="H411" s="11">
        <v>0.34945601851851849</v>
      </c>
    </row>
    <row r="412" spans="1:8">
      <c r="A412" s="10">
        <v>1.2365681402905201E+18</v>
      </c>
      <c r="B412" t="s">
        <v>32537</v>
      </c>
      <c r="C412" s="13">
        <v>43898.349456018521</v>
      </c>
      <c r="D412" t="s">
        <v>32536</v>
      </c>
      <c r="E412">
        <v>3</v>
      </c>
      <c r="G412" s="12">
        <v>43898</v>
      </c>
      <c r="H412" s="11">
        <v>0.34945601851851849</v>
      </c>
    </row>
    <row r="413" spans="1:8">
      <c r="A413" s="10">
        <v>1.2365681384787599E+18</v>
      </c>
      <c r="B413" t="s">
        <v>32535</v>
      </c>
      <c r="C413" s="13">
        <v>43898.349456018521</v>
      </c>
      <c r="D413" t="s">
        <v>31684</v>
      </c>
      <c r="E413">
        <v>42</v>
      </c>
      <c r="G413" s="12">
        <v>43898</v>
      </c>
      <c r="H413" s="11">
        <v>0.34945601851851849</v>
      </c>
    </row>
    <row r="414" spans="1:8">
      <c r="A414" s="10">
        <v>1.2365681382480599E+18</v>
      </c>
      <c r="B414" t="s">
        <v>32534</v>
      </c>
      <c r="C414" s="13">
        <v>43898.349456018521</v>
      </c>
      <c r="D414" t="s">
        <v>32533</v>
      </c>
      <c r="E414">
        <v>16</v>
      </c>
      <c r="F414" t="s">
        <v>32532</v>
      </c>
      <c r="G414" s="12">
        <v>43898</v>
      </c>
      <c r="H414" s="11">
        <v>0.34945601851851849</v>
      </c>
    </row>
    <row r="415" spans="1:8">
      <c r="A415" s="10">
        <v>1.2365681365155899E+18</v>
      </c>
      <c r="B415" t="s">
        <v>32531</v>
      </c>
      <c r="C415" s="13">
        <v>43898.349444444444</v>
      </c>
      <c r="D415" t="s">
        <v>18177</v>
      </c>
      <c r="E415">
        <v>74859</v>
      </c>
      <c r="F415" t="s">
        <v>3966</v>
      </c>
      <c r="G415" s="12">
        <v>43898</v>
      </c>
      <c r="H415" s="11">
        <v>0.34944444444444445</v>
      </c>
    </row>
    <row r="416" spans="1:8">
      <c r="A416" s="10">
        <v>1.2365681331771599E+18</v>
      </c>
      <c r="B416" t="s">
        <v>32530</v>
      </c>
      <c r="C416" s="13">
        <v>43898.349432870367</v>
      </c>
      <c r="D416" t="s">
        <v>18177</v>
      </c>
      <c r="E416">
        <v>74859</v>
      </c>
      <c r="G416" s="12">
        <v>43898</v>
      </c>
      <c r="H416" s="11">
        <v>0.34943287037037035</v>
      </c>
    </row>
    <row r="417" spans="1:8">
      <c r="A417" s="10">
        <v>1.2365681304089101E+18</v>
      </c>
      <c r="B417" t="s">
        <v>32529</v>
      </c>
      <c r="C417" s="13">
        <v>43898.349432870367</v>
      </c>
      <c r="D417" t="s">
        <v>32528</v>
      </c>
      <c r="E417">
        <v>50</v>
      </c>
      <c r="G417" s="12">
        <v>43898</v>
      </c>
      <c r="H417" s="11">
        <v>0.34943287037037035</v>
      </c>
    </row>
    <row r="418" spans="1:8">
      <c r="A418" s="10">
        <v>1.2365681295446999E+18</v>
      </c>
      <c r="B418" t="s">
        <v>32527</v>
      </c>
      <c r="C418" s="13">
        <v>43898.349432870367</v>
      </c>
      <c r="D418" t="s">
        <v>18342</v>
      </c>
      <c r="E418">
        <v>21529</v>
      </c>
      <c r="F418" t="s">
        <v>5913</v>
      </c>
      <c r="G418" s="12">
        <v>43898</v>
      </c>
      <c r="H418" s="11">
        <v>0.34943287037037035</v>
      </c>
    </row>
    <row r="419" spans="1:8">
      <c r="A419" s="10">
        <v>1.23656812939809E+18</v>
      </c>
      <c r="B419" t="s">
        <v>32526</v>
      </c>
      <c r="C419" s="13">
        <v>43898.349432870367</v>
      </c>
      <c r="D419" t="s">
        <v>32525</v>
      </c>
      <c r="E419">
        <v>0</v>
      </c>
      <c r="F419" t="s">
        <v>5880</v>
      </c>
      <c r="G419" s="12">
        <v>43898</v>
      </c>
      <c r="H419" s="11">
        <v>0.34943287037037035</v>
      </c>
    </row>
    <row r="420" spans="1:8">
      <c r="A420" s="10">
        <v>1.236568129008E+18</v>
      </c>
      <c r="B420" t="s">
        <v>32524</v>
      </c>
      <c r="C420" s="13">
        <v>43898.349421296298</v>
      </c>
      <c r="D420" t="s">
        <v>18177</v>
      </c>
      <c r="E420">
        <v>74859</v>
      </c>
      <c r="G420" s="12">
        <v>43898</v>
      </c>
      <c r="H420" s="11">
        <v>0.34942129629629631</v>
      </c>
    </row>
    <row r="421" spans="1:8">
      <c r="A421" s="10">
        <v>1.23656812545122E+18</v>
      </c>
      <c r="B421" t="s">
        <v>32523</v>
      </c>
      <c r="C421" s="13">
        <v>43898.349421296298</v>
      </c>
      <c r="D421" t="s">
        <v>32522</v>
      </c>
      <c r="E421">
        <v>0</v>
      </c>
      <c r="F421" t="s">
        <v>32521</v>
      </c>
      <c r="G421" s="12">
        <v>43898</v>
      </c>
      <c r="H421" s="11">
        <v>0.34942129629629631</v>
      </c>
    </row>
    <row r="422" spans="1:8">
      <c r="A422" s="10">
        <v>1.23656812447374E+18</v>
      </c>
      <c r="B422" t="s">
        <v>32520</v>
      </c>
      <c r="C422" s="13">
        <v>43898.349409722221</v>
      </c>
      <c r="D422" t="s">
        <v>18182</v>
      </c>
      <c r="E422">
        <v>1301</v>
      </c>
      <c r="G422" s="12">
        <v>43898</v>
      </c>
      <c r="H422" s="11">
        <v>0.34940972222222227</v>
      </c>
    </row>
    <row r="423" spans="1:8">
      <c r="A423" s="10">
        <v>1.2365681233370801E+18</v>
      </c>
      <c r="B423" t="s">
        <v>22318</v>
      </c>
      <c r="C423" s="13">
        <v>43898.349409722221</v>
      </c>
      <c r="D423" t="s">
        <v>32519</v>
      </c>
      <c r="E423">
        <v>0</v>
      </c>
      <c r="F423" t="s">
        <v>2436</v>
      </c>
      <c r="G423" s="12">
        <v>43898</v>
      </c>
      <c r="H423" s="11">
        <v>0.34940972222222227</v>
      </c>
    </row>
    <row r="424" spans="1:8">
      <c r="A424" s="10">
        <v>1.2365681227247301E+18</v>
      </c>
      <c r="B424" t="s">
        <v>32518</v>
      </c>
      <c r="C424" s="13">
        <v>43898.349409722221</v>
      </c>
      <c r="D424" t="s">
        <v>32517</v>
      </c>
      <c r="E424">
        <v>0</v>
      </c>
      <c r="F424" t="s">
        <v>32516</v>
      </c>
      <c r="G424" s="12">
        <v>43898</v>
      </c>
      <c r="H424" s="11">
        <v>0.34940972222222227</v>
      </c>
    </row>
    <row r="425" spans="1:8">
      <c r="A425" s="10">
        <v>1.2365681209505201E+18</v>
      </c>
      <c r="B425" t="s">
        <v>32515</v>
      </c>
      <c r="C425" s="13">
        <v>43898.349409722221</v>
      </c>
      <c r="D425" t="s">
        <v>18321</v>
      </c>
      <c r="E425">
        <v>51212</v>
      </c>
      <c r="G425" s="12">
        <v>43898</v>
      </c>
      <c r="H425" s="11">
        <v>0.34940972222222227</v>
      </c>
    </row>
    <row r="426" spans="1:8">
      <c r="A426" s="10">
        <v>1.23656812082494E+18</v>
      </c>
      <c r="B426" t="s">
        <v>32514</v>
      </c>
      <c r="C426" s="13">
        <v>43898.349398148152</v>
      </c>
      <c r="D426" t="s">
        <v>32513</v>
      </c>
      <c r="E426">
        <v>0</v>
      </c>
      <c r="F426" t="s">
        <v>32512</v>
      </c>
      <c r="G426" s="12">
        <v>43898</v>
      </c>
      <c r="H426" s="11">
        <v>0.34939814814814812</v>
      </c>
    </row>
    <row r="427" spans="1:8">
      <c r="A427" s="10">
        <v>1.2365681206402701E+18</v>
      </c>
      <c r="B427" t="s">
        <v>32511</v>
      </c>
      <c r="C427" s="13">
        <v>43898.349398148152</v>
      </c>
      <c r="D427" t="s">
        <v>22541</v>
      </c>
      <c r="E427">
        <v>4</v>
      </c>
      <c r="F427" t="s">
        <v>26627</v>
      </c>
      <c r="G427" s="12">
        <v>43898</v>
      </c>
      <c r="H427" s="11">
        <v>0.34939814814814812</v>
      </c>
    </row>
    <row r="428" spans="1:8">
      <c r="A428" s="10">
        <v>1.23656812008654E+18</v>
      </c>
      <c r="B428" t="s">
        <v>24934</v>
      </c>
      <c r="C428" s="13">
        <v>43898.349398148152</v>
      </c>
      <c r="D428" t="s">
        <v>32510</v>
      </c>
      <c r="E428">
        <v>0</v>
      </c>
      <c r="G428" s="12">
        <v>43898</v>
      </c>
      <c r="H428" s="11">
        <v>0.34939814814814812</v>
      </c>
    </row>
    <row r="429" spans="1:8">
      <c r="A429" s="10">
        <v>1.23656811821169E+18</v>
      </c>
      <c r="B429" t="s">
        <v>32509</v>
      </c>
      <c r="C429" s="13">
        <v>43898.349398148152</v>
      </c>
      <c r="D429" t="s">
        <v>18177</v>
      </c>
      <c r="E429">
        <v>74859</v>
      </c>
      <c r="F429" t="s">
        <v>7139</v>
      </c>
      <c r="G429" s="12">
        <v>43898</v>
      </c>
      <c r="H429" s="11">
        <v>0.34939814814814812</v>
      </c>
    </row>
    <row r="430" spans="1:8">
      <c r="A430" s="10">
        <v>1.2365681151792901E+18</v>
      </c>
      <c r="B430" t="s">
        <v>32508</v>
      </c>
      <c r="C430" s="13">
        <v>43898.349386574075</v>
      </c>
      <c r="D430" t="s">
        <v>32507</v>
      </c>
      <c r="E430">
        <v>0</v>
      </c>
      <c r="F430" t="s">
        <v>32506</v>
      </c>
      <c r="G430" s="12">
        <v>43898</v>
      </c>
      <c r="H430" s="11">
        <v>0.34938657407407409</v>
      </c>
    </row>
    <row r="431" spans="1:8">
      <c r="A431" s="10">
        <v>1.23656811262926E+18</v>
      </c>
      <c r="B431" t="s">
        <v>32505</v>
      </c>
      <c r="C431" s="13">
        <v>43898.349386574075</v>
      </c>
      <c r="D431" t="s">
        <v>31684</v>
      </c>
      <c r="E431">
        <v>42</v>
      </c>
      <c r="G431" s="12">
        <v>43898</v>
      </c>
      <c r="H431" s="11">
        <v>0.34938657407407409</v>
      </c>
    </row>
    <row r="432" spans="1:8">
      <c r="A432" s="10">
        <v>1.2365681123104599E+18</v>
      </c>
      <c r="B432" t="s">
        <v>32504</v>
      </c>
      <c r="C432" s="13">
        <v>43898.349374999998</v>
      </c>
      <c r="D432" t="s">
        <v>18177</v>
      </c>
      <c r="E432">
        <v>74859</v>
      </c>
      <c r="G432" s="12">
        <v>43898</v>
      </c>
      <c r="H432" s="11">
        <v>0.34937499999999999</v>
      </c>
    </row>
    <row r="433" spans="1:8">
      <c r="A433" s="10">
        <v>1.23656811217201E+18</v>
      </c>
      <c r="B433" t="s">
        <v>32503</v>
      </c>
      <c r="C433" s="13">
        <v>43898.349374999998</v>
      </c>
      <c r="D433" t="s">
        <v>18238</v>
      </c>
      <c r="E433">
        <v>71490</v>
      </c>
      <c r="F433" t="s">
        <v>32502</v>
      </c>
      <c r="G433" s="12">
        <v>43898</v>
      </c>
      <c r="H433" s="11">
        <v>0.34937499999999999</v>
      </c>
    </row>
    <row r="434" spans="1:8">
      <c r="A434" s="10">
        <v>1.2365681116896599E+18</v>
      </c>
      <c r="B434" t="s">
        <v>32501</v>
      </c>
      <c r="C434" s="13">
        <v>43898.349374999998</v>
      </c>
      <c r="D434" t="s">
        <v>32500</v>
      </c>
      <c r="E434">
        <v>4</v>
      </c>
      <c r="F434" t="s">
        <v>15128</v>
      </c>
      <c r="G434" s="12">
        <v>43898</v>
      </c>
      <c r="H434" s="11">
        <v>0.34937499999999999</v>
      </c>
    </row>
    <row r="435" spans="1:8">
      <c r="A435" s="10">
        <v>1.2365681107542899E+18</v>
      </c>
      <c r="B435" t="s">
        <v>32499</v>
      </c>
      <c r="C435" s="13">
        <v>43898.349374999998</v>
      </c>
      <c r="D435" t="s">
        <v>18432</v>
      </c>
      <c r="E435">
        <v>607</v>
      </c>
      <c r="F435" t="s">
        <v>32498</v>
      </c>
      <c r="G435" s="12">
        <v>43898</v>
      </c>
      <c r="H435" s="11">
        <v>0.34937499999999999</v>
      </c>
    </row>
    <row r="436" spans="1:8">
      <c r="A436" s="10">
        <v>1.23656810817069E+18</v>
      </c>
      <c r="B436" t="s">
        <v>32497</v>
      </c>
      <c r="C436" s="13">
        <v>43898.349363425928</v>
      </c>
      <c r="D436" t="s">
        <v>18177</v>
      </c>
      <c r="E436">
        <v>74859</v>
      </c>
      <c r="F436" t="s">
        <v>25563</v>
      </c>
      <c r="G436" s="12">
        <v>43898</v>
      </c>
      <c r="H436" s="11">
        <v>0.34936342592592595</v>
      </c>
    </row>
    <row r="437" spans="1:8">
      <c r="A437" s="10">
        <v>1.2365681056834801E+18</v>
      </c>
      <c r="B437" t="s">
        <v>32496</v>
      </c>
      <c r="C437" s="13">
        <v>43898.349363425928</v>
      </c>
      <c r="D437" t="s">
        <v>18915</v>
      </c>
      <c r="E437">
        <v>1850</v>
      </c>
      <c r="F437" t="s">
        <v>32495</v>
      </c>
      <c r="G437" s="12">
        <v>43898</v>
      </c>
      <c r="H437" s="11">
        <v>0.34936342592592595</v>
      </c>
    </row>
    <row r="438" spans="1:8">
      <c r="A438" s="10">
        <v>1.2365681054442399E+18</v>
      </c>
      <c r="B438" t="s">
        <v>32494</v>
      </c>
      <c r="C438" s="13">
        <v>43898.349363425928</v>
      </c>
      <c r="D438" t="s">
        <v>31075</v>
      </c>
      <c r="E438">
        <v>35</v>
      </c>
      <c r="G438" s="12">
        <v>43898</v>
      </c>
      <c r="H438" s="11">
        <v>0.34936342592592595</v>
      </c>
    </row>
    <row r="439" spans="1:8">
      <c r="A439" s="10">
        <v>1.23656810260049E+18</v>
      </c>
      <c r="B439" t="s">
        <v>32493</v>
      </c>
      <c r="C439" s="13">
        <v>43898.349351851852</v>
      </c>
      <c r="D439" t="s">
        <v>18196</v>
      </c>
      <c r="E439">
        <v>3464</v>
      </c>
      <c r="F439" t="s">
        <v>32492</v>
      </c>
      <c r="G439" s="12">
        <v>43898</v>
      </c>
      <c r="H439" s="11">
        <v>0.34935185185185186</v>
      </c>
    </row>
    <row r="440" spans="1:8">
      <c r="A440" s="10">
        <v>1.2365681010695199E+18</v>
      </c>
      <c r="B440" t="s">
        <v>32491</v>
      </c>
      <c r="C440" s="13">
        <v>43898.349351851852</v>
      </c>
      <c r="D440" t="s">
        <v>18177</v>
      </c>
      <c r="E440">
        <v>74859</v>
      </c>
      <c r="F440" t="s">
        <v>32490</v>
      </c>
      <c r="G440" s="12">
        <v>43898</v>
      </c>
      <c r="H440" s="11">
        <v>0.34935185185185186</v>
      </c>
    </row>
    <row r="441" spans="1:8">
      <c r="A441" s="10">
        <v>1.23656810106115E+18</v>
      </c>
      <c r="B441" t="s">
        <v>32489</v>
      </c>
      <c r="C441" s="13">
        <v>43898.349351851852</v>
      </c>
      <c r="D441" t="s">
        <v>32488</v>
      </c>
      <c r="E441">
        <v>10</v>
      </c>
      <c r="G441" s="12">
        <v>43898</v>
      </c>
      <c r="H441" s="11">
        <v>0.34935185185185186</v>
      </c>
    </row>
    <row r="442" spans="1:8">
      <c r="A442" s="10">
        <v>1.23656810026003E+18</v>
      </c>
      <c r="B442" t="s">
        <v>32487</v>
      </c>
      <c r="C442" s="13">
        <v>43898.349351851852</v>
      </c>
      <c r="D442" t="s">
        <v>21081</v>
      </c>
      <c r="E442">
        <v>2485</v>
      </c>
      <c r="G442" s="12">
        <v>43898</v>
      </c>
      <c r="H442" s="11">
        <v>0.34935185185185186</v>
      </c>
    </row>
    <row r="443" spans="1:8">
      <c r="A443" s="10">
        <v>1.2365680995386501E+18</v>
      </c>
      <c r="B443" t="s">
        <v>32486</v>
      </c>
      <c r="C443" s="13">
        <v>43898.349340277775</v>
      </c>
      <c r="D443" t="s">
        <v>18177</v>
      </c>
      <c r="E443">
        <v>74859</v>
      </c>
      <c r="F443" t="s">
        <v>7314</v>
      </c>
      <c r="G443" s="12">
        <v>43898</v>
      </c>
      <c r="H443" s="11">
        <v>0.34934027777777782</v>
      </c>
    </row>
    <row r="444" spans="1:8">
      <c r="A444" s="10">
        <v>1.2365680965398999E+18</v>
      </c>
      <c r="B444" t="s">
        <v>32485</v>
      </c>
      <c r="C444" s="13">
        <v>43898.349340277775</v>
      </c>
      <c r="D444" t="s">
        <v>32484</v>
      </c>
      <c r="E444">
        <v>23</v>
      </c>
      <c r="F444" t="s">
        <v>3295</v>
      </c>
      <c r="G444" s="12">
        <v>43898</v>
      </c>
      <c r="H444" s="11">
        <v>0.34934027777777782</v>
      </c>
    </row>
    <row r="445" spans="1:8">
      <c r="A445" s="10">
        <v>1.2365680963134001E+18</v>
      </c>
      <c r="B445" t="s">
        <v>32483</v>
      </c>
      <c r="C445" s="13">
        <v>43898.349340277775</v>
      </c>
      <c r="D445" t="s">
        <v>18177</v>
      </c>
      <c r="E445">
        <v>74859</v>
      </c>
      <c r="F445" t="s">
        <v>32482</v>
      </c>
      <c r="G445" s="12">
        <v>43898</v>
      </c>
      <c r="H445" s="11">
        <v>0.34934027777777782</v>
      </c>
    </row>
    <row r="446" spans="1:8">
      <c r="A446" s="10">
        <v>1.23656809630062E+18</v>
      </c>
      <c r="B446" t="s">
        <v>9037</v>
      </c>
      <c r="C446" s="13">
        <v>43898.349340277775</v>
      </c>
      <c r="D446" t="s">
        <v>32481</v>
      </c>
      <c r="E446">
        <v>0</v>
      </c>
      <c r="F446" t="s">
        <v>2594</v>
      </c>
      <c r="G446" s="12">
        <v>43898</v>
      </c>
      <c r="H446" s="11">
        <v>0.34934027777777782</v>
      </c>
    </row>
    <row r="447" spans="1:8">
      <c r="A447" s="10">
        <v>1.2365680934612201E+18</v>
      </c>
      <c r="B447" t="s">
        <v>32480</v>
      </c>
      <c r="C447" s="13">
        <v>43898.349328703705</v>
      </c>
      <c r="D447" t="s">
        <v>18177</v>
      </c>
      <c r="E447">
        <v>74859</v>
      </c>
      <c r="F447" t="s">
        <v>32479</v>
      </c>
      <c r="G447" s="12">
        <v>43898</v>
      </c>
      <c r="H447" s="11">
        <v>0.34932870370370367</v>
      </c>
    </row>
    <row r="448" spans="1:8">
      <c r="A448" s="10">
        <v>1.23656809340256E+18</v>
      </c>
      <c r="B448" t="s">
        <v>32478</v>
      </c>
      <c r="C448" s="13">
        <v>43898.349328703705</v>
      </c>
      <c r="D448" t="s">
        <v>18238</v>
      </c>
      <c r="E448">
        <v>71490</v>
      </c>
      <c r="F448" t="s">
        <v>32477</v>
      </c>
      <c r="G448" s="12">
        <v>43898</v>
      </c>
      <c r="H448" s="11">
        <v>0.34932870370370367</v>
      </c>
    </row>
    <row r="449" spans="1:8">
      <c r="A449" s="10">
        <v>1.23656809254674E+18</v>
      </c>
      <c r="B449" t="s">
        <v>32476</v>
      </c>
      <c r="C449" s="13">
        <v>43898.349328703705</v>
      </c>
      <c r="D449" t="s">
        <v>32475</v>
      </c>
      <c r="E449">
        <v>11</v>
      </c>
      <c r="G449" s="12">
        <v>43898</v>
      </c>
      <c r="H449" s="11">
        <v>0.34932870370370367</v>
      </c>
    </row>
    <row r="450" spans="1:8">
      <c r="A450" s="10">
        <v>1.23656809186319E+18</v>
      </c>
      <c r="B450" t="s">
        <v>32474</v>
      </c>
      <c r="C450" s="13">
        <v>43898.349328703705</v>
      </c>
      <c r="D450" t="s">
        <v>31684</v>
      </c>
      <c r="E450">
        <v>42</v>
      </c>
      <c r="F450" t="s">
        <v>32473</v>
      </c>
      <c r="G450" s="12">
        <v>43898</v>
      </c>
      <c r="H450" s="11">
        <v>0.34932870370370367</v>
      </c>
    </row>
    <row r="451" spans="1:8">
      <c r="A451" s="10">
        <v>1.23656809057554E+18</v>
      </c>
      <c r="B451" t="s">
        <v>32472</v>
      </c>
      <c r="C451" s="13">
        <v>43898.349317129629</v>
      </c>
      <c r="D451" t="s">
        <v>18177</v>
      </c>
      <c r="E451">
        <v>74859</v>
      </c>
      <c r="F451" t="s">
        <v>32471</v>
      </c>
      <c r="G451" s="12">
        <v>43898</v>
      </c>
      <c r="H451" s="11">
        <v>0.34931712962962963</v>
      </c>
    </row>
    <row r="452" spans="1:8">
      <c r="A452" s="10">
        <v>1.2365680895226501E+18</v>
      </c>
      <c r="B452" t="s">
        <v>32470</v>
      </c>
      <c r="C452" s="13">
        <v>43898.349317129629</v>
      </c>
      <c r="D452" t="s">
        <v>18177</v>
      </c>
      <c r="E452">
        <v>74859</v>
      </c>
      <c r="G452" s="12">
        <v>43898</v>
      </c>
      <c r="H452" s="11">
        <v>0.34931712962962963</v>
      </c>
    </row>
    <row r="453" spans="1:8">
      <c r="A453" s="10">
        <v>1.2365680878660201E+18</v>
      </c>
      <c r="B453" t="s">
        <v>32469</v>
      </c>
      <c r="C453" s="13">
        <v>43898.349317129629</v>
      </c>
      <c r="D453" t="s">
        <v>32468</v>
      </c>
      <c r="E453">
        <v>5</v>
      </c>
      <c r="F453" t="s">
        <v>32467</v>
      </c>
      <c r="G453" s="12">
        <v>43898</v>
      </c>
      <c r="H453" s="11">
        <v>0.34931712962962963</v>
      </c>
    </row>
    <row r="454" spans="1:8">
      <c r="A454" s="10">
        <v>1.2365680868298801E+18</v>
      </c>
      <c r="B454" t="s">
        <v>32466</v>
      </c>
      <c r="C454" s="13">
        <v>43898.349305555559</v>
      </c>
      <c r="D454" t="s">
        <v>31075</v>
      </c>
      <c r="E454">
        <v>35</v>
      </c>
      <c r="G454" s="12">
        <v>43898</v>
      </c>
      <c r="H454" s="11">
        <v>0.34930555555555554</v>
      </c>
    </row>
    <row r="455" spans="1:8">
      <c r="A455" s="10">
        <v>1.23656808392333E+18</v>
      </c>
      <c r="B455" t="s">
        <v>32465</v>
      </c>
      <c r="C455" s="13">
        <v>43898.349305555559</v>
      </c>
      <c r="D455" t="s">
        <v>32464</v>
      </c>
      <c r="E455">
        <v>0</v>
      </c>
      <c r="F455" t="s">
        <v>32463</v>
      </c>
      <c r="G455" s="12">
        <v>43898</v>
      </c>
      <c r="H455" s="11">
        <v>0.34930555555555554</v>
      </c>
    </row>
    <row r="456" spans="1:8">
      <c r="A456" s="10">
        <v>1.23656807751455E+18</v>
      </c>
      <c r="B456" t="s">
        <v>32462</v>
      </c>
      <c r="C456" s="13">
        <v>43898.349282407406</v>
      </c>
      <c r="D456" t="s">
        <v>32461</v>
      </c>
      <c r="E456">
        <v>27</v>
      </c>
      <c r="F456" t="s">
        <v>5092</v>
      </c>
      <c r="G456" s="12">
        <v>43898</v>
      </c>
      <c r="H456" s="11">
        <v>0.3492824074074074</v>
      </c>
    </row>
    <row r="457" spans="1:8">
      <c r="A457" s="10">
        <v>1.23656807397454E+18</v>
      </c>
      <c r="B457" t="s">
        <v>32460</v>
      </c>
      <c r="C457" s="13">
        <v>43898.349270833336</v>
      </c>
      <c r="D457" t="s">
        <v>19654</v>
      </c>
      <c r="E457">
        <v>5792</v>
      </c>
      <c r="F457" t="s">
        <v>24975</v>
      </c>
      <c r="G457" s="12">
        <v>43898</v>
      </c>
      <c r="H457" s="11">
        <v>0.34927083333333336</v>
      </c>
    </row>
    <row r="458" spans="1:8">
      <c r="A458" s="10">
        <v>1.23656807385709E+18</v>
      </c>
      <c r="B458" t="s">
        <v>32459</v>
      </c>
      <c r="C458" s="13">
        <v>43898.349270833336</v>
      </c>
      <c r="D458" t="s">
        <v>18238</v>
      </c>
      <c r="E458">
        <v>71490</v>
      </c>
      <c r="G458" s="12">
        <v>43898</v>
      </c>
      <c r="H458" s="11">
        <v>0.34927083333333336</v>
      </c>
    </row>
    <row r="459" spans="1:8">
      <c r="A459" s="10">
        <v>1.23656807270365E+18</v>
      </c>
      <c r="B459" t="s">
        <v>32387</v>
      </c>
      <c r="C459" s="13">
        <v>43898.349270833336</v>
      </c>
      <c r="D459" t="s">
        <v>31684</v>
      </c>
      <c r="E459">
        <v>42</v>
      </c>
      <c r="F459" t="s">
        <v>32386</v>
      </c>
      <c r="G459" s="12">
        <v>43898</v>
      </c>
      <c r="H459" s="11">
        <v>0.34927083333333336</v>
      </c>
    </row>
    <row r="460" spans="1:8">
      <c r="A460" s="10">
        <v>1.2365680703045199E+18</v>
      </c>
      <c r="B460" t="s">
        <v>32458</v>
      </c>
      <c r="C460" s="13">
        <v>43898.349259259259</v>
      </c>
      <c r="D460" t="s">
        <v>18518</v>
      </c>
      <c r="E460">
        <v>52</v>
      </c>
      <c r="G460" s="12">
        <v>43898</v>
      </c>
      <c r="H460" s="11">
        <v>0.34925925925925921</v>
      </c>
    </row>
    <row r="461" spans="1:8">
      <c r="A461" s="10">
        <v>1.23656806953695E+18</v>
      </c>
      <c r="B461" t="s">
        <v>32457</v>
      </c>
      <c r="C461" s="13">
        <v>43898.349259259259</v>
      </c>
      <c r="D461" t="s">
        <v>18452</v>
      </c>
      <c r="E461">
        <v>1565</v>
      </c>
      <c r="F461" t="s">
        <v>32456</v>
      </c>
      <c r="G461" s="12">
        <v>43898</v>
      </c>
      <c r="H461" s="11">
        <v>0.34925925925925921</v>
      </c>
    </row>
    <row r="462" spans="1:8">
      <c r="A462" s="10">
        <v>1.2365680689622899E+18</v>
      </c>
      <c r="B462" t="s">
        <v>32455</v>
      </c>
      <c r="C462" s="13">
        <v>43898.349259259259</v>
      </c>
      <c r="D462" t="s">
        <v>32454</v>
      </c>
      <c r="E462">
        <v>8</v>
      </c>
      <c r="G462" s="12">
        <v>43898</v>
      </c>
      <c r="H462" s="11">
        <v>0.34925925925925921</v>
      </c>
    </row>
    <row r="463" spans="1:8">
      <c r="A463" s="10">
        <v>1.23656806728866E+18</v>
      </c>
      <c r="B463" t="s">
        <v>32453</v>
      </c>
      <c r="C463" s="13">
        <v>43898.349259259259</v>
      </c>
      <c r="D463" t="s">
        <v>26316</v>
      </c>
      <c r="E463">
        <v>451</v>
      </c>
      <c r="G463" s="12">
        <v>43898</v>
      </c>
      <c r="H463" s="11">
        <v>0.34925925925925921</v>
      </c>
    </row>
    <row r="464" spans="1:8">
      <c r="A464" s="10">
        <v>1.2365680668943301E+18</v>
      </c>
      <c r="B464" t="s">
        <v>32452</v>
      </c>
      <c r="C464" s="13">
        <v>43898.349259259259</v>
      </c>
      <c r="D464" t="s">
        <v>18321</v>
      </c>
      <c r="E464">
        <v>51213</v>
      </c>
      <c r="F464" t="s">
        <v>32451</v>
      </c>
      <c r="G464" s="12">
        <v>43898</v>
      </c>
      <c r="H464" s="11">
        <v>0.34925925925925921</v>
      </c>
    </row>
    <row r="465" spans="1:8">
      <c r="A465" s="10">
        <v>1.2365680660639201E+18</v>
      </c>
      <c r="B465" t="s">
        <v>32450</v>
      </c>
      <c r="C465" s="13">
        <v>43898.349247685182</v>
      </c>
      <c r="D465" t="s">
        <v>18452</v>
      </c>
      <c r="E465">
        <v>1565</v>
      </c>
      <c r="G465" s="12">
        <v>43898</v>
      </c>
      <c r="H465" s="11">
        <v>0.34924768518518517</v>
      </c>
    </row>
    <row r="466" spans="1:8">
      <c r="A466" s="10">
        <v>1.2365680658711501E+18</v>
      </c>
      <c r="B466" t="s">
        <v>32449</v>
      </c>
      <c r="C466" s="13">
        <v>43898.349247685182</v>
      </c>
      <c r="D466" t="s">
        <v>32448</v>
      </c>
      <c r="E466">
        <v>0</v>
      </c>
      <c r="G466" s="12">
        <v>43898</v>
      </c>
      <c r="H466" s="11">
        <v>0.34924768518518517</v>
      </c>
    </row>
    <row r="467" spans="1:8">
      <c r="A467" s="10">
        <v>1.23656806514974E+18</v>
      </c>
      <c r="B467" t="s">
        <v>32447</v>
      </c>
      <c r="C467" s="13">
        <v>43898.349247685182</v>
      </c>
      <c r="D467" t="s">
        <v>32446</v>
      </c>
      <c r="E467">
        <v>0</v>
      </c>
      <c r="G467" s="12">
        <v>43898</v>
      </c>
      <c r="H467" s="11">
        <v>0.34924768518518517</v>
      </c>
    </row>
    <row r="468" spans="1:8">
      <c r="A468" s="10">
        <v>1.2365680630189199E+18</v>
      </c>
      <c r="B468" t="s">
        <v>32445</v>
      </c>
      <c r="C468" s="13">
        <v>43898.349247685182</v>
      </c>
      <c r="D468" t="s">
        <v>20234</v>
      </c>
      <c r="E468">
        <v>240</v>
      </c>
      <c r="F468" t="s">
        <v>11518</v>
      </c>
      <c r="G468" s="12">
        <v>43898</v>
      </c>
      <c r="H468" s="11">
        <v>0.34924768518518517</v>
      </c>
    </row>
    <row r="469" spans="1:8">
      <c r="A469" s="10">
        <v>1.23656806283021E+18</v>
      </c>
      <c r="B469" t="s">
        <v>28962</v>
      </c>
      <c r="C469" s="13">
        <v>43898.349247685182</v>
      </c>
      <c r="D469" t="s">
        <v>30077</v>
      </c>
      <c r="E469">
        <v>1</v>
      </c>
      <c r="F469" t="s">
        <v>2615</v>
      </c>
      <c r="G469" s="12">
        <v>43898</v>
      </c>
      <c r="H469" s="11">
        <v>0.34924768518518517</v>
      </c>
    </row>
    <row r="470" spans="1:8">
      <c r="A470" s="10">
        <v>1.2365680621046001E+18</v>
      </c>
      <c r="B470" t="s">
        <v>32444</v>
      </c>
      <c r="C470" s="13">
        <v>43898.349236111113</v>
      </c>
      <c r="D470" t="s">
        <v>32443</v>
      </c>
      <c r="E470">
        <v>0</v>
      </c>
      <c r="G470" s="12">
        <v>43898</v>
      </c>
      <c r="H470" s="11">
        <v>0.34923611111111108</v>
      </c>
    </row>
    <row r="471" spans="1:8">
      <c r="A471" s="10">
        <v>1.2365680609426299E+18</v>
      </c>
      <c r="B471" t="s">
        <v>32442</v>
      </c>
      <c r="C471" s="13">
        <v>43898.349236111113</v>
      </c>
      <c r="D471" t="s">
        <v>18362</v>
      </c>
      <c r="E471">
        <v>899</v>
      </c>
      <c r="F471" t="s">
        <v>2771</v>
      </c>
      <c r="G471" s="12">
        <v>43898</v>
      </c>
      <c r="H471" s="11">
        <v>0.34923611111111108</v>
      </c>
    </row>
    <row r="472" spans="1:8">
      <c r="A472" s="10">
        <v>1.23656805629549E+18</v>
      </c>
      <c r="B472" t="s">
        <v>1673</v>
      </c>
      <c r="C472" s="13">
        <v>43898.349224537036</v>
      </c>
      <c r="D472" t="s">
        <v>27570</v>
      </c>
      <c r="E472">
        <v>1</v>
      </c>
      <c r="F472" t="s">
        <v>32441</v>
      </c>
      <c r="G472" s="12">
        <v>43898</v>
      </c>
      <c r="H472" s="11">
        <v>0.34922453703703704</v>
      </c>
    </row>
    <row r="473" spans="1:8">
      <c r="A473" s="10">
        <v>1.2365680545968E+18</v>
      </c>
      <c r="B473" t="s">
        <v>32440</v>
      </c>
      <c r="C473" s="13">
        <v>43898.349224537036</v>
      </c>
      <c r="D473" t="s">
        <v>18166</v>
      </c>
      <c r="E473">
        <v>4572</v>
      </c>
      <c r="G473" s="12">
        <v>43898</v>
      </c>
      <c r="H473" s="11">
        <v>0.34922453703703704</v>
      </c>
    </row>
    <row r="474" spans="1:8">
      <c r="A474" s="10">
        <v>1.23656805246179E+18</v>
      </c>
      <c r="B474" t="s">
        <v>32439</v>
      </c>
      <c r="C474" s="13">
        <v>43898.349212962959</v>
      </c>
      <c r="D474" t="s">
        <v>18379</v>
      </c>
      <c r="E474">
        <v>744</v>
      </c>
      <c r="F474" t="s">
        <v>2570</v>
      </c>
      <c r="G474" s="12">
        <v>43898</v>
      </c>
      <c r="H474" s="11">
        <v>0.34921296296296295</v>
      </c>
    </row>
    <row r="475" spans="1:8">
      <c r="A475" s="10">
        <v>1.23656805187459E+18</v>
      </c>
      <c r="B475" t="s">
        <v>32438</v>
      </c>
      <c r="C475" s="13">
        <v>43898.349212962959</v>
      </c>
      <c r="D475" t="s">
        <v>32437</v>
      </c>
      <c r="E475">
        <v>0</v>
      </c>
      <c r="G475" s="12">
        <v>43898</v>
      </c>
      <c r="H475" s="11">
        <v>0.34921296296296295</v>
      </c>
    </row>
    <row r="476" spans="1:8">
      <c r="A476" s="10">
        <v>1.23656805175714E+18</v>
      </c>
      <c r="B476" t="s">
        <v>6785</v>
      </c>
      <c r="C476" s="13">
        <v>43898.349212962959</v>
      </c>
      <c r="D476" t="s">
        <v>18406</v>
      </c>
      <c r="E476">
        <v>116</v>
      </c>
      <c r="F476">
        <v>63</v>
      </c>
      <c r="G476" s="12">
        <v>43898</v>
      </c>
      <c r="H476" s="11">
        <v>0.34921296296296295</v>
      </c>
    </row>
    <row r="477" spans="1:8">
      <c r="A477" s="10">
        <v>1.23656805041933E+18</v>
      </c>
      <c r="B477" t="s">
        <v>32436</v>
      </c>
      <c r="C477" s="13">
        <v>43898.349212962959</v>
      </c>
      <c r="D477" t="s">
        <v>27183</v>
      </c>
      <c r="E477">
        <v>22</v>
      </c>
      <c r="F477" t="s">
        <v>32435</v>
      </c>
      <c r="G477" s="12">
        <v>43898</v>
      </c>
      <c r="H477" s="11">
        <v>0.34921296296296295</v>
      </c>
    </row>
    <row r="478" spans="1:8">
      <c r="A478" s="10">
        <v>1.23656804819214E+18</v>
      </c>
      <c r="B478" t="s">
        <v>32434</v>
      </c>
      <c r="C478" s="13">
        <v>43898.34920138889</v>
      </c>
      <c r="D478" t="s">
        <v>18177</v>
      </c>
      <c r="E478">
        <v>74859</v>
      </c>
      <c r="G478" s="12">
        <v>43898</v>
      </c>
      <c r="H478" s="11">
        <v>0.34920138888888891</v>
      </c>
    </row>
    <row r="479" spans="1:8">
      <c r="A479" s="10">
        <v>1.23656804312543E+18</v>
      </c>
      <c r="B479" t="s">
        <v>32433</v>
      </c>
      <c r="C479" s="13">
        <v>43898.349189814813</v>
      </c>
      <c r="D479" t="s">
        <v>18177</v>
      </c>
      <c r="E479">
        <v>74859</v>
      </c>
      <c r="F479" t="s">
        <v>2700</v>
      </c>
      <c r="G479" s="12">
        <v>43898</v>
      </c>
      <c r="H479" s="11">
        <v>0.34918981481481487</v>
      </c>
    </row>
    <row r="480" spans="1:8">
      <c r="A480" s="10">
        <v>1.2365680419298601E+18</v>
      </c>
      <c r="B480" t="s">
        <v>32432</v>
      </c>
      <c r="C480" s="13">
        <v>43898.349189814813</v>
      </c>
      <c r="D480" t="s">
        <v>32431</v>
      </c>
      <c r="E480">
        <v>0</v>
      </c>
      <c r="F480" t="s">
        <v>32430</v>
      </c>
      <c r="G480" s="12">
        <v>43898</v>
      </c>
      <c r="H480" s="11">
        <v>0.34918981481481487</v>
      </c>
    </row>
    <row r="481" spans="1:8">
      <c r="A481" s="10">
        <v>1.2365680418419999E+18</v>
      </c>
      <c r="B481" t="s">
        <v>32429</v>
      </c>
      <c r="C481" s="13">
        <v>43898.349189814813</v>
      </c>
      <c r="D481" t="s">
        <v>32428</v>
      </c>
      <c r="E481">
        <v>0</v>
      </c>
      <c r="F481" t="s">
        <v>29354</v>
      </c>
      <c r="G481" s="12">
        <v>43898</v>
      </c>
      <c r="H481" s="11">
        <v>0.34918981481481487</v>
      </c>
    </row>
    <row r="482" spans="1:8">
      <c r="A482" s="10">
        <v>1.23656804061725E+18</v>
      </c>
      <c r="B482" t="s">
        <v>31804</v>
      </c>
      <c r="C482" s="13">
        <v>43898.349178240744</v>
      </c>
      <c r="D482" t="s">
        <v>22865</v>
      </c>
      <c r="E482">
        <v>65</v>
      </c>
      <c r="F482" t="s">
        <v>31802</v>
      </c>
      <c r="G482" s="12">
        <v>43898</v>
      </c>
      <c r="H482" s="11">
        <v>0.34917824074074072</v>
      </c>
    </row>
    <row r="483" spans="1:8">
      <c r="A483" s="10">
        <v>1.2365680379748301E+18</v>
      </c>
      <c r="B483" t="s">
        <v>32427</v>
      </c>
      <c r="C483" s="13">
        <v>43898.349178240744</v>
      </c>
      <c r="D483" t="s">
        <v>18238</v>
      </c>
      <c r="E483">
        <v>71490</v>
      </c>
      <c r="F483" t="s">
        <v>32426</v>
      </c>
      <c r="G483" s="12">
        <v>43898</v>
      </c>
      <c r="H483" s="11">
        <v>0.34917824074074072</v>
      </c>
    </row>
    <row r="484" spans="1:8">
      <c r="A484" s="10">
        <v>1.2365680374044101E+18</v>
      </c>
      <c r="B484" t="s">
        <v>32425</v>
      </c>
      <c r="C484" s="13">
        <v>43898.349178240744</v>
      </c>
      <c r="D484" t="s">
        <v>29075</v>
      </c>
      <c r="E484">
        <v>2</v>
      </c>
      <c r="G484" s="12">
        <v>43898</v>
      </c>
      <c r="H484" s="11">
        <v>0.34917824074074072</v>
      </c>
    </row>
    <row r="485" spans="1:8">
      <c r="A485" s="10">
        <v>1.2365680331428201E+18</v>
      </c>
      <c r="B485" t="s">
        <v>32424</v>
      </c>
      <c r="C485" s="13">
        <v>43898.349166666667</v>
      </c>
      <c r="D485" t="s">
        <v>18490</v>
      </c>
      <c r="E485">
        <v>107</v>
      </c>
      <c r="G485" s="12">
        <v>43898</v>
      </c>
      <c r="H485" s="11">
        <v>0.34916666666666668</v>
      </c>
    </row>
    <row r="486" spans="1:8">
      <c r="A486" s="10">
        <v>1.2365680327445199E+18</v>
      </c>
      <c r="B486" t="s">
        <v>32423</v>
      </c>
      <c r="C486" s="13">
        <v>43898.34915509259</v>
      </c>
      <c r="D486" t="s">
        <v>18362</v>
      </c>
      <c r="E486">
        <v>899</v>
      </c>
      <c r="F486" t="s">
        <v>8213</v>
      </c>
      <c r="G486" s="12">
        <v>43898</v>
      </c>
      <c r="H486" s="11">
        <v>0.34915509259259259</v>
      </c>
    </row>
    <row r="487" spans="1:8">
      <c r="A487" s="10">
        <v>1.2365680316370199E+18</v>
      </c>
      <c r="B487" t="s">
        <v>32422</v>
      </c>
      <c r="C487" s="13">
        <v>43898.34915509259</v>
      </c>
      <c r="D487" t="s">
        <v>18892</v>
      </c>
      <c r="E487">
        <v>6018</v>
      </c>
      <c r="F487" t="s">
        <v>32421</v>
      </c>
      <c r="G487" s="12">
        <v>43898</v>
      </c>
      <c r="H487" s="11">
        <v>0.34915509259259259</v>
      </c>
    </row>
    <row r="488" spans="1:8">
      <c r="A488" s="10">
        <v>1.23656803002243E+18</v>
      </c>
      <c r="B488" t="s">
        <v>32420</v>
      </c>
      <c r="C488" s="13">
        <v>43898.34915509259</v>
      </c>
      <c r="D488" t="s">
        <v>18177</v>
      </c>
      <c r="E488">
        <v>74860</v>
      </c>
      <c r="G488" s="12">
        <v>43898</v>
      </c>
      <c r="H488" s="11">
        <v>0.34915509259259259</v>
      </c>
    </row>
    <row r="489" spans="1:8">
      <c r="A489" s="10">
        <v>1.23656802833633E+18</v>
      </c>
      <c r="B489" t="s">
        <v>17796</v>
      </c>
      <c r="C489" s="13">
        <v>43898.349143518521</v>
      </c>
      <c r="D489" t="s">
        <v>31684</v>
      </c>
      <c r="E489">
        <v>42</v>
      </c>
      <c r="F489" t="s">
        <v>17795</v>
      </c>
      <c r="G489" s="12">
        <v>43898</v>
      </c>
      <c r="H489" s="11">
        <v>0.34914351851851855</v>
      </c>
    </row>
    <row r="490" spans="1:8">
      <c r="A490" s="10">
        <v>1.23656802526589E+18</v>
      </c>
      <c r="B490" t="s">
        <v>32419</v>
      </c>
      <c r="C490" s="13">
        <v>43898.349143518521</v>
      </c>
      <c r="D490" t="s">
        <v>18177</v>
      </c>
      <c r="E490">
        <v>74860</v>
      </c>
      <c r="F490" t="s">
        <v>2504</v>
      </c>
      <c r="G490" s="12">
        <v>43898</v>
      </c>
      <c r="H490" s="11">
        <v>0.34914351851851855</v>
      </c>
    </row>
    <row r="491" spans="1:8">
      <c r="A491" s="10">
        <v>1.2365680242089201E+18</v>
      </c>
      <c r="B491" t="s">
        <v>32418</v>
      </c>
      <c r="C491" s="13">
        <v>43898.349131944444</v>
      </c>
      <c r="D491" t="s">
        <v>28159</v>
      </c>
      <c r="E491">
        <v>69</v>
      </c>
      <c r="F491" t="s">
        <v>3577</v>
      </c>
      <c r="G491" s="12">
        <v>43898</v>
      </c>
      <c r="H491" s="11">
        <v>0.34913194444444445</v>
      </c>
    </row>
    <row r="492" spans="1:8">
      <c r="A492" s="10">
        <v>1.2365680205640901E+18</v>
      </c>
      <c r="B492" t="s">
        <v>32417</v>
      </c>
      <c r="C492" s="13">
        <v>43898.349131944444</v>
      </c>
      <c r="D492" t="s">
        <v>18177</v>
      </c>
      <c r="E492">
        <v>74860</v>
      </c>
      <c r="F492" t="s">
        <v>4480</v>
      </c>
      <c r="G492" s="12">
        <v>43898</v>
      </c>
      <c r="H492" s="11">
        <v>0.34913194444444445</v>
      </c>
    </row>
    <row r="493" spans="1:8">
      <c r="A493" s="10">
        <v>1.2365680203419599E+18</v>
      </c>
      <c r="B493" t="s">
        <v>32416</v>
      </c>
      <c r="C493" s="13">
        <v>43898.349131944444</v>
      </c>
      <c r="D493" t="s">
        <v>31935</v>
      </c>
      <c r="E493">
        <v>3</v>
      </c>
      <c r="F493" t="s">
        <v>32415</v>
      </c>
      <c r="G493" s="12">
        <v>43898</v>
      </c>
      <c r="H493" s="11">
        <v>0.34913194444444445</v>
      </c>
    </row>
    <row r="494" spans="1:8">
      <c r="A494" s="10">
        <v>1.23656801910449E+18</v>
      </c>
      <c r="B494" t="s">
        <v>32414</v>
      </c>
      <c r="C494" s="13">
        <v>43898.349120370367</v>
      </c>
      <c r="D494" t="s">
        <v>32413</v>
      </c>
      <c r="E494">
        <v>0</v>
      </c>
      <c r="F494" t="s">
        <v>5637</v>
      </c>
      <c r="G494" s="12">
        <v>43898</v>
      </c>
      <c r="H494" s="11">
        <v>0.34912037037037041</v>
      </c>
    </row>
    <row r="495" spans="1:8">
      <c r="A495" s="10">
        <v>1.2365680183916301E+18</v>
      </c>
      <c r="B495" t="s">
        <v>32412</v>
      </c>
      <c r="C495" s="13">
        <v>43898.349120370367</v>
      </c>
      <c r="D495" t="s">
        <v>18177</v>
      </c>
      <c r="E495">
        <v>74860</v>
      </c>
      <c r="G495" s="12">
        <v>43898</v>
      </c>
      <c r="H495" s="11">
        <v>0.34912037037037041</v>
      </c>
    </row>
    <row r="496" spans="1:8">
      <c r="A496" s="10">
        <v>1.2365680131948201E+18</v>
      </c>
      <c r="B496" t="s">
        <v>27816</v>
      </c>
      <c r="C496" s="13">
        <v>43898.349108796298</v>
      </c>
      <c r="D496" t="s">
        <v>32411</v>
      </c>
      <c r="E496">
        <v>368</v>
      </c>
      <c r="G496" s="12">
        <v>43898</v>
      </c>
      <c r="H496" s="11">
        <v>0.34910879629629626</v>
      </c>
    </row>
    <row r="497" spans="1:8">
      <c r="A497" s="10">
        <v>1.2365680085516101E+18</v>
      </c>
      <c r="B497" t="s">
        <v>23993</v>
      </c>
      <c r="C497" s="13">
        <v>43898.349097222221</v>
      </c>
      <c r="D497" t="s">
        <v>19958</v>
      </c>
      <c r="E497">
        <v>158</v>
      </c>
      <c r="F497" t="s">
        <v>15073</v>
      </c>
      <c r="G497" s="12">
        <v>43898</v>
      </c>
      <c r="H497" s="11">
        <v>0.34909722222222223</v>
      </c>
    </row>
    <row r="498" spans="1:8">
      <c r="A498" s="10">
        <v>1.236568004672E+18</v>
      </c>
      <c r="B498" t="s">
        <v>32410</v>
      </c>
      <c r="C498" s="13">
        <v>43898.349085648151</v>
      </c>
      <c r="D498" t="s">
        <v>32409</v>
      </c>
      <c r="E498">
        <v>2</v>
      </c>
      <c r="F498" t="s">
        <v>32285</v>
      </c>
      <c r="G498" s="12">
        <v>43898</v>
      </c>
      <c r="H498" s="11">
        <v>0.34908564814814813</v>
      </c>
    </row>
    <row r="499" spans="1:8">
      <c r="A499" s="10">
        <v>1.2365680041307799E+18</v>
      </c>
      <c r="B499" t="s">
        <v>32408</v>
      </c>
      <c r="C499" s="13">
        <v>43898.349085648151</v>
      </c>
      <c r="D499" t="s">
        <v>21690</v>
      </c>
      <c r="E499">
        <v>1135</v>
      </c>
      <c r="G499" s="12">
        <v>43898</v>
      </c>
      <c r="H499" s="11">
        <v>0.34908564814814813</v>
      </c>
    </row>
    <row r="500" spans="1:8">
      <c r="A500" s="10">
        <v>1.2365680038204401E+18</v>
      </c>
      <c r="B500" t="s">
        <v>32407</v>
      </c>
      <c r="C500" s="13">
        <v>43898.349085648151</v>
      </c>
      <c r="D500" t="s">
        <v>19227</v>
      </c>
      <c r="E500">
        <v>179</v>
      </c>
      <c r="F500" t="s">
        <v>32406</v>
      </c>
      <c r="G500" s="12">
        <v>43898</v>
      </c>
      <c r="H500" s="11">
        <v>0.34908564814814813</v>
      </c>
    </row>
    <row r="501" spans="1:8">
      <c r="A501" s="10">
        <v>1.23656800155567E+18</v>
      </c>
      <c r="B501" t="s">
        <v>32405</v>
      </c>
      <c r="C501" s="13">
        <v>43898.349074074074</v>
      </c>
      <c r="D501" t="s">
        <v>18321</v>
      </c>
      <c r="E501">
        <v>51214</v>
      </c>
      <c r="G501" s="12">
        <v>43898</v>
      </c>
      <c r="H501" s="11">
        <v>0.34907407407407409</v>
      </c>
    </row>
    <row r="502" spans="1:8">
      <c r="A502" s="10">
        <v>1.23656800142127E+18</v>
      </c>
      <c r="B502" t="s">
        <v>32404</v>
      </c>
      <c r="C502" s="13">
        <v>43898.349074074074</v>
      </c>
      <c r="D502" t="s">
        <v>18177</v>
      </c>
      <c r="E502">
        <v>74860</v>
      </c>
      <c r="F502" t="s">
        <v>18931</v>
      </c>
      <c r="G502" s="12">
        <v>43898</v>
      </c>
      <c r="H502" s="11">
        <v>0.34907407407407409</v>
      </c>
    </row>
    <row r="503" spans="1:8">
      <c r="A503" s="10">
        <v>1.2365680008677701E+18</v>
      </c>
      <c r="B503" t="s">
        <v>32403</v>
      </c>
      <c r="C503" s="13">
        <v>43898.349074074074</v>
      </c>
      <c r="D503" t="s">
        <v>18321</v>
      </c>
      <c r="E503">
        <v>51214</v>
      </c>
      <c r="G503" s="12">
        <v>43898</v>
      </c>
      <c r="H503" s="11">
        <v>0.34907407407407409</v>
      </c>
    </row>
    <row r="504" spans="1:8">
      <c r="A504" s="10">
        <v>1.23656800046496E+18</v>
      </c>
      <c r="B504" t="s">
        <v>32402</v>
      </c>
      <c r="C504" s="13">
        <v>43898.349074074074</v>
      </c>
      <c r="D504" t="s">
        <v>20175</v>
      </c>
      <c r="E504">
        <v>112</v>
      </c>
      <c r="G504" s="12">
        <v>43898</v>
      </c>
      <c r="H504" s="11">
        <v>0.34907407407407409</v>
      </c>
    </row>
    <row r="505" spans="1:8">
      <c r="A505" s="10">
        <v>1.23656800032238E+18</v>
      </c>
      <c r="B505" t="s">
        <v>32401</v>
      </c>
      <c r="C505" s="13">
        <v>43898.349074074074</v>
      </c>
      <c r="D505" t="s">
        <v>31075</v>
      </c>
      <c r="E505">
        <v>35</v>
      </c>
      <c r="F505" t="s">
        <v>32400</v>
      </c>
      <c r="G505" s="12">
        <v>43898</v>
      </c>
      <c r="H505" s="11">
        <v>0.34907407407407409</v>
      </c>
    </row>
    <row r="506" spans="1:8">
      <c r="A506" s="10">
        <v>1.2365680000709299E+18</v>
      </c>
      <c r="B506" t="s">
        <v>32399</v>
      </c>
      <c r="C506" s="13">
        <v>43898.349074074074</v>
      </c>
      <c r="D506" t="s">
        <v>26174</v>
      </c>
      <c r="E506">
        <v>100</v>
      </c>
      <c r="G506" s="12">
        <v>43898</v>
      </c>
      <c r="H506" s="11">
        <v>0.34907407407407409</v>
      </c>
    </row>
    <row r="507" spans="1:8">
      <c r="A507" s="10">
        <v>1.2365679991523E+18</v>
      </c>
      <c r="B507" t="s">
        <v>27623</v>
      </c>
      <c r="C507" s="13">
        <v>43898.349062499998</v>
      </c>
      <c r="D507" t="s">
        <v>31748</v>
      </c>
      <c r="E507">
        <v>1</v>
      </c>
      <c r="G507" s="12">
        <v>43898</v>
      </c>
      <c r="H507" s="11">
        <v>0.3490625</v>
      </c>
    </row>
    <row r="508" spans="1:8">
      <c r="A508" s="10">
        <v>1.23656799746205E+18</v>
      </c>
      <c r="B508" t="s">
        <v>32398</v>
      </c>
      <c r="C508" s="13">
        <v>43898.349062499998</v>
      </c>
      <c r="D508" t="s">
        <v>18163</v>
      </c>
      <c r="E508">
        <v>551</v>
      </c>
      <c r="F508" t="s">
        <v>32397</v>
      </c>
      <c r="G508" s="12">
        <v>43898</v>
      </c>
      <c r="H508" s="11">
        <v>0.3490625</v>
      </c>
    </row>
    <row r="509" spans="1:8">
      <c r="A509" s="10">
        <v>1.23656799729827E+18</v>
      </c>
      <c r="B509" t="s">
        <v>32396</v>
      </c>
      <c r="C509" s="13">
        <v>43898.349062499998</v>
      </c>
      <c r="D509" t="s">
        <v>32395</v>
      </c>
      <c r="E509">
        <v>0</v>
      </c>
      <c r="G509" s="12">
        <v>43898</v>
      </c>
      <c r="H509" s="11">
        <v>0.3490625</v>
      </c>
    </row>
    <row r="510" spans="1:8">
      <c r="A510" s="10">
        <v>1.2365679972563E+18</v>
      </c>
      <c r="B510" t="s">
        <v>32394</v>
      </c>
      <c r="C510" s="13">
        <v>43898.349062499998</v>
      </c>
      <c r="D510" t="s">
        <v>32393</v>
      </c>
      <c r="E510">
        <v>5411</v>
      </c>
      <c r="F510" t="s">
        <v>12065</v>
      </c>
      <c r="G510" s="12">
        <v>43898</v>
      </c>
      <c r="H510" s="11">
        <v>0.3490625</v>
      </c>
    </row>
    <row r="511" spans="1:8">
      <c r="A511" s="10">
        <v>1.2365679948236201E+18</v>
      </c>
      <c r="B511" t="s">
        <v>32392</v>
      </c>
      <c r="C511" s="13">
        <v>43898.349050925928</v>
      </c>
      <c r="D511" t="s">
        <v>32391</v>
      </c>
      <c r="E511">
        <v>0</v>
      </c>
      <c r="F511" t="s">
        <v>32390</v>
      </c>
      <c r="G511" s="12">
        <v>43898</v>
      </c>
      <c r="H511" s="11">
        <v>0.34905092592592596</v>
      </c>
    </row>
    <row r="512" spans="1:8">
      <c r="A512" s="10">
        <v>1.2365679932004301E+18</v>
      </c>
      <c r="B512" t="s">
        <v>32389</v>
      </c>
      <c r="C512" s="13">
        <v>43898.349050925928</v>
      </c>
      <c r="D512" t="s">
        <v>32388</v>
      </c>
      <c r="E512">
        <v>0</v>
      </c>
      <c r="G512" s="12">
        <v>43898</v>
      </c>
      <c r="H512" s="11">
        <v>0.34905092592592596</v>
      </c>
    </row>
    <row r="513" spans="1:8">
      <c r="A513" s="10">
        <v>1.2365679930789E+18</v>
      </c>
      <c r="B513" t="s">
        <v>32387</v>
      </c>
      <c r="C513" s="13">
        <v>43898.349050925928</v>
      </c>
      <c r="D513" t="s">
        <v>28159</v>
      </c>
      <c r="E513">
        <v>69</v>
      </c>
      <c r="F513" t="s">
        <v>32386</v>
      </c>
      <c r="G513" s="12">
        <v>43898</v>
      </c>
      <c r="H513" s="11">
        <v>0.34905092592592596</v>
      </c>
    </row>
    <row r="514" spans="1:8">
      <c r="A514" s="10">
        <v>1.2365679911789901E+18</v>
      </c>
      <c r="B514" t="s">
        <v>32385</v>
      </c>
      <c r="C514" s="13">
        <v>43898.349050925928</v>
      </c>
      <c r="D514" t="s">
        <v>18177</v>
      </c>
      <c r="E514">
        <v>74861</v>
      </c>
      <c r="F514" t="s">
        <v>7373</v>
      </c>
      <c r="G514" s="12">
        <v>43898</v>
      </c>
      <c r="H514" s="11">
        <v>0.34905092592592596</v>
      </c>
    </row>
    <row r="515" spans="1:8">
      <c r="A515" s="10">
        <v>1.23656798812543E+18</v>
      </c>
      <c r="B515" t="s">
        <v>32384</v>
      </c>
      <c r="C515" s="13">
        <v>43898.349039351851</v>
      </c>
      <c r="D515" t="s">
        <v>18177</v>
      </c>
      <c r="E515">
        <v>74861</v>
      </c>
      <c r="G515" s="12">
        <v>43898</v>
      </c>
      <c r="H515" s="11">
        <v>0.34903935185185181</v>
      </c>
    </row>
    <row r="516" spans="1:8">
      <c r="A516" s="10">
        <v>1.2365679864896901E+18</v>
      </c>
      <c r="B516" t="s">
        <v>32383</v>
      </c>
      <c r="C516" s="13">
        <v>43898.349027777775</v>
      </c>
      <c r="D516" t="s">
        <v>18177</v>
      </c>
      <c r="E516">
        <v>74861</v>
      </c>
      <c r="F516" t="s">
        <v>32382</v>
      </c>
      <c r="G516" s="12">
        <v>43898</v>
      </c>
      <c r="H516" s="11">
        <v>0.34902777777777777</v>
      </c>
    </row>
    <row r="517" spans="1:8">
      <c r="A517" s="10">
        <v>1.23656798266035E+18</v>
      </c>
      <c r="B517" t="s">
        <v>32381</v>
      </c>
      <c r="C517" s="13">
        <v>43898.349027777775</v>
      </c>
      <c r="D517" t="s">
        <v>18177</v>
      </c>
      <c r="E517">
        <v>74861</v>
      </c>
      <c r="F517" t="s">
        <v>32380</v>
      </c>
      <c r="G517" s="12">
        <v>43898</v>
      </c>
      <c r="H517" s="11">
        <v>0.34902777777777777</v>
      </c>
    </row>
    <row r="518" spans="1:8">
      <c r="A518" s="10">
        <v>1.23656798074335E+18</v>
      </c>
      <c r="B518" t="s">
        <v>32379</v>
      </c>
      <c r="C518" s="13">
        <v>43898.349016203705</v>
      </c>
      <c r="D518" t="s">
        <v>20747</v>
      </c>
      <c r="E518">
        <v>193</v>
      </c>
      <c r="G518" s="12">
        <v>43898</v>
      </c>
      <c r="H518" s="11">
        <v>0.34901620370370368</v>
      </c>
    </row>
    <row r="519" spans="1:8">
      <c r="A519" s="10">
        <v>1.23656797775279E+18</v>
      </c>
      <c r="B519" t="s">
        <v>32378</v>
      </c>
      <c r="C519" s="13">
        <v>43898.349004629628</v>
      </c>
      <c r="D519" t="s">
        <v>18166</v>
      </c>
      <c r="E519">
        <v>4572</v>
      </c>
      <c r="F519" t="s">
        <v>14989</v>
      </c>
      <c r="G519" s="12">
        <v>43898</v>
      </c>
      <c r="H519" s="11">
        <v>0.34900462962962964</v>
      </c>
    </row>
    <row r="520" spans="1:8">
      <c r="A520" s="10">
        <v>1.2365679770817201E+18</v>
      </c>
      <c r="B520" t="s">
        <v>32377</v>
      </c>
      <c r="C520" s="13">
        <v>43898.349004629628</v>
      </c>
      <c r="D520" t="s">
        <v>32376</v>
      </c>
      <c r="E520">
        <v>0</v>
      </c>
      <c r="G520" s="12">
        <v>43898</v>
      </c>
      <c r="H520" s="11">
        <v>0.34900462962962964</v>
      </c>
    </row>
    <row r="521" spans="1:8">
      <c r="A521" s="10">
        <v>1.23656797425059E+18</v>
      </c>
      <c r="B521" t="s">
        <v>32375</v>
      </c>
      <c r="C521" s="13">
        <v>43898.349004629628</v>
      </c>
      <c r="D521" t="s">
        <v>32374</v>
      </c>
      <c r="E521">
        <v>0</v>
      </c>
      <c r="G521" s="12">
        <v>43898</v>
      </c>
      <c r="H521" s="11">
        <v>0.34900462962962964</v>
      </c>
    </row>
    <row r="522" spans="1:8">
      <c r="A522" s="10">
        <v>1.2365679734327099E+18</v>
      </c>
      <c r="B522" t="s">
        <v>32373</v>
      </c>
      <c r="C522" s="13">
        <v>43898.348993055559</v>
      </c>
      <c r="D522" t="s">
        <v>32372</v>
      </c>
      <c r="E522">
        <v>0</v>
      </c>
      <c r="F522" t="s">
        <v>32371</v>
      </c>
      <c r="G522" s="12">
        <v>43898</v>
      </c>
      <c r="H522" s="11">
        <v>0.34899305555555554</v>
      </c>
    </row>
    <row r="523" spans="1:8">
      <c r="A523" s="10">
        <v>1.2365679730805E+18</v>
      </c>
      <c r="B523" t="s">
        <v>32370</v>
      </c>
      <c r="C523" s="13">
        <v>43898.348993055559</v>
      </c>
      <c r="D523" t="s">
        <v>18238</v>
      </c>
      <c r="E523">
        <v>71490</v>
      </c>
      <c r="F523" t="s">
        <v>32369</v>
      </c>
      <c r="G523" s="12">
        <v>43898</v>
      </c>
      <c r="H523" s="11">
        <v>0.34899305555555554</v>
      </c>
    </row>
    <row r="524" spans="1:8">
      <c r="A524" s="10">
        <v>1.23656797125185E+18</v>
      </c>
      <c r="B524" t="s">
        <v>26983</v>
      </c>
      <c r="C524" s="13">
        <v>43898.348993055559</v>
      </c>
      <c r="D524" t="s">
        <v>31684</v>
      </c>
      <c r="E524">
        <v>42</v>
      </c>
      <c r="G524" s="12">
        <v>43898</v>
      </c>
      <c r="H524" s="11">
        <v>0.34899305555555554</v>
      </c>
    </row>
    <row r="525" spans="1:8">
      <c r="A525" s="10">
        <v>1.2365679683284301E+18</v>
      </c>
      <c r="B525" t="s">
        <v>32368</v>
      </c>
      <c r="C525" s="13">
        <v>43898.348981481482</v>
      </c>
      <c r="D525" t="s">
        <v>32367</v>
      </c>
      <c r="E525">
        <v>0</v>
      </c>
      <c r="F525" t="s">
        <v>32366</v>
      </c>
      <c r="G525" s="12">
        <v>43898</v>
      </c>
      <c r="H525" s="11">
        <v>0.3489814814814815</v>
      </c>
    </row>
    <row r="526" spans="1:8">
      <c r="A526" s="10">
        <v>1.23656796812703E+18</v>
      </c>
      <c r="B526" t="s">
        <v>32365</v>
      </c>
      <c r="C526" s="13">
        <v>43898.348981481482</v>
      </c>
      <c r="D526" t="s">
        <v>32364</v>
      </c>
      <c r="E526">
        <v>16</v>
      </c>
      <c r="F526" t="s">
        <v>11851</v>
      </c>
      <c r="G526" s="12">
        <v>43898</v>
      </c>
      <c r="H526" s="11">
        <v>0.3489814814814815</v>
      </c>
    </row>
    <row r="527" spans="1:8">
      <c r="A527" s="10">
        <v>1.23656796644496E+18</v>
      </c>
      <c r="B527" t="s">
        <v>32363</v>
      </c>
      <c r="C527" s="13">
        <v>43898.348981481482</v>
      </c>
      <c r="D527" t="s">
        <v>18321</v>
      </c>
      <c r="E527">
        <v>51214</v>
      </c>
      <c r="G527" s="12">
        <v>43898</v>
      </c>
      <c r="H527" s="11">
        <v>0.3489814814814815</v>
      </c>
    </row>
    <row r="528" spans="1:8">
      <c r="A528" s="10">
        <v>1.2365679660634701E+18</v>
      </c>
      <c r="B528" t="s">
        <v>29528</v>
      </c>
      <c r="C528" s="13">
        <v>43898.348981481482</v>
      </c>
      <c r="D528" t="s">
        <v>32362</v>
      </c>
      <c r="E528">
        <v>0</v>
      </c>
      <c r="G528" s="12">
        <v>43898</v>
      </c>
      <c r="H528" s="11">
        <v>0.3489814814814815</v>
      </c>
    </row>
    <row r="529" spans="1:8">
      <c r="A529" s="10">
        <v>1.23656796500223E+18</v>
      </c>
      <c r="B529" t="s">
        <v>32361</v>
      </c>
      <c r="C529" s="13">
        <v>43898.348969907405</v>
      </c>
      <c r="D529" t="s">
        <v>18270</v>
      </c>
      <c r="E529">
        <v>42</v>
      </c>
      <c r="G529" s="12">
        <v>43898</v>
      </c>
      <c r="H529" s="11">
        <v>0.34896990740740735</v>
      </c>
    </row>
    <row r="530" spans="1:8">
      <c r="A530" s="10">
        <v>1.23656796339155E+18</v>
      </c>
      <c r="B530" t="s">
        <v>32314</v>
      </c>
      <c r="C530" s="13">
        <v>43898.348969907405</v>
      </c>
      <c r="D530" t="s">
        <v>31684</v>
      </c>
      <c r="E530">
        <v>42</v>
      </c>
      <c r="G530" s="12">
        <v>43898</v>
      </c>
      <c r="H530" s="11">
        <v>0.34896990740740735</v>
      </c>
    </row>
    <row r="531" spans="1:8">
      <c r="A531" s="10">
        <v>1.2365679606904901E+18</v>
      </c>
      <c r="B531" t="s">
        <v>32360</v>
      </c>
      <c r="C531" s="13">
        <v>43898.348958333336</v>
      </c>
      <c r="D531" t="s">
        <v>32359</v>
      </c>
      <c r="E531">
        <v>6</v>
      </c>
      <c r="G531" s="12">
        <v>43898</v>
      </c>
      <c r="H531" s="11">
        <v>0.34895833333333331</v>
      </c>
    </row>
    <row r="532" spans="1:8">
      <c r="A532" s="10">
        <v>1.23656795907153E+18</v>
      </c>
      <c r="B532" t="s">
        <v>32347</v>
      </c>
      <c r="C532" s="13">
        <v>43898.348958333336</v>
      </c>
      <c r="D532" t="s">
        <v>32358</v>
      </c>
      <c r="E532">
        <v>0</v>
      </c>
      <c r="G532" s="12">
        <v>43898</v>
      </c>
      <c r="H532" s="11">
        <v>0.34895833333333331</v>
      </c>
    </row>
    <row r="533" spans="1:8">
      <c r="A533" s="10">
        <v>1.23656795788462E+18</v>
      </c>
      <c r="B533" t="s">
        <v>32357</v>
      </c>
      <c r="C533" s="13">
        <v>43898.348958333336</v>
      </c>
      <c r="D533" t="s">
        <v>18177</v>
      </c>
      <c r="E533">
        <v>74861</v>
      </c>
      <c r="F533" t="s">
        <v>32356</v>
      </c>
      <c r="G533" s="12">
        <v>43898</v>
      </c>
      <c r="H533" s="11">
        <v>0.34895833333333331</v>
      </c>
    </row>
    <row r="534" spans="1:8">
      <c r="A534" s="10">
        <v>1.23656795624445E+18</v>
      </c>
      <c r="B534" t="s">
        <v>32355</v>
      </c>
      <c r="C534" s="13">
        <v>43898.348946759259</v>
      </c>
      <c r="D534" t="s">
        <v>19227</v>
      </c>
      <c r="E534">
        <v>179</v>
      </c>
      <c r="G534" s="12">
        <v>43898</v>
      </c>
      <c r="H534" s="11">
        <v>0.34894675925925928</v>
      </c>
    </row>
    <row r="535" spans="1:8">
      <c r="A535" s="10">
        <v>1.23656795511635E+18</v>
      </c>
      <c r="B535" t="s">
        <v>27752</v>
      </c>
      <c r="C535" s="13">
        <v>43898.348946759259</v>
      </c>
      <c r="D535" t="s">
        <v>18754</v>
      </c>
      <c r="E535">
        <v>477</v>
      </c>
      <c r="F535" t="s">
        <v>27751</v>
      </c>
      <c r="G535" s="12">
        <v>43898</v>
      </c>
      <c r="H535" s="11">
        <v>0.34894675925925928</v>
      </c>
    </row>
    <row r="536" spans="1:8">
      <c r="A536" s="10">
        <v>1.2365679541810099E+18</v>
      </c>
      <c r="B536" t="s">
        <v>32347</v>
      </c>
      <c r="C536" s="13">
        <v>43898.348946759259</v>
      </c>
      <c r="D536" t="s">
        <v>32354</v>
      </c>
      <c r="E536">
        <v>0</v>
      </c>
      <c r="G536" s="12">
        <v>43898</v>
      </c>
      <c r="H536" s="11">
        <v>0.34894675925925928</v>
      </c>
    </row>
    <row r="537" spans="1:8">
      <c r="A537" s="10">
        <v>1.2365679529311099E+18</v>
      </c>
      <c r="B537" t="s">
        <v>32353</v>
      </c>
      <c r="C537" s="13">
        <v>43898.348935185182</v>
      </c>
      <c r="D537" t="s">
        <v>18177</v>
      </c>
      <c r="E537">
        <v>74861</v>
      </c>
      <c r="G537" s="12">
        <v>43898</v>
      </c>
      <c r="H537" s="11">
        <v>0.34893518518518518</v>
      </c>
    </row>
    <row r="538" spans="1:8">
      <c r="A538" s="10">
        <v>1.2365679487451899E+18</v>
      </c>
      <c r="B538" t="s">
        <v>32347</v>
      </c>
      <c r="C538" s="13">
        <v>43898.348923611113</v>
      </c>
      <c r="D538" t="s">
        <v>32352</v>
      </c>
      <c r="E538">
        <v>0</v>
      </c>
      <c r="G538" s="12">
        <v>43898</v>
      </c>
      <c r="H538" s="11">
        <v>0.34892361111111114</v>
      </c>
    </row>
    <row r="539" spans="1:8">
      <c r="A539" s="10">
        <v>1.23656794856049E+18</v>
      </c>
      <c r="B539" t="s">
        <v>32351</v>
      </c>
      <c r="C539" s="13">
        <v>43898.348923611113</v>
      </c>
      <c r="D539" t="s">
        <v>18342</v>
      </c>
      <c r="E539">
        <v>21529</v>
      </c>
      <c r="F539" t="s">
        <v>32350</v>
      </c>
      <c r="G539" s="12">
        <v>43898</v>
      </c>
      <c r="H539" s="11">
        <v>0.34892361111111114</v>
      </c>
    </row>
    <row r="540" spans="1:8">
      <c r="A540" s="10">
        <v>1.2365679483382999E+18</v>
      </c>
      <c r="B540" t="s">
        <v>28358</v>
      </c>
      <c r="C540" s="13">
        <v>43898.348923611113</v>
      </c>
      <c r="D540" t="s">
        <v>22804</v>
      </c>
      <c r="E540">
        <v>138</v>
      </c>
      <c r="F540" t="s">
        <v>28058</v>
      </c>
      <c r="G540" s="12">
        <v>43898</v>
      </c>
      <c r="H540" s="11">
        <v>0.34892361111111114</v>
      </c>
    </row>
    <row r="541" spans="1:8">
      <c r="A541" s="10">
        <v>1.2365679463416699E+18</v>
      </c>
      <c r="B541" t="s">
        <v>32349</v>
      </c>
      <c r="C541" s="13">
        <v>43898.348923611113</v>
      </c>
      <c r="D541" t="s">
        <v>22796</v>
      </c>
      <c r="E541">
        <v>31</v>
      </c>
      <c r="F541" t="s">
        <v>32348</v>
      </c>
      <c r="G541" s="12">
        <v>43898</v>
      </c>
      <c r="H541" s="11">
        <v>0.34892361111111114</v>
      </c>
    </row>
    <row r="542" spans="1:8">
      <c r="A542" s="10">
        <v>1.23656794582178E+18</v>
      </c>
      <c r="B542" t="s">
        <v>32347</v>
      </c>
      <c r="C542" s="13">
        <v>43898.348923611113</v>
      </c>
      <c r="D542" t="s">
        <v>32346</v>
      </c>
      <c r="E542">
        <v>0</v>
      </c>
      <c r="G542" s="12">
        <v>43898</v>
      </c>
      <c r="H542" s="11">
        <v>0.34892361111111114</v>
      </c>
    </row>
    <row r="543" spans="1:8">
      <c r="A543" s="10">
        <v>1.23656794536019E+18</v>
      </c>
      <c r="B543" t="s">
        <v>32345</v>
      </c>
      <c r="C543" s="13">
        <v>43898.348923611113</v>
      </c>
      <c r="D543" t="s">
        <v>18177</v>
      </c>
      <c r="E543">
        <v>74861</v>
      </c>
      <c r="G543" s="12">
        <v>43898</v>
      </c>
      <c r="H543" s="11">
        <v>0.34892361111111114</v>
      </c>
    </row>
    <row r="544" spans="1:8">
      <c r="A544" s="10">
        <v>1.23656794507502E+18</v>
      </c>
      <c r="B544" t="s">
        <v>23976</v>
      </c>
      <c r="C544" s="13">
        <v>43898.348923611113</v>
      </c>
      <c r="D544" t="s">
        <v>32344</v>
      </c>
      <c r="E544">
        <v>1</v>
      </c>
      <c r="F544" t="s">
        <v>23975</v>
      </c>
      <c r="G544" s="12">
        <v>43898</v>
      </c>
      <c r="H544" s="11">
        <v>0.34892361111111114</v>
      </c>
    </row>
    <row r="545" spans="1:8">
      <c r="A545" s="10">
        <v>1.2365679434771699E+18</v>
      </c>
      <c r="B545" t="s">
        <v>32343</v>
      </c>
      <c r="C545" s="13">
        <v>43898.348912037036</v>
      </c>
      <c r="D545" t="s">
        <v>32342</v>
      </c>
      <c r="E545">
        <v>0</v>
      </c>
      <c r="F545" t="s">
        <v>32341</v>
      </c>
      <c r="G545" s="12">
        <v>43898</v>
      </c>
      <c r="H545" s="11">
        <v>0.34891203703703705</v>
      </c>
    </row>
    <row r="546" spans="1:8">
      <c r="A546" s="10">
        <v>1.2365679429779899E+18</v>
      </c>
      <c r="B546" t="s">
        <v>32340</v>
      </c>
      <c r="C546" s="13">
        <v>43898.348912037036</v>
      </c>
      <c r="D546" t="s">
        <v>32339</v>
      </c>
      <c r="E546">
        <v>0</v>
      </c>
      <c r="G546" s="12">
        <v>43898</v>
      </c>
      <c r="H546" s="11">
        <v>0.34891203703703705</v>
      </c>
    </row>
    <row r="547" spans="1:8">
      <c r="A547" s="10">
        <v>1.23656794227342E+18</v>
      </c>
      <c r="B547" t="s">
        <v>32338</v>
      </c>
      <c r="C547" s="13">
        <v>43898.348912037036</v>
      </c>
      <c r="D547" t="s">
        <v>32337</v>
      </c>
      <c r="E547">
        <v>2063</v>
      </c>
      <c r="F547" t="s">
        <v>7449</v>
      </c>
      <c r="G547" s="12">
        <v>43898</v>
      </c>
      <c r="H547" s="11">
        <v>0.34891203703703705</v>
      </c>
    </row>
    <row r="548" spans="1:8">
      <c r="A548" s="10">
        <v>1.2365679420888599E+18</v>
      </c>
      <c r="B548" t="s">
        <v>32336</v>
      </c>
      <c r="C548" s="13">
        <v>43898.348912037036</v>
      </c>
      <c r="D548" t="s">
        <v>31684</v>
      </c>
      <c r="E548">
        <v>42</v>
      </c>
      <c r="F548" t="s">
        <v>32335</v>
      </c>
      <c r="G548" s="12">
        <v>43898</v>
      </c>
      <c r="H548" s="11">
        <v>0.34891203703703705</v>
      </c>
    </row>
    <row r="549" spans="1:8">
      <c r="A549" s="10">
        <v>1.23656794004621E+18</v>
      </c>
      <c r="B549" t="s">
        <v>32334</v>
      </c>
      <c r="C549" s="13">
        <v>43898.348900462966</v>
      </c>
      <c r="D549" t="s">
        <v>18166</v>
      </c>
      <c r="E549">
        <v>4572</v>
      </c>
      <c r="F549" t="s">
        <v>18017</v>
      </c>
      <c r="G549" s="12">
        <v>43898</v>
      </c>
      <c r="H549" s="11">
        <v>0.34890046296296301</v>
      </c>
    </row>
    <row r="550" spans="1:8">
      <c r="A550" s="10">
        <v>1.2365679393581299E+18</v>
      </c>
      <c r="B550" t="s">
        <v>32333</v>
      </c>
      <c r="C550" s="13">
        <v>43898.348900462966</v>
      </c>
      <c r="D550" t="s">
        <v>30739</v>
      </c>
      <c r="E550">
        <v>4</v>
      </c>
      <c r="G550" s="12">
        <v>43898</v>
      </c>
      <c r="H550" s="11">
        <v>0.34890046296296301</v>
      </c>
    </row>
    <row r="551" spans="1:8">
      <c r="A551" s="10">
        <v>1.23656793928269E+18</v>
      </c>
      <c r="B551" t="s">
        <v>32332</v>
      </c>
      <c r="C551" s="13">
        <v>43898.348900462966</v>
      </c>
      <c r="D551" t="s">
        <v>18311</v>
      </c>
      <c r="E551">
        <v>39</v>
      </c>
      <c r="F551" t="s">
        <v>32331</v>
      </c>
      <c r="G551" s="12">
        <v>43898</v>
      </c>
      <c r="H551" s="11">
        <v>0.34890046296296301</v>
      </c>
    </row>
    <row r="552" spans="1:8">
      <c r="A552" s="10">
        <v>1.2365679381040799E+18</v>
      </c>
      <c r="B552" t="s">
        <v>32330</v>
      </c>
      <c r="C552" s="13">
        <v>43898.348900462966</v>
      </c>
      <c r="D552" t="s">
        <v>31684</v>
      </c>
      <c r="E552">
        <v>42</v>
      </c>
      <c r="F552" t="s">
        <v>24662</v>
      </c>
      <c r="G552" s="12">
        <v>43898</v>
      </c>
      <c r="H552" s="11">
        <v>0.34890046296296301</v>
      </c>
    </row>
    <row r="553" spans="1:8">
      <c r="A553" s="10">
        <v>1.2365679369380201E+18</v>
      </c>
      <c r="B553" t="s">
        <v>32328</v>
      </c>
      <c r="C553" s="13">
        <v>43898.348900462966</v>
      </c>
      <c r="D553" t="s">
        <v>32329</v>
      </c>
      <c r="E553">
        <v>0</v>
      </c>
      <c r="F553" t="s">
        <v>32326</v>
      </c>
      <c r="G553" s="12">
        <v>43898</v>
      </c>
      <c r="H553" s="11">
        <v>0.34890046296296301</v>
      </c>
    </row>
    <row r="554" spans="1:8">
      <c r="A554" s="10">
        <v>1.23656793437552E+18</v>
      </c>
      <c r="B554" t="s">
        <v>32328</v>
      </c>
      <c r="C554" s="13">
        <v>43898.34888888889</v>
      </c>
      <c r="D554" t="s">
        <v>32327</v>
      </c>
      <c r="E554">
        <v>0</v>
      </c>
      <c r="F554" t="s">
        <v>32326</v>
      </c>
      <c r="G554" s="12">
        <v>43898</v>
      </c>
      <c r="H554" s="11">
        <v>0.34888888888888886</v>
      </c>
    </row>
    <row r="555" spans="1:8">
      <c r="A555" s="10">
        <v>1.2365679324293601E+18</v>
      </c>
      <c r="B555" t="s">
        <v>32325</v>
      </c>
      <c r="C555" s="13">
        <v>43898.34888888889</v>
      </c>
      <c r="D555" t="s">
        <v>18177</v>
      </c>
      <c r="E555">
        <v>74861</v>
      </c>
      <c r="F555" t="s">
        <v>32324</v>
      </c>
      <c r="G555" s="12">
        <v>43898</v>
      </c>
      <c r="H555" s="11">
        <v>0.34888888888888886</v>
      </c>
    </row>
    <row r="556" spans="1:8">
      <c r="A556" s="10">
        <v>1.23656793216513E+18</v>
      </c>
      <c r="B556" t="s">
        <v>32323</v>
      </c>
      <c r="C556" s="13">
        <v>43898.34888888889</v>
      </c>
      <c r="D556" t="s">
        <v>32322</v>
      </c>
      <c r="E556">
        <v>0</v>
      </c>
      <c r="F556" t="s">
        <v>11388</v>
      </c>
      <c r="G556" s="12">
        <v>43898</v>
      </c>
      <c r="H556" s="11">
        <v>0.34888888888888886</v>
      </c>
    </row>
    <row r="557" spans="1:8">
      <c r="A557" s="10">
        <v>1.2365679303445701E+18</v>
      </c>
      <c r="B557" t="s">
        <v>24001</v>
      </c>
      <c r="C557" s="13">
        <v>43898.348877314813</v>
      </c>
      <c r="D557" t="s">
        <v>18205</v>
      </c>
      <c r="E557">
        <v>2342</v>
      </c>
      <c r="G557" s="12">
        <v>43898</v>
      </c>
      <c r="H557" s="11">
        <v>0.34887731481481482</v>
      </c>
    </row>
    <row r="558" spans="1:8">
      <c r="A558" s="10">
        <v>1.23656792901522E+18</v>
      </c>
      <c r="B558" t="s">
        <v>32321</v>
      </c>
      <c r="C558" s="13">
        <v>43898.348877314813</v>
      </c>
      <c r="D558" t="s">
        <v>18915</v>
      </c>
      <c r="E558">
        <v>1850</v>
      </c>
      <c r="F558" t="s">
        <v>3195</v>
      </c>
      <c r="G558" s="12">
        <v>43898</v>
      </c>
      <c r="H558" s="11">
        <v>0.34887731481481482</v>
      </c>
    </row>
    <row r="559" spans="1:8">
      <c r="A559" s="10">
        <v>1.23656792898159E+18</v>
      </c>
      <c r="B559" t="s">
        <v>32320</v>
      </c>
      <c r="C559" s="13">
        <v>43898.348877314813</v>
      </c>
      <c r="D559" t="s">
        <v>31993</v>
      </c>
      <c r="E559">
        <v>2</v>
      </c>
      <c r="G559" s="12">
        <v>43898</v>
      </c>
      <c r="H559" s="11">
        <v>0.34887731481481482</v>
      </c>
    </row>
    <row r="560" spans="1:8">
      <c r="A560" s="10">
        <v>1.2365679276604401E+18</v>
      </c>
      <c r="B560" t="s">
        <v>32319</v>
      </c>
      <c r="C560" s="13">
        <v>43898.348865740743</v>
      </c>
      <c r="D560" t="s">
        <v>28247</v>
      </c>
      <c r="E560">
        <v>33</v>
      </c>
      <c r="F560" t="s">
        <v>18713</v>
      </c>
      <c r="G560" s="12">
        <v>43898</v>
      </c>
      <c r="H560" s="11">
        <v>0.34886574074074073</v>
      </c>
    </row>
    <row r="561" spans="1:8">
      <c r="A561" s="10">
        <v>1.2365679276017001E+18</v>
      </c>
      <c r="B561" t="s">
        <v>32318</v>
      </c>
      <c r="C561" s="13">
        <v>43898.348865740743</v>
      </c>
      <c r="D561" t="s">
        <v>32317</v>
      </c>
      <c r="E561">
        <v>0</v>
      </c>
      <c r="F561" t="s">
        <v>24341</v>
      </c>
      <c r="G561" s="12">
        <v>43898</v>
      </c>
      <c r="H561" s="11">
        <v>0.34886574074074073</v>
      </c>
    </row>
    <row r="562" spans="1:8">
      <c r="A562" s="10">
        <v>1.2365679259658801E+18</v>
      </c>
      <c r="B562" t="s">
        <v>32316</v>
      </c>
      <c r="C562" s="13">
        <v>43898.348865740743</v>
      </c>
      <c r="D562" t="s">
        <v>18771</v>
      </c>
      <c r="E562">
        <v>727</v>
      </c>
      <c r="G562" s="12">
        <v>43898</v>
      </c>
      <c r="H562" s="11">
        <v>0.34886574074074073</v>
      </c>
    </row>
    <row r="563" spans="1:8">
      <c r="A563" s="10">
        <v>1.2365679259112E+18</v>
      </c>
      <c r="B563" t="s">
        <v>32315</v>
      </c>
      <c r="C563" s="13">
        <v>43898.348865740743</v>
      </c>
      <c r="D563" t="s">
        <v>20451</v>
      </c>
      <c r="E563">
        <v>3108</v>
      </c>
      <c r="G563" s="12">
        <v>43898</v>
      </c>
      <c r="H563" s="11">
        <v>0.34886574074074073</v>
      </c>
    </row>
    <row r="564" spans="1:8">
      <c r="A564" s="10">
        <v>1.2365679254414899E+18</v>
      </c>
      <c r="B564" t="s">
        <v>32314</v>
      </c>
      <c r="C564" s="13">
        <v>43898.348865740743</v>
      </c>
      <c r="D564" t="s">
        <v>28159</v>
      </c>
      <c r="E564">
        <v>69</v>
      </c>
      <c r="G564" s="12">
        <v>43898</v>
      </c>
      <c r="H564" s="11">
        <v>0.34886574074074073</v>
      </c>
    </row>
    <row r="565" spans="1:8">
      <c r="A565" s="10">
        <v>1.2365679251940101E+18</v>
      </c>
      <c r="B565" t="s">
        <v>32313</v>
      </c>
      <c r="C565" s="13">
        <v>43898.348865740743</v>
      </c>
      <c r="D565" t="s">
        <v>18177</v>
      </c>
      <c r="E565">
        <v>74861</v>
      </c>
      <c r="F565" t="s">
        <v>32312</v>
      </c>
      <c r="G565" s="12">
        <v>43898</v>
      </c>
      <c r="H565" s="11">
        <v>0.34886574074074073</v>
      </c>
    </row>
    <row r="566" spans="1:8">
      <c r="A566" s="10">
        <v>1.2365679246153101E+18</v>
      </c>
      <c r="B566" t="s">
        <v>32311</v>
      </c>
      <c r="C566" s="13">
        <v>43898.348865740743</v>
      </c>
      <c r="D566" t="s">
        <v>32310</v>
      </c>
      <c r="E566">
        <v>0</v>
      </c>
      <c r="F566" t="s">
        <v>5453</v>
      </c>
      <c r="G566" s="12">
        <v>43898</v>
      </c>
      <c r="H566" s="11">
        <v>0.34886574074074073</v>
      </c>
    </row>
    <row r="567" spans="1:8">
      <c r="A567" s="10">
        <v>1.23656792244671E+18</v>
      </c>
      <c r="B567" t="s">
        <v>32309</v>
      </c>
      <c r="C567" s="13">
        <v>43898.348854166667</v>
      </c>
      <c r="D567" t="s">
        <v>32284</v>
      </c>
      <c r="E567">
        <v>1</v>
      </c>
      <c r="F567" t="s">
        <v>32308</v>
      </c>
      <c r="G567" s="12">
        <v>43898</v>
      </c>
      <c r="H567" s="11">
        <v>0.34885416666666669</v>
      </c>
    </row>
    <row r="568" spans="1:8">
      <c r="A568" s="10">
        <v>1.23656792188064E+18</v>
      </c>
      <c r="B568" t="s">
        <v>32307</v>
      </c>
      <c r="C568" s="13">
        <v>43898.348854166667</v>
      </c>
      <c r="D568" t="s">
        <v>18177</v>
      </c>
      <c r="E568">
        <v>74861</v>
      </c>
      <c r="F568" t="s">
        <v>32306</v>
      </c>
      <c r="G568" s="12">
        <v>43898</v>
      </c>
      <c r="H568" s="11">
        <v>0.34885416666666669</v>
      </c>
    </row>
    <row r="569" spans="1:8">
      <c r="A569" s="10">
        <v>1.23656792048399E+18</v>
      </c>
      <c r="B569" t="s">
        <v>32305</v>
      </c>
      <c r="C569" s="13">
        <v>43898.348854166667</v>
      </c>
      <c r="D569" t="s">
        <v>32304</v>
      </c>
      <c r="E569">
        <v>0</v>
      </c>
      <c r="F569" t="s">
        <v>3072</v>
      </c>
      <c r="G569" s="12">
        <v>43898</v>
      </c>
      <c r="H569" s="11">
        <v>0.34885416666666669</v>
      </c>
    </row>
    <row r="570" spans="1:8">
      <c r="A570" s="10">
        <v>1.2365679197162701E+18</v>
      </c>
      <c r="B570" t="s">
        <v>32303</v>
      </c>
      <c r="C570" s="13">
        <v>43898.348854166667</v>
      </c>
      <c r="D570" t="s">
        <v>18922</v>
      </c>
      <c r="E570">
        <v>24</v>
      </c>
      <c r="F570" t="s">
        <v>13926</v>
      </c>
      <c r="G570" s="12">
        <v>43898</v>
      </c>
      <c r="H570" s="11">
        <v>0.34885416666666669</v>
      </c>
    </row>
    <row r="571" spans="1:8">
      <c r="A571" s="10">
        <v>1.2365679179421801E+18</v>
      </c>
      <c r="B571" t="s">
        <v>21162</v>
      </c>
      <c r="C571" s="13">
        <v>43898.34884259259</v>
      </c>
      <c r="D571" t="s">
        <v>31684</v>
      </c>
      <c r="E571">
        <v>42</v>
      </c>
      <c r="F571" t="s">
        <v>21161</v>
      </c>
      <c r="G571" s="12">
        <v>43898</v>
      </c>
      <c r="H571" s="11">
        <v>0.34884259259259259</v>
      </c>
    </row>
    <row r="572" spans="1:8">
      <c r="A572" s="10">
        <v>1.23656791719985E+18</v>
      </c>
      <c r="B572" t="s">
        <v>32302</v>
      </c>
      <c r="C572" s="13">
        <v>43898.34884259259</v>
      </c>
      <c r="D572" t="s">
        <v>32301</v>
      </c>
      <c r="E572">
        <v>0</v>
      </c>
      <c r="F572" t="s">
        <v>5499</v>
      </c>
      <c r="G572" s="12">
        <v>43898</v>
      </c>
      <c r="H572" s="11">
        <v>0.34884259259259259</v>
      </c>
    </row>
    <row r="573" spans="1:8">
      <c r="A573" s="10">
        <v>1.2365679170152801E+18</v>
      </c>
      <c r="B573" t="s">
        <v>32300</v>
      </c>
      <c r="C573" s="13">
        <v>43898.34884259259</v>
      </c>
      <c r="D573" t="s">
        <v>31684</v>
      </c>
      <c r="E573">
        <v>42</v>
      </c>
      <c r="F573" t="s">
        <v>32299</v>
      </c>
      <c r="G573" s="12">
        <v>43898</v>
      </c>
      <c r="H573" s="11">
        <v>0.34884259259259259</v>
      </c>
    </row>
    <row r="574" spans="1:8">
      <c r="A574" s="10">
        <v>1.23656791099218E+18</v>
      </c>
      <c r="B574" t="s">
        <v>32298</v>
      </c>
      <c r="C574" s="13">
        <v>43898.348819444444</v>
      </c>
      <c r="D574" t="s">
        <v>18177</v>
      </c>
      <c r="E574">
        <v>74861</v>
      </c>
      <c r="F574" t="s">
        <v>26984</v>
      </c>
      <c r="G574" s="12">
        <v>43898</v>
      </c>
      <c r="H574" s="11">
        <v>0.3488194444444444</v>
      </c>
    </row>
    <row r="575" spans="1:8">
      <c r="A575" s="10">
        <v>1.23656791069442E+18</v>
      </c>
      <c r="B575" t="s">
        <v>32297</v>
      </c>
      <c r="C575" s="13">
        <v>43898.348819444444</v>
      </c>
      <c r="D575" t="s">
        <v>18177</v>
      </c>
      <c r="E575">
        <v>74861</v>
      </c>
      <c r="F575" t="s">
        <v>11741</v>
      </c>
      <c r="G575" s="12">
        <v>43898</v>
      </c>
      <c r="H575" s="11">
        <v>0.3488194444444444</v>
      </c>
    </row>
    <row r="576" spans="1:8">
      <c r="A576" s="10">
        <v>1.23656791034195E+18</v>
      </c>
      <c r="B576" t="s">
        <v>32296</v>
      </c>
      <c r="C576" s="13">
        <v>43898.348819444444</v>
      </c>
      <c r="D576" t="s">
        <v>18342</v>
      </c>
      <c r="E576">
        <v>21529</v>
      </c>
      <c r="F576" t="s">
        <v>2436</v>
      </c>
      <c r="G576" s="12">
        <v>43898</v>
      </c>
      <c r="H576" s="11">
        <v>0.3488194444444444</v>
      </c>
    </row>
    <row r="577" spans="1:8">
      <c r="A577" s="10">
        <v>1.2365679071963699E+18</v>
      </c>
      <c r="B577" t="s">
        <v>32295</v>
      </c>
      <c r="C577" s="13">
        <v>43898.348819444444</v>
      </c>
      <c r="D577" t="s">
        <v>32294</v>
      </c>
      <c r="E577">
        <v>0</v>
      </c>
      <c r="F577" t="s">
        <v>32293</v>
      </c>
      <c r="G577" s="12">
        <v>43898</v>
      </c>
      <c r="H577" s="11">
        <v>0.3488194444444444</v>
      </c>
    </row>
    <row r="578" spans="1:8">
      <c r="A578" s="10">
        <v>1.23656790502368E+18</v>
      </c>
      <c r="B578" t="s">
        <v>32292</v>
      </c>
      <c r="C578" s="13">
        <v>43898.348807870374</v>
      </c>
      <c r="D578" t="s">
        <v>31684</v>
      </c>
      <c r="E578">
        <v>42</v>
      </c>
      <c r="F578" t="s">
        <v>25133</v>
      </c>
      <c r="G578" s="12">
        <v>43898</v>
      </c>
      <c r="H578" s="11">
        <v>0.34880787037037037</v>
      </c>
    </row>
    <row r="579" spans="1:8">
      <c r="A579" s="10">
        <v>1.2365679036142899E+18</v>
      </c>
      <c r="B579" t="s">
        <v>32291</v>
      </c>
      <c r="C579" s="13">
        <v>43898.348807870374</v>
      </c>
      <c r="D579" t="s">
        <v>31075</v>
      </c>
      <c r="E579">
        <v>35</v>
      </c>
      <c r="G579" s="12">
        <v>43898</v>
      </c>
      <c r="H579" s="11">
        <v>0.34880787037037037</v>
      </c>
    </row>
    <row r="580" spans="1:8">
      <c r="A580" s="10">
        <v>1.2365679028802701E+18</v>
      </c>
      <c r="B580" t="s">
        <v>32290</v>
      </c>
      <c r="C580" s="13">
        <v>43898.348807870374</v>
      </c>
      <c r="D580" t="s">
        <v>18177</v>
      </c>
      <c r="E580">
        <v>74861</v>
      </c>
      <c r="G580" s="12">
        <v>43898</v>
      </c>
      <c r="H580" s="11">
        <v>0.34880787037037037</v>
      </c>
    </row>
    <row r="581" spans="1:8">
      <c r="A581" s="10">
        <v>1.2365679015842299E+18</v>
      </c>
      <c r="B581" t="s">
        <v>32289</v>
      </c>
      <c r="C581" s="13">
        <v>43898.348796296297</v>
      </c>
      <c r="D581" t="s">
        <v>18406</v>
      </c>
      <c r="E581">
        <v>116</v>
      </c>
      <c r="F581" t="s">
        <v>32288</v>
      </c>
      <c r="G581" s="12">
        <v>43898</v>
      </c>
      <c r="H581" s="11">
        <v>0.34879629629629627</v>
      </c>
    </row>
    <row r="582" spans="1:8">
      <c r="A582" s="10">
        <v>1.2365679013872599E+18</v>
      </c>
      <c r="B582" t="s">
        <v>32287</v>
      </c>
      <c r="C582" s="13">
        <v>43898.348796296297</v>
      </c>
      <c r="D582" t="s">
        <v>32286</v>
      </c>
      <c r="E582">
        <v>0</v>
      </c>
      <c r="F582" t="s">
        <v>32285</v>
      </c>
      <c r="G582" s="12">
        <v>43898</v>
      </c>
      <c r="H582" s="11">
        <v>0.34879629629629627</v>
      </c>
    </row>
    <row r="583" spans="1:8">
      <c r="A583" s="10">
        <v>1.23656789958798E+18</v>
      </c>
      <c r="B583" t="s">
        <v>32268</v>
      </c>
      <c r="C583" s="13">
        <v>43898.348796296297</v>
      </c>
      <c r="D583" t="s">
        <v>32284</v>
      </c>
      <c r="E583">
        <v>1</v>
      </c>
      <c r="F583" t="s">
        <v>21983</v>
      </c>
      <c r="G583" s="12">
        <v>43898</v>
      </c>
      <c r="H583" s="11">
        <v>0.34879629629629627</v>
      </c>
    </row>
    <row r="584" spans="1:8">
      <c r="A584" s="10">
        <v>1.2365678994661299E+18</v>
      </c>
      <c r="B584" t="s">
        <v>32283</v>
      </c>
      <c r="C584" s="13">
        <v>43898.348796296297</v>
      </c>
      <c r="D584" t="s">
        <v>18452</v>
      </c>
      <c r="E584">
        <v>1565</v>
      </c>
      <c r="F584" t="s">
        <v>32282</v>
      </c>
      <c r="G584" s="12">
        <v>43898</v>
      </c>
      <c r="H584" s="11">
        <v>0.34879629629629627</v>
      </c>
    </row>
    <row r="585" spans="1:8">
      <c r="A585" s="10">
        <v>1.23656789782626E+18</v>
      </c>
      <c r="B585" t="s">
        <v>32281</v>
      </c>
      <c r="C585" s="13">
        <v>43898.34878472222</v>
      </c>
      <c r="D585" t="s">
        <v>32280</v>
      </c>
      <c r="E585">
        <v>0</v>
      </c>
      <c r="F585" t="s">
        <v>6442</v>
      </c>
      <c r="G585" s="12">
        <v>43898</v>
      </c>
      <c r="H585" s="11">
        <v>0.34878472222222223</v>
      </c>
    </row>
    <row r="586" spans="1:8">
      <c r="A586" s="10">
        <v>1.23656789423583E+18</v>
      </c>
      <c r="B586" t="s">
        <v>32279</v>
      </c>
      <c r="C586" s="13">
        <v>43898.348773148151</v>
      </c>
      <c r="D586" t="s">
        <v>19216</v>
      </c>
      <c r="E586">
        <v>1471</v>
      </c>
      <c r="G586" s="12">
        <v>43898</v>
      </c>
      <c r="H586" s="11">
        <v>0.34877314814814814</v>
      </c>
    </row>
    <row r="587" spans="1:8">
      <c r="A587" s="10">
        <v>1.23656789207171E+18</v>
      </c>
      <c r="B587" t="s">
        <v>32278</v>
      </c>
      <c r="C587" s="13">
        <v>43898.348773148151</v>
      </c>
      <c r="D587" t="s">
        <v>18166</v>
      </c>
      <c r="E587">
        <v>4572</v>
      </c>
      <c r="F587" t="s">
        <v>21430</v>
      </c>
      <c r="G587" s="12">
        <v>43898</v>
      </c>
      <c r="H587" s="11">
        <v>0.34877314814814814</v>
      </c>
    </row>
    <row r="588" spans="1:8">
      <c r="A588" s="10">
        <v>1.2365678909643E+18</v>
      </c>
      <c r="B588" t="s">
        <v>32277</v>
      </c>
      <c r="C588" s="13">
        <v>43898.348773148151</v>
      </c>
      <c r="D588" t="s">
        <v>29777</v>
      </c>
      <c r="E588">
        <v>17245</v>
      </c>
      <c r="F588" t="s">
        <v>32276</v>
      </c>
      <c r="G588" s="12">
        <v>43898</v>
      </c>
      <c r="H588" s="11">
        <v>0.34877314814814814</v>
      </c>
    </row>
    <row r="589" spans="1:8">
      <c r="A589" s="10">
        <v>1.2365678877515799E+18</v>
      </c>
      <c r="B589" t="s">
        <v>32275</v>
      </c>
      <c r="C589" s="13">
        <v>43898.348761574074</v>
      </c>
      <c r="D589" t="s">
        <v>19969</v>
      </c>
      <c r="E589">
        <v>1284</v>
      </c>
      <c r="F589" t="s">
        <v>32274</v>
      </c>
      <c r="G589" s="12">
        <v>43898</v>
      </c>
      <c r="H589" s="11">
        <v>0.3487615740740741</v>
      </c>
    </row>
    <row r="590" spans="1:8">
      <c r="A590" s="10">
        <v>1.2365678860569201E+18</v>
      </c>
      <c r="B590" t="s">
        <v>32273</v>
      </c>
      <c r="C590" s="13">
        <v>43898.348761574074</v>
      </c>
      <c r="D590" t="s">
        <v>32272</v>
      </c>
      <c r="E590">
        <v>1</v>
      </c>
      <c r="F590" t="s">
        <v>32271</v>
      </c>
      <c r="G590" s="12">
        <v>43898</v>
      </c>
      <c r="H590" s="11">
        <v>0.3487615740740741</v>
      </c>
    </row>
    <row r="591" spans="1:8">
      <c r="A591" s="10">
        <v>1.2365678853734799E+18</v>
      </c>
      <c r="B591" t="s">
        <v>32270</v>
      </c>
      <c r="C591" s="13">
        <v>43898.348749999997</v>
      </c>
      <c r="D591" t="s">
        <v>32269</v>
      </c>
      <c r="E591">
        <v>0</v>
      </c>
      <c r="F591" t="s">
        <v>3195</v>
      </c>
      <c r="G591" s="12">
        <v>43898</v>
      </c>
      <c r="H591" s="11">
        <v>0.34874999999999995</v>
      </c>
    </row>
    <row r="592" spans="1:8">
      <c r="A592" s="10">
        <v>1.23656788458495E+18</v>
      </c>
      <c r="B592" t="s">
        <v>32268</v>
      </c>
      <c r="C592" s="13">
        <v>43898.348749999997</v>
      </c>
      <c r="D592" t="s">
        <v>32267</v>
      </c>
      <c r="E592">
        <v>0</v>
      </c>
      <c r="F592" t="s">
        <v>21983</v>
      </c>
      <c r="G592" s="12">
        <v>43898</v>
      </c>
      <c r="H592" s="11">
        <v>0.34874999999999995</v>
      </c>
    </row>
    <row r="593" spans="1:8">
      <c r="A593" s="10">
        <v>1.23656787966065E+18</v>
      </c>
      <c r="B593" t="s">
        <v>32266</v>
      </c>
      <c r="C593" s="13">
        <v>43898.348738425928</v>
      </c>
      <c r="D593" t="s">
        <v>18177</v>
      </c>
      <c r="E593">
        <v>74862</v>
      </c>
      <c r="F593" t="s">
        <v>32265</v>
      </c>
      <c r="G593" s="12">
        <v>43898</v>
      </c>
      <c r="H593" s="11">
        <v>0.34873842592592591</v>
      </c>
    </row>
    <row r="594" spans="1:8">
      <c r="A594" s="10">
        <v>1.23656787846127E+18</v>
      </c>
      <c r="B594" t="s">
        <v>32264</v>
      </c>
      <c r="C594" s="13">
        <v>43898.348738425928</v>
      </c>
      <c r="D594" t="s">
        <v>32263</v>
      </c>
      <c r="E594">
        <v>0</v>
      </c>
      <c r="F594" t="s">
        <v>3980</v>
      </c>
      <c r="G594" s="12">
        <v>43898</v>
      </c>
      <c r="H594" s="11">
        <v>0.34873842592592591</v>
      </c>
    </row>
    <row r="595" spans="1:8">
      <c r="A595" s="10">
        <v>1.23656787828927E+18</v>
      </c>
      <c r="B595" t="s">
        <v>32262</v>
      </c>
      <c r="C595" s="13">
        <v>43898.348738425928</v>
      </c>
      <c r="D595" t="s">
        <v>32261</v>
      </c>
      <c r="E595">
        <v>0</v>
      </c>
      <c r="F595" t="s">
        <v>3014</v>
      </c>
      <c r="G595" s="12">
        <v>43898</v>
      </c>
      <c r="H595" s="11">
        <v>0.34873842592592591</v>
      </c>
    </row>
    <row r="596" spans="1:8">
      <c r="A596" s="10">
        <v>1.23656787636832E+18</v>
      </c>
      <c r="B596" t="s">
        <v>32260</v>
      </c>
      <c r="C596" s="13">
        <v>43898.348726851851</v>
      </c>
      <c r="D596" t="s">
        <v>18182</v>
      </c>
      <c r="E596">
        <v>1301</v>
      </c>
      <c r="F596" t="s">
        <v>3100</v>
      </c>
      <c r="G596" s="12">
        <v>43898</v>
      </c>
      <c r="H596" s="11">
        <v>0.34872685185185182</v>
      </c>
    </row>
    <row r="597" spans="1:8">
      <c r="A597" s="10">
        <v>1.2365678761082501E+18</v>
      </c>
      <c r="B597" t="s">
        <v>32259</v>
      </c>
      <c r="C597" s="13">
        <v>43898.348726851851</v>
      </c>
      <c r="D597" t="s">
        <v>32258</v>
      </c>
      <c r="E597">
        <v>0</v>
      </c>
      <c r="F597" t="s">
        <v>32257</v>
      </c>
      <c r="G597" s="12">
        <v>43898</v>
      </c>
      <c r="H597" s="11">
        <v>0.34872685185185182</v>
      </c>
    </row>
    <row r="598" spans="1:8">
      <c r="A598" s="10">
        <v>1.2365678755042601E+18</v>
      </c>
      <c r="B598" t="s">
        <v>32256</v>
      </c>
      <c r="C598" s="13">
        <v>43898.348726851851</v>
      </c>
      <c r="D598" t="s">
        <v>31836</v>
      </c>
      <c r="E598">
        <v>5</v>
      </c>
      <c r="F598" t="s">
        <v>32255</v>
      </c>
      <c r="G598" s="12">
        <v>43898</v>
      </c>
      <c r="H598" s="11">
        <v>0.34872685185185182</v>
      </c>
    </row>
    <row r="599" spans="1:8">
      <c r="A599" s="10">
        <v>1.2365678740780301E+18</v>
      </c>
      <c r="B599" t="s">
        <v>32254</v>
      </c>
      <c r="C599" s="13">
        <v>43898.348726851851</v>
      </c>
      <c r="D599" t="s">
        <v>32253</v>
      </c>
      <c r="E599">
        <v>1</v>
      </c>
      <c r="F599" t="s">
        <v>32252</v>
      </c>
      <c r="G599" s="12">
        <v>43898</v>
      </c>
      <c r="H599" s="11">
        <v>0.34872685185185182</v>
      </c>
    </row>
    <row r="600" spans="1:8">
      <c r="A600" s="10">
        <v>1.2365678664277399E+18</v>
      </c>
      <c r="B600" t="s">
        <v>32251</v>
      </c>
      <c r="C600" s="13">
        <v>43898.348703703705</v>
      </c>
      <c r="D600" t="s">
        <v>18177</v>
      </c>
      <c r="E600">
        <v>74862</v>
      </c>
      <c r="F600" t="s">
        <v>5717</v>
      </c>
      <c r="G600" s="12">
        <v>43898</v>
      </c>
      <c r="H600" s="11">
        <v>0.34870370370370374</v>
      </c>
    </row>
    <row r="601" spans="1:8">
      <c r="A601" s="10">
        <v>1.23656786630191E+18</v>
      </c>
      <c r="B601" t="s">
        <v>32250</v>
      </c>
      <c r="C601" s="13">
        <v>43898.348703703705</v>
      </c>
      <c r="D601" t="s">
        <v>26798</v>
      </c>
      <c r="E601">
        <v>18</v>
      </c>
      <c r="F601" t="s">
        <v>32249</v>
      </c>
      <c r="G601" s="12">
        <v>43898</v>
      </c>
      <c r="H601" s="11">
        <v>0.34870370370370374</v>
      </c>
    </row>
    <row r="602" spans="1:8">
      <c r="A602" s="10">
        <v>1.23656786467437E+18</v>
      </c>
      <c r="B602" t="s">
        <v>32248</v>
      </c>
      <c r="C602" s="13">
        <v>43898.348692129628</v>
      </c>
      <c r="D602" t="s">
        <v>18493</v>
      </c>
      <c r="E602">
        <v>683</v>
      </c>
      <c r="F602" t="s">
        <v>32247</v>
      </c>
      <c r="G602" s="12">
        <v>43898</v>
      </c>
      <c r="H602" s="11">
        <v>0.34869212962962964</v>
      </c>
    </row>
    <row r="603" spans="1:8">
      <c r="A603" s="10">
        <v>1.23656786417967E+18</v>
      </c>
      <c r="B603" t="s">
        <v>32246</v>
      </c>
      <c r="C603" s="13">
        <v>43898.348692129628</v>
      </c>
      <c r="D603" t="s">
        <v>32245</v>
      </c>
      <c r="E603">
        <v>0</v>
      </c>
      <c r="G603" s="12">
        <v>43898</v>
      </c>
      <c r="H603" s="11">
        <v>0.34869212962962964</v>
      </c>
    </row>
    <row r="604" spans="1:8">
      <c r="A604" s="10">
        <v>1.2365678618306199E+18</v>
      </c>
      <c r="B604" t="s">
        <v>32244</v>
      </c>
      <c r="C604" s="13">
        <v>43898.348692129628</v>
      </c>
      <c r="D604" t="s">
        <v>32243</v>
      </c>
      <c r="E604">
        <v>0</v>
      </c>
      <c r="F604" t="s">
        <v>32242</v>
      </c>
      <c r="G604" s="12">
        <v>43898</v>
      </c>
      <c r="H604" s="11">
        <v>0.34869212962962964</v>
      </c>
    </row>
    <row r="605" spans="1:8">
      <c r="A605" s="10">
        <v>1.2365678605515799E+18</v>
      </c>
      <c r="B605" t="s">
        <v>32241</v>
      </c>
      <c r="C605" s="13">
        <v>43898.348680555559</v>
      </c>
      <c r="D605" t="s">
        <v>32240</v>
      </c>
      <c r="E605">
        <v>0</v>
      </c>
      <c r="F605" t="s">
        <v>32239</v>
      </c>
      <c r="G605" s="12">
        <v>43898</v>
      </c>
      <c r="H605" s="11">
        <v>0.3486805555555556</v>
      </c>
    </row>
    <row r="606" spans="1:8">
      <c r="A606" s="10">
        <v>1.23656785970835E+18</v>
      </c>
      <c r="B606" t="s">
        <v>32238</v>
      </c>
      <c r="C606" s="13">
        <v>43898.348680555559</v>
      </c>
      <c r="D606" t="s">
        <v>32073</v>
      </c>
      <c r="E606">
        <v>3</v>
      </c>
      <c r="F606" t="s">
        <v>2422</v>
      </c>
      <c r="G606" s="12">
        <v>43898</v>
      </c>
      <c r="H606" s="11">
        <v>0.3486805555555556</v>
      </c>
    </row>
    <row r="607" spans="1:8">
      <c r="A607" s="10">
        <v>1.23656785800563E+18</v>
      </c>
      <c r="B607" t="s">
        <v>32237</v>
      </c>
      <c r="C607" s="13">
        <v>43898.348680555559</v>
      </c>
      <c r="D607" t="s">
        <v>18321</v>
      </c>
      <c r="E607">
        <v>51215</v>
      </c>
      <c r="F607" t="s">
        <v>4959</v>
      </c>
      <c r="G607" s="12">
        <v>43898</v>
      </c>
      <c r="H607" s="11">
        <v>0.3486805555555556</v>
      </c>
    </row>
    <row r="608" spans="1:8">
      <c r="A608" s="10">
        <v>1.23656785704928E+18</v>
      </c>
      <c r="B608" t="s">
        <v>32236</v>
      </c>
      <c r="C608" s="13">
        <v>43898.348680555559</v>
      </c>
      <c r="D608" t="s">
        <v>32007</v>
      </c>
      <c r="E608">
        <v>1</v>
      </c>
      <c r="F608" t="s">
        <v>32235</v>
      </c>
      <c r="G608" s="12">
        <v>43898</v>
      </c>
      <c r="H608" s="11">
        <v>0.3486805555555556</v>
      </c>
    </row>
    <row r="609" spans="1:8">
      <c r="A609" s="10">
        <v>1.2365678567052201E+18</v>
      </c>
      <c r="B609" t="s">
        <v>32234</v>
      </c>
      <c r="C609" s="13">
        <v>43898.348680555559</v>
      </c>
      <c r="D609" t="s">
        <v>31075</v>
      </c>
      <c r="E609">
        <v>35</v>
      </c>
      <c r="F609" t="s">
        <v>32233</v>
      </c>
      <c r="G609" s="12">
        <v>43898</v>
      </c>
      <c r="H609" s="11">
        <v>0.3486805555555556</v>
      </c>
    </row>
    <row r="610" spans="1:8">
      <c r="A610" s="10">
        <v>1.2365678565040799E+18</v>
      </c>
      <c r="B610" t="s">
        <v>32213</v>
      </c>
      <c r="C610" s="13">
        <v>43898.348668981482</v>
      </c>
      <c r="D610" t="s">
        <v>32232</v>
      </c>
      <c r="E610">
        <v>0</v>
      </c>
      <c r="F610" t="s">
        <v>32211</v>
      </c>
      <c r="G610" s="12">
        <v>43898</v>
      </c>
      <c r="H610" s="11">
        <v>0.34866898148148145</v>
      </c>
    </row>
    <row r="611" spans="1:8">
      <c r="A611" s="10">
        <v>1.23656785241042E+18</v>
      </c>
      <c r="B611" t="s">
        <v>32231</v>
      </c>
      <c r="C611" s="13">
        <v>43898.348657407405</v>
      </c>
      <c r="D611" t="s">
        <v>32230</v>
      </c>
      <c r="E611">
        <v>2</v>
      </c>
      <c r="F611" t="s">
        <v>3195</v>
      </c>
      <c r="G611" s="12">
        <v>43898</v>
      </c>
      <c r="H611" s="11">
        <v>0.34865740740740742</v>
      </c>
    </row>
    <row r="612" spans="1:8">
      <c r="A612" s="10">
        <v>1.23656785052717E+18</v>
      </c>
      <c r="B612" t="s">
        <v>32229</v>
      </c>
      <c r="C612" s="13">
        <v>43898.348657407405</v>
      </c>
      <c r="D612" t="s">
        <v>18321</v>
      </c>
      <c r="E612">
        <v>51215</v>
      </c>
      <c r="G612" s="12">
        <v>43898</v>
      </c>
      <c r="H612" s="11">
        <v>0.34865740740740742</v>
      </c>
    </row>
    <row r="613" spans="1:8">
      <c r="A613" s="10">
        <v>1.2365678503803899E+18</v>
      </c>
      <c r="B613" t="s">
        <v>32228</v>
      </c>
      <c r="C613" s="13">
        <v>43898.348657407405</v>
      </c>
      <c r="D613" t="s">
        <v>32227</v>
      </c>
      <c r="E613">
        <v>0</v>
      </c>
      <c r="F613" t="s">
        <v>32226</v>
      </c>
      <c r="G613" s="12">
        <v>43898</v>
      </c>
      <c r="H613" s="11">
        <v>0.34865740740740742</v>
      </c>
    </row>
    <row r="614" spans="1:8">
      <c r="A614" s="10">
        <v>1.23656784743582E+18</v>
      </c>
      <c r="B614" t="s">
        <v>32225</v>
      </c>
      <c r="C614" s="13">
        <v>43898.348645833335</v>
      </c>
      <c r="D614" t="s">
        <v>18362</v>
      </c>
      <c r="E614">
        <v>900</v>
      </c>
      <c r="F614" t="s">
        <v>32224</v>
      </c>
      <c r="G614" s="12">
        <v>43898</v>
      </c>
      <c r="H614" s="11">
        <v>0.34864583333333332</v>
      </c>
    </row>
    <row r="615" spans="1:8">
      <c r="A615" s="10">
        <v>1.23656784731856E+18</v>
      </c>
      <c r="B615" t="s">
        <v>32223</v>
      </c>
      <c r="C615" s="13">
        <v>43898.348645833335</v>
      </c>
      <c r="D615" t="s">
        <v>32222</v>
      </c>
      <c r="E615">
        <v>84</v>
      </c>
      <c r="G615" s="12">
        <v>43898</v>
      </c>
      <c r="H615" s="11">
        <v>0.34864583333333332</v>
      </c>
    </row>
    <row r="616" spans="1:8">
      <c r="A616" s="10">
        <v>1.2365678453512499E+18</v>
      </c>
      <c r="B616" t="s">
        <v>32221</v>
      </c>
      <c r="C616" s="13">
        <v>43898.348645833335</v>
      </c>
      <c r="D616" t="s">
        <v>26623</v>
      </c>
      <c r="E616">
        <v>27</v>
      </c>
      <c r="G616" s="12">
        <v>43898</v>
      </c>
      <c r="H616" s="11">
        <v>0.34864583333333332</v>
      </c>
    </row>
    <row r="617" spans="1:8">
      <c r="A617" s="10">
        <v>1.2365678444706299E+18</v>
      </c>
      <c r="B617" t="s">
        <v>32220</v>
      </c>
      <c r="C617" s="13">
        <v>43898.348645833335</v>
      </c>
      <c r="D617" t="s">
        <v>26174</v>
      </c>
      <c r="E617">
        <v>101</v>
      </c>
      <c r="F617" t="s">
        <v>2565</v>
      </c>
      <c r="G617" s="12">
        <v>43898</v>
      </c>
      <c r="H617" s="11">
        <v>0.34864583333333332</v>
      </c>
    </row>
    <row r="618" spans="1:8">
      <c r="A618" s="10">
        <v>1.23656784425648E+18</v>
      </c>
      <c r="B618" t="s">
        <v>32219</v>
      </c>
      <c r="C618" s="13">
        <v>43898.348645833335</v>
      </c>
      <c r="D618" t="s">
        <v>18177</v>
      </c>
      <c r="E618">
        <v>74862</v>
      </c>
      <c r="F618" t="s">
        <v>32218</v>
      </c>
      <c r="G618" s="12">
        <v>43898</v>
      </c>
      <c r="H618" s="11">
        <v>0.34864583333333332</v>
      </c>
    </row>
    <row r="619" spans="1:8">
      <c r="A619" s="10">
        <v>1.23656784272141E+18</v>
      </c>
      <c r="B619" t="s">
        <v>32217</v>
      </c>
      <c r="C619" s="13">
        <v>43898.348634259259</v>
      </c>
      <c r="D619" t="s">
        <v>21645</v>
      </c>
      <c r="E619">
        <v>41</v>
      </c>
      <c r="G619" s="12">
        <v>43898</v>
      </c>
      <c r="H619" s="11">
        <v>0.34863425925925928</v>
      </c>
    </row>
    <row r="620" spans="1:8">
      <c r="A620" s="10">
        <v>1.23656784046064E+18</v>
      </c>
      <c r="B620" t="s">
        <v>32216</v>
      </c>
      <c r="C620" s="13">
        <v>43898.348634259259</v>
      </c>
      <c r="D620" t="s">
        <v>32215</v>
      </c>
      <c r="E620">
        <v>0</v>
      </c>
      <c r="F620" t="s">
        <v>2597</v>
      </c>
      <c r="G620" s="12">
        <v>43898</v>
      </c>
      <c r="H620" s="11">
        <v>0.34863425925925928</v>
      </c>
    </row>
    <row r="621" spans="1:8">
      <c r="A621" s="10">
        <v>1.23656784035998E+18</v>
      </c>
      <c r="B621" t="s">
        <v>32214</v>
      </c>
      <c r="C621" s="13">
        <v>43898.348634259259</v>
      </c>
      <c r="D621" t="s">
        <v>18342</v>
      </c>
      <c r="E621">
        <v>21529</v>
      </c>
      <c r="F621" t="s">
        <v>14164</v>
      </c>
      <c r="G621" s="12">
        <v>43898</v>
      </c>
      <c r="H621" s="11">
        <v>0.34863425925925928</v>
      </c>
    </row>
    <row r="622" spans="1:8">
      <c r="A622" s="10">
        <v>1.23656783916062E+18</v>
      </c>
      <c r="B622" t="s">
        <v>32213</v>
      </c>
      <c r="C622" s="13">
        <v>43898.348622685182</v>
      </c>
      <c r="D622" t="s">
        <v>32212</v>
      </c>
      <c r="E622">
        <v>0</v>
      </c>
      <c r="F622" t="s">
        <v>32211</v>
      </c>
      <c r="G622" s="12">
        <v>43898</v>
      </c>
      <c r="H622" s="11">
        <v>0.34862268518518519</v>
      </c>
    </row>
    <row r="623" spans="1:8">
      <c r="A623" s="10">
        <v>1.2365678386697101E+18</v>
      </c>
      <c r="B623" t="s">
        <v>32210</v>
      </c>
      <c r="C623" s="13">
        <v>43898.348622685182</v>
      </c>
      <c r="D623" t="s">
        <v>18362</v>
      </c>
      <c r="E623">
        <v>900</v>
      </c>
      <c r="F623" t="s">
        <v>32209</v>
      </c>
      <c r="G623" s="12">
        <v>43898</v>
      </c>
      <c r="H623" s="11">
        <v>0.34862268518518519</v>
      </c>
    </row>
    <row r="624" spans="1:8">
      <c r="A624" s="10">
        <v>1.2365678369459699E+18</v>
      </c>
      <c r="B624" t="s">
        <v>31052</v>
      </c>
      <c r="C624" s="13">
        <v>43898.348622685182</v>
      </c>
      <c r="D624" t="s">
        <v>18892</v>
      </c>
      <c r="E624">
        <v>6018</v>
      </c>
      <c r="F624" t="s">
        <v>2709</v>
      </c>
      <c r="G624" s="12">
        <v>43898</v>
      </c>
      <c r="H624" s="11">
        <v>0.34862268518518519</v>
      </c>
    </row>
    <row r="625" spans="1:8">
      <c r="A625" s="10">
        <v>1.23656783546943E+18</v>
      </c>
      <c r="B625" t="s">
        <v>32208</v>
      </c>
      <c r="C625" s="13">
        <v>43898.348611111112</v>
      </c>
      <c r="D625" t="s">
        <v>18452</v>
      </c>
      <c r="E625">
        <v>1565</v>
      </c>
      <c r="G625" s="12">
        <v>43898</v>
      </c>
      <c r="H625" s="11">
        <v>0.34861111111111115</v>
      </c>
    </row>
    <row r="626" spans="1:8">
      <c r="A626" s="10">
        <v>1.23656783540673E+18</v>
      </c>
      <c r="B626" t="s">
        <v>32207</v>
      </c>
      <c r="C626" s="13">
        <v>43898.348611111112</v>
      </c>
      <c r="D626" t="s">
        <v>18177</v>
      </c>
      <c r="E626">
        <v>74862</v>
      </c>
      <c r="G626" s="12">
        <v>43898</v>
      </c>
      <c r="H626" s="11">
        <v>0.34861111111111115</v>
      </c>
    </row>
    <row r="627" spans="1:8">
      <c r="A627" s="10">
        <v>1.2365678347649999E+18</v>
      </c>
      <c r="B627" t="s">
        <v>32206</v>
      </c>
      <c r="C627" s="13">
        <v>43898.348611111112</v>
      </c>
      <c r="D627" t="s">
        <v>31993</v>
      </c>
      <c r="E627">
        <v>2</v>
      </c>
      <c r="G627" s="12">
        <v>43898</v>
      </c>
      <c r="H627" s="11">
        <v>0.34861111111111115</v>
      </c>
    </row>
    <row r="628" spans="1:8">
      <c r="A628" s="10">
        <v>1.23656783456367E+18</v>
      </c>
      <c r="B628" t="s">
        <v>32205</v>
      </c>
      <c r="C628" s="13">
        <v>43898.348611111112</v>
      </c>
      <c r="D628" t="s">
        <v>18177</v>
      </c>
      <c r="E628">
        <v>74862</v>
      </c>
      <c r="F628" t="s">
        <v>32204</v>
      </c>
      <c r="G628" s="12">
        <v>43898</v>
      </c>
      <c r="H628" s="11">
        <v>0.34861111111111115</v>
      </c>
    </row>
    <row r="629" spans="1:8">
      <c r="A629" s="10">
        <v>1.23656783284383E+18</v>
      </c>
      <c r="B629" t="s">
        <v>32203</v>
      </c>
      <c r="C629" s="13">
        <v>43898.348611111112</v>
      </c>
      <c r="D629" t="s">
        <v>32202</v>
      </c>
      <c r="E629">
        <v>2</v>
      </c>
      <c r="F629" t="s">
        <v>32201</v>
      </c>
      <c r="G629" s="12">
        <v>43898</v>
      </c>
      <c r="H629" s="11">
        <v>0.34861111111111115</v>
      </c>
    </row>
    <row r="630" spans="1:8">
      <c r="A630" s="10">
        <v>1.2365678322691799E+18</v>
      </c>
      <c r="B630" t="s">
        <v>16829</v>
      </c>
      <c r="C630" s="13">
        <v>43898.348611111112</v>
      </c>
      <c r="D630" t="s">
        <v>32200</v>
      </c>
      <c r="E630">
        <v>0</v>
      </c>
      <c r="F630" t="s">
        <v>5796</v>
      </c>
      <c r="G630" s="12">
        <v>43898</v>
      </c>
      <c r="H630" s="11">
        <v>0.34861111111111115</v>
      </c>
    </row>
    <row r="631" spans="1:8">
      <c r="A631" s="10">
        <v>1.2365678311117E+18</v>
      </c>
      <c r="B631" t="s">
        <v>32199</v>
      </c>
      <c r="C631" s="13">
        <v>43898.348599537036</v>
      </c>
      <c r="D631" t="s">
        <v>24229</v>
      </c>
      <c r="E631">
        <v>15</v>
      </c>
      <c r="F631" t="s">
        <v>32198</v>
      </c>
      <c r="G631" s="12">
        <v>43898</v>
      </c>
      <c r="H631" s="11">
        <v>0.348599537037037</v>
      </c>
    </row>
    <row r="632" spans="1:8">
      <c r="A632" s="10">
        <v>1.2365678298616699E+18</v>
      </c>
      <c r="B632" t="s">
        <v>32197</v>
      </c>
      <c r="C632" s="13">
        <v>43898.348599537036</v>
      </c>
      <c r="D632" t="s">
        <v>26174</v>
      </c>
      <c r="E632">
        <v>101</v>
      </c>
      <c r="F632" t="s">
        <v>32196</v>
      </c>
      <c r="G632" s="12">
        <v>43898</v>
      </c>
      <c r="H632" s="11">
        <v>0.348599537037037</v>
      </c>
    </row>
    <row r="633" spans="1:8">
      <c r="A633" s="10">
        <v>1.2365678289263601E+18</v>
      </c>
      <c r="B633" t="s">
        <v>32195</v>
      </c>
      <c r="C633" s="13">
        <v>43898.348599537036</v>
      </c>
      <c r="D633" t="s">
        <v>18177</v>
      </c>
      <c r="E633">
        <v>74862</v>
      </c>
      <c r="F633" t="s">
        <v>32194</v>
      </c>
      <c r="G633" s="12">
        <v>43898</v>
      </c>
      <c r="H633" s="11">
        <v>0.348599537037037</v>
      </c>
    </row>
    <row r="634" spans="1:8">
      <c r="A634" s="10">
        <v>1.23656782875037E+18</v>
      </c>
      <c r="B634" t="s">
        <v>32193</v>
      </c>
      <c r="C634" s="13">
        <v>43898.348599537036</v>
      </c>
      <c r="D634" t="s">
        <v>18500</v>
      </c>
      <c r="E634">
        <v>25</v>
      </c>
      <c r="G634" s="12">
        <v>43898</v>
      </c>
      <c r="H634" s="11">
        <v>0.348599537037037</v>
      </c>
    </row>
    <row r="635" spans="1:8">
      <c r="A635" s="10">
        <v>1.2365678220980301E+18</v>
      </c>
      <c r="B635" t="s">
        <v>32192</v>
      </c>
      <c r="C635" s="13">
        <v>43898.348576388889</v>
      </c>
      <c r="D635" t="s">
        <v>30532</v>
      </c>
      <c r="E635">
        <v>31</v>
      </c>
      <c r="G635" s="12">
        <v>43898</v>
      </c>
      <c r="H635" s="11">
        <v>0.34857638888888887</v>
      </c>
    </row>
    <row r="636" spans="1:8">
      <c r="A636" s="10">
        <v>1.23656782126351E+18</v>
      </c>
      <c r="B636" t="s">
        <v>32191</v>
      </c>
      <c r="C636" s="13">
        <v>43898.348576388889</v>
      </c>
      <c r="D636" t="s">
        <v>28159</v>
      </c>
      <c r="E636">
        <v>69</v>
      </c>
      <c r="F636" t="s">
        <v>3295</v>
      </c>
      <c r="G636" s="12">
        <v>43898</v>
      </c>
      <c r="H636" s="11">
        <v>0.34857638888888887</v>
      </c>
    </row>
    <row r="637" spans="1:8">
      <c r="A637" s="10">
        <v>1.2365678206509901E+18</v>
      </c>
      <c r="B637" t="s">
        <v>32190</v>
      </c>
      <c r="C637" s="13">
        <v>43898.348576388889</v>
      </c>
      <c r="D637" t="s">
        <v>18166</v>
      </c>
      <c r="E637">
        <v>4572</v>
      </c>
      <c r="F637" t="s">
        <v>32189</v>
      </c>
      <c r="G637" s="12">
        <v>43898</v>
      </c>
      <c r="H637" s="11">
        <v>0.34857638888888887</v>
      </c>
    </row>
    <row r="638" spans="1:8">
      <c r="A638" s="10">
        <v>1.23656781998846E+18</v>
      </c>
      <c r="B638" t="s">
        <v>28489</v>
      </c>
      <c r="C638" s="13">
        <v>43898.348576388889</v>
      </c>
      <c r="D638" t="s">
        <v>18754</v>
      </c>
      <c r="E638">
        <v>477</v>
      </c>
      <c r="F638" t="s">
        <v>28488</v>
      </c>
      <c r="G638" s="12">
        <v>43898</v>
      </c>
      <c r="H638" s="11">
        <v>0.34857638888888887</v>
      </c>
    </row>
    <row r="639" spans="1:8">
      <c r="A639" s="10">
        <v>1.2365678196024901E+18</v>
      </c>
      <c r="B639" t="s">
        <v>32188</v>
      </c>
      <c r="C639" s="13">
        <v>43898.348576388889</v>
      </c>
      <c r="D639" t="s">
        <v>18237</v>
      </c>
      <c r="E639">
        <v>190</v>
      </c>
      <c r="F639" t="s">
        <v>2436</v>
      </c>
      <c r="G639" s="12">
        <v>43898</v>
      </c>
      <c r="H639" s="11">
        <v>0.34857638888888887</v>
      </c>
    </row>
    <row r="640" spans="1:8">
      <c r="A640" s="10">
        <v>1.23656781888099E+18</v>
      </c>
      <c r="B640" t="s">
        <v>32187</v>
      </c>
      <c r="C640" s="13">
        <v>43898.348564814813</v>
      </c>
      <c r="D640" t="s">
        <v>32186</v>
      </c>
      <c r="E640">
        <v>3</v>
      </c>
      <c r="F640" t="s">
        <v>23022</v>
      </c>
      <c r="G640" s="12">
        <v>43898</v>
      </c>
      <c r="H640" s="11">
        <v>0.34856481481481483</v>
      </c>
    </row>
    <row r="641" spans="1:8">
      <c r="A641" s="10">
        <v>1.2365678163686799E+18</v>
      </c>
      <c r="B641" t="s">
        <v>32185</v>
      </c>
      <c r="C641" s="13">
        <v>43898.348564814813</v>
      </c>
      <c r="D641" t="s">
        <v>18177</v>
      </c>
      <c r="E641">
        <v>74862</v>
      </c>
      <c r="F641" t="s">
        <v>9057</v>
      </c>
      <c r="G641" s="12">
        <v>43898</v>
      </c>
      <c r="H641" s="11">
        <v>0.34856481481481483</v>
      </c>
    </row>
    <row r="642" spans="1:8">
      <c r="A642" s="10">
        <v>1.2365678158737999E+18</v>
      </c>
      <c r="B642" t="s">
        <v>32184</v>
      </c>
      <c r="C642" s="13">
        <v>43898.348564814813</v>
      </c>
      <c r="D642" t="s">
        <v>19374</v>
      </c>
      <c r="E642">
        <v>690</v>
      </c>
      <c r="F642" t="s">
        <v>32183</v>
      </c>
      <c r="G642" s="12">
        <v>43898</v>
      </c>
      <c r="H642" s="11">
        <v>0.34856481481481483</v>
      </c>
    </row>
    <row r="643" spans="1:8">
      <c r="A643" s="10">
        <v>1.23656781556767E+18</v>
      </c>
      <c r="B643" t="s">
        <v>32182</v>
      </c>
      <c r="C643" s="13">
        <v>43898.348564814813</v>
      </c>
      <c r="D643" t="s">
        <v>32181</v>
      </c>
      <c r="E643">
        <v>0</v>
      </c>
      <c r="G643" s="12">
        <v>43898</v>
      </c>
      <c r="H643" s="11">
        <v>0.34856481481481483</v>
      </c>
    </row>
    <row r="644" spans="1:8">
      <c r="A644" s="10">
        <v>1.2365678097837299E+18</v>
      </c>
      <c r="B644" t="s">
        <v>32180</v>
      </c>
      <c r="C644" s="13">
        <v>43898.348541666666</v>
      </c>
      <c r="D644" t="s">
        <v>26174</v>
      </c>
      <c r="E644">
        <v>101</v>
      </c>
      <c r="F644" t="s">
        <v>2655</v>
      </c>
      <c r="G644" s="12">
        <v>43898</v>
      </c>
      <c r="H644" s="11">
        <v>0.34854166666666669</v>
      </c>
    </row>
    <row r="645" spans="1:8">
      <c r="A645" s="10">
        <v>1.2365678093978601E+18</v>
      </c>
      <c r="B645" t="s">
        <v>32179</v>
      </c>
      <c r="C645" s="13">
        <v>43898.348541666666</v>
      </c>
      <c r="D645" t="s">
        <v>18177</v>
      </c>
      <c r="E645">
        <v>74862</v>
      </c>
      <c r="F645" t="s">
        <v>2919</v>
      </c>
      <c r="G645" s="12">
        <v>43898</v>
      </c>
      <c r="H645" s="11">
        <v>0.34854166666666669</v>
      </c>
    </row>
    <row r="646" spans="1:8">
      <c r="A646" s="10">
        <v>1.2365678089363E+18</v>
      </c>
      <c r="B646" t="s">
        <v>32178</v>
      </c>
      <c r="C646" s="13">
        <v>43898.348541666666</v>
      </c>
      <c r="D646" t="s">
        <v>26174</v>
      </c>
      <c r="E646">
        <v>101</v>
      </c>
      <c r="G646" s="12">
        <v>43898</v>
      </c>
      <c r="H646" s="11">
        <v>0.34854166666666669</v>
      </c>
    </row>
    <row r="647" spans="1:8">
      <c r="A647" s="10">
        <v>1.23656780779122E+18</v>
      </c>
      <c r="B647" t="s">
        <v>32177</v>
      </c>
      <c r="C647" s="13">
        <v>43898.348541666666</v>
      </c>
      <c r="D647" t="s">
        <v>18332</v>
      </c>
      <c r="E647">
        <v>469</v>
      </c>
      <c r="F647" t="s">
        <v>3267</v>
      </c>
      <c r="G647" s="12">
        <v>43898</v>
      </c>
      <c r="H647" s="11">
        <v>0.34854166666666669</v>
      </c>
    </row>
    <row r="648" spans="1:8">
      <c r="A648" s="10">
        <v>1.2365678074181199E+18</v>
      </c>
      <c r="B648" t="s">
        <v>32176</v>
      </c>
      <c r="C648" s="13">
        <v>43898.348541666666</v>
      </c>
      <c r="D648" t="s">
        <v>21350</v>
      </c>
      <c r="E648">
        <v>3</v>
      </c>
      <c r="F648" t="s">
        <v>17773</v>
      </c>
      <c r="G648" s="12">
        <v>43898</v>
      </c>
      <c r="H648" s="11">
        <v>0.34854166666666669</v>
      </c>
    </row>
    <row r="649" spans="1:8">
      <c r="A649" s="10">
        <v>1.23656780731327E+18</v>
      </c>
      <c r="B649" t="s">
        <v>32175</v>
      </c>
      <c r="C649" s="13">
        <v>43898.348541666666</v>
      </c>
      <c r="D649" t="s">
        <v>31935</v>
      </c>
      <c r="E649">
        <v>3</v>
      </c>
      <c r="F649" t="s">
        <v>2709</v>
      </c>
      <c r="G649" s="12">
        <v>43898</v>
      </c>
      <c r="H649" s="11">
        <v>0.34854166666666669</v>
      </c>
    </row>
    <row r="650" spans="1:8">
      <c r="A650" s="10">
        <v>1.2365678049392499E+18</v>
      </c>
      <c r="B650" t="s">
        <v>32155</v>
      </c>
      <c r="C650" s="13">
        <v>43898.348530092589</v>
      </c>
      <c r="D650" t="s">
        <v>31684</v>
      </c>
      <c r="E650">
        <v>42</v>
      </c>
      <c r="F650" t="s">
        <v>32154</v>
      </c>
      <c r="G650" s="12">
        <v>43898</v>
      </c>
      <c r="H650" s="11">
        <v>0.34853009259259254</v>
      </c>
    </row>
    <row r="651" spans="1:8">
      <c r="A651" s="10">
        <v>1.2365678036097101E+18</v>
      </c>
      <c r="B651" t="s">
        <v>32174</v>
      </c>
      <c r="C651" s="13">
        <v>43898.348530092589</v>
      </c>
      <c r="D651" t="s">
        <v>18605</v>
      </c>
      <c r="E651">
        <v>105</v>
      </c>
      <c r="G651" s="12">
        <v>43898</v>
      </c>
      <c r="H651" s="11">
        <v>0.34853009259259254</v>
      </c>
    </row>
    <row r="652" spans="1:8">
      <c r="A652" s="10">
        <v>1.2365678011015199E+18</v>
      </c>
      <c r="B652" t="s">
        <v>32173</v>
      </c>
      <c r="C652" s="13">
        <v>43898.34851851852</v>
      </c>
      <c r="D652" t="s">
        <v>32172</v>
      </c>
      <c r="E652">
        <v>14</v>
      </c>
      <c r="F652" t="s">
        <v>32171</v>
      </c>
      <c r="G652" s="12">
        <v>43898</v>
      </c>
      <c r="H652" s="11">
        <v>0.34851851851851851</v>
      </c>
    </row>
    <row r="653" spans="1:8">
      <c r="A653" s="10">
        <v>1.2365678006021601E+18</v>
      </c>
      <c r="B653" t="s">
        <v>32170</v>
      </c>
      <c r="C653" s="13">
        <v>43898.34851851852</v>
      </c>
      <c r="D653" t="s">
        <v>18177</v>
      </c>
      <c r="E653">
        <v>74862</v>
      </c>
      <c r="G653" s="12">
        <v>43898</v>
      </c>
      <c r="H653" s="11">
        <v>0.34851851851851851</v>
      </c>
    </row>
    <row r="654" spans="1:8">
      <c r="A654" s="10">
        <v>1.2365677940424399E+18</v>
      </c>
      <c r="B654" t="s">
        <v>32169</v>
      </c>
      <c r="C654" s="13">
        <v>43898.348506944443</v>
      </c>
      <c r="D654" t="s">
        <v>18177</v>
      </c>
      <c r="E654">
        <v>74862</v>
      </c>
      <c r="G654" s="12">
        <v>43898</v>
      </c>
      <c r="H654" s="11">
        <v>0.34850694444444441</v>
      </c>
    </row>
    <row r="655" spans="1:8">
      <c r="A655" s="10">
        <v>1.23656779271693E+18</v>
      </c>
      <c r="B655" t="s">
        <v>32168</v>
      </c>
      <c r="C655" s="13">
        <v>43898.348495370374</v>
      </c>
      <c r="D655" t="s">
        <v>32167</v>
      </c>
      <c r="E655">
        <v>0</v>
      </c>
      <c r="F655" t="s">
        <v>2439</v>
      </c>
      <c r="G655" s="12">
        <v>43898</v>
      </c>
      <c r="H655" s="11">
        <v>0.34849537037037037</v>
      </c>
    </row>
    <row r="656" spans="1:8">
      <c r="A656" s="10">
        <v>1.2365677924233999E+18</v>
      </c>
      <c r="B656" t="s">
        <v>30435</v>
      </c>
      <c r="C656" s="13">
        <v>43898.348495370374</v>
      </c>
      <c r="D656" t="s">
        <v>31684</v>
      </c>
      <c r="E656">
        <v>42</v>
      </c>
      <c r="F656" t="s">
        <v>2468</v>
      </c>
      <c r="G656" s="12">
        <v>43898</v>
      </c>
      <c r="H656" s="11">
        <v>0.34849537037037037</v>
      </c>
    </row>
    <row r="657" spans="1:8">
      <c r="A657" s="10">
        <v>1.23656778783891E+18</v>
      </c>
      <c r="B657" t="s">
        <v>32166</v>
      </c>
      <c r="C657" s="13">
        <v>43898.348483796297</v>
      </c>
      <c r="D657" t="s">
        <v>31075</v>
      </c>
      <c r="E657">
        <v>35</v>
      </c>
      <c r="F657" t="s">
        <v>32165</v>
      </c>
      <c r="G657" s="12">
        <v>43898</v>
      </c>
      <c r="H657" s="11">
        <v>0.34848379629629633</v>
      </c>
    </row>
    <row r="658" spans="1:8">
      <c r="A658" s="10">
        <v>1.2365677872519301E+18</v>
      </c>
      <c r="B658" t="s">
        <v>32164</v>
      </c>
      <c r="C658" s="13">
        <v>43898.348483796297</v>
      </c>
      <c r="D658" t="s">
        <v>18177</v>
      </c>
      <c r="E658">
        <v>74862</v>
      </c>
      <c r="F658" t="s">
        <v>32163</v>
      </c>
      <c r="G658" s="12">
        <v>43898</v>
      </c>
      <c r="H658" s="11">
        <v>0.34848379629629633</v>
      </c>
    </row>
    <row r="659" spans="1:8">
      <c r="A659" s="10">
        <v>1.23656778614045E+18</v>
      </c>
      <c r="B659" t="s">
        <v>32162</v>
      </c>
      <c r="C659" s="13">
        <v>43898.348483796297</v>
      </c>
      <c r="D659" t="s">
        <v>32161</v>
      </c>
      <c r="E659">
        <v>0</v>
      </c>
      <c r="F659" t="s">
        <v>32160</v>
      </c>
      <c r="G659" s="12">
        <v>43898</v>
      </c>
      <c r="H659" s="11">
        <v>0.34848379629629633</v>
      </c>
    </row>
    <row r="660" spans="1:8">
      <c r="A660" s="10">
        <v>1.23656778575853E+18</v>
      </c>
      <c r="B660" t="s">
        <v>32159</v>
      </c>
      <c r="C660" s="13">
        <v>43898.348483796297</v>
      </c>
      <c r="D660" t="s">
        <v>18177</v>
      </c>
      <c r="E660">
        <v>74862</v>
      </c>
      <c r="F660" t="s">
        <v>32158</v>
      </c>
      <c r="G660" s="12">
        <v>43898</v>
      </c>
      <c r="H660" s="11">
        <v>0.34848379629629633</v>
      </c>
    </row>
    <row r="661" spans="1:8">
      <c r="A661" s="10">
        <v>1.23656778408941E+18</v>
      </c>
      <c r="B661" t="s">
        <v>32157</v>
      </c>
      <c r="C661" s="13">
        <v>43898.34847222222</v>
      </c>
      <c r="D661" t="s">
        <v>30544</v>
      </c>
      <c r="E661">
        <v>1</v>
      </c>
      <c r="F661" t="s">
        <v>32156</v>
      </c>
      <c r="G661" s="12">
        <v>43898</v>
      </c>
      <c r="H661" s="11">
        <v>0.34847222222222224</v>
      </c>
    </row>
    <row r="662" spans="1:8">
      <c r="A662" s="10">
        <v>1.2365677830531999E+18</v>
      </c>
      <c r="B662" t="s">
        <v>21067</v>
      </c>
      <c r="C662" s="13">
        <v>43898.34847222222</v>
      </c>
      <c r="D662" t="s">
        <v>19271</v>
      </c>
      <c r="E662">
        <v>372</v>
      </c>
      <c r="F662" t="s">
        <v>21066</v>
      </c>
      <c r="G662" s="12">
        <v>43898</v>
      </c>
      <c r="H662" s="11">
        <v>0.34847222222222224</v>
      </c>
    </row>
    <row r="663" spans="1:8">
      <c r="A663" s="10">
        <v>1.2365677803102899E+18</v>
      </c>
      <c r="B663" t="s">
        <v>32155</v>
      </c>
      <c r="C663" s="13">
        <v>43898.348460648151</v>
      </c>
      <c r="D663" t="s">
        <v>28159</v>
      </c>
      <c r="E663">
        <v>69</v>
      </c>
      <c r="F663" t="s">
        <v>32154</v>
      </c>
      <c r="G663" s="12">
        <v>43898</v>
      </c>
      <c r="H663" s="11">
        <v>0.3484606481481482</v>
      </c>
    </row>
    <row r="664" spans="1:8">
      <c r="A664" s="10">
        <v>1.2365677785318999E+18</v>
      </c>
      <c r="B664" t="s">
        <v>32153</v>
      </c>
      <c r="C664" s="13">
        <v>43898.348460648151</v>
      </c>
      <c r="D664" t="s">
        <v>32152</v>
      </c>
      <c r="E664">
        <v>0</v>
      </c>
      <c r="G664" s="12">
        <v>43898</v>
      </c>
      <c r="H664" s="11">
        <v>0.3484606481481482</v>
      </c>
    </row>
    <row r="665" spans="1:8">
      <c r="A665" s="10">
        <v>1.2365677758725601E+18</v>
      </c>
      <c r="B665" t="s">
        <v>32151</v>
      </c>
      <c r="C665" s="13">
        <v>43898.348449074074</v>
      </c>
      <c r="D665" t="s">
        <v>18166</v>
      </c>
      <c r="E665">
        <v>4572</v>
      </c>
      <c r="F665" t="s">
        <v>3547</v>
      </c>
      <c r="G665" s="12">
        <v>43898</v>
      </c>
      <c r="H665" s="11">
        <v>0.34844907407407405</v>
      </c>
    </row>
    <row r="666" spans="1:8">
      <c r="A666" s="10">
        <v>1.2365677730582999E+18</v>
      </c>
      <c r="B666" t="s">
        <v>29930</v>
      </c>
      <c r="C666" s="13">
        <v>43898.348449074074</v>
      </c>
      <c r="D666" t="s">
        <v>32150</v>
      </c>
      <c r="E666">
        <v>0</v>
      </c>
      <c r="F666" t="s">
        <v>16193</v>
      </c>
      <c r="G666" s="12">
        <v>43898</v>
      </c>
      <c r="H666" s="11">
        <v>0.34844907407407405</v>
      </c>
    </row>
    <row r="667" spans="1:8">
      <c r="A667" s="10">
        <v>1.2365677703153101E+18</v>
      </c>
      <c r="B667" t="s">
        <v>32149</v>
      </c>
      <c r="C667" s="13">
        <v>43898.348437499997</v>
      </c>
      <c r="D667" t="s">
        <v>32148</v>
      </c>
      <c r="E667">
        <v>537</v>
      </c>
      <c r="G667" s="12">
        <v>43898</v>
      </c>
      <c r="H667" s="11">
        <v>0.34843750000000001</v>
      </c>
    </row>
    <row r="668" spans="1:8">
      <c r="A668" s="10">
        <v>1.23656776564707E+18</v>
      </c>
      <c r="B668" t="s">
        <v>32147</v>
      </c>
      <c r="C668" s="13">
        <v>43898.348425925928</v>
      </c>
      <c r="D668" t="s">
        <v>30369</v>
      </c>
      <c r="E668">
        <v>28</v>
      </c>
      <c r="F668" t="s">
        <v>32146</v>
      </c>
      <c r="G668" s="12">
        <v>43898</v>
      </c>
      <c r="H668" s="11">
        <v>0.34842592592592592</v>
      </c>
    </row>
    <row r="669" spans="1:8">
      <c r="A669" s="10">
        <v>1.23656776298351E+18</v>
      </c>
      <c r="B669" t="s">
        <v>32145</v>
      </c>
      <c r="C669" s="13">
        <v>43898.348414351851</v>
      </c>
      <c r="D669" t="s">
        <v>32144</v>
      </c>
      <c r="E669">
        <v>0</v>
      </c>
      <c r="F669" t="s">
        <v>32143</v>
      </c>
      <c r="G669" s="12">
        <v>43898</v>
      </c>
      <c r="H669" s="11">
        <v>0.34841435185185188</v>
      </c>
    </row>
    <row r="670" spans="1:8">
      <c r="A670" s="10">
        <v>1.2365677559077901E+18</v>
      </c>
      <c r="B670" t="s">
        <v>32142</v>
      </c>
      <c r="C670" s="13">
        <v>43898.348391203705</v>
      </c>
      <c r="D670" t="s">
        <v>18177</v>
      </c>
      <c r="E670">
        <v>74862</v>
      </c>
      <c r="F670" t="s">
        <v>6442</v>
      </c>
      <c r="G670" s="12">
        <v>43898</v>
      </c>
      <c r="H670" s="11">
        <v>0.34839120370370374</v>
      </c>
    </row>
    <row r="671" spans="1:8">
      <c r="A671" s="10">
        <v>1.2365677551778801E+18</v>
      </c>
      <c r="B671" t="s">
        <v>32141</v>
      </c>
      <c r="C671" s="13">
        <v>43898.348391203705</v>
      </c>
      <c r="D671" t="s">
        <v>19271</v>
      </c>
      <c r="E671">
        <v>372</v>
      </c>
      <c r="F671" t="s">
        <v>6557</v>
      </c>
      <c r="G671" s="12">
        <v>43898</v>
      </c>
      <c r="H671" s="11">
        <v>0.34839120370370374</v>
      </c>
    </row>
    <row r="672" spans="1:8">
      <c r="A672" s="10">
        <v>1.23656775402862E+18</v>
      </c>
      <c r="B672" t="s">
        <v>32140</v>
      </c>
      <c r="C672" s="13">
        <v>43898.348391203705</v>
      </c>
      <c r="D672" t="s">
        <v>32139</v>
      </c>
      <c r="E672">
        <v>2</v>
      </c>
      <c r="F672" t="s">
        <v>17016</v>
      </c>
      <c r="G672" s="12">
        <v>43898</v>
      </c>
      <c r="H672" s="11">
        <v>0.34839120370370374</v>
      </c>
    </row>
    <row r="673" spans="1:8">
      <c r="A673" s="10">
        <v>1.23656775396991E+18</v>
      </c>
      <c r="B673" t="s">
        <v>32138</v>
      </c>
      <c r="C673" s="13">
        <v>43898.348391203705</v>
      </c>
      <c r="D673" t="s">
        <v>32137</v>
      </c>
      <c r="E673">
        <v>0</v>
      </c>
      <c r="F673" t="s">
        <v>32136</v>
      </c>
      <c r="G673" s="12">
        <v>43898</v>
      </c>
      <c r="H673" s="11">
        <v>0.34839120370370374</v>
      </c>
    </row>
    <row r="674" spans="1:8">
      <c r="A674" s="10">
        <v>1.23656775106337E+18</v>
      </c>
      <c r="B674" t="s">
        <v>30435</v>
      </c>
      <c r="C674" s="13">
        <v>43898.348379629628</v>
      </c>
      <c r="D674" t="s">
        <v>28159</v>
      </c>
      <c r="E674">
        <v>69</v>
      </c>
      <c r="F674" t="s">
        <v>2468</v>
      </c>
      <c r="G674" s="12">
        <v>43898</v>
      </c>
      <c r="H674" s="11">
        <v>0.34837962962962959</v>
      </c>
    </row>
    <row r="675" spans="1:8">
      <c r="A675" s="10">
        <v>1.23656775075711E+18</v>
      </c>
      <c r="B675" t="s">
        <v>32135</v>
      </c>
      <c r="C675" s="13">
        <v>43898.348379629628</v>
      </c>
      <c r="D675" t="s">
        <v>32134</v>
      </c>
      <c r="E675">
        <v>0</v>
      </c>
      <c r="G675" s="12">
        <v>43898</v>
      </c>
      <c r="H675" s="11">
        <v>0.34837962962962959</v>
      </c>
    </row>
    <row r="676" spans="1:8">
      <c r="A676" s="10">
        <v>1.2365677491045499E+18</v>
      </c>
      <c r="B676" t="s">
        <v>32133</v>
      </c>
      <c r="C676" s="13">
        <v>43898.348379629628</v>
      </c>
      <c r="D676" t="s">
        <v>32132</v>
      </c>
      <c r="E676">
        <v>10</v>
      </c>
      <c r="F676" t="s">
        <v>32131</v>
      </c>
      <c r="G676" s="12">
        <v>43898</v>
      </c>
      <c r="H676" s="11">
        <v>0.34837962962962959</v>
      </c>
    </row>
    <row r="677" spans="1:8">
      <c r="A677" s="10">
        <v>1.23656774910051E+18</v>
      </c>
      <c r="B677" t="s">
        <v>32130</v>
      </c>
      <c r="C677" s="13">
        <v>43898.348379629628</v>
      </c>
      <c r="D677" t="s">
        <v>18238</v>
      </c>
      <c r="E677">
        <v>71490</v>
      </c>
      <c r="G677" s="12">
        <v>43898</v>
      </c>
      <c r="H677" s="11">
        <v>0.34837962962962959</v>
      </c>
    </row>
    <row r="678" spans="1:8">
      <c r="A678" s="10">
        <v>1.23656774889919E+18</v>
      </c>
      <c r="B678" t="s">
        <v>32129</v>
      </c>
      <c r="C678" s="13">
        <v>43898.348379629628</v>
      </c>
      <c r="D678" t="s">
        <v>32128</v>
      </c>
      <c r="E678">
        <v>0</v>
      </c>
      <c r="F678" t="s">
        <v>32127</v>
      </c>
      <c r="G678" s="12">
        <v>43898</v>
      </c>
      <c r="H678" s="11">
        <v>0.34837962962962959</v>
      </c>
    </row>
    <row r="679" spans="1:8">
      <c r="A679" s="10">
        <v>1.23656774559809E+18</v>
      </c>
      <c r="B679" t="s">
        <v>32126</v>
      </c>
      <c r="C679" s="13">
        <v>43898.348368055558</v>
      </c>
      <c r="D679" t="s">
        <v>18342</v>
      </c>
      <c r="E679">
        <v>21529</v>
      </c>
      <c r="G679" s="12">
        <v>43898</v>
      </c>
      <c r="H679" s="11">
        <v>0.34836805555555556</v>
      </c>
    </row>
    <row r="680" spans="1:8">
      <c r="A680" s="10">
        <v>1.2365677426957701E+18</v>
      </c>
      <c r="B680" t="s">
        <v>32125</v>
      </c>
      <c r="C680" s="13">
        <v>43898.348356481481</v>
      </c>
      <c r="D680" t="s">
        <v>32124</v>
      </c>
      <c r="E680">
        <v>0</v>
      </c>
      <c r="F680" t="s">
        <v>2826</v>
      </c>
      <c r="G680" s="12">
        <v>43898</v>
      </c>
      <c r="H680" s="11">
        <v>0.34835648148148146</v>
      </c>
    </row>
    <row r="681" spans="1:8">
      <c r="A681" s="10">
        <v>1.2365677419408E+18</v>
      </c>
      <c r="B681" t="s">
        <v>32123</v>
      </c>
      <c r="C681" s="13">
        <v>43898.348356481481</v>
      </c>
      <c r="D681" t="s">
        <v>19054</v>
      </c>
      <c r="E681">
        <v>10</v>
      </c>
      <c r="F681" t="s">
        <v>32122</v>
      </c>
      <c r="G681" s="12">
        <v>43898</v>
      </c>
      <c r="H681" s="11">
        <v>0.34835648148148146</v>
      </c>
    </row>
    <row r="682" spans="1:8">
      <c r="A682" s="10">
        <v>1.2365677417185001E+18</v>
      </c>
      <c r="B682" t="s">
        <v>32121</v>
      </c>
      <c r="C682" s="13">
        <v>43898.348356481481</v>
      </c>
      <c r="D682" t="s">
        <v>31684</v>
      </c>
      <c r="E682">
        <v>42</v>
      </c>
      <c r="F682" t="s">
        <v>32120</v>
      </c>
      <c r="G682" s="12">
        <v>43898</v>
      </c>
      <c r="H682" s="11">
        <v>0.34835648148148146</v>
      </c>
    </row>
    <row r="683" spans="1:8">
      <c r="A683" s="10">
        <v>1.23656774004066E+18</v>
      </c>
      <c r="B683" t="s">
        <v>32119</v>
      </c>
      <c r="C683" s="13">
        <v>43898.348356481481</v>
      </c>
      <c r="D683" t="s">
        <v>30532</v>
      </c>
      <c r="E683">
        <v>31</v>
      </c>
      <c r="F683" t="s">
        <v>32118</v>
      </c>
      <c r="G683" s="12">
        <v>43898</v>
      </c>
      <c r="H683" s="11">
        <v>0.34835648148148146</v>
      </c>
    </row>
    <row r="684" spans="1:8">
      <c r="A684" s="10">
        <v>1.2365677380231501E+18</v>
      </c>
      <c r="B684" t="s">
        <v>32117</v>
      </c>
      <c r="C684" s="13">
        <v>43898.348344907405</v>
      </c>
      <c r="D684" t="s">
        <v>32116</v>
      </c>
      <c r="E684">
        <v>0</v>
      </c>
      <c r="F684" t="s">
        <v>32115</v>
      </c>
      <c r="G684" s="12">
        <v>43898</v>
      </c>
      <c r="H684" s="11">
        <v>0.34834490740740742</v>
      </c>
    </row>
    <row r="685" spans="1:8">
      <c r="A685" s="10">
        <v>1.2365677377966799E+18</v>
      </c>
      <c r="B685" t="s">
        <v>32114</v>
      </c>
      <c r="C685" s="13">
        <v>43898.348344907405</v>
      </c>
      <c r="D685" t="s">
        <v>18177</v>
      </c>
      <c r="E685">
        <v>74862</v>
      </c>
      <c r="G685" s="12">
        <v>43898</v>
      </c>
      <c r="H685" s="11">
        <v>0.34834490740740742</v>
      </c>
    </row>
    <row r="686" spans="1:8">
      <c r="A686" s="10">
        <v>1.2365677361316401E+18</v>
      </c>
      <c r="B686" t="s">
        <v>32113</v>
      </c>
      <c r="C686" s="13">
        <v>43898.348344907405</v>
      </c>
      <c r="D686" t="s">
        <v>25031</v>
      </c>
      <c r="E686">
        <v>3</v>
      </c>
      <c r="G686" s="12">
        <v>43898</v>
      </c>
      <c r="H686" s="11">
        <v>0.34834490740740742</v>
      </c>
    </row>
    <row r="687" spans="1:8">
      <c r="A687" s="10">
        <v>1.2365677359427799E+18</v>
      </c>
      <c r="B687" t="s">
        <v>29403</v>
      </c>
      <c r="C687" s="13">
        <v>43898.348344907405</v>
      </c>
      <c r="D687" t="s">
        <v>18177</v>
      </c>
      <c r="E687">
        <v>74862</v>
      </c>
      <c r="G687" s="12">
        <v>43898</v>
      </c>
      <c r="H687" s="11">
        <v>0.34834490740740742</v>
      </c>
    </row>
    <row r="688" spans="1:8">
      <c r="A688" s="10">
        <v>1.23656773495728E+18</v>
      </c>
      <c r="B688" t="s">
        <v>32112</v>
      </c>
      <c r="C688" s="13">
        <v>43898.348333333335</v>
      </c>
      <c r="D688" t="s">
        <v>26059</v>
      </c>
      <c r="E688">
        <v>2</v>
      </c>
      <c r="F688" t="s">
        <v>32111</v>
      </c>
      <c r="G688" s="12">
        <v>43898</v>
      </c>
      <c r="H688" s="11">
        <v>0.34833333333333333</v>
      </c>
    </row>
    <row r="689" spans="1:8">
      <c r="A689" s="10">
        <v>1.23656773384994E+18</v>
      </c>
      <c r="B689" t="s">
        <v>32110</v>
      </c>
      <c r="C689" s="13">
        <v>43898.348333333335</v>
      </c>
      <c r="D689" t="s">
        <v>31684</v>
      </c>
      <c r="E689">
        <v>42</v>
      </c>
      <c r="G689" s="12">
        <v>43898</v>
      </c>
      <c r="H689" s="11">
        <v>0.34833333333333333</v>
      </c>
    </row>
    <row r="690" spans="1:8">
      <c r="A690" s="10">
        <v>1.2365677337534001E+18</v>
      </c>
      <c r="B690" t="s">
        <v>32109</v>
      </c>
      <c r="C690" s="13">
        <v>43898.348333333335</v>
      </c>
      <c r="D690" t="s">
        <v>28328</v>
      </c>
      <c r="E690">
        <v>4</v>
      </c>
      <c r="F690" t="s">
        <v>2422</v>
      </c>
      <c r="G690" s="12">
        <v>43898</v>
      </c>
      <c r="H690" s="11">
        <v>0.34833333333333333</v>
      </c>
    </row>
    <row r="691" spans="1:8">
      <c r="A691" s="10">
        <v>1.23656773250769E+18</v>
      </c>
      <c r="B691" t="s">
        <v>32108</v>
      </c>
      <c r="C691" s="13">
        <v>43898.348333333335</v>
      </c>
      <c r="D691" t="s">
        <v>19246</v>
      </c>
      <c r="E691">
        <v>43</v>
      </c>
      <c r="G691" s="12">
        <v>43898</v>
      </c>
      <c r="H691" s="11">
        <v>0.34833333333333333</v>
      </c>
    </row>
    <row r="692" spans="1:8">
      <c r="A692" s="10">
        <v>1.2365677314632699E+18</v>
      </c>
      <c r="B692" t="s">
        <v>32107</v>
      </c>
      <c r="C692" s="13">
        <v>43898.348333333335</v>
      </c>
      <c r="D692" t="s">
        <v>32106</v>
      </c>
      <c r="E692">
        <v>27</v>
      </c>
      <c r="F692" t="s">
        <v>6376</v>
      </c>
      <c r="G692" s="12">
        <v>43898</v>
      </c>
      <c r="H692" s="11">
        <v>0.34833333333333333</v>
      </c>
    </row>
    <row r="693" spans="1:8">
      <c r="A693" s="10">
        <v>1.23656773076722E+18</v>
      </c>
      <c r="B693" t="s">
        <v>32105</v>
      </c>
      <c r="C693" s="13">
        <v>43898.348321759258</v>
      </c>
      <c r="D693" t="s">
        <v>18182</v>
      </c>
      <c r="E693">
        <v>1301</v>
      </c>
      <c r="F693" t="s">
        <v>2436</v>
      </c>
      <c r="G693" s="12">
        <v>43898</v>
      </c>
      <c r="H693" s="11">
        <v>0.34832175925925929</v>
      </c>
    </row>
    <row r="694" spans="1:8">
      <c r="A694" s="10">
        <v>1.2365677279948101E+18</v>
      </c>
      <c r="B694" t="s">
        <v>32104</v>
      </c>
      <c r="C694" s="13">
        <v>43898.348321759258</v>
      </c>
      <c r="D694" t="s">
        <v>32103</v>
      </c>
      <c r="E694">
        <v>23</v>
      </c>
      <c r="F694" t="s">
        <v>32102</v>
      </c>
      <c r="G694" s="12">
        <v>43898</v>
      </c>
      <c r="H694" s="11">
        <v>0.34832175925925929</v>
      </c>
    </row>
    <row r="695" spans="1:8">
      <c r="A695" s="10">
        <v>1.2365677277429601E+18</v>
      </c>
      <c r="B695" t="s">
        <v>32101</v>
      </c>
      <c r="C695" s="13">
        <v>43898.348321759258</v>
      </c>
      <c r="D695" t="s">
        <v>32100</v>
      </c>
      <c r="E695">
        <v>0</v>
      </c>
      <c r="G695" s="12">
        <v>43898</v>
      </c>
      <c r="H695" s="11">
        <v>0.34832175925925929</v>
      </c>
    </row>
    <row r="696" spans="1:8">
      <c r="A696" s="10">
        <v>1.23656772690829E+18</v>
      </c>
      <c r="B696" t="s">
        <v>30201</v>
      </c>
      <c r="C696" s="13">
        <v>43898.348321759258</v>
      </c>
      <c r="D696" t="s">
        <v>32099</v>
      </c>
      <c r="E696">
        <v>3</v>
      </c>
      <c r="G696" s="12">
        <v>43898</v>
      </c>
      <c r="H696" s="11">
        <v>0.34832175925925929</v>
      </c>
    </row>
    <row r="697" spans="1:8">
      <c r="A697" s="10">
        <v>1.2365677269041101E+18</v>
      </c>
      <c r="B697" t="s">
        <v>32098</v>
      </c>
      <c r="C697" s="13">
        <v>43898.348321759258</v>
      </c>
      <c r="D697" t="s">
        <v>32097</v>
      </c>
      <c r="E697">
        <v>124</v>
      </c>
      <c r="F697" t="s">
        <v>25970</v>
      </c>
      <c r="G697" s="12">
        <v>43898</v>
      </c>
      <c r="H697" s="11">
        <v>0.34832175925925929</v>
      </c>
    </row>
    <row r="698" spans="1:8">
      <c r="A698" s="10">
        <v>1.23656772417792E+18</v>
      </c>
      <c r="B698" t="s">
        <v>30375</v>
      </c>
      <c r="C698" s="13">
        <v>43898.348310185182</v>
      </c>
      <c r="D698" t="s">
        <v>20790</v>
      </c>
      <c r="E698">
        <v>482</v>
      </c>
      <c r="F698" t="s">
        <v>5427</v>
      </c>
      <c r="G698" s="12">
        <v>43898</v>
      </c>
      <c r="H698" s="11">
        <v>0.34831018518518514</v>
      </c>
    </row>
    <row r="699" spans="1:8">
      <c r="A699" s="10">
        <v>1.23656772364525E+18</v>
      </c>
      <c r="B699" t="s">
        <v>32096</v>
      </c>
      <c r="C699" s="13">
        <v>43898.348310185182</v>
      </c>
      <c r="D699" t="s">
        <v>18177</v>
      </c>
      <c r="E699">
        <v>74862</v>
      </c>
      <c r="F699" t="s">
        <v>32095</v>
      </c>
      <c r="G699" s="12">
        <v>43898</v>
      </c>
      <c r="H699" s="11">
        <v>0.34831018518518514</v>
      </c>
    </row>
    <row r="700" spans="1:8">
      <c r="A700" s="10">
        <v>1.2365677209483799E+18</v>
      </c>
      <c r="B700" t="s">
        <v>32094</v>
      </c>
      <c r="C700" s="13">
        <v>43898.348298611112</v>
      </c>
      <c r="D700" t="s">
        <v>20684</v>
      </c>
      <c r="E700">
        <v>4</v>
      </c>
      <c r="G700" s="12">
        <v>43898</v>
      </c>
      <c r="H700" s="11">
        <v>0.3482986111111111</v>
      </c>
    </row>
    <row r="701" spans="1:8">
      <c r="A701" s="10">
        <v>1.2365677196730801E+18</v>
      </c>
      <c r="B701" t="s">
        <v>32093</v>
      </c>
      <c r="C701" s="13">
        <v>43898.348298611112</v>
      </c>
      <c r="D701" t="s">
        <v>32092</v>
      </c>
      <c r="E701">
        <v>0</v>
      </c>
      <c r="F701" t="s">
        <v>2545</v>
      </c>
      <c r="G701" s="12">
        <v>43898</v>
      </c>
      <c r="H701" s="11">
        <v>0.3482986111111111</v>
      </c>
    </row>
    <row r="702" spans="1:8">
      <c r="A702" s="10">
        <v>1.2365677167624699E+18</v>
      </c>
      <c r="B702" t="s">
        <v>32091</v>
      </c>
      <c r="C702" s="13">
        <v>43898.348287037035</v>
      </c>
      <c r="D702" t="s">
        <v>32090</v>
      </c>
      <c r="E702">
        <v>0</v>
      </c>
      <c r="F702" t="s">
        <v>16393</v>
      </c>
      <c r="G702" s="12">
        <v>43898</v>
      </c>
      <c r="H702" s="11">
        <v>0.34828703703703701</v>
      </c>
    </row>
    <row r="703" spans="1:8">
      <c r="A703" s="10">
        <v>1.23656770615907E+18</v>
      </c>
      <c r="B703" t="s">
        <v>29720</v>
      </c>
      <c r="C703" s="13">
        <v>43898.348263888889</v>
      </c>
      <c r="D703" t="s">
        <v>18237</v>
      </c>
      <c r="E703">
        <v>190</v>
      </c>
      <c r="F703" t="s">
        <v>29719</v>
      </c>
      <c r="G703" s="12">
        <v>43898</v>
      </c>
      <c r="H703" s="11">
        <v>0.34826388888888887</v>
      </c>
    </row>
    <row r="704" spans="1:8">
      <c r="A704" s="10">
        <v>1.2365677057354099E+18</v>
      </c>
      <c r="B704" t="s">
        <v>6258</v>
      </c>
      <c r="C704" s="13">
        <v>43898.348263888889</v>
      </c>
      <c r="D704" t="s">
        <v>31628</v>
      </c>
      <c r="E704">
        <v>11</v>
      </c>
      <c r="F704" t="s">
        <v>6257</v>
      </c>
      <c r="G704" s="12">
        <v>43898</v>
      </c>
      <c r="H704" s="11">
        <v>0.34826388888888887</v>
      </c>
    </row>
    <row r="705" spans="1:8">
      <c r="A705" s="10">
        <v>1.23656770339518E+18</v>
      </c>
      <c r="B705" t="s">
        <v>32089</v>
      </c>
      <c r="C705" s="13">
        <v>43898.348252314812</v>
      </c>
      <c r="D705" t="s">
        <v>18173</v>
      </c>
      <c r="E705">
        <v>59</v>
      </c>
      <c r="F705" t="s">
        <v>3195</v>
      </c>
      <c r="G705" s="12">
        <v>43898</v>
      </c>
      <c r="H705" s="11">
        <v>0.34825231481481483</v>
      </c>
    </row>
    <row r="706" spans="1:8">
      <c r="A706" s="10">
        <v>1.23656770276163E+18</v>
      </c>
      <c r="B706" t="s">
        <v>32088</v>
      </c>
      <c r="C706" s="13">
        <v>43898.348252314812</v>
      </c>
      <c r="D706" t="s">
        <v>31075</v>
      </c>
      <c r="E706">
        <v>35</v>
      </c>
      <c r="F706" t="s">
        <v>15497</v>
      </c>
      <c r="G706" s="12">
        <v>43898</v>
      </c>
      <c r="H706" s="11">
        <v>0.34825231481481483</v>
      </c>
    </row>
    <row r="707" spans="1:8">
      <c r="A707" s="10">
        <v>1.2365676990960399E+18</v>
      </c>
      <c r="B707" t="s">
        <v>32087</v>
      </c>
      <c r="C707" s="13">
        <v>43898.348240740743</v>
      </c>
      <c r="D707" t="s">
        <v>18166</v>
      </c>
      <c r="E707">
        <v>4572</v>
      </c>
      <c r="G707" s="12">
        <v>43898</v>
      </c>
      <c r="H707" s="11">
        <v>0.34824074074074068</v>
      </c>
    </row>
    <row r="708" spans="1:8">
      <c r="A708" s="10">
        <v>1.2365676970659899E+18</v>
      </c>
      <c r="B708" t="s">
        <v>32086</v>
      </c>
      <c r="C708" s="13">
        <v>43898.348229166666</v>
      </c>
      <c r="D708" t="s">
        <v>31684</v>
      </c>
      <c r="E708">
        <v>42</v>
      </c>
      <c r="G708" s="12">
        <v>43898</v>
      </c>
      <c r="H708" s="11">
        <v>0.34822916666666665</v>
      </c>
    </row>
    <row r="709" spans="1:8">
      <c r="A709" s="10">
        <v>1.2365676937986501E+18</v>
      </c>
      <c r="B709" t="s">
        <v>32085</v>
      </c>
      <c r="C709" s="13">
        <v>43898.348229166666</v>
      </c>
      <c r="D709" t="s">
        <v>32084</v>
      </c>
      <c r="E709">
        <v>9</v>
      </c>
      <c r="G709" s="12">
        <v>43898</v>
      </c>
      <c r="H709" s="11">
        <v>0.34822916666666665</v>
      </c>
    </row>
    <row r="710" spans="1:8">
      <c r="A710" s="10">
        <v>1.23656769173485E+18</v>
      </c>
      <c r="B710" t="s">
        <v>32083</v>
      </c>
      <c r="C710" s="13">
        <v>43898.348217592589</v>
      </c>
      <c r="D710" t="s">
        <v>18182</v>
      </c>
      <c r="E710">
        <v>1301</v>
      </c>
      <c r="F710" t="s">
        <v>5649</v>
      </c>
      <c r="G710" s="12">
        <v>43898</v>
      </c>
      <c r="H710" s="11">
        <v>0.34821759259259261</v>
      </c>
    </row>
    <row r="711" spans="1:8">
      <c r="A711" s="10">
        <v>1.2365676895958799E+18</v>
      </c>
      <c r="B711" t="s">
        <v>32082</v>
      </c>
      <c r="C711" s="13">
        <v>43898.348217592589</v>
      </c>
      <c r="D711" t="s">
        <v>18166</v>
      </c>
      <c r="E711">
        <v>4572</v>
      </c>
      <c r="G711" s="12">
        <v>43898</v>
      </c>
      <c r="H711" s="11">
        <v>0.34821759259259261</v>
      </c>
    </row>
    <row r="712" spans="1:8">
      <c r="A712" s="10">
        <v>1.2365676888157399E+18</v>
      </c>
      <c r="B712" t="s">
        <v>32081</v>
      </c>
      <c r="C712" s="13">
        <v>43898.34820601852</v>
      </c>
      <c r="D712" t="s">
        <v>18177</v>
      </c>
      <c r="E712">
        <v>74862</v>
      </c>
      <c r="F712" t="s">
        <v>10154</v>
      </c>
      <c r="G712" s="12">
        <v>43898</v>
      </c>
      <c r="H712" s="11">
        <v>0.34820601851851851</v>
      </c>
    </row>
    <row r="713" spans="1:8">
      <c r="A713" s="10">
        <v>1.23656768849697E+18</v>
      </c>
      <c r="B713" t="s">
        <v>32080</v>
      </c>
      <c r="C713" s="13">
        <v>43898.34820601852</v>
      </c>
      <c r="D713" t="s">
        <v>18166</v>
      </c>
      <c r="E713">
        <v>4572</v>
      </c>
      <c r="F713" t="s">
        <v>3077</v>
      </c>
      <c r="G713" s="12">
        <v>43898</v>
      </c>
      <c r="H713" s="11">
        <v>0.34820601851851851</v>
      </c>
    </row>
    <row r="714" spans="1:8">
      <c r="A714" s="10">
        <v>1.2365676876246001E+18</v>
      </c>
      <c r="B714" t="s">
        <v>32079</v>
      </c>
      <c r="C714" s="13">
        <v>43898.34820601852</v>
      </c>
      <c r="D714" t="s">
        <v>32078</v>
      </c>
      <c r="E714">
        <v>0</v>
      </c>
      <c r="F714" t="s">
        <v>5617</v>
      </c>
      <c r="G714" s="12">
        <v>43898</v>
      </c>
      <c r="H714" s="11">
        <v>0.34820601851851851</v>
      </c>
    </row>
    <row r="715" spans="1:8">
      <c r="A715" s="10">
        <v>1.23656768651727E+18</v>
      </c>
      <c r="B715" t="s">
        <v>32077</v>
      </c>
      <c r="C715" s="13">
        <v>43898.34820601852</v>
      </c>
      <c r="D715" t="s">
        <v>26174</v>
      </c>
      <c r="E715">
        <v>101</v>
      </c>
      <c r="F715" t="s">
        <v>32076</v>
      </c>
      <c r="G715" s="12">
        <v>43898</v>
      </c>
      <c r="H715" s="11">
        <v>0.34820601851851851</v>
      </c>
    </row>
    <row r="716" spans="1:8">
      <c r="A716" s="10">
        <v>1.2365676843908101E+18</v>
      </c>
      <c r="B716" t="s">
        <v>32075</v>
      </c>
      <c r="C716" s="13">
        <v>43898.348194444443</v>
      </c>
      <c r="D716" t="s">
        <v>27456</v>
      </c>
      <c r="E716">
        <v>79</v>
      </c>
      <c r="G716" s="12">
        <v>43898</v>
      </c>
      <c r="H716" s="11">
        <v>0.34819444444444447</v>
      </c>
    </row>
    <row r="717" spans="1:8">
      <c r="A717" s="10">
        <v>1.23656768263742E+18</v>
      </c>
      <c r="B717" t="s">
        <v>32074</v>
      </c>
      <c r="C717" s="13">
        <v>43898.348194444443</v>
      </c>
      <c r="D717" t="s">
        <v>32073</v>
      </c>
      <c r="E717">
        <v>3</v>
      </c>
      <c r="G717" s="12">
        <v>43898</v>
      </c>
      <c r="H717" s="11">
        <v>0.34819444444444447</v>
      </c>
    </row>
    <row r="718" spans="1:8">
      <c r="A718" s="10">
        <v>1.23656768201265E+18</v>
      </c>
      <c r="B718" t="s">
        <v>32072</v>
      </c>
      <c r="C718" s="13">
        <v>43898.348194444443</v>
      </c>
      <c r="D718" t="s">
        <v>31696</v>
      </c>
      <c r="E718">
        <v>2</v>
      </c>
      <c r="F718" t="s">
        <v>30104</v>
      </c>
      <c r="G718" s="12">
        <v>43898</v>
      </c>
      <c r="H718" s="11">
        <v>0.34819444444444447</v>
      </c>
    </row>
    <row r="719" spans="1:8">
      <c r="A719" s="10">
        <v>1.2365676816729101E+18</v>
      </c>
      <c r="B719" t="s">
        <v>32071</v>
      </c>
      <c r="C719" s="13">
        <v>43898.348194444443</v>
      </c>
      <c r="D719" t="s">
        <v>32070</v>
      </c>
      <c r="E719">
        <v>40</v>
      </c>
      <c r="F719" t="s">
        <v>32069</v>
      </c>
      <c r="G719" s="12">
        <v>43898</v>
      </c>
      <c r="H719" s="11">
        <v>0.34819444444444447</v>
      </c>
    </row>
    <row r="720" spans="1:8">
      <c r="A720" s="10">
        <v>1.2365676794665201E+18</v>
      </c>
      <c r="B720" t="s">
        <v>32068</v>
      </c>
      <c r="C720" s="13">
        <v>43898.348182870373</v>
      </c>
      <c r="D720" t="s">
        <v>18173</v>
      </c>
      <c r="E720">
        <v>59</v>
      </c>
      <c r="F720" t="s">
        <v>3212</v>
      </c>
      <c r="G720" s="12">
        <v>43898</v>
      </c>
      <c r="H720" s="11">
        <v>0.34818287037037038</v>
      </c>
    </row>
    <row r="721" spans="1:8">
      <c r="A721" s="10">
        <v>1.2365676760902899E+18</v>
      </c>
      <c r="B721" t="s">
        <v>32067</v>
      </c>
      <c r="C721" s="13">
        <v>43898.348171296297</v>
      </c>
      <c r="D721" t="s">
        <v>32066</v>
      </c>
      <c r="E721">
        <v>159</v>
      </c>
      <c r="F721" t="s">
        <v>7145</v>
      </c>
      <c r="G721" s="12">
        <v>43898</v>
      </c>
      <c r="H721" s="11">
        <v>0.34817129629629634</v>
      </c>
    </row>
    <row r="722" spans="1:8">
      <c r="A722" s="10">
        <v>1.2365676758637701E+18</v>
      </c>
      <c r="B722" t="s">
        <v>32065</v>
      </c>
      <c r="C722" s="13">
        <v>43898.348171296297</v>
      </c>
      <c r="D722" t="s">
        <v>32064</v>
      </c>
      <c r="E722">
        <v>0</v>
      </c>
      <c r="F722" t="s">
        <v>32063</v>
      </c>
      <c r="G722" s="12">
        <v>43898</v>
      </c>
      <c r="H722" s="11">
        <v>0.34817129629629634</v>
      </c>
    </row>
    <row r="723" spans="1:8">
      <c r="A723" s="10">
        <v>1.2365676717366001E+18</v>
      </c>
      <c r="B723" t="s">
        <v>31967</v>
      </c>
      <c r="C723" s="13">
        <v>43898.34815972222</v>
      </c>
      <c r="D723" t="s">
        <v>31684</v>
      </c>
      <c r="E723">
        <v>42</v>
      </c>
      <c r="F723" t="s">
        <v>7310</v>
      </c>
      <c r="G723" s="12">
        <v>43898</v>
      </c>
      <c r="H723" s="11">
        <v>0.34815972222222219</v>
      </c>
    </row>
    <row r="724" spans="1:8">
      <c r="A724" s="10">
        <v>1.23656767121645E+18</v>
      </c>
      <c r="B724" t="s">
        <v>32062</v>
      </c>
      <c r="C724" s="13">
        <v>43898.34815972222</v>
      </c>
      <c r="D724" t="s">
        <v>32061</v>
      </c>
      <c r="E724">
        <v>0</v>
      </c>
      <c r="F724" t="s">
        <v>32060</v>
      </c>
      <c r="G724" s="12">
        <v>43898</v>
      </c>
      <c r="H724" s="11">
        <v>0.34815972222222219</v>
      </c>
    </row>
    <row r="725" spans="1:8">
      <c r="A725" s="10">
        <v>1.2365676708178701E+18</v>
      </c>
      <c r="B725" t="s">
        <v>32059</v>
      </c>
      <c r="C725" s="13">
        <v>43898.34815972222</v>
      </c>
      <c r="D725" t="s">
        <v>32058</v>
      </c>
      <c r="E725">
        <v>541</v>
      </c>
      <c r="F725" t="s">
        <v>32057</v>
      </c>
      <c r="G725" s="12">
        <v>43898</v>
      </c>
      <c r="H725" s="11">
        <v>0.34815972222222219</v>
      </c>
    </row>
    <row r="726" spans="1:8">
      <c r="A726" s="10">
        <v>1.2365676700419999E+18</v>
      </c>
      <c r="B726" t="s">
        <v>32056</v>
      </c>
      <c r="C726" s="13">
        <v>43898.34815972222</v>
      </c>
      <c r="D726" t="s">
        <v>32055</v>
      </c>
      <c r="E726">
        <v>0</v>
      </c>
      <c r="F726" t="s">
        <v>4321</v>
      </c>
      <c r="G726" s="12">
        <v>43898</v>
      </c>
      <c r="H726" s="11">
        <v>0.34815972222222219</v>
      </c>
    </row>
    <row r="727" spans="1:8">
      <c r="A727" s="10">
        <v>1.23656766981135E+18</v>
      </c>
      <c r="B727" t="s">
        <v>32048</v>
      </c>
      <c r="C727" s="13">
        <v>43898.34815972222</v>
      </c>
      <c r="D727" t="s">
        <v>32054</v>
      </c>
      <c r="E727">
        <v>0</v>
      </c>
      <c r="G727" s="12">
        <v>43898</v>
      </c>
      <c r="H727" s="11">
        <v>0.34815972222222219</v>
      </c>
    </row>
    <row r="728" spans="1:8">
      <c r="A728" s="10">
        <v>1.23656766925776E+18</v>
      </c>
      <c r="B728" t="s">
        <v>32053</v>
      </c>
      <c r="C728" s="13">
        <v>43898.34815972222</v>
      </c>
      <c r="D728" t="s">
        <v>19654</v>
      </c>
      <c r="E728">
        <v>5793</v>
      </c>
      <c r="F728" t="s">
        <v>32052</v>
      </c>
      <c r="G728" s="12">
        <v>43898</v>
      </c>
      <c r="H728" s="11">
        <v>0.34815972222222219</v>
      </c>
    </row>
    <row r="729" spans="1:8">
      <c r="A729" s="10">
        <v>1.2365676691568901E+18</v>
      </c>
      <c r="B729" t="s">
        <v>32051</v>
      </c>
      <c r="C729" s="13">
        <v>43898.34815972222</v>
      </c>
      <c r="D729" t="s">
        <v>19038</v>
      </c>
      <c r="E729">
        <v>5332</v>
      </c>
      <c r="G729" s="12">
        <v>43898</v>
      </c>
      <c r="H729" s="11">
        <v>0.34815972222222219</v>
      </c>
    </row>
    <row r="730" spans="1:8">
      <c r="A730" s="10">
        <v>1.2365676667411599E+18</v>
      </c>
      <c r="B730" t="s">
        <v>32050</v>
      </c>
      <c r="C730" s="13">
        <v>43898.34814814815</v>
      </c>
      <c r="D730" t="s">
        <v>30547</v>
      </c>
      <c r="E730">
        <v>1</v>
      </c>
      <c r="F730" t="s">
        <v>32049</v>
      </c>
      <c r="G730" s="12">
        <v>43898</v>
      </c>
      <c r="H730" s="11">
        <v>0.34814814814814815</v>
      </c>
    </row>
    <row r="731" spans="1:8">
      <c r="A731" s="10">
        <v>1.23656766636369E+18</v>
      </c>
      <c r="B731" t="s">
        <v>32048</v>
      </c>
      <c r="C731" s="13">
        <v>43898.34814814815</v>
      </c>
      <c r="D731" t="s">
        <v>32047</v>
      </c>
      <c r="E731">
        <v>0</v>
      </c>
      <c r="G731" s="12">
        <v>43898</v>
      </c>
      <c r="H731" s="11">
        <v>0.34814814814814815</v>
      </c>
    </row>
    <row r="732" spans="1:8">
      <c r="A732" s="10">
        <v>1.23656766496689E+18</v>
      </c>
      <c r="B732" t="s">
        <v>32046</v>
      </c>
      <c r="C732" s="13">
        <v>43898.34814814815</v>
      </c>
      <c r="D732" t="s">
        <v>32045</v>
      </c>
      <c r="E732">
        <v>1</v>
      </c>
      <c r="G732" s="12">
        <v>43898</v>
      </c>
      <c r="H732" s="11">
        <v>0.34814814814814815</v>
      </c>
    </row>
    <row r="733" spans="1:8">
      <c r="A733" s="10">
        <v>1.23656766292833E+18</v>
      </c>
      <c r="B733" t="s">
        <v>32044</v>
      </c>
      <c r="C733" s="13">
        <v>43898.348136574074</v>
      </c>
      <c r="D733" t="s">
        <v>32043</v>
      </c>
      <c r="E733">
        <v>6</v>
      </c>
      <c r="G733" s="12">
        <v>43898</v>
      </c>
      <c r="H733" s="11">
        <v>0.34813657407407406</v>
      </c>
    </row>
    <row r="734" spans="1:8">
      <c r="A734" s="10">
        <v>1.2365676622992399E+18</v>
      </c>
      <c r="B734" t="s">
        <v>32042</v>
      </c>
      <c r="C734" s="13">
        <v>43898.348136574074</v>
      </c>
      <c r="D734" t="s">
        <v>31628</v>
      </c>
      <c r="E734">
        <v>11</v>
      </c>
      <c r="G734" s="12">
        <v>43898</v>
      </c>
      <c r="H734" s="11">
        <v>0.34813657407407406</v>
      </c>
    </row>
    <row r="735" spans="1:8">
      <c r="A735" s="10">
        <v>1.2365676620980301E+18</v>
      </c>
      <c r="B735" t="s">
        <v>27623</v>
      </c>
      <c r="C735" s="13">
        <v>43898.348136574074</v>
      </c>
      <c r="D735" t="s">
        <v>31894</v>
      </c>
      <c r="E735">
        <v>2</v>
      </c>
      <c r="G735" s="12">
        <v>43898</v>
      </c>
      <c r="H735" s="11">
        <v>0.34813657407407406</v>
      </c>
    </row>
    <row r="736" spans="1:8">
      <c r="A736" s="10">
        <v>1.2365676620896399E+18</v>
      </c>
      <c r="B736" t="s">
        <v>32041</v>
      </c>
      <c r="C736" s="13">
        <v>43898.348136574074</v>
      </c>
      <c r="D736" t="s">
        <v>19711</v>
      </c>
      <c r="E736">
        <v>58</v>
      </c>
      <c r="G736" s="12">
        <v>43898</v>
      </c>
      <c r="H736" s="11">
        <v>0.34813657407407406</v>
      </c>
    </row>
    <row r="737" spans="1:8">
      <c r="A737" s="10">
        <v>1.2365676599086799E+18</v>
      </c>
      <c r="B737" t="s">
        <v>32040</v>
      </c>
      <c r="C737" s="13">
        <v>43898.348136574074</v>
      </c>
      <c r="D737" t="s">
        <v>18187</v>
      </c>
      <c r="E737">
        <v>1618</v>
      </c>
      <c r="G737" s="12">
        <v>43898</v>
      </c>
      <c r="H737" s="11">
        <v>0.34813657407407406</v>
      </c>
    </row>
    <row r="738" spans="1:8">
      <c r="A738" s="10">
        <v>1.23656765953938E+18</v>
      </c>
      <c r="B738" t="s">
        <v>32039</v>
      </c>
      <c r="C738" s="13">
        <v>43898.348136574074</v>
      </c>
      <c r="D738" t="s">
        <v>18177</v>
      </c>
      <c r="E738">
        <v>74862</v>
      </c>
      <c r="F738" t="s">
        <v>2679</v>
      </c>
      <c r="G738" s="12">
        <v>43898</v>
      </c>
      <c r="H738" s="11">
        <v>0.34813657407407406</v>
      </c>
    </row>
    <row r="739" spans="1:8">
      <c r="A739" s="10">
        <v>1.23656765830225E+18</v>
      </c>
      <c r="B739" t="s">
        <v>25753</v>
      </c>
      <c r="C739" s="13">
        <v>43898.348124999997</v>
      </c>
      <c r="D739" t="s">
        <v>25564</v>
      </c>
      <c r="E739">
        <v>9</v>
      </c>
      <c r="F739" t="s">
        <v>5662</v>
      </c>
      <c r="G739" s="12">
        <v>43898</v>
      </c>
      <c r="H739" s="11">
        <v>0.34812500000000002</v>
      </c>
    </row>
    <row r="740" spans="1:8">
      <c r="A740" s="10">
        <v>1.23656765795824E+18</v>
      </c>
      <c r="B740" t="s">
        <v>32038</v>
      </c>
      <c r="C740" s="13">
        <v>43898.348124999997</v>
      </c>
      <c r="D740" t="s">
        <v>32037</v>
      </c>
      <c r="E740">
        <v>2</v>
      </c>
      <c r="F740" t="s">
        <v>10489</v>
      </c>
      <c r="G740" s="12">
        <v>43898</v>
      </c>
      <c r="H740" s="11">
        <v>0.34812500000000002</v>
      </c>
    </row>
    <row r="741" spans="1:8">
      <c r="A741" s="10">
        <v>1.2365676565951501E+18</v>
      </c>
      <c r="B741" t="s">
        <v>32036</v>
      </c>
      <c r="C741" s="13">
        <v>43898.348124999997</v>
      </c>
      <c r="D741" t="s">
        <v>18263</v>
      </c>
      <c r="E741">
        <v>30</v>
      </c>
      <c r="F741" t="s">
        <v>32035</v>
      </c>
      <c r="G741" s="12">
        <v>43898</v>
      </c>
      <c r="H741" s="11">
        <v>0.34812500000000002</v>
      </c>
    </row>
    <row r="742" spans="1:8">
      <c r="A742" s="10">
        <v>1.23656765492145E+18</v>
      </c>
      <c r="B742" t="s">
        <v>32034</v>
      </c>
      <c r="C742" s="13">
        <v>43898.348113425927</v>
      </c>
      <c r="D742" t="s">
        <v>18177</v>
      </c>
      <c r="E742">
        <v>74862</v>
      </c>
      <c r="G742" s="12">
        <v>43898</v>
      </c>
      <c r="H742" s="11">
        <v>0.34811342592592592</v>
      </c>
    </row>
    <row r="743" spans="1:8">
      <c r="A743" s="10">
        <v>1.23656765372609E+18</v>
      </c>
      <c r="B743" t="s">
        <v>32033</v>
      </c>
      <c r="C743" s="13">
        <v>43898.348113425927</v>
      </c>
      <c r="D743" t="s">
        <v>18182</v>
      </c>
      <c r="E743">
        <v>1301</v>
      </c>
      <c r="G743" s="12">
        <v>43898</v>
      </c>
      <c r="H743" s="11">
        <v>0.34811342592592592</v>
      </c>
    </row>
    <row r="744" spans="1:8">
      <c r="A744" s="10">
        <v>1.2365676465580201E+18</v>
      </c>
      <c r="B744" t="s">
        <v>32032</v>
      </c>
      <c r="C744" s="13">
        <v>43898.348090277781</v>
      </c>
      <c r="D744" t="s">
        <v>19949</v>
      </c>
      <c r="E744">
        <v>129</v>
      </c>
      <c r="F744" t="s">
        <v>32031</v>
      </c>
      <c r="G744" s="12">
        <v>43898</v>
      </c>
      <c r="H744" s="11">
        <v>0.34809027777777773</v>
      </c>
    </row>
    <row r="745" spans="1:8">
      <c r="A745" s="10">
        <v>1.2365676458954299E+18</v>
      </c>
      <c r="B745" t="s">
        <v>22918</v>
      </c>
      <c r="C745" s="13">
        <v>43898.348090277781</v>
      </c>
      <c r="D745" t="s">
        <v>18237</v>
      </c>
      <c r="E745">
        <v>190</v>
      </c>
      <c r="G745" s="12">
        <v>43898</v>
      </c>
      <c r="H745" s="11">
        <v>0.34809027777777773</v>
      </c>
    </row>
    <row r="746" spans="1:8">
      <c r="A746" s="10">
        <v>1.2365676457612101E+18</v>
      </c>
      <c r="B746" t="s">
        <v>32030</v>
      </c>
      <c r="C746" s="13">
        <v>43898.348090277781</v>
      </c>
      <c r="D746" t="s">
        <v>32029</v>
      </c>
      <c r="E746">
        <v>0</v>
      </c>
      <c r="F746" t="s">
        <v>4466</v>
      </c>
      <c r="G746" s="12">
        <v>43898</v>
      </c>
      <c r="H746" s="11">
        <v>0.34809027777777773</v>
      </c>
    </row>
    <row r="747" spans="1:8">
      <c r="A747" s="10">
        <v>1.23656764545503E+18</v>
      </c>
      <c r="B747" t="s">
        <v>28505</v>
      </c>
      <c r="C747" s="13">
        <v>43898.348090277781</v>
      </c>
      <c r="D747" t="s">
        <v>30349</v>
      </c>
      <c r="E747">
        <v>2</v>
      </c>
      <c r="F747" t="s">
        <v>9461</v>
      </c>
      <c r="G747" s="12">
        <v>43898</v>
      </c>
      <c r="H747" s="11">
        <v>0.34809027777777773</v>
      </c>
    </row>
    <row r="748" spans="1:8">
      <c r="A748" s="10">
        <v>1.2365676449180101E+18</v>
      </c>
      <c r="B748" t="s">
        <v>32028</v>
      </c>
      <c r="C748" s="13">
        <v>43898.348090277781</v>
      </c>
      <c r="D748" t="s">
        <v>32027</v>
      </c>
      <c r="E748">
        <v>24</v>
      </c>
      <c r="F748" t="s">
        <v>2422</v>
      </c>
      <c r="G748" s="12">
        <v>43898</v>
      </c>
      <c r="H748" s="11">
        <v>0.34809027777777773</v>
      </c>
    </row>
    <row r="749" spans="1:8">
      <c r="A749" s="10">
        <v>1.2365676432362801E+18</v>
      </c>
      <c r="B749" t="s">
        <v>32026</v>
      </c>
      <c r="C749" s="13">
        <v>43898.348090277781</v>
      </c>
      <c r="D749" t="s">
        <v>18177</v>
      </c>
      <c r="E749">
        <v>74862</v>
      </c>
      <c r="F749" t="s">
        <v>7737</v>
      </c>
      <c r="G749" s="12">
        <v>43898</v>
      </c>
      <c r="H749" s="11">
        <v>0.34809027777777773</v>
      </c>
    </row>
    <row r="750" spans="1:8">
      <c r="A750" s="10">
        <v>1.2365676431522401E+18</v>
      </c>
      <c r="B750" t="s">
        <v>32025</v>
      </c>
      <c r="C750" s="13">
        <v>43898.348090277781</v>
      </c>
      <c r="D750" t="s">
        <v>32024</v>
      </c>
      <c r="E750">
        <v>1</v>
      </c>
      <c r="G750" s="12">
        <v>43898</v>
      </c>
      <c r="H750" s="11">
        <v>0.34809027777777773</v>
      </c>
    </row>
    <row r="751" spans="1:8">
      <c r="A751" s="10">
        <v>1.23656764218335E+18</v>
      </c>
      <c r="B751" t="s">
        <v>32023</v>
      </c>
      <c r="C751" s="13">
        <v>43898.348078703704</v>
      </c>
      <c r="D751" t="s">
        <v>29588</v>
      </c>
      <c r="E751">
        <v>1</v>
      </c>
      <c r="F751" t="s">
        <v>32022</v>
      </c>
      <c r="G751" s="12">
        <v>43898</v>
      </c>
      <c r="H751" s="11">
        <v>0.3480787037037037</v>
      </c>
    </row>
    <row r="752" spans="1:8">
      <c r="A752" s="10">
        <v>1.23656764211213E+18</v>
      </c>
      <c r="B752" t="s">
        <v>25619</v>
      </c>
      <c r="C752" s="13">
        <v>43898.348078703704</v>
      </c>
      <c r="D752" t="s">
        <v>26174</v>
      </c>
      <c r="E752">
        <v>101</v>
      </c>
      <c r="F752" t="s">
        <v>25618</v>
      </c>
      <c r="G752" s="12">
        <v>43898</v>
      </c>
      <c r="H752" s="11">
        <v>0.3480787037037037</v>
      </c>
    </row>
    <row r="753" spans="1:8">
      <c r="A753" s="10">
        <v>1.2365676369909299E+18</v>
      </c>
      <c r="B753" t="s">
        <v>32021</v>
      </c>
      <c r="C753" s="13">
        <v>43898.348067129627</v>
      </c>
      <c r="D753" t="s">
        <v>18166</v>
      </c>
      <c r="E753">
        <v>4572</v>
      </c>
      <c r="F753" t="s">
        <v>32020</v>
      </c>
      <c r="G753" s="12">
        <v>43898</v>
      </c>
      <c r="H753" s="11">
        <v>0.3480671296296296</v>
      </c>
    </row>
    <row r="754" spans="1:8">
      <c r="A754" s="10">
        <v>1.23656763596317E+18</v>
      </c>
      <c r="B754" t="s">
        <v>32019</v>
      </c>
      <c r="C754" s="13">
        <v>43898.348067129627</v>
      </c>
      <c r="D754" t="s">
        <v>32018</v>
      </c>
      <c r="E754">
        <v>0</v>
      </c>
      <c r="G754" s="12">
        <v>43898</v>
      </c>
      <c r="H754" s="11">
        <v>0.3480671296296296</v>
      </c>
    </row>
    <row r="755" spans="1:8">
      <c r="A755" s="10">
        <v>1.2365676335810199E+18</v>
      </c>
      <c r="B755" t="s">
        <v>32017</v>
      </c>
      <c r="C755" s="13">
        <v>43898.348055555558</v>
      </c>
      <c r="D755" t="s">
        <v>19031</v>
      </c>
      <c r="E755">
        <v>83</v>
      </c>
      <c r="F755" t="s">
        <v>2712</v>
      </c>
      <c r="G755" s="12">
        <v>43898</v>
      </c>
      <c r="H755" s="11">
        <v>0.34805555555555556</v>
      </c>
    </row>
    <row r="756" spans="1:8">
      <c r="A756" s="10">
        <v>1.2365676305651E+18</v>
      </c>
      <c r="B756" t="s">
        <v>32016</v>
      </c>
      <c r="C756" s="13">
        <v>43898.348055555558</v>
      </c>
      <c r="D756" t="s">
        <v>18307</v>
      </c>
      <c r="E756">
        <v>1466</v>
      </c>
      <c r="F756" t="s">
        <v>32015</v>
      </c>
      <c r="G756" s="12">
        <v>43898</v>
      </c>
      <c r="H756" s="11">
        <v>0.34805555555555556</v>
      </c>
    </row>
    <row r="757" spans="1:8">
      <c r="A757" s="10">
        <v>1.2365676297053E+18</v>
      </c>
      <c r="B757" t="s">
        <v>32014</v>
      </c>
      <c r="C757" s="13">
        <v>43898.348043981481</v>
      </c>
      <c r="D757" t="s">
        <v>18177</v>
      </c>
      <c r="E757">
        <v>74863</v>
      </c>
      <c r="F757" t="s">
        <v>2436</v>
      </c>
      <c r="G757" s="12">
        <v>43898</v>
      </c>
      <c r="H757" s="11">
        <v>0.34804398148148147</v>
      </c>
    </row>
    <row r="758" spans="1:8">
      <c r="A758" s="10">
        <v>1.2365676270378399E+18</v>
      </c>
      <c r="B758" t="s">
        <v>28505</v>
      </c>
      <c r="C758" s="13">
        <v>43898.348043981481</v>
      </c>
      <c r="D758" t="s">
        <v>31916</v>
      </c>
      <c r="E758">
        <v>1</v>
      </c>
      <c r="F758" t="s">
        <v>9461</v>
      </c>
      <c r="G758" s="12">
        <v>43898</v>
      </c>
      <c r="H758" s="11">
        <v>0.34804398148148147</v>
      </c>
    </row>
    <row r="759" spans="1:8">
      <c r="A759" s="10">
        <v>1.2365676260899899E+18</v>
      </c>
      <c r="B759" t="s">
        <v>32013</v>
      </c>
      <c r="C759" s="13">
        <v>43898.348043981481</v>
      </c>
      <c r="D759" t="s">
        <v>18187</v>
      </c>
      <c r="E759">
        <v>1618</v>
      </c>
      <c r="F759" t="s">
        <v>4330</v>
      </c>
      <c r="G759" s="12">
        <v>43898</v>
      </c>
      <c r="H759" s="11">
        <v>0.34804398148148147</v>
      </c>
    </row>
    <row r="760" spans="1:8">
      <c r="A760" s="10">
        <v>1.2365676248692201E+18</v>
      </c>
      <c r="B760" t="s">
        <v>32012</v>
      </c>
      <c r="C760" s="13">
        <v>43898.348032407404</v>
      </c>
      <c r="D760" t="s">
        <v>18348</v>
      </c>
      <c r="E760">
        <v>592</v>
      </c>
      <c r="F760" t="s">
        <v>2504</v>
      </c>
      <c r="G760" s="12">
        <v>43898</v>
      </c>
      <c r="H760" s="11">
        <v>0.34803240740740743</v>
      </c>
    </row>
    <row r="761" spans="1:8">
      <c r="A761" s="10">
        <v>1.2365676239508301E+18</v>
      </c>
      <c r="B761" t="s">
        <v>32011</v>
      </c>
      <c r="C761" s="13">
        <v>43898.348032407404</v>
      </c>
      <c r="D761" t="s">
        <v>18177</v>
      </c>
      <c r="E761">
        <v>74863</v>
      </c>
      <c r="F761" t="s">
        <v>32010</v>
      </c>
      <c r="G761" s="12">
        <v>43898</v>
      </c>
      <c r="H761" s="11">
        <v>0.34803240740740743</v>
      </c>
    </row>
    <row r="762" spans="1:8">
      <c r="A762" s="10">
        <v>1.2365676235188201E+18</v>
      </c>
      <c r="B762" t="s">
        <v>32009</v>
      </c>
      <c r="C762" s="13">
        <v>43898.348032407404</v>
      </c>
      <c r="D762" t="s">
        <v>18166</v>
      </c>
      <c r="E762">
        <v>4572</v>
      </c>
      <c r="F762" t="s">
        <v>7203</v>
      </c>
      <c r="G762" s="12">
        <v>43898</v>
      </c>
      <c r="H762" s="11">
        <v>0.34803240740740743</v>
      </c>
    </row>
    <row r="763" spans="1:8">
      <c r="A763" s="10">
        <v>1.2365676172021499E+18</v>
      </c>
      <c r="B763" t="s">
        <v>32008</v>
      </c>
      <c r="C763" s="13">
        <v>43898.348009259258</v>
      </c>
      <c r="D763" t="s">
        <v>32007</v>
      </c>
      <c r="E763">
        <v>1</v>
      </c>
      <c r="F763" t="s">
        <v>32006</v>
      </c>
      <c r="G763" s="12">
        <v>43898</v>
      </c>
      <c r="H763" s="11">
        <v>0.34800925925925924</v>
      </c>
    </row>
    <row r="764" spans="1:8">
      <c r="A764" s="10">
        <v>1.23656761689181E+18</v>
      </c>
      <c r="B764" t="s">
        <v>32005</v>
      </c>
      <c r="C764" s="13">
        <v>43898.348009259258</v>
      </c>
      <c r="D764" t="s">
        <v>31075</v>
      </c>
      <c r="E764">
        <v>35</v>
      </c>
      <c r="F764" t="s">
        <v>32004</v>
      </c>
      <c r="G764" s="12">
        <v>43898</v>
      </c>
      <c r="H764" s="11">
        <v>0.34800925925925924</v>
      </c>
    </row>
    <row r="765" spans="1:8">
      <c r="A765" s="10">
        <v>1.2365676149832399E+18</v>
      </c>
      <c r="B765" t="s">
        <v>32003</v>
      </c>
      <c r="C765" s="13">
        <v>43898.348009259258</v>
      </c>
      <c r="D765" t="s">
        <v>31075</v>
      </c>
      <c r="E765">
        <v>35</v>
      </c>
      <c r="F765" t="s">
        <v>3786</v>
      </c>
      <c r="G765" s="12">
        <v>43898</v>
      </c>
      <c r="H765" s="11">
        <v>0.34800925925925924</v>
      </c>
    </row>
    <row r="766" spans="1:8">
      <c r="A766" s="10">
        <v>1.23656761435422E+18</v>
      </c>
      <c r="B766" t="s">
        <v>32002</v>
      </c>
      <c r="C766" s="13">
        <v>43898.348009259258</v>
      </c>
      <c r="D766" t="s">
        <v>18177</v>
      </c>
      <c r="E766">
        <v>74863</v>
      </c>
      <c r="G766" s="12">
        <v>43898</v>
      </c>
      <c r="H766" s="11">
        <v>0.34800925925925924</v>
      </c>
    </row>
    <row r="767" spans="1:8">
      <c r="A767" s="10">
        <v>1.2365676137879301E+18</v>
      </c>
      <c r="B767" t="s">
        <v>29915</v>
      </c>
      <c r="C767" s="13">
        <v>43898.348009259258</v>
      </c>
      <c r="D767" t="s">
        <v>26249</v>
      </c>
      <c r="E767">
        <v>543</v>
      </c>
      <c r="F767" t="s">
        <v>17523</v>
      </c>
      <c r="G767" s="12">
        <v>43898</v>
      </c>
      <c r="H767" s="11">
        <v>0.34800925925925924</v>
      </c>
    </row>
    <row r="768" spans="1:8">
      <c r="A768" s="10">
        <v>1.2365676134650701E+18</v>
      </c>
      <c r="B768" t="s">
        <v>32001</v>
      </c>
      <c r="C768" s="13">
        <v>43898.348009259258</v>
      </c>
      <c r="D768" t="s">
        <v>32000</v>
      </c>
      <c r="E768">
        <v>0</v>
      </c>
      <c r="G768" s="12">
        <v>43898</v>
      </c>
      <c r="H768" s="11">
        <v>0.34800925925925924</v>
      </c>
    </row>
    <row r="769" spans="1:8">
      <c r="A769" s="10">
        <v>1.23656761327213E+18</v>
      </c>
      <c r="B769" t="s">
        <v>31999</v>
      </c>
      <c r="C769" s="13">
        <v>43898.347997685189</v>
      </c>
      <c r="D769" t="s">
        <v>31998</v>
      </c>
      <c r="E769">
        <v>0</v>
      </c>
      <c r="F769" t="s">
        <v>9050</v>
      </c>
      <c r="G769" s="12">
        <v>43898</v>
      </c>
      <c r="H769" s="11">
        <v>0.3479976851851852</v>
      </c>
    </row>
    <row r="770" spans="1:8">
      <c r="A770" s="10">
        <v>1.23656761125053E+18</v>
      </c>
      <c r="B770" t="s">
        <v>31997</v>
      </c>
      <c r="C770" s="13">
        <v>43898.347997685189</v>
      </c>
      <c r="D770" t="s">
        <v>18177</v>
      </c>
      <c r="E770">
        <v>74863</v>
      </c>
      <c r="G770" s="12">
        <v>43898</v>
      </c>
      <c r="H770" s="11">
        <v>0.3479976851851852</v>
      </c>
    </row>
    <row r="771" spans="1:8">
      <c r="A771" s="10">
        <v>1.2365676080542999E+18</v>
      </c>
      <c r="B771" t="s">
        <v>31996</v>
      </c>
      <c r="C771" s="13">
        <v>43898.347986111112</v>
      </c>
      <c r="D771" t="s">
        <v>23171</v>
      </c>
      <c r="E771">
        <v>2052</v>
      </c>
      <c r="F771">
        <v>65</v>
      </c>
      <c r="G771" s="12">
        <v>43898</v>
      </c>
      <c r="H771" s="11">
        <v>0.34798611111111111</v>
      </c>
    </row>
    <row r="772" spans="1:8">
      <c r="A772" s="10">
        <v>1.2365676073202601E+18</v>
      </c>
      <c r="B772" t="s">
        <v>31995</v>
      </c>
      <c r="C772" s="13">
        <v>43898.347986111112</v>
      </c>
      <c r="D772" t="s">
        <v>18177</v>
      </c>
      <c r="E772">
        <v>74863</v>
      </c>
      <c r="F772" t="s">
        <v>2725</v>
      </c>
      <c r="G772" s="12">
        <v>43898</v>
      </c>
      <c r="H772" s="11">
        <v>0.34798611111111111</v>
      </c>
    </row>
    <row r="773" spans="1:8">
      <c r="A773" s="10">
        <v>1.23656760622575E+18</v>
      </c>
      <c r="B773" t="s">
        <v>31994</v>
      </c>
      <c r="C773" s="13">
        <v>43898.347986111112</v>
      </c>
      <c r="D773" t="s">
        <v>31993</v>
      </c>
      <c r="E773">
        <v>2</v>
      </c>
      <c r="F773" t="s">
        <v>31436</v>
      </c>
      <c r="G773" s="12">
        <v>43898</v>
      </c>
      <c r="H773" s="11">
        <v>0.34798611111111111</v>
      </c>
    </row>
    <row r="774" spans="1:8">
      <c r="A774" s="10">
        <v>1.23656760448914E+18</v>
      </c>
      <c r="B774" t="s">
        <v>31992</v>
      </c>
      <c r="C774" s="13">
        <v>43898.347974537035</v>
      </c>
      <c r="D774" t="s">
        <v>31991</v>
      </c>
      <c r="E774">
        <v>0</v>
      </c>
      <c r="F774" t="s">
        <v>31990</v>
      </c>
      <c r="G774" s="12">
        <v>43898</v>
      </c>
      <c r="H774" s="11">
        <v>0.34797453703703707</v>
      </c>
    </row>
    <row r="775" spans="1:8">
      <c r="A775" s="10">
        <v>1.23656760425438E+18</v>
      </c>
      <c r="B775" t="s">
        <v>31989</v>
      </c>
      <c r="C775" s="13">
        <v>43898.347974537035</v>
      </c>
      <c r="D775" t="s">
        <v>31988</v>
      </c>
      <c r="E775">
        <v>0</v>
      </c>
      <c r="F775" t="s">
        <v>31987</v>
      </c>
      <c r="G775" s="12">
        <v>43898</v>
      </c>
      <c r="H775" s="11">
        <v>0.34797453703703707</v>
      </c>
    </row>
    <row r="776" spans="1:8">
      <c r="A776" s="10">
        <v>1.2365676042416499E+18</v>
      </c>
      <c r="B776" t="s">
        <v>31986</v>
      </c>
      <c r="C776" s="13">
        <v>43898.347974537035</v>
      </c>
      <c r="D776" t="s">
        <v>30532</v>
      </c>
      <c r="E776">
        <v>31</v>
      </c>
      <c r="F776" t="s">
        <v>2504</v>
      </c>
      <c r="G776" s="12">
        <v>43898</v>
      </c>
      <c r="H776" s="11">
        <v>0.34797453703703707</v>
      </c>
    </row>
    <row r="777" spans="1:8">
      <c r="A777" s="10">
        <v>1.23656760190144E+18</v>
      </c>
      <c r="B777" t="s">
        <v>31985</v>
      </c>
      <c r="C777" s="13">
        <v>43898.347974537035</v>
      </c>
      <c r="D777" t="s">
        <v>18177</v>
      </c>
      <c r="E777">
        <v>74863</v>
      </c>
      <c r="G777" s="12">
        <v>43898</v>
      </c>
      <c r="H777" s="11">
        <v>0.34797453703703707</v>
      </c>
    </row>
    <row r="778" spans="1:8">
      <c r="A778" s="10">
        <v>1.23656760140211E+18</v>
      </c>
      <c r="B778" t="s">
        <v>5212</v>
      </c>
      <c r="C778" s="13">
        <v>43898.347974537035</v>
      </c>
      <c r="D778" t="s">
        <v>18406</v>
      </c>
      <c r="E778">
        <v>116</v>
      </c>
      <c r="F778" t="s">
        <v>2439</v>
      </c>
      <c r="G778" s="12">
        <v>43898</v>
      </c>
      <c r="H778" s="11">
        <v>0.34797453703703707</v>
      </c>
    </row>
    <row r="779" spans="1:8">
      <c r="A779" s="10">
        <v>1.2365676006471601E+18</v>
      </c>
      <c r="B779" t="s">
        <v>31984</v>
      </c>
      <c r="C779" s="13">
        <v>43898.347962962966</v>
      </c>
      <c r="D779" t="s">
        <v>31983</v>
      </c>
      <c r="E779">
        <v>0</v>
      </c>
      <c r="F779" t="s">
        <v>31982</v>
      </c>
      <c r="G779" s="12">
        <v>43898</v>
      </c>
      <c r="H779" s="11">
        <v>0.34796296296296297</v>
      </c>
    </row>
    <row r="780" spans="1:8">
      <c r="A780" s="10">
        <v>1.23656760055489E+18</v>
      </c>
      <c r="B780" t="s">
        <v>31981</v>
      </c>
      <c r="C780" s="13">
        <v>43898.347962962966</v>
      </c>
      <c r="D780" t="s">
        <v>18892</v>
      </c>
      <c r="E780">
        <v>6018</v>
      </c>
      <c r="G780" s="12">
        <v>43898</v>
      </c>
      <c r="H780" s="11">
        <v>0.34796296296296297</v>
      </c>
    </row>
    <row r="781" spans="1:8">
      <c r="A781" s="10">
        <v>1.2365675968680499E+18</v>
      </c>
      <c r="B781" t="s">
        <v>30371</v>
      </c>
      <c r="C781" s="13">
        <v>43898.347962962966</v>
      </c>
      <c r="D781" t="s">
        <v>31935</v>
      </c>
      <c r="E781">
        <v>3</v>
      </c>
      <c r="G781" s="12">
        <v>43898</v>
      </c>
      <c r="H781" s="11">
        <v>0.34796296296296297</v>
      </c>
    </row>
    <row r="782" spans="1:8">
      <c r="A782" s="10">
        <v>1.2365675966332101E+18</v>
      </c>
      <c r="B782" t="s">
        <v>31972</v>
      </c>
      <c r="C782" s="13">
        <v>43898.347962962966</v>
      </c>
      <c r="D782" t="s">
        <v>28159</v>
      </c>
      <c r="E782">
        <v>69</v>
      </c>
      <c r="F782" t="s">
        <v>31971</v>
      </c>
      <c r="G782" s="12">
        <v>43898</v>
      </c>
      <c r="H782" s="11">
        <v>0.34796296296296297</v>
      </c>
    </row>
    <row r="783" spans="1:8">
      <c r="A783" s="10">
        <v>1.2365675958824399E+18</v>
      </c>
      <c r="B783" t="s">
        <v>31980</v>
      </c>
      <c r="C783" s="13">
        <v>43898.347951388889</v>
      </c>
      <c r="D783" t="s">
        <v>31979</v>
      </c>
      <c r="E783">
        <v>64</v>
      </c>
      <c r="G783" s="12">
        <v>43898</v>
      </c>
      <c r="H783" s="11">
        <v>0.34795138888888894</v>
      </c>
    </row>
    <row r="784" spans="1:8">
      <c r="A784" s="10">
        <v>1.2365675945193999E+18</v>
      </c>
      <c r="B784" t="s">
        <v>31978</v>
      </c>
      <c r="C784" s="13">
        <v>43898.347951388889</v>
      </c>
      <c r="D784" t="s">
        <v>18177</v>
      </c>
      <c r="E784">
        <v>74863</v>
      </c>
      <c r="F784" t="s">
        <v>3026</v>
      </c>
      <c r="G784" s="12">
        <v>43898</v>
      </c>
      <c r="H784" s="11">
        <v>0.34795138888888894</v>
      </c>
    </row>
    <row r="785" spans="1:8">
      <c r="A785" s="10">
        <v>1.2365675909499E+18</v>
      </c>
      <c r="B785" t="s">
        <v>31977</v>
      </c>
      <c r="C785" s="13">
        <v>43898.347939814812</v>
      </c>
      <c r="D785" t="s">
        <v>20244</v>
      </c>
      <c r="E785">
        <v>5</v>
      </c>
      <c r="G785" s="12">
        <v>43898</v>
      </c>
      <c r="H785" s="11">
        <v>0.34793981481481479</v>
      </c>
    </row>
    <row r="786" spans="1:8">
      <c r="A786" s="10">
        <v>1.2365675896916101E+18</v>
      </c>
      <c r="B786" t="s">
        <v>4870</v>
      </c>
      <c r="C786" s="13">
        <v>43898.347939814812</v>
      </c>
      <c r="D786" t="s">
        <v>31976</v>
      </c>
      <c r="E786">
        <v>0</v>
      </c>
      <c r="F786" t="s">
        <v>4868</v>
      </c>
      <c r="G786" s="12">
        <v>43898</v>
      </c>
      <c r="H786" s="11">
        <v>0.34793981481481479</v>
      </c>
    </row>
    <row r="787" spans="1:8">
      <c r="A787" s="10">
        <v>1.2365675890457201E+18</v>
      </c>
      <c r="B787" t="s">
        <v>31975</v>
      </c>
      <c r="C787" s="13">
        <v>43898.347939814812</v>
      </c>
      <c r="D787" t="s">
        <v>18166</v>
      </c>
      <c r="E787">
        <v>4572</v>
      </c>
      <c r="F787" t="s">
        <v>31974</v>
      </c>
      <c r="G787" s="12">
        <v>43898</v>
      </c>
      <c r="H787" s="11">
        <v>0.34793981481481479</v>
      </c>
    </row>
    <row r="788" spans="1:8">
      <c r="A788" s="10">
        <v>1.2365675882655301E+18</v>
      </c>
      <c r="B788" t="s">
        <v>31973</v>
      </c>
      <c r="C788" s="13">
        <v>43898.347939814812</v>
      </c>
      <c r="D788" t="s">
        <v>18238</v>
      </c>
      <c r="E788">
        <v>71492</v>
      </c>
      <c r="F788" t="s">
        <v>19500</v>
      </c>
      <c r="G788" s="12">
        <v>43898</v>
      </c>
      <c r="H788" s="11">
        <v>0.34793981481481479</v>
      </c>
    </row>
    <row r="789" spans="1:8">
      <c r="A789" s="10">
        <v>1.23656758723378E+18</v>
      </c>
      <c r="B789" t="s">
        <v>31972</v>
      </c>
      <c r="C789" s="13">
        <v>43898.347928240742</v>
      </c>
      <c r="D789" t="s">
        <v>31684</v>
      </c>
      <c r="E789">
        <v>43</v>
      </c>
      <c r="F789" t="s">
        <v>31971</v>
      </c>
      <c r="G789" s="12">
        <v>43898</v>
      </c>
      <c r="H789" s="11">
        <v>0.34792824074074075</v>
      </c>
    </row>
    <row r="790" spans="1:8">
      <c r="A790" s="10">
        <v>1.23656758720019E+18</v>
      </c>
      <c r="B790" t="s">
        <v>31970</v>
      </c>
      <c r="C790" s="13">
        <v>43898.347928240742</v>
      </c>
      <c r="D790" t="s">
        <v>18444</v>
      </c>
      <c r="E790">
        <v>55</v>
      </c>
      <c r="F790" t="s">
        <v>31969</v>
      </c>
      <c r="G790" s="12">
        <v>43898</v>
      </c>
      <c r="H790" s="11">
        <v>0.34792824074074075</v>
      </c>
    </row>
    <row r="791" spans="1:8">
      <c r="A791" s="10">
        <v>1.2365675852458701E+18</v>
      </c>
      <c r="B791" t="s">
        <v>31968</v>
      </c>
      <c r="C791" s="13">
        <v>43898.347928240742</v>
      </c>
      <c r="D791" t="s">
        <v>18177</v>
      </c>
      <c r="E791">
        <v>74863</v>
      </c>
      <c r="G791" s="12">
        <v>43898</v>
      </c>
      <c r="H791" s="11">
        <v>0.34792824074074075</v>
      </c>
    </row>
    <row r="792" spans="1:8">
      <c r="A792" s="10">
        <v>1.2365675841175199E+18</v>
      </c>
      <c r="B792" t="s">
        <v>31967</v>
      </c>
      <c r="C792" s="13">
        <v>43898.347928240742</v>
      </c>
      <c r="D792" t="s">
        <v>28159</v>
      </c>
      <c r="E792">
        <v>69</v>
      </c>
      <c r="F792" t="s">
        <v>7310</v>
      </c>
      <c r="G792" s="12">
        <v>43898</v>
      </c>
      <c r="H792" s="11">
        <v>0.34792824074074075</v>
      </c>
    </row>
    <row r="793" spans="1:8">
      <c r="A793" s="10">
        <v>1.23656758209153E+18</v>
      </c>
      <c r="B793" t="s">
        <v>31966</v>
      </c>
      <c r="C793" s="13">
        <v>43898.347916666666</v>
      </c>
      <c r="D793" t="s">
        <v>18342</v>
      </c>
      <c r="E793">
        <v>21530</v>
      </c>
      <c r="F793" t="s">
        <v>3547</v>
      </c>
      <c r="G793" s="12">
        <v>43898</v>
      </c>
      <c r="H793" s="11">
        <v>0.34791666666666665</v>
      </c>
    </row>
    <row r="794" spans="1:8">
      <c r="A794" s="10">
        <v>1.23656758127794E+18</v>
      </c>
      <c r="B794" t="s">
        <v>31965</v>
      </c>
      <c r="C794" s="13">
        <v>43898.347916666666</v>
      </c>
      <c r="D794" t="s">
        <v>31964</v>
      </c>
      <c r="E794">
        <v>122</v>
      </c>
      <c r="G794" s="12">
        <v>43898</v>
      </c>
      <c r="H794" s="11">
        <v>0.34791666666666665</v>
      </c>
    </row>
    <row r="795" spans="1:8">
      <c r="A795" s="10">
        <v>1.2365675811395699E+18</v>
      </c>
      <c r="B795" t="s">
        <v>31783</v>
      </c>
      <c r="C795" s="13">
        <v>43898.347916666666</v>
      </c>
      <c r="D795" t="s">
        <v>28115</v>
      </c>
      <c r="E795">
        <v>365</v>
      </c>
      <c r="F795" t="s">
        <v>31782</v>
      </c>
      <c r="G795" s="12">
        <v>43898</v>
      </c>
      <c r="H795" s="11">
        <v>0.34791666666666665</v>
      </c>
    </row>
    <row r="796" spans="1:8">
      <c r="A796" s="10">
        <v>1.2365675810093901E+18</v>
      </c>
      <c r="B796" t="s">
        <v>31963</v>
      </c>
      <c r="C796" s="13">
        <v>43898.347916666666</v>
      </c>
      <c r="D796" t="s">
        <v>18321</v>
      </c>
      <c r="E796">
        <v>51216</v>
      </c>
      <c r="G796" s="12">
        <v>43898</v>
      </c>
      <c r="H796" s="11">
        <v>0.34791666666666665</v>
      </c>
    </row>
    <row r="797" spans="1:8">
      <c r="A797" s="10">
        <v>1.2365675805187E+18</v>
      </c>
      <c r="B797" t="s">
        <v>25868</v>
      </c>
      <c r="C797" s="13">
        <v>43898.347916666666</v>
      </c>
      <c r="D797" t="s">
        <v>31628</v>
      </c>
      <c r="E797">
        <v>11</v>
      </c>
      <c r="G797" s="12">
        <v>43898</v>
      </c>
      <c r="H797" s="11">
        <v>0.34791666666666665</v>
      </c>
    </row>
    <row r="798" spans="1:8">
      <c r="A798" s="10">
        <v>1.2365675799189199E+18</v>
      </c>
      <c r="B798" t="s">
        <v>31962</v>
      </c>
      <c r="C798" s="13">
        <v>43898.347916666666</v>
      </c>
      <c r="D798" t="s">
        <v>30382</v>
      </c>
      <c r="E798">
        <v>2</v>
      </c>
      <c r="G798" s="12">
        <v>43898</v>
      </c>
      <c r="H798" s="11">
        <v>0.34791666666666665</v>
      </c>
    </row>
    <row r="799" spans="1:8">
      <c r="A799" s="10">
        <v>1.23656757554003E+18</v>
      </c>
      <c r="B799" t="s">
        <v>31961</v>
      </c>
      <c r="C799" s="13">
        <v>43898.347893518519</v>
      </c>
      <c r="D799" t="s">
        <v>31960</v>
      </c>
      <c r="E799">
        <v>15</v>
      </c>
      <c r="F799" t="s">
        <v>31959</v>
      </c>
      <c r="G799" s="12">
        <v>43898</v>
      </c>
      <c r="H799" s="11">
        <v>0.34789351851851852</v>
      </c>
    </row>
    <row r="800" spans="1:8">
      <c r="A800" s="10">
        <v>1.2365675743448599E+18</v>
      </c>
      <c r="B800" t="s">
        <v>31958</v>
      </c>
      <c r="C800" s="13">
        <v>43898.347893518519</v>
      </c>
      <c r="D800" t="s">
        <v>31957</v>
      </c>
      <c r="E800">
        <v>0</v>
      </c>
      <c r="F800" t="s">
        <v>17555</v>
      </c>
      <c r="G800" s="12">
        <v>43898</v>
      </c>
      <c r="H800" s="11">
        <v>0.34789351851851852</v>
      </c>
    </row>
    <row r="801" spans="1:8">
      <c r="A801" s="10">
        <v>1.23656757404287E+18</v>
      </c>
      <c r="B801" t="s">
        <v>31956</v>
      </c>
      <c r="C801" s="13">
        <v>43898.347893518519</v>
      </c>
      <c r="D801" t="s">
        <v>31955</v>
      </c>
      <c r="E801">
        <v>2</v>
      </c>
      <c r="F801" t="s">
        <v>3204</v>
      </c>
      <c r="G801" s="12">
        <v>43898</v>
      </c>
      <c r="H801" s="11">
        <v>0.34789351851851852</v>
      </c>
    </row>
    <row r="802" spans="1:8">
      <c r="A802" s="10">
        <v>1.23656757201266E+18</v>
      </c>
      <c r="B802" t="s">
        <v>31954</v>
      </c>
      <c r="C802" s="13">
        <v>43898.347893518519</v>
      </c>
      <c r="D802" t="s">
        <v>31617</v>
      </c>
      <c r="E802">
        <v>1</v>
      </c>
      <c r="F802" t="s">
        <v>2422</v>
      </c>
      <c r="G802" s="12">
        <v>43898</v>
      </c>
      <c r="H802" s="11">
        <v>0.34789351851851852</v>
      </c>
    </row>
    <row r="803" spans="1:8">
      <c r="A803" s="10">
        <v>1.23656757013379E+18</v>
      </c>
      <c r="B803" t="s">
        <v>31953</v>
      </c>
      <c r="C803" s="13">
        <v>43898.347881944443</v>
      </c>
      <c r="D803" t="s">
        <v>31952</v>
      </c>
      <c r="E803">
        <v>0</v>
      </c>
      <c r="F803" t="s">
        <v>5499</v>
      </c>
      <c r="G803" s="12">
        <v>43898</v>
      </c>
      <c r="H803" s="11">
        <v>0.34788194444444448</v>
      </c>
    </row>
    <row r="804" spans="1:8">
      <c r="A804" s="10">
        <v>1.2365675693745999E+18</v>
      </c>
      <c r="B804" t="s">
        <v>31951</v>
      </c>
      <c r="C804" s="13">
        <v>43898.347881944443</v>
      </c>
      <c r="D804" t="s">
        <v>31950</v>
      </c>
      <c r="E804">
        <v>0</v>
      </c>
      <c r="F804" t="s">
        <v>29868</v>
      </c>
      <c r="G804" s="12">
        <v>43898</v>
      </c>
      <c r="H804" s="11">
        <v>0.34788194444444448</v>
      </c>
    </row>
    <row r="805" spans="1:8">
      <c r="A805" s="10">
        <v>1.2365675691481201E+18</v>
      </c>
      <c r="B805" t="s">
        <v>31949</v>
      </c>
      <c r="C805" s="13">
        <v>43898.347881944443</v>
      </c>
      <c r="D805" t="s">
        <v>30376</v>
      </c>
      <c r="E805">
        <v>11</v>
      </c>
      <c r="G805" s="12">
        <v>43898</v>
      </c>
      <c r="H805" s="11">
        <v>0.34788194444444448</v>
      </c>
    </row>
    <row r="806" spans="1:8">
      <c r="A806" s="10">
        <v>1.2365675681204101E+18</v>
      </c>
      <c r="B806" t="s">
        <v>28379</v>
      </c>
      <c r="C806" s="13">
        <v>43898.347881944443</v>
      </c>
      <c r="D806" t="s">
        <v>31684</v>
      </c>
      <c r="E806">
        <v>43</v>
      </c>
      <c r="F806" t="s">
        <v>28378</v>
      </c>
      <c r="G806" s="12">
        <v>43898</v>
      </c>
      <c r="H806" s="11">
        <v>0.34788194444444448</v>
      </c>
    </row>
    <row r="807" spans="1:8">
      <c r="A807" s="10">
        <v>1.2365675661114299E+18</v>
      </c>
      <c r="B807" t="s">
        <v>31948</v>
      </c>
      <c r="C807" s="13">
        <v>43898.347870370373</v>
      </c>
      <c r="D807" t="s">
        <v>18177</v>
      </c>
      <c r="E807">
        <v>74863</v>
      </c>
      <c r="F807" t="s">
        <v>31100</v>
      </c>
      <c r="G807" s="12">
        <v>43898</v>
      </c>
      <c r="H807" s="11">
        <v>0.34787037037037033</v>
      </c>
    </row>
    <row r="808" spans="1:8">
      <c r="A808" s="10">
        <v>1.2365675652346501E+18</v>
      </c>
      <c r="B808" t="s">
        <v>31947</v>
      </c>
      <c r="C808" s="13">
        <v>43898.347870370373</v>
      </c>
      <c r="D808" t="s">
        <v>30382</v>
      </c>
      <c r="E808">
        <v>2</v>
      </c>
      <c r="F808" t="s">
        <v>31946</v>
      </c>
      <c r="G808" s="12">
        <v>43898</v>
      </c>
      <c r="H808" s="11">
        <v>0.34787037037037033</v>
      </c>
    </row>
    <row r="809" spans="1:8">
      <c r="A809" s="10">
        <v>1.2365675631166001E+18</v>
      </c>
      <c r="B809" t="s">
        <v>31945</v>
      </c>
      <c r="C809" s="13">
        <v>43898.347870370373</v>
      </c>
      <c r="D809" t="s">
        <v>18166</v>
      </c>
      <c r="E809">
        <v>4572</v>
      </c>
      <c r="F809" t="s">
        <v>6442</v>
      </c>
      <c r="G809" s="12">
        <v>43898</v>
      </c>
      <c r="H809" s="11">
        <v>0.34787037037037033</v>
      </c>
    </row>
    <row r="810" spans="1:8">
      <c r="A810" s="10">
        <v>1.2365675612166799E+18</v>
      </c>
      <c r="B810" t="s">
        <v>31944</v>
      </c>
      <c r="C810" s="13">
        <v>43898.347858796296</v>
      </c>
      <c r="D810" t="s">
        <v>18166</v>
      </c>
      <c r="E810">
        <v>4572</v>
      </c>
      <c r="F810" t="s">
        <v>15040</v>
      </c>
      <c r="G810" s="12">
        <v>43898</v>
      </c>
      <c r="H810" s="11">
        <v>0.34785879629629629</v>
      </c>
    </row>
    <row r="811" spans="1:8">
      <c r="A811" s="10">
        <v>1.2365675556214899E+18</v>
      </c>
      <c r="B811" t="s">
        <v>31943</v>
      </c>
      <c r="C811" s="13">
        <v>43898.34784722222</v>
      </c>
      <c r="D811" t="s">
        <v>31942</v>
      </c>
      <c r="E811">
        <v>0</v>
      </c>
      <c r="F811" t="s">
        <v>7019</v>
      </c>
      <c r="G811" s="12">
        <v>43898</v>
      </c>
      <c r="H811" s="11">
        <v>0.3478472222222222</v>
      </c>
    </row>
    <row r="812" spans="1:8">
      <c r="A812" s="10">
        <v>1.2365675555290099E+18</v>
      </c>
      <c r="B812" t="s">
        <v>31941</v>
      </c>
      <c r="C812" s="13">
        <v>43898.34784722222</v>
      </c>
      <c r="D812" t="s">
        <v>18177</v>
      </c>
      <c r="E812">
        <v>74863</v>
      </c>
      <c r="F812" t="s">
        <v>31940</v>
      </c>
      <c r="G812" s="12">
        <v>43898</v>
      </c>
      <c r="H812" s="11">
        <v>0.3478472222222222</v>
      </c>
    </row>
    <row r="813" spans="1:8">
      <c r="A813" s="10">
        <v>1.2365675552312399E+18</v>
      </c>
      <c r="B813" t="s">
        <v>31939</v>
      </c>
      <c r="C813" s="13">
        <v>43898.34784722222</v>
      </c>
      <c r="D813" t="s">
        <v>19047</v>
      </c>
      <c r="E813">
        <v>12</v>
      </c>
      <c r="G813" s="12">
        <v>43898</v>
      </c>
      <c r="H813" s="11">
        <v>0.3478472222222222</v>
      </c>
    </row>
    <row r="814" spans="1:8">
      <c r="A814" s="10">
        <v>1.2365675544133601E+18</v>
      </c>
      <c r="B814" t="s">
        <v>31938</v>
      </c>
      <c r="C814" s="13">
        <v>43898.34783564815</v>
      </c>
      <c r="D814" t="s">
        <v>25395</v>
      </c>
      <c r="E814">
        <v>8</v>
      </c>
      <c r="F814" t="s">
        <v>4534</v>
      </c>
      <c r="G814" s="12">
        <v>43898</v>
      </c>
      <c r="H814" s="11">
        <v>0.34783564814814816</v>
      </c>
    </row>
    <row r="815" spans="1:8">
      <c r="A815" s="10">
        <v>1.2365675513054899E+18</v>
      </c>
      <c r="B815" t="s">
        <v>31937</v>
      </c>
      <c r="C815" s="13">
        <v>43898.34783564815</v>
      </c>
      <c r="D815" t="s">
        <v>18177</v>
      </c>
      <c r="E815">
        <v>74863</v>
      </c>
      <c r="F815" t="s">
        <v>5717</v>
      </c>
      <c r="G815" s="12">
        <v>43898</v>
      </c>
      <c r="H815" s="11">
        <v>0.34783564814814816</v>
      </c>
    </row>
    <row r="816" spans="1:8">
      <c r="A816" s="10">
        <v>1.2365675482686899E+18</v>
      </c>
      <c r="B816" t="s">
        <v>31936</v>
      </c>
      <c r="C816" s="13">
        <v>43898.347824074073</v>
      </c>
      <c r="D816" t="s">
        <v>31935</v>
      </c>
      <c r="E816">
        <v>3</v>
      </c>
      <c r="F816" t="s">
        <v>2679</v>
      </c>
      <c r="G816" s="12">
        <v>43898</v>
      </c>
      <c r="H816" s="11">
        <v>0.34782407407407406</v>
      </c>
    </row>
    <row r="817" spans="1:8">
      <c r="A817" s="10">
        <v>1.2365675481763899E+18</v>
      </c>
      <c r="B817" t="s">
        <v>31934</v>
      </c>
      <c r="C817" s="13">
        <v>43898.347824074073</v>
      </c>
      <c r="D817" t="s">
        <v>31075</v>
      </c>
      <c r="E817">
        <v>35</v>
      </c>
      <c r="F817" t="s">
        <v>31933</v>
      </c>
      <c r="G817" s="12">
        <v>43898</v>
      </c>
      <c r="H817" s="11">
        <v>0.34782407407407406</v>
      </c>
    </row>
    <row r="818" spans="1:8">
      <c r="A818" s="10">
        <v>1.23656754438077E+18</v>
      </c>
      <c r="B818" t="s">
        <v>31932</v>
      </c>
      <c r="C818" s="13">
        <v>43898.347812499997</v>
      </c>
      <c r="D818" t="s">
        <v>31931</v>
      </c>
      <c r="E818">
        <v>0</v>
      </c>
      <c r="F818" t="s">
        <v>31930</v>
      </c>
      <c r="G818" s="12">
        <v>43898</v>
      </c>
      <c r="H818" s="11">
        <v>0.34781250000000002</v>
      </c>
    </row>
    <row r="819" spans="1:8">
      <c r="A819" s="10">
        <v>1.2365675433782899E+18</v>
      </c>
      <c r="B819" t="s">
        <v>31929</v>
      </c>
      <c r="C819" s="13">
        <v>43898.347812499997</v>
      </c>
      <c r="D819" t="s">
        <v>18163</v>
      </c>
      <c r="E819">
        <v>551</v>
      </c>
      <c r="F819" t="s">
        <v>31928</v>
      </c>
      <c r="G819" s="12">
        <v>43898</v>
      </c>
      <c r="H819" s="11">
        <v>0.34781250000000002</v>
      </c>
    </row>
    <row r="820" spans="1:8">
      <c r="A820" s="10">
        <v>1.2365675425056699E+18</v>
      </c>
      <c r="B820" t="s">
        <v>31927</v>
      </c>
      <c r="C820" s="13">
        <v>43898.347812499997</v>
      </c>
      <c r="D820" t="s">
        <v>18205</v>
      </c>
      <c r="E820">
        <v>2343</v>
      </c>
      <c r="F820" t="s">
        <v>3763</v>
      </c>
      <c r="G820" s="12">
        <v>43898</v>
      </c>
      <c r="H820" s="11">
        <v>0.34781250000000002</v>
      </c>
    </row>
    <row r="821" spans="1:8">
      <c r="A821" s="10">
        <v>1.2365675388650601E+18</v>
      </c>
      <c r="B821" t="s">
        <v>31926</v>
      </c>
      <c r="C821" s="13">
        <v>43898.347800925927</v>
      </c>
      <c r="D821" t="s">
        <v>18177</v>
      </c>
      <c r="E821">
        <v>74863</v>
      </c>
      <c r="G821" s="12">
        <v>43898</v>
      </c>
      <c r="H821" s="11">
        <v>0.34780092592592587</v>
      </c>
    </row>
    <row r="822" spans="1:8">
      <c r="A822" s="10">
        <v>1.23656753854206E+18</v>
      </c>
      <c r="B822" t="s">
        <v>31925</v>
      </c>
      <c r="C822" s="13">
        <v>43898.347800925927</v>
      </c>
      <c r="D822" t="s">
        <v>18177</v>
      </c>
      <c r="E822">
        <v>74863</v>
      </c>
      <c r="G822" s="12">
        <v>43898</v>
      </c>
      <c r="H822" s="11">
        <v>0.34780092592592587</v>
      </c>
    </row>
    <row r="823" spans="1:8">
      <c r="A823" s="10">
        <v>1.2365675347296499E+18</v>
      </c>
      <c r="B823" t="s">
        <v>31924</v>
      </c>
      <c r="C823" s="13">
        <v>43898.34778935185</v>
      </c>
      <c r="D823" t="s">
        <v>18177</v>
      </c>
      <c r="E823">
        <v>74863</v>
      </c>
      <c r="F823" t="s">
        <v>8959</v>
      </c>
      <c r="G823" s="12">
        <v>43898</v>
      </c>
      <c r="H823" s="11">
        <v>0.34778935185185184</v>
      </c>
    </row>
    <row r="824" spans="1:8">
      <c r="A824" s="10">
        <v>1.23656753386976E+18</v>
      </c>
      <c r="B824" t="s">
        <v>31923</v>
      </c>
      <c r="C824" s="13">
        <v>43898.34778935185</v>
      </c>
      <c r="D824" t="s">
        <v>18177</v>
      </c>
      <c r="E824">
        <v>74863</v>
      </c>
      <c r="F824" t="s">
        <v>31922</v>
      </c>
      <c r="G824" s="12">
        <v>43898</v>
      </c>
      <c r="H824" s="11">
        <v>0.34778935185185184</v>
      </c>
    </row>
    <row r="825" spans="1:8">
      <c r="A825" s="10">
        <v>1.23656753339149E+18</v>
      </c>
      <c r="B825" t="s">
        <v>31921</v>
      </c>
      <c r="C825" s="13">
        <v>43898.347777777781</v>
      </c>
      <c r="D825" t="s">
        <v>18892</v>
      </c>
      <c r="E825">
        <v>6018</v>
      </c>
      <c r="F825" t="s">
        <v>31920</v>
      </c>
      <c r="G825" s="12">
        <v>43898</v>
      </c>
      <c r="H825" s="11">
        <v>0.3477777777777778</v>
      </c>
    </row>
    <row r="826" spans="1:8">
      <c r="A826" s="10">
        <v>1.2365675326952399E+18</v>
      </c>
      <c r="B826" t="s">
        <v>31919</v>
      </c>
      <c r="C826" s="13">
        <v>43898.347777777781</v>
      </c>
      <c r="D826" t="s">
        <v>31918</v>
      </c>
      <c r="E826">
        <v>4</v>
      </c>
      <c r="G826" s="12">
        <v>43898</v>
      </c>
      <c r="H826" s="11">
        <v>0.3477777777777778</v>
      </c>
    </row>
    <row r="827" spans="1:8">
      <c r="A827" s="10">
        <v>1.23656753016189E+18</v>
      </c>
      <c r="B827" t="s">
        <v>31917</v>
      </c>
      <c r="C827" s="13">
        <v>43898.347777777781</v>
      </c>
      <c r="D827" t="s">
        <v>18177</v>
      </c>
      <c r="E827">
        <v>74863</v>
      </c>
      <c r="F827" t="s">
        <v>11778</v>
      </c>
      <c r="G827" s="12">
        <v>43898</v>
      </c>
      <c r="H827" s="11">
        <v>0.3477777777777778</v>
      </c>
    </row>
    <row r="828" spans="1:8">
      <c r="A828" s="10">
        <v>1.23656752390835E+18</v>
      </c>
      <c r="B828" t="s">
        <v>31759</v>
      </c>
      <c r="C828" s="13">
        <v>43898.347754629627</v>
      </c>
      <c r="D828" t="s">
        <v>31916</v>
      </c>
      <c r="E828">
        <v>1</v>
      </c>
      <c r="F828" t="s">
        <v>31757</v>
      </c>
      <c r="G828" s="12">
        <v>43898</v>
      </c>
      <c r="H828" s="11">
        <v>0.34775462962962966</v>
      </c>
    </row>
    <row r="829" spans="1:8">
      <c r="A829" s="10">
        <v>1.2365675227171599E+18</v>
      </c>
      <c r="B829" t="s">
        <v>31915</v>
      </c>
      <c r="C829" s="13">
        <v>43898.347754629627</v>
      </c>
      <c r="D829" t="s">
        <v>31914</v>
      </c>
      <c r="E829">
        <v>5</v>
      </c>
      <c r="G829" s="12">
        <v>43898</v>
      </c>
      <c r="H829" s="11">
        <v>0.34775462962962966</v>
      </c>
    </row>
    <row r="830" spans="1:8">
      <c r="A830" s="10">
        <v>1.23656752204179E+18</v>
      </c>
      <c r="B830" t="s">
        <v>31913</v>
      </c>
      <c r="C830" s="13">
        <v>43898.347754629627</v>
      </c>
      <c r="D830" t="s">
        <v>18307</v>
      </c>
      <c r="E830">
        <v>1466</v>
      </c>
      <c r="F830" t="s">
        <v>5859</v>
      </c>
      <c r="G830" s="12">
        <v>43898</v>
      </c>
      <c r="H830" s="11">
        <v>0.34775462962962966</v>
      </c>
    </row>
    <row r="831" spans="1:8">
      <c r="A831" s="10">
        <v>1.2365675218109801E+18</v>
      </c>
      <c r="B831" t="s">
        <v>31912</v>
      </c>
      <c r="C831" s="13">
        <v>43898.347754629627</v>
      </c>
      <c r="D831" t="s">
        <v>19271</v>
      </c>
      <c r="E831">
        <v>373</v>
      </c>
      <c r="G831" s="12">
        <v>43898</v>
      </c>
      <c r="H831" s="11">
        <v>0.34775462962962966</v>
      </c>
    </row>
    <row r="832" spans="1:8">
      <c r="A832" s="10">
        <v>1.2365675194372401E+18</v>
      </c>
      <c r="B832" t="s">
        <v>31856</v>
      </c>
      <c r="C832" s="13">
        <v>43898.347743055558</v>
      </c>
      <c r="D832" t="s">
        <v>18270</v>
      </c>
      <c r="E832">
        <v>42</v>
      </c>
      <c r="G832" s="12">
        <v>43898</v>
      </c>
      <c r="H832" s="11">
        <v>0.34774305555555557</v>
      </c>
    </row>
    <row r="833" spans="1:8">
      <c r="A833" s="10">
        <v>1.2365675183632499E+18</v>
      </c>
      <c r="B833" t="s">
        <v>31911</v>
      </c>
      <c r="C833" s="13">
        <v>43898.347743055558</v>
      </c>
      <c r="D833" t="s">
        <v>19925</v>
      </c>
      <c r="E833">
        <v>322</v>
      </c>
      <c r="F833" t="s">
        <v>31910</v>
      </c>
      <c r="G833" s="12">
        <v>43898</v>
      </c>
      <c r="H833" s="11">
        <v>0.34774305555555557</v>
      </c>
    </row>
    <row r="834" spans="1:8">
      <c r="A834" s="10">
        <v>1.2365675177761001E+18</v>
      </c>
      <c r="B834" t="s">
        <v>31909</v>
      </c>
      <c r="C834" s="13">
        <v>43898.347743055558</v>
      </c>
      <c r="D834" t="s">
        <v>31416</v>
      </c>
      <c r="E834">
        <v>63</v>
      </c>
      <c r="G834" s="12">
        <v>43898</v>
      </c>
      <c r="H834" s="11">
        <v>0.34774305555555557</v>
      </c>
    </row>
    <row r="835" spans="1:8">
      <c r="A835" s="10">
        <v>1.2365675149744799E+18</v>
      </c>
      <c r="B835" t="s">
        <v>31908</v>
      </c>
      <c r="C835" s="13">
        <v>43898.347731481481</v>
      </c>
      <c r="D835" t="s">
        <v>18177</v>
      </c>
      <c r="E835">
        <v>74863</v>
      </c>
      <c r="F835" t="s">
        <v>31907</v>
      </c>
      <c r="G835" s="12">
        <v>43898</v>
      </c>
      <c r="H835" s="11">
        <v>0.34773148148148153</v>
      </c>
    </row>
    <row r="836" spans="1:8">
      <c r="A836" s="10">
        <v>1.23656751265905E+18</v>
      </c>
      <c r="B836" t="s">
        <v>31906</v>
      </c>
      <c r="C836" s="13">
        <v>43898.347719907404</v>
      </c>
      <c r="D836" t="s">
        <v>19949</v>
      </c>
      <c r="E836">
        <v>129</v>
      </c>
      <c r="G836" s="12">
        <v>43898</v>
      </c>
      <c r="H836" s="11">
        <v>0.34771990740740738</v>
      </c>
    </row>
    <row r="837" spans="1:8">
      <c r="A837" s="10">
        <v>1.2365675124954399E+18</v>
      </c>
      <c r="B837" t="s">
        <v>28091</v>
      </c>
      <c r="C837" s="13">
        <v>43898.347719907404</v>
      </c>
      <c r="D837" t="s">
        <v>31905</v>
      </c>
      <c r="E837">
        <v>0</v>
      </c>
      <c r="G837" s="12">
        <v>43898</v>
      </c>
      <c r="H837" s="11">
        <v>0.34771990740740738</v>
      </c>
    </row>
    <row r="838" spans="1:8">
      <c r="A838" s="10">
        <v>1.23656751221443E+18</v>
      </c>
      <c r="B838" t="s">
        <v>16802</v>
      </c>
      <c r="C838" s="13">
        <v>43898.347719907404</v>
      </c>
      <c r="D838" t="s">
        <v>31904</v>
      </c>
      <c r="E838">
        <v>0</v>
      </c>
      <c r="F838" t="s">
        <v>16800</v>
      </c>
      <c r="G838" s="12">
        <v>43898</v>
      </c>
      <c r="H838" s="11">
        <v>0.34771990740740738</v>
      </c>
    </row>
    <row r="839" spans="1:8">
      <c r="A839" s="10">
        <v>1.2365675116064399E+18</v>
      </c>
      <c r="B839" t="s">
        <v>31903</v>
      </c>
      <c r="C839" s="13">
        <v>43898.347719907404</v>
      </c>
      <c r="D839" t="s">
        <v>18747</v>
      </c>
      <c r="E839">
        <v>1440</v>
      </c>
      <c r="G839" s="12">
        <v>43898</v>
      </c>
      <c r="H839" s="11">
        <v>0.34771990740740738</v>
      </c>
    </row>
    <row r="840" spans="1:8">
      <c r="A840" s="10">
        <v>1.2365675113587699E+18</v>
      </c>
      <c r="B840" t="s">
        <v>31902</v>
      </c>
      <c r="C840" s="13">
        <v>43898.347719907404</v>
      </c>
      <c r="D840" t="s">
        <v>18177</v>
      </c>
      <c r="E840">
        <v>74863</v>
      </c>
      <c r="F840" t="s">
        <v>31901</v>
      </c>
      <c r="G840" s="12">
        <v>43898</v>
      </c>
      <c r="H840" s="11">
        <v>0.34771990740740738</v>
      </c>
    </row>
    <row r="841" spans="1:8">
      <c r="A841" s="10">
        <v>1.23656751088063E+18</v>
      </c>
      <c r="B841" t="s">
        <v>2362</v>
      </c>
      <c r="C841" s="13">
        <v>43898.347719907404</v>
      </c>
      <c r="D841" t="s">
        <v>18177</v>
      </c>
      <c r="E841">
        <v>74863</v>
      </c>
      <c r="F841" t="s">
        <v>31900</v>
      </c>
      <c r="G841" s="12">
        <v>43898</v>
      </c>
      <c r="H841" s="11">
        <v>0.34771990740740738</v>
      </c>
    </row>
    <row r="842" spans="1:8">
      <c r="A842" s="10">
        <v>1.2365675086073201E+18</v>
      </c>
      <c r="B842" t="s">
        <v>31899</v>
      </c>
      <c r="C842" s="13">
        <v>43898.347719907404</v>
      </c>
      <c r="D842" t="s">
        <v>19949</v>
      </c>
      <c r="E842">
        <v>129</v>
      </c>
      <c r="G842" s="12">
        <v>43898</v>
      </c>
      <c r="H842" s="11">
        <v>0.34771990740740738</v>
      </c>
    </row>
    <row r="843" spans="1:8">
      <c r="A843" s="10">
        <v>1.23656750738259E+18</v>
      </c>
      <c r="B843" t="s">
        <v>31898</v>
      </c>
      <c r="C843" s="13">
        <v>43898.347708333335</v>
      </c>
      <c r="D843" t="s">
        <v>18452</v>
      </c>
      <c r="E843">
        <v>1565</v>
      </c>
      <c r="G843" s="12">
        <v>43898</v>
      </c>
      <c r="H843" s="11">
        <v>0.34770833333333334</v>
      </c>
    </row>
    <row r="844" spans="1:8">
      <c r="A844" s="10">
        <v>1.2365675068247501E+18</v>
      </c>
      <c r="B844" t="s">
        <v>31897</v>
      </c>
      <c r="C844" s="13">
        <v>43898.347708333335</v>
      </c>
      <c r="D844" t="s">
        <v>31896</v>
      </c>
      <c r="E844">
        <v>0</v>
      </c>
      <c r="G844" s="12">
        <v>43898</v>
      </c>
      <c r="H844" s="11">
        <v>0.34770833333333334</v>
      </c>
    </row>
    <row r="845" spans="1:8">
      <c r="A845" s="10">
        <v>1.2365675062755E+18</v>
      </c>
      <c r="B845" t="s">
        <v>31895</v>
      </c>
      <c r="C845" s="13">
        <v>43898.347708333335</v>
      </c>
      <c r="D845" t="s">
        <v>31894</v>
      </c>
      <c r="E845">
        <v>2</v>
      </c>
      <c r="G845" s="12">
        <v>43898</v>
      </c>
      <c r="H845" s="11">
        <v>0.34770833333333334</v>
      </c>
    </row>
    <row r="846" spans="1:8">
      <c r="A846" s="10">
        <v>1.2365675058770199E+18</v>
      </c>
      <c r="B846" t="s">
        <v>31893</v>
      </c>
      <c r="C846" s="13">
        <v>43898.347708333335</v>
      </c>
      <c r="D846" t="s">
        <v>31892</v>
      </c>
      <c r="E846">
        <v>0</v>
      </c>
      <c r="F846" t="s">
        <v>6668</v>
      </c>
      <c r="G846" s="12">
        <v>43898</v>
      </c>
      <c r="H846" s="11">
        <v>0.34770833333333334</v>
      </c>
    </row>
    <row r="847" spans="1:8">
      <c r="A847" s="10">
        <v>1.23656750486621E+18</v>
      </c>
      <c r="B847" t="s">
        <v>31891</v>
      </c>
      <c r="C847" s="13">
        <v>43898.347708333335</v>
      </c>
      <c r="D847" t="s">
        <v>18177</v>
      </c>
      <c r="E847">
        <v>74863</v>
      </c>
      <c r="F847" t="s">
        <v>4917</v>
      </c>
      <c r="G847" s="12">
        <v>43898</v>
      </c>
      <c r="H847" s="11">
        <v>0.34770833333333334</v>
      </c>
    </row>
    <row r="848" spans="1:8">
      <c r="A848" s="10">
        <v>1.23656750381747E+18</v>
      </c>
      <c r="B848" t="s">
        <v>31890</v>
      </c>
      <c r="C848" s="13">
        <v>43898.347696759258</v>
      </c>
      <c r="D848" t="s">
        <v>20377</v>
      </c>
      <c r="E848">
        <v>44</v>
      </c>
      <c r="G848" s="12">
        <v>43898</v>
      </c>
      <c r="H848" s="11">
        <v>0.34769675925925925</v>
      </c>
    </row>
    <row r="849" spans="1:8">
      <c r="A849" s="10">
        <v>1.2365675037253601E+18</v>
      </c>
      <c r="B849" t="s">
        <v>31889</v>
      </c>
      <c r="C849" s="13">
        <v>43898.347696759258</v>
      </c>
      <c r="D849" t="s">
        <v>18173</v>
      </c>
      <c r="E849">
        <v>59</v>
      </c>
      <c r="F849" t="s">
        <v>5147</v>
      </c>
      <c r="G849" s="12">
        <v>43898</v>
      </c>
      <c r="H849" s="11">
        <v>0.34769675925925925</v>
      </c>
    </row>
    <row r="850" spans="1:8">
      <c r="A850" s="10">
        <v>1.2365675023075899E+18</v>
      </c>
      <c r="B850" t="s">
        <v>31888</v>
      </c>
      <c r="C850" s="13">
        <v>43898.347696759258</v>
      </c>
      <c r="D850" t="s">
        <v>18321</v>
      </c>
      <c r="E850">
        <v>51217</v>
      </c>
      <c r="F850" t="s">
        <v>31887</v>
      </c>
      <c r="G850" s="12">
        <v>43898</v>
      </c>
      <c r="H850" s="11">
        <v>0.34769675925925925</v>
      </c>
    </row>
    <row r="851" spans="1:8">
      <c r="A851" s="10">
        <v>1.2365675003908301E+18</v>
      </c>
      <c r="B851" t="s">
        <v>31886</v>
      </c>
      <c r="C851" s="13">
        <v>43898.347696759258</v>
      </c>
      <c r="D851" t="s">
        <v>31885</v>
      </c>
      <c r="E851">
        <v>54</v>
      </c>
      <c r="F851" t="s">
        <v>3395</v>
      </c>
      <c r="G851" s="12">
        <v>43898</v>
      </c>
      <c r="H851" s="11">
        <v>0.34769675925925925</v>
      </c>
    </row>
    <row r="852" spans="1:8">
      <c r="A852" s="10">
        <v>1.2365674957308101E+18</v>
      </c>
      <c r="B852" t="s">
        <v>31884</v>
      </c>
      <c r="C852" s="13">
        <v>43898.347673611112</v>
      </c>
      <c r="D852" t="s">
        <v>31883</v>
      </c>
      <c r="E852">
        <v>14</v>
      </c>
      <c r="F852" t="s">
        <v>31882</v>
      </c>
      <c r="G852" s="12">
        <v>43898</v>
      </c>
      <c r="H852" s="11">
        <v>0.34767361111111111</v>
      </c>
    </row>
    <row r="853" spans="1:8">
      <c r="A853" s="10">
        <v>1.2365674893094799E+18</v>
      </c>
      <c r="B853" t="s">
        <v>31881</v>
      </c>
      <c r="C853" s="13">
        <v>43898.347662037035</v>
      </c>
      <c r="D853" t="s">
        <v>25564</v>
      </c>
      <c r="E853">
        <v>9</v>
      </c>
      <c r="F853" t="s">
        <v>15773</v>
      </c>
      <c r="G853" s="12">
        <v>43898</v>
      </c>
      <c r="H853" s="11">
        <v>0.34766203703703707</v>
      </c>
    </row>
    <row r="854" spans="1:8">
      <c r="A854" s="10">
        <v>1.2365674886216499E+18</v>
      </c>
      <c r="B854" t="s">
        <v>20080</v>
      </c>
      <c r="C854" s="13">
        <v>43898.347662037035</v>
      </c>
      <c r="D854" t="s">
        <v>20665</v>
      </c>
      <c r="E854">
        <v>468</v>
      </c>
      <c r="F854" t="s">
        <v>20078</v>
      </c>
      <c r="G854" s="12">
        <v>43898</v>
      </c>
      <c r="H854" s="11">
        <v>0.34766203703703707</v>
      </c>
    </row>
    <row r="855" spans="1:8">
      <c r="A855" s="10">
        <v>1.23656748829453E+18</v>
      </c>
      <c r="B855" t="s">
        <v>31880</v>
      </c>
      <c r="C855" s="13">
        <v>43898.347662037035</v>
      </c>
      <c r="D855" t="s">
        <v>31879</v>
      </c>
      <c r="E855">
        <v>0</v>
      </c>
      <c r="F855" t="s">
        <v>4599</v>
      </c>
      <c r="G855" s="12">
        <v>43898</v>
      </c>
      <c r="H855" s="11">
        <v>0.34766203703703707</v>
      </c>
    </row>
    <row r="856" spans="1:8">
      <c r="A856" s="10">
        <v>1.2365674873002501E+18</v>
      </c>
      <c r="B856" t="s">
        <v>31878</v>
      </c>
      <c r="C856" s="13">
        <v>43898.347650462965</v>
      </c>
      <c r="D856" t="s">
        <v>31877</v>
      </c>
      <c r="E856">
        <v>0</v>
      </c>
      <c r="F856" t="s">
        <v>3719</v>
      </c>
      <c r="G856" s="12">
        <v>43898</v>
      </c>
      <c r="H856" s="11">
        <v>0.34765046296296293</v>
      </c>
    </row>
    <row r="857" spans="1:8">
      <c r="A857" s="10">
        <v>1.2365674864991301E+18</v>
      </c>
      <c r="B857" t="s">
        <v>31876</v>
      </c>
      <c r="C857" s="13">
        <v>43898.347650462965</v>
      </c>
      <c r="D857" t="s">
        <v>18205</v>
      </c>
      <c r="E857">
        <v>2343</v>
      </c>
      <c r="G857" s="12">
        <v>43898</v>
      </c>
      <c r="H857" s="11">
        <v>0.34765046296296293</v>
      </c>
    </row>
    <row r="858" spans="1:8">
      <c r="A858" s="10">
        <v>1.2365674862561001E+18</v>
      </c>
      <c r="B858" t="s">
        <v>31875</v>
      </c>
      <c r="C858" s="13">
        <v>43898.347650462965</v>
      </c>
      <c r="D858" t="s">
        <v>18163</v>
      </c>
      <c r="E858">
        <v>551</v>
      </c>
      <c r="F858" t="s">
        <v>3871</v>
      </c>
      <c r="G858" s="12">
        <v>43898</v>
      </c>
      <c r="H858" s="11">
        <v>0.34765046296296293</v>
      </c>
    </row>
    <row r="859" spans="1:8">
      <c r="A859" s="10">
        <v>1.23656748578192E+18</v>
      </c>
      <c r="B859" t="s">
        <v>31874</v>
      </c>
      <c r="C859" s="13">
        <v>43898.347650462965</v>
      </c>
      <c r="D859" t="s">
        <v>31873</v>
      </c>
      <c r="E859">
        <v>139</v>
      </c>
      <c r="G859" s="12">
        <v>43898</v>
      </c>
      <c r="H859" s="11">
        <v>0.34765046296296293</v>
      </c>
    </row>
    <row r="860" spans="1:8">
      <c r="A860" s="10">
        <v>1.2365674852031301E+18</v>
      </c>
      <c r="B860" t="s">
        <v>31872</v>
      </c>
      <c r="C860" s="13">
        <v>43898.347650462965</v>
      </c>
      <c r="D860" t="s">
        <v>31871</v>
      </c>
      <c r="E860">
        <v>1721</v>
      </c>
      <c r="G860" s="12">
        <v>43898</v>
      </c>
      <c r="H860" s="11">
        <v>0.34765046296296293</v>
      </c>
    </row>
    <row r="861" spans="1:8">
      <c r="A861" s="10">
        <v>1.23656748466208E+18</v>
      </c>
      <c r="B861" t="s">
        <v>31870</v>
      </c>
      <c r="C861" s="13">
        <v>43898.347650462965</v>
      </c>
      <c r="D861" t="s">
        <v>18177</v>
      </c>
      <c r="E861">
        <v>74864</v>
      </c>
      <c r="F861" t="s">
        <v>6692</v>
      </c>
      <c r="G861" s="12">
        <v>43898</v>
      </c>
      <c r="H861" s="11">
        <v>0.34765046296296293</v>
      </c>
    </row>
    <row r="862" spans="1:8">
      <c r="A862" s="10">
        <v>1.23656748302209E+18</v>
      </c>
      <c r="B862" t="s">
        <v>31869</v>
      </c>
      <c r="C862" s="13">
        <v>43898.347638888888</v>
      </c>
      <c r="D862" t="s">
        <v>18177</v>
      </c>
      <c r="E862">
        <v>74864</v>
      </c>
      <c r="G862" s="12">
        <v>43898</v>
      </c>
      <c r="H862" s="11">
        <v>0.34763888888888889</v>
      </c>
    </row>
    <row r="863" spans="1:8">
      <c r="A863" s="10">
        <v>1.2365674828837601E+18</v>
      </c>
      <c r="B863" t="s">
        <v>31868</v>
      </c>
      <c r="C863" s="13">
        <v>43898.347638888888</v>
      </c>
      <c r="D863" t="s">
        <v>18166</v>
      </c>
      <c r="E863">
        <v>4572</v>
      </c>
      <c r="F863" t="s">
        <v>2826</v>
      </c>
      <c r="G863" s="12">
        <v>43898</v>
      </c>
      <c r="H863" s="11">
        <v>0.34763888888888889</v>
      </c>
    </row>
    <row r="864" spans="1:8">
      <c r="A864" s="10">
        <v>1.23656748000637E+18</v>
      </c>
      <c r="B864" t="s">
        <v>31867</v>
      </c>
      <c r="C864" s="13">
        <v>43898.347638888888</v>
      </c>
      <c r="D864" t="s">
        <v>31866</v>
      </c>
      <c r="E864">
        <v>2</v>
      </c>
      <c r="F864" t="s">
        <v>2504</v>
      </c>
      <c r="G864" s="12">
        <v>43898</v>
      </c>
      <c r="H864" s="11">
        <v>0.34763888888888889</v>
      </c>
    </row>
    <row r="865" spans="1:8">
      <c r="A865" s="10">
        <v>1.2365674799183099E+18</v>
      </c>
      <c r="B865" t="s">
        <v>31865</v>
      </c>
      <c r="C865" s="13">
        <v>43898.347638888888</v>
      </c>
      <c r="D865" t="s">
        <v>18493</v>
      </c>
      <c r="E865">
        <v>683</v>
      </c>
      <c r="F865" t="s">
        <v>31864</v>
      </c>
      <c r="G865" s="12">
        <v>43898</v>
      </c>
      <c r="H865" s="11">
        <v>0.34763888888888889</v>
      </c>
    </row>
    <row r="866" spans="1:8">
      <c r="A866" s="10">
        <v>1.2365674794864699E+18</v>
      </c>
      <c r="B866" t="s">
        <v>31863</v>
      </c>
      <c r="C866" s="13">
        <v>43898.347638888888</v>
      </c>
      <c r="D866" t="s">
        <v>31862</v>
      </c>
      <c r="E866">
        <v>15</v>
      </c>
      <c r="F866" t="s">
        <v>31861</v>
      </c>
      <c r="G866" s="12">
        <v>43898</v>
      </c>
      <c r="H866" s="11">
        <v>0.34763888888888889</v>
      </c>
    </row>
    <row r="867" spans="1:8">
      <c r="A867" s="10">
        <v>1.2365674777081001E+18</v>
      </c>
      <c r="B867" t="s">
        <v>31860</v>
      </c>
      <c r="C867" s="13">
        <v>43898.347627314812</v>
      </c>
      <c r="D867" t="s">
        <v>18321</v>
      </c>
      <c r="E867">
        <v>51217</v>
      </c>
      <c r="F867" t="s">
        <v>31859</v>
      </c>
      <c r="G867" s="12">
        <v>43898</v>
      </c>
      <c r="H867" s="11">
        <v>0.34762731481481479</v>
      </c>
    </row>
    <row r="868" spans="1:8">
      <c r="A868" s="10">
        <v>1.2365674774771999E+18</v>
      </c>
      <c r="B868" t="s">
        <v>31858</v>
      </c>
      <c r="C868" s="13">
        <v>43898.347627314812</v>
      </c>
      <c r="D868" t="s">
        <v>19949</v>
      </c>
      <c r="E868">
        <v>129</v>
      </c>
      <c r="G868" s="12">
        <v>43898</v>
      </c>
      <c r="H868" s="11">
        <v>0.34762731481481479</v>
      </c>
    </row>
    <row r="869" spans="1:8">
      <c r="A869" s="10">
        <v>1.23656747656707E+18</v>
      </c>
      <c r="B869" t="s">
        <v>31857</v>
      </c>
      <c r="C869" s="13">
        <v>43898.347627314812</v>
      </c>
      <c r="D869" t="s">
        <v>18182</v>
      </c>
      <c r="E869">
        <v>1302</v>
      </c>
      <c r="F869" t="s">
        <v>28730</v>
      </c>
      <c r="G869" s="12">
        <v>43898</v>
      </c>
      <c r="H869" s="11">
        <v>0.34762731481481479</v>
      </c>
    </row>
    <row r="870" spans="1:8">
      <c r="A870" s="10">
        <v>1.2365674730104599E+18</v>
      </c>
      <c r="B870" t="s">
        <v>31856</v>
      </c>
      <c r="C870" s="13">
        <v>43898.347615740742</v>
      </c>
      <c r="D870" t="s">
        <v>19564</v>
      </c>
      <c r="E870">
        <v>554</v>
      </c>
      <c r="G870" s="12">
        <v>43898</v>
      </c>
      <c r="H870" s="11">
        <v>0.34761574074074075</v>
      </c>
    </row>
    <row r="871" spans="1:8">
      <c r="A871" s="10">
        <v>1.23656747038066E+18</v>
      </c>
      <c r="B871" t="s">
        <v>31855</v>
      </c>
      <c r="C871" s="13">
        <v>43898.347604166665</v>
      </c>
      <c r="D871" t="s">
        <v>30724</v>
      </c>
      <c r="E871">
        <v>16</v>
      </c>
      <c r="G871" s="12">
        <v>43898</v>
      </c>
      <c r="H871" s="11">
        <v>0.34760416666666666</v>
      </c>
    </row>
    <row r="872" spans="1:8">
      <c r="A872" s="10">
        <v>1.2365674701079601E+18</v>
      </c>
      <c r="B872" t="s">
        <v>31854</v>
      </c>
      <c r="C872" s="13">
        <v>43898.347604166665</v>
      </c>
      <c r="D872" t="s">
        <v>31853</v>
      </c>
      <c r="E872">
        <v>0</v>
      </c>
      <c r="G872" s="12">
        <v>43898</v>
      </c>
      <c r="H872" s="11">
        <v>0.34760416666666666</v>
      </c>
    </row>
    <row r="873" spans="1:8">
      <c r="A873" s="10">
        <v>1.23656746931523E+18</v>
      </c>
      <c r="B873" t="s">
        <v>31852</v>
      </c>
      <c r="C873" s="13">
        <v>43898.347604166665</v>
      </c>
      <c r="D873" t="s">
        <v>19216</v>
      </c>
      <c r="E873">
        <v>1471</v>
      </c>
      <c r="F873" t="s">
        <v>31851</v>
      </c>
      <c r="G873" s="12">
        <v>43898</v>
      </c>
      <c r="H873" s="11">
        <v>0.34760416666666666</v>
      </c>
    </row>
    <row r="874" spans="1:8">
      <c r="A874" s="10">
        <v>1.23656746895456E+18</v>
      </c>
      <c r="B874" t="s">
        <v>31807</v>
      </c>
      <c r="C874" s="13">
        <v>43898.347604166665</v>
      </c>
      <c r="D874" t="s">
        <v>31850</v>
      </c>
      <c r="E874">
        <v>0</v>
      </c>
      <c r="G874" s="12">
        <v>43898</v>
      </c>
      <c r="H874" s="11">
        <v>0.34760416666666666</v>
      </c>
    </row>
    <row r="875" spans="1:8">
      <c r="A875" s="10">
        <v>1.23656746613181E+18</v>
      </c>
      <c r="B875" t="s">
        <v>31849</v>
      </c>
      <c r="C875" s="13">
        <v>43898.347592592596</v>
      </c>
      <c r="D875" t="s">
        <v>18915</v>
      </c>
      <c r="E875">
        <v>1850</v>
      </c>
      <c r="F875" t="s">
        <v>31848</v>
      </c>
      <c r="G875" s="12">
        <v>43898</v>
      </c>
      <c r="H875" s="11">
        <v>0.34759259259259262</v>
      </c>
    </row>
    <row r="876" spans="1:8">
      <c r="A876" s="10">
        <v>1.23656746611086E+18</v>
      </c>
      <c r="B876" t="s">
        <v>31847</v>
      </c>
      <c r="C876" s="13">
        <v>43898.347592592596</v>
      </c>
      <c r="D876" t="s">
        <v>18177</v>
      </c>
      <c r="E876">
        <v>74864</v>
      </c>
      <c r="F876" t="s">
        <v>31846</v>
      </c>
      <c r="G876" s="12">
        <v>43898</v>
      </c>
      <c r="H876" s="11">
        <v>0.34759259259259262</v>
      </c>
    </row>
    <row r="877" spans="1:8">
      <c r="A877" s="10">
        <v>1.23656746570401E+18</v>
      </c>
      <c r="B877" t="s">
        <v>31845</v>
      </c>
      <c r="C877" s="13">
        <v>43898.347592592596</v>
      </c>
      <c r="D877" t="s">
        <v>18177</v>
      </c>
      <c r="E877">
        <v>74864</v>
      </c>
      <c r="G877" s="12">
        <v>43898</v>
      </c>
      <c r="H877" s="11">
        <v>0.34759259259259262</v>
      </c>
    </row>
    <row r="878" spans="1:8">
      <c r="A878" s="10">
        <v>1.2365674647183501E+18</v>
      </c>
      <c r="B878" t="s">
        <v>31833</v>
      </c>
      <c r="C878" s="13">
        <v>43898.347592592596</v>
      </c>
      <c r="D878" t="s">
        <v>20494</v>
      </c>
      <c r="E878">
        <v>268</v>
      </c>
      <c r="F878" t="s">
        <v>17303</v>
      </c>
      <c r="G878" s="12">
        <v>43898</v>
      </c>
      <c r="H878" s="11">
        <v>0.34759259259259262</v>
      </c>
    </row>
    <row r="879" spans="1:8">
      <c r="A879" s="10">
        <v>1.23656746437839E+18</v>
      </c>
      <c r="B879" t="s">
        <v>31844</v>
      </c>
      <c r="C879" s="13">
        <v>43898.347592592596</v>
      </c>
      <c r="D879" t="s">
        <v>26174</v>
      </c>
      <c r="E879">
        <v>101</v>
      </c>
      <c r="F879" t="s">
        <v>2453</v>
      </c>
      <c r="G879" s="12">
        <v>43898</v>
      </c>
      <c r="H879" s="11">
        <v>0.34759259259259262</v>
      </c>
    </row>
    <row r="880" spans="1:8">
      <c r="A880" s="10">
        <v>1.2365674634180401E+18</v>
      </c>
      <c r="B880" t="s">
        <v>31843</v>
      </c>
      <c r="C880" s="13">
        <v>43898.347592592596</v>
      </c>
      <c r="D880" t="s">
        <v>31842</v>
      </c>
      <c r="E880">
        <v>654</v>
      </c>
      <c r="G880" s="12">
        <v>43898</v>
      </c>
      <c r="H880" s="11">
        <v>0.34759259259259262</v>
      </c>
    </row>
    <row r="881" spans="1:8">
      <c r="A881" s="10">
        <v>1.23656746241566E+18</v>
      </c>
      <c r="B881" t="s">
        <v>31841</v>
      </c>
      <c r="C881" s="13">
        <v>43898.347592592596</v>
      </c>
      <c r="D881" t="s">
        <v>31684</v>
      </c>
      <c r="E881">
        <v>43</v>
      </c>
      <c r="F881" t="s">
        <v>31840</v>
      </c>
      <c r="G881" s="12">
        <v>43898</v>
      </c>
      <c r="H881" s="11">
        <v>0.34759259259259262</v>
      </c>
    </row>
    <row r="882" spans="1:8">
      <c r="A882" s="10">
        <v>1.2365674611112499E+18</v>
      </c>
      <c r="B882" t="s">
        <v>31839</v>
      </c>
      <c r="C882" s="13">
        <v>43898.347581018519</v>
      </c>
      <c r="D882" t="s">
        <v>31838</v>
      </c>
      <c r="E882">
        <v>0</v>
      </c>
      <c r="F882">
        <v>20036</v>
      </c>
      <c r="G882" s="12">
        <v>43898</v>
      </c>
      <c r="H882" s="11">
        <v>0.34758101851851847</v>
      </c>
    </row>
    <row r="883" spans="1:8">
      <c r="A883" s="10">
        <v>1.23656746071279E+18</v>
      </c>
      <c r="B883" t="s">
        <v>31837</v>
      </c>
      <c r="C883" s="13">
        <v>43898.347581018519</v>
      </c>
      <c r="D883" t="s">
        <v>31836</v>
      </c>
      <c r="E883">
        <v>5</v>
      </c>
      <c r="F883" t="s">
        <v>2570</v>
      </c>
      <c r="G883" s="12">
        <v>43898</v>
      </c>
      <c r="H883" s="11">
        <v>0.34758101851851847</v>
      </c>
    </row>
    <row r="884" spans="1:8">
      <c r="A884" s="10">
        <v>1.2365674603688399E+18</v>
      </c>
      <c r="B884" t="s">
        <v>31793</v>
      </c>
      <c r="C884" s="13">
        <v>43898.347581018519</v>
      </c>
      <c r="D884" t="s">
        <v>31835</v>
      </c>
      <c r="E884">
        <v>0</v>
      </c>
      <c r="F884" t="s">
        <v>2709</v>
      </c>
      <c r="G884" s="12">
        <v>43898</v>
      </c>
      <c r="H884" s="11">
        <v>0.34758101851851847</v>
      </c>
    </row>
    <row r="885" spans="1:8">
      <c r="A885" s="10">
        <v>1.2365674581458601E+18</v>
      </c>
      <c r="B885" t="s">
        <v>31807</v>
      </c>
      <c r="C885" s="13">
        <v>43898.347569444442</v>
      </c>
      <c r="D885" t="s">
        <v>31834</v>
      </c>
      <c r="E885">
        <v>0</v>
      </c>
      <c r="G885" s="12">
        <v>43898</v>
      </c>
      <c r="H885" s="11">
        <v>0.34756944444444443</v>
      </c>
    </row>
    <row r="886" spans="1:8">
      <c r="A886" s="10">
        <v>1.2365674579612101E+18</v>
      </c>
      <c r="B886" t="s">
        <v>31833</v>
      </c>
      <c r="C886" s="13">
        <v>43898.347569444442</v>
      </c>
      <c r="D886" t="s">
        <v>20193</v>
      </c>
      <c r="E886">
        <v>328</v>
      </c>
      <c r="F886" t="s">
        <v>17303</v>
      </c>
      <c r="G886" s="12">
        <v>43898</v>
      </c>
      <c r="H886" s="11">
        <v>0.34756944444444443</v>
      </c>
    </row>
    <row r="887" spans="1:8">
      <c r="A887" s="10">
        <v>1.23656745636749E+18</v>
      </c>
      <c r="B887" t="s">
        <v>31832</v>
      </c>
      <c r="C887" s="13">
        <v>43898.347569444442</v>
      </c>
      <c r="D887" t="s">
        <v>31831</v>
      </c>
      <c r="E887">
        <v>788</v>
      </c>
      <c r="F887" t="s">
        <v>3040</v>
      </c>
      <c r="G887" s="12">
        <v>43898</v>
      </c>
      <c r="H887" s="11">
        <v>0.34756944444444443</v>
      </c>
    </row>
    <row r="888" spans="1:8">
      <c r="A888" s="10">
        <v>1.2365674547820201E+18</v>
      </c>
      <c r="B888" t="s">
        <v>31830</v>
      </c>
      <c r="C888" s="13">
        <v>43898.347569444442</v>
      </c>
      <c r="D888" t="s">
        <v>18348</v>
      </c>
      <c r="E888">
        <v>592</v>
      </c>
      <c r="F888" t="s">
        <v>31829</v>
      </c>
      <c r="G888" s="12">
        <v>43898</v>
      </c>
      <c r="H888" s="11">
        <v>0.34756944444444443</v>
      </c>
    </row>
    <row r="889" spans="1:8">
      <c r="A889" s="10">
        <v>1.23656745358659E+18</v>
      </c>
      <c r="B889" t="s">
        <v>31828</v>
      </c>
      <c r="C889" s="13">
        <v>43898.347557870373</v>
      </c>
      <c r="D889" t="s">
        <v>31827</v>
      </c>
      <c r="E889">
        <v>100</v>
      </c>
      <c r="F889" t="s">
        <v>31826</v>
      </c>
      <c r="G889" s="12">
        <v>43898</v>
      </c>
      <c r="H889" s="11">
        <v>0.34755787037037034</v>
      </c>
    </row>
    <row r="890" spans="1:8">
      <c r="A890" s="10">
        <v>1.23656745297009E+18</v>
      </c>
      <c r="B890" t="s">
        <v>31825</v>
      </c>
      <c r="C890" s="13">
        <v>43898.347557870373</v>
      </c>
      <c r="D890" t="s">
        <v>22116</v>
      </c>
      <c r="E890">
        <v>243</v>
      </c>
      <c r="G890" s="12">
        <v>43898</v>
      </c>
      <c r="H890" s="11">
        <v>0.34755787037037034</v>
      </c>
    </row>
    <row r="891" spans="1:8">
      <c r="A891" s="10">
        <v>1.2365674516906099E+18</v>
      </c>
      <c r="B891" t="s">
        <v>31824</v>
      </c>
      <c r="C891" s="13">
        <v>43898.347557870373</v>
      </c>
      <c r="D891" t="s">
        <v>31823</v>
      </c>
      <c r="E891">
        <v>160</v>
      </c>
      <c r="G891" s="12">
        <v>43898</v>
      </c>
      <c r="H891" s="11">
        <v>0.34755787037037034</v>
      </c>
    </row>
    <row r="892" spans="1:8">
      <c r="A892" s="10">
        <v>1.2365674515523599E+18</v>
      </c>
      <c r="B892" t="s">
        <v>31793</v>
      </c>
      <c r="C892" s="13">
        <v>43898.347557870373</v>
      </c>
      <c r="D892" t="s">
        <v>31822</v>
      </c>
      <c r="E892">
        <v>0</v>
      </c>
      <c r="F892" t="s">
        <v>2709</v>
      </c>
      <c r="G892" s="12">
        <v>43898</v>
      </c>
      <c r="H892" s="11">
        <v>0.34755787037037034</v>
      </c>
    </row>
    <row r="893" spans="1:8">
      <c r="A893" s="10">
        <v>1.2365674502647601E+18</v>
      </c>
      <c r="B893" t="s">
        <v>31821</v>
      </c>
      <c r="C893" s="13">
        <v>43898.347557870373</v>
      </c>
      <c r="D893" t="s">
        <v>31820</v>
      </c>
      <c r="E893">
        <v>1</v>
      </c>
      <c r="F893" t="s">
        <v>28460</v>
      </c>
      <c r="G893" s="12">
        <v>43898</v>
      </c>
      <c r="H893" s="11">
        <v>0.34755787037037034</v>
      </c>
    </row>
    <row r="894" spans="1:8">
      <c r="A894" s="10">
        <v>1.23656744755519E+18</v>
      </c>
      <c r="B894" t="s">
        <v>31819</v>
      </c>
      <c r="C894" s="13">
        <v>43898.347546296296</v>
      </c>
      <c r="D894" t="s">
        <v>18307</v>
      </c>
      <c r="E894">
        <v>1466</v>
      </c>
      <c r="F894" t="s">
        <v>31818</v>
      </c>
      <c r="G894" s="12">
        <v>43898</v>
      </c>
      <c r="H894" s="11">
        <v>0.3475462962962963</v>
      </c>
    </row>
    <row r="895" spans="1:8">
      <c r="A895" s="10">
        <v>1.23656744614575E+18</v>
      </c>
      <c r="B895" t="s">
        <v>31817</v>
      </c>
      <c r="C895" s="13">
        <v>43898.347546296296</v>
      </c>
      <c r="D895" t="s">
        <v>20451</v>
      </c>
      <c r="E895">
        <v>3108</v>
      </c>
      <c r="F895" t="s">
        <v>5932</v>
      </c>
      <c r="G895" s="12">
        <v>43898</v>
      </c>
      <c r="H895" s="11">
        <v>0.3475462962962963</v>
      </c>
    </row>
    <row r="896" spans="1:8">
      <c r="A896" s="10">
        <v>1.2365674450680399E+18</v>
      </c>
      <c r="B896" t="s">
        <v>31816</v>
      </c>
      <c r="C896" s="13">
        <v>43898.347534722219</v>
      </c>
      <c r="D896" t="s">
        <v>25694</v>
      </c>
      <c r="E896">
        <v>587</v>
      </c>
      <c r="G896" s="12">
        <v>43898</v>
      </c>
      <c r="H896" s="11">
        <v>0.3475347222222222</v>
      </c>
    </row>
    <row r="897" spans="1:8">
      <c r="A897" s="10">
        <v>1.2365674417503201E+18</v>
      </c>
      <c r="B897" t="s">
        <v>31793</v>
      </c>
      <c r="C897" s="13">
        <v>43898.347534722219</v>
      </c>
      <c r="D897" t="s">
        <v>31815</v>
      </c>
      <c r="E897">
        <v>0</v>
      </c>
      <c r="F897" t="s">
        <v>2709</v>
      </c>
      <c r="G897" s="12">
        <v>43898</v>
      </c>
      <c r="H897" s="11">
        <v>0.3475347222222222</v>
      </c>
    </row>
    <row r="898" spans="1:8">
      <c r="A898" s="10">
        <v>1.23656743825629E+18</v>
      </c>
      <c r="B898" t="s">
        <v>31814</v>
      </c>
      <c r="C898" s="13">
        <v>43898.34752314815</v>
      </c>
      <c r="D898" t="s">
        <v>18177</v>
      </c>
      <c r="E898">
        <v>74864</v>
      </c>
      <c r="G898" s="12">
        <v>43898</v>
      </c>
      <c r="H898" s="11">
        <v>0.34752314814814816</v>
      </c>
    </row>
    <row r="899" spans="1:8">
      <c r="A899" s="10">
        <v>1.23656743601665E+18</v>
      </c>
      <c r="B899" t="s">
        <v>31813</v>
      </c>
      <c r="C899" s="13">
        <v>43898.347511574073</v>
      </c>
      <c r="D899" t="s">
        <v>31338</v>
      </c>
      <c r="E899">
        <v>1</v>
      </c>
      <c r="G899" s="12">
        <v>43898</v>
      </c>
      <c r="H899" s="11">
        <v>0.34751157407407413</v>
      </c>
    </row>
    <row r="900" spans="1:8">
      <c r="A900" s="10">
        <v>1.23656743586146E+18</v>
      </c>
      <c r="B900" t="s">
        <v>31812</v>
      </c>
      <c r="C900" s="13">
        <v>43898.347511574073</v>
      </c>
      <c r="D900" t="s">
        <v>31811</v>
      </c>
      <c r="E900">
        <v>0</v>
      </c>
      <c r="F900" t="s">
        <v>31810</v>
      </c>
      <c r="G900" s="12">
        <v>43898</v>
      </c>
      <c r="H900" s="11">
        <v>0.34751157407407413</v>
      </c>
    </row>
    <row r="901" spans="1:8">
      <c r="A901" s="10">
        <v>1.23656743554689E+18</v>
      </c>
      <c r="B901" t="s">
        <v>31809</v>
      </c>
      <c r="C901" s="13">
        <v>43898.347511574073</v>
      </c>
      <c r="D901" t="s">
        <v>31808</v>
      </c>
      <c r="E901">
        <v>0</v>
      </c>
      <c r="G901" s="12">
        <v>43898</v>
      </c>
      <c r="H901" s="11">
        <v>0.34751157407407413</v>
      </c>
    </row>
    <row r="902" spans="1:8">
      <c r="A902" s="10">
        <v>1.23656743531184E+18</v>
      </c>
      <c r="B902" t="s">
        <v>8700</v>
      </c>
      <c r="C902" s="13">
        <v>43898.347511574073</v>
      </c>
      <c r="D902" t="s">
        <v>30739</v>
      </c>
      <c r="E902">
        <v>4</v>
      </c>
      <c r="F902" t="s">
        <v>4543</v>
      </c>
      <c r="G902" s="12">
        <v>43898</v>
      </c>
      <c r="H902" s="11">
        <v>0.34751157407407413</v>
      </c>
    </row>
    <row r="903" spans="1:8">
      <c r="A903" s="10">
        <v>1.2365674347793999E+18</v>
      </c>
      <c r="B903" t="s">
        <v>31807</v>
      </c>
      <c r="C903" s="13">
        <v>43898.347511574073</v>
      </c>
      <c r="D903" t="s">
        <v>31806</v>
      </c>
      <c r="E903">
        <v>0</v>
      </c>
      <c r="G903" s="12">
        <v>43898</v>
      </c>
      <c r="H903" s="11">
        <v>0.34751157407407413</v>
      </c>
    </row>
    <row r="904" spans="1:8">
      <c r="A904" s="10">
        <v>1.2365674339866701E+18</v>
      </c>
      <c r="B904" t="s">
        <v>31805</v>
      </c>
      <c r="C904" s="13">
        <v>43898.347511574073</v>
      </c>
      <c r="D904" t="s">
        <v>18177</v>
      </c>
      <c r="E904">
        <v>74864</v>
      </c>
      <c r="G904" s="12">
        <v>43898</v>
      </c>
      <c r="H904" s="11">
        <v>0.34751157407407413</v>
      </c>
    </row>
    <row r="905" spans="1:8">
      <c r="A905" s="10">
        <v>1.23656743026211E+18</v>
      </c>
      <c r="B905" t="s">
        <v>31804</v>
      </c>
      <c r="C905" s="13">
        <v>43898.347500000003</v>
      </c>
      <c r="D905" t="s">
        <v>31803</v>
      </c>
      <c r="E905">
        <v>174</v>
      </c>
      <c r="F905" t="s">
        <v>31802</v>
      </c>
      <c r="G905" s="12">
        <v>43898</v>
      </c>
      <c r="H905" s="11">
        <v>0.34749999999999998</v>
      </c>
    </row>
    <row r="906" spans="1:8">
      <c r="A906" s="10">
        <v>1.23656742916322E+18</v>
      </c>
      <c r="B906" t="s">
        <v>31801</v>
      </c>
      <c r="C906" s="13">
        <v>43898.347500000003</v>
      </c>
      <c r="D906" t="s">
        <v>21457</v>
      </c>
      <c r="E906">
        <v>206</v>
      </c>
      <c r="F906" t="s">
        <v>10489</v>
      </c>
      <c r="G906" s="12">
        <v>43898</v>
      </c>
      <c r="H906" s="11">
        <v>0.34749999999999998</v>
      </c>
    </row>
    <row r="907" spans="1:8">
      <c r="A907" s="10">
        <v>1.23656742867232E+18</v>
      </c>
      <c r="B907" t="s">
        <v>31697</v>
      </c>
      <c r="C907" s="13">
        <v>43898.347488425927</v>
      </c>
      <c r="D907" t="s">
        <v>31800</v>
      </c>
      <c r="E907">
        <v>0</v>
      </c>
      <c r="G907" s="12">
        <v>43898</v>
      </c>
      <c r="H907" s="11">
        <v>0.34748842592592594</v>
      </c>
    </row>
    <row r="908" spans="1:8">
      <c r="A908" s="10">
        <v>1.2365674276071199E+18</v>
      </c>
      <c r="B908" t="s">
        <v>31799</v>
      </c>
      <c r="C908" s="13">
        <v>43898.347488425927</v>
      </c>
      <c r="D908" t="s">
        <v>18177</v>
      </c>
      <c r="E908">
        <v>74864</v>
      </c>
      <c r="F908" t="s">
        <v>5002</v>
      </c>
      <c r="G908" s="12">
        <v>43898</v>
      </c>
      <c r="H908" s="11">
        <v>0.34748842592592594</v>
      </c>
    </row>
    <row r="909" spans="1:8">
      <c r="A909" s="10">
        <v>1.236567427368E+18</v>
      </c>
      <c r="B909" t="s">
        <v>31798</v>
      </c>
      <c r="C909" s="13">
        <v>43898.347488425927</v>
      </c>
      <c r="D909" t="s">
        <v>31797</v>
      </c>
      <c r="E909">
        <v>0</v>
      </c>
      <c r="F909" t="s">
        <v>11518</v>
      </c>
      <c r="G909" s="12">
        <v>43898</v>
      </c>
      <c r="H909" s="11">
        <v>0.34748842592592594</v>
      </c>
    </row>
    <row r="910" spans="1:8">
      <c r="A910" s="10">
        <v>1.2365674256314399E+18</v>
      </c>
      <c r="B910" t="s">
        <v>31796</v>
      </c>
      <c r="C910" s="13">
        <v>43898.347488425927</v>
      </c>
      <c r="D910" t="s">
        <v>18587</v>
      </c>
      <c r="E910">
        <v>1516</v>
      </c>
      <c r="G910" s="12">
        <v>43898</v>
      </c>
      <c r="H910" s="11">
        <v>0.34748842592592594</v>
      </c>
    </row>
    <row r="911" spans="1:8">
      <c r="A911" s="10">
        <v>1.2365674254384699E+18</v>
      </c>
      <c r="B911" t="s">
        <v>31795</v>
      </c>
      <c r="C911" s="13">
        <v>43898.347488425927</v>
      </c>
      <c r="D911" t="s">
        <v>19006</v>
      </c>
      <c r="E911">
        <v>56</v>
      </c>
      <c r="F911" t="s">
        <v>31794</v>
      </c>
      <c r="G911" s="12">
        <v>43898</v>
      </c>
      <c r="H911" s="11">
        <v>0.34748842592592594</v>
      </c>
    </row>
    <row r="912" spans="1:8">
      <c r="A912" s="10">
        <v>1.2365674247675799E+18</v>
      </c>
      <c r="B912" t="s">
        <v>31793</v>
      </c>
      <c r="C912" s="13">
        <v>43898.347488425927</v>
      </c>
      <c r="D912" t="s">
        <v>31792</v>
      </c>
      <c r="E912">
        <v>0</v>
      </c>
      <c r="F912" t="s">
        <v>2709</v>
      </c>
      <c r="G912" s="12">
        <v>43898</v>
      </c>
      <c r="H912" s="11">
        <v>0.34748842592592594</v>
      </c>
    </row>
    <row r="913" spans="1:8">
      <c r="A913" s="10">
        <v>1.2365674217770399E+18</v>
      </c>
      <c r="B913" t="s">
        <v>31791</v>
      </c>
      <c r="C913" s="13">
        <v>43898.34747685185</v>
      </c>
      <c r="D913" t="s">
        <v>18177</v>
      </c>
      <c r="E913">
        <v>74864</v>
      </c>
      <c r="G913" s="12">
        <v>43898</v>
      </c>
      <c r="H913" s="11">
        <v>0.34747685185185184</v>
      </c>
    </row>
    <row r="914" spans="1:8">
      <c r="A914" s="10">
        <v>1.23656742151699E+18</v>
      </c>
      <c r="B914" t="s">
        <v>31790</v>
      </c>
      <c r="C914" s="13">
        <v>43898.34747685185</v>
      </c>
      <c r="D914" t="s">
        <v>31016</v>
      </c>
      <c r="E914">
        <v>365</v>
      </c>
      <c r="F914" t="s">
        <v>27420</v>
      </c>
      <c r="G914" s="12">
        <v>43898</v>
      </c>
      <c r="H914" s="11">
        <v>0.34747685185185184</v>
      </c>
    </row>
    <row r="915" spans="1:8">
      <c r="A915" s="10">
        <v>1.2365674212190001E+18</v>
      </c>
      <c r="B915" t="s">
        <v>31789</v>
      </c>
      <c r="C915" s="13">
        <v>43898.34747685185</v>
      </c>
      <c r="D915" t="s">
        <v>18166</v>
      </c>
      <c r="E915">
        <v>4572</v>
      </c>
      <c r="F915" t="s">
        <v>31788</v>
      </c>
      <c r="G915" s="12">
        <v>43898</v>
      </c>
      <c r="H915" s="11">
        <v>0.34747685185185184</v>
      </c>
    </row>
    <row r="916" spans="1:8">
      <c r="A916" s="10">
        <v>1.2365674189333199E+18</v>
      </c>
      <c r="B916" t="s">
        <v>31787</v>
      </c>
      <c r="C916" s="13">
        <v>43898.34746527778</v>
      </c>
      <c r="D916" t="s">
        <v>18432</v>
      </c>
      <c r="E916">
        <v>608</v>
      </c>
      <c r="F916" t="s">
        <v>2919</v>
      </c>
      <c r="G916" s="12">
        <v>43898</v>
      </c>
      <c r="H916" s="11">
        <v>0.3474652777777778</v>
      </c>
    </row>
    <row r="917" spans="1:8">
      <c r="A917" s="10">
        <v>1.2365674188284401E+18</v>
      </c>
      <c r="B917" t="s">
        <v>31786</v>
      </c>
      <c r="C917" s="13">
        <v>43898.34746527778</v>
      </c>
      <c r="D917" t="s">
        <v>18177</v>
      </c>
      <c r="E917">
        <v>74864</v>
      </c>
      <c r="F917" t="s">
        <v>5717</v>
      </c>
      <c r="G917" s="12">
        <v>43898</v>
      </c>
      <c r="H917" s="11">
        <v>0.3474652777777778</v>
      </c>
    </row>
    <row r="918" spans="1:8">
      <c r="A918" s="10">
        <v>1.2365674179684401E+18</v>
      </c>
      <c r="B918" t="s">
        <v>31785</v>
      </c>
      <c r="C918" s="13">
        <v>43898.34746527778</v>
      </c>
      <c r="D918" t="s">
        <v>18177</v>
      </c>
      <c r="E918">
        <v>74864</v>
      </c>
      <c r="F918" t="s">
        <v>31784</v>
      </c>
      <c r="G918" s="12">
        <v>43898</v>
      </c>
      <c r="H918" s="11">
        <v>0.3474652777777778</v>
      </c>
    </row>
    <row r="919" spans="1:8">
      <c r="A919" s="10">
        <v>1.23656741729328E+18</v>
      </c>
      <c r="B919" t="s">
        <v>31783</v>
      </c>
      <c r="C919" s="13">
        <v>43898.34746527778</v>
      </c>
      <c r="D919" t="s">
        <v>21938</v>
      </c>
      <c r="E919">
        <v>15</v>
      </c>
      <c r="F919" t="s">
        <v>31782</v>
      </c>
      <c r="G919" s="12">
        <v>43898</v>
      </c>
      <c r="H919" s="11">
        <v>0.3474652777777778</v>
      </c>
    </row>
    <row r="920" spans="1:8">
      <c r="A920" s="10">
        <v>1.23656741611888E+18</v>
      </c>
      <c r="B920" t="s">
        <v>31781</v>
      </c>
      <c r="C920" s="13">
        <v>43898.347453703704</v>
      </c>
      <c r="D920" t="s">
        <v>18892</v>
      </c>
      <c r="E920">
        <v>6018</v>
      </c>
      <c r="G920" s="12">
        <v>43898</v>
      </c>
      <c r="H920" s="11">
        <v>0.34745370370370371</v>
      </c>
    </row>
    <row r="921" spans="1:8">
      <c r="A921" s="10">
        <v>1.23656741592579E+18</v>
      </c>
      <c r="B921" t="s">
        <v>31780</v>
      </c>
      <c r="C921" s="13">
        <v>43898.347453703704</v>
      </c>
      <c r="D921" t="s">
        <v>25462</v>
      </c>
      <c r="E921">
        <v>5</v>
      </c>
      <c r="F921" t="s">
        <v>31779</v>
      </c>
      <c r="G921" s="12">
        <v>43898</v>
      </c>
      <c r="H921" s="11">
        <v>0.34745370370370371</v>
      </c>
    </row>
    <row r="922" spans="1:8">
      <c r="A922" s="10">
        <v>1.2365674152798899E+18</v>
      </c>
      <c r="B922" t="s">
        <v>31778</v>
      </c>
      <c r="C922" s="13">
        <v>43898.347453703704</v>
      </c>
      <c r="D922" t="s">
        <v>18342</v>
      </c>
      <c r="E922">
        <v>21530</v>
      </c>
      <c r="F922" t="s">
        <v>22532</v>
      </c>
      <c r="G922" s="12">
        <v>43898</v>
      </c>
      <c r="H922" s="11">
        <v>0.34745370370370371</v>
      </c>
    </row>
    <row r="923" spans="1:8">
      <c r="A923" s="10">
        <v>1.2365674151541399E+18</v>
      </c>
      <c r="B923" t="s">
        <v>23127</v>
      </c>
      <c r="C923" s="13">
        <v>43898.347453703704</v>
      </c>
      <c r="D923" t="s">
        <v>23550</v>
      </c>
      <c r="E923">
        <v>34</v>
      </c>
      <c r="F923" t="s">
        <v>3440</v>
      </c>
      <c r="G923" s="12">
        <v>43898</v>
      </c>
      <c r="H923" s="11">
        <v>0.34745370370370371</v>
      </c>
    </row>
    <row r="924" spans="1:8">
      <c r="A924" s="10">
        <v>1.23656741198317E+18</v>
      </c>
      <c r="B924" t="s">
        <v>17691</v>
      </c>
      <c r="C924" s="13">
        <v>43898.347442129627</v>
      </c>
      <c r="D924" t="s">
        <v>22166</v>
      </c>
      <c r="E924">
        <v>98</v>
      </c>
      <c r="F924" t="s">
        <v>2513</v>
      </c>
      <c r="G924" s="12">
        <v>43898</v>
      </c>
      <c r="H924" s="11">
        <v>0.34744212962962967</v>
      </c>
    </row>
    <row r="925" spans="1:8">
      <c r="A925" s="10">
        <v>1.2365674105738501E+18</v>
      </c>
      <c r="B925" t="s">
        <v>26524</v>
      </c>
      <c r="C925" s="13">
        <v>43898.347442129627</v>
      </c>
      <c r="D925" t="s">
        <v>19216</v>
      </c>
      <c r="E925">
        <v>1471</v>
      </c>
      <c r="F925" t="s">
        <v>26523</v>
      </c>
      <c r="G925" s="12">
        <v>43898</v>
      </c>
      <c r="H925" s="11">
        <v>0.34744212962962967</v>
      </c>
    </row>
    <row r="926" spans="1:8">
      <c r="A926" s="10">
        <v>1.2365674093408699E+18</v>
      </c>
      <c r="B926" t="s">
        <v>31777</v>
      </c>
      <c r="C926" s="13">
        <v>43898.347442129627</v>
      </c>
      <c r="D926" t="s">
        <v>23566</v>
      </c>
      <c r="E926">
        <v>20</v>
      </c>
      <c r="G926" s="12">
        <v>43898</v>
      </c>
      <c r="H926" s="11">
        <v>0.34744212962962967</v>
      </c>
    </row>
    <row r="927" spans="1:8">
      <c r="A927" s="10">
        <v>1.2365674092568801E+18</v>
      </c>
      <c r="B927" t="s">
        <v>31776</v>
      </c>
      <c r="C927" s="13">
        <v>43898.347442129627</v>
      </c>
      <c r="D927" t="s">
        <v>31696</v>
      </c>
      <c r="E927">
        <v>2</v>
      </c>
      <c r="F927" t="s">
        <v>2504</v>
      </c>
      <c r="G927" s="12">
        <v>43898</v>
      </c>
      <c r="H927" s="11">
        <v>0.34744212962962967</v>
      </c>
    </row>
    <row r="928" spans="1:8">
      <c r="A928" s="10">
        <v>1.2365674042616499E+18</v>
      </c>
      <c r="B928" t="s">
        <v>31775</v>
      </c>
      <c r="C928" s="13">
        <v>43898.347430555557</v>
      </c>
      <c r="D928" t="s">
        <v>28710</v>
      </c>
      <c r="E928">
        <v>2</v>
      </c>
      <c r="G928" s="12">
        <v>43898</v>
      </c>
      <c r="H928" s="11">
        <v>0.34743055555555552</v>
      </c>
    </row>
    <row r="929" spans="1:8">
      <c r="A929" s="10">
        <v>1.2365674037625001E+18</v>
      </c>
      <c r="B929" t="s">
        <v>31774</v>
      </c>
      <c r="C929" s="13">
        <v>43898.347430555557</v>
      </c>
      <c r="D929" t="s">
        <v>18166</v>
      </c>
      <c r="E929">
        <v>4572</v>
      </c>
      <c r="F929" t="s">
        <v>5195</v>
      </c>
      <c r="G929" s="12">
        <v>43898</v>
      </c>
      <c r="H929" s="11">
        <v>0.34743055555555552</v>
      </c>
    </row>
    <row r="930" spans="1:8">
      <c r="A930" s="10">
        <v>1.23656740236995E+18</v>
      </c>
      <c r="B930" t="s">
        <v>31773</v>
      </c>
      <c r="C930" s="13">
        <v>43898.347418981481</v>
      </c>
      <c r="D930" t="s">
        <v>18177</v>
      </c>
      <c r="E930">
        <v>74864</v>
      </c>
      <c r="F930" t="s">
        <v>31772</v>
      </c>
      <c r="G930" s="12">
        <v>43898</v>
      </c>
      <c r="H930" s="11">
        <v>0.34741898148148148</v>
      </c>
    </row>
    <row r="931" spans="1:8">
      <c r="A931" s="10">
        <v>1.2365674002477E+18</v>
      </c>
      <c r="B931" t="s">
        <v>31771</v>
      </c>
      <c r="C931" s="13">
        <v>43898.347418981481</v>
      </c>
      <c r="D931" t="s">
        <v>31770</v>
      </c>
      <c r="E931">
        <v>0</v>
      </c>
      <c r="F931" t="s">
        <v>22690</v>
      </c>
      <c r="G931" s="12">
        <v>43898</v>
      </c>
      <c r="H931" s="11">
        <v>0.34741898148148148</v>
      </c>
    </row>
    <row r="932" spans="1:8">
      <c r="A932" s="10">
        <v>1.2365673995053E+18</v>
      </c>
      <c r="B932" t="s">
        <v>31769</v>
      </c>
      <c r="C932" s="13">
        <v>43898.347418981481</v>
      </c>
      <c r="D932" t="s">
        <v>18265</v>
      </c>
      <c r="E932">
        <v>306</v>
      </c>
      <c r="F932" t="s">
        <v>3512</v>
      </c>
      <c r="G932" s="12">
        <v>43898</v>
      </c>
      <c r="H932" s="11">
        <v>0.34741898148148148</v>
      </c>
    </row>
    <row r="933" spans="1:8">
      <c r="A933" s="10">
        <v>1.2365673994589499E+18</v>
      </c>
      <c r="B933" t="s">
        <v>31768</v>
      </c>
      <c r="C933" s="13">
        <v>43898.347407407404</v>
      </c>
      <c r="D933" t="s">
        <v>31767</v>
      </c>
      <c r="E933">
        <v>106</v>
      </c>
      <c r="G933" s="12">
        <v>43898</v>
      </c>
      <c r="H933" s="11">
        <v>0.34740740740740739</v>
      </c>
    </row>
    <row r="934" spans="1:8">
      <c r="A934" s="10">
        <v>1.2365673964432799E+18</v>
      </c>
      <c r="B934" t="s">
        <v>31766</v>
      </c>
      <c r="C934" s="13">
        <v>43898.347407407404</v>
      </c>
      <c r="D934" t="s">
        <v>18177</v>
      </c>
      <c r="E934">
        <v>74864</v>
      </c>
      <c r="G934" s="12">
        <v>43898</v>
      </c>
      <c r="H934" s="11">
        <v>0.34740740740740739</v>
      </c>
    </row>
    <row r="935" spans="1:8">
      <c r="A935" s="10">
        <v>1.23656739321805E+18</v>
      </c>
      <c r="B935" t="s">
        <v>31765</v>
      </c>
      <c r="C935" s="13">
        <v>43898.347395833334</v>
      </c>
      <c r="D935" t="s">
        <v>18173</v>
      </c>
      <c r="E935">
        <v>59</v>
      </c>
      <c r="F935" t="s">
        <v>3212</v>
      </c>
      <c r="G935" s="12">
        <v>43898</v>
      </c>
      <c r="H935" s="11">
        <v>0.34739583333333335</v>
      </c>
    </row>
    <row r="936" spans="1:8">
      <c r="A936" s="10">
        <v>1.2365673927732301E+18</v>
      </c>
      <c r="B936" t="s">
        <v>22488</v>
      </c>
      <c r="C936" s="13">
        <v>43898.347395833334</v>
      </c>
      <c r="D936" t="s">
        <v>30549</v>
      </c>
      <c r="E936">
        <v>5</v>
      </c>
      <c r="G936" s="12">
        <v>43898</v>
      </c>
      <c r="H936" s="11">
        <v>0.34739583333333335</v>
      </c>
    </row>
    <row r="937" spans="1:8">
      <c r="A937" s="10">
        <v>1.2365673886963999E+18</v>
      </c>
      <c r="B937" t="s">
        <v>31764</v>
      </c>
      <c r="C937" s="13">
        <v>43898.347384259258</v>
      </c>
      <c r="D937" t="s">
        <v>25287</v>
      </c>
      <c r="E937">
        <v>31</v>
      </c>
      <c r="G937" s="12">
        <v>43898</v>
      </c>
      <c r="H937" s="11">
        <v>0.34738425925925925</v>
      </c>
    </row>
    <row r="938" spans="1:8">
      <c r="A938" s="10">
        <v>1.2365673846700401E+18</v>
      </c>
      <c r="B938" t="s">
        <v>31763</v>
      </c>
      <c r="C938" s="13">
        <v>43898.347372685188</v>
      </c>
      <c r="D938" t="s">
        <v>18177</v>
      </c>
      <c r="E938">
        <v>74864</v>
      </c>
      <c r="F938" t="s">
        <v>31762</v>
      </c>
      <c r="G938" s="12">
        <v>43898</v>
      </c>
      <c r="H938" s="11">
        <v>0.34737268518518521</v>
      </c>
    </row>
    <row r="939" spans="1:8">
      <c r="A939" s="10">
        <v>1.2365673824177001E+18</v>
      </c>
      <c r="B939" t="s">
        <v>31761</v>
      </c>
      <c r="C939" s="13">
        <v>43898.347361111111</v>
      </c>
      <c r="D939" t="s">
        <v>31760</v>
      </c>
      <c r="E939">
        <v>0</v>
      </c>
      <c r="G939" s="12">
        <v>43898</v>
      </c>
      <c r="H939" s="11">
        <v>0.34736111111111106</v>
      </c>
    </row>
    <row r="940" spans="1:8">
      <c r="A940" s="10">
        <v>1.2365673822120801E+18</v>
      </c>
      <c r="B940" t="s">
        <v>31759</v>
      </c>
      <c r="C940" s="13">
        <v>43898.347361111111</v>
      </c>
      <c r="D940" t="s">
        <v>31758</v>
      </c>
      <c r="E940">
        <v>0</v>
      </c>
      <c r="F940" t="s">
        <v>31757</v>
      </c>
      <c r="G940" s="12">
        <v>43898</v>
      </c>
      <c r="H940" s="11">
        <v>0.34736111111111106</v>
      </c>
    </row>
    <row r="941" spans="1:8">
      <c r="A941" s="10">
        <v>1.2365673798885199E+18</v>
      </c>
      <c r="B941" t="s">
        <v>31756</v>
      </c>
      <c r="C941" s="13">
        <v>43898.347361111111</v>
      </c>
      <c r="D941" t="s">
        <v>18655</v>
      </c>
      <c r="E941">
        <v>223</v>
      </c>
      <c r="F941" t="s">
        <v>2826</v>
      </c>
      <c r="G941" s="12">
        <v>43898</v>
      </c>
      <c r="H941" s="11">
        <v>0.34736111111111106</v>
      </c>
    </row>
    <row r="942" spans="1:8">
      <c r="A942" s="10">
        <v>1.23656737929295E+18</v>
      </c>
      <c r="B942" t="s">
        <v>31755</v>
      </c>
      <c r="C942" s="13">
        <v>43898.347361111111</v>
      </c>
      <c r="D942" t="s">
        <v>18177</v>
      </c>
      <c r="E942">
        <v>74864</v>
      </c>
      <c r="F942" t="s">
        <v>31754</v>
      </c>
      <c r="G942" s="12">
        <v>43898</v>
      </c>
      <c r="H942" s="11">
        <v>0.34736111111111106</v>
      </c>
    </row>
    <row r="943" spans="1:8">
      <c r="A943" s="10">
        <v>1.2365673786679301E+18</v>
      </c>
      <c r="B943" t="s">
        <v>31753</v>
      </c>
      <c r="C943" s="13">
        <v>43898.347361111111</v>
      </c>
      <c r="D943" t="s">
        <v>18280</v>
      </c>
      <c r="E943">
        <v>125</v>
      </c>
      <c r="F943" t="s">
        <v>31752</v>
      </c>
      <c r="G943" s="12">
        <v>43898</v>
      </c>
      <c r="H943" s="11">
        <v>0.34736111111111106</v>
      </c>
    </row>
    <row r="944" spans="1:8">
      <c r="A944" s="10">
        <v>1.2365673739661199E+18</v>
      </c>
      <c r="B944" t="s">
        <v>31751</v>
      </c>
      <c r="C944" s="13">
        <v>43898.347337962965</v>
      </c>
      <c r="D944" t="s">
        <v>18177</v>
      </c>
      <c r="E944">
        <v>74864</v>
      </c>
      <c r="F944" t="s">
        <v>20169</v>
      </c>
      <c r="G944" s="12">
        <v>43898</v>
      </c>
      <c r="H944" s="11">
        <v>0.34733796296296293</v>
      </c>
    </row>
    <row r="945" spans="1:8">
      <c r="A945" s="10">
        <v>1.23656737131539E+18</v>
      </c>
      <c r="B945" t="s">
        <v>31750</v>
      </c>
      <c r="C945" s="13">
        <v>43898.347337962965</v>
      </c>
      <c r="D945" t="s">
        <v>18166</v>
      </c>
      <c r="E945">
        <v>4572</v>
      </c>
      <c r="F945" t="s">
        <v>7058</v>
      </c>
      <c r="G945" s="12">
        <v>43898</v>
      </c>
      <c r="H945" s="11">
        <v>0.34733796296296293</v>
      </c>
    </row>
    <row r="946" spans="1:8">
      <c r="A946" s="10">
        <v>1.2365673690628201E+18</v>
      </c>
      <c r="B946" t="s">
        <v>21816</v>
      </c>
      <c r="C946" s="13">
        <v>43898.347326388888</v>
      </c>
      <c r="D946" t="s">
        <v>18432</v>
      </c>
      <c r="E946">
        <v>608</v>
      </c>
      <c r="G946" s="12">
        <v>43898</v>
      </c>
      <c r="H946" s="11">
        <v>0.34732638888888889</v>
      </c>
    </row>
    <row r="947" spans="1:8">
      <c r="A947" s="10">
        <v>1.2365673684296399E+18</v>
      </c>
      <c r="B947" t="s">
        <v>6876</v>
      </c>
      <c r="C947" s="13">
        <v>43898.347326388888</v>
      </c>
      <c r="D947" t="s">
        <v>31684</v>
      </c>
      <c r="E947">
        <v>43</v>
      </c>
      <c r="F947" t="s">
        <v>4904</v>
      </c>
      <c r="G947" s="12">
        <v>43898</v>
      </c>
      <c r="H947" s="11">
        <v>0.34732638888888889</v>
      </c>
    </row>
    <row r="948" spans="1:8">
      <c r="A948" s="10">
        <v>1.2365673681779699E+18</v>
      </c>
      <c r="B948" t="s">
        <v>31749</v>
      </c>
      <c r="C948" s="13">
        <v>43898.347326388888</v>
      </c>
      <c r="D948" t="s">
        <v>31748</v>
      </c>
      <c r="E948">
        <v>1</v>
      </c>
      <c r="F948" t="s">
        <v>31747</v>
      </c>
      <c r="G948" s="12">
        <v>43898</v>
      </c>
      <c r="H948" s="11">
        <v>0.34732638888888889</v>
      </c>
    </row>
    <row r="949" spans="1:8">
      <c r="A949" s="10">
        <v>1.2365673671586401E+18</v>
      </c>
      <c r="B949" t="s">
        <v>7986</v>
      </c>
      <c r="C949" s="13">
        <v>43898.347326388888</v>
      </c>
      <c r="D949" t="s">
        <v>18205</v>
      </c>
      <c r="E949">
        <v>2343</v>
      </c>
      <c r="F949" t="s">
        <v>7985</v>
      </c>
      <c r="G949" s="12">
        <v>43898</v>
      </c>
      <c r="H949" s="11">
        <v>0.34732638888888889</v>
      </c>
    </row>
    <row r="950" spans="1:8">
      <c r="A950" s="10">
        <v>1.23656736354323E+18</v>
      </c>
      <c r="B950" t="s">
        <v>31746</v>
      </c>
      <c r="C950" s="13">
        <v>43898.347314814811</v>
      </c>
      <c r="D950" t="s">
        <v>31745</v>
      </c>
      <c r="E950">
        <v>227</v>
      </c>
      <c r="F950" t="s">
        <v>16840</v>
      </c>
      <c r="G950" s="12">
        <v>43898</v>
      </c>
      <c r="H950" s="11">
        <v>0.3473148148148148</v>
      </c>
    </row>
    <row r="951" spans="1:8">
      <c r="A951" s="10">
        <v>1.2365673590009201E+18</v>
      </c>
      <c r="B951" t="s">
        <v>31744</v>
      </c>
      <c r="C951" s="13">
        <v>43898.347303240742</v>
      </c>
      <c r="D951" t="s">
        <v>18177</v>
      </c>
      <c r="E951">
        <v>74865</v>
      </c>
      <c r="F951" t="s">
        <v>31743</v>
      </c>
      <c r="G951" s="12">
        <v>43898</v>
      </c>
      <c r="H951" s="11">
        <v>0.34730324074074076</v>
      </c>
    </row>
    <row r="952" spans="1:8">
      <c r="A952" s="10">
        <v>1.2365673576543501E+18</v>
      </c>
      <c r="B952" t="s">
        <v>31742</v>
      </c>
      <c r="C952" s="13">
        <v>43898.347303240742</v>
      </c>
      <c r="D952" t="s">
        <v>19949</v>
      </c>
      <c r="E952">
        <v>130</v>
      </c>
      <c r="G952" s="12">
        <v>43898</v>
      </c>
      <c r="H952" s="11">
        <v>0.34730324074074076</v>
      </c>
    </row>
    <row r="953" spans="1:8">
      <c r="A953" s="10">
        <v>1.2365673572013701E+18</v>
      </c>
      <c r="B953" t="s">
        <v>31741</v>
      </c>
      <c r="C953" s="13">
        <v>43898.347291666665</v>
      </c>
      <c r="D953" t="s">
        <v>18238</v>
      </c>
      <c r="E953">
        <v>71493</v>
      </c>
      <c r="G953" s="12">
        <v>43898</v>
      </c>
      <c r="H953" s="11">
        <v>0.34729166666666672</v>
      </c>
    </row>
    <row r="954" spans="1:8">
      <c r="A954" s="10">
        <v>1.2365673564841101E+18</v>
      </c>
      <c r="B954" t="s">
        <v>31740</v>
      </c>
      <c r="C954" s="13">
        <v>43898.347291666665</v>
      </c>
      <c r="D954" t="s">
        <v>30532</v>
      </c>
      <c r="E954">
        <v>32</v>
      </c>
      <c r="F954" t="s">
        <v>3586</v>
      </c>
      <c r="G954" s="12">
        <v>43898</v>
      </c>
      <c r="H954" s="11">
        <v>0.34729166666666672</v>
      </c>
    </row>
    <row r="955" spans="1:8">
      <c r="A955" s="10">
        <v>1.2365673536109901E+18</v>
      </c>
      <c r="B955" t="s">
        <v>31739</v>
      </c>
      <c r="C955" s="13">
        <v>43898.347291666665</v>
      </c>
      <c r="D955" t="s">
        <v>30532</v>
      </c>
      <c r="E955">
        <v>32</v>
      </c>
      <c r="F955" t="s">
        <v>31738</v>
      </c>
      <c r="G955" s="12">
        <v>43898</v>
      </c>
      <c r="H955" s="11">
        <v>0.34729166666666672</v>
      </c>
    </row>
    <row r="956" spans="1:8">
      <c r="A956" s="10">
        <v>1.23656734782707E+18</v>
      </c>
      <c r="B956" t="s">
        <v>31737</v>
      </c>
      <c r="C956" s="13">
        <v>43898.347268518519</v>
      </c>
      <c r="D956" t="s">
        <v>18177</v>
      </c>
      <c r="E956">
        <v>74865</v>
      </c>
      <c r="G956" s="12">
        <v>43898</v>
      </c>
      <c r="H956" s="11">
        <v>0.34726851851851853</v>
      </c>
    </row>
    <row r="957" spans="1:8">
      <c r="A957" s="10">
        <v>1.2365673477139699E+18</v>
      </c>
      <c r="B957" t="s">
        <v>28358</v>
      </c>
      <c r="C957" s="13">
        <v>43898.347268518519</v>
      </c>
      <c r="D957" t="s">
        <v>28159</v>
      </c>
      <c r="E957">
        <v>69</v>
      </c>
      <c r="F957" t="s">
        <v>28058</v>
      </c>
      <c r="G957" s="12">
        <v>43898</v>
      </c>
      <c r="H957" s="11">
        <v>0.34726851851851853</v>
      </c>
    </row>
    <row r="958" spans="1:8">
      <c r="A958" s="10">
        <v>1.2365673442410399E+18</v>
      </c>
      <c r="B958" t="s">
        <v>31736</v>
      </c>
      <c r="C958" s="13">
        <v>43898.347256944442</v>
      </c>
      <c r="D958" t="s">
        <v>29161</v>
      </c>
      <c r="E958">
        <v>2</v>
      </c>
      <c r="F958" t="s">
        <v>2550</v>
      </c>
      <c r="G958" s="12">
        <v>43898</v>
      </c>
      <c r="H958" s="11">
        <v>0.34725694444444444</v>
      </c>
    </row>
    <row r="959" spans="1:8">
      <c r="A959" s="10">
        <v>1.23656734097379E+18</v>
      </c>
      <c r="B959" t="s">
        <v>31735</v>
      </c>
      <c r="C959" s="13">
        <v>43898.347256944442</v>
      </c>
      <c r="D959" t="s">
        <v>31734</v>
      </c>
      <c r="E959">
        <v>0</v>
      </c>
      <c r="F959" t="s">
        <v>29196</v>
      </c>
      <c r="G959" s="12">
        <v>43898</v>
      </c>
      <c r="H959" s="11">
        <v>0.34725694444444444</v>
      </c>
    </row>
    <row r="960" spans="1:8">
      <c r="A960" s="10">
        <v>1.2365673385913999E+18</v>
      </c>
      <c r="B960" t="s">
        <v>31733</v>
      </c>
      <c r="C960" s="13">
        <v>43898.347245370373</v>
      </c>
      <c r="D960" t="s">
        <v>18166</v>
      </c>
      <c r="E960">
        <v>4572</v>
      </c>
      <c r="G960" s="12">
        <v>43898</v>
      </c>
      <c r="H960" s="11">
        <v>0.3472453703703704</v>
      </c>
    </row>
    <row r="961" spans="1:8">
      <c r="A961" s="10">
        <v>1.2365673372576499E+18</v>
      </c>
      <c r="B961" t="s">
        <v>31732</v>
      </c>
      <c r="C961" s="13">
        <v>43898.347245370373</v>
      </c>
      <c r="D961" t="s">
        <v>31731</v>
      </c>
      <c r="E961">
        <v>0</v>
      </c>
      <c r="F961" t="s">
        <v>31730</v>
      </c>
      <c r="G961" s="12">
        <v>43898</v>
      </c>
      <c r="H961" s="11">
        <v>0.3472453703703704</v>
      </c>
    </row>
    <row r="962" spans="1:8">
      <c r="A962" s="10">
        <v>1.23656733710242E+18</v>
      </c>
      <c r="B962" t="s">
        <v>31729</v>
      </c>
      <c r="C962" s="13">
        <v>43898.347245370373</v>
      </c>
      <c r="D962" t="s">
        <v>31728</v>
      </c>
      <c r="E962">
        <v>0</v>
      </c>
      <c r="F962" t="s">
        <v>31727</v>
      </c>
      <c r="G962" s="12">
        <v>43898</v>
      </c>
      <c r="H962" s="11">
        <v>0.3472453703703704</v>
      </c>
    </row>
    <row r="963" spans="1:8">
      <c r="A963" s="10">
        <v>1.23656733667041E+18</v>
      </c>
      <c r="B963" t="s">
        <v>31726</v>
      </c>
      <c r="C963" s="13">
        <v>43898.347245370373</v>
      </c>
      <c r="D963" t="s">
        <v>18177</v>
      </c>
      <c r="E963">
        <v>74865</v>
      </c>
      <c r="F963" t="s">
        <v>31725</v>
      </c>
      <c r="G963" s="12">
        <v>43898</v>
      </c>
      <c r="H963" s="11">
        <v>0.3472453703703704</v>
      </c>
    </row>
    <row r="964" spans="1:8">
      <c r="A964" s="10">
        <v>1.23656733663251E+18</v>
      </c>
      <c r="B964" t="s">
        <v>31724</v>
      </c>
      <c r="C964" s="13">
        <v>43898.347245370373</v>
      </c>
      <c r="D964" t="s">
        <v>18860</v>
      </c>
      <c r="E964">
        <v>122</v>
      </c>
      <c r="F964" t="s">
        <v>31723</v>
      </c>
      <c r="G964" s="12">
        <v>43898</v>
      </c>
      <c r="H964" s="11">
        <v>0.3472453703703704</v>
      </c>
    </row>
    <row r="965" spans="1:8">
      <c r="A965" s="10">
        <v>1.23656733451455E+18</v>
      </c>
      <c r="B965" t="s">
        <v>31722</v>
      </c>
      <c r="C965" s="13">
        <v>43898.347233796296</v>
      </c>
      <c r="D965" t="s">
        <v>18177</v>
      </c>
      <c r="E965">
        <v>74865</v>
      </c>
      <c r="F965" t="s">
        <v>31721</v>
      </c>
      <c r="G965" s="12">
        <v>43898</v>
      </c>
      <c r="H965" s="11">
        <v>0.3472337962962963</v>
      </c>
    </row>
    <row r="966" spans="1:8">
      <c r="A966" s="10">
        <v>1.2365673330674199E+18</v>
      </c>
      <c r="B966" t="s">
        <v>12748</v>
      </c>
      <c r="C966" s="13">
        <v>43898.347233796296</v>
      </c>
      <c r="D966" t="s">
        <v>31684</v>
      </c>
      <c r="E966">
        <v>43</v>
      </c>
      <c r="G966" s="12">
        <v>43898</v>
      </c>
      <c r="H966" s="11">
        <v>0.3472337962962963</v>
      </c>
    </row>
    <row r="967" spans="1:8">
      <c r="A967" s="10">
        <v>1.2365673328074099E+18</v>
      </c>
      <c r="B967" t="s">
        <v>31720</v>
      </c>
      <c r="C967" s="13">
        <v>43898.347233796296</v>
      </c>
      <c r="D967" t="s">
        <v>18238</v>
      </c>
      <c r="E967">
        <v>71493</v>
      </c>
      <c r="F967" t="s">
        <v>31719</v>
      </c>
      <c r="G967" s="12">
        <v>43898</v>
      </c>
      <c r="H967" s="11">
        <v>0.3472337962962963</v>
      </c>
    </row>
    <row r="968" spans="1:8">
      <c r="A968" s="10">
        <v>1.23656733108782E+18</v>
      </c>
      <c r="B968" t="s">
        <v>31718</v>
      </c>
      <c r="C968" s="13">
        <v>43898.347222222219</v>
      </c>
      <c r="D968" t="s">
        <v>18177</v>
      </c>
      <c r="E968">
        <v>74865</v>
      </c>
      <c r="F968" t="s">
        <v>5022</v>
      </c>
      <c r="G968" s="12">
        <v>43898</v>
      </c>
      <c r="H968" s="11">
        <v>0.34722222222222227</v>
      </c>
    </row>
    <row r="969" spans="1:8">
      <c r="A969" s="10">
        <v>1.2365673309242399E+18</v>
      </c>
      <c r="B969" t="s">
        <v>31717</v>
      </c>
      <c r="C969" s="13">
        <v>43898.347222222219</v>
      </c>
      <c r="D969" t="s">
        <v>25553</v>
      </c>
      <c r="E969">
        <v>3</v>
      </c>
      <c r="F969" t="s">
        <v>31716</v>
      </c>
      <c r="G969" s="12">
        <v>43898</v>
      </c>
      <c r="H969" s="11">
        <v>0.34722222222222227</v>
      </c>
    </row>
    <row r="970" spans="1:8">
      <c r="A970" s="10">
        <v>1.2365673303788001E+18</v>
      </c>
      <c r="B970" t="s">
        <v>31647</v>
      </c>
      <c r="C970" s="13">
        <v>43898.347222222219</v>
      </c>
      <c r="D970" t="s">
        <v>28362</v>
      </c>
      <c r="E970">
        <v>1</v>
      </c>
      <c r="G970" s="12">
        <v>43898</v>
      </c>
      <c r="H970" s="11">
        <v>0.34722222222222227</v>
      </c>
    </row>
    <row r="971" spans="1:8">
      <c r="A971" s="10">
        <v>1.2365673297118999E+18</v>
      </c>
      <c r="B971" t="s">
        <v>31715</v>
      </c>
      <c r="C971" s="13">
        <v>43898.347222222219</v>
      </c>
      <c r="D971" t="s">
        <v>26668</v>
      </c>
      <c r="E971">
        <v>5</v>
      </c>
      <c r="G971" s="12">
        <v>43898</v>
      </c>
      <c r="H971" s="11">
        <v>0.34722222222222227</v>
      </c>
    </row>
    <row r="972" spans="1:8">
      <c r="A972" s="10">
        <v>1.2365673291039099E+18</v>
      </c>
      <c r="B972" t="s">
        <v>2484</v>
      </c>
      <c r="C972" s="13">
        <v>43898.347222222219</v>
      </c>
      <c r="D972" t="s">
        <v>31714</v>
      </c>
      <c r="E972">
        <v>0</v>
      </c>
      <c r="F972" t="s">
        <v>2482</v>
      </c>
      <c r="G972" s="12">
        <v>43898</v>
      </c>
      <c r="H972" s="11">
        <v>0.34722222222222227</v>
      </c>
    </row>
    <row r="973" spans="1:8">
      <c r="A973" s="10">
        <v>1.2365673284789E+18</v>
      </c>
      <c r="B973" t="s">
        <v>31713</v>
      </c>
      <c r="C973" s="13">
        <v>43898.347222222219</v>
      </c>
      <c r="D973" t="s">
        <v>18163</v>
      </c>
      <c r="E973">
        <v>551</v>
      </c>
      <c r="F973" t="s">
        <v>31712</v>
      </c>
      <c r="G973" s="12">
        <v>43898</v>
      </c>
      <c r="H973" s="11">
        <v>0.34722222222222227</v>
      </c>
    </row>
    <row r="974" spans="1:8">
      <c r="A974" s="10">
        <v>1.2365673282776399E+18</v>
      </c>
      <c r="B974" t="s">
        <v>31711</v>
      </c>
      <c r="C974" s="13">
        <v>43898.347222222219</v>
      </c>
      <c r="D974" t="s">
        <v>18166</v>
      </c>
      <c r="E974">
        <v>4572</v>
      </c>
      <c r="F974" t="s">
        <v>31710</v>
      </c>
      <c r="G974" s="12">
        <v>43898</v>
      </c>
      <c r="H974" s="11">
        <v>0.34722222222222227</v>
      </c>
    </row>
    <row r="975" spans="1:8">
      <c r="A975" s="10">
        <v>1.23656732692285E+18</v>
      </c>
      <c r="B975" t="s">
        <v>31709</v>
      </c>
      <c r="C975" s="13">
        <v>43898.347210648149</v>
      </c>
      <c r="D975" t="s">
        <v>18518</v>
      </c>
      <c r="E975">
        <v>52</v>
      </c>
      <c r="F975" t="s">
        <v>3217</v>
      </c>
      <c r="G975" s="12">
        <v>43898</v>
      </c>
      <c r="H975" s="11">
        <v>0.34721064814814812</v>
      </c>
    </row>
    <row r="976" spans="1:8">
      <c r="A976" s="10">
        <v>1.2365673220784599E+18</v>
      </c>
      <c r="B976" t="s">
        <v>26385</v>
      </c>
      <c r="C976" s="13">
        <v>43898.347199074073</v>
      </c>
      <c r="D976" t="s">
        <v>18182</v>
      </c>
      <c r="E976">
        <v>1302</v>
      </c>
      <c r="F976" t="s">
        <v>2436</v>
      </c>
      <c r="G976" s="12">
        <v>43898</v>
      </c>
      <c r="H976" s="11">
        <v>0.34719907407407408</v>
      </c>
    </row>
    <row r="977" spans="1:8">
      <c r="A977" s="10">
        <v>1.2365673219022999E+18</v>
      </c>
      <c r="B977" t="s">
        <v>31708</v>
      </c>
      <c r="C977" s="13">
        <v>43898.347199074073</v>
      </c>
      <c r="D977" t="s">
        <v>31707</v>
      </c>
      <c r="E977">
        <v>8182</v>
      </c>
      <c r="G977" s="12">
        <v>43898</v>
      </c>
      <c r="H977" s="11">
        <v>0.34719907407407408</v>
      </c>
    </row>
    <row r="978" spans="1:8">
      <c r="A978" s="10">
        <v>1.23656732164637E+18</v>
      </c>
      <c r="B978" t="s">
        <v>31706</v>
      </c>
      <c r="C978" s="13">
        <v>43898.347199074073</v>
      </c>
      <c r="D978" t="s">
        <v>18177</v>
      </c>
      <c r="E978">
        <v>74866</v>
      </c>
      <c r="F978" t="s">
        <v>3558</v>
      </c>
      <c r="G978" s="12">
        <v>43898</v>
      </c>
      <c r="H978" s="11">
        <v>0.34719907407407408</v>
      </c>
    </row>
    <row r="979" spans="1:8">
      <c r="A979" s="10">
        <v>1.23656732160029E+18</v>
      </c>
      <c r="B979" t="s">
        <v>31705</v>
      </c>
      <c r="C979" s="13">
        <v>43898.347199074073</v>
      </c>
      <c r="D979" t="s">
        <v>18166</v>
      </c>
      <c r="E979">
        <v>4572</v>
      </c>
      <c r="F979" t="s">
        <v>31704</v>
      </c>
      <c r="G979" s="12">
        <v>43898</v>
      </c>
      <c r="H979" s="11">
        <v>0.34719907407407408</v>
      </c>
    </row>
    <row r="980" spans="1:8">
      <c r="A980" s="10">
        <v>1.2365673207320599E+18</v>
      </c>
      <c r="B980" t="s">
        <v>31703</v>
      </c>
      <c r="C980" s="13">
        <v>43898.347199074073</v>
      </c>
      <c r="D980" t="s">
        <v>18166</v>
      </c>
      <c r="E980">
        <v>4572</v>
      </c>
      <c r="F980" t="s">
        <v>31702</v>
      </c>
      <c r="G980" s="12">
        <v>43898</v>
      </c>
      <c r="H980" s="11">
        <v>0.34719907407407408</v>
      </c>
    </row>
    <row r="981" spans="1:8">
      <c r="A981" s="10">
        <v>1.2365673205012101E+18</v>
      </c>
      <c r="B981" t="s">
        <v>31701</v>
      </c>
      <c r="C981" s="13">
        <v>43898.347199074073</v>
      </c>
      <c r="D981" t="s">
        <v>31075</v>
      </c>
      <c r="E981">
        <v>35</v>
      </c>
      <c r="F981" t="s">
        <v>31700</v>
      </c>
      <c r="G981" s="12">
        <v>43898</v>
      </c>
      <c r="H981" s="11">
        <v>0.34719907407407408</v>
      </c>
    </row>
    <row r="982" spans="1:8">
      <c r="A982" s="10">
        <v>1.23656731992257E+18</v>
      </c>
      <c r="B982" t="s">
        <v>31699</v>
      </c>
      <c r="C982" s="13">
        <v>43898.347199074073</v>
      </c>
      <c r="D982" t="s">
        <v>19202</v>
      </c>
      <c r="E982">
        <v>20</v>
      </c>
      <c r="G982" s="12">
        <v>43898</v>
      </c>
      <c r="H982" s="11">
        <v>0.34719907407407408</v>
      </c>
    </row>
    <row r="983" spans="1:8">
      <c r="A983" s="10">
        <v>1.23656731868096E+18</v>
      </c>
      <c r="B983" t="s">
        <v>28192</v>
      </c>
      <c r="C983" s="13">
        <v>43898.347187500003</v>
      </c>
      <c r="D983" t="s">
        <v>31684</v>
      </c>
      <c r="E983">
        <v>43</v>
      </c>
      <c r="F983" t="s">
        <v>2456</v>
      </c>
      <c r="G983" s="12">
        <v>43898</v>
      </c>
      <c r="H983" s="11">
        <v>0.34718749999999998</v>
      </c>
    </row>
    <row r="984" spans="1:8">
      <c r="A984" s="10">
        <v>1.2365673186011599E+18</v>
      </c>
      <c r="B984" t="s">
        <v>31698</v>
      </c>
      <c r="C984" s="13">
        <v>43898.347187500003</v>
      </c>
      <c r="D984" t="s">
        <v>18432</v>
      </c>
      <c r="E984">
        <v>608</v>
      </c>
      <c r="G984" s="12">
        <v>43898</v>
      </c>
      <c r="H984" s="11">
        <v>0.34718749999999998</v>
      </c>
    </row>
    <row r="985" spans="1:8">
      <c r="A985" s="10">
        <v>1.2365673136560699E+18</v>
      </c>
      <c r="B985" t="s">
        <v>31697</v>
      </c>
      <c r="C985" s="13">
        <v>43898.347175925926</v>
      </c>
      <c r="D985" t="s">
        <v>31696</v>
      </c>
      <c r="E985">
        <v>2</v>
      </c>
      <c r="G985" s="12">
        <v>43898</v>
      </c>
      <c r="H985" s="11">
        <v>0.34717592592592594</v>
      </c>
    </row>
    <row r="986" spans="1:8">
      <c r="A986" s="10">
        <v>1.23656731289713E+18</v>
      </c>
      <c r="B986" t="s">
        <v>28456</v>
      </c>
      <c r="C986" s="13">
        <v>43898.347175925926</v>
      </c>
      <c r="D986" t="s">
        <v>31695</v>
      </c>
      <c r="E986">
        <v>1</v>
      </c>
      <c r="F986" t="s">
        <v>28455</v>
      </c>
      <c r="G986" s="12">
        <v>43898</v>
      </c>
      <c r="H986" s="11">
        <v>0.34717592592592594</v>
      </c>
    </row>
    <row r="987" spans="1:8">
      <c r="A987" s="10">
        <v>1.2365673092940401E+18</v>
      </c>
      <c r="B987" t="s">
        <v>31630</v>
      </c>
      <c r="C987" s="13">
        <v>43898.34716435185</v>
      </c>
      <c r="D987" t="s">
        <v>18270</v>
      </c>
      <c r="E987">
        <v>42</v>
      </c>
      <c r="F987" t="s">
        <v>5842</v>
      </c>
      <c r="G987" s="12">
        <v>43898</v>
      </c>
      <c r="H987" s="11">
        <v>0.34716435185185185</v>
      </c>
    </row>
    <row r="988" spans="1:8">
      <c r="A988" s="10">
        <v>1.23656730603921E+18</v>
      </c>
      <c r="B988" t="s">
        <v>18106</v>
      </c>
      <c r="C988" s="13">
        <v>43898.34715277778</v>
      </c>
      <c r="D988" t="s">
        <v>18379</v>
      </c>
      <c r="E988">
        <v>744</v>
      </c>
      <c r="F988" t="s">
        <v>18105</v>
      </c>
      <c r="G988" s="12">
        <v>43898</v>
      </c>
      <c r="H988" s="11">
        <v>0.34715277777777781</v>
      </c>
    </row>
    <row r="989" spans="1:8">
      <c r="A989" s="10">
        <v>1.23656730291041E+18</v>
      </c>
      <c r="B989" t="s">
        <v>31694</v>
      </c>
      <c r="C989" s="13">
        <v>43898.347141203703</v>
      </c>
      <c r="D989" t="s">
        <v>18166</v>
      </c>
      <c r="E989">
        <v>4572</v>
      </c>
      <c r="F989" t="s">
        <v>10527</v>
      </c>
      <c r="G989" s="12">
        <v>43898</v>
      </c>
      <c r="H989" s="11">
        <v>0.34714120370370366</v>
      </c>
    </row>
    <row r="990" spans="1:8">
      <c r="A990" s="10">
        <v>1.2365673027720399E+18</v>
      </c>
      <c r="B990" t="s">
        <v>25068</v>
      </c>
      <c r="C990" s="13">
        <v>43898.347141203703</v>
      </c>
      <c r="D990" t="s">
        <v>18369</v>
      </c>
      <c r="E990">
        <v>947</v>
      </c>
      <c r="G990" s="12">
        <v>43898</v>
      </c>
      <c r="H990" s="11">
        <v>0.34714120370370366</v>
      </c>
    </row>
    <row r="991" spans="1:8">
      <c r="A991" s="10">
        <v>1.23656730015459E+18</v>
      </c>
      <c r="B991" t="s">
        <v>31693</v>
      </c>
      <c r="C991" s="13">
        <v>43898.347141203703</v>
      </c>
      <c r="D991" t="s">
        <v>26560</v>
      </c>
      <c r="E991">
        <v>8164</v>
      </c>
      <c r="F991" t="s">
        <v>31692</v>
      </c>
      <c r="G991" s="12">
        <v>43898</v>
      </c>
      <c r="H991" s="11">
        <v>0.34714120370370366</v>
      </c>
    </row>
    <row r="992" spans="1:8">
      <c r="A992" s="10">
        <v>1.2365672966943099E+18</v>
      </c>
      <c r="B992" t="s">
        <v>31691</v>
      </c>
      <c r="C992" s="13">
        <v>43898.347129629627</v>
      </c>
      <c r="D992" t="s">
        <v>22804</v>
      </c>
      <c r="E992">
        <v>138</v>
      </c>
      <c r="F992" t="s">
        <v>31690</v>
      </c>
      <c r="G992" s="12">
        <v>43898</v>
      </c>
      <c r="H992" s="11">
        <v>0.34712962962962962</v>
      </c>
    </row>
    <row r="993" spans="1:8">
      <c r="A993" s="10">
        <v>1.23656729617437E+18</v>
      </c>
      <c r="B993" t="s">
        <v>31689</v>
      </c>
      <c r="C993" s="13">
        <v>43898.347129629627</v>
      </c>
      <c r="D993" t="s">
        <v>26174</v>
      </c>
      <c r="E993">
        <v>101</v>
      </c>
      <c r="F993" t="s">
        <v>2919</v>
      </c>
      <c r="G993" s="12">
        <v>43898</v>
      </c>
      <c r="H993" s="11">
        <v>0.34712962962962962</v>
      </c>
    </row>
    <row r="994" spans="1:8">
      <c r="A994" s="10">
        <v>1.2365672943917801E+18</v>
      </c>
      <c r="B994" t="s">
        <v>31688</v>
      </c>
      <c r="C994" s="13">
        <v>43898.347118055557</v>
      </c>
      <c r="D994" t="s">
        <v>31687</v>
      </c>
      <c r="E994">
        <v>4</v>
      </c>
      <c r="F994" t="s">
        <v>31686</v>
      </c>
      <c r="G994" s="12">
        <v>43898</v>
      </c>
      <c r="H994" s="11">
        <v>0.34711805555555553</v>
      </c>
    </row>
    <row r="995" spans="1:8">
      <c r="A995" s="10">
        <v>1.2365672894719201E+18</v>
      </c>
      <c r="B995" t="s">
        <v>31685</v>
      </c>
      <c r="C995" s="13">
        <v>43898.34710648148</v>
      </c>
      <c r="D995" t="s">
        <v>18177</v>
      </c>
      <c r="E995">
        <v>74866</v>
      </c>
      <c r="G995" s="12">
        <v>43898</v>
      </c>
      <c r="H995" s="11">
        <v>0.34710648148148149</v>
      </c>
    </row>
    <row r="996" spans="1:8">
      <c r="A996" s="10">
        <v>1.2365672879452101E+18</v>
      </c>
      <c r="B996" t="s">
        <v>28160</v>
      </c>
      <c r="C996" s="13">
        <v>43898.34710648148</v>
      </c>
      <c r="D996" t="s">
        <v>31684</v>
      </c>
      <c r="E996">
        <v>44</v>
      </c>
      <c r="F996" t="s">
        <v>4497</v>
      </c>
      <c r="G996" s="12">
        <v>43898</v>
      </c>
      <c r="H996" s="11">
        <v>0.34710648148148149</v>
      </c>
    </row>
    <row r="997" spans="1:8">
      <c r="A997" s="10">
        <v>1.2365672873661599E+18</v>
      </c>
      <c r="B997" t="s">
        <v>31683</v>
      </c>
      <c r="C997" s="13">
        <v>43898.34710648148</v>
      </c>
      <c r="D997" t="s">
        <v>18177</v>
      </c>
      <c r="E997">
        <v>74866</v>
      </c>
      <c r="F997" t="s">
        <v>2891</v>
      </c>
      <c r="G997" s="12">
        <v>43898</v>
      </c>
      <c r="H997" s="11">
        <v>0.34710648148148149</v>
      </c>
    </row>
    <row r="998" spans="1:8">
      <c r="A998" s="10">
        <v>1.2365672858396001E+18</v>
      </c>
      <c r="B998" t="s">
        <v>29365</v>
      </c>
      <c r="C998" s="13">
        <v>43898.347094907411</v>
      </c>
      <c r="D998" t="s">
        <v>21171</v>
      </c>
      <c r="E998">
        <v>46</v>
      </c>
      <c r="F998" t="s">
        <v>29364</v>
      </c>
      <c r="G998" s="12">
        <v>43898</v>
      </c>
      <c r="H998" s="11">
        <v>0.34709490740740739</v>
      </c>
    </row>
    <row r="999" spans="1:8">
      <c r="A999" s="10">
        <v>1.23656728576414E+18</v>
      </c>
      <c r="B999" t="s">
        <v>31682</v>
      </c>
      <c r="C999" s="13">
        <v>43898.347094907411</v>
      </c>
      <c r="D999" t="s">
        <v>18177</v>
      </c>
      <c r="E999">
        <v>74866</v>
      </c>
      <c r="F999" t="s">
        <v>19491</v>
      </c>
      <c r="G999" s="12">
        <v>43898</v>
      </c>
      <c r="H999" s="11">
        <v>0.34709490740740739</v>
      </c>
    </row>
    <row r="1000" spans="1:8">
      <c r="A1000" s="10">
        <v>1.2365672836080799E+18</v>
      </c>
      <c r="B1000" t="s">
        <v>31681</v>
      </c>
      <c r="C1000" s="13">
        <v>43898.347094907411</v>
      </c>
      <c r="D1000" t="s">
        <v>31680</v>
      </c>
      <c r="E1000">
        <v>0</v>
      </c>
      <c r="F1000" t="s">
        <v>31679</v>
      </c>
      <c r="G1000" s="12">
        <v>43898</v>
      </c>
      <c r="H1000" s="11">
        <v>0.34709490740740739</v>
      </c>
    </row>
    <row r="1001" spans="1:8">
      <c r="A1001" s="10">
        <v>1.23656728232477E+18</v>
      </c>
      <c r="B1001" t="s">
        <v>31678</v>
      </c>
      <c r="C1001" s="13">
        <v>43898.347094907411</v>
      </c>
      <c r="D1001" t="s">
        <v>31677</v>
      </c>
      <c r="E1001">
        <v>233</v>
      </c>
      <c r="F1001" t="s">
        <v>31676</v>
      </c>
      <c r="G1001" s="12">
        <v>43898</v>
      </c>
      <c r="H1001" s="11">
        <v>0.34709490740740739</v>
      </c>
    </row>
    <row r="1002" spans="1:8">
      <c r="A1002" s="10">
        <v>1.2365672821444101E+18</v>
      </c>
      <c r="B1002" t="s">
        <v>31675</v>
      </c>
      <c r="C1002" s="13">
        <v>43898.347094907411</v>
      </c>
      <c r="D1002" t="s">
        <v>18321</v>
      </c>
      <c r="E1002">
        <v>51217</v>
      </c>
      <c r="G1002" s="12">
        <v>43898</v>
      </c>
      <c r="H1002" s="11">
        <v>0.34709490740740739</v>
      </c>
    </row>
    <row r="1003" spans="1:8">
      <c r="A1003" s="10">
        <v>1.2365672776355899E+18</v>
      </c>
      <c r="B1003" t="s">
        <v>31674</v>
      </c>
      <c r="C1003" s="13">
        <v>43898.347071759257</v>
      </c>
      <c r="D1003" t="s">
        <v>18177</v>
      </c>
      <c r="E1003">
        <v>74866</v>
      </c>
      <c r="G1003" s="12">
        <v>43898</v>
      </c>
      <c r="H1003" s="11">
        <v>0.34707175925925932</v>
      </c>
    </row>
    <row r="1004" spans="1:8">
      <c r="A1004" s="10">
        <v>1.2365672768805199E+18</v>
      </c>
      <c r="B1004" t="s">
        <v>31673</v>
      </c>
      <c r="C1004" s="13">
        <v>43898.347071759257</v>
      </c>
      <c r="D1004" t="s">
        <v>18238</v>
      </c>
      <c r="E1004">
        <v>71493</v>
      </c>
      <c r="G1004" s="12">
        <v>43898</v>
      </c>
      <c r="H1004" s="11">
        <v>0.34707175925925932</v>
      </c>
    </row>
    <row r="1005" spans="1:8">
      <c r="A1005" s="10">
        <v>1.2365672754629399E+18</v>
      </c>
      <c r="B1005" t="s">
        <v>31672</v>
      </c>
      <c r="C1005" s="13">
        <v>43898.347071759257</v>
      </c>
      <c r="D1005" t="s">
        <v>18163</v>
      </c>
      <c r="E1005">
        <v>551</v>
      </c>
      <c r="F1005" t="s">
        <v>9050</v>
      </c>
      <c r="G1005" s="12">
        <v>43898</v>
      </c>
      <c r="H1005" s="11">
        <v>0.34707175925925932</v>
      </c>
    </row>
    <row r="1006" spans="1:8">
      <c r="A1006" s="10">
        <v>1.2365672754333701E+18</v>
      </c>
      <c r="B1006" t="s">
        <v>22617</v>
      </c>
      <c r="C1006" s="13">
        <v>43898.347071759257</v>
      </c>
      <c r="D1006" t="s">
        <v>29289</v>
      </c>
      <c r="E1006">
        <v>3</v>
      </c>
      <c r="F1006" t="s">
        <v>22615</v>
      </c>
      <c r="G1006" s="12">
        <v>43898</v>
      </c>
      <c r="H1006" s="11">
        <v>0.34707175925925932</v>
      </c>
    </row>
    <row r="1007" spans="1:8">
      <c r="A1007" s="10">
        <v>1.23656727485058E+18</v>
      </c>
      <c r="B1007" t="s">
        <v>31671</v>
      </c>
      <c r="C1007" s="13">
        <v>43898.347071759257</v>
      </c>
      <c r="D1007" t="s">
        <v>18177</v>
      </c>
      <c r="E1007">
        <v>74866</v>
      </c>
      <c r="F1007" t="s">
        <v>31670</v>
      </c>
      <c r="G1007" s="12">
        <v>43898</v>
      </c>
      <c r="H1007" s="11">
        <v>0.34707175925925932</v>
      </c>
    </row>
    <row r="1008" spans="1:8">
      <c r="A1008" s="10">
        <v>1.2365672737810501E+18</v>
      </c>
      <c r="B1008" t="s">
        <v>31669</v>
      </c>
      <c r="C1008" s="13">
        <v>43898.347071759257</v>
      </c>
      <c r="D1008" t="s">
        <v>18177</v>
      </c>
      <c r="E1008">
        <v>74866</v>
      </c>
      <c r="F1008" t="s">
        <v>5427</v>
      </c>
      <c r="G1008" s="12">
        <v>43898</v>
      </c>
      <c r="H1008" s="11">
        <v>0.34707175925925932</v>
      </c>
    </row>
    <row r="1009" spans="1:8">
      <c r="A1009" s="10">
        <v>1.23656727264E+18</v>
      </c>
      <c r="B1009" t="s">
        <v>31668</v>
      </c>
      <c r="C1009" s="13">
        <v>43898.347060185188</v>
      </c>
      <c r="D1009" t="s">
        <v>29108</v>
      </c>
      <c r="E1009">
        <v>1</v>
      </c>
      <c r="G1009" s="12">
        <v>43898</v>
      </c>
      <c r="H1009" s="11">
        <v>0.34706018518518517</v>
      </c>
    </row>
    <row r="1010" spans="1:8">
      <c r="A1010" s="10">
        <v>1.2365672676741199E+18</v>
      </c>
      <c r="B1010" t="s">
        <v>31667</v>
      </c>
      <c r="C1010" s="13">
        <v>43898.347048611111</v>
      </c>
      <c r="D1010" t="s">
        <v>19652</v>
      </c>
      <c r="E1010">
        <v>1425</v>
      </c>
      <c r="F1010" t="s">
        <v>2570</v>
      </c>
      <c r="G1010" s="12">
        <v>43898</v>
      </c>
      <c r="H1010" s="11">
        <v>0.34704861111111113</v>
      </c>
    </row>
    <row r="1011" spans="1:8">
      <c r="A1011" s="10">
        <v>1.2365672672210801E+18</v>
      </c>
      <c r="B1011" t="s">
        <v>31666</v>
      </c>
      <c r="C1011" s="13">
        <v>43898.347048611111</v>
      </c>
      <c r="D1011" t="s">
        <v>18238</v>
      </c>
      <c r="E1011">
        <v>71493</v>
      </c>
      <c r="F1011" t="s">
        <v>31665</v>
      </c>
      <c r="G1011" s="12">
        <v>43898</v>
      </c>
      <c r="H1011" s="11">
        <v>0.34704861111111113</v>
      </c>
    </row>
    <row r="1012" spans="1:8">
      <c r="A1012" s="10">
        <v>1.2365672660214001E+18</v>
      </c>
      <c r="B1012" t="s">
        <v>31664</v>
      </c>
      <c r="C1012" s="13">
        <v>43898.347048611111</v>
      </c>
      <c r="D1012" t="s">
        <v>18177</v>
      </c>
      <c r="E1012">
        <v>74866</v>
      </c>
      <c r="F1012" t="s">
        <v>6974</v>
      </c>
      <c r="G1012" s="12">
        <v>43898</v>
      </c>
      <c r="H1012" s="11">
        <v>0.34704861111111113</v>
      </c>
    </row>
    <row r="1013" spans="1:8">
      <c r="A1013" s="10">
        <v>1.23656726449042E+18</v>
      </c>
      <c r="B1013" t="s">
        <v>31636</v>
      </c>
      <c r="C1013" s="13">
        <v>43898.347037037034</v>
      </c>
      <c r="D1013" t="s">
        <v>31535</v>
      </c>
      <c r="E1013">
        <v>1</v>
      </c>
      <c r="F1013" t="s">
        <v>31534</v>
      </c>
      <c r="G1013" s="12">
        <v>43898</v>
      </c>
      <c r="H1013" s="11">
        <v>0.34703703703703703</v>
      </c>
    </row>
    <row r="1014" spans="1:8">
      <c r="A1014" s="10">
        <v>1.23656726008222E+18</v>
      </c>
      <c r="B1014" t="s">
        <v>31663</v>
      </c>
      <c r="C1014" s="13">
        <v>43898.347025462965</v>
      </c>
      <c r="D1014" t="s">
        <v>18237</v>
      </c>
      <c r="E1014">
        <v>190</v>
      </c>
      <c r="F1014" t="s">
        <v>2436</v>
      </c>
      <c r="G1014" s="12">
        <v>43898</v>
      </c>
      <c r="H1014" s="11">
        <v>0.34702546296296299</v>
      </c>
    </row>
    <row r="1015" spans="1:8">
      <c r="A1015" s="10">
        <v>1.2365672595455501E+18</v>
      </c>
      <c r="B1015" t="s">
        <v>5285</v>
      </c>
      <c r="C1015" s="13">
        <v>43898.347025462965</v>
      </c>
      <c r="D1015" t="s">
        <v>31662</v>
      </c>
      <c r="E1015">
        <v>0</v>
      </c>
      <c r="G1015" s="12">
        <v>43898</v>
      </c>
      <c r="H1015" s="11">
        <v>0.34702546296296299</v>
      </c>
    </row>
    <row r="1016" spans="1:8">
      <c r="A1016" s="10">
        <v>1.2365672587651999E+18</v>
      </c>
      <c r="B1016" t="s">
        <v>31661</v>
      </c>
      <c r="C1016" s="13">
        <v>43898.347025462965</v>
      </c>
      <c r="D1016" t="s">
        <v>18321</v>
      </c>
      <c r="E1016">
        <v>51217</v>
      </c>
      <c r="G1016" s="12">
        <v>43898</v>
      </c>
      <c r="H1016" s="11">
        <v>0.34702546296296299</v>
      </c>
    </row>
    <row r="1017" spans="1:8">
      <c r="A1017" s="10">
        <v>1.23656725844226E+18</v>
      </c>
      <c r="B1017" t="s">
        <v>31660</v>
      </c>
      <c r="C1017" s="13">
        <v>43898.347025462965</v>
      </c>
      <c r="D1017" t="s">
        <v>18238</v>
      </c>
      <c r="E1017">
        <v>71493</v>
      </c>
      <c r="F1017" t="s">
        <v>2422</v>
      </c>
      <c r="G1017" s="12">
        <v>43898</v>
      </c>
      <c r="H1017" s="11">
        <v>0.34702546296296299</v>
      </c>
    </row>
    <row r="1018" spans="1:8">
      <c r="A1018" s="10">
        <v>1.2365672547554501E+18</v>
      </c>
      <c r="B1018" t="s">
        <v>31659</v>
      </c>
      <c r="C1018" s="13">
        <v>43898.347013888888</v>
      </c>
      <c r="D1018" t="s">
        <v>20122</v>
      </c>
      <c r="E1018">
        <v>86</v>
      </c>
      <c r="F1018" t="s">
        <v>9050</v>
      </c>
      <c r="G1018" s="12">
        <v>43898</v>
      </c>
      <c r="H1018" s="11">
        <v>0.3470138888888889</v>
      </c>
    </row>
    <row r="1019" spans="1:8">
      <c r="A1019" s="10">
        <v>1.23656725391679E+18</v>
      </c>
      <c r="B1019" t="s">
        <v>31658</v>
      </c>
      <c r="C1019" s="13">
        <v>43898.347013888888</v>
      </c>
      <c r="D1019" t="s">
        <v>31657</v>
      </c>
      <c r="E1019">
        <v>0</v>
      </c>
      <c r="F1019" t="s">
        <v>17355</v>
      </c>
      <c r="G1019" s="12">
        <v>43898</v>
      </c>
      <c r="H1019" s="11">
        <v>0.3470138888888889</v>
      </c>
    </row>
    <row r="1020" spans="1:8">
      <c r="A1020" s="10">
        <v>1.23656725322045E+18</v>
      </c>
      <c r="B1020" t="s">
        <v>31656</v>
      </c>
      <c r="C1020" s="13">
        <v>43898.347013888888</v>
      </c>
      <c r="D1020" t="s">
        <v>18163</v>
      </c>
      <c r="E1020">
        <v>551</v>
      </c>
      <c r="F1020" t="s">
        <v>3941</v>
      </c>
      <c r="G1020" s="12">
        <v>43898</v>
      </c>
      <c r="H1020" s="11">
        <v>0.3470138888888889</v>
      </c>
    </row>
    <row r="1021" spans="1:8">
      <c r="A1021" s="10">
        <v>1.23656725259134E+18</v>
      </c>
      <c r="B1021" t="s">
        <v>3353</v>
      </c>
      <c r="C1021" s="13">
        <v>43898.347002314818</v>
      </c>
      <c r="D1021" t="s">
        <v>31655</v>
      </c>
      <c r="E1021">
        <v>0</v>
      </c>
      <c r="F1021" t="s">
        <v>3352</v>
      </c>
      <c r="G1021" s="12">
        <v>43898</v>
      </c>
      <c r="H1021" s="11">
        <v>0.34700231481481486</v>
      </c>
    </row>
    <row r="1022" spans="1:8">
      <c r="A1022" s="10">
        <v>1.2365672514630799E+18</v>
      </c>
      <c r="B1022" t="s">
        <v>31654</v>
      </c>
      <c r="C1022" s="13">
        <v>43898.347002314818</v>
      </c>
      <c r="D1022" t="s">
        <v>19374</v>
      </c>
      <c r="E1022">
        <v>690</v>
      </c>
      <c r="G1022" s="12">
        <v>43898</v>
      </c>
      <c r="H1022" s="11">
        <v>0.34700231481481486</v>
      </c>
    </row>
    <row r="1023" spans="1:8">
      <c r="A1023" s="10">
        <v>1.23656725098898E+18</v>
      </c>
      <c r="B1023" t="s">
        <v>31653</v>
      </c>
      <c r="C1023" s="13">
        <v>43898.347002314818</v>
      </c>
      <c r="D1023" t="s">
        <v>18342</v>
      </c>
      <c r="E1023">
        <v>21530</v>
      </c>
      <c r="G1023" s="12">
        <v>43898</v>
      </c>
      <c r="H1023" s="11">
        <v>0.34700231481481486</v>
      </c>
    </row>
    <row r="1024" spans="1:8">
      <c r="A1024" s="10">
        <v>1.2365672504270899E+18</v>
      </c>
      <c r="B1024" t="s">
        <v>27855</v>
      </c>
      <c r="C1024" s="13">
        <v>43898.347002314818</v>
      </c>
      <c r="D1024" t="s">
        <v>31200</v>
      </c>
      <c r="E1024">
        <v>9</v>
      </c>
      <c r="G1024" s="12">
        <v>43898</v>
      </c>
      <c r="H1024" s="11">
        <v>0.34700231481481486</v>
      </c>
    </row>
    <row r="1025" spans="1:8">
      <c r="A1025" s="10">
        <v>1.2365672502551199E+18</v>
      </c>
      <c r="B1025" t="s">
        <v>5257</v>
      </c>
      <c r="C1025" s="13">
        <v>43898.347002314818</v>
      </c>
      <c r="D1025" t="s">
        <v>31652</v>
      </c>
      <c r="E1025">
        <v>0</v>
      </c>
      <c r="G1025" s="12">
        <v>43898</v>
      </c>
      <c r="H1025" s="11">
        <v>0.34700231481481486</v>
      </c>
    </row>
    <row r="1026" spans="1:8">
      <c r="A1026" s="10">
        <v>1.2365672494832599E+18</v>
      </c>
      <c r="B1026" t="s">
        <v>31651</v>
      </c>
      <c r="C1026" s="13">
        <v>43898.347002314818</v>
      </c>
      <c r="D1026" t="s">
        <v>18362</v>
      </c>
      <c r="E1026">
        <v>900</v>
      </c>
      <c r="G1026" s="12">
        <v>43898</v>
      </c>
      <c r="H1026" s="11">
        <v>0.34700231481481486</v>
      </c>
    </row>
    <row r="1027" spans="1:8">
      <c r="A1027" s="10">
        <v>1.2365672481286899E+18</v>
      </c>
      <c r="B1027" t="s">
        <v>31650</v>
      </c>
      <c r="C1027" s="13">
        <v>43898.346990740742</v>
      </c>
      <c r="D1027" t="s">
        <v>25564</v>
      </c>
      <c r="E1027">
        <v>9</v>
      </c>
      <c r="F1027" t="s">
        <v>15128</v>
      </c>
      <c r="G1027" s="12">
        <v>43898</v>
      </c>
      <c r="H1027" s="11">
        <v>0.34699074074074071</v>
      </c>
    </row>
    <row r="1028" spans="1:8">
      <c r="A1028" s="10">
        <v>1.23656724609841E+18</v>
      </c>
      <c r="B1028" t="s">
        <v>31649</v>
      </c>
      <c r="C1028" s="13">
        <v>43898.346990740742</v>
      </c>
      <c r="D1028" t="s">
        <v>31648</v>
      </c>
      <c r="E1028">
        <v>1</v>
      </c>
      <c r="F1028" t="s">
        <v>9731</v>
      </c>
      <c r="G1028" s="12">
        <v>43898</v>
      </c>
      <c r="H1028" s="11">
        <v>0.34699074074074071</v>
      </c>
    </row>
    <row r="1029" spans="1:8">
      <c r="A1029" s="10">
        <v>1.2365672432337101E+18</v>
      </c>
      <c r="B1029" t="s">
        <v>31647</v>
      </c>
      <c r="C1029" s="13">
        <v>43898.346979166665</v>
      </c>
      <c r="D1029" t="s">
        <v>28707</v>
      </c>
      <c r="E1029">
        <v>1</v>
      </c>
      <c r="G1029" s="12">
        <v>43898</v>
      </c>
      <c r="H1029" s="11">
        <v>0.34697916666666667</v>
      </c>
    </row>
    <row r="1030" spans="1:8">
      <c r="A1030" s="10">
        <v>1.2365672432087301E+18</v>
      </c>
      <c r="B1030" t="s">
        <v>31646</v>
      </c>
      <c r="C1030" s="13">
        <v>43898.346979166665</v>
      </c>
      <c r="D1030" t="s">
        <v>28159</v>
      </c>
      <c r="E1030">
        <v>69</v>
      </c>
      <c r="F1030" t="s">
        <v>5499</v>
      </c>
      <c r="G1030" s="12">
        <v>43898</v>
      </c>
      <c r="H1030" s="11">
        <v>0.34697916666666667</v>
      </c>
    </row>
    <row r="1031" spans="1:8">
      <c r="A1031" s="10">
        <v>1.2365672421140301E+18</v>
      </c>
      <c r="B1031" t="s">
        <v>5247</v>
      </c>
      <c r="C1031" s="13">
        <v>43898.346979166665</v>
      </c>
      <c r="D1031" t="s">
        <v>31645</v>
      </c>
      <c r="E1031">
        <v>0</v>
      </c>
      <c r="F1031" t="s">
        <v>2436</v>
      </c>
      <c r="G1031" s="12">
        <v>43898</v>
      </c>
      <c r="H1031" s="11">
        <v>0.34697916666666667</v>
      </c>
    </row>
    <row r="1032" spans="1:8">
      <c r="A1032" s="10">
        <v>1.23656724206769E+18</v>
      </c>
      <c r="B1032" t="s">
        <v>31644</v>
      </c>
      <c r="C1032" s="13">
        <v>43898.346979166665</v>
      </c>
      <c r="D1032" t="s">
        <v>19210</v>
      </c>
      <c r="E1032">
        <v>5</v>
      </c>
      <c r="F1032" t="s">
        <v>3980</v>
      </c>
      <c r="G1032" s="12">
        <v>43898</v>
      </c>
      <c r="H1032" s="11">
        <v>0.34697916666666667</v>
      </c>
    </row>
    <row r="1033" spans="1:8">
      <c r="A1033" s="10">
        <v>1.2365672382678001E+18</v>
      </c>
      <c r="B1033" t="s">
        <v>31643</v>
      </c>
      <c r="C1033" s="13">
        <v>43898.346967592595</v>
      </c>
      <c r="D1033" t="s">
        <v>18177</v>
      </c>
      <c r="E1033">
        <v>74866</v>
      </c>
      <c r="F1033" t="s">
        <v>8812</v>
      </c>
      <c r="G1033" s="12">
        <v>43898</v>
      </c>
      <c r="H1033" s="11">
        <v>0.34696759259259258</v>
      </c>
    </row>
    <row r="1034" spans="1:8">
      <c r="A1034" s="10">
        <v>1.23656723815441E+18</v>
      </c>
      <c r="B1034" t="s">
        <v>31642</v>
      </c>
      <c r="C1034" s="13">
        <v>43898.346967592595</v>
      </c>
      <c r="D1034" t="s">
        <v>18406</v>
      </c>
      <c r="E1034">
        <v>117</v>
      </c>
      <c r="F1034" t="s">
        <v>31641</v>
      </c>
      <c r="G1034" s="12">
        <v>43898</v>
      </c>
      <c r="H1034" s="11">
        <v>0.34696759259259258</v>
      </c>
    </row>
    <row r="1035" spans="1:8">
      <c r="A1035" s="10">
        <v>1.23656723795746E+18</v>
      </c>
      <c r="B1035" t="s">
        <v>31640</v>
      </c>
      <c r="C1035" s="13">
        <v>43898.346967592595</v>
      </c>
      <c r="D1035" t="s">
        <v>28159</v>
      </c>
      <c r="E1035">
        <v>69</v>
      </c>
      <c r="F1035" t="s">
        <v>31639</v>
      </c>
      <c r="G1035" s="12">
        <v>43898</v>
      </c>
      <c r="H1035" s="11">
        <v>0.34696759259259258</v>
      </c>
    </row>
    <row r="1036" spans="1:8">
      <c r="A1036" s="10">
        <v>1.2365672370221499E+18</v>
      </c>
      <c r="B1036" t="s">
        <v>23864</v>
      </c>
      <c r="C1036" s="13">
        <v>43898.346967592595</v>
      </c>
      <c r="D1036" t="s">
        <v>31638</v>
      </c>
      <c r="E1036">
        <v>0</v>
      </c>
      <c r="F1036" t="s">
        <v>23862</v>
      </c>
      <c r="G1036" s="12">
        <v>43898</v>
      </c>
      <c r="H1036" s="11">
        <v>0.34696759259259258</v>
      </c>
    </row>
    <row r="1037" spans="1:8">
      <c r="A1037" s="10">
        <v>1.2365672346188301E+18</v>
      </c>
      <c r="B1037" t="s">
        <v>5272</v>
      </c>
      <c r="C1037" s="13">
        <v>43898.346956018519</v>
      </c>
      <c r="D1037" t="s">
        <v>31637</v>
      </c>
      <c r="E1037">
        <v>0</v>
      </c>
      <c r="F1037" t="s">
        <v>4534</v>
      </c>
      <c r="G1037" s="12">
        <v>43898</v>
      </c>
      <c r="H1037" s="11">
        <v>0.34695601851851854</v>
      </c>
    </row>
    <row r="1038" spans="1:8">
      <c r="A1038" s="10">
        <v>1.23656723453891E+18</v>
      </c>
      <c r="B1038" t="s">
        <v>31636</v>
      </c>
      <c r="C1038" s="13">
        <v>43898.346956018519</v>
      </c>
      <c r="D1038" t="s">
        <v>30739</v>
      </c>
      <c r="E1038">
        <v>4</v>
      </c>
      <c r="F1038" t="s">
        <v>31534</v>
      </c>
      <c r="G1038" s="12">
        <v>43898</v>
      </c>
      <c r="H1038" s="11">
        <v>0.34695601851851854</v>
      </c>
    </row>
    <row r="1039" spans="1:8">
      <c r="A1039" s="10">
        <v>1.23656723417823E+18</v>
      </c>
      <c r="B1039" t="s">
        <v>31635</v>
      </c>
      <c r="C1039" s="13">
        <v>43898.346956018519</v>
      </c>
      <c r="D1039" t="s">
        <v>18177</v>
      </c>
      <c r="E1039">
        <v>74866</v>
      </c>
      <c r="G1039" s="12">
        <v>43898</v>
      </c>
      <c r="H1039" s="11">
        <v>0.34695601851851854</v>
      </c>
    </row>
    <row r="1040" spans="1:8">
      <c r="A1040" s="10">
        <v>1.2365672336918899E+18</v>
      </c>
      <c r="B1040" t="s">
        <v>31634</v>
      </c>
      <c r="C1040" s="13">
        <v>43898.346956018519</v>
      </c>
      <c r="D1040" t="s">
        <v>18177</v>
      </c>
      <c r="E1040">
        <v>74866</v>
      </c>
      <c r="F1040" t="s">
        <v>5218</v>
      </c>
      <c r="G1040" s="12">
        <v>43898</v>
      </c>
      <c r="H1040" s="11">
        <v>0.34695601851851854</v>
      </c>
    </row>
    <row r="1041" spans="1:8">
      <c r="A1041" s="10">
        <v>1.2365672331591401E+18</v>
      </c>
      <c r="B1041" t="s">
        <v>31633</v>
      </c>
      <c r="C1041" s="13">
        <v>43898.346956018519</v>
      </c>
      <c r="D1041" t="s">
        <v>19949</v>
      </c>
      <c r="E1041">
        <v>130</v>
      </c>
      <c r="G1041" s="12">
        <v>43898</v>
      </c>
      <c r="H1041" s="11">
        <v>0.34695601851851854</v>
      </c>
    </row>
    <row r="1042" spans="1:8">
      <c r="A1042" s="10">
        <v>1.2365672328739999E+18</v>
      </c>
      <c r="B1042" t="s">
        <v>31632</v>
      </c>
      <c r="C1042" s="13">
        <v>43898.346956018519</v>
      </c>
      <c r="D1042" t="s">
        <v>18177</v>
      </c>
      <c r="E1042">
        <v>74866</v>
      </c>
      <c r="F1042" t="s">
        <v>2919</v>
      </c>
      <c r="G1042" s="12">
        <v>43898</v>
      </c>
      <c r="H1042" s="11">
        <v>0.34695601851851854</v>
      </c>
    </row>
    <row r="1043" spans="1:8">
      <c r="A1043" s="10">
        <v>1.23656723233711E+18</v>
      </c>
      <c r="B1043" t="s">
        <v>31631</v>
      </c>
      <c r="C1043" s="13">
        <v>43898.346956018519</v>
      </c>
      <c r="D1043" t="s">
        <v>26623</v>
      </c>
      <c r="E1043">
        <v>27</v>
      </c>
      <c r="F1043" t="s">
        <v>3195</v>
      </c>
      <c r="G1043" s="12">
        <v>43898</v>
      </c>
      <c r="H1043" s="11">
        <v>0.34695601851851854</v>
      </c>
    </row>
    <row r="1044" spans="1:8">
      <c r="A1044" s="10">
        <v>1.2365672320349599E+18</v>
      </c>
      <c r="B1044" t="s">
        <v>31630</v>
      </c>
      <c r="C1044" s="13">
        <v>43898.346956018519</v>
      </c>
      <c r="D1044" t="s">
        <v>28159</v>
      </c>
      <c r="E1044">
        <v>69</v>
      </c>
      <c r="F1044" t="s">
        <v>5842</v>
      </c>
      <c r="G1044" s="12">
        <v>43898</v>
      </c>
      <c r="H1044" s="11">
        <v>0.34695601851851854</v>
      </c>
    </row>
    <row r="1045" spans="1:8">
      <c r="A1045" s="10">
        <v>1.2365672304872499E+18</v>
      </c>
      <c r="B1045" t="s">
        <v>31629</v>
      </c>
      <c r="C1045" s="13">
        <v>43898.346944444442</v>
      </c>
      <c r="D1045" t="s">
        <v>31628</v>
      </c>
      <c r="E1045">
        <v>11</v>
      </c>
      <c r="G1045" s="12">
        <v>43898</v>
      </c>
      <c r="H1045" s="11">
        <v>0.34694444444444444</v>
      </c>
    </row>
    <row r="1046" spans="1:8">
      <c r="A1046" s="10">
        <v>1.23656722912003E+18</v>
      </c>
      <c r="B1046" t="s">
        <v>31339</v>
      </c>
      <c r="C1046" s="13">
        <v>43898.346944444442</v>
      </c>
      <c r="D1046" t="s">
        <v>31627</v>
      </c>
      <c r="E1046">
        <v>0</v>
      </c>
      <c r="F1046" t="s">
        <v>3147</v>
      </c>
      <c r="G1046" s="12">
        <v>43898</v>
      </c>
      <c r="H1046" s="11">
        <v>0.34694444444444444</v>
      </c>
    </row>
    <row r="1047" spans="1:8">
      <c r="A1047" s="10">
        <v>1.2365672288096901E+18</v>
      </c>
      <c r="B1047" t="s">
        <v>29518</v>
      </c>
      <c r="C1047" s="13">
        <v>43898.346944444442</v>
      </c>
      <c r="D1047" t="s">
        <v>31626</v>
      </c>
      <c r="E1047">
        <v>6</v>
      </c>
      <c r="G1047" s="12">
        <v>43898</v>
      </c>
      <c r="H1047" s="11">
        <v>0.34694444444444444</v>
      </c>
    </row>
    <row r="1048" spans="1:8">
      <c r="A1048" s="10">
        <v>1.23656722879714E+18</v>
      </c>
      <c r="B1048" t="s">
        <v>27093</v>
      </c>
      <c r="C1048" s="13">
        <v>43898.346944444442</v>
      </c>
      <c r="D1048" t="s">
        <v>25787</v>
      </c>
      <c r="E1048">
        <v>36</v>
      </c>
      <c r="F1048" t="s">
        <v>2439</v>
      </c>
      <c r="G1048" s="12">
        <v>43898</v>
      </c>
      <c r="H1048" s="11">
        <v>0.34694444444444444</v>
      </c>
    </row>
    <row r="1049" spans="1:8">
      <c r="A1049" s="10">
        <v>1.2365672247201999E+18</v>
      </c>
      <c r="B1049" t="s">
        <v>7583</v>
      </c>
      <c r="C1049" s="13">
        <v>43898.346932870372</v>
      </c>
      <c r="D1049" t="s">
        <v>31625</v>
      </c>
      <c r="E1049">
        <v>0</v>
      </c>
      <c r="G1049" s="12">
        <v>43898</v>
      </c>
      <c r="H1049" s="11">
        <v>0.34693287037037041</v>
      </c>
    </row>
    <row r="1050" spans="1:8">
      <c r="A1050" s="10">
        <v>1.23656722384355E+18</v>
      </c>
      <c r="B1050" t="s">
        <v>31624</v>
      </c>
      <c r="C1050" s="13">
        <v>43898.346932870372</v>
      </c>
      <c r="D1050" t="s">
        <v>31623</v>
      </c>
      <c r="E1050">
        <v>0</v>
      </c>
      <c r="F1050" t="s">
        <v>31622</v>
      </c>
      <c r="G1050" s="12">
        <v>43898</v>
      </c>
      <c r="H1050" s="11">
        <v>0.34693287037037041</v>
      </c>
    </row>
    <row r="1051" spans="1:8">
      <c r="A1051" s="10">
        <v>1.2365672236211799E+18</v>
      </c>
      <c r="B1051" t="s">
        <v>31621</v>
      </c>
      <c r="C1051" s="13">
        <v>43898.346932870372</v>
      </c>
      <c r="D1051" t="s">
        <v>18166</v>
      </c>
      <c r="E1051">
        <v>4572</v>
      </c>
      <c r="F1051" t="s">
        <v>31620</v>
      </c>
      <c r="G1051" s="12">
        <v>43898</v>
      </c>
      <c r="H1051" s="11">
        <v>0.34693287037037041</v>
      </c>
    </row>
    <row r="1052" spans="1:8">
      <c r="A1052" s="10">
        <v>1.23656722272786E+18</v>
      </c>
      <c r="B1052" t="s">
        <v>31619</v>
      </c>
      <c r="C1052" s="13">
        <v>43898.346921296295</v>
      </c>
      <c r="D1052" t="s">
        <v>18177</v>
      </c>
      <c r="E1052">
        <v>74866</v>
      </c>
      <c r="G1052" s="12">
        <v>43898</v>
      </c>
      <c r="H1052" s="11">
        <v>0.34692129629629626</v>
      </c>
    </row>
    <row r="1053" spans="1:8">
      <c r="A1053" s="10">
        <v>1.23656722248051E+18</v>
      </c>
      <c r="B1053" t="s">
        <v>31618</v>
      </c>
      <c r="C1053" s="13">
        <v>43898.346921296295</v>
      </c>
      <c r="D1053" t="s">
        <v>31617</v>
      </c>
      <c r="E1053">
        <v>1</v>
      </c>
      <c r="G1053" s="12">
        <v>43898</v>
      </c>
      <c r="H1053" s="11">
        <v>0.34692129629629626</v>
      </c>
    </row>
    <row r="1054" spans="1:8">
      <c r="A1054" s="10">
        <v>1.2365672193681201E+18</v>
      </c>
      <c r="B1054" t="s">
        <v>31616</v>
      </c>
      <c r="C1054" s="13">
        <v>43898.346921296295</v>
      </c>
      <c r="D1054" t="s">
        <v>18177</v>
      </c>
      <c r="E1054">
        <v>74866</v>
      </c>
      <c r="F1054" t="s">
        <v>31615</v>
      </c>
      <c r="G1054" s="12">
        <v>43898</v>
      </c>
      <c r="H1054" s="11">
        <v>0.34692129629629626</v>
      </c>
    </row>
    <row r="1055" spans="1:8">
      <c r="A1055" s="10">
        <v>1.2365672191963E+18</v>
      </c>
      <c r="B1055" t="s">
        <v>31614</v>
      </c>
      <c r="C1055" s="13">
        <v>43898.346921296295</v>
      </c>
      <c r="D1055" t="s">
        <v>18177</v>
      </c>
      <c r="E1055">
        <v>74866</v>
      </c>
      <c r="G1055" s="12">
        <v>43898</v>
      </c>
      <c r="H1055" s="11">
        <v>0.34692129629629626</v>
      </c>
    </row>
    <row r="1056" spans="1:8">
      <c r="A1056" s="10">
        <v>1.23656721909552E+18</v>
      </c>
      <c r="B1056" t="s">
        <v>8183</v>
      </c>
      <c r="C1056" s="13">
        <v>43898.346909722219</v>
      </c>
      <c r="D1056" t="s">
        <v>31613</v>
      </c>
      <c r="E1056">
        <v>0</v>
      </c>
      <c r="F1056" t="s">
        <v>8182</v>
      </c>
      <c r="G1056" s="12">
        <v>43898</v>
      </c>
      <c r="H1056" s="11">
        <v>0.34690972222222222</v>
      </c>
    </row>
    <row r="1057" spans="1:8">
      <c r="A1057" s="10">
        <v>1.23656721860498E+18</v>
      </c>
      <c r="B1057" t="s">
        <v>31612</v>
      </c>
      <c r="C1057" s="13">
        <v>43898.346909722219</v>
      </c>
      <c r="D1057" t="s">
        <v>18245</v>
      </c>
      <c r="E1057">
        <v>589</v>
      </c>
      <c r="G1057" s="12">
        <v>43898</v>
      </c>
      <c r="H1057" s="11">
        <v>0.34690972222222222</v>
      </c>
    </row>
    <row r="1058" spans="1:8">
      <c r="A1058" s="10">
        <v>1.23656721856301E+18</v>
      </c>
      <c r="B1058" t="s">
        <v>31611</v>
      </c>
      <c r="C1058" s="13">
        <v>43898.346909722219</v>
      </c>
      <c r="D1058" t="s">
        <v>31610</v>
      </c>
      <c r="E1058">
        <v>0</v>
      </c>
      <c r="G1058" s="12">
        <v>43898</v>
      </c>
      <c r="H1058" s="11">
        <v>0.34690972222222222</v>
      </c>
    </row>
    <row r="1059" spans="1:8">
      <c r="A1059" s="10">
        <v>1.2365672175605601E+18</v>
      </c>
      <c r="B1059" t="s">
        <v>31609</v>
      </c>
      <c r="C1059" s="13">
        <v>43898.346909722219</v>
      </c>
      <c r="D1059" t="s">
        <v>24466</v>
      </c>
      <c r="E1059">
        <v>296</v>
      </c>
      <c r="G1059" s="12">
        <v>43898</v>
      </c>
      <c r="H1059" s="11">
        <v>0.34690972222222222</v>
      </c>
    </row>
    <row r="1060" spans="1:8">
      <c r="A1060" s="10">
        <v>1.2365672161429E+18</v>
      </c>
      <c r="B1060" t="s">
        <v>31608</v>
      </c>
      <c r="C1060" s="13">
        <v>43898.346909722219</v>
      </c>
      <c r="D1060" t="s">
        <v>18232</v>
      </c>
      <c r="E1060">
        <v>14</v>
      </c>
      <c r="G1060" s="12">
        <v>43898</v>
      </c>
      <c r="H1060" s="11">
        <v>0.34690972222222222</v>
      </c>
    </row>
    <row r="1061" spans="1:8">
      <c r="A1061" s="10">
        <v>1.2365672157945999E+18</v>
      </c>
      <c r="B1061" t="s">
        <v>31607</v>
      </c>
      <c r="C1061" s="13">
        <v>43898.346909722219</v>
      </c>
      <c r="D1061" t="s">
        <v>18342</v>
      </c>
      <c r="E1061">
        <v>21530</v>
      </c>
      <c r="G1061" s="12">
        <v>43898</v>
      </c>
      <c r="H1061" s="11">
        <v>0.34690972222222222</v>
      </c>
    </row>
    <row r="1062" spans="1:8">
      <c r="A1062" s="10">
        <v>1.2365672130055601E+18</v>
      </c>
      <c r="B1062" t="s">
        <v>18618</v>
      </c>
      <c r="C1062" s="13">
        <v>43898.346898148149</v>
      </c>
      <c r="D1062" t="s">
        <v>19709</v>
      </c>
      <c r="E1062">
        <v>187</v>
      </c>
      <c r="F1062" t="s">
        <v>18617</v>
      </c>
      <c r="G1062" s="12">
        <v>43898</v>
      </c>
      <c r="H1062" s="11">
        <v>0.34689814814814812</v>
      </c>
    </row>
    <row r="1063" spans="1:8">
      <c r="A1063" s="10">
        <v>1.2365672118605399E+18</v>
      </c>
      <c r="B1063" t="s">
        <v>31606</v>
      </c>
      <c r="C1063" s="13">
        <v>43898.346898148149</v>
      </c>
      <c r="D1063" t="s">
        <v>31605</v>
      </c>
      <c r="E1063">
        <v>0</v>
      </c>
      <c r="F1063" t="s">
        <v>31604</v>
      </c>
      <c r="G1063" s="12">
        <v>43898</v>
      </c>
      <c r="H1063" s="11">
        <v>0.34689814814814812</v>
      </c>
    </row>
    <row r="1064" spans="1:8">
      <c r="A1064" s="10">
        <v>1.23656720832894E+18</v>
      </c>
      <c r="B1064" t="s">
        <v>31603</v>
      </c>
      <c r="C1064" s="13">
        <v>43898.346886574072</v>
      </c>
      <c r="D1064" t="s">
        <v>18238</v>
      </c>
      <c r="E1064">
        <v>71493</v>
      </c>
      <c r="F1064" t="s">
        <v>31602</v>
      </c>
      <c r="G1064" s="12">
        <v>43898</v>
      </c>
      <c r="H1064" s="11">
        <v>0.34688657407407408</v>
      </c>
    </row>
    <row r="1065" spans="1:8">
      <c r="A1065" s="10">
        <v>1.23656720679778E+18</v>
      </c>
      <c r="B1065" t="s">
        <v>31601</v>
      </c>
      <c r="C1065" s="13">
        <v>43898.346886574072</v>
      </c>
      <c r="D1065" t="s">
        <v>18177</v>
      </c>
      <c r="E1065">
        <v>74866</v>
      </c>
      <c r="G1065" s="12">
        <v>43898</v>
      </c>
      <c r="H1065" s="11">
        <v>0.34688657407407408</v>
      </c>
    </row>
    <row r="1066" spans="1:8">
      <c r="A1066" s="10">
        <v>1.2365672045121201E+18</v>
      </c>
      <c r="B1066" t="s">
        <v>31600</v>
      </c>
      <c r="C1066" s="13">
        <v>43898.346875000003</v>
      </c>
      <c r="D1066" t="s">
        <v>19949</v>
      </c>
      <c r="E1066">
        <v>130</v>
      </c>
      <c r="G1066" s="12">
        <v>43898</v>
      </c>
      <c r="H1066" s="11">
        <v>0.34687499999999999</v>
      </c>
    </row>
    <row r="1067" spans="1:8">
      <c r="A1067" s="10">
        <v>1.2365672031488499E+18</v>
      </c>
      <c r="B1067" t="s">
        <v>31599</v>
      </c>
      <c r="C1067" s="13">
        <v>43898.346875000003</v>
      </c>
      <c r="D1067" t="s">
        <v>22680</v>
      </c>
      <c r="E1067">
        <v>11</v>
      </c>
      <c r="F1067" t="s">
        <v>9901</v>
      </c>
      <c r="G1067" s="12">
        <v>43898</v>
      </c>
      <c r="H1067" s="11">
        <v>0.34687499999999999</v>
      </c>
    </row>
    <row r="1068" spans="1:8">
      <c r="A1068" s="10">
        <v>1.2365672011270999E+18</v>
      </c>
      <c r="B1068" t="s">
        <v>31598</v>
      </c>
      <c r="C1068" s="13">
        <v>43898.346863425926</v>
      </c>
      <c r="D1068" t="s">
        <v>31597</v>
      </c>
      <c r="E1068">
        <v>185</v>
      </c>
      <c r="F1068" t="s">
        <v>31596</v>
      </c>
      <c r="G1068" s="12">
        <v>43898</v>
      </c>
      <c r="H1068" s="11">
        <v>0.34686342592592595</v>
      </c>
    </row>
    <row r="1069" spans="1:8">
      <c r="A1069" s="10">
        <v>1.23656719810734E+18</v>
      </c>
      <c r="B1069" t="s">
        <v>31595</v>
      </c>
      <c r="C1069" s="13">
        <v>43898.346851851849</v>
      </c>
      <c r="D1069" t="s">
        <v>19148</v>
      </c>
      <c r="E1069">
        <v>28772</v>
      </c>
      <c r="F1069" t="s">
        <v>5022</v>
      </c>
      <c r="G1069" s="12">
        <v>43898</v>
      </c>
      <c r="H1069" s="11">
        <v>0.3468518518518518</v>
      </c>
    </row>
    <row r="1070" spans="1:8">
      <c r="A1070" s="10">
        <v>1.23656719439953E+18</v>
      </c>
      <c r="B1070" t="s">
        <v>31594</v>
      </c>
      <c r="C1070" s="13">
        <v>43898.346851851849</v>
      </c>
      <c r="D1070" t="s">
        <v>18321</v>
      </c>
      <c r="E1070">
        <v>51217</v>
      </c>
      <c r="F1070" t="s">
        <v>31593</v>
      </c>
      <c r="G1070" s="12">
        <v>43898</v>
      </c>
      <c r="H1070" s="11">
        <v>0.3468518518518518</v>
      </c>
    </row>
    <row r="1071" spans="1:8">
      <c r="A1071" s="10">
        <v>1.2365671927426701E+18</v>
      </c>
      <c r="B1071" t="s">
        <v>31592</v>
      </c>
      <c r="C1071" s="13">
        <v>43898.34684027778</v>
      </c>
      <c r="D1071" t="s">
        <v>18166</v>
      </c>
      <c r="E1071">
        <v>4572</v>
      </c>
      <c r="F1071" t="s">
        <v>3610</v>
      </c>
      <c r="G1071" s="12">
        <v>43898</v>
      </c>
      <c r="H1071" s="11">
        <v>0.34684027777777776</v>
      </c>
    </row>
    <row r="1072" spans="1:8">
      <c r="A1072" s="10">
        <v>1.23656719181169E+18</v>
      </c>
      <c r="B1072" t="s">
        <v>31591</v>
      </c>
      <c r="C1072" s="13">
        <v>43898.34684027778</v>
      </c>
      <c r="D1072" t="s">
        <v>18238</v>
      </c>
      <c r="E1072">
        <v>71493</v>
      </c>
      <c r="F1072" t="s">
        <v>31590</v>
      </c>
      <c r="G1072" s="12">
        <v>43898</v>
      </c>
      <c r="H1072" s="11">
        <v>0.34684027777777776</v>
      </c>
    </row>
    <row r="1073" spans="1:8">
      <c r="A1073" s="10">
        <v>1.23656718930337E+18</v>
      </c>
      <c r="B1073" t="s">
        <v>31589</v>
      </c>
      <c r="C1073" s="13">
        <v>43898.346828703703</v>
      </c>
      <c r="D1073" t="s">
        <v>20208</v>
      </c>
      <c r="E1073">
        <v>75</v>
      </c>
      <c r="F1073" t="s">
        <v>31588</v>
      </c>
      <c r="G1073" s="12">
        <v>43898</v>
      </c>
      <c r="H1073" s="11">
        <v>0.34682870370370367</v>
      </c>
    </row>
    <row r="1074" spans="1:8">
      <c r="A1074" s="10">
        <v>1.2365671889344399E+18</v>
      </c>
      <c r="B1074" t="s">
        <v>31587</v>
      </c>
      <c r="C1074" s="13">
        <v>43898.346828703703</v>
      </c>
      <c r="D1074" t="s">
        <v>30539</v>
      </c>
      <c r="E1074">
        <v>12</v>
      </c>
      <c r="G1074" s="12">
        <v>43898</v>
      </c>
      <c r="H1074" s="11">
        <v>0.34682870370370367</v>
      </c>
    </row>
    <row r="1075" spans="1:8">
      <c r="A1075" s="10">
        <v>1.23656718653091E+18</v>
      </c>
      <c r="B1075" t="s">
        <v>31586</v>
      </c>
      <c r="C1075" s="13">
        <v>43898.346828703703</v>
      </c>
      <c r="D1075" t="s">
        <v>19374</v>
      </c>
      <c r="E1075">
        <v>690</v>
      </c>
      <c r="F1075" t="s">
        <v>31585</v>
      </c>
      <c r="G1075" s="12">
        <v>43898</v>
      </c>
      <c r="H1075" s="11">
        <v>0.34682870370370367</v>
      </c>
    </row>
    <row r="1076" spans="1:8">
      <c r="A1076" s="10">
        <v>1.2365671840101299E+18</v>
      </c>
      <c r="B1076" t="s">
        <v>31584</v>
      </c>
      <c r="C1076" s="13">
        <v>43898.346817129626</v>
      </c>
      <c r="D1076" t="s">
        <v>30532</v>
      </c>
      <c r="E1076">
        <v>32</v>
      </c>
      <c r="G1076" s="12">
        <v>43898</v>
      </c>
      <c r="H1076" s="11">
        <v>0.34681712962962963</v>
      </c>
    </row>
    <row r="1077" spans="1:8">
      <c r="A1077" s="10">
        <v>1.23656718330144E+18</v>
      </c>
      <c r="B1077" t="s">
        <v>31583</v>
      </c>
      <c r="C1077" s="13">
        <v>43898.346817129626</v>
      </c>
      <c r="D1077" t="s">
        <v>18177</v>
      </c>
      <c r="E1077">
        <v>74866</v>
      </c>
      <c r="F1077" t="s">
        <v>23133</v>
      </c>
      <c r="G1077" s="12">
        <v>43898</v>
      </c>
      <c r="H1077" s="11">
        <v>0.34681712962962963</v>
      </c>
    </row>
    <row r="1078" spans="1:8">
      <c r="A1078" s="10">
        <v>1.23656718243725E+18</v>
      </c>
      <c r="B1078" t="s">
        <v>31582</v>
      </c>
      <c r="C1078" s="13">
        <v>43898.346817129626</v>
      </c>
      <c r="D1078" t="s">
        <v>19982</v>
      </c>
      <c r="E1078">
        <v>349</v>
      </c>
      <c r="G1078" s="12">
        <v>43898</v>
      </c>
      <c r="H1078" s="11">
        <v>0.34681712962962963</v>
      </c>
    </row>
    <row r="1079" spans="1:8">
      <c r="A1079" s="10">
        <v>1.2365671819761101E+18</v>
      </c>
      <c r="B1079" t="s">
        <v>31581</v>
      </c>
      <c r="C1079" s="13">
        <v>43898.346817129626</v>
      </c>
      <c r="D1079" t="s">
        <v>31580</v>
      </c>
      <c r="E1079">
        <v>170</v>
      </c>
      <c r="F1079" t="s">
        <v>31579</v>
      </c>
      <c r="G1079" s="12">
        <v>43898</v>
      </c>
      <c r="H1079" s="11">
        <v>0.34681712962962963</v>
      </c>
    </row>
    <row r="1080" spans="1:8">
      <c r="A1080" s="10">
        <v>1.23656718004654E+18</v>
      </c>
      <c r="B1080" t="s">
        <v>23176</v>
      </c>
      <c r="C1080" s="13">
        <v>43898.346805555557</v>
      </c>
      <c r="D1080" t="s">
        <v>28159</v>
      </c>
      <c r="E1080">
        <v>69</v>
      </c>
      <c r="F1080" t="s">
        <v>19896</v>
      </c>
      <c r="G1080" s="12">
        <v>43898</v>
      </c>
      <c r="H1080" s="11">
        <v>0.34680555555555559</v>
      </c>
    </row>
    <row r="1081" spans="1:8">
      <c r="A1081" s="10">
        <v>1.23656717967761E+18</v>
      </c>
      <c r="B1081" t="s">
        <v>13797</v>
      </c>
      <c r="C1081" s="13">
        <v>43898.346805555557</v>
      </c>
      <c r="D1081" t="s">
        <v>31578</v>
      </c>
      <c r="E1081">
        <v>0</v>
      </c>
      <c r="F1081" t="s">
        <v>13795</v>
      </c>
      <c r="G1081" s="12">
        <v>43898</v>
      </c>
      <c r="H1081" s="11">
        <v>0.34680555555555559</v>
      </c>
    </row>
    <row r="1082" spans="1:8">
      <c r="A1082" s="10">
        <v>1.23656717861647E+18</v>
      </c>
      <c r="B1082" t="s">
        <v>31577</v>
      </c>
      <c r="C1082" s="13">
        <v>43898.346805555557</v>
      </c>
      <c r="D1082" t="s">
        <v>18177</v>
      </c>
      <c r="E1082">
        <v>74867</v>
      </c>
      <c r="F1082" t="s">
        <v>5930</v>
      </c>
      <c r="G1082" s="12">
        <v>43898</v>
      </c>
      <c r="H1082" s="11">
        <v>0.34680555555555559</v>
      </c>
    </row>
    <row r="1083" spans="1:8">
      <c r="A1083" s="10">
        <v>1.23656717854495E+18</v>
      </c>
      <c r="B1083" t="s">
        <v>31576</v>
      </c>
      <c r="C1083" s="13">
        <v>43898.346805555557</v>
      </c>
      <c r="D1083" t="s">
        <v>18406</v>
      </c>
      <c r="E1083">
        <v>117</v>
      </c>
      <c r="F1083" t="s">
        <v>31575</v>
      </c>
      <c r="G1083" s="12">
        <v>43898</v>
      </c>
      <c r="H1083" s="11">
        <v>0.34680555555555559</v>
      </c>
    </row>
    <row r="1084" spans="1:8">
      <c r="A1084" s="10">
        <v>1.2365671769429499E+18</v>
      </c>
      <c r="B1084" t="s">
        <v>31574</v>
      </c>
      <c r="C1084" s="13">
        <v>43898.34679398148</v>
      </c>
      <c r="D1084" t="s">
        <v>18166</v>
      </c>
      <c r="E1084">
        <v>4573</v>
      </c>
      <c r="F1084" t="s">
        <v>2570</v>
      </c>
      <c r="G1084" s="12">
        <v>43898</v>
      </c>
      <c r="H1084" s="11">
        <v>0.34679398148148149</v>
      </c>
    </row>
    <row r="1085" spans="1:8">
      <c r="A1085" s="10">
        <v>1.23656717565523E+18</v>
      </c>
      <c r="B1085" t="s">
        <v>22349</v>
      </c>
      <c r="C1085" s="13">
        <v>43898.34679398148</v>
      </c>
      <c r="D1085" t="s">
        <v>26174</v>
      </c>
      <c r="E1085">
        <v>101</v>
      </c>
      <c r="F1085" t="s">
        <v>22348</v>
      </c>
      <c r="G1085" s="12">
        <v>43898</v>
      </c>
      <c r="H1085" s="11">
        <v>0.34679398148148149</v>
      </c>
    </row>
    <row r="1086" spans="1:8">
      <c r="A1086" s="10">
        <v>1.23656717562995E+18</v>
      </c>
      <c r="B1086" t="s">
        <v>31573</v>
      </c>
      <c r="C1086" s="13">
        <v>43898.34679398148</v>
      </c>
      <c r="D1086" t="s">
        <v>31572</v>
      </c>
      <c r="E1086">
        <v>15</v>
      </c>
      <c r="F1086" t="s">
        <v>3966</v>
      </c>
      <c r="G1086" s="12">
        <v>43898</v>
      </c>
      <c r="H1086" s="11">
        <v>0.34679398148148149</v>
      </c>
    </row>
    <row r="1087" spans="1:8">
      <c r="A1087" s="10">
        <v>1.2365671750846799E+18</v>
      </c>
      <c r="B1087" t="s">
        <v>31571</v>
      </c>
      <c r="C1087" s="13">
        <v>43898.34679398148</v>
      </c>
      <c r="D1087" t="s">
        <v>31570</v>
      </c>
      <c r="E1087">
        <v>0</v>
      </c>
      <c r="G1087" s="12">
        <v>43898</v>
      </c>
      <c r="H1087" s="11">
        <v>0.34679398148148149</v>
      </c>
    </row>
    <row r="1088" spans="1:8">
      <c r="A1088" s="10">
        <v>1.2365671732895301E+18</v>
      </c>
      <c r="B1088" t="s">
        <v>31569</v>
      </c>
      <c r="C1088" s="13">
        <v>43898.34679398148</v>
      </c>
      <c r="D1088" t="s">
        <v>31568</v>
      </c>
      <c r="E1088">
        <v>3</v>
      </c>
      <c r="G1088" s="12">
        <v>43898</v>
      </c>
      <c r="H1088" s="11">
        <v>0.34679398148148149</v>
      </c>
    </row>
    <row r="1089" spans="1:8">
      <c r="A1089" s="10">
        <v>1.2365671709869299E+18</v>
      </c>
      <c r="B1089" t="s">
        <v>31567</v>
      </c>
      <c r="C1089" s="13">
        <v>43898.346782407411</v>
      </c>
      <c r="D1089" t="s">
        <v>18270</v>
      </c>
      <c r="E1089">
        <v>42</v>
      </c>
      <c r="F1089" t="s">
        <v>31566</v>
      </c>
      <c r="G1089" s="12">
        <v>43898</v>
      </c>
      <c r="H1089" s="11">
        <v>0.34678240740740746</v>
      </c>
    </row>
    <row r="1090" spans="1:8">
      <c r="A1090" s="10">
        <v>1.23656716920865E+18</v>
      </c>
      <c r="B1090" t="s">
        <v>31565</v>
      </c>
      <c r="C1090" s="13">
        <v>43898.346782407411</v>
      </c>
      <c r="D1090" t="s">
        <v>18177</v>
      </c>
      <c r="E1090">
        <v>74867</v>
      </c>
      <c r="F1090" t="s">
        <v>31564</v>
      </c>
      <c r="G1090" s="12">
        <v>43898</v>
      </c>
      <c r="H1090" s="11">
        <v>0.34678240740740746</v>
      </c>
    </row>
    <row r="1091" spans="1:8">
      <c r="A1091" s="10">
        <v>1.2365671677865999E+18</v>
      </c>
      <c r="B1091" t="s">
        <v>31563</v>
      </c>
      <c r="C1091" s="13">
        <v>43898.346770833334</v>
      </c>
      <c r="D1091" t="s">
        <v>19949</v>
      </c>
      <c r="E1091">
        <v>130</v>
      </c>
      <c r="F1091" t="s">
        <v>31562</v>
      </c>
      <c r="G1091" s="12">
        <v>43898</v>
      </c>
      <c r="H1091" s="11">
        <v>0.34677083333333331</v>
      </c>
    </row>
    <row r="1092" spans="1:8">
      <c r="A1092" s="10">
        <v>1.23656716656205E+18</v>
      </c>
      <c r="B1092" t="s">
        <v>28560</v>
      </c>
      <c r="C1092" s="13">
        <v>43898.346770833334</v>
      </c>
      <c r="D1092" t="s">
        <v>31561</v>
      </c>
      <c r="E1092">
        <v>0</v>
      </c>
      <c r="F1092" t="s">
        <v>13062</v>
      </c>
      <c r="G1092" s="12">
        <v>43898</v>
      </c>
      <c r="H1092" s="11">
        <v>0.34677083333333331</v>
      </c>
    </row>
    <row r="1093" spans="1:8">
      <c r="A1093" s="10">
        <v>1.2365671645066501E+18</v>
      </c>
      <c r="B1093" t="s">
        <v>31560</v>
      </c>
      <c r="C1093" s="13">
        <v>43898.346759259257</v>
      </c>
      <c r="D1093" t="s">
        <v>18321</v>
      </c>
      <c r="E1093">
        <v>51217</v>
      </c>
      <c r="G1093" s="12">
        <v>43898</v>
      </c>
      <c r="H1093" s="11">
        <v>0.34675925925925927</v>
      </c>
    </row>
    <row r="1094" spans="1:8">
      <c r="A1094" s="10">
        <v>1.23656716089955E+18</v>
      </c>
      <c r="B1094" t="s">
        <v>31559</v>
      </c>
      <c r="C1094" s="13">
        <v>43898.346759259257</v>
      </c>
      <c r="D1094" t="s">
        <v>18321</v>
      </c>
      <c r="E1094">
        <v>51217</v>
      </c>
      <c r="F1094" t="s">
        <v>31558</v>
      </c>
      <c r="G1094" s="12">
        <v>43898</v>
      </c>
      <c r="H1094" s="11">
        <v>0.34675925925925927</v>
      </c>
    </row>
    <row r="1095" spans="1:8">
      <c r="A1095" s="10">
        <v>1.2365671587395599E+18</v>
      </c>
      <c r="B1095" t="s">
        <v>31557</v>
      </c>
      <c r="C1095" s="13">
        <v>43898.346747685187</v>
      </c>
      <c r="D1095" t="s">
        <v>18166</v>
      </c>
      <c r="E1095">
        <v>4573</v>
      </c>
      <c r="F1095" t="s">
        <v>5662</v>
      </c>
      <c r="G1095" s="12">
        <v>43898</v>
      </c>
      <c r="H1095" s="11">
        <v>0.34674768518518517</v>
      </c>
    </row>
    <row r="1096" spans="1:8">
      <c r="A1096" s="10">
        <v>1.2365671585633999E+18</v>
      </c>
      <c r="B1096" t="s">
        <v>31556</v>
      </c>
      <c r="C1096" s="13">
        <v>43898.346747685187</v>
      </c>
      <c r="D1096" t="s">
        <v>26174</v>
      </c>
      <c r="E1096">
        <v>101</v>
      </c>
      <c r="F1096" t="s">
        <v>31555</v>
      </c>
      <c r="G1096" s="12">
        <v>43898</v>
      </c>
      <c r="H1096" s="11">
        <v>0.34674768518518517</v>
      </c>
    </row>
    <row r="1097" spans="1:8">
      <c r="A1097" s="10">
        <v>1.23656715593345E+18</v>
      </c>
      <c r="B1097" t="s">
        <v>31554</v>
      </c>
      <c r="C1097" s="13">
        <v>43898.346736111111</v>
      </c>
      <c r="D1097" t="s">
        <v>30532</v>
      </c>
      <c r="E1097">
        <v>32</v>
      </c>
      <c r="F1097" t="s">
        <v>11619</v>
      </c>
      <c r="G1097" s="12">
        <v>43898</v>
      </c>
      <c r="H1097" s="11">
        <v>0.34673611111111113</v>
      </c>
    </row>
    <row r="1098" spans="1:8">
      <c r="A1098" s="10">
        <v>1.23656715454514E+18</v>
      </c>
      <c r="B1098" t="s">
        <v>31553</v>
      </c>
      <c r="C1098" s="13">
        <v>43898.346736111111</v>
      </c>
      <c r="D1098" t="s">
        <v>31075</v>
      </c>
      <c r="E1098">
        <v>35</v>
      </c>
      <c r="G1098" s="12">
        <v>43898</v>
      </c>
      <c r="H1098" s="11">
        <v>0.34673611111111113</v>
      </c>
    </row>
    <row r="1099" spans="1:8">
      <c r="A1099" s="10">
        <v>1.2365671542727301E+18</v>
      </c>
      <c r="B1099" t="s">
        <v>31552</v>
      </c>
      <c r="C1099" s="13">
        <v>43898.346736111111</v>
      </c>
      <c r="D1099" t="s">
        <v>31551</v>
      </c>
      <c r="E1099">
        <v>1</v>
      </c>
      <c r="G1099" s="12">
        <v>43898</v>
      </c>
      <c r="H1099" s="11">
        <v>0.34673611111111113</v>
      </c>
    </row>
    <row r="1100" spans="1:8">
      <c r="A1100" s="10">
        <v>1.23656715423488E+18</v>
      </c>
      <c r="B1100" t="s">
        <v>31550</v>
      </c>
      <c r="C1100" s="13">
        <v>43898.346736111111</v>
      </c>
      <c r="D1100" t="s">
        <v>19654</v>
      </c>
      <c r="E1100">
        <v>5793</v>
      </c>
      <c r="G1100" s="12">
        <v>43898</v>
      </c>
      <c r="H1100" s="11">
        <v>0.34673611111111113</v>
      </c>
    </row>
    <row r="1101" spans="1:8">
      <c r="A1101" s="10">
        <v>1.2365671526537201E+18</v>
      </c>
      <c r="B1101" t="s">
        <v>31549</v>
      </c>
      <c r="C1101" s="13">
        <v>43898.346736111111</v>
      </c>
      <c r="D1101" t="s">
        <v>20507</v>
      </c>
      <c r="E1101">
        <v>27</v>
      </c>
      <c r="F1101" t="s">
        <v>31548</v>
      </c>
      <c r="G1101" s="12">
        <v>43898</v>
      </c>
      <c r="H1101" s="11">
        <v>0.34673611111111113</v>
      </c>
    </row>
    <row r="1102" spans="1:8">
      <c r="A1102" s="10">
        <v>1.23656715219634E+18</v>
      </c>
      <c r="B1102" t="s">
        <v>31547</v>
      </c>
      <c r="C1102" s="13">
        <v>43898.346736111111</v>
      </c>
      <c r="D1102" t="s">
        <v>18272</v>
      </c>
      <c r="E1102">
        <v>993</v>
      </c>
      <c r="F1102" t="s">
        <v>31546</v>
      </c>
      <c r="G1102" s="12">
        <v>43898</v>
      </c>
      <c r="H1102" s="11">
        <v>0.34673611111111113</v>
      </c>
    </row>
    <row r="1103" spans="1:8">
      <c r="A1103" s="10">
        <v>1.2365671519489201E+18</v>
      </c>
      <c r="B1103" t="s">
        <v>31545</v>
      </c>
      <c r="C1103" s="13">
        <v>43898.346724537034</v>
      </c>
      <c r="D1103" t="s">
        <v>31544</v>
      </c>
      <c r="E1103">
        <v>0</v>
      </c>
      <c r="F1103" t="s">
        <v>31543</v>
      </c>
      <c r="G1103" s="12">
        <v>43898</v>
      </c>
      <c r="H1103" s="11">
        <v>0.34672453703703704</v>
      </c>
    </row>
    <row r="1104" spans="1:8">
      <c r="A1104" s="10">
        <v>1.2365671510890299E+18</v>
      </c>
      <c r="B1104" t="s">
        <v>31542</v>
      </c>
      <c r="C1104" s="13">
        <v>43898.346724537034</v>
      </c>
      <c r="D1104" t="s">
        <v>18177</v>
      </c>
      <c r="E1104">
        <v>74867</v>
      </c>
      <c r="F1104" t="s">
        <v>31541</v>
      </c>
      <c r="G1104" s="12">
        <v>43898</v>
      </c>
      <c r="H1104" s="11">
        <v>0.34672453703703704</v>
      </c>
    </row>
    <row r="1105" spans="1:8">
      <c r="A1105" s="10">
        <v>1.23656714818659E+18</v>
      </c>
      <c r="B1105" t="s">
        <v>31505</v>
      </c>
      <c r="C1105" s="13">
        <v>43898.346724537034</v>
      </c>
      <c r="D1105" t="s">
        <v>30532</v>
      </c>
      <c r="E1105">
        <v>32</v>
      </c>
      <c r="F1105" t="s">
        <v>31504</v>
      </c>
      <c r="G1105" s="12">
        <v>43898</v>
      </c>
      <c r="H1105" s="11">
        <v>0.34672453703703704</v>
      </c>
    </row>
    <row r="1106" spans="1:8">
      <c r="A1106" s="10">
        <v>1.2365671477378401E+18</v>
      </c>
      <c r="B1106" t="s">
        <v>31540</v>
      </c>
      <c r="C1106" s="13">
        <v>43898.346712962964</v>
      </c>
      <c r="D1106" t="s">
        <v>31539</v>
      </c>
      <c r="E1106">
        <v>0</v>
      </c>
      <c r="F1106" t="s">
        <v>26414</v>
      </c>
      <c r="G1106" s="12">
        <v>43898</v>
      </c>
      <c r="H1106" s="11">
        <v>0.346712962962963</v>
      </c>
    </row>
    <row r="1107" spans="1:8">
      <c r="A1107" s="10">
        <v>1.23656714762477E+18</v>
      </c>
      <c r="B1107" t="s">
        <v>31481</v>
      </c>
      <c r="C1107" s="13">
        <v>43898.346712962964</v>
      </c>
      <c r="D1107" t="s">
        <v>18432</v>
      </c>
      <c r="E1107">
        <v>608</v>
      </c>
      <c r="G1107" s="12">
        <v>43898</v>
      </c>
      <c r="H1107" s="11">
        <v>0.346712962962963</v>
      </c>
    </row>
    <row r="1108" spans="1:8">
      <c r="A1108" s="10">
        <v>1.23656714702061E+18</v>
      </c>
      <c r="B1108" t="s">
        <v>31538</v>
      </c>
      <c r="C1108" s="13">
        <v>43898.346712962964</v>
      </c>
      <c r="D1108" t="s">
        <v>31537</v>
      </c>
      <c r="E1108">
        <v>0</v>
      </c>
      <c r="G1108" s="12">
        <v>43898</v>
      </c>
      <c r="H1108" s="11">
        <v>0.346712962962963</v>
      </c>
    </row>
    <row r="1109" spans="1:8">
      <c r="A1109" s="10">
        <v>1.2365671453302999E+18</v>
      </c>
      <c r="B1109" t="s">
        <v>31536</v>
      </c>
      <c r="C1109" s="13">
        <v>43898.346712962964</v>
      </c>
      <c r="D1109" t="s">
        <v>31535</v>
      </c>
      <c r="E1109">
        <v>1</v>
      </c>
      <c r="F1109" t="s">
        <v>31534</v>
      </c>
      <c r="G1109" s="12">
        <v>43898</v>
      </c>
      <c r="H1109" s="11">
        <v>0.346712962962963</v>
      </c>
    </row>
    <row r="1110" spans="1:8">
      <c r="A1110" s="10">
        <v>1.23656714530514E+18</v>
      </c>
      <c r="B1110" t="s">
        <v>31533</v>
      </c>
      <c r="C1110" s="13">
        <v>43898.346712962964</v>
      </c>
      <c r="D1110" t="s">
        <v>18205</v>
      </c>
      <c r="E1110">
        <v>2343</v>
      </c>
      <c r="F1110" t="s">
        <v>31532</v>
      </c>
      <c r="G1110" s="12">
        <v>43898</v>
      </c>
      <c r="H1110" s="11">
        <v>0.346712962962963</v>
      </c>
    </row>
    <row r="1111" spans="1:8">
      <c r="A1111" s="10">
        <v>1.2365671425745999E+18</v>
      </c>
      <c r="B1111" t="s">
        <v>31531</v>
      </c>
      <c r="C1111" s="13">
        <v>43898.346701388888</v>
      </c>
      <c r="D1111" t="s">
        <v>28308</v>
      </c>
      <c r="E1111">
        <v>11</v>
      </c>
      <c r="F1111" t="s">
        <v>31530</v>
      </c>
      <c r="G1111" s="12">
        <v>43898</v>
      </c>
      <c r="H1111" s="11">
        <v>0.34670138888888885</v>
      </c>
    </row>
    <row r="1112" spans="1:8">
      <c r="A1112" s="10">
        <v>1.23656714090962E+18</v>
      </c>
      <c r="B1112" t="s">
        <v>31529</v>
      </c>
      <c r="C1112" s="13">
        <v>43898.346701388888</v>
      </c>
      <c r="D1112" t="s">
        <v>31528</v>
      </c>
      <c r="E1112">
        <v>0</v>
      </c>
      <c r="F1112" t="s">
        <v>31527</v>
      </c>
      <c r="G1112" s="12">
        <v>43898</v>
      </c>
      <c r="H1112" s="11">
        <v>0.34670138888888885</v>
      </c>
    </row>
    <row r="1113" spans="1:8">
      <c r="A1113" s="10">
        <v>1.23656713930304E+18</v>
      </c>
      <c r="B1113" t="s">
        <v>31526</v>
      </c>
      <c r="C1113" s="13">
        <v>43898.346689814818</v>
      </c>
      <c r="D1113" t="s">
        <v>19006</v>
      </c>
      <c r="E1113">
        <v>56</v>
      </c>
      <c r="G1113" s="12">
        <v>43898</v>
      </c>
      <c r="H1113" s="11">
        <v>0.34668981481481481</v>
      </c>
    </row>
    <row r="1114" spans="1:8">
      <c r="A1114" s="10">
        <v>1.2365671388081001E+18</v>
      </c>
      <c r="B1114" t="s">
        <v>31525</v>
      </c>
      <c r="C1114" s="13">
        <v>43898.346689814818</v>
      </c>
      <c r="D1114" t="s">
        <v>31075</v>
      </c>
      <c r="E1114">
        <v>35</v>
      </c>
      <c r="G1114" s="12">
        <v>43898</v>
      </c>
      <c r="H1114" s="11">
        <v>0.34668981481481481</v>
      </c>
    </row>
    <row r="1115" spans="1:8">
      <c r="A1115" s="10">
        <v>1.23656713838029E+18</v>
      </c>
      <c r="B1115" t="s">
        <v>31524</v>
      </c>
      <c r="C1115" s="13">
        <v>43898.346689814818</v>
      </c>
      <c r="D1115" t="s">
        <v>18595</v>
      </c>
      <c r="E1115">
        <v>92</v>
      </c>
      <c r="G1115" s="12">
        <v>43898</v>
      </c>
      <c r="H1115" s="11">
        <v>0.34668981481481481</v>
      </c>
    </row>
    <row r="1116" spans="1:8">
      <c r="A1116" s="10">
        <v>1.2365671371180401E+18</v>
      </c>
      <c r="B1116" t="s">
        <v>31523</v>
      </c>
      <c r="C1116" s="13">
        <v>43898.346689814818</v>
      </c>
      <c r="D1116" t="s">
        <v>31522</v>
      </c>
      <c r="E1116">
        <v>0</v>
      </c>
      <c r="F1116" t="s">
        <v>31521</v>
      </c>
      <c r="G1116" s="12">
        <v>43898</v>
      </c>
      <c r="H1116" s="11">
        <v>0.34668981481481481</v>
      </c>
    </row>
    <row r="1117" spans="1:8">
      <c r="A1117" s="10">
        <v>1.2365671360357299E+18</v>
      </c>
      <c r="B1117" t="s">
        <v>31520</v>
      </c>
      <c r="C1117" s="13">
        <v>43898.346689814818</v>
      </c>
      <c r="D1117" t="s">
        <v>20451</v>
      </c>
      <c r="E1117">
        <v>3108</v>
      </c>
      <c r="F1117" t="s">
        <v>3547</v>
      </c>
      <c r="G1117" s="12">
        <v>43898</v>
      </c>
      <c r="H1117" s="11">
        <v>0.34668981481481481</v>
      </c>
    </row>
    <row r="1118" spans="1:8">
      <c r="A1118" s="10">
        <v>1.2365671326970199E+18</v>
      </c>
      <c r="B1118" t="s">
        <v>31519</v>
      </c>
      <c r="C1118" s="13">
        <v>43898.346678240741</v>
      </c>
      <c r="D1118" t="s">
        <v>30532</v>
      </c>
      <c r="E1118">
        <v>32</v>
      </c>
      <c r="F1118" t="s">
        <v>31518</v>
      </c>
      <c r="G1118" s="12">
        <v>43898</v>
      </c>
      <c r="H1118" s="11">
        <v>0.34667824074074072</v>
      </c>
    </row>
    <row r="1119" spans="1:8">
      <c r="A1119" s="10">
        <v>1.2365671312711099E+18</v>
      </c>
      <c r="B1119" t="s">
        <v>31517</v>
      </c>
      <c r="C1119" s="13">
        <v>43898.346678240741</v>
      </c>
      <c r="D1119" t="s">
        <v>18177</v>
      </c>
      <c r="E1119">
        <v>74867</v>
      </c>
      <c r="G1119" s="12">
        <v>43898</v>
      </c>
      <c r="H1119" s="11">
        <v>0.34667824074074072</v>
      </c>
    </row>
    <row r="1120" spans="1:8">
      <c r="A1120" s="10">
        <v>1.2365671293877199E+18</v>
      </c>
      <c r="B1120" t="s">
        <v>31516</v>
      </c>
      <c r="C1120" s="13">
        <v>43898.346666666665</v>
      </c>
      <c r="D1120" t="s">
        <v>19949</v>
      </c>
      <c r="E1120">
        <v>130</v>
      </c>
      <c r="F1120" t="s">
        <v>31515</v>
      </c>
      <c r="G1120" s="12">
        <v>43898</v>
      </c>
      <c r="H1120" s="11">
        <v>0.34666666666666668</v>
      </c>
    </row>
    <row r="1121" spans="1:8">
      <c r="A1121" s="10">
        <v>1.2365671291781399E+18</v>
      </c>
      <c r="B1121" t="s">
        <v>31514</v>
      </c>
      <c r="C1121" s="13">
        <v>43898.346666666665</v>
      </c>
      <c r="D1121" t="s">
        <v>19969</v>
      </c>
      <c r="E1121">
        <v>1284</v>
      </c>
      <c r="F1121" t="s">
        <v>31513</v>
      </c>
      <c r="G1121" s="12">
        <v>43898</v>
      </c>
      <c r="H1121" s="11">
        <v>0.34666666666666668</v>
      </c>
    </row>
    <row r="1122" spans="1:8">
      <c r="A1122" s="10">
        <v>1.2365671273537001E+18</v>
      </c>
      <c r="B1122" t="s">
        <v>31512</v>
      </c>
      <c r="C1122" s="13">
        <v>43898.346666666665</v>
      </c>
      <c r="D1122" t="s">
        <v>19227</v>
      </c>
      <c r="E1122">
        <v>179</v>
      </c>
      <c r="G1122" s="12">
        <v>43898</v>
      </c>
      <c r="H1122" s="11">
        <v>0.34666666666666668</v>
      </c>
    </row>
    <row r="1123" spans="1:8">
      <c r="A1123" s="10">
        <v>1.23656712705587E+18</v>
      </c>
      <c r="B1123" t="s">
        <v>31511</v>
      </c>
      <c r="C1123" s="13">
        <v>43898.346666666665</v>
      </c>
      <c r="D1123" t="s">
        <v>30532</v>
      </c>
      <c r="E1123">
        <v>32</v>
      </c>
      <c r="F1123" t="s">
        <v>3435</v>
      </c>
      <c r="G1123" s="12">
        <v>43898</v>
      </c>
      <c r="H1123" s="11">
        <v>0.34666666666666668</v>
      </c>
    </row>
    <row r="1124" spans="1:8">
      <c r="A1124" s="10">
        <v>1.2365671266238799E+18</v>
      </c>
      <c r="B1124" t="s">
        <v>31510</v>
      </c>
      <c r="C1124" s="13">
        <v>43898.346655092595</v>
      </c>
      <c r="D1124" t="s">
        <v>30593</v>
      </c>
      <c r="E1124">
        <v>4</v>
      </c>
      <c r="F1124" t="s">
        <v>31509</v>
      </c>
      <c r="G1124" s="12">
        <v>43898</v>
      </c>
      <c r="H1124" s="11">
        <v>0.34665509259259258</v>
      </c>
    </row>
    <row r="1125" spans="1:8">
      <c r="A1125" s="10">
        <v>1.2365671238136901E+18</v>
      </c>
      <c r="B1125" t="s">
        <v>31508</v>
      </c>
      <c r="C1125" s="13">
        <v>43898.346655092595</v>
      </c>
      <c r="D1125" t="s">
        <v>31507</v>
      </c>
      <c r="E1125">
        <v>3</v>
      </c>
      <c r="F1125" t="s">
        <v>31506</v>
      </c>
      <c r="G1125" s="12">
        <v>43898</v>
      </c>
      <c r="H1125" s="11">
        <v>0.34665509259259258</v>
      </c>
    </row>
    <row r="1126" spans="1:8">
      <c r="A1126" s="10">
        <v>1.2365671236373299E+18</v>
      </c>
      <c r="B1126" t="s">
        <v>31505</v>
      </c>
      <c r="C1126" s="13">
        <v>43898.346655092595</v>
      </c>
      <c r="D1126" t="s">
        <v>31075</v>
      </c>
      <c r="E1126">
        <v>35</v>
      </c>
      <c r="F1126" t="s">
        <v>31504</v>
      </c>
      <c r="G1126" s="12">
        <v>43898</v>
      </c>
      <c r="H1126" s="11">
        <v>0.34665509259259258</v>
      </c>
    </row>
    <row r="1127" spans="1:8">
      <c r="A1127" s="10">
        <v>1.2365671234066299E+18</v>
      </c>
      <c r="B1127" t="s">
        <v>31503</v>
      </c>
      <c r="C1127" s="13">
        <v>43898.346655092595</v>
      </c>
      <c r="D1127" t="s">
        <v>30879</v>
      </c>
      <c r="E1127">
        <v>1</v>
      </c>
      <c r="F1127" t="s">
        <v>29549</v>
      </c>
      <c r="G1127" s="12">
        <v>43898</v>
      </c>
      <c r="H1127" s="11">
        <v>0.34665509259259258</v>
      </c>
    </row>
    <row r="1128" spans="1:8">
      <c r="A1128" s="10">
        <v>1.2365671213431501E+18</v>
      </c>
      <c r="B1128" t="s">
        <v>31502</v>
      </c>
      <c r="C1128" s="13">
        <v>43898.346643518518</v>
      </c>
      <c r="D1128" t="s">
        <v>31501</v>
      </c>
      <c r="E1128">
        <v>0</v>
      </c>
      <c r="G1128" s="12">
        <v>43898</v>
      </c>
      <c r="H1128" s="11">
        <v>0.34664351851851855</v>
      </c>
    </row>
    <row r="1129" spans="1:8">
      <c r="A1129" s="10">
        <v>1.23656712006397E+18</v>
      </c>
      <c r="B1129" t="s">
        <v>31500</v>
      </c>
      <c r="C1129" s="13">
        <v>43898.346643518518</v>
      </c>
      <c r="D1129" t="s">
        <v>18196</v>
      </c>
      <c r="E1129">
        <v>3463</v>
      </c>
      <c r="F1129" t="s">
        <v>31499</v>
      </c>
      <c r="G1129" s="12">
        <v>43898</v>
      </c>
      <c r="H1129" s="11">
        <v>0.34664351851851855</v>
      </c>
    </row>
    <row r="1130" spans="1:8">
      <c r="A1130" s="10">
        <v>1.23656711703151E+18</v>
      </c>
      <c r="B1130" t="s">
        <v>31498</v>
      </c>
      <c r="C1130" s="13">
        <v>43898.346631944441</v>
      </c>
      <c r="D1130" t="s">
        <v>18166</v>
      </c>
      <c r="E1130">
        <v>4573</v>
      </c>
      <c r="F1130" t="s">
        <v>2712</v>
      </c>
      <c r="G1130" s="12">
        <v>43898</v>
      </c>
      <c r="H1130" s="11">
        <v>0.3466319444444444</v>
      </c>
    </row>
    <row r="1131" spans="1:8">
      <c r="A1131" s="10">
        <v>1.2365671164776499E+18</v>
      </c>
      <c r="B1131" t="s">
        <v>31497</v>
      </c>
      <c r="C1131" s="13">
        <v>43898.346631944441</v>
      </c>
      <c r="D1131" t="s">
        <v>25758</v>
      </c>
      <c r="E1131">
        <v>11</v>
      </c>
      <c r="F1131" t="s">
        <v>31496</v>
      </c>
      <c r="G1131" s="12">
        <v>43898</v>
      </c>
      <c r="H1131" s="11">
        <v>0.3466319444444444</v>
      </c>
    </row>
    <row r="1132" spans="1:8">
      <c r="A1132" s="10">
        <v>1.23656711330258E+18</v>
      </c>
      <c r="B1132" t="s">
        <v>31495</v>
      </c>
      <c r="C1132" s="13">
        <v>43898.346620370372</v>
      </c>
      <c r="D1132" t="s">
        <v>18177</v>
      </c>
      <c r="E1132">
        <v>74867</v>
      </c>
      <c r="F1132" t="s">
        <v>31494</v>
      </c>
      <c r="G1132" s="12">
        <v>43898</v>
      </c>
      <c r="H1132" s="11">
        <v>0.34662037037037036</v>
      </c>
    </row>
    <row r="1133" spans="1:8">
      <c r="A1133" s="10">
        <v>1.23656711230862E+18</v>
      </c>
      <c r="B1133" t="s">
        <v>31493</v>
      </c>
      <c r="C1133" s="13">
        <v>43898.346620370372</v>
      </c>
      <c r="D1133" t="s">
        <v>31492</v>
      </c>
      <c r="E1133">
        <v>0</v>
      </c>
      <c r="F1133" t="s">
        <v>31491</v>
      </c>
      <c r="G1133" s="12">
        <v>43898</v>
      </c>
      <c r="H1133" s="11">
        <v>0.34662037037037036</v>
      </c>
    </row>
    <row r="1134" spans="1:8">
      <c r="A1134" s="10">
        <v>1.23656711207363E+18</v>
      </c>
      <c r="B1134" t="s">
        <v>31490</v>
      </c>
      <c r="C1134" s="13">
        <v>43898.346620370372</v>
      </c>
      <c r="D1134" t="s">
        <v>18245</v>
      </c>
      <c r="E1134">
        <v>589</v>
      </c>
      <c r="F1134" t="s">
        <v>31489</v>
      </c>
      <c r="G1134" s="12">
        <v>43898</v>
      </c>
      <c r="H1134" s="11">
        <v>0.34662037037037036</v>
      </c>
    </row>
    <row r="1135" spans="1:8">
      <c r="A1135" s="10">
        <v>1.2365671062856399E+18</v>
      </c>
      <c r="B1135" t="s">
        <v>31488</v>
      </c>
      <c r="C1135" s="13">
        <v>43898.346608796295</v>
      </c>
      <c r="D1135" t="s">
        <v>18321</v>
      </c>
      <c r="E1135">
        <v>51217</v>
      </c>
      <c r="F1135" t="s">
        <v>31487</v>
      </c>
      <c r="G1135" s="12">
        <v>43898</v>
      </c>
      <c r="H1135" s="11">
        <v>0.34660879629629626</v>
      </c>
    </row>
    <row r="1136" spans="1:8">
      <c r="A1136" s="10">
        <v>1.23656710305182E+18</v>
      </c>
      <c r="B1136" t="s">
        <v>31486</v>
      </c>
      <c r="C1136" s="13">
        <v>43898.346597222226</v>
      </c>
      <c r="D1136" t="s">
        <v>18245</v>
      </c>
      <c r="E1136">
        <v>589</v>
      </c>
      <c r="F1136" t="s">
        <v>2428</v>
      </c>
      <c r="G1136" s="12">
        <v>43898</v>
      </c>
      <c r="H1136" s="11">
        <v>0.34659722222222222</v>
      </c>
    </row>
    <row r="1137" spans="1:8">
      <c r="A1137" s="10">
        <v>1.2365671027875899E+18</v>
      </c>
      <c r="B1137" t="s">
        <v>31485</v>
      </c>
      <c r="C1137" s="13">
        <v>43898.346597222226</v>
      </c>
      <c r="D1137" t="s">
        <v>31484</v>
      </c>
      <c r="E1137">
        <v>0</v>
      </c>
      <c r="G1137" s="12">
        <v>43898</v>
      </c>
      <c r="H1137" s="11">
        <v>0.34659722222222222</v>
      </c>
    </row>
    <row r="1138" spans="1:8">
      <c r="A1138" s="10">
        <v>1.2365671026030899E+18</v>
      </c>
      <c r="B1138" t="s">
        <v>31483</v>
      </c>
      <c r="C1138" s="13">
        <v>43898.346597222226</v>
      </c>
      <c r="D1138" t="s">
        <v>18177</v>
      </c>
      <c r="E1138">
        <v>74867</v>
      </c>
      <c r="F1138" t="s">
        <v>14764</v>
      </c>
      <c r="G1138" s="12">
        <v>43898</v>
      </c>
      <c r="H1138" s="11">
        <v>0.34659722222222222</v>
      </c>
    </row>
    <row r="1139" spans="1:8">
      <c r="A1139" s="10">
        <v>1.23656710140354E+18</v>
      </c>
      <c r="B1139" t="s">
        <v>31482</v>
      </c>
      <c r="C1139" s="13">
        <v>43898.346585648149</v>
      </c>
      <c r="D1139" t="s">
        <v>18245</v>
      </c>
      <c r="E1139">
        <v>589</v>
      </c>
      <c r="G1139" s="12">
        <v>43898</v>
      </c>
      <c r="H1139" s="11">
        <v>0.34658564814814818</v>
      </c>
    </row>
    <row r="1140" spans="1:8">
      <c r="A1140" s="10">
        <v>1.2365670998894001E+18</v>
      </c>
      <c r="B1140" t="s">
        <v>31481</v>
      </c>
      <c r="C1140" s="13">
        <v>43898.346585648149</v>
      </c>
      <c r="D1140" t="s">
        <v>18379</v>
      </c>
      <c r="E1140">
        <v>744</v>
      </c>
      <c r="G1140" s="12">
        <v>43898</v>
      </c>
      <c r="H1140" s="11">
        <v>0.34658564814814818</v>
      </c>
    </row>
    <row r="1141" spans="1:8">
      <c r="A1141" s="10">
        <v>1.2365670990882501E+18</v>
      </c>
      <c r="B1141" t="s">
        <v>31480</v>
      </c>
      <c r="C1141" s="13">
        <v>43898.346585648149</v>
      </c>
      <c r="D1141" t="s">
        <v>18177</v>
      </c>
      <c r="E1141">
        <v>74867</v>
      </c>
      <c r="F1141" t="s">
        <v>2712</v>
      </c>
      <c r="G1141" s="12">
        <v>43898</v>
      </c>
      <c r="H1141" s="11">
        <v>0.34658564814814818</v>
      </c>
    </row>
    <row r="1142" spans="1:8">
      <c r="A1142" s="10">
        <v>1.2365670986353001E+18</v>
      </c>
      <c r="B1142" t="s">
        <v>31479</v>
      </c>
      <c r="C1142" s="13">
        <v>43898.346585648149</v>
      </c>
      <c r="D1142" t="s">
        <v>31478</v>
      </c>
      <c r="E1142">
        <v>327</v>
      </c>
      <c r="F1142" t="s">
        <v>2428</v>
      </c>
      <c r="G1142" s="12">
        <v>43898</v>
      </c>
      <c r="H1142" s="11">
        <v>0.34658564814814818</v>
      </c>
    </row>
    <row r="1143" spans="1:8">
      <c r="A1143" s="10">
        <v>1.2365670961604401E+18</v>
      </c>
      <c r="B1143" t="s">
        <v>31477</v>
      </c>
      <c r="C1143" s="13">
        <v>43898.346574074072</v>
      </c>
      <c r="D1143" t="s">
        <v>21005</v>
      </c>
      <c r="E1143">
        <v>331</v>
      </c>
      <c r="F1143" t="s">
        <v>31476</v>
      </c>
      <c r="G1143" s="12">
        <v>43898</v>
      </c>
      <c r="H1143" s="11">
        <v>0.34657407407407409</v>
      </c>
    </row>
    <row r="1144" spans="1:8">
      <c r="A1144" s="10">
        <v>1.23656709614381E+18</v>
      </c>
      <c r="B1144" t="s">
        <v>31475</v>
      </c>
      <c r="C1144" s="13">
        <v>43898.346574074072</v>
      </c>
      <c r="D1144" t="s">
        <v>18177</v>
      </c>
      <c r="E1144">
        <v>74867</v>
      </c>
      <c r="F1144" t="s">
        <v>2456</v>
      </c>
      <c r="G1144" s="12">
        <v>43898</v>
      </c>
      <c r="H1144" s="11">
        <v>0.34657407407407409</v>
      </c>
    </row>
    <row r="1145" spans="1:8">
      <c r="A1145" s="10">
        <v>1.2365670944241001E+18</v>
      </c>
      <c r="B1145" t="s">
        <v>31474</v>
      </c>
      <c r="C1145" s="13">
        <v>43898.346574074072</v>
      </c>
      <c r="D1145" t="s">
        <v>29777</v>
      </c>
      <c r="E1145">
        <v>17246</v>
      </c>
      <c r="F1145" t="s">
        <v>2826</v>
      </c>
      <c r="G1145" s="12">
        <v>43898</v>
      </c>
      <c r="H1145" s="11">
        <v>0.34657407407407409</v>
      </c>
    </row>
    <row r="1146" spans="1:8">
      <c r="A1146" s="10">
        <v>1.2365670937696799E+18</v>
      </c>
      <c r="B1146" t="s">
        <v>31470</v>
      </c>
      <c r="C1146" s="13">
        <v>43898.346574074072</v>
      </c>
      <c r="D1146" t="s">
        <v>31377</v>
      </c>
      <c r="E1146">
        <v>1</v>
      </c>
      <c r="F1146" t="s">
        <v>3100</v>
      </c>
      <c r="G1146" s="12">
        <v>43898</v>
      </c>
      <c r="H1146" s="11">
        <v>0.34657407407407409</v>
      </c>
    </row>
    <row r="1147" spans="1:8">
      <c r="A1147" s="10">
        <v>1.23656709201645E+18</v>
      </c>
      <c r="B1147" t="s">
        <v>31473</v>
      </c>
      <c r="C1147" s="13">
        <v>43898.346562500003</v>
      </c>
      <c r="D1147" t="s">
        <v>18177</v>
      </c>
      <c r="E1147">
        <v>74867</v>
      </c>
      <c r="F1147" t="s">
        <v>31472</v>
      </c>
      <c r="G1147" s="12">
        <v>43898</v>
      </c>
      <c r="H1147" s="11">
        <v>0.34656250000000005</v>
      </c>
    </row>
    <row r="1148" spans="1:8">
      <c r="A1148" s="10">
        <v>1.23656709163917E+18</v>
      </c>
      <c r="B1148" t="s">
        <v>31380</v>
      </c>
      <c r="C1148" s="13">
        <v>43898.346562500003</v>
      </c>
      <c r="D1148" t="s">
        <v>31471</v>
      </c>
      <c r="E1148">
        <v>2</v>
      </c>
      <c r="F1148" t="s">
        <v>31378</v>
      </c>
      <c r="G1148" s="12">
        <v>43898</v>
      </c>
      <c r="H1148" s="11">
        <v>0.34656250000000005</v>
      </c>
    </row>
    <row r="1149" spans="1:8">
      <c r="A1149" s="10">
        <v>1.2365670912237399E+18</v>
      </c>
      <c r="B1149" t="s">
        <v>31470</v>
      </c>
      <c r="C1149" s="13">
        <v>43898.346562500003</v>
      </c>
      <c r="D1149" t="s">
        <v>31369</v>
      </c>
      <c r="E1149">
        <v>1</v>
      </c>
      <c r="F1149" t="s">
        <v>3100</v>
      </c>
      <c r="G1149" s="12">
        <v>43898</v>
      </c>
      <c r="H1149" s="11">
        <v>0.34656250000000005</v>
      </c>
    </row>
    <row r="1150" spans="1:8">
      <c r="A1150" s="10">
        <v>1.23656708988177E+18</v>
      </c>
      <c r="B1150" t="s">
        <v>31469</v>
      </c>
      <c r="C1150" s="13">
        <v>43898.346562500003</v>
      </c>
      <c r="D1150" t="s">
        <v>18177</v>
      </c>
      <c r="E1150">
        <v>74867</v>
      </c>
      <c r="F1150" t="s">
        <v>2712</v>
      </c>
      <c r="G1150" s="12">
        <v>43898</v>
      </c>
      <c r="H1150" s="11">
        <v>0.34656250000000005</v>
      </c>
    </row>
    <row r="1151" spans="1:8">
      <c r="A1151" s="10">
        <v>1.2365670896930401E+18</v>
      </c>
      <c r="B1151" t="s">
        <v>31468</v>
      </c>
      <c r="C1151" s="13">
        <v>43898.346562500003</v>
      </c>
      <c r="D1151" t="s">
        <v>18166</v>
      </c>
      <c r="E1151">
        <v>4573</v>
      </c>
      <c r="F1151" t="s">
        <v>31467</v>
      </c>
      <c r="G1151" s="12">
        <v>43898</v>
      </c>
      <c r="H1151" s="11">
        <v>0.34656250000000005</v>
      </c>
    </row>
    <row r="1152" spans="1:8">
      <c r="A1152" s="10">
        <v>1.23656708149715E+18</v>
      </c>
      <c r="B1152" t="s">
        <v>31466</v>
      </c>
      <c r="C1152" s="13">
        <v>43898.346539351849</v>
      </c>
      <c r="D1152" t="s">
        <v>19949</v>
      </c>
      <c r="E1152">
        <v>130</v>
      </c>
      <c r="F1152" t="s">
        <v>11444</v>
      </c>
      <c r="G1152" s="12">
        <v>43898</v>
      </c>
      <c r="H1152" s="11">
        <v>0.34653935185185186</v>
      </c>
    </row>
    <row r="1153" spans="1:8">
      <c r="A1153" s="10">
        <v>1.2365670813169001E+18</v>
      </c>
      <c r="B1153" t="s">
        <v>31465</v>
      </c>
      <c r="C1153" s="13">
        <v>43898.346539351849</v>
      </c>
      <c r="D1153" t="s">
        <v>18177</v>
      </c>
      <c r="E1153">
        <v>74867</v>
      </c>
      <c r="F1153" t="s">
        <v>31464</v>
      </c>
      <c r="G1153" s="12">
        <v>43898</v>
      </c>
      <c r="H1153" s="11">
        <v>0.34653935185185186</v>
      </c>
    </row>
    <row r="1154" spans="1:8">
      <c r="A1154" s="10">
        <v>1.23656708038147E+18</v>
      </c>
      <c r="B1154" t="s">
        <v>16051</v>
      </c>
      <c r="C1154" s="13">
        <v>43898.34652777778</v>
      </c>
      <c r="D1154" t="s">
        <v>30739</v>
      </c>
      <c r="E1154">
        <v>4</v>
      </c>
      <c r="F1154" t="s">
        <v>7799</v>
      </c>
      <c r="G1154" s="12">
        <v>43898</v>
      </c>
      <c r="H1154" s="11">
        <v>0.34652777777777777</v>
      </c>
    </row>
    <row r="1155" spans="1:8">
      <c r="A1155" s="10">
        <v>1.2365670791861299E+18</v>
      </c>
      <c r="B1155" t="s">
        <v>31463</v>
      </c>
      <c r="C1155" s="13">
        <v>43898.34652777778</v>
      </c>
      <c r="D1155" t="s">
        <v>30532</v>
      </c>
      <c r="E1155">
        <v>32</v>
      </c>
      <c r="F1155" t="s">
        <v>31462</v>
      </c>
      <c r="G1155" s="12">
        <v>43898</v>
      </c>
      <c r="H1155" s="11">
        <v>0.34652777777777777</v>
      </c>
    </row>
    <row r="1156" spans="1:8">
      <c r="A1156" s="10">
        <v>1.2365670778608399E+18</v>
      </c>
      <c r="B1156" t="s">
        <v>31461</v>
      </c>
      <c r="C1156" s="13">
        <v>43898.34652777778</v>
      </c>
      <c r="D1156" t="s">
        <v>26174</v>
      </c>
      <c r="E1156">
        <v>101</v>
      </c>
      <c r="G1156" s="12">
        <v>43898</v>
      </c>
      <c r="H1156" s="11">
        <v>0.34652777777777777</v>
      </c>
    </row>
    <row r="1157" spans="1:8">
      <c r="A1157" s="10">
        <v>1.23656707407344E+18</v>
      </c>
      <c r="B1157" t="s">
        <v>31460</v>
      </c>
      <c r="C1157" s="13">
        <v>43898.346516203703</v>
      </c>
      <c r="D1157" t="s">
        <v>18321</v>
      </c>
      <c r="E1157">
        <v>51217</v>
      </c>
      <c r="F1157" t="s">
        <v>31459</v>
      </c>
      <c r="G1157" s="12">
        <v>43898</v>
      </c>
      <c r="H1157" s="11">
        <v>0.34651620370370373</v>
      </c>
    </row>
    <row r="1158" spans="1:8">
      <c r="A1158" s="10">
        <v>1.2365670701767199E+18</v>
      </c>
      <c r="B1158" t="s">
        <v>27458</v>
      </c>
      <c r="C1158" s="13">
        <v>43898.346504629626</v>
      </c>
      <c r="D1158" t="s">
        <v>28479</v>
      </c>
      <c r="E1158">
        <v>15</v>
      </c>
      <c r="F1158" t="s">
        <v>11619</v>
      </c>
      <c r="G1158" s="12">
        <v>43898</v>
      </c>
      <c r="H1158" s="11">
        <v>0.34650462962962963</v>
      </c>
    </row>
    <row r="1159" spans="1:8">
      <c r="A1159" s="10">
        <v>1.23656706468638E+18</v>
      </c>
      <c r="B1159" t="s">
        <v>31458</v>
      </c>
      <c r="C1159" s="13">
        <v>43898.346493055556</v>
      </c>
      <c r="D1159" t="s">
        <v>18177</v>
      </c>
      <c r="E1159">
        <v>74868</v>
      </c>
      <c r="F1159" t="s">
        <v>6557</v>
      </c>
      <c r="G1159" s="12">
        <v>43898</v>
      </c>
      <c r="H1159" s="11">
        <v>0.3464930555555556</v>
      </c>
    </row>
    <row r="1160" spans="1:8">
      <c r="A1160" s="10">
        <v>1.2365670638224E+18</v>
      </c>
      <c r="B1160" t="s">
        <v>31457</v>
      </c>
      <c r="C1160" s="13">
        <v>43898.34648148148</v>
      </c>
      <c r="D1160" t="s">
        <v>18177</v>
      </c>
      <c r="E1160">
        <v>74868</v>
      </c>
      <c r="G1160" s="12">
        <v>43898</v>
      </c>
      <c r="H1160" s="11">
        <v>0.34648148148148145</v>
      </c>
    </row>
    <row r="1161" spans="1:8">
      <c r="A1161" s="10">
        <v>1.23656705810994E+18</v>
      </c>
      <c r="B1161" t="s">
        <v>31456</v>
      </c>
      <c r="C1161" s="13">
        <v>43898.34646990741</v>
      </c>
      <c r="D1161" t="s">
        <v>18163</v>
      </c>
      <c r="E1161">
        <v>551</v>
      </c>
      <c r="F1161" t="s">
        <v>31455</v>
      </c>
      <c r="G1161" s="12">
        <v>43898</v>
      </c>
      <c r="H1161" s="11">
        <v>0.34646990740740741</v>
      </c>
    </row>
    <row r="1162" spans="1:8">
      <c r="A1162" s="10">
        <v>1.2365670573044101E+18</v>
      </c>
      <c r="B1162" t="s">
        <v>31454</v>
      </c>
      <c r="C1162" s="13">
        <v>43898.34646990741</v>
      </c>
      <c r="D1162" t="s">
        <v>18238</v>
      </c>
      <c r="E1162">
        <v>71493</v>
      </c>
      <c r="G1162" s="12">
        <v>43898</v>
      </c>
      <c r="H1162" s="11">
        <v>0.34646990740740741</v>
      </c>
    </row>
    <row r="1163" spans="1:8">
      <c r="A1163" s="10">
        <v>1.2365670566418501E+18</v>
      </c>
      <c r="B1163" t="s">
        <v>31453</v>
      </c>
      <c r="C1163" s="13">
        <v>43898.34646990741</v>
      </c>
      <c r="D1163" t="s">
        <v>20507</v>
      </c>
      <c r="E1163">
        <v>27</v>
      </c>
      <c r="F1163" t="s">
        <v>31452</v>
      </c>
      <c r="G1163" s="12">
        <v>43898</v>
      </c>
      <c r="H1163" s="11">
        <v>0.34646990740740741</v>
      </c>
    </row>
    <row r="1164" spans="1:8">
      <c r="A1164" s="10">
        <v>1.23656705548831E+18</v>
      </c>
      <c r="B1164" t="s">
        <v>31451</v>
      </c>
      <c r="C1164" s="13">
        <v>43898.346458333333</v>
      </c>
      <c r="D1164" t="s">
        <v>22111</v>
      </c>
      <c r="E1164">
        <v>66</v>
      </c>
      <c r="G1164" s="12">
        <v>43898</v>
      </c>
      <c r="H1164" s="11">
        <v>0.34645833333333331</v>
      </c>
    </row>
    <row r="1165" spans="1:8">
      <c r="A1165" s="10">
        <v>1.23656705498914E+18</v>
      </c>
      <c r="B1165" t="s">
        <v>31450</v>
      </c>
      <c r="C1165" s="13">
        <v>43898.346458333333</v>
      </c>
      <c r="D1165" t="s">
        <v>25795</v>
      </c>
      <c r="E1165">
        <v>108</v>
      </c>
      <c r="F1165" t="s">
        <v>31449</v>
      </c>
      <c r="G1165" s="12">
        <v>43898</v>
      </c>
      <c r="H1165" s="11">
        <v>0.34645833333333331</v>
      </c>
    </row>
    <row r="1166" spans="1:8">
      <c r="A1166" s="10">
        <v>1.2365670478464E+18</v>
      </c>
      <c r="B1166" t="s">
        <v>31448</v>
      </c>
      <c r="C1166" s="13">
        <v>43898.346446759257</v>
      </c>
      <c r="D1166" t="s">
        <v>18321</v>
      </c>
      <c r="E1166">
        <v>51217</v>
      </c>
      <c r="G1166" s="12">
        <v>43898</v>
      </c>
      <c r="H1166" s="11">
        <v>0.34644675925925927</v>
      </c>
    </row>
    <row r="1167" spans="1:8">
      <c r="A1167" s="10">
        <v>1.2365670455687401E+18</v>
      </c>
      <c r="B1167" t="s">
        <v>31447</v>
      </c>
      <c r="C1167" s="13">
        <v>43898.346435185187</v>
      </c>
      <c r="D1167" t="s">
        <v>31075</v>
      </c>
      <c r="E1167">
        <v>35</v>
      </c>
      <c r="G1167" s="12">
        <v>43898</v>
      </c>
      <c r="H1167" s="11">
        <v>0.34643518518518518</v>
      </c>
    </row>
    <row r="1168" spans="1:8">
      <c r="A1168" s="10">
        <v>1.23656704527518E+18</v>
      </c>
      <c r="B1168" t="s">
        <v>31446</v>
      </c>
      <c r="C1168" s="13">
        <v>43898.346435185187</v>
      </c>
      <c r="D1168" t="s">
        <v>31445</v>
      </c>
      <c r="E1168">
        <v>0</v>
      </c>
      <c r="F1168" t="s">
        <v>3098</v>
      </c>
      <c r="G1168" s="12">
        <v>43898</v>
      </c>
      <c r="H1168" s="11">
        <v>0.34643518518518518</v>
      </c>
    </row>
    <row r="1169" spans="1:8">
      <c r="A1169" s="10">
        <v>1.2365670451830899E+18</v>
      </c>
      <c r="B1169" t="s">
        <v>31444</v>
      </c>
      <c r="C1169" s="13">
        <v>43898.346435185187</v>
      </c>
      <c r="D1169" t="s">
        <v>19969</v>
      </c>
      <c r="E1169">
        <v>1284</v>
      </c>
      <c r="G1169" s="12">
        <v>43898</v>
      </c>
      <c r="H1169" s="11">
        <v>0.34643518518518518</v>
      </c>
    </row>
    <row r="1170" spans="1:8">
      <c r="A1170" s="10">
        <v>1.23656704379456E+18</v>
      </c>
      <c r="B1170" t="s">
        <v>31443</v>
      </c>
      <c r="C1170" s="13">
        <v>43898.346435185187</v>
      </c>
      <c r="D1170" t="s">
        <v>25287</v>
      </c>
      <c r="E1170">
        <v>31</v>
      </c>
      <c r="G1170" s="12">
        <v>43898</v>
      </c>
      <c r="H1170" s="11">
        <v>0.34643518518518518</v>
      </c>
    </row>
    <row r="1171" spans="1:8">
      <c r="A1171" s="10">
        <v>1.23656704374017E+18</v>
      </c>
      <c r="B1171" t="s">
        <v>29320</v>
      </c>
      <c r="C1171" s="13">
        <v>43898.346435185187</v>
      </c>
      <c r="D1171" t="s">
        <v>19054</v>
      </c>
      <c r="E1171">
        <v>10</v>
      </c>
      <c r="F1171" t="s">
        <v>5022</v>
      </c>
      <c r="G1171" s="12">
        <v>43898</v>
      </c>
      <c r="H1171" s="11">
        <v>0.34643518518518518</v>
      </c>
    </row>
    <row r="1172" spans="1:8">
      <c r="A1172" s="10">
        <v>1.2365670432075799E+18</v>
      </c>
      <c r="B1172" t="s">
        <v>31442</v>
      </c>
      <c r="C1172" s="13">
        <v>43898.346435185187</v>
      </c>
      <c r="D1172" t="s">
        <v>31441</v>
      </c>
      <c r="E1172">
        <v>7</v>
      </c>
      <c r="F1172" t="s">
        <v>31440</v>
      </c>
      <c r="G1172" s="12">
        <v>43898</v>
      </c>
      <c r="H1172" s="11">
        <v>0.34643518518518518</v>
      </c>
    </row>
    <row r="1173" spans="1:8">
      <c r="A1173" s="10">
        <v>1.23656704312349E+18</v>
      </c>
      <c r="B1173" t="s">
        <v>31439</v>
      </c>
      <c r="C1173" s="13">
        <v>43898.346435185187</v>
      </c>
      <c r="D1173" t="s">
        <v>31075</v>
      </c>
      <c r="E1173">
        <v>35</v>
      </c>
      <c r="F1173" t="s">
        <v>31438</v>
      </c>
      <c r="G1173" s="12">
        <v>43898</v>
      </c>
      <c r="H1173" s="11">
        <v>0.34643518518518518</v>
      </c>
    </row>
    <row r="1174" spans="1:8">
      <c r="A1174" s="10">
        <v>1.2365670427210199E+18</v>
      </c>
      <c r="B1174" t="s">
        <v>31437</v>
      </c>
      <c r="C1174" s="13">
        <v>43898.34642361111</v>
      </c>
      <c r="D1174" t="s">
        <v>27922</v>
      </c>
      <c r="E1174">
        <v>1</v>
      </c>
      <c r="F1174" t="s">
        <v>31436</v>
      </c>
      <c r="G1174" s="12">
        <v>43898</v>
      </c>
      <c r="H1174" s="11">
        <v>0.34642361111111114</v>
      </c>
    </row>
    <row r="1175" spans="1:8">
      <c r="A1175" s="10">
        <v>1.2365670426455199E+18</v>
      </c>
      <c r="B1175" t="s">
        <v>31435</v>
      </c>
      <c r="C1175" s="13">
        <v>43898.34642361111</v>
      </c>
      <c r="D1175" t="s">
        <v>18915</v>
      </c>
      <c r="E1175">
        <v>1850</v>
      </c>
      <c r="G1175" s="12">
        <v>43898</v>
      </c>
      <c r="H1175" s="11">
        <v>0.34642361111111114</v>
      </c>
    </row>
    <row r="1176" spans="1:8">
      <c r="A1176" s="10">
        <v>1.23656704169761E+18</v>
      </c>
      <c r="B1176" t="s">
        <v>31434</v>
      </c>
      <c r="C1176" s="13">
        <v>43898.34642361111</v>
      </c>
      <c r="D1176" t="s">
        <v>18332</v>
      </c>
      <c r="E1176">
        <v>469</v>
      </c>
      <c r="G1176" s="12">
        <v>43898</v>
      </c>
      <c r="H1176" s="11">
        <v>0.34642361111111114</v>
      </c>
    </row>
    <row r="1177" spans="1:8">
      <c r="A1177" s="10">
        <v>1.23656704143757E+18</v>
      </c>
      <c r="B1177" t="s">
        <v>31433</v>
      </c>
      <c r="C1177" s="13">
        <v>43898.34642361111</v>
      </c>
      <c r="D1177" t="s">
        <v>31432</v>
      </c>
      <c r="E1177">
        <v>0</v>
      </c>
      <c r="F1177" t="s">
        <v>31431</v>
      </c>
      <c r="G1177" s="12">
        <v>43898</v>
      </c>
      <c r="H1177" s="11">
        <v>0.34642361111111114</v>
      </c>
    </row>
    <row r="1178" spans="1:8">
      <c r="A1178" s="10">
        <v>1.23656703913491E+18</v>
      </c>
      <c r="B1178" t="s">
        <v>31430</v>
      </c>
      <c r="C1178" s="13">
        <v>43898.34642361111</v>
      </c>
      <c r="D1178" t="s">
        <v>18379</v>
      </c>
      <c r="E1178">
        <v>744</v>
      </c>
      <c r="F1178" t="s">
        <v>8346</v>
      </c>
      <c r="G1178" s="12">
        <v>43898</v>
      </c>
      <c r="H1178" s="11">
        <v>0.34642361111111114</v>
      </c>
    </row>
    <row r="1179" spans="1:8">
      <c r="A1179" s="10">
        <v>1.23656703670622E+18</v>
      </c>
      <c r="B1179" t="s">
        <v>31429</v>
      </c>
      <c r="C1179" s="13">
        <v>43898.346412037034</v>
      </c>
      <c r="D1179" t="s">
        <v>18245</v>
      </c>
      <c r="E1179">
        <v>589</v>
      </c>
      <c r="G1179" s="12">
        <v>43898</v>
      </c>
      <c r="H1179" s="11">
        <v>0.34641203703703699</v>
      </c>
    </row>
    <row r="1180" spans="1:8">
      <c r="A1180" s="10">
        <v>1.2365670349489101E+18</v>
      </c>
      <c r="B1180" t="s">
        <v>31428</v>
      </c>
      <c r="C1180" s="13">
        <v>43898.346412037034</v>
      </c>
      <c r="D1180" t="s">
        <v>18432</v>
      </c>
      <c r="E1180">
        <v>608</v>
      </c>
      <c r="F1180" t="s">
        <v>31427</v>
      </c>
      <c r="G1180" s="12">
        <v>43898</v>
      </c>
      <c r="H1180" s="11">
        <v>0.34641203703703699</v>
      </c>
    </row>
    <row r="1181" spans="1:8">
      <c r="A1181" s="10">
        <v>1.23656703422755E+18</v>
      </c>
      <c r="B1181" t="s">
        <v>31426</v>
      </c>
      <c r="C1181" s="13">
        <v>43898.346400462964</v>
      </c>
      <c r="D1181" t="s">
        <v>18177</v>
      </c>
      <c r="E1181">
        <v>74868</v>
      </c>
      <c r="F1181" t="s">
        <v>31425</v>
      </c>
      <c r="G1181" s="12">
        <v>43898</v>
      </c>
      <c r="H1181" s="11">
        <v>0.34640046296296295</v>
      </c>
    </row>
    <row r="1182" spans="1:8">
      <c r="A1182" s="10">
        <v>1.2365670341141299E+18</v>
      </c>
      <c r="B1182" t="s">
        <v>31424</v>
      </c>
      <c r="C1182" s="13">
        <v>43898.346400462964</v>
      </c>
      <c r="D1182" t="s">
        <v>18177</v>
      </c>
      <c r="E1182">
        <v>74868</v>
      </c>
      <c r="G1182" s="12">
        <v>43898</v>
      </c>
      <c r="H1182" s="11">
        <v>0.34640046296296295</v>
      </c>
    </row>
    <row r="1183" spans="1:8">
      <c r="A1183" s="10">
        <v>1.2365670335103501E+18</v>
      </c>
      <c r="B1183" t="s">
        <v>31423</v>
      </c>
      <c r="C1183" s="13">
        <v>43898.346400462964</v>
      </c>
      <c r="D1183" t="s">
        <v>24978</v>
      </c>
      <c r="E1183">
        <v>4</v>
      </c>
      <c r="F1183" t="s">
        <v>31422</v>
      </c>
      <c r="G1183" s="12">
        <v>43898</v>
      </c>
      <c r="H1183" s="11">
        <v>0.34640046296296295</v>
      </c>
    </row>
    <row r="1184" spans="1:8">
      <c r="A1184" s="10">
        <v>1.2365670322811899E+18</v>
      </c>
      <c r="B1184" t="s">
        <v>31421</v>
      </c>
      <c r="C1184" s="13">
        <v>43898.346400462964</v>
      </c>
      <c r="D1184" t="s">
        <v>20747</v>
      </c>
      <c r="E1184">
        <v>193</v>
      </c>
      <c r="F1184" t="s">
        <v>31420</v>
      </c>
      <c r="G1184" s="12">
        <v>43898</v>
      </c>
      <c r="H1184" s="11">
        <v>0.34640046296296295</v>
      </c>
    </row>
    <row r="1185" spans="1:8">
      <c r="A1185" s="10">
        <v>1.2365670281290299E+18</v>
      </c>
      <c r="B1185" t="s">
        <v>31419</v>
      </c>
      <c r="C1185" s="13">
        <v>43898.346388888887</v>
      </c>
      <c r="D1185" t="s">
        <v>18238</v>
      </c>
      <c r="E1185">
        <v>71494</v>
      </c>
      <c r="F1185" t="s">
        <v>20769</v>
      </c>
      <c r="G1185" s="12">
        <v>43898</v>
      </c>
      <c r="H1185" s="11">
        <v>0.34638888888888886</v>
      </c>
    </row>
    <row r="1186" spans="1:8">
      <c r="A1186" s="10">
        <v>1.2365670253102799E+18</v>
      </c>
      <c r="B1186" t="s">
        <v>31418</v>
      </c>
      <c r="C1186" s="13">
        <v>43898.346377314818</v>
      </c>
      <c r="D1186" t="s">
        <v>18177</v>
      </c>
      <c r="E1186">
        <v>74868</v>
      </c>
      <c r="G1186" s="12">
        <v>43898</v>
      </c>
      <c r="H1186" s="11">
        <v>0.34637731481481482</v>
      </c>
    </row>
    <row r="1187" spans="1:8">
      <c r="A1187" s="10">
        <v>1.2365670235318799E+18</v>
      </c>
      <c r="B1187" t="s">
        <v>31417</v>
      </c>
      <c r="C1187" s="13">
        <v>43898.346377314818</v>
      </c>
      <c r="D1187" t="s">
        <v>31416</v>
      </c>
      <c r="E1187">
        <v>63</v>
      </c>
      <c r="F1187" t="s">
        <v>31415</v>
      </c>
      <c r="G1187" s="12">
        <v>43898</v>
      </c>
      <c r="H1187" s="11">
        <v>0.34637731481481482</v>
      </c>
    </row>
    <row r="1188" spans="1:8">
      <c r="A1188" s="10">
        <v>1.2365670181925299E+18</v>
      </c>
      <c r="B1188" t="s">
        <v>31414</v>
      </c>
      <c r="C1188" s="13">
        <v>43898.346365740741</v>
      </c>
      <c r="D1188" t="s">
        <v>31413</v>
      </c>
      <c r="E1188">
        <v>1</v>
      </c>
      <c r="F1188" t="s">
        <v>31412</v>
      </c>
      <c r="G1188" s="12">
        <v>43898</v>
      </c>
      <c r="H1188" s="11">
        <v>0.34636574074074072</v>
      </c>
    </row>
    <row r="1189" spans="1:8">
      <c r="A1189" s="10">
        <v>1.23656701642675E+18</v>
      </c>
      <c r="B1189" t="s">
        <v>31411</v>
      </c>
      <c r="C1189" s="13">
        <v>43898.346354166664</v>
      </c>
      <c r="D1189" t="s">
        <v>20747</v>
      </c>
      <c r="E1189">
        <v>193</v>
      </c>
      <c r="G1189" s="12">
        <v>43898</v>
      </c>
      <c r="H1189" s="11">
        <v>0.34635416666666669</v>
      </c>
    </row>
    <row r="1190" spans="1:8">
      <c r="A1190" s="10">
        <v>1.2365670129330701E+18</v>
      </c>
      <c r="B1190" t="s">
        <v>31410</v>
      </c>
      <c r="C1190" s="13">
        <v>43898.346342592595</v>
      </c>
      <c r="D1190" t="s">
        <v>31409</v>
      </c>
      <c r="E1190">
        <v>0</v>
      </c>
      <c r="F1190" t="s">
        <v>31408</v>
      </c>
      <c r="G1190" s="12">
        <v>43898</v>
      </c>
      <c r="H1190" s="11">
        <v>0.34634259259259265</v>
      </c>
    </row>
    <row r="1191" spans="1:8">
      <c r="A1191" s="10">
        <v>1.23656701024434E+18</v>
      </c>
      <c r="B1191" t="s">
        <v>31407</v>
      </c>
      <c r="C1191" s="13">
        <v>43898.346342592595</v>
      </c>
      <c r="D1191" t="s">
        <v>28479</v>
      </c>
      <c r="E1191">
        <v>15</v>
      </c>
      <c r="F1191" t="s">
        <v>31406</v>
      </c>
      <c r="G1191" s="12">
        <v>43898</v>
      </c>
      <c r="H1191" s="11">
        <v>0.34634259259259265</v>
      </c>
    </row>
    <row r="1192" spans="1:8">
      <c r="A1192" s="10">
        <v>1.23656700767743E+18</v>
      </c>
      <c r="B1192" t="s">
        <v>26838</v>
      </c>
      <c r="C1192" s="13">
        <v>43898.346331018518</v>
      </c>
      <c r="D1192" t="s">
        <v>31405</v>
      </c>
      <c r="E1192">
        <v>0</v>
      </c>
      <c r="F1192" t="s">
        <v>4776</v>
      </c>
      <c r="G1192" s="12">
        <v>43898</v>
      </c>
      <c r="H1192" s="11">
        <v>0.3463310185185185</v>
      </c>
    </row>
    <row r="1193" spans="1:8">
      <c r="A1193" s="10">
        <v>1.2365670071195899E+18</v>
      </c>
      <c r="B1193" t="s">
        <v>31404</v>
      </c>
      <c r="C1193" s="13">
        <v>43898.346331018518</v>
      </c>
      <c r="D1193" t="s">
        <v>31403</v>
      </c>
      <c r="E1193">
        <v>4</v>
      </c>
      <c r="F1193" t="s">
        <v>3365</v>
      </c>
      <c r="G1193" s="12">
        <v>43898</v>
      </c>
      <c r="H1193" s="11">
        <v>0.3463310185185185</v>
      </c>
    </row>
    <row r="1194" spans="1:8">
      <c r="A1194" s="10">
        <v>1.2365670048085399E+18</v>
      </c>
      <c r="B1194" t="s">
        <v>31402</v>
      </c>
      <c r="C1194" s="13">
        <v>43898.346319444441</v>
      </c>
      <c r="D1194" t="s">
        <v>18307</v>
      </c>
      <c r="E1194">
        <v>1467</v>
      </c>
      <c r="F1194" t="s">
        <v>31401</v>
      </c>
      <c r="G1194" s="12">
        <v>43898</v>
      </c>
      <c r="H1194" s="11">
        <v>0.34631944444444446</v>
      </c>
    </row>
    <row r="1195" spans="1:8">
      <c r="A1195" s="10">
        <v>1.23656700384403E+18</v>
      </c>
      <c r="B1195" t="s">
        <v>31400</v>
      </c>
      <c r="C1195" s="13">
        <v>43898.346319444441</v>
      </c>
      <c r="D1195" t="s">
        <v>18321</v>
      </c>
      <c r="E1195">
        <v>51217</v>
      </c>
      <c r="F1195" t="s">
        <v>31399</v>
      </c>
      <c r="G1195" s="12">
        <v>43898</v>
      </c>
      <c r="H1195" s="11">
        <v>0.34631944444444446</v>
      </c>
    </row>
    <row r="1196" spans="1:8">
      <c r="A1196" s="10">
        <v>1.2365670033278999E+18</v>
      </c>
      <c r="B1196" t="s">
        <v>31398</v>
      </c>
      <c r="C1196" s="13">
        <v>43898.346319444441</v>
      </c>
      <c r="D1196" t="s">
        <v>18177</v>
      </c>
      <c r="E1196">
        <v>74868</v>
      </c>
      <c r="G1196" s="12">
        <v>43898</v>
      </c>
      <c r="H1196" s="11">
        <v>0.34631944444444446</v>
      </c>
    </row>
    <row r="1197" spans="1:8">
      <c r="A1197" s="10">
        <v>1.23656699820687E+18</v>
      </c>
      <c r="B1197" t="s">
        <v>31397</v>
      </c>
      <c r="C1197" s="13">
        <v>43898.346307870372</v>
      </c>
      <c r="D1197" t="s">
        <v>31396</v>
      </c>
      <c r="E1197">
        <v>0</v>
      </c>
      <c r="F1197" t="s">
        <v>31395</v>
      </c>
      <c r="G1197" s="12">
        <v>43898</v>
      </c>
      <c r="H1197" s="11">
        <v>0.34630787037037036</v>
      </c>
    </row>
    <row r="1198" spans="1:8">
      <c r="A1198" s="10">
        <v>1.23656699641584E+18</v>
      </c>
      <c r="B1198" t="s">
        <v>31394</v>
      </c>
      <c r="C1198" s="13">
        <v>43898.346296296295</v>
      </c>
      <c r="D1198" t="s">
        <v>29494</v>
      </c>
      <c r="E1198">
        <v>4</v>
      </c>
      <c r="G1198" s="12">
        <v>43898</v>
      </c>
      <c r="H1198" s="11">
        <v>0.34629629629629632</v>
      </c>
    </row>
    <row r="1199" spans="1:8">
      <c r="A1199" s="10">
        <v>1.2365669964031501E+18</v>
      </c>
      <c r="B1199" t="s">
        <v>31393</v>
      </c>
      <c r="C1199" s="13">
        <v>43898.346296296295</v>
      </c>
      <c r="D1199" t="s">
        <v>31392</v>
      </c>
      <c r="E1199">
        <v>10</v>
      </c>
      <c r="G1199" s="12">
        <v>43898</v>
      </c>
      <c r="H1199" s="11">
        <v>0.34629629629629632</v>
      </c>
    </row>
    <row r="1200" spans="1:8">
      <c r="A1200" s="10">
        <v>1.2365669961389E+18</v>
      </c>
      <c r="B1200" t="s">
        <v>31391</v>
      </c>
      <c r="C1200" s="13">
        <v>43898.346296296295</v>
      </c>
      <c r="D1200" t="s">
        <v>18208</v>
      </c>
      <c r="E1200">
        <v>703</v>
      </c>
      <c r="F1200" t="s">
        <v>31390</v>
      </c>
      <c r="G1200" s="12">
        <v>43898</v>
      </c>
      <c r="H1200" s="11">
        <v>0.34629629629629632</v>
      </c>
    </row>
    <row r="1201" spans="1:8">
      <c r="A1201" s="10">
        <v>1.23656699593757E+18</v>
      </c>
      <c r="B1201" t="s">
        <v>31389</v>
      </c>
      <c r="C1201" s="13">
        <v>43898.346296296295</v>
      </c>
      <c r="D1201" t="s">
        <v>18809</v>
      </c>
      <c r="E1201">
        <v>710</v>
      </c>
      <c r="F1201" t="s">
        <v>13744</v>
      </c>
      <c r="G1201" s="12">
        <v>43898</v>
      </c>
      <c r="H1201" s="11">
        <v>0.34629629629629632</v>
      </c>
    </row>
    <row r="1202" spans="1:8">
      <c r="A1202" s="10">
        <v>1.2365669908666601E+18</v>
      </c>
      <c r="B1202" t="s">
        <v>31388</v>
      </c>
      <c r="C1202" s="13">
        <v>43898.346284722225</v>
      </c>
      <c r="D1202" t="s">
        <v>18280</v>
      </c>
      <c r="E1202">
        <v>125</v>
      </c>
      <c r="F1202" t="s">
        <v>2674</v>
      </c>
      <c r="G1202" s="12">
        <v>43898</v>
      </c>
      <c r="H1202" s="11">
        <v>0.34628472222222223</v>
      </c>
    </row>
    <row r="1203" spans="1:8">
      <c r="A1203" s="10">
        <v>1.2365669902752699E+18</v>
      </c>
      <c r="B1203" t="s">
        <v>31387</v>
      </c>
      <c r="C1203" s="13">
        <v>43898.346284722225</v>
      </c>
      <c r="D1203" t="s">
        <v>31386</v>
      </c>
      <c r="E1203">
        <v>0</v>
      </c>
      <c r="F1203" t="s">
        <v>4864</v>
      </c>
      <c r="G1203" s="12">
        <v>43898</v>
      </c>
      <c r="H1203" s="11">
        <v>0.34628472222222223</v>
      </c>
    </row>
    <row r="1204" spans="1:8">
      <c r="A1204" s="10">
        <v>1.23656698495281E+18</v>
      </c>
      <c r="B1204" t="s">
        <v>21852</v>
      </c>
      <c r="C1204" s="13">
        <v>43898.346273148149</v>
      </c>
      <c r="D1204" t="s">
        <v>31385</v>
      </c>
      <c r="E1204">
        <v>0</v>
      </c>
      <c r="F1204" t="s">
        <v>3757</v>
      </c>
      <c r="G1204" s="12">
        <v>43898</v>
      </c>
      <c r="H1204" s="11">
        <v>0.34627314814814819</v>
      </c>
    </row>
    <row r="1205" spans="1:8">
      <c r="A1205" s="10">
        <v>1.2365669847221901E+18</v>
      </c>
      <c r="B1205" t="s">
        <v>31384</v>
      </c>
      <c r="C1205" s="13">
        <v>43898.346273148149</v>
      </c>
      <c r="D1205" t="s">
        <v>18581</v>
      </c>
      <c r="E1205">
        <v>3968</v>
      </c>
      <c r="F1205" t="s">
        <v>15976</v>
      </c>
      <c r="G1205" s="12">
        <v>43898</v>
      </c>
      <c r="H1205" s="11">
        <v>0.34627314814814819</v>
      </c>
    </row>
    <row r="1206" spans="1:8">
      <c r="A1206" s="10">
        <v>1.23656698333807E+18</v>
      </c>
      <c r="B1206" t="s">
        <v>31383</v>
      </c>
      <c r="C1206" s="13">
        <v>43898.346261574072</v>
      </c>
      <c r="D1206" t="s">
        <v>19378</v>
      </c>
      <c r="E1206">
        <v>122</v>
      </c>
      <c r="G1206" s="12">
        <v>43898</v>
      </c>
      <c r="H1206" s="11">
        <v>0.34626157407407404</v>
      </c>
    </row>
    <row r="1207" spans="1:8">
      <c r="A1207" s="10">
        <v>1.23656698116112E+18</v>
      </c>
      <c r="B1207" t="s">
        <v>31382</v>
      </c>
      <c r="C1207" s="13">
        <v>43898.346261574072</v>
      </c>
      <c r="D1207" t="s">
        <v>31381</v>
      </c>
      <c r="E1207">
        <v>6</v>
      </c>
      <c r="F1207" t="s">
        <v>2436</v>
      </c>
      <c r="G1207" s="12">
        <v>43898</v>
      </c>
      <c r="H1207" s="11">
        <v>0.34626157407407404</v>
      </c>
    </row>
    <row r="1208" spans="1:8">
      <c r="A1208" s="10">
        <v>1.2365669768368799E+18</v>
      </c>
      <c r="B1208" t="s">
        <v>31380</v>
      </c>
      <c r="C1208" s="13">
        <v>43898.346250000002</v>
      </c>
      <c r="D1208" t="s">
        <v>31379</v>
      </c>
      <c r="E1208">
        <v>1</v>
      </c>
      <c r="F1208" t="s">
        <v>31378</v>
      </c>
      <c r="G1208" s="12">
        <v>43898</v>
      </c>
      <c r="H1208" s="11">
        <v>0.34625</v>
      </c>
    </row>
    <row r="1209" spans="1:8">
      <c r="A1209" s="10">
        <v>1.2365669749366999E+18</v>
      </c>
      <c r="B1209" t="s">
        <v>31370</v>
      </c>
      <c r="C1209" s="13">
        <v>43898.346238425926</v>
      </c>
      <c r="D1209" t="s">
        <v>31377</v>
      </c>
      <c r="E1209">
        <v>1</v>
      </c>
      <c r="F1209" t="s">
        <v>3100</v>
      </c>
      <c r="G1209" s="12">
        <v>43898</v>
      </c>
      <c r="H1209" s="11">
        <v>0.34623842592592591</v>
      </c>
    </row>
    <row r="1210" spans="1:8">
      <c r="A1210" s="10">
        <v>1.23656697460115E+18</v>
      </c>
      <c r="B1210" t="s">
        <v>31376</v>
      </c>
      <c r="C1210" s="13">
        <v>43898.346238425926</v>
      </c>
      <c r="D1210" t="s">
        <v>26249</v>
      </c>
      <c r="E1210">
        <v>543</v>
      </c>
      <c r="F1210" t="s">
        <v>4715</v>
      </c>
      <c r="G1210" s="12">
        <v>43898</v>
      </c>
      <c r="H1210" s="11">
        <v>0.34623842592592591</v>
      </c>
    </row>
    <row r="1211" spans="1:8">
      <c r="A1211" s="10">
        <v>1.2365669733094799E+18</v>
      </c>
      <c r="B1211" t="s">
        <v>31375</v>
      </c>
      <c r="C1211" s="13">
        <v>43898.346238425926</v>
      </c>
      <c r="D1211" t="s">
        <v>18797</v>
      </c>
      <c r="E1211">
        <v>8605</v>
      </c>
      <c r="F1211" t="s">
        <v>4400</v>
      </c>
      <c r="G1211" s="12">
        <v>43898</v>
      </c>
      <c r="H1211" s="11">
        <v>0.34623842592592591</v>
      </c>
    </row>
    <row r="1212" spans="1:8">
      <c r="A1212" s="10">
        <v>1.23656697310386E+18</v>
      </c>
      <c r="B1212" t="s">
        <v>31374</v>
      </c>
      <c r="C1212" s="13">
        <v>43898.346238425926</v>
      </c>
      <c r="D1212" t="s">
        <v>31373</v>
      </c>
      <c r="E1212">
        <v>0</v>
      </c>
      <c r="F1212" t="s">
        <v>31372</v>
      </c>
      <c r="G1212" s="12">
        <v>43898</v>
      </c>
      <c r="H1212" s="11">
        <v>0.34623842592592591</v>
      </c>
    </row>
    <row r="1213" spans="1:8">
      <c r="A1213" s="10">
        <v>1.2365669719587E+18</v>
      </c>
      <c r="B1213" t="s">
        <v>31371</v>
      </c>
      <c r="C1213" s="13">
        <v>43898.346238425926</v>
      </c>
      <c r="D1213" t="s">
        <v>29656</v>
      </c>
      <c r="E1213">
        <v>594</v>
      </c>
      <c r="F1213" t="s">
        <v>2709</v>
      </c>
      <c r="G1213" s="12">
        <v>43898</v>
      </c>
      <c r="H1213" s="11">
        <v>0.34623842592592591</v>
      </c>
    </row>
    <row r="1214" spans="1:8">
      <c r="A1214" s="10">
        <v>1.2365669707885E+18</v>
      </c>
      <c r="B1214" t="s">
        <v>31370</v>
      </c>
      <c r="C1214" s="13">
        <v>43898.346226851849</v>
      </c>
      <c r="D1214" t="s">
        <v>31369</v>
      </c>
      <c r="E1214">
        <v>1</v>
      </c>
      <c r="F1214" t="s">
        <v>3100</v>
      </c>
      <c r="G1214" s="12">
        <v>43898</v>
      </c>
      <c r="H1214" s="11">
        <v>0.34622685185185187</v>
      </c>
    </row>
    <row r="1215" spans="1:8">
      <c r="A1215" s="10">
        <v>1.2365669690269199E+18</v>
      </c>
      <c r="B1215" t="s">
        <v>31368</v>
      </c>
      <c r="C1215" s="13">
        <v>43898.346226851849</v>
      </c>
      <c r="D1215" t="s">
        <v>31367</v>
      </c>
      <c r="E1215">
        <v>0</v>
      </c>
      <c r="F1215" t="s">
        <v>3395</v>
      </c>
      <c r="G1215" s="12">
        <v>43898</v>
      </c>
      <c r="H1215" s="11">
        <v>0.34622685185185187</v>
      </c>
    </row>
    <row r="1216" spans="1:8">
      <c r="A1216" s="10">
        <v>1.2365669688591601E+18</v>
      </c>
      <c r="B1216" t="s">
        <v>31366</v>
      </c>
      <c r="C1216" s="13">
        <v>43898.346226851849</v>
      </c>
      <c r="D1216" t="s">
        <v>18321</v>
      </c>
      <c r="E1216">
        <v>51217</v>
      </c>
      <c r="F1216" t="s">
        <v>3295</v>
      </c>
      <c r="G1216" s="12">
        <v>43898</v>
      </c>
      <c r="H1216" s="11">
        <v>0.34622685185185187</v>
      </c>
    </row>
    <row r="1217" spans="1:8">
      <c r="A1217" s="10">
        <v>1.2365669635786399E+18</v>
      </c>
      <c r="B1217" t="s">
        <v>31365</v>
      </c>
      <c r="C1217" s="13">
        <v>43898.346215277779</v>
      </c>
      <c r="D1217" t="s">
        <v>31364</v>
      </c>
      <c r="E1217">
        <v>0</v>
      </c>
      <c r="F1217" t="s">
        <v>31363</v>
      </c>
      <c r="G1217" s="12">
        <v>43898</v>
      </c>
      <c r="H1217" s="11">
        <v>0.34621527777777777</v>
      </c>
    </row>
    <row r="1218" spans="1:8">
      <c r="A1218" s="10">
        <v>1.23656696142702E+18</v>
      </c>
      <c r="B1218" t="s">
        <v>31362</v>
      </c>
      <c r="C1218" s="13">
        <v>43898.346203703702</v>
      </c>
      <c r="D1218" t="s">
        <v>31361</v>
      </c>
      <c r="E1218">
        <v>2</v>
      </c>
      <c r="F1218" t="s">
        <v>18713</v>
      </c>
      <c r="G1218" s="12">
        <v>43898</v>
      </c>
      <c r="H1218" s="11">
        <v>0.34620370370370374</v>
      </c>
    </row>
    <row r="1219" spans="1:8">
      <c r="A1219" s="10">
        <v>1.23656696047469E+18</v>
      </c>
      <c r="B1219" t="s">
        <v>31360</v>
      </c>
      <c r="C1219" s="13">
        <v>43898.346203703702</v>
      </c>
      <c r="D1219" t="s">
        <v>31359</v>
      </c>
      <c r="E1219">
        <v>0</v>
      </c>
      <c r="F1219" t="s">
        <v>31358</v>
      </c>
      <c r="G1219" s="12">
        <v>43898</v>
      </c>
      <c r="H1219" s="11">
        <v>0.34620370370370374</v>
      </c>
    </row>
    <row r="1220" spans="1:8">
      <c r="A1220" s="10">
        <v>1.2365669580799601E+18</v>
      </c>
      <c r="B1220" t="s">
        <v>31357</v>
      </c>
      <c r="C1220" s="13">
        <v>43898.346192129633</v>
      </c>
      <c r="D1220" t="s">
        <v>31231</v>
      </c>
      <c r="E1220">
        <v>1</v>
      </c>
      <c r="G1220" s="12">
        <v>43898</v>
      </c>
      <c r="H1220" s="11">
        <v>0.34619212962962959</v>
      </c>
    </row>
    <row r="1221" spans="1:8">
      <c r="A1221" s="10">
        <v>1.23656695726209E+18</v>
      </c>
      <c r="B1221" t="s">
        <v>31356</v>
      </c>
      <c r="C1221" s="13">
        <v>43898.346192129633</v>
      </c>
      <c r="D1221" t="s">
        <v>31355</v>
      </c>
      <c r="E1221">
        <v>0</v>
      </c>
      <c r="F1221" t="s">
        <v>2436</v>
      </c>
      <c r="G1221" s="12">
        <v>43898</v>
      </c>
      <c r="H1221" s="11">
        <v>0.34619212962962959</v>
      </c>
    </row>
    <row r="1222" spans="1:8">
      <c r="A1222" s="10">
        <v>1.2365669562847401E+18</v>
      </c>
      <c r="B1222" t="s">
        <v>31354</v>
      </c>
      <c r="C1222" s="13">
        <v>43898.346192129633</v>
      </c>
      <c r="D1222" t="s">
        <v>31353</v>
      </c>
      <c r="E1222">
        <v>25</v>
      </c>
      <c r="F1222" t="s">
        <v>30316</v>
      </c>
      <c r="G1222" s="12">
        <v>43898</v>
      </c>
      <c r="H1222" s="11">
        <v>0.34619212962962959</v>
      </c>
    </row>
    <row r="1223" spans="1:8">
      <c r="A1223" s="10">
        <v>1.23656695102094E+18</v>
      </c>
      <c r="B1223" t="s">
        <v>31352</v>
      </c>
      <c r="C1223" s="13">
        <v>43898.346180555556</v>
      </c>
      <c r="D1223" t="s">
        <v>23566</v>
      </c>
      <c r="E1223">
        <v>20</v>
      </c>
      <c r="G1223" s="12">
        <v>43898</v>
      </c>
      <c r="H1223" s="11">
        <v>0.34618055555555555</v>
      </c>
    </row>
    <row r="1224" spans="1:8">
      <c r="A1224" s="10">
        <v>1.2365669499344599E+18</v>
      </c>
      <c r="B1224" t="s">
        <v>9622</v>
      </c>
      <c r="C1224" s="13">
        <v>43898.346168981479</v>
      </c>
      <c r="D1224" t="s">
        <v>26174</v>
      </c>
      <c r="E1224">
        <v>101</v>
      </c>
      <c r="G1224" s="12">
        <v>43898</v>
      </c>
      <c r="H1224" s="11">
        <v>0.34616898148148145</v>
      </c>
    </row>
    <row r="1225" spans="1:8">
      <c r="A1225" s="10">
        <v>1.23656694832383E+18</v>
      </c>
      <c r="B1225" t="s">
        <v>31351</v>
      </c>
      <c r="C1225" s="13">
        <v>43898.346168981479</v>
      </c>
      <c r="D1225" t="s">
        <v>18177</v>
      </c>
      <c r="E1225">
        <v>74868</v>
      </c>
      <c r="F1225" t="s">
        <v>31350</v>
      </c>
      <c r="G1225" s="12">
        <v>43898</v>
      </c>
      <c r="H1225" s="11">
        <v>0.34616898148148145</v>
      </c>
    </row>
    <row r="1226" spans="1:8">
      <c r="A1226" s="10">
        <v>1.23656694770305E+18</v>
      </c>
      <c r="B1226" t="s">
        <v>31349</v>
      </c>
      <c r="C1226" s="13">
        <v>43898.346168981479</v>
      </c>
      <c r="D1226" t="s">
        <v>19363</v>
      </c>
      <c r="E1226">
        <v>90</v>
      </c>
      <c r="F1226" t="s">
        <v>2891</v>
      </c>
      <c r="G1226" s="12">
        <v>43898</v>
      </c>
      <c r="H1226" s="11">
        <v>0.34616898148148145</v>
      </c>
    </row>
    <row r="1227" spans="1:8">
      <c r="A1227" s="10">
        <v>1.23656694621841E+18</v>
      </c>
      <c r="B1227" t="s">
        <v>31348</v>
      </c>
      <c r="C1227" s="13">
        <v>43898.34615740741</v>
      </c>
      <c r="D1227" t="s">
        <v>18177</v>
      </c>
      <c r="E1227">
        <v>74868</v>
      </c>
      <c r="F1227" t="s">
        <v>2535</v>
      </c>
      <c r="G1227" s="12">
        <v>43898</v>
      </c>
      <c r="H1227" s="11">
        <v>0.34615740740740741</v>
      </c>
    </row>
    <row r="1228" spans="1:8">
      <c r="A1228" s="10">
        <v>1.2365669437522199E+18</v>
      </c>
      <c r="B1228" t="s">
        <v>31347</v>
      </c>
      <c r="C1228" s="13">
        <v>43898.34615740741</v>
      </c>
      <c r="D1228" t="s">
        <v>18177</v>
      </c>
      <c r="E1228">
        <v>74868</v>
      </c>
      <c r="F1228" t="s">
        <v>12959</v>
      </c>
      <c r="G1228" s="12">
        <v>43898</v>
      </c>
      <c r="H1228" s="11">
        <v>0.34615740740740741</v>
      </c>
    </row>
    <row r="1229" spans="1:8">
      <c r="A1229" s="10">
        <v>1.2365669401283599E+18</v>
      </c>
      <c r="B1229" t="s">
        <v>31346</v>
      </c>
      <c r="C1229" s="13">
        <v>43898.346145833333</v>
      </c>
      <c r="D1229" t="s">
        <v>31345</v>
      </c>
      <c r="E1229">
        <v>0</v>
      </c>
      <c r="F1229" t="s">
        <v>5499</v>
      </c>
      <c r="G1229" s="12">
        <v>43898</v>
      </c>
      <c r="H1229" s="11">
        <v>0.34614583333333332</v>
      </c>
    </row>
    <row r="1230" spans="1:8">
      <c r="A1230" s="10">
        <v>1.2365669385301299E+18</v>
      </c>
      <c r="B1230" t="s">
        <v>31344</v>
      </c>
      <c r="C1230" s="13">
        <v>43898.346145833333</v>
      </c>
      <c r="D1230" t="s">
        <v>18321</v>
      </c>
      <c r="E1230">
        <v>51217</v>
      </c>
      <c r="G1230" s="12">
        <v>43898</v>
      </c>
      <c r="H1230" s="11">
        <v>0.34614583333333332</v>
      </c>
    </row>
    <row r="1231" spans="1:8">
      <c r="A1231" s="10">
        <v>1.23656693470914E+18</v>
      </c>
      <c r="B1231" t="s">
        <v>31343</v>
      </c>
      <c r="C1231" s="13">
        <v>43898.346134259256</v>
      </c>
      <c r="D1231" t="s">
        <v>18177</v>
      </c>
      <c r="E1231">
        <v>74868</v>
      </c>
      <c r="F1231" t="s">
        <v>31342</v>
      </c>
      <c r="G1231" s="12">
        <v>43898</v>
      </c>
      <c r="H1231" s="11">
        <v>0.34613425925925928</v>
      </c>
    </row>
    <row r="1232" spans="1:8">
      <c r="A1232" s="10">
        <v>1.23656693441568E+18</v>
      </c>
      <c r="B1232" t="s">
        <v>31341</v>
      </c>
      <c r="C1232" s="13">
        <v>43898.346134259256</v>
      </c>
      <c r="D1232" t="s">
        <v>18177</v>
      </c>
      <c r="E1232">
        <v>74869</v>
      </c>
      <c r="G1232" s="12">
        <v>43898</v>
      </c>
      <c r="H1232" s="11">
        <v>0.34613425925925928</v>
      </c>
    </row>
    <row r="1233" spans="1:8">
      <c r="A1233" s="10">
        <v>1.2365669338956001E+18</v>
      </c>
      <c r="B1233" t="s">
        <v>31340</v>
      </c>
      <c r="C1233" s="13">
        <v>43898.346134259256</v>
      </c>
      <c r="D1233" t="s">
        <v>21141</v>
      </c>
      <c r="E1233">
        <v>15</v>
      </c>
      <c r="F1233" t="s">
        <v>13889</v>
      </c>
      <c r="G1233" s="12">
        <v>43898</v>
      </c>
      <c r="H1233" s="11">
        <v>0.34613425925925928</v>
      </c>
    </row>
    <row r="1234" spans="1:8">
      <c r="A1234" s="10">
        <v>1.2365669337068001E+18</v>
      </c>
      <c r="B1234" t="s">
        <v>31339</v>
      </c>
      <c r="C1234" s="13">
        <v>43898.346122685187</v>
      </c>
      <c r="D1234" t="s">
        <v>31338</v>
      </c>
      <c r="E1234">
        <v>1</v>
      </c>
      <c r="F1234" t="s">
        <v>3147</v>
      </c>
      <c r="G1234" s="12">
        <v>43898</v>
      </c>
      <c r="H1234" s="11">
        <v>0.34612268518518513</v>
      </c>
    </row>
    <row r="1235" spans="1:8">
      <c r="A1235" s="10">
        <v>1.23656693203315E+18</v>
      </c>
      <c r="B1235" t="s">
        <v>31337</v>
      </c>
      <c r="C1235" s="13">
        <v>43898.346122685187</v>
      </c>
      <c r="D1235" t="s">
        <v>28115</v>
      </c>
      <c r="E1235">
        <v>366</v>
      </c>
      <c r="G1235" s="12">
        <v>43898</v>
      </c>
      <c r="H1235" s="11">
        <v>0.34612268518518513</v>
      </c>
    </row>
    <row r="1236" spans="1:8">
      <c r="A1236" s="10">
        <v>1.23656693153422E+18</v>
      </c>
      <c r="B1236" t="s">
        <v>31336</v>
      </c>
      <c r="C1236" s="13">
        <v>43898.346122685187</v>
      </c>
      <c r="D1236" t="s">
        <v>31335</v>
      </c>
      <c r="E1236">
        <v>0</v>
      </c>
      <c r="F1236" t="s">
        <v>31334</v>
      </c>
      <c r="G1236" s="12">
        <v>43898</v>
      </c>
      <c r="H1236" s="11">
        <v>0.34612268518518513</v>
      </c>
    </row>
    <row r="1237" spans="1:8">
      <c r="A1237" s="10">
        <v>1.2365669302968399E+18</v>
      </c>
      <c r="B1237" t="s">
        <v>31333</v>
      </c>
      <c r="C1237" s="13">
        <v>43898.346122685187</v>
      </c>
      <c r="D1237" t="s">
        <v>18177</v>
      </c>
      <c r="E1237">
        <v>74869</v>
      </c>
      <c r="F1237" t="s">
        <v>6867</v>
      </c>
      <c r="G1237" s="12">
        <v>43898</v>
      </c>
      <c r="H1237" s="11">
        <v>0.34612268518518513</v>
      </c>
    </row>
    <row r="1238" spans="1:8">
      <c r="A1238" s="10">
        <v>1.2365669264884101E+18</v>
      </c>
      <c r="B1238" t="s">
        <v>31332</v>
      </c>
      <c r="C1238" s="13">
        <v>43898.34611111111</v>
      </c>
      <c r="D1238" t="s">
        <v>27183</v>
      </c>
      <c r="E1238">
        <v>22</v>
      </c>
      <c r="G1238" s="12">
        <v>43898</v>
      </c>
      <c r="H1238" s="11">
        <v>0.34611111111111109</v>
      </c>
    </row>
    <row r="1239" spans="1:8">
      <c r="A1239" s="10">
        <v>1.23656692590545E+18</v>
      </c>
      <c r="B1239" t="s">
        <v>31331</v>
      </c>
      <c r="C1239" s="13">
        <v>43898.34611111111</v>
      </c>
      <c r="D1239" t="s">
        <v>18177</v>
      </c>
      <c r="E1239">
        <v>74869</v>
      </c>
      <c r="F1239" t="s">
        <v>31330</v>
      </c>
      <c r="G1239" s="12">
        <v>43898</v>
      </c>
      <c r="H1239" s="11">
        <v>0.34611111111111109</v>
      </c>
    </row>
    <row r="1240" spans="1:8">
      <c r="A1240" s="10">
        <v>1.23656692531825E+18</v>
      </c>
      <c r="B1240" t="s">
        <v>31329</v>
      </c>
      <c r="C1240" s="13">
        <v>43898.346099537041</v>
      </c>
      <c r="D1240" t="s">
        <v>31328</v>
      </c>
      <c r="E1240">
        <v>0</v>
      </c>
      <c r="F1240" t="s">
        <v>4761</v>
      </c>
      <c r="G1240" s="12">
        <v>43898</v>
      </c>
      <c r="H1240" s="11">
        <v>0.34609953703703705</v>
      </c>
    </row>
    <row r="1241" spans="1:8">
      <c r="A1241" s="10">
        <v>1.23656692518817E+18</v>
      </c>
      <c r="B1241" t="s">
        <v>31327</v>
      </c>
      <c r="C1241" s="13">
        <v>43898.346099537041</v>
      </c>
      <c r="D1241" t="s">
        <v>31326</v>
      </c>
      <c r="E1241">
        <v>0</v>
      </c>
      <c r="F1241" t="s">
        <v>31325</v>
      </c>
      <c r="G1241" s="12">
        <v>43898</v>
      </c>
      <c r="H1241" s="11">
        <v>0.34609953703703705</v>
      </c>
    </row>
    <row r="1242" spans="1:8">
      <c r="A1242" s="10">
        <v>1.2365669243157199E+18</v>
      </c>
      <c r="B1242" t="s">
        <v>31324</v>
      </c>
      <c r="C1242" s="13">
        <v>43898.346099537041</v>
      </c>
      <c r="D1242" t="s">
        <v>18307</v>
      </c>
      <c r="E1242">
        <v>1467</v>
      </c>
      <c r="F1242" t="s">
        <v>31323</v>
      </c>
      <c r="G1242" s="12">
        <v>43898</v>
      </c>
      <c r="H1242" s="11">
        <v>0.34609953703703705</v>
      </c>
    </row>
    <row r="1243" spans="1:8">
      <c r="A1243" s="10">
        <v>1.2365669229566799E+18</v>
      </c>
      <c r="B1243" t="s">
        <v>31322</v>
      </c>
      <c r="C1243" s="13">
        <v>43898.346099537041</v>
      </c>
      <c r="D1243" t="s">
        <v>19611</v>
      </c>
      <c r="E1243">
        <v>100</v>
      </c>
      <c r="G1243" s="12">
        <v>43898</v>
      </c>
      <c r="H1243" s="11">
        <v>0.34609953703703705</v>
      </c>
    </row>
    <row r="1244" spans="1:8">
      <c r="A1244" s="10">
        <v>1.2365669223989601E+18</v>
      </c>
      <c r="B1244" t="s">
        <v>31321</v>
      </c>
      <c r="C1244" s="13">
        <v>43898.346099537041</v>
      </c>
      <c r="D1244" t="s">
        <v>31320</v>
      </c>
      <c r="E1244">
        <v>5</v>
      </c>
      <c r="F1244" t="s">
        <v>31319</v>
      </c>
      <c r="G1244" s="12">
        <v>43898</v>
      </c>
      <c r="H1244" s="11">
        <v>0.34609953703703705</v>
      </c>
    </row>
    <row r="1245" spans="1:8">
      <c r="A1245" s="10">
        <v>1.23656692231933E+18</v>
      </c>
      <c r="B1245" t="s">
        <v>31318</v>
      </c>
      <c r="C1245" s="13">
        <v>43898.346099537041</v>
      </c>
      <c r="D1245" t="s">
        <v>31317</v>
      </c>
      <c r="E1245">
        <v>0</v>
      </c>
      <c r="F1245" t="s">
        <v>5796</v>
      </c>
      <c r="G1245" s="12">
        <v>43898</v>
      </c>
      <c r="H1245" s="11">
        <v>0.34609953703703705</v>
      </c>
    </row>
    <row r="1246" spans="1:8">
      <c r="A1246" s="10">
        <v>1.23656691799919E+18</v>
      </c>
      <c r="B1246" t="s">
        <v>31147</v>
      </c>
      <c r="C1246" s="13">
        <v>43898.346087962964</v>
      </c>
      <c r="D1246" t="s">
        <v>22796</v>
      </c>
      <c r="E1246">
        <v>31</v>
      </c>
      <c r="F1246" t="s">
        <v>7139</v>
      </c>
      <c r="G1246" s="12">
        <v>43898</v>
      </c>
      <c r="H1246" s="11">
        <v>0.34608796296296296</v>
      </c>
    </row>
    <row r="1247" spans="1:8">
      <c r="A1247" s="10">
        <v>1.2365669161410601E+18</v>
      </c>
      <c r="B1247" t="s">
        <v>31316</v>
      </c>
      <c r="C1247" s="13">
        <v>43898.346076388887</v>
      </c>
      <c r="D1247" t="s">
        <v>31315</v>
      </c>
      <c r="E1247">
        <v>0</v>
      </c>
      <c r="F1247" t="s">
        <v>3941</v>
      </c>
      <c r="G1247" s="12">
        <v>43898</v>
      </c>
      <c r="H1247" s="11">
        <v>0.34607638888888892</v>
      </c>
    </row>
    <row r="1248" spans="1:8">
      <c r="A1248" s="10">
        <v>1.2365669148869601E+18</v>
      </c>
      <c r="B1248" t="s">
        <v>31314</v>
      </c>
      <c r="C1248" s="13">
        <v>43898.346076388887</v>
      </c>
      <c r="D1248" t="s">
        <v>18280</v>
      </c>
      <c r="E1248">
        <v>126</v>
      </c>
      <c r="F1248" t="s">
        <v>31313</v>
      </c>
      <c r="G1248" s="12">
        <v>43898</v>
      </c>
      <c r="H1248" s="11">
        <v>0.34607638888888892</v>
      </c>
    </row>
    <row r="1249" spans="1:8">
      <c r="A1249" s="10">
        <v>1.23656691467729E+18</v>
      </c>
      <c r="B1249" t="s">
        <v>31312</v>
      </c>
      <c r="C1249" s="13">
        <v>43898.346076388887</v>
      </c>
      <c r="D1249" t="s">
        <v>19227</v>
      </c>
      <c r="E1249">
        <v>179</v>
      </c>
      <c r="F1249" t="s">
        <v>31311</v>
      </c>
      <c r="G1249" s="12">
        <v>43898</v>
      </c>
      <c r="H1249" s="11">
        <v>0.34607638888888892</v>
      </c>
    </row>
    <row r="1250" spans="1:8">
      <c r="A1250" s="10">
        <v>1.23656691335169E+18</v>
      </c>
      <c r="B1250" t="s">
        <v>31310</v>
      </c>
      <c r="C1250" s="13">
        <v>43898.346076388887</v>
      </c>
      <c r="D1250" t="s">
        <v>20694</v>
      </c>
      <c r="E1250">
        <v>298</v>
      </c>
      <c r="G1250" s="12">
        <v>43898</v>
      </c>
      <c r="H1250" s="11">
        <v>0.34607638888888892</v>
      </c>
    </row>
    <row r="1251" spans="1:8">
      <c r="A1251" s="10">
        <v>1.2365669060496E+18</v>
      </c>
      <c r="B1251" t="s">
        <v>31309</v>
      </c>
      <c r="C1251" s="13">
        <v>43898.346053240741</v>
      </c>
      <c r="D1251" t="s">
        <v>18177</v>
      </c>
      <c r="E1251">
        <v>74869</v>
      </c>
      <c r="G1251" s="12">
        <v>43898</v>
      </c>
      <c r="H1251" s="11">
        <v>0.34605324074074079</v>
      </c>
    </row>
    <row r="1252" spans="1:8">
      <c r="A1252" s="10">
        <v>1.23656690521059E+18</v>
      </c>
      <c r="B1252" t="s">
        <v>31308</v>
      </c>
      <c r="C1252" s="13">
        <v>43898.346053240741</v>
      </c>
      <c r="D1252" t="s">
        <v>18177</v>
      </c>
      <c r="E1252">
        <v>74869</v>
      </c>
      <c r="F1252" t="s">
        <v>31307</v>
      </c>
      <c r="G1252" s="12">
        <v>43898</v>
      </c>
      <c r="H1252" s="11">
        <v>0.34605324074074079</v>
      </c>
    </row>
    <row r="1253" spans="1:8">
      <c r="A1253" s="10">
        <v>1.23656690446419E+18</v>
      </c>
      <c r="B1253" t="s">
        <v>31306</v>
      </c>
      <c r="C1253" s="13">
        <v>43898.346041666664</v>
      </c>
      <c r="D1253" t="s">
        <v>18177</v>
      </c>
      <c r="E1253">
        <v>74869</v>
      </c>
      <c r="F1253" t="s">
        <v>2570</v>
      </c>
      <c r="G1253" s="12">
        <v>43898</v>
      </c>
      <c r="H1253" s="11">
        <v>0.34604166666666664</v>
      </c>
    </row>
    <row r="1254" spans="1:8">
      <c r="A1254" s="10">
        <v>1.23656690337345E+18</v>
      </c>
      <c r="B1254" t="s">
        <v>31305</v>
      </c>
      <c r="C1254" s="13">
        <v>43898.346041666664</v>
      </c>
      <c r="D1254" t="s">
        <v>18406</v>
      </c>
      <c r="E1254">
        <v>117</v>
      </c>
      <c r="F1254" t="s">
        <v>31304</v>
      </c>
      <c r="G1254" s="12">
        <v>43898</v>
      </c>
      <c r="H1254" s="11">
        <v>0.34604166666666664</v>
      </c>
    </row>
    <row r="1255" spans="1:8">
      <c r="A1255" s="10">
        <v>1.2365669029877299E+18</v>
      </c>
      <c r="B1255" t="s">
        <v>31303</v>
      </c>
      <c r="C1255" s="13">
        <v>43898.346041666664</v>
      </c>
      <c r="D1255" t="s">
        <v>31302</v>
      </c>
      <c r="E1255">
        <v>0</v>
      </c>
      <c r="F1255" t="s">
        <v>5227</v>
      </c>
      <c r="G1255" s="12">
        <v>43898</v>
      </c>
      <c r="H1255" s="11">
        <v>0.34604166666666664</v>
      </c>
    </row>
    <row r="1256" spans="1:8">
      <c r="A1256" s="10">
        <v>1.2365668993093801E+18</v>
      </c>
      <c r="B1256" t="s">
        <v>31301</v>
      </c>
      <c r="C1256" s="13">
        <v>43898.346030092594</v>
      </c>
      <c r="D1256" t="s">
        <v>18177</v>
      </c>
      <c r="E1256">
        <v>74869</v>
      </c>
      <c r="F1256" t="s">
        <v>31300</v>
      </c>
      <c r="G1256" s="12">
        <v>43898</v>
      </c>
      <c r="H1256" s="11">
        <v>0.3460300925925926</v>
      </c>
    </row>
    <row r="1257" spans="1:8">
      <c r="A1257" s="10">
        <v>1.2365668987177999E+18</v>
      </c>
      <c r="B1257" t="s">
        <v>31299</v>
      </c>
      <c r="C1257" s="13">
        <v>43898.346030092594</v>
      </c>
      <c r="D1257" t="s">
        <v>31298</v>
      </c>
      <c r="E1257">
        <v>0</v>
      </c>
      <c r="F1257" t="s">
        <v>31297</v>
      </c>
      <c r="G1257" s="12">
        <v>43898</v>
      </c>
      <c r="H1257" s="11">
        <v>0.3460300925925926</v>
      </c>
    </row>
    <row r="1258" spans="1:8">
      <c r="A1258" s="10">
        <v>1.2365668986885199E+18</v>
      </c>
      <c r="B1258" t="s">
        <v>29562</v>
      </c>
      <c r="C1258" s="13">
        <v>43898.346030092594</v>
      </c>
      <c r="D1258" t="s">
        <v>31296</v>
      </c>
      <c r="E1258">
        <v>0</v>
      </c>
      <c r="F1258" t="s">
        <v>4847</v>
      </c>
      <c r="G1258" s="12">
        <v>43898</v>
      </c>
      <c r="H1258" s="11">
        <v>0.3460300925925926</v>
      </c>
    </row>
    <row r="1259" spans="1:8">
      <c r="A1259" s="10">
        <v>1.23656689755618E+18</v>
      </c>
      <c r="B1259" t="s">
        <v>31295</v>
      </c>
      <c r="C1259" s="13">
        <v>43898.346030092594</v>
      </c>
      <c r="D1259" t="s">
        <v>27235</v>
      </c>
      <c r="E1259">
        <v>1433</v>
      </c>
      <c r="F1259" t="s">
        <v>3305</v>
      </c>
      <c r="G1259" s="12">
        <v>43898</v>
      </c>
      <c r="H1259" s="11">
        <v>0.3460300925925926</v>
      </c>
    </row>
    <row r="1260" spans="1:8">
      <c r="A1260" s="10">
        <v>1.23656689704435E+18</v>
      </c>
      <c r="B1260" t="s">
        <v>29562</v>
      </c>
      <c r="C1260" s="13">
        <v>43898.346030092594</v>
      </c>
      <c r="D1260" t="s">
        <v>31294</v>
      </c>
      <c r="E1260">
        <v>0</v>
      </c>
      <c r="F1260" t="s">
        <v>4847</v>
      </c>
      <c r="G1260" s="12">
        <v>43898</v>
      </c>
      <c r="H1260" s="11">
        <v>0.3460300925925926</v>
      </c>
    </row>
    <row r="1261" spans="1:8">
      <c r="A1261" s="10">
        <v>1.2365668968011699E+18</v>
      </c>
      <c r="B1261" t="s">
        <v>31293</v>
      </c>
      <c r="C1261" s="13">
        <v>43898.346030092594</v>
      </c>
      <c r="D1261" t="s">
        <v>31292</v>
      </c>
      <c r="E1261">
        <v>0</v>
      </c>
      <c r="F1261" t="s">
        <v>3365</v>
      </c>
      <c r="G1261" s="12">
        <v>43898</v>
      </c>
      <c r="H1261" s="11">
        <v>0.3460300925925926</v>
      </c>
    </row>
    <row r="1262" spans="1:8">
      <c r="A1262" s="10">
        <v>1.236566895308E+18</v>
      </c>
      <c r="B1262" t="s">
        <v>31291</v>
      </c>
      <c r="C1262" s="13">
        <v>43898.346018518518</v>
      </c>
      <c r="D1262" t="s">
        <v>31290</v>
      </c>
      <c r="E1262">
        <v>0</v>
      </c>
      <c r="F1262" t="s">
        <v>16150</v>
      </c>
      <c r="G1262" s="12">
        <v>43898</v>
      </c>
      <c r="H1262" s="11">
        <v>0.3460185185185185</v>
      </c>
    </row>
    <row r="1263" spans="1:8">
      <c r="A1263" s="10">
        <v>1.2365668951360499E+18</v>
      </c>
      <c r="B1263" t="s">
        <v>31289</v>
      </c>
      <c r="C1263" s="13">
        <v>43898.346018518518</v>
      </c>
      <c r="D1263" t="s">
        <v>31288</v>
      </c>
      <c r="E1263">
        <v>0</v>
      </c>
      <c r="F1263" t="s">
        <v>2709</v>
      </c>
      <c r="G1263" s="12">
        <v>43898</v>
      </c>
      <c r="H1263" s="11">
        <v>0.3460185185185185</v>
      </c>
    </row>
    <row r="1264" spans="1:8">
      <c r="A1264" s="10">
        <v>1.23656689493889E+18</v>
      </c>
      <c r="B1264" t="s">
        <v>29562</v>
      </c>
      <c r="C1264" s="13">
        <v>43898.346018518518</v>
      </c>
      <c r="D1264" t="s">
        <v>31287</v>
      </c>
      <c r="E1264">
        <v>0</v>
      </c>
      <c r="F1264" t="s">
        <v>4847</v>
      </c>
      <c r="G1264" s="12">
        <v>43898</v>
      </c>
      <c r="H1264" s="11">
        <v>0.3460185185185185</v>
      </c>
    </row>
    <row r="1265" spans="1:8">
      <c r="A1265" s="10">
        <v>1.2365668935965299E+18</v>
      </c>
      <c r="B1265" t="s">
        <v>31286</v>
      </c>
      <c r="C1265" s="13">
        <v>43898.346018518518</v>
      </c>
      <c r="D1265" t="s">
        <v>18406</v>
      </c>
      <c r="E1265">
        <v>117</v>
      </c>
      <c r="F1265" t="s">
        <v>2439</v>
      </c>
      <c r="G1265" s="12">
        <v>43898</v>
      </c>
      <c r="H1265" s="11">
        <v>0.3460185185185185</v>
      </c>
    </row>
    <row r="1266" spans="1:8">
      <c r="A1266" s="10">
        <v>1.2365668932485499E+18</v>
      </c>
      <c r="B1266" t="s">
        <v>31285</v>
      </c>
      <c r="C1266" s="13">
        <v>43898.346018518518</v>
      </c>
      <c r="D1266" t="s">
        <v>18321</v>
      </c>
      <c r="E1266">
        <v>51218</v>
      </c>
      <c r="F1266" t="s">
        <v>31284</v>
      </c>
      <c r="G1266" s="12">
        <v>43898</v>
      </c>
      <c r="H1266" s="11">
        <v>0.3460185185185185</v>
      </c>
    </row>
    <row r="1267" spans="1:8">
      <c r="A1267" s="10">
        <v>1.23656689206575E+18</v>
      </c>
      <c r="B1267" t="s">
        <v>31283</v>
      </c>
      <c r="C1267" s="13">
        <v>43898.346018518518</v>
      </c>
      <c r="D1267" t="s">
        <v>30955</v>
      </c>
      <c r="E1267">
        <v>25</v>
      </c>
      <c r="F1267" t="s">
        <v>5535</v>
      </c>
      <c r="G1267" s="12">
        <v>43898</v>
      </c>
      <c r="H1267" s="11">
        <v>0.3460185185185185</v>
      </c>
    </row>
    <row r="1268" spans="1:8">
      <c r="A1268" s="10">
        <v>1.2365668909375301E+18</v>
      </c>
      <c r="B1268" t="s">
        <v>31282</v>
      </c>
      <c r="C1268" s="13">
        <v>43898.346006944441</v>
      </c>
      <c r="D1268" t="s">
        <v>18177</v>
      </c>
      <c r="E1268">
        <v>74869</v>
      </c>
      <c r="F1268" t="s">
        <v>28144</v>
      </c>
      <c r="G1268" s="12">
        <v>43898</v>
      </c>
      <c r="H1268" s="11">
        <v>0.34600694444444446</v>
      </c>
    </row>
    <row r="1269" spans="1:8">
      <c r="A1269" s="10">
        <v>1.23656689034609E+18</v>
      </c>
      <c r="B1269" t="s">
        <v>31281</v>
      </c>
      <c r="C1269" s="13">
        <v>43898.346006944441</v>
      </c>
      <c r="D1269" t="s">
        <v>18163</v>
      </c>
      <c r="E1269">
        <v>551</v>
      </c>
      <c r="F1269" t="s">
        <v>12221</v>
      </c>
      <c r="G1269" s="12">
        <v>43898</v>
      </c>
      <c r="H1269" s="11">
        <v>0.34600694444444446</v>
      </c>
    </row>
    <row r="1270" spans="1:8">
      <c r="A1270" s="10">
        <v>1.2365668897127099E+18</v>
      </c>
      <c r="B1270" t="s">
        <v>31280</v>
      </c>
      <c r="C1270" s="13">
        <v>43898.346006944441</v>
      </c>
      <c r="D1270" t="s">
        <v>23954</v>
      </c>
      <c r="E1270">
        <v>27</v>
      </c>
      <c r="G1270" s="12">
        <v>43898</v>
      </c>
      <c r="H1270" s="11">
        <v>0.34600694444444446</v>
      </c>
    </row>
    <row r="1271" spans="1:8">
      <c r="A1271" s="10">
        <v>1.2365668895910001E+18</v>
      </c>
      <c r="B1271" t="s">
        <v>31279</v>
      </c>
      <c r="C1271" s="13">
        <v>43898.346006944441</v>
      </c>
      <c r="D1271" t="s">
        <v>18238</v>
      </c>
      <c r="E1271">
        <v>71495</v>
      </c>
      <c r="F1271">
        <v>916</v>
      </c>
      <c r="G1271" s="12">
        <v>43898</v>
      </c>
      <c r="H1271" s="11">
        <v>0.34600694444444446</v>
      </c>
    </row>
    <row r="1272" spans="1:8">
      <c r="A1272" s="10">
        <v>1.2365668884670899E+18</v>
      </c>
      <c r="B1272" t="s">
        <v>29562</v>
      </c>
      <c r="C1272" s="13">
        <v>43898.346006944441</v>
      </c>
      <c r="D1272" t="s">
        <v>31278</v>
      </c>
      <c r="E1272">
        <v>0</v>
      </c>
      <c r="F1272" t="s">
        <v>4847</v>
      </c>
      <c r="G1272" s="12">
        <v>43898</v>
      </c>
      <c r="H1272" s="11">
        <v>0.34600694444444446</v>
      </c>
    </row>
    <row r="1273" spans="1:8">
      <c r="A1273" s="10">
        <v>1.2365668878757E+18</v>
      </c>
      <c r="B1273" t="s">
        <v>31277</v>
      </c>
      <c r="C1273" s="13">
        <v>43898.346006944441</v>
      </c>
      <c r="D1273" t="s">
        <v>18166</v>
      </c>
      <c r="E1273">
        <v>4573</v>
      </c>
      <c r="F1273" t="s">
        <v>3878</v>
      </c>
      <c r="G1273" s="12">
        <v>43898</v>
      </c>
      <c r="H1273" s="11">
        <v>0.34600694444444446</v>
      </c>
    </row>
    <row r="1274" spans="1:8">
      <c r="A1274" s="10">
        <v>1.23656688582883E+18</v>
      </c>
      <c r="B1274" t="s">
        <v>29562</v>
      </c>
      <c r="C1274" s="13">
        <v>43898.345995370371</v>
      </c>
      <c r="D1274" t="s">
        <v>31276</v>
      </c>
      <c r="E1274">
        <v>0</v>
      </c>
      <c r="F1274" t="s">
        <v>4847</v>
      </c>
      <c r="G1274" s="12">
        <v>43898</v>
      </c>
      <c r="H1274" s="11">
        <v>0.34599537037037037</v>
      </c>
    </row>
    <row r="1275" spans="1:8">
      <c r="A1275" s="10">
        <v>1.2365668851158001E+18</v>
      </c>
      <c r="B1275" t="s">
        <v>31263</v>
      </c>
      <c r="C1275" s="13">
        <v>43898.345995370371</v>
      </c>
      <c r="D1275" t="s">
        <v>31275</v>
      </c>
      <c r="E1275">
        <v>0</v>
      </c>
      <c r="F1275" t="s">
        <v>31261</v>
      </c>
      <c r="G1275" s="12">
        <v>43898</v>
      </c>
      <c r="H1275" s="11">
        <v>0.34599537037037037</v>
      </c>
    </row>
    <row r="1276" spans="1:8">
      <c r="A1276" s="10">
        <v>1.2365668816470999E+18</v>
      </c>
      <c r="B1276" t="s">
        <v>31274</v>
      </c>
      <c r="C1276" s="13">
        <v>43898.345983796295</v>
      </c>
      <c r="D1276" t="s">
        <v>31273</v>
      </c>
      <c r="E1276">
        <v>0</v>
      </c>
      <c r="F1276" t="s">
        <v>3072</v>
      </c>
      <c r="G1276" s="12">
        <v>43898</v>
      </c>
      <c r="H1276" s="11">
        <v>0.34598379629629633</v>
      </c>
    </row>
    <row r="1277" spans="1:8">
      <c r="A1277" s="10">
        <v>1.2365668787529101E+18</v>
      </c>
      <c r="B1277" t="s">
        <v>31272</v>
      </c>
      <c r="C1277" s="13">
        <v>43898.345972222225</v>
      </c>
      <c r="D1277" t="s">
        <v>18177</v>
      </c>
      <c r="E1277">
        <v>74870</v>
      </c>
      <c r="G1277" s="12">
        <v>43898</v>
      </c>
      <c r="H1277" s="11">
        <v>0.34597222222222218</v>
      </c>
    </row>
    <row r="1278" spans="1:8">
      <c r="A1278" s="10">
        <v>1.2365668781616E+18</v>
      </c>
      <c r="B1278" t="s">
        <v>24929</v>
      </c>
      <c r="C1278" s="13">
        <v>43898.345972222225</v>
      </c>
      <c r="D1278" t="s">
        <v>26174</v>
      </c>
      <c r="E1278">
        <v>101</v>
      </c>
      <c r="F1278" t="s">
        <v>24928</v>
      </c>
      <c r="G1278" s="12">
        <v>43898</v>
      </c>
      <c r="H1278" s="11">
        <v>0.34597222222222218</v>
      </c>
    </row>
    <row r="1279" spans="1:8">
      <c r="A1279" s="10">
        <v>1.23656687810717E+18</v>
      </c>
      <c r="B1279" t="s">
        <v>18035</v>
      </c>
      <c r="C1279" s="13">
        <v>43898.345972222225</v>
      </c>
      <c r="D1279" t="s">
        <v>18166</v>
      </c>
      <c r="E1279">
        <v>4573</v>
      </c>
      <c r="F1279" t="s">
        <v>18033</v>
      </c>
      <c r="G1279" s="12">
        <v>43898</v>
      </c>
      <c r="H1279" s="11">
        <v>0.34597222222222218</v>
      </c>
    </row>
    <row r="1280" spans="1:8">
      <c r="A1280" s="10">
        <v>1.2365668776625201E+18</v>
      </c>
      <c r="B1280" t="s">
        <v>31271</v>
      </c>
      <c r="C1280" s="13">
        <v>43898.345972222225</v>
      </c>
      <c r="D1280" t="s">
        <v>31270</v>
      </c>
      <c r="E1280">
        <v>0</v>
      </c>
      <c r="F1280" t="s">
        <v>3274</v>
      </c>
      <c r="G1280" s="12">
        <v>43898</v>
      </c>
      <c r="H1280" s="11">
        <v>0.34597222222222218</v>
      </c>
    </row>
    <row r="1281" spans="1:8">
      <c r="A1281" s="10">
        <v>1.2365668773228301E+18</v>
      </c>
      <c r="B1281" t="s">
        <v>31269</v>
      </c>
      <c r="C1281" s="13">
        <v>43898.345972222225</v>
      </c>
      <c r="D1281" t="s">
        <v>31268</v>
      </c>
      <c r="E1281">
        <v>0</v>
      </c>
      <c r="F1281" t="s">
        <v>31267</v>
      </c>
      <c r="G1281" s="12">
        <v>43898</v>
      </c>
      <c r="H1281" s="11">
        <v>0.34597222222222218</v>
      </c>
    </row>
    <row r="1282" spans="1:8">
      <c r="A1282" s="10">
        <v>1.23656687625742E+18</v>
      </c>
      <c r="B1282" t="s">
        <v>28042</v>
      </c>
      <c r="C1282" s="13">
        <v>43898.345972222225</v>
      </c>
      <c r="D1282" t="s">
        <v>21833</v>
      </c>
      <c r="E1282">
        <v>2</v>
      </c>
      <c r="G1282" s="12">
        <v>43898</v>
      </c>
      <c r="H1282" s="11">
        <v>0.34597222222222218</v>
      </c>
    </row>
    <row r="1283" spans="1:8">
      <c r="A1283" s="10">
        <v>1.23656687579171E+18</v>
      </c>
      <c r="B1283" t="s">
        <v>31266</v>
      </c>
      <c r="C1283" s="13">
        <v>43898.345972222225</v>
      </c>
      <c r="D1283" t="s">
        <v>18177</v>
      </c>
      <c r="E1283">
        <v>74870</v>
      </c>
      <c r="F1283" t="s">
        <v>3261</v>
      </c>
      <c r="G1283" s="12">
        <v>43898</v>
      </c>
      <c r="H1283" s="11">
        <v>0.34597222222222218</v>
      </c>
    </row>
    <row r="1284" spans="1:8">
      <c r="A1284" s="10">
        <v>1.23656687556525E+18</v>
      </c>
      <c r="B1284" t="s">
        <v>31206</v>
      </c>
      <c r="C1284" s="13">
        <v>43898.345972222225</v>
      </c>
      <c r="D1284" t="s">
        <v>27441</v>
      </c>
      <c r="E1284">
        <v>8</v>
      </c>
      <c r="G1284" s="12">
        <v>43898</v>
      </c>
      <c r="H1284" s="11">
        <v>0.34597222222222218</v>
      </c>
    </row>
    <row r="1285" spans="1:8">
      <c r="A1285" s="10">
        <v>1.23656687489427E+18</v>
      </c>
      <c r="B1285" t="s">
        <v>31265</v>
      </c>
      <c r="C1285" s="13">
        <v>43898.345960648148</v>
      </c>
      <c r="D1285" t="s">
        <v>31264</v>
      </c>
      <c r="E1285">
        <v>0</v>
      </c>
      <c r="F1285" t="s">
        <v>5510</v>
      </c>
      <c r="G1285" s="12">
        <v>43898</v>
      </c>
      <c r="H1285" s="11">
        <v>0.34596064814814814</v>
      </c>
    </row>
    <row r="1286" spans="1:8">
      <c r="A1286" s="10">
        <v>1.23656687480625E+18</v>
      </c>
      <c r="B1286" t="s">
        <v>31263</v>
      </c>
      <c r="C1286" s="13">
        <v>43898.345960648148</v>
      </c>
      <c r="D1286" t="s">
        <v>31262</v>
      </c>
      <c r="E1286">
        <v>0</v>
      </c>
      <c r="F1286" t="s">
        <v>31261</v>
      </c>
      <c r="G1286" s="12">
        <v>43898</v>
      </c>
      <c r="H1286" s="11">
        <v>0.34596064814814814</v>
      </c>
    </row>
    <row r="1287" spans="1:8">
      <c r="A1287" s="10">
        <v>1.2365668737448801E+18</v>
      </c>
      <c r="B1287" t="s">
        <v>30877</v>
      </c>
      <c r="C1287" s="13">
        <v>43898.345960648148</v>
      </c>
      <c r="D1287" t="s">
        <v>31260</v>
      </c>
      <c r="E1287">
        <v>7</v>
      </c>
      <c r="F1287" t="s">
        <v>30875</v>
      </c>
      <c r="G1287" s="12">
        <v>43898</v>
      </c>
      <c r="H1287" s="11">
        <v>0.34596064814814814</v>
      </c>
    </row>
    <row r="1288" spans="1:8">
      <c r="A1288" s="10">
        <v>1.2365668714674199E+18</v>
      </c>
      <c r="B1288" t="s">
        <v>28504</v>
      </c>
      <c r="C1288" s="13">
        <v>43898.345960648148</v>
      </c>
      <c r="D1288" t="s">
        <v>18177</v>
      </c>
      <c r="E1288">
        <v>74870</v>
      </c>
      <c r="F1288" t="s">
        <v>28503</v>
      </c>
      <c r="G1288" s="12">
        <v>43898</v>
      </c>
      <c r="H1288" s="11">
        <v>0.34596064814814814</v>
      </c>
    </row>
    <row r="1289" spans="1:8">
      <c r="A1289" s="10">
        <v>1.2365668707920901E+18</v>
      </c>
      <c r="B1289" t="s">
        <v>31259</v>
      </c>
      <c r="C1289" s="13">
        <v>43898.345949074072</v>
      </c>
      <c r="D1289" t="s">
        <v>18177</v>
      </c>
      <c r="E1289">
        <v>74870</v>
      </c>
      <c r="F1289" t="s">
        <v>10515</v>
      </c>
      <c r="G1289" s="12">
        <v>43898</v>
      </c>
      <c r="H1289" s="11">
        <v>0.34594907407407405</v>
      </c>
    </row>
    <row r="1290" spans="1:8">
      <c r="A1290" s="10">
        <v>1.23656686993646E+18</v>
      </c>
      <c r="B1290" t="s">
        <v>31258</v>
      </c>
      <c r="C1290" s="13">
        <v>43898.345949074072</v>
      </c>
      <c r="D1290" t="s">
        <v>26174</v>
      </c>
      <c r="E1290">
        <v>101</v>
      </c>
      <c r="F1290" t="s">
        <v>31257</v>
      </c>
      <c r="G1290" s="12">
        <v>43898</v>
      </c>
      <c r="H1290" s="11">
        <v>0.34594907407407405</v>
      </c>
    </row>
    <row r="1291" spans="1:8">
      <c r="A1291" s="10">
        <v>1.23656686757522E+18</v>
      </c>
      <c r="B1291" t="s">
        <v>29587</v>
      </c>
      <c r="C1291" s="13">
        <v>43898.345949074072</v>
      </c>
      <c r="D1291" t="s">
        <v>31256</v>
      </c>
      <c r="E1291">
        <v>0</v>
      </c>
      <c r="F1291" t="s">
        <v>29585</v>
      </c>
      <c r="G1291" s="12">
        <v>43898</v>
      </c>
      <c r="H1291" s="11">
        <v>0.34594907407407405</v>
      </c>
    </row>
    <row r="1292" spans="1:8">
      <c r="A1292" s="10">
        <v>1.23656686643023E+18</v>
      </c>
      <c r="B1292" t="s">
        <v>31255</v>
      </c>
      <c r="C1292" s="13">
        <v>43898.345937500002</v>
      </c>
      <c r="D1292" t="s">
        <v>26174</v>
      </c>
      <c r="E1292">
        <v>101</v>
      </c>
      <c r="F1292" t="s">
        <v>2565</v>
      </c>
      <c r="G1292" s="12">
        <v>43898</v>
      </c>
      <c r="H1292" s="11">
        <v>0.34593750000000001</v>
      </c>
    </row>
    <row r="1293" spans="1:8">
      <c r="A1293" s="10">
        <v>1.2365668659058401E+18</v>
      </c>
      <c r="B1293" t="s">
        <v>31254</v>
      </c>
      <c r="C1293" s="13">
        <v>43898.345937500002</v>
      </c>
      <c r="D1293" t="s">
        <v>18321</v>
      </c>
      <c r="E1293">
        <v>51218</v>
      </c>
      <c r="G1293" s="12">
        <v>43898</v>
      </c>
      <c r="H1293" s="11">
        <v>0.34593750000000001</v>
      </c>
    </row>
    <row r="1294" spans="1:8">
      <c r="A1294" s="10">
        <v>1.2365668655450601E+18</v>
      </c>
      <c r="B1294" t="s">
        <v>31253</v>
      </c>
      <c r="C1294" s="13">
        <v>43898.345937500002</v>
      </c>
      <c r="D1294" t="s">
        <v>31075</v>
      </c>
      <c r="E1294">
        <v>35</v>
      </c>
      <c r="F1294" t="s">
        <v>31252</v>
      </c>
      <c r="G1294" s="12">
        <v>43898</v>
      </c>
      <c r="H1294" s="11">
        <v>0.34593750000000001</v>
      </c>
    </row>
    <row r="1295" spans="1:8">
      <c r="A1295" s="10">
        <v>1.23656686486989E+18</v>
      </c>
      <c r="B1295" t="s">
        <v>31251</v>
      </c>
      <c r="C1295" s="13">
        <v>43898.345937500002</v>
      </c>
      <c r="D1295" t="s">
        <v>31250</v>
      </c>
      <c r="E1295">
        <v>1</v>
      </c>
      <c r="F1295" t="s">
        <v>31249</v>
      </c>
      <c r="G1295" s="12">
        <v>43898</v>
      </c>
      <c r="H1295" s="11">
        <v>0.34593750000000001</v>
      </c>
    </row>
    <row r="1296" spans="1:8">
      <c r="A1296" s="10">
        <v>1.23656686479859E+18</v>
      </c>
      <c r="B1296" t="s">
        <v>31248</v>
      </c>
      <c r="C1296" s="13">
        <v>43898.345937500002</v>
      </c>
      <c r="D1296" t="s">
        <v>24490</v>
      </c>
      <c r="E1296">
        <v>35</v>
      </c>
      <c r="F1296" t="s">
        <v>31247</v>
      </c>
      <c r="G1296" s="12">
        <v>43898</v>
      </c>
      <c r="H1296" s="11">
        <v>0.34593750000000001</v>
      </c>
    </row>
    <row r="1297" spans="1:8">
      <c r="A1297" s="10">
        <v>1.23656686382977E+18</v>
      </c>
      <c r="B1297" t="s">
        <v>31246</v>
      </c>
      <c r="C1297" s="13">
        <v>43898.345937500002</v>
      </c>
      <c r="D1297" t="s">
        <v>31245</v>
      </c>
      <c r="E1297">
        <v>0</v>
      </c>
      <c r="F1297" t="s">
        <v>5613</v>
      </c>
      <c r="G1297" s="12">
        <v>43898</v>
      </c>
      <c r="H1297" s="11">
        <v>0.34593750000000001</v>
      </c>
    </row>
    <row r="1298" spans="1:8">
      <c r="A1298" s="10">
        <v>1.2365668632173299E+18</v>
      </c>
      <c r="B1298" t="s">
        <v>31244</v>
      </c>
      <c r="C1298" s="13">
        <v>43898.345937500002</v>
      </c>
      <c r="D1298" t="s">
        <v>31243</v>
      </c>
      <c r="E1298">
        <v>101</v>
      </c>
      <c r="G1298" s="12">
        <v>43898</v>
      </c>
      <c r="H1298" s="11">
        <v>0.34593750000000001</v>
      </c>
    </row>
    <row r="1299" spans="1:8">
      <c r="A1299" s="10">
        <v>1.2365668616529001E+18</v>
      </c>
      <c r="B1299" t="s">
        <v>31242</v>
      </c>
      <c r="C1299" s="13">
        <v>43898.345925925925</v>
      </c>
      <c r="D1299" t="s">
        <v>18177</v>
      </c>
      <c r="E1299">
        <v>74870</v>
      </c>
      <c r="F1299" t="s">
        <v>31241</v>
      </c>
      <c r="G1299" s="12">
        <v>43898</v>
      </c>
      <c r="H1299" s="11">
        <v>0.34592592592592591</v>
      </c>
    </row>
    <row r="1300" spans="1:8">
      <c r="A1300" s="10">
        <v>1.2365668602770801E+18</v>
      </c>
      <c r="B1300" t="s">
        <v>31240</v>
      </c>
      <c r="C1300" s="13">
        <v>43898.345925925925</v>
      </c>
      <c r="D1300" t="s">
        <v>30549</v>
      </c>
      <c r="E1300">
        <v>5</v>
      </c>
      <c r="F1300" t="s">
        <v>31239</v>
      </c>
      <c r="G1300" s="12">
        <v>43898</v>
      </c>
      <c r="H1300" s="11">
        <v>0.34592592592592591</v>
      </c>
    </row>
    <row r="1301" spans="1:8">
      <c r="A1301" s="10">
        <v>1.2365668582259999E+18</v>
      </c>
      <c r="B1301" t="s">
        <v>18054</v>
      </c>
      <c r="C1301" s="13">
        <v>43898.345914351848</v>
      </c>
      <c r="D1301" t="s">
        <v>28159</v>
      </c>
      <c r="E1301">
        <v>69</v>
      </c>
      <c r="F1301" t="s">
        <v>18053</v>
      </c>
      <c r="G1301" s="12">
        <v>43898</v>
      </c>
      <c r="H1301" s="11">
        <v>0.34591435185185188</v>
      </c>
    </row>
    <row r="1302" spans="1:8">
      <c r="A1302" s="10">
        <v>1.2365668581800399E+18</v>
      </c>
      <c r="B1302" t="s">
        <v>31238</v>
      </c>
      <c r="C1302" s="13">
        <v>43898.345914351848</v>
      </c>
      <c r="D1302" t="s">
        <v>31237</v>
      </c>
      <c r="E1302">
        <v>0</v>
      </c>
      <c r="F1302" t="s">
        <v>10860</v>
      </c>
      <c r="G1302" s="12">
        <v>43898</v>
      </c>
      <c r="H1302" s="11">
        <v>0.34591435185185188</v>
      </c>
    </row>
    <row r="1303" spans="1:8">
      <c r="A1303" s="10">
        <v>1.23656685718162E+18</v>
      </c>
      <c r="B1303" t="s">
        <v>31236</v>
      </c>
      <c r="C1303" s="13">
        <v>43898.345914351848</v>
      </c>
      <c r="D1303" t="s">
        <v>31235</v>
      </c>
      <c r="E1303">
        <v>0</v>
      </c>
      <c r="G1303" s="12">
        <v>43898</v>
      </c>
      <c r="H1303" s="11">
        <v>0.34591435185185188</v>
      </c>
    </row>
    <row r="1304" spans="1:8">
      <c r="A1304" s="10">
        <v>1.23656685699282E+18</v>
      </c>
      <c r="B1304" t="s">
        <v>31206</v>
      </c>
      <c r="C1304" s="13">
        <v>43898.345914351848</v>
      </c>
      <c r="D1304" t="s">
        <v>29740</v>
      </c>
      <c r="E1304">
        <v>3</v>
      </c>
      <c r="G1304" s="12">
        <v>43898</v>
      </c>
      <c r="H1304" s="11">
        <v>0.34591435185185188</v>
      </c>
    </row>
    <row r="1305" spans="1:8">
      <c r="A1305" s="10">
        <v>1.2365668558773E+18</v>
      </c>
      <c r="B1305" t="s">
        <v>31234</v>
      </c>
      <c r="C1305" s="13">
        <v>43898.345914351848</v>
      </c>
      <c r="D1305" t="s">
        <v>18518</v>
      </c>
      <c r="E1305">
        <v>52</v>
      </c>
      <c r="F1305" t="s">
        <v>31233</v>
      </c>
      <c r="G1305" s="12">
        <v>43898</v>
      </c>
      <c r="H1305" s="11">
        <v>0.34591435185185188</v>
      </c>
    </row>
    <row r="1306" spans="1:8">
      <c r="A1306" s="10">
        <v>1.2365668554201201E+18</v>
      </c>
      <c r="B1306" t="s">
        <v>31232</v>
      </c>
      <c r="C1306" s="13">
        <v>43898.345914351848</v>
      </c>
      <c r="D1306" t="s">
        <v>31231</v>
      </c>
      <c r="E1306">
        <v>1</v>
      </c>
      <c r="F1306" t="s">
        <v>31230</v>
      </c>
      <c r="G1306" s="12">
        <v>43898</v>
      </c>
      <c r="H1306" s="11">
        <v>0.34591435185185188</v>
      </c>
    </row>
    <row r="1307" spans="1:8">
      <c r="A1307" s="10">
        <v>1.2365668546525701E+18</v>
      </c>
      <c r="B1307" t="s">
        <v>25753</v>
      </c>
      <c r="C1307" s="13">
        <v>43898.345914351848</v>
      </c>
      <c r="D1307" t="s">
        <v>30369</v>
      </c>
      <c r="E1307">
        <v>28</v>
      </c>
      <c r="F1307" t="s">
        <v>5662</v>
      </c>
      <c r="G1307" s="12">
        <v>43898</v>
      </c>
      <c r="H1307" s="11">
        <v>0.34591435185185188</v>
      </c>
    </row>
    <row r="1308" spans="1:8">
      <c r="A1308" s="10">
        <v>1.23656685242946E+18</v>
      </c>
      <c r="B1308" t="s">
        <v>17131</v>
      </c>
      <c r="C1308" s="13">
        <v>43898.345902777779</v>
      </c>
      <c r="D1308" t="s">
        <v>18191</v>
      </c>
      <c r="E1308">
        <v>1390</v>
      </c>
      <c r="F1308" t="s">
        <v>9031</v>
      </c>
      <c r="G1308" s="12">
        <v>43898</v>
      </c>
      <c r="H1308" s="11">
        <v>0.34590277777777773</v>
      </c>
    </row>
    <row r="1309" spans="1:8">
      <c r="A1309" s="10">
        <v>1.23656685052525E+18</v>
      </c>
      <c r="B1309" t="s">
        <v>31229</v>
      </c>
      <c r="C1309" s="13">
        <v>43898.345902777779</v>
      </c>
      <c r="D1309" t="s">
        <v>20208</v>
      </c>
      <c r="E1309">
        <v>75</v>
      </c>
      <c r="F1309" t="s">
        <v>2439</v>
      </c>
      <c r="G1309" s="12">
        <v>43898</v>
      </c>
      <c r="H1309" s="11">
        <v>0.34590277777777773</v>
      </c>
    </row>
    <row r="1310" spans="1:8">
      <c r="A1310" s="10">
        <v>1.23656684555917E+18</v>
      </c>
      <c r="B1310" t="s">
        <v>31228</v>
      </c>
      <c r="C1310" s="13">
        <v>43898.345879629633</v>
      </c>
      <c r="D1310" t="s">
        <v>26174</v>
      </c>
      <c r="E1310">
        <v>101</v>
      </c>
      <c r="F1310" t="s">
        <v>31227</v>
      </c>
      <c r="G1310" s="12">
        <v>43898</v>
      </c>
      <c r="H1310" s="11">
        <v>0.34587962962962965</v>
      </c>
    </row>
    <row r="1311" spans="1:8">
      <c r="A1311" s="10">
        <v>1.23656684486291E+18</v>
      </c>
      <c r="B1311" t="s">
        <v>31226</v>
      </c>
      <c r="C1311" s="13">
        <v>43898.345879629633</v>
      </c>
      <c r="D1311" t="s">
        <v>18177</v>
      </c>
      <c r="E1311">
        <v>74872</v>
      </c>
      <c r="F1311" t="s">
        <v>31225</v>
      </c>
      <c r="G1311" s="12">
        <v>43898</v>
      </c>
      <c r="H1311" s="11">
        <v>0.34587962962962965</v>
      </c>
    </row>
    <row r="1312" spans="1:8">
      <c r="A1312" s="10">
        <v>1.23656684484611E+18</v>
      </c>
      <c r="B1312" t="s">
        <v>31224</v>
      </c>
      <c r="C1312" s="13">
        <v>43898.345879629633</v>
      </c>
      <c r="D1312" t="s">
        <v>31223</v>
      </c>
      <c r="E1312">
        <v>0</v>
      </c>
      <c r="G1312" s="12">
        <v>43898</v>
      </c>
      <c r="H1312" s="11">
        <v>0.34587962962962965</v>
      </c>
    </row>
    <row r="1313" spans="1:8">
      <c r="A1313" s="10">
        <v>1.2365668446743099E+18</v>
      </c>
      <c r="B1313" t="s">
        <v>31222</v>
      </c>
      <c r="C1313" s="13">
        <v>43898.345879629633</v>
      </c>
      <c r="D1313" t="s">
        <v>27814</v>
      </c>
      <c r="E1313">
        <v>93</v>
      </c>
      <c r="F1313" t="s">
        <v>31221</v>
      </c>
      <c r="G1313" s="12">
        <v>43898</v>
      </c>
      <c r="H1313" s="11">
        <v>0.34587962962962965</v>
      </c>
    </row>
    <row r="1314" spans="1:8">
      <c r="A1314" s="10">
        <v>1.23656684284125E+18</v>
      </c>
      <c r="B1314" t="s">
        <v>31220</v>
      </c>
      <c r="C1314" s="13">
        <v>43898.345879629633</v>
      </c>
      <c r="D1314" t="s">
        <v>18539</v>
      </c>
      <c r="E1314">
        <v>11</v>
      </c>
      <c r="F1314" t="s">
        <v>5637</v>
      </c>
      <c r="G1314" s="12">
        <v>43898</v>
      </c>
      <c r="H1314" s="11">
        <v>0.34587962962962965</v>
      </c>
    </row>
    <row r="1315" spans="1:8">
      <c r="A1315" s="10">
        <v>1.2365668427615501E+18</v>
      </c>
      <c r="B1315" t="s">
        <v>31206</v>
      </c>
      <c r="C1315" s="13">
        <v>43898.345879629633</v>
      </c>
      <c r="D1315" t="s">
        <v>29377</v>
      </c>
      <c r="E1315">
        <v>1</v>
      </c>
      <c r="G1315" s="12">
        <v>43898</v>
      </c>
      <c r="H1315" s="11">
        <v>0.34587962962962965</v>
      </c>
    </row>
    <row r="1316" spans="1:8">
      <c r="A1316" s="10">
        <v>1.2365668394776399E+18</v>
      </c>
      <c r="B1316" t="s">
        <v>31191</v>
      </c>
      <c r="C1316" s="13">
        <v>43898.345868055556</v>
      </c>
      <c r="D1316" t="s">
        <v>19553</v>
      </c>
      <c r="E1316">
        <v>346</v>
      </c>
      <c r="F1316" t="s">
        <v>31190</v>
      </c>
      <c r="G1316" s="12">
        <v>43898</v>
      </c>
      <c r="H1316" s="11">
        <v>0.34586805555555555</v>
      </c>
    </row>
    <row r="1317" spans="1:8">
      <c r="A1317" s="10">
        <v>1.2365668394103401E+18</v>
      </c>
      <c r="B1317" t="s">
        <v>31219</v>
      </c>
      <c r="C1317" s="13">
        <v>43898.345868055556</v>
      </c>
      <c r="D1317" t="s">
        <v>18205</v>
      </c>
      <c r="E1317">
        <v>2343</v>
      </c>
      <c r="F1317" t="s">
        <v>23875</v>
      </c>
      <c r="G1317" s="12">
        <v>43898</v>
      </c>
      <c r="H1317" s="11">
        <v>0.34586805555555555</v>
      </c>
    </row>
    <row r="1318" spans="1:8">
      <c r="A1318" s="10">
        <v>1.2365668374767601E+18</v>
      </c>
      <c r="B1318" t="s">
        <v>31218</v>
      </c>
      <c r="C1318" s="13">
        <v>43898.345868055556</v>
      </c>
      <c r="D1318" t="s">
        <v>31075</v>
      </c>
      <c r="E1318">
        <v>35</v>
      </c>
      <c r="F1318" t="s">
        <v>31217</v>
      </c>
      <c r="G1318" s="12">
        <v>43898</v>
      </c>
      <c r="H1318" s="11">
        <v>0.34586805555555555</v>
      </c>
    </row>
    <row r="1319" spans="1:8">
      <c r="A1319" s="10">
        <v>1.23656683491843E+18</v>
      </c>
      <c r="B1319" t="s">
        <v>31216</v>
      </c>
      <c r="C1319" s="13">
        <v>43898.345856481479</v>
      </c>
      <c r="D1319" t="s">
        <v>28159</v>
      </c>
      <c r="E1319">
        <v>70</v>
      </c>
      <c r="F1319" t="s">
        <v>9997</v>
      </c>
      <c r="G1319" s="12">
        <v>43898</v>
      </c>
      <c r="H1319" s="11">
        <v>0.34585648148148151</v>
      </c>
    </row>
    <row r="1320" spans="1:8">
      <c r="A1320" s="10">
        <v>1.23656683359296E+18</v>
      </c>
      <c r="B1320" t="s">
        <v>31215</v>
      </c>
      <c r="C1320" s="13">
        <v>43898.345856481479</v>
      </c>
      <c r="D1320" t="s">
        <v>18177</v>
      </c>
      <c r="E1320">
        <v>74872</v>
      </c>
      <c r="F1320" t="s">
        <v>31214</v>
      </c>
      <c r="G1320" s="12">
        <v>43898</v>
      </c>
      <c r="H1320" s="11">
        <v>0.34585648148148151</v>
      </c>
    </row>
    <row r="1321" spans="1:8">
      <c r="A1321" s="10">
        <v>1.2365668327919099E+18</v>
      </c>
      <c r="B1321" t="s">
        <v>31213</v>
      </c>
      <c r="C1321" s="13">
        <v>43898.34584490741</v>
      </c>
      <c r="D1321" t="s">
        <v>18163</v>
      </c>
      <c r="E1321">
        <v>551</v>
      </c>
      <c r="F1321" t="s">
        <v>31212</v>
      </c>
      <c r="G1321" s="12">
        <v>43898</v>
      </c>
      <c r="H1321" s="11">
        <v>0.34584490740740742</v>
      </c>
    </row>
    <row r="1322" spans="1:8">
      <c r="A1322" s="10">
        <v>1.2365668327539899E+18</v>
      </c>
      <c r="B1322" t="s">
        <v>31206</v>
      </c>
      <c r="C1322" s="13">
        <v>43898.34584490741</v>
      </c>
      <c r="D1322" t="s">
        <v>27584</v>
      </c>
      <c r="E1322">
        <v>7</v>
      </c>
      <c r="G1322" s="12">
        <v>43898</v>
      </c>
      <c r="H1322" s="11">
        <v>0.34584490740740742</v>
      </c>
    </row>
    <row r="1323" spans="1:8">
      <c r="A1323" s="10">
        <v>1.23656683262397E+18</v>
      </c>
      <c r="B1323" t="s">
        <v>31211</v>
      </c>
      <c r="C1323" s="13">
        <v>43898.34584490741</v>
      </c>
      <c r="D1323" t="s">
        <v>27870</v>
      </c>
      <c r="E1323">
        <v>137</v>
      </c>
      <c r="F1323" t="s">
        <v>31210</v>
      </c>
      <c r="G1323" s="12">
        <v>43898</v>
      </c>
      <c r="H1323" s="11">
        <v>0.34584490740740742</v>
      </c>
    </row>
    <row r="1324" spans="1:8">
      <c r="A1324" s="10">
        <v>1.23656683050579E+18</v>
      </c>
      <c r="B1324" t="s">
        <v>31209</v>
      </c>
      <c r="C1324" s="13">
        <v>43898.34584490741</v>
      </c>
      <c r="D1324" t="s">
        <v>19271</v>
      </c>
      <c r="E1324">
        <v>373</v>
      </c>
      <c r="F1324" t="s">
        <v>31208</v>
      </c>
      <c r="G1324" s="12">
        <v>43898</v>
      </c>
      <c r="H1324" s="11">
        <v>0.34584490740740742</v>
      </c>
    </row>
    <row r="1325" spans="1:8">
      <c r="A1325" s="10">
        <v>1.23656682932719E+18</v>
      </c>
      <c r="B1325" t="s">
        <v>31207</v>
      </c>
      <c r="C1325" s="13">
        <v>43898.34584490741</v>
      </c>
      <c r="D1325" t="s">
        <v>27648</v>
      </c>
      <c r="E1325">
        <v>3</v>
      </c>
      <c r="G1325" s="12">
        <v>43898</v>
      </c>
      <c r="H1325" s="11">
        <v>0.34584490740740742</v>
      </c>
    </row>
    <row r="1326" spans="1:8">
      <c r="A1326" s="10">
        <v>1.2365668273810501E+18</v>
      </c>
      <c r="B1326" t="s">
        <v>31206</v>
      </c>
      <c r="C1326" s="13">
        <v>43898.345833333333</v>
      </c>
      <c r="D1326" t="s">
        <v>27491</v>
      </c>
      <c r="E1326">
        <v>9</v>
      </c>
      <c r="G1326" s="12">
        <v>43898</v>
      </c>
      <c r="H1326" s="11">
        <v>0.34583333333333338</v>
      </c>
    </row>
    <row r="1327" spans="1:8">
      <c r="A1327" s="10">
        <v>1.23656682647088E+18</v>
      </c>
      <c r="B1327" t="s">
        <v>31205</v>
      </c>
      <c r="C1327" s="13">
        <v>43898.345833333333</v>
      </c>
      <c r="D1327" t="s">
        <v>18332</v>
      </c>
      <c r="E1327">
        <v>469</v>
      </c>
      <c r="F1327" t="s">
        <v>31204</v>
      </c>
      <c r="G1327" s="12">
        <v>43898</v>
      </c>
      <c r="H1327" s="11">
        <v>0.34583333333333338</v>
      </c>
    </row>
    <row r="1328" spans="1:8">
      <c r="A1328" s="10">
        <v>1.2365668262613801E+18</v>
      </c>
      <c r="B1328" t="s">
        <v>31203</v>
      </c>
      <c r="C1328" s="13">
        <v>43898.345833333333</v>
      </c>
      <c r="D1328" t="s">
        <v>18885</v>
      </c>
      <c r="E1328">
        <v>12</v>
      </c>
      <c r="G1328" s="12">
        <v>43898</v>
      </c>
      <c r="H1328" s="11">
        <v>0.34583333333333338</v>
      </c>
    </row>
    <row r="1329" spans="1:8">
      <c r="A1329" s="10">
        <v>1.2365668253218701E+18</v>
      </c>
      <c r="B1329" t="s">
        <v>31202</v>
      </c>
      <c r="C1329" s="13">
        <v>43898.345833333333</v>
      </c>
      <c r="D1329" t="s">
        <v>18238</v>
      </c>
      <c r="E1329">
        <v>71495</v>
      </c>
      <c r="F1329" t="s">
        <v>2513</v>
      </c>
      <c r="G1329" s="12">
        <v>43898</v>
      </c>
      <c r="H1329" s="11">
        <v>0.34583333333333338</v>
      </c>
    </row>
    <row r="1330" spans="1:8">
      <c r="A1330" s="10">
        <v>1.23656682326659E+18</v>
      </c>
      <c r="B1330" t="s">
        <v>25068</v>
      </c>
      <c r="C1330" s="13">
        <v>43898.345821759256</v>
      </c>
      <c r="D1330" t="s">
        <v>18196</v>
      </c>
      <c r="E1330">
        <v>3463</v>
      </c>
      <c r="G1330" s="12">
        <v>43898</v>
      </c>
      <c r="H1330" s="11">
        <v>0.34582175925925923</v>
      </c>
    </row>
    <row r="1331" spans="1:8">
      <c r="A1331" s="10">
        <v>1.2365668194917701E+18</v>
      </c>
      <c r="B1331" t="s">
        <v>31201</v>
      </c>
      <c r="C1331" s="13">
        <v>43898.345810185187</v>
      </c>
      <c r="D1331" t="s">
        <v>19590</v>
      </c>
      <c r="E1331">
        <v>552</v>
      </c>
      <c r="G1331" s="12">
        <v>43898</v>
      </c>
      <c r="H1331" s="11">
        <v>0.34581018518518519</v>
      </c>
    </row>
    <row r="1332" spans="1:8">
      <c r="A1332" s="10">
        <v>1.23656681877875E+18</v>
      </c>
      <c r="B1332" t="s">
        <v>30239</v>
      </c>
      <c r="C1332" s="13">
        <v>43898.345810185187</v>
      </c>
      <c r="D1332" t="s">
        <v>31200</v>
      </c>
      <c r="E1332">
        <v>9</v>
      </c>
      <c r="F1332" t="s">
        <v>5022</v>
      </c>
      <c r="G1332" s="12">
        <v>43898</v>
      </c>
      <c r="H1332" s="11">
        <v>0.34581018518518519</v>
      </c>
    </row>
    <row r="1333" spans="1:8">
      <c r="A1333" s="10">
        <v>1.2365668157504599E+18</v>
      </c>
      <c r="B1333" t="s">
        <v>31199</v>
      </c>
      <c r="C1333" s="13">
        <v>43898.34579861111</v>
      </c>
      <c r="D1333" t="s">
        <v>31198</v>
      </c>
      <c r="E1333">
        <v>0</v>
      </c>
      <c r="F1333" t="s">
        <v>9970</v>
      </c>
      <c r="G1333" s="12">
        <v>43898</v>
      </c>
      <c r="H1333" s="11">
        <v>0.3457986111111111</v>
      </c>
    </row>
    <row r="1334" spans="1:8">
      <c r="A1334" s="10">
        <v>1.23656681454243E+18</v>
      </c>
      <c r="B1334" t="s">
        <v>31197</v>
      </c>
      <c r="C1334" s="13">
        <v>43898.34579861111</v>
      </c>
      <c r="D1334" t="s">
        <v>18177</v>
      </c>
      <c r="E1334">
        <v>74872</v>
      </c>
      <c r="G1334" s="12">
        <v>43898</v>
      </c>
      <c r="H1334" s="11">
        <v>0.3457986111111111</v>
      </c>
    </row>
    <row r="1335" spans="1:8">
      <c r="A1335" s="10">
        <v>1.23656680686255E+18</v>
      </c>
      <c r="B1335" t="s">
        <v>31196</v>
      </c>
      <c r="C1335" s="13">
        <v>43898.345775462964</v>
      </c>
      <c r="D1335" t="s">
        <v>31195</v>
      </c>
      <c r="E1335">
        <v>0</v>
      </c>
      <c r="F1335" t="s">
        <v>2545</v>
      </c>
      <c r="G1335" s="12">
        <v>43898</v>
      </c>
      <c r="H1335" s="11">
        <v>0.34577546296296297</v>
      </c>
    </row>
    <row r="1336" spans="1:8">
      <c r="A1336" s="10">
        <v>1.2365668048869801E+18</v>
      </c>
      <c r="B1336" t="s">
        <v>31194</v>
      </c>
      <c r="C1336" s="13">
        <v>43898.345775462964</v>
      </c>
      <c r="D1336" t="s">
        <v>20495</v>
      </c>
      <c r="E1336">
        <v>33</v>
      </c>
      <c r="F1336" t="s">
        <v>31193</v>
      </c>
      <c r="G1336" s="12">
        <v>43898</v>
      </c>
      <c r="H1336" s="11">
        <v>0.34577546296296297</v>
      </c>
    </row>
    <row r="1337" spans="1:8">
      <c r="A1337" s="10">
        <v>1.2365668048030899E+18</v>
      </c>
      <c r="B1337" t="s">
        <v>31192</v>
      </c>
      <c r="C1337" s="13">
        <v>43898.345775462964</v>
      </c>
      <c r="D1337" t="s">
        <v>18238</v>
      </c>
      <c r="E1337">
        <v>71496</v>
      </c>
      <c r="G1337" s="12">
        <v>43898</v>
      </c>
      <c r="H1337" s="11">
        <v>0.34577546296296297</v>
      </c>
    </row>
    <row r="1338" spans="1:8">
      <c r="A1338" s="10">
        <v>1.23656679997981E+18</v>
      </c>
      <c r="B1338" t="s">
        <v>31191</v>
      </c>
      <c r="C1338" s="13">
        <v>43898.345763888887</v>
      </c>
      <c r="D1338" t="s">
        <v>23616</v>
      </c>
      <c r="E1338">
        <v>189</v>
      </c>
      <c r="F1338" t="s">
        <v>31190</v>
      </c>
      <c r="G1338" s="12">
        <v>43898</v>
      </c>
      <c r="H1338" s="11">
        <v>0.34576388888888893</v>
      </c>
    </row>
    <row r="1339" spans="1:8">
      <c r="A1339" s="10">
        <v>1.2365667977610801E+18</v>
      </c>
      <c r="B1339" t="s">
        <v>31189</v>
      </c>
      <c r="C1339" s="13">
        <v>43898.345752314817</v>
      </c>
      <c r="D1339" t="s">
        <v>21226</v>
      </c>
      <c r="E1339">
        <v>81</v>
      </c>
      <c r="F1339" t="s">
        <v>31188</v>
      </c>
      <c r="G1339" s="12">
        <v>43898</v>
      </c>
      <c r="H1339" s="11">
        <v>0.34575231481481478</v>
      </c>
    </row>
    <row r="1340" spans="1:8">
      <c r="A1340" s="10">
        <v>1.2365667945061299E+18</v>
      </c>
      <c r="B1340" t="s">
        <v>31187</v>
      </c>
      <c r="C1340" s="13">
        <v>43898.34574074074</v>
      </c>
      <c r="D1340" t="s">
        <v>18860</v>
      </c>
      <c r="E1340">
        <v>122</v>
      </c>
      <c r="F1340" t="s">
        <v>5066</v>
      </c>
      <c r="G1340" s="12">
        <v>43898</v>
      </c>
      <c r="H1340" s="11">
        <v>0.34574074074074074</v>
      </c>
    </row>
    <row r="1341" spans="1:8">
      <c r="A1341" s="10">
        <v>1.2365667930296901E+18</v>
      </c>
      <c r="B1341" t="s">
        <v>30795</v>
      </c>
      <c r="C1341" s="13">
        <v>43898.34574074074</v>
      </c>
      <c r="D1341" t="s">
        <v>31186</v>
      </c>
      <c r="E1341">
        <v>0</v>
      </c>
      <c r="F1341" t="s">
        <v>4534</v>
      </c>
      <c r="G1341" s="12">
        <v>43898</v>
      </c>
      <c r="H1341" s="11">
        <v>0.34574074074074074</v>
      </c>
    </row>
    <row r="1342" spans="1:8">
      <c r="A1342" s="10">
        <v>1.23656679130606E+18</v>
      </c>
      <c r="B1342" t="s">
        <v>31185</v>
      </c>
      <c r="C1342" s="13">
        <v>43898.34574074074</v>
      </c>
      <c r="D1342" t="s">
        <v>18177</v>
      </c>
      <c r="E1342">
        <v>74873</v>
      </c>
      <c r="F1342" t="s">
        <v>3941</v>
      </c>
      <c r="G1342" s="12">
        <v>43898</v>
      </c>
      <c r="H1342" s="11">
        <v>0.34574074074074074</v>
      </c>
    </row>
    <row r="1343" spans="1:8">
      <c r="A1343" s="10">
        <v>1.2365667912513201E+18</v>
      </c>
      <c r="B1343" t="s">
        <v>31184</v>
      </c>
      <c r="C1343" s="13">
        <v>43898.345729166664</v>
      </c>
      <c r="D1343" t="s">
        <v>18342</v>
      </c>
      <c r="E1343">
        <v>21530</v>
      </c>
      <c r="F1343" t="s">
        <v>31183</v>
      </c>
      <c r="G1343" s="12">
        <v>43898</v>
      </c>
      <c r="H1343" s="11">
        <v>0.34572916666666664</v>
      </c>
    </row>
    <row r="1344" spans="1:8">
      <c r="A1344" s="10">
        <v>1.23656678931359E+18</v>
      </c>
      <c r="B1344" t="s">
        <v>23976</v>
      </c>
      <c r="C1344" s="13">
        <v>43898.345729166664</v>
      </c>
      <c r="D1344" t="s">
        <v>21925</v>
      </c>
      <c r="E1344">
        <v>1</v>
      </c>
      <c r="F1344" t="s">
        <v>23975</v>
      </c>
      <c r="G1344" s="12">
        <v>43898</v>
      </c>
      <c r="H1344" s="11">
        <v>0.34572916666666664</v>
      </c>
    </row>
    <row r="1345" spans="1:8">
      <c r="A1345" s="10">
        <v>1.2365667881727201E+18</v>
      </c>
      <c r="B1345" t="s">
        <v>21694</v>
      </c>
      <c r="C1345" s="13">
        <v>43898.345729166664</v>
      </c>
      <c r="D1345" t="s">
        <v>18245</v>
      </c>
      <c r="E1345">
        <v>589</v>
      </c>
      <c r="G1345" s="12">
        <v>43898</v>
      </c>
      <c r="H1345" s="11">
        <v>0.34572916666666664</v>
      </c>
    </row>
    <row r="1346" spans="1:8">
      <c r="A1346" s="10">
        <v>1.23656678414211E+18</v>
      </c>
      <c r="B1346" t="s">
        <v>27529</v>
      </c>
      <c r="C1346" s="13">
        <v>43898.345717592594</v>
      </c>
      <c r="D1346" t="s">
        <v>31182</v>
      </c>
      <c r="E1346">
        <v>0</v>
      </c>
      <c r="F1346" t="s">
        <v>27527</v>
      </c>
      <c r="G1346" s="12">
        <v>43898</v>
      </c>
      <c r="H1346" s="11">
        <v>0.3457175925925926</v>
      </c>
    </row>
    <row r="1347" spans="1:8">
      <c r="A1347" s="10">
        <v>1.23656678413373E+18</v>
      </c>
      <c r="B1347" t="s">
        <v>31181</v>
      </c>
      <c r="C1347" s="13">
        <v>43898.345717592594</v>
      </c>
      <c r="D1347" t="s">
        <v>19835</v>
      </c>
      <c r="E1347">
        <v>699</v>
      </c>
      <c r="G1347" s="12">
        <v>43898</v>
      </c>
      <c r="H1347" s="11">
        <v>0.3457175925925926</v>
      </c>
    </row>
    <row r="1348" spans="1:8">
      <c r="A1348" s="10">
        <v>1.2365667828418401E+18</v>
      </c>
      <c r="B1348" t="s">
        <v>31180</v>
      </c>
      <c r="C1348" s="13">
        <v>43898.345706018517</v>
      </c>
      <c r="D1348" t="s">
        <v>18321</v>
      </c>
      <c r="E1348">
        <v>51218</v>
      </c>
      <c r="F1348" t="s">
        <v>27979</v>
      </c>
      <c r="G1348" s="12">
        <v>43898</v>
      </c>
      <c r="H1348" s="11">
        <v>0.34570601851851851</v>
      </c>
    </row>
    <row r="1349" spans="1:8">
      <c r="A1349" s="10">
        <v>1.2365667818520801E+18</v>
      </c>
      <c r="B1349" t="s">
        <v>31179</v>
      </c>
      <c r="C1349" s="13">
        <v>43898.345706018517</v>
      </c>
      <c r="D1349" t="s">
        <v>31178</v>
      </c>
      <c r="E1349">
        <v>0</v>
      </c>
      <c r="F1349" t="s">
        <v>13720</v>
      </c>
      <c r="G1349" s="12">
        <v>43898</v>
      </c>
      <c r="H1349" s="11">
        <v>0.34570601851851851</v>
      </c>
    </row>
    <row r="1350" spans="1:8">
      <c r="A1350" s="10">
        <v>1.2365667803670999E+18</v>
      </c>
      <c r="B1350" t="s">
        <v>31177</v>
      </c>
      <c r="C1350" s="13">
        <v>43898.345706018517</v>
      </c>
      <c r="D1350" t="s">
        <v>21005</v>
      </c>
      <c r="E1350">
        <v>331</v>
      </c>
      <c r="F1350" t="s">
        <v>12065</v>
      </c>
      <c r="G1350" s="12">
        <v>43898</v>
      </c>
      <c r="H1350" s="11">
        <v>0.34570601851851851</v>
      </c>
    </row>
    <row r="1351" spans="1:8">
      <c r="A1351" s="10">
        <v>1.23656677897474E+18</v>
      </c>
      <c r="B1351" t="s">
        <v>31176</v>
      </c>
      <c r="C1351" s="13">
        <v>43898.345706018517</v>
      </c>
      <c r="D1351" t="s">
        <v>18166</v>
      </c>
      <c r="E1351">
        <v>4577</v>
      </c>
      <c r="F1351" t="s">
        <v>31175</v>
      </c>
      <c r="G1351" s="12">
        <v>43898</v>
      </c>
      <c r="H1351" s="11">
        <v>0.34570601851851851</v>
      </c>
    </row>
    <row r="1352" spans="1:8">
      <c r="A1352" s="10">
        <v>1.23656677672659E+18</v>
      </c>
      <c r="B1352" t="s">
        <v>31174</v>
      </c>
      <c r="C1352" s="13">
        <v>43898.345694444448</v>
      </c>
      <c r="D1352" t="s">
        <v>21754</v>
      </c>
      <c r="E1352">
        <v>144</v>
      </c>
      <c r="G1352" s="12">
        <v>43898</v>
      </c>
      <c r="H1352" s="11">
        <v>0.34569444444444447</v>
      </c>
    </row>
    <row r="1353" spans="1:8">
      <c r="A1353" s="10">
        <v>1.23656677570304E+18</v>
      </c>
      <c r="B1353" t="s">
        <v>31173</v>
      </c>
      <c r="C1353" s="13">
        <v>43898.345694444448</v>
      </c>
      <c r="D1353" t="s">
        <v>31172</v>
      </c>
      <c r="E1353">
        <v>0</v>
      </c>
      <c r="F1353" t="s">
        <v>31171</v>
      </c>
      <c r="G1353" s="12">
        <v>43898</v>
      </c>
      <c r="H1353" s="11">
        <v>0.34569444444444447</v>
      </c>
    </row>
    <row r="1354" spans="1:8">
      <c r="A1354" s="10">
        <v>1.2365667745539E+18</v>
      </c>
      <c r="B1354" t="s">
        <v>31170</v>
      </c>
      <c r="C1354" s="13">
        <v>43898.345694444448</v>
      </c>
      <c r="D1354" t="s">
        <v>18915</v>
      </c>
      <c r="E1354">
        <v>1850</v>
      </c>
      <c r="F1354" t="s">
        <v>3527</v>
      </c>
      <c r="G1354" s="12">
        <v>43898</v>
      </c>
      <c r="H1354" s="11">
        <v>0.34569444444444447</v>
      </c>
    </row>
    <row r="1355" spans="1:8">
      <c r="A1355" s="10">
        <v>1.23656677001135E+18</v>
      </c>
      <c r="B1355" t="s">
        <v>31169</v>
      </c>
      <c r="C1355" s="13">
        <v>43898.345671296294</v>
      </c>
      <c r="D1355" t="s">
        <v>18321</v>
      </c>
      <c r="E1355">
        <v>51218</v>
      </c>
      <c r="F1355" t="s">
        <v>5913</v>
      </c>
      <c r="G1355" s="12">
        <v>43898</v>
      </c>
      <c r="H1355" s="11">
        <v>0.34567129629629628</v>
      </c>
    </row>
    <row r="1356" spans="1:8">
      <c r="A1356" s="10">
        <v>1.23656676970113E+18</v>
      </c>
      <c r="B1356" t="s">
        <v>16386</v>
      </c>
      <c r="C1356" s="13">
        <v>43898.345671296294</v>
      </c>
      <c r="D1356" t="s">
        <v>31168</v>
      </c>
      <c r="E1356">
        <v>0</v>
      </c>
      <c r="G1356" s="12">
        <v>43898</v>
      </c>
      <c r="H1356" s="11">
        <v>0.34567129629629628</v>
      </c>
    </row>
    <row r="1357" spans="1:8">
      <c r="A1357" s="10">
        <v>1.2365667682371699E+18</v>
      </c>
      <c r="B1357" t="s">
        <v>31167</v>
      </c>
      <c r="C1357" s="13">
        <v>43898.345671296294</v>
      </c>
      <c r="D1357" t="s">
        <v>31166</v>
      </c>
      <c r="E1357">
        <v>0</v>
      </c>
      <c r="F1357" t="s">
        <v>14031</v>
      </c>
      <c r="G1357" s="12">
        <v>43898</v>
      </c>
      <c r="H1357" s="11">
        <v>0.34567129629629628</v>
      </c>
    </row>
    <row r="1358" spans="1:8">
      <c r="A1358" s="10">
        <v>1.23656676668947E+18</v>
      </c>
      <c r="B1358" t="s">
        <v>29403</v>
      </c>
      <c r="C1358" s="13">
        <v>43898.345671296294</v>
      </c>
      <c r="D1358" t="s">
        <v>25283</v>
      </c>
      <c r="E1358">
        <v>22</v>
      </c>
      <c r="G1358" s="12">
        <v>43898</v>
      </c>
      <c r="H1358" s="11">
        <v>0.34567129629629628</v>
      </c>
    </row>
    <row r="1359" spans="1:8">
      <c r="A1359" s="10">
        <v>1.2365667660227699E+18</v>
      </c>
      <c r="B1359" t="s">
        <v>31165</v>
      </c>
      <c r="C1359" s="13">
        <v>43898.345659722225</v>
      </c>
      <c r="D1359" t="s">
        <v>30964</v>
      </c>
      <c r="E1359">
        <v>3</v>
      </c>
      <c r="F1359" t="s">
        <v>31164</v>
      </c>
      <c r="G1359" s="12">
        <v>43898</v>
      </c>
      <c r="H1359" s="11">
        <v>0.34565972222222219</v>
      </c>
    </row>
    <row r="1360" spans="1:8">
      <c r="A1360" s="10">
        <v>1.23656676531809E+18</v>
      </c>
      <c r="B1360" t="s">
        <v>31163</v>
      </c>
      <c r="C1360" s="13">
        <v>43898.345659722225</v>
      </c>
      <c r="D1360" t="s">
        <v>18166</v>
      </c>
      <c r="E1360">
        <v>4577</v>
      </c>
      <c r="F1360" t="s">
        <v>3941</v>
      </c>
      <c r="G1360" s="12">
        <v>43898</v>
      </c>
      <c r="H1360" s="11">
        <v>0.34565972222222219</v>
      </c>
    </row>
    <row r="1361" spans="1:8">
      <c r="A1361" s="10">
        <v>1.23656676359422E+18</v>
      </c>
      <c r="B1361" t="s">
        <v>31162</v>
      </c>
      <c r="C1361" s="13">
        <v>43898.345659722225</v>
      </c>
      <c r="D1361" t="s">
        <v>31161</v>
      </c>
      <c r="E1361">
        <v>0</v>
      </c>
      <c r="F1361" t="s">
        <v>10205</v>
      </c>
      <c r="G1361" s="12">
        <v>43898</v>
      </c>
      <c r="H1361" s="11">
        <v>0.34565972222222219</v>
      </c>
    </row>
    <row r="1362" spans="1:8">
      <c r="A1362" s="10">
        <v>1.2365667590812301E+18</v>
      </c>
      <c r="B1362" t="s">
        <v>31160</v>
      </c>
      <c r="C1362" s="13">
        <v>43898.345648148148</v>
      </c>
      <c r="D1362" t="s">
        <v>18177</v>
      </c>
      <c r="E1362">
        <v>74873</v>
      </c>
      <c r="F1362" t="s">
        <v>30472</v>
      </c>
      <c r="G1362" s="12">
        <v>43898</v>
      </c>
      <c r="H1362" s="11">
        <v>0.34564814814814815</v>
      </c>
    </row>
    <row r="1363" spans="1:8">
      <c r="A1363" s="10">
        <v>1.2365667534860001E+18</v>
      </c>
      <c r="B1363" t="s">
        <v>31159</v>
      </c>
      <c r="C1363" s="13">
        <v>43898.345625000002</v>
      </c>
      <c r="D1363" t="s">
        <v>18182</v>
      </c>
      <c r="E1363">
        <v>1302</v>
      </c>
      <c r="G1363" s="12">
        <v>43898</v>
      </c>
      <c r="H1363" s="11">
        <v>0.34562500000000002</v>
      </c>
    </row>
    <row r="1364" spans="1:8">
      <c r="A1364" s="10">
        <v>1.2365667533308401E+18</v>
      </c>
      <c r="B1364" t="s">
        <v>31158</v>
      </c>
      <c r="C1364" s="13">
        <v>43898.345625000002</v>
      </c>
      <c r="D1364" t="s">
        <v>18166</v>
      </c>
      <c r="E1364">
        <v>4577</v>
      </c>
      <c r="F1364" t="s">
        <v>31157</v>
      </c>
      <c r="G1364" s="12">
        <v>43898</v>
      </c>
      <c r="H1364" s="11">
        <v>0.34562500000000002</v>
      </c>
    </row>
    <row r="1365" spans="1:8">
      <c r="A1365" s="10">
        <v>1.2365667528232499E+18</v>
      </c>
      <c r="B1365" t="s">
        <v>31156</v>
      </c>
      <c r="C1365" s="13">
        <v>43898.345625000002</v>
      </c>
      <c r="D1365" t="s">
        <v>18177</v>
      </c>
      <c r="E1365">
        <v>74873</v>
      </c>
      <c r="F1365" t="s">
        <v>15976</v>
      </c>
      <c r="G1365" s="12">
        <v>43898</v>
      </c>
      <c r="H1365" s="11">
        <v>0.34562500000000002</v>
      </c>
    </row>
    <row r="1366" spans="1:8">
      <c r="A1366" s="10">
        <v>1.2365667517535501E+18</v>
      </c>
      <c r="B1366" t="s">
        <v>25738</v>
      </c>
      <c r="C1366" s="13">
        <v>43898.345625000002</v>
      </c>
      <c r="D1366" t="s">
        <v>18379</v>
      </c>
      <c r="E1366">
        <v>744</v>
      </c>
      <c r="G1366" s="12">
        <v>43898</v>
      </c>
      <c r="H1366" s="11">
        <v>0.34562500000000002</v>
      </c>
    </row>
    <row r="1367" spans="1:8">
      <c r="A1367" s="10">
        <v>1.23656675038222E+18</v>
      </c>
      <c r="B1367" t="s">
        <v>31155</v>
      </c>
      <c r="C1367" s="13">
        <v>43898.345625000002</v>
      </c>
      <c r="D1367" t="s">
        <v>31154</v>
      </c>
      <c r="E1367">
        <v>37</v>
      </c>
      <c r="F1367" t="s">
        <v>31153</v>
      </c>
      <c r="G1367" s="12">
        <v>43898</v>
      </c>
      <c r="H1367" s="11">
        <v>0.34562500000000002</v>
      </c>
    </row>
    <row r="1368" spans="1:8">
      <c r="A1368" s="10">
        <v>1.23656674961041E+18</v>
      </c>
      <c r="B1368" t="s">
        <v>31152</v>
      </c>
      <c r="C1368" s="13">
        <v>43898.345625000002</v>
      </c>
      <c r="D1368" t="s">
        <v>31151</v>
      </c>
      <c r="E1368">
        <v>0</v>
      </c>
      <c r="F1368" t="s">
        <v>31150</v>
      </c>
      <c r="G1368" s="12">
        <v>43898</v>
      </c>
      <c r="H1368" s="11">
        <v>0.34562500000000002</v>
      </c>
    </row>
    <row r="1369" spans="1:8">
      <c r="A1369" s="10">
        <v>1.2365667473663099E+18</v>
      </c>
      <c r="B1369" t="s">
        <v>31149</v>
      </c>
      <c r="C1369" s="13">
        <v>43898.345613425925</v>
      </c>
      <c r="D1369" t="s">
        <v>18177</v>
      </c>
      <c r="E1369">
        <v>74874</v>
      </c>
      <c r="F1369" t="s">
        <v>2679</v>
      </c>
      <c r="G1369" s="12">
        <v>43898</v>
      </c>
      <c r="H1369" s="11">
        <v>0.34561342592592598</v>
      </c>
    </row>
    <row r="1370" spans="1:8">
      <c r="A1370" s="10">
        <v>1.2365667470517701E+18</v>
      </c>
      <c r="B1370" t="s">
        <v>6861</v>
      </c>
      <c r="C1370" s="13">
        <v>43898.345613425925</v>
      </c>
      <c r="D1370" t="s">
        <v>31148</v>
      </c>
      <c r="E1370">
        <v>0</v>
      </c>
      <c r="F1370" t="s">
        <v>6859</v>
      </c>
      <c r="G1370" s="12">
        <v>43898</v>
      </c>
      <c r="H1370" s="11">
        <v>0.34561342592592598</v>
      </c>
    </row>
    <row r="1371" spans="1:8">
      <c r="A1371" s="10">
        <v>1.2365667460285299E+18</v>
      </c>
      <c r="B1371" t="s">
        <v>31147</v>
      </c>
      <c r="C1371" s="13">
        <v>43898.345613425925</v>
      </c>
      <c r="D1371" t="s">
        <v>18371</v>
      </c>
      <c r="E1371">
        <v>25</v>
      </c>
      <c r="F1371" t="s">
        <v>7139</v>
      </c>
      <c r="G1371" s="12">
        <v>43898</v>
      </c>
      <c r="H1371" s="11">
        <v>0.34561342592592598</v>
      </c>
    </row>
    <row r="1372" spans="1:8">
      <c r="A1372" s="10">
        <v>1.23656674598653E+18</v>
      </c>
      <c r="B1372" t="s">
        <v>31146</v>
      </c>
      <c r="C1372" s="13">
        <v>43898.345613425925</v>
      </c>
      <c r="D1372" t="s">
        <v>31145</v>
      </c>
      <c r="E1372">
        <v>0</v>
      </c>
      <c r="F1372" t="s">
        <v>31144</v>
      </c>
      <c r="G1372" s="12">
        <v>43898</v>
      </c>
      <c r="H1372" s="11">
        <v>0.34561342592592598</v>
      </c>
    </row>
    <row r="1373" spans="1:8">
      <c r="A1373" s="10">
        <v>1.2365667458773801E+18</v>
      </c>
      <c r="B1373" t="s">
        <v>18072</v>
      </c>
      <c r="C1373" s="13">
        <v>43898.345613425925</v>
      </c>
      <c r="D1373" t="s">
        <v>19204</v>
      </c>
      <c r="E1373">
        <v>40</v>
      </c>
      <c r="F1373" t="s">
        <v>2436</v>
      </c>
      <c r="G1373" s="12">
        <v>43898</v>
      </c>
      <c r="H1373" s="11">
        <v>0.34561342592592598</v>
      </c>
    </row>
    <row r="1374" spans="1:8">
      <c r="A1374" s="10">
        <v>1.2365667446232699E+18</v>
      </c>
      <c r="B1374" t="s">
        <v>31143</v>
      </c>
      <c r="C1374" s="13">
        <v>43898.345601851855</v>
      </c>
      <c r="D1374" t="s">
        <v>18342</v>
      </c>
      <c r="E1374">
        <v>21531</v>
      </c>
      <c r="G1374" s="12">
        <v>43898</v>
      </c>
      <c r="H1374" s="11">
        <v>0.34560185185185183</v>
      </c>
    </row>
    <row r="1375" spans="1:8">
      <c r="A1375" s="10">
        <v>1.2365667423836301E+18</v>
      </c>
      <c r="B1375" t="s">
        <v>31142</v>
      </c>
      <c r="C1375" s="13">
        <v>43898.345601851855</v>
      </c>
      <c r="D1375" t="s">
        <v>18250</v>
      </c>
      <c r="E1375">
        <v>288</v>
      </c>
      <c r="F1375" t="s">
        <v>18713</v>
      </c>
      <c r="G1375" s="12">
        <v>43898</v>
      </c>
      <c r="H1375" s="11">
        <v>0.34560185185185183</v>
      </c>
    </row>
    <row r="1376" spans="1:8">
      <c r="A1376" s="10">
        <v>1.2365667407141801E+18</v>
      </c>
      <c r="B1376" t="s">
        <v>31141</v>
      </c>
      <c r="C1376" s="13">
        <v>43898.345590277779</v>
      </c>
      <c r="D1376" t="s">
        <v>18452</v>
      </c>
      <c r="E1376">
        <v>1565</v>
      </c>
      <c r="F1376" t="s">
        <v>31140</v>
      </c>
      <c r="G1376" s="12">
        <v>43898</v>
      </c>
      <c r="H1376" s="11">
        <v>0.34559027777777779</v>
      </c>
    </row>
    <row r="1377" spans="1:8">
      <c r="A1377" s="10">
        <v>1.23656673901566E+18</v>
      </c>
      <c r="B1377" t="s">
        <v>31139</v>
      </c>
      <c r="C1377" s="13">
        <v>43898.345590277779</v>
      </c>
      <c r="D1377" t="s">
        <v>18166</v>
      </c>
      <c r="E1377">
        <v>4577</v>
      </c>
      <c r="F1377" t="s">
        <v>5535</v>
      </c>
      <c r="G1377" s="12">
        <v>43898</v>
      </c>
      <c r="H1377" s="11">
        <v>0.34559027777777779</v>
      </c>
    </row>
    <row r="1378" spans="1:8">
      <c r="A1378" s="10">
        <v>1.2365667380171899E+18</v>
      </c>
      <c r="B1378" t="s">
        <v>31138</v>
      </c>
      <c r="C1378" s="13">
        <v>43898.345590277779</v>
      </c>
      <c r="D1378" t="s">
        <v>20612</v>
      </c>
      <c r="E1378">
        <v>1122</v>
      </c>
      <c r="F1378" t="s">
        <v>13314</v>
      </c>
      <c r="G1378" s="12">
        <v>43898</v>
      </c>
      <c r="H1378" s="11">
        <v>0.34559027777777779</v>
      </c>
    </row>
    <row r="1379" spans="1:8">
      <c r="A1379" s="10">
        <v>1.23656673256061E+18</v>
      </c>
      <c r="B1379" t="s">
        <v>31137</v>
      </c>
      <c r="C1379" s="13">
        <v>43898.345567129632</v>
      </c>
      <c r="D1379" t="s">
        <v>31136</v>
      </c>
      <c r="E1379">
        <v>0</v>
      </c>
      <c r="F1379" t="s">
        <v>31135</v>
      </c>
      <c r="G1379" s="12">
        <v>43898</v>
      </c>
      <c r="H1379" s="11">
        <v>0.34556712962962965</v>
      </c>
    </row>
    <row r="1380" spans="1:8">
      <c r="A1380" s="10">
        <v>1.2365667313817999E+18</v>
      </c>
      <c r="B1380" t="s">
        <v>31134</v>
      </c>
      <c r="C1380" s="13">
        <v>43898.345567129632</v>
      </c>
      <c r="D1380" t="s">
        <v>18406</v>
      </c>
      <c r="E1380">
        <v>117</v>
      </c>
      <c r="G1380" s="12">
        <v>43898</v>
      </c>
      <c r="H1380" s="11">
        <v>0.34556712962962965</v>
      </c>
    </row>
    <row r="1381" spans="1:8">
      <c r="A1381" s="10">
        <v>1.2365667295447199E+18</v>
      </c>
      <c r="B1381" t="s">
        <v>31133</v>
      </c>
      <c r="C1381" s="13">
        <v>43898.345567129632</v>
      </c>
      <c r="D1381" t="s">
        <v>31132</v>
      </c>
      <c r="E1381">
        <v>7</v>
      </c>
      <c r="F1381" t="s">
        <v>12303</v>
      </c>
      <c r="G1381" s="12">
        <v>43898</v>
      </c>
      <c r="H1381" s="11">
        <v>0.34556712962962965</v>
      </c>
    </row>
    <row r="1382" spans="1:8">
      <c r="A1382" s="10">
        <v>1.23656672708269E+18</v>
      </c>
      <c r="B1382" t="s">
        <v>31131</v>
      </c>
      <c r="C1382" s="13">
        <v>43898.345555555556</v>
      </c>
      <c r="D1382" t="s">
        <v>18205</v>
      </c>
      <c r="E1382">
        <v>2343</v>
      </c>
      <c r="G1382" s="12">
        <v>43898</v>
      </c>
      <c r="H1382" s="11">
        <v>0.34555555555555556</v>
      </c>
    </row>
    <row r="1383" spans="1:8">
      <c r="A1383" s="10">
        <v>1.2365667258413299E+18</v>
      </c>
      <c r="B1383" t="s">
        <v>31130</v>
      </c>
      <c r="C1383" s="13">
        <v>43898.345555555556</v>
      </c>
      <c r="D1383" t="s">
        <v>18177</v>
      </c>
      <c r="E1383">
        <v>74874</v>
      </c>
      <c r="G1383" s="12">
        <v>43898</v>
      </c>
      <c r="H1383" s="11">
        <v>0.34555555555555556</v>
      </c>
    </row>
    <row r="1384" spans="1:8">
      <c r="A1384" s="10">
        <v>1.2365667255560801E+18</v>
      </c>
      <c r="B1384" t="s">
        <v>31129</v>
      </c>
      <c r="C1384" s="13">
        <v>43898.345555555556</v>
      </c>
      <c r="D1384" t="s">
        <v>31128</v>
      </c>
      <c r="E1384">
        <v>0</v>
      </c>
      <c r="F1384" t="s">
        <v>5147</v>
      </c>
      <c r="G1384" s="12">
        <v>43898</v>
      </c>
      <c r="H1384" s="11">
        <v>0.34555555555555556</v>
      </c>
    </row>
    <row r="1385" spans="1:8">
      <c r="A1385" s="10">
        <v>1.23656672501907E+18</v>
      </c>
      <c r="B1385" t="s">
        <v>31127</v>
      </c>
      <c r="C1385" s="13">
        <v>43898.345555555556</v>
      </c>
      <c r="D1385" t="s">
        <v>31126</v>
      </c>
      <c r="E1385">
        <v>0</v>
      </c>
      <c r="G1385" s="12">
        <v>43898</v>
      </c>
      <c r="H1385" s="11">
        <v>0.34555555555555556</v>
      </c>
    </row>
    <row r="1386" spans="1:8">
      <c r="A1386" s="10">
        <v>1.2365667244068401E+18</v>
      </c>
      <c r="B1386" t="s">
        <v>30239</v>
      </c>
      <c r="C1386" s="13">
        <v>43898.345555555556</v>
      </c>
      <c r="D1386" t="s">
        <v>20404</v>
      </c>
      <c r="E1386">
        <v>40</v>
      </c>
      <c r="F1386" t="s">
        <v>5022</v>
      </c>
      <c r="G1386" s="12">
        <v>43898</v>
      </c>
      <c r="H1386" s="11">
        <v>0.34555555555555556</v>
      </c>
    </row>
    <row r="1387" spans="1:8">
      <c r="A1387" s="10">
        <v>1.23656672286323E+18</v>
      </c>
      <c r="B1387" t="s">
        <v>31125</v>
      </c>
      <c r="C1387" s="13">
        <v>43898.345543981479</v>
      </c>
      <c r="D1387" t="s">
        <v>18177</v>
      </c>
      <c r="E1387">
        <v>74874</v>
      </c>
      <c r="F1387" t="s">
        <v>4534</v>
      </c>
      <c r="G1387" s="12">
        <v>43898</v>
      </c>
      <c r="H1387" s="11">
        <v>0.34554398148148152</v>
      </c>
    </row>
    <row r="1388" spans="1:8">
      <c r="A1388" s="10">
        <v>1.2365667222088699E+18</v>
      </c>
      <c r="B1388" t="s">
        <v>31124</v>
      </c>
      <c r="C1388" s="13">
        <v>43898.345543981479</v>
      </c>
      <c r="D1388" t="s">
        <v>18245</v>
      </c>
      <c r="E1388">
        <v>589</v>
      </c>
      <c r="F1388" t="s">
        <v>7209</v>
      </c>
      <c r="G1388" s="12">
        <v>43898</v>
      </c>
      <c r="H1388" s="11">
        <v>0.34554398148148152</v>
      </c>
    </row>
    <row r="1389" spans="1:8">
      <c r="A1389" s="10">
        <v>1.23656672207485E+18</v>
      </c>
      <c r="B1389" t="s">
        <v>31123</v>
      </c>
      <c r="C1389" s="13">
        <v>43898.345543981479</v>
      </c>
      <c r="D1389" t="s">
        <v>18177</v>
      </c>
      <c r="E1389">
        <v>74874</v>
      </c>
      <c r="G1389" s="12">
        <v>43898</v>
      </c>
      <c r="H1389" s="11">
        <v>0.34554398148148152</v>
      </c>
    </row>
    <row r="1390" spans="1:8">
      <c r="A1390" s="10">
        <v>1.23656671707089E+18</v>
      </c>
      <c r="B1390" t="s">
        <v>31122</v>
      </c>
      <c r="C1390" s="13">
        <v>43898.345532407409</v>
      </c>
      <c r="D1390" t="s">
        <v>18177</v>
      </c>
      <c r="E1390">
        <v>74874</v>
      </c>
      <c r="F1390" t="s">
        <v>31121</v>
      </c>
      <c r="G1390" s="12">
        <v>43898</v>
      </c>
      <c r="H1390" s="11">
        <v>0.34553240740740737</v>
      </c>
    </row>
    <row r="1391" spans="1:8">
      <c r="A1391" s="10">
        <v>1.2365667149068001E+18</v>
      </c>
      <c r="B1391" t="s">
        <v>31120</v>
      </c>
      <c r="C1391" s="13">
        <v>43898.345520833333</v>
      </c>
      <c r="D1391" t="s">
        <v>18432</v>
      </c>
      <c r="E1391">
        <v>608</v>
      </c>
      <c r="F1391" t="s">
        <v>31119</v>
      </c>
      <c r="G1391" s="12">
        <v>43898</v>
      </c>
      <c r="H1391" s="11">
        <v>0.34552083333333333</v>
      </c>
    </row>
    <row r="1392" spans="1:8">
      <c r="A1392" s="10">
        <v>1.2365667124697001E+18</v>
      </c>
      <c r="B1392" t="s">
        <v>31118</v>
      </c>
      <c r="C1392" s="13">
        <v>43898.345520833333</v>
      </c>
      <c r="D1392" t="s">
        <v>19611</v>
      </c>
      <c r="E1392">
        <v>100</v>
      </c>
      <c r="G1392" s="12">
        <v>43898</v>
      </c>
      <c r="H1392" s="11">
        <v>0.34552083333333333</v>
      </c>
    </row>
    <row r="1393" spans="1:8">
      <c r="A1393" s="10">
        <v>1.2365667120377999E+18</v>
      </c>
      <c r="B1393" t="s">
        <v>31117</v>
      </c>
      <c r="C1393" s="13">
        <v>43898.345520833333</v>
      </c>
      <c r="D1393" t="s">
        <v>18332</v>
      </c>
      <c r="E1393">
        <v>469</v>
      </c>
      <c r="F1393" t="s">
        <v>31116</v>
      </c>
      <c r="G1393" s="12">
        <v>43898</v>
      </c>
      <c r="H1393" s="11">
        <v>0.34552083333333333</v>
      </c>
    </row>
    <row r="1394" spans="1:8">
      <c r="A1394" s="10">
        <v>1.2365667087244201E+18</v>
      </c>
      <c r="B1394" t="s">
        <v>16483</v>
      </c>
      <c r="C1394" s="13">
        <v>43898.345509259256</v>
      </c>
      <c r="D1394" t="s">
        <v>26798</v>
      </c>
      <c r="E1394">
        <v>18</v>
      </c>
      <c r="G1394" s="12">
        <v>43898</v>
      </c>
      <c r="H1394" s="11">
        <v>0.34550925925925924</v>
      </c>
    </row>
    <row r="1395" spans="1:8">
      <c r="A1395" s="10">
        <v>1.2365667079482701E+18</v>
      </c>
      <c r="B1395" t="s">
        <v>31115</v>
      </c>
      <c r="C1395" s="13">
        <v>43898.345509259256</v>
      </c>
      <c r="D1395" t="s">
        <v>18177</v>
      </c>
      <c r="E1395">
        <v>74874</v>
      </c>
      <c r="F1395" t="s">
        <v>8733</v>
      </c>
      <c r="G1395" s="12">
        <v>43898</v>
      </c>
      <c r="H1395" s="11">
        <v>0.34550925925925924</v>
      </c>
    </row>
    <row r="1396" spans="1:8">
      <c r="A1396" s="10">
        <v>1.2365667042448699E+18</v>
      </c>
      <c r="B1396" t="s">
        <v>31093</v>
      </c>
      <c r="C1396" s="13">
        <v>43898.345497685186</v>
      </c>
      <c r="D1396" t="s">
        <v>31114</v>
      </c>
      <c r="E1396">
        <v>0</v>
      </c>
      <c r="G1396" s="12">
        <v>43898</v>
      </c>
      <c r="H1396" s="11">
        <v>0.3454976851851852</v>
      </c>
    </row>
    <row r="1397" spans="1:8">
      <c r="A1397" s="10">
        <v>1.2365667031793001E+18</v>
      </c>
      <c r="B1397" t="s">
        <v>31113</v>
      </c>
      <c r="C1397" s="13">
        <v>43898.345486111109</v>
      </c>
      <c r="D1397" t="s">
        <v>18182</v>
      </c>
      <c r="E1397">
        <v>1303</v>
      </c>
      <c r="F1397" t="s">
        <v>31112</v>
      </c>
      <c r="G1397" s="12">
        <v>43898</v>
      </c>
      <c r="H1397" s="11">
        <v>0.3454861111111111</v>
      </c>
    </row>
    <row r="1398" spans="1:8">
      <c r="A1398" s="10">
        <v>1.2365667030453199E+18</v>
      </c>
      <c r="B1398" t="s">
        <v>31111</v>
      </c>
      <c r="C1398" s="13">
        <v>43898.345486111109</v>
      </c>
      <c r="D1398" t="s">
        <v>18166</v>
      </c>
      <c r="E1398">
        <v>4577</v>
      </c>
      <c r="F1398" t="s">
        <v>31110</v>
      </c>
      <c r="G1398" s="12">
        <v>43898</v>
      </c>
      <c r="H1398" s="11">
        <v>0.3454861111111111</v>
      </c>
    </row>
    <row r="1399" spans="1:8">
      <c r="A1399" s="10">
        <v>1.23656670302016E+18</v>
      </c>
      <c r="B1399" t="s">
        <v>31109</v>
      </c>
      <c r="C1399" s="13">
        <v>43898.345486111109</v>
      </c>
      <c r="D1399" t="s">
        <v>31108</v>
      </c>
      <c r="E1399">
        <v>0</v>
      </c>
      <c r="G1399" s="12">
        <v>43898</v>
      </c>
      <c r="H1399" s="11">
        <v>0.3454861111111111</v>
      </c>
    </row>
    <row r="1400" spans="1:8">
      <c r="A1400" s="10">
        <v>1.23656670290269E+18</v>
      </c>
      <c r="B1400" t="s">
        <v>31107</v>
      </c>
      <c r="C1400" s="13">
        <v>43898.345486111109</v>
      </c>
      <c r="D1400" t="s">
        <v>18163</v>
      </c>
      <c r="E1400">
        <v>551</v>
      </c>
      <c r="F1400" t="s">
        <v>6561</v>
      </c>
      <c r="G1400" s="12">
        <v>43898</v>
      </c>
      <c r="H1400" s="11">
        <v>0.3454861111111111</v>
      </c>
    </row>
    <row r="1401" spans="1:8">
      <c r="A1401" s="10">
        <v>1.2365667003861299E+18</v>
      </c>
      <c r="B1401" t="s">
        <v>31061</v>
      </c>
      <c r="C1401" s="13">
        <v>43898.345486111109</v>
      </c>
      <c r="D1401" t="s">
        <v>31106</v>
      </c>
      <c r="E1401">
        <v>0</v>
      </c>
      <c r="F1401" t="s">
        <v>4509</v>
      </c>
      <c r="G1401" s="12">
        <v>43898</v>
      </c>
      <c r="H1401" s="11">
        <v>0.3454861111111111</v>
      </c>
    </row>
    <row r="1402" spans="1:8">
      <c r="A1402" s="10">
        <v>1.2365666974960399E+18</v>
      </c>
      <c r="B1402" t="s">
        <v>31105</v>
      </c>
      <c r="C1402" s="13">
        <v>43898.34547453704</v>
      </c>
      <c r="D1402" t="s">
        <v>18177</v>
      </c>
      <c r="E1402">
        <v>74875</v>
      </c>
      <c r="F1402" t="s">
        <v>31104</v>
      </c>
      <c r="G1402" s="12">
        <v>43898</v>
      </c>
      <c r="H1402" s="11">
        <v>0.34547453703703707</v>
      </c>
    </row>
    <row r="1403" spans="1:8">
      <c r="A1403" s="10">
        <v>1.2365666973033201E+18</v>
      </c>
      <c r="B1403" t="s">
        <v>31093</v>
      </c>
      <c r="C1403" s="13">
        <v>43898.34547453704</v>
      </c>
      <c r="D1403" t="s">
        <v>31103</v>
      </c>
      <c r="E1403">
        <v>0</v>
      </c>
      <c r="G1403" s="12">
        <v>43898</v>
      </c>
      <c r="H1403" s="11">
        <v>0.34547453703703707</v>
      </c>
    </row>
    <row r="1404" spans="1:8">
      <c r="A1404" s="10">
        <v>1.23656669660688E+18</v>
      </c>
      <c r="B1404" t="s">
        <v>31102</v>
      </c>
      <c r="C1404" s="13">
        <v>43898.34547453704</v>
      </c>
      <c r="D1404" t="s">
        <v>18379</v>
      </c>
      <c r="E1404">
        <v>744</v>
      </c>
      <c r="G1404" s="12">
        <v>43898</v>
      </c>
      <c r="H1404" s="11">
        <v>0.34547453703703707</v>
      </c>
    </row>
    <row r="1405" spans="1:8">
      <c r="A1405" s="10">
        <v>1.23656669425826E+18</v>
      </c>
      <c r="B1405" t="s">
        <v>31101</v>
      </c>
      <c r="C1405" s="13">
        <v>43898.345462962963</v>
      </c>
      <c r="D1405" t="s">
        <v>19339</v>
      </c>
      <c r="E1405">
        <v>180</v>
      </c>
      <c r="F1405" t="s">
        <v>31100</v>
      </c>
      <c r="G1405" s="12">
        <v>43898</v>
      </c>
      <c r="H1405" s="11">
        <v>0.34546296296296292</v>
      </c>
    </row>
    <row r="1406" spans="1:8">
      <c r="A1406" s="10">
        <v>1.2365666939603899E+18</v>
      </c>
      <c r="B1406" t="s">
        <v>31061</v>
      </c>
      <c r="C1406" s="13">
        <v>43898.345462962963</v>
      </c>
      <c r="D1406" t="s">
        <v>31099</v>
      </c>
      <c r="E1406">
        <v>0</v>
      </c>
      <c r="F1406" t="s">
        <v>4509</v>
      </c>
      <c r="G1406" s="12">
        <v>43898</v>
      </c>
      <c r="H1406" s="11">
        <v>0.34546296296296292</v>
      </c>
    </row>
    <row r="1407" spans="1:8">
      <c r="A1407" s="10">
        <v>1.23656669297058E+18</v>
      </c>
      <c r="B1407" t="s">
        <v>31093</v>
      </c>
      <c r="C1407" s="13">
        <v>43898.345462962963</v>
      </c>
      <c r="D1407" t="s">
        <v>31098</v>
      </c>
      <c r="E1407">
        <v>0</v>
      </c>
      <c r="G1407" s="12">
        <v>43898</v>
      </c>
      <c r="H1407" s="11">
        <v>0.34546296296296292</v>
      </c>
    </row>
    <row r="1408" spans="1:8">
      <c r="A1408" s="10">
        <v>1.23656669252178E+18</v>
      </c>
      <c r="B1408" t="s">
        <v>31097</v>
      </c>
      <c r="C1408" s="13">
        <v>43898.345462962963</v>
      </c>
      <c r="D1408" t="s">
        <v>31096</v>
      </c>
      <c r="E1408">
        <v>0</v>
      </c>
      <c r="F1408" t="s">
        <v>2436</v>
      </c>
      <c r="G1408" s="12">
        <v>43898</v>
      </c>
      <c r="H1408" s="11">
        <v>0.34546296296296292</v>
      </c>
    </row>
    <row r="1409" spans="1:8">
      <c r="A1409" s="10">
        <v>1.2365666922784799E+18</v>
      </c>
      <c r="B1409" t="s">
        <v>31061</v>
      </c>
      <c r="C1409" s="13">
        <v>43898.345462962963</v>
      </c>
      <c r="D1409" t="s">
        <v>31095</v>
      </c>
      <c r="E1409">
        <v>0</v>
      </c>
      <c r="F1409" t="s">
        <v>4509</v>
      </c>
      <c r="G1409" s="12">
        <v>43898</v>
      </c>
      <c r="H1409" s="11">
        <v>0.34546296296296292</v>
      </c>
    </row>
    <row r="1410" spans="1:8">
      <c r="A1410" s="10">
        <v>1.2365666903743301E+18</v>
      </c>
      <c r="B1410" t="s">
        <v>31093</v>
      </c>
      <c r="C1410" s="13">
        <v>43898.345451388886</v>
      </c>
      <c r="D1410" t="s">
        <v>31094</v>
      </c>
      <c r="E1410">
        <v>0</v>
      </c>
      <c r="G1410" s="12">
        <v>43898</v>
      </c>
      <c r="H1410" s="11">
        <v>0.34545138888888888</v>
      </c>
    </row>
    <row r="1411" spans="1:8">
      <c r="A1411" s="10">
        <v>1.2365666882604001E+18</v>
      </c>
      <c r="B1411" t="s">
        <v>31093</v>
      </c>
      <c r="C1411" s="13">
        <v>43898.345451388886</v>
      </c>
      <c r="D1411" t="s">
        <v>31092</v>
      </c>
      <c r="E1411">
        <v>0</v>
      </c>
      <c r="G1411" s="12">
        <v>43898</v>
      </c>
      <c r="H1411" s="11">
        <v>0.34545138888888888</v>
      </c>
    </row>
    <row r="1412" spans="1:8">
      <c r="A1412" s="10">
        <v>1.2365666859450701E+18</v>
      </c>
      <c r="B1412" t="s">
        <v>31091</v>
      </c>
      <c r="C1412" s="13">
        <v>43898.345439814817</v>
      </c>
      <c r="D1412" t="s">
        <v>18166</v>
      </c>
      <c r="E1412">
        <v>4577</v>
      </c>
      <c r="F1412" t="s">
        <v>10008</v>
      </c>
      <c r="G1412" s="12">
        <v>43898</v>
      </c>
      <c r="H1412" s="11">
        <v>0.34543981481481478</v>
      </c>
    </row>
    <row r="1413" spans="1:8">
      <c r="A1413" s="10">
        <v>1.23656668313485E+18</v>
      </c>
      <c r="B1413" t="s">
        <v>3335</v>
      </c>
      <c r="C1413" s="13">
        <v>43898.345439814817</v>
      </c>
      <c r="D1413" t="s">
        <v>26174</v>
      </c>
      <c r="E1413">
        <v>101</v>
      </c>
      <c r="G1413" s="12">
        <v>43898</v>
      </c>
      <c r="H1413" s="11">
        <v>0.34543981481481478</v>
      </c>
    </row>
    <row r="1414" spans="1:8">
      <c r="A1414" s="10">
        <v>1.2365666811384699E+18</v>
      </c>
      <c r="B1414" t="s">
        <v>31090</v>
      </c>
      <c r="C1414" s="13">
        <v>43898.34542824074</v>
      </c>
      <c r="D1414" t="s">
        <v>18177</v>
      </c>
      <c r="E1414">
        <v>74875</v>
      </c>
      <c r="G1414" s="12">
        <v>43898</v>
      </c>
      <c r="H1414" s="11">
        <v>0.34542824074074074</v>
      </c>
    </row>
    <row r="1415" spans="1:8">
      <c r="A1415" s="10">
        <v>1.23656668082785E+18</v>
      </c>
      <c r="B1415" t="s">
        <v>3999</v>
      </c>
      <c r="C1415" s="13">
        <v>43898.34542824074</v>
      </c>
      <c r="D1415" t="s">
        <v>19949</v>
      </c>
      <c r="E1415">
        <v>131</v>
      </c>
      <c r="F1415" t="s">
        <v>3997</v>
      </c>
      <c r="G1415" s="12">
        <v>43898</v>
      </c>
      <c r="H1415" s="11">
        <v>0.34542824074074074</v>
      </c>
    </row>
    <row r="1416" spans="1:8">
      <c r="A1416" s="10">
        <v>1.23656667950687E+18</v>
      </c>
      <c r="B1416" t="s">
        <v>31089</v>
      </c>
      <c r="C1416" s="13">
        <v>43898.34542824074</v>
      </c>
      <c r="D1416" t="s">
        <v>19824</v>
      </c>
      <c r="E1416">
        <v>4</v>
      </c>
      <c r="F1416" t="s">
        <v>31088</v>
      </c>
      <c r="G1416" s="12">
        <v>43898</v>
      </c>
      <c r="H1416" s="11">
        <v>0.34542824074074074</v>
      </c>
    </row>
    <row r="1417" spans="1:8">
      <c r="A1417" s="10">
        <v>1.2365666786929999E+18</v>
      </c>
      <c r="B1417" t="s">
        <v>31087</v>
      </c>
      <c r="C1417" s="13">
        <v>43898.34542824074</v>
      </c>
      <c r="D1417" t="s">
        <v>18245</v>
      </c>
      <c r="E1417">
        <v>589</v>
      </c>
      <c r="F1417" t="s">
        <v>6569</v>
      </c>
      <c r="G1417" s="12">
        <v>43898</v>
      </c>
      <c r="H1417" s="11">
        <v>0.34542824074074074</v>
      </c>
    </row>
    <row r="1418" spans="1:8">
      <c r="A1418" s="10">
        <v>1.23656667829886E+18</v>
      </c>
      <c r="B1418" t="s">
        <v>28358</v>
      </c>
      <c r="C1418" s="13">
        <v>43898.34542824074</v>
      </c>
      <c r="D1418" t="s">
        <v>20328</v>
      </c>
      <c r="E1418">
        <v>58</v>
      </c>
      <c r="F1418" t="s">
        <v>28058</v>
      </c>
      <c r="G1418" s="12">
        <v>43898</v>
      </c>
      <c r="H1418" s="11">
        <v>0.34542824074074074</v>
      </c>
    </row>
    <row r="1419" spans="1:8">
      <c r="A1419" s="10">
        <v>1.2365666780430001E+18</v>
      </c>
      <c r="B1419" t="s">
        <v>31061</v>
      </c>
      <c r="C1419" s="13">
        <v>43898.34542824074</v>
      </c>
      <c r="D1419" t="s">
        <v>31086</v>
      </c>
      <c r="E1419">
        <v>0</v>
      </c>
      <c r="F1419" t="s">
        <v>4509</v>
      </c>
      <c r="G1419" s="12">
        <v>43898</v>
      </c>
      <c r="H1419" s="11">
        <v>0.34542824074074074</v>
      </c>
    </row>
    <row r="1420" spans="1:8">
      <c r="A1420" s="10">
        <v>1.23656667781219E+18</v>
      </c>
      <c r="B1420" t="s">
        <v>31085</v>
      </c>
      <c r="C1420" s="13">
        <v>43898.345416666663</v>
      </c>
      <c r="D1420" t="s">
        <v>18342</v>
      </c>
      <c r="E1420">
        <v>21531</v>
      </c>
      <c r="F1420" t="s">
        <v>31084</v>
      </c>
      <c r="G1420" s="12">
        <v>43898</v>
      </c>
      <c r="H1420" s="11">
        <v>0.34541666666666665</v>
      </c>
    </row>
    <row r="1421" spans="1:8">
      <c r="A1421" s="10">
        <v>1.2365666776194601E+18</v>
      </c>
      <c r="B1421" t="s">
        <v>31083</v>
      </c>
      <c r="C1421" s="13">
        <v>43898.345416666663</v>
      </c>
      <c r="D1421" t="s">
        <v>18177</v>
      </c>
      <c r="E1421">
        <v>74875</v>
      </c>
      <c r="F1421" t="s">
        <v>31082</v>
      </c>
      <c r="G1421" s="12">
        <v>43898</v>
      </c>
      <c r="H1421" s="11">
        <v>0.34541666666666665</v>
      </c>
    </row>
    <row r="1422" spans="1:8">
      <c r="A1422" s="10">
        <v>1.23656667722497E+18</v>
      </c>
      <c r="B1422" t="s">
        <v>24313</v>
      </c>
      <c r="C1422" s="13">
        <v>43898.345416666663</v>
      </c>
      <c r="D1422" t="s">
        <v>18212</v>
      </c>
      <c r="E1422">
        <v>34</v>
      </c>
      <c r="F1422" t="s">
        <v>24312</v>
      </c>
      <c r="G1422" s="12">
        <v>43898</v>
      </c>
      <c r="H1422" s="11">
        <v>0.34541666666666665</v>
      </c>
    </row>
    <row r="1423" spans="1:8">
      <c r="A1423" s="10">
        <v>1.2365666771579E+18</v>
      </c>
      <c r="B1423" t="s">
        <v>31081</v>
      </c>
      <c r="C1423" s="13">
        <v>43898.345416666663</v>
      </c>
      <c r="D1423" t="s">
        <v>31080</v>
      </c>
      <c r="E1423">
        <v>216</v>
      </c>
      <c r="F1423" t="s">
        <v>15073</v>
      </c>
      <c r="G1423" s="12">
        <v>43898</v>
      </c>
      <c r="H1423" s="11">
        <v>0.34541666666666665</v>
      </c>
    </row>
    <row r="1424" spans="1:8">
      <c r="A1424" s="10">
        <v>1.23656667567727E+18</v>
      </c>
      <c r="B1424" t="s">
        <v>31079</v>
      </c>
      <c r="C1424" s="13">
        <v>43898.345416666663</v>
      </c>
      <c r="D1424" t="s">
        <v>18238</v>
      </c>
      <c r="E1424">
        <v>71496</v>
      </c>
      <c r="G1424" s="12">
        <v>43898</v>
      </c>
      <c r="H1424" s="11">
        <v>0.34541666666666665</v>
      </c>
    </row>
    <row r="1425" spans="1:8">
      <c r="A1425" s="10">
        <v>1.23656667565632E+18</v>
      </c>
      <c r="B1425" t="s">
        <v>31078</v>
      </c>
      <c r="C1425" s="13">
        <v>43898.345416666663</v>
      </c>
      <c r="D1425" t="s">
        <v>27972</v>
      </c>
      <c r="E1425">
        <v>1</v>
      </c>
      <c r="F1425" t="s">
        <v>15073</v>
      </c>
      <c r="G1425" s="12">
        <v>43898</v>
      </c>
      <c r="H1425" s="11">
        <v>0.34541666666666665</v>
      </c>
    </row>
    <row r="1426" spans="1:8">
      <c r="A1426" s="10">
        <v>1.2365666752077199E+18</v>
      </c>
      <c r="B1426" t="s">
        <v>31059</v>
      </c>
      <c r="C1426" s="13">
        <v>43898.345416666663</v>
      </c>
      <c r="D1426" t="s">
        <v>31077</v>
      </c>
      <c r="E1426">
        <v>0</v>
      </c>
      <c r="F1426" t="s">
        <v>2428</v>
      </c>
      <c r="G1426" s="12">
        <v>43898</v>
      </c>
      <c r="H1426" s="11">
        <v>0.34541666666666665</v>
      </c>
    </row>
    <row r="1427" spans="1:8">
      <c r="A1427" s="10">
        <v>1.2365666739995899E+18</v>
      </c>
      <c r="B1427" t="s">
        <v>31076</v>
      </c>
      <c r="C1427" s="13">
        <v>43898.345416666663</v>
      </c>
      <c r="D1427" t="s">
        <v>31075</v>
      </c>
      <c r="E1427">
        <v>35</v>
      </c>
      <c r="F1427" t="s">
        <v>31074</v>
      </c>
      <c r="G1427" s="12">
        <v>43898</v>
      </c>
      <c r="H1427" s="11">
        <v>0.34541666666666665</v>
      </c>
    </row>
    <row r="1428" spans="1:8">
      <c r="A1428" s="10">
        <v>1.2365666733160801E+18</v>
      </c>
      <c r="B1428" t="s">
        <v>31073</v>
      </c>
      <c r="C1428" s="13">
        <v>43898.345405092594</v>
      </c>
      <c r="D1428" t="s">
        <v>31072</v>
      </c>
      <c r="E1428">
        <v>0</v>
      </c>
      <c r="F1428" t="s">
        <v>31071</v>
      </c>
      <c r="G1428" s="12">
        <v>43898</v>
      </c>
      <c r="H1428" s="11">
        <v>0.34540509259259261</v>
      </c>
    </row>
    <row r="1429" spans="1:8">
      <c r="A1429" s="10">
        <v>1.23656667104275E+18</v>
      </c>
      <c r="B1429" t="s">
        <v>31061</v>
      </c>
      <c r="C1429" s="13">
        <v>43898.345405092594</v>
      </c>
      <c r="D1429" t="s">
        <v>31070</v>
      </c>
      <c r="E1429">
        <v>0</v>
      </c>
      <c r="F1429" t="s">
        <v>4509</v>
      </c>
      <c r="G1429" s="12">
        <v>43898</v>
      </c>
      <c r="H1429" s="11">
        <v>0.34540509259259261</v>
      </c>
    </row>
    <row r="1430" spans="1:8">
      <c r="A1430" s="10">
        <v>1.2365666704386199E+18</v>
      </c>
      <c r="B1430" t="s">
        <v>31069</v>
      </c>
      <c r="C1430" s="13">
        <v>43898.345405092594</v>
      </c>
      <c r="D1430" t="s">
        <v>18321</v>
      </c>
      <c r="E1430">
        <v>51218</v>
      </c>
      <c r="F1430" t="s">
        <v>31068</v>
      </c>
      <c r="G1430" s="12">
        <v>43898</v>
      </c>
      <c r="H1430" s="11">
        <v>0.34540509259259261</v>
      </c>
    </row>
    <row r="1431" spans="1:8">
      <c r="A1431" s="10">
        <v>1.23656666918883E+18</v>
      </c>
      <c r="B1431" t="s">
        <v>31067</v>
      </c>
      <c r="C1431" s="13">
        <v>43898.345393518517</v>
      </c>
      <c r="D1431" t="s">
        <v>18321</v>
      </c>
      <c r="E1431">
        <v>51218</v>
      </c>
      <c r="F1431" t="s">
        <v>31066</v>
      </c>
      <c r="G1431" s="12">
        <v>43898</v>
      </c>
      <c r="H1431" s="11">
        <v>0.34539351851851857</v>
      </c>
    </row>
    <row r="1432" spans="1:8">
      <c r="A1432" s="10">
        <v>1.2365666687861801E+18</v>
      </c>
      <c r="B1432" t="s">
        <v>31061</v>
      </c>
      <c r="C1432" s="13">
        <v>43898.345393518517</v>
      </c>
      <c r="D1432" t="s">
        <v>31065</v>
      </c>
      <c r="E1432">
        <v>0</v>
      </c>
      <c r="F1432" t="s">
        <v>4509</v>
      </c>
      <c r="G1432" s="12">
        <v>43898</v>
      </c>
      <c r="H1432" s="11">
        <v>0.34539351851851857</v>
      </c>
    </row>
    <row r="1433" spans="1:8">
      <c r="A1433" s="10">
        <v>1.23656666814449E+18</v>
      </c>
      <c r="B1433" t="s">
        <v>31059</v>
      </c>
      <c r="C1433" s="13">
        <v>43898.345393518517</v>
      </c>
      <c r="D1433" t="s">
        <v>31064</v>
      </c>
      <c r="E1433">
        <v>0</v>
      </c>
      <c r="F1433" t="s">
        <v>2428</v>
      </c>
      <c r="G1433" s="12">
        <v>43898</v>
      </c>
      <c r="H1433" s="11">
        <v>0.34539351851851857</v>
      </c>
    </row>
    <row r="1434" spans="1:8">
      <c r="A1434" s="10">
        <v>1.2365666676159601E+18</v>
      </c>
      <c r="B1434" t="s">
        <v>31063</v>
      </c>
      <c r="C1434" s="13">
        <v>43898.345393518517</v>
      </c>
      <c r="D1434" t="s">
        <v>31062</v>
      </c>
      <c r="E1434">
        <v>0</v>
      </c>
      <c r="F1434" t="s">
        <v>2742</v>
      </c>
      <c r="G1434" s="12">
        <v>43898</v>
      </c>
      <c r="H1434" s="11">
        <v>0.34539351851851857</v>
      </c>
    </row>
    <row r="1435" spans="1:8">
      <c r="A1435" s="10">
        <v>1.23656666636192E+18</v>
      </c>
      <c r="B1435" t="s">
        <v>31061</v>
      </c>
      <c r="C1435" s="13">
        <v>43898.345393518517</v>
      </c>
      <c r="D1435" t="s">
        <v>31060</v>
      </c>
      <c r="E1435">
        <v>0</v>
      </c>
      <c r="F1435" t="s">
        <v>4509</v>
      </c>
      <c r="G1435" s="12">
        <v>43898</v>
      </c>
      <c r="H1435" s="11">
        <v>0.34539351851851857</v>
      </c>
    </row>
    <row r="1436" spans="1:8">
      <c r="A1436" s="10">
        <v>1.2365666652546501E+18</v>
      </c>
      <c r="B1436" t="s">
        <v>31059</v>
      </c>
      <c r="C1436" s="13">
        <v>43898.345381944448</v>
      </c>
      <c r="D1436" t="s">
        <v>31058</v>
      </c>
      <c r="E1436">
        <v>0</v>
      </c>
      <c r="F1436" t="s">
        <v>2428</v>
      </c>
      <c r="G1436" s="12">
        <v>43898</v>
      </c>
      <c r="H1436" s="11">
        <v>0.34538194444444442</v>
      </c>
    </row>
    <row r="1437" spans="1:8">
      <c r="A1437" s="10">
        <v>1.2365666640089001E+18</v>
      </c>
      <c r="B1437" t="s">
        <v>31057</v>
      </c>
      <c r="C1437" s="13">
        <v>43898.345381944448</v>
      </c>
      <c r="D1437" t="s">
        <v>18265</v>
      </c>
      <c r="E1437">
        <v>306</v>
      </c>
      <c r="F1437" t="s">
        <v>2565</v>
      </c>
      <c r="G1437" s="12">
        <v>43898</v>
      </c>
      <c r="H1437" s="11">
        <v>0.34538194444444442</v>
      </c>
    </row>
    <row r="1438" spans="1:8">
      <c r="A1438" s="10">
        <v>1.2365666625702899E+18</v>
      </c>
      <c r="B1438" t="s">
        <v>31056</v>
      </c>
      <c r="C1438" s="13">
        <v>43898.345381944448</v>
      </c>
      <c r="D1438" t="s">
        <v>19386</v>
      </c>
      <c r="E1438">
        <v>12486</v>
      </c>
      <c r="F1438" t="s">
        <v>31055</v>
      </c>
      <c r="G1438" s="12">
        <v>43898</v>
      </c>
      <c r="H1438" s="11">
        <v>0.34538194444444442</v>
      </c>
    </row>
    <row r="1439" spans="1:8">
      <c r="A1439" s="10">
        <v>1.2365666602256599E+18</v>
      </c>
      <c r="B1439" t="s">
        <v>31054</v>
      </c>
      <c r="C1439" s="13">
        <v>43898.345370370371</v>
      </c>
      <c r="D1439" t="s">
        <v>30593</v>
      </c>
      <c r="E1439">
        <v>4</v>
      </c>
      <c r="F1439" t="s">
        <v>31053</v>
      </c>
      <c r="G1439" s="12">
        <v>43898</v>
      </c>
      <c r="H1439" s="11">
        <v>0.34537037037037038</v>
      </c>
    </row>
    <row r="1440" spans="1:8">
      <c r="A1440" s="10">
        <v>1.23656666014179E+18</v>
      </c>
      <c r="B1440" t="s">
        <v>31052</v>
      </c>
      <c r="C1440" s="13">
        <v>43898.345370370371</v>
      </c>
      <c r="D1440" t="s">
        <v>18177</v>
      </c>
      <c r="E1440">
        <v>74875</v>
      </c>
      <c r="F1440" t="s">
        <v>2709</v>
      </c>
      <c r="G1440" s="12">
        <v>43898</v>
      </c>
      <c r="H1440" s="11">
        <v>0.34537037037037038</v>
      </c>
    </row>
    <row r="1441" spans="1:8">
      <c r="A1441" s="10">
        <v>1.23656665507907E+18</v>
      </c>
      <c r="B1441" t="s">
        <v>12501</v>
      </c>
      <c r="C1441" s="13">
        <v>43898.345358796294</v>
      </c>
      <c r="D1441" t="s">
        <v>21581</v>
      </c>
      <c r="E1441">
        <v>32</v>
      </c>
      <c r="F1441" t="s">
        <v>10515</v>
      </c>
      <c r="G1441" s="12">
        <v>43898</v>
      </c>
      <c r="H1441" s="11">
        <v>0.34535879629629629</v>
      </c>
    </row>
    <row r="1442" spans="1:8">
      <c r="A1442" s="10">
        <v>1.2365666513043699E+18</v>
      </c>
      <c r="B1442" t="s">
        <v>31051</v>
      </c>
      <c r="C1442" s="13">
        <v>43898.345347222225</v>
      </c>
      <c r="D1442" t="s">
        <v>31050</v>
      </c>
      <c r="E1442">
        <v>6</v>
      </c>
      <c r="F1442" t="s">
        <v>31049</v>
      </c>
      <c r="G1442" s="12">
        <v>43898</v>
      </c>
      <c r="H1442" s="11">
        <v>0.34534722222222225</v>
      </c>
    </row>
    <row r="1443" spans="1:8">
      <c r="A1443" s="10">
        <v>1.2365666487037E+18</v>
      </c>
      <c r="B1443" t="s">
        <v>31048</v>
      </c>
      <c r="C1443" s="13">
        <v>43898.345347222225</v>
      </c>
      <c r="D1443" t="s">
        <v>18342</v>
      </c>
      <c r="E1443">
        <v>21531</v>
      </c>
      <c r="G1443" s="12">
        <v>43898</v>
      </c>
      <c r="H1443" s="11">
        <v>0.34534722222222225</v>
      </c>
    </row>
    <row r="1444" spans="1:8">
      <c r="A1444" s="10">
        <v>1.2365666462838001E+18</v>
      </c>
      <c r="B1444" t="s">
        <v>31047</v>
      </c>
      <c r="C1444" s="13">
        <v>43898.345335648148</v>
      </c>
      <c r="D1444" t="s">
        <v>28159</v>
      </c>
      <c r="E1444">
        <v>71</v>
      </c>
      <c r="F1444" t="s">
        <v>31046</v>
      </c>
      <c r="G1444" s="12">
        <v>43898</v>
      </c>
      <c r="H1444" s="11">
        <v>0.34533564814814816</v>
      </c>
    </row>
    <row r="1445" spans="1:8">
      <c r="A1445" s="10">
        <v>1.23656664527698E+18</v>
      </c>
      <c r="B1445" t="s">
        <v>31045</v>
      </c>
      <c r="C1445" s="13">
        <v>43898.345335648148</v>
      </c>
      <c r="D1445" t="s">
        <v>18342</v>
      </c>
      <c r="E1445">
        <v>21531</v>
      </c>
      <c r="G1445" s="12">
        <v>43898</v>
      </c>
      <c r="H1445" s="11">
        <v>0.34533564814814816</v>
      </c>
    </row>
    <row r="1446" spans="1:8">
      <c r="A1446" s="10">
        <v>1.23656664211443E+18</v>
      </c>
      <c r="B1446" t="s">
        <v>31044</v>
      </c>
      <c r="C1446" s="13">
        <v>43898.345324074071</v>
      </c>
      <c r="D1446" t="s">
        <v>18177</v>
      </c>
      <c r="E1446">
        <v>74872</v>
      </c>
      <c r="F1446" t="s">
        <v>31043</v>
      </c>
      <c r="G1446" s="12">
        <v>43898</v>
      </c>
      <c r="H1446" s="11">
        <v>0.34532407407407412</v>
      </c>
    </row>
    <row r="1447" spans="1:8">
      <c r="A1447" s="10">
        <v>1.23656663620466E+18</v>
      </c>
      <c r="B1447" t="s">
        <v>31042</v>
      </c>
      <c r="C1447" s="13">
        <v>43898.345312500001</v>
      </c>
      <c r="D1447" t="s">
        <v>31041</v>
      </c>
      <c r="E1447">
        <v>3</v>
      </c>
      <c r="F1447" t="s">
        <v>31040</v>
      </c>
      <c r="G1447" s="12">
        <v>43898</v>
      </c>
      <c r="H1447" s="11">
        <v>0.34531249999999997</v>
      </c>
    </row>
    <row r="1448" spans="1:8">
      <c r="A1448" s="10">
        <v>1.23656663547489E+18</v>
      </c>
      <c r="B1448" t="s">
        <v>31039</v>
      </c>
      <c r="C1448" s="13">
        <v>43898.345300925925</v>
      </c>
      <c r="D1448" t="s">
        <v>20120</v>
      </c>
      <c r="E1448">
        <v>556</v>
      </c>
      <c r="G1448" s="12">
        <v>43898</v>
      </c>
      <c r="H1448" s="11">
        <v>0.34530092592592593</v>
      </c>
    </row>
    <row r="1449" spans="1:8">
      <c r="A1449" s="10">
        <v>1.23656663218255E+18</v>
      </c>
      <c r="B1449" t="s">
        <v>31009</v>
      </c>
      <c r="C1449" s="13">
        <v>43898.345300925925</v>
      </c>
      <c r="D1449" t="s">
        <v>31038</v>
      </c>
      <c r="E1449">
        <v>0</v>
      </c>
      <c r="F1449" t="s">
        <v>31007</v>
      </c>
      <c r="G1449" s="12">
        <v>43898</v>
      </c>
      <c r="H1449" s="11">
        <v>0.34530092592592593</v>
      </c>
    </row>
    <row r="1450" spans="1:8">
      <c r="A1450" s="10">
        <v>1.2365666310668401E+18</v>
      </c>
      <c r="B1450" t="s">
        <v>31037</v>
      </c>
      <c r="C1450" s="13">
        <v>43898.345289351855</v>
      </c>
      <c r="D1450" t="s">
        <v>28159</v>
      </c>
      <c r="E1450">
        <v>71</v>
      </c>
      <c r="F1450" t="s">
        <v>3814</v>
      </c>
      <c r="G1450" s="12">
        <v>43898</v>
      </c>
      <c r="H1450" s="11">
        <v>0.34528935185185183</v>
      </c>
    </row>
    <row r="1451" spans="1:8">
      <c r="A1451" s="10">
        <v>1.2365666304670799E+18</v>
      </c>
      <c r="B1451" t="s">
        <v>31036</v>
      </c>
      <c r="C1451" s="13">
        <v>43898.345289351855</v>
      </c>
      <c r="D1451" t="s">
        <v>18432</v>
      </c>
      <c r="E1451">
        <v>608</v>
      </c>
      <c r="F1451" t="s">
        <v>5873</v>
      </c>
      <c r="G1451" s="12">
        <v>43898</v>
      </c>
      <c r="H1451" s="11">
        <v>0.34528935185185183</v>
      </c>
    </row>
    <row r="1452" spans="1:8">
      <c r="A1452" s="10">
        <v>1.2365666302613701E+18</v>
      </c>
      <c r="B1452" t="s">
        <v>31035</v>
      </c>
      <c r="C1452" s="13">
        <v>43898.345289351855</v>
      </c>
      <c r="D1452" t="s">
        <v>18240</v>
      </c>
      <c r="E1452">
        <v>112</v>
      </c>
      <c r="F1452" t="s">
        <v>31034</v>
      </c>
      <c r="G1452" s="12">
        <v>43898</v>
      </c>
      <c r="H1452" s="11">
        <v>0.34528935185185183</v>
      </c>
    </row>
    <row r="1453" spans="1:8">
      <c r="A1453" s="10">
        <v>1.23656662809727E+18</v>
      </c>
      <c r="B1453" t="s">
        <v>31033</v>
      </c>
      <c r="C1453" s="13">
        <v>43898.345289351855</v>
      </c>
      <c r="D1453" t="s">
        <v>18166</v>
      </c>
      <c r="E1453">
        <v>4577</v>
      </c>
      <c r="F1453" t="s">
        <v>31032</v>
      </c>
      <c r="G1453" s="12">
        <v>43898</v>
      </c>
      <c r="H1453" s="11">
        <v>0.34528935185185183</v>
      </c>
    </row>
    <row r="1454" spans="1:8">
      <c r="A1454" s="10">
        <v>1.2365666278707999E+18</v>
      </c>
      <c r="B1454" t="s">
        <v>31031</v>
      </c>
      <c r="C1454" s="13">
        <v>43898.345289351855</v>
      </c>
      <c r="D1454" t="s">
        <v>31030</v>
      </c>
      <c r="E1454">
        <v>0</v>
      </c>
      <c r="F1454" t="s">
        <v>2649</v>
      </c>
      <c r="G1454" s="12">
        <v>43898</v>
      </c>
      <c r="H1454" s="11">
        <v>0.34528935185185183</v>
      </c>
    </row>
    <row r="1455" spans="1:8">
      <c r="A1455" s="10">
        <v>1.2365666273840799E+18</v>
      </c>
      <c r="B1455" t="s">
        <v>31029</v>
      </c>
      <c r="C1455" s="13">
        <v>43898.345277777778</v>
      </c>
      <c r="D1455" t="s">
        <v>18177</v>
      </c>
      <c r="E1455">
        <v>74872</v>
      </c>
      <c r="G1455" s="12">
        <v>43898</v>
      </c>
      <c r="H1455" s="11">
        <v>0.34527777777777779</v>
      </c>
    </row>
    <row r="1456" spans="1:8">
      <c r="A1456" s="10">
        <v>1.2365666262853E+18</v>
      </c>
      <c r="B1456" t="s">
        <v>31028</v>
      </c>
      <c r="C1456" s="13">
        <v>43898.345277777778</v>
      </c>
      <c r="D1456" t="s">
        <v>31027</v>
      </c>
      <c r="E1456">
        <v>0</v>
      </c>
      <c r="G1456" s="12">
        <v>43898</v>
      </c>
      <c r="H1456" s="11">
        <v>0.34527777777777779</v>
      </c>
    </row>
    <row r="1457" spans="1:8">
      <c r="A1457" s="10">
        <v>1.23656662482994E+18</v>
      </c>
      <c r="B1457" t="s">
        <v>31026</v>
      </c>
      <c r="C1457" s="13">
        <v>43898.345277777778</v>
      </c>
      <c r="D1457" t="s">
        <v>21005</v>
      </c>
      <c r="E1457">
        <v>331</v>
      </c>
      <c r="F1457" t="s">
        <v>31025</v>
      </c>
      <c r="G1457" s="12">
        <v>43898</v>
      </c>
      <c r="H1457" s="11">
        <v>0.34527777777777779</v>
      </c>
    </row>
    <row r="1458" spans="1:8">
      <c r="A1458" s="10">
        <v>1.2365666232149199E+18</v>
      </c>
      <c r="B1458" t="s">
        <v>31024</v>
      </c>
      <c r="C1458" s="13">
        <v>43898.345266203702</v>
      </c>
      <c r="D1458" t="s">
        <v>28353</v>
      </c>
      <c r="E1458">
        <v>122</v>
      </c>
      <c r="G1458" s="12">
        <v>43898</v>
      </c>
      <c r="H1458" s="11">
        <v>0.3452662037037037</v>
      </c>
    </row>
    <row r="1459" spans="1:8">
      <c r="A1459" s="10">
        <v>1.2365666229130801E+18</v>
      </c>
      <c r="B1459" t="s">
        <v>31023</v>
      </c>
      <c r="C1459" s="13">
        <v>43898.345266203702</v>
      </c>
      <c r="D1459" t="s">
        <v>30964</v>
      </c>
      <c r="E1459">
        <v>3</v>
      </c>
      <c r="F1459" t="s">
        <v>31022</v>
      </c>
      <c r="G1459" s="12">
        <v>43898</v>
      </c>
      <c r="H1459" s="11">
        <v>0.3452662037037037</v>
      </c>
    </row>
    <row r="1460" spans="1:8">
      <c r="A1460" s="10">
        <v>1.2365666224096499E+18</v>
      </c>
      <c r="B1460" t="s">
        <v>31021</v>
      </c>
      <c r="C1460" s="13">
        <v>43898.345266203702</v>
      </c>
      <c r="D1460" t="s">
        <v>18238</v>
      </c>
      <c r="E1460">
        <v>71496</v>
      </c>
      <c r="F1460" t="s">
        <v>31020</v>
      </c>
      <c r="G1460" s="12">
        <v>43898</v>
      </c>
      <c r="H1460" s="11">
        <v>0.3452662037037037</v>
      </c>
    </row>
    <row r="1461" spans="1:8">
      <c r="A1461" s="10">
        <v>1.2365666220825999E+18</v>
      </c>
      <c r="B1461" t="s">
        <v>31019</v>
      </c>
      <c r="C1461" s="13">
        <v>43898.345266203702</v>
      </c>
      <c r="D1461" t="s">
        <v>19445</v>
      </c>
      <c r="E1461">
        <v>256</v>
      </c>
      <c r="G1461" s="12">
        <v>43898</v>
      </c>
      <c r="H1461" s="11">
        <v>0.3452662037037037</v>
      </c>
    </row>
    <row r="1462" spans="1:8">
      <c r="A1462" s="10">
        <v>1.2365666205809201E+18</v>
      </c>
      <c r="B1462" t="s">
        <v>31018</v>
      </c>
      <c r="C1462" s="13">
        <v>43898.345266203702</v>
      </c>
      <c r="D1462" t="s">
        <v>18342</v>
      </c>
      <c r="E1462">
        <v>21531</v>
      </c>
      <c r="G1462" s="12">
        <v>43898</v>
      </c>
      <c r="H1462" s="11">
        <v>0.3452662037037037</v>
      </c>
    </row>
    <row r="1463" spans="1:8">
      <c r="A1463" s="10">
        <v>1.23656661958286E+18</v>
      </c>
      <c r="B1463" t="s">
        <v>31017</v>
      </c>
      <c r="C1463" s="13">
        <v>43898.345266203702</v>
      </c>
      <c r="D1463" t="s">
        <v>31016</v>
      </c>
      <c r="E1463">
        <v>365</v>
      </c>
      <c r="G1463" s="12">
        <v>43898</v>
      </c>
      <c r="H1463" s="11">
        <v>0.3452662037037037</v>
      </c>
    </row>
    <row r="1464" spans="1:8">
      <c r="A1464" s="10">
        <v>1.23656661912127E+18</v>
      </c>
      <c r="B1464" t="s">
        <v>30851</v>
      </c>
      <c r="C1464" s="13">
        <v>43898.345254629632</v>
      </c>
      <c r="D1464" t="s">
        <v>31015</v>
      </c>
      <c r="E1464">
        <v>0</v>
      </c>
      <c r="F1464" t="s">
        <v>2658</v>
      </c>
      <c r="G1464" s="12">
        <v>43898</v>
      </c>
      <c r="H1464" s="11">
        <v>0.34525462962962966</v>
      </c>
    </row>
    <row r="1465" spans="1:8">
      <c r="A1465" s="10">
        <v>1.23656661883186E+18</v>
      </c>
      <c r="B1465" t="s">
        <v>31014</v>
      </c>
      <c r="C1465" s="13">
        <v>43898.345254629632</v>
      </c>
      <c r="D1465" t="s">
        <v>18587</v>
      </c>
      <c r="E1465">
        <v>1516</v>
      </c>
      <c r="G1465" s="12">
        <v>43898</v>
      </c>
      <c r="H1465" s="11">
        <v>0.34525462962962966</v>
      </c>
    </row>
    <row r="1466" spans="1:8">
      <c r="A1466" s="10">
        <v>1.2365666187983401E+18</v>
      </c>
      <c r="B1466" t="s">
        <v>31013</v>
      </c>
      <c r="C1466" s="13">
        <v>43898.345254629632</v>
      </c>
      <c r="D1466" t="s">
        <v>18163</v>
      </c>
      <c r="E1466">
        <v>551</v>
      </c>
      <c r="F1466" t="s">
        <v>11496</v>
      </c>
      <c r="G1466" s="12">
        <v>43898</v>
      </c>
      <c r="H1466" s="11">
        <v>0.34525462962962966</v>
      </c>
    </row>
    <row r="1467" spans="1:8">
      <c r="A1467" s="10">
        <v>1.23656661579936E+18</v>
      </c>
      <c r="B1467" t="s">
        <v>31012</v>
      </c>
      <c r="C1467" s="13">
        <v>43898.345254629632</v>
      </c>
      <c r="D1467" t="s">
        <v>18177</v>
      </c>
      <c r="E1467">
        <v>74875</v>
      </c>
      <c r="F1467" t="s">
        <v>19648</v>
      </c>
      <c r="G1467" s="12">
        <v>43898</v>
      </c>
      <c r="H1467" s="11">
        <v>0.34525462962962966</v>
      </c>
    </row>
    <row r="1468" spans="1:8">
      <c r="A1468" s="10">
        <v>1.2365666154305101E+18</v>
      </c>
      <c r="B1468" t="s">
        <v>31011</v>
      </c>
      <c r="C1468" s="13">
        <v>43898.345254629632</v>
      </c>
      <c r="D1468" t="s">
        <v>31010</v>
      </c>
      <c r="E1468">
        <v>1</v>
      </c>
      <c r="G1468" s="12">
        <v>43898</v>
      </c>
      <c r="H1468" s="11">
        <v>0.34525462962962966</v>
      </c>
    </row>
    <row r="1469" spans="1:8">
      <c r="A1469" s="10">
        <v>1.2365666151117399E+18</v>
      </c>
      <c r="B1469" t="s">
        <v>31009</v>
      </c>
      <c r="C1469" s="13">
        <v>43898.345243055555</v>
      </c>
      <c r="D1469" t="s">
        <v>31008</v>
      </c>
      <c r="E1469">
        <v>0</v>
      </c>
      <c r="F1469" t="s">
        <v>31007</v>
      </c>
      <c r="G1469" s="12">
        <v>43898</v>
      </c>
      <c r="H1469" s="11">
        <v>0.34524305555555551</v>
      </c>
    </row>
    <row r="1470" spans="1:8">
      <c r="A1470" s="10">
        <v>1.23656661451613E+18</v>
      </c>
      <c r="B1470" t="s">
        <v>31006</v>
      </c>
      <c r="C1470" s="13">
        <v>43898.345243055555</v>
      </c>
      <c r="D1470" t="s">
        <v>31005</v>
      </c>
      <c r="E1470">
        <v>0</v>
      </c>
      <c r="F1470" t="s">
        <v>3814</v>
      </c>
      <c r="G1470" s="12">
        <v>43898</v>
      </c>
      <c r="H1470" s="11">
        <v>0.34524305555555551</v>
      </c>
    </row>
    <row r="1471" spans="1:8">
      <c r="A1471" s="10">
        <v>1.23656661393295E+18</v>
      </c>
      <c r="B1471" t="s">
        <v>31004</v>
      </c>
      <c r="C1471" s="13">
        <v>43898.345243055555</v>
      </c>
      <c r="D1471" t="s">
        <v>31003</v>
      </c>
      <c r="E1471">
        <v>0</v>
      </c>
      <c r="G1471" s="12">
        <v>43898</v>
      </c>
      <c r="H1471" s="11">
        <v>0.34524305555555551</v>
      </c>
    </row>
    <row r="1472" spans="1:8">
      <c r="A1472" s="10">
        <v>1.23656661227201E+18</v>
      </c>
      <c r="B1472" t="s">
        <v>31002</v>
      </c>
      <c r="C1472" s="13">
        <v>43898.345243055555</v>
      </c>
      <c r="D1472" t="s">
        <v>31001</v>
      </c>
      <c r="E1472">
        <v>19</v>
      </c>
      <c r="F1472" t="s">
        <v>31000</v>
      </c>
      <c r="G1472" s="12">
        <v>43898</v>
      </c>
      <c r="H1472" s="11">
        <v>0.34524305555555551</v>
      </c>
    </row>
    <row r="1473" spans="1:8">
      <c r="A1473" s="10">
        <v>1.23656661195762E+18</v>
      </c>
      <c r="B1473" t="s">
        <v>30999</v>
      </c>
      <c r="C1473" s="13">
        <v>43898.345243055555</v>
      </c>
      <c r="D1473" t="s">
        <v>30998</v>
      </c>
      <c r="E1473">
        <v>0</v>
      </c>
      <c r="F1473" t="s">
        <v>3435</v>
      </c>
      <c r="G1473" s="12">
        <v>43898</v>
      </c>
      <c r="H1473" s="11">
        <v>0.34524305555555551</v>
      </c>
    </row>
    <row r="1474" spans="1:8">
      <c r="A1474" s="10">
        <v>1.2365666114163699E+18</v>
      </c>
      <c r="B1474" t="s">
        <v>30997</v>
      </c>
      <c r="C1474" s="13">
        <v>43898.345243055555</v>
      </c>
      <c r="D1474" t="s">
        <v>18205</v>
      </c>
      <c r="E1474">
        <v>2343</v>
      </c>
      <c r="F1474" t="s">
        <v>30996</v>
      </c>
      <c r="G1474" s="12">
        <v>43898</v>
      </c>
      <c r="H1474" s="11">
        <v>0.34524305555555551</v>
      </c>
    </row>
    <row r="1475" spans="1:8">
      <c r="A1475" s="10">
        <v>1.2365666109843599E+18</v>
      </c>
      <c r="B1475" t="s">
        <v>30995</v>
      </c>
      <c r="C1475" s="13">
        <v>43898.345243055555</v>
      </c>
      <c r="D1475" t="s">
        <v>18177</v>
      </c>
      <c r="E1475">
        <v>74875</v>
      </c>
      <c r="F1475" t="s">
        <v>30994</v>
      </c>
      <c r="G1475" s="12">
        <v>43898</v>
      </c>
      <c r="H1475" s="11">
        <v>0.34524305555555551</v>
      </c>
    </row>
    <row r="1476" spans="1:8">
      <c r="A1476" s="10">
        <v>1.2365666103803799E+18</v>
      </c>
      <c r="B1476" t="s">
        <v>30993</v>
      </c>
      <c r="C1476" s="13">
        <v>43898.345231481479</v>
      </c>
      <c r="D1476" t="s">
        <v>30992</v>
      </c>
      <c r="E1476">
        <v>7</v>
      </c>
      <c r="G1476" s="12">
        <v>43898</v>
      </c>
      <c r="H1476" s="11">
        <v>0.34523148148148147</v>
      </c>
    </row>
    <row r="1477" spans="1:8">
      <c r="A1477" s="10">
        <v>1.2365666097973299E+18</v>
      </c>
      <c r="B1477" t="s">
        <v>30991</v>
      </c>
      <c r="C1477" s="13">
        <v>43898.345231481479</v>
      </c>
      <c r="D1477" t="s">
        <v>19595</v>
      </c>
      <c r="E1477">
        <v>451</v>
      </c>
      <c r="F1477" t="s">
        <v>17932</v>
      </c>
      <c r="G1477" s="12">
        <v>43898</v>
      </c>
      <c r="H1477" s="11">
        <v>0.34523148148148147</v>
      </c>
    </row>
    <row r="1478" spans="1:8">
      <c r="A1478" s="10">
        <v>1.2365666090885E+18</v>
      </c>
      <c r="B1478" t="s">
        <v>30990</v>
      </c>
      <c r="C1478" s="13">
        <v>43898.345231481479</v>
      </c>
      <c r="D1478" t="s">
        <v>30989</v>
      </c>
      <c r="E1478">
        <v>0</v>
      </c>
      <c r="F1478" t="s">
        <v>4595</v>
      </c>
      <c r="G1478" s="12">
        <v>43898</v>
      </c>
      <c r="H1478" s="11">
        <v>0.34523148148148147</v>
      </c>
    </row>
    <row r="1479" spans="1:8">
      <c r="A1479" s="10">
        <v>1.23656660770879E+18</v>
      </c>
      <c r="B1479" t="s">
        <v>30988</v>
      </c>
      <c r="C1479" s="13">
        <v>43898.345231481479</v>
      </c>
      <c r="D1479" t="s">
        <v>30987</v>
      </c>
      <c r="E1479">
        <v>79</v>
      </c>
      <c r="F1479" t="s">
        <v>30986</v>
      </c>
      <c r="G1479" s="12">
        <v>43898</v>
      </c>
      <c r="H1479" s="11">
        <v>0.34523148148148147</v>
      </c>
    </row>
    <row r="1480" spans="1:8">
      <c r="A1480" s="10">
        <v>1.23656660606035E+18</v>
      </c>
      <c r="B1480" t="s">
        <v>30985</v>
      </c>
      <c r="C1480" s="13">
        <v>43898.345219907409</v>
      </c>
      <c r="D1480" t="s">
        <v>18177</v>
      </c>
      <c r="E1480">
        <v>74875</v>
      </c>
      <c r="F1480" t="s">
        <v>6668</v>
      </c>
      <c r="G1480" s="12">
        <v>43898</v>
      </c>
      <c r="H1480" s="11">
        <v>0.34521990740740738</v>
      </c>
    </row>
    <row r="1481" spans="1:8">
      <c r="A1481" s="10">
        <v>1.2365666057290099E+18</v>
      </c>
      <c r="B1481" t="s">
        <v>30984</v>
      </c>
      <c r="C1481" s="13">
        <v>43898.345219907409</v>
      </c>
      <c r="D1481" t="s">
        <v>18177</v>
      </c>
      <c r="E1481">
        <v>74875</v>
      </c>
      <c r="F1481" t="s">
        <v>12959</v>
      </c>
      <c r="G1481" s="12">
        <v>43898</v>
      </c>
      <c r="H1481" s="11">
        <v>0.34521990740740738</v>
      </c>
    </row>
    <row r="1482" spans="1:8">
      <c r="A1482" s="10">
        <v>1.2365666040301701E+18</v>
      </c>
      <c r="B1482" t="s">
        <v>30983</v>
      </c>
      <c r="C1482" s="13">
        <v>43898.345219907409</v>
      </c>
      <c r="D1482" t="s">
        <v>18166</v>
      </c>
      <c r="E1482">
        <v>4577</v>
      </c>
      <c r="F1482" t="s">
        <v>2453</v>
      </c>
      <c r="G1482" s="12">
        <v>43898</v>
      </c>
      <c r="H1482" s="11">
        <v>0.34521990740740738</v>
      </c>
    </row>
    <row r="1483" spans="1:8">
      <c r="A1483" s="10">
        <v>1.23656660060783E+18</v>
      </c>
      <c r="B1483" t="s">
        <v>30982</v>
      </c>
      <c r="C1483" s="13">
        <v>43898.345208333332</v>
      </c>
      <c r="D1483" t="s">
        <v>18307</v>
      </c>
      <c r="E1483">
        <v>1468</v>
      </c>
      <c r="F1483" t="s">
        <v>30981</v>
      </c>
      <c r="G1483" s="12">
        <v>43898</v>
      </c>
      <c r="H1483" s="11">
        <v>0.34520833333333334</v>
      </c>
    </row>
    <row r="1484" spans="1:8">
      <c r="A1484" s="10">
        <v>1.2365665996976E+18</v>
      </c>
      <c r="B1484" t="s">
        <v>30980</v>
      </c>
      <c r="C1484" s="13">
        <v>43898.345208333332</v>
      </c>
      <c r="D1484" t="s">
        <v>30979</v>
      </c>
      <c r="E1484">
        <v>4</v>
      </c>
      <c r="G1484" s="12">
        <v>43898</v>
      </c>
      <c r="H1484" s="11">
        <v>0.34520833333333334</v>
      </c>
    </row>
    <row r="1485" spans="1:8">
      <c r="A1485" s="10">
        <v>1.23656659961376E+18</v>
      </c>
      <c r="B1485" t="s">
        <v>30978</v>
      </c>
      <c r="C1485" s="13">
        <v>43898.345208333332</v>
      </c>
      <c r="D1485" t="s">
        <v>20507</v>
      </c>
      <c r="E1485">
        <v>27</v>
      </c>
      <c r="G1485" s="12">
        <v>43898</v>
      </c>
      <c r="H1485" s="11">
        <v>0.34520833333333334</v>
      </c>
    </row>
    <row r="1486" spans="1:8">
      <c r="A1486" s="10">
        <v>1.2365665986280499E+18</v>
      </c>
      <c r="B1486" t="s">
        <v>30977</v>
      </c>
      <c r="C1486" s="13">
        <v>43898.345208333332</v>
      </c>
      <c r="D1486" t="s">
        <v>18797</v>
      </c>
      <c r="E1486">
        <v>8605</v>
      </c>
      <c r="G1486" s="12">
        <v>43898</v>
      </c>
      <c r="H1486" s="11">
        <v>0.34520833333333334</v>
      </c>
    </row>
    <row r="1487" spans="1:8">
      <c r="A1487" s="10">
        <v>1.2365665980574999E+18</v>
      </c>
      <c r="B1487" t="s">
        <v>30976</v>
      </c>
      <c r="C1487" s="13">
        <v>43898.345196759263</v>
      </c>
      <c r="D1487" t="s">
        <v>19611</v>
      </c>
      <c r="E1487">
        <v>100</v>
      </c>
      <c r="F1487" t="s">
        <v>30975</v>
      </c>
      <c r="G1487" s="12">
        <v>43898</v>
      </c>
      <c r="H1487" s="11">
        <v>0.34519675925925924</v>
      </c>
    </row>
    <row r="1488" spans="1:8">
      <c r="A1488" s="10">
        <v>1.2365665901554401E+18</v>
      </c>
      <c r="B1488" t="s">
        <v>30974</v>
      </c>
      <c r="C1488" s="13">
        <v>43898.345185185186</v>
      </c>
      <c r="D1488" t="s">
        <v>19260</v>
      </c>
      <c r="E1488">
        <v>186</v>
      </c>
      <c r="G1488" s="12">
        <v>43898</v>
      </c>
      <c r="H1488" s="11">
        <v>0.34518518518518521</v>
      </c>
    </row>
    <row r="1489" spans="1:8">
      <c r="A1489" s="10">
        <v>1.2365665878275699E+18</v>
      </c>
      <c r="B1489" t="s">
        <v>30973</v>
      </c>
      <c r="C1489" s="13">
        <v>43898.345173611109</v>
      </c>
      <c r="D1489" t="s">
        <v>18493</v>
      </c>
      <c r="E1489">
        <v>683</v>
      </c>
      <c r="F1489" t="s">
        <v>30972</v>
      </c>
      <c r="G1489" s="12">
        <v>43898</v>
      </c>
      <c r="H1489" s="11">
        <v>0.34517361111111117</v>
      </c>
    </row>
    <row r="1490" spans="1:8">
      <c r="A1490" s="10">
        <v>1.2365665862379599E+18</v>
      </c>
      <c r="B1490" t="s">
        <v>29403</v>
      </c>
      <c r="C1490" s="13">
        <v>43898.345173611109</v>
      </c>
      <c r="D1490" t="s">
        <v>21814</v>
      </c>
      <c r="E1490">
        <v>15</v>
      </c>
      <c r="G1490" s="12">
        <v>43898</v>
      </c>
      <c r="H1490" s="11">
        <v>0.34517361111111117</v>
      </c>
    </row>
    <row r="1491" spans="1:8">
      <c r="A1491" s="10">
        <v>1.2365665855418299E+18</v>
      </c>
      <c r="B1491" t="s">
        <v>25582</v>
      </c>
      <c r="C1491" s="13">
        <v>43898.34516203704</v>
      </c>
      <c r="D1491" t="s">
        <v>30971</v>
      </c>
      <c r="E1491">
        <v>0</v>
      </c>
      <c r="F1491" t="s">
        <v>25580</v>
      </c>
      <c r="G1491" s="12">
        <v>43898</v>
      </c>
      <c r="H1491" s="11">
        <v>0.34516203703703702</v>
      </c>
    </row>
    <row r="1492" spans="1:8">
      <c r="A1492" s="10">
        <v>1.2365665855082701E+18</v>
      </c>
      <c r="B1492" t="s">
        <v>30970</v>
      </c>
      <c r="C1492" s="13">
        <v>43898.34516203704</v>
      </c>
      <c r="D1492" t="s">
        <v>30969</v>
      </c>
      <c r="E1492">
        <v>0</v>
      </c>
      <c r="F1492" t="s">
        <v>5788</v>
      </c>
      <c r="G1492" s="12">
        <v>43898</v>
      </c>
      <c r="H1492" s="11">
        <v>0.34516203703703702</v>
      </c>
    </row>
    <row r="1493" spans="1:8">
      <c r="A1493" s="10">
        <v>1.23656658341939E+18</v>
      </c>
      <c r="B1493" t="s">
        <v>21084</v>
      </c>
      <c r="C1493" s="13">
        <v>43898.34516203704</v>
      </c>
      <c r="D1493" t="s">
        <v>19972</v>
      </c>
      <c r="E1493">
        <v>15</v>
      </c>
      <c r="F1493" t="s">
        <v>21083</v>
      </c>
      <c r="G1493" s="12">
        <v>43898</v>
      </c>
      <c r="H1493" s="11">
        <v>0.34516203703703702</v>
      </c>
    </row>
    <row r="1494" spans="1:8">
      <c r="A1494" s="10">
        <v>1.23656658291615E+18</v>
      </c>
      <c r="B1494" t="s">
        <v>30968</v>
      </c>
      <c r="C1494" s="13">
        <v>43898.34516203704</v>
      </c>
      <c r="D1494" t="s">
        <v>30967</v>
      </c>
      <c r="E1494">
        <v>0</v>
      </c>
      <c r="F1494" t="s">
        <v>2513</v>
      </c>
      <c r="G1494" s="12">
        <v>43898</v>
      </c>
      <c r="H1494" s="11">
        <v>0.34516203703703702</v>
      </c>
    </row>
    <row r="1495" spans="1:8">
      <c r="A1495" s="10">
        <v>1.2365665809698801E+18</v>
      </c>
      <c r="B1495" t="s">
        <v>22318</v>
      </c>
      <c r="C1495" s="13">
        <v>43898.345150462963</v>
      </c>
      <c r="D1495" t="s">
        <v>30966</v>
      </c>
      <c r="E1495">
        <v>0</v>
      </c>
      <c r="F1495" t="s">
        <v>2436</v>
      </c>
      <c r="G1495" s="12">
        <v>43898</v>
      </c>
      <c r="H1495" s="11">
        <v>0.34515046296296298</v>
      </c>
    </row>
    <row r="1496" spans="1:8">
      <c r="A1496" s="10">
        <v>1.2365665788307899E+18</v>
      </c>
      <c r="B1496" t="s">
        <v>30965</v>
      </c>
      <c r="C1496" s="13">
        <v>43898.345150462963</v>
      </c>
      <c r="D1496" t="s">
        <v>30964</v>
      </c>
      <c r="E1496">
        <v>3</v>
      </c>
      <c r="F1496" t="s">
        <v>5235</v>
      </c>
      <c r="G1496" s="12">
        <v>43898</v>
      </c>
      <c r="H1496" s="11">
        <v>0.34515046296296298</v>
      </c>
    </row>
    <row r="1497" spans="1:8">
      <c r="A1497" s="10">
        <v>1.2365665772287501E+18</v>
      </c>
      <c r="B1497" t="s">
        <v>30963</v>
      </c>
      <c r="C1497" s="13">
        <v>43898.345138888886</v>
      </c>
      <c r="D1497" t="s">
        <v>18166</v>
      </c>
      <c r="E1497">
        <v>4577</v>
      </c>
      <c r="F1497" t="s">
        <v>3752</v>
      </c>
      <c r="G1497" s="12">
        <v>43898</v>
      </c>
      <c r="H1497" s="11">
        <v>0.34513888888888888</v>
      </c>
    </row>
    <row r="1498" spans="1:8">
      <c r="A1498" s="10">
        <v>1.2365665763060401E+18</v>
      </c>
      <c r="B1498" t="s">
        <v>30962</v>
      </c>
      <c r="C1498" s="13">
        <v>43898.345138888886</v>
      </c>
      <c r="D1498" t="s">
        <v>30115</v>
      </c>
      <c r="E1498">
        <v>1</v>
      </c>
      <c r="G1498" s="12">
        <v>43898</v>
      </c>
      <c r="H1498" s="11">
        <v>0.34513888888888888</v>
      </c>
    </row>
    <row r="1499" spans="1:8">
      <c r="A1499" s="10">
        <v>1.2365665748799501E+18</v>
      </c>
      <c r="B1499" t="s">
        <v>30961</v>
      </c>
      <c r="C1499" s="13">
        <v>43898.345138888886</v>
      </c>
      <c r="D1499" t="s">
        <v>30960</v>
      </c>
      <c r="E1499">
        <v>0</v>
      </c>
      <c r="G1499" s="12">
        <v>43898</v>
      </c>
      <c r="H1499" s="11">
        <v>0.34513888888888888</v>
      </c>
    </row>
    <row r="1500" spans="1:8">
      <c r="A1500" s="10">
        <v>1.2365665693392799E+18</v>
      </c>
      <c r="B1500" t="s">
        <v>30959</v>
      </c>
      <c r="C1500" s="13">
        <v>43898.345127314817</v>
      </c>
      <c r="D1500" t="s">
        <v>18177</v>
      </c>
      <c r="E1500">
        <v>74875</v>
      </c>
      <c r="G1500" s="12">
        <v>43898</v>
      </c>
      <c r="H1500" s="11">
        <v>0.34512731481481485</v>
      </c>
    </row>
    <row r="1501" spans="1:8">
      <c r="A1501" s="10">
        <v>1.2365665679258199E+18</v>
      </c>
      <c r="B1501" t="s">
        <v>30958</v>
      </c>
      <c r="C1501" s="13">
        <v>43898.34511574074</v>
      </c>
      <c r="D1501" t="s">
        <v>18177</v>
      </c>
      <c r="E1501">
        <v>74875</v>
      </c>
      <c r="F1501" t="s">
        <v>3752</v>
      </c>
      <c r="G1501" s="12">
        <v>43898</v>
      </c>
      <c r="H1501" s="11">
        <v>0.34511574074074075</v>
      </c>
    </row>
    <row r="1502" spans="1:8">
      <c r="A1502" s="10">
        <v>1.2365665668730199E+18</v>
      </c>
      <c r="B1502" t="s">
        <v>30957</v>
      </c>
      <c r="C1502" s="13">
        <v>43898.34511574074</v>
      </c>
      <c r="D1502" t="s">
        <v>28124</v>
      </c>
      <c r="E1502">
        <v>1</v>
      </c>
      <c r="F1502" t="s">
        <v>4917</v>
      </c>
      <c r="G1502" s="12">
        <v>43898</v>
      </c>
      <c r="H1502" s="11">
        <v>0.34511574074074075</v>
      </c>
    </row>
    <row r="1503" spans="1:8">
      <c r="A1503" s="10">
        <v>1.23656656634865E+18</v>
      </c>
      <c r="B1503" t="s">
        <v>11172</v>
      </c>
      <c r="C1503" s="13">
        <v>43898.34511574074</v>
      </c>
      <c r="D1503" t="s">
        <v>19031</v>
      </c>
      <c r="E1503">
        <v>83</v>
      </c>
      <c r="F1503" t="s">
        <v>11170</v>
      </c>
      <c r="G1503" s="12">
        <v>43898</v>
      </c>
      <c r="H1503" s="11">
        <v>0.34511574074074075</v>
      </c>
    </row>
    <row r="1504" spans="1:8">
      <c r="A1504" s="10">
        <v>1.2365665648554801E+18</v>
      </c>
      <c r="B1504" t="s">
        <v>30956</v>
      </c>
      <c r="C1504" s="13">
        <v>43898.34511574074</v>
      </c>
      <c r="D1504" t="s">
        <v>30955</v>
      </c>
      <c r="E1504">
        <v>25</v>
      </c>
      <c r="F1504" t="s">
        <v>5022</v>
      </c>
      <c r="G1504" s="12">
        <v>43898</v>
      </c>
      <c r="H1504" s="11">
        <v>0.34511574074074075</v>
      </c>
    </row>
    <row r="1505" spans="1:8">
      <c r="A1505" s="10">
        <v>1.23656656379005E+18</v>
      </c>
      <c r="B1505" t="s">
        <v>4184</v>
      </c>
      <c r="C1505" s="13">
        <v>43898.345104166663</v>
      </c>
      <c r="D1505" t="s">
        <v>30549</v>
      </c>
      <c r="E1505">
        <v>5</v>
      </c>
      <c r="G1505" s="12">
        <v>43898</v>
      </c>
      <c r="H1505" s="11">
        <v>0.34510416666666671</v>
      </c>
    </row>
    <row r="1506" spans="1:8">
      <c r="A1506" s="10">
        <v>1.2365665628882701E+18</v>
      </c>
      <c r="B1506" t="s">
        <v>30954</v>
      </c>
      <c r="C1506" s="13">
        <v>43898.345104166663</v>
      </c>
      <c r="D1506" t="s">
        <v>30953</v>
      </c>
      <c r="E1506">
        <v>0</v>
      </c>
      <c r="G1506" s="12">
        <v>43898</v>
      </c>
      <c r="H1506" s="11">
        <v>0.34510416666666671</v>
      </c>
    </row>
    <row r="1507" spans="1:8">
      <c r="A1507" s="10">
        <v>1.2365665593398999E+18</v>
      </c>
      <c r="B1507" t="s">
        <v>30952</v>
      </c>
      <c r="C1507" s="13">
        <v>43898.345092592594</v>
      </c>
      <c r="D1507" t="s">
        <v>18177</v>
      </c>
      <c r="E1507">
        <v>74875</v>
      </c>
      <c r="F1507" t="s">
        <v>30951</v>
      </c>
      <c r="G1507" s="12">
        <v>43898</v>
      </c>
      <c r="H1507" s="11">
        <v>0.34509259259259256</v>
      </c>
    </row>
    <row r="1508" spans="1:8">
      <c r="A1508" s="10">
        <v>1.2365665582997E+18</v>
      </c>
      <c r="B1508" t="s">
        <v>30950</v>
      </c>
      <c r="C1508" s="13">
        <v>43898.345092592594</v>
      </c>
      <c r="D1508" t="s">
        <v>18166</v>
      </c>
      <c r="E1508">
        <v>4577</v>
      </c>
      <c r="F1508" t="s">
        <v>30949</v>
      </c>
      <c r="G1508" s="12">
        <v>43898</v>
      </c>
      <c r="H1508" s="11">
        <v>0.34509259259259256</v>
      </c>
    </row>
    <row r="1509" spans="1:8">
      <c r="A1509" s="10">
        <v>1.2365665581363E+18</v>
      </c>
      <c r="B1509" t="s">
        <v>28837</v>
      </c>
      <c r="C1509" s="13">
        <v>43898.345092592594</v>
      </c>
      <c r="D1509" t="s">
        <v>23232</v>
      </c>
      <c r="E1509">
        <v>18</v>
      </c>
      <c r="F1509" t="s">
        <v>15489</v>
      </c>
      <c r="G1509" s="12">
        <v>43898</v>
      </c>
      <c r="H1509" s="11">
        <v>0.34509259259259256</v>
      </c>
    </row>
    <row r="1510" spans="1:8">
      <c r="A1510" s="10">
        <v>1.2365665536399099E+18</v>
      </c>
      <c r="B1510" t="s">
        <v>30948</v>
      </c>
      <c r="C1510" s="13">
        <v>43898.345081018517</v>
      </c>
      <c r="D1510" t="s">
        <v>30947</v>
      </c>
      <c r="E1510">
        <v>106</v>
      </c>
      <c r="F1510" t="s">
        <v>3072</v>
      </c>
      <c r="G1510" s="12">
        <v>43898</v>
      </c>
      <c r="H1510" s="11">
        <v>0.34508101851851852</v>
      </c>
    </row>
    <row r="1511" spans="1:8">
      <c r="A1511" s="10">
        <v>1.23656654894237E+18</v>
      </c>
      <c r="B1511" t="s">
        <v>30946</v>
      </c>
      <c r="C1511" s="13">
        <v>43898.345069444447</v>
      </c>
      <c r="D1511" t="s">
        <v>18196</v>
      </c>
      <c r="E1511">
        <v>3463</v>
      </c>
      <c r="F1511" t="s">
        <v>30945</v>
      </c>
      <c r="G1511" s="12">
        <v>43898</v>
      </c>
      <c r="H1511" s="11">
        <v>0.34506944444444443</v>
      </c>
    </row>
    <row r="1512" spans="1:8">
      <c r="A1512" s="10">
        <v>1.23656654748259E+18</v>
      </c>
      <c r="B1512" t="s">
        <v>30944</v>
      </c>
      <c r="C1512" s="13">
        <v>43898.345057870371</v>
      </c>
      <c r="D1512" t="s">
        <v>30943</v>
      </c>
      <c r="E1512">
        <v>0</v>
      </c>
      <c r="F1512" t="s">
        <v>30942</v>
      </c>
      <c r="G1512" s="12">
        <v>43898</v>
      </c>
      <c r="H1512" s="11">
        <v>0.34505787037037039</v>
      </c>
    </row>
    <row r="1513" spans="1:8">
      <c r="A1513" s="10">
        <v>1.2365665469835899E+18</v>
      </c>
      <c r="B1513" t="s">
        <v>30941</v>
      </c>
      <c r="C1513" s="13">
        <v>43898.345057870371</v>
      </c>
      <c r="D1513" t="s">
        <v>28159</v>
      </c>
      <c r="E1513">
        <v>71</v>
      </c>
      <c r="G1513" s="12">
        <v>43898</v>
      </c>
      <c r="H1513" s="11">
        <v>0.34505787037037039</v>
      </c>
    </row>
    <row r="1514" spans="1:8">
      <c r="A1514" s="10">
        <v>1.23656654400131E+18</v>
      </c>
      <c r="B1514" t="s">
        <v>30940</v>
      </c>
      <c r="C1514" s="13">
        <v>43898.345057870371</v>
      </c>
      <c r="D1514" t="s">
        <v>30532</v>
      </c>
      <c r="E1514">
        <v>32</v>
      </c>
      <c r="F1514" t="s">
        <v>9740</v>
      </c>
      <c r="G1514" s="12">
        <v>43898</v>
      </c>
      <c r="H1514" s="11">
        <v>0.34505787037037039</v>
      </c>
    </row>
    <row r="1515" spans="1:8">
      <c r="A1515" s="10">
        <v>1.2365665405535601E+18</v>
      </c>
      <c r="B1515" t="s">
        <v>30939</v>
      </c>
      <c r="C1515" s="13">
        <v>43898.345046296294</v>
      </c>
      <c r="D1515" t="s">
        <v>22782</v>
      </c>
      <c r="E1515">
        <v>25</v>
      </c>
      <c r="G1515" s="12">
        <v>43898</v>
      </c>
      <c r="H1515" s="11">
        <v>0.3450462962962963</v>
      </c>
    </row>
    <row r="1516" spans="1:8">
      <c r="A1516" s="10">
        <v>1.23656654052861E+18</v>
      </c>
      <c r="B1516" t="s">
        <v>30938</v>
      </c>
      <c r="C1516" s="13">
        <v>43898.345046296294</v>
      </c>
      <c r="D1516" t="s">
        <v>28159</v>
      </c>
      <c r="E1516">
        <v>71</v>
      </c>
      <c r="F1516" t="s">
        <v>5499</v>
      </c>
      <c r="G1516" s="12">
        <v>43898</v>
      </c>
      <c r="H1516" s="11">
        <v>0.3450462962962963</v>
      </c>
    </row>
    <row r="1517" spans="1:8">
      <c r="A1517" s="10">
        <v>1.2365665381252101E+18</v>
      </c>
      <c r="B1517" t="s">
        <v>30638</v>
      </c>
      <c r="C1517" s="13">
        <v>43898.345034722224</v>
      </c>
      <c r="D1517" t="s">
        <v>18270</v>
      </c>
      <c r="E1517">
        <v>42</v>
      </c>
      <c r="F1517" t="s">
        <v>30636</v>
      </c>
      <c r="G1517" s="12">
        <v>43898</v>
      </c>
      <c r="H1517" s="11">
        <v>0.34503472222222226</v>
      </c>
    </row>
    <row r="1518" spans="1:8">
      <c r="A1518" s="10">
        <v>1.23656653697582E+18</v>
      </c>
      <c r="B1518" t="s">
        <v>30937</v>
      </c>
      <c r="C1518" s="13">
        <v>43898.345034722224</v>
      </c>
      <c r="D1518" t="s">
        <v>23566</v>
      </c>
      <c r="E1518">
        <v>20</v>
      </c>
      <c r="F1518" t="s">
        <v>30936</v>
      </c>
      <c r="G1518" s="12">
        <v>43898</v>
      </c>
      <c r="H1518" s="11">
        <v>0.34503472222222226</v>
      </c>
    </row>
    <row r="1519" spans="1:8">
      <c r="A1519" s="10">
        <v>1.2365665354785001E+18</v>
      </c>
      <c r="B1519" t="s">
        <v>30935</v>
      </c>
      <c r="C1519" s="13">
        <v>43898.345034722224</v>
      </c>
      <c r="D1519" t="s">
        <v>19949</v>
      </c>
      <c r="E1519">
        <v>131</v>
      </c>
      <c r="G1519" s="12">
        <v>43898</v>
      </c>
      <c r="H1519" s="11">
        <v>0.34503472222222226</v>
      </c>
    </row>
    <row r="1520" spans="1:8">
      <c r="A1520" s="10">
        <v>1.23656653424973E+18</v>
      </c>
      <c r="B1520" t="s">
        <v>23864</v>
      </c>
      <c r="C1520" s="13">
        <v>43898.345023148147</v>
      </c>
      <c r="D1520" t="s">
        <v>30934</v>
      </c>
      <c r="E1520">
        <v>0</v>
      </c>
      <c r="F1520" t="s">
        <v>23862</v>
      </c>
      <c r="G1520" s="12">
        <v>43898</v>
      </c>
      <c r="H1520" s="11">
        <v>0.34502314814814811</v>
      </c>
    </row>
    <row r="1521" spans="1:8">
      <c r="A1521" s="10">
        <v>1.2365665295143099E+18</v>
      </c>
      <c r="B1521" t="s">
        <v>30933</v>
      </c>
      <c r="C1521" s="13">
        <v>43898.345011574071</v>
      </c>
      <c r="D1521" t="s">
        <v>18177</v>
      </c>
      <c r="E1521">
        <v>74875</v>
      </c>
      <c r="F1521" t="s">
        <v>7546</v>
      </c>
      <c r="G1521" s="12">
        <v>43898</v>
      </c>
      <c r="H1521" s="11">
        <v>0.34501157407407407</v>
      </c>
    </row>
    <row r="1522" spans="1:8">
      <c r="A1522" s="10">
        <v>1.23656652879698E+18</v>
      </c>
      <c r="B1522" t="s">
        <v>30932</v>
      </c>
      <c r="C1522" s="13">
        <v>43898.345011574071</v>
      </c>
      <c r="D1522" t="s">
        <v>18177</v>
      </c>
      <c r="E1522">
        <v>74875</v>
      </c>
      <c r="F1522" t="s">
        <v>3980</v>
      </c>
      <c r="G1522" s="12">
        <v>43898</v>
      </c>
      <c r="H1522" s="11">
        <v>0.34501157407407407</v>
      </c>
    </row>
    <row r="1523" spans="1:8">
      <c r="A1523" s="10">
        <v>1.2365665278660101E+18</v>
      </c>
      <c r="B1523" t="s">
        <v>30931</v>
      </c>
      <c r="C1523" s="13">
        <v>43898.345011574071</v>
      </c>
      <c r="D1523" t="s">
        <v>18321</v>
      </c>
      <c r="E1523">
        <v>51218</v>
      </c>
      <c r="G1523" s="12">
        <v>43898</v>
      </c>
      <c r="H1523" s="11">
        <v>0.34501157407407407</v>
      </c>
    </row>
    <row r="1524" spans="1:8">
      <c r="A1524" s="10">
        <v>1.2365665275386399E+18</v>
      </c>
      <c r="B1524" t="s">
        <v>30930</v>
      </c>
      <c r="C1524" s="13">
        <v>43898.345011574071</v>
      </c>
      <c r="D1524" t="s">
        <v>19949</v>
      </c>
      <c r="E1524">
        <v>131</v>
      </c>
      <c r="F1524" t="s">
        <v>3547</v>
      </c>
      <c r="G1524" s="12">
        <v>43898</v>
      </c>
      <c r="H1524" s="11">
        <v>0.34501157407407407</v>
      </c>
    </row>
    <row r="1525" spans="1:8">
      <c r="A1525" s="10">
        <v>1.23656652651102E+18</v>
      </c>
      <c r="B1525" t="s">
        <v>30929</v>
      </c>
      <c r="C1525" s="13">
        <v>43898.345000000001</v>
      </c>
      <c r="D1525" t="s">
        <v>24487</v>
      </c>
      <c r="E1525">
        <v>248</v>
      </c>
      <c r="F1525" t="s">
        <v>5842</v>
      </c>
      <c r="G1525" s="12">
        <v>43898</v>
      </c>
      <c r="H1525" s="11">
        <v>0.34499999999999997</v>
      </c>
    </row>
    <row r="1526" spans="1:8">
      <c r="A1526" s="10">
        <v>1.2365665248963799E+18</v>
      </c>
      <c r="B1526" t="s">
        <v>30928</v>
      </c>
      <c r="C1526" s="13">
        <v>43898.345000000001</v>
      </c>
      <c r="D1526" t="s">
        <v>20612</v>
      </c>
      <c r="E1526">
        <v>1122</v>
      </c>
      <c r="G1526" s="12">
        <v>43898</v>
      </c>
      <c r="H1526" s="11">
        <v>0.34499999999999997</v>
      </c>
    </row>
    <row r="1527" spans="1:8">
      <c r="A1527" s="10">
        <v>1.23656652474115E+18</v>
      </c>
      <c r="B1527" t="s">
        <v>30638</v>
      </c>
      <c r="C1527" s="13">
        <v>43898.345000000001</v>
      </c>
      <c r="D1527" t="s">
        <v>18243</v>
      </c>
      <c r="E1527">
        <v>13</v>
      </c>
      <c r="F1527" t="s">
        <v>30636</v>
      </c>
      <c r="G1527" s="12">
        <v>43898</v>
      </c>
      <c r="H1527" s="11">
        <v>0.34499999999999997</v>
      </c>
    </row>
    <row r="1528" spans="1:8">
      <c r="A1528" s="10">
        <v>1.23656652313886E+18</v>
      </c>
      <c r="B1528" t="s">
        <v>30927</v>
      </c>
      <c r="C1528" s="13">
        <v>43898.345000000001</v>
      </c>
      <c r="D1528" t="s">
        <v>18177</v>
      </c>
      <c r="E1528">
        <v>74875</v>
      </c>
      <c r="F1528" t="s">
        <v>30926</v>
      </c>
      <c r="G1528" s="12">
        <v>43898</v>
      </c>
      <c r="H1528" s="11">
        <v>0.34499999999999997</v>
      </c>
    </row>
    <row r="1529" spans="1:8">
      <c r="A1529" s="10">
        <v>1.23656652097875E+18</v>
      </c>
      <c r="B1529" t="s">
        <v>30925</v>
      </c>
      <c r="C1529" s="13">
        <v>43898.344988425924</v>
      </c>
      <c r="D1529" t="s">
        <v>18296</v>
      </c>
      <c r="E1529">
        <v>47</v>
      </c>
      <c r="G1529" s="12">
        <v>43898</v>
      </c>
      <c r="H1529" s="11">
        <v>0.34498842592592593</v>
      </c>
    </row>
    <row r="1530" spans="1:8">
      <c r="A1530" s="10">
        <v>1.2365665205929001E+18</v>
      </c>
      <c r="B1530" t="s">
        <v>30924</v>
      </c>
      <c r="C1530" s="13">
        <v>43898.344988425924</v>
      </c>
      <c r="D1530" t="s">
        <v>30923</v>
      </c>
      <c r="E1530">
        <v>1</v>
      </c>
      <c r="F1530" t="s">
        <v>30922</v>
      </c>
      <c r="G1530" s="12">
        <v>43898</v>
      </c>
      <c r="H1530" s="11">
        <v>0.34498842592592593</v>
      </c>
    </row>
    <row r="1531" spans="1:8">
      <c r="A1531" s="10">
        <v>1.2365665204924401E+18</v>
      </c>
      <c r="B1531" t="s">
        <v>30569</v>
      </c>
      <c r="C1531" s="13">
        <v>43898.344988425924</v>
      </c>
      <c r="D1531" t="s">
        <v>30921</v>
      </c>
      <c r="E1531">
        <v>0</v>
      </c>
      <c r="F1531" t="s">
        <v>30567</v>
      </c>
      <c r="G1531" s="12">
        <v>43898</v>
      </c>
      <c r="H1531" s="11">
        <v>0.34498842592592593</v>
      </c>
    </row>
    <row r="1532" spans="1:8">
      <c r="A1532" s="10">
        <v>1.23656651958209E+18</v>
      </c>
      <c r="B1532" t="s">
        <v>30920</v>
      </c>
      <c r="C1532" s="13">
        <v>43898.344988425924</v>
      </c>
      <c r="D1532" t="s">
        <v>18177</v>
      </c>
      <c r="E1532">
        <v>74877</v>
      </c>
      <c r="F1532" t="s">
        <v>30919</v>
      </c>
      <c r="G1532" s="12">
        <v>43898</v>
      </c>
      <c r="H1532" s="11">
        <v>0.34498842592592593</v>
      </c>
    </row>
    <row r="1533" spans="1:8">
      <c r="A1533" s="10">
        <v>1.2365665188523899E+18</v>
      </c>
      <c r="B1533" t="s">
        <v>30885</v>
      </c>
      <c r="C1533" s="13">
        <v>43898.344988425924</v>
      </c>
      <c r="D1533" t="s">
        <v>26270</v>
      </c>
      <c r="E1533">
        <v>1</v>
      </c>
      <c r="F1533" t="s">
        <v>30884</v>
      </c>
      <c r="G1533" s="12">
        <v>43898</v>
      </c>
      <c r="H1533" s="11">
        <v>0.34498842592592593</v>
      </c>
    </row>
    <row r="1534" spans="1:8">
      <c r="A1534" s="10">
        <v>1.23656651562685E+18</v>
      </c>
      <c r="B1534" t="s">
        <v>30918</v>
      </c>
      <c r="C1534" s="13">
        <v>43898.344976851855</v>
      </c>
      <c r="D1534" t="s">
        <v>30917</v>
      </c>
      <c r="E1534">
        <v>0</v>
      </c>
      <c r="F1534" t="s">
        <v>5373</v>
      </c>
      <c r="G1534" s="12">
        <v>43898</v>
      </c>
      <c r="H1534" s="11">
        <v>0.34497685185185184</v>
      </c>
    </row>
    <row r="1535" spans="1:8">
      <c r="A1535" s="10">
        <v>1.23656651391565E+18</v>
      </c>
      <c r="B1535" t="s">
        <v>30916</v>
      </c>
      <c r="C1535" s="13">
        <v>43898.344965277778</v>
      </c>
      <c r="D1535" t="s">
        <v>18754</v>
      </c>
      <c r="E1535">
        <v>477</v>
      </c>
      <c r="F1535" t="s">
        <v>19628</v>
      </c>
      <c r="G1535" s="12">
        <v>43898</v>
      </c>
      <c r="H1535" s="11">
        <v>0.3449652777777778</v>
      </c>
    </row>
    <row r="1536" spans="1:8">
      <c r="A1536" s="10">
        <v>1.2365665136848901E+18</v>
      </c>
      <c r="B1536" t="s">
        <v>30915</v>
      </c>
      <c r="C1536" s="13">
        <v>43898.344965277778</v>
      </c>
      <c r="D1536" t="s">
        <v>18989</v>
      </c>
      <c r="E1536">
        <v>5</v>
      </c>
      <c r="G1536" s="12">
        <v>43898</v>
      </c>
      <c r="H1536" s="11">
        <v>0.3449652777777778</v>
      </c>
    </row>
    <row r="1537" spans="1:8">
      <c r="A1537" s="10">
        <v>1.23656651360959E+18</v>
      </c>
      <c r="B1537" t="s">
        <v>30914</v>
      </c>
      <c r="C1537" s="13">
        <v>43898.344965277778</v>
      </c>
      <c r="D1537" t="s">
        <v>18771</v>
      </c>
      <c r="E1537">
        <v>727</v>
      </c>
      <c r="G1537" s="12">
        <v>43898</v>
      </c>
      <c r="H1537" s="11">
        <v>0.3449652777777778</v>
      </c>
    </row>
    <row r="1538" spans="1:8">
      <c r="A1538" s="10">
        <v>1.2365665127244001E+18</v>
      </c>
      <c r="B1538" t="s">
        <v>30913</v>
      </c>
      <c r="C1538" s="13">
        <v>43898.344965277778</v>
      </c>
      <c r="D1538" t="s">
        <v>18177</v>
      </c>
      <c r="E1538">
        <v>74877</v>
      </c>
      <c r="F1538" t="s">
        <v>5842</v>
      </c>
      <c r="G1538" s="12">
        <v>43898</v>
      </c>
      <c r="H1538" s="11">
        <v>0.3449652777777778</v>
      </c>
    </row>
    <row r="1539" spans="1:8">
      <c r="A1539" s="10">
        <v>1.2365665116508201E+18</v>
      </c>
      <c r="B1539" t="s">
        <v>30912</v>
      </c>
      <c r="C1539" s="13">
        <v>43898.344965277778</v>
      </c>
      <c r="D1539" t="s">
        <v>30787</v>
      </c>
      <c r="E1539">
        <v>35</v>
      </c>
      <c r="F1539" t="s">
        <v>6238</v>
      </c>
      <c r="G1539" s="12">
        <v>43898</v>
      </c>
      <c r="H1539" s="11">
        <v>0.3449652777777778</v>
      </c>
    </row>
    <row r="1540" spans="1:8">
      <c r="A1540" s="10">
        <v>1.23656650733069E+18</v>
      </c>
      <c r="B1540" t="s">
        <v>30911</v>
      </c>
      <c r="C1540" s="13">
        <v>43898.344953703701</v>
      </c>
      <c r="D1540" t="s">
        <v>19193</v>
      </c>
      <c r="E1540">
        <v>5</v>
      </c>
      <c r="F1540" t="s">
        <v>17456</v>
      </c>
      <c r="G1540" s="12">
        <v>43898</v>
      </c>
      <c r="H1540" s="11">
        <v>0.34495370370370365</v>
      </c>
    </row>
    <row r="1541" spans="1:8">
      <c r="A1541" s="10">
        <v>1.23656650579537E+18</v>
      </c>
      <c r="B1541" t="s">
        <v>30910</v>
      </c>
      <c r="C1541" s="13">
        <v>43898.344942129632</v>
      </c>
      <c r="D1541" t="s">
        <v>19949</v>
      </c>
      <c r="E1541">
        <v>131</v>
      </c>
      <c r="F1541" t="s">
        <v>2793</v>
      </c>
      <c r="G1541" s="12">
        <v>43898</v>
      </c>
      <c r="H1541" s="11">
        <v>0.34494212962962961</v>
      </c>
    </row>
    <row r="1542" spans="1:8">
      <c r="A1542" s="10">
        <v>1.2365665033710999E+18</v>
      </c>
      <c r="B1542" t="s">
        <v>30909</v>
      </c>
      <c r="C1542" s="13">
        <v>43898.344942129632</v>
      </c>
      <c r="D1542" t="s">
        <v>26174</v>
      </c>
      <c r="E1542">
        <v>102</v>
      </c>
      <c r="F1542" t="s">
        <v>30908</v>
      </c>
      <c r="G1542" s="12">
        <v>43898</v>
      </c>
      <c r="H1542" s="11">
        <v>0.34494212962962961</v>
      </c>
    </row>
    <row r="1543" spans="1:8">
      <c r="A1543" s="10">
        <v>1.2365665029096901E+18</v>
      </c>
      <c r="B1543" t="s">
        <v>30907</v>
      </c>
      <c r="C1543" s="13">
        <v>43898.344942129632</v>
      </c>
      <c r="D1543" t="s">
        <v>30906</v>
      </c>
      <c r="E1543">
        <v>0</v>
      </c>
      <c r="F1543" t="s">
        <v>30905</v>
      </c>
      <c r="G1543" s="12">
        <v>43898</v>
      </c>
      <c r="H1543" s="11">
        <v>0.34494212962962961</v>
      </c>
    </row>
    <row r="1544" spans="1:8">
      <c r="A1544" s="10">
        <v>1.2365664998813901E+18</v>
      </c>
      <c r="B1544" t="s">
        <v>30904</v>
      </c>
      <c r="C1544" s="13">
        <v>43898.344930555555</v>
      </c>
      <c r="D1544" t="s">
        <v>18587</v>
      </c>
      <c r="E1544">
        <v>1516</v>
      </c>
      <c r="F1544" t="s">
        <v>30903</v>
      </c>
      <c r="G1544" s="12">
        <v>43898</v>
      </c>
      <c r="H1544" s="11">
        <v>0.34493055555555552</v>
      </c>
    </row>
    <row r="1545" spans="1:8">
      <c r="A1545" s="10">
        <v>1.2365664984930801E+18</v>
      </c>
      <c r="B1545" t="s">
        <v>30902</v>
      </c>
      <c r="C1545" s="13">
        <v>43898.344930555555</v>
      </c>
      <c r="D1545" t="s">
        <v>18177</v>
      </c>
      <c r="E1545">
        <v>74877</v>
      </c>
      <c r="G1545" s="12">
        <v>43898</v>
      </c>
      <c r="H1545" s="11">
        <v>0.34493055555555552</v>
      </c>
    </row>
    <row r="1546" spans="1:8">
      <c r="A1546" s="10">
        <v>1.2365664949239401E+18</v>
      </c>
      <c r="B1546" t="s">
        <v>30901</v>
      </c>
      <c r="C1546" s="13">
        <v>43898.344918981478</v>
      </c>
      <c r="D1546" t="s">
        <v>18432</v>
      </c>
      <c r="E1546">
        <v>608</v>
      </c>
      <c r="G1546" s="12">
        <v>43898</v>
      </c>
      <c r="H1546" s="11">
        <v>0.34491898148148148</v>
      </c>
    </row>
    <row r="1547" spans="1:8">
      <c r="A1547" s="10">
        <v>1.2365664948692401E+18</v>
      </c>
      <c r="B1547" t="s">
        <v>30900</v>
      </c>
      <c r="C1547" s="13">
        <v>43898.344918981478</v>
      </c>
      <c r="D1547" t="s">
        <v>19949</v>
      </c>
      <c r="E1547">
        <v>131</v>
      </c>
      <c r="F1547" t="s">
        <v>30899</v>
      </c>
      <c r="G1547" s="12">
        <v>43898</v>
      </c>
      <c r="H1547" s="11">
        <v>0.34491898148148148</v>
      </c>
    </row>
    <row r="1548" spans="1:8">
      <c r="A1548" s="10">
        <v>1.2365664934558799E+18</v>
      </c>
      <c r="B1548" t="s">
        <v>30898</v>
      </c>
      <c r="C1548" s="13">
        <v>43898.344907407409</v>
      </c>
      <c r="D1548" t="s">
        <v>19969</v>
      </c>
      <c r="E1548">
        <v>1285</v>
      </c>
      <c r="F1548" t="s">
        <v>10102</v>
      </c>
      <c r="G1548" s="12">
        <v>43898</v>
      </c>
      <c r="H1548" s="11">
        <v>0.34490740740740744</v>
      </c>
    </row>
    <row r="1549" spans="1:8">
      <c r="A1549" s="10">
        <v>1.23656649262946E+18</v>
      </c>
      <c r="B1549" t="s">
        <v>30897</v>
      </c>
      <c r="C1549" s="13">
        <v>43898.344907407409</v>
      </c>
      <c r="D1549" t="s">
        <v>18177</v>
      </c>
      <c r="E1549">
        <v>74877</v>
      </c>
      <c r="F1549" t="s">
        <v>2504</v>
      </c>
      <c r="G1549" s="12">
        <v>43898</v>
      </c>
      <c r="H1549" s="11">
        <v>0.34490740740740744</v>
      </c>
    </row>
    <row r="1550" spans="1:8">
      <c r="A1550" s="10">
        <v>1.23656649231486E+18</v>
      </c>
      <c r="B1550" t="s">
        <v>30896</v>
      </c>
      <c r="C1550" s="13">
        <v>43898.344907407409</v>
      </c>
      <c r="D1550" t="s">
        <v>30895</v>
      </c>
      <c r="E1550">
        <v>2</v>
      </c>
      <c r="F1550" t="s">
        <v>4079</v>
      </c>
      <c r="G1550" s="12">
        <v>43898</v>
      </c>
      <c r="H1550" s="11">
        <v>0.34490740740740744</v>
      </c>
    </row>
    <row r="1551" spans="1:8">
      <c r="A1551" s="10">
        <v>1.23656649156013E+18</v>
      </c>
      <c r="B1551" t="s">
        <v>30894</v>
      </c>
      <c r="C1551" s="13">
        <v>43898.344907407409</v>
      </c>
      <c r="D1551" t="s">
        <v>22064</v>
      </c>
      <c r="E1551">
        <v>83</v>
      </c>
      <c r="G1551" s="12">
        <v>43898</v>
      </c>
      <c r="H1551" s="11">
        <v>0.34490740740740744</v>
      </c>
    </row>
    <row r="1552" spans="1:8">
      <c r="A1552" s="10">
        <v>1.2365664886157E+18</v>
      </c>
      <c r="B1552" t="s">
        <v>30893</v>
      </c>
      <c r="C1552" s="13">
        <v>43898.344895833332</v>
      </c>
      <c r="D1552" t="s">
        <v>18339</v>
      </c>
      <c r="E1552">
        <v>14</v>
      </c>
      <c r="F1552" t="s">
        <v>30892</v>
      </c>
      <c r="G1552" s="12">
        <v>43898</v>
      </c>
      <c r="H1552" s="11">
        <v>0.34489583333333335</v>
      </c>
    </row>
    <row r="1553" spans="1:8">
      <c r="A1553" s="10">
        <v>1.23656648816672E+18</v>
      </c>
      <c r="B1553" t="s">
        <v>30891</v>
      </c>
      <c r="C1553" s="13">
        <v>43898.344895833332</v>
      </c>
      <c r="D1553" t="s">
        <v>18444</v>
      </c>
      <c r="E1553">
        <v>55</v>
      </c>
      <c r="F1553" t="s">
        <v>2504</v>
      </c>
      <c r="G1553" s="12">
        <v>43898</v>
      </c>
      <c r="H1553" s="11">
        <v>0.34489583333333335</v>
      </c>
    </row>
    <row r="1554" spans="1:8">
      <c r="A1554" s="10">
        <v>1.2365664863004001E+18</v>
      </c>
      <c r="B1554" t="s">
        <v>30890</v>
      </c>
      <c r="C1554" s="13">
        <v>43898.344895833332</v>
      </c>
      <c r="D1554" t="s">
        <v>29277</v>
      </c>
      <c r="E1554">
        <v>2</v>
      </c>
      <c r="F1554" t="s">
        <v>30889</v>
      </c>
      <c r="G1554" s="12">
        <v>43898</v>
      </c>
      <c r="H1554" s="11">
        <v>0.34489583333333335</v>
      </c>
    </row>
    <row r="1555" spans="1:8">
      <c r="A1555" s="10">
        <v>1.23656648474019E+18</v>
      </c>
      <c r="B1555" t="s">
        <v>30888</v>
      </c>
      <c r="C1555" s="13">
        <v>43898.344884259262</v>
      </c>
      <c r="D1555" t="s">
        <v>18177</v>
      </c>
      <c r="E1555">
        <v>74877</v>
      </c>
      <c r="F1555" t="s">
        <v>30887</v>
      </c>
      <c r="G1555" s="12">
        <v>43898</v>
      </c>
      <c r="H1555" s="11">
        <v>0.34488425925925931</v>
      </c>
    </row>
    <row r="1556" spans="1:8">
      <c r="A1556" s="10">
        <v>1.2365664816489101E+18</v>
      </c>
      <c r="B1556" t="s">
        <v>30886</v>
      </c>
      <c r="C1556" s="13">
        <v>43898.344884259262</v>
      </c>
      <c r="D1556" t="s">
        <v>18182</v>
      </c>
      <c r="E1556">
        <v>1303</v>
      </c>
      <c r="G1556" s="12">
        <v>43898</v>
      </c>
      <c r="H1556" s="11">
        <v>0.34488425925925931</v>
      </c>
    </row>
    <row r="1557" spans="1:8">
      <c r="A1557" s="10">
        <v>1.2365664805836201E+18</v>
      </c>
      <c r="B1557" t="s">
        <v>30885</v>
      </c>
      <c r="C1557" s="13">
        <v>43898.344872685186</v>
      </c>
      <c r="D1557" t="s">
        <v>26099</v>
      </c>
      <c r="E1557">
        <v>1</v>
      </c>
      <c r="F1557" t="s">
        <v>30884</v>
      </c>
      <c r="G1557" s="12">
        <v>43898</v>
      </c>
      <c r="H1557" s="11">
        <v>0.34487268518518516</v>
      </c>
    </row>
    <row r="1558" spans="1:8">
      <c r="A1558" s="10">
        <v>1.2365664804032599E+18</v>
      </c>
      <c r="B1558" t="s">
        <v>30276</v>
      </c>
      <c r="C1558" s="13">
        <v>43898.344872685186</v>
      </c>
      <c r="D1558" t="s">
        <v>18177</v>
      </c>
      <c r="E1558">
        <v>74877</v>
      </c>
      <c r="F1558" t="s">
        <v>8316</v>
      </c>
      <c r="G1558" s="12">
        <v>43898</v>
      </c>
      <c r="H1558" s="11">
        <v>0.34487268518518516</v>
      </c>
    </row>
    <row r="1559" spans="1:8">
      <c r="A1559" s="10">
        <v>1.23656647640591E+18</v>
      </c>
      <c r="B1559" t="s">
        <v>30883</v>
      </c>
      <c r="C1559" s="13">
        <v>43898.344861111109</v>
      </c>
      <c r="D1559" t="s">
        <v>20612</v>
      </c>
      <c r="E1559">
        <v>1122</v>
      </c>
      <c r="F1559" t="s">
        <v>30882</v>
      </c>
      <c r="G1559" s="12">
        <v>43898</v>
      </c>
      <c r="H1559" s="11">
        <v>0.34486111111111112</v>
      </c>
    </row>
    <row r="1560" spans="1:8">
      <c r="A1560" s="10">
        <v>1.2365664735034601E+18</v>
      </c>
      <c r="B1560" t="s">
        <v>30881</v>
      </c>
      <c r="C1560" s="13">
        <v>43898.344861111109</v>
      </c>
      <c r="D1560" t="s">
        <v>18177</v>
      </c>
      <c r="E1560">
        <v>74877</v>
      </c>
      <c r="F1560" t="s">
        <v>22697</v>
      </c>
      <c r="G1560" s="12">
        <v>43898</v>
      </c>
      <c r="H1560" s="11">
        <v>0.34486111111111112</v>
      </c>
    </row>
    <row r="1561" spans="1:8">
      <c r="A1561" s="10">
        <v>1.2365664716874399E+18</v>
      </c>
      <c r="B1561" t="s">
        <v>30880</v>
      </c>
      <c r="C1561" s="13">
        <v>43898.344849537039</v>
      </c>
      <c r="D1561" t="s">
        <v>30879</v>
      </c>
      <c r="E1561">
        <v>1</v>
      </c>
      <c r="F1561" t="s">
        <v>30878</v>
      </c>
      <c r="G1561" s="12">
        <v>43898</v>
      </c>
      <c r="H1561" s="11">
        <v>0.34484953703703702</v>
      </c>
    </row>
    <row r="1562" spans="1:8">
      <c r="A1562" s="10">
        <v>1.2365664715866701E+18</v>
      </c>
      <c r="B1562" t="s">
        <v>30877</v>
      </c>
      <c r="C1562" s="13">
        <v>43898.344849537039</v>
      </c>
      <c r="D1562" t="s">
        <v>30876</v>
      </c>
      <c r="E1562">
        <v>86</v>
      </c>
      <c r="F1562" t="s">
        <v>30875</v>
      </c>
      <c r="G1562" s="12">
        <v>43898</v>
      </c>
      <c r="H1562" s="11">
        <v>0.34484953703703702</v>
      </c>
    </row>
    <row r="1563" spans="1:8">
      <c r="A1563" s="10">
        <v>1.23656647140626E+18</v>
      </c>
      <c r="B1563" t="s">
        <v>30874</v>
      </c>
      <c r="C1563" s="13">
        <v>43898.344849537039</v>
      </c>
      <c r="D1563" t="s">
        <v>21984</v>
      </c>
      <c r="E1563">
        <v>4</v>
      </c>
      <c r="F1563" t="s">
        <v>30873</v>
      </c>
      <c r="G1563" s="12">
        <v>43898</v>
      </c>
      <c r="H1563" s="11">
        <v>0.34484953703703702</v>
      </c>
    </row>
    <row r="1564" spans="1:8">
      <c r="A1564" s="10">
        <v>1.2365664692086001E+18</v>
      </c>
      <c r="B1564" t="s">
        <v>30872</v>
      </c>
      <c r="C1564" s="13">
        <v>43898.344849537039</v>
      </c>
      <c r="D1564" t="s">
        <v>18332</v>
      </c>
      <c r="E1564">
        <v>469</v>
      </c>
      <c r="F1564" t="s">
        <v>30871</v>
      </c>
      <c r="G1564" s="12">
        <v>43898</v>
      </c>
      <c r="H1564" s="11">
        <v>0.34484953703703702</v>
      </c>
    </row>
    <row r="1565" spans="1:8">
      <c r="A1565" s="10">
        <v>1.2365664688351601E+18</v>
      </c>
      <c r="B1565" t="s">
        <v>30870</v>
      </c>
      <c r="C1565" s="13">
        <v>43898.344849537039</v>
      </c>
      <c r="D1565" t="s">
        <v>22804</v>
      </c>
      <c r="E1565">
        <v>138</v>
      </c>
      <c r="F1565" t="s">
        <v>30869</v>
      </c>
      <c r="G1565" s="12">
        <v>43898</v>
      </c>
      <c r="H1565" s="11">
        <v>0.34484953703703702</v>
      </c>
    </row>
    <row r="1566" spans="1:8">
      <c r="A1566" s="10">
        <v>1.2365664643349E+18</v>
      </c>
      <c r="B1566" t="s">
        <v>30868</v>
      </c>
      <c r="C1566" s="13">
        <v>43898.344837962963</v>
      </c>
      <c r="D1566" t="s">
        <v>18379</v>
      </c>
      <c r="E1566">
        <v>744</v>
      </c>
      <c r="F1566" t="s">
        <v>3217</v>
      </c>
      <c r="G1566" s="12">
        <v>43898</v>
      </c>
      <c r="H1566" s="11">
        <v>0.34483796296296299</v>
      </c>
    </row>
    <row r="1567" spans="1:8">
      <c r="A1567" s="10">
        <v>1.2365664641755E+18</v>
      </c>
      <c r="B1567" t="s">
        <v>30867</v>
      </c>
      <c r="C1567" s="13">
        <v>43898.344837962963</v>
      </c>
      <c r="D1567" t="s">
        <v>30866</v>
      </c>
      <c r="E1567">
        <v>54</v>
      </c>
      <c r="G1567" s="12">
        <v>43898</v>
      </c>
      <c r="H1567" s="11">
        <v>0.34483796296296299</v>
      </c>
    </row>
    <row r="1568" spans="1:8">
      <c r="A1568" s="10">
        <v>1.2365664641333399E+18</v>
      </c>
      <c r="B1568" t="s">
        <v>30865</v>
      </c>
      <c r="C1568" s="13">
        <v>43898.344837962963</v>
      </c>
      <c r="D1568" t="s">
        <v>21698</v>
      </c>
      <c r="E1568">
        <v>2</v>
      </c>
      <c r="F1568" t="s">
        <v>30864</v>
      </c>
      <c r="G1568" s="12">
        <v>43898</v>
      </c>
      <c r="H1568" s="11">
        <v>0.34483796296296299</v>
      </c>
    </row>
    <row r="1569" spans="1:8">
      <c r="A1569" s="10">
        <v>1.23656645878995E+18</v>
      </c>
      <c r="B1569" t="s">
        <v>30863</v>
      </c>
      <c r="C1569" s="13">
        <v>43898.344814814816</v>
      </c>
      <c r="D1569" t="s">
        <v>18827</v>
      </c>
      <c r="E1569">
        <v>165</v>
      </c>
      <c r="F1569" t="s">
        <v>18431</v>
      </c>
      <c r="G1569" s="12">
        <v>43898</v>
      </c>
      <c r="H1569" s="11">
        <v>0.34481481481481485</v>
      </c>
    </row>
    <row r="1570" spans="1:8">
      <c r="A1570" s="10">
        <v>1.2365664572337201E+18</v>
      </c>
      <c r="B1570" t="s">
        <v>30862</v>
      </c>
      <c r="C1570" s="13">
        <v>43898.344814814816</v>
      </c>
      <c r="D1570" t="s">
        <v>18177</v>
      </c>
      <c r="E1570">
        <v>74877</v>
      </c>
      <c r="F1570" t="s">
        <v>30861</v>
      </c>
      <c r="G1570" s="12">
        <v>43898</v>
      </c>
      <c r="H1570" s="11">
        <v>0.34481481481481485</v>
      </c>
    </row>
    <row r="1571" spans="1:8">
      <c r="A1571" s="10">
        <v>1.23656645616433E+18</v>
      </c>
      <c r="B1571" t="s">
        <v>30860</v>
      </c>
      <c r="C1571" s="13">
        <v>43898.344814814816</v>
      </c>
      <c r="D1571" t="s">
        <v>18177</v>
      </c>
      <c r="E1571">
        <v>74877</v>
      </c>
      <c r="F1571" t="s">
        <v>4466</v>
      </c>
      <c r="G1571" s="12">
        <v>43898</v>
      </c>
      <c r="H1571" s="11">
        <v>0.34481481481481485</v>
      </c>
    </row>
    <row r="1572" spans="1:8">
      <c r="A1572" s="10">
        <v>1.2365664508250199E+18</v>
      </c>
      <c r="B1572" t="s">
        <v>30859</v>
      </c>
      <c r="C1572" s="13">
        <v>43898.34479166667</v>
      </c>
      <c r="D1572" t="s">
        <v>30858</v>
      </c>
      <c r="E1572">
        <v>0</v>
      </c>
      <c r="F1572" t="s">
        <v>30857</v>
      </c>
      <c r="G1572" s="12">
        <v>43898</v>
      </c>
      <c r="H1572" s="11">
        <v>0.34479166666666666</v>
      </c>
    </row>
    <row r="1573" spans="1:8">
      <c r="A1573" s="10">
        <v>1.23656645036768E+18</v>
      </c>
      <c r="B1573" t="s">
        <v>30856</v>
      </c>
      <c r="C1573" s="13">
        <v>43898.34479166667</v>
      </c>
      <c r="D1573" t="s">
        <v>21891</v>
      </c>
      <c r="E1573">
        <v>4</v>
      </c>
      <c r="F1573" t="s">
        <v>30855</v>
      </c>
      <c r="G1573" s="12">
        <v>43898</v>
      </c>
      <c r="H1573" s="11">
        <v>0.34479166666666666</v>
      </c>
    </row>
    <row r="1574" spans="1:8">
      <c r="A1574" s="10">
        <v>1.23656645017054E+18</v>
      </c>
      <c r="B1574" t="s">
        <v>30854</v>
      </c>
      <c r="C1574" s="13">
        <v>43898.34479166667</v>
      </c>
      <c r="D1574" t="s">
        <v>30532</v>
      </c>
      <c r="E1574">
        <v>32</v>
      </c>
      <c r="F1574" t="s">
        <v>3700</v>
      </c>
      <c r="G1574" s="12">
        <v>43898</v>
      </c>
      <c r="H1574" s="11">
        <v>0.34479166666666666</v>
      </c>
    </row>
    <row r="1575" spans="1:8">
      <c r="A1575" s="10">
        <v>1.23656644629938E+18</v>
      </c>
      <c r="B1575" t="s">
        <v>30853</v>
      </c>
      <c r="C1575" s="13">
        <v>43898.344780092593</v>
      </c>
      <c r="D1575" t="s">
        <v>30852</v>
      </c>
      <c r="E1575">
        <v>65</v>
      </c>
      <c r="G1575" s="12">
        <v>43898</v>
      </c>
      <c r="H1575" s="11">
        <v>0.34478009259259257</v>
      </c>
    </row>
    <row r="1576" spans="1:8">
      <c r="A1576" s="10">
        <v>1.23656644614816E+18</v>
      </c>
      <c r="B1576" t="s">
        <v>30851</v>
      </c>
      <c r="C1576" s="13">
        <v>43898.344780092593</v>
      </c>
      <c r="D1576" t="s">
        <v>30850</v>
      </c>
      <c r="E1576">
        <v>0</v>
      </c>
      <c r="F1576" t="s">
        <v>2658</v>
      </c>
      <c r="G1576" s="12">
        <v>43898</v>
      </c>
      <c r="H1576" s="11">
        <v>0.34478009259259257</v>
      </c>
    </row>
    <row r="1577" spans="1:8">
      <c r="A1577" s="10">
        <v>1.23656644540162E+18</v>
      </c>
      <c r="B1577" t="s">
        <v>30849</v>
      </c>
      <c r="C1577" s="13">
        <v>43898.344780092593</v>
      </c>
      <c r="D1577" t="s">
        <v>19374</v>
      </c>
      <c r="E1577">
        <v>690</v>
      </c>
      <c r="G1577" s="12">
        <v>43898</v>
      </c>
      <c r="H1577" s="11">
        <v>0.34478009259259257</v>
      </c>
    </row>
    <row r="1578" spans="1:8">
      <c r="A1578" s="10">
        <v>1.23656643993645E+18</v>
      </c>
      <c r="B1578" t="s">
        <v>30848</v>
      </c>
      <c r="C1578" s="13">
        <v>43898.344768518517</v>
      </c>
      <c r="D1578" t="s">
        <v>29668</v>
      </c>
      <c r="E1578">
        <v>1</v>
      </c>
      <c r="F1578" t="s">
        <v>30847</v>
      </c>
      <c r="G1578" s="12">
        <v>43898</v>
      </c>
      <c r="H1578" s="11">
        <v>0.34476851851851853</v>
      </c>
    </row>
    <row r="1579" spans="1:8">
      <c r="A1579" s="10">
        <v>1.23656643945426E+18</v>
      </c>
      <c r="B1579" t="s">
        <v>30846</v>
      </c>
      <c r="C1579" s="13">
        <v>43898.344768518517</v>
      </c>
      <c r="D1579" t="s">
        <v>30845</v>
      </c>
      <c r="E1579">
        <v>0</v>
      </c>
      <c r="F1579" t="s">
        <v>5662</v>
      </c>
      <c r="G1579" s="12">
        <v>43898</v>
      </c>
      <c r="H1579" s="11">
        <v>0.34476851851851853</v>
      </c>
    </row>
    <row r="1580" spans="1:8">
      <c r="A1580" s="10">
        <v>1.2365664391606799E+18</v>
      </c>
      <c r="B1580" t="s">
        <v>30844</v>
      </c>
      <c r="C1580" s="13">
        <v>43898.344768518517</v>
      </c>
      <c r="D1580" t="s">
        <v>18177</v>
      </c>
      <c r="E1580">
        <v>74877</v>
      </c>
      <c r="G1580" s="12">
        <v>43898</v>
      </c>
      <c r="H1580" s="11">
        <v>0.34476851851851853</v>
      </c>
    </row>
    <row r="1581" spans="1:8">
      <c r="A1581" s="10">
        <v>1.2365664305330099E+18</v>
      </c>
      <c r="B1581" t="s">
        <v>30843</v>
      </c>
      <c r="C1581" s="13">
        <v>43898.344733796293</v>
      </c>
      <c r="D1581" t="s">
        <v>30842</v>
      </c>
      <c r="E1581">
        <v>0</v>
      </c>
      <c r="F1581" t="s">
        <v>30841</v>
      </c>
      <c r="G1581" s="12">
        <v>43898</v>
      </c>
      <c r="H1581" s="11">
        <v>0.34473379629629625</v>
      </c>
    </row>
    <row r="1582" spans="1:8">
      <c r="A1582" s="10">
        <v>1.2365664304447401E+18</v>
      </c>
      <c r="B1582" t="s">
        <v>30840</v>
      </c>
      <c r="C1582" s="13">
        <v>43898.344733796293</v>
      </c>
      <c r="D1582" t="s">
        <v>18177</v>
      </c>
      <c r="E1582">
        <v>74877</v>
      </c>
      <c r="F1582" t="s">
        <v>2508</v>
      </c>
      <c r="G1582" s="12">
        <v>43898</v>
      </c>
      <c r="H1582" s="11">
        <v>0.34473379629629625</v>
      </c>
    </row>
    <row r="1583" spans="1:8">
      <c r="A1583" s="10">
        <v>1.2365664278025001E+18</v>
      </c>
      <c r="B1583" t="s">
        <v>30839</v>
      </c>
      <c r="C1583" s="13">
        <v>43898.344733796293</v>
      </c>
      <c r="D1583" t="s">
        <v>30838</v>
      </c>
      <c r="E1583">
        <v>0</v>
      </c>
      <c r="G1583" s="12">
        <v>43898</v>
      </c>
      <c r="H1583" s="11">
        <v>0.34473379629629625</v>
      </c>
    </row>
    <row r="1584" spans="1:8">
      <c r="A1584" s="10">
        <v>1.23656642591904E+18</v>
      </c>
      <c r="B1584" t="s">
        <v>30837</v>
      </c>
      <c r="C1584" s="13">
        <v>43898.344722222224</v>
      </c>
      <c r="D1584" t="s">
        <v>20451</v>
      </c>
      <c r="E1584">
        <v>3108</v>
      </c>
      <c r="F1584" t="s">
        <v>3547</v>
      </c>
      <c r="G1584" s="12">
        <v>43898</v>
      </c>
      <c r="H1584" s="11">
        <v>0.34472222222222221</v>
      </c>
    </row>
    <row r="1585" spans="1:8">
      <c r="A1585" s="10">
        <v>1.2365664258144E+18</v>
      </c>
      <c r="B1585" t="s">
        <v>30836</v>
      </c>
      <c r="C1585" s="13">
        <v>43898.344722222224</v>
      </c>
      <c r="D1585" t="s">
        <v>19715</v>
      </c>
      <c r="E1585">
        <v>38</v>
      </c>
      <c r="F1585" t="s">
        <v>19714</v>
      </c>
      <c r="G1585" s="12">
        <v>43898</v>
      </c>
      <c r="H1585" s="11">
        <v>0.34472222222222221</v>
      </c>
    </row>
    <row r="1586" spans="1:8">
      <c r="A1586" s="10">
        <v>1.2365664250593999E+18</v>
      </c>
      <c r="B1586" t="s">
        <v>30835</v>
      </c>
      <c r="C1586" s="13">
        <v>43898.344722222224</v>
      </c>
      <c r="D1586" t="s">
        <v>18177</v>
      </c>
      <c r="E1586">
        <v>74877</v>
      </c>
      <c r="F1586" t="s">
        <v>30624</v>
      </c>
      <c r="G1586" s="12">
        <v>43898</v>
      </c>
      <c r="H1586" s="11">
        <v>0.34472222222222221</v>
      </c>
    </row>
    <row r="1587" spans="1:8">
      <c r="A1587" s="10">
        <v>1.2365664242750899E+18</v>
      </c>
      <c r="B1587" t="s">
        <v>30834</v>
      </c>
      <c r="C1587" s="13">
        <v>43898.344722222224</v>
      </c>
      <c r="D1587" t="s">
        <v>30833</v>
      </c>
      <c r="E1587">
        <v>0</v>
      </c>
      <c r="G1587" s="12">
        <v>43898</v>
      </c>
      <c r="H1587" s="11">
        <v>0.34472222222222221</v>
      </c>
    </row>
    <row r="1588" spans="1:8">
      <c r="A1588" s="10">
        <v>1.23656642427089E+18</v>
      </c>
      <c r="B1588" t="s">
        <v>30832</v>
      </c>
      <c r="C1588" s="13">
        <v>43898.344722222224</v>
      </c>
      <c r="D1588" t="s">
        <v>28159</v>
      </c>
      <c r="E1588">
        <v>71</v>
      </c>
      <c r="G1588" s="12">
        <v>43898</v>
      </c>
      <c r="H1588" s="11">
        <v>0.34472222222222221</v>
      </c>
    </row>
    <row r="1589" spans="1:8">
      <c r="A1589" s="10">
        <v>1.2365664234991201E+18</v>
      </c>
      <c r="B1589" t="s">
        <v>30831</v>
      </c>
      <c r="C1589" s="13">
        <v>43898.344722222224</v>
      </c>
      <c r="D1589" t="s">
        <v>18182</v>
      </c>
      <c r="E1589">
        <v>1303</v>
      </c>
      <c r="G1589" s="12">
        <v>43898</v>
      </c>
      <c r="H1589" s="11">
        <v>0.34472222222222221</v>
      </c>
    </row>
    <row r="1590" spans="1:8">
      <c r="A1590" s="10">
        <v>1.2365664227901299E+18</v>
      </c>
      <c r="B1590" t="s">
        <v>30830</v>
      </c>
      <c r="C1590" s="13">
        <v>43898.344722222224</v>
      </c>
      <c r="D1590" t="s">
        <v>27648</v>
      </c>
      <c r="E1590">
        <v>3</v>
      </c>
      <c r="F1590" t="s">
        <v>30829</v>
      </c>
      <c r="G1590" s="12">
        <v>43898</v>
      </c>
      <c r="H1590" s="11">
        <v>0.34472222222222221</v>
      </c>
    </row>
    <row r="1591" spans="1:8">
      <c r="A1591" s="10">
        <v>1.23656642122577E+18</v>
      </c>
      <c r="B1591" t="s">
        <v>30817</v>
      </c>
      <c r="C1591" s="13">
        <v>43898.344710648147</v>
      </c>
      <c r="D1591" t="s">
        <v>30828</v>
      </c>
      <c r="E1591">
        <v>0</v>
      </c>
      <c r="F1591" t="s">
        <v>18818</v>
      </c>
      <c r="G1591" s="12">
        <v>43898</v>
      </c>
      <c r="H1591" s="11">
        <v>0.34471064814814811</v>
      </c>
    </row>
    <row r="1592" spans="1:8">
      <c r="A1592" s="10">
        <v>1.2365664158948101E+18</v>
      </c>
      <c r="B1592" t="s">
        <v>30827</v>
      </c>
      <c r="C1592" s="13">
        <v>43898.344699074078</v>
      </c>
      <c r="D1592" t="s">
        <v>30826</v>
      </c>
      <c r="E1592">
        <v>54</v>
      </c>
      <c r="F1592" t="s">
        <v>30825</v>
      </c>
      <c r="G1592" s="12">
        <v>43898</v>
      </c>
      <c r="H1592" s="11">
        <v>0.34469907407407407</v>
      </c>
    </row>
    <row r="1593" spans="1:8">
      <c r="A1593" s="10">
        <v>1.2365664151103301E+18</v>
      </c>
      <c r="B1593" t="s">
        <v>10022</v>
      </c>
      <c r="C1593" s="13">
        <v>43898.344699074078</v>
      </c>
      <c r="D1593" t="s">
        <v>28308</v>
      </c>
      <c r="E1593">
        <v>11</v>
      </c>
      <c r="G1593" s="12">
        <v>43898</v>
      </c>
      <c r="H1593" s="11">
        <v>0.34469907407407407</v>
      </c>
    </row>
    <row r="1594" spans="1:8">
      <c r="A1594" s="10">
        <v>1.23656641450238E+18</v>
      </c>
      <c r="B1594" t="s">
        <v>30824</v>
      </c>
      <c r="C1594" s="13">
        <v>43898.344699074078</v>
      </c>
      <c r="D1594" t="s">
        <v>30823</v>
      </c>
      <c r="E1594">
        <v>4</v>
      </c>
      <c r="F1594" t="s">
        <v>30822</v>
      </c>
      <c r="G1594" s="12">
        <v>43898</v>
      </c>
      <c r="H1594" s="11">
        <v>0.34469907407407407</v>
      </c>
    </row>
    <row r="1595" spans="1:8">
      <c r="A1595" s="10">
        <v>1.2365664141037399E+18</v>
      </c>
      <c r="B1595" t="s">
        <v>30821</v>
      </c>
      <c r="C1595" s="13">
        <v>43898.344699074078</v>
      </c>
      <c r="D1595" t="s">
        <v>18342</v>
      </c>
      <c r="E1595">
        <v>21531</v>
      </c>
      <c r="G1595" s="12">
        <v>43898</v>
      </c>
      <c r="H1595" s="11">
        <v>0.34469907407407407</v>
      </c>
    </row>
    <row r="1596" spans="1:8">
      <c r="A1596" s="10">
        <v>1.23656641394446E+18</v>
      </c>
      <c r="B1596" t="s">
        <v>30820</v>
      </c>
      <c r="C1596" s="13">
        <v>43898.344699074078</v>
      </c>
      <c r="D1596" t="s">
        <v>18238</v>
      </c>
      <c r="E1596">
        <v>71496</v>
      </c>
      <c r="F1596" t="s">
        <v>30819</v>
      </c>
      <c r="G1596" s="12">
        <v>43898</v>
      </c>
      <c r="H1596" s="11">
        <v>0.34469907407407407</v>
      </c>
    </row>
    <row r="1597" spans="1:8">
      <c r="A1597" s="10">
        <v>1.2365664136465201E+18</v>
      </c>
      <c r="B1597" t="s">
        <v>30818</v>
      </c>
      <c r="C1597" s="13">
        <v>43898.344687500001</v>
      </c>
      <c r="D1597" t="s">
        <v>19949</v>
      </c>
      <c r="E1597">
        <v>131</v>
      </c>
      <c r="F1597" t="s">
        <v>17016</v>
      </c>
      <c r="G1597" s="12">
        <v>43898</v>
      </c>
      <c r="H1597" s="11">
        <v>0.34468750000000004</v>
      </c>
    </row>
    <row r="1598" spans="1:8">
      <c r="A1598" s="10">
        <v>1.2365664095069499E+18</v>
      </c>
      <c r="B1598" t="s">
        <v>16939</v>
      </c>
      <c r="C1598" s="13">
        <v>43898.344675925924</v>
      </c>
      <c r="D1598" t="s">
        <v>28308</v>
      </c>
      <c r="E1598">
        <v>11</v>
      </c>
      <c r="G1598" s="12">
        <v>43898</v>
      </c>
      <c r="H1598" s="11">
        <v>0.34467592592592594</v>
      </c>
    </row>
    <row r="1599" spans="1:8">
      <c r="A1599" s="10">
        <v>1.23656640854226E+18</v>
      </c>
      <c r="B1599" t="s">
        <v>30817</v>
      </c>
      <c r="C1599" s="13">
        <v>43898.344675925924</v>
      </c>
      <c r="D1599" t="s">
        <v>30816</v>
      </c>
      <c r="E1599">
        <v>0</v>
      </c>
      <c r="F1599" t="s">
        <v>18818</v>
      </c>
      <c r="G1599" s="12">
        <v>43898</v>
      </c>
      <c r="H1599" s="11">
        <v>0.34467592592592594</v>
      </c>
    </row>
    <row r="1600" spans="1:8">
      <c r="A1600" s="10">
        <v>1.2365664064574799E+18</v>
      </c>
      <c r="B1600" t="s">
        <v>30815</v>
      </c>
      <c r="C1600" s="13">
        <v>43898.344675925924</v>
      </c>
      <c r="D1600" t="s">
        <v>18452</v>
      </c>
      <c r="E1600">
        <v>1565</v>
      </c>
      <c r="F1600" t="s">
        <v>30814</v>
      </c>
      <c r="G1600" s="12">
        <v>43898</v>
      </c>
      <c r="H1600" s="11">
        <v>0.34467592592592594</v>
      </c>
    </row>
    <row r="1601" spans="1:8">
      <c r="A1601" s="10">
        <v>1.23656640064851E+18</v>
      </c>
      <c r="B1601" t="s">
        <v>30813</v>
      </c>
      <c r="C1601" s="13">
        <v>43898.344652777778</v>
      </c>
      <c r="D1601" t="s">
        <v>18177</v>
      </c>
      <c r="E1601">
        <v>74877</v>
      </c>
      <c r="F1601" t="s">
        <v>30812</v>
      </c>
      <c r="G1601" s="12">
        <v>43898</v>
      </c>
      <c r="H1601" s="11">
        <v>0.34465277777777775</v>
      </c>
    </row>
    <row r="1602" spans="1:8">
      <c r="A1602" s="10">
        <v>1.2365663939836101E+18</v>
      </c>
      <c r="B1602" t="s">
        <v>30811</v>
      </c>
      <c r="C1602" s="13">
        <v>43898.344641203701</v>
      </c>
      <c r="D1602" t="s">
        <v>18493</v>
      </c>
      <c r="E1602">
        <v>683</v>
      </c>
      <c r="F1602" t="s">
        <v>30810</v>
      </c>
      <c r="G1602" s="12">
        <v>43898</v>
      </c>
      <c r="H1602" s="11">
        <v>0.34464120370370371</v>
      </c>
    </row>
    <row r="1603" spans="1:8">
      <c r="A1603" s="10">
        <v>1.23656639273394E+18</v>
      </c>
      <c r="B1603" t="s">
        <v>19884</v>
      </c>
      <c r="C1603" s="13">
        <v>43898.344629629632</v>
      </c>
      <c r="D1603" t="s">
        <v>18177</v>
      </c>
      <c r="E1603">
        <v>74877</v>
      </c>
      <c r="F1603" t="s">
        <v>19883</v>
      </c>
      <c r="G1603" s="12">
        <v>43898</v>
      </c>
      <c r="H1603" s="11">
        <v>0.34462962962962962</v>
      </c>
    </row>
    <row r="1604" spans="1:8">
      <c r="A1604" s="10">
        <v>1.23656639215091E+18</v>
      </c>
      <c r="B1604" t="s">
        <v>30809</v>
      </c>
      <c r="C1604" s="13">
        <v>43898.344629629632</v>
      </c>
      <c r="D1604" t="s">
        <v>28159</v>
      </c>
      <c r="E1604">
        <v>71</v>
      </c>
      <c r="G1604" s="12">
        <v>43898</v>
      </c>
      <c r="H1604" s="11">
        <v>0.34462962962962962</v>
      </c>
    </row>
    <row r="1605" spans="1:8">
      <c r="A1605" s="10">
        <v>1.23656638994448E+18</v>
      </c>
      <c r="B1605" t="s">
        <v>30808</v>
      </c>
      <c r="C1605" s="13">
        <v>43898.344629629632</v>
      </c>
      <c r="D1605" t="s">
        <v>18238</v>
      </c>
      <c r="E1605">
        <v>71496</v>
      </c>
      <c r="G1605" s="12">
        <v>43898</v>
      </c>
      <c r="H1605" s="11">
        <v>0.34462962962962962</v>
      </c>
    </row>
    <row r="1606" spans="1:8">
      <c r="A1606" s="10">
        <v>1.2365663890806899E+18</v>
      </c>
      <c r="B1606" t="s">
        <v>30807</v>
      </c>
      <c r="C1606" s="13">
        <v>43898.344629629632</v>
      </c>
      <c r="D1606" t="s">
        <v>19894</v>
      </c>
      <c r="E1606">
        <v>617</v>
      </c>
      <c r="F1606" t="s">
        <v>6249</v>
      </c>
      <c r="G1606" s="12">
        <v>43898</v>
      </c>
      <c r="H1606" s="11">
        <v>0.34462962962962962</v>
      </c>
    </row>
    <row r="1607" spans="1:8">
      <c r="A1607" s="10">
        <v>1.23656638882066E+18</v>
      </c>
      <c r="B1607" t="s">
        <v>30806</v>
      </c>
      <c r="C1607" s="13">
        <v>43898.344629629632</v>
      </c>
      <c r="D1607" t="s">
        <v>18163</v>
      </c>
      <c r="E1607">
        <v>552</v>
      </c>
      <c r="F1607" t="s">
        <v>3941</v>
      </c>
      <c r="G1607" s="12">
        <v>43898</v>
      </c>
      <c r="H1607" s="11">
        <v>0.34462962962962962</v>
      </c>
    </row>
    <row r="1608" spans="1:8">
      <c r="A1608" s="10">
        <v>1.2365663866941299E+18</v>
      </c>
      <c r="B1608" t="s">
        <v>30805</v>
      </c>
      <c r="C1608" s="13">
        <v>43898.344618055555</v>
      </c>
      <c r="D1608" t="s">
        <v>26174</v>
      </c>
      <c r="E1608">
        <v>102</v>
      </c>
      <c r="G1608" s="12">
        <v>43898</v>
      </c>
      <c r="H1608" s="11">
        <v>0.34461805555555558</v>
      </c>
    </row>
    <row r="1609" spans="1:8">
      <c r="A1609" s="10">
        <v>1.2365663859641101E+18</v>
      </c>
      <c r="B1609" t="s">
        <v>30804</v>
      </c>
      <c r="C1609" s="13">
        <v>43898.344618055555</v>
      </c>
      <c r="D1609" t="s">
        <v>18860</v>
      </c>
      <c r="E1609">
        <v>122</v>
      </c>
      <c r="F1609" t="s">
        <v>6520</v>
      </c>
      <c r="G1609" s="12">
        <v>43898</v>
      </c>
      <c r="H1609" s="11">
        <v>0.34461805555555558</v>
      </c>
    </row>
    <row r="1610" spans="1:8">
      <c r="A1610" s="10">
        <v>1.2365663819711601E+18</v>
      </c>
      <c r="B1610" t="s">
        <v>30803</v>
      </c>
      <c r="C1610" s="13">
        <v>43898.344606481478</v>
      </c>
      <c r="D1610" t="s">
        <v>18177</v>
      </c>
      <c r="E1610">
        <v>74877</v>
      </c>
      <c r="F1610" t="s">
        <v>30802</v>
      </c>
      <c r="G1610" s="12">
        <v>43898</v>
      </c>
      <c r="H1610" s="11">
        <v>0.34460648148148149</v>
      </c>
    </row>
    <row r="1611" spans="1:8">
      <c r="A1611" s="10">
        <v>1.2365663811448399E+18</v>
      </c>
      <c r="B1611" t="s">
        <v>30801</v>
      </c>
      <c r="C1611" s="13">
        <v>43898.344606481478</v>
      </c>
      <c r="D1611" t="s">
        <v>18177</v>
      </c>
      <c r="E1611">
        <v>74877</v>
      </c>
      <c r="G1611" s="12">
        <v>43898</v>
      </c>
      <c r="H1611" s="11">
        <v>0.34460648148148149</v>
      </c>
    </row>
    <row r="1612" spans="1:8">
      <c r="A1612" s="10">
        <v>1.2365663778231601E+18</v>
      </c>
      <c r="B1612" t="s">
        <v>30800</v>
      </c>
      <c r="C1612" s="13">
        <v>43898.344594907408</v>
      </c>
      <c r="D1612" t="s">
        <v>30799</v>
      </c>
      <c r="E1612">
        <v>2</v>
      </c>
      <c r="F1612" t="s">
        <v>9715</v>
      </c>
      <c r="G1612" s="12">
        <v>43898</v>
      </c>
      <c r="H1612" s="11">
        <v>0.34459490740740745</v>
      </c>
    </row>
    <row r="1613" spans="1:8">
      <c r="A1613" s="10">
        <v>1.2365663761661901E+18</v>
      </c>
      <c r="B1613" t="s">
        <v>30798</v>
      </c>
      <c r="C1613" s="13">
        <v>43898.344594907408</v>
      </c>
      <c r="D1613" t="s">
        <v>19949</v>
      </c>
      <c r="E1613">
        <v>131</v>
      </c>
      <c r="F1613" t="s">
        <v>18022</v>
      </c>
      <c r="G1613" s="12">
        <v>43898</v>
      </c>
      <c r="H1613" s="11">
        <v>0.34459490740740745</v>
      </c>
    </row>
    <row r="1614" spans="1:8">
      <c r="A1614" s="10">
        <v>1.23656637430818E+18</v>
      </c>
      <c r="B1614" t="s">
        <v>30797</v>
      </c>
      <c r="C1614" s="13">
        <v>43898.344583333332</v>
      </c>
      <c r="D1614" t="s">
        <v>30796</v>
      </c>
      <c r="E1614">
        <v>30</v>
      </c>
      <c r="F1614" t="s">
        <v>3000</v>
      </c>
      <c r="G1614" s="12">
        <v>43898</v>
      </c>
      <c r="H1614" s="11">
        <v>0.3445833333333333</v>
      </c>
    </row>
    <row r="1615" spans="1:8">
      <c r="A1615" s="10">
        <v>1.2365663722109701E+18</v>
      </c>
      <c r="B1615" t="s">
        <v>30795</v>
      </c>
      <c r="C1615" s="13">
        <v>43898.344583333332</v>
      </c>
      <c r="D1615" t="s">
        <v>26153</v>
      </c>
      <c r="E1615">
        <v>20</v>
      </c>
      <c r="F1615" t="s">
        <v>4534</v>
      </c>
      <c r="G1615" s="12">
        <v>43898</v>
      </c>
      <c r="H1615" s="11">
        <v>0.3445833333333333</v>
      </c>
    </row>
    <row r="1616" spans="1:8">
      <c r="A1616" s="10">
        <v>1.2365663719637399E+18</v>
      </c>
      <c r="B1616" t="s">
        <v>29762</v>
      </c>
      <c r="C1616" s="13">
        <v>43898.344583333332</v>
      </c>
      <c r="D1616" t="s">
        <v>19386</v>
      </c>
      <c r="E1616">
        <v>12486</v>
      </c>
      <c r="F1616" t="s">
        <v>10489</v>
      </c>
      <c r="G1616" s="12">
        <v>43898</v>
      </c>
      <c r="H1616" s="11">
        <v>0.3445833333333333</v>
      </c>
    </row>
    <row r="1617" spans="1:8">
      <c r="A1617" s="10">
        <v>1.2365663717747799E+18</v>
      </c>
      <c r="B1617" t="s">
        <v>30794</v>
      </c>
      <c r="C1617" s="13">
        <v>43898.344571759262</v>
      </c>
      <c r="D1617" t="s">
        <v>30532</v>
      </c>
      <c r="E1617">
        <v>32</v>
      </c>
      <c r="F1617" t="s">
        <v>30793</v>
      </c>
      <c r="G1617" s="12">
        <v>43898</v>
      </c>
      <c r="H1617" s="11">
        <v>0.34457175925925926</v>
      </c>
    </row>
    <row r="1618" spans="1:8">
      <c r="A1618" s="10">
        <v>1.23656637069265E+18</v>
      </c>
      <c r="B1618" t="s">
        <v>30792</v>
      </c>
      <c r="C1618" s="13">
        <v>43898.344571759262</v>
      </c>
      <c r="D1618" t="s">
        <v>21181</v>
      </c>
      <c r="E1618">
        <v>22</v>
      </c>
      <c r="F1618" t="s">
        <v>30791</v>
      </c>
      <c r="G1618" s="12">
        <v>43898</v>
      </c>
      <c r="H1618" s="11">
        <v>0.34457175925925926</v>
      </c>
    </row>
    <row r="1619" spans="1:8">
      <c r="A1619" s="10">
        <v>1.2365663663768499E+18</v>
      </c>
      <c r="B1619" t="s">
        <v>30790</v>
      </c>
      <c r="C1619" s="13">
        <v>43898.344560185185</v>
      </c>
      <c r="D1619" t="s">
        <v>18163</v>
      </c>
      <c r="E1619">
        <v>552</v>
      </c>
      <c r="F1619" t="s">
        <v>30789</v>
      </c>
      <c r="G1619" s="12">
        <v>43898</v>
      </c>
      <c r="H1619" s="11">
        <v>0.34456018518518516</v>
      </c>
    </row>
    <row r="1620" spans="1:8">
      <c r="A1620" s="10">
        <v>1.2365663662384499E+18</v>
      </c>
      <c r="B1620" t="s">
        <v>30788</v>
      </c>
      <c r="C1620" s="13">
        <v>43898.344560185185</v>
      </c>
      <c r="D1620" t="s">
        <v>19558</v>
      </c>
      <c r="E1620">
        <v>168</v>
      </c>
      <c r="F1620" t="s">
        <v>3014</v>
      </c>
      <c r="G1620" s="12">
        <v>43898</v>
      </c>
      <c r="H1620" s="11">
        <v>0.34456018518518516</v>
      </c>
    </row>
    <row r="1621" spans="1:8">
      <c r="A1621" s="10">
        <v>1.23656636444333E+18</v>
      </c>
      <c r="B1621" t="s">
        <v>25068</v>
      </c>
      <c r="C1621" s="13">
        <v>43898.344560185185</v>
      </c>
      <c r="D1621" t="s">
        <v>30787</v>
      </c>
      <c r="E1621">
        <v>35</v>
      </c>
      <c r="G1621" s="12">
        <v>43898</v>
      </c>
      <c r="H1621" s="11">
        <v>0.34456018518518516</v>
      </c>
    </row>
    <row r="1622" spans="1:8">
      <c r="A1622" s="10">
        <v>1.2365663642670799E+18</v>
      </c>
      <c r="B1622" t="s">
        <v>30786</v>
      </c>
      <c r="C1622" s="13">
        <v>43898.344560185185</v>
      </c>
      <c r="D1622" t="s">
        <v>18163</v>
      </c>
      <c r="E1622">
        <v>552</v>
      </c>
      <c r="F1622" t="s">
        <v>30785</v>
      </c>
      <c r="G1622" s="12">
        <v>43898</v>
      </c>
      <c r="H1622" s="11">
        <v>0.34456018518518516</v>
      </c>
    </row>
    <row r="1623" spans="1:8">
      <c r="A1623" s="10">
        <v>1.2365663611633001E+18</v>
      </c>
      <c r="B1623" t="s">
        <v>30784</v>
      </c>
      <c r="C1623" s="13">
        <v>43898.344548611109</v>
      </c>
      <c r="D1623" t="s">
        <v>30783</v>
      </c>
      <c r="E1623">
        <v>0</v>
      </c>
      <c r="F1623" t="s">
        <v>6676</v>
      </c>
      <c r="G1623" s="12">
        <v>43898</v>
      </c>
      <c r="H1623" s="11">
        <v>0.34454861111111112</v>
      </c>
    </row>
    <row r="1624" spans="1:8">
      <c r="A1624" s="10">
        <v>1.23656636035389E+18</v>
      </c>
      <c r="B1624" t="s">
        <v>30782</v>
      </c>
      <c r="C1624" s="13">
        <v>43898.344548611109</v>
      </c>
      <c r="D1624" t="s">
        <v>18238</v>
      </c>
      <c r="E1624">
        <v>71496</v>
      </c>
      <c r="F1624" t="s">
        <v>7172</v>
      </c>
      <c r="G1624" s="12">
        <v>43898</v>
      </c>
      <c r="H1624" s="11">
        <v>0.34454861111111112</v>
      </c>
    </row>
    <row r="1625" spans="1:8">
      <c r="A1625" s="10">
        <v>1.2365663597119501E+18</v>
      </c>
      <c r="B1625" t="s">
        <v>30781</v>
      </c>
      <c r="C1625" s="13">
        <v>43898.344548611109</v>
      </c>
      <c r="D1625" t="s">
        <v>18177</v>
      </c>
      <c r="E1625">
        <v>74877</v>
      </c>
      <c r="G1625" s="12">
        <v>43898</v>
      </c>
      <c r="H1625" s="11">
        <v>0.34454861111111112</v>
      </c>
    </row>
    <row r="1626" spans="1:8">
      <c r="A1626" s="10">
        <v>1.2365663589234601E+18</v>
      </c>
      <c r="B1626" t="s">
        <v>30780</v>
      </c>
      <c r="C1626" s="13">
        <v>43898.344537037039</v>
      </c>
      <c r="D1626" t="s">
        <v>30779</v>
      </c>
      <c r="E1626">
        <v>0</v>
      </c>
      <c r="F1626" t="s">
        <v>10489</v>
      </c>
      <c r="G1626" s="12">
        <v>43898</v>
      </c>
      <c r="H1626" s="11">
        <v>0.34453703703703703</v>
      </c>
    </row>
    <row r="1627" spans="1:8">
      <c r="A1627" s="10">
        <v>1.23656635792941E+18</v>
      </c>
      <c r="B1627" t="s">
        <v>30778</v>
      </c>
      <c r="C1627" s="13">
        <v>43898.344537037039</v>
      </c>
      <c r="D1627" t="s">
        <v>18238</v>
      </c>
      <c r="E1627">
        <v>71496</v>
      </c>
      <c r="F1627" t="s">
        <v>2504</v>
      </c>
      <c r="G1627" s="12">
        <v>43898</v>
      </c>
      <c r="H1627" s="11">
        <v>0.34453703703703703</v>
      </c>
    </row>
    <row r="1628" spans="1:8">
      <c r="A1628" s="10">
        <v>1.23656635595407E+18</v>
      </c>
      <c r="B1628" t="s">
        <v>30777</v>
      </c>
      <c r="C1628" s="13">
        <v>43898.344537037039</v>
      </c>
      <c r="D1628" t="s">
        <v>30776</v>
      </c>
      <c r="E1628">
        <v>0</v>
      </c>
      <c r="G1628" s="12">
        <v>43898</v>
      </c>
      <c r="H1628" s="11">
        <v>0.34453703703703703</v>
      </c>
    </row>
    <row r="1629" spans="1:8">
      <c r="A1629" s="10">
        <v>1.2365663549975401E+18</v>
      </c>
      <c r="B1629" t="s">
        <v>14854</v>
      </c>
      <c r="C1629" s="13">
        <v>43898.344525462962</v>
      </c>
      <c r="D1629" t="s">
        <v>20871</v>
      </c>
      <c r="E1629">
        <v>5</v>
      </c>
      <c r="F1629" t="s">
        <v>14853</v>
      </c>
      <c r="G1629" s="12">
        <v>43898</v>
      </c>
      <c r="H1629" s="11">
        <v>0.34452546296296299</v>
      </c>
    </row>
    <row r="1630" spans="1:8">
      <c r="A1630" s="10">
        <v>1.2365663523509901E+18</v>
      </c>
      <c r="B1630" t="s">
        <v>30775</v>
      </c>
      <c r="C1630" s="13">
        <v>43898.344525462962</v>
      </c>
      <c r="D1630" t="s">
        <v>18932</v>
      </c>
      <c r="E1630">
        <v>159</v>
      </c>
      <c r="G1630" s="12">
        <v>43898</v>
      </c>
      <c r="H1630" s="11">
        <v>0.34452546296296299</v>
      </c>
    </row>
    <row r="1631" spans="1:8">
      <c r="A1631" s="10">
        <v>1.2365663523299599E+18</v>
      </c>
      <c r="B1631" t="s">
        <v>30774</v>
      </c>
      <c r="C1631" s="13">
        <v>43898.344525462962</v>
      </c>
      <c r="D1631" t="s">
        <v>28664</v>
      </c>
      <c r="E1631">
        <v>54</v>
      </c>
      <c r="F1631" t="s">
        <v>5842</v>
      </c>
      <c r="G1631" s="12">
        <v>43898</v>
      </c>
      <c r="H1631" s="11">
        <v>0.34452546296296299</v>
      </c>
    </row>
    <row r="1632" spans="1:8">
      <c r="A1632" s="10">
        <v>1.23656635151633E+18</v>
      </c>
      <c r="B1632" t="s">
        <v>30773</v>
      </c>
      <c r="C1632" s="13">
        <v>43898.344525462962</v>
      </c>
      <c r="D1632" t="s">
        <v>18449</v>
      </c>
      <c r="E1632">
        <v>22</v>
      </c>
      <c r="G1632" s="12">
        <v>43898</v>
      </c>
      <c r="H1632" s="11">
        <v>0.34452546296296299</v>
      </c>
    </row>
    <row r="1633" spans="1:8">
      <c r="A1633" s="10">
        <v>1.2365663482993001E+18</v>
      </c>
      <c r="B1633" t="s">
        <v>30772</v>
      </c>
      <c r="C1633" s="13">
        <v>43898.344513888886</v>
      </c>
      <c r="D1633" t="s">
        <v>30771</v>
      </c>
      <c r="E1633">
        <v>9</v>
      </c>
      <c r="F1633" t="s">
        <v>4715</v>
      </c>
      <c r="G1633" s="12">
        <v>43898</v>
      </c>
      <c r="H1633" s="11">
        <v>0.34451388888888884</v>
      </c>
    </row>
    <row r="1634" spans="1:8">
      <c r="A1634" s="10">
        <v>1.2365663476197801E+18</v>
      </c>
      <c r="B1634" t="s">
        <v>30770</v>
      </c>
      <c r="C1634" s="13">
        <v>43898.344513888886</v>
      </c>
      <c r="D1634" t="s">
        <v>30769</v>
      </c>
      <c r="E1634">
        <v>0</v>
      </c>
      <c r="G1634" s="12">
        <v>43898</v>
      </c>
      <c r="H1634" s="11">
        <v>0.34451388888888884</v>
      </c>
    </row>
    <row r="1635" spans="1:8">
      <c r="A1635" s="10">
        <v>1.2365663434506399E+18</v>
      </c>
      <c r="B1635" t="s">
        <v>30768</v>
      </c>
      <c r="C1635" s="13">
        <v>43898.344502314816</v>
      </c>
      <c r="D1635" t="s">
        <v>18245</v>
      </c>
      <c r="E1635">
        <v>589</v>
      </c>
      <c r="F1635" t="s">
        <v>5404</v>
      </c>
      <c r="G1635" s="12">
        <v>43898</v>
      </c>
      <c r="H1635" s="11">
        <v>0.3445023148148148</v>
      </c>
    </row>
    <row r="1636" spans="1:8">
      <c r="A1636" s="10">
        <v>1.2365663414124401E+18</v>
      </c>
      <c r="B1636" t="s">
        <v>30767</v>
      </c>
      <c r="C1636" s="13">
        <v>43898.344490740739</v>
      </c>
      <c r="D1636" t="s">
        <v>24377</v>
      </c>
      <c r="E1636">
        <v>47</v>
      </c>
      <c r="F1636" t="s">
        <v>30766</v>
      </c>
      <c r="G1636" s="12">
        <v>43898</v>
      </c>
      <c r="H1636" s="11">
        <v>0.34449074074074071</v>
      </c>
    </row>
    <row r="1637" spans="1:8">
      <c r="A1637" s="10">
        <v>1.2365663397512699E+18</v>
      </c>
      <c r="B1637" t="s">
        <v>30765</v>
      </c>
      <c r="C1637" s="13">
        <v>43898.344490740739</v>
      </c>
      <c r="D1637" t="s">
        <v>26174</v>
      </c>
      <c r="E1637">
        <v>102</v>
      </c>
      <c r="G1637" s="12">
        <v>43898</v>
      </c>
      <c r="H1637" s="11">
        <v>0.34449074074074071</v>
      </c>
    </row>
    <row r="1638" spans="1:8">
      <c r="A1638" s="10">
        <v>1.2365663396715799E+18</v>
      </c>
      <c r="B1638" t="s">
        <v>30764</v>
      </c>
      <c r="C1638" s="13">
        <v>43898.344490740739</v>
      </c>
      <c r="D1638" t="s">
        <v>18166</v>
      </c>
      <c r="E1638">
        <v>4577</v>
      </c>
      <c r="F1638" t="s">
        <v>3610</v>
      </c>
      <c r="G1638" s="12">
        <v>43898</v>
      </c>
      <c r="H1638" s="11">
        <v>0.34449074074074071</v>
      </c>
    </row>
    <row r="1639" spans="1:8">
      <c r="A1639" s="10">
        <v>1.2365663384931899E+18</v>
      </c>
      <c r="B1639" t="s">
        <v>30763</v>
      </c>
      <c r="C1639" s="13">
        <v>43898.344490740739</v>
      </c>
      <c r="D1639" t="s">
        <v>18307</v>
      </c>
      <c r="E1639">
        <v>1468</v>
      </c>
      <c r="G1639" s="12">
        <v>43898</v>
      </c>
      <c r="H1639" s="11">
        <v>0.34449074074074071</v>
      </c>
    </row>
    <row r="1640" spans="1:8">
      <c r="A1640" s="10">
        <v>1.2365663381323E+18</v>
      </c>
      <c r="B1640" t="s">
        <v>30762</v>
      </c>
      <c r="C1640" s="13">
        <v>43898.34447916667</v>
      </c>
      <c r="D1640" t="s">
        <v>28139</v>
      </c>
      <c r="E1640">
        <v>23</v>
      </c>
      <c r="F1640">
        <v>92805</v>
      </c>
      <c r="G1640" s="12">
        <v>43898</v>
      </c>
      <c r="H1640" s="11">
        <v>0.34447916666666667</v>
      </c>
    </row>
    <row r="1641" spans="1:8">
      <c r="A1641" s="10">
        <v>1.23656633769201E+18</v>
      </c>
      <c r="B1641" t="s">
        <v>30761</v>
      </c>
      <c r="C1641" s="13">
        <v>43898.34447916667</v>
      </c>
      <c r="D1641" t="s">
        <v>18166</v>
      </c>
      <c r="E1641">
        <v>4577</v>
      </c>
      <c r="F1641" t="s">
        <v>5022</v>
      </c>
      <c r="G1641" s="12">
        <v>43898</v>
      </c>
      <c r="H1641" s="11">
        <v>0.34447916666666667</v>
      </c>
    </row>
    <row r="1642" spans="1:8">
      <c r="A1642" s="10">
        <v>1.23656633659299E+18</v>
      </c>
      <c r="B1642" t="s">
        <v>30760</v>
      </c>
      <c r="C1642" s="13">
        <v>43898.34447916667</v>
      </c>
      <c r="D1642" t="s">
        <v>18205</v>
      </c>
      <c r="E1642">
        <v>2343</v>
      </c>
      <c r="G1642" s="12">
        <v>43898</v>
      </c>
      <c r="H1642" s="11">
        <v>0.34447916666666667</v>
      </c>
    </row>
    <row r="1643" spans="1:8">
      <c r="A1643" s="10">
        <v>1.2365663364841201E+18</v>
      </c>
      <c r="B1643" t="s">
        <v>30350</v>
      </c>
      <c r="C1643" s="13">
        <v>43898.34447916667</v>
      </c>
      <c r="D1643" t="s">
        <v>30759</v>
      </c>
      <c r="E1643">
        <v>0</v>
      </c>
      <c r="F1643" t="s">
        <v>5796</v>
      </c>
      <c r="G1643" s="12">
        <v>43898</v>
      </c>
      <c r="H1643" s="11">
        <v>0.34447916666666667</v>
      </c>
    </row>
    <row r="1644" spans="1:8">
      <c r="A1644" s="10">
        <v>1.2365663354606001E+18</v>
      </c>
      <c r="B1644" t="s">
        <v>30758</v>
      </c>
      <c r="C1644" s="13">
        <v>43898.34447916667</v>
      </c>
      <c r="D1644" t="s">
        <v>30757</v>
      </c>
      <c r="E1644">
        <v>0</v>
      </c>
      <c r="F1644" t="s">
        <v>13889</v>
      </c>
      <c r="G1644" s="12">
        <v>43898</v>
      </c>
      <c r="H1644" s="11">
        <v>0.34447916666666667</v>
      </c>
    </row>
    <row r="1645" spans="1:8">
      <c r="A1645" s="10">
        <v>1.23656633225185E+18</v>
      </c>
      <c r="B1645" t="s">
        <v>30756</v>
      </c>
      <c r="C1645" s="13">
        <v>43898.344467592593</v>
      </c>
      <c r="D1645" t="s">
        <v>18187</v>
      </c>
      <c r="E1645">
        <v>1618</v>
      </c>
      <c r="F1645" t="s">
        <v>30755</v>
      </c>
      <c r="G1645" s="12">
        <v>43898</v>
      </c>
      <c r="H1645" s="11">
        <v>0.34446759259259263</v>
      </c>
    </row>
    <row r="1646" spans="1:8">
      <c r="A1646" s="10">
        <v>1.23656633209677E+18</v>
      </c>
      <c r="B1646" t="s">
        <v>30754</v>
      </c>
      <c r="C1646" s="13">
        <v>43898.344467592593</v>
      </c>
      <c r="D1646" t="s">
        <v>30593</v>
      </c>
      <c r="E1646">
        <v>4</v>
      </c>
      <c r="F1646" t="s">
        <v>30753</v>
      </c>
      <c r="G1646" s="12">
        <v>43898</v>
      </c>
      <c r="H1646" s="11">
        <v>0.34446759259259263</v>
      </c>
    </row>
    <row r="1647" spans="1:8">
      <c r="A1647" s="10">
        <v>1.23656633037299E+18</v>
      </c>
      <c r="B1647" t="s">
        <v>30399</v>
      </c>
      <c r="C1647" s="13">
        <v>43898.344467592593</v>
      </c>
      <c r="D1647" t="s">
        <v>18307</v>
      </c>
      <c r="E1647">
        <v>1468</v>
      </c>
      <c r="G1647" s="12">
        <v>43898</v>
      </c>
      <c r="H1647" s="11">
        <v>0.34446759259259263</v>
      </c>
    </row>
    <row r="1648" spans="1:8">
      <c r="A1648" s="10">
        <v>1.2365663292067899E+18</v>
      </c>
      <c r="B1648" t="s">
        <v>30752</v>
      </c>
      <c r="C1648" s="13">
        <v>43898.344456018516</v>
      </c>
      <c r="D1648" t="s">
        <v>30751</v>
      </c>
      <c r="E1648">
        <v>0</v>
      </c>
      <c r="F1648" t="s">
        <v>2712</v>
      </c>
      <c r="G1648" s="12">
        <v>43898</v>
      </c>
      <c r="H1648" s="11">
        <v>0.34445601851851854</v>
      </c>
    </row>
    <row r="1649" spans="1:8">
      <c r="A1649" s="10">
        <v>1.23656632901825E+18</v>
      </c>
      <c r="B1649" t="s">
        <v>25068</v>
      </c>
      <c r="C1649" s="13">
        <v>43898.344456018516</v>
      </c>
      <c r="D1649" t="s">
        <v>21457</v>
      </c>
      <c r="E1649">
        <v>206</v>
      </c>
      <c r="G1649" s="12">
        <v>43898</v>
      </c>
      <c r="H1649" s="11">
        <v>0.34445601851851854</v>
      </c>
    </row>
    <row r="1650" spans="1:8">
      <c r="A1650" s="10">
        <v>1.2365663216528399E+18</v>
      </c>
      <c r="B1650" t="s">
        <v>30750</v>
      </c>
      <c r="C1650" s="13">
        <v>43898.344444444447</v>
      </c>
      <c r="D1650" t="s">
        <v>30749</v>
      </c>
      <c r="E1650">
        <v>8</v>
      </c>
      <c r="F1650" t="s">
        <v>2725</v>
      </c>
      <c r="G1650" s="12">
        <v>43898</v>
      </c>
      <c r="H1650" s="11">
        <v>0.3444444444444445</v>
      </c>
    </row>
    <row r="1651" spans="1:8">
      <c r="A1651" s="10">
        <v>1.2365663208349801E+18</v>
      </c>
      <c r="B1651" t="s">
        <v>30748</v>
      </c>
      <c r="C1651" s="13">
        <v>43898.34443287037</v>
      </c>
      <c r="D1651" t="s">
        <v>30747</v>
      </c>
      <c r="E1651">
        <v>41</v>
      </c>
      <c r="F1651" t="s">
        <v>30746</v>
      </c>
      <c r="G1651" s="12">
        <v>43898</v>
      </c>
      <c r="H1651" s="11">
        <v>0.34443287037037035</v>
      </c>
    </row>
    <row r="1652" spans="1:8">
      <c r="A1652" s="10">
        <v>1.2365663133944499E+18</v>
      </c>
      <c r="B1652" t="s">
        <v>30745</v>
      </c>
      <c r="C1652" s="13">
        <v>43898.344421296293</v>
      </c>
      <c r="D1652" t="s">
        <v>28710</v>
      </c>
      <c r="E1652">
        <v>2</v>
      </c>
      <c r="F1652" t="s">
        <v>2712</v>
      </c>
      <c r="G1652" s="12">
        <v>43898</v>
      </c>
      <c r="H1652" s="11">
        <v>0.34442129629629631</v>
      </c>
    </row>
    <row r="1653" spans="1:8">
      <c r="A1653" s="10">
        <v>1.23656631336493E+18</v>
      </c>
      <c r="B1653" t="s">
        <v>29990</v>
      </c>
      <c r="C1653" s="13">
        <v>43898.344421296293</v>
      </c>
      <c r="D1653" t="s">
        <v>21005</v>
      </c>
      <c r="E1653">
        <v>331</v>
      </c>
      <c r="F1653" t="s">
        <v>2602</v>
      </c>
      <c r="G1653" s="12">
        <v>43898</v>
      </c>
      <c r="H1653" s="11">
        <v>0.34442129629629631</v>
      </c>
    </row>
    <row r="1654" spans="1:8">
      <c r="A1654" s="10">
        <v>1.2365663130504801E+18</v>
      </c>
      <c r="B1654" t="s">
        <v>30744</v>
      </c>
      <c r="C1654" s="13">
        <v>43898.344409722224</v>
      </c>
      <c r="D1654" t="s">
        <v>30743</v>
      </c>
      <c r="E1654">
        <v>0</v>
      </c>
      <c r="F1654" t="s">
        <v>3871</v>
      </c>
      <c r="G1654" s="12">
        <v>43898</v>
      </c>
      <c r="H1654" s="11">
        <v>0.34440972222222221</v>
      </c>
    </row>
    <row r="1655" spans="1:8">
      <c r="A1655" s="10">
        <v>1.2365663105883799E+18</v>
      </c>
      <c r="B1655" t="s">
        <v>30742</v>
      </c>
      <c r="C1655" s="13">
        <v>43898.344409722224</v>
      </c>
      <c r="D1655" t="s">
        <v>26174</v>
      </c>
      <c r="E1655">
        <v>102</v>
      </c>
      <c r="F1655" t="s">
        <v>30741</v>
      </c>
      <c r="G1655" s="12">
        <v>43898</v>
      </c>
      <c r="H1655" s="11">
        <v>0.34440972222222221</v>
      </c>
    </row>
    <row r="1656" spans="1:8">
      <c r="A1656" s="10">
        <v>1.23656630967411E+18</v>
      </c>
      <c r="B1656" t="s">
        <v>30740</v>
      </c>
      <c r="C1656" s="13">
        <v>43898.344409722224</v>
      </c>
      <c r="D1656" t="s">
        <v>30739</v>
      </c>
      <c r="E1656">
        <v>4</v>
      </c>
      <c r="F1656" t="s">
        <v>6557</v>
      </c>
      <c r="G1656" s="12">
        <v>43898</v>
      </c>
      <c r="H1656" s="11">
        <v>0.34440972222222221</v>
      </c>
    </row>
    <row r="1657" spans="1:8">
      <c r="A1657" s="10">
        <v>1.2365663094098199E+18</v>
      </c>
      <c r="B1657" t="s">
        <v>30738</v>
      </c>
      <c r="C1657" s="13">
        <v>43898.344409722224</v>
      </c>
      <c r="D1657" t="s">
        <v>18177</v>
      </c>
      <c r="E1657">
        <v>74877</v>
      </c>
      <c r="F1657" t="s">
        <v>2504</v>
      </c>
      <c r="G1657" s="12">
        <v>43898</v>
      </c>
      <c r="H1657" s="11">
        <v>0.34440972222222221</v>
      </c>
    </row>
    <row r="1658" spans="1:8">
      <c r="A1658" s="10">
        <v>1.2365663093847199E+18</v>
      </c>
      <c r="B1658" t="s">
        <v>24440</v>
      </c>
      <c r="C1658" s="13">
        <v>43898.344409722224</v>
      </c>
      <c r="D1658" t="s">
        <v>30737</v>
      </c>
      <c r="E1658">
        <v>7</v>
      </c>
      <c r="F1658" t="s">
        <v>24438</v>
      </c>
      <c r="G1658" s="12">
        <v>43898</v>
      </c>
      <c r="H1658" s="11">
        <v>0.34440972222222221</v>
      </c>
    </row>
    <row r="1659" spans="1:8">
      <c r="A1659" s="10">
        <v>1.2365663070442299E+18</v>
      </c>
      <c r="B1659" t="s">
        <v>30736</v>
      </c>
      <c r="C1659" s="13">
        <v>43898.344398148147</v>
      </c>
      <c r="D1659" t="s">
        <v>18362</v>
      </c>
      <c r="E1659">
        <v>900</v>
      </c>
      <c r="G1659" s="12">
        <v>43898</v>
      </c>
      <c r="H1659" s="11">
        <v>0.34439814814814818</v>
      </c>
    </row>
    <row r="1660" spans="1:8">
      <c r="A1660" s="10">
        <v>1.23656630375154E+18</v>
      </c>
      <c r="B1660" t="s">
        <v>30735</v>
      </c>
      <c r="C1660" s="13">
        <v>43898.344386574077</v>
      </c>
      <c r="D1660" t="s">
        <v>18166</v>
      </c>
      <c r="E1660">
        <v>4577</v>
      </c>
      <c r="F1660" t="s">
        <v>2453</v>
      </c>
      <c r="G1660" s="12">
        <v>43898</v>
      </c>
      <c r="H1660" s="11">
        <v>0.34438657407407408</v>
      </c>
    </row>
    <row r="1661" spans="1:8">
      <c r="A1661" s="10">
        <v>1.23656630295904E+18</v>
      </c>
      <c r="B1661" t="s">
        <v>30734</v>
      </c>
      <c r="C1661" s="13">
        <v>43898.344386574077</v>
      </c>
      <c r="D1661" t="s">
        <v>30733</v>
      </c>
      <c r="E1661">
        <v>0</v>
      </c>
      <c r="F1661" t="s">
        <v>30732</v>
      </c>
      <c r="G1661" s="12">
        <v>43898</v>
      </c>
      <c r="H1661" s="11">
        <v>0.34438657407407408</v>
      </c>
    </row>
    <row r="1662" spans="1:8">
      <c r="A1662" s="10">
        <v>1.23656630277427E+18</v>
      </c>
      <c r="B1662" t="s">
        <v>30731</v>
      </c>
      <c r="C1662" s="13">
        <v>43898.344386574077</v>
      </c>
      <c r="D1662" t="s">
        <v>30730</v>
      </c>
      <c r="E1662">
        <v>6</v>
      </c>
      <c r="F1662" t="s">
        <v>30729</v>
      </c>
      <c r="G1662" s="12">
        <v>43898</v>
      </c>
      <c r="H1662" s="11">
        <v>0.34438657407407408</v>
      </c>
    </row>
    <row r="1663" spans="1:8">
      <c r="A1663" s="10">
        <v>1.2365663025435899E+18</v>
      </c>
      <c r="B1663" t="s">
        <v>30728</v>
      </c>
      <c r="C1663" s="13">
        <v>43898.344386574077</v>
      </c>
      <c r="D1663" t="s">
        <v>18587</v>
      </c>
      <c r="E1663">
        <v>1516</v>
      </c>
      <c r="F1663" t="s">
        <v>30727</v>
      </c>
      <c r="G1663" s="12">
        <v>43898</v>
      </c>
      <c r="H1663" s="11">
        <v>0.34438657407407408</v>
      </c>
    </row>
    <row r="1664" spans="1:8">
      <c r="A1664" s="10">
        <v>1.2365663023802399E+18</v>
      </c>
      <c r="B1664" t="s">
        <v>30726</v>
      </c>
      <c r="C1664" s="13">
        <v>43898.344386574077</v>
      </c>
      <c r="D1664" t="s">
        <v>18166</v>
      </c>
      <c r="E1664">
        <v>4577</v>
      </c>
      <c r="G1664" s="12">
        <v>43898</v>
      </c>
      <c r="H1664" s="11">
        <v>0.34438657407407408</v>
      </c>
    </row>
    <row r="1665" spans="1:8">
      <c r="A1665" s="10">
        <v>1.23656630178462E+18</v>
      </c>
      <c r="B1665" t="s">
        <v>30725</v>
      </c>
      <c r="C1665" s="13">
        <v>43898.344386574077</v>
      </c>
      <c r="D1665" t="s">
        <v>30724</v>
      </c>
      <c r="E1665">
        <v>16</v>
      </c>
      <c r="F1665" t="s">
        <v>6249</v>
      </c>
      <c r="G1665" s="12">
        <v>43898</v>
      </c>
      <c r="H1665" s="11">
        <v>0.34438657407407408</v>
      </c>
    </row>
    <row r="1666" spans="1:8">
      <c r="A1666" s="10">
        <v>1.2365663017678001E+18</v>
      </c>
      <c r="B1666" t="s">
        <v>30723</v>
      </c>
      <c r="C1666" s="13">
        <v>43898.344386574077</v>
      </c>
      <c r="D1666" t="s">
        <v>30722</v>
      </c>
      <c r="E1666">
        <v>6</v>
      </c>
      <c r="G1666" s="12">
        <v>43898</v>
      </c>
      <c r="H1666" s="11">
        <v>0.34438657407407408</v>
      </c>
    </row>
    <row r="1667" spans="1:8">
      <c r="A1667" s="10">
        <v>1.23656630016962E+18</v>
      </c>
      <c r="B1667" t="s">
        <v>30721</v>
      </c>
      <c r="C1667" s="13">
        <v>43898.344375000001</v>
      </c>
      <c r="D1667" t="s">
        <v>18321</v>
      </c>
      <c r="E1667">
        <v>51218</v>
      </c>
      <c r="F1667" t="s">
        <v>30720</v>
      </c>
      <c r="G1667" s="12">
        <v>43898</v>
      </c>
      <c r="H1667" s="11">
        <v>0.34437500000000004</v>
      </c>
    </row>
    <row r="1668" spans="1:8">
      <c r="A1668" s="10">
        <v>1.2365662993349801E+18</v>
      </c>
      <c r="B1668" t="s">
        <v>30719</v>
      </c>
      <c r="C1668" s="13">
        <v>43898.344375000001</v>
      </c>
      <c r="D1668" t="s">
        <v>28199</v>
      </c>
      <c r="E1668">
        <v>10</v>
      </c>
      <c r="G1668" s="12">
        <v>43898</v>
      </c>
      <c r="H1668" s="11">
        <v>0.34437500000000004</v>
      </c>
    </row>
    <row r="1669" spans="1:8">
      <c r="A1669" s="10">
        <v>1.2365662957907899E+18</v>
      </c>
      <c r="B1669" t="s">
        <v>30718</v>
      </c>
      <c r="C1669" s="13">
        <v>43898.344363425924</v>
      </c>
      <c r="D1669" t="s">
        <v>18166</v>
      </c>
      <c r="E1669">
        <v>4577</v>
      </c>
      <c r="F1669" t="s">
        <v>2907</v>
      </c>
      <c r="G1669" s="12">
        <v>43898</v>
      </c>
      <c r="H1669" s="11">
        <v>0.34436342592592589</v>
      </c>
    </row>
    <row r="1670" spans="1:8">
      <c r="A1670" s="10">
        <v>1.23656629515327E+18</v>
      </c>
      <c r="B1670" t="s">
        <v>30717</v>
      </c>
      <c r="C1670" s="13">
        <v>43898.344363425924</v>
      </c>
      <c r="D1670" t="s">
        <v>25287</v>
      </c>
      <c r="E1670">
        <v>31</v>
      </c>
      <c r="F1670" t="s">
        <v>21189</v>
      </c>
      <c r="G1670" s="12">
        <v>43898</v>
      </c>
      <c r="H1670" s="11">
        <v>0.34436342592592589</v>
      </c>
    </row>
    <row r="1671" spans="1:8">
      <c r="A1671" s="10">
        <v>1.2365662946626099E+18</v>
      </c>
      <c r="B1671" t="s">
        <v>30716</v>
      </c>
      <c r="C1671" s="13">
        <v>43898.344363425924</v>
      </c>
      <c r="D1671" t="s">
        <v>19969</v>
      </c>
      <c r="E1671">
        <v>1285</v>
      </c>
      <c r="F1671" t="s">
        <v>30715</v>
      </c>
      <c r="G1671" s="12">
        <v>43898</v>
      </c>
      <c r="H1671" s="11">
        <v>0.34436342592592589</v>
      </c>
    </row>
    <row r="1672" spans="1:8">
      <c r="A1672" s="10">
        <v>1.2365662939371E+18</v>
      </c>
      <c r="B1672" t="s">
        <v>30714</v>
      </c>
      <c r="C1672" s="13">
        <v>43898.344363425924</v>
      </c>
      <c r="D1672" t="s">
        <v>30713</v>
      </c>
      <c r="E1672">
        <v>46</v>
      </c>
      <c r="F1672" t="s">
        <v>9715</v>
      </c>
      <c r="G1672" s="12">
        <v>43898</v>
      </c>
      <c r="H1672" s="11">
        <v>0.34436342592592589</v>
      </c>
    </row>
    <row r="1673" spans="1:8">
      <c r="A1673" s="10">
        <v>1.23656629288846E+18</v>
      </c>
      <c r="B1673" t="s">
        <v>30712</v>
      </c>
      <c r="C1673" s="13">
        <v>43898.344363425924</v>
      </c>
      <c r="D1673" t="s">
        <v>26249</v>
      </c>
      <c r="E1673">
        <v>543</v>
      </c>
      <c r="F1673" t="s">
        <v>30711</v>
      </c>
      <c r="G1673" s="12">
        <v>43898</v>
      </c>
      <c r="H1673" s="11">
        <v>0.34436342592592589</v>
      </c>
    </row>
    <row r="1674" spans="1:8">
      <c r="A1674" s="10">
        <v>1.2365662885472399E+18</v>
      </c>
      <c r="B1674" t="s">
        <v>30710</v>
      </c>
      <c r="C1674" s="13">
        <v>43898.344351851854</v>
      </c>
      <c r="D1674" t="s">
        <v>30709</v>
      </c>
      <c r="E1674">
        <v>160</v>
      </c>
      <c r="F1674" t="s">
        <v>30708</v>
      </c>
      <c r="G1674" s="12">
        <v>43898</v>
      </c>
      <c r="H1674" s="11">
        <v>0.34435185185185185</v>
      </c>
    </row>
    <row r="1675" spans="1:8">
      <c r="A1675" s="10">
        <v>1.2365662832875699E+18</v>
      </c>
      <c r="B1675" t="s">
        <v>30707</v>
      </c>
      <c r="C1675" s="13">
        <v>43898.344328703701</v>
      </c>
      <c r="D1675" t="s">
        <v>19148</v>
      </c>
      <c r="E1675">
        <v>28773</v>
      </c>
      <c r="G1675" s="12">
        <v>43898</v>
      </c>
      <c r="H1675" s="11">
        <v>0.34432870370370372</v>
      </c>
    </row>
    <row r="1676" spans="1:8">
      <c r="A1676" s="10">
        <v>1.2365662831745201E+18</v>
      </c>
      <c r="B1676" t="s">
        <v>30706</v>
      </c>
      <c r="C1676" s="13">
        <v>43898.344328703701</v>
      </c>
      <c r="D1676" t="s">
        <v>18166</v>
      </c>
      <c r="E1676">
        <v>4577</v>
      </c>
      <c r="G1676" s="12">
        <v>43898</v>
      </c>
      <c r="H1676" s="11">
        <v>0.34432870370370372</v>
      </c>
    </row>
    <row r="1677" spans="1:8">
      <c r="A1677" s="10">
        <v>1.23656628270895E+18</v>
      </c>
      <c r="B1677" t="s">
        <v>30705</v>
      </c>
      <c r="C1677" s="13">
        <v>43898.344328703701</v>
      </c>
      <c r="D1677" t="s">
        <v>29494</v>
      </c>
      <c r="E1677">
        <v>4</v>
      </c>
      <c r="F1677" t="s">
        <v>30704</v>
      </c>
      <c r="G1677" s="12">
        <v>43898</v>
      </c>
      <c r="H1677" s="11">
        <v>0.34432870370370372</v>
      </c>
    </row>
    <row r="1678" spans="1:8">
      <c r="A1678" s="10">
        <v>1.2365662821636201E+18</v>
      </c>
      <c r="B1678" t="s">
        <v>30703</v>
      </c>
      <c r="C1678" s="13">
        <v>43898.344328703701</v>
      </c>
      <c r="D1678" t="s">
        <v>30702</v>
      </c>
      <c r="E1678">
        <v>5</v>
      </c>
      <c r="F1678" t="s">
        <v>30701</v>
      </c>
      <c r="G1678" s="12">
        <v>43898</v>
      </c>
      <c r="H1678" s="11">
        <v>0.34432870370370372</v>
      </c>
    </row>
    <row r="1679" spans="1:8">
      <c r="A1679" s="10">
        <v>1.2365662816771599E+18</v>
      </c>
      <c r="B1679" t="s">
        <v>30700</v>
      </c>
      <c r="C1679" s="13">
        <v>43898.344328703701</v>
      </c>
      <c r="D1679" t="s">
        <v>30699</v>
      </c>
      <c r="E1679">
        <v>0</v>
      </c>
      <c r="F1679" t="s">
        <v>30698</v>
      </c>
      <c r="G1679" s="12">
        <v>43898</v>
      </c>
      <c r="H1679" s="11">
        <v>0.34432870370370372</v>
      </c>
    </row>
    <row r="1680" spans="1:8">
      <c r="A1680" s="10">
        <v>1.2365662797267699E+18</v>
      </c>
      <c r="B1680" t="s">
        <v>30697</v>
      </c>
      <c r="C1680" s="13">
        <v>43898.344328703701</v>
      </c>
      <c r="D1680" t="s">
        <v>30601</v>
      </c>
      <c r="E1680">
        <v>1</v>
      </c>
      <c r="F1680" t="s">
        <v>12959</v>
      </c>
      <c r="G1680" s="12">
        <v>43898</v>
      </c>
      <c r="H1680" s="11">
        <v>0.34432870370370372</v>
      </c>
    </row>
    <row r="1681" spans="1:8">
      <c r="A1681" s="10">
        <v>1.23656627913533E+18</v>
      </c>
      <c r="B1681" t="s">
        <v>30696</v>
      </c>
      <c r="C1681" s="13">
        <v>43898.344317129631</v>
      </c>
      <c r="D1681" t="s">
        <v>30695</v>
      </c>
      <c r="E1681">
        <v>0</v>
      </c>
      <c r="F1681" t="s">
        <v>30694</v>
      </c>
      <c r="G1681" s="12">
        <v>43898</v>
      </c>
      <c r="H1681" s="11">
        <v>0.34431712962962963</v>
      </c>
    </row>
    <row r="1682" spans="1:8">
      <c r="A1682" s="10">
        <v>1.2365662745256499E+18</v>
      </c>
      <c r="B1682" t="s">
        <v>30693</v>
      </c>
      <c r="C1682" s="13">
        <v>43898.344305555554</v>
      </c>
      <c r="D1682" t="s">
        <v>30692</v>
      </c>
      <c r="E1682">
        <v>0</v>
      </c>
      <c r="G1682" s="12">
        <v>43898</v>
      </c>
      <c r="H1682" s="11">
        <v>0.34430555555555559</v>
      </c>
    </row>
    <row r="1683" spans="1:8">
      <c r="A1683" s="10">
        <v>1.2365662711450701E+18</v>
      </c>
      <c r="B1683" t="s">
        <v>30691</v>
      </c>
      <c r="C1683" s="13">
        <v>43898.344293981485</v>
      </c>
      <c r="D1683" t="s">
        <v>18182</v>
      </c>
      <c r="E1683">
        <v>1303</v>
      </c>
      <c r="G1683" s="12">
        <v>43898</v>
      </c>
      <c r="H1683" s="11">
        <v>0.34429398148148144</v>
      </c>
    </row>
    <row r="1684" spans="1:8">
      <c r="A1684" s="10">
        <v>1.23656626943811E+18</v>
      </c>
      <c r="B1684" t="s">
        <v>30690</v>
      </c>
      <c r="C1684" s="13">
        <v>43898.344293981485</v>
      </c>
      <c r="D1684" t="s">
        <v>30689</v>
      </c>
      <c r="E1684">
        <v>0</v>
      </c>
      <c r="G1684" s="12">
        <v>43898</v>
      </c>
      <c r="H1684" s="11">
        <v>0.34429398148148144</v>
      </c>
    </row>
    <row r="1685" spans="1:8">
      <c r="A1685" s="10">
        <v>1.23656626782735E+18</v>
      </c>
      <c r="B1685" t="s">
        <v>30688</v>
      </c>
      <c r="C1685" s="13">
        <v>43898.344293981485</v>
      </c>
      <c r="D1685" t="s">
        <v>18177</v>
      </c>
      <c r="E1685">
        <v>74877</v>
      </c>
      <c r="F1685" t="s">
        <v>4079</v>
      </c>
      <c r="G1685" s="12">
        <v>43898</v>
      </c>
      <c r="H1685" s="11">
        <v>0.34429398148148144</v>
      </c>
    </row>
    <row r="1686" spans="1:8">
      <c r="A1686" s="10">
        <v>1.2365662677310999E+18</v>
      </c>
      <c r="B1686" t="s">
        <v>30687</v>
      </c>
      <c r="C1686" s="13">
        <v>43898.344293981485</v>
      </c>
      <c r="D1686" t="s">
        <v>30686</v>
      </c>
      <c r="E1686">
        <v>12</v>
      </c>
      <c r="F1686" t="s">
        <v>17769</v>
      </c>
      <c r="G1686" s="12">
        <v>43898</v>
      </c>
      <c r="H1686" s="11">
        <v>0.34429398148148144</v>
      </c>
    </row>
    <row r="1687" spans="1:8">
      <c r="A1687" s="10">
        <v>1.2365662676597601E+18</v>
      </c>
      <c r="B1687" t="s">
        <v>1695</v>
      </c>
      <c r="C1687" s="13">
        <v>43898.344293981485</v>
      </c>
      <c r="D1687" t="s">
        <v>30685</v>
      </c>
      <c r="E1687">
        <v>0</v>
      </c>
      <c r="F1687" t="s">
        <v>30684</v>
      </c>
      <c r="G1687" s="12">
        <v>43898</v>
      </c>
      <c r="H1687" s="11">
        <v>0.34429398148148144</v>
      </c>
    </row>
    <row r="1688" spans="1:8">
      <c r="A1688" s="10">
        <v>1.2365662669719099E+18</v>
      </c>
      <c r="B1688" t="s">
        <v>30683</v>
      </c>
      <c r="C1688" s="13">
        <v>43898.344282407408</v>
      </c>
      <c r="D1688" t="s">
        <v>30682</v>
      </c>
      <c r="E1688">
        <v>0</v>
      </c>
      <c r="F1688" t="s">
        <v>17793</v>
      </c>
      <c r="G1688" s="12">
        <v>43898</v>
      </c>
      <c r="H1688" s="11">
        <v>0.3442824074074074</v>
      </c>
    </row>
    <row r="1689" spans="1:8">
      <c r="A1689" s="10">
        <v>1.23656626475726E+18</v>
      </c>
      <c r="B1689" t="s">
        <v>30681</v>
      </c>
      <c r="C1689" s="13">
        <v>43898.344282407408</v>
      </c>
      <c r="D1689" t="s">
        <v>18915</v>
      </c>
      <c r="E1689">
        <v>1850</v>
      </c>
      <c r="F1689" t="s">
        <v>30680</v>
      </c>
      <c r="G1689" s="12">
        <v>43898</v>
      </c>
      <c r="H1689" s="11">
        <v>0.3442824074074074</v>
      </c>
    </row>
    <row r="1690" spans="1:8">
      <c r="A1690" s="10">
        <v>1.2365662607433101E+18</v>
      </c>
      <c r="B1690" t="s">
        <v>30679</v>
      </c>
      <c r="C1690" s="13">
        <v>43898.344270833331</v>
      </c>
      <c r="D1690" t="s">
        <v>30008</v>
      </c>
      <c r="E1690">
        <v>1</v>
      </c>
      <c r="F1690" t="s">
        <v>2422</v>
      </c>
      <c r="G1690" s="12">
        <v>43898</v>
      </c>
      <c r="H1690" s="11">
        <v>0.3442708333333333</v>
      </c>
    </row>
    <row r="1691" spans="1:8">
      <c r="A1691" s="10">
        <v>1.2365662593340301E+18</v>
      </c>
      <c r="B1691" t="s">
        <v>30678</v>
      </c>
      <c r="C1691" s="13">
        <v>43898.344270833331</v>
      </c>
      <c r="D1691" t="s">
        <v>19148</v>
      </c>
      <c r="E1691">
        <v>28773</v>
      </c>
      <c r="G1691" s="12">
        <v>43898</v>
      </c>
      <c r="H1691" s="11">
        <v>0.3442708333333333</v>
      </c>
    </row>
    <row r="1692" spans="1:8">
      <c r="A1692" s="10">
        <v>1.2365662587047301E+18</v>
      </c>
      <c r="B1692" t="s">
        <v>30677</v>
      </c>
      <c r="C1692" s="13">
        <v>43898.344270833331</v>
      </c>
      <c r="D1692" t="s">
        <v>28139</v>
      </c>
      <c r="E1692">
        <v>23</v>
      </c>
      <c r="G1692" s="12">
        <v>43898</v>
      </c>
      <c r="H1692" s="11">
        <v>0.3442708333333333</v>
      </c>
    </row>
    <row r="1693" spans="1:8">
      <c r="A1693" s="10">
        <v>1.2365662512474099E+18</v>
      </c>
      <c r="B1693" t="s">
        <v>30676</v>
      </c>
      <c r="C1693" s="13">
        <v>43898.344247685185</v>
      </c>
      <c r="D1693" t="s">
        <v>30675</v>
      </c>
      <c r="E1693">
        <v>17</v>
      </c>
      <c r="F1693" t="s">
        <v>5617</v>
      </c>
      <c r="G1693" s="12">
        <v>43898</v>
      </c>
      <c r="H1693" s="11">
        <v>0.34424768518518517</v>
      </c>
    </row>
    <row r="1694" spans="1:8">
      <c r="A1694" s="10">
        <v>1.23656624823597E+18</v>
      </c>
      <c r="B1694" t="s">
        <v>30674</v>
      </c>
      <c r="C1694" s="13">
        <v>43898.344236111108</v>
      </c>
      <c r="D1694" t="s">
        <v>18182</v>
      </c>
      <c r="E1694">
        <v>1303</v>
      </c>
      <c r="F1694" t="s">
        <v>2700</v>
      </c>
      <c r="G1694" s="12">
        <v>43898</v>
      </c>
      <c r="H1694" s="11">
        <v>0.34423611111111113</v>
      </c>
    </row>
    <row r="1695" spans="1:8">
      <c r="A1695" s="10">
        <v>1.23656624555999E+18</v>
      </c>
      <c r="B1695" t="s">
        <v>30673</v>
      </c>
      <c r="C1695" s="13">
        <v>43898.344224537039</v>
      </c>
      <c r="D1695" t="s">
        <v>19894</v>
      </c>
      <c r="E1695">
        <v>617</v>
      </c>
      <c r="F1695" t="s">
        <v>10199</v>
      </c>
      <c r="G1695" s="12">
        <v>43898</v>
      </c>
      <c r="H1695" s="11">
        <v>0.34422453703703698</v>
      </c>
    </row>
    <row r="1696" spans="1:8">
      <c r="A1696" s="10">
        <v>1.23656622952515E+18</v>
      </c>
      <c r="B1696" t="s">
        <v>30672</v>
      </c>
      <c r="C1696" s="13">
        <v>43898.344189814816</v>
      </c>
      <c r="D1696" t="s">
        <v>18166</v>
      </c>
      <c r="E1696">
        <v>4577</v>
      </c>
      <c r="G1696" s="12">
        <v>43898</v>
      </c>
      <c r="H1696" s="11">
        <v>0.34418981481481481</v>
      </c>
    </row>
    <row r="1697" spans="1:8">
      <c r="A1697" s="10">
        <v>1.23656622776755E+18</v>
      </c>
      <c r="B1697" t="s">
        <v>30671</v>
      </c>
      <c r="C1697" s="13">
        <v>43898.344178240739</v>
      </c>
      <c r="D1697" t="s">
        <v>18177</v>
      </c>
      <c r="E1697">
        <v>74877</v>
      </c>
      <c r="F1697" t="s">
        <v>30670</v>
      </c>
      <c r="G1697" s="12">
        <v>43898</v>
      </c>
      <c r="H1697" s="11">
        <v>0.34417824074074077</v>
      </c>
    </row>
    <row r="1698" spans="1:8">
      <c r="A1698" s="10">
        <v>1.2365662276375501E+18</v>
      </c>
      <c r="B1698" t="s">
        <v>30669</v>
      </c>
      <c r="C1698" s="13">
        <v>43898.344178240739</v>
      </c>
      <c r="D1698" t="s">
        <v>18265</v>
      </c>
      <c r="E1698">
        <v>306</v>
      </c>
      <c r="F1698" t="s">
        <v>30668</v>
      </c>
      <c r="G1698" s="12">
        <v>43898</v>
      </c>
      <c r="H1698" s="11">
        <v>0.34417824074074077</v>
      </c>
    </row>
    <row r="1699" spans="1:8">
      <c r="A1699" s="10">
        <v>1.2365662226672599E+18</v>
      </c>
      <c r="B1699" t="s">
        <v>30667</v>
      </c>
      <c r="C1699" s="13">
        <v>43898.344166666669</v>
      </c>
      <c r="D1699" t="s">
        <v>30666</v>
      </c>
      <c r="E1699">
        <v>9</v>
      </c>
      <c r="F1699" t="s">
        <v>30665</v>
      </c>
      <c r="G1699" s="12">
        <v>43898</v>
      </c>
      <c r="H1699" s="11">
        <v>0.34416666666666668</v>
      </c>
    </row>
    <row r="1700" spans="1:8">
      <c r="A1700" s="10">
        <v>1.2365662205786601E+18</v>
      </c>
      <c r="B1700" t="s">
        <v>30664</v>
      </c>
      <c r="C1700" s="13">
        <v>43898.344155092593</v>
      </c>
      <c r="D1700" t="s">
        <v>18270</v>
      </c>
      <c r="E1700">
        <v>42</v>
      </c>
      <c r="F1700" t="s">
        <v>30663</v>
      </c>
      <c r="G1700" s="12">
        <v>43898</v>
      </c>
      <c r="H1700" s="11">
        <v>0.34415509259259264</v>
      </c>
    </row>
    <row r="1701" spans="1:8">
      <c r="A1701" s="10">
        <v>1.2365662178314501E+18</v>
      </c>
      <c r="B1701" t="s">
        <v>30662</v>
      </c>
      <c r="C1701" s="13">
        <v>43898.344155092593</v>
      </c>
      <c r="D1701" t="s">
        <v>18177</v>
      </c>
      <c r="E1701">
        <v>74877</v>
      </c>
      <c r="F1701" t="s">
        <v>18408</v>
      </c>
      <c r="G1701" s="12">
        <v>43898</v>
      </c>
      <c r="H1701" s="11">
        <v>0.34415509259259264</v>
      </c>
    </row>
    <row r="1702" spans="1:8">
      <c r="A1702" s="10">
        <v>1.2365662163255199E+18</v>
      </c>
      <c r="B1702" t="s">
        <v>30661</v>
      </c>
      <c r="C1702" s="13">
        <v>43898.344143518516</v>
      </c>
      <c r="D1702" t="s">
        <v>28328</v>
      </c>
      <c r="E1702">
        <v>4</v>
      </c>
      <c r="F1702" t="s">
        <v>30660</v>
      </c>
      <c r="G1702" s="12">
        <v>43898</v>
      </c>
      <c r="H1702" s="11">
        <v>0.34414351851851849</v>
      </c>
    </row>
    <row r="1703" spans="1:8">
      <c r="A1703" s="10">
        <v>1.2365662130583199E+18</v>
      </c>
      <c r="B1703" t="s">
        <v>27093</v>
      </c>
      <c r="C1703" s="13">
        <v>43898.344143518516</v>
      </c>
      <c r="D1703" t="s">
        <v>21181</v>
      </c>
      <c r="E1703">
        <v>22</v>
      </c>
      <c r="F1703" t="s">
        <v>2439</v>
      </c>
      <c r="G1703" s="12">
        <v>43898</v>
      </c>
      <c r="H1703" s="11">
        <v>0.34414351851851849</v>
      </c>
    </row>
    <row r="1704" spans="1:8">
      <c r="A1704" s="10">
        <v>1.2365662122822799E+18</v>
      </c>
      <c r="B1704" t="s">
        <v>30659</v>
      </c>
      <c r="C1704" s="13">
        <v>43898.344131944446</v>
      </c>
      <c r="D1704" t="s">
        <v>18321</v>
      </c>
      <c r="E1704">
        <v>51218</v>
      </c>
      <c r="G1704" s="12">
        <v>43898</v>
      </c>
      <c r="H1704" s="11">
        <v>0.34413194444444445</v>
      </c>
    </row>
    <row r="1705" spans="1:8">
      <c r="A1705" s="10">
        <v>1.2365662116907799E+18</v>
      </c>
      <c r="B1705" t="s">
        <v>30658</v>
      </c>
      <c r="C1705" s="13">
        <v>43898.344131944446</v>
      </c>
      <c r="D1705" t="s">
        <v>23171</v>
      </c>
      <c r="E1705">
        <v>2052</v>
      </c>
      <c r="G1705" s="12">
        <v>43898</v>
      </c>
      <c r="H1705" s="11">
        <v>0.34413194444444445</v>
      </c>
    </row>
    <row r="1706" spans="1:8">
      <c r="A1706" s="10">
        <v>1.2365662075174799E+18</v>
      </c>
      <c r="B1706" t="s">
        <v>30657</v>
      </c>
      <c r="C1706" s="13">
        <v>43898.34412037037</v>
      </c>
      <c r="D1706" t="s">
        <v>18177</v>
      </c>
      <c r="E1706">
        <v>74877</v>
      </c>
      <c r="G1706" s="12">
        <v>43898</v>
      </c>
      <c r="H1706" s="11">
        <v>0.34412037037037035</v>
      </c>
    </row>
    <row r="1707" spans="1:8">
      <c r="A1707" s="10">
        <v>1.23656620256819E+18</v>
      </c>
      <c r="B1707" t="s">
        <v>30656</v>
      </c>
      <c r="C1707" s="13">
        <v>43898.344108796293</v>
      </c>
      <c r="D1707" t="s">
        <v>30655</v>
      </c>
      <c r="E1707">
        <v>0</v>
      </c>
      <c r="F1707" t="s">
        <v>3952</v>
      </c>
      <c r="G1707" s="12">
        <v>43898</v>
      </c>
      <c r="H1707" s="11">
        <v>0.34410879629629632</v>
      </c>
    </row>
    <row r="1708" spans="1:8">
      <c r="A1708" s="10">
        <v>1.23656620240481E+18</v>
      </c>
      <c r="B1708" t="s">
        <v>30654</v>
      </c>
      <c r="C1708" s="13">
        <v>43898.344108796293</v>
      </c>
      <c r="D1708" t="s">
        <v>19654</v>
      </c>
      <c r="E1708">
        <v>5793</v>
      </c>
      <c r="G1708" s="12">
        <v>43898</v>
      </c>
      <c r="H1708" s="11">
        <v>0.34410879629629632</v>
      </c>
    </row>
    <row r="1709" spans="1:8">
      <c r="A1709" s="10">
        <v>1.2365662019434299E+18</v>
      </c>
      <c r="B1709" t="s">
        <v>30653</v>
      </c>
      <c r="C1709" s="13">
        <v>43898.344108796293</v>
      </c>
      <c r="D1709" t="s">
        <v>18797</v>
      </c>
      <c r="E1709">
        <v>8605</v>
      </c>
      <c r="F1709" t="s">
        <v>4061</v>
      </c>
      <c r="G1709" s="12">
        <v>43898</v>
      </c>
      <c r="H1709" s="11">
        <v>0.34410879629629632</v>
      </c>
    </row>
    <row r="1710" spans="1:8">
      <c r="A1710" s="10">
        <v>1.2365661999301701E+18</v>
      </c>
      <c r="B1710" t="s">
        <v>30652</v>
      </c>
      <c r="C1710" s="13">
        <v>43898.344108796293</v>
      </c>
      <c r="D1710" t="s">
        <v>18177</v>
      </c>
      <c r="E1710">
        <v>74877</v>
      </c>
      <c r="F1710" t="s">
        <v>21327</v>
      </c>
      <c r="G1710" s="12">
        <v>43898</v>
      </c>
      <c r="H1710" s="11">
        <v>0.34410879629629632</v>
      </c>
    </row>
    <row r="1711" spans="1:8">
      <c r="A1711" s="10">
        <v>1.2365661989736901E+18</v>
      </c>
      <c r="B1711" t="s">
        <v>30651</v>
      </c>
      <c r="C1711" s="13">
        <v>43898.344097222223</v>
      </c>
      <c r="D1711" t="s">
        <v>30650</v>
      </c>
      <c r="E1711">
        <v>0</v>
      </c>
      <c r="F1711" t="s">
        <v>5859</v>
      </c>
      <c r="G1711" s="12">
        <v>43898</v>
      </c>
      <c r="H1711" s="11">
        <v>0.34409722222222222</v>
      </c>
    </row>
    <row r="1712" spans="1:8">
      <c r="A1712" s="10">
        <v>1.2365661986255099E+18</v>
      </c>
      <c r="B1712" t="s">
        <v>30649</v>
      </c>
      <c r="C1712" s="13">
        <v>43898.344097222223</v>
      </c>
      <c r="D1712" t="s">
        <v>18238</v>
      </c>
      <c r="E1712">
        <v>71496</v>
      </c>
      <c r="F1712" t="s">
        <v>30648</v>
      </c>
      <c r="G1712" s="12">
        <v>43898</v>
      </c>
      <c r="H1712" s="11">
        <v>0.34409722222222222</v>
      </c>
    </row>
    <row r="1713" spans="1:8">
      <c r="A1713" s="10">
        <v>1.23656619841182E+18</v>
      </c>
      <c r="B1713" t="s">
        <v>30647</v>
      </c>
      <c r="C1713" s="13">
        <v>43898.344097222223</v>
      </c>
      <c r="D1713" t="s">
        <v>18177</v>
      </c>
      <c r="E1713">
        <v>74877</v>
      </c>
      <c r="F1713" t="s">
        <v>3878</v>
      </c>
      <c r="G1713" s="12">
        <v>43898</v>
      </c>
      <c r="H1713" s="11">
        <v>0.34409722222222222</v>
      </c>
    </row>
    <row r="1714" spans="1:8">
      <c r="A1714" s="10">
        <v>1.23656619697727E+18</v>
      </c>
      <c r="B1714" t="s">
        <v>30646</v>
      </c>
      <c r="C1714" s="13">
        <v>43898.344097222223</v>
      </c>
      <c r="D1714" t="s">
        <v>18177</v>
      </c>
      <c r="E1714">
        <v>74877</v>
      </c>
      <c r="F1714" t="s">
        <v>30645</v>
      </c>
      <c r="G1714" s="12">
        <v>43898</v>
      </c>
      <c r="H1714" s="11">
        <v>0.34409722222222222</v>
      </c>
    </row>
    <row r="1715" spans="1:8">
      <c r="A1715" s="10">
        <v>1.2365661924306801E+18</v>
      </c>
      <c r="B1715" t="s">
        <v>29528</v>
      </c>
      <c r="C1715" s="13">
        <v>43898.344085648147</v>
      </c>
      <c r="D1715" t="s">
        <v>30644</v>
      </c>
      <c r="E1715">
        <v>0</v>
      </c>
      <c r="G1715" s="12">
        <v>43898</v>
      </c>
      <c r="H1715" s="11">
        <v>0.34408564814814818</v>
      </c>
    </row>
    <row r="1716" spans="1:8">
      <c r="A1716" s="10">
        <v>1.23656619177201E+18</v>
      </c>
      <c r="B1716" t="s">
        <v>30643</v>
      </c>
      <c r="C1716" s="13">
        <v>43898.344085648147</v>
      </c>
      <c r="D1716" t="s">
        <v>27870</v>
      </c>
      <c r="E1716">
        <v>137</v>
      </c>
      <c r="F1716" t="s">
        <v>18397</v>
      </c>
      <c r="G1716" s="12">
        <v>43898</v>
      </c>
      <c r="H1716" s="11">
        <v>0.34408564814814818</v>
      </c>
    </row>
    <row r="1717" spans="1:8">
      <c r="A1717" s="10">
        <v>1.23656619136113E+18</v>
      </c>
      <c r="B1717" t="s">
        <v>30642</v>
      </c>
      <c r="C1717" s="13">
        <v>43898.344074074077</v>
      </c>
      <c r="D1717" t="s">
        <v>19148</v>
      </c>
      <c r="E1717">
        <v>28773</v>
      </c>
      <c r="F1717" t="s">
        <v>30641</v>
      </c>
      <c r="G1717" s="12">
        <v>43898</v>
      </c>
      <c r="H1717" s="11">
        <v>0.34407407407407403</v>
      </c>
    </row>
    <row r="1718" spans="1:8">
      <c r="A1718" s="10">
        <v>1.2365661892303099E+18</v>
      </c>
      <c r="B1718" t="s">
        <v>30640</v>
      </c>
      <c r="C1718" s="13">
        <v>43898.344074074077</v>
      </c>
      <c r="D1718" t="s">
        <v>30639</v>
      </c>
      <c r="E1718">
        <v>0</v>
      </c>
      <c r="G1718" s="12">
        <v>43898</v>
      </c>
      <c r="H1718" s="11">
        <v>0.34407407407407403</v>
      </c>
    </row>
    <row r="1719" spans="1:8">
      <c r="A1719" s="10">
        <v>1.2365661859378601E+18</v>
      </c>
      <c r="B1719" t="s">
        <v>30638</v>
      </c>
      <c r="C1719" s="13">
        <v>43898.3440625</v>
      </c>
      <c r="D1719" t="s">
        <v>30637</v>
      </c>
      <c r="E1719">
        <v>7</v>
      </c>
      <c r="F1719" t="s">
        <v>30636</v>
      </c>
      <c r="G1719" s="12">
        <v>43898</v>
      </c>
      <c r="H1719" s="11">
        <v>0.34406249999999999</v>
      </c>
    </row>
    <row r="1720" spans="1:8">
      <c r="A1720" s="10">
        <v>1.23656618384064E+18</v>
      </c>
      <c r="B1720" t="s">
        <v>30635</v>
      </c>
      <c r="C1720" s="13">
        <v>43898.3440625</v>
      </c>
      <c r="D1720" t="s">
        <v>18177</v>
      </c>
      <c r="E1720">
        <v>74877</v>
      </c>
      <c r="F1720" t="s">
        <v>2439</v>
      </c>
      <c r="G1720" s="12">
        <v>43898</v>
      </c>
      <c r="H1720" s="11">
        <v>0.34406249999999999</v>
      </c>
    </row>
    <row r="1721" spans="1:8">
      <c r="A1721" s="10">
        <v>1.2365661827081201E+18</v>
      </c>
      <c r="B1721" t="s">
        <v>30634</v>
      </c>
      <c r="C1721" s="13">
        <v>43898.344050925924</v>
      </c>
      <c r="D1721" t="s">
        <v>19795</v>
      </c>
      <c r="E1721">
        <v>80</v>
      </c>
      <c r="G1721" s="12">
        <v>43898</v>
      </c>
      <c r="H1721" s="11">
        <v>0.3440509259259259</v>
      </c>
    </row>
    <row r="1722" spans="1:8">
      <c r="A1722" s="10">
        <v>1.2365661822385999E+18</v>
      </c>
      <c r="B1722" t="s">
        <v>30350</v>
      </c>
      <c r="C1722" s="13">
        <v>43898.344050925924</v>
      </c>
      <c r="D1722" t="s">
        <v>30633</v>
      </c>
      <c r="E1722">
        <v>0</v>
      </c>
      <c r="F1722" t="s">
        <v>5796</v>
      </c>
      <c r="G1722" s="12">
        <v>43898</v>
      </c>
      <c r="H1722" s="11">
        <v>0.3440509259259259</v>
      </c>
    </row>
    <row r="1723" spans="1:8">
      <c r="A1723" s="10">
        <v>1.2365661819867599E+18</v>
      </c>
      <c r="B1723" t="s">
        <v>30632</v>
      </c>
      <c r="C1723" s="13">
        <v>43898.344050925924</v>
      </c>
      <c r="D1723" t="s">
        <v>26174</v>
      </c>
      <c r="E1723">
        <v>102</v>
      </c>
      <c r="G1723" s="12">
        <v>43898</v>
      </c>
      <c r="H1723" s="11">
        <v>0.3440509259259259</v>
      </c>
    </row>
    <row r="1724" spans="1:8">
      <c r="A1724" s="10">
        <v>1.23656618115635E+18</v>
      </c>
      <c r="B1724" t="s">
        <v>30631</v>
      </c>
      <c r="C1724" s="13">
        <v>43898.344050925924</v>
      </c>
      <c r="D1724" t="s">
        <v>30630</v>
      </c>
      <c r="E1724">
        <v>0</v>
      </c>
      <c r="G1724" s="12">
        <v>43898</v>
      </c>
      <c r="H1724" s="11">
        <v>0.3440509259259259</v>
      </c>
    </row>
    <row r="1725" spans="1:8">
      <c r="A1725" s="10">
        <v>1.23656617360672E+18</v>
      </c>
      <c r="B1725" t="s">
        <v>30629</v>
      </c>
      <c r="C1725" s="13">
        <v>43898.344027777777</v>
      </c>
      <c r="D1725" t="s">
        <v>18177</v>
      </c>
      <c r="E1725">
        <v>74877</v>
      </c>
      <c r="G1725" s="12">
        <v>43898</v>
      </c>
      <c r="H1725" s="11">
        <v>0.34402777777777777</v>
      </c>
    </row>
    <row r="1726" spans="1:8">
      <c r="A1726" s="10">
        <v>1.2365661733884301E+18</v>
      </c>
      <c r="B1726" t="s">
        <v>3898</v>
      </c>
      <c r="C1726" s="13">
        <v>43898.344027777777</v>
      </c>
      <c r="D1726" t="s">
        <v>27322</v>
      </c>
      <c r="E1726">
        <v>9</v>
      </c>
      <c r="F1726" t="s">
        <v>3702</v>
      </c>
      <c r="G1726" s="12">
        <v>43898</v>
      </c>
      <c r="H1726" s="11">
        <v>0.34402777777777777</v>
      </c>
    </row>
    <row r="1727" spans="1:8">
      <c r="A1727" s="10">
        <v>1.2365661725495401E+18</v>
      </c>
      <c r="B1727" t="s">
        <v>30628</v>
      </c>
      <c r="C1727" s="13">
        <v>43898.344027777777</v>
      </c>
      <c r="D1727" t="s">
        <v>18177</v>
      </c>
      <c r="E1727">
        <v>74877</v>
      </c>
      <c r="F1727" t="s">
        <v>2436</v>
      </c>
      <c r="G1727" s="12">
        <v>43898</v>
      </c>
      <c r="H1727" s="11">
        <v>0.34402777777777777</v>
      </c>
    </row>
    <row r="1728" spans="1:8">
      <c r="A1728" s="10">
        <v>1.23656616864478E+18</v>
      </c>
      <c r="B1728" t="s">
        <v>30627</v>
      </c>
      <c r="C1728" s="13">
        <v>43898.3440162037</v>
      </c>
      <c r="D1728" t="s">
        <v>18166</v>
      </c>
      <c r="E1728">
        <v>4578</v>
      </c>
      <c r="F1728" t="s">
        <v>25171</v>
      </c>
      <c r="G1728" s="12">
        <v>43898</v>
      </c>
      <c r="H1728" s="11">
        <v>0.34401620370370373</v>
      </c>
    </row>
    <row r="1729" spans="1:8">
      <c r="A1729" s="10">
        <v>1.2365661657927301E+18</v>
      </c>
      <c r="B1729" t="s">
        <v>30626</v>
      </c>
      <c r="C1729" s="13">
        <v>43898.344004629631</v>
      </c>
      <c r="D1729" t="s">
        <v>30625</v>
      </c>
      <c r="E1729">
        <v>1</v>
      </c>
      <c r="F1729" t="s">
        <v>30624</v>
      </c>
      <c r="G1729" s="12">
        <v>43898</v>
      </c>
      <c r="H1729" s="11">
        <v>0.34400462962962958</v>
      </c>
    </row>
    <row r="1730" spans="1:8">
      <c r="A1730" s="10">
        <v>1.2365661627013399E+18</v>
      </c>
      <c r="B1730" t="s">
        <v>30623</v>
      </c>
      <c r="C1730" s="13">
        <v>43898.344004629631</v>
      </c>
      <c r="D1730" t="s">
        <v>30622</v>
      </c>
      <c r="E1730">
        <v>625</v>
      </c>
      <c r="F1730" t="s">
        <v>6297</v>
      </c>
      <c r="G1730" s="12">
        <v>43898</v>
      </c>
      <c r="H1730" s="11">
        <v>0.34400462962962958</v>
      </c>
    </row>
    <row r="1731" spans="1:8">
      <c r="A1731" s="10">
        <v>1.2365661607091599E+18</v>
      </c>
      <c r="B1731" t="s">
        <v>30621</v>
      </c>
      <c r="C1731" s="13">
        <v>43898.343993055554</v>
      </c>
      <c r="D1731" t="s">
        <v>30620</v>
      </c>
      <c r="E1731">
        <v>0</v>
      </c>
      <c r="G1731" s="12">
        <v>43898</v>
      </c>
      <c r="H1731" s="11">
        <v>0.34399305555555554</v>
      </c>
    </row>
    <row r="1732" spans="1:8">
      <c r="A1732" s="10">
        <v>1.23656615768095E+18</v>
      </c>
      <c r="B1732" t="s">
        <v>30302</v>
      </c>
      <c r="C1732" s="13">
        <v>43898.343981481485</v>
      </c>
      <c r="D1732" t="s">
        <v>30619</v>
      </c>
      <c r="E1732">
        <v>0</v>
      </c>
      <c r="F1732" t="s">
        <v>30300</v>
      </c>
      <c r="G1732" s="12">
        <v>43898</v>
      </c>
      <c r="H1732" s="11">
        <v>0.3439814814814815</v>
      </c>
    </row>
    <row r="1733" spans="1:8">
      <c r="A1733" s="10">
        <v>1.2365661566952699E+18</v>
      </c>
      <c r="B1733" t="s">
        <v>30618</v>
      </c>
      <c r="C1733" s="13">
        <v>43898.343981481485</v>
      </c>
      <c r="D1733" t="s">
        <v>18177</v>
      </c>
      <c r="E1733">
        <v>74877</v>
      </c>
      <c r="G1733" s="12">
        <v>43898</v>
      </c>
      <c r="H1733" s="11">
        <v>0.3439814814814815</v>
      </c>
    </row>
    <row r="1734" spans="1:8">
      <c r="A1734" s="10">
        <v>1.23656615545374E+18</v>
      </c>
      <c r="B1734" t="s">
        <v>30617</v>
      </c>
      <c r="C1734" s="13">
        <v>43898.343981481485</v>
      </c>
      <c r="D1734" t="s">
        <v>18915</v>
      </c>
      <c r="E1734">
        <v>1850</v>
      </c>
      <c r="F1734" t="s">
        <v>30616</v>
      </c>
      <c r="G1734" s="12">
        <v>43898</v>
      </c>
      <c r="H1734" s="11">
        <v>0.3439814814814815</v>
      </c>
    </row>
    <row r="1735" spans="1:8">
      <c r="A1735" s="10">
        <v>1.2365661540317901E+18</v>
      </c>
      <c r="B1735" t="s">
        <v>30615</v>
      </c>
      <c r="C1735" s="13">
        <v>43898.343981481485</v>
      </c>
      <c r="D1735" t="s">
        <v>18177</v>
      </c>
      <c r="E1735">
        <v>74877</v>
      </c>
      <c r="F1735" t="s">
        <v>7310</v>
      </c>
      <c r="G1735" s="12">
        <v>43898</v>
      </c>
      <c r="H1735" s="11">
        <v>0.3439814814814815</v>
      </c>
    </row>
    <row r="1736" spans="1:8">
      <c r="A1736" s="10">
        <v>1.2365661513138801E+18</v>
      </c>
      <c r="B1736" t="s">
        <v>30614</v>
      </c>
      <c r="C1736" s="13">
        <v>43898.343969907408</v>
      </c>
      <c r="D1736" t="s">
        <v>18518</v>
      </c>
      <c r="E1736">
        <v>52</v>
      </c>
      <c r="G1736" s="12">
        <v>43898</v>
      </c>
      <c r="H1736" s="11">
        <v>0.3439699074074074</v>
      </c>
    </row>
    <row r="1737" spans="1:8">
      <c r="A1737" s="10">
        <v>1.2365661494139E+18</v>
      </c>
      <c r="B1737" t="s">
        <v>30613</v>
      </c>
      <c r="C1737" s="13">
        <v>43898.343958333331</v>
      </c>
      <c r="D1737" t="s">
        <v>18177</v>
      </c>
      <c r="E1737">
        <v>74877</v>
      </c>
      <c r="F1737" t="s">
        <v>30612</v>
      </c>
      <c r="G1737" s="12">
        <v>43898</v>
      </c>
      <c r="H1737" s="11">
        <v>0.34395833333333337</v>
      </c>
    </row>
    <row r="1738" spans="1:8">
      <c r="A1738" s="10">
        <v>1.2365661481262999E+18</v>
      </c>
      <c r="B1738" t="s">
        <v>30611</v>
      </c>
      <c r="C1738" s="13">
        <v>43898.343958333331</v>
      </c>
      <c r="D1738" t="s">
        <v>30610</v>
      </c>
      <c r="E1738">
        <v>56</v>
      </c>
      <c r="F1738" t="s">
        <v>5321</v>
      </c>
      <c r="G1738" s="12">
        <v>43898</v>
      </c>
      <c r="H1738" s="11">
        <v>0.34395833333333337</v>
      </c>
    </row>
    <row r="1739" spans="1:8">
      <c r="A1739" s="10">
        <v>1.2365661441165599E+18</v>
      </c>
      <c r="B1739" t="s">
        <v>30609</v>
      </c>
      <c r="C1739" s="13">
        <v>43898.343946759262</v>
      </c>
      <c r="D1739" t="s">
        <v>30608</v>
      </c>
      <c r="E1739">
        <v>0</v>
      </c>
      <c r="G1739" s="12">
        <v>43898</v>
      </c>
      <c r="H1739" s="11">
        <v>0.34394675925925927</v>
      </c>
    </row>
    <row r="1740" spans="1:8">
      <c r="A1740" s="10">
        <v>1.2365661432816799E+18</v>
      </c>
      <c r="B1740" t="s">
        <v>30607</v>
      </c>
      <c r="C1740" s="13">
        <v>43898.343946759262</v>
      </c>
      <c r="D1740" t="s">
        <v>18342</v>
      </c>
      <c r="E1740">
        <v>21531</v>
      </c>
      <c r="F1740" t="s">
        <v>5913</v>
      </c>
      <c r="G1740" s="12">
        <v>43898</v>
      </c>
      <c r="H1740" s="11">
        <v>0.34394675925925927</v>
      </c>
    </row>
    <row r="1741" spans="1:8">
      <c r="A1741" s="10">
        <v>1.23656614101267E+18</v>
      </c>
      <c r="B1741" t="s">
        <v>30606</v>
      </c>
      <c r="C1741" s="13">
        <v>43898.343935185185</v>
      </c>
      <c r="D1741" t="s">
        <v>19631</v>
      </c>
      <c r="E1741">
        <v>27508</v>
      </c>
      <c r="F1741" t="s">
        <v>30605</v>
      </c>
      <c r="G1741" s="12">
        <v>43898</v>
      </c>
      <c r="H1741" s="11">
        <v>0.34393518518518523</v>
      </c>
    </row>
    <row r="1742" spans="1:8">
      <c r="A1742" s="10">
        <v>1.2365661387771899E+18</v>
      </c>
      <c r="B1742" t="s">
        <v>30604</v>
      </c>
      <c r="C1742" s="13">
        <v>43898.343935185185</v>
      </c>
      <c r="D1742" t="s">
        <v>30603</v>
      </c>
      <c r="E1742">
        <v>102</v>
      </c>
      <c r="G1742" s="12">
        <v>43898</v>
      </c>
      <c r="H1742" s="11">
        <v>0.34393518518518523</v>
      </c>
    </row>
    <row r="1743" spans="1:8">
      <c r="A1743" s="10">
        <v>1.2365661387184901E+18</v>
      </c>
      <c r="B1743" t="s">
        <v>30602</v>
      </c>
      <c r="C1743" s="13">
        <v>43898.343935185185</v>
      </c>
      <c r="D1743" t="s">
        <v>30601</v>
      </c>
      <c r="E1743">
        <v>1</v>
      </c>
      <c r="F1743" t="s">
        <v>12959</v>
      </c>
      <c r="G1743" s="12">
        <v>43898</v>
      </c>
      <c r="H1743" s="11">
        <v>0.34393518518518523</v>
      </c>
    </row>
    <row r="1744" spans="1:8">
      <c r="A1744" s="10">
        <v>1.2365661377410401E+18</v>
      </c>
      <c r="B1744" t="s">
        <v>30600</v>
      </c>
      <c r="C1744" s="13">
        <v>43898.343935185185</v>
      </c>
      <c r="D1744" t="s">
        <v>30599</v>
      </c>
      <c r="E1744">
        <v>0</v>
      </c>
      <c r="F1744" t="s">
        <v>3147</v>
      </c>
      <c r="G1744" s="12">
        <v>43898</v>
      </c>
      <c r="H1744" s="11">
        <v>0.34393518518518523</v>
      </c>
    </row>
    <row r="1745" spans="1:8">
      <c r="A1745" s="10">
        <v>1.2365661374685199E+18</v>
      </c>
      <c r="B1745" t="s">
        <v>30598</v>
      </c>
      <c r="C1745" s="13">
        <v>43898.343935185185</v>
      </c>
      <c r="D1745" t="s">
        <v>18166</v>
      </c>
      <c r="E1745">
        <v>4578</v>
      </c>
      <c r="F1745" t="s">
        <v>5499</v>
      </c>
      <c r="G1745" s="12">
        <v>43898</v>
      </c>
      <c r="H1745" s="11">
        <v>0.34393518518518523</v>
      </c>
    </row>
    <row r="1746" spans="1:8">
      <c r="A1746" s="10">
        <v>1.2365661350230999E+18</v>
      </c>
      <c r="B1746" t="s">
        <v>30597</v>
      </c>
      <c r="C1746" s="13">
        <v>43898.343923611108</v>
      </c>
      <c r="D1746" t="s">
        <v>18452</v>
      </c>
      <c r="E1746">
        <v>1565</v>
      </c>
      <c r="F1746" t="s">
        <v>30596</v>
      </c>
      <c r="G1746" s="12">
        <v>43898</v>
      </c>
      <c r="H1746" s="11">
        <v>0.34392361111111108</v>
      </c>
    </row>
    <row r="1747" spans="1:8">
      <c r="A1747" s="10">
        <v>1.2365661332407199E+18</v>
      </c>
      <c r="B1747" t="s">
        <v>23864</v>
      </c>
      <c r="C1747" s="13">
        <v>43898.343923611108</v>
      </c>
      <c r="D1747" t="s">
        <v>30595</v>
      </c>
      <c r="E1747">
        <v>0</v>
      </c>
      <c r="F1747" t="s">
        <v>23862</v>
      </c>
      <c r="G1747" s="12">
        <v>43898</v>
      </c>
      <c r="H1747" s="11">
        <v>0.34392361111111108</v>
      </c>
    </row>
    <row r="1748" spans="1:8">
      <c r="A1748" s="10">
        <v>1.23656613121488E+18</v>
      </c>
      <c r="B1748" t="s">
        <v>30594</v>
      </c>
      <c r="C1748" s="13">
        <v>43898.343912037039</v>
      </c>
      <c r="D1748" t="s">
        <v>30593</v>
      </c>
      <c r="E1748">
        <v>4</v>
      </c>
      <c r="F1748" t="s">
        <v>30592</v>
      </c>
      <c r="G1748" s="12">
        <v>43898</v>
      </c>
      <c r="H1748" s="11">
        <v>0.34391203703703704</v>
      </c>
    </row>
    <row r="1749" spans="1:8">
      <c r="A1749" s="10">
        <v>1.2365661295621399E+18</v>
      </c>
      <c r="B1749" t="s">
        <v>30591</v>
      </c>
      <c r="C1749" s="13">
        <v>43898.343912037039</v>
      </c>
      <c r="D1749" t="s">
        <v>30590</v>
      </c>
      <c r="E1749">
        <v>0</v>
      </c>
      <c r="F1749" t="s">
        <v>30589</v>
      </c>
      <c r="G1749" s="12">
        <v>43898</v>
      </c>
      <c r="H1749" s="11">
        <v>0.34391203703703704</v>
      </c>
    </row>
    <row r="1750" spans="1:8">
      <c r="A1750" s="10">
        <v>1.2365661292140201E+18</v>
      </c>
      <c r="B1750" t="s">
        <v>30588</v>
      </c>
      <c r="C1750" s="13">
        <v>43898.343912037039</v>
      </c>
      <c r="D1750" t="s">
        <v>19958</v>
      </c>
      <c r="E1750">
        <v>158</v>
      </c>
      <c r="F1750" t="s">
        <v>30587</v>
      </c>
      <c r="G1750" s="12">
        <v>43898</v>
      </c>
      <c r="H1750" s="11">
        <v>0.34391203703703704</v>
      </c>
    </row>
    <row r="1751" spans="1:8">
      <c r="A1751" s="10">
        <v>1.2365661273854799E+18</v>
      </c>
      <c r="B1751" t="s">
        <v>30586</v>
      </c>
      <c r="C1751" s="13">
        <v>43898.343900462962</v>
      </c>
      <c r="D1751" t="s">
        <v>26730</v>
      </c>
      <c r="E1751">
        <v>1</v>
      </c>
      <c r="F1751" t="s">
        <v>30585</v>
      </c>
      <c r="G1751" s="12">
        <v>43898</v>
      </c>
      <c r="H1751" s="11">
        <v>0.34390046296296295</v>
      </c>
    </row>
    <row r="1752" spans="1:8">
      <c r="A1752" s="10">
        <v>1.2365661271127401E+18</v>
      </c>
      <c r="B1752" t="s">
        <v>30584</v>
      </c>
      <c r="C1752" s="13">
        <v>43898.343900462962</v>
      </c>
      <c r="D1752" t="s">
        <v>19260</v>
      </c>
      <c r="E1752">
        <v>186</v>
      </c>
      <c r="F1752" t="s">
        <v>16709</v>
      </c>
      <c r="G1752" s="12">
        <v>43898</v>
      </c>
      <c r="H1752" s="11">
        <v>0.34390046296296295</v>
      </c>
    </row>
    <row r="1753" spans="1:8">
      <c r="A1753" s="10">
        <v>1.2365661264792901E+18</v>
      </c>
      <c r="B1753" t="s">
        <v>30583</v>
      </c>
      <c r="C1753" s="13">
        <v>43898.343900462962</v>
      </c>
      <c r="D1753" t="s">
        <v>18205</v>
      </c>
      <c r="E1753">
        <v>2343</v>
      </c>
      <c r="F1753" t="s">
        <v>3520</v>
      </c>
      <c r="G1753" s="12">
        <v>43898</v>
      </c>
      <c r="H1753" s="11">
        <v>0.34390046296296295</v>
      </c>
    </row>
    <row r="1754" spans="1:8">
      <c r="A1754" s="10">
        <v>1.23656612607249E+18</v>
      </c>
      <c r="B1754" t="s">
        <v>30582</v>
      </c>
      <c r="C1754" s="13">
        <v>43898.343900462962</v>
      </c>
      <c r="D1754" t="s">
        <v>19949</v>
      </c>
      <c r="E1754">
        <v>131</v>
      </c>
      <c r="F1754" t="s">
        <v>3547</v>
      </c>
      <c r="G1754" s="12">
        <v>43898</v>
      </c>
      <c r="H1754" s="11">
        <v>0.34390046296296295</v>
      </c>
    </row>
    <row r="1755" spans="1:8">
      <c r="A1755" s="10">
        <v>1.23656612452496E+18</v>
      </c>
      <c r="B1755" t="s">
        <v>30581</v>
      </c>
      <c r="C1755" s="13">
        <v>43898.343900462962</v>
      </c>
      <c r="D1755" t="s">
        <v>22680</v>
      </c>
      <c r="E1755">
        <v>11</v>
      </c>
      <c r="F1755" t="s">
        <v>9618</v>
      </c>
      <c r="G1755" s="12">
        <v>43898</v>
      </c>
      <c r="H1755" s="11">
        <v>0.34390046296296295</v>
      </c>
    </row>
    <row r="1756" spans="1:8">
      <c r="A1756" s="10">
        <v>1.2365661228302899E+18</v>
      </c>
      <c r="B1756" t="s">
        <v>30580</v>
      </c>
      <c r="C1756" s="13">
        <v>43898.343888888892</v>
      </c>
      <c r="D1756" t="s">
        <v>19835</v>
      </c>
      <c r="E1756">
        <v>699</v>
      </c>
      <c r="F1756" t="s">
        <v>30579</v>
      </c>
      <c r="G1756" s="12">
        <v>43898</v>
      </c>
      <c r="H1756" s="11">
        <v>0.34388888888888891</v>
      </c>
    </row>
    <row r="1757" spans="1:8">
      <c r="A1757" s="10">
        <v>1.23656612272974E+18</v>
      </c>
      <c r="B1757" t="s">
        <v>30578</v>
      </c>
      <c r="C1757" s="13">
        <v>43898.343888888892</v>
      </c>
      <c r="D1757" t="s">
        <v>28992</v>
      </c>
      <c r="E1757">
        <v>108</v>
      </c>
      <c r="F1757" t="s">
        <v>5613</v>
      </c>
      <c r="G1757" s="12">
        <v>43898</v>
      </c>
      <c r="H1757" s="11">
        <v>0.34388888888888891</v>
      </c>
    </row>
    <row r="1758" spans="1:8">
      <c r="A1758" s="10">
        <v>1.23656612004943E+18</v>
      </c>
      <c r="B1758" t="s">
        <v>30577</v>
      </c>
      <c r="C1758" s="13">
        <v>43898.343877314815</v>
      </c>
      <c r="D1758" t="s">
        <v>21005</v>
      </c>
      <c r="E1758">
        <v>331</v>
      </c>
      <c r="F1758" t="s">
        <v>30576</v>
      </c>
      <c r="G1758" s="12">
        <v>43898</v>
      </c>
      <c r="H1758" s="11">
        <v>0.34387731481481482</v>
      </c>
    </row>
    <row r="1759" spans="1:8">
      <c r="A1759" s="10">
        <v>1.23656611924851E+18</v>
      </c>
      <c r="B1759" t="s">
        <v>30575</v>
      </c>
      <c r="C1759" s="13">
        <v>43898.343877314815</v>
      </c>
      <c r="D1759" t="s">
        <v>28159</v>
      </c>
      <c r="E1759">
        <v>71</v>
      </c>
      <c r="F1759" t="s">
        <v>30574</v>
      </c>
      <c r="G1759" s="12">
        <v>43898</v>
      </c>
      <c r="H1759" s="11">
        <v>0.34387731481481482</v>
      </c>
    </row>
    <row r="1760" spans="1:8">
      <c r="A1760" s="10">
        <v>1.23656611762511E+18</v>
      </c>
      <c r="B1760" t="s">
        <v>30573</v>
      </c>
      <c r="C1760" s="13">
        <v>43898.343877314815</v>
      </c>
      <c r="D1760" t="s">
        <v>19409</v>
      </c>
      <c r="E1760">
        <v>200</v>
      </c>
      <c r="G1760" s="12">
        <v>43898</v>
      </c>
      <c r="H1760" s="11">
        <v>0.34387731481481482</v>
      </c>
    </row>
    <row r="1761" spans="1:8">
      <c r="A1761" s="10">
        <v>1.2365661165429701E+18</v>
      </c>
      <c r="B1761" t="s">
        <v>30572</v>
      </c>
      <c r="C1761" s="13">
        <v>43898.343877314815</v>
      </c>
      <c r="D1761" t="s">
        <v>30571</v>
      </c>
      <c r="E1761">
        <v>0</v>
      </c>
      <c r="F1761" t="s">
        <v>30570</v>
      </c>
      <c r="G1761" s="12">
        <v>43898</v>
      </c>
      <c r="H1761" s="11">
        <v>0.34387731481481482</v>
      </c>
    </row>
    <row r="1762" spans="1:8">
      <c r="A1762" s="10">
        <v>1.23656610854045E+18</v>
      </c>
      <c r="B1762" t="s">
        <v>30569</v>
      </c>
      <c r="C1762" s="13">
        <v>43898.343854166669</v>
      </c>
      <c r="D1762" t="s">
        <v>30568</v>
      </c>
      <c r="E1762">
        <v>0</v>
      </c>
      <c r="F1762" t="s">
        <v>30567</v>
      </c>
      <c r="G1762" s="12">
        <v>43898</v>
      </c>
      <c r="H1762" s="11">
        <v>0.34385416666666663</v>
      </c>
    </row>
    <row r="1763" spans="1:8">
      <c r="A1763" s="10">
        <v>1.2365661044508401E+18</v>
      </c>
      <c r="B1763" t="s">
        <v>30566</v>
      </c>
      <c r="C1763" s="13">
        <v>43898.343842592592</v>
      </c>
      <c r="D1763" t="s">
        <v>18321</v>
      </c>
      <c r="E1763">
        <v>51218</v>
      </c>
      <c r="F1763" t="s">
        <v>30565</v>
      </c>
      <c r="G1763" s="12">
        <v>43898</v>
      </c>
      <c r="H1763" s="11">
        <v>0.34384259259259259</v>
      </c>
    </row>
    <row r="1764" spans="1:8">
      <c r="A1764" s="10">
        <v>1.23656610357838E+18</v>
      </c>
      <c r="B1764" t="s">
        <v>30564</v>
      </c>
      <c r="C1764" s="13">
        <v>43898.343842592592</v>
      </c>
      <c r="D1764" t="s">
        <v>18238</v>
      </c>
      <c r="E1764">
        <v>71496</v>
      </c>
      <c r="F1764" t="s">
        <v>30563</v>
      </c>
      <c r="G1764" s="12">
        <v>43898</v>
      </c>
      <c r="H1764" s="11">
        <v>0.34384259259259259</v>
      </c>
    </row>
    <row r="1765" spans="1:8">
      <c r="A1765" s="10">
        <v>1.23656610349873E+18</v>
      </c>
      <c r="B1765" t="s">
        <v>30562</v>
      </c>
      <c r="C1765" s="13">
        <v>43898.343842592592</v>
      </c>
      <c r="D1765" t="s">
        <v>18177</v>
      </c>
      <c r="E1765">
        <v>74877</v>
      </c>
      <c r="G1765" s="12">
        <v>43898</v>
      </c>
      <c r="H1765" s="11">
        <v>0.34384259259259259</v>
      </c>
    </row>
    <row r="1766" spans="1:8">
      <c r="A1766" s="10">
        <v>1.23656610240399E+18</v>
      </c>
      <c r="B1766" t="s">
        <v>30561</v>
      </c>
      <c r="C1766" s="13">
        <v>43898.343831018516</v>
      </c>
      <c r="D1766" t="s">
        <v>18321</v>
      </c>
      <c r="E1766">
        <v>51218</v>
      </c>
      <c r="G1766" s="12">
        <v>43898</v>
      </c>
      <c r="H1766" s="11">
        <v>0.34383101851851849</v>
      </c>
    </row>
    <row r="1767" spans="1:8">
      <c r="A1767" s="10">
        <v>1.2365661020895301E+18</v>
      </c>
      <c r="B1767" t="s">
        <v>30560</v>
      </c>
      <c r="C1767" s="13">
        <v>43898.343831018516</v>
      </c>
      <c r="D1767" t="s">
        <v>30559</v>
      </c>
      <c r="E1767">
        <v>0</v>
      </c>
      <c r="F1767" t="s">
        <v>30558</v>
      </c>
      <c r="G1767" s="12">
        <v>43898</v>
      </c>
      <c r="H1767" s="11">
        <v>0.34383101851851849</v>
      </c>
    </row>
    <row r="1768" spans="1:8">
      <c r="A1768" s="10">
        <v>1.2365661020390899E+18</v>
      </c>
      <c r="B1768" t="s">
        <v>30557</v>
      </c>
      <c r="C1768" s="13">
        <v>43898.343831018516</v>
      </c>
      <c r="D1768" t="s">
        <v>18166</v>
      </c>
      <c r="E1768">
        <v>4578</v>
      </c>
      <c r="G1768" s="12">
        <v>43898</v>
      </c>
      <c r="H1768" s="11">
        <v>0.34383101851851849</v>
      </c>
    </row>
    <row r="1769" spans="1:8">
      <c r="A1769" s="10">
        <v>1.23656609814258E+18</v>
      </c>
      <c r="B1769" t="s">
        <v>30556</v>
      </c>
      <c r="C1769" s="13">
        <v>43898.343819444446</v>
      </c>
      <c r="D1769" t="s">
        <v>18208</v>
      </c>
      <c r="E1769">
        <v>703</v>
      </c>
      <c r="F1769" t="s">
        <v>3365</v>
      </c>
      <c r="G1769" s="12">
        <v>43898</v>
      </c>
      <c r="H1769" s="11">
        <v>0.34381944444444446</v>
      </c>
    </row>
    <row r="1770" spans="1:8">
      <c r="A1770" s="10">
        <v>1.23656609333171E+18</v>
      </c>
      <c r="B1770" t="s">
        <v>30555</v>
      </c>
      <c r="C1770" s="13">
        <v>43898.343807870369</v>
      </c>
      <c r="D1770" t="s">
        <v>30554</v>
      </c>
      <c r="E1770">
        <v>0</v>
      </c>
      <c r="F1770" t="s">
        <v>30553</v>
      </c>
      <c r="G1770" s="12">
        <v>43898</v>
      </c>
      <c r="H1770" s="11">
        <v>0.34380787037037036</v>
      </c>
    </row>
    <row r="1771" spans="1:8">
      <c r="A1771" s="10">
        <v>1.2365660921532201E+18</v>
      </c>
      <c r="B1771" t="s">
        <v>30552</v>
      </c>
      <c r="C1771" s="13">
        <v>43898.343807870369</v>
      </c>
      <c r="D1771" t="s">
        <v>18245</v>
      </c>
      <c r="E1771">
        <v>589</v>
      </c>
      <c r="F1771" t="s">
        <v>2428</v>
      </c>
      <c r="G1771" s="12">
        <v>43898</v>
      </c>
      <c r="H1771" s="11">
        <v>0.34380787037037036</v>
      </c>
    </row>
    <row r="1772" spans="1:8">
      <c r="A1772" s="10">
        <v>1.23656608618481E+18</v>
      </c>
      <c r="B1772" t="s">
        <v>30551</v>
      </c>
      <c r="C1772" s="13">
        <v>43898.343784722223</v>
      </c>
      <c r="D1772" t="s">
        <v>30550</v>
      </c>
      <c r="E1772">
        <v>4</v>
      </c>
      <c r="F1772" t="s">
        <v>28596</v>
      </c>
      <c r="G1772" s="12">
        <v>43898</v>
      </c>
      <c r="H1772" s="11">
        <v>0.34378472222222217</v>
      </c>
    </row>
    <row r="1773" spans="1:8">
      <c r="A1773" s="10">
        <v>1.2365660853333901E+18</v>
      </c>
      <c r="B1773" t="s">
        <v>2239</v>
      </c>
      <c r="C1773" s="13">
        <v>43898.343784722223</v>
      </c>
      <c r="D1773" t="s">
        <v>18754</v>
      </c>
      <c r="E1773">
        <v>477</v>
      </c>
      <c r="G1773" s="12">
        <v>43898</v>
      </c>
      <c r="H1773" s="11">
        <v>0.34378472222222217</v>
      </c>
    </row>
    <row r="1774" spans="1:8">
      <c r="A1774" s="10">
        <v>1.2365660838065999E+18</v>
      </c>
      <c r="B1774" t="s">
        <v>2519</v>
      </c>
      <c r="C1774" s="13">
        <v>43898.343784722223</v>
      </c>
      <c r="D1774" t="s">
        <v>30549</v>
      </c>
      <c r="E1774">
        <v>5</v>
      </c>
      <c r="G1774" s="12">
        <v>43898</v>
      </c>
      <c r="H1774" s="11">
        <v>0.34378472222222217</v>
      </c>
    </row>
    <row r="1775" spans="1:8">
      <c r="A1775" s="10">
        <v>1.2365660815626501E+18</v>
      </c>
      <c r="B1775" t="s">
        <v>30548</v>
      </c>
      <c r="C1775" s="13">
        <v>43898.343773148146</v>
      </c>
      <c r="D1775" t="s">
        <v>30547</v>
      </c>
      <c r="E1775">
        <v>1</v>
      </c>
      <c r="G1775" s="12">
        <v>43898</v>
      </c>
      <c r="H1775" s="11">
        <v>0.34377314814814813</v>
      </c>
    </row>
    <row r="1776" spans="1:8">
      <c r="A1776" s="10">
        <v>1.23656608070269E+18</v>
      </c>
      <c r="B1776" t="s">
        <v>30546</v>
      </c>
      <c r="C1776" s="13">
        <v>43898.343773148146</v>
      </c>
      <c r="D1776" t="s">
        <v>18827</v>
      </c>
      <c r="E1776">
        <v>165</v>
      </c>
      <c r="F1776" t="s">
        <v>11778</v>
      </c>
      <c r="G1776" s="12">
        <v>43898</v>
      </c>
      <c r="H1776" s="11">
        <v>0.34377314814814813</v>
      </c>
    </row>
    <row r="1777" spans="1:8">
      <c r="A1777" s="10">
        <v>1.2365660798555599E+18</v>
      </c>
      <c r="B1777" t="s">
        <v>30545</v>
      </c>
      <c r="C1777" s="13">
        <v>43898.343773148146</v>
      </c>
      <c r="D1777" t="s">
        <v>30544</v>
      </c>
      <c r="E1777">
        <v>2</v>
      </c>
      <c r="F1777" t="s">
        <v>30543</v>
      </c>
      <c r="G1777" s="12">
        <v>43898</v>
      </c>
      <c r="H1777" s="11">
        <v>0.34377314814814813</v>
      </c>
    </row>
    <row r="1778" spans="1:8">
      <c r="A1778" s="10">
        <v>1.2365660791634601E+18</v>
      </c>
      <c r="B1778" t="s">
        <v>30542</v>
      </c>
      <c r="C1778" s="13">
        <v>43898.343773148146</v>
      </c>
      <c r="D1778" t="s">
        <v>18177</v>
      </c>
      <c r="E1778">
        <v>74877</v>
      </c>
      <c r="F1778" t="s">
        <v>30541</v>
      </c>
      <c r="G1778" s="12">
        <v>43898</v>
      </c>
      <c r="H1778" s="11">
        <v>0.34377314814814813</v>
      </c>
    </row>
    <row r="1779" spans="1:8">
      <c r="A1779" s="10">
        <v>1.23656607610162E+18</v>
      </c>
      <c r="B1779" t="s">
        <v>30540</v>
      </c>
      <c r="C1779" s="13">
        <v>43898.343761574077</v>
      </c>
      <c r="D1779" t="s">
        <v>30539</v>
      </c>
      <c r="E1779">
        <v>12</v>
      </c>
      <c r="F1779" t="s">
        <v>30538</v>
      </c>
      <c r="G1779" s="12">
        <v>43898</v>
      </c>
      <c r="H1779" s="11">
        <v>0.34376157407407404</v>
      </c>
    </row>
    <row r="1780" spans="1:8">
      <c r="A1780" s="10">
        <v>1.23656607410513E+18</v>
      </c>
      <c r="B1780" t="s">
        <v>30537</v>
      </c>
      <c r="C1780" s="13">
        <v>43898.343761574077</v>
      </c>
      <c r="D1780" t="s">
        <v>18432</v>
      </c>
      <c r="E1780">
        <v>608</v>
      </c>
      <c r="G1780" s="12">
        <v>43898</v>
      </c>
      <c r="H1780" s="11">
        <v>0.34376157407407404</v>
      </c>
    </row>
    <row r="1781" spans="1:8">
      <c r="A1781" s="10">
        <v>1.2365660733460101E+18</v>
      </c>
      <c r="B1781" t="s">
        <v>30536</v>
      </c>
      <c r="C1781" s="13">
        <v>43898.34375</v>
      </c>
      <c r="D1781" t="s">
        <v>18403</v>
      </c>
      <c r="E1781">
        <v>68</v>
      </c>
      <c r="F1781" t="s">
        <v>2712</v>
      </c>
      <c r="G1781" s="12">
        <v>43898</v>
      </c>
      <c r="H1781" s="11">
        <v>0.34375</v>
      </c>
    </row>
    <row r="1782" spans="1:8">
      <c r="A1782" s="10">
        <v>1.2365660728049999E+18</v>
      </c>
      <c r="B1782" t="s">
        <v>30535</v>
      </c>
      <c r="C1782" s="13">
        <v>43898.34375</v>
      </c>
      <c r="D1782" t="s">
        <v>29020</v>
      </c>
      <c r="E1782">
        <v>1</v>
      </c>
      <c r="F1782" t="s">
        <v>2565</v>
      </c>
      <c r="G1782" s="12">
        <v>43898</v>
      </c>
      <c r="H1782" s="11">
        <v>0.34375</v>
      </c>
    </row>
    <row r="1783" spans="1:8">
      <c r="A1783" s="10">
        <v>1.2365660721756301E+18</v>
      </c>
      <c r="B1783" t="s">
        <v>30534</v>
      </c>
      <c r="C1783" s="13">
        <v>43898.34375</v>
      </c>
      <c r="D1783" t="s">
        <v>18258</v>
      </c>
      <c r="E1783">
        <v>250</v>
      </c>
      <c r="F1783" t="s">
        <v>2504</v>
      </c>
      <c r="G1783" s="12">
        <v>43898</v>
      </c>
      <c r="H1783" s="11">
        <v>0.34375</v>
      </c>
    </row>
    <row r="1784" spans="1:8">
      <c r="A1784" s="10">
        <v>1.23656607078737E+18</v>
      </c>
      <c r="B1784" t="s">
        <v>30533</v>
      </c>
      <c r="C1784" s="13">
        <v>43898.34375</v>
      </c>
      <c r="D1784" t="s">
        <v>30532</v>
      </c>
      <c r="E1784">
        <v>32</v>
      </c>
      <c r="F1784" t="s">
        <v>6557</v>
      </c>
      <c r="G1784" s="12">
        <v>43898</v>
      </c>
      <c r="H1784" s="11">
        <v>0.34375</v>
      </c>
    </row>
    <row r="1785" spans="1:8">
      <c r="A1785" s="10">
        <v>1.23656607006595E+18</v>
      </c>
      <c r="B1785" t="s">
        <v>30531</v>
      </c>
      <c r="C1785" s="13">
        <v>43898.34375</v>
      </c>
      <c r="D1785" t="s">
        <v>18177</v>
      </c>
      <c r="E1785">
        <v>74877</v>
      </c>
      <c r="F1785" t="s">
        <v>30530</v>
      </c>
      <c r="G1785" s="12">
        <v>43898</v>
      </c>
      <c r="H1785" s="11">
        <v>0.34375</v>
      </c>
    </row>
    <row r="1786" spans="1:8">
      <c r="A1786" s="10">
        <v>1.2365660673566001E+18</v>
      </c>
      <c r="B1786" t="s">
        <v>30529</v>
      </c>
      <c r="C1786" s="13">
        <v>43898.343738425923</v>
      </c>
      <c r="D1786" t="s">
        <v>18915</v>
      </c>
      <c r="E1786">
        <v>1850</v>
      </c>
      <c r="F1786" t="s">
        <v>10154</v>
      </c>
      <c r="G1786" s="12">
        <v>43898</v>
      </c>
      <c r="H1786" s="11">
        <v>0.34373842592592596</v>
      </c>
    </row>
    <row r="1787" spans="1:8">
      <c r="A1787" s="10">
        <v>1.2365660645379699E+18</v>
      </c>
      <c r="B1787" t="s">
        <v>30528</v>
      </c>
      <c r="C1787" s="13">
        <v>43898.343726851854</v>
      </c>
      <c r="D1787" t="s">
        <v>18177</v>
      </c>
      <c r="E1787">
        <v>74878</v>
      </c>
      <c r="F1787" t="s">
        <v>10730</v>
      </c>
      <c r="G1787" s="12">
        <v>43898</v>
      </c>
      <c r="H1787" s="11">
        <v>0.34372685185185187</v>
      </c>
    </row>
    <row r="1788" spans="1:8">
      <c r="A1788" s="10">
        <v>1.23656605944193E+18</v>
      </c>
      <c r="B1788" t="s">
        <v>30527</v>
      </c>
      <c r="C1788" s="13">
        <v>43898.343715277777</v>
      </c>
      <c r="D1788" t="s">
        <v>18177</v>
      </c>
      <c r="E1788">
        <v>74878</v>
      </c>
      <c r="F1788" t="s">
        <v>30526</v>
      </c>
      <c r="G1788" s="12">
        <v>43898</v>
      </c>
      <c r="H1788" s="11">
        <v>0.34371527777777783</v>
      </c>
    </row>
    <row r="1789" spans="1:8">
      <c r="A1789" s="10">
        <v>1.23656605831789E+18</v>
      </c>
      <c r="B1789" t="s">
        <v>30525</v>
      </c>
      <c r="C1789" s="13">
        <v>43898.343715277777</v>
      </c>
      <c r="D1789" t="s">
        <v>30524</v>
      </c>
      <c r="E1789">
        <v>0</v>
      </c>
      <c r="F1789" t="s">
        <v>3204</v>
      </c>
      <c r="G1789" s="12">
        <v>43898</v>
      </c>
      <c r="H1789" s="11">
        <v>0.34371527777777783</v>
      </c>
    </row>
    <row r="1790" spans="1:8">
      <c r="A1790" s="10">
        <v>1.2365660583008901E+18</v>
      </c>
      <c r="B1790" t="s">
        <v>30523</v>
      </c>
      <c r="C1790" s="13">
        <v>43898.343715277777</v>
      </c>
      <c r="D1790" t="s">
        <v>19184</v>
      </c>
      <c r="E1790">
        <v>46</v>
      </c>
      <c r="F1790" t="s">
        <v>2442</v>
      </c>
      <c r="G1790" s="12">
        <v>43898</v>
      </c>
      <c r="H1790" s="11">
        <v>0.34371527777777783</v>
      </c>
    </row>
    <row r="1791" spans="1:8">
      <c r="A1791" s="10">
        <v>1.2365660577347E+18</v>
      </c>
      <c r="B1791" t="s">
        <v>30522</v>
      </c>
      <c r="C1791" s="13">
        <v>43898.343715277777</v>
      </c>
      <c r="D1791" t="s">
        <v>30521</v>
      </c>
      <c r="E1791">
        <v>48</v>
      </c>
      <c r="F1791" t="s">
        <v>9627</v>
      </c>
      <c r="G1791" s="12">
        <v>43898</v>
      </c>
      <c r="H1791" s="11">
        <v>0.34371527777777783</v>
      </c>
    </row>
    <row r="1792" spans="1:8">
      <c r="A1792" s="10">
        <v>1.2365660565183401E+18</v>
      </c>
      <c r="B1792" t="s">
        <v>28713</v>
      </c>
      <c r="C1792" s="13">
        <v>43898.3437037037</v>
      </c>
      <c r="D1792" t="s">
        <v>21831</v>
      </c>
      <c r="E1792">
        <v>175</v>
      </c>
      <c r="F1792" t="s">
        <v>28712</v>
      </c>
      <c r="G1792" s="12">
        <v>43898</v>
      </c>
      <c r="H1792" s="11">
        <v>0.34370370370370368</v>
      </c>
    </row>
    <row r="1793" spans="1:8">
      <c r="A1793" s="10">
        <v>1.2365660560109499E+18</v>
      </c>
      <c r="B1793" t="s">
        <v>30520</v>
      </c>
      <c r="C1793" s="13">
        <v>43898.3437037037</v>
      </c>
      <c r="D1793" t="s">
        <v>30519</v>
      </c>
      <c r="E1793">
        <v>0</v>
      </c>
      <c r="F1793" t="s">
        <v>30518</v>
      </c>
      <c r="G1793" s="12">
        <v>43898</v>
      </c>
      <c r="H1793" s="11">
        <v>0.34370370370370368</v>
      </c>
    </row>
    <row r="1794" spans="1:8">
      <c r="A1794" s="10">
        <v>1.2365660557005701E+18</v>
      </c>
      <c r="B1794" t="s">
        <v>30517</v>
      </c>
      <c r="C1794" s="13">
        <v>43898.3437037037</v>
      </c>
      <c r="D1794" t="s">
        <v>18166</v>
      </c>
      <c r="E1794">
        <v>4578</v>
      </c>
      <c r="G1794" s="12">
        <v>43898</v>
      </c>
      <c r="H1794" s="11">
        <v>0.34370370370370368</v>
      </c>
    </row>
    <row r="1795" spans="1:8">
      <c r="A1795" s="10">
        <v>1.2365660524708401E+18</v>
      </c>
      <c r="B1795" t="s">
        <v>30516</v>
      </c>
      <c r="C1795" s="13">
        <v>43898.343692129631</v>
      </c>
      <c r="D1795" t="s">
        <v>18177</v>
      </c>
      <c r="E1795">
        <v>74878</v>
      </c>
      <c r="G1795" s="12">
        <v>43898</v>
      </c>
      <c r="H1795" s="11">
        <v>0.34369212962962964</v>
      </c>
    </row>
    <row r="1796" spans="1:8">
      <c r="A1796" s="10">
        <v>1.23656605190477E+18</v>
      </c>
      <c r="B1796" t="s">
        <v>30515</v>
      </c>
      <c r="C1796" s="13">
        <v>43898.343692129631</v>
      </c>
      <c r="D1796" t="s">
        <v>30514</v>
      </c>
      <c r="E1796">
        <v>32</v>
      </c>
      <c r="F1796" t="s">
        <v>30513</v>
      </c>
      <c r="G1796" s="12">
        <v>43898</v>
      </c>
      <c r="H1796" s="11">
        <v>0.34369212962962964</v>
      </c>
    </row>
    <row r="1797" spans="1:8">
      <c r="A1797" s="10">
        <v>1.23656604886385E+18</v>
      </c>
      <c r="B1797" t="s">
        <v>30512</v>
      </c>
      <c r="C1797" s="13">
        <v>43898.343680555554</v>
      </c>
      <c r="D1797" t="s">
        <v>18177</v>
      </c>
      <c r="E1797">
        <v>74878</v>
      </c>
      <c r="F1797" t="s">
        <v>5617</v>
      </c>
      <c r="G1797" s="12">
        <v>43898</v>
      </c>
      <c r="H1797" s="11">
        <v>0.34368055555555554</v>
      </c>
    </row>
    <row r="1798" spans="1:8">
      <c r="A1798" s="10">
        <v>1.23656604674577E+18</v>
      </c>
      <c r="B1798" t="s">
        <v>30511</v>
      </c>
      <c r="C1798" s="13">
        <v>43898.343680555554</v>
      </c>
      <c r="D1798" t="s">
        <v>18321</v>
      </c>
      <c r="E1798">
        <v>51218</v>
      </c>
      <c r="G1798" s="12">
        <v>43898</v>
      </c>
      <c r="H1798" s="11">
        <v>0.34368055555555554</v>
      </c>
    </row>
    <row r="1799" spans="1:8">
      <c r="A1799" s="10">
        <v>1.23656604518114E+18</v>
      </c>
      <c r="B1799" t="s">
        <v>29647</v>
      </c>
      <c r="C1799" s="13">
        <v>43898.343680555554</v>
      </c>
      <c r="D1799" t="s">
        <v>26174</v>
      </c>
      <c r="E1799">
        <v>102</v>
      </c>
      <c r="G1799" s="12">
        <v>43898</v>
      </c>
      <c r="H1799" s="11">
        <v>0.34368055555555554</v>
      </c>
    </row>
    <row r="1800" spans="1:8">
      <c r="A1800" s="10">
        <v>1.2365660451687301E+18</v>
      </c>
      <c r="B1800" t="s">
        <v>30510</v>
      </c>
      <c r="C1800" s="13">
        <v>43898.343680555554</v>
      </c>
      <c r="D1800" t="s">
        <v>18208</v>
      </c>
      <c r="E1800">
        <v>703</v>
      </c>
      <c r="G1800" s="12">
        <v>43898</v>
      </c>
      <c r="H1800" s="11">
        <v>0.34368055555555554</v>
      </c>
    </row>
    <row r="1801" spans="1:8">
      <c r="A1801" s="10">
        <v>1.2365660450177101E+18</v>
      </c>
      <c r="B1801" t="s">
        <v>30509</v>
      </c>
      <c r="C1801" s="13">
        <v>43898.343680555554</v>
      </c>
      <c r="D1801" t="s">
        <v>30508</v>
      </c>
      <c r="E1801">
        <v>0</v>
      </c>
      <c r="F1801" t="s">
        <v>18101</v>
      </c>
      <c r="G1801" s="12">
        <v>43898</v>
      </c>
      <c r="H1801" s="11">
        <v>0.34368055555555554</v>
      </c>
    </row>
    <row r="1802" spans="1:8">
      <c r="A1802" s="10">
        <v>1.2365660448960399E+18</v>
      </c>
      <c r="B1802" t="s">
        <v>30350</v>
      </c>
      <c r="C1802" s="13">
        <v>43898.343680555554</v>
      </c>
      <c r="D1802" t="s">
        <v>30507</v>
      </c>
      <c r="E1802">
        <v>0</v>
      </c>
      <c r="F1802" t="s">
        <v>5796</v>
      </c>
      <c r="G1802" s="12">
        <v>43898</v>
      </c>
      <c r="H1802" s="11">
        <v>0.34368055555555554</v>
      </c>
    </row>
    <row r="1803" spans="1:8">
      <c r="A1803" s="10">
        <v>1.23656604250947E+18</v>
      </c>
      <c r="B1803" t="s">
        <v>30506</v>
      </c>
      <c r="C1803" s="13">
        <v>43898.343668981484</v>
      </c>
      <c r="D1803" t="s">
        <v>18177</v>
      </c>
      <c r="E1803">
        <v>74879</v>
      </c>
      <c r="G1803" s="12">
        <v>43898</v>
      </c>
      <c r="H1803" s="11">
        <v>0.34366898148148151</v>
      </c>
    </row>
    <row r="1804" spans="1:8">
      <c r="A1804" s="10">
        <v>1.2365660421865999E+18</v>
      </c>
      <c r="B1804" t="s">
        <v>30505</v>
      </c>
      <c r="C1804" s="13">
        <v>43898.343668981484</v>
      </c>
      <c r="D1804" t="s">
        <v>30504</v>
      </c>
      <c r="E1804">
        <v>4</v>
      </c>
      <c r="F1804" t="s">
        <v>9715</v>
      </c>
      <c r="G1804" s="12">
        <v>43898</v>
      </c>
      <c r="H1804" s="11">
        <v>0.34366898148148151</v>
      </c>
    </row>
    <row r="1805" spans="1:8">
      <c r="A1805" s="10">
        <v>1.2365660409450701E+18</v>
      </c>
      <c r="B1805" t="s">
        <v>30503</v>
      </c>
      <c r="C1805" s="13">
        <v>43898.343668981484</v>
      </c>
      <c r="D1805" t="s">
        <v>30502</v>
      </c>
      <c r="E1805">
        <v>0</v>
      </c>
      <c r="F1805" t="s">
        <v>6238</v>
      </c>
      <c r="G1805" s="12">
        <v>43898</v>
      </c>
      <c r="H1805" s="11">
        <v>0.34366898148148151</v>
      </c>
    </row>
    <row r="1806" spans="1:8">
      <c r="A1806" s="10">
        <v>1.23656604091969E+18</v>
      </c>
      <c r="B1806" t="s">
        <v>30501</v>
      </c>
      <c r="C1806" s="13">
        <v>43898.343668981484</v>
      </c>
      <c r="D1806" t="s">
        <v>18177</v>
      </c>
      <c r="E1806">
        <v>74879</v>
      </c>
      <c r="F1806" t="s">
        <v>30500</v>
      </c>
      <c r="G1806" s="12">
        <v>43898</v>
      </c>
      <c r="H1806" s="11">
        <v>0.34366898148148151</v>
      </c>
    </row>
    <row r="1807" spans="1:8">
      <c r="A1807" s="10">
        <v>1.2365660394685E+18</v>
      </c>
      <c r="B1807" t="s">
        <v>30499</v>
      </c>
      <c r="C1807" s="13">
        <v>43898.343657407408</v>
      </c>
      <c r="D1807" t="s">
        <v>30498</v>
      </c>
      <c r="E1807">
        <v>0</v>
      </c>
      <c r="F1807" t="s">
        <v>2504</v>
      </c>
      <c r="G1807" s="12">
        <v>43898</v>
      </c>
      <c r="H1807" s="11">
        <v>0.34365740740740741</v>
      </c>
    </row>
    <row r="1808" spans="1:8">
      <c r="A1808" s="10">
        <v>1.2365660384954099E+18</v>
      </c>
      <c r="B1808" t="s">
        <v>30497</v>
      </c>
      <c r="C1808" s="13">
        <v>43898.343657407408</v>
      </c>
      <c r="D1808" t="s">
        <v>28479</v>
      </c>
      <c r="E1808">
        <v>15</v>
      </c>
      <c r="F1808" t="s">
        <v>30496</v>
      </c>
      <c r="G1808" s="12">
        <v>43898</v>
      </c>
      <c r="H1808" s="11">
        <v>0.34365740740740741</v>
      </c>
    </row>
    <row r="1809" spans="1:8">
      <c r="A1809" s="10">
        <v>1.2365660384913999E+18</v>
      </c>
      <c r="B1809" t="s">
        <v>30495</v>
      </c>
      <c r="C1809" s="13">
        <v>43898.343657407408</v>
      </c>
      <c r="D1809" t="s">
        <v>30349</v>
      </c>
      <c r="E1809">
        <v>2</v>
      </c>
      <c r="F1809" t="s">
        <v>7703</v>
      </c>
      <c r="G1809" s="12">
        <v>43898</v>
      </c>
      <c r="H1809" s="11">
        <v>0.34365740740740741</v>
      </c>
    </row>
    <row r="1810" spans="1:8">
      <c r="A1810" s="10">
        <v>1.2365660380298199E+18</v>
      </c>
      <c r="B1810" t="s">
        <v>30494</v>
      </c>
      <c r="C1810" s="13">
        <v>43898.343657407408</v>
      </c>
      <c r="D1810" t="s">
        <v>19949</v>
      </c>
      <c r="E1810">
        <v>131</v>
      </c>
      <c r="F1810" t="s">
        <v>30493</v>
      </c>
      <c r="G1810" s="12">
        <v>43898</v>
      </c>
      <c r="H1810" s="11">
        <v>0.34365740740740741</v>
      </c>
    </row>
    <row r="1811" spans="1:8">
      <c r="A1811" s="10">
        <v>1.2365660357145999E+18</v>
      </c>
      <c r="B1811" t="s">
        <v>30492</v>
      </c>
      <c r="C1811" s="13">
        <v>43898.343645833331</v>
      </c>
      <c r="D1811" t="s">
        <v>18205</v>
      </c>
      <c r="E1811">
        <v>2344</v>
      </c>
      <c r="G1811" s="12">
        <v>43898</v>
      </c>
      <c r="H1811" s="11">
        <v>0.34364583333333337</v>
      </c>
    </row>
    <row r="1812" spans="1:8">
      <c r="A1812" s="10">
        <v>1.2365660343556101E+18</v>
      </c>
      <c r="B1812" t="s">
        <v>30491</v>
      </c>
      <c r="C1812" s="13">
        <v>43898.343645833331</v>
      </c>
      <c r="D1812" t="s">
        <v>19611</v>
      </c>
      <c r="E1812">
        <v>100</v>
      </c>
      <c r="F1812" t="s">
        <v>30490</v>
      </c>
      <c r="G1812" s="12">
        <v>43898</v>
      </c>
      <c r="H1812" s="11">
        <v>0.34364583333333337</v>
      </c>
    </row>
    <row r="1813" spans="1:8">
      <c r="A1813" s="10">
        <v>1.2365660342677199E+18</v>
      </c>
      <c r="B1813" t="s">
        <v>30489</v>
      </c>
      <c r="C1813" s="13">
        <v>43898.343645833331</v>
      </c>
      <c r="D1813" t="s">
        <v>18166</v>
      </c>
      <c r="E1813">
        <v>4578</v>
      </c>
      <c r="F1813" t="s">
        <v>29397</v>
      </c>
      <c r="G1813" s="12">
        <v>43898</v>
      </c>
      <c r="H1813" s="11">
        <v>0.34364583333333337</v>
      </c>
    </row>
    <row r="1814" spans="1:8">
      <c r="A1814" s="10">
        <v>1.2365660341334999E+18</v>
      </c>
      <c r="B1814" t="s">
        <v>3773</v>
      </c>
      <c r="C1814" s="13">
        <v>43898.343645833331</v>
      </c>
      <c r="D1814" t="s">
        <v>30488</v>
      </c>
      <c r="E1814">
        <v>6</v>
      </c>
      <c r="G1814" s="12">
        <v>43898</v>
      </c>
      <c r="H1814" s="11">
        <v>0.34364583333333337</v>
      </c>
    </row>
    <row r="1815" spans="1:8">
      <c r="A1815" s="10">
        <v>1.23656602970015E+18</v>
      </c>
      <c r="B1815" t="s">
        <v>30487</v>
      </c>
      <c r="C1815" s="13">
        <v>43898.343634259261</v>
      </c>
      <c r="D1815" t="s">
        <v>30486</v>
      </c>
      <c r="E1815">
        <v>1</v>
      </c>
      <c r="F1815" t="s">
        <v>5499</v>
      </c>
      <c r="G1815" s="12">
        <v>43898</v>
      </c>
      <c r="H1815" s="11">
        <v>0.34363425925925922</v>
      </c>
    </row>
    <row r="1816" spans="1:8">
      <c r="A1816" s="10">
        <v>1.2365660274308401E+18</v>
      </c>
      <c r="B1816" t="s">
        <v>30485</v>
      </c>
      <c r="C1816" s="13">
        <v>43898.343622685185</v>
      </c>
      <c r="D1816" t="s">
        <v>18761</v>
      </c>
      <c r="E1816">
        <v>312</v>
      </c>
      <c r="F1816" t="s">
        <v>3093</v>
      </c>
      <c r="G1816" s="12">
        <v>43898</v>
      </c>
      <c r="H1816" s="11">
        <v>0.34362268518518518</v>
      </c>
    </row>
    <row r="1817" spans="1:8">
      <c r="A1817" s="10">
        <v>1.23656602365197E+18</v>
      </c>
      <c r="B1817" t="s">
        <v>30484</v>
      </c>
      <c r="C1817" s="13">
        <v>43898.343611111108</v>
      </c>
      <c r="D1817" t="s">
        <v>18265</v>
      </c>
      <c r="E1817">
        <v>306</v>
      </c>
      <c r="F1817" t="s">
        <v>3349</v>
      </c>
      <c r="G1817" s="12">
        <v>43898</v>
      </c>
      <c r="H1817" s="11">
        <v>0.34361111111111109</v>
      </c>
    </row>
    <row r="1818" spans="1:8">
      <c r="A1818" s="10">
        <v>1.23656601937374E+18</v>
      </c>
      <c r="B1818" t="s">
        <v>30483</v>
      </c>
      <c r="C1818" s="13">
        <v>43898.343599537038</v>
      </c>
      <c r="D1818" t="s">
        <v>19711</v>
      </c>
      <c r="E1818">
        <v>58</v>
      </c>
      <c r="F1818" t="s">
        <v>30482</v>
      </c>
      <c r="G1818" s="12">
        <v>43898</v>
      </c>
      <c r="H1818" s="11">
        <v>0.34359953703703705</v>
      </c>
    </row>
    <row r="1819" spans="1:8">
      <c r="A1819" s="10">
        <v>1.2365660183880801E+18</v>
      </c>
      <c r="B1819" t="s">
        <v>30481</v>
      </c>
      <c r="C1819" s="13">
        <v>43898.343599537038</v>
      </c>
      <c r="D1819" t="s">
        <v>18166</v>
      </c>
      <c r="E1819">
        <v>4578</v>
      </c>
      <c r="F1819" t="s">
        <v>2815</v>
      </c>
      <c r="G1819" s="12">
        <v>43898</v>
      </c>
      <c r="H1819" s="11">
        <v>0.34359953703703705</v>
      </c>
    </row>
    <row r="1820" spans="1:8">
      <c r="A1820" s="10">
        <v>1.2365660180105101E+18</v>
      </c>
      <c r="B1820" t="s">
        <v>30480</v>
      </c>
      <c r="C1820" s="13">
        <v>43898.343599537038</v>
      </c>
      <c r="D1820" t="s">
        <v>23550</v>
      </c>
      <c r="E1820">
        <v>34</v>
      </c>
      <c r="F1820" t="s">
        <v>2565</v>
      </c>
      <c r="G1820" s="12">
        <v>43898</v>
      </c>
      <c r="H1820" s="11">
        <v>0.34359953703703705</v>
      </c>
    </row>
    <row r="1821" spans="1:8">
      <c r="A1821" s="10">
        <v>1.23656601540574E+18</v>
      </c>
      <c r="B1821" t="s">
        <v>30479</v>
      </c>
      <c r="C1821" s="13">
        <v>43898.343599537038</v>
      </c>
      <c r="D1821" t="s">
        <v>30478</v>
      </c>
      <c r="E1821">
        <v>22</v>
      </c>
      <c r="F1821" t="s">
        <v>30477</v>
      </c>
      <c r="G1821" s="12">
        <v>43898</v>
      </c>
      <c r="H1821" s="11">
        <v>0.34359953703703705</v>
      </c>
    </row>
    <row r="1822" spans="1:8">
      <c r="A1822" s="10">
        <v>1.23656601538499E+18</v>
      </c>
      <c r="B1822" t="s">
        <v>30476</v>
      </c>
      <c r="C1822" s="13">
        <v>43898.343599537038</v>
      </c>
      <c r="D1822" t="s">
        <v>18191</v>
      </c>
      <c r="E1822">
        <v>1390</v>
      </c>
      <c r="F1822" t="s">
        <v>30475</v>
      </c>
      <c r="G1822" s="12">
        <v>43898</v>
      </c>
      <c r="H1822" s="11">
        <v>0.34359953703703705</v>
      </c>
    </row>
    <row r="1823" spans="1:8">
      <c r="A1823" s="10">
        <v>1.2365660143405299E+18</v>
      </c>
      <c r="B1823" t="s">
        <v>30474</v>
      </c>
      <c r="C1823" s="13">
        <v>43898.343587962961</v>
      </c>
      <c r="D1823" t="s">
        <v>28470</v>
      </c>
      <c r="E1823">
        <v>5</v>
      </c>
      <c r="G1823" s="12">
        <v>43898</v>
      </c>
      <c r="H1823" s="11">
        <v>0.34358796296296296</v>
      </c>
    </row>
    <row r="1824" spans="1:8">
      <c r="A1824" s="10">
        <v>1.2365660129648599E+18</v>
      </c>
      <c r="B1824" t="s">
        <v>30473</v>
      </c>
      <c r="C1824" s="13">
        <v>43898.343587962961</v>
      </c>
      <c r="D1824" t="s">
        <v>18177</v>
      </c>
      <c r="E1824">
        <v>74879</v>
      </c>
      <c r="F1824" t="s">
        <v>30472</v>
      </c>
      <c r="G1824" s="12">
        <v>43898</v>
      </c>
      <c r="H1824" s="11">
        <v>0.34358796296296296</v>
      </c>
    </row>
    <row r="1825" spans="1:8">
      <c r="A1825" s="10">
        <v>1.2365660080447401E+18</v>
      </c>
      <c r="B1825" t="s">
        <v>30471</v>
      </c>
      <c r="C1825" s="13">
        <v>43898.343576388892</v>
      </c>
      <c r="D1825" t="s">
        <v>30470</v>
      </c>
      <c r="E1825">
        <v>48</v>
      </c>
      <c r="F1825" t="s">
        <v>2907</v>
      </c>
      <c r="G1825" s="12">
        <v>43898</v>
      </c>
      <c r="H1825" s="11">
        <v>0.34357638888888892</v>
      </c>
    </row>
    <row r="1826" spans="1:8">
      <c r="A1826" s="10">
        <v>1.2365660065433201E+18</v>
      </c>
      <c r="B1826" t="s">
        <v>30469</v>
      </c>
      <c r="C1826" s="13">
        <v>43898.343564814815</v>
      </c>
      <c r="D1826" t="s">
        <v>18187</v>
      </c>
      <c r="E1826">
        <v>1618</v>
      </c>
      <c r="F1826" t="s">
        <v>30468</v>
      </c>
      <c r="G1826" s="12">
        <v>43898</v>
      </c>
      <c r="H1826" s="11">
        <v>0.34356481481481477</v>
      </c>
    </row>
    <row r="1827" spans="1:8">
      <c r="A1827" s="10">
        <v>1.2365660063001201E+18</v>
      </c>
      <c r="B1827" t="s">
        <v>28530</v>
      </c>
      <c r="C1827" s="13">
        <v>43898.343564814815</v>
      </c>
      <c r="D1827" t="s">
        <v>27324</v>
      </c>
      <c r="E1827">
        <v>160</v>
      </c>
      <c r="F1827" t="s">
        <v>28529</v>
      </c>
      <c r="G1827" s="12">
        <v>43898</v>
      </c>
      <c r="H1827" s="11">
        <v>0.34356481481481477</v>
      </c>
    </row>
    <row r="1828" spans="1:8">
      <c r="A1828" s="10">
        <v>1.2365660019170601E+18</v>
      </c>
      <c r="B1828" t="s">
        <v>30467</v>
      </c>
      <c r="C1828" s="13">
        <v>43898.343553240738</v>
      </c>
      <c r="D1828" t="s">
        <v>18771</v>
      </c>
      <c r="E1828">
        <v>727</v>
      </c>
      <c r="F1828" t="s">
        <v>2712</v>
      </c>
      <c r="G1828" s="12">
        <v>43898</v>
      </c>
      <c r="H1828" s="11">
        <v>0.34355324074074073</v>
      </c>
    </row>
    <row r="1829" spans="1:8">
      <c r="A1829" s="10">
        <v>1.23656600005039E+18</v>
      </c>
      <c r="B1829" t="s">
        <v>30466</v>
      </c>
      <c r="C1829" s="13">
        <v>43898.343553240738</v>
      </c>
      <c r="D1829" t="s">
        <v>18177</v>
      </c>
      <c r="E1829">
        <v>74879</v>
      </c>
      <c r="F1829" t="s">
        <v>30465</v>
      </c>
      <c r="G1829" s="12">
        <v>43898</v>
      </c>
      <c r="H1829" s="11">
        <v>0.34355324074074073</v>
      </c>
    </row>
    <row r="1830" spans="1:8">
      <c r="A1830" s="10">
        <v>1.23656599924942E+18</v>
      </c>
      <c r="B1830" t="s">
        <v>30464</v>
      </c>
      <c r="C1830" s="13">
        <v>43898.343553240738</v>
      </c>
      <c r="D1830" t="s">
        <v>28159</v>
      </c>
      <c r="E1830">
        <v>71</v>
      </c>
      <c r="F1830" t="s">
        <v>7546</v>
      </c>
      <c r="G1830" s="12">
        <v>43898</v>
      </c>
      <c r="H1830" s="11">
        <v>0.34355324074074073</v>
      </c>
    </row>
    <row r="1831" spans="1:8">
      <c r="A1831" s="10">
        <v>1.23656599677886E+18</v>
      </c>
      <c r="B1831" t="s">
        <v>30463</v>
      </c>
      <c r="C1831" s="13">
        <v>43898.343541666669</v>
      </c>
      <c r="D1831" t="s">
        <v>18238</v>
      </c>
      <c r="E1831">
        <v>71497</v>
      </c>
      <c r="F1831" t="s">
        <v>30462</v>
      </c>
      <c r="G1831" s="12">
        <v>43898</v>
      </c>
      <c r="H1831" s="11">
        <v>0.34354166666666663</v>
      </c>
    </row>
    <row r="1832" spans="1:8">
      <c r="A1832" s="10">
        <v>1.2365659938136599E+18</v>
      </c>
      <c r="B1832" t="s">
        <v>30461</v>
      </c>
      <c r="C1832" s="13">
        <v>43898.343530092592</v>
      </c>
      <c r="D1832" t="s">
        <v>18177</v>
      </c>
      <c r="E1832">
        <v>74879</v>
      </c>
      <c r="G1832" s="12">
        <v>43898</v>
      </c>
      <c r="H1832" s="11">
        <v>0.3435300925925926</v>
      </c>
    </row>
    <row r="1833" spans="1:8">
      <c r="A1833" s="10">
        <v>1.2365659926055301E+18</v>
      </c>
      <c r="B1833" t="s">
        <v>30460</v>
      </c>
      <c r="C1833" s="13">
        <v>43898.343530092592</v>
      </c>
      <c r="D1833" t="s">
        <v>19432</v>
      </c>
      <c r="E1833">
        <v>258</v>
      </c>
      <c r="F1833" t="s">
        <v>30459</v>
      </c>
      <c r="G1833" s="12">
        <v>43898</v>
      </c>
      <c r="H1833" s="11">
        <v>0.3435300925925926</v>
      </c>
    </row>
    <row r="1834" spans="1:8">
      <c r="A1834" s="10">
        <v>1.2365659899840699E+18</v>
      </c>
      <c r="B1834" t="s">
        <v>30458</v>
      </c>
      <c r="C1834" s="13">
        <v>43898.343518518515</v>
      </c>
      <c r="D1834" t="s">
        <v>28793</v>
      </c>
      <c r="E1834">
        <v>5</v>
      </c>
      <c r="F1834" t="s">
        <v>30457</v>
      </c>
      <c r="G1834" s="12">
        <v>43898</v>
      </c>
      <c r="H1834" s="11">
        <v>0.3435185185185185</v>
      </c>
    </row>
    <row r="1835" spans="1:8">
      <c r="A1835" s="10">
        <v>1.2365659886672E+18</v>
      </c>
      <c r="B1835" t="s">
        <v>30456</v>
      </c>
      <c r="C1835" s="13">
        <v>43898.343518518515</v>
      </c>
      <c r="D1835" t="s">
        <v>18166</v>
      </c>
      <c r="E1835">
        <v>4577</v>
      </c>
      <c r="G1835" s="12">
        <v>43898</v>
      </c>
      <c r="H1835" s="11">
        <v>0.3435185185185185</v>
      </c>
    </row>
    <row r="1836" spans="1:8">
      <c r="A1836" s="10">
        <v>1.2365659879500301E+18</v>
      </c>
      <c r="B1836" t="s">
        <v>30455</v>
      </c>
      <c r="C1836" s="13">
        <v>43898.343518518515</v>
      </c>
      <c r="D1836" t="s">
        <v>18608</v>
      </c>
      <c r="E1836">
        <v>705</v>
      </c>
      <c r="F1836" t="s">
        <v>30454</v>
      </c>
      <c r="G1836" s="12">
        <v>43898</v>
      </c>
      <c r="H1836" s="11">
        <v>0.3435185185185185</v>
      </c>
    </row>
    <row r="1837" spans="1:8">
      <c r="A1837" s="10">
        <v>1.23656598669154E+18</v>
      </c>
      <c r="B1837" t="s">
        <v>29915</v>
      </c>
      <c r="C1837" s="13">
        <v>43898.343518518515</v>
      </c>
      <c r="D1837" t="s">
        <v>30453</v>
      </c>
      <c r="E1837">
        <v>6</v>
      </c>
      <c r="F1837" t="s">
        <v>17523</v>
      </c>
      <c r="G1837" s="12">
        <v>43898</v>
      </c>
      <c r="H1837" s="11">
        <v>0.3435185185185185</v>
      </c>
    </row>
    <row r="1838" spans="1:8">
      <c r="A1838" s="10">
        <v>1.2365659851524301E+18</v>
      </c>
      <c r="B1838" t="s">
        <v>30452</v>
      </c>
      <c r="C1838" s="13">
        <v>43898.343506944446</v>
      </c>
      <c r="D1838" t="s">
        <v>21706</v>
      </c>
      <c r="E1838">
        <v>49</v>
      </c>
      <c r="F1838" t="s">
        <v>30451</v>
      </c>
      <c r="G1838" s="12">
        <v>43898</v>
      </c>
      <c r="H1838" s="11">
        <v>0.34350694444444446</v>
      </c>
    </row>
    <row r="1839" spans="1:8">
      <c r="A1839" s="10">
        <v>1.2365659827112901E+18</v>
      </c>
      <c r="B1839" t="s">
        <v>30450</v>
      </c>
      <c r="C1839" s="13">
        <v>43898.343506944446</v>
      </c>
      <c r="D1839" t="s">
        <v>29494</v>
      </c>
      <c r="E1839">
        <v>4</v>
      </c>
      <c r="F1839" t="s">
        <v>30449</v>
      </c>
      <c r="G1839" s="12">
        <v>43898</v>
      </c>
      <c r="H1839" s="11">
        <v>0.34350694444444446</v>
      </c>
    </row>
    <row r="1840" spans="1:8">
      <c r="A1840" s="10">
        <v>1.23656598126834E+18</v>
      </c>
      <c r="B1840" t="s">
        <v>30448</v>
      </c>
      <c r="C1840" s="13">
        <v>43898.343495370369</v>
      </c>
      <c r="D1840" t="s">
        <v>19972</v>
      </c>
      <c r="E1840">
        <v>15</v>
      </c>
      <c r="F1840" t="s">
        <v>4079</v>
      </c>
      <c r="G1840" s="12">
        <v>43898</v>
      </c>
      <c r="H1840" s="11">
        <v>0.34349537037037042</v>
      </c>
    </row>
    <row r="1841" spans="1:8">
      <c r="A1841" s="10">
        <v>1.2365659810670001E+18</v>
      </c>
      <c r="B1841" t="s">
        <v>30447</v>
      </c>
      <c r="C1841" s="13">
        <v>43898.343495370369</v>
      </c>
      <c r="D1841" t="s">
        <v>30446</v>
      </c>
      <c r="E1841">
        <v>0</v>
      </c>
      <c r="G1841" s="12">
        <v>43898</v>
      </c>
      <c r="H1841" s="11">
        <v>0.34349537037037042</v>
      </c>
    </row>
    <row r="1842" spans="1:8">
      <c r="A1842" s="10">
        <v>1.2365659802448699E+18</v>
      </c>
      <c r="B1842" t="s">
        <v>30445</v>
      </c>
      <c r="C1842" s="13">
        <v>43898.343495370369</v>
      </c>
      <c r="D1842" t="s">
        <v>18342</v>
      </c>
      <c r="E1842">
        <v>21531</v>
      </c>
      <c r="F1842" t="s">
        <v>30444</v>
      </c>
      <c r="G1842" s="12">
        <v>43898</v>
      </c>
      <c r="H1842" s="11">
        <v>0.34349537037037042</v>
      </c>
    </row>
    <row r="1843" spans="1:8">
      <c r="A1843" s="10">
        <v>1.23656597931373E+18</v>
      </c>
      <c r="B1843" t="s">
        <v>30443</v>
      </c>
      <c r="C1843" s="13">
        <v>43898.343495370369</v>
      </c>
      <c r="D1843" t="s">
        <v>30442</v>
      </c>
      <c r="E1843">
        <v>0</v>
      </c>
      <c r="F1843" t="s">
        <v>6557</v>
      </c>
      <c r="G1843" s="12">
        <v>43898</v>
      </c>
      <c r="H1843" s="11">
        <v>0.34349537037037042</v>
      </c>
    </row>
    <row r="1844" spans="1:8">
      <c r="A1844" s="10">
        <v>1.2365659760717599E+18</v>
      </c>
      <c r="B1844" t="s">
        <v>30441</v>
      </c>
      <c r="C1844" s="13">
        <v>43898.3434837963</v>
      </c>
      <c r="D1844" t="s">
        <v>19356</v>
      </c>
      <c r="E1844">
        <v>64</v>
      </c>
      <c r="G1844" s="12">
        <v>43898</v>
      </c>
      <c r="H1844" s="11">
        <v>0.34348379629629627</v>
      </c>
    </row>
    <row r="1845" spans="1:8">
      <c r="A1845" s="10">
        <v>1.2365659744903401E+18</v>
      </c>
      <c r="B1845" t="s">
        <v>30440</v>
      </c>
      <c r="C1845" s="13">
        <v>43898.3434837963</v>
      </c>
      <c r="D1845" t="s">
        <v>19204</v>
      </c>
      <c r="E1845">
        <v>40</v>
      </c>
      <c r="F1845" t="s">
        <v>30439</v>
      </c>
      <c r="G1845" s="12">
        <v>43898</v>
      </c>
      <c r="H1845" s="11">
        <v>0.34348379629629627</v>
      </c>
    </row>
    <row r="1846" spans="1:8">
      <c r="A1846" s="10">
        <v>1.23656597408784E+18</v>
      </c>
      <c r="B1846" t="s">
        <v>30438</v>
      </c>
      <c r="C1846" s="13">
        <v>43898.3434837963</v>
      </c>
      <c r="D1846" t="s">
        <v>18245</v>
      </c>
      <c r="E1846">
        <v>589</v>
      </c>
      <c r="F1846" t="s">
        <v>3282</v>
      </c>
      <c r="G1846" s="12">
        <v>43898</v>
      </c>
      <c r="H1846" s="11">
        <v>0.34348379629629627</v>
      </c>
    </row>
    <row r="1847" spans="1:8">
      <c r="A1847" s="10">
        <v>1.23656597245198E+18</v>
      </c>
      <c r="B1847" t="s">
        <v>28153</v>
      </c>
      <c r="C1847" s="13">
        <v>43898.343472222223</v>
      </c>
      <c r="D1847" t="s">
        <v>30437</v>
      </c>
      <c r="E1847">
        <v>0</v>
      </c>
      <c r="F1847" t="s">
        <v>17237</v>
      </c>
      <c r="G1847" s="12">
        <v>43898</v>
      </c>
      <c r="H1847" s="11">
        <v>0.34347222222222223</v>
      </c>
    </row>
    <row r="1848" spans="1:8">
      <c r="A1848" s="10">
        <v>1.2365659701242501E+18</v>
      </c>
      <c r="B1848" t="s">
        <v>28673</v>
      </c>
      <c r="C1848" s="13">
        <v>43898.343472222223</v>
      </c>
      <c r="D1848" t="s">
        <v>18608</v>
      </c>
      <c r="E1848">
        <v>705</v>
      </c>
      <c r="F1848" t="s">
        <v>3757</v>
      </c>
      <c r="G1848" s="12">
        <v>43898</v>
      </c>
      <c r="H1848" s="11">
        <v>0.34347222222222223</v>
      </c>
    </row>
    <row r="1849" spans="1:8">
      <c r="A1849" s="10">
        <v>1.2365659666973199E+18</v>
      </c>
      <c r="B1849" t="s">
        <v>30436</v>
      </c>
      <c r="C1849" s="13">
        <v>43898.343460648146</v>
      </c>
      <c r="D1849" t="s">
        <v>18177</v>
      </c>
      <c r="E1849">
        <v>74879</v>
      </c>
      <c r="F1849" t="s">
        <v>4597</v>
      </c>
      <c r="G1849" s="12">
        <v>43898</v>
      </c>
      <c r="H1849" s="11">
        <v>0.34346064814814814</v>
      </c>
    </row>
    <row r="1850" spans="1:8">
      <c r="A1850" s="10">
        <v>1.23656596594242E+18</v>
      </c>
      <c r="B1850" t="s">
        <v>30435</v>
      </c>
      <c r="C1850" s="13">
        <v>43898.343460648146</v>
      </c>
      <c r="D1850" t="s">
        <v>30434</v>
      </c>
      <c r="E1850">
        <v>301</v>
      </c>
      <c r="F1850" t="s">
        <v>2468</v>
      </c>
      <c r="G1850" s="12">
        <v>43898</v>
      </c>
      <c r="H1850" s="11">
        <v>0.34346064814814814</v>
      </c>
    </row>
    <row r="1851" spans="1:8">
      <c r="A1851" s="10">
        <v>1.2365659637698099E+18</v>
      </c>
      <c r="B1851" t="s">
        <v>30433</v>
      </c>
      <c r="C1851" s="13">
        <v>43898.343449074076</v>
      </c>
      <c r="D1851" t="s">
        <v>19894</v>
      </c>
      <c r="E1851">
        <v>617</v>
      </c>
      <c r="F1851" t="s">
        <v>2550</v>
      </c>
      <c r="G1851" s="12">
        <v>43898</v>
      </c>
      <c r="H1851" s="11">
        <v>0.3434490740740741</v>
      </c>
    </row>
    <row r="1852" spans="1:8">
      <c r="A1852" s="10">
        <v>1.23656596291826E+18</v>
      </c>
      <c r="B1852" t="s">
        <v>30432</v>
      </c>
      <c r="C1852" s="13">
        <v>43898.343449074076</v>
      </c>
      <c r="D1852" t="s">
        <v>19026</v>
      </c>
      <c r="E1852">
        <v>3</v>
      </c>
      <c r="F1852" t="s">
        <v>30431</v>
      </c>
      <c r="G1852" s="12">
        <v>43898</v>
      </c>
      <c r="H1852" s="11">
        <v>0.3434490740740741</v>
      </c>
    </row>
    <row r="1853" spans="1:8">
      <c r="A1853" s="10">
        <v>1.2365659605401999E+18</v>
      </c>
      <c r="B1853" t="s">
        <v>30402</v>
      </c>
      <c r="C1853" s="13">
        <v>43898.3434375</v>
      </c>
      <c r="D1853" t="s">
        <v>30430</v>
      </c>
      <c r="E1853">
        <v>0</v>
      </c>
      <c r="F1853" t="s">
        <v>2436</v>
      </c>
      <c r="G1853" s="12">
        <v>43898</v>
      </c>
      <c r="H1853" s="11">
        <v>0.34343750000000001</v>
      </c>
    </row>
    <row r="1854" spans="1:8">
      <c r="A1854" s="10">
        <v>1.23656595859807E+18</v>
      </c>
      <c r="B1854" t="s">
        <v>30429</v>
      </c>
      <c r="C1854" s="13">
        <v>43898.3434375</v>
      </c>
      <c r="D1854" t="s">
        <v>30428</v>
      </c>
      <c r="E1854">
        <v>0</v>
      </c>
      <c r="F1854" t="s">
        <v>30427</v>
      </c>
      <c r="G1854" s="12">
        <v>43898</v>
      </c>
      <c r="H1854" s="11">
        <v>0.34343750000000001</v>
      </c>
    </row>
    <row r="1855" spans="1:8">
      <c r="A1855" s="10">
        <v>1.2365659564506299E+18</v>
      </c>
      <c r="B1855" t="s">
        <v>30426</v>
      </c>
      <c r="C1855" s="13">
        <v>43898.343425925923</v>
      </c>
      <c r="D1855" t="s">
        <v>18321</v>
      </c>
      <c r="E1855">
        <v>51219</v>
      </c>
      <c r="F1855" t="s">
        <v>30425</v>
      </c>
      <c r="G1855" s="12">
        <v>43898</v>
      </c>
      <c r="H1855" s="11">
        <v>0.34342592592592597</v>
      </c>
    </row>
    <row r="1856" spans="1:8">
      <c r="A1856" s="10">
        <v>1.2365659541521101E+18</v>
      </c>
      <c r="B1856" t="s">
        <v>30424</v>
      </c>
      <c r="C1856" s="13">
        <v>43898.343425925923</v>
      </c>
      <c r="D1856" t="s">
        <v>30423</v>
      </c>
      <c r="E1856">
        <v>4</v>
      </c>
      <c r="F1856" t="s">
        <v>30422</v>
      </c>
      <c r="G1856" s="12">
        <v>43898</v>
      </c>
      <c r="H1856" s="11">
        <v>0.34342592592592597</v>
      </c>
    </row>
    <row r="1857" spans="1:8">
      <c r="A1857" s="10">
        <v>1.23656595298626E+18</v>
      </c>
      <c r="B1857" t="s">
        <v>30402</v>
      </c>
      <c r="C1857" s="13">
        <v>43898.343425925923</v>
      </c>
      <c r="D1857" t="s">
        <v>30421</v>
      </c>
      <c r="E1857">
        <v>0</v>
      </c>
      <c r="F1857" t="s">
        <v>2436</v>
      </c>
      <c r="G1857" s="12">
        <v>43898</v>
      </c>
      <c r="H1857" s="11">
        <v>0.34342592592592597</v>
      </c>
    </row>
    <row r="1858" spans="1:8">
      <c r="A1858" s="10">
        <v>1.2365659515266401E+18</v>
      </c>
      <c r="B1858" t="s">
        <v>30402</v>
      </c>
      <c r="C1858" s="13">
        <v>43898.343414351853</v>
      </c>
      <c r="D1858" t="s">
        <v>30420</v>
      </c>
      <c r="E1858">
        <v>0</v>
      </c>
      <c r="F1858" t="s">
        <v>2436</v>
      </c>
      <c r="G1858" s="12">
        <v>43898</v>
      </c>
      <c r="H1858" s="11">
        <v>0.34341435185185182</v>
      </c>
    </row>
    <row r="1859" spans="1:8">
      <c r="A1859" s="10">
        <v>1.23656594771406E+18</v>
      </c>
      <c r="B1859" t="s">
        <v>30419</v>
      </c>
      <c r="C1859" s="13">
        <v>43898.343402777777</v>
      </c>
      <c r="D1859" t="s">
        <v>30418</v>
      </c>
      <c r="E1859">
        <v>0</v>
      </c>
      <c r="F1859" t="s">
        <v>30417</v>
      </c>
      <c r="G1859" s="12">
        <v>43898</v>
      </c>
      <c r="H1859" s="11">
        <v>0.34340277777777778</v>
      </c>
    </row>
    <row r="1860" spans="1:8">
      <c r="A1860" s="10">
        <v>1.2365659451093601E+18</v>
      </c>
      <c r="B1860" t="s">
        <v>30416</v>
      </c>
      <c r="C1860" s="13">
        <v>43898.343402777777</v>
      </c>
      <c r="D1860" t="s">
        <v>18177</v>
      </c>
      <c r="E1860">
        <v>74879</v>
      </c>
      <c r="F1860" t="s">
        <v>10489</v>
      </c>
      <c r="G1860" s="12">
        <v>43898</v>
      </c>
      <c r="H1860" s="11">
        <v>0.34340277777777778</v>
      </c>
    </row>
    <row r="1861" spans="1:8">
      <c r="A1861" s="10">
        <v>1.2365659413471301E+18</v>
      </c>
      <c r="B1861" t="s">
        <v>30415</v>
      </c>
      <c r="C1861" s="13">
        <v>43898.343391203707</v>
      </c>
      <c r="D1861" t="s">
        <v>30414</v>
      </c>
      <c r="E1861">
        <v>0</v>
      </c>
      <c r="G1861" s="12">
        <v>43898</v>
      </c>
      <c r="H1861" s="11">
        <v>0.34339120370370368</v>
      </c>
    </row>
    <row r="1862" spans="1:8">
      <c r="A1862" s="10">
        <v>1.23656593900653E+18</v>
      </c>
      <c r="B1862" t="s">
        <v>30413</v>
      </c>
      <c r="C1862" s="13">
        <v>43898.34337962963</v>
      </c>
      <c r="D1862" t="s">
        <v>18177</v>
      </c>
      <c r="E1862">
        <v>74879</v>
      </c>
      <c r="F1862" t="s">
        <v>30412</v>
      </c>
      <c r="G1862" s="12">
        <v>43898</v>
      </c>
      <c r="H1862" s="11">
        <v>0.34337962962962965</v>
      </c>
    </row>
    <row r="1863" spans="1:8">
      <c r="A1863" s="10">
        <v>1.23656593885967E+18</v>
      </c>
      <c r="B1863" t="s">
        <v>30411</v>
      </c>
      <c r="C1863" s="13">
        <v>43898.34337962963</v>
      </c>
      <c r="D1863" t="s">
        <v>18177</v>
      </c>
      <c r="E1863">
        <v>74879</v>
      </c>
      <c r="G1863" s="12">
        <v>43898</v>
      </c>
      <c r="H1863" s="11">
        <v>0.34337962962962965</v>
      </c>
    </row>
    <row r="1864" spans="1:8">
      <c r="A1864" s="10">
        <v>1.2365659375092301E+18</v>
      </c>
      <c r="B1864" t="s">
        <v>29739</v>
      </c>
      <c r="C1864" s="13">
        <v>43898.34337962963</v>
      </c>
      <c r="D1864" t="s">
        <v>30410</v>
      </c>
      <c r="E1864">
        <v>0</v>
      </c>
      <c r="F1864" t="s">
        <v>2704</v>
      </c>
      <c r="G1864" s="12">
        <v>43898</v>
      </c>
      <c r="H1864" s="11">
        <v>0.34337962962962965</v>
      </c>
    </row>
    <row r="1865" spans="1:8">
      <c r="A1865" s="10">
        <v>1.2365659371820001E+18</v>
      </c>
      <c r="B1865" t="s">
        <v>30409</v>
      </c>
      <c r="C1865" s="13">
        <v>43898.34337962963</v>
      </c>
      <c r="D1865" t="s">
        <v>23171</v>
      </c>
      <c r="E1865">
        <v>2052</v>
      </c>
      <c r="G1865" s="12">
        <v>43898</v>
      </c>
      <c r="H1865" s="11">
        <v>0.34337962962962965</v>
      </c>
    </row>
    <row r="1866" spans="1:8">
      <c r="A1866" s="10">
        <v>1.23656593623427E+18</v>
      </c>
      <c r="B1866" t="s">
        <v>30408</v>
      </c>
      <c r="C1866" s="13">
        <v>43898.34337962963</v>
      </c>
      <c r="D1866" t="s">
        <v>18163</v>
      </c>
      <c r="E1866">
        <v>552</v>
      </c>
      <c r="F1866" t="s">
        <v>3941</v>
      </c>
      <c r="G1866" s="12">
        <v>43898</v>
      </c>
      <c r="H1866" s="11">
        <v>0.34337962962962965</v>
      </c>
    </row>
    <row r="1867" spans="1:8">
      <c r="A1867" s="10">
        <v>1.2365659360665001E+18</v>
      </c>
      <c r="B1867" t="s">
        <v>29739</v>
      </c>
      <c r="C1867" s="13">
        <v>43898.34337962963</v>
      </c>
      <c r="D1867" t="s">
        <v>30407</v>
      </c>
      <c r="E1867">
        <v>0</v>
      </c>
      <c r="F1867" t="s">
        <v>2704</v>
      </c>
      <c r="G1867" s="12">
        <v>43898</v>
      </c>
      <c r="H1867" s="11">
        <v>0.34337962962962965</v>
      </c>
    </row>
    <row r="1868" spans="1:8">
      <c r="A1868" s="10">
        <v>1.23656593484593E+18</v>
      </c>
      <c r="B1868" t="s">
        <v>29739</v>
      </c>
      <c r="C1868" s="13">
        <v>43898.343368055554</v>
      </c>
      <c r="D1868" t="s">
        <v>30406</v>
      </c>
      <c r="E1868">
        <v>0</v>
      </c>
      <c r="F1868" t="s">
        <v>2704</v>
      </c>
      <c r="G1868" s="12">
        <v>43898</v>
      </c>
      <c r="H1868" s="11">
        <v>0.34336805555555555</v>
      </c>
    </row>
    <row r="1869" spans="1:8">
      <c r="A1869" s="10">
        <v>1.23656593268589E+18</v>
      </c>
      <c r="B1869" t="s">
        <v>30405</v>
      </c>
      <c r="C1869" s="13">
        <v>43898.343368055554</v>
      </c>
      <c r="D1869" t="s">
        <v>18177</v>
      </c>
      <c r="E1869">
        <v>74879</v>
      </c>
      <c r="F1869" t="s">
        <v>30404</v>
      </c>
      <c r="G1869" s="12">
        <v>43898</v>
      </c>
      <c r="H1869" s="11">
        <v>0.34336805555555555</v>
      </c>
    </row>
    <row r="1870" spans="1:8">
      <c r="A1870" s="10">
        <v>1.2365659326522701E+18</v>
      </c>
      <c r="B1870" t="s">
        <v>30403</v>
      </c>
      <c r="C1870" s="13">
        <v>43898.343368055554</v>
      </c>
      <c r="D1870" t="s">
        <v>18177</v>
      </c>
      <c r="E1870">
        <v>74879</v>
      </c>
      <c r="F1870" t="s">
        <v>5717</v>
      </c>
      <c r="G1870" s="12">
        <v>43898</v>
      </c>
      <c r="H1870" s="11">
        <v>0.34336805555555555</v>
      </c>
    </row>
    <row r="1871" spans="1:8">
      <c r="A1871" s="10">
        <v>1.23656593214482E+18</v>
      </c>
      <c r="B1871" t="s">
        <v>30402</v>
      </c>
      <c r="C1871" s="13">
        <v>43898.343368055554</v>
      </c>
      <c r="D1871" t="s">
        <v>30401</v>
      </c>
      <c r="E1871">
        <v>0</v>
      </c>
      <c r="F1871" t="s">
        <v>2436</v>
      </c>
      <c r="G1871" s="12">
        <v>43898</v>
      </c>
      <c r="H1871" s="11">
        <v>0.34336805555555555</v>
      </c>
    </row>
    <row r="1872" spans="1:8">
      <c r="A1872" s="10">
        <v>1.2365659305760901E+18</v>
      </c>
      <c r="B1872" t="s">
        <v>30400</v>
      </c>
      <c r="C1872" s="13">
        <v>43898.343356481484</v>
      </c>
      <c r="D1872" t="s">
        <v>19038</v>
      </c>
      <c r="E1872">
        <v>5332</v>
      </c>
      <c r="G1872" s="12">
        <v>43898</v>
      </c>
      <c r="H1872" s="11">
        <v>0.34335648148148151</v>
      </c>
    </row>
    <row r="1873" spans="1:8">
      <c r="A1873" s="10">
        <v>1.23656593051742E+18</v>
      </c>
      <c r="B1873" t="s">
        <v>30399</v>
      </c>
      <c r="C1873" s="13">
        <v>43898.343356481484</v>
      </c>
      <c r="D1873" t="s">
        <v>18166</v>
      </c>
      <c r="E1873">
        <v>4577</v>
      </c>
      <c r="G1873" s="12">
        <v>43898</v>
      </c>
      <c r="H1873" s="11">
        <v>0.34335648148148151</v>
      </c>
    </row>
    <row r="1874" spans="1:8">
      <c r="A1874" s="10">
        <v>1.2365659268555899E+18</v>
      </c>
      <c r="B1874" t="s">
        <v>27543</v>
      </c>
      <c r="C1874" s="13">
        <v>43898.343344907407</v>
      </c>
      <c r="D1874" t="s">
        <v>30398</v>
      </c>
      <c r="E1874">
        <v>7</v>
      </c>
      <c r="F1874" t="s">
        <v>25044</v>
      </c>
      <c r="G1874" s="12">
        <v>43898</v>
      </c>
      <c r="H1874" s="11">
        <v>0.34334490740740736</v>
      </c>
    </row>
    <row r="1875" spans="1:8">
      <c r="A1875" s="10">
        <v>1.23656592592445E+18</v>
      </c>
      <c r="B1875" t="s">
        <v>30397</v>
      </c>
      <c r="C1875" s="13">
        <v>43898.343344907407</v>
      </c>
      <c r="D1875" t="s">
        <v>28215</v>
      </c>
      <c r="E1875">
        <v>3</v>
      </c>
      <c r="F1875" t="s">
        <v>3072</v>
      </c>
      <c r="G1875" s="12">
        <v>43898</v>
      </c>
      <c r="H1875" s="11">
        <v>0.34334490740740736</v>
      </c>
    </row>
    <row r="1876" spans="1:8">
      <c r="A1876" s="10">
        <v>1.2365659256604201E+18</v>
      </c>
      <c r="B1876" t="s">
        <v>30396</v>
      </c>
      <c r="C1876" s="13">
        <v>43898.343344907407</v>
      </c>
      <c r="D1876" t="s">
        <v>23566</v>
      </c>
      <c r="E1876">
        <v>20</v>
      </c>
      <c r="F1876" t="s">
        <v>6892</v>
      </c>
      <c r="G1876" s="12">
        <v>43898</v>
      </c>
      <c r="H1876" s="11">
        <v>0.34334490740740736</v>
      </c>
    </row>
    <row r="1877" spans="1:8">
      <c r="A1877" s="10">
        <v>1.2365659246242199E+18</v>
      </c>
      <c r="B1877" t="s">
        <v>30395</v>
      </c>
      <c r="C1877" s="13">
        <v>43898.343344907407</v>
      </c>
      <c r="D1877" t="s">
        <v>18238</v>
      </c>
      <c r="E1877">
        <v>71497</v>
      </c>
      <c r="G1877" s="12">
        <v>43898</v>
      </c>
      <c r="H1877" s="11">
        <v>0.34334490740740736</v>
      </c>
    </row>
    <row r="1878" spans="1:8">
      <c r="A1878" s="10">
        <v>1.23656592106749E+18</v>
      </c>
      <c r="B1878" t="s">
        <v>30394</v>
      </c>
      <c r="C1878" s="13">
        <v>43898.343333333331</v>
      </c>
      <c r="D1878" t="s">
        <v>30393</v>
      </c>
      <c r="E1878">
        <v>0</v>
      </c>
      <c r="F1878" t="s">
        <v>30392</v>
      </c>
      <c r="G1878" s="12">
        <v>43898</v>
      </c>
      <c r="H1878" s="11">
        <v>0.34333333333333332</v>
      </c>
    </row>
    <row r="1879" spans="1:8">
      <c r="A1879" s="10">
        <v>1.23656592057267E+18</v>
      </c>
      <c r="B1879" t="s">
        <v>30391</v>
      </c>
      <c r="C1879" s="13">
        <v>43898.343333333331</v>
      </c>
      <c r="D1879" t="s">
        <v>18166</v>
      </c>
      <c r="E1879">
        <v>4577</v>
      </c>
      <c r="F1879" t="s">
        <v>30390</v>
      </c>
      <c r="G1879" s="12">
        <v>43898</v>
      </c>
      <c r="H1879" s="11">
        <v>0.34333333333333332</v>
      </c>
    </row>
    <row r="1880" spans="1:8">
      <c r="A1880" s="10">
        <v>1.2365659197674399E+18</v>
      </c>
      <c r="B1880" t="s">
        <v>30389</v>
      </c>
      <c r="C1880" s="13">
        <v>43898.343333333331</v>
      </c>
      <c r="D1880" t="s">
        <v>18187</v>
      </c>
      <c r="E1880">
        <v>1618</v>
      </c>
      <c r="F1880" t="s">
        <v>2565</v>
      </c>
      <c r="G1880" s="12">
        <v>43898</v>
      </c>
      <c r="H1880" s="11">
        <v>0.34333333333333332</v>
      </c>
    </row>
    <row r="1881" spans="1:8">
      <c r="A1881" s="10">
        <v>1.2365659167682801E+18</v>
      </c>
      <c r="B1881" t="s">
        <v>30388</v>
      </c>
      <c r="C1881" s="13">
        <v>43898.343321759261</v>
      </c>
      <c r="D1881" t="s">
        <v>30387</v>
      </c>
      <c r="E1881">
        <v>230</v>
      </c>
      <c r="F1881" t="s">
        <v>3093</v>
      </c>
      <c r="G1881" s="12">
        <v>43898</v>
      </c>
      <c r="H1881" s="11">
        <v>0.34332175925925923</v>
      </c>
    </row>
    <row r="1882" spans="1:8">
      <c r="A1882" s="10">
        <v>1.2365659133205801E+18</v>
      </c>
      <c r="B1882" t="s">
        <v>30386</v>
      </c>
      <c r="C1882" s="13">
        <v>43898.343310185184</v>
      </c>
      <c r="D1882" t="s">
        <v>18177</v>
      </c>
      <c r="E1882">
        <v>74879</v>
      </c>
      <c r="F1882" t="s">
        <v>30385</v>
      </c>
      <c r="G1882" s="12">
        <v>43898</v>
      </c>
      <c r="H1882" s="11">
        <v>0.34331018518518519</v>
      </c>
    </row>
    <row r="1883" spans="1:8">
      <c r="A1883" s="10">
        <v>1.23656591272077E+18</v>
      </c>
      <c r="B1883" t="s">
        <v>30384</v>
      </c>
      <c r="C1883" s="13">
        <v>43898.343310185184</v>
      </c>
      <c r="D1883" t="s">
        <v>18432</v>
      </c>
      <c r="E1883">
        <v>608</v>
      </c>
      <c r="F1883" t="s">
        <v>30383</v>
      </c>
      <c r="G1883" s="12">
        <v>43898</v>
      </c>
      <c r="H1883" s="11">
        <v>0.34331018518518519</v>
      </c>
    </row>
    <row r="1884" spans="1:8">
      <c r="A1884" s="10">
        <v>1.23656591230577E+18</v>
      </c>
      <c r="B1884" t="s">
        <v>21501</v>
      </c>
      <c r="C1884" s="13">
        <v>43898.343310185184</v>
      </c>
      <c r="D1884" t="s">
        <v>30382</v>
      </c>
      <c r="E1884">
        <v>2</v>
      </c>
      <c r="F1884" t="s">
        <v>4534</v>
      </c>
      <c r="G1884" s="12">
        <v>43898</v>
      </c>
      <c r="H1884" s="11">
        <v>0.34331018518518519</v>
      </c>
    </row>
    <row r="1885" spans="1:8">
      <c r="A1885" s="10">
        <v>1.23656591154637E+18</v>
      </c>
      <c r="B1885" t="s">
        <v>30381</v>
      </c>
      <c r="C1885" s="13">
        <v>43898.343310185184</v>
      </c>
      <c r="D1885" t="s">
        <v>18177</v>
      </c>
      <c r="E1885">
        <v>74879</v>
      </c>
      <c r="F1885" t="s">
        <v>27651</v>
      </c>
      <c r="G1885" s="12">
        <v>43898</v>
      </c>
      <c r="H1885" s="11">
        <v>0.34331018518518519</v>
      </c>
    </row>
    <row r="1886" spans="1:8">
      <c r="A1886" s="10">
        <v>1.23656591115646E+18</v>
      </c>
      <c r="B1886" t="s">
        <v>30380</v>
      </c>
      <c r="C1886" s="13">
        <v>43898.343310185184</v>
      </c>
      <c r="D1886" t="s">
        <v>30379</v>
      </c>
      <c r="E1886">
        <v>1</v>
      </c>
      <c r="F1886" t="s">
        <v>2712</v>
      </c>
      <c r="G1886" s="12">
        <v>43898</v>
      </c>
      <c r="H1886" s="11">
        <v>0.34331018518518519</v>
      </c>
    </row>
    <row r="1887" spans="1:8">
      <c r="A1887" s="10">
        <v>1.2365659101832399E+18</v>
      </c>
      <c r="B1887" t="s">
        <v>30378</v>
      </c>
      <c r="C1887" s="13">
        <v>43898.343298611115</v>
      </c>
      <c r="D1887" t="s">
        <v>28159</v>
      </c>
      <c r="E1887">
        <v>71</v>
      </c>
      <c r="G1887" s="12">
        <v>43898</v>
      </c>
      <c r="H1887" s="11">
        <v>0.3432986111111111</v>
      </c>
    </row>
    <row r="1888" spans="1:8">
      <c r="A1888" s="10">
        <v>1.23656590863971E+18</v>
      </c>
      <c r="B1888" t="s">
        <v>30377</v>
      </c>
      <c r="C1888" s="13">
        <v>43898.343298611115</v>
      </c>
      <c r="D1888" t="s">
        <v>30376</v>
      </c>
      <c r="E1888">
        <v>11</v>
      </c>
      <c r="F1888" t="s">
        <v>2666</v>
      </c>
      <c r="G1888" s="12">
        <v>43898</v>
      </c>
      <c r="H1888" s="11">
        <v>0.3432986111111111</v>
      </c>
    </row>
    <row r="1889" spans="1:8">
      <c r="A1889" s="10">
        <v>1.23656590830433E+18</v>
      </c>
      <c r="B1889" t="s">
        <v>30375</v>
      </c>
      <c r="C1889" s="13">
        <v>43898.343298611115</v>
      </c>
      <c r="D1889" t="s">
        <v>30374</v>
      </c>
      <c r="E1889">
        <v>6</v>
      </c>
      <c r="F1889" t="s">
        <v>5427</v>
      </c>
      <c r="G1889" s="12">
        <v>43898</v>
      </c>
      <c r="H1889" s="11">
        <v>0.3432986111111111</v>
      </c>
    </row>
    <row r="1890" spans="1:8">
      <c r="A1890" s="10">
        <v>1.23656590358977E+18</v>
      </c>
      <c r="B1890" t="s">
        <v>30373</v>
      </c>
      <c r="C1890" s="13">
        <v>43898.343287037038</v>
      </c>
      <c r="D1890" t="s">
        <v>24080</v>
      </c>
      <c r="E1890">
        <v>48</v>
      </c>
      <c r="G1890" s="12">
        <v>43898</v>
      </c>
      <c r="H1890" s="11">
        <v>0.34328703703703706</v>
      </c>
    </row>
    <row r="1891" spans="1:8">
      <c r="A1891" s="10">
        <v>1.2365659026041201E+18</v>
      </c>
      <c r="B1891" t="s">
        <v>30372</v>
      </c>
      <c r="C1891" s="13">
        <v>43898.343287037038</v>
      </c>
      <c r="D1891" t="s">
        <v>26560</v>
      </c>
      <c r="E1891">
        <v>8164</v>
      </c>
      <c r="G1891" s="12">
        <v>43898</v>
      </c>
      <c r="H1891" s="11">
        <v>0.34328703703703706</v>
      </c>
    </row>
    <row r="1892" spans="1:8">
      <c r="A1892" s="10">
        <v>1.2365659024196101E+18</v>
      </c>
      <c r="B1892" t="s">
        <v>30371</v>
      </c>
      <c r="C1892" s="13">
        <v>43898.343287037038</v>
      </c>
      <c r="D1892" t="s">
        <v>18216</v>
      </c>
      <c r="E1892">
        <v>408</v>
      </c>
      <c r="G1892" s="12">
        <v>43898</v>
      </c>
      <c r="H1892" s="11">
        <v>0.34328703703703706</v>
      </c>
    </row>
    <row r="1893" spans="1:8">
      <c r="A1893" s="10">
        <v>1.2365659020673999E+18</v>
      </c>
      <c r="B1893" t="s">
        <v>30370</v>
      </c>
      <c r="C1893" s="13">
        <v>43898.343275462961</v>
      </c>
      <c r="D1893" t="s">
        <v>30369</v>
      </c>
      <c r="E1893">
        <v>28</v>
      </c>
      <c r="F1893" t="s">
        <v>5499</v>
      </c>
      <c r="G1893" s="12">
        <v>43898</v>
      </c>
      <c r="H1893" s="11">
        <v>0.34327546296296302</v>
      </c>
    </row>
    <row r="1894" spans="1:8">
      <c r="A1894" s="10">
        <v>1.2365659017024599E+18</v>
      </c>
      <c r="B1894" t="s">
        <v>30368</v>
      </c>
      <c r="C1894" s="13">
        <v>43898.343275462961</v>
      </c>
      <c r="D1894" t="s">
        <v>30367</v>
      </c>
      <c r="E1894">
        <v>1</v>
      </c>
      <c r="G1894" s="12">
        <v>43898</v>
      </c>
      <c r="H1894" s="11">
        <v>0.34327546296296302</v>
      </c>
    </row>
    <row r="1895" spans="1:8">
      <c r="A1895" s="10">
        <v>1.23656590168976E+18</v>
      </c>
      <c r="B1895" t="s">
        <v>30366</v>
      </c>
      <c r="C1895" s="13">
        <v>43898.343275462961</v>
      </c>
      <c r="D1895" t="s">
        <v>18177</v>
      </c>
      <c r="E1895">
        <v>74879</v>
      </c>
      <c r="F1895" t="s">
        <v>30365</v>
      </c>
      <c r="G1895" s="12">
        <v>43898</v>
      </c>
      <c r="H1895" s="11">
        <v>0.34327546296296302</v>
      </c>
    </row>
    <row r="1896" spans="1:8">
      <c r="A1896" s="10">
        <v>1.23656589795262E+18</v>
      </c>
      <c r="B1896" t="s">
        <v>30364</v>
      </c>
      <c r="C1896" s="13">
        <v>43898.343275462961</v>
      </c>
      <c r="D1896" t="s">
        <v>30363</v>
      </c>
      <c r="E1896">
        <v>0</v>
      </c>
      <c r="F1896" t="s">
        <v>2436</v>
      </c>
      <c r="G1896" s="12">
        <v>43898</v>
      </c>
      <c r="H1896" s="11">
        <v>0.34327546296296302</v>
      </c>
    </row>
    <row r="1897" spans="1:8">
      <c r="A1897" s="10">
        <v>1.2365658975290199E+18</v>
      </c>
      <c r="B1897" t="s">
        <v>30362</v>
      </c>
      <c r="C1897" s="13">
        <v>43898.343263888892</v>
      </c>
      <c r="D1897" t="s">
        <v>24487</v>
      </c>
      <c r="E1897">
        <v>248</v>
      </c>
      <c r="F1897" t="s">
        <v>30361</v>
      </c>
      <c r="G1897" s="12">
        <v>43898</v>
      </c>
      <c r="H1897" s="11">
        <v>0.34326388888888887</v>
      </c>
    </row>
    <row r="1898" spans="1:8">
      <c r="A1898" s="10">
        <v>1.2365658955199401E+18</v>
      </c>
      <c r="B1898" t="s">
        <v>29851</v>
      </c>
      <c r="C1898" s="13">
        <v>43898.343263888892</v>
      </c>
      <c r="D1898" t="s">
        <v>21181</v>
      </c>
      <c r="E1898">
        <v>22</v>
      </c>
      <c r="F1898" t="s">
        <v>29849</v>
      </c>
      <c r="G1898" s="12">
        <v>43898</v>
      </c>
      <c r="H1898" s="11">
        <v>0.34326388888888887</v>
      </c>
    </row>
    <row r="1899" spans="1:8">
      <c r="A1899" s="10">
        <v>1.23656589182499E+18</v>
      </c>
      <c r="B1899" t="s">
        <v>30360</v>
      </c>
      <c r="C1899" s="13">
        <v>43898.343252314815</v>
      </c>
      <c r="D1899" t="s">
        <v>30359</v>
      </c>
      <c r="E1899">
        <v>0</v>
      </c>
      <c r="F1899" t="s">
        <v>3261</v>
      </c>
      <c r="G1899" s="12">
        <v>43898</v>
      </c>
      <c r="H1899" s="11">
        <v>0.34325231481481483</v>
      </c>
    </row>
    <row r="1900" spans="1:8">
      <c r="A1900" s="10">
        <v>1.23656589151041E+18</v>
      </c>
      <c r="B1900" t="s">
        <v>30358</v>
      </c>
      <c r="C1900" s="13">
        <v>43898.343252314815</v>
      </c>
      <c r="D1900" t="s">
        <v>28199</v>
      </c>
      <c r="E1900">
        <v>10</v>
      </c>
      <c r="F1900" t="s">
        <v>8093</v>
      </c>
      <c r="G1900" s="12">
        <v>43898</v>
      </c>
      <c r="H1900" s="11">
        <v>0.34325231481481483</v>
      </c>
    </row>
    <row r="1901" spans="1:8">
      <c r="A1901" s="10">
        <v>1.2365658893124101E+18</v>
      </c>
      <c r="B1901" t="s">
        <v>30357</v>
      </c>
      <c r="C1901" s="13">
        <v>43898.343240740738</v>
      </c>
      <c r="D1901" t="s">
        <v>18342</v>
      </c>
      <c r="E1901">
        <v>21533</v>
      </c>
      <c r="F1901" t="s">
        <v>3547</v>
      </c>
      <c r="G1901" s="12">
        <v>43898</v>
      </c>
      <c r="H1901" s="11">
        <v>0.34324074074074074</v>
      </c>
    </row>
    <row r="1902" spans="1:8">
      <c r="A1902" s="10">
        <v>1.23656588860352E+18</v>
      </c>
      <c r="B1902" t="s">
        <v>30356</v>
      </c>
      <c r="C1902" s="13">
        <v>43898.343240740738</v>
      </c>
      <c r="D1902" t="s">
        <v>18177</v>
      </c>
      <c r="E1902">
        <v>74879</v>
      </c>
      <c r="F1902" t="s">
        <v>5162</v>
      </c>
      <c r="G1902" s="12">
        <v>43898</v>
      </c>
      <c r="H1902" s="11">
        <v>0.34324074074074074</v>
      </c>
    </row>
    <row r="1903" spans="1:8">
      <c r="A1903" s="10">
        <v>1.23656588527346E+18</v>
      </c>
      <c r="B1903" t="s">
        <v>30355</v>
      </c>
      <c r="C1903" s="13">
        <v>43898.343229166669</v>
      </c>
      <c r="D1903" t="s">
        <v>18238</v>
      </c>
      <c r="E1903">
        <v>71497</v>
      </c>
      <c r="G1903" s="12">
        <v>43898</v>
      </c>
      <c r="H1903" s="11">
        <v>0.3432291666666667</v>
      </c>
    </row>
    <row r="1904" spans="1:8">
      <c r="A1904" s="10">
        <v>1.2365658850302001E+18</v>
      </c>
      <c r="B1904" t="s">
        <v>30354</v>
      </c>
      <c r="C1904" s="13">
        <v>43898.343229166669</v>
      </c>
      <c r="D1904" t="s">
        <v>30353</v>
      </c>
      <c r="E1904">
        <v>0</v>
      </c>
      <c r="G1904" s="12">
        <v>43898</v>
      </c>
      <c r="H1904" s="11">
        <v>0.3432291666666667</v>
      </c>
    </row>
    <row r="1905" spans="1:8">
      <c r="A1905" s="10">
        <v>1.23656588352847E+18</v>
      </c>
      <c r="B1905" t="s">
        <v>30352</v>
      </c>
      <c r="C1905" s="13">
        <v>43898.343229166669</v>
      </c>
      <c r="D1905" t="s">
        <v>18321</v>
      </c>
      <c r="E1905">
        <v>51219</v>
      </c>
      <c r="F1905" t="s">
        <v>30351</v>
      </c>
      <c r="G1905" s="12">
        <v>43898</v>
      </c>
      <c r="H1905" s="11">
        <v>0.3432291666666667</v>
      </c>
    </row>
    <row r="1906" spans="1:8">
      <c r="A1906" s="10">
        <v>1.2365658827820401E+18</v>
      </c>
      <c r="B1906" t="s">
        <v>30350</v>
      </c>
      <c r="C1906" s="13">
        <v>43898.343229166669</v>
      </c>
      <c r="D1906" t="s">
        <v>30349</v>
      </c>
      <c r="E1906">
        <v>2</v>
      </c>
      <c r="F1906" t="s">
        <v>5796</v>
      </c>
      <c r="G1906" s="12">
        <v>43898</v>
      </c>
      <c r="H1906" s="11">
        <v>0.3432291666666667</v>
      </c>
    </row>
    <row r="1907" spans="1:8">
      <c r="A1907" s="10">
        <v>1.2365658824800499E+18</v>
      </c>
      <c r="B1907" t="s">
        <v>30348</v>
      </c>
      <c r="C1907" s="13">
        <v>43898.343229166669</v>
      </c>
      <c r="D1907" t="s">
        <v>20734</v>
      </c>
      <c r="E1907">
        <v>57</v>
      </c>
      <c r="G1907" s="12">
        <v>43898</v>
      </c>
      <c r="H1907" s="11">
        <v>0.3432291666666667</v>
      </c>
    </row>
    <row r="1908" spans="1:8">
      <c r="A1908" s="10">
        <v>1.2365658810957299E+18</v>
      </c>
      <c r="B1908" t="s">
        <v>30347</v>
      </c>
      <c r="C1908" s="13">
        <v>43898.343217592592</v>
      </c>
      <c r="D1908" t="s">
        <v>18177</v>
      </c>
      <c r="E1908">
        <v>74879</v>
      </c>
      <c r="F1908" t="s">
        <v>30346</v>
      </c>
      <c r="G1908" s="12">
        <v>43898</v>
      </c>
      <c r="H1908" s="11">
        <v>0.3432175925925926</v>
      </c>
    </row>
    <row r="1909" spans="1:8">
      <c r="A1909" s="10">
        <v>1.2365658796111501E+18</v>
      </c>
      <c r="B1909" t="s">
        <v>30345</v>
      </c>
      <c r="C1909" s="13">
        <v>43898.343217592592</v>
      </c>
      <c r="D1909" t="s">
        <v>26739</v>
      </c>
      <c r="E1909">
        <v>3</v>
      </c>
      <c r="F1909" t="s">
        <v>30344</v>
      </c>
      <c r="G1909" s="12">
        <v>43898</v>
      </c>
      <c r="H1909" s="11">
        <v>0.3432175925925926</v>
      </c>
    </row>
    <row r="1910" spans="1:8">
      <c r="A1910" s="10">
        <v>1.23656587911617E+18</v>
      </c>
      <c r="B1910" t="s">
        <v>30343</v>
      </c>
      <c r="C1910" s="13">
        <v>43898.343217592592</v>
      </c>
      <c r="D1910" t="s">
        <v>18245</v>
      </c>
      <c r="E1910">
        <v>589</v>
      </c>
      <c r="G1910" s="12">
        <v>43898</v>
      </c>
      <c r="H1910" s="11">
        <v>0.3432175925925926</v>
      </c>
    </row>
    <row r="1911" spans="1:8">
      <c r="A1911" s="10">
        <v>1.2365658765157801E+18</v>
      </c>
      <c r="B1911" t="s">
        <v>30342</v>
      </c>
      <c r="C1911" s="13">
        <v>43898.343206018515</v>
      </c>
      <c r="D1911" t="s">
        <v>30022</v>
      </c>
      <c r="E1911">
        <v>3</v>
      </c>
      <c r="G1911" s="12">
        <v>43898</v>
      </c>
      <c r="H1911" s="11">
        <v>0.34320601851851856</v>
      </c>
    </row>
    <row r="1912" spans="1:8">
      <c r="A1912" s="10">
        <v>1.23656587602481E+18</v>
      </c>
      <c r="B1912" t="s">
        <v>30341</v>
      </c>
      <c r="C1912" s="13">
        <v>43898.343206018515</v>
      </c>
      <c r="D1912" t="s">
        <v>18940</v>
      </c>
      <c r="E1912">
        <v>55</v>
      </c>
      <c r="F1912" t="s">
        <v>30340</v>
      </c>
      <c r="G1912" s="12">
        <v>43898</v>
      </c>
      <c r="H1912" s="11">
        <v>0.34320601851851856</v>
      </c>
    </row>
    <row r="1913" spans="1:8">
      <c r="A1913" s="10">
        <v>1.2365658752070799E+18</v>
      </c>
      <c r="B1913" t="s">
        <v>30339</v>
      </c>
      <c r="C1913" s="13">
        <v>43898.343206018515</v>
      </c>
      <c r="D1913" t="s">
        <v>18177</v>
      </c>
      <c r="E1913">
        <v>74879</v>
      </c>
      <c r="F1913" t="s">
        <v>30338</v>
      </c>
      <c r="G1913" s="12">
        <v>43898</v>
      </c>
      <c r="H1913" s="11">
        <v>0.34320601851851856</v>
      </c>
    </row>
    <row r="1914" spans="1:8">
      <c r="A1914" s="10">
        <v>1.23656587502242E+18</v>
      </c>
      <c r="B1914" t="s">
        <v>30337</v>
      </c>
      <c r="C1914" s="13">
        <v>43898.343206018515</v>
      </c>
      <c r="D1914" t="s">
        <v>26174</v>
      </c>
      <c r="E1914">
        <v>102</v>
      </c>
      <c r="F1914" t="s">
        <v>2679</v>
      </c>
      <c r="G1914" s="12">
        <v>43898</v>
      </c>
      <c r="H1914" s="11">
        <v>0.34320601851851856</v>
      </c>
    </row>
    <row r="1915" spans="1:8">
      <c r="A1915" s="10">
        <v>1.2365658741291899E+18</v>
      </c>
      <c r="B1915" t="s">
        <v>30336</v>
      </c>
      <c r="C1915" s="13">
        <v>43898.343206018515</v>
      </c>
      <c r="D1915" t="s">
        <v>30335</v>
      </c>
      <c r="E1915">
        <v>0</v>
      </c>
      <c r="F1915" t="s">
        <v>30334</v>
      </c>
      <c r="G1915" s="12">
        <v>43898</v>
      </c>
      <c r="H1915" s="11">
        <v>0.34320601851851856</v>
      </c>
    </row>
    <row r="1916" spans="1:8">
      <c r="A1916" s="10">
        <v>1.2365658724514601E+18</v>
      </c>
      <c r="B1916" t="s">
        <v>30333</v>
      </c>
      <c r="C1916" s="13">
        <v>43898.343194444446</v>
      </c>
      <c r="D1916" t="s">
        <v>30332</v>
      </c>
      <c r="E1916">
        <v>0</v>
      </c>
      <c r="F1916" t="s">
        <v>30331</v>
      </c>
      <c r="G1916" s="12">
        <v>43898</v>
      </c>
      <c r="H1916" s="11">
        <v>0.34319444444444441</v>
      </c>
    </row>
    <row r="1917" spans="1:8">
      <c r="A1917" s="10">
        <v>1.2365658706898701E+18</v>
      </c>
      <c r="B1917" t="s">
        <v>30330</v>
      </c>
      <c r="C1917" s="13">
        <v>43898.343194444446</v>
      </c>
      <c r="D1917" t="s">
        <v>18177</v>
      </c>
      <c r="E1917">
        <v>74879</v>
      </c>
      <c r="F1917" t="s">
        <v>4582</v>
      </c>
      <c r="G1917" s="12">
        <v>43898</v>
      </c>
      <c r="H1917" s="11">
        <v>0.34319444444444441</v>
      </c>
    </row>
    <row r="1918" spans="1:8">
      <c r="A1918" s="10">
        <v>1.23656586951967E+18</v>
      </c>
      <c r="B1918" t="s">
        <v>30329</v>
      </c>
      <c r="C1918" s="13">
        <v>43898.343194444446</v>
      </c>
      <c r="D1918" t="s">
        <v>30328</v>
      </c>
      <c r="E1918">
        <v>0</v>
      </c>
      <c r="F1918" t="s">
        <v>30327</v>
      </c>
      <c r="G1918" s="12">
        <v>43898</v>
      </c>
      <c r="H1918" s="11">
        <v>0.34319444444444441</v>
      </c>
    </row>
    <row r="1919" spans="1:8">
      <c r="A1919" s="10">
        <v>1.23656586821088E+18</v>
      </c>
      <c r="B1919" t="s">
        <v>30326</v>
      </c>
      <c r="C1919" s="13">
        <v>43898.343182870369</v>
      </c>
      <c r="D1919" t="s">
        <v>18187</v>
      </c>
      <c r="E1919">
        <v>1618</v>
      </c>
      <c r="F1919" t="s">
        <v>2436</v>
      </c>
      <c r="G1919" s="12">
        <v>43898</v>
      </c>
      <c r="H1919" s="11">
        <v>0.34318287037037037</v>
      </c>
    </row>
    <row r="1920" spans="1:8">
      <c r="A1920" s="10">
        <v>1.2365658642933499E+18</v>
      </c>
      <c r="B1920" t="s">
        <v>30325</v>
      </c>
      <c r="C1920" s="13">
        <v>43898.343171296299</v>
      </c>
      <c r="D1920" t="s">
        <v>18191</v>
      </c>
      <c r="E1920">
        <v>1390</v>
      </c>
      <c r="F1920" t="s">
        <v>3267</v>
      </c>
      <c r="G1920" s="12">
        <v>43898</v>
      </c>
      <c r="H1920" s="11">
        <v>0.34317129629629628</v>
      </c>
    </row>
    <row r="1921" spans="1:8">
      <c r="A1921" s="10">
        <v>1.2365658631400699E+18</v>
      </c>
      <c r="B1921" t="s">
        <v>30324</v>
      </c>
      <c r="C1921" s="13">
        <v>43898.343171296299</v>
      </c>
      <c r="D1921" t="s">
        <v>18177</v>
      </c>
      <c r="E1921">
        <v>74879</v>
      </c>
      <c r="F1921" t="s">
        <v>30323</v>
      </c>
      <c r="G1921" s="12">
        <v>43898</v>
      </c>
      <c r="H1921" s="11">
        <v>0.34317129629629628</v>
      </c>
    </row>
    <row r="1922" spans="1:8">
      <c r="A1922" s="10">
        <v>1.23656586199488E+18</v>
      </c>
      <c r="B1922" t="s">
        <v>28196</v>
      </c>
      <c r="C1922" s="13">
        <v>43898.343171296299</v>
      </c>
      <c r="D1922" t="s">
        <v>18362</v>
      </c>
      <c r="E1922">
        <v>900</v>
      </c>
      <c r="F1922" t="s">
        <v>28195</v>
      </c>
      <c r="G1922" s="12">
        <v>43898</v>
      </c>
      <c r="H1922" s="11">
        <v>0.34317129629629628</v>
      </c>
    </row>
    <row r="1923" spans="1:8">
      <c r="A1923" s="10">
        <v>1.2365658608122701E+18</v>
      </c>
      <c r="B1923" t="s">
        <v>30322</v>
      </c>
      <c r="C1923" s="13">
        <v>43898.343171296299</v>
      </c>
      <c r="D1923" t="s">
        <v>18177</v>
      </c>
      <c r="E1923">
        <v>74879</v>
      </c>
      <c r="F1923" t="s">
        <v>21969</v>
      </c>
      <c r="G1923" s="12">
        <v>43898</v>
      </c>
      <c r="H1923" s="11">
        <v>0.34317129629629628</v>
      </c>
    </row>
    <row r="1924" spans="1:8">
      <c r="A1924" s="10">
        <v>1.2365658595538299E+18</v>
      </c>
      <c r="B1924" t="s">
        <v>30321</v>
      </c>
      <c r="C1924" s="13">
        <v>43898.343159722222</v>
      </c>
      <c r="D1924" t="s">
        <v>18177</v>
      </c>
      <c r="E1924">
        <v>74879</v>
      </c>
      <c r="F1924" t="s">
        <v>30320</v>
      </c>
      <c r="G1924" s="12">
        <v>43898</v>
      </c>
      <c r="H1924" s="11">
        <v>0.34315972222222224</v>
      </c>
    </row>
    <row r="1925" spans="1:8">
      <c r="A1925" s="10">
        <v>1.2365658549109199E+18</v>
      </c>
      <c r="B1925" t="s">
        <v>28060</v>
      </c>
      <c r="C1925" s="13">
        <v>43898.343148148146</v>
      </c>
      <c r="D1925" t="s">
        <v>30319</v>
      </c>
      <c r="E1925">
        <v>0</v>
      </c>
      <c r="F1925" t="s">
        <v>28058</v>
      </c>
      <c r="G1925" s="12">
        <v>43898</v>
      </c>
      <c r="H1925" s="11">
        <v>0.34314814814814815</v>
      </c>
    </row>
    <row r="1926" spans="1:8">
      <c r="A1926" s="10">
        <v>1.2365658547221701E+18</v>
      </c>
      <c r="B1926" t="s">
        <v>30318</v>
      </c>
      <c r="C1926" s="13">
        <v>43898.343148148146</v>
      </c>
      <c r="D1926" t="s">
        <v>30317</v>
      </c>
      <c r="E1926">
        <v>0</v>
      </c>
      <c r="F1926" t="s">
        <v>30316</v>
      </c>
      <c r="G1926" s="12">
        <v>43898</v>
      </c>
      <c r="H1926" s="11">
        <v>0.34314814814814815</v>
      </c>
    </row>
    <row r="1927" spans="1:8">
      <c r="A1927" s="10">
        <v>1.23656585395039E+18</v>
      </c>
      <c r="B1927" t="s">
        <v>30315</v>
      </c>
      <c r="C1927" s="13">
        <v>43898.343148148146</v>
      </c>
      <c r="D1927" t="s">
        <v>30314</v>
      </c>
      <c r="E1927">
        <v>0</v>
      </c>
      <c r="G1927" s="12">
        <v>43898</v>
      </c>
      <c r="H1927" s="11">
        <v>0.34314814814814815</v>
      </c>
    </row>
    <row r="1928" spans="1:8">
      <c r="A1928" s="10">
        <v>1.2365658520965299E+18</v>
      </c>
      <c r="B1928" t="s">
        <v>29587</v>
      </c>
      <c r="C1928" s="13">
        <v>43898.343148148146</v>
      </c>
      <c r="D1928" t="s">
        <v>30313</v>
      </c>
      <c r="E1928">
        <v>0</v>
      </c>
      <c r="F1928" t="s">
        <v>29585</v>
      </c>
      <c r="G1928" s="12">
        <v>43898</v>
      </c>
      <c r="H1928" s="11">
        <v>0.34314814814814815</v>
      </c>
    </row>
    <row r="1929" spans="1:8">
      <c r="A1929" s="10">
        <v>1.2365658518322199E+18</v>
      </c>
      <c r="B1929" t="s">
        <v>28468</v>
      </c>
      <c r="C1929" s="13">
        <v>43898.343148148146</v>
      </c>
      <c r="D1929" t="s">
        <v>30312</v>
      </c>
      <c r="E1929">
        <v>0</v>
      </c>
      <c r="F1929" t="s">
        <v>28466</v>
      </c>
      <c r="G1929" s="12">
        <v>43898</v>
      </c>
      <c r="H1929" s="11">
        <v>0.34314814814814815</v>
      </c>
    </row>
    <row r="1930" spans="1:8">
      <c r="A1930" s="10">
        <v>1.2365658509848599E+18</v>
      </c>
      <c r="B1930" t="s">
        <v>30311</v>
      </c>
      <c r="C1930" s="13">
        <v>43898.343136574076</v>
      </c>
      <c r="D1930" t="s">
        <v>28793</v>
      </c>
      <c r="E1930">
        <v>5</v>
      </c>
      <c r="F1930" t="s">
        <v>7383</v>
      </c>
      <c r="G1930" s="12">
        <v>43898</v>
      </c>
      <c r="H1930" s="11">
        <v>0.34313657407407411</v>
      </c>
    </row>
    <row r="1931" spans="1:8">
      <c r="A1931" s="10">
        <v>1.23656584931149E+18</v>
      </c>
      <c r="B1931" t="s">
        <v>28468</v>
      </c>
      <c r="C1931" s="13">
        <v>43898.343136574076</v>
      </c>
      <c r="D1931" t="s">
        <v>30310</v>
      </c>
      <c r="E1931">
        <v>0</v>
      </c>
      <c r="F1931" t="s">
        <v>28466</v>
      </c>
      <c r="G1931" s="12">
        <v>43898</v>
      </c>
      <c r="H1931" s="11">
        <v>0.34313657407407411</v>
      </c>
    </row>
    <row r="1932" spans="1:8">
      <c r="A1932" s="10">
        <v>1.2365658480154099E+18</v>
      </c>
      <c r="B1932" t="s">
        <v>30309</v>
      </c>
      <c r="C1932" s="13">
        <v>43898.343136574076</v>
      </c>
      <c r="D1932" t="s">
        <v>30308</v>
      </c>
      <c r="E1932">
        <v>0</v>
      </c>
      <c r="F1932" t="s">
        <v>30307</v>
      </c>
      <c r="G1932" s="12">
        <v>43898</v>
      </c>
      <c r="H1932" s="11">
        <v>0.34313657407407411</v>
      </c>
    </row>
    <row r="1933" spans="1:8">
      <c r="A1933" s="10">
        <v>1.23656584780995E+18</v>
      </c>
      <c r="B1933" t="s">
        <v>30306</v>
      </c>
      <c r="C1933" s="13">
        <v>43898.343136574076</v>
      </c>
      <c r="D1933" t="s">
        <v>25281</v>
      </c>
      <c r="E1933">
        <v>1</v>
      </c>
      <c r="G1933" s="12">
        <v>43898</v>
      </c>
      <c r="H1933" s="11">
        <v>0.34313657407407411</v>
      </c>
    </row>
    <row r="1934" spans="1:8">
      <c r="A1934" s="10">
        <v>1.2365658466439099E+18</v>
      </c>
      <c r="B1934" t="s">
        <v>30305</v>
      </c>
      <c r="C1934" s="13">
        <v>43898.343124999999</v>
      </c>
      <c r="D1934" t="s">
        <v>18181</v>
      </c>
      <c r="E1934">
        <v>3</v>
      </c>
      <c r="F1934" t="s">
        <v>30304</v>
      </c>
      <c r="G1934" s="12">
        <v>43898</v>
      </c>
      <c r="H1934" s="11">
        <v>0.34312499999999996</v>
      </c>
    </row>
    <row r="1935" spans="1:8">
      <c r="A1935" s="10">
        <v>1.2365658457629599E+18</v>
      </c>
      <c r="B1935" t="s">
        <v>30303</v>
      </c>
      <c r="C1935" s="13">
        <v>43898.343124999999</v>
      </c>
      <c r="D1935" t="s">
        <v>18177</v>
      </c>
      <c r="E1935">
        <v>74879</v>
      </c>
      <c r="F1935" t="s">
        <v>3286</v>
      </c>
      <c r="G1935" s="12">
        <v>43898</v>
      </c>
      <c r="H1935" s="11">
        <v>0.34312499999999996</v>
      </c>
    </row>
    <row r="1936" spans="1:8">
      <c r="A1936" s="10">
        <v>1.23656584338909E+18</v>
      </c>
      <c r="B1936" t="s">
        <v>30302</v>
      </c>
      <c r="C1936" s="13">
        <v>43898.343124999999</v>
      </c>
      <c r="D1936" t="s">
        <v>30301</v>
      </c>
      <c r="E1936">
        <v>0</v>
      </c>
      <c r="F1936" t="s">
        <v>30300</v>
      </c>
      <c r="G1936" s="12">
        <v>43898</v>
      </c>
      <c r="H1936" s="11">
        <v>0.34312499999999996</v>
      </c>
    </row>
    <row r="1937" spans="1:8">
      <c r="A1937" s="10">
        <v>1.2365658423825201E+18</v>
      </c>
      <c r="B1937" t="s">
        <v>30299</v>
      </c>
      <c r="C1937" s="13">
        <v>43898.343113425923</v>
      </c>
      <c r="D1937" t="s">
        <v>24220</v>
      </c>
      <c r="E1937">
        <v>264</v>
      </c>
      <c r="G1937" s="12">
        <v>43898</v>
      </c>
      <c r="H1937" s="11">
        <v>0.34311342592592592</v>
      </c>
    </row>
    <row r="1938" spans="1:8">
      <c r="A1938" s="10">
        <v>1.2365658417742799E+18</v>
      </c>
      <c r="B1938" t="s">
        <v>30298</v>
      </c>
      <c r="C1938" s="13">
        <v>43898.343113425923</v>
      </c>
      <c r="D1938" t="s">
        <v>30297</v>
      </c>
      <c r="E1938">
        <v>0</v>
      </c>
      <c r="F1938" t="s">
        <v>2565</v>
      </c>
      <c r="G1938" s="12">
        <v>43898</v>
      </c>
      <c r="H1938" s="11">
        <v>0.34311342592592592</v>
      </c>
    </row>
    <row r="1939" spans="1:8">
      <c r="A1939" s="10">
        <v>1.2365658417156301E+18</v>
      </c>
      <c r="B1939" t="s">
        <v>30296</v>
      </c>
      <c r="C1939" s="13">
        <v>43898.343113425923</v>
      </c>
      <c r="D1939" t="s">
        <v>30295</v>
      </c>
      <c r="E1939">
        <v>0</v>
      </c>
      <c r="G1939" s="12">
        <v>43898</v>
      </c>
      <c r="H1939" s="11">
        <v>0.34311342592592592</v>
      </c>
    </row>
    <row r="1940" spans="1:8">
      <c r="A1940" s="10">
        <v>1.23656584066704E+18</v>
      </c>
      <c r="B1940" t="s">
        <v>30294</v>
      </c>
      <c r="C1940" s="13">
        <v>43898.343113425923</v>
      </c>
      <c r="D1940" t="s">
        <v>19291</v>
      </c>
      <c r="E1940">
        <v>212</v>
      </c>
      <c r="F1940" t="s">
        <v>30293</v>
      </c>
      <c r="G1940" s="12">
        <v>43898</v>
      </c>
      <c r="H1940" s="11">
        <v>0.34311342592592592</v>
      </c>
    </row>
    <row r="1941" spans="1:8">
      <c r="A1941" s="10">
        <v>1.2365658399833101E+18</v>
      </c>
      <c r="B1941" t="s">
        <v>30292</v>
      </c>
      <c r="C1941" s="13">
        <v>43898.343113425923</v>
      </c>
      <c r="D1941" t="s">
        <v>30291</v>
      </c>
      <c r="E1941">
        <v>0</v>
      </c>
      <c r="G1941" s="12">
        <v>43898</v>
      </c>
      <c r="H1941" s="11">
        <v>0.34311342592592592</v>
      </c>
    </row>
    <row r="1942" spans="1:8">
      <c r="A1942" s="10">
        <v>1.23656583408193E+18</v>
      </c>
      <c r="B1942" t="s">
        <v>30290</v>
      </c>
      <c r="C1942" s="13">
        <v>43898.343090277776</v>
      </c>
      <c r="D1942" t="s">
        <v>18177</v>
      </c>
      <c r="E1942">
        <v>74879</v>
      </c>
      <c r="F1942" t="s">
        <v>30289</v>
      </c>
      <c r="G1942" s="12">
        <v>43898</v>
      </c>
      <c r="H1942" s="11">
        <v>0.34309027777777779</v>
      </c>
    </row>
    <row r="1943" spans="1:8">
      <c r="A1943" s="10">
        <v>1.23656583232878E+18</v>
      </c>
      <c r="B1943" t="s">
        <v>30288</v>
      </c>
      <c r="C1943" s="13">
        <v>43898.343090277776</v>
      </c>
      <c r="D1943" t="s">
        <v>30287</v>
      </c>
      <c r="E1943">
        <v>15</v>
      </c>
      <c r="G1943" s="12">
        <v>43898</v>
      </c>
      <c r="H1943" s="11">
        <v>0.34309027777777779</v>
      </c>
    </row>
    <row r="1944" spans="1:8">
      <c r="A1944" s="10">
        <v>1.2365658316031401E+18</v>
      </c>
      <c r="B1944" t="s">
        <v>30286</v>
      </c>
      <c r="C1944" s="13">
        <v>43898.343090277776</v>
      </c>
      <c r="D1944" t="s">
        <v>18754</v>
      </c>
      <c r="E1944">
        <v>477</v>
      </c>
      <c r="F1944" t="s">
        <v>30285</v>
      </c>
      <c r="G1944" s="12">
        <v>43898</v>
      </c>
      <c r="H1944" s="11">
        <v>0.34309027777777779</v>
      </c>
    </row>
    <row r="1945" spans="1:8">
      <c r="A1945" s="10">
        <v>1.2365658305251599E+18</v>
      </c>
      <c r="B1945" t="s">
        <v>30284</v>
      </c>
      <c r="C1945" s="13">
        <v>43898.343078703707</v>
      </c>
      <c r="D1945" t="s">
        <v>18163</v>
      </c>
      <c r="E1945">
        <v>552</v>
      </c>
      <c r="F1945" t="s">
        <v>30283</v>
      </c>
      <c r="G1945" s="12">
        <v>43898</v>
      </c>
      <c r="H1945" s="11">
        <v>0.34307870370370369</v>
      </c>
    </row>
    <row r="1946" spans="1:8">
      <c r="A1946" s="10">
        <v>1.2365658301181701E+18</v>
      </c>
      <c r="B1946" t="s">
        <v>30282</v>
      </c>
      <c r="C1946" s="13">
        <v>43898.343078703707</v>
      </c>
      <c r="D1946" t="s">
        <v>18166</v>
      </c>
      <c r="E1946">
        <v>4578</v>
      </c>
      <c r="G1946" s="12">
        <v>43898</v>
      </c>
      <c r="H1946" s="11">
        <v>0.34307870370370369</v>
      </c>
    </row>
    <row r="1947" spans="1:8">
      <c r="A1947" s="10">
        <v>1.2365658295395599E+18</v>
      </c>
      <c r="B1947" t="s">
        <v>30281</v>
      </c>
      <c r="C1947" s="13">
        <v>43898.343078703707</v>
      </c>
      <c r="D1947" t="s">
        <v>30280</v>
      </c>
      <c r="E1947">
        <v>0</v>
      </c>
      <c r="G1947" s="12">
        <v>43898</v>
      </c>
      <c r="H1947" s="11">
        <v>0.34307870370370369</v>
      </c>
    </row>
    <row r="1948" spans="1:8">
      <c r="A1948" s="10">
        <v>1.23656582755984E+18</v>
      </c>
      <c r="B1948" t="s">
        <v>30279</v>
      </c>
      <c r="C1948" s="13">
        <v>43898.343078703707</v>
      </c>
      <c r="D1948" t="s">
        <v>30278</v>
      </c>
      <c r="E1948">
        <v>0</v>
      </c>
      <c r="F1948" t="s">
        <v>30277</v>
      </c>
      <c r="G1948" s="12">
        <v>43898</v>
      </c>
      <c r="H1948" s="11">
        <v>0.34307870370370369</v>
      </c>
    </row>
    <row r="1949" spans="1:8">
      <c r="A1949" s="10">
        <v>1.2365658270607099E+18</v>
      </c>
      <c r="B1949" t="s">
        <v>30276</v>
      </c>
      <c r="C1949" s="13">
        <v>43898.343078703707</v>
      </c>
      <c r="D1949" t="s">
        <v>18187</v>
      </c>
      <c r="E1949">
        <v>1618</v>
      </c>
      <c r="F1949" t="s">
        <v>8316</v>
      </c>
      <c r="G1949" s="12">
        <v>43898</v>
      </c>
      <c r="H1949" s="11">
        <v>0.34307870370370369</v>
      </c>
    </row>
    <row r="1950" spans="1:8">
      <c r="A1950" s="10">
        <v>1.23656582654462E+18</v>
      </c>
      <c r="B1950" t="s">
        <v>30275</v>
      </c>
      <c r="C1950" s="13">
        <v>43898.34306712963</v>
      </c>
      <c r="D1950" t="s">
        <v>19216</v>
      </c>
      <c r="E1950">
        <v>1471</v>
      </c>
      <c r="G1950" s="12">
        <v>43898</v>
      </c>
      <c r="H1950" s="11">
        <v>0.34306712962962965</v>
      </c>
    </row>
    <row r="1951" spans="1:8">
      <c r="A1951" s="10">
        <v>1.23656582613373E+18</v>
      </c>
      <c r="B1951" t="s">
        <v>30274</v>
      </c>
      <c r="C1951" s="13">
        <v>43898.34306712963</v>
      </c>
      <c r="D1951" t="s">
        <v>18321</v>
      </c>
      <c r="E1951">
        <v>51219</v>
      </c>
      <c r="F1951" t="s">
        <v>12959</v>
      </c>
      <c r="G1951" s="12">
        <v>43898</v>
      </c>
      <c r="H1951" s="11">
        <v>0.34306712962962965</v>
      </c>
    </row>
    <row r="1952" spans="1:8">
      <c r="A1952" s="10">
        <v>1.2365658249172301E+18</v>
      </c>
      <c r="B1952" t="s">
        <v>9569</v>
      </c>
      <c r="C1952" s="13">
        <v>43898.34306712963</v>
      </c>
      <c r="D1952" t="s">
        <v>30273</v>
      </c>
      <c r="E1952">
        <v>0</v>
      </c>
      <c r="F1952" t="s">
        <v>7449</v>
      </c>
      <c r="G1952" s="12">
        <v>43898</v>
      </c>
      <c r="H1952" s="11">
        <v>0.34306712962962965</v>
      </c>
    </row>
    <row r="1953" spans="1:8">
      <c r="A1953" s="10">
        <v>1.2365658238352E+18</v>
      </c>
      <c r="B1953" t="s">
        <v>30272</v>
      </c>
      <c r="C1953" s="13">
        <v>43898.34306712963</v>
      </c>
      <c r="D1953" t="s">
        <v>18166</v>
      </c>
      <c r="E1953">
        <v>4578</v>
      </c>
      <c r="F1953" t="s">
        <v>30271</v>
      </c>
      <c r="G1953" s="12">
        <v>43898</v>
      </c>
      <c r="H1953" s="11">
        <v>0.34306712962962965</v>
      </c>
    </row>
    <row r="1954" spans="1:8">
      <c r="A1954" s="10">
        <v>1.2365658199050399E+18</v>
      </c>
      <c r="B1954" t="s">
        <v>30270</v>
      </c>
      <c r="C1954" s="13">
        <v>43898.343055555553</v>
      </c>
      <c r="D1954" t="s">
        <v>18754</v>
      </c>
      <c r="E1954">
        <v>477</v>
      </c>
      <c r="G1954" s="12">
        <v>43898</v>
      </c>
      <c r="H1954" s="11">
        <v>0.3430555555555555</v>
      </c>
    </row>
    <row r="1955" spans="1:8">
      <c r="A1955" s="10">
        <v>1.2365658183365701E+18</v>
      </c>
      <c r="B1955" t="s">
        <v>30269</v>
      </c>
      <c r="C1955" s="13">
        <v>43898.343055555553</v>
      </c>
      <c r="D1955" t="s">
        <v>18177</v>
      </c>
      <c r="E1955">
        <v>74879</v>
      </c>
      <c r="F1955" t="s">
        <v>23081</v>
      </c>
      <c r="G1955" s="12">
        <v>43898</v>
      </c>
      <c r="H1955" s="11">
        <v>0.3430555555555555</v>
      </c>
    </row>
    <row r="1956" spans="1:8">
      <c r="A1956" s="10">
        <v>1.2365658175312499E+18</v>
      </c>
      <c r="B1956" t="s">
        <v>30268</v>
      </c>
      <c r="C1956" s="13">
        <v>43898.343043981484</v>
      </c>
      <c r="D1956" t="s">
        <v>26798</v>
      </c>
      <c r="E1956">
        <v>18</v>
      </c>
      <c r="F1956" t="s">
        <v>2689</v>
      </c>
      <c r="G1956" s="12">
        <v>43898</v>
      </c>
      <c r="H1956" s="11">
        <v>0.34304398148148146</v>
      </c>
    </row>
    <row r="1957" spans="1:8">
      <c r="A1957" s="10">
        <v>1.23656581619742E+18</v>
      </c>
      <c r="B1957" t="s">
        <v>30267</v>
      </c>
      <c r="C1957" s="13">
        <v>43898.343043981484</v>
      </c>
      <c r="D1957" t="s">
        <v>30266</v>
      </c>
      <c r="E1957">
        <v>8</v>
      </c>
      <c r="F1957" t="s">
        <v>30265</v>
      </c>
      <c r="G1957" s="12">
        <v>43898</v>
      </c>
      <c r="H1957" s="11">
        <v>0.34304398148148146</v>
      </c>
    </row>
    <row r="1958" spans="1:8">
      <c r="A1958" s="10">
        <v>1.2365658149349299E+18</v>
      </c>
      <c r="B1958" t="s">
        <v>13471</v>
      </c>
      <c r="C1958" s="13">
        <v>43898.343043981484</v>
      </c>
      <c r="D1958" t="s">
        <v>19047</v>
      </c>
      <c r="E1958">
        <v>13</v>
      </c>
      <c r="G1958" s="12">
        <v>43898</v>
      </c>
      <c r="H1958" s="11">
        <v>0.34304398148148146</v>
      </c>
    </row>
    <row r="1959" spans="1:8">
      <c r="A1959" s="10">
        <v>1.2365658141336801E+18</v>
      </c>
      <c r="B1959" t="s">
        <v>30264</v>
      </c>
      <c r="C1959" s="13">
        <v>43898.343043981484</v>
      </c>
      <c r="D1959" t="s">
        <v>30263</v>
      </c>
      <c r="E1959">
        <v>0</v>
      </c>
      <c r="F1959" t="s">
        <v>3621</v>
      </c>
      <c r="G1959" s="12">
        <v>43898</v>
      </c>
      <c r="H1959" s="11">
        <v>0.34304398148148146</v>
      </c>
    </row>
    <row r="1960" spans="1:8">
      <c r="A1960" s="10">
        <v>1.23656581289218E+18</v>
      </c>
      <c r="B1960" t="s">
        <v>30262</v>
      </c>
      <c r="C1960" s="13">
        <v>43898.343032407407</v>
      </c>
      <c r="D1960" t="s">
        <v>18177</v>
      </c>
      <c r="E1960">
        <v>74879</v>
      </c>
      <c r="F1960" t="s">
        <v>30261</v>
      </c>
      <c r="G1960" s="12">
        <v>43898</v>
      </c>
      <c r="H1960" s="11">
        <v>0.34303240740740742</v>
      </c>
    </row>
    <row r="1961" spans="1:8">
      <c r="A1961" s="10">
        <v>1.2365658126530801E+18</v>
      </c>
      <c r="B1961" t="s">
        <v>30260</v>
      </c>
      <c r="C1961" s="13">
        <v>43898.343032407407</v>
      </c>
      <c r="D1961" t="s">
        <v>30259</v>
      </c>
      <c r="E1961">
        <v>0</v>
      </c>
      <c r="F1961" t="s">
        <v>2422</v>
      </c>
      <c r="G1961" s="12">
        <v>43898</v>
      </c>
      <c r="H1961" s="11">
        <v>0.34303240740740742</v>
      </c>
    </row>
    <row r="1962" spans="1:8">
      <c r="A1962" s="10">
        <v>1.2365658094192799E+18</v>
      </c>
      <c r="B1962" t="s">
        <v>30258</v>
      </c>
      <c r="C1962" s="13">
        <v>43898.34302083333</v>
      </c>
      <c r="D1962" t="s">
        <v>18177</v>
      </c>
      <c r="E1962">
        <v>74879</v>
      </c>
      <c r="F1962" t="s">
        <v>4597</v>
      </c>
      <c r="G1962" s="12">
        <v>43898</v>
      </c>
      <c r="H1962" s="11">
        <v>0.34302083333333333</v>
      </c>
    </row>
    <row r="1963" spans="1:8">
      <c r="A1963" s="10">
        <v>1.2365658039499E+18</v>
      </c>
      <c r="B1963" t="s">
        <v>30257</v>
      </c>
      <c r="C1963" s="13">
        <v>43898.343009259261</v>
      </c>
      <c r="D1963" t="s">
        <v>26174</v>
      </c>
      <c r="E1963">
        <v>102</v>
      </c>
      <c r="F1963" t="s">
        <v>30256</v>
      </c>
      <c r="G1963" s="12">
        <v>43898</v>
      </c>
      <c r="H1963" s="11">
        <v>0.34300925925925929</v>
      </c>
    </row>
    <row r="1964" spans="1:8">
      <c r="A1964" s="10">
        <v>1.2365657995125199E+18</v>
      </c>
      <c r="B1964" t="s">
        <v>30255</v>
      </c>
      <c r="C1964" s="13">
        <v>43898.342997685184</v>
      </c>
      <c r="D1964" t="s">
        <v>30254</v>
      </c>
      <c r="E1964">
        <v>0</v>
      </c>
      <c r="G1964" s="12">
        <v>43898</v>
      </c>
      <c r="H1964" s="11">
        <v>0.3429976851851852</v>
      </c>
    </row>
    <row r="1965" spans="1:8">
      <c r="A1965" s="10">
        <v>1.23656579918112E+18</v>
      </c>
      <c r="B1965" t="s">
        <v>30253</v>
      </c>
      <c r="C1965" s="13">
        <v>43898.342997685184</v>
      </c>
      <c r="D1965" t="s">
        <v>30252</v>
      </c>
      <c r="E1965">
        <v>1</v>
      </c>
      <c r="F1965" t="s">
        <v>4497</v>
      </c>
      <c r="G1965" s="12">
        <v>43898</v>
      </c>
      <c r="H1965" s="11">
        <v>0.3429976851851852</v>
      </c>
    </row>
    <row r="1966" spans="1:8">
      <c r="A1966" s="10">
        <v>1.2365657986904499E+18</v>
      </c>
      <c r="B1966" t="s">
        <v>30251</v>
      </c>
      <c r="C1966" s="13">
        <v>43898.342997685184</v>
      </c>
      <c r="D1966" t="s">
        <v>19553</v>
      </c>
      <c r="E1966">
        <v>346</v>
      </c>
      <c r="F1966" t="s">
        <v>30250</v>
      </c>
      <c r="G1966" s="12">
        <v>43898</v>
      </c>
      <c r="H1966" s="11">
        <v>0.3429976851851852</v>
      </c>
    </row>
    <row r="1967" spans="1:8">
      <c r="A1967" s="10">
        <v>1.23656579660163E+18</v>
      </c>
      <c r="B1967" t="s">
        <v>30249</v>
      </c>
      <c r="C1967" s="13">
        <v>43898.342986111114</v>
      </c>
      <c r="D1967" t="s">
        <v>30248</v>
      </c>
      <c r="E1967">
        <v>0</v>
      </c>
      <c r="F1967" t="s">
        <v>2742</v>
      </c>
      <c r="G1967" s="12">
        <v>43898</v>
      </c>
      <c r="H1967" s="11">
        <v>0.34298611111111116</v>
      </c>
    </row>
    <row r="1968" spans="1:8">
      <c r="A1968" s="10">
        <v>1.2365657950748001E+18</v>
      </c>
      <c r="B1968" t="s">
        <v>30247</v>
      </c>
      <c r="C1968" s="13">
        <v>43898.342986111114</v>
      </c>
      <c r="D1968" t="s">
        <v>18452</v>
      </c>
      <c r="E1968">
        <v>1565</v>
      </c>
      <c r="F1968" t="s">
        <v>2545</v>
      </c>
      <c r="G1968" s="12">
        <v>43898</v>
      </c>
      <c r="H1968" s="11">
        <v>0.34298611111111116</v>
      </c>
    </row>
    <row r="1969" spans="1:8">
      <c r="A1969" s="10">
        <v>1.2365657936696901E+18</v>
      </c>
      <c r="B1969" t="s">
        <v>29915</v>
      </c>
      <c r="C1969" s="13">
        <v>43898.342986111114</v>
      </c>
      <c r="D1969" t="s">
        <v>30246</v>
      </c>
      <c r="E1969">
        <v>24</v>
      </c>
      <c r="F1969" t="s">
        <v>17523</v>
      </c>
      <c r="G1969" s="12">
        <v>43898</v>
      </c>
      <c r="H1969" s="11">
        <v>0.34298611111111116</v>
      </c>
    </row>
    <row r="1970" spans="1:8">
      <c r="A1970" s="10">
        <v>1.23656579348094E+18</v>
      </c>
      <c r="B1970" t="s">
        <v>30245</v>
      </c>
      <c r="C1970" s="13">
        <v>43898.342986111114</v>
      </c>
      <c r="D1970" t="s">
        <v>18452</v>
      </c>
      <c r="E1970">
        <v>1565</v>
      </c>
      <c r="G1970" s="12">
        <v>43898</v>
      </c>
      <c r="H1970" s="11">
        <v>0.34298611111111116</v>
      </c>
    </row>
    <row r="1971" spans="1:8">
      <c r="A1971" s="10">
        <v>1.23656579156416E+18</v>
      </c>
      <c r="B1971" t="s">
        <v>14388</v>
      </c>
      <c r="C1971" s="13">
        <v>43898.342974537038</v>
      </c>
      <c r="D1971" t="s">
        <v>30244</v>
      </c>
      <c r="E1971">
        <v>1</v>
      </c>
      <c r="F1971" t="s">
        <v>6557</v>
      </c>
      <c r="G1971" s="12">
        <v>43898</v>
      </c>
      <c r="H1971" s="11">
        <v>0.34297453703703701</v>
      </c>
    </row>
    <row r="1972" spans="1:8">
      <c r="A1972" s="10">
        <v>1.23656579028925E+18</v>
      </c>
      <c r="B1972" t="s">
        <v>23864</v>
      </c>
      <c r="C1972" s="13">
        <v>43898.342974537038</v>
      </c>
      <c r="D1972" t="s">
        <v>30243</v>
      </c>
      <c r="E1972">
        <v>0</v>
      </c>
      <c r="F1972" t="s">
        <v>23862</v>
      </c>
      <c r="G1972" s="12">
        <v>43898</v>
      </c>
      <c r="H1972" s="11">
        <v>0.34297453703703701</v>
      </c>
    </row>
    <row r="1973" spans="1:8">
      <c r="A1973" s="10">
        <v>1.23656578843101E+18</v>
      </c>
      <c r="B1973" t="s">
        <v>30242</v>
      </c>
      <c r="C1973" s="13">
        <v>43898.342962962961</v>
      </c>
      <c r="D1973" t="s">
        <v>26623</v>
      </c>
      <c r="E1973">
        <v>27</v>
      </c>
      <c r="G1973" s="12">
        <v>43898</v>
      </c>
      <c r="H1973" s="11">
        <v>0.34296296296296297</v>
      </c>
    </row>
    <row r="1974" spans="1:8">
      <c r="A1974" s="10">
        <v>1.23656578661489E+18</v>
      </c>
      <c r="B1974" t="s">
        <v>30241</v>
      </c>
      <c r="C1974" s="13">
        <v>43898.342962962961</v>
      </c>
      <c r="D1974" t="s">
        <v>18166</v>
      </c>
      <c r="E1974">
        <v>4578</v>
      </c>
      <c r="F1974" t="s">
        <v>16920</v>
      </c>
      <c r="G1974" s="12">
        <v>43898</v>
      </c>
      <c r="H1974" s="11">
        <v>0.34296296296296297</v>
      </c>
    </row>
    <row r="1975" spans="1:8">
      <c r="A1975" s="10">
        <v>1.2365657853945101E+18</v>
      </c>
      <c r="B1975" t="s">
        <v>30240</v>
      </c>
      <c r="C1975" s="13">
        <v>43898.342962962961</v>
      </c>
      <c r="D1975" t="s">
        <v>18187</v>
      </c>
      <c r="E1975">
        <v>1618</v>
      </c>
      <c r="F1975" t="s">
        <v>2712</v>
      </c>
      <c r="G1975" s="12">
        <v>43898</v>
      </c>
      <c r="H1975" s="11">
        <v>0.34296296296296297</v>
      </c>
    </row>
    <row r="1976" spans="1:8">
      <c r="A1976" s="10">
        <v>1.2365657780040901E+18</v>
      </c>
      <c r="B1976" t="s">
        <v>30239</v>
      </c>
      <c r="C1976" s="13">
        <v>43898.342939814815</v>
      </c>
      <c r="D1976" t="s">
        <v>18518</v>
      </c>
      <c r="E1976">
        <v>52</v>
      </c>
      <c r="F1976" t="s">
        <v>5022</v>
      </c>
      <c r="G1976" s="12">
        <v>43898</v>
      </c>
      <c r="H1976" s="11">
        <v>0.34293981481481484</v>
      </c>
    </row>
    <row r="1977" spans="1:8">
      <c r="A1977" s="10">
        <v>1.23656577730371E+18</v>
      </c>
      <c r="B1977" t="s">
        <v>30238</v>
      </c>
      <c r="C1977" s="13">
        <v>43898.342939814815</v>
      </c>
      <c r="D1977" t="s">
        <v>18166</v>
      </c>
      <c r="E1977">
        <v>4578</v>
      </c>
      <c r="G1977" s="12">
        <v>43898</v>
      </c>
      <c r="H1977" s="11">
        <v>0.34293981481481484</v>
      </c>
    </row>
    <row r="1978" spans="1:8">
      <c r="A1978" s="10">
        <v>1.23656577646066E+18</v>
      </c>
      <c r="B1978" t="s">
        <v>18320</v>
      </c>
      <c r="C1978" s="13">
        <v>43898.342939814815</v>
      </c>
      <c r="D1978" t="s">
        <v>25000</v>
      </c>
      <c r="E1978">
        <v>95</v>
      </c>
      <c r="G1978" s="12">
        <v>43898</v>
      </c>
      <c r="H1978" s="11">
        <v>0.34293981481481484</v>
      </c>
    </row>
    <row r="1979" spans="1:8">
      <c r="A1979" s="10">
        <v>1.2365657758650601E+18</v>
      </c>
      <c r="B1979" t="s">
        <v>30237</v>
      </c>
      <c r="C1979" s="13">
        <v>43898.342928240738</v>
      </c>
      <c r="D1979" t="s">
        <v>29181</v>
      </c>
      <c r="E1979">
        <v>1</v>
      </c>
      <c r="G1979" s="12">
        <v>43898</v>
      </c>
      <c r="H1979" s="11">
        <v>0.34292824074074074</v>
      </c>
    </row>
    <row r="1980" spans="1:8">
      <c r="A1980" s="10">
        <v>1.2365657754413701E+18</v>
      </c>
      <c r="B1980" t="s">
        <v>30236</v>
      </c>
      <c r="C1980" s="13">
        <v>43898.342928240738</v>
      </c>
      <c r="D1980" t="s">
        <v>18177</v>
      </c>
      <c r="E1980">
        <v>74879</v>
      </c>
      <c r="F1980" t="s">
        <v>14826</v>
      </c>
      <c r="G1980" s="12">
        <v>43898</v>
      </c>
      <c r="H1980" s="11">
        <v>0.34292824074074074</v>
      </c>
    </row>
    <row r="1981" spans="1:8">
      <c r="A1981" s="10">
        <v>1.2365657742248699E+18</v>
      </c>
      <c r="B1981" t="s">
        <v>30235</v>
      </c>
      <c r="C1981" s="13">
        <v>43898.342928240738</v>
      </c>
      <c r="D1981" t="s">
        <v>18166</v>
      </c>
      <c r="E1981">
        <v>4578</v>
      </c>
      <c r="F1981" t="s">
        <v>3147</v>
      </c>
      <c r="G1981" s="12">
        <v>43898</v>
      </c>
      <c r="H1981" s="11">
        <v>0.34292824074074074</v>
      </c>
    </row>
    <row r="1982" spans="1:8">
      <c r="A1982" s="10">
        <v>1.23656577407807E+18</v>
      </c>
      <c r="B1982" t="s">
        <v>30234</v>
      </c>
      <c r="C1982" s="13">
        <v>43898.342928240738</v>
      </c>
      <c r="D1982" t="s">
        <v>18177</v>
      </c>
      <c r="E1982">
        <v>74879</v>
      </c>
      <c r="G1982" s="12">
        <v>43898</v>
      </c>
      <c r="H1982" s="11">
        <v>0.34292824074074074</v>
      </c>
    </row>
    <row r="1983" spans="1:8">
      <c r="A1983" s="10">
        <v>1.23656577248863E+18</v>
      </c>
      <c r="B1983" t="s">
        <v>30233</v>
      </c>
      <c r="C1983" s="13">
        <v>43898.342928240738</v>
      </c>
      <c r="D1983" t="s">
        <v>23566</v>
      </c>
      <c r="E1983">
        <v>20</v>
      </c>
      <c r="G1983" s="12">
        <v>43898</v>
      </c>
      <c r="H1983" s="11">
        <v>0.34292824074074074</v>
      </c>
    </row>
    <row r="1984" spans="1:8">
      <c r="A1984" s="10">
        <v>1.2365657708736E+18</v>
      </c>
      <c r="B1984" t="s">
        <v>30232</v>
      </c>
      <c r="C1984" s="13">
        <v>43898.342916666668</v>
      </c>
      <c r="D1984" t="s">
        <v>18493</v>
      </c>
      <c r="E1984">
        <v>683</v>
      </c>
      <c r="F1984" t="s">
        <v>30231</v>
      </c>
      <c r="G1984" s="12">
        <v>43898</v>
      </c>
      <c r="H1984" s="11">
        <v>0.3429166666666667</v>
      </c>
    </row>
    <row r="1985" spans="1:8">
      <c r="A1985" s="10">
        <v>1.23656577025728E+18</v>
      </c>
      <c r="B1985" t="s">
        <v>30230</v>
      </c>
      <c r="C1985" s="13">
        <v>43898.342916666668</v>
      </c>
      <c r="D1985" t="s">
        <v>20371</v>
      </c>
      <c r="E1985">
        <v>2</v>
      </c>
      <c r="G1985" s="12">
        <v>43898</v>
      </c>
      <c r="H1985" s="11">
        <v>0.3429166666666667</v>
      </c>
    </row>
    <row r="1986" spans="1:8">
      <c r="A1986" s="10">
        <v>1.2365657662725E+18</v>
      </c>
      <c r="B1986" t="s">
        <v>30229</v>
      </c>
      <c r="C1986" s="13">
        <v>43898.342905092592</v>
      </c>
      <c r="D1986" t="s">
        <v>18177</v>
      </c>
      <c r="E1986">
        <v>74879</v>
      </c>
      <c r="F1986" t="s">
        <v>2439</v>
      </c>
      <c r="G1986" s="12">
        <v>43898</v>
      </c>
      <c r="H1986" s="11">
        <v>0.34290509259259255</v>
      </c>
    </row>
    <row r="1987" spans="1:8">
      <c r="A1987" s="10">
        <v>1.2365657662139E+18</v>
      </c>
      <c r="B1987" t="s">
        <v>30228</v>
      </c>
      <c r="C1987" s="13">
        <v>43898.342905092592</v>
      </c>
      <c r="D1987" t="s">
        <v>18307</v>
      </c>
      <c r="E1987">
        <v>1468</v>
      </c>
      <c r="F1987" t="s">
        <v>12983</v>
      </c>
      <c r="G1987" s="12">
        <v>43898</v>
      </c>
      <c r="H1987" s="11">
        <v>0.34290509259259255</v>
      </c>
    </row>
    <row r="1988" spans="1:8">
      <c r="A1988" s="10">
        <v>1.23656576607117E+18</v>
      </c>
      <c r="B1988" t="s">
        <v>30227</v>
      </c>
      <c r="C1988" s="13">
        <v>43898.342905092592</v>
      </c>
      <c r="D1988" t="s">
        <v>18342</v>
      </c>
      <c r="E1988">
        <v>21534</v>
      </c>
      <c r="F1988" t="s">
        <v>3547</v>
      </c>
      <c r="G1988" s="12">
        <v>43898</v>
      </c>
      <c r="H1988" s="11">
        <v>0.34290509259259255</v>
      </c>
    </row>
    <row r="1989" spans="1:8">
      <c r="A1989" s="10">
        <v>1.23656576446896E+18</v>
      </c>
      <c r="B1989" t="s">
        <v>30226</v>
      </c>
      <c r="C1989" s="13">
        <v>43898.342905092592</v>
      </c>
      <c r="D1989" t="s">
        <v>18177</v>
      </c>
      <c r="E1989">
        <v>74879</v>
      </c>
      <c r="G1989" s="12">
        <v>43898</v>
      </c>
      <c r="H1989" s="11">
        <v>0.34290509259259255</v>
      </c>
    </row>
    <row r="1990" spans="1:8">
      <c r="A1990" s="10">
        <v>1.23656576169663E+18</v>
      </c>
      <c r="B1990" t="s">
        <v>30225</v>
      </c>
      <c r="C1990" s="13">
        <v>43898.342893518522</v>
      </c>
      <c r="D1990" t="s">
        <v>18177</v>
      </c>
      <c r="E1990">
        <v>74879</v>
      </c>
      <c r="F1990" t="s">
        <v>6766</v>
      </c>
      <c r="G1990" s="12">
        <v>43898</v>
      </c>
      <c r="H1990" s="11">
        <v>0.34289351851851851</v>
      </c>
    </row>
    <row r="1991" spans="1:8">
      <c r="A1991" s="10">
        <v>1.23656576155811E+18</v>
      </c>
      <c r="B1991" t="s">
        <v>30224</v>
      </c>
      <c r="C1991" s="13">
        <v>43898.342893518522</v>
      </c>
      <c r="D1991" t="s">
        <v>19238</v>
      </c>
      <c r="E1991">
        <v>4802</v>
      </c>
      <c r="F1991" t="s">
        <v>2679</v>
      </c>
      <c r="G1991" s="12">
        <v>43898</v>
      </c>
      <c r="H1991" s="11">
        <v>0.34289351851851851</v>
      </c>
    </row>
    <row r="1992" spans="1:8">
      <c r="A1992" s="10">
        <v>1.23656576138609E+18</v>
      </c>
      <c r="B1992" t="s">
        <v>30223</v>
      </c>
      <c r="C1992" s="13">
        <v>43898.342893518522</v>
      </c>
      <c r="D1992" t="s">
        <v>30222</v>
      </c>
      <c r="E1992">
        <v>113</v>
      </c>
      <c r="F1992" t="s">
        <v>2594</v>
      </c>
      <c r="G1992" s="12">
        <v>43898</v>
      </c>
      <c r="H1992" s="11">
        <v>0.34289351851851851</v>
      </c>
    </row>
    <row r="1993" spans="1:8">
      <c r="A1993" s="10">
        <v>1.23656575928895E+18</v>
      </c>
      <c r="B1993" t="s">
        <v>30221</v>
      </c>
      <c r="C1993" s="13">
        <v>43898.342881944445</v>
      </c>
      <c r="D1993" t="s">
        <v>18332</v>
      </c>
      <c r="E1993">
        <v>469</v>
      </c>
      <c r="F1993" t="s">
        <v>2679</v>
      </c>
      <c r="G1993" s="12">
        <v>43898</v>
      </c>
      <c r="H1993" s="11">
        <v>0.34288194444444442</v>
      </c>
    </row>
    <row r="1994" spans="1:8">
      <c r="A1994" s="10">
        <v>1.2365657591799301E+18</v>
      </c>
      <c r="B1994" t="s">
        <v>29851</v>
      </c>
      <c r="C1994" s="13">
        <v>43898.342881944445</v>
      </c>
      <c r="D1994" t="s">
        <v>18493</v>
      </c>
      <c r="E1994">
        <v>683</v>
      </c>
      <c r="F1994" t="s">
        <v>29849</v>
      </c>
      <c r="G1994" s="12">
        <v>43898</v>
      </c>
      <c r="H1994" s="11">
        <v>0.34288194444444442</v>
      </c>
    </row>
    <row r="1995" spans="1:8">
      <c r="A1995" s="10">
        <v>1.2365657589158001E+18</v>
      </c>
      <c r="B1995" t="s">
        <v>3773</v>
      </c>
      <c r="C1995" s="13">
        <v>43898.342881944445</v>
      </c>
      <c r="D1995" t="s">
        <v>18288</v>
      </c>
      <c r="E1995">
        <v>31</v>
      </c>
      <c r="G1995" s="12">
        <v>43898</v>
      </c>
      <c r="H1995" s="11">
        <v>0.34288194444444442</v>
      </c>
    </row>
    <row r="1996" spans="1:8">
      <c r="A1996" s="10">
        <v>1.2365657579719301E+18</v>
      </c>
      <c r="B1996" t="s">
        <v>30220</v>
      </c>
      <c r="C1996" s="13">
        <v>43898.342881944445</v>
      </c>
      <c r="D1996" t="s">
        <v>19772</v>
      </c>
      <c r="E1996">
        <v>6</v>
      </c>
      <c r="F1996" t="s">
        <v>30219</v>
      </c>
      <c r="G1996" s="12">
        <v>43898</v>
      </c>
      <c r="H1996" s="11">
        <v>0.34288194444444442</v>
      </c>
    </row>
    <row r="1997" spans="1:8">
      <c r="A1997" s="10">
        <v>1.2365657568352699E+18</v>
      </c>
      <c r="B1997" t="s">
        <v>30218</v>
      </c>
      <c r="C1997" s="13">
        <v>43898.342881944445</v>
      </c>
      <c r="D1997" t="s">
        <v>18177</v>
      </c>
      <c r="E1997">
        <v>74879</v>
      </c>
      <c r="F1997" t="s">
        <v>30217</v>
      </c>
      <c r="G1997" s="12">
        <v>43898</v>
      </c>
      <c r="H1997" s="11">
        <v>0.34288194444444442</v>
      </c>
    </row>
    <row r="1998" spans="1:8">
      <c r="A1998" s="10">
        <v>1.2365657554553999E+18</v>
      </c>
      <c r="B1998" t="s">
        <v>30216</v>
      </c>
      <c r="C1998" s="13">
        <v>43898.342881944445</v>
      </c>
      <c r="D1998" t="s">
        <v>18177</v>
      </c>
      <c r="E1998">
        <v>74879</v>
      </c>
      <c r="F1998" t="s">
        <v>2666</v>
      </c>
      <c r="G1998" s="12">
        <v>43898</v>
      </c>
      <c r="H1998" s="11">
        <v>0.34288194444444442</v>
      </c>
    </row>
    <row r="1999" spans="1:8">
      <c r="A1999" s="10">
        <v>1.2365657550862899E+18</v>
      </c>
      <c r="B1999" t="s">
        <v>30215</v>
      </c>
      <c r="C1999" s="13">
        <v>43898.342870370368</v>
      </c>
      <c r="D1999" t="s">
        <v>18177</v>
      </c>
      <c r="E1999">
        <v>74879</v>
      </c>
      <c r="G1999" s="12">
        <v>43898</v>
      </c>
      <c r="H1999" s="11">
        <v>0.34287037037037038</v>
      </c>
    </row>
    <row r="2000" spans="1:8">
      <c r="A2000" s="10">
        <v>1.2365657536896E+18</v>
      </c>
      <c r="B2000" t="s">
        <v>30214</v>
      </c>
      <c r="C2000" s="13">
        <v>43898.342870370368</v>
      </c>
      <c r="D2000" t="s">
        <v>18321</v>
      </c>
      <c r="E2000">
        <v>51219</v>
      </c>
      <c r="F2000" t="s">
        <v>30213</v>
      </c>
      <c r="G2000" s="12">
        <v>43898</v>
      </c>
      <c r="H2000" s="11">
        <v>0.34287037037037038</v>
      </c>
    </row>
    <row r="2001" spans="1:8">
      <c r="A2001" s="10">
        <v>1.2365657527459899E+18</v>
      </c>
      <c r="B2001" t="s">
        <v>30212</v>
      </c>
      <c r="C2001" s="13">
        <v>43898.342870370368</v>
      </c>
      <c r="D2001" t="s">
        <v>30211</v>
      </c>
      <c r="E2001">
        <v>0</v>
      </c>
      <c r="F2001" t="s">
        <v>4799</v>
      </c>
      <c r="G2001" s="12">
        <v>43898</v>
      </c>
      <c r="H2001" s="11">
        <v>0.34287037037037038</v>
      </c>
    </row>
    <row r="2002" spans="1:8">
      <c r="A2002" s="10">
        <v>1.2365657495373499E+18</v>
      </c>
      <c r="B2002" t="s">
        <v>30210</v>
      </c>
      <c r="C2002" s="13">
        <v>43898.342858796299</v>
      </c>
      <c r="D2002" t="s">
        <v>18177</v>
      </c>
      <c r="E2002">
        <v>74879</v>
      </c>
      <c r="F2002" t="s">
        <v>30209</v>
      </c>
      <c r="G2002" s="12">
        <v>43898</v>
      </c>
      <c r="H2002" s="11">
        <v>0.34285879629629629</v>
      </c>
    </row>
    <row r="2003" spans="1:8">
      <c r="A2003" s="10">
        <v>1.23656574784273E+18</v>
      </c>
      <c r="B2003" t="s">
        <v>30208</v>
      </c>
      <c r="C2003" s="13">
        <v>43898.342858796299</v>
      </c>
      <c r="D2003" t="s">
        <v>19374</v>
      </c>
      <c r="E2003">
        <v>690</v>
      </c>
      <c r="G2003" s="12">
        <v>43898</v>
      </c>
      <c r="H2003" s="11">
        <v>0.34285879629629629</v>
      </c>
    </row>
    <row r="2004" spans="1:8">
      <c r="A2004" s="10">
        <v>1.2365657472179599E+18</v>
      </c>
      <c r="B2004" t="s">
        <v>30207</v>
      </c>
      <c r="C2004" s="13">
        <v>43898.342858796299</v>
      </c>
      <c r="D2004" t="s">
        <v>18177</v>
      </c>
      <c r="E2004">
        <v>74879</v>
      </c>
      <c r="F2004" t="s">
        <v>2826</v>
      </c>
      <c r="G2004" s="12">
        <v>43898</v>
      </c>
      <c r="H2004" s="11">
        <v>0.34285879629629629</v>
      </c>
    </row>
    <row r="2005" spans="1:8">
      <c r="A2005" s="10">
        <v>1.2365657457919099E+18</v>
      </c>
      <c r="B2005" t="s">
        <v>30206</v>
      </c>
      <c r="C2005" s="13">
        <v>43898.342847222222</v>
      </c>
      <c r="D2005" t="s">
        <v>26794</v>
      </c>
      <c r="E2005">
        <v>3</v>
      </c>
      <c r="F2005" t="s">
        <v>2442</v>
      </c>
      <c r="G2005" s="12">
        <v>43898</v>
      </c>
      <c r="H2005" s="11">
        <v>0.34284722222222225</v>
      </c>
    </row>
    <row r="2006" spans="1:8">
      <c r="A2006" s="10">
        <v>1.23656574416429E+18</v>
      </c>
      <c r="B2006" t="s">
        <v>6861</v>
      </c>
      <c r="C2006" s="13">
        <v>43898.342847222222</v>
      </c>
      <c r="D2006" t="s">
        <v>30205</v>
      </c>
      <c r="E2006">
        <v>0</v>
      </c>
      <c r="F2006" t="s">
        <v>6859</v>
      </c>
      <c r="G2006" s="12">
        <v>43898</v>
      </c>
      <c r="H2006" s="11">
        <v>0.34284722222222225</v>
      </c>
    </row>
    <row r="2007" spans="1:8">
      <c r="A2007" s="10">
        <v>1.2365657440009201E+18</v>
      </c>
      <c r="B2007" t="s">
        <v>10716</v>
      </c>
      <c r="C2007" s="13">
        <v>43898.342847222222</v>
      </c>
      <c r="D2007" t="s">
        <v>26174</v>
      </c>
      <c r="E2007">
        <v>102</v>
      </c>
      <c r="F2007" t="s">
        <v>10714</v>
      </c>
      <c r="G2007" s="12">
        <v>43898</v>
      </c>
      <c r="H2007" s="11">
        <v>0.34284722222222225</v>
      </c>
    </row>
    <row r="2008" spans="1:8">
      <c r="A2008" s="10">
        <v>1.2365657436821701E+18</v>
      </c>
      <c r="B2008" t="s">
        <v>30204</v>
      </c>
      <c r="C2008" s="13">
        <v>43898.342847222222</v>
      </c>
      <c r="D2008" t="s">
        <v>30203</v>
      </c>
      <c r="E2008">
        <v>1</v>
      </c>
      <c r="F2008" t="s">
        <v>30202</v>
      </c>
      <c r="G2008" s="12">
        <v>43898</v>
      </c>
      <c r="H2008" s="11">
        <v>0.34284722222222225</v>
      </c>
    </row>
    <row r="2009" spans="1:8">
      <c r="A2009" s="10">
        <v>1.23656574262496E+18</v>
      </c>
      <c r="B2009" t="s">
        <v>30201</v>
      </c>
      <c r="C2009" s="13">
        <v>43898.342835648145</v>
      </c>
      <c r="D2009" t="s">
        <v>18166</v>
      </c>
      <c r="E2009">
        <v>4578</v>
      </c>
      <c r="G2009" s="12">
        <v>43898</v>
      </c>
      <c r="H2009" s="11">
        <v>0.3428356481481481</v>
      </c>
    </row>
    <row r="2010" spans="1:8">
      <c r="A2010" s="10">
        <v>1.2365657421932001E+18</v>
      </c>
      <c r="B2010" t="s">
        <v>30200</v>
      </c>
      <c r="C2010" s="13">
        <v>43898.342835648145</v>
      </c>
      <c r="D2010" t="s">
        <v>18296</v>
      </c>
      <c r="E2010">
        <v>47</v>
      </c>
      <c r="F2010" t="s">
        <v>13889</v>
      </c>
      <c r="G2010" s="12">
        <v>43898</v>
      </c>
      <c r="H2010" s="11">
        <v>0.3428356481481481</v>
      </c>
    </row>
    <row r="2011" spans="1:8">
      <c r="A2011" s="10">
        <v>1.2365657418240599E+18</v>
      </c>
      <c r="B2011" t="s">
        <v>30199</v>
      </c>
      <c r="C2011" s="13">
        <v>43898.342835648145</v>
      </c>
      <c r="D2011" t="s">
        <v>18348</v>
      </c>
      <c r="E2011">
        <v>595</v>
      </c>
      <c r="F2011" t="s">
        <v>5662</v>
      </c>
      <c r="G2011" s="12">
        <v>43898</v>
      </c>
      <c r="H2011" s="11">
        <v>0.3428356481481481</v>
      </c>
    </row>
    <row r="2012" spans="1:8">
      <c r="A2012" s="10">
        <v>1.2365657408046899E+18</v>
      </c>
      <c r="B2012" t="s">
        <v>30198</v>
      </c>
      <c r="C2012" s="13">
        <v>43898.342835648145</v>
      </c>
      <c r="D2012" t="s">
        <v>26059</v>
      </c>
      <c r="E2012">
        <v>2</v>
      </c>
      <c r="F2012" t="s">
        <v>30197</v>
      </c>
      <c r="G2012" s="12">
        <v>43898</v>
      </c>
      <c r="H2012" s="11">
        <v>0.3428356481481481</v>
      </c>
    </row>
    <row r="2013" spans="1:8">
      <c r="A2013" s="10">
        <v>1.23656574004128E+18</v>
      </c>
      <c r="B2013" t="s">
        <v>30196</v>
      </c>
      <c r="C2013" s="13">
        <v>43898.342835648145</v>
      </c>
      <c r="D2013" t="s">
        <v>27322</v>
      </c>
      <c r="E2013">
        <v>9</v>
      </c>
      <c r="F2013" t="s">
        <v>30195</v>
      </c>
      <c r="G2013" s="12">
        <v>43898</v>
      </c>
      <c r="H2013" s="11">
        <v>0.3428356481481481</v>
      </c>
    </row>
    <row r="2014" spans="1:8">
      <c r="A2014" s="10">
        <v>1.23656573807008E+18</v>
      </c>
      <c r="B2014" t="s">
        <v>30194</v>
      </c>
      <c r="C2014" s="13">
        <v>43898.342824074076</v>
      </c>
      <c r="D2014" t="s">
        <v>26931</v>
      </c>
      <c r="E2014">
        <v>33</v>
      </c>
      <c r="G2014" s="12">
        <v>43898</v>
      </c>
      <c r="H2014" s="11">
        <v>0.34282407407407406</v>
      </c>
    </row>
    <row r="2015" spans="1:8">
      <c r="A2015" s="10">
        <v>1.2365657375962399E+18</v>
      </c>
      <c r="B2015" t="s">
        <v>30193</v>
      </c>
      <c r="C2015" s="13">
        <v>43898.342824074076</v>
      </c>
      <c r="D2015" t="s">
        <v>18177</v>
      </c>
      <c r="E2015">
        <v>74880</v>
      </c>
      <c r="G2015" s="12">
        <v>43898</v>
      </c>
      <c r="H2015" s="11">
        <v>0.34282407407407406</v>
      </c>
    </row>
    <row r="2016" spans="1:8">
      <c r="A2016" s="10">
        <v>1.23656573714737E+18</v>
      </c>
      <c r="B2016" t="s">
        <v>30192</v>
      </c>
      <c r="C2016" s="13">
        <v>43898.342824074076</v>
      </c>
      <c r="D2016" t="s">
        <v>30191</v>
      </c>
      <c r="E2016">
        <v>0</v>
      </c>
      <c r="G2016" s="12">
        <v>43898</v>
      </c>
      <c r="H2016" s="11">
        <v>0.34282407407407406</v>
      </c>
    </row>
    <row r="2017" spans="1:8">
      <c r="A2017" s="10">
        <v>1.23656573508797E+18</v>
      </c>
      <c r="B2017" t="s">
        <v>30190</v>
      </c>
      <c r="C2017" s="13">
        <v>43898.342824074076</v>
      </c>
      <c r="D2017" t="s">
        <v>30189</v>
      </c>
      <c r="E2017">
        <v>0</v>
      </c>
      <c r="F2017" t="s">
        <v>30188</v>
      </c>
      <c r="G2017" s="12">
        <v>43898</v>
      </c>
      <c r="H2017" s="11">
        <v>0.34282407407407406</v>
      </c>
    </row>
    <row r="2018" spans="1:8">
      <c r="A2018" s="10">
        <v>1.23656573293629E+18</v>
      </c>
      <c r="B2018" t="s">
        <v>30187</v>
      </c>
      <c r="C2018" s="13">
        <v>43898.342812499999</v>
      </c>
      <c r="D2018" t="s">
        <v>18321</v>
      </c>
      <c r="E2018">
        <v>51219</v>
      </c>
      <c r="F2018" t="s">
        <v>15673</v>
      </c>
      <c r="G2018" s="12">
        <v>43898</v>
      </c>
      <c r="H2018" s="11">
        <v>0.34281249999999996</v>
      </c>
    </row>
    <row r="2019" spans="1:8">
      <c r="A2019" s="10">
        <v>1.2365657320889201E+18</v>
      </c>
      <c r="B2019" t="s">
        <v>30186</v>
      </c>
      <c r="C2019" s="13">
        <v>43898.342812499999</v>
      </c>
      <c r="D2019" t="s">
        <v>27125</v>
      </c>
      <c r="E2019">
        <v>3</v>
      </c>
      <c r="F2019" t="s">
        <v>3257</v>
      </c>
      <c r="G2019" s="12">
        <v>43898</v>
      </c>
      <c r="H2019" s="11">
        <v>0.34281249999999996</v>
      </c>
    </row>
    <row r="2020" spans="1:8">
      <c r="A2020" s="10">
        <v>1.23656573181229E+18</v>
      </c>
      <c r="B2020" t="s">
        <v>29438</v>
      </c>
      <c r="C2020" s="13">
        <v>43898.342812499999</v>
      </c>
      <c r="D2020" t="s">
        <v>30185</v>
      </c>
      <c r="E2020">
        <v>7</v>
      </c>
      <c r="G2020" s="12">
        <v>43898</v>
      </c>
      <c r="H2020" s="11">
        <v>0.34281249999999996</v>
      </c>
    </row>
    <row r="2021" spans="1:8">
      <c r="A2021" s="10">
        <v>1.23656573099857E+18</v>
      </c>
      <c r="B2021" t="s">
        <v>30184</v>
      </c>
      <c r="C2021" s="13">
        <v>43898.342812499999</v>
      </c>
      <c r="D2021" t="s">
        <v>18177</v>
      </c>
      <c r="E2021">
        <v>74880</v>
      </c>
      <c r="F2021" t="s">
        <v>12959</v>
      </c>
      <c r="G2021" s="12">
        <v>43898</v>
      </c>
      <c r="H2021" s="11">
        <v>0.34281249999999996</v>
      </c>
    </row>
    <row r="2022" spans="1:8">
      <c r="A2022" s="10">
        <v>1.2365657284901601E+18</v>
      </c>
      <c r="B2022" t="s">
        <v>30183</v>
      </c>
      <c r="C2022" s="13">
        <v>43898.342800925922</v>
      </c>
      <c r="D2022" t="s">
        <v>18177</v>
      </c>
      <c r="E2022">
        <v>74880</v>
      </c>
      <c r="F2022" t="s">
        <v>30182</v>
      </c>
      <c r="G2022" s="12">
        <v>43898</v>
      </c>
      <c r="H2022" s="11">
        <v>0.34280092592592593</v>
      </c>
    </row>
    <row r="2023" spans="1:8">
      <c r="A2023" s="10">
        <v>1.2365657268671301E+18</v>
      </c>
      <c r="B2023" t="s">
        <v>30181</v>
      </c>
      <c r="C2023" s="13">
        <v>43898.342800925922</v>
      </c>
      <c r="D2023" t="s">
        <v>18200</v>
      </c>
      <c r="E2023">
        <v>814</v>
      </c>
      <c r="G2023" s="12">
        <v>43898</v>
      </c>
      <c r="H2023" s="11">
        <v>0.34280092592592593</v>
      </c>
    </row>
    <row r="2024" spans="1:8">
      <c r="A2024" s="10">
        <v>1.23656572546623E+18</v>
      </c>
      <c r="B2024" t="s">
        <v>30180</v>
      </c>
      <c r="C2024" s="13">
        <v>43898.342789351853</v>
      </c>
      <c r="D2024" t="s">
        <v>18177</v>
      </c>
      <c r="E2024">
        <v>74880</v>
      </c>
      <c r="F2024" t="s">
        <v>29868</v>
      </c>
      <c r="G2024" s="12">
        <v>43898</v>
      </c>
      <c r="H2024" s="11">
        <v>0.34278935185185189</v>
      </c>
    </row>
    <row r="2025" spans="1:8">
      <c r="A2025" s="10">
        <v>1.23656572518946E+18</v>
      </c>
      <c r="B2025" t="s">
        <v>30179</v>
      </c>
      <c r="C2025" s="13">
        <v>43898.342789351853</v>
      </c>
      <c r="D2025" t="s">
        <v>19958</v>
      </c>
      <c r="E2025">
        <v>158</v>
      </c>
      <c r="F2025" t="s">
        <v>30178</v>
      </c>
      <c r="G2025" s="12">
        <v>43898</v>
      </c>
      <c r="H2025" s="11">
        <v>0.34278935185185189</v>
      </c>
    </row>
    <row r="2026" spans="1:8">
      <c r="A2026" s="10">
        <v>1.2365657245475599E+18</v>
      </c>
      <c r="B2026" t="s">
        <v>30177</v>
      </c>
      <c r="C2026" s="13">
        <v>43898.342789351853</v>
      </c>
      <c r="D2026" t="s">
        <v>30176</v>
      </c>
      <c r="E2026">
        <v>0</v>
      </c>
      <c r="G2026" s="12">
        <v>43898</v>
      </c>
      <c r="H2026" s="11">
        <v>0.34278935185185189</v>
      </c>
    </row>
    <row r="2027" spans="1:8">
      <c r="A2027" s="10">
        <v>1.2365657238891799E+18</v>
      </c>
      <c r="B2027" t="s">
        <v>30175</v>
      </c>
      <c r="C2027" s="13">
        <v>43898.342789351853</v>
      </c>
      <c r="D2027" t="s">
        <v>30174</v>
      </c>
      <c r="E2027">
        <v>1</v>
      </c>
      <c r="G2027" s="12">
        <v>43898</v>
      </c>
      <c r="H2027" s="11">
        <v>0.34278935185185189</v>
      </c>
    </row>
    <row r="2028" spans="1:8">
      <c r="A2028" s="10">
        <v>1.23656572325584E+18</v>
      </c>
      <c r="B2028" t="s">
        <v>28711</v>
      </c>
      <c r="C2028" s="13">
        <v>43898.342789351853</v>
      </c>
      <c r="D2028" t="s">
        <v>30173</v>
      </c>
      <c r="E2028">
        <v>0</v>
      </c>
      <c r="F2028" t="s">
        <v>28709</v>
      </c>
      <c r="G2028" s="12">
        <v>43898</v>
      </c>
      <c r="H2028" s="11">
        <v>0.34278935185185189</v>
      </c>
    </row>
    <row r="2029" spans="1:8">
      <c r="A2029" s="10">
        <v>1.2365657212635799E+18</v>
      </c>
      <c r="B2029" t="s">
        <v>30172</v>
      </c>
      <c r="C2029" s="13">
        <v>43898.342777777776</v>
      </c>
      <c r="D2029" t="s">
        <v>18177</v>
      </c>
      <c r="E2029">
        <v>74880</v>
      </c>
      <c r="F2029" t="s">
        <v>3144</v>
      </c>
      <c r="G2029" s="12">
        <v>43898</v>
      </c>
      <c r="H2029" s="11">
        <v>0.34277777777777779</v>
      </c>
    </row>
    <row r="2030" spans="1:8">
      <c r="A2030" s="10">
        <v>1.23656572112497E+18</v>
      </c>
      <c r="B2030" t="s">
        <v>30171</v>
      </c>
      <c r="C2030" s="13">
        <v>43898.342777777776</v>
      </c>
      <c r="D2030" t="s">
        <v>18177</v>
      </c>
      <c r="E2030">
        <v>74880</v>
      </c>
      <c r="F2030" t="s">
        <v>30170</v>
      </c>
      <c r="G2030" s="12">
        <v>43898</v>
      </c>
      <c r="H2030" s="11">
        <v>0.34277777777777779</v>
      </c>
    </row>
    <row r="2031" spans="1:8">
      <c r="A2031" s="10">
        <v>1.23656571893997E+18</v>
      </c>
      <c r="B2031" t="s">
        <v>30169</v>
      </c>
      <c r="C2031" s="13">
        <v>43898.342777777776</v>
      </c>
      <c r="D2031" t="s">
        <v>21690</v>
      </c>
      <c r="E2031">
        <v>1135</v>
      </c>
      <c r="F2031" t="s">
        <v>30168</v>
      </c>
      <c r="G2031" s="12">
        <v>43898</v>
      </c>
      <c r="H2031" s="11">
        <v>0.34277777777777779</v>
      </c>
    </row>
    <row r="2032" spans="1:8">
      <c r="A2032" s="10">
        <v>1.23656571630593E+18</v>
      </c>
      <c r="B2032" t="s">
        <v>30167</v>
      </c>
      <c r="C2032" s="13">
        <v>43898.342766203707</v>
      </c>
      <c r="D2032" t="s">
        <v>30166</v>
      </c>
      <c r="E2032">
        <v>2</v>
      </c>
      <c r="F2032" t="s">
        <v>30165</v>
      </c>
      <c r="G2032" s="12">
        <v>43898</v>
      </c>
      <c r="H2032" s="11">
        <v>0.34276620370370375</v>
      </c>
    </row>
    <row r="2033" spans="1:8">
      <c r="A2033" s="10">
        <v>1.2365657162639301E+18</v>
      </c>
      <c r="B2033" t="s">
        <v>30164</v>
      </c>
      <c r="C2033" s="13">
        <v>43898.342766203707</v>
      </c>
      <c r="D2033" t="s">
        <v>18163</v>
      </c>
      <c r="E2033">
        <v>552</v>
      </c>
      <c r="G2033" s="12">
        <v>43898</v>
      </c>
      <c r="H2033" s="11">
        <v>0.34276620370370375</v>
      </c>
    </row>
    <row r="2034" spans="1:8">
      <c r="A2034" s="10">
        <v>1.2365657157269499E+18</v>
      </c>
      <c r="B2034" t="s">
        <v>30163</v>
      </c>
      <c r="C2034" s="13">
        <v>43898.342766203707</v>
      </c>
      <c r="D2034" t="s">
        <v>19949</v>
      </c>
      <c r="E2034">
        <v>131</v>
      </c>
      <c r="F2034" t="s">
        <v>2793</v>
      </c>
      <c r="G2034" s="12">
        <v>43898</v>
      </c>
      <c r="H2034" s="11">
        <v>0.34276620370370375</v>
      </c>
    </row>
    <row r="2035" spans="1:8">
      <c r="A2035" s="10">
        <v>1.23656571231279E+18</v>
      </c>
      <c r="B2035" t="s">
        <v>30162</v>
      </c>
      <c r="C2035" s="13">
        <v>43898.34275462963</v>
      </c>
      <c r="D2035" t="s">
        <v>18212</v>
      </c>
      <c r="E2035">
        <v>34</v>
      </c>
      <c r="F2035" t="s">
        <v>22914</v>
      </c>
      <c r="G2035" s="12">
        <v>43898</v>
      </c>
      <c r="H2035" s="11">
        <v>0.3427546296296296</v>
      </c>
    </row>
    <row r="2036" spans="1:8">
      <c r="A2036" s="10">
        <v>1.2365657108447401E+18</v>
      </c>
      <c r="B2036" t="s">
        <v>30161</v>
      </c>
      <c r="C2036" s="13">
        <v>43898.34275462963</v>
      </c>
      <c r="D2036" t="s">
        <v>21314</v>
      </c>
      <c r="E2036">
        <v>340</v>
      </c>
      <c r="F2036" t="s">
        <v>3295</v>
      </c>
      <c r="G2036" s="12">
        <v>43898</v>
      </c>
      <c r="H2036" s="11">
        <v>0.3427546296296296</v>
      </c>
    </row>
    <row r="2037" spans="1:8">
      <c r="A2037" s="10">
        <v>1.2365657107650501E+18</v>
      </c>
      <c r="B2037" t="s">
        <v>30160</v>
      </c>
      <c r="C2037" s="13">
        <v>43898.34275462963</v>
      </c>
      <c r="D2037" t="s">
        <v>30159</v>
      </c>
      <c r="E2037">
        <v>0</v>
      </c>
      <c r="F2037" t="s">
        <v>30158</v>
      </c>
      <c r="G2037" s="12">
        <v>43898</v>
      </c>
      <c r="H2037" s="11">
        <v>0.3427546296296296</v>
      </c>
    </row>
    <row r="2038" spans="1:8">
      <c r="A2038" s="10">
        <v>1.2365657102325901E+18</v>
      </c>
      <c r="B2038" t="s">
        <v>30157</v>
      </c>
      <c r="C2038" s="13">
        <v>43898.34275462963</v>
      </c>
      <c r="D2038" t="s">
        <v>18348</v>
      </c>
      <c r="E2038">
        <v>595</v>
      </c>
      <c r="G2038" s="12">
        <v>43898</v>
      </c>
      <c r="H2038" s="11">
        <v>0.3427546296296296</v>
      </c>
    </row>
    <row r="2039" spans="1:8">
      <c r="A2039" s="10">
        <v>1.2365657101317399E+18</v>
      </c>
      <c r="B2039" t="s">
        <v>30156</v>
      </c>
      <c r="C2039" s="13">
        <v>43898.34275462963</v>
      </c>
      <c r="D2039" t="s">
        <v>18177</v>
      </c>
      <c r="E2039">
        <v>74880</v>
      </c>
      <c r="F2039" t="s">
        <v>30155</v>
      </c>
      <c r="G2039" s="12">
        <v>43898</v>
      </c>
      <c r="H2039" s="11">
        <v>0.3427546296296296</v>
      </c>
    </row>
    <row r="2040" spans="1:8">
      <c r="A2040" s="10">
        <v>1.2365657092173599E+18</v>
      </c>
      <c r="B2040" t="s">
        <v>30154</v>
      </c>
      <c r="C2040" s="13">
        <v>43898.34275462963</v>
      </c>
      <c r="D2040" t="s">
        <v>18238</v>
      </c>
      <c r="E2040">
        <v>71497</v>
      </c>
      <c r="G2040" s="12">
        <v>43898</v>
      </c>
      <c r="H2040" s="11">
        <v>0.3427546296296296</v>
      </c>
    </row>
    <row r="2041" spans="1:8">
      <c r="A2041" s="10">
        <v>1.23656570680147E+18</v>
      </c>
      <c r="B2041" t="s">
        <v>26190</v>
      </c>
      <c r="C2041" s="13">
        <v>43898.342743055553</v>
      </c>
      <c r="D2041" t="s">
        <v>30153</v>
      </c>
      <c r="E2041">
        <v>0</v>
      </c>
      <c r="G2041" s="12">
        <v>43898</v>
      </c>
      <c r="H2041" s="11">
        <v>0.34274305555555556</v>
      </c>
    </row>
    <row r="2042" spans="1:8">
      <c r="A2042" s="10">
        <v>1.23656570657935E+18</v>
      </c>
      <c r="B2042" t="s">
        <v>30152</v>
      </c>
      <c r="C2042" s="13">
        <v>43898.342743055553</v>
      </c>
      <c r="D2042" t="s">
        <v>18915</v>
      </c>
      <c r="E2042">
        <v>1850</v>
      </c>
      <c r="F2042" t="s">
        <v>3195</v>
      </c>
      <c r="G2042" s="12">
        <v>43898</v>
      </c>
      <c r="H2042" s="11">
        <v>0.34274305555555556</v>
      </c>
    </row>
    <row r="2043" spans="1:8">
      <c r="A2043" s="10">
        <v>1.2365657060464499E+18</v>
      </c>
      <c r="B2043" t="s">
        <v>30151</v>
      </c>
      <c r="C2043" s="13">
        <v>43898.342743055553</v>
      </c>
      <c r="D2043" t="s">
        <v>30150</v>
      </c>
      <c r="E2043">
        <v>0</v>
      </c>
      <c r="F2043" t="s">
        <v>3147</v>
      </c>
      <c r="G2043" s="12">
        <v>43898</v>
      </c>
      <c r="H2043" s="11">
        <v>0.34274305555555556</v>
      </c>
    </row>
    <row r="2044" spans="1:8">
      <c r="A2044" s="10">
        <v>1.23656570591665E+18</v>
      </c>
      <c r="B2044" t="s">
        <v>29518</v>
      </c>
      <c r="C2044" s="13">
        <v>43898.342743055553</v>
      </c>
      <c r="D2044" t="s">
        <v>30149</v>
      </c>
      <c r="E2044">
        <v>227</v>
      </c>
      <c r="G2044" s="12">
        <v>43898</v>
      </c>
      <c r="H2044" s="11">
        <v>0.34274305555555556</v>
      </c>
    </row>
    <row r="2045" spans="1:8">
      <c r="A2045" s="10">
        <v>1.23656570343775E+18</v>
      </c>
      <c r="B2045" t="s">
        <v>30148</v>
      </c>
      <c r="C2045" s="13">
        <v>43898.342731481483</v>
      </c>
      <c r="D2045" t="s">
        <v>30147</v>
      </c>
      <c r="E2045">
        <v>0</v>
      </c>
      <c r="F2045" t="s">
        <v>5499</v>
      </c>
      <c r="G2045" s="12">
        <v>43898</v>
      </c>
      <c r="H2045" s="11">
        <v>0.34273148148148147</v>
      </c>
    </row>
    <row r="2046" spans="1:8">
      <c r="A2046" s="10">
        <v>1.23656570238494E+18</v>
      </c>
      <c r="B2046" t="s">
        <v>30146</v>
      </c>
      <c r="C2046" s="13">
        <v>43898.342731481483</v>
      </c>
      <c r="D2046" t="s">
        <v>18163</v>
      </c>
      <c r="E2046">
        <v>552</v>
      </c>
      <c r="G2046" s="12">
        <v>43898</v>
      </c>
      <c r="H2046" s="11">
        <v>0.34273148148148147</v>
      </c>
    </row>
    <row r="2047" spans="1:8">
      <c r="A2047" s="10">
        <v>1.2365657002753001E+18</v>
      </c>
      <c r="B2047" t="s">
        <v>30145</v>
      </c>
      <c r="C2047" s="13">
        <v>43898.342719907407</v>
      </c>
      <c r="D2047" t="s">
        <v>18166</v>
      </c>
      <c r="E2047">
        <v>4578</v>
      </c>
      <c r="F2047" t="s">
        <v>30144</v>
      </c>
      <c r="G2047" s="12">
        <v>43898</v>
      </c>
      <c r="H2047" s="11">
        <v>0.34271990740740743</v>
      </c>
    </row>
    <row r="2048" spans="1:8">
      <c r="A2048" s="10">
        <v>1.23656569670578E+18</v>
      </c>
      <c r="B2048" t="s">
        <v>30143</v>
      </c>
      <c r="C2048" s="13">
        <v>43898.342719907407</v>
      </c>
      <c r="D2048" t="s">
        <v>30142</v>
      </c>
      <c r="E2048">
        <v>0</v>
      </c>
      <c r="G2048" s="12">
        <v>43898</v>
      </c>
      <c r="H2048" s="11">
        <v>0.34271990740740743</v>
      </c>
    </row>
    <row r="2049" spans="1:8">
      <c r="A2049" s="10">
        <v>1.23656569623613E+18</v>
      </c>
      <c r="B2049" t="s">
        <v>30141</v>
      </c>
      <c r="C2049" s="13">
        <v>43898.34270833333</v>
      </c>
      <c r="D2049" t="s">
        <v>28159</v>
      </c>
      <c r="E2049">
        <v>71</v>
      </c>
      <c r="F2049" t="s">
        <v>7145</v>
      </c>
      <c r="G2049" s="12">
        <v>43898</v>
      </c>
      <c r="H2049" s="11">
        <v>0.34270833333333334</v>
      </c>
    </row>
    <row r="2050" spans="1:8">
      <c r="A2050" s="10">
        <v>1.2365656932538299E+18</v>
      </c>
      <c r="B2050" t="s">
        <v>30140</v>
      </c>
      <c r="C2050" s="13">
        <v>43898.34270833333</v>
      </c>
      <c r="D2050" t="s">
        <v>30139</v>
      </c>
      <c r="E2050">
        <v>0</v>
      </c>
      <c r="F2050" t="s">
        <v>30138</v>
      </c>
      <c r="G2050" s="12">
        <v>43898</v>
      </c>
      <c r="H2050" s="11">
        <v>0.34270833333333334</v>
      </c>
    </row>
    <row r="2051" spans="1:8">
      <c r="A2051" s="10">
        <v>1.2365656931324201E+18</v>
      </c>
      <c r="B2051" t="s">
        <v>30137</v>
      </c>
      <c r="C2051" s="13">
        <v>43898.34270833333</v>
      </c>
      <c r="D2051" t="s">
        <v>30136</v>
      </c>
      <c r="E2051">
        <v>0</v>
      </c>
      <c r="F2051" t="s">
        <v>2436</v>
      </c>
      <c r="G2051" s="12">
        <v>43898</v>
      </c>
      <c r="H2051" s="11">
        <v>0.34270833333333334</v>
      </c>
    </row>
    <row r="2052" spans="1:8">
      <c r="A2052" s="10">
        <v>1.2365656916851599E+18</v>
      </c>
      <c r="B2052" t="s">
        <v>30135</v>
      </c>
      <c r="C2052" s="13">
        <v>43898.34269675926</v>
      </c>
      <c r="D2052" t="s">
        <v>28159</v>
      </c>
      <c r="E2052">
        <v>71</v>
      </c>
      <c r="F2052" t="s">
        <v>30134</v>
      </c>
      <c r="G2052" s="12">
        <v>43898</v>
      </c>
      <c r="H2052" s="11">
        <v>0.3426967592592593</v>
      </c>
    </row>
    <row r="2053" spans="1:8">
      <c r="A2053" s="10">
        <v>1.2365656915299999E+18</v>
      </c>
      <c r="B2053" t="s">
        <v>30070</v>
      </c>
      <c r="C2053" s="13">
        <v>43898.34269675926</v>
      </c>
      <c r="D2053" t="s">
        <v>18171</v>
      </c>
      <c r="E2053">
        <v>249</v>
      </c>
      <c r="F2053" t="s">
        <v>30069</v>
      </c>
      <c r="G2053" s="12">
        <v>43898</v>
      </c>
      <c r="H2053" s="11">
        <v>0.3426967592592593</v>
      </c>
    </row>
    <row r="2054" spans="1:8">
      <c r="A2054" s="10">
        <v>1.23656569127853E+18</v>
      </c>
      <c r="B2054" t="s">
        <v>30133</v>
      </c>
      <c r="C2054" s="13">
        <v>43898.34269675926</v>
      </c>
      <c r="D2054" t="s">
        <v>18177</v>
      </c>
      <c r="E2054">
        <v>74880</v>
      </c>
      <c r="G2054" s="12">
        <v>43898</v>
      </c>
      <c r="H2054" s="11">
        <v>0.3426967592592593</v>
      </c>
    </row>
    <row r="2055" spans="1:8">
      <c r="A2055" s="10">
        <v>1.2365656893322601E+18</v>
      </c>
      <c r="B2055" t="s">
        <v>30132</v>
      </c>
      <c r="C2055" s="13">
        <v>43898.34269675926</v>
      </c>
      <c r="D2055" t="s">
        <v>30131</v>
      </c>
      <c r="E2055">
        <v>0</v>
      </c>
      <c r="F2055" t="s">
        <v>30130</v>
      </c>
      <c r="G2055" s="12">
        <v>43898</v>
      </c>
      <c r="H2055" s="11">
        <v>0.3426967592592593</v>
      </c>
    </row>
    <row r="2056" spans="1:8">
      <c r="A2056" s="10">
        <v>1.2365656857126799E+18</v>
      </c>
      <c r="B2056" t="s">
        <v>30129</v>
      </c>
      <c r="C2056" s="13">
        <v>43898.342685185184</v>
      </c>
      <c r="D2056" t="s">
        <v>23154</v>
      </c>
      <c r="E2056">
        <v>528</v>
      </c>
      <c r="F2056" t="s">
        <v>11388</v>
      </c>
      <c r="G2056" s="12">
        <v>43898</v>
      </c>
      <c r="H2056" s="11">
        <v>0.34268518518518515</v>
      </c>
    </row>
    <row r="2057" spans="1:8">
      <c r="A2057" s="10">
        <v>1.23656568484445E+18</v>
      </c>
      <c r="B2057" t="s">
        <v>30128</v>
      </c>
      <c r="C2057" s="13">
        <v>43898.342685185184</v>
      </c>
      <c r="D2057" t="s">
        <v>18311</v>
      </c>
      <c r="E2057">
        <v>39</v>
      </c>
      <c r="F2057" t="s">
        <v>21710</v>
      </c>
      <c r="G2057" s="12">
        <v>43898</v>
      </c>
      <c r="H2057" s="11">
        <v>0.34268518518518515</v>
      </c>
    </row>
    <row r="2058" spans="1:8">
      <c r="A2058" s="10">
        <v>1.2365656842530601E+18</v>
      </c>
      <c r="B2058" t="s">
        <v>30127</v>
      </c>
      <c r="C2058" s="13">
        <v>43898.342685185184</v>
      </c>
      <c r="D2058" t="s">
        <v>29494</v>
      </c>
      <c r="E2058">
        <v>4</v>
      </c>
      <c r="F2058" t="s">
        <v>27306</v>
      </c>
      <c r="G2058" s="12">
        <v>43898</v>
      </c>
      <c r="H2058" s="11">
        <v>0.34268518518518515</v>
      </c>
    </row>
    <row r="2059" spans="1:8">
      <c r="A2059" s="10">
        <v>1.2365656827890401E+18</v>
      </c>
      <c r="B2059" t="s">
        <v>30126</v>
      </c>
      <c r="C2059" s="13">
        <v>43898.342673611114</v>
      </c>
      <c r="D2059" t="s">
        <v>18177</v>
      </c>
      <c r="E2059">
        <v>74880</v>
      </c>
      <c r="G2059" s="12">
        <v>43898</v>
      </c>
      <c r="H2059" s="11">
        <v>0.34267361111111111</v>
      </c>
    </row>
    <row r="2060" spans="1:8">
      <c r="A2060" s="10">
        <v>1.2365656781292001E+18</v>
      </c>
      <c r="B2060" t="s">
        <v>30125</v>
      </c>
      <c r="C2060" s="13">
        <v>43898.342662037037</v>
      </c>
      <c r="D2060" t="s">
        <v>18166</v>
      </c>
      <c r="E2060">
        <v>4578</v>
      </c>
      <c r="F2060" t="s">
        <v>2464</v>
      </c>
      <c r="G2060" s="12">
        <v>43898</v>
      </c>
      <c r="H2060" s="11">
        <v>0.34266203703703701</v>
      </c>
    </row>
    <row r="2061" spans="1:8">
      <c r="A2061" s="10">
        <v>1.2365656756170099E+18</v>
      </c>
      <c r="B2061" t="s">
        <v>30124</v>
      </c>
      <c r="C2061" s="13">
        <v>43898.342662037037</v>
      </c>
      <c r="D2061" t="s">
        <v>29895</v>
      </c>
      <c r="E2061">
        <v>1</v>
      </c>
      <c r="F2061" t="s">
        <v>2712</v>
      </c>
      <c r="G2061" s="12">
        <v>43898</v>
      </c>
      <c r="H2061" s="11">
        <v>0.34266203703703701</v>
      </c>
    </row>
    <row r="2062" spans="1:8">
      <c r="A2062" s="10">
        <v>1.23656567539027E+18</v>
      </c>
      <c r="B2062" t="s">
        <v>30070</v>
      </c>
      <c r="C2062" s="13">
        <v>43898.342650462961</v>
      </c>
      <c r="D2062" t="s">
        <v>18823</v>
      </c>
      <c r="E2062">
        <v>296</v>
      </c>
      <c r="F2062" t="s">
        <v>30069</v>
      </c>
      <c r="G2062" s="12">
        <v>43898</v>
      </c>
      <c r="H2062" s="11">
        <v>0.34265046296296298</v>
      </c>
    </row>
    <row r="2063" spans="1:8">
      <c r="A2063" s="10">
        <v>1.2365656746270799E+18</v>
      </c>
      <c r="B2063" t="s">
        <v>30123</v>
      </c>
      <c r="C2063" s="13">
        <v>43898.342650462961</v>
      </c>
      <c r="D2063" t="s">
        <v>21307</v>
      </c>
      <c r="E2063">
        <v>20</v>
      </c>
      <c r="F2063" t="s">
        <v>30122</v>
      </c>
      <c r="G2063" s="12">
        <v>43898</v>
      </c>
      <c r="H2063" s="11">
        <v>0.34265046296296298</v>
      </c>
    </row>
    <row r="2064" spans="1:8">
      <c r="A2064" s="10">
        <v>1.23656567187567E+18</v>
      </c>
      <c r="B2064" t="s">
        <v>30121</v>
      </c>
      <c r="C2064" s="13">
        <v>43898.342650462961</v>
      </c>
      <c r="D2064" t="s">
        <v>30120</v>
      </c>
      <c r="E2064">
        <v>0</v>
      </c>
      <c r="G2064" s="12">
        <v>43898</v>
      </c>
      <c r="H2064" s="11">
        <v>0.34265046296296298</v>
      </c>
    </row>
    <row r="2065" spans="1:8">
      <c r="A2065" s="10">
        <v>1.2365656717288901E+18</v>
      </c>
      <c r="B2065" t="s">
        <v>30119</v>
      </c>
      <c r="C2065" s="13">
        <v>43898.342650462961</v>
      </c>
      <c r="D2065" t="s">
        <v>18797</v>
      </c>
      <c r="E2065">
        <v>8606</v>
      </c>
      <c r="F2065" t="s">
        <v>30118</v>
      </c>
      <c r="G2065" s="12">
        <v>43898</v>
      </c>
      <c r="H2065" s="11">
        <v>0.34265046296296298</v>
      </c>
    </row>
    <row r="2066" spans="1:8">
      <c r="A2066" s="10">
        <v>1.2365656709527601E+18</v>
      </c>
      <c r="B2066" t="s">
        <v>30117</v>
      </c>
      <c r="C2066" s="13">
        <v>43898.342638888891</v>
      </c>
      <c r="D2066" t="s">
        <v>26616</v>
      </c>
      <c r="E2066">
        <v>83</v>
      </c>
      <c r="F2066" t="s">
        <v>30116</v>
      </c>
      <c r="G2066" s="12">
        <v>43898</v>
      </c>
      <c r="H2066" s="11">
        <v>0.34263888888888888</v>
      </c>
    </row>
    <row r="2067" spans="1:8">
      <c r="A2067" s="10">
        <v>1.2365656688180101E+18</v>
      </c>
      <c r="B2067" t="s">
        <v>16253</v>
      </c>
      <c r="C2067" s="13">
        <v>43898.342638888891</v>
      </c>
      <c r="D2067" t="s">
        <v>30115</v>
      </c>
      <c r="E2067">
        <v>1</v>
      </c>
      <c r="F2067" t="s">
        <v>16252</v>
      </c>
      <c r="G2067" s="12">
        <v>43898</v>
      </c>
      <c r="H2067" s="11">
        <v>0.34263888888888888</v>
      </c>
    </row>
    <row r="2068" spans="1:8">
      <c r="A2068" s="10">
        <v>1.23656566788669E+18</v>
      </c>
      <c r="B2068" t="s">
        <v>30114</v>
      </c>
      <c r="C2068" s="13">
        <v>43898.342638888891</v>
      </c>
      <c r="D2068" t="s">
        <v>18177</v>
      </c>
      <c r="E2068">
        <v>74880</v>
      </c>
      <c r="F2068" t="s">
        <v>30113</v>
      </c>
      <c r="G2068" s="12">
        <v>43898</v>
      </c>
      <c r="H2068" s="11">
        <v>0.34263888888888888</v>
      </c>
    </row>
    <row r="2069" spans="1:8">
      <c r="A2069" s="10">
        <v>1.2365656663895199E+18</v>
      </c>
      <c r="B2069" t="s">
        <v>30112</v>
      </c>
      <c r="C2069" s="13">
        <v>43898.342627314814</v>
      </c>
      <c r="D2069" t="s">
        <v>21812</v>
      </c>
      <c r="E2069">
        <v>1</v>
      </c>
      <c r="F2069" t="s">
        <v>17456</v>
      </c>
      <c r="G2069" s="12">
        <v>43898</v>
      </c>
      <c r="H2069" s="11">
        <v>0.34262731481481484</v>
      </c>
    </row>
    <row r="2070" spans="1:8">
      <c r="A2070" s="10">
        <v>1.23656566581889E+18</v>
      </c>
      <c r="B2070" t="s">
        <v>30111</v>
      </c>
      <c r="C2070" s="13">
        <v>43898.342627314814</v>
      </c>
      <c r="D2070" t="s">
        <v>19148</v>
      </c>
      <c r="E2070">
        <v>28773</v>
      </c>
      <c r="F2070" t="s">
        <v>30110</v>
      </c>
      <c r="G2070" s="12">
        <v>43898</v>
      </c>
      <c r="H2070" s="11">
        <v>0.34262731481481484</v>
      </c>
    </row>
    <row r="2071" spans="1:8">
      <c r="A2071" s="10">
        <v>1.2365656645396201E+18</v>
      </c>
      <c r="B2071" t="s">
        <v>30109</v>
      </c>
      <c r="C2071" s="13">
        <v>43898.342627314814</v>
      </c>
      <c r="D2071" t="s">
        <v>18342</v>
      </c>
      <c r="E2071">
        <v>21534</v>
      </c>
      <c r="G2071" s="12">
        <v>43898</v>
      </c>
      <c r="H2071" s="11">
        <v>0.34262731481481484</v>
      </c>
    </row>
    <row r="2072" spans="1:8">
      <c r="A2072" s="10">
        <v>1.2365656626985201E+18</v>
      </c>
      <c r="B2072" t="s">
        <v>30108</v>
      </c>
      <c r="C2072" s="13">
        <v>43898.342615740738</v>
      </c>
      <c r="D2072" t="s">
        <v>30107</v>
      </c>
      <c r="E2072">
        <v>0</v>
      </c>
      <c r="F2072" t="s">
        <v>30106</v>
      </c>
      <c r="G2072" s="12">
        <v>43898</v>
      </c>
      <c r="H2072" s="11">
        <v>0.34261574074074069</v>
      </c>
    </row>
    <row r="2073" spans="1:8">
      <c r="A2073" s="10">
        <v>1.2365656612724201E+18</v>
      </c>
      <c r="B2073" t="s">
        <v>30105</v>
      </c>
      <c r="C2073" s="13">
        <v>43898.342615740738</v>
      </c>
      <c r="D2073" t="s">
        <v>18177</v>
      </c>
      <c r="E2073">
        <v>74880</v>
      </c>
      <c r="F2073" t="s">
        <v>30104</v>
      </c>
      <c r="G2073" s="12">
        <v>43898</v>
      </c>
      <c r="H2073" s="11">
        <v>0.34261574074074069</v>
      </c>
    </row>
    <row r="2074" spans="1:8">
      <c r="A2074" s="10">
        <v>1.2365656608821901E+18</v>
      </c>
      <c r="B2074" t="s">
        <v>30070</v>
      </c>
      <c r="C2074" s="13">
        <v>43898.342615740738</v>
      </c>
      <c r="D2074" t="s">
        <v>18689</v>
      </c>
      <c r="E2074">
        <v>190</v>
      </c>
      <c r="F2074" t="s">
        <v>30069</v>
      </c>
      <c r="G2074" s="12">
        <v>43898</v>
      </c>
      <c r="H2074" s="11">
        <v>0.34261574074074069</v>
      </c>
    </row>
    <row r="2075" spans="1:8">
      <c r="A2075" s="10">
        <v>1.2365656607523699E+18</v>
      </c>
      <c r="B2075" t="s">
        <v>30103</v>
      </c>
      <c r="C2075" s="13">
        <v>43898.342615740738</v>
      </c>
      <c r="D2075" t="s">
        <v>18177</v>
      </c>
      <c r="E2075">
        <v>74880</v>
      </c>
      <c r="G2075" s="12">
        <v>43898</v>
      </c>
      <c r="H2075" s="11">
        <v>0.34261574074074069</v>
      </c>
    </row>
    <row r="2076" spans="1:8">
      <c r="A2076" s="10">
        <v>1.2365656574724101E+18</v>
      </c>
      <c r="B2076" t="s">
        <v>30102</v>
      </c>
      <c r="C2076" s="13">
        <v>43898.342604166668</v>
      </c>
      <c r="D2076" t="s">
        <v>18915</v>
      </c>
      <c r="E2076">
        <v>1850</v>
      </c>
      <c r="F2076" t="s">
        <v>30101</v>
      </c>
      <c r="G2076" s="12">
        <v>43898</v>
      </c>
      <c r="H2076" s="11">
        <v>0.34260416666666665</v>
      </c>
    </row>
    <row r="2077" spans="1:8">
      <c r="A2077" s="10">
        <v>1.23656565412112E+18</v>
      </c>
      <c r="B2077" t="s">
        <v>30100</v>
      </c>
      <c r="C2077" s="13">
        <v>43898.342592592591</v>
      </c>
      <c r="D2077" t="s">
        <v>18177</v>
      </c>
      <c r="E2077">
        <v>74880</v>
      </c>
      <c r="F2077" t="s">
        <v>5218</v>
      </c>
      <c r="G2077" s="12">
        <v>43898</v>
      </c>
      <c r="H2077" s="11">
        <v>0.34259259259259256</v>
      </c>
    </row>
    <row r="2078" spans="1:8">
      <c r="A2078" s="10">
        <v>1.23656565402034E+18</v>
      </c>
      <c r="B2078" t="s">
        <v>30099</v>
      </c>
      <c r="C2078" s="13">
        <v>43898.342592592591</v>
      </c>
      <c r="D2078" t="s">
        <v>18307</v>
      </c>
      <c r="E2078">
        <v>1468</v>
      </c>
      <c r="F2078" t="s">
        <v>30098</v>
      </c>
      <c r="G2078" s="12">
        <v>43898</v>
      </c>
      <c r="H2078" s="11">
        <v>0.34259259259259256</v>
      </c>
    </row>
    <row r="2079" spans="1:8">
      <c r="A2079" s="10">
        <v>1.2365656508746199E+18</v>
      </c>
      <c r="B2079" t="s">
        <v>30097</v>
      </c>
      <c r="C2079" s="13">
        <v>43898.342592592591</v>
      </c>
      <c r="D2079" t="s">
        <v>22413</v>
      </c>
      <c r="E2079">
        <v>66</v>
      </c>
      <c r="F2079" t="s">
        <v>5842</v>
      </c>
      <c r="G2079" s="12">
        <v>43898</v>
      </c>
      <c r="H2079" s="11">
        <v>0.34259259259259256</v>
      </c>
    </row>
    <row r="2080" spans="1:8">
      <c r="A2080" s="10">
        <v>1.2365656461729201E+18</v>
      </c>
      <c r="B2080" t="s">
        <v>30096</v>
      </c>
      <c r="C2080" s="13">
        <v>43898.342569444445</v>
      </c>
      <c r="D2080" t="s">
        <v>24978</v>
      </c>
      <c r="E2080">
        <v>4</v>
      </c>
      <c r="F2080" t="s">
        <v>24975</v>
      </c>
      <c r="G2080" s="12">
        <v>43898</v>
      </c>
      <c r="H2080" s="11">
        <v>0.34256944444444448</v>
      </c>
    </row>
    <row r="2081" spans="1:8">
      <c r="A2081" s="10">
        <v>1.23656564527533E+18</v>
      </c>
      <c r="B2081" t="s">
        <v>9606</v>
      </c>
      <c r="C2081" s="13">
        <v>43898.342569444445</v>
      </c>
      <c r="D2081" t="s">
        <v>20328</v>
      </c>
      <c r="E2081">
        <v>58</v>
      </c>
      <c r="F2081" t="s">
        <v>9605</v>
      </c>
      <c r="G2081" s="12">
        <v>43898</v>
      </c>
      <c r="H2081" s="11">
        <v>0.34256944444444448</v>
      </c>
    </row>
    <row r="2082" spans="1:8">
      <c r="A2082" s="10">
        <v>1.2365656450486999E+18</v>
      </c>
      <c r="B2082" t="s">
        <v>22553</v>
      </c>
      <c r="C2082" s="13">
        <v>43898.342569444445</v>
      </c>
      <c r="D2082" t="s">
        <v>29637</v>
      </c>
      <c r="E2082">
        <v>1</v>
      </c>
      <c r="F2082" t="s">
        <v>2985</v>
      </c>
      <c r="G2082" s="12">
        <v>43898</v>
      </c>
      <c r="H2082" s="11">
        <v>0.34256944444444448</v>
      </c>
    </row>
    <row r="2083" spans="1:8">
      <c r="A2083" s="10">
        <v>1.2365656432032399E+18</v>
      </c>
      <c r="B2083" t="s">
        <v>30095</v>
      </c>
      <c r="C2083" s="13">
        <v>43898.342569444445</v>
      </c>
      <c r="D2083" t="s">
        <v>22796</v>
      </c>
      <c r="E2083">
        <v>31</v>
      </c>
      <c r="G2083" s="12">
        <v>43898</v>
      </c>
      <c r="H2083" s="11">
        <v>0.34256944444444448</v>
      </c>
    </row>
    <row r="2084" spans="1:8">
      <c r="A2084" s="10">
        <v>1.2365656422261399E+18</v>
      </c>
      <c r="B2084" t="s">
        <v>30094</v>
      </c>
      <c r="C2084" s="13">
        <v>43898.342569444445</v>
      </c>
      <c r="D2084" t="s">
        <v>19435</v>
      </c>
      <c r="E2084">
        <v>307</v>
      </c>
      <c r="F2084" t="s">
        <v>30093</v>
      </c>
      <c r="G2084" s="12">
        <v>43898</v>
      </c>
      <c r="H2084" s="11">
        <v>0.34256944444444448</v>
      </c>
    </row>
    <row r="2085" spans="1:8">
      <c r="A2085" s="10">
        <v>1.2365656415257101E+18</v>
      </c>
      <c r="B2085" t="s">
        <v>30092</v>
      </c>
      <c r="C2085" s="13">
        <v>43898.342557870368</v>
      </c>
      <c r="D2085" t="s">
        <v>18348</v>
      </c>
      <c r="E2085">
        <v>595</v>
      </c>
      <c r="G2085" s="12">
        <v>43898</v>
      </c>
      <c r="H2085" s="11">
        <v>0.34255787037037039</v>
      </c>
    </row>
    <row r="2086" spans="1:8">
      <c r="A2086" s="10">
        <v>1.2365656404309601E+18</v>
      </c>
      <c r="B2086" t="s">
        <v>30091</v>
      </c>
      <c r="C2086" s="13">
        <v>43898.342557870368</v>
      </c>
      <c r="D2086" t="s">
        <v>26727</v>
      </c>
      <c r="E2086">
        <v>2</v>
      </c>
      <c r="F2086" t="s">
        <v>30090</v>
      </c>
      <c r="G2086" s="12">
        <v>43898</v>
      </c>
      <c r="H2086" s="11">
        <v>0.34255787037037039</v>
      </c>
    </row>
    <row r="2087" spans="1:8">
      <c r="A2087" s="10">
        <v>1.2365656402296499E+18</v>
      </c>
      <c r="B2087" t="s">
        <v>30089</v>
      </c>
      <c r="C2087" s="13">
        <v>43898.342557870368</v>
      </c>
      <c r="D2087" t="s">
        <v>26174</v>
      </c>
      <c r="E2087">
        <v>102</v>
      </c>
      <c r="G2087" s="12">
        <v>43898</v>
      </c>
      <c r="H2087" s="11">
        <v>0.34255787037037039</v>
      </c>
    </row>
    <row r="2088" spans="1:8">
      <c r="A2088" s="10">
        <v>1.23656563993168E+18</v>
      </c>
      <c r="B2088" t="s">
        <v>30088</v>
      </c>
      <c r="C2088" s="13">
        <v>43898.342557870368</v>
      </c>
      <c r="D2088" t="s">
        <v>18342</v>
      </c>
      <c r="E2088">
        <v>21534</v>
      </c>
      <c r="F2088" t="s">
        <v>30087</v>
      </c>
      <c r="G2088" s="12">
        <v>43898</v>
      </c>
      <c r="H2088" s="11">
        <v>0.34255787037037039</v>
      </c>
    </row>
    <row r="2089" spans="1:8">
      <c r="A2089" s="10">
        <v>1.2365656374069E+18</v>
      </c>
      <c r="B2089" t="s">
        <v>30086</v>
      </c>
      <c r="C2089" s="13">
        <v>43898.342546296299</v>
      </c>
      <c r="D2089" t="s">
        <v>18163</v>
      </c>
      <c r="E2089">
        <v>552</v>
      </c>
      <c r="F2089" t="s">
        <v>30085</v>
      </c>
      <c r="G2089" s="12">
        <v>43898</v>
      </c>
      <c r="H2089" s="11">
        <v>0.34254629629629635</v>
      </c>
    </row>
    <row r="2090" spans="1:8">
      <c r="A2090" s="10">
        <v>1.23656563692032E+18</v>
      </c>
      <c r="B2090" t="s">
        <v>30084</v>
      </c>
      <c r="C2090" s="13">
        <v>43898.342546296299</v>
      </c>
      <c r="D2090" t="s">
        <v>30083</v>
      </c>
      <c r="E2090">
        <v>0</v>
      </c>
      <c r="G2090" s="12">
        <v>43898</v>
      </c>
      <c r="H2090" s="11">
        <v>0.34254629629629635</v>
      </c>
    </row>
    <row r="2091" spans="1:8">
      <c r="A2091" s="10">
        <v>1.23656563601439E+18</v>
      </c>
      <c r="B2091" t="s">
        <v>30082</v>
      </c>
      <c r="C2091" s="13">
        <v>43898.342546296299</v>
      </c>
      <c r="D2091" t="s">
        <v>30081</v>
      </c>
      <c r="E2091">
        <v>0</v>
      </c>
      <c r="G2091" s="12">
        <v>43898</v>
      </c>
      <c r="H2091" s="11">
        <v>0.34254629629629635</v>
      </c>
    </row>
    <row r="2092" spans="1:8">
      <c r="A2092" s="10">
        <v>1.23656563491536E+18</v>
      </c>
      <c r="B2092" t="s">
        <v>30080</v>
      </c>
      <c r="C2092" s="13">
        <v>43898.342546296299</v>
      </c>
      <c r="D2092" t="s">
        <v>18166</v>
      </c>
      <c r="E2092">
        <v>4578</v>
      </c>
      <c r="F2092" t="s">
        <v>3295</v>
      </c>
      <c r="G2092" s="12">
        <v>43898</v>
      </c>
      <c r="H2092" s="11">
        <v>0.34254629629629635</v>
      </c>
    </row>
    <row r="2093" spans="1:8">
      <c r="A2093" s="10">
        <v>1.23656563213024E+18</v>
      </c>
      <c r="B2093" t="s">
        <v>30079</v>
      </c>
      <c r="C2093" s="13">
        <v>43898.342534722222</v>
      </c>
      <c r="D2093" t="s">
        <v>18432</v>
      </c>
      <c r="E2093">
        <v>608</v>
      </c>
      <c r="F2093" t="s">
        <v>10616</v>
      </c>
      <c r="G2093" s="12">
        <v>43898</v>
      </c>
      <c r="H2093" s="11">
        <v>0.3425347222222222</v>
      </c>
    </row>
    <row r="2094" spans="1:8">
      <c r="A2094" s="10">
        <v>1.23656563138365E+18</v>
      </c>
      <c r="B2094" t="s">
        <v>30078</v>
      </c>
      <c r="C2094" s="13">
        <v>43898.342534722222</v>
      </c>
      <c r="D2094" t="s">
        <v>30077</v>
      </c>
      <c r="E2094">
        <v>1</v>
      </c>
      <c r="F2094" t="s">
        <v>3072</v>
      </c>
      <c r="G2094" s="12">
        <v>43898</v>
      </c>
      <c r="H2094" s="11">
        <v>0.3425347222222222</v>
      </c>
    </row>
    <row r="2095" spans="1:8">
      <c r="A2095" s="10">
        <v>1.2365656294586601E+18</v>
      </c>
      <c r="B2095" t="s">
        <v>30076</v>
      </c>
      <c r="C2095" s="13">
        <v>43898.342523148145</v>
      </c>
      <c r="D2095" t="s">
        <v>27740</v>
      </c>
      <c r="E2095">
        <v>1</v>
      </c>
      <c r="G2095" s="12">
        <v>43898</v>
      </c>
      <c r="H2095" s="11">
        <v>0.34252314814814816</v>
      </c>
    </row>
    <row r="2096" spans="1:8">
      <c r="A2096" s="10">
        <v>1.23656562941232E+18</v>
      </c>
      <c r="B2096" t="s">
        <v>22103</v>
      </c>
      <c r="C2096" s="13">
        <v>43898.342523148145</v>
      </c>
      <c r="D2096" t="s">
        <v>30075</v>
      </c>
      <c r="E2096">
        <v>1</v>
      </c>
      <c r="F2096" t="s">
        <v>8101</v>
      </c>
      <c r="G2096" s="12">
        <v>43898</v>
      </c>
      <c r="H2096" s="11">
        <v>0.34252314814814816</v>
      </c>
    </row>
    <row r="2097" spans="1:8">
      <c r="A2097" s="10">
        <v>1.2365656269041201E+18</v>
      </c>
      <c r="B2097" t="s">
        <v>30074</v>
      </c>
      <c r="C2097" s="13">
        <v>43898.342523148145</v>
      </c>
      <c r="D2097" t="s">
        <v>18191</v>
      </c>
      <c r="E2097">
        <v>1390</v>
      </c>
      <c r="F2097" t="s">
        <v>4012</v>
      </c>
      <c r="G2097" s="12">
        <v>43898</v>
      </c>
      <c r="H2097" s="11">
        <v>0.34252314814814816</v>
      </c>
    </row>
    <row r="2098" spans="1:8">
      <c r="A2098" s="10">
        <v>1.2365656253985999E+18</v>
      </c>
      <c r="B2098" t="s">
        <v>30073</v>
      </c>
      <c r="C2098" s="13">
        <v>43898.342523148145</v>
      </c>
      <c r="D2098" t="s">
        <v>30072</v>
      </c>
      <c r="E2098">
        <v>0</v>
      </c>
      <c r="F2098" t="s">
        <v>2565</v>
      </c>
      <c r="G2098" s="12">
        <v>43898</v>
      </c>
      <c r="H2098" s="11">
        <v>0.34252314814814816</v>
      </c>
    </row>
    <row r="2099" spans="1:8">
      <c r="A2099" s="10">
        <v>1.2365656239893E+18</v>
      </c>
      <c r="B2099" t="s">
        <v>30071</v>
      </c>
      <c r="C2099" s="13">
        <v>43898.342511574076</v>
      </c>
      <c r="D2099" t="s">
        <v>18196</v>
      </c>
      <c r="E2099">
        <v>3463</v>
      </c>
      <c r="F2099" t="s">
        <v>4703</v>
      </c>
      <c r="G2099" s="12">
        <v>43898</v>
      </c>
      <c r="H2099" s="11">
        <v>0.34251157407407407</v>
      </c>
    </row>
    <row r="2100" spans="1:8">
      <c r="A2100" s="10">
        <v>1.2365656232970199E+18</v>
      </c>
      <c r="B2100" t="s">
        <v>30070</v>
      </c>
      <c r="C2100" s="13">
        <v>43898.342511574076</v>
      </c>
      <c r="D2100" t="s">
        <v>18240</v>
      </c>
      <c r="E2100">
        <v>112</v>
      </c>
      <c r="F2100" t="s">
        <v>30069</v>
      </c>
      <c r="G2100" s="12">
        <v>43898</v>
      </c>
      <c r="H2100" s="11">
        <v>0.34251157407407407</v>
      </c>
    </row>
    <row r="2101" spans="1:8">
      <c r="A2101" s="10">
        <v>1.23656562069678E+18</v>
      </c>
      <c r="B2101" t="s">
        <v>30068</v>
      </c>
      <c r="C2101" s="13">
        <v>43898.342499999999</v>
      </c>
      <c r="D2101" t="s">
        <v>30067</v>
      </c>
      <c r="E2101">
        <v>0</v>
      </c>
      <c r="F2101" t="s">
        <v>21128</v>
      </c>
      <c r="G2101" s="12">
        <v>43898</v>
      </c>
      <c r="H2101" s="11">
        <v>0.34250000000000003</v>
      </c>
    </row>
    <row r="2102" spans="1:8">
      <c r="A2102" s="10">
        <v>1.2365656201640801E+18</v>
      </c>
      <c r="B2102" t="s">
        <v>30066</v>
      </c>
      <c r="C2102" s="13">
        <v>43898.342499999999</v>
      </c>
      <c r="D2102" t="s">
        <v>26715</v>
      </c>
      <c r="E2102">
        <v>1</v>
      </c>
      <c r="F2102" t="s">
        <v>30065</v>
      </c>
      <c r="G2102" s="12">
        <v>43898</v>
      </c>
      <c r="H2102" s="11">
        <v>0.34250000000000003</v>
      </c>
    </row>
    <row r="2103" spans="1:8">
      <c r="A2103" s="10">
        <v>1.2365656200841999E+18</v>
      </c>
      <c r="B2103" t="s">
        <v>26838</v>
      </c>
      <c r="C2103" s="13">
        <v>43898.342499999999</v>
      </c>
      <c r="D2103" t="s">
        <v>30064</v>
      </c>
      <c r="E2103">
        <v>0</v>
      </c>
      <c r="F2103" t="s">
        <v>4776</v>
      </c>
      <c r="G2103" s="12">
        <v>43898</v>
      </c>
      <c r="H2103" s="11">
        <v>0.34250000000000003</v>
      </c>
    </row>
    <row r="2104" spans="1:8">
      <c r="A2104" s="10">
        <v>1.2365656199878799E+18</v>
      </c>
      <c r="B2104" t="s">
        <v>30063</v>
      </c>
      <c r="C2104" s="13">
        <v>43898.342499999999</v>
      </c>
      <c r="D2104" t="s">
        <v>18166</v>
      </c>
      <c r="E2104">
        <v>4578</v>
      </c>
      <c r="F2104" t="s">
        <v>6249</v>
      </c>
      <c r="G2104" s="12">
        <v>43898</v>
      </c>
      <c r="H2104" s="11">
        <v>0.34250000000000003</v>
      </c>
    </row>
    <row r="2105" spans="1:8">
      <c r="A2105" s="10">
        <v>1.2365656193042801E+18</v>
      </c>
      <c r="B2105" t="s">
        <v>30062</v>
      </c>
      <c r="C2105" s="13">
        <v>43898.342499999999</v>
      </c>
      <c r="D2105" t="s">
        <v>18369</v>
      </c>
      <c r="E2105">
        <v>947</v>
      </c>
      <c r="F2105" t="s">
        <v>30061</v>
      </c>
      <c r="G2105" s="12">
        <v>43898</v>
      </c>
      <c r="H2105" s="11">
        <v>0.34250000000000003</v>
      </c>
    </row>
    <row r="2106" spans="1:8">
      <c r="A2106" s="10">
        <v>1.2365656184694001E+18</v>
      </c>
      <c r="B2106" t="s">
        <v>30060</v>
      </c>
      <c r="C2106" s="13">
        <v>43898.342499999999</v>
      </c>
      <c r="D2106" t="s">
        <v>18549</v>
      </c>
      <c r="E2106">
        <v>81</v>
      </c>
      <c r="F2106" t="s">
        <v>30059</v>
      </c>
      <c r="G2106" s="12">
        <v>43898</v>
      </c>
      <c r="H2106" s="11">
        <v>0.34250000000000003</v>
      </c>
    </row>
    <row r="2107" spans="1:8">
      <c r="A2107" s="10">
        <v>1.2365656163892301E+18</v>
      </c>
      <c r="B2107" t="s">
        <v>30058</v>
      </c>
      <c r="C2107" s="13">
        <v>43898.342488425929</v>
      </c>
      <c r="D2107" t="s">
        <v>18166</v>
      </c>
      <c r="E2107">
        <v>4578</v>
      </c>
      <c r="F2107" t="s">
        <v>30057</v>
      </c>
      <c r="G2107" s="12">
        <v>43898</v>
      </c>
      <c r="H2107" s="11">
        <v>0.34248842592592593</v>
      </c>
    </row>
    <row r="2108" spans="1:8">
      <c r="A2108" s="10">
        <v>1.2365656156088801E+18</v>
      </c>
      <c r="B2108" t="s">
        <v>30056</v>
      </c>
      <c r="C2108" s="13">
        <v>43898.342488425929</v>
      </c>
      <c r="D2108" t="s">
        <v>30055</v>
      </c>
      <c r="E2108">
        <v>0</v>
      </c>
      <c r="F2108" t="s">
        <v>4012</v>
      </c>
      <c r="G2108" s="12">
        <v>43898</v>
      </c>
      <c r="H2108" s="11">
        <v>0.34248842592592593</v>
      </c>
    </row>
    <row r="2109" spans="1:8">
      <c r="A2109" s="10">
        <v>1.2365656154077499E+18</v>
      </c>
      <c r="B2109" t="s">
        <v>30054</v>
      </c>
      <c r="C2109" s="13">
        <v>43898.342488425929</v>
      </c>
      <c r="D2109" t="s">
        <v>30053</v>
      </c>
      <c r="E2109">
        <v>0</v>
      </c>
      <c r="F2109" t="s">
        <v>30052</v>
      </c>
      <c r="G2109" s="12">
        <v>43898</v>
      </c>
      <c r="H2109" s="11">
        <v>0.34248842592592593</v>
      </c>
    </row>
    <row r="2110" spans="1:8">
      <c r="A2110" s="10">
        <v>1.2365656085876401E+18</v>
      </c>
      <c r="B2110" t="s">
        <v>30051</v>
      </c>
      <c r="C2110" s="13">
        <v>43898.342476851853</v>
      </c>
      <c r="D2110" t="s">
        <v>18321</v>
      </c>
      <c r="E2110">
        <v>51219</v>
      </c>
      <c r="G2110" s="12">
        <v>43898</v>
      </c>
      <c r="H2110" s="11">
        <v>0.34247685185185189</v>
      </c>
    </row>
    <row r="2111" spans="1:8">
      <c r="A2111" s="10">
        <v>1.23656560818914E+18</v>
      </c>
      <c r="B2111" t="s">
        <v>30050</v>
      </c>
      <c r="C2111" s="13">
        <v>43898.342465277776</v>
      </c>
      <c r="D2111" t="s">
        <v>30049</v>
      </c>
      <c r="E2111">
        <v>0</v>
      </c>
      <c r="G2111" s="12">
        <v>43898</v>
      </c>
      <c r="H2111" s="11">
        <v>0.34246527777777774</v>
      </c>
    </row>
    <row r="2112" spans="1:8">
      <c r="A2112" s="10">
        <v>1.2365656074721101E+18</v>
      </c>
      <c r="B2112" t="s">
        <v>30048</v>
      </c>
      <c r="C2112" s="13">
        <v>43898.342465277776</v>
      </c>
      <c r="D2112" t="s">
        <v>30047</v>
      </c>
      <c r="E2112">
        <v>0</v>
      </c>
      <c r="G2112" s="12">
        <v>43898</v>
      </c>
      <c r="H2112" s="11">
        <v>0.34246527777777774</v>
      </c>
    </row>
    <row r="2113" spans="1:8">
      <c r="A2113" s="10">
        <v>1.2365656039319199E+18</v>
      </c>
      <c r="B2113" t="s">
        <v>30046</v>
      </c>
      <c r="C2113" s="13">
        <v>43898.342453703706</v>
      </c>
      <c r="D2113" t="s">
        <v>18342</v>
      </c>
      <c r="E2113">
        <v>21534</v>
      </c>
      <c r="F2113" t="s">
        <v>30045</v>
      </c>
      <c r="G2113" s="12">
        <v>43898</v>
      </c>
      <c r="H2113" s="11">
        <v>0.3424537037037037</v>
      </c>
    </row>
    <row r="2114" spans="1:8">
      <c r="A2114" s="10">
        <v>1.23656560297986E+18</v>
      </c>
      <c r="B2114" t="s">
        <v>30044</v>
      </c>
      <c r="C2114" s="13">
        <v>43898.342453703706</v>
      </c>
      <c r="D2114" t="s">
        <v>19611</v>
      </c>
      <c r="E2114">
        <v>100</v>
      </c>
      <c r="G2114" s="12">
        <v>43898</v>
      </c>
      <c r="H2114" s="11">
        <v>0.3424537037037037</v>
      </c>
    </row>
    <row r="2115" spans="1:8">
      <c r="A2115" s="10">
        <v>1.2365656017091599E+18</v>
      </c>
      <c r="B2115" t="s">
        <v>30043</v>
      </c>
      <c r="C2115" s="13">
        <v>43898.342453703706</v>
      </c>
      <c r="D2115" t="s">
        <v>22148</v>
      </c>
      <c r="E2115">
        <v>727</v>
      </c>
      <c r="F2115" t="s">
        <v>4847</v>
      </c>
      <c r="G2115" s="12">
        <v>43898</v>
      </c>
      <c r="H2115" s="11">
        <v>0.3424537037037037</v>
      </c>
    </row>
    <row r="2116" spans="1:8">
      <c r="A2116" s="10">
        <v>1.2365656010925E+18</v>
      </c>
      <c r="B2116" t="s">
        <v>30042</v>
      </c>
      <c r="C2116" s="13">
        <v>43898.342453703706</v>
      </c>
      <c r="D2116" t="s">
        <v>18321</v>
      </c>
      <c r="E2116">
        <v>51219</v>
      </c>
      <c r="F2116" t="s">
        <v>30041</v>
      </c>
      <c r="G2116" s="12">
        <v>43898</v>
      </c>
      <c r="H2116" s="11">
        <v>0.3424537037037037</v>
      </c>
    </row>
    <row r="2117" spans="1:8">
      <c r="A2117" s="10">
        <v>1.2365655985548401E+18</v>
      </c>
      <c r="B2117" t="s">
        <v>20548</v>
      </c>
      <c r="C2117" s="13">
        <v>43898.342442129629</v>
      </c>
      <c r="D2117" t="s">
        <v>26623</v>
      </c>
      <c r="E2117">
        <v>27</v>
      </c>
      <c r="G2117" s="12">
        <v>43898</v>
      </c>
      <c r="H2117" s="11">
        <v>0.34244212962962961</v>
      </c>
    </row>
    <row r="2118" spans="1:8">
      <c r="A2118" s="10">
        <v>1.23656559635297E+18</v>
      </c>
      <c r="B2118" t="s">
        <v>30040</v>
      </c>
      <c r="C2118" s="13">
        <v>43898.342442129629</v>
      </c>
      <c r="D2118" t="s">
        <v>30039</v>
      </c>
      <c r="E2118">
        <v>0</v>
      </c>
      <c r="F2118" t="s">
        <v>28798</v>
      </c>
      <c r="G2118" s="12">
        <v>43898</v>
      </c>
      <c r="H2118" s="11">
        <v>0.34244212962962961</v>
      </c>
    </row>
    <row r="2119" spans="1:8">
      <c r="A2119" s="10">
        <v>1.2365655927122099E+18</v>
      </c>
      <c r="B2119" t="s">
        <v>30038</v>
      </c>
      <c r="C2119" s="13">
        <v>43898.342430555553</v>
      </c>
      <c r="D2119" t="s">
        <v>30037</v>
      </c>
      <c r="E2119">
        <v>138</v>
      </c>
      <c r="G2119" s="12">
        <v>43898</v>
      </c>
      <c r="H2119" s="11">
        <v>0.34243055555555557</v>
      </c>
    </row>
    <row r="2120" spans="1:8">
      <c r="A2120" s="10">
        <v>1.2365655922130701E+18</v>
      </c>
      <c r="B2120" t="s">
        <v>30036</v>
      </c>
      <c r="C2120" s="13">
        <v>43898.342430555553</v>
      </c>
      <c r="D2120" t="s">
        <v>30035</v>
      </c>
      <c r="E2120">
        <v>253</v>
      </c>
      <c r="G2120" s="12">
        <v>43898</v>
      </c>
      <c r="H2120" s="11">
        <v>0.34243055555555557</v>
      </c>
    </row>
    <row r="2121" spans="1:8">
      <c r="A2121" s="10">
        <v>1.2365655921543301E+18</v>
      </c>
      <c r="B2121" t="s">
        <v>30034</v>
      </c>
      <c r="C2121" s="13">
        <v>43898.342430555553</v>
      </c>
      <c r="D2121" t="s">
        <v>30033</v>
      </c>
      <c r="E2121">
        <v>0</v>
      </c>
      <c r="F2121" t="s">
        <v>30032</v>
      </c>
      <c r="G2121" s="12">
        <v>43898</v>
      </c>
      <c r="H2121" s="11">
        <v>0.34243055555555557</v>
      </c>
    </row>
    <row r="2122" spans="1:8">
      <c r="A2122" s="10">
        <v>1.23656559141215E+18</v>
      </c>
      <c r="B2122" t="s">
        <v>22586</v>
      </c>
      <c r="C2122" s="13">
        <v>43898.342418981483</v>
      </c>
      <c r="D2122" t="s">
        <v>30031</v>
      </c>
      <c r="E2122">
        <v>5</v>
      </c>
      <c r="G2122" s="12">
        <v>43898</v>
      </c>
      <c r="H2122" s="11">
        <v>0.34241898148148148</v>
      </c>
    </row>
    <row r="2123" spans="1:8">
      <c r="A2123" s="10">
        <v>1.2365655900781499E+18</v>
      </c>
      <c r="B2123" t="s">
        <v>30030</v>
      </c>
      <c r="C2123" s="13">
        <v>43898.342418981483</v>
      </c>
      <c r="D2123" t="s">
        <v>19949</v>
      </c>
      <c r="E2123">
        <v>131</v>
      </c>
      <c r="F2123" t="s">
        <v>30029</v>
      </c>
      <c r="G2123" s="12">
        <v>43898</v>
      </c>
      <c r="H2123" s="11">
        <v>0.34241898148148148</v>
      </c>
    </row>
    <row r="2124" spans="1:8">
      <c r="A2124" s="10">
        <v>1.2365655896085901E+18</v>
      </c>
      <c r="B2124" t="s">
        <v>16699</v>
      </c>
      <c r="C2124" s="13">
        <v>43898.342418981483</v>
      </c>
      <c r="D2124" t="s">
        <v>19204</v>
      </c>
      <c r="E2124">
        <v>40</v>
      </c>
      <c r="G2124" s="12">
        <v>43898</v>
      </c>
      <c r="H2124" s="11">
        <v>0.34241898148148148</v>
      </c>
    </row>
    <row r="2125" spans="1:8">
      <c r="A2125" s="10">
        <v>1.23656558749885E+18</v>
      </c>
      <c r="B2125" t="s">
        <v>30028</v>
      </c>
      <c r="C2125" s="13">
        <v>43898.342407407406</v>
      </c>
      <c r="D2125" t="s">
        <v>30027</v>
      </c>
      <c r="E2125">
        <v>128</v>
      </c>
      <c r="G2125" s="12">
        <v>43898</v>
      </c>
      <c r="H2125" s="11">
        <v>0.34240740740740744</v>
      </c>
    </row>
    <row r="2126" spans="1:8">
      <c r="A2126" s="10">
        <v>1.2365655866348301E+18</v>
      </c>
      <c r="B2126" t="s">
        <v>30026</v>
      </c>
      <c r="C2126" s="13">
        <v>43898.342407407406</v>
      </c>
      <c r="D2126" t="s">
        <v>30025</v>
      </c>
      <c r="E2126">
        <v>0</v>
      </c>
      <c r="G2126" s="12">
        <v>43898</v>
      </c>
      <c r="H2126" s="11">
        <v>0.34240740740740744</v>
      </c>
    </row>
    <row r="2127" spans="1:8">
      <c r="A2127" s="10">
        <v>1.23656558662626E+18</v>
      </c>
      <c r="B2127" t="s">
        <v>30024</v>
      </c>
      <c r="C2127" s="13">
        <v>43898.342407407406</v>
      </c>
      <c r="D2127" t="s">
        <v>18177</v>
      </c>
      <c r="E2127">
        <v>74880</v>
      </c>
      <c r="G2127" s="12">
        <v>43898</v>
      </c>
      <c r="H2127" s="11">
        <v>0.34240740740740744</v>
      </c>
    </row>
    <row r="2128" spans="1:8">
      <c r="A2128" s="10">
        <v>1.2365655851541801E+18</v>
      </c>
      <c r="B2128" t="s">
        <v>30023</v>
      </c>
      <c r="C2128" s="13">
        <v>43898.342407407406</v>
      </c>
      <c r="D2128" t="s">
        <v>30022</v>
      </c>
      <c r="E2128">
        <v>3</v>
      </c>
      <c r="F2128" t="s">
        <v>4300</v>
      </c>
      <c r="G2128" s="12">
        <v>43898</v>
      </c>
      <c r="H2128" s="11">
        <v>0.34240740740740744</v>
      </c>
    </row>
    <row r="2129" spans="1:8">
      <c r="A2129" s="10">
        <v>1.2365655836442701E+18</v>
      </c>
      <c r="B2129" t="s">
        <v>30021</v>
      </c>
      <c r="C2129" s="13">
        <v>43898.342407407406</v>
      </c>
      <c r="D2129" t="s">
        <v>30020</v>
      </c>
      <c r="E2129">
        <v>0</v>
      </c>
      <c r="F2129" t="s">
        <v>30019</v>
      </c>
      <c r="G2129" s="12">
        <v>43898</v>
      </c>
      <c r="H2129" s="11">
        <v>0.34240740740740744</v>
      </c>
    </row>
    <row r="2130" spans="1:8">
      <c r="A2130" s="10">
        <v>1.23656558347631E+18</v>
      </c>
      <c r="B2130" t="s">
        <v>30018</v>
      </c>
      <c r="C2130" s="13">
        <v>43898.342407407406</v>
      </c>
      <c r="D2130" t="s">
        <v>18205</v>
      </c>
      <c r="E2130">
        <v>2344</v>
      </c>
      <c r="F2130" t="s">
        <v>30017</v>
      </c>
      <c r="G2130" s="12">
        <v>43898</v>
      </c>
      <c r="H2130" s="11">
        <v>0.34240740740740744</v>
      </c>
    </row>
    <row r="2131" spans="1:8">
      <c r="A2131" s="10">
        <v>1.2365655829773399E+18</v>
      </c>
      <c r="B2131" t="s">
        <v>30016</v>
      </c>
      <c r="C2131" s="13">
        <v>43898.342395833337</v>
      </c>
      <c r="D2131" t="s">
        <v>18163</v>
      </c>
      <c r="E2131">
        <v>552</v>
      </c>
      <c r="F2131" t="s">
        <v>30015</v>
      </c>
      <c r="G2131" s="12">
        <v>43898</v>
      </c>
      <c r="H2131" s="11">
        <v>0.34239583333333329</v>
      </c>
    </row>
    <row r="2132" spans="1:8">
      <c r="A2132" s="10">
        <v>1.2365655817482601E+18</v>
      </c>
      <c r="B2132" t="s">
        <v>30014</v>
      </c>
      <c r="C2132" s="13">
        <v>43898.342395833337</v>
      </c>
      <c r="D2132" t="s">
        <v>22804</v>
      </c>
      <c r="E2132">
        <v>138</v>
      </c>
      <c r="G2132" s="12">
        <v>43898</v>
      </c>
      <c r="H2132" s="11">
        <v>0.34239583333333329</v>
      </c>
    </row>
    <row r="2133" spans="1:8">
      <c r="A2133" s="10">
        <v>1.2365655793073999E+18</v>
      </c>
      <c r="B2133" t="s">
        <v>30013</v>
      </c>
      <c r="C2133" s="13">
        <v>43898.342395833337</v>
      </c>
      <c r="D2133" t="s">
        <v>25586</v>
      </c>
      <c r="E2133">
        <v>29</v>
      </c>
      <c r="F2133" t="s">
        <v>30012</v>
      </c>
      <c r="G2133" s="12">
        <v>43898</v>
      </c>
      <c r="H2133" s="11">
        <v>0.34239583333333329</v>
      </c>
    </row>
    <row r="2134" spans="1:8">
      <c r="A2134" s="10">
        <v>1.23656557627072E+18</v>
      </c>
      <c r="B2134" t="s">
        <v>30011</v>
      </c>
      <c r="C2134" s="13">
        <v>43898.34238425926</v>
      </c>
      <c r="D2134" t="s">
        <v>18321</v>
      </c>
      <c r="E2134">
        <v>51219</v>
      </c>
      <c r="F2134" t="s">
        <v>12959</v>
      </c>
      <c r="G2134" s="12">
        <v>43898</v>
      </c>
      <c r="H2134" s="11">
        <v>0.34238425925925925</v>
      </c>
    </row>
    <row r="2135" spans="1:8">
      <c r="A2135" s="10">
        <v>1.23656557576737E+18</v>
      </c>
      <c r="B2135" t="s">
        <v>30010</v>
      </c>
      <c r="C2135" s="13">
        <v>43898.34238425926</v>
      </c>
      <c r="D2135" t="s">
        <v>24229</v>
      </c>
      <c r="E2135">
        <v>15</v>
      </c>
      <c r="G2135" s="12">
        <v>43898</v>
      </c>
      <c r="H2135" s="11">
        <v>0.34238425925925925</v>
      </c>
    </row>
    <row r="2136" spans="1:8">
      <c r="A2136" s="10">
        <v>1.2365655757085E+18</v>
      </c>
      <c r="B2136" t="s">
        <v>30009</v>
      </c>
      <c r="C2136" s="13">
        <v>43898.34238425926</v>
      </c>
      <c r="D2136" t="s">
        <v>30008</v>
      </c>
      <c r="E2136">
        <v>1</v>
      </c>
      <c r="F2136" t="s">
        <v>30007</v>
      </c>
      <c r="G2136" s="12">
        <v>43898</v>
      </c>
      <c r="H2136" s="11">
        <v>0.34238425925925925</v>
      </c>
    </row>
    <row r="2137" spans="1:8">
      <c r="A2137" s="10">
        <v>1.23656557544846E+18</v>
      </c>
      <c r="B2137" t="s">
        <v>30006</v>
      </c>
      <c r="C2137" s="13">
        <v>43898.34238425926</v>
      </c>
      <c r="D2137" t="s">
        <v>28159</v>
      </c>
      <c r="E2137">
        <v>71</v>
      </c>
      <c r="G2137" s="12">
        <v>43898</v>
      </c>
      <c r="H2137" s="11">
        <v>0.34238425925925925</v>
      </c>
    </row>
    <row r="2138" spans="1:8">
      <c r="A2138" s="10">
        <v>1.2365655751675E+18</v>
      </c>
      <c r="B2138" t="s">
        <v>30005</v>
      </c>
      <c r="C2138" s="13">
        <v>43898.34238425926</v>
      </c>
      <c r="D2138" t="s">
        <v>18166</v>
      </c>
      <c r="E2138">
        <v>4578</v>
      </c>
      <c r="G2138" s="12">
        <v>43898</v>
      </c>
      <c r="H2138" s="11">
        <v>0.34238425925925925</v>
      </c>
    </row>
    <row r="2139" spans="1:8">
      <c r="A2139" s="10">
        <v>1.2365655746642199E+18</v>
      </c>
      <c r="B2139" t="s">
        <v>30004</v>
      </c>
      <c r="C2139" s="13">
        <v>43898.342372685183</v>
      </c>
      <c r="D2139" t="s">
        <v>18177</v>
      </c>
      <c r="E2139">
        <v>74880</v>
      </c>
      <c r="F2139" t="s">
        <v>6442</v>
      </c>
      <c r="G2139" s="12">
        <v>43898</v>
      </c>
      <c r="H2139" s="11">
        <v>0.34237268518518515</v>
      </c>
    </row>
    <row r="2140" spans="1:8">
      <c r="A2140" s="10">
        <v>1.2365655746053399E+18</v>
      </c>
      <c r="B2140" t="s">
        <v>29282</v>
      </c>
      <c r="C2140" s="13">
        <v>43898.342372685183</v>
      </c>
      <c r="D2140" t="s">
        <v>30003</v>
      </c>
      <c r="E2140">
        <v>1</v>
      </c>
      <c r="G2140" s="12">
        <v>43898</v>
      </c>
      <c r="H2140" s="11">
        <v>0.34237268518518515</v>
      </c>
    </row>
    <row r="2141" spans="1:8">
      <c r="A2141" s="10">
        <v>1.2365655737245901E+18</v>
      </c>
      <c r="B2141" t="s">
        <v>30002</v>
      </c>
      <c r="C2141" s="13">
        <v>43898.342372685183</v>
      </c>
      <c r="D2141" t="s">
        <v>30001</v>
      </c>
      <c r="E2141">
        <v>3</v>
      </c>
      <c r="G2141" s="12">
        <v>43898</v>
      </c>
      <c r="H2141" s="11">
        <v>0.34237268518518515</v>
      </c>
    </row>
    <row r="2142" spans="1:8">
      <c r="A2142" s="10">
        <v>1.2365655732548301E+18</v>
      </c>
      <c r="B2142" t="s">
        <v>4968</v>
      </c>
      <c r="C2142" s="13">
        <v>43898.342372685183</v>
      </c>
      <c r="D2142" t="s">
        <v>28159</v>
      </c>
      <c r="E2142">
        <v>71</v>
      </c>
      <c r="G2142" s="12">
        <v>43898</v>
      </c>
      <c r="H2142" s="11">
        <v>0.34237268518518515</v>
      </c>
    </row>
    <row r="2143" spans="1:8">
      <c r="A2143" s="10">
        <v>1.2365655731206799E+18</v>
      </c>
      <c r="B2143" t="s">
        <v>30000</v>
      </c>
      <c r="C2143" s="13">
        <v>43898.342372685183</v>
      </c>
      <c r="D2143" t="s">
        <v>18177</v>
      </c>
      <c r="E2143">
        <v>74880</v>
      </c>
      <c r="G2143" s="12">
        <v>43898</v>
      </c>
      <c r="H2143" s="11">
        <v>0.34237268518518515</v>
      </c>
    </row>
    <row r="2144" spans="1:8">
      <c r="A2144" s="10">
        <v>1.2365655720637199E+18</v>
      </c>
      <c r="B2144" t="s">
        <v>29999</v>
      </c>
      <c r="C2144" s="13">
        <v>43898.342372685183</v>
      </c>
      <c r="D2144" t="s">
        <v>18163</v>
      </c>
      <c r="E2144">
        <v>552</v>
      </c>
      <c r="F2144" t="s">
        <v>3395</v>
      </c>
      <c r="G2144" s="12">
        <v>43898</v>
      </c>
      <c r="H2144" s="11">
        <v>0.34237268518518515</v>
      </c>
    </row>
    <row r="2145" spans="1:8">
      <c r="A2145" s="10">
        <v>1.2365655701971799E+18</v>
      </c>
      <c r="B2145" t="s">
        <v>29998</v>
      </c>
      <c r="C2145" s="13">
        <v>43898.342361111114</v>
      </c>
      <c r="D2145" t="s">
        <v>20796</v>
      </c>
      <c r="E2145">
        <v>19</v>
      </c>
      <c r="F2145" t="s">
        <v>4079</v>
      </c>
      <c r="G2145" s="12">
        <v>43898</v>
      </c>
      <c r="H2145" s="11">
        <v>0.34236111111111112</v>
      </c>
    </row>
    <row r="2146" spans="1:8">
      <c r="A2146" s="10">
        <v>1.2365655663637801E+18</v>
      </c>
      <c r="B2146" t="s">
        <v>28505</v>
      </c>
      <c r="C2146" s="13">
        <v>43898.342349537037</v>
      </c>
      <c r="D2146" t="s">
        <v>29997</v>
      </c>
      <c r="E2146">
        <v>0</v>
      </c>
      <c r="F2146" t="s">
        <v>9461</v>
      </c>
      <c r="G2146" s="12">
        <v>43898</v>
      </c>
      <c r="H2146" s="11">
        <v>0.34234953703703702</v>
      </c>
    </row>
    <row r="2147" spans="1:8">
      <c r="A2147" s="10">
        <v>1.23656556450127E+18</v>
      </c>
      <c r="B2147" t="s">
        <v>29996</v>
      </c>
      <c r="C2147" s="13">
        <v>43898.342349537037</v>
      </c>
      <c r="D2147" t="s">
        <v>18166</v>
      </c>
      <c r="E2147">
        <v>4578</v>
      </c>
      <c r="F2147" t="s">
        <v>29995</v>
      </c>
      <c r="G2147" s="12">
        <v>43898</v>
      </c>
      <c r="H2147" s="11">
        <v>0.34234953703703702</v>
      </c>
    </row>
    <row r="2148" spans="1:8">
      <c r="A2148" s="10">
        <v>1.2365655599380201E+18</v>
      </c>
      <c r="B2148" t="s">
        <v>29994</v>
      </c>
      <c r="C2148" s="13">
        <v>43898.34233796296</v>
      </c>
      <c r="D2148" t="s">
        <v>29993</v>
      </c>
      <c r="E2148">
        <v>0</v>
      </c>
      <c r="F2148" t="s">
        <v>6867</v>
      </c>
      <c r="G2148" s="12">
        <v>43898</v>
      </c>
      <c r="H2148" s="11">
        <v>0.34233796296296298</v>
      </c>
    </row>
    <row r="2149" spans="1:8">
      <c r="A2149" s="10">
        <v>1.2365655598917399E+18</v>
      </c>
      <c r="B2149" t="s">
        <v>29992</v>
      </c>
      <c r="C2149" s="13">
        <v>43898.34233796296</v>
      </c>
      <c r="D2149" t="s">
        <v>29991</v>
      </c>
      <c r="E2149">
        <v>0</v>
      </c>
      <c r="F2149" t="s">
        <v>4721</v>
      </c>
      <c r="G2149" s="12">
        <v>43898</v>
      </c>
      <c r="H2149" s="11">
        <v>0.34233796296296298</v>
      </c>
    </row>
    <row r="2150" spans="1:8">
      <c r="A2150" s="10">
        <v>1.23656555872573E+18</v>
      </c>
      <c r="B2150" t="s">
        <v>29990</v>
      </c>
      <c r="C2150" s="13">
        <v>43898.34233796296</v>
      </c>
      <c r="D2150" t="s">
        <v>18406</v>
      </c>
      <c r="E2150">
        <v>117</v>
      </c>
      <c r="F2150" t="s">
        <v>2602</v>
      </c>
      <c r="G2150" s="12">
        <v>43898</v>
      </c>
      <c r="H2150" s="11">
        <v>0.34233796296296298</v>
      </c>
    </row>
    <row r="2151" spans="1:8">
      <c r="A2151" s="10">
        <v>1.23656555537888E+18</v>
      </c>
      <c r="B2151" t="s">
        <v>29989</v>
      </c>
      <c r="C2151" s="13">
        <v>43898.342326388891</v>
      </c>
      <c r="D2151" t="s">
        <v>18173</v>
      </c>
      <c r="E2151">
        <v>59</v>
      </c>
      <c r="F2151" t="s">
        <v>29988</v>
      </c>
      <c r="G2151" s="12">
        <v>43898</v>
      </c>
      <c r="H2151" s="11">
        <v>0.34232638888888883</v>
      </c>
    </row>
    <row r="2152" spans="1:8">
      <c r="A2152" s="10">
        <v>1.23656555219534E+18</v>
      </c>
      <c r="B2152" t="s">
        <v>24881</v>
      </c>
      <c r="C2152" s="13">
        <v>43898.342314814814</v>
      </c>
      <c r="D2152" t="s">
        <v>29987</v>
      </c>
      <c r="E2152">
        <v>0</v>
      </c>
      <c r="G2152" s="12">
        <v>43898</v>
      </c>
      <c r="H2152" s="11">
        <v>0.34231481481481479</v>
      </c>
    </row>
    <row r="2153" spans="1:8">
      <c r="A2153" s="10">
        <v>1.2365655521911501E+18</v>
      </c>
      <c r="B2153" t="s">
        <v>29986</v>
      </c>
      <c r="C2153" s="13">
        <v>43898.342314814814</v>
      </c>
      <c r="D2153" t="s">
        <v>28159</v>
      </c>
      <c r="E2153">
        <v>71</v>
      </c>
      <c r="F2153" t="s">
        <v>29985</v>
      </c>
      <c r="G2153" s="12">
        <v>43898</v>
      </c>
      <c r="H2153" s="11">
        <v>0.34231481481481479</v>
      </c>
    </row>
    <row r="2154" spans="1:8">
      <c r="A2154" s="10">
        <v>1.2365655507357901E+18</v>
      </c>
      <c r="B2154" t="s">
        <v>29984</v>
      </c>
      <c r="C2154" s="13">
        <v>43898.342314814814</v>
      </c>
      <c r="D2154" t="s">
        <v>18177</v>
      </c>
      <c r="E2154">
        <v>74880</v>
      </c>
      <c r="G2154" s="12">
        <v>43898</v>
      </c>
      <c r="H2154" s="11">
        <v>0.34231481481481479</v>
      </c>
    </row>
    <row r="2155" spans="1:8">
      <c r="A2155" s="10">
        <v>1.23656555030371E+18</v>
      </c>
      <c r="B2155" t="s">
        <v>21852</v>
      </c>
      <c r="C2155" s="13">
        <v>43898.342314814814</v>
      </c>
      <c r="D2155" t="s">
        <v>29983</v>
      </c>
      <c r="E2155">
        <v>1</v>
      </c>
      <c r="F2155" t="s">
        <v>3757</v>
      </c>
      <c r="G2155" s="12">
        <v>43898</v>
      </c>
      <c r="H2155" s="11">
        <v>0.34231481481481479</v>
      </c>
    </row>
    <row r="2156" spans="1:8">
      <c r="A2156" s="10">
        <v>1.2365655490957499E+18</v>
      </c>
      <c r="B2156" t="s">
        <v>7767</v>
      </c>
      <c r="C2156" s="13">
        <v>43898.342303240737</v>
      </c>
      <c r="D2156" t="s">
        <v>29982</v>
      </c>
      <c r="E2156">
        <v>0</v>
      </c>
      <c r="G2156" s="12">
        <v>43898</v>
      </c>
      <c r="H2156" s="11">
        <v>0.34230324074074076</v>
      </c>
    </row>
    <row r="2157" spans="1:8">
      <c r="A2157" s="10">
        <v>1.23656554631501E+18</v>
      </c>
      <c r="B2157" t="s">
        <v>29981</v>
      </c>
      <c r="C2157" s="13">
        <v>43898.342303240737</v>
      </c>
      <c r="D2157" t="s">
        <v>25541</v>
      </c>
      <c r="E2157">
        <v>13</v>
      </c>
      <c r="F2157" t="s">
        <v>6442</v>
      </c>
      <c r="G2157" s="12">
        <v>43898</v>
      </c>
      <c r="H2157" s="11">
        <v>0.34230324074074076</v>
      </c>
    </row>
    <row r="2158" spans="1:8">
      <c r="A2158" s="10">
        <v>1.2365655462562801E+18</v>
      </c>
      <c r="B2158" t="s">
        <v>29980</v>
      </c>
      <c r="C2158" s="13">
        <v>43898.342303240737</v>
      </c>
      <c r="D2158" t="s">
        <v>22588</v>
      </c>
      <c r="E2158">
        <v>57</v>
      </c>
      <c r="F2158" t="s">
        <v>29979</v>
      </c>
      <c r="G2158" s="12">
        <v>43898</v>
      </c>
      <c r="H2158" s="11">
        <v>0.34230324074074076</v>
      </c>
    </row>
    <row r="2159" spans="1:8">
      <c r="A2159" s="10">
        <v>1.2365655407197701E+18</v>
      </c>
      <c r="B2159" t="s">
        <v>29978</v>
      </c>
      <c r="C2159" s="13">
        <v>43898.342280092591</v>
      </c>
      <c r="D2159" t="s">
        <v>29977</v>
      </c>
      <c r="E2159">
        <v>1</v>
      </c>
      <c r="F2159" t="s">
        <v>3204</v>
      </c>
      <c r="G2159" s="12">
        <v>43898</v>
      </c>
      <c r="H2159" s="11">
        <v>0.34228009259259262</v>
      </c>
    </row>
    <row r="2160" spans="1:8">
      <c r="A2160" s="10">
        <v>1.23656553996895E+18</v>
      </c>
      <c r="B2160" t="s">
        <v>29976</v>
      </c>
      <c r="C2160" s="13">
        <v>43898.342280092591</v>
      </c>
      <c r="D2160" t="s">
        <v>18163</v>
      </c>
      <c r="E2160">
        <v>552</v>
      </c>
      <c r="F2160" t="s">
        <v>29975</v>
      </c>
      <c r="G2160" s="12">
        <v>43898</v>
      </c>
      <c r="H2160" s="11">
        <v>0.34228009259259262</v>
      </c>
    </row>
    <row r="2161" spans="1:8">
      <c r="A2161" s="10">
        <v>1.2365655396584499E+18</v>
      </c>
      <c r="B2161" t="s">
        <v>29974</v>
      </c>
      <c r="C2161" s="13">
        <v>43898.342280092591</v>
      </c>
      <c r="D2161" t="s">
        <v>18177</v>
      </c>
      <c r="E2161">
        <v>74880</v>
      </c>
      <c r="F2161" t="s">
        <v>29973</v>
      </c>
      <c r="G2161" s="12">
        <v>43898</v>
      </c>
      <c r="H2161" s="11">
        <v>0.34228009259259262</v>
      </c>
    </row>
    <row r="2162" spans="1:8">
      <c r="A2162" s="10">
        <v>1.2365655395829601E+18</v>
      </c>
      <c r="B2162" t="s">
        <v>29972</v>
      </c>
      <c r="C2162" s="13">
        <v>43898.342280092591</v>
      </c>
      <c r="D2162" t="s">
        <v>18321</v>
      </c>
      <c r="E2162">
        <v>51219</v>
      </c>
      <c r="G2162" s="12">
        <v>43898</v>
      </c>
      <c r="H2162" s="11">
        <v>0.34228009259259262</v>
      </c>
    </row>
    <row r="2163" spans="1:8">
      <c r="A2163" s="10">
        <v>1.2365655384043E+18</v>
      </c>
      <c r="B2163" t="s">
        <v>29971</v>
      </c>
      <c r="C2163" s="13">
        <v>43898.342280092591</v>
      </c>
      <c r="D2163" t="s">
        <v>29970</v>
      </c>
      <c r="E2163">
        <v>0</v>
      </c>
      <c r="F2163" t="s">
        <v>5073</v>
      </c>
      <c r="G2163" s="12">
        <v>43898</v>
      </c>
      <c r="H2163" s="11">
        <v>0.34228009259259262</v>
      </c>
    </row>
    <row r="2164" spans="1:8">
      <c r="A2164" s="10">
        <v>1.2365655377124101E+18</v>
      </c>
      <c r="B2164" t="s">
        <v>29969</v>
      </c>
      <c r="C2164" s="13">
        <v>43898.342280092591</v>
      </c>
      <c r="D2164" t="s">
        <v>18166</v>
      </c>
      <c r="E2164">
        <v>4578</v>
      </c>
      <c r="F2164" t="s">
        <v>5499</v>
      </c>
      <c r="G2164" s="12">
        <v>43898</v>
      </c>
      <c r="H2164" s="11">
        <v>0.34228009259259262</v>
      </c>
    </row>
    <row r="2165" spans="1:8">
      <c r="A2165" s="10">
        <v>1.23656553754883E+18</v>
      </c>
      <c r="B2165" t="s">
        <v>29968</v>
      </c>
      <c r="C2165" s="13">
        <v>43898.342280092591</v>
      </c>
      <c r="D2165" t="s">
        <v>18369</v>
      </c>
      <c r="E2165">
        <v>947</v>
      </c>
      <c r="F2165" t="s">
        <v>24975</v>
      </c>
      <c r="G2165" s="12">
        <v>43898</v>
      </c>
      <c r="H2165" s="11">
        <v>0.34228009259259262</v>
      </c>
    </row>
    <row r="2166" spans="1:8">
      <c r="A2166" s="10">
        <v>1.2365655368568499E+18</v>
      </c>
      <c r="B2166" t="s">
        <v>29967</v>
      </c>
      <c r="C2166" s="13">
        <v>43898.342268518521</v>
      </c>
      <c r="D2166" t="s">
        <v>29966</v>
      </c>
      <c r="E2166">
        <v>0</v>
      </c>
      <c r="F2166" t="s">
        <v>29965</v>
      </c>
      <c r="G2166" s="12">
        <v>43898</v>
      </c>
      <c r="H2166" s="11">
        <v>0.34226851851851853</v>
      </c>
    </row>
    <row r="2167" spans="1:8">
      <c r="A2167" s="10">
        <v>1.2365655339879501E+18</v>
      </c>
      <c r="B2167" t="s">
        <v>29964</v>
      </c>
      <c r="C2167" s="13">
        <v>43898.342268518521</v>
      </c>
      <c r="D2167" t="s">
        <v>18177</v>
      </c>
      <c r="E2167">
        <v>74881</v>
      </c>
      <c r="F2167" t="s">
        <v>24451</v>
      </c>
      <c r="G2167" s="12">
        <v>43898</v>
      </c>
      <c r="H2167" s="11">
        <v>0.34226851851851853</v>
      </c>
    </row>
    <row r="2168" spans="1:8">
      <c r="A2168" s="10">
        <v>1.23656553286384E+18</v>
      </c>
      <c r="B2168" t="s">
        <v>29963</v>
      </c>
      <c r="C2168" s="13">
        <v>43898.342256944445</v>
      </c>
      <c r="D2168" t="s">
        <v>29962</v>
      </c>
      <c r="E2168">
        <v>77</v>
      </c>
      <c r="F2168" t="s">
        <v>29961</v>
      </c>
      <c r="G2168" s="12">
        <v>43898</v>
      </c>
      <c r="H2168" s="11">
        <v>0.34225694444444449</v>
      </c>
    </row>
    <row r="2169" spans="1:8">
      <c r="A2169" s="10">
        <v>1.2365655327043699E+18</v>
      </c>
      <c r="B2169" t="s">
        <v>29960</v>
      </c>
      <c r="C2169" s="13">
        <v>43898.342256944445</v>
      </c>
      <c r="D2169" t="s">
        <v>18177</v>
      </c>
      <c r="E2169">
        <v>74881</v>
      </c>
      <c r="F2169" t="s">
        <v>29959</v>
      </c>
      <c r="G2169" s="12">
        <v>43898</v>
      </c>
      <c r="H2169" s="11">
        <v>0.34225694444444449</v>
      </c>
    </row>
    <row r="2170" spans="1:8">
      <c r="A2170" s="10">
        <v>1.23656553228482E+18</v>
      </c>
      <c r="B2170" t="s">
        <v>29958</v>
      </c>
      <c r="C2170" s="13">
        <v>43898.342256944445</v>
      </c>
      <c r="D2170" t="s">
        <v>26174</v>
      </c>
      <c r="E2170">
        <v>102</v>
      </c>
      <c r="F2170" t="s">
        <v>21185</v>
      </c>
      <c r="G2170" s="12">
        <v>43898</v>
      </c>
      <c r="H2170" s="11">
        <v>0.34225694444444449</v>
      </c>
    </row>
    <row r="2171" spans="1:8">
      <c r="A2171" s="10">
        <v>1.2365655294872599E+18</v>
      </c>
      <c r="B2171" t="s">
        <v>29957</v>
      </c>
      <c r="C2171" s="13">
        <v>43898.342256944445</v>
      </c>
      <c r="D2171" t="s">
        <v>18177</v>
      </c>
      <c r="E2171">
        <v>74881</v>
      </c>
      <c r="F2171" t="s">
        <v>29956</v>
      </c>
      <c r="G2171" s="12">
        <v>43898</v>
      </c>
      <c r="H2171" s="11">
        <v>0.34225694444444449</v>
      </c>
    </row>
    <row r="2172" spans="1:8">
      <c r="A2172" s="10">
        <v>1.2365655290511301E+18</v>
      </c>
      <c r="B2172" t="s">
        <v>29955</v>
      </c>
      <c r="C2172" s="13">
        <v>43898.342256944445</v>
      </c>
      <c r="D2172" t="s">
        <v>18177</v>
      </c>
      <c r="E2172">
        <v>74881</v>
      </c>
      <c r="F2172" t="s">
        <v>9195</v>
      </c>
      <c r="G2172" s="12">
        <v>43898</v>
      </c>
      <c r="H2172" s="11">
        <v>0.34225694444444449</v>
      </c>
    </row>
    <row r="2173" spans="1:8">
      <c r="A2173" s="10">
        <v>1.2365655273901199E+18</v>
      </c>
      <c r="B2173" t="s">
        <v>29954</v>
      </c>
      <c r="C2173" s="13">
        <v>43898.342245370368</v>
      </c>
      <c r="D2173" t="s">
        <v>29953</v>
      </c>
      <c r="E2173">
        <v>0</v>
      </c>
      <c r="F2173" t="s">
        <v>29952</v>
      </c>
      <c r="G2173" s="12">
        <v>43898</v>
      </c>
      <c r="H2173" s="11">
        <v>0.34224537037037034</v>
      </c>
    </row>
    <row r="2174" spans="1:8">
      <c r="A2174" s="10">
        <v>1.23656552728543E+18</v>
      </c>
      <c r="B2174" t="s">
        <v>29951</v>
      </c>
      <c r="C2174" s="13">
        <v>43898.342245370368</v>
      </c>
      <c r="D2174" t="s">
        <v>18182</v>
      </c>
      <c r="E2174">
        <v>1303</v>
      </c>
      <c r="G2174" s="12">
        <v>43898</v>
      </c>
      <c r="H2174" s="11">
        <v>0.34224537037037034</v>
      </c>
    </row>
    <row r="2175" spans="1:8">
      <c r="A2175" s="10">
        <v>1.2365655264969001E+18</v>
      </c>
      <c r="B2175" t="s">
        <v>29950</v>
      </c>
      <c r="C2175" s="13">
        <v>43898.342245370368</v>
      </c>
      <c r="D2175" t="s">
        <v>23696</v>
      </c>
      <c r="E2175">
        <v>76</v>
      </c>
      <c r="F2175" t="s">
        <v>3040</v>
      </c>
      <c r="G2175" s="12">
        <v>43898</v>
      </c>
      <c r="H2175" s="11">
        <v>0.34224537037037034</v>
      </c>
    </row>
    <row r="2176" spans="1:8">
      <c r="A2176" s="10">
        <v>1.23656552596001E+18</v>
      </c>
      <c r="B2176" t="s">
        <v>29949</v>
      </c>
      <c r="C2176" s="13">
        <v>43898.342245370368</v>
      </c>
      <c r="D2176" t="s">
        <v>19969</v>
      </c>
      <c r="E2176">
        <v>1285</v>
      </c>
      <c r="G2176" s="12">
        <v>43898</v>
      </c>
      <c r="H2176" s="11">
        <v>0.34224537037037034</v>
      </c>
    </row>
    <row r="2177" spans="1:8">
      <c r="A2177" s="10">
        <v>1.23656552456754E+18</v>
      </c>
      <c r="B2177" t="s">
        <v>28757</v>
      </c>
      <c r="C2177" s="13">
        <v>43898.342233796298</v>
      </c>
      <c r="D2177" t="s">
        <v>29948</v>
      </c>
      <c r="E2177">
        <v>0</v>
      </c>
      <c r="G2177" s="12">
        <v>43898</v>
      </c>
      <c r="H2177" s="11">
        <v>0.3422337962962963</v>
      </c>
    </row>
    <row r="2178" spans="1:8">
      <c r="A2178" s="10">
        <v>1.2365655218452301E+18</v>
      </c>
      <c r="B2178" t="s">
        <v>27687</v>
      </c>
      <c r="C2178" s="13">
        <v>43898.342233796298</v>
      </c>
      <c r="D2178" t="s">
        <v>19870</v>
      </c>
      <c r="E2178">
        <v>755</v>
      </c>
      <c r="F2178" t="s">
        <v>27685</v>
      </c>
      <c r="G2178" s="12">
        <v>43898</v>
      </c>
      <c r="H2178" s="11">
        <v>0.3422337962962963</v>
      </c>
    </row>
    <row r="2179" spans="1:8">
      <c r="A2179" s="10">
        <v>1.23656552144686E+18</v>
      </c>
      <c r="B2179" t="s">
        <v>29947</v>
      </c>
      <c r="C2179" s="13">
        <v>43898.342233796298</v>
      </c>
      <c r="D2179" t="s">
        <v>18362</v>
      </c>
      <c r="E2179">
        <v>900</v>
      </c>
      <c r="F2179" t="s">
        <v>29946</v>
      </c>
      <c r="G2179" s="12">
        <v>43898</v>
      </c>
      <c r="H2179" s="11">
        <v>0.3422337962962963</v>
      </c>
    </row>
    <row r="2180" spans="1:8">
      <c r="A2180" s="10">
        <v>1.23656551912751E+18</v>
      </c>
      <c r="B2180" t="s">
        <v>29945</v>
      </c>
      <c r="C2180" s="13">
        <v>43898.342222222222</v>
      </c>
      <c r="D2180" t="s">
        <v>28967</v>
      </c>
      <c r="E2180">
        <v>1093</v>
      </c>
      <c r="F2180" t="s">
        <v>29944</v>
      </c>
      <c r="G2180" s="12">
        <v>43898</v>
      </c>
      <c r="H2180" s="11">
        <v>0.34222222222222221</v>
      </c>
    </row>
    <row r="2181" spans="1:8">
      <c r="A2181" s="10">
        <v>1.2365655189345101E+18</v>
      </c>
      <c r="B2181" t="s">
        <v>29943</v>
      </c>
      <c r="C2181" s="13">
        <v>43898.342222222222</v>
      </c>
      <c r="D2181" t="s">
        <v>29942</v>
      </c>
      <c r="E2181">
        <v>144</v>
      </c>
      <c r="F2181" t="s">
        <v>29941</v>
      </c>
      <c r="G2181" s="12">
        <v>43898</v>
      </c>
      <c r="H2181" s="11">
        <v>0.34222222222222221</v>
      </c>
    </row>
    <row r="2182" spans="1:8">
      <c r="A2182" s="10">
        <v>1.23656551883789E+18</v>
      </c>
      <c r="B2182" t="s">
        <v>21182</v>
      </c>
      <c r="C2182" s="13">
        <v>43898.342222222222</v>
      </c>
      <c r="D2182" t="s">
        <v>19102</v>
      </c>
      <c r="E2182">
        <v>214</v>
      </c>
      <c r="G2182" s="12">
        <v>43898</v>
      </c>
      <c r="H2182" s="11">
        <v>0.34222222222222221</v>
      </c>
    </row>
    <row r="2183" spans="1:8">
      <c r="A2183" s="10">
        <v>1.2365655179530501E+18</v>
      </c>
      <c r="B2183" t="s">
        <v>29940</v>
      </c>
      <c r="C2183" s="13">
        <v>43898.342222222222</v>
      </c>
      <c r="D2183" t="s">
        <v>23954</v>
      </c>
      <c r="E2183">
        <v>27</v>
      </c>
      <c r="F2183" t="s">
        <v>29939</v>
      </c>
      <c r="G2183" s="12">
        <v>43898</v>
      </c>
      <c r="H2183" s="11">
        <v>0.34222222222222221</v>
      </c>
    </row>
    <row r="2184" spans="1:8">
      <c r="A2184" s="10">
        <v>1.2365655145471201E+18</v>
      </c>
      <c r="B2184" t="s">
        <v>29938</v>
      </c>
      <c r="C2184" s="13">
        <v>43898.342210648145</v>
      </c>
      <c r="D2184" t="s">
        <v>29937</v>
      </c>
      <c r="E2184">
        <v>0</v>
      </c>
      <c r="F2184" t="s">
        <v>3072</v>
      </c>
      <c r="G2184" s="12">
        <v>43898</v>
      </c>
      <c r="H2184" s="11">
        <v>0.34221064814814817</v>
      </c>
    </row>
    <row r="2185" spans="1:8">
      <c r="A2185" s="10">
        <v>1.2365655093965399E+18</v>
      </c>
      <c r="B2185" t="s">
        <v>29606</v>
      </c>
      <c r="C2185" s="13">
        <v>43898.342199074075</v>
      </c>
      <c r="D2185" t="s">
        <v>18493</v>
      </c>
      <c r="E2185">
        <v>683</v>
      </c>
      <c r="F2185" t="s">
        <v>29605</v>
      </c>
      <c r="G2185" s="12">
        <v>43898</v>
      </c>
      <c r="H2185" s="11">
        <v>0.34219907407407407</v>
      </c>
    </row>
    <row r="2186" spans="1:8">
      <c r="A2186" s="10">
        <v>1.2365655089982001E+18</v>
      </c>
      <c r="B2186" t="s">
        <v>29936</v>
      </c>
      <c r="C2186" s="13">
        <v>43898.342199074075</v>
      </c>
      <c r="D2186" t="s">
        <v>18177</v>
      </c>
      <c r="E2186">
        <v>74882</v>
      </c>
      <c r="G2186" s="12">
        <v>43898</v>
      </c>
      <c r="H2186" s="11">
        <v>0.34219907407407407</v>
      </c>
    </row>
    <row r="2187" spans="1:8">
      <c r="A2187" s="10">
        <v>1.23656550862497E+18</v>
      </c>
      <c r="B2187" t="s">
        <v>29935</v>
      </c>
      <c r="C2187" s="13">
        <v>43898.342199074075</v>
      </c>
      <c r="D2187" t="s">
        <v>18166</v>
      </c>
      <c r="E2187">
        <v>4578</v>
      </c>
      <c r="G2187" s="12">
        <v>43898</v>
      </c>
      <c r="H2187" s="11">
        <v>0.34219907407407407</v>
      </c>
    </row>
    <row r="2188" spans="1:8">
      <c r="A2188" s="10">
        <v>1.23656550819715E+18</v>
      </c>
      <c r="B2188" t="s">
        <v>29934</v>
      </c>
      <c r="C2188" s="13">
        <v>43898.342199074075</v>
      </c>
      <c r="D2188" t="s">
        <v>27810</v>
      </c>
      <c r="E2188">
        <v>1</v>
      </c>
      <c r="F2188" t="s">
        <v>2712</v>
      </c>
      <c r="G2188" s="12">
        <v>43898</v>
      </c>
      <c r="H2188" s="11">
        <v>0.34219907407407407</v>
      </c>
    </row>
    <row r="2189" spans="1:8">
      <c r="A2189" s="10">
        <v>1.2365655063891999E+18</v>
      </c>
      <c r="B2189" t="s">
        <v>29933</v>
      </c>
      <c r="C2189" s="13">
        <v>43898.342187499999</v>
      </c>
      <c r="D2189" t="s">
        <v>18493</v>
      </c>
      <c r="E2189">
        <v>683</v>
      </c>
      <c r="F2189" t="s">
        <v>29932</v>
      </c>
      <c r="G2189" s="12">
        <v>43898</v>
      </c>
      <c r="H2189" s="11">
        <v>0.34218750000000003</v>
      </c>
    </row>
    <row r="2190" spans="1:8">
      <c r="A2190" s="10">
        <v>1.2365655049590899E+18</v>
      </c>
      <c r="B2190" t="s">
        <v>29931</v>
      </c>
      <c r="C2190" s="13">
        <v>43898.342187499999</v>
      </c>
      <c r="D2190" t="s">
        <v>18307</v>
      </c>
      <c r="E2190">
        <v>1468</v>
      </c>
      <c r="G2190" s="12">
        <v>43898</v>
      </c>
      <c r="H2190" s="11">
        <v>0.34218750000000003</v>
      </c>
    </row>
    <row r="2191" spans="1:8">
      <c r="A2191" s="10">
        <v>1.2365655037637801E+18</v>
      </c>
      <c r="B2191" t="s">
        <v>29930</v>
      </c>
      <c r="C2191" s="13">
        <v>43898.342187499999</v>
      </c>
      <c r="D2191" t="s">
        <v>29929</v>
      </c>
      <c r="E2191">
        <v>0</v>
      </c>
      <c r="F2191" t="s">
        <v>16193</v>
      </c>
      <c r="G2191" s="12">
        <v>43898</v>
      </c>
      <c r="H2191" s="11">
        <v>0.34218750000000003</v>
      </c>
    </row>
    <row r="2192" spans="1:8">
      <c r="A2192" s="10">
        <v>1.2365655028827899E+18</v>
      </c>
      <c r="B2192" t="s">
        <v>29928</v>
      </c>
      <c r="C2192" s="13">
        <v>43898.342175925929</v>
      </c>
      <c r="D2192" t="s">
        <v>29927</v>
      </c>
      <c r="E2192">
        <v>0</v>
      </c>
      <c r="F2192" t="s">
        <v>29926</v>
      </c>
      <c r="G2192" s="12">
        <v>43898</v>
      </c>
      <c r="H2192" s="11">
        <v>0.34217592592592588</v>
      </c>
    </row>
    <row r="2193" spans="1:8">
      <c r="A2193" s="10">
        <v>1.2365655003661599E+18</v>
      </c>
      <c r="B2193" t="s">
        <v>29925</v>
      </c>
      <c r="C2193" s="13">
        <v>43898.342175925929</v>
      </c>
      <c r="D2193" t="s">
        <v>26174</v>
      </c>
      <c r="E2193">
        <v>102</v>
      </c>
      <c r="F2193" t="s">
        <v>29924</v>
      </c>
      <c r="G2193" s="12">
        <v>43898</v>
      </c>
      <c r="H2193" s="11">
        <v>0.34217592592592588</v>
      </c>
    </row>
    <row r="2194" spans="1:8">
      <c r="A2194" s="10">
        <v>1.2365654998546199E+18</v>
      </c>
      <c r="B2194" t="s">
        <v>29923</v>
      </c>
      <c r="C2194" s="13">
        <v>43898.342175925929</v>
      </c>
      <c r="D2194" t="s">
        <v>18177</v>
      </c>
      <c r="E2194">
        <v>74884</v>
      </c>
      <c r="G2194" s="12">
        <v>43898</v>
      </c>
      <c r="H2194" s="11">
        <v>0.34217592592592588</v>
      </c>
    </row>
    <row r="2195" spans="1:8">
      <c r="A2195" s="10">
        <v>1.2365654993093601E+18</v>
      </c>
      <c r="B2195" t="s">
        <v>29922</v>
      </c>
      <c r="C2195" s="13">
        <v>43898.342164351852</v>
      </c>
      <c r="D2195" t="s">
        <v>18915</v>
      </c>
      <c r="E2195">
        <v>1850</v>
      </c>
      <c r="F2195" t="s">
        <v>2510</v>
      </c>
      <c r="G2195" s="12">
        <v>43898</v>
      </c>
      <c r="H2195" s="11">
        <v>0.34216435185185184</v>
      </c>
    </row>
    <row r="2196" spans="1:8">
      <c r="A2196" s="10">
        <v>1.23656549903678E+18</v>
      </c>
      <c r="B2196" t="s">
        <v>29921</v>
      </c>
      <c r="C2196" s="13">
        <v>43898.342164351852</v>
      </c>
      <c r="D2196" t="s">
        <v>29920</v>
      </c>
      <c r="E2196">
        <v>8</v>
      </c>
      <c r="F2196" t="s">
        <v>29919</v>
      </c>
      <c r="G2196" s="12">
        <v>43898</v>
      </c>
      <c r="H2196" s="11">
        <v>0.34216435185185184</v>
      </c>
    </row>
    <row r="2197" spans="1:8">
      <c r="A2197" s="10">
        <v>1.2365654960252201E+18</v>
      </c>
      <c r="B2197" t="s">
        <v>29918</v>
      </c>
      <c r="C2197" s="13">
        <v>43898.342164351852</v>
      </c>
      <c r="D2197" t="s">
        <v>18321</v>
      </c>
      <c r="E2197">
        <v>51219</v>
      </c>
      <c r="F2197" t="s">
        <v>29917</v>
      </c>
      <c r="G2197" s="12">
        <v>43898</v>
      </c>
      <c r="H2197" s="11">
        <v>0.34216435185185184</v>
      </c>
    </row>
    <row r="2198" spans="1:8">
      <c r="A2198" s="10">
        <v>1.2365654958113101E+18</v>
      </c>
      <c r="B2198" t="s">
        <v>29916</v>
      </c>
      <c r="C2198" s="13">
        <v>43898.342164351852</v>
      </c>
      <c r="D2198" t="s">
        <v>18177</v>
      </c>
      <c r="E2198">
        <v>74884</v>
      </c>
      <c r="F2198" t="s">
        <v>8683</v>
      </c>
      <c r="G2198" s="12">
        <v>43898</v>
      </c>
      <c r="H2198" s="11">
        <v>0.34216435185185184</v>
      </c>
    </row>
    <row r="2199" spans="1:8">
      <c r="A2199" s="10">
        <v>1.23656549554273E+18</v>
      </c>
      <c r="B2199" t="s">
        <v>29915</v>
      </c>
      <c r="C2199" s="13">
        <v>43898.342164351852</v>
      </c>
      <c r="D2199" t="s">
        <v>29914</v>
      </c>
      <c r="E2199">
        <v>2</v>
      </c>
      <c r="F2199" t="s">
        <v>17523</v>
      </c>
      <c r="G2199" s="12">
        <v>43898</v>
      </c>
      <c r="H2199" s="11">
        <v>0.34216435185185184</v>
      </c>
    </row>
    <row r="2200" spans="1:8">
      <c r="A2200" s="10">
        <v>1.2365654952575601E+18</v>
      </c>
      <c r="B2200" t="s">
        <v>29913</v>
      </c>
      <c r="C2200" s="13">
        <v>43898.342164351852</v>
      </c>
      <c r="D2200" t="s">
        <v>19611</v>
      </c>
      <c r="E2200">
        <v>100</v>
      </c>
      <c r="F2200" t="s">
        <v>29912</v>
      </c>
      <c r="G2200" s="12">
        <v>43898</v>
      </c>
      <c r="H2200" s="11">
        <v>0.34216435185185184</v>
      </c>
    </row>
    <row r="2201" spans="1:8">
      <c r="A2201" s="10">
        <v>1.2365654948089201E+18</v>
      </c>
      <c r="B2201" t="s">
        <v>29911</v>
      </c>
      <c r="C2201" s="13">
        <v>43898.342152777775</v>
      </c>
      <c r="D2201" t="s">
        <v>18321</v>
      </c>
      <c r="E2201">
        <v>51219</v>
      </c>
      <c r="G2201" s="12">
        <v>43898</v>
      </c>
      <c r="H2201" s="11">
        <v>0.34215277777777775</v>
      </c>
    </row>
    <row r="2202" spans="1:8">
      <c r="A2202" s="10">
        <v>1.23656549469133E+18</v>
      </c>
      <c r="B2202" t="s">
        <v>29910</v>
      </c>
      <c r="C2202" s="13">
        <v>43898.342152777775</v>
      </c>
      <c r="D2202" t="s">
        <v>18177</v>
      </c>
      <c r="E2202">
        <v>74884</v>
      </c>
      <c r="F2202" t="s">
        <v>29909</v>
      </c>
      <c r="G2202" s="12">
        <v>43898</v>
      </c>
      <c r="H2202" s="11">
        <v>0.34215277777777775</v>
      </c>
    </row>
    <row r="2203" spans="1:8">
      <c r="A2203" s="10">
        <v>1.2365654943977101E+18</v>
      </c>
      <c r="B2203" t="s">
        <v>29908</v>
      </c>
      <c r="C2203" s="13">
        <v>43898.342152777775</v>
      </c>
      <c r="D2203" t="s">
        <v>18238</v>
      </c>
      <c r="E2203">
        <v>71497</v>
      </c>
      <c r="F2203" t="s">
        <v>2679</v>
      </c>
      <c r="G2203" s="12">
        <v>43898</v>
      </c>
      <c r="H2203" s="11">
        <v>0.34215277777777775</v>
      </c>
    </row>
    <row r="2204" spans="1:8">
      <c r="A2204" s="10">
        <v>1.23656549432221E+18</v>
      </c>
      <c r="B2204" t="s">
        <v>29907</v>
      </c>
      <c r="C2204" s="13">
        <v>43898.342152777775</v>
      </c>
      <c r="D2204" t="s">
        <v>18166</v>
      </c>
      <c r="E2204">
        <v>4578</v>
      </c>
      <c r="F2204" t="s">
        <v>29906</v>
      </c>
      <c r="G2204" s="12">
        <v>43898</v>
      </c>
      <c r="H2204" s="11">
        <v>0.34215277777777775</v>
      </c>
    </row>
    <row r="2205" spans="1:8">
      <c r="A2205" s="10">
        <v>1.23656549288354E+18</v>
      </c>
      <c r="B2205" t="s">
        <v>29905</v>
      </c>
      <c r="C2205" s="13">
        <v>43898.342152777775</v>
      </c>
      <c r="D2205" t="s">
        <v>19271</v>
      </c>
      <c r="E2205">
        <v>373</v>
      </c>
      <c r="F2205" t="s">
        <v>29904</v>
      </c>
      <c r="G2205" s="12">
        <v>43898</v>
      </c>
      <c r="H2205" s="11">
        <v>0.34215277777777775</v>
      </c>
    </row>
    <row r="2206" spans="1:8">
      <c r="A2206" s="10">
        <v>1.2365654899979E+18</v>
      </c>
      <c r="B2206" t="s">
        <v>29903</v>
      </c>
      <c r="C2206" s="13">
        <v>43898.342141203706</v>
      </c>
      <c r="D2206" t="s">
        <v>19148</v>
      </c>
      <c r="E2206">
        <v>28773</v>
      </c>
      <c r="G2206" s="12">
        <v>43898</v>
      </c>
      <c r="H2206" s="11">
        <v>0.34214120370370371</v>
      </c>
    </row>
    <row r="2207" spans="1:8">
      <c r="A2207" s="10">
        <v>1.23656548731789E+18</v>
      </c>
      <c r="B2207" t="s">
        <v>29902</v>
      </c>
      <c r="C2207" s="13">
        <v>43898.342141203706</v>
      </c>
      <c r="D2207" t="s">
        <v>18245</v>
      </c>
      <c r="E2207">
        <v>589</v>
      </c>
      <c r="G2207" s="12">
        <v>43898</v>
      </c>
      <c r="H2207" s="11">
        <v>0.34214120370370371</v>
      </c>
    </row>
    <row r="2208" spans="1:8">
      <c r="A2208" s="10">
        <v>1.2365654865669199E+18</v>
      </c>
      <c r="B2208" t="s">
        <v>29901</v>
      </c>
      <c r="C2208" s="13">
        <v>43898.342129629629</v>
      </c>
      <c r="D2208" t="s">
        <v>26174</v>
      </c>
      <c r="E2208">
        <v>102</v>
      </c>
      <c r="F2208" t="s">
        <v>29900</v>
      </c>
      <c r="G2208" s="12">
        <v>43898</v>
      </c>
      <c r="H2208" s="11">
        <v>0.34212962962962962</v>
      </c>
    </row>
    <row r="2209" spans="1:8">
      <c r="A2209" s="10">
        <v>1.23656548597552E+18</v>
      </c>
      <c r="B2209" t="s">
        <v>29899</v>
      </c>
      <c r="C2209" s="13">
        <v>43898.342129629629</v>
      </c>
      <c r="D2209" t="s">
        <v>29898</v>
      </c>
      <c r="E2209">
        <v>0</v>
      </c>
      <c r="F2209" t="s">
        <v>2436</v>
      </c>
      <c r="G2209" s="12">
        <v>43898</v>
      </c>
      <c r="H2209" s="11">
        <v>0.34212962962962962</v>
      </c>
    </row>
    <row r="2210" spans="1:8">
      <c r="A2210" s="10">
        <v>1.2365654854975601E+18</v>
      </c>
      <c r="B2210" t="s">
        <v>29897</v>
      </c>
      <c r="C2210" s="13">
        <v>43898.342129629629</v>
      </c>
      <c r="D2210" t="s">
        <v>18504</v>
      </c>
      <c r="E2210">
        <v>314</v>
      </c>
      <c r="G2210" s="12">
        <v>43898</v>
      </c>
      <c r="H2210" s="11">
        <v>0.34212962962962962</v>
      </c>
    </row>
    <row r="2211" spans="1:8">
      <c r="A2211" s="10">
        <v>1.2365654848097101E+18</v>
      </c>
      <c r="B2211" t="s">
        <v>29896</v>
      </c>
      <c r="C2211" s="13">
        <v>43898.342129629629</v>
      </c>
      <c r="D2211" t="s">
        <v>29895</v>
      </c>
      <c r="E2211">
        <v>1</v>
      </c>
      <c r="G2211" s="12">
        <v>43898</v>
      </c>
      <c r="H2211" s="11">
        <v>0.34212962962962962</v>
      </c>
    </row>
    <row r="2212" spans="1:8">
      <c r="A2212" s="10">
        <v>1.2365654803469199E+18</v>
      </c>
      <c r="B2212" t="s">
        <v>29894</v>
      </c>
      <c r="C2212" s="13">
        <v>43898.342118055552</v>
      </c>
      <c r="D2212" t="s">
        <v>18177</v>
      </c>
      <c r="E2212">
        <v>74884</v>
      </c>
      <c r="F2212" t="s">
        <v>29893</v>
      </c>
      <c r="G2212" s="12">
        <v>43898</v>
      </c>
      <c r="H2212" s="11">
        <v>0.34211805555555558</v>
      </c>
    </row>
    <row r="2213" spans="1:8">
      <c r="A2213" s="10">
        <v>1.23656547923968E+18</v>
      </c>
      <c r="B2213" t="s">
        <v>29892</v>
      </c>
      <c r="C2213" s="13">
        <v>43898.342118055552</v>
      </c>
      <c r="D2213" t="s">
        <v>29891</v>
      </c>
      <c r="E2213">
        <v>59</v>
      </c>
      <c r="F2213" t="s">
        <v>3261</v>
      </c>
      <c r="G2213" s="12">
        <v>43898</v>
      </c>
      <c r="H2213" s="11">
        <v>0.34211805555555558</v>
      </c>
    </row>
    <row r="2214" spans="1:8">
      <c r="A2214" s="10">
        <v>1.2365654790173599E+18</v>
      </c>
      <c r="B2214" t="s">
        <v>29890</v>
      </c>
      <c r="C2214" s="13">
        <v>43898.342118055552</v>
      </c>
      <c r="D2214" t="s">
        <v>29889</v>
      </c>
      <c r="E2214">
        <v>0</v>
      </c>
      <c r="F2214" t="s">
        <v>27325</v>
      </c>
      <c r="G2214" s="12">
        <v>43898</v>
      </c>
      <c r="H2214" s="11">
        <v>0.34211805555555558</v>
      </c>
    </row>
    <row r="2215" spans="1:8">
      <c r="A2215" s="10">
        <v>1.2365654786566799E+18</v>
      </c>
      <c r="B2215" t="s">
        <v>29888</v>
      </c>
      <c r="C2215" s="13">
        <v>43898.342118055552</v>
      </c>
      <c r="D2215" t="s">
        <v>29887</v>
      </c>
      <c r="E2215">
        <v>12</v>
      </c>
      <c r="F2215" t="s">
        <v>22420</v>
      </c>
      <c r="G2215" s="12">
        <v>43898</v>
      </c>
      <c r="H2215" s="11">
        <v>0.34211805555555558</v>
      </c>
    </row>
    <row r="2216" spans="1:8">
      <c r="A2216" s="10">
        <v>1.23656547776318E+18</v>
      </c>
      <c r="B2216" t="s">
        <v>29886</v>
      </c>
      <c r="C2216" s="13">
        <v>43898.342106481483</v>
      </c>
      <c r="D2216" t="s">
        <v>18321</v>
      </c>
      <c r="E2216">
        <v>51219</v>
      </c>
      <c r="F2216" t="s">
        <v>2666</v>
      </c>
      <c r="G2216" s="12">
        <v>43898</v>
      </c>
      <c r="H2216" s="11">
        <v>0.34210648148148143</v>
      </c>
    </row>
    <row r="2217" spans="1:8">
      <c r="A2217" s="10">
        <v>1.2365654765509499E+18</v>
      </c>
      <c r="B2217" t="s">
        <v>27323</v>
      </c>
      <c r="C2217" s="13">
        <v>43898.342106481483</v>
      </c>
      <c r="D2217" t="s">
        <v>27125</v>
      </c>
      <c r="E2217">
        <v>3</v>
      </c>
      <c r="F2217" t="s">
        <v>14496</v>
      </c>
      <c r="G2217" s="12">
        <v>43898</v>
      </c>
      <c r="H2217" s="11">
        <v>0.34210648148148143</v>
      </c>
    </row>
    <row r="2218" spans="1:8">
      <c r="A2218" s="10">
        <v>1.23656547158928E+18</v>
      </c>
      <c r="B2218" t="s">
        <v>13205</v>
      </c>
      <c r="C2218" s="13">
        <v>43898.342094907406</v>
      </c>
      <c r="D2218" t="s">
        <v>26174</v>
      </c>
      <c r="E2218">
        <v>102</v>
      </c>
      <c r="F2218" t="s">
        <v>13204</v>
      </c>
      <c r="G2218" s="12">
        <v>43898</v>
      </c>
      <c r="H2218" s="11">
        <v>0.34209490740740739</v>
      </c>
    </row>
    <row r="2219" spans="1:8">
      <c r="A2219" s="10">
        <v>1.23656547085506E+18</v>
      </c>
      <c r="B2219" t="s">
        <v>29885</v>
      </c>
      <c r="C2219" s="13">
        <v>43898.342094907406</v>
      </c>
      <c r="D2219" t="s">
        <v>29884</v>
      </c>
      <c r="E2219">
        <v>0</v>
      </c>
      <c r="F2219" t="s">
        <v>29883</v>
      </c>
      <c r="G2219" s="12">
        <v>43898</v>
      </c>
      <c r="H2219" s="11">
        <v>0.34209490740740739</v>
      </c>
    </row>
    <row r="2220" spans="1:8">
      <c r="A2220" s="10">
        <v>1.2365654708342799E+18</v>
      </c>
      <c r="B2220" t="s">
        <v>29882</v>
      </c>
      <c r="C2220" s="13">
        <v>43898.342094907406</v>
      </c>
      <c r="D2220" t="s">
        <v>18166</v>
      </c>
      <c r="E2220">
        <v>4578</v>
      </c>
      <c r="F2220" t="s">
        <v>29881</v>
      </c>
      <c r="G2220" s="12">
        <v>43898</v>
      </c>
      <c r="H2220" s="11">
        <v>0.34209490740740739</v>
      </c>
    </row>
    <row r="2221" spans="1:8">
      <c r="A2221" s="10">
        <v>1.2365654699071401E+18</v>
      </c>
      <c r="B2221" t="s">
        <v>28639</v>
      </c>
      <c r="C2221" s="13">
        <v>43898.342083333337</v>
      </c>
      <c r="D2221" t="s">
        <v>29880</v>
      </c>
      <c r="E2221">
        <v>1756</v>
      </c>
      <c r="F2221" t="s">
        <v>13772</v>
      </c>
      <c r="G2221" s="12">
        <v>43898</v>
      </c>
      <c r="H2221" s="11">
        <v>0.34208333333333335</v>
      </c>
    </row>
    <row r="2222" spans="1:8">
      <c r="A2222" s="10">
        <v>1.23656546697967E+18</v>
      </c>
      <c r="B2222" t="s">
        <v>29879</v>
      </c>
      <c r="C2222" s="13">
        <v>43898.342083333337</v>
      </c>
      <c r="D2222" t="s">
        <v>18166</v>
      </c>
      <c r="E2222">
        <v>4578</v>
      </c>
      <c r="F2222" t="s">
        <v>29878</v>
      </c>
      <c r="G2222" s="12">
        <v>43898</v>
      </c>
      <c r="H2222" s="11">
        <v>0.34208333333333335</v>
      </c>
    </row>
    <row r="2223" spans="1:8">
      <c r="A2223" s="10">
        <v>1.2365654668329201E+18</v>
      </c>
      <c r="B2223" t="s">
        <v>29877</v>
      </c>
      <c r="C2223" s="13">
        <v>43898.342083333337</v>
      </c>
      <c r="D2223" t="s">
        <v>20404</v>
      </c>
      <c r="E2223">
        <v>40</v>
      </c>
      <c r="F2223" t="s">
        <v>3352</v>
      </c>
      <c r="G2223" s="12">
        <v>43898</v>
      </c>
      <c r="H2223" s="11">
        <v>0.34208333333333335</v>
      </c>
    </row>
    <row r="2224" spans="1:8">
      <c r="A2224" s="10">
        <v>1.23656546089358E+18</v>
      </c>
      <c r="B2224" t="s">
        <v>21636</v>
      </c>
      <c r="C2224" s="13">
        <v>43898.342060185183</v>
      </c>
      <c r="D2224" t="s">
        <v>18452</v>
      </c>
      <c r="E2224">
        <v>1565</v>
      </c>
      <c r="F2224" t="s">
        <v>2679</v>
      </c>
      <c r="G2224" s="12">
        <v>43898</v>
      </c>
      <c r="H2224" s="11">
        <v>0.34206018518518522</v>
      </c>
    </row>
    <row r="2225" spans="1:8">
      <c r="A2225" s="10">
        <v>1.2365654579829499E+18</v>
      </c>
      <c r="B2225" t="s">
        <v>29876</v>
      </c>
      <c r="C2225" s="13">
        <v>43898.342060185183</v>
      </c>
      <c r="D2225" t="s">
        <v>29875</v>
      </c>
      <c r="E2225">
        <v>0</v>
      </c>
      <c r="G2225" s="12">
        <v>43898</v>
      </c>
      <c r="H2225" s="11">
        <v>0.34206018518518522</v>
      </c>
    </row>
    <row r="2226" spans="1:8">
      <c r="A2226" s="10">
        <v>1.2365654571146701E+18</v>
      </c>
      <c r="B2226" t="s">
        <v>29874</v>
      </c>
      <c r="C2226" s="13">
        <v>43898.342048611114</v>
      </c>
      <c r="D2226" t="s">
        <v>18177</v>
      </c>
      <c r="E2226">
        <v>74884</v>
      </c>
      <c r="F2226" t="s">
        <v>29873</v>
      </c>
      <c r="G2226" s="12">
        <v>43898</v>
      </c>
      <c r="H2226" s="11">
        <v>0.34204861111111112</v>
      </c>
    </row>
    <row r="2227" spans="1:8">
      <c r="A2227" s="10">
        <v>1.2365654569721201E+18</v>
      </c>
      <c r="B2227" t="s">
        <v>29872</v>
      </c>
      <c r="C2227" s="13">
        <v>43898.342048611114</v>
      </c>
      <c r="D2227" t="s">
        <v>24060</v>
      </c>
      <c r="E2227">
        <v>1</v>
      </c>
      <c r="F2227" t="s">
        <v>29871</v>
      </c>
      <c r="G2227" s="12">
        <v>43898</v>
      </c>
      <c r="H2227" s="11">
        <v>0.34204861111111112</v>
      </c>
    </row>
    <row r="2228" spans="1:8">
      <c r="A2228" s="10">
        <v>1.2365654560619599E+18</v>
      </c>
      <c r="B2228" t="s">
        <v>29870</v>
      </c>
      <c r="C2228" s="13">
        <v>43898.342048611114</v>
      </c>
      <c r="D2228" t="s">
        <v>29869</v>
      </c>
      <c r="E2228">
        <v>2</v>
      </c>
      <c r="F2228" t="s">
        <v>29868</v>
      </c>
      <c r="G2228" s="12">
        <v>43898</v>
      </c>
      <c r="H2228" s="11">
        <v>0.34204861111111112</v>
      </c>
    </row>
    <row r="2229" spans="1:8">
      <c r="A2229" s="10">
        <v>1.23656545580611E+18</v>
      </c>
      <c r="B2229" t="s">
        <v>29867</v>
      </c>
      <c r="C2229" s="13">
        <v>43898.342048611114</v>
      </c>
      <c r="D2229" t="s">
        <v>18177</v>
      </c>
      <c r="E2229">
        <v>74884</v>
      </c>
      <c r="G2229" s="12">
        <v>43898</v>
      </c>
      <c r="H2229" s="11">
        <v>0.34204861111111112</v>
      </c>
    </row>
    <row r="2230" spans="1:8">
      <c r="A2230" s="10">
        <v>1.23656545552929E+18</v>
      </c>
      <c r="B2230" t="s">
        <v>29866</v>
      </c>
      <c r="C2230" s="13">
        <v>43898.342048611114</v>
      </c>
      <c r="D2230" t="s">
        <v>27438</v>
      </c>
      <c r="E2230">
        <v>48</v>
      </c>
      <c r="F2230" t="s">
        <v>12221</v>
      </c>
      <c r="G2230" s="12">
        <v>43898</v>
      </c>
      <c r="H2230" s="11">
        <v>0.34204861111111112</v>
      </c>
    </row>
    <row r="2231" spans="1:8">
      <c r="A2231" s="10">
        <v>1.23656545551664E+18</v>
      </c>
      <c r="B2231" t="s">
        <v>29865</v>
      </c>
      <c r="C2231" s="13">
        <v>43898.342048611114</v>
      </c>
      <c r="D2231" t="s">
        <v>18196</v>
      </c>
      <c r="E2231">
        <v>3463</v>
      </c>
      <c r="F2231" t="s">
        <v>29864</v>
      </c>
      <c r="G2231" s="12">
        <v>43898</v>
      </c>
      <c r="H2231" s="11">
        <v>0.34204861111111112</v>
      </c>
    </row>
    <row r="2232" spans="1:8">
      <c r="A2232" s="10">
        <v>1.23656545539907E+18</v>
      </c>
      <c r="B2232" t="s">
        <v>20355</v>
      </c>
      <c r="C2232" s="13">
        <v>43898.342048611114</v>
      </c>
      <c r="D2232" t="s">
        <v>23792</v>
      </c>
      <c r="E2232">
        <v>13</v>
      </c>
      <c r="G2232" s="12">
        <v>43898</v>
      </c>
      <c r="H2232" s="11">
        <v>0.34204861111111112</v>
      </c>
    </row>
    <row r="2233" spans="1:8">
      <c r="A2233" s="10">
        <v>1.2365654552564401E+18</v>
      </c>
      <c r="B2233" t="s">
        <v>29863</v>
      </c>
      <c r="C2233" s="13">
        <v>43898.342048611114</v>
      </c>
      <c r="D2233" t="s">
        <v>29862</v>
      </c>
      <c r="E2233">
        <v>0</v>
      </c>
      <c r="F2233" t="s">
        <v>29861</v>
      </c>
      <c r="G2233" s="12">
        <v>43898</v>
      </c>
      <c r="H2233" s="11">
        <v>0.34204861111111112</v>
      </c>
    </row>
    <row r="2234" spans="1:8">
      <c r="A2234" s="10">
        <v>1.23656545325171E+18</v>
      </c>
      <c r="B2234" t="s">
        <v>29860</v>
      </c>
      <c r="C2234" s="13">
        <v>43898.342037037037</v>
      </c>
      <c r="D2234" t="s">
        <v>25541</v>
      </c>
      <c r="E2234">
        <v>13</v>
      </c>
      <c r="F2234" t="s">
        <v>5022</v>
      </c>
      <c r="G2234" s="12">
        <v>43898</v>
      </c>
      <c r="H2234" s="11">
        <v>0.34203703703703708</v>
      </c>
    </row>
    <row r="2235" spans="1:8">
      <c r="A2235" s="10">
        <v>1.23656545129712E+18</v>
      </c>
      <c r="B2235" t="s">
        <v>29859</v>
      </c>
      <c r="C2235" s="13">
        <v>43898.342037037037</v>
      </c>
      <c r="D2235" t="s">
        <v>18177</v>
      </c>
      <c r="E2235">
        <v>74884</v>
      </c>
      <c r="F2235" t="s">
        <v>29858</v>
      </c>
      <c r="G2235" s="12">
        <v>43898</v>
      </c>
      <c r="H2235" s="11">
        <v>0.34203703703703708</v>
      </c>
    </row>
    <row r="2236" spans="1:8">
      <c r="A2236" s="10">
        <v>1.23656545058401E+18</v>
      </c>
      <c r="B2236" t="s">
        <v>29857</v>
      </c>
      <c r="C2236" s="13">
        <v>43898.342037037037</v>
      </c>
      <c r="D2236" t="s">
        <v>18182</v>
      </c>
      <c r="E2236">
        <v>1303</v>
      </c>
      <c r="G2236" s="12">
        <v>43898</v>
      </c>
      <c r="H2236" s="11">
        <v>0.34203703703703708</v>
      </c>
    </row>
    <row r="2237" spans="1:8">
      <c r="A2237" s="10">
        <v>1.2365654490237499E+18</v>
      </c>
      <c r="B2237" t="s">
        <v>29856</v>
      </c>
      <c r="C2237" s="13">
        <v>43898.34202546296</v>
      </c>
      <c r="D2237" t="s">
        <v>19256</v>
      </c>
      <c r="E2237">
        <v>31</v>
      </c>
      <c r="F2237" t="s">
        <v>4715</v>
      </c>
      <c r="G2237" s="12">
        <v>43898</v>
      </c>
      <c r="H2237" s="11">
        <v>0.34202546296296293</v>
      </c>
    </row>
    <row r="2238" spans="1:8">
      <c r="A2238" s="10">
        <v>1.23656544594509E+18</v>
      </c>
      <c r="B2238" t="s">
        <v>29855</v>
      </c>
      <c r="C2238" s="13">
        <v>43898.34202546296</v>
      </c>
      <c r="D2238" t="s">
        <v>18177</v>
      </c>
      <c r="E2238">
        <v>74884</v>
      </c>
      <c r="F2238" t="s">
        <v>5156</v>
      </c>
      <c r="G2238" s="12">
        <v>43898</v>
      </c>
      <c r="H2238" s="11">
        <v>0.34202546296296293</v>
      </c>
    </row>
    <row r="2239" spans="1:8">
      <c r="A2239" s="10">
        <v>1.2365654456472901E+18</v>
      </c>
      <c r="B2239" t="s">
        <v>23556</v>
      </c>
      <c r="C2239" s="13">
        <v>43898.34202546296</v>
      </c>
      <c r="D2239" t="s">
        <v>18208</v>
      </c>
      <c r="E2239">
        <v>703</v>
      </c>
      <c r="G2239" s="12">
        <v>43898</v>
      </c>
      <c r="H2239" s="11">
        <v>0.34202546296296293</v>
      </c>
    </row>
    <row r="2240" spans="1:8">
      <c r="A2240" s="10">
        <v>1.2365654447958799E+18</v>
      </c>
      <c r="B2240" t="s">
        <v>12794</v>
      </c>
      <c r="C2240" s="13">
        <v>43898.342013888891</v>
      </c>
      <c r="D2240" t="s">
        <v>29402</v>
      </c>
      <c r="E2240">
        <v>5</v>
      </c>
      <c r="F2240" t="s">
        <v>5842</v>
      </c>
      <c r="G2240" s="12">
        <v>43898</v>
      </c>
      <c r="H2240" s="11">
        <v>0.3420138888888889</v>
      </c>
    </row>
    <row r="2241" spans="1:8">
      <c r="A2241" s="10">
        <v>1.23656544252275E+18</v>
      </c>
      <c r="B2241" t="s">
        <v>29766</v>
      </c>
      <c r="C2241" s="13">
        <v>43898.342013888891</v>
      </c>
      <c r="D2241" t="s">
        <v>28159</v>
      </c>
      <c r="E2241">
        <v>71</v>
      </c>
      <c r="F2241" t="s">
        <v>3195</v>
      </c>
      <c r="G2241" s="12">
        <v>43898</v>
      </c>
      <c r="H2241" s="11">
        <v>0.3420138888888889</v>
      </c>
    </row>
    <row r="2242" spans="1:8">
      <c r="A2242" s="10">
        <v>1.2365654405554099E+18</v>
      </c>
      <c r="B2242" t="s">
        <v>23976</v>
      </c>
      <c r="C2242" s="13">
        <v>43898.342002314814</v>
      </c>
      <c r="D2242" t="s">
        <v>25275</v>
      </c>
      <c r="E2242">
        <v>2</v>
      </c>
      <c r="F2242" t="s">
        <v>23975</v>
      </c>
      <c r="G2242" s="12">
        <v>43898</v>
      </c>
      <c r="H2242" s="11">
        <v>0.3420023148148148</v>
      </c>
    </row>
    <row r="2243" spans="1:8">
      <c r="A2243" s="10">
        <v>1.2365654401152E+18</v>
      </c>
      <c r="B2243" t="s">
        <v>29854</v>
      </c>
      <c r="C2243" s="13">
        <v>43898.342002314814</v>
      </c>
      <c r="D2243" t="s">
        <v>18177</v>
      </c>
      <c r="E2243">
        <v>74884</v>
      </c>
      <c r="F2243" t="s">
        <v>29853</v>
      </c>
      <c r="G2243" s="12">
        <v>43898</v>
      </c>
      <c r="H2243" s="11">
        <v>0.3420023148148148</v>
      </c>
    </row>
    <row r="2244" spans="1:8">
      <c r="A2244" s="10">
        <v>1.2365654382905001E+18</v>
      </c>
      <c r="B2244" t="s">
        <v>29852</v>
      </c>
      <c r="C2244" s="13">
        <v>43898.342002314814</v>
      </c>
      <c r="D2244" t="s">
        <v>26174</v>
      </c>
      <c r="E2244">
        <v>102</v>
      </c>
      <c r="F2244" t="s">
        <v>11975</v>
      </c>
      <c r="G2244" s="12">
        <v>43898</v>
      </c>
      <c r="H2244" s="11">
        <v>0.3420023148148148</v>
      </c>
    </row>
    <row r="2245" spans="1:8">
      <c r="A2245" s="10">
        <v>1.2365654368770401E+18</v>
      </c>
      <c r="B2245" t="s">
        <v>29851</v>
      </c>
      <c r="C2245" s="13">
        <v>43898.342002314814</v>
      </c>
      <c r="D2245" t="s">
        <v>29850</v>
      </c>
      <c r="E2245">
        <v>2</v>
      </c>
      <c r="F2245" t="s">
        <v>29849</v>
      </c>
      <c r="G2245" s="12">
        <v>43898</v>
      </c>
      <c r="H2245" s="11">
        <v>0.3420023148148148</v>
      </c>
    </row>
    <row r="2246" spans="1:8">
      <c r="A2246" s="10">
        <v>1.2365654359459699E+18</v>
      </c>
      <c r="B2246" t="s">
        <v>29848</v>
      </c>
      <c r="C2246" s="13">
        <v>43898.341990740744</v>
      </c>
      <c r="D2246" t="s">
        <v>18177</v>
      </c>
      <c r="E2246">
        <v>74884</v>
      </c>
      <c r="F2246" t="s">
        <v>7203</v>
      </c>
      <c r="G2246" s="12">
        <v>43898</v>
      </c>
      <c r="H2246" s="11">
        <v>0.34199074074074076</v>
      </c>
    </row>
    <row r="2247" spans="1:8">
      <c r="A2247" s="10">
        <v>1.2365654332407601E+18</v>
      </c>
      <c r="B2247" t="s">
        <v>29847</v>
      </c>
      <c r="C2247" s="13">
        <v>43898.341990740744</v>
      </c>
      <c r="D2247" t="s">
        <v>29846</v>
      </c>
      <c r="E2247">
        <v>0</v>
      </c>
      <c r="F2247" t="s">
        <v>29845</v>
      </c>
      <c r="G2247" s="12">
        <v>43898</v>
      </c>
      <c r="H2247" s="11">
        <v>0.34199074074074076</v>
      </c>
    </row>
    <row r="2248" spans="1:8">
      <c r="A2248" s="10">
        <v>1.2365654302208599E+18</v>
      </c>
      <c r="B2248" t="s">
        <v>29844</v>
      </c>
      <c r="C2248" s="13">
        <v>43898.341979166667</v>
      </c>
      <c r="D2248" t="s">
        <v>20309</v>
      </c>
      <c r="E2248">
        <v>264</v>
      </c>
      <c r="G2248" s="12">
        <v>43898</v>
      </c>
      <c r="H2248" s="11">
        <v>0.34197916666666667</v>
      </c>
    </row>
    <row r="2249" spans="1:8">
      <c r="A2249" s="10">
        <v>1.2365654302208399E+18</v>
      </c>
      <c r="B2249" t="s">
        <v>29843</v>
      </c>
      <c r="C2249" s="13">
        <v>43898.341979166667</v>
      </c>
      <c r="D2249" t="s">
        <v>18187</v>
      </c>
      <c r="E2249">
        <v>1618</v>
      </c>
      <c r="F2249" t="s">
        <v>20200</v>
      </c>
      <c r="G2249" s="12">
        <v>43898</v>
      </c>
      <c r="H2249" s="11">
        <v>0.34197916666666667</v>
      </c>
    </row>
    <row r="2250" spans="1:8">
      <c r="A2250" s="10">
        <v>1.23656542953296E+18</v>
      </c>
      <c r="B2250" t="s">
        <v>29842</v>
      </c>
      <c r="C2250" s="13">
        <v>43898.341979166667</v>
      </c>
      <c r="D2250" t="s">
        <v>18177</v>
      </c>
      <c r="E2250">
        <v>74884</v>
      </c>
      <c r="F2250" t="s">
        <v>3907</v>
      </c>
      <c r="G2250" s="12">
        <v>43898</v>
      </c>
      <c r="H2250" s="11">
        <v>0.34197916666666667</v>
      </c>
    </row>
    <row r="2251" spans="1:8">
      <c r="A2251" s="10">
        <v>1.2365654286731599E+18</v>
      </c>
      <c r="B2251" t="s">
        <v>29841</v>
      </c>
      <c r="C2251" s="13">
        <v>43898.341979166667</v>
      </c>
      <c r="D2251" t="s">
        <v>18270</v>
      </c>
      <c r="E2251">
        <v>43</v>
      </c>
      <c r="G2251" s="12">
        <v>43898</v>
      </c>
      <c r="H2251" s="11">
        <v>0.34197916666666667</v>
      </c>
    </row>
    <row r="2252" spans="1:8">
      <c r="A2252" s="10">
        <v>1.23656542771679E+18</v>
      </c>
      <c r="B2252" t="s">
        <v>6409</v>
      </c>
      <c r="C2252" s="13">
        <v>43898.341967592591</v>
      </c>
      <c r="D2252" t="s">
        <v>26623</v>
      </c>
      <c r="E2252">
        <v>27</v>
      </c>
      <c r="F2252" t="s">
        <v>6407</v>
      </c>
      <c r="G2252" s="12">
        <v>43898</v>
      </c>
      <c r="H2252" s="11">
        <v>0.34196759259259263</v>
      </c>
    </row>
    <row r="2253" spans="1:8">
      <c r="A2253" s="10">
        <v>1.23656542602653E+18</v>
      </c>
      <c r="B2253" t="s">
        <v>29840</v>
      </c>
      <c r="C2253" s="13">
        <v>43898.341967592591</v>
      </c>
      <c r="D2253" t="s">
        <v>29839</v>
      </c>
      <c r="E2253">
        <v>9</v>
      </c>
      <c r="F2253" t="s">
        <v>29838</v>
      </c>
      <c r="G2253" s="12">
        <v>43898</v>
      </c>
      <c r="H2253" s="11">
        <v>0.34196759259259263</v>
      </c>
    </row>
    <row r="2254" spans="1:8">
      <c r="A2254" s="10">
        <v>1.2365654258293499E+18</v>
      </c>
      <c r="B2254" t="s">
        <v>29837</v>
      </c>
      <c r="C2254" s="13">
        <v>43898.341967592591</v>
      </c>
      <c r="D2254" t="s">
        <v>29836</v>
      </c>
      <c r="E2254">
        <v>0</v>
      </c>
      <c r="F2254" t="s">
        <v>3941</v>
      </c>
      <c r="G2254" s="12">
        <v>43898</v>
      </c>
      <c r="H2254" s="11">
        <v>0.34196759259259263</v>
      </c>
    </row>
    <row r="2255" spans="1:8">
      <c r="A2255" s="10">
        <v>1.2365654232706701E+18</v>
      </c>
      <c r="B2255" t="s">
        <v>29835</v>
      </c>
      <c r="C2255" s="13">
        <v>43898.341956018521</v>
      </c>
      <c r="D2255" t="s">
        <v>18342</v>
      </c>
      <c r="E2255">
        <v>21534</v>
      </c>
      <c r="F2255" t="s">
        <v>16574</v>
      </c>
      <c r="G2255" s="12">
        <v>43898</v>
      </c>
      <c r="H2255" s="11">
        <v>0.34195601851851848</v>
      </c>
    </row>
    <row r="2256" spans="1:8">
      <c r="A2256" s="10">
        <v>1.2365654230863201E+18</v>
      </c>
      <c r="B2256" t="s">
        <v>29834</v>
      </c>
      <c r="C2256" s="13">
        <v>43898.341956018521</v>
      </c>
      <c r="D2256" t="s">
        <v>19654</v>
      </c>
      <c r="E2256">
        <v>5793</v>
      </c>
      <c r="F2256" t="s">
        <v>24115</v>
      </c>
      <c r="G2256" s="12">
        <v>43898</v>
      </c>
      <c r="H2256" s="11">
        <v>0.34195601851851848</v>
      </c>
    </row>
    <row r="2257" spans="1:8">
      <c r="A2257" s="10">
        <v>1.2365654229856699E+18</v>
      </c>
      <c r="B2257" t="s">
        <v>29833</v>
      </c>
      <c r="C2257" s="13">
        <v>43898.341956018521</v>
      </c>
      <c r="D2257" t="s">
        <v>18403</v>
      </c>
      <c r="E2257">
        <v>68</v>
      </c>
      <c r="G2257" s="12">
        <v>43898</v>
      </c>
      <c r="H2257" s="11">
        <v>0.34195601851851848</v>
      </c>
    </row>
    <row r="2258" spans="1:8">
      <c r="A2258" s="10">
        <v>1.2365654227925601E+18</v>
      </c>
      <c r="B2258" t="s">
        <v>29832</v>
      </c>
      <c r="C2258" s="13">
        <v>43898.341956018521</v>
      </c>
      <c r="D2258" t="s">
        <v>18177</v>
      </c>
      <c r="E2258">
        <v>74884</v>
      </c>
      <c r="F2258" t="s">
        <v>29831</v>
      </c>
      <c r="G2258" s="12">
        <v>43898</v>
      </c>
      <c r="H2258" s="11">
        <v>0.34195601851851848</v>
      </c>
    </row>
    <row r="2259" spans="1:8">
      <c r="A2259" s="10">
        <v>1.2365654218741199E+18</v>
      </c>
      <c r="B2259" t="s">
        <v>29830</v>
      </c>
      <c r="C2259" s="13">
        <v>43898.341956018521</v>
      </c>
      <c r="D2259" t="s">
        <v>22355</v>
      </c>
      <c r="E2259">
        <v>99</v>
      </c>
      <c r="F2259" t="s">
        <v>29829</v>
      </c>
      <c r="G2259" s="12">
        <v>43898</v>
      </c>
      <c r="H2259" s="11">
        <v>0.34195601851851848</v>
      </c>
    </row>
    <row r="2260" spans="1:8">
      <c r="A2260" s="10">
        <v>1.2365654203893E+18</v>
      </c>
      <c r="B2260" t="s">
        <v>21158</v>
      </c>
      <c r="C2260" s="13">
        <v>43898.341956018521</v>
      </c>
      <c r="D2260" t="s">
        <v>28159</v>
      </c>
      <c r="E2260">
        <v>71</v>
      </c>
      <c r="F2260" t="s">
        <v>21156</v>
      </c>
      <c r="G2260" s="12">
        <v>43898</v>
      </c>
      <c r="H2260" s="11">
        <v>0.34195601851851848</v>
      </c>
    </row>
    <row r="2261" spans="1:8">
      <c r="A2261" s="10">
        <v>1.2365654194456699E+18</v>
      </c>
      <c r="B2261" t="s">
        <v>29828</v>
      </c>
      <c r="C2261" s="13">
        <v>43898.341944444444</v>
      </c>
      <c r="D2261" t="s">
        <v>18771</v>
      </c>
      <c r="E2261">
        <v>727</v>
      </c>
      <c r="F2261" t="s">
        <v>29827</v>
      </c>
      <c r="G2261" s="12">
        <v>43898</v>
      </c>
      <c r="H2261" s="11">
        <v>0.34194444444444444</v>
      </c>
    </row>
    <row r="2262" spans="1:8">
      <c r="A2262" s="10">
        <v>1.2365654155826601E+18</v>
      </c>
      <c r="B2262" t="s">
        <v>6085</v>
      </c>
      <c r="C2262" s="13">
        <v>43898.341944444444</v>
      </c>
      <c r="D2262" t="s">
        <v>29826</v>
      </c>
      <c r="E2262">
        <v>0</v>
      </c>
      <c r="F2262" t="s">
        <v>3026</v>
      </c>
      <c r="G2262" s="12">
        <v>43898</v>
      </c>
      <c r="H2262" s="11">
        <v>0.34194444444444444</v>
      </c>
    </row>
    <row r="2263" spans="1:8">
      <c r="A2263" s="10">
        <v>1.2365654140936801E+18</v>
      </c>
      <c r="B2263" t="s">
        <v>29825</v>
      </c>
      <c r="C2263" s="13">
        <v>43898.341932870368</v>
      </c>
      <c r="D2263" t="s">
        <v>29824</v>
      </c>
      <c r="E2263">
        <v>0</v>
      </c>
      <c r="G2263" s="12">
        <v>43898</v>
      </c>
      <c r="H2263" s="11">
        <v>0.34193287037037035</v>
      </c>
    </row>
    <row r="2264" spans="1:8">
      <c r="A2264" s="10">
        <v>1.2365654133261701E+18</v>
      </c>
      <c r="B2264" t="s">
        <v>29823</v>
      </c>
      <c r="C2264" s="13">
        <v>43898.341932870368</v>
      </c>
      <c r="D2264" t="s">
        <v>28199</v>
      </c>
      <c r="E2264">
        <v>11</v>
      </c>
      <c r="G2264" s="12">
        <v>43898</v>
      </c>
      <c r="H2264" s="11">
        <v>0.34193287037037035</v>
      </c>
    </row>
    <row r="2265" spans="1:8">
      <c r="A2265" s="10">
        <v>1.2365654133052001E+18</v>
      </c>
      <c r="B2265" t="s">
        <v>29813</v>
      </c>
      <c r="C2265" s="13">
        <v>43898.341932870368</v>
      </c>
      <c r="D2265" t="s">
        <v>29822</v>
      </c>
      <c r="E2265">
        <v>0</v>
      </c>
      <c r="G2265" s="12">
        <v>43898</v>
      </c>
      <c r="H2265" s="11">
        <v>0.34193287037037035</v>
      </c>
    </row>
    <row r="2266" spans="1:8">
      <c r="A2266" s="10">
        <v>1.2365654129025101E+18</v>
      </c>
      <c r="B2266" t="s">
        <v>29821</v>
      </c>
      <c r="C2266" s="13">
        <v>43898.341932870368</v>
      </c>
      <c r="D2266" t="s">
        <v>29820</v>
      </c>
      <c r="E2266">
        <v>0</v>
      </c>
      <c r="G2266" s="12">
        <v>43898</v>
      </c>
      <c r="H2266" s="11">
        <v>0.34193287037037035</v>
      </c>
    </row>
    <row r="2267" spans="1:8">
      <c r="A2267" s="10">
        <v>1.2365654114553001E+18</v>
      </c>
      <c r="B2267" t="s">
        <v>29819</v>
      </c>
      <c r="C2267" s="13">
        <v>43898.341932870368</v>
      </c>
      <c r="D2267" t="s">
        <v>18177</v>
      </c>
      <c r="E2267">
        <v>74884</v>
      </c>
      <c r="F2267" t="s">
        <v>29818</v>
      </c>
      <c r="G2267" s="12">
        <v>43898</v>
      </c>
      <c r="H2267" s="11">
        <v>0.34193287037037035</v>
      </c>
    </row>
    <row r="2268" spans="1:8">
      <c r="A2268" s="10">
        <v>1.2365654104613801E+18</v>
      </c>
      <c r="B2268" t="s">
        <v>29817</v>
      </c>
      <c r="C2268" s="13">
        <v>43898.341921296298</v>
      </c>
      <c r="D2268" t="s">
        <v>29816</v>
      </c>
      <c r="E2268">
        <v>0</v>
      </c>
      <c r="F2268" t="s">
        <v>2513</v>
      </c>
      <c r="G2268" s="12">
        <v>43898</v>
      </c>
      <c r="H2268" s="11">
        <v>0.34192129629629631</v>
      </c>
    </row>
    <row r="2269" spans="1:8">
      <c r="A2269" s="10">
        <v>1.23656540899341E+18</v>
      </c>
      <c r="B2269" t="s">
        <v>29815</v>
      </c>
      <c r="C2269" s="13">
        <v>43898.341921296298</v>
      </c>
      <c r="D2269" t="s">
        <v>18166</v>
      </c>
      <c r="E2269">
        <v>4578</v>
      </c>
      <c r="F2269" t="s">
        <v>29814</v>
      </c>
      <c r="G2269" s="12">
        <v>43898</v>
      </c>
      <c r="H2269" s="11">
        <v>0.34192129629629631</v>
      </c>
    </row>
    <row r="2270" spans="1:8">
      <c r="A2270" s="10">
        <v>1.23656540717728E+18</v>
      </c>
      <c r="B2270" t="s">
        <v>29813</v>
      </c>
      <c r="C2270" s="13">
        <v>43898.341921296298</v>
      </c>
      <c r="D2270" t="s">
        <v>29812</v>
      </c>
      <c r="E2270">
        <v>0</v>
      </c>
      <c r="G2270" s="12">
        <v>43898</v>
      </c>
      <c r="H2270" s="11">
        <v>0.34192129629629631</v>
      </c>
    </row>
    <row r="2271" spans="1:8">
      <c r="A2271" s="10">
        <v>1.2365654010450601E+18</v>
      </c>
      <c r="B2271" t="s">
        <v>28731</v>
      </c>
      <c r="C2271" s="13">
        <v>43898.341898148145</v>
      </c>
      <c r="D2271" t="s">
        <v>22804</v>
      </c>
      <c r="E2271">
        <v>138</v>
      </c>
      <c r="F2271" t="s">
        <v>28730</v>
      </c>
      <c r="G2271" s="12">
        <v>43898</v>
      </c>
      <c r="H2271" s="11">
        <v>0.34189814814814817</v>
      </c>
    </row>
    <row r="2272" spans="1:8">
      <c r="A2272" s="10">
        <v>1.2365654009067599E+18</v>
      </c>
      <c r="B2272" t="s">
        <v>29811</v>
      </c>
      <c r="C2272" s="13">
        <v>43898.341898148145</v>
      </c>
      <c r="D2272" t="s">
        <v>28159</v>
      </c>
      <c r="E2272">
        <v>71</v>
      </c>
      <c r="F2272" t="s">
        <v>29810</v>
      </c>
      <c r="G2272" s="12">
        <v>43898</v>
      </c>
      <c r="H2272" s="11">
        <v>0.34189814814814817</v>
      </c>
    </row>
    <row r="2273" spans="1:8">
      <c r="A2273" s="10">
        <v>1.2365653996108301E+18</v>
      </c>
      <c r="B2273" t="s">
        <v>29809</v>
      </c>
      <c r="C2273" s="13">
        <v>43898.341898148145</v>
      </c>
      <c r="D2273" t="s">
        <v>18238</v>
      </c>
      <c r="E2273">
        <v>71498</v>
      </c>
      <c r="G2273" s="12">
        <v>43898</v>
      </c>
      <c r="H2273" s="11">
        <v>0.34189814814814817</v>
      </c>
    </row>
    <row r="2274" spans="1:8">
      <c r="A2274" s="10">
        <v>1.23656539753023E+18</v>
      </c>
      <c r="B2274" t="s">
        <v>29808</v>
      </c>
      <c r="C2274" s="13">
        <v>43898.341886574075</v>
      </c>
      <c r="D2274" t="s">
        <v>29807</v>
      </c>
      <c r="E2274">
        <v>0</v>
      </c>
      <c r="F2274" t="s">
        <v>29806</v>
      </c>
      <c r="G2274" s="12">
        <v>43898</v>
      </c>
      <c r="H2274" s="11">
        <v>0.34188657407407402</v>
      </c>
    </row>
    <row r="2275" spans="1:8">
      <c r="A2275" s="10">
        <v>1.2365653934326001E+18</v>
      </c>
      <c r="B2275" t="s">
        <v>29805</v>
      </c>
      <c r="C2275" s="13">
        <v>43898.341874999998</v>
      </c>
      <c r="D2275" t="s">
        <v>29804</v>
      </c>
      <c r="E2275">
        <v>1</v>
      </c>
      <c r="F2275" t="s">
        <v>7805</v>
      </c>
      <c r="G2275" s="12">
        <v>43898</v>
      </c>
      <c r="H2275" s="11">
        <v>0.34187499999999998</v>
      </c>
    </row>
    <row r="2276" spans="1:8">
      <c r="A2276" s="10">
        <v>1.2365653927487501E+18</v>
      </c>
      <c r="B2276" t="s">
        <v>29803</v>
      </c>
      <c r="C2276" s="13">
        <v>43898.341874999998</v>
      </c>
      <c r="D2276" t="s">
        <v>29802</v>
      </c>
      <c r="E2276">
        <v>190</v>
      </c>
      <c r="F2276" t="s">
        <v>29801</v>
      </c>
      <c r="G2276" s="12">
        <v>43898</v>
      </c>
      <c r="H2276" s="11">
        <v>0.34187499999999998</v>
      </c>
    </row>
    <row r="2277" spans="1:8">
      <c r="A2277" s="10">
        <v>1.2365653922245901E+18</v>
      </c>
      <c r="B2277" t="s">
        <v>29800</v>
      </c>
      <c r="C2277" s="13">
        <v>43898.341874999998</v>
      </c>
      <c r="D2277" t="s">
        <v>29292</v>
      </c>
      <c r="E2277">
        <v>30</v>
      </c>
      <c r="F2277" t="s">
        <v>29799</v>
      </c>
      <c r="G2277" s="12">
        <v>43898</v>
      </c>
      <c r="H2277" s="11">
        <v>0.34187499999999998</v>
      </c>
    </row>
    <row r="2278" spans="1:8">
      <c r="A2278" s="10">
        <v>1.23656539132689E+18</v>
      </c>
      <c r="B2278" t="s">
        <v>29798</v>
      </c>
      <c r="C2278" s="13">
        <v>43898.341874999998</v>
      </c>
      <c r="D2278" t="s">
        <v>26174</v>
      </c>
      <c r="E2278">
        <v>102</v>
      </c>
      <c r="G2278" s="12">
        <v>43898</v>
      </c>
      <c r="H2278" s="11">
        <v>0.34187499999999998</v>
      </c>
    </row>
    <row r="2279" spans="1:8">
      <c r="A2279" s="10">
        <v>1.2365653892130701E+18</v>
      </c>
      <c r="B2279" t="s">
        <v>29797</v>
      </c>
      <c r="C2279" s="13">
        <v>43898.341863425929</v>
      </c>
      <c r="D2279" t="s">
        <v>29796</v>
      </c>
      <c r="E2279">
        <v>0</v>
      </c>
      <c r="F2279" t="s">
        <v>4582</v>
      </c>
      <c r="G2279" s="12">
        <v>43898</v>
      </c>
      <c r="H2279" s="11">
        <v>0.34186342592592589</v>
      </c>
    </row>
    <row r="2280" spans="1:8">
      <c r="A2280" s="10">
        <v>1.2365653885838899E+18</v>
      </c>
      <c r="B2280" t="s">
        <v>28768</v>
      </c>
      <c r="C2280" s="13">
        <v>43898.341863425929</v>
      </c>
      <c r="D2280" t="s">
        <v>18237</v>
      </c>
      <c r="E2280">
        <v>191</v>
      </c>
      <c r="G2280" s="12">
        <v>43898</v>
      </c>
      <c r="H2280" s="11">
        <v>0.34186342592592589</v>
      </c>
    </row>
    <row r="2281" spans="1:8">
      <c r="A2281" s="10">
        <v>1.2365653874765299E+18</v>
      </c>
      <c r="B2281" t="s">
        <v>29795</v>
      </c>
      <c r="C2281" s="13">
        <v>43898.341863425929</v>
      </c>
      <c r="D2281" t="s">
        <v>19435</v>
      </c>
      <c r="E2281">
        <v>307</v>
      </c>
      <c r="G2281" s="12">
        <v>43898</v>
      </c>
      <c r="H2281" s="11">
        <v>0.34186342592592589</v>
      </c>
    </row>
    <row r="2282" spans="1:8">
      <c r="A2282" s="10">
        <v>1.2365653857820301E+18</v>
      </c>
      <c r="B2282" t="s">
        <v>29794</v>
      </c>
      <c r="C2282" s="13">
        <v>43898.341851851852</v>
      </c>
      <c r="D2282" t="s">
        <v>25758</v>
      </c>
      <c r="E2282">
        <v>11</v>
      </c>
      <c r="F2282" t="s">
        <v>8590</v>
      </c>
      <c r="G2282" s="12">
        <v>43898</v>
      </c>
      <c r="H2282" s="11">
        <v>0.34185185185185185</v>
      </c>
    </row>
    <row r="2283" spans="1:8">
      <c r="A2283" s="10">
        <v>1.23656538417571E+18</v>
      </c>
      <c r="B2283" t="s">
        <v>29732</v>
      </c>
      <c r="C2283" s="13">
        <v>43898.341851851852</v>
      </c>
      <c r="D2283" t="s">
        <v>29793</v>
      </c>
      <c r="E2283">
        <v>0</v>
      </c>
      <c r="F2283" t="s">
        <v>2436</v>
      </c>
      <c r="G2283" s="12">
        <v>43898</v>
      </c>
      <c r="H2283" s="11">
        <v>0.34185185185185185</v>
      </c>
    </row>
    <row r="2284" spans="1:8">
      <c r="A2284" s="10">
        <v>1.23656538384001E+18</v>
      </c>
      <c r="B2284" t="s">
        <v>26190</v>
      </c>
      <c r="C2284" s="13">
        <v>43898.341851851852</v>
      </c>
      <c r="D2284" t="s">
        <v>29792</v>
      </c>
      <c r="E2284">
        <v>0</v>
      </c>
      <c r="G2284" s="12">
        <v>43898</v>
      </c>
      <c r="H2284" s="11">
        <v>0.34185185185185185</v>
      </c>
    </row>
    <row r="2285" spans="1:8">
      <c r="A2285" s="10">
        <v>1.2365653836890601E+18</v>
      </c>
      <c r="B2285" t="s">
        <v>29791</v>
      </c>
      <c r="C2285" s="13">
        <v>43898.341851851852</v>
      </c>
      <c r="D2285" t="s">
        <v>18321</v>
      </c>
      <c r="E2285">
        <v>51219</v>
      </c>
      <c r="G2285" s="12">
        <v>43898</v>
      </c>
      <c r="H2285" s="11">
        <v>0.34185185185185185</v>
      </c>
    </row>
    <row r="2286" spans="1:8">
      <c r="A2286" s="10">
        <v>1.2365653811642099E+18</v>
      </c>
      <c r="B2286" t="s">
        <v>29790</v>
      </c>
      <c r="C2286" s="13">
        <v>43898.341840277775</v>
      </c>
      <c r="D2286" t="s">
        <v>18518</v>
      </c>
      <c r="E2286">
        <v>52</v>
      </c>
      <c r="G2286" s="12">
        <v>43898</v>
      </c>
      <c r="H2286" s="11">
        <v>0.34184027777777781</v>
      </c>
    </row>
    <row r="2287" spans="1:8">
      <c r="A2287" s="10">
        <v>1.23656537931875E+18</v>
      </c>
      <c r="B2287" t="s">
        <v>29789</v>
      </c>
      <c r="C2287" s="13">
        <v>43898.341840277775</v>
      </c>
      <c r="D2287" t="s">
        <v>18177</v>
      </c>
      <c r="E2287">
        <v>74884</v>
      </c>
      <c r="F2287" t="s">
        <v>2712</v>
      </c>
      <c r="G2287" s="12">
        <v>43898</v>
      </c>
      <c r="H2287" s="11">
        <v>0.34184027777777781</v>
      </c>
    </row>
    <row r="2288" spans="1:8">
      <c r="A2288" s="10">
        <v>1.2365653791130801E+18</v>
      </c>
      <c r="B2288" t="s">
        <v>29788</v>
      </c>
      <c r="C2288" s="13">
        <v>43898.341840277775</v>
      </c>
      <c r="D2288" t="s">
        <v>23824</v>
      </c>
      <c r="E2288">
        <v>134</v>
      </c>
      <c r="F2288" t="s">
        <v>29787</v>
      </c>
      <c r="G2288" s="12">
        <v>43898</v>
      </c>
      <c r="H2288" s="11">
        <v>0.34184027777777781</v>
      </c>
    </row>
    <row r="2289" spans="1:8">
      <c r="A2289" s="10">
        <v>1.2365653778717499E+18</v>
      </c>
      <c r="B2289" t="s">
        <v>29786</v>
      </c>
      <c r="C2289" s="13">
        <v>43898.341840277775</v>
      </c>
      <c r="D2289" t="s">
        <v>19432</v>
      </c>
      <c r="E2289">
        <v>258</v>
      </c>
      <c r="F2289" t="s">
        <v>29785</v>
      </c>
      <c r="G2289" s="12">
        <v>43898</v>
      </c>
      <c r="H2289" s="11">
        <v>0.34184027777777781</v>
      </c>
    </row>
    <row r="2290" spans="1:8">
      <c r="A2290" s="10">
        <v>1.23656537732642E+18</v>
      </c>
      <c r="B2290" t="s">
        <v>29737</v>
      </c>
      <c r="C2290" s="13">
        <v>43898.341828703706</v>
      </c>
      <c r="D2290" t="s">
        <v>29784</v>
      </c>
      <c r="E2290">
        <v>0</v>
      </c>
      <c r="F2290" t="s">
        <v>29735</v>
      </c>
      <c r="G2290" s="12">
        <v>43898</v>
      </c>
      <c r="H2290" s="11">
        <v>0.34182870370370372</v>
      </c>
    </row>
    <row r="2291" spans="1:8">
      <c r="A2291" s="10">
        <v>1.2365653769783601E+18</v>
      </c>
      <c r="B2291" t="s">
        <v>29783</v>
      </c>
      <c r="C2291" s="13">
        <v>43898.341828703706</v>
      </c>
      <c r="D2291" t="s">
        <v>29782</v>
      </c>
      <c r="E2291">
        <v>0</v>
      </c>
      <c r="F2291" t="s">
        <v>29781</v>
      </c>
      <c r="G2291" s="12">
        <v>43898</v>
      </c>
      <c r="H2291" s="11">
        <v>0.34182870370370372</v>
      </c>
    </row>
    <row r="2292" spans="1:8">
      <c r="A2292" s="10">
        <v>1.2365653759256E+18</v>
      </c>
      <c r="B2292" t="s">
        <v>29737</v>
      </c>
      <c r="C2292" s="13">
        <v>43898.341828703706</v>
      </c>
      <c r="D2292" t="s">
        <v>29780</v>
      </c>
      <c r="E2292">
        <v>0</v>
      </c>
      <c r="F2292" t="s">
        <v>29735</v>
      </c>
      <c r="G2292" s="12">
        <v>43898</v>
      </c>
      <c r="H2292" s="11">
        <v>0.34182870370370372</v>
      </c>
    </row>
    <row r="2293" spans="1:8">
      <c r="A2293" s="10">
        <v>1.2365653734970199E+18</v>
      </c>
      <c r="B2293" t="s">
        <v>29737</v>
      </c>
      <c r="C2293" s="13">
        <v>43898.341817129629</v>
      </c>
      <c r="D2293" t="s">
        <v>29779</v>
      </c>
      <c r="E2293">
        <v>0</v>
      </c>
      <c r="F2293" t="s">
        <v>29735</v>
      </c>
      <c r="G2293" s="12">
        <v>43898</v>
      </c>
      <c r="H2293" s="11">
        <v>0.34181712962962968</v>
      </c>
    </row>
    <row r="2294" spans="1:8">
      <c r="A2294" s="10">
        <v>1.23656537109795E+18</v>
      </c>
      <c r="B2294" t="s">
        <v>29778</v>
      </c>
      <c r="C2294" s="13">
        <v>43898.341817129629</v>
      </c>
      <c r="D2294" t="s">
        <v>29777</v>
      </c>
      <c r="E2294">
        <v>17246</v>
      </c>
      <c r="F2294" t="s">
        <v>28198</v>
      </c>
      <c r="G2294" s="12">
        <v>43898</v>
      </c>
      <c r="H2294" s="11">
        <v>0.34181712962962968</v>
      </c>
    </row>
    <row r="2295" spans="1:8">
      <c r="A2295" s="10">
        <v>1.23656537006176E+18</v>
      </c>
      <c r="B2295" t="s">
        <v>29776</v>
      </c>
      <c r="C2295" s="13">
        <v>43898.341817129629</v>
      </c>
      <c r="D2295" t="s">
        <v>29775</v>
      </c>
      <c r="E2295">
        <v>16</v>
      </c>
      <c r="G2295" s="12">
        <v>43898</v>
      </c>
      <c r="H2295" s="11">
        <v>0.34181712962962968</v>
      </c>
    </row>
    <row r="2296" spans="1:8">
      <c r="A2296" s="10">
        <v>1.2365653694789499E+18</v>
      </c>
      <c r="B2296" t="s">
        <v>29737</v>
      </c>
      <c r="C2296" s="13">
        <v>43898.341817129629</v>
      </c>
      <c r="D2296" t="s">
        <v>29774</v>
      </c>
      <c r="E2296">
        <v>0</v>
      </c>
      <c r="F2296" t="s">
        <v>29735</v>
      </c>
      <c r="G2296" s="12">
        <v>43898</v>
      </c>
      <c r="H2296" s="11">
        <v>0.34181712962962968</v>
      </c>
    </row>
    <row r="2297" spans="1:8">
      <c r="A2297" s="10">
        <v>1.2365653673692001E+18</v>
      </c>
      <c r="B2297" t="s">
        <v>29737</v>
      </c>
      <c r="C2297" s="13">
        <v>43898.341805555552</v>
      </c>
      <c r="D2297" t="s">
        <v>29773</v>
      </c>
      <c r="E2297">
        <v>0</v>
      </c>
      <c r="F2297" t="s">
        <v>29735</v>
      </c>
      <c r="G2297" s="12">
        <v>43898</v>
      </c>
      <c r="H2297" s="11">
        <v>0.34180555555555553</v>
      </c>
    </row>
    <row r="2298" spans="1:8">
      <c r="A2298" s="10">
        <v>1.23656536462606E+18</v>
      </c>
      <c r="B2298" t="s">
        <v>29772</v>
      </c>
      <c r="C2298" s="13">
        <v>43898.341793981483</v>
      </c>
      <c r="D2298" t="s">
        <v>29771</v>
      </c>
      <c r="E2298">
        <v>1</v>
      </c>
      <c r="F2298" t="s">
        <v>29770</v>
      </c>
      <c r="G2298" s="12">
        <v>43898</v>
      </c>
      <c r="H2298" s="11">
        <v>0.34179398148148149</v>
      </c>
    </row>
    <row r="2299" spans="1:8">
      <c r="A2299" s="10">
        <v>1.23656536217664E+18</v>
      </c>
      <c r="B2299" t="s">
        <v>29769</v>
      </c>
      <c r="C2299" s="13">
        <v>43898.341793981483</v>
      </c>
      <c r="D2299" t="s">
        <v>18166</v>
      </c>
      <c r="E2299">
        <v>4578</v>
      </c>
      <c r="F2299" t="s">
        <v>29768</v>
      </c>
      <c r="G2299" s="12">
        <v>43898</v>
      </c>
      <c r="H2299" s="11">
        <v>0.34179398148148149</v>
      </c>
    </row>
    <row r="2300" spans="1:8">
      <c r="A2300" s="10">
        <v>1.23656536039809E+18</v>
      </c>
      <c r="B2300" t="s">
        <v>29737</v>
      </c>
      <c r="C2300" s="13">
        <v>43898.341782407406</v>
      </c>
      <c r="D2300" t="s">
        <v>29767</v>
      </c>
      <c r="E2300">
        <v>0</v>
      </c>
      <c r="F2300" t="s">
        <v>29735</v>
      </c>
      <c r="G2300" s="12">
        <v>43898</v>
      </c>
      <c r="H2300" s="11">
        <v>0.3417824074074074</v>
      </c>
    </row>
    <row r="2301" spans="1:8">
      <c r="A2301" s="10">
        <v>1.23656535905599E+18</v>
      </c>
      <c r="B2301" t="s">
        <v>29766</v>
      </c>
      <c r="C2301" s="13">
        <v>43898.341782407406</v>
      </c>
      <c r="D2301" t="s">
        <v>19671</v>
      </c>
      <c r="E2301">
        <v>52</v>
      </c>
      <c r="F2301" t="s">
        <v>3195</v>
      </c>
      <c r="G2301" s="12">
        <v>43898</v>
      </c>
      <c r="H2301" s="11">
        <v>0.3417824074074074</v>
      </c>
    </row>
    <row r="2302" spans="1:8">
      <c r="A2302" s="10">
        <v>1.2365653588503501E+18</v>
      </c>
      <c r="B2302" t="s">
        <v>29765</v>
      </c>
      <c r="C2302" s="13">
        <v>43898.341782407406</v>
      </c>
      <c r="D2302" t="s">
        <v>18177</v>
      </c>
      <c r="E2302">
        <v>74884</v>
      </c>
      <c r="F2302" t="s">
        <v>2545</v>
      </c>
      <c r="G2302" s="12">
        <v>43898</v>
      </c>
      <c r="H2302" s="11">
        <v>0.3417824074074074</v>
      </c>
    </row>
    <row r="2303" spans="1:8">
      <c r="A2303" s="10">
        <v>1.2365653576256599E+18</v>
      </c>
      <c r="B2303" t="s">
        <v>29764</v>
      </c>
      <c r="C2303" s="13">
        <v>43898.341782407406</v>
      </c>
      <c r="D2303" t="s">
        <v>18177</v>
      </c>
      <c r="E2303">
        <v>74884</v>
      </c>
      <c r="F2303" t="s">
        <v>29763</v>
      </c>
      <c r="G2303" s="12">
        <v>43898</v>
      </c>
      <c r="H2303" s="11">
        <v>0.3417824074074074</v>
      </c>
    </row>
    <row r="2304" spans="1:8">
      <c r="A2304" s="10">
        <v>1.23656535750833E+18</v>
      </c>
      <c r="B2304" t="s">
        <v>29762</v>
      </c>
      <c r="C2304" s="13">
        <v>43898.341782407406</v>
      </c>
      <c r="D2304" t="s">
        <v>29761</v>
      </c>
      <c r="E2304">
        <v>255</v>
      </c>
      <c r="F2304" t="s">
        <v>10489</v>
      </c>
      <c r="G2304" s="12">
        <v>43898</v>
      </c>
      <c r="H2304" s="11">
        <v>0.3417824074074074</v>
      </c>
    </row>
    <row r="2305" spans="1:8">
      <c r="A2305" s="10">
        <v>1.2365653561912801E+18</v>
      </c>
      <c r="B2305" t="s">
        <v>29760</v>
      </c>
      <c r="C2305" s="13">
        <v>43898.341770833336</v>
      </c>
      <c r="D2305" t="s">
        <v>29759</v>
      </c>
      <c r="E2305">
        <v>0</v>
      </c>
      <c r="F2305" t="s">
        <v>29758</v>
      </c>
      <c r="G2305" s="12">
        <v>43898</v>
      </c>
      <c r="H2305" s="11">
        <v>0.34177083333333336</v>
      </c>
    </row>
    <row r="2306" spans="1:8">
      <c r="A2306" s="10">
        <v>1.2365653554573199E+18</v>
      </c>
      <c r="B2306" t="s">
        <v>29737</v>
      </c>
      <c r="C2306" s="13">
        <v>43898.341770833336</v>
      </c>
      <c r="D2306" t="s">
        <v>29757</v>
      </c>
      <c r="E2306">
        <v>0</v>
      </c>
      <c r="F2306" t="s">
        <v>29735</v>
      </c>
      <c r="G2306" s="12">
        <v>43898</v>
      </c>
      <c r="H2306" s="11">
        <v>0.34177083333333336</v>
      </c>
    </row>
    <row r="2307" spans="1:8">
      <c r="A2307" s="10">
        <v>1.2365653553818199E+18</v>
      </c>
      <c r="B2307" t="s">
        <v>29756</v>
      </c>
      <c r="C2307" s="13">
        <v>43898.341770833336</v>
      </c>
      <c r="D2307" t="s">
        <v>18177</v>
      </c>
      <c r="E2307">
        <v>74884</v>
      </c>
      <c r="F2307" t="s">
        <v>29755</v>
      </c>
      <c r="G2307" s="12">
        <v>43898</v>
      </c>
      <c r="H2307" s="11">
        <v>0.34177083333333336</v>
      </c>
    </row>
    <row r="2308" spans="1:8">
      <c r="A2308" s="10">
        <v>1.23656535535649E+18</v>
      </c>
      <c r="B2308" t="s">
        <v>29754</v>
      </c>
      <c r="C2308" s="13">
        <v>43898.341770833336</v>
      </c>
      <c r="D2308" t="s">
        <v>19949</v>
      </c>
      <c r="E2308">
        <v>131</v>
      </c>
      <c r="G2308" s="12">
        <v>43898</v>
      </c>
      <c r="H2308" s="11">
        <v>0.34177083333333336</v>
      </c>
    </row>
    <row r="2309" spans="1:8">
      <c r="A2309" s="10">
        <v>1.23656535334765E+18</v>
      </c>
      <c r="B2309" t="s">
        <v>29732</v>
      </c>
      <c r="C2309" s="13">
        <v>43898.341770833336</v>
      </c>
      <c r="D2309" t="s">
        <v>29753</v>
      </c>
      <c r="E2309">
        <v>0</v>
      </c>
      <c r="F2309" t="s">
        <v>2436</v>
      </c>
      <c r="G2309" s="12">
        <v>43898</v>
      </c>
      <c r="H2309" s="11">
        <v>0.34177083333333336</v>
      </c>
    </row>
    <row r="2310" spans="1:8">
      <c r="A2310" s="10">
        <v>1.2365653530245E+18</v>
      </c>
      <c r="B2310" t="s">
        <v>29752</v>
      </c>
      <c r="C2310" s="13">
        <v>43898.341770833336</v>
      </c>
      <c r="D2310" t="s">
        <v>28328</v>
      </c>
      <c r="E2310">
        <v>4</v>
      </c>
      <c r="F2310" t="s">
        <v>29751</v>
      </c>
      <c r="G2310" s="12">
        <v>43898</v>
      </c>
      <c r="H2310" s="11">
        <v>0.34177083333333336</v>
      </c>
    </row>
    <row r="2311" spans="1:8">
      <c r="A2311" s="10">
        <v>1.2365653519719301E+18</v>
      </c>
      <c r="B2311" t="s">
        <v>29739</v>
      </c>
      <c r="C2311" s="13">
        <v>43898.34175925926</v>
      </c>
      <c r="D2311" t="s">
        <v>29750</v>
      </c>
      <c r="E2311">
        <v>0</v>
      </c>
      <c r="F2311" t="s">
        <v>2704</v>
      </c>
      <c r="G2311" s="12">
        <v>43898</v>
      </c>
      <c r="H2311" s="11">
        <v>0.34175925925925926</v>
      </c>
    </row>
    <row r="2312" spans="1:8">
      <c r="A2312" s="10">
        <v>1.2365653516824499E+18</v>
      </c>
      <c r="B2312" t="s">
        <v>29749</v>
      </c>
      <c r="C2312" s="13">
        <v>43898.34175925926</v>
      </c>
      <c r="D2312" t="s">
        <v>18177</v>
      </c>
      <c r="E2312">
        <v>74884</v>
      </c>
      <c r="F2312" t="s">
        <v>29748</v>
      </c>
      <c r="G2312" s="12">
        <v>43898</v>
      </c>
      <c r="H2312" s="11">
        <v>0.34175925925925926</v>
      </c>
    </row>
    <row r="2313" spans="1:8">
      <c r="A2313" s="10">
        <v>1.2365653514475599E+18</v>
      </c>
      <c r="B2313" t="s">
        <v>29747</v>
      </c>
      <c r="C2313" s="13">
        <v>43898.34175925926</v>
      </c>
      <c r="D2313" t="s">
        <v>19445</v>
      </c>
      <c r="E2313">
        <v>256</v>
      </c>
      <c r="G2313" s="12">
        <v>43898</v>
      </c>
      <c r="H2313" s="11">
        <v>0.34175925925925926</v>
      </c>
    </row>
    <row r="2314" spans="1:8">
      <c r="A2314" s="10">
        <v>1.2365653514392399E+18</v>
      </c>
      <c r="B2314" t="s">
        <v>29746</v>
      </c>
      <c r="C2314" s="13">
        <v>43898.34175925926</v>
      </c>
      <c r="D2314" t="s">
        <v>22250</v>
      </c>
      <c r="E2314">
        <v>45</v>
      </c>
      <c r="F2314" t="s">
        <v>5607</v>
      </c>
      <c r="G2314" s="12">
        <v>43898</v>
      </c>
      <c r="H2314" s="11">
        <v>0.34175925925925926</v>
      </c>
    </row>
    <row r="2315" spans="1:8">
      <c r="A2315" s="10">
        <v>1.2365653499290701E+18</v>
      </c>
      <c r="B2315" t="s">
        <v>29745</v>
      </c>
      <c r="C2315" s="13">
        <v>43898.34175925926</v>
      </c>
      <c r="D2315" t="s">
        <v>18177</v>
      </c>
      <c r="E2315">
        <v>74884</v>
      </c>
      <c r="G2315" s="12">
        <v>43898</v>
      </c>
      <c r="H2315" s="11">
        <v>0.34175925925925926</v>
      </c>
    </row>
    <row r="2316" spans="1:8">
      <c r="A2316" s="10">
        <v>1.2365653498661601E+18</v>
      </c>
      <c r="B2316" t="s">
        <v>29744</v>
      </c>
      <c r="C2316" s="13">
        <v>43898.34175925926</v>
      </c>
      <c r="D2316" t="s">
        <v>18177</v>
      </c>
      <c r="E2316">
        <v>74884</v>
      </c>
      <c r="F2316" t="s">
        <v>29743</v>
      </c>
      <c r="G2316" s="12">
        <v>43898</v>
      </c>
      <c r="H2316" s="11">
        <v>0.34175925925925926</v>
      </c>
    </row>
    <row r="2317" spans="1:8">
      <c r="A2317" s="10">
        <v>1.2365653476476001E+18</v>
      </c>
      <c r="B2317" t="s">
        <v>29742</v>
      </c>
      <c r="C2317" s="13">
        <v>43898.341747685183</v>
      </c>
      <c r="D2317" t="s">
        <v>29741</v>
      </c>
      <c r="E2317">
        <v>0</v>
      </c>
      <c r="F2317" t="s">
        <v>13795</v>
      </c>
      <c r="G2317" s="12">
        <v>43898</v>
      </c>
      <c r="H2317" s="11">
        <v>0.34174768518518522</v>
      </c>
    </row>
    <row r="2318" spans="1:8">
      <c r="A2318" s="10">
        <v>1.23656534748797E+18</v>
      </c>
      <c r="B2318" t="s">
        <v>27442</v>
      </c>
      <c r="C2318" s="13">
        <v>43898.341747685183</v>
      </c>
      <c r="D2318" t="s">
        <v>29740</v>
      </c>
      <c r="E2318">
        <v>3</v>
      </c>
      <c r="G2318" s="12">
        <v>43898</v>
      </c>
      <c r="H2318" s="11">
        <v>0.34174768518518522</v>
      </c>
    </row>
    <row r="2319" spans="1:8">
      <c r="A2319" s="10">
        <v>1.23656534581888E+18</v>
      </c>
      <c r="B2319" t="s">
        <v>29739</v>
      </c>
      <c r="C2319" s="13">
        <v>43898.341747685183</v>
      </c>
      <c r="D2319" t="s">
        <v>29738</v>
      </c>
      <c r="E2319">
        <v>0</v>
      </c>
      <c r="F2319" t="s">
        <v>2704</v>
      </c>
      <c r="G2319" s="12">
        <v>43898</v>
      </c>
      <c r="H2319" s="11">
        <v>0.34174768518518522</v>
      </c>
    </row>
    <row r="2320" spans="1:8">
      <c r="A2320" s="10">
        <v>1.2365653457725599E+18</v>
      </c>
      <c r="B2320" t="s">
        <v>29737</v>
      </c>
      <c r="C2320" s="13">
        <v>43898.341747685183</v>
      </c>
      <c r="D2320" t="s">
        <v>29736</v>
      </c>
      <c r="E2320">
        <v>0</v>
      </c>
      <c r="F2320" t="s">
        <v>29735</v>
      </c>
      <c r="G2320" s="12">
        <v>43898</v>
      </c>
      <c r="H2320" s="11">
        <v>0.34174768518518522</v>
      </c>
    </row>
    <row r="2321" spans="1:8">
      <c r="A2321" s="10">
        <v>1.2365653427610099E+18</v>
      </c>
      <c r="B2321" t="s">
        <v>29734</v>
      </c>
      <c r="C2321" s="13">
        <v>43898.341736111113</v>
      </c>
      <c r="D2321" t="s">
        <v>18177</v>
      </c>
      <c r="E2321">
        <v>74884</v>
      </c>
      <c r="F2321" t="s">
        <v>29733</v>
      </c>
      <c r="G2321" s="12">
        <v>43898</v>
      </c>
      <c r="H2321" s="11">
        <v>0.34173611111111107</v>
      </c>
    </row>
    <row r="2322" spans="1:8">
      <c r="A2322" s="10">
        <v>1.2365653411841001E+18</v>
      </c>
      <c r="B2322" t="s">
        <v>29732</v>
      </c>
      <c r="C2322" s="13">
        <v>43898.341736111113</v>
      </c>
      <c r="D2322" t="s">
        <v>29731</v>
      </c>
      <c r="E2322">
        <v>0</v>
      </c>
      <c r="F2322" t="s">
        <v>2436</v>
      </c>
      <c r="G2322" s="12">
        <v>43898</v>
      </c>
      <c r="H2322" s="11">
        <v>0.34173611111111107</v>
      </c>
    </row>
    <row r="2323" spans="1:8">
      <c r="A2323" s="10">
        <v>1.2365653409072399E+18</v>
      </c>
      <c r="B2323" t="s">
        <v>29730</v>
      </c>
      <c r="C2323" s="13">
        <v>43898.341736111113</v>
      </c>
      <c r="D2323" t="s">
        <v>18177</v>
      </c>
      <c r="E2323">
        <v>74884</v>
      </c>
      <c r="F2323" t="s">
        <v>2709</v>
      </c>
      <c r="G2323" s="12">
        <v>43898</v>
      </c>
      <c r="H2323" s="11">
        <v>0.34173611111111107</v>
      </c>
    </row>
    <row r="2324" spans="1:8">
      <c r="A2324" s="10">
        <v>1.23656534068067E+18</v>
      </c>
      <c r="B2324" t="s">
        <v>29729</v>
      </c>
      <c r="C2324" s="13">
        <v>43898.341736111113</v>
      </c>
      <c r="D2324" t="s">
        <v>29728</v>
      </c>
      <c r="E2324">
        <v>0</v>
      </c>
      <c r="F2324" t="s">
        <v>11619</v>
      </c>
      <c r="G2324" s="12">
        <v>43898</v>
      </c>
      <c r="H2324" s="11">
        <v>0.34173611111111107</v>
      </c>
    </row>
    <row r="2325" spans="1:8">
      <c r="A2325" s="10">
        <v>1.23656533956515E+18</v>
      </c>
      <c r="B2325" t="s">
        <v>29727</v>
      </c>
      <c r="C2325" s="13">
        <v>43898.341724537036</v>
      </c>
      <c r="D2325" t="s">
        <v>26798</v>
      </c>
      <c r="E2325">
        <v>18</v>
      </c>
      <c r="G2325" s="12">
        <v>43898</v>
      </c>
      <c r="H2325" s="11">
        <v>0.34172453703703703</v>
      </c>
    </row>
    <row r="2326" spans="1:8">
      <c r="A2326" s="10">
        <v>1.23656533875985E+18</v>
      </c>
      <c r="B2326" t="s">
        <v>29726</v>
      </c>
      <c r="C2326" s="13">
        <v>43898.341724537036</v>
      </c>
      <c r="D2326" t="s">
        <v>18307</v>
      </c>
      <c r="E2326">
        <v>1468</v>
      </c>
      <c r="F2326" t="s">
        <v>29725</v>
      </c>
      <c r="G2326" s="12">
        <v>43898</v>
      </c>
      <c r="H2326" s="11">
        <v>0.34172453703703703</v>
      </c>
    </row>
    <row r="2327" spans="1:8">
      <c r="A2327" s="10">
        <v>1.23656533677165E+18</v>
      </c>
      <c r="B2327" t="s">
        <v>27114</v>
      </c>
      <c r="C2327" s="13">
        <v>43898.341724537036</v>
      </c>
      <c r="D2327" t="s">
        <v>29724</v>
      </c>
      <c r="E2327">
        <v>0</v>
      </c>
      <c r="G2327" s="12">
        <v>43898</v>
      </c>
      <c r="H2327" s="11">
        <v>0.34172453703703703</v>
      </c>
    </row>
    <row r="2328" spans="1:8">
      <c r="A2328" s="10">
        <v>1.2365653319270999E+18</v>
      </c>
      <c r="B2328" t="s">
        <v>29723</v>
      </c>
      <c r="C2328" s="13">
        <v>43898.34171296296</v>
      </c>
      <c r="D2328" t="s">
        <v>18406</v>
      </c>
      <c r="E2328">
        <v>117</v>
      </c>
      <c r="G2328" s="12">
        <v>43898</v>
      </c>
      <c r="H2328" s="11">
        <v>0.34171296296296294</v>
      </c>
    </row>
    <row r="2329" spans="1:8">
      <c r="A2329" s="10">
        <v>1.2365653314783201E+18</v>
      </c>
      <c r="B2329" t="s">
        <v>29722</v>
      </c>
      <c r="C2329" s="13">
        <v>43898.34170138889</v>
      </c>
      <c r="D2329" t="s">
        <v>18342</v>
      </c>
      <c r="E2329">
        <v>21534</v>
      </c>
      <c r="G2329" s="12">
        <v>43898</v>
      </c>
      <c r="H2329" s="11">
        <v>0.3417013888888889</v>
      </c>
    </row>
    <row r="2330" spans="1:8">
      <c r="A2330" s="10">
        <v>1.2365653311261199E+18</v>
      </c>
      <c r="B2330" t="s">
        <v>7583</v>
      </c>
      <c r="C2330" s="13">
        <v>43898.34170138889</v>
      </c>
      <c r="D2330" t="s">
        <v>29721</v>
      </c>
      <c r="E2330">
        <v>0</v>
      </c>
      <c r="G2330" s="12">
        <v>43898</v>
      </c>
      <c r="H2330" s="11">
        <v>0.3417013888888889</v>
      </c>
    </row>
    <row r="2331" spans="1:8">
      <c r="A2331" s="10">
        <v>1.2365653274643899E+18</v>
      </c>
      <c r="B2331" t="s">
        <v>29720</v>
      </c>
      <c r="C2331" s="13">
        <v>43898.341689814813</v>
      </c>
      <c r="D2331" t="s">
        <v>26798</v>
      </c>
      <c r="E2331">
        <v>18</v>
      </c>
      <c r="F2331" t="s">
        <v>29719</v>
      </c>
      <c r="G2331" s="12">
        <v>43898</v>
      </c>
      <c r="H2331" s="11">
        <v>0.34168981481481481</v>
      </c>
    </row>
    <row r="2332" spans="1:8">
      <c r="A2332" s="10">
        <v>1.2365653230981E+18</v>
      </c>
      <c r="B2332" t="s">
        <v>21084</v>
      </c>
      <c r="C2332" s="13">
        <v>43898.341678240744</v>
      </c>
      <c r="D2332" t="s">
        <v>27697</v>
      </c>
      <c r="E2332">
        <v>1</v>
      </c>
      <c r="F2332" t="s">
        <v>21083</v>
      </c>
      <c r="G2332" s="12">
        <v>43898</v>
      </c>
      <c r="H2332" s="11">
        <v>0.34167824074074077</v>
      </c>
    </row>
    <row r="2333" spans="1:8">
      <c r="A2333" s="10">
        <v>1.23656532284241E+18</v>
      </c>
      <c r="B2333" t="s">
        <v>29718</v>
      </c>
      <c r="C2333" s="13">
        <v>43898.341678240744</v>
      </c>
      <c r="D2333" t="s">
        <v>22388</v>
      </c>
      <c r="E2333">
        <v>2</v>
      </c>
      <c r="G2333" s="12">
        <v>43898</v>
      </c>
      <c r="H2333" s="11">
        <v>0.34167824074074077</v>
      </c>
    </row>
    <row r="2334" spans="1:8">
      <c r="A2334" s="10">
        <v>1.2365653213449999E+18</v>
      </c>
      <c r="B2334" t="s">
        <v>5232</v>
      </c>
      <c r="C2334" s="13">
        <v>43898.341678240744</v>
      </c>
      <c r="D2334" t="s">
        <v>29717</v>
      </c>
      <c r="E2334">
        <v>0</v>
      </c>
      <c r="G2334" s="12">
        <v>43898</v>
      </c>
      <c r="H2334" s="11">
        <v>0.34167824074074077</v>
      </c>
    </row>
    <row r="2335" spans="1:8">
      <c r="A2335" s="10">
        <v>1.23656531876974E+18</v>
      </c>
      <c r="B2335" t="s">
        <v>29716</v>
      </c>
      <c r="C2335" s="13">
        <v>43898.341666666667</v>
      </c>
      <c r="D2335" t="s">
        <v>27113</v>
      </c>
      <c r="E2335">
        <v>2</v>
      </c>
      <c r="G2335" s="12">
        <v>43898</v>
      </c>
      <c r="H2335" s="11">
        <v>0.34166666666666662</v>
      </c>
    </row>
    <row r="2336" spans="1:8">
      <c r="A2336" s="10">
        <v>1.2365653182327199E+18</v>
      </c>
      <c r="B2336" t="s">
        <v>29715</v>
      </c>
      <c r="C2336" s="13">
        <v>43898.341666666667</v>
      </c>
      <c r="D2336" t="s">
        <v>18272</v>
      </c>
      <c r="E2336">
        <v>993</v>
      </c>
      <c r="F2336" t="s">
        <v>29714</v>
      </c>
      <c r="G2336" s="12">
        <v>43898</v>
      </c>
      <c r="H2336" s="11">
        <v>0.34166666666666662</v>
      </c>
    </row>
    <row r="2337" spans="1:8">
      <c r="A2337" s="10">
        <v>1.2365653171673999E+18</v>
      </c>
      <c r="B2337" t="s">
        <v>18072</v>
      </c>
      <c r="C2337" s="13">
        <v>43898.341666666667</v>
      </c>
      <c r="D2337" t="s">
        <v>28308</v>
      </c>
      <c r="E2337">
        <v>11</v>
      </c>
      <c r="F2337" t="s">
        <v>2436</v>
      </c>
      <c r="G2337" s="12">
        <v>43898</v>
      </c>
      <c r="H2337" s="11">
        <v>0.34166666666666662</v>
      </c>
    </row>
    <row r="2338" spans="1:8">
      <c r="A2338" s="10">
        <v>1.2365653152213601E+18</v>
      </c>
      <c r="B2338" t="s">
        <v>29713</v>
      </c>
      <c r="C2338" s="13">
        <v>43898.341666666667</v>
      </c>
      <c r="D2338" t="s">
        <v>18369</v>
      </c>
      <c r="E2338">
        <v>947</v>
      </c>
      <c r="G2338" s="12">
        <v>43898</v>
      </c>
      <c r="H2338" s="11">
        <v>0.34166666666666662</v>
      </c>
    </row>
    <row r="2339" spans="1:8">
      <c r="A2339" s="10">
        <v>1.23656531457549E+18</v>
      </c>
      <c r="B2339" t="s">
        <v>29712</v>
      </c>
      <c r="C2339" s="13">
        <v>43898.34165509259</v>
      </c>
      <c r="D2339" t="s">
        <v>18166</v>
      </c>
      <c r="E2339">
        <v>4578</v>
      </c>
      <c r="F2339" t="s">
        <v>29711</v>
      </c>
      <c r="G2339" s="12">
        <v>43898</v>
      </c>
      <c r="H2339" s="11">
        <v>0.34165509259259258</v>
      </c>
    </row>
    <row r="2340" spans="1:8">
      <c r="A2340" s="10">
        <v>1.23656531456269E+18</v>
      </c>
      <c r="B2340" t="s">
        <v>25905</v>
      </c>
      <c r="C2340" s="13">
        <v>43898.34165509259</v>
      </c>
      <c r="D2340" t="s">
        <v>18166</v>
      </c>
      <c r="E2340">
        <v>4578</v>
      </c>
      <c r="G2340" s="12">
        <v>43898</v>
      </c>
      <c r="H2340" s="11">
        <v>0.34165509259259258</v>
      </c>
    </row>
    <row r="2341" spans="1:8">
      <c r="A2341" s="10">
        <v>1.23656531299426E+18</v>
      </c>
      <c r="B2341" t="s">
        <v>5285</v>
      </c>
      <c r="C2341" s="13">
        <v>43898.34165509259</v>
      </c>
      <c r="D2341" t="s">
        <v>29710</v>
      </c>
      <c r="E2341">
        <v>0</v>
      </c>
      <c r="G2341" s="12">
        <v>43898</v>
      </c>
      <c r="H2341" s="11">
        <v>0.34165509259259258</v>
      </c>
    </row>
    <row r="2342" spans="1:8">
      <c r="A2342" s="10">
        <v>1.23656530924013E+18</v>
      </c>
      <c r="B2342" t="s">
        <v>29709</v>
      </c>
      <c r="C2342" s="13">
        <v>43898.341643518521</v>
      </c>
      <c r="D2342" t="s">
        <v>19949</v>
      </c>
      <c r="E2342">
        <v>131</v>
      </c>
      <c r="F2342" t="s">
        <v>3547</v>
      </c>
      <c r="G2342" s="12">
        <v>43898</v>
      </c>
      <c r="H2342" s="11">
        <v>0.34164351851851849</v>
      </c>
    </row>
    <row r="2343" spans="1:8">
      <c r="A2343" s="10">
        <v>1.2365653060482601E+18</v>
      </c>
      <c r="B2343" t="s">
        <v>29708</v>
      </c>
      <c r="C2343" s="13">
        <v>43898.341631944444</v>
      </c>
      <c r="D2343" t="s">
        <v>25428</v>
      </c>
      <c r="E2343">
        <v>22</v>
      </c>
      <c r="G2343" s="12">
        <v>43898</v>
      </c>
      <c r="H2343" s="11">
        <v>0.34163194444444445</v>
      </c>
    </row>
    <row r="2344" spans="1:8">
      <c r="A2344" s="10">
        <v>1.23656530576723E+18</v>
      </c>
      <c r="B2344" t="s">
        <v>29707</v>
      </c>
      <c r="C2344" s="13">
        <v>43898.341631944444</v>
      </c>
      <c r="D2344" t="s">
        <v>29706</v>
      </c>
      <c r="E2344">
        <v>0</v>
      </c>
      <c r="F2344" t="s">
        <v>29705</v>
      </c>
      <c r="G2344" s="12">
        <v>43898</v>
      </c>
      <c r="H2344" s="11">
        <v>0.34163194444444445</v>
      </c>
    </row>
    <row r="2345" spans="1:8">
      <c r="A2345" s="10">
        <v>1.2365653055367501E+18</v>
      </c>
      <c r="B2345" t="s">
        <v>5272</v>
      </c>
      <c r="C2345" s="13">
        <v>43898.341631944444</v>
      </c>
      <c r="D2345" t="s">
        <v>29704</v>
      </c>
      <c r="E2345">
        <v>0</v>
      </c>
      <c r="F2345" t="s">
        <v>4534</v>
      </c>
      <c r="G2345" s="12">
        <v>43898</v>
      </c>
      <c r="H2345" s="11">
        <v>0.34163194444444445</v>
      </c>
    </row>
    <row r="2346" spans="1:8">
      <c r="A2346" s="10">
        <v>1.23656530501667E+18</v>
      </c>
      <c r="B2346" t="s">
        <v>29703</v>
      </c>
      <c r="C2346" s="13">
        <v>43898.341631944444</v>
      </c>
      <c r="D2346" t="s">
        <v>18177</v>
      </c>
      <c r="E2346">
        <v>74884</v>
      </c>
      <c r="F2346" t="s">
        <v>29702</v>
      </c>
      <c r="G2346" s="12">
        <v>43898</v>
      </c>
      <c r="H2346" s="11">
        <v>0.34163194444444445</v>
      </c>
    </row>
    <row r="2347" spans="1:8">
      <c r="A2347" s="10">
        <v>1.23656530368291E+18</v>
      </c>
      <c r="B2347" t="s">
        <v>26239</v>
      </c>
      <c r="C2347" s="13">
        <v>43898.341631944444</v>
      </c>
      <c r="D2347" t="s">
        <v>28159</v>
      </c>
      <c r="E2347">
        <v>71</v>
      </c>
      <c r="G2347" s="12">
        <v>43898</v>
      </c>
      <c r="H2347" s="11">
        <v>0.34163194444444445</v>
      </c>
    </row>
    <row r="2348" spans="1:8">
      <c r="A2348" s="10">
        <v>1.2365653005371799E+18</v>
      </c>
      <c r="B2348" t="s">
        <v>29701</v>
      </c>
      <c r="C2348" s="13">
        <v>43898.341620370367</v>
      </c>
      <c r="D2348" t="s">
        <v>29700</v>
      </c>
      <c r="E2348">
        <v>2</v>
      </c>
      <c r="F2348" t="s">
        <v>29699</v>
      </c>
      <c r="G2348" s="12">
        <v>43898</v>
      </c>
      <c r="H2348" s="11">
        <v>0.34162037037037035</v>
      </c>
    </row>
    <row r="2349" spans="1:8">
      <c r="A2349" s="10">
        <v>1.2365652975298401E+18</v>
      </c>
      <c r="B2349" t="s">
        <v>5257</v>
      </c>
      <c r="C2349" s="13">
        <v>43898.341608796298</v>
      </c>
      <c r="D2349" t="s">
        <v>29698</v>
      </c>
      <c r="E2349">
        <v>0</v>
      </c>
      <c r="G2349" s="12">
        <v>43898</v>
      </c>
      <c r="H2349" s="11">
        <v>0.34160879629629631</v>
      </c>
    </row>
    <row r="2350" spans="1:8">
      <c r="A2350" s="10">
        <v>1.23656529332273E+18</v>
      </c>
      <c r="B2350" t="s">
        <v>29697</v>
      </c>
      <c r="C2350" s="13">
        <v>43898.341597222221</v>
      </c>
      <c r="D2350" t="s">
        <v>29696</v>
      </c>
      <c r="E2350">
        <v>0</v>
      </c>
      <c r="F2350" t="s">
        <v>16709</v>
      </c>
      <c r="G2350" s="12">
        <v>43898</v>
      </c>
      <c r="H2350" s="11">
        <v>0.34159722222222227</v>
      </c>
    </row>
    <row r="2351" spans="1:8">
      <c r="A2351" s="10">
        <v>1.2365652926811699E+18</v>
      </c>
      <c r="B2351" t="s">
        <v>29695</v>
      </c>
      <c r="C2351" s="13">
        <v>43898.341597222221</v>
      </c>
      <c r="D2351" t="s">
        <v>18221</v>
      </c>
      <c r="E2351">
        <v>29</v>
      </c>
      <c r="F2351" t="s">
        <v>4685</v>
      </c>
      <c r="G2351" s="12">
        <v>43898</v>
      </c>
      <c r="H2351" s="11">
        <v>0.34159722222222227</v>
      </c>
    </row>
    <row r="2352" spans="1:8">
      <c r="A2352" s="10">
        <v>1.23656529028622E+18</v>
      </c>
      <c r="B2352" t="s">
        <v>26693</v>
      </c>
      <c r="C2352" s="13">
        <v>43898.341597222221</v>
      </c>
      <c r="D2352" t="s">
        <v>29694</v>
      </c>
      <c r="E2352">
        <v>0</v>
      </c>
      <c r="F2352" t="s">
        <v>26691</v>
      </c>
      <c r="G2352" s="12">
        <v>43898</v>
      </c>
      <c r="H2352" s="11">
        <v>0.34159722222222227</v>
      </c>
    </row>
    <row r="2353" spans="1:8">
      <c r="A2353" s="10">
        <v>1.2365652901311099E+18</v>
      </c>
      <c r="B2353" t="s">
        <v>5247</v>
      </c>
      <c r="C2353" s="13">
        <v>43898.341597222221</v>
      </c>
      <c r="D2353" t="s">
        <v>29693</v>
      </c>
      <c r="E2353">
        <v>0</v>
      </c>
      <c r="F2353" t="s">
        <v>2436</v>
      </c>
      <c r="G2353" s="12">
        <v>43898</v>
      </c>
      <c r="H2353" s="11">
        <v>0.34159722222222227</v>
      </c>
    </row>
    <row r="2354" spans="1:8">
      <c r="A2354" s="10">
        <v>1.23656528881807E+18</v>
      </c>
      <c r="B2354" t="s">
        <v>29692</v>
      </c>
      <c r="C2354" s="13">
        <v>43898.341585648152</v>
      </c>
      <c r="D2354" t="s">
        <v>18238</v>
      </c>
      <c r="E2354">
        <v>71498</v>
      </c>
      <c r="G2354" s="12">
        <v>43898</v>
      </c>
      <c r="H2354" s="11">
        <v>0.34158564814814812</v>
      </c>
    </row>
    <row r="2355" spans="1:8">
      <c r="A2355" s="10">
        <v>1.2365652868509199E+18</v>
      </c>
      <c r="B2355" t="s">
        <v>29691</v>
      </c>
      <c r="C2355" s="13">
        <v>43898.341585648152</v>
      </c>
      <c r="D2355" t="s">
        <v>26798</v>
      </c>
      <c r="E2355">
        <v>18</v>
      </c>
      <c r="F2355" t="s">
        <v>29690</v>
      </c>
      <c r="G2355" s="12">
        <v>43898</v>
      </c>
      <c r="H2355" s="11">
        <v>0.34158564814814812</v>
      </c>
    </row>
    <row r="2356" spans="1:8">
      <c r="A2356" s="10">
        <v>1.23656528591999E+18</v>
      </c>
      <c r="B2356" t="s">
        <v>29689</v>
      </c>
      <c r="C2356" s="13">
        <v>43898.341585648152</v>
      </c>
      <c r="D2356" t="s">
        <v>29498</v>
      </c>
      <c r="E2356">
        <v>2</v>
      </c>
      <c r="F2356" t="s">
        <v>7355</v>
      </c>
      <c r="G2356" s="12">
        <v>43898</v>
      </c>
      <c r="H2356" s="11">
        <v>0.34158564814814812</v>
      </c>
    </row>
    <row r="2357" spans="1:8">
      <c r="A2357" s="10">
        <v>1.23656528564736E+18</v>
      </c>
      <c r="B2357" t="s">
        <v>29688</v>
      </c>
      <c r="C2357" s="13">
        <v>43898.341585648152</v>
      </c>
      <c r="D2357" t="s">
        <v>26931</v>
      </c>
      <c r="E2357">
        <v>33</v>
      </c>
      <c r="F2357" t="s">
        <v>2826</v>
      </c>
      <c r="G2357" s="12">
        <v>43898</v>
      </c>
      <c r="H2357" s="11">
        <v>0.34158564814814812</v>
      </c>
    </row>
    <row r="2358" spans="1:8">
      <c r="A2358" s="10">
        <v>1.23656528535777E+18</v>
      </c>
      <c r="B2358" t="s">
        <v>29687</v>
      </c>
      <c r="C2358" s="13">
        <v>43898.341574074075</v>
      </c>
      <c r="D2358" t="s">
        <v>20122</v>
      </c>
      <c r="E2358">
        <v>86</v>
      </c>
      <c r="F2358" t="s">
        <v>29686</v>
      </c>
      <c r="G2358" s="12">
        <v>43898</v>
      </c>
      <c r="H2358" s="11">
        <v>0.34157407407407409</v>
      </c>
    </row>
    <row r="2359" spans="1:8">
      <c r="A2359" s="10">
        <v>1.2365652848252401E+18</v>
      </c>
      <c r="B2359" t="s">
        <v>29685</v>
      </c>
      <c r="C2359" s="13">
        <v>43898.341574074075</v>
      </c>
      <c r="D2359" t="s">
        <v>18177</v>
      </c>
      <c r="E2359">
        <v>74884</v>
      </c>
      <c r="G2359" s="12">
        <v>43898</v>
      </c>
      <c r="H2359" s="11">
        <v>0.34157407407407409</v>
      </c>
    </row>
    <row r="2360" spans="1:8">
      <c r="A2360" s="10">
        <v>1.2365652840911301E+18</v>
      </c>
      <c r="B2360" t="s">
        <v>29684</v>
      </c>
      <c r="C2360" s="13">
        <v>43898.341574074075</v>
      </c>
      <c r="D2360" t="s">
        <v>18406</v>
      </c>
      <c r="E2360">
        <v>117</v>
      </c>
      <c r="F2360" t="s">
        <v>29683</v>
      </c>
      <c r="G2360" s="12">
        <v>43898</v>
      </c>
      <c r="H2360" s="11">
        <v>0.34157407407407409</v>
      </c>
    </row>
    <row r="2361" spans="1:8">
      <c r="A2361" s="10">
        <v>1.2365652825307899E+18</v>
      </c>
      <c r="B2361" t="s">
        <v>29682</v>
      </c>
      <c r="C2361" s="13">
        <v>43898.341574074075</v>
      </c>
      <c r="D2361" t="s">
        <v>29289</v>
      </c>
      <c r="E2361">
        <v>3</v>
      </c>
      <c r="F2361" t="s">
        <v>3547</v>
      </c>
      <c r="G2361" s="12">
        <v>43898</v>
      </c>
      <c r="H2361" s="11">
        <v>0.34157407407407409</v>
      </c>
    </row>
    <row r="2362" spans="1:8">
      <c r="A2362" s="10">
        <v>1.2365652800226099E+18</v>
      </c>
      <c r="B2362" t="s">
        <v>29681</v>
      </c>
      <c r="C2362" s="13">
        <v>43898.341562499998</v>
      </c>
      <c r="D2362" t="s">
        <v>18177</v>
      </c>
      <c r="E2362">
        <v>74884</v>
      </c>
      <c r="F2362" t="s">
        <v>29680</v>
      </c>
      <c r="G2362" s="12">
        <v>43898</v>
      </c>
      <c r="H2362" s="11">
        <v>0.34156249999999999</v>
      </c>
    </row>
    <row r="2363" spans="1:8">
      <c r="A2363" s="10">
        <v>1.2365652779801999E+18</v>
      </c>
      <c r="B2363" t="s">
        <v>8124</v>
      </c>
      <c r="C2363" s="13">
        <v>43898.341562499998</v>
      </c>
      <c r="D2363" t="s">
        <v>19590</v>
      </c>
      <c r="E2363">
        <v>552</v>
      </c>
      <c r="F2363" t="s">
        <v>2826</v>
      </c>
      <c r="G2363" s="12">
        <v>43898</v>
      </c>
      <c r="H2363" s="11">
        <v>0.34156249999999999</v>
      </c>
    </row>
    <row r="2364" spans="1:8">
      <c r="A2364" s="10">
        <v>1.23656527749345E+18</v>
      </c>
      <c r="B2364" t="s">
        <v>29679</v>
      </c>
      <c r="C2364" s="13">
        <v>43898.341562499998</v>
      </c>
      <c r="D2364" t="s">
        <v>18238</v>
      </c>
      <c r="E2364">
        <v>71498</v>
      </c>
      <c r="F2364" t="s">
        <v>6676</v>
      </c>
      <c r="G2364" s="12">
        <v>43898</v>
      </c>
      <c r="H2364" s="11">
        <v>0.34156249999999999</v>
      </c>
    </row>
    <row r="2365" spans="1:8">
      <c r="A2365" s="10">
        <v>1.2365652719781499E+18</v>
      </c>
      <c r="B2365" t="s">
        <v>26200</v>
      </c>
      <c r="C2365" s="13">
        <v>43898.341539351852</v>
      </c>
      <c r="D2365" t="s">
        <v>21457</v>
      </c>
      <c r="E2365">
        <v>206</v>
      </c>
      <c r="F2365" t="s">
        <v>26198</v>
      </c>
      <c r="G2365" s="12">
        <v>43898</v>
      </c>
      <c r="H2365" s="11">
        <v>0.34153935185185186</v>
      </c>
    </row>
    <row r="2366" spans="1:8">
      <c r="A2366" s="10">
        <v>1.23656527046398E+18</v>
      </c>
      <c r="B2366" t="s">
        <v>29678</v>
      </c>
      <c r="C2366" s="13">
        <v>43898.341539351852</v>
      </c>
      <c r="D2366" t="s">
        <v>25287</v>
      </c>
      <c r="E2366">
        <v>31</v>
      </c>
      <c r="F2366" t="s">
        <v>29677</v>
      </c>
      <c r="G2366" s="12">
        <v>43898</v>
      </c>
      <c r="H2366" s="11">
        <v>0.34153935185185186</v>
      </c>
    </row>
    <row r="2367" spans="1:8">
      <c r="A2367" s="10">
        <v>1.2365652699606799E+18</v>
      </c>
      <c r="B2367" t="s">
        <v>29676</v>
      </c>
      <c r="C2367" s="13">
        <v>43898.341539351852</v>
      </c>
      <c r="D2367" t="s">
        <v>18177</v>
      </c>
      <c r="E2367">
        <v>74884</v>
      </c>
      <c r="F2367" t="s">
        <v>29675</v>
      </c>
      <c r="G2367" s="12">
        <v>43898</v>
      </c>
      <c r="H2367" s="11">
        <v>0.34153935185185186</v>
      </c>
    </row>
    <row r="2368" spans="1:8">
      <c r="A2368" s="10">
        <v>1.2365652674231199E+18</v>
      </c>
      <c r="B2368" t="s">
        <v>29674</v>
      </c>
      <c r="C2368" s="13">
        <v>43898.341527777775</v>
      </c>
      <c r="D2368" t="s">
        <v>20507</v>
      </c>
      <c r="E2368">
        <v>27</v>
      </c>
      <c r="F2368" t="s">
        <v>3295</v>
      </c>
      <c r="G2368" s="12">
        <v>43898</v>
      </c>
      <c r="H2368" s="11">
        <v>0.34152777777777782</v>
      </c>
    </row>
    <row r="2369" spans="1:8">
      <c r="A2369" s="10">
        <v>1.2365652669573901E+18</v>
      </c>
      <c r="B2369" t="s">
        <v>29673</v>
      </c>
      <c r="C2369" s="13">
        <v>43898.341527777775</v>
      </c>
      <c r="D2369" t="s">
        <v>21005</v>
      </c>
      <c r="E2369">
        <v>332</v>
      </c>
      <c r="F2369" t="s">
        <v>29672</v>
      </c>
      <c r="G2369" s="12">
        <v>43898</v>
      </c>
      <c r="H2369" s="11">
        <v>0.34152777777777782</v>
      </c>
    </row>
    <row r="2370" spans="1:8">
      <c r="A2370" s="10">
        <v>1.2365652654056801E+18</v>
      </c>
      <c r="B2370" t="s">
        <v>28684</v>
      </c>
      <c r="C2370" s="13">
        <v>43898.341527777775</v>
      </c>
      <c r="D2370" t="s">
        <v>29671</v>
      </c>
      <c r="E2370">
        <v>0</v>
      </c>
      <c r="G2370" s="12">
        <v>43898</v>
      </c>
      <c r="H2370" s="11">
        <v>0.34152777777777782</v>
      </c>
    </row>
    <row r="2371" spans="1:8">
      <c r="A2371" s="10">
        <v>1.2365652629981399E+18</v>
      </c>
      <c r="B2371" t="s">
        <v>29670</v>
      </c>
      <c r="C2371" s="13">
        <v>43898.341516203705</v>
      </c>
      <c r="D2371" t="s">
        <v>18177</v>
      </c>
      <c r="E2371">
        <v>74884</v>
      </c>
      <c r="F2371" t="s">
        <v>29669</v>
      </c>
      <c r="G2371" s="12">
        <v>43898</v>
      </c>
      <c r="H2371" s="11">
        <v>0.34151620370370367</v>
      </c>
    </row>
    <row r="2372" spans="1:8">
      <c r="A2372" s="10">
        <v>1.2365652603597499E+18</v>
      </c>
      <c r="B2372" t="s">
        <v>24227</v>
      </c>
      <c r="C2372" s="13">
        <v>43898.341504629629</v>
      </c>
      <c r="D2372" t="s">
        <v>29668</v>
      </c>
      <c r="E2372">
        <v>1</v>
      </c>
      <c r="F2372" t="s">
        <v>24225</v>
      </c>
      <c r="G2372" s="12">
        <v>43898</v>
      </c>
      <c r="H2372" s="11">
        <v>0.34150462962962963</v>
      </c>
    </row>
    <row r="2373" spans="1:8">
      <c r="A2373" s="10">
        <v>1.2365652598857999E+18</v>
      </c>
      <c r="B2373" t="s">
        <v>29667</v>
      </c>
      <c r="C2373" s="13">
        <v>43898.341504629629</v>
      </c>
      <c r="D2373" t="s">
        <v>18238</v>
      </c>
      <c r="E2373">
        <v>71498</v>
      </c>
      <c r="F2373" t="s">
        <v>2623</v>
      </c>
      <c r="G2373" s="12">
        <v>43898</v>
      </c>
      <c r="H2373" s="11">
        <v>0.34150462962962963</v>
      </c>
    </row>
    <row r="2374" spans="1:8">
      <c r="A2374" s="10">
        <v>1.2365652580989801E+18</v>
      </c>
      <c r="B2374" t="s">
        <v>29666</v>
      </c>
      <c r="C2374" s="13">
        <v>43898.341504629629</v>
      </c>
      <c r="D2374" t="s">
        <v>18177</v>
      </c>
      <c r="E2374">
        <v>74884</v>
      </c>
      <c r="F2374" t="s">
        <v>29665</v>
      </c>
      <c r="G2374" s="12">
        <v>43898</v>
      </c>
      <c r="H2374" s="11">
        <v>0.34150462962962963</v>
      </c>
    </row>
    <row r="2375" spans="1:8">
      <c r="A2375" s="10">
        <v>1.2365652545256599E+18</v>
      </c>
      <c r="B2375" t="s">
        <v>27431</v>
      </c>
      <c r="C2375" s="13">
        <v>43898.341493055559</v>
      </c>
      <c r="D2375" t="s">
        <v>29664</v>
      </c>
      <c r="E2375">
        <v>0</v>
      </c>
      <c r="F2375" t="s">
        <v>2436</v>
      </c>
      <c r="G2375" s="12">
        <v>43898</v>
      </c>
      <c r="H2375" s="11">
        <v>0.34149305555555554</v>
      </c>
    </row>
    <row r="2376" spans="1:8">
      <c r="A2376" s="10">
        <v>1.2365652534980401E+18</v>
      </c>
      <c r="B2376" t="s">
        <v>29663</v>
      </c>
      <c r="C2376" s="13">
        <v>43898.341493055559</v>
      </c>
      <c r="D2376" t="s">
        <v>18163</v>
      </c>
      <c r="E2376">
        <v>552</v>
      </c>
      <c r="F2376" t="s">
        <v>18135</v>
      </c>
      <c r="G2376" s="12">
        <v>43898</v>
      </c>
      <c r="H2376" s="11">
        <v>0.34149305555555554</v>
      </c>
    </row>
    <row r="2377" spans="1:8">
      <c r="A2377" s="10">
        <v>1.2365652533847301E+18</v>
      </c>
      <c r="B2377" t="s">
        <v>1616</v>
      </c>
      <c r="C2377" s="13">
        <v>43898.341493055559</v>
      </c>
      <c r="D2377" t="s">
        <v>29662</v>
      </c>
      <c r="E2377">
        <v>40</v>
      </c>
      <c r="G2377" s="12">
        <v>43898</v>
      </c>
      <c r="H2377" s="11">
        <v>0.34149305555555554</v>
      </c>
    </row>
    <row r="2378" spans="1:8">
      <c r="A2378" s="10">
        <v>1.23656524989935E+18</v>
      </c>
      <c r="B2378" t="s">
        <v>29661</v>
      </c>
      <c r="C2378" s="13">
        <v>43898.341481481482</v>
      </c>
      <c r="D2378" t="s">
        <v>18166</v>
      </c>
      <c r="E2378">
        <v>4580</v>
      </c>
      <c r="G2378" s="12">
        <v>43898</v>
      </c>
      <c r="H2378" s="11">
        <v>0.3414814814814815</v>
      </c>
    </row>
    <row r="2379" spans="1:8">
      <c r="A2379" s="10">
        <v>1.2365652489304599E+18</v>
      </c>
      <c r="B2379" t="s">
        <v>25503</v>
      </c>
      <c r="C2379" s="13">
        <v>43898.341481481482</v>
      </c>
      <c r="D2379" t="s">
        <v>29660</v>
      </c>
      <c r="E2379">
        <v>0</v>
      </c>
      <c r="G2379" s="12">
        <v>43898</v>
      </c>
      <c r="H2379" s="11">
        <v>0.3414814814814815</v>
      </c>
    </row>
    <row r="2380" spans="1:8">
      <c r="A2380" s="10">
        <v>1.2365652471309199E+18</v>
      </c>
      <c r="B2380" t="s">
        <v>29659</v>
      </c>
      <c r="C2380" s="13">
        <v>43898.341469907406</v>
      </c>
      <c r="D2380" t="s">
        <v>18177</v>
      </c>
      <c r="E2380">
        <v>74884</v>
      </c>
      <c r="F2380" t="s">
        <v>29658</v>
      </c>
      <c r="G2380" s="12">
        <v>43898</v>
      </c>
      <c r="H2380" s="11">
        <v>0.3414699074074074</v>
      </c>
    </row>
    <row r="2381" spans="1:8">
      <c r="A2381" s="10">
        <v>1.2365652454615401E+18</v>
      </c>
      <c r="B2381" t="s">
        <v>29657</v>
      </c>
      <c r="C2381" s="13">
        <v>43898.341469907406</v>
      </c>
      <c r="D2381" t="s">
        <v>29656</v>
      </c>
      <c r="E2381">
        <v>594</v>
      </c>
      <c r="G2381" s="12">
        <v>43898</v>
      </c>
      <c r="H2381" s="11">
        <v>0.3414699074074074</v>
      </c>
    </row>
    <row r="2382" spans="1:8">
      <c r="A2382" s="10">
        <v>1.2365652426180201E+18</v>
      </c>
      <c r="B2382" t="s">
        <v>29542</v>
      </c>
      <c r="C2382" s="13">
        <v>43898.341458333336</v>
      </c>
      <c r="D2382" t="s">
        <v>18348</v>
      </c>
      <c r="E2382">
        <v>595</v>
      </c>
      <c r="G2382" s="12">
        <v>43898</v>
      </c>
      <c r="H2382" s="11">
        <v>0.34145833333333336</v>
      </c>
    </row>
    <row r="2383" spans="1:8">
      <c r="A2383" s="10">
        <v>1.2365652416741299E+18</v>
      </c>
      <c r="B2383" t="s">
        <v>29655</v>
      </c>
      <c r="C2383" s="13">
        <v>43898.341458333336</v>
      </c>
      <c r="D2383" t="s">
        <v>28159</v>
      </c>
      <c r="E2383">
        <v>71</v>
      </c>
      <c r="G2383" s="12">
        <v>43898</v>
      </c>
      <c r="H2383" s="11">
        <v>0.34145833333333336</v>
      </c>
    </row>
    <row r="2384" spans="1:8">
      <c r="A2384" s="10">
        <v>1.2365652409276101E+18</v>
      </c>
      <c r="B2384" t="s">
        <v>29654</v>
      </c>
      <c r="C2384" s="13">
        <v>43898.341458333336</v>
      </c>
      <c r="D2384" t="s">
        <v>18444</v>
      </c>
      <c r="E2384">
        <v>55</v>
      </c>
      <c r="G2384" s="12">
        <v>43898</v>
      </c>
      <c r="H2384" s="11">
        <v>0.34145833333333336</v>
      </c>
    </row>
    <row r="2385" spans="1:8">
      <c r="A2385" s="10">
        <v>1.2365652382306099E+18</v>
      </c>
      <c r="B2385" t="s">
        <v>29653</v>
      </c>
      <c r="C2385" s="13">
        <v>43898.341446759259</v>
      </c>
      <c r="D2385" t="s">
        <v>18205</v>
      </c>
      <c r="E2385">
        <v>2344</v>
      </c>
      <c r="F2385" t="s">
        <v>29652</v>
      </c>
      <c r="G2385" s="12">
        <v>43898</v>
      </c>
      <c r="H2385" s="11">
        <v>0.34144675925925921</v>
      </c>
    </row>
    <row r="2386" spans="1:8">
      <c r="A2386" s="10">
        <v>1.23656523679633E+18</v>
      </c>
      <c r="B2386" t="s">
        <v>29651</v>
      </c>
      <c r="C2386" s="13">
        <v>43898.341446759259</v>
      </c>
      <c r="D2386" t="s">
        <v>23519</v>
      </c>
      <c r="E2386">
        <v>84</v>
      </c>
      <c r="F2386" t="s">
        <v>7546</v>
      </c>
      <c r="G2386" s="12">
        <v>43898</v>
      </c>
      <c r="H2386" s="11">
        <v>0.34144675925925921</v>
      </c>
    </row>
    <row r="2387" spans="1:8">
      <c r="A2387" s="10">
        <v>1.2365652358314199E+18</v>
      </c>
      <c r="B2387" t="s">
        <v>29650</v>
      </c>
      <c r="C2387" s="13">
        <v>43898.341446759259</v>
      </c>
      <c r="D2387" t="s">
        <v>22250</v>
      </c>
      <c r="E2387">
        <v>45</v>
      </c>
      <c r="F2387" t="s">
        <v>29649</v>
      </c>
      <c r="G2387" s="12">
        <v>43898</v>
      </c>
      <c r="H2387" s="11">
        <v>0.34144675925925921</v>
      </c>
    </row>
    <row r="2388" spans="1:8">
      <c r="A2388" s="10">
        <v>1.2365652354289999E+18</v>
      </c>
      <c r="B2388" t="s">
        <v>29648</v>
      </c>
      <c r="C2388" s="13">
        <v>43898.341446759259</v>
      </c>
      <c r="D2388" t="s">
        <v>18403</v>
      </c>
      <c r="E2388">
        <v>68</v>
      </c>
      <c r="G2388" s="12">
        <v>43898</v>
      </c>
      <c r="H2388" s="11">
        <v>0.34144675925925921</v>
      </c>
    </row>
    <row r="2389" spans="1:8">
      <c r="A2389" s="10">
        <v>1.2365652350051899E+18</v>
      </c>
      <c r="B2389" t="s">
        <v>29647</v>
      </c>
      <c r="C2389" s="13">
        <v>43898.341435185182</v>
      </c>
      <c r="D2389" t="s">
        <v>18362</v>
      </c>
      <c r="E2389">
        <v>900</v>
      </c>
      <c r="G2389" s="12">
        <v>43898</v>
      </c>
      <c r="H2389" s="11">
        <v>0.34143518518518517</v>
      </c>
    </row>
    <row r="2390" spans="1:8">
      <c r="A2390" s="10">
        <v>1.2365652345020301E+18</v>
      </c>
      <c r="B2390" t="s">
        <v>5968</v>
      </c>
      <c r="C2390" s="13">
        <v>43898.341435185182</v>
      </c>
      <c r="D2390" t="s">
        <v>29646</v>
      </c>
      <c r="E2390">
        <v>0</v>
      </c>
      <c r="F2390" t="s">
        <v>3257</v>
      </c>
      <c r="G2390" s="12">
        <v>43898</v>
      </c>
      <c r="H2390" s="11">
        <v>0.34143518518518517</v>
      </c>
    </row>
    <row r="2391" spans="1:8">
      <c r="A2391" s="10">
        <v>1.23656523364642E+18</v>
      </c>
      <c r="B2391" t="s">
        <v>29645</v>
      </c>
      <c r="C2391" s="13">
        <v>43898.341435185182</v>
      </c>
      <c r="D2391" t="s">
        <v>18177</v>
      </c>
      <c r="E2391">
        <v>74884</v>
      </c>
      <c r="G2391" s="12">
        <v>43898</v>
      </c>
      <c r="H2391" s="11">
        <v>0.34143518518518517</v>
      </c>
    </row>
    <row r="2392" spans="1:8">
      <c r="A2392" s="10">
        <v>1.23656523194753E+18</v>
      </c>
      <c r="B2392" t="s">
        <v>29644</v>
      </c>
      <c r="C2392" s="13">
        <v>43898.341435185182</v>
      </c>
      <c r="D2392" t="s">
        <v>22250</v>
      </c>
      <c r="E2392">
        <v>45</v>
      </c>
      <c r="G2392" s="12">
        <v>43898</v>
      </c>
      <c r="H2392" s="11">
        <v>0.34143518518518517</v>
      </c>
    </row>
    <row r="2393" spans="1:8">
      <c r="A2393" s="10">
        <v>1.23656522860045E+18</v>
      </c>
      <c r="B2393" t="s">
        <v>29643</v>
      </c>
      <c r="C2393" s="13">
        <v>43898.341423611113</v>
      </c>
      <c r="D2393" t="s">
        <v>18182</v>
      </c>
      <c r="E2393">
        <v>1303</v>
      </c>
      <c r="G2393" s="12">
        <v>43898</v>
      </c>
      <c r="H2393" s="11">
        <v>0.34142361111111108</v>
      </c>
    </row>
    <row r="2394" spans="1:8">
      <c r="A2394" s="10">
        <v>1.2365652279168799E+18</v>
      </c>
      <c r="B2394" t="s">
        <v>28744</v>
      </c>
      <c r="C2394" s="13">
        <v>43898.341423611113</v>
      </c>
      <c r="D2394" t="s">
        <v>24236</v>
      </c>
      <c r="E2394">
        <v>5</v>
      </c>
      <c r="F2394" t="s">
        <v>15040</v>
      </c>
      <c r="G2394" s="12">
        <v>43898</v>
      </c>
      <c r="H2394" s="11">
        <v>0.34142361111111108</v>
      </c>
    </row>
    <row r="2395" spans="1:8">
      <c r="A2395" s="10">
        <v>1.23656522731298E+18</v>
      </c>
      <c r="B2395" t="s">
        <v>29642</v>
      </c>
      <c r="C2395" s="13">
        <v>43898.341423611113</v>
      </c>
      <c r="D2395" t="s">
        <v>29641</v>
      </c>
      <c r="E2395">
        <v>2</v>
      </c>
      <c r="F2395" t="s">
        <v>17355</v>
      </c>
      <c r="G2395" s="12">
        <v>43898</v>
      </c>
      <c r="H2395" s="11">
        <v>0.34142361111111108</v>
      </c>
    </row>
    <row r="2396" spans="1:8">
      <c r="A2396" s="10">
        <v>1.23656522638605E+18</v>
      </c>
      <c r="B2396" t="s">
        <v>29640</v>
      </c>
      <c r="C2396" s="13">
        <v>43898.341412037036</v>
      </c>
      <c r="D2396" t="s">
        <v>18177</v>
      </c>
      <c r="E2396">
        <v>74884</v>
      </c>
      <c r="F2396" t="s">
        <v>3305</v>
      </c>
      <c r="G2396" s="12">
        <v>43898</v>
      </c>
      <c r="H2396" s="11">
        <v>0.34141203703703704</v>
      </c>
    </row>
    <row r="2397" spans="1:8">
      <c r="A2397" s="10">
        <v>1.23656522313106E+18</v>
      </c>
      <c r="B2397" t="s">
        <v>29639</v>
      </c>
      <c r="C2397" s="13">
        <v>43898.341412037036</v>
      </c>
      <c r="D2397" t="s">
        <v>19112</v>
      </c>
      <c r="E2397">
        <v>4</v>
      </c>
      <c r="F2397" t="s">
        <v>29638</v>
      </c>
      <c r="G2397" s="12">
        <v>43898</v>
      </c>
      <c r="H2397" s="11">
        <v>0.34141203703703704</v>
      </c>
    </row>
    <row r="2398" spans="1:8">
      <c r="A2398" s="10">
        <v>1.2365652218224901E+18</v>
      </c>
      <c r="B2398" t="s">
        <v>14398</v>
      </c>
      <c r="C2398" s="13">
        <v>43898.341400462959</v>
      </c>
      <c r="D2398" t="s">
        <v>29637</v>
      </c>
      <c r="E2398">
        <v>1</v>
      </c>
      <c r="F2398" t="s">
        <v>14397</v>
      </c>
      <c r="G2398" s="12">
        <v>43898</v>
      </c>
      <c r="H2398" s="11">
        <v>0.34140046296296295</v>
      </c>
    </row>
    <row r="2399" spans="1:8">
      <c r="A2399" s="10">
        <v>1.23656521953678E+18</v>
      </c>
      <c r="B2399" t="s">
        <v>29636</v>
      </c>
      <c r="C2399" s="13">
        <v>43898.341400462959</v>
      </c>
      <c r="D2399" t="s">
        <v>29635</v>
      </c>
      <c r="E2399">
        <v>0</v>
      </c>
      <c r="F2399" t="s">
        <v>12233</v>
      </c>
      <c r="G2399" s="12">
        <v>43898</v>
      </c>
      <c r="H2399" s="11">
        <v>0.34140046296296295</v>
      </c>
    </row>
    <row r="2400" spans="1:8">
      <c r="A2400" s="10">
        <v>1.23656521763245E+18</v>
      </c>
      <c r="B2400" t="s">
        <v>29634</v>
      </c>
      <c r="C2400" s="13">
        <v>43898.34138888889</v>
      </c>
      <c r="D2400" t="s">
        <v>29633</v>
      </c>
      <c r="E2400">
        <v>0</v>
      </c>
      <c r="F2400" t="s">
        <v>29632</v>
      </c>
      <c r="G2400" s="12">
        <v>43898</v>
      </c>
      <c r="H2400" s="11">
        <v>0.34138888888888891</v>
      </c>
    </row>
    <row r="2401" spans="1:8">
      <c r="A2401" s="10">
        <v>1.2365652172172101E+18</v>
      </c>
      <c r="B2401" t="s">
        <v>29631</v>
      </c>
      <c r="C2401" s="13">
        <v>43898.34138888889</v>
      </c>
      <c r="D2401" t="s">
        <v>19193</v>
      </c>
      <c r="E2401">
        <v>5</v>
      </c>
      <c r="F2401" t="s">
        <v>16731</v>
      </c>
      <c r="G2401" s="12">
        <v>43898</v>
      </c>
      <c r="H2401" s="11">
        <v>0.34138888888888891</v>
      </c>
    </row>
    <row r="2402" spans="1:8">
      <c r="A2402" s="10">
        <v>1.2365652157952699E+18</v>
      </c>
      <c r="B2402" t="s">
        <v>29630</v>
      </c>
      <c r="C2402" s="13">
        <v>43898.34138888889</v>
      </c>
      <c r="D2402" t="s">
        <v>18452</v>
      </c>
      <c r="E2402">
        <v>1565</v>
      </c>
      <c r="F2402" t="s">
        <v>16940</v>
      </c>
      <c r="G2402" s="12">
        <v>43898</v>
      </c>
      <c r="H2402" s="11">
        <v>0.34138888888888891</v>
      </c>
    </row>
    <row r="2403" spans="1:8">
      <c r="A2403" s="10">
        <v>1.23656521390383E+18</v>
      </c>
      <c r="B2403" t="s">
        <v>29629</v>
      </c>
      <c r="C2403" s="13">
        <v>43898.341377314813</v>
      </c>
      <c r="D2403" t="s">
        <v>29628</v>
      </c>
      <c r="E2403">
        <v>0</v>
      </c>
      <c r="F2403" t="s">
        <v>29627</v>
      </c>
      <c r="G2403" s="12">
        <v>43898</v>
      </c>
      <c r="H2403" s="11">
        <v>0.34137731481481487</v>
      </c>
    </row>
    <row r="2404" spans="1:8">
      <c r="A2404" s="10">
        <v>1.23656521021681E+18</v>
      </c>
      <c r="B2404" t="s">
        <v>29626</v>
      </c>
      <c r="C2404" s="13">
        <v>43898.341377314813</v>
      </c>
      <c r="D2404" t="s">
        <v>22250</v>
      </c>
      <c r="E2404">
        <v>45</v>
      </c>
      <c r="F2404" t="s">
        <v>3000</v>
      </c>
      <c r="G2404" s="12">
        <v>43898</v>
      </c>
      <c r="H2404" s="11">
        <v>0.34137731481481487</v>
      </c>
    </row>
    <row r="2405" spans="1:8">
      <c r="A2405" s="10">
        <v>1.2365652081575601E+18</v>
      </c>
      <c r="B2405" t="s">
        <v>29625</v>
      </c>
      <c r="C2405" s="13">
        <v>43898.341365740744</v>
      </c>
      <c r="D2405" t="s">
        <v>29624</v>
      </c>
      <c r="E2405">
        <v>0</v>
      </c>
      <c r="F2405" t="s">
        <v>9536</v>
      </c>
      <c r="G2405" s="12">
        <v>43898</v>
      </c>
      <c r="H2405" s="11">
        <v>0.34136574074074072</v>
      </c>
    </row>
    <row r="2406" spans="1:8">
      <c r="A2406" s="10">
        <v>1.2365652071843599E+18</v>
      </c>
      <c r="B2406" t="s">
        <v>29623</v>
      </c>
      <c r="C2406" s="13">
        <v>43898.341365740744</v>
      </c>
      <c r="D2406" t="s">
        <v>18342</v>
      </c>
      <c r="E2406">
        <v>21534</v>
      </c>
      <c r="F2406" t="s">
        <v>29622</v>
      </c>
      <c r="G2406" s="12">
        <v>43898</v>
      </c>
      <c r="H2406" s="11">
        <v>0.34136574074074072</v>
      </c>
    </row>
    <row r="2407" spans="1:8">
      <c r="A2407" s="10">
        <v>1.2365652069746401E+18</v>
      </c>
      <c r="B2407" t="s">
        <v>24043</v>
      </c>
      <c r="C2407" s="13">
        <v>43898.341365740744</v>
      </c>
      <c r="D2407" t="s">
        <v>21891</v>
      </c>
      <c r="E2407">
        <v>4</v>
      </c>
      <c r="G2407" s="12">
        <v>43898</v>
      </c>
      <c r="H2407" s="11">
        <v>0.34136574074074072</v>
      </c>
    </row>
    <row r="2408" spans="1:8">
      <c r="A2408" s="10">
        <v>1.23656519980655E+18</v>
      </c>
      <c r="B2408" t="s">
        <v>16167</v>
      </c>
      <c r="C2408" s="13">
        <v>43898.34134259259</v>
      </c>
      <c r="D2408" t="s">
        <v>26174</v>
      </c>
      <c r="E2408">
        <v>102</v>
      </c>
      <c r="G2408" s="12">
        <v>43898</v>
      </c>
      <c r="H2408" s="11">
        <v>0.34134259259259259</v>
      </c>
    </row>
    <row r="2409" spans="1:8">
      <c r="A2409" s="10">
        <v>1.2365651985233201E+18</v>
      </c>
      <c r="B2409" t="s">
        <v>29621</v>
      </c>
      <c r="C2409" s="13">
        <v>43898.34134259259</v>
      </c>
      <c r="D2409" t="s">
        <v>29620</v>
      </c>
      <c r="E2409">
        <v>0</v>
      </c>
      <c r="G2409" s="12">
        <v>43898</v>
      </c>
      <c r="H2409" s="11">
        <v>0.34134259259259259</v>
      </c>
    </row>
    <row r="2410" spans="1:8">
      <c r="A2410" s="10">
        <v>1.2365651960987599E+18</v>
      </c>
      <c r="B2410" t="s">
        <v>29619</v>
      </c>
      <c r="C2410" s="13">
        <v>43898.341331018521</v>
      </c>
      <c r="D2410" t="s">
        <v>18449</v>
      </c>
      <c r="E2410">
        <v>22</v>
      </c>
      <c r="F2410" t="s">
        <v>29618</v>
      </c>
      <c r="G2410" s="12">
        <v>43898</v>
      </c>
      <c r="H2410" s="11">
        <v>0.34133101851851855</v>
      </c>
    </row>
    <row r="2411" spans="1:8">
      <c r="A2411" s="10">
        <v>1.2365651960400901E+18</v>
      </c>
      <c r="B2411" t="s">
        <v>29617</v>
      </c>
      <c r="C2411" s="13">
        <v>43898.341331018521</v>
      </c>
      <c r="D2411" t="s">
        <v>25287</v>
      </c>
      <c r="E2411">
        <v>31</v>
      </c>
      <c r="F2411" t="s">
        <v>29616</v>
      </c>
      <c r="G2411" s="12">
        <v>43898</v>
      </c>
      <c r="H2411" s="11">
        <v>0.34133101851851855</v>
      </c>
    </row>
    <row r="2412" spans="1:8">
      <c r="A2412" s="10">
        <v>1.23656519465613E+18</v>
      </c>
      <c r="B2412" t="s">
        <v>29615</v>
      </c>
      <c r="C2412" s="13">
        <v>43898.341331018521</v>
      </c>
      <c r="D2412" t="s">
        <v>18177</v>
      </c>
      <c r="E2412">
        <v>74884</v>
      </c>
      <c r="F2412" t="s">
        <v>10489</v>
      </c>
      <c r="G2412" s="12">
        <v>43898</v>
      </c>
      <c r="H2412" s="11">
        <v>0.34133101851851855</v>
      </c>
    </row>
    <row r="2413" spans="1:8">
      <c r="A2413" s="10">
        <v>1.23656519462658E+18</v>
      </c>
      <c r="B2413" t="s">
        <v>29614</v>
      </c>
      <c r="C2413" s="13">
        <v>43898.341331018521</v>
      </c>
      <c r="D2413" t="s">
        <v>29613</v>
      </c>
      <c r="E2413">
        <v>0</v>
      </c>
      <c r="F2413" t="s">
        <v>2453</v>
      </c>
      <c r="G2413" s="12">
        <v>43898</v>
      </c>
      <c r="H2413" s="11">
        <v>0.34133101851851855</v>
      </c>
    </row>
    <row r="2414" spans="1:8">
      <c r="A2414" s="10">
        <v>1.2365651921605601E+18</v>
      </c>
      <c r="B2414" t="s">
        <v>29612</v>
      </c>
      <c r="C2414" s="13">
        <v>43898.341319444444</v>
      </c>
      <c r="D2414" t="s">
        <v>18173</v>
      </c>
      <c r="E2414">
        <v>59</v>
      </c>
      <c r="F2414" t="s">
        <v>25631</v>
      </c>
      <c r="G2414" s="12">
        <v>43898</v>
      </c>
      <c r="H2414" s="11">
        <v>0.34131944444444445</v>
      </c>
    </row>
    <row r="2415" spans="1:8">
      <c r="A2415" s="10">
        <v>1.2365651912712499E+18</v>
      </c>
      <c r="B2415" t="s">
        <v>29611</v>
      </c>
      <c r="C2415" s="13">
        <v>43898.341319444444</v>
      </c>
      <c r="D2415" t="s">
        <v>29610</v>
      </c>
      <c r="E2415">
        <v>59</v>
      </c>
      <c r="F2415" t="s">
        <v>10818</v>
      </c>
      <c r="G2415" s="12">
        <v>43898</v>
      </c>
      <c r="H2415" s="11">
        <v>0.34131944444444445</v>
      </c>
    </row>
    <row r="2416" spans="1:8">
      <c r="A2416" s="10">
        <v>1.2365651905287501E+18</v>
      </c>
      <c r="B2416" t="s">
        <v>29609</v>
      </c>
      <c r="C2416" s="13">
        <v>43898.341319444444</v>
      </c>
      <c r="D2416" t="s">
        <v>29608</v>
      </c>
      <c r="E2416">
        <v>0</v>
      </c>
      <c r="F2416" t="s">
        <v>29607</v>
      </c>
      <c r="G2416" s="12">
        <v>43898</v>
      </c>
      <c r="H2416" s="11">
        <v>0.34131944444444445</v>
      </c>
    </row>
    <row r="2417" spans="1:8">
      <c r="A2417" s="10">
        <v>1.2365651831090601E+18</v>
      </c>
      <c r="B2417" t="s">
        <v>29606</v>
      </c>
      <c r="C2417" s="13">
        <v>43898.341296296298</v>
      </c>
      <c r="D2417" t="s">
        <v>18587</v>
      </c>
      <c r="E2417">
        <v>1516</v>
      </c>
      <c r="F2417" t="s">
        <v>29605</v>
      </c>
      <c r="G2417" s="12">
        <v>43898</v>
      </c>
      <c r="H2417" s="11">
        <v>0.34129629629629626</v>
      </c>
    </row>
    <row r="2418" spans="1:8">
      <c r="A2418" s="10">
        <v>1.2365651817963599E+18</v>
      </c>
      <c r="B2418" t="s">
        <v>29604</v>
      </c>
      <c r="C2418" s="13">
        <v>43898.341296296298</v>
      </c>
      <c r="D2418" t="s">
        <v>18270</v>
      </c>
      <c r="E2418">
        <v>43</v>
      </c>
      <c r="G2418" s="12">
        <v>43898</v>
      </c>
      <c r="H2418" s="11">
        <v>0.34129629629629626</v>
      </c>
    </row>
    <row r="2419" spans="1:8">
      <c r="A2419" s="10">
        <v>1.2365651808442099E+18</v>
      </c>
      <c r="B2419" t="s">
        <v>20830</v>
      </c>
      <c r="C2419" s="13">
        <v>43898.341296296298</v>
      </c>
      <c r="D2419" t="s">
        <v>18362</v>
      </c>
      <c r="E2419">
        <v>900</v>
      </c>
      <c r="G2419" s="12">
        <v>43898</v>
      </c>
      <c r="H2419" s="11">
        <v>0.34129629629629626</v>
      </c>
    </row>
    <row r="2420" spans="1:8">
      <c r="A2420" s="10">
        <v>1.23656517920014E+18</v>
      </c>
      <c r="B2420" t="s">
        <v>29603</v>
      </c>
      <c r="C2420" s="13">
        <v>43898.341284722221</v>
      </c>
      <c r="D2420" t="s">
        <v>18321</v>
      </c>
      <c r="E2420">
        <v>51220</v>
      </c>
      <c r="G2420" s="12">
        <v>43898</v>
      </c>
      <c r="H2420" s="11">
        <v>0.34128472222222223</v>
      </c>
    </row>
    <row r="2421" spans="1:8">
      <c r="A2421" s="10">
        <v>1.2365651760376499E+18</v>
      </c>
      <c r="B2421" t="s">
        <v>29602</v>
      </c>
      <c r="C2421" s="13">
        <v>43898.341273148151</v>
      </c>
      <c r="D2421" t="s">
        <v>18177</v>
      </c>
      <c r="E2421">
        <v>74884</v>
      </c>
      <c r="F2421" t="s">
        <v>29601</v>
      </c>
      <c r="G2421" s="12">
        <v>43898</v>
      </c>
      <c r="H2421" s="11">
        <v>0.34127314814814813</v>
      </c>
    </row>
    <row r="2422" spans="1:8">
      <c r="A2422" s="10">
        <v>1.2365651741039601E+18</v>
      </c>
      <c r="B2422" t="s">
        <v>29600</v>
      </c>
      <c r="C2422" s="13">
        <v>43898.341273148151</v>
      </c>
      <c r="D2422" t="s">
        <v>23342</v>
      </c>
      <c r="E2422">
        <v>78</v>
      </c>
      <c r="F2422" t="s">
        <v>3026</v>
      </c>
      <c r="G2422" s="12">
        <v>43898</v>
      </c>
      <c r="H2422" s="11">
        <v>0.34127314814814813</v>
      </c>
    </row>
    <row r="2423" spans="1:8">
      <c r="A2423" s="10">
        <v>1.23656517144047E+18</v>
      </c>
      <c r="B2423" t="s">
        <v>29599</v>
      </c>
      <c r="C2423" s="13">
        <v>43898.341261574074</v>
      </c>
      <c r="D2423" t="s">
        <v>29598</v>
      </c>
      <c r="E2423">
        <v>1276</v>
      </c>
      <c r="F2423" t="s">
        <v>3547</v>
      </c>
      <c r="G2423" s="12">
        <v>43898</v>
      </c>
      <c r="H2423" s="11">
        <v>0.34126157407407409</v>
      </c>
    </row>
    <row r="2424" spans="1:8">
      <c r="A2424" s="10">
        <v>1.23656516928899E+18</v>
      </c>
      <c r="B2424" t="s">
        <v>29597</v>
      </c>
      <c r="C2424" s="13">
        <v>43898.341261574074</v>
      </c>
      <c r="D2424" t="s">
        <v>18177</v>
      </c>
      <c r="E2424">
        <v>74884</v>
      </c>
      <c r="G2424" s="12">
        <v>43898</v>
      </c>
      <c r="H2424" s="11">
        <v>0.34126157407407409</v>
      </c>
    </row>
    <row r="2425" spans="1:8">
      <c r="A2425" s="10">
        <v>1.2365651605311301E+18</v>
      </c>
      <c r="B2425" t="s">
        <v>29596</v>
      </c>
      <c r="C2425" s="13">
        <v>43898.341238425928</v>
      </c>
      <c r="D2425" t="s">
        <v>18342</v>
      </c>
      <c r="E2425">
        <v>21534</v>
      </c>
      <c r="F2425" t="s">
        <v>29595</v>
      </c>
      <c r="G2425" s="12">
        <v>43898</v>
      </c>
      <c r="H2425" s="11">
        <v>0.34123842592592596</v>
      </c>
    </row>
    <row r="2426" spans="1:8">
      <c r="A2426" s="10">
        <v>1.23656515990624E+18</v>
      </c>
      <c r="B2426" t="s">
        <v>29594</v>
      </c>
      <c r="C2426" s="13">
        <v>43898.341238425928</v>
      </c>
      <c r="D2426" t="s">
        <v>29593</v>
      </c>
      <c r="E2426">
        <v>1</v>
      </c>
      <c r="F2426" t="s">
        <v>29592</v>
      </c>
      <c r="G2426" s="12">
        <v>43898</v>
      </c>
      <c r="H2426" s="11">
        <v>0.34123842592592596</v>
      </c>
    </row>
    <row r="2427" spans="1:8">
      <c r="A2427" s="10">
        <v>1.2365651593650701E+18</v>
      </c>
      <c r="B2427" t="s">
        <v>29591</v>
      </c>
      <c r="C2427" s="13">
        <v>43898.341226851851</v>
      </c>
      <c r="D2427" t="s">
        <v>18177</v>
      </c>
      <c r="E2427">
        <v>74884</v>
      </c>
      <c r="F2427" t="s">
        <v>29590</v>
      </c>
      <c r="G2427" s="12">
        <v>43898</v>
      </c>
      <c r="H2427" s="11">
        <v>0.34122685185185181</v>
      </c>
    </row>
    <row r="2428" spans="1:8">
      <c r="A2428" s="10">
        <v>1.2365651569659599E+18</v>
      </c>
      <c r="B2428" t="s">
        <v>29589</v>
      </c>
      <c r="C2428" s="13">
        <v>43898.341226851851</v>
      </c>
      <c r="D2428" t="s">
        <v>29588</v>
      </c>
      <c r="E2428">
        <v>1</v>
      </c>
      <c r="F2428" t="s">
        <v>3147</v>
      </c>
      <c r="G2428" s="12">
        <v>43898</v>
      </c>
      <c r="H2428" s="11">
        <v>0.34122685185185181</v>
      </c>
    </row>
    <row r="2429" spans="1:8">
      <c r="A2429" s="10">
        <v>1.23656515637056E+18</v>
      </c>
      <c r="B2429" t="s">
        <v>29587</v>
      </c>
      <c r="C2429" s="13">
        <v>43898.341226851851</v>
      </c>
      <c r="D2429" t="s">
        <v>29586</v>
      </c>
      <c r="E2429">
        <v>0</v>
      </c>
      <c r="F2429" t="s">
        <v>29585</v>
      </c>
      <c r="G2429" s="12">
        <v>43898</v>
      </c>
      <c r="H2429" s="11">
        <v>0.34122685185185181</v>
      </c>
    </row>
    <row r="2430" spans="1:8">
      <c r="A2430" s="10">
        <v>1.23656515452926E+18</v>
      </c>
      <c r="B2430" t="s">
        <v>29584</v>
      </c>
      <c r="C2430" s="13">
        <v>43898.341215277775</v>
      </c>
      <c r="D2430" t="s">
        <v>18177</v>
      </c>
      <c r="E2430">
        <v>74884</v>
      </c>
      <c r="F2430" t="s">
        <v>29583</v>
      </c>
      <c r="G2430" s="12">
        <v>43898</v>
      </c>
      <c r="H2430" s="11">
        <v>0.34121527777777777</v>
      </c>
    </row>
    <row r="2431" spans="1:8">
      <c r="A2431" s="10">
        <v>1.2365651537656699E+18</v>
      </c>
      <c r="B2431" t="s">
        <v>29582</v>
      </c>
      <c r="C2431" s="13">
        <v>43898.341215277775</v>
      </c>
      <c r="D2431" t="s">
        <v>19056</v>
      </c>
      <c r="E2431">
        <v>682</v>
      </c>
      <c r="F2431" t="s">
        <v>4715</v>
      </c>
      <c r="G2431" s="12">
        <v>43898</v>
      </c>
      <c r="H2431" s="11">
        <v>0.34121527777777777</v>
      </c>
    </row>
    <row r="2432" spans="1:8">
      <c r="A2432" s="10">
        <v>1.23656515247825E+18</v>
      </c>
      <c r="B2432" t="s">
        <v>29581</v>
      </c>
      <c r="C2432" s="13">
        <v>43898.341215277775</v>
      </c>
      <c r="D2432" t="s">
        <v>26623</v>
      </c>
      <c r="E2432">
        <v>27</v>
      </c>
      <c r="F2432" t="s">
        <v>29580</v>
      </c>
      <c r="G2432" s="12">
        <v>43898</v>
      </c>
      <c r="H2432" s="11">
        <v>0.34121527777777777</v>
      </c>
    </row>
    <row r="2433" spans="1:8">
      <c r="A2433" s="10">
        <v>1.23656515152193E+18</v>
      </c>
      <c r="B2433" t="s">
        <v>29579</v>
      </c>
      <c r="C2433" s="13">
        <v>43898.341215277775</v>
      </c>
      <c r="D2433" t="s">
        <v>29578</v>
      </c>
      <c r="E2433">
        <v>0</v>
      </c>
      <c r="G2433" s="12">
        <v>43898</v>
      </c>
      <c r="H2433" s="11">
        <v>0.34121527777777777</v>
      </c>
    </row>
    <row r="2434" spans="1:8">
      <c r="A2434" s="10">
        <v>1.2365651497267699E+18</v>
      </c>
      <c r="B2434" t="s">
        <v>29577</v>
      </c>
      <c r="C2434" s="13">
        <v>43898.341203703705</v>
      </c>
      <c r="D2434" t="s">
        <v>18238</v>
      </c>
      <c r="E2434">
        <v>71498</v>
      </c>
      <c r="G2434" s="12">
        <v>43898</v>
      </c>
      <c r="H2434" s="11">
        <v>0.34120370370370368</v>
      </c>
    </row>
    <row r="2435" spans="1:8">
      <c r="A2435" s="10">
        <v>1.2365651492317701E+18</v>
      </c>
      <c r="B2435" t="s">
        <v>29576</v>
      </c>
      <c r="C2435" s="13">
        <v>43898.341203703705</v>
      </c>
      <c r="D2435" t="s">
        <v>29575</v>
      </c>
      <c r="E2435">
        <v>24</v>
      </c>
      <c r="F2435" t="s">
        <v>3295</v>
      </c>
      <c r="G2435" s="12">
        <v>43898</v>
      </c>
      <c r="H2435" s="11">
        <v>0.34120370370370368</v>
      </c>
    </row>
    <row r="2436" spans="1:8">
      <c r="A2436" s="10">
        <v>1.23656514456336E+18</v>
      </c>
      <c r="B2436" t="s">
        <v>29574</v>
      </c>
      <c r="C2436" s="13">
        <v>43898.341192129628</v>
      </c>
      <c r="D2436" t="s">
        <v>18166</v>
      </c>
      <c r="E2436">
        <v>4580</v>
      </c>
      <c r="F2436" t="s">
        <v>3952</v>
      </c>
      <c r="G2436" s="12">
        <v>43898</v>
      </c>
      <c r="H2436" s="11">
        <v>0.34119212962962964</v>
      </c>
    </row>
    <row r="2437" spans="1:8">
      <c r="A2437" s="10">
        <v>1.2365651439637299E+18</v>
      </c>
      <c r="B2437" t="s">
        <v>29573</v>
      </c>
      <c r="C2437" s="13">
        <v>43898.341192129628</v>
      </c>
      <c r="D2437" t="s">
        <v>18177</v>
      </c>
      <c r="E2437">
        <v>74884</v>
      </c>
      <c r="G2437" s="12">
        <v>43898</v>
      </c>
      <c r="H2437" s="11">
        <v>0.34119212962962964</v>
      </c>
    </row>
    <row r="2438" spans="1:8">
      <c r="A2438" s="10">
        <v>1.23656514278077E+18</v>
      </c>
      <c r="B2438" t="s">
        <v>29572</v>
      </c>
      <c r="C2438" s="13">
        <v>43898.341180555559</v>
      </c>
      <c r="D2438" t="s">
        <v>18238</v>
      </c>
      <c r="E2438">
        <v>71498</v>
      </c>
      <c r="F2438" t="s">
        <v>29571</v>
      </c>
      <c r="G2438" s="12">
        <v>43898</v>
      </c>
      <c r="H2438" s="11">
        <v>0.34118055555555554</v>
      </c>
    </row>
    <row r="2439" spans="1:8">
      <c r="A2439" s="10">
        <v>1.23656513914867E+18</v>
      </c>
      <c r="B2439" t="s">
        <v>29570</v>
      </c>
      <c r="C2439" s="13">
        <v>43898.341180555559</v>
      </c>
      <c r="D2439" t="s">
        <v>18177</v>
      </c>
      <c r="E2439">
        <v>74884</v>
      </c>
      <c r="F2439" t="s">
        <v>29569</v>
      </c>
      <c r="G2439" s="12">
        <v>43898</v>
      </c>
      <c r="H2439" s="11">
        <v>0.34118055555555554</v>
      </c>
    </row>
    <row r="2440" spans="1:8">
      <c r="A2440" s="10">
        <v>1.23656513799951E+18</v>
      </c>
      <c r="B2440" t="s">
        <v>29568</v>
      </c>
      <c r="C2440" s="13">
        <v>43898.341168981482</v>
      </c>
      <c r="D2440" t="s">
        <v>28793</v>
      </c>
      <c r="E2440">
        <v>5</v>
      </c>
      <c r="F2440" t="s">
        <v>2422</v>
      </c>
      <c r="G2440" s="12">
        <v>43898</v>
      </c>
      <c r="H2440" s="11">
        <v>0.3411689814814815</v>
      </c>
    </row>
    <row r="2441" spans="1:8">
      <c r="A2441" s="10">
        <v>1.2365651370976599E+18</v>
      </c>
      <c r="B2441" t="s">
        <v>29567</v>
      </c>
      <c r="C2441" s="13">
        <v>43898.341168981482</v>
      </c>
      <c r="D2441" t="s">
        <v>28308</v>
      </c>
      <c r="E2441">
        <v>11</v>
      </c>
      <c r="F2441" t="s">
        <v>29566</v>
      </c>
      <c r="G2441" s="12">
        <v>43898</v>
      </c>
      <c r="H2441" s="11">
        <v>0.3411689814814815</v>
      </c>
    </row>
    <row r="2442" spans="1:8">
      <c r="A2442" s="10">
        <v>1.2365651369759099E+18</v>
      </c>
      <c r="B2442" t="s">
        <v>29565</v>
      </c>
      <c r="C2442" s="13">
        <v>43898.341168981482</v>
      </c>
      <c r="D2442" t="s">
        <v>26174</v>
      </c>
      <c r="E2442">
        <v>102</v>
      </c>
      <c r="F2442" t="s">
        <v>24451</v>
      </c>
      <c r="G2442" s="12">
        <v>43898</v>
      </c>
      <c r="H2442" s="11">
        <v>0.3411689814814815</v>
      </c>
    </row>
    <row r="2443" spans="1:8">
      <c r="A2443" s="10">
        <v>1.23656513618738E+18</v>
      </c>
      <c r="B2443" t="s">
        <v>29564</v>
      </c>
      <c r="C2443" s="13">
        <v>43898.341168981482</v>
      </c>
      <c r="D2443" t="s">
        <v>29563</v>
      </c>
      <c r="E2443">
        <v>0</v>
      </c>
      <c r="G2443" s="12">
        <v>43898</v>
      </c>
      <c r="H2443" s="11">
        <v>0.3411689814814815</v>
      </c>
    </row>
    <row r="2444" spans="1:8">
      <c r="A2444" s="10">
        <v>1.23656513610781E+18</v>
      </c>
      <c r="B2444" t="s">
        <v>29562</v>
      </c>
      <c r="C2444" s="13">
        <v>43898.341168981482</v>
      </c>
      <c r="D2444" t="s">
        <v>29561</v>
      </c>
      <c r="E2444">
        <v>0</v>
      </c>
      <c r="F2444" t="s">
        <v>4847</v>
      </c>
      <c r="G2444" s="12">
        <v>43898</v>
      </c>
      <c r="H2444" s="11">
        <v>0.3411689814814815</v>
      </c>
    </row>
    <row r="2445" spans="1:8">
      <c r="A2445" s="10">
        <v>1.2365651358434401E+18</v>
      </c>
      <c r="B2445" t="s">
        <v>15195</v>
      </c>
      <c r="C2445" s="13">
        <v>43898.341168981482</v>
      </c>
      <c r="D2445" t="s">
        <v>29560</v>
      </c>
      <c r="E2445">
        <v>3</v>
      </c>
      <c r="F2445" t="s">
        <v>14372</v>
      </c>
      <c r="G2445" s="12">
        <v>43898</v>
      </c>
      <c r="H2445" s="11">
        <v>0.3411689814814815</v>
      </c>
    </row>
    <row r="2446" spans="1:8">
      <c r="A2446" s="10">
        <v>1.23656513564209E+18</v>
      </c>
      <c r="B2446" t="s">
        <v>6842</v>
      </c>
      <c r="C2446" s="13">
        <v>43898.341168981482</v>
      </c>
      <c r="D2446" t="s">
        <v>18177</v>
      </c>
      <c r="E2446">
        <v>74884</v>
      </c>
      <c r="F2446" t="s">
        <v>4012</v>
      </c>
      <c r="G2446" s="12">
        <v>43898</v>
      </c>
      <c r="H2446" s="11">
        <v>0.3411689814814815</v>
      </c>
    </row>
    <row r="2447" spans="1:8">
      <c r="A2447" s="10">
        <v>1.2365651344215199E+18</v>
      </c>
      <c r="B2447" t="s">
        <v>26997</v>
      </c>
      <c r="C2447" s="13">
        <v>43898.341157407405</v>
      </c>
      <c r="D2447" t="s">
        <v>18258</v>
      </c>
      <c r="E2447">
        <v>250</v>
      </c>
      <c r="G2447" s="12">
        <v>43898</v>
      </c>
      <c r="H2447" s="11">
        <v>0.34115740740740735</v>
      </c>
    </row>
    <row r="2448" spans="1:8">
      <c r="A2448" s="10">
        <v>1.2365651335953001E+18</v>
      </c>
      <c r="B2448" t="s">
        <v>29559</v>
      </c>
      <c r="C2448" s="13">
        <v>43898.341157407405</v>
      </c>
      <c r="D2448" t="s">
        <v>18238</v>
      </c>
      <c r="E2448">
        <v>71498</v>
      </c>
      <c r="G2448" s="12">
        <v>43898</v>
      </c>
      <c r="H2448" s="11">
        <v>0.34115740740740735</v>
      </c>
    </row>
    <row r="2449" spans="1:8">
      <c r="A2449" s="10">
        <v>1.2365651332221801E+18</v>
      </c>
      <c r="B2449" t="s">
        <v>27098</v>
      </c>
      <c r="C2449" s="13">
        <v>43898.341157407405</v>
      </c>
      <c r="D2449" t="s">
        <v>18362</v>
      </c>
      <c r="E2449">
        <v>900</v>
      </c>
      <c r="G2449" s="12">
        <v>43898</v>
      </c>
      <c r="H2449" s="11">
        <v>0.34115740740740735</v>
      </c>
    </row>
    <row r="2450" spans="1:8">
      <c r="A2450" s="10">
        <v>1.2365651307850801E+18</v>
      </c>
      <c r="B2450" t="s">
        <v>29558</v>
      </c>
      <c r="C2450" s="13">
        <v>43898.341157407405</v>
      </c>
      <c r="D2450" t="s">
        <v>18321</v>
      </c>
      <c r="E2450">
        <v>51220</v>
      </c>
      <c r="F2450" t="s">
        <v>29557</v>
      </c>
      <c r="G2450" s="12">
        <v>43898</v>
      </c>
      <c r="H2450" s="11">
        <v>0.34115740740740735</v>
      </c>
    </row>
    <row r="2451" spans="1:8">
      <c r="A2451" s="10">
        <v>1.23656512912848E+18</v>
      </c>
      <c r="B2451" t="s">
        <v>29556</v>
      </c>
      <c r="C2451" s="13">
        <v>43898.341145833336</v>
      </c>
      <c r="D2451" t="s">
        <v>29434</v>
      </c>
      <c r="E2451">
        <v>1</v>
      </c>
      <c r="G2451" s="12">
        <v>43898</v>
      </c>
      <c r="H2451" s="11">
        <v>0.34114583333333331</v>
      </c>
    </row>
    <row r="2452" spans="1:8">
      <c r="A2452" s="10">
        <v>1.23656512673361E+18</v>
      </c>
      <c r="B2452" t="s">
        <v>29555</v>
      </c>
      <c r="C2452" s="13">
        <v>43898.341145833336</v>
      </c>
      <c r="D2452" t="s">
        <v>18166</v>
      </c>
      <c r="E2452">
        <v>4580</v>
      </c>
      <c r="G2452" s="12">
        <v>43898</v>
      </c>
      <c r="H2452" s="11">
        <v>0.34114583333333331</v>
      </c>
    </row>
    <row r="2453" spans="1:8">
      <c r="A2453" s="10">
        <v>1.23656512423362E+18</v>
      </c>
      <c r="B2453" t="s">
        <v>29554</v>
      </c>
      <c r="C2453" s="13">
        <v>43898.341134259259</v>
      </c>
      <c r="D2453" t="s">
        <v>18321</v>
      </c>
      <c r="E2453">
        <v>51220</v>
      </c>
      <c r="F2453" t="s">
        <v>2594</v>
      </c>
      <c r="G2453" s="12">
        <v>43898</v>
      </c>
      <c r="H2453" s="11">
        <v>0.34113425925925928</v>
      </c>
    </row>
    <row r="2454" spans="1:8">
      <c r="A2454" s="10">
        <v>1.23656512348702E+18</v>
      </c>
      <c r="B2454" t="s">
        <v>29553</v>
      </c>
      <c r="C2454" s="13">
        <v>43898.341134259259</v>
      </c>
      <c r="D2454" t="s">
        <v>18177</v>
      </c>
      <c r="E2454">
        <v>74884</v>
      </c>
      <c r="G2454" s="12">
        <v>43898</v>
      </c>
      <c r="H2454" s="11">
        <v>0.34113425925925928</v>
      </c>
    </row>
    <row r="2455" spans="1:8">
      <c r="A2455" s="10">
        <v>1.2365651221785201E+18</v>
      </c>
      <c r="B2455" t="s">
        <v>3092</v>
      </c>
      <c r="C2455" s="13">
        <v>43898.341134259259</v>
      </c>
      <c r="D2455" t="s">
        <v>18182</v>
      </c>
      <c r="E2455">
        <v>1303</v>
      </c>
      <c r="F2455" t="s">
        <v>3091</v>
      </c>
      <c r="G2455" s="12">
        <v>43898</v>
      </c>
      <c r="H2455" s="11">
        <v>0.34113425925925928</v>
      </c>
    </row>
    <row r="2456" spans="1:8">
      <c r="A2456" s="10">
        <v>1.2365651220695099E+18</v>
      </c>
      <c r="B2456" t="s">
        <v>29552</v>
      </c>
      <c r="C2456" s="13">
        <v>43898.341134259259</v>
      </c>
      <c r="D2456" t="s">
        <v>18177</v>
      </c>
      <c r="E2456">
        <v>74884</v>
      </c>
      <c r="F2456" t="s">
        <v>8628</v>
      </c>
      <c r="G2456" s="12">
        <v>43898</v>
      </c>
      <c r="H2456" s="11">
        <v>0.34113425925925928</v>
      </c>
    </row>
    <row r="2457" spans="1:8">
      <c r="A2457" s="10">
        <v>1.2365651211885399E+18</v>
      </c>
      <c r="B2457" t="s">
        <v>29551</v>
      </c>
      <c r="C2457" s="13">
        <v>43898.341122685182</v>
      </c>
      <c r="D2457" t="s">
        <v>29550</v>
      </c>
      <c r="E2457">
        <v>0</v>
      </c>
      <c r="F2457" t="s">
        <v>29549</v>
      </c>
      <c r="G2457" s="12">
        <v>43898</v>
      </c>
      <c r="H2457" s="11">
        <v>0.34112268518518518</v>
      </c>
    </row>
    <row r="2458" spans="1:8">
      <c r="A2458" s="10">
        <v>1.23656511932643E+18</v>
      </c>
      <c r="B2458" t="s">
        <v>29548</v>
      </c>
      <c r="C2458" s="13">
        <v>43898.341122685182</v>
      </c>
      <c r="D2458" t="s">
        <v>18177</v>
      </c>
      <c r="E2458">
        <v>74884</v>
      </c>
      <c r="F2458" t="s">
        <v>3305</v>
      </c>
      <c r="G2458" s="12">
        <v>43898</v>
      </c>
      <c r="H2458" s="11">
        <v>0.34112268518518518</v>
      </c>
    </row>
    <row r="2459" spans="1:8">
      <c r="A2459" s="10">
        <v>1.2365651162476001E+18</v>
      </c>
      <c r="B2459" t="s">
        <v>29547</v>
      </c>
      <c r="C2459" s="13">
        <v>43898.341111111113</v>
      </c>
      <c r="D2459" t="s">
        <v>18177</v>
      </c>
      <c r="E2459">
        <v>74884</v>
      </c>
      <c r="F2459" t="s">
        <v>29546</v>
      </c>
      <c r="G2459" s="12">
        <v>43898</v>
      </c>
      <c r="H2459" s="11">
        <v>0.34111111111111114</v>
      </c>
    </row>
    <row r="2460" spans="1:8">
      <c r="A2460" s="10">
        <v>1.23656511454913E+18</v>
      </c>
      <c r="B2460" t="s">
        <v>29545</v>
      </c>
      <c r="C2460" s="13">
        <v>43898.341111111113</v>
      </c>
      <c r="D2460" t="s">
        <v>22672</v>
      </c>
      <c r="E2460">
        <v>3</v>
      </c>
      <c r="F2460" t="s">
        <v>3295</v>
      </c>
      <c r="G2460" s="12">
        <v>43898</v>
      </c>
      <c r="H2460" s="11">
        <v>0.34111111111111114</v>
      </c>
    </row>
    <row r="2461" spans="1:8">
      <c r="A2461" s="10">
        <v>1.2365651140330701E+18</v>
      </c>
      <c r="B2461" t="s">
        <v>29544</v>
      </c>
      <c r="C2461" s="13">
        <v>43898.341111111113</v>
      </c>
      <c r="D2461" t="s">
        <v>26606</v>
      </c>
      <c r="E2461">
        <v>4</v>
      </c>
      <c r="F2461" t="s">
        <v>9599</v>
      </c>
      <c r="G2461" s="12">
        <v>43898</v>
      </c>
      <c r="H2461" s="11">
        <v>0.34111111111111114</v>
      </c>
    </row>
    <row r="2462" spans="1:8">
      <c r="A2462" s="10">
        <v>1.2365651088657999E+18</v>
      </c>
      <c r="B2462" t="s">
        <v>29543</v>
      </c>
      <c r="C2462" s="13">
        <v>43898.341087962966</v>
      </c>
      <c r="D2462" t="s">
        <v>18245</v>
      </c>
      <c r="E2462">
        <v>589</v>
      </c>
      <c r="F2462" t="s">
        <v>2679</v>
      </c>
      <c r="G2462" s="12">
        <v>43898</v>
      </c>
      <c r="H2462" s="11">
        <v>0.34108796296296301</v>
      </c>
    </row>
    <row r="2463" spans="1:8">
      <c r="A2463" s="10">
        <v>1.2365651076578801E+18</v>
      </c>
      <c r="B2463" t="s">
        <v>29542</v>
      </c>
      <c r="C2463" s="13">
        <v>43898.341087962966</v>
      </c>
      <c r="D2463" t="s">
        <v>21754</v>
      </c>
      <c r="E2463">
        <v>145</v>
      </c>
      <c r="G2463" s="12">
        <v>43898</v>
      </c>
      <c r="H2463" s="11">
        <v>0.34108796296296301</v>
      </c>
    </row>
    <row r="2464" spans="1:8">
      <c r="A2464" s="10">
        <v>1.2365651061855301E+18</v>
      </c>
      <c r="B2464" t="s">
        <v>29541</v>
      </c>
      <c r="C2464" s="13">
        <v>43898.341087962966</v>
      </c>
      <c r="D2464" t="s">
        <v>18177</v>
      </c>
      <c r="E2464">
        <v>74884</v>
      </c>
      <c r="F2464" t="s">
        <v>10186</v>
      </c>
      <c r="G2464" s="12">
        <v>43898</v>
      </c>
      <c r="H2464" s="11">
        <v>0.34108796296296301</v>
      </c>
    </row>
    <row r="2465" spans="1:8">
      <c r="A2465" s="10">
        <v>1.2365651035893601E+18</v>
      </c>
      <c r="B2465" t="s">
        <v>29540</v>
      </c>
      <c r="C2465" s="13">
        <v>43898.34107638889</v>
      </c>
      <c r="D2465" t="s">
        <v>18177</v>
      </c>
      <c r="E2465">
        <v>74884</v>
      </c>
      <c r="F2465" t="s">
        <v>29539</v>
      </c>
      <c r="G2465" s="12">
        <v>43898</v>
      </c>
      <c r="H2465" s="11">
        <v>0.34107638888888886</v>
      </c>
    </row>
    <row r="2466" spans="1:8">
      <c r="A2466" s="10">
        <v>1.2365651031783601E+18</v>
      </c>
      <c r="B2466" t="s">
        <v>29538</v>
      </c>
      <c r="C2466" s="13">
        <v>43898.34107638889</v>
      </c>
      <c r="D2466" t="s">
        <v>29537</v>
      </c>
      <c r="E2466">
        <v>0</v>
      </c>
      <c r="G2466" s="12">
        <v>43898</v>
      </c>
      <c r="H2466" s="11">
        <v>0.34107638888888886</v>
      </c>
    </row>
    <row r="2467" spans="1:8">
      <c r="A2467" s="10">
        <v>1.2365651022179E+18</v>
      </c>
      <c r="B2467" t="s">
        <v>29536</v>
      </c>
      <c r="C2467" s="13">
        <v>43898.34107638889</v>
      </c>
      <c r="D2467" t="s">
        <v>29535</v>
      </c>
      <c r="E2467">
        <v>0</v>
      </c>
      <c r="F2467" t="s">
        <v>9050</v>
      </c>
      <c r="G2467" s="12">
        <v>43898</v>
      </c>
      <c r="H2467" s="11">
        <v>0.34107638888888886</v>
      </c>
    </row>
    <row r="2468" spans="1:8">
      <c r="A2468" s="10">
        <v>1.2365651016557901E+18</v>
      </c>
      <c r="B2468" t="s">
        <v>29534</v>
      </c>
      <c r="C2468" s="13">
        <v>43898.34107638889</v>
      </c>
      <c r="D2468" t="s">
        <v>18915</v>
      </c>
      <c r="E2468">
        <v>1850</v>
      </c>
      <c r="G2468" s="12">
        <v>43898</v>
      </c>
      <c r="H2468" s="11">
        <v>0.34107638888888886</v>
      </c>
    </row>
    <row r="2469" spans="1:8">
      <c r="A2469" s="10">
        <v>1.23656510026752E+18</v>
      </c>
      <c r="B2469" t="s">
        <v>29533</v>
      </c>
      <c r="C2469" s="13">
        <v>43898.341064814813</v>
      </c>
      <c r="D2469" t="s">
        <v>29532</v>
      </c>
      <c r="E2469">
        <v>0</v>
      </c>
      <c r="G2469" s="12">
        <v>43898</v>
      </c>
      <c r="H2469" s="11">
        <v>0.34106481481481482</v>
      </c>
    </row>
    <row r="2470" spans="1:8">
      <c r="A2470" s="10">
        <v>1.2365650991433999E+18</v>
      </c>
      <c r="B2470" t="s">
        <v>29531</v>
      </c>
      <c r="C2470" s="13">
        <v>43898.341064814813</v>
      </c>
      <c r="D2470" t="s">
        <v>18177</v>
      </c>
      <c r="E2470">
        <v>74884</v>
      </c>
      <c r="F2470" t="s">
        <v>29530</v>
      </c>
      <c r="G2470" s="12">
        <v>43898</v>
      </c>
      <c r="H2470" s="11">
        <v>0.34106481481481482</v>
      </c>
    </row>
    <row r="2471" spans="1:8">
      <c r="A2471" s="10">
        <v>1.23656509753694E+18</v>
      </c>
      <c r="B2471" t="s">
        <v>29529</v>
      </c>
      <c r="C2471" s="13">
        <v>43898.341064814813</v>
      </c>
      <c r="D2471" t="s">
        <v>18307</v>
      </c>
      <c r="E2471">
        <v>1468</v>
      </c>
      <c r="F2471" t="s">
        <v>12129</v>
      </c>
      <c r="G2471" s="12">
        <v>43898</v>
      </c>
      <c r="H2471" s="11">
        <v>0.34106481481481482</v>
      </c>
    </row>
    <row r="2472" spans="1:8">
      <c r="A2472" s="10">
        <v>1.2365650971973199E+18</v>
      </c>
      <c r="B2472" t="s">
        <v>29528</v>
      </c>
      <c r="C2472" s="13">
        <v>43898.341064814813</v>
      </c>
      <c r="D2472" t="s">
        <v>29527</v>
      </c>
      <c r="E2472">
        <v>0</v>
      </c>
      <c r="G2472" s="12">
        <v>43898</v>
      </c>
      <c r="H2472" s="11">
        <v>0.34106481481481482</v>
      </c>
    </row>
    <row r="2473" spans="1:8">
      <c r="A2473" s="10">
        <v>1.23656509705888E+18</v>
      </c>
      <c r="B2473" t="s">
        <v>29526</v>
      </c>
      <c r="C2473" s="13">
        <v>43898.341064814813</v>
      </c>
      <c r="D2473" t="s">
        <v>29525</v>
      </c>
      <c r="E2473">
        <v>0</v>
      </c>
      <c r="F2473" t="s">
        <v>29524</v>
      </c>
      <c r="G2473" s="12">
        <v>43898</v>
      </c>
      <c r="H2473" s="11">
        <v>0.34106481481481482</v>
      </c>
    </row>
    <row r="2474" spans="1:8">
      <c r="A2474" s="10">
        <v>1.2365650950875799E+18</v>
      </c>
      <c r="B2474" t="s">
        <v>29523</v>
      </c>
      <c r="C2474" s="13">
        <v>43898.341053240743</v>
      </c>
      <c r="D2474" t="s">
        <v>29522</v>
      </c>
      <c r="E2474">
        <v>0</v>
      </c>
      <c r="F2474" t="s">
        <v>5227</v>
      </c>
      <c r="G2474" s="12">
        <v>43898</v>
      </c>
      <c r="H2474" s="11">
        <v>0.34105324074074073</v>
      </c>
    </row>
    <row r="2475" spans="1:8">
      <c r="A2475" s="10">
        <v>1.23656509291889E+18</v>
      </c>
      <c r="B2475" t="s">
        <v>29521</v>
      </c>
      <c r="C2475" s="13">
        <v>43898.341053240743</v>
      </c>
      <c r="D2475" t="s">
        <v>24813</v>
      </c>
      <c r="E2475">
        <v>219</v>
      </c>
      <c r="G2475" s="12">
        <v>43898</v>
      </c>
      <c r="H2475" s="11">
        <v>0.34105324074074073</v>
      </c>
    </row>
    <row r="2476" spans="1:8">
      <c r="A2476" s="10">
        <v>1.23656509179923E+18</v>
      </c>
      <c r="B2476" t="s">
        <v>29520</v>
      </c>
      <c r="C2476" s="13">
        <v>43898.341041666667</v>
      </c>
      <c r="D2476" t="s">
        <v>18163</v>
      </c>
      <c r="E2476">
        <v>552</v>
      </c>
      <c r="F2476" t="s">
        <v>29519</v>
      </c>
      <c r="G2476" s="12">
        <v>43898</v>
      </c>
      <c r="H2476" s="11">
        <v>0.34104166666666669</v>
      </c>
    </row>
    <row r="2477" spans="1:8">
      <c r="A2477" s="10">
        <v>1.23656508874158E+18</v>
      </c>
      <c r="B2477" t="s">
        <v>29518</v>
      </c>
      <c r="C2477" s="13">
        <v>43898.341041666667</v>
      </c>
      <c r="D2477" t="s">
        <v>18666</v>
      </c>
      <c r="E2477">
        <v>288</v>
      </c>
      <c r="G2477" s="12">
        <v>43898</v>
      </c>
      <c r="H2477" s="11">
        <v>0.34104166666666669</v>
      </c>
    </row>
    <row r="2478" spans="1:8">
      <c r="A2478" s="10">
        <v>1.23656508788157E+18</v>
      </c>
      <c r="B2478" t="s">
        <v>29517</v>
      </c>
      <c r="C2478" s="13">
        <v>43898.34103009259</v>
      </c>
      <c r="D2478" t="s">
        <v>20451</v>
      </c>
      <c r="E2478">
        <v>3108</v>
      </c>
      <c r="G2478" s="12">
        <v>43898</v>
      </c>
      <c r="H2478" s="11">
        <v>0.34103009259259259</v>
      </c>
    </row>
    <row r="2479" spans="1:8">
      <c r="A2479" s="10">
        <v>1.23656508638418E+18</v>
      </c>
      <c r="B2479" t="s">
        <v>29516</v>
      </c>
      <c r="C2479" s="13">
        <v>43898.34103009259</v>
      </c>
      <c r="D2479" t="s">
        <v>29515</v>
      </c>
      <c r="E2479">
        <v>40</v>
      </c>
      <c r="F2479" t="s">
        <v>2422</v>
      </c>
      <c r="G2479" s="12">
        <v>43898</v>
      </c>
      <c r="H2479" s="11">
        <v>0.34103009259259259</v>
      </c>
    </row>
    <row r="2480" spans="1:8">
      <c r="A2480" s="10">
        <v>1.23656508567952E+18</v>
      </c>
      <c r="B2480" t="s">
        <v>29514</v>
      </c>
      <c r="C2480" s="13">
        <v>43898.34103009259</v>
      </c>
      <c r="D2480" t="s">
        <v>20852</v>
      </c>
      <c r="E2480">
        <v>1</v>
      </c>
      <c r="F2480" t="s">
        <v>29513</v>
      </c>
      <c r="G2480" s="12">
        <v>43898</v>
      </c>
      <c r="H2480" s="11">
        <v>0.34103009259259259</v>
      </c>
    </row>
    <row r="2481" spans="1:8">
      <c r="A2481" s="10">
        <v>1.2365650840354801E+18</v>
      </c>
      <c r="B2481" t="s">
        <v>29512</v>
      </c>
      <c r="C2481" s="13">
        <v>43898.34101851852</v>
      </c>
      <c r="D2481" t="s">
        <v>21270</v>
      </c>
      <c r="E2481">
        <v>360</v>
      </c>
      <c r="F2481" t="s">
        <v>16022</v>
      </c>
      <c r="G2481" s="12">
        <v>43898</v>
      </c>
      <c r="H2481" s="11">
        <v>0.34101851851851855</v>
      </c>
    </row>
    <row r="2482" spans="1:8">
      <c r="A2482" s="10">
        <v>1.2365650821479099E+18</v>
      </c>
      <c r="B2482" t="s">
        <v>29511</v>
      </c>
      <c r="C2482" s="13">
        <v>43898.34101851852</v>
      </c>
      <c r="D2482" t="s">
        <v>18177</v>
      </c>
      <c r="E2482">
        <v>74884</v>
      </c>
      <c r="F2482" t="s">
        <v>29510</v>
      </c>
      <c r="G2482" s="12">
        <v>43898</v>
      </c>
      <c r="H2482" s="11">
        <v>0.34101851851851855</v>
      </c>
    </row>
    <row r="2483" spans="1:8">
      <c r="A2483" s="10">
        <v>1.2365650813931699E+18</v>
      </c>
      <c r="B2483" t="s">
        <v>29509</v>
      </c>
      <c r="C2483" s="13">
        <v>43898.34101851852</v>
      </c>
      <c r="D2483" t="s">
        <v>29508</v>
      </c>
      <c r="E2483">
        <v>11</v>
      </c>
      <c r="G2483" s="12">
        <v>43898</v>
      </c>
      <c r="H2483" s="11">
        <v>0.34101851851851855</v>
      </c>
    </row>
    <row r="2484" spans="1:8">
      <c r="A2484" s="10">
        <v>1.23656508127136E+18</v>
      </c>
      <c r="B2484" t="s">
        <v>24701</v>
      </c>
      <c r="C2484" s="13">
        <v>43898.34101851852</v>
      </c>
      <c r="D2484" t="s">
        <v>18216</v>
      </c>
      <c r="E2484">
        <v>408</v>
      </c>
      <c r="G2484" s="12">
        <v>43898</v>
      </c>
      <c r="H2484" s="11">
        <v>0.34101851851851855</v>
      </c>
    </row>
    <row r="2485" spans="1:8">
      <c r="A2485" s="10">
        <v>1.23656508008448E+18</v>
      </c>
      <c r="B2485" t="s">
        <v>29507</v>
      </c>
      <c r="C2485" s="13">
        <v>43898.34101851852</v>
      </c>
      <c r="D2485" t="s">
        <v>28159</v>
      </c>
      <c r="E2485">
        <v>71</v>
      </c>
      <c r="F2485" t="s">
        <v>5710</v>
      </c>
      <c r="G2485" s="12">
        <v>43898</v>
      </c>
      <c r="H2485" s="11">
        <v>0.34101851851851855</v>
      </c>
    </row>
    <row r="2486" spans="1:8">
      <c r="A2486" s="10">
        <v>1.23656507957282E+18</v>
      </c>
      <c r="B2486" t="s">
        <v>21919</v>
      </c>
      <c r="C2486" s="13">
        <v>43898.341006944444</v>
      </c>
      <c r="D2486" t="s">
        <v>18238</v>
      </c>
      <c r="E2486">
        <v>71498</v>
      </c>
      <c r="F2486" t="s">
        <v>21918</v>
      </c>
      <c r="G2486" s="12">
        <v>43898</v>
      </c>
      <c r="H2486" s="11">
        <v>0.3410069444444444</v>
      </c>
    </row>
    <row r="2487" spans="1:8">
      <c r="A2487" s="10">
        <v>1.2365650789394401E+18</v>
      </c>
      <c r="B2487" t="s">
        <v>29506</v>
      </c>
      <c r="C2487" s="13">
        <v>43898.341006944444</v>
      </c>
      <c r="D2487" t="s">
        <v>29075</v>
      </c>
      <c r="E2487">
        <v>2</v>
      </c>
      <c r="F2487" t="s">
        <v>29505</v>
      </c>
      <c r="G2487" s="12">
        <v>43898</v>
      </c>
      <c r="H2487" s="11">
        <v>0.3410069444444444</v>
      </c>
    </row>
    <row r="2488" spans="1:8">
      <c r="A2488" s="10">
        <v>1.2365650771358799E+18</v>
      </c>
      <c r="B2488" t="s">
        <v>29504</v>
      </c>
      <c r="C2488" s="13">
        <v>43898.341006944444</v>
      </c>
      <c r="D2488" t="s">
        <v>28139</v>
      </c>
      <c r="E2488">
        <v>23</v>
      </c>
      <c r="F2488" t="s">
        <v>29503</v>
      </c>
      <c r="G2488" s="12">
        <v>43898</v>
      </c>
      <c r="H2488" s="11">
        <v>0.3410069444444444</v>
      </c>
    </row>
    <row r="2489" spans="1:8">
      <c r="A2489" s="10">
        <v>1.2365650763765701E+18</v>
      </c>
      <c r="B2489" t="s">
        <v>29502</v>
      </c>
      <c r="C2489" s="13">
        <v>43898.341006944444</v>
      </c>
      <c r="D2489" t="s">
        <v>18238</v>
      </c>
      <c r="E2489">
        <v>71498</v>
      </c>
      <c r="F2489" t="s">
        <v>5649</v>
      </c>
      <c r="G2489" s="12">
        <v>43898</v>
      </c>
      <c r="H2489" s="11">
        <v>0.3410069444444444</v>
      </c>
    </row>
    <row r="2490" spans="1:8">
      <c r="A2490" s="10">
        <v>1.2365650737719099E+18</v>
      </c>
      <c r="B2490" t="s">
        <v>29501</v>
      </c>
      <c r="C2490" s="13">
        <v>43898.340995370374</v>
      </c>
      <c r="D2490" t="s">
        <v>18205</v>
      </c>
      <c r="E2490">
        <v>2344</v>
      </c>
      <c r="F2490" t="s">
        <v>29500</v>
      </c>
      <c r="G2490" s="12">
        <v>43898</v>
      </c>
      <c r="H2490" s="11">
        <v>0.34099537037037037</v>
      </c>
    </row>
    <row r="2491" spans="1:8">
      <c r="A2491" s="10">
        <v>1.23656507343651E+18</v>
      </c>
      <c r="B2491" t="s">
        <v>28962</v>
      </c>
      <c r="C2491" s="13">
        <v>43898.340995370374</v>
      </c>
      <c r="D2491" t="s">
        <v>24569</v>
      </c>
      <c r="E2491">
        <v>4</v>
      </c>
      <c r="F2491" t="s">
        <v>2615</v>
      </c>
      <c r="G2491" s="12">
        <v>43898</v>
      </c>
      <c r="H2491" s="11">
        <v>0.34099537037037037</v>
      </c>
    </row>
    <row r="2492" spans="1:8">
      <c r="A2492" s="10">
        <v>1.2365650731261399E+18</v>
      </c>
      <c r="B2492" t="s">
        <v>29499</v>
      </c>
      <c r="C2492" s="13">
        <v>43898.340995370374</v>
      </c>
      <c r="D2492" t="s">
        <v>29498</v>
      </c>
      <c r="E2492">
        <v>2</v>
      </c>
      <c r="F2492" t="s">
        <v>6750</v>
      </c>
      <c r="G2492" s="12">
        <v>43898</v>
      </c>
      <c r="H2492" s="11">
        <v>0.34099537037037037</v>
      </c>
    </row>
    <row r="2493" spans="1:8">
      <c r="A2493" s="10">
        <v>1.23656507247182E+18</v>
      </c>
      <c r="B2493" t="s">
        <v>29497</v>
      </c>
      <c r="C2493" s="13">
        <v>43898.340995370374</v>
      </c>
      <c r="D2493" t="s">
        <v>18182</v>
      </c>
      <c r="E2493">
        <v>1303</v>
      </c>
      <c r="F2493" t="s">
        <v>29496</v>
      </c>
      <c r="G2493" s="12">
        <v>43898</v>
      </c>
      <c r="H2493" s="11">
        <v>0.34099537037037037</v>
      </c>
    </row>
    <row r="2494" spans="1:8">
      <c r="A2494" s="10">
        <v>1.23656507095773E+18</v>
      </c>
      <c r="B2494" t="s">
        <v>29495</v>
      </c>
      <c r="C2494" s="13">
        <v>43898.340983796297</v>
      </c>
      <c r="D2494" t="s">
        <v>29494</v>
      </c>
      <c r="E2494">
        <v>4</v>
      </c>
      <c r="F2494" t="s">
        <v>3941</v>
      </c>
      <c r="G2494" s="12">
        <v>43898</v>
      </c>
      <c r="H2494" s="11">
        <v>0.34098379629629627</v>
      </c>
    </row>
    <row r="2495" spans="1:8">
      <c r="A2495" s="10">
        <v>1.2365650693890099E+18</v>
      </c>
      <c r="B2495" t="s">
        <v>29493</v>
      </c>
      <c r="C2495" s="13">
        <v>43898.340983796297</v>
      </c>
      <c r="D2495" t="s">
        <v>29492</v>
      </c>
      <c r="E2495">
        <v>0</v>
      </c>
      <c r="F2495" t="s">
        <v>29491</v>
      </c>
      <c r="G2495" s="12">
        <v>43898</v>
      </c>
      <c r="H2495" s="11">
        <v>0.34098379629629627</v>
      </c>
    </row>
    <row r="2496" spans="1:8">
      <c r="A2496" s="10">
        <v>1.23656506926737E+18</v>
      </c>
      <c r="B2496" t="s">
        <v>29490</v>
      </c>
      <c r="C2496" s="13">
        <v>43898.340983796297</v>
      </c>
      <c r="D2496" t="s">
        <v>18166</v>
      </c>
      <c r="E2496">
        <v>4580</v>
      </c>
      <c r="F2496" t="s">
        <v>2468</v>
      </c>
      <c r="G2496" s="12">
        <v>43898</v>
      </c>
      <c r="H2496" s="11">
        <v>0.34098379629629627</v>
      </c>
    </row>
    <row r="2497" spans="1:8">
      <c r="A2497" s="10">
        <v>1.23656506804271E+18</v>
      </c>
      <c r="B2497" t="s">
        <v>29489</v>
      </c>
      <c r="C2497" s="13">
        <v>43898.340983796297</v>
      </c>
      <c r="D2497" t="s">
        <v>29161</v>
      </c>
      <c r="E2497">
        <v>2</v>
      </c>
      <c r="F2497" t="s">
        <v>29488</v>
      </c>
      <c r="G2497" s="12">
        <v>43898</v>
      </c>
      <c r="H2497" s="11">
        <v>0.34098379629629627</v>
      </c>
    </row>
    <row r="2498" spans="1:8">
      <c r="A2498" s="10">
        <v>1.23656506754351E+18</v>
      </c>
      <c r="B2498" t="s">
        <v>29487</v>
      </c>
      <c r="C2498" s="13">
        <v>43898.340983796297</v>
      </c>
      <c r="D2498" t="s">
        <v>28159</v>
      </c>
      <c r="E2498">
        <v>71</v>
      </c>
      <c r="F2498" t="s">
        <v>29486</v>
      </c>
      <c r="G2498" s="12">
        <v>43898</v>
      </c>
      <c r="H2498" s="11">
        <v>0.34098379629629627</v>
      </c>
    </row>
    <row r="2499" spans="1:8">
      <c r="A2499" s="10">
        <v>1.23656506669213E+18</v>
      </c>
      <c r="B2499" t="s">
        <v>29485</v>
      </c>
      <c r="C2499" s="13">
        <v>43898.34097222222</v>
      </c>
      <c r="D2499" t="s">
        <v>26199</v>
      </c>
      <c r="E2499">
        <v>21</v>
      </c>
      <c r="F2499" t="s">
        <v>3295</v>
      </c>
      <c r="G2499" s="12">
        <v>43898</v>
      </c>
      <c r="H2499" s="11">
        <v>0.34097222222222223</v>
      </c>
    </row>
    <row r="2500" spans="1:8">
      <c r="A2500" s="10">
        <v>1.23656506204898E+18</v>
      </c>
      <c r="B2500" t="s">
        <v>29484</v>
      </c>
      <c r="C2500" s="13">
        <v>43898.340960648151</v>
      </c>
      <c r="D2500" t="s">
        <v>18177</v>
      </c>
      <c r="E2500">
        <v>74884</v>
      </c>
      <c r="F2500" t="s">
        <v>7546</v>
      </c>
      <c r="G2500" s="12">
        <v>43898</v>
      </c>
      <c r="H2500" s="11">
        <v>0.34096064814814814</v>
      </c>
    </row>
    <row r="2501" spans="1:8">
      <c r="A2501" s="10">
        <v>1.23656506123533E+18</v>
      </c>
      <c r="B2501" t="s">
        <v>29483</v>
      </c>
      <c r="C2501" s="13">
        <v>43898.340960648151</v>
      </c>
      <c r="D2501" t="s">
        <v>25385</v>
      </c>
      <c r="E2501">
        <v>362</v>
      </c>
      <c r="G2501" s="12">
        <v>43898</v>
      </c>
      <c r="H2501" s="11">
        <v>0.34096064814814814</v>
      </c>
    </row>
    <row r="2502" spans="1:8">
      <c r="A2502" s="10">
        <v>1.2365650611472399E+18</v>
      </c>
      <c r="B2502" t="s">
        <v>29482</v>
      </c>
      <c r="C2502" s="13">
        <v>43898.340960648151</v>
      </c>
      <c r="D2502" t="s">
        <v>26174</v>
      </c>
      <c r="E2502">
        <v>102</v>
      </c>
      <c r="F2502" t="s">
        <v>29481</v>
      </c>
      <c r="G2502" s="12">
        <v>43898</v>
      </c>
      <c r="H2502" s="11">
        <v>0.34096064814814814</v>
      </c>
    </row>
    <row r="2503" spans="1:8">
      <c r="A2503" s="10">
        <v>1.23656505901234E+18</v>
      </c>
      <c r="B2503" t="s">
        <v>29480</v>
      </c>
      <c r="C2503" s="13">
        <v>43898.340949074074</v>
      </c>
      <c r="D2503" t="s">
        <v>29479</v>
      </c>
      <c r="E2503">
        <v>0</v>
      </c>
      <c r="G2503" s="12">
        <v>43898</v>
      </c>
      <c r="H2503" s="11">
        <v>0.3409490740740741</v>
      </c>
    </row>
    <row r="2504" spans="1:8">
      <c r="A2504" s="10">
        <v>1.2365650587648399E+18</v>
      </c>
      <c r="B2504" t="s">
        <v>4938</v>
      </c>
      <c r="C2504" s="13">
        <v>43898.340949074074</v>
      </c>
      <c r="D2504" t="s">
        <v>18362</v>
      </c>
      <c r="E2504">
        <v>900</v>
      </c>
      <c r="F2504" t="s">
        <v>2689</v>
      </c>
      <c r="G2504" s="12">
        <v>43898</v>
      </c>
      <c r="H2504" s="11">
        <v>0.3409490740740741</v>
      </c>
    </row>
    <row r="2505" spans="1:8">
      <c r="A2505" s="10">
        <v>1.2365650578839199E+18</v>
      </c>
      <c r="B2505" t="s">
        <v>29478</v>
      </c>
      <c r="C2505" s="13">
        <v>43898.340949074074</v>
      </c>
      <c r="D2505" t="s">
        <v>18238</v>
      </c>
      <c r="E2505">
        <v>71498</v>
      </c>
      <c r="F2505" t="s">
        <v>29477</v>
      </c>
      <c r="G2505" s="12">
        <v>43898</v>
      </c>
      <c r="H2505" s="11">
        <v>0.3409490740740741</v>
      </c>
    </row>
    <row r="2506" spans="1:8">
      <c r="A2506" s="10">
        <v>1.2365650547299599E+18</v>
      </c>
      <c r="B2506" t="s">
        <v>29476</v>
      </c>
      <c r="C2506" s="13">
        <v>43898.340937499997</v>
      </c>
      <c r="D2506" t="s">
        <v>18177</v>
      </c>
      <c r="E2506">
        <v>74884</v>
      </c>
      <c r="F2506" t="s">
        <v>29475</v>
      </c>
      <c r="G2506" s="12">
        <v>43898</v>
      </c>
      <c r="H2506" s="11">
        <v>0.34093749999999995</v>
      </c>
    </row>
    <row r="2507" spans="1:8">
      <c r="A2507" s="10">
        <v>1.23656505406722E+18</v>
      </c>
      <c r="B2507" t="s">
        <v>17600</v>
      </c>
      <c r="C2507" s="13">
        <v>43898.340937499997</v>
      </c>
      <c r="D2507" t="s">
        <v>26174</v>
      </c>
      <c r="E2507">
        <v>102</v>
      </c>
      <c r="F2507" t="s">
        <v>17598</v>
      </c>
      <c r="G2507" s="12">
        <v>43898</v>
      </c>
      <c r="H2507" s="11">
        <v>0.34093749999999995</v>
      </c>
    </row>
    <row r="2508" spans="1:8">
      <c r="A2508" s="10">
        <v>1.23656505325359E+18</v>
      </c>
      <c r="B2508" t="s">
        <v>29474</v>
      </c>
      <c r="C2508" s="13">
        <v>43898.340937499997</v>
      </c>
      <c r="D2508" t="s">
        <v>18177</v>
      </c>
      <c r="E2508">
        <v>74884</v>
      </c>
      <c r="F2508" t="s">
        <v>3381</v>
      </c>
      <c r="G2508" s="12">
        <v>43898</v>
      </c>
      <c r="H2508" s="11">
        <v>0.34093749999999995</v>
      </c>
    </row>
    <row r="2509" spans="1:8">
      <c r="A2509" s="10">
        <v>1.23656505132414E+18</v>
      </c>
      <c r="B2509" t="s">
        <v>29473</v>
      </c>
      <c r="C2509" s="13">
        <v>43898.340937499997</v>
      </c>
      <c r="D2509" t="s">
        <v>29472</v>
      </c>
      <c r="E2509">
        <v>56</v>
      </c>
      <c r="F2509" t="s">
        <v>29471</v>
      </c>
      <c r="G2509" s="12">
        <v>43898</v>
      </c>
      <c r="H2509" s="11">
        <v>0.34093749999999995</v>
      </c>
    </row>
    <row r="2510" spans="1:8">
      <c r="A2510" s="10">
        <v>1.2365650497471601E+18</v>
      </c>
      <c r="B2510" t="s">
        <v>29011</v>
      </c>
      <c r="C2510" s="13">
        <v>43898.340925925928</v>
      </c>
      <c r="D2510" t="s">
        <v>28308</v>
      </c>
      <c r="E2510">
        <v>11</v>
      </c>
      <c r="F2510" t="s">
        <v>7667</v>
      </c>
      <c r="G2510" s="12">
        <v>43898</v>
      </c>
      <c r="H2510" s="11">
        <v>0.34092592592592591</v>
      </c>
    </row>
    <row r="2511" spans="1:8">
      <c r="A2511" s="10">
        <v>1.23656504774209E+18</v>
      </c>
      <c r="B2511" t="s">
        <v>29470</v>
      </c>
      <c r="C2511" s="13">
        <v>43898.340925925928</v>
      </c>
      <c r="D2511" t="s">
        <v>19009</v>
      </c>
      <c r="E2511">
        <v>20</v>
      </c>
      <c r="F2511" t="s">
        <v>29469</v>
      </c>
      <c r="G2511" s="12">
        <v>43898</v>
      </c>
      <c r="H2511" s="11">
        <v>0.34092592592592591</v>
      </c>
    </row>
    <row r="2512" spans="1:8">
      <c r="A2512" s="10">
        <v>1.23656504599326E+18</v>
      </c>
      <c r="B2512" t="s">
        <v>29468</v>
      </c>
      <c r="C2512" s="13">
        <v>43898.340914351851</v>
      </c>
      <c r="D2512" t="s">
        <v>28256</v>
      </c>
      <c r="E2512">
        <v>2</v>
      </c>
      <c r="F2512" t="s">
        <v>3941</v>
      </c>
      <c r="G2512" s="12">
        <v>43898</v>
      </c>
      <c r="H2512" s="11">
        <v>0.34091435185185182</v>
      </c>
    </row>
    <row r="2513" spans="1:8">
      <c r="A2513" s="10">
        <v>1.23656504574991E+18</v>
      </c>
      <c r="B2513" t="s">
        <v>29467</v>
      </c>
      <c r="C2513" s="13">
        <v>43898.340914351851</v>
      </c>
      <c r="D2513" t="s">
        <v>22250</v>
      </c>
      <c r="E2513">
        <v>45</v>
      </c>
      <c r="F2513" t="s">
        <v>29466</v>
      </c>
      <c r="G2513" s="12">
        <v>43898</v>
      </c>
      <c r="H2513" s="11">
        <v>0.34091435185185182</v>
      </c>
    </row>
    <row r="2514" spans="1:8">
      <c r="A2514" s="10">
        <v>1.2365650446133E+18</v>
      </c>
      <c r="B2514" t="s">
        <v>29465</v>
      </c>
      <c r="C2514" s="13">
        <v>43898.340914351851</v>
      </c>
      <c r="D2514" t="s">
        <v>18163</v>
      </c>
      <c r="E2514">
        <v>552</v>
      </c>
      <c r="G2514" s="12">
        <v>43898</v>
      </c>
      <c r="H2514" s="11">
        <v>0.34091435185185182</v>
      </c>
    </row>
    <row r="2515" spans="1:8">
      <c r="A2515" s="10">
        <v>1.23656504398416E+18</v>
      </c>
      <c r="B2515" t="s">
        <v>941</v>
      </c>
      <c r="C2515" s="13">
        <v>43898.340914351851</v>
      </c>
      <c r="D2515" t="s">
        <v>18245</v>
      </c>
      <c r="E2515">
        <v>590</v>
      </c>
      <c r="G2515" s="12">
        <v>43898</v>
      </c>
      <c r="H2515" s="11">
        <v>0.34091435185185182</v>
      </c>
    </row>
    <row r="2516" spans="1:8">
      <c r="A2516" s="10">
        <v>1.2365650429103301E+18</v>
      </c>
      <c r="B2516" t="s">
        <v>29462</v>
      </c>
      <c r="C2516" s="13">
        <v>43898.340914351851</v>
      </c>
      <c r="D2516" t="s">
        <v>29464</v>
      </c>
      <c r="E2516">
        <v>0</v>
      </c>
      <c r="G2516" s="12">
        <v>43898</v>
      </c>
      <c r="H2516" s="11">
        <v>0.34091435185185182</v>
      </c>
    </row>
    <row r="2517" spans="1:8">
      <c r="A2517" s="10">
        <v>1.2365650406369001E+18</v>
      </c>
      <c r="B2517" t="s">
        <v>29463</v>
      </c>
      <c r="C2517" s="13">
        <v>43898.340902777774</v>
      </c>
      <c r="D2517" t="s">
        <v>18177</v>
      </c>
      <c r="E2517">
        <v>74884</v>
      </c>
      <c r="F2517" t="s">
        <v>3610</v>
      </c>
      <c r="G2517" s="12">
        <v>43898</v>
      </c>
      <c r="H2517" s="11">
        <v>0.34090277777777778</v>
      </c>
    </row>
    <row r="2518" spans="1:8">
      <c r="A2518" s="10">
        <v>1.2365650404355599E+18</v>
      </c>
      <c r="B2518" t="s">
        <v>29462</v>
      </c>
      <c r="C2518" s="13">
        <v>43898.340902777774</v>
      </c>
      <c r="D2518" t="s">
        <v>29461</v>
      </c>
      <c r="E2518">
        <v>0</v>
      </c>
      <c r="G2518" s="12">
        <v>43898</v>
      </c>
      <c r="H2518" s="11">
        <v>0.34090277777777778</v>
      </c>
    </row>
    <row r="2519" spans="1:8">
      <c r="A2519" s="10">
        <v>1.2365650390013199E+18</v>
      </c>
      <c r="B2519" t="s">
        <v>29460</v>
      </c>
      <c r="C2519" s="13">
        <v>43898.340902777774</v>
      </c>
      <c r="D2519" t="s">
        <v>29459</v>
      </c>
      <c r="E2519">
        <v>0</v>
      </c>
      <c r="F2519" t="s">
        <v>29458</v>
      </c>
      <c r="G2519" s="12">
        <v>43898</v>
      </c>
      <c r="H2519" s="11">
        <v>0.34090277777777778</v>
      </c>
    </row>
    <row r="2520" spans="1:8">
      <c r="A2520" s="10">
        <v>1.2365650388041999E+18</v>
      </c>
      <c r="B2520" t="s">
        <v>29457</v>
      </c>
      <c r="C2520" s="13">
        <v>43898.340902777774</v>
      </c>
      <c r="D2520" t="s">
        <v>24449</v>
      </c>
      <c r="E2520">
        <v>51</v>
      </c>
      <c r="F2520" t="s">
        <v>29456</v>
      </c>
      <c r="G2520" s="12">
        <v>43898</v>
      </c>
      <c r="H2520" s="11">
        <v>0.34090277777777778</v>
      </c>
    </row>
    <row r="2521" spans="1:8">
      <c r="A2521" s="10">
        <v>1.2365650380322401E+18</v>
      </c>
      <c r="B2521" t="s">
        <v>29455</v>
      </c>
      <c r="C2521" s="13">
        <v>43898.340891203705</v>
      </c>
      <c r="D2521" t="s">
        <v>23118</v>
      </c>
      <c r="E2521">
        <v>1</v>
      </c>
      <c r="F2521" t="s">
        <v>2422</v>
      </c>
      <c r="G2521" s="12">
        <v>43898</v>
      </c>
      <c r="H2521" s="11">
        <v>0.34089120370370374</v>
      </c>
    </row>
    <row r="2522" spans="1:8">
      <c r="A2522" s="10">
        <v>1.2365650376927099E+18</v>
      </c>
      <c r="B2522" t="s">
        <v>29454</v>
      </c>
      <c r="C2522" s="13">
        <v>43898.340891203705</v>
      </c>
      <c r="D2522" t="s">
        <v>18177</v>
      </c>
      <c r="E2522">
        <v>74884</v>
      </c>
      <c r="F2522" t="s">
        <v>29453</v>
      </c>
      <c r="G2522" s="12">
        <v>43898</v>
      </c>
      <c r="H2522" s="11">
        <v>0.34089120370370374</v>
      </c>
    </row>
    <row r="2523" spans="1:8">
      <c r="A2523" s="10">
        <v>1.2365650314178099E+18</v>
      </c>
      <c r="B2523" t="s">
        <v>29452</v>
      </c>
      <c r="C2523" s="13">
        <v>43898.340879629628</v>
      </c>
      <c r="D2523" t="s">
        <v>29289</v>
      </c>
      <c r="E2523">
        <v>3</v>
      </c>
      <c r="F2523" t="s">
        <v>3547</v>
      </c>
      <c r="G2523" s="12">
        <v>43898</v>
      </c>
      <c r="H2523" s="11">
        <v>0.34087962962962964</v>
      </c>
    </row>
    <row r="2524" spans="1:8">
      <c r="A2524" s="10">
        <v>1.23656503015953E+18</v>
      </c>
      <c r="B2524" t="s">
        <v>29451</v>
      </c>
      <c r="C2524" s="13">
        <v>43898.340879629628</v>
      </c>
      <c r="D2524" t="s">
        <v>20665</v>
      </c>
      <c r="E2524">
        <v>468</v>
      </c>
      <c r="F2524" t="s">
        <v>7139</v>
      </c>
      <c r="G2524" s="12">
        <v>43898</v>
      </c>
      <c r="H2524" s="11">
        <v>0.34087962962962964</v>
      </c>
    </row>
    <row r="2525" spans="1:8">
      <c r="A2525" s="10">
        <v>1.23656503010499E+18</v>
      </c>
      <c r="B2525" t="s">
        <v>29450</v>
      </c>
      <c r="C2525" s="13">
        <v>43898.340879629628</v>
      </c>
      <c r="D2525" t="s">
        <v>19611</v>
      </c>
      <c r="E2525">
        <v>100</v>
      </c>
      <c r="F2525" t="s">
        <v>17096</v>
      </c>
      <c r="G2525" s="12">
        <v>43898</v>
      </c>
      <c r="H2525" s="11">
        <v>0.34087962962962964</v>
      </c>
    </row>
    <row r="2526" spans="1:8">
      <c r="A2526" s="10">
        <v>1.2365650290524401E+18</v>
      </c>
      <c r="B2526" t="s">
        <v>29449</v>
      </c>
      <c r="C2526" s="13">
        <v>43898.340868055559</v>
      </c>
      <c r="D2526" t="s">
        <v>29448</v>
      </c>
      <c r="E2526">
        <v>5</v>
      </c>
      <c r="F2526" t="s">
        <v>29447</v>
      </c>
      <c r="G2526" s="12">
        <v>43898</v>
      </c>
      <c r="H2526" s="11">
        <v>0.3408680555555556</v>
      </c>
    </row>
    <row r="2527" spans="1:8">
      <c r="A2527" s="10">
        <v>1.2365650258479401E+18</v>
      </c>
      <c r="B2527" t="s">
        <v>29446</v>
      </c>
      <c r="C2527" s="13">
        <v>43898.340868055559</v>
      </c>
      <c r="D2527" t="s">
        <v>26174</v>
      </c>
      <c r="E2527">
        <v>102</v>
      </c>
      <c r="F2527" t="s">
        <v>29445</v>
      </c>
      <c r="G2527" s="12">
        <v>43898</v>
      </c>
      <c r="H2527" s="11">
        <v>0.3408680555555556</v>
      </c>
    </row>
    <row r="2528" spans="1:8">
      <c r="A2528" s="10">
        <v>1.2365650252314501E+18</v>
      </c>
      <c r="B2528" t="s">
        <v>29444</v>
      </c>
      <c r="C2528" s="13">
        <v>43898.340856481482</v>
      </c>
      <c r="D2528" t="s">
        <v>19595</v>
      </c>
      <c r="E2528">
        <v>451</v>
      </c>
      <c r="G2528" s="12">
        <v>43898</v>
      </c>
      <c r="H2528" s="11">
        <v>0.34085648148148145</v>
      </c>
    </row>
    <row r="2529" spans="1:8">
      <c r="A2529" s="10">
        <v>1.2365650220898401E+18</v>
      </c>
      <c r="B2529" t="s">
        <v>29443</v>
      </c>
      <c r="C2529" s="13">
        <v>43898.340856481482</v>
      </c>
      <c r="D2529" t="s">
        <v>19356</v>
      </c>
      <c r="E2529">
        <v>64</v>
      </c>
      <c r="F2529" t="s">
        <v>18942</v>
      </c>
      <c r="G2529" s="12">
        <v>43898</v>
      </c>
      <c r="H2529" s="11">
        <v>0.34085648148148145</v>
      </c>
    </row>
    <row r="2530" spans="1:8">
      <c r="A2530" s="10">
        <v>1.23656502126784E+18</v>
      </c>
      <c r="B2530" t="s">
        <v>300</v>
      </c>
      <c r="C2530" s="13">
        <v>43898.340844907405</v>
      </c>
      <c r="D2530" t="s">
        <v>29442</v>
      </c>
      <c r="E2530">
        <v>0</v>
      </c>
      <c r="F2530" t="s">
        <v>2709</v>
      </c>
      <c r="G2530" s="12">
        <v>43898</v>
      </c>
      <c r="H2530" s="11">
        <v>0.34084490740740742</v>
      </c>
    </row>
    <row r="2531" spans="1:8">
      <c r="A2531" s="10">
        <v>1.2365650209069E+18</v>
      </c>
      <c r="B2531" t="s">
        <v>29441</v>
      </c>
      <c r="C2531" s="13">
        <v>43898.340844907405</v>
      </c>
      <c r="D2531" t="s">
        <v>29440</v>
      </c>
      <c r="E2531">
        <v>24</v>
      </c>
      <c r="F2531" t="s">
        <v>29439</v>
      </c>
      <c r="G2531" s="12">
        <v>43898</v>
      </c>
      <c r="H2531" s="11">
        <v>0.34084490740740742</v>
      </c>
    </row>
    <row r="2532" spans="1:8">
      <c r="A2532" s="10">
        <v>1.2365650185455401E+18</v>
      </c>
      <c r="B2532" t="s">
        <v>7092</v>
      </c>
      <c r="C2532" s="13">
        <v>43898.340844907405</v>
      </c>
      <c r="D2532" t="s">
        <v>19611</v>
      </c>
      <c r="E2532">
        <v>100</v>
      </c>
      <c r="G2532" s="12">
        <v>43898</v>
      </c>
      <c r="H2532" s="11">
        <v>0.34084490740740742</v>
      </c>
    </row>
    <row r="2533" spans="1:8">
      <c r="A2533" s="10">
        <v>1.2365650181682199E+18</v>
      </c>
      <c r="B2533" t="s">
        <v>29438</v>
      </c>
      <c r="C2533" s="13">
        <v>43898.340844907405</v>
      </c>
      <c r="D2533" t="s">
        <v>29437</v>
      </c>
      <c r="E2533">
        <v>55</v>
      </c>
      <c r="G2533" s="12">
        <v>43898</v>
      </c>
      <c r="H2533" s="11">
        <v>0.34084490740740742</v>
      </c>
    </row>
    <row r="2534" spans="1:8">
      <c r="A2534" s="10">
        <v>1.2365650143765199E+18</v>
      </c>
      <c r="B2534" t="s">
        <v>29436</v>
      </c>
      <c r="C2534" s="13">
        <v>43898.340833333335</v>
      </c>
      <c r="D2534" t="s">
        <v>29435</v>
      </c>
      <c r="E2534">
        <v>157</v>
      </c>
      <c r="F2534" t="s">
        <v>2428</v>
      </c>
      <c r="G2534" s="12">
        <v>43898</v>
      </c>
      <c r="H2534" s="11">
        <v>0.34083333333333332</v>
      </c>
    </row>
    <row r="2535" spans="1:8">
      <c r="A2535" s="10">
        <v>1.2365650113816599E+18</v>
      </c>
      <c r="B2535" t="s">
        <v>10425</v>
      </c>
      <c r="C2535" s="13">
        <v>43898.340821759259</v>
      </c>
      <c r="D2535" t="s">
        <v>29434</v>
      </c>
      <c r="E2535">
        <v>1</v>
      </c>
      <c r="F2535" t="s">
        <v>7209</v>
      </c>
      <c r="G2535" s="12">
        <v>43898</v>
      </c>
      <c r="H2535" s="11">
        <v>0.34082175925925928</v>
      </c>
    </row>
    <row r="2536" spans="1:8">
      <c r="A2536" s="10">
        <v>1.23656501131474E+18</v>
      </c>
      <c r="B2536" t="s">
        <v>22254</v>
      </c>
      <c r="C2536" s="13">
        <v>43898.340821759259</v>
      </c>
      <c r="D2536" t="s">
        <v>29433</v>
      </c>
      <c r="E2536">
        <v>1</v>
      </c>
      <c r="G2536" s="12">
        <v>43898</v>
      </c>
      <c r="H2536" s="11">
        <v>0.34082175925925928</v>
      </c>
    </row>
    <row r="2537" spans="1:8">
      <c r="A2537" s="10">
        <v>1.23656500475042E+18</v>
      </c>
      <c r="B2537" t="s">
        <v>29432</v>
      </c>
      <c r="C2537" s="13">
        <v>43898.340810185182</v>
      </c>
      <c r="D2537" t="s">
        <v>18177</v>
      </c>
      <c r="E2537">
        <v>74884</v>
      </c>
      <c r="G2537" s="12">
        <v>43898</v>
      </c>
      <c r="H2537" s="11">
        <v>0.34081018518518519</v>
      </c>
    </row>
    <row r="2538" spans="1:8">
      <c r="A2538" s="10">
        <v>1.2365650038990001E+18</v>
      </c>
      <c r="B2538" t="s">
        <v>29431</v>
      </c>
      <c r="C2538" s="13">
        <v>43898.340798611112</v>
      </c>
      <c r="D2538" t="s">
        <v>18342</v>
      </c>
      <c r="E2538">
        <v>21534</v>
      </c>
      <c r="F2538" t="s">
        <v>5913</v>
      </c>
      <c r="G2538" s="12">
        <v>43898</v>
      </c>
      <c r="H2538" s="11">
        <v>0.34079861111111115</v>
      </c>
    </row>
    <row r="2539" spans="1:8">
      <c r="A2539" s="10">
        <v>1.23656500351746E+18</v>
      </c>
      <c r="B2539" t="s">
        <v>29430</v>
      </c>
      <c r="C2539" s="13">
        <v>43898.340798611112</v>
      </c>
      <c r="D2539" t="s">
        <v>24236</v>
      </c>
      <c r="E2539">
        <v>5</v>
      </c>
      <c r="G2539" s="12">
        <v>43898</v>
      </c>
      <c r="H2539" s="11">
        <v>0.34079861111111115</v>
      </c>
    </row>
    <row r="2540" spans="1:8">
      <c r="A2540" s="10">
        <v>1.2365650029429E+18</v>
      </c>
      <c r="B2540" t="s">
        <v>29429</v>
      </c>
      <c r="C2540" s="13">
        <v>43898.340798611112</v>
      </c>
      <c r="D2540" t="s">
        <v>18177</v>
      </c>
      <c r="E2540">
        <v>74884</v>
      </c>
      <c r="G2540" s="12">
        <v>43898</v>
      </c>
      <c r="H2540" s="11">
        <v>0.34079861111111115</v>
      </c>
    </row>
    <row r="2541" spans="1:8">
      <c r="A2541" s="10">
        <v>1.2365650023137001E+18</v>
      </c>
      <c r="B2541" t="s">
        <v>29428</v>
      </c>
      <c r="C2541" s="13">
        <v>43898.340798611112</v>
      </c>
      <c r="D2541" t="s">
        <v>18177</v>
      </c>
      <c r="E2541">
        <v>74884</v>
      </c>
      <c r="F2541" t="s">
        <v>3395</v>
      </c>
      <c r="G2541" s="12">
        <v>43898</v>
      </c>
      <c r="H2541" s="11">
        <v>0.34079861111111115</v>
      </c>
    </row>
    <row r="2542" spans="1:8">
      <c r="A2542" s="10">
        <v>1.23656500071137E+18</v>
      </c>
      <c r="B2542" t="s">
        <v>29427</v>
      </c>
      <c r="C2542" s="13">
        <v>43898.340798611112</v>
      </c>
      <c r="D2542" t="s">
        <v>18321</v>
      </c>
      <c r="E2542">
        <v>51220</v>
      </c>
      <c r="F2542" t="s">
        <v>2623</v>
      </c>
      <c r="G2542" s="12">
        <v>43898</v>
      </c>
      <c r="H2542" s="11">
        <v>0.34079861111111115</v>
      </c>
    </row>
    <row r="2543" spans="1:8">
      <c r="A2543" s="10">
        <v>1.23656499801437E+18</v>
      </c>
      <c r="B2543" t="s">
        <v>29426</v>
      </c>
      <c r="C2543" s="13">
        <v>43898.340787037036</v>
      </c>
      <c r="D2543" t="s">
        <v>19271</v>
      </c>
      <c r="E2543">
        <v>373</v>
      </c>
      <c r="F2543" t="s">
        <v>2504</v>
      </c>
      <c r="G2543" s="12">
        <v>43898</v>
      </c>
      <c r="H2543" s="11">
        <v>0.340787037037037</v>
      </c>
    </row>
    <row r="2544" spans="1:8">
      <c r="A2544" s="10">
        <v>1.2365649979852401E+18</v>
      </c>
      <c r="B2544" t="s">
        <v>29425</v>
      </c>
      <c r="C2544" s="13">
        <v>43898.340787037036</v>
      </c>
      <c r="D2544" t="s">
        <v>29424</v>
      </c>
      <c r="E2544">
        <v>0</v>
      </c>
      <c r="F2544" t="s">
        <v>29423</v>
      </c>
      <c r="G2544" s="12">
        <v>43898</v>
      </c>
      <c r="H2544" s="11">
        <v>0.340787037037037</v>
      </c>
    </row>
    <row r="2545" spans="1:8">
      <c r="A2545" s="10">
        <v>1.2365649969826199E+18</v>
      </c>
      <c r="B2545" t="s">
        <v>29422</v>
      </c>
      <c r="C2545" s="13">
        <v>43898.340787037036</v>
      </c>
      <c r="D2545" t="s">
        <v>27870</v>
      </c>
      <c r="E2545">
        <v>137</v>
      </c>
      <c r="F2545" t="s">
        <v>29421</v>
      </c>
      <c r="G2545" s="12">
        <v>43898</v>
      </c>
      <c r="H2545" s="11">
        <v>0.340787037037037</v>
      </c>
    </row>
    <row r="2546" spans="1:8">
      <c r="A2546" s="10">
        <v>1.23656499633666E+18</v>
      </c>
      <c r="B2546" t="s">
        <v>29420</v>
      </c>
      <c r="C2546" s="13">
        <v>43898.340787037036</v>
      </c>
      <c r="D2546" t="s">
        <v>26174</v>
      </c>
      <c r="E2546">
        <v>102</v>
      </c>
      <c r="G2546" s="12">
        <v>43898</v>
      </c>
      <c r="H2546" s="11">
        <v>0.340787037037037</v>
      </c>
    </row>
    <row r="2547" spans="1:8">
      <c r="A2547" s="10">
        <v>1.2365649931658099E+18</v>
      </c>
      <c r="B2547" t="s">
        <v>29419</v>
      </c>
      <c r="C2547" s="13">
        <v>43898.340775462966</v>
      </c>
      <c r="D2547" t="s">
        <v>26174</v>
      </c>
      <c r="E2547">
        <v>102</v>
      </c>
      <c r="F2547" t="s">
        <v>29418</v>
      </c>
      <c r="G2547" s="12">
        <v>43898</v>
      </c>
      <c r="H2547" s="11">
        <v>0.34077546296296296</v>
      </c>
    </row>
    <row r="2548" spans="1:8">
      <c r="A2548" s="10">
        <v>1.2365649917566799E+18</v>
      </c>
      <c r="B2548" t="s">
        <v>29417</v>
      </c>
      <c r="C2548" s="13">
        <v>43898.340763888889</v>
      </c>
      <c r="D2548" t="s">
        <v>18166</v>
      </c>
      <c r="E2548">
        <v>4580</v>
      </c>
      <c r="F2548" t="s">
        <v>2712</v>
      </c>
      <c r="G2548" s="12">
        <v>43898</v>
      </c>
      <c r="H2548" s="11">
        <v>0.34076388888888887</v>
      </c>
    </row>
    <row r="2549" spans="1:8">
      <c r="A2549" s="10">
        <v>1.2365649860983501E+18</v>
      </c>
      <c r="B2549" t="s">
        <v>29416</v>
      </c>
      <c r="C2549" s="13">
        <v>43898.340752314813</v>
      </c>
      <c r="D2549" t="s">
        <v>18177</v>
      </c>
      <c r="E2549">
        <v>74884</v>
      </c>
      <c r="F2549" t="s">
        <v>29415</v>
      </c>
      <c r="G2549" s="12">
        <v>43898</v>
      </c>
      <c r="H2549" s="11">
        <v>0.34075231481481483</v>
      </c>
    </row>
    <row r="2550" spans="1:8">
      <c r="A2550" s="10">
        <v>1.23656498441667E+18</v>
      </c>
      <c r="B2550" t="s">
        <v>29414</v>
      </c>
      <c r="C2550" s="13">
        <v>43898.340752314813</v>
      </c>
      <c r="D2550" t="s">
        <v>18216</v>
      </c>
      <c r="E2550">
        <v>408</v>
      </c>
      <c r="G2550" s="12">
        <v>43898</v>
      </c>
      <c r="H2550" s="11">
        <v>0.34075231481481483</v>
      </c>
    </row>
    <row r="2551" spans="1:8">
      <c r="A2551" s="10">
        <v>1.23656498252913E+18</v>
      </c>
      <c r="B2551" t="s">
        <v>29413</v>
      </c>
      <c r="C2551" s="13">
        <v>43898.340740740743</v>
      </c>
      <c r="D2551" t="s">
        <v>18177</v>
      </c>
      <c r="E2551">
        <v>74884</v>
      </c>
      <c r="F2551" t="s">
        <v>9715</v>
      </c>
      <c r="G2551" s="12">
        <v>43898</v>
      </c>
      <c r="H2551" s="11">
        <v>0.34074074074074073</v>
      </c>
    </row>
    <row r="2552" spans="1:8">
      <c r="A2552" s="10">
        <v>1.2365649773029499E+18</v>
      </c>
      <c r="B2552" t="s">
        <v>29412</v>
      </c>
      <c r="C2552" s="13">
        <v>43898.340729166666</v>
      </c>
      <c r="D2552" t="s">
        <v>18177</v>
      </c>
      <c r="E2552">
        <v>74884</v>
      </c>
      <c r="F2552" t="s">
        <v>29411</v>
      </c>
      <c r="G2552" s="12">
        <v>43898</v>
      </c>
      <c r="H2552" s="11">
        <v>0.34072916666666669</v>
      </c>
    </row>
    <row r="2553" spans="1:8">
      <c r="A2553" s="10">
        <v>1.2365649767199501E+18</v>
      </c>
      <c r="B2553" t="s">
        <v>29410</v>
      </c>
      <c r="C2553" s="13">
        <v>43898.340729166666</v>
      </c>
      <c r="D2553" t="s">
        <v>18342</v>
      </c>
      <c r="E2553">
        <v>21534</v>
      </c>
      <c r="F2553" t="s">
        <v>14989</v>
      </c>
      <c r="G2553" s="12">
        <v>43898</v>
      </c>
      <c r="H2553" s="11">
        <v>0.34072916666666669</v>
      </c>
    </row>
    <row r="2554" spans="1:8">
      <c r="A2554" s="10">
        <v>1.23656497471518E+18</v>
      </c>
      <c r="B2554" t="s">
        <v>29409</v>
      </c>
      <c r="C2554" s="13">
        <v>43898.340717592589</v>
      </c>
      <c r="D2554" t="s">
        <v>28793</v>
      </c>
      <c r="E2554">
        <v>5</v>
      </c>
      <c r="G2554" s="12">
        <v>43898</v>
      </c>
      <c r="H2554" s="11">
        <v>0.34071759259259254</v>
      </c>
    </row>
    <row r="2555" spans="1:8">
      <c r="A2555" s="10">
        <v>1.2365649746900101E+18</v>
      </c>
      <c r="B2555" t="s">
        <v>29408</v>
      </c>
      <c r="C2555" s="13">
        <v>43898.340717592589</v>
      </c>
      <c r="D2555" t="s">
        <v>18915</v>
      </c>
      <c r="E2555">
        <v>1850</v>
      </c>
      <c r="F2555" t="s">
        <v>29407</v>
      </c>
      <c r="G2555" s="12">
        <v>43898</v>
      </c>
      <c r="H2555" s="11">
        <v>0.34071759259259254</v>
      </c>
    </row>
    <row r="2556" spans="1:8">
      <c r="A2556" s="10">
        <v>1.23656497362035E+18</v>
      </c>
      <c r="B2556" t="s">
        <v>29406</v>
      </c>
      <c r="C2556" s="13">
        <v>43898.340717592589</v>
      </c>
      <c r="D2556" t="s">
        <v>21314</v>
      </c>
      <c r="E2556">
        <v>340</v>
      </c>
      <c r="F2556" t="s">
        <v>2453</v>
      </c>
      <c r="G2556" s="12">
        <v>43898</v>
      </c>
      <c r="H2556" s="11">
        <v>0.34071759259259254</v>
      </c>
    </row>
    <row r="2557" spans="1:8">
      <c r="A2557" s="10">
        <v>1.23656497062158E+18</v>
      </c>
      <c r="B2557" t="s">
        <v>29405</v>
      </c>
      <c r="C2557" s="13">
        <v>43898.34070601852</v>
      </c>
      <c r="D2557" t="s">
        <v>29404</v>
      </c>
      <c r="E2557">
        <v>7</v>
      </c>
      <c r="G2557" s="12">
        <v>43898</v>
      </c>
      <c r="H2557" s="11">
        <v>0.34070601851851851</v>
      </c>
    </row>
    <row r="2558" spans="1:8">
      <c r="A2558" s="10">
        <v>1.23656496679619E+18</v>
      </c>
      <c r="B2558" t="s">
        <v>29403</v>
      </c>
      <c r="C2558" s="13">
        <v>43898.34070601852</v>
      </c>
      <c r="D2558" t="s">
        <v>29402</v>
      </c>
      <c r="E2558">
        <v>5</v>
      </c>
      <c r="G2558" s="12">
        <v>43898</v>
      </c>
      <c r="H2558" s="11">
        <v>0.34070601851851851</v>
      </c>
    </row>
    <row r="2559" spans="1:8">
      <c r="A2559" s="10">
        <v>1.2365649655085399E+18</v>
      </c>
      <c r="B2559" t="s">
        <v>29401</v>
      </c>
      <c r="C2559" s="13">
        <v>43898.340694444443</v>
      </c>
      <c r="D2559" t="s">
        <v>19038</v>
      </c>
      <c r="E2559">
        <v>5332</v>
      </c>
      <c r="G2559" s="12">
        <v>43898</v>
      </c>
      <c r="H2559" s="11">
        <v>0.34069444444444441</v>
      </c>
    </row>
    <row r="2560" spans="1:8">
      <c r="A2560" s="10">
        <v>1.23656496347021E+18</v>
      </c>
      <c r="B2560" t="s">
        <v>29400</v>
      </c>
      <c r="C2560" s="13">
        <v>43898.340694444443</v>
      </c>
      <c r="D2560" t="s">
        <v>18245</v>
      </c>
      <c r="E2560">
        <v>590</v>
      </c>
      <c r="F2560" t="s">
        <v>3217</v>
      </c>
      <c r="G2560" s="12">
        <v>43898</v>
      </c>
      <c r="H2560" s="11">
        <v>0.34069444444444441</v>
      </c>
    </row>
    <row r="2561" spans="1:8">
      <c r="A2561" s="10">
        <v>1.2365649614149299E+18</v>
      </c>
      <c r="B2561" t="s">
        <v>29206</v>
      </c>
      <c r="C2561" s="13">
        <v>43898.340682870374</v>
      </c>
      <c r="D2561" t="s">
        <v>18493</v>
      </c>
      <c r="E2561">
        <v>683</v>
      </c>
      <c r="F2561" t="s">
        <v>2504</v>
      </c>
      <c r="G2561" s="12">
        <v>43898</v>
      </c>
      <c r="H2561" s="11">
        <v>0.34068287037037037</v>
      </c>
    </row>
    <row r="2562" spans="1:8">
      <c r="A2562" s="10">
        <v>1.2365649607941399E+18</v>
      </c>
      <c r="B2562" t="s">
        <v>20467</v>
      </c>
      <c r="C2562" s="13">
        <v>43898.340682870374</v>
      </c>
      <c r="D2562" t="s">
        <v>29399</v>
      </c>
      <c r="E2562">
        <v>2</v>
      </c>
      <c r="F2562" t="s">
        <v>2513</v>
      </c>
      <c r="G2562" s="12">
        <v>43898</v>
      </c>
      <c r="H2562" s="11">
        <v>0.34068287037037037</v>
      </c>
    </row>
    <row r="2563" spans="1:8">
      <c r="A2563" s="10">
        <v>1.2365649596660201E+18</v>
      </c>
      <c r="B2563" t="s">
        <v>29398</v>
      </c>
      <c r="C2563" s="13">
        <v>43898.340682870374</v>
      </c>
      <c r="D2563" t="s">
        <v>18177</v>
      </c>
      <c r="E2563">
        <v>74884</v>
      </c>
      <c r="F2563" t="s">
        <v>29397</v>
      </c>
      <c r="G2563" s="12">
        <v>43898</v>
      </c>
      <c r="H2563" s="11">
        <v>0.34068287037037037</v>
      </c>
    </row>
    <row r="2564" spans="1:8">
      <c r="A2564" s="10">
        <v>1.23656495949808E+18</v>
      </c>
      <c r="B2564" t="s">
        <v>29396</v>
      </c>
      <c r="C2564" s="13">
        <v>43898.340682870374</v>
      </c>
      <c r="D2564" t="s">
        <v>18177</v>
      </c>
      <c r="E2564">
        <v>74884</v>
      </c>
      <c r="G2564" s="12">
        <v>43898</v>
      </c>
      <c r="H2564" s="11">
        <v>0.34068287037037037</v>
      </c>
    </row>
    <row r="2565" spans="1:8">
      <c r="A2565" s="10">
        <v>1.23656495845374E+18</v>
      </c>
      <c r="B2565" t="s">
        <v>29395</v>
      </c>
      <c r="C2565" s="13">
        <v>43898.340682870374</v>
      </c>
      <c r="D2565" t="s">
        <v>20451</v>
      </c>
      <c r="E2565">
        <v>3108</v>
      </c>
      <c r="F2565" t="s">
        <v>3547</v>
      </c>
      <c r="G2565" s="12">
        <v>43898</v>
      </c>
      <c r="H2565" s="11">
        <v>0.34068287037037037</v>
      </c>
    </row>
    <row r="2566" spans="1:8">
      <c r="A2566" s="10">
        <v>1.2365649582316301E+18</v>
      </c>
      <c r="B2566" t="s">
        <v>29394</v>
      </c>
      <c r="C2566" s="13">
        <v>43898.340671296297</v>
      </c>
      <c r="D2566" t="s">
        <v>18177</v>
      </c>
      <c r="E2566">
        <v>74884</v>
      </c>
      <c r="G2566" s="12">
        <v>43898</v>
      </c>
      <c r="H2566" s="11">
        <v>0.34067129629629633</v>
      </c>
    </row>
    <row r="2567" spans="1:8">
      <c r="A2567" s="10">
        <v>1.2365649581140101E+18</v>
      </c>
      <c r="B2567" t="s">
        <v>29393</v>
      </c>
      <c r="C2567" s="13">
        <v>43898.340671296297</v>
      </c>
      <c r="D2567" t="s">
        <v>19870</v>
      </c>
      <c r="E2567">
        <v>755</v>
      </c>
      <c r="F2567" t="s">
        <v>29392</v>
      </c>
      <c r="G2567" s="12">
        <v>43898</v>
      </c>
      <c r="H2567" s="11">
        <v>0.34067129629629633</v>
      </c>
    </row>
    <row r="2568" spans="1:8">
      <c r="A2568" s="10">
        <v>1.23656495787501E+18</v>
      </c>
      <c r="B2568" t="s">
        <v>29391</v>
      </c>
      <c r="C2568" s="13">
        <v>43898.340671296297</v>
      </c>
      <c r="D2568" t="s">
        <v>18166</v>
      </c>
      <c r="E2568">
        <v>4580</v>
      </c>
      <c r="F2568" t="s">
        <v>29390</v>
      </c>
      <c r="G2568" s="12">
        <v>43898</v>
      </c>
      <c r="H2568" s="11">
        <v>0.34067129629629633</v>
      </c>
    </row>
    <row r="2569" spans="1:8" ht="68">
      <c r="A2569" s="10">
        <v>1.2365649574430799E+18</v>
      </c>
      <c r="B2569" t="s">
        <v>29389</v>
      </c>
      <c r="C2569" s="13">
        <v>43898.340671296297</v>
      </c>
      <c r="D2569" t="s">
        <v>18166</v>
      </c>
      <c r="E2569">
        <v>4580</v>
      </c>
      <c r="F2569" s="14" t="s">
        <v>29388</v>
      </c>
      <c r="G2569" s="12">
        <v>43898</v>
      </c>
      <c r="H2569" s="11">
        <v>0.34067129629629633</v>
      </c>
    </row>
    <row r="2570" spans="1:8">
      <c r="A2570" s="10">
        <v>1.23656495709054E+18</v>
      </c>
      <c r="B2570" t="s">
        <v>29387</v>
      </c>
      <c r="C2570" s="13">
        <v>43898.340671296297</v>
      </c>
      <c r="D2570" t="s">
        <v>19432</v>
      </c>
      <c r="E2570">
        <v>258</v>
      </c>
      <c r="F2570" t="s">
        <v>29386</v>
      </c>
      <c r="G2570" s="12">
        <v>43898</v>
      </c>
      <c r="H2570" s="11">
        <v>0.34067129629629633</v>
      </c>
    </row>
    <row r="2571" spans="1:8">
      <c r="A2571" s="10">
        <v>1.2365649566921101E+18</v>
      </c>
      <c r="B2571" t="s">
        <v>29385</v>
      </c>
      <c r="C2571" s="13">
        <v>43898.340671296297</v>
      </c>
      <c r="D2571" t="s">
        <v>18342</v>
      </c>
      <c r="E2571">
        <v>21534</v>
      </c>
      <c r="F2571" t="s">
        <v>10214</v>
      </c>
      <c r="G2571" s="12">
        <v>43898</v>
      </c>
      <c r="H2571" s="11">
        <v>0.34067129629629633</v>
      </c>
    </row>
    <row r="2572" spans="1:8">
      <c r="A2572" s="10">
        <v>1.2365649566671301E+18</v>
      </c>
      <c r="B2572" t="s">
        <v>29384</v>
      </c>
      <c r="C2572" s="13">
        <v>43898.340671296297</v>
      </c>
      <c r="D2572" t="s">
        <v>29383</v>
      </c>
      <c r="E2572">
        <v>0</v>
      </c>
      <c r="F2572" t="s">
        <v>17712</v>
      </c>
      <c r="G2572" s="12">
        <v>43898</v>
      </c>
      <c r="H2572" s="11">
        <v>0.34067129629629633</v>
      </c>
    </row>
    <row r="2573" spans="1:8">
      <c r="A2573" s="10">
        <v>1.2365649565160901E+18</v>
      </c>
      <c r="B2573" t="s">
        <v>9891</v>
      </c>
      <c r="C2573" s="13">
        <v>43898.340671296297</v>
      </c>
      <c r="D2573" t="s">
        <v>29382</v>
      </c>
      <c r="E2573">
        <v>0</v>
      </c>
      <c r="F2573" t="s">
        <v>6442</v>
      </c>
      <c r="G2573" s="12">
        <v>43898</v>
      </c>
      <c r="H2573" s="11">
        <v>0.34067129629629633</v>
      </c>
    </row>
    <row r="2574" spans="1:8">
      <c r="A2574" s="10">
        <v>1.23656495641969E+18</v>
      </c>
      <c r="B2574" t="s">
        <v>29381</v>
      </c>
      <c r="C2574" s="13">
        <v>43898.340671296297</v>
      </c>
      <c r="D2574" t="s">
        <v>28159</v>
      </c>
      <c r="E2574">
        <v>71</v>
      </c>
      <c r="F2574" t="s">
        <v>10521</v>
      </c>
      <c r="G2574" s="12">
        <v>43898</v>
      </c>
      <c r="H2574" s="11">
        <v>0.34067129629629633</v>
      </c>
    </row>
    <row r="2575" spans="1:8">
      <c r="A2575" s="10">
        <v>1.23656495579887E+18</v>
      </c>
      <c r="B2575" t="s">
        <v>29380</v>
      </c>
      <c r="C2575" s="13">
        <v>43898.340671296297</v>
      </c>
      <c r="D2575" t="s">
        <v>18915</v>
      </c>
      <c r="E2575">
        <v>1850</v>
      </c>
      <c r="F2575" t="s">
        <v>29379</v>
      </c>
      <c r="G2575" s="12">
        <v>43898</v>
      </c>
      <c r="H2575" s="11">
        <v>0.34067129629629633</v>
      </c>
    </row>
    <row r="2576" spans="1:8">
      <c r="A2576" s="10">
        <v>1.23656495535423E+18</v>
      </c>
      <c r="B2576" t="s">
        <v>29378</v>
      </c>
      <c r="C2576" s="13">
        <v>43898.340671296297</v>
      </c>
      <c r="D2576" t="s">
        <v>19958</v>
      </c>
      <c r="E2576">
        <v>158</v>
      </c>
      <c r="F2576" t="s">
        <v>2535</v>
      </c>
      <c r="G2576" s="12">
        <v>43898</v>
      </c>
      <c r="H2576" s="11">
        <v>0.34067129629629633</v>
      </c>
    </row>
    <row r="2577" spans="1:8">
      <c r="A2577" s="10">
        <v>1.23656495417136E+18</v>
      </c>
      <c r="B2577" t="s">
        <v>27442</v>
      </c>
      <c r="C2577" s="13">
        <v>43898.34065972222</v>
      </c>
      <c r="D2577" t="s">
        <v>29377</v>
      </c>
      <c r="E2577">
        <v>1</v>
      </c>
      <c r="G2577" s="12">
        <v>43898</v>
      </c>
      <c r="H2577" s="11">
        <v>0.34065972222222224</v>
      </c>
    </row>
    <row r="2578" spans="1:8">
      <c r="A2578" s="10">
        <v>1.2365649530348201E+18</v>
      </c>
      <c r="B2578" t="s">
        <v>29327</v>
      </c>
      <c r="C2578" s="13">
        <v>43898.34065972222</v>
      </c>
      <c r="D2578" t="s">
        <v>29376</v>
      </c>
      <c r="E2578">
        <v>0</v>
      </c>
      <c r="F2578" t="s">
        <v>9050</v>
      </c>
      <c r="G2578" s="12">
        <v>43898</v>
      </c>
      <c r="H2578" s="11">
        <v>0.34065972222222224</v>
      </c>
    </row>
    <row r="2579" spans="1:8">
      <c r="A2579" s="10">
        <v>1.23656495200302E+18</v>
      </c>
      <c r="B2579" t="s">
        <v>29375</v>
      </c>
      <c r="C2579" s="13">
        <v>43898.34065972222</v>
      </c>
      <c r="D2579" t="s">
        <v>18177</v>
      </c>
      <c r="E2579">
        <v>74884</v>
      </c>
      <c r="F2579" t="s">
        <v>29374</v>
      </c>
      <c r="G2579" s="12">
        <v>43898</v>
      </c>
      <c r="H2579" s="11">
        <v>0.34065972222222224</v>
      </c>
    </row>
    <row r="2580" spans="1:8">
      <c r="A2580" s="10">
        <v>1.2365649507194199E+18</v>
      </c>
      <c r="B2580" t="s">
        <v>29373</v>
      </c>
      <c r="C2580" s="13">
        <v>43898.34065972222</v>
      </c>
      <c r="D2580" t="s">
        <v>23534</v>
      </c>
      <c r="E2580">
        <v>32</v>
      </c>
      <c r="G2580" s="12">
        <v>43898</v>
      </c>
      <c r="H2580" s="11">
        <v>0.34065972222222224</v>
      </c>
    </row>
    <row r="2581" spans="1:8">
      <c r="A2581" s="10">
        <v>1.23656495016177E+18</v>
      </c>
      <c r="B2581" t="s">
        <v>29372</v>
      </c>
      <c r="C2581" s="13">
        <v>43898.34065972222</v>
      </c>
      <c r="D2581" t="s">
        <v>18166</v>
      </c>
      <c r="E2581">
        <v>4580</v>
      </c>
      <c r="G2581" s="12">
        <v>43898</v>
      </c>
      <c r="H2581" s="11">
        <v>0.34065972222222224</v>
      </c>
    </row>
    <row r="2582" spans="1:8">
      <c r="A2582" s="10">
        <v>1.2365649443610501E+18</v>
      </c>
      <c r="B2582" t="s">
        <v>29371</v>
      </c>
      <c r="C2582" s="13">
        <v>43898.340636574074</v>
      </c>
      <c r="D2582" t="s">
        <v>29370</v>
      </c>
      <c r="E2582">
        <v>0</v>
      </c>
      <c r="F2582" t="s">
        <v>2658</v>
      </c>
      <c r="G2582" s="12">
        <v>43898</v>
      </c>
      <c r="H2582" s="11">
        <v>0.34063657407407405</v>
      </c>
    </row>
    <row r="2583" spans="1:8">
      <c r="A2583" s="10">
        <v>1.23656494382833E+18</v>
      </c>
      <c r="B2583" t="s">
        <v>29369</v>
      </c>
      <c r="C2583" s="13">
        <v>43898.340636574074</v>
      </c>
      <c r="D2583" t="s">
        <v>18177</v>
      </c>
      <c r="E2583">
        <v>74884</v>
      </c>
      <c r="F2583" t="s">
        <v>29368</v>
      </c>
      <c r="G2583" s="12">
        <v>43898</v>
      </c>
      <c r="H2583" s="11">
        <v>0.34063657407407405</v>
      </c>
    </row>
    <row r="2584" spans="1:8">
      <c r="A2584" s="10">
        <v>1.2365649403429E+18</v>
      </c>
      <c r="B2584" t="s">
        <v>29367</v>
      </c>
      <c r="C2584" s="13">
        <v>43898.340624999997</v>
      </c>
      <c r="D2584" t="s">
        <v>18177</v>
      </c>
      <c r="E2584">
        <v>74884</v>
      </c>
      <c r="G2584" s="12">
        <v>43898</v>
      </c>
      <c r="H2584" s="11">
        <v>0.34062500000000001</v>
      </c>
    </row>
    <row r="2585" spans="1:8">
      <c r="A2585" s="10">
        <v>1.23656493837139E+18</v>
      </c>
      <c r="B2585" t="s">
        <v>29366</v>
      </c>
      <c r="C2585" s="13">
        <v>43898.340624999997</v>
      </c>
      <c r="D2585" t="s">
        <v>25787</v>
      </c>
      <c r="E2585">
        <v>36</v>
      </c>
      <c r="G2585" s="12">
        <v>43898</v>
      </c>
      <c r="H2585" s="11">
        <v>0.34062500000000001</v>
      </c>
    </row>
    <row r="2586" spans="1:8">
      <c r="A2586" s="10">
        <v>1.2365649379939E+18</v>
      </c>
      <c r="B2586" t="s">
        <v>29365</v>
      </c>
      <c r="C2586" s="13">
        <v>43898.340624999997</v>
      </c>
      <c r="D2586" t="s">
        <v>28321</v>
      </c>
      <c r="E2586">
        <v>33</v>
      </c>
      <c r="F2586" t="s">
        <v>29364</v>
      </c>
      <c r="G2586" s="12">
        <v>43898</v>
      </c>
      <c r="H2586" s="11">
        <v>0.34062500000000001</v>
      </c>
    </row>
    <row r="2587" spans="1:8">
      <c r="A2587" s="10">
        <v>1.2365649376333399E+18</v>
      </c>
      <c r="B2587" t="s">
        <v>29363</v>
      </c>
      <c r="C2587" s="13">
        <v>43898.340624999997</v>
      </c>
      <c r="D2587" t="s">
        <v>18177</v>
      </c>
      <c r="E2587">
        <v>74884</v>
      </c>
      <c r="F2587" t="s">
        <v>3305</v>
      </c>
      <c r="G2587" s="12">
        <v>43898</v>
      </c>
      <c r="H2587" s="11">
        <v>0.34062500000000001</v>
      </c>
    </row>
    <row r="2588" spans="1:8">
      <c r="A2588" s="10">
        <v>1.2365649373018299E+18</v>
      </c>
      <c r="B2588" t="s">
        <v>29362</v>
      </c>
      <c r="C2588" s="13">
        <v>43898.340613425928</v>
      </c>
      <c r="D2588" t="s">
        <v>18238</v>
      </c>
      <c r="E2588">
        <v>71498</v>
      </c>
      <c r="G2588" s="12">
        <v>43898</v>
      </c>
      <c r="H2588" s="11">
        <v>0.34061342592592592</v>
      </c>
    </row>
    <row r="2589" spans="1:8">
      <c r="A2589" s="10">
        <v>1.2365649370587899E+18</v>
      </c>
      <c r="B2589" t="s">
        <v>29361</v>
      </c>
      <c r="C2589" s="13">
        <v>43898.340613425928</v>
      </c>
      <c r="D2589" t="s">
        <v>29360</v>
      </c>
      <c r="E2589">
        <v>0</v>
      </c>
      <c r="F2589" t="s">
        <v>29359</v>
      </c>
      <c r="G2589" s="12">
        <v>43898</v>
      </c>
      <c r="H2589" s="11">
        <v>0.34061342592592592</v>
      </c>
    </row>
    <row r="2590" spans="1:8">
      <c r="A2590" s="10">
        <v>1.2365649364587799E+18</v>
      </c>
      <c r="B2590" t="s">
        <v>9060</v>
      </c>
      <c r="C2590" s="13">
        <v>43898.340613425928</v>
      </c>
      <c r="D2590" t="s">
        <v>25462</v>
      </c>
      <c r="E2590">
        <v>5</v>
      </c>
      <c r="F2590" t="s">
        <v>9059</v>
      </c>
      <c r="G2590" s="12">
        <v>43898</v>
      </c>
      <c r="H2590" s="11">
        <v>0.34061342592592592</v>
      </c>
    </row>
    <row r="2591" spans="1:8">
      <c r="A2591" s="10">
        <v>1.23656493574579E+18</v>
      </c>
      <c r="B2591" t="s">
        <v>29358</v>
      </c>
      <c r="C2591" s="13">
        <v>43898.340613425928</v>
      </c>
      <c r="D2591" t="s">
        <v>18177</v>
      </c>
      <c r="E2591">
        <v>74884</v>
      </c>
      <c r="F2591" t="s">
        <v>4776</v>
      </c>
      <c r="G2591" s="12">
        <v>43898</v>
      </c>
      <c r="H2591" s="11">
        <v>0.34061342592592592</v>
      </c>
    </row>
    <row r="2592" spans="1:8">
      <c r="A2592" s="10">
        <v>1.2365649355445299E+18</v>
      </c>
      <c r="B2592" t="s">
        <v>29357</v>
      </c>
      <c r="C2592" s="13">
        <v>43898.340613425928</v>
      </c>
      <c r="D2592" t="s">
        <v>19654</v>
      </c>
      <c r="E2592">
        <v>5793</v>
      </c>
      <c r="G2592" s="12">
        <v>43898</v>
      </c>
      <c r="H2592" s="11">
        <v>0.34061342592592592</v>
      </c>
    </row>
    <row r="2593" spans="1:8">
      <c r="A2593" s="10">
        <v>1.2365649345043799E+18</v>
      </c>
      <c r="B2593" t="s">
        <v>29356</v>
      </c>
      <c r="C2593" s="13">
        <v>43898.340613425928</v>
      </c>
      <c r="D2593" t="s">
        <v>29355</v>
      </c>
      <c r="E2593">
        <v>374</v>
      </c>
      <c r="F2593" t="s">
        <v>29354</v>
      </c>
      <c r="G2593" s="12">
        <v>43898</v>
      </c>
      <c r="H2593" s="11">
        <v>0.34061342592592592</v>
      </c>
    </row>
    <row r="2594" spans="1:8">
      <c r="A2594" s="10">
        <v>1.2365649331159601E+18</v>
      </c>
      <c r="B2594" t="s">
        <v>26190</v>
      </c>
      <c r="C2594" s="13">
        <v>43898.340601851851</v>
      </c>
      <c r="D2594" t="s">
        <v>29353</v>
      </c>
      <c r="E2594">
        <v>0</v>
      </c>
      <c r="G2594" s="12">
        <v>43898</v>
      </c>
      <c r="H2594" s="11">
        <v>0.34060185185185188</v>
      </c>
    </row>
    <row r="2595" spans="1:8">
      <c r="A2595" s="10">
        <v>1.2365649321304699E+18</v>
      </c>
      <c r="B2595" t="s">
        <v>29352</v>
      </c>
      <c r="C2595" s="13">
        <v>43898.340601851851</v>
      </c>
      <c r="D2595" t="s">
        <v>29351</v>
      </c>
      <c r="E2595">
        <v>1</v>
      </c>
      <c r="F2595" t="s">
        <v>2712</v>
      </c>
      <c r="G2595" s="12">
        <v>43898</v>
      </c>
      <c r="H2595" s="11">
        <v>0.34060185185185188</v>
      </c>
    </row>
    <row r="2596" spans="1:8">
      <c r="A2596" s="10">
        <v>1.23656493179891E+18</v>
      </c>
      <c r="B2596" t="s">
        <v>29350</v>
      </c>
      <c r="C2596" s="13">
        <v>43898.340601851851</v>
      </c>
      <c r="D2596" t="s">
        <v>19260</v>
      </c>
      <c r="E2596">
        <v>186</v>
      </c>
      <c r="F2596" t="s">
        <v>29349</v>
      </c>
      <c r="G2596" s="12">
        <v>43898</v>
      </c>
      <c r="H2596" s="11">
        <v>0.34060185185185188</v>
      </c>
    </row>
    <row r="2597" spans="1:8">
      <c r="A2597" s="10">
        <v>1.2365649311909499E+18</v>
      </c>
      <c r="B2597" t="s">
        <v>29348</v>
      </c>
      <c r="C2597" s="13">
        <v>43898.340601851851</v>
      </c>
      <c r="D2597" t="s">
        <v>18177</v>
      </c>
      <c r="E2597">
        <v>74884</v>
      </c>
      <c r="F2597" t="s">
        <v>29347</v>
      </c>
      <c r="G2597" s="12">
        <v>43898</v>
      </c>
      <c r="H2597" s="11">
        <v>0.34060185185185188</v>
      </c>
    </row>
    <row r="2598" spans="1:8">
      <c r="A2598" s="10">
        <v>1.2365649245721201E+18</v>
      </c>
      <c r="B2598" t="s">
        <v>29346</v>
      </c>
      <c r="C2598" s="13">
        <v>43898.340578703705</v>
      </c>
      <c r="D2598" t="s">
        <v>19202</v>
      </c>
      <c r="E2598">
        <v>20</v>
      </c>
      <c r="G2598" s="12">
        <v>43898</v>
      </c>
      <c r="H2598" s="11">
        <v>0.34057870370370374</v>
      </c>
    </row>
    <row r="2599" spans="1:8">
      <c r="A2599" s="10">
        <v>1.23656492440019E+18</v>
      </c>
      <c r="B2599" t="s">
        <v>29345</v>
      </c>
      <c r="C2599" s="13">
        <v>43898.340578703705</v>
      </c>
      <c r="D2599" t="s">
        <v>27322</v>
      </c>
      <c r="E2599">
        <v>9</v>
      </c>
      <c r="F2599" t="s">
        <v>13605</v>
      </c>
      <c r="G2599" s="12">
        <v>43898</v>
      </c>
      <c r="H2599" s="11">
        <v>0.34057870370370374</v>
      </c>
    </row>
    <row r="2600" spans="1:8">
      <c r="A2600" s="10">
        <v>1.2365649238802701E+18</v>
      </c>
      <c r="B2600" t="s">
        <v>29344</v>
      </c>
      <c r="C2600" s="13">
        <v>43898.340578703705</v>
      </c>
      <c r="D2600" t="s">
        <v>18166</v>
      </c>
      <c r="E2600">
        <v>4580</v>
      </c>
      <c r="F2600" t="s">
        <v>4597</v>
      </c>
      <c r="G2600" s="12">
        <v>43898</v>
      </c>
      <c r="H2600" s="11">
        <v>0.34057870370370374</v>
      </c>
    </row>
    <row r="2601" spans="1:8">
      <c r="A2601" s="10">
        <v>1.2365649226848901E+18</v>
      </c>
      <c r="B2601" t="s">
        <v>29343</v>
      </c>
      <c r="C2601" s="13">
        <v>43898.340578703705</v>
      </c>
      <c r="D2601" t="s">
        <v>19654</v>
      </c>
      <c r="E2601">
        <v>5793</v>
      </c>
      <c r="G2601" s="12">
        <v>43898</v>
      </c>
      <c r="H2601" s="11">
        <v>0.34057870370370374</v>
      </c>
    </row>
    <row r="2602" spans="1:8">
      <c r="A2602" s="10">
        <v>1.2365649221647501E+18</v>
      </c>
      <c r="B2602" t="s">
        <v>29342</v>
      </c>
      <c r="C2602" s="13">
        <v>43898.340578703705</v>
      </c>
      <c r="D2602" t="s">
        <v>18177</v>
      </c>
      <c r="E2602">
        <v>74884</v>
      </c>
      <c r="F2602" t="s">
        <v>2712</v>
      </c>
      <c r="G2602" s="12">
        <v>43898</v>
      </c>
      <c r="H2602" s="11">
        <v>0.34057870370370374</v>
      </c>
    </row>
    <row r="2603" spans="1:8">
      <c r="A2603" s="10">
        <v>1.23656492143919E+18</v>
      </c>
      <c r="B2603" t="s">
        <v>29341</v>
      </c>
      <c r="C2603" s="13">
        <v>43898.340578703705</v>
      </c>
      <c r="D2603" t="s">
        <v>18177</v>
      </c>
      <c r="E2603">
        <v>74884</v>
      </c>
      <c r="G2603" s="12">
        <v>43898</v>
      </c>
      <c r="H2603" s="11">
        <v>0.34057870370370374</v>
      </c>
    </row>
    <row r="2604" spans="1:8">
      <c r="A2604" s="10">
        <v>1.2365649193795799E+18</v>
      </c>
      <c r="B2604" t="s">
        <v>29340</v>
      </c>
      <c r="C2604" s="13">
        <v>43898.340567129628</v>
      </c>
      <c r="D2604" t="s">
        <v>29339</v>
      </c>
      <c r="E2604">
        <v>0</v>
      </c>
      <c r="F2604" t="s">
        <v>29338</v>
      </c>
      <c r="G2604" s="12">
        <v>43898</v>
      </c>
      <c r="H2604" s="11">
        <v>0.34056712962962959</v>
      </c>
    </row>
    <row r="2605" spans="1:8">
      <c r="A2605" s="10">
        <v>1.2365649154746601E+18</v>
      </c>
      <c r="B2605" t="s">
        <v>29337</v>
      </c>
      <c r="C2605" s="13">
        <v>43898.340555555558</v>
      </c>
      <c r="D2605" t="s">
        <v>23445</v>
      </c>
      <c r="E2605">
        <v>4</v>
      </c>
      <c r="F2605" t="s">
        <v>29336</v>
      </c>
      <c r="G2605" s="12">
        <v>43898</v>
      </c>
      <c r="H2605" s="11">
        <v>0.34055555555555556</v>
      </c>
    </row>
    <row r="2606" spans="1:8">
      <c r="A2606" s="10">
        <v>1.2365649151938801E+18</v>
      </c>
      <c r="B2606" t="s">
        <v>29335</v>
      </c>
      <c r="C2606" s="13">
        <v>43898.340555555558</v>
      </c>
      <c r="D2606" t="s">
        <v>18797</v>
      </c>
      <c r="E2606">
        <v>8606</v>
      </c>
      <c r="F2606" t="s">
        <v>29334</v>
      </c>
      <c r="G2606" s="12">
        <v>43898</v>
      </c>
      <c r="H2606" s="11">
        <v>0.34055555555555556</v>
      </c>
    </row>
    <row r="2607" spans="1:8">
      <c r="A2607" s="10">
        <v>1.23656491495459E+18</v>
      </c>
      <c r="B2607" t="s">
        <v>29333</v>
      </c>
      <c r="C2607" s="13">
        <v>43898.340555555558</v>
      </c>
      <c r="D2607" t="s">
        <v>18166</v>
      </c>
      <c r="E2607">
        <v>4580</v>
      </c>
      <c r="G2607" s="12">
        <v>43898</v>
      </c>
      <c r="H2607" s="11">
        <v>0.34055555555555556</v>
      </c>
    </row>
    <row r="2608" spans="1:8">
      <c r="A2608" s="10">
        <v>1.2365649133439601E+18</v>
      </c>
      <c r="B2608" t="s">
        <v>29332</v>
      </c>
      <c r="C2608" s="13">
        <v>43898.340555555558</v>
      </c>
      <c r="D2608" t="s">
        <v>18177</v>
      </c>
      <c r="E2608">
        <v>74884</v>
      </c>
      <c r="G2608" s="12">
        <v>43898</v>
      </c>
      <c r="H2608" s="11">
        <v>0.34055555555555556</v>
      </c>
    </row>
    <row r="2609" spans="1:8">
      <c r="A2609" s="10">
        <v>1.2365649133189199E+18</v>
      </c>
      <c r="B2609" t="s">
        <v>29331</v>
      </c>
      <c r="C2609" s="13">
        <v>43898.340555555558</v>
      </c>
      <c r="D2609" t="s">
        <v>18177</v>
      </c>
      <c r="E2609">
        <v>74884</v>
      </c>
      <c r="F2609" t="s">
        <v>3349</v>
      </c>
      <c r="G2609" s="12">
        <v>43898</v>
      </c>
      <c r="H2609" s="11">
        <v>0.34055555555555556</v>
      </c>
    </row>
    <row r="2610" spans="1:8">
      <c r="A2610" s="10">
        <v>1.2365649126477499E+18</v>
      </c>
      <c r="B2610" t="s">
        <v>29330</v>
      </c>
      <c r="C2610" s="13">
        <v>43898.340555555558</v>
      </c>
      <c r="D2610" t="s">
        <v>20433</v>
      </c>
      <c r="E2610">
        <v>45</v>
      </c>
      <c r="G2610" s="12">
        <v>43898</v>
      </c>
      <c r="H2610" s="11">
        <v>0.34055555555555556</v>
      </c>
    </row>
    <row r="2611" spans="1:8">
      <c r="A2611" s="10">
        <v>1.23656491095762E+18</v>
      </c>
      <c r="B2611" t="s">
        <v>24704</v>
      </c>
      <c r="C2611" s="13">
        <v>43898.340543981481</v>
      </c>
      <c r="D2611" t="s">
        <v>18809</v>
      </c>
      <c r="E2611">
        <v>710</v>
      </c>
      <c r="G2611" s="12">
        <v>43898</v>
      </c>
      <c r="H2611" s="11">
        <v>0.34054398148148146</v>
      </c>
    </row>
    <row r="2612" spans="1:8">
      <c r="A2612" s="10">
        <v>1.2365649108401201E+18</v>
      </c>
      <c r="B2612" t="s">
        <v>29329</v>
      </c>
      <c r="C2612" s="13">
        <v>43898.340543981481</v>
      </c>
      <c r="D2612" t="s">
        <v>28308</v>
      </c>
      <c r="E2612">
        <v>11</v>
      </c>
      <c r="G2612" s="12">
        <v>43898</v>
      </c>
      <c r="H2612" s="11">
        <v>0.34054398148148146</v>
      </c>
    </row>
    <row r="2613" spans="1:8">
      <c r="A2613" s="10">
        <v>1.2365649088688E+18</v>
      </c>
      <c r="B2613" t="s">
        <v>29328</v>
      </c>
      <c r="C2613" s="13">
        <v>43898.340543981481</v>
      </c>
      <c r="D2613" t="s">
        <v>18177</v>
      </c>
      <c r="E2613">
        <v>74884</v>
      </c>
      <c r="F2613" t="s">
        <v>7879</v>
      </c>
      <c r="G2613" s="12">
        <v>43898</v>
      </c>
      <c r="H2613" s="11">
        <v>0.34054398148148146</v>
      </c>
    </row>
    <row r="2614" spans="1:8">
      <c r="A2614" s="10">
        <v>1.2365649080968801E+18</v>
      </c>
      <c r="B2614" t="s">
        <v>29327</v>
      </c>
      <c r="C2614" s="13">
        <v>43898.340543981481</v>
      </c>
      <c r="D2614" t="s">
        <v>29326</v>
      </c>
      <c r="E2614">
        <v>0</v>
      </c>
      <c r="F2614" t="s">
        <v>9050</v>
      </c>
      <c r="G2614" s="12">
        <v>43898</v>
      </c>
      <c r="H2614" s="11">
        <v>0.34054398148148146</v>
      </c>
    </row>
    <row r="2615" spans="1:8">
      <c r="A2615" s="10">
        <v>1.23656490602093E+18</v>
      </c>
      <c r="B2615" t="s">
        <v>29325</v>
      </c>
      <c r="C2615" s="13">
        <v>43898.340532407405</v>
      </c>
      <c r="D2615" t="s">
        <v>18177</v>
      </c>
      <c r="E2615">
        <v>74884</v>
      </c>
      <c r="F2615" t="s">
        <v>3902</v>
      </c>
      <c r="G2615" s="12">
        <v>43898</v>
      </c>
      <c r="H2615" s="11">
        <v>0.34053240740740742</v>
      </c>
    </row>
    <row r="2616" spans="1:8">
      <c r="A2616" s="10">
        <v>1.2365649047248901E+18</v>
      </c>
      <c r="B2616" t="s">
        <v>29324</v>
      </c>
      <c r="C2616" s="13">
        <v>43898.340532407405</v>
      </c>
      <c r="D2616" t="s">
        <v>18177</v>
      </c>
      <c r="E2616">
        <v>74884</v>
      </c>
      <c r="F2616" t="s">
        <v>20995</v>
      </c>
      <c r="G2616" s="12">
        <v>43898</v>
      </c>
      <c r="H2616" s="11">
        <v>0.34053240740740742</v>
      </c>
    </row>
    <row r="2617" spans="1:8">
      <c r="A2617" s="10">
        <v>1.23656490260675E+18</v>
      </c>
      <c r="B2617" t="s">
        <v>29323</v>
      </c>
      <c r="C2617" s="13">
        <v>43898.340520833335</v>
      </c>
      <c r="D2617" t="s">
        <v>18166</v>
      </c>
      <c r="E2617">
        <v>4580</v>
      </c>
      <c r="G2617" s="12">
        <v>43898</v>
      </c>
      <c r="H2617" s="11">
        <v>0.34052083333333333</v>
      </c>
    </row>
    <row r="2618" spans="1:8">
      <c r="A2618" s="10">
        <v>1.2365649014490801E+18</v>
      </c>
      <c r="B2618" t="s">
        <v>29322</v>
      </c>
      <c r="C2618" s="13">
        <v>43898.340520833335</v>
      </c>
      <c r="D2618" t="s">
        <v>19958</v>
      </c>
      <c r="E2618">
        <v>158</v>
      </c>
      <c r="G2618" s="12">
        <v>43898</v>
      </c>
      <c r="H2618" s="11">
        <v>0.34052083333333333</v>
      </c>
    </row>
    <row r="2619" spans="1:8">
      <c r="A2619" s="10">
        <v>1.2365649010504901E+18</v>
      </c>
      <c r="B2619" t="s">
        <v>29321</v>
      </c>
      <c r="C2619" s="13">
        <v>43898.340520833335</v>
      </c>
      <c r="D2619" t="s">
        <v>19204</v>
      </c>
      <c r="E2619">
        <v>40</v>
      </c>
      <c r="F2619" t="s">
        <v>2674</v>
      </c>
      <c r="G2619" s="12">
        <v>43898</v>
      </c>
      <c r="H2619" s="11">
        <v>0.34052083333333333</v>
      </c>
    </row>
    <row r="2620" spans="1:8">
      <c r="A2620" s="10">
        <v>1.23656490071934E+18</v>
      </c>
      <c r="B2620" t="s">
        <v>29320</v>
      </c>
      <c r="C2620" s="13">
        <v>43898.340520833335</v>
      </c>
      <c r="D2620" t="s">
        <v>18332</v>
      </c>
      <c r="E2620">
        <v>469</v>
      </c>
      <c r="F2620" t="s">
        <v>5022</v>
      </c>
      <c r="G2620" s="12">
        <v>43898</v>
      </c>
      <c r="H2620" s="11">
        <v>0.34052083333333333</v>
      </c>
    </row>
    <row r="2621" spans="1:8">
      <c r="A2621" s="10">
        <v>1.23656490043821E+18</v>
      </c>
      <c r="B2621" t="s">
        <v>3773</v>
      </c>
      <c r="C2621" s="13">
        <v>43898.340520833335</v>
      </c>
      <c r="D2621" t="s">
        <v>29319</v>
      </c>
      <c r="E2621">
        <v>12</v>
      </c>
      <c r="G2621" s="12">
        <v>43898</v>
      </c>
      <c r="H2621" s="11">
        <v>0.34052083333333333</v>
      </c>
    </row>
    <row r="2622" spans="1:8">
      <c r="A2622" s="10">
        <v>1.2365649003459799E+18</v>
      </c>
      <c r="B2622" t="s">
        <v>29318</v>
      </c>
      <c r="C2622" s="13">
        <v>43898.340520833335</v>
      </c>
      <c r="D2622" t="s">
        <v>29317</v>
      </c>
      <c r="E2622">
        <v>0</v>
      </c>
      <c r="G2622" s="12">
        <v>43898</v>
      </c>
      <c r="H2622" s="11">
        <v>0.34052083333333333</v>
      </c>
    </row>
    <row r="2623" spans="1:8">
      <c r="A2623" s="10">
        <v>1.2365648944488399E+18</v>
      </c>
      <c r="B2623" t="s">
        <v>29316</v>
      </c>
      <c r="C2623" s="13">
        <v>43898.340497685182</v>
      </c>
      <c r="D2623" t="s">
        <v>29315</v>
      </c>
      <c r="E2623">
        <v>4</v>
      </c>
      <c r="F2623" t="s">
        <v>29314</v>
      </c>
      <c r="G2623" s="12">
        <v>43898</v>
      </c>
      <c r="H2623" s="11">
        <v>0.34049768518518514</v>
      </c>
    </row>
    <row r="2624" spans="1:8">
      <c r="A2624" s="10">
        <v>1.2365648944445901E+18</v>
      </c>
      <c r="B2624" t="s">
        <v>29264</v>
      </c>
      <c r="C2624" s="13">
        <v>43898.340497685182</v>
      </c>
      <c r="D2624" t="s">
        <v>29313</v>
      </c>
      <c r="E2624">
        <v>0</v>
      </c>
      <c r="F2624" t="s">
        <v>3966</v>
      </c>
      <c r="G2624" s="12">
        <v>43898</v>
      </c>
      <c r="H2624" s="11">
        <v>0.34049768518518514</v>
      </c>
    </row>
    <row r="2625" spans="1:8">
      <c r="A2625" s="10">
        <v>1.2365648911940401E+18</v>
      </c>
      <c r="B2625" t="s">
        <v>29312</v>
      </c>
      <c r="C2625" s="13">
        <v>43898.340486111112</v>
      </c>
      <c r="D2625" t="s">
        <v>29311</v>
      </c>
      <c r="E2625">
        <v>214</v>
      </c>
      <c r="F2625" t="s">
        <v>29310</v>
      </c>
      <c r="G2625" s="12">
        <v>43898</v>
      </c>
      <c r="H2625" s="11">
        <v>0.3404861111111111</v>
      </c>
    </row>
    <row r="2626" spans="1:8">
      <c r="A2626" s="10">
        <v>1.2365648896589701E+18</v>
      </c>
      <c r="B2626" t="s">
        <v>29309</v>
      </c>
      <c r="C2626" s="13">
        <v>43898.340486111112</v>
      </c>
      <c r="D2626" t="s">
        <v>18177</v>
      </c>
      <c r="E2626">
        <v>74884</v>
      </c>
      <c r="G2626" s="12">
        <v>43898</v>
      </c>
      <c r="H2626" s="11">
        <v>0.3404861111111111</v>
      </c>
    </row>
    <row r="2627" spans="1:8">
      <c r="A2627" s="10">
        <v>1.2365648878971599E+18</v>
      </c>
      <c r="B2627" t="s">
        <v>29026</v>
      </c>
      <c r="C2627" s="13">
        <v>43898.340486111112</v>
      </c>
      <c r="D2627" t="s">
        <v>18205</v>
      </c>
      <c r="E2627">
        <v>2344</v>
      </c>
      <c r="F2627" t="s">
        <v>4595</v>
      </c>
      <c r="G2627" s="12">
        <v>43898</v>
      </c>
      <c r="H2627" s="11">
        <v>0.3404861111111111</v>
      </c>
    </row>
    <row r="2628" spans="1:8">
      <c r="A2628" s="10">
        <v>1.23656488637039E+18</v>
      </c>
      <c r="B2628" t="s">
        <v>29308</v>
      </c>
      <c r="C2628" s="13">
        <v>43898.340474537035</v>
      </c>
      <c r="D2628" t="s">
        <v>18177</v>
      </c>
      <c r="E2628">
        <v>74884</v>
      </c>
      <c r="F2628" t="s">
        <v>3147</v>
      </c>
      <c r="G2628" s="12">
        <v>43898</v>
      </c>
      <c r="H2628" s="11">
        <v>0.34047453703703701</v>
      </c>
    </row>
    <row r="2629" spans="1:8">
      <c r="A2629" s="10">
        <v>1.23656488519199E+18</v>
      </c>
      <c r="B2629" t="s">
        <v>28257</v>
      </c>
      <c r="C2629" s="13">
        <v>43898.340474537035</v>
      </c>
      <c r="D2629" t="s">
        <v>29307</v>
      </c>
      <c r="E2629">
        <v>0</v>
      </c>
      <c r="F2629" t="s">
        <v>3395</v>
      </c>
      <c r="G2629" s="12">
        <v>43898</v>
      </c>
      <c r="H2629" s="11">
        <v>0.34047453703703701</v>
      </c>
    </row>
    <row r="2630" spans="1:8">
      <c r="A2630" s="10">
        <v>1.2365648827591099E+18</v>
      </c>
      <c r="B2630" t="s">
        <v>29306</v>
      </c>
      <c r="C2630" s="13">
        <v>43898.340462962966</v>
      </c>
      <c r="D2630" t="s">
        <v>18321</v>
      </c>
      <c r="E2630">
        <v>51220</v>
      </c>
      <c r="F2630" t="s">
        <v>29305</v>
      </c>
      <c r="G2630" s="12">
        <v>43898</v>
      </c>
      <c r="H2630" s="11">
        <v>0.34046296296296297</v>
      </c>
    </row>
    <row r="2631" spans="1:8">
      <c r="A2631" s="10">
        <v>1.23656487810366E+18</v>
      </c>
      <c r="B2631" t="s">
        <v>29304</v>
      </c>
      <c r="C2631" s="13">
        <v>43898.340451388889</v>
      </c>
      <c r="D2631" t="s">
        <v>18245</v>
      </c>
      <c r="E2631">
        <v>590</v>
      </c>
      <c r="G2631" s="12">
        <v>43898</v>
      </c>
      <c r="H2631" s="11">
        <v>0.34045138888888887</v>
      </c>
    </row>
    <row r="2632" spans="1:8">
      <c r="A2632" s="10">
        <v>1.23656487654319E+18</v>
      </c>
      <c r="B2632" t="s">
        <v>29303</v>
      </c>
      <c r="C2632" s="13">
        <v>43898.340451388889</v>
      </c>
      <c r="D2632" t="s">
        <v>18258</v>
      </c>
      <c r="E2632">
        <v>250</v>
      </c>
      <c r="F2632" t="s">
        <v>29302</v>
      </c>
      <c r="G2632" s="12">
        <v>43898</v>
      </c>
      <c r="H2632" s="11">
        <v>0.34045138888888887</v>
      </c>
    </row>
    <row r="2633" spans="1:8">
      <c r="A2633" s="10">
        <v>1.23656487538976E+18</v>
      </c>
      <c r="B2633" t="s">
        <v>29301</v>
      </c>
      <c r="C2633" s="13">
        <v>43898.340451388889</v>
      </c>
      <c r="D2633" t="s">
        <v>29300</v>
      </c>
      <c r="E2633">
        <v>0</v>
      </c>
      <c r="G2633" s="12">
        <v>43898</v>
      </c>
      <c r="H2633" s="11">
        <v>0.34045138888888887</v>
      </c>
    </row>
    <row r="2634" spans="1:8">
      <c r="A2634" s="10">
        <v>1.2365648752848799E+18</v>
      </c>
      <c r="B2634" t="s">
        <v>29299</v>
      </c>
      <c r="C2634" s="13">
        <v>43898.340451388889</v>
      </c>
      <c r="D2634" t="s">
        <v>18342</v>
      </c>
      <c r="E2634">
        <v>21534</v>
      </c>
      <c r="F2634" t="s">
        <v>17016</v>
      </c>
      <c r="G2634" s="12">
        <v>43898</v>
      </c>
      <c r="H2634" s="11">
        <v>0.34045138888888887</v>
      </c>
    </row>
    <row r="2635" spans="1:8">
      <c r="A2635" s="10">
        <v>1.2365648752472499E+18</v>
      </c>
      <c r="B2635" t="s">
        <v>29298</v>
      </c>
      <c r="C2635" s="13">
        <v>43898.340451388889</v>
      </c>
      <c r="D2635" t="s">
        <v>18238</v>
      </c>
      <c r="E2635">
        <v>71498</v>
      </c>
      <c r="G2635" s="12">
        <v>43898</v>
      </c>
      <c r="H2635" s="11">
        <v>0.34045138888888887</v>
      </c>
    </row>
    <row r="2636" spans="1:8">
      <c r="A2636" s="10">
        <v>1.23656487433297E+18</v>
      </c>
      <c r="B2636" t="s">
        <v>29297</v>
      </c>
      <c r="C2636" s="13">
        <v>43898.340439814812</v>
      </c>
      <c r="D2636" t="s">
        <v>18163</v>
      </c>
      <c r="E2636">
        <v>552</v>
      </c>
      <c r="F2636" t="s">
        <v>29296</v>
      </c>
      <c r="G2636" s="12">
        <v>43898</v>
      </c>
      <c r="H2636" s="11">
        <v>0.34043981481481483</v>
      </c>
    </row>
    <row r="2637" spans="1:8">
      <c r="A2637" s="10">
        <v>1.2365648736114801E+18</v>
      </c>
      <c r="B2637" t="s">
        <v>29295</v>
      </c>
      <c r="C2637" s="13">
        <v>43898.340439814812</v>
      </c>
      <c r="D2637" t="s">
        <v>29294</v>
      </c>
      <c r="E2637">
        <v>0</v>
      </c>
      <c r="G2637" s="12">
        <v>43898</v>
      </c>
      <c r="H2637" s="11">
        <v>0.34043981481481483</v>
      </c>
    </row>
    <row r="2638" spans="1:8">
      <c r="A2638" s="10">
        <v>1.23656486934593E+18</v>
      </c>
      <c r="B2638" t="s">
        <v>29293</v>
      </c>
      <c r="C2638" s="13">
        <v>43898.340428240743</v>
      </c>
      <c r="D2638" t="s">
        <v>29292</v>
      </c>
      <c r="E2638">
        <v>30</v>
      </c>
      <c r="F2638" t="s">
        <v>29291</v>
      </c>
      <c r="G2638" s="12">
        <v>43898</v>
      </c>
      <c r="H2638" s="11">
        <v>0.3404282407407408</v>
      </c>
    </row>
    <row r="2639" spans="1:8">
      <c r="A2639" s="10">
        <v>1.23656486921568E+18</v>
      </c>
      <c r="B2639" t="s">
        <v>29290</v>
      </c>
      <c r="C2639" s="13">
        <v>43898.340428240743</v>
      </c>
      <c r="D2639" t="s">
        <v>29289</v>
      </c>
      <c r="E2639">
        <v>3</v>
      </c>
      <c r="F2639" t="s">
        <v>3547</v>
      </c>
      <c r="G2639" s="12">
        <v>43898</v>
      </c>
      <c r="H2639" s="11">
        <v>0.3404282407407408</v>
      </c>
    </row>
    <row r="2640" spans="1:8">
      <c r="A2640" s="10">
        <v>1.23656486734945E+18</v>
      </c>
      <c r="B2640" t="s">
        <v>29288</v>
      </c>
      <c r="C2640" s="13">
        <v>43898.340428240743</v>
      </c>
      <c r="D2640" t="s">
        <v>26727</v>
      </c>
      <c r="E2640">
        <v>2</v>
      </c>
      <c r="G2640" s="12">
        <v>43898</v>
      </c>
      <c r="H2640" s="11">
        <v>0.3404282407407408</v>
      </c>
    </row>
    <row r="2641" spans="1:8">
      <c r="A2641" s="10">
        <v>1.23656486485378E+18</v>
      </c>
      <c r="B2641" t="s">
        <v>23325</v>
      </c>
      <c r="C2641" s="13">
        <v>43898.340416666666</v>
      </c>
      <c r="D2641" t="s">
        <v>29287</v>
      </c>
      <c r="E2641">
        <v>0</v>
      </c>
      <c r="F2641" t="s">
        <v>23323</v>
      </c>
      <c r="G2641" s="12">
        <v>43898</v>
      </c>
      <c r="H2641" s="11">
        <v>0.34041666666666665</v>
      </c>
    </row>
    <row r="2642" spans="1:8">
      <c r="A2642" s="10">
        <v>1.2365648648244101E+18</v>
      </c>
      <c r="B2642" t="s">
        <v>29264</v>
      </c>
      <c r="C2642" s="13">
        <v>43898.340416666666</v>
      </c>
      <c r="D2642" t="s">
        <v>29286</v>
      </c>
      <c r="E2642">
        <v>0</v>
      </c>
      <c r="F2642" t="s">
        <v>3966</v>
      </c>
      <c r="G2642" s="12">
        <v>43898</v>
      </c>
      <c r="H2642" s="11">
        <v>0.34041666666666665</v>
      </c>
    </row>
    <row r="2643" spans="1:8">
      <c r="A2643" s="10">
        <v>1.23656486423298E+18</v>
      </c>
      <c r="B2643" t="s">
        <v>29285</v>
      </c>
      <c r="C2643" s="13">
        <v>43898.340416666666</v>
      </c>
      <c r="D2643" t="s">
        <v>18177</v>
      </c>
      <c r="E2643">
        <v>74884</v>
      </c>
      <c r="G2643" s="12">
        <v>43898</v>
      </c>
      <c r="H2643" s="11">
        <v>0.34041666666666665</v>
      </c>
    </row>
    <row r="2644" spans="1:8">
      <c r="A2644" s="10">
        <v>1.23656486369619E+18</v>
      </c>
      <c r="B2644" t="s">
        <v>29284</v>
      </c>
      <c r="C2644" s="13">
        <v>43898.340416666666</v>
      </c>
      <c r="D2644" t="s">
        <v>18518</v>
      </c>
      <c r="E2644">
        <v>52</v>
      </c>
      <c r="G2644" s="12">
        <v>43898</v>
      </c>
      <c r="H2644" s="11">
        <v>0.34041666666666665</v>
      </c>
    </row>
    <row r="2645" spans="1:8">
      <c r="A2645" s="10">
        <v>1.2365648633646799E+18</v>
      </c>
      <c r="B2645" t="s">
        <v>29283</v>
      </c>
      <c r="C2645" s="13">
        <v>43898.340416666666</v>
      </c>
      <c r="D2645" t="s">
        <v>20120</v>
      </c>
      <c r="E2645">
        <v>556</v>
      </c>
      <c r="F2645" t="s">
        <v>5842</v>
      </c>
      <c r="G2645" s="12">
        <v>43898</v>
      </c>
      <c r="H2645" s="11">
        <v>0.34041666666666665</v>
      </c>
    </row>
    <row r="2646" spans="1:8">
      <c r="A2646" s="10">
        <v>1.23656486265584E+18</v>
      </c>
      <c r="B2646" t="s">
        <v>29282</v>
      </c>
      <c r="C2646" s="13">
        <v>43898.340416666666</v>
      </c>
      <c r="D2646" t="s">
        <v>29281</v>
      </c>
      <c r="E2646">
        <v>7</v>
      </c>
      <c r="G2646" s="12">
        <v>43898</v>
      </c>
      <c r="H2646" s="11">
        <v>0.34041666666666665</v>
      </c>
    </row>
    <row r="2647" spans="1:8">
      <c r="A2647" s="10">
        <v>1.2365648620058399E+18</v>
      </c>
      <c r="B2647" t="s">
        <v>29280</v>
      </c>
      <c r="C2647" s="13">
        <v>43898.340416666666</v>
      </c>
      <c r="D2647" t="s">
        <v>29279</v>
      </c>
      <c r="E2647">
        <v>0</v>
      </c>
      <c r="F2647" t="s">
        <v>7546</v>
      </c>
      <c r="G2647" s="12">
        <v>43898</v>
      </c>
      <c r="H2647" s="11">
        <v>0.34041666666666665</v>
      </c>
    </row>
    <row r="2648" spans="1:8">
      <c r="A2648" s="10">
        <v>1.23656486133055E+18</v>
      </c>
      <c r="B2648" t="s">
        <v>26160</v>
      </c>
      <c r="C2648" s="13">
        <v>43898.340405092589</v>
      </c>
      <c r="D2648" t="s">
        <v>22148</v>
      </c>
      <c r="E2648">
        <v>727</v>
      </c>
      <c r="F2648" t="s">
        <v>14225</v>
      </c>
      <c r="G2648" s="12">
        <v>43898</v>
      </c>
      <c r="H2648" s="11">
        <v>0.34040509259259261</v>
      </c>
    </row>
    <row r="2649" spans="1:8">
      <c r="A2649" s="10">
        <v>1.2365648598708201E+18</v>
      </c>
      <c r="B2649" t="s">
        <v>29278</v>
      </c>
      <c r="C2649" s="13">
        <v>43898.340405092589</v>
      </c>
      <c r="D2649" t="s">
        <v>29277</v>
      </c>
      <c r="E2649">
        <v>2</v>
      </c>
      <c r="G2649" s="12">
        <v>43898</v>
      </c>
      <c r="H2649" s="11">
        <v>0.34040509259259261</v>
      </c>
    </row>
    <row r="2650" spans="1:8">
      <c r="A2650" s="10">
        <v>1.2365648588810801E+18</v>
      </c>
      <c r="B2650" t="s">
        <v>29276</v>
      </c>
      <c r="C2650" s="13">
        <v>43898.340405092589</v>
      </c>
      <c r="D2650" t="s">
        <v>18177</v>
      </c>
      <c r="E2650">
        <v>74884</v>
      </c>
      <c r="F2650" t="s">
        <v>29275</v>
      </c>
      <c r="G2650" s="12">
        <v>43898</v>
      </c>
      <c r="H2650" s="11">
        <v>0.34040509259259261</v>
      </c>
    </row>
    <row r="2651" spans="1:8">
      <c r="A2651" s="10">
        <v>1.2365648583441101E+18</v>
      </c>
      <c r="B2651" t="s">
        <v>29274</v>
      </c>
      <c r="C2651" s="13">
        <v>43898.340405092589</v>
      </c>
      <c r="D2651" t="s">
        <v>29273</v>
      </c>
      <c r="E2651">
        <v>198</v>
      </c>
      <c r="G2651" s="12">
        <v>43898</v>
      </c>
      <c r="H2651" s="11">
        <v>0.34040509259259261</v>
      </c>
    </row>
    <row r="2652" spans="1:8">
      <c r="A2652" s="10">
        <v>1.2365648573628101E+18</v>
      </c>
      <c r="B2652" t="s">
        <v>29272</v>
      </c>
      <c r="C2652" s="13">
        <v>43898.34039351852</v>
      </c>
      <c r="D2652" t="s">
        <v>29271</v>
      </c>
      <c r="E2652">
        <v>0</v>
      </c>
      <c r="G2652" s="12">
        <v>43898</v>
      </c>
      <c r="H2652" s="11">
        <v>0.34039351851851851</v>
      </c>
    </row>
    <row r="2653" spans="1:8">
      <c r="A2653" s="10">
        <v>1.23656485651136E+18</v>
      </c>
      <c r="B2653" t="s">
        <v>29270</v>
      </c>
      <c r="C2653" s="13">
        <v>43898.34039351852</v>
      </c>
      <c r="D2653" t="s">
        <v>18177</v>
      </c>
      <c r="E2653">
        <v>74884</v>
      </c>
      <c r="G2653" s="12">
        <v>43898</v>
      </c>
      <c r="H2653" s="11">
        <v>0.34039351851851851</v>
      </c>
    </row>
    <row r="2654" spans="1:8">
      <c r="A2654" s="10">
        <v>1.23656485604574E+18</v>
      </c>
      <c r="B2654" t="s">
        <v>29269</v>
      </c>
      <c r="C2654" s="13">
        <v>43898.34039351852</v>
      </c>
      <c r="D2654" t="s">
        <v>18196</v>
      </c>
      <c r="E2654">
        <v>3464</v>
      </c>
      <c r="F2654" t="s">
        <v>29268</v>
      </c>
      <c r="G2654" s="12">
        <v>43898</v>
      </c>
      <c r="H2654" s="11">
        <v>0.34039351851851851</v>
      </c>
    </row>
    <row r="2655" spans="1:8">
      <c r="A2655" s="10">
        <v>1.2365648555087501E+18</v>
      </c>
      <c r="B2655" t="s">
        <v>29267</v>
      </c>
      <c r="C2655" s="13">
        <v>43898.34039351852</v>
      </c>
      <c r="D2655" t="s">
        <v>18444</v>
      </c>
      <c r="E2655">
        <v>55</v>
      </c>
      <c r="F2655" t="s">
        <v>29266</v>
      </c>
      <c r="G2655" s="12">
        <v>43898</v>
      </c>
      <c r="H2655" s="11">
        <v>0.34039351851851851</v>
      </c>
    </row>
    <row r="2656" spans="1:8">
      <c r="A2656" s="10">
        <v>1.2365648544938399E+18</v>
      </c>
      <c r="B2656" t="s">
        <v>29265</v>
      </c>
      <c r="C2656" s="13">
        <v>43898.34039351852</v>
      </c>
      <c r="D2656" t="s">
        <v>18321</v>
      </c>
      <c r="E2656">
        <v>51220</v>
      </c>
      <c r="F2656" t="s">
        <v>7187</v>
      </c>
      <c r="G2656" s="12">
        <v>43898</v>
      </c>
      <c r="H2656" s="11">
        <v>0.34039351851851851</v>
      </c>
    </row>
    <row r="2657" spans="1:8">
      <c r="A2657" s="10">
        <v>1.23656485223311E+18</v>
      </c>
      <c r="B2657" t="s">
        <v>29264</v>
      </c>
      <c r="C2657" s="13">
        <v>43898.340381944443</v>
      </c>
      <c r="D2657" t="s">
        <v>29263</v>
      </c>
      <c r="E2657">
        <v>0</v>
      </c>
      <c r="F2657" t="s">
        <v>3966</v>
      </c>
      <c r="G2657" s="12">
        <v>43898</v>
      </c>
      <c r="H2657" s="11">
        <v>0.34038194444444447</v>
      </c>
    </row>
    <row r="2658" spans="1:8">
      <c r="A2658" s="10">
        <v>1.23656484853358E+18</v>
      </c>
      <c r="B2658" t="s">
        <v>29262</v>
      </c>
      <c r="C2658" s="13">
        <v>43898.340370370373</v>
      </c>
      <c r="D2658" t="s">
        <v>18493</v>
      </c>
      <c r="E2658">
        <v>683</v>
      </c>
      <c r="F2658" t="s">
        <v>29261</v>
      </c>
      <c r="G2658" s="12">
        <v>43898</v>
      </c>
      <c r="H2658" s="11">
        <v>0.34037037037037038</v>
      </c>
    </row>
    <row r="2659" spans="1:8">
      <c r="A2659" s="10">
        <v>1.2365648484833001E+18</v>
      </c>
      <c r="B2659" t="s">
        <v>29260</v>
      </c>
      <c r="C2659" s="13">
        <v>43898.340370370373</v>
      </c>
      <c r="D2659" t="s">
        <v>20004</v>
      </c>
      <c r="E2659">
        <v>16</v>
      </c>
      <c r="F2659" t="s">
        <v>5842</v>
      </c>
      <c r="G2659" s="12">
        <v>43898</v>
      </c>
      <c r="H2659" s="11">
        <v>0.34037037037037038</v>
      </c>
    </row>
    <row r="2660" spans="1:8">
      <c r="A2660" s="10">
        <v>1.2365648484287601E+18</v>
      </c>
      <c r="B2660" t="s">
        <v>29259</v>
      </c>
      <c r="C2660" s="13">
        <v>43898.340370370373</v>
      </c>
      <c r="D2660" t="s">
        <v>29258</v>
      </c>
      <c r="E2660">
        <v>128</v>
      </c>
      <c r="F2660" t="s">
        <v>2858</v>
      </c>
      <c r="G2660" s="12">
        <v>43898</v>
      </c>
      <c r="H2660" s="11">
        <v>0.34037037037037038</v>
      </c>
    </row>
    <row r="2661" spans="1:8">
      <c r="A2661" s="10">
        <v>1.23656484839521E+18</v>
      </c>
      <c r="B2661" t="s">
        <v>29257</v>
      </c>
      <c r="C2661" s="13">
        <v>43898.340370370373</v>
      </c>
      <c r="D2661" t="s">
        <v>18177</v>
      </c>
      <c r="E2661">
        <v>74884</v>
      </c>
      <c r="F2661" t="s">
        <v>29256</v>
      </c>
      <c r="G2661" s="12">
        <v>43898</v>
      </c>
      <c r="H2661" s="11">
        <v>0.34037037037037038</v>
      </c>
    </row>
    <row r="2662" spans="1:8">
      <c r="A2662" s="10">
        <v>1.2365648477536399E+18</v>
      </c>
      <c r="B2662" t="s">
        <v>29255</v>
      </c>
      <c r="C2662" s="13">
        <v>43898.340370370373</v>
      </c>
      <c r="D2662" t="s">
        <v>26174</v>
      </c>
      <c r="E2662">
        <v>102</v>
      </c>
      <c r="F2662" t="s">
        <v>2436</v>
      </c>
      <c r="G2662" s="12">
        <v>43898</v>
      </c>
      <c r="H2662" s="11">
        <v>0.34037037037037038</v>
      </c>
    </row>
    <row r="2663" spans="1:8">
      <c r="A2663" s="10">
        <v>1.23656484753969E+18</v>
      </c>
      <c r="B2663" t="s">
        <v>29254</v>
      </c>
      <c r="C2663" s="13">
        <v>43898.340370370373</v>
      </c>
      <c r="D2663" t="s">
        <v>18237</v>
      </c>
      <c r="E2663">
        <v>191</v>
      </c>
      <c r="F2663" t="s">
        <v>3512</v>
      </c>
      <c r="G2663" s="12">
        <v>43898</v>
      </c>
      <c r="H2663" s="11">
        <v>0.34037037037037038</v>
      </c>
    </row>
    <row r="2664" spans="1:8">
      <c r="A2664" s="10">
        <v>1.23656484749362E+18</v>
      </c>
      <c r="B2664" t="s">
        <v>29253</v>
      </c>
      <c r="C2664" s="13">
        <v>43898.340370370373</v>
      </c>
      <c r="D2664" t="s">
        <v>28133</v>
      </c>
      <c r="E2664">
        <v>22</v>
      </c>
      <c r="G2664" s="12">
        <v>43898</v>
      </c>
      <c r="H2664" s="11">
        <v>0.34037037037037038</v>
      </c>
    </row>
    <row r="2665" spans="1:8">
      <c r="A2665" s="10">
        <v>1.23656484579073E+18</v>
      </c>
      <c r="B2665" t="s">
        <v>29252</v>
      </c>
      <c r="C2665" s="13">
        <v>43898.340370370373</v>
      </c>
      <c r="D2665" t="s">
        <v>29251</v>
      </c>
      <c r="E2665">
        <v>18</v>
      </c>
      <c r="F2665" t="s">
        <v>12749</v>
      </c>
      <c r="G2665" s="12">
        <v>43898</v>
      </c>
      <c r="H2665" s="11">
        <v>0.34037037037037038</v>
      </c>
    </row>
    <row r="2666" spans="1:8">
      <c r="A2666" s="10">
        <v>1.2365648429343401E+18</v>
      </c>
      <c r="B2666" t="s">
        <v>29250</v>
      </c>
      <c r="C2666" s="13">
        <v>43898.340358796297</v>
      </c>
      <c r="D2666" t="s">
        <v>28308</v>
      </c>
      <c r="E2666">
        <v>11</v>
      </c>
      <c r="F2666" t="s">
        <v>29249</v>
      </c>
      <c r="G2666" s="12">
        <v>43898</v>
      </c>
      <c r="H2666" s="11">
        <v>0.34035879629629634</v>
      </c>
    </row>
    <row r="2667" spans="1:8">
      <c r="A2667" s="10">
        <v>1.23656484290483E+18</v>
      </c>
      <c r="B2667" t="s">
        <v>29248</v>
      </c>
      <c r="C2667" s="13">
        <v>43898.340358796297</v>
      </c>
      <c r="D2667" t="s">
        <v>29247</v>
      </c>
      <c r="E2667">
        <v>53</v>
      </c>
      <c r="G2667" s="12">
        <v>43898</v>
      </c>
      <c r="H2667" s="11">
        <v>0.34035879629629634</v>
      </c>
    </row>
    <row r="2668" spans="1:8">
      <c r="A2668" s="10">
        <v>1.2365648388616699E+18</v>
      </c>
      <c r="B2668" t="s">
        <v>29246</v>
      </c>
      <c r="C2668" s="13">
        <v>43898.34034722222</v>
      </c>
      <c r="D2668" t="s">
        <v>29245</v>
      </c>
      <c r="E2668">
        <v>4</v>
      </c>
      <c r="F2668" t="s">
        <v>29244</v>
      </c>
      <c r="G2668" s="12">
        <v>43898</v>
      </c>
      <c r="H2668" s="11">
        <v>0.34034722222222219</v>
      </c>
    </row>
    <row r="2669" spans="1:8">
      <c r="A2669" s="10">
        <v>1.2365648377628201E+18</v>
      </c>
      <c r="B2669" t="s">
        <v>29243</v>
      </c>
      <c r="C2669" s="13">
        <v>43898.34034722222</v>
      </c>
      <c r="D2669" t="s">
        <v>29242</v>
      </c>
      <c r="E2669">
        <v>37</v>
      </c>
      <c r="F2669" t="s">
        <v>5796</v>
      </c>
      <c r="G2669" s="12">
        <v>43898</v>
      </c>
      <c r="H2669" s="11">
        <v>0.34034722222222219</v>
      </c>
    </row>
    <row r="2670" spans="1:8">
      <c r="A2670" s="10">
        <v>1.2365648368191099E+18</v>
      </c>
      <c r="B2670" t="s">
        <v>29241</v>
      </c>
      <c r="C2670" s="13">
        <v>43898.34034722222</v>
      </c>
      <c r="D2670" t="s">
        <v>18321</v>
      </c>
      <c r="E2670">
        <v>51220</v>
      </c>
      <c r="G2670" s="12">
        <v>43898</v>
      </c>
      <c r="H2670" s="11">
        <v>0.34034722222222219</v>
      </c>
    </row>
    <row r="2671" spans="1:8">
      <c r="A2671" s="10">
        <v>1.23656483648333E+18</v>
      </c>
      <c r="B2671" t="s">
        <v>29240</v>
      </c>
      <c r="C2671" s="13">
        <v>43898.34033564815</v>
      </c>
      <c r="D2671" t="s">
        <v>29239</v>
      </c>
      <c r="E2671">
        <v>29</v>
      </c>
      <c r="F2671" t="s">
        <v>18431</v>
      </c>
      <c r="G2671" s="12">
        <v>43898</v>
      </c>
      <c r="H2671" s="11">
        <v>0.34033564814814815</v>
      </c>
    </row>
    <row r="2672" spans="1:8">
      <c r="A2672" s="10">
        <v>1.2365648357157801E+18</v>
      </c>
      <c r="B2672" t="s">
        <v>29238</v>
      </c>
      <c r="C2672" s="13">
        <v>43898.34033564815</v>
      </c>
      <c r="D2672" t="s">
        <v>18342</v>
      </c>
      <c r="E2672">
        <v>21534</v>
      </c>
      <c r="F2672" t="s">
        <v>3547</v>
      </c>
      <c r="G2672" s="12">
        <v>43898</v>
      </c>
      <c r="H2672" s="11">
        <v>0.34033564814814815</v>
      </c>
    </row>
    <row r="2673" spans="1:8">
      <c r="A2673" s="10">
        <v>1.23656483171039E+18</v>
      </c>
      <c r="B2673" t="s">
        <v>29237</v>
      </c>
      <c r="C2673" s="13">
        <v>43898.340324074074</v>
      </c>
      <c r="D2673" t="s">
        <v>18177</v>
      </c>
      <c r="E2673">
        <v>74884</v>
      </c>
      <c r="G2673" s="12">
        <v>43898</v>
      </c>
      <c r="H2673" s="11">
        <v>0.34032407407407406</v>
      </c>
    </row>
    <row r="2674" spans="1:8">
      <c r="A2674" s="10">
        <v>1.2365648312154501E+18</v>
      </c>
      <c r="B2674" t="s">
        <v>29236</v>
      </c>
      <c r="C2674" s="13">
        <v>43898.340324074074</v>
      </c>
      <c r="D2674" t="s">
        <v>18166</v>
      </c>
      <c r="E2674">
        <v>4581</v>
      </c>
      <c r="F2674" t="s">
        <v>29235</v>
      </c>
      <c r="G2674" s="12">
        <v>43898</v>
      </c>
      <c r="H2674" s="11">
        <v>0.34032407407407406</v>
      </c>
    </row>
    <row r="2675" spans="1:8">
      <c r="A2675" s="10">
        <v>1.2365648310519199E+18</v>
      </c>
      <c r="B2675" t="s">
        <v>26209</v>
      </c>
      <c r="C2675" s="13">
        <v>43898.340324074074</v>
      </c>
      <c r="D2675" t="s">
        <v>18321</v>
      </c>
      <c r="E2675">
        <v>51220</v>
      </c>
      <c r="F2675" t="s">
        <v>3941</v>
      </c>
      <c r="G2675" s="12">
        <v>43898</v>
      </c>
      <c r="H2675" s="11">
        <v>0.34032407407407406</v>
      </c>
    </row>
    <row r="2676" spans="1:8">
      <c r="A2676" s="10">
        <v>1.2365648309009201E+18</v>
      </c>
      <c r="B2676" t="s">
        <v>29234</v>
      </c>
      <c r="C2676" s="13">
        <v>43898.340324074074</v>
      </c>
      <c r="D2676" t="s">
        <v>29233</v>
      </c>
      <c r="E2676">
        <v>633</v>
      </c>
      <c r="F2676" t="s">
        <v>29232</v>
      </c>
      <c r="G2676" s="12">
        <v>43898</v>
      </c>
      <c r="H2676" s="11">
        <v>0.34032407407407406</v>
      </c>
    </row>
    <row r="2677" spans="1:8">
      <c r="A2677" s="10">
        <v>1.2365648300242801E+18</v>
      </c>
      <c r="B2677" t="s">
        <v>29231</v>
      </c>
      <c r="C2677" s="13">
        <v>43898.340324074074</v>
      </c>
      <c r="D2677" t="s">
        <v>18166</v>
      </c>
      <c r="E2677">
        <v>4581</v>
      </c>
      <c r="F2677" t="s">
        <v>25812</v>
      </c>
      <c r="G2677" s="12">
        <v>43898</v>
      </c>
      <c r="H2677" s="11">
        <v>0.34032407407407406</v>
      </c>
    </row>
    <row r="2678" spans="1:8">
      <c r="A2678" s="10">
        <v>1.2365648294706801E+18</v>
      </c>
      <c r="B2678" t="s">
        <v>29230</v>
      </c>
      <c r="C2678" s="13">
        <v>43898.340324074074</v>
      </c>
      <c r="D2678" t="s">
        <v>29229</v>
      </c>
      <c r="E2678">
        <v>0</v>
      </c>
      <c r="F2678" t="s">
        <v>11388</v>
      </c>
      <c r="G2678" s="12">
        <v>43898</v>
      </c>
      <c r="H2678" s="11">
        <v>0.34032407407407406</v>
      </c>
    </row>
    <row r="2679" spans="1:8">
      <c r="A2679" s="10">
        <v>1.23656482875346E+18</v>
      </c>
      <c r="B2679" t="s">
        <v>29228</v>
      </c>
      <c r="C2679" s="13">
        <v>43898.340324074074</v>
      </c>
      <c r="D2679" t="s">
        <v>18177</v>
      </c>
      <c r="E2679">
        <v>74884</v>
      </c>
      <c r="F2679" t="s">
        <v>29227</v>
      </c>
      <c r="G2679" s="12">
        <v>43898</v>
      </c>
      <c r="H2679" s="11">
        <v>0.34032407407407406</v>
      </c>
    </row>
    <row r="2680" spans="1:8">
      <c r="A2680" s="10">
        <v>1.23656482774243E+18</v>
      </c>
      <c r="B2680" t="s">
        <v>29226</v>
      </c>
      <c r="C2680" s="13">
        <v>43898.340312499997</v>
      </c>
      <c r="D2680" t="s">
        <v>18321</v>
      </c>
      <c r="E2680">
        <v>51220</v>
      </c>
      <c r="G2680" s="12">
        <v>43898</v>
      </c>
      <c r="H2680" s="11">
        <v>0.34031250000000002</v>
      </c>
    </row>
    <row r="2681" spans="1:8">
      <c r="A2681" s="10">
        <v>1.23656482048224E+18</v>
      </c>
      <c r="B2681" t="s">
        <v>3092</v>
      </c>
      <c r="C2681" s="13">
        <v>43898.340300925927</v>
      </c>
      <c r="D2681" t="s">
        <v>26174</v>
      </c>
      <c r="E2681">
        <v>102</v>
      </c>
      <c r="F2681" t="s">
        <v>3091</v>
      </c>
      <c r="G2681" s="12">
        <v>43898</v>
      </c>
      <c r="H2681" s="11">
        <v>0.34030092592592592</v>
      </c>
    </row>
    <row r="2682" spans="1:8">
      <c r="A2682" s="10">
        <v>1.23656481801598E+18</v>
      </c>
      <c r="B2682" t="s">
        <v>29225</v>
      </c>
      <c r="C2682" s="13">
        <v>43898.340289351851</v>
      </c>
      <c r="D2682" t="s">
        <v>29224</v>
      </c>
      <c r="E2682">
        <v>0</v>
      </c>
      <c r="G2682" s="12">
        <v>43898</v>
      </c>
      <c r="H2682" s="11">
        <v>0.34028935185185188</v>
      </c>
    </row>
    <row r="2683" spans="1:8">
      <c r="A2683" s="10">
        <v>1.2365648162628301E+18</v>
      </c>
      <c r="B2683" t="s">
        <v>29223</v>
      </c>
      <c r="C2683" s="13">
        <v>43898.340289351851</v>
      </c>
      <c r="D2683" t="s">
        <v>20495</v>
      </c>
      <c r="E2683">
        <v>33</v>
      </c>
      <c r="G2683" s="12">
        <v>43898</v>
      </c>
      <c r="H2683" s="11">
        <v>0.34028935185185188</v>
      </c>
    </row>
    <row r="2684" spans="1:8">
      <c r="A2684" s="10">
        <v>1.2365648159440599E+18</v>
      </c>
      <c r="B2684" t="s">
        <v>29222</v>
      </c>
      <c r="C2684" s="13">
        <v>43898.340289351851</v>
      </c>
      <c r="D2684" t="s">
        <v>29221</v>
      </c>
      <c r="E2684">
        <v>0</v>
      </c>
      <c r="F2684" t="s">
        <v>6374</v>
      </c>
      <c r="G2684" s="12">
        <v>43898</v>
      </c>
      <c r="H2684" s="11">
        <v>0.34028935185185188</v>
      </c>
    </row>
    <row r="2685" spans="1:8">
      <c r="A2685" s="10">
        <v>1.23656481490381E+18</v>
      </c>
      <c r="B2685" t="s">
        <v>29220</v>
      </c>
      <c r="C2685" s="13">
        <v>43898.340277777781</v>
      </c>
      <c r="D2685" t="s">
        <v>22250</v>
      </c>
      <c r="E2685">
        <v>45</v>
      </c>
      <c r="F2685" t="s">
        <v>29219</v>
      </c>
      <c r="G2685" s="12">
        <v>43898</v>
      </c>
      <c r="H2685" s="11">
        <v>0.34027777777777773</v>
      </c>
    </row>
    <row r="2686" spans="1:8">
      <c r="A2686" s="10">
        <v>1.23656481345677E+18</v>
      </c>
      <c r="B2686" t="s">
        <v>29218</v>
      </c>
      <c r="C2686" s="13">
        <v>43898.340277777781</v>
      </c>
      <c r="D2686" t="s">
        <v>23979</v>
      </c>
      <c r="E2686">
        <v>88</v>
      </c>
      <c r="F2686" t="s">
        <v>29217</v>
      </c>
      <c r="G2686" s="12">
        <v>43898</v>
      </c>
      <c r="H2686" s="11">
        <v>0.34027777777777773</v>
      </c>
    </row>
    <row r="2687" spans="1:8">
      <c r="A2687" s="10">
        <v>1.23656481135123E+18</v>
      </c>
      <c r="B2687" t="s">
        <v>22467</v>
      </c>
      <c r="C2687" s="13">
        <v>43898.340266203704</v>
      </c>
      <c r="D2687" t="s">
        <v>29216</v>
      </c>
      <c r="E2687">
        <v>0</v>
      </c>
      <c r="F2687" t="s">
        <v>7879</v>
      </c>
      <c r="G2687" s="12">
        <v>43898</v>
      </c>
      <c r="H2687" s="11">
        <v>0.3402662037037037</v>
      </c>
    </row>
    <row r="2688" spans="1:8">
      <c r="A2688" s="10">
        <v>1.2365648022158899E+18</v>
      </c>
      <c r="B2688" t="s">
        <v>29215</v>
      </c>
      <c r="C2688" s="13">
        <v>43898.340243055558</v>
      </c>
      <c r="D2688" t="s">
        <v>28594</v>
      </c>
      <c r="E2688">
        <v>2</v>
      </c>
      <c r="G2688" s="12">
        <v>43898</v>
      </c>
      <c r="H2688" s="11">
        <v>0.34024305555555556</v>
      </c>
    </row>
    <row r="2689" spans="1:8">
      <c r="A2689" s="10">
        <v>1.23656480220765E+18</v>
      </c>
      <c r="B2689" t="s">
        <v>29214</v>
      </c>
      <c r="C2689" s="13">
        <v>43898.340243055558</v>
      </c>
      <c r="D2689" t="s">
        <v>18238</v>
      </c>
      <c r="E2689">
        <v>71546</v>
      </c>
      <c r="F2689" t="s">
        <v>29213</v>
      </c>
      <c r="G2689" s="12">
        <v>43898</v>
      </c>
      <c r="H2689" s="11">
        <v>0.34024305555555556</v>
      </c>
    </row>
    <row r="2690" spans="1:8">
      <c r="A2690" s="10">
        <v>1.2365648019684101E+18</v>
      </c>
      <c r="B2690" t="s">
        <v>29212</v>
      </c>
      <c r="C2690" s="13">
        <v>43898.340243055558</v>
      </c>
      <c r="D2690" t="s">
        <v>29211</v>
      </c>
      <c r="E2690">
        <v>4</v>
      </c>
      <c r="F2690" t="s">
        <v>29210</v>
      </c>
      <c r="G2690" s="12">
        <v>43898</v>
      </c>
      <c r="H2690" s="11">
        <v>0.34024305555555556</v>
      </c>
    </row>
    <row r="2691" spans="1:8">
      <c r="A2691" s="10">
        <v>1.23656480125539E+18</v>
      </c>
      <c r="B2691" t="s">
        <v>29209</v>
      </c>
      <c r="C2691" s="13">
        <v>43898.340243055558</v>
      </c>
      <c r="D2691" t="s">
        <v>18342</v>
      </c>
      <c r="E2691">
        <v>21600</v>
      </c>
      <c r="F2691" t="s">
        <v>5913</v>
      </c>
      <c r="G2691" s="12">
        <v>43898</v>
      </c>
      <c r="H2691" s="11">
        <v>0.34024305555555556</v>
      </c>
    </row>
    <row r="2692" spans="1:8">
      <c r="A2692" s="10">
        <v>1.23656480052162E+18</v>
      </c>
      <c r="B2692" t="s">
        <v>29208</v>
      </c>
      <c r="C2692" s="13">
        <v>43898.340243055558</v>
      </c>
      <c r="D2692" t="s">
        <v>18238</v>
      </c>
      <c r="E2692">
        <v>71546</v>
      </c>
      <c r="F2692" t="s">
        <v>17628</v>
      </c>
      <c r="G2692" s="12">
        <v>43898</v>
      </c>
      <c r="H2692" s="11">
        <v>0.34024305555555556</v>
      </c>
    </row>
    <row r="2693" spans="1:8">
      <c r="A2693" s="10">
        <v>1.2365647980679401E+18</v>
      </c>
      <c r="B2693" t="s">
        <v>26200</v>
      </c>
      <c r="C2693" s="13">
        <v>43898.340231481481</v>
      </c>
      <c r="D2693" t="s">
        <v>20410</v>
      </c>
      <c r="E2693">
        <v>9</v>
      </c>
      <c r="F2693" t="s">
        <v>26198</v>
      </c>
      <c r="G2693" s="12">
        <v>43898</v>
      </c>
      <c r="H2693" s="11">
        <v>0.34023148148148147</v>
      </c>
    </row>
    <row r="2694" spans="1:8">
      <c r="A2694" s="10">
        <v>1.23656479142829E+18</v>
      </c>
      <c r="B2694" t="s">
        <v>29207</v>
      </c>
      <c r="C2694" s="13">
        <v>43898.340219907404</v>
      </c>
      <c r="D2694" t="s">
        <v>18177</v>
      </c>
      <c r="E2694">
        <v>75299</v>
      </c>
      <c r="G2694" s="12">
        <v>43898</v>
      </c>
      <c r="H2694" s="11">
        <v>0.34021990740740743</v>
      </c>
    </row>
    <row r="2695" spans="1:8">
      <c r="A2695" s="10">
        <v>1.2365647842685E+18</v>
      </c>
      <c r="B2695" t="s">
        <v>29206</v>
      </c>
      <c r="C2695" s="13">
        <v>43898.340196759258</v>
      </c>
      <c r="D2695" t="s">
        <v>19271</v>
      </c>
      <c r="E2695">
        <v>382</v>
      </c>
      <c r="F2695" t="s">
        <v>2504</v>
      </c>
      <c r="G2695" s="12">
        <v>43898</v>
      </c>
      <c r="H2695" s="11">
        <v>0.34019675925925924</v>
      </c>
    </row>
    <row r="2696" spans="1:8">
      <c r="A2696" s="10">
        <v>1.23656478285089E+18</v>
      </c>
      <c r="B2696" t="s">
        <v>4518</v>
      </c>
      <c r="C2696" s="13">
        <v>43898.340196759258</v>
      </c>
      <c r="D2696" t="s">
        <v>18166</v>
      </c>
      <c r="E2696">
        <v>4687</v>
      </c>
      <c r="F2696" t="s">
        <v>4517</v>
      </c>
      <c r="G2696" s="12">
        <v>43898</v>
      </c>
      <c r="H2696" s="11">
        <v>0.34019675925925924</v>
      </c>
    </row>
    <row r="2697" spans="1:8">
      <c r="A2697" s="10">
        <v>1.23656478211677E+18</v>
      </c>
      <c r="B2697" t="s">
        <v>29182</v>
      </c>
      <c r="C2697" s="13">
        <v>43898.340185185189</v>
      </c>
      <c r="D2697" t="s">
        <v>20857</v>
      </c>
      <c r="E2697">
        <v>12</v>
      </c>
      <c r="F2697" t="s">
        <v>2679</v>
      </c>
      <c r="G2697" s="12">
        <v>43898</v>
      </c>
      <c r="H2697" s="11">
        <v>0.3401851851851852</v>
      </c>
    </row>
    <row r="2698" spans="1:8">
      <c r="A2698" s="10">
        <v>1.23656478098013E+18</v>
      </c>
      <c r="B2698" t="s">
        <v>29205</v>
      </c>
      <c r="C2698" s="13">
        <v>43898.340185185189</v>
      </c>
      <c r="D2698" t="s">
        <v>18177</v>
      </c>
      <c r="E2698">
        <v>75299</v>
      </c>
      <c r="G2698" s="12">
        <v>43898</v>
      </c>
      <c r="H2698" s="11">
        <v>0.3401851851851852</v>
      </c>
    </row>
    <row r="2699" spans="1:8">
      <c r="A2699" s="10">
        <v>1.23656477942419E+18</v>
      </c>
      <c r="B2699" t="s">
        <v>29204</v>
      </c>
      <c r="C2699" s="13">
        <v>43898.340185185189</v>
      </c>
      <c r="D2699" t="s">
        <v>29203</v>
      </c>
      <c r="E2699">
        <v>0</v>
      </c>
      <c r="F2699" t="s">
        <v>21481</v>
      </c>
      <c r="G2699" s="12">
        <v>43898</v>
      </c>
      <c r="H2699" s="11">
        <v>0.3401851851851852</v>
      </c>
    </row>
    <row r="2700" spans="1:8">
      <c r="A2700" s="10">
        <v>1.23656477791005E+18</v>
      </c>
      <c r="B2700" t="s">
        <v>29202</v>
      </c>
      <c r="C2700" s="13">
        <v>43898.340173611112</v>
      </c>
      <c r="D2700" t="s">
        <v>29201</v>
      </c>
      <c r="E2700">
        <v>0</v>
      </c>
      <c r="F2700" t="s">
        <v>2712</v>
      </c>
      <c r="G2700" s="12">
        <v>43898</v>
      </c>
      <c r="H2700" s="11">
        <v>0.34017361111111111</v>
      </c>
    </row>
    <row r="2701" spans="1:8">
      <c r="A2701" s="10">
        <v>1.2365647751291E+18</v>
      </c>
      <c r="B2701" t="s">
        <v>29200</v>
      </c>
      <c r="C2701" s="13">
        <v>43898.340173611112</v>
      </c>
      <c r="D2701" t="s">
        <v>19949</v>
      </c>
      <c r="E2701">
        <v>175</v>
      </c>
      <c r="F2701" t="s">
        <v>9530</v>
      </c>
      <c r="G2701" s="12">
        <v>43898</v>
      </c>
      <c r="H2701" s="11">
        <v>0.34017361111111111</v>
      </c>
    </row>
    <row r="2702" spans="1:8">
      <c r="A2702" s="10">
        <v>1.2365647712117E+18</v>
      </c>
      <c r="B2702" t="s">
        <v>29199</v>
      </c>
      <c r="C2702" s="13">
        <v>43898.340162037035</v>
      </c>
      <c r="D2702" t="s">
        <v>18245</v>
      </c>
      <c r="E2702">
        <v>618</v>
      </c>
      <c r="F2702" t="s">
        <v>10623</v>
      </c>
      <c r="G2702" s="12">
        <v>43898</v>
      </c>
      <c r="H2702" s="11">
        <v>0.34016203703703707</v>
      </c>
    </row>
    <row r="2703" spans="1:8">
      <c r="A2703" s="10">
        <v>1.2365647705069801E+18</v>
      </c>
      <c r="B2703" t="s">
        <v>22461</v>
      </c>
      <c r="C2703" s="13">
        <v>43898.340162037035</v>
      </c>
      <c r="D2703" t="s">
        <v>29198</v>
      </c>
      <c r="E2703">
        <v>0</v>
      </c>
      <c r="G2703" s="12">
        <v>43898</v>
      </c>
      <c r="H2703" s="11">
        <v>0.34016203703703707</v>
      </c>
    </row>
    <row r="2704" spans="1:8">
      <c r="A2704" s="10">
        <v>1.23656477012546E+18</v>
      </c>
      <c r="B2704" t="s">
        <v>29197</v>
      </c>
      <c r="C2704" s="13">
        <v>43898.340162037035</v>
      </c>
      <c r="D2704" t="s">
        <v>19654</v>
      </c>
      <c r="E2704">
        <v>5805</v>
      </c>
      <c r="F2704" t="s">
        <v>29196</v>
      </c>
      <c r="G2704" s="12">
        <v>43898</v>
      </c>
      <c r="H2704" s="11">
        <v>0.34016203703703707</v>
      </c>
    </row>
    <row r="2705" spans="1:8">
      <c r="A2705" s="10">
        <v>1.2365647692992E+18</v>
      </c>
      <c r="B2705" t="s">
        <v>29195</v>
      </c>
      <c r="C2705" s="13">
        <v>43898.340150462966</v>
      </c>
      <c r="D2705" t="s">
        <v>18177</v>
      </c>
      <c r="E2705">
        <v>75299</v>
      </c>
      <c r="F2705" t="s">
        <v>10714</v>
      </c>
      <c r="G2705" s="12">
        <v>43898</v>
      </c>
      <c r="H2705" s="11">
        <v>0.34015046296296297</v>
      </c>
    </row>
    <row r="2706" spans="1:8">
      <c r="A2706" s="10">
        <v>1.2365647657550001E+18</v>
      </c>
      <c r="B2706" t="s">
        <v>29194</v>
      </c>
      <c r="C2706" s="13">
        <v>43898.340150462966</v>
      </c>
      <c r="D2706" t="s">
        <v>29193</v>
      </c>
      <c r="E2706">
        <v>0</v>
      </c>
      <c r="G2706" s="12">
        <v>43898</v>
      </c>
      <c r="H2706" s="11">
        <v>0.34015046296296297</v>
      </c>
    </row>
    <row r="2707" spans="1:8">
      <c r="A2707" s="10">
        <v>1.2365647650671601E+18</v>
      </c>
      <c r="B2707" t="s">
        <v>29192</v>
      </c>
      <c r="C2707" s="13">
        <v>43898.340138888889</v>
      </c>
      <c r="D2707" t="s">
        <v>18166</v>
      </c>
      <c r="E2707">
        <v>4687</v>
      </c>
      <c r="F2707" t="s">
        <v>5022</v>
      </c>
      <c r="G2707" s="12">
        <v>43898</v>
      </c>
      <c r="H2707" s="11">
        <v>0.34013888888888894</v>
      </c>
    </row>
    <row r="2708" spans="1:8">
      <c r="A2708" s="10">
        <v>1.2365647592370701E+18</v>
      </c>
      <c r="B2708" t="s">
        <v>29191</v>
      </c>
      <c r="C2708" s="13">
        <v>43898.340127314812</v>
      </c>
      <c r="D2708" t="s">
        <v>18177</v>
      </c>
      <c r="E2708">
        <v>75299</v>
      </c>
      <c r="F2708" t="s">
        <v>5022</v>
      </c>
      <c r="G2708" s="12">
        <v>43898</v>
      </c>
      <c r="H2708" s="11">
        <v>0.34012731481481479</v>
      </c>
    </row>
    <row r="2709" spans="1:8">
      <c r="A2709" s="10">
        <v>1.2365647567286999E+18</v>
      </c>
      <c r="B2709" t="s">
        <v>29190</v>
      </c>
      <c r="C2709" s="13">
        <v>43898.340115740742</v>
      </c>
      <c r="D2709" t="s">
        <v>18238</v>
      </c>
      <c r="E2709">
        <v>71546</v>
      </c>
      <c r="F2709" t="s">
        <v>29189</v>
      </c>
      <c r="G2709" s="12">
        <v>43898</v>
      </c>
      <c r="H2709" s="11">
        <v>0.34011574074074075</v>
      </c>
    </row>
    <row r="2710" spans="1:8">
      <c r="A2710" s="10">
        <v>1.23656475670769E+18</v>
      </c>
      <c r="B2710" t="s">
        <v>15921</v>
      </c>
      <c r="C2710" s="13">
        <v>43898.340115740742</v>
      </c>
      <c r="D2710" t="s">
        <v>28479</v>
      </c>
      <c r="E2710">
        <v>16</v>
      </c>
      <c r="F2710" t="s">
        <v>7799</v>
      </c>
      <c r="G2710" s="12">
        <v>43898</v>
      </c>
      <c r="H2710" s="11">
        <v>0.34011574074074075</v>
      </c>
    </row>
    <row r="2711" spans="1:8">
      <c r="A2711" s="10">
        <v>1.2365647544512599E+18</v>
      </c>
      <c r="B2711" t="s">
        <v>21256</v>
      </c>
      <c r="C2711" s="13">
        <v>43898.340115740742</v>
      </c>
      <c r="D2711" t="s">
        <v>29188</v>
      </c>
      <c r="E2711">
        <v>49</v>
      </c>
      <c r="G2711" s="12">
        <v>43898</v>
      </c>
      <c r="H2711" s="11">
        <v>0.34011574074074075</v>
      </c>
    </row>
    <row r="2712" spans="1:8">
      <c r="A2712" s="10">
        <v>1.2365647543462999E+18</v>
      </c>
      <c r="B2712" t="s">
        <v>17701</v>
      </c>
      <c r="C2712" s="13">
        <v>43898.340115740742</v>
      </c>
      <c r="D2712" t="s">
        <v>26798</v>
      </c>
      <c r="E2712">
        <v>21</v>
      </c>
      <c r="G2712" s="12">
        <v>43898</v>
      </c>
      <c r="H2712" s="11">
        <v>0.34011574074074075</v>
      </c>
    </row>
    <row r="2713" spans="1:8">
      <c r="A2713" s="10">
        <v>1.2365647541743301E+18</v>
      </c>
      <c r="B2713" t="s">
        <v>29187</v>
      </c>
      <c r="C2713" s="13">
        <v>43898.340115740742</v>
      </c>
      <c r="D2713" t="s">
        <v>24538</v>
      </c>
      <c r="E2713">
        <v>7</v>
      </c>
      <c r="G2713" s="12">
        <v>43898</v>
      </c>
      <c r="H2713" s="11">
        <v>0.34011574074074075</v>
      </c>
    </row>
    <row r="2714" spans="1:8">
      <c r="A2714" s="10">
        <v>1.2365647540149399E+18</v>
      </c>
      <c r="B2714" t="s">
        <v>29186</v>
      </c>
      <c r="C2714" s="13">
        <v>43898.340115740742</v>
      </c>
      <c r="D2714" t="s">
        <v>29185</v>
      </c>
      <c r="E2714">
        <v>0</v>
      </c>
      <c r="F2714" t="s">
        <v>2594</v>
      </c>
      <c r="G2714" s="12">
        <v>43898</v>
      </c>
      <c r="H2714" s="11">
        <v>0.34011574074074075</v>
      </c>
    </row>
    <row r="2715" spans="1:8">
      <c r="A2715" s="10">
        <v>1.2365647490615199E+18</v>
      </c>
      <c r="B2715" t="s">
        <v>29184</v>
      </c>
      <c r="C2715" s="13">
        <v>43898.340104166666</v>
      </c>
      <c r="D2715" t="s">
        <v>18177</v>
      </c>
      <c r="E2715">
        <v>75299</v>
      </c>
      <c r="F2715" t="s">
        <v>29183</v>
      </c>
      <c r="G2715" s="12">
        <v>43898</v>
      </c>
      <c r="H2715" s="11">
        <v>0.34010416666666665</v>
      </c>
    </row>
    <row r="2716" spans="1:8">
      <c r="A2716" s="10">
        <v>1.23656474890643E+18</v>
      </c>
      <c r="B2716" t="s">
        <v>13387</v>
      </c>
      <c r="C2716" s="13">
        <v>43898.340104166666</v>
      </c>
      <c r="D2716" t="s">
        <v>18166</v>
      </c>
      <c r="E2716">
        <v>4687</v>
      </c>
      <c r="F2716" t="s">
        <v>3233</v>
      </c>
      <c r="G2716" s="12">
        <v>43898</v>
      </c>
      <c r="H2716" s="11">
        <v>0.34010416666666665</v>
      </c>
    </row>
    <row r="2717" spans="1:8">
      <c r="A2717" s="10">
        <v>1.23656474736701E+18</v>
      </c>
      <c r="B2717" t="s">
        <v>29182</v>
      </c>
      <c r="C2717" s="13">
        <v>43898.340092592596</v>
      </c>
      <c r="D2717" t="s">
        <v>29181</v>
      </c>
      <c r="E2717">
        <v>1</v>
      </c>
      <c r="F2717" t="s">
        <v>2679</v>
      </c>
      <c r="G2717" s="12">
        <v>43898</v>
      </c>
      <c r="H2717" s="11">
        <v>0.34009259259259261</v>
      </c>
    </row>
    <row r="2718" spans="1:8">
      <c r="A2718" s="10">
        <v>1.23656474660381E+18</v>
      </c>
      <c r="B2718" t="s">
        <v>6080</v>
      </c>
      <c r="C2718" s="13">
        <v>43898.340092592596</v>
      </c>
      <c r="D2718" t="s">
        <v>29180</v>
      </c>
      <c r="E2718">
        <v>0</v>
      </c>
      <c r="F2718" t="s">
        <v>6078</v>
      </c>
      <c r="G2718" s="12">
        <v>43898</v>
      </c>
      <c r="H2718" s="11">
        <v>0.34009259259259261</v>
      </c>
    </row>
    <row r="2719" spans="1:8">
      <c r="A2719" s="10">
        <v>1.23656474383552E+18</v>
      </c>
      <c r="B2719" t="s">
        <v>28523</v>
      </c>
      <c r="C2719" s="13">
        <v>43898.340081018519</v>
      </c>
      <c r="D2719" t="s">
        <v>18348</v>
      </c>
      <c r="E2719">
        <v>605</v>
      </c>
      <c r="F2719" t="s">
        <v>3295</v>
      </c>
      <c r="G2719" s="12">
        <v>43898</v>
      </c>
      <c r="H2719" s="11">
        <v>0.34008101851851852</v>
      </c>
    </row>
    <row r="2720" spans="1:8">
      <c r="A2720" s="10">
        <v>1.23656474283712E+18</v>
      </c>
      <c r="B2720" t="s">
        <v>29179</v>
      </c>
      <c r="C2720" s="13">
        <v>43898.340081018519</v>
      </c>
      <c r="D2720" t="s">
        <v>19894</v>
      </c>
      <c r="E2720">
        <v>621</v>
      </c>
      <c r="G2720" s="12">
        <v>43898</v>
      </c>
      <c r="H2720" s="11">
        <v>0.34008101851851852</v>
      </c>
    </row>
    <row r="2721" spans="1:8">
      <c r="A2721" s="10">
        <v>1.2365647415622001E+18</v>
      </c>
      <c r="B2721" t="s">
        <v>29178</v>
      </c>
      <c r="C2721" s="13">
        <v>43898.340081018519</v>
      </c>
      <c r="D2721" t="s">
        <v>29177</v>
      </c>
      <c r="E2721">
        <v>0</v>
      </c>
      <c r="F2721" t="s">
        <v>5427</v>
      </c>
      <c r="G2721" s="12">
        <v>43898</v>
      </c>
      <c r="H2721" s="11">
        <v>0.34008101851851852</v>
      </c>
    </row>
    <row r="2722" spans="1:8">
      <c r="A2722" s="10">
        <v>1.2365647411258501E+18</v>
      </c>
      <c r="B2722" t="s">
        <v>29176</v>
      </c>
      <c r="C2722" s="13">
        <v>43898.340081018519</v>
      </c>
      <c r="D2722" t="s">
        <v>18177</v>
      </c>
      <c r="E2722">
        <v>75299</v>
      </c>
      <c r="G2722" s="12">
        <v>43898</v>
      </c>
      <c r="H2722" s="11">
        <v>0.34008101851851852</v>
      </c>
    </row>
    <row r="2723" spans="1:8">
      <c r="A2723" s="10">
        <v>1.2365647410589701E+18</v>
      </c>
      <c r="B2723" t="s">
        <v>29175</v>
      </c>
      <c r="C2723" s="13">
        <v>43898.340081018519</v>
      </c>
      <c r="D2723" t="s">
        <v>28199</v>
      </c>
      <c r="E2723">
        <v>11</v>
      </c>
      <c r="G2723" s="12">
        <v>43898</v>
      </c>
      <c r="H2723" s="11">
        <v>0.34008101851851852</v>
      </c>
    </row>
    <row r="2724" spans="1:8">
      <c r="A2724" s="10">
        <v>1.2365647406940301E+18</v>
      </c>
      <c r="B2724" t="s">
        <v>29174</v>
      </c>
      <c r="C2724" s="13">
        <v>43898.340081018519</v>
      </c>
      <c r="D2724" t="s">
        <v>29173</v>
      </c>
      <c r="E2724">
        <v>2</v>
      </c>
      <c r="F2724" t="s">
        <v>29172</v>
      </c>
      <c r="G2724" s="12">
        <v>43898</v>
      </c>
      <c r="H2724" s="11">
        <v>0.34008101851851852</v>
      </c>
    </row>
    <row r="2725" spans="1:8">
      <c r="A2725" s="10">
        <v>1.2365647405596101E+18</v>
      </c>
      <c r="B2725" t="s">
        <v>29171</v>
      </c>
      <c r="C2725" s="13">
        <v>43898.340081018519</v>
      </c>
      <c r="D2725" t="s">
        <v>26668</v>
      </c>
      <c r="E2725">
        <v>5</v>
      </c>
      <c r="F2725" t="s">
        <v>29170</v>
      </c>
      <c r="G2725" s="12">
        <v>43898</v>
      </c>
      <c r="H2725" s="11">
        <v>0.34008101851851852</v>
      </c>
    </row>
    <row r="2726" spans="1:8">
      <c r="A2726" s="10">
        <v>1.2365647397291699E+18</v>
      </c>
      <c r="B2726" t="s">
        <v>29169</v>
      </c>
      <c r="C2726" s="13">
        <v>43898.340069444443</v>
      </c>
      <c r="D2726" t="s">
        <v>18187</v>
      </c>
      <c r="E2726">
        <v>1626</v>
      </c>
      <c r="F2726" t="s">
        <v>3469</v>
      </c>
      <c r="G2726" s="12">
        <v>43898</v>
      </c>
      <c r="H2726" s="11">
        <v>0.34006944444444448</v>
      </c>
    </row>
    <row r="2727" spans="1:8">
      <c r="A2727" s="10">
        <v>1.23656473902893E+18</v>
      </c>
      <c r="B2727" t="s">
        <v>29168</v>
      </c>
      <c r="C2727" s="13">
        <v>43898.340069444443</v>
      </c>
      <c r="D2727" t="s">
        <v>29167</v>
      </c>
      <c r="E2727">
        <v>0</v>
      </c>
      <c r="F2727" t="s">
        <v>13889</v>
      </c>
      <c r="G2727" s="12">
        <v>43898</v>
      </c>
      <c r="H2727" s="11">
        <v>0.34006944444444448</v>
      </c>
    </row>
    <row r="2728" spans="1:8">
      <c r="A2728" s="10">
        <v>1.23656473858432E+18</v>
      </c>
      <c r="B2728" t="s">
        <v>29166</v>
      </c>
      <c r="C2728" s="13">
        <v>43898.340069444443</v>
      </c>
      <c r="D2728" t="s">
        <v>18166</v>
      </c>
      <c r="E2728">
        <v>4687</v>
      </c>
      <c r="F2728" t="s">
        <v>3752</v>
      </c>
      <c r="G2728" s="12">
        <v>43898</v>
      </c>
      <c r="H2728" s="11">
        <v>0.34006944444444448</v>
      </c>
    </row>
    <row r="2729" spans="1:8">
      <c r="A2729" s="10">
        <v>1.23656473334125E+18</v>
      </c>
      <c r="B2729" t="s">
        <v>29165</v>
      </c>
      <c r="C2729" s="13">
        <v>43898.340057870373</v>
      </c>
      <c r="D2729" t="s">
        <v>20747</v>
      </c>
      <c r="E2729">
        <v>198</v>
      </c>
      <c r="G2729" s="12">
        <v>43898</v>
      </c>
      <c r="H2729" s="11">
        <v>0.34005787037037033</v>
      </c>
    </row>
    <row r="2730" spans="1:8">
      <c r="A2730" s="10">
        <v>1.23656473332445E+18</v>
      </c>
      <c r="B2730" t="s">
        <v>29164</v>
      </c>
      <c r="C2730" s="13">
        <v>43898.340057870373</v>
      </c>
      <c r="D2730" t="s">
        <v>29163</v>
      </c>
      <c r="E2730">
        <v>0</v>
      </c>
      <c r="F2730" t="s">
        <v>3977</v>
      </c>
      <c r="G2730" s="12">
        <v>43898</v>
      </c>
      <c r="H2730" s="11">
        <v>0.34005787037037033</v>
      </c>
    </row>
    <row r="2731" spans="1:8">
      <c r="A2731" s="10">
        <v>1.2365647332574899E+18</v>
      </c>
      <c r="B2731" t="s">
        <v>29162</v>
      </c>
      <c r="C2731" s="13">
        <v>43898.340057870373</v>
      </c>
      <c r="D2731" t="s">
        <v>29161</v>
      </c>
      <c r="E2731">
        <v>2</v>
      </c>
      <c r="F2731" t="s">
        <v>5662</v>
      </c>
      <c r="G2731" s="12">
        <v>43898</v>
      </c>
      <c r="H2731" s="11">
        <v>0.34005787037037033</v>
      </c>
    </row>
    <row r="2732" spans="1:8">
      <c r="A2732" s="10">
        <v>1.2365647307743501E+18</v>
      </c>
      <c r="B2732" t="s">
        <v>29160</v>
      </c>
      <c r="C2732" s="13">
        <v>43898.340046296296</v>
      </c>
      <c r="D2732" t="s">
        <v>28479</v>
      </c>
      <c r="E2732">
        <v>16</v>
      </c>
      <c r="G2732" s="12">
        <v>43898</v>
      </c>
      <c r="H2732" s="11">
        <v>0.34004629629629629</v>
      </c>
    </row>
    <row r="2733" spans="1:8">
      <c r="A2733" s="10">
        <v>1.2365647300781E+18</v>
      </c>
      <c r="B2733" t="s">
        <v>29159</v>
      </c>
      <c r="C2733" s="13">
        <v>43898.340046296296</v>
      </c>
      <c r="D2733" t="s">
        <v>18177</v>
      </c>
      <c r="E2733">
        <v>75299</v>
      </c>
      <c r="F2733" t="s">
        <v>12172</v>
      </c>
      <c r="G2733" s="12">
        <v>43898</v>
      </c>
      <c r="H2733" s="11">
        <v>0.34004629629629629</v>
      </c>
    </row>
    <row r="2734" spans="1:8">
      <c r="A2734" s="10">
        <v>1.2365647285010299E+18</v>
      </c>
      <c r="B2734" t="s">
        <v>29158</v>
      </c>
      <c r="C2734" s="13">
        <v>43898.340046296296</v>
      </c>
      <c r="D2734" t="s">
        <v>29157</v>
      </c>
      <c r="E2734">
        <v>0</v>
      </c>
      <c r="F2734" t="s">
        <v>2658</v>
      </c>
      <c r="G2734" s="12">
        <v>43898</v>
      </c>
      <c r="H2734" s="11">
        <v>0.34004629629629629</v>
      </c>
    </row>
    <row r="2735" spans="1:8">
      <c r="A2735" s="10">
        <v>1.23656472801886E+18</v>
      </c>
      <c r="B2735" t="s">
        <v>29156</v>
      </c>
      <c r="C2735" s="13">
        <v>43898.340046296296</v>
      </c>
      <c r="D2735" t="s">
        <v>29155</v>
      </c>
      <c r="E2735">
        <v>0</v>
      </c>
      <c r="F2735" t="s">
        <v>24110</v>
      </c>
      <c r="G2735" s="12">
        <v>43898</v>
      </c>
      <c r="H2735" s="11">
        <v>0.34004629629629629</v>
      </c>
    </row>
    <row r="2736" spans="1:8">
      <c r="A2736" s="10">
        <v>1.2365647271043999E+18</v>
      </c>
      <c r="B2736" t="s">
        <v>29154</v>
      </c>
      <c r="C2736" s="13">
        <v>43898.34003472222</v>
      </c>
      <c r="D2736" t="s">
        <v>24493</v>
      </c>
      <c r="E2736">
        <v>41</v>
      </c>
      <c r="G2736" s="12">
        <v>43898</v>
      </c>
      <c r="H2736" s="11">
        <v>0.3400347222222222</v>
      </c>
    </row>
    <row r="2737" spans="1:8">
      <c r="A2737" s="10">
        <v>1.23656472426477E+18</v>
      </c>
      <c r="B2737" t="s">
        <v>29153</v>
      </c>
      <c r="C2737" s="13">
        <v>43898.34003472222</v>
      </c>
      <c r="D2737" t="s">
        <v>18294</v>
      </c>
      <c r="E2737">
        <v>5351</v>
      </c>
      <c r="F2737" t="s">
        <v>29152</v>
      </c>
      <c r="G2737" s="12">
        <v>43898</v>
      </c>
      <c r="H2737" s="11">
        <v>0.3400347222222222</v>
      </c>
    </row>
    <row r="2738" spans="1:8">
      <c r="A2738" s="10">
        <v>1.2365647229143301E+18</v>
      </c>
      <c r="B2738" t="s">
        <v>29151</v>
      </c>
      <c r="C2738" s="13">
        <v>43898.34002314815</v>
      </c>
      <c r="D2738" t="s">
        <v>18166</v>
      </c>
      <c r="E2738">
        <v>4687</v>
      </c>
      <c r="F2738" t="s">
        <v>29150</v>
      </c>
      <c r="G2738" s="12">
        <v>43898</v>
      </c>
      <c r="H2738" s="11">
        <v>0.34002314814814816</v>
      </c>
    </row>
    <row r="2739" spans="1:8">
      <c r="A2739" s="10">
        <v>1.23656471621184E+18</v>
      </c>
      <c r="B2739" t="s">
        <v>29149</v>
      </c>
      <c r="C2739" s="13">
        <v>43898.340011574073</v>
      </c>
      <c r="D2739" t="s">
        <v>29018</v>
      </c>
      <c r="E2739">
        <v>1</v>
      </c>
      <c r="F2739" t="s">
        <v>29148</v>
      </c>
      <c r="G2739" s="12">
        <v>43898</v>
      </c>
      <c r="H2739" s="11">
        <v>0.34001157407407406</v>
      </c>
    </row>
    <row r="2740" spans="1:8">
      <c r="A2740" s="10">
        <v>1.23656471571698E+18</v>
      </c>
      <c r="B2740" t="s">
        <v>29147</v>
      </c>
      <c r="C2740" s="13">
        <v>43898.340011574073</v>
      </c>
      <c r="D2740" t="s">
        <v>28159</v>
      </c>
      <c r="E2740">
        <v>91</v>
      </c>
      <c r="F2740" t="s">
        <v>29146</v>
      </c>
      <c r="G2740" s="12">
        <v>43898</v>
      </c>
      <c r="H2740" s="11">
        <v>0.34001157407407406</v>
      </c>
    </row>
    <row r="2741" spans="1:8">
      <c r="A2741" s="10">
        <v>1.2365647115897201E+18</v>
      </c>
      <c r="B2741" t="s">
        <v>29145</v>
      </c>
      <c r="C2741" s="13">
        <v>43898.34</v>
      </c>
      <c r="D2741" t="s">
        <v>18177</v>
      </c>
      <c r="E2741">
        <v>75299</v>
      </c>
      <c r="F2741" t="s">
        <v>29144</v>
      </c>
      <c r="G2741" s="12">
        <v>43898</v>
      </c>
      <c r="H2741" s="11">
        <v>0.34</v>
      </c>
    </row>
    <row r="2742" spans="1:8">
      <c r="A2742" s="10">
        <v>1.2365647100085399E+18</v>
      </c>
      <c r="B2742" t="s">
        <v>29143</v>
      </c>
      <c r="C2742" s="13">
        <v>43898.339988425927</v>
      </c>
      <c r="D2742" t="s">
        <v>18177</v>
      </c>
      <c r="E2742">
        <v>75299</v>
      </c>
      <c r="G2742" s="12">
        <v>43898</v>
      </c>
      <c r="H2742" s="11">
        <v>0.33998842592592587</v>
      </c>
    </row>
    <row r="2743" spans="1:8">
      <c r="A2743" s="10">
        <v>1.2365647093332201E+18</v>
      </c>
      <c r="B2743" t="s">
        <v>29142</v>
      </c>
      <c r="C2743" s="13">
        <v>43898.339988425927</v>
      </c>
      <c r="D2743" t="s">
        <v>25026</v>
      </c>
      <c r="E2743">
        <v>15</v>
      </c>
      <c r="F2743" t="s">
        <v>29141</v>
      </c>
      <c r="G2743" s="12">
        <v>43898</v>
      </c>
      <c r="H2743" s="11">
        <v>0.33998842592592587</v>
      </c>
    </row>
    <row r="2744" spans="1:8">
      <c r="A2744" s="10">
        <v>1.23656470902687E+18</v>
      </c>
      <c r="B2744" t="s">
        <v>29140</v>
      </c>
      <c r="C2744" s="13">
        <v>43898.339988425927</v>
      </c>
      <c r="D2744" t="s">
        <v>18342</v>
      </c>
      <c r="E2744">
        <v>21600</v>
      </c>
      <c r="G2744" s="12">
        <v>43898</v>
      </c>
      <c r="H2744" s="11">
        <v>0.33998842592592587</v>
      </c>
    </row>
    <row r="2745" spans="1:8">
      <c r="A2745" s="10">
        <v>1.23656470893058E+18</v>
      </c>
      <c r="B2745" t="s">
        <v>29139</v>
      </c>
      <c r="C2745" s="13">
        <v>43898.339988425927</v>
      </c>
      <c r="D2745" t="s">
        <v>19654</v>
      </c>
      <c r="E2745">
        <v>5805</v>
      </c>
      <c r="F2745" t="s">
        <v>29138</v>
      </c>
      <c r="G2745" s="12">
        <v>43898</v>
      </c>
      <c r="H2745" s="11">
        <v>0.33998842592592587</v>
      </c>
    </row>
    <row r="2746" spans="1:8">
      <c r="A2746" s="10">
        <v>1.2365647068962801E+18</v>
      </c>
      <c r="B2746" t="s">
        <v>29137</v>
      </c>
      <c r="C2746" s="13">
        <v>43898.339988425927</v>
      </c>
      <c r="D2746" t="s">
        <v>29136</v>
      </c>
      <c r="E2746">
        <v>0</v>
      </c>
      <c r="F2746" t="s">
        <v>3096</v>
      </c>
      <c r="G2746" s="12">
        <v>43898</v>
      </c>
      <c r="H2746" s="11">
        <v>0.33998842592592587</v>
      </c>
    </row>
    <row r="2747" spans="1:8">
      <c r="A2747" s="10">
        <v>1.2365647056674199E+18</v>
      </c>
      <c r="B2747" t="s">
        <v>29135</v>
      </c>
      <c r="C2747" s="13">
        <v>43898.33997685185</v>
      </c>
      <c r="D2747" t="s">
        <v>19835</v>
      </c>
      <c r="E2747">
        <v>702</v>
      </c>
      <c r="G2747" s="12">
        <v>43898</v>
      </c>
      <c r="H2747" s="11">
        <v>0.33997685185185184</v>
      </c>
    </row>
    <row r="2748" spans="1:8">
      <c r="A2748" s="10">
        <v>1.23656470372944E+18</v>
      </c>
      <c r="B2748" t="s">
        <v>29134</v>
      </c>
      <c r="C2748" s="13">
        <v>43898.33997685185</v>
      </c>
      <c r="D2748" t="s">
        <v>21662</v>
      </c>
      <c r="E2748">
        <v>4</v>
      </c>
      <c r="F2748" t="s">
        <v>2653</v>
      </c>
      <c r="G2748" s="12">
        <v>43898</v>
      </c>
      <c r="H2748" s="11">
        <v>0.33997685185185184</v>
      </c>
    </row>
    <row r="2749" spans="1:8">
      <c r="A2749" s="10">
        <v>1.23656470275215E+18</v>
      </c>
      <c r="B2749" t="s">
        <v>29133</v>
      </c>
      <c r="C2749" s="13">
        <v>43898.33997685185</v>
      </c>
      <c r="D2749" t="s">
        <v>18493</v>
      </c>
      <c r="E2749">
        <v>686</v>
      </c>
      <c r="F2749" t="s">
        <v>29132</v>
      </c>
      <c r="G2749" s="12">
        <v>43898</v>
      </c>
      <c r="H2749" s="11">
        <v>0.33997685185185184</v>
      </c>
    </row>
    <row r="2750" spans="1:8">
      <c r="A2750" s="10">
        <v>1.23656470186736E+18</v>
      </c>
      <c r="B2750" t="s">
        <v>29131</v>
      </c>
      <c r="C2750" s="13">
        <v>43898.339965277781</v>
      </c>
      <c r="D2750" t="s">
        <v>19056</v>
      </c>
      <c r="E2750">
        <v>682</v>
      </c>
      <c r="G2750" s="12">
        <v>43898</v>
      </c>
      <c r="H2750" s="11">
        <v>0.3399652777777778</v>
      </c>
    </row>
    <row r="2751" spans="1:8">
      <c r="A2751" s="10">
        <v>1.2365646980251799E+18</v>
      </c>
      <c r="B2751" t="s">
        <v>29130</v>
      </c>
      <c r="C2751" s="13">
        <v>43898.339953703704</v>
      </c>
      <c r="D2751" t="s">
        <v>29129</v>
      </c>
      <c r="E2751">
        <v>0</v>
      </c>
      <c r="F2751" t="s">
        <v>6520</v>
      </c>
      <c r="G2751" s="12">
        <v>43898</v>
      </c>
      <c r="H2751" s="11">
        <v>0.3399537037037037</v>
      </c>
    </row>
    <row r="2752" spans="1:8">
      <c r="A2752" s="10">
        <v>1.2365646965781801E+18</v>
      </c>
      <c r="B2752" t="s">
        <v>29128</v>
      </c>
      <c r="C2752" s="13">
        <v>43898.339953703704</v>
      </c>
      <c r="D2752" t="s">
        <v>29127</v>
      </c>
      <c r="E2752">
        <v>5</v>
      </c>
      <c r="F2752" t="s">
        <v>4012</v>
      </c>
      <c r="G2752" s="12">
        <v>43898</v>
      </c>
      <c r="H2752" s="11">
        <v>0.3399537037037037</v>
      </c>
    </row>
    <row r="2753" spans="1:8">
      <c r="A2753" s="10">
        <v>1.23656469393153E+18</v>
      </c>
      <c r="B2753" t="s">
        <v>20332</v>
      </c>
      <c r="C2753" s="13">
        <v>43898.339942129627</v>
      </c>
      <c r="D2753" t="s">
        <v>28635</v>
      </c>
      <c r="E2753">
        <v>1</v>
      </c>
      <c r="F2753" t="s">
        <v>2439</v>
      </c>
      <c r="G2753" s="12">
        <v>43898</v>
      </c>
      <c r="H2753" s="11">
        <v>0.33994212962962966</v>
      </c>
    </row>
    <row r="2754" spans="1:8">
      <c r="A2754" s="10">
        <v>1.23656469359185E+18</v>
      </c>
      <c r="B2754" t="s">
        <v>29126</v>
      </c>
      <c r="C2754" s="13">
        <v>43898.339942129627</v>
      </c>
      <c r="D2754" t="s">
        <v>29125</v>
      </c>
      <c r="E2754">
        <v>0</v>
      </c>
      <c r="F2754" t="s">
        <v>2439</v>
      </c>
      <c r="G2754" s="12">
        <v>43898</v>
      </c>
      <c r="H2754" s="11">
        <v>0.33994212962962966</v>
      </c>
    </row>
    <row r="2755" spans="1:8">
      <c r="A2755" s="10">
        <v>1.2365646922540101E+18</v>
      </c>
      <c r="B2755" t="s">
        <v>29124</v>
      </c>
      <c r="C2755" s="13">
        <v>43898.339942129627</v>
      </c>
      <c r="D2755" t="s">
        <v>29123</v>
      </c>
      <c r="E2755">
        <v>0</v>
      </c>
      <c r="F2755" t="s">
        <v>13131</v>
      </c>
      <c r="G2755" s="12">
        <v>43898</v>
      </c>
      <c r="H2755" s="11">
        <v>0.33994212962962966</v>
      </c>
    </row>
    <row r="2756" spans="1:8">
      <c r="A2756" s="10">
        <v>1.23656468930527E+18</v>
      </c>
      <c r="B2756" t="s">
        <v>29122</v>
      </c>
      <c r="C2756" s="13">
        <v>43898.339930555558</v>
      </c>
      <c r="D2756" t="s">
        <v>21168</v>
      </c>
      <c r="E2756">
        <v>4</v>
      </c>
      <c r="F2756" t="s">
        <v>2615</v>
      </c>
      <c r="G2756" s="12">
        <v>43898</v>
      </c>
      <c r="H2756" s="11">
        <v>0.33993055555555557</v>
      </c>
    </row>
    <row r="2757" spans="1:8">
      <c r="A2757" s="10">
        <v>1.2365646879590799E+18</v>
      </c>
      <c r="B2757" t="s">
        <v>29121</v>
      </c>
      <c r="C2757" s="13">
        <v>43898.339930555558</v>
      </c>
      <c r="D2757" t="s">
        <v>18177</v>
      </c>
      <c r="E2757">
        <v>75299</v>
      </c>
      <c r="G2757" s="12">
        <v>43898</v>
      </c>
      <c r="H2757" s="11">
        <v>0.33993055555555557</v>
      </c>
    </row>
    <row r="2758" spans="1:8">
      <c r="A2758" s="10">
        <v>1.2365646876610501E+18</v>
      </c>
      <c r="B2758" t="s">
        <v>29120</v>
      </c>
      <c r="C2758" s="13">
        <v>43898.339930555558</v>
      </c>
      <c r="D2758" t="s">
        <v>18177</v>
      </c>
      <c r="E2758">
        <v>75299</v>
      </c>
      <c r="F2758" t="s">
        <v>29119</v>
      </c>
      <c r="G2758" s="12">
        <v>43898</v>
      </c>
      <c r="H2758" s="11">
        <v>0.33993055555555557</v>
      </c>
    </row>
    <row r="2759" spans="1:8">
      <c r="A2759" s="10">
        <v>1.23656468642797E+18</v>
      </c>
      <c r="B2759" t="s">
        <v>29118</v>
      </c>
      <c r="C2759" s="13">
        <v>43898.339930555558</v>
      </c>
      <c r="D2759" t="s">
        <v>29117</v>
      </c>
      <c r="E2759">
        <v>42</v>
      </c>
      <c r="G2759" s="12">
        <v>43898</v>
      </c>
      <c r="H2759" s="11">
        <v>0.33993055555555557</v>
      </c>
    </row>
    <row r="2760" spans="1:8">
      <c r="A2760" s="10">
        <v>1.2365646857359099E+18</v>
      </c>
      <c r="B2760" t="s">
        <v>29116</v>
      </c>
      <c r="C2760" s="13">
        <v>43898.339918981481</v>
      </c>
      <c r="D2760" t="s">
        <v>26174</v>
      </c>
      <c r="E2760">
        <v>124</v>
      </c>
      <c r="F2760" t="s">
        <v>3966</v>
      </c>
      <c r="G2760" s="12">
        <v>43898</v>
      </c>
      <c r="H2760" s="11">
        <v>0.33991898148148153</v>
      </c>
    </row>
    <row r="2761" spans="1:8">
      <c r="A2761" s="10">
        <v>1.23656468518223E+18</v>
      </c>
      <c r="B2761" t="s">
        <v>29115</v>
      </c>
      <c r="C2761" s="13">
        <v>43898.339918981481</v>
      </c>
      <c r="D2761" t="s">
        <v>25462</v>
      </c>
      <c r="E2761">
        <v>6</v>
      </c>
      <c r="G2761" s="12">
        <v>43898</v>
      </c>
      <c r="H2761" s="11">
        <v>0.33991898148148153</v>
      </c>
    </row>
    <row r="2762" spans="1:8">
      <c r="A2762" s="10">
        <v>1.23656468501443E+18</v>
      </c>
      <c r="B2762" t="s">
        <v>29114</v>
      </c>
      <c r="C2762" s="13">
        <v>43898.339918981481</v>
      </c>
      <c r="D2762" t="s">
        <v>26174</v>
      </c>
      <c r="E2762">
        <v>124</v>
      </c>
      <c r="F2762" t="s">
        <v>29113</v>
      </c>
      <c r="G2762" s="12">
        <v>43898</v>
      </c>
      <c r="H2762" s="11">
        <v>0.33991898148148153</v>
      </c>
    </row>
    <row r="2763" spans="1:8">
      <c r="A2763" s="10">
        <v>1.23656468459086E+18</v>
      </c>
      <c r="B2763" t="s">
        <v>29112</v>
      </c>
      <c r="C2763" s="13">
        <v>43898.339918981481</v>
      </c>
      <c r="D2763" t="s">
        <v>18166</v>
      </c>
      <c r="E2763">
        <v>4687</v>
      </c>
      <c r="F2763" t="s">
        <v>4490</v>
      </c>
      <c r="G2763" s="12">
        <v>43898</v>
      </c>
      <c r="H2763" s="11">
        <v>0.33991898148148153</v>
      </c>
    </row>
    <row r="2764" spans="1:8">
      <c r="A2764" s="10">
        <v>1.2365646842175201E+18</v>
      </c>
      <c r="B2764" t="s">
        <v>29111</v>
      </c>
      <c r="C2764" s="13">
        <v>43898.339918981481</v>
      </c>
      <c r="D2764" t="s">
        <v>18342</v>
      </c>
      <c r="E2764">
        <v>21600</v>
      </c>
      <c r="F2764" t="s">
        <v>6150</v>
      </c>
      <c r="G2764" s="12">
        <v>43898</v>
      </c>
      <c r="H2764" s="11">
        <v>0.33991898148148153</v>
      </c>
    </row>
    <row r="2765" spans="1:8">
      <c r="A2765" s="10">
        <v>1.2365646820786299E+18</v>
      </c>
      <c r="B2765" t="s">
        <v>29110</v>
      </c>
      <c r="C2765" s="13">
        <v>43898.339918981481</v>
      </c>
      <c r="D2765" t="s">
        <v>18177</v>
      </c>
      <c r="E2765">
        <v>75299</v>
      </c>
      <c r="G2765" s="12">
        <v>43898</v>
      </c>
      <c r="H2765" s="11">
        <v>0.33991898148148153</v>
      </c>
    </row>
    <row r="2766" spans="1:8">
      <c r="A2766" s="10">
        <v>1.2365646807908301E+18</v>
      </c>
      <c r="B2766" t="s">
        <v>29109</v>
      </c>
      <c r="C2766" s="13">
        <v>43898.339907407404</v>
      </c>
      <c r="D2766" t="s">
        <v>29108</v>
      </c>
      <c r="E2766">
        <v>1</v>
      </c>
      <c r="F2766" t="s">
        <v>29107</v>
      </c>
      <c r="G2766" s="12">
        <v>43898</v>
      </c>
      <c r="H2766" s="11">
        <v>0.33990740740740738</v>
      </c>
    </row>
    <row r="2767" spans="1:8">
      <c r="A2767" s="10">
        <v>1.2365646781442099E+18</v>
      </c>
      <c r="B2767" t="s">
        <v>29106</v>
      </c>
      <c r="C2767" s="13">
        <v>43898.339907407404</v>
      </c>
      <c r="D2767" t="s">
        <v>18321</v>
      </c>
      <c r="E2767">
        <v>51297</v>
      </c>
      <c r="G2767" s="12">
        <v>43898</v>
      </c>
      <c r="H2767" s="11">
        <v>0.33990740740740738</v>
      </c>
    </row>
    <row r="2768" spans="1:8">
      <c r="A2768" s="10">
        <v>1.2365646775863401E+18</v>
      </c>
      <c r="B2768" t="s">
        <v>29105</v>
      </c>
      <c r="C2768" s="13">
        <v>43898.339907407404</v>
      </c>
      <c r="D2768" t="s">
        <v>18321</v>
      </c>
      <c r="E2768">
        <v>51297</v>
      </c>
      <c r="F2768" t="s">
        <v>29104</v>
      </c>
      <c r="G2768" s="12">
        <v>43898</v>
      </c>
      <c r="H2768" s="11">
        <v>0.33990740740740738</v>
      </c>
    </row>
    <row r="2769" spans="1:8">
      <c r="A2769" s="10">
        <v>1.23656467744815E+18</v>
      </c>
      <c r="B2769" t="s">
        <v>29088</v>
      </c>
      <c r="C2769" s="13">
        <v>43898.339907407404</v>
      </c>
      <c r="D2769" t="s">
        <v>29103</v>
      </c>
      <c r="E2769">
        <v>0</v>
      </c>
      <c r="G2769" s="12">
        <v>43898</v>
      </c>
      <c r="H2769" s="11">
        <v>0.33990740740740738</v>
      </c>
    </row>
    <row r="2770" spans="1:8">
      <c r="A2770" s="10">
        <v>1.23656467481825E+18</v>
      </c>
      <c r="B2770" t="s">
        <v>29102</v>
      </c>
      <c r="C2770" s="13">
        <v>43898.339895833335</v>
      </c>
      <c r="D2770" t="s">
        <v>18771</v>
      </c>
      <c r="E2770">
        <v>737</v>
      </c>
      <c r="F2770" t="s">
        <v>29101</v>
      </c>
      <c r="G2770" s="12">
        <v>43898</v>
      </c>
      <c r="H2770" s="11">
        <v>0.33989583333333334</v>
      </c>
    </row>
    <row r="2771" spans="1:8">
      <c r="A2771" s="10">
        <v>1.2365646741261901E+18</v>
      </c>
      <c r="B2771" t="s">
        <v>29100</v>
      </c>
      <c r="C2771" s="13">
        <v>43898.339895833335</v>
      </c>
      <c r="D2771" t="s">
        <v>29099</v>
      </c>
      <c r="E2771">
        <v>3</v>
      </c>
      <c r="F2771" t="s">
        <v>13011</v>
      </c>
      <c r="G2771" s="12">
        <v>43898</v>
      </c>
      <c r="H2771" s="11">
        <v>0.33989583333333334</v>
      </c>
    </row>
    <row r="2772" spans="1:8">
      <c r="A2772" s="10">
        <v>1.2365646724107699E+18</v>
      </c>
      <c r="B2772" t="s">
        <v>29098</v>
      </c>
      <c r="C2772" s="13">
        <v>43898.339884259258</v>
      </c>
      <c r="D2772" t="s">
        <v>29097</v>
      </c>
      <c r="E2772">
        <v>22</v>
      </c>
      <c r="F2772" t="s">
        <v>29096</v>
      </c>
      <c r="G2772" s="12">
        <v>43898</v>
      </c>
      <c r="H2772" s="11">
        <v>0.33988425925925925</v>
      </c>
    </row>
    <row r="2773" spans="1:8">
      <c r="A2773" s="10">
        <v>1.23656467022112E+18</v>
      </c>
      <c r="B2773" t="s">
        <v>29095</v>
      </c>
      <c r="C2773" s="13">
        <v>43898.339884259258</v>
      </c>
      <c r="D2773" t="s">
        <v>18493</v>
      </c>
      <c r="E2773">
        <v>686</v>
      </c>
      <c r="G2773" s="12">
        <v>43898</v>
      </c>
      <c r="H2773" s="11">
        <v>0.33988425925925925</v>
      </c>
    </row>
    <row r="2774" spans="1:8">
      <c r="A2774" s="10">
        <v>1.23656466980175E+18</v>
      </c>
      <c r="B2774" t="s">
        <v>7542</v>
      </c>
      <c r="C2774" s="13">
        <v>43898.339884259258</v>
      </c>
      <c r="D2774" t="s">
        <v>18177</v>
      </c>
      <c r="E2774">
        <v>75299</v>
      </c>
      <c r="G2774" s="12">
        <v>43898</v>
      </c>
      <c r="H2774" s="11">
        <v>0.33988425925925925</v>
      </c>
    </row>
    <row r="2775" spans="1:8">
      <c r="A2775" s="10">
        <v>1.2365646686022899E+18</v>
      </c>
      <c r="B2775" t="s">
        <v>29094</v>
      </c>
      <c r="C2775" s="13">
        <v>43898.339872685188</v>
      </c>
      <c r="D2775" t="s">
        <v>18177</v>
      </c>
      <c r="E2775">
        <v>75299</v>
      </c>
      <c r="G2775" s="12">
        <v>43898</v>
      </c>
      <c r="H2775" s="11">
        <v>0.33987268518518521</v>
      </c>
    </row>
    <row r="2776" spans="1:8">
      <c r="A2776" s="10">
        <v>1.2365646680023401E+18</v>
      </c>
      <c r="B2776" t="s">
        <v>29093</v>
      </c>
      <c r="C2776" s="13">
        <v>43898.339872685188</v>
      </c>
      <c r="D2776" t="s">
        <v>29092</v>
      </c>
      <c r="E2776">
        <v>0</v>
      </c>
      <c r="F2776" t="s">
        <v>29091</v>
      </c>
      <c r="G2776" s="12">
        <v>43898</v>
      </c>
      <c r="H2776" s="11">
        <v>0.33987268518518521</v>
      </c>
    </row>
    <row r="2777" spans="1:8">
      <c r="A2777" s="10">
        <v>1.2365646659052301E+18</v>
      </c>
      <c r="B2777" t="s">
        <v>29090</v>
      </c>
      <c r="C2777" s="13">
        <v>43898.339872685188</v>
      </c>
      <c r="D2777" t="s">
        <v>18177</v>
      </c>
      <c r="E2777">
        <v>75299</v>
      </c>
      <c r="G2777" s="12">
        <v>43898</v>
      </c>
      <c r="H2777" s="11">
        <v>0.33987268518518521</v>
      </c>
    </row>
    <row r="2778" spans="1:8">
      <c r="A2778" s="10">
        <v>1.2365646654524301E+18</v>
      </c>
      <c r="B2778" t="s">
        <v>28638</v>
      </c>
      <c r="C2778" s="13">
        <v>43898.339872685188</v>
      </c>
      <c r="D2778" t="s">
        <v>29089</v>
      </c>
      <c r="E2778">
        <v>1</v>
      </c>
      <c r="F2778" t="s">
        <v>9601</v>
      </c>
      <c r="G2778" s="12">
        <v>43898</v>
      </c>
      <c r="H2778" s="11">
        <v>0.33987268518518521</v>
      </c>
    </row>
    <row r="2779" spans="1:8">
      <c r="A2779" s="10">
        <v>1.2365646646302799E+18</v>
      </c>
      <c r="B2779" t="s">
        <v>29088</v>
      </c>
      <c r="C2779" s="13">
        <v>43898.339861111112</v>
      </c>
      <c r="D2779" t="s">
        <v>29087</v>
      </c>
      <c r="E2779">
        <v>0</v>
      </c>
      <c r="G2779" s="12">
        <v>43898</v>
      </c>
      <c r="H2779" s="11">
        <v>0.33986111111111111</v>
      </c>
    </row>
    <row r="2780" spans="1:8">
      <c r="A2780" s="10">
        <v>1.2365646643197901E+18</v>
      </c>
      <c r="B2780" t="s">
        <v>29086</v>
      </c>
      <c r="C2780" s="13">
        <v>43898.339861111112</v>
      </c>
      <c r="D2780" t="s">
        <v>29085</v>
      </c>
      <c r="E2780">
        <v>0</v>
      </c>
      <c r="F2780" t="s">
        <v>6734</v>
      </c>
      <c r="G2780" s="12">
        <v>43898</v>
      </c>
      <c r="H2780" s="11">
        <v>0.33986111111111111</v>
      </c>
    </row>
    <row r="2781" spans="1:8">
      <c r="A2781" s="10">
        <v>1.23656466293981E+18</v>
      </c>
      <c r="B2781" t="s">
        <v>29084</v>
      </c>
      <c r="C2781" s="13">
        <v>43898.339861111112</v>
      </c>
      <c r="D2781" t="s">
        <v>18342</v>
      </c>
      <c r="E2781">
        <v>21600</v>
      </c>
      <c r="G2781" s="12">
        <v>43898</v>
      </c>
      <c r="H2781" s="11">
        <v>0.33986111111111111</v>
      </c>
    </row>
    <row r="2782" spans="1:8">
      <c r="A2782" s="10">
        <v>1.2365646610651899E+18</v>
      </c>
      <c r="B2782" t="s">
        <v>29083</v>
      </c>
      <c r="C2782" s="13">
        <v>43898.339861111112</v>
      </c>
      <c r="D2782" t="s">
        <v>18321</v>
      </c>
      <c r="E2782">
        <v>51297</v>
      </c>
      <c r="F2782" t="s">
        <v>29082</v>
      </c>
      <c r="G2782" s="12">
        <v>43898</v>
      </c>
      <c r="H2782" s="11">
        <v>0.33986111111111111</v>
      </c>
    </row>
    <row r="2783" spans="1:8">
      <c r="A2783" s="10">
        <v>1.23656465622897E+18</v>
      </c>
      <c r="B2783" t="s">
        <v>27101</v>
      </c>
      <c r="C2783" s="13">
        <v>43898.339837962965</v>
      </c>
      <c r="D2783" t="s">
        <v>18237</v>
      </c>
      <c r="E2783">
        <v>202</v>
      </c>
      <c r="F2783" t="s">
        <v>2666</v>
      </c>
      <c r="G2783" s="12">
        <v>43898</v>
      </c>
      <c r="H2783" s="11">
        <v>0.33983796296296293</v>
      </c>
    </row>
    <row r="2784" spans="1:8">
      <c r="A2784" s="10">
        <v>1.2365646561159099E+18</v>
      </c>
      <c r="B2784" t="s">
        <v>29081</v>
      </c>
      <c r="C2784" s="13">
        <v>43898.339837962965</v>
      </c>
      <c r="D2784" t="s">
        <v>18321</v>
      </c>
      <c r="E2784">
        <v>51297</v>
      </c>
      <c r="F2784" t="s">
        <v>29080</v>
      </c>
      <c r="G2784" s="12">
        <v>43898</v>
      </c>
      <c r="H2784" s="11">
        <v>0.33983796296296293</v>
      </c>
    </row>
    <row r="2785" spans="1:8">
      <c r="A2785" s="10">
        <v>1.2365646530288901E+18</v>
      </c>
      <c r="B2785" t="s">
        <v>29079</v>
      </c>
      <c r="C2785" s="13">
        <v>43898.339837962965</v>
      </c>
      <c r="D2785" t="s">
        <v>18177</v>
      </c>
      <c r="E2785">
        <v>75299</v>
      </c>
      <c r="G2785" s="12">
        <v>43898</v>
      </c>
      <c r="H2785" s="11">
        <v>0.33983796296296293</v>
      </c>
    </row>
    <row r="2786" spans="1:8">
      <c r="A2786" s="10">
        <v>1.23656465260926E+18</v>
      </c>
      <c r="B2786" t="s">
        <v>29078</v>
      </c>
      <c r="C2786" s="13">
        <v>43898.339837962965</v>
      </c>
      <c r="D2786" t="s">
        <v>26623</v>
      </c>
      <c r="E2786">
        <v>31</v>
      </c>
      <c r="F2786" t="s">
        <v>29077</v>
      </c>
      <c r="G2786" s="12">
        <v>43898</v>
      </c>
      <c r="H2786" s="11">
        <v>0.33983796296296293</v>
      </c>
    </row>
    <row r="2787" spans="1:8">
      <c r="A2787" s="10">
        <v>1.2365646524501E+18</v>
      </c>
      <c r="B2787" t="s">
        <v>29076</v>
      </c>
      <c r="C2787" s="13">
        <v>43898.339837962965</v>
      </c>
      <c r="D2787" t="s">
        <v>29075</v>
      </c>
      <c r="E2787">
        <v>2</v>
      </c>
      <c r="F2787" t="s">
        <v>29074</v>
      </c>
      <c r="G2787" s="12">
        <v>43898</v>
      </c>
      <c r="H2787" s="11">
        <v>0.33983796296296293</v>
      </c>
    </row>
    <row r="2788" spans="1:8">
      <c r="A2788" s="10">
        <v>1.2365646496900101E+18</v>
      </c>
      <c r="B2788" t="s">
        <v>29073</v>
      </c>
      <c r="C2788" s="13">
        <v>43898.339826388888</v>
      </c>
      <c r="D2788" t="s">
        <v>18177</v>
      </c>
      <c r="E2788">
        <v>75299</v>
      </c>
      <c r="F2788" t="s">
        <v>2442</v>
      </c>
      <c r="G2788" s="12">
        <v>43898</v>
      </c>
      <c r="H2788" s="11">
        <v>0.33982638888888889</v>
      </c>
    </row>
    <row r="2789" spans="1:8">
      <c r="A2789" s="10">
        <v>1.23656464926224E+18</v>
      </c>
      <c r="B2789" t="s">
        <v>29072</v>
      </c>
      <c r="C2789" s="13">
        <v>43898.339826388888</v>
      </c>
      <c r="D2789" t="s">
        <v>18860</v>
      </c>
      <c r="E2789">
        <v>130</v>
      </c>
      <c r="G2789" s="12">
        <v>43898</v>
      </c>
      <c r="H2789" s="11">
        <v>0.33982638888888889</v>
      </c>
    </row>
    <row r="2790" spans="1:8">
      <c r="A2790" s="10">
        <v>1.2365646487463401E+18</v>
      </c>
      <c r="B2790" t="s">
        <v>29071</v>
      </c>
      <c r="C2790" s="13">
        <v>43898.339826388888</v>
      </c>
      <c r="D2790" t="s">
        <v>18518</v>
      </c>
      <c r="E2790">
        <v>55</v>
      </c>
      <c r="F2790" t="s">
        <v>29070</v>
      </c>
      <c r="G2790" s="12">
        <v>43898</v>
      </c>
      <c r="H2790" s="11">
        <v>0.33982638888888889</v>
      </c>
    </row>
    <row r="2791" spans="1:8">
      <c r="A2791" s="10">
        <v>1.23656464684643E+18</v>
      </c>
      <c r="B2791" t="s">
        <v>27736</v>
      </c>
      <c r="C2791" s="13">
        <v>43898.339814814812</v>
      </c>
      <c r="D2791" t="s">
        <v>29069</v>
      </c>
      <c r="E2791">
        <v>0</v>
      </c>
      <c r="F2791" t="s">
        <v>2535</v>
      </c>
      <c r="G2791" s="12">
        <v>43898</v>
      </c>
      <c r="H2791" s="11">
        <v>0.33981481481481479</v>
      </c>
    </row>
    <row r="2792" spans="1:8">
      <c r="A2792" s="10">
        <v>1.2365646455504499E+18</v>
      </c>
      <c r="B2792" t="s">
        <v>6409</v>
      </c>
      <c r="C2792" s="13">
        <v>43898.339814814812</v>
      </c>
      <c r="D2792" t="s">
        <v>29068</v>
      </c>
      <c r="E2792">
        <v>2</v>
      </c>
      <c r="F2792" t="s">
        <v>6407</v>
      </c>
      <c r="G2792" s="12">
        <v>43898</v>
      </c>
      <c r="H2792" s="11">
        <v>0.33981481481481479</v>
      </c>
    </row>
    <row r="2793" spans="1:8">
      <c r="A2793" s="10">
        <v>1.2365646446864499E+18</v>
      </c>
      <c r="B2793" t="s">
        <v>29067</v>
      </c>
      <c r="C2793" s="13">
        <v>43898.339814814812</v>
      </c>
      <c r="D2793" t="s">
        <v>26174</v>
      </c>
      <c r="E2793">
        <v>124</v>
      </c>
      <c r="F2793" t="s">
        <v>29066</v>
      </c>
      <c r="G2793" s="12">
        <v>43898</v>
      </c>
      <c r="H2793" s="11">
        <v>0.33981481481481479</v>
      </c>
    </row>
    <row r="2794" spans="1:8">
      <c r="A2794" s="10">
        <v>1.23656464367119E+18</v>
      </c>
      <c r="B2794" t="s">
        <v>20227</v>
      </c>
      <c r="C2794" s="13">
        <v>43898.339803240742</v>
      </c>
      <c r="D2794" t="s">
        <v>19271</v>
      </c>
      <c r="E2794">
        <v>382</v>
      </c>
      <c r="F2794" t="s">
        <v>2439</v>
      </c>
      <c r="G2794" s="12">
        <v>43898</v>
      </c>
      <c r="H2794" s="11">
        <v>0.33980324074074075</v>
      </c>
    </row>
    <row r="2795" spans="1:8">
      <c r="A2795" s="10">
        <v>1.2365646410247401E+18</v>
      </c>
      <c r="B2795" t="s">
        <v>29065</v>
      </c>
      <c r="C2795" s="13">
        <v>43898.339803240742</v>
      </c>
      <c r="D2795" t="s">
        <v>20511</v>
      </c>
      <c r="E2795">
        <v>308</v>
      </c>
      <c r="G2795" s="12">
        <v>43898</v>
      </c>
      <c r="H2795" s="11">
        <v>0.33980324074074075</v>
      </c>
    </row>
    <row r="2796" spans="1:8">
      <c r="A2796" s="10">
        <v>1.23656464062209E+18</v>
      </c>
      <c r="B2796" t="s">
        <v>29064</v>
      </c>
      <c r="C2796" s="13">
        <v>43898.339803240742</v>
      </c>
      <c r="D2796" t="s">
        <v>18238</v>
      </c>
      <c r="E2796">
        <v>71546</v>
      </c>
      <c r="F2796" t="s">
        <v>12959</v>
      </c>
      <c r="G2796" s="12">
        <v>43898</v>
      </c>
      <c r="H2796" s="11">
        <v>0.33980324074074075</v>
      </c>
    </row>
    <row r="2797" spans="1:8">
      <c r="A2797" s="10">
        <v>1.2365646396280901E+18</v>
      </c>
      <c r="B2797" t="s">
        <v>29063</v>
      </c>
      <c r="C2797" s="13">
        <v>43898.339803240742</v>
      </c>
      <c r="D2797" t="s">
        <v>18166</v>
      </c>
      <c r="E2797">
        <v>4687</v>
      </c>
      <c r="F2797" t="s">
        <v>29062</v>
      </c>
      <c r="G2797" s="12">
        <v>43898</v>
      </c>
      <c r="H2797" s="11">
        <v>0.33980324074074075</v>
      </c>
    </row>
    <row r="2798" spans="1:8">
      <c r="A2798" s="10">
        <v>1.2365646395483899E+18</v>
      </c>
      <c r="B2798" t="s">
        <v>29061</v>
      </c>
      <c r="C2798" s="13">
        <v>43898.339791666665</v>
      </c>
      <c r="D2798" t="s">
        <v>29060</v>
      </c>
      <c r="E2798">
        <v>0</v>
      </c>
      <c r="F2798" t="s">
        <v>7288</v>
      </c>
      <c r="G2798" s="12">
        <v>43898</v>
      </c>
      <c r="H2798" s="11">
        <v>0.33979166666666666</v>
      </c>
    </row>
    <row r="2799" spans="1:8">
      <c r="A2799" s="10">
        <v>1.2365646385794601E+18</v>
      </c>
      <c r="B2799" t="s">
        <v>29059</v>
      </c>
      <c r="C2799" s="13">
        <v>43898.339791666665</v>
      </c>
      <c r="D2799" t="s">
        <v>29058</v>
      </c>
      <c r="E2799">
        <v>0</v>
      </c>
      <c r="G2799" s="12">
        <v>43898</v>
      </c>
      <c r="H2799" s="11">
        <v>0.33979166666666666</v>
      </c>
    </row>
    <row r="2800" spans="1:8">
      <c r="A2800" s="10">
        <v>1.2365646364613E+18</v>
      </c>
      <c r="B2800" t="s">
        <v>29057</v>
      </c>
      <c r="C2800" s="13">
        <v>43898.339791666665</v>
      </c>
      <c r="D2800" t="s">
        <v>29056</v>
      </c>
      <c r="E2800">
        <v>11</v>
      </c>
      <c r="G2800" s="12">
        <v>43898</v>
      </c>
      <c r="H2800" s="11">
        <v>0.33979166666666666</v>
      </c>
    </row>
    <row r="2801" spans="1:8">
      <c r="A2801" s="10">
        <v>1.2365646352533801E+18</v>
      </c>
      <c r="B2801" t="s">
        <v>28820</v>
      </c>
      <c r="C2801" s="13">
        <v>43898.339780092596</v>
      </c>
      <c r="D2801" t="s">
        <v>29055</v>
      </c>
      <c r="E2801">
        <v>0</v>
      </c>
      <c r="F2801" t="s">
        <v>3257</v>
      </c>
      <c r="G2801" s="12">
        <v>43898</v>
      </c>
      <c r="H2801" s="11">
        <v>0.33978009259259262</v>
      </c>
    </row>
    <row r="2802" spans="1:8">
      <c r="A2802" s="10">
        <v>1.2365646344187699E+18</v>
      </c>
      <c r="B2802" t="s">
        <v>29054</v>
      </c>
      <c r="C2802" s="13">
        <v>43898.339780092596</v>
      </c>
      <c r="D2802" t="s">
        <v>24538</v>
      </c>
      <c r="E2802">
        <v>7</v>
      </c>
      <c r="G2802" s="12">
        <v>43898</v>
      </c>
      <c r="H2802" s="11">
        <v>0.33978009259259262</v>
      </c>
    </row>
    <row r="2803" spans="1:8">
      <c r="A2803" s="10">
        <v>1.23656462977567E+18</v>
      </c>
      <c r="B2803" t="s">
        <v>29053</v>
      </c>
      <c r="C2803" s="13">
        <v>43898.339768518519</v>
      </c>
      <c r="D2803" t="s">
        <v>18238</v>
      </c>
      <c r="E2803">
        <v>71546</v>
      </c>
      <c r="G2803" s="12">
        <v>43898</v>
      </c>
      <c r="H2803" s="11">
        <v>0.33976851851851847</v>
      </c>
    </row>
    <row r="2804" spans="1:8">
      <c r="A2804" s="10">
        <v>1.23656462927218E+18</v>
      </c>
      <c r="B2804" t="s">
        <v>29052</v>
      </c>
      <c r="C2804" s="13">
        <v>43898.339768518519</v>
      </c>
      <c r="D2804" t="s">
        <v>29051</v>
      </c>
      <c r="E2804">
        <v>0</v>
      </c>
      <c r="G2804" s="12">
        <v>43898</v>
      </c>
      <c r="H2804" s="11">
        <v>0.33976851851851847</v>
      </c>
    </row>
    <row r="2805" spans="1:8">
      <c r="A2805" s="10">
        <v>1.23656462690659E+18</v>
      </c>
      <c r="B2805" t="s">
        <v>29050</v>
      </c>
      <c r="C2805" s="13">
        <v>43898.339756944442</v>
      </c>
      <c r="D2805" t="s">
        <v>18166</v>
      </c>
      <c r="E2805">
        <v>4687</v>
      </c>
      <c r="F2805" t="s">
        <v>3354</v>
      </c>
      <c r="G2805" s="12">
        <v>43898</v>
      </c>
      <c r="H2805" s="11">
        <v>0.33975694444444443</v>
      </c>
    </row>
    <row r="2806" spans="1:8">
      <c r="A2806" s="10">
        <v>1.23656462569875E+18</v>
      </c>
      <c r="B2806" t="s">
        <v>29049</v>
      </c>
      <c r="C2806" s="13">
        <v>43898.339756944442</v>
      </c>
      <c r="D2806" t="s">
        <v>23696</v>
      </c>
      <c r="E2806">
        <v>77</v>
      </c>
      <c r="G2806" s="12">
        <v>43898</v>
      </c>
      <c r="H2806" s="11">
        <v>0.33975694444444443</v>
      </c>
    </row>
    <row r="2807" spans="1:8">
      <c r="A2807" s="10">
        <v>1.23656462465426E+18</v>
      </c>
      <c r="B2807" t="s">
        <v>29048</v>
      </c>
      <c r="C2807" s="13">
        <v>43898.339756944442</v>
      </c>
      <c r="D2807" t="s">
        <v>18452</v>
      </c>
      <c r="E2807">
        <v>1572</v>
      </c>
      <c r="F2807" t="s">
        <v>3223</v>
      </c>
      <c r="G2807" s="12">
        <v>43898</v>
      </c>
      <c r="H2807" s="11">
        <v>0.33975694444444443</v>
      </c>
    </row>
    <row r="2808" spans="1:8">
      <c r="A2808" s="10">
        <v>1.2365646245957199E+18</v>
      </c>
      <c r="B2808" t="s">
        <v>29047</v>
      </c>
      <c r="C2808" s="13">
        <v>43898.339756944442</v>
      </c>
      <c r="D2808" t="s">
        <v>18452</v>
      </c>
      <c r="E2808">
        <v>1572</v>
      </c>
      <c r="G2808" s="12">
        <v>43898</v>
      </c>
      <c r="H2808" s="11">
        <v>0.33975694444444443</v>
      </c>
    </row>
    <row r="2809" spans="1:8">
      <c r="A2809" s="10">
        <v>1.23656462352175E+18</v>
      </c>
      <c r="B2809" t="s">
        <v>28792</v>
      </c>
      <c r="C2809" s="13">
        <v>43898.339756944442</v>
      </c>
      <c r="D2809" t="s">
        <v>19949</v>
      </c>
      <c r="E2809">
        <v>176</v>
      </c>
      <c r="F2809" t="s">
        <v>3547</v>
      </c>
      <c r="G2809" s="12">
        <v>43898</v>
      </c>
      <c r="H2809" s="11">
        <v>0.33975694444444443</v>
      </c>
    </row>
    <row r="2810" spans="1:8">
      <c r="A2810" s="10">
        <v>1.23656461965901E+18</v>
      </c>
      <c r="B2810" t="s">
        <v>29046</v>
      </c>
      <c r="C2810" s="13">
        <v>43898.339745370373</v>
      </c>
      <c r="D2810" t="s">
        <v>28159</v>
      </c>
      <c r="E2810">
        <v>91</v>
      </c>
      <c r="F2810" t="s">
        <v>29045</v>
      </c>
      <c r="G2810" s="12">
        <v>43898</v>
      </c>
      <c r="H2810" s="11">
        <v>0.33974537037037034</v>
      </c>
    </row>
    <row r="2811" spans="1:8">
      <c r="A2811" s="10">
        <v>1.2365646187740101E+18</v>
      </c>
      <c r="B2811" t="s">
        <v>29044</v>
      </c>
      <c r="C2811" s="13">
        <v>43898.339745370373</v>
      </c>
      <c r="D2811" t="s">
        <v>29043</v>
      </c>
      <c r="E2811">
        <v>0</v>
      </c>
      <c r="F2811" t="s">
        <v>4330</v>
      </c>
      <c r="G2811" s="12">
        <v>43898</v>
      </c>
      <c r="H2811" s="11">
        <v>0.33974537037037034</v>
      </c>
    </row>
    <row r="2812" spans="1:8">
      <c r="A2812" s="10">
        <v>1.2365646182958799E+18</v>
      </c>
      <c r="B2812" t="s">
        <v>21919</v>
      </c>
      <c r="C2812" s="13">
        <v>43898.339733796296</v>
      </c>
      <c r="D2812" t="s">
        <v>18177</v>
      </c>
      <c r="E2812">
        <v>75299</v>
      </c>
      <c r="F2812" t="s">
        <v>21918</v>
      </c>
      <c r="G2812" s="12">
        <v>43898</v>
      </c>
      <c r="H2812" s="11">
        <v>0.3397337962962963</v>
      </c>
    </row>
    <row r="2813" spans="1:8">
      <c r="A2813" s="10">
        <v>1.23656461728083E+18</v>
      </c>
      <c r="B2813" t="s">
        <v>29042</v>
      </c>
      <c r="C2813" s="13">
        <v>43898.339733796296</v>
      </c>
      <c r="D2813" t="s">
        <v>24493</v>
      </c>
      <c r="E2813">
        <v>41</v>
      </c>
      <c r="F2813" t="s">
        <v>21241</v>
      </c>
      <c r="G2813" s="12">
        <v>43898</v>
      </c>
      <c r="H2813" s="11">
        <v>0.3397337962962963</v>
      </c>
    </row>
    <row r="2814" spans="1:8">
      <c r="A2814" s="10">
        <v>1.2365646155651999E+18</v>
      </c>
      <c r="B2814" t="s">
        <v>29041</v>
      </c>
      <c r="C2814" s="13">
        <v>43898.339733796296</v>
      </c>
      <c r="D2814" t="s">
        <v>18187</v>
      </c>
      <c r="E2814">
        <v>1626</v>
      </c>
      <c r="F2814" t="s">
        <v>3292</v>
      </c>
      <c r="G2814" s="12">
        <v>43898</v>
      </c>
      <c r="H2814" s="11">
        <v>0.3397337962962963</v>
      </c>
    </row>
    <row r="2815" spans="1:8">
      <c r="A2815" s="10">
        <v>1.2365646126796301E+18</v>
      </c>
      <c r="B2815" t="s">
        <v>29040</v>
      </c>
      <c r="C2815" s="13">
        <v>43898.339722222219</v>
      </c>
      <c r="D2815" t="s">
        <v>29039</v>
      </c>
      <c r="E2815">
        <v>0</v>
      </c>
      <c r="F2815" t="s">
        <v>19491</v>
      </c>
      <c r="G2815" s="12">
        <v>43898</v>
      </c>
      <c r="H2815" s="11">
        <v>0.3397222222222222</v>
      </c>
    </row>
    <row r="2816" spans="1:8">
      <c r="A2816" s="10">
        <v>1.2365646107753001E+18</v>
      </c>
      <c r="B2816" t="s">
        <v>22461</v>
      </c>
      <c r="C2816" s="13">
        <v>43898.339722222219</v>
      </c>
      <c r="D2816" t="s">
        <v>29038</v>
      </c>
      <c r="E2816">
        <v>29</v>
      </c>
      <c r="G2816" s="12">
        <v>43898</v>
      </c>
      <c r="H2816" s="11">
        <v>0.3397222222222222</v>
      </c>
    </row>
    <row r="2817" spans="1:8">
      <c r="A2817" s="10">
        <v>1.2365646104860101E+18</v>
      </c>
      <c r="B2817" t="s">
        <v>29037</v>
      </c>
      <c r="C2817" s="13">
        <v>43898.339722222219</v>
      </c>
      <c r="D2817" t="s">
        <v>18915</v>
      </c>
      <c r="E2817">
        <v>1860</v>
      </c>
      <c r="F2817" t="s">
        <v>15982</v>
      </c>
      <c r="G2817" s="12">
        <v>43898</v>
      </c>
      <c r="H2817" s="11">
        <v>0.3397222222222222</v>
      </c>
    </row>
    <row r="2818" spans="1:8">
      <c r="A2818" s="10">
        <v>1.23656461039359E+18</v>
      </c>
      <c r="B2818" t="s">
        <v>29036</v>
      </c>
      <c r="C2818" s="13">
        <v>43898.339722222219</v>
      </c>
      <c r="D2818" t="s">
        <v>18177</v>
      </c>
      <c r="E2818">
        <v>75299</v>
      </c>
      <c r="F2818" t="s">
        <v>29035</v>
      </c>
      <c r="G2818" s="12">
        <v>43898</v>
      </c>
      <c r="H2818" s="11">
        <v>0.3397222222222222</v>
      </c>
    </row>
    <row r="2819" spans="1:8">
      <c r="A2819" s="10">
        <v>1.2365646087578399E+18</v>
      </c>
      <c r="B2819" t="s">
        <v>29034</v>
      </c>
      <c r="C2819" s="13">
        <v>43898.33971064815</v>
      </c>
      <c r="D2819" t="s">
        <v>18177</v>
      </c>
      <c r="E2819">
        <v>75299</v>
      </c>
      <c r="G2819" s="12">
        <v>43898</v>
      </c>
      <c r="H2819" s="11">
        <v>0.33971064814814816</v>
      </c>
    </row>
    <row r="2820" spans="1:8">
      <c r="A2820" s="10">
        <v>1.23656460621198E+18</v>
      </c>
      <c r="B2820" t="s">
        <v>29033</v>
      </c>
      <c r="C2820" s="13">
        <v>43898.33971064815</v>
      </c>
      <c r="D2820" t="s">
        <v>29032</v>
      </c>
      <c r="E2820">
        <v>0</v>
      </c>
      <c r="F2820" t="s">
        <v>6486</v>
      </c>
      <c r="G2820" s="12">
        <v>43898</v>
      </c>
      <c r="H2820" s="11">
        <v>0.33971064814814816</v>
      </c>
    </row>
    <row r="2821" spans="1:8">
      <c r="A2821" s="10">
        <v>1.2365646039722501E+18</v>
      </c>
      <c r="B2821" t="s">
        <v>28505</v>
      </c>
      <c r="C2821" s="13">
        <v>43898.339699074073</v>
      </c>
      <c r="D2821" t="s">
        <v>29031</v>
      </c>
      <c r="E2821">
        <v>0</v>
      </c>
      <c r="F2821" t="s">
        <v>9461</v>
      </c>
      <c r="G2821" s="12">
        <v>43898</v>
      </c>
      <c r="H2821" s="11">
        <v>0.33969907407407413</v>
      </c>
    </row>
    <row r="2822" spans="1:8">
      <c r="A2822" s="10">
        <v>1.23656460278512E+18</v>
      </c>
      <c r="B2822" t="s">
        <v>29030</v>
      </c>
      <c r="C2822" s="13">
        <v>43898.339699074073</v>
      </c>
      <c r="D2822" t="s">
        <v>29029</v>
      </c>
      <c r="E2822">
        <v>0</v>
      </c>
      <c r="F2822" t="s">
        <v>3577</v>
      </c>
      <c r="G2822" s="12">
        <v>43898</v>
      </c>
      <c r="H2822" s="11">
        <v>0.33969907407407413</v>
      </c>
    </row>
    <row r="2823" spans="1:8">
      <c r="A2823" s="10">
        <v>1.2365646022776399E+18</v>
      </c>
      <c r="B2823" t="s">
        <v>29028</v>
      </c>
      <c r="C2823" s="13">
        <v>43898.339699074073</v>
      </c>
      <c r="D2823" t="s">
        <v>29027</v>
      </c>
      <c r="E2823">
        <v>0</v>
      </c>
      <c r="F2823" t="s">
        <v>3610</v>
      </c>
      <c r="G2823" s="12">
        <v>43898</v>
      </c>
      <c r="H2823" s="11">
        <v>0.33969907407407413</v>
      </c>
    </row>
    <row r="2824" spans="1:8">
      <c r="A2824" s="10">
        <v>1.2365646019546501E+18</v>
      </c>
      <c r="B2824" t="s">
        <v>29026</v>
      </c>
      <c r="C2824" s="13">
        <v>43898.339699074073</v>
      </c>
      <c r="D2824" t="s">
        <v>18272</v>
      </c>
      <c r="E2824">
        <v>1001</v>
      </c>
      <c r="F2824" t="s">
        <v>4595</v>
      </c>
      <c r="G2824" s="12">
        <v>43898</v>
      </c>
      <c r="H2824" s="11">
        <v>0.33969907407407413</v>
      </c>
    </row>
    <row r="2825" spans="1:8">
      <c r="A2825" s="10">
        <v>1.23656460168642E+18</v>
      </c>
      <c r="B2825" t="s">
        <v>29025</v>
      </c>
      <c r="C2825" s="13">
        <v>43898.339687500003</v>
      </c>
      <c r="D2825" t="s">
        <v>18177</v>
      </c>
      <c r="E2825">
        <v>75299</v>
      </c>
      <c r="F2825" t="s">
        <v>29024</v>
      </c>
      <c r="G2825" s="12">
        <v>43898</v>
      </c>
      <c r="H2825" s="11">
        <v>0.33968749999999998</v>
      </c>
    </row>
    <row r="2826" spans="1:8">
      <c r="A2826" s="10">
        <v>1.23656460133409E+18</v>
      </c>
      <c r="B2826" t="s">
        <v>29023</v>
      </c>
      <c r="C2826" s="13">
        <v>43898.339687500003</v>
      </c>
      <c r="D2826" t="s">
        <v>18265</v>
      </c>
      <c r="E2826">
        <v>310</v>
      </c>
      <c r="F2826" t="s">
        <v>29022</v>
      </c>
      <c r="G2826" s="12">
        <v>43898</v>
      </c>
      <c r="H2826" s="11">
        <v>0.33968749999999998</v>
      </c>
    </row>
    <row r="2827" spans="1:8">
      <c r="A2827" s="10">
        <v>1.2365646004197399E+18</v>
      </c>
      <c r="B2827" t="s">
        <v>24664</v>
      </c>
      <c r="C2827" s="13">
        <v>43898.339687500003</v>
      </c>
      <c r="D2827" t="s">
        <v>29021</v>
      </c>
      <c r="E2827">
        <v>12</v>
      </c>
      <c r="F2827" t="s">
        <v>24662</v>
      </c>
      <c r="G2827" s="12">
        <v>43898</v>
      </c>
      <c r="H2827" s="11">
        <v>0.33968749999999998</v>
      </c>
    </row>
    <row r="2828" spans="1:8">
      <c r="A2828" s="10">
        <v>1.23656460031891E+18</v>
      </c>
      <c r="B2828" t="s">
        <v>11236</v>
      </c>
      <c r="C2828" s="13">
        <v>43898.339687500003</v>
      </c>
      <c r="D2828" t="s">
        <v>29020</v>
      </c>
      <c r="E2828">
        <v>1</v>
      </c>
      <c r="G2828" s="12">
        <v>43898</v>
      </c>
      <c r="H2828" s="11">
        <v>0.33968749999999998</v>
      </c>
    </row>
    <row r="2829" spans="1:8">
      <c r="A2829" s="10">
        <v>1.23656459644353E+18</v>
      </c>
      <c r="B2829" t="s">
        <v>29019</v>
      </c>
      <c r="C2829" s="13">
        <v>43898.339675925927</v>
      </c>
      <c r="D2829" t="s">
        <v>29018</v>
      </c>
      <c r="E2829">
        <v>1</v>
      </c>
      <c r="F2829" t="s">
        <v>29017</v>
      </c>
      <c r="G2829" s="12">
        <v>43898</v>
      </c>
      <c r="H2829" s="11">
        <v>0.33967592592592594</v>
      </c>
    </row>
    <row r="2830" spans="1:8">
      <c r="A2830" s="10">
        <v>1.23656459385985E+18</v>
      </c>
      <c r="B2830" t="s">
        <v>29016</v>
      </c>
      <c r="C2830" s="13">
        <v>43898.339675925927</v>
      </c>
      <c r="D2830" t="s">
        <v>29015</v>
      </c>
      <c r="E2830">
        <v>15</v>
      </c>
      <c r="F2830" t="s">
        <v>29014</v>
      </c>
      <c r="G2830" s="12">
        <v>43898</v>
      </c>
      <c r="H2830" s="11">
        <v>0.33967592592592594</v>
      </c>
    </row>
    <row r="2831" spans="1:8">
      <c r="A2831" s="10">
        <v>1.2365645938514801E+18</v>
      </c>
      <c r="B2831" t="s">
        <v>29013</v>
      </c>
      <c r="C2831" s="13">
        <v>43898.339675925927</v>
      </c>
      <c r="D2831" t="s">
        <v>18177</v>
      </c>
      <c r="E2831">
        <v>75299</v>
      </c>
      <c r="F2831" t="s">
        <v>29012</v>
      </c>
      <c r="G2831" s="12">
        <v>43898</v>
      </c>
      <c r="H2831" s="11">
        <v>0.33967592592592594</v>
      </c>
    </row>
    <row r="2832" spans="1:8">
      <c r="A2832" s="10">
        <v>1.23656459368783E+18</v>
      </c>
      <c r="B2832" t="s">
        <v>29011</v>
      </c>
      <c r="C2832" s="13">
        <v>43898.339675925927</v>
      </c>
      <c r="D2832" t="s">
        <v>26541</v>
      </c>
      <c r="E2832">
        <v>11</v>
      </c>
      <c r="F2832" t="s">
        <v>7667</v>
      </c>
      <c r="G2832" s="12">
        <v>43898</v>
      </c>
      <c r="H2832" s="11">
        <v>0.33967592592592594</v>
      </c>
    </row>
    <row r="2833" spans="1:8">
      <c r="A2833" s="10">
        <v>1.2365645927061901E+18</v>
      </c>
      <c r="B2833" t="s">
        <v>29010</v>
      </c>
      <c r="C2833" s="13">
        <v>43898.33966435185</v>
      </c>
      <c r="D2833" t="s">
        <v>29009</v>
      </c>
      <c r="E2833">
        <v>0</v>
      </c>
      <c r="F2833" t="s">
        <v>29008</v>
      </c>
      <c r="G2833" s="12">
        <v>43898</v>
      </c>
      <c r="H2833" s="11">
        <v>0.33966435185185184</v>
      </c>
    </row>
    <row r="2834" spans="1:8">
      <c r="A2834" s="10">
        <v>1.2365645900933801E+18</v>
      </c>
      <c r="B2834" t="s">
        <v>29007</v>
      </c>
      <c r="C2834" s="13">
        <v>43898.33966435185</v>
      </c>
      <c r="D2834" t="s">
        <v>28159</v>
      </c>
      <c r="E2834">
        <v>91</v>
      </c>
      <c r="G2834" s="12">
        <v>43898</v>
      </c>
      <c r="H2834" s="11">
        <v>0.33966435185185184</v>
      </c>
    </row>
    <row r="2835" spans="1:8">
      <c r="A2835" s="10">
        <v>1.2365645895478899E+18</v>
      </c>
      <c r="B2835" t="s">
        <v>7858</v>
      </c>
      <c r="C2835" s="13">
        <v>43898.33966435185</v>
      </c>
      <c r="D2835" t="s">
        <v>18432</v>
      </c>
      <c r="E2835">
        <v>618</v>
      </c>
      <c r="G2835" s="12">
        <v>43898</v>
      </c>
      <c r="H2835" s="11">
        <v>0.33966435185185184</v>
      </c>
    </row>
    <row r="2836" spans="1:8">
      <c r="A2836" s="10">
        <v>1.2365645894178701E+18</v>
      </c>
      <c r="B2836" t="s">
        <v>29006</v>
      </c>
      <c r="C2836" s="13">
        <v>43898.33966435185</v>
      </c>
      <c r="D2836" t="s">
        <v>29005</v>
      </c>
      <c r="E2836">
        <v>0</v>
      </c>
      <c r="F2836" t="s">
        <v>2422</v>
      </c>
      <c r="G2836" s="12">
        <v>43898</v>
      </c>
      <c r="H2836" s="11">
        <v>0.33966435185185184</v>
      </c>
    </row>
    <row r="2837" spans="1:8">
      <c r="A2837" s="10">
        <v>1.2365645888222899E+18</v>
      </c>
      <c r="B2837" t="s">
        <v>29004</v>
      </c>
      <c r="C2837" s="13">
        <v>43898.33965277778</v>
      </c>
      <c r="D2837" t="s">
        <v>18177</v>
      </c>
      <c r="E2837">
        <v>75299</v>
      </c>
      <c r="F2837" t="s">
        <v>5032</v>
      </c>
      <c r="G2837" s="12">
        <v>43898</v>
      </c>
      <c r="H2837" s="11">
        <v>0.3396527777777778</v>
      </c>
    </row>
    <row r="2838" spans="1:8">
      <c r="A2838" s="10">
        <v>1.23656458832755E+18</v>
      </c>
      <c r="B2838" t="s">
        <v>29003</v>
      </c>
      <c r="C2838" s="13">
        <v>43898.33965277778</v>
      </c>
      <c r="D2838" t="s">
        <v>29002</v>
      </c>
      <c r="E2838">
        <v>0</v>
      </c>
      <c r="F2838" t="s">
        <v>3026</v>
      </c>
      <c r="G2838" s="12">
        <v>43898</v>
      </c>
      <c r="H2838" s="11">
        <v>0.3396527777777778</v>
      </c>
    </row>
    <row r="2839" spans="1:8">
      <c r="A2839" s="10">
        <v>1.23656458814721E+18</v>
      </c>
      <c r="B2839" t="s">
        <v>29001</v>
      </c>
      <c r="C2839" s="13">
        <v>43898.33965277778</v>
      </c>
      <c r="D2839" t="s">
        <v>28199</v>
      </c>
      <c r="E2839">
        <v>11</v>
      </c>
      <c r="F2839" t="s">
        <v>29000</v>
      </c>
      <c r="G2839" s="12">
        <v>43898</v>
      </c>
      <c r="H2839" s="11">
        <v>0.3396527777777778</v>
      </c>
    </row>
    <row r="2840" spans="1:8">
      <c r="A2840" s="10">
        <v>1.2365645879960499E+18</v>
      </c>
      <c r="B2840" t="s">
        <v>28999</v>
      </c>
      <c r="C2840" s="13">
        <v>43898.33965277778</v>
      </c>
      <c r="D2840" t="s">
        <v>28998</v>
      </c>
      <c r="E2840">
        <v>0</v>
      </c>
      <c r="G2840" s="12">
        <v>43898</v>
      </c>
      <c r="H2840" s="11">
        <v>0.3396527777777778</v>
      </c>
    </row>
    <row r="2841" spans="1:8">
      <c r="A2841" s="10">
        <v>1.23656458703981E+18</v>
      </c>
      <c r="B2841" t="s">
        <v>28997</v>
      </c>
      <c r="C2841" s="13">
        <v>43898.33965277778</v>
      </c>
      <c r="D2841" t="s">
        <v>28996</v>
      </c>
      <c r="E2841">
        <v>0</v>
      </c>
      <c r="F2841" t="s">
        <v>5710</v>
      </c>
      <c r="G2841" s="12">
        <v>43898</v>
      </c>
      <c r="H2841" s="11">
        <v>0.3396527777777778</v>
      </c>
    </row>
    <row r="2842" spans="1:8">
      <c r="A2842" s="10">
        <v>1.2365645861716301E+18</v>
      </c>
      <c r="B2842" t="s">
        <v>28995</v>
      </c>
      <c r="C2842" s="13">
        <v>43898.33965277778</v>
      </c>
      <c r="D2842" t="s">
        <v>23696</v>
      </c>
      <c r="E2842">
        <v>77</v>
      </c>
      <c r="F2842" t="s">
        <v>28994</v>
      </c>
      <c r="G2842" s="12">
        <v>43898</v>
      </c>
      <c r="H2842" s="11">
        <v>0.3396527777777778</v>
      </c>
    </row>
    <row r="2843" spans="1:8">
      <c r="A2843" s="10">
        <v>1.2365645859282601E+18</v>
      </c>
      <c r="B2843" t="s">
        <v>18744</v>
      </c>
      <c r="C2843" s="13">
        <v>43898.33965277778</v>
      </c>
      <c r="D2843" t="s">
        <v>26174</v>
      </c>
      <c r="E2843">
        <v>124</v>
      </c>
      <c r="F2843" t="s">
        <v>18743</v>
      </c>
      <c r="G2843" s="12">
        <v>43898</v>
      </c>
      <c r="H2843" s="11">
        <v>0.3396527777777778</v>
      </c>
    </row>
    <row r="2844" spans="1:8">
      <c r="A2844" s="10">
        <v>1.2365645849594399E+18</v>
      </c>
      <c r="B2844" t="s">
        <v>15598</v>
      </c>
      <c r="C2844" s="13">
        <v>43898.339641203704</v>
      </c>
      <c r="D2844" t="s">
        <v>26798</v>
      </c>
      <c r="E2844">
        <v>21</v>
      </c>
      <c r="G2844" s="12">
        <v>43898</v>
      </c>
      <c r="H2844" s="11">
        <v>0.33964120370370371</v>
      </c>
    </row>
    <row r="2845" spans="1:8">
      <c r="A2845" s="10">
        <v>1.2365645791418701E+18</v>
      </c>
      <c r="B2845" t="s">
        <v>26671</v>
      </c>
      <c r="C2845" s="13">
        <v>43898.339629629627</v>
      </c>
      <c r="D2845" t="s">
        <v>18280</v>
      </c>
      <c r="E2845">
        <v>131</v>
      </c>
      <c r="G2845" s="12">
        <v>43898</v>
      </c>
      <c r="H2845" s="11">
        <v>0.33962962962962967</v>
      </c>
    </row>
    <row r="2846" spans="1:8">
      <c r="A2846" s="10">
        <v>1.2365645787141199E+18</v>
      </c>
      <c r="B2846" t="s">
        <v>28993</v>
      </c>
      <c r="C2846" s="13">
        <v>43898.339629629627</v>
      </c>
      <c r="D2846" t="s">
        <v>28992</v>
      </c>
      <c r="E2846">
        <v>108</v>
      </c>
      <c r="F2846" t="s">
        <v>28991</v>
      </c>
      <c r="G2846" s="12">
        <v>43898</v>
      </c>
      <c r="H2846" s="11">
        <v>0.33962962962962967</v>
      </c>
    </row>
    <row r="2847" spans="1:8">
      <c r="A2847" s="10">
        <v>1.2365645781605199E+18</v>
      </c>
      <c r="B2847" t="s">
        <v>28990</v>
      </c>
      <c r="C2847" s="13">
        <v>43898.339629629627</v>
      </c>
      <c r="D2847" t="s">
        <v>23146</v>
      </c>
      <c r="E2847">
        <v>3</v>
      </c>
      <c r="F2847" t="s">
        <v>3295</v>
      </c>
      <c r="G2847" s="12">
        <v>43898</v>
      </c>
      <c r="H2847" s="11">
        <v>0.33962962962962967</v>
      </c>
    </row>
    <row r="2848" spans="1:8">
      <c r="A2848" s="10">
        <v>1.2365645751616499E+18</v>
      </c>
      <c r="B2848" t="s">
        <v>28989</v>
      </c>
      <c r="C2848" s="13">
        <v>43898.339618055557</v>
      </c>
      <c r="D2848" t="s">
        <v>18177</v>
      </c>
      <c r="E2848">
        <v>75299</v>
      </c>
      <c r="F2848" t="s">
        <v>28988</v>
      </c>
      <c r="G2848" s="12">
        <v>43898</v>
      </c>
      <c r="H2848" s="11">
        <v>0.33961805555555552</v>
      </c>
    </row>
    <row r="2849" spans="1:8">
      <c r="A2849" s="10">
        <v>1.23656457086243E+18</v>
      </c>
      <c r="B2849" t="s">
        <v>28987</v>
      </c>
      <c r="C2849" s="13">
        <v>43898.339606481481</v>
      </c>
      <c r="D2849" t="s">
        <v>20747</v>
      </c>
      <c r="E2849">
        <v>198</v>
      </c>
      <c r="F2849" t="s">
        <v>7355</v>
      </c>
      <c r="G2849" s="12">
        <v>43898</v>
      </c>
      <c r="H2849" s="11">
        <v>0.33960648148148148</v>
      </c>
    </row>
    <row r="2850" spans="1:8">
      <c r="A2850" s="10">
        <v>1.2365645697342001E+18</v>
      </c>
      <c r="B2850" t="s">
        <v>28986</v>
      </c>
      <c r="C2850" s="13">
        <v>43898.339606481481</v>
      </c>
      <c r="D2850" t="s">
        <v>18771</v>
      </c>
      <c r="E2850">
        <v>737</v>
      </c>
      <c r="F2850" t="s">
        <v>28985</v>
      </c>
      <c r="G2850" s="12">
        <v>43898</v>
      </c>
      <c r="H2850" s="11">
        <v>0.33960648148148148</v>
      </c>
    </row>
    <row r="2851" spans="1:8">
      <c r="A2851" s="10">
        <v>1.2365645691132401E+18</v>
      </c>
      <c r="B2851" t="s">
        <v>28984</v>
      </c>
      <c r="C2851" s="13">
        <v>43898.339606481481</v>
      </c>
      <c r="D2851" t="s">
        <v>18238</v>
      </c>
      <c r="E2851">
        <v>71547</v>
      </c>
      <c r="F2851" t="s">
        <v>28983</v>
      </c>
      <c r="G2851" s="12">
        <v>43898</v>
      </c>
      <c r="H2851" s="11">
        <v>0.33960648148148148</v>
      </c>
    </row>
    <row r="2852" spans="1:8">
      <c r="A2852" s="10">
        <v>1.2365645677335401E+18</v>
      </c>
      <c r="B2852" t="s">
        <v>28982</v>
      </c>
      <c r="C2852" s="13">
        <v>43898.339594907404</v>
      </c>
      <c r="D2852" t="s">
        <v>28981</v>
      </c>
      <c r="E2852">
        <v>1</v>
      </c>
      <c r="F2852" t="s">
        <v>28980</v>
      </c>
      <c r="G2852" s="12">
        <v>43898</v>
      </c>
      <c r="H2852" s="11">
        <v>0.33959490740740739</v>
      </c>
    </row>
    <row r="2853" spans="1:8">
      <c r="A2853" s="10">
        <v>1.2365645657200599E+18</v>
      </c>
      <c r="B2853" t="s">
        <v>28519</v>
      </c>
      <c r="C2853" s="13">
        <v>43898.339594907404</v>
      </c>
      <c r="D2853" t="s">
        <v>23066</v>
      </c>
      <c r="E2853">
        <v>12</v>
      </c>
      <c r="F2853" t="s">
        <v>28518</v>
      </c>
      <c r="G2853" s="12">
        <v>43898</v>
      </c>
      <c r="H2853" s="11">
        <v>0.33959490740740739</v>
      </c>
    </row>
    <row r="2854" spans="1:8">
      <c r="A2854" s="10">
        <v>1.2365645655063601E+18</v>
      </c>
      <c r="B2854" t="s">
        <v>28979</v>
      </c>
      <c r="C2854" s="13">
        <v>43898.339594907404</v>
      </c>
      <c r="D2854" t="s">
        <v>18177</v>
      </c>
      <c r="E2854">
        <v>75299</v>
      </c>
      <c r="G2854" s="12">
        <v>43898</v>
      </c>
      <c r="H2854" s="11">
        <v>0.33959490740740739</v>
      </c>
    </row>
    <row r="2855" spans="1:8">
      <c r="A2855" s="10">
        <v>1.23656456485618E+18</v>
      </c>
      <c r="B2855" t="s">
        <v>28978</v>
      </c>
      <c r="C2855" s="13">
        <v>43898.339594907404</v>
      </c>
      <c r="D2855" t="s">
        <v>21724</v>
      </c>
      <c r="E2855">
        <v>15</v>
      </c>
      <c r="G2855" s="12">
        <v>43898</v>
      </c>
      <c r="H2855" s="11">
        <v>0.33959490740740739</v>
      </c>
    </row>
    <row r="2856" spans="1:8">
      <c r="A2856" s="10">
        <v>1.2365645648310899E+18</v>
      </c>
      <c r="B2856" t="s">
        <v>22467</v>
      </c>
      <c r="C2856" s="13">
        <v>43898.339594907404</v>
      </c>
      <c r="D2856" t="s">
        <v>28977</v>
      </c>
      <c r="E2856">
        <v>0</v>
      </c>
      <c r="F2856" t="s">
        <v>7879</v>
      </c>
      <c r="G2856" s="12">
        <v>43898</v>
      </c>
      <c r="H2856" s="11">
        <v>0.33959490740740739</v>
      </c>
    </row>
    <row r="2857" spans="1:8">
      <c r="A2857" s="10">
        <v>1.2365645639418199E+18</v>
      </c>
      <c r="B2857" t="s">
        <v>28976</v>
      </c>
      <c r="C2857" s="13">
        <v>43898.339583333334</v>
      </c>
      <c r="D2857" t="s">
        <v>18245</v>
      </c>
      <c r="E2857">
        <v>618</v>
      </c>
      <c r="G2857" s="12">
        <v>43898</v>
      </c>
      <c r="H2857" s="11">
        <v>0.33958333333333335</v>
      </c>
    </row>
    <row r="2858" spans="1:8">
      <c r="A2858" s="10">
        <v>1.2365645633965199E+18</v>
      </c>
      <c r="B2858" t="s">
        <v>28975</v>
      </c>
      <c r="C2858" s="13">
        <v>43898.339583333334</v>
      </c>
      <c r="D2858" t="s">
        <v>18196</v>
      </c>
      <c r="E2858">
        <v>3468</v>
      </c>
      <c r="F2858" t="s">
        <v>28974</v>
      </c>
      <c r="G2858" s="12">
        <v>43898</v>
      </c>
      <c r="H2858" s="11">
        <v>0.33958333333333335</v>
      </c>
    </row>
    <row r="2859" spans="1:8">
      <c r="A2859" s="10">
        <v>1.23656456048576E+18</v>
      </c>
      <c r="B2859" t="s">
        <v>28973</v>
      </c>
      <c r="C2859" s="13">
        <v>43898.339583333334</v>
      </c>
      <c r="D2859" t="s">
        <v>19671</v>
      </c>
      <c r="E2859">
        <v>53</v>
      </c>
      <c r="F2859" t="s">
        <v>28972</v>
      </c>
      <c r="G2859" s="12">
        <v>43898</v>
      </c>
      <c r="H2859" s="11">
        <v>0.33958333333333335</v>
      </c>
    </row>
    <row r="2860" spans="1:8">
      <c r="A2860" s="10">
        <v>1.2365645600409999E+18</v>
      </c>
      <c r="B2860" t="s">
        <v>28971</v>
      </c>
      <c r="C2860" s="13">
        <v>43898.339583333334</v>
      </c>
      <c r="D2860" t="s">
        <v>18816</v>
      </c>
      <c r="E2860">
        <v>13</v>
      </c>
      <c r="F2860" t="s">
        <v>2439</v>
      </c>
      <c r="G2860" s="12">
        <v>43898</v>
      </c>
      <c r="H2860" s="11">
        <v>0.33958333333333335</v>
      </c>
    </row>
    <row r="2861" spans="1:8">
      <c r="A2861" s="10">
        <v>1.2365645595837701E+18</v>
      </c>
      <c r="B2861" t="s">
        <v>28970</v>
      </c>
      <c r="C2861" s="13">
        <v>43898.339571759258</v>
      </c>
      <c r="D2861" t="s">
        <v>18177</v>
      </c>
      <c r="E2861">
        <v>75299</v>
      </c>
      <c r="F2861" t="s">
        <v>27031</v>
      </c>
      <c r="G2861" s="12">
        <v>43898</v>
      </c>
      <c r="H2861" s="11">
        <v>0.33957175925925925</v>
      </c>
    </row>
    <row r="2862" spans="1:8">
      <c r="A2862" s="10">
        <v>1.2365645584429499E+18</v>
      </c>
      <c r="B2862" t="s">
        <v>28969</v>
      </c>
      <c r="C2862" s="13">
        <v>43898.339571759258</v>
      </c>
      <c r="D2862" t="s">
        <v>18280</v>
      </c>
      <c r="E2862">
        <v>131</v>
      </c>
      <c r="G2862" s="12">
        <v>43898</v>
      </c>
      <c r="H2862" s="11">
        <v>0.33957175925925925</v>
      </c>
    </row>
    <row r="2863" spans="1:8">
      <c r="A2863" s="10">
        <v>1.2365645582667799E+18</v>
      </c>
      <c r="B2863" t="s">
        <v>28968</v>
      </c>
      <c r="C2863" s="13">
        <v>43898.339571759258</v>
      </c>
      <c r="D2863" t="s">
        <v>28967</v>
      </c>
      <c r="E2863">
        <v>1093</v>
      </c>
      <c r="F2863" t="s">
        <v>28966</v>
      </c>
      <c r="G2863" s="12">
        <v>43898</v>
      </c>
      <c r="H2863" s="11">
        <v>0.33957175925925925</v>
      </c>
    </row>
    <row r="2864" spans="1:8">
      <c r="A2864" s="10">
        <v>1.2365645568533E+18</v>
      </c>
      <c r="B2864" t="s">
        <v>28965</v>
      </c>
      <c r="C2864" s="13">
        <v>43898.339571759258</v>
      </c>
      <c r="D2864" t="s">
        <v>19006</v>
      </c>
      <c r="E2864">
        <v>57</v>
      </c>
      <c r="G2864" s="12">
        <v>43898</v>
      </c>
      <c r="H2864" s="11">
        <v>0.33957175925925925</v>
      </c>
    </row>
    <row r="2865" spans="1:8">
      <c r="A2865" s="10">
        <v>1.2365645561362801E+18</v>
      </c>
      <c r="B2865" t="s">
        <v>28964</v>
      </c>
      <c r="C2865" s="13">
        <v>43898.339571759258</v>
      </c>
      <c r="D2865" t="s">
        <v>18177</v>
      </c>
      <c r="E2865">
        <v>75299</v>
      </c>
      <c r="F2865" t="s">
        <v>3295</v>
      </c>
      <c r="G2865" s="12">
        <v>43898</v>
      </c>
      <c r="H2865" s="11">
        <v>0.33957175925925925</v>
      </c>
    </row>
    <row r="2866" spans="1:8">
      <c r="A2866" s="10">
        <v>1.23656455215568E+18</v>
      </c>
      <c r="B2866" t="s">
        <v>28963</v>
      </c>
      <c r="C2866" s="13">
        <v>43898.339560185188</v>
      </c>
      <c r="D2866" t="s">
        <v>21633</v>
      </c>
      <c r="E2866">
        <v>1</v>
      </c>
      <c r="F2866" t="s">
        <v>3610</v>
      </c>
      <c r="G2866" s="12">
        <v>43898</v>
      </c>
      <c r="H2866" s="11">
        <v>0.33956018518518521</v>
      </c>
    </row>
    <row r="2867" spans="1:8">
      <c r="A2867" s="10">
        <v>1.23656455158546E+18</v>
      </c>
      <c r="B2867" t="s">
        <v>28962</v>
      </c>
      <c r="C2867" s="13">
        <v>43898.339560185188</v>
      </c>
      <c r="D2867" t="s">
        <v>18177</v>
      </c>
      <c r="E2867">
        <v>75299</v>
      </c>
      <c r="F2867" t="s">
        <v>2615</v>
      </c>
      <c r="G2867" s="12">
        <v>43898</v>
      </c>
      <c r="H2867" s="11">
        <v>0.33956018518518521</v>
      </c>
    </row>
    <row r="2868" spans="1:8">
      <c r="A2868" s="10">
        <v>1.23656455021806E+18</v>
      </c>
      <c r="B2868" t="s">
        <v>28961</v>
      </c>
      <c r="C2868" s="13">
        <v>43898.339548611111</v>
      </c>
      <c r="D2868" t="s">
        <v>28960</v>
      </c>
      <c r="E2868">
        <v>2</v>
      </c>
      <c r="F2868" t="s">
        <v>28959</v>
      </c>
      <c r="G2868" s="12">
        <v>43898</v>
      </c>
      <c r="H2868" s="11">
        <v>0.33954861111111106</v>
      </c>
    </row>
    <row r="2869" spans="1:8">
      <c r="A2869" s="10">
        <v>1.2365645497272801E+18</v>
      </c>
      <c r="B2869" t="s">
        <v>28958</v>
      </c>
      <c r="C2869" s="13">
        <v>43898.339548611111</v>
      </c>
      <c r="D2869" t="s">
        <v>18182</v>
      </c>
      <c r="E2869">
        <v>1317</v>
      </c>
      <c r="G2869" s="12">
        <v>43898</v>
      </c>
      <c r="H2869" s="11">
        <v>0.33954861111111106</v>
      </c>
    </row>
    <row r="2870" spans="1:8">
      <c r="A2870" s="10">
        <v>1.2365645495803699E+18</v>
      </c>
      <c r="B2870" t="s">
        <v>28957</v>
      </c>
      <c r="C2870" s="13">
        <v>43898.339548611111</v>
      </c>
      <c r="D2870" t="s">
        <v>18166</v>
      </c>
      <c r="E2870">
        <v>4687</v>
      </c>
      <c r="F2870" t="s">
        <v>28956</v>
      </c>
      <c r="G2870" s="12">
        <v>43898</v>
      </c>
      <c r="H2870" s="11">
        <v>0.33954861111111106</v>
      </c>
    </row>
    <row r="2871" spans="1:8">
      <c r="A2871" s="10">
        <v>1.2365645490059E+18</v>
      </c>
      <c r="B2871" t="s">
        <v>28955</v>
      </c>
      <c r="C2871" s="13">
        <v>43898.339548611111</v>
      </c>
      <c r="D2871" t="s">
        <v>18177</v>
      </c>
      <c r="E2871">
        <v>75299</v>
      </c>
      <c r="G2871" s="12">
        <v>43898</v>
      </c>
      <c r="H2871" s="11">
        <v>0.33954861111111106</v>
      </c>
    </row>
    <row r="2872" spans="1:8">
      <c r="A2872" s="10">
        <v>1.23656454847311E+18</v>
      </c>
      <c r="B2872" t="s">
        <v>8513</v>
      </c>
      <c r="C2872" s="13">
        <v>43898.339548611111</v>
      </c>
      <c r="D2872" t="s">
        <v>28575</v>
      </c>
      <c r="E2872">
        <v>1</v>
      </c>
      <c r="G2872" s="12">
        <v>43898</v>
      </c>
      <c r="H2872" s="11">
        <v>0.33954861111111106</v>
      </c>
    </row>
    <row r="2873" spans="1:8">
      <c r="A2873" s="10">
        <v>1.2365645446898501E+18</v>
      </c>
      <c r="B2873" t="s">
        <v>28954</v>
      </c>
      <c r="C2873" s="13">
        <v>43898.339537037034</v>
      </c>
      <c r="D2873" t="s">
        <v>18342</v>
      </c>
      <c r="E2873">
        <v>21600</v>
      </c>
      <c r="F2873" t="s">
        <v>28953</v>
      </c>
      <c r="G2873" s="12">
        <v>43898</v>
      </c>
      <c r="H2873" s="11">
        <v>0.33953703703703703</v>
      </c>
    </row>
    <row r="2874" spans="1:8">
      <c r="A2874" s="10">
        <v>1.23656454399775E+18</v>
      </c>
      <c r="B2874" t="s">
        <v>28952</v>
      </c>
      <c r="C2874" s="13">
        <v>43898.339537037034</v>
      </c>
      <c r="D2874" t="s">
        <v>28951</v>
      </c>
      <c r="E2874">
        <v>27</v>
      </c>
      <c r="F2874" t="s">
        <v>28950</v>
      </c>
      <c r="G2874" s="12">
        <v>43898</v>
      </c>
      <c r="H2874" s="11">
        <v>0.33953703703703703</v>
      </c>
    </row>
    <row r="2875" spans="1:8">
      <c r="A2875" s="10">
        <v>1.2365645437461399E+18</v>
      </c>
      <c r="B2875" t="s">
        <v>28908</v>
      </c>
      <c r="C2875" s="13">
        <v>43898.339537037034</v>
      </c>
      <c r="D2875" t="s">
        <v>25162</v>
      </c>
      <c r="E2875">
        <v>80</v>
      </c>
      <c r="G2875" s="12">
        <v>43898</v>
      </c>
      <c r="H2875" s="11">
        <v>0.33953703703703703</v>
      </c>
    </row>
    <row r="2876" spans="1:8">
      <c r="A2876" s="10">
        <v>1.2365645436202501E+18</v>
      </c>
      <c r="B2876" t="s">
        <v>28949</v>
      </c>
      <c r="C2876" s="13">
        <v>43898.339537037034</v>
      </c>
      <c r="D2876" t="s">
        <v>28948</v>
      </c>
      <c r="E2876">
        <v>36</v>
      </c>
      <c r="F2876" t="s">
        <v>28947</v>
      </c>
      <c r="G2876" s="12">
        <v>43898</v>
      </c>
      <c r="H2876" s="11">
        <v>0.33953703703703703</v>
      </c>
    </row>
    <row r="2877" spans="1:8">
      <c r="A2877" s="10">
        <v>1.2365645427480599E+18</v>
      </c>
      <c r="B2877" t="s">
        <v>28946</v>
      </c>
      <c r="C2877" s="13">
        <v>43898.339525462965</v>
      </c>
      <c r="D2877" t="s">
        <v>18177</v>
      </c>
      <c r="E2877">
        <v>75299</v>
      </c>
      <c r="G2877" s="12">
        <v>43898</v>
      </c>
      <c r="H2877" s="11">
        <v>0.33952546296296293</v>
      </c>
    </row>
    <row r="2878" spans="1:8">
      <c r="A2878" s="10">
        <v>1.2365645425759099E+18</v>
      </c>
      <c r="B2878" t="s">
        <v>28945</v>
      </c>
      <c r="C2878" s="13">
        <v>43898.339525462965</v>
      </c>
      <c r="D2878" t="s">
        <v>28944</v>
      </c>
      <c r="E2878">
        <v>10</v>
      </c>
      <c r="F2878" t="s">
        <v>28943</v>
      </c>
      <c r="G2878" s="12">
        <v>43898</v>
      </c>
      <c r="H2878" s="11">
        <v>0.33952546296296293</v>
      </c>
    </row>
    <row r="2879" spans="1:8">
      <c r="A2879" s="10">
        <v>1.2365645416826501E+18</v>
      </c>
      <c r="B2879" t="s">
        <v>28942</v>
      </c>
      <c r="C2879" s="13">
        <v>43898.339525462965</v>
      </c>
      <c r="D2879" t="s">
        <v>18221</v>
      </c>
      <c r="E2879">
        <v>34</v>
      </c>
      <c r="G2879" s="12">
        <v>43898</v>
      </c>
      <c r="H2879" s="11">
        <v>0.33952546296296293</v>
      </c>
    </row>
    <row r="2880" spans="1:8">
      <c r="A2880" s="10">
        <v>1.23656454137234E+18</v>
      </c>
      <c r="B2880" t="s">
        <v>28941</v>
      </c>
      <c r="C2880" s="13">
        <v>43898.339525462965</v>
      </c>
      <c r="D2880" t="s">
        <v>28940</v>
      </c>
      <c r="E2880">
        <v>0</v>
      </c>
      <c r="F2880" t="s">
        <v>5499</v>
      </c>
      <c r="G2880" s="12">
        <v>43898</v>
      </c>
      <c r="H2880" s="11">
        <v>0.33952546296296293</v>
      </c>
    </row>
    <row r="2881" spans="1:8">
      <c r="A2881" s="10">
        <v>1.2365645404789299E+18</v>
      </c>
      <c r="B2881" t="s">
        <v>10460</v>
      </c>
      <c r="C2881" s="13">
        <v>43898.339525462965</v>
      </c>
      <c r="D2881" t="s">
        <v>28939</v>
      </c>
      <c r="E2881">
        <v>0</v>
      </c>
      <c r="F2881" t="s">
        <v>10458</v>
      </c>
      <c r="G2881" s="12">
        <v>43898</v>
      </c>
      <c r="H2881" s="11">
        <v>0.33952546296296293</v>
      </c>
    </row>
    <row r="2882" spans="1:8">
      <c r="A2882" s="10">
        <v>1.2365645395727601E+18</v>
      </c>
      <c r="B2882" t="s">
        <v>28938</v>
      </c>
      <c r="C2882" s="13">
        <v>43898.339525462965</v>
      </c>
      <c r="D2882" t="s">
        <v>28937</v>
      </c>
      <c r="E2882">
        <v>9</v>
      </c>
      <c r="F2882" t="s">
        <v>28936</v>
      </c>
      <c r="G2882" s="12">
        <v>43898</v>
      </c>
      <c r="H2882" s="11">
        <v>0.33952546296296293</v>
      </c>
    </row>
    <row r="2883" spans="1:8">
      <c r="A2883" s="10">
        <v>1.2365645371736499E+18</v>
      </c>
      <c r="B2883" t="s">
        <v>28935</v>
      </c>
      <c r="C2883" s="13">
        <v>43898.339513888888</v>
      </c>
      <c r="D2883" t="s">
        <v>20694</v>
      </c>
      <c r="E2883">
        <v>298</v>
      </c>
      <c r="F2883" t="s">
        <v>28934</v>
      </c>
      <c r="G2883" s="12">
        <v>43898</v>
      </c>
      <c r="H2883" s="11">
        <v>0.33951388888888889</v>
      </c>
    </row>
    <row r="2884" spans="1:8">
      <c r="A2884" s="10">
        <v>1.23656453648579E+18</v>
      </c>
      <c r="B2884" t="s">
        <v>28933</v>
      </c>
      <c r="C2884" s="13">
        <v>43898.339513888888</v>
      </c>
      <c r="D2884" t="s">
        <v>18177</v>
      </c>
      <c r="E2884">
        <v>75299</v>
      </c>
      <c r="G2884" s="12">
        <v>43898</v>
      </c>
      <c r="H2884" s="11">
        <v>0.33951388888888889</v>
      </c>
    </row>
    <row r="2885" spans="1:8">
      <c r="A2885" s="10">
        <v>1.23656453413295E+18</v>
      </c>
      <c r="B2885" t="s">
        <v>28932</v>
      </c>
      <c r="C2885" s="13">
        <v>43898.339502314811</v>
      </c>
      <c r="D2885" t="s">
        <v>18177</v>
      </c>
      <c r="E2885">
        <v>75299</v>
      </c>
      <c r="F2885" t="s">
        <v>3295</v>
      </c>
      <c r="G2885" s="12">
        <v>43898</v>
      </c>
      <c r="H2885" s="11">
        <v>0.3395023148148148</v>
      </c>
    </row>
    <row r="2886" spans="1:8">
      <c r="A2886" s="10">
        <v>1.23656453341568E+18</v>
      </c>
      <c r="B2886" t="s">
        <v>28931</v>
      </c>
      <c r="C2886" s="13">
        <v>43898.339502314811</v>
      </c>
      <c r="D2886" t="s">
        <v>18177</v>
      </c>
      <c r="E2886">
        <v>75299</v>
      </c>
      <c r="G2886" s="12">
        <v>43898</v>
      </c>
      <c r="H2886" s="11">
        <v>0.3395023148148148</v>
      </c>
    </row>
    <row r="2887" spans="1:8">
      <c r="A2887" s="10">
        <v>1.2365645323501701E+18</v>
      </c>
      <c r="B2887" t="s">
        <v>28930</v>
      </c>
      <c r="C2887" s="13">
        <v>43898.339502314811</v>
      </c>
      <c r="D2887" t="s">
        <v>28929</v>
      </c>
      <c r="E2887">
        <v>2</v>
      </c>
      <c r="F2887" t="s">
        <v>28928</v>
      </c>
      <c r="G2887" s="12">
        <v>43898</v>
      </c>
      <c r="H2887" s="11">
        <v>0.3395023148148148</v>
      </c>
    </row>
    <row r="2888" spans="1:8">
      <c r="A2888" s="10">
        <v>1.2365645288984599E+18</v>
      </c>
      <c r="B2888" t="s">
        <v>28927</v>
      </c>
      <c r="C2888" s="13">
        <v>43898.339490740742</v>
      </c>
      <c r="D2888" t="s">
        <v>28926</v>
      </c>
      <c r="E2888">
        <v>0</v>
      </c>
      <c r="F2888" t="s">
        <v>20352</v>
      </c>
      <c r="G2888" s="12">
        <v>43898</v>
      </c>
      <c r="H2888" s="11">
        <v>0.33949074074074076</v>
      </c>
    </row>
    <row r="2889" spans="1:8">
      <c r="A2889" s="10">
        <v>1.23656452877246E+18</v>
      </c>
      <c r="B2889" t="s">
        <v>25567</v>
      </c>
      <c r="C2889" s="13">
        <v>43898.339490740742</v>
      </c>
      <c r="D2889" t="s">
        <v>18196</v>
      </c>
      <c r="E2889">
        <v>3468</v>
      </c>
      <c r="F2889" t="s">
        <v>2422</v>
      </c>
      <c r="G2889" s="12">
        <v>43898</v>
      </c>
      <c r="H2889" s="11">
        <v>0.33949074074074076</v>
      </c>
    </row>
    <row r="2890" spans="1:8">
      <c r="A2890" s="10">
        <v>1.23656452773247E+18</v>
      </c>
      <c r="B2890" t="s">
        <v>28925</v>
      </c>
      <c r="C2890" s="13">
        <v>43898.339490740742</v>
      </c>
      <c r="D2890" t="s">
        <v>28924</v>
      </c>
      <c r="E2890">
        <v>0</v>
      </c>
      <c r="F2890" t="s">
        <v>7851</v>
      </c>
      <c r="G2890" s="12">
        <v>43898</v>
      </c>
      <c r="H2890" s="11">
        <v>0.33949074074074076</v>
      </c>
    </row>
    <row r="2891" spans="1:8">
      <c r="A2891" s="10">
        <v>1.2365645270024399E+18</v>
      </c>
      <c r="B2891" t="s">
        <v>28923</v>
      </c>
      <c r="C2891" s="13">
        <v>43898.339490740742</v>
      </c>
      <c r="D2891" t="s">
        <v>28922</v>
      </c>
      <c r="E2891">
        <v>0</v>
      </c>
      <c r="F2891" t="s">
        <v>10214</v>
      </c>
      <c r="G2891" s="12">
        <v>43898</v>
      </c>
      <c r="H2891" s="11">
        <v>0.33949074074074076</v>
      </c>
    </row>
    <row r="2892" spans="1:8">
      <c r="A2892" s="10">
        <v>1.23656452580721E+18</v>
      </c>
      <c r="B2892" t="s">
        <v>28921</v>
      </c>
      <c r="C2892" s="13">
        <v>43898.339479166665</v>
      </c>
      <c r="D2892" t="s">
        <v>19894</v>
      </c>
      <c r="E2892">
        <v>621</v>
      </c>
      <c r="F2892" t="s">
        <v>17456</v>
      </c>
      <c r="G2892" s="12">
        <v>43898</v>
      </c>
      <c r="H2892" s="11">
        <v>0.33947916666666672</v>
      </c>
    </row>
    <row r="2893" spans="1:8">
      <c r="A2893" s="10">
        <v>1.23656452469571E+18</v>
      </c>
      <c r="B2893" t="s">
        <v>28920</v>
      </c>
      <c r="C2893" s="13">
        <v>43898.339479166665</v>
      </c>
      <c r="D2893" t="s">
        <v>18177</v>
      </c>
      <c r="E2893">
        <v>75299</v>
      </c>
      <c r="F2893" t="s">
        <v>4599</v>
      </c>
      <c r="G2893" s="12">
        <v>43898</v>
      </c>
      <c r="H2893" s="11">
        <v>0.33947916666666672</v>
      </c>
    </row>
    <row r="2894" spans="1:8">
      <c r="A2894" s="10">
        <v>1.23656452417569E+18</v>
      </c>
      <c r="B2894" t="s">
        <v>28919</v>
      </c>
      <c r="C2894" s="13">
        <v>43898.339479166665</v>
      </c>
      <c r="D2894" t="s">
        <v>18177</v>
      </c>
      <c r="E2894">
        <v>75299</v>
      </c>
      <c r="F2894" t="s">
        <v>28918</v>
      </c>
      <c r="G2894" s="12">
        <v>43898</v>
      </c>
      <c r="H2894" s="11">
        <v>0.33947916666666672</v>
      </c>
    </row>
    <row r="2895" spans="1:8">
      <c r="A2895" s="10">
        <v>1.2365645236009001E+18</v>
      </c>
      <c r="B2895" t="s">
        <v>28917</v>
      </c>
      <c r="C2895" s="13">
        <v>43898.339479166665</v>
      </c>
      <c r="D2895" t="s">
        <v>18177</v>
      </c>
      <c r="E2895">
        <v>75299</v>
      </c>
      <c r="G2895" s="12">
        <v>43898</v>
      </c>
      <c r="H2895" s="11">
        <v>0.33947916666666672</v>
      </c>
    </row>
    <row r="2896" spans="1:8">
      <c r="A2896" s="10">
        <v>1.2365645211053499E+18</v>
      </c>
      <c r="B2896" t="s">
        <v>28916</v>
      </c>
      <c r="C2896" s="13">
        <v>43898.339467592596</v>
      </c>
      <c r="D2896" t="s">
        <v>19038</v>
      </c>
      <c r="E2896">
        <v>5334</v>
      </c>
      <c r="F2896" t="s">
        <v>3610</v>
      </c>
      <c r="G2896" s="12">
        <v>43898</v>
      </c>
      <c r="H2896" s="11">
        <v>0.33946759259259257</v>
      </c>
    </row>
    <row r="2897" spans="1:8">
      <c r="A2897" s="10">
        <v>1.23656452057698E+18</v>
      </c>
      <c r="B2897" t="s">
        <v>28915</v>
      </c>
      <c r="C2897" s="13">
        <v>43898.339467592596</v>
      </c>
      <c r="D2897" t="s">
        <v>18166</v>
      </c>
      <c r="E2897">
        <v>4687</v>
      </c>
      <c r="F2897" t="s">
        <v>25812</v>
      </c>
      <c r="G2897" s="12">
        <v>43898</v>
      </c>
      <c r="H2897" s="11">
        <v>0.33946759259259257</v>
      </c>
    </row>
    <row r="2898" spans="1:8">
      <c r="A2898" s="10">
        <v>1.2365645202790799E+18</v>
      </c>
      <c r="B2898" t="s">
        <v>28914</v>
      </c>
      <c r="C2898" s="13">
        <v>43898.339467592596</v>
      </c>
      <c r="D2898" t="s">
        <v>18163</v>
      </c>
      <c r="E2898">
        <v>578</v>
      </c>
      <c r="F2898" t="s">
        <v>3941</v>
      </c>
      <c r="G2898" s="12">
        <v>43898</v>
      </c>
      <c r="H2898" s="11">
        <v>0.33946759259259257</v>
      </c>
    </row>
    <row r="2899" spans="1:8">
      <c r="A2899" s="10">
        <v>1.23656452018271E+18</v>
      </c>
      <c r="B2899" t="s">
        <v>28913</v>
      </c>
      <c r="C2899" s="13">
        <v>43898.339467592596</v>
      </c>
      <c r="D2899" t="s">
        <v>18238</v>
      </c>
      <c r="E2899">
        <v>71547</v>
      </c>
      <c r="G2899" s="12">
        <v>43898</v>
      </c>
      <c r="H2899" s="11">
        <v>0.33946759259259257</v>
      </c>
    </row>
    <row r="2900" spans="1:8">
      <c r="A2900" s="10">
        <v>1.2365645179469701E+18</v>
      </c>
      <c r="B2900" t="s">
        <v>28912</v>
      </c>
      <c r="C2900" s="13">
        <v>43898.339456018519</v>
      </c>
      <c r="D2900" t="s">
        <v>26249</v>
      </c>
      <c r="E2900">
        <v>545</v>
      </c>
      <c r="F2900" t="s">
        <v>4534</v>
      </c>
      <c r="G2900" s="12">
        <v>43898</v>
      </c>
      <c r="H2900" s="11">
        <v>0.33945601851851853</v>
      </c>
    </row>
    <row r="2901" spans="1:8">
      <c r="A2901" s="10">
        <v>1.23656451743102E+18</v>
      </c>
      <c r="B2901" t="s">
        <v>28911</v>
      </c>
      <c r="C2901" s="13">
        <v>43898.339456018519</v>
      </c>
      <c r="D2901" t="s">
        <v>18177</v>
      </c>
      <c r="E2901">
        <v>75299</v>
      </c>
      <c r="F2901" t="s">
        <v>2679</v>
      </c>
      <c r="G2901" s="12">
        <v>43898</v>
      </c>
      <c r="H2901" s="11">
        <v>0.33945601851851853</v>
      </c>
    </row>
    <row r="2902" spans="1:8">
      <c r="A2902" s="10">
        <v>1.2365645172592799E+18</v>
      </c>
      <c r="B2902" t="s">
        <v>28910</v>
      </c>
      <c r="C2902" s="13">
        <v>43898.339456018519</v>
      </c>
      <c r="D2902" t="s">
        <v>28909</v>
      </c>
      <c r="E2902">
        <v>0</v>
      </c>
      <c r="F2902" t="s">
        <v>3395</v>
      </c>
      <c r="G2902" s="12">
        <v>43898</v>
      </c>
      <c r="H2902" s="11">
        <v>0.33945601851851853</v>
      </c>
    </row>
    <row r="2903" spans="1:8">
      <c r="A2903" s="10">
        <v>1.23656451570717E+18</v>
      </c>
      <c r="B2903" t="s">
        <v>28908</v>
      </c>
      <c r="C2903" s="13">
        <v>43898.339456018519</v>
      </c>
      <c r="D2903" t="s">
        <v>28907</v>
      </c>
      <c r="E2903">
        <v>84</v>
      </c>
      <c r="G2903" s="12">
        <v>43898</v>
      </c>
      <c r="H2903" s="11">
        <v>0.33945601851851853</v>
      </c>
    </row>
    <row r="2904" spans="1:8">
      <c r="A2904" s="10">
        <v>1.23656451181507E+18</v>
      </c>
      <c r="B2904" t="s">
        <v>28906</v>
      </c>
      <c r="C2904" s="13">
        <v>43898.339444444442</v>
      </c>
      <c r="D2904" t="s">
        <v>19204</v>
      </c>
      <c r="E2904">
        <v>43</v>
      </c>
      <c r="F2904" t="s">
        <v>5427</v>
      </c>
      <c r="G2904" s="12">
        <v>43898</v>
      </c>
      <c r="H2904" s="11">
        <v>0.33944444444444444</v>
      </c>
    </row>
    <row r="2905" spans="1:8">
      <c r="A2905" s="10">
        <v>1.23656450893779E+18</v>
      </c>
      <c r="B2905" t="s">
        <v>28905</v>
      </c>
      <c r="C2905" s="13">
        <v>43898.339432870373</v>
      </c>
      <c r="D2905" t="s">
        <v>28904</v>
      </c>
      <c r="E2905">
        <v>0</v>
      </c>
      <c r="F2905" t="s">
        <v>2712</v>
      </c>
      <c r="G2905" s="12">
        <v>43898</v>
      </c>
      <c r="H2905" s="11">
        <v>0.3394328703703704</v>
      </c>
    </row>
    <row r="2906" spans="1:8">
      <c r="A2906" s="10">
        <v>1.23656450600995E+18</v>
      </c>
      <c r="B2906" t="s">
        <v>28903</v>
      </c>
      <c r="C2906" s="13">
        <v>43898.339432870373</v>
      </c>
      <c r="D2906" t="s">
        <v>18177</v>
      </c>
      <c r="E2906">
        <v>75299</v>
      </c>
      <c r="F2906" t="s">
        <v>2504</v>
      </c>
      <c r="G2906" s="12">
        <v>43898</v>
      </c>
      <c r="H2906" s="11">
        <v>0.3394328703703704</v>
      </c>
    </row>
    <row r="2907" spans="1:8">
      <c r="A2907" s="10">
        <v>1.2365645011362099E+18</v>
      </c>
      <c r="B2907" t="s">
        <v>28902</v>
      </c>
      <c r="C2907" s="13">
        <v>43898.339409722219</v>
      </c>
      <c r="D2907" t="s">
        <v>18321</v>
      </c>
      <c r="E2907">
        <v>51297</v>
      </c>
      <c r="F2907" t="s">
        <v>5717</v>
      </c>
      <c r="G2907" s="12">
        <v>43898</v>
      </c>
      <c r="H2907" s="11">
        <v>0.33940972222222227</v>
      </c>
    </row>
    <row r="2908" spans="1:8">
      <c r="A2908" s="10">
        <v>1.2365645006958001E+18</v>
      </c>
      <c r="B2908" t="s">
        <v>28901</v>
      </c>
      <c r="C2908" s="13">
        <v>43898.339409722219</v>
      </c>
      <c r="D2908" t="s">
        <v>18166</v>
      </c>
      <c r="E2908">
        <v>4687</v>
      </c>
      <c r="F2908" t="s">
        <v>28900</v>
      </c>
      <c r="G2908" s="12">
        <v>43898</v>
      </c>
      <c r="H2908" s="11">
        <v>0.33940972222222227</v>
      </c>
    </row>
    <row r="2909" spans="1:8">
      <c r="A2909" s="10">
        <v>1.2365644984058601E+18</v>
      </c>
      <c r="B2909" t="s">
        <v>28899</v>
      </c>
      <c r="C2909" s="13">
        <v>43898.339409722219</v>
      </c>
      <c r="D2909" t="s">
        <v>28898</v>
      </c>
      <c r="E2909">
        <v>137</v>
      </c>
      <c r="G2909" s="12">
        <v>43898</v>
      </c>
      <c r="H2909" s="11">
        <v>0.33940972222222227</v>
      </c>
    </row>
    <row r="2910" spans="1:8">
      <c r="A2910" s="10">
        <v>1.2365644982128901E+18</v>
      </c>
      <c r="B2910" t="s">
        <v>28897</v>
      </c>
      <c r="C2910" s="13">
        <v>43898.339409722219</v>
      </c>
      <c r="D2910" t="s">
        <v>28896</v>
      </c>
      <c r="E2910">
        <v>0</v>
      </c>
      <c r="F2910" t="s">
        <v>28895</v>
      </c>
      <c r="G2910" s="12">
        <v>43898</v>
      </c>
      <c r="H2910" s="11">
        <v>0.33940972222222227</v>
      </c>
    </row>
    <row r="2911" spans="1:8">
      <c r="A2911" s="10">
        <v>1.2365644963295201E+18</v>
      </c>
      <c r="B2911" t="s">
        <v>28894</v>
      </c>
      <c r="C2911" s="13">
        <v>43898.339398148149</v>
      </c>
      <c r="D2911" t="s">
        <v>19106</v>
      </c>
      <c r="E2911">
        <v>37</v>
      </c>
      <c r="F2911" t="s">
        <v>3310</v>
      </c>
      <c r="G2911" s="12">
        <v>43898</v>
      </c>
      <c r="H2911" s="11">
        <v>0.33939814814814812</v>
      </c>
    </row>
    <row r="2912" spans="1:8">
      <c r="A2912" s="10">
        <v>1.2365644955494999E+18</v>
      </c>
      <c r="B2912" t="s">
        <v>28893</v>
      </c>
      <c r="C2912" s="13">
        <v>43898.339398148149</v>
      </c>
      <c r="D2912" t="s">
        <v>28892</v>
      </c>
      <c r="E2912">
        <v>0</v>
      </c>
      <c r="F2912" t="s">
        <v>28891</v>
      </c>
      <c r="G2912" s="12">
        <v>43898</v>
      </c>
      <c r="H2912" s="11">
        <v>0.33939814814814812</v>
      </c>
    </row>
    <row r="2913" spans="1:8">
      <c r="A2913" s="10">
        <v>1.23656449449662E+18</v>
      </c>
      <c r="B2913" t="s">
        <v>28890</v>
      </c>
      <c r="C2913" s="13">
        <v>43898.339398148149</v>
      </c>
      <c r="D2913" t="s">
        <v>18342</v>
      </c>
      <c r="E2913">
        <v>21600</v>
      </c>
      <c r="F2913" t="s">
        <v>28889</v>
      </c>
      <c r="G2913" s="12">
        <v>43898</v>
      </c>
      <c r="H2913" s="11">
        <v>0.33939814814814812</v>
      </c>
    </row>
    <row r="2914" spans="1:8">
      <c r="A2914" s="10">
        <v>1.2365644902854999E+18</v>
      </c>
      <c r="B2914" t="s">
        <v>28888</v>
      </c>
      <c r="C2914" s="13">
        <v>43898.339386574073</v>
      </c>
      <c r="D2914" t="s">
        <v>28887</v>
      </c>
      <c r="E2914">
        <v>261</v>
      </c>
      <c r="F2914" t="s">
        <v>28886</v>
      </c>
      <c r="G2914" s="12">
        <v>43898</v>
      </c>
      <c r="H2914" s="11">
        <v>0.33938657407407408</v>
      </c>
    </row>
    <row r="2915" spans="1:8">
      <c r="A2915" s="10">
        <v>1.23656448782766E+18</v>
      </c>
      <c r="B2915" t="s">
        <v>28885</v>
      </c>
      <c r="C2915" s="13">
        <v>43898.339375000003</v>
      </c>
      <c r="D2915" t="s">
        <v>20451</v>
      </c>
      <c r="E2915">
        <v>3113</v>
      </c>
      <c r="F2915" t="s">
        <v>6440</v>
      </c>
      <c r="G2915" s="12">
        <v>43898</v>
      </c>
      <c r="H2915" s="11">
        <v>0.33937499999999998</v>
      </c>
    </row>
    <row r="2916" spans="1:8">
      <c r="A2916" s="10">
        <v>1.23656448716928E+18</v>
      </c>
      <c r="B2916" t="s">
        <v>28884</v>
      </c>
      <c r="C2916" s="13">
        <v>43898.339375000003</v>
      </c>
      <c r="D2916" t="s">
        <v>28883</v>
      </c>
      <c r="E2916">
        <v>0</v>
      </c>
      <c r="F2916" t="e">
        <f>geekyhq</f>
        <v>#NAME?</v>
      </c>
      <c r="G2916" s="12">
        <v>43898</v>
      </c>
      <c r="H2916" s="11">
        <v>0.33937499999999998</v>
      </c>
    </row>
    <row r="2917" spans="1:8">
      <c r="A2917" s="10">
        <v>1.2365644842290701E+18</v>
      </c>
      <c r="B2917" t="s">
        <v>28882</v>
      </c>
      <c r="C2917" s="13">
        <v>43898.339363425926</v>
      </c>
      <c r="D2917" t="s">
        <v>20790</v>
      </c>
      <c r="E2917">
        <v>485</v>
      </c>
      <c r="G2917" s="12">
        <v>43898</v>
      </c>
      <c r="H2917" s="11">
        <v>0.33936342592592594</v>
      </c>
    </row>
    <row r="2918" spans="1:8">
      <c r="A2918" s="10">
        <v>1.2365644816580101E+18</v>
      </c>
      <c r="B2918" t="s">
        <v>28881</v>
      </c>
      <c r="C2918" s="13">
        <v>43898.339363425926</v>
      </c>
      <c r="D2918" t="s">
        <v>28880</v>
      </c>
      <c r="E2918">
        <v>7</v>
      </c>
      <c r="F2918" t="s">
        <v>20769</v>
      </c>
      <c r="G2918" s="12">
        <v>43898</v>
      </c>
      <c r="H2918" s="11">
        <v>0.33936342592592594</v>
      </c>
    </row>
    <row r="2919" spans="1:8">
      <c r="A2919" s="10">
        <v>1.2365644807185001E+18</v>
      </c>
      <c r="B2919" t="s">
        <v>28879</v>
      </c>
      <c r="C2919" s="13">
        <v>43898.339363425926</v>
      </c>
      <c r="D2919" t="s">
        <v>18166</v>
      </c>
      <c r="E2919">
        <v>4687</v>
      </c>
      <c r="F2919" t="s">
        <v>28878</v>
      </c>
      <c r="G2919" s="12">
        <v>43898</v>
      </c>
      <c r="H2919" s="11">
        <v>0.33936342592592594</v>
      </c>
    </row>
    <row r="2920" spans="1:8">
      <c r="A2920" s="10">
        <v>1.23656448054655E+18</v>
      </c>
      <c r="B2920" t="s">
        <v>28877</v>
      </c>
      <c r="C2920" s="13">
        <v>43898.339363425926</v>
      </c>
      <c r="D2920" t="s">
        <v>18348</v>
      </c>
      <c r="E2920">
        <v>605</v>
      </c>
      <c r="F2920" t="s">
        <v>3814</v>
      </c>
      <c r="G2920" s="12">
        <v>43898</v>
      </c>
      <c r="H2920" s="11">
        <v>0.33936342592592594</v>
      </c>
    </row>
    <row r="2921" spans="1:8">
      <c r="A2921" s="10">
        <v>1.23656447982494E+18</v>
      </c>
      <c r="B2921" t="s">
        <v>28876</v>
      </c>
      <c r="C2921" s="13">
        <v>43898.33935185185</v>
      </c>
      <c r="D2921" t="s">
        <v>28875</v>
      </c>
      <c r="E2921">
        <v>0</v>
      </c>
      <c r="G2921" s="12">
        <v>43898</v>
      </c>
      <c r="H2921" s="11">
        <v>0.33935185185185185</v>
      </c>
    </row>
    <row r="2922" spans="1:8">
      <c r="A2922" s="10">
        <v>1.2365644778495301E+18</v>
      </c>
      <c r="B2922" t="s">
        <v>28874</v>
      </c>
      <c r="C2922" s="13">
        <v>43898.33935185185</v>
      </c>
      <c r="D2922" t="s">
        <v>26241</v>
      </c>
      <c r="E2922">
        <v>10</v>
      </c>
      <c r="F2922" t="s">
        <v>2712</v>
      </c>
      <c r="G2922" s="12">
        <v>43898</v>
      </c>
      <c r="H2922" s="11">
        <v>0.33935185185185185</v>
      </c>
    </row>
    <row r="2923" spans="1:8">
      <c r="A2923" s="10">
        <v>1.2365644767421299E+18</v>
      </c>
      <c r="B2923" t="s">
        <v>28873</v>
      </c>
      <c r="C2923" s="13">
        <v>43898.33935185185</v>
      </c>
      <c r="D2923" t="s">
        <v>18237</v>
      </c>
      <c r="E2923">
        <v>202</v>
      </c>
      <c r="F2923" t="s">
        <v>2679</v>
      </c>
      <c r="G2923" s="12">
        <v>43898</v>
      </c>
      <c r="H2923" s="11">
        <v>0.33935185185185185</v>
      </c>
    </row>
    <row r="2924" spans="1:8">
      <c r="A2924" s="10">
        <v>1.2365644762977101E+18</v>
      </c>
      <c r="B2924" t="s">
        <v>28872</v>
      </c>
      <c r="C2924" s="13">
        <v>43898.33935185185</v>
      </c>
      <c r="D2924" t="s">
        <v>28871</v>
      </c>
      <c r="E2924">
        <v>0</v>
      </c>
      <c r="F2924" t="s">
        <v>3204</v>
      </c>
      <c r="G2924" s="12">
        <v>43898</v>
      </c>
      <c r="H2924" s="11">
        <v>0.33935185185185185</v>
      </c>
    </row>
    <row r="2925" spans="1:8">
      <c r="A2925" s="10">
        <v>1.2365644758614899E+18</v>
      </c>
      <c r="B2925" t="s">
        <v>28822</v>
      </c>
      <c r="C2925" s="13">
        <v>43898.33934027778</v>
      </c>
      <c r="D2925" t="s">
        <v>27259</v>
      </c>
      <c r="E2925">
        <v>1</v>
      </c>
      <c r="G2925" s="12">
        <v>43898</v>
      </c>
      <c r="H2925" s="11">
        <v>0.33934027777777781</v>
      </c>
    </row>
    <row r="2926" spans="1:8">
      <c r="A2926" s="10">
        <v>1.2365644747667699E+18</v>
      </c>
      <c r="B2926" t="s">
        <v>28870</v>
      </c>
      <c r="C2926" s="13">
        <v>43898.33934027778</v>
      </c>
      <c r="D2926" t="s">
        <v>18166</v>
      </c>
      <c r="E2926">
        <v>4687</v>
      </c>
      <c r="F2926" t="s">
        <v>28869</v>
      </c>
      <c r="G2926" s="12">
        <v>43898</v>
      </c>
      <c r="H2926" s="11">
        <v>0.33934027777777781</v>
      </c>
    </row>
    <row r="2927" spans="1:8">
      <c r="A2927" s="10">
        <v>1.2365644724051599E+18</v>
      </c>
      <c r="B2927" t="s">
        <v>28868</v>
      </c>
      <c r="C2927" s="13">
        <v>43898.33934027778</v>
      </c>
      <c r="D2927" t="s">
        <v>18238</v>
      </c>
      <c r="E2927">
        <v>71547</v>
      </c>
      <c r="G2927" s="12">
        <v>43898</v>
      </c>
      <c r="H2927" s="11">
        <v>0.33934027777777781</v>
      </c>
    </row>
    <row r="2928" spans="1:8">
      <c r="A2928" s="10">
        <v>1.2365644723674199E+18</v>
      </c>
      <c r="B2928" t="s">
        <v>22526</v>
      </c>
      <c r="C2928" s="13">
        <v>43898.33934027778</v>
      </c>
      <c r="D2928" t="s">
        <v>25287</v>
      </c>
      <c r="E2928">
        <v>38</v>
      </c>
      <c r="F2928" t="s">
        <v>16715</v>
      </c>
      <c r="G2928" s="12">
        <v>43898</v>
      </c>
      <c r="H2928" s="11">
        <v>0.33934027777777781</v>
      </c>
    </row>
    <row r="2929" spans="1:8">
      <c r="A2929" s="10">
        <v>1.2365644706396001E+18</v>
      </c>
      <c r="B2929" t="s">
        <v>21850</v>
      </c>
      <c r="C2929" s="13">
        <v>43898.339328703703</v>
      </c>
      <c r="D2929" t="s">
        <v>28867</v>
      </c>
      <c r="E2929">
        <v>0</v>
      </c>
      <c r="G2929" s="12">
        <v>43898</v>
      </c>
      <c r="H2929" s="11">
        <v>0.33932870370370366</v>
      </c>
    </row>
    <row r="2930" spans="1:8">
      <c r="A2930" s="10">
        <v>1.2365644684961201E+18</v>
      </c>
      <c r="B2930" t="s">
        <v>28866</v>
      </c>
      <c r="C2930" s="13">
        <v>43898.339328703703</v>
      </c>
      <c r="D2930" t="s">
        <v>18587</v>
      </c>
      <c r="E2930">
        <v>1526</v>
      </c>
      <c r="F2930" t="s">
        <v>28865</v>
      </c>
      <c r="G2930" s="12">
        <v>43898</v>
      </c>
      <c r="H2930" s="11">
        <v>0.33932870370370366</v>
      </c>
    </row>
    <row r="2931" spans="1:8">
      <c r="A2931" s="10">
        <v>1.2365644681775201E+18</v>
      </c>
      <c r="B2931" t="s">
        <v>28864</v>
      </c>
      <c r="C2931" s="13">
        <v>43898.339328703703</v>
      </c>
      <c r="D2931" t="s">
        <v>19227</v>
      </c>
      <c r="E2931">
        <v>181</v>
      </c>
      <c r="F2931" t="s">
        <v>4300</v>
      </c>
      <c r="G2931" s="12">
        <v>43898</v>
      </c>
      <c r="H2931" s="11">
        <v>0.33932870370370366</v>
      </c>
    </row>
    <row r="2932" spans="1:8">
      <c r="A2932" s="10">
        <v>1.23656446811871E+18</v>
      </c>
      <c r="B2932" t="s">
        <v>28863</v>
      </c>
      <c r="C2932" s="13">
        <v>43898.339328703703</v>
      </c>
      <c r="D2932" t="s">
        <v>26174</v>
      </c>
      <c r="E2932">
        <v>124</v>
      </c>
      <c r="F2932" t="s">
        <v>28862</v>
      </c>
      <c r="G2932" s="12">
        <v>43898</v>
      </c>
      <c r="H2932" s="11">
        <v>0.33932870370370366</v>
      </c>
    </row>
    <row r="2933" spans="1:8">
      <c r="A2933" s="10">
        <v>1.2365644680557199E+18</v>
      </c>
      <c r="B2933" t="s">
        <v>28861</v>
      </c>
      <c r="C2933" s="13">
        <v>43898.339328703703</v>
      </c>
      <c r="D2933" t="s">
        <v>18177</v>
      </c>
      <c r="E2933">
        <v>75299</v>
      </c>
      <c r="F2933" t="s">
        <v>3093</v>
      </c>
      <c r="G2933" s="12">
        <v>43898</v>
      </c>
      <c r="H2933" s="11">
        <v>0.33932870370370366</v>
      </c>
    </row>
    <row r="2934" spans="1:8">
      <c r="A2934" s="10">
        <v>1.2365644679843699E+18</v>
      </c>
      <c r="B2934" t="s">
        <v>28860</v>
      </c>
      <c r="C2934" s="13">
        <v>43898.339328703703</v>
      </c>
      <c r="D2934" t="s">
        <v>20433</v>
      </c>
      <c r="E2934">
        <v>53</v>
      </c>
      <c r="G2934" s="12">
        <v>43898</v>
      </c>
      <c r="H2934" s="11">
        <v>0.33932870370370366</v>
      </c>
    </row>
    <row r="2935" spans="1:8">
      <c r="A2935" s="10">
        <v>1.23656446566497E+18</v>
      </c>
      <c r="B2935" t="s">
        <v>28859</v>
      </c>
      <c r="C2935" s="13">
        <v>43898.339317129627</v>
      </c>
      <c r="D2935" t="s">
        <v>18205</v>
      </c>
      <c r="E2935">
        <v>2366</v>
      </c>
      <c r="F2935" t="s">
        <v>28858</v>
      </c>
      <c r="G2935" s="12">
        <v>43898</v>
      </c>
      <c r="H2935" s="11">
        <v>0.33931712962962962</v>
      </c>
    </row>
    <row r="2936" spans="1:8">
      <c r="A2936" s="10">
        <v>1.23656446457042E+18</v>
      </c>
      <c r="B2936" t="s">
        <v>28857</v>
      </c>
      <c r="C2936" s="13">
        <v>43898.339317129627</v>
      </c>
      <c r="D2936" t="s">
        <v>18348</v>
      </c>
      <c r="E2936">
        <v>605</v>
      </c>
      <c r="F2936" t="s">
        <v>20672</v>
      </c>
      <c r="G2936" s="12">
        <v>43898</v>
      </c>
      <c r="H2936" s="11">
        <v>0.33931712962962962</v>
      </c>
    </row>
    <row r="2937" spans="1:8">
      <c r="A2937" s="10">
        <v>1.23656446454929E+18</v>
      </c>
      <c r="B2937" t="s">
        <v>28856</v>
      </c>
      <c r="C2937" s="13">
        <v>43898.339317129627</v>
      </c>
      <c r="D2937" t="s">
        <v>28855</v>
      </c>
      <c r="E2937">
        <v>33</v>
      </c>
      <c r="F2937" t="s">
        <v>2464</v>
      </c>
      <c r="G2937" s="12">
        <v>43898</v>
      </c>
      <c r="H2937" s="11">
        <v>0.33931712962962962</v>
      </c>
    </row>
    <row r="2938" spans="1:8">
      <c r="A2938" s="10">
        <v>1.2365644638529999E+18</v>
      </c>
      <c r="B2938" t="s">
        <v>28854</v>
      </c>
      <c r="C2938" s="13">
        <v>43898.339317129627</v>
      </c>
      <c r="D2938" t="s">
        <v>28853</v>
      </c>
      <c r="E2938">
        <v>16</v>
      </c>
      <c r="G2938" s="12">
        <v>43898</v>
      </c>
      <c r="H2938" s="11">
        <v>0.33931712962962962</v>
      </c>
    </row>
    <row r="2939" spans="1:8">
      <c r="A2939" s="10">
        <v>1.2365644634294799E+18</v>
      </c>
      <c r="B2939" t="s">
        <v>15598</v>
      </c>
      <c r="C2939" s="13">
        <v>43898.339305555557</v>
      </c>
      <c r="D2939" t="s">
        <v>18653</v>
      </c>
      <c r="E2939">
        <v>1632</v>
      </c>
      <c r="G2939" s="12">
        <v>43898</v>
      </c>
      <c r="H2939" s="11">
        <v>0.33930555555555553</v>
      </c>
    </row>
    <row r="2940" spans="1:8">
      <c r="A2940" s="10">
        <v>1.23656446261567E+18</v>
      </c>
      <c r="B2940" t="s">
        <v>28852</v>
      </c>
      <c r="C2940" s="13">
        <v>43898.339305555557</v>
      </c>
      <c r="D2940" t="s">
        <v>28215</v>
      </c>
      <c r="E2940">
        <v>3</v>
      </c>
      <c r="G2940" s="12">
        <v>43898</v>
      </c>
      <c r="H2940" s="11">
        <v>0.33930555555555553</v>
      </c>
    </row>
    <row r="2941" spans="1:8">
      <c r="A2941" s="10">
        <v>1.2365644589207099E+18</v>
      </c>
      <c r="B2941" t="s">
        <v>28851</v>
      </c>
      <c r="C2941" s="13">
        <v>43898.33929398148</v>
      </c>
      <c r="D2941" t="s">
        <v>18177</v>
      </c>
      <c r="E2941">
        <v>75299</v>
      </c>
      <c r="F2941" t="s">
        <v>28850</v>
      </c>
      <c r="G2941" s="12">
        <v>43898</v>
      </c>
      <c r="H2941" s="11">
        <v>0.33929398148148149</v>
      </c>
    </row>
    <row r="2942" spans="1:8">
      <c r="A2942" s="10">
        <v>1.2365644579644001E+18</v>
      </c>
      <c r="B2942" t="s">
        <v>28849</v>
      </c>
      <c r="C2942" s="13">
        <v>43898.33929398148</v>
      </c>
      <c r="D2942" t="s">
        <v>23550</v>
      </c>
      <c r="E2942">
        <v>34</v>
      </c>
      <c r="F2942" t="s">
        <v>28848</v>
      </c>
      <c r="G2942" s="12">
        <v>43898</v>
      </c>
      <c r="H2942" s="11">
        <v>0.33929398148148149</v>
      </c>
    </row>
    <row r="2943" spans="1:8">
      <c r="A2943" s="10">
        <v>1.2365644558377101E+18</v>
      </c>
      <c r="B2943" t="s">
        <v>28847</v>
      </c>
      <c r="C2943" s="13">
        <v>43898.33929398148</v>
      </c>
      <c r="D2943" t="s">
        <v>18307</v>
      </c>
      <c r="E2943">
        <v>1488</v>
      </c>
      <c r="F2943" t="s">
        <v>3719</v>
      </c>
      <c r="G2943" s="12">
        <v>43898</v>
      </c>
      <c r="H2943" s="11">
        <v>0.33929398148148149</v>
      </c>
    </row>
    <row r="2944" spans="1:8">
      <c r="A2944" s="10">
        <v>1.2365644556155699E+18</v>
      </c>
      <c r="B2944" t="s">
        <v>28846</v>
      </c>
      <c r="C2944" s="13">
        <v>43898.33929398148</v>
      </c>
      <c r="D2944" t="s">
        <v>28802</v>
      </c>
      <c r="E2944">
        <v>2</v>
      </c>
      <c r="G2944" s="12">
        <v>43898</v>
      </c>
      <c r="H2944" s="11">
        <v>0.33929398148148149</v>
      </c>
    </row>
    <row r="2945" spans="1:8">
      <c r="A2945" s="10">
        <v>1.23656445535553E+18</v>
      </c>
      <c r="B2945" t="s">
        <v>9751</v>
      </c>
      <c r="C2945" s="13">
        <v>43898.33929398148</v>
      </c>
      <c r="D2945" t="s">
        <v>28308</v>
      </c>
      <c r="E2945">
        <v>12</v>
      </c>
      <c r="F2945" t="s">
        <v>9750</v>
      </c>
      <c r="G2945" s="12">
        <v>43898</v>
      </c>
      <c r="H2945" s="11">
        <v>0.33929398148148149</v>
      </c>
    </row>
    <row r="2946" spans="1:8">
      <c r="A2946" s="10">
        <v>1.23656445238157E+18</v>
      </c>
      <c r="B2946" t="s">
        <v>5308</v>
      </c>
      <c r="C2946" s="13">
        <v>43898.339282407411</v>
      </c>
      <c r="D2946" t="s">
        <v>26176</v>
      </c>
      <c r="E2946">
        <v>134</v>
      </c>
      <c r="F2946" t="s">
        <v>5307</v>
      </c>
      <c r="G2946" s="12">
        <v>43898</v>
      </c>
      <c r="H2946" s="11">
        <v>0.33928240740740739</v>
      </c>
    </row>
    <row r="2947" spans="1:8">
      <c r="A2947" s="10">
        <v>1.23656445230207E+18</v>
      </c>
      <c r="B2947" t="s">
        <v>28845</v>
      </c>
      <c r="C2947" s="13">
        <v>43898.339282407411</v>
      </c>
      <c r="D2947" t="s">
        <v>18177</v>
      </c>
      <c r="E2947">
        <v>75299</v>
      </c>
      <c r="F2947" t="s">
        <v>28844</v>
      </c>
      <c r="G2947" s="12">
        <v>43898</v>
      </c>
      <c r="H2947" s="11">
        <v>0.33928240740740739</v>
      </c>
    </row>
    <row r="2948" spans="1:8">
      <c r="A2948" s="10">
        <v>1.2365644494498601E+18</v>
      </c>
      <c r="B2948" t="s">
        <v>25420</v>
      </c>
      <c r="C2948" s="13">
        <v>43898.339270833334</v>
      </c>
      <c r="D2948" t="s">
        <v>19795</v>
      </c>
      <c r="E2948">
        <v>83</v>
      </c>
      <c r="F2948" t="s">
        <v>3923</v>
      </c>
      <c r="G2948" s="12">
        <v>43898</v>
      </c>
      <c r="H2948" s="11">
        <v>0.33927083333333335</v>
      </c>
    </row>
    <row r="2949" spans="1:8">
      <c r="A2949" s="10">
        <v>1.23656444713872E+18</v>
      </c>
      <c r="B2949" t="s">
        <v>28843</v>
      </c>
      <c r="C2949" s="13">
        <v>43898.339270833334</v>
      </c>
      <c r="D2949" t="s">
        <v>18177</v>
      </c>
      <c r="E2949">
        <v>75299</v>
      </c>
      <c r="F2949" t="s">
        <v>28842</v>
      </c>
      <c r="G2949" s="12">
        <v>43898</v>
      </c>
      <c r="H2949" s="11">
        <v>0.33927083333333335</v>
      </c>
    </row>
    <row r="2950" spans="1:8">
      <c r="A2950" s="10">
        <v>1.23656444557443E+18</v>
      </c>
      <c r="B2950" t="s">
        <v>28841</v>
      </c>
      <c r="C2950" s="13">
        <v>43898.339259259257</v>
      </c>
      <c r="D2950" t="s">
        <v>28840</v>
      </c>
      <c r="E2950">
        <v>0</v>
      </c>
      <c r="G2950" s="12">
        <v>43898</v>
      </c>
      <c r="H2950" s="11">
        <v>0.3392592592592592</v>
      </c>
    </row>
    <row r="2951" spans="1:8">
      <c r="A2951" s="10">
        <v>1.2365644449451E+18</v>
      </c>
      <c r="B2951" t="s">
        <v>28839</v>
      </c>
      <c r="C2951" s="13">
        <v>43898.339259259257</v>
      </c>
      <c r="D2951" t="s">
        <v>18321</v>
      </c>
      <c r="E2951">
        <v>51297</v>
      </c>
      <c r="F2951" t="s">
        <v>28838</v>
      </c>
      <c r="G2951" s="12">
        <v>43898</v>
      </c>
      <c r="H2951" s="11">
        <v>0.3392592592592592</v>
      </c>
    </row>
    <row r="2952" spans="1:8">
      <c r="A2952" s="10">
        <v>1.2365644431920799E+18</v>
      </c>
      <c r="B2952" t="s">
        <v>28837</v>
      </c>
      <c r="C2952" s="13">
        <v>43898.339259259257</v>
      </c>
      <c r="D2952" t="s">
        <v>18166</v>
      </c>
      <c r="E2952">
        <v>4687</v>
      </c>
      <c r="F2952" t="s">
        <v>15489</v>
      </c>
      <c r="G2952" s="12">
        <v>43898</v>
      </c>
      <c r="H2952" s="11">
        <v>0.3392592592592592</v>
      </c>
    </row>
    <row r="2953" spans="1:8">
      <c r="A2953" s="10">
        <v>1.2365644402308301E+18</v>
      </c>
      <c r="B2953" t="s">
        <v>28836</v>
      </c>
      <c r="C2953" s="13">
        <v>43898.339247685188</v>
      </c>
      <c r="D2953" t="s">
        <v>18238</v>
      </c>
      <c r="E2953">
        <v>71547</v>
      </c>
      <c r="F2953" t="s">
        <v>28835</v>
      </c>
      <c r="G2953" s="12">
        <v>43898</v>
      </c>
      <c r="H2953" s="11">
        <v>0.33924768518518517</v>
      </c>
    </row>
    <row r="2954" spans="1:8">
      <c r="A2954" s="10">
        <v>1.2365644392115E+18</v>
      </c>
      <c r="B2954" t="s">
        <v>28834</v>
      </c>
      <c r="C2954" s="13">
        <v>43898.339247685188</v>
      </c>
      <c r="D2954" t="s">
        <v>19611</v>
      </c>
      <c r="E2954">
        <v>108</v>
      </c>
      <c r="G2954" s="12">
        <v>43898</v>
      </c>
      <c r="H2954" s="11">
        <v>0.33924768518518517</v>
      </c>
    </row>
    <row r="2955" spans="1:8">
      <c r="A2955" s="10">
        <v>1.2365644388215401E+18</v>
      </c>
      <c r="B2955" t="s">
        <v>28833</v>
      </c>
      <c r="C2955" s="13">
        <v>43898.339247685188</v>
      </c>
      <c r="D2955" t="s">
        <v>18163</v>
      </c>
      <c r="E2955">
        <v>578</v>
      </c>
      <c r="G2955" s="12">
        <v>43898</v>
      </c>
      <c r="H2955" s="11">
        <v>0.33924768518518517</v>
      </c>
    </row>
    <row r="2956" spans="1:8">
      <c r="A2956" s="10">
        <v>1.2365644378986701E+18</v>
      </c>
      <c r="B2956" t="s">
        <v>28832</v>
      </c>
      <c r="C2956" s="13">
        <v>43898.339236111111</v>
      </c>
      <c r="D2956" t="s">
        <v>18321</v>
      </c>
      <c r="E2956">
        <v>51297</v>
      </c>
      <c r="F2956" t="s">
        <v>28831</v>
      </c>
      <c r="G2956" s="12">
        <v>43898</v>
      </c>
      <c r="H2956" s="11">
        <v>0.33923611111111113</v>
      </c>
    </row>
    <row r="2957" spans="1:8">
      <c r="A2957" s="10">
        <v>1.2365644359569001E+18</v>
      </c>
      <c r="B2957" t="s">
        <v>28830</v>
      </c>
      <c r="C2957" s="13">
        <v>43898.339236111111</v>
      </c>
      <c r="D2957" t="s">
        <v>28829</v>
      </c>
      <c r="E2957">
        <v>0</v>
      </c>
      <c r="F2957" t="s">
        <v>18785</v>
      </c>
      <c r="G2957" s="12">
        <v>43898</v>
      </c>
      <c r="H2957" s="11">
        <v>0.33923611111111113</v>
      </c>
    </row>
    <row r="2958" spans="1:8">
      <c r="A2958" s="10">
        <v>1.2365644334904699E+18</v>
      </c>
      <c r="B2958" t="s">
        <v>28828</v>
      </c>
      <c r="C2958" s="13">
        <v>43898.339224537034</v>
      </c>
      <c r="D2958" t="s">
        <v>20433</v>
      </c>
      <c r="E2958">
        <v>53</v>
      </c>
      <c r="G2958" s="12">
        <v>43898</v>
      </c>
      <c r="H2958" s="11">
        <v>0.33922453703703703</v>
      </c>
    </row>
    <row r="2959" spans="1:8">
      <c r="A2959" s="10">
        <v>1.2365644331131699E+18</v>
      </c>
      <c r="B2959" t="s">
        <v>28827</v>
      </c>
      <c r="C2959" s="13">
        <v>43898.339224537034</v>
      </c>
      <c r="D2959" t="s">
        <v>19296</v>
      </c>
      <c r="E2959">
        <v>67</v>
      </c>
      <c r="F2959" t="s">
        <v>28826</v>
      </c>
      <c r="G2959" s="12">
        <v>43898</v>
      </c>
      <c r="H2959" s="11">
        <v>0.33922453703703703</v>
      </c>
    </row>
    <row r="2960" spans="1:8">
      <c r="A2960" s="10">
        <v>1.2365644327858199E+18</v>
      </c>
      <c r="B2960" t="s">
        <v>28825</v>
      </c>
      <c r="C2960" s="13">
        <v>43898.339224537034</v>
      </c>
      <c r="D2960" t="s">
        <v>28824</v>
      </c>
      <c r="E2960">
        <v>45</v>
      </c>
      <c r="G2960" s="12">
        <v>43898</v>
      </c>
      <c r="H2960" s="11">
        <v>0.33922453703703703</v>
      </c>
    </row>
    <row r="2961" spans="1:8">
      <c r="A2961" s="10">
        <v>1.2365644325678999E+18</v>
      </c>
      <c r="B2961" t="s">
        <v>16152</v>
      </c>
      <c r="C2961" s="13">
        <v>43898.339224537034</v>
      </c>
      <c r="D2961" t="s">
        <v>28823</v>
      </c>
      <c r="E2961">
        <v>0</v>
      </c>
      <c r="F2961" t="s">
        <v>16150</v>
      </c>
      <c r="G2961" s="12">
        <v>43898</v>
      </c>
      <c r="H2961" s="11">
        <v>0.33922453703703703</v>
      </c>
    </row>
    <row r="2962" spans="1:8">
      <c r="A2962" s="10">
        <v>1.23656443216099E+18</v>
      </c>
      <c r="B2962" t="s">
        <v>19497</v>
      </c>
      <c r="C2962" s="13">
        <v>43898.339224537034</v>
      </c>
      <c r="D2962" t="s">
        <v>18177</v>
      </c>
      <c r="E2962">
        <v>75299</v>
      </c>
      <c r="F2962" t="s">
        <v>19495</v>
      </c>
      <c r="G2962" s="12">
        <v>43898</v>
      </c>
      <c r="H2962" s="11">
        <v>0.33922453703703703</v>
      </c>
    </row>
    <row r="2963" spans="1:8">
      <c r="A2963" s="10">
        <v>1.23656443036163E+18</v>
      </c>
      <c r="B2963" t="s">
        <v>28822</v>
      </c>
      <c r="C2963" s="13">
        <v>43898.339224537034</v>
      </c>
      <c r="D2963" t="s">
        <v>27966</v>
      </c>
      <c r="E2963">
        <v>1</v>
      </c>
      <c r="G2963" s="12">
        <v>43898</v>
      </c>
      <c r="H2963" s="11">
        <v>0.33922453703703703</v>
      </c>
    </row>
    <row r="2964" spans="1:8">
      <c r="A2964" s="10">
        <v>1.23656443021071E+18</v>
      </c>
      <c r="B2964" t="s">
        <v>28821</v>
      </c>
      <c r="C2964" s="13">
        <v>43898.339224537034</v>
      </c>
      <c r="D2964" t="s">
        <v>28159</v>
      </c>
      <c r="E2964">
        <v>91</v>
      </c>
      <c r="G2964" s="12">
        <v>43898</v>
      </c>
      <c r="H2964" s="11">
        <v>0.33922453703703703</v>
      </c>
    </row>
    <row r="2965" spans="1:8">
      <c r="A2965" s="10">
        <v>1.23656442866721E+18</v>
      </c>
      <c r="B2965" t="s">
        <v>23261</v>
      </c>
      <c r="C2965" s="13">
        <v>43898.339212962965</v>
      </c>
      <c r="D2965" t="s">
        <v>26174</v>
      </c>
      <c r="E2965">
        <v>124</v>
      </c>
      <c r="G2965" s="12">
        <v>43898</v>
      </c>
      <c r="H2965" s="11">
        <v>0.33921296296296299</v>
      </c>
    </row>
    <row r="2966" spans="1:8">
      <c r="A2966" s="10">
        <v>1.2365644273292201E+18</v>
      </c>
      <c r="B2966" t="s">
        <v>28820</v>
      </c>
      <c r="C2966" s="13">
        <v>43898.339212962965</v>
      </c>
      <c r="D2966" t="s">
        <v>28819</v>
      </c>
      <c r="E2966">
        <v>0</v>
      </c>
      <c r="F2966" t="s">
        <v>3257</v>
      </c>
      <c r="G2966" s="12">
        <v>43898</v>
      </c>
      <c r="H2966" s="11">
        <v>0.33921296296296299</v>
      </c>
    </row>
    <row r="2967" spans="1:8">
      <c r="A2967" s="10">
        <v>1.23656442687181E+18</v>
      </c>
      <c r="B2967" t="s">
        <v>28818</v>
      </c>
      <c r="C2967" s="13">
        <v>43898.339212962965</v>
      </c>
      <c r="D2967" t="s">
        <v>18321</v>
      </c>
      <c r="E2967">
        <v>51297</v>
      </c>
      <c r="F2967" t="s">
        <v>28817</v>
      </c>
      <c r="G2967" s="12">
        <v>43898</v>
      </c>
      <c r="H2967" s="11">
        <v>0.33921296296296299</v>
      </c>
    </row>
    <row r="2968" spans="1:8">
      <c r="A2968" s="10">
        <v>1.23656442417072E+18</v>
      </c>
      <c r="B2968" t="s">
        <v>28816</v>
      </c>
      <c r="C2968" s="13">
        <v>43898.339201388888</v>
      </c>
      <c r="D2968" t="s">
        <v>18177</v>
      </c>
      <c r="E2968">
        <v>75299</v>
      </c>
      <c r="G2968" s="12">
        <v>43898</v>
      </c>
      <c r="H2968" s="11">
        <v>0.3392013888888889</v>
      </c>
    </row>
    <row r="2969" spans="1:8">
      <c r="A2969" s="10">
        <v>1.2365644233108301E+18</v>
      </c>
      <c r="B2969" t="s">
        <v>28815</v>
      </c>
      <c r="C2969" s="13">
        <v>43898.339201388888</v>
      </c>
      <c r="D2969" t="s">
        <v>19254</v>
      </c>
      <c r="E2969">
        <v>43</v>
      </c>
      <c r="F2969" t="s">
        <v>5842</v>
      </c>
      <c r="G2969" s="12">
        <v>43898</v>
      </c>
      <c r="H2969" s="11">
        <v>0.3392013888888889</v>
      </c>
    </row>
    <row r="2970" spans="1:8">
      <c r="A2970" s="10">
        <v>1.23656442222893E+18</v>
      </c>
      <c r="B2970" t="s">
        <v>28814</v>
      </c>
      <c r="C2970" s="13">
        <v>43898.339201388888</v>
      </c>
      <c r="D2970" t="s">
        <v>22082</v>
      </c>
      <c r="E2970">
        <v>91</v>
      </c>
      <c r="G2970" s="12">
        <v>43898</v>
      </c>
      <c r="H2970" s="11">
        <v>0.3392013888888889</v>
      </c>
    </row>
    <row r="2971" spans="1:8">
      <c r="A2971" s="10">
        <v>1.2365644221699799E+18</v>
      </c>
      <c r="B2971" t="s">
        <v>28813</v>
      </c>
      <c r="C2971" s="13">
        <v>43898.339201388888</v>
      </c>
      <c r="D2971" t="s">
        <v>26623</v>
      </c>
      <c r="E2971">
        <v>31</v>
      </c>
      <c r="F2971" t="s">
        <v>2653</v>
      </c>
      <c r="G2971" s="12">
        <v>43898</v>
      </c>
      <c r="H2971" s="11">
        <v>0.3392013888888889</v>
      </c>
    </row>
    <row r="2972" spans="1:8">
      <c r="A2972" s="10">
        <v>1.2365644219772101E+18</v>
      </c>
      <c r="B2972" t="s">
        <v>28796</v>
      </c>
      <c r="C2972" s="13">
        <v>43898.339201388888</v>
      </c>
      <c r="D2972" t="s">
        <v>28812</v>
      </c>
      <c r="E2972">
        <v>0</v>
      </c>
      <c r="G2972" s="12">
        <v>43898</v>
      </c>
      <c r="H2972" s="11">
        <v>0.3392013888888889</v>
      </c>
    </row>
    <row r="2973" spans="1:8">
      <c r="A2973" s="10">
        <v>1.2365644219226801E+18</v>
      </c>
      <c r="B2973" t="s">
        <v>28811</v>
      </c>
      <c r="C2973" s="13">
        <v>43898.339201388888</v>
      </c>
      <c r="D2973" t="s">
        <v>18182</v>
      </c>
      <c r="E2973">
        <v>1317</v>
      </c>
      <c r="G2973" s="12">
        <v>43898</v>
      </c>
      <c r="H2973" s="11">
        <v>0.3392013888888889</v>
      </c>
    </row>
    <row r="2974" spans="1:8">
      <c r="A2974" s="10">
        <v>1.23656442151569E+18</v>
      </c>
      <c r="B2974" t="s">
        <v>28810</v>
      </c>
      <c r="C2974" s="13">
        <v>43898.339201388888</v>
      </c>
      <c r="D2974" t="s">
        <v>28159</v>
      </c>
      <c r="E2974">
        <v>91</v>
      </c>
      <c r="F2974" t="s">
        <v>28809</v>
      </c>
      <c r="G2974" s="12">
        <v>43898</v>
      </c>
      <c r="H2974" s="11">
        <v>0.3392013888888889</v>
      </c>
    </row>
    <row r="2975" spans="1:8">
      <c r="A2975" s="10">
        <v>1.23656441961587E+18</v>
      </c>
      <c r="B2975" t="s">
        <v>28796</v>
      </c>
      <c r="C2975" s="13">
        <v>43898.339189814818</v>
      </c>
      <c r="D2975" t="s">
        <v>28808</v>
      </c>
      <c r="E2975">
        <v>0</v>
      </c>
      <c r="G2975" s="12">
        <v>43898</v>
      </c>
      <c r="H2975" s="11">
        <v>0.33918981481481486</v>
      </c>
    </row>
    <row r="2976" spans="1:8">
      <c r="A2976" s="10">
        <v>1.2365644183951601E+18</v>
      </c>
      <c r="B2976" t="s">
        <v>28807</v>
      </c>
      <c r="C2976" s="13">
        <v>43898.339189814818</v>
      </c>
      <c r="D2976" t="s">
        <v>21005</v>
      </c>
      <c r="E2976">
        <v>350</v>
      </c>
      <c r="F2976" t="s">
        <v>5147</v>
      </c>
      <c r="G2976" s="12">
        <v>43898</v>
      </c>
      <c r="H2976" s="11">
        <v>0.33918981481481486</v>
      </c>
    </row>
    <row r="2977" spans="1:8">
      <c r="A2977" s="10">
        <v>1.23656441829042E+18</v>
      </c>
      <c r="B2977" t="s">
        <v>28806</v>
      </c>
      <c r="C2977" s="13">
        <v>43898.339189814818</v>
      </c>
      <c r="D2977" t="s">
        <v>18177</v>
      </c>
      <c r="E2977">
        <v>75299</v>
      </c>
      <c r="F2977" t="s">
        <v>4696</v>
      </c>
      <c r="G2977" s="12">
        <v>43898</v>
      </c>
      <c r="H2977" s="11">
        <v>0.33918981481481486</v>
      </c>
    </row>
    <row r="2978" spans="1:8">
      <c r="A2978" s="10">
        <v>1.2365644160505001E+18</v>
      </c>
      <c r="B2978" t="s">
        <v>28805</v>
      </c>
      <c r="C2978" s="13">
        <v>43898.339178240742</v>
      </c>
      <c r="D2978" t="s">
        <v>18379</v>
      </c>
      <c r="E2978">
        <v>749</v>
      </c>
      <c r="F2978" t="s">
        <v>28804</v>
      </c>
      <c r="G2978" s="12">
        <v>43898</v>
      </c>
      <c r="H2978" s="11">
        <v>0.33917824074074071</v>
      </c>
    </row>
    <row r="2979" spans="1:8">
      <c r="A2979" s="10">
        <v>1.23656441407938E+18</v>
      </c>
      <c r="B2979" t="s">
        <v>26983</v>
      </c>
      <c r="C2979" s="13">
        <v>43898.339178240742</v>
      </c>
      <c r="D2979" t="s">
        <v>28308</v>
      </c>
      <c r="E2979">
        <v>12</v>
      </c>
      <c r="G2979" s="12">
        <v>43898</v>
      </c>
      <c r="H2979" s="11">
        <v>0.33917824074074071</v>
      </c>
    </row>
    <row r="2980" spans="1:8">
      <c r="A2980" s="10">
        <v>1.23656441360544E+18</v>
      </c>
      <c r="B2980" t="s">
        <v>28803</v>
      </c>
      <c r="C2980" s="13">
        <v>43898.339178240742</v>
      </c>
      <c r="D2980" t="s">
        <v>28802</v>
      </c>
      <c r="E2980">
        <v>2</v>
      </c>
      <c r="G2980" s="12">
        <v>43898</v>
      </c>
      <c r="H2980" s="11">
        <v>0.33917824074074071</v>
      </c>
    </row>
    <row r="2981" spans="1:8">
      <c r="A2981" s="10">
        <v>1.2365644094655601E+18</v>
      </c>
      <c r="B2981" t="s">
        <v>28801</v>
      </c>
      <c r="C2981" s="13">
        <v>43898.339166666665</v>
      </c>
      <c r="D2981" t="s">
        <v>18208</v>
      </c>
      <c r="E2981">
        <v>707</v>
      </c>
      <c r="F2981" t="s">
        <v>28800</v>
      </c>
      <c r="G2981" s="12">
        <v>43898</v>
      </c>
      <c r="H2981" s="11">
        <v>0.33916666666666667</v>
      </c>
    </row>
    <row r="2982" spans="1:8">
      <c r="A2982" s="10">
        <v>1.2365644091930501E+18</v>
      </c>
      <c r="B2982" t="s">
        <v>28799</v>
      </c>
      <c r="C2982" s="13">
        <v>43898.339166666665</v>
      </c>
      <c r="D2982" t="s">
        <v>18321</v>
      </c>
      <c r="E2982">
        <v>51297</v>
      </c>
      <c r="F2982" t="s">
        <v>28798</v>
      </c>
      <c r="G2982" s="12">
        <v>43898</v>
      </c>
      <c r="H2982" s="11">
        <v>0.33916666666666667</v>
      </c>
    </row>
    <row r="2983" spans="1:8">
      <c r="A2983" s="10">
        <v>1.23656440715442E+18</v>
      </c>
      <c r="B2983" t="s">
        <v>22216</v>
      </c>
      <c r="C2983" s="13">
        <v>43898.339155092595</v>
      </c>
      <c r="D2983" t="s">
        <v>28797</v>
      </c>
      <c r="E2983">
        <v>0</v>
      </c>
      <c r="F2983" t="s">
        <v>22214</v>
      </c>
      <c r="G2983" s="12">
        <v>43898</v>
      </c>
      <c r="H2983" s="11">
        <v>0.33915509259259258</v>
      </c>
    </row>
    <row r="2984" spans="1:8">
      <c r="A2984" s="10">
        <v>1.2365644068525901E+18</v>
      </c>
      <c r="B2984" t="s">
        <v>28796</v>
      </c>
      <c r="C2984" s="13">
        <v>43898.339155092595</v>
      </c>
      <c r="D2984" t="s">
        <v>28795</v>
      </c>
      <c r="E2984">
        <v>0</v>
      </c>
      <c r="G2984" s="12">
        <v>43898</v>
      </c>
      <c r="H2984" s="11">
        <v>0.33915509259259258</v>
      </c>
    </row>
    <row r="2985" spans="1:8">
      <c r="A2985" s="10">
        <v>1.23656440651267E+18</v>
      </c>
      <c r="B2985" t="s">
        <v>28794</v>
      </c>
      <c r="C2985" s="13">
        <v>43898.339155092595</v>
      </c>
      <c r="D2985" t="s">
        <v>18177</v>
      </c>
      <c r="E2985">
        <v>75299</v>
      </c>
      <c r="G2985" s="12">
        <v>43898</v>
      </c>
      <c r="H2985" s="11">
        <v>0.33915509259259258</v>
      </c>
    </row>
    <row r="2986" spans="1:8">
      <c r="A2986" s="10">
        <v>1.2365644061099899E+18</v>
      </c>
      <c r="B2986" t="s">
        <v>28216</v>
      </c>
      <c r="C2986" s="13">
        <v>43898.339155092595</v>
      </c>
      <c r="D2986" t="s">
        <v>28793</v>
      </c>
      <c r="E2986">
        <v>7</v>
      </c>
      <c r="F2986" t="s">
        <v>2422</v>
      </c>
      <c r="G2986" s="12">
        <v>43898</v>
      </c>
      <c r="H2986" s="11">
        <v>0.33915509259259258</v>
      </c>
    </row>
    <row r="2987" spans="1:8">
      <c r="A2987" s="10">
        <v>1.23656440246514E+18</v>
      </c>
      <c r="B2987" t="s">
        <v>28792</v>
      </c>
      <c r="C2987" s="13">
        <v>43898.339143518519</v>
      </c>
      <c r="D2987" t="s">
        <v>28791</v>
      </c>
      <c r="E2987">
        <v>1</v>
      </c>
      <c r="F2987" t="s">
        <v>3547</v>
      </c>
      <c r="G2987" s="12">
        <v>43898</v>
      </c>
      <c r="H2987" s="11">
        <v>0.33914351851851854</v>
      </c>
    </row>
    <row r="2988" spans="1:8">
      <c r="A2988" s="10">
        <v>1.2365644004395E+18</v>
      </c>
      <c r="B2988" t="s">
        <v>28790</v>
      </c>
      <c r="C2988" s="13">
        <v>43898.339131944442</v>
      </c>
      <c r="D2988" t="s">
        <v>18915</v>
      </c>
      <c r="E2988">
        <v>1860</v>
      </c>
      <c r="F2988" t="s">
        <v>28789</v>
      </c>
      <c r="G2988" s="12">
        <v>43898</v>
      </c>
      <c r="H2988" s="11">
        <v>0.33913194444444444</v>
      </c>
    </row>
    <row r="2989" spans="1:8">
      <c r="A2989" s="10">
        <v>1.2365644003554501E+18</v>
      </c>
      <c r="B2989" t="s">
        <v>28788</v>
      </c>
      <c r="C2989" s="13">
        <v>43898.339131944442</v>
      </c>
      <c r="D2989" t="s">
        <v>18177</v>
      </c>
      <c r="E2989">
        <v>75299</v>
      </c>
      <c r="F2989" t="s">
        <v>28787</v>
      </c>
      <c r="G2989" s="12">
        <v>43898</v>
      </c>
      <c r="H2989" s="11">
        <v>0.33913194444444444</v>
      </c>
    </row>
    <row r="2990" spans="1:8">
      <c r="A2990" s="10">
        <v>1.2365643918032799E+18</v>
      </c>
      <c r="B2990" t="s">
        <v>28786</v>
      </c>
      <c r="C2990" s="13">
        <v>43898.339108796295</v>
      </c>
      <c r="D2990" t="s">
        <v>28159</v>
      </c>
      <c r="E2990">
        <v>91</v>
      </c>
      <c r="F2990" t="s">
        <v>15641</v>
      </c>
      <c r="G2990" s="12">
        <v>43898</v>
      </c>
      <c r="H2990" s="11">
        <v>0.33910879629629626</v>
      </c>
    </row>
    <row r="2991" spans="1:8">
      <c r="A2991" s="10">
        <v>1.23656439160206E+18</v>
      </c>
      <c r="B2991" t="s">
        <v>28785</v>
      </c>
      <c r="C2991" s="13">
        <v>43898.339108796295</v>
      </c>
      <c r="D2991" t="s">
        <v>28784</v>
      </c>
      <c r="E2991">
        <v>0</v>
      </c>
      <c r="G2991" s="12">
        <v>43898</v>
      </c>
      <c r="H2991" s="11">
        <v>0.33910879629629626</v>
      </c>
    </row>
    <row r="2992" spans="1:8">
      <c r="A2992" s="10">
        <v>1.2365643899537001E+18</v>
      </c>
      <c r="B2992" t="s">
        <v>28765</v>
      </c>
      <c r="C2992" s="13">
        <v>43898.339108796295</v>
      </c>
      <c r="D2992" t="s">
        <v>28783</v>
      </c>
      <c r="E2992">
        <v>0</v>
      </c>
      <c r="F2992" t="s">
        <v>3212</v>
      </c>
      <c r="G2992" s="12">
        <v>43898</v>
      </c>
      <c r="H2992" s="11">
        <v>0.33910879629629626</v>
      </c>
    </row>
    <row r="2993" spans="1:8">
      <c r="A2993" s="10">
        <v>1.2365643891105001E+18</v>
      </c>
      <c r="B2993" t="s">
        <v>28782</v>
      </c>
      <c r="C2993" s="13">
        <v>43898.339108796295</v>
      </c>
      <c r="D2993" t="s">
        <v>21645</v>
      </c>
      <c r="E2993">
        <v>41</v>
      </c>
      <c r="F2993" t="s">
        <v>28781</v>
      </c>
      <c r="G2993" s="12">
        <v>43898</v>
      </c>
      <c r="H2993" s="11">
        <v>0.33910879629629626</v>
      </c>
    </row>
    <row r="2994" spans="1:8">
      <c r="A2994" s="10">
        <v>1.2365643879487201E+18</v>
      </c>
      <c r="B2994" t="s">
        <v>15195</v>
      </c>
      <c r="C2994" s="13">
        <v>43898.339097222219</v>
      </c>
      <c r="D2994" t="s">
        <v>28780</v>
      </c>
      <c r="E2994">
        <v>42</v>
      </c>
      <c r="F2994" t="s">
        <v>14372</v>
      </c>
      <c r="G2994" s="12">
        <v>43898</v>
      </c>
      <c r="H2994" s="11">
        <v>0.33909722222222222</v>
      </c>
    </row>
    <row r="2995" spans="1:8">
      <c r="A2995" s="10">
        <v>1.23656438574687E+18</v>
      </c>
      <c r="B2995" t="s">
        <v>28779</v>
      </c>
      <c r="C2995" s="13">
        <v>43898.339097222219</v>
      </c>
      <c r="D2995" t="s">
        <v>28778</v>
      </c>
      <c r="E2995">
        <v>0</v>
      </c>
      <c r="F2995" t="s">
        <v>17628</v>
      </c>
      <c r="G2995" s="12">
        <v>43898</v>
      </c>
      <c r="H2995" s="11">
        <v>0.33909722222222222</v>
      </c>
    </row>
    <row r="2996" spans="1:8">
      <c r="A2996" s="10">
        <v>1.23656438550339E+18</v>
      </c>
      <c r="B2996" t="s">
        <v>27380</v>
      </c>
      <c r="C2996" s="13">
        <v>43898.339097222219</v>
      </c>
      <c r="D2996" t="s">
        <v>28777</v>
      </c>
      <c r="E2996">
        <v>6</v>
      </c>
      <c r="F2996" t="s">
        <v>3098</v>
      </c>
      <c r="G2996" s="12">
        <v>43898</v>
      </c>
      <c r="H2996" s="11">
        <v>0.33909722222222222</v>
      </c>
    </row>
    <row r="2997" spans="1:8">
      <c r="A2997" s="10">
        <v>1.2365643852979799E+18</v>
      </c>
      <c r="B2997" t="s">
        <v>28776</v>
      </c>
      <c r="C2997" s="13">
        <v>43898.339097222219</v>
      </c>
      <c r="D2997" t="s">
        <v>18166</v>
      </c>
      <c r="E2997">
        <v>4688</v>
      </c>
      <c r="F2997" t="s">
        <v>28775</v>
      </c>
      <c r="G2997" s="12">
        <v>43898</v>
      </c>
      <c r="H2997" s="11">
        <v>0.33909722222222222</v>
      </c>
    </row>
    <row r="2998" spans="1:8">
      <c r="A2998" s="10">
        <v>1.2365643848742799E+18</v>
      </c>
      <c r="B2998" t="s">
        <v>28774</v>
      </c>
      <c r="C2998" s="13">
        <v>43898.339097222219</v>
      </c>
      <c r="D2998" t="s">
        <v>28773</v>
      </c>
      <c r="E2998">
        <v>30</v>
      </c>
      <c r="F2998" t="s">
        <v>2594</v>
      </c>
      <c r="G2998" s="12">
        <v>43898</v>
      </c>
      <c r="H2998" s="11">
        <v>0.33909722222222222</v>
      </c>
    </row>
    <row r="2999" spans="1:8">
      <c r="A2999" s="10">
        <v>1.23656438360352E+18</v>
      </c>
      <c r="B2999" t="s">
        <v>28772</v>
      </c>
      <c r="C2999" s="13">
        <v>43898.339085648149</v>
      </c>
      <c r="D2999" t="s">
        <v>28771</v>
      </c>
      <c r="E2999">
        <v>0</v>
      </c>
      <c r="F2999" t="s">
        <v>2504</v>
      </c>
      <c r="G2999" s="12">
        <v>43898</v>
      </c>
      <c r="H2999" s="11">
        <v>0.33908564814814812</v>
      </c>
    </row>
    <row r="3000" spans="1:8">
      <c r="A3000" s="10">
        <v>1.2365643834567301E+18</v>
      </c>
      <c r="B3000" t="s">
        <v>28770</v>
      </c>
      <c r="C3000" s="13">
        <v>43898.339085648149</v>
      </c>
      <c r="D3000" t="s">
        <v>26606</v>
      </c>
      <c r="E3000">
        <v>4</v>
      </c>
      <c r="F3000" t="s">
        <v>6442</v>
      </c>
      <c r="G3000" s="12">
        <v>43898</v>
      </c>
      <c r="H3000" s="11">
        <v>0.33908564814814812</v>
      </c>
    </row>
    <row r="3001" spans="1:8">
      <c r="A3001" s="10">
        <v>1.2365643829658501E+18</v>
      </c>
      <c r="B3001" t="s">
        <v>28769</v>
      </c>
      <c r="C3001" s="13">
        <v>43898.339085648149</v>
      </c>
      <c r="D3001" t="s">
        <v>25017</v>
      </c>
      <c r="E3001">
        <v>159</v>
      </c>
      <c r="F3001" t="s">
        <v>2545</v>
      </c>
      <c r="G3001" s="12">
        <v>43898</v>
      </c>
      <c r="H3001" s="11">
        <v>0.33908564814814812</v>
      </c>
    </row>
    <row r="3002" spans="1:8">
      <c r="A3002" s="10">
        <v>1.2365643817287099E+18</v>
      </c>
      <c r="B3002" t="s">
        <v>28768</v>
      </c>
      <c r="C3002" s="13">
        <v>43898.339085648149</v>
      </c>
      <c r="D3002" t="s">
        <v>18245</v>
      </c>
      <c r="E3002">
        <v>618</v>
      </c>
      <c r="G3002" s="12">
        <v>43898</v>
      </c>
      <c r="H3002" s="11">
        <v>0.33908564814814812</v>
      </c>
    </row>
    <row r="3003" spans="1:8">
      <c r="A3003" s="10">
        <v>1.2365643810114401E+18</v>
      </c>
      <c r="B3003" t="s">
        <v>20845</v>
      </c>
      <c r="C3003" s="13">
        <v>43898.339085648149</v>
      </c>
      <c r="D3003" t="s">
        <v>28159</v>
      </c>
      <c r="E3003">
        <v>91</v>
      </c>
      <c r="F3003" t="s">
        <v>20844</v>
      </c>
      <c r="G3003" s="12">
        <v>43898</v>
      </c>
      <c r="H3003" s="11">
        <v>0.33908564814814812</v>
      </c>
    </row>
    <row r="3004" spans="1:8">
      <c r="A3004" s="10">
        <v>1.2365643804073201E+18</v>
      </c>
      <c r="B3004" t="s">
        <v>28767</v>
      </c>
      <c r="C3004" s="13">
        <v>43898.339085648149</v>
      </c>
      <c r="D3004" t="s">
        <v>26623</v>
      </c>
      <c r="E3004">
        <v>31</v>
      </c>
      <c r="F3004" t="s">
        <v>4534</v>
      </c>
      <c r="G3004" s="12">
        <v>43898</v>
      </c>
      <c r="H3004" s="11">
        <v>0.33908564814814812</v>
      </c>
    </row>
    <row r="3005" spans="1:8">
      <c r="A3005" s="10">
        <v>1.2365643793841201E+18</v>
      </c>
      <c r="B3005" t="s">
        <v>28766</v>
      </c>
      <c r="C3005" s="13">
        <v>43898.339074074072</v>
      </c>
      <c r="D3005" t="s">
        <v>19894</v>
      </c>
      <c r="E3005">
        <v>621</v>
      </c>
      <c r="F3005" t="s">
        <v>6442</v>
      </c>
      <c r="G3005" s="12">
        <v>43898</v>
      </c>
      <c r="H3005" s="11">
        <v>0.33907407407407408</v>
      </c>
    </row>
    <row r="3006" spans="1:8">
      <c r="A3006" s="10">
        <v>1.2365643776602399E+18</v>
      </c>
      <c r="B3006" t="s">
        <v>28765</v>
      </c>
      <c r="C3006" s="13">
        <v>43898.339074074072</v>
      </c>
      <c r="D3006" t="s">
        <v>28764</v>
      </c>
      <c r="E3006">
        <v>0</v>
      </c>
      <c r="F3006" t="s">
        <v>3212</v>
      </c>
      <c r="G3006" s="12">
        <v>43898</v>
      </c>
      <c r="H3006" s="11">
        <v>0.33907407407407408</v>
      </c>
    </row>
    <row r="3007" spans="1:8">
      <c r="A3007" s="10">
        <v>1.2365643743717E+18</v>
      </c>
      <c r="B3007" t="s">
        <v>28763</v>
      </c>
      <c r="C3007" s="13">
        <v>43898.339062500003</v>
      </c>
      <c r="D3007" t="s">
        <v>22796</v>
      </c>
      <c r="E3007">
        <v>33</v>
      </c>
      <c r="F3007" t="s">
        <v>28762</v>
      </c>
      <c r="G3007" s="12">
        <v>43898</v>
      </c>
      <c r="H3007" s="11">
        <v>0.33906249999999999</v>
      </c>
    </row>
    <row r="3008" spans="1:8">
      <c r="A3008" s="10">
        <v>1.2365643741746199E+18</v>
      </c>
      <c r="B3008" t="s">
        <v>28713</v>
      </c>
      <c r="C3008" s="13">
        <v>43898.339062500003</v>
      </c>
      <c r="D3008" t="s">
        <v>24449</v>
      </c>
      <c r="E3008">
        <v>52</v>
      </c>
      <c r="F3008" t="s">
        <v>28712</v>
      </c>
      <c r="G3008" s="12">
        <v>43898</v>
      </c>
      <c r="H3008" s="11">
        <v>0.33906249999999999</v>
      </c>
    </row>
    <row r="3009" spans="1:8">
      <c r="A3009" s="10">
        <v>1.2365643725557901E+18</v>
      </c>
      <c r="B3009" t="s">
        <v>28761</v>
      </c>
      <c r="C3009" s="13">
        <v>43898.339062500003</v>
      </c>
      <c r="D3009" t="s">
        <v>28159</v>
      </c>
      <c r="E3009">
        <v>91</v>
      </c>
      <c r="F3009" t="s">
        <v>28760</v>
      </c>
      <c r="G3009" s="12">
        <v>43898</v>
      </c>
      <c r="H3009" s="11">
        <v>0.33906249999999999</v>
      </c>
    </row>
    <row r="3010" spans="1:8">
      <c r="A3010" s="10">
        <v>1.2365643702782799E+18</v>
      </c>
      <c r="B3010" t="s">
        <v>28759</v>
      </c>
      <c r="C3010" s="13">
        <v>43898.339050925926</v>
      </c>
      <c r="D3010" t="s">
        <v>18177</v>
      </c>
      <c r="E3010">
        <v>75299</v>
      </c>
      <c r="G3010" s="12">
        <v>43898</v>
      </c>
      <c r="H3010" s="11">
        <v>0.33905092592592595</v>
      </c>
    </row>
    <row r="3011" spans="1:8">
      <c r="A3011" s="10">
        <v>1.23656436853344E+18</v>
      </c>
      <c r="B3011" t="s">
        <v>28758</v>
      </c>
      <c r="C3011" s="13">
        <v>43898.339050925926</v>
      </c>
      <c r="D3011" t="s">
        <v>23566</v>
      </c>
      <c r="E3011">
        <v>20</v>
      </c>
      <c r="G3011" s="12">
        <v>43898</v>
      </c>
      <c r="H3011" s="11">
        <v>0.33905092592592595</v>
      </c>
    </row>
    <row r="3012" spans="1:8">
      <c r="A3012" s="10">
        <v>1.2365643679586701E+18</v>
      </c>
      <c r="B3012" t="s">
        <v>28386</v>
      </c>
      <c r="C3012" s="13">
        <v>43898.339050925926</v>
      </c>
      <c r="D3012" t="s">
        <v>19709</v>
      </c>
      <c r="E3012">
        <v>187</v>
      </c>
      <c r="F3012" t="s">
        <v>3261</v>
      </c>
      <c r="G3012" s="12">
        <v>43898</v>
      </c>
      <c r="H3012" s="11">
        <v>0.33905092592592595</v>
      </c>
    </row>
    <row r="3013" spans="1:8">
      <c r="A3013" s="10">
        <v>1.2365643678288E+18</v>
      </c>
      <c r="B3013" t="s">
        <v>28757</v>
      </c>
      <c r="C3013" s="13">
        <v>43898.339050925926</v>
      </c>
      <c r="D3013" t="s">
        <v>28756</v>
      </c>
      <c r="E3013">
        <v>0</v>
      </c>
      <c r="G3013" s="12">
        <v>43898</v>
      </c>
      <c r="H3013" s="11">
        <v>0.33905092592592595</v>
      </c>
    </row>
    <row r="3014" spans="1:8">
      <c r="A3014" s="10">
        <v>1.23656436653279E+18</v>
      </c>
      <c r="B3014" t="s">
        <v>28755</v>
      </c>
      <c r="C3014" s="13">
        <v>43898.339039351849</v>
      </c>
      <c r="D3014" t="s">
        <v>18166</v>
      </c>
      <c r="E3014">
        <v>4688</v>
      </c>
      <c r="F3014" t="s">
        <v>28754</v>
      </c>
      <c r="G3014" s="12">
        <v>43898</v>
      </c>
      <c r="H3014" s="11">
        <v>0.3390393518518518</v>
      </c>
    </row>
    <row r="3015" spans="1:8">
      <c r="A3015" s="10">
        <v>1.23656436639011E+18</v>
      </c>
      <c r="B3015" t="s">
        <v>18246</v>
      </c>
      <c r="C3015" s="13">
        <v>43898.339039351849</v>
      </c>
      <c r="D3015" t="s">
        <v>23350</v>
      </c>
      <c r="E3015">
        <v>447</v>
      </c>
      <c r="F3015" t="s">
        <v>2570</v>
      </c>
      <c r="G3015" s="12">
        <v>43898</v>
      </c>
      <c r="H3015" s="11">
        <v>0.3390393518518518</v>
      </c>
    </row>
    <row r="3016" spans="1:8">
      <c r="A3016" s="10">
        <v>1.2365643660881101E+18</v>
      </c>
      <c r="B3016" t="s">
        <v>28753</v>
      </c>
      <c r="C3016" s="13">
        <v>43898.339039351849</v>
      </c>
      <c r="D3016" t="s">
        <v>18163</v>
      </c>
      <c r="E3016">
        <v>578</v>
      </c>
      <c r="F3016" t="s">
        <v>28752</v>
      </c>
      <c r="G3016" s="12">
        <v>43898</v>
      </c>
      <c r="H3016" s="11">
        <v>0.3390393518518518</v>
      </c>
    </row>
    <row r="3017" spans="1:8">
      <c r="A3017" s="10">
        <v>1.2365643658826501E+18</v>
      </c>
      <c r="B3017" t="s">
        <v>15702</v>
      </c>
      <c r="C3017" s="13">
        <v>43898.339039351849</v>
      </c>
      <c r="D3017" t="s">
        <v>18182</v>
      </c>
      <c r="E3017">
        <v>1317</v>
      </c>
      <c r="F3017" t="s">
        <v>15701</v>
      </c>
      <c r="G3017" s="12">
        <v>43898</v>
      </c>
      <c r="H3017" s="11">
        <v>0.3390393518518518</v>
      </c>
    </row>
    <row r="3018" spans="1:8">
      <c r="A3018" s="10">
        <v>1.2365643656687501E+18</v>
      </c>
      <c r="B3018" t="s">
        <v>28751</v>
      </c>
      <c r="C3018" s="13">
        <v>43898.339039351849</v>
      </c>
      <c r="D3018" t="s">
        <v>18166</v>
      </c>
      <c r="E3018">
        <v>4688</v>
      </c>
      <c r="G3018" s="12">
        <v>43898</v>
      </c>
      <c r="H3018" s="11">
        <v>0.3390393518518518</v>
      </c>
    </row>
    <row r="3019" spans="1:8">
      <c r="A3019" s="10">
        <v>1.2365643651570401E+18</v>
      </c>
      <c r="B3019" t="s">
        <v>26299</v>
      </c>
      <c r="C3019" s="13">
        <v>43898.339039351849</v>
      </c>
      <c r="D3019" t="s">
        <v>28479</v>
      </c>
      <c r="E3019">
        <v>16</v>
      </c>
      <c r="G3019" s="12">
        <v>43898</v>
      </c>
      <c r="H3019" s="11">
        <v>0.3390393518518518</v>
      </c>
    </row>
    <row r="3020" spans="1:8">
      <c r="A3020" s="10">
        <v>1.2365643635839601E+18</v>
      </c>
      <c r="B3020" t="s">
        <v>28750</v>
      </c>
      <c r="C3020" s="13">
        <v>43898.339039351849</v>
      </c>
      <c r="D3020" t="s">
        <v>18452</v>
      </c>
      <c r="E3020">
        <v>1572</v>
      </c>
      <c r="G3020" s="12">
        <v>43898</v>
      </c>
      <c r="H3020" s="11">
        <v>0.3390393518518518</v>
      </c>
    </row>
    <row r="3021" spans="1:8">
      <c r="A3021" s="10">
        <v>1.23656435867247E+18</v>
      </c>
      <c r="B3021" t="s">
        <v>28749</v>
      </c>
      <c r="C3021" s="13">
        <v>43898.33902777778</v>
      </c>
      <c r="D3021" t="s">
        <v>28748</v>
      </c>
      <c r="E3021">
        <v>8</v>
      </c>
      <c r="F3021" t="s">
        <v>3547</v>
      </c>
      <c r="G3021" s="12">
        <v>43898</v>
      </c>
      <c r="H3021" s="11">
        <v>0.33902777777777776</v>
      </c>
    </row>
    <row r="3022" spans="1:8">
      <c r="A3022" s="10">
        <v>1.2365643542266299E+18</v>
      </c>
      <c r="B3022" t="s">
        <v>28747</v>
      </c>
      <c r="C3022" s="13">
        <v>43898.339004629626</v>
      </c>
      <c r="D3022" t="s">
        <v>28746</v>
      </c>
      <c r="E3022">
        <v>0</v>
      </c>
      <c r="F3022" t="s">
        <v>28745</v>
      </c>
      <c r="G3022" s="12">
        <v>43898</v>
      </c>
      <c r="H3022" s="11">
        <v>0.33900462962962963</v>
      </c>
    </row>
    <row r="3023" spans="1:8">
      <c r="A3023" s="10">
        <v>1.2365643541218099E+18</v>
      </c>
      <c r="B3023" t="s">
        <v>28744</v>
      </c>
      <c r="C3023" s="13">
        <v>43898.339004629626</v>
      </c>
      <c r="D3023" t="s">
        <v>28462</v>
      </c>
      <c r="E3023">
        <v>1</v>
      </c>
      <c r="F3023" t="s">
        <v>15040</v>
      </c>
      <c r="G3023" s="12">
        <v>43898</v>
      </c>
      <c r="H3023" s="11">
        <v>0.33900462962962963</v>
      </c>
    </row>
    <row r="3024" spans="1:8">
      <c r="A3024" s="10">
        <v>1.23656435380305E+18</v>
      </c>
      <c r="B3024" t="s">
        <v>28743</v>
      </c>
      <c r="C3024" s="13">
        <v>43898.339004629626</v>
      </c>
      <c r="D3024" t="s">
        <v>28159</v>
      </c>
      <c r="E3024">
        <v>91</v>
      </c>
      <c r="G3024" s="12">
        <v>43898</v>
      </c>
      <c r="H3024" s="11">
        <v>0.33900462962962963</v>
      </c>
    </row>
    <row r="3025" spans="1:8">
      <c r="A3025" s="10">
        <v>1.23656435149601E+18</v>
      </c>
      <c r="B3025" t="s">
        <v>28742</v>
      </c>
      <c r="C3025" s="13">
        <v>43898.339004629626</v>
      </c>
      <c r="D3025" t="s">
        <v>18166</v>
      </c>
      <c r="E3025">
        <v>4688</v>
      </c>
      <c r="F3025" t="s">
        <v>3415</v>
      </c>
      <c r="G3025" s="12">
        <v>43898</v>
      </c>
      <c r="H3025" s="11">
        <v>0.33900462962962963</v>
      </c>
    </row>
    <row r="3026" spans="1:8">
      <c r="A3026" s="10">
        <v>1.23656434767519E+18</v>
      </c>
      <c r="B3026" t="s">
        <v>28741</v>
      </c>
      <c r="C3026" s="13">
        <v>43898.338993055557</v>
      </c>
      <c r="D3026" t="s">
        <v>18177</v>
      </c>
      <c r="E3026">
        <v>75299</v>
      </c>
      <c r="G3026" s="12">
        <v>43898</v>
      </c>
      <c r="H3026" s="11">
        <v>0.33899305555555559</v>
      </c>
    </row>
    <row r="3027" spans="1:8">
      <c r="A3027" s="10">
        <v>1.2365643456912499E+18</v>
      </c>
      <c r="B3027" t="s">
        <v>28740</v>
      </c>
      <c r="C3027" s="13">
        <v>43898.33898148148</v>
      </c>
      <c r="D3027" t="s">
        <v>28739</v>
      </c>
      <c r="E3027">
        <v>0</v>
      </c>
      <c r="G3027" s="12">
        <v>43898</v>
      </c>
      <c r="H3027" s="11">
        <v>0.33898148148148149</v>
      </c>
    </row>
    <row r="3028" spans="1:8">
      <c r="A3028" s="10">
        <v>1.2365643456784599E+18</v>
      </c>
      <c r="B3028" t="s">
        <v>28187</v>
      </c>
      <c r="C3028" s="13">
        <v>43898.33898148148</v>
      </c>
      <c r="D3028" t="s">
        <v>28738</v>
      </c>
      <c r="E3028">
        <v>118</v>
      </c>
      <c r="F3028" t="s">
        <v>23779</v>
      </c>
      <c r="G3028" s="12">
        <v>43898</v>
      </c>
      <c r="H3028" s="11">
        <v>0.33898148148148149</v>
      </c>
    </row>
    <row r="3029" spans="1:8">
      <c r="A3029" s="10">
        <v>1.2365643436233101E+18</v>
      </c>
      <c r="B3029" t="s">
        <v>28737</v>
      </c>
      <c r="C3029" s="13">
        <v>43898.33898148148</v>
      </c>
      <c r="D3029" t="s">
        <v>21005</v>
      </c>
      <c r="E3029">
        <v>350</v>
      </c>
      <c r="G3029" s="12">
        <v>43898</v>
      </c>
      <c r="H3029" s="11">
        <v>0.33898148148148149</v>
      </c>
    </row>
    <row r="3030" spans="1:8">
      <c r="A3030" s="10">
        <v>1.23656434300254E+18</v>
      </c>
      <c r="B3030" t="s">
        <v>28736</v>
      </c>
      <c r="C3030" s="13">
        <v>43898.33898148148</v>
      </c>
      <c r="D3030" t="s">
        <v>19949</v>
      </c>
      <c r="E3030">
        <v>176</v>
      </c>
      <c r="G3030" s="12">
        <v>43898</v>
      </c>
      <c r="H3030" s="11">
        <v>0.33898148148148149</v>
      </c>
    </row>
    <row r="3031" spans="1:8">
      <c r="A3031" s="10">
        <v>1.23656434204223E+18</v>
      </c>
      <c r="B3031" t="s">
        <v>28735</v>
      </c>
      <c r="C3031" s="13">
        <v>43898.33898148148</v>
      </c>
      <c r="D3031" t="s">
        <v>28734</v>
      </c>
      <c r="E3031">
        <v>0</v>
      </c>
      <c r="G3031" s="12">
        <v>43898</v>
      </c>
      <c r="H3031" s="11">
        <v>0.33898148148148149</v>
      </c>
    </row>
    <row r="3032" spans="1:8">
      <c r="A3032" s="10">
        <v>1.23656434165613E+18</v>
      </c>
      <c r="B3032" t="s">
        <v>28733</v>
      </c>
      <c r="C3032" s="13">
        <v>43898.338969907411</v>
      </c>
      <c r="D3032" t="s">
        <v>21314</v>
      </c>
      <c r="E3032">
        <v>344</v>
      </c>
      <c r="F3032" t="s">
        <v>3093</v>
      </c>
      <c r="G3032" s="12">
        <v>43898</v>
      </c>
      <c r="H3032" s="11">
        <v>0.33896990740740746</v>
      </c>
    </row>
    <row r="3033" spans="1:8">
      <c r="A3033" s="10">
        <v>1.23656433547374E+18</v>
      </c>
      <c r="B3033" t="s">
        <v>28732</v>
      </c>
      <c r="C3033" s="13">
        <v>43898.338958333334</v>
      </c>
      <c r="D3033" t="s">
        <v>18177</v>
      </c>
      <c r="E3033">
        <v>75299</v>
      </c>
      <c r="F3033" t="s">
        <v>4721</v>
      </c>
      <c r="G3033" s="12">
        <v>43898</v>
      </c>
      <c r="H3033" s="11">
        <v>0.33895833333333331</v>
      </c>
    </row>
    <row r="3034" spans="1:8">
      <c r="A3034" s="10">
        <v>1.23656433522626E+18</v>
      </c>
      <c r="B3034" t="s">
        <v>28731</v>
      </c>
      <c r="C3034" s="13">
        <v>43898.338958333334</v>
      </c>
      <c r="D3034" t="s">
        <v>18208</v>
      </c>
      <c r="E3034">
        <v>707</v>
      </c>
      <c r="F3034" t="s">
        <v>28730</v>
      </c>
      <c r="G3034" s="12">
        <v>43898</v>
      </c>
      <c r="H3034" s="11">
        <v>0.33895833333333331</v>
      </c>
    </row>
    <row r="3035" spans="1:8">
      <c r="A3035" s="10">
        <v>1.23656433297392E+18</v>
      </c>
      <c r="B3035" t="s">
        <v>22733</v>
      </c>
      <c r="C3035" s="13">
        <v>43898.338946759257</v>
      </c>
      <c r="D3035" t="s">
        <v>26174</v>
      </c>
      <c r="E3035">
        <v>124</v>
      </c>
      <c r="G3035" s="12">
        <v>43898</v>
      </c>
      <c r="H3035" s="11">
        <v>0.33894675925925927</v>
      </c>
    </row>
    <row r="3036" spans="1:8">
      <c r="A3036" s="10">
        <v>1.2365643324538701E+18</v>
      </c>
      <c r="B3036" t="s">
        <v>28729</v>
      </c>
      <c r="C3036" s="13">
        <v>43898.338946759257</v>
      </c>
      <c r="D3036" t="s">
        <v>18342</v>
      </c>
      <c r="E3036">
        <v>21600</v>
      </c>
      <c r="F3036" t="s">
        <v>28728</v>
      </c>
      <c r="G3036" s="12">
        <v>43898</v>
      </c>
      <c r="H3036" s="11">
        <v>0.33894675925925927</v>
      </c>
    </row>
    <row r="3037" spans="1:8">
      <c r="A3037" s="10">
        <v>1.23656432969839E+18</v>
      </c>
      <c r="B3037" t="s">
        <v>28727</v>
      </c>
      <c r="C3037" s="13">
        <v>43898.338946759257</v>
      </c>
      <c r="D3037" t="s">
        <v>18177</v>
      </c>
      <c r="E3037">
        <v>75299</v>
      </c>
      <c r="G3037" s="12">
        <v>43898</v>
      </c>
      <c r="H3037" s="11">
        <v>0.33894675925925927</v>
      </c>
    </row>
    <row r="3038" spans="1:8">
      <c r="A3038" s="10">
        <v>1.23656432683789E+18</v>
      </c>
      <c r="B3038" t="s">
        <v>28726</v>
      </c>
      <c r="C3038" s="13">
        <v>43898.338935185187</v>
      </c>
      <c r="D3038" t="s">
        <v>18177</v>
      </c>
      <c r="E3038">
        <v>75299</v>
      </c>
      <c r="G3038" s="12">
        <v>43898</v>
      </c>
      <c r="H3038" s="11">
        <v>0.33893518518518517</v>
      </c>
    </row>
    <row r="3039" spans="1:8">
      <c r="A3039" s="10">
        <v>1.2365643266824801E+18</v>
      </c>
      <c r="B3039" t="s">
        <v>28725</v>
      </c>
      <c r="C3039" s="13">
        <v>43898.338935185187</v>
      </c>
      <c r="D3039" t="s">
        <v>19949</v>
      </c>
      <c r="E3039">
        <v>176</v>
      </c>
      <c r="G3039" s="12">
        <v>43898</v>
      </c>
      <c r="H3039" s="11">
        <v>0.33893518518518517</v>
      </c>
    </row>
    <row r="3040" spans="1:8">
      <c r="A3040" s="10">
        <v>1.2365643265398999E+18</v>
      </c>
      <c r="B3040" t="s">
        <v>28724</v>
      </c>
      <c r="C3040" s="13">
        <v>43898.338935185187</v>
      </c>
      <c r="D3040" t="s">
        <v>18166</v>
      </c>
      <c r="E3040">
        <v>4688</v>
      </c>
      <c r="F3040" t="s">
        <v>28723</v>
      </c>
      <c r="G3040" s="12">
        <v>43898</v>
      </c>
      <c r="H3040" s="11">
        <v>0.33893518518518517</v>
      </c>
    </row>
    <row r="3041" spans="1:8">
      <c r="A3041" s="10">
        <v>1.2365643263427699E+18</v>
      </c>
      <c r="B3041" t="s">
        <v>28722</v>
      </c>
      <c r="C3041" s="13">
        <v>43898.338935185187</v>
      </c>
      <c r="D3041" t="s">
        <v>18342</v>
      </c>
      <c r="E3041">
        <v>21600</v>
      </c>
      <c r="F3041" t="s">
        <v>28721</v>
      </c>
      <c r="G3041" s="12">
        <v>43898</v>
      </c>
      <c r="H3041" s="11">
        <v>0.33893518518518517</v>
      </c>
    </row>
    <row r="3042" spans="1:8">
      <c r="A3042" s="10">
        <v>1.2365643259779799E+18</v>
      </c>
      <c r="B3042" t="s">
        <v>28720</v>
      </c>
      <c r="C3042" s="13">
        <v>43898.338935185187</v>
      </c>
      <c r="D3042" t="s">
        <v>28199</v>
      </c>
      <c r="E3042">
        <v>11</v>
      </c>
      <c r="G3042" s="12">
        <v>43898</v>
      </c>
      <c r="H3042" s="11">
        <v>0.33893518518518517</v>
      </c>
    </row>
    <row r="3043" spans="1:8">
      <c r="A3043" s="10">
        <v>1.23656432539505E+18</v>
      </c>
      <c r="B3043" t="s">
        <v>28719</v>
      </c>
      <c r="C3043" s="13">
        <v>43898.338935185187</v>
      </c>
      <c r="D3043" t="s">
        <v>18177</v>
      </c>
      <c r="E3043">
        <v>75299</v>
      </c>
      <c r="G3043" s="12">
        <v>43898</v>
      </c>
      <c r="H3043" s="11">
        <v>0.33893518518518517</v>
      </c>
    </row>
    <row r="3044" spans="1:8">
      <c r="A3044" s="10">
        <v>1.2365643241409201E+18</v>
      </c>
      <c r="B3044" t="s">
        <v>28718</v>
      </c>
      <c r="C3044" s="13">
        <v>43898.338923611111</v>
      </c>
      <c r="D3044" t="s">
        <v>18177</v>
      </c>
      <c r="E3044">
        <v>75299</v>
      </c>
      <c r="F3044" t="s">
        <v>28717</v>
      </c>
      <c r="G3044" s="12">
        <v>43898</v>
      </c>
      <c r="H3044" s="11">
        <v>0.33892361111111113</v>
      </c>
    </row>
    <row r="3045" spans="1:8">
      <c r="A3045" s="10">
        <v>1.2365643240234399E+18</v>
      </c>
      <c r="B3045" t="s">
        <v>28716</v>
      </c>
      <c r="C3045" s="13">
        <v>43898.338923611111</v>
      </c>
      <c r="D3045" t="s">
        <v>18452</v>
      </c>
      <c r="E3045">
        <v>1572</v>
      </c>
      <c r="F3045" t="s">
        <v>13889</v>
      </c>
      <c r="G3045" s="12">
        <v>43898</v>
      </c>
      <c r="H3045" s="11">
        <v>0.33892361111111113</v>
      </c>
    </row>
    <row r="3046" spans="1:8">
      <c r="A3046" s="10">
        <v>1.2365643237507699E+18</v>
      </c>
      <c r="B3046" t="s">
        <v>28715</v>
      </c>
      <c r="C3046" s="13">
        <v>43898.338923611111</v>
      </c>
      <c r="D3046" t="s">
        <v>24538</v>
      </c>
      <c r="E3046">
        <v>7</v>
      </c>
      <c r="F3046" t="s">
        <v>28714</v>
      </c>
      <c r="G3046" s="12">
        <v>43898</v>
      </c>
      <c r="H3046" s="11">
        <v>0.33892361111111113</v>
      </c>
    </row>
    <row r="3047" spans="1:8">
      <c r="A3047" s="10">
        <v>1.2365643219723E+18</v>
      </c>
      <c r="B3047" t="s">
        <v>28713</v>
      </c>
      <c r="C3047" s="13">
        <v>43898.338923611111</v>
      </c>
      <c r="D3047" t="s">
        <v>24091</v>
      </c>
      <c r="E3047">
        <v>13</v>
      </c>
      <c r="F3047" t="s">
        <v>28712</v>
      </c>
      <c r="G3047" s="12">
        <v>43898</v>
      </c>
      <c r="H3047" s="11">
        <v>0.33892361111111113</v>
      </c>
    </row>
    <row r="3048" spans="1:8">
      <c r="A3048" s="10">
        <v>1.2365643193719099E+18</v>
      </c>
      <c r="B3048" t="s">
        <v>28711</v>
      </c>
      <c r="C3048" s="13">
        <v>43898.338912037034</v>
      </c>
      <c r="D3048" t="s">
        <v>28710</v>
      </c>
      <c r="E3048">
        <v>2</v>
      </c>
      <c r="F3048" t="s">
        <v>28709</v>
      </c>
      <c r="G3048" s="12">
        <v>43898</v>
      </c>
      <c r="H3048" s="11">
        <v>0.33891203703703704</v>
      </c>
    </row>
    <row r="3049" spans="1:8">
      <c r="A3049" s="10">
        <v>1.2365643172706099E+18</v>
      </c>
      <c r="B3049" t="s">
        <v>28708</v>
      </c>
      <c r="C3049" s="13">
        <v>43898.338912037034</v>
      </c>
      <c r="D3049" t="s">
        <v>18177</v>
      </c>
      <c r="E3049">
        <v>75300</v>
      </c>
      <c r="F3049" t="s">
        <v>5717</v>
      </c>
      <c r="G3049" s="12">
        <v>43898</v>
      </c>
      <c r="H3049" s="11">
        <v>0.33891203703703704</v>
      </c>
    </row>
    <row r="3050" spans="1:8">
      <c r="A3050" s="10">
        <v>1.2365643123211799E+18</v>
      </c>
      <c r="B3050" t="s">
        <v>25738</v>
      </c>
      <c r="C3050" s="13">
        <v>43898.338888888888</v>
      </c>
      <c r="D3050" t="s">
        <v>18182</v>
      </c>
      <c r="E3050">
        <v>1317</v>
      </c>
      <c r="G3050" s="12">
        <v>43898</v>
      </c>
      <c r="H3050" s="11">
        <v>0.33888888888888885</v>
      </c>
    </row>
    <row r="3051" spans="1:8">
      <c r="A3051" s="10">
        <v>1.2365643113858501E+18</v>
      </c>
      <c r="B3051" t="s">
        <v>25508</v>
      </c>
      <c r="C3051" s="13">
        <v>43898.338888888888</v>
      </c>
      <c r="D3051" t="s">
        <v>28707</v>
      </c>
      <c r="E3051">
        <v>1</v>
      </c>
      <c r="F3051" t="s">
        <v>2623</v>
      </c>
      <c r="G3051" s="12">
        <v>43898</v>
      </c>
      <c r="H3051" s="11">
        <v>0.33888888888888885</v>
      </c>
    </row>
    <row r="3052" spans="1:8">
      <c r="A3052" s="10">
        <v>1.2365643082319401E+18</v>
      </c>
      <c r="B3052" t="s">
        <v>28706</v>
      </c>
      <c r="C3052" s="13">
        <v>43898.338877314818</v>
      </c>
      <c r="D3052" t="s">
        <v>18321</v>
      </c>
      <c r="E3052">
        <v>51297</v>
      </c>
      <c r="F3052" t="s">
        <v>2570</v>
      </c>
      <c r="G3052" s="12">
        <v>43898</v>
      </c>
      <c r="H3052" s="11">
        <v>0.33887731481481481</v>
      </c>
    </row>
    <row r="3053" spans="1:8">
      <c r="A3053" s="10">
        <v>1.2365643080306099E+18</v>
      </c>
      <c r="B3053" t="s">
        <v>28705</v>
      </c>
      <c r="C3053" s="13">
        <v>43898.338877314818</v>
      </c>
      <c r="D3053" t="s">
        <v>19671</v>
      </c>
      <c r="E3053">
        <v>53</v>
      </c>
      <c r="F3053" t="s">
        <v>28704</v>
      </c>
      <c r="G3053" s="12">
        <v>43898</v>
      </c>
      <c r="H3053" s="11">
        <v>0.33887731481481481</v>
      </c>
    </row>
    <row r="3054" spans="1:8">
      <c r="A3054" s="10">
        <v>1.2365643041632901E+18</v>
      </c>
      <c r="B3054" t="s">
        <v>28703</v>
      </c>
      <c r="C3054" s="13">
        <v>43898.338877314818</v>
      </c>
      <c r="D3054" t="s">
        <v>18177</v>
      </c>
      <c r="E3054">
        <v>75300</v>
      </c>
      <c r="G3054" s="12">
        <v>43898</v>
      </c>
      <c r="H3054" s="11">
        <v>0.33887731481481481</v>
      </c>
    </row>
    <row r="3055" spans="1:8">
      <c r="A3055" s="10">
        <v>1.2365643038488399E+18</v>
      </c>
      <c r="B3055" t="s">
        <v>28702</v>
      </c>
      <c r="C3055" s="13">
        <v>43898.338865740741</v>
      </c>
      <c r="D3055" t="s">
        <v>22390</v>
      </c>
      <c r="E3055">
        <v>74</v>
      </c>
      <c r="F3055" t="s">
        <v>13324</v>
      </c>
      <c r="G3055" s="12">
        <v>43898</v>
      </c>
      <c r="H3055" s="11">
        <v>0.33886574074074072</v>
      </c>
    </row>
    <row r="3056" spans="1:8">
      <c r="A3056" s="10">
        <v>1.2365643037733399E+18</v>
      </c>
      <c r="B3056" t="s">
        <v>28701</v>
      </c>
      <c r="C3056" s="13">
        <v>43898.338865740741</v>
      </c>
      <c r="D3056" t="s">
        <v>18163</v>
      </c>
      <c r="E3056">
        <v>578</v>
      </c>
      <c r="F3056" t="s">
        <v>28700</v>
      </c>
      <c r="G3056" s="12">
        <v>43898</v>
      </c>
      <c r="H3056" s="11">
        <v>0.33886574074074072</v>
      </c>
    </row>
    <row r="3057" spans="1:8">
      <c r="A3057" s="10">
        <v>1.2365643015040699E+18</v>
      </c>
      <c r="B3057" t="s">
        <v>28699</v>
      </c>
      <c r="C3057" s="13">
        <v>43898.338865740741</v>
      </c>
      <c r="D3057" t="s">
        <v>19949</v>
      </c>
      <c r="E3057">
        <v>176</v>
      </c>
      <c r="F3057" t="s">
        <v>18692</v>
      </c>
      <c r="G3057" s="12">
        <v>43898</v>
      </c>
      <c r="H3057" s="11">
        <v>0.33886574074074072</v>
      </c>
    </row>
    <row r="3058" spans="1:8">
      <c r="A3058" s="10">
        <v>1.23656430113519E+18</v>
      </c>
      <c r="B3058" t="s">
        <v>25185</v>
      </c>
      <c r="C3058" s="13">
        <v>43898.338865740741</v>
      </c>
      <c r="D3058" t="s">
        <v>18245</v>
      </c>
      <c r="E3058">
        <v>618</v>
      </c>
      <c r="G3058" s="12">
        <v>43898</v>
      </c>
      <c r="H3058" s="11">
        <v>0.33886574074074072</v>
      </c>
    </row>
    <row r="3059" spans="1:8">
      <c r="A3059" s="10">
        <v>1.2365643009087099E+18</v>
      </c>
      <c r="B3059" t="s">
        <v>28698</v>
      </c>
      <c r="C3059" s="13">
        <v>43898.338865740741</v>
      </c>
      <c r="D3059" t="s">
        <v>18321</v>
      </c>
      <c r="E3059">
        <v>51297</v>
      </c>
      <c r="F3059" t="s">
        <v>28697</v>
      </c>
      <c r="G3059" s="12">
        <v>43898</v>
      </c>
      <c r="H3059" s="11">
        <v>0.33886574074074072</v>
      </c>
    </row>
    <row r="3060" spans="1:8">
      <c r="A3060" s="10">
        <v>1.2365642984885199E+18</v>
      </c>
      <c r="B3060" t="s">
        <v>28696</v>
      </c>
      <c r="C3060" s="13">
        <v>43898.338854166665</v>
      </c>
      <c r="D3060" t="s">
        <v>18348</v>
      </c>
      <c r="E3060">
        <v>605</v>
      </c>
      <c r="G3060" s="12">
        <v>43898</v>
      </c>
      <c r="H3060" s="11">
        <v>0.33885416666666668</v>
      </c>
    </row>
    <row r="3061" spans="1:8">
      <c r="A3061" s="10">
        <v>1.23656429501133E+18</v>
      </c>
      <c r="B3061" t="s">
        <v>17803</v>
      </c>
      <c r="C3061" s="13">
        <v>43898.338842592595</v>
      </c>
      <c r="D3061" t="s">
        <v>28695</v>
      </c>
      <c r="E3061">
        <v>14</v>
      </c>
      <c r="G3061" s="12">
        <v>43898</v>
      </c>
      <c r="H3061" s="11">
        <v>0.33884259259259258</v>
      </c>
    </row>
    <row r="3062" spans="1:8">
      <c r="A3062" s="10">
        <v>1.2365642925620301E+18</v>
      </c>
      <c r="B3062" t="s">
        <v>28694</v>
      </c>
      <c r="C3062" s="13">
        <v>43898.338842592595</v>
      </c>
      <c r="D3062" t="s">
        <v>18342</v>
      </c>
      <c r="E3062">
        <v>21600</v>
      </c>
      <c r="F3062" t="s">
        <v>2704</v>
      </c>
      <c r="G3062" s="12">
        <v>43898</v>
      </c>
      <c r="H3062" s="11">
        <v>0.33884259259259258</v>
      </c>
    </row>
    <row r="3063" spans="1:8">
      <c r="A3063" s="10">
        <v>1.23656429146305E+18</v>
      </c>
      <c r="B3063" t="s">
        <v>28693</v>
      </c>
      <c r="C3063" s="13">
        <v>43898.338831018518</v>
      </c>
      <c r="D3063" t="s">
        <v>28692</v>
      </c>
      <c r="E3063">
        <v>0</v>
      </c>
      <c r="F3063" t="s">
        <v>28691</v>
      </c>
      <c r="G3063" s="12">
        <v>43898</v>
      </c>
      <c r="H3063" s="11">
        <v>0.33883101851851855</v>
      </c>
    </row>
    <row r="3064" spans="1:8">
      <c r="A3064" s="10">
        <v>1.2365642908842501E+18</v>
      </c>
      <c r="B3064" t="s">
        <v>28690</v>
      </c>
      <c r="C3064" s="13">
        <v>43898.338831018518</v>
      </c>
      <c r="D3064" t="s">
        <v>18177</v>
      </c>
      <c r="E3064">
        <v>75300</v>
      </c>
      <c r="F3064" t="s">
        <v>3295</v>
      </c>
      <c r="G3064" s="12">
        <v>43898</v>
      </c>
      <c r="H3064" s="11">
        <v>0.33883101851851855</v>
      </c>
    </row>
    <row r="3065" spans="1:8">
      <c r="A3065" s="10">
        <v>1.2365642878096699E+18</v>
      </c>
      <c r="B3065" t="s">
        <v>28689</v>
      </c>
      <c r="C3065" s="13">
        <v>43898.338831018518</v>
      </c>
      <c r="D3065" t="s">
        <v>18238</v>
      </c>
      <c r="E3065">
        <v>71547</v>
      </c>
      <c r="G3065" s="12">
        <v>43898</v>
      </c>
      <c r="H3065" s="11">
        <v>0.33883101851851855</v>
      </c>
    </row>
    <row r="3066" spans="1:8">
      <c r="A3066" s="10">
        <v>1.2365642827765299E+18</v>
      </c>
      <c r="B3066" t="s">
        <v>28688</v>
      </c>
      <c r="C3066" s="13">
        <v>43898.338807870372</v>
      </c>
      <c r="D3066" t="s">
        <v>18166</v>
      </c>
      <c r="E3066">
        <v>4688</v>
      </c>
      <c r="F3066" t="s">
        <v>28687</v>
      </c>
      <c r="G3066" s="12">
        <v>43898</v>
      </c>
      <c r="H3066" s="11">
        <v>0.33880787037037036</v>
      </c>
    </row>
    <row r="3067" spans="1:8">
      <c r="A3067" s="10">
        <v>1.2365642826968399E+18</v>
      </c>
      <c r="B3067" t="s">
        <v>17075</v>
      </c>
      <c r="C3067" s="13">
        <v>43898.338807870372</v>
      </c>
      <c r="D3067" t="s">
        <v>28479</v>
      </c>
      <c r="E3067">
        <v>16</v>
      </c>
      <c r="F3067" t="s">
        <v>2439</v>
      </c>
      <c r="G3067" s="12">
        <v>43898</v>
      </c>
      <c r="H3067" s="11">
        <v>0.33880787037037036</v>
      </c>
    </row>
    <row r="3068" spans="1:8">
      <c r="A3068" s="10">
        <v>1.23656428267186E+18</v>
      </c>
      <c r="B3068" t="s">
        <v>28686</v>
      </c>
      <c r="C3068" s="13">
        <v>43898.338807870372</v>
      </c>
      <c r="D3068" t="s">
        <v>28685</v>
      </c>
      <c r="E3068">
        <v>136</v>
      </c>
      <c r="F3068" t="s">
        <v>2436</v>
      </c>
      <c r="G3068" s="12">
        <v>43898</v>
      </c>
      <c r="H3068" s="11">
        <v>0.33880787037037036</v>
      </c>
    </row>
    <row r="3069" spans="1:8">
      <c r="A3069" s="10">
        <v>1.2365642819461801E+18</v>
      </c>
      <c r="B3069" t="s">
        <v>28684</v>
      </c>
      <c r="C3069" s="13">
        <v>43898.338807870372</v>
      </c>
      <c r="D3069" t="s">
        <v>28683</v>
      </c>
      <c r="E3069">
        <v>0</v>
      </c>
      <c r="G3069" s="12">
        <v>43898</v>
      </c>
      <c r="H3069" s="11">
        <v>0.33880787037037036</v>
      </c>
    </row>
    <row r="3070" spans="1:8">
      <c r="A3070" s="10">
        <v>1.2365642790312E+18</v>
      </c>
      <c r="B3070" t="s">
        <v>28682</v>
      </c>
      <c r="C3070" s="13">
        <v>43898.338807870372</v>
      </c>
      <c r="D3070" t="s">
        <v>18177</v>
      </c>
      <c r="E3070">
        <v>75300</v>
      </c>
      <c r="G3070" s="12">
        <v>43898</v>
      </c>
      <c r="H3070" s="11">
        <v>0.33880787037037036</v>
      </c>
    </row>
    <row r="3071" spans="1:8">
      <c r="A3071" s="10">
        <v>1.23656427818814E+18</v>
      </c>
      <c r="B3071" t="s">
        <v>28681</v>
      </c>
      <c r="C3071" s="13">
        <v>43898.338796296295</v>
      </c>
      <c r="D3071" t="s">
        <v>18321</v>
      </c>
      <c r="E3071">
        <v>51297</v>
      </c>
      <c r="F3071" t="s">
        <v>28680</v>
      </c>
      <c r="G3071" s="12">
        <v>43898</v>
      </c>
      <c r="H3071" s="11">
        <v>0.33879629629629626</v>
      </c>
    </row>
    <row r="3072" spans="1:8">
      <c r="A3072" s="10">
        <v>1.2365642781462001E+18</v>
      </c>
      <c r="B3072" t="s">
        <v>28679</v>
      </c>
      <c r="C3072" s="13">
        <v>43898.338796296295</v>
      </c>
      <c r="D3072" t="s">
        <v>28159</v>
      </c>
      <c r="E3072">
        <v>91</v>
      </c>
      <c r="F3072" t="s">
        <v>28678</v>
      </c>
      <c r="G3072" s="12">
        <v>43898</v>
      </c>
      <c r="H3072" s="11">
        <v>0.33879629629629626</v>
      </c>
    </row>
    <row r="3073" spans="1:8">
      <c r="A3073" s="10">
        <v>1.23656427766799E+18</v>
      </c>
      <c r="B3073" t="s">
        <v>5646</v>
      </c>
      <c r="C3073" s="13">
        <v>43898.338796296295</v>
      </c>
      <c r="D3073" t="s">
        <v>28677</v>
      </c>
      <c r="E3073">
        <v>2</v>
      </c>
      <c r="F3073" t="s">
        <v>3257</v>
      </c>
      <c r="G3073" s="12">
        <v>43898</v>
      </c>
      <c r="H3073" s="11">
        <v>0.33879629629629626</v>
      </c>
    </row>
    <row r="3074" spans="1:8">
      <c r="A3074" s="10">
        <v>1.2365642764389399E+18</v>
      </c>
      <c r="B3074" t="s">
        <v>19915</v>
      </c>
      <c r="C3074" s="13">
        <v>43898.338796296295</v>
      </c>
      <c r="D3074" t="s">
        <v>28676</v>
      </c>
      <c r="E3074">
        <v>2</v>
      </c>
      <c r="G3074" s="12">
        <v>43898</v>
      </c>
      <c r="H3074" s="11">
        <v>0.33879629629629626</v>
      </c>
    </row>
    <row r="3075" spans="1:8">
      <c r="A3075" s="10">
        <v>1.2365642755414799E+18</v>
      </c>
      <c r="B3075" t="s">
        <v>28675</v>
      </c>
      <c r="C3075" s="13">
        <v>43898.338796296295</v>
      </c>
      <c r="D3075" t="s">
        <v>18177</v>
      </c>
      <c r="E3075">
        <v>75300</v>
      </c>
      <c r="G3075" s="12">
        <v>43898</v>
      </c>
      <c r="H3075" s="11">
        <v>0.33879629629629626</v>
      </c>
    </row>
    <row r="3076" spans="1:8">
      <c r="A3076" s="10">
        <v>1.2365642753989299E+18</v>
      </c>
      <c r="B3076" t="s">
        <v>28674</v>
      </c>
      <c r="C3076" s="13">
        <v>43898.338796296295</v>
      </c>
      <c r="D3076" t="s">
        <v>18166</v>
      </c>
      <c r="E3076">
        <v>4688</v>
      </c>
      <c r="G3076" s="12">
        <v>43898</v>
      </c>
      <c r="H3076" s="11">
        <v>0.33879629629629626</v>
      </c>
    </row>
    <row r="3077" spans="1:8">
      <c r="A3077" s="10">
        <v>1.2365642752352901E+18</v>
      </c>
      <c r="B3077" t="s">
        <v>22387</v>
      </c>
      <c r="C3077" s="13">
        <v>43898.338796296295</v>
      </c>
      <c r="D3077" t="s">
        <v>24682</v>
      </c>
      <c r="E3077">
        <v>2</v>
      </c>
      <c r="G3077" s="12">
        <v>43898</v>
      </c>
      <c r="H3077" s="11">
        <v>0.33879629629629626</v>
      </c>
    </row>
    <row r="3078" spans="1:8">
      <c r="A3078" s="10">
        <v>1.23656427362893E+18</v>
      </c>
      <c r="B3078" t="s">
        <v>28673</v>
      </c>
      <c r="C3078" s="13">
        <v>43898.338784722226</v>
      </c>
      <c r="D3078" t="s">
        <v>19363</v>
      </c>
      <c r="E3078">
        <v>90</v>
      </c>
      <c r="F3078" t="s">
        <v>3757</v>
      </c>
      <c r="G3078" s="12">
        <v>43898</v>
      </c>
      <c r="H3078" s="11">
        <v>0.33878472222222222</v>
      </c>
    </row>
    <row r="3079" spans="1:8">
      <c r="A3079" s="10">
        <v>1.2365642622076401E+18</v>
      </c>
      <c r="B3079" t="s">
        <v>28672</v>
      </c>
      <c r="C3079" s="13">
        <v>43898.338761574072</v>
      </c>
      <c r="D3079" t="s">
        <v>18208</v>
      </c>
      <c r="E3079">
        <v>707</v>
      </c>
      <c r="F3079" t="s">
        <v>2513</v>
      </c>
      <c r="G3079" s="12">
        <v>43898</v>
      </c>
      <c r="H3079" s="11">
        <v>0.33876157407407409</v>
      </c>
    </row>
    <row r="3080" spans="1:8">
      <c r="A3080" s="10">
        <v>1.2365642614024399E+18</v>
      </c>
      <c r="B3080" t="s">
        <v>28671</v>
      </c>
      <c r="C3080" s="13">
        <v>43898.338750000003</v>
      </c>
      <c r="D3080" t="s">
        <v>18177</v>
      </c>
      <c r="E3080">
        <v>75300</v>
      </c>
      <c r="G3080" s="12">
        <v>43898</v>
      </c>
      <c r="H3080" s="11">
        <v>0.33875000000000005</v>
      </c>
    </row>
    <row r="3081" spans="1:8">
      <c r="A3081" s="10">
        <v>1.23656426011491E+18</v>
      </c>
      <c r="B3081" t="s">
        <v>28670</v>
      </c>
      <c r="C3081" s="13">
        <v>43898.338750000003</v>
      </c>
      <c r="D3081" t="s">
        <v>18885</v>
      </c>
      <c r="E3081">
        <v>12</v>
      </c>
      <c r="F3081" t="s">
        <v>6442</v>
      </c>
      <c r="G3081" s="12">
        <v>43898</v>
      </c>
      <c r="H3081" s="11">
        <v>0.33875000000000005</v>
      </c>
    </row>
    <row r="3082" spans="1:8">
      <c r="A3082" s="10">
        <v>1.2365642600309901E+18</v>
      </c>
      <c r="B3082" t="s">
        <v>27280</v>
      </c>
      <c r="C3082" s="13">
        <v>43898.338750000003</v>
      </c>
      <c r="D3082" t="s">
        <v>21270</v>
      </c>
      <c r="E3082">
        <v>360</v>
      </c>
      <c r="F3082" t="s">
        <v>2565</v>
      </c>
      <c r="G3082" s="12">
        <v>43898</v>
      </c>
      <c r="H3082" s="11">
        <v>0.33875000000000005</v>
      </c>
    </row>
    <row r="3083" spans="1:8">
      <c r="A3083" s="10">
        <v>1.2365642599303301E+18</v>
      </c>
      <c r="B3083" t="s">
        <v>28669</v>
      </c>
      <c r="C3083" s="13">
        <v>43898.338750000003</v>
      </c>
      <c r="D3083" t="s">
        <v>18177</v>
      </c>
      <c r="E3083">
        <v>75300</v>
      </c>
      <c r="F3083" t="s">
        <v>28668</v>
      </c>
      <c r="G3083" s="12">
        <v>43898</v>
      </c>
      <c r="H3083" s="11">
        <v>0.33875000000000005</v>
      </c>
    </row>
    <row r="3084" spans="1:8">
      <c r="A3084" s="10">
        <v>1.2365642593599099E+18</v>
      </c>
      <c r="B3084" t="s">
        <v>28667</v>
      </c>
      <c r="C3084" s="13">
        <v>43898.338750000003</v>
      </c>
      <c r="D3084" t="s">
        <v>18321</v>
      </c>
      <c r="E3084">
        <v>51297</v>
      </c>
      <c r="G3084" s="12">
        <v>43898</v>
      </c>
      <c r="H3084" s="11">
        <v>0.33875000000000005</v>
      </c>
    </row>
    <row r="3085" spans="1:8">
      <c r="A3085" s="10">
        <v>1.23656425415473E+18</v>
      </c>
      <c r="B3085" t="s">
        <v>28666</v>
      </c>
      <c r="C3085" s="13">
        <v>43898.338738425926</v>
      </c>
      <c r="D3085" t="s">
        <v>27113</v>
      </c>
      <c r="E3085">
        <v>2</v>
      </c>
      <c r="F3085" t="s">
        <v>28665</v>
      </c>
      <c r="G3085" s="12">
        <v>43898</v>
      </c>
      <c r="H3085" s="11">
        <v>0.3387384259259259</v>
      </c>
    </row>
    <row r="3086" spans="1:8">
      <c r="A3086" s="10">
        <v>1.23656425332834E+18</v>
      </c>
      <c r="B3086" t="s">
        <v>17220</v>
      </c>
      <c r="C3086" s="13">
        <v>43898.338726851849</v>
      </c>
      <c r="D3086" t="s">
        <v>28664</v>
      </c>
      <c r="E3086">
        <v>55</v>
      </c>
      <c r="F3086" t="s">
        <v>5842</v>
      </c>
      <c r="G3086" s="12">
        <v>43898</v>
      </c>
      <c r="H3086" s="11">
        <v>0.33872685185185186</v>
      </c>
    </row>
    <row r="3087" spans="1:8">
      <c r="A3087" s="10">
        <v>1.2365642505225101E+18</v>
      </c>
      <c r="B3087" t="s">
        <v>28663</v>
      </c>
      <c r="C3087" s="13">
        <v>43898.338726851849</v>
      </c>
      <c r="D3087" t="s">
        <v>18166</v>
      </c>
      <c r="E3087">
        <v>4688</v>
      </c>
      <c r="F3087" t="s">
        <v>5427</v>
      </c>
      <c r="G3087" s="12">
        <v>43898</v>
      </c>
      <c r="H3087" s="11">
        <v>0.33872685185185186</v>
      </c>
    </row>
    <row r="3088" spans="1:8">
      <c r="A3088" s="10">
        <v>1.23656424634478E+18</v>
      </c>
      <c r="B3088" t="s">
        <v>28662</v>
      </c>
      <c r="C3088" s="13">
        <v>43898.33871527778</v>
      </c>
      <c r="D3088" t="s">
        <v>19835</v>
      </c>
      <c r="E3088">
        <v>702</v>
      </c>
      <c r="F3088" t="s">
        <v>3520</v>
      </c>
      <c r="G3088" s="12">
        <v>43898</v>
      </c>
      <c r="H3088" s="11">
        <v>0.33871527777777777</v>
      </c>
    </row>
    <row r="3089" spans="1:8">
      <c r="A3089" s="10">
        <v>1.2365642430733701E+18</v>
      </c>
      <c r="B3089" t="s">
        <v>13157</v>
      </c>
      <c r="C3089" s="13">
        <v>43898.338703703703</v>
      </c>
      <c r="D3089" t="s">
        <v>18761</v>
      </c>
      <c r="E3089">
        <v>317</v>
      </c>
      <c r="F3089" t="s">
        <v>3172</v>
      </c>
      <c r="G3089" s="12">
        <v>43898</v>
      </c>
      <c r="H3089" s="11">
        <v>0.33870370370370373</v>
      </c>
    </row>
    <row r="3090" spans="1:8">
      <c r="A3090" s="10">
        <v>1.2365642405860401E+18</v>
      </c>
      <c r="B3090" t="s">
        <v>28661</v>
      </c>
      <c r="C3090" s="13">
        <v>43898.338692129626</v>
      </c>
      <c r="D3090" t="s">
        <v>28660</v>
      </c>
      <c r="E3090">
        <v>1</v>
      </c>
      <c r="F3090" t="s">
        <v>28659</v>
      </c>
      <c r="G3090" s="12">
        <v>43898</v>
      </c>
      <c r="H3090" s="11">
        <v>0.33869212962962963</v>
      </c>
    </row>
    <row r="3091" spans="1:8">
      <c r="A3091" s="10">
        <v>1.23656424055266E+18</v>
      </c>
      <c r="B3091" t="s">
        <v>28658</v>
      </c>
      <c r="C3091" s="13">
        <v>43898.338692129626</v>
      </c>
      <c r="D3091" t="s">
        <v>22355</v>
      </c>
      <c r="E3091">
        <v>100</v>
      </c>
      <c r="G3091" s="12">
        <v>43898</v>
      </c>
      <c r="H3091" s="11">
        <v>0.33869212962962963</v>
      </c>
    </row>
    <row r="3092" spans="1:8">
      <c r="A3092" s="10">
        <v>1.2365642394495401E+18</v>
      </c>
      <c r="B3092" t="s">
        <v>28657</v>
      </c>
      <c r="C3092" s="13">
        <v>43898.338692129626</v>
      </c>
      <c r="D3092" t="s">
        <v>26623</v>
      </c>
      <c r="E3092">
        <v>31</v>
      </c>
      <c r="F3092" t="s">
        <v>2442</v>
      </c>
      <c r="G3092" s="12">
        <v>43898</v>
      </c>
      <c r="H3092" s="11">
        <v>0.33869212962962963</v>
      </c>
    </row>
    <row r="3093" spans="1:8">
      <c r="A3093" s="10">
        <v>1.23656423900479E+18</v>
      </c>
      <c r="B3093" t="s">
        <v>28656</v>
      </c>
      <c r="C3093" s="13">
        <v>43898.338692129626</v>
      </c>
      <c r="D3093" t="s">
        <v>21314</v>
      </c>
      <c r="E3093">
        <v>344</v>
      </c>
      <c r="F3093" t="s">
        <v>28655</v>
      </c>
      <c r="G3093" s="12">
        <v>43898</v>
      </c>
      <c r="H3093" s="11">
        <v>0.33869212962962963</v>
      </c>
    </row>
    <row r="3094" spans="1:8">
      <c r="A3094" s="10">
        <v>1.23656423789341E+18</v>
      </c>
      <c r="B3094" t="s">
        <v>28654</v>
      </c>
      <c r="C3094" s="13">
        <v>43898.338692129626</v>
      </c>
      <c r="D3094" t="s">
        <v>20790</v>
      </c>
      <c r="E3094">
        <v>485</v>
      </c>
      <c r="F3094" t="s">
        <v>3941</v>
      </c>
      <c r="G3094" s="12">
        <v>43898</v>
      </c>
      <c r="H3094" s="11">
        <v>0.33869212962962963</v>
      </c>
    </row>
    <row r="3095" spans="1:8">
      <c r="A3095" s="10">
        <v>1.2365642360186299E+18</v>
      </c>
      <c r="B3095" t="s">
        <v>28653</v>
      </c>
      <c r="C3095" s="13">
        <v>43898.338680555556</v>
      </c>
      <c r="D3095" t="s">
        <v>18166</v>
      </c>
      <c r="E3095">
        <v>4688</v>
      </c>
      <c r="F3095" t="s">
        <v>28652</v>
      </c>
      <c r="G3095" s="12">
        <v>43898</v>
      </c>
      <c r="H3095" s="11">
        <v>0.3386805555555556</v>
      </c>
    </row>
    <row r="3096" spans="1:8">
      <c r="A3096" s="10">
        <v>1.23656423569968E+18</v>
      </c>
      <c r="B3096" t="s">
        <v>28651</v>
      </c>
      <c r="C3096" s="13">
        <v>43898.338680555556</v>
      </c>
      <c r="D3096" t="s">
        <v>28650</v>
      </c>
      <c r="E3096">
        <v>0</v>
      </c>
      <c r="F3096" t="s">
        <v>9724</v>
      </c>
      <c r="G3096" s="12">
        <v>43898</v>
      </c>
      <c r="H3096" s="11">
        <v>0.3386805555555556</v>
      </c>
    </row>
    <row r="3097" spans="1:8">
      <c r="A3097" s="10">
        <v>1.2365642351629599E+18</v>
      </c>
      <c r="B3097" t="s">
        <v>26341</v>
      </c>
      <c r="C3097" s="13">
        <v>43898.338680555556</v>
      </c>
      <c r="D3097" t="s">
        <v>28618</v>
      </c>
      <c r="E3097">
        <v>1</v>
      </c>
      <c r="G3097" s="12">
        <v>43898</v>
      </c>
      <c r="H3097" s="11">
        <v>0.3386805555555556</v>
      </c>
    </row>
    <row r="3098" spans="1:8">
      <c r="A3098" s="10">
        <v>1.23656423460513E+18</v>
      </c>
      <c r="B3098" t="s">
        <v>28649</v>
      </c>
      <c r="C3098" s="13">
        <v>43898.338680555556</v>
      </c>
      <c r="D3098" t="s">
        <v>24229</v>
      </c>
      <c r="E3098">
        <v>19</v>
      </c>
      <c r="F3098" t="s">
        <v>28648</v>
      </c>
      <c r="G3098" s="12">
        <v>43898</v>
      </c>
      <c r="H3098" s="11">
        <v>0.3386805555555556</v>
      </c>
    </row>
    <row r="3099" spans="1:8">
      <c r="A3099" s="10">
        <v>1.2365642339505999E+18</v>
      </c>
      <c r="B3099" t="s">
        <v>28647</v>
      </c>
      <c r="C3099" s="13">
        <v>43898.338680555556</v>
      </c>
      <c r="D3099" t="s">
        <v>26174</v>
      </c>
      <c r="E3099">
        <v>124</v>
      </c>
      <c r="F3099" t="s">
        <v>4674</v>
      </c>
      <c r="G3099" s="12">
        <v>43898</v>
      </c>
      <c r="H3099" s="11">
        <v>0.3386805555555556</v>
      </c>
    </row>
    <row r="3100" spans="1:8">
      <c r="A3100" s="10">
        <v>1.23656423324608E+18</v>
      </c>
      <c r="B3100" t="s">
        <v>28646</v>
      </c>
      <c r="C3100" s="13">
        <v>43898.338680555556</v>
      </c>
      <c r="D3100" t="s">
        <v>18238</v>
      </c>
      <c r="E3100">
        <v>71547</v>
      </c>
      <c r="F3100" t="s">
        <v>3941</v>
      </c>
      <c r="G3100" s="12">
        <v>43898</v>
      </c>
      <c r="H3100" s="11">
        <v>0.3386805555555556</v>
      </c>
    </row>
    <row r="3101" spans="1:8">
      <c r="A3101" s="10">
        <v>1.2365642330739999E+18</v>
      </c>
      <c r="B3101" t="s">
        <v>28645</v>
      </c>
      <c r="C3101" s="13">
        <v>43898.338680555556</v>
      </c>
      <c r="D3101" t="s">
        <v>28479</v>
      </c>
      <c r="E3101">
        <v>16</v>
      </c>
      <c r="G3101" s="12">
        <v>43898</v>
      </c>
      <c r="H3101" s="11">
        <v>0.3386805555555556</v>
      </c>
    </row>
    <row r="3102" spans="1:8">
      <c r="A3102" s="10">
        <v>1.2365642297144699E+18</v>
      </c>
      <c r="B3102" t="s">
        <v>28644</v>
      </c>
      <c r="C3102" s="13">
        <v>43898.33866898148</v>
      </c>
      <c r="D3102" t="s">
        <v>28159</v>
      </c>
      <c r="E3102">
        <v>91</v>
      </c>
      <c r="F3102" t="s">
        <v>28643</v>
      </c>
      <c r="G3102" s="12">
        <v>43898</v>
      </c>
      <c r="H3102" s="11">
        <v>0.33866898148148145</v>
      </c>
    </row>
    <row r="3103" spans="1:8">
      <c r="A3103" s="10">
        <v>1.23656422472738E+18</v>
      </c>
      <c r="B3103" t="s">
        <v>28642</v>
      </c>
      <c r="C3103" s="13">
        <v>43898.33865740741</v>
      </c>
      <c r="D3103" t="s">
        <v>28458</v>
      </c>
      <c r="E3103">
        <v>1</v>
      </c>
      <c r="G3103" s="12">
        <v>43898</v>
      </c>
      <c r="H3103" s="11">
        <v>0.33865740740740741</v>
      </c>
    </row>
    <row r="3104" spans="1:8">
      <c r="A3104" s="10">
        <v>1.2365642232761001E+18</v>
      </c>
      <c r="B3104" t="s">
        <v>28641</v>
      </c>
      <c r="C3104" s="13">
        <v>43898.338645833333</v>
      </c>
      <c r="D3104" t="s">
        <v>18177</v>
      </c>
      <c r="E3104">
        <v>75300</v>
      </c>
      <c r="G3104" s="12">
        <v>43898</v>
      </c>
      <c r="H3104" s="11">
        <v>0.33864583333333331</v>
      </c>
    </row>
    <row r="3105" spans="1:8">
      <c r="A3105" s="10">
        <v>1.2365642202394099E+18</v>
      </c>
      <c r="B3105" t="s">
        <v>28640</v>
      </c>
      <c r="C3105" s="13">
        <v>43898.338645833333</v>
      </c>
      <c r="D3105" t="s">
        <v>18362</v>
      </c>
      <c r="E3105">
        <v>914</v>
      </c>
      <c r="F3105" t="s">
        <v>2453</v>
      </c>
      <c r="G3105" s="12">
        <v>43898</v>
      </c>
      <c r="H3105" s="11">
        <v>0.33864583333333331</v>
      </c>
    </row>
    <row r="3106" spans="1:8">
      <c r="A3106" s="10">
        <v>1.23656421938803E+18</v>
      </c>
      <c r="B3106" t="s">
        <v>28639</v>
      </c>
      <c r="C3106" s="13">
        <v>43898.338634259257</v>
      </c>
      <c r="D3106" t="s">
        <v>18177</v>
      </c>
      <c r="E3106">
        <v>75300</v>
      </c>
      <c r="F3106" t="s">
        <v>13772</v>
      </c>
      <c r="G3106" s="12">
        <v>43898</v>
      </c>
      <c r="H3106" s="11">
        <v>0.33863425925925927</v>
      </c>
    </row>
    <row r="3107" spans="1:8">
      <c r="A3107" s="10">
        <v>1.23656421919107E+18</v>
      </c>
      <c r="B3107" t="s">
        <v>28638</v>
      </c>
      <c r="C3107" s="13">
        <v>43898.338634259257</v>
      </c>
      <c r="D3107" t="s">
        <v>28637</v>
      </c>
      <c r="E3107">
        <v>1</v>
      </c>
      <c r="F3107" t="s">
        <v>9601</v>
      </c>
      <c r="G3107" s="12">
        <v>43898</v>
      </c>
      <c r="H3107" s="11">
        <v>0.33863425925925927</v>
      </c>
    </row>
    <row r="3108" spans="1:8">
      <c r="A3108" s="10">
        <v>1.2365642187127099E+18</v>
      </c>
      <c r="B3108" t="s">
        <v>28636</v>
      </c>
      <c r="C3108" s="13">
        <v>43898.338634259257</v>
      </c>
      <c r="D3108" t="s">
        <v>28635</v>
      </c>
      <c r="E3108">
        <v>1</v>
      </c>
      <c r="F3108" t="s">
        <v>6520</v>
      </c>
      <c r="G3108" s="12">
        <v>43898</v>
      </c>
      <c r="H3108" s="11">
        <v>0.33863425925925927</v>
      </c>
    </row>
    <row r="3109" spans="1:8">
      <c r="A3109" s="10">
        <v>1.23656421764336E+18</v>
      </c>
      <c r="B3109" t="s">
        <v>28634</v>
      </c>
      <c r="C3109" s="13">
        <v>43898.338634259257</v>
      </c>
      <c r="D3109" t="s">
        <v>28633</v>
      </c>
      <c r="E3109">
        <v>0</v>
      </c>
      <c r="G3109" s="12">
        <v>43898</v>
      </c>
      <c r="H3109" s="11">
        <v>0.33863425925925927</v>
      </c>
    </row>
    <row r="3110" spans="1:8">
      <c r="A3110" s="10">
        <v>1.2365642156425001E+18</v>
      </c>
      <c r="B3110" t="s">
        <v>28632</v>
      </c>
      <c r="C3110" s="13">
        <v>43898.338622685187</v>
      </c>
      <c r="D3110" t="s">
        <v>19271</v>
      </c>
      <c r="E3110">
        <v>382</v>
      </c>
      <c r="F3110" t="s">
        <v>4543</v>
      </c>
      <c r="G3110" s="12">
        <v>43898</v>
      </c>
      <c r="H3110" s="11">
        <v>0.33862268518518518</v>
      </c>
    </row>
    <row r="3111" spans="1:8">
      <c r="A3111" s="10">
        <v>1.2365642130506199E+18</v>
      </c>
      <c r="B3111" t="s">
        <v>28631</v>
      </c>
      <c r="C3111" s="13">
        <v>43898.338622685187</v>
      </c>
      <c r="D3111" t="s">
        <v>28630</v>
      </c>
      <c r="E3111">
        <v>18</v>
      </c>
      <c r="F3111" t="s">
        <v>28629</v>
      </c>
      <c r="G3111" s="12">
        <v>43898</v>
      </c>
      <c r="H3111" s="11">
        <v>0.33862268518518518</v>
      </c>
    </row>
    <row r="3112" spans="1:8">
      <c r="A3112" s="10">
        <v>1.23656421242127E+18</v>
      </c>
      <c r="B3112" t="s">
        <v>28628</v>
      </c>
      <c r="C3112" s="13">
        <v>43898.338622685187</v>
      </c>
      <c r="D3112" t="s">
        <v>19339</v>
      </c>
      <c r="E3112">
        <v>182</v>
      </c>
      <c r="F3112" t="s">
        <v>28627</v>
      </c>
      <c r="G3112" s="12">
        <v>43898</v>
      </c>
      <c r="H3112" s="11">
        <v>0.33862268518518518</v>
      </c>
    </row>
    <row r="3113" spans="1:8">
      <c r="A3113" s="10">
        <v>1.2365642109448599E+18</v>
      </c>
      <c r="B3113" t="s">
        <v>28626</v>
      </c>
      <c r="C3113" s="13">
        <v>43898.33861111111</v>
      </c>
      <c r="D3113" t="s">
        <v>28625</v>
      </c>
      <c r="E3113">
        <v>135</v>
      </c>
      <c r="G3113" s="12">
        <v>43898</v>
      </c>
      <c r="H3113" s="11">
        <v>0.33861111111111114</v>
      </c>
    </row>
    <row r="3114" spans="1:8">
      <c r="A3114" s="10">
        <v>1.2365642088856499E+18</v>
      </c>
      <c r="B3114" t="s">
        <v>28624</v>
      </c>
      <c r="C3114" s="13">
        <v>43898.33861111111</v>
      </c>
      <c r="D3114" t="s">
        <v>18166</v>
      </c>
      <c r="E3114">
        <v>4688</v>
      </c>
      <c r="G3114" s="12">
        <v>43898</v>
      </c>
      <c r="H3114" s="11">
        <v>0.33861111111111114</v>
      </c>
    </row>
    <row r="3115" spans="1:8">
      <c r="A3115" s="10">
        <v>1.2365642086213601E+18</v>
      </c>
      <c r="B3115" t="s">
        <v>28623</v>
      </c>
      <c r="C3115" s="13">
        <v>43898.33861111111</v>
      </c>
      <c r="D3115" t="s">
        <v>19835</v>
      </c>
      <c r="E3115">
        <v>702</v>
      </c>
      <c r="G3115" s="12">
        <v>43898</v>
      </c>
      <c r="H3115" s="11">
        <v>0.33861111111111114</v>
      </c>
    </row>
    <row r="3116" spans="1:8">
      <c r="A3116" s="10">
        <v>1.2365642081893901E+18</v>
      </c>
      <c r="B3116" t="s">
        <v>28622</v>
      </c>
      <c r="C3116" s="13">
        <v>43898.33861111111</v>
      </c>
      <c r="D3116" t="s">
        <v>18771</v>
      </c>
      <c r="E3116">
        <v>737</v>
      </c>
      <c r="G3116" s="12">
        <v>43898</v>
      </c>
      <c r="H3116" s="11">
        <v>0.33861111111111114</v>
      </c>
    </row>
    <row r="3117" spans="1:8">
      <c r="A3117" s="10">
        <v>1.2365642073714601E+18</v>
      </c>
      <c r="B3117" t="s">
        <v>28621</v>
      </c>
      <c r="C3117" s="13">
        <v>43898.338599537034</v>
      </c>
      <c r="D3117" t="s">
        <v>18177</v>
      </c>
      <c r="E3117">
        <v>75300</v>
      </c>
      <c r="G3117" s="12">
        <v>43898</v>
      </c>
      <c r="H3117" s="11">
        <v>0.33859953703703699</v>
      </c>
    </row>
    <row r="3118" spans="1:8">
      <c r="A3118" s="10">
        <v>1.2365642071113001E+18</v>
      </c>
      <c r="B3118" t="s">
        <v>28620</v>
      </c>
      <c r="C3118" s="13">
        <v>43898.338599537034</v>
      </c>
      <c r="D3118" t="s">
        <v>18177</v>
      </c>
      <c r="E3118">
        <v>75300</v>
      </c>
      <c r="G3118" s="12">
        <v>43898</v>
      </c>
      <c r="H3118" s="11">
        <v>0.33859953703703699</v>
      </c>
    </row>
    <row r="3119" spans="1:8">
      <c r="A3119" s="10">
        <v>1.23656419474225E+18</v>
      </c>
      <c r="B3119" t="s">
        <v>28619</v>
      </c>
      <c r="C3119" s="13">
        <v>43898.338564814818</v>
      </c>
      <c r="D3119" t="s">
        <v>18245</v>
      </c>
      <c r="E3119">
        <v>618</v>
      </c>
      <c r="F3119" t="s">
        <v>3257</v>
      </c>
      <c r="G3119" s="12">
        <v>43898</v>
      </c>
      <c r="H3119" s="11">
        <v>0.33856481481481482</v>
      </c>
    </row>
    <row r="3120" spans="1:8">
      <c r="A3120" s="10">
        <v>1.23656419441951E+18</v>
      </c>
      <c r="B3120" t="s">
        <v>26341</v>
      </c>
      <c r="C3120" s="13">
        <v>43898.338564814818</v>
      </c>
      <c r="D3120" t="s">
        <v>28618</v>
      </c>
      <c r="E3120">
        <v>1</v>
      </c>
      <c r="G3120" s="12">
        <v>43898</v>
      </c>
      <c r="H3120" s="11">
        <v>0.33856481481481482</v>
      </c>
    </row>
    <row r="3121" spans="1:8">
      <c r="A3121" s="10">
        <v>1.23656419077459E+18</v>
      </c>
      <c r="B3121" t="s">
        <v>28617</v>
      </c>
      <c r="C3121" s="13">
        <v>43898.338553240741</v>
      </c>
      <c r="D3121" t="s">
        <v>28616</v>
      </c>
      <c r="E3121">
        <v>6</v>
      </c>
      <c r="F3121" t="s">
        <v>2926</v>
      </c>
      <c r="G3121" s="12">
        <v>43898</v>
      </c>
      <c r="H3121" s="11">
        <v>0.33855324074074072</v>
      </c>
    </row>
    <row r="3122" spans="1:8">
      <c r="A3122" s="10">
        <v>1.2365641893861701E+18</v>
      </c>
      <c r="B3122" t="s">
        <v>28615</v>
      </c>
      <c r="C3122" s="13">
        <v>43898.338553240741</v>
      </c>
      <c r="D3122" t="s">
        <v>19445</v>
      </c>
      <c r="E3122">
        <v>257</v>
      </c>
      <c r="G3122" s="12">
        <v>43898</v>
      </c>
      <c r="H3122" s="11">
        <v>0.33855324074074072</v>
      </c>
    </row>
    <row r="3123" spans="1:8">
      <c r="A3123" s="10">
        <v>1.2365641888074601E+18</v>
      </c>
      <c r="B3123" t="s">
        <v>28614</v>
      </c>
      <c r="C3123" s="13">
        <v>43898.338553240741</v>
      </c>
      <c r="D3123" t="s">
        <v>19894</v>
      </c>
      <c r="E3123">
        <v>621</v>
      </c>
      <c r="F3123" t="s">
        <v>5499</v>
      </c>
      <c r="G3123" s="12">
        <v>43898</v>
      </c>
      <c r="H3123" s="11">
        <v>0.33855324074074072</v>
      </c>
    </row>
    <row r="3124" spans="1:8">
      <c r="A3124" s="10">
        <v>1.23656418785955E+18</v>
      </c>
      <c r="B3124" t="s">
        <v>28613</v>
      </c>
      <c r="C3124" s="13">
        <v>43898.338553240741</v>
      </c>
      <c r="D3124" t="s">
        <v>18163</v>
      </c>
      <c r="E3124">
        <v>578</v>
      </c>
      <c r="F3124" t="s">
        <v>28612</v>
      </c>
      <c r="G3124" s="12">
        <v>43898</v>
      </c>
      <c r="H3124" s="11">
        <v>0.33855324074074072</v>
      </c>
    </row>
    <row r="3125" spans="1:8">
      <c r="A3125" s="10">
        <v>1.2365641868444301E+18</v>
      </c>
      <c r="B3125" t="s">
        <v>28611</v>
      </c>
      <c r="C3125" s="13">
        <v>43898.338553240741</v>
      </c>
      <c r="D3125" t="s">
        <v>18587</v>
      </c>
      <c r="E3125">
        <v>1526</v>
      </c>
      <c r="G3125" s="12">
        <v>43898</v>
      </c>
      <c r="H3125" s="11">
        <v>0.33855324074074072</v>
      </c>
    </row>
    <row r="3126" spans="1:8">
      <c r="A3126" s="10">
        <v>1.2365641865927099E+18</v>
      </c>
      <c r="B3126" t="s">
        <v>28610</v>
      </c>
      <c r="C3126" s="13">
        <v>43898.338541666664</v>
      </c>
      <c r="D3126" t="s">
        <v>18166</v>
      </c>
      <c r="E3126">
        <v>4688</v>
      </c>
      <c r="G3126" s="12">
        <v>43898</v>
      </c>
      <c r="H3126" s="11">
        <v>0.33854166666666669</v>
      </c>
    </row>
    <row r="3127" spans="1:8">
      <c r="A3127" s="10">
        <v>1.23656418644176E+18</v>
      </c>
      <c r="B3127" t="s">
        <v>28609</v>
      </c>
      <c r="C3127" s="13">
        <v>43898.338541666664</v>
      </c>
      <c r="D3127" t="s">
        <v>19611</v>
      </c>
      <c r="E3127">
        <v>108</v>
      </c>
      <c r="F3127" t="s">
        <v>28608</v>
      </c>
      <c r="G3127" s="12">
        <v>43898</v>
      </c>
      <c r="H3127" s="11">
        <v>0.33854166666666669</v>
      </c>
    </row>
    <row r="3128" spans="1:8">
      <c r="A3128" s="10">
        <v>1.23656418473887E+18</v>
      </c>
      <c r="B3128" t="s">
        <v>28607</v>
      </c>
      <c r="C3128" s="13">
        <v>43898.338541666664</v>
      </c>
      <c r="D3128" t="s">
        <v>19106</v>
      </c>
      <c r="E3128">
        <v>37</v>
      </c>
      <c r="F3128" t="s">
        <v>28606</v>
      </c>
      <c r="G3128" s="12">
        <v>43898</v>
      </c>
      <c r="H3128" s="11">
        <v>0.33854166666666669</v>
      </c>
    </row>
    <row r="3129" spans="1:8">
      <c r="A3129" s="10">
        <v>1.2365641809388001E+18</v>
      </c>
      <c r="B3129" t="s">
        <v>24427</v>
      </c>
      <c r="C3129" s="13">
        <v>43898.338530092595</v>
      </c>
      <c r="D3129" t="s">
        <v>26174</v>
      </c>
      <c r="E3129">
        <v>124</v>
      </c>
      <c r="G3129" s="12">
        <v>43898</v>
      </c>
      <c r="H3129" s="11">
        <v>0.33853009259259265</v>
      </c>
    </row>
    <row r="3130" spans="1:8">
      <c r="A3130" s="10">
        <v>1.2365641766902001E+18</v>
      </c>
      <c r="B3130" t="s">
        <v>28605</v>
      </c>
      <c r="C3130" s="13">
        <v>43898.338518518518</v>
      </c>
      <c r="D3130" t="s">
        <v>21226</v>
      </c>
      <c r="E3130">
        <v>82</v>
      </c>
      <c r="F3130" t="s">
        <v>28604</v>
      </c>
      <c r="G3130" s="12">
        <v>43898</v>
      </c>
      <c r="H3130" s="11">
        <v>0.3385185185185185</v>
      </c>
    </row>
    <row r="3131" spans="1:8">
      <c r="A3131" s="10">
        <v>1.2365641745594199E+18</v>
      </c>
      <c r="B3131" t="s">
        <v>28603</v>
      </c>
      <c r="C3131" s="13">
        <v>43898.338518518518</v>
      </c>
      <c r="D3131" t="s">
        <v>28602</v>
      </c>
      <c r="E3131">
        <v>0</v>
      </c>
      <c r="G3131" s="12">
        <v>43898</v>
      </c>
      <c r="H3131" s="11">
        <v>0.3385185185185185</v>
      </c>
    </row>
    <row r="3132" spans="1:8">
      <c r="A3132" s="10">
        <v>1.2365641737161999E+18</v>
      </c>
      <c r="B3132" t="s">
        <v>28601</v>
      </c>
      <c r="C3132" s="13">
        <v>43898.338506944441</v>
      </c>
      <c r="D3132" t="s">
        <v>28600</v>
      </c>
      <c r="E3132">
        <v>0</v>
      </c>
      <c r="F3132" t="s">
        <v>28599</v>
      </c>
      <c r="G3132" s="12">
        <v>43898</v>
      </c>
      <c r="H3132" s="11">
        <v>0.33850694444444446</v>
      </c>
    </row>
    <row r="3133" spans="1:8">
      <c r="A3133" s="10">
        <v>1.2365641732257001E+18</v>
      </c>
      <c r="B3133" t="s">
        <v>28598</v>
      </c>
      <c r="C3133" s="13">
        <v>43898.338506944441</v>
      </c>
      <c r="D3133" t="s">
        <v>28597</v>
      </c>
      <c r="E3133">
        <v>0</v>
      </c>
      <c r="F3133" t="s">
        <v>28596</v>
      </c>
      <c r="G3133" s="12">
        <v>43898</v>
      </c>
      <c r="H3133" s="11">
        <v>0.33850694444444446</v>
      </c>
    </row>
    <row r="3134" spans="1:8">
      <c r="A3134" s="10">
        <v>1.23656416994576E+18</v>
      </c>
      <c r="B3134" t="s">
        <v>27938</v>
      </c>
      <c r="C3134" s="13">
        <v>43898.338506944441</v>
      </c>
      <c r="D3134" t="s">
        <v>28595</v>
      </c>
      <c r="E3134">
        <v>1</v>
      </c>
      <c r="F3134" t="s">
        <v>3408</v>
      </c>
      <c r="G3134" s="12">
        <v>43898</v>
      </c>
      <c r="H3134" s="11">
        <v>0.33850694444444446</v>
      </c>
    </row>
    <row r="3135" spans="1:8">
      <c r="A3135" s="10">
        <v>1.23656416929133E+18</v>
      </c>
      <c r="B3135" t="s">
        <v>28456</v>
      </c>
      <c r="C3135" s="13">
        <v>43898.338495370372</v>
      </c>
      <c r="D3135" t="s">
        <v>28308</v>
      </c>
      <c r="E3135">
        <v>12</v>
      </c>
      <c r="F3135" t="s">
        <v>28455</v>
      </c>
      <c r="G3135" s="12">
        <v>43898</v>
      </c>
      <c r="H3135" s="11">
        <v>0.33849537037037036</v>
      </c>
    </row>
    <row r="3136" spans="1:8">
      <c r="A3136" s="10">
        <v>1.2365641692283E+18</v>
      </c>
      <c r="B3136" t="s">
        <v>27687</v>
      </c>
      <c r="C3136" s="13">
        <v>43898.338495370372</v>
      </c>
      <c r="D3136" t="s">
        <v>28594</v>
      </c>
      <c r="E3136">
        <v>2</v>
      </c>
      <c r="F3136" t="s">
        <v>27685</v>
      </c>
      <c r="G3136" s="12">
        <v>43898</v>
      </c>
      <c r="H3136" s="11">
        <v>0.33849537037037036</v>
      </c>
    </row>
    <row r="3137" spans="1:8">
      <c r="A3137" s="10">
        <v>1.2365641677141601E+18</v>
      </c>
      <c r="B3137" t="s">
        <v>28593</v>
      </c>
      <c r="C3137" s="13">
        <v>43898.338495370372</v>
      </c>
      <c r="D3137" t="s">
        <v>18342</v>
      </c>
      <c r="E3137">
        <v>21600</v>
      </c>
      <c r="G3137" s="12">
        <v>43898</v>
      </c>
      <c r="H3137" s="11">
        <v>0.33849537037037036</v>
      </c>
    </row>
    <row r="3138" spans="1:8">
      <c r="A3138" s="10">
        <v>1.23656416695091E+18</v>
      </c>
      <c r="B3138" t="s">
        <v>28592</v>
      </c>
      <c r="C3138" s="13">
        <v>43898.338495370372</v>
      </c>
      <c r="D3138" t="s">
        <v>18237</v>
      </c>
      <c r="E3138">
        <v>202</v>
      </c>
      <c r="G3138" s="12">
        <v>43898</v>
      </c>
      <c r="H3138" s="11">
        <v>0.33849537037037036</v>
      </c>
    </row>
    <row r="3139" spans="1:8">
      <c r="A3139" s="10">
        <v>1.2365641658940401E+18</v>
      </c>
      <c r="B3139" t="s">
        <v>28591</v>
      </c>
      <c r="C3139" s="13">
        <v>43898.338495370372</v>
      </c>
      <c r="D3139" t="s">
        <v>24401</v>
      </c>
      <c r="E3139">
        <v>8</v>
      </c>
      <c r="F3139" t="s">
        <v>9766</v>
      </c>
      <c r="G3139" s="12">
        <v>43898</v>
      </c>
      <c r="H3139" s="11">
        <v>0.33849537037037036</v>
      </c>
    </row>
    <row r="3140" spans="1:8">
      <c r="A3140" s="10">
        <v>1.2365641628362299E+18</v>
      </c>
      <c r="B3140" t="s">
        <v>28590</v>
      </c>
      <c r="C3140" s="13">
        <v>43898.338483796295</v>
      </c>
      <c r="D3140" t="s">
        <v>19256</v>
      </c>
      <c r="E3140">
        <v>32</v>
      </c>
      <c r="G3140" s="12">
        <v>43898</v>
      </c>
      <c r="H3140" s="11">
        <v>0.33848379629629632</v>
      </c>
    </row>
    <row r="3141" spans="1:8">
      <c r="A3141" s="10">
        <v>1.23656416198477E+18</v>
      </c>
      <c r="B3141" t="s">
        <v>28589</v>
      </c>
      <c r="C3141" s="13">
        <v>43898.338483796295</v>
      </c>
      <c r="D3141" t="s">
        <v>28588</v>
      </c>
      <c r="E3141">
        <v>0</v>
      </c>
      <c r="F3141" t="s">
        <v>28587</v>
      </c>
      <c r="G3141" s="12">
        <v>43898</v>
      </c>
      <c r="H3141" s="11">
        <v>0.33848379629629632</v>
      </c>
    </row>
    <row r="3142" spans="1:8">
      <c r="A3142" s="10">
        <v>1.2365641612885199E+18</v>
      </c>
      <c r="B3142" t="s">
        <v>9945</v>
      </c>
      <c r="C3142" s="13">
        <v>43898.338472222225</v>
      </c>
      <c r="D3142" t="s">
        <v>18238</v>
      </c>
      <c r="E3142">
        <v>71547</v>
      </c>
      <c r="F3142" t="s">
        <v>2679</v>
      </c>
      <c r="G3142" s="12">
        <v>43898</v>
      </c>
      <c r="H3142" s="11">
        <v>0.33847222222222223</v>
      </c>
    </row>
    <row r="3143" spans="1:8">
      <c r="A3143" s="10">
        <v>1.2365641612842801E+18</v>
      </c>
      <c r="B3143" t="s">
        <v>28586</v>
      </c>
      <c r="C3143" s="13">
        <v>43898.338472222225</v>
      </c>
      <c r="D3143" t="s">
        <v>28585</v>
      </c>
      <c r="E3143">
        <v>12</v>
      </c>
      <c r="F3143" t="s">
        <v>13744</v>
      </c>
      <c r="G3143" s="12">
        <v>43898</v>
      </c>
      <c r="H3143" s="11">
        <v>0.33847222222222223</v>
      </c>
    </row>
    <row r="3144" spans="1:8">
      <c r="A3144" s="10">
        <v>1.2365641609363599E+18</v>
      </c>
      <c r="B3144" t="s">
        <v>28584</v>
      </c>
      <c r="C3144" s="13">
        <v>43898.338472222225</v>
      </c>
      <c r="D3144" t="s">
        <v>28510</v>
      </c>
      <c r="E3144">
        <v>8</v>
      </c>
      <c r="G3144" s="12">
        <v>43898</v>
      </c>
      <c r="H3144" s="11">
        <v>0.33847222222222223</v>
      </c>
    </row>
    <row r="3145" spans="1:8">
      <c r="A3145" s="10">
        <v>1.23656415993791E+18</v>
      </c>
      <c r="B3145" t="s">
        <v>21106</v>
      </c>
      <c r="C3145" s="13">
        <v>43898.338472222225</v>
      </c>
      <c r="D3145" t="s">
        <v>28583</v>
      </c>
      <c r="E3145">
        <v>0</v>
      </c>
      <c r="F3145" t="s">
        <v>21104</v>
      </c>
      <c r="G3145" s="12">
        <v>43898</v>
      </c>
      <c r="H3145" s="11">
        <v>0.33847222222222223</v>
      </c>
    </row>
    <row r="3146" spans="1:8">
      <c r="A3146" s="10">
        <v>1.23656415880142E+18</v>
      </c>
      <c r="B3146" t="s">
        <v>28582</v>
      </c>
      <c r="C3146" s="13">
        <v>43898.338472222225</v>
      </c>
      <c r="D3146" t="s">
        <v>18166</v>
      </c>
      <c r="E3146">
        <v>4688</v>
      </c>
      <c r="G3146" s="12">
        <v>43898</v>
      </c>
      <c r="H3146" s="11">
        <v>0.33847222222222223</v>
      </c>
    </row>
    <row r="3147" spans="1:8">
      <c r="A3147" s="10">
        <v>1.2365641583106801E+18</v>
      </c>
      <c r="B3147" t="s">
        <v>28581</v>
      </c>
      <c r="C3147" s="13">
        <v>43898.338472222225</v>
      </c>
      <c r="D3147" t="s">
        <v>18166</v>
      </c>
      <c r="E3147">
        <v>4688</v>
      </c>
      <c r="F3147" t="s">
        <v>28580</v>
      </c>
      <c r="G3147" s="12">
        <v>43898</v>
      </c>
      <c r="H3147" s="11">
        <v>0.33847222222222223</v>
      </c>
    </row>
    <row r="3148" spans="1:8">
      <c r="A3148" s="10">
        <v>1.2365641550140301E+18</v>
      </c>
      <c r="B3148" t="s">
        <v>28579</v>
      </c>
      <c r="C3148" s="13">
        <v>43898.338460648149</v>
      </c>
      <c r="D3148" t="s">
        <v>28578</v>
      </c>
      <c r="E3148">
        <v>0</v>
      </c>
      <c r="F3148" t="s">
        <v>28577</v>
      </c>
      <c r="G3148" s="12">
        <v>43898</v>
      </c>
      <c r="H3148" s="11">
        <v>0.33846064814814819</v>
      </c>
    </row>
    <row r="3149" spans="1:8">
      <c r="A3149" s="10">
        <v>1.2365641538018501E+18</v>
      </c>
      <c r="B3149" t="s">
        <v>28576</v>
      </c>
      <c r="C3149" s="13">
        <v>43898.338460648149</v>
      </c>
      <c r="D3149" t="s">
        <v>28575</v>
      </c>
      <c r="E3149">
        <v>1</v>
      </c>
      <c r="F3149" t="s">
        <v>28574</v>
      </c>
      <c r="G3149" s="12">
        <v>43898</v>
      </c>
      <c r="H3149" s="11">
        <v>0.33846064814814819</v>
      </c>
    </row>
    <row r="3150" spans="1:8">
      <c r="A3150" s="10">
        <v>1.23656415279106E+18</v>
      </c>
      <c r="B3150" t="s">
        <v>28573</v>
      </c>
      <c r="C3150" s="13">
        <v>43898.338449074072</v>
      </c>
      <c r="D3150" t="s">
        <v>26174</v>
      </c>
      <c r="E3150">
        <v>124</v>
      </c>
      <c r="G3150" s="12">
        <v>43898</v>
      </c>
      <c r="H3150" s="11">
        <v>0.33844907407407404</v>
      </c>
    </row>
    <row r="3151" spans="1:8">
      <c r="A3151" s="10">
        <v>1.23656415072304E+18</v>
      </c>
      <c r="B3151" t="s">
        <v>28572</v>
      </c>
      <c r="C3151" s="13">
        <v>43898.338449074072</v>
      </c>
      <c r="D3151" t="s">
        <v>20234</v>
      </c>
      <c r="E3151">
        <v>240</v>
      </c>
      <c r="F3151" t="s">
        <v>28571</v>
      </c>
      <c r="G3151" s="12">
        <v>43898</v>
      </c>
      <c r="H3151" s="11">
        <v>0.33844907407407404</v>
      </c>
    </row>
    <row r="3152" spans="1:8">
      <c r="A3152" s="10">
        <v>1.2365641462687201E+18</v>
      </c>
      <c r="B3152" t="s">
        <v>28570</v>
      </c>
      <c r="C3152" s="13">
        <v>43898.338437500002</v>
      </c>
      <c r="D3152" t="s">
        <v>18362</v>
      </c>
      <c r="E3152">
        <v>914</v>
      </c>
      <c r="F3152" t="s">
        <v>28569</v>
      </c>
      <c r="G3152" s="12">
        <v>43898</v>
      </c>
      <c r="H3152" s="11">
        <v>0.3384375</v>
      </c>
    </row>
    <row r="3153" spans="1:8">
      <c r="A3153" s="10">
        <v>1.23656414613885E+18</v>
      </c>
      <c r="B3153" t="s">
        <v>28568</v>
      </c>
      <c r="C3153" s="13">
        <v>43898.338437500002</v>
      </c>
      <c r="D3153" t="s">
        <v>28567</v>
      </c>
      <c r="E3153">
        <v>0</v>
      </c>
      <c r="F3153" t="s">
        <v>28566</v>
      </c>
      <c r="G3153" s="12">
        <v>43898</v>
      </c>
      <c r="H3153" s="11">
        <v>0.3384375</v>
      </c>
    </row>
    <row r="3154" spans="1:8">
      <c r="A3154" s="10">
        <v>1.23656414371037E+18</v>
      </c>
      <c r="B3154" t="s">
        <v>28565</v>
      </c>
      <c r="C3154" s="13">
        <v>43898.338425925926</v>
      </c>
      <c r="D3154" t="s">
        <v>28564</v>
      </c>
      <c r="E3154">
        <v>0</v>
      </c>
      <c r="F3154" t="s">
        <v>6473</v>
      </c>
      <c r="G3154" s="12">
        <v>43898</v>
      </c>
      <c r="H3154" s="11">
        <v>0.33842592592592591</v>
      </c>
    </row>
    <row r="3155" spans="1:8">
      <c r="A3155" s="10">
        <v>1.2365641431734999E+18</v>
      </c>
      <c r="B3155" t="s">
        <v>28563</v>
      </c>
      <c r="C3155" s="13">
        <v>43898.338425925926</v>
      </c>
      <c r="D3155" t="s">
        <v>18182</v>
      </c>
      <c r="E3155">
        <v>1318</v>
      </c>
      <c r="F3155" t="s">
        <v>3295</v>
      </c>
      <c r="G3155" s="12">
        <v>43898</v>
      </c>
      <c r="H3155" s="11">
        <v>0.33842592592592591</v>
      </c>
    </row>
    <row r="3156" spans="1:8">
      <c r="A3156" s="10">
        <v>1.2365641425861299E+18</v>
      </c>
      <c r="B3156" t="s">
        <v>28562</v>
      </c>
      <c r="C3156" s="13">
        <v>43898.338425925926</v>
      </c>
      <c r="D3156" t="s">
        <v>18187</v>
      </c>
      <c r="E3156">
        <v>1626</v>
      </c>
      <c r="F3156" t="s">
        <v>2679</v>
      </c>
      <c r="G3156" s="12">
        <v>43898</v>
      </c>
      <c r="H3156" s="11">
        <v>0.33842592592592591</v>
      </c>
    </row>
    <row r="3157" spans="1:8">
      <c r="A3157" s="10">
        <v>1.2365641421794299E+18</v>
      </c>
      <c r="B3157" t="s">
        <v>15702</v>
      </c>
      <c r="C3157" s="13">
        <v>43898.338425925926</v>
      </c>
      <c r="D3157" t="s">
        <v>26174</v>
      </c>
      <c r="E3157">
        <v>124</v>
      </c>
      <c r="F3157" t="s">
        <v>15701</v>
      </c>
      <c r="G3157" s="12">
        <v>43898</v>
      </c>
      <c r="H3157" s="11">
        <v>0.33842592592592591</v>
      </c>
    </row>
    <row r="3158" spans="1:8">
      <c r="A3158" s="10">
        <v>1.23656414178928E+18</v>
      </c>
      <c r="B3158" t="s">
        <v>26992</v>
      </c>
      <c r="C3158" s="13">
        <v>43898.338425925926</v>
      </c>
      <c r="D3158" t="s">
        <v>28561</v>
      </c>
      <c r="E3158">
        <v>0</v>
      </c>
      <c r="F3158" t="s">
        <v>19523</v>
      </c>
      <c r="G3158" s="12">
        <v>43898</v>
      </c>
      <c r="H3158" s="11">
        <v>0.33842592592592591</v>
      </c>
    </row>
    <row r="3159" spans="1:8">
      <c r="A3159" s="10">
        <v>1.23656414108894E+18</v>
      </c>
      <c r="B3159" t="s">
        <v>28560</v>
      </c>
      <c r="C3159" s="13">
        <v>43898.338425925926</v>
      </c>
      <c r="D3159" t="s">
        <v>28559</v>
      </c>
      <c r="E3159">
        <v>0</v>
      </c>
      <c r="F3159" t="s">
        <v>13062</v>
      </c>
      <c r="G3159" s="12">
        <v>43898</v>
      </c>
      <c r="H3159" s="11">
        <v>0.33842592592592591</v>
      </c>
    </row>
    <row r="3160" spans="1:8">
      <c r="A3160" s="10">
        <v>1.23656414092115E+18</v>
      </c>
      <c r="B3160" t="s">
        <v>28558</v>
      </c>
      <c r="C3160" s="13">
        <v>43898.338425925926</v>
      </c>
      <c r="D3160" t="s">
        <v>28557</v>
      </c>
      <c r="E3160">
        <v>0</v>
      </c>
      <c r="F3160" t="s">
        <v>28556</v>
      </c>
      <c r="G3160" s="12">
        <v>43898</v>
      </c>
      <c r="H3160" s="11">
        <v>0.33842592592592591</v>
      </c>
    </row>
    <row r="3161" spans="1:8">
      <c r="A3161" s="10">
        <v>1.23656414089597E+18</v>
      </c>
      <c r="B3161" t="s">
        <v>28555</v>
      </c>
      <c r="C3161" s="13">
        <v>43898.338425925926</v>
      </c>
      <c r="D3161" t="s">
        <v>28554</v>
      </c>
      <c r="E3161">
        <v>0</v>
      </c>
      <c r="F3161" t="s">
        <v>28536</v>
      </c>
      <c r="G3161" s="12">
        <v>43898</v>
      </c>
      <c r="H3161" s="11">
        <v>0.33842592592592591</v>
      </c>
    </row>
    <row r="3162" spans="1:8">
      <c r="A3162" s="10">
        <v>1.23656414064831E+18</v>
      </c>
      <c r="B3162" t="s">
        <v>21794</v>
      </c>
      <c r="C3162" s="13">
        <v>43898.338425925926</v>
      </c>
      <c r="D3162" t="s">
        <v>26988</v>
      </c>
      <c r="E3162">
        <v>1</v>
      </c>
      <c r="F3162" t="s">
        <v>21793</v>
      </c>
      <c r="G3162" s="12">
        <v>43898</v>
      </c>
      <c r="H3162" s="11">
        <v>0.33842592592592591</v>
      </c>
    </row>
    <row r="3163" spans="1:8">
      <c r="A3163" s="10">
        <v>1.2365641399898099E+18</v>
      </c>
      <c r="B3163" t="s">
        <v>28553</v>
      </c>
      <c r="C3163" s="13">
        <v>43898.338414351849</v>
      </c>
      <c r="D3163" t="s">
        <v>28552</v>
      </c>
      <c r="E3163">
        <v>0</v>
      </c>
      <c r="F3163" t="s">
        <v>28551</v>
      </c>
      <c r="G3163" s="12">
        <v>43898</v>
      </c>
      <c r="H3163" s="11">
        <v>0.33841435185185187</v>
      </c>
    </row>
    <row r="3164" spans="1:8">
      <c r="A3164" s="10">
        <v>1.2365641359046001E+18</v>
      </c>
      <c r="B3164" t="s">
        <v>28550</v>
      </c>
      <c r="C3164" s="13">
        <v>43898.338402777779</v>
      </c>
      <c r="D3164" t="s">
        <v>18860</v>
      </c>
      <c r="E3164">
        <v>130</v>
      </c>
      <c r="G3164" s="12">
        <v>43898</v>
      </c>
      <c r="H3164" s="11">
        <v>0.33840277777777777</v>
      </c>
    </row>
    <row r="3165" spans="1:8">
      <c r="A3165" s="10">
        <v>1.23656413530077E+18</v>
      </c>
      <c r="B3165" t="s">
        <v>28549</v>
      </c>
      <c r="C3165" s="13">
        <v>43898.338402777779</v>
      </c>
      <c r="D3165" t="s">
        <v>23143</v>
      </c>
      <c r="E3165">
        <v>85</v>
      </c>
      <c r="F3165" t="s">
        <v>14284</v>
      </c>
      <c r="G3165" s="12">
        <v>43898</v>
      </c>
      <c r="H3165" s="11">
        <v>0.33840277777777777</v>
      </c>
    </row>
    <row r="3166" spans="1:8">
      <c r="A3166" s="10">
        <v>1.23656413456242E+18</v>
      </c>
      <c r="B3166" t="s">
        <v>28548</v>
      </c>
      <c r="C3166" s="13">
        <v>43898.338402777779</v>
      </c>
      <c r="D3166" t="s">
        <v>28547</v>
      </c>
      <c r="E3166">
        <v>3</v>
      </c>
      <c r="F3166" t="s">
        <v>28546</v>
      </c>
      <c r="G3166" s="12">
        <v>43898</v>
      </c>
      <c r="H3166" s="11">
        <v>0.33840277777777777</v>
      </c>
    </row>
    <row r="3167" spans="1:8">
      <c r="A3167" s="10">
        <v>1.23656413305266E+18</v>
      </c>
      <c r="B3167" t="s">
        <v>28545</v>
      </c>
      <c r="C3167" s="13">
        <v>43898.338402777779</v>
      </c>
      <c r="D3167" t="s">
        <v>18177</v>
      </c>
      <c r="E3167">
        <v>75300</v>
      </c>
      <c r="G3167" s="12">
        <v>43898</v>
      </c>
      <c r="H3167" s="11">
        <v>0.33840277777777777</v>
      </c>
    </row>
    <row r="3168" spans="1:8">
      <c r="A3168" s="10">
        <v>1.2365641308211699E+18</v>
      </c>
      <c r="B3168" t="s">
        <v>28174</v>
      </c>
      <c r="C3168" s="13">
        <v>43898.338391203702</v>
      </c>
      <c r="D3168" t="s">
        <v>23398</v>
      </c>
      <c r="E3168">
        <v>29</v>
      </c>
      <c r="F3168" t="s">
        <v>18713</v>
      </c>
      <c r="G3168" s="12">
        <v>43898</v>
      </c>
      <c r="H3168" s="11">
        <v>0.33839120370370374</v>
      </c>
    </row>
    <row r="3169" spans="1:8">
      <c r="A3169" s="10">
        <v>1.2365641304815201E+18</v>
      </c>
      <c r="B3169" t="s">
        <v>28544</v>
      </c>
      <c r="C3169" s="13">
        <v>43898.338391203702</v>
      </c>
      <c r="D3169" t="s">
        <v>28543</v>
      </c>
      <c r="E3169">
        <v>0</v>
      </c>
      <c r="F3169" t="s">
        <v>5499</v>
      </c>
      <c r="G3169" s="12">
        <v>43898</v>
      </c>
      <c r="H3169" s="11">
        <v>0.33839120370370374</v>
      </c>
    </row>
    <row r="3170" spans="1:8">
      <c r="A3170" s="10">
        <v>1.23656412857312E+18</v>
      </c>
      <c r="B3170" t="s">
        <v>28542</v>
      </c>
      <c r="C3170" s="13">
        <v>43898.338391203702</v>
      </c>
      <c r="D3170" t="s">
        <v>28541</v>
      </c>
      <c r="E3170">
        <v>0</v>
      </c>
      <c r="G3170" s="12">
        <v>43898</v>
      </c>
      <c r="H3170" s="11">
        <v>0.33839120370370374</v>
      </c>
    </row>
    <row r="3171" spans="1:8">
      <c r="A3171" s="10">
        <v>1.23656412667728E+18</v>
      </c>
      <c r="B3171" t="s">
        <v>28540</v>
      </c>
      <c r="C3171" s="13">
        <v>43898.338379629633</v>
      </c>
      <c r="D3171" t="s">
        <v>19374</v>
      </c>
      <c r="E3171">
        <v>693</v>
      </c>
      <c r="G3171" s="12">
        <v>43898</v>
      </c>
      <c r="H3171" s="11">
        <v>0.33837962962962959</v>
      </c>
    </row>
    <row r="3172" spans="1:8">
      <c r="A3172" s="10">
        <v>1.23656412582579E+18</v>
      </c>
      <c r="B3172" t="s">
        <v>28539</v>
      </c>
      <c r="C3172" s="13">
        <v>43898.338379629633</v>
      </c>
      <c r="D3172" t="s">
        <v>24449</v>
      </c>
      <c r="E3172">
        <v>52</v>
      </c>
      <c r="G3172" s="12">
        <v>43898</v>
      </c>
      <c r="H3172" s="11">
        <v>0.33837962962962959</v>
      </c>
    </row>
    <row r="3173" spans="1:8">
      <c r="A3173" s="10">
        <v>1.23656412503727E+18</v>
      </c>
      <c r="B3173" t="s">
        <v>28538</v>
      </c>
      <c r="C3173" s="13">
        <v>43898.338379629633</v>
      </c>
      <c r="D3173" t="s">
        <v>28537</v>
      </c>
      <c r="E3173">
        <v>0</v>
      </c>
      <c r="F3173" t="s">
        <v>28536</v>
      </c>
      <c r="G3173" s="12">
        <v>43898</v>
      </c>
      <c r="H3173" s="11">
        <v>0.33837962962962959</v>
      </c>
    </row>
    <row r="3174" spans="1:8">
      <c r="A3174" s="10">
        <v>1.2365641233469599E+18</v>
      </c>
      <c r="B3174" t="s">
        <v>28535</v>
      </c>
      <c r="C3174" s="13">
        <v>43898.338368055556</v>
      </c>
      <c r="D3174" t="s">
        <v>18191</v>
      </c>
      <c r="E3174">
        <v>1391</v>
      </c>
      <c r="F3174" t="s">
        <v>28534</v>
      </c>
      <c r="G3174" s="12">
        <v>43898</v>
      </c>
      <c r="H3174" s="11">
        <v>0.33836805555555555</v>
      </c>
    </row>
    <row r="3175" spans="1:8">
      <c r="A3175" s="10">
        <v>1.2365641227386801E+18</v>
      </c>
      <c r="B3175" t="s">
        <v>28533</v>
      </c>
      <c r="C3175" s="13">
        <v>43898.338368055556</v>
      </c>
      <c r="D3175" t="s">
        <v>18177</v>
      </c>
      <c r="E3175">
        <v>75300</v>
      </c>
      <c r="G3175" s="12">
        <v>43898</v>
      </c>
      <c r="H3175" s="11">
        <v>0.33836805555555555</v>
      </c>
    </row>
    <row r="3176" spans="1:8">
      <c r="A3176" s="10">
        <v>1.23656412148046E+18</v>
      </c>
      <c r="B3176" t="s">
        <v>28532</v>
      </c>
      <c r="C3176" s="13">
        <v>43898.338368055556</v>
      </c>
      <c r="D3176" t="s">
        <v>28531</v>
      </c>
      <c r="E3176">
        <v>0</v>
      </c>
      <c r="F3176" t="s">
        <v>11981</v>
      </c>
      <c r="G3176" s="12">
        <v>43898</v>
      </c>
      <c r="H3176" s="11">
        <v>0.33836805555555555</v>
      </c>
    </row>
    <row r="3177" spans="1:8">
      <c r="A3177" s="10">
        <v>1.2365641207800901E+18</v>
      </c>
      <c r="B3177" t="s">
        <v>28530</v>
      </c>
      <c r="C3177" s="13">
        <v>43898.338368055556</v>
      </c>
      <c r="D3177" t="s">
        <v>26174</v>
      </c>
      <c r="E3177">
        <v>124</v>
      </c>
      <c r="F3177" t="s">
        <v>28529</v>
      </c>
      <c r="G3177" s="12">
        <v>43898</v>
      </c>
      <c r="H3177" s="11">
        <v>0.33836805555555555</v>
      </c>
    </row>
    <row r="3178" spans="1:8">
      <c r="A3178" s="10">
        <v>1.23656411718957E+18</v>
      </c>
      <c r="B3178" t="s">
        <v>28528</v>
      </c>
      <c r="C3178" s="13">
        <v>43898.338356481479</v>
      </c>
      <c r="D3178" t="s">
        <v>24569</v>
      </c>
      <c r="E3178">
        <v>5</v>
      </c>
      <c r="F3178" t="s">
        <v>28527</v>
      </c>
      <c r="G3178" s="12">
        <v>43898</v>
      </c>
      <c r="H3178" s="11">
        <v>0.33835648148148145</v>
      </c>
    </row>
    <row r="3179" spans="1:8">
      <c r="A3179" s="10">
        <v>1.23656411682063E+18</v>
      </c>
      <c r="B3179" t="s">
        <v>28526</v>
      </c>
      <c r="C3179" s="13">
        <v>43898.338356481479</v>
      </c>
      <c r="D3179" t="s">
        <v>19535</v>
      </c>
      <c r="E3179">
        <v>75</v>
      </c>
      <c r="F3179" t="s">
        <v>4885</v>
      </c>
      <c r="G3179" s="12">
        <v>43898</v>
      </c>
      <c r="H3179" s="11">
        <v>0.33835648148148145</v>
      </c>
    </row>
    <row r="3180" spans="1:8">
      <c r="A3180" s="10">
        <v>1.23656411554963E+18</v>
      </c>
      <c r="B3180" t="s">
        <v>13152</v>
      </c>
      <c r="C3180" s="13">
        <v>43898.338356481479</v>
      </c>
      <c r="D3180" t="s">
        <v>28525</v>
      </c>
      <c r="E3180">
        <v>4</v>
      </c>
      <c r="G3180" s="12">
        <v>43898</v>
      </c>
      <c r="H3180" s="11">
        <v>0.33835648148148145</v>
      </c>
    </row>
    <row r="3181" spans="1:8">
      <c r="A3181" s="10">
        <v>1.2365641149917599E+18</v>
      </c>
      <c r="B3181" t="s">
        <v>70</v>
      </c>
      <c r="C3181" s="13">
        <v>43898.33834490741</v>
      </c>
      <c r="D3181" t="s">
        <v>18187</v>
      </c>
      <c r="E3181">
        <v>1626</v>
      </c>
      <c r="G3181" s="12">
        <v>43898</v>
      </c>
      <c r="H3181" s="11">
        <v>0.33834490740740741</v>
      </c>
    </row>
    <row r="3182" spans="1:8">
      <c r="A3182" s="10">
        <v>1.2365641145430001E+18</v>
      </c>
      <c r="B3182" t="s">
        <v>28524</v>
      </c>
      <c r="C3182" s="13">
        <v>43898.33834490741</v>
      </c>
      <c r="D3182" t="s">
        <v>19949</v>
      </c>
      <c r="E3182">
        <v>177</v>
      </c>
      <c r="F3182" t="s">
        <v>13720</v>
      </c>
      <c r="G3182" s="12">
        <v>43898</v>
      </c>
      <c r="H3182" s="11">
        <v>0.33834490740740741</v>
      </c>
    </row>
    <row r="3183" spans="1:8">
      <c r="A3183" s="10">
        <v>1.23656411291998E+18</v>
      </c>
      <c r="B3183" t="s">
        <v>28523</v>
      </c>
      <c r="C3183" s="13">
        <v>43898.33834490741</v>
      </c>
      <c r="D3183" t="s">
        <v>23616</v>
      </c>
      <c r="E3183">
        <v>191</v>
      </c>
      <c r="F3183" t="s">
        <v>3295</v>
      </c>
      <c r="G3183" s="12">
        <v>43898</v>
      </c>
      <c r="H3183" s="11">
        <v>0.33834490740740741</v>
      </c>
    </row>
    <row r="3184" spans="1:8">
      <c r="A3184" s="10">
        <v>1.2365641126429499E+18</v>
      </c>
      <c r="B3184" t="s">
        <v>28522</v>
      </c>
      <c r="C3184" s="13">
        <v>43898.33834490741</v>
      </c>
      <c r="D3184" t="s">
        <v>28521</v>
      </c>
      <c r="E3184">
        <v>0</v>
      </c>
      <c r="F3184" t="s">
        <v>28520</v>
      </c>
      <c r="G3184" s="12">
        <v>43898</v>
      </c>
      <c r="H3184" s="11">
        <v>0.33834490740740741</v>
      </c>
    </row>
    <row r="3185" spans="1:8">
      <c r="A3185" s="10">
        <v>1.2365641124628201E+18</v>
      </c>
      <c r="B3185" t="s">
        <v>20941</v>
      </c>
      <c r="C3185" s="13">
        <v>43898.33834490741</v>
      </c>
      <c r="D3185" t="s">
        <v>26541</v>
      </c>
      <c r="E3185">
        <v>11</v>
      </c>
      <c r="F3185" t="s">
        <v>2436</v>
      </c>
      <c r="G3185" s="12">
        <v>43898</v>
      </c>
      <c r="H3185" s="11">
        <v>0.33834490740740741</v>
      </c>
    </row>
    <row r="3186" spans="1:8">
      <c r="A3186" s="10">
        <v>1.2365641123074401E+18</v>
      </c>
      <c r="B3186" t="s">
        <v>28519</v>
      </c>
      <c r="C3186" s="13">
        <v>43898.33834490741</v>
      </c>
      <c r="D3186" t="s">
        <v>26415</v>
      </c>
      <c r="E3186">
        <v>3</v>
      </c>
      <c r="F3186" t="s">
        <v>28518</v>
      </c>
      <c r="G3186" s="12">
        <v>43898</v>
      </c>
      <c r="H3186" s="11">
        <v>0.33834490740740741</v>
      </c>
    </row>
    <row r="3187" spans="1:8">
      <c r="A3187" s="10">
        <v>1.2365641100970099E+18</v>
      </c>
      <c r="B3187" t="s">
        <v>28517</v>
      </c>
      <c r="C3187" s="13">
        <v>43898.338333333333</v>
      </c>
      <c r="D3187" t="s">
        <v>18166</v>
      </c>
      <c r="E3187">
        <v>4689</v>
      </c>
      <c r="G3187" s="12">
        <v>43898</v>
      </c>
      <c r="H3187" s="11">
        <v>0.33833333333333332</v>
      </c>
    </row>
    <row r="3188" spans="1:8">
      <c r="A3188" s="10">
        <v>1.23656410879279E+18</v>
      </c>
      <c r="B3188" t="s">
        <v>28516</v>
      </c>
      <c r="C3188" s="13">
        <v>43898.338333333333</v>
      </c>
      <c r="D3188" t="s">
        <v>28515</v>
      </c>
      <c r="E3188">
        <v>0</v>
      </c>
      <c r="F3188" t="s">
        <v>19906</v>
      </c>
      <c r="G3188" s="12">
        <v>43898</v>
      </c>
      <c r="H3188" s="11">
        <v>0.33833333333333332</v>
      </c>
    </row>
    <row r="3189" spans="1:8">
      <c r="A3189" s="10">
        <v>1.2365641051226701E+18</v>
      </c>
      <c r="B3189" t="s">
        <v>23927</v>
      </c>
      <c r="C3189" s="13">
        <v>43898.338321759256</v>
      </c>
      <c r="D3189" t="s">
        <v>27550</v>
      </c>
      <c r="E3189">
        <v>5</v>
      </c>
      <c r="F3189" t="s">
        <v>23926</v>
      </c>
      <c r="G3189" s="12">
        <v>43898</v>
      </c>
      <c r="H3189" s="11">
        <v>0.33832175925925928</v>
      </c>
    </row>
    <row r="3190" spans="1:8">
      <c r="A3190" s="10">
        <v>1.23656410405742E+18</v>
      </c>
      <c r="B3190" t="s">
        <v>28174</v>
      </c>
      <c r="C3190" s="13">
        <v>43898.338321759256</v>
      </c>
      <c r="D3190" t="s">
        <v>23028</v>
      </c>
      <c r="E3190">
        <v>16</v>
      </c>
      <c r="F3190" t="s">
        <v>18713</v>
      </c>
      <c r="G3190" s="12">
        <v>43898</v>
      </c>
      <c r="H3190" s="11">
        <v>0.33832175925925928</v>
      </c>
    </row>
    <row r="3191" spans="1:8">
      <c r="A3191" s="10">
        <v>1.2365640996699699E+18</v>
      </c>
      <c r="B3191" t="s">
        <v>28514</v>
      </c>
      <c r="C3191" s="13">
        <v>43898.338310185187</v>
      </c>
      <c r="D3191" t="s">
        <v>18166</v>
      </c>
      <c r="E3191">
        <v>4689</v>
      </c>
      <c r="F3191" t="s">
        <v>28513</v>
      </c>
      <c r="G3191" s="12">
        <v>43898</v>
      </c>
      <c r="H3191" s="11">
        <v>0.33831018518518513</v>
      </c>
    </row>
    <row r="3192" spans="1:8">
      <c r="A3192" s="10">
        <v>1.2365640990659899E+18</v>
      </c>
      <c r="B3192" t="s">
        <v>28512</v>
      </c>
      <c r="C3192" s="13">
        <v>43898.338310185187</v>
      </c>
      <c r="D3192" t="s">
        <v>28479</v>
      </c>
      <c r="E3192">
        <v>16</v>
      </c>
      <c r="F3192" t="s">
        <v>23779</v>
      </c>
      <c r="G3192" s="12">
        <v>43898</v>
      </c>
      <c r="H3192" s="11">
        <v>0.33831018518518513</v>
      </c>
    </row>
    <row r="3193" spans="1:8">
      <c r="A3193" s="10">
        <v>1.23656409653277E+18</v>
      </c>
      <c r="B3193" t="s">
        <v>28511</v>
      </c>
      <c r="C3193" s="13">
        <v>43898.33829861111</v>
      </c>
      <c r="D3193" t="s">
        <v>28510</v>
      </c>
      <c r="E3193">
        <v>8</v>
      </c>
      <c r="G3193" s="12">
        <v>43898</v>
      </c>
      <c r="H3193" s="11">
        <v>0.33829861111111109</v>
      </c>
    </row>
    <row r="3194" spans="1:8">
      <c r="A3194" s="10">
        <v>1.2365640949180301E+18</v>
      </c>
      <c r="B3194" t="s">
        <v>28509</v>
      </c>
      <c r="C3194" s="13">
        <v>43898.33829861111</v>
      </c>
      <c r="D3194" t="s">
        <v>18177</v>
      </c>
      <c r="E3194">
        <v>75301</v>
      </c>
      <c r="G3194" s="12">
        <v>43898</v>
      </c>
      <c r="H3194" s="11">
        <v>0.33829861111111109</v>
      </c>
    </row>
    <row r="3195" spans="1:8">
      <c r="A3195" s="10">
        <v>1.2365640918309601E+18</v>
      </c>
      <c r="B3195" t="s">
        <v>28508</v>
      </c>
      <c r="C3195" s="13">
        <v>43898.338287037041</v>
      </c>
      <c r="D3195" t="s">
        <v>28507</v>
      </c>
      <c r="E3195">
        <v>0</v>
      </c>
      <c r="F3195" t="s">
        <v>28506</v>
      </c>
      <c r="G3195" s="12">
        <v>43898</v>
      </c>
      <c r="H3195" s="11">
        <v>0.33828703703703705</v>
      </c>
    </row>
    <row r="3196" spans="1:8">
      <c r="A3196" s="10">
        <v>1.23656408774158E+18</v>
      </c>
      <c r="B3196" t="s">
        <v>28505</v>
      </c>
      <c r="C3196" s="13">
        <v>43898.338275462964</v>
      </c>
      <c r="D3196" t="s">
        <v>18270</v>
      </c>
      <c r="E3196">
        <v>48</v>
      </c>
      <c r="F3196" t="s">
        <v>9461</v>
      </c>
      <c r="G3196" s="12">
        <v>43898</v>
      </c>
      <c r="H3196" s="11">
        <v>0.33827546296296296</v>
      </c>
    </row>
    <row r="3197" spans="1:8">
      <c r="A3197" s="10">
        <v>1.23656408759456E+18</v>
      </c>
      <c r="B3197" t="s">
        <v>28504</v>
      </c>
      <c r="C3197" s="13">
        <v>43898.338275462964</v>
      </c>
      <c r="D3197" t="s">
        <v>18321</v>
      </c>
      <c r="E3197">
        <v>51297</v>
      </c>
      <c r="F3197" t="s">
        <v>28503</v>
      </c>
      <c r="G3197" s="12">
        <v>43898</v>
      </c>
      <c r="H3197" s="11">
        <v>0.33827546296296296</v>
      </c>
    </row>
    <row r="3198" spans="1:8">
      <c r="A3198" s="10">
        <v>1.2365640854638899E+18</v>
      </c>
      <c r="B3198" t="s">
        <v>28502</v>
      </c>
      <c r="C3198" s="13">
        <v>43898.338263888887</v>
      </c>
      <c r="D3198" t="s">
        <v>18205</v>
      </c>
      <c r="E3198">
        <v>2367</v>
      </c>
      <c r="G3198" s="12">
        <v>43898</v>
      </c>
      <c r="H3198" s="11">
        <v>0.33826388888888892</v>
      </c>
    </row>
    <row r="3199" spans="1:8">
      <c r="A3199" s="10">
        <v>1.23656408535501E+18</v>
      </c>
      <c r="B3199" t="s">
        <v>28498</v>
      </c>
      <c r="C3199" s="13">
        <v>43898.338263888887</v>
      </c>
      <c r="D3199" t="s">
        <v>28501</v>
      </c>
      <c r="E3199">
        <v>0</v>
      </c>
      <c r="F3199" t="s">
        <v>4897</v>
      </c>
      <c r="G3199" s="12">
        <v>43898</v>
      </c>
      <c r="H3199" s="11">
        <v>0.33826388888888892</v>
      </c>
    </row>
    <row r="3200" spans="1:8">
      <c r="A3200" s="10">
        <v>1.2365640850614001E+18</v>
      </c>
      <c r="B3200" t="s">
        <v>28500</v>
      </c>
      <c r="C3200" s="13">
        <v>43898.338263888887</v>
      </c>
      <c r="D3200" t="s">
        <v>18166</v>
      </c>
      <c r="E3200">
        <v>4689</v>
      </c>
      <c r="F3200" t="s">
        <v>28499</v>
      </c>
      <c r="G3200" s="12">
        <v>43898</v>
      </c>
      <c r="H3200" s="11">
        <v>0.33826388888888892</v>
      </c>
    </row>
    <row r="3201" spans="1:8">
      <c r="A3201" s="10">
        <v>1.2365640833459599E+18</v>
      </c>
      <c r="B3201" t="s">
        <v>28498</v>
      </c>
      <c r="C3201" s="13">
        <v>43898.338263888887</v>
      </c>
      <c r="D3201" t="s">
        <v>28497</v>
      </c>
      <c r="E3201">
        <v>0</v>
      </c>
      <c r="F3201" t="s">
        <v>4897</v>
      </c>
      <c r="G3201" s="12">
        <v>43898</v>
      </c>
      <c r="H3201" s="11">
        <v>0.33826388888888892</v>
      </c>
    </row>
    <row r="3202" spans="1:8">
      <c r="A3202" s="10">
        <v>1.2365640829053199E+18</v>
      </c>
      <c r="B3202" t="s">
        <v>28496</v>
      </c>
      <c r="C3202" s="13">
        <v>43898.338263888887</v>
      </c>
      <c r="D3202" t="s">
        <v>28495</v>
      </c>
      <c r="E3202">
        <v>30</v>
      </c>
      <c r="F3202" t="s">
        <v>28494</v>
      </c>
      <c r="G3202" s="12">
        <v>43898</v>
      </c>
      <c r="H3202" s="11">
        <v>0.33826388888888892</v>
      </c>
    </row>
    <row r="3203" spans="1:8">
      <c r="A3203" s="10">
        <v>1.2365640787951401E+18</v>
      </c>
      <c r="B3203" t="s">
        <v>28493</v>
      </c>
      <c r="C3203" s="13">
        <v>43898.338252314818</v>
      </c>
      <c r="D3203" t="s">
        <v>18187</v>
      </c>
      <c r="E3203">
        <v>1626</v>
      </c>
      <c r="F3203" t="s">
        <v>2712</v>
      </c>
      <c r="G3203" s="12">
        <v>43898</v>
      </c>
      <c r="H3203" s="11">
        <v>0.33825231481481483</v>
      </c>
    </row>
    <row r="3204" spans="1:8">
      <c r="A3204" s="10">
        <v>1.23656407840499E+18</v>
      </c>
      <c r="B3204" t="s">
        <v>28492</v>
      </c>
      <c r="C3204" s="13">
        <v>43898.338252314818</v>
      </c>
      <c r="D3204" t="s">
        <v>18177</v>
      </c>
      <c r="E3204">
        <v>75301</v>
      </c>
      <c r="F3204" t="s">
        <v>28491</v>
      </c>
      <c r="G3204" s="12">
        <v>43898</v>
      </c>
      <c r="H3204" s="11">
        <v>0.33825231481481483</v>
      </c>
    </row>
    <row r="3205" spans="1:8">
      <c r="A3205" s="10">
        <v>1.2365640780357701E+18</v>
      </c>
      <c r="B3205" t="s">
        <v>28490</v>
      </c>
      <c r="C3205" s="13">
        <v>43898.338252314818</v>
      </c>
      <c r="D3205" t="s">
        <v>18177</v>
      </c>
      <c r="E3205">
        <v>75301</v>
      </c>
      <c r="G3205" s="12">
        <v>43898</v>
      </c>
      <c r="H3205" s="11">
        <v>0.33825231481481483</v>
      </c>
    </row>
    <row r="3206" spans="1:8">
      <c r="A3206" s="10">
        <v>1.2365640779143301E+18</v>
      </c>
      <c r="B3206" t="s">
        <v>28489</v>
      </c>
      <c r="C3206" s="13">
        <v>43898.338252314818</v>
      </c>
      <c r="D3206" t="s">
        <v>28159</v>
      </c>
      <c r="E3206">
        <v>91</v>
      </c>
      <c r="F3206" t="s">
        <v>28488</v>
      </c>
      <c r="G3206" s="12">
        <v>43898</v>
      </c>
      <c r="H3206" s="11">
        <v>0.33825231481481483</v>
      </c>
    </row>
    <row r="3207" spans="1:8">
      <c r="A3207" s="10">
        <v>1.2365640778010601E+18</v>
      </c>
      <c r="B3207" t="s">
        <v>28487</v>
      </c>
      <c r="C3207" s="13">
        <v>43898.338252314818</v>
      </c>
      <c r="D3207" t="s">
        <v>28486</v>
      </c>
      <c r="E3207">
        <v>0</v>
      </c>
      <c r="F3207" t="s">
        <v>28485</v>
      </c>
      <c r="G3207" s="12">
        <v>43898</v>
      </c>
      <c r="H3207" s="11">
        <v>0.33825231481481483</v>
      </c>
    </row>
    <row r="3208" spans="1:8">
      <c r="A3208" s="10">
        <v>1.23656407704594E+18</v>
      </c>
      <c r="B3208" t="s">
        <v>14076</v>
      </c>
      <c r="C3208" s="13">
        <v>43898.338240740741</v>
      </c>
      <c r="D3208" t="s">
        <v>28484</v>
      </c>
      <c r="E3208">
        <v>0</v>
      </c>
      <c r="F3208" t="s">
        <v>4012</v>
      </c>
      <c r="G3208" s="12">
        <v>43898</v>
      </c>
      <c r="H3208" s="11">
        <v>0.33824074074074079</v>
      </c>
    </row>
    <row r="3209" spans="1:8">
      <c r="A3209" s="10">
        <v>1.23656407647566E+18</v>
      </c>
      <c r="B3209" t="s">
        <v>28483</v>
      </c>
      <c r="C3209" s="13">
        <v>43898.338240740741</v>
      </c>
      <c r="D3209" t="s">
        <v>28482</v>
      </c>
      <c r="E3209">
        <v>5</v>
      </c>
      <c r="F3209" t="s">
        <v>28481</v>
      </c>
      <c r="G3209" s="12">
        <v>43898</v>
      </c>
      <c r="H3209" s="11">
        <v>0.33824074074074079</v>
      </c>
    </row>
    <row r="3210" spans="1:8">
      <c r="A3210" s="10">
        <v>1.23656407603949E+18</v>
      </c>
      <c r="B3210" t="s">
        <v>28480</v>
      </c>
      <c r="C3210" s="13">
        <v>43898.338240740741</v>
      </c>
      <c r="D3210" t="s">
        <v>18177</v>
      </c>
      <c r="E3210">
        <v>75301</v>
      </c>
      <c r="F3210" t="s">
        <v>24216</v>
      </c>
      <c r="G3210" s="12">
        <v>43898</v>
      </c>
      <c r="H3210" s="11">
        <v>0.33824074074074079</v>
      </c>
    </row>
    <row r="3211" spans="1:8">
      <c r="A3211" s="10">
        <v>1.2365640739757E+18</v>
      </c>
      <c r="B3211" t="s">
        <v>16910</v>
      </c>
      <c r="C3211" s="13">
        <v>43898.338240740741</v>
      </c>
      <c r="D3211" t="s">
        <v>28479</v>
      </c>
      <c r="E3211">
        <v>16</v>
      </c>
      <c r="F3211" t="s">
        <v>6557</v>
      </c>
      <c r="G3211" s="12">
        <v>43898</v>
      </c>
      <c r="H3211" s="11">
        <v>0.33824074074074079</v>
      </c>
    </row>
    <row r="3212" spans="1:8">
      <c r="A3212" s="10">
        <v>1.23656407211343E+18</v>
      </c>
      <c r="B3212" t="s">
        <v>28478</v>
      </c>
      <c r="C3212" s="13">
        <v>43898.338229166664</v>
      </c>
      <c r="D3212" t="s">
        <v>28477</v>
      </c>
      <c r="E3212">
        <v>0</v>
      </c>
      <c r="F3212" t="s">
        <v>28476</v>
      </c>
      <c r="G3212" s="12">
        <v>43898</v>
      </c>
      <c r="H3212" s="11">
        <v>0.33822916666666664</v>
      </c>
    </row>
    <row r="3213" spans="1:8">
      <c r="A3213" s="10">
        <v>1.2365640713586099E+18</v>
      </c>
      <c r="B3213" t="s">
        <v>28468</v>
      </c>
      <c r="C3213" s="13">
        <v>43898.338229166664</v>
      </c>
      <c r="D3213" t="s">
        <v>28475</v>
      </c>
      <c r="E3213">
        <v>0</v>
      </c>
      <c r="F3213" t="s">
        <v>28466</v>
      </c>
      <c r="G3213" s="12">
        <v>43898</v>
      </c>
      <c r="H3213" s="11">
        <v>0.33822916666666664</v>
      </c>
    </row>
    <row r="3214" spans="1:8">
      <c r="A3214" s="10">
        <v>1.2365640707250601E+18</v>
      </c>
      <c r="B3214" t="s">
        <v>28474</v>
      </c>
      <c r="C3214" s="13">
        <v>43898.338229166664</v>
      </c>
      <c r="D3214" t="s">
        <v>20079</v>
      </c>
      <c r="E3214">
        <v>40</v>
      </c>
      <c r="F3214" t="s">
        <v>28473</v>
      </c>
      <c r="G3214" s="12">
        <v>43898</v>
      </c>
      <c r="H3214" s="11">
        <v>0.33822916666666664</v>
      </c>
    </row>
    <row r="3215" spans="1:8">
      <c r="A3215" s="10">
        <v>1.2365640705365299E+18</v>
      </c>
      <c r="B3215" t="s">
        <v>28472</v>
      </c>
      <c r="C3215" s="13">
        <v>43898.338229166664</v>
      </c>
      <c r="D3215" t="s">
        <v>28471</v>
      </c>
      <c r="E3215">
        <v>0</v>
      </c>
      <c r="G3215" s="12">
        <v>43898</v>
      </c>
      <c r="H3215" s="11">
        <v>0.33822916666666664</v>
      </c>
    </row>
    <row r="3216" spans="1:8">
      <c r="A3216" s="10">
        <v>1.23656406869087E+18</v>
      </c>
      <c r="B3216" t="s">
        <v>25995</v>
      </c>
      <c r="C3216" s="13">
        <v>43898.338217592594</v>
      </c>
      <c r="D3216" t="s">
        <v>28470</v>
      </c>
      <c r="E3216">
        <v>5</v>
      </c>
      <c r="F3216" t="s">
        <v>25993</v>
      </c>
      <c r="G3216" s="12">
        <v>43898</v>
      </c>
      <c r="H3216" s="11">
        <v>0.3382175925925926</v>
      </c>
    </row>
    <row r="3217" spans="1:8">
      <c r="A3217" s="10">
        <v>1.23656406782685E+18</v>
      </c>
      <c r="B3217" t="s">
        <v>28469</v>
      </c>
      <c r="C3217" s="13">
        <v>43898.338217592594</v>
      </c>
      <c r="D3217" t="s">
        <v>18177</v>
      </c>
      <c r="E3217">
        <v>75303</v>
      </c>
      <c r="F3217" t="s">
        <v>2858</v>
      </c>
      <c r="G3217" s="12">
        <v>43898</v>
      </c>
      <c r="H3217" s="11">
        <v>0.3382175925925926</v>
      </c>
    </row>
    <row r="3218" spans="1:8">
      <c r="A3218" s="10">
        <v>1.2365640670803799E+18</v>
      </c>
      <c r="B3218" t="s">
        <v>28468</v>
      </c>
      <c r="C3218" s="13">
        <v>43898.338217592594</v>
      </c>
      <c r="D3218" t="s">
        <v>28467</v>
      </c>
      <c r="E3218">
        <v>0</v>
      </c>
      <c r="F3218" t="s">
        <v>28466</v>
      </c>
      <c r="G3218" s="12">
        <v>43898</v>
      </c>
      <c r="H3218" s="11">
        <v>0.3382175925925926</v>
      </c>
    </row>
    <row r="3219" spans="1:8">
      <c r="A3219" s="10">
        <v>1.2365640667866099E+18</v>
      </c>
      <c r="B3219" t="s">
        <v>28465</v>
      </c>
      <c r="C3219" s="13">
        <v>43898.338217592594</v>
      </c>
      <c r="D3219" t="s">
        <v>28464</v>
      </c>
      <c r="E3219">
        <v>0</v>
      </c>
      <c r="F3219" t="s">
        <v>28463</v>
      </c>
      <c r="G3219" s="12">
        <v>43898</v>
      </c>
      <c r="H3219" s="11">
        <v>0.3382175925925926</v>
      </c>
    </row>
    <row r="3220" spans="1:8">
      <c r="A3220" s="10">
        <v>1.23656406570051E+18</v>
      </c>
      <c r="B3220" t="s">
        <v>24237</v>
      </c>
      <c r="C3220" s="13">
        <v>43898.338217592594</v>
      </c>
      <c r="D3220" t="s">
        <v>28462</v>
      </c>
      <c r="E3220">
        <v>1</v>
      </c>
      <c r="F3220" t="s">
        <v>24235</v>
      </c>
      <c r="G3220" s="12">
        <v>43898</v>
      </c>
      <c r="H3220" s="11">
        <v>0.3382175925925926</v>
      </c>
    </row>
    <row r="3221" spans="1:8">
      <c r="A3221" s="10">
        <v>1.23656406437086E+18</v>
      </c>
      <c r="B3221" t="s">
        <v>28461</v>
      </c>
      <c r="C3221" s="13">
        <v>43898.338206018518</v>
      </c>
      <c r="D3221" t="s">
        <v>18177</v>
      </c>
      <c r="E3221">
        <v>75303</v>
      </c>
      <c r="F3221" t="s">
        <v>28460</v>
      </c>
      <c r="G3221" s="12">
        <v>43898</v>
      </c>
      <c r="H3221" s="11">
        <v>0.3382060185185185</v>
      </c>
    </row>
    <row r="3222" spans="1:8">
      <c r="A3222" s="10">
        <v>1.23656406176609E+18</v>
      </c>
      <c r="B3222" t="s">
        <v>28459</v>
      </c>
      <c r="C3222" s="13">
        <v>43898.338206018518</v>
      </c>
      <c r="D3222" t="s">
        <v>28458</v>
      </c>
      <c r="E3222">
        <v>1</v>
      </c>
      <c r="G3222" s="12">
        <v>43898</v>
      </c>
      <c r="H3222" s="11">
        <v>0.3382060185185185</v>
      </c>
    </row>
    <row r="3223" spans="1:8">
      <c r="A3223" s="10">
        <v>1.2365640610572401E+18</v>
      </c>
      <c r="B3223" t="s">
        <v>28457</v>
      </c>
      <c r="C3223" s="13">
        <v>43898.338206018518</v>
      </c>
      <c r="D3223" t="s">
        <v>18348</v>
      </c>
      <c r="E3223">
        <v>605</v>
      </c>
      <c r="G3223" s="12">
        <v>43898</v>
      </c>
      <c r="H3223" s="11">
        <v>0.3382060185185185</v>
      </c>
    </row>
    <row r="3224" spans="1:8">
      <c r="A3224" s="10">
        <v>1.2365640596858601E+18</v>
      </c>
      <c r="B3224" t="s">
        <v>28456</v>
      </c>
      <c r="C3224" s="13">
        <v>43898.338194444441</v>
      </c>
      <c r="D3224" t="s">
        <v>28199</v>
      </c>
      <c r="E3224">
        <v>11</v>
      </c>
      <c r="F3224" t="s">
        <v>28455</v>
      </c>
      <c r="G3224" s="12">
        <v>43898</v>
      </c>
      <c r="H3224" s="11">
        <v>0.33819444444444446</v>
      </c>
    </row>
    <row r="3225" spans="1:8">
      <c r="A3225" s="10">
        <v>1.2365640574963899E+18</v>
      </c>
      <c r="B3225" t="s">
        <v>2484</v>
      </c>
      <c r="C3225" s="13">
        <v>43898.338194444441</v>
      </c>
      <c r="D3225" t="s">
        <v>28454</v>
      </c>
      <c r="E3225">
        <v>0</v>
      </c>
      <c r="F3225" t="s">
        <v>2482</v>
      </c>
      <c r="G3225" s="12">
        <v>43898</v>
      </c>
      <c r="H3225" s="11">
        <v>0.33819444444444446</v>
      </c>
    </row>
    <row r="3226" spans="1:8">
      <c r="A3226" s="10">
        <v>1.2365640564436201E+18</v>
      </c>
      <c r="B3226" t="s">
        <v>25420</v>
      </c>
      <c r="C3226" s="13">
        <v>43898.338182870371</v>
      </c>
      <c r="D3226" t="s">
        <v>26174</v>
      </c>
      <c r="E3226">
        <v>124</v>
      </c>
      <c r="F3226" t="s">
        <v>3923</v>
      </c>
      <c r="G3226" s="12">
        <v>43898</v>
      </c>
      <c r="H3226" s="11">
        <v>0.33818287037037037</v>
      </c>
    </row>
    <row r="3227" spans="1:8">
      <c r="A3227" s="10">
        <v>1.23656405523136E+18</v>
      </c>
      <c r="B3227" t="s">
        <v>28453</v>
      </c>
      <c r="C3227" s="13">
        <v>43898.338182870371</v>
      </c>
      <c r="D3227" t="s">
        <v>26174</v>
      </c>
      <c r="E3227">
        <v>124</v>
      </c>
      <c r="G3227" s="12">
        <v>43898</v>
      </c>
      <c r="H3227" s="11">
        <v>0.33818287037037037</v>
      </c>
    </row>
    <row r="3228" spans="1:8">
      <c r="A3228" s="10">
        <v>1.2365640545478001E+18</v>
      </c>
      <c r="B3228" t="s">
        <v>28452</v>
      </c>
      <c r="C3228" s="13">
        <v>43898.338182870371</v>
      </c>
      <c r="D3228" t="s">
        <v>26599</v>
      </c>
      <c r="E3228">
        <v>1</v>
      </c>
      <c r="F3228" t="s">
        <v>28451</v>
      </c>
      <c r="G3228" s="12">
        <v>43898</v>
      </c>
      <c r="H3228" s="11">
        <v>0.33818287037037037</v>
      </c>
    </row>
    <row r="3229" spans="1:8">
      <c r="A3229" s="10">
        <v>1.2365640507643799E+18</v>
      </c>
      <c r="B3229" t="s">
        <v>28450</v>
      </c>
      <c r="C3229" s="13">
        <v>43898.338171296295</v>
      </c>
      <c r="D3229" t="s">
        <v>18342</v>
      </c>
      <c r="E3229">
        <v>21600</v>
      </c>
      <c r="F3229" t="s">
        <v>28449</v>
      </c>
      <c r="G3229" s="12">
        <v>43898</v>
      </c>
      <c r="H3229" s="11">
        <v>0.33817129629629633</v>
      </c>
    </row>
    <row r="3230" spans="1:8">
      <c r="A3230" s="10">
        <v>1.2365640492377999E+18</v>
      </c>
      <c r="B3230" t="s">
        <v>28448</v>
      </c>
      <c r="C3230" s="13">
        <v>43898.338171296295</v>
      </c>
      <c r="D3230" t="s">
        <v>28447</v>
      </c>
      <c r="E3230">
        <v>1501</v>
      </c>
      <c r="F3230" t="s">
        <v>7546</v>
      </c>
      <c r="G3230" s="12">
        <v>43898</v>
      </c>
      <c r="H3230" s="11">
        <v>0.33817129629629633</v>
      </c>
    </row>
    <row r="3231" spans="1:8">
      <c r="A3231" s="10">
        <v>1.2365640471069499E+18</v>
      </c>
      <c r="B3231" t="s">
        <v>28446</v>
      </c>
      <c r="C3231" s="13">
        <v>43898.338159722225</v>
      </c>
      <c r="D3231" t="s">
        <v>28445</v>
      </c>
      <c r="E3231">
        <v>0</v>
      </c>
      <c r="G3231" s="12">
        <v>43898</v>
      </c>
      <c r="H3231" s="11">
        <v>0.33815972222222218</v>
      </c>
    </row>
    <row r="3232" spans="1:8">
      <c r="A3232" s="10">
        <v>1.23656404509811E+18</v>
      </c>
      <c r="B3232" t="s">
        <v>28444</v>
      </c>
      <c r="C3232" s="13">
        <v>43898.338159722225</v>
      </c>
      <c r="D3232" t="s">
        <v>28443</v>
      </c>
      <c r="E3232">
        <v>0</v>
      </c>
      <c r="F3232" t="s">
        <v>28442</v>
      </c>
      <c r="G3232" s="12">
        <v>43898</v>
      </c>
      <c r="H3232" s="11">
        <v>0.33815972222222218</v>
      </c>
    </row>
    <row r="3233" spans="1:8">
      <c r="A3233" s="10">
        <v>1.2365640443093901E+18</v>
      </c>
      <c r="B3233" t="s">
        <v>28441</v>
      </c>
      <c r="C3233" s="13">
        <v>43898.338159722225</v>
      </c>
      <c r="D3233" t="s">
        <v>18177</v>
      </c>
      <c r="E3233">
        <v>75303</v>
      </c>
      <c r="G3233" s="12">
        <v>43898</v>
      </c>
      <c r="H3233" s="11">
        <v>0.33815972222222218</v>
      </c>
    </row>
    <row r="3234" spans="1:8">
      <c r="A3234" s="10">
        <v>1.2365640418768699E+18</v>
      </c>
      <c r="B3234" t="s">
        <v>28440</v>
      </c>
      <c r="C3234" s="13">
        <v>43898.338148148148</v>
      </c>
      <c r="D3234" t="s">
        <v>18166</v>
      </c>
      <c r="E3234">
        <v>4689</v>
      </c>
      <c r="F3234" t="s">
        <v>6442</v>
      </c>
      <c r="G3234" s="12">
        <v>43898</v>
      </c>
      <c r="H3234" s="11">
        <v>0.33814814814814814</v>
      </c>
    </row>
    <row r="3235" spans="1:8">
      <c r="A3235" s="10">
        <v>1.23656404175937E+18</v>
      </c>
      <c r="B3235" t="s">
        <v>28439</v>
      </c>
      <c r="C3235" s="13">
        <v>43898.338148148148</v>
      </c>
      <c r="D3235" t="s">
        <v>19204</v>
      </c>
      <c r="E3235">
        <v>43</v>
      </c>
      <c r="F3235" t="s">
        <v>4061</v>
      </c>
      <c r="G3235" s="12">
        <v>43898</v>
      </c>
      <c r="H3235" s="11">
        <v>0.33814814814814814</v>
      </c>
    </row>
    <row r="3236" spans="1:8">
      <c r="A3236" s="10">
        <v>1.2365640391547799E+18</v>
      </c>
      <c r="B3236" t="s">
        <v>28438</v>
      </c>
      <c r="C3236" s="13">
        <v>43898.338136574072</v>
      </c>
      <c r="D3236" t="s">
        <v>22064</v>
      </c>
      <c r="E3236">
        <v>84</v>
      </c>
      <c r="G3236" s="12">
        <v>43898</v>
      </c>
      <c r="H3236" s="11">
        <v>0.33813657407407405</v>
      </c>
    </row>
    <row r="3237" spans="1:8">
      <c r="A3237" s="10">
        <v>1.23656403569027E+18</v>
      </c>
      <c r="B3237" t="s">
        <v>28404</v>
      </c>
      <c r="C3237" s="13">
        <v>43898.338136574072</v>
      </c>
      <c r="D3237" t="s">
        <v>28437</v>
      </c>
      <c r="E3237">
        <v>0</v>
      </c>
      <c r="F3237" t="s">
        <v>28402</v>
      </c>
      <c r="G3237" s="12">
        <v>43898</v>
      </c>
      <c r="H3237" s="11">
        <v>0.33813657407407405</v>
      </c>
    </row>
    <row r="3238" spans="1:8">
      <c r="A3238" s="10">
        <v>1.2365640333161201E+18</v>
      </c>
      <c r="B3238" t="s">
        <v>28436</v>
      </c>
      <c r="C3238" s="13">
        <v>43898.338125000002</v>
      </c>
      <c r="D3238" t="s">
        <v>28435</v>
      </c>
      <c r="E3238">
        <v>0</v>
      </c>
      <c r="F3238" t="s">
        <v>28434</v>
      </c>
      <c r="G3238" s="12">
        <v>43898</v>
      </c>
      <c r="H3238" s="11">
        <v>0.33812500000000001</v>
      </c>
    </row>
    <row r="3239" spans="1:8">
      <c r="A3239" s="10">
        <v>1.2365640313197E+18</v>
      </c>
      <c r="B3239" t="s">
        <v>28433</v>
      </c>
      <c r="C3239" s="13">
        <v>43898.338113425925</v>
      </c>
      <c r="D3239" t="s">
        <v>28432</v>
      </c>
      <c r="E3239">
        <v>0</v>
      </c>
      <c r="G3239" s="12">
        <v>43898</v>
      </c>
      <c r="H3239" s="11">
        <v>0.33811342592592591</v>
      </c>
    </row>
    <row r="3240" spans="1:8">
      <c r="A3240" s="10">
        <v>1.23656403101775E+18</v>
      </c>
      <c r="B3240" t="s">
        <v>28431</v>
      </c>
      <c r="C3240" s="13">
        <v>43898.338113425925</v>
      </c>
      <c r="D3240" t="s">
        <v>28430</v>
      </c>
      <c r="E3240">
        <v>2</v>
      </c>
      <c r="F3240" t="s">
        <v>28429</v>
      </c>
      <c r="G3240" s="12">
        <v>43898</v>
      </c>
      <c r="H3240" s="11">
        <v>0.33811342592592591</v>
      </c>
    </row>
    <row r="3241" spans="1:8">
      <c r="A3241" s="10">
        <v>1.2365640305016801E+18</v>
      </c>
      <c r="B3241" t="s">
        <v>28428</v>
      </c>
      <c r="C3241" s="13">
        <v>43898.338113425925</v>
      </c>
      <c r="D3241" t="s">
        <v>18342</v>
      </c>
      <c r="E3241">
        <v>21600</v>
      </c>
      <c r="F3241" t="s">
        <v>10214</v>
      </c>
      <c r="G3241" s="12">
        <v>43898</v>
      </c>
      <c r="H3241" s="11">
        <v>0.33811342592592591</v>
      </c>
    </row>
    <row r="3242" spans="1:8">
      <c r="A3242" s="10">
        <v>1.23656403019136E+18</v>
      </c>
      <c r="B3242" t="s">
        <v>28427</v>
      </c>
      <c r="C3242" s="13">
        <v>43898.338113425925</v>
      </c>
      <c r="D3242" t="s">
        <v>19238</v>
      </c>
      <c r="E3242">
        <v>4802</v>
      </c>
      <c r="G3242" s="12">
        <v>43898</v>
      </c>
      <c r="H3242" s="11">
        <v>0.33811342592592591</v>
      </c>
    </row>
    <row r="3243" spans="1:8">
      <c r="A3243" s="10">
        <v>1.23656403018734E+18</v>
      </c>
      <c r="B3243" t="s">
        <v>28426</v>
      </c>
      <c r="C3243" s="13">
        <v>43898.338113425925</v>
      </c>
      <c r="D3243" t="s">
        <v>18166</v>
      </c>
      <c r="E3243">
        <v>4689</v>
      </c>
      <c r="F3243" t="s">
        <v>28425</v>
      </c>
      <c r="G3243" s="12">
        <v>43898</v>
      </c>
      <c r="H3243" s="11">
        <v>0.33811342592592591</v>
      </c>
    </row>
    <row r="3244" spans="1:8">
      <c r="A3244" s="10">
        <v>1.2365640299776E+18</v>
      </c>
      <c r="B3244" t="s">
        <v>28424</v>
      </c>
      <c r="C3244" s="13">
        <v>43898.338113425925</v>
      </c>
      <c r="D3244" t="s">
        <v>18177</v>
      </c>
      <c r="E3244">
        <v>75303</v>
      </c>
      <c r="F3244" t="s">
        <v>2712</v>
      </c>
      <c r="G3244" s="12">
        <v>43898</v>
      </c>
      <c r="H3244" s="11">
        <v>0.33811342592592591</v>
      </c>
    </row>
    <row r="3245" spans="1:8">
      <c r="A3245" s="10">
        <v>1.2365640275365199E+18</v>
      </c>
      <c r="B3245" t="s">
        <v>28423</v>
      </c>
      <c r="C3245" s="13">
        <v>43898.338113425925</v>
      </c>
      <c r="D3245" t="s">
        <v>18177</v>
      </c>
      <c r="E3245">
        <v>75303</v>
      </c>
      <c r="G3245" s="12">
        <v>43898</v>
      </c>
      <c r="H3245" s="11">
        <v>0.33811342592592591</v>
      </c>
    </row>
    <row r="3246" spans="1:8">
      <c r="A3246" s="10">
        <v>1.23656402738957E+18</v>
      </c>
      <c r="B3246" t="s">
        <v>28422</v>
      </c>
      <c r="C3246" s="13">
        <v>43898.338113425925</v>
      </c>
      <c r="D3246" t="s">
        <v>28421</v>
      </c>
      <c r="E3246">
        <v>0</v>
      </c>
      <c r="G3246" s="12">
        <v>43898</v>
      </c>
      <c r="H3246" s="11">
        <v>0.33811342592592591</v>
      </c>
    </row>
    <row r="3247" spans="1:8">
      <c r="A3247" s="10">
        <v>1.2365640234091699E+18</v>
      </c>
      <c r="B3247" t="s">
        <v>28420</v>
      </c>
      <c r="C3247" s="13">
        <v>43898.338101851848</v>
      </c>
      <c r="D3247" t="s">
        <v>18581</v>
      </c>
      <c r="E3247">
        <v>3969</v>
      </c>
      <c r="F3247" t="s">
        <v>2679</v>
      </c>
      <c r="G3247" s="12">
        <v>43898</v>
      </c>
      <c r="H3247" s="11">
        <v>0.33810185185185188</v>
      </c>
    </row>
    <row r="3248" spans="1:8">
      <c r="A3248" s="10">
        <v>1.2365640224234701E+18</v>
      </c>
      <c r="B3248" t="s">
        <v>28419</v>
      </c>
      <c r="C3248" s="13">
        <v>43898.338090277779</v>
      </c>
      <c r="D3248" t="s">
        <v>28159</v>
      </c>
      <c r="E3248">
        <v>91</v>
      </c>
      <c r="F3248" t="s">
        <v>28418</v>
      </c>
      <c r="G3248" s="12">
        <v>43898</v>
      </c>
      <c r="H3248" s="11">
        <v>0.33809027777777773</v>
      </c>
    </row>
    <row r="3249" spans="1:8">
      <c r="A3249" s="10">
        <v>1.23656402207538E+18</v>
      </c>
      <c r="B3249" t="s">
        <v>28417</v>
      </c>
      <c r="C3249" s="13">
        <v>43898.338090277779</v>
      </c>
      <c r="D3249" t="s">
        <v>18272</v>
      </c>
      <c r="E3249">
        <v>1001</v>
      </c>
      <c r="G3249" s="12">
        <v>43898</v>
      </c>
      <c r="H3249" s="11">
        <v>0.33809027777777773</v>
      </c>
    </row>
    <row r="3250" spans="1:8">
      <c r="A3250" s="10">
        <v>1.2365640214629801E+18</v>
      </c>
      <c r="B3250" t="s">
        <v>28416</v>
      </c>
      <c r="C3250" s="13">
        <v>43898.338090277779</v>
      </c>
      <c r="D3250" t="s">
        <v>18321</v>
      </c>
      <c r="E3250">
        <v>51297</v>
      </c>
      <c r="F3250" t="s">
        <v>4534</v>
      </c>
      <c r="G3250" s="12">
        <v>43898</v>
      </c>
      <c r="H3250" s="11">
        <v>0.33809027777777773</v>
      </c>
    </row>
    <row r="3251" spans="1:8">
      <c r="A3251" s="10">
        <v>1.23656401820403E+18</v>
      </c>
      <c r="B3251" t="s">
        <v>28415</v>
      </c>
      <c r="C3251" s="13">
        <v>43898.338078703702</v>
      </c>
      <c r="D3251" t="s">
        <v>18166</v>
      </c>
      <c r="E3251">
        <v>4689</v>
      </c>
      <c r="F3251" t="s">
        <v>3547</v>
      </c>
      <c r="G3251" s="12">
        <v>43898</v>
      </c>
      <c r="H3251" s="11">
        <v>0.33807870370370369</v>
      </c>
    </row>
    <row r="3252" spans="1:8">
      <c r="A3252" s="10">
        <v>1.23656401773026E+18</v>
      </c>
      <c r="B3252" t="s">
        <v>28404</v>
      </c>
      <c r="C3252" s="13">
        <v>43898.338078703702</v>
      </c>
      <c r="D3252" t="s">
        <v>28414</v>
      </c>
      <c r="E3252">
        <v>0</v>
      </c>
      <c r="F3252" t="s">
        <v>28402</v>
      </c>
      <c r="G3252" s="12">
        <v>43898</v>
      </c>
      <c r="H3252" s="11">
        <v>0.33807870370370369</v>
      </c>
    </row>
    <row r="3253" spans="1:8">
      <c r="A3253" s="10">
        <v>1.23656401612803E+18</v>
      </c>
      <c r="B3253" t="s">
        <v>28413</v>
      </c>
      <c r="C3253" s="13">
        <v>43898.338078703702</v>
      </c>
      <c r="D3253" t="s">
        <v>28412</v>
      </c>
      <c r="E3253">
        <v>0</v>
      </c>
      <c r="F3253" t="s">
        <v>3941</v>
      </c>
      <c r="G3253" s="12">
        <v>43898</v>
      </c>
      <c r="H3253" s="11">
        <v>0.33807870370370369</v>
      </c>
    </row>
    <row r="3254" spans="1:8">
      <c r="A3254" s="10">
        <v>1.2365640154274801E+18</v>
      </c>
      <c r="B3254" t="s">
        <v>28411</v>
      </c>
      <c r="C3254" s="13">
        <v>43898.338078703702</v>
      </c>
      <c r="D3254" t="s">
        <v>18177</v>
      </c>
      <c r="E3254">
        <v>75303</v>
      </c>
      <c r="G3254" s="12">
        <v>43898</v>
      </c>
      <c r="H3254" s="11">
        <v>0.33807870370370369</v>
      </c>
    </row>
    <row r="3255" spans="1:8">
      <c r="A3255" s="10">
        <v>1.2365640153269199E+18</v>
      </c>
      <c r="B3255" t="s">
        <v>28410</v>
      </c>
      <c r="C3255" s="13">
        <v>43898.338078703702</v>
      </c>
      <c r="D3255" t="s">
        <v>18238</v>
      </c>
      <c r="E3255">
        <v>71548</v>
      </c>
      <c r="G3255" s="12">
        <v>43898</v>
      </c>
      <c r="H3255" s="11">
        <v>0.33807870370370369</v>
      </c>
    </row>
    <row r="3256" spans="1:8">
      <c r="A3256" s="10">
        <v>1.23656401505407E+18</v>
      </c>
      <c r="B3256" t="s">
        <v>28409</v>
      </c>
      <c r="C3256" s="13">
        <v>43898.338078703702</v>
      </c>
      <c r="D3256" t="s">
        <v>18177</v>
      </c>
      <c r="E3256">
        <v>75303</v>
      </c>
      <c r="F3256" t="s">
        <v>28408</v>
      </c>
      <c r="G3256" s="12">
        <v>43898</v>
      </c>
      <c r="H3256" s="11">
        <v>0.33807870370370369</v>
      </c>
    </row>
    <row r="3257" spans="1:8">
      <c r="A3257" s="10">
        <v>1.23656401478159E+18</v>
      </c>
      <c r="B3257" t="s">
        <v>28407</v>
      </c>
      <c r="C3257" s="13">
        <v>43898.338078703702</v>
      </c>
      <c r="D3257" t="s">
        <v>19088</v>
      </c>
      <c r="E3257">
        <v>432</v>
      </c>
      <c r="F3257" t="s">
        <v>28406</v>
      </c>
      <c r="G3257" s="12">
        <v>43898</v>
      </c>
      <c r="H3257" s="11">
        <v>0.33807870370370369</v>
      </c>
    </row>
    <row r="3258" spans="1:8">
      <c r="A3258" s="10">
        <v>1.2365640138754601E+18</v>
      </c>
      <c r="B3258" t="s">
        <v>28405</v>
      </c>
      <c r="C3258" s="13">
        <v>43898.338067129633</v>
      </c>
      <c r="D3258" t="s">
        <v>21005</v>
      </c>
      <c r="E3258">
        <v>350</v>
      </c>
      <c r="G3258" s="12">
        <v>43898</v>
      </c>
      <c r="H3258" s="11">
        <v>0.33806712962962965</v>
      </c>
    </row>
    <row r="3259" spans="1:8">
      <c r="A3259" s="10">
        <v>1.2365640120553001E+18</v>
      </c>
      <c r="B3259" t="s">
        <v>28404</v>
      </c>
      <c r="C3259" s="13">
        <v>43898.338067129633</v>
      </c>
      <c r="D3259" t="s">
        <v>28403</v>
      </c>
      <c r="E3259">
        <v>0</v>
      </c>
      <c r="F3259" t="s">
        <v>28402</v>
      </c>
      <c r="G3259" s="12">
        <v>43898</v>
      </c>
      <c r="H3259" s="11">
        <v>0.33806712962962965</v>
      </c>
    </row>
    <row r="3260" spans="1:8">
      <c r="A3260" s="10">
        <v>1.23656401012158E+18</v>
      </c>
      <c r="B3260" t="s">
        <v>28401</v>
      </c>
      <c r="C3260" s="13">
        <v>43898.338055555556</v>
      </c>
      <c r="D3260" t="s">
        <v>18238</v>
      </c>
      <c r="E3260">
        <v>71548</v>
      </c>
      <c r="G3260" s="12">
        <v>43898</v>
      </c>
      <c r="H3260" s="11">
        <v>0.33805555555555555</v>
      </c>
    </row>
    <row r="3261" spans="1:8">
      <c r="A3261" s="10">
        <v>1.2365640031507899E+18</v>
      </c>
      <c r="B3261" t="s">
        <v>28400</v>
      </c>
      <c r="C3261" s="13">
        <v>43898.338043981479</v>
      </c>
      <c r="D3261" t="s">
        <v>24182</v>
      </c>
      <c r="E3261">
        <v>401</v>
      </c>
      <c r="G3261" s="12">
        <v>43898</v>
      </c>
      <c r="H3261" s="11">
        <v>0.33804398148148151</v>
      </c>
    </row>
    <row r="3262" spans="1:8">
      <c r="A3262" s="10">
        <v>1.23656400258881E+18</v>
      </c>
      <c r="B3262" t="s">
        <v>25862</v>
      </c>
      <c r="C3262" s="13">
        <v>43898.338043981479</v>
      </c>
      <c r="D3262" t="s">
        <v>18265</v>
      </c>
      <c r="E3262">
        <v>310</v>
      </c>
      <c r="F3262" t="s">
        <v>25861</v>
      </c>
      <c r="G3262" s="12">
        <v>43898</v>
      </c>
      <c r="H3262" s="11">
        <v>0.33804398148148151</v>
      </c>
    </row>
    <row r="3263" spans="1:8">
      <c r="A3263" s="10">
        <v>1.2365640019763899E+18</v>
      </c>
      <c r="B3263" t="s">
        <v>28399</v>
      </c>
      <c r="C3263" s="13">
        <v>43898.33803240741</v>
      </c>
      <c r="D3263" t="s">
        <v>18270</v>
      </c>
      <c r="E3263">
        <v>48</v>
      </c>
      <c r="F3263" t="s">
        <v>2442</v>
      </c>
      <c r="G3263" s="12">
        <v>43898</v>
      </c>
      <c r="H3263" s="11">
        <v>0.33803240740740742</v>
      </c>
    </row>
    <row r="3264" spans="1:8">
      <c r="A3264" s="10">
        <v>1.2365640011793201E+18</v>
      </c>
      <c r="B3264" t="s">
        <v>28398</v>
      </c>
      <c r="C3264" s="13">
        <v>43898.33803240741</v>
      </c>
      <c r="D3264" t="s">
        <v>18177</v>
      </c>
      <c r="E3264">
        <v>75303</v>
      </c>
      <c r="F3264" t="s">
        <v>28397</v>
      </c>
      <c r="G3264" s="12">
        <v>43898</v>
      </c>
      <c r="H3264" s="11">
        <v>0.33803240740740742</v>
      </c>
    </row>
    <row r="3265" spans="1:8">
      <c r="A3265" s="10">
        <v>1.2365640009194199E+18</v>
      </c>
      <c r="B3265" t="s">
        <v>28396</v>
      </c>
      <c r="C3265" s="13">
        <v>43898.33803240741</v>
      </c>
      <c r="D3265" t="s">
        <v>18166</v>
      </c>
      <c r="E3265">
        <v>4689</v>
      </c>
      <c r="F3265" t="s">
        <v>28395</v>
      </c>
      <c r="G3265" s="12">
        <v>43898</v>
      </c>
      <c r="H3265" s="11">
        <v>0.33803240740740742</v>
      </c>
    </row>
    <row r="3266" spans="1:8">
      <c r="A3266" s="10">
        <v>1.23656399984977E+18</v>
      </c>
      <c r="B3266" t="s">
        <v>28394</v>
      </c>
      <c r="C3266" s="13">
        <v>43898.33803240741</v>
      </c>
      <c r="D3266" t="s">
        <v>18321</v>
      </c>
      <c r="E3266">
        <v>51297</v>
      </c>
      <c r="F3266">
        <v>134340</v>
      </c>
      <c r="G3266" s="12">
        <v>43898</v>
      </c>
      <c r="H3266" s="11">
        <v>0.33803240740740742</v>
      </c>
    </row>
    <row r="3267" spans="1:8">
      <c r="A3267" s="10">
        <v>1.2365639984070001E+18</v>
      </c>
      <c r="B3267" t="s">
        <v>28393</v>
      </c>
      <c r="C3267" s="13">
        <v>43898.33803240741</v>
      </c>
      <c r="D3267" t="s">
        <v>26606</v>
      </c>
      <c r="E3267">
        <v>4</v>
      </c>
      <c r="F3267" t="s">
        <v>3204</v>
      </c>
      <c r="G3267" s="12">
        <v>43898</v>
      </c>
      <c r="H3267" s="11">
        <v>0.33803240740740742</v>
      </c>
    </row>
    <row r="3268" spans="1:8">
      <c r="A3268" s="10">
        <v>1.2365639976729101E+18</v>
      </c>
      <c r="B3268" t="s">
        <v>28392</v>
      </c>
      <c r="C3268" s="13">
        <v>43898.338020833333</v>
      </c>
      <c r="D3268" t="s">
        <v>18177</v>
      </c>
      <c r="E3268">
        <v>75303</v>
      </c>
      <c r="F3268" t="s">
        <v>28391</v>
      </c>
      <c r="G3268" s="12">
        <v>43898</v>
      </c>
      <c r="H3268" s="11">
        <v>0.33802083333333338</v>
      </c>
    </row>
    <row r="3269" spans="1:8">
      <c r="A3269" s="10">
        <v>1.2365639972284001E+18</v>
      </c>
      <c r="B3269" t="s">
        <v>23794</v>
      </c>
      <c r="C3269" s="13">
        <v>43898.338020833333</v>
      </c>
      <c r="D3269" t="s">
        <v>28390</v>
      </c>
      <c r="E3269">
        <v>0</v>
      </c>
      <c r="F3269" t="s">
        <v>5499</v>
      </c>
      <c r="G3269" s="12">
        <v>43898</v>
      </c>
      <c r="H3269" s="11">
        <v>0.33802083333333338</v>
      </c>
    </row>
    <row r="3270" spans="1:8">
      <c r="A3270" s="10">
        <v>1.23656399368013E+18</v>
      </c>
      <c r="B3270" t="s">
        <v>28333</v>
      </c>
      <c r="C3270" s="13">
        <v>43898.338009259256</v>
      </c>
      <c r="D3270" t="s">
        <v>28389</v>
      </c>
      <c r="E3270">
        <v>79</v>
      </c>
      <c r="F3270" t="s">
        <v>28331</v>
      </c>
      <c r="G3270" s="12">
        <v>43898</v>
      </c>
      <c r="H3270" s="11">
        <v>0.33800925925925923</v>
      </c>
    </row>
    <row r="3271" spans="1:8">
      <c r="A3271" s="10">
        <v>1.23656399155763E+18</v>
      </c>
      <c r="B3271" t="s">
        <v>28388</v>
      </c>
      <c r="C3271" s="13">
        <v>43898.338009259256</v>
      </c>
      <c r="D3271" t="s">
        <v>23377</v>
      </c>
      <c r="E3271">
        <v>112</v>
      </c>
      <c r="F3271" t="s">
        <v>28387</v>
      </c>
      <c r="G3271" s="12">
        <v>43898</v>
      </c>
      <c r="H3271" s="11">
        <v>0.33800925925925923</v>
      </c>
    </row>
    <row r="3272" spans="1:8">
      <c r="A3272" s="10">
        <v>1.2365639909872E+18</v>
      </c>
      <c r="B3272" t="s">
        <v>28386</v>
      </c>
      <c r="C3272" s="13">
        <v>43898.338009259256</v>
      </c>
      <c r="D3272" t="s">
        <v>18177</v>
      </c>
      <c r="E3272">
        <v>75303</v>
      </c>
      <c r="F3272" t="s">
        <v>3261</v>
      </c>
      <c r="G3272" s="12">
        <v>43898</v>
      </c>
      <c r="H3272" s="11">
        <v>0.33800925925925923</v>
      </c>
    </row>
    <row r="3273" spans="1:8">
      <c r="A3273" s="10">
        <v>1.2365639889027899E+18</v>
      </c>
      <c r="B3273" t="s">
        <v>28385</v>
      </c>
      <c r="C3273" s="13">
        <v>43898.337997685187</v>
      </c>
      <c r="D3273" t="s">
        <v>28199</v>
      </c>
      <c r="E3273">
        <v>11</v>
      </c>
      <c r="G3273" s="12">
        <v>43898</v>
      </c>
      <c r="H3273" s="11">
        <v>0.33799768518518519</v>
      </c>
    </row>
    <row r="3274" spans="1:8">
      <c r="A3274" s="10">
        <v>1.2365639868641999E+18</v>
      </c>
      <c r="B3274" t="s">
        <v>28384</v>
      </c>
      <c r="C3274" s="13">
        <v>43898.337997685187</v>
      </c>
      <c r="D3274" t="s">
        <v>18342</v>
      </c>
      <c r="E3274">
        <v>21600</v>
      </c>
      <c r="G3274" s="12">
        <v>43898</v>
      </c>
      <c r="H3274" s="11">
        <v>0.33799768518518519</v>
      </c>
    </row>
    <row r="3275" spans="1:8">
      <c r="A3275" s="10">
        <v>1.2365639864616599E+18</v>
      </c>
      <c r="B3275" t="s">
        <v>28383</v>
      </c>
      <c r="C3275" s="13">
        <v>43898.337997685187</v>
      </c>
      <c r="D3275" t="s">
        <v>18321</v>
      </c>
      <c r="E3275">
        <v>51297</v>
      </c>
      <c r="F3275" t="s">
        <v>28382</v>
      </c>
      <c r="G3275" s="12">
        <v>43898</v>
      </c>
      <c r="H3275" s="11">
        <v>0.33799768518518519</v>
      </c>
    </row>
    <row r="3276" spans="1:8">
      <c r="A3276" s="10">
        <v>1.2365639849349299E+18</v>
      </c>
      <c r="B3276" t="s">
        <v>28381</v>
      </c>
      <c r="C3276" s="13">
        <v>43898.33798611111</v>
      </c>
      <c r="D3276" t="s">
        <v>18260</v>
      </c>
      <c r="E3276">
        <v>10</v>
      </c>
      <c r="F3276" t="s">
        <v>28380</v>
      </c>
      <c r="G3276" s="12">
        <v>43898</v>
      </c>
      <c r="H3276" s="11">
        <v>0.3379861111111111</v>
      </c>
    </row>
    <row r="3277" spans="1:8">
      <c r="A3277" s="10">
        <v>1.2365639838611899E+18</v>
      </c>
      <c r="B3277" t="s">
        <v>28379</v>
      </c>
      <c r="C3277" s="13">
        <v>43898.33798611111</v>
      </c>
      <c r="D3277" t="s">
        <v>28159</v>
      </c>
      <c r="E3277">
        <v>91</v>
      </c>
      <c r="F3277" t="s">
        <v>28378</v>
      </c>
      <c r="G3277" s="12">
        <v>43898</v>
      </c>
      <c r="H3277" s="11">
        <v>0.3379861111111111</v>
      </c>
    </row>
    <row r="3278" spans="1:8">
      <c r="A3278" s="10">
        <v>1.23656398227998E+18</v>
      </c>
      <c r="B3278" t="s">
        <v>28377</v>
      </c>
      <c r="C3278" s="13">
        <v>43898.33798611111</v>
      </c>
      <c r="D3278" t="s">
        <v>18166</v>
      </c>
      <c r="E3278">
        <v>4689</v>
      </c>
      <c r="F3278" t="s">
        <v>28376</v>
      </c>
      <c r="G3278" s="12">
        <v>43898</v>
      </c>
      <c r="H3278" s="11">
        <v>0.3379861111111111</v>
      </c>
    </row>
    <row r="3279" spans="1:8">
      <c r="A3279" s="10">
        <v>1.23656398210385E+18</v>
      </c>
      <c r="B3279" t="s">
        <v>28375</v>
      </c>
      <c r="C3279" s="13">
        <v>43898.33798611111</v>
      </c>
      <c r="D3279" t="s">
        <v>28374</v>
      </c>
      <c r="E3279">
        <v>0</v>
      </c>
      <c r="G3279" s="12">
        <v>43898</v>
      </c>
      <c r="H3279" s="11">
        <v>0.3379861111111111</v>
      </c>
    </row>
    <row r="3280" spans="1:8">
      <c r="A3280" s="10">
        <v>1.23656397741859E+18</v>
      </c>
      <c r="B3280" t="s">
        <v>28373</v>
      </c>
      <c r="C3280" s="13">
        <v>43898.33797453704</v>
      </c>
      <c r="D3280" t="s">
        <v>20108</v>
      </c>
      <c r="E3280">
        <v>208</v>
      </c>
      <c r="G3280" s="12">
        <v>43898</v>
      </c>
      <c r="H3280" s="11">
        <v>0.33797453703703706</v>
      </c>
    </row>
    <row r="3281" spans="1:8">
      <c r="A3281" s="10">
        <v>1.2365639754642601E+18</v>
      </c>
      <c r="B3281" t="s">
        <v>23737</v>
      </c>
      <c r="C3281" s="13">
        <v>43898.337962962964</v>
      </c>
      <c r="D3281" t="s">
        <v>18177</v>
      </c>
      <c r="E3281">
        <v>75303</v>
      </c>
      <c r="F3281" t="s">
        <v>3195</v>
      </c>
      <c r="G3281" s="12">
        <v>43898</v>
      </c>
      <c r="H3281" s="11">
        <v>0.33796296296296297</v>
      </c>
    </row>
    <row r="3282" spans="1:8">
      <c r="A3282" s="10">
        <v>1.2365639736690299E+18</v>
      </c>
      <c r="B3282" t="s">
        <v>28333</v>
      </c>
      <c r="C3282" s="13">
        <v>43898.337962962964</v>
      </c>
      <c r="D3282" t="s">
        <v>28372</v>
      </c>
      <c r="E3282">
        <v>189</v>
      </c>
      <c r="F3282" t="s">
        <v>28331</v>
      </c>
      <c r="G3282" s="12">
        <v>43898</v>
      </c>
      <c r="H3282" s="11">
        <v>0.33796296296296297</v>
      </c>
    </row>
    <row r="3283" spans="1:8">
      <c r="A3283" s="10">
        <v>1.2365639733880499E+18</v>
      </c>
      <c r="B3283" t="s">
        <v>28371</v>
      </c>
      <c r="C3283" s="13">
        <v>43898.337962962964</v>
      </c>
      <c r="D3283" t="s">
        <v>18846</v>
      </c>
      <c r="E3283">
        <v>4</v>
      </c>
      <c r="F3283" t="s">
        <v>28370</v>
      </c>
      <c r="G3283" s="12">
        <v>43898</v>
      </c>
      <c r="H3283" s="11">
        <v>0.33796296296296297</v>
      </c>
    </row>
    <row r="3284" spans="1:8">
      <c r="A3284" s="10">
        <v>1.2365639719578199E+18</v>
      </c>
      <c r="B3284" t="s">
        <v>28369</v>
      </c>
      <c r="C3284" s="13">
        <v>43898.337951388887</v>
      </c>
      <c r="D3284" t="s">
        <v>18177</v>
      </c>
      <c r="E3284">
        <v>75303</v>
      </c>
      <c r="F3284" t="s">
        <v>28368</v>
      </c>
      <c r="G3284" s="12">
        <v>43898</v>
      </c>
      <c r="H3284" s="11">
        <v>0.33795138888888893</v>
      </c>
    </row>
    <row r="3285" spans="1:8">
      <c r="A3285" s="10">
        <v>1.2365639710853399E+18</v>
      </c>
      <c r="B3285" t="s">
        <v>6876</v>
      </c>
      <c r="C3285" s="13">
        <v>43898.337951388887</v>
      </c>
      <c r="D3285" t="s">
        <v>28159</v>
      </c>
      <c r="E3285">
        <v>91</v>
      </c>
      <c r="F3285" t="s">
        <v>4904</v>
      </c>
      <c r="G3285" s="12">
        <v>43898</v>
      </c>
      <c r="H3285" s="11">
        <v>0.33795138888888893</v>
      </c>
    </row>
    <row r="3286" spans="1:8">
      <c r="A3286" s="10">
        <v>1.23656396914337E+18</v>
      </c>
      <c r="B3286" t="s">
        <v>28367</v>
      </c>
      <c r="C3286" s="13">
        <v>43898.337951388887</v>
      </c>
      <c r="D3286" t="s">
        <v>26249</v>
      </c>
      <c r="E3286">
        <v>545</v>
      </c>
      <c r="F3286" t="s">
        <v>28366</v>
      </c>
      <c r="G3286" s="12">
        <v>43898</v>
      </c>
      <c r="H3286" s="11">
        <v>0.33795138888888893</v>
      </c>
    </row>
    <row r="3287" spans="1:8">
      <c r="A3287" s="10">
        <v>1.23656396896302E+18</v>
      </c>
      <c r="B3287" t="s">
        <v>27093</v>
      </c>
      <c r="C3287" s="13">
        <v>43898.337951388887</v>
      </c>
      <c r="D3287" t="s">
        <v>19246</v>
      </c>
      <c r="E3287">
        <v>43</v>
      </c>
      <c r="F3287" t="s">
        <v>2439</v>
      </c>
      <c r="G3287" s="12">
        <v>43898</v>
      </c>
      <c r="H3287" s="11">
        <v>0.33795138888888893</v>
      </c>
    </row>
    <row r="3288" spans="1:8">
      <c r="A3288" s="10">
        <v>1.2365639688245E+18</v>
      </c>
      <c r="B3288" t="s">
        <v>28365</v>
      </c>
      <c r="C3288" s="13">
        <v>43898.337951388887</v>
      </c>
      <c r="D3288" t="s">
        <v>19870</v>
      </c>
      <c r="E3288">
        <v>765</v>
      </c>
      <c r="F3288" t="s">
        <v>28364</v>
      </c>
      <c r="G3288" s="12">
        <v>43898</v>
      </c>
      <c r="H3288" s="11">
        <v>0.33795138888888893</v>
      </c>
    </row>
    <row r="3289" spans="1:8">
      <c r="A3289" s="10">
        <v>1.2365639684092201E+18</v>
      </c>
      <c r="B3289" t="s">
        <v>28363</v>
      </c>
      <c r="C3289" s="13">
        <v>43898.337939814817</v>
      </c>
      <c r="D3289" t="s">
        <v>28362</v>
      </c>
      <c r="E3289">
        <v>1</v>
      </c>
      <c r="F3289" t="s">
        <v>28361</v>
      </c>
      <c r="G3289" s="12">
        <v>43898</v>
      </c>
      <c r="H3289" s="11">
        <v>0.33793981481481478</v>
      </c>
    </row>
    <row r="3290" spans="1:8">
      <c r="A3290" s="10">
        <v>1.2365639679270999E+18</v>
      </c>
      <c r="B3290" t="s">
        <v>28360</v>
      </c>
      <c r="C3290" s="13">
        <v>43898.337939814817</v>
      </c>
      <c r="D3290" t="s">
        <v>28359</v>
      </c>
      <c r="E3290">
        <v>0</v>
      </c>
      <c r="F3290" t="s">
        <v>2709</v>
      </c>
      <c r="G3290" s="12">
        <v>43898</v>
      </c>
      <c r="H3290" s="11">
        <v>0.33793981481481478</v>
      </c>
    </row>
    <row r="3291" spans="1:8">
      <c r="A3291" s="10">
        <v>1.2365639656789199E+18</v>
      </c>
      <c r="B3291" t="s">
        <v>28358</v>
      </c>
      <c r="C3291" s="13">
        <v>43898.337939814817</v>
      </c>
      <c r="D3291" t="s">
        <v>26174</v>
      </c>
      <c r="E3291">
        <v>124</v>
      </c>
      <c r="F3291" t="s">
        <v>28058</v>
      </c>
      <c r="G3291" s="12">
        <v>43898</v>
      </c>
      <c r="H3291" s="11">
        <v>0.33793981481481478</v>
      </c>
    </row>
    <row r="3292" spans="1:8">
      <c r="A3292" s="10">
        <v>1.2365639644330099E+18</v>
      </c>
      <c r="B3292" t="s">
        <v>18739</v>
      </c>
      <c r="C3292" s="13">
        <v>43898.337939814817</v>
      </c>
      <c r="D3292" t="s">
        <v>28357</v>
      </c>
      <c r="E3292">
        <v>0</v>
      </c>
      <c r="G3292" s="12">
        <v>43898</v>
      </c>
      <c r="H3292" s="11">
        <v>0.33793981481481478</v>
      </c>
    </row>
    <row r="3293" spans="1:8">
      <c r="A3293" s="10">
        <v>1.23656396186626E+18</v>
      </c>
      <c r="B3293" t="s">
        <v>28356</v>
      </c>
      <c r="C3293" s="13">
        <v>43898.33792824074</v>
      </c>
      <c r="D3293" t="s">
        <v>28355</v>
      </c>
      <c r="E3293">
        <v>51</v>
      </c>
      <c r="G3293" s="12">
        <v>43898</v>
      </c>
      <c r="H3293" s="11">
        <v>0.33792824074074074</v>
      </c>
    </row>
    <row r="3294" spans="1:8">
      <c r="A3294" s="10">
        <v>1.2365639614131599E+18</v>
      </c>
      <c r="B3294" t="s">
        <v>28354</v>
      </c>
      <c r="C3294" s="13">
        <v>43898.33792824074</v>
      </c>
      <c r="D3294" t="s">
        <v>28353</v>
      </c>
      <c r="E3294">
        <v>122</v>
      </c>
      <c r="G3294" s="12">
        <v>43898</v>
      </c>
      <c r="H3294" s="11">
        <v>0.33792824074074074</v>
      </c>
    </row>
    <row r="3295" spans="1:8">
      <c r="A3295" s="10">
        <v>1.2365639595216399E+18</v>
      </c>
      <c r="B3295" t="s">
        <v>28352</v>
      </c>
      <c r="C3295" s="13">
        <v>43898.337916666664</v>
      </c>
      <c r="D3295" t="s">
        <v>18258</v>
      </c>
      <c r="E3295">
        <v>253</v>
      </c>
      <c r="F3295" t="s">
        <v>28351</v>
      </c>
      <c r="G3295" s="12">
        <v>43898</v>
      </c>
      <c r="H3295" s="11">
        <v>0.33791666666666664</v>
      </c>
    </row>
    <row r="3296" spans="1:8">
      <c r="A3296" s="10">
        <v>1.2365639564892401E+18</v>
      </c>
      <c r="B3296" t="s">
        <v>28350</v>
      </c>
      <c r="C3296" s="13">
        <v>43898.337916666664</v>
      </c>
      <c r="D3296" t="s">
        <v>25026</v>
      </c>
      <c r="E3296">
        <v>15</v>
      </c>
      <c r="G3296" s="12">
        <v>43898</v>
      </c>
      <c r="H3296" s="11">
        <v>0.33791666666666664</v>
      </c>
    </row>
    <row r="3297" spans="1:8">
      <c r="A3297" s="10">
        <v>1.23656395647246E+18</v>
      </c>
      <c r="B3297" t="s">
        <v>28333</v>
      </c>
      <c r="C3297" s="13">
        <v>43898.337916666664</v>
      </c>
      <c r="D3297" t="s">
        <v>22862</v>
      </c>
      <c r="E3297">
        <v>192</v>
      </c>
      <c r="F3297" t="s">
        <v>28331</v>
      </c>
      <c r="G3297" s="12">
        <v>43898</v>
      </c>
      <c r="H3297" s="11">
        <v>0.33791666666666664</v>
      </c>
    </row>
    <row r="3298" spans="1:8">
      <c r="A3298" s="10">
        <v>1.23656395634221E+18</v>
      </c>
      <c r="B3298" t="s">
        <v>28349</v>
      </c>
      <c r="C3298" s="13">
        <v>43898.337916666664</v>
      </c>
      <c r="D3298" t="s">
        <v>28348</v>
      </c>
      <c r="E3298">
        <v>16</v>
      </c>
      <c r="F3298" t="s">
        <v>28347</v>
      </c>
      <c r="G3298" s="12">
        <v>43898</v>
      </c>
      <c r="H3298" s="11">
        <v>0.33791666666666664</v>
      </c>
    </row>
    <row r="3299" spans="1:8">
      <c r="A3299" s="10">
        <v>1.23656395522653E+18</v>
      </c>
      <c r="B3299" t="s">
        <v>28346</v>
      </c>
      <c r="C3299" s="13">
        <v>43898.337905092594</v>
      </c>
      <c r="D3299" t="s">
        <v>28159</v>
      </c>
      <c r="E3299">
        <v>91</v>
      </c>
      <c r="F3299" t="s">
        <v>4715</v>
      </c>
      <c r="G3299" s="12">
        <v>43898</v>
      </c>
      <c r="H3299" s="11">
        <v>0.3379050925925926</v>
      </c>
    </row>
    <row r="3300" spans="1:8">
      <c r="A3300" s="10">
        <v>1.2365639515609201E+18</v>
      </c>
      <c r="B3300" t="s">
        <v>28345</v>
      </c>
      <c r="C3300" s="13">
        <v>43898.337893518517</v>
      </c>
      <c r="D3300" t="s">
        <v>18177</v>
      </c>
      <c r="E3300">
        <v>75303</v>
      </c>
      <c r="G3300" s="12">
        <v>43898</v>
      </c>
      <c r="H3300" s="11">
        <v>0.33789351851851851</v>
      </c>
    </row>
    <row r="3301" spans="1:8">
      <c r="A3301" s="10">
        <v>1.23656395080174E+18</v>
      </c>
      <c r="B3301" t="s">
        <v>28344</v>
      </c>
      <c r="C3301" s="13">
        <v>43898.337893518517</v>
      </c>
      <c r="D3301" t="s">
        <v>28343</v>
      </c>
      <c r="E3301">
        <v>0</v>
      </c>
      <c r="F3301" t="s">
        <v>28342</v>
      </c>
      <c r="G3301" s="12">
        <v>43898</v>
      </c>
      <c r="H3301" s="11">
        <v>0.33789351851851851</v>
      </c>
    </row>
    <row r="3302" spans="1:8">
      <c r="A3302" s="10">
        <v>1.23656395045341E+18</v>
      </c>
      <c r="B3302" t="s">
        <v>28341</v>
      </c>
      <c r="C3302" s="13">
        <v>43898.337893518517</v>
      </c>
      <c r="D3302" t="s">
        <v>18238</v>
      </c>
      <c r="E3302">
        <v>71548</v>
      </c>
      <c r="G3302" s="12">
        <v>43898</v>
      </c>
      <c r="H3302" s="11">
        <v>0.33789351851851851</v>
      </c>
    </row>
    <row r="3303" spans="1:8">
      <c r="A3303" s="10">
        <v>1.2365639481968699E+18</v>
      </c>
      <c r="B3303" t="s">
        <v>28340</v>
      </c>
      <c r="C3303" s="13">
        <v>43898.337893518517</v>
      </c>
      <c r="D3303" t="s">
        <v>25287</v>
      </c>
      <c r="E3303">
        <v>38</v>
      </c>
      <c r="F3303" t="s">
        <v>2422</v>
      </c>
      <c r="G3303" s="12">
        <v>43898</v>
      </c>
      <c r="H3303" s="11">
        <v>0.33789351851851851</v>
      </c>
    </row>
    <row r="3304" spans="1:8">
      <c r="A3304" s="10">
        <v>1.23656394665779E+18</v>
      </c>
      <c r="B3304" t="s">
        <v>28339</v>
      </c>
      <c r="C3304" s="13">
        <v>43898.337881944448</v>
      </c>
      <c r="D3304" t="s">
        <v>18177</v>
      </c>
      <c r="E3304">
        <v>75303</v>
      </c>
      <c r="F3304" t="s">
        <v>28338</v>
      </c>
      <c r="G3304" s="12">
        <v>43898</v>
      </c>
      <c r="H3304" s="11">
        <v>0.33788194444444447</v>
      </c>
    </row>
    <row r="3305" spans="1:8">
      <c r="A3305" s="10">
        <v>1.2365639446151401E+18</v>
      </c>
      <c r="B3305" t="s">
        <v>28337</v>
      </c>
      <c r="C3305" s="13">
        <v>43898.337881944448</v>
      </c>
      <c r="D3305" t="s">
        <v>21618</v>
      </c>
      <c r="E3305">
        <v>40</v>
      </c>
      <c r="G3305" s="12">
        <v>43898</v>
      </c>
      <c r="H3305" s="11">
        <v>0.33788194444444447</v>
      </c>
    </row>
    <row r="3306" spans="1:8">
      <c r="A3306" s="10">
        <v>1.2365639443800901E+18</v>
      </c>
      <c r="B3306" t="s">
        <v>28336</v>
      </c>
      <c r="C3306" s="13">
        <v>43898.337881944448</v>
      </c>
      <c r="D3306" t="s">
        <v>28335</v>
      </c>
      <c r="E3306">
        <v>0</v>
      </c>
      <c r="F3306" t="s">
        <v>28334</v>
      </c>
      <c r="G3306" s="12">
        <v>43898</v>
      </c>
      <c r="H3306" s="11">
        <v>0.33788194444444447</v>
      </c>
    </row>
    <row r="3307" spans="1:8">
      <c r="A3307" s="10">
        <v>1.2365639407689101E+18</v>
      </c>
      <c r="B3307" t="s">
        <v>28333</v>
      </c>
      <c r="C3307" s="13">
        <v>43898.337870370371</v>
      </c>
      <c r="D3307" t="s">
        <v>28332</v>
      </c>
      <c r="E3307">
        <v>471</v>
      </c>
      <c r="F3307" t="s">
        <v>28331</v>
      </c>
      <c r="G3307" s="12">
        <v>43898</v>
      </c>
      <c r="H3307" s="11">
        <v>0.33787037037037032</v>
      </c>
    </row>
    <row r="3308" spans="1:8">
      <c r="A3308" s="10">
        <v>1.23656394058845E+18</v>
      </c>
      <c r="B3308" t="s">
        <v>4393</v>
      </c>
      <c r="C3308" s="13">
        <v>43898.337870370371</v>
      </c>
      <c r="D3308" t="s">
        <v>28330</v>
      </c>
      <c r="E3308">
        <v>1</v>
      </c>
      <c r="F3308" t="s">
        <v>4391</v>
      </c>
      <c r="G3308" s="12">
        <v>43898</v>
      </c>
      <c r="H3308" s="11">
        <v>0.33787037037037032</v>
      </c>
    </row>
    <row r="3309" spans="1:8">
      <c r="A3309" s="10">
        <v>1.2365639365620201E+18</v>
      </c>
      <c r="B3309" t="s">
        <v>28329</v>
      </c>
      <c r="C3309" s="13">
        <v>43898.337858796294</v>
      </c>
      <c r="D3309" t="s">
        <v>28328</v>
      </c>
      <c r="E3309">
        <v>5</v>
      </c>
      <c r="F3309" t="s">
        <v>13554</v>
      </c>
      <c r="G3309" s="12">
        <v>43898</v>
      </c>
      <c r="H3309" s="11">
        <v>0.33785879629629628</v>
      </c>
    </row>
    <row r="3310" spans="1:8">
      <c r="A3310" s="10">
        <v>1.2365639309165299E+18</v>
      </c>
      <c r="B3310" t="s">
        <v>28327</v>
      </c>
      <c r="C3310" s="13">
        <v>43898.337847222225</v>
      </c>
      <c r="D3310" t="s">
        <v>18166</v>
      </c>
      <c r="E3310">
        <v>4689</v>
      </c>
      <c r="F3310" t="s">
        <v>3941</v>
      </c>
      <c r="G3310" s="12">
        <v>43898</v>
      </c>
      <c r="H3310" s="11">
        <v>0.33784722222222219</v>
      </c>
    </row>
    <row r="3311" spans="1:8">
      <c r="A3311" s="10">
        <v>1.2365639303291699E+18</v>
      </c>
      <c r="B3311" t="s">
        <v>28326</v>
      </c>
      <c r="C3311" s="13">
        <v>43898.337835648148</v>
      </c>
      <c r="D3311" t="s">
        <v>18182</v>
      </c>
      <c r="E3311">
        <v>1318</v>
      </c>
      <c r="F3311" t="s">
        <v>28325</v>
      </c>
      <c r="G3311" s="12">
        <v>43898</v>
      </c>
      <c r="H3311" s="11">
        <v>0.33783564814814815</v>
      </c>
    </row>
    <row r="3312" spans="1:8">
      <c r="A3312" s="10">
        <v>1.23656392988878E+18</v>
      </c>
      <c r="B3312" t="s">
        <v>28324</v>
      </c>
      <c r="C3312" s="13">
        <v>43898.337835648148</v>
      </c>
      <c r="D3312" t="s">
        <v>18342</v>
      </c>
      <c r="E3312">
        <v>21600</v>
      </c>
      <c r="G3312" s="12">
        <v>43898</v>
      </c>
      <c r="H3312" s="11">
        <v>0.33783564814814815</v>
      </c>
    </row>
    <row r="3313" spans="1:8">
      <c r="A3313" s="10">
        <v>1.23656392936445E+18</v>
      </c>
      <c r="B3313" t="s">
        <v>28323</v>
      </c>
      <c r="C3313" s="13">
        <v>43898.337835648148</v>
      </c>
      <c r="D3313" t="s">
        <v>24091</v>
      </c>
      <c r="E3313">
        <v>13</v>
      </c>
      <c r="G3313" s="12">
        <v>43898</v>
      </c>
      <c r="H3313" s="11">
        <v>0.33783564814814815</v>
      </c>
    </row>
    <row r="3314" spans="1:8">
      <c r="A3314" s="10">
        <v>1.23656392864733E+18</v>
      </c>
      <c r="B3314" t="s">
        <v>28322</v>
      </c>
      <c r="C3314" s="13">
        <v>43898.337835648148</v>
      </c>
      <c r="D3314" t="s">
        <v>28321</v>
      </c>
      <c r="E3314">
        <v>34</v>
      </c>
      <c r="F3314" t="s">
        <v>28320</v>
      </c>
      <c r="G3314" s="12">
        <v>43898</v>
      </c>
      <c r="H3314" s="11">
        <v>0.33783564814814815</v>
      </c>
    </row>
    <row r="3315" spans="1:8">
      <c r="A3315" s="10">
        <v>1.2365639275778299E+18</v>
      </c>
      <c r="B3315" t="s">
        <v>28319</v>
      </c>
      <c r="C3315" s="13">
        <v>43898.337835648148</v>
      </c>
      <c r="D3315" t="s">
        <v>22166</v>
      </c>
      <c r="E3315">
        <v>98</v>
      </c>
      <c r="F3315" t="s">
        <v>28318</v>
      </c>
      <c r="G3315" s="12">
        <v>43898</v>
      </c>
      <c r="H3315" s="11">
        <v>0.33783564814814815</v>
      </c>
    </row>
    <row r="3316" spans="1:8">
      <c r="A3316" s="10">
        <v>1.2365639265167099E+18</v>
      </c>
      <c r="B3316" t="s">
        <v>16929</v>
      </c>
      <c r="C3316" s="13">
        <v>43898.337824074071</v>
      </c>
      <c r="D3316" t="s">
        <v>28317</v>
      </c>
      <c r="E3316">
        <v>0</v>
      </c>
      <c r="F3316" t="s">
        <v>2436</v>
      </c>
      <c r="G3316" s="12">
        <v>43898</v>
      </c>
      <c r="H3316" s="11">
        <v>0.33782407407407411</v>
      </c>
    </row>
    <row r="3317" spans="1:8">
      <c r="A3317" s="10">
        <v>1.2365639264370401E+18</v>
      </c>
      <c r="B3317" t="s">
        <v>28316</v>
      </c>
      <c r="C3317" s="13">
        <v>43898.337824074071</v>
      </c>
      <c r="D3317" t="s">
        <v>28159</v>
      </c>
      <c r="E3317">
        <v>91</v>
      </c>
      <c r="F3317" t="s">
        <v>9203</v>
      </c>
      <c r="G3317" s="12">
        <v>43898</v>
      </c>
      <c r="H3317" s="11">
        <v>0.33782407407407411</v>
      </c>
    </row>
    <row r="3318" spans="1:8">
      <c r="A3318" s="10">
        <v>1.2365639261434501E+18</v>
      </c>
      <c r="B3318" t="s">
        <v>28315</v>
      </c>
      <c r="C3318" s="13">
        <v>43898.337824074071</v>
      </c>
      <c r="D3318" t="s">
        <v>28314</v>
      </c>
      <c r="E3318">
        <v>0</v>
      </c>
      <c r="F3318" t="s">
        <v>28313</v>
      </c>
      <c r="G3318" s="12">
        <v>43898</v>
      </c>
      <c r="H3318" s="11">
        <v>0.33782407407407411</v>
      </c>
    </row>
    <row r="3319" spans="1:8">
      <c r="A3319" s="10">
        <v>1.2365639260761201E+18</v>
      </c>
      <c r="B3319" t="s">
        <v>28312</v>
      </c>
      <c r="C3319" s="13">
        <v>43898.337824074071</v>
      </c>
      <c r="D3319" t="s">
        <v>21690</v>
      </c>
      <c r="E3319">
        <v>1137</v>
      </c>
      <c r="F3319" t="s">
        <v>28311</v>
      </c>
      <c r="G3319" s="12">
        <v>43898</v>
      </c>
      <c r="H3319" s="11">
        <v>0.33782407407407411</v>
      </c>
    </row>
    <row r="3320" spans="1:8">
      <c r="A3320" s="10">
        <v>1.23656392535904E+18</v>
      </c>
      <c r="B3320" t="s">
        <v>28310</v>
      </c>
      <c r="C3320" s="13">
        <v>43898.337824074071</v>
      </c>
      <c r="D3320" t="s">
        <v>18449</v>
      </c>
      <c r="E3320">
        <v>23</v>
      </c>
      <c r="F3320" t="s">
        <v>9899</v>
      </c>
      <c r="G3320" s="12">
        <v>43898</v>
      </c>
      <c r="H3320" s="11">
        <v>0.33782407407407411</v>
      </c>
    </row>
    <row r="3321" spans="1:8">
      <c r="A3321" s="10">
        <v>1.2365639238909199E+18</v>
      </c>
      <c r="B3321" t="s">
        <v>25666</v>
      </c>
      <c r="C3321" s="13">
        <v>43898.337824074071</v>
      </c>
      <c r="D3321" t="s">
        <v>19001</v>
      </c>
      <c r="E3321">
        <v>14</v>
      </c>
      <c r="F3321" t="s">
        <v>4534</v>
      </c>
      <c r="G3321" s="12">
        <v>43898</v>
      </c>
      <c r="H3321" s="11">
        <v>0.33782407407407411</v>
      </c>
    </row>
    <row r="3322" spans="1:8">
      <c r="A3322" s="10">
        <v>1.2365639236645901E+18</v>
      </c>
      <c r="B3322" t="s">
        <v>28309</v>
      </c>
      <c r="C3322" s="13">
        <v>43898.337824074071</v>
      </c>
      <c r="D3322" t="s">
        <v>18177</v>
      </c>
      <c r="E3322">
        <v>75303</v>
      </c>
      <c r="F3322" t="s">
        <v>22400</v>
      </c>
      <c r="G3322" s="12">
        <v>43898</v>
      </c>
      <c r="H3322" s="11">
        <v>0.33782407407407411</v>
      </c>
    </row>
    <row r="3323" spans="1:8">
      <c r="A3323" s="10">
        <v>1.2365639234884301E+18</v>
      </c>
      <c r="B3323" t="s">
        <v>1125</v>
      </c>
      <c r="C3323" s="13">
        <v>43898.337824074071</v>
      </c>
      <c r="D3323" t="s">
        <v>28308</v>
      </c>
      <c r="E3323">
        <v>12</v>
      </c>
      <c r="F3323" t="s">
        <v>13360</v>
      </c>
      <c r="G3323" s="12">
        <v>43898</v>
      </c>
      <c r="H3323" s="11">
        <v>0.33782407407407411</v>
      </c>
    </row>
    <row r="3324" spans="1:8">
      <c r="A3324" s="10">
        <v>1.2365639202125199E+18</v>
      </c>
      <c r="B3324" t="s">
        <v>17220</v>
      </c>
      <c r="C3324" s="13">
        <v>43898.337812500002</v>
      </c>
      <c r="D3324" t="s">
        <v>19254</v>
      </c>
      <c r="E3324">
        <v>43</v>
      </c>
      <c r="F3324" t="s">
        <v>5842</v>
      </c>
      <c r="G3324" s="12">
        <v>43898</v>
      </c>
      <c r="H3324" s="11">
        <v>0.33781250000000002</v>
      </c>
    </row>
    <row r="3325" spans="1:8">
      <c r="A3325" s="10">
        <v>1.23656391874032E+18</v>
      </c>
      <c r="B3325" t="s">
        <v>28307</v>
      </c>
      <c r="C3325" s="13">
        <v>43898.337812500002</v>
      </c>
      <c r="D3325" t="s">
        <v>28306</v>
      </c>
      <c r="E3325">
        <v>1</v>
      </c>
      <c r="F3325" t="s">
        <v>28305</v>
      </c>
      <c r="G3325" s="12">
        <v>43898</v>
      </c>
      <c r="H3325" s="11">
        <v>0.33781250000000002</v>
      </c>
    </row>
    <row r="3326" spans="1:8">
      <c r="A3326" s="10">
        <v>1.23656391744865E+18</v>
      </c>
      <c r="B3326" t="s">
        <v>28289</v>
      </c>
      <c r="C3326" s="13">
        <v>43898.337800925925</v>
      </c>
      <c r="D3326" t="s">
        <v>28304</v>
      </c>
      <c r="E3326">
        <v>0</v>
      </c>
      <c r="F3326" t="s">
        <v>28287</v>
      </c>
      <c r="G3326" s="12">
        <v>43898</v>
      </c>
      <c r="H3326" s="11">
        <v>0.33780092592592598</v>
      </c>
    </row>
    <row r="3327" spans="1:8">
      <c r="A3327" s="10">
        <v>1.23656391412675E+18</v>
      </c>
      <c r="B3327" t="s">
        <v>28303</v>
      </c>
      <c r="C3327" s="13">
        <v>43898.337800925925</v>
      </c>
      <c r="D3327" t="s">
        <v>18771</v>
      </c>
      <c r="E3327">
        <v>737</v>
      </c>
      <c r="F3327" t="s">
        <v>3295</v>
      </c>
      <c r="G3327" s="12">
        <v>43898</v>
      </c>
      <c r="H3327" s="11">
        <v>0.33780092592592598</v>
      </c>
    </row>
    <row r="3328" spans="1:8">
      <c r="A3328" s="10">
        <v>1.2365639136653801E+18</v>
      </c>
      <c r="B3328" t="s">
        <v>28302</v>
      </c>
      <c r="C3328" s="13">
        <v>43898.337789351855</v>
      </c>
      <c r="D3328" t="s">
        <v>18177</v>
      </c>
      <c r="E3328">
        <v>75303</v>
      </c>
      <c r="F3328" t="s">
        <v>28301</v>
      </c>
      <c r="G3328" s="12">
        <v>43898</v>
      </c>
      <c r="H3328" s="11">
        <v>0.33778935185185183</v>
      </c>
    </row>
    <row r="3329" spans="1:8">
      <c r="A3329" s="10">
        <v>1.23656391350174E+18</v>
      </c>
      <c r="B3329" t="s">
        <v>3783</v>
      </c>
      <c r="C3329" s="13">
        <v>43898.337789351855</v>
      </c>
      <c r="D3329" t="s">
        <v>28300</v>
      </c>
      <c r="E3329">
        <v>0</v>
      </c>
      <c r="F3329" t="s">
        <v>3781</v>
      </c>
      <c r="G3329" s="12">
        <v>43898</v>
      </c>
      <c r="H3329" s="11">
        <v>0.33778935185185183</v>
      </c>
    </row>
    <row r="3330" spans="1:8">
      <c r="A3330" s="10">
        <v>1.2365639102973299E+18</v>
      </c>
      <c r="B3330" t="s">
        <v>28299</v>
      </c>
      <c r="C3330" s="13">
        <v>43898.337789351855</v>
      </c>
      <c r="D3330" t="s">
        <v>23154</v>
      </c>
      <c r="E3330">
        <v>528</v>
      </c>
      <c r="F3330" t="s">
        <v>11388</v>
      </c>
      <c r="G3330" s="12">
        <v>43898</v>
      </c>
      <c r="H3330" s="11">
        <v>0.33778935185185183</v>
      </c>
    </row>
    <row r="3331" spans="1:8">
      <c r="A3331" s="10">
        <v>1.2365639090808E+18</v>
      </c>
      <c r="B3331" t="s">
        <v>28298</v>
      </c>
      <c r="C3331" s="13">
        <v>43898.337777777779</v>
      </c>
      <c r="D3331" t="s">
        <v>19611</v>
      </c>
      <c r="E3331">
        <v>109</v>
      </c>
      <c r="F3331" t="s">
        <v>28297</v>
      </c>
      <c r="G3331" s="12">
        <v>43898</v>
      </c>
      <c r="H3331" s="11">
        <v>0.33777777777777779</v>
      </c>
    </row>
    <row r="3332" spans="1:8">
      <c r="A3332" s="10">
        <v>1.2365639086152599E+18</v>
      </c>
      <c r="B3332" t="s">
        <v>28296</v>
      </c>
      <c r="C3332" s="13">
        <v>43898.337777777779</v>
      </c>
      <c r="D3332" t="s">
        <v>28295</v>
      </c>
      <c r="E3332">
        <v>0</v>
      </c>
      <c r="G3332" s="12">
        <v>43898</v>
      </c>
      <c r="H3332" s="11">
        <v>0.33777777777777779</v>
      </c>
    </row>
    <row r="3333" spans="1:8">
      <c r="A3333" s="10">
        <v>1.2365639082965E+18</v>
      </c>
      <c r="B3333" t="s">
        <v>28294</v>
      </c>
      <c r="C3333" s="13">
        <v>43898.337777777779</v>
      </c>
      <c r="D3333" t="s">
        <v>18860</v>
      </c>
      <c r="E3333">
        <v>130</v>
      </c>
      <c r="G3333" s="12">
        <v>43898</v>
      </c>
      <c r="H3333" s="11">
        <v>0.33777777777777779</v>
      </c>
    </row>
    <row r="3334" spans="1:8">
      <c r="A3334" s="10">
        <v>1.2365639067028201E+18</v>
      </c>
      <c r="B3334" t="s">
        <v>13380</v>
      </c>
      <c r="C3334" s="13">
        <v>43898.337777777779</v>
      </c>
      <c r="D3334" t="s">
        <v>26174</v>
      </c>
      <c r="E3334">
        <v>124</v>
      </c>
      <c r="F3334" t="s">
        <v>13378</v>
      </c>
      <c r="G3334" s="12">
        <v>43898</v>
      </c>
      <c r="H3334" s="11">
        <v>0.33777777777777779</v>
      </c>
    </row>
    <row r="3335" spans="1:8">
      <c r="A3335" s="10">
        <v>1.2365639056834501E+18</v>
      </c>
      <c r="B3335" t="s">
        <v>28293</v>
      </c>
      <c r="C3335" s="13">
        <v>43898.337777777779</v>
      </c>
      <c r="D3335" t="s">
        <v>18177</v>
      </c>
      <c r="E3335">
        <v>75303</v>
      </c>
      <c r="F3335" t="s">
        <v>3415</v>
      </c>
      <c r="G3335" s="12">
        <v>43898</v>
      </c>
      <c r="H3335" s="11">
        <v>0.33777777777777779</v>
      </c>
    </row>
    <row r="3336" spans="1:8">
      <c r="A3336" s="10">
        <v>1.2365639050207501E+18</v>
      </c>
      <c r="B3336" t="s">
        <v>22488</v>
      </c>
      <c r="C3336" s="13">
        <v>43898.337766203702</v>
      </c>
      <c r="D3336" t="s">
        <v>26623</v>
      </c>
      <c r="E3336">
        <v>31</v>
      </c>
      <c r="G3336" s="12">
        <v>43898</v>
      </c>
      <c r="H3336" s="11">
        <v>0.33776620370370369</v>
      </c>
    </row>
    <row r="3337" spans="1:8">
      <c r="A3337" s="10">
        <v>1.23656390313761E+18</v>
      </c>
      <c r="B3337" t="s">
        <v>28292</v>
      </c>
      <c r="C3337" s="13">
        <v>43898.337766203702</v>
      </c>
      <c r="D3337" t="s">
        <v>28291</v>
      </c>
      <c r="E3337">
        <v>0</v>
      </c>
      <c r="F3337" t="s">
        <v>28290</v>
      </c>
      <c r="G3337" s="12">
        <v>43898</v>
      </c>
      <c r="H3337" s="11">
        <v>0.33776620370370369</v>
      </c>
    </row>
    <row r="3338" spans="1:8">
      <c r="A3338" s="10">
        <v>1.2365639017703401E+18</v>
      </c>
      <c r="B3338" t="s">
        <v>28289</v>
      </c>
      <c r="C3338" s="13">
        <v>43898.337766203702</v>
      </c>
      <c r="D3338" t="s">
        <v>28288</v>
      </c>
      <c r="E3338">
        <v>0</v>
      </c>
      <c r="F3338" t="s">
        <v>28287</v>
      </c>
      <c r="G3338" s="12">
        <v>43898</v>
      </c>
      <c r="H3338" s="11">
        <v>0.33776620370370369</v>
      </c>
    </row>
    <row r="3339" spans="1:8">
      <c r="A3339" s="10">
        <v>1.2365638939562399E+18</v>
      </c>
      <c r="B3339" t="s">
        <v>28286</v>
      </c>
      <c r="C3339" s="13">
        <v>43898.337743055556</v>
      </c>
      <c r="D3339" t="s">
        <v>27513</v>
      </c>
      <c r="E3339">
        <v>1</v>
      </c>
      <c r="F3339" t="s">
        <v>4599</v>
      </c>
      <c r="G3339" s="12">
        <v>43898</v>
      </c>
      <c r="H3339" s="11">
        <v>0.33774305555555556</v>
      </c>
    </row>
    <row r="3340" spans="1:8">
      <c r="A3340" s="10">
        <v>1.2365638913766799E+18</v>
      </c>
      <c r="B3340" t="s">
        <v>15921</v>
      </c>
      <c r="C3340" s="13">
        <v>43898.337731481479</v>
      </c>
      <c r="D3340" t="s">
        <v>18860</v>
      </c>
      <c r="E3340">
        <v>130</v>
      </c>
      <c r="F3340" t="s">
        <v>7799</v>
      </c>
      <c r="G3340" s="12">
        <v>43898</v>
      </c>
      <c r="H3340" s="11">
        <v>0.33773148148148152</v>
      </c>
    </row>
    <row r="3341" spans="1:8">
      <c r="A3341" s="10">
        <v>1.23656388941393E+18</v>
      </c>
      <c r="B3341" t="s">
        <v>28285</v>
      </c>
      <c r="C3341" s="13">
        <v>43898.337731481479</v>
      </c>
      <c r="D3341" t="s">
        <v>28284</v>
      </c>
      <c r="E3341">
        <v>1138</v>
      </c>
      <c r="F3341" t="s">
        <v>2428</v>
      </c>
      <c r="G3341" s="12">
        <v>43898</v>
      </c>
      <c r="H3341" s="11">
        <v>0.33773148148148152</v>
      </c>
    </row>
    <row r="3342" spans="1:8">
      <c r="A3342" s="10">
        <v>1.2365638879498701E+18</v>
      </c>
      <c r="B3342" t="s">
        <v>28283</v>
      </c>
      <c r="C3342" s="13">
        <v>43898.337719907409</v>
      </c>
      <c r="D3342" t="s">
        <v>18342</v>
      </c>
      <c r="E3342">
        <v>21601</v>
      </c>
      <c r="G3342" s="12">
        <v>43898</v>
      </c>
      <c r="H3342" s="11">
        <v>0.33771990740740737</v>
      </c>
    </row>
    <row r="3343" spans="1:8">
      <c r="A3343" s="10">
        <v>1.23656388672097E+18</v>
      </c>
      <c r="B3343" t="s">
        <v>28282</v>
      </c>
      <c r="C3343" s="13">
        <v>43898.337719907409</v>
      </c>
      <c r="D3343" t="s">
        <v>28281</v>
      </c>
      <c r="E3343">
        <v>0</v>
      </c>
      <c r="G3343" s="12">
        <v>43898</v>
      </c>
      <c r="H3343" s="11">
        <v>0.33771990740740737</v>
      </c>
    </row>
    <row r="3344" spans="1:8">
      <c r="A3344" s="10">
        <v>1.2365638838353201E+18</v>
      </c>
      <c r="B3344" t="s">
        <v>28280</v>
      </c>
      <c r="C3344" s="13">
        <v>43898.337708333333</v>
      </c>
      <c r="D3344" t="s">
        <v>19894</v>
      </c>
      <c r="E3344">
        <v>621</v>
      </c>
      <c r="F3344" t="s">
        <v>28279</v>
      </c>
      <c r="G3344" s="12">
        <v>43898</v>
      </c>
      <c r="H3344" s="11">
        <v>0.33770833333333333</v>
      </c>
    </row>
    <row r="3345" spans="1:8">
      <c r="A3345" s="10">
        <v>1.2365638825268101E+18</v>
      </c>
      <c r="B3345" t="s">
        <v>28278</v>
      </c>
      <c r="C3345" s="13">
        <v>43898.337708333333</v>
      </c>
      <c r="D3345" t="s">
        <v>18166</v>
      </c>
      <c r="E3345">
        <v>4689</v>
      </c>
      <c r="F3345" t="s">
        <v>28277</v>
      </c>
      <c r="G3345" s="12">
        <v>43898</v>
      </c>
      <c r="H3345" s="11">
        <v>0.33770833333333333</v>
      </c>
    </row>
    <row r="3346" spans="1:8">
      <c r="A3346" s="10">
        <v>1.2365638814992E+18</v>
      </c>
      <c r="B3346" t="s">
        <v>28276</v>
      </c>
      <c r="C3346" s="13">
        <v>43898.337708333333</v>
      </c>
      <c r="D3346" t="s">
        <v>28275</v>
      </c>
      <c r="E3346">
        <v>0</v>
      </c>
      <c r="F3346" t="s">
        <v>28274</v>
      </c>
      <c r="G3346" s="12">
        <v>43898</v>
      </c>
      <c r="H3346" s="11">
        <v>0.33770833333333333</v>
      </c>
    </row>
    <row r="3347" spans="1:8">
      <c r="A3347" s="10">
        <v>1.23656387443584E+18</v>
      </c>
      <c r="B3347" t="s">
        <v>27762</v>
      </c>
      <c r="C3347" s="13">
        <v>43898.337685185186</v>
      </c>
      <c r="D3347" t="s">
        <v>20377</v>
      </c>
      <c r="E3347">
        <v>44</v>
      </c>
      <c r="F3347" t="s">
        <v>5621</v>
      </c>
      <c r="G3347" s="12">
        <v>43898</v>
      </c>
      <c r="H3347" s="11">
        <v>0.3376851851851852</v>
      </c>
    </row>
    <row r="3348" spans="1:8">
      <c r="A3348" s="10">
        <v>1.2365638741087301E+18</v>
      </c>
      <c r="B3348" t="s">
        <v>28273</v>
      </c>
      <c r="C3348" s="13">
        <v>43898.337685185186</v>
      </c>
      <c r="D3348" t="s">
        <v>18177</v>
      </c>
      <c r="E3348">
        <v>75303</v>
      </c>
      <c r="F3348" t="s">
        <v>28272</v>
      </c>
      <c r="G3348" s="12">
        <v>43898</v>
      </c>
      <c r="H3348" s="11">
        <v>0.3376851851851852</v>
      </c>
    </row>
    <row r="3349" spans="1:8">
      <c r="A3349" s="10">
        <v>1.2365638739954401E+18</v>
      </c>
      <c r="B3349" t="s">
        <v>28271</v>
      </c>
      <c r="C3349" s="13">
        <v>43898.337685185186</v>
      </c>
      <c r="D3349" t="s">
        <v>18761</v>
      </c>
      <c r="E3349">
        <v>317</v>
      </c>
      <c r="F3349" t="s">
        <v>28270</v>
      </c>
      <c r="G3349" s="12">
        <v>43898</v>
      </c>
      <c r="H3349" s="11">
        <v>0.3376851851851852</v>
      </c>
    </row>
    <row r="3350" spans="1:8">
      <c r="A3350" s="10">
        <v>1.23656387334113E+18</v>
      </c>
      <c r="B3350" t="s">
        <v>28269</v>
      </c>
      <c r="C3350" s="13">
        <v>43898.337685185186</v>
      </c>
      <c r="D3350" t="s">
        <v>28268</v>
      </c>
      <c r="E3350">
        <v>0</v>
      </c>
      <c r="F3350" t="s">
        <v>28267</v>
      </c>
      <c r="G3350" s="12">
        <v>43898</v>
      </c>
      <c r="H3350" s="11">
        <v>0.3376851851851852</v>
      </c>
    </row>
    <row r="3351" spans="1:8">
      <c r="A3351" s="10">
        <v>1.2365638729554601E+18</v>
      </c>
      <c r="B3351" t="s">
        <v>9673</v>
      </c>
      <c r="C3351" s="13">
        <v>43898.337685185186</v>
      </c>
      <c r="D3351" t="s">
        <v>18666</v>
      </c>
      <c r="E3351">
        <v>299</v>
      </c>
      <c r="F3351" t="s">
        <v>2436</v>
      </c>
      <c r="G3351" s="12">
        <v>43898</v>
      </c>
      <c r="H3351" s="11">
        <v>0.3376851851851852</v>
      </c>
    </row>
    <row r="3352" spans="1:8">
      <c r="A3352" s="10">
        <v>1.23656387028783E+18</v>
      </c>
      <c r="B3352" t="s">
        <v>28266</v>
      </c>
      <c r="C3352" s="13">
        <v>43898.337673611109</v>
      </c>
      <c r="D3352" t="s">
        <v>26069</v>
      </c>
      <c r="E3352">
        <v>73</v>
      </c>
      <c r="F3352" t="s">
        <v>28265</v>
      </c>
      <c r="G3352" s="12">
        <v>43898</v>
      </c>
      <c r="H3352" s="11">
        <v>0.3376736111111111</v>
      </c>
    </row>
    <row r="3353" spans="1:8">
      <c r="A3353" s="10">
        <v>1.23656386600113E+18</v>
      </c>
      <c r="B3353" t="s">
        <v>28264</v>
      </c>
      <c r="C3353" s="13">
        <v>43898.33766203704</v>
      </c>
      <c r="D3353" t="s">
        <v>19271</v>
      </c>
      <c r="E3353">
        <v>382</v>
      </c>
      <c r="F3353" t="s">
        <v>28263</v>
      </c>
      <c r="G3353" s="12">
        <v>43898</v>
      </c>
      <c r="H3353" s="11">
        <v>0.33766203703703707</v>
      </c>
    </row>
    <row r="3354" spans="1:8">
      <c r="A3354" s="10">
        <v>1.2365638644743601E+18</v>
      </c>
      <c r="B3354" t="s">
        <v>28262</v>
      </c>
      <c r="C3354" s="13">
        <v>43898.33766203704</v>
      </c>
      <c r="D3354" t="s">
        <v>28215</v>
      </c>
      <c r="E3354">
        <v>3</v>
      </c>
      <c r="F3354" t="s">
        <v>28261</v>
      </c>
      <c r="G3354" s="12">
        <v>43898</v>
      </c>
      <c r="H3354" s="11">
        <v>0.33766203703703707</v>
      </c>
    </row>
    <row r="3355" spans="1:8">
      <c r="A3355" s="10">
        <v>1.2365638629856E+18</v>
      </c>
      <c r="B3355" t="s">
        <v>19145</v>
      </c>
      <c r="C3355" s="13">
        <v>43898.337650462963</v>
      </c>
      <c r="D3355" t="s">
        <v>26798</v>
      </c>
      <c r="E3355">
        <v>22</v>
      </c>
      <c r="G3355" s="12">
        <v>43898</v>
      </c>
      <c r="H3355" s="11">
        <v>0.33765046296296292</v>
      </c>
    </row>
    <row r="3356" spans="1:8">
      <c r="A3356" s="10">
        <v>1.23656386249889E+18</v>
      </c>
      <c r="B3356" t="s">
        <v>28260</v>
      </c>
      <c r="C3356" s="13">
        <v>43898.337650462963</v>
      </c>
      <c r="D3356" t="s">
        <v>28259</v>
      </c>
      <c r="E3356">
        <v>6</v>
      </c>
      <c r="F3356" t="s">
        <v>28258</v>
      </c>
      <c r="G3356" s="12">
        <v>43898</v>
      </c>
      <c r="H3356" s="11">
        <v>0.33765046296296292</v>
      </c>
    </row>
    <row r="3357" spans="1:8">
      <c r="A3357" s="10">
        <v>1.23656386030542E+18</v>
      </c>
      <c r="B3357" t="s">
        <v>28257</v>
      </c>
      <c r="C3357" s="13">
        <v>43898.337650462963</v>
      </c>
      <c r="D3357" t="s">
        <v>28256</v>
      </c>
      <c r="E3357">
        <v>2</v>
      </c>
      <c r="F3357" t="s">
        <v>3395</v>
      </c>
      <c r="G3357" s="12">
        <v>43898</v>
      </c>
      <c r="H3357" s="11">
        <v>0.33765046296296292</v>
      </c>
    </row>
    <row r="3358" spans="1:8">
      <c r="A3358" s="10">
        <v>1.23656385963855E+18</v>
      </c>
      <c r="B3358" t="s">
        <v>28255</v>
      </c>
      <c r="C3358" s="13">
        <v>43898.337650462963</v>
      </c>
      <c r="D3358" t="s">
        <v>18177</v>
      </c>
      <c r="E3358">
        <v>75303</v>
      </c>
      <c r="F3358" t="s">
        <v>10489</v>
      </c>
      <c r="G3358" s="12">
        <v>43898</v>
      </c>
      <c r="H3358" s="11">
        <v>0.33765046296296292</v>
      </c>
    </row>
    <row r="3359" spans="1:8">
      <c r="A3359" s="10">
        <v>1.2365638552093599E+18</v>
      </c>
      <c r="B3359" t="s">
        <v>28254</v>
      </c>
      <c r="C3359" s="13">
        <v>43898.337627314817</v>
      </c>
      <c r="D3359" t="s">
        <v>18362</v>
      </c>
      <c r="E3359">
        <v>915</v>
      </c>
      <c r="G3359" s="12">
        <v>43898</v>
      </c>
      <c r="H3359" s="11">
        <v>0.33762731481481478</v>
      </c>
    </row>
    <row r="3360" spans="1:8">
      <c r="A3360" s="10">
        <v>1.2365638544627899E+18</v>
      </c>
      <c r="B3360" t="s">
        <v>28253</v>
      </c>
      <c r="C3360" s="13">
        <v>43898.337627314817</v>
      </c>
      <c r="D3360" t="s">
        <v>18166</v>
      </c>
      <c r="E3360">
        <v>4689</v>
      </c>
      <c r="F3360" t="s">
        <v>9715</v>
      </c>
      <c r="G3360" s="12">
        <v>43898</v>
      </c>
      <c r="H3360" s="11">
        <v>0.33762731481481478</v>
      </c>
    </row>
    <row r="3361" spans="1:8">
      <c r="A3361" s="10">
        <v>1.2365638543368901E+18</v>
      </c>
      <c r="B3361" t="s">
        <v>28252</v>
      </c>
      <c r="C3361" s="13">
        <v>43898.337627314817</v>
      </c>
      <c r="D3361" t="s">
        <v>19216</v>
      </c>
      <c r="E3361">
        <v>1473</v>
      </c>
      <c r="F3361" t="s">
        <v>28251</v>
      </c>
      <c r="G3361" s="12">
        <v>43898</v>
      </c>
      <c r="H3361" s="11">
        <v>0.33762731481481478</v>
      </c>
    </row>
    <row r="3362" spans="1:8">
      <c r="A3362" s="10">
        <v>1.23656385368254E+18</v>
      </c>
      <c r="B3362" t="s">
        <v>28250</v>
      </c>
      <c r="C3362" s="13">
        <v>43898.337627314817</v>
      </c>
      <c r="D3362" t="s">
        <v>18196</v>
      </c>
      <c r="E3362">
        <v>3468</v>
      </c>
      <c r="F3362" t="s">
        <v>28249</v>
      </c>
      <c r="G3362" s="12">
        <v>43898</v>
      </c>
      <c r="H3362" s="11">
        <v>0.33762731481481478</v>
      </c>
    </row>
    <row r="3363" spans="1:8">
      <c r="A3363" s="10">
        <v>1.2365638520341E+18</v>
      </c>
      <c r="B3363" t="s">
        <v>28248</v>
      </c>
      <c r="C3363" s="13">
        <v>43898.337627314817</v>
      </c>
      <c r="D3363" t="s">
        <v>28247</v>
      </c>
      <c r="E3363">
        <v>36</v>
      </c>
      <c r="F3363" t="s">
        <v>28246</v>
      </c>
      <c r="G3363" s="12">
        <v>43898</v>
      </c>
      <c r="H3363" s="11">
        <v>0.33762731481481478</v>
      </c>
    </row>
    <row r="3364" spans="1:8">
      <c r="A3364" s="10">
        <v>1.2365638495344799E+18</v>
      </c>
      <c r="B3364" t="s">
        <v>28245</v>
      </c>
      <c r="C3364" s="13">
        <v>43898.33761574074</v>
      </c>
      <c r="D3364" t="s">
        <v>18221</v>
      </c>
      <c r="E3364">
        <v>34</v>
      </c>
      <c r="F3364" t="s">
        <v>28244</v>
      </c>
      <c r="G3364" s="12">
        <v>43898</v>
      </c>
      <c r="H3364" s="11">
        <v>0.33761574074074074</v>
      </c>
    </row>
    <row r="3365" spans="1:8">
      <c r="A3365" s="10">
        <v>1.2365638492659699E+18</v>
      </c>
      <c r="B3365" t="s">
        <v>28214</v>
      </c>
      <c r="C3365" s="13">
        <v>43898.33761574074</v>
      </c>
      <c r="D3365" t="s">
        <v>28243</v>
      </c>
      <c r="E3365">
        <v>27</v>
      </c>
      <c r="F3365" t="s">
        <v>2428</v>
      </c>
      <c r="G3365" s="12">
        <v>43898</v>
      </c>
      <c r="H3365" s="11">
        <v>0.33761574074074074</v>
      </c>
    </row>
    <row r="3366" spans="1:8">
      <c r="A3366" s="10">
        <v>1.2365638478859E+18</v>
      </c>
      <c r="B3366" t="s">
        <v>28242</v>
      </c>
      <c r="C3366" s="13">
        <v>43898.33761574074</v>
      </c>
      <c r="D3366" t="s">
        <v>18205</v>
      </c>
      <c r="E3366">
        <v>2367</v>
      </c>
      <c r="F3366" t="s">
        <v>4788</v>
      </c>
      <c r="G3366" s="12">
        <v>43898</v>
      </c>
      <c r="H3366" s="11">
        <v>0.33761574074074074</v>
      </c>
    </row>
    <row r="3367" spans="1:8">
      <c r="A3367" s="10">
        <v>1.23656384525203E+18</v>
      </c>
      <c r="B3367" t="s">
        <v>28241</v>
      </c>
      <c r="C3367" s="13">
        <v>43898.337604166663</v>
      </c>
      <c r="D3367" t="s">
        <v>28240</v>
      </c>
      <c r="E3367">
        <v>0</v>
      </c>
      <c r="F3367" t="s">
        <v>28239</v>
      </c>
      <c r="G3367" s="12">
        <v>43898</v>
      </c>
      <c r="H3367" s="11">
        <v>0.33760416666666665</v>
      </c>
    </row>
    <row r="3368" spans="1:8">
      <c r="A3368" s="10">
        <v>1.2365638430417001E+18</v>
      </c>
      <c r="B3368" t="s">
        <v>27218</v>
      </c>
      <c r="C3368" s="13">
        <v>43898.337604166663</v>
      </c>
      <c r="D3368" t="s">
        <v>18196</v>
      </c>
      <c r="E3368">
        <v>3468</v>
      </c>
      <c r="F3368" t="s">
        <v>5022</v>
      </c>
      <c r="G3368" s="12">
        <v>43898</v>
      </c>
      <c r="H3368" s="11">
        <v>0.33760416666666665</v>
      </c>
    </row>
    <row r="3369" spans="1:8">
      <c r="A3369" s="10">
        <v>1.2365638391493901E+18</v>
      </c>
      <c r="B3369" t="s">
        <v>28238</v>
      </c>
      <c r="C3369" s="13">
        <v>43898.337592592594</v>
      </c>
      <c r="D3369" t="s">
        <v>20193</v>
      </c>
      <c r="E3369">
        <v>331</v>
      </c>
      <c r="F3369" t="s">
        <v>2826</v>
      </c>
      <c r="G3369" s="12">
        <v>43898</v>
      </c>
      <c r="H3369" s="11">
        <v>0.33759259259259261</v>
      </c>
    </row>
    <row r="3370" spans="1:8">
      <c r="A3370" s="10">
        <v>1.2365638390107899E+18</v>
      </c>
      <c r="B3370" t="s">
        <v>27890</v>
      </c>
      <c r="C3370" s="13">
        <v>43898.337592592594</v>
      </c>
      <c r="D3370" t="s">
        <v>28237</v>
      </c>
      <c r="E3370">
        <v>0</v>
      </c>
      <c r="G3370" s="12">
        <v>43898</v>
      </c>
      <c r="H3370" s="11">
        <v>0.33759259259259261</v>
      </c>
    </row>
    <row r="3371" spans="1:8">
      <c r="A3371" s="10">
        <v>1.23656383847811E+18</v>
      </c>
      <c r="B3371" t="s">
        <v>28236</v>
      </c>
      <c r="C3371" s="13">
        <v>43898.337581018517</v>
      </c>
      <c r="D3371" t="s">
        <v>18177</v>
      </c>
      <c r="E3371">
        <v>75303</v>
      </c>
      <c r="G3371" s="12">
        <v>43898</v>
      </c>
      <c r="H3371" s="11">
        <v>0.33758101851851857</v>
      </c>
    </row>
    <row r="3372" spans="1:8">
      <c r="A3372" s="10">
        <v>1.2365638376937201E+18</v>
      </c>
      <c r="B3372" t="s">
        <v>28235</v>
      </c>
      <c r="C3372" s="13">
        <v>43898.337581018517</v>
      </c>
      <c r="D3372" t="s">
        <v>28234</v>
      </c>
      <c r="E3372">
        <v>0</v>
      </c>
      <c r="F3372" t="s">
        <v>5156</v>
      </c>
      <c r="G3372" s="12">
        <v>43898</v>
      </c>
      <c r="H3372" s="11">
        <v>0.33758101851851857</v>
      </c>
    </row>
    <row r="3373" spans="1:8">
      <c r="A3373" s="10">
        <v>1.23656383723667E+18</v>
      </c>
      <c r="B3373" t="s">
        <v>28233</v>
      </c>
      <c r="C3373" s="13">
        <v>43898.337581018517</v>
      </c>
      <c r="D3373" t="s">
        <v>28232</v>
      </c>
      <c r="E3373">
        <v>0</v>
      </c>
      <c r="F3373" t="s">
        <v>28231</v>
      </c>
      <c r="G3373" s="12">
        <v>43898</v>
      </c>
      <c r="H3373" s="11">
        <v>0.33758101851851857</v>
      </c>
    </row>
    <row r="3374" spans="1:8">
      <c r="A3374" s="10">
        <v>1.2365638362971899E+18</v>
      </c>
      <c r="B3374" t="s">
        <v>28230</v>
      </c>
      <c r="C3374" s="13">
        <v>43898.337581018517</v>
      </c>
      <c r="D3374" t="s">
        <v>18177</v>
      </c>
      <c r="E3374">
        <v>75303</v>
      </c>
      <c r="G3374" s="12">
        <v>43898</v>
      </c>
      <c r="H3374" s="11">
        <v>0.33758101851851857</v>
      </c>
    </row>
    <row r="3375" spans="1:8">
      <c r="A3375" s="10">
        <v>1.23656383299214E+18</v>
      </c>
      <c r="B3375" t="s">
        <v>28229</v>
      </c>
      <c r="C3375" s="13">
        <v>43898.337569444448</v>
      </c>
      <c r="D3375" t="s">
        <v>18163</v>
      </c>
      <c r="E3375">
        <v>579</v>
      </c>
      <c r="F3375" t="s">
        <v>28228</v>
      </c>
      <c r="G3375" s="12">
        <v>43898</v>
      </c>
      <c r="H3375" s="11">
        <v>0.33756944444444442</v>
      </c>
    </row>
    <row r="3376" spans="1:8">
      <c r="A3376" s="10">
        <v>1.2365638317420201E+18</v>
      </c>
      <c r="B3376" t="s">
        <v>28227</v>
      </c>
      <c r="C3376" s="13">
        <v>43898.337569444448</v>
      </c>
      <c r="D3376" t="s">
        <v>19271</v>
      </c>
      <c r="E3376">
        <v>382</v>
      </c>
      <c r="F3376" t="s">
        <v>28226</v>
      </c>
      <c r="G3376" s="12">
        <v>43898</v>
      </c>
      <c r="H3376" s="11">
        <v>0.33756944444444442</v>
      </c>
    </row>
    <row r="3377" spans="1:8">
      <c r="A3377" s="10">
        <v>1.23656382826499E+18</v>
      </c>
      <c r="B3377" t="s">
        <v>28225</v>
      </c>
      <c r="C3377" s="13">
        <v>43898.337557870371</v>
      </c>
      <c r="D3377" t="s">
        <v>23265</v>
      </c>
      <c r="E3377">
        <v>60</v>
      </c>
      <c r="F3377" t="s">
        <v>28224</v>
      </c>
      <c r="G3377" s="12">
        <v>43898</v>
      </c>
      <c r="H3377" s="11">
        <v>0.33755787037037038</v>
      </c>
    </row>
    <row r="3378" spans="1:8">
      <c r="A3378" s="10">
        <v>1.23656382787072E+18</v>
      </c>
      <c r="B3378" t="s">
        <v>28223</v>
      </c>
      <c r="C3378" s="13">
        <v>43898.337557870371</v>
      </c>
      <c r="D3378" t="s">
        <v>18166</v>
      </c>
      <c r="E3378">
        <v>4689</v>
      </c>
      <c r="G3378" s="12">
        <v>43898</v>
      </c>
      <c r="H3378" s="11">
        <v>0.33755787037037038</v>
      </c>
    </row>
    <row r="3379" spans="1:8">
      <c r="A3379" s="10">
        <v>1.23656382507742E+18</v>
      </c>
      <c r="B3379" t="s">
        <v>28222</v>
      </c>
      <c r="C3379" s="13">
        <v>43898.337546296294</v>
      </c>
      <c r="D3379" t="s">
        <v>28221</v>
      </c>
      <c r="E3379">
        <v>54</v>
      </c>
      <c r="F3379" t="s">
        <v>23821</v>
      </c>
      <c r="G3379" s="12">
        <v>43898</v>
      </c>
      <c r="H3379" s="11">
        <v>0.33754629629629629</v>
      </c>
    </row>
    <row r="3380" spans="1:8">
      <c r="A3380" s="10">
        <v>1.2365638249893499E+18</v>
      </c>
      <c r="B3380" t="s">
        <v>28220</v>
      </c>
      <c r="C3380" s="13">
        <v>43898.337546296294</v>
      </c>
      <c r="D3380" t="s">
        <v>19227</v>
      </c>
      <c r="E3380">
        <v>181</v>
      </c>
      <c r="F3380" t="s">
        <v>28219</v>
      </c>
      <c r="G3380" s="12">
        <v>43898</v>
      </c>
      <c r="H3380" s="11">
        <v>0.33754629629629629</v>
      </c>
    </row>
    <row r="3381" spans="1:8">
      <c r="A3381" s="10">
        <v>1.23656382459934E+18</v>
      </c>
      <c r="B3381" t="s">
        <v>21695</v>
      </c>
      <c r="C3381" s="13">
        <v>43898.337546296294</v>
      </c>
      <c r="D3381" t="s">
        <v>21314</v>
      </c>
      <c r="E3381">
        <v>344</v>
      </c>
      <c r="F3381" t="s">
        <v>2565</v>
      </c>
      <c r="G3381" s="12">
        <v>43898</v>
      </c>
      <c r="H3381" s="11">
        <v>0.33754629629629629</v>
      </c>
    </row>
    <row r="3382" spans="1:8">
      <c r="A3382" s="10">
        <v>1.2365638237352499E+18</v>
      </c>
      <c r="B3382" t="s">
        <v>28218</v>
      </c>
      <c r="C3382" s="13">
        <v>43898.337546296294</v>
      </c>
      <c r="D3382" t="s">
        <v>18177</v>
      </c>
      <c r="E3382">
        <v>75303</v>
      </c>
      <c r="F3382" t="s">
        <v>8999</v>
      </c>
      <c r="G3382" s="12">
        <v>43898</v>
      </c>
      <c r="H3382" s="11">
        <v>0.33754629629629629</v>
      </c>
    </row>
    <row r="3383" spans="1:8">
      <c r="A3383" s="10">
        <v>1.2365638229927401E+18</v>
      </c>
      <c r="B3383" t="s">
        <v>28217</v>
      </c>
      <c r="C3383" s="13">
        <v>43898.337546296294</v>
      </c>
      <c r="D3383" t="s">
        <v>25758</v>
      </c>
      <c r="E3383">
        <v>13</v>
      </c>
      <c r="G3383" s="12">
        <v>43898</v>
      </c>
      <c r="H3383" s="11">
        <v>0.33754629629629629</v>
      </c>
    </row>
    <row r="3384" spans="1:8">
      <c r="A3384" s="10">
        <v>1.2365638189200699E+18</v>
      </c>
      <c r="B3384" t="s">
        <v>11440</v>
      </c>
      <c r="C3384" s="13">
        <v>43898.337534722225</v>
      </c>
      <c r="D3384" t="s">
        <v>26174</v>
      </c>
      <c r="E3384">
        <v>124</v>
      </c>
      <c r="F3384" t="s">
        <v>11439</v>
      </c>
      <c r="G3384" s="12">
        <v>43898</v>
      </c>
      <c r="H3384" s="11">
        <v>0.33753472222222225</v>
      </c>
    </row>
    <row r="3385" spans="1:8">
      <c r="A3385" s="10">
        <v>1.23656381865582E+18</v>
      </c>
      <c r="B3385" t="s">
        <v>28216</v>
      </c>
      <c r="C3385" s="13">
        <v>43898.337534722225</v>
      </c>
      <c r="D3385" t="s">
        <v>28215</v>
      </c>
      <c r="E3385">
        <v>3</v>
      </c>
      <c r="F3385" t="s">
        <v>2422</v>
      </c>
      <c r="G3385" s="12">
        <v>43898</v>
      </c>
      <c r="H3385" s="11">
        <v>0.33753472222222225</v>
      </c>
    </row>
    <row r="3386" spans="1:8">
      <c r="A3386" s="10">
        <v>1.23656381541794E+18</v>
      </c>
      <c r="B3386" t="s">
        <v>17527</v>
      </c>
      <c r="C3386" s="13">
        <v>43898.337523148148</v>
      </c>
      <c r="D3386" t="s">
        <v>21374</v>
      </c>
      <c r="E3386">
        <v>128</v>
      </c>
      <c r="F3386" t="s">
        <v>17526</v>
      </c>
      <c r="G3386" s="12">
        <v>43898</v>
      </c>
      <c r="H3386" s="11">
        <v>0.33752314814814816</v>
      </c>
    </row>
    <row r="3387" spans="1:8">
      <c r="A3387" s="10">
        <v>1.23656381384912E+18</v>
      </c>
      <c r="B3387" t="s">
        <v>19059</v>
      </c>
      <c r="C3387" s="13">
        <v>43898.337523148148</v>
      </c>
      <c r="D3387" t="s">
        <v>28199</v>
      </c>
      <c r="E3387">
        <v>11</v>
      </c>
      <c r="F3387" t="s">
        <v>12336</v>
      </c>
      <c r="G3387" s="12">
        <v>43898</v>
      </c>
      <c r="H3387" s="11">
        <v>0.33752314814814816</v>
      </c>
    </row>
    <row r="3388" spans="1:8">
      <c r="A3388" s="10">
        <v>1.23656380889584E+18</v>
      </c>
      <c r="B3388" t="s">
        <v>28214</v>
      </c>
      <c r="C3388" s="13">
        <v>43898.337500000001</v>
      </c>
      <c r="D3388" t="s">
        <v>18309</v>
      </c>
      <c r="E3388">
        <v>418</v>
      </c>
      <c r="F3388" t="s">
        <v>2428</v>
      </c>
      <c r="G3388" s="12">
        <v>43898</v>
      </c>
      <c r="H3388" s="11">
        <v>0.33749999999999997</v>
      </c>
    </row>
    <row r="3389" spans="1:8">
      <c r="A3389" s="10">
        <v>1.2365638075159301E+18</v>
      </c>
      <c r="B3389" t="s">
        <v>28213</v>
      </c>
      <c r="C3389" s="13">
        <v>43898.337500000001</v>
      </c>
      <c r="D3389" t="s">
        <v>18166</v>
      </c>
      <c r="E3389">
        <v>4689</v>
      </c>
      <c r="G3389" s="12">
        <v>43898</v>
      </c>
      <c r="H3389" s="11">
        <v>0.33749999999999997</v>
      </c>
    </row>
    <row r="3390" spans="1:8">
      <c r="A3390" s="10">
        <v>1.23656380699584E+18</v>
      </c>
      <c r="B3390" t="s">
        <v>28212</v>
      </c>
      <c r="C3390" s="13">
        <v>43898.337500000001</v>
      </c>
      <c r="D3390" t="s">
        <v>18177</v>
      </c>
      <c r="E3390">
        <v>75303</v>
      </c>
      <c r="F3390" t="s">
        <v>28211</v>
      </c>
      <c r="G3390" s="12">
        <v>43898</v>
      </c>
      <c r="H3390" s="11">
        <v>0.33749999999999997</v>
      </c>
    </row>
    <row r="3391" spans="1:8">
      <c r="A3391" s="10">
        <v>1.23656380540178E+18</v>
      </c>
      <c r="B3391" t="s">
        <v>28210</v>
      </c>
      <c r="C3391" s="13">
        <v>43898.337500000001</v>
      </c>
      <c r="D3391" t="s">
        <v>18177</v>
      </c>
      <c r="E3391">
        <v>75303</v>
      </c>
      <c r="F3391" t="s">
        <v>2679</v>
      </c>
      <c r="G3391" s="12">
        <v>43898</v>
      </c>
      <c r="H3391" s="11">
        <v>0.33749999999999997</v>
      </c>
    </row>
    <row r="3392" spans="1:8">
      <c r="A3392" s="10">
        <v>1.2365638033633999E+18</v>
      </c>
      <c r="B3392" t="s">
        <v>28209</v>
      </c>
      <c r="C3392" s="13">
        <v>43898.337488425925</v>
      </c>
      <c r="D3392" t="s">
        <v>18371</v>
      </c>
      <c r="E3392">
        <v>26</v>
      </c>
      <c r="F3392" t="s">
        <v>7139</v>
      </c>
      <c r="G3392" s="12">
        <v>43898</v>
      </c>
      <c r="H3392" s="11">
        <v>0.33748842592592593</v>
      </c>
    </row>
    <row r="3393" spans="1:8">
      <c r="A3393" s="10">
        <v>1.2365638023988301E+18</v>
      </c>
      <c r="B3393" t="s">
        <v>28208</v>
      </c>
      <c r="C3393" s="13">
        <v>43898.337488425925</v>
      </c>
      <c r="D3393" t="s">
        <v>28207</v>
      </c>
      <c r="E3393">
        <v>32</v>
      </c>
      <c r="G3393" s="12">
        <v>43898</v>
      </c>
      <c r="H3393" s="11">
        <v>0.33748842592592593</v>
      </c>
    </row>
    <row r="3394" spans="1:8">
      <c r="A3394" s="10">
        <v>1.2365638002805299E+18</v>
      </c>
      <c r="B3394" t="s">
        <v>28206</v>
      </c>
      <c r="C3394" s="13">
        <v>43898.337476851855</v>
      </c>
      <c r="D3394" t="s">
        <v>28205</v>
      </c>
      <c r="E3394">
        <v>2</v>
      </c>
      <c r="F3394" t="s">
        <v>2422</v>
      </c>
      <c r="G3394" s="12">
        <v>43898</v>
      </c>
      <c r="H3394" s="11">
        <v>0.33747685185185183</v>
      </c>
    </row>
    <row r="3395" spans="1:8">
      <c r="A3395" s="10">
        <v>1.2365637996976499E+18</v>
      </c>
      <c r="B3395" t="s">
        <v>28204</v>
      </c>
      <c r="C3395" s="13">
        <v>43898.337476851855</v>
      </c>
      <c r="D3395" t="s">
        <v>26174</v>
      </c>
      <c r="E3395">
        <v>124</v>
      </c>
      <c r="F3395" t="s">
        <v>28203</v>
      </c>
      <c r="G3395" s="12">
        <v>43898</v>
      </c>
      <c r="H3395" s="11">
        <v>0.33747685185185183</v>
      </c>
    </row>
    <row r="3396" spans="1:8">
      <c r="A3396" s="10">
        <v>1.2365637969504901E+18</v>
      </c>
      <c r="B3396" t="s">
        <v>28202</v>
      </c>
      <c r="C3396" s="13">
        <v>43898.337476851855</v>
      </c>
      <c r="D3396" t="s">
        <v>18362</v>
      </c>
      <c r="E3396">
        <v>915</v>
      </c>
      <c r="F3396" t="s">
        <v>28201</v>
      </c>
      <c r="G3396" s="12">
        <v>43898</v>
      </c>
      <c r="H3396" s="11">
        <v>0.33747685185185183</v>
      </c>
    </row>
    <row r="3397" spans="1:8">
      <c r="A3397" s="10">
        <v>1.2365637968750001E+18</v>
      </c>
      <c r="B3397" t="s">
        <v>7513</v>
      </c>
      <c r="C3397" s="13">
        <v>43898.337476851855</v>
      </c>
      <c r="D3397" t="s">
        <v>18452</v>
      </c>
      <c r="E3397">
        <v>1572</v>
      </c>
      <c r="F3397" t="s">
        <v>4883</v>
      </c>
      <c r="G3397" s="12">
        <v>43898</v>
      </c>
      <c r="H3397" s="11">
        <v>0.33747685185185183</v>
      </c>
    </row>
    <row r="3398" spans="1:8">
      <c r="A3398" s="10">
        <v>1.2365637957131799E+18</v>
      </c>
      <c r="B3398" t="s">
        <v>28200</v>
      </c>
      <c r="C3398" s="13">
        <v>43898.337465277778</v>
      </c>
      <c r="D3398" t="s">
        <v>28199</v>
      </c>
      <c r="E3398">
        <v>11</v>
      </c>
      <c r="F3398" t="s">
        <v>28198</v>
      </c>
      <c r="G3398" s="12">
        <v>43898</v>
      </c>
      <c r="H3398" s="11">
        <v>0.33746527777777779</v>
      </c>
    </row>
    <row r="3399" spans="1:8">
      <c r="A3399" s="10">
        <v>1.2365637952138099E+18</v>
      </c>
      <c r="B3399" t="s">
        <v>28197</v>
      </c>
      <c r="C3399" s="13">
        <v>43898.337465277778</v>
      </c>
      <c r="D3399" t="s">
        <v>18406</v>
      </c>
      <c r="E3399">
        <v>134</v>
      </c>
      <c r="F3399" t="s">
        <v>2439</v>
      </c>
      <c r="G3399" s="12">
        <v>43898</v>
      </c>
      <c r="H3399" s="11">
        <v>0.33746527777777779</v>
      </c>
    </row>
    <row r="3400" spans="1:8">
      <c r="A3400" s="10">
        <v>1.23656379389266E+18</v>
      </c>
      <c r="B3400" t="s">
        <v>28196</v>
      </c>
      <c r="C3400" s="13">
        <v>43898.337465277778</v>
      </c>
      <c r="D3400" t="s">
        <v>18432</v>
      </c>
      <c r="E3400">
        <v>618</v>
      </c>
      <c r="F3400" t="s">
        <v>28195</v>
      </c>
      <c r="G3400" s="12">
        <v>43898</v>
      </c>
      <c r="H3400" s="11">
        <v>0.33746527777777779</v>
      </c>
    </row>
    <row r="3401" spans="1:8">
      <c r="A3401" s="10">
        <v>1.2365637918919301E+18</v>
      </c>
      <c r="B3401" t="s">
        <v>28194</v>
      </c>
      <c r="C3401" s="13">
        <v>43898.337453703702</v>
      </c>
      <c r="D3401" t="s">
        <v>18177</v>
      </c>
      <c r="E3401">
        <v>75303</v>
      </c>
      <c r="F3401" t="s">
        <v>10420</v>
      </c>
      <c r="G3401" s="12">
        <v>43898</v>
      </c>
      <c r="H3401" s="11">
        <v>0.3374537037037037</v>
      </c>
    </row>
    <row r="3402" spans="1:8">
      <c r="A3402" s="10">
        <v>1.2365637889727401E+18</v>
      </c>
      <c r="B3402" t="s">
        <v>28193</v>
      </c>
      <c r="C3402" s="13">
        <v>43898.337453703702</v>
      </c>
      <c r="D3402" t="s">
        <v>18444</v>
      </c>
      <c r="E3402">
        <v>55</v>
      </c>
      <c r="F3402" t="s">
        <v>6520</v>
      </c>
      <c r="G3402" s="12">
        <v>43898</v>
      </c>
      <c r="H3402" s="11">
        <v>0.3374537037037037</v>
      </c>
    </row>
    <row r="3403" spans="1:8">
      <c r="A3403" s="10">
        <v>1.23656378614176E+18</v>
      </c>
      <c r="B3403" t="s">
        <v>28192</v>
      </c>
      <c r="C3403" s="13">
        <v>43898.337442129632</v>
      </c>
      <c r="D3403" t="s">
        <v>28159</v>
      </c>
      <c r="E3403">
        <v>91</v>
      </c>
      <c r="F3403" t="s">
        <v>2456</v>
      </c>
      <c r="G3403" s="12">
        <v>43898</v>
      </c>
      <c r="H3403" s="11">
        <v>0.33744212962962966</v>
      </c>
    </row>
    <row r="3404" spans="1:8">
      <c r="A3404" s="10">
        <v>1.2365637837719199E+18</v>
      </c>
      <c r="B3404" t="s">
        <v>28191</v>
      </c>
      <c r="C3404" s="13">
        <v>43898.337430555555</v>
      </c>
      <c r="D3404" t="s">
        <v>28190</v>
      </c>
      <c r="E3404">
        <v>123</v>
      </c>
      <c r="F3404" t="s">
        <v>28189</v>
      </c>
      <c r="G3404" s="12">
        <v>43898</v>
      </c>
      <c r="H3404" s="11">
        <v>0.33743055555555551</v>
      </c>
    </row>
    <row r="3405" spans="1:8">
      <c r="A3405" s="10">
        <v>1.2365637827106501E+18</v>
      </c>
      <c r="B3405" t="s">
        <v>28188</v>
      </c>
      <c r="C3405" s="13">
        <v>43898.337430555555</v>
      </c>
      <c r="D3405" t="s">
        <v>18177</v>
      </c>
      <c r="E3405">
        <v>75303</v>
      </c>
      <c r="F3405" t="s">
        <v>2453</v>
      </c>
      <c r="G3405" s="12">
        <v>43898</v>
      </c>
      <c r="H3405" s="11">
        <v>0.33743055555555551</v>
      </c>
    </row>
    <row r="3406" spans="1:8">
      <c r="A3406" s="10">
        <v>1.2365637775516101E+18</v>
      </c>
      <c r="B3406" t="s">
        <v>28187</v>
      </c>
      <c r="C3406" s="13">
        <v>43898.337418981479</v>
      </c>
      <c r="D3406" t="s">
        <v>23010</v>
      </c>
      <c r="E3406">
        <v>10</v>
      </c>
      <c r="F3406" t="s">
        <v>23779</v>
      </c>
      <c r="G3406" s="12">
        <v>43898</v>
      </c>
      <c r="H3406" s="11">
        <v>0.33741898148148147</v>
      </c>
    </row>
    <row r="3407" spans="1:8">
      <c r="A3407" s="10">
        <v>1.23656377736721E+18</v>
      </c>
      <c r="B3407" t="s">
        <v>28186</v>
      </c>
      <c r="C3407" s="13">
        <v>43898.337418981479</v>
      </c>
      <c r="D3407" t="s">
        <v>18166</v>
      </c>
      <c r="E3407">
        <v>4689</v>
      </c>
      <c r="F3407" t="s">
        <v>15489</v>
      </c>
      <c r="G3407" s="12">
        <v>43898</v>
      </c>
      <c r="H3407" s="11">
        <v>0.33741898148148147</v>
      </c>
    </row>
    <row r="3408" spans="1:8">
      <c r="A3408" s="10">
        <v>1.2365637773420101E+18</v>
      </c>
      <c r="B3408" t="s">
        <v>28185</v>
      </c>
      <c r="C3408" s="13">
        <v>43898.337418981479</v>
      </c>
      <c r="D3408" t="s">
        <v>18163</v>
      </c>
      <c r="E3408">
        <v>579</v>
      </c>
      <c r="G3408" s="12">
        <v>43898</v>
      </c>
      <c r="H3408" s="11">
        <v>0.33741898148148147</v>
      </c>
    </row>
    <row r="3409" spans="1:8">
      <c r="A3409" s="10">
        <v>1.23656377485487E+18</v>
      </c>
      <c r="B3409" t="s">
        <v>28184</v>
      </c>
      <c r="C3409" s="13">
        <v>43898.337407407409</v>
      </c>
      <c r="D3409" t="s">
        <v>18163</v>
      </c>
      <c r="E3409">
        <v>579</v>
      </c>
      <c r="F3409" t="s">
        <v>6867</v>
      </c>
      <c r="G3409" s="12">
        <v>43898</v>
      </c>
      <c r="H3409" s="11">
        <v>0.33740740740740738</v>
      </c>
    </row>
    <row r="3410" spans="1:8">
      <c r="A3410" s="10">
        <v>1.2365637734540101E+18</v>
      </c>
      <c r="B3410" t="s">
        <v>28183</v>
      </c>
      <c r="C3410" s="13">
        <v>43898.337407407409</v>
      </c>
      <c r="D3410" t="s">
        <v>18177</v>
      </c>
      <c r="E3410">
        <v>75303</v>
      </c>
      <c r="F3410" t="s">
        <v>28182</v>
      </c>
      <c r="G3410" s="12">
        <v>43898</v>
      </c>
      <c r="H3410" s="11">
        <v>0.33740740740740738</v>
      </c>
    </row>
    <row r="3411" spans="1:8">
      <c r="A3411" s="10">
        <v>1.23656377292529E+18</v>
      </c>
      <c r="B3411" t="s">
        <v>28181</v>
      </c>
      <c r="C3411" s="13">
        <v>43898.337407407409</v>
      </c>
      <c r="D3411" t="s">
        <v>18334</v>
      </c>
      <c r="E3411">
        <v>17</v>
      </c>
      <c r="G3411" s="12">
        <v>43898</v>
      </c>
      <c r="H3411" s="11">
        <v>0.33740740740740738</v>
      </c>
    </row>
    <row r="3412" spans="1:8">
      <c r="A3412" s="10">
        <v>1.2365637715034601E+18</v>
      </c>
      <c r="B3412" t="s">
        <v>28180</v>
      </c>
      <c r="C3412" s="13">
        <v>43898.337407407409</v>
      </c>
      <c r="D3412" t="s">
        <v>18321</v>
      </c>
      <c r="E3412">
        <v>51297</v>
      </c>
      <c r="F3412" t="s">
        <v>2477</v>
      </c>
      <c r="G3412" s="12">
        <v>43898</v>
      </c>
      <c r="H3412" s="11">
        <v>0.33740740740740738</v>
      </c>
    </row>
    <row r="3413" spans="1:8">
      <c r="A3413" s="10">
        <v>1.23656377049279E+18</v>
      </c>
      <c r="B3413" t="s">
        <v>28179</v>
      </c>
      <c r="C3413" s="13">
        <v>43898.337395833332</v>
      </c>
      <c r="D3413" t="s">
        <v>18177</v>
      </c>
      <c r="E3413">
        <v>75303</v>
      </c>
      <c r="F3413" t="s">
        <v>26984</v>
      </c>
      <c r="G3413" s="12">
        <v>43898</v>
      </c>
      <c r="H3413" s="11">
        <v>0.33739583333333334</v>
      </c>
    </row>
    <row r="3414" spans="1:8">
      <c r="A3414" s="10">
        <v>1.2365637699727201E+18</v>
      </c>
      <c r="B3414" t="s">
        <v>28178</v>
      </c>
      <c r="C3414" s="13">
        <v>43898.337395833332</v>
      </c>
      <c r="D3414" t="s">
        <v>18163</v>
      </c>
      <c r="E3414">
        <v>579</v>
      </c>
      <c r="F3414" t="s">
        <v>27306</v>
      </c>
      <c r="G3414" s="12">
        <v>43898</v>
      </c>
      <c r="H3414" s="11">
        <v>0.33739583333333334</v>
      </c>
    </row>
    <row r="3415" spans="1:8">
      <c r="A3415" s="10">
        <v>1.23656376967074E+18</v>
      </c>
      <c r="B3415" t="s">
        <v>28177</v>
      </c>
      <c r="C3415" s="13">
        <v>43898.337395833332</v>
      </c>
      <c r="D3415" t="s">
        <v>26798</v>
      </c>
      <c r="E3415">
        <v>22</v>
      </c>
      <c r="F3415" t="s">
        <v>28176</v>
      </c>
      <c r="G3415" s="12">
        <v>43898</v>
      </c>
      <c r="H3415" s="11">
        <v>0.33739583333333334</v>
      </c>
    </row>
    <row r="3416" spans="1:8">
      <c r="A3416" s="10">
        <v>1.23656376824464E+18</v>
      </c>
      <c r="B3416" t="s">
        <v>28175</v>
      </c>
      <c r="C3416" s="13">
        <v>43898.337395833332</v>
      </c>
      <c r="D3416" t="s">
        <v>18321</v>
      </c>
      <c r="E3416">
        <v>51297</v>
      </c>
      <c r="F3416" t="s">
        <v>5535</v>
      </c>
      <c r="G3416" s="12">
        <v>43898</v>
      </c>
      <c r="H3416" s="11">
        <v>0.33739583333333334</v>
      </c>
    </row>
    <row r="3417" spans="1:8">
      <c r="A3417" s="10">
        <v>1.2365637671793101E+18</v>
      </c>
      <c r="B3417" t="s">
        <v>28174</v>
      </c>
      <c r="C3417" s="13">
        <v>43898.337384259263</v>
      </c>
      <c r="D3417" t="s">
        <v>18258</v>
      </c>
      <c r="E3417">
        <v>253</v>
      </c>
      <c r="F3417" t="s">
        <v>18713</v>
      </c>
      <c r="G3417" s="12">
        <v>43898</v>
      </c>
      <c r="H3417" s="11">
        <v>0.33738425925925924</v>
      </c>
    </row>
    <row r="3418" spans="1:8">
      <c r="A3418" s="10">
        <v>1.2365637669400599E+18</v>
      </c>
      <c r="B3418" t="s">
        <v>22526</v>
      </c>
      <c r="C3418" s="13">
        <v>43898.337384259263</v>
      </c>
      <c r="D3418" t="s">
        <v>25725</v>
      </c>
      <c r="E3418">
        <v>2</v>
      </c>
      <c r="F3418" t="s">
        <v>16715</v>
      </c>
      <c r="G3418" s="12">
        <v>43898</v>
      </c>
      <c r="H3418" s="11">
        <v>0.33738425925925924</v>
      </c>
    </row>
    <row r="3419" spans="1:8">
      <c r="A3419" s="10">
        <v>1.2365637644697999E+18</v>
      </c>
      <c r="B3419" t="s">
        <v>28173</v>
      </c>
      <c r="C3419" s="13">
        <v>43898.337384259263</v>
      </c>
      <c r="D3419" t="s">
        <v>18177</v>
      </c>
      <c r="E3419">
        <v>75303</v>
      </c>
      <c r="F3419" t="s">
        <v>4380</v>
      </c>
      <c r="G3419" s="12">
        <v>43898</v>
      </c>
      <c r="H3419" s="11">
        <v>0.33738425925925924</v>
      </c>
    </row>
    <row r="3420" spans="1:8">
      <c r="A3420" s="10">
        <v>1.2365637640125499E+18</v>
      </c>
      <c r="B3420" t="s">
        <v>28172</v>
      </c>
      <c r="C3420" s="13">
        <v>43898.337384259263</v>
      </c>
      <c r="D3420" t="s">
        <v>18265</v>
      </c>
      <c r="E3420">
        <v>311</v>
      </c>
      <c r="F3420" t="s">
        <v>2565</v>
      </c>
      <c r="G3420" s="12">
        <v>43898</v>
      </c>
      <c r="H3420" s="11">
        <v>0.33738425925925924</v>
      </c>
    </row>
    <row r="3421" spans="1:8">
      <c r="A3421" s="10">
        <v>1.23656376383635E+18</v>
      </c>
      <c r="B3421" t="s">
        <v>12748</v>
      </c>
      <c r="C3421" s="13">
        <v>43898.337384259263</v>
      </c>
      <c r="D3421" t="s">
        <v>28159</v>
      </c>
      <c r="E3421">
        <v>91</v>
      </c>
      <c r="G3421" s="12">
        <v>43898</v>
      </c>
      <c r="H3421" s="11">
        <v>0.33738425925925924</v>
      </c>
    </row>
    <row r="3422" spans="1:8">
      <c r="A3422" s="10">
        <v>1.23656376335394E+18</v>
      </c>
      <c r="B3422" t="s">
        <v>28171</v>
      </c>
      <c r="C3422" s="13">
        <v>43898.337384259263</v>
      </c>
      <c r="D3422" t="s">
        <v>19271</v>
      </c>
      <c r="E3422">
        <v>382</v>
      </c>
      <c r="F3422" t="s">
        <v>28170</v>
      </c>
      <c r="G3422" s="12">
        <v>43898</v>
      </c>
      <c r="H3422" s="11">
        <v>0.33738425925925924</v>
      </c>
    </row>
    <row r="3423" spans="1:8">
      <c r="A3423" s="10">
        <v>1.23656376231374E+18</v>
      </c>
      <c r="B3423" t="s">
        <v>28169</v>
      </c>
      <c r="C3423" s="13">
        <v>43898.337372685186</v>
      </c>
      <c r="D3423" t="s">
        <v>18177</v>
      </c>
      <c r="E3423">
        <v>75303</v>
      </c>
      <c r="F3423" t="s">
        <v>28168</v>
      </c>
      <c r="G3423" s="12">
        <v>43898</v>
      </c>
      <c r="H3423" s="11">
        <v>0.33737268518518521</v>
      </c>
    </row>
    <row r="3424" spans="1:8">
      <c r="A3424" s="10">
        <v>1.2365637603593101E+18</v>
      </c>
      <c r="B3424" t="s">
        <v>28167</v>
      </c>
      <c r="C3424" s="13">
        <v>43898.337372685186</v>
      </c>
      <c r="D3424" t="s">
        <v>20079</v>
      </c>
      <c r="E3424">
        <v>40</v>
      </c>
      <c r="F3424" t="s">
        <v>17773</v>
      </c>
      <c r="G3424" s="12">
        <v>43898</v>
      </c>
      <c r="H3424" s="11">
        <v>0.33737268518518521</v>
      </c>
    </row>
    <row r="3425" spans="1:8">
      <c r="A3425" s="10">
        <v>1.2365637600741E+18</v>
      </c>
      <c r="B3425" t="s">
        <v>28166</v>
      </c>
      <c r="C3425" s="13">
        <v>43898.337372685186</v>
      </c>
      <c r="D3425" t="s">
        <v>26623</v>
      </c>
      <c r="E3425">
        <v>31</v>
      </c>
      <c r="F3425" t="s">
        <v>28165</v>
      </c>
      <c r="G3425" s="12">
        <v>43898</v>
      </c>
      <c r="H3425" s="11">
        <v>0.33737268518518521</v>
      </c>
    </row>
    <row r="3426" spans="1:8">
      <c r="A3426" s="10">
        <v>1.23656375887041E+18</v>
      </c>
      <c r="B3426" t="s">
        <v>28164</v>
      </c>
      <c r="C3426" s="13">
        <v>43898.337372685186</v>
      </c>
      <c r="D3426" t="s">
        <v>28163</v>
      </c>
      <c r="E3426">
        <v>0</v>
      </c>
      <c r="F3426" t="s">
        <v>5002</v>
      </c>
      <c r="G3426" s="12">
        <v>43898</v>
      </c>
      <c r="H3426" s="11">
        <v>0.33737268518518521</v>
      </c>
    </row>
    <row r="3427" spans="1:8">
      <c r="A3427" s="10">
        <v>1.2365637564124301E+18</v>
      </c>
      <c r="B3427" t="s">
        <v>28162</v>
      </c>
      <c r="C3427" s="13">
        <v>43898.337361111109</v>
      </c>
      <c r="D3427" t="s">
        <v>18177</v>
      </c>
      <c r="E3427">
        <v>75303</v>
      </c>
      <c r="F3427" t="s">
        <v>3195</v>
      </c>
      <c r="G3427" s="12">
        <v>43898</v>
      </c>
      <c r="H3427" s="11">
        <v>0.33736111111111106</v>
      </c>
    </row>
    <row r="3428" spans="1:8">
      <c r="A3428" s="10">
        <v>1.2365637551038999E+18</v>
      </c>
      <c r="B3428" t="s">
        <v>28161</v>
      </c>
      <c r="C3428" s="13">
        <v>43898.337361111109</v>
      </c>
      <c r="D3428" t="s">
        <v>18797</v>
      </c>
      <c r="E3428">
        <v>8609</v>
      </c>
      <c r="F3428" t="s">
        <v>6434</v>
      </c>
      <c r="G3428" s="12">
        <v>43898</v>
      </c>
      <c r="H3428" s="11">
        <v>0.33736111111111106</v>
      </c>
    </row>
    <row r="3429" spans="1:8">
      <c r="A3429" s="10">
        <v>1.2365637550829199E+18</v>
      </c>
      <c r="B3429" t="s">
        <v>28160</v>
      </c>
      <c r="C3429" s="13">
        <v>43898.337361111109</v>
      </c>
      <c r="D3429" t="s">
        <v>28159</v>
      </c>
      <c r="E3429">
        <v>91</v>
      </c>
      <c r="F3429" t="s">
        <v>4497</v>
      </c>
      <c r="G3429" s="12">
        <v>43898</v>
      </c>
      <c r="H3429" s="11">
        <v>0.33736111111111106</v>
      </c>
    </row>
    <row r="3430" spans="1:8">
      <c r="A3430" s="10">
        <v>1.2365637529857201E+18</v>
      </c>
      <c r="B3430" t="s">
        <v>19748</v>
      </c>
      <c r="C3430" s="13">
        <v>43898.33734953704</v>
      </c>
      <c r="D3430" t="s">
        <v>28158</v>
      </c>
      <c r="E3430">
        <v>2</v>
      </c>
      <c r="F3430" t="s">
        <v>19747</v>
      </c>
      <c r="G3430" s="12">
        <v>43898</v>
      </c>
      <c r="H3430" s="11">
        <v>0.33734953703703702</v>
      </c>
    </row>
    <row r="3431" spans="1:8">
      <c r="A3431" s="10">
        <v>1.23656375189107E+18</v>
      </c>
      <c r="B3431" t="s">
        <v>28157</v>
      </c>
      <c r="C3431" s="13">
        <v>43898.33734953704</v>
      </c>
      <c r="D3431" t="s">
        <v>20507</v>
      </c>
      <c r="E3431">
        <v>29</v>
      </c>
      <c r="F3431" t="s">
        <v>28156</v>
      </c>
      <c r="G3431" s="12">
        <v>43898</v>
      </c>
      <c r="H3431" s="11">
        <v>0.33734953703703702</v>
      </c>
    </row>
    <row r="3432" spans="1:8">
      <c r="A3432" s="10">
        <v>1.2365637507836101E+18</v>
      </c>
      <c r="B3432" t="s">
        <v>28155</v>
      </c>
      <c r="C3432" s="13">
        <v>43898.33734953704</v>
      </c>
      <c r="D3432" t="s">
        <v>18321</v>
      </c>
      <c r="E3432">
        <v>51297</v>
      </c>
      <c r="F3432" t="s">
        <v>28154</v>
      </c>
      <c r="G3432" s="12">
        <v>43898</v>
      </c>
      <c r="H3432" s="11">
        <v>0.33734953703703702</v>
      </c>
    </row>
    <row r="3433" spans="1:8">
      <c r="A3433" s="10">
        <v>1.2365637491563799E+18</v>
      </c>
      <c r="B3433" t="s">
        <v>28153</v>
      </c>
      <c r="C3433" s="13">
        <v>43898.337337962963</v>
      </c>
      <c r="D3433" t="s">
        <v>26252</v>
      </c>
      <c r="E3433">
        <v>1</v>
      </c>
      <c r="F3433" t="s">
        <v>17237</v>
      </c>
      <c r="G3433" s="12">
        <v>43898</v>
      </c>
      <c r="H3433" s="11">
        <v>0.33733796296296298</v>
      </c>
    </row>
    <row r="3434" spans="1:8">
      <c r="A3434" s="10">
        <v>1.23656374844754E+18</v>
      </c>
      <c r="B3434" t="s">
        <v>28152</v>
      </c>
      <c r="C3434" s="13">
        <v>43898.337337962963</v>
      </c>
      <c r="D3434" t="s">
        <v>18238</v>
      </c>
      <c r="E3434">
        <v>71549</v>
      </c>
      <c r="F3434" t="s">
        <v>28151</v>
      </c>
      <c r="G3434" s="12">
        <v>43898</v>
      </c>
      <c r="H3434" s="11">
        <v>0.33733796296296298</v>
      </c>
    </row>
    <row r="3435" spans="1:8">
      <c r="A3435" s="10">
        <v>1.23656374669427E+18</v>
      </c>
      <c r="B3435" t="s">
        <v>28150</v>
      </c>
      <c r="C3435" s="13">
        <v>43898.337337962963</v>
      </c>
      <c r="D3435" t="s">
        <v>18166</v>
      </c>
      <c r="E3435">
        <v>4689</v>
      </c>
      <c r="F3435" t="s">
        <v>28149</v>
      </c>
      <c r="G3435" s="12">
        <v>43898</v>
      </c>
      <c r="H3435" s="11">
        <v>0.33733796296296298</v>
      </c>
    </row>
    <row r="3436" spans="1:8">
      <c r="A3436" s="10">
        <v>1.2365637460944901E+18</v>
      </c>
      <c r="B3436" t="s">
        <v>28148</v>
      </c>
      <c r="C3436" s="13">
        <v>43898.337326388886</v>
      </c>
      <c r="D3436" t="s">
        <v>28147</v>
      </c>
      <c r="E3436">
        <v>0</v>
      </c>
      <c r="G3436" s="12">
        <v>43898</v>
      </c>
      <c r="H3436" s="11">
        <v>0.33732638888888888</v>
      </c>
    </row>
    <row r="3437" spans="1:8">
      <c r="A3437" s="10">
        <v>1.23656374572543E+18</v>
      </c>
      <c r="B3437" t="s">
        <v>28146</v>
      </c>
      <c r="C3437" s="13">
        <v>43898.337326388886</v>
      </c>
      <c r="D3437" t="s">
        <v>18238</v>
      </c>
      <c r="E3437">
        <v>71549</v>
      </c>
      <c r="F3437" t="s">
        <v>3941</v>
      </c>
      <c r="G3437" s="12">
        <v>43898</v>
      </c>
      <c r="H3437" s="11">
        <v>0.33732638888888888</v>
      </c>
    </row>
    <row r="3438" spans="1:8">
      <c r="A3438" s="10">
        <v>1.2365637412669E+18</v>
      </c>
      <c r="B3438" t="s">
        <v>28145</v>
      </c>
      <c r="C3438" s="13">
        <v>43898.337314814817</v>
      </c>
      <c r="D3438" t="s">
        <v>18177</v>
      </c>
      <c r="E3438">
        <v>75304</v>
      </c>
      <c r="F3438" t="s">
        <v>28144</v>
      </c>
      <c r="G3438" s="12">
        <v>43898</v>
      </c>
      <c r="H3438" s="11">
        <v>0.33731481481481485</v>
      </c>
    </row>
    <row r="3439" spans="1:8">
      <c r="A3439" s="10">
        <v>1.23656374100675E+18</v>
      </c>
      <c r="B3439" t="s">
        <v>28143</v>
      </c>
      <c r="C3439" s="13">
        <v>43898.337314814817</v>
      </c>
      <c r="D3439" t="s">
        <v>19564</v>
      </c>
      <c r="E3439">
        <v>559</v>
      </c>
      <c r="F3439" t="s">
        <v>28142</v>
      </c>
      <c r="G3439" s="12">
        <v>43898</v>
      </c>
      <c r="H3439" s="11">
        <v>0.33731481481481485</v>
      </c>
    </row>
    <row r="3440" spans="1:8">
      <c r="A3440" s="10">
        <v>1.23656373958493E+18</v>
      </c>
      <c r="B3440" t="s">
        <v>28141</v>
      </c>
      <c r="C3440" s="13">
        <v>43898.337314814817</v>
      </c>
      <c r="D3440" t="s">
        <v>26848</v>
      </c>
      <c r="E3440">
        <v>37</v>
      </c>
      <c r="G3440" s="12">
        <v>43898</v>
      </c>
      <c r="H3440" s="11">
        <v>0.33731481481481485</v>
      </c>
    </row>
    <row r="3441" spans="1:8">
      <c r="A3441" s="10">
        <v>1.2365637374960399E+18</v>
      </c>
      <c r="B3441" t="s">
        <v>28140</v>
      </c>
      <c r="C3441" s="13">
        <v>43898.33730324074</v>
      </c>
      <c r="D3441" t="s">
        <v>28139</v>
      </c>
      <c r="E3441">
        <v>24</v>
      </c>
      <c r="F3441" t="s">
        <v>28138</v>
      </c>
      <c r="G3441" s="12">
        <v>43898</v>
      </c>
      <c r="H3441" s="11">
        <v>0.33730324074074075</v>
      </c>
    </row>
    <row r="3442" spans="1:8">
      <c r="A3442" s="10">
        <v>1.2365637357429399E+18</v>
      </c>
      <c r="B3442" t="s">
        <v>28137</v>
      </c>
      <c r="C3442" s="13">
        <v>43898.33730324074</v>
      </c>
      <c r="D3442" t="s">
        <v>18490</v>
      </c>
      <c r="E3442">
        <v>107</v>
      </c>
      <c r="G3442" s="12">
        <v>43898</v>
      </c>
      <c r="H3442" s="11">
        <v>0.33730324074074075</v>
      </c>
    </row>
    <row r="3443" spans="1:8">
      <c r="A3443" s="10">
        <v>1.23656373475315E+18</v>
      </c>
      <c r="B3443" t="s">
        <v>28136</v>
      </c>
      <c r="C3443" s="13">
        <v>43898.33730324074</v>
      </c>
      <c r="D3443" t="s">
        <v>18166</v>
      </c>
      <c r="E3443">
        <v>4689</v>
      </c>
      <c r="F3443" t="s">
        <v>18017</v>
      </c>
      <c r="G3443" s="12">
        <v>43898</v>
      </c>
      <c r="H3443" s="11">
        <v>0.33730324074074075</v>
      </c>
    </row>
    <row r="3444" spans="1:8">
      <c r="A3444" s="10">
        <v>1.23656373430435E+18</v>
      </c>
      <c r="B3444" t="s">
        <v>28135</v>
      </c>
      <c r="C3444" s="13">
        <v>43898.33730324074</v>
      </c>
      <c r="D3444" t="s">
        <v>18177</v>
      </c>
      <c r="E3444">
        <v>75304</v>
      </c>
      <c r="G3444" s="12">
        <v>43898</v>
      </c>
      <c r="H3444" s="11">
        <v>0.33730324074074075</v>
      </c>
    </row>
    <row r="3445" spans="1:8">
      <c r="A3445" s="10">
        <v>1.23656373346963E+18</v>
      </c>
      <c r="B3445" t="s">
        <v>28134</v>
      </c>
      <c r="C3445" s="13">
        <v>43898.337291666663</v>
      </c>
      <c r="D3445" t="s">
        <v>28133</v>
      </c>
      <c r="E3445">
        <v>22</v>
      </c>
      <c r="F3445" t="s">
        <v>28132</v>
      </c>
      <c r="G3445" s="12">
        <v>43898</v>
      </c>
      <c r="H3445" s="11">
        <v>0.33729166666666671</v>
      </c>
    </row>
    <row r="3446" spans="1:8">
      <c r="A3446" s="10">
        <v>1.2365637332136499E+18</v>
      </c>
      <c r="B3446" t="s">
        <v>28131</v>
      </c>
      <c r="C3446" s="13">
        <v>43898.337291666663</v>
      </c>
      <c r="D3446" t="s">
        <v>28130</v>
      </c>
      <c r="E3446">
        <v>0</v>
      </c>
      <c r="F3446" t="s">
        <v>28129</v>
      </c>
      <c r="G3446" s="12">
        <v>43898</v>
      </c>
      <c r="H3446" s="11">
        <v>0.33729166666666671</v>
      </c>
    </row>
    <row r="3447" spans="1:8">
      <c r="A3447" s="10">
        <v>1.2365637318045399E+18</v>
      </c>
      <c r="B3447" t="s">
        <v>28128</v>
      </c>
      <c r="C3447" s="13">
        <v>43898.337291666663</v>
      </c>
      <c r="D3447" t="s">
        <v>18177</v>
      </c>
      <c r="E3447">
        <v>75304</v>
      </c>
      <c r="F3447" t="s">
        <v>2691</v>
      </c>
      <c r="G3447" s="12">
        <v>43898</v>
      </c>
      <c r="H3447" s="11">
        <v>0.33729166666666671</v>
      </c>
    </row>
    <row r="3448" spans="1:8">
      <c r="A3448" s="10">
        <v>1.2365637316031201E+18</v>
      </c>
      <c r="B3448" t="s">
        <v>28127</v>
      </c>
      <c r="C3448" s="13">
        <v>43898.337291666663</v>
      </c>
      <c r="D3448" t="s">
        <v>18238</v>
      </c>
      <c r="E3448">
        <v>71549</v>
      </c>
      <c r="F3448" t="s">
        <v>28126</v>
      </c>
      <c r="G3448" s="12">
        <v>43898</v>
      </c>
      <c r="H3448" s="11">
        <v>0.33729166666666671</v>
      </c>
    </row>
    <row r="3449" spans="1:8">
      <c r="A3449" s="10">
        <v>1.23656373028195E+18</v>
      </c>
      <c r="B3449" t="s">
        <v>28125</v>
      </c>
      <c r="C3449" s="13">
        <v>43898.337291666663</v>
      </c>
      <c r="D3449" t="s">
        <v>28124</v>
      </c>
      <c r="E3449">
        <v>1</v>
      </c>
      <c r="G3449" s="12">
        <v>43898</v>
      </c>
      <c r="H3449" s="11">
        <v>0.33729166666666671</v>
      </c>
    </row>
    <row r="3450" spans="1:8">
      <c r="A3450" s="10">
        <v>1.2365637295017101E+18</v>
      </c>
      <c r="B3450" t="s">
        <v>28123</v>
      </c>
      <c r="C3450" s="13">
        <v>43898.337291666663</v>
      </c>
      <c r="D3450" t="s">
        <v>18342</v>
      </c>
      <c r="E3450">
        <v>21601</v>
      </c>
      <c r="G3450" s="12">
        <v>43898</v>
      </c>
      <c r="H3450" s="11">
        <v>0.33729166666666671</v>
      </c>
    </row>
    <row r="3451" spans="1:8">
      <c r="A3451" s="10">
        <v>1.23656372824349E+18</v>
      </c>
      <c r="B3451" t="s">
        <v>28122</v>
      </c>
      <c r="C3451" s="13">
        <v>43898.337280092594</v>
      </c>
      <c r="D3451" t="s">
        <v>18348</v>
      </c>
      <c r="E3451">
        <v>605</v>
      </c>
      <c r="F3451" t="s">
        <v>28121</v>
      </c>
      <c r="G3451" s="12">
        <v>43898</v>
      </c>
      <c r="H3451" s="11">
        <v>0.33728009259259256</v>
      </c>
    </row>
    <row r="3452" spans="1:8">
      <c r="A3452" s="10">
        <v>1.2365637259868201E+18</v>
      </c>
      <c r="B3452" t="s">
        <v>28120</v>
      </c>
      <c r="C3452" s="13">
        <v>43898.337280092594</v>
      </c>
      <c r="D3452" t="s">
        <v>18177</v>
      </c>
      <c r="E3452">
        <v>75304</v>
      </c>
      <c r="G3452" s="12">
        <v>43898</v>
      </c>
      <c r="H3452" s="11">
        <v>0.33728009259259256</v>
      </c>
    </row>
    <row r="3453" spans="1:8">
      <c r="A3453" s="10">
        <v>1.23656372584019E+18</v>
      </c>
      <c r="B3453" t="s">
        <v>28119</v>
      </c>
      <c r="C3453" s="13">
        <v>43898.337280092594</v>
      </c>
      <c r="D3453" t="s">
        <v>18771</v>
      </c>
      <c r="E3453">
        <v>737</v>
      </c>
      <c r="F3453" t="s">
        <v>28118</v>
      </c>
      <c r="G3453" s="12">
        <v>43898</v>
      </c>
      <c r="H3453" s="11">
        <v>0.33728009259259256</v>
      </c>
    </row>
    <row r="3454" spans="1:8">
      <c r="A3454" s="10">
        <v>1.2365637244938199E+18</v>
      </c>
      <c r="B3454" t="s">
        <v>28117</v>
      </c>
      <c r="C3454" s="13">
        <v>43898.337268518517</v>
      </c>
      <c r="D3454" t="s">
        <v>18177</v>
      </c>
      <c r="E3454">
        <v>75304</v>
      </c>
      <c r="F3454" t="s">
        <v>9743</v>
      </c>
      <c r="G3454" s="12">
        <v>43898</v>
      </c>
      <c r="H3454" s="11">
        <v>0.33726851851851852</v>
      </c>
    </row>
    <row r="3455" spans="1:8">
      <c r="A3455" s="10">
        <v>1.2365637239653901E+18</v>
      </c>
      <c r="B3455" t="s">
        <v>28116</v>
      </c>
      <c r="C3455" s="13">
        <v>43898.337268518517</v>
      </c>
      <c r="D3455" t="s">
        <v>28115</v>
      </c>
      <c r="E3455">
        <v>366</v>
      </c>
      <c r="F3455" t="s">
        <v>28114</v>
      </c>
      <c r="G3455" s="12">
        <v>43898</v>
      </c>
      <c r="H3455" s="11">
        <v>0.33726851851851852</v>
      </c>
    </row>
    <row r="3456" spans="1:8">
      <c r="A3456" s="10">
        <v>1.2365637214570299E+18</v>
      </c>
      <c r="B3456" t="s">
        <v>28113</v>
      </c>
      <c r="C3456" s="13">
        <v>43898.337268518517</v>
      </c>
      <c r="D3456" t="s">
        <v>18177</v>
      </c>
      <c r="E3456">
        <v>75304</v>
      </c>
      <c r="G3456" s="12">
        <v>43898</v>
      </c>
      <c r="H3456" s="11">
        <v>0.33726851851851852</v>
      </c>
    </row>
    <row r="3457" spans="1:8">
      <c r="A3457" s="10">
        <v>1.2365637204629701E+18</v>
      </c>
      <c r="B3457" t="s">
        <v>28112</v>
      </c>
      <c r="C3457" s="13">
        <v>43898.337256944447</v>
      </c>
      <c r="D3457" t="s">
        <v>28111</v>
      </c>
      <c r="E3457">
        <v>96</v>
      </c>
      <c r="F3457" t="s">
        <v>5607</v>
      </c>
      <c r="G3457" s="12">
        <v>43898</v>
      </c>
      <c r="H3457" s="11">
        <v>0.33725694444444443</v>
      </c>
    </row>
    <row r="3458" spans="1:8">
      <c r="A3458" s="10">
        <v>1.2365637114661601E+18</v>
      </c>
      <c r="B3458" t="s">
        <v>28110</v>
      </c>
      <c r="C3458" s="13">
        <v>43898.337233796294</v>
      </c>
      <c r="D3458" t="s">
        <v>26174</v>
      </c>
      <c r="E3458">
        <v>124</v>
      </c>
      <c r="G3458" s="12">
        <v>43898</v>
      </c>
      <c r="H3458" s="11">
        <v>0.3372337962962963</v>
      </c>
    </row>
    <row r="3459" spans="1:8">
      <c r="A3459" s="10">
        <v>1.2365637112146601E+18</v>
      </c>
      <c r="B3459" t="s">
        <v>28109</v>
      </c>
      <c r="C3459" s="13">
        <v>43898.337233796294</v>
      </c>
      <c r="D3459" t="s">
        <v>18321</v>
      </c>
      <c r="E3459">
        <v>51298</v>
      </c>
      <c r="G3459" s="12">
        <v>43898</v>
      </c>
      <c r="H3459" s="11">
        <v>0.3372337962962963</v>
      </c>
    </row>
    <row r="3460" spans="1:8">
      <c r="A3460" s="10">
        <v>1.2365637104681201E+18</v>
      </c>
      <c r="B3460" t="s">
        <v>28108</v>
      </c>
      <c r="C3460" s="13">
        <v>43898.337233796294</v>
      </c>
      <c r="D3460" t="s">
        <v>18321</v>
      </c>
      <c r="E3460">
        <v>51298</v>
      </c>
      <c r="G3460" s="12">
        <v>43898</v>
      </c>
      <c r="H3460" s="11">
        <v>0.3372337962962963</v>
      </c>
    </row>
    <row r="3461" spans="1:8">
      <c r="A3461" s="10">
        <v>1.2365637092390899E+18</v>
      </c>
      <c r="B3461" t="s">
        <v>16810</v>
      </c>
      <c r="C3461" s="13">
        <v>43898.337233796294</v>
      </c>
      <c r="D3461" t="s">
        <v>28107</v>
      </c>
      <c r="E3461">
        <v>0</v>
      </c>
      <c r="F3461" t="s">
        <v>3223</v>
      </c>
      <c r="G3461" s="12">
        <v>43898</v>
      </c>
      <c r="H3461" s="11">
        <v>0.3372337962962963</v>
      </c>
    </row>
    <row r="3462" spans="1:8">
      <c r="A3462" s="10">
        <v>1.2365637088951601E+18</v>
      </c>
      <c r="B3462" t="s">
        <v>28106</v>
      </c>
      <c r="C3462" s="13">
        <v>43898.337233796294</v>
      </c>
      <c r="D3462" t="s">
        <v>28105</v>
      </c>
      <c r="E3462">
        <v>0</v>
      </c>
      <c r="F3462" t="s">
        <v>3274</v>
      </c>
      <c r="G3462" s="12">
        <v>43898</v>
      </c>
      <c r="H3462" s="11">
        <v>0.3372337962962963</v>
      </c>
    </row>
    <row r="3463" spans="1:8">
      <c r="A3463" s="10">
        <v>1.2365637074901701E+18</v>
      </c>
      <c r="B3463" t="s">
        <v>23470</v>
      </c>
      <c r="C3463" s="13">
        <v>43898.337222222224</v>
      </c>
      <c r="D3463" t="s">
        <v>21833</v>
      </c>
      <c r="E3463">
        <v>2</v>
      </c>
      <c r="F3463" t="s">
        <v>3349</v>
      </c>
      <c r="G3463" s="12">
        <v>43898</v>
      </c>
      <c r="H3463" s="11">
        <v>0.33722222222222226</v>
      </c>
    </row>
    <row r="3464" spans="1:8">
      <c r="A3464" s="10">
        <v>1.2365637040045E+18</v>
      </c>
      <c r="B3464" t="s">
        <v>28104</v>
      </c>
      <c r="C3464" s="13">
        <v>43898.337210648147</v>
      </c>
      <c r="D3464" t="s">
        <v>18245</v>
      </c>
      <c r="E3464">
        <v>618</v>
      </c>
      <c r="F3464" t="s">
        <v>2499</v>
      </c>
      <c r="G3464" s="12">
        <v>43898</v>
      </c>
      <c r="H3464" s="11">
        <v>0.33721064814814811</v>
      </c>
    </row>
    <row r="3465" spans="1:8">
      <c r="A3465" s="10">
        <v>1.23656370296431E+18</v>
      </c>
      <c r="B3465" t="s">
        <v>2438</v>
      </c>
      <c r="C3465" s="13">
        <v>43898.337210648147</v>
      </c>
      <c r="D3465" t="s">
        <v>18231</v>
      </c>
      <c r="E3465">
        <v>469</v>
      </c>
      <c r="F3465" t="s">
        <v>2436</v>
      </c>
      <c r="G3465" s="12">
        <v>43898</v>
      </c>
      <c r="H3465" s="11">
        <v>0.33721064814814811</v>
      </c>
    </row>
    <row r="3466" spans="1:8">
      <c r="A3466" s="10">
        <v>1.2365637008211699E+18</v>
      </c>
      <c r="B3466" t="s">
        <v>28103</v>
      </c>
      <c r="C3466" s="13">
        <v>43898.337210648147</v>
      </c>
      <c r="D3466" t="s">
        <v>18177</v>
      </c>
      <c r="E3466">
        <v>75304</v>
      </c>
      <c r="G3466" s="12">
        <v>43898</v>
      </c>
      <c r="H3466" s="11">
        <v>0.33721064814814811</v>
      </c>
    </row>
    <row r="3467" spans="1:8">
      <c r="A3467" s="10">
        <v>1.2365636975412301E+18</v>
      </c>
      <c r="B3467" t="s">
        <v>28102</v>
      </c>
      <c r="C3467" s="13">
        <v>43898.337199074071</v>
      </c>
      <c r="D3467" t="s">
        <v>21314</v>
      </c>
      <c r="E3467">
        <v>344</v>
      </c>
      <c r="F3467" t="s">
        <v>7546</v>
      </c>
      <c r="G3467" s="12">
        <v>43898</v>
      </c>
      <c r="H3467" s="11">
        <v>0.33719907407407407</v>
      </c>
    </row>
    <row r="3468" spans="1:8">
      <c r="A3468" s="10">
        <v>1.2365636915728E+18</v>
      </c>
      <c r="B3468" t="s">
        <v>28101</v>
      </c>
      <c r="C3468" s="13">
        <v>43898.337175925924</v>
      </c>
      <c r="D3468" t="s">
        <v>18321</v>
      </c>
      <c r="E3468">
        <v>51298</v>
      </c>
      <c r="G3468" s="12">
        <v>43898</v>
      </c>
      <c r="H3468" s="11">
        <v>0.33717592592592593</v>
      </c>
    </row>
    <row r="3469" spans="1:8">
      <c r="A3469" s="10">
        <v>1.2365636915685701E+18</v>
      </c>
      <c r="B3469" t="s">
        <v>6248</v>
      </c>
      <c r="C3469" s="13">
        <v>43898.337175925924</v>
      </c>
      <c r="D3469" t="s">
        <v>28100</v>
      </c>
      <c r="E3469">
        <v>0</v>
      </c>
      <c r="G3469" s="12">
        <v>43898</v>
      </c>
      <c r="H3469" s="11">
        <v>0.33717592592592593</v>
      </c>
    </row>
    <row r="3470" spans="1:8">
      <c r="A3470" s="10">
        <v>1.2365636892827E+18</v>
      </c>
      <c r="B3470" t="s">
        <v>28099</v>
      </c>
      <c r="C3470" s="13">
        <v>43898.337175925924</v>
      </c>
      <c r="D3470" t="s">
        <v>28098</v>
      </c>
      <c r="E3470">
        <v>13</v>
      </c>
      <c r="F3470" t="s">
        <v>28097</v>
      </c>
      <c r="G3470" s="12">
        <v>43898</v>
      </c>
      <c r="H3470" s="11">
        <v>0.33717592592592593</v>
      </c>
    </row>
    <row r="3471" spans="1:8">
      <c r="A3471" s="10">
        <v>1.23656368725248E+18</v>
      </c>
      <c r="B3471" t="s">
        <v>28096</v>
      </c>
      <c r="C3471" s="13">
        <v>43898.337164351855</v>
      </c>
      <c r="D3471" t="s">
        <v>18205</v>
      </c>
      <c r="E3471">
        <v>2367</v>
      </c>
      <c r="F3471" t="s">
        <v>28095</v>
      </c>
      <c r="G3471" s="12">
        <v>43898</v>
      </c>
      <c r="H3471" s="11">
        <v>0.33716435185185184</v>
      </c>
    </row>
    <row r="3472" spans="1:8">
      <c r="A3472" s="10">
        <v>1.2365636868120399E+18</v>
      </c>
      <c r="B3472" t="s">
        <v>28094</v>
      </c>
      <c r="C3472" s="13">
        <v>43898.337164351855</v>
      </c>
      <c r="D3472" t="s">
        <v>18307</v>
      </c>
      <c r="E3472">
        <v>1488</v>
      </c>
      <c r="F3472" t="s">
        <v>28093</v>
      </c>
      <c r="G3472" s="12">
        <v>43898</v>
      </c>
      <c r="H3472" s="11">
        <v>0.33716435185185184</v>
      </c>
    </row>
    <row r="3473" spans="1:8">
      <c r="A3473" s="10">
        <v>1.2365636857343201E+18</v>
      </c>
      <c r="B3473" t="s">
        <v>28092</v>
      </c>
      <c r="C3473" s="13">
        <v>43898.337164351855</v>
      </c>
      <c r="D3473" t="s">
        <v>18166</v>
      </c>
      <c r="E3473">
        <v>4689</v>
      </c>
      <c r="F3473" t="s">
        <v>9970</v>
      </c>
      <c r="G3473" s="12">
        <v>43898</v>
      </c>
      <c r="H3473" s="11">
        <v>0.33716435185185184</v>
      </c>
    </row>
    <row r="3474" spans="1:8">
      <c r="A3474" s="10">
        <v>1.2365636853105201E+18</v>
      </c>
      <c r="B3474" t="s">
        <v>28091</v>
      </c>
      <c r="C3474" s="13">
        <v>43898.337164351855</v>
      </c>
      <c r="D3474" t="s">
        <v>26174</v>
      </c>
      <c r="E3474">
        <v>124</v>
      </c>
      <c r="G3474" s="12">
        <v>43898</v>
      </c>
      <c r="H3474" s="11">
        <v>0.33716435185185184</v>
      </c>
    </row>
    <row r="3475" spans="1:8">
      <c r="A3475" s="10">
        <v>1.23656368216478E+18</v>
      </c>
      <c r="B3475" t="s">
        <v>28090</v>
      </c>
      <c r="C3475" s="13">
        <v>43898.337152777778</v>
      </c>
      <c r="D3475" t="s">
        <v>18166</v>
      </c>
      <c r="E3475">
        <v>4689</v>
      </c>
      <c r="F3475" t="s">
        <v>28089</v>
      </c>
      <c r="G3475" s="12">
        <v>43898</v>
      </c>
      <c r="H3475" s="11">
        <v>0.3371527777777778</v>
      </c>
    </row>
    <row r="3476" spans="1:8">
      <c r="A3476" s="10">
        <v>1.2365636808437E+18</v>
      </c>
      <c r="B3476" t="s">
        <v>28088</v>
      </c>
      <c r="C3476" s="13">
        <v>43898.337152777778</v>
      </c>
      <c r="D3476" t="s">
        <v>18177</v>
      </c>
      <c r="E3476">
        <v>75304</v>
      </c>
      <c r="F3476" t="s">
        <v>3295</v>
      </c>
      <c r="G3476" s="12">
        <v>43898</v>
      </c>
      <c r="H3476" s="11">
        <v>0.3371527777777778</v>
      </c>
    </row>
    <row r="3477" spans="1:8">
      <c r="A3477" s="10">
        <v>1.2365636789645399E+18</v>
      </c>
      <c r="B3477" t="s">
        <v>16009</v>
      </c>
      <c r="C3477" s="13">
        <v>43898.337141203701</v>
      </c>
      <c r="D3477" t="s">
        <v>25287</v>
      </c>
      <c r="E3477">
        <v>38</v>
      </c>
      <c r="F3477" t="s">
        <v>16008</v>
      </c>
      <c r="G3477" s="12">
        <v>43898</v>
      </c>
      <c r="H3477" s="11">
        <v>0.33714120370370365</v>
      </c>
    </row>
    <row r="3478" spans="1:8">
      <c r="A3478" s="10">
        <v>1.2365636765067899E+18</v>
      </c>
      <c r="B3478" t="s">
        <v>28087</v>
      </c>
      <c r="C3478" s="13">
        <v>43898.337141203701</v>
      </c>
      <c r="D3478" t="s">
        <v>21921</v>
      </c>
      <c r="E3478">
        <v>5</v>
      </c>
      <c r="G3478" s="12">
        <v>43898</v>
      </c>
      <c r="H3478" s="11">
        <v>0.33714120370370365</v>
      </c>
    </row>
    <row r="3479" spans="1:8">
      <c r="A3479" s="10">
        <v>1.2365636754286999E+18</v>
      </c>
      <c r="B3479" t="s">
        <v>28086</v>
      </c>
      <c r="C3479" s="13">
        <v>43898.337141203701</v>
      </c>
      <c r="D3479" t="s">
        <v>19870</v>
      </c>
      <c r="E3479">
        <v>766</v>
      </c>
      <c r="F3479" t="s">
        <v>3547</v>
      </c>
      <c r="G3479" s="12">
        <v>43898</v>
      </c>
      <c r="H3479" s="11">
        <v>0.33714120370370365</v>
      </c>
    </row>
    <row r="3480" spans="1:8">
      <c r="A3480" s="10">
        <v>1.2365636749799401E+18</v>
      </c>
      <c r="B3480" t="s">
        <v>28085</v>
      </c>
      <c r="C3480" s="13">
        <v>43898.337141203701</v>
      </c>
      <c r="D3480" t="s">
        <v>28084</v>
      </c>
      <c r="E3480">
        <v>0</v>
      </c>
      <c r="F3480" t="s">
        <v>28083</v>
      </c>
      <c r="G3480" s="12">
        <v>43898</v>
      </c>
      <c r="H3480" s="11">
        <v>0.33714120370370365</v>
      </c>
    </row>
    <row r="3481" spans="1:8">
      <c r="A3481" s="10">
        <v>1.2365636749002099E+18</v>
      </c>
      <c r="B3481" t="s">
        <v>28082</v>
      </c>
      <c r="C3481" s="13">
        <v>43898.337129629632</v>
      </c>
      <c r="D3481" t="s">
        <v>24170</v>
      </c>
      <c r="E3481">
        <v>2</v>
      </c>
      <c r="F3481" t="s">
        <v>3446</v>
      </c>
      <c r="G3481" s="12">
        <v>43898</v>
      </c>
      <c r="H3481" s="11">
        <v>0.33712962962962961</v>
      </c>
    </row>
    <row r="3482" spans="1:8">
      <c r="A3482" s="10">
        <v>1.23656367463199E+18</v>
      </c>
      <c r="B3482" t="s">
        <v>28081</v>
      </c>
      <c r="C3482" s="13">
        <v>43898.337129629632</v>
      </c>
      <c r="D3482" t="s">
        <v>28080</v>
      </c>
      <c r="E3482">
        <v>0</v>
      </c>
      <c r="F3482" t="s">
        <v>28079</v>
      </c>
      <c r="G3482" s="12">
        <v>43898</v>
      </c>
      <c r="H3482" s="11">
        <v>0.33712962962962961</v>
      </c>
    </row>
    <row r="3483" spans="1:8">
      <c r="A3483" s="10">
        <v>1.23656367426289E+18</v>
      </c>
      <c r="B3483" t="s">
        <v>28078</v>
      </c>
      <c r="C3483" s="13">
        <v>43898.337129629632</v>
      </c>
      <c r="D3483" t="s">
        <v>28077</v>
      </c>
      <c r="E3483">
        <v>0</v>
      </c>
      <c r="F3483" t="s">
        <v>3295</v>
      </c>
      <c r="G3483" s="12">
        <v>43898</v>
      </c>
      <c r="H3483" s="11">
        <v>0.33712962962962961</v>
      </c>
    </row>
    <row r="3484" spans="1:8">
      <c r="A3484" s="10">
        <v>1.2365636740573901E+18</v>
      </c>
      <c r="B3484" t="s">
        <v>28076</v>
      </c>
      <c r="C3484" s="13">
        <v>43898.337129629632</v>
      </c>
      <c r="D3484" t="s">
        <v>21314</v>
      </c>
      <c r="E3484">
        <v>344</v>
      </c>
      <c r="F3484" t="s">
        <v>2456</v>
      </c>
      <c r="G3484" s="12">
        <v>43898</v>
      </c>
      <c r="H3484" s="11">
        <v>0.33712962962962961</v>
      </c>
    </row>
    <row r="3485" spans="1:8">
      <c r="A3485" s="10">
        <v>1.2365636713898099E+18</v>
      </c>
      <c r="B3485" t="s">
        <v>28075</v>
      </c>
      <c r="C3485" s="13">
        <v>43898.337129629632</v>
      </c>
      <c r="D3485" t="s">
        <v>28074</v>
      </c>
      <c r="E3485">
        <v>0</v>
      </c>
      <c r="F3485" t="s">
        <v>3195</v>
      </c>
      <c r="G3485" s="12">
        <v>43898</v>
      </c>
      <c r="H3485" s="11">
        <v>0.33712962962962961</v>
      </c>
    </row>
    <row r="3486" spans="1:8">
      <c r="A3486" s="10">
        <v>1.2365636712848699E+18</v>
      </c>
      <c r="B3486" t="s">
        <v>28066</v>
      </c>
      <c r="C3486" s="13">
        <v>43898.337129629632</v>
      </c>
      <c r="D3486" t="s">
        <v>28073</v>
      </c>
      <c r="E3486">
        <v>0</v>
      </c>
      <c r="F3486" t="s">
        <v>28064</v>
      </c>
      <c r="G3486" s="12">
        <v>43898</v>
      </c>
      <c r="H3486" s="11">
        <v>0.33712962962962961</v>
      </c>
    </row>
    <row r="3487" spans="1:8">
      <c r="A3487" s="10">
        <v>1.2365636706933801E+18</v>
      </c>
      <c r="B3487" t="s">
        <v>28072</v>
      </c>
      <c r="C3487" s="13">
        <v>43898.337118055555</v>
      </c>
      <c r="D3487" t="s">
        <v>18177</v>
      </c>
      <c r="E3487">
        <v>75304</v>
      </c>
      <c r="G3487" s="12">
        <v>43898</v>
      </c>
      <c r="H3487" s="11">
        <v>0.33711805555555557</v>
      </c>
    </row>
    <row r="3488" spans="1:8">
      <c r="A3488" s="10">
        <v>1.23656366964498E+18</v>
      </c>
      <c r="B3488" t="s">
        <v>28066</v>
      </c>
      <c r="C3488" s="13">
        <v>43898.337118055555</v>
      </c>
      <c r="D3488" t="s">
        <v>28071</v>
      </c>
      <c r="E3488">
        <v>0</v>
      </c>
      <c r="F3488" t="s">
        <v>28064</v>
      </c>
      <c r="G3488" s="12">
        <v>43898</v>
      </c>
      <c r="H3488" s="11">
        <v>0.33711805555555557</v>
      </c>
    </row>
    <row r="3489" spans="1:8">
      <c r="A3489" s="10">
        <v>1.23656366898626E+18</v>
      </c>
      <c r="B3489" t="s">
        <v>28070</v>
      </c>
      <c r="C3489" s="13">
        <v>43898.337118055555</v>
      </c>
      <c r="D3489" t="s">
        <v>28069</v>
      </c>
      <c r="E3489">
        <v>0</v>
      </c>
      <c r="F3489" t="s">
        <v>28068</v>
      </c>
      <c r="G3489" s="12">
        <v>43898</v>
      </c>
      <c r="H3489" s="11">
        <v>0.33711805555555557</v>
      </c>
    </row>
    <row r="3490" spans="1:8">
      <c r="A3490" s="10">
        <v>1.2365636687808699E+18</v>
      </c>
      <c r="B3490" t="s">
        <v>28067</v>
      </c>
      <c r="C3490" s="13">
        <v>43898.337118055555</v>
      </c>
      <c r="D3490" t="s">
        <v>18321</v>
      </c>
      <c r="E3490">
        <v>51298</v>
      </c>
      <c r="F3490" t="s">
        <v>2550</v>
      </c>
      <c r="G3490" s="12">
        <v>43898</v>
      </c>
      <c r="H3490" s="11">
        <v>0.33711805555555557</v>
      </c>
    </row>
    <row r="3491" spans="1:8">
      <c r="A3491" s="10">
        <v>1.23656366802177E+18</v>
      </c>
      <c r="B3491" t="s">
        <v>28066</v>
      </c>
      <c r="C3491" s="13">
        <v>43898.337118055555</v>
      </c>
      <c r="D3491" t="s">
        <v>28065</v>
      </c>
      <c r="E3491">
        <v>0</v>
      </c>
      <c r="F3491" t="s">
        <v>28064</v>
      </c>
      <c r="G3491" s="12">
        <v>43898</v>
      </c>
      <c r="H3491" s="11">
        <v>0.33711805555555557</v>
      </c>
    </row>
    <row r="3492" spans="1:8">
      <c r="A3492" s="10">
        <v>1.23656366544641E+18</v>
      </c>
      <c r="B3492" t="s">
        <v>28063</v>
      </c>
      <c r="C3492" s="13">
        <v>43898.337106481478</v>
      </c>
      <c r="D3492" t="s">
        <v>28062</v>
      </c>
      <c r="E3492">
        <v>7</v>
      </c>
      <c r="F3492" t="s">
        <v>2436</v>
      </c>
      <c r="G3492" s="12">
        <v>43898</v>
      </c>
      <c r="H3492" s="11">
        <v>0.33710648148148148</v>
      </c>
    </row>
    <row r="3493" spans="1:8">
      <c r="A3493" s="10">
        <v>1.2365636639111199E+18</v>
      </c>
      <c r="B3493" t="s">
        <v>28061</v>
      </c>
      <c r="C3493" s="13">
        <v>43898.337106481478</v>
      </c>
      <c r="D3493" t="s">
        <v>18406</v>
      </c>
      <c r="E3493">
        <v>134</v>
      </c>
      <c r="F3493" t="e">
        <f>+ÂÖ´ÂçÅ‰∏Ä</f>
        <v>#NAME?</v>
      </c>
      <c r="G3493" s="12">
        <v>43898</v>
      </c>
      <c r="H3493" s="11">
        <v>0.33710648148148148</v>
      </c>
    </row>
    <row r="3494" spans="1:8">
      <c r="A3494" s="10">
        <v>1.2365636598218399E+18</v>
      </c>
      <c r="B3494" t="s">
        <v>28060</v>
      </c>
      <c r="C3494" s="13">
        <v>43898.337094907409</v>
      </c>
      <c r="D3494" t="s">
        <v>28059</v>
      </c>
      <c r="E3494">
        <v>0</v>
      </c>
      <c r="F3494" t="s">
        <v>28058</v>
      </c>
      <c r="G3494" s="12">
        <v>43898</v>
      </c>
      <c r="H3494" s="11">
        <v>0.33709490740740744</v>
      </c>
    </row>
    <row r="3495" spans="1:8">
      <c r="A3495" s="10">
        <v>1.2365636577918799E+18</v>
      </c>
      <c r="B3495" t="s">
        <v>28057</v>
      </c>
      <c r="C3495" s="13">
        <v>43898.337083333332</v>
      </c>
      <c r="D3495" t="s">
        <v>18666</v>
      </c>
      <c r="E3495">
        <v>299</v>
      </c>
      <c r="F3495" t="s">
        <v>28056</v>
      </c>
      <c r="G3495" s="12">
        <v>43898</v>
      </c>
      <c r="H3495" s="11">
        <v>0.33708333333333335</v>
      </c>
    </row>
    <row r="3496" spans="1:8">
      <c r="A3496" s="10">
        <v>1.2365636541091599E+18</v>
      </c>
      <c r="B3496" t="s">
        <v>28055</v>
      </c>
      <c r="C3496" s="13">
        <v>43898.337083333332</v>
      </c>
      <c r="D3496" t="s">
        <v>24449</v>
      </c>
      <c r="E3496">
        <v>52</v>
      </c>
      <c r="G3496" s="12">
        <v>43898</v>
      </c>
      <c r="H3496" s="11">
        <v>0.33708333333333335</v>
      </c>
    </row>
    <row r="3497" spans="1:8">
      <c r="A3497" s="10">
        <v>1.2365636501371599E+18</v>
      </c>
      <c r="B3497" t="s">
        <v>28054</v>
      </c>
      <c r="C3497" s="13">
        <v>43898.337071759262</v>
      </c>
      <c r="D3497" t="s">
        <v>28053</v>
      </c>
      <c r="E3497">
        <v>0</v>
      </c>
      <c r="G3497" s="12">
        <v>43898</v>
      </c>
      <c r="H3497" s="11">
        <v>0.33707175925925931</v>
      </c>
    </row>
    <row r="3498" spans="1:8">
      <c r="A3498" s="10">
        <v>1.2365636488789E+18</v>
      </c>
      <c r="B3498" t="s">
        <v>28052</v>
      </c>
      <c r="C3498" s="13">
        <v>43898.337060185186</v>
      </c>
      <c r="D3498" t="s">
        <v>22006</v>
      </c>
      <c r="E3498">
        <v>1</v>
      </c>
      <c r="F3498" t="s">
        <v>3257</v>
      </c>
      <c r="G3498" s="12">
        <v>43898</v>
      </c>
      <c r="H3498" s="11">
        <v>0.33706018518518516</v>
      </c>
    </row>
    <row r="3499" spans="1:8">
      <c r="A3499" s="10">
        <v>1.23656364693261E+18</v>
      </c>
      <c r="B3499" t="s">
        <v>28051</v>
      </c>
      <c r="C3499" s="13">
        <v>43898.337060185186</v>
      </c>
      <c r="D3499" t="s">
        <v>18321</v>
      </c>
      <c r="E3499">
        <v>51298</v>
      </c>
      <c r="F3499" t="s">
        <v>28050</v>
      </c>
      <c r="G3499" s="12">
        <v>43898</v>
      </c>
      <c r="H3499" s="11">
        <v>0.33706018518518516</v>
      </c>
    </row>
    <row r="3500" spans="1:8">
      <c r="A3500" s="10">
        <v>1.23656364590941E+18</v>
      </c>
      <c r="B3500" t="s">
        <v>28049</v>
      </c>
      <c r="C3500" s="13">
        <v>43898.337060185186</v>
      </c>
      <c r="D3500" t="s">
        <v>26623</v>
      </c>
      <c r="E3500">
        <v>31</v>
      </c>
      <c r="G3500" s="12">
        <v>43898</v>
      </c>
      <c r="H3500" s="11">
        <v>0.33706018518518516</v>
      </c>
    </row>
    <row r="3501" spans="1:8">
      <c r="A3501" s="10">
        <v>1.23656364328797E+18</v>
      </c>
      <c r="B3501" t="s">
        <v>28048</v>
      </c>
      <c r="C3501" s="13">
        <v>43898.337048611109</v>
      </c>
      <c r="D3501" t="s">
        <v>28047</v>
      </c>
      <c r="E3501">
        <v>0</v>
      </c>
      <c r="F3501" t="s">
        <v>2712</v>
      </c>
      <c r="G3501" s="12">
        <v>43898</v>
      </c>
      <c r="H3501" s="11">
        <v>0.33704861111111112</v>
      </c>
    </row>
    <row r="3502" spans="1:8">
      <c r="A3502" s="10">
        <v>1.2365636427802399E+18</v>
      </c>
      <c r="B3502" t="s">
        <v>28046</v>
      </c>
      <c r="C3502" s="13">
        <v>43898.337048611109</v>
      </c>
      <c r="D3502" t="s">
        <v>26798</v>
      </c>
      <c r="E3502">
        <v>22</v>
      </c>
      <c r="F3502" t="s">
        <v>28045</v>
      </c>
      <c r="G3502" s="12">
        <v>43898</v>
      </c>
      <c r="H3502" s="11">
        <v>0.33704861111111112</v>
      </c>
    </row>
    <row r="3503" spans="1:8">
      <c r="A3503" s="10">
        <v>1.2365636423148201E+18</v>
      </c>
      <c r="B3503" t="s">
        <v>28044</v>
      </c>
      <c r="C3503" s="13">
        <v>43898.337048611109</v>
      </c>
      <c r="D3503" t="s">
        <v>21314</v>
      </c>
      <c r="E3503">
        <v>344</v>
      </c>
      <c r="G3503" s="12">
        <v>43898</v>
      </c>
      <c r="H3503" s="11">
        <v>0.33704861111111112</v>
      </c>
    </row>
    <row r="3504" spans="1:8">
      <c r="A3504" s="10">
        <v>1.2365636412536699E+18</v>
      </c>
      <c r="B3504" t="s">
        <v>28043</v>
      </c>
      <c r="C3504" s="13">
        <v>43898.337037037039</v>
      </c>
      <c r="D3504" t="s">
        <v>18163</v>
      </c>
      <c r="E3504">
        <v>579</v>
      </c>
      <c r="F3504" t="s">
        <v>3395</v>
      </c>
      <c r="G3504" s="12">
        <v>43898</v>
      </c>
      <c r="H3504" s="11">
        <v>0.33703703703703702</v>
      </c>
    </row>
    <row r="3505" spans="1:8">
      <c r="A3505" s="10">
        <v>1.2365636400122299E+18</v>
      </c>
      <c r="B3505" t="s">
        <v>28042</v>
      </c>
      <c r="C3505" s="13">
        <v>43898.337037037039</v>
      </c>
      <c r="D3505" t="s">
        <v>19347</v>
      </c>
      <c r="E3505">
        <v>23</v>
      </c>
      <c r="G3505" s="12">
        <v>43898</v>
      </c>
      <c r="H3505" s="11">
        <v>0.33703703703703702</v>
      </c>
    </row>
    <row r="3506" spans="1:8">
      <c r="A3506" s="10">
        <v>1.23656363881663E+18</v>
      </c>
      <c r="B3506" t="s">
        <v>28041</v>
      </c>
      <c r="C3506" s="13">
        <v>43898.337037037039</v>
      </c>
      <c r="D3506" t="s">
        <v>18237</v>
      </c>
      <c r="E3506">
        <v>202</v>
      </c>
      <c r="F3506" t="s">
        <v>28040</v>
      </c>
      <c r="G3506" s="12">
        <v>43898</v>
      </c>
      <c r="H3506" s="11">
        <v>0.33703703703703702</v>
      </c>
    </row>
    <row r="3507" spans="1:8">
      <c r="A3507" s="10">
        <v>1.2365636380658801E+18</v>
      </c>
      <c r="B3507" t="s">
        <v>28039</v>
      </c>
      <c r="C3507" s="13">
        <v>43898.337037037039</v>
      </c>
      <c r="D3507" t="s">
        <v>19949</v>
      </c>
      <c r="E3507">
        <v>177</v>
      </c>
      <c r="G3507" s="12">
        <v>43898</v>
      </c>
      <c r="H3507" s="11">
        <v>0.33703703703703702</v>
      </c>
    </row>
    <row r="3508" spans="1:8">
      <c r="A3508" s="10">
        <v>1.2365636373445701E+18</v>
      </c>
      <c r="B3508" t="s">
        <v>28038</v>
      </c>
      <c r="C3508" s="13">
        <v>43898.337037037039</v>
      </c>
      <c r="D3508" t="s">
        <v>28037</v>
      </c>
      <c r="E3508">
        <v>0</v>
      </c>
      <c r="F3508" t="s">
        <v>28036</v>
      </c>
      <c r="G3508" s="12">
        <v>43898</v>
      </c>
      <c r="H3508" s="11">
        <v>0.33703703703703702</v>
      </c>
    </row>
    <row r="3509" spans="1:8">
      <c r="A3509" s="10">
        <v>1.23656363571714E+18</v>
      </c>
      <c r="B3509" t="s">
        <v>28035</v>
      </c>
      <c r="C3509" s="13">
        <v>43898.337025462963</v>
      </c>
      <c r="D3509" t="s">
        <v>23954</v>
      </c>
      <c r="E3509">
        <v>28</v>
      </c>
      <c r="G3509" s="12">
        <v>43898</v>
      </c>
      <c r="H3509" s="11">
        <v>0.33702546296296299</v>
      </c>
    </row>
    <row r="3510" spans="1:8">
      <c r="A3510" s="10">
        <v>1.2365636354864499E+18</v>
      </c>
      <c r="B3510" t="s">
        <v>27776</v>
      </c>
      <c r="C3510" s="13">
        <v>43898.337025462963</v>
      </c>
      <c r="D3510" t="s">
        <v>18177</v>
      </c>
      <c r="E3510">
        <v>75305</v>
      </c>
      <c r="F3510" t="s">
        <v>27775</v>
      </c>
      <c r="G3510" s="12">
        <v>43898</v>
      </c>
      <c r="H3510" s="11">
        <v>0.33702546296296299</v>
      </c>
    </row>
    <row r="3511" spans="1:8">
      <c r="A3511" s="10">
        <v>1.2365636345386199E+18</v>
      </c>
      <c r="B3511" t="s">
        <v>19415</v>
      </c>
      <c r="C3511" s="13">
        <v>43898.337025462963</v>
      </c>
      <c r="D3511" t="s">
        <v>18432</v>
      </c>
      <c r="E3511">
        <v>618</v>
      </c>
      <c r="F3511" t="s">
        <v>19413</v>
      </c>
      <c r="G3511" s="12">
        <v>43898</v>
      </c>
      <c r="H3511" s="11">
        <v>0.33702546296296299</v>
      </c>
    </row>
    <row r="3512" spans="1:8">
      <c r="A3512" s="10">
        <v>1.23656363157744E+18</v>
      </c>
      <c r="B3512" t="s">
        <v>28034</v>
      </c>
      <c r="C3512" s="13">
        <v>43898.337013888886</v>
      </c>
      <c r="D3512" t="s">
        <v>18216</v>
      </c>
      <c r="E3512">
        <v>411</v>
      </c>
      <c r="G3512" s="12">
        <v>43898</v>
      </c>
      <c r="H3512" s="11">
        <v>0.33701388888888889</v>
      </c>
    </row>
    <row r="3513" spans="1:8">
      <c r="A3513" s="10">
        <v>1.23656363032754E+18</v>
      </c>
      <c r="B3513" t="s">
        <v>28033</v>
      </c>
      <c r="C3513" s="13">
        <v>43898.337013888886</v>
      </c>
      <c r="D3513" t="s">
        <v>24229</v>
      </c>
      <c r="E3513">
        <v>19</v>
      </c>
      <c r="F3513" t="s">
        <v>28032</v>
      </c>
      <c r="G3513" s="12">
        <v>43898</v>
      </c>
      <c r="H3513" s="11">
        <v>0.33701388888888889</v>
      </c>
    </row>
    <row r="3514" spans="1:8">
      <c r="A3514" s="10">
        <v>1.23656362592767E+18</v>
      </c>
      <c r="B3514" t="s">
        <v>28031</v>
      </c>
      <c r="C3514" s="13">
        <v>43898.337002314816</v>
      </c>
      <c r="D3514" t="s">
        <v>28030</v>
      </c>
      <c r="E3514">
        <v>16</v>
      </c>
      <c r="G3514" s="12">
        <v>43898</v>
      </c>
      <c r="H3514" s="11">
        <v>0.33700231481481485</v>
      </c>
    </row>
    <row r="3515" spans="1:8">
      <c r="A3515" s="10">
        <v>1.23656362497565E+18</v>
      </c>
      <c r="B3515" t="s">
        <v>28029</v>
      </c>
      <c r="C3515" s="13">
        <v>43898.337002314816</v>
      </c>
      <c r="D3515" t="s">
        <v>28028</v>
      </c>
      <c r="E3515">
        <v>9</v>
      </c>
      <c r="F3515" t="s">
        <v>28027</v>
      </c>
      <c r="G3515" s="12">
        <v>43898</v>
      </c>
      <c r="H3515" s="11">
        <v>0.33700231481481485</v>
      </c>
    </row>
    <row r="3516" spans="1:8">
      <c r="A3516" s="10">
        <v>1.2365636249462001E+18</v>
      </c>
      <c r="B3516" t="s">
        <v>28002</v>
      </c>
      <c r="C3516" s="13">
        <v>43898.337002314816</v>
      </c>
      <c r="D3516" t="s">
        <v>28026</v>
      </c>
      <c r="E3516">
        <v>0</v>
      </c>
      <c r="F3516" t="s">
        <v>28000</v>
      </c>
      <c r="G3516" s="12">
        <v>43898</v>
      </c>
      <c r="H3516" s="11">
        <v>0.33700231481481485</v>
      </c>
    </row>
    <row r="3517" spans="1:8">
      <c r="A3517" s="10">
        <v>1.2365636248917199E+18</v>
      </c>
      <c r="B3517" t="s">
        <v>28025</v>
      </c>
      <c r="C3517" s="13">
        <v>43898.337002314816</v>
      </c>
      <c r="D3517" t="s">
        <v>18196</v>
      </c>
      <c r="E3517">
        <v>3468</v>
      </c>
      <c r="F3517" t="s">
        <v>28024</v>
      </c>
      <c r="G3517" s="12">
        <v>43898</v>
      </c>
      <c r="H3517" s="11">
        <v>0.33700231481481485</v>
      </c>
    </row>
    <row r="3518" spans="1:8">
      <c r="A3518" s="10">
        <v>1.2365636224338601E+18</v>
      </c>
      <c r="B3518" t="s">
        <v>28008</v>
      </c>
      <c r="C3518" s="13">
        <v>43898.33699074074</v>
      </c>
      <c r="D3518" t="s">
        <v>28023</v>
      </c>
      <c r="E3518">
        <v>0</v>
      </c>
      <c r="G3518" s="12">
        <v>43898</v>
      </c>
      <c r="H3518" s="11">
        <v>0.3369907407407407</v>
      </c>
    </row>
    <row r="3519" spans="1:8">
      <c r="A3519" s="10">
        <v>1.2365636224171E+18</v>
      </c>
      <c r="B3519" t="s">
        <v>28022</v>
      </c>
      <c r="C3519" s="13">
        <v>43898.33699074074</v>
      </c>
      <c r="D3519" t="s">
        <v>18166</v>
      </c>
      <c r="E3519">
        <v>4689</v>
      </c>
      <c r="F3519" t="s">
        <v>10818</v>
      </c>
      <c r="G3519" s="12">
        <v>43898</v>
      </c>
      <c r="H3519" s="11">
        <v>0.3369907407407407</v>
      </c>
    </row>
    <row r="3520" spans="1:8">
      <c r="A3520" s="10">
        <v>1.2365636213641201E+18</v>
      </c>
      <c r="B3520" t="s">
        <v>28021</v>
      </c>
      <c r="C3520" s="13">
        <v>43898.33699074074</v>
      </c>
      <c r="D3520" t="s">
        <v>28020</v>
      </c>
      <c r="E3520">
        <v>0</v>
      </c>
      <c r="F3520" t="s">
        <v>28019</v>
      </c>
      <c r="G3520" s="12">
        <v>43898</v>
      </c>
      <c r="H3520" s="11">
        <v>0.3369907407407407</v>
      </c>
    </row>
    <row r="3521" spans="1:8">
      <c r="A3521" s="10">
        <v>1.2365636192460401E+18</v>
      </c>
      <c r="B3521" t="s">
        <v>28018</v>
      </c>
      <c r="C3521" s="13">
        <v>43898.33697916667</v>
      </c>
      <c r="D3521" t="s">
        <v>18177</v>
      </c>
      <c r="E3521">
        <v>75305</v>
      </c>
      <c r="G3521" s="12">
        <v>43898</v>
      </c>
      <c r="H3521" s="11">
        <v>0.33697916666666666</v>
      </c>
    </row>
    <row r="3522" spans="1:8">
      <c r="A3522" s="10">
        <v>1.2365636187805399E+18</v>
      </c>
      <c r="B3522" t="s">
        <v>28008</v>
      </c>
      <c r="C3522" s="13">
        <v>43898.33697916667</v>
      </c>
      <c r="D3522" t="s">
        <v>28017</v>
      </c>
      <c r="E3522">
        <v>0</v>
      </c>
      <c r="G3522" s="12">
        <v>43898</v>
      </c>
      <c r="H3522" s="11">
        <v>0.33697916666666666</v>
      </c>
    </row>
    <row r="3523" spans="1:8">
      <c r="A3523" s="10">
        <v>1.2365636186170701E+18</v>
      </c>
      <c r="B3523" t="s">
        <v>28016</v>
      </c>
      <c r="C3523" s="13">
        <v>43898.33697916667</v>
      </c>
      <c r="D3523" t="s">
        <v>18177</v>
      </c>
      <c r="E3523">
        <v>75305</v>
      </c>
      <c r="F3523" t="s">
        <v>28015</v>
      </c>
      <c r="G3523" s="12">
        <v>43898</v>
      </c>
      <c r="H3523" s="11">
        <v>0.33697916666666666</v>
      </c>
    </row>
    <row r="3524" spans="1:8">
      <c r="A3524" s="10">
        <v>1.23656361720337E+18</v>
      </c>
      <c r="B3524" t="s">
        <v>28014</v>
      </c>
      <c r="C3524" s="13">
        <v>43898.33697916667</v>
      </c>
      <c r="D3524" t="s">
        <v>19958</v>
      </c>
      <c r="E3524">
        <v>160</v>
      </c>
      <c r="F3524" t="s">
        <v>28013</v>
      </c>
      <c r="G3524" s="12">
        <v>43898</v>
      </c>
      <c r="H3524" s="11">
        <v>0.33697916666666666</v>
      </c>
    </row>
    <row r="3525" spans="1:8">
      <c r="A3525" s="10">
        <v>1.2365636170272399E+18</v>
      </c>
      <c r="B3525" t="s">
        <v>28012</v>
      </c>
      <c r="C3525" s="13">
        <v>43898.33697916667</v>
      </c>
      <c r="D3525" t="s">
        <v>28011</v>
      </c>
      <c r="E3525">
        <v>23</v>
      </c>
      <c r="F3525" t="s">
        <v>28010</v>
      </c>
      <c r="G3525" s="12">
        <v>43898</v>
      </c>
      <c r="H3525" s="11">
        <v>0.33697916666666666</v>
      </c>
    </row>
    <row r="3526" spans="1:8">
      <c r="A3526" s="10">
        <v>1.23656361640656E+18</v>
      </c>
      <c r="B3526" t="s">
        <v>28009</v>
      </c>
      <c r="C3526" s="13">
        <v>43898.33697916667</v>
      </c>
      <c r="D3526" t="s">
        <v>18238</v>
      </c>
      <c r="E3526">
        <v>71549</v>
      </c>
      <c r="G3526" s="12">
        <v>43898</v>
      </c>
      <c r="H3526" s="11">
        <v>0.33697916666666666</v>
      </c>
    </row>
    <row r="3527" spans="1:8">
      <c r="A3527" s="10">
        <v>1.2365636163898299E+18</v>
      </c>
      <c r="B3527" t="s">
        <v>28008</v>
      </c>
      <c r="C3527" s="13">
        <v>43898.33697916667</v>
      </c>
      <c r="D3527" t="s">
        <v>28007</v>
      </c>
      <c r="E3527">
        <v>0</v>
      </c>
      <c r="G3527" s="12">
        <v>43898</v>
      </c>
      <c r="H3527" s="11">
        <v>0.33697916666666666</v>
      </c>
    </row>
    <row r="3528" spans="1:8">
      <c r="A3528" s="10">
        <v>1.2365636118682601E+18</v>
      </c>
      <c r="B3528" t="s">
        <v>28006</v>
      </c>
      <c r="C3528" s="13">
        <v>43898.336956018517</v>
      </c>
      <c r="D3528" t="s">
        <v>18968</v>
      </c>
      <c r="E3528">
        <v>127</v>
      </c>
      <c r="F3528" t="s">
        <v>28005</v>
      </c>
      <c r="G3528" s="12">
        <v>43898</v>
      </c>
      <c r="H3528" s="11">
        <v>0.33695601851851853</v>
      </c>
    </row>
    <row r="3529" spans="1:8">
      <c r="A3529" s="10">
        <v>1.2365636114949199E+18</v>
      </c>
      <c r="B3529" t="s">
        <v>28004</v>
      </c>
      <c r="C3529" s="13">
        <v>43898.336956018517</v>
      </c>
      <c r="D3529" t="s">
        <v>28003</v>
      </c>
      <c r="E3529">
        <v>0</v>
      </c>
      <c r="G3529" s="12">
        <v>43898</v>
      </c>
      <c r="H3529" s="11">
        <v>0.33695601851851853</v>
      </c>
    </row>
    <row r="3530" spans="1:8">
      <c r="A3530" s="10">
        <v>1.2365636103585001E+18</v>
      </c>
      <c r="B3530" t="s">
        <v>28002</v>
      </c>
      <c r="C3530" s="13">
        <v>43898.336956018517</v>
      </c>
      <c r="D3530" t="s">
        <v>28001</v>
      </c>
      <c r="E3530">
        <v>0</v>
      </c>
      <c r="F3530" t="s">
        <v>28000</v>
      </c>
      <c r="G3530" s="12">
        <v>43898</v>
      </c>
      <c r="H3530" s="11">
        <v>0.33695601851851853</v>
      </c>
    </row>
    <row r="3531" spans="1:8">
      <c r="A3531" s="10">
        <v>1.2365636089741499E+18</v>
      </c>
      <c r="B3531" t="s">
        <v>27999</v>
      </c>
      <c r="C3531" s="13">
        <v>43898.336956018517</v>
      </c>
      <c r="D3531" t="s">
        <v>18177</v>
      </c>
      <c r="E3531">
        <v>75306</v>
      </c>
      <c r="F3531" t="s">
        <v>3966</v>
      </c>
      <c r="G3531" s="12">
        <v>43898</v>
      </c>
      <c r="H3531" s="11">
        <v>0.33695601851851853</v>
      </c>
    </row>
    <row r="3532" spans="1:8">
      <c r="A3532" s="10">
        <v>1.2365636079969101E+18</v>
      </c>
      <c r="B3532" t="s">
        <v>27998</v>
      </c>
      <c r="C3532" s="13">
        <v>43898.336956018517</v>
      </c>
      <c r="D3532" t="s">
        <v>18265</v>
      </c>
      <c r="E3532">
        <v>311</v>
      </c>
      <c r="F3532" t="s">
        <v>2679</v>
      </c>
      <c r="G3532" s="12">
        <v>43898</v>
      </c>
      <c r="H3532" s="11">
        <v>0.33695601851851853</v>
      </c>
    </row>
    <row r="3533" spans="1:8">
      <c r="A3533" s="10">
        <v>1.2365636078962099E+18</v>
      </c>
      <c r="B3533" t="s">
        <v>27997</v>
      </c>
      <c r="C3533" s="13">
        <v>43898.336956018517</v>
      </c>
      <c r="D3533" t="s">
        <v>18166</v>
      </c>
      <c r="E3533">
        <v>4689</v>
      </c>
      <c r="F3533" t="s">
        <v>27996</v>
      </c>
      <c r="G3533" s="12">
        <v>43898</v>
      </c>
      <c r="H3533" s="11">
        <v>0.33695601851851853</v>
      </c>
    </row>
    <row r="3534" spans="1:8">
      <c r="A3534" s="10">
        <v>1.2365636054049999E+18</v>
      </c>
      <c r="B3534" t="s">
        <v>26200</v>
      </c>
      <c r="C3534" s="13">
        <v>43898.336944444447</v>
      </c>
      <c r="D3534" t="s">
        <v>27995</v>
      </c>
      <c r="E3534">
        <v>40</v>
      </c>
      <c r="F3534" t="s">
        <v>26198</v>
      </c>
      <c r="G3534" s="12">
        <v>43898</v>
      </c>
      <c r="H3534" s="11">
        <v>0.33694444444444444</v>
      </c>
    </row>
    <row r="3535" spans="1:8">
      <c r="A3535" s="10">
        <v>1.23656360503171E+18</v>
      </c>
      <c r="B3535" t="s">
        <v>27994</v>
      </c>
      <c r="C3535" s="13">
        <v>43898.336944444447</v>
      </c>
      <c r="D3535" t="s">
        <v>27993</v>
      </c>
      <c r="E3535">
        <v>0</v>
      </c>
      <c r="G3535" s="12">
        <v>43898</v>
      </c>
      <c r="H3535" s="11">
        <v>0.33694444444444444</v>
      </c>
    </row>
    <row r="3536" spans="1:8">
      <c r="A3536" s="10">
        <v>1.2365636035678001E+18</v>
      </c>
      <c r="B3536" t="s">
        <v>26200</v>
      </c>
      <c r="C3536" s="13">
        <v>43898.33693287037</v>
      </c>
      <c r="D3536" t="s">
        <v>27992</v>
      </c>
      <c r="E3536">
        <v>16</v>
      </c>
      <c r="F3536" t="s">
        <v>26198</v>
      </c>
      <c r="G3536" s="12">
        <v>43898</v>
      </c>
      <c r="H3536" s="11">
        <v>0.3369328703703704</v>
      </c>
    </row>
    <row r="3537" spans="1:8">
      <c r="A3537" s="10">
        <v>1.23656360331198E+18</v>
      </c>
      <c r="B3537" t="s">
        <v>26200</v>
      </c>
      <c r="C3537" s="13">
        <v>43898.33693287037</v>
      </c>
      <c r="D3537" t="s">
        <v>27991</v>
      </c>
      <c r="E3537">
        <v>31</v>
      </c>
      <c r="F3537" t="s">
        <v>26198</v>
      </c>
      <c r="G3537" s="12">
        <v>43898</v>
      </c>
      <c r="H3537" s="11">
        <v>0.3369328703703704</v>
      </c>
    </row>
    <row r="3538" spans="1:8">
      <c r="A3538" s="10">
        <v>1.23656360329521E+18</v>
      </c>
      <c r="B3538" t="s">
        <v>27623</v>
      </c>
      <c r="C3538" s="13">
        <v>43898.33693287037</v>
      </c>
      <c r="D3538" t="s">
        <v>18166</v>
      </c>
      <c r="E3538">
        <v>4689</v>
      </c>
      <c r="G3538" s="12">
        <v>43898</v>
      </c>
      <c r="H3538" s="11">
        <v>0.3369328703703704</v>
      </c>
    </row>
    <row r="3539" spans="1:8">
      <c r="A3539" s="10">
        <v>1.23656360071152E+18</v>
      </c>
      <c r="B3539" t="s">
        <v>27990</v>
      </c>
      <c r="C3539" s="13">
        <v>43898.33693287037</v>
      </c>
      <c r="D3539" t="s">
        <v>18307</v>
      </c>
      <c r="E3539">
        <v>1488</v>
      </c>
      <c r="G3539" s="12">
        <v>43898</v>
      </c>
      <c r="H3539" s="11">
        <v>0.3369328703703704</v>
      </c>
    </row>
    <row r="3540" spans="1:8">
      <c r="A3540" s="10">
        <v>1.23656359898749E+18</v>
      </c>
      <c r="B3540" t="s">
        <v>27989</v>
      </c>
      <c r="C3540" s="13">
        <v>43898.336921296293</v>
      </c>
      <c r="D3540" t="s">
        <v>23826</v>
      </c>
      <c r="E3540">
        <v>326</v>
      </c>
      <c r="F3540" t="s">
        <v>27988</v>
      </c>
      <c r="G3540" s="12">
        <v>43898</v>
      </c>
      <c r="H3540" s="11">
        <v>0.33692129629629625</v>
      </c>
    </row>
    <row r="3541" spans="1:8">
      <c r="A3541" s="10">
        <v>1.2365635981111199E+18</v>
      </c>
      <c r="B3541" t="s">
        <v>27987</v>
      </c>
      <c r="C3541" s="13">
        <v>43898.336921296293</v>
      </c>
      <c r="D3541" t="s">
        <v>27986</v>
      </c>
      <c r="E3541">
        <v>0</v>
      </c>
      <c r="F3541" t="s">
        <v>27985</v>
      </c>
      <c r="G3541" s="12">
        <v>43898</v>
      </c>
      <c r="H3541" s="11">
        <v>0.33692129629629625</v>
      </c>
    </row>
    <row r="3542" spans="1:8">
      <c r="A3542" s="10">
        <v>1.23656359800623E+18</v>
      </c>
      <c r="B3542" t="s">
        <v>27984</v>
      </c>
      <c r="C3542" s="13">
        <v>43898.336921296293</v>
      </c>
      <c r="D3542" t="s">
        <v>26174</v>
      </c>
      <c r="E3542">
        <v>124</v>
      </c>
      <c r="F3542" t="s">
        <v>2442</v>
      </c>
      <c r="G3542" s="12">
        <v>43898</v>
      </c>
      <c r="H3542" s="11">
        <v>0.33692129629629625</v>
      </c>
    </row>
    <row r="3543" spans="1:8">
      <c r="A3543" s="10">
        <v>1.2365635973308001E+18</v>
      </c>
      <c r="B3543" t="s">
        <v>26250</v>
      </c>
      <c r="C3543" s="13">
        <v>43898.336921296293</v>
      </c>
      <c r="D3543" t="s">
        <v>18166</v>
      </c>
      <c r="E3543">
        <v>4689</v>
      </c>
      <c r="F3543" t="s">
        <v>26248</v>
      </c>
      <c r="G3543" s="12">
        <v>43898</v>
      </c>
      <c r="H3543" s="11">
        <v>0.33692129629629625</v>
      </c>
    </row>
    <row r="3544" spans="1:8">
      <c r="A3544" s="10">
        <v>1.23656359730979E+18</v>
      </c>
      <c r="B3544" t="s">
        <v>27983</v>
      </c>
      <c r="C3544" s="13">
        <v>43898.336921296293</v>
      </c>
      <c r="D3544" t="s">
        <v>26798</v>
      </c>
      <c r="E3544">
        <v>22</v>
      </c>
      <c r="F3544" t="s">
        <v>27982</v>
      </c>
      <c r="G3544" s="12">
        <v>43898</v>
      </c>
      <c r="H3544" s="11">
        <v>0.33692129629629625</v>
      </c>
    </row>
    <row r="3545" spans="1:8">
      <c r="A3545" s="10">
        <v>1.23656359614818E+18</v>
      </c>
      <c r="B3545" t="s">
        <v>27981</v>
      </c>
      <c r="C3545" s="13">
        <v>43898.336921296293</v>
      </c>
      <c r="D3545" t="s">
        <v>27980</v>
      </c>
      <c r="E3545">
        <v>2</v>
      </c>
      <c r="F3545" t="s">
        <v>27979</v>
      </c>
      <c r="G3545" s="12">
        <v>43898</v>
      </c>
      <c r="H3545" s="11">
        <v>0.33692129629629625</v>
      </c>
    </row>
    <row r="3546" spans="1:8">
      <c r="A3546" s="10">
        <v>1.2365635953134899E+18</v>
      </c>
      <c r="B3546" t="s">
        <v>27978</v>
      </c>
      <c r="C3546" s="13">
        <v>43898.336921296293</v>
      </c>
      <c r="D3546" t="s">
        <v>18177</v>
      </c>
      <c r="E3546">
        <v>75306</v>
      </c>
      <c r="G3546" s="12">
        <v>43898</v>
      </c>
      <c r="H3546" s="11">
        <v>0.33692129629629625</v>
      </c>
    </row>
    <row r="3547" spans="1:8">
      <c r="A3547" s="10">
        <v>1.2365635950618299E+18</v>
      </c>
      <c r="B3547" t="s">
        <v>27977</v>
      </c>
      <c r="C3547" s="13">
        <v>43898.336909722224</v>
      </c>
      <c r="D3547" t="s">
        <v>27976</v>
      </c>
      <c r="E3547">
        <v>3</v>
      </c>
      <c r="G3547" s="12">
        <v>43898</v>
      </c>
      <c r="H3547" s="11">
        <v>0.33690972222222221</v>
      </c>
    </row>
    <row r="3548" spans="1:8">
      <c r="A3548" s="10">
        <v>1.2365635948269701E+18</v>
      </c>
      <c r="B3548" t="s">
        <v>27975</v>
      </c>
      <c r="C3548" s="13">
        <v>43898.336909722224</v>
      </c>
      <c r="D3548" t="s">
        <v>18362</v>
      </c>
      <c r="E3548">
        <v>915</v>
      </c>
      <c r="F3548" t="s">
        <v>3257</v>
      </c>
      <c r="G3548" s="12">
        <v>43898</v>
      </c>
      <c r="H3548" s="11">
        <v>0.33690972222222221</v>
      </c>
    </row>
    <row r="3549" spans="1:8">
      <c r="A3549" s="10">
        <v>1.2365635926541499E+18</v>
      </c>
      <c r="B3549" t="s">
        <v>15507</v>
      </c>
      <c r="C3549" s="13">
        <v>43898.336909722224</v>
      </c>
      <c r="D3549" t="s">
        <v>18182</v>
      </c>
      <c r="E3549">
        <v>1318</v>
      </c>
      <c r="F3549" t="s">
        <v>15506</v>
      </c>
      <c r="G3549" s="12">
        <v>43898</v>
      </c>
      <c r="H3549" s="11">
        <v>0.33690972222222221</v>
      </c>
    </row>
    <row r="3550" spans="1:8">
      <c r="A3550" s="10">
        <v>1.2365635923229599E+18</v>
      </c>
      <c r="B3550" t="s">
        <v>26238</v>
      </c>
      <c r="C3550" s="13">
        <v>43898.336909722224</v>
      </c>
      <c r="D3550" t="s">
        <v>27974</v>
      </c>
      <c r="E3550">
        <v>2</v>
      </c>
      <c r="F3550" t="s">
        <v>6434</v>
      </c>
      <c r="G3550" s="12">
        <v>43898</v>
      </c>
      <c r="H3550" s="11">
        <v>0.33690972222222221</v>
      </c>
    </row>
    <row r="3551" spans="1:8">
      <c r="A3551" s="10">
        <v>1.2365635900160901E+18</v>
      </c>
      <c r="B3551" t="s">
        <v>27973</v>
      </c>
      <c r="C3551" s="13">
        <v>43898.336898148147</v>
      </c>
      <c r="D3551" t="s">
        <v>27972</v>
      </c>
      <c r="E3551">
        <v>1</v>
      </c>
      <c r="F3551" t="s">
        <v>27971</v>
      </c>
      <c r="G3551" s="12">
        <v>43898</v>
      </c>
      <c r="H3551" s="11">
        <v>0.33689814814814811</v>
      </c>
    </row>
    <row r="3552" spans="1:8">
      <c r="A3552" s="10">
        <v>1.2365635894414799E+18</v>
      </c>
      <c r="B3552" t="s">
        <v>17196</v>
      </c>
      <c r="C3552" s="13">
        <v>43898.336898148147</v>
      </c>
      <c r="D3552" t="s">
        <v>27970</v>
      </c>
      <c r="E3552">
        <v>0</v>
      </c>
      <c r="F3552" t="s">
        <v>17194</v>
      </c>
      <c r="G3552" s="12">
        <v>43898</v>
      </c>
      <c r="H3552" s="11">
        <v>0.33689814814814811</v>
      </c>
    </row>
    <row r="3553" spans="1:8">
      <c r="A3553" s="10">
        <v>1.2365635893532301E+18</v>
      </c>
      <c r="B3553" t="s">
        <v>27969</v>
      </c>
      <c r="C3553" s="13">
        <v>43898.336898148147</v>
      </c>
      <c r="D3553" t="s">
        <v>19184</v>
      </c>
      <c r="E3553">
        <v>49</v>
      </c>
      <c r="F3553" t="s">
        <v>4466</v>
      </c>
      <c r="G3553" s="12">
        <v>43898</v>
      </c>
      <c r="H3553" s="11">
        <v>0.33689814814814811</v>
      </c>
    </row>
    <row r="3554" spans="1:8">
      <c r="A3554" s="10">
        <v>1.2365635892567301E+18</v>
      </c>
      <c r="B3554" t="s">
        <v>27968</v>
      </c>
      <c r="C3554" s="13">
        <v>43898.336898148147</v>
      </c>
      <c r="D3554" t="s">
        <v>26668</v>
      </c>
      <c r="E3554">
        <v>5</v>
      </c>
      <c r="G3554" s="12">
        <v>43898</v>
      </c>
      <c r="H3554" s="11">
        <v>0.33689814814814811</v>
      </c>
    </row>
    <row r="3555" spans="1:8">
      <c r="A3555" s="10">
        <v>1.23656358762114E+18</v>
      </c>
      <c r="B3555" t="s">
        <v>27967</v>
      </c>
      <c r="C3555" s="13">
        <v>43898.336898148147</v>
      </c>
      <c r="D3555" t="s">
        <v>27966</v>
      </c>
      <c r="E3555">
        <v>1</v>
      </c>
      <c r="G3555" s="12">
        <v>43898</v>
      </c>
      <c r="H3555" s="11">
        <v>0.33689814814814811</v>
      </c>
    </row>
    <row r="3556" spans="1:8">
      <c r="A3556" s="10">
        <v>1.2365635853141199E+18</v>
      </c>
      <c r="B3556" t="s">
        <v>27965</v>
      </c>
      <c r="C3556" s="13">
        <v>43898.336886574078</v>
      </c>
      <c r="D3556" t="s">
        <v>19711</v>
      </c>
      <c r="E3556">
        <v>61</v>
      </c>
      <c r="F3556" t="s">
        <v>27964</v>
      </c>
      <c r="G3556" s="12">
        <v>43898</v>
      </c>
      <c r="H3556" s="11">
        <v>0.33688657407407407</v>
      </c>
    </row>
    <row r="3557" spans="1:8">
      <c r="A3557" s="10">
        <v>1.2365635844627899E+18</v>
      </c>
      <c r="B3557" t="s">
        <v>27963</v>
      </c>
      <c r="C3557" s="13">
        <v>43898.336886574078</v>
      </c>
      <c r="D3557" t="s">
        <v>25421</v>
      </c>
      <c r="E3557">
        <v>237</v>
      </c>
      <c r="F3557" t="s">
        <v>3330</v>
      </c>
      <c r="G3557" s="12">
        <v>43898</v>
      </c>
      <c r="H3557" s="11">
        <v>0.33688657407407407</v>
      </c>
    </row>
    <row r="3558" spans="1:8">
      <c r="A3558" s="10">
        <v>1.2365635841608499E+18</v>
      </c>
      <c r="B3558" t="s">
        <v>27962</v>
      </c>
      <c r="C3558" s="13">
        <v>43898.336886574078</v>
      </c>
      <c r="D3558" t="s">
        <v>18177</v>
      </c>
      <c r="E3558">
        <v>75306</v>
      </c>
      <c r="G3558" s="12">
        <v>43898</v>
      </c>
      <c r="H3558" s="11">
        <v>0.33688657407407407</v>
      </c>
    </row>
    <row r="3559" spans="1:8">
      <c r="A3559" s="10">
        <v>1.2365635819964201E+18</v>
      </c>
      <c r="B3559" t="s">
        <v>27961</v>
      </c>
      <c r="C3559" s="13">
        <v>43898.336875000001</v>
      </c>
      <c r="D3559" t="s">
        <v>18587</v>
      </c>
      <c r="E3559">
        <v>1526</v>
      </c>
      <c r="F3559" t="s">
        <v>20470</v>
      </c>
      <c r="G3559" s="12">
        <v>43898</v>
      </c>
      <c r="H3559" s="11">
        <v>0.33687500000000004</v>
      </c>
    </row>
    <row r="3560" spans="1:8">
      <c r="A3560" s="10">
        <v>1.2365635814343301E+18</v>
      </c>
      <c r="B3560" t="s">
        <v>27960</v>
      </c>
      <c r="C3560" s="13">
        <v>43898.336875000001</v>
      </c>
      <c r="D3560" t="s">
        <v>18177</v>
      </c>
      <c r="E3560">
        <v>75306</v>
      </c>
      <c r="F3560" t="s">
        <v>27959</v>
      </c>
      <c r="G3560" s="12">
        <v>43898</v>
      </c>
      <c r="H3560" s="11">
        <v>0.33687500000000004</v>
      </c>
    </row>
    <row r="3561" spans="1:8">
      <c r="A3561" s="10">
        <v>1.23656357856544E+18</v>
      </c>
      <c r="B3561" t="s">
        <v>27958</v>
      </c>
      <c r="C3561" s="13">
        <v>43898.336875000001</v>
      </c>
      <c r="D3561" t="s">
        <v>18342</v>
      </c>
      <c r="E3561">
        <v>21601</v>
      </c>
      <c r="F3561" t="s">
        <v>27957</v>
      </c>
      <c r="G3561" s="12">
        <v>43898</v>
      </c>
      <c r="H3561" s="11">
        <v>0.33687500000000004</v>
      </c>
    </row>
    <row r="3562" spans="1:8">
      <c r="A3562" s="10">
        <v>1.23656357472787E+18</v>
      </c>
      <c r="B3562" t="s">
        <v>27956</v>
      </c>
      <c r="C3562" s="13">
        <v>43898.336863425924</v>
      </c>
      <c r="D3562" t="s">
        <v>21606</v>
      </c>
      <c r="E3562">
        <v>1</v>
      </c>
      <c r="F3562" t="s">
        <v>3257</v>
      </c>
      <c r="G3562" s="12">
        <v>43898</v>
      </c>
      <c r="H3562" s="11">
        <v>0.33686342592592594</v>
      </c>
    </row>
    <row r="3563" spans="1:8">
      <c r="A3563" s="10">
        <v>1.23656357153602E+18</v>
      </c>
      <c r="B3563" t="s">
        <v>27955</v>
      </c>
      <c r="C3563" s="13">
        <v>43898.336851851855</v>
      </c>
      <c r="D3563" t="s">
        <v>19363</v>
      </c>
      <c r="E3563">
        <v>90</v>
      </c>
      <c r="F3563" t="s">
        <v>4321</v>
      </c>
      <c r="G3563" s="12">
        <v>43898</v>
      </c>
      <c r="H3563" s="11">
        <v>0.3368518518518519</v>
      </c>
    </row>
    <row r="3564" spans="1:8">
      <c r="A3564" s="10">
        <v>1.2365635714269499E+18</v>
      </c>
      <c r="B3564" t="s">
        <v>27954</v>
      </c>
      <c r="C3564" s="13">
        <v>43898.336851851855</v>
      </c>
      <c r="D3564" t="s">
        <v>20396</v>
      </c>
      <c r="E3564">
        <v>376</v>
      </c>
      <c r="F3564" t="s">
        <v>27953</v>
      </c>
      <c r="G3564" s="12">
        <v>43898</v>
      </c>
      <c r="H3564" s="11">
        <v>0.3368518518518519</v>
      </c>
    </row>
    <row r="3565" spans="1:8">
      <c r="A3565" s="10">
        <v>1.2365635671864499E+18</v>
      </c>
      <c r="B3565" t="s">
        <v>27952</v>
      </c>
      <c r="C3565" s="13">
        <v>43898.336840277778</v>
      </c>
      <c r="D3565" t="s">
        <v>19949</v>
      </c>
      <c r="E3565">
        <v>177</v>
      </c>
      <c r="F3565" t="s">
        <v>17237</v>
      </c>
      <c r="G3565" s="12">
        <v>43898</v>
      </c>
      <c r="H3565" s="11">
        <v>0.33684027777777775</v>
      </c>
    </row>
    <row r="3566" spans="1:8">
      <c r="A3566" s="10">
        <v>1.23656356651104E+18</v>
      </c>
      <c r="B3566" t="s">
        <v>27951</v>
      </c>
      <c r="C3566" s="13">
        <v>43898.336840277778</v>
      </c>
      <c r="D3566" t="s">
        <v>18265</v>
      </c>
      <c r="E3566">
        <v>311</v>
      </c>
      <c r="G3566" s="12">
        <v>43898</v>
      </c>
      <c r="H3566" s="11">
        <v>0.33684027777777775</v>
      </c>
    </row>
    <row r="3567" spans="1:8">
      <c r="A3567" s="10">
        <v>1.2365635663642399E+18</v>
      </c>
      <c r="B3567" t="s">
        <v>25961</v>
      </c>
      <c r="C3567" s="13">
        <v>43898.336840277778</v>
      </c>
      <c r="D3567" t="s">
        <v>27950</v>
      </c>
      <c r="E3567">
        <v>0</v>
      </c>
      <c r="G3567" s="12">
        <v>43898</v>
      </c>
      <c r="H3567" s="11">
        <v>0.33684027777777775</v>
      </c>
    </row>
    <row r="3568" spans="1:8">
      <c r="A3568" s="10">
        <v>1.2365635655758799E+18</v>
      </c>
      <c r="B3568" t="s">
        <v>27949</v>
      </c>
      <c r="C3568" s="13">
        <v>43898.336828703701</v>
      </c>
      <c r="D3568" t="s">
        <v>18177</v>
      </c>
      <c r="E3568">
        <v>75306</v>
      </c>
      <c r="F3568" t="s">
        <v>14253</v>
      </c>
      <c r="G3568" s="12">
        <v>43898</v>
      </c>
      <c r="H3568" s="11">
        <v>0.33682870370370371</v>
      </c>
    </row>
    <row r="3569" spans="1:8">
      <c r="A3569" s="10">
        <v>1.2365635636296699E+18</v>
      </c>
      <c r="B3569" t="s">
        <v>27948</v>
      </c>
      <c r="C3569" s="13">
        <v>43898.336828703701</v>
      </c>
      <c r="D3569" t="s">
        <v>18173</v>
      </c>
      <c r="E3569">
        <v>64</v>
      </c>
      <c r="F3569" t="s">
        <v>27947</v>
      </c>
      <c r="G3569" s="12">
        <v>43898</v>
      </c>
      <c r="H3569" s="11">
        <v>0.33682870370370371</v>
      </c>
    </row>
    <row r="3570" spans="1:8">
      <c r="A3570" s="10">
        <v>1.23656356214894E+18</v>
      </c>
      <c r="B3570" t="s">
        <v>27946</v>
      </c>
      <c r="C3570" s="13">
        <v>43898.336828703701</v>
      </c>
      <c r="D3570" t="s">
        <v>19611</v>
      </c>
      <c r="E3570">
        <v>109</v>
      </c>
      <c r="F3570" t="s">
        <v>3547</v>
      </c>
      <c r="G3570" s="12">
        <v>43898</v>
      </c>
      <c r="H3570" s="11">
        <v>0.33682870370370371</v>
      </c>
    </row>
    <row r="3571" spans="1:8">
      <c r="A3571" s="10">
        <v>1.23656356050062E+18</v>
      </c>
      <c r="B3571" t="s">
        <v>27945</v>
      </c>
      <c r="C3571" s="13">
        <v>43898.336817129632</v>
      </c>
      <c r="D3571" t="s">
        <v>27944</v>
      </c>
      <c r="E3571">
        <v>0</v>
      </c>
      <c r="F3571" t="s">
        <v>13570</v>
      </c>
      <c r="G3571" s="12">
        <v>43898</v>
      </c>
      <c r="H3571" s="11">
        <v>0.33681712962962962</v>
      </c>
    </row>
    <row r="3572" spans="1:8">
      <c r="A3572" s="10">
        <v>1.2365635602239601E+18</v>
      </c>
      <c r="B3572" t="s">
        <v>27943</v>
      </c>
      <c r="C3572" s="13">
        <v>43898.336817129632</v>
      </c>
      <c r="D3572" t="s">
        <v>22388</v>
      </c>
      <c r="E3572">
        <v>2</v>
      </c>
      <c r="F3572" t="s">
        <v>2712</v>
      </c>
      <c r="G3572" s="12">
        <v>43898</v>
      </c>
      <c r="H3572" s="11">
        <v>0.33681712962962962</v>
      </c>
    </row>
    <row r="3573" spans="1:8">
      <c r="A3573" s="10">
        <v>1.2365635575354099E+18</v>
      </c>
      <c r="B3573" t="s">
        <v>27942</v>
      </c>
      <c r="C3573" s="13">
        <v>43898.336817129632</v>
      </c>
      <c r="D3573" t="s">
        <v>20747</v>
      </c>
      <c r="E3573">
        <v>198</v>
      </c>
      <c r="F3573" t="s">
        <v>4400</v>
      </c>
      <c r="G3573" s="12">
        <v>43898</v>
      </c>
      <c r="H3573" s="11">
        <v>0.33681712962962962</v>
      </c>
    </row>
    <row r="3574" spans="1:8">
      <c r="A3574" s="10">
        <v>1.2365635569564301E+18</v>
      </c>
      <c r="B3574" t="s">
        <v>27941</v>
      </c>
      <c r="C3574" s="13">
        <v>43898.336805555555</v>
      </c>
      <c r="D3574" t="s">
        <v>18342</v>
      </c>
      <c r="E3574">
        <v>21601</v>
      </c>
      <c r="F3574" t="s">
        <v>7592</v>
      </c>
      <c r="G3574" s="12">
        <v>43898</v>
      </c>
      <c r="H3574" s="11">
        <v>0.33680555555555558</v>
      </c>
    </row>
    <row r="3575" spans="1:8">
      <c r="A3575" s="10">
        <v>1.23656355082015E+18</v>
      </c>
      <c r="B3575" t="s">
        <v>27940</v>
      </c>
      <c r="C3575" s="13">
        <v>43898.336793981478</v>
      </c>
      <c r="D3575" t="s">
        <v>18332</v>
      </c>
      <c r="E3575">
        <v>477</v>
      </c>
      <c r="F3575" t="s">
        <v>4534</v>
      </c>
      <c r="G3575" s="12">
        <v>43898</v>
      </c>
      <c r="H3575" s="11">
        <v>0.33679398148148149</v>
      </c>
    </row>
    <row r="3576" spans="1:8">
      <c r="A3576" s="10">
        <v>1.2365635505139799E+18</v>
      </c>
      <c r="B3576" t="s">
        <v>27939</v>
      </c>
      <c r="C3576" s="13">
        <v>43898.336793981478</v>
      </c>
      <c r="D3576" t="s">
        <v>19356</v>
      </c>
      <c r="E3576">
        <v>66</v>
      </c>
      <c r="G3576" s="12">
        <v>43898</v>
      </c>
      <c r="H3576" s="11">
        <v>0.33679398148148149</v>
      </c>
    </row>
    <row r="3577" spans="1:8">
      <c r="A3577" s="10">
        <v>1.2365635496458299E+18</v>
      </c>
      <c r="B3577" t="s">
        <v>27938</v>
      </c>
      <c r="C3577" s="13">
        <v>43898.336793981478</v>
      </c>
      <c r="D3577" t="s">
        <v>27937</v>
      </c>
      <c r="E3577">
        <v>1</v>
      </c>
      <c r="F3577" t="s">
        <v>3408</v>
      </c>
      <c r="G3577" s="12">
        <v>43898</v>
      </c>
      <c r="H3577" s="11">
        <v>0.33679398148148149</v>
      </c>
    </row>
    <row r="3578" spans="1:8">
      <c r="A3578" s="10">
        <v>1.2365635487650601E+18</v>
      </c>
      <c r="B3578" t="s">
        <v>27936</v>
      </c>
      <c r="C3578" s="13">
        <v>43898.336782407408</v>
      </c>
      <c r="D3578" t="s">
        <v>27935</v>
      </c>
      <c r="E3578">
        <v>0</v>
      </c>
      <c r="G3578" s="12">
        <v>43898</v>
      </c>
      <c r="H3578" s="11">
        <v>0.33678240740740745</v>
      </c>
    </row>
    <row r="3579" spans="1:8">
      <c r="A3579" s="10">
        <v>1.23656354812322E+18</v>
      </c>
      <c r="B3579" t="s">
        <v>27934</v>
      </c>
      <c r="C3579" s="13">
        <v>43898.336782407408</v>
      </c>
      <c r="D3579" t="s">
        <v>18342</v>
      </c>
      <c r="E3579">
        <v>21601</v>
      </c>
      <c r="G3579" s="12">
        <v>43898</v>
      </c>
      <c r="H3579" s="11">
        <v>0.33678240740740745</v>
      </c>
    </row>
    <row r="3580" spans="1:8">
      <c r="A3580" s="10">
        <v>1.2365635454514601E+18</v>
      </c>
      <c r="B3580" t="s">
        <v>27933</v>
      </c>
      <c r="C3580" s="13">
        <v>43898.336782407408</v>
      </c>
      <c r="D3580" t="s">
        <v>18342</v>
      </c>
      <c r="E3580">
        <v>21601</v>
      </c>
      <c r="G3580" s="12">
        <v>43898</v>
      </c>
      <c r="H3580" s="11">
        <v>0.33678240740740745</v>
      </c>
    </row>
    <row r="3581" spans="1:8">
      <c r="A3581" s="10">
        <v>1.2365635426328801E+18</v>
      </c>
      <c r="B3581" t="s">
        <v>27932</v>
      </c>
      <c r="C3581" s="13">
        <v>43898.336770833332</v>
      </c>
      <c r="D3581" t="s">
        <v>18403</v>
      </c>
      <c r="E3581">
        <v>70</v>
      </c>
      <c r="G3581" s="12">
        <v>43898</v>
      </c>
      <c r="H3581" s="11">
        <v>0.3367708333333333</v>
      </c>
    </row>
    <row r="3582" spans="1:8">
      <c r="A3582" s="10">
        <v>1.23656354158029E+18</v>
      </c>
      <c r="B3582" t="s">
        <v>27931</v>
      </c>
      <c r="C3582" s="13">
        <v>43898.336770833332</v>
      </c>
      <c r="D3582" t="s">
        <v>27930</v>
      </c>
      <c r="E3582">
        <v>6</v>
      </c>
      <c r="F3582" t="s">
        <v>15135</v>
      </c>
      <c r="G3582" s="12">
        <v>43898</v>
      </c>
      <c r="H3582" s="11">
        <v>0.3367708333333333</v>
      </c>
    </row>
    <row r="3583" spans="1:8">
      <c r="A3583" s="10">
        <v>1.23656353947887E+18</v>
      </c>
      <c r="B3583" t="s">
        <v>27929</v>
      </c>
      <c r="C3583" s="13">
        <v>43898.336759259262</v>
      </c>
      <c r="D3583" t="s">
        <v>18915</v>
      </c>
      <c r="E3583">
        <v>1860</v>
      </c>
      <c r="F3583" t="s">
        <v>3195</v>
      </c>
      <c r="G3583" s="12">
        <v>43898</v>
      </c>
      <c r="H3583" s="11">
        <v>0.33675925925925926</v>
      </c>
    </row>
    <row r="3584" spans="1:8">
      <c r="A3584" s="10">
        <v>1.2365635383715799E+18</v>
      </c>
      <c r="B3584" t="s">
        <v>27089</v>
      </c>
      <c r="C3584" s="13">
        <v>43898.336759259262</v>
      </c>
      <c r="D3584" t="s">
        <v>25038</v>
      </c>
      <c r="E3584">
        <v>64</v>
      </c>
      <c r="F3584" t="s">
        <v>27088</v>
      </c>
      <c r="G3584" s="12">
        <v>43898</v>
      </c>
      <c r="H3584" s="11">
        <v>0.33675925925925926</v>
      </c>
    </row>
    <row r="3585" spans="1:8">
      <c r="A3585" s="10">
        <v>1.23656353829614E+18</v>
      </c>
      <c r="B3585" t="s">
        <v>27928</v>
      </c>
      <c r="C3585" s="13">
        <v>43898.336759259262</v>
      </c>
      <c r="D3585" t="s">
        <v>27927</v>
      </c>
      <c r="E3585">
        <v>356</v>
      </c>
      <c r="F3585" t="s">
        <v>27926</v>
      </c>
      <c r="G3585" s="12">
        <v>43898</v>
      </c>
      <c r="H3585" s="11">
        <v>0.33675925925925926</v>
      </c>
    </row>
    <row r="3586" spans="1:8">
      <c r="A3586" s="10">
        <v>1.2365635369917199E+18</v>
      </c>
      <c r="B3586" t="s">
        <v>27925</v>
      </c>
      <c r="C3586" s="13">
        <v>43898.336759259262</v>
      </c>
      <c r="D3586" t="s">
        <v>18177</v>
      </c>
      <c r="E3586">
        <v>75306</v>
      </c>
      <c r="F3586" t="s">
        <v>27924</v>
      </c>
      <c r="G3586" s="12">
        <v>43898</v>
      </c>
      <c r="H3586" s="11">
        <v>0.33675925925925926</v>
      </c>
    </row>
    <row r="3587" spans="1:8">
      <c r="A3587" s="10">
        <v>1.23656353682814E+18</v>
      </c>
      <c r="B3587" t="s">
        <v>27923</v>
      </c>
      <c r="C3587" s="13">
        <v>43898.336759259262</v>
      </c>
      <c r="D3587" t="s">
        <v>27922</v>
      </c>
      <c r="E3587">
        <v>1</v>
      </c>
      <c r="F3587" t="s">
        <v>27921</v>
      </c>
      <c r="G3587" s="12">
        <v>43898</v>
      </c>
      <c r="H3587" s="11">
        <v>0.33675925925925926</v>
      </c>
    </row>
    <row r="3588" spans="1:8">
      <c r="A3588" s="10">
        <v>1.2365635359472699E+18</v>
      </c>
      <c r="B3588" t="s">
        <v>27920</v>
      </c>
      <c r="C3588" s="13">
        <v>43898.336747685185</v>
      </c>
      <c r="D3588" t="s">
        <v>18263</v>
      </c>
      <c r="E3588">
        <v>30</v>
      </c>
      <c r="F3588" t="s">
        <v>4599</v>
      </c>
      <c r="G3588" s="12">
        <v>43898</v>
      </c>
      <c r="H3588" s="11">
        <v>0.33674768518518516</v>
      </c>
    </row>
    <row r="3589" spans="1:8">
      <c r="A3589" s="10">
        <v>1.23656353419411E+18</v>
      </c>
      <c r="B3589" t="s">
        <v>27919</v>
      </c>
      <c r="C3589" s="13">
        <v>43898.336747685185</v>
      </c>
      <c r="D3589" t="s">
        <v>25928</v>
      </c>
      <c r="E3589">
        <v>69</v>
      </c>
      <c r="F3589" t="s">
        <v>14351</v>
      </c>
      <c r="G3589" s="12">
        <v>43898</v>
      </c>
      <c r="H3589" s="11">
        <v>0.33674768518518516</v>
      </c>
    </row>
    <row r="3590" spans="1:8">
      <c r="A3590" s="10">
        <v>1.2365635331369201E+18</v>
      </c>
      <c r="B3590" t="s">
        <v>27918</v>
      </c>
      <c r="C3590" s="13">
        <v>43898.336747685185</v>
      </c>
      <c r="D3590" t="s">
        <v>19795</v>
      </c>
      <c r="E3590">
        <v>83</v>
      </c>
      <c r="G3590" s="12">
        <v>43898</v>
      </c>
      <c r="H3590" s="11">
        <v>0.33674768518518516</v>
      </c>
    </row>
    <row r="3591" spans="1:8">
      <c r="A3591" s="10">
        <v>1.2365635315181599E+18</v>
      </c>
      <c r="B3591" t="s">
        <v>27917</v>
      </c>
      <c r="C3591" s="13">
        <v>43898.336736111109</v>
      </c>
      <c r="D3591" t="s">
        <v>18166</v>
      </c>
      <c r="E3591">
        <v>4689</v>
      </c>
      <c r="F3591" t="s">
        <v>27916</v>
      </c>
      <c r="G3591" s="12">
        <v>43898</v>
      </c>
      <c r="H3591" s="11">
        <v>0.33673611111111112</v>
      </c>
    </row>
    <row r="3592" spans="1:8">
      <c r="A3592" s="10">
        <v>1.2365635306623401E+18</v>
      </c>
      <c r="B3592" t="s">
        <v>27915</v>
      </c>
      <c r="C3592" s="13">
        <v>43898.336736111109</v>
      </c>
      <c r="D3592" t="s">
        <v>27050</v>
      </c>
      <c r="E3592">
        <v>20</v>
      </c>
      <c r="F3592" t="s">
        <v>27914</v>
      </c>
      <c r="G3592" s="12">
        <v>43898</v>
      </c>
      <c r="H3592" s="11">
        <v>0.33673611111111112</v>
      </c>
    </row>
    <row r="3593" spans="1:8">
      <c r="A3593" s="10">
        <v>1.2365635297773399E+18</v>
      </c>
      <c r="B3593" t="s">
        <v>27913</v>
      </c>
      <c r="C3593" s="13">
        <v>43898.336736111109</v>
      </c>
      <c r="D3593" t="s">
        <v>19271</v>
      </c>
      <c r="E3593">
        <v>382</v>
      </c>
      <c r="G3593" s="12">
        <v>43898</v>
      </c>
      <c r="H3593" s="11">
        <v>0.33673611111111112</v>
      </c>
    </row>
    <row r="3594" spans="1:8">
      <c r="A3594" s="10">
        <v>1.23656352806205E+18</v>
      </c>
      <c r="B3594" t="s">
        <v>27912</v>
      </c>
      <c r="C3594" s="13">
        <v>43898.336724537039</v>
      </c>
      <c r="D3594" t="s">
        <v>18177</v>
      </c>
      <c r="E3594">
        <v>75306</v>
      </c>
      <c r="G3594" s="12">
        <v>43898</v>
      </c>
      <c r="H3594" s="11">
        <v>0.33672453703703703</v>
      </c>
    </row>
    <row r="3595" spans="1:8">
      <c r="A3595" s="10">
        <v>1.2365635257426099E+18</v>
      </c>
      <c r="B3595" t="s">
        <v>27911</v>
      </c>
      <c r="C3595" s="13">
        <v>43898.336724537039</v>
      </c>
      <c r="D3595" t="s">
        <v>18754</v>
      </c>
      <c r="E3595">
        <v>485</v>
      </c>
      <c r="G3595" s="12">
        <v>43898</v>
      </c>
      <c r="H3595" s="11">
        <v>0.33672453703703703</v>
      </c>
    </row>
    <row r="3596" spans="1:8">
      <c r="A3596" s="10">
        <v>1.2365635248951601E+18</v>
      </c>
      <c r="B3596" t="s">
        <v>27888</v>
      </c>
      <c r="C3596" s="13">
        <v>43898.336724537039</v>
      </c>
      <c r="D3596" t="s">
        <v>27910</v>
      </c>
      <c r="E3596">
        <v>4</v>
      </c>
      <c r="F3596" t="s">
        <v>3286</v>
      </c>
      <c r="G3596" s="12">
        <v>43898</v>
      </c>
      <c r="H3596" s="11">
        <v>0.33672453703703703</v>
      </c>
    </row>
    <row r="3597" spans="1:8">
      <c r="A3597" s="10">
        <v>1.2365635238550899E+18</v>
      </c>
      <c r="B3597" t="s">
        <v>27909</v>
      </c>
      <c r="C3597" s="13">
        <v>43898.336712962962</v>
      </c>
      <c r="D3597" t="s">
        <v>19595</v>
      </c>
      <c r="E3597">
        <v>452</v>
      </c>
      <c r="F3597" t="s">
        <v>9985</v>
      </c>
      <c r="G3597" s="12">
        <v>43898</v>
      </c>
      <c r="H3597" s="11">
        <v>0.33671296296296299</v>
      </c>
    </row>
    <row r="3598" spans="1:8">
      <c r="A3598" s="10">
        <v>1.2365635214224599E+18</v>
      </c>
      <c r="B3598" t="s">
        <v>27908</v>
      </c>
      <c r="C3598" s="13">
        <v>43898.336712962962</v>
      </c>
      <c r="D3598" t="s">
        <v>27907</v>
      </c>
      <c r="E3598">
        <v>0</v>
      </c>
      <c r="F3598" t="s">
        <v>27906</v>
      </c>
      <c r="G3598" s="12">
        <v>43898</v>
      </c>
      <c r="H3598" s="11">
        <v>0.33671296296296299</v>
      </c>
    </row>
    <row r="3599" spans="1:8">
      <c r="A3599" s="10">
        <v>1.2365635204827E+18</v>
      </c>
      <c r="B3599" t="s">
        <v>27905</v>
      </c>
      <c r="C3599" s="13">
        <v>43898.336712962962</v>
      </c>
      <c r="D3599" t="s">
        <v>19611</v>
      </c>
      <c r="E3599">
        <v>109</v>
      </c>
      <c r="G3599" s="12">
        <v>43898</v>
      </c>
      <c r="H3599" s="11">
        <v>0.33671296296296299</v>
      </c>
    </row>
    <row r="3600" spans="1:8">
      <c r="A3600" s="10">
        <v>1.2365635199082099E+18</v>
      </c>
      <c r="B3600" t="s">
        <v>27904</v>
      </c>
      <c r="C3600" s="13">
        <v>43898.336712962962</v>
      </c>
      <c r="D3600" t="s">
        <v>18177</v>
      </c>
      <c r="E3600">
        <v>75306</v>
      </c>
      <c r="F3600" t="s">
        <v>27903</v>
      </c>
      <c r="G3600" s="12">
        <v>43898</v>
      </c>
      <c r="H3600" s="11">
        <v>0.33671296296296299</v>
      </c>
    </row>
    <row r="3601" spans="1:8">
      <c r="A3601" s="10">
        <v>1.2365635170266601E+18</v>
      </c>
      <c r="B3601" t="s">
        <v>27902</v>
      </c>
      <c r="C3601" s="13">
        <v>43898.336701388886</v>
      </c>
      <c r="D3601" t="s">
        <v>18177</v>
      </c>
      <c r="E3601">
        <v>75307</v>
      </c>
      <c r="F3601" t="s">
        <v>2679</v>
      </c>
      <c r="G3601" s="12">
        <v>43898</v>
      </c>
      <c r="H3601" s="11">
        <v>0.33670138888888884</v>
      </c>
    </row>
    <row r="3602" spans="1:8">
      <c r="A3602" s="10">
        <v>1.23656350939299E+18</v>
      </c>
      <c r="B3602" t="s">
        <v>27901</v>
      </c>
      <c r="C3602" s="13">
        <v>43898.336678240739</v>
      </c>
      <c r="D3602" t="s">
        <v>27900</v>
      </c>
      <c r="E3602">
        <v>7</v>
      </c>
      <c r="F3602" t="s">
        <v>3000</v>
      </c>
      <c r="G3602" s="12">
        <v>43898</v>
      </c>
      <c r="H3602" s="11">
        <v>0.33667824074074071</v>
      </c>
    </row>
    <row r="3603" spans="1:8">
      <c r="A3603" s="10">
        <v>1.23656350885214E+18</v>
      </c>
      <c r="B3603" t="s">
        <v>27899</v>
      </c>
      <c r="C3603" s="13">
        <v>43898.336678240739</v>
      </c>
      <c r="D3603" t="s">
        <v>18653</v>
      </c>
      <c r="E3603">
        <v>1633</v>
      </c>
      <c r="F3603" t="s">
        <v>14260</v>
      </c>
      <c r="G3603" s="12">
        <v>43898</v>
      </c>
      <c r="H3603" s="11">
        <v>0.33667824074074071</v>
      </c>
    </row>
    <row r="3604" spans="1:8">
      <c r="A3604" s="10">
        <v>1.2365635086968699E+18</v>
      </c>
      <c r="B3604" t="s">
        <v>27898</v>
      </c>
      <c r="C3604" s="13">
        <v>43898.336678240739</v>
      </c>
      <c r="D3604" t="s">
        <v>19671</v>
      </c>
      <c r="E3604">
        <v>53</v>
      </c>
      <c r="F3604" t="s">
        <v>3295</v>
      </c>
      <c r="G3604" s="12">
        <v>43898</v>
      </c>
      <c r="H3604" s="11">
        <v>0.33667824074074071</v>
      </c>
    </row>
    <row r="3605" spans="1:8">
      <c r="A3605" s="10">
        <v>1.2365635074510001E+18</v>
      </c>
      <c r="B3605" t="s">
        <v>27897</v>
      </c>
      <c r="C3605" s="13">
        <v>43898.336678240739</v>
      </c>
      <c r="D3605" t="s">
        <v>25275</v>
      </c>
      <c r="E3605">
        <v>2</v>
      </c>
      <c r="F3605" t="s">
        <v>27896</v>
      </c>
      <c r="G3605" s="12">
        <v>43898</v>
      </c>
      <c r="H3605" s="11">
        <v>0.33667824074074071</v>
      </c>
    </row>
    <row r="3606" spans="1:8">
      <c r="A3606" s="10">
        <v>1.2365635068137101E+18</v>
      </c>
      <c r="B3606" t="s">
        <v>27895</v>
      </c>
      <c r="C3606" s="13">
        <v>43898.33666666667</v>
      </c>
      <c r="D3606" t="s">
        <v>27894</v>
      </c>
      <c r="E3606">
        <v>0</v>
      </c>
      <c r="F3606" t="s">
        <v>17253</v>
      </c>
      <c r="G3606" s="12">
        <v>43898</v>
      </c>
      <c r="H3606" s="11">
        <v>0.33666666666666667</v>
      </c>
    </row>
    <row r="3607" spans="1:8">
      <c r="A3607" s="10">
        <v>1.23656350637312E+18</v>
      </c>
      <c r="B3607" t="s">
        <v>27893</v>
      </c>
      <c r="C3607" s="13">
        <v>43898.33666666667</v>
      </c>
      <c r="D3607" t="s">
        <v>27892</v>
      </c>
      <c r="E3607">
        <v>25</v>
      </c>
      <c r="F3607" t="s">
        <v>27891</v>
      </c>
      <c r="G3607" s="12">
        <v>43898</v>
      </c>
      <c r="H3607" s="11">
        <v>0.33666666666666667</v>
      </c>
    </row>
    <row r="3608" spans="1:8">
      <c r="A3608" s="10">
        <v>1.2365635034119401E+18</v>
      </c>
      <c r="B3608" t="s">
        <v>27890</v>
      </c>
      <c r="C3608" s="13">
        <v>43898.33666666667</v>
      </c>
      <c r="D3608" t="s">
        <v>27889</v>
      </c>
      <c r="E3608">
        <v>0</v>
      </c>
      <c r="G3608" s="12">
        <v>43898</v>
      </c>
      <c r="H3608" s="11">
        <v>0.33666666666666667</v>
      </c>
    </row>
    <row r="3609" spans="1:8">
      <c r="A3609" s="10">
        <v>1.2365635015496699E+18</v>
      </c>
      <c r="B3609" t="s">
        <v>27888</v>
      </c>
      <c r="C3609" s="13">
        <v>43898.336655092593</v>
      </c>
      <c r="D3609" t="s">
        <v>27887</v>
      </c>
      <c r="E3609">
        <v>11</v>
      </c>
      <c r="F3609" t="s">
        <v>3286</v>
      </c>
      <c r="G3609" s="12">
        <v>43898</v>
      </c>
      <c r="H3609" s="11">
        <v>0.33665509259259258</v>
      </c>
    </row>
    <row r="3610" spans="1:8">
      <c r="A3610" s="10">
        <v>1.23656350012798E+18</v>
      </c>
      <c r="B3610" t="s">
        <v>27886</v>
      </c>
      <c r="C3610" s="13">
        <v>43898.336655092593</v>
      </c>
      <c r="D3610" t="s">
        <v>18296</v>
      </c>
      <c r="E3610">
        <v>49</v>
      </c>
      <c r="G3610" s="12">
        <v>43898</v>
      </c>
      <c r="H3610" s="11">
        <v>0.33665509259259258</v>
      </c>
    </row>
    <row r="3611" spans="1:8">
      <c r="A3611" s="10">
        <v>1.2365634996582001E+18</v>
      </c>
      <c r="B3611" t="s">
        <v>27885</v>
      </c>
      <c r="C3611" s="13">
        <v>43898.336655092593</v>
      </c>
      <c r="D3611" t="s">
        <v>18177</v>
      </c>
      <c r="E3611">
        <v>75307</v>
      </c>
      <c r="F3611" t="s">
        <v>27884</v>
      </c>
      <c r="G3611" s="12">
        <v>43898</v>
      </c>
      <c r="H3611" s="11">
        <v>0.33665509259259258</v>
      </c>
    </row>
    <row r="3612" spans="1:8">
      <c r="A3612" s="10">
        <v>1.23656349948189E+18</v>
      </c>
      <c r="B3612" t="s">
        <v>27883</v>
      </c>
      <c r="C3612" s="13">
        <v>43898.336655092593</v>
      </c>
      <c r="D3612" t="s">
        <v>18177</v>
      </c>
      <c r="E3612">
        <v>75307</v>
      </c>
      <c r="F3612" t="s">
        <v>27882</v>
      </c>
      <c r="G3612" s="12">
        <v>43898</v>
      </c>
      <c r="H3612" s="11">
        <v>0.33665509259259258</v>
      </c>
    </row>
    <row r="3613" spans="1:8">
      <c r="A3613" s="10">
        <v>1.2365634965040399E+18</v>
      </c>
      <c r="B3613" t="s">
        <v>27881</v>
      </c>
      <c r="C3613" s="13">
        <v>43898.336643518516</v>
      </c>
      <c r="D3613" t="s">
        <v>25553</v>
      </c>
      <c r="E3613">
        <v>4</v>
      </c>
      <c r="F3613" t="s">
        <v>9203</v>
      </c>
      <c r="G3613" s="12">
        <v>43898</v>
      </c>
      <c r="H3613" s="11">
        <v>0.33664351851851854</v>
      </c>
    </row>
    <row r="3614" spans="1:8">
      <c r="A3614" s="10">
        <v>1.23656349633615E+18</v>
      </c>
      <c r="B3614" t="s">
        <v>27036</v>
      </c>
      <c r="C3614" s="13">
        <v>43898.336643518516</v>
      </c>
      <c r="D3614" t="s">
        <v>27880</v>
      </c>
      <c r="E3614">
        <v>0</v>
      </c>
      <c r="G3614" s="12">
        <v>43898</v>
      </c>
      <c r="H3614" s="11">
        <v>0.33664351851851854</v>
      </c>
    </row>
    <row r="3615" spans="1:8">
      <c r="A3615" s="10">
        <v>1.23656349447827E+18</v>
      </c>
      <c r="B3615" t="s">
        <v>27879</v>
      </c>
      <c r="C3615" s="13">
        <v>43898.336631944447</v>
      </c>
      <c r="D3615" t="s">
        <v>27878</v>
      </c>
      <c r="E3615">
        <v>0</v>
      </c>
      <c r="F3615" t="s">
        <v>3274</v>
      </c>
      <c r="G3615" s="12">
        <v>43898</v>
      </c>
      <c r="H3615" s="11">
        <v>0.3366319444444445</v>
      </c>
    </row>
    <row r="3616" spans="1:8">
      <c r="A3616" s="10">
        <v>1.2365634935385201E+18</v>
      </c>
      <c r="B3616" t="s">
        <v>27877</v>
      </c>
      <c r="C3616" s="13">
        <v>43898.336631944447</v>
      </c>
      <c r="D3616" t="s">
        <v>27876</v>
      </c>
      <c r="E3616">
        <v>9</v>
      </c>
      <c r="G3616" s="12">
        <v>43898</v>
      </c>
      <c r="H3616" s="11">
        <v>0.3366319444444445</v>
      </c>
    </row>
    <row r="3617" spans="1:8">
      <c r="A3617" s="10">
        <v>1.2365634931023501E+18</v>
      </c>
      <c r="B3617" t="s">
        <v>27875</v>
      </c>
      <c r="C3617" s="13">
        <v>43898.336631944447</v>
      </c>
      <c r="D3617" t="s">
        <v>27874</v>
      </c>
      <c r="E3617">
        <v>0</v>
      </c>
      <c r="G3617" s="12">
        <v>43898</v>
      </c>
      <c r="H3617" s="11">
        <v>0.3366319444444445</v>
      </c>
    </row>
    <row r="3618" spans="1:8">
      <c r="A3618" s="10">
        <v>1.2365634929599099E+18</v>
      </c>
      <c r="B3618" t="s">
        <v>27873</v>
      </c>
      <c r="C3618" s="13">
        <v>43898.336631944447</v>
      </c>
      <c r="D3618" t="s">
        <v>18177</v>
      </c>
      <c r="E3618">
        <v>75307</v>
      </c>
      <c r="F3618" t="s">
        <v>27872</v>
      </c>
      <c r="G3618" s="12">
        <v>43898</v>
      </c>
      <c r="H3618" s="11">
        <v>0.3366319444444445</v>
      </c>
    </row>
    <row r="3619" spans="1:8">
      <c r="A3619" s="10">
        <v>1.23656349109345E+18</v>
      </c>
      <c r="B3619" t="s">
        <v>27871</v>
      </c>
      <c r="C3619" s="13">
        <v>43898.336631944447</v>
      </c>
      <c r="D3619" t="s">
        <v>27870</v>
      </c>
      <c r="E3619">
        <v>137</v>
      </c>
      <c r="F3619" t="s">
        <v>27869</v>
      </c>
      <c r="G3619" s="12">
        <v>43898</v>
      </c>
      <c r="H3619" s="11">
        <v>0.3366319444444445</v>
      </c>
    </row>
    <row r="3620" spans="1:8">
      <c r="A3620" s="10">
        <v>1.2365634895037399E+18</v>
      </c>
      <c r="B3620" t="s">
        <v>27868</v>
      </c>
      <c r="C3620" s="13">
        <v>43898.33662037037</v>
      </c>
      <c r="D3620" t="s">
        <v>18245</v>
      </c>
      <c r="E3620">
        <v>618</v>
      </c>
      <c r="F3620" t="s">
        <v>27867</v>
      </c>
      <c r="G3620" s="12">
        <v>43898</v>
      </c>
      <c r="H3620" s="11">
        <v>0.33662037037037035</v>
      </c>
    </row>
    <row r="3621" spans="1:8">
      <c r="A3621" s="10">
        <v>1.23656348326258E+18</v>
      </c>
      <c r="B3621" t="s">
        <v>27866</v>
      </c>
      <c r="C3621" s="13">
        <v>43898.336608796293</v>
      </c>
      <c r="D3621" t="s">
        <v>18166</v>
      </c>
      <c r="E3621">
        <v>4689</v>
      </c>
      <c r="F3621" t="s">
        <v>3365</v>
      </c>
      <c r="G3621" s="12">
        <v>43898</v>
      </c>
      <c r="H3621" s="11">
        <v>0.33660879629629631</v>
      </c>
    </row>
    <row r="3622" spans="1:8">
      <c r="A3622" s="10">
        <v>1.23656348270881E+18</v>
      </c>
      <c r="B3622" t="s">
        <v>27865</v>
      </c>
      <c r="C3622" s="13">
        <v>43898.336608796293</v>
      </c>
      <c r="D3622" t="s">
        <v>18205</v>
      </c>
      <c r="E3622">
        <v>2367</v>
      </c>
      <c r="F3622" t="s">
        <v>27864</v>
      </c>
      <c r="G3622" s="12">
        <v>43898</v>
      </c>
      <c r="H3622" s="11">
        <v>0.33660879629629631</v>
      </c>
    </row>
    <row r="3623" spans="1:8">
      <c r="A3623" s="10">
        <v>1.23656348252867E+18</v>
      </c>
      <c r="B3623" t="s">
        <v>27863</v>
      </c>
      <c r="C3623" s="13">
        <v>43898.336608796293</v>
      </c>
      <c r="D3623" t="s">
        <v>21314</v>
      </c>
      <c r="E3623">
        <v>344</v>
      </c>
      <c r="F3623" t="s">
        <v>2456</v>
      </c>
      <c r="G3623" s="12">
        <v>43898</v>
      </c>
      <c r="H3623" s="11">
        <v>0.33660879629629631</v>
      </c>
    </row>
    <row r="3624" spans="1:8">
      <c r="A3624" s="10">
        <v>1.23656348141696E+18</v>
      </c>
      <c r="B3624" t="s">
        <v>27862</v>
      </c>
      <c r="C3624" s="13">
        <v>43898.336597222224</v>
      </c>
      <c r="D3624" t="s">
        <v>18444</v>
      </c>
      <c r="E3624">
        <v>55</v>
      </c>
      <c r="F3624" t="s">
        <v>27861</v>
      </c>
      <c r="G3624" s="12">
        <v>43898</v>
      </c>
      <c r="H3624" s="11">
        <v>0.33659722222222221</v>
      </c>
    </row>
    <row r="3625" spans="1:8">
      <c r="A3625" s="10">
        <v>1.23656348047326E+18</v>
      </c>
      <c r="B3625" t="s">
        <v>27860</v>
      </c>
      <c r="C3625" s="13">
        <v>43898.336597222224</v>
      </c>
      <c r="D3625" t="s">
        <v>18177</v>
      </c>
      <c r="E3625">
        <v>75307</v>
      </c>
      <c r="G3625" s="12">
        <v>43898</v>
      </c>
      <c r="H3625" s="11">
        <v>0.33659722222222221</v>
      </c>
    </row>
    <row r="3626" spans="1:8">
      <c r="A3626" s="10">
        <v>1.23656347752067E+18</v>
      </c>
      <c r="B3626" t="s">
        <v>27859</v>
      </c>
      <c r="C3626" s="13">
        <v>43898.336585648147</v>
      </c>
      <c r="D3626" t="s">
        <v>27858</v>
      </c>
      <c r="E3626">
        <v>0</v>
      </c>
      <c r="F3626" t="s">
        <v>27857</v>
      </c>
      <c r="G3626" s="12">
        <v>43898</v>
      </c>
      <c r="H3626" s="11">
        <v>0.33658564814814818</v>
      </c>
    </row>
    <row r="3627" spans="1:8">
      <c r="A3627" s="10">
        <v>1.23656347069217E+18</v>
      </c>
      <c r="B3627" t="s">
        <v>27856</v>
      </c>
      <c r="C3627" s="13">
        <v>43898.336574074077</v>
      </c>
      <c r="D3627" t="s">
        <v>18265</v>
      </c>
      <c r="E3627">
        <v>311</v>
      </c>
      <c r="F3627" t="s">
        <v>3093</v>
      </c>
      <c r="G3627" s="12">
        <v>43898</v>
      </c>
      <c r="H3627" s="11">
        <v>0.33657407407407408</v>
      </c>
    </row>
    <row r="3628" spans="1:8">
      <c r="A3628" s="10">
        <v>1.2365634679827699E+18</v>
      </c>
      <c r="B3628" t="s">
        <v>27855</v>
      </c>
      <c r="C3628" s="13">
        <v>43898.336562500001</v>
      </c>
      <c r="D3628" t="s">
        <v>18518</v>
      </c>
      <c r="E3628">
        <v>55</v>
      </c>
      <c r="G3628" s="12">
        <v>43898</v>
      </c>
      <c r="H3628" s="11">
        <v>0.33656250000000004</v>
      </c>
    </row>
    <row r="3629" spans="1:8">
      <c r="A3629" s="10">
        <v>1.2365634673619699E+18</v>
      </c>
      <c r="B3629" t="s">
        <v>27854</v>
      </c>
      <c r="C3629" s="13">
        <v>43898.336562500001</v>
      </c>
      <c r="D3629" t="s">
        <v>18177</v>
      </c>
      <c r="E3629">
        <v>75307</v>
      </c>
      <c r="F3629" t="s">
        <v>27853</v>
      </c>
      <c r="G3629" s="12">
        <v>43898</v>
      </c>
      <c r="H3629" s="11">
        <v>0.33656250000000004</v>
      </c>
    </row>
    <row r="3630" spans="1:8">
      <c r="A3630" s="10">
        <v>1.23656346335233E+18</v>
      </c>
      <c r="B3630" t="s">
        <v>26713</v>
      </c>
      <c r="C3630" s="13">
        <v>43898.336550925924</v>
      </c>
      <c r="D3630" t="s">
        <v>27852</v>
      </c>
      <c r="E3630">
        <v>1</v>
      </c>
      <c r="F3630" t="s">
        <v>26711</v>
      </c>
      <c r="G3630" s="12">
        <v>43898</v>
      </c>
      <c r="H3630" s="11">
        <v>0.33655092592592589</v>
      </c>
    </row>
    <row r="3631" spans="1:8">
      <c r="A3631" s="10">
        <v>1.23656346325583E+18</v>
      </c>
      <c r="B3631" t="s">
        <v>27851</v>
      </c>
      <c r="C3631" s="13">
        <v>43898.336550925924</v>
      </c>
      <c r="D3631" t="s">
        <v>26174</v>
      </c>
      <c r="E3631">
        <v>124</v>
      </c>
      <c r="F3631" t="s">
        <v>27850</v>
      </c>
      <c r="G3631" s="12">
        <v>43898</v>
      </c>
      <c r="H3631" s="11">
        <v>0.33655092592592589</v>
      </c>
    </row>
    <row r="3632" spans="1:8">
      <c r="A3632" s="10">
        <v>1.2365634629578701E+18</v>
      </c>
      <c r="B3632" t="s">
        <v>27849</v>
      </c>
      <c r="C3632" s="13">
        <v>43898.336550925924</v>
      </c>
      <c r="D3632" t="s">
        <v>19590</v>
      </c>
      <c r="E3632">
        <v>553</v>
      </c>
      <c r="F3632" t="s">
        <v>5032</v>
      </c>
      <c r="G3632" s="12">
        <v>43898</v>
      </c>
      <c r="H3632" s="11">
        <v>0.33655092592592589</v>
      </c>
    </row>
    <row r="3633" spans="1:8">
      <c r="A3633" s="10">
        <v>1.23656345861677E+18</v>
      </c>
      <c r="B3633" t="s">
        <v>27848</v>
      </c>
      <c r="C3633" s="13">
        <v>43898.336539351854</v>
      </c>
      <c r="D3633" t="s">
        <v>20747</v>
      </c>
      <c r="E3633">
        <v>198</v>
      </c>
      <c r="F3633" t="s">
        <v>15906</v>
      </c>
      <c r="G3633" s="12">
        <v>43898</v>
      </c>
      <c r="H3633" s="11">
        <v>0.33653935185185185</v>
      </c>
    </row>
    <row r="3634" spans="1:8">
      <c r="A3634" s="10">
        <v>1.23656345797935E+18</v>
      </c>
      <c r="B3634" t="s">
        <v>27847</v>
      </c>
      <c r="C3634" s="13">
        <v>43898.336539351854</v>
      </c>
      <c r="D3634" t="s">
        <v>27846</v>
      </c>
      <c r="E3634">
        <v>19</v>
      </c>
      <c r="F3634" t="s">
        <v>27845</v>
      </c>
      <c r="G3634" s="12">
        <v>43898</v>
      </c>
      <c r="H3634" s="11">
        <v>0.33653935185185185</v>
      </c>
    </row>
    <row r="3635" spans="1:8">
      <c r="A3635" s="10">
        <v>1.2365634563730099E+18</v>
      </c>
      <c r="B3635" t="s">
        <v>27844</v>
      </c>
      <c r="C3635" s="13">
        <v>43898.336527777778</v>
      </c>
      <c r="D3635" t="s">
        <v>25994</v>
      </c>
      <c r="E3635">
        <v>1635</v>
      </c>
      <c r="F3635" t="s">
        <v>27843</v>
      </c>
      <c r="G3635" s="12">
        <v>43898</v>
      </c>
      <c r="H3635" s="11">
        <v>0.33652777777777776</v>
      </c>
    </row>
    <row r="3636" spans="1:8">
      <c r="A3636" s="10">
        <v>1.23656345509375E+18</v>
      </c>
      <c r="B3636" t="s">
        <v>27842</v>
      </c>
      <c r="C3636" s="13">
        <v>43898.336527777778</v>
      </c>
      <c r="D3636" t="s">
        <v>27841</v>
      </c>
      <c r="E3636">
        <v>7</v>
      </c>
      <c r="G3636" s="12">
        <v>43898</v>
      </c>
      <c r="H3636" s="11">
        <v>0.33652777777777776</v>
      </c>
    </row>
    <row r="3637" spans="1:8">
      <c r="A3637" s="10">
        <v>1.23656345460719E+18</v>
      </c>
      <c r="B3637" t="s">
        <v>27840</v>
      </c>
      <c r="C3637" s="13">
        <v>43898.336527777778</v>
      </c>
      <c r="D3637" t="s">
        <v>26623</v>
      </c>
      <c r="E3637">
        <v>31</v>
      </c>
      <c r="F3637" t="s">
        <v>26984</v>
      </c>
      <c r="G3637" s="12">
        <v>43898</v>
      </c>
      <c r="H3637" s="11">
        <v>0.33652777777777776</v>
      </c>
    </row>
    <row r="3638" spans="1:8">
      <c r="A3638" s="10">
        <v>1.23656345341999E+18</v>
      </c>
      <c r="B3638" t="s">
        <v>27839</v>
      </c>
      <c r="C3638" s="13">
        <v>43898.336527777778</v>
      </c>
      <c r="D3638" t="s">
        <v>19949</v>
      </c>
      <c r="E3638">
        <v>177</v>
      </c>
      <c r="G3638" s="12">
        <v>43898</v>
      </c>
      <c r="H3638" s="11">
        <v>0.33652777777777776</v>
      </c>
    </row>
    <row r="3639" spans="1:8">
      <c r="A3639" s="10">
        <v>1.2365634527237801E+18</v>
      </c>
      <c r="B3639" t="s">
        <v>27838</v>
      </c>
      <c r="C3639" s="13">
        <v>43898.336527777778</v>
      </c>
      <c r="D3639" t="s">
        <v>18342</v>
      </c>
      <c r="E3639">
        <v>21601</v>
      </c>
      <c r="G3639" s="12">
        <v>43898</v>
      </c>
      <c r="H3639" s="11">
        <v>0.33652777777777776</v>
      </c>
    </row>
    <row r="3640" spans="1:8">
      <c r="A3640" s="10">
        <v>1.2365634508657001E+18</v>
      </c>
      <c r="B3640" t="s">
        <v>27837</v>
      </c>
      <c r="C3640" s="13">
        <v>43898.336516203701</v>
      </c>
      <c r="D3640" t="s">
        <v>18449</v>
      </c>
      <c r="E3640">
        <v>23</v>
      </c>
      <c r="F3640" t="s">
        <v>27836</v>
      </c>
      <c r="G3640" s="12">
        <v>43898</v>
      </c>
      <c r="H3640" s="11">
        <v>0.33651620370370372</v>
      </c>
    </row>
    <row r="3641" spans="1:8">
      <c r="A3641" s="10">
        <v>1.2365634496075899E+18</v>
      </c>
      <c r="B3641" t="s">
        <v>27835</v>
      </c>
      <c r="C3641" s="13">
        <v>43898.336516203701</v>
      </c>
      <c r="D3641" t="s">
        <v>27834</v>
      </c>
      <c r="E3641">
        <v>158</v>
      </c>
      <c r="F3641" t="s">
        <v>2436</v>
      </c>
      <c r="G3641" s="12">
        <v>43898</v>
      </c>
      <c r="H3641" s="11">
        <v>0.33651620370370372</v>
      </c>
    </row>
    <row r="3642" spans="1:8">
      <c r="A3642" s="10">
        <v>1.23656344877709E+18</v>
      </c>
      <c r="B3642" t="s">
        <v>27833</v>
      </c>
      <c r="C3642" s="13">
        <v>43898.336516203701</v>
      </c>
      <c r="D3642" t="s">
        <v>27704</v>
      </c>
      <c r="E3642">
        <v>2</v>
      </c>
      <c r="G3642" s="12">
        <v>43898</v>
      </c>
      <c r="H3642" s="11">
        <v>0.33651620370370372</v>
      </c>
    </row>
    <row r="3643" spans="1:8">
      <c r="A3643" s="10">
        <v>1.2365634485797701E+18</v>
      </c>
      <c r="B3643" t="s">
        <v>27832</v>
      </c>
      <c r="C3643" s="13">
        <v>43898.336516203701</v>
      </c>
      <c r="D3643" t="s">
        <v>27831</v>
      </c>
      <c r="E3643">
        <v>6</v>
      </c>
      <c r="G3643" s="12">
        <v>43898</v>
      </c>
      <c r="H3643" s="11">
        <v>0.33651620370370372</v>
      </c>
    </row>
    <row r="3644" spans="1:8">
      <c r="A3644" s="10">
        <v>1.2365634485462001E+18</v>
      </c>
      <c r="B3644" t="s">
        <v>27830</v>
      </c>
      <c r="C3644" s="13">
        <v>43898.336516203701</v>
      </c>
      <c r="D3644" t="s">
        <v>18237</v>
      </c>
      <c r="E3644">
        <v>202</v>
      </c>
      <c r="F3644" t="s">
        <v>2717</v>
      </c>
      <c r="G3644" s="12">
        <v>43898</v>
      </c>
      <c r="H3644" s="11">
        <v>0.33651620370370372</v>
      </c>
    </row>
    <row r="3645" spans="1:8">
      <c r="A3645" s="10">
        <v>1.23656344582851E+18</v>
      </c>
      <c r="B3645" t="s">
        <v>27829</v>
      </c>
      <c r="C3645" s="13">
        <v>43898.336504629631</v>
      </c>
      <c r="D3645" t="s">
        <v>18245</v>
      </c>
      <c r="E3645">
        <v>618</v>
      </c>
      <c r="G3645" s="12">
        <v>43898</v>
      </c>
      <c r="H3645" s="11">
        <v>0.33650462962962963</v>
      </c>
    </row>
    <row r="3646" spans="1:8">
      <c r="A3646" s="10">
        <v>1.23656344410467E+18</v>
      </c>
      <c r="B3646" t="s">
        <v>27809</v>
      </c>
      <c r="C3646" s="13">
        <v>43898.336493055554</v>
      </c>
      <c r="D3646" t="s">
        <v>27828</v>
      </c>
      <c r="E3646">
        <v>0</v>
      </c>
      <c r="F3646" t="s">
        <v>27807</v>
      </c>
      <c r="G3646" s="12">
        <v>43898</v>
      </c>
      <c r="H3646" s="11">
        <v>0.33649305555555559</v>
      </c>
    </row>
    <row r="3647" spans="1:8">
      <c r="A3647" s="10">
        <v>1.23656344384461E+18</v>
      </c>
      <c r="B3647" t="s">
        <v>27827</v>
      </c>
      <c r="C3647" s="13">
        <v>43898.336493055554</v>
      </c>
      <c r="D3647" t="s">
        <v>27826</v>
      </c>
      <c r="E3647">
        <v>5</v>
      </c>
      <c r="F3647" t="s">
        <v>3114</v>
      </c>
      <c r="G3647" s="12">
        <v>43898</v>
      </c>
      <c r="H3647" s="11">
        <v>0.33649305555555559</v>
      </c>
    </row>
    <row r="3648" spans="1:8">
      <c r="A3648" s="10">
        <v>1.23656344114338E+18</v>
      </c>
      <c r="B3648" t="s">
        <v>27825</v>
      </c>
      <c r="C3648" s="13">
        <v>43898.336493055554</v>
      </c>
      <c r="D3648" t="s">
        <v>18321</v>
      </c>
      <c r="E3648">
        <v>51298</v>
      </c>
      <c r="G3648" s="12">
        <v>43898</v>
      </c>
      <c r="H3648" s="11">
        <v>0.33649305555555559</v>
      </c>
    </row>
    <row r="3649" spans="1:8">
      <c r="A3649" s="10">
        <v>1.2365634387820201E+18</v>
      </c>
      <c r="B3649" t="s">
        <v>27824</v>
      </c>
      <c r="C3649" s="13">
        <v>43898.336481481485</v>
      </c>
      <c r="D3649" t="s">
        <v>19558</v>
      </c>
      <c r="E3649">
        <v>168</v>
      </c>
      <c r="G3649" s="12">
        <v>43898</v>
      </c>
      <c r="H3649" s="11">
        <v>0.33648148148148144</v>
      </c>
    </row>
    <row r="3650" spans="1:8">
      <c r="A3650" s="10">
        <v>1.2365634379264499E+18</v>
      </c>
      <c r="B3650" t="s">
        <v>27823</v>
      </c>
      <c r="C3650" s="13">
        <v>43898.336481481485</v>
      </c>
      <c r="D3650" t="s">
        <v>27822</v>
      </c>
      <c r="E3650">
        <v>0</v>
      </c>
      <c r="F3650" t="s">
        <v>7141</v>
      </c>
      <c r="G3650" s="12">
        <v>43898</v>
      </c>
      <c r="H3650" s="11">
        <v>0.33648148148148144</v>
      </c>
    </row>
    <row r="3651" spans="1:8">
      <c r="A3651" s="10">
        <v>1.23656343541406E+18</v>
      </c>
      <c r="B3651" t="s">
        <v>27821</v>
      </c>
      <c r="C3651" s="13">
        <v>43898.336469907408</v>
      </c>
      <c r="D3651" t="s">
        <v>18321</v>
      </c>
      <c r="E3651">
        <v>51298</v>
      </c>
      <c r="G3651" s="12">
        <v>43898</v>
      </c>
      <c r="H3651" s="11">
        <v>0.3364699074074074</v>
      </c>
    </row>
    <row r="3652" spans="1:8">
      <c r="A3652" s="10">
        <v>1.2365634331910899E+18</v>
      </c>
      <c r="B3652" t="s">
        <v>27820</v>
      </c>
      <c r="C3652" s="13">
        <v>43898.336469907408</v>
      </c>
      <c r="D3652" t="s">
        <v>18177</v>
      </c>
      <c r="E3652">
        <v>75307</v>
      </c>
      <c r="F3652" t="s">
        <v>27819</v>
      </c>
      <c r="G3652" s="12">
        <v>43898</v>
      </c>
      <c r="H3652" s="11">
        <v>0.3364699074074074</v>
      </c>
    </row>
    <row r="3653" spans="1:8">
      <c r="A3653" s="10">
        <v>1.2365634297936699E+18</v>
      </c>
      <c r="B3653" t="s">
        <v>27818</v>
      </c>
      <c r="C3653" s="13">
        <v>43898.336458333331</v>
      </c>
      <c r="D3653" t="s">
        <v>27817</v>
      </c>
      <c r="E3653">
        <v>0</v>
      </c>
      <c r="F3653" t="s">
        <v>2919</v>
      </c>
      <c r="G3653" s="12">
        <v>43898</v>
      </c>
      <c r="H3653" s="11">
        <v>0.3364583333333333</v>
      </c>
    </row>
    <row r="3654" spans="1:8">
      <c r="A3654" s="10">
        <v>1.2365634294036401E+18</v>
      </c>
      <c r="B3654" t="s">
        <v>27816</v>
      </c>
      <c r="C3654" s="13">
        <v>43898.336458333331</v>
      </c>
      <c r="D3654" t="s">
        <v>18182</v>
      </c>
      <c r="E3654">
        <v>1318</v>
      </c>
      <c r="G3654" s="12">
        <v>43898</v>
      </c>
      <c r="H3654" s="11">
        <v>0.3364583333333333</v>
      </c>
    </row>
    <row r="3655" spans="1:8">
      <c r="A3655" s="10">
        <v>1.2365634276501701E+18</v>
      </c>
      <c r="B3655" t="s">
        <v>27815</v>
      </c>
      <c r="C3655" s="13">
        <v>43898.336458333331</v>
      </c>
      <c r="D3655" t="s">
        <v>27814</v>
      </c>
      <c r="E3655">
        <v>93</v>
      </c>
      <c r="G3655" s="12">
        <v>43898</v>
      </c>
      <c r="H3655" s="11">
        <v>0.3364583333333333</v>
      </c>
    </row>
    <row r="3656" spans="1:8">
      <c r="A3656" s="10">
        <v>1.23656342704223E+18</v>
      </c>
      <c r="B3656" t="s">
        <v>26870</v>
      </c>
      <c r="C3656" s="13">
        <v>43898.336446759262</v>
      </c>
      <c r="D3656" t="s">
        <v>27813</v>
      </c>
      <c r="E3656">
        <v>0</v>
      </c>
      <c r="F3656" t="s">
        <v>26868</v>
      </c>
      <c r="G3656" s="12">
        <v>43898</v>
      </c>
      <c r="H3656" s="11">
        <v>0.33644675925925926</v>
      </c>
    </row>
    <row r="3657" spans="1:8">
      <c r="A3657" s="10">
        <v>1.23656342603119E+18</v>
      </c>
      <c r="B3657" t="s">
        <v>27812</v>
      </c>
      <c r="C3657" s="13">
        <v>43898.336446759262</v>
      </c>
      <c r="D3657" t="s">
        <v>18342</v>
      </c>
      <c r="E3657">
        <v>21601</v>
      </c>
      <c r="G3657" s="12">
        <v>43898</v>
      </c>
      <c r="H3657" s="11">
        <v>0.33644675925925926</v>
      </c>
    </row>
    <row r="3658" spans="1:8">
      <c r="A3658" s="10">
        <v>1.2365634245927601E+18</v>
      </c>
      <c r="B3658" t="s">
        <v>22941</v>
      </c>
      <c r="C3658" s="13">
        <v>43898.336446759262</v>
      </c>
      <c r="D3658" t="s">
        <v>20025</v>
      </c>
      <c r="E3658">
        <v>77</v>
      </c>
      <c r="G3658" s="12">
        <v>43898</v>
      </c>
      <c r="H3658" s="11">
        <v>0.33644675925925926</v>
      </c>
    </row>
    <row r="3659" spans="1:8">
      <c r="A3659" s="10">
        <v>1.2365634243620101E+18</v>
      </c>
      <c r="B3659" t="s">
        <v>27811</v>
      </c>
      <c r="C3659" s="13">
        <v>43898.336446759262</v>
      </c>
      <c r="D3659" t="s">
        <v>27810</v>
      </c>
      <c r="E3659">
        <v>1</v>
      </c>
      <c r="F3659" t="s">
        <v>3295</v>
      </c>
      <c r="G3659" s="12">
        <v>43898</v>
      </c>
      <c r="H3659" s="11">
        <v>0.33644675925925926</v>
      </c>
    </row>
    <row r="3660" spans="1:8">
      <c r="A3660" s="10">
        <v>1.2365634234812001E+18</v>
      </c>
      <c r="B3660" t="s">
        <v>27809</v>
      </c>
      <c r="C3660" s="13">
        <v>43898.336446759262</v>
      </c>
      <c r="D3660" t="s">
        <v>27808</v>
      </c>
      <c r="E3660">
        <v>0</v>
      </c>
      <c r="F3660" t="s">
        <v>27807</v>
      </c>
      <c r="G3660" s="12">
        <v>43898</v>
      </c>
      <c r="H3660" s="11">
        <v>0.33644675925925926</v>
      </c>
    </row>
    <row r="3661" spans="1:8">
      <c r="A3661" s="10">
        <v>1.23656342208035E+18</v>
      </c>
      <c r="B3661" t="s">
        <v>27806</v>
      </c>
      <c r="C3661" s="13">
        <v>43898.336435185185</v>
      </c>
      <c r="D3661" t="s">
        <v>18177</v>
      </c>
      <c r="E3661">
        <v>75307</v>
      </c>
      <c r="G3661" s="12">
        <v>43898</v>
      </c>
      <c r="H3661" s="11">
        <v>0.33643518518518517</v>
      </c>
    </row>
    <row r="3662" spans="1:8">
      <c r="A3662" s="10">
        <v>1.2365634208766001E+18</v>
      </c>
      <c r="B3662" t="s">
        <v>27805</v>
      </c>
      <c r="C3662" s="13">
        <v>43898.336435185185</v>
      </c>
      <c r="D3662" t="s">
        <v>27804</v>
      </c>
      <c r="E3662">
        <v>0</v>
      </c>
      <c r="F3662" t="s">
        <v>27803</v>
      </c>
      <c r="G3662" s="12">
        <v>43898</v>
      </c>
      <c r="H3662" s="11">
        <v>0.33643518518518517</v>
      </c>
    </row>
    <row r="3663" spans="1:8">
      <c r="A3663" s="10">
        <v>1.2365634203520901E+18</v>
      </c>
      <c r="B3663" t="s">
        <v>27802</v>
      </c>
      <c r="C3663" s="13">
        <v>43898.336435185185</v>
      </c>
      <c r="D3663" t="s">
        <v>18177</v>
      </c>
      <c r="E3663">
        <v>75307</v>
      </c>
      <c r="G3663" s="12">
        <v>43898</v>
      </c>
      <c r="H3663" s="11">
        <v>0.33643518518518517</v>
      </c>
    </row>
    <row r="3664" spans="1:8">
      <c r="A3664" s="10">
        <v>1.23656341703441E+18</v>
      </c>
      <c r="B3664" t="s">
        <v>27801</v>
      </c>
      <c r="C3664" s="13">
        <v>43898.336423611108</v>
      </c>
      <c r="D3664" t="s">
        <v>19374</v>
      </c>
      <c r="E3664">
        <v>693</v>
      </c>
      <c r="G3664" s="12">
        <v>43898</v>
      </c>
      <c r="H3664" s="11">
        <v>0.33642361111111113</v>
      </c>
    </row>
    <row r="3665" spans="1:8">
      <c r="A3665" s="10">
        <v>1.2365634168081201E+18</v>
      </c>
      <c r="B3665" t="s">
        <v>27793</v>
      </c>
      <c r="C3665" s="13">
        <v>43898.336423611108</v>
      </c>
      <c r="D3665" t="s">
        <v>27800</v>
      </c>
      <c r="E3665">
        <v>2</v>
      </c>
      <c r="F3665" t="s">
        <v>19714</v>
      </c>
      <c r="G3665" s="12">
        <v>43898</v>
      </c>
      <c r="H3665" s="11">
        <v>0.33642361111111113</v>
      </c>
    </row>
    <row r="3666" spans="1:8">
      <c r="A3666" s="10">
        <v>1.23656341675761E+18</v>
      </c>
      <c r="B3666" t="s">
        <v>27799</v>
      </c>
      <c r="C3666" s="13">
        <v>43898.336423611108</v>
      </c>
      <c r="D3666" t="s">
        <v>23566</v>
      </c>
      <c r="E3666">
        <v>21</v>
      </c>
      <c r="F3666" t="s">
        <v>3911</v>
      </c>
      <c r="G3666" s="12">
        <v>43898</v>
      </c>
      <c r="H3666" s="11">
        <v>0.33642361111111113</v>
      </c>
    </row>
    <row r="3667" spans="1:8">
      <c r="A3667" s="10">
        <v>1.2365634160195999E+18</v>
      </c>
      <c r="B3667" t="s">
        <v>27798</v>
      </c>
      <c r="C3667" s="13">
        <v>43898.336423611108</v>
      </c>
      <c r="D3667" t="s">
        <v>25421</v>
      </c>
      <c r="E3667">
        <v>237</v>
      </c>
      <c r="G3667" s="12">
        <v>43898</v>
      </c>
      <c r="H3667" s="11">
        <v>0.33642361111111113</v>
      </c>
    </row>
    <row r="3668" spans="1:8">
      <c r="A3668" s="10">
        <v>1.23656341341074E+18</v>
      </c>
      <c r="B3668" t="s">
        <v>27797</v>
      </c>
      <c r="C3668" s="13">
        <v>43898.336412037039</v>
      </c>
      <c r="D3668" t="s">
        <v>27796</v>
      </c>
      <c r="E3668">
        <v>0</v>
      </c>
      <c r="G3668" s="12">
        <v>43898</v>
      </c>
      <c r="H3668" s="11">
        <v>0.33641203703703698</v>
      </c>
    </row>
    <row r="3669" spans="1:8">
      <c r="A3669" s="10">
        <v>1.23656341016418E+18</v>
      </c>
      <c r="B3669" t="s">
        <v>11831</v>
      </c>
      <c r="C3669" s="13">
        <v>43898.336400462962</v>
      </c>
      <c r="D3669" t="s">
        <v>27795</v>
      </c>
      <c r="E3669">
        <v>0</v>
      </c>
      <c r="F3669" t="s">
        <v>2606</v>
      </c>
      <c r="G3669" s="12">
        <v>43898</v>
      </c>
      <c r="H3669" s="11">
        <v>0.33640046296296294</v>
      </c>
    </row>
    <row r="3670" spans="1:8">
      <c r="A3670" s="10">
        <v>1.2365634093589399E+18</v>
      </c>
      <c r="B3670" t="s">
        <v>3187</v>
      </c>
      <c r="C3670" s="13">
        <v>43898.336400462962</v>
      </c>
      <c r="D3670" t="s">
        <v>27794</v>
      </c>
      <c r="E3670">
        <v>1</v>
      </c>
      <c r="F3670" t="s">
        <v>3185</v>
      </c>
      <c r="G3670" s="12">
        <v>43898</v>
      </c>
      <c r="H3670" s="11">
        <v>0.33640046296296294</v>
      </c>
    </row>
    <row r="3671" spans="1:8">
      <c r="A3671" s="10">
        <v>1.2365634082222799E+18</v>
      </c>
      <c r="B3671" t="s">
        <v>27793</v>
      </c>
      <c r="C3671" s="13">
        <v>43898.336400462962</v>
      </c>
      <c r="D3671" t="s">
        <v>22680</v>
      </c>
      <c r="E3671">
        <v>12</v>
      </c>
      <c r="F3671" t="s">
        <v>19714</v>
      </c>
      <c r="G3671" s="12">
        <v>43898</v>
      </c>
      <c r="H3671" s="11">
        <v>0.33640046296296294</v>
      </c>
    </row>
    <row r="3672" spans="1:8">
      <c r="A3672" s="10">
        <v>1.2365634081215401E+18</v>
      </c>
      <c r="B3672" t="s">
        <v>27792</v>
      </c>
      <c r="C3672" s="13">
        <v>43898.336400462962</v>
      </c>
      <c r="D3672" t="s">
        <v>25758</v>
      </c>
      <c r="E3672">
        <v>13</v>
      </c>
      <c r="F3672" t="s">
        <v>27791</v>
      </c>
      <c r="G3672" s="12">
        <v>43898</v>
      </c>
      <c r="H3672" s="11">
        <v>0.33640046296296294</v>
      </c>
    </row>
    <row r="3673" spans="1:8">
      <c r="A3673" s="10">
        <v>1.23656340553805E+18</v>
      </c>
      <c r="B3673" t="s">
        <v>27790</v>
      </c>
      <c r="C3673" s="13">
        <v>43898.336388888885</v>
      </c>
      <c r="D3673" t="s">
        <v>27789</v>
      </c>
      <c r="E3673">
        <v>27</v>
      </c>
      <c r="F3673" t="s">
        <v>7310</v>
      </c>
      <c r="G3673" s="12">
        <v>43898</v>
      </c>
      <c r="H3673" s="11">
        <v>0.3363888888888889</v>
      </c>
    </row>
    <row r="3674" spans="1:8">
      <c r="A3674" s="10">
        <v>1.2365634053197199E+18</v>
      </c>
      <c r="B3674" t="s">
        <v>27788</v>
      </c>
      <c r="C3674" s="13">
        <v>43898.336388888885</v>
      </c>
      <c r="D3674" t="s">
        <v>21314</v>
      </c>
      <c r="E3674">
        <v>344</v>
      </c>
      <c r="F3674" t="s">
        <v>27787</v>
      </c>
      <c r="G3674" s="12">
        <v>43898</v>
      </c>
      <c r="H3674" s="11">
        <v>0.3363888888888889</v>
      </c>
    </row>
    <row r="3675" spans="1:8">
      <c r="A3675" s="10">
        <v>1.2365634019351099E+18</v>
      </c>
      <c r="B3675" t="s">
        <v>27786</v>
      </c>
      <c r="C3675" s="13">
        <v>43898.336377314816</v>
      </c>
      <c r="D3675" t="s">
        <v>27785</v>
      </c>
      <c r="E3675">
        <v>0</v>
      </c>
      <c r="F3675" t="s">
        <v>17793</v>
      </c>
      <c r="G3675" s="12">
        <v>43898</v>
      </c>
      <c r="H3675" s="11">
        <v>0.33637731481481481</v>
      </c>
    </row>
    <row r="3676" spans="1:8">
      <c r="A3676" s="10">
        <v>1.2365633989991099E+18</v>
      </c>
      <c r="B3676" t="s">
        <v>27784</v>
      </c>
      <c r="C3676" s="13">
        <v>43898.336377314816</v>
      </c>
      <c r="D3676" t="s">
        <v>27783</v>
      </c>
      <c r="E3676">
        <v>0</v>
      </c>
      <c r="F3676" t="s">
        <v>27782</v>
      </c>
      <c r="G3676" s="12">
        <v>43898</v>
      </c>
      <c r="H3676" s="11">
        <v>0.33637731481481481</v>
      </c>
    </row>
    <row r="3677" spans="1:8">
      <c r="A3677" s="10">
        <v>1.23656339433918E+18</v>
      </c>
      <c r="B3677" t="s">
        <v>27781</v>
      </c>
      <c r="C3677" s="13">
        <v>43898.336365740739</v>
      </c>
      <c r="D3677" t="s">
        <v>19590</v>
      </c>
      <c r="E3677">
        <v>553</v>
      </c>
      <c r="G3677" s="12">
        <v>43898</v>
      </c>
      <c r="H3677" s="11">
        <v>0.33636574074074077</v>
      </c>
    </row>
    <row r="3678" spans="1:8">
      <c r="A3678" s="10">
        <v>1.2365633930725499E+18</v>
      </c>
      <c r="B3678" t="s">
        <v>27780</v>
      </c>
      <c r="C3678" s="13">
        <v>43898.336354166669</v>
      </c>
      <c r="D3678" t="s">
        <v>18177</v>
      </c>
      <c r="E3678">
        <v>75308</v>
      </c>
      <c r="F3678" t="s">
        <v>5022</v>
      </c>
      <c r="G3678" s="12">
        <v>43898</v>
      </c>
      <c r="H3678" s="11">
        <v>0.33635416666666668</v>
      </c>
    </row>
    <row r="3679" spans="1:8">
      <c r="A3679" s="10">
        <v>1.23656339259838E+18</v>
      </c>
      <c r="B3679" t="s">
        <v>27779</v>
      </c>
      <c r="C3679" s="13">
        <v>43898.336354166669</v>
      </c>
      <c r="D3679" t="s">
        <v>18321</v>
      </c>
      <c r="E3679">
        <v>51298</v>
      </c>
      <c r="F3679" t="s">
        <v>8968</v>
      </c>
      <c r="G3679" s="12">
        <v>43898</v>
      </c>
      <c r="H3679" s="11">
        <v>0.33635416666666668</v>
      </c>
    </row>
    <row r="3680" spans="1:8">
      <c r="A3680" s="10">
        <v>1.2365633914701499E+18</v>
      </c>
      <c r="B3680" t="s">
        <v>27592</v>
      </c>
      <c r="C3680" s="13">
        <v>43898.336354166669</v>
      </c>
      <c r="D3680" t="s">
        <v>18925</v>
      </c>
      <c r="E3680">
        <v>14</v>
      </c>
      <c r="G3680" s="12">
        <v>43898</v>
      </c>
      <c r="H3680" s="11">
        <v>0.33635416666666668</v>
      </c>
    </row>
    <row r="3681" spans="1:8">
      <c r="A3681" s="10">
        <v>1.2365633911808599E+18</v>
      </c>
      <c r="B3681" t="s">
        <v>27774</v>
      </c>
      <c r="C3681" s="13">
        <v>43898.336354166669</v>
      </c>
      <c r="D3681" t="s">
        <v>27778</v>
      </c>
      <c r="E3681">
        <v>0</v>
      </c>
      <c r="F3681" t="s">
        <v>4214</v>
      </c>
      <c r="G3681" s="12">
        <v>43898</v>
      </c>
      <c r="H3681" s="11">
        <v>0.33635416666666668</v>
      </c>
    </row>
    <row r="3682" spans="1:8">
      <c r="A3682" s="10">
        <v>1.23656338844622E+18</v>
      </c>
      <c r="B3682" t="s">
        <v>27777</v>
      </c>
      <c r="C3682" s="13">
        <v>43898.336342592593</v>
      </c>
      <c r="D3682" t="s">
        <v>25287</v>
      </c>
      <c r="E3682">
        <v>38</v>
      </c>
      <c r="F3682" t="s">
        <v>2464</v>
      </c>
      <c r="G3682" s="12">
        <v>43898</v>
      </c>
      <c r="H3682" s="11">
        <v>0.33634259259259264</v>
      </c>
    </row>
    <row r="3683" spans="1:8">
      <c r="A3683" s="10">
        <v>1.23656338784226E+18</v>
      </c>
      <c r="B3683" t="s">
        <v>23421</v>
      </c>
      <c r="C3683" s="13">
        <v>43898.336342592593</v>
      </c>
      <c r="D3683" t="s">
        <v>18432</v>
      </c>
      <c r="E3683">
        <v>618</v>
      </c>
      <c r="F3683" t="s">
        <v>2916</v>
      </c>
      <c r="G3683" s="12">
        <v>43898</v>
      </c>
      <c r="H3683" s="11">
        <v>0.33634259259259264</v>
      </c>
    </row>
    <row r="3684" spans="1:8">
      <c r="A3684" s="10">
        <v>1.2365633875317801E+18</v>
      </c>
      <c r="B3684" t="s">
        <v>27776</v>
      </c>
      <c r="C3684" s="13">
        <v>43898.336342592593</v>
      </c>
      <c r="D3684" t="s">
        <v>18166</v>
      </c>
      <c r="E3684">
        <v>4689</v>
      </c>
      <c r="F3684" t="s">
        <v>27775</v>
      </c>
      <c r="G3684" s="12">
        <v>43898</v>
      </c>
      <c r="H3684" s="11">
        <v>0.33634259259259264</v>
      </c>
    </row>
    <row r="3685" spans="1:8">
      <c r="A3685" s="10">
        <v>1.23656338698237E+18</v>
      </c>
      <c r="B3685" t="s">
        <v>27774</v>
      </c>
      <c r="C3685" s="13">
        <v>43898.336342592593</v>
      </c>
      <c r="D3685" t="s">
        <v>27773</v>
      </c>
      <c r="E3685">
        <v>0</v>
      </c>
      <c r="F3685" t="s">
        <v>4214</v>
      </c>
      <c r="G3685" s="12">
        <v>43898</v>
      </c>
      <c r="H3685" s="11">
        <v>0.33634259259259264</v>
      </c>
    </row>
    <row r="3686" spans="1:8">
      <c r="A3686" s="10">
        <v>1.23656338467534E+18</v>
      </c>
      <c r="B3686" t="s">
        <v>27772</v>
      </c>
      <c r="C3686" s="13">
        <v>43898.336331018516</v>
      </c>
      <c r="D3686" t="s">
        <v>21314</v>
      </c>
      <c r="E3686">
        <v>344</v>
      </c>
      <c r="G3686" s="12">
        <v>43898</v>
      </c>
      <c r="H3686" s="11">
        <v>0.33633101851851849</v>
      </c>
    </row>
    <row r="3687" spans="1:8">
      <c r="A3687" s="10">
        <v>1.2365633843694001E+18</v>
      </c>
      <c r="B3687" t="s">
        <v>27771</v>
      </c>
      <c r="C3687" s="13">
        <v>43898.336331018516</v>
      </c>
      <c r="D3687" t="s">
        <v>18321</v>
      </c>
      <c r="E3687">
        <v>51298</v>
      </c>
      <c r="F3687" t="s">
        <v>27770</v>
      </c>
      <c r="G3687" s="12">
        <v>43898</v>
      </c>
      <c r="H3687" s="11">
        <v>0.33633101851851849</v>
      </c>
    </row>
    <row r="3688" spans="1:8">
      <c r="A3688" s="10">
        <v>1.2365633830565E+18</v>
      </c>
      <c r="B3688" t="s">
        <v>27769</v>
      </c>
      <c r="C3688" s="13">
        <v>43898.336331018516</v>
      </c>
      <c r="D3688" t="s">
        <v>27550</v>
      </c>
      <c r="E3688">
        <v>5</v>
      </c>
      <c r="F3688" t="s">
        <v>27768</v>
      </c>
      <c r="G3688" s="12">
        <v>43898</v>
      </c>
      <c r="H3688" s="11">
        <v>0.33633101851851849</v>
      </c>
    </row>
    <row r="3689" spans="1:8">
      <c r="A3689" s="10">
        <v>1.23656338127392E+18</v>
      </c>
      <c r="B3689" t="s">
        <v>27767</v>
      </c>
      <c r="C3689" s="13">
        <v>43898.336319444446</v>
      </c>
      <c r="D3689" t="s">
        <v>27766</v>
      </c>
      <c r="E3689">
        <v>0</v>
      </c>
      <c r="G3689" s="12">
        <v>43898</v>
      </c>
      <c r="H3689" s="11">
        <v>0.33631944444444445</v>
      </c>
    </row>
    <row r="3690" spans="1:8">
      <c r="A3690" s="10">
        <v>1.2365633803931799E+18</v>
      </c>
      <c r="B3690" t="s">
        <v>27765</v>
      </c>
      <c r="C3690" s="13">
        <v>43898.336319444446</v>
      </c>
      <c r="D3690" t="s">
        <v>27764</v>
      </c>
      <c r="E3690">
        <v>0</v>
      </c>
      <c r="F3690" t="s">
        <v>27763</v>
      </c>
      <c r="G3690" s="12">
        <v>43898</v>
      </c>
      <c r="H3690" s="11">
        <v>0.33631944444444445</v>
      </c>
    </row>
    <row r="3691" spans="1:8">
      <c r="A3691" s="10">
        <v>1.23656337880752E+18</v>
      </c>
      <c r="B3691" t="s">
        <v>27762</v>
      </c>
      <c r="C3691" s="13">
        <v>43898.336319444446</v>
      </c>
      <c r="D3691" t="s">
        <v>27761</v>
      </c>
      <c r="E3691">
        <v>21</v>
      </c>
      <c r="F3691" t="s">
        <v>5621</v>
      </c>
      <c r="G3691" s="12">
        <v>43898</v>
      </c>
      <c r="H3691" s="11">
        <v>0.33631944444444445</v>
      </c>
    </row>
    <row r="3692" spans="1:8">
      <c r="A3692" s="10">
        <v>1.23656337785137E+18</v>
      </c>
      <c r="B3692" t="s">
        <v>27760</v>
      </c>
      <c r="C3692" s="13">
        <v>43898.336319444446</v>
      </c>
      <c r="D3692" t="s">
        <v>18771</v>
      </c>
      <c r="E3692">
        <v>737</v>
      </c>
      <c r="F3692" t="s">
        <v>22091</v>
      </c>
      <c r="G3692" s="12">
        <v>43898</v>
      </c>
      <c r="H3692" s="11">
        <v>0.33631944444444445</v>
      </c>
    </row>
    <row r="3693" spans="1:8">
      <c r="A3693" s="10">
        <v>1.2365633766390999E+18</v>
      </c>
      <c r="B3693" t="s">
        <v>27759</v>
      </c>
      <c r="C3693" s="13">
        <v>43898.33630787037</v>
      </c>
      <c r="D3693" t="s">
        <v>19210</v>
      </c>
      <c r="E3693">
        <v>10</v>
      </c>
      <c r="G3693" s="12">
        <v>43898</v>
      </c>
      <c r="H3693" s="11">
        <v>0.33630787037037035</v>
      </c>
    </row>
    <row r="3694" spans="1:8">
      <c r="A3694" s="10">
        <v>1.23656337085534E+18</v>
      </c>
      <c r="B3694" t="s">
        <v>27758</v>
      </c>
      <c r="C3694" s="13">
        <v>43898.336296296293</v>
      </c>
      <c r="D3694" t="s">
        <v>27757</v>
      </c>
      <c r="E3694">
        <v>0</v>
      </c>
      <c r="F3694" t="s">
        <v>3365</v>
      </c>
      <c r="G3694" s="12">
        <v>43898</v>
      </c>
      <c r="H3694" s="11">
        <v>0.33629629629629632</v>
      </c>
    </row>
    <row r="3695" spans="1:8">
      <c r="A3695" s="10">
        <v>1.23656336893855E+18</v>
      </c>
      <c r="B3695" t="s">
        <v>27716</v>
      </c>
      <c r="C3695" s="13">
        <v>43898.336296296293</v>
      </c>
      <c r="D3695" t="s">
        <v>27756</v>
      </c>
      <c r="E3695">
        <v>0</v>
      </c>
      <c r="F3695" t="s">
        <v>3072</v>
      </c>
      <c r="G3695" s="12">
        <v>43898</v>
      </c>
      <c r="H3695" s="11">
        <v>0.33629629629629632</v>
      </c>
    </row>
    <row r="3696" spans="1:8">
      <c r="A3696" s="10">
        <v>1.2365633684268401E+18</v>
      </c>
      <c r="B3696" t="s">
        <v>27755</v>
      </c>
      <c r="C3696" s="13">
        <v>43898.336284722223</v>
      </c>
      <c r="D3696" t="s">
        <v>18238</v>
      </c>
      <c r="E3696">
        <v>71549</v>
      </c>
      <c r="F3696" t="s">
        <v>6434</v>
      </c>
      <c r="G3696" s="12">
        <v>43898</v>
      </c>
      <c r="H3696" s="11">
        <v>0.33628472222222222</v>
      </c>
    </row>
    <row r="3697" spans="1:8">
      <c r="A3697" s="10">
        <v>1.23656336683698E+18</v>
      </c>
      <c r="B3697" t="s">
        <v>27754</v>
      </c>
      <c r="C3697" s="13">
        <v>43898.336284722223</v>
      </c>
      <c r="D3697" t="s">
        <v>27753</v>
      </c>
      <c r="E3697">
        <v>4</v>
      </c>
      <c r="G3697" s="12">
        <v>43898</v>
      </c>
      <c r="H3697" s="11">
        <v>0.33628472222222222</v>
      </c>
    </row>
    <row r="3698" spans="1:8">
      <c r="A3698" s="10">
        <v>1.23656336352786E+18</v>
      </c>
      <c r="B3698" t="s">
        <v>27752</v>
      </c>
      <c r="C3698" s="13">
        <v>43898.336273148147</v>
      </c>
      <c r="D3698" t="s">
        <v>18182</v>
      </c>
      <c r="E3698">
        <v>1318</v>
      </c>
      <c r="F3698" t="s">
        <v>27751</v>
      </c>
      <c r="G3698" s="12">
        <v>43898</v>
      </c>
      <c r="H3698" s="11">
        <v>0.33627314814814818</v>
      </c>
    </row>
    <row r="3699" spans="1:8">
      <c r="A3699" s="10">
        <v>1.23656336261346E+18</v>
      </c>
      <c r="B3699" t="s">
        <v>27750</v>
      </c>
      <c r="C3699" s="13">
        <v>43898.336273148147</v>
      </c>
      <c r="D3699" t="s">
        <v>27347</v>
      </c>
      <c r="E3699">
        <v>1613</v>
      </c>
      <c r="F3699" t="s">
        <v>3395</v>
      </c>
      <c r="G3699" s="12">
        <v>43898</v>
      </c>
      <c r="H3699" s="11">
        <v>0.33627314814814818</v>
      </c>
    </row>
    <row r="3700" spans="1:8">
      <c r="A3700" s="10">
        <v>1.23656336209342E+18</v>
      </c>
      <c r="B3700" t="s">
        <v>27749</v>
      </c>
      <c r="C3700" s="13">
        <v>43898.336273148147</v>
      </c>
      <c r="D3700" t="s">
        <v>25651</v>
      </c>
      <c r="E3700">
        <v>1</v>
      </c>
      <c r="F3700" t="s">
        <v>27748</v>
      </c>
      <c r="G3700" s="12">
        <v>43898</v>
      </c>
      <c r="H3700" s="11">
        <v>0.33627314814814818</v>
      </c>
    </row>
    <row r="3701" spans="1:8">
      <c r="A3701" s="10">
        <v>1.23656336172013E+18</v>
      </c>
      <c r="B3701" t="s">
        <v>27747</v>
      </c>
      <c r="C3701" s="13">
        <v>43898.336273148147</v>
      </c>
      <c r="D3701" t="s">
        <v>18208</v>
      </c>
      <c r="E3701">
        <v>707</v>
      </c>
      <c r="F3701" t="s">
        <v>27746</v>
      </c>
      <c r="G3701" s="12">
        <v>43898</v>
      </c>
      <c r="H3701" s="11">
        <v>0.33627314814814818</v>
      </c>
    </row>
    <row r="3702" spans="1:8">
      <c r="A3702" s="10">
        <v>1.23656336171165E+18</v>
      </c>
      <c r="B3702" t="s">
        <v>27745</v>
      </c>
      <c r="C3702" s="13">
        <v>43898.336273148147</v>
      </c>
      <c r="D3702" t="s">
        <v>27744</v>
      </c>
      <c r="E3702">
        <v>0</v>
      </c>
      <c r="G3702" s="12">
        <v>43898</v>
      </c>
      <c r="H3702" s="11">
        <v>0.33627314814814818</v>
      </c>
    </row>
    <row r="3703" spans="1:8">
      <c r="A3703" s="10">
        <v>1.2365633616863601E+18</v>
      </c>
      <c r="B3703" t="s">
        <v>26838</v>
      </c>
      <c r="C3703" s="13">
        <v>43898.336273148147</v>
      </c>
      <c r="D3703" t="s">
        <v>27743</v>
      </c>
      <c r="E3703">
        <v>0</v>
      </c>
      <c r="F3703" t="s">
        <v>4776</v>
      </c>
      <c r="G3703" s="12">
        <v>43898</v>
      </c>
      <c r="H3703" s="11">
        <v>0.33627314814814818</v>
      </c>
    </row>
    <row r="3704" spans="1:8">
      <c r="A3704" s="10">
        <v>1.2365633616361999E+18</v>
      </c>
      <c r="B3704" t="s">
        <v>27742</v>
      </c>
      <c r="C3704" s="13">
        <v>43898.336273148147</v>
      </c>
      <c r="D3704" t="s">
        <v>18177</v>
      </c>
      <c r="E3704">
        <v>75308</v>
      </c>
      <c r="F3704" t="s">
        <v>3752</v>
      </c>
      <c r="G3704" s="12">
        <v>43898</v>
      </c>
      <c r="H3704" s="11">
        <v>0.33627314814814818</v>
      </c>
    </row>
    <row r="3705" spans="1:8">
      <c r="A3705" s="10">
        <v>1.23656335943425E+18</v>
      </c>
      <c r="B3705" t="s">
        <v>27741</v>
      </c>
      <c r="C3705" s="13">
        <v>43898.336261574077</v>
      </c>
      <c r="D3705" t="s">
        <v>27740</v>
      </c>
      <c r="E3705">
        <v>1</v>
      </c>
      <c r="F3705" t="s">
        <v>27739</v>
      </c>
      <c r="G3705" s="12">
        <v>43898</v>
      </c>
      <c r="H3705" s="11">
        <v>0.33626157407407403</v>
      </c>
    </row>
    <row r="3706" spans="1:8">
      <c r="A3706" s="10">
        <v>1.23656335937534E+18</v>
      </c>
      <c r="B3706" t="s">
        <v>27738</v>
      </c>
      <c r="C3706" s="13">
        <v>43898.336261574077</v>
      </c>
      <c r="D3706" t="s">
        <v>27737</v>
      </c>
      <c r="E3706">
        <v>0</v>
      </c>
      <c r="F3706" t="s">
        <v>2422</v>
      </c>
      <c r="G3706" s="12">
        <v>43898</v>
      </c>
      <c r="H3706" s="11">
        <v>0.33626157407407403</v>
      </c>
    </row>
    <row r="3707" spans="1:8">
      <c r="A3707" s="10">
        <v>1.2365633591069901E+18</v>
      </c>
      <c r="B3707" t="s">
        <v>27736</v>
      </c>
      <c r="C3707" s="13">
        <v>43898.336261574077</v>
      </c>
      <c r="D3707" t="s">
        <v>18166</v>
      </c>
      <c r="E3707">
        <v>4689</v>
      </c>
      <c r="F3707" t="s">
        <v>2535</v>
      </c>
      <c r="G3707" s="12">
        <v>43898</v>
      </c>
      <c r="H3707" s="11">
        <v>0.33626157407407403</v>
      </c>
    </row>
    <row r="3708" spans="1:8">
      <c r="A3708" s="10">
        <v>1.2365633567875799E+18</v>
      </c>
      <c r="B3708" t="s">
        <v>27735</v>
      </c>
      <c r="C3708" s="13">
        <v>43898.336261574077</v>
      </c>
      <c r="D3708" t="s">
        <v>18177</v>
      </c>
      <c r="E3708">
        <v>75308</v>
      </c>
      <c r="F3708" t="s">
        <v>7546</v>
      </c>
      <c r="G3708" s="12">
        <v>43898</v>
      </c>
      <c r="H3708" s="11">
        <v>0.33626157407407403</v>
      </c>
    </row>
    <row r="3709" spans="1:8">
      <c r="A3709" s="10">
        <v>1.2365633564393001E+18</v>
      </c>
      <c r="B3709" t="s">
        <v>27734</v>
      </c>
      <c r="C3709" s="13">
        <v>43898.336261574077</v>
      </c>
      <c r="D3709" t="s">
        <v>27733</v>
      </c>
      <c r="E3709">
        <v>43</v>
      </c>
      <c r="F3709" t="s">
        <v>3966</v>
      </c>
      <c r="G3709" s="12">
        <v>43898</v>
      </c>
      <c r="H3709" s="11">
        <v>0.33626157407407403</v>
      </c>
    </row>
    <row r="3710" spans="1:8">
      <c r="A3710" s="10">
        <v>1.2365633555963899E+18</v>
      </c>
      <c r="B3710" t="s">
        <v>27732</v>
      </c>
      <c r="C3710" s="13">
        <v>43898.33625</v>
      </c>
      <c r="D3710" t="s">
        <v>27731</v>
      </c>
      <c r="E3710">
        <v>0</v>
      </c>
      <c r="G3710" s="12">
        <v>43898</v>
      </c>
      <c r="H3710" s="11">
        <v>0.33624999999999999</v>
      </c>
    </row>
    <row r="3711" spans="1:8">
      <c r="A3711" s="10">
        <v>1.2365633550637701E+18</v>
      </c>
      <c r="B3711" t="s">
        <v>27730</v>
      </c>
      <c r="C3711" s="13">
        <v>43898.33625</v>
      </c>
      <c r="D3711" t="s">
        <v>27729</v>
      </c>
      <c r="E3711">
        <v>0</v>
      </c>
      <c r="F3711" t="s">
        <v>10973</v>
      </c>
      <c r="G3711" s="12">
        <v>43898</v>
      </c>
      <c r="H3711" s="11">
        <v>0.33624999999999999</v>
      </c>
    </row>
    <row r="3712" spans="1:8">
      <c r="A3712" s="10">
        <v>1.23656335460238E+18</v>
      </c>
      <c r="B3712" t="s">
        <v>27728</v>
      </c>
      <c r="C3712" s="13">
        <v>43898.33625</v>
      </c>
      <c r="D3712" t="s">
        <v>27727</v>
      </c>
      <c r="E3712">
        <v>0</v>
      </c>
      <c r="F3712" t="s">
        <v>3212</v>
      </c>
      <c r="G3712" s="12">
        <v>43898</v>
      </c>
      <c r="H3712" s="11">
        <v>0.33624999999999999</v>
      </c>
    </row>
    <row r="3713" spans="1:8">
      <c r="A3713" s="10">
        <v>1.2365633539397E+18</v>
      </c>
      <c r="B3713" t="s">
        <v>27726</v>
      </c>
      <c r="C3713" s="13">
        <v>43898.33625</v>
      </c>
      <c r="D3713" t="s">
        <v>26623</v>
      </c>
      <c r="E3713">
        <v>31</v>
      </c>
      <c r="F3713" t="s">
        <v>27725</v>
      </c>
      <c r="G3713" s="12">
        <v>43898</v>
      </c>
      <c r="H3713" s="11">
        <v>0.33624999999999999</v>
      </c>
    </row>
    <row r="3714" spans="1:8">
      <c r="A3714" s="10">
        <v>1.2365633508359099E+18</v>
      </c>
      <c r="B3714" t="s">
        <v>27724</v>
      </c>
      <c r="C3714" s="13">
        <v>43898.336238425924</v>
      </c>
      <c r="D3714" t="s">
        <v>27723</v>
      </c>
      <c r="E3714">
        <v>0</v>
      </c>
      <c r="F3714" t="s">
        <v>27722</v>
      </c>
      <c r="G3714" s="12">
        <v>43898</v>
      </c>
      <c r="H3714" s="11">
        <v>0.3362384259259259</v>
      </c>
    </row>
    <row r="3715" spans="1:8">
      <c r="A3715" s="10">
        <v>1.23656334855424E+18</v>
      </c>
      <c r="B3715" t="s">
        <v>27721</v>
      </c>
      <c r="C3715" s="13">
        <v>43898.336238425924</v>
      </c>
      <c r="D3715" t="s">
        <v>27720</v>
      </c>
      <c r="E3715">
        <v>2</v>
      </c>
      <c r="G3715" s="12">
        <v>43898</v>
      </c>
      <c r="H3715" s="11">
        <v>0.3362384259259259</v>
      </c>
    </row>
    <row r="3716" spans="1:8">
      <c r="A3716" s="10">
        <v>1.2365633443471301E+18</v>
      </c>
      <c r="B3716" t="s">
        <v>27719</v>
      </c>
      <c r="C3716" s="13">
        <v>43898.336226851854</v>
      </c>
      <c r="D3716" t="s">
        <v>22413</v>
      </c>
      <c r="E3716">
        <v>68</v>
      </c>
      <c r="F3716" t="s">
        <v>5842</v>
      </c>
      <c r="G3716" s="12">
        <v>43898</v>
      </c>
      <c r="H3716" s="11">
        <v>0.33622685185185186</v>
      </c>
    </row>
    <row r="3717" spans="1:8">
      <c r="A3717" s="10">
        <v>1.23656334321907E+18</v>
      </c>
      <c r="B3717" t="s">
        <v>27718</v>
      </c>
      <c r="C3717" s="13">
        <v>43898.336215277777</v>
      </c>
      <c r="D3717" t="s">
        <v>27717</v>
      </c>
      <c r="E3717">
        <v>1</v>
      </c>
      <c r="G3717" s="12">
        <v>43898</v>
      </c>
      <c r="H3717" s="11">
        <v>0.33621527777777777</v>
      </c>
    </row>
    <row r="3718" spans="1:8">
      <c r="A3718" s="10">
        <v>1.23656334071085E+18</v>
      </c>
      <c r="B3718" t="s">
        <v>27716</v>
      </c>
      <c r="C3718" s="13">
        <v>43898.336215277777</v>
      </c>
      <c r="D3718" t="s">
        <v>27715</v>
      </c>
      <c r="E3718">
        <v>0</v>
      </c>
      <c r="F3718" t="s">
        <v>3072</v>
      </c>
      <c r="G3718" s="12">
        <v>43898</v>
      </c>
      <c r="H3718" s="11">
        <v>0.33621527777777777</v>
      </c>
    </row>
    <row r="3719" spans="1:8">
      <c r="A3719" s="10">
        <v>1.2365633394943501E+18</v>
      </c>
      <c r="B3719" t="s">
        <v>27714</v>
      </c>
      <c r="C3719" s="13">
        <v>43898.336215277777</v>
      </c>
      <c r="D3719" t="s">
        <v>18342</v>
      </c>
      <c r="E3719">
        <v>21601</v>
      </c>
      <c r="G3719" s="12">
        <v>43898</v>
      </c>
      <c r="H3719" s="11">
        <v>0.33621527777777777</v>
      </c>
    </row>
    <row r="3720" spans="1:8">
      <c r="A3720" s="10">
        <v>1.2365633385843599E+18</v>
      </c>
      <c r="B3720" t="s">
        <v>27713</v>
      </c>
      <c r="C3720" s="13">
        <v>43898.3362037037</v>
      </c>
      <c r="D3720" t="s">
        <v>27712</v>
      </c>
      <c r="E3720">
        <v>4</v>
      </c>
      <c r="F3720" t="s">
        <v>27711</v>
      </c>
      <c r="G3720" s="12">
        <v>43898</v>
      </c>
      <c r="H3720" s="11">
        <v>0.33620370370370373</v>
      </c>
    </row>
    <row r="3721" spans="1:8">
      <c r="A3721" s="10">
        <v>1.2365633375061901E+18</v>
      </c>
      <c r="B3721" t="s">
        <v>3353</v>
      </c>
      <c r="C3721" s="13">
        <v>43898.3362037037</v>
      </c>
      <c r="D3721" t="s">
        <v>19535</v>
      </c>
      <c r="E3721">
        <v>75</v>
      </c>
      <c r="F3721" t="s">
        <v>3352</v>
      </c>
      <c r="G3721" s="12">
        <v>43898</v>
      </c>
      <c r="H3721" s="11">
        <v>0.33620370370370373</v>
      </c>
    </row>
    <row r="3722" spans="1:8">
      <c r="A3722" s="10">
        <v>1.23656333717069E+18</v>
      </c>
      <c r="B3722" t="s">
        <v>27710</v>
      </c>
      <c r="C3722" s="13">
        <v>43898.3362037037</v>
      </c>
      <c r="D3722" t="s">
        <v>18342</v>
      </c>
      <c r="E3722">
        <v>21601</v>
      </c>
      <c r="G3722" s="12">
        <v>43898</v>
      </c>
      <c r="H3722" s="11">
        <v>0.33620370370370373</v>
      </c>
    </row>
    <row r="3723" spans="1:8">
      <c r="A3723" s="10">
        <v>1.23656333384897E+18</v>
      </c>
      <c r="B3723" t="s">
        <v>27709</v>
      </c>
      <c r="C3723" s="13">
        <v>43898.336192129631</v>
      </c>
      <c r="D3723" t="s">
        <v>27708</v>
      </c>
      <c r="E3723">
        <v>1</v>
      </c>
      <c r="G3723" s="12">
        <v>43898</v>
      </c>
      <c r="H3723" s="11">
        <v>0.33619212962962958</v>
      </c>
    </row>
    <row r="3724" spans="1:8">
      <c r="A3724" s="10">
        <v>1.2365633323264E+18</v>
      </c>
      <c r="B3724" t="s">
        <v>27707</v>
      </c>
      <c r="C3724" s="13">
        <v>43898.336192129631</v>
      </c>
      <c r="D3724" t="s">
        <v>27706</v>
      </c>
      <c r="E3724">
        <v>0</v>
      </c>
      <c r="G3724" s="12">
        <v>43898</v>
      </c>
      <c r="H3724" s="11">
        <v>0.33619212962962958</v>
      </c>
    </row>
    <row r="3725" spans="1:8">
      <c r="A3725" s="10">
        <v>1.23656333112687E+18</v>
      </c>
      <c r="B3725" t="s">
        <v>27705</v>
      </c>
      <c r="C3725" s="13">
        <v>43898.336192129631</v>
      </c>
      <c r="D3725" t="s">
        <v>27704</v>
      </c>
      <c r="E3725">
        <v>2</v>
      </c>
      <c r="G3725" s="12">
        <v>43898</v>
      </c>
      <c r="H3725" s="11">
        <v>0.33619212962962958</v>
      </c>
    </row>
    <row r="3726" spans="1:8">
      <c r="A3726" s="10">
        <v>1.23656332894145E+18</v>
      </c>
      <c r="B3726" t="s">
        <v>27703</v>
      </c>
      <c r="C3726" s="13">
        <v>43898.336180555554</v>
      </c>
      <c r="D3726" t="s">
        <v>24318</v>
      </c>
      <c r="E3726">
        <v>23</v>
      </c>
      <c r="F3726" t="s">
        <v>27702</v>
      </c>
      <c r="G3726" s="12">
        <v>43898</v>
      </c>
      <c r="H3726" s="11">
        <v>0.33618055555555554</v>
      </c>
    </row>
    <row r="3727" spans="1:8">
      <c r="A3727" s="10">
        <v>1.2365633287107899E+18</v>
      </c>
      <c r="B3727" t="s">
        <v>27701</v>
      </c>
      <c r="C3727" s="13">
        <v>43898.336180555554</v>
      </c>
      <c r="D3727" t="s">
        <v>27700</v>
      </c>
      <c r="E3727">
        <v>1496</v>
      </c>
      <c r="G3727" s="12">
        <v>43898</v>
      </c>
      <c r="H3727" s="11">
        <v>0.33618055555555554</v>
      </c>
    </row>
    <row r="3728" spans="1:8">
      <c r="A3728" s="10">
        <v>1.2365633275533399E+18</v>
      </c>
      <c r="B3728" t="s">
        <v>27699</v>
      </c>
      <c r="C3728" s="13">
        <v>43898.336180555554</v>
      </c>
      <c r="D3728" t="s">
        <v>21314</v>
      </c>
      <c r="E3728">
        <v>344</v>
      </c>
      <c r="F3728" t="s">
        <v>4698</v>
      </c>
      <c r="G3728" s="12">
        <v>43898</v>
      </c>
      <c r="H3728" s="11">
        <v>0.33618055555555554</v>
      </c>
    </row>
    <row r="3729" spans="1:8">
      <c r="A3729" s="10">
        <v>1.2365633248352499E+18</v>
      </c>
      <c r="B3729" t="s">
        <v>27698</v>
      </c>
      <c r="C3729" s="13">
        <v>43898.336168981485</v>
      </c>
      <c r="D3729" t="s">
        <v>27697</v>
      </c>
      <c r="E3729">
        <v>1</v>
      </c>
      <c r="F3729" t="s">
        <v>3610</v>
      </c>
      <c r="G3729" s="12">
        <v>43898</v>
      </c>
      <c r="H3729" s="11">
        <v>0.3361689814814815</v>
      </c>
    </row>
    <row r="3730" spans="1:8">
      <c r="A3730" s="10">
        <v>1.2365633246760499E+18</v>
      </c>
      <c r="B3730" t="s">
        <v>27696</v>
      </c>
      <c r="C3730" s="13">
        <v>43898.336168981485</v>
      </c>
      <c r="D3730" t="s">
        <v>18452</v>
      </c>
      <c r="E3730">
        <v>1572</v>
      </c>
      <c r="G3730" s="12">
        <v>43898</v>
      </c>
      <c r="H3730" s="11">
        <v>0.3361689814814815</v>
      </c>
    </row>
    <row r="3731" spans="1:8">
      <c r="A3731" s="10">
        <v>1.2365633230109199E+18</v>
      </c>
      <c r="B3731" t="s">
        <v>27695</v>
      </c>
      <c r="C3731" s="13">
        <v>43898.336168981485</v>
      </c>
      <c r="D3731" t="s">
        <v>18238</v>
      </c>
      <c r="E3731">
        <v>71549</v>
      </c>
      <c r="F3731" t="s">
        <v>15128</v>
      </c>
      <c r="G3731" s="12">
        <v>43898</v>
      </c>
      <c r="H3731" s="11">
        <v>0.3361689814814815</v>
      </c>
    </row>
    <row r="3732" spans="1:8">
      <c r="A3732" s="10">
        <v>1.2365633197141199E+18</v>
      </c>
      <c r="B3732" t="s">
        <v>27694</v>
      </c>
      <c r="C3732" s="13">
        <v>43898.336157407408</v>
      </c>
      <c r="D3732" t="s">
        <v>27693</v>
      </c>
      <c r="E3732">
        <v>0</v>
      </c>
      <c r="G3732" s="12">
        <v>43898</v>
      </c>
      <c r="H3732" s="11">
        <v>0.3361574074074074</v>
      </c>
    </row>
    <row r="3733" spans="1:8">
      <c r="A3733" s="10">
        <v>1.2365633186991601E+18</v>
      </c>
      <c r="B3733" t="s">
        <v>27692</v>
      </c>
      <c r="C3733" s="13">
        <v>43898.336157407408</v>
      </c>
      <c r="D3733" t="s">
        <v>27691</v>
      </c>
      <c r="E3733">
        <v>10</v>
      </c>
      <c r="F3733" t="s">
        <v>27690</v>
      </c>
      <c r="G3733" s="12">
        <v>43898</v>
      </c>
      <c r="H3733" s="11">
        <v>0.3361574074074074</v>
      </c>
    </row>
    <row r="3734" spans="1:8">
      <c r="A3734" s="10">
        <v>1.2365633174828001E+18</v>
      </c>
      <c r="B3734" t="s">
        <v>27689</v>
      </c>
      <c r="C3734" s="13">
        <v>43898.336145833331</v>
      </c>
      <c r="D3734" t="s">
        <v>27688</v>
      </c>
      <c r="E3734">
        <v>0</v>
      </c>
      <c r="G3734" s="12">
        <v>43898</v>
      </c>
      <c r="H3734" s="11">
        <v>0.33614583333333337</v>
      </c>
    </row>
    <row r="3735" spans="1:8">
      <c r="A3735" s="10">
        <v>1.2365633165472599E+18</v>
      </c>
      <c r="B3735" t="s">
        <v>27687</v>
      </c>
      <c r="C3735" s="13">
        <v>43898.336145833331</v>
      </c>
      <c r="D3735" t="s">
        <v>27686</v>
      </c>
      <c r="E3735">
        <v>114</v>
      </c>
      <c r="F3735" t="s">
        <v>27685</v>
      </c>
      <c r="G3735" s="12">
        <v>43898</v>
      </c>
      <c r="H3735" s="11">
        <v>0.33614583333333337</v>
      </c>
    </row>
    <row r="3736" spans="1:8">
      <c r="A3736" s="10">
        <v>1.2365633150373701E+18</v>
      </c>
      <c r="B3736" t="s">
        <v>27684</v>
      </c>
      <c r="C3736" s="13">
        <v>43898.336145833331</v>
      </c>
      <c r="D3736" t="s">
        <v>27683</v>
      </c>
      <c r="E3736">
        <v>0</v>
      </c>
      <c r="F3736" t="s">
        <v>27682</v>
      </c>
      <c r="G3736" s="12">
        <v>43898</v>
      </c>
      <c r="H3736" s="11">
        <v>0.33614583333333337</v>
      </c>
    </row>
    <row r="3737" spans="1:8">
      <c r="A3737" s="10">
        <v>1.23656331327587E+18</v>
      </c>
      <c r="B3737" t="s">
        <v>27681</v>
      </c>
      <c r="C3737" s="13">
        <v>43898.336134259262</v>
      </c>
      <c r="D3737" t="s">
        <v>18238</v>
      </c>
      <c r="E3737">
        <v>71549</v>
      </c>
      <c r="G3737" s="12">
        <v>43898</v>
      </c>
      <c r="H3737" s="11">
        <v>0.33613425925925927</v>
      </c>
    </row>
    <row r="3738" spans="1:8">
      <c r="A3738" s="10">
        <v>1.23656331101521E+18</v>
      </c>
      <c r="B3738" t="s">
        <v>26054</v>
      </c>
      <c r="C3738" s="13">
        <v>43898.336134259262</v>
      </c>
      <c r="D3738" t="s">
        <v>18245</v>
      </c>
      <c r="E3738">
        <v>618</v>
      </c>
      <c r="F3738" t="s">
        <v>3572</v>
      </c>
      <c r="G3738" s="12">
        <v>43898</v>
      </c>
      <c r="H3738" s="11">
        <v>0.33613425925925927</v>
      </c>
    </row>
    <row r="3739" spans="1:8">
      <c r="A3739" s="10">
        <v>1.2365633085363599E+18</v>
      </c>
      <c r="B3739" t="s">
        <v>27680</v>
      </c>
      <c r="C3739" s="13">
        <v>43898.336122685185</v>
      </c>
      <c r="D3739" t="s">
        <v>18177</v>
      </c>
      <c r="E3739">
        <v>75308</v>
      </c>
      <c r="F3739" t="s">
        <v>27679</v>
      </c>
      <c r="G3739" s="12">
        <v>43898</v>
      </c>
      <c r="H3739" s="11">
        <v>0.33612268518518523</v>
      </c>
    </row>
    <row r="3740" spans="1:8">
      <c r="A3740" s="10">
        <v>1.2365633083853901E+18</v>
      </c>
      <c r="B3740" t="s">
        <v>27678</v>
      </c>
      <c r="C3740" s="13">
        <v>43898.336122685185</v>
      </c>
      <c r="D3740" t="s">
        <v>27677</v>
      </c>
      <c r="E3740">
        <v>0</v>
      </c>
      <c r="F3740" t="s">
        <v>16175</v>
      </c>
      <c r="G3740" s="12">
        <v>43898</v>
      </c>
      <c r="H3740" s="11">
        <v>0.33612268518518523</v>
      </c>
    </row>
    <row r="3741" spans="1:8">
      <c r="A3741" s="10">
        <v>1.23656330835583E+18</v>
      </c>
      <c r="B3741" t="s">
        <v>27676</v>
      </c>
      <c r="C3741" s="13">
        <v>43898.336122685185</v>
      </c>
      <c r="D3741" t="s">
        <v>27675</v>
      </c>
      <c r="E3741">
        <v>0</v>
      </c>
      <c r="F3741" t="s">
        <v>3292</v>
      </c>
      <c r="G3741" s="12">
        <v>43898</v>
      </c>
      <c r="H3741" s="11">
        <v>0.33612268518518523</v>
      </c>
    </row>
    <row r="3742" spans="1:8">
      <c r="A3742" s="10">
        <v>1.2365633066111099E+18</v>
      </c>
      <c r="B3742" t="s">
        <v>27674</v>
      </c>
      <c r="C3742" s="13">
        <v>43898.336122685185</v>
      </c>
      <c r="D3742" t="s">
        <v>27673</v>
      </c>
      <c r="E3742">
        <v>412</v>
      </c>
      <c r="F3742" t="s">
        <v>8112</v>
      </c>
      <c r="G3742" s="12">
        <v>43898</v>
      </c>
      <c r="H3742" s="11">
        <v>0.33612268518518523</v>
      </c>
    </row>
    <row r="3743" spans="1:8">
      <c r="A3743" s="10">
        <v>1.2365633050046999E+18</v>
      </c>
      <c r="B3743" t="s">
        <v>25386</v>
      </c>
      <c r="C3743" s="13">
        <v>43898.336111111108</v>
      </c>
      <c r="D3743" t="s">
        <v>27672</v>
      </c>
      <c r="E3743">
        <v>3385</v>
      </c>
      <c r="F3743" t="s">
        <v>2436</v>
      </c>
      <c r="G3743" s="12">
        <v>43898</v>
      </c>
      <c r="H3743" s="11">
        <v>0.33611111111111108</v>
      </c>
    </row>
    <row r="3744" spans="1:8">
      <c r="A3744" s="10">
        <v>1.23656330432931E+18</v>
      </c>
      <c r="B3744" t="s">
        <v>27671</v>
      </c>
      <c r="C3744" s="13">
        <v>43898.336111111108</v>
      </c>
      <c r="D3744" t="s">
        <v>26798</v>
      </c>
      <c r="E3744">
        <v>22</v>
      </c>
      <c r="F3744" t="s">
        <v>4776</v>
      </c>
      <c r="G3744" s="12">
        <v>43898</v>
      </c>
      <c r="H3744" s="11">
        <v>0.33611111111111108</v>
      </c>
    </row>
    <row r="3745" spans="1:8">
      <c r="A3745" s="10">
        <v>1.2365633041826099E+18</v>
      </c>
      <c r="B3745" t="s">
        <v>27670</v>
      </c>
      <c r="C3745" s="13">
        <v>43898.336111111108</v>
      </c>
      <c r="D3745" t="s">
        <v>18245</v>
      </c>
      <c r="E3745">
        <v>618</v>
      </c>
      <c r="G3745" s="12">
        <v>43898</v>
      </c>
      <c r="H3745" s="11">
        <v>0.33611111111111108</v>
      </c>
    </row>
    <row r="3746" spans="1:8">
      <c r="A3746" s="10">
        <v>1.23656330320961E+18</v>
      </c>
      <c r="B3746" t="s">
        <v>27669</v>
      </c>
      <c r="C3746" s="13">
        <v>43898.336111111108</v>
      </c>
      <c r="D3746" t="s">
        <v>18177</v>
      </c>
      <c r="E3746">
        <v>75308</v>
      </c>
      <c r="G3746" s="12">
        <v>43898</v>
      </c>
      <c r="H3746" s="11">
        <v>0.33611111111111108</v>
      </c>
    </row>
    <row r="3747" spans="1:8">
      <c r="A3747" s="10">
        <v>1.2365633012506801E+18</v>
      </c>
      <c r="B3747" t="s">
        <v>27668</v>
      </c>
      <c r="C3747" s="13">
        <v>43898.336099537039</v>
      </c>
      <c r="D3747" t="s">
        <v>19870</v>
      </c>
      <c r="E3747">
        <v>766</v>
      </c>
      <c r="F3747" t="s">
        <v>27667</v>
      </c>
      <c r="G3747" s="12">
        <v>43898</v>
      </c>
      <c r="H3747" s="11">
        <v>0.33609953703703704</v>
      </c>
    </row>
    <row r="3748" spans="1:8">
      <c r="A3748" s="10">
        <v>1.2365632983819699E+18</v>
      </c>
      <c r="B3748" t="s">
        <v>27666</v>
      </c>
      <c r="C3748" s="13">
        <v>43898.336099537039</v>
      </c>
      <c r="D3748" t="s">
        <v>18177</v>
      </c>
      <c r="E3748">
        <v>75308</v>
      </c>
      <c r="F3748" t="s">
        <v>27665</v>
      </c>
      <c r="G3748" s="12">
        <v>43898</v>
      </c>
      <c r="H3748" s="11">
        <v>0.33609953703703704</v>
      </c>
    </row>
    <row r="3749" spans="1:8">
      <c r="A3749" s="10">
        <v>1.2365632957938601E+18</v>
      </c>
      <c r="B3749" t="s">
        <v>21910</v>
      </c>
      <c r="C3749" s="13">
        <v>43898.336087962962</v>
      </c>
      <c r="D3749" t="s">
        <v>21314</v>
      </c>
      <c r="E3749">
        <v>344</v>
      </c>
      <c r="F3749" t="s">
        <v>3719</v>
      </c>
      <c r="G3749" s="12">
        <v>43898</v>
      </c>
      <c r="H3749" s="11">
        <v>0.33608796296296295</v>
      </c>
    </row>
    <row r="3750" spans="1:8">
      <c r="A3750" s="10">
        <v>1.23656329476626E+18</v>
      </c>
      <c r="B3750" t="s">
        <v>27664</v>
      </c>
      <c r="C3750" s="13">
        <v>43898.336087962962</v>
      </c>
      <c r="D3750" t="s">
        <v>27663</v>
      </c>
      <c r="E3750">
        <v>0</v>
      </c>
      <c r="F3750" t="s">
        <v>27662</v>
      </c>
      <c r="G3750" s="12">
        <v>43898</v>
      </c>
      <c r="H3750" s="11">
        <v>0.33608796296296295</v>
      </c>
    </row>
    <row r="3751" spans="1:8">
      <c r="A3751" s="10">
        <v>1.2365632945397701E+18</v>
      </c>
      <c r="B3751" t="s">
        <v>27661</v>
      </c>
      <c r="C3751" s="13">
        <v>43898.336087962962</v>
      </c>
      <c r="D3751" t="s">
        <v>18166</v>
      </c>
      <c r="E3751">
        <v>4689</v>
      </c>
      <c r="F3751" t="s">
        <v>2453</v>
      </c>
      <c r="G3751" s="12">
        <v>43898</v>
      </c>
      <c r="H3751" s="11">
        <v>0.33608796296296295</v>
      </c>
    </row>
    <row r="3752" spans="1:8">
      <c r="A3752" s="10">
        <v>1.2365632941708101E+18</v>
      </c>
      <c r="B3752" t="s">
        <v>27660</v>
      </c>
      <c r="C3752" s="13">
        <v>43898.336087962962</v>
      </c>
      <c r="D3752" t="s">
        <v>18177</v>
      </c>
      <c r="E3752">
        <v>75308</v>
      </c>
      <c r="F3752" t="s">
        <v>27659</v>
      </c>
      <c r="G3752" s="12">
        <v>43898</v>
      </c>
      <c r="H3752" s="11">
        <v>0.33608796296296295</v>
      </c>
    </row>
    <row r="3753" spans="1:8">
      <c r="A3753" s="10">
        <v>1.23656329405762E+18</v>
      </c>
      <c r="B3753" t="s">
        <v>27658</v>
      </c>
      <c r="C3753" s="13">
        <v>43898.336087962962</v>
      </c>
      <c r="D3753" t="s">
        <v>21314</v>
      </c>
      <c r="E3753">
        <v>344</v>
      </c>
      <c r="G3753" s="12">
        <v>43898</v>
      </c>
      <c r="H3753" s="11">
        <v>0.33608796296296295</v>
      </c>
    </row>
    <row r="3754" spans="1:8">
      <c r="A3754" s="10">
        <v>1.2365632931809999E+18</v>
      </c>
      <c r="B3754" t="s">
        <v>27657</v>
      </c>
      <c r="C3754" s="13">
        <v>43898.336076388892</v>
      </c>
      <c r="D3754" t="s">
        <v>27656</v>
      </c>
      <c r="E3754">
        <v>0</v>
      </c>
      <c r="F3754" t="s">
        <v>10527</v>
      </c>
      <c r="G3754" s="12">
        <v>43898</v>
      </c>
      <c r="H3754" s="11">
        <v>0.33607638888888891</v>
      </c>
    </row>
    <row r="3755" spans="1:8">
      <c r="A3755" s="10">
        <v>1.23656329264413E+18</v>
      </c>
      <c r="B3755" t="s">
        <v>27655</v>
      </c>
      <c r="C3755" s="13">
        <v>43898.336076388892</v>
      </c>
      <c r="D3755" t="s">
        <v>18177</v>
      </c>
      <c r="E3755">
        <v>75308</v>
      </c>
      <c r="G3755" s="12">
        <v>43898</v>
      </c>
      <c r="H3755" s="11">
        <v>0.33607638888888891</v>
      </c>
    </row>
    <row r="3756" spans="1:8">
      <c r="A3756" s="10">
        <v>1.2365632923251999E+18</v>
      </c>
      <c r="B3756" t="s">
        <v>27654</v>
      </c>
      <c r="C3756" s="13">
        <v>43898.336076388892</v>
      </c>
      <c r="D3756" t="s">
        <v>21314</v>
      </c>
      <c r="E3756">
        <v>344</v>
      </c>
      <c r="F3756" t="s">
        <v>3621</v>
      </c>
      <c r="G3756" s="12">
        <v>43898</v>
      </c>
      <c r="H3756" s="11">
        <v>0.33607638888888891</v>
      </c>
    </row>
    <row r="3757" spans="1:8">
      <c r="A3757" s="10">
        <v>1.2365632918849201E+18</v>
      </c>
      <c r="B3757" t="s">
        <v>23470</v>
      </c>
      <c r="C3757" s="13">
        <v>43898.336076388892</v>
      </c>
      <c r="D3757" t="s">
        <v>21851</v>
      </c>
      <c r="E3757">
        <v>1</v>
      </c>
      <c r="F3757" t="s">
        <v>3349</v>
      </c>
      <c r="G3757" s="12">
        <v>43898</v>
      </c>
      <c r="H3757" s="11">
        <v>0.33607638888888891</v>
      </c>
    </row>
    <row r="3758" spans="1:8">
      <c r="A3758" s="10">
        <v>1.2365632910039401E+18</v>
      </c>
      <c r="B3758" t="s">
        <v>27653</v>
      </c>
      <c r="C3758" s="13">
        <v>43898.336076388892</v>
      </c>
      <c r="D3758" t="s">
        <v>27652</v>
      </c>
      <c r="E3758">
        <v>0</v>
      </c>
      <c r="F3758" t="s">
        <v>27651</v>
      </c>
      <c r="G3758" s="12">
        <v>43898</v>
      </c>
      <c r="H3758" s="11">
        <v>0.33607638888888891</v>
      </c>
    </row>
    <row r="3759" spans="1:8">
      <c r="A3759" s="10">
        <v>1.23656329051327E+18</v>
      </c>
      <c r="B3759" t="s">
        <v>27650</v>
      </c>
      <c r="C3759" s="13">
        <v>43898.336076388892</v>
      </c>
      <c r="D3759" t="s">
        <v>22796</v>
      </c>
      <c r="E3759">
        <v>33</v>
      </c>
      <c r="F3759" t="s">
        <v>2422</v>
      </c>
      <c r="G3759" s="12">
        <v>43898</v>
      </c>
      <c r="H3759" s="11">
        <v>0.33607638888888891</v>
      </c>
    </row>
    <row r="3760" spans="1:8">
      <c r="A3760" s="10">
        <v>1.2365632885964401E+18</v>
      </c>
      <c r="B3760" t="s">
        <v>27649</v>
      </c>
      <c r="C3760" s="13">
        <v>43898.336064814815</v>
      </c>
      <c r="D3760" t="s">
        <v>27648</v>
      </c>
      <c r="E3760">
        <v>6</v>
      </c>
      <c r="F3760" t="s">
        <v>27647</v>
      </c>
      <c r="G3760" s="12">
        <v>43898</v>
      </c>
      <c r="H3760" s="11">
        <v>0.33606481481481482</v>
      </c>
    </row>
    <row r="3761" spans="1:8">
      <c r="A3761" s="10">
        <v>1.2365632880093801E+18</v>
      </c>
      <c r="B3761" t="s">
        <v>26697</v>
      </c>
      <c r="C3761" s="13">
        <v>43898.336064814815</v>
      </c>
      <c r="D3761" t="s">
        <v>18238</v>
      </c>
      <c r="E3761">
        <v>71549</v>
      </c>
      <c r="F3761" t="s">
        <v>26696</v>
      </c>
      <c r="G3761" s="12">
        <v>43898</v>
      </c>
      <c r="H3761" s="11">
        <v>0.33606481481481482</v>
      </c>
    </row>
    <row r="3762" spans="1:8">
      <c r="A3762" s="10">
        <v>1.2365632874516101E+18</v>
      </c>
      <c r="B3762" t="s">
        <v>27646</v>
      </c>
      <c r="C3762" s="13">
        <v>43898.336064814815</v>
      </c>
      <c r="D3762" t="s">
        <v>27645</v>
      </c>
      <c r="E3762">
        <v>236</v>
      </c>
      <c r="F3762" t="s">
        <v>27644</v>
      </c>
      <c r="G3762" s="12">
        <v>43898</v>
      </c>
      <c r="H3762" s="11">
        <v>0.33606481481481482</v>
      </c>
    </row>
    <row r="3763" spans="1:8">
      <c r="A3763" s="10">
        <v>1.23656328286286E+18</v>
      </c>
      <c r="B3763" t="s">
        <v>27643</v>
      </c>
      <c r="C3763" s="13">
        <v>43898.336053240739</v>
      </c>
      <c r="D3763" t="s">
        <v>18280</v>
      </c>
      <c r="E3763">
        <v>132</v>
      </c>
      <c r="F3763" t="s">
        <v>27642</v>
      </c>
      <c r="G3763" s="12">
        <v>43898</v>
      </c>
      <c r="H3763" s="11">
        <v>0.33605324074074078</v>
      </c>
    </row>
    <row r="3764" spans="1:8">
      <c r="A3764" s="10">
        <v>1.2365632822756101E+18</v>
      </c>
      <c r="B3764" t="s">
        <v>16613</v>
      </c>
      <c r="C3764" s="13">
        <v>43898.336053240739</v>
      </c>
      <c r="D3764" t="s">
        <v>18237</v>
      </c>
      <c r="E3764">
        <v>202</v>
      </c>
      <c r="F3764" t="s">
        <v>16611</v>
      </c>
      <c r="G3764" s="12">
        <v>43898</v>
      </c>
      <c r="H3764" s="11">
        <v>0.33605324074074078</v>
      </c>
    </row>
    <row r="3765" spans="1:8">
      <c r="A3765" s="10">
        <v>1.23656327890354E+18</v>
      </c>
      <c r="B3765" t="s">
        <v>27641</v>
      </c>
      <c r="C3765" s="13">
        <v>43898.336041666669</v>
      </c>
      <c r="D3765" t="s">
        <v>27640</v>
      </c>
      <c r="E3765">
        <v>0</v>
      </c>
      <c r="F3765" t="s">
        <v>13770</v>
      </c>
      <c r="G3765" s="12">
        <v>43898</v>
      </c>
      <c r="H3765" s="11">
        <v>0.33604166666666663</v>
      </c>
    </row>
    <row r="3766" spans="1:8">
      <c r="A3766" s="10">
        <v>1.2365632788866501E+18</v>
      </c>
      <c r="B3766" t="s">
        <v>27639</v>
      </c>
      <c r="C3766" s="13">
        <v>43898.336041666669</v>
      </c>
      <c r="D3766" t="s">
        <v>18177</v>
      </c>
      <c r="E3766">
        <v>75309</v>
      </c>
      <c r="F3766" t="s">
        <v>5607</v>
      </c>
      <c r="G3766" s="12">
        <v>43898</v>
      </c>
      <c r="H3766" s="11">
        <v>0.33604166666666663</v>
      </c>
    </row>
    <row r="3767" spans="1:8">
      <c r="A3767" s="10">
        <v>1.2365632788279301E+18</v>
      </c>
      <c r="B3767" t="s">
        <v>27638</v>
      </c>
      <c r="C3767" s="13">
        <v>43898.336041666669</v>
      </c>
      <c r="D3767" t="s">
        <v>27637</v>
      </c>
      <c r="E3767">
        <v>0</v>
      </c>
      <c r="G3767" s="12">
        <v>43898</v>
      </c>
      <c r="H3767" s="11">
        <v>0.33604166666666663</v>
      </c>
    </row>
    <row r="3768" spans="1:8">
      <c r="A3768" s="10">
        <v>1.2365632758163699E+18</v>
      </c>
      <c r="B3768" t="s">
        <v>27636</v>
      </c>
      <c r="C3768" s="13">
        <v>43898.336030092592</v>
      </c>
      <c r="D3768" t="s">
        <v>27635</v>
      </c>
      <c r="E3768">
        <v>0</v>
      </c>
      <c r="F3768" t="s">
        <v>27634</v>
      </c>
      <c r="G3768" s="12">
        <v>43898</v>
      </c>
      <c r="H3768" s="11">
        <v>0.33603009259259259</v>
      </c>
    </row>
    <row r="3769" spans="1:8">
      <c r="A3769" s="10">
        <v>1.23656327214638E+18</v>
      </c>
      <c r="B3769" t="s">
        <v>4360</v>
      </c>
      <c r="C3769" s="13">
        <v>43898.336018518516</v>
      </c>
      <c r="D3769" t="s">
        <v>19204</v>
      </c>
      <c r="E3769">
        <v>43</v>
      </c>
      <c r="G3769" s="12">
        <v>43898</v>
      </c>
      <c r="H3769" s="11">
        <v>0.33601851851851849</v>
      </c>
    </row>
    <row r="3770" spans="1:8">
      <c r="A3770" s="10">
        <v>1.2365632720206899E+18</v>
      </c>
      <c r="B3770" t="s">
        <v>27633</v>
      </c>
      <c r="C3770" s="13">
        <v>43898.336018518516</v>
      </c>
      <c r="D3770" t="s">
        <v>18827</v>
      </c>
      <c r="E3770">
        <v>168</v>
      </c>
      <c r="G3770" s="12">
        <v>43898</v>
      </c>
      <c r="H3770" s="11">
        <v>0.33601851851851849</v>
      </c>
    </row>
    <row r="3771" spans="1:8">
      <c r="A3771" s="10">
        <v>1.23656327181102E+18</v>
      </c>
      <c r="B3771" t="s">
        <v>18333</v>
      </c>
      <c r="C3771" s="13">
        <v>43898.336018518516</v>
      </c>
      <c r="D3771" t="s">
        <v>18754</v>
      </c>
      <c r="E3771">
        <v>485</v>
      </c>
      <c r="F3771" t="s">
        <v>14108</v>
      </c>
      <c r="G3771" s="12">
        <v>43898</v>
      </c>
      <c r="H3771" s="11">
        <v>0.33601851851851849</v>
      </c>
    </row>
    <row r="3772" spans="1:8">
      <c r="A3772" s="10">
        <v>1.23656327067439E+18</v>
      </c>
      <c r="B3772" t="s">
        <v>27632</v>
      </c>
      <c r="C3772" s="13">
        <v>43898.336018518516</v>
      </c>
      <c r="D3772" t="s">
        <v>18348</v>
      </c>
      <c r="E3772">
        <v>605</v>
      </c>
      <c r="G3772" s="12">
        <v>43898</v>
      </c>
      <c r="H3772" s="11">
        <v>0.33601851851851849</v>
      </c>
    </row>
    <row r="3773" spans="1:8">
      <c r="A3773" s="10">
        <v>1.23656326733152E+18</v>
      </c>
      <c r="B3773" t="s">
        <v>27631</v>
      </c>
      <c r="C3773" s="13">
        <v>43898.336006944446</v>
      </c>
      <c r="D3773" t="s">
        <v>18177</v>
      </c>
      <c r="E3773">
        <v>75309</v>
      </c>
      <c r="G3773" s="12">
        <v>43898</v>
      </c>
      <c r="H3773" s="11">
        <v>0.33600694444444446</v>
      </c>
    </row>
    <row r="3774" spans="1:8">
      <c r="A3774" s="10">
        <v>1.2365632653727201E+18</v>
      </c>
      <c r="B3774" t="s">
        <v>27566</v>
      </c>
      <c r="C3774" s="13">
        <v>43898.336006944446</v>
      </c>
      <c r="D3774" t="s">
        <v>19204</v>
      </c>
      <c r="E3774">
        <v>43</v>
      </c>
      <c r="G3774" s="12">
        <v>43898</v>
      </c>
      <c r="H3774" s="11">
        <v>0.33600694444444446</v>
      </c>
    </row>
    <row r="3775" spans="1:8">
      <c r="A3775" s="10">
        <v>1.2365632641772201E+18</v>
      </c>
      <c r="B3775" t="s">
        <v>27630</v>
      </c>
      <c r="C3775" s="13">
        <v>43898.336006944446</v>
      </c>
      <c r="D3775" t="s">
        <v>18177</v>
      </c>
      <c r="E3775">
        <v>75309</v>
      </c>
      <c r="F3775" t="s">
        <v>3093</v>
      </c>
      <c r="G3775" s="12">
        <v>43898</v>
      </c>
      <c r="H3775" s="11">
        <v>0.33600694444444446</v>
      </c>
    </row>
    <row r="3776" spans="1:8">
      <c r="A3776" s="10">
        <v>1.23656326299025E+18</v>
      </c>
      <c r="B3776" t="s">
        <v>27629</v>
      </c>
      <c r="C3776" s="13">
        <v>43898.335995370369</v>
      </c>
      <c r="D3776" t="s">
        <v>21930</v>
      </c>
      <c r="E3776">
        <v>6</v>
      </c>
      <c r="F3776" t="s">
        <v>10863</v>
      </c>
      <c r="G3776" s="12">
        <v>43898</v>
      </c>
      <c r="H3776" s="11">
        <v>0.33599537037037036</v>
      </c>
    </row>
    <row r="3777" spans="1:8">
      <c r="A3777" s="10">
        <v>1.2365632621809001E+18</v>
      </c>
      <c r="B3777" t="s">
        <v>27628</v>
      </c>
      <c r="C3777" s="13">
        <v>43898.335995370369</v>
      </c>
      <c r="D3777" t="s">
        <v>18177</v>
      </c>
      <c r="E3777">
        <v>75309</v>
      </c>
      <c r="F3777" t="s">
        <v>27627</v>
      </c>
      <c r="G3777" s="12">
        <v>43898</v>
      </c>
      <c r="H3777" s="11">
        <v>0.33599537037037036</v>
      </c>
    </row>
    <row r="3778" spans="1:8">
      <c r="A3778" s="10">
        <v>1.23656326183678E+18</v>
      </c>
      <c r="B3778" t="s">
        <v>27626</v>
      </c>
      <c r="C3778" s="13">
        <v>43898.335995370369</v>
      </c>
      <c r="D3778" t="s">
        <v>18177</v>
      </c>
      <c r="E3778">
        <v>75309</v>
      </c>
      <c r="F3778" t="s">
        <v>27625</v>
      </c>
      <c r="G3778" s="12">
        <v>43898</v>
      </c>
      <c r="H3778" s="11">
        <v>0.33599537037037036</v>
      </c>
    </row>
    <row r="3779" spans="1:8">
      <c r="A3779" s="10">
        <v>1.23656326018E+18</v>
      </c>
      <c r="B3779" t="s">
        <v>27624</v>
      </c>
      <c r="C3779" s="13">
        <v>43898.335995370369</v>
      </c>
      <c r="D3779" t="s">
        <v>18205</v>
      </c>
      <c r="E3779">
        <v>2367</v>
      </c>
      <c r="G3779" s="12">
        <v>43898</v>
      </c>
      <c r="H3779" s="11">
        <v>0.33599537037037036</v>
      </c>
    </row>
    <row r="3780" spans="1:8">
      <c r="A3780" s="10">
        <v>1.2365632598194199E+18</v>
      </c>
      <c r="B3780" t="s">
        <v>27623</v>
      </c>
      <c r="C3780" s="13">
        <v>43898.335995370369</v>
      </c>
      <c r="D3780" t="s">
        <v>27622</v>
      </c>
      <c r="E3780">
        <v>11</v>
      </c>
      <c r="G3780" s="12">
        <v>43898</v>
      </c>
      <c r="H3780" s="11">
        <v>0.33599537037037036</v>
      </c>
    </row>
    <row r="3781" spans="1:8">
      <c r="A3781" s="10">
        <v>1.2365632592782799E+18</v>
      </c>
      <c r="B3781" t="s">
        <v>27621</v>
      </c>
      <c r="C3781" s="13">
        <v>43898.3359837963</v>
      </c>
      <c r="D3781" t="s">
        <v>18177</v>
      </c>
      <c r="E3781">
        <v>75309</v>
      </c>
      <c r="F3781" t="s">
        <v>27620</v>
      </c>
      <c r="G3781" s="12">
        <v>43898</v>
      </c>
      <c r="H3781" s="11">
        <v>0.33598379629629632</v>
      </c>
    </row>
    <row r="3782" spans="1:8">
      <c r="A3782" s="10">
        <v>1.2365632583473101E+18</v>
      </c>
      <c r="B3782" t="s">
        <v>27619</v>
      </c>
      <c r="C3782" s="13">
        <v>43898.3359837963</v>
      </c>
      <c r="D3782" t="s">
        <v>26174</v>
      </c>
      <c r="E3782">
        <v>124</v>
      </c>
      <c r="G3782" s="12">
        <v>43898</v>
      </c>
      <c r="H3782" s="11">
        <v>0.33598379629629632</v>
      </c>
    </row>
    <row r="3783" spans="1:8">
      <c r="A3783" s="10">
        <v>1.2365632576594501E+18</v>
      </c>
      <c r="B3783" t="s">
        <v>14833</v>
      </c>
      <c r="C3783" s="13">
        <v>43898.3359837963</v>
      </c>
      <c r="D3783" t="s">
        <v>27618</v>
      </c>
      <c r="E3783">
        <v>11</v>
      </c>
      <c r="F3783" t="s">
        <v>14832</v>
      </c>
      <c r="G3783" s="12">
        <v>43898</v>
      </c>
      <c r="H3783" s="11">
        <v>0.33598379629629632</v>
      </c>
    </row>
    <row r="3784" spans="1:8">
      <c r="A3784" s="10">
        <v>1.2365632557130701E+18</v>
      </c>
      <c r="B3784" t="s">
        <v>27617</v>
      </c>
      <c r="C3784" s="13">
        <v>43898.3359837963</v>
      </c>
      <c r="D3784" t="s">
        <v>18177</v>
      </c>
      <c r="E3784">
        <v>75309</v>
      </c>
      <c r="F3784" t="s">
        <v>27616</v>
      </c>
      <c r="G3784" s="12">
        <v>43898</v>
      </c>
      <c r="H3784" s="11">
        <v>0.33598379629629632</v>
      </c>
    </row>
    <row r="3785" spans="1:8">
      <c r="A3785" s="10">
        <v>1.2365632549413801E+18</v>
      </c>
      <c r="B3785" t="s">
        <v>27615</v>
      </c>
      <c r="C3785" s="13">
        <v>43898.335972222223</v>
      </c>
      <c r="D3785" t="s">
        <v>27614</v>
      </c>
      <c r="E3785">
        <v>0</v>
      </c>
      <c r="F3785" t="s">
        <v>27613</v>
      </c>
      <c r="G3785" s="12">
        <v>43898</v>
      </c>
      <c r="H3785" s="11">
        <v>0.33597222222222217</v>
      </c>
    </row>
    <row r="3786" spans="1:8">
      <c r="A3786" s="10">
        <v>1.2365632545263201E+18</v>
      </c>
      <c r="B3786" t="s">
        <v>24527</v>
      </c>
      <c r="C3786" s="13">
        <v>43898.335972222223</v>
      </c>
      <c r="D3786" t="s">
        <v>27612</v>
      </c>
      <c r="E3786">
        <v>0</v>
      </c>
      <c r="F3786" t="s">
        <v>24525</v>
      </c>
      <c r="G3786" s="12">
        <v>43898</v>
      </c>
      <c r="H3786" s="11">
        <v>0.33597222222222217</v>
      </c>
    </row>
    <row r="3787" spans="1:8">
      <c r="A3787" s="10">
        <v>1.2365632539389E+18</v>
      </c>
      <c r="B3787" t="s">
        <v>27611</v>
      </c>
      <c r="C3787" s="13">
        <v>43898.335972222223</v>
      </c>
      <c r="D3787" t="s">
        <v>18177</v>
      </c>
      <c r="E3787">
        <v>75309</v>
      </c>
      <c r="F3787" t="s">
        <v>27610</v>
      </c>
      <c r="G3787" s="12">
        <v>43898</v>
      </c>
      <c r="H3787" s="11">
        <v>0.33597222222222217</v>
      </c>
    </row>
    <row r="3788" spans="1:8">
      <c r="A3788" s="10">
        <v>1.2365632512421499E+18</v>
      </c>
      <c r="B3788" t="s">
        <v>27609</v>
      </c>
      <c r="C3788" s="13">
        <v>43898.335960648146</v>
      </c>
      <c r="D3788" t="s">
        <v>27608</v>
      </c>
      <c r="E3788">
        <v>0</v>
      </c>
      <c r="F3788" t="s">
        <v>27607</v>
      </c>
      <c r="G3788" s="12">
        <v>43898</v>
      </c>
      <c r="H3788" s="11">
        <v>0.33596064814814813</v>
      </c>
    </row>
    <row r="3789" spans="1:8">
      <c r="A3789" s="10">
        <v>1.2365632508101601E+18</v>
      </c>
      <c r="B3789" t="s">
        <v>27606</v>
      </c>
      <c r="C3789" s="13">
        <v>43898.335960648146</v>
      </c>
      <c r="D3789" t="s">
        <v>26174</v>
      </c>
      <c r="E3789">
        <v>124</v>
      </c>
      <c r="F3789" t="s">
        <v>2436</v>
      </c>
      <c r="G3789" s="12">
        <v>43898</v>
      </c>
      <c r="H3789" s="11">
        <v>0.33596064814814813</v>
      </c>
    </row>
    <row r="3790" spans="1:8">
      <c r="A3790" s="10">
        <v>1.2365632489645599E+18</v>
      </c>
      <c r="B3790" t="s">
        <v>27605</v>
      </c>
      <c r="C3790" s="13">
        <v>43898.335960648146</v>
      </c>
      <c r="D3790" t="s">
        <v>26623</v>
      </c>
      <c r="E3790">
        <v>31</v>
      </c>
      <c r="F3790" t="s">
        <v>6238</v>
      </c>
      <c r="G3790" s="12">
        <v>43898</v>
      </c>
      <c r="H3790" s="11">
        <v>0.33596064814814813</v>
      </c>
    </row>
    <row r="3791" spans="1:8">
      <c r="A3791" s="10">
        <v>1.23656324794963E+18</v>
      </c>
      <c r="B3791" t="s">
        <v>27604</v>
      </c>
      <c r="C3791" s="13">
        <v>43898.335960648146</v>
      </c>
      <c r="D3791" t="s">
        <v>18177</v>
      </c>
      <c r="E3791">
        <v>75309</v>
      </c>
      <c r="F3791" t="s">
        <v>27603</v>
      </c>
      <c r="G3791" s="12">
        <v>43898</v>
      </c>
      <c r="H3791" s="11">
        <v>0.33596064814814813</v>
      </c>
    </row>
    <row r="3792" spans="1:8">
      <c r="A3792" s="10">
        <v>1.2365632471065999E+18</v>
      </c>
      <c r="B3792" t="s">
        <v>27602</v>
      </c>
      <c r="C3792" s="13">
        <v>43898.335960648146</v>
      </c>
      <c r="D3792" t="s">
        <v>18163</v>
      </c>
      <c r="E3792">
        <v>579</v>
      </c>
      <c r="G3792" s="12">
        <v>43898</v>
      </c>
      <c r="H3792" s="11">
        <v>0.33596064814814813</v>
      </c>
    </row>
    <row r="3793" spans="1:8">
      <c r="A3793" s="10">
        <v>1.23656324476191E+18</v>
      </c>
      <c r="B3793" t="s">
        <v>27601</v>
      </c>
      <c r="C3793" s="13">
        <v>43898.335949074077</v>
      </c>
      <c r="D3793" t="s">
        <v>18177</v>
      </c>
      <c r="E3793">
        <v>75309</v>
      </c>
      <c r="F3793" t="s">
        <v>15128</v>
      </c>
      <c r="G3793" s="12">
        <v>43898</v>
      </c>
      <c r="H3793" s="11">
        <v>0.33594907407407404</v>
      </c>
    </row>
    <row r="3794" spans="1:8">
      <c r="A3794" s="10">
        <v>1.2365632442418099E+18</v>
      </c>
      <c r="B3794" t="s">
        <v>27600</v>
      </c>
      <c r="C3794" s="13">
        <v>43898.335949074077</v>
      </c>
      <c r="D3794" t="s">
        <v>18452</v>
      </c>
      <c r="E3794">
        <v>1572</v>
      </c>
      <c r="F3794" t="s">
        <v>27599</v>
      </c>
      <c r="G3794" s="12">
        <v>43898</v>
      </c>
      <c r="H3794" s="11">
        <v>0.33594907407407404</v>
      </c>
    </row>
    <row r="3795" spans="1:8">
      <c r="A3795" s="10">
        <v>1.2365632440571599E+18</v>
      </c>
      <c r="B3795" t="s">
        <v>27598</v>
      </c>
      <c r="C3795" s="13">
        <v>43898.335949074077</v>
      </c>
      <c r="D3795" t="s">
        <v>18342</v>
      </c>
      <c r="E3795">
        <v>21601</v>
      </c>
      <c r="F3795" t="s">
        <v>27597</v>
      </c>
      <c r="G3795" s="12">
        <v>43898</v>
      </c>
      <c r="H3795" s="11">
        <v>0.33594907407407404</v>
      </c>
    </row>
    <row r="3796" spans="1:8">
      <c r="A3796" s="10">
        <v>1.2365632415406899E+18</v>
      </c>
      <c r="B3796" t="s">
        <v>27596</v>
      </c>
      <c r="C3796" s="13">
        <v>43898.3359375</v>
      </c>
      <c r="D3796" t="s">
        <v>18238</v>
      </c>
      <c r="E3796">
        <v>71549</v>
      </c>
      <c r="F3796" t="s">
        <v>4885</v>
      </c>
      <c r="G3796" s="12">
        <v>43898</v>
      </c>
      <c r="H3796" s="11">
        <v>0.3359375</v>
      </c>
    </row>
    <row r="3797" spans="1:8">
      <c r="A3797" s="10">
        <v>1.2365632414778299E+18</v>
      </c>
      <c r="B3797" t="s">
        <v>23531</v>
      </c>
      <c r="C3797" s="13">
        <v>43898.3359375</v>
      </c>
      <c r="D3797" t="s">
        <v>27595</v>
      </c>
      <c r="E3797">
        <v>8</v>
      </c>
      <c r="G3797" s="12">
        <v>43898</v>
      </c>
      <c r="H3797" s="11">
        <v>0.3359375</v>
      </c>
    </row>
    <row r="3798" spans="1:8">
      <c r="A3798" s="10">
        <v>1.2365632397537999E+18</v>
      </c>
      <c r="B3798" t="s">
        <v>27594</v>
      </c>
      <c r="C3798" s="13">
        <v>43898.3359375</v>
      </c>
      <c r="D3798" t="s">
        <v>18307</v>
      </c>
      <c r="E3798">
        <v>1488</v>
      </c>
      <c r="F3798" t="s">
        <v>4701</v>
      </c>
      <c r="G3798" s="12">
        <v>43898</v>
      </c>
      <c r="H3798" s="11">
        <v>0.3359375</v>
      </c>
    </row>
    <row r="3799" spans="1:8">
      <c r="A3799" s="10">
        <v>1.23656323943521E+18</v>
      </c>
      <c r="B3799" t="s">
        <v>27593</v>
      </c>
      <c r="C3799" s="13">
        <v>43898.3359375</v>
      </c>
      <c r="D3799" t="s">
        <v>18177</v>
      </c>
      <c r="E3799">
        <v>75310</v>
      </c>
      <c r="G3799" s="12">
        <v>43898</v>
      </c>
      <c r="H3799" s="11">
        <v>0.3359375</v>
      </c>
    </row>
    <row r="3800" spans="1:8">
      <c r="A3800" s="10">
        <v>1.2365632381977101E+18</v>
      </c>
      <c r="B3800" t="s">
        <v>27592</v>
      </c>
      <c r="C3800" s="13">
        <v>43898.335925925923</v>
      </c>
      <c r="D3800" t="s">
        <v>27591</v>
      </c>
      <c r="E3800">
        <v>2</v>
      </c>
      <c r="G3800" s="12">
        <v>43898</v>
      </c>
      <c r="H3800" s="11">
        <v>0.33592592592592596</v>
      </c>
    </row>
    <row r="3801" spans="1:8">
      <c r="A3801" s="10">
        <v>1.23656323735904E+18</v>
      </c>
      <c r="B3801" t="s">
        <v>27590</v>
      </c>
      <c r="C3801" s="13">
        <v>43898.335925925923</v>
      </c>
      <c r="D3801" t="s">
        <v>27589</v>
      </c>
      <c r="E3801">
        <v>2</v>
      </c>
      <c r="F3801" t="s">
        <v>3126</v>
      </c>
      <c r="G3801" s="12">
        <v>43898</v>
      </c>
      <c r="H3801" s="11">
        <v>0.33592592592592596</v>
      </c>
    </row>
    <row r="3802" spans="1:8">
      <c r="A3802" s="10">
        <v>1.2365632362515599E+18</v>
      </c>
      <c r="B3802" t="s">
        <v>27588</v>
      </c>
      <c r="C3802" s="13">
        <v>43898.335925925923</v>
      </c>
      <c r="D3802" t="s">
        <v>25694</v>
      </c>
      <c r="E3802">
        <v>587</v>
      </c>
      <c r="F3802" t="s">
        <v>3621</v>
      </c>
      <c r="G3802" s="12">
        <v>43898</v>
      </c>
      <c r="H3802" s="11">
        <v>0.33592592592592596</v>
      </c>
    </row>
    <row r="3803" spans="1:8">
      <c r="A3803" s="10">
        <v>1.2365632345360799E+18</v>
      </c>
      <c r="B3803" t="s">
        <v>27587</v>
      </c>
      <c r="C3803" s="13">
        <v>43898.335925925923</v>
      </c>
      <c r="D3803" t="s">
        <v>18177</v>
      </c>
      <c r="E3803">
        <v>75310</v>
      </c>
      <c r="F3803" t="s">
        <v>27586</v>
      </c>
      <c r="G3803" s="12">
        <v>43898</v>
      </c>
      <c r="H3803" s="11">
        <v>0.33592592592592596</v>
      </c>
    </row>
    <row r="3804" spans="1:8">
      <c r="A3804" s="10">
        <v>1.23656323448591E+18</v>
      </c>
      <c r="B3804" t="s">
        <v>27585</v>
      </c>
      <c r="C3804" s="13">
        <v>43898.335914351854</v>
      </c>
      <c r="D3804" t="s">
        <v>18177</v>
      </c>
      <c r="E3804">
        <v>75310</v>
      </c>
      <c r="F3804" t="s">
        <v>2826</v>
      </c>
      <c r="G3804" s="12">
        <v>43898</v>
      </c>
      <c r="H3804" s="11">
        <v>0.33591435185185187</v>
      </c>
    </row>
    <row r="3805" spans="1:8">
      <c r="A3805" s="10">
        <v>1.2365632330931899E+18</v>
      </c>
      <c r="B3805" t="s">
        <v>27442</v>
      </c>
      <c r="C3805" s="13">
        <v>43898.335914351854</v>
      </c>
      <c r="D3805" t="s">
        <v>27584</v>
      </c>
      <c r="E3805">
        <v>7</v>
      </c>
      <c r="G3805" s="12">
        <v>43898</v>
      </c>
      <c r="H3805" s="11">
        <v>0.33591435185185187</v>
      </c>
    </row>
    <row r="3806" spans="1:8">
      <c r="A3806" s="10">
        <v>1.2365632324472699E+18</v>
      </c>
      <c r="B3806" t="s">
        <v>27583</v>
      </c>
      <c r="C3806" s="13">
        <v>43898.335914351854</v>
      </c>
      <c r="D3806" t="s">
        <v>18177</v>
      </c>
      <c r="E3806">
        <v>75310</v>
      </c>
      <c r="G3806" s="12">
        <v>43898</v>
      </c>
      <c r="H3806" s="11">
        <v>0.33591435185185187</v>
      </c>
    </row>
    <row r="3807" spans="1:8">
      <c r="A3807" s="10">
        <v>1.2365632318351201E+18</v>
      </c>
      <c r="B3807" t="s">
        <v>27582</v>
      </c>
      <c r="C3807" s="13">
        <v>43898.335914351854</v>
      </c>
      <c r="D3807" t="s">
        <v>19204</v>
      </c>
      <c r="E3807">
        <v>43</v>
      </c>
      <c r="F3807" t="s">
        <v>3051</v>
      </c>
      <c r="G3807" s="12">
        <v>43898</v>
      </c>
      <c r="H3807" s="11">
        <v>0.33591435185185187</v>
      </c>
    </row>
    <row r="3808" spans="1:8">
      <c r="A3808" s="10">
        <v>1.23656323106337E+18</v>
      </c>
      <c r="B3808" t="s">
        <v>27581</v>
      </c>
      <c r="C3808" s="13">
        <v>43898.335914351854</v>
      </c>
      <c r="D3808" t="s">
        <v>26623</v>
      </c>
      <c r="E3808">
        <v>31</v>
      </c>
      <c r="F3808" t="s">
        <v>2508</v>
      </c>
      <c r="G3808" s="12">
        <v>43898</v>
      </c>
      <c r="H3808" s="11">
        <v>0.33591435185185187</v>
      </c>
    </row>
    <row r="3809" spans="1:8">
      <c r="A3809" s="10">
        <v>1.23656322705759E+18</v>
      </c>
      <c r="B3809" t="s">
        <v>27580</v>
      </c>
      <c r="C3809" s="13">
        <v>43898.335902777777</v>
      </c>
      <c r="D3809" t="s">
        <v>26174</v>
      </c>
      <c r="E3809">
        <v>124</v>
      </c>
      <c r="G3809" s="12">
        <v>43898</v>
      </c>
      <c r="H3809" s="11">
        <v>0.33590277777777783</v>
      </c>
    </row>
    <row r="3810" spans="1:8">
      <c r="A3810" s="10">
        <v>1.2365632251829601E+18</v>
      </c>
      <c r="B3810" t="s">
        <v>27579</v>
      </c>
      <c r="C3810" s="13">
        <v>43898.3358912037</v>
      </c>
      <c r="D3810" t="s">
        <v>23550</v>
      </c>
      <c r="E3810">
        <v>34</v>
      </c>
      <c r="F3810" t="s">
        <v>4300</v>
      </c>
      <c r="G3810" s="12">
        <v>43898</v>
      </c>
      <c r="H3810" s="11">
        <v>0.33589120370370368</v>
      </c>
    </row>
    <row r="3811" spans="1:8">
      <c r="A3811" s="10">
        <v>1.2365632232661E+18</v>
      </c>
      <c r="B3811" t="s">
        <v>27578</v>
      </c>
      <c r="C3811" s="13">
        <v>43898.3358912037</v>
      </c>
      <c r="D3811" t="s">
        <v>18238</v>
      </c>
      <c r="E3811">
        <v>71549</v>
      </c>
      <c r="F3811" t="s">
        <v>27577</v>
      </c>
      <c r="G3811" s="12">
        <v>43898</v>
      </c>
      <c r="H3811" s="11">
        <v>0.33589120370370368</v>
      </c>
    </row>
    <row r="3812" spans="1:8">
      <c r="A3812" s="10">
        <v>1.2365632225992599E+18</v>
      </c>
      <c r="B3812" t="s">
        <v>27576</v>
      </c>
      <c r="C3812" s="13">
        <v>43898.3358912037</v>
      </c>
      <c r="D3812" t="s">
        <v>18177</v>
      </c>
      <c r="E3812">
        <v>75310</v>
      </c>
      <c r="F3812" t="s">
        <v>27575</v>
      </c>
      <c r="G3812" s="12">
        <v>43898</v>
      </c>
      <c r="H3812" s="11">
        <v>0.33589120370370368</v>
      </c>
    </row>
    <row r="3813" spans="1:8">
      <c r="A3813" s="10">
        <v>1.2365632213703401E+18</v>
      </c>
      <c r="B3813" t="s">
        <v>27574</v>
      </c>
      <c r="C3813" s="13">
        <v>43898.335879629631</v>
      </c>
      <c r="D3813" t="s">
        <v>20507</v>
      </c>
      <c r="E3813">
        <v>29</v>
      </c>
      <c r="G3813" s="12">
        <v>43898</v>
      </c>
      <c r="H3813" s="11">
        <v>0.33587962962962964</v>
      </c>
    </row>
    <row r="3814" spans="1:8">
      <c r="A3814" s="10">
        <v>1.23656322059837E+18</v>
      </c>
      <c r="B3814" t="s">
        <v>27573</v>
      </c>
      <c r="C3814" s="13">
        <v>43898.335879629631</v>
      </c>
      <c r="D3814" t="s">
        <v>18177</v>
      </c>
      <c r="E3814">
        <v>75310</v>
      </c>
      <c r="G3814" s="12">
        <v>43898</v>
      </c>
      <c r="H3814" s="11">
        <v>0.33587962962962964</v>
      </c>
    </row>
    <row r="3815" spans="1:8">
      <c r="A3815" s="10">
        <v>1.2365632204307899E+18</v>
      </c>
      <c r="B3815" t="s">
        <v>27572</v>
      </c>
      <c r="C3815" s="13">
        <v>43898.335879629631</v>
      </c>
      <c r="D3815" t="s">
        <v>25287</v>
      </c>
      <c r="E3815">
        <v>38</v>
      </c>
      <c r="F3815" t="s">
        <v>2422</v>
      </c>
      <c r="G3815" s="12">
        <v>43898</v>
      </c>
      <c r="H3815" s="11">
        <v>0.33587962962962964</v>
      </c>
    </row>
    <row r="3816" spans="1:8">
      <c r="A3816" s="10">
        <v>1.2365632171213399E+18</v>
      </c>
      <c r="B3816" t="s">
        <v>27571</v>
      </c>
      <c r="C3816" s="13">
        <v>43898.335868055554</v>
      </c>
      <c r="D3816" t="s">
        <v>27570</v>
      </c>
      <c r="E3816">
        <v>1</v>
      </c>
      <c r="F3816" t="s">
        <v>2597</v>
      </c>
      <c r="G3816" s="12">
        <v>43898</v>
      </c>
      <c r="H3816" s="11">
        <v>0.33586805555555554</v>
      </c>
    </row>
    <row r="3817" spans="1:8">
      <c r="A3817" s="10">
        <v>1.2365632143281001E+18</v>
      </c>
      <c r="B3817" t="s">
        <v>26200</v>
      </c>
      <c r="C3817" s="13">
        <v>43898.335868055554</v>
      </c>
      <c r="D3817" t="s">
        <v>27569</v>
      </c>
      <c r="E3817">
        <v>29</v>
      </c>
      <c r="F3817" t="s">
        <v>26198</v>
      </c>
      <c r="G3817" s="12">
        <v>43898</v>
      </c>
      <c r="H3817" s="11">
        <v>0.33586805555555554</v>
      </c>
    </row>
    <row r="3818" spans="1:8">
      <c r="A3818" s="10">
        <v>1.23656321431965E+18</v>
      </c>
      <c r="B3818" t="s">
        <v>18320</v>
      </c>
      <c r="C3818" s="13">
        <v>43898.335868055554</v>
      </c>
      <c r="D3818" t="s">
        <v>25755</v>
      </c>
      <c r="E3818">
        <v>206</v>
      </c>
      <c r="G3818" s="12">
        <v>43898</v>
      </c>
      <c r="H3818" s="11">
        <v>0.33586805555555554</v>
      </c>
    </row>
    <row r="3819" spans="1:8">
      <c r="A3819" s="10">
        <v>1.23656321429856E+18</v>
      </c>
      <c r="B3819" t="s">
        <v>27568</v>
      </c>
      <c r="C3819" s="13">
        <v>43898.335868055554</v>
      </c>
      <c r="D3819" t="s">
        <v>19611</v>
      </c>
      <c r="E3819">
        <v>110</v>
      </c>
      <c r="F3819" t="s">
        <v>27567</v>
      </c>
      <c r="G3819" s="12">
        <v>43898</v>
      </c>
      <c r="H3819" s="11">
        <v>0.33586805555555554</v>
      </c>
    </row>
    <row r="3820" spans="1:8">
      <c r="A3820" s="10">
        <v>1.23656321355214E+18</v>
      </c>
      <c r="B3820" t="s">
        <v>27566</v>
      </c>
      <c r="C3820" s="13">
        <v>43898.335868055554</v>
      </c>
      <c r="D3820" t="s">
        <v>18280</v>
      </c>
      <c r="E3820">
        <v>132</v>
      </c>
      <c r="G3820" s="12">
        <v>43898</v>
      </c>
      <c r="H3820" s="11">
        <v>0.33586805555555554</v>
      </c>
    </row>
    <row r="3821" spans="1:8">
      <c r="A3821" s="10">
        <v>1.2365632132334001E+18</v>
      </c>
      <c r="B3821" t="s">
        <v>27565</v>
      </c>
      <c r="C3821" s="13">
        <v>43898.335856481484</v>
      </c>
      <c r="D3821" t="s">
        <v>18238</v>
      </c>
      <c r="E3821">
        <v>71549</v>
      </c>
      <c r="G3821" s="12">
        <v>43898</v>
      </c>
      <c r="H3821" s="11">
        <v>0.33585648148148151</v>
      </c>
    </row>
    <row r="3822" spans="1:8">
      <c r="A3822" s="10">
        <v>1.2365632129355699E+18</v>
      </c>
      <c r="B3822" t="s">
        <v>27564</v>
      </c>
      <c r="C3822" s="13">
        <v>43898.335856481484</v>
      </c>
      <c r="D3822" t="s">
        <v>27563</v>
      </c>
      <c r="E3822">
        <v>24</v>
      </c>
      <c r="F3822" t="s">
        <v>13011</v>
      </c>
      <c r="G3822" s="12">
        <v>43898</v>
      </c>
      <c r="H3822" s="11">
        <v>0.33585648148148151</v>
      </c>
    </row>
    <row r="3823" spans="1:8">
      <c r="A3823" s="10">
        <v>1.23656321154288E+18</v>
      </c>
      <c r="B3823" t="s">
        <v>27562</v>
      </c>
      <c r="C3823" s="13">
        <v>43898.335856481484</v>
      </c>
      <c r="D3823" t="s">
        <v>27322</v>
      </c>
      <c r="E3823">
        <v>10</v>
      </c>
      <c r="F3823" t="s">
        <v>14496</v>
      </c>
      <c r="G3823" s="12">
        <v>43898</v>
      </c>
      <c r="H3823" s="11">
        <v>0.33585648148148151</v>
      </c>
    </row>
    <row r="3824" spans="1:8">
      <c r="A3824" s="10">
        <v>1.2365632111949499E+18</v>
      </c>
      <c r="B3824" t="s">
        <v>27561</v>
      </c>
      <c r="C3824" s="13">
        <v>43898.335856481484</v>
      </c>
      <c r="D3824" t="s">
        <v>27560</v>
      </c>
      <c r="E3824">
        <v>0</v>
      </c>
      <c r="F3824" t="s">
        <v>3814</v>
      </c>
      <c r="G3824" s="12">
        <v>43898</v>
      </c>
      <c r="H3824" s="11">
        <v>0.33585648148148151</v>
      </c>
    </row>
    <row r="3825" spans="1:8">
      <c r="A3825" s="10">
        <v>1.2365632105405801E+18</v>
      </c>
      <c r="B3825" t="s">
        <v>27559</v>
      </c>
      <c r="C3825" s="13">
        <v>43898.335856481484</v>
      </c>
      <c r="D3825" t="s">
        <v>18307</v>
      </c>
      <c r="E3825">
        <v>1488</v>
      </c>
      <c r="F3825" t="s">
        <v>27558</v>
      </c>
      <c r="G3825" s="12">
        <v>43898</v>
      </c>
      <c r="H3825" s="11">
        <v>0.33585648148148151</v>
      </c>
    </row>
    <row r="3826" spans="1:8">
      <c r="A3826" s="10">
        <v>1.2365632084894001E+18</v>
      </c>
      <c r="B3826" t="s">
        <v>27557</v>
      </c>
      <c r="C3826" s="13">
        <v>43898.335844907408</v>
      </c>
      <c r="D3826" t="s">
        <v>22796</v>
      </c>
      <c r="E3826">
        <v>33</v>
      </c>
      <c r="F3826" t="s">
        <v>8968</v>
      </c>
      <c r="G3826" s="12">
        <v>43898</v>
      </c>
      <c r="H3826" s="11">
        <v>0.33584490740740741</v>
      </c>
    </row>
    <row r="3827" spans="1:8">
      <c r="A3827" s="10">
        <v>1.2365632045467799E+18</v>
      </c>
      <c r="B3827" t="s">
        <v>27556</v>
      </c>
      <c r="C3827" s="13">
        <v>43898.335833333331</v>
      </c>
      <c r="D3827" t="s">
        <v>18177</v>
      </c>
      <c r="E3827">
        <v>75310</v>
      </c>
      <c r="F3827" t="s">
        <v>6520</v>
      </c>
      <c r="G3827" s="12">
        <v>43898</v>
      </c>
      <c r="H3827" s="11">
        <v>0.33583333333333337</v>
      </c>
    </row>
    <row r="3828" spans="1:8">
      <c r="A3828" s="10">
        <v>1.2365631978359301E+18</v>
      </c>
      <c r="B3828" t="s">
        <v>27555</v>
      </c>
      <c r="C3828" s="13">
        <v>43898.335821759261</v>
      </c>
      <c r="D3828" t="s">
        <v>18212</v>
      </c>
      <c r="E3828">
        <v>36</v>
      </c>
      <c r="F3828" t="s">
        <v>27554</v>
      </c>
      <c r="G3828" s="12">
        <v>43898</v>
      </c>
      <c r="H3828" s="11">
        <v>0.33582175925925922</v>
      </c>
    </row>
    <row r="3829" spans="1:8">
      <c r="A3829" s="10">
        <v>1.2365631972656901E+18</v>
      </c>
      <c r="B3829" t="s">
        <v>27553</v>
      </c>
      <c r="C3829" s="13">
        <v>43898.335821759261</v>
      </c>
      <c r="D3829" t="s">
        <v>27552</v>
      </c>
      <c r="E3829">
        <v>60</v>
      </c>
      <c r="F3829" t="s">
        <v>7141</v>
      </c>
      <c r="G3829" s="12">
        <v>43898</v>
      </c>
      <c r="H3829" s="11">
        <v>0.33582175925925922</v>
      </c>
    </row>
    <row r="3830" spans="1:8">
      <c r="A3830" s="10">
        <v>1.2365631971901599E+18</v>
      </c>
      <c r="B3830" t="s">
        <v>7740</v>
      </c>
      <c r="C3830" s="13">
        <v>43898.335821759261</v>
      </c>
      <c r="D3830" t="s">
        <v>18182</v>
      </c>
      <c r="E3830">
        <v>1318</v>
      </c>
      <c r="F3830" t="s">
        <v>7739</v>
      </c>
      <c r="G3830" s="12">
        <v>43898</v>
      </c>
      <c r="H3830" s="11">
        <v>0.33582175925925922</v>
      </c>
    </row>
    <row r="3831" spans="1:8">
      <c r="A3831" s="10">
        <v>1.2365631951599099E+18</v>
      </c>
      <c r="B3831" t="s">
        <v>15507</v>
      </c>
      <c r="C3831" s="13">
        <v>43898.335810185185</v>
      </c>
      <c r="D3831" t="s">
        <v>18432</v>
      </c>
      <c r="E3831">
        <v>618</v>
      </c>
      <c r="F3831" t="s">
        <v>15506</v>
      </c>
      <c r="G3831" s="12">
        <v>43898</v>
      </c>
      <c r="H3831" s="11">
        <v>0.33581018518518518</v>
      </c>
    </row>
    <row r="3832" spans="1:8">
      <c r="A3832" s="10">
        <v>1.23656319481613E+18</v>
      </c>
      <c r="B3832" t="s">
        <v>27551</v>
      </c>
      <c r="C3832" s="13">
        <v>43898.335810185185</v>
      </c>
      <c r="D3832" t="s">
        <v>27550</v>
      </c>
      <c r="E3832">
        <v>5</v>
      </c>
      <c r="F3832" t="s">
        <v>27549</v>
      </c>
      <c r="G3832" s="12">
        <v>43898</v>
      </c>
      <c r="H3832" s="11">
        <v>0.33581018518518518</v>
      </c>
    </row>
    <row r="3833" spans="1:8">
      <c r="A3833" s="10">
        <v>1.2365631911839099E+18</v>
      </c>
      <c r="B3833" t="s">
        <v>27548</v>
      </c>
      <c r="C3833" s="13">
        <v>43898.335798611108</v>
      </c>
      <c r="D3833" t="s">
        <v>20175</v>
      </c>
      <c r="E3833">
        <v>114</v>
      </c>
      <c r="F3833" t="s">
        <v>27547</v>
      </c>
      <c r="G3833" s="12">
        <v>43898</v>
      </c>
      <c r="H3833" s="11">
        <v>0.33579861111111109</v>
      </c>
    </row>
    <row r="3834" spans="1:8">
      <c r="A3834" s="10">
        <v>1.23656318995075E+18</v>
      </c>
      <c r="B3834" t="s">
        <v>27546</v>
      </c>
      <c r="C3834" s="13">
        <v>43898.335798611108</v>
      </c>
      <c r="D3834" t="s">
        <v>27545</v>
      </c>
      <c r="E3834">
        <v>0</v>
      </c>
      <c r="F3834" t="s">
        <v>2866</v>
      </c>
      <c r="G3834" s="12">
        <v>43898</v>
      </c>
      <c r="H3834" s="11">
        <v>0.33579861111111109</v>
      </c>
    </row>
    <row r="3835" spans="1:8">
      <c r="A3835" s="10">
        <v>1.2365631882267799E+18</v>
      </c>
      <c r="B3835" t="s">
        <v>27544</v>
      </c>
      <c r="C3835" s="13">
        <v>43898.335787037038</v>
      </c>
      <c r="D3835" t="s">
        <v>22250</v>
      </c>
      <c r="E3835">
        <v>48</v>
      </c>
      <c r="G3835" s="12">
        <v>43898</v>
      </c>
      <c r="H3835" s="11">
        <v>0.33578703703703705</v>
      </c>
    </row>
    <row r="3836" spans="1:8">
      <c r="A3836" s="10">
        <v>1.23656318667485E+18</v>
      </c>
      <c r="B3836" t="s">
        <v>27543</v>
      </c>
      <c r="C3836" s="13">
        <v>43898.335787037038</v>
      </c>
      <c r="D3836" t="s">
        <v>18332</v>
      </c>
      <c r="E3836">
        <v>477</v>
      </c>
      <c r="F3836" t="s">
        <v>25044</v>
      </c>
      <c r="G3836" s="12">
        <v>43898</v>
      </c>
      <c r="H3836" s="11">
        <v>0.33578703703703705</v>
      </c>
    </row>
    <row r="3837" spans="1:8">
      <c r="A3837" s="10">
        <v>1.23656318505584E+18</v>
      </c>
      <c r="B3837" t="s">
        <v>27542</v>
      </c>
      <c r="C3837" s="13">
        <v>43898.335787037038</v>
      </c>
      <c r="D3837" t="s">
        <v>23824</v>
      </c>
      <c r="E3837">
        <v>134</v>
      </c>
      <c r="F3837" t="s">
        <v>2513</v>
      </c>
      <c r="G3837" s="12">
        <v>43898</v>
      </c>
      <c r="H3837" s="11">
        <v>0.33578703703703705</v>
      </c>
    </row>
    <row r="3838" spans="1:8">
      <c r="A3838" s="10">
        <v>1.2365631800103099E+18</v>
      </c>
      <c r="B3838" t="s">
        <v>25380</v>
      </c>
      <c r="C3838" s="13">
        <v>43898.335775462961</v>
      </c>
      <c r="D3838" t="s">
        <v>27541</v>
      </c>
      <c r="E3838">
        <v>0</v>
      </c>
      <c r="G3838" s="12">
        <v>43898</v>
      </c>
      <c r="H3838" s="11">
        <v>0.33577546296296296</v>
      </c>
    </row>
    <row r="3839" spans="1:8">
      <c r="A3839" s="10">
        <v>1.2365631784038799E+18</v>
      </c>
      <c r="B3839" t="s">
        <v>27540</v>
      </c>
      <c r="C3839" s="13">
        <v>43898.335763888892</v>
      </c>
      <c r="D3839" t="s">
        <v>18177</v>
      </c>
      <c r="E3839">
        <v>75310</v>
      </c>
      <c r="G3839" s="12">
        <v>43898</v>
      </c>
      <c r="H3839" s="11">
        <v>0.33576388888888892</v>
      </c>
    </row>
    <row r="3840" spans="1:8">
      <c r="A3840" s="10">
        <v>1.23656317825283E+18</v>
      </c>
      <c r="B3840" t="s">
        <v>27539</v>
      </c>
      <c r="C3840" s="13">
        <v>43898.335763888892</v>
      </c>
      <c r="D3840" t="s">
        <v>27538</v>
      </c>
      <c r="E3840">
        <v>0</v>
      </c>
      <c r="G3840" s="12">
        <v>43898</v>
      </c>
      <c r="H3840" s="11">
        <v>0.33576388888888892</v>
      </c>
    </row>
    <row r="3841" spans="1:8">
      <c r="A3841" s="10">
        <v>1.2365631781563599E+18</v>
      </c>
      <c r="B3841" t="s">
        <v>27537</v>
      </c>
      <c r="C3841" s="13">
        <v>43898.335763888892</v>
      </c>
      <c r="D3841" t="s">
        <v>18809</v>
      </c>
      <c r="E3841">
        <v>711</v>
      </c>
      <c r="F3841" t="s">
        <v>2565</v>
      </c>
      <c r="G3841" s="12">
        <v>43898</v>
      </c>
      <c r="H3841" s="11">
        <v>0.33576388888888892</v>
      </c>
    </row>
    <row r="3842" spans="1:8">
      <c r="A3842" s="10">
        <v>1.23656317579085E+18</v>
      </c>
      <c r="B3842" t="s">
        <v>27536</v>
      </c>
      <c r="C3842" s="13">
        <v>43898.335752314815</v>
      </c>
      <c r="D3842" t="s">
        <v>18163</v>
      </c>
      <c r="E3842">
        <v>579</v>
      </c>
      <c r="F3842" t="s">
        <v>3710</v>
      </c>
      <c r="G3842" s="12">
        <v>43898</v>
      </c>
      <c r="H3842" s="11">
        <v>0.33575231481481477</v>
      </c>
    </row>
    <row r="3843" spans="1:8">
      <c r="A3843" s="10">
        <v>1.23656317557693E+18</v>
      </c>
      <c r="B3843" t="s">
        <v>27535</v>
      </c>
      <c r="C3843" s="13">
        <v>43898.335752314815</v>
      </c>
      <c r="D3843" t="s">
        <v>27534</v>
      </c>
      <c r="E3843">
        <v>0</v>
      </c>
      <c r="F3843" t="s">
        <v>18713</v>
      </c>
      <c r="G3843" s="12">
        <v>43898</v>
      </c>
      <c r="H3843" s="11">
        <v>0.33575231481481477</v>
      </c>
    </row>
    <row r="3844" spans="1:8">
      <c r="A3844" s="10">
        <v>1.23656317055635E+18</v>
      </c>
      <c r="B3844" t="s">
        <v>27533</v>
      </c>
      <c r="C3844" s="13">
        <v>43898.335740740738</v>
      </c>
      <c r="D3844" t="s">
        <v>27532</v>
      </c>
      <c r="E3844">
        <v>0</v>
      </c>
      <c r="F3844" t="s">
        <v>27531</v>
      </c>
      <c r="G3844" s="12">
        <v>43898</v>
      </c>
      <c r="H3844" s="11">
        <v>0.33574074074074073</v>
      </c>
    </row>
    <row r="3845" spans="1:8">
      <c r="A3845" s="10">
        <v>1.2365631701493199E+18</v>
      </c>
      <c r="B3845" t="s">
        <v>26524</v>
      </c>
      <c r="C3845" s="13">
        <v>43898.335740740738</v>
      </c>
      <c r="D3845" t="s">
        <v>20079</v>
      </c>
      <c r="E3845">
        <v>40</v>
      </c>
      <c r="F3845" t="s">
        <v>26523</v>
      </c>
      <c r="G3845" s="12">
        <v>43898</v>
      </c>
      <c r="H3845" s="11">
        <v>0.33574074074074073</v>
      </c>
    </row>
    <row r="3846" spans="1:8">
      <c r="A3846" s="10">
        <v>1.2365631699354099E+18</v>
      </c>
      <c r="B3846" t="s">
        <v>15051</v>
      </c>
      <c r="C3846" s="13">
        <v>43898.335740740738</v>
      </c>
      <c r="D3846" t="s">
        <v>18216</v>
      </c>
      <c r="E3846">
        <v>411</v>
      </c>
      <c r="G3846" s="12">
        <v>43898</v>
      </c>
      <c r="H3846" s="11">
        <v>0.33574074074074073</v>
      </c>
    </row>
    <row r="3847" spans="1:8">
      <c r="A3847" s="10">
        <v>1.2365631695497001E+18</v>
      </c>
      <c r="B3847" t="s">
        <v>19326</v>
      </c>
      <c r="C3847" s="13">
        <v>43898.335740740738</v>
      </c>
      <c r="D3847" t="s">
        <v>27530</v>
      </c>
      <c r="E3847">
        <v>0</v>
      </c>
      <c r="G3847" s="12">
        <v>43898</v>
      </c>
      <c r="H3847" s="11">
        <v>0.33574074074074073</v>
      </c>
    </row>
    <row r="3848" spans="1:8">
      <c r="A3848" s="10">
        <v>1.2365631672679501E+18</v>
      </c>
      <c r="B3848" t="s">
        <v>27529</v>
      </c>
      <c r="C3848" s="13">
        <v>43898.335729166669</v>
      </c>
      <c r="D3848" t="s">
        <v>27528</v>
      </c>
      <c r="E3848">
        <v>0</v>
      </c>
      <c r="F3848" t="s">
        <v>27527</v>
      </c>
      <c r="G3848" s="12">
        <v>43898</v>
      </c>
      <c r="H3848" s="11">
        <v>0.33572916666666663</v>
      </c>
    </row>
    <row r="3849" spans="1:8">
      <c r="A3849" s="10">
        <v>1.2365631635770399E+18</v>
      </c>
      <c r="B3849" t="s">
        <v>27526</v>
      </c>
      <c r="C3849" s="13">
        <v>43898.335729166669</v>
      </c>
      <c r="D3849" t="s">
        <v>18321</v>
      </c>
      <c r="E3849">
        <v>51299</v>
      </c>
      <c r="G3849" s="12">
        <v>43898</v>
      </c>
      <c r="H3849" s="11">
        <v>0.33572916666666663</v>
      </c>
    </row>
    <row r="3850" spans="1:8">
      <c r="A3850" s="10">
        <v>1.2365631627589199E+18</v>
      </c>
      <c r="B3850" t="s">
        <v>27525</v>
      </c>
      <c r="C3850" s="13">
        <v>43898.335717592592</v>
      </c>
      <c r="D3850" t="s">
        <v>18406</v>
      </c>
      <c r="E3850">
        <v>134</v>
      </c>
      <c r="F3850" t="s">
        <v>2504</v>
      </c>
      <c r="G3850" s="12">
        <v>43898</v>
      </c>
      <c r="H3850" s="11">
        <v>0.3357175925925926</v>
      </c>
    </row>
    <row r="3851" spans="1:8">
      <c r="A3851" s="10">
        <v>1.2365631627381E+18</v>
      </c>
      <c r="B3851" t="s">
        <v>27524</v>
      </c>
      <c r="C3851" s="13">
        <v>43898.335717592592</v>
      </c>
      <c r="D3851" t="s">
        <v>27523</v>
      </c>
      <c r="E3851">
        <v>0</v>
      </c>
      <c r="F3851" t="s">
        <v>27522</v>
      </c>
      <c r="G3851" s="12">
        <v>43898</v>
      </c>
      <c r="H3851" s="11">
        <v>0.3357175925925926</v>
      </c>
    </row>
    <row r="3852" spans="1:8">
      <c r="A3852" s="10">
        <v>1.2365631623312499E+18</v>
      </c>
      <c r="B3852" t="s">
        <v>27508</v>
      </c>
      <c r="C3852" s="13">
        <v>43898.335717592592</v>
      </c>
      <c r="D3852" t="s">
        <v>27521</v>
      </c>
      <c r="E3852">
        <v>0</v>
      </c>
      <c r="F3852" t="s">
        <v>8537</v>
      </c>
      <c r="G3852" s="12">
        <v>43898</v>
      </c>
      <c r="H3852" s="11">
        <v>0.3357175925925926</v>
      </c>
    </row>
    <row r="3853" spans="1:8">
      <c r="A3853" s="10">
        <v>1.2365631620712801E+18</v>
      </c>
      <c r="B3853" t="s">
        <v>27520</v>
      </c>
      <c r="C3853" s="13">
        <v>43898.335717592592</v>
      </c>
      <c r="D3853" t="s">
        <v>22541</v>
      </c>
      <c r="E3853">
        <v>4</v>
      </c>
      <c r="F3853" t="s">
        <v>27519</v>
      </c>
      <c r="G3853" s="12">
        <v>43898</v>
      </c>
      <c r="H3853" s="11">
        <v>0.3357175925925926</v>
      </c>
    </row>
    <row r="3854" spans="1:8">
      <c r="A3854" s="10">
        <v>1.2365631562619899E+18</v>
      </c>
      <c r="B3854" t="s">
        <v>27518</v>
      </c>
      <c r="C3854" s="13">
        <v>43898.335706018515</v>
      </c>
      <c r="D3854" t="s">
        <v>18177</v>
      </c>
      <c r="E3854">
        <v>75310</v>
      </c>
      <c r="G3854" s="12">
        <v>43898</v>
      </c>
      <c r="H3854" s="11">
        <v>0.3357060185185185</v>
      </c>
    </row>
    <row r="3855" spans="1:8">
      <c r="A3855" s="10">
        <v>1.2365631554149E+18</v>
      </c>
      <c r="B3855" t="s">
        <v>27517</v>
      </c>
      <c r="C3855" s="13">
        <v>43898.335706018515</v>
      </c>
      <c r="D3855" t="s">
        <v>18348</v>
      </c>
      <c r="E3855">
        <v>605</v>
      </c>
      <c r="G3855" s="12">
        <v>43898</v>
      </c>
      <c r="H3855" s="11">
        <v>0.3357060185185185</v>
      </c>
    </row>
    <row r="3856" spans="1:8">
      <c r="A3856" s="10">
        <v>1.2365631511157399E+18</v>
      </c>
      <c r="B3856" t="s">
        <v>27516</v>
      </c>
      <c r="C3856" s="13">
        <v>43898.335694444446</v>
      </c>
      <c r="D3856" t="s">
        <v>27515</v>
      </c>
      <c r="E3856">
        <v>0</v>
      </c>
      <c r="G3856" s="12">
        <v>43898</v>
      </c>
      <c r="H3856" s="11">
        <v>0.33569444444444446</v>
      </c>
    </row>
    <row r="3857" spans="1:8">
      <c r="A3857" s="10">
        <v>1.2365631503985001E+18</v>
      </c>
      <c r="B3857" t="s">
        <v>27514</v>
      </c>
      <c r="C3857" s="13">
        <v>43898.335682870369</v>
      </c>
      <c r="D3857" t="s">
        <v>27513</v>
      </c>
      <c r="E3857">
        <v>1</v>
      </c>
      <c r="G3857" s="12">
        <v>43898</v>
      </c>
      <c r="H3857" s="11">
        <v>0.33568287037037042</v>
      </c>
    </row>
    <row r="3858" spans="1:8">
      <c r="A3858" s="10">
        <v>1.2365631497064599E+18</v>
      </c>
      <c r="B3858" t="s">
        <v>27512</v>
      </c>
      <c r="C3858" s="13">
        <v>43898.335682870369</v>
      </c>
      <c r="D3858" t="s">
        <v>27511</v>
      </c>
      <c r="E3858">
        <v>20</v>
      </c>
      <c r="F3858" t="s">
        <v>5218</v>
      </c>
      <c r="G3858" s="12">
        <v>43898</v>
      </c>
      <c r="H3858" s="11">
        <v>0.33568287037037042</v>
      </c>
    </row>
    <row r="3859" spans="1:8">
      <c r="A3859" s="10">
        <v>1.2365631476762399E+18</v>
      </c>
      <c r="B3859" t="s">
        <v>27510</v>
      </c>
      <c r="C3859" s="13">
        <v>43898.335682870369</v>
      </c>
      <c r="D3859" t="s">
        <v>18166</v>
      </c>
      <c r="E3859">
        <v>4689</v>
      </c>
      <c r="G3859" s="12">
        <v>43898</v>
      </c>
      <c r="H3859" s="11">
        <v>0.33568287037037042</v>
      </c>
    </row>
    <row r="3860" spans="1:8">
      <c r="A3860" s="10">
        <v>1.2365631472192499E+18</v>
      </c>
      <c r="B3860" t="s">
        <v>27509</v>
      </c>
      <c r="C3860" s="13">
        <v>43898.335682870369</v>
      </c>
      <c r="D3860" t="s">
        <v>25758</v>
      </c>
      <c r="E3860">
        <v>13</v>
      </c>
      <c r="G3860" s="12">
        <v>43898</v>
      </c>
      <c r="H3860" s="11">
        <v>0.33568287037037042</v>
      </c>
    </row>
    <row r="3861" spans="1:8">
      <c r="A3861" s="10">
        <v>1.23656314656912E+18</v>
      </c>
      <c r="B3861" t="s">
        <v>27508</v>
      </c>
      <c r="C3861" s="13">
        <v>43898.335682870369</v>
      </c>
      <c r="D3861" t="s">
        <v>27507</v>
      </c>
      <c r="E3861">
        <v>0</v>
      </c>
      <c r="F3861" t="s">
        <v>8537</v>
      </c>
      <c r="G3861" s="12">
        <v>43898</v>
      </c>
      <c r="H3861" s="11">
        <v>0.33568287037037042</v>
      </c>
    </row>
    <row r="3862" spans="1:8">
      <c r="A3862" s="10">
        <v>1.2365631449836101E+18</v>
      </c>
      <c r="B3862" t="s">
        <v>27506</v>
      </c>
      <c r="C3862" s="13">
        <v>43898.3356712963</v>
      </c>
      <c r="D3862" t="s">
        <v>27505</v>
      </c>
      <c r="E3862">
        <v>0</v>
      </c>
      <c r="G3862" s="12">
        <v>43898</v>
      </c>
      <c r="H3862" s="11">
        <v>0.33567129629629627</v>
      </c>
    </row>
    <row r="3863" spans="1:8">
      <c r="A3863" s="10">
        <v>1.23656314255919E+18</v>
      </c>
      <c r="B3863" t="s">
        <v>27504</v>
      </c>
      <c r="C3863" s="13">
        <v>43898.3356712963</v>
      </c>
      <c r="D3863" t="s">
        <v>27503</v>
      </c>
      <c r="E3863">
        <v>18</v>
      </c>
      <c r="G3863" s="12">
        <v>43898</v>
      </c>
      <c r="H3863" s="11">
        <v>0.33567129629629627</v>
      </c>
    </row>
    <row r="3864" spans="1:8">
      <c r="A3864" s="10">
        <v>1.2365631422866701E+18</v>
      </c>
      <c r="B3864" t="s">
        <v>27502</v>
      </c>
      <c r="C3864" s="13">
        <v>43898.3356712963</v>
      </c>
      <c r="D3864" t="s">
        <v>24676</v>
      </c>
      <c r="E3864">
        <v>19</v>
      </c>
      <c r="F3864" t="s">
        <v>10714</v>
      </c>
      <c r="G3864" s="12">
        <v>43898</v>
      </c>
      <c r="H3864" s="11">
        <v>0.33567129629629627</v>
      </c>
    </row>
    <row r="3865" spans="1:8">
      <c r="A3865" s="10">
        <v>1.23656314095296E+18</v>
      </c>
      <c r="B3865" t="s">
        <v>27501</v>
      </c>
      <c r="C3865" s="13">
        <v>43898.335659722223</v>
      </c>
      <c r="D3865" t="s">
        <v>27500</v>
      </c>
      <c r="E3865">
        <v>0</v>
      </c>
      <c r="F3865" t="s">
        <v>11388</v>
      </c>
      <c r="G3865" s="12">
        <v>43898</v>
      </c>
      <c r="H3865" s="11">
        <v>0.33565972222222223</v>
      </c>
    </row>
    <row r="3866" spans="1:8">
      <c r="A3866" s="10">
        <v>1.2365631399083899E+18</v>
      </c>
      <c r="B3866" t="s">
        <v>27499</v>
      </c>
      <c r="C3866" s="13">
        <v>43898.335659722223</v>
      </c>
      <c r="D3866" t="s">
        <v>22166</v>
      </c>
      <c r="E3866">
        <v>98</v>
      </c>
      <c r="G3866" s="12">
        <v>43898</v>
      </c>
      <c r="H3866" s="11">
        <v>0.33565972222222223</v>
      </c>
    </row>
    <row r="3867" spans="1:8">
      <c r="A3867" s="10">
        <v>1.23656313948914E+18</v>
      </c>
      <c r="B3867" t="s">
        <v>27473</v>
      </c>
      <c r="C3867" s="13">
        <v>43898.335659722223</v>
      </c>
      <c r="D3867" t="s">
        <v>27498</v>
      </c>
      <c r="E3867">
        <v>0</v>
      </c>
      <c r="F3867" t="s">
        <v>5092</v>
      </c>
      <c r="G3867" s="12">
        <v>43898</v>
      </c>
      <c r="H3867" s="11">
        <v>0.33565972222222223</v>
      </c>
    </row>
    <row r="3868" spans="1:8">
      <c r="A3868" s="10">
        <v>1.2365631384571599E+18</v>
      </c>
      <c r="B3868" t="s">
        <v>27497</v>
      </c>
      <c r="C3868" s="13">
        <v>43898.335659722223</v>
      </c>
      <c r="D3868" t="s">
        <v>18166</v>
      </c>
      <c r="E3868">
        <v>4689</v>
      </c>
      <c r="F3868" t="s">
        <v>27496</v>
      </c>
      <c r="G3868" s="12">
        <v>43898</v>
      </c>
      <c r="H3868" s="11">
        <v>0.33565972222222223</v>
      </c>
    </row>
    <row r="3869" spans="1:8">
      <c r="A3869" s="10">
        <v>1.2365631374589901E+18</v>
      </c>
      <c r="B3869" t="s">
        <v>27495</v>
      </c>
      <c r="C3869" s="13">
        <v>43898.335648148146</v>
      </c>
      <c r="D3869" t="s">
        <v>18177</v>
      </c>
      <c r="E3869">
        <v>75310</v>
      </c>
      <c r="F3869" t="s">
        <v>27494</v>
      </c>
      <c r="G3869" s="12">
        <v>43898</v>
      </c>
      <c r="H3869" s="11">
        <v>0.33564814814814814</v>
      </c>
    </row>
    <row r="3870" spans="1:8">
      <c r="A3870" s="10">
        <v>1.23656313659906E+18</v>
      </c>
      <c r="B3870" t="s">
        <v>27493</v>
      </c>
      <c r="C3870" s="13">
        <v>43898.335648148146</v>
      </c>
      <c r="D3870" t="s">
        <v>18371</v>
      </c>
      <c r="E3870">
        <v>26</v>
      </c>
      <c r="G3870" s="12">
        <v>43898</v>
      </c>
      <c r="H3870" s="11">
        <v>0.33564814814814814</v>
      </c>
    </row>
    <row r="3871" spans="1:8">
      <c r="A3871" s="10">
        <v>1.2365631362342899E+18</v>
      </c>
      <c r="B3871" t="s">
        <v>27487</v>
      </c>
      <c r="C3871" s="13">
        <v>43898.335648148146</v>
      </c>
      <c r="D3871" t="s">
        <v>27492</v>
      </c>
      <c r="E3871">
        <v>0</v>
      </c>
      <c r="F3871" t="s">
        <v>4847</v>
      </c>
      <c r="G3871" s="12">
        <v>43898</v>
      </c>
      <c r="H3871" s="11">
        <v>0.33564814814814814</v>
      </c>
    </row>
    <row r="3872" spans="1:8">
      <c r="A3872" s="10">
        <v>1.2365631359196001E+18</v>
      </c>
      <c r="B3872" t="s">
        <v>27442</v>
      </c>
      <c r="C3872" s="13">
        <v>43898.335648148146</v>
      </c>
      <c r="D3872" t="s">
        <v>27491</v>
      </c>
      <c r="E3872">
        <v>9</v>
      </c>
      <c r="G3872" s="12">
        <v>43898</v>
      </c>
      <c r="H3872" s="11">
        <v>0.33564814814814814</v>
      </c>
    </row>
    <row r="3873" spans="1:8">
      <c r="A3873" s="10">
        <v>1.2365631332563999E+18</v>
      </c>
      <c r="B3873" t="s">
        <v>27490</v>
      </c>
      <c r="C3873" s="13">
        <v>43898.335636574076</v>
      </c>
      <c r="D3873" t="s">
        <v>19356</v>
      </c>
      <c r="E3873">
        <v>66</v>
      </c>
      <c r="G3873" s="12">
        <v>43898</v>
      </c>
      <c r="H3873" s="11">
        <v>0.3356365740740741</v>
      </c>
    </row>
    <row r="3874" spans="1:8">
      <c r="A3874" s="10">
        <v>1.23656313295442E+18</v>
      </c>
      <c r="B3874" t="s">
        <v>27487</v>
      </c>
      <c r="C3874" s="13">
        <v>43898.335636574076</v>
      </c>
      <c r="D3874" t="s">
        <v>27489</v>
      </c>
      <c r="E3874">
        <v>0</v>
      </c>
      <c r="F3874" t="s">
        <v>4847</v>
      </c>
      <c r="G3874" s="12">
        <v>43898</v>
      </c>
      <c r="H3874" s="11">
        <v>0.3356365740740741</v>
      </c>
    </row>
    <row r="3875" spans="1:8">
      <c r="A3875" s="10">
        <v>1.2365631322791401E+18</v>
      </c>
      <c r="B3875" t="s">
        <v>27488</v>
      </c>
      <c r="C3875" s="13">
        <v>43898.335636574076</v>
      </c>
      <c r="D3875" t="s">
        <v>18892</v>
      </c>
      <c r="E3875">
        <v>6025</v>
      </c>
      <c r="G3875" s="12">
        <v>43898</v>
      </c>
      <c r="H3875" s="11">
        <v>0.3356365740740741</v>
      </c>
    </row>
    <row r="3876" spans="1:8">
      <c r="A3876" s="10">
        <v>1.2365631314108401E+18</v>
      </c>
      <c r="B3876" t="s">
        <v>27487</v>
      </c>
      <c r="C3876" s="13">
        <v>43898.335636574076</v>
      </c>
      <c r="D3876" t="s">
        <v>27486</v>
      </c>
      <c r="E3876">
        <v>0</v>
      </c>
      <c r="F3876" t="s">
        <v>4847</v>
      </c>
      <c r="G3876" s="12">
        <v>43898</v>
      </c>
      <c r="H3876" s="11">
        <v>0.3356365740740741</v>
      </c>
    </row>
    <row r="3877" spans="1:8">
      <c r="A3877" s="10">
        <v>1.2365631309535401E+18</v>
      </c>
      <c r="B3877" t="s">
        <v>20355</v>
      </c>
      <c r="C3877" s="13">
        <v>43898.335636574076</v>
      </c>
      <c r="D3877" t="s">
        <v>27485</v>
      </c>
      <c r="E3877">
        <v>7</v>
      </c>
      <c r="G3877" s="12">
        <v>43898</v>
      </c>
      <c r="H3877" s="11">
        <v>0.3356365740740741</v>
      </c>
    </row>
    <row r="3878" spans="1:8">
      <c r="A3878" s="10">
        <v>1.2365631308193001E+18</v>
      </c>
      <c r="B3878" t="s">
        <v>27484</v>
      </c>
      <c r="C3878" s="13">
        <v>43898.335636574076</v>
      </c>
      <c r="D3878" t="s">
        <v>18587</v>
      </c>
      <c r="E3878">
        <v>1526</v>
      </c>
      <c r="G3878" s="12">
        <v>43898</v>
      </c>
      <c r="H3878" s="11">
        <v>0.3356365740740741</v>
      </c>
    </row>
    <row r="3879" spans="1:8">
      <c r="A3879" s="10">
        <v>1.23656313049634E+18</v>
      </c>
      <c r="B3879" t="s">
        <v>27483</v>
      </c>
      <c r="C3879" s="13">
        <v>43898.335636574076</v>
      </c>
      <c r="D3879" t="s">
        <v>18761</v>
      </c>
      <c r="E3879">
        <v>317</v>
      </c>
      <c r="F3879" t="s">
        <v>2674</v>
      </c>
      <c r="G3879" s="12">
        <v>43898</v>
      </c>
      <c r="H3879" s="11">
        <v>0.3356365740740741</v>
      </c>
    </row>
    <row r="3880" spans="1:8">
      <c r="A3880" s="10">
        <v>1.2365631296115599E+18</v>
      </c>
      <c r="B3880" t="s">
        <v>27482</v>
      </c>
      <c r="C3880" s="13">
        <v>43898.335625</v>
      </c>
      <c r="D3880" t="s">
        <v>25592</v>
      </c>
      <c r="E3880">
        <v>1</v>
      </c>
      <c r="F3880" t="s">
        <v>3274</v>
      </c>
      <c r="G3880" s="12">
        <v>43898</v>
      </c>
      <c r="H3880" s="11">
        <v>0.33562500000000001</v>
      </c>
    </row>
    <row r="3881" spans="1:8">
      <c r="A3881" s="10">
        <v>1.2365631253541499E+18</v>
      </c>
      <c r="B3881" t="s">
        <v>27481</v>
      </c>
      <c r="C3881" s="13">
        <v>43898.335613425923</v>
      </c>
      <c r="D3881" t="s">
        <v>27480</v>
      </c>
      <c r="E3881">
        <v>0</v>
      </c>
      <c r="F3881" t="s">
        <v>2513</v>
      </c>
      <c r="G3881" s="12">
        <v>43898</v>
      </c>
      <c r="H3881" s="11">
        <v>0.33561342592592597</v>
      </c>
    </row>
    <row r="3882" spans="1:8">
      <c r="A3882" s="10">
        <v>1.2365631242469701E+18</v>
      </c>
      <c r="B3882" t="s">
        <v>27473</v>
      </c>
      <c r="C3882" s="13">
        <v>43898.335613425923</v>
      </c>
      <c r="D3882" t="s">
        <v>27479</v>
      </c>
      <c r="E3882">
        <v>0</v>
      </c>
      <c r="F3882" t="s">
        <v>5092</v>
      </c>
      <c r="G3882" s="12">
        <v>43898</v>
      </c>
      <c r="H3882" s="11">
        <v>0.33561342592592597</v>
      </c>
    </row>
    <row r="3883" spans="1:8">
      <c r="A3883" s="10">
        <v>1.2365631240454999E+18</v>
      </c>
      <c r="B3883" t="s">
        <v>27478</v>
      </c>
      <c r="C3883" s="13">
        <v>43898.335613425923</v>
      </c>
      <c r="D3883" t="s">
        <v>18342</v>
      </c>
      <c r="E3883">
        <v>21602</v>
      </c>
      <c r="G3883" s="12">
        <v>43898</v>
      </c>
      <c r="H3883" s="11">
        <v>0.33561342592592597</v>
      </c>
    </row>
    <row r="3884" spans="1:8">
      <c r="A3884" s="10">
        <v>1.23656312331569E+18</v>
      </c>
      <c r="B3884" t="s">
        <v>27477</v>
      </c>
      <c r="C3884" s="13">
        <v>43898.335613425923</v>
      </c>
      <c r="D3884" t="s">
        <v>18177</v>
      </c>
      <c r="E3884">
        <v>75310</v>
      </c>
      <c r="F3884" t="s">
        <v>11975</v>
      </c>
      <c r="G3884" s="12">
        <v>43898</v>
      </c>
      <c r="H3884" s="11">
        <v>0.33561342592592597</v>
      </c>
    </row>
    <row r="3885" spans="1:8">
      <c r="A3885" s="10">
        <v>1.2365631228922501E+18</v>
      </c>
      <c r="B3885" t="s">
        <v>11720</v>
      </c>
      <c r="C3885" s="13">
        <v>43898.335613425923</v>
      </c>
      <c r="D3885" t="s">
        <v>22541</v>
      </c>
      <c r="E3885">
        <v>4</v>
      </c>
      <c r="F3885" t="s">
        <v>2513</v>
      </c>
      <c r="G3885" s="12">
        <v>43898</v>
      </c>
      <c r="H3885" s="11">
        <v>0.33561342592592597</v>
      </c>
    </row>
    <row r="3886" spans="1:8">
      <c r="A3886" s="10">
        <v>1.2365631206944499E+18</v>
      </c>
      <c r="B3886" t="s">
        <v>27476</v>
      </c>
      <c r="C3886" s="13">
        <v>43898.335601851853</v>
      </c>
      <c r="D3886" t="s">
        <v>19949</v>
      </c>
      <c r="E3886">
        <v>177</v>
      </c>
      <c r="G3886" s="12">
        <v>43898</v>
      </c>
      <c r="H3886" s="11">
        <v>0.33560185185185182</v>
      </c>
    </row>
    <row r="3887" spans="1:8">
      <c r="A3887" s="10">
        <v>1.2365631203505101E+18</v>
      </c>
      <c r="B3887" t="s">
        <v>27475</v>
      </c>
      <c r="C3887" s="13">
        <v>43898.335601851853</v>
      </c>
      <c r="D3887" t="s">
        <v>21724</v>
      </c>
      <c r="E3887">
        <v>15</v>
      </c>
      <c r="F3887" t="s">
        <v>27474</v>
      </c>
      <c r="G3887" s="12">
        <v>43898</v>
      </c>
      <c r="H3887" s="11">
        <v>0.33560185185185182</v>
      </c>
    </row>
    <row r="3888" spans="1:8">
      <c r="A3888" s="10">
        <v>1.23656311700767E+18</v>
      </c>
      <c r="B3888" t="s">
        <v>27473</v>
      </c>
      <c r="C3888" s="13">
        <v>43898.335590277777</v>
      </c>
      <c r="D3888" t="s">
        <v>27472</v>
      </c>
      <c r="E3888">
        <v>0</v>
      </c>
      <c r="F3888" t="s">
        <v>5092</v>
      </c>
      <c r="G3888" s="12">
        <v>43898</v>
      </c>
      <c r="H3888" s="11">
        <v>0.33559027777777778</v>
      </c>
    </row>
    <row r="3889" spans="1:8">
      <c r="A3889" s="10">
        <v>1.23656311592111E+18</v>
      </c>
      <c r="B3889" t="s">
        <v>27471</v>
      </c>
      <c r="C3889" s="13">
        <v>43898.335590277777</v>
      </c>
      <c r="D3889" t="s">
        <v>27470</v>
      </c>
      <c r="E3889">
        <v>0</v>
      </c>
      <c r="F3889" t="s">
        <v>27469</v>
      </c>
      <c r="G3889" s="12">
        <v>43898</v>
      </c>
      <c r="H3889" s="11">
        <v>0.33559027777777778</v>
      </c>
    </row>
    <row r="3890" spans="1:8">
      <c r="A3890" s="10">
        <v>1.2365631130985101E+18</v>
      </c>
      <c r="B3890" t="s">
        <v>23470</v>
      </c>
      <c r="C3890" s="13">
        <v>43898.335590277777</v>
      </c>
      <c r="D3890" t="s">
        <v>21862</v>
      </c>
      <c r="E3890">
        <v>1</v>
      </c>
      <c r="F3890" t="s">
        <v>3349</v>
      </c>
      <c r="G3890" s="12">
        <v>43898</v>
      </c>
      <c r="H3890" s="11">
        <v>0.33559027777777778</v>
      </c>
    </row>
    <row r="3891" spans="1:8">
      <c r="A3891" s="10">
        <v>1.2365631130776E+18</v>
      </c>
      <c r="B3891" t="s">
        <v>27468</v>
      </c>
      <c r="C3891" s="13">
        <v>43898.335590277777</v>
      </c>
      <c r="D3891" t="s">
        <v>27467</v>
      </c>
      <c r="E3891">
        <v>0</v>
      </c>
      <c r="F3891" t="s">
        <v>27466</v>
      </c>
      <c r="G3891" s="12">
        <v>43898</v>
      </c>
      <c r="H3891" s="11">
        <v>0.33559027777777778</v>
      </c>
    </row>
    <row r="3892" spans="1:8">
      <c r="A3892" s="10">
        <v>1.2365631118274801E+18</v>
      </c>
      <c r="B3892" t="s">
        <v>27465</v>
      </c>
      <c r="C3892" s="13">
        <v>43898.335578703707</v>
      </c>
      <c r="D3892" t="s">
        <v>18166</v>
      </c>
      <c r="E3892">
        <v>4689</v>
      </c>
      <c r="F3892" t="s">
        <v>27464</v>
      </c>
      <c r="G3892" s="12">
        <v>43898</v>
      </c>
      <c r="H3892" s="11">
        <v>0.33557870370370368</v>
      </c>
    </row>
    <row r="3893" spans="1:8">
      <c r="A3893" s="10">
        <v>1.2365631100325499E+18</v>
      </c>
      <c r="B3893" t="s">
        <v>27463</v>
      </c>
      <c r="C3893" s="13">
        <v>43898.335578703707</v>
      </c>
      <c r="D3893" t="s">
        <v>18177</v>
      </c>
      <c r="E3893">
        <v>75310</v>
      </c>
      <c r="F3893" t="s">
        <v>6249</v>
      </c>
      <c r="G3893" s="12">
        <v>43898</v>
      </c>
      <c r="H3893" s="11">
        <v>0.33557870370370368</v>
      </c>
    </row>
    <row r="3894" spans="1:8">
      <c r="A3894" s="10">
        <v>1.23656310916851E+18</v>
      </c>
      <c r="B3894" t="s">
        <v>27448</v>
      </c>
      <c r="C3894" s="13">
        <v>43898.335578703707</v>
      </c>
      <c r="D3894" t="s">
        <v>27462</v>
      </c>
      <c r="E3894">
        <v>0</v>
      </c>
      <c r="F3894" t="s">
        <v>27446</v>
      </c>
      <c r="G3894" s="12">
        <v>43898</v>
      </c>
      <c r="H3894" s="11">
        <v>0.33557870370370368</v>
      </c>
    </row>
    <row r="3895" spans="1:8">
      <c r="A3895" s="10">
        <v>1.23656310669808E+18</v>
      </c>
      <c r="B3895" t="s">
        <v>27461</v>
      </c>
      <c r="C3895" s="13">
        <v>43898.33556712963</v>
      </c>
      <c r="D3895" t="s">
        <v>19088</v>
      </c>
      <c r="E3895">
        <v>432</v>
      </c>
      <c r="F3895" t="s">
        <v>27460</v>
      </c>
      <c r="G3895" s="12">
        <v>43898</v>
      </c>
      <c r="H3895" s="11">
        <v>0.33556712962962965</v>
      </c>
    </row>
    <row r="3896" spans="1:8">
      <c r="A3896" s="10">
        <v>1.2365631048187899E+18</v>
      </c>
      <c r="B3896" t="s">
        <v>20355</v>
      </c>
      <c r="C3896" s="13">
        <v>43898.33556712963</v>
      </c>
      <c r="D3896" t="s">
        <v>27459</v>
      </c>
      <c r="E3896">
        <v>1</v>
      </c>
      <c r="G3896" s="12">
        <v>43898</v>
      </c>
      <c r="H3896" s="11">
        <v>0.33556712962962965</v>
      </c>
    </row>
    <row r="3897" spans="1:8">
      <c r="A3897" s="10">
        <v>1.23656310425681E+18</v>
      </c>
      <c r="B3897" t="s">
        <v>27458</v>
      </c>
      <c r="C3897" s="13">
        <v>43898.335555555554</v>
      </c>
      <c r="D3897" t="s">
        <v>27457</v>
      </c>
      <c r="E3897">
        <v>0</v>
      </c>
      <c r="F3897" t="s">
        <v>11619</v>
      </c>
      <c r="G3897" s="12">
        <v>43898</v>
      </c>
      <c r="H3897" s="11">
        <v>0.33555555555555555</v>
      </c>
    </row>
    <row r="3898" spans="1:8">
      <c r="A3898" s="10">
        <v>1.2365631013920699E+18</v>
      </c>
      <c r="B3898" t="s">
        <v>26167</v>
      </c>
      <c r="C3898" s="13">
        <v>43898.335555555554</v>
      </c>
      <c r="D3898" t="s">
        <v>27456</v>
      </c>
      <c r="E3898">
        <v>80</v>
      </c>
      <c r="F3898" t="s">
        <v>2679</v>
      </c>
      <c r="G3898" s="12">
        <v>43898</v>
      </c>
      <c r="H3898" s="11">
        <v>0.33555555555555555</v>
      </c>
    </row>
    <row r="3899" spans="1:8">
      <c r="A3899" s="10">
        <v>1.23656310042752E+18</v>
      </c>
      <c r="B3899" t="s">
        <v>25876</v>
      </c>
      <c r="C3899" s="13">
        <v>43898.335555555554</v>
      </c>
      <c r="D3899" t="s">
        <v>18177</v>
      </c>
      <c r="E3899">
        <v>75310</v>
      </c>
      <c r="F3899" t="s">
        <v>13500</v>
      </c>
      <c r="G3899" s="12">
        <v>43898</v>
      </c>
      <c r="H3899" s="11">
        <v>0.33555555555555555</v>
      </c>
    </row>
    <row r="3900" spans="1:8">
      <c r="A3900" s="10">
        <v>1.23656309831779E+18</v>
      </c>
      <c r="B3900" t="s">
        <v>27455</v>
      </c>
      <c r="C3900" s="13">
        <v>43898.335543981484</v>
      </c>
      <c r="D3900" t="s">
        <v>27454</v>
      </c>
      <c r="E3900">
        <v>0</v>
      </c>
      <c r="F3900" t="s">
        <v>27453</v>
      </c>
      <c r="G3900" s="12">
        <v>43898</v>
      </c>
      <c r="H3900" s="11">
        <v>0.33554398148148151</v>
      </c>
    </row>
    <row r="3901" spans="1:8">
      <c r="A3901" s="10">
        <v>1.23656309755008E+18</v>
      </c>
      <c r="B3901" t="s">
        <v>27452</v>
      </c>
      <c r="C3901" s="13">
        <v>43898.335543981484</v>
      </c>
      <c r="D3901" t="s">
        <v>18205</v>
      </c>
      <c r="E3901">
        <v>2367</v>
      </c>
      <c r="F3901" t="s">
        <v>27451</v>
      </c>
      <c r="G3901" s="12">
        <v>43898</v>
      </c>
      <c r="H3901" s="11">
        <v>0.33554398148148151</v>
      </c>
    </row>
    <row r="3902" spans="1:8">
      <c r="A3902" s="10">
        <v>1.23656309711805E+18</v>
      </c>
      <c r="B3902" t="s">
        <v>19302</v>
      </c>
      <c r="C3902" s="13">
        <v>43898.335543981484</v>
      </c>
      <c r="D3902" t="s">
        <v>26794</v>
      </c>
      <c r="E3902">
        <v>3</v>
      </c>
      <c r="F3902" t="s">
        <v>19301</v>
      </c>
      <c r="G3902" s="12">
        <v>43898</v>
      </c>
      <c r="H3902" s="11">
        <v>0.33554398148148151</v>
      </c>
    </row>
    <row r="3903" spans="1:8">
      <c r="A3903" s="10">
        <v>1.2365630964765399E+18</v>
      </c>
      <c r="B3903" t="s">
        <v>27450</v>
      </c>
      <c r="C3903" s="13">
        <v>43898.335543981484</v>
      </c>
      <c r="D3903" t="s">
        <v>18944</v>
      </c>
      <c r="E3903">
        <v>22</v>
      </c>
      <c r="F3903" t="s">
        <v>27449</v>
      </c>
      <c r="G3903" s="12">
        <v>43898</v>
      </c>
      <c r="H3903" s="11">
        <v>0.33554398148148151</v>
      </c>
    </row>
    <row r="3904" spans="1:8">
      <c r="A3904" s="10">
        <v>1.23656309277711E+18</v>
      </c>
      <c r="B3904" t="s">
        <v>27448</v>
      </c>
      <c r="C3904" s="13">
        <v>43898.335532407407</v>
      </c>
      <c r="D3904" t="s">
        <v>27447</v>
      </c>
      <c r="E3904">
        <v>0</v>
      </c>
      <c r="F3904" t="s">
        <v>27446</v>
      </c>
      <c r="G3904" s="12">
        <v>43898</v>
      </c>
      <c r="H3904" s="11">
        <v>0.33553240740740736</v>
      </c>
    </row>
    <row r="3905" spans="1:8">
      <c r="A3905" s="10">
        <v>1.23656309205154E+18</v>
      </c>
      <c r="B3905" t="s">
        <v>27445</v>
      </c>
      <c r="C3905" s="13">
        <v>43898.335532407407</v>
      </c>
      <c r="D3905" t="s">
        <v>27444</v>
      </c>
      <c r="E3905">
        <v>87</v>
      </c>
      <c r="F3905" t="s">
        <v>9970</v>
      </c>
      <c r="G3905" s="12">
        <v>43898</v>
      </c>
      <c r="H3905" s="11">
        <v>0.33553240740740736</v>
      </c>
    </row>
    <row r="3906" spans="1:8">
      <c r="A3906" s="10">
        <v>1.2365630911581599E+18</v>
      </c>
      <c r="B3906" t="s">
        <v>27443</v>
      </c>
      <c r="C3906" s="13">
        <v>43898.335520833331</v>
      </c>
      <c r="D3906" t="s">
        <v>21314</v>
      </c>
      <c r="E3906">
        <v>344</v>
      </c>
      <c r="F3906" t="s">
        <v>2919</v>
      </c>
      <c r="G3906" s="12">
        <v>43898</v>
      </c>
      <c r="H3906" s="11">
        <v>0.33552083333333332</v>
      </c>
    </row>
    <row r="3907" spans="1:8">
      <c r="A3907" s="10">
        <v>1.2365630900800599E+18</v>
      </c>
      <c r="B3907" t="s">
        <v>27442</v>
      </c>
      <c r="C3907" s="13">
        <v>43898.335520833331</v>
      </c>
      <c r="D3907" t="s">
        <v>27441</v>
      </c>
      <c r="E3907">
        <v>8</v>
      </c>
      <c r="G3907" s="12">
        <v>43898</v>
      </c>
      <c r="H3907" s="11">
        <v>0.33552083333333332</v>
      </c>
    </row>
    <row r="3908" spans="1:8">
      <c r="A3908" s="10">
        <v>1.2365630896522399E+18</v>
      </c>
      <c r="B3908" t="s">
        <v>27440</v>
      </c>
      <c r="C3908" s="13">
        <v>43898.335520833331</v>
      </c>
      <c r="D3908" t="s">
        <v>18177</v>
      </c>
      <c r="E3908">
        <v>75310</v>
      </c>
      <c r="F3908" t="s">
        <v>2623</v>
      </c>
      <c r="G3908" s="12">
        <v>43898</v>
      </c>
      <c r="H3908" s="11">
        <v>0.33552083333333332</v>
      </c>
    </row>
    <row r="3909" spans="1:8">
      <c r="A3909" s="10">
        <v>1.2365630895013601E+18</v>
      </c>
      <c r="B3909" t="s">
        <v>27439</v>
      </c>
      <c r="C3909" s="13">
        <v>43898.335520833331</v>
      </c>
      <c r="D3909" t="s">
        <v>27438</v>
      </c>
      <c r="E3909">
        <v>48</v>
      </c>
      <c r="F3909" t="s">
        <v>27437</v>
      </c>
      <c r="G3909" s="12">
        <v>43898</v>
      </c>
      <c r="H3909" s="11">
        <v>0.33552083333333332</v>
      </c>
    </row>
    <row r="3910" spans="1:8">
      <c r="A3910" s="10">
        <v>1.2365630887842099E+18</v>
      </c>
      <c r="B3910" t="s">
        <v>27436</v>
      </c>
      <c r="C3910" s="13">
        <v>43898.335520833331</v>
      </c>
      <c r="D3910" t="s">
        <v>27435</v>
      </c>
      <c r="E3910">
        <v>0</v>
      </c>
      <c r="G3910" s="12">
        <v>43898</v>
      </c>
      <c r="H3910" s="11">
        <v>0.33552083333333332</v>
      </c>
    </row>
    <row r="3911" spans="1:8">
      <c r="A3911" s="10">
        <v>1.23656308740846E+18</v>
      </c>
      <c r="B3911" t="s">
        <v>27434</v>
      </c>
      <c r="C3911" s="13">
        <v>43898.335509259261</v>
      </c>
      <c r="D3911" t="s">
        <v>18369</v>
      </c>
      <c r="E3911">
        <v>947</v>
      </c>
      <c r="G3911" s="12">
        <v>43898</v>
      </c>
      <c r="H3911" s="11">
        <v>0.33550925925925923</v>
      </c>
    </row>
    <row r="3912" spans="1:8">
      <c r="A3912" s="10">
        <v>1.2365630852735501E+18</v>
      </c>
      <c r="B3912" t="s">
        <v>27433</v>
      </c>
      <c r="C3912" s="13">
        <v>43898.335509259261</v>
      </c>
      <c r="D3912" t="s">
        <v>27432</v>
      </c>
      <c r="E3912">
        <v>13</v>
      </c>
      <c r="G3912" s="12">
        <v>43898</v>
      </c>
      <c r="H3912" s="11">
        <v>0.33550925925925923</v>
      </c>
    </row>
    <row r="3913" spans="1:8">
      <c r="A3913" s="10">
        <v>1.2365630851559501E+18</v>
      </c>
      <c r="B3913" t="s">
        <v>12286</v>
      </c>
      <c r="C3913" s="13">
        <v>43898.335509259261</v>
      </c>
      <c r="D3913" t="s">
        <v>18432</v>
      </c>
      <c r="E3913">
        <v>618</v>
      </c>
      <c r="F3913" t="s">
        <v>12285</v>
      </c>
      <c r="G3913" s="12">
        <v>43898</v>
      </c>
      <c r="H3913" s="11">
        <v>0.33550925925925923</v>
      </c>
    </row>
    <row r="3914" spans="1:8">
      <c r="A3914" s="10">
        <v>1.2365630847618701E+18</v>
      </c>
      <c r="B3914" t="s">
        <v>27431</v>
      </c>
      <c r="C3914" s="13">
        <v>43898.335509259261</v>
      </c>
      <c r="D3914" t="s">
        <v>27430</v>
      </c>
      <c r="E3914">
        <v>0</v>
      </c>
      <c r="F3914" t="s">
        <v>2436</v>
      </c>
      <c r="G3914" s="12">
        <v>43898</v>
      </c>
      <c r="H3914" s="11">
        <v>0.33550925925925923</v>
      </c>
    </row>
    <row r="3915" spans="1:8">
      <c r="A3915" s="10">
        <v>1.2365630833859E+18</v>
      </c>
      <c r="B3915" t="s">
        <v>27429</v>
      </c>
      <c r="C3915" s="13">
        <v>43898.335497685184</v>
      </c>
      <c r="D3915" t="s">
        <v>18342</v>
      </c>
      <c r="E3915">
        <v>21602</v>
      </c>
      <c r="G3915" s="12">
        <v>43898</v>
      </c>
      <c r="H3915" s="11">
        <v>0.33549768518518519</v>
      </c>
    </row>
    <row r="3916" spans="1:8">
      <c r="A3916" s="10">
        <v>1.23656308300018E+18</v>
      </c>
      <c r="B3916" t="s">
        <v>27422</v>
      </c>
      <c r="C3916" s="13">
        <v>43898.335497685184</v>
      </c>
      <c r="D3916" t="s">
        <v>27428</v>
      </c>
      <c r="E3916">
        <v>0</v>
      </c>
      <c r="F3916" t="s">
        <v>27420</v>
      </c>
      <c r="G3916" s="12">
        <v>43898</v>
      </c>
      <c r="H3916" s="11">
        <v>0.33549768518518519</v>
      </c>
    </row>
    <row r="3917" spans="1:8">
      <c r="A3917" s="10">
        <v>1.2365630818258299E+18</v>
      </c>
      <c r="B3917" t="s">
        <v>27422</v>
      </c>
      <c r="C3917" s="13">
        <v>43898.335497685184</v>
      </c>
      <c r="D3917" t="s">
        <v>27427</v>
      </c>
      <c r="E3917">
        <v>0</v>
      </c>
      <c r="F3917" t="s">
        <v>27420</v>
      </c>
      <c r="G3917" s="12">
        <v>43898</v>
      </c>
      <c r="H3917" s="11">
        <v>0.33549768518518519</v>
      </c>
    </row>
    <row r="3918" spans="1:8">
      <c r="A3918" s="10">
        <v>1.2365630797496499E+18</v>
      </c>
      <c r="B3918" t="s">
        <v>27426</v>
      </c>
      <c r="C3918" s="13">
        <v>43898.335497685184</v>
      </c>
      <c r="D3918" t="s">
        <v>18177</v>
      </c>
      <c r="E3918">
        <v>75310</v>
      </c>
      <c r="F3918" t="s">
        <v>27425</v>
      </c>
      <c r="G3918" s="12">
        <v>43898</v>
      </c>
      <c r="H3918" s="11">
        <v>0.33549768518518519</v>
      </c>
    </row>
    <row r="3919" spans="1:8">
      <c r="A3919" s="10">
        <v>1.2365630772707699E+18</v>
      </c>
      <c r="B3919" t="s">
        <v>27424</v>
      </c>
      <c r="C3919" s="13">
        <v>43898.335486111115</v>
      </c>
      <c r="D3919" t="s">
        <v>19564</v>
      </c>
      <c r="E3919">
        <v>559</v>
      </c>
      <c r="F3919" t="s">
        <v>27423</v>
      </c>
      <c r="G3919" s="12">
        <v>43898</v>
      </c>
      <c r="H3919" s="11">
        <v>0.3354861111111111</v>
      </c>
    </row>
    <row r="3920" spans="1:8">
      <c r="A3920" s="10">
        <v>1.23656307560143E+18</v>
      </c>
      <c r="B3920" t="s">
        <v>27422</v>
      </c>
      <c r="C3920" s="13">
        <v>43898.335486111115</v>
      </c>
      <c r="D3920" t="s">
        <v>27421</v>
      </c>
      <c r="E3920">
        <v>0</v>
      </c>
      <c r="F3920" t="s">
        <v>27420</v>
      </c>
      <c r="G3920" s="12">
        <v>43898</v>
      </c>
      <c r="H3920" s="11">
        <v>0.3354861111111111</v>
      </c>
    </row>
    <row r="3921" spans="1:8">
      <c r="A3921" s="10">
        <v>1.2365630742003899E+18</v>
      </c>
      <c r="B3921" t="s">
        <v>27419</v>
      </c>
      <c r="C3921" s="13">
        <v>43898.335474537038</v>
      </c>
      <c r="D3921" t="s">
        <v>18362</v>
      </c>
      <c r="E3921">
        <v>915</v>
      </c>
      <c r="F3921" t="s">
        <v>5296</v>
      </c>
      <c r="G3921" s="12">
        <v>43898</v>
      </c>
      <c r="H3921" s="11">
        <v>0.33547453703703706</v>
      </c>
    </row>
    <row r="3922" spans="1:8">
      <c r="A3922" s="10">
        <v>1.2365630732233201E+18</v>
      </c>
      <c r="B3922" t="s">
        <v>27418</v>
      </c>
      <c r="C3922" s="13">
        <v>43898.335474537038</v>
      </c>
      <c r="D3922" t="s">
        <v>26623</v>
      </c>
      <c r="E3922">
        <v>31</v>
      </c>
      <c r="F3922" t="s">
        <v>2866</v>
      </c>
      <c r="G3922" s="12">
        <v>43898</v>
      </c>
      <c r="H3922" s="11">
        <v>0.33547453703703706</v>
      </c>
    </row>
    <row r="3923" spans="1:8">
      <c r="A3923" s="10">
        <v>1.2365630713735401E+18</v>
      </c>
      <c r="B3923" t="s">
        <v>27417</v>
      </c>
      <c r="C3923" s="13">
        <v>43898.335474537038</v>
      </c>
      <c r="D3923" t="s">
        <v>27416</v>
      </c>
      <c r="E3923">
        <v>0</v>
      </c>
      <c r="F3923" t="s">
        <v>27415</v>
      </c>
      <c r="G3923" s="12">
        <v>43898</v>
      </c>
      <c r="H3923" s="11">
        <v>0.33547453703703706</v>
      </c>
    </row>
    <row r="3924" spans="1:8">
      <c r="A3924" s="10">
        <v>1.23656307021601E+18</v>
      </c>
      <c r="B3924" t="s">
        <v>27414</v>
      </c>
      <c r="C3924" s="13">
        <v>43898.335462962961</v>
      </c>
      <c r="D3924" t="s">
        <v>27168</v>
      </c>
      <c r="E3924">
        <v>7252</v>
      </c>
      <c r="F3924" t="s">
        <v>16731</v>
      </c>
      <c r="G3924" s="12">
        <v>43898</v>
      </c>
      <c r="H3924" s="11">
        <v>0.33546296296296302</v>
      </c>
    </row>
    <row r="3925" spans="1:8">
      <c r="A3925" s="10">
        <v>1.23656307013613E+18</v>
      </c>
      <c r="B3925" t="s">
        <v>27413</v>
      </c>
      <c r="C3925" s="13">
        <v>43898.335462962961</v>
      </c>
      <c r="D3925" t="s">
        <v>18205</v>
      </c>
      <c r="E3925">
        <v>2367</v>
      </c>
      <c r="G3925" s="12">
        <v>43898</v>
      </c>
      <c r="H3925" s="11">
        <v>0.33546296296296302</v>
      </c>
    </row>
    <row r="3926" spans="1:8">
      <c r="A3926" s="10">
        <v>1.2365630691001101E+18</v>
      </c>
      <c r="B3926" t="s">
        <v>27412</v>
      </c>
      <c r="C3926" s="13">
        <v>43898.335462962961</v>
      </c>
      <c r="D3926" t="s">
        <v>19949</v>
      </c>
      <c r="E3926">
        <v>177</v>
      </c>
      <c r="F3926" t="s">
        <v>27411</v>
      </c>
      <c r="G3926" s="12">
        <v>43898</v>
      </c>
      <c r="H3926" s="11">
        <v>0.33546296296296302</v>
      </c>
    </row>
    <row r="3927" spans="1:8">
      <c r="A3927" s="10">
        <v>1.23656306844161E+18</v>
      </c>
      <c r="B3927" t="s">
        <v>27410</v>
      </c>
      <c r="C3927" s="13">
        <v>43898.335462962961</v>
      </c>
      <c r="D3927" t="s">
        <v>18406</v>
      </c>
      <c r="E3927">
        <v>134</v>
      </c>
      <c r="F3927" t="s">
        <v>8439</v>
      </c>
      <c r="G3927" s="12">
        <v>43898</v>
      </c>
      <c r="H3927" s="11">
        <v>0.33546296296296302</v>
      </c>
    </row>
    <row r="3928" spans="1:8">
      <c r="A3928" s="10">
        <v>1.2365630627836401E+18</v>
      </c>
      <c r="B3928" t="s">
        <v>24753</v>
      </c>
      <c r="C3928" s="13">
        <v>43898.335451388892</v>
      </c>
      <c r="D3928" t="s">
        <v>26931</v>
      </c>
      <c r="E3928">
        <v>33</v>
      </c>
      <c r="F3928" t="s">
        <v>2826</v>
      </c>
      <c r="G3928" s="12">
        <v>43898</v>
      </c>
      <c r="H3928" s="11">
        <v>0.33545138888888887</v>
      </c>
    </row>
    <row r="3929" spans="1:8">
      <c r="A3929" s="10">
        <v>1.2365630618315799E+18</v>
      </c>
      <c r="B3929" t="s">
        <v>27409</v>
      </c>
      <c r="C3929" s="13">
        <v>43898.335439814815</v>
      </c>
      <c r="D3929" t="s">
        <v>18166</v>
      </c>
      <c r="E3929">
        <v>4689</v>
      </c>
      <c r="F3929" t="s">
        <v>5662</v>
      </c>
      <c r="G3929" s="12">
        <v>43898</v>
      </c>
      <c r="H3929" s="11">
        <v>0.33543981481481483</v>
      </c>
    </row>
    <row r="3930" spans="1:8">
      <c r="A3930" s="10">
        <v>1.23656306122322E+18</v>
      </c>
      <c r="B3930" t="s">
        <v>27408</v>
      </c>
      <c r="C3930" s="13">
        <v>43898.335439814815</v>
      </c>
      <c r="D3930" t="s">
        <v>26739</v>
      </c>
      <c r="E3930">
        <v>3</v>
      </c>
      <c r="F3930" t="s">
        <v>2615</v>
      </c>
      <c r="G3930" s="12">
        <v>43898</v>
      </c>
      <c r="H3930" s="11">
        <v>0.33543981481481483</v>
      </c>
    </row>
    <row r="3931" spans="1:8">
      <c r="A3931" s="10">
        <v>1.2365630610639401E+18</v>
      </c>
      <c r="B3931" t="s">
        <v>27407</v>
      </c>
      <c r="C3931" s="13">
        <v>43898.335439814815</v>
      </c>
      <c r="D3931" t="s">
        <v>27406</v>
      </c>
      <c r="E3931">
        <v>0</v>
      </c>
      <c r="F3931" t="s">
        <v>27405</v>
      </c>
      <c r="G3931" s="12">
        <v>43898</v>
      </c>
      <c r="H3931" s="11">
        <v>0.33543981481481483</v>
      </c>
    </row>
    <row r="3932" spans="1:8">
      <c r="A3932" s="10">
        <v>1.23656305746929E+18</v>
      </c>
      <c r="B3932" t="s">
        <v>27404</v>
      </c>
      <c r="C3932" s="13">
        <v>43898.335428240738</v>
      </c>
      <c r="D3932" t="s">
        <v>18177</v>
      </c>
      <c r="E3932">
        <v>75310</v>
      </c>
      <c r="G3932" s="12">
        <v>43898</v>
      </c>
      <c r="H3932" s="11">
        <v>0.33542824074074074</v>
      </c>
    </row>
    <row r="3933" spans="1:8">
      <c r="A3933" s="10">
        <v>1.23656305540175E+18</v>
      </c>
      <c r="B3933" t="s">
        <v>27403</v>
      </c>
      <c r="C3933" s="13">
        <v>43898.335428240738</v>
      </c>
      <c r="D3933" t="s">
        <v>18177</v>
      </c>
      <c r="E3933">
        <v>75310</v>
      </c>
      <c r="F3933" t="s">
        <v>6724</v>
      </c>
      <c r="G3933" s="12">
        <v>43898</v>
      </c>
      <c r="H3933" s="11">
        <v>0.33542824074074074</v>
      </c>
    </row>
    <row r="3934" spans="1:8">
      <c r="A3934" s="10">
        <v>1.2365630553427999E+18</v>
      </c>
      <c r="B3934" t="s">
        <v>27402</v>
      </c>
      <c r="C3934" s="13">
        <v>43898.335428240738</v>
      </c>
      <c r="D3934" t="s">
        <v>27401</v>
      </c>
      <c r="E3934">
        <v>0</v>
      </c>
      <c r="F3934" t="s">
        <v>27400</v>
      </c>
      <c r="G3934" s="12">
        <v>43898</v>
      </c>
      <c r="H3934" s="11">
        <v>0.33542824074074074</v>
      </c>
    </row>
    <row r="3935" spans="1:8">
      <c r="A3935" s="10">
        <v>1.2365630545879301E+18</v>
      </c>
      <c r="B3935" t="s">
        <v>27399</v>
      </c>
      <c r="C3935" s="13">
        <v>43898.335428240738</v>
      </c>
      <c r="D3935" t="s">
        <v>27398</v>
      </c>
      <c r="E3935">
        <v>0</v>
      </c>
      <c r="F3935" t="s">
        <v>2916</v>
      </c>
      <c r="G3935" s="12">
        <v>43898</v>
      </c>
      <c r="H3935" s="11">
        <v>0.33542824074074074</v>
      </c>
    </row>
    <row r="3936" spans="1:8">
      <c r="A3936" s="10">
        <v>1.2365630500540101E+18</v>
      </c>
      <c r="B3936" t="s">
        <v>27397</v>
      </c>
      <c r="C3936" s="13">
        <v>43898.335416666669</v>
      </c>
      <c r="D3936" t="s">
        <v>27396</v>
      </c>
      <c r="E3936">
        <v>0</v>
      </c>
      <c r="F3936" t="s">
        <v>27395</v>
      </c>
      <c r="G3936" s="12">
        <v>43898</v>
      </c>
      <c r="H3936" s="11">
        <v>0.3354166666666667</v>
      </c>
    </row>
    <row r="3937" spans="1:8">
      <c r="A3937" s="10">
        <v>1.23656304445857E+18</v>
      </c>
      <c r="B3937" t="s">
        <v>25429</v>
      </c>
      <c r="C3937" s="13">
        <v>43898.335393518515</v>
      </c>
      <c r="D3937" t="s">
        <v>26174</v>
      </c>
      <c r="E3937">
        <v>124</v>
      </c>
      <c r="F3937" t="s">
        <v>3966</v>
      </c>
      <c r="G3937" s="12">
        <v>43898</v>
      </c>
      <c r="H3937" s="11">
        <v>0.33539351851851856</v>
      </c>
    </row>
    <row r="3938" spans="1:8">
      <c r="A3938" s="10">
        <v>1.2365630418455199E+18</v>
      </c>
      <c r="B3938" t="s">
        <v>27394</v>
      </c>
      <c r="C3938" s="13">
        <v>43898.335393518515</v>
      </c>
      <c r="D3938" t="s">
        <v>27393</v>
      </c>
      <c r="E3938">
        <v>0</v>
      </c>
      <c r="F3938" t="s">
        <v>3147</v>
      </c>
      <c r="G3938" s="12">
        <v>43898</v>
      </c>
      <c r="H3938" s="11">
        <v>0.33539351851851856</v>
      </c>
    </row>
    <row r="3939" spans="1:8">
      <c r="A3939" s="10">
        <v>1.2365630410110799E+18</v>
      </c>
      <c r="B3939" t="s">
        <v>27392</v>
      </c>
      <c r="C3939" s="13">
        <v>43898.335381944446</v>
      </c>
      <c r="D3939" t="s">
        <v>18432</v>
      </c>
      <c r="E3939">
        <v>618</v>
      </c>
      <c r="F3939" t="s">
        <v>27391</v>
      </c>
      <c r="G3939" s="12">
        <v>43898</v>
      </c>
      <c r="H3939" s="11">
        <v>0.33538194444444441</v>
      </c>
    </row>
    <row r="3940" spans="1:8">
      <c r="A3940" s="10">
        <v>1.23656304003373E+18</v>
      </c>
      <c r="B3940" t="s">
        <v>27390</v>
      </c>
      <c r="C3940" s="13">
        <v>43898.335381944446</v>
      </c>
      <c r="D3940" t="s">
        <v>18307</v>
      </c>
      <c r="E3940">
        <v>1488</v>
      </c>
      <c r="F3940" t="s">
        <v>27389</v>
      </c>
      <c r="G3940" s="12">
        <v>43898</v>
      </c>
      <c r="H3940" s="11">
        <v>0.33538194444444441</v>
      </c>
    </row>
    <row r="3941" spans="1:8">
      <c r="A3941" s="10">
        <v>1.2365630396940001E+18</v>
      </c>
      <c r="B3941" t="s">
        <v>27388</v>
      </c>
      <c r="C3941" s="13">
        <v>43898.335381944446</v>
      </c>
      <c r="D3941" t="s">
        <v>18166</v>
      </c>
      <c r="E3941">
        <v>4689</v>
      </c>
      <c r="F3941" t="s">
        <v>24473</v>
      </c>
      <c r="G3941" s="12">
        <v>43898</v>
      </c>
      <c r="H3941" s="11">
        <v>0.33538194444444441</v>
      </c>
    </row>
    <row r="3942" spans="1:8">
      <c r="A3942" s="10">
        <v>1.23656303817154E+18</v>
      </c>
      <c r="B3942" t="s">
        <v>27387</v>
      </c>
      <c r="C3942" s="13">
        <v>43898.335381944446</v>
      </c>
      <c r="D3942" t="s">
        <v>21314</v>
      </c>
      <c r="E3942">
        <v>344</v>
      </c>
      <c r="F3942" t="s">
        <v>27386</v>
      </c>
      <c r="G3942" s="12">
        <v>43898</v>
      </c>
      <c r="H3942" s="11">
        <v>0.33538194444444441</v>
      </c>
    </row>
    <row r="3943" spans="1:8">
      <c r="A3943" s="10">
        <v>1.23656303472782E+18</v>
      </c>
      <c r="B3943" t="s">
        <v>27385</v>
      </c>
      <c r="C3943" s="13">
        <v>43898.335370370369</v>
      </c>
      <c r="D3943" t="s">
        <v>21451</v>
      </c>
      <c r="E3943">
        <v>153</v>
      </c>
      <c r="F3943" t="s">
        <v>27384</v>
      </c>
      <c r="G3943" s="12">
        <v>43898</v>
      </c>
      <c r="H3943" s="11">
        <v>0.33537037037037037</v>
      </c>
    </row>
    <row r="3944" spans="1:8">
      <c r="A3944" s="10">
        <v>1.2365630346567199E+18</v>
      </c>
      <c r="B3944" t="s">
        <v>21852</v>
      </c>
      <c r="C3944" s="13">
        <v>43898.335370370369</v>
      </c>
      <c r="D3944" t="s">
        <v>27383</v>
      </c>
      <c r="E3944">
        <v>0</v>
      </c>
      <c r="F3944" t="s">
        <v>3757</v>
      </c>
      <c r="G3944" s="12">
        <v>43898</v>
      </c>
      <c r="H3944" s="11">
        <v>0.33537037037037037</v>
      </c>
    </row>
    <row r="3945" spans="1:8">
      <c r="A3945" s="10">
        <v>1.23656303269376E+18</v>
      </c>
      <c r="B3945" t="s">
        <v>27382</v>
      </c>
      <c r="C3945" s="13">
        <v>43898.335358796299</v>
      </c>
      <c r="D3945" t="s">
        <v>18265</v>
      </c>
      <c r="E3945">
        <v>311</v>
      </c>
      <c r="F3945" t="s">
        <v>27381</v>
      </c>
      <c r="G3945" s="12">
        <v>43898</v>
      </c>
      <c r="H3945" s="11">
        <v>0.33535879629629628</v>
      </c>
    </row>
    <row r="3946" spans="1:8">
      <c r="A3946" s="10">
        <v>1.2365630317624499E+18</v>
      </c>
      <c r="B3946" t="s">
        <v>27380</v>
      </c>
      <c r="C3946" s="13">
        <v>43898.335358796299</v>
      </c>
      <c r="D3946" t="s">
        <v>27379</v>
      </c>
      <c r="E3946">
        <v>2</v>
      </c>
      <c r="F3946" t="s">
        <v>3098</v>
      </c>
      <c r="G3946" s="12">
        <v>43898</v>
      </c>
      <c r="H3946" s="11">
        <v>0.33535879629629628</v>
      </c>
    </row>
    <row r="3947" spans="1:8">
      <c r="A3947" s="10">
        <v>1.2365630307684101E+18</v>
      </c>
      <c r="B3947" t="s">
        <v>27378</v>
      </c>
      <c r="C3947" s="13">
        <v>43898.335358796299</v>
      </c>
      <c r="D3947" t="s">
        <v>18265</v>
      </c>
      <c r="E3947">
        <v>311</v>
      </c>
      <c r="F3947" t="s">
        <v>4701</v>
      </c>
      <c r="G3947" s="12">
        <v>43898</v>
      </c>
      <c r="H3947" s="11">
        <v>0.33535879629629628</v>
      </c>
    </row>
    <row r="3948" spans="1:8">
      <c r="A3948" s="10">
        <v>1.2365630303070001E+18</v>
      </c>
      <c r="B3948" t="s">
        <v>27377</v>
      </c>
      <c r="C3948" s="13">
        <v>43898.335358796299</v>
      </c>
      <c r="D3948" t="s">
        <v>18238</v>
      </c>
      <c r="E3948">
        <v>71550</v>
      </c>
      <c r="F3948" t="s">
        <v>2729</v>
      </c>
      <c r="G3948" s="12">
        <v>43898</v>
      </c>
      <c r="H3948" s="11">
        <v>0.33535879629629628</v>
      </c>
    </row>
    <row r="3949" spans="1:8">
      <c r="A3949" s="10">
        <v>1.2365630300051599E+18</v>
      </c>
      <c r="B3949" t="s">
        <v>26535</v>
      </c>
      <c r="C3949" s="13">
        <v>43898.335358796299</v>
      </c>
      <c r="D3949" t="s">
        <v>27376</v>
      </c>
      <c r="E3949">
        <v>50</v>
      </c>
      <c r="F3949" t="s">
        <v>26533</v>
      </c>
      <c r="G3949" s="12">
        <v>43898</v>
      </c>
      <c r="H3949" s="11">
        <v>0.33535879629629628</v>
      </c>
    </row>
    <row r="3950" spans="1:8">
      <c r="A3950" s="10">
        <v>1.2365630276437199E+18</v>
      </c>
      <c r="B3950" t="s">
        <v>27375</v>
      </c>
      <c r="C3950" s="13">
        <v>43898.335347222222</v>
      </c>
      <c r="D3950" t="s">
        <v>18666</v>
      </c>
      <c r="E3950">
        <v>299</v>
      </c>
      <c r="F3950" t="s">
        <v>2712</v>
      </c>
      <c r="G3950" s="12">
        <v>43898</v>
      </c>
      <c r="H3950" s="11">
        <v>0.33534722222222224</v>
      </c>
    </row>
    <row r="3951" spans="1:8">
      <c r="A3951" s="10">
        <v>1.2365630253789E+18</v>
      </c>
      <c r="B3951" t="s">
        <v>27374</v>
      </c>
      <c r="C3951" s="13">
        <v>43898.335347222222</v>
      </c>
      <c r="D3951" t="s">
        <v>18221</v>
      </c>
      <c r="E3951">
        <v>34</v>
      </c>
      <c r="F3951" t="s">
        <v>16930</v>
      </c>
      <c r="G3951" s="12">
        <v>43898</v>
      </c>
      <c r="H3951" s="11">
        <v>0.33534722222222224</v>
      </c>
    </row>
    <row r="3952" spans="1:8">
      <c r="A3952" s="10">
        <v>1.23656302301728E+18</v>
      </c>
      <c r="B3952" t="s">
        <v>27373</v>
      </c>
      <c r="C3952" s="13">
        <v>43898.335335648146</v>
      </c>
      <c r="D3952" t="s">
        <v>18177</v>
      </c>
      <c r="E3952">
        <v>75310</v>
      </c>
      <c r="G3952" s="12">
        <v>43898</v>
      </c>
      <c r="H3952" s="11">
        <v>0.33533564814814815</v>
      </c>
    </row>
    <row r="3953" spans="1:8">
      <c r="A3953" s="10">
        <v>1.23656302103362E+18</v>
      </c>
      <c r="B3953" t="s">
        <v>27372</v>
      </c>
      <c r="C3953" s="13">
        <v>43898.335335648146</v>
      </c>
      <c r="D3953" t="s">
        <v>18177</v>
      </c>
      <c r="E3953">
        <v>75310</v>
      </c>
      <c r="F3953" t="s">
        <v>6442</v>
      </c>
      <c r="G3953" s="12">
        <v>43898</v>
      </c>
      <c r="H3953" s="11">
        <v>0.33533564814814815</v>
      </c>
    </row>
    <row r="3954" spans="1:8">
      <c r="A3954" s="10">
        <v>1.2365630201651999E+18</v>
      </c>
      <c r="B3954" t="s">
        <v>18119</v>
      </c>
      <c r="C3954" s="13">
        <v>43898.335324074076</v>
      </c>
      <c r="D3954" t="s">
        <v>18166</v>
      </c>
      <c r="E3954">
        <v>4689</v>
      </c>
      <c r="G3954" s="12">
        <v>43898</v>
      </c>
      <c r="H3954" s="11">
        <v>0.33532407407407411</v>
      </c>
    </row>
    <row r="3955" spans="1:8">
      <c r="A3955" s="10">
        <v>1.2365630183072799E+18</v>
      </c>
      <c r="B3955" t="s">
        <v>27371</v>
      </c>
      <c r="C3955" s="13">
        <v>43898.335324074076</v>
      </c>
      <c r="D3955" t="s">
        <v>21690</v>
      </c>
      <c r="E3955">
        <v>1137</v>
      </c>
      <c r="F3955" t="s">
        <v>3014</v>
      </c>
      <c r="G3955" s="12">
        <v>43898</v>
      </c>
      <c r="H3955" s="11">
        <v>0.33532407407407411</v>
      </c>
    </row>
    <row r="3956" spans="1:8">
      <c r="A3956" s="10">
        <v>1.2365630177744499E+18</v>
      </c>
      <c r="B3956" t="s">
        <v>27370</v>
      </c>
      <c r="C3956" s="13">
        <v>43898.335324074076</v>
      </c>
      <c r="D3956" t="s">
        <v>21314</v>
      </c>
      <c r="E3956">
        <v>344</v>
      </c>
      <c r="F3956" t="s">
        <v>3952</v>
      </c>
      <c r="G3956" s="12">
        <v>43898</v>
      </c>
      <c r="H3956" s="11">
        <v>0.33532407407407411</v>
      </c>
    </row>
    <row r="3957" spans="1:8">
      <c r="A3957" s="10">
        <v>1.23656301679713E+18</v>
      </c>
      <c r="B3957" t="s">
        <v>27369</v>
      </c>
      <c r="C3957" s="13">
        <v>43898.335324074076</v>
      </c>
      <c r="D3957" t="s">
        <v>18177</v>
      </c>
      <c r="E3957">
        <v>75310</v>
      </c>
      <c r="F3957" t="s">
        <v>27368</v>
      </c>
      <c r="G3957" s="12">
        <v>43898</v>
      </c>
      <c r="H3957" s="11">
        <v>0.33532407407407411</v>
      </c>
    </row>
    <row r="3958" spans="1:8">
      <c r="A3958" s="10">
        <v>1.2365630166671601E+18</v>
      </c>
      <c r="B3958" t="s">
        <v>27367</v>
      </c>
      <c r="C3958" s="13">
        <v>43898.335324074076</v>
      </c>
      <c r="D3958" t="s">
        <v>18166</v>
      </c>
      <c r="E3958">
        <v>4689</v>
      </c>
      <c r="F3958" t="s">
        <v>27366</v>
      </c>
      <c r="G3958" s="12">
        <v>43898</v>
      </c>
      <c r="H3958" s="11">
        <v>0.33532407407407411</v>
      </c>
    </row>
    <row r="3959" spans="1:8">
      <c r="A3959" s="10">
        <v>1.2365630157823501E+18</v>
      </c>
      <c r="B3959" t="s">
        <v>27365</v>
      </c>
      <c r="C3959" s="13">
        <v>43898.335312499999</v>
      </c>
      <c r="D3959" t="s">
        <v>27364</v>
      </c>
      <c r="E3959">
        <v>0</v>
      </c>
      <c r="F3959" t="s">
        <v>27363</v>
      </c>
      <c r="G3959" s="12">
        <v>43898</v>
      </c>
      <c r="H3959" s="11">
        <v>0.33531249999999996</v>
      </c>
    </row>
    <row r="3960" spans="1:8">
      <c r="A3960" s="10">
        <v>1.2365630153125701E+18</v>
      </c>
      <c r="B3960" t="s">
        <v>27362</v>
      </c>
      <c r="C3960" s="13">
        <v>43898.335312499999</v>
      </c>
      <c r="D3960" t="s">
        <v>18177</v>
      </c>
      <c r="E3960">
        <v>75310</v>
      </c>
      <c r="G3960" s="12">
        <v>43898</v>
      </c>
      <c r="H3960" s="11">
        <v>0.33531249999999996</v>
      </c>
    </row>
    <row r="3961" spans="1:8">
      <c r="A3961" s="10">
        <v>1.23656301516147E+18</v>
      </c>
      <c r="B3961" t="s">
        <v>27361</v>
      </c>
      <c r="C3961" s="13">
        <v>43898.335312499999</v>
      </c>
      <c r="D3961" t="s">
        <v>18177</v>
      </c>
      <c r="E3961">
        <v>75310</v>
      </c>
      <c r="G3961" s="12">
        <v>43898</v>
      </c>
      <c r="H3961" s="11">
        <v>0.33531249999999996</v>
      </c>
    </row>
    <row r="3962" spans="1:8">
      <c r="A3962" s="10">
        <v>1.23656300909662E+18</v>
      </c>
      <c r="B3962" t="s">
        <v>27360</v>
      </c>
      <c r="C3962" s="13">
        <v>43898.335300925923</v>
      </c>
      <c r="D3962" t="s">
        <v>26623</v>
      </c>
      <c r="E3962">
        <v>31</v>
      </c>
      <c r="F3962" t="s">
        <v>27359</v>
      </c>
      <c r="G3962" s="12">
        <v>43898</v>
      </c>
      <c r="H3962" s="11">
        <v>0.33530092592592592</v>
      </c>
    </row>
    <row r="3963" spans="1:8">
      <c r="A3963" s="10">
        <v>1.23656300712511E+18</v>
      </c>
      <c r="B3963" t="s">
        <v>27358</v>
      </c>
      <c r="C3963" s="13">
        <v>43898.335289351853</v>
      </c>
      <c r="D3963" t="s">
        <v>27357</v>
      </c>
      <c r="E3963">
        <v>0</v>
      </c>
      <c r="G3963" s="12">
        <v>43898</v>
      </c>
      <c r="H3963" s="11">
        <v>0.33528935185185182</v>
      </c>
    </row>
    <row r="3964" spans="1:8">
      <c r="A3964" s="10">
        <v>1.2365630054725601E+18</v>
      </c>
      <c r="B3964" t="s">
        <v>25832</v>
      </c>
      <c r="C3964" s="13">
        <v>43898.335289351853</v>
      </c>
      <c r="D3964" t="s">
        <v>18754</v>
      </c>
      <c r="E3964">
        <v>485</v>
      </c>
      <c r="F3964" t="s">
        <v>3719</v>
      </c>
      <c r="G3964" s="12">
        <v>43898</v>
      </c>
      <c r="H3964" s="11">
        <v>0.33528935185185182</v>
      </c>
    </row>
    <row r="3965" spans="1:8">
      <c r="A3965" s="10">
        <v>1.23656300243599E+18</v>
      </c>
      <c r="B3965" t="s">
        <v>26757</v>
      </c>
      <c r="C3965" s="13">
        <v>43898.335277777776</v>
      </c>
      <c r="D3965" t="s">
        <v>20665</v>
      </c>
      <c r="E3965">
        <v>468</v>
      </c>
      <c r="F3965" t="s">
        <v>3305</v>
      </c>
      <c r="G3965" s="12">
        <v>43898</v>
      </c>
      <c r="H3965" s="11">
        <v>0.33527777777777779</v>
      </c>
    </row>
    <row r="3966" spans="1:8">
      <c r="A3966" s="10">
        <v>1.2365630019828401E+18</v>
      </c>
      <c r="B3966" t="s">
        <v>16972</v>
      </c>
      <c r="C3966" s="13">
        <v>43898.335277777776</v>
      </c>
      <c r="D3966" t="s">
        <v>25758</v>
      </c>
      <c r="E3966">
        <v>13</v>
      </c>
      <c r="F3966" t="s">
        <v>16971</v>
      </c>
      <c r="G3966" s="12">
        <v>43898</v>
      </c>
      <c r="H3966" s="11">
        <v>0.33527777777777779</v>
      </c>
    </row>
    <row r="3967" spans="1:8">
      <c r="A3967" s="10">
        <v>1.2365630000579E+18</v>
      </c>
      <c r="B3967" t="s">
        <v>27356</v>
      </c>
      <c r="C3967" s="13">
        <v>43898.335277777776</v>
      </c>
      <c r="D3967" t="s">
        <v>18238</v>
      </c>
      <c r="E3967">
        <v>71550</v>
      </c>
      <c r="G3967" s="12">
        <v>43898</v>
      </c>
      <c r="H3967" s="11">
        <v>0.33527777777777779</v>
      </c>
    </row>
    <row r="3968" spans="1:8">
      <c r="A3968" s="10">
        <v>1.23656299832145E+18</v>
      </c>
      <c r="B3968" t="s">
        <v>27355</v>
      </c>
      <c r="C3968" s="13">
        <v>43898.335266203707</v>
      </c>
      <c r="D3968" t="s">
        <v>18177</v>
      </c>
      <c r="E3968">
        <v>75310</v>
      </c>
      <c r="G3968" s="12">
        <v>43898</v>
      </c>
      <c r="H3968" s="11">
        <v>0.33526620370370369</v>
      </c>
    </row>
    <row r="3969" spans="1:8">
      <c r="A3969" s="10">
        <v>1.23656299402222E+18</v>
      </c>
      <c r="B3969" t="s">
        <v>27354</v>
      </c>
      <c r="C3969" s="13">
        <v>43898.33525462963</v>
      </c>
      <c r="D3969" t="s">
        <v>27353</v>
      </c>
      <c r="E3969">
        <v>0</v>
      </c>
      <c r="F3969" t="s">
        <v>27352</v>
      </c>
      <c r="G3969" s="12">
        <v>43898</v>
      </c>
      <c r="H3969" s="11">
        <v>0.33525462962962965</v>
      </c>
    </row>
    <row r="3970" spans="1:8">
      <c r="A3970" s="10">
        <v>1.23656298789023E+18</v>
      </c>
      <c r="B3970" t="s">
        <v>27351</v>
      </c>
      <c r="C3970" s="13">
        <v>43898.335243055553</v>
      </c>
      <c r="D3970" t="s">
        <v>22796</v>
      </c>
      <c r="E3970">
        <v>33</v>
      </c>
      <c r="G3970" s="12">
        <v>43898</v>
      </c>
      <c r="H3970" s="11">
        <v>0.3352430555555555</v>
      </c>
    </row>
    <row r="3971" spans="1:8">
      <c r="A3971" s="10">
        <v>1.23656298729441E+18</v>
      </c>
      <c r="B3971" t="s">
        <v>27350</v>
      </c>
      <c r="C3971" s="13">
        <v>43898.335243055553</v>
      </c>
      <c r="D3971" t="s">
        <v>27349</v>
      </c>
      <c r="E3971">
        <v>46</v>
      </c>
      <c r="G3971" s="12">
        <v>43898</v>
      </c>
      <c r="H3971" s="11">
        <v>0.3352430555555555</v>
      </c>
    </row>
    <row r="3972" spans="1:8">
      <c r="A3972" s="10">
        <v>1.2365629872064799E+18</v>
      </c>
      <c r="B3972" t="s">
        <v>27348</v>
      </c>
      <c r="C3972" s="13">
        <v>43898.335243055553</v>
      </c>
      <c r="D3972" t="s">
        <v>27347</v>
      </c>
      <c r="E3972">
        <v>1613</v>
      </c>
      <c r="F3972" t="s">
        <v>27346</v>
      </c>
      <c r="G3972" s="12">
        <v>43898</v>
      </c>
      <c r="H3972" s="11">
        <v>0.3352430555555555</v>
      </c>
    </row>
    <row r="3973" spans="1:8">
      <c r="A3973" s="10">
        <v>1.2365629864389199E+18</v>
      </c>
      <c r="B3973" t="s">
        <v>27345</v>
      </c>
      <c r="C3973" s="13">
        <v>43898.335231481484</v>
      </c>
      <c r="D3973" t="s">
        <v>18177</v>
      </c>
      <c r="E3973">
        <v>75310</v>
      </c>
      <c r="F3973" t="s">
        <v>27344</v>
      </c>
      <c r="G3973" s="12">
        <v>43898</v>
      </c>
      <c r="H3973" s="11">
        <v>0.33523148148148146</v>
      </c>
    </row>
    <row r="3974" spans="1:8">
      <c r="A3974" s="10">
        <v>1.2365629808479201E+18</v>
      </c>
      <c r="B3974" t="s">
        <v>27343</v>
      </c>
      <c r="C3974" s="13">
        <v>43898.335219907407</v>
      </c>
      <c r="D3974" t="s">
        <v>18163</v>
      </c>
      <c r="E3974">
        <v>579</v>
      </c>
      <c r="F3974" t="s">
        <v>10440</v>
      </c>
      <c r="G3974" s="12">
        <v>43898</v>
      </c>
      <c r="H3974" s="11">
        <v>0.33521990740740742</v>
      </c>
    </row>
    <row r="3975" spans="1:8">
      <c r="A3975" s="10">
        <v>1.2365629780209999E+18</v>
      </c>
      <c r="B3975" t="s">
        <v>20830</v>
      </c>
      <c r="C3975" s="13">
        <v>43898.33520833333</v>
      </c>
      <c r="D3975" t="s">
        <v>18563</v>
      </c>
      <c r="E3975">
        <v>160</v>
      </c>
      <c r="G3975" s="12">
        <v>43898</v>
      </c>
      <c r="H3975" s="11">
        <v>0.33520833333333333</v>
      </c>
    </row>
    <row r="3976" spans="1:8">
      <c r="A3976" s="10">
        <v>1.23656297672894E+18</v>
      </c>
      <c r="B3976" t="s">
        <v>27342</v>
      </c>
      <c r="C3976" s="13">
        <v>43898.33520833333</v>
      </c>
      <c r="D3976" t="s">
        <v>19260</v>
      </c>
      <c r="E3976">
        <v>188</v>
      </c>
      <c r="G3976" s="12">
        <v>43898</v>
      </c>
      <c r="H3976" s="11">
        <v>0.33520833333333333</v>
      </c>
    </row>
    <row r="3977" spans="1:8">
      <c r="A3977" s="10">
        <v>1.2365629759404201E+18</v>
      </c>
      <c r="B3977" t="s">
        <v>27341</v>
      </c>
      <c r="C3977" s="13">
        <v>43898.33520833333</v>
      </c>
      <c r="D3977" t="s">
        <v>18177</v>
      </c>
      <c r="E3977">
        <v>75311</v>
      </c>
      <c r="F3977" t="s">
        <v>27340</v>
      </c>
      <c r="G3977" s="12">
        <v>43898</v>
      </c>
      <c r="H3977" s="11">
        <v>0.33520833333333333</v>
      </c>
    </row>
    <row r="3978" spans="1:8">
      <c r="A3978" s="10">
        <v>1.2365629697496801E+18</v>
      </c>
      <c r="B3978" t="s">
        <v>12387</v>
      </c>
      <c r="C3978" s="13">
        <v>43898.335185185184</v>
      </c>
      <c r="D3978" t="s">
        <v>24848</v>
      </c>
      <c r="E3978">
        <v>3</v>
      </c>
      <c r="F3978" t="s">
        <v>2439</v>
      </c>
      <c r="G3978" s="12">
        <v>43898</v>
      </c>
      <c r="H3978" s="11">
        <v>0.3351851851851852</v>
      </c>
    </row>
    <row r="3979" spans="1:8">
      <c r="A3979" s="10">
        <v>1.23656296784558E+18</v>
      </c>
      <c r="B3979" t="s">
        <v>27339</v>
      </c>
      <c r="C3979" s="13">
        <v>43898.335185185184</v>
      </c>
      <c r="D3979" t="s">
        <v>18321</v>
      </c>
      <c r="E3979">
        <v>51299</v>
      </c>
      <c r="F3979" t="s">
        <v>27338</v>
      </c>
      <c r="G3979" s="12">
        <v>43898</v>
      </c>
      <c r="H3979" s="11">
        <v>0.3351851851851852</v>
      </c>
    </row>
    <row r="3980" spans="1:8">
      <c r="A3980" s="10">
        <v>1.2365629677363599E+18</v>
      </c>
      <c r="B3980" t="s">
        <v>27337</v>
      </c>
      <c r="C3980" s="13">
        <v>43898.335185185184</v>
      </c>
      <c r="D3980" t="s">
        <v>27336</v>
      </c>
      <c r="E3980">
        <v>0</v>
      </c>
      <c r="F3980" t="s">
        <v>27335</v>
      </c>
      <c r="G3980" s="12">
        <v>43898</v>
      </c>
      <c r="H3980" s="11">
        <v>0.3351851851851852</v>
      </c>
    </row>
    <row r="3981" spans="1:8">
      <c r="A3981" s="10">
        <v>1.23656296741775E+18</v>
      </c>
      <c r="B3981" t="s">
        <v>27334</v>
      </c>
      <c r="C3981" s="13">
        <v>43898.335185185184</v>
      </c>
      <c r="D3981" t="s">
        <v>19193</v>
      </c>
      <c r="E3981">
        <v>5</v>
      </c>
      <c r="F3981" t="s">
        <v>27333</v>
      </c>
      <c r="G3981" s="12">
        <v>43898</v>
      </c>
      <c r="H3981" s="11">
        <v>0.3351851851851852</v>
      </c>
    </row>
    <row r="3982" spans="1:8">
      <c r="A3982" s="10">
        <v>1.23656296600831E+18</v>
      </c>
      <c r="B3982" t="s">
        <v>27332</v>
      </c>
      <c r="C3982" s="13">
        <v>43898.335173611114</v>
      </c>
      <c r="D3982" t="s">
        <v>18321</v>
      </c>
      <c r="E3982">
        <v>51299</v>
      </c>
      <c r="F3982" t="s">
        <v>27331</v>
      </c>
      <c r="G3982" s="12">
        <v>43898</v>
      </c>
      <c r="H3982" s="11">
        <v>0.33517361111111116</v>
      </c>
    </row>
    <row r="3983" spans="1:8">
      <c r="A3983" s="10">
        <v>1.23656296543389E+18</v>
      </c>
      <c r="B3983" t="s">
        <v>27330</v>
      </c>
      <c r="C3983" s="13">
        <v>43898.335173611114</v>
      </c>
      <c r="D3983" t="s">
        <v>26889</v>
      </c>
      <c r="E3983">
        <v>2</v>
      </c>
      <c r="G3983" s="12">
        <v>43898</v>
      </c>
      <c r="H3983" s="11">
        <v>0.33517361111111116</v>
      </c>
    </row>
    <row r="3984" spans="1:8">
      <c r="A3984" s="10">
        <v>1.23656296418799E+18</v>
      </c>
      <c r="B3984" t="s">
        <v>19359</v>
      </c>
      <c r="C3984" s="13">
        <v>43898.335173611114</v>
      </c>
      <c r="D3984" t="s">
        <v>19409</v>
      </c>
      <c r="E3984">
        <v>200</v>
      </c>
      <c r="G3984" s="12">
        <v>43898</v>
      </c>
      <c r="H3984" s="11">
        <v>0.33517361111111116</v>
      </c>
    </row>
    <row r="3985" spans="1:8">
      <c r="A3985" s="10">
        <v>1.2365629616589801E+18</v>
      </c>
      <c r="B3985" t="s">
        <v>27329</v>
      </c>
      <c r="C3985" s="13">
        <v>43898.335162037038</v>
      </c>
      <c r="D3985" t="s">
        <v>24538</v>
      </c>
      <c r="E3985">
        <v>7</v>
      </c>
      <c r="F3985" t="s">
        <v>27328</v>
      </c>
      <c r="G3985" s="12">
        <v>43898</v>
      </c>
      <c r="H3985" s="11">
        <v>0.33516203703703701</v>
      </c>
    </row>
    <row r="3986" spans="1:8">
      <c r="A3986" s="10">
        <v>1.2365629595954199E+18</v>
      </c>
      <c r="B3986" t="s">
        <v>27327</v>
      </c>
      <c r="C3986" s="13">
        <v>43898.335162037038</v>
      </c>
      <c r="D3986" t="s">
        <v>18321</v>
      </c>
      <c r="E3986">
        <v>51299</v>
      </c>
      <c r="G3986" s="12">
        <v>43898</v>
      </c>
      <c r="H3986" s="11">
        <v>0.33516203703703701</v>
      </c>
    </row>
    <row r="3987" spans="1:8">
      <c r="A3987" s="10">
        <v>1.2365629590417201E+18</v>
      </c>
      <c r="B3987" t="s">
        <v>27326</v>
      </c>
      <c r="C3987" s="13">
        <v>43898.335162037038</v>
      </c>
      <c r="D3987" t="s">
        <v>18238</v>
      </c>
      <c r="E3987">
        <v>71550</v>
      </c>
      <c r="F3987" t="s">
        <v>27325</v>
      </c>
      <c r="G3987" s="12">
        <v>43898</v>
      </c>
      <c r="H3987" s="11">
        <v>0.33516203703703701</v>
      </c>
    </row>
    <row r="3988" spans="1:8">
      <c r="A3988" s="10">
        <v>1.2365629584124101E+18</v>
      </c>
      <c r="B3988" t="s">
        <v>26940</v>
      </c>
      <c r="C3988" s="13">
        <v>43898.335162037038</v>
      </c>
      <c r="D3988" t="s">
        <v>27324</v>
      </c>
      <c r="E3988">
        <v>160</v>
      </c>
      <c r="F3988" t="s">
        <v>3415</v>
      </c>
      <c r="G3988" s="12">
        <v>43898</v>
      </c>
      <c r="H3988" s="11">
        <v>0.33516203703703701</v>
      </c>
    </row>
    <row r="3989" spans="1:8">
      <c r="A3989" s="10">
        <v>1.2365629570367301E+18</v>
      </c>
      <c r="B3989" t="s">
        <v>27323</v>
      </c>
      <c r="C3989" s="13">
        <v>43898.335150462961</v>
      </c>
      <c r="D3989" t="s">
        <v>27322</v>
      </c>
      <c r="E3989">
        <v>10</v>
      </c>
      <c r="F3989" t="s">
        <v>14496</v>
      </c>
      <c r="G3989" s="12">
        <v>43898</v>
      </c>
      <c r="H3989" s="11">
        <v>0.33515046296296297</v>
      </c>
    </row>
    <row r="3990" spans="1:8">
      <c r="A3990" s="10">
        <v>1.2365629533624901E+18</v>
      </c>
      <c r="B3990" t="s">
        <v>27321</v>
      </c>
      <c r="C3990" s="13">
        <v>43898.335138888891</v>
      </c>
      <c r="D3990" t="s">
        <v>18452</v>
      </c>
      <c r="E3990">
        <v>1572</v>
      </c>
      <c r="G3990" s="12">
        <v>43898</v>
      </c>
      <c r="H3990" s="11">
        <v>0.33513888888888888</v>
      </c>
    </row>
    <row r="3991" spans="1:8">
      <c r="A3991" s="10">
        <v>1.2365629525909499E+18</v>
      </c>
      <c r="B3991" t="s">
        <v>27320</v>
      </c>
      <c r="C3991" s="13">
        <v>43898.335138888891</v>
      </c>
      <c r="D3991" t="s">
        <v>27319</v>
      </c>
      <c r="E3991">
        <v>0</v>
      </c>
      <c r="G3991" s="12">
        <v>43898</v>
      </c>
      <c r="H3991" s="11">
        <v>0.33513888888888888</v>
      </c>
    </row>
    <row r="3992" spans="1:8">
      <c r="A3992" s="10">
        <v>1.23656295211262E+18</v>
      </c>
      <c r="B3992" t="s">
        <v>27318</v>
      </c>
      <c r="C3992" s="13">
        <v>43898.335138888891</v>
      </c>
      <c r="D3992" t="s">
        <v>27317</v>
      </c>
      <c r="E3992">
        <v>0</v>
      </c>
      <c r="F3992" t="s">
        <v>27316</v>
      </c>
      <c r="G3992" s="12">
        <v>43898</v>
      </c>
      <c r="H3992" s="11">
        <v>0.33513888888888888</v>
      </c>
    </row>
    <row r="3993" spans="1:8">
      <c r="A3993" s="10">
        <v>1.2365629516176599E+18</v>
      </c>
      <c r="B3993" t="s">
        <v>27315</v>
      </c>
      <c r="C3993" s="13">
        <v>43898.335138888891</v>
      </c>
      <c r="D3993" t="s">
        <v>18177</v>
      </c>
      <c r="E3993">
        <v>75311</v>
      </c>
      <c r="F3993" t="s">
        <v>27314</v>
      </c>
      <c r="G3993" s="12">
        <v>43898</v>
      </c>
      <c r="H3993" s="11">
        <v>0.33513888888888888</v>
      </c>
    </row>
    <row r="3994" spans="1:8">
      <c r="A3994" s="10">
        <v>1.23656295131565E+18</v>
      </c>
      <c r="B3994" t="s">
        <v>27313</v>
      </c>
      <c r="C3994" s="13">
        <v>43898.335138888891</v>
      </c>
      <c r="D3994" t="s">
        <v>27312</v>
      </c>
      <c r="E3994">
        <v>0</v>
      </c>
      <c r="F3994" t="s">
        <v>2594</v>
      </c>
      <c r="G3994" s="12">
        <v>43898</v>
      </c>
      <c r="H3994" s="11">
        <v>0.33513888888888888</v>
      </c>
    </row>
    <row r="3995" spans="1:8">
      <c r="A3995" s="10">
        <v>1.2365629508920801E+18</v>
      </c>
      <c r="B3995" t="s">
        <v>27311</v>
      </c>
      <c r="C3995" s="13">
        <v>43898.335138888891</v>
      </c>
      <c r="D3995" t="s">
        <v>27310</v>
      </c>
      <c r="E3995">
        <v>0</v>
      </c>
      <c r="G3995" s="12">
        <v>43898</v>
      </c>
      <c r="H3995" s="11">
        <v>0.33513888888888888</v>
      </c>
    </row>
    <row r="3996" spans="1:8">
      <c r="A3996" s="10">
        <v>1.23656294661824E+18</v>
      </c>
      <c r="B3996" t="s">
        <v>26693</v>
      </c>
      <c r="C3996" s="13">
        <v>43898.335127314815</v>
      </c>
      <c r="D3996" t="s">
        <v>27309</v>
      </c>
      <c r="E3996">
        <v>0</v>
      </c>
      <c r="F3996" t="s">
        <v>26691</v>
      </c>
      <c r="G3996" s="12">
        <v>43898</v>
      </c>
      <c r="H3996" s="11">
        <v>0.33512731481481484</v>
      </c>
    </row>
    <row r="3997" spans="1:8">
      <c r="A3997" s="10">
        <v>1.2365629458296699E+18</v>
      </c>
      <c r="B3997" t="s">
        <v>27308</v>
      </c>
      <c r="C3997" s="13">
        <v>43898.335127314815</v>
      </c>
      <c r="D3997" t="s">
        <v>18177</v>
      </c>
      <c r="E3997">
        <v>75311</v>
      </c>
      <c r="F3997" t="s">
        <v>2594</v>
      </c>
      <c r="G3997" s="12">
        <v>43898</v>
      </c>
      <c r="H3997" s="11">
        <v>0.33512731481481484</v>
      </c>
    </row>
    <row r="3998" spans="1:8">
      <c r="A3998" s="10">
        <v>1.2365629439883699E+18</v>
      </c>
      <c r="B3998" t="s">
        <v>27307</v>
      </c>
      <c r="C3998" s="13">
        <v>43898.335115740738</v>
      </c>
      <c r="D3998" t="s">
        <v>18177</v>
      </c>
      <c r="E3998">
        <v>75311</v>
      </c>
      <c r="F3998" t="s">
        <v>27306</v>
      </c>
      <c r="G3998" s="12">
        <v>43898</v>
      </c>
      <c r="H3998" s="11">
        <v>0.33511574074074074</v>
      </c>
    </row>
    <row r="3999" spans="1:8">
      <c r="A3999" s="10">
        <v>1.2365629435690099E+18</v>
      </c>
      <c r="B3999" t="s">
        <v>27305</v>
      </c>
      <c r="C3999" s="13">
        <v>43898.335115740738</v>
      </c>
      <c r="D3999" t="s">
        <v>18177</v>
      </c>
      <c r="E3999">
        <v>75311</v>
      </c>
      <c r="F3999" t="s">
        <v>27304</v>
      </c>
      <c r="G3999" s="12">
        <v>43898</v>
      </c>
      <c r="H3999" s="11">
        <v>0.33511574074074074</v>
      </c>
    </row>
    <row r="4000" spans="1:8">
      <c r="A4000" s="10">
        <v>1.23656294145906E+18</v>
      </c>
      <c r="B4000" t="s">
        <v>27303</v>
      </c>
      <c r="C4000" s="13">
        <v>43898.335115740738</v>
      </c>
      <c r="D4000" t="s">
        <v>18406</v>
      </c>
      <c r="E4000">
        <v>134</v>
      </c>
      <c r="F4000" t="s">
        <v>27302</v>
      </c>
      <c r="G4000" s="12">
        <v>43898</v>
      </c>
      <c r="H4000" s="11">
        <v>0.33511574074074074</v>
      </c>
    </row>
    <row r="4001" spans="1:8">
      <c r="A4001" s="10">
        <v>1.2365629376717499E+18</v>
      </c>
      <c r="B4001" t="s">
        <v>27301</v>
      </c>
      <c r="C4001" s="13">
        <v>43898.335104166668</v>
      </c>
      <c r="D4001" t="s">
        <v>27300</v>
      </c>
      <c r="E4001">
        <v>2</v>
      </c>
      <c r="F4001" t="s">
        <v>9782</v>
      </c>
      <c r="G4001" s="12">
        <v>43898</v>
      </c>
      <c r="H4001" s="11">
        <v>0.3351041666666667</v>
      </c>
    </row>
    <row r="4002" spans="1:8">
      <c r="A4002" s="10">
        <v>1.2365629327265201E+18</v>
      </c>
      <c r="B4002" t="s">
        <v>27299</v>
      </c>
      <c r="C4002" s="13">
        <v>43898.335092592592</v>
      </c>
      <c r="D4002" t="s">
        <v>19256</v>
      </c>
      <c r="E4002">
        <v>32</v>
      </c>
      <c r="F4002" t="s">
        <v>4597</v>
      </c>
      <c r="G4002" s="12">
        <v>43898</v>
      </c>
      <c r="H4002" s="11">
        <v>0.33509259259259255</v>
      </c>
    </row>
    <row r="4003" spans="1:8">
      <c r="A4003" s="10">
        <v>1.23656293241197E+18</v>
      </c>
      <c r="B4003" t="s">
        <v>27298</v>
      </c>
      <c r="C4003" s="13">
        <v>43898.335081018522</v>
      </c>
      <c r="D4003" t="s">
        <v>27297</v>
      </c>
      <c r="E4003">
        <v>0</v>
      </c>
      <c r="G4003" s="12">
        <v>43898</v>
      </c>
      <c r="H4003" s="11">
        <v>0.33508101851851851</v>
      </c>
    </row>
    <row r="4004" spans="1:8">
      <c r="A4004" s="10">
        <v>1.23656293231568E+18</v>
      </c>
      <c r="B4004" t="s">
        <v>27296</v>
      </c>
      <c r="C4004" s="13">
        <v>43898.335081018522</v>
      </c>
      <c r="D4004" t="s">
        <v>19553</v>
      </c>
      <c r="E4004">
        <v>346</v>
      </c>
      <c r="F4004" t="s">
        <v>2550</v>
      </c>
      <c r="G4004" s="12">
        <v>43898</v>
      </c>
      <c r="H4004" s="11">
        <v>0.33508101851851851</v>
      </c>
    </row>
    <row r="4005" spans="1:8">
      <c r="A4005" s="10">
        <v>1.2365629323156301E+18</v>
      </c>
      <c r="B4005" t="s">
        <v>27264</v>
      </c>
      <c r="C4005" s="13">
        <v>43898.335081018522</v>
      </c>
      <c r="D4005" t="s">
        <v>27295</v>
      </c>
      <c r="E4005">
        <v>0</v>
      </c>
      <c r="F4005" t="s">
        <v>3966</v>
      </c>
      <c r="G4005" s="12">
        <v>43898</v>
      </c>
      <c r="H4005" s="11">
        <v>0.33508101851851851</v>
      </c>
    </row>
    <row r="4006" spans="1:8">
      <c r="A4006" s="10">
        <v>1.23656292913219E+18</v>
      </c>
      <c r="B4006" t="s">
        <v>18994</v>
      </c>
      <c r="C4006" s="13">
        <v>43898.335081018522</v>
      </c>
      <c r="D4006" t="s">
        <v>25758</v>
      </c>
      <c r="E4006">
        <v>13</v>
      </c>
      <c r="G4006" s="12">
        <v>43898</v>
      </c>
      <c r="H4006" s="11">
        <v>0.33508101851851851</v>
      </c>
    </row>
    <row r="4007" spans="1:8">
      <c r="A4007" s="10">
        <v>1.2365629283478899E+18</v>
      </c>
      <c r="B4007" t="s">
        <v>27294</v>
      </c>
      <c r="C4007" s="13">
        <v>43898.335081018522</v>
      </c>
      <c r="D4007" t="s">
        <v>18163</v>
      </c>
      <c r="E4007">
        <v>579</v>
      </c>
      <c r="F4007" t="s">
        <v>27293</v>
      </c>
      <c r="G4007" s="12">
        <v>43898</v>
      </c>
      <c r="H4007" s="11">
        <v>0.33508101851851851</v>
      </c>
    </row>
    <row r="4008" spans="1:8">
      <c r="A4008" s="10">
        <v>1.2365629279452401E+18</v>
      </c>
      <c r="B4008" t="s">
        <v>27292</v>
      </c>
      <c r="C4008" s="13">
        <v>43898.335069444445</v>
      </c>
      <c r="D4008" t="s">
        <v>27291</v>
      </c>
      <c r="E4008">
        <v>0</v>
      </c>
      <c r="G4008" s="12">
        <v>43898</v>
      </c>
      <c r="H4008" s="11">
        <v>0.33506944444444442</v>
      </c>
    </row>
    <row r="4009" spans="1:8">
      <c r="A4009" s="10">
        <v>1.2365629243465001E+18</v>
      </c>
      <c r="B4009" t="s">
        <v>27290</v>
      </c>
      <c r="C4009" s="13">
        <v>43898.335069444445</v>
      </c>
      <c r="D4009" t="s">
        <v>18379</v>
      </c>
      <c r="E4009">
        <v>749</v>
      </c>
      <c r="F4009" t="s">
        <v>15019</v>
      </c>
      <c r="G4009" s="12">
        <v>43898</v>
      </c>
      <c r="H4009" s="11">
        <v>0.33506944444444442</v>
      </c>
    </row>
    <row r="4010" spans="1:8">
      <c r="A4010" s="10">
        <v>1.23656292391439E+18</v>
      </c>
      <c r="B4010" t="s">
        <v>27260</v>
      </c>
      <c r="C4010" s="13">
        <v>43898.335057870368</v>
      </c>
      <c r="D4010" t="s">
        <v>27289</v>
      </c>
      <c r="E4010">
        <v>0</v>
      </c>
      <c r="F4010" t="s">
        <v>3274</v>
      </c>
      <c r="G4010" s="12">
        <v>43898</v>
      </c>
      <c r="H4010" s="11">
        <v>0.33505787037037038</v>
      </c>
    </row>
    <row r="4011" spans="1:8">
      <c r="A4011" s="10">
        <v>1.2365629234864399E+18</v>
      </c>
      <c r="B4011" t="s">
        <v>27288</v>
      </c>
      <c r="C4011" s="13">
        <v>43898.335057870368</v>
      </c>
      <c r="D4011" t="s">
        <v>18177</v>
      </c>
      <c r="E4011">
        <v>75311</v>
      </c>
      <c r="G4011" s="12">
        <v>43898</v>
      </c>
      <c r="H4011" s="11">
        <v>0.33505787037037038</v>
      </c>
    </row>
    <row r="4012" spans="1:8">
      <c r="A4012" s="10">
        <v>1.23656292316354E+18</v>
      </c>
      <c r="B4012" t="s">
        <v>8513</v>
      </c>
      <c r="C4012" s="13">
        <v>43898.335057870368</v>
      </c>
      <c r="D4012" t="s">
        <v>20494</v>
      </c>
      <c r="E4012">
        <v>270</v>
      </c>
      <c r="G4012" s="12">
        <v>43898</v>
      </c>
      <c r="H4012" s="11">
        <v>0.33505787037037038</v>
      </c>
    </row>
    <row r="4013" spans="1:8">
      <c r="A4013" s="10">
        <v>1.2365629230168499E+18</v>
      </c>
      <c r="B4013" t="s">
        <v>27251</v>
      </c>
      <c r="C4013" s="13">
        <v>43898.335057870368</v>
      </c>
      <c r="D4013" t="s">
        <v>27287</v>
      </c>
      <c r="E4013">
        <v>0</v>
      </c>
      <c r="G4013" s="12">
        <v>43898</v>
      </c>
      <c r="H4013" s="11">
        <v>0.33505787037037038</v>
      </c>
    </row>
    <row r="4014" spans="1:8">
      <c r="A4014" s="10">
        <v>1.2365629229120599E+18</v>
      </c>
      <c r="B4014" t="s">
        <v>27286</v>
      </c>
      <c r="C4014" s="13">
        <v>43898.335057870368</v>
      </c>
      <c r="D4014" t="s">
        <v>21724</v>
      </c>
      <c r="E4014">
        <v>15</v>
      </c>
      <c r="F4014" t="s">
        <v>5288</v>
      </c>
      <c r="G4014" s="12">
        <v>43898</v>
      </c>
      <c r="H4014" s="11">
        <v>0.33505787037037038</v>
      </c>
    </row>
    <row r="4015" spans="1:8">
      <c r="A4015" s="10">
        <v>1.2365629217796101E+18</v>
      </c>
      <c r="B4015" t="s">
        <v>27260</v>
      </c>
      <c r="C4015" s="13">
        <v>43898.335057870368</v>
      </c>
      <c r="D4015" t="s">
        <v>27285</v>
      </c>
      <c r="E4015">
        <v>0</v>
      </c>
      <c r="F4015" t="s">
        <v>3274</v>
      </c>
      <c r="G4015" s="12">
        <v>43898</v>
      </c>
      <c r="H4015" s="11">
        <v>0.33505787037037038</v>
      </c>
    </row>
    <row r="4016" spans="1:8">
      <c r="A4016" s="10">
        <v>1.23656291842398E+18</v>
      </c>
      <c r="B4016" t="s">
        <v>27284</v>
      </c>
      <c r="C4016" s="13">
        <v>43898.335046296299</v>
      </c>
      <c r="D4016" t="s">
        <v>18342</v>
      </c>
      <c r="E4016">
        <v>21602</v>
      </c>
      <c r="G4016" s="12">
        <v>43898</v>
      </c>
      <c r="H4016" s="11">
        <v>0.33504629629629629</v>
      </c>
    </row>
    <row r="4017" spans="1:8">
      <c r="A4017" s="10">
        <v>1.23656291457377E+18</v>
      </c>
      <c r="B4017" t="s">
        <v>27283</v>
      </c>
      <c r="C4017" s="13">
        <v>43898.335034722222</v>
      </c>
      <c r="D4017" t="s">
        <v>18245</v>
      </c>
      <c r="E4017">
        <v>618</v>
      </c>
      <c r="F4017" t="s">
        <v>27282</v>
      </c>
      <c r="G4017" s="12">
        <v>43898</v>
      </c>
      <c r="H4017" s="11">
        <v>0.33503472222222225</v>
      </c>
    </row>
    <row r="4018" spans="1:8">
      <c r="A4018" s="10">
        <v>1.23656291417106E+18</v>
      </c>
      <c r="B4018" t="s">
        <v>27281</v>
      </c>
      <c r="C4018" s="13">
        <v>43898.335034722222</v>
      </c>
      <c r="D4018" t="s">
        <v>19595</v>
      </c>
      <c r="E4018">
        <v>452</v>
      </c>
      <c r="G4018" s="12">
        <v>43898</v>
      </c>
      <c r="H4018" s="11">
        <v>0.33503472222222225</v>
      </c>
    </row>
    <row r="4019" spans="1:8">
      <c r="A4019" s="10">
        <v>1.23656291410814E+18</v>
      </c>
      <c r="B4019" t="s">
        <v>27280</v>
      </c>
      <c r="C4019" s="13">
        <v>43898.335034722222</v>
      </c>
      <c r="D4019" t="s">
        <v>18332</v>
      </c>
      <c r="E4019">
        <v>477</v>
      </c>
      <c r="F4019" t="s">
        <v>2565</v>
      </c>
      <c r="G4019" s="12">
        <v>43898</v>
      </c>
      <c r="H4019" s="11">
        <v>0.33503472222222225</v>
      </c>
    </row>
    <row r="4020" spans="1:8">
      <c r="A4020" s="10">
        <v>1.23656291269053E+18</v>
      </c>
      <c r="B4020" t="s">
        <v>27279</v>
      </c>
      <c r="C4020" s="13">
        <v>43898.335034722222</v>
      </c>
      <c r="D4020" t="s">
        <v>18379</v>
      </c>
      <c r="E4020">
        <v>749</v>
      </c>
      <c r="G4020" s="12">
        <v>43898</v>
      </c>
      <c r="H4020" s="11">
        <v>0.33503472222222225</v>
      </c>
    </row>
    <row r="4021" spans="1:8">
      <c r="A4021" s="10">
        <v>1.2365629115159501E+18</v>
      </c>
      <c r="B4021" t="s">
        <v>8513</v>
      </c>
      <c r="C4021" s="13">
        <v>43898.335023148145</v>
      </c>
      <c r="D4021" t="s">
        <v>20193</v>
      </c>
      <c r="E4021">
        <v>331</v>
      </c>
      <c r="G4021" s="12">
        <v>43898</v>
      </c>
      <c r="H4021" s="11">
        <v>0.3350231481481481</v>
      </c>
    </row>
    <row r="4022" spans="1:8">
      <c r="A4022" s="10">
        <v>1.2365629092176399E+18</v>
      </c>
      <c r="B4022" t="s">
        <v>27278</v>
      </c>
      <c r="C4022" s="13">
        <v>43898.335023148145</v>
      </c>
      <c r="D4022" t="s">
        <v>27277</v>
      </c>
      <c r="E4022">
        <v>0</v>
      </c>
      <c r="G4022" s="12">
        <v>43898</v>
      </c>
      <c r="H4022" s="11">
        <v>0.3350231481481481</v>
      </c>
    </row>
    <row r="4023" spans="1:8">
      <c r="A4023" s="10">
        <v>1.23656290858845E+18</v>
      </c>
      <c r="B4023" t="s">
        <v>27276</v>
      </c>
      <c r="C4023" s="13">
        <v>43898.335023148145</v>
      </c>
      <c r="D4023" t="s">
        <v>18177</v>
      </c>
      <c r="E4023">
        <v>75311</v>
      </c>
      <c r="F4023" t="s">
        <v>27275</v>
      </c>
      <c r="G4023" s="12">
        <v>43898</v>
      </c>
      <c r="H4023" s="11">
        <v>0.3350231481481481</v>
      </c>
    </row>
    <row r="4024" spans="1:8">
      <c r="A4024" s="10">
        <v>1.23656290845827E+18</v>
      </c>
      <c r="B4024" t="s">
        <v>27274</v>
      </c>
      <c r="C4024" s="13">
        <v>43898.335023148145</v>
      </c>
      <c r="D4024" t="s">
        <v>18177</v>
      </c>
      <c r="E4024">
        <v>75311</v>
      </c>
      <c r="F4024" t="s">
        <v>2679</v>
      </c>
      <c r="G4024" s="12">
        <v>43898</v>
      </c>
      <c r="H4024" s="11">
        <v>0.3350231481481481</v>
      </c>
    </row>
    <row r="4025" spans="1:8">
      <c r="A4025" s="10">
        <v>1.23656290695693E+18</v>
      </c>
      <c r="B4025" t="s">
        <v>27251</v>
      </c>
      <c r="C4025" s="13">
        <v>43898.335011574076</v>
      </c>
      <c r="D4025" t="s">
        <v>27273</v>
      </c>
      <c r="E4025">
        <v>0</v>
      </c>
      <c r="G4025" s="12">
        <v>43898</v>
      </c>
      <c r="H4025" s="11">
        <v>0.33501157407407406</v>
      </c>
    </row>
    <row r="4026" spans="1:8">
      <c r="A4026" s="10">
        <v>1.2365629057068401E+18</v>
      </c>
      <c r="B4026" t="s">
        <v>27272</v>
      </c>
      <c r="C4026" s="13">
        <v>43898.335011574076</v>
      </c>
      <c r="D4026" t="s">
        <v>18892</v>
      </c>
      <c r="E4026">
        <v>6025</v>
      </c>
      <c r="F4026" t="s">
        <v>27271</v>
      </c>
      <c r="G4026" s="12">
        <v>43898</v>
      </c>
      <c r="H4026" s="11">
        <v>0.33501157407407406</v>
      </c>
    </row>
    <row r="4027" spans="1:8">
      <c r="A4027" s="10">
        <v>1.2365629019362401E+18</v>
      </c>
      <c r="B4027" t="s">
        <v>27270</v>
      </c>
      <c r="C4027" s="13">
        <v>43898.334999999999</v>
      </c>
      <c r="D4027" t="s">
        <v>27269</v>
      </c>
      <c r="E4027">
        <v>0</v>
      </c>
      <c r="G4027" s="12">
        <v>43898</v>
      </c>
      <c r="H4027" s="11">
        <v>0.33499999999999996</v>
      </c>
    </row>
    <row r="4028" spans="1:8">
      <c r="A4028" s="10">
        <v>1.2365628995162099E+18</v>
      </c>
      <c r="B4028" t="s">
        <v>27268</v>
      </c>
      <c r="C4028" s="13">
        <v>43898.334999999999</v>
      </c>
      <c r="D4028" t="s">
        <v>26174</v>
      </c>
      <c r="E4028">
        <v>124</v>
      </c>
      <c r="F4028" t="s">
        <v>27267</v>
      </c>
      <c r="G4028" s="12">
        <v>43898</v>
      </c>
      <c r="H4028" s="11">
        <v>0.33499999999999996</v>
      </c>
    </row>
    <row r="4029" spans="1:8">
      <c r="A4029" s="10">
        <v>1.2365628993735601E+18</v>
      </c>
      <c r="B4029" t="s">
        <v>27266</v>
      </c>
      <c r="C4029" s="13">
        <v>43898.334999999999</v>
      </c>
      <c r="D4029" t="s">
        <v>18216</v>
      </c>
      <c r="E4029">
        <v>411</v>
      </c>
      <c r="G4029" s="12">
        <v>43898</v>
      </c>
      <c r="H4029" s="11">
        <v>0.33499999999999996</v>
      </c>
    </row>
    <row r="4030" spans="1:8">
      <c r="A4030" s="10">
        <v>1.2365628991765E+18</v>
      </c>
      <c r="B4030" t="s">
        <v>27251</v>
      </c>
      <c r="C4030" s="13">
        <v>43898.334999999999</v>
      </c>
      <c r="D4030" t="s">
        <v>27265</v>
      </c>
      <c r="E4030">
        <v>0</v>
      </c>
      <c r="G4030" s="12">
        <v>43898</v>
      </c>
      <c r="H4030" s="11">
        <v>0.33499999999999996</v>
      </c>
    </row>
    <row r="4031" spans="1:8">
      <c r="A4031" s="10">
        <v>1.2365628970541701E+18</v>
      </c>
      <c r="B4031" t="s">
        <v>27264</v>
      </c>
      <c r="C4031" s="13">
        <v>43898.334988425922</v>
      </c>
      <c r="D4031" t="s">
        <v>27263</v>
      </c>
      <c r="E4031">
        <v>0</v>
      </c>
      <c r="F4031" t="s">
        <v>3966</v>
      </c>
      <c r="G4031" s="12">
        <v>43898</v>
      </c>
      <c r="H4031" s="11">
        <v>0.33498842592592593</v>
      </c>
    </row>
    <row r="4032" spans="1:8">
      <c r="A4032" s="10">
        <v>1.2365628960642601E+18</v>
      </c>
      <c r="B4032" t="s">
        <v>27262</v>
      </c>
      <c r="C4032" s="13">
        <v>43898.334988425922</v>
      </c>
      <c r="D4032" t="s">
        <v>27261</v>
      </c>
      <c r="E4032">
        <v>0</v>
      </c>
      <c r="F4032" t="s">
        <v>12336</v>
      </c>
      <c r="G4032" s="12">
        <v>43898</v>
      </c>
      <c r="H4032" s="11">
        <v>0.33498842592592593</v>
      </c>
    </row>
    <row r="4033" spans="1:8">
      <c r="A4033" s="10">
        <v>1.2365628951751199E+18</v>
      </c>
      <c r="B4033" t="s">
        <v>27260</v>
      </c>
      <c r="C4033" s="13">
        <v>43898.334988425922</v>
      </c>
      <c r="D4033" t="s">
        <v>27259</v>
      </c>
      <c r="E4033">
        <v>1</v>
      </c>
      <c r="F4033" t="s">
        <v>3274</v>
      </c>
      <c r="G4033" s="12">
        <v>43898</v>
      </c>
      <c r="H4033" s="11">
        <v>0.33498842592592593</v>
      </c>
    </row>
    <row r="4034" spans="1:8">
      <c r="A4034" s="10">
        <v>1.2365628939965199E+18</v>
      </c>
      <c r="B4034" t="s">
        <v>27258</v>
      </c>
      <c r="C4034" s="13">
        <v>43898.334976851853</v>
      </c>
      <c r="D4034" t="s">
        <v>27257</v>
      </c>
      <c r="E4034">
        <v>0</v>
      </c>
      <c r="F4034" t="s">
        <v>27256</v>
      </c>
      <c r="G4034" s="12">
        <v>43898</v>
      </c>
      <c r="H4034" s="11">
        <v>0.33497685185185189</v>
      </c>
    </row>
    <row r="4035" spans="1:8">
      <c r="A4035" s="10">
        <v>1.23656289053601E+18</v>
      </c>
      <c r="B4035" t="s">
        <v>20780</v>
      </c>
      <c r="C4035" s="13">
        <v>43898.334965277776</v>
      </c>
      <c r="D4035" t="s">
        <v>22415</v>
      </c>
      <c r="E4035">
        <v>3</v>
      </c>
      <c r="F4035" t="s">
        <v>6692</v>
      </c>
      <c r="G4035" s="12">
        <v>43898</v>
      </c>
      <c r="H4035" s="11">
        <v>0.33496527777777779</v>
      </c>
    </row>
    <row r="4036" spans="1:8">
      <c r="A4036" s="10">
        <v>1.2365628894750001E+18</v>
      </c>
      <c r="B4036" t="s">
        <v>27251</v>
      </c>
      <c r="C4036" s="13">
        <v>43898.334965277776</v>
      </c>
      <c r="D4036" t="s">
        <v>27255</v>
      </c>
      <c r="E4036">
        <v>0</v>
      </c>
      <c r="G4036" s="12">
        <v>43898</v>
      </c>
      <c r="H4036" s="11">
        <v>0.33496527777777779</v>
      </c>
    </row>
    <row r="4037" spans="1:8">
      <c r="A4037" s="10">
        <v>1.2365628888627E+18</v>
      </c>
      <c r="B4037" t="s">
        <v>27254</v>
      </c>
      <c r="C4037" s="13">
        <v>43898.334965277776</v>
      </c>
      <c r="D4037" t="s">
        <v>27253</v>
      </c>
      <c r="E4037">
        <v>0</v>
      </c>
      <c r="F4037" t="s">
        <v>2436</v>
      </c>
      <c r="G4037" s="12">
        <v>43898</v>
      </c>
      <c r="H4037" s="11">
        <v>0.33496527777777779</v>
      </c>
    </row>
    <row r="4038" spans="1:8">
      <c r="A4038" s="10">
        <v>1.23656288754562E+18</v>
      </c>
      <c r="B4038" t="s">
        <v>27251</v>
      </c>
      <c r="C4038" s="13">
        <v>43898.334965277776</v>
      </c>
      <c r="D4038" t="s">
        <v>27252</v>
      </c>
      <c r="E4038">
        <v>0</v>
      </c>
      <c r="G4038" s="12">
        <v>43898</v>
      </c>
      <c r="H4038" s="11">
        <v>0.33496527777777779</v>
      </c>
    </row>
    <row r="4039" spans="1:8">
      <c r="A4039" s="10">
        <v>1.2365628861154099E+18</v>
      </c>
      <c r="B4039" t="s">
        <v>27251</v>
      </c>
      <c r="C4039" s="13">
        <v>43898.334953703707</v>
      </c>
      <c r="D4039" t="s">
        <v>27250</v>
      </c>
      <c r="E4039">
        <v>0</v>
      </c>
      <c r="G4039" s="12">
        <v>43898</v>
      </c>
      <c r="H4039" s="11">
        <v>0.33495370370370375</v>
      </c>
    </row>
    <row r="4040" spans="1:8">
      <c r="A4040" s="10">
        <v>1.2365628816107599E+18</v>
      </c>
      <c r="B4040" t="s">
        <v>27249</v>
      </c>
      <c r="C4040" s="13">
        <v>43898.33494212963</v>
      </c>
      <c r="D4040" t="s">
        <v>27248</v>
      </c>
      <c r="E4040">
        <v>0</v>
      </c>
      <c r="F4040" t="s">
        <v>27247</v>
      </c>
      <c r="G4040" s="12">
        <v>43898</v>
      </c>
      <c r="H4040" s="11">
        <v>0.3349421296296296</v>
      </c>
    </row>
    <row r="4041" spans="1:8">
      <c r="A4041" s="10">
        <v>1.2365628807760799E+18</v>
      </c>
      <c r="B4041" t="s">
        <v>27246</v>
      </c>
      <c r="C4041" s="13">
        <v>43898.33494212963</v>
      </c>
      <c r="D4041" t="s">
        <v>27245</v>
      </c>
      <c r="E4041">
        <v>0</v>
      </c>
      <c r="F4041" t="s">
        <v>3577</v>
      </c>
      <c r="G4041" s="12">
        <v>43898</v>
      </c>
      <c r="H4041" s="11">
        <v>0.3349421296296296</v>
      </c>
    </row>
    <row r="4042" spans="1:8">
      <c r="A4042" s="10">
        <v>1.2365628806626501E+18</v>
      </c>
      <c r="B4042" t="s">
        <v>27244</v>
      </c>
      <c r="C4042" s="13">
        <v>43898.33494212963</v>
      </c>
      <c r="D4042" t="s">
        <v>20433</v>
      </c>
      <c r="E4042">
        <v>53</v>
      </c>
      <c r="G4042" s="12">
        <v>43898</v>
      </c>
      <c r="H4042" s="11">
        <v>0.3349421296296296</v>
      </c>
    </row>
    <row r="4043" spans="1:8">
      <c r="A4043" s="10">
        <v>1.2365628804738601E+18</v>
      </c>
      <c r="B4043" t="s">
        <v>27243</v>
      </c>
      <c r="C4043" s="13">
        <v>43898.33494212963</v>
      </c>
      <c r="D4043" t="s">
        <v>25287</v>
      </c>
      <c r="E4043">
        <v>38</v>
      </c>
      <c r="F4043" t="s">
        <v>2422</v>
      </c>
      <c r="G4043" s="12">
        <v>43898</v>
      </c>
      <c r="H4043" s="11">
        <v>0.3349421296296296</v>
      </c>
    </row>
    <row r="4044" spans="1:8">
      <c r="A4044" s="10">
        <v>1.23656288045294E+18</v>
      </c>
      <c r="B4044" t="s">
        <v>27242</v>
      </c>
      <c r="C4044" s="13">
        <v>43898.33494212963</v>
      </c>
      <c r="D4044" t="s">
        <v>27241</v>
      </c>
      <c r="E4044">
        <v>685</v>
      </c>
      <c r="F4044" t="s">
        <v>10863</v>
      </c>
      <c r="G4044" s="12">
        <v>43898</v>
      </c>
      <c r="H4044" s="11">
        <v>0.3349421296296296</v>
      </c>
    </row>
    <row r="4045" spans="1:8">
      <c r="A4045" s="10">
        <v>1.2365628783559099E+18</v>
      </c>
      <c r="B4045" t="s">
        <v>27240</v>
      </c>
      <c r="C4045" s="13">
        <v>43898.33494212963</v>
      </c>
      <c r="D4045" t="s">
        <v>18177</v>
      </c>
      <c r="E4045">
        <v>75311</v>
      </c>
      <c r="G4045" s="12">
        <v>43898</v>
      </c>
      <c r="H4045" s="11">
        <v>0.3349421296296296</v>
      </c>
    </row>
    <row r="4046" spans="1:8">
      <c r="A4046" s="10">
        <v>1.23656287825939E+18</v>
      </c>
      <c r="B4046" t="s">
        <v>27239</v>
      </c>
      <c r="C4046" s="13">
        <v>43898.33494212963</v>
      </c>
      <c r="D4046" t="s">
        <v>27238</v>
      </c>
      <c r="E4046">
        <v>0</v>
      </c>
      <c r="G4046" s="12">
        <v>43898</v>
      </c>
      <c r="H4046" s="11">
        <v>0.3349421296296296</v>
      </c>
    </row>
    <row r="4047" spans="1:8">
      <c r="A4047" s="10">
        <v>1.2365628771101901E+18</v>
      </c>
      <c r="B4047" t="s">
        <v>27237</v>
      </c>
      <c r="C4047" s="13">
        <v>43898.334930555553</v>
      </c>
      <c r="D4047" t="s">
        <v>26794</v>
      </c>
      <c r="E4047">
        <v>3</v>
      </c>
      <c r="F4047" t="s">
        <v>7475</v>
      </c>
      <c r="G4047" s="12">
        <v>43898</v>
      </c>
      <c r="H4047" s="11">
        <v>0.33493055555555556</v>
      </c>
    </row>
    <row r="4048" spans="1:8">
      <c r="A4048" s="10">
        <v>1.23656287507585E+18</v>
      </c>
      <c r="B4048" t="s">
        <v>27236</v>
      </c>
      <c r="C4048" s="13">
        <v>43898.334930555553</v>
      </c>
      <c r="D4048" t="s">
        <v>27235</v>
      </c>
      <c r="E4048">
        <v>1433</v>
      </c>
      <c r="F4048" t="s">
        <v>27234</v>
      </c>
      <c r="G4048" s="12">
        <v>43898</v>
      </c>
      <c r="H4048" s="11">
        <v>0.33493055555555556</v>
      </c>
    </row>
    <row r="4049" spans="1:8">
      <c r="A4049" s="10">
        <v>1.23656287219856E+18</v>
      </c>
      <c r="B4049" t="s">
        <v>27233</v>
      </c>
      <c r="C4049" s="13">
        <v>43898.334918981483</v>
      </c>
      <c r="D4049" t="s">
        <v>21314</v>
      </c>
      <c r="E4049">
        <v>344</v>
      </c>
      <c r="G4049" s="12">
        <v>43898</v>
      </c>
      <c r="H4049" s="11">
        <v>0.33491898148148147</v>
      </c>
    </row>
    <row r="4050" spans="1:8">
      <c r="A4050" s="10">
        <v>1.2365628702987E+18</v>
      </c>
      <c r="B4050" t="s">
        <v>27224</v>
      </c>
      <c r="C4050" s="13">
        <v>43898.334918981483</v>
      </c>
      <c r="D4050" t="s">
        <v>27232</v>
      </c>
      <c r="E4050">
        <v>0</v>
      </c>
      <c r="F4050" t="s">
        <v>2436</v>
      </c>
      <c r="G4050" s="12">
        <v>43898</v>
      </c>
      <c r="H4050" s="11">
        <v>0.33491898148148147</v>
      </c>
    </row>
    <row r="4051" spans="1:8">
      <c r="A4051" s="10">
        <v>1.2365628688642601E+18</v>
      </c>
      <c r="B4051" t="s">
        <v>27231</v>
      </c>
      <c r="C4051" s="13">
        <v>43898.334907407407</v>
      </c>
      <c r="D4051" t="s">
        <v>27230</v>
      </c>
      <c r="E4051">
        <v>0</v>
      </c>
      <c r="G4051" s="12">
        <v>43898</v>
      </c>
      <c r="H4051" s="11">
        <v>0.33490740740740743</v>
      </c>
    </row>
    <row r="4052" spans="1:8">
      <c r="A4052" s="10">
        <v>1.23656286783245E+18</v>
      </c>
      <c r="B4052" t="s">
        <v>27229</v>
      </c>
      <c r="C4052" s="13">
        <v>43898.334907407407</v>
      </c>
      <c r="D4052" t="s">
        <v>27228</v>
      </c>
      <c r="E4052">
        <v>26</v>
      </c>
      <c r="F4052" t="s">
        <v>27227</v>
      </c>
      <c r="G4052" s="12">
        <v>43898</v>
      </c>
      <c r="H4052" s="11">
        <v>0.33490740740740743</v>
      </c>
    </row>
    <row r="4053" spans="1:8">
      <c r="A4053" s="10">
        <v>1.23656286756403E+18</v>
      </c>
      <c r="B4053" t="s">
        <v>27224</v>
      </c>
      <c r="C4053" s="13">
        <v>43898.334907407407</v>
      </c>
      <c r="D4053" t="s">
        <v>27226</v>
      </c>
      <c r="E4053">
        <v>0</v>
      </c>
      <c r="F4053" t="s">
        <v>2436</v>
      </c>
      <c r="G4053" s="12">
        <v>43898</v>
      </c>
      <c r="H4053" s="11">
        <v>0.33490740740740743</v>
      </c>
    </row>
    <row r="4054" spans="1:8">
      <c r="A4054" s="10">
        <v>1.23656286658254E+18</v>
      </c>
      <c r="B4054" t="s">
        <v>27225</v>
      </c>
      <c r="C4054" s="13">
        <v>43898.334907407407</v>
      </c>
      <c r="D4054" t="s">
        <v>18311</v>
      </c>
      <c r="E4054">
        <v>39</v>
      </c>
      <c r="F4054" t="s">
        <v>10527</v>
      </c>
      <c r="G4054" s="12">
        <v>43898</v>
      </c>
      <c r="H4054" s="11">
        <v>0.33490740740740743</v>
      </c>
    </row>
    <row r="4055" spans="1:8">
      <c r="A4055" s="10">
        <v>1.2365628657898199E+18</v>
      </c>
      <c r="B4055" t="s">
        <v>27224</v>
      </c>
      <c r="C4055" s="13">
        <v>43898.334907407407</v>
      </c>
      <c r="D4055" t="s">
        <v>27223</v>
      </c>
      <c r="E4055">
        <v>0</v>
      </c>
      <c r="F4055" t="s">
        <v>2436</v>
      </c>
      <c r="G4055" s="12">
        <v>43898</v>
      </c>
      <c r="H4055" s="11">
        <v>0.33490740740740743</v>
      </c>
    </row>
    <row r="4056" spans="1:8">
      <c r="A4056" s="10">
        <v>1.2365628649129999E+18</v>
      </c>
      <c r="B4056" t="s">
        <v>27101</v>
      </c>
      <c r="C4056" s="13">
        <v>43898.33489583333</v>
      </c>
      <c r="D4056" t="s">
        <v>18245</v>
      </c>
      <c r="E4056">
        <v>618</v>
      </c>
      <c r="F4056" t="s">
        <v>2666</v>
      </c>
      <c r="G4056" s="12">
        <v>43898</v>
      </c>
      <c r="H4056" s="11">
        <v>0.33489583333333334</v>
      </c>
    </row>
    <row r="4057" spans="1:8">
      <c r="A4057" s="10">
        <v>1.2365628639567301E+18</v>
      </c>
      <c r="B4057" t="s">
        <v>27222</v>
      </c>
      <c r="C4057" s="13">
        <v>43898.33489583333</v>
      </c>
      <c r="D4057" t="s">
        <v>27221</v>
      </c>
      <c r="E4057">
        <v>0</v>
      </c>
      <c r="F4057" t="s">
        <v>2439</v>
      </c>
      <c r="G4057" s="12">
        <v>43898</v>
      </c>
      <c r="H4057" s="11">
        <v>0.33489583333333334</v>
      </c>
    </row>
    <row r="4058" spans="1:8">
      <c r="A4058" s="10">
        <v>1.2365628636885E+18</v>
      </c>
      <c r="B4058" t="s">
        <v>27220</v>
      </c>
      <c r="C4058" s="13">
        <v>43898.33489583333</v>
      </c>
      <c r="D4058" t="s">
        <v>27219</v>
      </c>
      <c r="E4058">
        <v>0</v>
      </c>
      <c r="G4058" s="12">
        <v>43898</v>
      </c>
      <c r="H4058" s="11">
        <v>0.33489583333333334</v>
      </c>
    </row>
    <row r="4059" spans="1:8">
      <c r="A4059" s="10">
        <v>1.2365628633948201E+18</v>
      </c>
      <c r="B4059" t="s">
        <v>27218</v>
      </c>
      <c r="C4059" s="13">
        <v>43898.33489583333</v>
      </c>
      <c r="D4059" t="s">
        <v>20234</v>
      </c>
      <c r="E4059">
        <v>240</v>
      </c>
      <c r="F4059" t="s">
        <v>5022</v>
      </c>
      <c r="G4059" s="12">
        <v>43898</v>
      </c>
      <c r="H4059" s="11">
        <v>0.33489583333333334</v>
      </c>
    </row>
    <row r="4060" spans="1:8">
      <c r="A4060" s="10">
        <v>1.2365628625014899E+18</v>
      </c>
      <c r="B4060" t="s">
        <v>27217</v>
      </c>
      <c r="C4060" s="13">
        <v>43898.33489583333</v>
      </c>
      <c r="D4060" t="s">
        <v>18771</v>
      </c>
      <c r="E4060">
        <v>737</v>
      </c>
      <c r="F4060" t="s">
        <v>2712</v>
      </c>
      <c r="G4060" s="12">
        <v>43898</v>
      </c>
      <c r="H4060" s="11">
        <v>0.33489583333333334</v>
      </c>
    </row>
    <row r="4061" spans="1:8">
      <c r="A4061" s="10">
        <v>1.23656286118447E+18</v>
      </c>
      <c r="B4061" t="s">
        <v>27216</v>
      </c>
      <c r="C4061" s="13">
        <v>43898.33488425926</v>
      </c>
      <c r="D4061" t="s">
        <v>19339</v>
      </c>
      <c r="E4061">
        <v>182</v>
      </c>
      <c r="F4061" t="s">
        <v>27215</v>
      </c>
      <c r="G4061" s="12">
        <v>43898</v>
      </c>
      <c r="H4061" s="11">
        <v>0.3348842592592593</v>
      </c>
    </row>
    <row r="4062" spans="1:8">
      <c r="A4062" s="10">
        <v>1.2365628608069299E+18</v>
      </c>
      <c r="B4062" t="s">
        <v>27214</v>
      </c>
      <c r="C4062" s="13">
        <v>43898.33488425926</v>
      </c>
      <c r="D4062" t="s">
        <v>19958</v>
      </c>
      <c r="E4062">
        <v>160</v>
      </c>
      <c r="F4062" t="s">
        <v>27213</v>
      </c>
      <c r="G4062" s="12">
        <v>43898</v>
      </c>
      <c r="H4062" s="11">
        <v>0.3348842592592593</v>
      </c>
    </row>
    <row r="4063" spans="1:8">
      <c r="A4063" s="10">
        <v>1.2365628600100201E+18</v>
      </c>
      <c r="B4063" t="s">
        <v>27212</v>
      </c>
      <c r="C4063" s="13">
        <v>43898.33488425926</v>
      </c>
      <c r="D4063" t="s">
        <v>27211</v>
      </c>
      <c r="E4063">
        <v>15</v>
      </c>
      <c r="F4063" t="s">
        <v>27210</v>
      </c>
      <c r="G4063" s="12">
        <v>43898</v>
      </c>
      <c r="H4063" s="11">
        <v>0.3348842592592593</v>
      </c>
    </row>
    <row r="4064" spans="1:8">
      <c r="A4064" s="10">
        <v>1.2365628593305999E+18</v>
      </c>
      <c r="B4064" t="s">
        <v>27209</v>
      </c>
      <c r="C4064" s="13">
        <v>43898.33488425926</v>
      </c>
      <c r="D4064" t="s">
        <v>18177</v>
      </c>
      <c r="E4064">
        <v>75311</v>
      </c>
      <c r="G4064" s="12">
        <v>43898</v>
      </c>
      <c r="H4064" s="11">
        <v>0.3348842592592593</v>
      </c>
    </row>
    <row r="4065" spans="1:8">
      <c r="A4065" s="10">
        <v>1.2365628587391401E+18</v>
      </c>
      <c r="B4065" t="s">
        <v>27208</v>
      </c>
      <c r="C4065" s="13">
        <v>43898.33488425926</v>
      </c>
      <c r="D4065" t="s">
        <v>25564</v>
      </c>
      <c r="E4065">
        <v>11</v>
      </c>
      <c r="F4065" t="s">
        <v>27207</v>
      </c>
      <c r="G4065" s="12">
        <v>43898</v>
      </c>
      <c r="H4065" s="11">
        <v>0.3348842592592593</v>
      </c>
    </row>
    <row r="4066" spans="1:8">
      <c r="A4066" s="10">
        <v>1.23656285795885E+18</v>
      </c>
      <c r="B4066" t="s">
        <v>27206</v>
      </c>
      <c r="C4066" s="13">
        <v>43898.33488425926</v>
      </c>
      <c r="D4066" t="s">
        <v>18403</v>
      </c>
      <c r="E4066">
        <v>70</v>
      </c>
      <c r="G4066" s="12">
        <v>43898</v>
      </c>
      <c r="H4066" s="11">
        <v>0.3348842592592593</v>
      </c>
    </row>
    <row r="4067" spans="1:8">
      <c r="A4067" s="10">
        <v>1.2365628572795699E+18</v>
      </c>
      <c r="B4067" t="s">
        <v>24881</v>
      </c>
      <c r="C4067" s="13">
        <v>43898.33488425926</v>
      </c>
      <c r="D4067" t="s">
        <v>27205</v>
      </c>
      <c r="E4067">
        <v>33</v>
      </c>
      <c r="G4067" s="12">
        <v>43898</v>
      </c>
      <c r="H4067" s="11">
        <v>0.3348842592592593</v>
      </c>
    </row>
    <row r="4068" spans="1:8">
      <c r="A4068" s="10">
        <v>1.2365628562226199E+18</v>
      </c>
      <c r="B4068" t="s">
        <v>27204</v>
      </c>
      <c r="C4068" s="13">
        <v>43898.334872685184</v>
      </c>
      <c r="D4068" t="s">
        <v>18265</v>
      </c>
      <c r="E4068">
        <v>311</v>
      </c>
      <c r="F4068" t="s">
        <v>27203</v>
      </c>
      <c r="G4068" s="12">
        <v>43898</v>
      </c>
      <c r="H4068" s="11">
        <v>0.33487268518518515</v>
      </c>
    </row>
    <row r="4069" spans="1:8">
      <c r="A4069" s="10">
        <v>1.2365628533073999E+18</v>
      </c>
      <c r="B4069" t="s">
        <v>27202</v>
      </c>
      <c r="C4069" s="13">
        <v>43898.334872685184</v>
      </c>
      <c r="D4069" t="s">
        <v>18177</v>
      </c>
      <c r="E4069">
        <v>75311</v>
      </c>
      <c r="F4069" t="s">
        <v>27201</v>
      </c>
      <c r="G4069" s="12">
        <v>43898</v>
      </c>
      <c r="H4069" s="11">
        <v>0.33487268518518515</v>
      </c>
    </row>
    <row r="4070" spans="1:8">
      <c r="A4070" s="10">
        <v>1.2365628522923799E+18</v>
      </c>
      <c r="B4070" t="s">
        <v>27200</v>
      </c>
      <c r="C4070" s="13">
        <v>43898.334861111114</v>
      </c>
      <c r="D4070" t="s">
        <v>27199</v>
      </c>
      <c r="E4070">
        <v>0</v>
      </c>
      <c r="F4070" t="s">
        <v>2453</v>
      </c>
      <c r="G4070" s="12">
        <v>43898</v>
      </c>
      <c r="H4070" s="11">
        <v>0.33486111111111111</v>
      </c>
    </row>
    <row r="4071" spans="1:8">
      <c r="A4071" s="10">
        <v>1.2365628496961001E+18</v>
      </c>
      <c r="B4071" t="s">
        <v>27198</v>
      </c>
      <c r="C4071" s="13">
        <v>43898.334861111114</v>
      </c>
      <c r="D4071" t="s">
        <v>18321</v>
      </c>
      <c r="E4071">
        <v>51299</v>
      </c>
      <c r="F4071" t="s">
        <v>27197</v>
      </c>
      <c r="G4071" s="12">
        <v>43898</v>
      </c>
      <c r="H4071" s="11">
        <v>0.33486111111111111</v>
      </c>
    </row>
    <row r="4072" spans="1:8">
      <c r="A4072" s="10">
        <v>1.23656284868127E+18</v>
      </c>
      <c r="B4072" t="s">
        <v>27196</v>
      </c>
      <c r="C4072" s="13">
        <v>43898.334861111114</v>
      </c>
      <c r="D4072" t="s">
        <v>18177</v>
      </c>
      <c r="E4072">
        <v>75311</v>
      </c>
      <c r="F4072" t="s">
        <v>27195</v>
      </c>
      <c r="G4072" s="12">
        <v>43898</v>
      </c>
      <c r="H4072" s="11">
        <v>0.33486111111111111</v>
      </c>
    </row>
    <row r="4073" spans="1:8">
      <c r="A4073" s="10">
        <v>1.2365628485554501E+18</v>
      </c>
      <c r="B4073" t="s">
        <v>27194</v>
      </c>
      <c r="C4073" s="13">
        <v>43898.334849537037</v>
      </c>
      <c r="D4073" t="s">
        <v>18177</v>
      </c>
      <c r="E4073">
        <v>75311</v>
      </c>
      <c r="F4073" t="s">
        <v>27193</v>
      </c>
      <c r="G4073" s="12">
        <v>43898</v>
      </c>
      <c r="H4073" s="11">
        <v>0.33484953703703701</v>
      </c>
    </row>
    <row r="4074" spans="1:8">
      <c r="A4074" s="10">
        <v>1.2365628435558001E+18</v>
      </c>
      <c r="B4074" t="s">
        <v>27192</v>
      </c>
      <c r="C4074" s="13">
        <v>43898.334837962961</v>
      </c>
      <c r="D4074" t="s">
        <v>26174</v>
      </c>
      <c r="E4074">
        <v>124</v>
      </c>
      <c r="F4074" t="s">
        <v>3354</v>
      </c>
      <c r="G4074" s="12">
        <v>43898</v>
      </c>
      <c r="H4074" s="11">
        <v>0.33483796296296298</v>
      </c>
    </row>
    <row r="4075" spans="1:8">
      <c r="A4075" s="10">
        <v>1.23656284313219E+18</v>
      </c>
      <c r="B4075" t="s">
        <v>27191</v>
      </c>
      <c r="C4075" s="13">
        <v>43898.334837962961</v>
      </c>
      <c r="D4075" t="s">
        <v>18321</v>
      </c>
      <c r="E4075">
        <v>51299</v>
      </c>
      <c r="F4075" t="s">
        <v>27190</v>
      </c>
      <c r="G4075" s="12">
        <v>43898</v>
      </c>
      <c r="H4075" s="11">
        <v>0.33483796296296298</v>
      </c>
    </row>
    <row r="4076" spans="1:8">
      <c r="A4076" s="10">
        <v>1.23656284301454E+18</v>
      </c>
      <c r="B4076" t="s">
        <v>27189</v>
      </c>
      <c r="C4076" s="13">
        <v>43898.334837962961</v>
      </c>
      <c r="D4076" t="s">
        <v>22796</v>
      </c>
      <c r="E4076">
        <v>33</v>
      </c>
      <c r="G4076" s="12">
        <v>43898</v>
      </c>
      <c r="H4076" s="11">
        <v>0.33483796296296298</v>
      </c>
    </row>
    <row r="4077" spans="1:8">
      <c r="A4077" s="10">
        <v>1.23656284097214E+18</v>
      </c>
      <c r="B4077" t="s">
        <v>27188</v>
      </c>
      <c r="C4077" s="13">
        <v>43898.334837962961</v>
      </c>
      <c r="D4077" t="s">
        <v>27187</v>
      </c>
      <c r="E4077">
        <v>0</v>
      </c>
      <c r="F4077" t="s">
        <v>3938</v>
      </c>
      <c r="G4077" s="12">
        <v>43898</v>
      </c>
      <c r="H4077" s="11">
        <v>0.33483796296296298</v>
      </c>
    </row>
    <row r="4078" spans="1:8">
      <c r="A4078" s="10">
        <v>1.2365628399235699E+18</v>
      </c>
      <c r="B4078" t="s">
        <v>27186</v>
      </c>
      <c r="C4078" s="13">
        <v>43898.334826388891</v>
      </c>
      <c r="D4078" t="s">
        <v>27185</v>
      </c>
      <c r="E4078">
        <v>0</v>
      </c>
      <c r="F4078" t="s">
        <v>3072</v>
      </c>
      <c r="G4078" s="12">
        <v>43898</v>
      </c>
      <c r="H4078" s="11">
        <v>0.33482638888888888</v>
      </c>
    </row>
    <row r="4079" spans="1:8">
      <c r="A4079" s="10">
        <v>1.2365628380233201E+18</v>
      </c>
      <c r="B4079" t="s">
        <v>27184</v>
      </c>
      <c r="C4079" s="13">
        <v>43898.334826388891</v>
      </c>
      <c r="D4079" t="s">
        <v>27183</v>
      </c>
      <c r="E4079">
        <v>24</v>
      </c>
      <c r="F4079" t="s">
        <v>27182</v>
      </c>
      <c r="G4079" s="12">
        <v>43898</v>
      </c>
      <c r="H4079" s="11">
        <v>0.33482638888888888</v>
      </c>
    </row>
    <row r="4080" spans="1:8">
      <c r="A4080" s="10">
        <v>1.2365628377591099E+18</v>
      </c>
      <c r="B4080" t="s">
        <v>27181</v>
      </c>
      <c r="C4080" s="13">
        <v>43898.334826388891</v>
      </c>
      <c r="D4080" t="s">
        <v>18348</v>
      </c>
      <c r="E4080">
        <v>605</v>
      </c>
      <c r="G4080" s="12">
        <v>43898</v>
      </c>
      <c r="H4080" s="11">
        <v>0.33482638888888888</v>
      </c>
    </row>
    <row r="4081" spans="1:8">
      <c r="A4081" s="10">
        <v>1.2365628359891999E+18</v>
      </c>
      <c r="B4081" t="s">
        <v>24861</v>
      </c>
      <c r="C4081" s="13">
        <v>43898.334814814814</v>
      </c>
      <c r="D4081" t="s">
        <v>18823</v>
      </c>
      <c r="E4081">
        <v>298</v>
      </c>
      <c r="G4081" s="12">
        <v>43898</v>
      </c>
      <c r="H4081" s="11">
        <v>0.33481481481481484</v>
      </c>
    </row>
    <row r="4082" spans="1:8">
      <c r="A4082" s="10">
        <v>1.23656283442045E+18</v>
      </c>
      <c r="B4082" t="s">
        <v>27180</v>
      </c>
      <c r="C4082" s="13">
        <v>43898.334814814814</v>
      </c>
      <c r="D4082" t="s">
        <v>18166</v>
      </c>
      <c r="E4082">
        <v>4689</v>
      </c>
      <c r="F4082" t="s">
        <v>3415</v>
      </c>
      <c r="G4082" s="12">
        <v>43898</v>
      </c>
      <c r="H4082" s="11">
        <v>0.33481481481481484</v>
      </c>
    </row>
    <row r="4083" spans="1:8">
      <c r="A4083" s="10">
        <v>1.23656283339282E+18</v>
      </c>
      <c r="B4083" t="s">
        <v>27179</v>
      </c>
      <c r="C4083" s="13">
        <v>43898.334814814814</v>
      </c>
      <c r="D4083" t="s">
        <v>27178</v>
      </c>
      <c r="E4083">
        <v>0</v>
      </c>
      <c r="F4083" t="s">
        <v>2679</v>
      </c>
      <c r="G4083" s="12">
        <v>43898</v>
      </c>
      <c r="H4083" s="11">
        <v>0.33481481481481484</v>
      </c>
    </row>
    <row r="4084" spans="1:8">
      <c r="A4084" s="10">
        <v>1.2365628298278001E+18</v>
      </c>
      <c r="B4084" t="s">
        <v>27177</v>
      </c>
      <c r="C4084" s="13">
        <v>43898.334803240738</v>
      </c>
      <c r="D4084" t="s">
        <v>27176</v>
      </c>
      <c r="E4084">
        <v>0</v>
      </c>
      <c r="F4084" t="s">
        <v>3860</v>
      </c>
      <c r="G4084" s="12">
        <v>43898</v>
      </c>
      <c r="H4084" s="11">
        <v>0.33480324074074069</v>
      </c>
    </row>
    <row r="4085" spans="1:8">
      <c r="A4085" s="10">
        <v>1.23656282927423E+18</v>
      </c>
      <c r="B4085" t="s">
        <v>27175</v>
      </c>
      <c r="C4085" s="13">
        <v>43898.334803240738</v>
      </c>
      <c r="D4085" t="s">
        <v>18166</v>
      </c>
      <c r="E4085">
        <v>4689</v>
      </c>
      <c r="G4085" s="12">
        <v>43898</v>
      </c>
      <c r="H4085" s="11">
        <v>0.33480324074074069</v>
      </c>
    </row>
    <row r="4086" spans="1:8">
      <c r="A4086" s="10">
        <v>1.23656282429118E+18</v>
      </c>
      <c r="B4086" t="s">
        <v>3002</v>
      </c>
      <c r="C4086" s="13">
        <v>43898.334791666668</v>
      </c>
      <c r="D4086" t="s">
        <v>27174</v>
      </c>
      <c r="E4086">
        <v>0</v>
      </c>
      <c r="F4086" t="s">
        <v>3000</v>
      </c>
      <c r="G4086" s="12">
        <v>43898</v>
      </c>
      <c r="H4086" s="11">
        <v>0.33479166666666665</v>
      </c>
    </row>
    <row r="4087" spans="1:8">
      <c r="A4087" s="10">
        <v>1.2365628234608901E+18</v>
      </c>
      <c r="B4087" t="s">
        <v>27173</v>
      </c>
      <c r="C4087" s="13">
        <v>43898.334780092591</v>
      </c>
      <c r="D4087" t="s">
        <v>18238</v>
      </c>
      <c r="E4087">
        <v>71550</v>
      </c>
      <c r="F4087" t="s">
        <v>27172</v>
      </c>
      <c r="G4087" s="12">
        <v>43898</v>
      </c>
      <c r="H4087" s="11">
        <v>0.33478009259259256</v>
      </c>
    </row>
    <row r="4088" spans="1:8">
      <c r="A4088" s="10">
        <v>1.23656282232847E+18</v>
      </c>
      <c r="B4088" t="s">
        <v>27171</v>
      </c>
      <c r="C4088" s="13">
        <v>43898.334780092591</v>
      </c>
      <c r="D4088" t="s">
        <v>27170</v>
      </c>
      <c r="E4088">
        <v>0</v>
      </c>
      <c r="G4088" s="12">
        <v>43898</v>
      </c>
      <c r="H4088" s="11">
        <v>0.33478009259259256</v>
      </c>
    </row>
    <row r="4089" spans="1:8">
      <c r="A4089" s="10">
        <v>1.23656282062131E+18</v>
      </c>
      <c r="B4089" t="s">
        <v>27169</v>
      </c>
      <c r="C4089" s="13">
        <v>43898.334780092591</v>
      </c>
      <c r="D4089" t="s">
        <v>27168</v>
      </c>
      <c r="E4089">
        <v>7252</v>
      </c>
      <c r="G4089" s="12">
        <v>43898</v>
      </c>
      <c r="H4089" s="11">
        <v>0.33478009259259256</v>
      </c>
    </row>
    <row r="4090" spans="1:8">
      <c r="A4090" s="10">
        <v>1.2365628204240499E+18</v>
      </c>
      <c r="B4090" t="s">
        <v>27167</v>
      </c>
      <c r="C4090" s="13">
        <v>43898.334780092591</v>
      </c>
      <c r="D4090" t="s">
        <v>18177</v>
      </c>
      <c r="E4090">
        <v>75311</v>
      </c>
      <c r="G4090" s="12">
        <v>43898</v>
      </c>
      <c r="H4090" s="11">
        <v>0.33478009259259256</v>
      </c>
    </row>
    <row r="4091" spans="1:8">
      <c r="A4091" s="10">
        <v>1.2365628202898401E+18</v>
      </c>
      <c r="B4091" t="s">
        <v>27166</v>
      </c>
      <c r="C4091" s="13">
        <v>43898.334780092591</v>
      </c>
      <c r="D4091" t="s">
        <v>18177</v>
      </c>
      <c r="E4091">
        <v>75311</v>
      </c>
      <c r="F4091" t="s">
        <v>8463</v>
      </c>
      <c r="G4091" s="12">
        <v>43898</v>
      </c>
      <c r="H4091" s="11">
        <v>0.33478009259259256</v>
      </c>
    </row>
    <row r="4092" spans="1:8">
      <c r="A4092" s="10">
        <v>1.23656281998784E+18</v>
      </c>
      <c r="B4092" t="s">
        <v>27165</v>
      </c>
      <c r="C4092" s="13">
        <v>43898.334780092591</v>
      </c>
      <c r="D4092" t="s">
        <v>27164</v>
      </c>
      <c r="E4092">
        <v>3</v>
      </c>
      <c r="F4092" t="s">
        <v>2436</v>
      </c>
      <c r="G4092" s="12">
        <v>43898</v>
      </c>
      <c r="H4092" s="11">
        <v>0.33478009259259256</v>
      </c>
    </row>
    <row r="4093" spans="1:8">
      <c r="A4093" s="10">
        <v>1.2365628196103099E+18</v>
      </c>
      <c r="B4093" t="s">
        <v>27163</v>
      </c>
      <c r="C4093" s="13">
        <v>43898.334780092591</v>
      </c>
      <c r="D4093" t="s">
        <v>18809</v>
      </c>
      <c r="E4093">
        <v>711</v>
      </c>
      <c r="F4093" t="s">
        <v>27162</v>
      </c>
      <c r="G4093" s="12">
        <v>43898</v>
      </c>
      <c r="H4093" s="11">
        <v>0.33478009259259256</v>
      </c>
    </row>
    <row r="4094" spans="1:8">
      <c r="A4094" s="10">
        <v>1.2365628178487301E+18</v>
      </c>
      <c r="B4094" t="s">
        <v>27161</v>
      </c>
      <c r="C4094" s="13">
        <v>43898.334768518522</v>
      </c>
      <c r="D4094" t="s">
        <v>18321</v>
      </c>
      <c r="E4094">
        <v>51299</v>
      </c>
      <c r="G4094" s="12">
        <v>43898</v>
      </c>
      <c r="H4094" s="11">
        <v>0.33476851851851852</v>
      </c>
    </row>
    <row r="4095" spans="1:8">
      <c r="A4095" s="10">
        <v>1.2365628137594701E+18</v>
      </c>
      <c r="B4095" t="s">
        <v>27160</v>
      </c>
      <c r="C4095" s="13">
        <v>43898.334756944445</v>
      </c>
      <c r="D4095" t="s">
        <v>18177</v>
      </c>
      <c r="E4095">
        <v>75311</v>
      </c>
      <c r="F4095" t="s">
        <v>27159</v>
      </c>
      <c r="G4095" s="12">
        <v>43898</v>
      </c>
      <c r="H4095" s="11">
        <v>0.33475694444444443</v>
      </c>
    </row>
    <row r="4096" spans="1:8">
      <c r="A4096" s="10">
        <v>1.2365628134363599E+18</v>
      </c>
      <c r="B4096" t="s">
        <v>3201</v>
      </c>
      <c r="C4096" s="13">
        <v>43898.334756944445</v>
      </c>
      <c r="D4096" t="s">
        <v>18432</v>
      </c>
      <c r="E4096">
        <v>620</v>
      </c>
      <c r="G4096" s="12">
        <v>43898</v>
      </c>
      <c r="H4096" s="11">
        <v>0.33475694444444443</v>
      </c>
    </row>
    <row r="4097" spans="1:8">
      <c r="A4097" s="10">
        <v>1.2365628133482399E+18</v>
      </c>
      <c r="B4097" t="s">
        <v>27158</v>
      </c>
      <c r="C4097" s="13">
        <v>43898.334756944445</v>
      </c>
      <c r="D4097" t="s">
        <v>18177</v>
      </c>
      <c r="E4097">
        <v>75311</v>
      </c>
      <c r="G4097" s="12">
        <v>43898</v>
      </c>
      <c r="H4097" s="11">
        <v>0.33475694444444443</v>
      </c>
    </row>
    <row r="4098" spans="1:8">
      <c r="A4098" s="10">
        <v>1.2365628106053701E+18</v>
      </c>
      <c r="B4098" t="s">
        <v>27157</v>
      </c>
      <c r="C4098" s="13">
        <v>43898.334745370368</v>
      </c>
      <c r="D4098" t="s">
        <v>22274</v>
      </c>
      <c r="E4098">
        <v>6</v>
      </c>
      <c r="G4098" s="12">
        <v>43898</v>
      </c>
      <c r="H4098" s="11">
        <v>0.33474537037037039</v>
      </c>
    </row>
    <row r="4099" spans="1:8">
      <c r="A4099" s="10">
        <v>1.2365628096699799E+18</v>
      </c>
      <c r="B4099" t="s">
        <v>27156</v>
      </c>
      <c r="C4099" s="13">
        <v>43898.334745370368</v>
      </c>
      <c r="D4099" t="s">
        <v>18321</v>
      </c>
      <c r="E4099">
        <v>51299</v>
      </c>
      <c r="F4099" t="s">
        <v>27155</v>
      </c>
      <c r="G4099" s="12">
        <v>43898</v>
      </c>
      <c r="H4099" s="11">
        <v>0.33474537037037039</v>
      </c>
    </row>
    <row r="4100" spans="1:8">
      <c r="A4100" s="10">
        <v>1.23656280947712E+18</v>
      </c>
      <c r="B4100" t="s">
        <v>27154</v>
      </c>
      <c r="C4100" s="13">
        <v>43898.334745370368</v>
      </c>
      <c r="D4100" t="s">
        <v>18177</v>
      </c>
      <c r="E4100">
        <v>75311</v>
      </c>
      <c r="F4100" t="s">
        <v>27153</v>
      </c>
      <c r="G4100" s="12">
        <v>43898</v>
      </c>
      <c r="H4100" s="11">
        <v>0.33474537037037039</v>
      </c>
    </row>
    <row r="4101" spans="1:8">
      <c r="A4101" s="10">
        <v>1.2365628084369201E+18</v>
      </c>
      <c r="B4101" t="s">
        <v>27152</v>
      </c>
      <c r="C4101" s="13">
        <v>43898.334745370368</v>
      </c>
      <c r="D4101" t="s">
        <v>18177</v>
      </c>
      <c r="E4101">
        <v>75311</v>
      </c>
      <c r="G4101" s="12">
        <v>43898</v>
      </c>
      <c r="H4101" s="11">
        <v>0.33474537037037039</v>
      </c>
    </row>
    <row r="4102" spans="1:8">
      <c r="A4102" s="10">
        <v>1.2365628083571999E+18</v>
      </c>
      <c r="B4102" t="s">
        <v>27151</v>
      </c>
      <c r="C4102" s="13">
        <v>43898.334745370368</v>
      </c>
      <c r="D4102" t="s">
        <v>27150</v>
      </c>
      <c r="E4102">
        <v>0</v>
      </c>
      <c r="F4102" t="s">
        <v>27149</v>
      </c>
      <c r="G4102" s="12">
        <v>43898</v>
      </c>
      <c r="H4102" s="11">
        <v>0.33474537037037039</v>
      </c>
    </row>
    <row r="4103" spans="1:8">
      <c r="A4103" s="10">
        <v>1.23656280581967E+18</v>
      </c>
      <c r="B4103" t="s">
        <v>27148</v>
      </c>
      <c r="C4103" s="13">
        <v>43898.334733796299</v>
      </c>
      <c r="D4103" t="s">
        <v>27147</v>
      </c>
      <c r="E4103">
        <v>7</v>
      </c>
      <c r="G4103" s="12">
        <v>43898</v>
      </c>
      <c r="H4103" s="11">
        <v>0.33473379629629635</v>
      </c>
    </row>
    <row r="4104" spans="1:8">
      <c r="A4104" s="10">
        <v>1.2365628044900201E+18</v>
      </c>
      <c r="B4104" t="s">
        <v>27146</v>
      </c>
      <c r="C4104" s="13">
        <v>43898.334733796299</v>
      </c>
      <c r="D4104" t="s">
        <v>18265</v>
      </c>
      <c r="E4104">
        <v>311</v>
      </c>
      <c r="G4104" s="12">
        <v>43898</v>
      </c>
      <c r="H4104" s="11">
        <v>0.33473379629629635</v>
      </c>
    </row>
    <row r="4105" spans="1:8">
      <c r="A4105" s="10">
        <v>1.2365628039279401E+18</v>
      </c>
      <c r="B4105" t="s">
        <v>27145</v>
      </c>
      <c r="C4105" s="13">
        <v>43898.334733796299</v>
      </c>
      <c r="D4105" t="s">
        <v>19216</v>
      </c>
      <c r="E4105">
        <v>1473</v>
      </c>
      <c r="F4105" t="s">
        <v>27144</v>
      </c>
      <c r="G4105" s="12">
        <v>43898</v>
      </c>
      <c r="H4105" s="11">
        <v>0.33473379629629635</v>
      </c>
    </row>
    <row r="4106" spans="1:8">
      <c r="A4106" s="10">
        <v>1.23656280224594E+18</v>
      </c>
      <c r="B4106" t="s">
        <v>27143</v>
      </c>
      <c r="C4106" s="13">
        <v>43898.334722222222</v>
      </c>
      <c r="D4106" t="s">
        <v>18761</v>
      </c>
      <c r="E4106">
        <v>317</v>
      </c>
      <c r="G4106" s="12">
        <v>43898</v>
      </c>
      <c r="H4106" s="11">
        <v>0.3347222222222222</v>
      </c>
    </row>
    <row r="4107" spans="1:8">
      <c r="A4107" s="10">
        <v>1.23656280197758E+18</v>
      </c>
      <c r="B4107" t="s">
        <v>27142</v>
      </c>
      <c r="C4107" s="13">
        <v>43898.334722222222</v>
      </c>
      <c r="D4107" t="s">
        <v>27141</v>
      </c>
      <c r="E4107">
        <v>0</v>
      </c>
      <c r="G4107" s="12">
        <v>43898</v>
      </c>
      <c r="H4107" s="11">
        <v>0.3347222222222222</v>
      </c>
    </row>
    <row r="4108" spans="1:8">
      <c r="A4108" s="10">
        <v>1.2365627999725901E+18</v>
      </c>
      <c r="B4108" t="s">
        <v>27140</v>
      </c>
      <c r="C4108" s="13">
        <v>43898.334722222222</v>
      </c>
      <c r="D4108" t="s">
        <v>18321</v>
      </c>
      <c r="E4108">
        <v>51299</v>
      </c>
      <c r="F4108">
        <v>65</v>
      </c>
      <c r="G4108" s="12">
        <v>43898</v>
      </c>
      <c r="H4108" s="11">
        <v>0.3347222222222222</v>
      </c>
    </row>
    <row r="4109" spans="1:8">
      <c r="A4109" s="10">
        <v>1.23656279935602E+18</v>
      </c>
      <c r="B4109" t="s">
        <v>27139</v>
      </c>
      <c r="C4109" s="13">
        <v>43898.334722222222</v>
      </c>
      <c r="D4109" t="s">
        <v>19949</v>
      </c>
      <c r="E4109">
        <v>178</v>
      </c>
      <c r="G4109" s="12">
        <v>43898</v>
      </c>
      <c r="H4109" s="11">
        <v>0.3347222222222222</v>
      </c>
    </row>
    <row r="4110" spans="1:8">
      <c r="A4110" s="10">
        <v>1.2365627991883E+18</v>
      </c>
      <c r="B4110" t="s">
        <v>27138</v>
      </c>
      <c r="C4110" s="13">
        <v>43898.334722222222</v>
      </c>
      <c r="D4110" t="s">
        <v>18166</v>
      </c>
      <c r="E4110">
        <v>4689</v>
      </c>
      <c r="F4110" t="s">
        <v>27137</v>
      </c>
      <c r="G4110" s="12">
        <v>43898</v>
      </c>
      <c r="H4110" s="11">
        <v>0.3347222222222222</v>
      </c>
    </row>
    <row r="4111" spans="1:8">
      <c r="A4111" s="10">
        <v>1.2365627986306099E+18</v>
      </c>
      <c r="B4111" t="s">
        <v>27136</v>
      </c>
      <c r="C4111" s="13">
        <v>43898.334722222222</v>
      </c>
      <c r="D4111" t="s">
        <v>27135</v>
      </c>
      <c r="E4111">
        <v>86</v>
      </c>
      <c r="F4111" t="s">
        <v>4599</v>
      </c>
      <c r="G4111" s="12">
        <v>43898</v>
      </c>
      <c r="H4111" s="11">
        <v>0.3347222222222222</v>
      </c>
    </row>
    <row r="4112" spans="1:8">
      <c r="A4112" s="10">
        <v>1.23656279657122E+18</v>
      </c>
      <c r="B4112" t="s">
        <v>27134</v>
      </c>
      <c r="C4112" s="13">
        <v>43898.334710648145</v>
      </c>
      <c r="D4112" t="s">
        <v>19106</v>
      </c>
      <c r="E4112">
        <v>37</v>
      </c>
      <c r="F4112" t="s">
        <v>27133</v>
      </c>
      <c r="G4112" s="12">
        <v>43898</v>
      </c>
      <c r="H4112" s="11">
        <v>0.33471064814814816</v>
      </c>
    </row>
    <row r="4113" spans="1:8">
      <c r="A4113" s="10">
        <v>1.2365627963865001E+18</v>
      </c>
      <c r="B4113" t="s">
        <v>27132</v>
      </c>
      <c r="C4113" s="13">
        <v>43898.334710648145</v>
      </c>
      <c r="D4113" t="s">
        <v>18177</v>
      </c>
      <c r="E4113">
        <v>75311</v>
      </c>
      <c r="F4113" t="s">
        <v>27131</v>
      </c>
      <c r="G4113" s="12">
        <v>43898</v>
      </c>
      <c r="H4113" s="11">
        <v>0.33471064814814816</v>
      </c>
    </row>
    <row r="4114" spans="1:8">
      <c r="A4114" s="10">
        <v>1.2365627950444401E+18</v>
      </c>
      <c r="B4114" t="s">
        <v>27130</v>
      </c>
      <c r="C4114" s="13">
        <v>43898.334710648145</v>
      </c>
      <c r="D4114" t="s">
        <v>18177</v>
      </c>
      <c r="E4114">
        <v>75311</v>
      </c>
      <c r="G4114" s="12">
        <v>43898</v>
      </c>
      <c r="H4114" s="11">
        <v>0.33471064814814816</v>
      </c>
    </row>
    <row r="4115" spans="1:8">
      <c r="A4115" s="10">
        <v>1.2365627947047501E+18</v>
      </c>
      <c r="B4115" t="s">
        <v>26535</v>
      </c>
      <c r="C4115" s="13">
        <v>43898.334710648145</v>
      </c>
      <c r="D4115" t="s">
        <v>27129</v>
      </c>
      <c r="E4115">
        <v>37</v>
      </c>
      <c r="F4115" t="s">
        <v>26533</v>
      </c>
      <c r="G4115" s="12">
        <v>43898</v>
      </c>
      <c r="H4115" s="11">
        <v>0.33471064814814816</v>
      </c>
    </row>
    <row r="4116" spans="1:8">
      <c r="A4116" s="10">
        <v>1.2365627938741199E+18</v>
      </c>
      <c r="B4116" t="s">
        <v>27128</v>
      </c>
      <c r="C4116" s="13">
        <v>43898.334699074076</v>
      </c>
      <c r="D4116" t="s">
        <v>20747</v>
      </c>
      <c r="E4116">
        <v>198</v>
      </c>
      <c r="F4116" t="s">
        <v>27127</v>
      </c>
      <c r="G4116" s="12">
        <v>43898</v>
      </c>
      <c r="H4116" s="11">
        <v>0.33469907407407407</v>
      </c>
    </row>
    <row r="4117" spans="1:8">
      <c r="A4117" s="10">
        <v>1.2365627905815601E+18</v>
      </c>
      <c r="B4117" t="s">
        <v>27126</v>
      </c>
      <c r="C4117" s="13">
        <v>43898.334699074076</v>
      </c>
      <c r="D4117" t="s">
        <v>27125</v>
      </c>
      <c r="E4117">
        <v>3</v>
      </c>
      <c r="G4117" s="12">
        <v>43898</v>
      </c>
      <c r="H4117" s="11">
        <v>0.33469907407407407</v>
      </c>
    </row>
    <row r="4118" spans="1:8">
      <c r="A4118" s="10">
        <v>1.2365627896127099E+18</v>
      </c>
      <c r="B4118" t="s">
        <v>27124</v>
      </c>
      <c r="C4118" s="13">
        <v>43898.334687499999</v>
      </c>
      <c r="D4118" t="s">
        <v>27123</v>
      </c>
      <c r="E4118">
        <v>9</v>
      </c>
      <c r="F4118" t="s">
        <v>27122</v>
      </c>
      <c r="G4118" s="12">
        <v>43898</v>
      </c>
      <c r="H4118" s="11">
        <v>0.33468750000000003</v>
      </c>
    </row>
    <row r="4119" spans="1:8">
      <c r="A4119" s="10">
        <v>1.2365627893903601E+18</v>
      </c>
      <c r="B4119" t="s">
        <v>27121</v>
      </c>
      <c r="C4119" s="13">
        <v>43898.334687499999</v>
      </c>
      <c r="D4119" t="s">
        <v>18432</v>
      </c>
      <c r="E4119">
        <v>620</v>
      </c>
      <c r="F4119" t="s">
        <v>27120</v>
      </c>
      <c r="G4119" s="12">
        <v>43898</v>
      </c>
      <c r="H4119" s="11">
        <v>0.33468750000000003</v>
      </c>
    </row>
    <row r="4120" spans="1:8">
      <c r="A4120" s="10">
        <v>1.23656278837538E+18</v>
      </c>
      <c r="B4120" t="s">
        <v>27119</v>
      </c>
      <c r="C4120" s="13">
        <v>43898.334687499999</v>
      </c>
      <c r="D4120" t="s">
        <v>21081</v>
      </c>
      <c r="E4120">
        <v>2490</v>
      </c>
      <c r="G4120" s="12">
        <v>43898</v>
      </c>
      <c r="H4120" s="11">
        <v>0.33468750000000003</v>
      </c>
    </row>
    <row r="4121" spans="1:8">
      <c r="A4121" s="10">
        <v>1.23656278624483E+18</v>
      </c>
      <c r="B4121" t="s">
        <v>27118</v>
      </c>
      <c r="C4121" s="13">
        <v>43898.334687499999</v>
      </c>
      <c r="D4121" t="s">
        <v>18177</v>
      </c>
      <c r="E4121">
        <v>75311</v>
      </c>
      <c r="G4121" s="12">
        <v>43898</v>
      </c>
      <c r="H4121" s="11">
        <v>0.33468750000000003</v>
      </c>
    </row>
    <row r="4122" spans="1:8">
      <c r="A4122" s="10">
        <v>1.2365627824027699E+18</v>
      </c>
      <c r="B4122" t="s">
        <v>27117</v>
      </c>
      <c r="C4122" s="13">
        <v>43898.334675925929</v>
      </c>
      <c r="D4122" t="s">
        <v>18258</v>
      </c>
      <c r="E4122">
        <v>253</v>
      </c>
      <c r="F4122" t="s">
        <v>2731</v>
      </c>
      <c r="G4122" s="12">
        <v>43898</v>
      </c>
      <c r="H4122" s="11">
        <v>0.33467592592592593</v>
      </c>
    </row>
    <row r="4123" spans="1:8">
      <c r="A4123" s="10">
        <v>1.2365627815931899E+18</v>
      </c>
      <c r="B4123" t="s">
        <v>27116</v>
      </c>
      <c r="C4123" s="13">
        <v>43898.334675925929</v>
      </c>
      <c r="D4123" t="s">
        <v>18307</v>
      </c>
      <c r="E4123">
        <v>1488</v>
      </c>
      <c r="G4123" s="12">
        <v>43898</v>
      </c>
      <c r="H4123" s="11">
        <v>0.33467592592592593</v>
      </c>
    </row>
    <row r="4124" spans="1:8">
      <c r="A4124" s="10">
        <v>1.23656278021747E+18</v>
      </c>
      <c r="B4124" t="s">
        <v>27115</v>
      </c>
      <c r="C4124" s="13">
        <v>43898.334664351853</v>
      </c>
      <c r="D4124" t="s">
        <v>18189</v>
      </c>
      <c r="E4124">
        <v>273</v>
      </c>
      <c r="G4124" s="12">
        <v>43898</v>
      </c>
      <c r="H4124" s="11">
        <v>0.33466435185185189</v>
      </c>
    </row>
    <row r="4125" spans="1:8">
      <c r="A4125" s="10">
        <v>1.2365627779232499E+18</v>
      </c>
      <c r="B4125" t="s">
        <v>27114</v>
      </c>
      <c r="C4125" s="13">
        <v>43898.334664351853</v>
      </c>
      <c r="D4125" t="s">
        <v>27113</v>
      </c>
      <c r="E4125">
        <v>2</v>
      </c>
      <c r="G4125" s="12">
        <v>43898</v>
      </c>
      <c r="H4125" s="11">
        <v>0.33466435185185189</v>
      </c>
    </row>
    <row r="4126" spans="1:8">
      <c r="A4126" s="10">
        <v>1.2365627746893199E+18</v>
      </c>
      <c r="B4126" t="s">
        <v>27112</v>
      </c>
      <c r="C4126" s="13">
        <v>43898.334652777776</v>
      </c>
      <c r="D4126" t="s">
        <v>27111</v>
      </c>
      <c r="E4126">
        <v>3</v>
      </c>
      <c r="F4126" t="s">
        <v>8812</v>
      </c>
      <c r="G4126" s="12">
        <v>43898</v>
      </c>
      <c r="H4126" s="11">
        <v>0.33465277777777774</v>
      </c>
    </row>
    <row r="4127" spans="1:8">
      <c r="A4127" s="10">
        <v>1.2365627746098299E+18</v>
      </c>
      <c r="B4127" t="s">
        <v>26953</v>
      </c>
      <c r="C4127" s="13">
        <v>43898.334652777776</v>
      </c>
      <c r="D4127" t="s">
        <v>27110</v>
      </c>
      <c r="E4127">
        <v>0</v>
      </c>
      <c r="F4127" t="s">
        <v>3100</v>
      </c>
      <c r="G4127" s="12">
        <v>43898</v>
      </c>
      <c r="H4127" s="11">
        <v>0.33465277777777774</v>
      </c>
    </row>
    <row r="4128" spans="1:8">
      <c r="A4128" s="10">
        <v>1.23656277346063E+18</v>
      </c>
      <c r="B4128" t="s">
        <v>27109</v>
      </c>
      <c r="C4128" s="13">
        <v>43898.334652777776</v>
      </c>
      <c r="D4128" t="s">
        <v>18177</v>
      </c>
      <c r="E4128">
        <v>75311</v>
      </c>
      <c r="F4128" t="s">
        <v>3530</v>
      </c>
      <c r="G4128" s="12">
        <v>43898</v>
      </c>
      <c r="H4128" s="11">
        <v>0.33465277777777774</v>
      </c>
    </row>
    <row r="4129" spans="1:8">
      <c r="A4129" s="10">
        <v>1.23656277283987E+18</v>
      </c>
      <c r="B4129" t="s">
        <v>27108</v>
      </c>
      <c r="C4129" s="13">
        <v>43898.334641203706</v>
      </c>
      <c r="D4129" t="s">
        <v>27107</v>
      </c>
      <c r="E4129">
        <v>40</v>
      </c>
      <c r="F4129" t="s">
        <v>4330</v>
      </c>
      <c r="G4129" s="12">
        <v>43898</v>
      </c>
      <c r="H4129" s="11">
        <v>0.3346412037037037</v>
      </c>
    </row>
    <row r="4130" spans="1:8">
      <c r="A4130" s="10">
        <v>1.23656277191693E+18</v>
      </c>
      <c r="B4130" t="s">
        <v>27106</v>
      </c>
      <c r="C4130" s="13">
        <v>43898.334641203706</v>
      </c>
      <c r="D4130" t="s">
        <v>18177</v>
      </c>
      <c r="E4130">
        <v>75311</v>
      </c>
      <c r="F4130" t="s">
        <v>2453</v>
      </c>
      <c r="G4130" s="12">
        <v>43898</v>
      </c>
      <c r="H4130" s="11">
        <v>0.3346412037037037</v>
      </c>
    </row>
    <row r="4131" spans="1:8">
      <c r="A4131" s="10">
        <v>1.23656276902302E+18</v>
      </c>
      <c r="B4131" t="s">
        <v>27105</v>
      </c>
      <c r="C4131" s="13">
        <v>43898.334641203706</v>
      </c>
      <c r="D4131" t="s">
        <v>18506</v>
      </c>
      <c r="E4131">
        <v>56</v>
      </c>
      <c r="F4131" t="s">
        <v>18785</v>
      </c>
      <c r="G4131" s="12">
        <v>43898</v>
      </c>
      <c r="H4131" s="11">
        <v>0.3346412037037037</v>
      </c>
    </row>
    <row r="4132" spans="1:8">
      <c r="A4132" s="10">
        <v>1.2365627681086899E+18</v>
      </c>
      <c r="B4132" t="s">
        <v>27104</v>
      </c>
      <c r="C4132" s="13">
        <v>43898.334629629629</v>
      </c>
      <c r="D4132" t="s">
        <v>18892</v>
      </c>
      <c r="E4132">
        <v>6025</v>
      </c>
      <c r="F4132" t="s">
        <v>27103</v>
      </c>
      <c r="G4132" s="12">
        <v>43898</v>
      </c>
      <c r="H4132" s="11">
        <v>0.33462962962962961</v>
      </c>
    </row>
    <row r="4133" spans="1:8">
      <c r="A4133" s="10">
        <v>1.23656276770162E+18</v>
      </c>
      <c r="B4133" t="s">
        <v>27102</v>
      </c>
      <c r="C4133" s="13">
        <v>43898.334629629629</v>
      </c>
      <c r="D4133" t="s">
        <v>18321</v>
      </c>
      <c r="E4133">
        <v>51299</v>
      </c>
      <c r="G4133" s="12">
        <v>43898</v>
      </c>
      <c r="H4133" s="11">
        <v>0.33462962962962961</v>
      </c>
    </row>
    <row r="4134" spans="1:8">
      <c r="A4134" s="10">
        <v>1.2365627674248399E+18</v>
      </c>
      <c r="B4134" t="s">
        <v>27101</v>
      </c>
      <c r="C4134" s="13">
        <v>43898.334629629629</v>
      </c>
      <c r="D4134" t="s">
        <v>18265</v>
      </c>
      <c r="E4134">
        <v>311</v>
      </c>
      <c r="F4134" t="s">
        <v>2666</v>
      </c>
      <c r="G4134" s="12">
        <v>43898</v>
      </c>
      <c r="H4134" s="11">
        <v>0.33462962962962961</v>
      </c>
    </row>
    <row r="4135" spans="1:8">
      <c r="A4135" s="10">
        <v>1.2365627670642401E+18</v>
      </c>
      <c r="B4135" t="s">
        <v>27100</v>
      </c>
      <c r="C4135" s="13">
        <v>43898.334629629629</v>
      </c>
      <c r="D4135" t="s">
        <v>18989</v>
      </c>
      <c r="E4135">
        <v>5</v>
      </c>
      <c r="F4135" t="s">
        <v>27099</v>
      </c>
      <c r="G4135" s="12">
        <v>43898</v>
      </c>
      <c r="H4135" s="11">
        <v>0.33462962962962961</v>
      </c>
    </row>
    <row r="4136" spans="1:8">
      <c r="A4136" s="10">
        <v>1.23656276440931E+18</v>
      </c>
      <c r="B4136" t="s">
        <v>27098</v>
      </c>
      <c r="C4136" s="13">
        <v>43898.334618055553</v>
      </c>
      <c r="D4136" t="s">
        <v>18432</v>
      </c>
      <c r="E4136">
        <v>620</v>
      </c>
      <c r="G4136" s="12">
        <v>43898</v>
      </c>
      <c r="H4136" s="11">
        <v>0.33461805555555557</v>
      </c>
    </row>
    <row r="4137" spans="1:8">
      <c r="A4137" s="10">
        <v>1.23656276073923E+18</v>
      </c>
      <c r="B4137" t="s">
        <v>27097</v>
      </c>
      <c r="C4137" s="13">
        <v>43898.334618055553</v>
      </c>
      <c r="D4137" t="s">
        <v>18163</v>
      </c>
      <c r="E4137">
        <v>579</v>
      </c>
      <c r="F4137" t="s">
        <v>27096</v>
      </c>
      <c r="G4137" s="12">
        <v>43898</v>
      </c>
      <c r="H4137" s="11">
        <v>0.33461805555555557</v>
      </c>
    </row>
    <row r="4138" spans="1:8">
      <c r="A4138" s="10">
        <v>1.2365627596696399E+18</v>
      </c>
      <c r="B4138" t="s">
        <v>26036</v>
      </c>
      <c r="C4138" s="13">
        <v>43898.334606481483</v>
      </c>
      <c r="D4138" t="s">
        <v>26623</v>
      </c>
      <c r="E4138">
        <v>31</v>
      </c>
      <c r="F4138" t="s">
        <v>26035</v>
      </c>
      <c r="G4138" s="12">
        <v>43898</v>
      </c>
      <c r="H4138" s="11">
        <v>0.33460648148148148</v>
      </c>
    </row>
    <row r="4139" spans="1:8">
      <c r="A4139" s="10">
        <v>1.23656275753055E+18</v>
      </c>
      <c r="B4139" t="s">
        <v>27095</v>
      </c>
      <c r="C4139" s="13">
        <v>43898.334606481483</v>
      </c>
      <c r="D4139" t="s">
        <v>19654</v>
      </c>
      <c r="E4139">
        <v>5806</v>
      </c>
      <c r="F4139" t="s">
        <v>27094</v>
      </c>
      <c r="G4139" s="12">
        <v>43898</v>
      </c>
      <c r="H4139" s="11">
        <v>0.33460648148148148</v>
      </c>
    </row>
    <row r="4140" spans="1:8">
      <c r="A4140" s="10">
        <v>1.2365627559997299E+18</v>
      </c>
      <c r="B4140" t="s">
        <v>27093</v>
      </c>
      <c r="C4140" s="13">
        <v>43898.334594907406</v>
      </c>
      <c r="D4140" t="s">
        <v>19853</v>
      </c>
      <c r="E4140">
        <v>15</v>
      </c>
      <c r="F4140" t="s">
        <v>2439</v>
      </c>
      <c r="G4140" s="12">
        <v>43898</v>
      </c>
      <c r="H4140" s="11">
        <v>0.33459490740740744</v>
      </c>
    </row>
    <row r="4141" spans="1:8">
      <c r="A4141" s="10">
        <v>1.2365627554627999E+18</v>
      </c>
      <c r="B4141" t="s">
        <v>27092</v>
      </c>
      <c r="C4141" s="13">
        <v>43898.334594907406</v>
      </c>
      <c r="D4141" t="s">
        <v>18238</v>
      </c>
      <c r="E4141">
        <v>71550</v>
      </c>
      <c r="F4141" t="s">
        <v>2712</v>
      </c>
      <c r="G4141" s="12">
        <v>43898</v>
      </c>
      <c r="H4141" s="11">
        <v>0.33459490740740744</v>
      </c>
    </row>
    <row r="4142" spans="1:8">
      <c r="A4142" s="10">
        <v>1.2365627536298399E+18</v>
      </c>
      <c r="B4142" t="s">
        <v>27091</v>
      </c>
      <c r="C4142" s="13">
        <v>43898.334594907406</v>
      </c>
      <c r="D4142" t="s">
        <v>27090</v>
      </c>
      <c r="E4142">
        <v>0</v>
      </c>
      <c r="G4142" s="12">
        <v>43898</v>
      </c>
      <c r="H4142" s="11">
        <v>0.33459490740740744</v>
      </c>
    </row>
    <row r="4143" spans="1:8">
      <c r="A4143" s="10">
        <v>1.2365627533447099E+18</v>
      </c>
      <c r="B4143" t="s">
        <v>27089</v>
      </c>
      <c r="C4143" s="13">
        <v>43898.334594907406</v>
      </c>
      <c r="D4143" t="s">
        <v>18225</v>
      </c>
      <c r="E4143">
        <v>223</v>
      </c>
      <c r="F4143" t="s">
        <v>27088</v>
      </c>
      <c r="G4143" s="12">
        <v>43898</v>
      </c>
      <c r="H4143" s="11">
        <v>0.33459490740740744</v>
      </c>
    </row>
    <row r="4144" spans="1:8">
      <c r="A4144" s="10">
        <v>1.2365627529796401E+18</v>
      </c>
      <c r="B4144" t="s">
        <v>27087</v>
      </c>
      <c r="C4144" s="13">
        <v>43898.334594907406</v>
      </c>
      <c r="D4144" t="s">
        <v>18237</v>
      </c>
      <c r="E4144">
        <v>202</v>
      </c>
      <c r="F4144" t="s">
        <v>10427</v>
      </c>
      <c r="G4144" s="12">
        <v>43898</v>
      </c>
      <c r="H4144" s="11">
        <v>0.33459490740740744</v>
      </c>
    </row>
    <row r="4145" spans="1:8">
      <c r="A4145" s="10">
        <v>1.23656275040431E+18</v>
      </c>
      <c r="B4145" t="s">
        <v>22617</v>
      </c>
      <c r="C4145" s="13">
        <v>43898.334583333337</v>
      </c>
      <c r="D4145" t="s">
        <v>19949</v>
      </c>
      <c r="E4145">
        <v>178</v>
      </c>
      <c r="F4145" t="s">
        <v>22615</v>
      </c>
      <c r="G4145" s="12">
        <v>43898</v>
      </c>
      <c r="H4145" s="11">
        <v>0.33458333333333329</v>
      </c>
    </row>
    <row r="4146" spans="1:8">
      <c r="A4146" s="10">
        <v>1.23656274985905E+18</v>
      </c>
      <c r="B4146" t="s">
        <v>27086</v>
      </c>
      <c r="C4146" s="13">
        <v>43898.334583333337</v>
      </c>
      <c r="D4146" t="s">
        <v>25357</v>
      </c>
      <c r="E4146">
        <v>1</v>
      </c>
      <c r="F4146" t="s">
        <v>2439</v>
      </c>
      <c r="G4146" s="12">
        <v>43898</v>
      </c>
      <c r="H4146" s="11">
        <v>0.33458333333333329</v>
      </c>
    </row>
    <row r="4147" spans="1:8">
      <c r="A4147" s="10">
        <v>1.2365627497877299E+18</v>
      </c>
      <c r="B4147" t="s">
        <v>27085</v>
      </c>
      <c r="C4147" s="13">
        <v>43898.334583333337</v>
      </c>
      <c r="D4147" t="s">
        <v>19216</v>
      </c>
      <c r="E4147">
        <v>1473</v>
      </c>
      <c r="F4147" t="s">
        <v>27084</v>
      </c>
      <c r="G4147" s="12">
        <v>43898</v>
      </c>
      <c r="H4147" s="11">
        <v>0.33458333333333329</v>
      </c>
    </row>
    <row r="4148" spans="1:8">
      <c r="A4148" s="10">
        <v>1.23656274902035E+18</v>
      </c>
      <c r="B4148" t="s">
        <v>27083</v>
      </c>
      <c r="C4148" s="13">
        <v>43898.334583333337</v>
      </c>
      <c r="D4148" t="s">
        <v>18321</v>
      </c>
      <c r="E4148">
        <v>51299</v>
      </c>
      <c r="G4148" s="12">
        <v>43898</v>
      </c>
      <c r="H4148" s="11">
        <v>0.33458333333333329</v>
      </c>
    </row>
    <row r="4149" spans="1:8">
      <c r="A4149" s="10">
        <v>1.2365627457906099E+18</v>
      </c>
      <c r="B4149" t="s">
        <v>27082</v>
      </c>
      <c r="C4149" s="13">
        <v>43898.33457175926</v>
      </c>
      <c r="D4149" t="s">
        <v>25758</v>
      </c>
      <c r="E4149">
        <v>13</v>
      </c>
      <c r="F4149" t="s">
        <v>27081</v>
      </c>
      <c r="G4149" s="12">
        <v>43898</v>
      </c>
      <c r="H4149" s="11">
        <v>0.33457175925925925</v>
      </c>
    </row>
    <row r="4150" spans="1:8">
      <c r="A4150" s="10">
        <v>1.23656274251506E+18</v>
      </c>
      <c r="B4150" t="s">
        <v>27080</v>
      </c>
      <c r="C4150" s="13">
        <v>43898.334560185183</v>
      </c>
      <c r="D4150" t="s">
        <v>19824</v>
      </c>
      <c r="E4150">
        <v>4</v>
      </c>
      <c r="F4150" t="s">
        <v>27079</v>
      </c>
      <c r="G4150" s="12">
        <v>43898</v>
      </c>
      <c r="H4150" s="11">
        <v>0.33456018518518515</v>
      </c>
    </row>
    <row r="4151" spans="1:8">
      <c r="A4151" s="10">
        <v>1.23656274036735E+18</v>
      </c>
      <c r="B4151" t="s">
        <v>27078</v>
      </c>
      <c r="C4151" s="13">
        <v>43898.334560185183</v>
      </c>
      <c r="D4151" t="s">
        <v>18166</v>
      </c>
      <c r="E4151">
        <v>4689</v>
      </c>
      <c r="G4151" s="12">
        <v>43898</v>
      </c>
      <c r="H4151" s="11">
        <v>0.33456018518518515</v>
      </c>
    </row>
    <row r="4152" spans="1:8">
      <c r="A4152" s="10">
        <v>1.2365627393986501E+18</v>
      </c>
      <c r="B4152" t="s">
        <v>23762</v>
      </c>
      <c r="C4152" s="13">
        <v>43898.334548611114</v>
      </c>
      <c r="D4152" t="s">
        <v>18237</v>
      </c>
      <c r="E4152">
        <v>202</v>
      </c>
      <c r="G4152" s="12">
        <v>43898</v>
      </c>
      <c r="H4152" s="11">
        <v>0.33454861111111112</v>
      </c>
    </row>
    <row r="4153" spans="1:8">
      <c r="A4153" s="10">
        <v>1.2365627364289999E+18</v>
      </c>
      <c r="B4153" t="s">
        <v>27077</v>
      </c>
      <c r="C4153" s="13">
        <v>43898.334548611114</v>
      </c>
      <c r="D4153" t="s">
        <v>18406</v>
      </c>
      <c r="E4153">
        <v>134</v>
      </c>
      <c r="G4153" s="12">
        <v>43898</v>
      </c>
      <c r="H4153" s="11">
        <v>0.33454861111111112</v>
      </c>
    </row>
    <row r="4154" spans="1:8">
      <c r="A4154" s="10">
        <v>1.23656273613551E+18</v>
      </c>
      <c r="B4154" t="s">
        <v>27076</v>
      </c>
      <c r="C4154" s="13">
        <v>43898.334548611114</v>
      </c>
      <c r="D4154" t="s">
        <v>18754</v>
      </c>
      <c r="E4154">
        <v>485</v>
      </c>
      <c r="F4154" t="s">
        <v>14225</v>
      </c>
      <c r="G4154" s="12">
        <v>43898</v>
      </c>
      <c r="H4154" s="11">
        <v>0.33454861111111112</v>
      </c>
    </row>
    <row r="4155" spans="1:8">
      <c r="A4155" s="10">
        <v>1.2365627351329001E+18</v>
      </c>
      <c r="B4155" t="s">
        <v>20355</v>
      </c>
      <c r="C4155" s="13">
        <v>43898.334537037037</v>
      </c>
      <c r="D4155" t="s">
        <v>23824</v>
      </c>
      <c r="E4155">
        <v>134</v>
      </c>
      <c r="G4155" s="12">
        <v>43898</v>
      </c>
      <c r="H4155" s="11">
        <v>0.33453703703703702</v>
      </c>
    </row>
    <row r="4156" spans="1:8">
      <c r="A4156" s="10">
        <v>1.2365627345877E+18</v>
      </c>
      <c r="B4156" t="s">
        <v>27075</v>
      </c>
      <c r="C4156" s="13">
        <v>43898.334537037037</v>
      </c>
      <c r="D4156" t="s">
        <v>18166</v>
      </c>
      <c r="E4156">
        <v>4689</v>
      </c>
      <c r="F4156" t="s">
        <v>27074</v>
      </c>
      <c r="G4156" s="12">
        <v>43898</v>
      </c>
      <c r="H4156" s="11">
        <v>0.33453703703703702</v>
      </c>
    </row>
    <row r="4157" spans="1:8">
      <c r="A4157" s="10">
        <v>1.2365627323729999E+18</v>
      </c>
      <c r="B4157" t="s">
        <v>27073</v>
      </c>
      <c r="C4157" s="13">
        <v>43898.334537037037</v>
      </c>
      <c r="D4157" t="s">
        <v>27072</v>
      </c>
      <c r="E4157">
        <v>0</v>
      </c>
      <c r="F4157" t="s">
        <v>27071</v>
      </c>
      <c r="G4157" s="12">
        <v>43898</v>
      </c>
      <c r="H4157" s="11">
        <v>0.33453703703703702</v>
      </c>
    </row>
    <row r="4158" spans="1:8">
      <c r="A4158" s="10">
        <v>1.2365627303639601E+18</v>
      </c>
      <c r="B4158" t="s">
        <v>27070</v>
      </c>
      <c r="C4158" s="13">
        <v>43898.33452546296</v>
      </c>
      <c r="D4158" t="s">
        <v>27069</v>
      </c>
      <c r="E4158">
        <v>22</v>
      </c>
      <c r="F4158" t="s">
        <v>27068</v>
      </c>
      <c r="G4158" s="12">
        <v>43898</v>
      </c>
      <c r="H4158" s="11">
        <v>0.33452546296296298</v>
      </c>
    </row>
    <row r="4159" spans="1:8">
      <c r="A4159" s="10">
        <v>1.23656272932797E+18</v>
      </c>
      <c r="B4159" t="s">
        <v>27067</v>
      </c>
      <c r="C4159" s="13">
        <v>43898.33452546296</v>
      </c>
      <c r="D4159" t="s">
        <v>18342</v>
      </c>
      <c r="E4159">
        <v>21604</v>
      </c>
      <c r="G4159" s="12">
        <v>43898</v>
      </c>
      <c r="H4159" s="11">
        <v>0.33452546296296298</v>
      </c>
    </row>
    <row r="4160" spans="1:8">
      <c r="A4160" s="10">
        <v>1.23656272851027E+18</v>
      </c>
      <c r="B4160" t="s">
        <v>27066</v>
      </c>
      <c r="C4160" s="13">
        <v>43898.33452546296</v>
      </c>
      <c r="D4160" t="s">
        <v>22672</v>
      </c>
      <c r="E4160">
        <v>3</v>
      </c>
      <c r="F4160" t="s">
        <v>27065</v>
      </c>
      <c r="G4160" s="12">
        <v>43898</v>
      </c>
      <c r="H4160" s="11">
        <v>0.33452546296296298</v>
      </c>
    </row>
    <row r="4161" spans="1:8">
      <c r="A4161" s="10">
        <v>1.2365627283382999E+18</v>
      </c>
      <c r="B4161" t="s">
        <v>27064</v>
      </c>
      <c r="C4161" s="13">
        <v>43898.33452546296</v>
      </c>
      <c r="D4161" t="s">
        <v>27063</v>
      </c>
      <c r="E4161">
        <v>0</v>
      </c>
      <c r="G4161" s="12">
        <v>43898</v>
      </c>
      <c r="H4161" s="11">
        <v>0.33452546296296298</v>
      </c>
    </row>
    <row r="4162" spans="1:8">
      <c r="A4162" s="10">
        <v>1.23656272767537E+18</v>
      </c>
      <c r="B4162" t="s">
        <v>27062</v>
      </c>
      <c r="C4162" s="13">
        <v>43898.33452546296</v>
      </c>
      <c r="D4162" t="s">
        <v>18205</v>
      </c>
      <c r="E4162">
        <v>2367</v>
      </c>
      <c r="F4162" t="s">
        <v>4595</v>
      </c>
      <c r="G4162" s="12">
        <v>43898</v>
      </c>
      <c r="H4162" s="11">
        <v>0.33452546296296298</v>
      </c>
    </row>
    <row r="4163" spans="1:8">
      <c r="A4163" s="10">
        <v>1.23656272616546E+18</v>
      </c>
      <c r="B4163" t="s">
        <v>27061</v>
      </c>
      <c r="C4163" s="13">
        <v>43898.334513888891</v>
      </c>
      <c r="D4163" t="s">
        <v>18177</v>
      </c>
      <c r="E4163">
        <v>75312</v>
      </c>
      <c r="F4163" t="s">
        <v>27060</v>
      </c>
      <c r="G4163" s="12">
        <v>43898</v>
      </c>
      <c r="H4163" s="11">
        <v>0.33451388888888894</v>
      </c>
    </row>
    <row r="4164" spans="1:8">
      <c r="A4164" s="10">
        <v>1.2365627249658399E+18</v>
      </c>
      <c r="B4164" t="s">
        <v>27059</v>
      </c>
      <c r="C4164" s="13">
        <v>43898.334513888891</v>
      </c>
      <c r="D4164" t="s">
        <v>27058</v>
      </c>
      <c r="E4164">
        <v>6</v>
      </c>
      <c r="F4164" t="s">
        <v>6821</v>
      </c>
      <c r="G4164" s="12">
        <v>43898</v>
      </c>
      <c r="H4164" s="11">
        <v>0.33451388888888894</v>
      </c>
    </row>
    <row r="4165" spans="1:8">
      <c r="A4165" s="10">
        <v>1.2365627240936399E+18</v>
      </c>
      <c r="B4165" t="s">
        <v>27057</v>
      </c>
      <c r="C4165" s="13">
        <v>43898.334513888891</v>
      </c>
      <c r="D4165" t="s">
        <v>26174</v>
      </c>
      <c r="E4165">
        <v>124</v>
      </c>
      <c r="F4165" t="s">
        <v>27056</v>
      </c>
      <c r="G4165" s="12">
        <v>43898</v>
      </c>
      <c r="H4165" s="11">
        <v>0.33451388888888894</v>
      </c>
    </row>
    <row r="4166" spans="1:8">
      <c r="A4166" s="10">
        <v>1.2365627196432901E+18</v>
      </c>
      <c r="B4166" t="s">
        <v>27055</v>
      </c>
      <c r="C4166" s="13">
        <v>43898.334502314814</v>
      </c>
      <c r="D4166" t="s">
        <v>18587</v>
      </c>
      <c r="E4166">
        <v>1526</v>
      </c>
      <c r="F4166" t="s">
        <v>27054</v>
      </c>
      <c r="G4166" s="12">
        <v>43898</v>
      </c>
      <c r="H4166" s="11">
        <v>0.33450231481481479</v>
      </c>
    </row>
    <row r="4167" spans="1:8">
      <c r="A4167" s="10">
        <v>1.2365627185026299E+18</v>
      </c>
      <c r="B4167" t="s">
        <v>27053</v>
      </c>
      <c r="C4167" s="13">
        <v>43898.334490740737</v>
      </c>
      <c r="D4167" t="s">
        <v>18321</v>
      </c>
      <c r="E4167">
        <v>51299</v>
      </c>
      <c r="F4167" t="s">
        <v>27052</v>
      </c>
      <c r="G4167" s="12">
        <v>43898</v>
      </c>
      <c r="H4167" s="11">
        <v>0.33449074074074076</v>
      </c>
    </row>
    <row r="4168" spans="1:8">
      <c r="A4168" s="10">
        <v>1.2365627180578801E+18</v>
      </c>
      <c r="B4168" t="s">
        <v>27051</v>
      </c>
      <c r="C4168" s="13">
        <v>43898.334490740737</v>
      </c>
      <c r="D4168" t="s">
        <v>27050</v>
      </c>
      <c r="E4168">
        <v>20</v>
      </c>
      <c r="F4168" t="s">
        <v>3267</v>
      </c>
      <c r="G4168" s="12">
        <v>43898</v>
      </c>
      <c r="H4168" s="11">
        <v>0.33449074074074076</v>
      </c>
    </row>
    <row r="4169" spans="1:8">
      <c r="A4169" s="10">
        <v>1.2365627160615601E+18</v>
      </c>
      <c r="B4169" t="s">
        <v>27049</v>
      </c>
      <c r="C4169" s="13">
        <v>43898.334490740737</v>
      </c>
      <c r="D4169" t="s">
        <v>18163</v>
      </c>
      <c r="E4169">
        <v>579</v>
      </c>
      <c r="F4169" t="s">
        <v>3871</v>
      </c>
      <c r="G4169" s="12">
        <v>43898</v>
      </c>
      <c r="H4169" s="11">
        <v>0.33449074074074076</v>
      </c>
    </row>
    <row r="4170" spans="1:8">
      <c r="A4170" s="10">
        <v>1.2365627157133801E+18</v>
      </c>
      <c r="B4170" t="s">
        <v>27048</v>
      </c>
      <c r="C4170" s="13">
        <v>43898.334490740737</v>
      </c>
      <c r="D4170" t="s">
        <v>18163</v>
      </c>
      <c r="E4170">
        <v>579</v>
      </c>
      <c r="F4170" t="s">
        <v>27047</v>
      </c>
      <c r="G4170" s="12">
        <v>43898</v>
      </c>
      <c r="H4170" s="11">
        <v>0.33449074074074076</v>
      </c>
    </row>
    <row r="4171" spans="1:8">
      <c r="A4171" s="10">
        <v>1.2365627154154701E+18</v>
      </c>
      <c r="B4171" t="s">
        <v>27046</v>
      </c>
      <c r="C4171" s="13">
        <v>43898.334490740737</v>
      </c>
      <c r="D4171" t="s">
        <v>18280</v>
      </c>
      <c r="E4171">
        <v>133</v>
      </c>
      <c r="F4171" t="s">
        <v>3093</v>
      </c>
      <c r="G4171" s="12">
        <v>43898</v>
      </c>
      <c r="H4171" s="11">
        <v>0.33449074074074076</v>
      </c>
    </row>
    <row r="4172" spans="1:8">
      <c r="A4172" s="10">
        <v>1.2365627153527301E+18</v>
      </c>
      <c r="B4172" t="s">
        <v>27045</v>
      </c>
      <c r="C4172" s="13">
        <v>43898.334490740737</v>
      </c>
      <c r="D4172" t="s">
        <v>23696</v>
      </c>
      <c r="E4172">
        <v>77</v>
      </c>
      <c r="F4172" t="s">
        <v>27044</v>
      </c>
      <c r="G4172" s="12">
        <v>43898</v>
      </c>
      <c r="H4172" s="11">
        <v>0.33449074074074076</v>
      </c>
    </row>
    <row r="4173" spans="1:8">
      <c r="A4173" s="10">
        <v>1.2365627146312399E+18</v>
      </c>
      <c r="B4173" t="s">
        <v>22863</v>
      </c>
      <c r="C4173" s="13">
        <v>43898.334490740737</v>
      </c>
      <c r="D4173" t="s">
        <v>24091</v>
      </c>
      <c r="E4173">
        <v>13</v>
      </c>
      <c r="F4173" t="s">
        <v>22861</v>
      </c>
      <c r="G4173" s="12">
        <v>43898</v>
      </c>
      <c r="H4173" s="11">
        <v>0.33449074074074076</v>
      </c>
    </row>
    <row r="4174" spans="1:8">
      <c r="A4174" s="10">
        <v>1.2365627146229199E+18</v>
      </c>
      <c r="B4174" t="s">
        <v>27043</v>
      </c>
      <c r="C4174" s="13">
        <v>43898.334490740737</v>
      </c>
      <c r="D4174" t="s">
        <v>27042</v>
      </c>
      <c r="E4174">
        <v>0</v>
      </c>
      <c r="G4174" s="12">
        <v>43898</v>
      </c>
      <c r="H4174" s="11">
        <v>0.33449074074074076</v>
      </c>
    </row>
    <row r="4175" spans="1:8">
      <c r="A4175" s="10">
        <v>1.23656271086465E+18</v>
      </c>
      <c r="B4175" t="s">
        <v>27041</v>
      </c>
      <c r="C4175" s="13">
        <v>43898.334479166668</v>
      </c>
      <c r="D4175" t="s">
        <v>18238</v>
      </c>
      <c r="E4175">
        <v>71550</v>
      </c>
      <c r="F4175" t="s">
        <v>2594</v>
      </c>
      <c r="G4175" s="12">
        <v>43898</v>
      </c>
      <c r="H4175" s="11">
        <v>0.33447916666666666</v>
      </c>
    </row>
    <row r="4176" spans="1:8">
      <c r="A4176" s="10">
        <v>1.23656270915757E+18</v>
      </c>
      <c r="B4176" t="s">
        <v>26757</v>
      </c>
      <c r="C4176" s="13">
        <v>43898.334467592591</v>
      </c>
      <c r="D4176" t="s">
        <v>18182</v>
      </c>
      <c r="E4176">
        <v>1318</v>
      </c>
      <c r="F4176" t="s">
        <v>3305</v>
      </c>
      <c r="G4176" s="12">
        <v>43898</v>
      </c>
      <c r="H4176" s="11">
        <v>0.33446759259259262</v>
      </c>
    </row>
    <row r="4177" spans="1:8">
      <c r="A4177" s="10">
        <v>1.23656270594893E+18</v>
      </c>
      <c r="B4177" t="s">
        <v>27040</v>
      </c>
      <c r="C4177" s="13">
        <v>43898.334456018521</v>
      </c>
      <c r="D4177" t="s">
        <v>19611</v>
      </c>
      <c r="E4177">
        <v>110</v>
      </c>
      <c r="F4177" t="s">
        <v>27039</v>
      </c>
      <c r="G4177" s="12">
        <v>43898</v>
      </c>
      <c r="H4177" s="11">
        <v>0.33445601851851853</v>
      </c>
    </row>
    <row r="4178" spans="1:8">
      <c r="A4178" s="10">
        <v>1.2365627049885901E+18</v>
      </c>
      <c r="B4178" t="s">
        <v>27038</v>
      </c>
      <c r="C4178" s="13">
        <v>43898.334456018521</v>
      </c>
      <c r="D4178" t="s">
        <v>19958</v>
      </c>
      <c r="E4178">
        <v>160</v>
      </c>
      <c r="G4178" s="12">
        <v>43898</v>
      </c>
      <c r="H4178" s="11">
        <v>0.33445601851851853</v>
      </c>
    </row>
    <row r="4179" spans="1:8">
      <c r="A4179" s="10">
        <v>1.23656270384338E+18</v>
      </c>
      <c r="B4179" t="s">
        <v>20355</v>
      </c>
      <c r="C4179" s="13">
        <v>43898.334456018521</v>
      </c>
      <c r="D4179" t="s">
        <v>27037</v>
      </c>
      <c r="E4179">
        <v>1</v>
      </c>
      <c r="G4179" s="12">
        <v>43898</v>
      </c>
      <c r="H4179" s="11">
        <v>0.33445601851851853</v>
      </c>
    </row>
    <row r="4180" spans="1:8">
      <c r="A4180" s="10">
        <v>1.23656269934286E+18</v>
      </c>
      <c r="B4180" t="s">
        <v>27036</v>
      </c>
      <c r="C4180" s="13">
        <v>43898.334444444445</v>
      </c>
      <c r="D4180" t="s">
        <v>27035</v>
      </c>
      <c r="E4180">
        <v>0</v>
      </c>
      <c r="G4180" s="12">
        <v>43898</v>
      </c>
      <c r="H4180" s="11">
        <v>0.33444444444444449</v>
      </c>
    </row>
    <row r="4181" spans="1:8">
      <c r="A4181" s="10">
        <v>1.2365626963440799E+18</v>
      </c>
      <c r="B4181" t="s">
        <v>27034</v>
      </c>
      <c r="C4181" s="13">
        <v>43898.334432870368</v>
      </c>
      <c r="D4181" t="s">
        <v>18163</v>
      </c>
      <c r="E4181">
        <v>579</v>
      </c>
      <c r="F4181" t="s">
        <v>3972</v>
      </c>
      <c r="G4181" s="12">
        <v>43898</v>
      </c>
      <c r="H4181" s="11">
        <v>0.33443287037037034</v>
      </c>
    </row>
    <row r="4182" spans="1:8">
      <c r="A4182" s="10">
        <v>1.2365626948341801E+18</v>
      </c>
      <c r="B4182" t="s">
        <v>25874</v>
      </c>
      <c r="C4182" s="13">
        <v>43898.334432870368</v>
      </c>
      <c r="D4182" t="s">
        <v>26355</v>
      </c>
      <c r="E4182">
        <v>3</v>
      </c>
      <c r="F4182" t="s">
        <v>5022</v>
      </c>
      <c r="G4182" s="12">
        <v>43898</v>
      </c>
      <c r="H4182" s="11">
        <v>0.33443287037037034</v>
      </c>
    </row>
    <row r="4183" spans="1:8">
      <c r="A4183" s="10">
        <v>1.2365626946538199E+18</v>
      </c>
      <c r="B4183" t="s">
        <v>24929</v>
      </c>
      <c r="C4183" s="13">
        <v>43898.334432870368</v>
      </c>
      <c r="D4183" t="s">
        <v>20079</v>
      </c>
      <c r="E4183">
        <v>40</v>
      </c>
      <c r="F4183" t="s">
        <v>24928</v>
      </c>
      <c r="G4183" s="12">
        <v>43898</v>
      </c>
      <c r="H4183" s="11">
        <v>0.33443287037037034</v>
      </c>
    </row>
    <row r="4184" spans="1:8">
      <c r="A4184" s="10">
        <v>1.23656269356734E+18</v>
      </c>
      <c r="B4184" t="s">
        <v>27033</v>
      </c>
      <c r="C4184" s="13">
        <v>43898.334432870368</v>
      </c>
      <c r="D4184" t="s">
        <v>19949</v>
      </c>
      <c r="E4184">
        <v>178</v>
      </c>
      <c r="F4184" t="s">
        <v>11950</v>
      </c>
      <c r="G4184" s="12">
        <v>43898</v>
      </c>
      <c r="H4184" s="11">
        <v>0.33443287037037034</v>
      </c>
    </row>
    <row r="4185" spans="1:8">
      <c r="A4185" s="10">
        <v>1.2365626927915599E+18</v>
      </c>
      <c r="B4185" t="s">
        <v>14833</v>
      </c>
      <c r="C4185" s="13">
        <v>43898.334421296298</v>
      </c>
      <c r="D4185" t="s">
        <v>21314</v>
      </c>
      <c r="E4185">
        <v>344</v>
      </c>
      <c r="F4185" t="s">
        <v>14832</v>
      </c>
      <c r="G4185" s="12">
        <v>43898</v>
      </c>
      <c r="H4185" s="11">
        <v>0.3344212962962963</v>
      </c>
    </row>
    <row r="4186" spans="1:8">
      <c r="A4186" s="10">
        <v>1.2365626922922601E+18</v>
      </c>
      <c r="B4186" t="s">
        <v>27032</v>
      </c>
      <c r="C4186" s="13">
        <v>43898.334421296298</v>
      </c>
      <c r="D4186" t="s">
        <v>18166</v>
      </c>
      <c r="E4186">
        <v>4689</v>
      </c>
      <c r="F4186" t="s">
        <v>27031</v>
      </c>
      <c r="G4186" s="12">
        <v>43898</v>
      </c>
      <c r="H4186" s="11">
        <v>0.3344212962962963</v>
      </c>
    </row>
    <row r="4187" spans="1:8">
      <c r="A4187" s="10">
        <v>1.2365626905726001E+18</v>
      </c>
      <c r="B4187" t="s">
        <v>27030</v>
      </c>
      <c r="C4187" s="13">
        <v>43898.334421296298</v>
      </c>
      <c r="D4187" t="s">
        <v>25287</v>
      </c>
      <c r="E4187">
        <v>38</v>
      </c>
      <c r="F4187" t="s">
        <v>27029</v>
      </c>
      <c r="G4187" s="12">
        <v>43898</v>
      </c>
      <c r="H4187" s="11">
        <v>0.3344212962962963</v>
      </c>
    </row>
    <row r="4188" spans="1:8">
      <c r="A4188" s="10">
        <v>1.23656269044685E+18</v>
      </c>
      <c r="B4188" t="s">
        <v>27028</v>
      </c>
      <c r="C4188" s="13">
        <v>43898.334421296298</v>
      </c>
      <c r="D4188" t="s">
        <v>18177</v>
      </c>
      <c r="E4188">
        <v>75313</v>
      </c>
      <c r="G4188" s="12">
        <v>43898</v>
      </c>
      <c r="H4188" s="11">
        <v>0.3344212962962963</v>
      </c>
    </row>
    <row r="4189" spans="1:8">
      <c r="A4189" s="10">
        <v>1.2365626859967301E+18</v>
      </c>
      <c r="B4189" t="s">
        <v>27027</v>
      </c>
      <c r="C4189" s="13">
        <v>43898.334409722222</v>
      </c>
      <c r="D4189" t="s">
        <v>27026</v>
      </c>
      <c r="E4189">
        <v>0</v>
      </c>
      <c r="G4189" s="12">
        <v>43898</v>
      </c>
      <c r="H4189" s="11">
        <v>0.33440972222222221</v>
      </c>
    </row>
    <row r="4190" spans="1:8">
      <c r="A4190" s="10">
        <v>1.2365626853296901E+18</v>
      </c>
      <c r="B4190" t="s">
        <v>27025</v>
      </c>
      <c r="C4190" s="13">
        <v>43898.334409722222</v>
      </c>
      <c r="D4190" t="s">
        <v>25287</v>
      </c>
      <c r="E4190">
        <v>38</v>
      </c>
      <c r="F4190" t="s">
        <v>27024</v>
      </c>
      <c r="G4190" s="12">
        <v>43898</v>
      </c>
      <c r="H4190" s="11">
        <v>0.33440972222222221</v>
      </c>
    </row>
    <row r="4191" spans="1:8">
      <c r="A4191" s="10">
        <v>1.23656268465021E+18</v>
      </c>
      <c r="B4191" t="s">
        <v>27023</v>
      </c>
      <c r="C4191" s="13">
        <v>43898.334398148145</v>
      </c>
      <c r="D4191" t="s">
        <v>26174</v>
      </c>
      <c r="E4191">
        <v>124</v>
      </c>
      <c r="F4191" t="s">
        <v>27022</v>
      </c>
      <c r="G4191" s="12">
        <v>43898</v>
      </c>
      <c r="H4191" s="11">
        <v>0.33439814814814817</v>
      </c>
    </row>
    <row r="4192" spans="1:8">
      <c r="A4192" s="10">
        <v>1.2365626838995799E+18</v>
      </c>
      <c r="B4192" t="s">
        <v>27021</v>
      </c>
      <c r="C4192" s="13">
        <v>43898.334398148145</v>
      </c>
      <c r="D4192" t="s">
        <v>26623</v>
      </c>
      <c r="E4192">
        <v>31</v>
      </c>
      <c r="F4192" t="s">
        <v>2550</v>
      </c>
      <c r="G4192" s="12">
        <v>43898</v>
      </c>
      <c r="H4192" s="11">
        <v>0.33439814814814817</v>
      </c>
    </row>
    <row r="4193" spans="1:8">
      <c r="A4193" s="10">
        <v>1.23656268380307E+18</v>
      </c>
      <c r="B4193" t="s">
        <v>27020</v>
      </c>
      <c r="C4193" s="13">
        <v>43898.334398148145</v>
      </c>
      <c r="D4193" t="s">
        <v>27019</v>
      </c>
      <c r="E4193">
        <v>0</v>
      </c>
      <c r="F4193" t="s">
        <v>4497</v>
      </c>
      <c r="G4193" s="12">
        <v>43898</v>
      </c>
      <c r="H4193" s="11">
        <v>0.33439814814814817</v>
      </c>
    </row>
    <row r="4194" spans="1:8">
      <c r="A4194" s="10">
        <v>1.23656268272098E+18</v>
      </c>
      <c r="B4194" t="s">
        <v>27018</v>
      </c>
      <c r="C4194" s="13">
        <v>43898.334398148145</v>
      </c>
      <c r="D4194" t="s">
        <v>18771</v>
      </c>
      <c r="E4194">
        <v>737</v>
      </c>
      <c r="F4194" t="s">
        <v>20636</v>
      </c>
      <c r="G4194" s="12">
        <v>43898</v>
      </c>
      <c r="H4194" s="11">
        <v>0.33439814814814817</v>
      </c>
    </row>
    <row r="4195" spans="1:8">
      <c r="A4195" s="10">
        <v>1.2365626803134999E+18</v>
      </c>
      <c r="B4195" t="s">
        <v>27017</v>
      </c>
      <c r="C4195" s="13">
        <v>43898.334386574075</v>
      </c>
      <c r="D4195" t="s">
        <v>18177</v>
      </c>
      <c r="E4195">
        <v>75313</v>
      </c>
      <c r="F4195" t="s">
        <v>27016</v>
      </c>
      <c r="G4195" s="12">
        <v>43898</v>
      </c>
      <c r="H4195" s="11">
        <v>0.33438657407407407</v>
      </c>
    </row>
    <row r="4196" spans="1:8">
      <c r="A4196" s="10">
        <v>1.23656267813649E+18</v>
      </c>
      <c r="B4196" t="s">
        <v>27015</v>
      </c>
      <c r="C4196" s="13">
        <v>43898.334386574075</v>
      </c>
      <c r="D4196" t="s">
        <v>18177</v>
      </c>
      <c r="E4196">
        <v>75313</v>
      </c>
      <c r="F4196" t="s">
        <v>27014</v>
      </c>
      <c r="G4196" s="12">
        <v>43898</v>
      </c>
      <c r="H4196" s="11">
        <v>0.33438657407407407</v>
      </c>
    </row>
    <row r="4197" spans="1:8">
      <c r="A4197" s="10">
        <v>1.2365626774361201E+18</v>
      </c>
      <c r="B4197" t="s">
        <v>3783</v>
      </c>
      <c r="C4197" s="13">
        <v>43898.334386574075</v>
      </c>
      <c r="D4197" t="s">
        <v>27013</v>
      </c>
      <c r="E4197">
        <v>0</v>
      </c>
      <c r="F4197" t="s">
        <v>3781</v>
      </c>
      <c r="G4197" s="12">
        <v>43898</v>
      </c>
      <c r="H4197" s="11">
        <v>0.33438657407407407</v>
      </c>
    </row>
    <row r="4198" spans="1:8">
      <c r="A4198" s="10">
        <v>1.2365626749655601E+18</v>
      </c>
      <c r="B4198" t="s">
        <v>27012</v>
      </c>
      <c r="C4198" s="13">
        <v>43898.334374999999</v>
      </c>
      <c r="D4198" t="s">
        <v>18177</v>
      </c>
      <c r="E4198">
        <v>75313</v>
      </c>
      <c r="F4198" t="s">
        <v>2504</v>
      </c>
      <c r="G4198" s="12">
        <v>43898</v>
      </c>
      <c r="H4198" s="11">
        <v>0.33437500000000003</v>
      </c>
    </row>
    <row r="4199" spans="1:8">
      <c r="A4199" s="10">
        <v>1.2365626710691999E+18</v>
      </c>
      <c r="B4199" t="s">
        <v>27011</v>
      </c>
      <c r="C4199" s="13">
        <v>43898.334363425929</v>
      </c>
      <c r="D4199" t="s">
        <v>27010</v>
      </c>
      <c r="E4199">
        <v>0</v>
      </c>
      <c r="F4199" t="s">
        <v>27009</v>
      </c>
      <c r="G4199" s="12">
        <v>43898</v>
      </c>
      <c r="H4199" s="11">
        <v>0.33436342592592588</v>
      </c>
    </row>
    <row r="4200" spans="1:8">
      <c r="A4200" s="10">
        <v>1.2365626704317299E+18</v>
      </c>
      <c r="B4200" t="s">
        <v>27008</v>
      </c>
      <c r="C4200" s="13">
        <v>43898.334363425929</v>
      </c>
      <c r="D4200" t="s">
        <v>27007</v>
      </c>
      <c r="E4200">
        <v>2</v>
      </c>
      <c r="F4200" t="s">
        <v>27006</v>
      </c>
      <c r="G4200" s="12">
        <v>43898</v>
      </c>
      <c r="H4200" s="11">
        <v>0.33436342592592588</v>
      </c>
    </row>
    <row r="4201" spans="1:8">
      <c r="A4201" s="10">
        <v>1.2365626672984E+18</v>
      </c>
      <c r="B4201" t="s">
        <v>27005</v>
      </c>
      <c r="C4201" s="13">
        <v>43898.334351851852</v>
      </c>
      <c r="D4201" t="s">
        <v>18245</v>
      </c>
      <c r="E4201">
        <v>618</v>
      </c>
      <c r="F4201" t="s">
        <v>2679</v>
      </c>
      <c r="G4201" s="12">
        <v>43898</v>
      </c>
      <c r="H4201" s="11">
        <v>0.33435185185185184</v>
      </c>
    </row>
    <row r="4202" spans="1:8">
      <c r="A4202" s="10">
        <v>1.23656266641757E+18</v>
      </c>
      <c r="B4202" t="s">
        <v>27004</v>
      </c>
      <c r="C4202" s="13">
        <v>43898.334351851852</v>
      </c>
      <c r="D4202" t="s">
        <v>18250</v>
      </c>
      <c r="E4202">
        <v>290</v>
      </c>
      <c r="G4202" s="12">
        <v>43898</v>
      </c>
      <c r="H4202" s="11">
        <v>0.33435185185185184</v>
      </c>
    </row>
    <row r="4203" spans="1:8">
      <c r="A4203" s="10">
        <v>1.23656266227363E+18</v>
      </c>
      <c r="B4203" t="s">
        <v>12756</v>
      </c>
      <c r="C4203" s="13">
        <v>43898.334340277775</v>
      </c>
      <c r="D4203" t="s">
        <v>18761</v>
      </c>
      <c r="E4203">
        <v>317</v>
      </c>
      <c r="G4203" s="12">
        <v>43898</v>
      </c>
      <c r="H4203" s="11">
        <v>0.33434027777777775</v>
      </c>
    </row>
    <row r="4204" spans="1:8">
      <c r="A4204" s="10">
        <v>1.23656266207651E+18</v>
      </c>
      <c r="B4204" t="s">
        <v>27003</v>
      </c>
      <c r="C4204" s="13">
        <v>43898.334340277775</v>
      </c>
      <c r="D4204" t="s">
        <v>27002</v>
      </c>
      <c r="E4204">
        <v>97</v>
      </c>
      <c r="F4204" t="s">
        <v>3144</v>
      </c>
      <c r="G4204" s="12">
        <v>43898</v>
      </c>
      <c r="H4204" s="11">
        <v>0.33434027777777775</v>
      </c>
    </row>
    <row r="4205" spans="1:8">
      <c r="A4205" s="10">
        <v>1.2365626599375601E+18</v>
      </c>
      <c r="B4205" t="s">
        <v>27001</v>
      </c>
      <c r="C4205" s="13">
        <v>43898.334340277775</v>
      </c>
      <c r="D4205" t="s">
        <v>27000</v>
      </c>
      <c r="E4205">
        <v>0</v>
      </c>
      <c r="F4205" t="s">
        <v>12233</v>
      </c>
      <c r="G4205" s="12">
        <v>43898</v>
      </c>
      <c r="H4205" s="11">
        <v>0.33434027777777775</v>
      </c>
    </row>
    <row r="4206" spans="1:8">
      <c r="A4206" s="10">
        <v>1.23656265875059E+18</v>
      </c>
      <c r="B4206" t="s">
        <v>26999</v>
      </c>
      <c r="C4206" s="13">
        <v>43898.334328703706</v>
      </c>
      <c r="D4206" t="s">
        <v>26174</v>
      </c>
      <c r="E4206">
        <v>124</v>
      </c>
      <c r="F4206" t="s">
        <v>26998</v>
      </c>
      <c r="G4206" s="12">
        <v>43898</v>
      </c>
      <c r="H4206" s="11">
        <v>0.33432870370370371</v>
      </c>
    </row>
    <row r="4207" spans="1:8">
      <c r="A4207" s="10">
        <v>1.23656265421219E+18</v>
      </c>
      <c r="B4207" t="s">
        <v>26997</v>
      </c>
      <c r="C4207" s="13">
        <v>43898.334317129629</v>
      </c>
      <c r="D4207" t="s">
        <v>26996</v>
      </c>
      <c r="E4207">
        <v>22</v>
      </c>
      <c r="G4207" s="12">
        <v>43898</v>
      </c>
      <c r="H4207" s="11">
        <v>0.33431712962962962</v>
      </c>
    </row>
    <row r="4208" spans="1:8">
      <c r="A4208" s="10">
        <v>1.2365626524799301E+18</v>
      </c>
      <c r="B4208" t="s">
        <v>26995</v>
      </c>
      <c r="C4208" s="13">
        <v>43898.334317129629</v>
      </c>
      <c r="D4208" t="s">
        <v>26994</v>
      </c>
      <c r="E4208">
        <v>3</v>
      </c>
      <c r="G4208" s="12">
        <v>43898</v>
      </c>
      <c r="H4208" s="11">
        <v>0.33431712962962962</v>
      </c>
    </row>
    <row r="4209" spans="1:8">
      <c r="A4209" s="10">
        <v>1.2365626510918001E+18</v>
      </c>
      <c r="B4209" t="s">
        <v>23910</v>
      </c>
      <c r="C4209" s="13">
        <v>43898.334305555552</v>
      </c>
      <c r="D4209" t="s">
        <v>24449</v>
      </c>
      <c r="E4209">
        <v>52</v>
      </c>
      <c r="F4209" t="s">
        <v>23909</v>
      </c>
      <c r="G4209" s="12">
        <v>43898</v>
      </c>
      <c r="H4209" s="11">
        <v>0.33430555555555558</v>
      </c>
    </row>
    <row r="4210" spans="1:8">
      <c r="A4210" s="10">
        <v>1.2365626477697001E+18</v>
      </c>
      <c r="B4210" t="s">
        <v>19017</v>
      </c>
      <c r="C4210" s="13">
        <v>43898.334305555552</v>
      </c>
      <c r="D4210" t="s">
        <v>26993</v>
      </c>
      <c r="E4210">
        <v>4</v>
      </c>
      <c r="G4210" s="12">
        <v>43898</v>
      </c>
      <c r="H4210" s="11">
        <v>0.33430555555555558</v>
      </c>
    </row>
    <row r="4211" spans="1:8">
      <c r="A4211" s="10">
        <v>1.23656264707774E+18</v>
      </c>
      <c r="B4211" t="s">
        <v>26992</v>
      </c>
      <c r="C4211" s="13">
        <v>43898.334293981483</v>
      </c>
      <c r="D4211" t="s">
        <v>26991</v>
      </c>
      <c r="E4211">
        <v>0</v>
      </c>
      <c r="F4211" t="s">
        <v>19523</v>
      </c>
      <c r="G4211" s="12">
        <v>43898</v>
      </c>
      <c r="H4211" s="11">
        <v>0.33429398148148143</v>
      </c>
    </row>
    <row r="4212" spans="1:8">
      <c r="A4212" s="10">
        <v>1.23656264644434E+18</v>
      </c>
      <c r="B4212" t="s">
        <v>26990</v>
      </c>
      <c r="C4212" s="13">
        <v>43898.334293981483</v>
      </c>
      <c r="D4212" t="s">
        <v>26989</v>
      </c>
      <c r="E4212">
        <v>46</v>
      </c>
      <c r="F4212" t="s">
        <v>3579</v>
      </c>
      <c r="G4212" s="12">
        <v>43898</v>
      </c>
      <c r="H4212" s="11">
        <v>0.33429398148148143</v>
      </c>
    </row>
    <row r="4213" spans="1:8">
      <c r="A4213" s="10">
        <v>1.2365626464149701E+18</v>
      </c>
      <c r="B4213" t="s">
        <v>2596</v>
      </c>
      <c r="C4213" s="13">
        <v>43898.334293981483</v>
      </c>
      <c r="D4213" t="s">
        <v>26988</v>
      </c>
      <c r="E4213">
        <v>1</v>
      </c>
      <c r="F4213" t="s">
        <v>2594</v>
      </c>
      <c r="G4213" s="12">
        <v>43898</v>
      </c>
      <c r="H4213" s="11">
        <v>0.33429398148148143</v>
      </c>
    </row>
    <row r="4214" spans="1:8">
      <c r="A4214" s="10">
        <v>1.23656264477517E+18</v>
      </c>
      <c r="B4214" t="s">
        <v>26987</v>
      </c>
      <c r="C4214" s="13">
        <v>43898.334293981483</v>
      </c>
      <c r="D4214" t="s">
        <v>26174</v>
      </c>
      <c r="E4214">
        <v>124</v>
      </c>
      <c r="G4214" s="12">
        <v>43898</v>
      </c>
      <c r="H4214" s="11">
        <v>0.33429398148148143</v>
      </c>
    </row>
    <row r="4215" spans="1:8">
      <c r="A4215" s="10">
        <v>1.23656264136514E+18</v>
      </c>
      <c r="B4215" t="s">
        <v>26986</v>
      </c>
      <c r="C4215" s="13">
        <v>43898.334282407406</v>
      </c>
      <c r="D4215" t="s">
        <v>26985</v>
      </c>
      <c r="E4215">
        <v>0</v>
      </c>
      <c r="F4215" t="s">
        <v>26984</v>
      </c>
      <c r="G4215" s="12">
        <v>43898</v>
      </c>
      <c r="H4215" s="11">
        <v>0.33428240740740739</v>
      </c>
    </row>
    <row r="4216" spans="1:8">
      <c r="A4216" s="10">
        <v>1.23656263774546E+18</v>
      </c>
      <c r="B4216" t="s">
        <v>24861</v>
      </c>
      <c r="C4216" s="13">
        <v>43898.334270833337</v>
      </c>
      <c r="D4216" t="s">
        <v>18196</v>
      </c>
      <c r="E4216">
        <v>3468</v>
      </c>
      <c r="G4216" s="12">
        <v>43898</v>
      </c>
      <c r="H4216" s="11">
        <v>0.33427083333333335</v>
      </c>
    </row>
    <row r="4217" spans="1:8">
      <c r="A4217" s="10">
        <v>1.2365626370198999E+18</v>
      </c>
      <c r="B4217" t="s">
        <v>26983</v>
      </c>
      <c r="C4217" s="13">
        <v>43898.334270833337</v>
      </c>
      <c r="D4217" t="s">
        <v>26623</v>
      </c>
      <c r="E4217">
        <v>31</v>
      </c>
      <c r="G4217" s="12">
        <v>43898</v>
      </c>
      <c r="H4217" s="11">
        <v>0.33427083333333335</v>
      </c>
    </row>
    <row r="4218" spans="1:8">
      <c r="A4218" s="10">
        <v>1.23656263582446E+18</v>
      </c>
      <c r="B4218" t="s">
        <v>26982</v>
      </c>
      <c r="C4218" s="13">
        <v>43898.334270833337</v>
      </c>
      <c r="D4218" t="s">
        <v>26981</v>
      </c>
      <c r="E4218">
        <v>12</v>
      </c>
      <c r="G4218" s="12">
        <v>43898</v>
      </c>
      <c r="H4218" s="11">
        <v>0.33427083333333335</v>
      </c>
    </row>
    <row r="4219" spans="1:8">
      <c r="A4219" s="10">
        <v>1.2365626327500401E+18</v>
      </c>
      <c r="B4219" t="s">
        <v>26980</v>
      </c>
      <c r="C4219" s="13">
        <v>43898.33425925926</v>
      </c>
      <c r="D4219" t="s">
        <v>26979</v>
      </c>
      <c r="E4219">
        <v>0</v>
      </c>
      <c r="G4219" s="12">
        <v>43898</v>
      </c>
      <c r="H4219" s="11">
        <v>0.33425925925925926</v>
      </c>
    </row>
    <row r="4220" spans="1:8">
      <c r="A4220" s="10">
        <v>1.23656263212929E+18</v>
      </c>
      <c r="B4220" t="s">
        <v>26978</v>
      </c>
      <c r="C4220" s="13">
        <v>43898.33425925926</v>
      </c>
      <c r="D4220" t="s">
        <v>26977</v>
      </c>
      <c r="E4220">
        <v>0</v>
      </c>
      <c r="F4220" t="s">
        <v>26976</v>
      </c>
      <c r="G4220" s="12">
        <v>43898</v>
      </c>
      <c r="H4220" s="11">
        <v>0.33425925925925926</v>
      </c>
    </row>
    <row r="4221" spans="1:8">
      <c r="A4221" s="10">
        <v>1.2365626302250801E+18</v>
      </c>
      <c r="B4221" t="s">
        <v>26975</v>
      </c>
      <c r="C4221" s="13">
        <v>43898.334247685183</v>
      </c>
      <c r="D4221" t="s">
        <v>26974</v>
      </c>
      <c r="E4221">
        <v>0</v>
      </c>
      <c r="F4221" t="s">
        <v>26973</v>
      </c>
      <c r="G4221" s="12">
        <v>43898</v>
      </c>
      <c r="H4221" s="11">
        <v>0.33424768518518522</v>
      </c>
    </row>
    <row r="4222" spans="1:8">
      <c r="A4222" s="10">
        <v>1.2365626292185001E+18</v>
      </c>
      <c r="B4222" t="s">
        <v>26972</v>
      </c>
      <c r="C4222" s="13">
        <v>43898.334247685183</v>
      </c>
      <c r="D4222" t="s">
        <v>26971</v>
      </c>
      <c r="E4222">
        <v>0</v>
      </c>
      <c r="F4222" t="s">
        <v>2826</v>
      </c>
      <c r="G4222" s="12">
        <v>43898</v>
      </c>
      <c r="H4222" s="11">
        <v>0.33424768518518522</v>
      </c>
    </row>
    <row r="4223" spans="1:8">
      <c r="A4223" s="10">
        <v>1.2365626287822999E+18</v>
      </c>
      <c r="B4223" t="s">
        <v>26970</v>
      </c>
      <c r="C4223" s="13">
        <v>43898.334247685183</v>
      </c>
      <c r="D4223" t="s">
        <v>26969</v>
      </c>
      <c r="E4223">
        <v>0</v>
      </c>
      <c r="F4223" t="s">
        <v>5022</v>
      </c>
      <c r="G4223" s="12">
        <v>43898</v>
      </c>
      <c r="H4223" s="11">
        <v>0.33424768518518522</v>
      </c>
    </row>
    <row r="4224" spans="1:8">
      <c r="A4224" s="10">
        <v>1.2365626273058801E+18</v>
      </c>
      <c r="B4224" t="s">
        <v>26881</v>
      </c>
      <c r="C4224" s="13">
        <v>43898.334247685183</v>
      </c>
      <c r="D4224" t="s">
        <v>26968</v>
      </c>
      <c r="E4224">
        <v>248</v>
      </c>
      <c r="F4224" t="s">
        <v>14260</v>
      </c>
      <c r="G4224" s="12">
        <v>43898</v>
      </c>
      <c r="H4224" s="11">
        <v>0.33424768518518522</v>
      </c>
    </row>
    <row r="4225" spans="1:8">
      <c r="A4225" s="10">
        <v>1.2365626238077499E+18</v>
      </c>
      <c r="B4225" t="s">
        <v>26967</v>
      </c>
      <c r="C4225" s="13">
        <v>43898.334236111114</v>
      </c>
      <c r="D4225" t="s">
        <v>26966</v>
      </c>
      <c r="E4225">
        <v>1</v>
      </c>
      <c r="F4225" t="s">
        <v>26965</v>
      </c>
      <c r="G4225" s="12">
        <v>43898</v>
      </c>
      <c r="H4225" s="11">
        <v>0.33423611111111112</v>
      </c>
    </row>
    <row r="4226" spans="1:8">
      <c r="A4226" s="10">
        <v>1.23656262246142E+18</v>
      </c>
      <c r="B4226" t="s">
        <v>26964</v>
      </c>
      <c r="C4226" s="13">
        <v>43898.334236111114</v>
      </c>
      <c r="D4226" t="s">
        <v>21374</v>
      </c>
      <c r="E4226">
        <v>128</v>
      </c>
      <c r="G4226" s="12">
        <v>43898</v>
      </c>
      <c r="H4226" s="11">
        <v>0.33423611111111112</v>
      </c>
    </row>
    <row r="4227" spans="1:8">
      <c r="A4227" s="10">
        <v>1.2365626144671201E+18</v>
      </c>
      <c r="B4227" t="s">
        <v>26239</v>
      </c>
      <c r="C4227" s="13">
        <v>43898.33421296296</v>
      </c>
      <c r="D4227" t="s">
        <v>26963</v>
      </c>
      <c r="E4227">
        <v>1</v>
      </c>
      <c r="G4227" s="12">
        <v>43898</v>
      </c>
      <c r="H4227" s="11">
        <v>0.33421296296296293</v>
      </c>
    </row>
    <row r="4228" spans="1:8">
      <c r="A4228" s="10">
        <v>1.2365626125712399E+18</v>
      </c>
      <c r="B4228" t="s">
        <v>26962</v>
      </c>
      <c r="C4228" s="13">
        <v>43898.334201388891</v>
      </c>
      <c r="D4228" t="s">
        <v>18797</v>
      </c>
      <c r="E4228">
        <v>8609</v>
      </c>
      <c r="F4228" t="s">
        <v>26961</v>
      </c>
      <c r="G4228" s="12">
        <v>43898</v>
      </c>
      <c r="H4228" s="11">
        <v>0.3342013888888889</v>
      </c>
    </row>
    <row r="4229" spans="1:8">
      <c r="A4229" s="10">
        <v>1.23656261153951E+18</v>
      </c>
      <c r="B4229" t="s">
        <v>26960</v>
      </c>
      <c r="C4229" s="13">
        <v>43898.334201388891</v>
      </c>
      <c r="D4229" t="s">
        <v>18177</v>
      </c>
      <c r="E4229">
        <v>75314</v>
      </c>
      <c r="F4229" t="s">
        <v>26959</v>
      </c>
      <c r="G4229" s="12">
        <v>43898</v>
      </c>
      <c r="H4229" s="11">
        <v>0.3342013888888889</v>
      </c>
    </row>
    <row r="4230" spans="1:8">
      <c r="A4230" s="10">
        <v>1.2365626108474399E+18</v>
      </c>
      <c r="B4230" t="s">
        <v>26958</v>
      </c>
      <c r="C4230" s="13">
        <v>43898.334201388891</v>
      </c>
      <c r="D4230" t="s">
        <v>26889</v>
      </c>
      <c r="E4230">
        <v>2</v>
      </c>
      <c r="F4230" t="s">
        <v>26957</v>
      </c>
      <c r="G4230" s="12">
        <v>43898</v>
      </c>
      <c r="H4230" s="11">
        <v>0.3342013888888889</v>
      </c>
    </row>
    <row r="4231" spans="1:8">
      <c r="A4231" s="10">
        <v>1.2365626095514199E+18</v>
      </c>
      <c r="B4231" t="s">
        <v>26956</v>
      </c>
      <c r="C4231" s="13">
        <v>43898.334189814814</v>
      </c>
      <c r="D4231" t="s">
        <v>25564</v>
      </c>
      <c r="E4231">
        <v>11</v>
      </c>
      <c r="F4231" t="s">
        <v>2916</v>
      </c>
      <c r="G4231" s="12">
        <v>43898</v>
      </c>
      <c r="H4231" s="11">
        <v>0.3341898148148148</v>
      </c>
    </row>
    <row r="4232" spans="1:8">
      <c r="A4232" s="10">
        <v>1.23656260953027E+18</v>
      </c>
      <c r="B4232" t="s">
        <v>26955</v>
      </c>
      <c r="C4232" s="13">
        <v>43898.334189814814</v>
      </c>
      <c r="D4232" t="s">
        <v>18493</v>
      </c>
      <c r="E4232">
        <v>686</v>
      </c>
      <c r="F4232" t="s">
        <v>7799</v>
      </c>
      <c r="G4232" s="12">
        <v>43898</v>
      </c>
      <c r="H4232" s="11">
        <v>0.3341898148148148</v>
      </c>
    </row>
    <row r="4233" spans="1:8">
      <c r="A4233" s="10">
        <v>1.23656260945473E+18</v>
      </c>
      <c r="B4233" t="s">
        <v>26954</v>
      </c>
      <c r="C4233" s="13">
        <v>43898.334189814814</v>
      </c>
      <c r="D4233" t="s">
        <v>18177</v>
      </c>
      <c r="E4233">
        <v>75315</v>
      </c>
      <c r="F4233" t="s">
        <v>4652</v>
      </c>
      <c r="G4233" s="12">
        <v>43898</v>
      </c>
      <c r="H4233" s="11">
        <v>0.3341898148148148</v>
      </c>
    </row>
    <row r="4234" spans="1:8">
      <c r="A4234" s="10">
        <v>1.2365626093039601E+18</v>
      </c>
      <c r="B4234" t="s">
        <v>26953</v>
      </c>
      <c r="C4234" s="13">
        <v>43898.334189814814</v>
      </c>
      <c r="D4234" t="s">
        <v>26952</v>
      </c>
      <c r="E4234">
        <v>0</v>
      </c>
      <c r="F4234" t="s">
        <v>3100</v>
      </c>
      <c r="G4234" s="12">
        <v>43898</v>
      </c>
      <c r="H4234" s="11">
        <v>0.3341898148148148</v>
      </c>
    </row>
    <row r="4235" spans="1:8">
      <c r="A4235" s="10">
        <v>1.2365626092787599E+18</v>
      </c>
      <c r="B4235" t="s">
        <v>26951</v>
      </c>
      <c r="C4235" s="13">
        <v>43898.334189814814</v>
      </c>
      <c r="D4235" t="s">
        <v>18166</v>
      </c>
      <c r="E4235">
        <v>4689</v>
      </c>
      <c r="F4235" t="s">
        <v>2436</v>
      </c>
      <c r="G4235" s="12">
        <v>43898</v>
      </c>
      <c r="H4235" s="11">
        <v>0.3341898148148148</v>
      </c>
    </row>
    <row r="4236" spans="1:8">
      <c r="A4236" s="10">
        <v>1.2365626092240699E+18</v>
      </c>
      <c r="B4236" t="s">
        <v>26950</v>
      </c>
      <c r="C4236" s="13">
        <v>43898.334189814814</v>
      </c>
      <c r="D4236" t="s">
        <v>18177</v>
      </c>
      <c r="E4236">
        <v>75315</v>
      </c>
      <c r="F4236" t="s">
        <v>26949</v>
      </c>
      <c r="G4236" s="12">
        <v>43898</v>
      </c>
      <c r="H4236" s="11">
        <v>0.3341898148148148</v>
      </c>
    </row>
    <row r="4237" spans="1:8">
      <c r="A4237" s="10">
        <v>1.23656260838959E+18</v>
      </c>
      <c r="B4237" t="s">
        <v>26948</v>
      </c>
      <c r="C4237" s="13">
        <v>43898.334189814814</v>
      </c>
      <c r="D4237" t="s">
        <v>26947</v>
      </c>
      <c r="E4237">
        <v>0</v>
      </c>
      <c r="F4237" t="s">
        <v>21290</v>
      </c>
      <c r="G4237" s="12">
        <v>43898</v>
      </c>
      <c r="H4237" s="11">
        <v>0.3341898148148148</v>
      </c>
    </row>
    <row r="4238" spans="1:8">
      <c r="A4238" s="10">
        <v>1.23656260829312E+18</v>
      </c>
      <c r="B4238" t="s">
        <v>26946</v>
      </c>
      <c r="C4238" s="13">
        <v>43898.334189814814</v>
      </c>
      <c r="D4238" t="s">
        <v>26945</v>
      </c>
      <c r="E4238">
        <v>0</v>
      </c>
      <c r="F4238" t="s">
        <v>26944</v>
      </c>
      <c r="G4238" s="12">
        <v>43898</v>
      </c>
      <c r="H4238" s="11">
        <v>0.3341898148148148</v>
      </c>
    </row>
    <row r="4239" spans="1:8">
      <c r="A4239" s="10">
        <v>1.23656260810419E+18</v>
      </c>
      <c r="B4239" t="s">
        <v>26943</v>
      </c>
      <c r="C4239" s="13">
        <v>43898.334189814814</v>
      </c>
      <c r="D4239" t="s">
        <v>18177</v>
      </c>
      <c r="E4239">
        <v>75315</v>
      </c>
      <c r="G4239" s="12">
        <v>43898</v>
      </c>
      <c r="H4239" s="11">
        <v>0.3341898148148148</v>
      </c>
    </row>
    <row r="4240" spans="1:8">
      <c r="A4240" s="10">
        <v>1.2365626080832E+18</v>
      </c>
      <c r="B4240" t="s">
        <v>26942</v>
      </c>
      <c r="C4240" s="13">
        <v>43898.334189814814</v>
      </c>
      <c r="D4240" t="s">
        <v>18342</v>
      </c>
      <c r="E4240">
        <v>21604</v>
      </c>
      <c r="G4240" s="12">
        <v>43898</v>
      </c>
      <c r="H4240" s="11">
        <v>0.3341898148148148</v>
      </c>
    </row>
    <row r="4241" spans="1:8">
      <c r="A4241" s="10">
        <v>1.23656260792385E+18</v>
      </c>
      <c r="B4241" t="s">
        <v>21997</v>
      </c>
      <c r="C4241" s="13">
        <v>43898.334189814814</v>
      </c>
      <c r="D4241" t="s">
        <v>26941</v>
      </c>
      <c r="E4241">
        <v>0</v>
      </c>
      <c r="F4241" t="s">
        <v>2679</v>
      </c>
      <c r="G4241" s="12">
        <v>43898</v>
      </c>
      <c r="H4241" s="11">
        <v>0.3341898148148148</v>
      </c>
    </row>
    <row r="4242" spans="1:8">
      <c r="A4242" s="10">
        <v>1.2365626054701701E+18</v>
      </c>
      <c r="B4242" t="s">
        <v>26940</v>
      </c>
      <c r="C4242" s="13">
        <v>43898.334189814814</v>
      </c>
      <c r="D4242" t="s">
        <v>18191</v>
      </c>
      <c r="E4242">
        <v>1391</v>
      </c>
      <c r="F4242" t="s">
        <v>3415</v>
      </c>
      <c r="G4242" s="12">
        <v>43898</v>
      </c>
      <c r="H4242" s="11">
        <v>0.3341898148148148</v>
      </c>
    </row>
    <row r="4243" spans="1:8">
      <c r="A4243" s="10">
        <v>1.2365626052773601E+18</v>
      </c>
      <c r="B4243" t="s">
        <v>26939</v>
      </c>
      <c r="C4243" s="13">
        <v>43898.334178240744</v>
      </c>
      <c r="D4243" t="s">
        <v>19106</v>
      </c>
      <c r="E4243">
        <v>37</v>
      </c>
      <c r="G4243" s="12">
        <v>43898</v>
      </c>
      <c r="H4243" s="11">
        <v>0.33417824074074076</v>
      </c>
    </row>
    <row r="4244" spans="1:8">
      <c r="A4244" s="10">
        <v>1.2365626030921101E+18</v>
      </c>
      <c r="B4244" t="s">
        <v>26938</v>
      </c>
      <c r="C4244" s="13">
        <v>43898.334178240744</v>
      </c>
      <c r="D4244" t="s">
        <v>18166</v>
      </c>
      <c r="E4244">
        <v>4689</v>
      </c>
      <c r="F4244" t="s">
        <v>19906</v>
      </c>
      <c r="G4244" s="12">
        <v>43898</v>
      </c>
      <c r="H4244" s="11">
        <v>0.33417824074074076</v>
      </c>
    </row>
    <row r="4245" spans="1:8">
      <c r="A4245" s="10">
        <v>1.23656260176253E+18</v>
      </c>
      <c r="B4245" t="s">
        <v>22863</v>
      </c>
      <c r="C4245" s="13">
        <v>43898.334178240744</v>
      </c>
      <c r="D4245" t="s">
        <v>24449</v>
      </c>
      <c r="E4245">
        <v>52</v>
      </c>
      <c r="F4245" t="s">
        <v>22861</v>
      </c>
      <c r="G4245" s="12">
        <v>43898</v>
      </c>
      <c r="H4245" s="11">
        <v>0.33417824074074076</v>
      </c>
    </row>
    <row r="4246" spans="1:8">
      <c r="A4246" s="10">
        <v>1.2365626008186501E+18</v>
      </c>
      <c r="B4246" t="s">
        <v>26937</v>
      </c>
      <c r="C4246" s="13">
        <v>43898.334166666667</v>
      </c>
      <c r="D4246" t="s">
        <v>26936</v>
      </c>
      <c r="E4246">
        <v>0</v>
      </c>
      <c r="F4246" t="s">
        <v>13612</v>
      </c>
      <c r="G4246" s="12">
        <v>43898</v>
      </c>
      <c r="H4246" s="11">
        <v>0.33416666666666667</v>
      </c>
    </row>
    <row r="4247" spans="1:8">
      <c r="A4247" s="10">
        <v>1.23656260025663E+18</v>
      </c>
      <c r="B4247" t="s">
        <v>26935</v>
      </c>
      <c r="C4247" s="13">
        <v>43898.334166666667</v>
      </c>
      <c r="D4247" t="s">
        <v>18342</v>
      </c>
      <c r="E4247">
        <v>21604</v>
      </c>
      <c r="F4247" t="s">
        <v>5913</v>
      </c>
      <c r="G4247" s="12">
        <v>43898</v>
      </c>
      <c r="H4247" s="11">
        <v>0.33416666666666667</v>
      </c>
    </row>
    <row r="4248" spans="1:8">
      <c r="A4248" s="10">
        <v>1.2365626000805E+18</v>
      </c>
      <c r="B4248" t="s">
        <v>26934</v>
      </c>
      <c r="C4248" s="13">
        <v>43898.334166666667</v>
      </c>
      <c r="D4248" t="s">
        <v>26933</v>
      </c>
      <c r="E4248">
        <v>5</v>
      </c>
      <c r="G4248" s="12">
        <v>43898</v>
      </c>
      <c r="H4248" s="11">
        <v>0.33416666666666667</v>
      </c>
    </row>
    <row r="4249" spans="1:8">
      <c r="A4249" s="10">
        <v>1.2365625994012001E+18</v>
      </c>
      <c r="B4249" t="s">
        <v>26932</v>
      </c>
      <c r="C4249" s="13">
        <v>43898.334166666667</v>
      </c>
      <c r="D4249" t="s">
        <v>26931</v>
      </c>
      <c r="E4249">
        <v>33</v>
      </c>
      <c r="F4249" t="s">
        <v>15976</v>
      </c>
      <c r="G4249" s="12">
        <v>43898</v>
      </c>
      <c r="H4249" s="11">
        <v>0.33416666666666667</v>
      </c>
    </row>
    <row r="4250" spans="1:8">
      <c r="A4250" s="10">
        <v>1.23656259851614E+18</v>
      </c>
      <c r="B4250" t="s">
        <v>26930</v>
      </c>
      <c r="C4250" s="13">
        <v>43898.334166666667</v>
      </c>
      <c r="D4250" t="s">
        <v>18348</v>
      </c>
      <c r="E4250">
        <v>605</v>
      </c>
      <c r="G4250" s="12">
        <v>43898</v>
      </c>
      <c r="H4250" s="11">
        <v>0.33416666666666667</v>
      </c>
    </row>
    <row r="4251" spans="1:8">
      <c r="A4251" s="10">
        <v>1.2365625971068401E+18</v>
      </c>
      <c r="B4251" t="s">
        <v>13157</v>
      </c>
      <c r="C4251" s="13">
        <v>43898.334166666667</v>
      </c>
      <c r="D4251" t="s">
        <v>18216</v>
      </c>
      <c r="E4251">
        <v>411</v>
      </c>
      <c r="F4251" t="s">
        <v>3172</v>
      </c>
      <c r="G4251" s="12">
        <v>43898</v>
      </c>
      <c r="H4251" s="11">
        <v>0.33416666666666667</v>
      </c>
    </row>
    <row r="4252" spans="1:8">
      <c r="A4252" s="10">
        <v>1.2365625958821801E+18</v>
      </c>
      <c r="B4252" t="s">
        <v>26929</v>
      </c>
      <c r="C4252" s="13">
        <v>43898.334155092591</v>
      </c>
      <c r="D4252" t="s">
        <v>26928</v>
      </c>
      <c r="E4252">
        <v>0</v>
      </c>
      <c r="F4252" t="s">
        <v>2826</v>
      </c>
      <c r="G4252" s="12">
        <v>43898</v>
      </c>
      <c r="H4252" s="11">
        <v>0.33415509259259263</v>
      </c>
    </row>
    <row r="4253" spans="1:8">
      <c r="A4253" s="10">
        <v>1.23656259372624E+18</v>
      </c>
      <c r="B4253" t="s">
        <v>26927</v>
      </c>
      <c r="C4253" s="13">
        <v>43898.334155092591</v>
      </c>
      <c r="D4253" t="s">
        <v>18177</v>
      </c>
      <c r="E4253">
        <v>75315</v>
      </c>
      <c r="G4253" s="12">
        <v>43898</v>
      </c>
      <c r="H4253" s="11">
        <v>0.33415509259259263</v>
      </c>
    </row>
    <row r="4254" spans="1:8">
      <c r="A4254" s="10">
        <v>1.2365625931390999E+18</v>
      </c>
      <c r="B4254" t="s">
        <v>26926</v>
      </c>
      <c r="C4254" s="13">
        <v>43898.334155092591</v>
      </c>
      <c r="D4254" t="s">
        <v>18177</v>
      </c>
      <c r="E4254">
        <v>75315</v>
      </c>
      <c r="F4254" t="s">
        <v>26925</v>
      </c>
      <c r="G4254" s="12">
        <v>43898</v>
      </c>
      <c r="H4254" s="11">
        <v>0.33415509259259263</v>
      </c>
    </row>
    <row r="4255" spans="1:8">
      <c r="A4255" s="10">
        <v>1.2365625874765701E+18</v>
      </c>
      <c r="B4255" t="s">
        <v>26924</v>
      </c>
      <c r="C4255" s="13">
        <v>43898.334131944444</v>
      </c>
      <c r="D4255" t="s">
        <v>21314</v>
      </c>
      <c r="E4255">
        <v>344</v>
      </c>
      <c r="F4255" t="s">
        <v>2453</v>
      </c>
      <c r="G4255" s="12">
        <v>43898</v>
      </c>
      <c r="H4255" s="11">
        <v>0.33413194444444444</v>
      </c>
    </row>
    <row r="4256" spans="1:8">
      <c r="A4256" s="10">
        <v>1.2365625852412301E+18</v>
      </c>
      <c r="B4256" t="s">
        <v>26923</v>
      </c>
      <c r="C4256" s="13">
        <v>43898.334131944444</v>
      </c>
      <c r="D4256" t="s">
        <v>18238</v>
      </c>
      <c r="E4256">
        <v>71550</v>
      </c>
      <c r="G4256" s="12">
        <v>43898</v>
      </c>
      <c r="H4256" s="11">
        <v>0.33413194444444444</v>
      </c>
    </row>
    <row r="4257" spans="1:8">
      <c r="A4257" s="10">
        <v>1.2365625851487401E+18</v>
      </c>
      <c r="B4257" t="s">
        <v>26922</v>
      </c>
      <c r="C4257" s="13">
        <v>43898.334131944444</v>
      </c>
      <c r="D4257" t="s">
        <v>18265</v>
      </c>
      <c r="E4257">
        <v>311</v>
      </c>
      <c r="F4257" t="s">
        <v>13263</v>
      </c>
      <c r="G4257" s="12">
        <v>43898</v>
      </c>
      <c r="H4257" s="11">
        <v>0.33413194444444444</v>
      </c>
    </row>
    <row r="4258" spans="1:8">
      <c r="A4258" s="10">
        <v>1.2365625796040901E+18</v>
      </c>
      <c r="B4258" t="s">
        <v>26921</v>
      </c>
      <c r="C4258" s="13">
        <v>43898.334108796298</v>
      </c>
      <c r="D4258" t="s">
        <v>18163</v>
      </c>
      <c r="E4258">
        <v>579</v>
      </c>
      <c r="F4258" t="s">
        <v>26920</v>
      </c>
      <c r="G4258" s="12">
        <v>43898</v>
      </c>
      <c r="H4258" s="11">
        <v>0.33410879629629631</v>
      </c>
    </row>
    <row r="4259" spans="1:8">
      <c r="A4259" s="10">
        <v>1.23656257082098E+18</v>
      </c>
      <c r="B4259" t="s">
        <v>26919</v>
      </c>
      <c r="C4259" s="13">
        <v>43898.334085648145</v>
      </c>
      <c r="D4259" t="s">
        <v>18166</v>
      </c>
      <c r="E4259">
        <v>4689</v>
      </c>
      <c r="F4259" t="s">
        <v>26918</v>
      </c>
      <c r="G4259" s="12">
        <v>43898</v>
      </c>
      <c r="H4259" s="11">
        <v>0.33408564814814817</v>
      </c>
    </row>
    <row r="4260" spans="1:8">
      <c r="A4260" s="10">
        <v>1.2365625697096599E+18</v>
      </c>
      <c r="B4260" t="s">
        <v>26917</v>
      </c>
      <c r="C4260" s="13">
        <v>43898.334085648145</v>
      </c>
      <c r="D4260" t="s">
        <v>26916</v>
      </c>
      <c r="E4260">
        <v>4</v>
      </c>
      <c r="F4260" t="s">
        <v>18658</v>
      </c>
      <c r="G4260" s="12">
        <v>43898</v>
      </c>
      <c r="H4260" s="11">
        <v>0.33408564814814817</v>
      </c>
    </row>
    <row r="4261" spans="1:8">
      <c r="A4261" s="10">
        <v>1.2365625687741599E+18</v>
      </c>
      <c r="B4261" t="s">
        <v>26915</v>
      </c>
      <c r="C4261" s="13">
        <v>43898.334085648145</v>
      </c>
      <c r="D4261" t="s">
        <v>18205</v>
      </c>
      <c r="E4261">
        <v>2367</v>
      </c>
      <c r="F4261" t="s">
        <v>26914</v>
      </c>
      <c r="G4261" s="12">
        <v>43898</v>
      </c>
      <c r="H4261" s="11">
        <v>0.33408564814814817</v>
      </c>
    </row>
    <row r="4262" spans="1:8">
      <c r="A4262" s="10">
        <v>1.2365625686737001E+18</v>
      </c>
      <c r="B4262" t="s">
        <v>26913</v>
      </c>
      <c r="C4262" s="13">
        <v>43898.334085648145</v>
      </c>
      <c r="D4262" t="s">
        <v>18163</v>
      </c>
      <c r="E4262">
        <v>579</v>
      </c>
      <c r="F4262" t="s">
        <v>3941</v>
      </c>
      <c r="G4262" s="12">
        <v>43898</v>
      </c>
      <c r="H4262" s="11">
        <v>0.33408564814814817</v>
      </c>
    </row>
    <row r="4263" spans="1:8">
      <c r="A4263" s="10">
        <v>1.23656256860643E+18</v>
      </c>
      <c r="B4263" t="s">
        <v>26912</v>
      </c>
      <c r="C4263" s="13">
        <v>43898.334085648145</v>
      </c>
      <c r="D4263" t="s">
        <v>18321</v>
      </c>
      <c r="E4263">
        <v>51299</v>
      </c>
      <c r="G4263" s="12">
        <v>43898</v>
      </c>
      <c r="H4263" s="11">
        <v>0.33408564814814817</v>
      </c>
    </row>
    <row r="4264" spans="1:8">
      <c r="A4264" s="10">
        <v>1.23656256715521E+18</v>
      </c>
      <c r="B4264" t="s">
        <v>26911</v>
      </c>
      <c r="C4264" s="13">
        <v>43898.334074074075</v>
      </c>
      <c r="D4264" t="s">
        <v>18177</v>
      </c>
      <c r="E4264">
        <v>75316</v>
      </c>
      <c r="F4264" t="s">
        <v>9530</v>
      </c>
      <c r="G4264" s="12">
        <v>43898</v>
      </c>
      <c r="H4264" s="11">
        <v>0.33407407407407402</v>
      </c>
    </row>
    <row r="4265" spans="1:8">
      <c r="A4265" s="10">
        <v>1.2365625658213701E+18</v>
      </c>
      <c r="B4265" t="s">
        <v>26910</v>
      </c>
      <c r="C4265" s="13">
        <v>43898.334074074075</v>
      </c>
      <c r="D4265" t="s">
        <v>26909</v>
      </c>
      <c r="E4265">
        <v>0</v>
      </c>
      <c r="F4265" t="s">
        <v>3966</v>
      </c>
      <c r="G4265" s="12">
        <v>43898</v>
      </c>
      <c r="H4265" s="11">
        <v>0.33407407407407402</v>
      </c>
    </row>
    <row r="4266" spans="1:8">
      <c r="A4266" s="10">
        <v>1.2365625633427E+18</v>
      </c>
      <c r="B4266" t="s">
        <v>26908</v>
      </c>
      <c r="C4266" s="13">
        <v>43898.334062499998</v>
      </c>
      <c r="D4266" t="s">
        <v>26907</v>
      </c>
      <c r="E4266">
        <v>0</v>
      </c>
      <c r="F4266" t="s">
        <v>2542</v>
      </c>
      <c r="G4266" s="12">
        <v>43898</v>
      </c>
      <c r="H4266" s="11">
        <v>0.33406249999999998</v>
      </c>
    </row>
    <row r="4267" spans="1:8">
      <c r="A4267" s="10">
        <v>1.2365625614635E+18</v>
      </c>
      <c r="B4267" t="s">
        <v>26906</v>
      </c>
      <c r="C4267" s="13">
        <v>43898.334062499998</v>
      </c>
      <c r="D4267" t="s">
        <v>18177</v>
      </c>
      <c r="E4267">
        <v>75316</v>
      </c>
      <c r="F4267" t="s">
        <v>20007</v>
      </c>
      <c r="G4267" s="12">
        <v>43898</v>
      </c>
      <c r="H4267" s="11">
        <v>0.33406249999999998</v>
      </c>
    </row>
    <row r="4268" spans="1:8">
      <c r="A4268" s="10">
        <v>1.2365625589846999E+18</v>
      </c>
      <c r="B4268" t="s">
        <v>26905</v>
      </c>
      <c r="C4268" s="13">
        <v>43898.334050925929</v>
      </c>
      <c r="D4268" t="s">
        <v>19148</v>
      </c>
      <c r="E4268">
        <v>28786</v>
      </c>
      <c r="G4268" s="12">
        <v>43898</v>
      </c>
      <c r="H4268" s="11">
        <v>0.33405092592592589</v>
      </c>
    </row>
    <row r="4269" spans="1:8">
      <c r="A4269" s="10">
        <v>1.23656255854847E+18</v>
      </c>
      <c r="B4269" t="s">
        <v>26904</v>
      </c>
      <c r="C4269" s="13">
        <v>43898.334050925929</v>
      </c>
      <c r="D4269" t="s">
        <v>18208</v>
      </c>
      <c r="E4269">
        <v>707</v>
      </c>
      <c r="F4269" t="s">
        <v>3980</v>
      </c>
      <c r="G4269" s="12">
        <v>43898</v>
      </c>
      <c r="H4269" s="11">
        <v>0.33405092592592589</v>
      </c>
    </row>
    <row r="4270" spans="1:8">
      <c r="A4270" s="10">
        <v>1.2365625559480399E+18</v>
      </c>
      <c r="B4270" t="s">
        <v>26903</v>
      </c>
      <c r="C4270" s="13">
        <v>43898.334050925929</v>
      </c>
      <c r="D4270" t="s">
        <v>18238</v>
      </c>
      <c r="E4270">
        <v>71550</v>
      </c>
      <c r="G4270" s="12">
        <v>43898</v>
      </c>
      <c r="H4270" s="11">
        <v>0.33405092592592589</v>
      </c>
    </row>
    <row r="4271" spans="1:8">
      <c r="A4271" s="10">
        <v>1.2365625551721999E+18</v>
      </c>
      <c r="B4271" t="s">
        <v>26902</v>
      </c>
      <c r="C4271" s="13">
        <v>43898.334050925929</v>
      </c>
      <c r="D4271" t="s">
        <v>26668</v>
      </c>
      <c r="E4271">
        <v>5</v>
      </c>
      <c r="F4271" t="s">
        <v>26901</v>
      </c>
      <c r="G4271" s="12">
        <v>43898</v>
      </c>
      <c r="H4271" s="11">
        <v>0.33405092592592589</v>
      </c>
    </row>
    <row r="4272" spans="1:8">
      <c r="A4272" s="10">
        <v>1.2365625534775401E+18</v>
      </c>
      <c r="B4272" t="s">
        <v>26900</v>
      </c>
      <c r="C4272" s="13">
        <v>43898.334039351852</v>
      </c>
      <c r="D4272" t="s">
        <v>18177</v>
      </c>
      <c r="E4272">
        <v>75316</v>
      </c>
      <c r="G4272" s="12">
        <v>43898</v>
      </c>
      <c r="H4272" s="11">
        <v>0.33403935185185185</v>
      </c>
    </row>
    <row r="4273" spans="1:8">
      <c r="A4273" s="10">
        <v>1.23656255119584E+18</v>
      </c>
      <c r="B4273" t="s">
        <v>26899</v>
      </c>
      <c r="C4273" s="13">
        <v>43898.334039351852</v>
      </c>
      <c r="D4273" t="s">
        <v>26898</v>
      </c>
      <c r="E4273">
        <v>0</v>
      </c>
      <c r="F4273" t="s">
        <v>23022</v>
      </c>
      <c r="G4273" s="12">
        <v>43898</v>
      </c>
      <c r="H4273" s="11">
        <v>0.33403935185185185</v>
      </c>
    </row>
    <row r="4274" spans="1:8">
      <c r="A4274" s="10">
        <v>1.2365625511792599E+18</v>
      </c>
      <c r="B4274" t="s">
        <v>26897</v>
      </c>
      <c r="C4274" s="13">
        <v>43898.334039351852</v>
      </c>
      <c r="D4274" t="s">
        <v>26896</v>
      </c>
      <c r="E4274">
        <v>0</v>
      </c>
      <c r="F4274" t="s">
        <v>7145</v>
      </c>
      <c r="G4274" s="12">
        <v>43898</v>
      </c>
      <c r="H4274" s="11">
        <v>0.33403935185185185</v>
      </c>
    </row>
    <row r="4275" spans="1:8">
      <c r="A4275" s="10">
        <v>1.2365625508982001E+18</v>
      </c>
      <c r="B4275" t="s">
        <v>25874</v>
      </c>
      <c r="C4275" s="13">
        <v>43898.334039351852</v>
      </c>
      <c r="D4275" t="s">
        <v>26895</v>
      </c>
      <c r="E4275">
        <v>5</v>
      </c>
      <c r="F4275" t="s">
        <v>5022</v>
      </c>
      <c r="G4275" s="12">
        <v>43898</v>
      </c>
      <c r="H4275" s="11">
        <v>0.33403935185185185</v>
      </c>
    </row>
    <row r="4276" spans="1:8">
      <c r="A4276" s="10">
        <v>1.2365625508646001E+18</v>
      </c>
      <c r="B4276" t="s">
        <v>26894</v>
      </c>
      <c r="C4276" s="13">
        <v>43898.334039351852</v>
      </c>
      <c r="D4276" t="s">
        <v>18885</v>
      </c>
      <c r="E4276">
        <v>12</v>
      </c>
      <c r="F4276" t="s">
        <v>26893</v>
      </c>
      <c r="G4276" s="12">
        <v>43898</v>
      </c>
      <c r="H4276" s="11">
        <v>0.33403935185185185</v>
      </c>
    </row>
    <row r="4277" spans="1:8">
      <c r="A4277" s="10">
        <v>1.2365625506298099E+18</v>
      </c>
      <c r="B4277" t="s">
        <v>26892</v>
      </c>
      <c r="C4277" s="13">
        <v>43898.334027777775</v>
      </c>
      <c r="D4277" t="s">
        <v>18163</v>
      </c>
      <c r="E4277">
        <v>579</v>
      </c>
      <c r="G4277" s="12">
        <v>43898</v>
      </c>
      <c r="H4277" s="11">
        <v>0.33402777777777781</v>
      </c>
    </row>
    <row r="4278" spans="1:8">
      <c r="A4278" s="10">
        <v>1.2365625500048499E+18</v>
      </c>
      <c r="B4278" t="s">
        <v>26891</v>
      </c>
      <c r="C4278" s="13">
        <v>43898.334027777775</v>
      </c>
      <c r="D4278" t="s">
        <v>18379</v>
      </c>
      <c r="E4278">
        <v>749</v>
      </c>
      <c r="G4278" s="12">
        <v>43898</v>
      </c>
      <c r="H4278" s="11">
        <v>0.33402777777777781</v>
      </c>
    </row>
    <row r="4279" spans="1:8">
      <c r="A4279" s="10">
        <v>1.2365625478655601E+18</v>
      </c>
      <c r="B4279" t="s">
        <v>26890</v>
      </c>
      <c r="C4279" s="13">
        <v>43898.334027777775</v>
      </c>
      <c r="D4279" t="s">
        <v>26889</v>
      </c>
      <c r="E4279">
        <v>2</v>
      </c>
      <c r="F4279" t="s">
        <v>5885</v>
      </c>
      <c r="G4279" s="12">
        <v>43898</v>
      </c>
      <c r="H4279" s="11">
        <v>0.33402777777777781</v>
      </c>
    </row>
    <row r="4280" spans="1:8">
      <c r="A4280" s="10">
        <v>1.2365625473162601E+18</v>
      </c>
      <c r="B4280" t="s">
        <v>26888</v>
      </c>
      <c r="C4280" s="13">
        <v>43898.334027777775</v>
      </c>
      <c r="D4280" t="s">
        <v>26887</v>
      </c>
      <c r="E4280">
        <v>0</v>
      </c>
      <c r="G4280" s="12">
        <v>43898</v>
      </c>
      <c r="H4280" s="11">
        <v>0.33402777777777781</v>
      </c>
    </row>
    <row r="4281" spans="1:8">
      <c r="A4281" s="10">
        <v>1.23656254685055E+18</v>
      </c>
      <c r="B4281" t="s">
        <v>26886</v>
      </c>
      <c r="C4281" s="13">
        <v>43898.334027777775</v>
      </c>
      <c r="D4281" t="s">
        <v>18238</v>
      </c>
      <c r="E4281">
        <v>71550</v>
      </c>
      <c r="G4281" s="12">
        <v>43898</v>
      </c>
      <c r="H4281" s="11">
        <v>0.33402777777777781</v>
      </c>
    </row>
    <row r="4282" spans="1:8">
      <c r="A4282" s="10">
        <v>1.23656254653199E+18</v>
      </c>
      <c r="B4282" t="s">
        <v>26885</v>
      </c>
      <c r="C4282" s="13">
        <v>43898.334016203706</v>
      </c>
      <c r="D4282" t="s">
        <v>20915</v>
      </c>
      <c r="E4282">
        <v>4</v>
      </c>
      <c r="G4282" s="12">
        <v>43898</v>
      </c>
      <c r="H4282" s="11">
        <v>0.33401620370370372</v>
      </c>
    </row>
    <row r="4283" spans="1:8">
      <c r="A4283" s="10">
        <v>1.23656254356656E+18</v>
      </c>
      <c r="B4283" t="s">
        <v>26884</v>
      </c>
      <c r="C4283" s="13">
        <v>43898.334016203706</v>
      </c>
      <c r="D4283" t="s">
        <v>26883</v>
      </c>
      <c r="E4283">
        <v>0</v>
      </c>
      <c r="F4283" t="s">
        <v>26882</v>
      </c>
      <c r="G4283" s="12">
        <v>43898</v>
      </c>
      <c r="H4283" s="11">
        <v>0.33401620370370372</v>
      </c>
    </row>
    <row r="4284" spans="1:8">
      <c r="A4284" s="10">
        <v>1.2365625398378601E+18</v>
      </c>
      <c r="B4284" t="s">
        <v>26881</v>
      </c>
      <c r="C4284" s="13">
        <v>43898.334004629629</v>
      </c>
      <c r="D4284" t="s">
        <v>19327</v>
      </c>
      <c r="E4284">
        <v>508</v>
      </c>
      <c r="F4284" t="s">
        <v>14260</v>
      </c>
      <c r="G4284" s="12">
        <v>43898</v>
      </c>
      <c r="H4284" s="11">
        <v>0.33400462962962968</v>
      </c>
    </row>
    <row r="4285" spans="1:8">
      <c r="A4285" s="10">
        <v>1.2365625369899599E+18</v>
      </c>
      <c r="B4285" t="s">
        <v>26880</v>
      </c>
      <c r="C4285" s="13">
        <v>43898.333993055552</v>
      </c>
      <c r="D4285" t="s">
        <v>18265</v>
      </c>
      <c r="E4285">
        <v>311</v>
      </c>
      <c r="F4285" t="s">
        <v>10623</v>
      </c>
      <c r="G4285" s="12">
        <v>43898</v>
      </c>
      <c r="H4285" s="11">
        <v>0.33399305555555553</v>
      </c>
    </row>
    <row r="4286" spans="1:8">
      <c r="A4286" s="10">
        <v>1.23656253553871E+18</v>
      </c>
      <c r="B4286" t="s">
        <v>26879</v>
      </c>
      <c r="C4286" s="13">
        <v>43898.333993055552</v>
      </c>
      <c r="D4286" t="s">
        <v>18177</v>
      </c>
      <c r="E4286">
        <v>75316</v>
      </c>
      <c r="G4286" s="12">
        <v>43898</v>
      </c>
      <c r="H4286" s="11">
        <v>0.33399305555555553</v>
      </c>
    </row>
    <row r="4287" spans="1:8">
      <c r="A4287" s="10">
        <v>1.23656253274515E+18</v>
      </c>
      <c r="B4287" t="s">
        <v>26671</v>
      </c>
      <c r="C4287" s="13">
        <v>43898.333981481483</v>
      </c>
      <c r="D4287" t="s">
        <v>19590</v>
      </c>
      <c r="E4287">
        <v>553</v>
      </c>
      <c r="G4287" s="12">
        <v>43898</v>
      </c>
      <c r="H4287" s="11">
        <v>0.33398148148148149</v>
      </c>
    </row>
    <row r="4288" spans="1:8">
      <c r="A4288" s="10">
        <v>1.2365625318810801E+18</v>
      </c>
      <c r="B4288" t="s">
        <v>26878</v>
      </c>
      <c r="C4288" s="13">
        <v>43898.333981481483</v>
      </c>
      <c r="D4288" t="s">
        <v>18177</v>
      </c>
      <c r="E4288">
        <v>75316</v>
      </c>
      <c r="F4288" t="s">
        <v>2425</v>
      </c>
      <c r="G4288" s="12">
        <v>43898</v>
      </c>
      <c r="H4288" s="11">
        <v>0.33398148148148149</v>
      </c>
    </row>
    <row r="4289" spans="1:8">
      <c r="A4289" s="10">
        <v>1.23656253001901E+18</v>
      </c>
      <c r="B4289" t="s">
        <v>26877</v>
      </c>
      <c r="C4289" s="13">
        <v>43898.333981481483</v>
      </c>
      <c r="D4289" t="s">
        <v>26876</v>
      </c>
      <c r="E4289">
        <v>0</v>
      </c>
      <c r="F4289" t="s">
        <v>10932</v>
      </c>
      <c r="G4289" s="12">
        <v>43898</v>
      </c>
      <c r="H4289" s="11">
        <v>0.33398148148148149</v>
      </c>
    </row>
    <row r="4290" spans="1:8">
      <c r="A4290" s="10">
        <v>1.23656252929741E+18</v>
      </c>
      <c r="B4290" t="s">
        <v>26875</v>
      </c>
      <c r="C4290" s="13">
        <v>43898.333969907406</v>
      </c>
      <c r="D4290" t="s">
        <v>18321</v>
      </c>
      <c r="E4290">
        <v>51299</v>
      </c>
      <c r="F4290" t="s">
        <v>5913</v>
      </c>
      <c r="G4290" s="12">
        <v>43898</v>
      </c>
      <c r="H4290" s="11">
        <v>0.3339699074074074</v>
      </c>
    </row>
    <row r="4291" spans="1:8">
      <c r="A4291" s="10">
        <v>1.23656252926817E+18</v>
      </c>
      <c r="B4291" t="s">
        <v>26874</v>
      </c>
      <c r="C4291" s="13">
        <v>43898.333969907406</v>
      </c>
      <c r="D4291" t="s">
        <v>18177</v>
      </c>
      <c r="E4291">
        <v>75316</v>
      </c>
      <c r="F4291" t="s">
        <v>3295</v>
      </c>
      <c r="G4291" s="12">
        <v>43898</v>
      </c>
      <c r="H4291" s="11">
        <v>0.3339699074074074</v>
      </c>
    </row>
    <row r="4292" spans="1:8">
      <c r="A4292" s="10">
        <v>1.2365625284501399E+18</v>
      </c>
      <c r="B4292" t="s">
        <v>26873</v>
      </c>
      <c r="C4292" s="13">
        <v>43898.333969907406</v>
      </c>
      <c r="D4292" t="s">
        <v>18587</v>
      </c>
      <c r="E4292">
        <v>1526</v>
      </c>
      <c r="F4292" t="s">
        <v>2504</v>
      </c>
      <c r="G4292" s="12">
        <v>43898</v>
      </c>
      <c r="H4292" s="11">
        <v>0.3339699074074074</v>
      </c>
    </row>
    <row r="4293" spans="1:8">
      <c r="A4293" s="10">
        <v>1.23656252767438E+18</v>
      </c>
      <c r="B4293" t="s">
        <v>26872</v>
      </c>
      <c r="C4293" s="13">
        <v>43898.333969907406</v>
      </c>
      <c r="D4293" t="s">
        <v>22250</v>
      </c>
      <c r="E4293">
        <v>48</v>
      </c>
      <c r="G4293" s="12">
        <v>43898</v>
      </c>
      <c r="H4293" s="11">
        <v>0.3339699074074074</v>
      </c>
    </row>
    <row r="4294" spans="1:8">
      <c r="A4294" s="10">
        <v>1.2365625266885299E+18</v>
      </c>
      <c r="B4294" t="s">
        <v>26871</v>
      </c>
      <c r="C4294" s="13">
        <v>43898.333969907406</v>
      </c>
      <c r="D4294" t="s">
        <v>20694</v>
      </c>
      <c r="E4294">
        <v>298</v>
      </c>
      <c r="F4294" t="s">
        <v>3098</v>
      </c>
      <c r="G4294" s="12">
        <v>43898</v>
      </c>
      <c r="H4294" s="11">
        <v>0.3339699074074074</v>
      </c>
    </row>
    <row r="4295" spans="1:8">
      <c r="A4295" s="10">
        <v>1.2365625241511601E+18</v>
      </c>
      <c r="B4295" t="s">
        <v>26870</v>
      </c>
      <c r="C4295" s="13">
        <v>43898.333958333336</v>
      </c>
      <c r="D4295" t="s">
        <v>26869</v>
      </c>
      <c r="E4295">
        <v>0</v>
      </c>
      <c r="F4295" t="s">
        <v>26868</v>
      </c>
      <c r="G4295" s="12">
        <v>43898</v>
      </c>
      <c r="H4295" s="11">
        <v>0.33395833333333336</v>
      </c>
    </row>
    <row r="4296" spans="1:8">
      <c r="A4296" s="10">
        <v>1.23656252329554E+18</v>
      </c>
      <c r="B4296" t="s">
        <v>26867</v>
      </c>
      <c r="C4296" s="13">
        <v>43898.333958333336</v>
      </c>
      <c r="D4296" t="s">
        <v>24229</v>
      </c>
      <c r="E4296">
        <v>19</v>
      </c>
      <c r="F4296" t="s">
        <v>9715</v>
      </c>
      <c r="G4296" s="12">
        <v>43898</v>
      </c>
      <c r="H4296" s="11">
        <v>0.33395833333333336</v>
      </c>
    </row>
    <row r="4297" spans="1:8">
      <c r="A4297" s="10">
        <v>1.23656252024211E+18</v>
      </c>
      <c r="B4297" t="s">
        <v>26866</v>
      </c>
      <c r="C4297" s="13">
        <v>43898.33394675926</v>
      </c>
      <c r="D4297" t="s">
        <v>26865</v>
      </c>
      <c r="E4297">
        <v>0</v>
      </c>
      <c r="G4297" s="12">
        <v>43898</v>
      </c>
      <c r="H4297" s="11">
        <v>0.33394675925925926</v>
      </c>
    </row>
    <row r="4298" spans="1:8">
      <c r="A4298" s="10">
        <v>1.2365625180609999E+18</v>
      </c>
      <c r="B4298" t="s">
        <v>26247</v>
      </c>
      <c r="C4298" s="13">
        <v>43898.33394675926</v>
      </c>
      <c r="D4298" t="s">
        <v>26864</v>
      </c>
      <c r="E4298">
        <v>0</v>
      </c>
      <c r="F4298" t="s">
        <v>26245</v>
      </c>
      <c r="G4298" s="12">
        <v>43898</v>
      </c>
      <c r="H4298" s="11">
        <v>0.33394675925925926</v>
      </c>
    </row>
    <row r="4299" spans="1:8">
      <c r="A4299" s="10">
        <v>1.23656251272592E+18</v>
      </c>
      <c r="B4299" t="s">
        <v>26863</v>
      </c>
      <c r="C4299" s="13">
        <v>43898.333923611113</v>
      </c>
      <c r="D4299" t="s">
        <v>18166</v>
      </c>
      <c r="E4299">
        <v>4689</v>
      </c>
      <c r="F4299" t="s">
        <v>18017</v>
      </c>
      <c r="G4299" s="12">
        <v>43898</v>
      </c>
      <c r="H4299" s="11">
        <v>0.33392361111111107</v>
      </c>
    </row>
    <row r="4300" spans="1:8">
      <c r="A4300" s="10">
        <v>1.23656251212609E+18</v>
      </c>
      <c r="B4300" t="s">
        <v>26862</v>
      </c>
      <c r="C4300" s="13">
        <v>43898.333923611113</v>
      </c>
      <c r="D4300" t="s">
        <v>18177</v>
      </c>
      <c r="E4300">
        <v>75316</v>
      </c>
      <c r="F4300" t="s">
        <v>26861</v>
      </c>
      <c r="G4300" s="12">
        <v>43898</v>
      </c>
      <c r="H4300" s="11">
        <v>0.33392361111111107</v>
      </c>
    </row>
    <row r="4301" spans="1:8">
      <c r="A4301" s="10">
        <v>1.2365625110396101E+18</v>
      </c>
      <c r="B4301" t="s">
        <v>26860</v>
      </c>
      <c r="C4301" s="13">
        <v>43898.333923611113</v>
      </c>
      <c r="D4301" t="s">
        <v>18342</v>
      </c>
      <c r="E4301">
        <v>21604</v>
      </c>
      <c r="F4301" t="s">
        <v>2931</v>
      </c>
      <c r="G4301" s="12">
        <v>43898</v>
      </c>
      <c r="H4301" s="11">
        <v>0.33392361111111107</v>
      </c>
    </row>
    <row r="4302" spans="1:8">
      <c r="A4302" s="10">
        <v>1.2365625073779899E+18</v>
      </c>
      <c r="B4302" t="s">
        <v>26563</v>
      </c>
      <c r="C4302" s="13">
        <v>43898.333912037036</v>
      </c>
      <c r="D4302" t="s">
        <v>26859</v>
      </c>
      <c r="E4302">
        <v>19</v>
      </c>
      <c r="G4302" s="12">
        <v>43898</v>
      </c>
      <c r="H4302" s="11">
        <v>0.33391203703703703</v>
      </c>
    </row>
    <row r="4303" spans="1:8">
      <c r="A4303" s="10">
        <v>1.23656250693358E+18</v>
      </c>
      <c r="B4303" t="s">
        <v>3783</v>
      </c>
      <c r="C4303" s="13">
        <v>43898.333912037036</v>
      </c>
      <c r="D4303" t="s">
        <v>26858</v>
      </c>
      <c r="E4303">
        <v>0</v>
      </c>
      <c r="F4303" t="s">
        <v>3781</v>
      </c>
      <c r="G4303" s="12">
        <v>43898</v>
      </c>
      <c r="H4303" s="11">
        <v>0.33391203703703703</v>
      </c>
    </row>
    <row r="4304" spans="1:8">
      <c r="A4304" s="10">
        <v>1.2365625067237901E+18</v>
      </c>
      <c r="B4304" t="s">
        <v>26857</v>
      </c>
      <c r="C4304" s="13">
        <v>43898.333912037036</v>
      </c>
      <c r="D4304" t="s">
        <v>18177</v>
      </c>
      <c r="E4304">
        <v>75316</v>
      </c>
      <c r="F4304" t="s">
        <v>26856</v>
      </c>
      <c r="G4304" s="12">
        <v>43898</v>
      </c>
      <c r="H4304" s="11">
        <v>0.33391203703703703</v>
      </c>
    </row>
    <row r="4305" spans="1:8">
      <c r="A4305" s="10">
        <v>1.23656250660641E+18</v>
      </c>
      <c r="B4305" t="s">
        <v>26855</v>
      </c>
      <c r="C4305" s="13">
        <v>43898.333912037036</v>
      </c>
      <c r="D4305" t="s">
        <v>18238</v>
      </c>
      <c r="E4305">
        <v>71550</v>
      </c>
      <c r="F4305" t="s">
        <v>26354</v>
      </c>
      <c r="G4305" s="12">
        <v>43898</v>
      </c>
      <c r="H4305" s="11">
        <v>0.33391203703703703</v>
      </c>
    </row>
    <row r="4306" spans="1:8">
      <c r="A4306" s="10">
        <v>1.2365625035864499E+18</v>
      </c>
      <c r="B4306" t="s">
        <v>26854</v>
      </c>
      <c r="C4306" s="13">
        <v>43898.33390046296</v>
      </c>
      <c r="D4306" t="s">
        <v>26853</v>
      </c>
      <c r="E4306">
        <v>0</v>
      </c>
      <c r="F4306" t="s">
        <v>13744</v>
      </c>
      <c r="G4306" s="12">
        <v>43898</v>
      </c>
      <c r="H4306" s="11">
        <v>0.33390046296296294</v>
      </c>
    </row>
    <row r="4307" spans="1:8">
      <c r="A4307" s="10">
        <v>1.23656250335581E+18</v>
      </c>
      <c r="B4307" t="s">
        <v>26852</v>
      </c>
      <c r="C4307" s="13">
        <v>43898.33390046296</v>
      </c>
      <c r="D4307" t="s">
        <v>18177</v>
      </c>
      <c r="E4307">
        <v>75316</v>
      </c>
      <c r="F4307" t="s">
        <v>26851</v>
      </c>
      <c r="G4307" s="12">
        <v>43898</v>
      </c>
      <c r="H4307" s="11">
        <v>0.33390046296296294</v>
      </c>
    </row>
    <row r="4308" spans="1:8">
      <c r="A4308" s="10">
        <v>1.23656250213088E+18</v>
      </c>
      <c r="B4308" t="s">
        <v>26850</v>
      </c>
      <c r="C4308" s="13">
        <v>43898.33390046296</v>
      </c>
      <c r="D4308" t="s">
        <v>26560</v>
      </c>
      <c r="E4308">
        <v>8165</v>
      </c>
      <c r="F4308" t="s">
        <v>3547</v>
      </c>
      <c r="G4308" s="12">
        <v>43898</v>
      </c>
      <c r="H4308" s="11">
        <v>0.33390046296296294</v>
      </c>
    </row>
    <row r="4309" spans="1:8">
      <c r="A4309" s="10">
        <v>1.2365624989056699E+18</v>
      </c>
      <c r="B4309" t="s">
        <v>26849</v>
      </c>
      <c r="C4309" s="13">
        <v>43898.33388888889</v>
      </c>
      <c r="D4309" t="s">
        <v>26848</v>
      </c>
      <c r="E4309">
        <v>37</v>
      </c>
      <c r="F4309" t="s">
        <v>5613</v>
      </c>
      <c r="G4309" s="12">
        <v>43898</v>
      </c>
      <c r="H4309" s="11">
        <v>0.3338888888888889</v>
      </c>
    </row>
    <row r="4310" spans="1:8">
      <c r="A4310" s="10">
        <v>1.23656249690078E+18</v>
      </c>
      <c r="B4310" t="s">
        <v>26847</v>
      </c>
      <c r="C4310" s="13">
        <v>43898.33388888889</v>
      </c>
      <c r="D4310" t="s">
        <v>26846</v>
      </c>
      <c r="E4310">
        <v>26</v>
      </c>
      <c r="G4310" s="12">
        <v>43898</v>
      </c>
      <c r="H4310" s="11">
        <v>0.3338888888888889</v>
      </c>
    </row>
    <row r="4311" spans="1:8">
      <c r="A4311" s="10">
        <v>1.2365624958645901E+18</v>
      </c>
      <c r="B4311" t="s">
        <v>26845</v>
      </c>
      <c r="C4311" s="13">
        <v>43898.333877314813</v>
      </c>
      <c r="D4311" t="s">
        <v>26174</v>
      </c>
      <c r="E4311">
        <v>124</v>
      </c>
      <c r="F4311" t="s">
        <v>2679</v>
      </c>
      <c r="G4311" s="12">
        <v>43898</v>
      </c>
      <c r="H4311" s="11">
        <v>0.33387731481481481</v>
      </c>
    </row>
    <row r="4312" spans="1:8">
      <c r="A4312" s="10">
        <v>1.2365624958184599E+18</v>
      </c>
      <c r="B4312" t="s">
        <v>26844</v>
      </c>
      <c r="C4312" s="13">
        <v>43898.333877314813</v>
      </c>
      <c r="D4312" t="s">
        <v>19787</v>
      </c>
      <c r="E4312">
        <v>39</v>
      </c>
      <c r="F4312" t="s">
        <v>26843</v>
      </c>
      <c r="G4312" s="12">
        <v>43898</v>
      </c>
      <c r="H4312" s="11">
        <v>0.33387731481481481</v>
      </c>
    </row>
    <row r="4313" spans="1:8">
      <c r="A4313" s="10">
        <v>1.2365624952312499E+18</v>
      </c>
      <c r="B4313" t="s">
        <v>14263</v>
      </c>
      <c r="C4313" s="13">
        <v>43898.333877314813</v>
      </c>
      <c r="D4313" t="s">
        <v>26668</v>
      </c>
      <c r="E4313">
        <v>5</v>
      </c>
      <c r="G4313" s="12">
        <v>43898</v>
      </c>
      <c r="H4313" s="11">
        <v>0.33387731481481481</v>
      </c>
    </row>
    <row r="4314" spans="1:8">
      <c r="A4314" s="10">
        <v>1.23656248784109E+18</v>
      </c>
      <c r="B4314" t="s">
        <v>26842</v>
      </c>
      <c r="C4314" s="13">
        <v>43898.333854166667</v>
      </c>
      <c r="D4314" t="s">
        <v>19958</v>
      </c>
      <c r="E4314">
        <v>160</v>
      </c>
      <c r="G4314" s="12">
        <v>43898</v>
      </c>
      <c r="H4314" s="11">
        <v>0.33385416666666662</v>
      </c>
    </row>
    <row r="4315" spans="1:8">
      <c r="A4315" s="10">
        <v>1.2365624857229599E+18</v>
      </c>
      <c r="B4315" t="s">
        <v>26841</v>
      </c>
      <c r="C4315" s="13">
        <v>43898.333854166667</v>
      </c>
      <c r="D4315" t="s">
        <v>26840</v>
      </c>
      <c r="E4315">
        <v>7</v>
      </c>
      <c r="F4315" t="s">
        <v>26839</v>
      </c>
      <c r="G4315" s="12">
        <v>43898</v>
      </c>
      <c r="H4315" s="11">
        <v>0.33385416666666662</v>
      </c>
    </row>
    <row r="4316" spans="1:8">
      <c r="A4316" s="10">
        <v>1.23656248491744E+18</v>
      </c>
      <c r="B4316" t="s">
        <v>26838</v>
      </c>
      <c r="C4316" s="13">
        <v>43898.333854166667</v>
      </c>
      <c r="D4316" t="s">
        <v>26837</v>
      </c>
      <c r="E4316">
        <v>0</v>
      </c>
      <c r="F4316" t="s">
        <v>4776</v>
      </c>
      <c r="G4316" s="12">
        <v>43898</v>
      </c>
      <c r="H4316" s="11">
        <v>0.33385416666666662</v>
      </c>
    </row>
    <row r="4317" spans="1:8">
      <c r="A4317" s="10">
        <v>1.2365624835752801E+18</v>
      </c>
      <c r="B4317" t="s">
        <v>26836</v>
      </c>
      <c r="C4317" s="13">
        <v>43898.33384259259</v>
      </c>
      <c r="D4317" t="s">
        <v>20451</v>
      </c>
      <c r="E4317">
        <v>3113</v>
      </c>
      <c r="F4317" t="s">
        <v>26835</v>
      </c>
      <c r="G4317" s="12">
        <v>43898</v>
      </c>
      <c r="H4317" s="11">
        <v>0.33384259259259258</v>
      </c>
    </row>
    <row r="4318" spans="1:8">
      <c r="A4318" s="10">
        <v>1.23656248204446E+18</v>
      </c>
      <c r="B4318" t="s">
        <v>26834</v>
      </c>
      <c r="C4318" s="13">
        <v>43898.33384259259</v>
      </c>
      <c r="D4318" t="s">
        <v>18432</v>
      </c>
      <c r="E4318">
        <v>620</v>
      </c>
      <c r="G4318" s="12">
        <v>43898</v>
      </c>
      <c r="H4318" s="11">
        <v>0.33384259259259258</v>
      </c>
    </row>
    <row r="4319" spans="1:8">
      <c r="A4319" s="10">
        <v>1.2365624812726001E+18</v>
      </c>
      <c r="B4319" t="s">
        <v>26833</v>
      </c>
      <c r="C4319" s="13">
        <v>43898.33384259259</v>
      </c>
      <c r="D4319" t="s">
        <v>25287</v>
      </c>
      <c r="E4319">
        <v>38</v>
      </c>
      <c r="F4319" t="s">
        <v>26832</v>
      </c>
      <c r="G4319" s="12">
        <v>43898</v>
      </c>
      <c r="H4319" s="11">
        <v>0.33384259259259258</v>
      </c>
    </row>
    <row r="4320" spans="1:8">
      <c r="A4320" s="10">
        <v>1.2365624761977201E+18</v>
      </c>
      <c r="B4320" t="s">
        <v>26831</v>
      </c>
      <c r="C4320" s="13">
        <v>43898.333831018521</v>
      </c>
      <c r="D4320" t="s">
        <v>24702</v>
      </c>
      <c r="E4320">
        <v>6</v>
      </c>
      <c r="F4320" t="s">
        <v>26830</v>
      </c>
      <c r="G4320" s="12">
        <v>43898</v>
      </c>
      <c r="H4320" s="11">
        <v>0.33383101851851849</v>
      </c>
    </row>
    <row r="4321" spans="1:8">
      <c r="A4321" s="10">
        <v>1.2365624760844001E+18</v>
      </c>
      <c r="B4321" t="s">
        <v>22656</v>
      </c>
      <c r="C4321" s="13">
        <v>43898.333831018521</v>
      </c>
      <c r="D4321" t="s">
        <v>26174</v>
      </c>
      <c r="E4321">
        <v>124</v>
      </c>
      <c r="F4321" t="s">
        <v>22655</v>
      </c>
      <c r="G4321" s="12">
        <v>43898</v>
      </c>
      <c r="H4321" s="11">
        <v>0.33383101851851849</v>
      </c>
    </row>
    <row r="4322" spans="1:8">
      <c r="A4322" s="10">
        <v>1.2365624752370401E+18</v>
      </c>
      <c r="B4322" t="s">
        <v>26829</v>
      </c>
      <c r="C4322" s="13">
        <v>43898.333819444444</v>
      </c>
      <c r="D4322" t="s">
        <v>26174</v>
      </c>
      <c r="E4322">
        <v>124</v>
      </c>
      <c r="F4322" t="s">
        <v>4597</v>
      </c>
      <c r="G4322" s="12">
        <v>43898</v>
      </c>
      <c r="H4322" s="11">
        <v>0.33381944444444445</v>
      </c>
    </row>
    <row r="4323" spans="1:8">
      <c r="A4323" s="10">
        <v>1.23656247519506E+18</v>
      </c>
      <c r="B4323" t="s">
        <v>8151</v>
      </c>
      <c r="C4323" s="13">
        <v>43898.333819444444</v>
      </c>
      <c r="D4323" t="s">
        <v>26828</v>
      </c>
      <c r="E4323">
        <v>0</v>
      </c>
      <c r="F4323" t="s">
        <v>8149</v>
      </c>
      <c r="G4323" s="12">
        <v>43898</v>
      </c>
      <c r="H4323" s="11">
        <v>0.33381944444444445</v>
      </c>
    </row>
    <row r="4324" spans="1:8">
      <c r="A4324" s="10">
        <v>1.23656247250672E+18</v>
      </c>
      <c r="B4324" t="s">
        <v>26827</v>
      </c>
      <c r="C4324" s="13">
        <v>43898.333819444444</v>
      </c>
      <c r="D4324" t="s">
        <v>18177</v>
      </c>
      <c r="E4324">
        <v>75316</v>
      </c>
      <c r="F4324" t="s">
        <v>6561</v>
      </c>
      <c r="G4324" s="12">
        <v>43898</v>
      </c>
      <c r="H4324" s="11">
        <v>0.33381944444444445</v>
      </c>
    </row>
    <row r="4325" spans="1:8">
      <c r="A4325" s="10">
        <v>1.23656247178513E+18</v>
      </c>
      <c r="B4325" t="s">
        <v>26826</v>
      </c>
      <c r="C4325" s="13">
        <v>43898.333819444444</v>
      </c>
      <c r="D4325" t="s">
        <v>18906</v>
      </c>
      <c r="E4325">
        <v>53</v>
      </c>
      <c r="F4325" t="s">
        <v>23414</v>
      </c>
      <c r="G4325" s="12">
        <v>43898</v>
      </c>
      <c r="H4325" s="11">
        <v>0.33381944444444445</v>
      </c>
    </row>
    <row r="4326" spans="1:8">
      <c r="A4326" s="10">
        <v>1.2365624707115599E+18</v>
      </c>
      <c r="B4326" t="s">
        <v>25858</v>
      </c>
      <c r="C4326" s="13">
        <v>43898.333807870367</v>
      </c>
      <c r="D4326" t="s">
        <v>19564</v>
      </c>
      <c r="E4326">
        <v>559</v>
      </c>
      <c r="F4326" t="s">
        <v>2916</v>
      </c>
      <c r="G4326" s="12">
        <v>43898</v>
      </c>
      <c r="H4326" s="11">
        <v>0.33380787037037035</v>
      </c>
    </row>
    <row r="4327" spans="1:8">
      <c r="A4327" s="10">
        <v>1.23656246873581E+18</v>
      </c>
      <c r="B4327" t="s">
        <v>26825</v>
      </c>
      <c r="C4327" s="13">
        <v>43898.333807870367</v>
      </c>
      <c r="D4327" t="s">
        <v>25590</v>
      </c>
      <c r="E4327">
        <v>2</v>
      </c>
      <c r="G4327" s="12">
        <v>43898</v>
      </c>
      <c r="H4327" s="11">
        <v>0.33380787037037035</v>
      </c>
    </row>
    <row r="4328" spans="1:8">
      <c r="A4328" s="10">
        <v>1.23656246760771E+18</v>
      </c>
      <c r="B4328" t="s">
        <v>26824</v>
      </c>
      <c r="C4328" s="13">
        <v>43898.333807870367</v>
      </c>
      <c r="D4328" t="s">
        <v>18237</v>
      </c>
      <c r="E4328">
        <v>203</v>
      </c>
      <c r="G4328" s="12">
        <v>43898</v>
      </c>
      <c r="H4328" s="11">
        <v>0.33380787037037035</v>
      </c>
    </row>
    <row r="4329" spans="1:8">
      <c r="A4329" s="10">
        <v>1.23656246621106E+18</v>
      </c>
      <c r="B4329" t="s">
        <v>26823</v>
      </c>
      <c r="C4329" s="13">
        <v>43898.333796296298</v>
      </c>
      <c r="D4329" t="s">
        <v>18500</v>
      </c>
      <c r="E4329">
        <v>25</v>
      </c>
      <c r="F4329" t="s">
        <v>10489</v>
      </c>
      <c r="G4329" s="12">
        <v>43898</v>
      </c>
      <c r="H4329" s="11">
        <v>0.33379629629629631</v>
      </c>
    </row>
    <row r="4330" spans="1:8">
      <c r="A4330" s="10">
        <v>1.2365624659551099E+18</v>
      </c>
      <c r="B4330" t="s">
        <v>26822</v>
      </c>
      <c r="C4330" s="13">
        <v>43898.333796296298</v>
      </c>
      <c r="D4330" t="s">
        <v>18177</v>
      </c>
      <c r="E4330">
        <v>75316</v>
      </c>
      <c r="F4330" t="s">
        <v>26821</v>
      </c>
      <c r="G4330" s="12">
        <v>43898</v>
      </c>
      <c r="H4330" s="11">
        <v>0.33379629629629631</v>
      </c>
    </row>
    <row r="4331" spans="1:8">
      <c r="A4331" s="10">
        <v>1.2365624646212201E+18</v>
      </c>
      <c r="B4331" t="s">
        <v>26745</v>
      </c>
      <c r="C4331" s="13">
        <v>43898.333796296298</v>
      </c>
      <c r="D4331" t="s">
        <v>22096</v>
      </c>
      <c r="E4331">
        <v>7</v>
      </c>
      <c r="G4331" s="12">
        <v>43898</v>
      </c>
      <c r="H4331" s="11">
        <v>0.33379629629629631</v>
      </c>
    </row>
    <row r="4332" spans="1:8">
      <c r="A4332" s="10">
        <v>1.23656246243602E+18</v>
      </c>
      <c r="B4332" t="s">
        <v>26820</v>
      </c>
      <c r="C4332" s="13">
        <v>43898.333784722221</v>
      </c>
      <c r="D4332" t="s">
        <v>24487</v>
      </c>
      <c r="E4332">
        <v>251</v>
      </c>
      <c r="F4332" t="s">
        <v>16424</v>
      </c>
      <c r="G4332" s="12">
        <v>43898</v>
      </c>
      <c r="H4332" s="11">
        <v>0.33378472222222227</v>
      </c>
    </row>
    <row r="4333" spans="1:8">
      <c r="A4333" s="10">
        <v>1.23656246180286E+18</v>
      </c>
      <c r="B4333" t="s">
        <v>26819</v>
      </c>
      <c r="C4333" s="13">
        <v>43898.333784722221</v>
      </c>
      <c r="D4333" t="s">
        <v>18166</v>
      </c>
      <c r="E4333">
        <v>4689</v>
      </c>
      <c r="F4333" t="s">
        <v>12959</v>
      </c>
      <c r="G4333" s="12">
        <v>43898</v>
      </c>
      <c r="H4333" s="11">
        <v>0.33378472222222227</v>
      </c>
    </row>
    <row r="4334" spans="1:8">
      <c r="A4334" s="10">
        <v>1.2365624595629299E+18</v>
      </c>
      <c r="B4334" t="s">
        <v>26818</v>
      </c>
      <c r="C4334" s="13">
        <v>43898.333784722221</v>
      </c>
      <c r="D4334" t="s">
        <v>18403</v>
      </c>
      <c r="E4334">
        <v>70</v>
      </c>
      <c r="F4334" t="s">
        <v>4885</v>
      </c>
      <c r="G4334" s="12">
        <v>43898</v>
      </c>
      <c r="H4334" s="11">
        <v>0.33378472222222227</v>
      </c>
    </row>
    <row r="4335" spans="1:8">
      <c r="A4335" s="10">
        <v>1.23656245919394E+18</v>
      </c>
      <c r="B4335" t="s">
        <v>26817</v>
      </c>
      <c r="C4335" s="13">
        <v>43898.333784722221</v>
      </c>
      <c r="D4335" t="s">
        <v>26816</v>
      </c>
      <c r="E4335">
        <v>0</v>
      </c>
      <c r="F4335" t="s">
        <v>26815</v>
      </c>
      <c r="G4335" s="12">
        <v>43898</v>
      </c>
      <c r="H4335" s="11">
        <v>0.33378472222222227</v>
      </c>
    </row>
    <row r="4336" spans="1:8">
      <c r="A4336" s="10">
        <v>1.2365624574743301E+18</v>
      </c>
      <c r="B4336" t="s">
        <v>26814</v>
      </c>
      <c r="C4336" s="13">
        <v>43898.333773148152</v>
      </c>
      <c r="D4336" t="s">
        <v>21457</v>
      </c>
      <c r="E4336">
        <v>206</v>
      </c>
      <c r="F4336" t="s">
        <v>26813</v>
      </c>
      <c r="G4336" s="12">
        <v>43898</v>
      </c>
      <c r="H4336" s="11">
        <v>0.33377314814814812</v>
      </c>
    </row>
    <row r="4337" spans="1:8">
      <c r="A4337" s="10">
        <v>1.2365624550877199E+18</v>
      </c>
      <c r="B4337" t="s">
        <v>26812</v>
      </c>
      <c r="C4337" s="13">
        <v>43898.333773148152</v>
      </c>
      <c r="D4337" t="s">
        <v>18321</v>
      </c>
      <c r="E4337">
        <v>51299</v>
      </c>
      <c r="F4337" t="s">
        <v>26811</v>
      </c>
      <c r="G4337" s="12">
        <v>43898</v>
      </c>
      <c r="H4337" s="11">
        <v>0.33377314814814812</v>
      </c>
    </row>
    <row r="4338" spans="1:8">
      <c r="A4338" s="10">
        <v>1.2365624500754099E+18</v>
      </c>
      <c r="B4338" t="s">
        <v>26810</v>
      </c>
      <c r="C4338" s="13">
        <v>43898.333749999998</v>
      </c>
      <c r="D4338" t="s">
        <v>18587</v>
      </c>
      <c r="E4338">
        <v>1526</v>
      </c>
      <c r="F4338" t="s">
        <v>2504</v>
      </c>
      <c r="G4338" s="12">
        <v>43898</v>
      </c>
      <c r="H4338" s="11">
        <v>0.33374999999999999</v>
      </c>
    </row>
    <row r="4339" spans="1:8">
      <c r="A4339" s="10">
        <v>1.2365624491107899E+18</v>
      </c>
      <c r="B4339" t="s">
        <v>26809</v>
      </c>
      <c r="C4339" s="13">
        <v>43898.333749999998</v>
      </c>
      <c r="D4339" t="s">
        <v>23766</v>
      </c>
      <c r="E4339">
        <v>196</v>
      </c>
      <c r="F4339" t="s">
        <v>2712</v>
      </c>
      <c r="G4339" s="12">
        <v>43898</v>
      </c>
      <c r="H4339" s="11">
        <v>0.33374999999999999</v>
      </c>
    </row>
    <row r="4340" spans="1:8">
      <c r="A4340" s="10">
        <v>1.2365624489431099E+18</v>
      </c>
      <c r="B4340" t="s">
        <v>26808</v>
      </c>
      <c r="C4340" s="13">
        <v>43898.333749999998</v>
      </c>
      <c r="D4340" t="s">
        <v>18177</v>
      </c>
      <c r="E4340">
        <v>75316</v>
      </c>
      <c r="F4340" t="s">
        <v>6442</v>
      </c>
      <c r="G4340" s="12">
        <v>43898</v>
      </c>
      <c r="H4340" s="11">
        <v>0.33374999999999999</v>
      </c>
    </row>
    <row r="4341" spans="1:8">
      <c r="A4341" s="10">
        <v>1.23656244727377E+18</v>
      </c>
      <c r="B4341" t="s">
        <v>25728</v>
      </c>
      <c r="C4341" s="13">
        <v>43898.333749999998</v>
      </c>
      <c r="D4341" t="s">
        <v>18182</v>
      </c>
      <c r="E4341">
        <v>1318</v>
      </c>
      <c r="G4341" s="12">
        <v>43898</v>
      </c>
      <c r="H4341" s="11">
        <v>0.33374999999999999</v>
      </c>
    </row>
    <row r="4342" spans="1:8">
      <c r="A4342" s="10">
        <v>1.2365624461581E+18</v>
      </c>
      <c r="B4342" t="s">
        <v>26807</v>
      </c>
      <c r="C4342" s="13">
        <v>43898.333749999998</v>
      </c>
      <c r="D4342" t="s">
        <v>26806</v>
      </c>
      <c r="E4342">
        <v>0</v>
      </c>
      <c r="F4342" t="s">
        <v>3349</v>
      </c>
      <c r="G4342" s="12">
        <v>43898</v>
      </c>
      <c r="H4342" s="11">
        <v>0.33374999999999999</v>
      </c>
    </row>
    <row r="4343" spans="1:8">
      <c r="A4343" s="10">
        <v>1.2365624454029599E+18</v>
      </c>
      <c r="B4343" t="s">
        <v>26805</v>
      </c>
      <c r="C4343" s="13">
        <v>43898.333738425928</v>
      </c>
      <c r="D4343" t="s">
        <v>18238</v>
      </c>
      <c r="E4343">
        <v>71551</v>
      </c>
      <c r="F4343" t="s">
        <v>3547</v>
      </c>
      <c r="G4343" s="12">
        <v>43898</v>
      </c>
      <c r="H4343" s="11">
        <v>0.33373842592592595</v>
      </c>
    </row>
    <row r="4344" spans="1:8">
      <c r="A4344" s="10">
        <v>1.23656244471504E+18</v>
      </c>
      <c r="B4344" t="s">
        <v>26804</v>
      </c>
      <c r="C4344" s="13">
        <v>43898.333738425928</v>
      </c>
      <c r="D4344" t="s">
        <v>26803</v>
      </c>
      <c r="E4344">
        <v>1</v>
      </c>
      <c r="F4344" t="s">
        <v>26802</v>
      </c>
      <c r="G4344" s="12">
        <v>43898</v>
      </c>
      <c r="H4344" s="11">
        <v>0.33373842592592595</v>
      </c>
    </row>
    <row r="4345" spans="1:8">
      <c r="A4345" s="10">
        <v>1.2365624437042199E+18</v>
      </c>
      <c r="B4345" t="s">
        <v>26801</v>
      </c>
      <c r="C4345" s="13">
        <v>43898.333738425928</v>
      </c>
      <c r="D4345" t="s">
        <v>18892</v>
      </c>
      <c r="E4345">
        <v>6025</v>
      </c>
      <c r="F4345" t="s">
        <v>26800</v>
      </c>
      <c r="G4345" s="12">
        <v>43898</v>
      </c>
      <c r="H4345" s="11">
        <v>0.33373842592592595</v>
      </c>
    </row>
    <row r="4346" spans="1:8">
      <c r="A4346" s="10">
        <v>1.2365624420770401E+18</v>
      </c>
      <c r="B4346" t="s">
        <v>26799</v>
      </c>
      <c r="C4346" s="13">
        <v>43898.333738425928</v>
      </c>
      <c r="D4346" t="s">
        <v>26798</v>
      </c>
      <c r="E4346">
        <v>22</v>
      </c>
      <c r="F4346" t="s">
        <v>26797</v>
      </c>
      <c r="G4346" s="12">
        <v>43898</v>
      </c>
      <c r="H4346" s="11">
        <v>0.33373842592592595</v>
      </c>
    </row>
    <row r="4347" spans="1:8">
      <c r="A4347" s="10">
        <v>1.23656244173713E+18</v>
      </c>
      <c r="B4347" t="s">
        <v>26796</v>
      </c>
      <c r="C4347" s="13">
        <v>43898.333726851852</v>
      </c>
      <c r="D4347" t="s">
        <v>18321</v>
      </c>
      <c r="E4347">
        <v>51299</v>
      </c>
      <c r="F4347" t="s">
        <v>2679</v>
      </c>
      <c r="G4347" s="12">
        <v>43898</v>
      </c>
      <c r="H4347" s="11">
        <v>0.33372685185185186</v>
      </c>
    </row>
    <row r="4348" spans="1:8">
      <c r="A4348" s="10">
        <v>1.2365624416492401E+18</v>
      </c>
      <c r="B4348" t="s">
        <v>26795</v>
      </c>
      <c r="C4348" s="13">
        <v>43898.333726851852</v>
      </c>
      <c r="D4348" t="s">
        <v>26794</v>
      </c>
      <c r="E4348">
        <v>3</v>
      </c>
      <c r="F4348" t="s">
        <v>5427</v>
      </c>
      <c r="G4348" s="12">
        <v>43898</v>
      </c>
      <c r="H4348" s="11">
        <v>0.33372685185185186</v>
      </c>
    </row>
    <row r="4349" spans="1:8">
      <c r="A4349" s="10">
        <v>1.2365624407305001E+18</v>
      </c>
      <c r="B4349" t="s">
        <v>26793</v>
      </c>
      <c r="C4349" s="13">
        <v>43898.333726851852</v>
      </c>
      <c r="D4349" t="s">
        <v>18177</v>
      </c>
      <c r="E4349">
        <v>75316</v>
      </c>
      <c r="F4349" t="s">
        <v>26792</v>
      </c>
      <c r="G4349" s="12">
        <v>43898</v>
      </c>
      <c r="H4349" s="11">
        <v>0.33372685185185186</v>
      </c>
    </row>
    <row r="4350" spans="1:8">
      <c r="A4350" s="10">
        <v>1.2365624401181299E+18</v>
      </c>
      <c r="B4350" t="s">
        <v>26791</v>
      </c>
      <c r="C4350" s="13">
        <v>43898.333726851852</v>
      </c>
      <c r="D4350" t="s">
        <v>22413</v>
      </c>
      <c r="E4350">
        <v>68</v>
      </c>
      <c r="G4350" s="12">
        <v>43898</v>
      </c>
      <c r="H4350" s="11">
        <v>0.33372685185185186</v>
      </c>
    </row>
    <row r="4351" spans="1:8">
      <c r="A4351" s="10">
        <v>1.2365624397197801E+18</v>
      </c>
      <c r="B4351" t="s">
        <v>26790</v>
      </c>
      <c r="C4351" s="13">
        <v>43898.333726851852</v>
      </c>
      <c r="D4351" t="s">
        <v>26789</v>
      </c>
      <c r="E4351">
        <v>0</v>
      </c>
      <c r="F4351" t="s">
        <v>26788</v>
      </c>
      <c r="G4351" s="12">
        <v>43898</v>
      </c>
      <c r="H4351" s="11">
        <v>0.33372685185185186</v>
      </c>
    </row>
    <row r="4352" spans="1:8">
      <c r="A4352" s="10">
        <v>1.23656243941343E+18</v>
      </c>
      <c r="B4352" t="s">
        <v>26787</v>
      </c>
      <c r="C4352" s="13">
        <v>43898.333726851852</v>
      </c>
      <c r="D4352" t="s">
        <v>19949</v>
      </c>
      <c r="E4352">
        <v>178</v>
      </c>
      <c r="F4352" t="s">
        <v>26786</v>
      </c>
      <c r="G4352" s="12">
        <v>43898</v>
      </c>
      <c r="H4352" s="11">
        <v>0.33372685185185186</v>
      </c>
    </row>
    <row r="4353" spans="1:8">
      <c r="A4353" s="10">
        <v>1.2365624392668401E+18</v>
      </c>
      <c r="B4353" t="s">
        <v>26200</v>
      </c>
      <c r="C4353" s="13">
        <v>43898.333726851852</v>
      </c>
      <c r="D4353" t="s">
        <v>26785</v>
      </c>
      <c r="E4353">
        <v>25</v>
      </c>
      <c r="F4353" t="s">
        <v>26198</v>
      </c>
      <c r="G4353" s="12">
        <v>43898</v>
      </c>
      <c r="H4353" s="11">
        <v>0.33372685185185186</v>
      </c>
    </row>
    <row r="4354" spans="1:8">
      <c r="A4354" s="10">
        <v>1.2365624388726001E+18</v>
      </c>
      <c r="B4354" t="s">
        <v>26784</v>
      </c>
      <c r="C4354" s="13">
        <v>43898.333726851852</v>
      </c>
      <c r="D4354" t="s">
        <v>25227</v>
      </c>
      <c r="E4354">
        <v>5</v>
      </c>
      <c r="F4354" t="s">
        <v>26783</v>
      </c>
      <c r="G4354" s="12">
        <v>43898</v>
      </c>
      <c r="H4354" s="11">
        <v>0.33372685185185186</v>
      </c>
    </row>
    <row r="4355" spans="1:8">
      <c r="A4355" s="10">
        <v>1.2365624377190999E+18</v>
      </c>
      <c r="B4355" t="s">
        <v>5285</v>
      </c>
      <c r="C4355" s="13">
        <v>43898.333726851852</v>
      </c>
      <c r="D4355" t="s">
        <v>26782</v>
      </c>
      <c r="E4355">
        <v>0</v>
      </c>
      <c r="G4355" s="12">
        <v>43898</v>
      </c>
      <c r="H4355" s="11">
        <v>0.33372685185185186</v>
      </c>
    </row>
    <row r="4356" spans="1:8">
      <c r="A4356" s="10">
        <v>1.2365624369516001E+18</v>
      </c>
      <c r="B4356" t="s">
        <v>26781</v>
      </c>
      <c r="C4356" s="13">
        <v>43898.333715277775</v>
      </c>
      <c r="D4356" t="s">
        <v>26174</v>
      </c>
      <c r="E4356">
        <v>124</v>
      </c>
      <c r="F4356" t="s">
        <v>26780</v>
      </c>
      <c r="G4356" s="12">
        <v>43898</v>
      </c>
      <c r="H4356" s="11">
        <v>0.33371527777777782</v>
      </c>
    </row>
    <row r="4357" spans="1:8">
      <c r="A4357" s="10">
        <v>1.23656243630127E+18</v>
      </c>
      <c r="B4357" t="s">
        <v>26779</v>
      </c>
      <c r="C4357" s="13">
        <v>43898.333715277775</v>
      </c>
      <c r="D4357" t="s">
        <v>18342</v>
      </c>
      <c r="E4357">
        <v>21604</v>
      </c>
      <c r="F4357" t="s">
        <v>3547</v>
      </c>
      <c r="G4357" s="12">
        <v>43898</v>
      </c>
      <c r="H4357" s="11">
        <v>0.33371527777777782</v>
      </c>
    </row>
    <row r="4358" spans="1:8">
      <c r="A4358" s="10">
        <v>1.2365624359951301E+18</v>
      </c>
      <c r="B4358" t="s">
        <v>26778</v>
      </c>
      <c r="C4358" s="13">
        <v>43898.333715277775</v>
      </c>
      <c r="D4358" t="s">
        <v>18348</v>
      </c>
      <c r="E4358">
        <v>605</v>
      </c>
      <c r="F4358" t="s">
        <v>26777</v>
      </c>
      <c r="G4358" s="12">
        <v>43898</v>
      </c>
      <c r="H4358" s="11">
        <v>0.33371527777777782</v>
      </c>
    </row>
    <row r="4359" spans="1:8">
      <c r="A4359" s="10">
        <v>1.23656243482083E+18</v>
      </c>
      <c r="B4359" t="s">
        <v>26776</v>
      </c>
      <c r="C4359" s="13">
        <v>43898.333715277775</v>
      </c>
      <c r="D4359" t="s">
        <v>26775</v>
      </c>
      <c r="E4359">
        <v>0</v>
      </c>
      <c r="F4359" t="s">
        <v>9715</v>
      </c>
      <c r="G4359" s="12">
        <v>43898</v>
      </c>
      <c r="H4359" s="11">
        <v>0.33371527777777782</v>
      </c>
    </row>
    <row r="4360" spans="1:8">
      <c r="A4360" s="10">
        <v>1.23656243469071E+18</v>
      </c>
      <c r="B4360" t="s">
        <v>26774</v>
      </c>
      <c r="C4360" s="13">
        <v>43898.333715277775</v>
      </c>
      <c r="D4360" t="s">
        <v>21005</v>
      </c>
      <c r="E4360">
        <v>350</v>
      </c>
      <c r="F4360" t="s">
        <v>13397</v>
      </c>
      <c r="G4360" s="12">
        <v>43898</v>
      </c>
      <c r="H4360" s="11">
        <v>0.33371527777777782</v>
      </c>
    </row>
    <row r="4361" spans="1:8">
      <c r="A4361" s="10">
        <v>1.2365624338813701E+18</v>
      </c>
      <c r="B4361" t="s">
        <v>14080</v>
      </c>
      <c r="C4361" s="13">
        <v>43898.333715277775</v>
      </c>
      <c r="D4361" t="s">
        <v>26773</v>
      </c>
      <c r="E4361">
        <v>0</v>
      </c>
      <c r="F4361" t="s">
        <v>14078</v>
      </c>
      <c r="G4361" s="12">
        <v>43898</v>
      </c>
      <c r="H4361" s="11">
        <v>0.33371527777777782</v>
      </c>
    </row>
    <row r="4362" spans="1:8">
      <c r="A4362" s="10">
        <v>1.2365624338477199E+18</v>
      </c>
      <c r="B4362" t="s">
        <v>26772</v>
      </c>
      <c r="C4362" s="13">
        <v>43898.333715277775</v>
      </c>
      <c r="D4362" t="s">
        <v>26771</v>
      </c>
      <c r="E4362">
        <v>0</v>
      </c>
      <c r="F4362" t="s">
        <v>26770</v>
      </c>
      <c r="G4362" s="12">
        <v>43898</v>
      </c>
      <c r="H4362" s="11">
        <v>0.33371527777777782</v>
      </c>
    </row>
    <row r="4363" spans="1:8">
      <c r="A4363" s="10">
        <v>1.2365624334743199E+18</v>
      </c>
      <c r="B4363" t="s">
        <v>26769</v>
      </c>
      <c r="C4363" s="13">
        <v>43898.333715277775</v>
      </c>
      <c r="D4363" t="s">
        <v>18321</v>
      </c>
      <c r="E4363">
        <v>51299</v>
      </c>
      <c r="F4363" t="s">
        <v>26768</v>
      </c>
      <c r="G4363" s="12">
        <v>43898</v>
      </c>
      <c r="H4363" s="11">
        <v>0.33371527777777782</v>
      </c>
    </row>
    <row r="4364" spans="1:8">
      <c r="A4364" s="10">
        <v>1.23656243334013E+18</v>
      </c>
      <c r="B4364" t="s">
        <v>14147</v>
      </c>
      <c r="C4364" s="13">
        <v>43898.333703703705</v>
      </c>
      <c r="D4364" t="s">
        <v>26767</v>
      </c>
      <c r="E4364">
        <v>1</v>
      </c>
      <c r="F4364" t="s">
        <v>2594</v>
      </c>
      <c r="G4364" s="12">
        <v>43898</v>
      </c>
      <c r="H4364" s="11">
        <v>0.33370370370370367</v>
      </c>
    </row>
    <row r="4365" spans="1:8">
      <c r="A4365" s="10">
        <v>1.2365624314360801E+18</v>
      </c>
      <c r="B4365" t="s">
        <v>5232</v>
      </c>
      <c r="C4365" s="13">
        <v>43898.333703703705</v>
      </c>
      <c r="D4365" t="s">
        <v>26766</v>
      </c>
      <c r="E4365">
        <v>0</v>
      </c>
      <c r="G4365" s="12">
        <v>43898</v>
      </c>
      <c r="H4365" s="11">
        <v>0.33370370370370367</v>
      </c>
    </row>
    <row r="4366" spans="1:8">
      <c r="A4366" s="10">
        <v>1.23656243140674E+18</v>
      </c>
      <c r="B4366" t="s">
        <v>26765</v>
      </c>
      <c r="C4366" s="13">
        <v>43898.333703703705</v>
      </c>
      <c r="D4366" t="s">
        <v>26764</v>
      </c>
      <c r="E4366">
        <v>2</v>
      </c>
      <c r="G4366" s="12">
        <v>43898</v>
      </c>
      <c r="H4366" s="11">
        <v>0.33370370370370367</v>
      </c>
    </row>
    <row r="4367" spans="1:8">
      <c r="A4367" s="10">
        <v>1.23656243139394E+18</v>
      </c>
      <c r="B4367" t="s">
        <v>26763</v>
      </c>
      <c r="C4367" s="13">
        <v>43898.333703703705</v>
      </c>
      <c r="D4367" t="s">
        <v>19949</v>
      </c>
      <c r="E4367">
        <v>178</v>
      </c>
      <c r="F4367" t="s">
        <v>26762</v>
      </c>
      <c r="G4367" s="12">
        <v>43898</v>
      </c>
      <c r="H4367" s="11">
        <v>0.33370370370370367</v>
      </c>
    </row>
    <row r="4368" spans="1:8">
      <c r="A4368" s="10">
        <v>1.2365624285923E+18</v>
      </c>
      <c r="B4368" t="s">
        <v>26247</v>
      </c>
      <c r="C4368" s="13">
        <v>43898.333692129629</v>
      </c>
      <c r="D4368" t="s">
        <v>26761</v>
      </c>
      <c r="E4368">
        <v>12</v>
      </c>
      <c r="F4368" t="s">
        <v>26245</v>
      </c>
      <c r="G4368" s="12">
        <v>43898</v>
      </c>
      <c r="H4368" s="11">
        <v>0.33369212962962963</v>
      </c>
    </row>
    <row r="4369" spans="1:8">
      <c r="A4369" s="10">
        <v>1.2365624266420101E+18</v>
      </c>
      <c r="B4369" t="s">
        <v>26760</v>
      </c>
      <c r="C4369" s="13">
        <v>43898.333692129629</v>
      </c>
      <c r="D4369" t="s">
        <v>26759</v>
      </c>
      <c r="E4369">
        <v>0</v>
      </c>
      <c r="F4369" t="s">
        <v>3757</v>
      </c>
      <c r="G4369" s="12">
        <v>43898</v>
      </c>
      <c r="H4369" s="11">
        <v>0.33369212962962963</v>
      </c>
    </row>
    <row r="4370" spans="1:8">
      <c r="A4370" s="10">
        <v>1.23656242618465E+18</v>
      </c>
      <c r="B4370" t="s">
        <v>26758</v>
      </c>
      <c r="C4370" s="13">
        <v>43898.333692129629</v>
      </c>
      <c r="D4370" t="s">
        <v>18860</v>
      </c>
      <c r="E4370">
        <v>130</v>
      </c>
      <c r="F4370" t="s">
        <v>2606</v>
      </c>
      <c r="G4370" s="12">
        <v>43898</v>
      </c>
      <c r="H4370" s="11">
        <v>0.33369212962962963</v>
      </c>
    </row>
    <row r="4371" spans="1:8">
      <c r="A4371" s="10">
        <v>1.2365624260589299E+18</v>
      </c>
      <c r="B4371" t="s">
        <v>26757</v>
      </c>
      <c r="C4371" s="13">
        <v>43898.333692129629</v>
      </c>
      <c r="D4371" t="s">
        <v>18332</v>
      </c>
      <c r="E4371">
        <v>477</v>
      </c>
      <c r="F4371" t="s">
        <v>3305</v>
      </c>
      <c r="G4371" s="12">
        <v>43898</v>
      </c>
      <c r="H4371" s="11">
        <v>0.33369212962962963</v>
      </c>
    </row>
    <row r="4372" spans="1:8">
      <c r="A4372" s="10">
        <v>1.23656242486765E+18</v>
      </c>
      <c r="B4372" t="s">
        <v>26756</v>
      </c>
      <c r="C4372" s="13">
        <v>43898.333680555559</v>
      </c>
      <c r="D4372" t="s">
        <v>18177</v>
      </c>
      <c r="E4372">
        <v>75316</v>
      </c>
      <c r="G4372" s="12">
        <v>43898</v>
      </c>
      <c r="H4372" s="11">
        <v>0.33368055555555554</v>
      </c>
    </row>
    <row r="4373" spans="1:8">
      <c r="A4373" s="10">
        <v>1.2365624242050099E+18</v>
      </c>
      <c r="B4373" t="s">
        <v>5257</v>
      </c>
      <c r="C4373" s="13">
        <v>43898.333680555559</v>
      </c>
      <c r="D4373" t="s">
        <v>26755</v>
      </c>
      <c r="E4373">
        <v>0</v>
      </c>
      <c r="G4373" s="12">
        <v>43898</v>
      </c>
      <c r="H4373" s="11">
        <v>0.33368055555555554</v>
      </c>
    </row>
    <row r="4374" spans="1:8">
      <c r="A4374" s="10">
        <v>1.2365624227580101E+18</v>
      </c>
      <c r="B4374" t="s">
        <v>26754</v>
      </c>
      <c r="C4374" s="13">
        <v>43898.333680555559</v>
      </c>
      <c r="D4374" t="s">
        <v>26753</v>
      </c>
      <c r="E4374">
        <v>2</v>
      </c>
      <c r="F4374" t="s">
        <v>4599</v>
      </c>
      <c r="G4374" s="12">
        <v>43898</v>
      </c>
      <c r="H4374" s="11">
        <v>0.33368055555555554</v>
      </c>
    </row>
    <row r="4375" spans="1:8">
      <c r="A4375" s="10">
        <v>1.2365624199644401E+18</v>
      </c>
      <c r="B4375" t="s">
        <v>26752</v>
      </c>
      <c r="C4375" s="13">
        <v>43898.333668981482</v>
      </c>
      <c r="D4375" t="s">
        <v>19227</v>
      </c>
      <c r="E4375">
        <v>181</v>
      </c>
      <c r="G4375" s="12">
        <v>43898</v>
      </c>
      <c r="H4375" s="11">
        <v>0.3336689814814815</v>
      </c>
    </row>
    <row r="4376" spans="1:8">
      <c r="A4376" s="10">
        <v>1.2365624194068301E+18</v>
      </c>
      <c r="B4376" t="s">
        <v>26751</v>
      </c>
      <c r="C4376" s="13">
        <v>43898.333668981482</v>
      </c>
      <c r="D4376" t="s">
        <v>18432</v>
      </c>
      <c r="E4376">
        <v>620</v>
      </c>
      <c r="F4376" t="s">
        <v>14195</v>
      </c>
      <c r="G4376" s="12">
        <v>43898</v>
      </c>
      <c r="H4376" s="11">
        <v>0.3336689814814815</v>
      </c>
    </row>
    <row r="4377" spans="1:8">
      <c r="A4377" s="10">
        <v>1.2365624188279601E+18</v>
      </c>
      <c r="B4377" t="s">
        <v>26750</v>
      </c>
      <c r="C4377" s="13">
        <v>43898.333668981482</v>
      </c>
      <c r="D4377" t="s">
        <v>18177</v>
      </c>
      <c r="E4377">
        <v>75316</v>
      </c>
      <c r="G4377" s="12">
        <v>43898</v>
      </c>
      <c r="H4377" s="11">
        <v>0.3336689814814815</v>
      </c>
    </row>
    <row r="4378" spans="1:8">
      <c r="A4378" s="10">
        <v>1.2365624182576E+18</v>
      </c>
      <c r="B4378" t="s">
        <v>26749</v>
      </c>
      <c r="C4378" s="13">
        <v>43898.333668981482</v>
      </c>
      <c r="D4378" t="s">
        <v>20507</v>
      </c>
      <c r="E4378">
        <v>29</v>
      </c>
      <c r="G4378" s="12">
        <v>43898</v>
      </c>
      <c r="H4378" s="11">
        <v>0.3336689814814815</v>
      </c>
    </row>
    <row r="4379" spans="1:8">
      <c r="A4379" s="10">
        <v>1.23656241792625E+18</v>
      </c>
      <c r="B4379" t="s">
        <v>26748</v>
      </c>
      <c r="C4379" s="13">
        <v>43898.333668981482</v>
      </c>
      <c r="D4379" t="s">
        <v>26747</v>
      </c>
      <c r="E4379">
        <v>0</v>
      </c>
      <c r="F4379" t="s">
        <v>6238</v>
      </c>
      <c r="G4379" s="12">
        <v>43898</v>
      </c>
      <c r="H4379" s="11">
        <v>0.3336689814814815</v>
      </c>
    </row>
    <row r="4380" spans="1:8">
      <c r="A4380" s="10">
        <v>1.2365624173977001E+18</v>
      </c>
      <c r="B4380" t="s">
        <v>5272</v>
      </c>
      <c r="C4380" s="13">
        <v>43898.333668981482</v>
      </c>
      <c r="D4380" t="s">
        <v>26746</v>
      </c>
      <c r="E4380">
        <v>0</v>
      </c>
      <c r="F4380" t="s">
        <v>4534</v>
      </c>
      <c r="G4380" s="12">
        <v>43898</v>
      </c>
      <c r="H4380" s="11">
        <v>0.3336689814814815</v>
      </c>
    </row>
    <row r="4381" spans="1:8">
      <c r="A4381" s="10">
        <v>1.23656241711234E+18</v>
      </c>
      <c r="B4381" t="s">
        <v>26745</v>
      </c>
      <c r="C4381" s="13">
        <v>43898.333668981482</v>
      </c>
      <c r="D4381" t="s">
        <v>18406</v>
      </c>
      <c r="E4381">
        <v>134</v>
      </c>
      <c r="G4381" s="12">
        <v>43898</v>
      </c>
      <c r="H4381" s="11">
        <v>0.3336689814814815</v>
      </c>
    </row>
    <row r="4382" spans="1:8">
      <c r="A4382" s="10">
        <v>1.2365624139080901E+18</v>
      </c>
      <c r="B4382" t="s">
        <v>26744</v>
      </c>
      <c r="C4382" s="13">
        <v>43898.333657407406</v>
      </c>
      <c r="D4382" t="s">
        <v>18518</v>
      </c>
      <c r="E4382">
        <v>55</v>
      </c>
      <c r="G4382" s="12">
        <v>43898</v>
      </c>
      <c r="H4382" s="11">
        <v>0.3336574074074074</v>
      </c>
    </row>
    <row r="4383" spans="1:8">
      <c r="A4383" s="10">
        <v>1.23656240932355E+18</v>
      </c>
      <c r="B4383" t="s">
        <v>26743</v>
      </c>
      <c r="C4383" s="13">
        <v>43898.333645833336</v>
      </c>
      <c r="D4383" t="s">
        <v>26742</v>
      </c>
      <c r="E4383">
        <v>89</v>
      </c>
      <c r="F4383" t="s">
        <v>3292</v>
      </c>
      <c r="G4383" s="12">
        <v>43898</v>
      </c>
      <c r="H4383" s="11">
        <v>0.33364583333333336</v>
      </c>
    </row>
    <row r="4384" spans="1:8">
      <c r="A4384" s="10">
        <v>1.2365624089336499E+18</v>
      </c>
      <c r="B4384" t="s">
        <v>5247</v>
      </c>
      <c r="C4384" s="13">
        <v>43898.333645833336</v>
      </c>
      <c r="D4384" t="s">
        <v>26741</v>
      </c>
      <c r="E4384">
        <v>0</v>
      </c>
      <c r="F4384" t="s">
        <v>2436</v>
      </c>
      <c r="G4384" s="12">
        <v>43898</v>
      </c>
      <c r="H4384" s="11">
        <v>0.33364583333333336</v>
      </c>
    </row>
    <row r="4385" spans="1:8">
      <c r="A4385" s="10">
        <v>1.2365624088621801E+18</v>
      </c>
      <c r="B4385" t="s">
        <v>26740</v>
      </c>
      <c r="C4385" s="13">
        <v>43898.333645833336</v>
      </c>
      <c r="D4385" t="s">
        <v>26739</v>
      </c>
      <c r="E4385">
        <v>3</v>
      </c>
      <c r="F4385" t="s">
        <v>5607</v>
      </c>
      <c r="G4385" s="12">
        <v>43898</v>
      </c>
      <c r="H4385" s="11">
        <v>0.33364583333333336</v>
      </c>
    </row>
    <row r="4386" spans="1:8">
      <c r="A4386" s="10">
        <v>1.2365624082791401E+18</v>
      </c>
      <c r="B4386" t="s">
        <v>26524</v>
      </c>
      <c r="C4386" s="13">
        <v>43898.333645833336</v>
      </c>
      <c r="D4386" t="s">
        <v>23811</v>
      </c>
      <c r="E4386">
        <v>1</v>
      </c>
      <c r="F4386" t="s">
        <v>26523</v>
      </c>
      <c r="G4386" s="12">
        <v>43898</v>
      </c>
      <c r="H4386" s="11">
        <v>0.33364583333333336</v>
      </c>
    </row>
    <row r="4387" spans="1:8">
      <c r="A4387" s="10">
        <v>1.2365624055948201E+18</v>
      </c>
      <c r="B4387" t="s">
        <v>26738</v>
      </c>
      <c r="C4387" s="13">
        <v>43898.333634259259</v>
      </c>
      <c r="D4387" t="s">
        <v>21314</v>
      </c>
      <c r="E4387">
        <v>344</v>
      </c>
      <c r="F4387" t="s">
        <v>3375</v>
      </c>
      <c r="G4387" s="12">
        <v>43898</v>
      </c>
      <c r="H4387" s="11">
        <v>0.33363425925925921</v>
      </c>
    </row>
    <row r="4388" spans="1:8">
      <c r="A4388" s="10">
        <v>1.23656240486096E+18</v>
      </c>
      <c r="B4388" t="s">
        <v>18920</v>
      </c>
      <c r="C4388" s="13">
        <v>43898.333634259259</v>
      </c>
      <c r="D4388" t="s">
        <v>19204</v>
      </c>
      <c r="E4388">
        <v>43</v>
      </c>
      <c r="F4388" t="s">
        <v>18919</v>
      </c>
      <c r="G4388" s="12">
        <v>43898</v>
      </c>
      <c r="H4388" s="11">
        <v>0.33363425925925921</v>
      </c>
    </row>
    <row r="4389" spans="1:8">
      <c r="A4389" s="10">
        <v>1.2365624041437E+18</v>
      </c>
      <c r="B4389" t="s">
        <v>26737</v>
      </c>
      <c r="C4389" s="13">
        <v>43898.333634259259</v>
      </c>
      <c r="D4389" t="s">
        <v>26736</v>
      </c>
      <c r="E4389">
        <v>9</v>
      </c>
      <c r="G4389" s="12">
        <v>43898</v>
      </c>
      <c r="H4389" s="11">
        <v>0.33363425925925921</v>
      </c>
    </row>
    <row r="4390" spans="1:8">
      <c r="A4390" s="10">
        <v>1.23656240367377E+18</v>
      </c>
      <c r="B4390" t="s">
        <v>26735</v>
      </c>
      <c r="C4390" s="13">
        <v>43898.333622685182</v>
      </c>
      <c r="D4390" t="s">
        <v>26734</v>
      </c>
      <c r="E4390">
        <v>4</v>
      </c>
      <c r="F4390" t="s">
        <v>5842</v>
      </c>
      <c r="G4390" s="12">
        <v>43898</v>
      </c>
      <c r="H4390" s="11">
        <v>0.33362268518518517</v>
      </c>
    </row>
    <row r="4391" spans="1:8">
      <c r="A4391" s="10">
        <v>1.2365624023106801E+18</v>
      </c>
      <c r="B4391" t="s">
        <v>26733</v>
      </c>
      <c r="C4391" s="13">
        <v>43898.333622685182</v>
      </c>
      <c r="D4391" t="s">
        <v>18549</v>
      </c>
      <c r="E4391">
        <v>83</v>
      </c>
      <c r="F4391" t="s">
        <v>26732</v>
      </c>
      <c r="G4391" s="12">
        <v>43898</v>
      </c>
      <c r="H4391" s="11">
        <v>0.33362268518518517</v>
      </c>
    </row>
    <row r="4392" spans="1:8">
      <c r="A4392" s="10">
        <v>1.23656240223954E+18</v>
      </c>
      <c r="B4392" t="s">
        <v>26731</v>
      </c>
      <c r="C4392" s="13">
        <v>43898.333622685182</v>
      </c>
      <c r="D4392" t="s">
        <v>26730</v>
      </c>
      <c r="E4392">
        <v>1</v>
      </c>
      <c r="F4392" t="s">
        <v>26729</v>
      </c>
      <c r="G4392" s="12">
        <v>43898</v>
      </c>
      <c r="H4392" s="11">
        <v>0.33362268518518517</v>
      </c>
    </row>
    <row r="4393" spans="1:8">
      <c r="A4393" s="10">
        <v>1.2365624009057001E+18</v>
      </c>
      <c r="B4393" t="s">
        <v>26728</v>
      </c>
      <c r="C4393" s="13">
        <v>43898.333622685182</v>
      </c>
      <c r="D4393" t="s">
        <v>21900</v>
      </c>
      <c r="E4393">
        <v>81</v>
      </c>
      <c r="G4393" s="12">
        <v>43898</v>
      </c>
      <c r="H4393" s="11">
        <v>0.33362268518518517</v>
      </c>
    </row>
    <row r="4394" spans="1:8">
      <c r="A4394" s="10">
        <v>1.2365624008175099E+18</v>
      </c>
      <c r="B4394" t="s">
        <v>18742</v>
      </c>
      <c r="C4394" s="13">
        <v>43898.333622685182</v>
      </c>
      <c r="D4394" t="s">
        <v>26727</v>
      </c>
      <c r="E4394">
        <v>2</v>
      </c>
      <c r="F4394" t="s">
        <v>18740</v>
      </c>
      <c r="G4394" s="12">
        <v>43898</v>
      </c>
      <c r="H4394" s="11">
        <v>0.33362268518518517</v>
      </c>
    </row>
    <row r="4395" spans="1:8">
      <c r="A4395" s="10">
        <v>1.2365624007589601E+18</v>
      </c>
      <c r="B4395" t="s">
        <v>26726</v>
      </c>
      <c r="C4395" s="13">
        <v>43898.333622685182</v>
      </c>
      <c r="D4395" t="s">
        <v>26725</v>
      </c>
      <c r="E4395">
        <v>0</v>
      </c>
      <c r="G4395" s="12">
        <v>43898</v>
      </c>
      <c r="H4395" s="11">
        <v>0.33362268518518517</v>
      </c>
    </row>
    <row r="4396" spans="1:8">
      <c r="A4396" s="10">
        <v>1.2365624006790899E+18</v>
      </c>
      <c r="B4396" t="s">
        <v>26724</v>
      </c>
      <c r="C4396" s="13">
        <v>43898.333622685182</v>
      </c>
      <c r="D4396" t="s">
        <v>19611</v>
      </c>
      <c r="E4396">
        <v>110</v>
      </c>
      <c r="F4396" t="s">
        <v>6794</v>
      </c>
      <c r="G4396" s="12">
        <v>43898</v>
      </c>
      <c r="H4396" s="11">
        <v>0.33362268518518517</v>
      </c>
    </row>
    <row r="4397" spans="1:8">
      <c r="A4397" s="10">
        <v>1.2365623986532101E+18</v>
      </c>
      <c r="B4397" t="s">
        <v>26723</v>
      </c>
      <c r="C4397" s="13">
        <v>43898.333611111113</v>
      </c>
      <c r="D4397" t="s">
        <v>19958</v>
      </c>
      <c r="E4397">
        <v>160</v>
      </c>
      <c r="F4397" t="s">
        <v>19500</v>
      </c>
      <c r="G4397" s="12">
        <v>43898</v>
      </c>
      <c r="H4397" s="11">
        <v>0.33361111111111108</v>
      </c>
    </row>
    <row r="4398" spans="1:8">
      <c r="A4398" s="10">
        <v>1.23656239712243E+18</v>
      </c>
      <c r="B4398" t="s">
        <v>26722</v>
      </c>
      <c r="C4398" s="13">
        <v>43898.333611111113</v>
      </c>
      <c r="D4398" t="s">
        <v>26721</v>
      </c>
      <c r="E4398">
        <v>0</v>
      </c>
      <c r="F4398" t="s">
        <v>7145</v>
      </c>
      <c r="G4398" s="12">
        <v>43898</v>
      </c>
      <c r="H4398" s="11">
        <v>0.33361111111111108</v>
      </c>
    </row>
    <row r="4399" spans="1:8">
      <c r="A4399" s="10">
        <v>1.23656239393903E+18</v>
      </c>
      <c r="B4399" t="s">
        <v>26720</v>
      </c>
      <c r="C4399" s="13">
        <v>43898.333599537036</v>
      </c>
      <c r="D4399" t="s">
        <v>18177</v>
      </c>
      <c r="E4399">
        <v>75319</v>
      </c>
      <c r="F4399" t="s">
        <v>2570</v>
      </c>
      <c r="G4399" s="12">
        <v>43898</v>
      </c>
      <c r="H4399" s="11">
        <v>0.33359953703703704</v>
      </c>
    </row>
    <row r="4400" spans="1:8">
      <c r="A4400" s="10">
        <v>1.2365623937417001E+18</v>
      </c>
      <c r="B4400" t="s">
        <v>26719</v>
      </c>
      <c r="C4400" s="13">
        <v>43898.333599537036</v>
      </c>
      <c r="D4400" t="s">
        <v>19858</v>
      </c>
      <c r="E4400">
        <v>1200</v>
      </c>
      <c r="F4400" t="s">
        <v>26718</v>
      </c>
      <c r="G4400" s="12">
        <v>43898</v>
      </c>
      <c r="H4400" s="11">
        <v>0.33359953703703704</v>
      </c>
    </row>
    <row r="4401" spans="1:8">
      <c r="A4401" s="10">
        <v>1.2365623932215601E+18</v>
      </c>
      <c r="B4401" t="s">
        <v>12996</v>
      </c>
      <c r="C4401" s="13">
        <v>43898.333599537036</v>
      </c>
      <c r="D4401" t="s">
        <v>26717</v>
      </c>
      <c r="E4401">
        <v>0</v>
      </c>
      <c r="G4401" s="12">
        <v>43898</v>
      </c>
      <c r="H4401" s="11">
        <v>0.33359953703703704</v>
      </c>
    </row>
    <row r="4402" spans="1:8">
      <c r="A4402" s="10">
        <v>1.23656239283585E+18</v>
      </c>
      <c r="B4402" t="s">
        <v>26716</v>
      </c>
      <c r="C4402" s="13">
        <v>43898.333599537036</v>
      </c>
      <c r="D4402" t="s">
        <v>26715</v>
      </c>
      <c r="E4402">
        <v>1</v>
      </c>
      <c r="F4402" t="s">
        <v>26714</v>
      </c>
      <c r="G4402" s="12">
        <v>43898</v>
      </c>
      <c r="H4402" s="11">
        <v>0.33359953703703704</v>
      </c>
    </row>
    <row r="4403" spans="1:8">
      <c r="A4403" s="10">
        <v>1.23656239211869E+18</v>
      </c>
      <c r="B4403" t="s">
        <v>26713</v>
      </c>
      <c r="C4403" s="13">
        <v>43898.333599537036</v>
      </c>
      <c r="D4403" t="s">
        <v>26712</v>
      </c>
      <c r="E4403">
        <v>41</v>
      </c>
      <c r="F4403" t="s">
        <v>26711</v>
      </c>
      <c r="G4403" s="12">
        <v>43898</v>
      </c>
      <c r="H4403" s="11">
        <v>0.33359953703703704</v>
      </c>
    </row>
    <row r="4404" spans="1:8">
      <c r="A4404" s="10">
        <v>1.23656239135954E+18</v>
      </c>
      <c r="B4404" t="s">
        <v>26710</v>
      </c>
      <c r="C4404" s="13">
        <v>43898.333587962959</v>
      </c>
      <c r="D4404" t="s">
        <v>18307</v>
      </c>
      <c r="E4404">
        <v>1488</v>
      </c>
      <c r="F4404" t="s">
        <v>26709</v>
      </c>
      <c r="G4404" s="12">
        <v>43898</v>
      </c>
      <c r="H4404" s="11">
        <v>0.33358796296296295</v>
      </c>
    </row>
    <row r="4405" spans="1:8">
      <c r="A4405" s="10">
        <v>1.2365623898285801E+18</v>
      </c>
      <c r="B4405" t="s">
        <v>2988</v>
      </c>
      <c r="C4405" s="13">
        <v>43898.333587962959</v>
      </c>
      <c r="D4405" t="s">
        <v>26174</v>
      </c>
      <c r="E4405">
        <v>124</v>
      </c>
      <c r="G4405" s="12">
        <v>43898</v>
      </c>
      <c r="H4405" s="11">
        <v>0.33358796296296295</v>
      </c>
    </row>
    <row r="4406" spans="1:8">
      <c r="A4406" s="10">
        <v>1.2365623897906501E+18</v>
      </c>
      <c r="B4406" t="s">
        <v>26708</v>
      </c>
      <c r="C4406" s="13">
        <v>43898.333587962959</v>
      </c>
      <c r="D4406" t="s">
        <v>26707</v>
      </c>
      <c r="E4406">
        <v>0</v>
      </c>
      <c r="F4406" t="s">
        <v>26706</v>
      </c>
      <c r="G4406" s="12">
        <v>43898</v>
      </c>
      <c r="H4406" s="11">
        <v>0.33358796296296295</v>
      </c>
    </row>
    <row r="4407" spans="1:8">
      <c r="A4407" s="10">
        <v>1.2365623845311301E+18</v>
      </c>
      <c r="B4407" t="s">
        <v>26705</v>
      </c>
      <c r="C4407" s="13">
        <v>43898.33357638889</v>
      </c>
      <c r="D4407" t="s">
        <v>19654</v>
      </c>
      <c r="E4407">
        <v>5806</v>
      </c>
      <c r="F4407" t="s">
        <v>13120</v>
      </c>
      <c r="G4407" s="12">
        <v>43898</v>
      </c>
      <c r="H4407" s="11">
        <v>0.33357638888888891</v>
      </c>
    </row>
    <row r="4408" spans="1:8">
      <c r="A4408" s="10">
        <v>1.23656238430448E+18</v>
      </c>
      <c r="B4408" t="s">
        <v>26154</v>
      </c>
      <c r="C4408" s="13">
        <v>43898.33357638889</v>
      </c>
      <c r="D4408" t="s">
        <v>19006</v>
      </c>
      <c r="E4408">
        <v>57</v>
      </c>
      <c r="F4408" t="s">
        <v>4534</v>
      </c>
      <c r="G4408" s="12">
        <v>43898</v>
      </c>
      <c r="H4408" s="11">
        <v>0.33357638888888891</v>
      </c>
    </row>
    <row r="4409" spans="1:8">
      <c r="A4409" s="10">
        <v>1.23656238153216E+18</v>
      </c>
      <c r="B4409" t="s">
        <v>26704</v>
      </c>
      <c r="C4409" s="13">
        <v>43898.333564814813</v>
      </c>
      <c r="D4409" t="s">
        <v>18177</v>
      </c>
      <c r="E4409">
        <v>75319</v>
      </c>
      <c r="G4409" s="12">
        <v>43898</v>
      </c>
      <c r="H4409" s="11">
        <v>0.33356481481481487</v>
      </c>
    </row>
    <row r="4410" spans="1:8">
      <c r="A4410" s="10">
        <v>1.2365623778244401E+18</v>
      </c>
      <c r="B4410" t="s">
        <v>26703</v>
      </c>
      <c r="C4410" s="13">
        <v>43898.333553240744</v>
      </c>
      <c r="D4410" t="s">
        <v>26702</v>
      </c>
      <c r="E4410">
        <v>0</v>
      </c>
      <c r="F4410" t="s">
        <v>26701</v>
      </c>
      <c r="G4410" s="12">
        <v>43898</v>
      </c>
      <c r="H4410" s="11">
        <v>0.33355324074074072</v>
      </c>
    </row>
    <row r="4411" spans="1:8">
      <c r="A4411" s="10">
        <v>1.2365623755973E+18</v>
      </c>
      <c r="B4411" t="s">
        <v>26700</v>
      </c>
      <c r="C4411" s="13">
        <v>43898.333553240744</v>
      </c>
      <c r="D4411" t="s">
        <v>26699</v>
      </c>
      <c r="E4411">
        <v>0</v>
      </c>
      <c r="F4411" t="s">
        <v>5796</v>
      </c>
      <c r="G4411" s="12">
        <v>43898</v>
      </c>
      <c r="H4411" s="11">
        <v>0.33355324074074072</v>
      </c>
    </row>
    <row r="4412" spans="1:8">
      <c r="A4412" s="10">
        <v>1.2365623725480499E+18</v>
      </c>
      <c r="B4412" t="s">
        <v>26698</v>
      </c>
      <c r="C4412" s="13">
        <v>43898.333541666667</v>
      </c>
      <c r="D4412" t="s">
        <v>18163</v>
      </c>
      <c r="E4412">
        <v>580</v>
      </c>
      <c r="F4412" t="s">
        <v>3941</v>
      </c>
      <c r="G4412" s="12">
        <v>43898</v>
      </c>
      <c r="H4412" s="11">
        <v>0.33354166666666668</v>
      </c>
    </row>
    <row r="4413" spans="1:8">
      <c r="A4413" s="10">
        <v>1.2365623702831301E+18</v>
      </c>
      <c r="B4413" t="s">
        <v>26697</v>
      </c>
      <c r="C4413" s="13">
        <v>43898.33353009259</v>
      </c>
      <c r="D4413" t="s">
        <v>18348</v>
      </c>
      <c r="E4413">
        <v>605</v>
      </c>
      <c r="F4413" t="s">
        <v>26696</v>
      </c>
      <c r="G4413" s="12">
        <v>43898</v>
      </c>
      <c r="H4413" s="11">
        <v>0.33353009259259259</v>
      </c>
    </row>
    <row r="4414" spans="1:8">
      <c r="A4414" s="10">
        <v>1.23656236517426E+18</v>
      </c>
      <c r="B4414" t="s">
        <v>26695</v>
      </c>
      <c r="C4414" s="13">
        <v>43898.333518518521</v>
      </c>
      <c r="D4414" t="s">
        <v>18406</v>
      </c>
      <c r="E4414">
        <v>134</v>
      </c>
      <c r="F4414" t="s">
        <v>26694</v>
      </c>
      <c r="G4414" s="12">
        <v>43898</v>
      </c>
      <c r="H4414" s="11">
        <v>0.33351851851851855</v>
      </c>
    </row>
    <row r="4415" spans="1:8">
      <c r="A4415" s="10">
        <v>1.2365623641804301E+18</v>
      </c>
      <c r="B4415" t="s">
        <v>26693</v>
      </c>
      <c r="C4415" s="13">
        <v>43898.333518518521</v>
      </c>
      <c r="D4415" t="s">
        <v>26692</v>
      </c>
      <c r="E4415">
        <v>0</v>
      </c>
      <c r="F4415" t="s">
        <v>26691</v>
      </c>
      <c r="G4415" s="12">
        <v>43898</v>
      </c>
      <c r="H4415" s="11">
        <v>0.33351851851851855</v>
      </c>
    </row>
    <row r="4416" spans="1:8">
      <c r="A4416" s="10">
        <v>1.2365623640879301E+18</v>
      </c>
      <c r="B4416" t="s">
        <v>26690</v>
      </c>
      <c r="C4416" s="13">
        <v>43898.333518518521</v>
      </c>
      <c r="D4416" t="s">
        <v>18177</v>
      </c>
      <c r="E4416">
        <v>75319</v>
      </c>
      <c r="G4416" s="12">
        <v>43898</v>
      </c>
      <c r="H4416" s="11">
        <v>0.33351851851851855</v>
      </c>
    </row>
    <row r="4417" spans="1:8">
      <c r="A4417" s="10">
        <v>1.2365623616596401E+18</v>
      </c>
      <c r="B4417" t="s">
        <v>26689</v>
      </c>
      <c r="C4417" s="13">
        <v>43898.333506944444</v>
      </c>
      <c r="D4417" t="s">
        <v>18321</v>
      </c>
      <c r="E4417">
        <v>51300</v>
      </c>
      <c r="G4417" s="12">
        <v>43898</v>
      </c>
      <c r="H4417" s="11">
        <v>0.33350694444444445</v>
      </c>
    </row>
    <row r="4418" spans="1:8">
      <c r="A4418" s="10">
        <v>1.23656236008242E+18</v>
      </c>
      <c r="B4418" t="s">
        <v>26688</v>
      </c>
      <c r="C4418" s="13">
        <v>43898.333506944444</v>
      </c>
      <c r="D4418" t="s">
        <v>25287</v>
      </c>
      <c r="E4418">
        <v>38</v>
      </c>
      <c r="G4418" s="12">
        <v>43898</v>
      </c>
      <c r="H4418" s="11">
        <v>0.33350694444444445</v>
      </c>
    </row>
    <row r="4419" spans="1:8">
      <c r="A4419" s="10">
        <v>1.2365623599273999E+18</v>
      </c>
      <c r="B4419" t="s">
        <v>26687</v>
      </c>
      <c r="C4419" s="13">
        <v>43898.333506944444</v>
      </c>
      <c r="D4419" t="s">
        <v>19170</v>
      </c>
      <c r="E4419">
        <v>6</v>
      </c>
      <c r="G4419" s="12">
        <v>43898</v>
      </c>
      <c r="H4419" s="11">
        <v>0.33350694444444445</v>
      </c>
    </row>
    <row r="4420" spans="1:8">
      <c r="A4420" s="10">
        <v>1.2365623580273201E+18</v>
      </c>
      <c r="B4420" t="s">
        <v>26686</v>
      </c>
      <c r="C4420" s="13">
        <v>43898.333506944444</v>
      </c>
      <c r="D4420" t="s">
        <v>26685</v>
      </c>
      <c r="E4420">
        <v>0</v>
      </c>
      <c r="F4420" t="s">
        <v>23213</v>
      </c>
      <c r="G4420" s="12">
        <v>43898</v>
      </c>
      <c r="H4420" s="11">
        <v>0.33350694444444445</v>
      </c>
    </row>
    <row r="4421" spans="1:8">
      <c r="A4421" s="10">
        <v>1.23656235714659E+18</v>
      </c>
      <c r="B4421" t="s">
        <v>26684</v>
      </c>
      <c r="C4421" s="13">
        <v>43898.333495370367</v>
      </c>
      <c r="D4421" t="s">
        <v>18307</v>
      </c>
      <c r="E4421">
        <v>1488</v>
      </c>
      <c r="G4421" s="12">
        <v>43898</v>
      </c>
      <c r="H4421" s="11">
        <v>0.33349537037037041</v>
      </c>
    </row>
    <row r="4422" spans="1:8">
      <c r="A4422" s="10">
        <v>1.23656235414749E+18</v>
      </c>
      <c r="B4422" t="s">
        <v>9153</v>
      </c>
      <c r="C4422" s="13">
        <v>43898.333495370367</v>
      </c>
      <c r="D4422" t="s">
        <v>26683</v>
      </c>
      <c r="E4422">
        <v>0</v>
      </c>
      <c r="F4422" t="s">
        <v>3147</v>
      </c>
      <c r="G4422" s="12">
        <v>43898</v>
      </c>
      <c r="H4422" s="11">
        <v>0.33349537037037041</v>
      </c>
    </row>
    <row r="4423" spans="1:8">
      <c r="A4423" s="10">
        <v>1.23656235413489E+18</v>
      </c>
      <c r="B4423" t="s">
        <v>26682</v>
      </c>
      <c r="C4423" s="13">
        <v>43898.333495370367</v>
      </c>
      <c r="D4423" t="s">
        <v>18177</v>
      </c>
      <c r="E4423">
        <v>75319</v>
      </c>
      <c r="F4423" t="s">
        <v>26681</v>
      </c>
      <c r="G4423" s="12">
        <v>43898</v>
      </c>
      <c r="H4423" s="11">
        <v>0.33349537037037041</v>
      </c>
    </row>
    <row r="4424" spans="1:8">
      <c r="A4424" s="10">
        <v>1.2365623530067899E+18</v>
      </c>
      <c r="B4424" t="s">
        <v>26680</v>
      </c>
      <c r="C4424" s="13">
        <v>43898.333483796298</v>
      </c>
      <c r="D4424" t="s">
        <v>18653</v>
      </c>
      <c r="E4424">
        <v>1633</v>
      </c>
      <c r="F4424" t="s">
        <v>26679</v>
      </c>
      <c r="G4424" s="12">
        <v>43898</v>
      </c>
      <c r="H4424" s="11">
        <v>0.33348379629629626</v>
      </c>
    </row>
    <row r="4425" spans="1:8">
      <c r="A4425" s="10">
        <v>1.23656235222226E+18</v>
      </c>
      <c r="B4425" t="s">
        <v>26678</v>
      </c>
      <c r="C4425" s="13">
        <v>43898.333483796298</v>
      </c>
      <c r="D4425" t="s">
        <v>22796</v>
      </c>
      <c r="E4425">
        <v>33</v>
      </c>
      <c r="F4425" t="s">
        <v>4466</v>
      </c>
      <c r="G4425" s="12">
        <v>43898</v>
      </c>
      <c r="H4425" s="11">
        <v>0.33348379629629626</v>
      </c>
    </row>
    <row r="4426" spans="1:8">
      <c r="A4426" s="10">
        <v>1.2365623515093701E+18</v>
      </c>
      <c r="B4426" t="s">
        <v>26677</v>
      </c>
      <c r="C4426" s="13">
        <v>43898.333483796298</v>
      </c>
      <c r="D4426" t="s">
        <v>18321</v>
      </c>
      <c r="E4426">
        <v>51300</v>
      </c>
      <c r="G4426" s="12">
        <v>43898</v>
      </c>
      <c r="H4426" s="11">
        <v>0.33348379629629626</v>
      </c>
    </row>
    <row r="4427" spans="1:8">
      <c r="A4427" s="10">
        <v>1.2365623512995E+18</v>
      </c>
      <c r="B4427" t="s">
        <v>26676</v>
      </c>
      <c r="C4427" s="13">
        <v>43898.333483796298</v>
      </c>
      <c r="D4427" t="s">
        <v>18653</v>
      </c>
      <c r="E4427">
        <v>1633</v>
      </c>
      <c r="G4427" s="12">
        <v>43898</v>
      </c>
      <c r="H4427" s="11">
        <v>0.33348379629629626</v>
      </c>
    </row>
    <row r="4428" spans="1:8">
      <c r="A4428" s="10">
        <v>1.2365623512744499E+18</v>
      </c>
      <c r="B4428" t="s">
        <v>26675</v>
      </c>
      <c r="C4428" s="13">
        <v>43898.333483796298</v>
      </c>
      <c r="D4428" t="s">
        <v>26674</v>
      </c>
      <c r="E4428">
        <v>1</v>
      </c>
      <c r="F4428" t="s">
        <v>11725</v>
      </c>
      <c r="G4428" s="12">
        <v>43898</v>
      </c>
      <c r="H4428" s="11">
        <v>0.33348379629629626</v>
      </c>
    </row>
    <row r="4429" spans="1:8">
      <c r="A4429" s="10">
        <v>1.2365623511359201E+18</v>
      </c>
      <c r="B4429" t="s">
        <v>26154</v>
      </c>
      <c r="C4429" s="13">
        <v>43898.333483796298</v>
      </c>
      <c r="D4429" t="s">
        <v>25014</v>
      </c>
      <c r="E4429">
        <v>28</v>
      </c>
      <c r="F4429" t="s">
        <v>4534</v>
      </c>
      <c r="G4429" s="12">
        <v>43898</v>
      </c>
      <c r="H4429" s="11">
        <v>0.33348379629629626</v>
      </c>
    </row>
    <row r="4430" spans="1:8">
      <c r="A4430" s="10">
        <v>1.2365623505657201E+18</v>
      </c>
      <c r="B4430" t="s">
        <v>26673</v>
      </c>
      <c r="C4430" s="13">
        <v>43898.333483796298</v>
      </c>
      <c r="D4430" t="s">
        <v>19824</v>
      </c>
      <c r="E4430">
        <v>4</v>
      </c>
      <c r="F4430" t="s">
        <v>26672</v>
      </c>
      <c r="G4430" s="12">
        <v>43898</v>
      </c>
      <c r="H4430" s="11">
        <v>0.33348379629629626</v>
      </c>
    </row>
    <row r="4431" spans="1:8">
      <c r="A4431" s="10">
        <v>1.2365623484851699E+18</v>
      </c>
      <c r="B4431" t="s">
        <v>26671</v>
      </c>
      <c r="C4431" s="13">
        <v>43898.333472222221</v>
      </c>
      <c r="D4431" t="s">
        <v>26174</v>
      </c>
      <c r="E4431">
        <v>124</v>
      </c>
      <c r="G4431" s="12">
        <v>43898</v>
      </c>
      <c r="H4431" s="11">
        <v>0.33347222222222223</v>
      </c>
    </row>
    <row r="4432" spans="1:8">
      <c r="A4432" s="10">
        <v>1.2365623474870799E+18</v>
      </c>
      <c r="B4432" t="s">
        <v>26670</v>
      </c>
      <c r="C4432" s="13">
        <v>43898.333472222221</v>
      </c>
      <c r="D4432" t="s">
        <v>18177</v>
      </c>
      <c r="E4432">
        <v>75319</v>
      </c>
      <c r="F4432" t="s">
        <v>26669</v>
      </c>
      <c r="G4432" s="12">
        <v>43898</v>
      </c>
      <c r="H4432" s="11">
        <v>0.33347222222222223</v>
      </c>
    </row>
    <row r="4433" spans="1:8">
      <c r="A4433" s="10">
        <v>1.23656234054973E+18</v>
      </c>
      <c r="B4433" t="s">
        <v>14033</v>
      </c>
      <c r="C4433" s="13">
        <v>43898.333449074074</v>
      </c>
      <c r="D4433" t="s">
        <v>26668</v>
      </c>
      <c r="E4433">
        <v>5</v>
      </c>
      <c r="F4433" t="s">
        <v>14031</v>
      </c>
      <c r="G4433" s="12">
        <v>43898</v>
      </c>
      <c r="H4433" s="11">
        <v>0.33344907407407409</v>
      </c>
    </row>
    <row r="4434" spans="1:8">
      <c r="A4434" s="10">
        <v>1.2365623403313999E+18</v>
      </c>
      <c r="B4434" t="s">
        <v>26154</v>
      </c>
      <c r="C4434" s="13">
        <v>43898.333449074074</v>
      </c>
      <c r="D4434" t="s">
        <v>26667</v>
      </c>
      <c r="E4434">
        <v>7</v>
      </c>
      <c r="F4434" t="s">
        <v>4534</v>
      </c>
      <c r="G4434" s="12">
        <v>43898</v>
      </c>
      <c r="H4434" s="11">
        <v>0.33344907407407409</v>
      </c>
    </row>
    <row r="4435" spans="1:8">
      <c r="A4435" s="10">
        <v>1.23656234016382E+18</v>
      </c>
      <c r="B4435" t="s">
        <v>26666</v>
      </c>
      <c r="C4435" s="13">
        <v>43898.333449074074</v>
      </c>
      <c r="D4435" t="s">
        <v>26623</v>
      </c>
      <c r="E4435">
        <v>31</v>
      </c>
      <c r="G4435" s="12">
        <v>43898</v>
      </c>
      <c r="H4435" s="11">
        <v>0.33344907407407409</v>
      </c>
    </row>
    <row r="4436" spans="1:8">
      <c r="A4436" s="10">
        <v>1.23656233963118E+18</v>
      </c>
      <c r="B4436" t="s">
        <v>26665</v>
      </c>
      <c r="C4436" s="13">
        <v>43898.333449074074</v>
      </c>
      <c r="D4436" t="s">
        <v>26664</v>
      </c>
      <c r="E4436">
        <v>0</v>
      </c>
      <c r="F4436" t="s">
        <v>7141</v>
      </c>
      <c r="G4436" s="12">
        <v>43898</v>
      </c>
      <c r="H4436" s="11">
        <v>0.33344907407407409</v>
      </c>
    </row>
    <row r="4437" spans="1:8">
      <c r="A4437" s="10">
        <v>1.23656233687533E+18</v>
      </c>
      <c r="B4437" t="s">
        <v>26663</v>
      </c>
      <c r="C4437" s="13">
        <v>43898.333437499998</v>
      </c>
      <c r="D4437" t="s">
        <v>18177</v>
      </c>
      <c r="E4437">
        <v>75319</v>
      </c>
      <c r="G4437" s="12">
        <v>43898</v>
      </c>
      <c r="H4437" s="11">
        <v>0.3334375</v>
      </c>
    </row>
    <row r="4438" spans="1:8">
      <c r="A4438" s="10">
        <v>1.2365623356925399E+18</v>
      </c>
      <c r="B4438" t="s">
        <v>26662</v>
      </c>
      <c r="C4438" s="13">
        <v>43898.333437499998</v>
      </c>
      <c r="D4438" t="s">
        <v>22244</v>
      </c>
      <c r="E4438">
        <v>96</v>
      </c>
      <c r="F4438" t="s">
        <v>26661</v>
      </c>
      <c r="G4438" s="12">
        <v>43898</v>
      </c>
      <c r="H4438" s="11">
        <v>0.3334375</v>
      </c>
    </row>
    <row r="4439" spans="1:8">
      <c r="A4439" s="10">
        <v>1.2365623346818199E+18</v>
      </c>
      <c r="B4439" t="s">
        <v>26660</v>
      </c>
      <c r="C4439" s="13">
        <v>43898.333437499998</v>
      </c>
      <c r="D4439" t="s">
        <v>26659</v>
      </c>
      <c r="E4439">
        <v>0</v>
      </c>
      <c r="G4439" s="12">
        <v>43898</v>
      </c>
      <c r="H4439" s="11">
        <v>0.3334375</v>
      </c>
    </row>
    <row r="4440" spans="1:8">
      <c r="A4440" s="10">
        <v>1.23656233375058E+18</v>
      </c>
      <c r="B4440" t="s">
        <v>26658</v>
      </c>
      <c r="C4440" s="13">
        <v>43898.333437499998</v>
      </c>
      <c r="D4440" t="s">
        <v>20079</v>
      </c>
      <c r="E4440">
        <v>40</v>
      </c>
      <c r="G4440" s="12">
        <v>43898</v>
      </c>
      <c r="H4440" s="11">
        <v>0.3334375</v>
      </c>
    </row>
    <row r="4441" spans="1:8">
      <c r="A4441" s="10">
        <v>1.2365623331090401E+18</v>
      </c>
      <c r="B4441" t="s">
        <v>26657</v>
      </c>
      <c r="C4441" s="13">
        <v>43898.333437499998</v>
      </c>
      <c r="D4441" t="s">
        <v>18754</v>
      </c>
      <c r="E4441">
        <v>485</v>
      </c>
      <c r="F4441" t="s">
        <v>26656</v>
      </c>
      <c r="G4441" s="12">
        <v>43898</v>
      </c>
      <c r="H4441" s="11">
        <v>0.3334375</v>
      </c>
    </row>
    <row r="4442" spans="1:8">
      <c r="A4442" s="10">
        <v>1.23656233081053E+18</v>
      </c>
      <c r="B4442" t="s">
        <v>26655</v>
      </c>
      <c r="C4442" s="13">
        <v>43898.333425925928</v>
      </c>
      <c r="D4442" t="s">
        <v>23904</v>
      </c>
      <c r="E4442">
        <v>8</v>
      </c>
      <c r="F4442" t="s">
        <v>8203</v>
      </c>
      <c r="G4442" s="12">
        <v>43898</v>
      </c>
      <c r="H4442" s="11">
        <v>0.33342592592592596</v>
      </c>
    </row>
    <row r="4443" spans="1:8">
      <c r="A4443" s="10">
        <v>1.23656233056286E+18</v>
      </c>
      <c r="B4443" t="s">
        <v>26654</v>
      </c>
      <c r="C4443" s="13">
        <v>43898.333425925928</v>
      </c>
      <c r="D4443" t="s">
        <v>26092</v>
      </c>
      <c r="E4443">
        <v>2</v>
      </c>
      <c r="F4443" t="s">
        <v>26653</v>
      </c>
      <c r="G4443" s="12">
        <v>43898</v>
      </c>
      <c r="H4443" s="11">
        <v>0.33342592592592596</v>
      </c>
    </row>
    <row r="4444" spans="1:8">
      <c r="A4444" s="10">
        <v>1.2365623294723899E+18</v>
      </c>
      <c r="B4444" t="s">
        <v>26652</v>
      </c>
      <c r="C4444" s="13">
        <v>43898.333425925928</v>
      </c>
      <c r="D4444" t="s">
        <v>18177</v>
      </c>
      <c r="E4444">
        <v>75320</v>
      </c>
      <c r="F4444" t="s">
        <v>26651</v>
      </c>
      <c r="G4444" s="12">
        <v>43898</v>
      </c>
      <c r="H4444" s="11">
        <v>0.33342592592592596</v>
      </c>
    </row>
    <row r="4445" spans="1:8">
      <c r="A4445" s="10">
        <v>1.23656232882243E+18</v>
      </c>
      <c r="B4445" t="s">
        <v>26650</v>
      </c>
      <c r="C4445" s="13">
        <v>43898.333425925928</v>
      </c>
      <c r="D4445" t="s">
        <v>20749</v>
      </c>
      <c r="E4445">
        <v>5</v>
      </c>
      <c r="F4445" t="s">
        <v>7172</v>
      </c>
      <c r="G4445" s="12">
        <v>43898</v>
      </c>
      <c r="H4445" s="11">
        <v>0.33342592592592596</v>
      </c>
    </row>
    <row r="4446" spans="1:8">
      <c r="A4446" s="10">
        <v>1.2365623270189E+18</v>
      </c>
      <c r="B4446" t="s">
        <v>26649</v>
      </c>
      <c r="C4446" s="13">
        <v>43898.333414351851</v>
      </c>
      <c r="D4446" t="s">
        <v>26648</v>
      </c>
      <c r="E4446">
        <v>171</v>
      </c>
      <c r="F4446" t="s">
        <v>26647</v>
      </c>
      <c r="G4446" s="12">
        <v>43898</v>
      </c>
      <c r="H4446" s="11">
        <v>0.33341435185185181</v>
      </c>
    </row>
    <row r="4447" spans="1:8">
      <c r="A4447" s="10">
        <v>1.23656232678384E+18</v>
      </c>
      <c r="B4447" t="s">
        <v>26646</v>
      </c>
      <c r="C4447" s="13">
        <v>43898.333414351851</v>
      </c>
      <c r="D4447" t="s">
        <v>26645</v>
      </c>
      <c r="E4447">
        <v>0</v>
      </c>
      <c r="F4447" t="s">
        <v>2565</v>
      </c>
      <c r="G4447" s="12">
        <v>43898</v>
      </c>
      <c r="H4447" s="11">
        <v>0.33341435185185181</v>
      </c>
    </row>
    <row r="4448" spans="1:8">
      <c r="A4448" s="10">
        <v>1.2365623240365299E+18</v>
      </c>
      <c r="B4448" t="s">
        <v>26644</v>
      </c>
      <c r="C4448" s="13">
        <v>43898.333402777775</v>
      </c>
      <c r="D4448" t="s">
        <v>18177</v>
      </c>
      <c r="E4448">
        <v>75320</v>
      </c>
      <c r="G4448" s="12">
        <v>43898</v>
      </c>
      <c r="H4448" s="11">
        <v>0.33340277777777777</v>
      </c>
    </row>
    <row r="4449" spans="1:8">
      <c r="A4449" s="10">
        <v>1.2365623238018501E+18</v>
      </c>
      <c r="B4449" t="s">
        <v>26643</v>
      </c>
      <c r="C4449" s="13">
        <v>43898.333402777775</v>
      </c>
      <c r="D4449" t="s">
        <v>19329</v>
      </c>
      <c r="E4449">
        <v>70</v>
      </c>
      <c r="F4449" t="s">
        <v>26642</v>
      </c>
      <c r="G4449" s="12">
        <v>43898</v>
      </c>
      <c r="H4449" s="11">
        <v>0.33340277777777777</v>
      </c>
    </row>
    <row r="4450" spans="1:8">
      <c r="A4450" s="10">
        <v>1.2365623237641001E+18</v>
      </c>
      <c r="B4450" t="s">
        <v>26641</v>
      </c>
      <c r="C4450" s="13">
        <v>43898.333402777775</v>
      </c>
      <c r="D4450" t="s">
        <v>18258</v>
      </c>
      <c r="E4450">
        <v>253</v>
      </c>
      <c r="G4450" s="12">
        <v>43898</v>
      </c>
      <c r="H4450" s="11">
        <v>0.33340277777777777</v>
      </c>
    </row>
    <row r="4451" spans="1:8">
      <c r="A4451" s="10">
        <v>1.23656232212397E+18</v>
      </c>
      <c r="B4451" t="s">
        <v>26640</v>
      </c>
      <c r="C4451" s="13">
        <v>43898.333402777775</v>
      </c>
      <c r="D4451" t="s">
        <v>18342</v>
      </c>
      <c r="E4451">
        <v>21604</v>
      </c>
      <c r="F4451" t="s">
        <v>26639</v>
      </c>
      <c r="G4451" s="12">
        <v>43898</v>
      </c>
      <c r="H4451" s="11">
        <v>0.33340277777777777</v>
      </c>
    </row>
    <row r="4452" spans="1:8">
      <c r="A4452" s="10">
        <v>1.23656232058062E+18</v>
      </c>
      <c r="B4452" t="s">
        <v>26638</v>
      </c>
      <c r="C4452" s="13">
        <v>43898.333402777775</v>
      </c>
      <c r="D4452" t="s">
        <v>26637</v>
      </c>
      <c r="E4452">
        <v>0</v>
      </c>
      <c r="F4452" t="s">
        <v>14084</v>
      </c>
      <c r="G4452" s="12">
        <v>43898</v>
      </c>
      <c r="H4452" s="11">
        <v>0.33340277777777777</v>
      </c>
    </row>
    <row r="4453" spans="1:8">
      <c r="A4453" s="10">
        <v>1.23656231907889E+18</v>
      </c>
      <c r="B4453" t="s">
        <v>17858</v>
      </c>
      <c r="C4453" s="13">
        <v>43898.333391203705</v>
      </c>
      <c r="D4453" t="s">
        <v>26636</v>
      </c>
      <c r="E4453">
        <v>13</v>
      </c>
      <c r="F4453" t="s">
        <v>17857</v>
      </c>
      <c r="G4453" s="12">
        <v>43898</v>
      </c>
      <c r="H4453" s="11">
        <v>0.33339120370370368</v>
      </c>
    </row>
    <row r="4454" spans="1:8">
      <c r="A4454" s="10">
        <v>1.2365623187770701E+18</v>
      </c>
      <c r="B4454" t="s">
        <v>26635</v>
      </c>
      <c r="C4454" s="13">
        <v>43898.333391203705</v>
      </c>
      <c r="D4454" t="s">
        <v>26634</v>
      </c>
      <c r="E4454">
        <v>0</v>
      </c>
      <c r="F4454" t="s">
        <v>26633</v>
      </c>
      <c r="G4454" s="12">
        <v>43898</v>
      </c>
      <c r="H4454" s="11">
        <v>0.33339120370370368</v>
      </c>
    </row>
    <row r="4455" spans="1:8">
      <c r="A4455" s="10">
        <v>1.2365623166043699E+18</v>
      </c>
      <c r="B4455" t="s">
        <v>24296</v>
      </c>
      <c r="C4455" s="13">
        <v>43898.333391203705</v>
      </c>
      <c r="D4455" t="s">
        <v>26632</v>
      </c>
      <c r="E4455">
        <v>6</v>
      </c>
      <c r="G4455" s="12">
        <v>43898</v>
      </c>
      <c r="H4455" s="11">
        <v>0.33339120370370368</v>
      </c>
    </row>
    <row r="4456" spans="1:8">
      <c r="A4456" s="10">
        <v>1.2365623160298099E+18</v>
      </c>
      <c r="B4456" t="s">
        <v>26631</v>
      </c>
      <c r="C4456" s="13">
        <v>43898.333391203705</v>
      </c>
      <c r="D4456" t="s">
        <v>26630</v>
      </c>
      <c r="E4456">
        <v>1</v>
      </c>
      <c r="F4456" t="s">
        <v>15738</v>
      </c>
      <c r="G4456" s="12">
        <v>43898</v>
      </c>
      <c r="H4456" s="11">
        <v>0.33339120370370368</v>
      </c>
    </row>
    <row r="4457" spans="1:8">
      <c r="A4457" s="10">
        <v>1.2365623157613599E+18</v>
      </c>
      <c r="B4457" t="s">
        <v>26629</v>
      </c>
      <c r="C4457" s="13">
        <v>43898.333379629628</v>
      </c>
      <c r="D4457" t="s">
        <v>20507</v>
      </c>
      <c r="E4457">
        <v>29</v>
      </c>
      <c r="G4457" s="12">
        <v>43898</v>
      </c>
      <c r="H4457" s="11">
        <v>0.33337962962962964</v>
      </c>
    </row>
    <row r="4458" spans="1:8">
      <c r="A4458" s="10">
        <v>1.2365623133997801E+18</v>
      </c>
      <c r="B4458" t="s">
        <v>26628</v>
      </c>
      <c r="C4458" s="13">
        <v>43898.333379629628</v>
      </c>
      <c r="D4458" t="s">
        <v>18321</v>
      </c>
      <c r="E4458">
        <v>51301</v>
      </c>
      <c r="F4458" t="s">
        <v>26627</v>
      </c>
      <c r="G4458" s="12">
        <v>43898</v>
      </c>
      <c r="H4458" s="11">
        <v>0.33337962962962964</v>
      </c>
    </row>
    <row r="4459" spans="1:8">
      <c r="A4459" s="10">
        <v>1.2365623110008499E+18</v>
      </c>
      <c r="B4459" t="s">
        <v>26626</v>
      </c>
      <c r="C4459" s="13">
        <v>43898.333368055559</v>
      </c>
      <c r="D4459" t="s">
        <v>26625</v>
      </c>
      <c r="E4459">
        <v>0</v>
      </c>
      <c r="G4459" s="12">
        <v>43898</v>
      </c>
      <c r="H4459" s="11">
        <v>0.33336805555555554</v>
      </c>
    </row>
    <row r="4460" spans="1:8">
      <c r="A4460" s="10">
        <v>1.2365623096040901E+18</v>
      </c>
      <c r="B4460" t="s">
        <v>26624</v>
      </c>
      <c r="C4460" s="13">
        <v>43898.333368055559</v>
      </c>
      <c r="D4460" t="s">
        <v>26623</v>
      </c>
      <c r="E4460">
        <v>31</v>
      </c>
      <c r="F4460" t="s">
        <v>26622</v>
      </c>
      <c r="G4460" s="12">
        <v>43898</v>
      </c>
      <c r="H4460" s="11">
        <v>0.33336805555555554</v>
      </c>
    </row>
    <row r="4461" spans="1:8">
      <c r="A4461" s="10">
        <v>1.2365623094573299E+18</v>
      </c>
      <c r="B4461" t="s">
        <v>26621</v>
      </c>
      <c r="C4461" s="13">
        <v>43898.333368055559</v>
      </c>
      <c r="D4461" t="s">
        <v>18348</v>
      </c>
      <c r="E4461">
        <v>605</v>
      </c>
      <c r="G4461" s="12">
        <v>43898</v>
      </c>
      <c r="H4461" s="11">
        <v>0.33336805555555554</v>
      </c>
    </row>
    <row r="4462" spans="1:8">
      <c r="A4462" s="10">
        <v>1.2365623091049999E+18</v>
      </c>
      <c r="B4462" t="s">
        <v>26620</v>
      </c>
      <c r="C4462" s="13">
        <v>43898.333368055559</v>
      </c>
      <c r="D4462" t="s">
        <v>26619</v>
      </c>
      <c r="E4462">
        <v>9</v>
      </c>
      <c r="F4462" t="s">
        <v>26618</v>
      </c>
      <c r="G4462" s="12">
        <v>43898</v>
      </c>
      <c r="H4462" s="11">
        <v>0.33336805555555554</v>
      </c>
    </row>
    <row r="4463" spans="1:8">
      <c r="A4463" s="10">
        <v>1.2365623081864801E+18</v>
      </c>
      <c r="B4463" t="s">
        <v>26617</v>
      </c>
      <c r="C4463" s="13">
        <v>43898.333368055559</v>
      </c>
      <c r="D4463" t="s">
        <v>18166</v>
      </c>
      <c r="E4463">
        <v>4690</v>
      </c>
      <c r="G4463" s="12">
        <v>43898</v>
      </c>
      <c r="H4463" s="11">
        <v>0.33336805555555554</v>
      </c>
    </row>
    <row r="4464" spans="1:8">
      <c r="A4464" s="10">
        <v>1.2365623070999301E+18</v>
      </c>
      <c r="B4464" t="s">
        <v>25954</v>
      </c>
      <c r="C4464" s="13">
        <v>43898.333356481482</v>
      </c>
      <c r="D4464" t="s">
        <v>26616</v>
      </c>
      <c r="E4464">
        <v>83</v>
      </c>
      <c r="G4464" s="12">
        <v>43898</v>
      </c>
      <c r="H4464" s="11">
        <v>0.3333564814814815</v>
      </c>
    </row>
    <row r="4465" spans="1:8">
      <c r="A4465" s="10">
        <v>1.2365623064583601E+18</v>
      </c>
      <c r="B4465" t="s">
        <v>26615</v>
      </c>
      <c r="C4465" s="13">
        <v>43898.333356481482</v>
      </c>
      <c r="D4465" t="s">
        <v>18166</v>
      </c>
      <c r="E4465">
        <v>4690</v>
      </c>
      <c r="F4465" t="s">
        <v>26614</v>
      </c>
      <c r="G4465" s="12">
        <v>43898</v>
      </c>
      <c r="H4465" s="11">
        <v>0.3333564814814815</v>
      </c>
    </row>
    <row r="4466" spans="1:8">
      <c r="A4466" s="10">
        <v>1.2365623056069701E+18</v>
      </c>
      <c r="B4466" t="s">
        <v>26613</v>
      </c>
      <c r="C4466" s="13">
        <v>43898.333356481482</v>
      </c>
      <c r="D4466" t="s">
        <v>18238</v>
      </c>
      <c r="E4466">
        <v>71552</v>
      </c>
      <c r="F4466" t="s">
        <v>26612</v>
      </c>
      <c r="G4466" s="12">
        <v>43898</v>
      </c>
      <c r="H4466" s="11">
        <v>0.3333564814814815</v>
      </c>
    </row>
    <row r="4467" spans="1:8">
      <c r="A4467" s="10">
        <v>1.23656230417232E+18</v>
      </c>
      <c r="B4467" t="s">
        <v>26611</v>
      </c>
      <c r="C4467" s="13">
        <v>43898.333356481482</v>
      </c>
      <c r="D4467" t="s">
        <v>18587</v>
      </c>
      <c r="E4467">
        <v>1526</v>
      </c>
      <c r="G4467" s="12">
        <v>43898</v>
      </c>
      <c r="H4467" s="11">
        <v>0.3333564814814815</v>
      </c>
    </row>
    <row r="4468" spans="1:8">
      <c r="A4468" s="10">
        <v>1.2365623037528801E+18</v>
      </c>
      <c r="B4468" t="s">
        <v>26610</v>
      </c>
      <c r="C4468" s="13">
        <v>43898.333356481482</v>
      </c>
      <c r="D4468" t="s">
        <v>26609</v>
      </c>
      <c r="E4468">
        <v>0</v>
      </c>
      <c r="G4468" s="12">
        <v>43898</v>
      </c>
      <c r="H4468" s="11">
        <v>0.3333564814814815</v>
      </c>
    </row>
    <row r="4469" spans="1:8">
      <c r="A4469" s="10">
        <v>1.23656230370258E+18</v>
      </c>
      <c r="B4469" t="s">
        <v>26608</v>
      </c>
      <c r="C4469" s="13">
        <v>43898.333356481482</v>
      </c>
      <c r="D4469" t="s">
        <v>19184</v>
      </c>
      <c r="E4469">
        <v>49</v>
      </c>
      <c r="F4469" t="s">
        <v>7383</v>
      </c>
      <c r="G4469" s="12">
        <v>43898</v>
      </c>
      <c r="H4469" s="11">
        <v>0.3333564814814815</v>
      </c>
    </row>
    <row r="4470" spans="1:8">
      <c r="A4470" s="10">
        <v>1.23656230022147E+18</v>
      </c>
      <c r="B4470" t="s">
        <v>26607</v>
      </c>
      <c r="C4470" s="13">
        <v>43898.333344907405</v>
      </c>
      <c r="D4470" t="s">
        <v>26606</v>
      </c>
      <c r="E4470">
        <v>5</v>
      </c>
      <c r="F4470" t="s">
        <v>10008</v>
      </c>
      <c r="G4470" s="12">
        <v>43898</v>
      </c>
      <c r="H4470" s="11">
        <v>0.33334490740740735</v>
      </c>
    </row>
    <row r="4471" spans="1:8">
      <c r="A4471" s="10">
        <v>1.23656229985232E+18</v>
      </c>
      <c r="B4471" t="s">
        <v>25703</v>
      </c>
      <c r="C4471" s="13">
        <v>43898.333344907405</v>
      </c>
      <c r="D4471" t="s">
        <v>21374</v>
      </c>
      <c r="E4471">
        <v>128</v>
      </c>
      <c r="F4471" t="s">
        <v>21825</v>
      </c>
      <c r="G4471" s="12">
        <v>43898</v>
      </c>
      <c r="H4471" s="11">
        <v>0.33334490740740735</v>
      </c>
    </row>
    <row r="4472" spans="1:8">
      <c r="A4472" s="10">
        <v>1.23656229914769E+18</v>
      </c>
      <c r="B4472" t="s">
        <v>26605</v>
      </c>
      <c r="C4472" s="13">
        <v>43898.333333333336</v>
      </c>
      <c r="D4472" t="s">
        <v>25553</v>
      </c>
      <c r="E4472">
        <v>4</v>
      </c>
      <c r="G4472" s="12">
        <v>43898</v>
      </c>
      <c r="H4472" s="11">
        <v>0.33333333333333331</v>
      </c>
    </row>
    <row r="4473" spans="1:8">
      <c r="A4473" s="10">
        <v>1.2365622985436001E+18</v>
      </c>
      <c r="B4473" t="s">
        <v>26604</v>
      </c>
      <c r="C4473" s="13">
        <v>43898.333333333336</v>
      </c>
      <c r="D4473" t="s">
        <v>26603</v>
      </c>
      <c r="E4473">
        <v>0</v>
      </c>
      <c r="F4473" t="s">
        <v>26602</v>
      </c>
      <c r="G4473" s="12">
        <v>43898</v>
      </c>
      <c r="H4473" s="11">
        <v>0.33333333333333331</v>
      </c>
    </row>
    <row r="4474" spans="1:8">
      <c r="A4474" s="10">
        <v>1.23656229837599E+18</v>
      </c>
      <c r="B4474" t="s">
        <v>26601</v>
      </c>
      <c r="C4474" s="13">
        <v>43898.333333333336</v>
      </c>
      <c r="D4474" t="s">
        <v>25564</v>
      </c>
      <c r="E4474">
        <v>11</v>
      </c>
      <c r="F4474" t="s">
        <v>20769</v>
      </c>
      <c r="G4474" s="12">
        <v>43898</v>
      </c>
      <c r="H4474" s="11">
        <v>0.33333333333333331</v>
      </c>
    </row>
    <row r="4475" spans="1:8">
      <c r="A4475" s="10">
        <v>1.23656229806125E+18</v>
      </c>
      <c r="B4475" t="s">
        <v>26600</v>
      </c>
      <c r="C4475" s="13">
        <v>43898.333333333336</v>
      </c>
      <c r="D4475" t="s">
        <v>26599</v>
      </c>
      <c r="E4475">
        <v>1</v>
      </c>
      <c r="F4475" t="s">
        <v>26598</v>
      </c>
      <c r="G4475" s="12">
        <v>43898</v>
      </c>
      <c r="H4475" s="11">
        <v>0.33333333333333331</v>
      </c>
    </row>
    <row r="4476" spans="1:8">
      <c r="A4476" s="10">
        <v>1.2365622979354099E+18</v>
      </c>
      <c r="B4476" t="s">
        <v>26597</v>
      </c>
      <c r="C4476" s="13">
        <v>43898.333333333336</v>
      </c>
      <c r="D4476" t="s">
        <v>26596</v>
      </c>
      <c r="E4476">
        <v>0</v>
      </c>
      <c r="F4476" t="s">
        <v>22123</v>
      </c>
      <c r="G4476" s="12">
        <v>43898</v>
      </c>
      <c r="H4476" s="11">
        <v>0.33333333333333331</v>
      </c>
    </row>
    <row r="4477" spans="1:8">
      <c r="A4477" s="10">
        <v>1.23656229775933E+18</v>
      </c>
      <c r="B4477" t="s">
        <v>26595</v>
      </c>
      <c r="C4477" s="13">
        <v>43898.333333333336</v>
      </c>
      <c r="D4477" t="s">
        <v>26594</v>
      </c>
      <c r="E4477">
        <v>1</v>
      </c>
      <c r="F4477" t="s">
        <v>4036</v>
      </c>
      <c r="G4477" s="12">
        <v>43898</v>
      </c>
      <c r="H4477" s="11">
        <v>0.33333333333333331</v>
      </c>
    </row>
    <row r="4478" spans="1:8">
      <c r="A4478" s="10">
        <v>1.2365622973356401E+18</v>
      </c>
      <c r="B4478" t="s">
        <v>26593</v>
      </c>
      <c r="C4478" s="13">
        <v>43898.333333333336</v>
      </c>
      <c r="D4478" t="s">
        <v>26592</v>
      </c>
      <c r="E4478">
        <v>0</v>
      </c>
      <c r="F4478" t="s">
        <v>16175</v>
      </c>
      <c r="G4478" s="12">
        <v>43898</v>
      </c>
      <c r="H4478" s="11">
        <v>0.33333333333333331</v>
      </c>
    </row>
    <row r="4479" spans="1:8">
      <c r="A4479" s="10">
        <v>1.2365622968448399E+18</v>
      </c>
      <c r="B4479" t="s">
        <v>5837</v>
      </c>
      <c r="C4479" s="13">
        <v>43898.333333333336</v>
      </c>
      <c r="D4479" t="s">
        <v>26591</v>
      </c>
      <c r="E4479">
        <v>0</v>
      </c>
      <c r="F4479" t="s">
        <v>5835</v>
      </c>
      <c r="G4479" s="12">
        <v>43898</v>
      </c>
      <c r="H4479" s="11">
        <v>0.33333333333333331</v>
      </c>
    </row>
    <row r="4480" spans="1:8">
      <c r="A4480" s="10">
        <v>1.23656229583823E+18</v>
      </c>
      <c r="B4480" t="s">
        <v>26590</v>
      </c>
      <c r="C4480" s="13">
        <v>43898.333333333336</v>
      </c>
      <c r="D4480" t="s">
        <v>26589</v>
      </c>
      <c r="E4480">
        <v>0</v>
      </c>
      <c r="F4480" t="s">
        <v>2679</v>
      </c>
      <c r="G4480" s="12">
        <v>43898</v>
      </c>
      <c r="H4480" s="11">
        <v>0.33333333333333331</v>
      </c>
    </row>
    <row r="4481" spans="1:8">
      <c r="A4481" s="10">
        <v>1.23656229504973E+18</v>
      </c>
      <c r="B4481" t="s">
        <v>26588</v>
      </c>
      <c r="C4481" s="13">
        <v>43898.333333333336</v>
      </c>
      <c r="D4481" t="s">
        <v>18205</v>
      </c>
      <c r="E4481">
        <v>2367</v>
      </c>
      <c r="F4481" t="s">
        <v>2606</v>
      </c>
      <c r="G4481" s="12">
        <v>43898</v>
      </c>
      <c r="H4481" s="11">
        <v>0.33333333333333331</v>
      </c>
    </row>
    <row r="4482" spans="1:8">
      <c r="A4482" s="10">
        <v>1.23656229333857E+18</v>
      </c>
      <c r="B4482" t="s">
        <v>23325</v>
      </c>
      <c r="C4482" s="13">
        <v>43898.333321759259</v>
      </c>
      <c r="D4482" t="s">
        <v>26587</v>
      </c>
      <c r="E4482">
        <v>0</v>
      </c>
      <c r="F4482" t="s">
        <v>23323</v>
      </c>
      <c r="G4482" s="12">
        <v>43898</v>
      </c>
      <c r="H4482" s="11">
        <v>0.33332175925925928</v>
      </c>
    </row>
    <row r="4483" spans="1:8">
      <c r="A4483" s="10">
        <v>1.2365622926840901E+18</v>
      </c>
      <c r="B4483" t="s">
        <v>26586</v>
      </c>
      <c r="C4483" s="13">
        <v>43898.333321759259</v>
      </c>
      <c r="D4483" t="s">
        <v>18371</v>
      </c>
      <c r="E4483">
        <v>26</v>
      </c>
      <c r="G4483" s="12">
        <v>43898</v>
      </c>
      <c r="H4483" s="11">
        <v>0.33332175925925928</v>
      </c>
    </row>
    <row r="4484" spans="1:8">
      <c r="A4484" s="10">
        <v>1.2365622923569999E+18</v>
      </c>
      <c r="B4484" t="s">
        <v>22461</v>
      </c>
      <c r="C4484" s="13">
        <v>43898.333321759259</v>
      </c>
      <c r="D4484" t="s">
        <v>26585</v>
      </c>
      <c r="E4484">
        <v>1044</v>
      </c>
      <c r="G4484" s="12">
        <v>43898</v>
      </c>
      <c r="H4484" s="11">
        <v>0.33332175925925928</v>
      </c>
    </row>
    <row r="4485" spans="1:8">
      <c r="A4485" s="10">
        <v>1.23656228940834E+18</v>
      </c>
      <c r="B4485" t="s">
        <v>22489</v>
      </c>
      <c r="C4485" s="13">
        <v>43898.333310185182</v>
      </c>
      <c r="D4485" t="s">
        <v>26584</v>
      </c>
      <c r="E4485">
        <v>80</v>
      </c>
      <c r="F4485" t="s">
        <v>2439</v>
      </c>
      <c r="G4485" s="12">
        <v>43898</v>
      </c>
      <c r="H4485" s="11">
        <v>0.33331018518518518</v>
      </c>
    </row>
    <row r="4486" spans="1:8">
      <c r="A4486" s="10">
        <v>1.2365622885822899E+18</v>
      </c>
      <c r="B4486" t="s">
        <v>26583</v>
      </c>
      <c r="C4486" s="13">
        <v>43898.333310185182</v>
      </c>
      <c r="D4486" t="s">
        <v>18321</v>
      </c>
      <c r="E4486">
        <v>51301</v>
      </c>
      <c r="F4486" t="s">
        <v>9970</v>
      </c>
      <c r="G4486" s="12">
        <v>43898</v>
      </c>
      <c r="H4486" s="11">
        <v>0.33331018518518518</v>
      </c>
    </row>
    <row r="4487" spans="1:8">
      <c r="A4487" s="10">
        <v>1.23656228734894E+18</v>
      </c>
      <c r="B4487" t="s">
        <v>26582</v>
      </c>
      <c r="C4487" s="13">
        <v>43898.333310185182</v>
      </c>
      <c r="D4487" t="s">
        <v>18187</v>
      </c>
      <c r="E4487">
        <v>1626</v>
      </c>
      <c r="F4487" t="s">
        <v>26581</v>
      </c>
      <c r="G4487" s="12">
        <v>43898</v>
      </c>
      <c r="H4487" s="11">
        <v>0.33331018518518518</v>
      </c>
    </row>
    <row r="4488" spans="1:8">
      <c r="A4488" s="10">
        <v>1.23656228538624E+18</v>
      </c>
      <c r="B4488" t="s">
        <v>26580</v>
      </c>
      <c r="C4488" s="13">
        <v>43898.333298611113</v>
      </c>
      <c r="D4488" t="s">
        <v>26579</v>
      </c>
      <c r="E4488">
        <v>7</v>
      </c>
      <c r="F4488" t="s">
        <v>26578</v>
      </c>
      <c r="G4488" s="12">
        <v>43898</v>
      </c>
      <c r="H4488" s="11">
        <v>0.33329861111111109</v>
      </c>
    </row>
    <row r="4489" spans="1:8">
      <c r="A4489" s="10">
        <v>1.2365622850842501E+18</v>
      </c>
      <c r="B4489" t="s">
        <v>26577</v>
      </c>
      <c r="C4489" s="13">
        <v>43898.333298611113</v>
      </c>
      <c r="D4489" t="s">
        <v>18177</v>
      </c>
      <c r="E4489">
        <v>75320</v>
      </c>
      <c r="G4489" s="12">
        <v>43898</v>
      </c>
      <c r="H4489" s="11">
        <v>0.33329861111111109</v>
      </c>
    </row>
    <row r="4490" spans="1:8">
      <c r="A4490" s="10">
        <v>1.23656228433326E+18</v>
      </c>
      <c r="B4490" t="s">
        <v>26576</v>
      </c>
      <c r="C4490" s="13">
        <v>43898.333298611113</v>
      </c>
      <c r="D4490" t="s">
        <v>18177</v>
      </c>
      <c r="E4490">
        <v>75320</v>
      </c>
      <c r="G4490" s="12">
        <v>43898</v>
      </c>
      <c r="H4490" s="11">
        <v>0.33329861111111109</v>
      </c>
    </row>
    <row r="4491" spans="1:8">
      <c r="A4491" s="10">
        <v>1.2365622832511099E+18</v>
      </c>
      <c r="B4491" t="s">
        <v>26575</v>
      </c>
      <c r="C4491" s="13">
        <v>43898.333298611113</v>
      </c>
      <c r="D4491" t="s">
        <v>18177</v>
      </c>
      <c r="E4491">
        <v>75320</v>
      </c>
      <c r="F4491" t="s">
        <v>26574</v>
      </c>
      <c r="G4491" s="12">
        <v>43898</v>
      </c>
      <c r="H4491" s="11">
        <v>0.33329861111111109</v>
      </c>
    </row>
    <row r="4492" spans="1:8">
      <c r="A4492" s="10">
        <v>1.23656228205998E+18</v>
      </c>
      <c r="B4492" t="s">
        <v>26022</v>
      </c>
      <c r="C4492" s="13">
        <v>43898.333287037036</v>
      </c>
      <c r="D4492" t="s">
        <v>18432</v>
      </c>
      <c r="E4492">
        <v>620</v>
      </c>
      <c r="G4492" s="12">
        <v>43898</v>
      </c>
      <c r="H4492" s="11">
        <v>0.33328703703703705</v>
      </c>
    </row>
    <row r="4493" spans="1:8">
      <c r="A4493" s="10">
        <v>1.2365622817749199E+18</v>
      </c>
      <c r="B4493" t="s">
        <v>26573</v>
      </c>
      <c r="C4493" s="13">
        <v>43898.333287037036</v>
      </c>
      <c r="D4493" t="s">
        <v>26572</v>
      </c>
      <c r="E4493">
        <v>16</v>
      </c>
      <c r="F4493" t="s">
        <v>3660</v>
      </c>
      <c r="G4493" s="12">
        <v>43898</v>
      </c>
      <c r="H4493" s="11">
        <v>0.33328703703703705</v>
      </c>
    </row>
    <row r="4494" spans="1:8">
      <c r="A4494" s="10">
        <v>1.2365622751688901E+18</v>
      </c>
      <c r="B4494" t="s">
        <v>25680</v>
      </c>
      <c r="C4494" s="13">
        <v>43898.333275462966</v>
      </c>
      <c r="D4494" t="s">
        <v>26571</v>
      </c>
      <c r="E4494">
        <v>39</v>
      </c>
      <c r="F4494" t="s">
        <v>25678</v>
      </c>
      <c r="G4494" s="12">
        <v>43898</v>
      </c>
      <c r="H4494" s="11">
        <v>0.33327546296296295</v>
      </c>
    </row>
    <row r="4495" spans="1:8">
      <c r="A4495" s="10">
        <v>1.2365622746150799E+18</v>
      </c>
      <c r="B4495" t="s">
        <v>26570</v>
      </c>
      <c r="C4495" s="13">
        <v>43898.333275462966</v>
      </c>
      <c r="D4495" t="s">
        <v>22796</v>
      </c>
      <c r="E4495">
        <v>33</v>
      </c>
      <c r="F4495" t="s">
        <v>2422</v>
      </c>
      <c r="G4495" s="12">
        <v>43898</v>
      </c>
      <c r="H4495" s="11">
        <v>0.33327546296296295</v>
      </c>
    </row>
    <row r="4496" spans="1:8">
      <c r="A4496" s="10">
        <v>1.2365622723167201E+18</v>
      </c>
      <c r="B4496" t="s">
        <v>26569</v>
      </c>
      <c r="C4496" s="13">
        <v>43898.33326388889</v>
      </c>
      <c r="D4496" t="s">
        <v>26568</v>
      </c>
      <c r="E4496">
        <v>0</v>
      </c>
      <c r="F4496" t="s">
        <v>3204</v>
      </c>
      <c r="G4496" s="12">
        <v>43898</v>
      </c>
      <c r="H4496" s="11">
        <v>0.33326388888888886</v>
      </c>
    </row>
    <row r="4497" spans="1:8">
      <c r="A4497" s="10">
        <v>1.23656227075645E+18</v>
      </c>
      <c r="B4497" t="s">
        <v>26567</v>
      </c>
      <c r="C4497" s="13">
        <v>43898.33326388889</v>
      </c>
      <c r="D4497" t="s">
        <v>20869</v>
      </c>
      <c r="E4497">
        <v>28</v>
      </c>
      <c r="F4497" t="s">
        <v>3014</v>
      </c>
      <c r="G4497" s="12">
        <v>43898</v>
      </c>
      <c r="H4497" s="11">
        <v>0.33326388888888886</v>
      </c>
    </row>
    <row r="4498" spans="1:8">
      <c r="A4498" s="10">
        <v>1.23656227046291E+18</v>
      </c>
      <c r="B4498" t="s">
        <v>26566</v>
      </c>
      <c r="C4498" s="13">
        <v>43898.33326388889</v>
      </c>
      <c r="D4498" t="s">
        <v>18177</v>
      </c>
      <c r="E4498">
        <v>75320</v>
      </c>
      <c r="G4498" s="12">
        <v>43898</v>
      </c>
      <c r="H4498" s="11">
        <v>0.33326388888888886</v>
      </c>
    </row>
    <row r="4499" spans="1:8">
      <c r="A4499" s="10">
        <v>1.23656227001391E+18</v>
      </c>
      <c r="B4499" t="s">
        <v>26565</v>
      </c>
      <c r="C4499" s="13">
        <v>43898.33326388889</v>
      </c>
      <c r="D4499" t="s">
        <v>26174</v>
      </c>
      <c r="E4499">
        <v>124</v>
      </c>
      <c r="F4499" t="s">
        <v>2436</v>
      </c>
      <c r="G4499" s="12">
        <v>43898</v>
      </c>
      <c r="H4499" s="11">
        <v>0.33326388888888886</v>
      </c>
    </row>
    <row r="4500" spans="1:8">
      <c r="A4500" s="10">
        <v>1.23656226971213E+18</v>
      </c>
      <c r="B4500" t="s">
        <v>26564</v>
      </c>
      <c r="C4500" s="13">
        <v>43898.333252314813</v>
      </c>
      <c r="D4500" t="s">
        <v>19374</v>
      </c>
      <c r="E4500">
        <v>693</v>
      </c>
      <c r="G4500" s="12">
        <v>43898</v>
      </c>
      <c r="H4500" s="11">
        <v>0.33325231481481482</v>
      </c>
    </row>
    <row r="4501" spans="1:8">
      <c r="A4501" s="10">
        <v>1.236562267296E+18</v>
      </c>
      <c r="B4501" t="s">
        <v>26563</v>
      </c>
      <c r="C4501" s="13">
        <v>43898.333252314813</v>
      </c>
      <c r="D4501" t="s">
        <v>26562</v>
      </c>
      <c r="E4501">
        <v>15</v>
      </c>
      <c r="G4501" s="12">
        <v>43898</v>
      </c>
      <c r="H4501" s="11">
        <v>0.33325231481481482</v>
      </c>
    </row>
    <row r="4502" spans="1:8">
      <c r="A4502" s="10">
        <v>1.2365622655973299E+18</v>
      </c>
      <c r="B4502" t="s">
        <v>26561</v>
      </c>
      <c r="C4502" s="13">
        <v>43898.333240740743</v>
      </c>
      <c r="D4502" t="s">
        <v>26560</v>
      </c>
      <c r="E4502">
        <v>8165</v>
      </c>
      <c r="F4502" t="s">
        <v>26559</v>
      </c>
      <c r="G4502" s="12">
        <v>43898</v>
      </c>
      <c r="H4502" s="11">
        <v>0.33324074074074073</v>
      </c>
    </row>
    <row r="4503" spans="1:8">
      <c r="A4503" s="10">
        <v>1.2365622654297201E+18</v>
      </c>
      <c r="B4503" t="s">
        <v>26558</v>
      </c>
      <c r="C4503" s="13">
        <v>43898.333240740743</v>
      </c>
      <c r="D4503" t="s">
        <v>18177</v>
      </c>
      <c r="E4503">
        <v>75320</v>
      </c>
      <c r="F4503" t="s">
        <v>26557</v>
      </c>
      <c r="G4503" s="12">
        <v>43898</v>
      </c>
      <c r="H4503" s="11">
        <v>0.33324074074074073</v>
      </c>
    </row>
    <row r="4504" spans="1:8">
      <c r="A4504" s="10">
        <v>1.23656226200718E+18</v>
      </c>
      <c r="B4504" t="s">
        <v>26556</v>
      </c>
      <c r="C4504" s="13">
        <v>43898.333240740743</v>
      </c>
      <c r="D4504" t="s">
        <v>18166</v>
      </c>
      <c r="E4504">
        <v>4690</v>
      </c>
      <c r="F4504" t="s">
        <v>26555</v>
      </c>
      <c r="G4504" s="12">
        <v>43898</v>
      </c>
      <c r="H4504" s="11">
        <v>0.33324074074074073</v>
      </c>
    </row>
    <row r="4505" spans="1:8">
      <c r="A4505" s="10">
        <v>1.2365622591382999E+18</v>
      </c>
      <c r="B4505" t="s">
        <v>26554</v>
      </c>
      <c r="C4505" s="13">
        <v>43898.333229166667</v>
      </c>
      <c r="D4505" t="s">
        <v>18258</v>
      </c>
      <c r="E4505">
        <v>253</v>
      </c>
      <c r="G4505" s="12">
        <v>43898</v>
      </c>
      <c r="H4505" s="11">
        <v>0.33322916666666669</v>
      </c>
    </row>
    <row r="4506" spans="1:8">
      <c r="A4506" s="10">
        <v>1.23656225889903E+18</v>
      </c>
      <c r="B4506" t="s">
        <v>26553</v>
      </c>
      <c r="C4506" s="13">
        <v>43898.333229166667</v>
      </c>
      <c r="D4506" t="s">
        <v>18432</v>
      </c>
      <c r="E4506">
        <v>620</v>
      </c>
      <c r="F4506" t="s">
        <v>12303</v>
      </c>
      <c r="G4506" s="12">
        <v>43898</v>
      </c>
      <c r="H4506" s="11">
        <v>0.33322916666666669</v>
      </c>
    </row>
    <row r="4507" spans="1:8">
      <c r="A4507" s="10">
        <v>1.2365622584168699E+18</v>
      </c>
      <c r="B4507" t="s">
        <v>26552</v>
      </c>
      <c r="C4507" s="13">
        <v>43898.333229166667</v>
      </c>
      <c r="D4507" t="s">
        <v>18432</v>
      </c>
      <c r="E4507">
        <v>620</v>
      </c>
      <c r="G4507" s="12">
        <v>43898</v>
      </c>
      <c r="H4507" s="11">
        <v>0.33322916666666669</v>
      </c>
    </row>
    <row r="4508" spans="1:8">
      <c r="A4508" s="10">
        <v>1.23656225804755E+18</v>
      </c>
      <c r="B4508" t="s">
        <v>26551</v>
      </c>
      <c r="C4508" s="13">
        <v>43898.333229166667</v>
      </c>
      <c r="D4508" t="s">
        <v>26550</v>
      </c>
      <c r="E4508">
        <v>0</v>
      </c>
      <c r="G4508" s="12">
        <v>43898</v>
      </c>
      <c r="H4508" s="11">
        <v>0.33322916666666669</v>
      </c>
    </row>
    <row r="4509" spans="1:8">
      <c r="A4509" s="10">
        <v>1.2365622572046001E+18</v>
      </c>
      <c r="B4509" t="s">
        <v>26549</v>
      </c>
      <c r="C4509" s="13">
        <v>43898.33321759259</v>
      </c>
      <c r="D4509" t="s">
        <v>26548</v>
      </c>
      <c r="E4509">
        <v>2</v>
      </c>
      <c r="G4509" s="12">
        <v>43898</v>
      </c>
      <c r="H4509" s="11">
        <v>0.33321759259259259</v>
      </c>
    </row>
    <row r="4510" spans="1:8">
      <c r="A4510" s="10">
        <v>1.2365622545497101E+18</v>
      </c>
      <c r="B4510" t="s">
        <v>26547</v>
      </c>
      <c r="C4510" s="13">
        <v>43898.33321759259</v>
      </c>
      <c r="D4510" t="s">
        <v>25564</v>
      </c>
      <c r="E4510">
        <v>11</v>
      </c>
      <c r="G4510" s="12">
        <v>43898</v>
      </c>
      <c r="H4510" s="11">
        <v>0.33321759259259259</v>
      </c>
    </row>
    <row r="4511" spans="1:8">
      <c r="A4511" s="10">
        <v>1.2365622533373901E+18</v>
      </c>
      <c r="B4511" t="s">
        <v>26546</v>
      </c>
      <c r="C4511" s="13">
        <v>43898.33321759259</v>
      </c>
      <c r="D4511" t="s">
        <v>18342</v>
      </c>
      <c r="E4511">
        <v>21604</v>
      </c>
      <c r="F4511" t="s">
        <v>13084</v>
      </c>
      <c r="G4511" s="12">
        <v>43898</v>
      </c>
      <c r="H4511" s="11">
        <v>0.33321759259259259</v>
      </c>
    </row>
    <row r="4512" spans="1:8">
      <c r="A4512" s="10">
        <v>1.2365622487655401E+18</v>
      </c>
      <c r="B4512" t="s">
        <v>26545</v>
      </c>
      <c r="C4512" s="13">
        <v>43898.333194444444</v>
      </c>
      <c r="D4512" t="s">
        <v>26544</v>
      </c>
      <c r="E4512">
        <v>379</v>
      </c>
      <c r="G4512" s="12">
        <v>43898</v>
      </c>
      <c r="H4512" s="11">
        <v>0.3331944444444444</v>
      </c>
    </row>
    <row r="4513" spans="1:8">
      <c r="A4513" s="10">
        <v>1.2365622471213901E+18</v>
      </c>
      <c r="B4513" t="s">
        <v>26543</v>
      </c>
      <c r="C4513" s="13">
        <v>43898.333194444444</v>
      </c>
      <c r="D4513" t="s">
        <v>18406</v>
      </c>
      <c r="E4513">
        <v>134</v>
      </c>
      <c r="F4513" t="s">
        <v>26542</v>
      </c>
      <c r="G4513" s="12">
        <v>43898</v>
      </c>
      <c r="H4513" s="11">
        <v>0.3331944444444444</v>
      </c>
    </row>
    <row r="4514" spans="1:8">
      <c r="A4514" s="10">
        <v>1.2365622454941901E+18</v>
      </c>
      <c r="B4514" t="s">
        <v>19636</v>
      </c>
      <c r="C4514" s="13">
        <v>43898.333194444444</v>
      </c>
      <c r="D4514" t="s">
        <v>26541</v>
      </c>
      <c r="E4514">
        <v>11</v>
      </c>
      <c r="F4514" t="s">
        <v>19635</v>
      </c>
      <c r="G4514" s="12">
        <v>43898</v>
      </c>
      <c r="H4514" s="11">
        <v>0.3331944444444444</v>
      </c>
    </row>
    <row r="4515" spans="1:8">
      <c r="A4515" s="10">
        <v>1.2365622437116301E+18</v>
      </c>
      <c r="B4515" t="s">
        <v>26540</v>
      </c>
      <c r="C4515" s="13">
        <v>43898.333182870374</v>
      </c>
      <c r="D4515" t="s">
        <v>18163</v>
      </c>
      <c r="E4515">
        <v>581</v>
      </c>
      <c r="F4515" t="s">
        <v>26539</v>
      </c>
      <c r="G4515" s="12">
        <v>43898</v>
      </c>
      <c r="H4515" s="11">
        <v>0.33318287037037037</v>
      </c>
    </row>
    <row r="4516" spans="1:8">
      <c r="A4516" s="10">
        <v>1.23656224088446E+18</v>
      </c>
      <c r="B4516" t="s">
        <v>26538</v>
      </c>
      <c r="C4516" s="13">
        <v>43898.333182870374</v>
      </c>
      <c r="D4516" t="s">
        <v>26537</v>
      </c>
      <c r="E4516">
        <v>142</v>
      </c>
      <c r="F4516" t="s">
        <v>26536</v>
      </c>
      <c r="G4516" s="12">
        <v>43898</v>
      </c>
      <c r="H4516" s="11">
        <v>0.33318287037037037</v>
      </c>
    </row>
    <row r="4517" spans="1:8">
      <c r="A4517" s="10">
        <v>1.2365622404316301E+18</v>
      </c>
      <c r="B4517" t="s">
        <v>26535</v>
      </c>
      <c r="C4517" s="13">
        <v>43898.333171296297</v>
      </c>
      <c r="D4517" t="s">
        <v>26534</v>
      </c>
      <c r="E4517">
        <v>109</v>
      </c>
      <c r="F4517" t="s">
        <v>26533</v>
      </c>
      <c r="G4517" s="12">
        <v>43898</v>
      </c>
      <c r="H4517" s="11">
        <v>0.33317129629629633</v>
      </c>
    </row>
    <row r="4518" spans="1:8">
      <c r="A4518" s="10">
        <v>1.23656223889231E+18</v>
      </c>
      <c r="B4518" t="s">
        <v>26532</v>
      </c>
      <c r="C4518" s="13">
        <v>43898.333171296297</v>
      </c>
      <c r="D4518" t="s">
        <v>26531</v>
      </c>
      <c r="E4518">
        <v>46</v>
      </c>
      <c r="G4518" s="12">
        <v>43898</v>
      </c>
      <c r="H4518" s="11">
        <v>0.33317129629629633</v>
      </c>
    </row>
    <row r="4519" spans="1:8">
      <c r="A4519" s="10">
        <v>1.2365622340437399E+18</v>
      </c>
      <c r="B4519" t="s">
        <v>26530</v>
      </c>
      <c r="C4519" s="13">
        <v>43898.33315972222</v>
      </c>
      <c r="D4519" t="s">
        <v>18177</v>
      </c>
      <c r="E4519">
        <v>75320</v>
      </c>
      <c r="F4519" t="s">
        <v>15128</v>
      </c>
      <c r="G4519" s="12">
        <v>43898</v>
      </c>
      <c r="H4519" s="11">
        <v>0.33315972222222223</v>
      </c>
    </row>
    <row r="4520" spans="1:8">
      <c r="A4520" s="10">
        <v>1.23656223344397E+18</v>
      </c>
      <c r="B4520" t="s">
        <v>26529</v>
      </c>
      <c r="C4520" s="13">
        <v>43898.33315972222</v>
      </c>
      <c r="D4520" t="s">
        <v>18348</v>
      </c>
      <c r="E4520">
        <v>605</v>
      </c>
      <c r="G4520" s="12">
        <v>43898</v>
      </c>
      <c r="H4520" s="11">
        <v>0.33315972222222223</v>
      </c>
    </row>
    <row r="4521" spans="1:8">
      <c r="A4521" s="10">
        <v>1.23656222928305E+18</v>
      </c>
      <c r="B4521" t="s">
        <v>26528</v>
      </c>
      <c r="C4521" s="13">
        <v>43898.333148148151</v>
      </c>
      <c r="D4521" t="s">
        <v>25162</v>
      </c>
      <c r="E4521">
        <v>80</v>
      </c>
      <c r="F4521" t="s">
        <v>5913</v>
      </c>
      <c r="G4521" s="12">
        <v>43898</v>
      </c>
      <c r="H4521" s="11">
        <v>0.33314814814814814</v>
      </c>
    </row>
    <row r="4522" spans="1:8">
      <c r="A4522" s="10">
        <v>1.2365622285618199E+18</v>
      </c>
      <c r="B4522" t="s">
        <v>26527</v>
      </c>
      <c r="C4522" s="13">
        <v>43898.333148148151</v>
      </c>
      <c r="D4522" t="s">
        <v>26526</v>
      </c>
      <c r="E4522">
        <v>0</v>
      </c>
      <c r="F4522" t="s">
        <v>26525</v>
      </c>
      <c r="G4522" s="12">
        <v>43898</v>
      </c>
      <c r="H4522" s="11">
        <v>0.33314814814814814</v>
      </c>
    </row>
    <row r="4523" spans="1:8">
      <c r="A4523" s="10">
        <v>1.23656222597794E+18</v>
      </c>
      <c r="B4523" t="s">
        <v>26524</v>
      </c>
      <c r="C4523" s="13">
        <v>43898.333136574074</v>
      </c>
      <c r="D4523" t="s">
        <v>19795</v>
      </c>
      <c r="E4523">
        <v>83</v>
      </c>
      <c r="F4523" t="s">
        <v>26523</v>
      </c>
      <c r="G4523" s="12">
        <v>43898</v>
      </c>
      <c r="H4523" s="11">
        <v>0.3331365740740741</v>
      </c>
    </row>
    <row r="4524" spans="1:8">
      <c r="A4524" s="10">
        <v>1.2365622259110001E+18</v>
      </c>
      <c r="B4524" t="s">
        <v>8560</v>
      </c>
      <c r="C4524" s="13">
        <v>43898.333136574074</v>
      </c>
      <c r="D4524" t="s">
        <v>26522</v>
      </c>
      <c r="E4524">
        <v>0</v>
      </c>
      <c r="F4524" t="s">
        <v>8558</v>
      </c>
      <c r="G4524" s="12">
        <v>43898</v>
      </c>
      <c r="H4524" s="11">
        <v>0.3331365740740741</v>
      </c>
    </row>
    <row r="4525" spans="1:8">
      <c r="A4525" s="10">
        <v>1.2365622248791401E+18</v>
      </c>
      <c r="B4525" t="s">
        <v>26521</v>
      </c>
      <c r="C4525" s="13">
        <v>43898.333136574074</v>
      </c>
      <c r="D4525" t="s">
        <v>18189</v>
      </c>
      <c r="E4525">
        <v>273</v>
      </c>
      <c r="F4525" t="s">
        <v>7163</v>
      </c>
      <c r="G4525" s="12">
        <v>43898</v>
      </c>
      <c r="H4525" s="11">
        <v>0.3331365740740741</v>
      </c>
    </row>
    <row r="4526" spans="1:8">
      <c r="A4526" s="10">
        <v>1.2365622242794299E+18</v>
      </c>
      <c r="B4526" t="s">
        <v>26520</v>
      </c>
      <c r="C4526" s="13">
        <v>43898.333136574074</v>
      </c>
      <c r="D4526" t="s">
        <v>18173</v>
      </c>
      <c r="E4526">
        <v>64</v>
      </c>
      <c r="F4526" t="s">
        <v>3212</v>
      </c>
      <c r="G4526" s="12">
        <v>43898</v>
      </c>
      <c r="H4526" s="11">
        <v>0.3331365740740741</v>
      </c>
    </row>
    <row r="4527" spans="1:8">
      <c r="A4527" s="10">
        <v>1.2365622240527601E+18</v>
      </c>
      <c r="B4527" t="s">
        <v>26519</v>
      </c>
      <c r="C4527" s="13">
        <v>43898.333136574074</v>
      </c>
      <c r="D4527" t="s">
        <v>21029</v>
      </c>
      <c r="E4527">
        <v>12</v>
      </c>
      <c r="F4527" t="s">
        <v>5842</v>
      </c>
      <c r="G4527" s="12">
        <v>43898</v>
      </c>
      <c r="H4527" s="11">
        <v>0.3331365740740741</v>
      </c>
    </row>
    <row r="4528" spans="1:8">
      <c r="A4528" s="10">
        <v>1.2365622239732201E+18</v>
      </c>
      <c r="B4528" t="s">
        <v>26518</v>
      </c>
      <c r="C4528" s="13">
        <v>43898.333136574074</v>
      </c>
      <c r="D4528" t="s">
        <v>18177</v>
      </c>
      <c r="E4528">
        <v>75320</v>
      </c>
      <c r="G4528" s="12">
        <v>43898</v>
      </c>
      <c r="H4528" s="11">
        <v>0.3331365740740741</v>
      </c>
    </row>
    <row r="4529" spans="1:8">
      <c r="A4529" s="10">
        <v>1.2365622214355E+18</v>
      </c>
      <c r="B4529" t="s">
        <v>26517</v>
      </c>
      <c r="C4529" s="13">
        <v>43898.333124999997</v>
      </c>
      <c r="D4529" t="s">
        <v>26516</v>
      </c>
      <c r="E4529">
        <v>926</v>
      </c>
      <c r="F4529" t="s">
        <v>26515</v>
      </c>
      <c r="G4529" s="12">
        <v>43898</v>
      </c>
      <c r="H4529" s="11">
        <v>0.333125</v>
      </c>
    </row>
    <row r="4530" spans="1:8">
      <c r="A4530" s="10">
        <v>1.2365622196529999E+18</v>
      </c>
      <c r="B4530" t="s">
        <v>26514</v>
      </c>
      <c r="C4530" s="13">
        <v>43898.333124999997</v>
      </c>
      <c r="D4530" t="s">
        <v>18880</v>
      </c>
      <c r="E4530">
        <v>393</v>
      </c>
      <c r="G4530" s="12">
        <v>43898</v>
      </c>
      <c r="H4530" s="11">
        <v>0.333125</v>
      </c>
    </row>
    <row r="4531" spans="1:8">
      <c r="A4531" s="10">
        <v>1.23656221635632E+18</v>
      </c>
      <c r="B4531" t="s">
        <v>26513</v>
      </c>
      <c r="C4531" s="13">
        <v>43898.333113425928</v>
      </c>
      <c r="D4531" t="s">
        <v>18166</v>
      </c>
      <c r="E4531">
        <v>4691</v>
      </c>
      <c r="F4531" t="s">
        <v>5740</v>
      </c>
      <c r="G4531" s="12">
        <v>43898</v>
      </c>
      <c r="H4531" s="11">
        <v>0.33311342592592591</v>
      </c>
    </row>
    <row r="4532" spans="1:8">
      <c r="A4532" s="10">
        <v>1.2365622159157701E+18</v>
      </c>
      <c r="B4532" t="s">
        <v>26512</v>
      </c>
      <c r="C4532" s="13">
        <v>43898.333113425928</v>
      </c>
      <c r="D4532" t="s">
        <v>19148</v>
      </c>
      <c r="E4532">
        <v>28786</v>
      </c>
      <c r="G4532" s="12">
        <v>43898</v>
      </c>
      <c r="H4532" s="11">
        <v>0.33311342592592591</v>
      </c>
    </row>
    <row r="4533" spans="1:8">
      <c r="A4533" s="10">
        <v>1.2365622151021E+18</v>
      </c>
      <c r="B4533" t="s">
        <v>26511</v>
      </c>
      <c r="C4533" s="13">
        <v>43898.333101851851</v>
      </c>
      <c r="D4533" t="s">
        <v>19949</v>
      </c>
      <c r="E4533">
        <v>178</v>
      </c>
      <c r="G4533" s="12">
        <v>43898</v>
      </c>
      <c r="H4533" s="11">
        <v>0.33310185185185187</v>
      </c>
    </row>
    <row r="4534" spans="1:8">
      <c r="A4534" s="10">
        <v>1.23656221417937E+18</v>
      </c>
      <c r="B4534" t="s">
        <v>26510</v>
      </c>
      <c r="C4534" s="13">
        <v>43898.333101851851</v>
      </c>
      <c r="D4534" t="s">
        <v>18587</v>
      </c>
      <c r="E4534">
        <v>1526</v>
      </c>
      <c r="F4534" t="s">
        <v>26509</v>
      </c>
      <c r="G4534" s="12">
        <v>43898</v>
      </c>
      <c r="H4534" s="11">
        <v>0.33310185185185187</v>
      </c>
    </row>
    <row r="4535" spans="1:8">
      <c r="A4535" s="10">
        <v>1.2365622138605801E+18</v>
      </c>
      <c r="B4535" t="s">
        <v>26508</v>
      </c>
      <c r="C4535" s="13">
        <v>43898.333101851851</v>
      </c>
      <c r="D4535" t="s">
        <v>26174</v>
      </c>
      <c r="E4535">
        <v>125</v>
      </c>
      <c r="F4535" t="s">
        <v>26507</v>
      </c>
      <c r="G4535" s="12">
        <v>43898</v>
      </c>
      <c r="H4535" s="11">
        <v>0.33310185185185187</v>
      </c>
    </row>
    <row r="4536" spans="1:8">
      <c r="A4536" s="10">
        <v>1.23656221304691E+18</v>
      </c>
      <c r="B4536" t="s">
        <v>26506</v>
      </c>
      <c r="C4536" s="13">
        <v>43898.333101851851</v>
      </c>
      <c r="D4536" t="s">
        <v>18342</v>
      </c>
      <c r="E4536">
        <v>21604</v>
      </c>
      <c r="F4536" t="s">
        <v>26505</v>
      </c>
      <c r="G4536" s="12">
        <v>43898</v>
      </c>
      <c r="H4536" s="11">
        <v>0.33310185185185187</v>
      </c>
    </row>
    <row r="4537" spans="1:8">
      <c r="A4537" s="10">
        <v>1.2365622119773199E+18</v>
      </c>
      <c r="B4537" t="s">
        <v>26504</v>
      </c>
      <c r="C4537" s="13">
        <v>43898.333101851851</v>
      </c>
      <c r="D4537" t="s">
        <v>18342</v>
      </c>
      <c r="E4537">
        <v>21604</v>
      </c>
      <c r="G4537" s="12">
        <v>43898</v>
      </c>
      <c r="H4537" s="11">
        <v>0.33310185185185187</v>
      </c>
    </row>
    <row r="4538" spans="1:8">
      <c r="A4538" s="10">
        <v>1.2365622106647301E+18</v>
      </c>
      <c r="B4538" t="s">
        <v>26503</v>
      </c>
      <c r="C4538" s="13">
        <v>43898.333090277774</v>
      </c>
      <c r="D4538" t="s">
        <v>18177</v>
      </c>
      <c r="E4538">
        <v>75320</v>
      </c>
      <c r="F4538" t="s">
        <v>26502</v>
      </c>
      <c r="G4538" s="12">
        <v>43898</v>
      </c>
      <c r="H4538" s="11">
        <v>0.33309027777777778</v>
      </c>
    </row>
    <row r="4539" spans="1:8">
      <c r="A4539" s="10">
        <v>1.2365622085128499E+18</v>
      </c>
      <c r="B4539" t="s">
        <v>26501</v>
      </c>
      <c r="C4539" s="13">
        <v>43898.333090277774</v>
      </c>
      <c r="D4539" t="s">
        <v>26500</v>
      </c>
      <c r="E4539">
        <v>3</v>
      </c>
      <c r="G4539" s="12">
        <v>43898</v>
      </c>
      <c r="H4539" s="11">
        <v>0.33309027777777778</v>
      </c>
    </row>
    <row r="4540" spans="1:8">
      <c r="A4540" s="10">
        <v>1.2365622074728399E+18</v>
      </c>
      <c r="B4540" t="s">
        <v>26499</v>
      </c>
      <c r="C4540" s="13">
        <v>43898.333090277774</v>
      </c>
      <c r="D4540" t="s">
        <v>18238</v>
      </c>
      <c r="E4540">
        <v>71552</v>
      </c>
      <c r="F4540" t="s">
        <v>6238</v>
      </c>
      <c r="G4540" s="12">
        <v>43898</v>
      </c>
      <c r="H4540" s="11">
        <v>0.33309027777777778</v>
      </c>
    </row>
    <row r="4541" spans="1:8">
      <c r="A4541" s="10">
        <v>1.23656220732179E+18</v>
      </c>
      <c r="B4541" t="s">
        <v>25419</v>
      </c>
      <c r="C4541" s="13">
        <v>43898.333090277774</v>
      </c>
      <c r="D4541" t="s">
        <v>20190</v>
      </c>
      <c r="E4541">
        <v>1</v>
      </c>
      <c r="F4541" t="s">
        <v>25418</v>
      </c>
      <c r="G4541" s="12">
        <v>43898</v>
      </c>
      <c r="H4541" s="11">
        <v>0.33309027777777778</v>
      </c>
    </row>
    <row r="4542" spans="1:8">
      <c r="A4542" s="10">
        <v>1.23656220592078E+18</v>
      </c>
      <c r="B4542" t="s">
        <v>26498</v>
      </c>
      <c r="C4542" s="13">
        <v>43898.333078703705</v>
      </c>
      <c r="D4542" t="s">
        <v>26497</v>
      </c>
      <c r="E4542">
        <v>34</v>
      </c>
      <c r="F4542" t="s">
        <v>26496</v>
      </c>
      <c r="G4542" s="12">
        <v>43898</v>
      </c>
      <c r="H4542" s="11">
        <v>0.33307870370370368</v>
      </c>
    </row>
    <row r="4543" spans="1:8">
      <c r="A4543" s="10">
        <v>1.2365622057530801E+18</v>
      </c>
      <c r="B4543" t="s">
        <v>26495</v>
      </c>
      <c r="C4543" s="13">
        <v>43898.333078703705</v>
      </c>
      <c r="D4543" t="s">
        <v>19038</v>
      </c>
      <c r="E4543">
        <v>5334</v>
      </c>
      <c r="F4543" t="s">
        <v>26494</v>
      </c>
      <c r="G4543" s="12">
        <v>43898</v>
      </c>
      <c r="H4543" s="11">
        <v>0.33307870370370368</v>
      </c>
    </row>
    <row r="4544" spans="1:8">
      <c r="A4544" s="10">
        <v>1.2365622038154299E+18</v>
      </c>
      <c r="B4544" t="s">
        <v>26493</v>
      </c>
      <c r="C4544" s="13">
        <v>43898.333078703705</v>
      </c>
      <c r="D4544" t="s">
        <v>18189</v>
      </c>
      <c r="E4544">
        <v>273</v>
      </c>
      <c r="G4544" s="12">
        <v>43898</v>
      </c>
      <c r="H4544" s="11">
        <v>0.33307870370370368</v>
      </c>
    </row>
    <row r="4545" spans="1:8">
      <c r="A4545" s="10">
        <v>1.23656220373555E+18</v>
      </c>
      <c r="B4545" t="s">
        <v>26492</v>
      </c>
      <c r="C4545" s="13">
        <v>43898.333078703705</v>
      </c>
      <c r="D4545" t="s">
        <v>18166</v>
      </c>
      <c r="E4545">
        <v>4691</v>
      </c>
      <c r="F4545" t="s">
        <v>26491</v>
      </c>
      <c r="G4545" s="12">
        <v>43898</v>
      </c>
      <c r="H4545" s="11">
        <v>0.33307870370370368</v>
      </c>
    </row>
    <row r="4546" spans="1:8">
      <c r="A4546" s="10">
        <v>1.2365622023725499E+18</v>
      </c>
      <c r="B4546" t="s">
        <v>26490</v>
      </c>
      <c r="C4546" s="13">
        <v>43898.333067129628</v>
      </c>
      <c r="D4546" t="s">
        <v>18163</v>
      </c>
      <c r="E4546">
        <v>581</v>
      </c>
      <c r="G4546" s="12">
        <v>43898</v>
      </c>
      <c r="H4546" s="11">
        <v>0.33306712962962964</v>
      </c>
    </row>
    <row r="4547" spans="1:8">
      <c r="A4547" s="10">
        <v>1.2365621999398799E+18</v>
      </c>
      <c r="B4547" t="s">
        <v>26489</v>
      </c>
      <c r="C4547" s="13">
        <v>43898.333067129628</v>
      </c>
      <c r="D4547" t="s">
        <v>26488</v>
      </c>
      <c r="E4547">
        <v>360</v>
      </c>
      <c r="F4547" t="s">
        <v>2508</v>
      </c>
      <c r="G4547" s="12">
        <v>43898</v>
      </c>
      <c r="H4547" s="11">
        <v>0.33306712962962964</v>
      </c>
    </row>
    <row r="4548" spans="1:8">
      <c r="A4548" s="10">
        <v>1.2365621979557801E+18</v>
      </c>
      <c r="B4548" t="s">
        <v>26487</v>
      </c>
      <c r="C4548" s="13">
        <v>43898.333055555559</v>
      </c>
      <c r="D4548" t="s">
        <v>18177</v>
      </c>
      <c r="E4548">
        <v>75320</v>
      </c>
      <c r="F4548" t="s">
        <v>16644</v>
      </c>
      <c r="G4548" s="12">
        <v>43898</v>
      </c>
      <c r="H4548" s="11">
        <v>0.33305555555555555</v>
      </c>
    </row>
    <row r="4549" spans="1:8">
      <c r="A4549" s="10">
        <v>1.2365621974189199E+18</v>
      </c>
      <c r="B4549" t="s">
        <v>26486</v>
      </c>
      <c r="C4549" s="13">
        <v>43898.333055555559</v>
      </c>
      <c r="D4549" t="s">
        <v>19374</v>
      </c>
      <c r="E4549">
        <v>693</v>
      </c>
      <c r="G4549" s="12">
        <v>43898</v>
      </c>
      <c r="H4549" s="11">
        <v>0.33305555555555555</v>
      </c>
    </row>
    <row r="4550" spans="1:8">
      <c r="A4550" s="10">
        <v>1.23656219735198E+18</v>
      </c>
      <c r="B4550" t="s">
        <v>26485</v>
      </c>
      <c r="C4550" s="13">
        <v>43898.333055555559</v>
      </c>
      <c r="D4550" t="s">
        <v>18177</v>
      </c>
      <c r="E4550">
        <v>75320</v>
      </c>
      <c r="F4550" t="s">
        <v>17526</v>
      </c>
      <c r="G4550" s="12">
        <v>43898</v>
      </c>
      <c r="H4550" s="11">
        <v>0.33305555555555555</v>
      </c>
    </row>
    <row r="4551" spans="1:8">
      <c r="A4551" s="10">
        <v>1.2365621961983401E+18</v>
      </c>
      <c r="B4551" t="s">
        <v>26484</v>
      </c>
      <c r="C4551" s="13">
        <v>43898.333055555559</v>
      </c>
      <c r="D4551" t="s">
        <v>26483</v>
      </c>
      <c r="E4551">
        <v>2577</v>
      </c>
      <c r="F4551" t="s">
        <v>26482</v>
      </c>
      <c r="G4551" s="12">
        <v>43898</v>
      </c>
      <c r="H4551" s="11">
        <v>0.33305555555555555</v>
      </c>
    </row>
    <row r="4552" spans="1:8">
      <c r="A4552" s="10">
        <v>1.23656219550208E+18</v>
      </c>
      <c r="B4552" t="s">
        <v>26481</v>
      </c>
      <c r="C4552" s="13">
        <v>43898.333055555559</v>
      </c>
      <c r="D4552" t="s">
        <v>26480</v>
      </c>
      <c r="E4552">
        <v>0</v>
      </c>
      <c r="F4552" t="s">
        <v>26479</v>
      </c>
      <c r="G4552" s="12">
        <v>43898</v>
      </c>
      <c r="H4552" s="11">
        <v>0.33305555555555555</v>
      </c>
    </row>
    <row r="4553" spans="1:8">
      <c r="A4553" s="10">
        <v>1.23656219547696E+18</v>
      </c>
      <c r="B4553" t="s">
        <v>26478</v>
      </c>
      <c r="C4553" s="13">
        <v>43898.333055555559</v>
      </c>
      <c r="D4553" t="s">
        <v>18238</v>
      </c>
      <c r="E4553">
        <v>71552</v>
      </c>
      <c r="G4553" s="12">
        <v>43898</v>
      </c>
      <c r="H4553" s="11">
        <v>0.33305555555555555</v>
      </c>
    </row>
    <row r="4554" spans="1:8">
      <c r="A4554" s="10">
        <v>1.2365621949990001E+18</v>
      </c>
      <c r="B4554" t="s">
        <v>26477</v>
      </c>
      <c r="C4554" s="13">
        <v>43898.333055555559</v>
      </c>
      <c r="D4554" t="s">
        <v>26476</v>
      </c>
      <c r="E4554">
        <v>284</v>
      </c>
      <c r="G4554" s="12">
        <v>43898</v>
      </c>
      <c r="H4554" s="11">
        <v>0.33305555555555555</v>
      </c>
    </row>
    <row r="4555" spans="1:8">
      <c r="A4555" s="10">
        <v>1.23656219133715E+18</v>
      </c>
      <c r="B4555" t="s">
        <v>26475</v>
      </c>
      <c r="C4555" s="13">
        <v>43898.333043981482</v>
      </c>
      <c r="D4555" t="s">
        <v>18342</v>
      </c>
      <c r="E4555">
        <v>21604</v>
      </c>
      <c r="F4555" t="s">
        <v>11901</v>
      </c>
      <c r="G4555" s="12">
        <v>43898</v>
      </c>
      <c r="H4555" s="11">
        <v>0.33304398148148145</v>
      </c>
    </row>
    <row r="4556" spans="1:8">
      <c r="A4556" s="10">
        <v>1.2365621912366899E+18</v>
      </c>
      <c r="B4556" t="s">
        <v>26474</v>
      </c>
      <c r="C4556" s="13">
        <v>43898.333043981482</v>
      </c>
      <c r="D4556" t="s">
        <v>26473</v>
      </c>
      <c r="E4556">
        <v>2</v>
      </c>
      <c r="G4556" s="12">
        <v>43898</v>
      </c>
      <c r="H4556" s="11">
        <v>0.33304398148148145</v>
      </c>
    </row>
    <row r="4557" spans="1:8">
      <c r="A4557" s="10">
        <v>1.2365621903013601E+18</v>
      </c>
      <c r="B4557" t="s">
        <v>26472</v>
      </c>
      <c r="C4557" s="13">
        <v>43898.333043981482</v>
      </c>
      <c r="D4557" t="s">
        <v>26471</v>
      </c>
      <c r="E4557">
        <v>0</v>
      </c>
      <c r="F4557" t="s">
        <v>25008</v>
      </c>
      <c r="G4557" s="12">
        <v>43898</v>
      </c>
      <c r="H4557" s="11">
        <v>0.33304398148148145</v>
      </c>
    </row>
    <row r="4558" spans="1:8">
      <c r="A4558" s="10">
        <v>1.2365621895839201E+18</v>
      </c>
      <c r="B4558" t="s">
        <v>26470</v>
      </c>
      <c r="C4558" s="13">
        <v>43898.333032407405</v>
      </c>
      <c r="D4558" t="s">
        <v>18163</v>
      </c>
      <c r="E4558">
        <v>581</v>
      </c>
      <c r="F4558" t="s">
        <v>26469</v>
      </c>
      <c r="G4558" s="12">
        <v>43898</v>
      </c>
      <c r="H4558" s="11">
        <v>0.33303240740740742</v>
      </c>
    </row>
    <row r="4559" spans="1:8">
      <c r="A4559" s="10">
        <v>1.2365621866479401E+18</v>
      </c>
      <c r="B4559" t="s">
        <v>26468</v>
      </c>
      <c r="C4559" s="13">
        <v>43898.333032407405</v>
      </c>
      <c r="D4559" t="s">
        <v>26467</v>
      </c>
      <c r="E4559">
        <v>0</v>
      </c>
      <c r="G4559" s="12">
        <v>43898</v>
      </c>
      <c r="H4559" s="11">
        <v>0.33303240740740742</v>
      </c>
    </row>
    <row r="4560" spans="1:8">
      <c r="A4560" s="10">
        <v>1.2365621851925199E+18</v>
      </c>
      <c r="B4560" t="s">
        <v>26466</v>
      </c>
      <c r="C4560" s="13">
        <v>43898.333020833335</v>
      </c>
      <c r="D4560" t="s">
        <v>26465</v>
      </c>
      <c r="E4560">
        <v>0</v>
      </c>
      <c r="F4560" t="s">
        <v>26464</v>
      </c>
      <c r="G4560" s="12">
        <v>43898</v>
      </c>
      <c r="H4560" s="11">
        <v>0.33302083333333332</v>
      </c>
    </row>
    <row r="4561" spans="1:8">
      <c r="A4561" s="10">
        <v>1.23656218446289E+18</v>
      </c>
      <c r="B4561" t="s">
        <v>26463</v>
      </c>
      <c r="C4561" s="13">
        <v>43898.333020833335</v>
      </c>
      <c r="D4561" t="s">
        <v>23566</v>
      </c>
      <c r="E4561">
        <v>21</v>
      </c>
      <c r="F4561" t="s">
        <v>3365</v>
      </c>
      <c r="G4561" s="12">
        <v>43898</v>
      </c>
      <c r="H4561" s="11">
        <v>0.33302083333333332</v>
      </c>
    </row>
    <row r="4562" spans="1:8">
      <c r="A4562" s="10">
        <v>1.2365621839050399E+18</v>
      </c>
      <c r="B4562" t="s">
        <v>26462</v>
      </c>
      <c r="C4562" s="13">
        <v>43898.333020833335</v>
      </c>
      <c r="D4562" t="s">
        <v>18177</v>
      </c>
      <c r="E4562">
        <v>75320</v>
      </c>
      <c r="F4562" t="s">
        <v>3212</v>
      </c>
      <c r="G4562" s="12">
        <v>43898</v>
      </c>
      <c r="H4562" s="11">
        <v>0.33302083333333332</v>
      </c>
    </row>
    <row r="4563" spans="1:8">
      <c r="A4563" s="10">
        <v>1.2365621830997499E+18</v>
      </c>
      <c r="B4563" t="s">
        <v>21602</v>
      </c>
      <c r="C4563" s="13">
        <v>43898.333020833335</v>
      </c>
      <c r="D4563" t="s">
        <v>26461</v>
      </c>
      <c r="E4563">
        <v>0</v>
      </c>
      <c r="F4563" t="s">
        <v>5499</v>
      </c>
      <c r="G4563" s="12">
        <v>43898</v>
      </c>
      <c r="H4563" s="11">
        <v>0.33302083333333332</v>
      </c>
    </row>
    <row r="4564" spans="1:8">
      <c r="A4564" s="10">
        <v>1.2365621829739E+18</v>
      </c>
      <c r="B4564" t="s">
        <v>26460</v>
      </c>
      <c r="C4564" s="13">
        <v>43898.333020833335</v>
      </c>
      <c r="D4564" t="s">
        <v>26459</v>
      </c>
      <c r="E4564">
        <v>10</v>
      </c>
      <c r="F4564" t="s">
        <v>26458</v>
      </c>
      <c r="G4564" s="12">
        <v>43898</v>
      </c>
      <c r="H4564" s="11">
        <v>0.33302083333333332</v>
      </c>
    </row>
    <row r="4565" spans="1:8">
      <c r="A4565" s="10">
        <v>1.23656218051184E+18</v>
      </c>
      <c r="B4565" t="s">
        <v>26457</v>
      </c>
      <c r="C4565" s="13">
        <v>43898.333009259259</v>
      </c>
      <c r="D4565" t="s">
        <v>26174</v>
      </c>
      <c r="E4565">
        <v>125</v>
      </c>
      <c r="F4565" t="s">
        <v>2436</v>
      </c>
      <c r="G4565" s="12">
        <v>43898</v>
      </c>
      <c r="H4565" s="11">
        <v>0.33300925925925923</v>
      </c>
    </row>
    <row r="4566" spans="1:8">
      <c r="A4566" s="10">
        <v>1.2365621802264399E+18</v>
      </c>
      <c r="B4566" t="s">
        <v>26456</v>
      </c>
      <c r="C4566" s="13">
        <v>43898.333009259259</v>
      </c>
      <c r="D4566" t="s">
        <v>26455</v>
      </c>
      <c r="E4566">
        <v>0</v>
      </c>
      <c r="G4566" s="12">
        <v>43898</v>
      </c>
      <c r="H4566" s="11">
        <v>0.33300925925925923</v>
      </c>
    </row>
    <row r="4567" spans="1:8">
      <c r="A4567" s="10">
        <v>1.23656218004611E+18</v>
      </c>
      <c r="B4567" t="s">
        <v>26454</v>
      </c>
      <c r="C4567" s="13">
        <v>43898.333009259259</v>
      </c>
      <c r="D4567" t="s">
        <v>26453</v>
      </c>
      <c r="E4567">
        <v>0</v>
      </c>
      <c r="F4567" t="s">
        <v>26452</v>
      </c>
      <c r="G4567" s="12">
        <v>43898</v>
      </c>
      <c r="H4567" s="11">
        <v>0.33300925925925923</v>
      </c>
    </row>
    <row r="4568" spans="1:8">
      <c r="A4568" s="10">
        <v>1.23656217973165E+18</v>
      </c>
      <c r="B4568" t="s">
        <v>26451</v>
      </c>
      <c r="C4568" s="13">
        <v>43898.333009259259</v>
      </c>
      <c r="D4568" t="s">
        <v>26450</v>
      </c>
      <c r="E4568">
        <v>0</v>
      </c>
      <c r="F4568" t="s">
        <v>14260</v>
      </c>
      <c r="G4568" s="12">
        <v>43898</v>
      </c>
      <c r="H4568" s="11">
        <v>0.33300925925925923</v>
      </c>
    </row>
    <row r="4569" spans="1:8">
      <c r="A4569" s="10">
        <v>1.2365621789472799E+18</v>
      </c>
      <c r="B4569" t="s">
        <v>26449</v>
      </c>
      <c r="C4569" s="13">
        <v>43898.333009259259</v>
      </c>
      <c r="D4569" t="s">
        <v>26448</v>
      </c>
      <c r="E4569">
        <v>116</v>
      </c>
      <c r="G4569" s="12">
        <v>43898</v>
      </c>
      <c r="H4569" s="11">
        <v>0.33300925925925923</v>
      </c>
    </row>
    <row r="4570" spans="1:8">
      <c r="A4570" s="10">
        <v>1.23656217771824E+18</v>
      </c>
      <c r="B4570" t="s">
        <v>26447</v>
      </c>
      <c r="C4570" s="13">
        <v>43898.333009259259</v>
      </c>
      <c r="D4570" t="s">
        <v>19445</v>
      </c>
      <c r="E4570">
        <v>257</v>
      </c>
      <c r="G4570" s="12">
        <v>43898</v>
      </c>
      <c r="H4570" s="11">
        <v>0.33300925925925923</v>
      </c>
    </row>
    <row r="4571" spans="1:8">
      <c r="A4571" s="10">
        <v>1.23656217701794E+18</v>
      </c>
      <c r="B4571" t="s">
        <v>26446</v>
      </c>
      <c r="C4571" s="13">
        <v>43898.332997685182</v>
      </c>
      <c r="D4571" t="s">
        <v>18321</v>
      </c>
      <c r="E4571">
        <v>51301</v>
      </c>
      <c r="G4571" s="12">
        <v>43898</v>
      </c>
      <c r="H4571" s="11">
        <v>0.33299768518518519</v>
      </c>
    </row>
    <row r="4572" spans="1:8">
      <c r="A4572" s="10">
        <v>1.23656217640126E+18</v>
      </c>
      <c r="B4572" t="s">
        <v>26445</v>
      </c>
      <c r="C4572" s="13">
        <v>43898.332997685182</v>
      </c>
      <c r="D4572" t="s">
        <v>18245</v>
      </c>
      <c r="E4572">
        <v>618</v>
      </c>
      <c r="G4572" s="12">
        <v>43898</v>
      </c>
      <c r="H4572" s="11">
        <v>0.33299768518518519</v>
      </c>
    </row>
    <row r="4573" spans="1:8">
      <c r="A4573" s="10">
        <v>1.23656217611197E+18</v>
      </c>
      <c r="B4573" t="s">
        <v>25482</v>
      </c>
      <c r="C4573" s="13">
        <v>43898.332997685182</v>
      </c>
      <c r="D4573" t="s">
        <v>18238</v>
      </c>
      <c r="E4573">
        <v>71552</v>
      </c>
      <c r="F4573" t="s">
        <v>6561</v>
      </c>
      <c r="G4573" s="12">
        <v>43898</v>
      </c>
      <c r="H4573" s="11">
        <v>0.33299768518518519</v>
      </c>
    </row>
    <row r="4574" spans="1:8">
      <c r="A4574" s="10">
        <v>1.2365621754576599E+18</v>
      </c>
      <c r="B4574" t="s">
        <v>26341</v>
      </c>
      <c r="C4574" s="13">
        <v>43898.332997685182</v>
      </c>
      <c r="D4574" t="s">
        <v>26410</v>
      </c>
      <c r="E4574">
        <v>1</v>
      </c>
      <c r="G4574" s="12">
        <v>43898</v>
      </c>
      <c r="H4574" s="11">
        <v>0.33299768518518519</v>
      </c>
    </row>
    <row r="4575" spans="1:8">
      <c r="A4575" s="10">
        <v>1.23656217495838E+18</v>
      </c>
      <c r="B4575" t="s">
        <v>26444</v>
      </c>
      <c r="C4575" s="13">
        <v>43898.332997685182</v>
      </c>
      <c r="D4575" t="s">
        <v>18177</v>
      </c>
      <c r="E4575">
        <v>75320</v>
      </c>
      <c r="F4575" t="s">
        <v>5156</v>
      </c>
      <c r="G4575" s="12">
        <v>43898</v>
      </c>
      <c r="H4575" s="11">
        <v>0.33299768518518519</v>
      </c>
    </row>
    <row r="4576" spans="1:8">
      <c r="A4576" s="10">
        <v>1.2365621742914801E+18</v>
      </c>
      <c r="B4576" t="s">
        <v>26443</v>
      </c>
      <c r="C4576" s="13">
        <v>43898.332997685182</v>
      </c>
      <c r="D4576" t="s">
        <v>26335</v>
      </c>
      <c r="E4576">
        <v>1</v>
      </c>
      <c r="F4576" t="s">
        <v>3093</v>
      </c>
      <c r="G4576" s="12">
        <v>43898</v>
      </c>
      <c r="H4576" s="11">
        <v>0.33299768518518519</v>
      </c>
    </row>
    <row r="4577" spans="1:8">
      <c r="A4577" s="10">
        <v>1.2365621712172201E+18</v>
      </c>
      <c r="B4577" t="s">
        <v>26442</v>
      </c>
      <c r="C4577" s="13">
        <v>43898.332986111112</v>
      </c>
      <c r="D4577" t="s">
        <v>24116</v>
      </c>
      <c r="E4577">
        <v>16</v>
      </c>
      <c r="F4577" t="s">
        <v>26441</v>
      </c>
      <c r="G4577" s="12">
        <v>43898</v>
      </c>
      <c r="H4577" s="11">
        <v>0.33298611111111115</v>
      </c>
    </row>
    <row r="4578" spans="1:8">
      <c r="A4578" s="10">
        <v>1.23656216617136E+18</v>
      </c>
      <c r="B4578" t="s">
        <v>24701</v>
      </c>
      <c r="C4578" s="13">
        <v>43898.332974537036</v>
      </c>
      <c r="D4578" t="s">
        <v>18189</v>
      </c>
      <c r="E4578">
        <v>273</v>
      </c>
      <c r="G4578" s="12">
        <v>43898</v>
      </c>
      <c r="H4578" s="11">
        <v>0.332974537037037</v>
      </c>
    </row>
    <row r="4579" spans="1:8">
      <c r="A4579" s="10">
        <v>1.2365621628621599E+18</v>
      </c>
      <c r="B4579" t="s">
        <v>26440</v>
      </c>
      <c r="C4579" s="13">
        <v>43898.332962962966</v>
      </c>
      <c r="D4579" t="s">
        <v>18238</v>
      </c>
      <c r="E4579">
        <v>71552</v>
      </c>
      <c r="G4579" s="12">
        <v>43898</v>
      </c>
      <c r="H4579" s="11">
        <v>0.33296296296296296</v>
      </c>
    </row>
    <row r="4580" spans="1:8">
      <c r="A4580" s="10">
        <v>1.2365621619981901E+18</v>
      </c>
      <c r="B4580" t="s">
        <v>25874</v>
      </c>
      <c r="C4580" s="13">
        <v>43898.332962962966</v>
      </c>
      <c r="D4580" t="s">
        <v>26439</v>
      </c>
      <c r="E4580">
        <v>3</v>
      </c>
      <c r="F4580" t="s">
        <v>5022</v>
      </c>
      <c r="G4580" s="12">
        <v>43898</v>
      </c>
      <c r="H4580" s="11">
        <v>0.33296296296296296</v>
      </c>
    </row>
    <row r="4581" spans="1:8">
      <c r="A4581" s="10">
        <v>1.23656215956545E+18</v>
      </c>
      <c r="B4581" t="s">
        <v>26239</v>
      </c>
      <c r="C4581" s="13">
        <v>43898.332951388889</v>
      </c>
      <c r="D4581" t="s">
        <v>26438</v>
      </c>
      <c r="E4581">
        <v>10</v>
      </c>
      <c r="G4581" s="12">
        <v>43898</v>
      </c>
      <c r="H4581" s="11">
        <v>0.33295138888888892</v>
      </c>
    </row>
    <row r="4582" spans="1:8">
      <c r="A4582" s="10">
        <v>1.23656215718291E+18</v>
      </c>
      <c r="B4582" t="s">
        <v>26437</v>
      </c>
      <c r="C4582" s="13">
        <v>43898.332951388889</v>
      </c>
      <c r="D4582" t="s">
        <v>18238</v>
      </c>
      <c r="E4582">
        <v>71552</v>
      </c>
      <c r="G4582" s="12">
        <v>43898</v>
      </c>
      <c r="H4582" s="11">
        <v>0.33295138888888892</v>
      </c>
    </row>
    <row r="4583" spans="1:8">
      <c r="A4583" s="10">
        <v>1.2365621548467E+18</v>
      </c>
      <c r="B4583" t="s">
        <v>8462</v>
      </c>
      <c r="C4583" s="13">
        <v>43898.332939814813</v>
      </c>
      <c r="D4583" t="s">
        <v>26436</v>
      </c>
      <c r="E4583">
        <v>0</v>
      </c>
      <c r="G4583" s="12">
        <v>43898</v>
      </c>
      <c r="H4583" s="11">
        <v>0.33293981481481483</v>
      </c>
    </row>
    <row r="4584" spans="1:8">
      <c r="A4584" s="10">
        <v>1.23656215445682E+18</v>
      </c>
      <c r="B4584" t="s">
        <v>26435</v>
      </c>
      <c r="C4584" s="13">
        <v>43898.332939814813</v>
      </c>
      <c r="D4584" t="s">
        <v>18403</v>
      </c>
      <c r="E4584">
        <v>70</v>
      </c>
      <c r="G4584" s="12">
        <v>43898</v>
      </c>
      <c r="H4584" s="11">
        <v>0.33293981481481483</v>
      </c>
    </row>
    <row r="4585" spans="1:8">
      <c r="A4585" s="10">
        <v>1.23656215384447E+18</v>
      </c>
      <c r="B4585" t="s">
        <v>26434</v>
      </c>
      <c r="C4585" s="13">
        <v>43898.332939814813</v>
      </c>
      <c r="D4585" t="s">
        <v>26433</v>
      </c>
      <c r="E4585">
        <v>0</v>
      </c>
      <c r="F4585" t="s">
        <v>26432</v>
      </c>
      <c r="G4585" s="12">
        <v>43898</v>
      </c>
      <c r="H4585" s="11">
        <v>0.33293981481481483</v>
      </c>
    </row>
    <row r="4586" spans="1:8">
      <c r="A4586" s="10">
        <v>1.23656215220029E+18</v>
      </c>
      <c r="B4586" t="s">
        <v>26431</v>
      </c>
      <c r="C4586" s="13">
        <v>43898.332928240743</v>
      </c>
      <c r="D4586" t="s">
        <v>26430</v>
      </c>
      <c r="E4586">
        <v>0</v>
      </c>
      <c r="F4586" t="s">
        <v>26429</v>
      </c>
      <c r="G4586" s="12">
        <v>43898</v>
      </c>
      <c r="H4586" s="11">
        <v>0.33292824074074073</v>
      </c>
    </row>
    <row r="4587" spans="1:8">
      <c r="A4587" s="10">
        <v>1.23656215120626E+18</v>
      </c>
      <c r="B4587" t="s">
        <v>26428</v>
      </c>
      <c r="C4587" s="13">
        <v>43898.332928240743</v>
      </c>
      <c r="D4587" t="s">
        <v>18403</v>
      </c>
      <c r="E4587">
        <v>70</v>
      </c>
      <c r="G4587" s="12">
        <v>43898</v>
      </c>
      <c r="H4587" s="11">
        <v>0.33292824074074073</v>
      </c>
    </row>
    <row r="4588" spans="1:8">
      <c r="A4588" s="10">
        <v>1.2365621465965399E+18</v>
      </c>
      <c r="B4588" t="s">
        <v>26427</v>
      </c>
      <c r="C4588" s="13">
        <v>43898.332916666666</v>
      </c>
      <c r="D4588" t="s">
        <v>25287</v>
      </c>
      <c r="E4588">
        <v>38</v>
      </c>
      <c r="F4588" t="s">
        <v>26426</v>
      </c>
      <c r="G4588" s="12">
        <v>43898</v>
      </c>
      <c r="H4588" s="11">
        <v>0.33291666666666669</v>
      </c>
    </row>
    <row r="4589" spans="1:8">
      <c r="A4589" s="10">
        <v>1.2365621453130501E+18</v>
      </c>
      <c r="B4589" t="s">
        <v>20355</v>
      </c>
      <c r="C4589" s="13">
        <v>43898.332916666666</v>
      </c>
      <c r="D4589" t="s">
        <v>18187</v>
      </c>
      <c r="E4589">
        <v>1626</v>
      </c>
      <c r="G4589" s="12">
        <v>43898</v>
      </c>
      <c r="H4589" s="11">
        <v>0.33291666666666669</v>
      </c>
    </row>
    <row r="4590" spans="1:8">
      <c r="A4590" s="10">
        <v>1.2365621442101701E+18</v>
      </c>
      <c r="B4590" t="s">
        <v>26425</v>
      </c>
      <c r="C4590" s="13">
        <v>43898.332916666666</v>
      </c>
      <c r="D4590" t="s">
        <v>18196</v>
      </c>
      <c r="E4590">
        <v>3468</v>
      </c>
      <c r="F4590" t="s">
        <v>26424</v>
      </c>
      <c r="G4590" s="12">
        <v>43898</v>
      </c>
      <c r="H4590" s="11">
        <v>0.33291666666666669</v>
      </c>
    </row>
    <row r="4591" spans="1:8">
      <c r="A4591" s="10">
        <v>1.2365621419452401E+18</v>
      </c>
      <c r="B4591" t="s">
        <v>26423</v>
      </c>
      <c r="C4591" s="13">
        <v>43898.332905092589</v>
      </c>
      <c r="D4591" t="s">
        <v>18208</v>
      </c>
      <c r="E4591">
        <v>707</v>
      </c>
      <c r="F4591" t="s">
        <v>4582</v>
      </c>
      <c r="G4591" s="12">
        <v>43898</v>
      </c>
      <c r="H4591" s="11">
        <v>0.3329050925925926</v>
      </c>
    </row>
    <row r="4592" spans="1:8">
      <c r="A4592" s="10">
        <v>1.23656214172706E+18</v>
      </c>
      <c r="B4592" t="s">
        <v>26422</v>
      </c>
      <c r="C4592" s="13">
        <v>43898.332905092589</v>
      </c>
      <c r="D4592" t="s">
        <v>18321</v>
      </c>
      <c r="E4592">
        <v>51301</v>
      </c>
      <c r="G4592" s="12">
        <v>43898</v>
      </c>
      <c r="H4592" s="11">
        <v>0.3329050925925926</v>
      </c>
    </row>
    <row r="4593" spans="1:8">
      <c r="A4593" s="10">
        <v>1.2365621369833101E+18</v>
      </c>
      <c r="B4593" t="s">
        <v>26421</v>
      </c>
      <c r="C4593" s="13">
        <v>43898.33289351852</v>
      </c>
      <c r="D4593" t="s">
        <v>21314</v>
      </c>
      <c r="E4593">
        <v>344</v>
      </c>
      <c r="G4593" s="12">
        <v>43898</v>
      </c>
      <c r="H4593" s="11">
        <v>0.33289351851851851</v>
      </c>
    </row>
    <row r="4594" spans="1:8">
      <c r="A4594" s="10">
        <v>1.2365621368910999E+18</v>
      </c>
      <c r="B4594" t="s">
        <v>26420</v>
      </c>
      <c r="C4594" s="13">
        <v>43898.33289351852</v>
      </c>
      <c r="D4594" t="s">
        <v>18238</v>
      </c>
      <c r="E4594">
        <v>71552</v>
      </c>
      <c r="F4594" t="s">
        <v>26419</v>
      </c>
      <c r="G4594" s="12">
        <v>43898</v>
      </c>
      <c r="H4594" s="11">
        <v>0.33289351851851851</v>
      </c>
    </row>
    <row r="4595" spans="1:8">
      <c r="A4595" s="10">
        <v>1.2365621366057201E+18</v>
      </c>
      <c r="B4595" t="s">
        <v>26418</v>
      </c>
      <c r="C4595" s="13">
        <v>43898.33289351852</v>
      </c>
      <c r="D4595" t="s">
        <v>25287</v>
      </c>
      <c r="E4595">
        <v>38</v>
      </c>
      <c r="F4595" t="s">
        <v>14446</v>
      </c>
      <c r="G4595" s="12">
        <v>43898</v>
      </c>
      <c r="H4595" s="11">
        <v>0.33289351851851851</v>
      </c>
    </row>
    <row r="4596" spans="1:8">
      <c r="A4596" s="10">
        <v>1.23656213614449E+18</v>
      </c>
      <c r="B4596" t="s">
        <v>26417</v>
      </c>
      <c r="C4596" s="13">
        <v>43898.33289351852</v>
      </c>
      <c r="D4596" t="s">
        <v>18163</v>
      </c>
      <c r="E4596">
        <v>581</v>
      </c>
      <c r="F4596" t="s">
        <v>3941</v>
      </c>
      <c r="G4596" s="12">
        <v>43898</v>
      </c>
      <c r="H4596" s="11">
        <v>0.33289351851851851</v>
      </c>
    </row>
    <row r="4597" spans="1:8">
      <c r="A4597" s="10">
        <v>1.2365621345588301E+18</v>
      </c>
      <c r="B4597" t="s">
        <v>26416</v>
      </c>
      <c r="C4597" s="13">
        <v>43898.332881944443</v>
      </c>
      <c r="D4597" t="s">
        <v>26415</v>
      </c>
      <c r="E4597">
        <v>3</v>
      </c>
      <c r="F4597" t="s">
        <v>26414</v>
      </c>
      <c r="G4597" s="12">
        <v>43898</v>
      </c>
      <c r="H4597" s="11">
        <v>0.33288194444444447</v>
      </c>
    </row>
    <row r="4598" spans="1:8">
      <c r="A4598" s="10">
        <v>1.23656213225618E+18</v>
      </c>
      <c r="B4598" t="s">
        <v>26413</v>
      </c>
      <c r="C4598" s="13">
        <v>43898.332881944443</v>
      </c>
      <c r="D4598" t="s">
        <v>21930</v>
      </c>
      <c r="E4598">
        <v>6</v>
      </c>
      <c r="F4598" t="s">
        <v>4543</v>
      </c>
      <c r="G4598" s="12">
        <v>43898</v>
      </c>
      <c r="H4598" s="11">
        <v>0.33288194444444447</v>
      </c>
    </row>
    <row r="4599" spans="1:8">
      <c r="A4599" s="10">
        <v>1.2365621313963699E+18</v>
      </c>
      <c r="B4599" t="s">
        <v>26412</v>
      </c>
      <c r="C4599" s="13">
        <v>43898.332870370374</v>
      </c>
      <c r="D4599" t="s">
        <v>24332</v>
      </c>
      <c r="E4599">
        <v>11</v>
      </c>
      <c r="F4599" t="s">
        <v>26411</v>
      </c>
      <c r="G4599" s="12">
        <v>43898</v>
      </c>
      <c r="H4599" s="11">
        <v>0.33287037037037037</v>
      </c>
    </row>
    <row r="4600" spans="1:8">
      <c r="A4600" s="10">
        <v>1.2365621302892001E+18</v>
      </c>
      <c r="B4600" t="s">
        <v>26341</v>
      </c>
      <c r="C4600" s="13">
        <v>43898.332870370374</v>
      </c>
      <c r="D4600" t="s">
        <v>26410</v>
      </c>
      <c r="E4600">
        <v>1</v>
      </c>
      <c r="G4600" s="12">
        <v>43898</v>
      </c>
      <c r="H4600" s="11">
        <v>0.33287037037037037</v>
      </c>
    </row>
    <row r="4601" spans="1:8">
      <c r="A4601" s="10">
        <v>1.23656212949633E+18</v>
      </c>
      <c r="B4601" t="s">
        <v>26409</v>
      </c>
      <c r="C4601" s="13">
        <v>43898.332870370374</v>
      </c>
      <c r="D4601" t="s">
        <v>19949</v>
      </c>
      <c r="E4601">
        <v>178</v>
      </c>
      <c r="F4601" t="s">
        <v>3547</v>
      </c>
      <c r="G4601" s="12">
        <v>43898</v>
      </c>
      <c r="H4601" s="11">
        <v>0.33287037037037037</v>
      </c>
    </row>
    <row r="4602" spans="1:8">
      <c r="A4602" s="10">
        <v>1.23656212510493E+18</v>
      </c>
      <c r="B4602" t="s">
        <v>26408</v>
      </c>
      <c r="C4602" s="13">
        <v>43898.332858796297</v>
      </c>
      <c r="D4602" t="s">
        <v>18321</v>
      </c>
      <c r="E4602">
        <v>51301</v>
      </c>
      <c r="F4602" t="s">
        <v>26407</v>
      </c>
      <c r="G4602" s="12">
        <v>43898</v>
      </c>
      <c r="H4602" s="11">
        <v>0.33285879629629628</v>
      </c>
    </row>
    <row r="4603" spans="1:8">
      <c r="A4603" s="10">
        <v>1.2365621242451E+18</v>
      </c>
      <c r="B4603" t="s">
        <v>26394</v>
      </c>
      <c r="C4603" s="13">
        <v>43898.332858796297</v>
      </c>
      <c r="D4603" t="s">
        <v>24083</v>
      </c>
      <c r="E4603">
        <v>15</v>
      </c>
      <c r="G4603" s="12">
        <v>43898</v>
      </c>
      <c r="H4603" s="11">
        <v>0.33285879629629628</v>
      </c>
    </row>
    <row r="4604" spans="1:8">
      <c r="A4604" s="10">
        <v>1.23656212180398E+18</v>
      </c>
      <c r="B4604" t="s">
        <v>12768</v>
      </c>
      <c r="C4604" s="13">
        <v>43898.33284722222</v>
      </c>
      <c r="D4604" t="s">
        <v>18311</v>
      </c>
      <c r="E4604">
        <v>39</v>
      </c>
      <c r="F4604" t="s">
        <v>7282</v>
      </c>
      <c r="G4604" s="12">
        <v>43898</v>
      </c>
      <c r="H4604" s="11">
        <v>0.33284722222222224</v>
      </c>
    </row>
    <row r="4605" spans="1:8">
      <c r="A4605" s="10">
        <v>1.23656212070526E+18</v>
      </c>
      <c r="B4605" t="s">
        <v>26406</v>
      </c>
      <c r="C4605" s="13">
        <v>43898.33284722222</v>
      </c>
      <c r="D4605" t="s">
        <v>18177</v>
      </c>
      <c r="E4605">
        <v>75320</v>
      </c>
      <c r="F4605" t="s">
        <v>15040</v>
      </c>
      <c r="G4605" s="12">
        <v>43898</v>
      </c>
      <c r="H4605" s="11">
        <v>0.33284722222222224</v>
      </c>
    </row>
    <row r="4606" spans="1:8">
      <c r="A4606" s="10">
        <v>1.2365621204659899E+18</v>
      </c>
      <c r="B4606" t="s">
        <v>26405</v>
      </c>
      <c r="C4606" s="13">
        <v>43898.33284722222</v>
      </c>
      <c r="D4606" t="s">
        <v>25758</v>
      </c>
      <c r="E4606">
        <v>13</v>
      </c>
      <c r="F4606" t="s">
        <v>26404</v>
      </c>
      <c r="G4606" s="12">
        <v>43898</v>
      </c>
      <c r="H4606" s="11">
        <v>0.33284722222222224</v>
      </c>
    </row>
    <row r="4607" spans="1:8">
      <c r="A4607" s="10">
        <v>1.2365621186834401E+18</v>
      </c>
      <c r="B4607" t="s">
        <v>26403</v>
      </c>
      <c r="C4607" s="13">
        <v>43898.332835648151</v>
      </c>
      <c r="D4607" t="s">
        <v>19949</v>
      </c>
      <c r="E4607">
        <v>178</v>
      </c>
      <c r="G4607" s="12">
        <v>43898</v>
      </c>
      <c r="H4607" s="11">
        <v>0.33283564814814814</v>
      </c>
    </row>
    <row r="4608" spans="1:8">
      <c r="A4608" s="10">
        <v>1.2365621166284001E+18</v>
      </c>
      <c r="B4608" t="s">
        <v>26402</v>
      </c>
      <c r="C4608" s="13">
        <v>43898.332835648151</v>
      </c>
      <c r="D4608" t="s">
        <v>18166</v>
      </c>
      <c r="E4608">
        <v>4691</v>
      </c>
      <c r="F4608" t="s">
        <v>3878</v>
      </c>
      <c r="G4608" s="12">
        <v>43898</v>
      </c>
      <c r="H4608" s="11">
        <v>0.33283564814814814</v>
      </c>
    </row>
    <row r="4609" spans="1:8">
      <c r="A4609" s="10">
        <v>1.2365621161838001E+18</v>
      </c>
      <c r="B4609" t="s">
        <v>26401</v>
      </c>
      <c r="C4609" s="13">
        <v>43898.332835648151</v>
      </c>
      <c r="D4609" t="s">
        <v>26174</v>
      </c>
      <c r="E4609">
        <v>125</v>
      </c>
      <c r="F4609" t="s">
        <v>2428</v>
      </c>
      <c r="G4609" s="12">
        <v>43898</v>
      </c>
      <c r="H4609" s="11">
        <v>0.33283564814814814</v>
      </c>
    </row>
    <row r="4610" spans="1:8">
      <c r="A4610" s="10">
        <v>1.23656211563839E+18</v>
      </c>
      <c r="B4610" t="s">
        <v>26400</v>
      </c>
      <c r="C4610" s="13">
        <v>43898.332835648151</v>
      </c>
      <c r="D4610" t="s">
        <v>22250</v>
      </c>
      <c r="E4610">
        <v>48</v>
      </c>
      <c r="F4610" t="s">
        <v>11778</v>
      </c>
      <c r="G4610" s="12">
        <v>43898</v>
      </c>
      <c r="H4610" s="11">
        <v>0.33283564814814814</v>
      </c>
    </row>
    <row r="4611" spans="1:8">
      <c r="A4611" s="10">
        <v>1.2365621155166899E+18</v>
      </c>
      <c r="B4611" t="s">
        <v>26399</v>
      </c>
      <c r="C4611" s="13">
        <v>43898.332835648151</v>
      </c>
      <c r="D4611" t="s">
        <v>18342</v>
      </c>
      <c r="E4611">
        <v>21605</v>
      </c>
      <c r="G4611" s="12">
        <v>43898</v>
      </c>
      <c r="H4611" s="11">
        <v>0.33283564814814814</v>
      </c>
    </row>
    <row r="4612" spans="1:8">
      <c r="A4612" s="10">
        <v>1.23656211468225E+18</v>
      </c>
      <c r="B4612" t="s">
        <v>26398</v>
      </c>
      <c r="C4612" s="13">
        <v>43898.332835648151</v>
      </c>
      <c r="D4612" t="s">
        <v>18177</v>
      </c>
      <c r="E4612">
        <v>75321</v>
      </c>
      <c r="F4612" t="s">
        <v>3195</v>
      </c>
      <c r="G4612" s="12">
        <v>43898</v>
      </c>
      <c r="H4612" s="11">
        <v>0.33283564814814814</v>
      </c>
    </row>
    <row r="4613" spans="1:8">
      <c r="A4613" s="10">
        <v>1.2365621140864901E+18</v>
      </c>
      <c r="B4613" t="s">
        <v>26397</v>
      </c>
      <c r="C4613" s="13">
        <v>43898.332824074074</v>
      </c>
      <c r="D4613" t="s">
        <v>18177</v>
      </c>
      <c r="E4613">
        <v>75321</v>
      </c>
      <c r="F4613" t="s">
        <v>3610</v>
      </c>
      <c r="G4613" s="12">
        <v>43898</v>
      </c>
      <c r="H4613" s="11">
        <v>0.33282407407407405</v>
      </c>
    </row>
    <row r="4614" spans="1:8">
      <c r="A4614" s="10">
        <v>1.2365621116706801E+18</v>
      </c>
      <c r="B4614" t="s">
        <v>26396</v>
      </c>
      <c r="C4614" s="13">
        <v>43898.332824074074</v>
      </c>
      <c r="D4614" t="s">
        <v>26395</v>
      </c>
      <c r="E4614">
        <v>0</v>
      </c>
      <c r="F4614" t="s">
        <v>2916</v>
      </c>
      <c r="G4614" s="12">
        <v>43898</v>
      </c>
      <c r="H4614" s="11">
        <v>0.33282407407407405</v>
      </c>
    </row>
    <row r="4615" spans="1:8">
      <c r="A4615" s="10">
        <v>1.2365621083402501E+18</v>
      </c>
      <c r="B4615" t="s">
        <v>26394</v>
      </c>
      <c r="C4615" s="13">
        <v>43898.332812499997</v>
      </c>
      <c r="D4615" t="s">
        <v>18406</v>
      </c>
      <c r="E4615">
        <v>134</v>
      </c>
      <c r="G4615" s="12">
        <v>43898</v>
      </c>
      <c r="H4615" s="11">
        <v>0.33281250000000001</v>
      </c>
    </row>
    <row r="4616" spans="1:8">
      <c r="A4616" s="10">
        <v>1.23656210803423E+18</v>
      </c>
      <c r="B4616" t="s">
        <v>26393</v>
      </c>
      <c r="C4616" s="13">
        <v>43898.332812499997</v>
      </c>
      <c r="D4616" t="s">
        <v>23350</v>
      </c>
      <c r="E4616">
        <v>447</v>
      </c>
      <c r="G4616" s="12">
        <v>43898</v>
      </c>
      <c r="H4616" s="11">
        <v>0.33281250000000001</v>
      </c>
    </row>
    <row r="4617" spans="1:8">
      <c r="A4617" s="10">
        <v>1.2365621069688699E+18</v>
      </c>
      <c r="B4617" t="s">
        <v>26392</v>
      </c>
      <c r="C4617" s="13">
        <v>43898.332812499997</v>
      </c>
      <c r="D4617" t="s">
        <v>18666</v>
      </c>
      <c r="E4617">
        <v>299</v>
      </c>
      <c r="F4617" t="s">
        <v>26391</v>
      </c>
      <c r="G4617" s="12">
        <v>43898</v>
      </c>
      <c r="H4617" s="11">
        <v>0.33281250000000001</v>
      </c>
    </row>
    <row r="4618" spans="1:8">
      <c r="A4618" s="10">
        <v>1.23656210532035E+18</v>
      </c>
      <c r="B4618" t="s">
        <v>26390</v>
      </c>
      <c r="C4618" s="13">
        <v>43898.332800925928</v>
      </c>
      <c r="D4618" t="s">
        <v>24992</v>
      </c>
      <c r="E4618">
        <v>273</v>
      </c>
      <c r="G4618" s="12">
        <v>43898</v>
      </c>
      <c r="H4618" s="11">
        <v>0.33280092592592592</v>
      </c>
    </row>
    <row r="4619" spans="1:8">
      <c r="A4619" s="10">
        <v>1.2365621043682501E+18</v>
      </c>
      <c r="B4619" t="s">
        <v>26389</v>
      </c>
      <c r="C4619" s="13">
        <v>43898.332800925928</v>
      </c>
      <c r="D4619" t="s">
        <v>18166</v>
      </c>
      <c r="E4619">
        <v>4691</v>
      </c>
      <c r="F4619" t="s">
        <v>3147</v>
      </c>
      <c r="G4619" s="12">
        <v>43898</v>
      </c>
      <c r="H4619" s="11">
        <v>0.33280092592592592</v>
      </c>
    </row>
    <row r="4620" spans="1:8">
      <c r="A4620" s="10">
        <v>1.23656210268654E+18</v>
      </c>
      <c r="B4620" t="s">
        <v>26388</v>
      </c>
      <c r="C4620" s="13">
        <v>43898.332800925928</v>
      </c>
      <c r="D4620" t="s">
        <v>26387</v>
      </c>
      <c r="E4620">
        <v>0</v>
      </c>
      <c r="F4620" t="s">
        <v>3305</v>
      </c>
      <c r="G4620" s="12">
        <v>43898</v>
      </c>
      <c r="H4620" s="11">
        <v>0.33280092592592592</v>
      </c>
    </row>
    <row r="4621" spans="1:8">
      <c r="A4621" s="10">
        <v>1.2365621014575099E+18</v>
      </c>
      <c r="B4621" t="s">
        <v>26386</v>
      </c>
      <c r="C4621" s="13">
        <v>43898.332789351851</v>
      </c>
      <c r="D4621" t="s">
        <v>18166</v>
      </c>
      <c r="E4621">
        <v>4691</v>
      </c>
      <c r="G4621" s="12">
        <v>43898</v>
      </c>
      <c r="H4621" s="11">
        <v>0.33278935185185182</v>
      </c>
    </row>
    <row r="4622" spans="1:8">
      <c r="A4622" s="10">
        <v>1.2365620976575601E+18</v>
      </c>
      <c r="B4622" t="s">
        <v>26385</v>
      </c>
      <c r="C4622" s="13">
        <v>43898.332777777781</v>
      </c>
      <c r="D4622" t="s">
        <v>22166</v>
      </c>
      <c r="E4622">
        <v>98</v>
      </c>
      <c r="F4622" t="s">
        <v>2436</v>
      </c>
      <c r="G4622" s="12">
        <v>43898</v>
      </c>
      <c r="H4622" s="11">
        <v>0.33277777777777778</v>
      </c>
    </row>
    <row r="4623" spans="1:8">
      <c r="A4623" s="10">
        <v>1.23656209504865E+18</v>
      </c>
      <c r="B4623" t="s">
        <v>26384</v>
      </c>
      <c r="C4623" s="13">
        <v>43898.332777777781</v>
      </c>
      <c r="D4623" t="s">
        <v>18166</v>
      </c>
      <c r="E4623">
        <v>4691</v>
      </c>
      <c r="F4623" t="s">
        <v>26383</v>
      </c>
      <c r="G4623" s="12">
        <v>43898</v>
      </c>
      <c r="H4623" s="11">
        <v>0.33277777777777778</v>
      </c>
    </row>
    <row r="4624" spans="1:8">
      <c r="A4624" s="10">
        <v>1.23656209207056E+18</v>
      </c>
      <c r="B4624" t="s">
        <v>13590</v>
      </c>
      <c r="C4624" s="13">
        <v>43898.332766203705</v>
      </c>
      <c r="D4624" t="s">
        <v>25227</v>
      </c>
      <c r="E4624">
        <v>5</v>
      </c>
      <c r="F4624" t="s">
        <v>5649</v>
      </c>
      <c r="G4624" s="12">
        <v>43898</v>
      </c>
      <c r="H4624" s="11">
        <v>0.33276620370370369</v>
      </c>
    </row>
    <row r="4625" spans="1:8">
      <c r="A4625" s="10">
        <v>1.2365620887236401E+18</v>
      </c>
      <c r="B4625" t="s">
        <v>25680</v>
      </c>
      <c r="C4625" s="13">
        <v>43898.332754629628</v>
      </c>
      <c r="D4625" t="s">
        <v>26382</v>
      </c>
      <c r="E4625">
        <v>25</v>
      </c>
      <c r="F4625" t="s">
        <v>25678</v>
      </c>
      <c r="G4625" s="12">
        <v>43898</v>
      </c>
      <c r="H4625" s="11">
        <v>0.33275462962962959</v>
      </c>
    </row>
    <row r="4626" spans="1:8">
      <c r="A4626" s="10">
        <v>1.23656208698301E+18</v>
      </c>
      <c r="B4626" t="s">
        <v>26381</v>
      </c>
      <c r="C4626" s="13">
        <v>43898.332754629628</v>
      </c>
      <c r="D4626" t="s">
        <v>18238</v>
      </c>
      <c r="E4626">
        <v>71552</v>
      </c>
      <c r="G4626" s="12">
        <v>43898</v>
      </c>
      <c r="H4626" s="11">
        <v>0.33275462962962959</v>
      </c>
    </row>
    <row r="4627" spans="1:8">
      <c r="A4627" s="10">
        <v>1.23656208289363E+18</v>
      </c>
      <c r="B4627" t="s">
        <v>26380</v>
      </c>
      <c r="C4627" s="13">
        <v>43898.332743055558</v>
      </c>
      <c r="D4627" t="s">
        <v>26379</v>
      </c>
      <c r="E4627">
        <v>0</v>
      </c>
      <c r="F4627" t="s">
        <v>26378</v>
      </c>
      <c r="G4627" s="12">
        <v>43898</v>
      </c>
      <c r="H4627" s="11">
        <v>0.33274305555555556</v>
      </c>
    </row>
    <row r="4628" spans="1:8">
      <c r="A4628" s="10">
        <v>1.2365620776423401E+18</v>
      </c>
      <c r="B4628" t="s">
        <v>26377</v>
      </c>
      <c r="C4628" s="13">
        <v>43898.332731481481</v>
      </c>
      <c r="D4628" t="s">
        <v>18177</v>
      </c>
      <c r="E4628">
        <v>75321</v>
      </c>
      <c r="F4628" t="s">
        <v>26376</v>
      </c>
      <c r="G4628" s="12">
        <v>43898</v>
      </c>
      <c r="H4628" s="11">
        <v>0.33273148148148146</v>
      </c>
    </row>
    <row r="4629" spans="1:8">
      <c r="A4629" s="10">
        <v>1.2365620757925E+18</v>
      </c>
      <c r="B4629" t="s">
        <v>26375</v>
      </c>
      <c r="C4629" s="13">
        <v>43898.332719907405</v>
      </c>
      <c r="D4629" t="s">
        <v>18163</v>
      </c>
      <c r="E4629">
        <v>581</v>
      </c>
      <c r="G4629" s="12">
        <v>43898</v>
      </c>
      <c r="H4629" s="11">
        <v>0.33271990740740742</v>
      </c>
    </row>
    <row r="4630" spans="1:8">
      <c r="A4630" s="10">
        <v>1.23656207551997E+18</v>
      </c>
      <c r="B4630" t="s">
        <v>26341</v>
      </c>
      <c r="C4630" s="13">
        <v>43898.332719907405</v>
      </c>
      <c r="D4630" t="s">
        <v>26340</v>
      </c>
      <c r="E4630">
        <v>1</v>
      </c>
      <c r="G4630" s="12">
        <v>43898</v>
      </c>
      <c r="H4630" s="11">
        <v>0.33271990740740742</v>
      </c>
    </row>
    <row r="4631" spans="1:8">
      <c r="A4631" s="10">
        <v>1.2365620748235799E+18</v>
      </c>
      <c r="B4631" t="s">
        <v>26374</v>
      </c>
      <c r="C4631" s="13">
        <v>43898.332719907405</v>
      </c>
      <c r="D4631" t="s">
        <v>26373</v>
      </c>
      <c r="E4631">
        <v>0</v>
      </c>
      <c r="F4631" t="s">
        <v>26372</v>
      </c>
      <c r="G4631" s="12">
        <v>43898</v>
      </c>
      <c r="H4631" s="11">
        <v>0.33271990740740742</v>
      </c>
    </row>
    <row r="4632" spans="1:8">
      <c r="A4632" s="10">
        <v>1.23656206964783E+18</v>
      </c>
      <c r="B4632" t="s">
        <v>26371</v>
      </c>
      <c r="C4632" s="13">
        <v>43898.332708333335</v>
      </c>
      <c r="D4632" t="s">
        <v>18177</v>
      </c>
      <c r="E4632">
        <v>75321</v>
      </c>
      <c r="G4632" s="12">
        <v>43898</v>
      </c>
      <c r="H4632" s="11">
        <v>0.33270833333333333</v>
      </c>
    </row>
    <row r="4633" spans="1:8">
      <c r="A4633" s="10">
        <v>1.2365620682931899E+18</v>
      </c>
      <c r="B4633" t="s">
        <v>26370</v>
      </c>
      <c r="C4633" s="13">
        <v>43898.332696759258</v>
      </c>
      <c r="D4633" t="s">
        <v>18166</v>
      </c>
      <c r="E4633">
        <v>4691</v>
      </c>
      <c r="G4633" s="12">
        <v>43898</v>
      </c>
      <c r="H4633" s="11">
        <v>0.33269675925925929</v>
      </c>
    </row>
    <row r="4634" spans="1:8">
      <c r="A4634" s="10">
        <v>1.23656206794915E+18</v>
      </c>
      <c r="B4634" t="s">
        <v>26369</v>
      </c>
      <c r="C4634" s="13">
        <v>43898.332696759258</v>
      </c>
      <c r="D4634" t="s">
        <v>18342</v>
      </c>
      <c r="E4634">
        <v>21605</v>
      </c>
      <c r="G4634" s="12">
        <v>43898</v>
      </c>
      <c r="H4634" s="11">
        <v>0.33269675925925929</v>
      </c>
    </row>
    <row r="4635" spans="1:8">
      <c r="A4635" s="10">
        <v>1.23656206691746E+18</v>
      </c>
      <c r="B4635" t="s">
        <v>26368</v>
      </c>
      <c r="C4635" s="13">
        <v>43898.332696759258</v>
      </c>
      <c r="D4635" t="s">
        <v>18177</v>
      </c>
      <c r="E4635">
        <v>75321</v>
      </c>
      <c r="G4635" s="12">
        <v>43898</v>
      </c>
      <c r="H4635" s="11">
        <v>0.33269675925925929</v>
      </c>
    </row>
    <row r="4636" spans="1:8">
      <c r="A4636" s="10">
        <v>1.2365620663301399E+18</v>
      </c>
      <c r="B4636" t="s">
        <v>26367</v>
      </c>
      <c r="C4636" s="13">
        <v>43898.332696759258</v>
      </c>
      <c r="D4636" t="s">
        <v>19870</v>
      </c>
      <c r="E4636">
        <v>766</v>
      </c>
      <c r="F4636" t="s">
        <v>4895</v>
      </c>
      <c r="G4636" s="12">
        <v>43898</v>
      </c>
      <c r="H4636" s="11">
        <v>0.33269675925925929</v>
      </c>
    </row>
    <row r="4637" spans="1:8">
      <c r="A4637" s="10">
        <v>1.23656206448064E+18</v>
      </c>
      <c r="B4637" t="s">
        <v>26366</v>
      </c>
      <c r="C4637" s="13">
        <v>43898.332696759258</v>
      </c>
      <c r="D4637" t="s">
        <v>19204</v>
      </c>
      <c r="E4637">
        <v>43</v>
      </c>
      <c r="F4637" t="s">
        <v>2810</v>
      </c>
      <c r="G4637" s="12">
        <v>43898</v>
      </c>
      <c r="H4637" s="11">
        <v>0.33269675925925929</v>
      </c>
    </row>
    <row r="4638" spans="1:8">
      <c r="A4638" s="10">
        <v>1.2365620642960901E+18</v>
      </c>
      <c r="B4638" t="s">
        <v>26365</v>
      </c>
      <c r="C4638" s="13">
        <v>43898.332685185182</v>
      </c>
      <c r="D4638" t="s">
        <v>26174</v>
      </c>
      <c r="E4638">
        <v>125</v>
      </c>
      <c r="F4638" t="s">
        <v>2428</v>
      </c>
      <c r="G4638" s="12">
        <v>43898</v>
      </c>
      <c r="H4638" s="11">
        <v>0.33268518518518519</v>
      </c>
    </row>
    <row r="4639" spans="1:8">
      <c r="A4639" s="10">
        <v>1.23656206408194E+18</v>
      </c>
      <c r="B4639" t="s">
        <v>19024</v>
      </c>
      <c r="C4639" s="13">
        <v>43898.332685185182</v>
      </c>
      <c r="D4639" t="s">
        <v>24083</v>
      </c>
      <c r="E4639">
        <v>15</v>
      </c>
      <c r="F4639" t="s">
        <v>19023</v>
      </c>
      <c r="G4639" s="12">
        <v>43898</v>
      </c>
      <c r="H4639" s="11">
        <v>0.33268518518518519</v>
      </c>
    </row>
    <row r="4640" spans="1:8">
      <c r="A4640" s="10">
        <v>1.2365620631048E+18</v>
      </c>
      <c r="B4640" t="s">
        <v>26364</v>
      </c>
      <c r="C4640" s="13">
        <v>43898.332685185182</v>
      </c>
      <c r="D4640" t="s">
        <v>25329</v>
      </c>
      <c r="E4640">
        <v>84</v>
      </c>
      <c r="F4640" t="s">
        <v>26363</v>
      </c>
      <c r="G4640" s="12">
        <v>43898</v>
      </c>
      <c r="H4640" s="11">
        <v>0.33268518518518519</v>
      </c>
    </row>
    <row r="4641" spans="1:8">
      <c r="A4641" s="10">
        <v>1.2365620624840801E+18</v>
      </c>
      <c r="B4641" t="s">
        <v>14375</v>
      </c>
      <c r="C4641" s="13">
        <v>43898.332685185182</v>
      </c>
      <c r="D4641" t="s">
        <v>24091</v>
      </c>
      <c r="E4641">
        <v>13</v>
      </c>
      <c r="F4641" t="s">
        <v>9243</v>
      </c>
      <c r="G4641" s="12">
        <v>43898</v>
      </c>
      <c r="H4641" s="11">
        <v>0.33268518518518519</v>
      </c>
    </row>
    <row r="4642" spans="1:8">
      <c r="A4642" s="10">
        <v>1.2365620596319099E+18</v>
      </c>
      <c r="B4642" t="s">
        <v>26362</v>
      </c>
      <c r="C4642" s="13">
        <v>43898.332673611112</v>
      </c>
      <c r="D4642" t="s">
        <v>18177</v>
      </c>
      <c r="E4642">
        <v>75321</v>
      </c>
      <c r="F4642" t="s">
        <v>26361</v>
      </c>
      <c r="G4642" s="12">
        <v>43898</v>
      </c>
      <c r="H4642" s="11">
        <v>0.3326736111111111</v>
      </c>
    </row>
    <row r="4643" spans="1:8">
      <c r="A4643" s="10">
        <v>1.2365620587048499E+18</v>
      </c>
      <c r="B4643" t="s">
        <v>26360</v>
      </c>
      <c r="C4643" s="13">
        <v>43898.332673611112</v>
      </c>
      <c r="D4643" t="s">
        <v>18342</v>
      </c>
      <c r="E4643">
        <v>21605</v>
      </c>
      <c r="F4643" t="s">
        <v>3547</v>
      </c>
      <c r="G4643" s="12">
        <v>43898</v>
      </c>
      <c r="H4643" s="11">
        <v>0.3326736111111111</v>
      </c>
    </row>
    <row r="4644" spans="1:8">
      <c r="A4644" s="10">
        <v>1.23656205775695E+18</v>
      </c>
      <c r="B4644" t="s">
        <v>26359</v>
      </c>
      <c r="C4644" s="13">
        <v>43898.332673611112</v>
      </c>
      <c r="D4644" t="s">
        <v>26358</v>
      </c>
      <c r="E4644">
        <v>0</v>
      </c>
      <c r="F4644" t="s">
        <v>3098</v>
      </c>
      <c r="G4644" s="12">
        <v>43898</v>
      </c>
      <c r="H4644" s="11">
        <v>0.3326736111111111</v>
      </c>
    </row>
    <row r="4645" spans="1:8">
      <c r="A4645" s="10">
        <v>1.2365620574466199E+18</v>
      </c>
      <c r="B4645" t="s">
        <v>26357</v>
      </c>
      <c r="C4645" s="13">
        <v>43898.332673611112</v>
      </c>
      <c r="D4645" t="s">
        <v>25867</v>
      </c>
      <c r="E4645">
        <v>19</v>
      </c>
      <c r="G4645" s="12">
        <v>43898</v>
      </c>
      <c r="H4645" s="11">
        <v>0.3326736111111111</v>
      </c>
    </row>
    <row r="4646" spans="1:8">
      <c r="A4646" s="10">
        <v>1.2365620572370099E+18</v>
      </c>
      <c r="B4646" t="s">
        <v>26356</v>
      </c>
      <c r="C4646" s="13">
        <v>43898.332673611112</v>
      </c>
      <c r="D4646" t="s">
        <v>26355</v>
      </c>
      <c r="E4646">
        <v>3</v>
      </c>
      <c r="F4646" t="s">
        <v>26354</v>
      </c>
      <c r="G4646" s="12">
        <v>43898</v>
      </c>
      <c r="H4646" s="11">
        <v>0.3326736111111111</v>
      </c>
    </row>
    <row r="4647" spans="1:8">
      <c r="A4647" s="10">
        <v>1.2365620565617201E+18</v>
      </c>
      <c r="B4647" t="s">
        <v>26353</v>
      </c>
      <c r="C4647" s="13">
        <v>43898.332673611112</v>
      </c>
      <c r="D4647" t="s">
        <v>26352</v>
      </c>
      <c r="E4647">
        <v>1</v>
      </c>
      <c r="G4647" s="12">
        <v>43898</v>
      </c>
      <c r="H4647" s="11">
        <v>0.3326736111111111</v>
      </c>
    </row>
    <row r="4648" spans="1:8">
      <c r="A4648" s="10">
        <v>1.23656205380595E+18</v>
      </c>
      <c r="B4648" t="s">
        <v>26351</v>
      </c>
      <c r="C4648" s="13">
        <v>43898.332662037035</v>
      </c>
      <c r="D4648" t="s">
        <v>18272</v>
      </c>
      <c r="E4648">
        <v>1002</v>
      </c>
      <c r="F4648" t="s">
        <v>26350</v>
      </c>
      <c r="G4648" s="12">
        <v>43898</v>
      </c>
      <c r="H4648" s="11">
        <v>0.33266203703703706</v>
      </c>
    </row>
    <row r="4649" spans="1:8">
      <c r="A4649" s="10">
        <v>1.23656205357106E+18</v>
      </c>
      <c r="B4649" t="s">
        <v>26167</v>
      </c>
      <c r="C4649" s="13">
        <v>43898.332662037035</v>
      </c>
      <c r="D4649" t="s">
        <v>20079</v>
      </c>
      <c r="E4649">
        <v>40</v>
      </c>
      <c r="F4649" t="s">
        <v>2679</v>
      </c>
      <c r="G4649" s="12">
        <v>43898</v>
      </c>
      <c r="H4649" s="11">
        <v>0.33266203703703706</v>
      </c>
    </row>
    <row r="4650" spans="1:8">
      <c r="A4650" s="10">
        <v>1.2365620495780401E+18</v>
      </c>
      <c r="B4650" t="s">
        <v>26349</v>
      </c>
      <c r="C4650" s="13">
        <v>43898.332650462966</v>
      </c>
      <c r="D4650" t="s">
        <v>26348</v>
      </c>
      <c r="E4650">
        <v>0</v>
      </c>
      <c r="F4650" t="s">
        <v>8558</v>
      </c>
      <c r="G4650" s="12">
        <v>43898</v>
      </c>
      <c r="H4650" s="11">
        <v>0.33265046296296297</v>
      </c>
    </row>
    <row r="4651" spans="1:8">
      <c r="A4651" s="10">
        <v>1.23656204915027E+18</v>
      </c>
      <c r="B4651" t="s">
        <v>26347</v>
      </c>
      <c r="C4651" s="13">
        <v>43898.332650462966</v>
      </c>
      <c r="D4651" t="s">
        <v>18332</v>
      </c>
      <c r="E4651">
        <v>477</v>
      </c>
      <c r="F4651" t="s">
        <v>2453</v>
      </c>
      <c r="G4651" s="12">
        <v>43898</v>
      </c>
      <c r="H4651" s="11">
        <v>0.33265046296296297</v>
      </c>
    </row>
    <row r="4652" spans="1:8">
      <c r="A4652" s="10">
        <v>1.23656204675952E+18</v>
      </c>
      <c r="B4652" t="s">
        <v>26346</v>
      </c>
      <c r="C4652" s="13">
        <v>43898.332638888889</v>
      </c>
      <c r="D4652" t="s">
        <v>19958</v>
      </c>
      <c r="E4652">
        <v>160</v>
      </c>
      <c r="F4652" t="s">
        <v>26345</v>
      </c>
      <c r="G4652" s="12">
        <v>43898</v>
      </c>
      <c r="H4652" s="11">
        <v>0.33263888888888887</v>
      </c>
    </row>
    <row r="4653" spans="1:8">
      <c r="A4653" s="10">
        <v>1.23656204613475E+18</v>
      </c>
      <c r="B4653" t="s">
        <v>26344</v>
      </c>
      <c r="C4653" s="13">
        <v>43898.332638888889</v>
      </c>
      <c r="D4653" t="s">
        <v>18177</v>
      </c>
      <c r="E4653">
        <v>75321</v>
      </c>
      <c r="G4653" s="12">
        <v>43898</v>
      </c>
      <c r="H4653" s="11">
        <v>0.33263888888888887</v>
      </c>
    </row>
    <row r="4654" spans="1:8">
      <c r="A4654" s="10">
        <v>1.2365620396084101E+18</v>
      </c>
      <c r="B4654" t="s">
        <v>23557</v>
      </c>
      <c r="C4654" s="13">
        <v>43898.332627314812</v>
      </c>
      <c r="D4654" t="s">
        <v>18827</v>
      </c>
      <c r="E4654">
        <v>168</v>
      </c>
      <c r="G4654" s="12">
        <v>43898</v>
      </c>
      <c r="H4654" s="11">
        <v>0.33262731481481483</v>
      </c>
    </row>
    <row r="4655" spans="1:8">
      <c r="A4655" s="10">
        <v>1.23656203551459E+18</v>
      </c>
      <c r="B4655" t="s">
        <v>26343</v>
      </c>
      <c r="C4655" s="13">
        <v>43898.332615740743</v>
      </c>
      <c r="D4655" t="s">
        <v>26342</v>
      </c>
      <c r="E4655">
        <v>4</v>
      </c>
      <c r="G4655" s="12">
        <v>43898</v>
      </c>
      <c r="H4655" s="11">
        <v>0.33261574074074074</v>
      </c>
    </row>
    <row r="4656" spans="1:8">
      <c r="A4656" s="10">
        <v>1.23656203494433E+18</v>
      </c>
      <c r="B4656" t="s">
        <v>26341</v>
      </c>
      <c r="C4656" s="13">
        <v>43898.332604166666</v>
      </c>
      <c r="D4656" t="s">
        <v>26340</v>
      </c>
      <c r="E4656">
        <v>1</v>
      </c>
      <c r="G4656" s="12">
        <v>43898</v>
      </c>
      <c r="H4656" s="11">
        <v>0.33260416666666665</v>
      </c>
    </row>
    <row r="4657" spans="1:8">
      <c r="A4657" s="10">
        <v>1.23656203314061E+18</v>
      </c>
      <c r="B4657" t="s">
        <v>26339</v>
      </c>
      <c r="C4657" s="13">
        <v>43898.332604166666</v>
      </c>
      <c r="D4657" t="s">
        <v>18342</v>
      </c>
      <c r="E4657">
        <v>21605</v>
      </c>
      <c r="G4657" s="12">
        <v>43898</v>
      </c>
      <c r="H4657" s="11">
        <v>0.33260416666666665</v>
      </c>
    </row>
    <row r="4658" spans="1:8">
      <c r="A4658" s="10">
        <v>1.23656203225998E+18</v>
      </c>
      <c r="B4658" t="s">
        <v>26338</v>
      </c>
      <c r="C4658" s="13">
        <v>43898.332604166666</v>
      </c>
      <c r="D4658" t="s">
        <v>18362</v>
      </c>
      <c r="E4658">
        <v>915</v>
      </c>
      <c r="F4658" t="s">
        <v>26337</v>
      </c>
      <c r="G4658" s="12">
        <v>43898</v>
      </c>
      <c r="H4658" s="11">
        <v>0.33260416666666665</v>
      </c>
    </row>
    <row r="4659" spans="1:8">
      <c r="A4659" s="10">
        <v>1.23656203203329E+18</v>
      </c>
      <c r="B4659" t="s">
        <v>26336</v>
      </c>
      <c r="C4659" s="13">
        <v>43898.332604166666</v>
      </c>
      <c r="D4659" t="s">
        <v>26335</v>
      </c>
      <c r="E4659">
        <v>1</v>
      </c>
      <c r="F4659" t="s">
        <v>3093</v>
      </c>
      <c r="G4659" s="12">
        <v>43898</v>
      </c>
      <c r="H4659" s="11">
        <v>0.33260416666666665</v>
      </c>
    </row>
    <row r="4660" spans="1:8">
      <c r="A4660" s="10">
        <v>1.2365620279102899E+18</v>
      </c>
      <c r="B4660" t="s">
        <v>25644</v>
      </c>
      <c r="C4660" s="13">
        <v>43898.332592592589</v>
      </c>
      <c r="D4660" t="s">
        <v>26334</v>
      </c>
      <c r="E4660">
        <v>2</v>
      </c>
      <c r="F4660" t="s">
        <v>25643</v>
      </c>
      <c r="G4660" s="12">
        <v>43898</v>
      </c>
      <c r="H4660" s="11">
        <v>0.33259259259259261</v>
      </c>
    </row>
    <row r="4661" spans="1:8">
      <c r="A4661" s="10">
        <v>1.23656202388816E+18</v>
      </c>
      <c r="B4661" t="s">
        <v>26333</v>
      </c>
      <c r="C4661" s="13">
        <v>43898.33258101852</v>
      </c>
      <c r="D4661" t="s">
        <v>18177</v>
      </c>
      <c r="E4661">
        <v>75321</v>
      </c>
      <c r="G4661" s="12">
        <v>43898</v>
      </c>
      <c r="H4661" s="11">
        <v>0.33258101851851851</v>
      </c>
    </row>
    <row r="4662" spans="1:8">
      <c r="A4662" s="10">
        <v>1.2365620234685399E+18</v>
      </c>
      <c r="B4662" t="s">
        <v>26332</v>
      </c>
      <c r="C4662" s="13">
        <v>43898.33258101852</v>
      </c>
      <c r="D4662" t="s">
        <v>18250</v>
      </c>
      <c r="E4662">
        <v>290</v>
      </c>
      <c r="G4662" s="12">
        <v>43898</v>
      </c>
      <c r="H4662" s="11">
        <v>0.33258101851851851</v>
      </c>
    </row>
    <row r="4663" spans="1:8">
      <c r="A4663" s="10">
        <v>1.2365620201341901E+18</v>
      </c>
      <c r="B4663" t="s">
        <v>26331</v>
      </c>
      <c r="C4663" s="13">
        <v>43898.332569444443</v>
      </c>
      <c r="D4663" t="s">
        <v>20338</v>
      </c>
      <c r="E4663">
        <v>161</v>
      </c>
      <c r="F4663" t="s">
        <v>13926</v>
      </c>
      <c r="G4663" s="12">
        <v>43898</v>
      </c>
      <c r="H4663" s="11">
        <v>0.33256944444444442</v>
      </c>
    </row>
    <row r="4664" spans="1:8">
      <c r="A4664" s="10">
        <v>1.2365620199327201E+18</v>
      </c>
      <c r="B4664" t="s">
        <v>26330</v>
      </c>
      <c r="C4664" s="13">
        <v>43898.332569444443</v>
      </c>
      <c r="D4664" t="s">
        <v>26329</v>
      </c>
      <c r="E4664">
        <v>0</v>
      </c>
      <c r="F4664" t="s">
        <v>4986</v>
      </c>
      <c r="G4664" s="12">
        <v>43898</v>
      </c>
      <c r="H4664" s="11">
        <v>0.33256944444444442</v>
      </c>
    </row>
    <row r="4665" spans="1:8">
      <c r="A4665" s="10">
        <v>1.2365620192660301E+18</v>
      </c>
      <c r="B4665" t="s">
        <v>25680</v>
      </c>
      <c r="C4665" s="13">
        <v>43898.332569444443</v>
      </c>
      <c r="D4665" t="s">
        <v>26328</v>
      </c>
      <c r="E4665">
        <v>32</v>
      </c>
      <c r="F4665" t="s">
        <v>25678</v>
      </c>
      <c r="G4665" s="12">
        <v>43898</v>
      </c>
      <c r="H4665" s="11">
        <v>0.33256944444444442</v>
      </c>
    </row>
    <row r="4666" spans="1:8">
      <c r="A4666" s="10">
        <v>1.2365620179027E+18</v>
      </c>
      <c r="B4666" t="s">
        <v>26327</v>
      </c>
      <c r="C4666" s="13">
        <v>43898.332557870373</v>
      </c>
      <c r="D4666" t="s">
        <v>26326</v>
      </c>
      <c r="E4666">
        <v>124</v>
      </c>
      <c r="F4666" t="s">
        <v>2506</v>
      </c>
      <c r="G4666" s="12">
        <v>43898</v>
      </c>
      <c r="H4666" s="11">
        <v>0.33255787037037038</v>
      </c>
    </row>
    <row r="4667" spans="1:8">
      <c r="A4667" s="10">
        <v>1.23656201500861E+18</v>
      </c>
      <c r="B4667" t="s">
        <v>26325</v>
      </c>
      <c r="C4667" s="13">
        <v>43898.332557870373</v>
      </c>
      <c r="D4667" t="s">
        <v>18940</v>
      </c>
      <c r="E4667">
        <v>56</v>
      </c>
      <c r="F4667" t="s">
        <v>26324</v>
      </c>
      <c r="G4667" s="12">
        <v>43898</v>
      </c>
      <c r="H4667" s="11">
        <v>0.33255787037037038</v>
      </c>
    </row>
    <row r="4668" spans="1:8">
      <c r="A4668" s="10">
        <v>1.2365620126178801E+18</v>
      </c>
      <c r="B4668" t="s">
        <v>26323</v>
      </c>
      <c r="C4668" s="13">
        <v>43898.332546296297</v>
      </c>
      <c r="D4668" t="s">
        <v>18177</v>
      </c>
      <c r="E4668">
        <v>75321</v>
      </c>
      <c r="G4668" s="12">
        <v>43898</v>
      </c>
      <c r="H4668" s="11">
        <v>0.33254629629629628</v>
      </c>
    </row>
    <row r="4669" spans="1:8">
      <c r="A4669" s="10">
        <v>1.2365620116659599E+18</v>
      </c>
      <c r="B4669" t="s">
        <v>26322</v>
      </c>
      <c r="C4669" s="13">
        <v>43898.332546296297</v>
      </c>
      <c r="D4669" t="s">
        <v>23265</v>
      </c>
      <c r="E4669">
        <v>60</v>
      </c>
      <c r="F4669" t="s">
        <v>2436</v>
      </c>
      <c r="G4669" s="12">
        <v>43898</v>
      </c>
      <c r="H4669" s="11">
        <v>0.33254629629629628</v>
      </c>
    </row>
    <row r="4670" spans="1:8">
      <c r="A4670" s="10">
        <v>1.23656200926675E+18</v>
      </c>
      <c r="B4670" t="s">
        <v>26321</v>
      </c>
      <c r="C4670" s="13">
        <v>43898.33253472222</v>
      </c>
      <c r="D4670" t="s">
        <v>18166</v>
      </c>
      <c r="E4670">
        <v>4692</v>
      </c>
      <c r="F4670" t="s">
        <v>3126</v>
      </c>
      <c r="G4670" s="12">
        <v>43898</v>
      </c>
      <c r="H4670" s="11">
        <v>0.33253472222222219</v>
      </c>
    </row>
    <row r="4671" spans="1:8">
      <c r="A4671" s="10">
        <v>1.23656200894803E+18</v>
      </c>
      <c r="B4671" t="s">
        <v>26320</v>
      </c>
      <c r="C4671" s="13">
        <v>43898.33253472222</v>
      </c>
      <c r="D4671" t="s">
        <v>26319</v>
      </c>
      <c r="E4671">
        <v>0</v>
      </c>
      <c r="F4671" t="s">
        <v>26318</v>
      </c>
      <c r="G4671" s="12">
        <v>43898</v>
      </c>
      <c r="H4671" s="11">
        <v>0.33253472222222219</v>
      </c>
    </row>
    <row r="4672" spans="1:8">
      <c r="A4672" s="10">
        <v>1.2365620077860401E+18</v>
      </c>
      <c r="B4672" t="s">
        <v>26317</v>
      </c>
      <c r="C4672" s="13">
        <v>43898.33253472222</v>
      </c>
      <c r="D4672" t="s">
        <v>26316</v>
      </c>
      <c r="E4672">
        <v>451</v>
      </c>
      <c r="F4672" t="s">
        <v>26315</v>
      </c>
      <c r="G4672" s="12">
        <v>43898</v>
      </c>
      <c r="H4672" s="11">
        <v>0.33253472222222219</v>
      </c>
    </row>
    <row r="4673" spans="1:8">
      <c r="A4673" s="10">
        <v>1.23656200724498E+18</v>
      </c>
      <c r="B4673" t="s">
        <v>4455</v>
      </c>
      <c r="C4673" s="13">
        <v>43898.33253472222</v>
      </c>
      <c r="D4673" t="s">
        <v>26314</v>
      </c>
      <c r="E4673">
        <v>0</v>
      </c>
      <c r="G4673" s="12">
        <v>43898</v>
      </c>
      <c r="H4673" s="11">
        <v>0.33253472222222219</v>
      </c>
    </row>
    <row r="4674" spans="1:8">
      <c r="A4674" s="10">
        <v>1.2365620071610601E+18</v>
      </c>
      <c r="B4674" t="s">
        <v>22461</v>
      </c>
      <c r="C4674" s="13">
        <v>43898.33253472222</v>
      </c>
      <c r="D4674" t="s">
        <v>26313</v>
      </c>
      <c r="E4674">
        <v>23</v>
      </c>
      <c r="G4674" s="12">
        <v>43898</v>
      </c>
      <c r="H4674" s="11">
        <v>0.33253472222222219</v>
      </c>
    </row>
    <row r="4675" spans="1:8">
      <c r="A4675" s="10">
        <v>1.23656200601616E+18</v>
      </c>
      <c r="B4675" t="s">
        <v>26312</v>
      </c>
      <c r="C4675" s="13">
        <v>43898.33253472222</v>
      </c>
      <c r="D4675" t="s">
        <v>18177</v>
      </c>
      <c r="E4675">
        <v>75321</v>
      </c>
      <c r="F4675" t="s">
        <v>26311</v>
      </c>
      <c r="G4675" s="12">
        <v>43898</v>
      </c>
      <c r="H4675" s="11">
        <v>0.33253472222222219</v>
      </c>
    </row>
    <row r="4676" spans="1:8">
      <c r="A4676" s="10">
        <v>1.23656200515618E+18</v>
      </c>
      <c r="B4676" t="s">
        <v>26310</v>
      </c>
      <c r="C4676" s="13">
        <v>43898.33252314815</v>
      </c>
      <c r="D4676" t="s">
        <v>18205</v>
      </c>
      <c r="E4676">
        <v>2367</v>
      </c>
      <c r="G4676" s="12">
        <v>43898</v>
      </c>
      <c r="H4676" s="11">
        <v>0.33252314814814815</v>
      </c>
    </row>
    <row r="4677" spans="1:8">
      <c r="A4677" s="10">
        <v>1.23656200177997E+18</v>
      </c>
      <c r="B4677" t="s">
        <v>26309</v>
      </c>
      <c r="C4677" s="13">
        <v>43898.33252314815</v>
      </c>
      <c r="D4677" t="s">
        <v>18885</v>
      </c>
      <c r="E4677">
        <v>12</v>
      </c>
      <c r="F4677" t="s">
        <v>6442</v>
      </c>
      <c r="G4677" s="12">
        <v>43898</v>
      </c>
      <c r="H4677" s="11">
        <v>0.33252314814814815</v>
      </c>
    </row>
    <row r="4678" spans="1:8">
      <c r="A4678" s="10">
        <v>1.23656200123473E+18</v>
      </c>
      <c r="B4678" t="s">
        <v>26308</v>
      </c>
      <c r="C4678" s="13">
        <v>43898.332511574074</v>
      </c>
      <c r="D4678" t="s">
        <v>18166</v>
      </c>
      <c r="E4678">
        <v>4692</v>
      </c>
      <c r="F4678" t="s">
        <v>2550</v>
      </c>
      <c r="G4678" s="12">
        <v>43898</v>
      </c>
      <c r="H4678" s="11">
        <v>0.33251157407407406</v>
      </c>
    </row>
    <row r="4679" spans="1:8">
      <c r="A4679" s="10">
        <v>1.2365619979631401E+18</v>
      </c>
      <c r="B4679" t="s">
        <v>26307</v>
      </c>
      <c r="C4679" s="13">
        <v>43898.332511574074</v>
      </c>
      <c r="D4679" t="s">
        <v>18166</v>
      </c>
      <c r="E4679">
        <v>4692</v>
      </c>
      <c r="F4679" t="s">
        <v>26306</v>
      </c>
      <c r="G4679" s="12">
        <v>43898</v>
      </c>
      <c r="H4679" s="11">
        <v>0.33251157407407406</v>
      </c>
    </row>
    <row r="4680" spans="1:8">
      <c r="A4680" s="10">
        <v>1.2365619977700401E+18</v>
      </c>
      <c r="B4680" t="s">
        <v>26305</v>
      </c>
      <c r="C4680" s="13">
        <v>43898.332511574074</v>
      </c>
      <c r="D4680" t="s">
        <v>26174</v>
      </c>
      <c r="E4680">
        <v>125</v>
      </c>
      <c r="F4680" t="s">
        <v>26304</v>
      </c>
      <c r="G4680" s="12">
        <v>43898</v>
      </c>
      <c r="H4680" s="11">
        <v>0.33251157407407406</v>
      </c>
    </row>
    <row r="4681" spans="1:8">
      <c r="A4681" s="10">
        <v>1.23656199691039E+18</v>
      </c>
      <c r="B4681" t="s">
        <v>26303</v>
      </c>
      <c r="C4681" s="13">
        <v>43898.332499999997</v>
      </c>
      <c r="D4681" t="s">
        <v>26302</v>
      </c>
      <c r="E4681">
        <v>9</v>
      </c>
      <c r="F4681" t="s">
        <v>12233</v>
      </c>
      <c r="G4681" s="12">
        <v>43898</v>
      </c>
      <c r="H4681" s="11">
        <v>0.33250000000000002</v>
      </c>
    </row>
    <row r="4682" spans="1:8">
      <c r="A4682" s="10">
        <v>1.2365619938358999E+18</v>
      </c>
      <c r="B4682" t="s">
        <v>26301</v>
      </c>
      <c r="C4682" s="13">
        <v>43898.332499999997</v>
      </c>
      <c r="D4682" t="s">
        <v>18518</v>
      </c>
      <c r="E4682">
        <v>55</v>
      </c>
      <c r="F4682" t="s">
        <v>26300</v>
      </c>
      <c r="G4682" s="12">
        <v>43898</v>
      </c>
      <c r="H4682" s="11">
        <v>0.33250000000000002</v>
      </c>
    </row>
    <row r="4683" spans="1:8">
      <c r="A4683" s="10">
        <v>1.23656199198608E+18</v>
      </c>
      <c r="B4683" t="s">
        <v>26299</v>
      </c>
      <c r="C4683" s="13">
        <v>43898.332488425927</v>
      </c>
      <c r="D4683" t="s">
        <v>18860</v>
      </c>
      <c r="E4683">
        <v>130</v>
      </c>
      <c r="G4683" s="12">
        <v>43898</v>
      </c>
      <c r="H4683" s="11">
        <v>0.33248842592592592</v>
      </c>
    </row>
    <row r="4684" spans="1:8">
      <c r="A4684" s="10">
        <v>1.2365619911472399E+18</v>
      </c>
      <c r="B4684" t="s">
        <v>26298</v>
      </c>
      <c r="C4684" s="13">
        <v>43898.332488425927</v>
      </c>
      <c r="D4684" t="s">
        <v>26297</v>
      </c>
      <c r="E4684">
        <v>43</v>
      </c>
      <c r="G4684" s="12">
        <v>43898</v>
      </c>
      <c r="H4684" s="11">
        <v>0.33248842592592592</v>
      </c>
    </row>
    <row r="4685" spans="1:8">
      <c r="A4685" s="10">
        <v>1.23656199041759E+18</v>
      </c>
      <c r="B4685" t="s">
        <v>26296</v>
      </c>
      <c r="C4685" s="13">
        <v>43898.332488425927</v>
      </c>
      <c r="D4685" t="s">
        <v>26295</v>
      </c>
      <c r="E4685">
        <v>0</v>
      </c>
      <c r="G4685" s="12">
        <v>43898</v>
      </c>
      <c r="H4685" s="11">
        <v>0.33248842592592592</v>
      </c>
    </row>
    <row r="4686" spans="1:8">
      <c r="A4686" s="10">
        <v>1.2365619898595599E+18</v>
      </c>
      <c r="B4686" t="s">
        <v>26294</v>
      </c>
      <c r="C4686" s="13">
        <v>43898.332488425927</v>
      </c>
      <c r="D4686" t="s">
        <v>21005</v>
      </c>
      <c r="E4686">
        <v>350</v>
      </c>
      <c r="F4686" t="s">
        <v>2439</v>
      </c>
      <c r="G4686" s="12">
        <v>43898</v>
      </c>
      <c r="H4686" s="11">
        <v>0.33248842592592592</v>
      </c>
    </row>
    <row r="4687" spans="1:8">
      <c r="A4687" s="10">
        <v>1.23656198860546E+18</v>
      </c>
      <c r="B4687" t="s">
        <v>26293</v>
      </c>
      <c r="C4687" s="13">
        <v>43898.332476851851</v>
      </c>
      <c r="D4687" t="s">
        <v>21520</v>
      </c>
      <c r="E4687">
        <v>14</v>
      </c>
      <c r="F4687" t="s">
        <v>26292</v>
      </c>
      <c r="G4687" s="12">
        <v>43898</v>
      </c>
      <c r="H4687" s="11">
        <v>0.33247685185185188</v>
      </c>
    </row>
    <row r="4688" spans="1:8">
      <c r="A4688" s="10">
        <v>1.2365619883120599E+18</v>
      </c>
      <c r="B4688" t="s">
        <v>26291</v>
      </c>
      <c r="C4688" s="13">
        <v>43898.332476851851</v>
      </c>
      <c r="D4688" t="s">
        <v>18968</v>
      </c>
      <c r="E4688">
        <v>127</v>
      </c>
      <c r="F4688" t="s">
        <v>26290</v>
      </c>
      <c r="G4688" s="12">
        <v>43898</v>
      </c>
      <c r="H4688" s="11">
        <v>0.33247685185185188</v>
      </c>
    </row>
    <row r="4689" spans="1:8">
      <c r="A4689" s="10">
        <v>1.2365619866258601E+18</v>
      </c>
      <c r="B4689" t="s">
        <v>26289</v>
      </c>
      <c r="C4689" s="13">
        <v>43898.332476851851</v>
      </c>
      <c r="D4689" t="s">
        <v>26288</v>
      </c>
      <c r="E4689">
        <v>16</v>
      </c>
      <c r="G4689" s="12">
        <v>43898</v>
      </c>
      <c r="H4689" s="11">
        <v>0.33247685185185188</v>
      </c>
    </row>
    <row r="4690" spans="1:8">
      <c r="A4690" s="10">
        <v>1.2365619859085599E+18</v>
      </c>
      <c r="B4690" t="s">
        <v>26287</v>
      </c>
      <c r="C4690" s="13">
        <v>43898.332476851851</v>
      </c>
      <c r="D4690" t="s">
        <v>18177</v>
      </c>
      <c r="E4690">
        <v>75321</v>
      </c>
      <c r="F4690" t="s">
        <v>26286</v>
      </c>
      <c r="G4690" s="12">
        <v>43898</v>
      </c>
      <c r="H4690" s="11">
        <v>0.33247685185185188</v>
      </c>
    </row>
    <row r="4691" spans="1:8">
      <c r="A4691" s="10">
        <v>1.2365619857115799E+18</v>
      </c>
      <c r="B4691" t="s">
        <v>26285</v>
      </c>
      <c r="C4691" s="13">
        <v>43898.332476851851</v>
      </c>
      <c r="D4691" t="s">
        <v>26284</v>
      </c>
      <c r="E4691">
        <v>0</v>
      </c>
      <c r="F4691" t="s">
        <v>16840</v>
      </c>
      <c r="G4691" s="12">
        <v>43898</v>
      </c>
      <c r="H4691" s="11">
        <v>0.33247685185185188</v>
      </c>
    </row>
    <row r="4692" spans="1:8">
      <c r="A4692" s="10">
        <v>1.23656198286787E+18</v>
      </c>
      <c r="B4692" t="s">
        <v>19118</v>
      </c>
      <c r="C4692" s="13">
        <v>43898.332465277781</v>
      </c>
      <c r="D4692" t="s">
        <v>26283</v>
      </c>
      <c r="E4692">
        <v>0</v>
      </c>
      <c r="G4692" s="12">
        <v>43898</v>
      </c>
      <c r="H4692" s="11">
        <v>0.33246527777777779</v>
      </c>
    </row>
    <row r="4693" spans="1:8">
      <c r="A4693" s="10">
        <v>1.2365619799568499E+18</v>
      </c>
      <c r="B4693" t="s">
        <v>26282</v>
      </c>
      <c r="C4693" s="13">
        <v>43898.332453703704</v>
      </c>
      <c r="D4693" t="s">
        <v>22796</v>
      </c>
      <c r="E4693">
        <v>33</v>
      </c>
      <c r="G4693" s="12">
        <v>43898</v>
      </c>
      <c r="H4693" s="11">
        <v>0.3324537037037037</v>
      </c>
    </row>
    <row r="4694" spans="1:8">
      <c r="A4694" s="10">
        <v>1.2365619799568399E+18</v>
      </c>
      <c r="B4694" t="s">
        <v>26281</v>
      </c>
      <c r="C4694" s="13">
        <v>43898.332453703704</v>
      </c>
      <c r="D4694" t="s">
        <v>18307</v>
      </c>
      <c r="E4694">
        <v>1488</v>
      </c>
      <c r="F4694" t="s">
        <v>11045</v>
      </c>
      <c r="G4694" s="12">
        <v>43898</v>
      </c>
      <c r="H4694" s="11">
        <v>0.3324537037037037</v>
      </c>
    </row>
    <row r="4695" spans="1:8">
      <c r="A4695" s="10">
        <v>1.2365619790298601E+18</v>
      </c>
      <c r="B4695" t="s">
        <v>26280</v>
      </c>
      <c r="C4695" s="13">
        <v>43898.332453703704</v>
      </c>
      <c r="D4695" t="s">
        <v>26279</v>
      </c>
      <c r="E4695">
        <v>2</v>
      </c>
      <c r="F4695" t="s">
        <v>4776</v>
      </c>
      <c r="G4695" s="12">
        <v>43898</v>
      </c>
      <c r="H4695" s="11">
        <v>0.3324537037037037</v>
      </c>
    </row>
    <row r="4696" spans="1:8">
      <c r="A4696" s="10">
        <v>1.2365619787572401E+18</v>
      </c>
      <c r="B4696" t="s">
        <v>26278</v>
      </c>
      <c r="C4696" s="13">
        <v>43898.332453703704</v>
      </c>
      <c r="D4696" t="s">
        <v>26277</v>
      </c>
      <c r="E4696">
        <v>6</v>
      </c>
      <c r="F4696" t="s">
        <v>26276</v>
      </c>
      <c r="G4696" s="12">
        <v>43898</v>
      </c>
      <c r="H4696" s="11">
        <v>0.3324537037037037</v>
      </c>
    </row>
    <row r="4697" spans="1:8">
      <c r="A4697" s="10">
        <v>1.2365619778596401E+18</v>
      </c>
      <c r="B4697" t="s">
        <v>26275</v>
      </c>
      <c r="C4697" s="13">
        <v>43898.332453703704</v>
      </c>
      <c r="D4697" t="s">
        <v>18587</v>
      </c>
      <c r="E4697">
        <v>1526</v>
      </c>
      <c r="G4697" s="12">
        <v>43898</v>
      </c>
      <c r="H4697" s="11">
        <v>0.3324537037037037</v>
      </c>
    </row>
    <row r="4698" spans="1:8">
      <c r="A4698" s="10">
        <v>1.2365619771759601E+18</v>
      </c>
      <c r="B4698" t="s">
        <v>26274</v>
      </c>
      <c r="C4698" s="13">
        <v>43898.332453703704</v>
      </c>
      <c r="D4698" t="s">
        <v>20933</v>
      </c>
      <c r="E4698">
        <v>13</v>
      </c>
      <c r="F4698" t="s">
        <v>3610</v>
      </c>
      <c r="G4698" s="12">
        <v>43898</v>
      </c>
      <c r="H4698" s="11">
        <v>0.3324537037037037</v>
      </c>
    </row>
    <row r="4699" spans="1:8">
      <c r="A4699" s="10">
        <v>1.2365619752172401E+18</v>
      </c>
      <c r="B4699" t="s">
        <v>26273</v>
      </c>
      <c r="C4699" s="13">
        <v>43898.332442129627</v>
      </c>
      <c r="D4699" t="s">
        <v>20079</v>
      </c>
      <c r="E4699">
        <v>40</v>
      </c>
      <c r="F4699" t="s">
        <v>26272</v>
      </c>
      <c r="G4699" s="12">
        <v>43898</v>
      </c>
      <c r="H4699" s="11">
        <v>0.33244212962962966</v>
      </c>
    </row>
    <row r="4700" spans="1:8">
      <c r="A4700" s="10">
        <v>1.2365619728600901E+18</v>
      </c>
      <c r="B4700" t="s">
        <v>26271</v>
      </c>
      <c r="C4700" s="13">
        <v>43898.332442129627</v>
      </c>
      <c r="D4700" t="s">
        <v>26270</v>
      </c>
      <c r="E4700">
        <v>1</v>
      </c>
      <c r="F4700" t="s">
        <v>18710</v>
      </c>
      <c r="G4700" s="12">
        <v>43898</v>
      </c>
      <c r="H4700" s="11">
        <v>0.33244212962962966</v>
      </c>
    </row>
    <row r="4701" spans="1:8">
      <c r="A4701" s="10">
        <v>1.23656197272178E+18</v>
      </c>
      <c r="B4701" t="s">
        <v>26269</v>
      </c>
      <c r="C4701" s="13">
        <v>43898.332442129627</v>
      </c>
      <c r="D4701" t="s">
        <v>26268</v>
      </c>
      <c r="E4701">
        <v>0</v>
      </c>
      <c r="F4701" t="s">
        <v>4511</v>
      </c>
      <c r="G4701" s="12">
        <v>43898</v>
      </c>
      <c r="H4701" s="11">
        <v>0.33244212962962966</v>
      </c>
    </row>
    <row r="4702" spans="1:8">
      <c r="A4702" s="10">
        <v>1.2365619726128E+18</v>
      </c>
      <c r="B4702" t="s">
        <v>26267</v>
      </c>
      <c r="C4702" s="13">
        <v>43898.332442129627</v>
      </c>
      <c r="D4702" t="s">
        <v>23707</v>
      </c>
      <c r="E4702">
        <v>1</v>
      </c>
      <c r="G4702" s="12">
        <v>43898</v>
      </c>
      <c r="H4702" s="11">
        <v>0.33244212962962966</v>
      </c>
    </row>
    <row r="4703" spans="1:8">
      <c r="A4703" s="10">
        <v>1.23656197161437E+18</v>
      </c>
      <c r="B4703" t="s">
        <v>26266</v>
      </c>
      <c r="C4703" s="13">
        <v>43898.332430555558</v>
      </c>
      <c r="D4703" t="s">
        <v>18177</v>
      </c>
      <c r="E4703">
        <v>75322</v>
      </c>
      <c r="G4703" s="12">
        <v>43898</v>
      </c>
      <c r="H4703" s="11">
        <v>0.33243055555555556</v>
      </c>
    </row>
    <row r="4704" spans="1:8">
      <c r="A4704" s="10">
        <v>1.2365619712789499E+18</v>
      </c>
      <c r="B4704" t="s">
        <v>26265</v>
      </c>
      <c r="C4704" s="13">
        <v>43898.332430555558</v>
      </c>
      <c r="D4704" t="s">
        <v>18177</v>
      </c>
      <c r="E4704">
        <v>75322</v>
      </c>
      <c r="F4704" t="s">
        <v>26264</v>
      </c>
      <c r="G4704" s="12">
        <v>43898</v>
      </c>
      <c r="H4704" s="11">
        <v>0.33243055555555556</v>
      </c>
    </row>
    <row r="4705" spans="1:8">
      <c r="A4705" s="10">
        <v>1.23656196948786E+18</v>
      </c>
      <c r="B4705" t="s">
        <v>26263</v>
      </c>
      <c r="C4705" s="13">
        <v>43898.332430555558</v>
      </c>
      <c r="D4705" t="s">
        <v>26262</v>
      </c>
      <c r="E4705">
        <v>0</v>
      </c>
      <c r="F4705" t="s">
        <v>3286</v>
      </c>
      <c r="G4705" s="12">
        <v>43898</v>
      </c>
      <c r="H4705" s="11">
        <v>0.33243055555555556</v>
      </c>
    </row>
    <row r="4706" spans="1:8">
      <c r="A4706" s="10">
        <v>1.2365619690140101E+18</v>
      </c>
      <c r="B4706" t="s">
        <v>26261</v>
      </c>
      <c r="C4706" s="13">
        <v>43898.332430555558</v>
      </c>
      <c r="D4706" t="s">
        <v>18177</v>
      </c>
      <c r="E4706">
        <v>75322</v>
      </c>
      <c r="F4706">
        <v>4.12</v>
      </c>
      <c r="G4706" s="12">
        <v>43898</v>
      </c>
      <c r="H4706" s="11">
        <v>0.33243055555555556</v>
      </c>
    </row>
    <row r="4707" spans="1:8">
      <c r="A4707" s="10">
        <v>1.23656196870769E+18</v>
      </c>
      <c r="B4707" t="s">
        <v>26260</v>
      </c>
      <c r="C4707" s="13">
        <v>43898.332430555558</v>
      </c>
      <c r="D4707" t="s">
        <v>18321</v>
      </c>
      <c r="E4707">
        <v>51301</v>
      </c>
      <c r="F4707" t="s">
        <v>26259</v>
      </c>
      <c r="G4707" s="12">
        <v>43898</v>
      </c>
      <c r="H4707" s="11">
        <v>0.33243055555555556</v>
      </c>
    </row>
    <row r="4708" spans="1:8">
      <c r="A4708" s="10">
        <v>1.2365619685274399E+18</v>
      </c>
      <c r="B4708" t="s">
        <v>26258</v>
      </c>
      <c r="C4708" s="13">
        <v>43898.332430555558</v>
      </c>
      <c r="D4708" t="s">
        <v>21314</v>
      </c>
      <c r="E4708">
        <v>344</v>
      </c>
      <c r="F4708" t="s">
        <v>26257</v>
      </c>
      <c r="G4708" s="12">
        <v>43898</v>
      </c>
      <c r="H4708" s="11">
        <v>0.33243055555555556</v>
      </c>
    </row>
    <row r="4709" spans="1:8">
      <c r="A4709" s="10">
        <v>1.23656196800319E+18</v>
      </c>
      <c r="B4709" t="s">
        <v>26256</v>
      </c>
      <c r="C4709" s="13">
        <v>43898.332430555558</v>
      </c>
      <c r="D4709" t="s">
        <v>18177</v>
      </c>
      <c r="E4709">
        <v>75322</v>
      </c>
      <c r="F4709" t="s">
        <v>26255</v>
      </c>
      <c r="G4709" s="12">
        <v>43898</v>
      </c>
      <c r="H4709" s="11">
        <v>0.33243055555555556</v>
      </c>
    </row>
    <row r="4710" spans="1:8">
      <c r="A4710" s="10">
        <v>1.23656196774739E+18</v>
      </c>
      <c r="B4710" t="s">
        <v>2276</v>
      </c>
      <c r="C4710" s="13">
        <v>43898.332418981481</v>
      </c>
      <c r="D4710" t="s">
        <v>19216</v>
      </c>
      <c r="E4710">
        <v>1473</v>
      </c>
      <c r="F4710" t="s">
        <v>2565</v>
      </c>
      <c r="G4710" s="12">
        <v>43898</v>
      </c>
      <c r="H4710" s="11">
        <v>0.33241898148148147</v>
      </c>
    </row>
    <row r="4711" spans="1:8">
      <c r="A4711" s="10">
        <v>1.2365619671516201E+18</v>
      </c>
      <c r="B4711" t="s">
        <v>26254</v>
      </c>
      <c r="C4711" s="13">
        <v>43898.332418981481</v>
      </c>
      <c r="D4711" t="s">
        <v>25287</v>
      </c>
      <c r="E4711">
        <v>38</v>
      </c>
      <c r="F4711" t="s">
        <v>7383</v>
      </c>
      <c r="G4711" s="12">
        <v>43898</v>
      </c>
      <c r="H4711" s="11">
        <v>0.33241898148148147</v>
      </c>
    </row>
    <row r="4712" spans="1:8">
      <c r="A4712" s="10">
        <v>1.2365619654908101E+18</v>
      </c>
      <c r="B4712" t="s">
        <v>6409</v>
      </c>
      <c r="C4712" s="13">
        <v>43898.332418981481</v>
      </c>
      <c r="D4712" t="s">
        <v>18403</v>
      </c>
      <c r="E4712">
        <v>70</v>
      </c>
      <c r="F4712" t="s">
        <v>6407</v>
      </c>
      <c r="G4712" s="12">
        <v>43898</v>
      </c>
      <c r="H4712" s="11">
        <v>0.33241898148148147</v>
      </c>
    </row>
    <row r="4713" spans="1:8">
      <c r="A4713" s="10">
        <v>1.23656196435842E+18</v>
      </c>
      <c r="B4713" t="s">
        <v>26253</v>
      </c>
      <c r="C4713" s="13">
        <v>43898.332418981481</v>
      </c>
      <c r="D4713" t="s">
        <v>26252</v>
      </c>
      <c r="E4713">
        <v>1</v>
      </c>
      <c r="F4713" t="s">
        <v>6374</v>
      </c>
      <c r="G4713" s="12">
        <v>43898</v>
      </c>
      <c r="H4713" s="11">
        <v>0.33241898148148147</v>
      </c>
    </row>
    <row r="4714" spans="1:8">
      <c r="A4714" s="10">
        <v>1.2365619642743401E+18</v>
      </c>
      <c r="B4714" t="s">
        <v>26251</v>
      </c>
      <c r="C4714" s="13">
        <v>43898.332418981481</v>
      </c>
      <c r="D4714" t="s">
        <v>18177</v>
      </c>
      <c r="E4714">
        <v>75322</v>
      </c>
      <c r="G4714" s="12">
        <v>43898</v>
      </c>
      <c r="H4714" s="11">
        <v>0.33241898148148147</v>
      </c>
    </row>
    <row r="4715" spans="1:8">
      <c r="A4715" s="10">
        <v>1.2365619627894999E+18</v>
      </c>
      <c r="B4715" t="s">
        <v>26250</v>
      </c>
      <c r="C4715" s="13">
        <v>43898.332407407404</v>
      </c>
      <c r="D4715" t="s">
        <v>26249</v>
      </c>
      <c r="E4715">
        <v>545</v>
      </c>
      <c r="F4715" t="s">
        <v>26248</v>
      </c>
      <c r="G4715" s="12">
        <v>43898</v>
      </c>
      <c r="H4715" s="11">
        <v>0.33240740740740743</v>
      </c>
    </row>
    <row r="4716" spans="1:8">
      <c r="A4716" s="10">
        <v>1.2365619624667699E+18</v>
      </c>
      <c r="B4716" t="s">
        <v>26247</v>
      </c>
      <c r="C4716" s="13">
        <v>43898.332407407404</v>
      </c>
      <c r="D4716" t="s">
        <v>26246</v>
      </c>
      <c r="E4716">
        <v>1</v>
      </c>
      <c r="F4716" t="s">
        <v>26245</v>
      </c>
      <c r="G4716" s="12">
        <v>43898</v>
      </c>
      <c r="H4716" s="11">
        <v>0.33240740740740743</v>
      </c>
    </row>
    <row r="4717" spans="1:8">
      <c r="A4717" s="10">
        <v>1.2365619621310001E+18</v>
      </c>
      <c r="B4717" t="s">
        <v>26244</v>
      </c>
      <c r="C4717" s="13">
        <v>43898.332407407404</v>
      </c>
      <c r="D4717" t="s">
        <v>18406</v>
      </c>
      <c r="E4717">
        <v>134</v>
      </c>
      <c r="F4717" t="s">
        <v>2606</v>
      </c>
      <c r="G4717" s="12">
        <v>43898</v>
      </c>
      <c r="H4717" s="11">
        <v>0.33240740740740743</v>
      </c>
    </row>
    <row r="4718" spans="1:8">
      <c r="A4718" s="10">
        <v>1.2365619603820001E+18</v>
      </c>
      <c r="B4718" t="s">
        <v>26243</v>
      </c>
      <c r="C4718" s="13">
        <v>43898.332407407404</v>
      </c>
      <c r="D4718" t="s">
        <v>24104</v>
      </c>
      <c r="E4718">
        <v>21</v>
      </c>
      <c r="F4718" t="s">
        <v>26242</v>
      </c>
      <c r="G4718" s="12">
        <v>43898</v>
      </c>
      <c r="H4718" s="11">
        <v>0.33240740740740743</v>
      </c>
    </row>
    <row r="4719" spans="1:8">
      <c r="A4719" s="10">
        <v>1.2365619591824499E+18</v>
      </c>
      <c r="B4719" t="s">
        <v>3389</v>
      </c>
      <c r="C4719" s="13">
        <v>43898.332395833335</v>
      </c>
      <c r="D4719" t="s">
        <v>26241</v>
      </c>
      <c r="E4719">
        <v>10</v>
      </c>
      <c r="G4719" s="12">
        <v>43898</v>
      </c>
      <c r="H4719" s="11">
        <v>0.33239583333333333</v>
      </c>
    </row>
    <row r="4720" spans="1:8">
      <c r="A4720" s="10">
        <v>1.2365619577228301E+18</v>
      </c>
      <c r="B4720" t="s">
        <v>26240</v>
      </c>
      <c r="C4720" s="13">
        <v>43898.332395833335</v>
      </c>
      <c r="D4720" t="s">
        <v>18166</v>
      </c>
      <c r="E4720">
        <v>4692</v>
      </c>
      <c r="G4720" s="12">
        <v>43898</v>
      </c>
      <c r="H4720" s="11">
        <v>0.33239583333333333</v>
      </c>
    </row>
    <row r="4721" spans="1:8">
      <c r="A4721" s="10">
        <v>1.23656195663667E+18</v>
      </c>
      <c r="B4721" t="s">
        <v>26239</v>
      </c>
      <c r="C4721" s="13">
        <v>43898.332395833335</v>
      </c>
      <c r="D4721" t="s">
        <v>21152</v>
      </c>
      <c r="E4721">
        <v>16</v>
      </c>
      <c r="G4721" s="12">
        <v>43898</v>
      </c>
      <c r="H4721" s="11">
        <v>0.33239583333333333</v>
      </c>
    </row>
    <row r="4722" spans="1:8">
      <c r="A4722" s="10">
        <v>1.23656195651506E+18</v>
      </c>
      <c r="B4722" t="s">
        <v>26238</v>
      </c>
      <c r="C4722" s="13">
        <v>43898.332395833335</v>
      </c>
      <c r="D4722" t="s">
        <v>26237</v>
      </c>
      <c r="E4722">
        <v>236</v>
      </c>
      <c r="F4722" t="s">
        <v>6434</v>
      </c>
      <c r="G4722" s="12">
        <v>43898</v>
      </c>
      <c r="H4722" s="11">
        <v>0.33239583333333333</v>
      </c>
    </row>
    <row r="4723" spans="1:8">
      <c r="A4723" s="10">
        <v>1.23656195647311E+18</v>
      </c>
      <c r="B4723" t="s">
        <v>26236</v>
      </c>
      <c r="C4723" s="13">
        <v>43898.332395833335</v>
      </c>
      <c r="D4723" t="s">
        <v>18321</v>
      </c>
      <c r="E4723">
        <v>51301</v>
      </c>
      <c r="G4723" s="12">
        <v>43898</v>
      </c>
      <c r="H4723" s="11">
        <v>0.33239583333333333</v>
      </c>
    </row>
    <row r="4724" spans="1:8">
      <c r="A4724" s="10">
        <v>1.2365619544975301E+18</v>
      </c>
      <c r="B4724" t="s">
        <v>26235</v>
      </c>
      <c r="C4724" s="13">
        <v>43898.332384259258</v>
      </c>
      <c r="D4724" t="s">
        <v>18321</v>
      </c>
      <c r="E4724">
        <v>51301</v>
      </c>
      <c r="F4724" t="s">
        <v>14284</v>
      </c>
      <c r="G4724" s="12">
        <v>43898</v>
      </c>
      <c r="H4724" s="11">
        <v>0.33238425925925924</v>
      </c>
    </row>
    <row r="4725" spans="1:8">
      <c r="A4725" s="10">
        <v>1.23656195409074E+18</v>
      </c>
      <c r="B4725" t="s">
        <v>26234</v>
      </c>
      <c r="C4725" s="13">
        <v>43898.332384259258</v>
      </c>
      <c r="D4725" t="s">
        <v>26233</v>
      </c>
      <c r="E4725">
        <v>0</v>
      </c>
      <c r="F4725" t="s">
        <v>6238</v>
      </c>
      <c r="G4725" s="12">
        <v>43898</v>
      </c>
      <c r="H4725" s="11">
        <v>0.33238425925925924</v>
      </c>
    </row>
    <row r="4726" spans="1:8">
      <c r="A4726" s="10">
        <v>1.2365619540571899E+18</v>
      </c>
      <c r="B4726" t="s">
        <v>26232</v>
      </c>
      <c r="C4726" s="13">
        <v>43898.332384259258</v>
      </c>
      <c r="D4726" t="s">
        <v>26231</v>
      </c>
      <c r="E4726">
        <v>1</v>
      </c>
      <c r="F4726" t="s">
        <v>26230</v>
      </c>
      <c r="G4726" s="12">
        <v>43898</v>
      </c>
      <c r="H4726" s="11">
        <v>0.33238425925925924</v>
      </c>
    </row>
    <row r="4727" spans="1:8">
      <c r="A4727" s="10">
        <v>1.23656195349073E+18</v>
      </c>
      <c r="B4727" t="s">
        <v>26229</v>
      </c>
      <c r="C4727" s="13">
        <v>43898.332384259258</v>
      </c>
      <c r="D4727" t="s">
        <v>26228</v>
      </c>
      <c r="E4727">
        <v>0</v>
      </c>
      <c r="G4727" s="12">
        <v>43898</v>
      </c>
      <c r="H4727" s="11">
        <v>0.33238425925925924</v>
      </c>
    </row>
    <row r="4728" spans="1:8">
      <c r="A4728" s="10">
        <v>1.2365619505883E+18</v>
      </c>
      <c r="B4728" t="s">
        <v>26227</v>
      </c>
      <c r="C4728" s="13">
        <v>43898.332372685189</v>
      </c>
      <c r="D4728" t="s">
        <v>26226</v>
      </c>
      <c r="E4728">
        <v>126</v>
      </c>
      <c r="G4728" s="12">
        <v>43898</v>
      </c>
      <c r="H4728" s="11">
        <v>0.3323726851851852</v>
      </c>
    </row>
    <row r="4729" spans="1:8">
      <c r="A4729" s="10">
        <v>1.23656194930079E+18</v>
      </c>
      <c r="B4729" t="s">
        <v>26225</v>
      </c>
      <c r="C4729" s="13">
        <v>43898.332372685189</v>
      </c>
      <c r="D4729" t="s">
        <v>26224</v>
      </c>
      <c r="E4729">
        <v>0</v>
      </c>
      <c r="F4729" t="s">
        <v>3195</v>
      </c>
      <c r="G4729" s="12">
        <v>43898</v>
      </c>
      <c r="H4729" s="11">
        <v>0.3323726851851852</v>
      </c>
    </row>
    <row r="4730" spans="1:8">
      <c r="A4730" s="10">
        <v>1.2365619491874199E+18</v>
      </c>
      <c r="B4730" t="s">
        <v>26223</v>
      </c>
      <c r="C4730" s="13">
        <v>43898.332372685189</v>
      </c>
      <c r="D4730" t="s">
        <v>26222</v>
      </c>
      <c r="E4730">
        <v>0</v>
      </c>
      <c r="F4730" t="s">
        <v>11668</v>
      </c>
      <c r="G4730" s="12">
        <v>43898</v>
      </c>
      <c r="H4730" s="11">
        <v>0.3323726851851852</v>
      </c>
    </row>
    <row r="4731" spans="1:8">
      <c r="A4731" s="10">
        <v>1.23656194894013E+18</v>
      </c>
      <c r="B4731" t="s">
        <v>26221</v>
      </c>
      <c r="C4731" s="13">
        <v>43898.332372685189</v>
      </c>
      <c r="D4731" t="s">
        <v>18177</v>
      </c>
      <c r="E4731">
        <v>75322</v>
      </c>
      <c r="F4731" t="s">
        <v>26220</v>
      </c>
      <c r="G4731" s="12">
        <v>43898</v>
      </c>
      <c r="H4731" s="11">
        <v>0.3323726851851852</v>
      </c>
    </row>
    <row r="4732" spans="1:8">
      <c r="A4732" s="10">
        <v>1.23656194710702E+18</v>
      </c>
      <c r="B4732" t="s">
        <v>10022</v>
      </c>
      <c r="C4732" s="13">
        <v>43898.332372685189</v>
      </c>
      <c r="D4732" t="s">
        <v>25227</v>
      </c>
      <c r="E4732">
        <v>5</v>
      </c>
      <c r="G4732" s="12">
        <v>43898</v>
      </c>
      <c r="H4732" s="11">
        <v>0.3323726851851852</v>
      </c>
    </row>
    <row r="4733" spans="1:8">
      <c r="A4733" s="10">
        <v>1.23656194640672E+18</v>
      </c>
      <c r="B4733" t="s">
        <v>26219</v>
      </c>
      <c r="C4733" s="13">
        <v>43898.332361111112</v>
      </c>
      <c r="D4733" t="s">
        <v>26218</v>
      </c>
      <c r="E4733">
        <v>89</v>
      </c>
      <c r="G4733" s="12">
        <v>43898</v>
      </c>
      <c r="H4733" s="11">
        <v>0.33236111111111111</v>
      </c>
    </row>
    <row r="4734" spans="1:8">
      <c r="A4734" s="10">
        <v>1.2365619459453E+18</v>
      </c>
      <c r="B4734" t="s">
        <v>26217</v>
      </c>
      <c r="C4734" s="13">
        <v>43898.332361111112</v>
      </c>
      <c r="D4734" t="s">
        <v>18321</v>
      </c>
      <c r="E4734">
        <v>51301</v>
      </c>
      <c r="G4734" s="12">
        <v>43898</v>
      </c>
      <c r="H4734" s="11">
        <v>0.33236111111111111</v>
      </c>
    </row>
    <row r="4735" spans="1:8">
      <c r="A4735" s="10">
        <v>1.2365619456643699E+18</v>
      </c>
      <c r="B4735" t="s">
        <v>26216</v>
      </c>
      <c r="C4735" s="13">
        <v>43898.332361111112</v>
      </c>
      <c r="D4735" t="s">
        <v>18221</v>
      </c>
      <c r="E4735">
        <v>34</v>
      </c>
      <c r="G4735" s="12">
        <v>43898</v>
      </c>
      <c r="H4735" s="11">
        <v>0.33236111111111111</v>
      </c>
    </row>
    <row r="4736" spans="1:8">
      <c r="A4736" s="10">
        <v>1.2365619449974899E+18</v>
      </c>
      <c r="B4736" t="s">
        <v>21852</v>
      </c>
      <c r="C4736" s="13">
        <v>43898.332361111112</v>
      </c>
      <c r="D4736" t="s">
        <v>26215</v>
      </c>
      <c r="E4736">
        <v>0</v>
      </c>
      <c r="F4736" t="s">
        <v>3757</v>
      </c>
      <c r="G4736" s="12">
        <v>43898</v>
      </c>
      <c r="H4736" s="11">
        <v>0.33236111111111111</v>
      </c>
    </row>
    <row r="4737" spans="1:8">
      <c r="A4737" s="10">
        <v>1.2365619432861199E+18</v>
      </c>
      <c r="B4737" t="s">
        <v>25680</v>
      </c>
      <c r="C4737" s="13">
        <v>43898.332361111112</v>
      </c>
      <c r="D4737" t="s">
        <v>26214</v>
      </c>
      <c r="E4737">
        <v>8</v>
      </c>
      <c r="F4737" t="s">
        <v>25678</v>
      </c>
      <c r="G4737" s="12">
        <v>43898</v>
      </c>
      <c r="H4737" s="11">
        <v>0.33236111111111111</v>
      </c>
    </row>
    <row r="4738" spans="1:8">
      <c r="A4738" s="10">
        <v>1.23656194239682E+18</v>
      </c>
      <c r="B4738" t="s">
        <v>23427</v>
      </c>
      <c r="C4738" s="13">
        <v>43898.332349537035</v>
      </c>
      <c r="D4738" t="s">
        <v>18348</v>
      </c>
      <c r="E4738">
        <v>605</v>
      </c>
      <c r="G4738" s="12">
        <v>43898</v>
      </c>
      <c r="H4738" s="11">
        <v>0.33234953703703701</v>
      </c>
    </row>
    <row r="4739" spans="1:8">
      <c r="A4739" s="10">
        <v>1.2365619389409101E+18</v>
      </c>
      <c r="B4739" t="s">
        <v>20500</v>
      </c>
      <c r="C4739" s="13">
        <v>43898.332349537035</v>
      </c>
      <c r="D4739" t="s">
        <v>18189</v>
      </c>
      <c r="E4739">
        <v>273</v>
      </c>
      <c r="G4739" s="12">
        <v>43898</v>
      </c>
      <c r="H4739" s="11">
        <v>0.33234953703703701</v>
      </c>
    </row>
    <row r="4740" spans="1:8">
      <c r="A4740" s="10">
        <v>1.2365619383787799E+18</v>
      </c>
      <c r="B4740" t="s">
        <v>26213</v>
      </c>
      <c r="C4740" s="13">
        <v>43898.332337962966</v>
      </c>
      <c r="D4740" t="s">
        <v>18321</v>
      </c>
      <c r="E4740">
        <v>51301</v>
      </c>
      <c r="F4740" t="s">
        <v>26212</v>
      </c>
      <c r="G4740" s="12">
        <v>43898</v>
      </c>
      <c r="H4740" s="11">
        <v>0.33233796296296297</v>
      </c>
    </row>
    <row r="4741" spans="1:8">
      <c r="A4741" s="10">
        <v>1.23656193806832E+18</v>
      </c>
      <c r="B4741" t="s">
        <v>21296</v>
      </c>
      <c r="C4741" s="13">
        <v>43898.332337962966</v>
      </c>
      <c r="D4741" t="s">
        <v>26211</v>
      </c>
      <c r="E4741">
        <v>0</v>
      </c>
      <c r="G4741" s="12">
        <v>43898</v>
      </c>
      <c r="H4741" s="11">
        <v>0.33233796296296297</v>
      </c>
    </row>
    <row r="4742" spans="1:8">
      <c r="A4742" s="10">
        <v>1.2365619350444001E+18</v>
      </c>
      <c r="B4742" t="s">
        <v>26210</v>
      </c>
      <c r="C4742" s="13">
        <v>43898.332337962966</v>
      </c>
      <c r="D4742" t="s">
        <v>24104</v>
      </c>
      <c r="E4742">
        <v>21</v>
      </c>
      <c r="G4742" s="12">
        <v>43898</v>
      </c>
      <c r="H4742" s="11">
        <v>0.33233796296296297</v>
      </c>
    </row>
    <row r="4743" spans="1:8">
      <c r="A4743" s="10">
        <v>1.23656193471715E+18</v>
      </c>
      <c r="B4743" t="s">
        <v>26209</v>
      </c>
      <c r="C4743" s="13">
        <v>43898.332337962966</v>
      </c>
      <c r="D4743" t="s">
        <v>19148</v>
      </c>
      <c r="E4743">
        <v>28786</v>
      </c>
      <c r="F4743" t="s">
        <v>3941</v>
      </c>
      <c r="G4743" s="12">
        <v>43898</v>
      </c>
      <c r="H4743" s="11">
        <v>0.33233796296296297</v>
      </c>
    </row>
    <row r="4744" spans="1:8">
      <c r="A4744" s="10">
        <v>1.2365619270122601E+18</v>
      </c>
      <c r="B4744" t="s">
        <v>26208</v>
      </c>
      <c r="C4744" s="13">
        <v>43898.332314814812</v>
      </c>
      <c r="D4744" t="s">
        <v>18177</v>
      </c>
      <c r="E4744">
        <v>75322</v>
      </c>
      <c r="F4744" t="s">
        <v>17786</v>
      </c>
      <c r="G4744" s="12">
        <v>43898</v>
      </c>
      <c r="H4744" s="11">
        <v>0.33231481481481479</v>
      </c>
    </row>
    <row r="4745" spans="1:8">
      <c r="A4745" s="10">
        <v>1.23656192572465E+18</v>
      </c>
      <c r="B4745" t="s">
        <v>26207</v>
      </c>
      <c r="C4745" s="13">
        <v>43898.332303240742</v>
      </c>
      <c r="D4745" t="s">
        <v>26206</v>
      </c>
      <c r="E4745">
        <v>2</v>
      </c>
      <c r="F4745" t="s">
        <v>6238</v>
      </c>
      <c r="G4745" s="12">
        <v>43898</v>
      </c>
      <c r="H4745" s="11">
        <v>0.33230324074074075</v>
      </c>
    </row>
    <row r="4746" spans="1:8">
      <c r="A4746" s="10">
        <v>1.23656192504496E+18</v>
      </c>
      <c r="B4746" t="s">
        <v>25838</v>
      </c>
      <c r="C4746" s="13">
        <v>43898.332303240742</v>
      </c>
      <c r="D4746" t="s">
        <v>26205</v>
      </c>
      <c r="E4746">
        <v>2</v>
      </c>
      <c r="G4746" s="12">
        <v>43898</v>
      </c>
      <c r="H4746" s="11">
        <v>0.33230324074074075</v>
      </c>
    </row>
    <row r="4747" spans="1:8">
      <c r="A4747" s="10">
        <v>1.23656192462978E+18</v>
      </c>
      <c r="B4747" t="s">
        <v>26204</v>
      </c>
      <c r="C4747" s="13">
        <v>43898.332303240742</v>
      </c>
      <c r="D4747" t="s">
        <v>26203</v>
      </c>
      <c r="E4747">
        <v>0</v>
      </c>
      <c r="G4747" s="12">
        <v>43898</v>
      </c>
      <c r="H4747" s="11">
        <v>0.33230324074074075</v>
      </c>
    </row>
    <row r="4748" spans="1:8">
      <c r="A4748" s="10">
        <v>1.2365619239166899E+18</v>
      </c>
      <c r="B4748" t="s">
        <v>26202</v>
      </c>
      <c r="C4748" s="13">
        <v>43898.332303240742</v>
      </c>
      <c r="D4748" t="s">
        <v>19227</v>
      </c>
      <c r="E4748">
        <v>181</v>
      </c>
      <c r="G4748" s="12">
        <v>43898</v>
      </c>
      <c r="H4748" s="11">
        <v>0.33230324074074075</v>
      </c>
    </row>
    <row r="4749" spans="1:8">
      <c r="A4749" s="10">
        <v>1.2365619205277199E+18</v>
      </c>
      <c r="B4749" t="s">
        <v>26201</v>
      </c>
      <c r="C4749" s="13">
        <v>43898.332291666666</v>
      </c>
      <c r="D4749" t="s">
        <v>19148</v>
      </c>
      <c r="E4749">
        <v>28786</v>
      </c>
      <c r="G4749" s="12">
        <v>43898</v>
      </c>
      <c r="H4749" s="11">
        <v>0.33229166666666665</v>
      </c>
    </row>
    <row r="4750" spans="1:8">
      <c r="A4750" s="10">
        <v>1.2365619177763999E+18</v>
      </c>
      <c r="B4750" t="s">
        <v>26200</v>
      </c>
      <c r="C4750" s="13">
        <v>43898.332291666666</v>
      </c>
      <c r="D4750" t="s">
        <v>26199</v>
      </c>
      <c r="E4750">
        <v>21</v>
      </c>
      <c r="F4750" t="s">
        <v>26198</v>
      </c>
      <c r="G4750" s="12">
        <v>43898</v>
      </c>
      <c r="H4750" s="11">
        <v>0.33229166666666665</v>
      </c>
    </row>
    <row r="4751" spans="1:8">
      <c r="A4751" s="10">
        <v>1.2365619169669601E+18</v>
      </c>
      <c r="B4751" t="s">
        <v>26197</v>
      </c>
      <c r="C4751" s="13">
        <v>43898.332280092596</v>
      </c>
      <c r="D4751" t="s">
        <v>19038</v>
      </c>
      <c r="E4751">
        <v>5334</v>
      </c>
      <c r="F4751" t="s">
        <v>20636</v>
      </c>
      <c r="G4751" s="12">
        <v>43898</v>
      </c>
      <c r="H4751" s="11">
        <v>0.33228009259259261</v>
      </c>
    </row>
    <row r="4752" spans="1:8">
      <c r="A4752" s="10">
        <v>1.23656191695437E+18</v>
      </c>
      <c r="B4752" t="s">
        <v>26196</v>
      </c>
      <c r="C4752" s="13">
        <v>43898.332280092596</v>
      </c>
      <c r="D4752" t="s">
        <v>26195</v>
      </c>
      <c r="E4752">
        <v>20</v>
      </c>
      <c r="G4752" s="12">
        <v>43898</v>
      </c>
      <c r="H4752" s="11">
        <v>0.33228009259259261</v>
      </c>
    </row>
    <row r="4753" spans="1:8">
      <c r="A4753" s="10">
        <v>1.23656191617843E+18</v>
      </c>
      <c r="B4753" t="s">
        <v>24727</v>
      </c>
      <c r="C4753" s="13">
        <v>43898.332280092596</v>
      </c>
      <c r="D4753" t="s">
        <v>26194</v>
      </c>
      <c r="E4753">
        <v>3</v>
      </c>
      <c r="F4753" t="s">
        <v>5869</v>
      </c>
      <c r="G4753" s="12">
        <v>43898</v>
      </c>
      <c r="H4753" s="11">
        <v>0.33228009259259261</v>
      </c>
    </row>
    <row r="4754" spans="1:8">
      <c r="A4754" s="10">
        <v>1.23656191414818E+18</v>
      </c>
      <c r="B4754" t="s">
        <v>26193</v>
      </c>
      <c r="C4754" s="13">
        <v>43898.332280092596</v>
      </c>
      <c r="D4754" t="s">
        <v>18177</v>
      </c>
      <c r="E4754">
        <v>75322</v>
      </c>
      <c r="G4754" s="12">
        <v>43898</v>
      </c>
      <c r="H4754" s="11">
        <v>0.33228009259259261</v>
      </c>
    </row>
    <row r="4755" spans="1:8">
      <c r="A4755" s="10">
        <v>1.23656191377069E+18</v>
      </c>
      <c r="B4755" t="s">
        <v>26192</v>
      </c>
      <c r="C4755" s="13">
        <v>43898.332280092596</v>
      </c>
      <c r="D4755" t="s">
        <v>19184</v>
      </c>
      <c r="E4755">
        <v>49</v>
      </c>
      <c r="F4755" t="s">
        <v>26191</v>
      </c>
      <c r="G4755" s="12">
        <v>43898</v>
      </c>
      <c r="H4755" s="11">
        <v>0.33228009259259261</v>
      </c>
    </row>
    <row r="4756" spans="1:8">
      <c r="A4756" s="10">
        <v>1.2365619068374899E+18</v>
      </c>
      <c r="B4756" t="s">
        <v>26190</v>
      </c>
      <c r="C4756" s="13">
        <v>43898.332256944443</v>
      </c>
      <c r="D4756" t="s">
        <v>26189</v>
      </c>
      <c r="E4756">
        <v>0</v>
      </c>
      <c r="G4756" s="12">
        <v>43898</v>
      </c>
      <c r="H4756" s="11">
        <v>0.33225694444444448</v>
      </c>
    </row>
    <row r="4757" spans="1:8">
      <c r="A4757" s="10">
        <v>1.23656190664461E+18</v>
      </c>
      <c r="B4757" t="s">
        <v>2596</v>
      </c>
      <c r="C4757" s="13">
        <v>43898.332256944443</v>
      </c>
      <c r="D4757" t="s">
        <v>26188</v>
      </c>
      <c r="E4757">
        <v>0</v>
      </c>
      <c r="F4757" t="s">
        <v>2594</v>
      </c>
      <c r="G4757" s="12">
        <v>43898</v>
      </c>
      <c r="H4757" s="11">
        <v>0.33225694444444448</v>
      </c>
    </row>
    <row r="4758" spans="1:8">
      <c r="A4758" s="10">
        <v>1.23656190432112E+18</v>
      </c>
      <c r="B4758" t="s">
        <v>26187</v>
      </c>
      <c r="C4758" s="13">
        <v>43898.332245370373</v>
      </c>
      <c r="D4758" t="s">
        <v>18177</v>
      </c>
      <c r="E4758">
        <v>75322</v>
      </c>
      <c r="F4758" t="s">
        <v>26186</v>
      </c>
      <c r="G4758" s="12">
        <v>43898</v>
      </c>
      <c r="H4758" s="11">
        <v>0.33224537037037033</v>
      </c>
    </row>
    <row r="4759" spans="1:8">
      <c r="A4759" s="10">
        <v>1.2365619018800699E+18</v>
      </c>
      <c r="B4759" t="s">
        <v>26185</v>
      </c>
      <c r="C4759" s="13">
        <v>43898.332245370373</v>
      </c>
      <c r="D4759" t="s">
        <v>23581</v>
      </c>
      <c r="E4759">
        <v>29</v>
      </c>
      <c r="F4759" t="s">
        <v>5022</v>
      </c>
      <c r="G4759" s="12">
        <v>43898</v>
      </c>
      <c r="H4759" s="11">
        <v>0.33224537037037033</v>
      </c>
    </row>
    <row r="4760" spans="1:8">
      <c r="A4760" s="10">
        <v>1.2365619001770601E+18</v>
      </c>
      <c r="B4760" t="s">
        <v>26184</v>
      </c>
      <c r="C4760" s="13">
        <v>43898.332233796296</v>
      </c>
      <c r="D4760" t="s">
        <v>26183</v>
      </c>
      <c r="E4760">
        <v>0</v>
      </c>
      <c r="F4760" t="s">
        <v>26182</v>
      </c>
      <c r="G4760" s="12">
        <v>43898</v>
      </c>
      <c r="H4760" s="11">
        <v>0.33223379629629629</v>
      </c>
    </row>
    <row r="4761" spans="1:8">
      <c r="A4761" s="10">
        <v>1.2365618964442099E+18</v>
      </c>
      <c r="B4761" t="s">
        <v>26181</v>
      </c>
      <c r="C4761" s="13">
        <v>43898.33222222222</v>
      </c>
      <c r="D4761" t="s">
        <v>18915</v>
      </c>
      <c r="E4761">
        <v>1861</v>
      </c>
      <c r="F4761" t="s">
        <v>26180</v>
      </c>
      <c r="G4761" s="12">
        <v>43898</v>
      </c>
      <c r="H4761" s="11">
        <v>0.33222222222222225</v>
      </c>
    </row>
    <row r="4762" spans="1:8">
      <c r="A4762" s="10">
        <v>1.2365618952698399E+18</v>
      </c>
      <c r="B4762" t="s">
        <v>26179</v>
      </c>
      <c r="C4762" s="13">
        <v>43898.33222222222</v>
      </c>
      <c r="D4762" t="s">
        <v>26178</v>
      </c>
      <c r="E4762">
        <v>1</v>
      </c>
      <c r="F4762" t="s">
        <v>5022</v>
      </c>
      <c r="G4762" s="12">
        <v>43898</v>
      </c>
      <c r="H4762" s="11">
        <v>0.33222222222222225</v>
      </c>
    </row>
    <row r="4763" spans="1:8">
      <c r="A4763" s="10">
        <v>1.23656189474113E+18</v>
      </c>
      <c r="B4763" t="s">
        <v>26177</v>
      </c>
      <c r="C4763" s="13">
        <v>43898.33222222222</v>
      </c>
      <c r="D4763" t="s">
        <v>26176</v>
      </c>
      <c r="E4763">
        <v>134</v>
      </c>
      <c r="G4763" s="12">
        <v>43898</v>
      </c>
      <c r="H4763" s="11">
        <v>0.33222222222222225</v>
      </c>
    </row>
    <row r="4764" spans="1:8">
      <c r="A4764" s="10">
        <v>1.2365618944309E+18</v>
      </c>
      <c r="B4764" t="s">
        <v>26175</v>
      </c>
      <c r="C4764" s="13">
        <v>43898.33222222222</v>
      </c>
      <c r="D4764" t="s">
        <v>26174</v>
      </c>
      <c r="E4764">
        <v>125</v>
      </c>
      <c r="F4764" t="s">
        <v>4237</v>
      </c>
      <c r="G4764" s="12">
        <v>43898</v>
      </c>
      <c r="H4764" s="11">
        <v>0.33222222222222225</v>
      </c>
    </row>
    <row r="4765" spans="1:8">
      <c r="A4765" s="10">
        <v>1.2365618942212301E+18</v>
      </c>
      <c r="B4765" t="s">
        <v>26173</v>
      </c>
      <c r="C4765" s="13">
        <v>43898.33222222222</v>
      </c>
      <c r="D4765" t="s">
        <v>18238</v>
      </c>
      <c r="E4765">
        <v>71553</v>
      </c>
      <c r="G4765" s="12">
        <v>43898</v>
      </c>
      <c r="H4765" s="11">
        <v>0.33222222222222225</v>
      </c>
    </row>
    <row r="4766" spans="1:8">
      <c r="A4766" s="10">
        <v>1.23656189396961E+18</v>
      </c>
      <c r="B4766" t="s">
        <v>10261</v>
      </c>
      <c r="C4766" s="13">
        <v>43898.33222222222</v>
      </c>
      <c r="D4766" t="s">
        <v>19860</v>
      </c>
      <c r="E4766">
        <v>106</v>
      </c>
      <c r="G4766" s="12">
        <v>43898</v>
      </c>
      <c r="H4766" s="11">
        <v>0.33222222222222225</v>
      </c>
    </row>
    <row r="4767" spans="1:8">
      <c r="A4767" s="10">
        <v>1.2365618927280901E+18</v>
      </c>
      <c r="B4767" t="s">
        <v>26172</v>
      </c>
      <c r="C4767" s="13">
        <v>43898.33222222222</v>
      </c>
      <c r="D4767" t="s">
        <v>18177</v>
      </c>
      <c r="E4767">
        <v>75322</v>
      </c>
      <c r="G4767" s="12">
        <v>43898</v>
      </c>
      <c r="H4767" s="11">
        <v>0.33222222222222225</v>
      </c>
    </row>
    <row r="4768" spans="1:8">
      <c r="A4768" s="10">
        <v>1.2365618899556301E+18</v>
      </c>
      <c r="B4768" t="s">
        <v>26171</v>
      </c>
      <c r="C4768" s="13">
        <v>43898.33221064815</v>
      </c>
      <c r="D4768" t="s">
        <v>19958</v>
      </c>
      <c r="E4768">
        <v>160</v>
      </c>
      <c r="F4768" t="s">
        <v>5740</v>
      </c>
      <c r="G4768" s="12">
        <v>43898</v>
      </c>
      <c r="H4768" s="11">
        <v>0.33221064814814816</v>
      </c>
    </row>
    <row r="4769" spans="1:8">
      <c r="A4769" s="10">
        <v>1.2365618896368499E+18</v>
      </c>
      <c r="B4769" t="s">
        <v>26170</v>
      </c>
      <c r="C4769" s="13">
        <v>43898.33221064815</v>
      </c>
      <c r="D4769" t="s">
        <v>25694</v>
      </c>
      <c r="E4769">
        <v>587</v>
      </c>
      <c r="F4769" t="s">
        <v>3257</v>
      </c>
      <c r="G4769" s="12">
        <v>43898</v>
      </c>
      <c r="H4769" s="11">
        <v>0.33221064814814816</v>
      </c>
    </row>
    <row r="4770" spans="1:8">
      <c r="A4770" s="10">
        <v>1.2365618895738601E+18</v>
      </c>
      <c r="B4770" t="s">
        <v>26169</v>
      </c>
      <c r="C4770" s="13">
        <v>43898.33221064815</v>
      </c>
      <c r="D4770" t="s">
        <v>26168</v>
      </c>
      <c r="E4770">
        <v>0</v>
      </c>
      <c r="F4770" t="s">
        <v>4674</v>
      </c>
      <c r="G4770" s="12">
        <v>43898</v>
      </c>
      <c r="H4770" s="11">
        <v>0.33221064814814816</v>
      </c>
    </row>
    <row r="4771" spans="1:8">
      <c r="A4771" s="10">
        <v>1.23656188884817E+18</v>
      </c>
      <c r="B4771" t="s">
        <v>26167</v>
      </c>
      <c r="C4771" s="13">
        <v>43898.33221064815</v>
      </c>
      <c r="D4771" t="s">
        <v>19858</v>
      </c>
      <c r="E4771">
        <v>1200</v>
      </c>
      <c r="F4771" t="s">
        <v>2679</v>
      </c>
      <c r="G4771" s="12">
        <v>43898</v>
      </c>
      <c r="H4771" s="11">
        <v>0.33221064814814816</v>
      </c>
    </row>
    <row r="4772" spans="1:8">
      <c r="A4772" s="10">
        <v>1.23656188794655E+18</v>
      </c>
      <c r="B4772" t="s">
        <v>26166</v>
      </c>
      <c r="C4772" s="13">
        <v>43898.332199074073</v>
      </c>
      <c r="D4772" t="s">
        <v>26018</v>
      </c>
      <c r="E4772">
        <v>47</v>
      </c>
      <c r="G4772" s="12">
        <v>43898</v>
      </c>
      <c r="H4772" s="11">
        <v>0.33219907407407406</v>
      </c>
    </row>
    <row r="4773" spans="1:8">
      <c r="A4773" s="10">
        <v>1.23656188742626E+18</v>
      </c>
      <c r="B4773" t="s">
        <v>26165</v>
      </c>
      <c r="C4773" s="13">
        <v>43898.332199074073</v>
      </c>
      <c r="D4773" t="s">
        <v>18177</v>
      </c>
      <c r="E4773">
        <v>75322</v>
      </c>
      <c r="F4773" t="s">
        <v>26164</v>
      </c>
      <c r="G4773" s="12">
        <v>43898</v>
      </c>
      <c r="H4773" s="11">
        <v>0.33219907407407406</v>
      </c>
    </row>
    <row r="4774" spans="1:8">
      <c r="A4774" s="10">
        <v>1.2365618863567501E+18</v>
      </c>
      <c r="B4774" t="s">
        <v>7826</v>
      </c>
      <c r="C4774" s="13">
        <v>43898.332199074073</v>
      </c>
      <c r="D4774" t="s">
        <v>26163</v>
      </c>
      <c r="E4774">
        <v>0</v>
      </c>
      <c r="F4774" t="s">
        <v>2504</v>
      </c>
      <c r="G4774" s="12">
        <v>43898</v>
      </c>
      <c r="H4774" s="11">
        <v>0.33219907407407406</v>
      </c>
    </row>
    <row r="4775" spans="1:8">
      <c r="A4775" s="10">
        <v>1.23656188317347E+18</v>
      </c>
      <c r="B4775" t="s">
        <v>26162</v>
      </c>
      <c r="C4775" s="13">
        <v>43898.332187499997</v>
      </c>
      <c r="D4775" t="s">
        <v>18238</v>
      </c>
      <c r="E4775">
        <v>71553</v>
      </c>
      <c r="F4775" t="s">
        <v>7203</v>
      </c>
      <c r="G4775" s="12">
        <v>43898</v>
      </c>
      <c r="H4775" s="11">
        <v>0.33218750000000002</v>
      </c>
    </row>
    <row r="4776" spans="1:8">
      <c r="A4776" s="10">
        <v>1.23656188274976E+18</v>
      </c>
      <c r="B4776" t="s">
        <v>26161</v>
      </c>
      <c r="C4776" s="13">
        <v>43898.332187499997</v>
      </c>
      <c r="D4776" t="s">
        <v>19432</v>
      </c>
      <c r="E4776">
        <v>258</v>
      </c>
      <c r="F4776" t="s">
        <v>7546</v>
      </c>
      <c r="G4776" s="12">
        <v>43898</v>
      </c>
      <c r="H4776" s="11">
        <v>0.33218750000000002</v>
      </c>
    </row>
    <row r="4777" spans="1:8">
      <c r="A4777" s="10">
        <v>1.2365618793314501E+18</v>
      </c>
      <c r="B4777" t="s">
        <v>26160</v>
      </c>
      <c r="C4777" s="13">
        <v>43898.332175925927</v>
      </c>
      <c r="D4777" t="s">
        <v>18245</v>
      </c>
      <c r="E4777">
        <v>618</v>
      </c>
      <c r="F4777" t="s">
        <v>14225</v>
      </c>
      <c r="G4777" s="12">
        <v>43898</v>
      </c>
      <c r="H4777" s="11">
        <v>0.33217592592592593</v>
      </c>
    </row>
    <row r="4778" spans="1:8">
      <c r="A4778" s="10">
        <v>1.2365618792305999E+18</v>
      </c>
      <c r="B4778" t="s">
        <v>26159</v>
      </c>
      <c r="C4778" s="13">
        <v>43898.332175925927</v>
      </c>
      <c r="D4778" t="s">
        <v>18342</v>
      </c>
      <c r="E4778">
        <v>21606</v>
      </c>
      <c r="F4778" t="s">
        <v>3547</v>
      </c>
      <c r="G4778" s="12">
        <v>43898</v>
      </c>
      <c r="H4778" s="11">
        <v>0.33217592592592593</v>
      </c>
    </row>
    <row r="4779" spans="1:8">
      <c r="A4779" s="10">
        <v>1.2365618790629701E+18</v>
      </c>
      <c r="B4779" t="s">
        <v>26158</v>
      </c>
      <c r="C4779" s="13">
        <v>43898.332175925927</v>
      </c>
      <c r="D4779" t="s">
        <v>18177</v>
      </c>
      <c r="E4779">
        <v>75322</v>
      </c>
      <c r="G4779" s="12">
        <v>43898</v>
      </c>
      <c r="H4779" s="11">
        <v>0.33217592592592593</v>
      </c>
    </row>
    <row r="4780" spans="1:8">
      <c r="A4780" s="10">
        <v>1.23656187783824E+18</v>
      </c>
      <c r="B4780" t="s">
        <v>26157</v>
      </c>
      <c r="C4780" s="13">
        <v>43898.332175925927</v>
      </c>
      <c r="D4780" t="s">
        <v>26156</v>
      </c>
      <c r="E4780">
        <v>0</v>
      </c>
      <c r="G4780" s="12">
        <v>43898</v>
      </c>
      <c r="H4780" s="11">
        <v>0.33217592592592593</v>
      </c>
    </row>
    <row r="4781" spans="1:8">
      <c r="A4781" s="10">
        <v>1.23656187781714E+18</v>
      </c>
      <c r="B4781" t="s">
        <v>26155</v>
      </c>
      <c r="C4781" s="13">
        <v>43898.332175925927</v>
      </c>
      <c r="D4781" t="s">
        <v>18449</v>
      </c>
      <c r="E4781">
        <v>23</v>
      </c>
      <c r="G4781" s="12">
        <v>43898</v>
      </c>
      <c r="H4781" s="11">
        <v>0.33217592592592593</v>
      </c>
    </row>
    <row r="4782" spans="1:8">
      <c r="A4782" s="10">
        <v>1.2365618769488799E+18</v>
      </c>
      <c r="B4782" t="s">
        <v>26154</v>
      </c>
      <c r="C4782" s="13">
        <v>43898.332175925927</v>
      </c>
      <c r="D4782" t="s">
        <v>26153</v>
      </c>
      <c r="E4782">
        <v>20</v>
      </c>
      <c r="F4782" t="s">
        <v>4534</v>
      </c>
      <c r="G4782" s="12">
        <v>43898</v>
      </c>
      <c r="H4782" s="11">
        <v>0.33217592592592593</v>
      </c>
    </row>
    <row r="4783" spans="1:8">
      <c r="A4783" s="10">
        <v>1.2365618741723E+18</v>
      </c>
      <c r="B4783" t="s">
        <v>328</v>
      </c>
      <c r="C4783" s="13">
        <v>43898.33216435185</v>
      </c>
      <c r="D4783" t="s">
        <v>26152</v>
      </c>
      <c r="E4783">
        <v>0</v>
      </c>
      <c r="F4783" t="s">
        <v>26151</v>
      </c>
      <c r="G4783" s="12">
        <v>43898</v>
      </c>
      <c r="H4783" s="11">
        <v>0.33216435185185184</v>
      </c>
    </row>
    <row r="4784" spans="1:8">
      <c r="A4784" s="10">
        <v>1.2365618733587799E+18</v>
      </c>
      <c r="B4784" t="s">
        <v>26150</v>
      </c>
      <c r="C4784" s="13">
        <v>43898.33216435185</v>
      </c>
      <c r="D4784" t="s">
        <v>18829</v>
      </c>
      <c r="E4784">
        <v>354</v>
      </c>
      <c r="G4784" s="12">
        <v>43898</v>
      </c>
      <c r="H4784" s="11">
        <v>0.33216435185185184</v>
      </c>
    </row>
    <row r="4785" spans="1:8">
      <c r="A4785" s="10">
        <v>1.23656187224303E+18</v>
      </c>
      <c r="B4785" t="s">
        <v>26149</v>
      </c>
      <c r="C4785" s="13">
        <v>43898.33216435185</v>
      </c>
      <c r="D4785" t="s">
        <v>22250</v>
      </c>
      <c r="E4785">
        <v>48</v>
      </c>
      <c r="F4785" t="s">
        <v>2615</v>
      </c>
      <c r="G4785" s="12">
        <v>43898</v>
      </c>
      <c r="H4785" s="11">
        <v>0.33216435185185184</v>
      </c>
    </row>
    <row r="4786" spans="1:8">
      <c r="A4786" s="10">
        <v>1.2365618673147699E+18</v>
      </c>
      <c r="B4786" t="s">
        <v>25531</v>
      </c>
      <c r="C4786" s="13">
        <v>43898.332152777781</v>
      </c>
      <c r="D4786" t="s">
        <v>18321</v>
      </c>
      <c r="E4786">
        <v>51301</v>
      </c>
      <c r="F4786" t="s">
        <v>18101</v>
      </c>
      <c r="G4786" s="12">
        <v>43898</v>
      </c>
      <c r="H4786" s="11">
        <v>0.3321527777777778</v>
      </c>
    </row>
    <row r="4787" spans="1:8">
      <c r="A4787" s="10">
        <v>1.2365618663375201E+18</v>
      </c>
      <c r="B4787" t="s">
        <v>26148</v>
      </c>
      <c r="C4787" s="13">
        <v>43898.332141203704</v>
      </c>
      <c r="D4787" t="s">
        <v>19595</v>
      </c>
      <c r="E4787">
        <v>452</v>
      </c>
      <c r="G4787" s="12">
        <v>43898</v>
      </c>
      <c r="H4787" s="11">
        <v>0.3321412037037037</v>
      </c>
    </row>
    <row r="4788" spans="1:8">
      <c r="A4788" s="10">
        <v>1.2365618660061E+18</v>
      </c>
      <c r="B4788" t="s">
        <v>26147</v>
      </c>
      <c r="C4788" s="13">
        <v>43898.332141203704</v>
      </c>
      <c r="D4788" t="s">
        <v>18265</v>
      </c>
      <c r="E4788">
        <v>311</v>
      </c>
      <c r="F4788" t="s">
        <v>26146</v>
      </c>
      <c r="G4788" s="12">
        <v>43898</v>
      </c>
      <c r="H4788" s="11">
        <v>0.3321412037037037</v>
      </c>
    </row>
    <row r="4789" spans="1:8">
      <c r="A4789" s="10">
        <v>1.23656186497858E+18</v>
      </c>
      <c r="B4789" t="s">
        <v>26145</v>
      </c>
      <c r="C4789" s="13">
        <v>43898.332141203704</v>
      </c>
      <c r="D4789" t="s">
        <v>18163</v>
      </c>
      <c r="E4789">
        <v>582</v>
      </c>
      <c r="F4789" t="s">
        <v>3941</v>
      </c>
      <c r="G4789" s="12">
        <v>43898</v>
      </c>
      <c r="H4789" s="11">
        <v>0.3321412037037037</v>
      </c>
    </row>
    <row r="4790" spans="1:8">
      <c r="A4790" s="10">
        <v>1.23656186461345E+18</v>
      </c>
      <c r="B4790" t="s">
        <v>26144</v>
      </c>
      <c r="C4790" s="13">
        <v>43898.332141203704</v>
      </c>
      <c r="D4790" t="s">
        <v>18406</v>
      </c>
      <c r="E4790">
        <v>134</v>
      </c>
      <c r="F4790" t="s">
        <v>2504</v>
      </c>
      <c r="G4790" s="12">
        <v>43898</v>
      </c>
      <c r="H4790" s="11">
        <v>0.3321412037037037</v>
      </c>
    </row>
    <row r="4791" spans="1:8">
      <c r="A4791" s="10">
        <v>1.2365618627344E+18</v>
      </c>
      <c r="B4791" t="s">
        <v>26143</v>
      </c>
      <c r="C4791" s="13">
        <v>43898.332129629627</v>
      </c>
      <c r="D4791" t="s">
        <v>26142</v>
      </c>
      <c r="E4791">
        <v>0</v>
      </c>
      <c r="G4791" s="12">
        <v>43898</v>
      </c>
      <c r="H4791" s="11">
        <v>0.33212962962962961</v>
      </c>
    </row>
    <row r="4792" spans="1:8">
      <c r="A4792" s="10">
        <v>1.2365618595595E+18</v>
      </c>
      <c r="B4792" t="s">
        <v>26141</v>
      </c>
      <c r="C4792" s="13">
        <v>43898.332129629627</v>
      </c>
      <c r="D4792" t="s">
        <v>21314</v>
      </c>
      <c r="E4792">
        <v>344</v>
      </c>
      <c r="F4792" t="s">
        <v>26140</v>
      </c>
      <c r="G4792" s="12">
        <v>43898</v>
      </c>
      <c r="H4792" s="11">
        <v>0.33212962962962961</v>
      </c>
    </row>
    <row r="4793" spans="1:8">
      <c r="A4793" s="10">
        <v>1.2365618587626099E+18</v>
      </c>
      <c r="B4793" t="s">
        <v>25068</v>
      </c>
      <c r="C4793" s="13">
        <v>43898.332118055558</v>
      </c>
      <c r="D4793" t="s">
        <v>26139</v>
      </c>
      <c r="E4793">
        <v>4</v>
      </c>
      <c r="G4793" s="12">
        <v>43898</v>
      </c>
      <c r="H4793" s="11">
        <v>0.33211805555555557</v>
      </c>
    </row>
    <row r="4794" spans="1:8">
      <c r="A4794" s="10">
        <v>1.23656185740355E+18</v>
      </c>
      <c r="B4794" t="s">
        <v>26138</v>
      </c>
      <c r="C4794" s="13">
        <v>43898.332118055558</v>
      </c>
      <c r="D4794" t="s">
        <v>25924</v>
      </c>
      <c r="E4794">
        <v>18</v>
      </c>
      <c r="F4794" t="s">
        <v>26137</v>
      </c>
      <c r="G4794" s="12">
        <v>43898</v>
      </c>
      <c r="H4794" s="11">
        <v>0.33211805555555557</v>
      </c>
    </row>
    <row r="4795" spans="1:8">
      <c r="A4795" s="10">
        <v>1.2365618572778299E+18</v>
      </c>
      <c r="B4795" t="s">
        <v>26136</v>
      </c>
      <c r="C4795" s="13">
        <v>43898.332118055558</v>
      </c>
      <c r="D4795" t="s">
        <v>26135</v>
      </c>
      <c r="E4795">
        <v>48</v>
      </c>
      <c r="F4795" t="s">
        <v>11856</v>
      </c>
      <c r="G4795" s="12">
        <v>43898</v>
      </c>
      <c r="H4795" s="11">
        <v>0.33211805555555557</v>
      </c>
    </row>
    <row r="4796" spans="1:8">
      <c r="A4796" s="10">
        <v>1.23656185614093E+18</v>
      </c>
      <c r="B4796" t="s">
        <v>26134</v>
      </c>
      <c r="C4796" s="13">
        <v>43898.332118055558</v>
      </c>
      <c r="D4796" t="s">
        <v>18177</v>
      </c>
      <c r="E4796">
        <v>75322</v>
      </c>
      <c r="G4796" s="12">
        <v>43898</v>
      </c>
      <c r="H4796" s="11">
        <v>0.33211805555555557</v>
      </c>
    </row>
    <row r="4797" spans="1:8">
      <c r="A4797" s="10">
        <v>1.2365618520389199E+18</v>
      </c>
      <c r="B4797" t="s">
        <v>26133</v>
      </c>
      <c r="C4797" s="13">
        <v>43898.332106481481</v>
      </c>
      <c r="D4797" t="s">
        <v>18177</v>
      </c>
      <c r="E4797">
        <v>75322</v>
      </c>
      <c r="F4797" t="s">
        <v>26132</v>
      </c>
      <c r="G4797" s="12">
        <v>43898</v>
      </c>
      <c r="H4797" s="11">
        <v>0.33210648148148147</v>
      </c>
    </row>
    <row r="4798" spans="1:8">
      <c r="A4798" s="10">
        <v>1.23656185149789E+18</v>
      </c>
      <c r="B4798" t="s">
        <v>26131</v>
      </c>
      <c r="C4798" s="13">
        <v>43898.332106481481</v>
      </c>
      <c r="D4798" t="s">
        <v>18968</v>
      </c>
      <c r="E4798">
        <v>127</v>
      </c>
      <c r="F4798" t="s">
        <v>26130</v>
      </c>
      <c r="G4798" s="12">
        <v>43898</v>
      </c>
      <c r="H4798" s="11">
        <v>0.33210648148148147</v>
      </c>
    </row>
    <row r="4799" spans="1:8">
      <c r="A4799" s="10">
        <v>1.2365618503528599E+18</v>
      </c>
      <c r="B4799" t="s">
        <v>8864</v>
      </c>
      <c r="C4799" s="13">
        <v>43898.332094907404</v>
      </c>
      <c r="D4799" t="s">
        <v>18221</v>
      </c>
      <c r="E4799">
        <v>34</v>
      </c>
      <c r="F4799" t="s">
        <v>4534</v>
      </c>
      <c r="G4799" s="12">
        <v>43898</v>
      </c>
      <c r="H4799" s="11">
        <v>0.33209490740740738</v>
      </c>
    </row>
    <row r="4800" spans="1:8">
      <c r="A4800" s="10">
        <v>1.23656184854528E+18</v>
      </c>
      <c r="B4800" t="s">
        <v>26129</v>
      </c>
      <c r="C4800" s="13">
        <v>43898.332094907404</v>
      </c>
      <c r="D4800" t="s">
        <v>26128</v>
      </c>
      <c r="E4800">
        <v>0</v>
      </c>
      <c r="F4800" t="s">
        <v>2456</v>
      </c>
      <c r="G4800" s="12">
        <v>43898</v>
      </c>
      <c r="H4800" s="11">
        <v>0.33209490740740738</v>
      </c>
    </row>
    <row r="4801" spans="1:8">
      <c r="A4801" s="10">
        <v>1.23656184766845E+18</v>
      </c>
      <c r="B4801" t="s">
        <v>26127</v>
      </c>
      <c r="C4801" s="13">
        <v>43898.332094907404</v>
      </c>
      <c r="D4801" t="s">
        <v>18182</v>
      </c>
      <c r="E4801">
        <v>1318</v>
      </c>
      <c r="F4801" t="s">
        <v>2985</v>
      </c>
      <c r="G4801" s="12">
        <v>43898</v>
      </c>
      <c r="H4801" s="11">
        <v>0.33209490740740738</v>
      </c>
    </row>
    <row r="4802" spans="1:8">
      <c r="A4802" s="10">
        <v>1.23656184576847E+18</v>
      </c>
      <c r="B4802" t="s">
        <v>26126</v>
      </c>
      <c r="C4802" s="13">
        <v>43898.332083333335</v>
      </c>
      <c r="D4802" t="s">
        <v>18205</v>
      </c>
      <c r="E4802">
        <v>2367</v>
      </c>
      <c r="F4802" t="s">
        <v>2504</v>
      </c>
      <c r="G4802" s="12">
        <v>43898</v>
      </c>
      <c r="H4802" s="11">
        <v>0.33208333333333334</v>
      </c>
    </row>
    <row r="4803" spans="1:8">
      <c r="A4803" s="10">
        <v>1.2365618379335099E+18</v>
      </c>
      <c r="B4803" t="s">
        <v>26125</v>
      </c>
      <c r="C4803" s="13">
        <v>43898.332071759258</v>
      </c>
      <c r="D4803" t="s">
        <v>22804</v>
      </c>
      <c r="E4803">
        <v>138</v>
      </c>
      <c r="F4803" t="s">
        <v>5398</v>
      </c>
      <c r="G4803" s="12">
        <v>43898</v>
      </c>
      <c r="H4803" s="11">
        <v>0.33207175925925925</v>
      </c>
    </row>
    <row r="4804" spans="1:8">
      <c r="A4804" s="10">
        <v>1.2365618363019E+18</v>
      </c>
      <c r="B4804" t="s">
        <v>11169</v>
      </c>
      <c r="C4804" s="13">
        <v>43898.332060185188</v>
      </c>
      <c r="D4804" t="s">
        <v>19409</v>
      </c>
      <c r="E4804">
        <v>200</v>
      </c>
      <c r="F4804" t="s">
        <v>2717</v>
      </c>
      <c r="G4804" s="12">
        <v>43898</v>
      </c>
      <c r="H4804" s="11">
        <v>0.33206018518518515</v>
      </c>
    </row>
    <row r="4805" spans="1:8">
      <c r="A4805" s="10">
        <v>1.2365618353205701E+18</v>
      </c>
      <c r="B4805" t="s">
        <v>26124</v>
      </c>
      <c r="C4805" s="13">
        <v>43898.332060185188</v>
      </c>
      <c r="D4805" t="s">
        <v>19148</v>
      </c>
      <c r="E4805">
        <v>28786</v>
      </c>
      <c r="G4805" s="12">
        <v>43898</v>
      </c>
      <c r="H4805" s="11">
        <v>0.33206018518518515</v>
      </c>
    </row>
    <row r="4806" spans="1:8">
      <c r="A4806" s="10">
        <v>1.2365618325941701E+18</v>
      </c>
      <c r="B4806" t="s">
        <v>26123</v>
      </c>
      <c r="C4806" s="13">
        <v>43898.332048611112</v>
      </c>
      <c r="D4806" t="s">
        <v>25758</v>
      </c>
      <c r="E4806">
        <v>13</v>
      </c>
      <c r="G4806" s="12">
        <v>43898</v>
      </c>
      <c r="H4806" s="11">
        <v>0.33204861111111111</v>
      </c>
    </row>
    <row r="4807" spans="1:8">
      <c r="A4807" s="10">
        <v>1.23656183172193E+18</v>
      </c>
      <c r="B4807" t="s">
        <v>26122</v>
      </c>
      <c r="C4807" s="13">
        <v>43898.332048611112</v>
      </c>
      <c r="D4807" t="s">
        <v>26121</v>
      </c>
      <c r="E4807">
        <v>17</v>
      </c>
      <c r="F4807" t="s">
        <v>3814</v>
      </c>
      <c r="G4807" s="12">
        <v>43898</v>
      </c>
      <c r="H4807" s="11">
        <v>0.33204861111111111</v>
      </c>
    </row>
    <row r="4808" spans="1:8">
      <c r="A4808" s="10">
        <v>1.2365618309793101E+18</v>
      </c>
      <c r="B4808" t="s">
        <v>26120</v>
      </c>
      <c r="C4808" s="13">
        <v>43898.332048611112</v>
      </c>
      <c r="D4808" t="s">
        <v>25245</v>
      </c>
      <c r="E4808">
        <v>1</v>
      </c>
      <c r="G4808" s="12">
        <v>43898</v>
      </c>
      <c r="H4808" s="11">
        <v>0.33204861111111111</v>
      </c>
    </row>
    <row r="4809" spans="1:8">
      <c r="A4809" s="10">
        <v>1.23656183040065E+18</v>
      </c>
      <c r="B4809" t="s">
        <v>19346</v>
      </c>
      <c r="C4809" s="13">
        <v>43898.332048611112</v>
      </c>
      <c r="D4809" t="s">
        <v>26119</v>
      </c>
      <c r="E4809">
        <v>5</v>
      </c>
      <c r="F4809" t="s">
        <v>2926</v>
      </c>
      <c r="G4809" s="12">
        <v>43898</v>
      </c>
      <c r="H4809" s="11">
        <v>0.33204861111111111</v>
      </c>
    </row>
    <row r="4810" spans="1:8">
      <c r="A4810" s="10">
        <v>1.2365618253969201E+18</v>
      </c>
      <c r="B4810" t="s">
        <v>26118</v>
      </c>
      <c r="C4810" s="13">
        <v>43898.332037037035</v>
      </c>
      <c r="D4810" t="s">
        <v>18915</v>
      </c>
      <c r="E4810">
        <v>1861</v>
      </c>
      <c r="G4810" s="12">
        <v>43898</v>
      </c>
      <c r="H4810" s="11">
        <v>0.33203703703703707</v>
      </c>
    </row>
    <row r="4811" spans="1:8">
      <c r="A4811" s="10">
        <v>1.23656182489758E+18</v>
      </c>
      <c r="B4811" t="s">
        <v>26117</v>
      </c>
      <c r="C4811" s="13">
        <v>43898.332025462965</v>
      </c>
      <c r="D4811" t="s">
        <v>24992</v>
      </c>
      <c r="E4811">
        <v>273</v>
      </c>
      <c r="G4811" s="12">
        <v>43898</v>
      </c>
      <c r="H4811" s="11">
        <v>0.33202546296296293</v>
      </c>
    </row>
    <row r="4812" spans="1:8">
      <c r="A4812" s="10">
        <v>1.2365618246165901E+18</v>
      </c>
      <c r="B4812" t="s">
        <v>26116</v>
      </c>
      <c r="C4812" s="13">
        <v>43898.332025462965</v>
      </c>
      <c r="D4812" t="s">
        <v>19949</v>
      </c>
      <c r="E4812">
        <v>178</v>
      </c>
      <c r="F4812" t="s">
        <v>26115</v>
      </c>
      <c r="G4812" s="12">
        <v>43898</v>
      </c>
      <c r="H4812" s="11">
        <v>0.33202546296296293</v>
      </c>
    </row>
    <row r="4813" spans="1:8">
      <c r="A4813" s="10">
        <v>1.23656182242305E+18</v>
      </c>
      <c r="B4813" t="s">
        <v>26114</v>
      </c>
      <c r="C4813" s="13">
        <v>43898.332025462965</v>
      </c>
      <c r="D4813" t="s">
        <v>26018</v>
      </c>
      <c r="E4813">
        <v>47</v>
      </c>
      <c r="F4813" t="s">
        <v>26113</v>
      </c>
      <c r="G4813" s="12">
        <v>43898</v>
      </c>
      <c r="H4813" s="11">
        <v>0.33202546296296293</v>
      </c>
    </row>
    <row r="4814" spans="1:8">
      <c r="A4814" s="10">
        <v>1.23656181859789E+18</v>
      </c>
      <c r="B4814" t="s">
        <v>26112</v>
      </c>
      <c r="C4814" s="13">
        <v>43898.332013888888</v>
      </c>
      <c r="D4814" t="s">
        <v>18177</v>
      </c>
      <c r="E4814">
        <v>75322</v>
      </c>
      <c r="G4814" s="12">
        <v>43898</v>
      </c>
      <c r="H4814" s="11">
        <v>0.33201388888888889</v>
      </c>
    </row>
    <row r="4815" spans="1:8">
      <c r="A4815" s="10">
        <v>1.2365618174779E+18</v>
      </c>
      <c r="B4815" t="s">
        <v>26111</v>
      </c>
      <c r="C4815" s="13">
        <v>43898.332013888888</v>
      </c>
      <c r="D4815" t="s">
        <v>18342</v>
      </c>
      <c r="E4815">
        <v>21606</v>
      </c>
      <c r="F4815" t="s">
        <v>3547</v>
      </c>
      <c r="G4815" s="12">
        <v>43898</v>
      </c>
      <c r="H4815" s="11">
        <v>0.33201388888888889</v>
      </c>
    </row>
    <row r="4816" spans="1:8">
      <c r="A4816" s="10">
        <v>1.2365618169619899E+18</v>
      </c>
      <c r="B4816" t="s">
        <v>26110</v>
      </c>
      <c r="C4816" s="13">
        <v>43898.332013888888</v>
      </c>
      <c r="D4816" t="s">
        <v>18177</v>
      </c>
      <c r="E4816">
        <v>75322</v>
      </c>
      <c r="G4816" s="12">
        <v>43898</v>
      </c>
      <c r="H4816" s="11">
        <v>0.33201388888888889</v>
      </c>
    </row>
    <row r="4817" spans="1:8">
      <c r="A4817" s="10">
        <v>1.23656181695792E+18</v>
      </c>
      <c r="B4817" t="s">
        <v>26109</v>
      </c>
      <c r="C4817" s="13">
        <v>43898.332013888888</v>
      </c>
      <c r="D4817" t="s">
        <v>18238</v>
      </c>
      <c r="E4817">
        <v>71553</v>
      </c>
      <c r="F4817" t="s">
        <v>2535</v>
      </c>
      <c r="G4817" s="12">
        <v>43898</v>
      </c>
      <c r="H4817" s="11">
        <v>0.33201388888888889</v>
      </c>
    </row>
    <row r="4818" spans="1:8">
      <c r="A4818" s="10">
        <v>1.2365618160645701E+18</v>
      </c>
      <c r="B4818" t="s">
        <v>26108</v>
      </c>
      <c r="C4818" s="13">
        <v>43898.332002314812</v>
      </c>
      <c r="D4818" t="s">
        <v>26107</v>
      </c>
      <c r="E4818">
        <v>0</v>
      </c>
      <c r="F4818" t="s">
        <v>3395</v>
      </c>
      <c r="G4818" s="12">
        <v>43898</v>
      </c>
      <c r="H4818" s="11">
        <v>0.33200231481481485</v>
      </c>
    </row>
    <row r="4819" spans="1:8">
      <c r="A4819" s="10">
        <v>1.23656181408067E+18</v>
      </c>
      <c r="B4819" t="s">
        <v>26106</v>
      </c>
      <c r="C4819" s="13">
        <v>43898.332002314812</v>
      </c>
      <c r="D4819" t="s">
        <v>18177</v>
      </c>
      <c r="E4819">
        <v>75322</v>
      </c>
      <c r="F4819" t="s">
        <v>26105</v>
      </c>
      <c r="G4819" s="12">
        <v>43898</v>
      </c>
      <c r="H4819" s="11">
        <v>0.33200231481481485</v>
      </c>
    </row>
    <row r="4820" spans="1:8">
      <c r="A4820" s="10">
        <v>1.23656181241137E+18</v>
      </c>
      <c r="B4820" t="s">
        <v>7789</v>
      </c>
      <c r="C4820" s="13">
        <v>43898.331990740742</v>
      </c>
      <c r="D4820" t="s">
        <v>18761</v>
      </c>
      <c r="E4820">
        <v>317</v>
      </c>
      <c r="F4820" t="s">
        <v>7788</v>
      </c>
      <c r="G4820" s="12">
        <v>43898</v>
      </c>
      <c r="H4820" s="11">
        <v>0.33199074074074075</v>
      </c>
    </row>
    <row r="4821" spans="1:8">
      <c r="A4821" s="10">
        <v>1.2365618123147E+18</v>
      </c>
      <c r="B4821" t="s">
        <v>26104</v>
      </c>
      <c r="C4821" s="13">
        <v>43898.331990740742</v>
      </c>
      <c r="D4821" t="s">
        <v>18177</v>
      </c>
      <c r="E4821">
        <v>75322</v>
      </c>
      <c r="F4821" t="s">
        <v>26103</v>
      </c>
      <c r="G4821" s="12">
        <v>43898</v>
      </c>
      <c r="H4821" s="11">
        <v>0.33199074074074075</v>
      </c>
    </row>
    <row r="4822" spans="1:8">
      <c r="A4822" s="10">
        <v>1.2365618122685801E+18</v>
      </c>
      <c r="B4822" t="s">
        <v>4438</v>
      </c>
      <c r="C4822" s="13">
        <v>43898.331990740742</v>
      </c>
      <c r="D4822" t="s">
        <v>19604</v>
      </c>
      <c r="E4822">
        <v>50</v>
      </c>
      <c r="F4822" t="s">
        <v>4181</v>
      </c>
      <c r="G4822" s="12">
        <v>43898</v>
      </c>
      <c r="H4822" s="11">
        <v>0.33199074074074075</v>
      </c>
    </row>
    <row r="4823" spans="1:8">
      <c r="A4823" s="10">
        <v>1.2365618075374001E+18</v>
      </c>
      <c r="B4823" t="s">
        <v>26102</v>
      </c>
      <c r="C4823" s="13">
        <v>43898.331979166665</v>
      </c>
      <c r="D4823" t="s">
        <v>18182</v>
      </c>
      <c r="E4823">
        <v>1318</v>
      </c>
      <c r="F4823" t="s">
        <v>3702</v>
      </c>
      <c r="G4823" s="12">
        <v>43898</v>
      </c>
      <c r="H4823" s="11">
        <v>0.33197916666666666</v>
      </c>
    </row>
    <row r="4824" spans="1:8">
      <c r="A4824" s="10">
        <v>1.2365618066986099E+18</v>
      </c>
      <c r="B4824" t="s">
        <v>26101</v>
      </c>
      <c r="C4824" s="13">
        <v>43898.331979166665</v>
      </c>
      <c r="D4824" t="s">
        <v>24992</v>
      </c>
      <c r="E4824">
        <v>273</v>
      </c>
      <c r="G4824" s="12">
        <v>43898</v>
      </c>
      <c r="H4824" s="11">
        <v>0.33197916666666666</v>
      </c>
    </row>
    <row r="4825" spans="1:8">
      <c r="A4825" s="10">
        <v>1.2365618062706701E+18</v>
      </c>
      <c r="B4825" t="s">
        <v>26100</v>
      </c>
      <c r="C4825" s="13">
        <v>43898.331979166665</v>
      </c>
      <c r="D4825" t="s">
        <v>26099</v>
      </c>
      <c r="E4825">
        <v>1</v>
      </c>
      <c r="F4825" t="s">
        <v>26098</v>
      </c>
      <c r="G4825" s="12">
        <v>43898</v>
      </c>
      <c r="H4825" s="11">
        <v>0.33197916666666666</v>
      </c>
    </row>
    <row r="4826" spans="1:8">
      <c r="A4826" s="10">
        <v>1.23656180535232E+18</v>
      </c>
      <c r="B4826" t="s">
        <v>26097</v>
      </c>
      <c r="C4826" s="13">
        <v>43898.331979166665</v>
      </c>
      <c r="D4826" t="s">
        <v>18177</v>
      </c>
      <c r="E4826">
        <v>75322</v>
      </c>
      <c r="F4826" t="s">
        <v>26096</v>
      </c>
      <c r="G4826" s="12">
        <v>43898</v>
      </c>
      <c r="H4826" s="11">
        <v>0.33197916666666666</v>
      </c>
    </row>
    <row r="4827" spans="1:8">
      <c r="A4827" s="10">
        <v>1.23656180433729E+18</v>
      </c>
      <c r="B4827" t="s">
        <v>26095</v>
      </c>
      <c r="C4827" s="13">
        <v>43898.331979166665</v>
      </c>
      <c r="D4827" t="s">
        <v>18177</v>
      </c>
      <c r="E4827">
        <v>75322</v>
      </c>
      <c r="F4827" t="s">
        <v>2826</v>
      </c>
      <c r="G4827" s="12">
        <v>43898</v>
      </c>
      <c r="H4827" s="11">
        <v>0.33197916666666666</v>
      </c>
    </row>
    <row r="4828" spans="1:8">
      <c r="A4828" s="10">
        <v>1.2365618035108201E+18</v>
      </c>
      <c r="B4828" t="s">
        <v>26094</v>
      </c>
      <c r="C4828" s="13">
        <v>43898.331967592596</v>
      </c>
      <c r="D4828" t="s">
        <v>26093</v>
      </c>
      <c r="E4828">
        <v>0</v>
      </c>
      <c r="F4828" t="s">
        <v>2436</v>
      </c>
      <c r="G4828" s="12">
        <v>43898</v>
      </c>
      <c r="H4828" s="11">
        <v>0.33196759259259262</v>
      </c>
    </row>
    <row r="4829" spans="1:8">
      <c r="A4829" s="10">
        <v>1.2365618028523599E+18</v>
      </c>
      <c r="B4829" t="s">
        <v>13439</v>
      </c>
      <c r="C4829" s="13">
        <v>43898.331967592596</v>
      </c>
      <c r="D4829" t="s">
        <v>26092</v>
      </c>
      <c r="E4829">
        <v>2</v>
      </c>
      <c r="F4829" t="s">
        <v>4370</v>
      </c>
      <c r="G4829" s="12">
        <v>43898</v>
      </c>
      <c r="H4829" s="11">
        <v>0.33196759259259262</v>
      </c>
    </row>
    <row r="4830" spans="1:8">
      <c r="A4830" s="10">
        <v>1.23656180264691E+18</v>
      </c>
      <c r="B4830" t="s">
        <v>26091</v>
      </c>
      <c r="C4830" s="13">
        <v>43898.331967592596</v>
      </c>
      <c r="D4830" t="s">
        <v>18177</v>
      </c>
      <c r="E4830">
        <v>75322</v>
      </c>
      <c r="F4830" t="s">
        <v>26090</v>
      </c>
      <c r="G4830" s="12">
        <v>43898</v>
      </c>
      <c r="H4830" s="11">
        <v>0.33196759259259262</v>
      </c>
    </row>
    <row r="4831" spans="1:8">
      <c r="A4831" s="10">
        <v>1.23656180263022E+18</v>
      </c>
      <c r="B4831" t="s">
        <v>5285</v>
      </c>
      <c r="C4831" s="13">
        <v>43898.331967592596</v>
      </c>
      <c r="D4831" t="s">
        <v>26089</v>
      </c>
      <c r="E4831">
        <v>0</v>
      </c>
      <c r="G4831" s="12">
        <v>43898</v>
      </c>
      <c r="H4831" s="11">
        <v>0.33196759259259262</v>
      </c>
    </row>
    <row r="4832" spans="1:8">
      <c r="A4832" s="10">
        <v>1.2365618016697201E+18</v>
      </c>
      <c r="B4832" t="s">
        <v>26088</v>
      </c>
      <c r="C4832" s="13">
        <v>43898.331967592596</v>
      </c>
      <c r="D4832" t="s">
        <v>18177</v>
      </c>
      <c r="E4832">
        <v>75322</v>
      </c>
      <c r="F4832" t="s">
        <v>26087</v>
      </c>
      <c r="G4832" s="12">
        <v>43898</v>
      </c>
      <c r="H4832" s="11">
        <v>0.33196759259259262</v>
      </c>
    </row>
    <row r="4833" spans="1:8">
      <c r="A4833" s="10">
        <v>1.23656180132979E+18</v>
      </c>
      <c r="B4833" t="s">
        <v>26086</v>
      </c>
      <c r="C4833" s="13">
        <v>43898.331967592596</v>
      </c>
      <c r="D4833" t="s">
        <v>19958</v>
      </c>
      <c r="E4833">
        <v>160</v>
      </c>
      <c r="F4833" t="s">
        <v>2504</v>
      </c>
      <c r="G4833" s="12">
        <v>43898</v>
      </c>
      <c r="H4833" s="11">
        <v>0.33196759259259262</v>
      </c>
    </row>
    <row r="4834" spans="1:8">
      <c r="A4834" s="10">
        <v>1.2365618005834199E+18</v>
      </c>
      <c r="B4834" t="s">
        <v>26085</v>
      </c>
      <c r="C4834" s="13">
        <v>43898.331967592596</v>
      </c>
      <c r="D4834" t="s">
        <v>23894</v>
      </c>
      <c r="E4834">
        <v>1</v>
      </c>
      <c r="F4834" t="s">
        <v>26084</v>
      </c>
      <c r="G4834" s="12">
        <v>43898</v>
      </c>
      <c r="H4834" s="11">
        <v>0.33196759259259262</v>
      </c>
    </row>
    <row r="4835" spans="1:8">
      <c r="A4835" s="10">
        <v>1.23656180057923E+18</v>
      </c>
      <c r="B4835" t="s">
        <v>26083</v>
      </c>
      <c r="C4835" s="13">
        <v>43898.331967592596</v>
      </c>
      <c r="D4835" t="s">
        <v>18672</v>
      </c>
      <c r="E4835">
        <v>908</v>
      </c>
      <c r="F4835" t="s">
        <v>7475</v>
      </c>
      <c r="G4835" s="12">
        <v>43898</v>
      </c>
      <c r="H4835" s="11">
        <v>0.33196759259259262</v>
      </c>
    </row>
    <row r="4836" spans="1:8">
      <c r="A4836" s="10">
        <v>1.2365618001092401E+18</v>
      </c>
      <c r="B4836" t="s">
        <v>26082</v>
      </c>
      <c r="C4836" s="13">
        <v>43898.331967592596</v>
      </c>
      <c r="D4836" t="s">
        <v>26081</v>
      </c>
      <c r="E4836">
        <v>12</v>
      </c>
      <c r="F4836" t="s">
        <v>26080</v>
      </c>
      <c r="G4836" s="12">
        <v>43898</v>
      </c>
      <c r="H4836" s="11">
        <v>0.33196759259259262</v>
      </c>
    </row>
    <row r="4837" spans="1:8">
      <c r="A4837" s="10">
        <v>1.23656179964371E+18</v>
      </c>
      <c r="B4837" t="s">
        <v>16671</v>
      </c>
      <c r="C4837" s="13">
        <v>43898.331956018519</v>
      </c>
      <c r="D4837" t="s">
        <v>18406</v>
      </c>
      <c r="E4837">
        <v>134</v>
      </c>
      <c r="F4837" t="s">
        <v>2442</v>
      </c>
      <c r="G4837" s="12">
        <v>43898</v>
      </c>
      <c r="H4837" s="11">
        <v>0.33195601851851853</v>
      </c>
    </row>
    <row r="4838" spans="1:8">
      <c r="A4838" s="10">
        <v>1.23656179770589E+18</v>
      </c>
      <c r="B4838" t="s">
        <v>26079</v>
      </c>
      <c r="C4838" s="13">
        <v>43898.331956018519</v>
      </c>
      <c r="D4838" t="s">
        <v>18342</v>
      </c>
      <c r="E4838">
        <v>21606</v>
      </c>
      <c r="F4838" t="s">
        <v>26078</v>
      </c>
      <c r="G4838" s="12">
        <v>43898</v>
      </c>
      <c r="H4838" s="11">
        <v>0.33195601851851853</v>
      </c>
    </row>
    <row r="4839" spans="1:8">
      <c r="A4839" s="10">
        <v>1.2365617976723899E+18</v>
      </c>
      <c r="B4839" t="s">
        <v>26077</v>
      </c>
      <c r="C4839" s="13">
        <v>43898.331956018519</v>
      </c>
      <c r="D4839" t="s">
        <v>18177</v>
      </c>
      <c r="E4839">
        <v>75322</v>
      </c>
      <c r="F4839" t="s">
        <v>26076</v>
      </c>
      <c r="G4839" s="12">
        <v>43898</v>
      </c>
      <c r="H4839" s="11">
        <v>0.33195601851851853</v>
      </c>
    </row>
    <row r="4840" spans="1:8">
      <c r="A4840" s="10">
        <v>1.23656179749619E+18</v>
      </c>
      <c r="B4840" t="s">
        <v>26075</v>
      </c>
      <c r="C4840" s="13">
        <v>43898.331956018519</v>
      </c>
      <c r="D4840" t="s">
        <v>26074</v>
      </c>
      <c r="E4840">
        <v>0</v>
      </c>
      <c r="F4840" t="s">
        <v>26073</v>
      </c>
      <c r="G4840" s="12">
        <v>43898</v>
      </c>
      <c r="H4840" s="11">
        <v>0.33195601851851853</v>
      </c>
    </row>
    <row r="4841" spans="1:8">
      <c r="A4841" s="10">
        <v>1.2365617960156301E+18</v>
      </c>
      <c r="B4841" t="s">
        <v>26072</v>
      </c>
      <c r="C4841" s="13">
        <v>43898.331956018519</v>
      </c>
      <c r="D4841" t="s">
        <v>18362</v>
      </c>
      <c r="E4841">
        <v>915</v>
      </c>
      <c r="G4841" s="12">
        <v>43898</v>
      </c>
      <c r="H4841" s="11">
        <v>0.33195601851851853</v>
      </c>
    </row>
    <row r="4842" spans="1:8">
      <c r="A4842" s="10">
        <v>1.2365617945938401E+18</v>
      </c>
      <c r="B4842" t="s">
        <v>5272</v>
      </c>
      <c r="C4842" s="13">
        <v>43898.331944444442</v>
      </c>
      <c r="D4842" t="s">
        <v>26071</v>
      </c>
      <c r="E4842">
        <v>0</v>
      </c>
      <c r="F4842" t="s">
        <v>4534</v>
      </c>
      <c r="G4842" s="12">
        <v>43898</v>
      </c>
      <c r="H4842" s="11">
        <v>0.33194444444444443</v>
      </c>
    </row>
    <row r="4843" spans="1:8">
      <c r="A4843" s="10">
        <v>1.23656179366275E+18</v>
      </c>
      <c r="B4843" t="s">
        <v>26070</v>
      </c>
      <c r="C4843" s="13">
        <v>43898.331944444442</v>
      </c>
      <c r="D4843" t="s">
        <v>18177</v>
      </c>
      <c r="E4843">
        <v>75322</v>
      </c>
      <c r="F4843" t="s">
        <v>17967</v>
      </c>
      <c r="G4843" s="12">
        <v>43898</v>
      </c>
      <c r="H4843" s="11">
        <v>0.33194444444444443</v>
      </c>
    </row>
    <row r="4844" spans="1:8">
      <c r="A4844" s="10">
        <v>1.23656179117134E+18</v>
      </c>
      <c r="B4844" t="s">
        <v>23762</v>
      </c>
      <c r="C4844" s="13">
        <v>43898.331932870373</v>
      </c>
      <c r="D4844" t="s">
        <v>26069</v>
      </c>
      <c r="E4844">
        <v>73</v>
      </c>
      <c r="G4844" s="12">
        <v>43898</v>
      </c>
      <c r="H4844" s="11">
        <v>0.33193287037037039</v>
      </c>
    </row>
    <row r="4845" spans="1:8">
      <c r="A4845" s="10">
        <v>1.23656178995902E+18</v>
      </c>
      <c r="B4845" t="s">
        <v>26068</v>
      </c>
      <c r="C4845" s="13">
        <v>43898.331932870373</v>
      </c>
      <c r="D4845" t="s">
        <v>18307</v>
      </c>
      <c r="E4845">
        <v>1488</v>
      </c>
      <c r="F4845" t="s">
        <v>3883</v>
      </c>
      <c r="G4845" s="12">
        <v>43898</v>
      </c>
      <c r="H4845" s="11">
        <v>0.33193287037037039</v>
      </c>
    </row>
    <row r="4846" spans="1:8">
      <c r="A4846" s="10">
        <v>1.2365617892420301E+18</v>
      </c>
      <c r="B4846" t="s">
        <v>26067</v>
      </c>
      <c r="C4846" s="13">
        <v>43898.331932870373</v>
      </c>
      <c r="D4846" t="s">
        <v>26066</v>
      </c>
      <c r="E4846">
        <v>0</v>
      </c>
      <c r="F4846" t="s">
        <v>26065</v>
      </c>
      <c r="G4846" s="12">
        <v>43898</v>
      </c>
      <c r="H4846" s="11">
        <v>0.33193287037037039</v>
      </c>
    </row>
    <row r="4847" spans="1:8">
      <c r="A4847" s="10">
        <v>1.2365617888349499E+18</v>
      </c>
      <c r="B4847" t="s">
        <v>23384</v>
      </c>
      <c r="C4847" s="13">
        <v>43898.331932870373</v>
      </c>
      <c r="D4847" t="s">
        <v>18348</v>
      </c>
      <c r="E4847">
        <v>605</v>
      </c>
      <c r="F4847" t="s">
        <v>23383</v>
      </c>
      <c r="G4847" s="12">
        <v>43898</v>
      </c>
      <c r="H4847" s="11">
        <v>0.33193287037037039</v>
      </c>
    </row>
    <row r="4848" spans="1:8">
      <c r="A4848" s="10">
        <v>1.2365617884197E+18</v>
      </c>
      <c r="B4848" t="s">
        <v>26064</v>
      </c>
      <c r="C4848" s="13">
        <v>43898.331932870373</v>
      </c>
      <c r="D4848" t="s">
        <v>18238</v>
      </c>
      <c r="E4848">
        <v>71553</v>
      </c>
      <c r="G4848" s="12">
        <v>43898</v>
      </c>
      <c r="H4848" s="11">
        <v>0.33193287037037039</v>
      </c>
    </row>
    <row r="4849" spans="1:8">
      <c r="A4849" s="10">
        <v>1.2365617871867899E+18</v>
      </c>
      <c r="B4849" t="s">
        <v>26063</v>
      </c>
      <c r="C4849" s="13">
        <v>43898.331921296296</v>
      </c>
      <c r="D4849" t="s">
        <v>18504</v>
      </c>
      <c r="E4849">
        <v>314</v>
      </c>
      <c r="F4849" t="s">
        <v>26062</v>
      </c>
      <c r="G4849" s="12">
        <v>43898</v>
      </c>
      <c r="H4849" s="11">
        <v>0.3319212962962963</v>
      </c>
    </row>
    <row r="4850" spans="1:8">
      <c r="A4850" s="10">
        <v>1.2365617836090801E+18</v>
      </c>
      <c r="B4850" t="s">
        <v>5257</v>
      </c>
      <c r="C4850" s="13">
        <v>43898.331921296296</v>
      </c>
      <c r="D4850" t="s">
        <v>26061</v>
      </c>
      <c r="E4850">
        <v>0</v>
      </c>
      <c r="G4850" s="12">
        <v>43898</v>
      </c>
      <c r="H4850" s="11">
        <v>0.3319212962962963</v>
      </c>
    </row>
    <row r="4851" spans="1:8">
      <c r="A4851" s="10">
        <v>1.23656178021986E+18</v>
      </c>
      <c r="B4851" t="s">
        <v>26060</v>
      </c>
      <c r="C4851" s="13">
        <v>43898.331909722219</v>
      </c>
      <c r="D4851" t="s">
        <v>26059</v>
      </c>
      <c r="E4851">
        <v>2</v>
      </c>
      <c r="F4851" t="s">
        <v>2453</v>
      </c>
      <c r="G4851" s="12">
        <v>43898</v>
      </c>
      <c r="H4851" s="11">
        <v>0.3319097222222222</v>
      </c>
    </row>
    <row r="4852" spans="1:8">
      <c r="A4852" s="10">
        <v>1.23656177812271E+18</v>
      </c>
      <c r="B4852" t="s">
        <v>26058</v>
      </c>
      <c r="C4852" s="13">
        <v>43898.33189814815</v>
      </c>
      <c r="D4852" t="s">
        <v>19870</v>
      </c>
      <c r="E4852">
        <v>766</v>
      </c>
      <c r="F4852" t="s">
        <v>26057</v>
      </c>
      <c r="G4852" s="12">
        <v>43898</v>
      </c>
      <c r="H4852" s="11">
        <v>0.33189814814814816</v>
      </c>
    </row>
    <row r="4853" spans="1:8">
      <c r="A4853" s="10">
        <v>1.23656177575311E+18</v>
      </c>
      <c r="B4853" t="s">
        <v>26056</v>
      </c>
      <c r="C4853" s="13">
        <v>43898.33189814815</v>
      </c>
      <c r="D4853" t="s">
        <v>19969</v>
      </c>
      <c r="E4853">
        <v>1297</v>
      </c>
      <c r="G4853" s="12">
        <v>43898</v>
      </c>
      <c r="H4853" s="11">
        <v>0.33189814814814816</v>
      </c>
    </row>
    <row r="4854" spans="1:8">
      <c r="A4854" s="10">
        <v>1.2365617755769201E+18</v>
      </c>
      <c r="B4854" t="s">
        <v>5247</v>
      </c>
      <c r="C4854" s="13">
        <v>43898.33189814815</v>
      </c>
      <c r="D4854" t="s">
        <v>26055</v>
      </c>
      <c r="E4854">
        <v>0</v>
      </c>
      <c r="F4854" t="s">
        <v>2436</v>
      </c>
      <c r="G4854" s="12">
        <v>43898</v>
      </c>
      <c r="H4854" s="11">
        <v>0.33189814814814816</v>
      </c>
    </row>
    <row r="4855" spans="1:8">
      <c r="A4855" s="10">
        <v>1.23656177432287E+18</v>
      </c>
      <c r="B4855" t="s">
        <v>26054</v>
      </c>
      <c r="C4855" s="13">
        <v>43898.331886574073</v>
      </c>
      <c r="D4855" t="s">
        <v>19238</v>
      </c>
      <c r="E4855">
        <v>4802</v>
      </c>
      <c r="F4855" t="s">
        <v>3572</v>
      </c>
      <c r="G4855" s="12">
        <v>43898</v>
      </c>
      <c r="H4855" s="11">
        <v>0.33188657407407407</v>
      </c>
    </row>
    <row r="4856" spans="1:8">
      <c r="A4856" s="10">
        <v>1.2365617730645801E+18</v>
      </c>
      <c r="B4856" t="s">
        <v>26053</v>
      </c>
      <c r="C4856" s="13">
        <v>43898.331886574073</v>
      </c>
      <c r="D4856" t="s">
        <v>19654</v>
      </c>
      <c r="E4856">
        <v>5806</v>
      </c>
      <c r="F4856" t="s">
        <v>3902</v>
      </c>
      <c r="G4856" s="12">
        <v>43898</v>
      </c>
      <c r="H4856" s="11">
        <v>0.33188657407407407</v>
      </c>
    </row>
    <row r="4857" spans="1:8">
      <c r="A4857" s="10">
        <v>1.2365617709758001E+18</v>
      </c>
      <c r="B4857" t="s">
        <v>26052</v>
      </c>
      <c r="C4857" s="13">
        <v>43898.331886574073</v>
      </c>
      <c r="D4857" t="s">
        <v>18177</v>
      </c>
      <c r="E4857">
        <v>75322</v>
      </c>
      <c r="F4857" t="s">
        <v>9970</v>
      </c>
      <c r="G4857" s="12">
        <v>43898</v>
      </c>
      <c r="H4857" s="11">
        <v>0.33188657407407407</v>
      </c>
    </row>
    <row r="4858" spans="1:8">
      <c r="A4858" s="10">
        <v>1.2365617703802299E+18</v>
      </c>
      <c r="B4858" t="s">
        <v>25904</v>
      </c>
      <c r="C4858" s="13">
        <v>43898.331875000003</v>
      </c>
      <c r="D4858" t="s">
        <v>23466</v>
      </c>
      <c r="E4858">
        <v>13</v>
      </c>
      <c r="F4858" t="s">
        <v>25902</v>
      </c>
      <c r="G4858" s="12">
        <v>43898</v>
      </c>
      <c r="H4858" s="11">
        <v>0.33187499999999998</v>
      </c>
    </row>
    <row r="4859" spans="1:8">
      <c r="A4859" s="10">
        <v>1.23656176846338E+18</v>
      </c>
      <c r="B4859" t="s">
        <v>26051</v>
      </c>
      <c r="C4859" s="13">
        <v>43898.331875000003</v>
      </c>
      <c r="D4859" t="s">
        <v>18177</v>
      </c>
      <c r="E4859">
        <v>75322</v>
      </c>
      <c r="F4859" t="s">
        <v>3212</v>
      </c>
      <c r="G4859" s="12">
        <v>43898</v>
      </c>
      <c r="H4859" s="11">
        <v>0.33187499999999998</v>
      </c>
    </row>
    <row r="4860" spans="1:8">
      <c r="A4860" s="10">
        <v>1.2365617679431301E+18</v>
      </c>
      <c r="B4860" t="s">
        <v>24902</v>
      </c>
      <c r="C4860" s="13">
        <v>43898.331875000003</v>
      </c>
      <c r="D4860" t="s">
        <v>18196</v>
      </c>
      <c r="E4860">
        <v>3468</v>
      </c>
      <c r="G4860" s="12">
        <v>43898</v>
      </c>
      <c r="H4860" s="11">
        <v>0.33187499999999998</v>
      </c>
    </row>
    <row r="4861" spans="1:8">
      <c r="A4861" s="10">
        <v>1.2365617668569999E+18</v>
      </c>
      <c r="B4861" t="s">
        <v>5232</v>
      </c>
      <c r="C4861" s="13">
        <v>43898.331875000003</v>
      </c>
      <c r="D4861" t="s">
        <v>26050</v>
      </c>
      <c r="E4861">
        <v>0</v>
      </c>
      <c r="G4861" s="12">
        <v>43898</v>
      </c>
      <c r="H4861" s="11">
        <v>0.33187499999999998</v>
      </c>
    </row>
    <row r="4862" spans="1:8">
      <c r="A4862" s="10">
        <v>1.2365617629729201E+18</v>
      </c>
      <c r="B4862" t="s">
        <v>26049</v>
      </c>
      <c r="C4862" s="13">
        <v>43898.331863425927</v>
      </c>
      <c r="D4862" t="s">
        <v>18182</v>
      </c>
      <c r="E4862">
        <v>1318</v>
      </c>
      <c r="G4862" s="12">
        <v>43898</v>
      </c>
      <c r="H4862" s="11">
        <v>0.33186342592592594</v>
      </c>
    </row>
    <row r="4863" spans="1:8">
      <c r="A4863" s="10">
        <v>1.23656175991522E+18</v>
      </c>
      <c r="B4863" t="s">
        <v>26048</v>
      </c>
      <c r="C4863" s="13">
        <v>43898.33185185185</v>
      </c>
      <c r="D4863" t="s">
        <v>18177</v>
      </c>
      <c r="E4863">
        <v>75322</v>
      </c>
      <c r="F4863" t="s">
        <v>26047</v>
      </c>
      <c r="G4863" s="12">
        <v>43898</v>
      </c>
      <c r="H4863" s="11">
        <v>0.33185185185185184</v>
      </c>
    </row>
    <row r="4864" spans="1:8">
      <c r="A4864" s="10">
        <v>1.2365617560566899E+18</v>
      </c>
      <c r="B4864" t="s">
        <v>26046</v>
      </c>
      <c r="C4864" s="13">
        <v>43898.33184027778</v>
      </c>
      <c r="D4864" t="s">
        <v>26045</v>
      </c>
      <c r="E4864">
        <v>0</v>
      </c>
      <c r="F4864" t="s">
        <v>26044</v>
      </c>
      <c r="G4864" s="12">
        <v>43898</v>
      </c>
      <c r="H4864" s="11">
        <v>0.33184027777777775</v>
      </c>
    </row>
    <row r="4865" spans="1:8">
      <c r="A4865" s="10">
        <v>1.2365617555992801E+18</v>
      </c>
      <c r="B4865" t="s">
        <v>26043</v>
      </c>
      <c r="C4865" s="13">
        <v>43898.33184027778</v>
      </c>
      <c r="D4865" t="s">
        <v>18177</v>
      </c>
      <c r="E4865">
        <v>75322</v>
      </c>
      <c r="G4865" s="12">
        <v>43898</v>
      </c>
      <c r="H4865" s="11">
        <v>0.33184027777777775</v>
      </c>
    </row>
    <row r="4866" spans="1:8">
      <c r="A4866" s="10">
        <v>1.23656175406848E+18</v>
      </c>
      <c r="B4866" t="s">
        <v>26042</v>
      </c>
      <c r="C4866" s="13">
        <v>43898.33184027778</v>
      </c>
      <c r="D4866" t="s">
        <v>22857</v>
      </c>
      <c r="E4866">
        <v>4</v>
      </c>
      <c r="G4866" s="12">
        <v>43898</v>
      </c>
      <c r="H4866" s="11">
        <v>0.33184027777777775</v>
      </c>
    </row>
    <row r="4867" spans="1:8">
      <c r="A4867" s="10">
        <v>1.2365617533345201E+18</v>
      </c>
      <c r="B4867" t="s">
        <v>25680</v>
      </c>
      <c r="C4867" s="13">
        <v>43898.331828703704</v>
      </c>
      <c r="D4867" t="s">
        <v>26041</v>
      </c>
      <c r="E4867">
        <v>45</v>
      </c>
      <c r="F4867" t="s">
        <v>25678</v>
      </c>
      <c r="G4867" s="12">
        <v>43898</v>
      </c>
      <c r="H4867" s="11">
        <v>0.33182870370370371</v>
      </c>
    </row>
    <row r="4868" spans="1:8">
      <c r="A4868" s="10">
        <v>1.2365617531498199E+18</v>
      </c>
      <c r="B4868" t="s">
        <v>26040</v>
      </c>
      <c r="C4868" s="13">
        <v>43898.331828703704</v>
      </c>
      <c r="D4868" t="s">
        <v>26039</v>
      </c>
      <c r="E4868">
        <v>0</v>
      </c>
      <c r="F4868" t="s">
        <v>2513</v>
      </c>
      <c r="G4868" s="12">
        <v>43898</v>
      </c>
      <c r="H4868" s="11">
        <v>0.33182870370370371</v>
      </c>
    </row>
    <row r="4869" spans="1:8">
      <c r="A4869" s="10">
        <v>1.2365617513127099E+18</v>
      </c>
      <c r="B4869" t="s">
        <v>6805</v>
      </c>
      <c r="C4869" s="13">
        <v>43898.331828703704</v>
      </c>
      <c r="D4869" t="s">
        <v>26038</v>
      </c>
      <c r="E4869">
        <v>3</v>
      </c>
      <c r="F4869" t="s">
        <v>4190</v>
      </c>
      <c r="G4869" s="12">
        <v>43898</v>
      </c>
      <c r="H4869" s="11">
        <v>0.33182870370370371</v>
      </c>
    </row>
    <row r="4870" spans="1:8">
      <c r="A4870" s="10">
        <v>1.2365617501217201E+18</v>
      </c>
      <c r="B4870" t="s">
        <v>26037</v>
      </c>
      <c r="C4870" s="13">
        <v>43898.331828703704</v>
      </c>
      <c r="D4870" t="s">
        <v>18771</v>
      </c>
      <c r="E4870">
        <v>737</v>
      </c>
      <c r="G4870" s="12">
        <v>43898</v>
      </c>
      <c r="H4870" s="11">
        <v>0.33182870370370371</v>
      </c>
    </row>
    <row r="4871" spans="1:8">
      <c r="A4871" s="10">
        <v>1.2365617499120399E+18</v>
      </c>
      <c r="B4871" t="s">
        <v>26036</v>
      </c>
      <c r="C4871" s="13">
        <v>43898.331828703704</v>
      </c>
      <c r="D4871" t="s">
        <v>21314</v>
      </c>
      <c r="E4871">
        <v>344</v>
      </c>
      <c r="F4871" t="s">
        <v>26035</v>
      </c>
      <c r="G4871" s="12">
        <v>43898</v>
      </c>
      <c r="H4871" s="11">
        <v>0.33182870370370371</v>
      </c>
    </row>
    <row r="4872" spans="1:8">
      <c r="A4872" s="10">
        <v>1.23656174984493E+18</v>
      </c>
      <c r="B4872" t="s">
        <v>26034</v>
      </c>
      <c r="C4872" s="13">
        <v>43898.331828703704</v>
      </c>
      <c r="D4872" t="s">
        <v>26033</v>
      </c>
      <c r="E4872">
        <v>1436</v>
      </c>
      <c r="G4872" s="12">
        <v>43898</v>
      </c>
      <c r="H4872" s="11">
        <v>0.33182870370370371</v>
      </c>
    </row>
    <row r="4873" spans="1:8">
      <c r="A4873" s="10">
        <v>1.2365617491108101E+18</v>
      </c>
      <c r="B4873" t="s">
        <v>26032</v>
      </c>
      <c r="C4873" s="13">
        <v>43898.331817129627</v>
      </c>
      <c r="D4873" t="s">
        <v>18321</v>
      </c>
      <c r="E4873">
        <v>51301</v>
      </c>
      <c r="G4873" s="12">
        <v>43898</v>
      </c>
      <c r="H4873" s="11">
        <v>0.33181712962962967</v>
      </c>
    </row>
    <row r="4874" spans="1:8">
      <c r="A4874" s="10">
        <v>1.2365617466907799E+18</v>
      </c>
      <c r="B4874" t="s">
        <v>26031</v>
      </c>
      <c r="C4874" s="13">
        <v>43898.331817129627</v>
      </c>
      <c r="D4874" t="s">
        <v>18307</v>
      </c>
      <c r="E4874">
        <v>1488</v>
      </c>
      <c r="F4874" t="s">
        <v>26030</v>
      </c>
      <c r="G4874" s="12">
        <v>43898</v>
      </c>
      <c r="H4874" s="11">
        <v>0.33181712962962967</v>
      </c>
    </row>
    <row r="4875" spans="1:8">
      <c r="A4875" s="10">
        <v>1.23656174623341E+18</v>
      </c>
      <c r="B4875" t="s">
        <v>13835</v>
      </c>
      <c r="C4875" s="13">
        <v>43898.331817129627</v>
      </c>
      <c r="D4875" t="s">
        <v>26029</v>
      </c>
      <c r="E4875">
        <v>0</v>
      </c>
      <c r="G4875" s="12">
        <v>43898</v>
      </c>
      <c r="H4875" s="11">
        <v>0.33181712962962967</v>
      </c>
    </row>
    <row r="4876" spans="1:8">
      <c r="A4876" s="10">
        <v>1.2365617447821599E+18</v>
      </c>
      <c r="B4876" t="s">
        <v>26028</v>
      </c>
      <c r="C4876" s="13">
        <v>43898.331805555557</v>
      </c>
      <c r="D4876" t="s">
        <v>18177</v>
      </c>
      <c r="E4876">
        <v>75322</v>
      </c>
      <c r="F4876" t="s">
        <v>26027</v>
      </c>
      <c r="G4876" s="12">
        <v>43898</v>
      </c>
      <c r="H4876" s="11">
        <v>0.33180555555555552</v>
      </c>
    </row>
    <row r="4877" spans="1:8">
      <c r="A4877" s="10">
        <v>1.2365617437631201E+18</v>
      </c>
      <c r="B4877" t="s">
        <v>26026</v>
      </c>
      <c r="C4877" s="13">
        <v>43898.331805555557</v>
      </c>
      <c r="D4877" t="s">
        <v>18245</v>
      </c>
      <c r="E4877">
        <v>618</v>
      </c>
      <c r="F4877" t="s">
        <v>6563</v>
      </c>
      <c r="G4877" s="12">
        <v>43898</v>
      </c>
      <c r="H4877" s="11">
        <v>0.33180555555555552</v>
      </c>
    </row>
    <row r="4878" spans="1:8">
      <c r="A4878" s="10">
        <v>1.2365617406005E+18</v>
      </c>
      <c r="B4878" t="s">
        <v>10495</v>
      </c>
      <c r="C4878" s="13">
        <v>43898.331793981481</v>
      </c>
      <c r="D4878" t="s">
        <v>26025</v>
      </c>
      <c r="E4878">
        <v>5</v>
      </c>
      <c r="F4878" t="s">
        <v>10494</v>
      </c>
      <c r="G4878" s="12">
        <v>43898</v>
      </c>
      <c r="H4878" s="11">
        <v>0.33179398148148148</v>
      </c>
    </row>
    <row r="4879" spans="1:8">
      <c r="A4879" s="10">
        <v>1.2365617405166799E+18</v>
      </c>
      <c r="B4879" t="s">
        <v>26024</v>
      </c>
      <c r="C4879" s="13">
        <v>43898.331793981481</v>
      </c>
      <c r="D4879" t="s">
        <v>26023</v>
      </c>
      <c r="E4879">
        <v>0</v>
      </c>
      <c r="F4879" t="s">
        <v>6374</v>
      </c>
      <c r="G4879" s="12">
        <v>43898</v>
      </c>
      <c r="H4879" s="11">
        <v>0.33179398148148148</v>
      </c>
    </row>
    <row r="4880" spans="1:8">
      <c r="A4880" s="10">
        <v>1.2365617393380201E+18</v>
      </c>
      <c r="B4880" t="s">
        <v>26022</v>
      </c>
      <c r="C4880" s="13">
        <v>43898.331793981481</v>
      </c>
      <c r="D4880" t="s">
        <v>18362</v>
      </c>
      <c r="E4880">
        <v>915</v>
      </c>
      <c r="G4880" s="12">
        <v>43898</v>
      </c>
      <c r="H4880" s="11">
        <v>0.33179398148148148</v>
      </c>
    </row>
    <row r="4881" spans="1:8">
      <c r="A4881" s="10">
        <v>1.2365617387424901E+18</v>
      </c>
      <c r="B4881" t="s">
        <v>26021</v>
      </c>
      <c r="C4881" s="13">
        <v>43898.331793981481</v>
      </c>
      <c r="D4881" t="s">
        <v>23154</v>
      </c>
      <c r="E4881">
        <v>528</v>
      </c>
      <c r="F4881" t="s">
        <v>8812</v>
      </c>
      <c r="G4881" s="12">
        <v>43898</v>
      </c>
      <c r="H4881" s="11">
        <v>0.33179398148148148</v>
      </c>
    </row>
    <row r="4882" spans="1:8">
      <c r="A4882" s="10">
        <v>1.23656173295427E+18</v>
      </c>
      <c r="B4882" t="s">
        <v>26020</v>
      </c>
      <c r="C4882" s="13">
        <v>43898.331770833334</v>
      </c>
      <c r="D4882" t="s">
        <v>20495</v>
      </c>
      <c r="E4882">
        <v>33</v>
      </c>
      <c r="G4882" s="12">
        <v>43898</v>
      </c>
      <c r="H4882" s="11">
        <v>0.33177083333333335</v>
      </c>
    </row>
    <row r="4883" spans="1:8">
      <c r="A4883" s="10">
        <v>1.2365617321155799E+18</v>
      </c>
      <c r="B4883" t="s">
        <v>26019</v>
      </c>
      <c r="C4883" s="13">
        <v>43898.331770833334</v>
      </c>
      <c r="D4883" t="s">
        <v>26018</v>
      </c>
      <c r="E4883">
        <v>47</v>
      </c>
      <c r="G4883" s="12">
        <v>43898</v>
      </c>
      <c r="H4883" s="11">
        <v>0.33177083333333335</v>
      </c>
    </row>
    <row r="4884" spans="1:8">
      <c r="A4884" s="10">
        <v>1.2365617310963799E+18</v>
      </c>
      <c r="B4884" t="s">
        <v>26017</v>
      </c>
      <c r="C4884" s="13">
        <v>43898.331770833334</v>
      </c>
      <c r="D4884" t="s">
        <v>26016</v>
      </c>
      <c r="E4884">
        <v>0</v>
      </c>
      <c r="F4884" t="s">
        <v>2436</v>
      </c>
      <c r="G4884" s="12">
        <v>43898</v>
      </c>
      <c r="H4884" s="11">
        <v>0.33177083333333335</v>
      </c>
    </row>
    <row r="4885" spans="1:8">
      <c r="A4885" s="10">
        <v>1.2365617300895601E+18</v>
      </c>
      <c r="B4885" t="s">
        <v>26015</v>
      </c>
      <c r="C4885" s="13">
        <v>43898.331770833334</v>
      </c>
      <c r="D4885" t="s">
        <v>18177</v>
      </c>
      <c r="E4885">
        <v>75322</v>
      </c>
      <c r="F4885" t="s">
        <v>3365</v>
      </c>
      <c r="G4885" s="12">
        <v>43898</v>
      </c>
      <c r="H4885" s="11">
        <v>0.33177083333333335</v>
      </c>
    </row>
    <row r="4886" spans="1:8">
      <c r="A4886" s="10">
        <v>1.23656172970381E+18</v>
      </c>
      <c r="B4886" t="s">
        <v>26014</v>
      </c>
      <c r="C4886" s="13">
        <v>43898.331770833334</v>
      </c>
      <c r="D4886" t="s">
        <v>26013</v>
      </c>
      <c r="E4886">
        <v>17</v>
      </c>
      <c r="G4886" s="12">
        <v>43898</v>
      </c>
      <c r="H4886" s="11">
        <v>0.33177083333333335</v>
      </c>
    </row>
    <row r="4887" spans="1:8">
      <c r="A4887" s="10">
        <v>1.2365617294563899E+18</v>
      </c>
      <c r="B4887" t="s">
        <v>26012</v>
      </c>
      <c r="C4887" s="13">
        <v>43898.331770833334</v>
      </c>
      <c r="D4887" t="s">
        <v>26011</v>
      </c>
      <c r="E4887">
        <v>62</v>
      </c>
      <c r="G4887" s="12">
        <v>43898</v>
      </c>
      <c r="H4887" s="11">
        <v>0.33177083333333335</v>
      </c>
    </row>
    <row r="4888" spans="1:8">
      <c r="A4888" s="10">
        <v>1.23656172741361E+18</v>
      </c>
      <c r="B4888" t="s">
        <v>26010</v>
      </c>
      <c r="C4888" s="13">
        <v>43898.331759259258</v>
      </c>
      <c r="D4888" t="s">
        <v>26009</v>
      </c>
      <c r="E4888">
        <v>54</v>
      </c>
      <c r="F4888" t="s">
        <v>3147</v>
      </c>
      <c r="G4888" s="12">
        <v>43898</v>
      </c>
      <c r="H4888" s="11">
        <v>0.33175925925925925</v>
      </c>
    </row>
    <row r="4889" spans="1:8">
      <c r="A4889" s="10">
        <v>1.2365617233409001E+18</v>
      </c>
      <c r="B4889" t="s">
        <v>26008</v>
      </c>
      <c r="C4889" s="13">
        <v>43898.331747685188</v>
      </c>
      <c r="D4889" t="s">
        <v>26007</v>
      </c>
      <c r="E4889">
        <v>0</v>
      </c>
      <c r="F4889" t="s">
        <v>26006</v>
      </c>
      <c r="G4889" s="12">
        <v>43898</v>
      </c>
      <c r="H4889" s="11">
        <v>0.33174768518518521</v>
      </c>
    </row>
    <row r="4890" spans="1:8">
      <c r="A4890" s="10">
        <v>1.23656172311875E+18</v>
      </c>
      <c r="B4890" t="s">
        <v>26005</v>
      </c>
      <c r="C4890" s="13">
        <v>43898.331747685188</v>
      </c>
      <c r="D4890" t="s">
        <v>24452</v>
      </c>
      <c r="E4890">
        <v>1</v>
      </c>
      <c r="F4890" t="s">
        <v>26004</v>
      </c>
      <c r="G4890" s="12">
        <v>43898</v>
      </c>
      <c r="H4890" s="11">
        <v>0.33174768518518521</v>
      </c>
    </row>
    <row r="4891" spans="1:8">
      <c r="A4891" s="10">
        <v>1.2365617214536901E+18</v>
      </c>
      <c r="B4891" t="s">
        <v>25355</v>
      </c>
      <c r="C4891" s="13">
        <v>43898.331747685188</v>
      </c>
      <c r="D4891" t="s">
        <v>19564</v>
      </c>
      <c r="E4891">
        <v>559</v>
      </c>
      <c r="G4891" s="12">
        <v>43898</v>
      </c>
      <c r="H4891" s="11">
        <v>0.33174768518518521</v>
      </c>
    </row>
    <row r="4892" spans="1:8">
      <c r="A4892" s="10">
        <v>1.2365617205600699E+18</v>
      </c>
      <c r="B4892" t="s">
        <v>26003</v>
      </c>
      <c r="C4892" s="13">
        <v>43898.331747685188</v>
      </c>
      <c r="D4892" t="s">
        <v>18177</v>
      </c>
      <c r="E4892">
        <v>75322</v>
      </c>
      <c r="G4892" s="12">
        <v>43898</v>
      </c>
      <c r="H4892" s="11">
        <v>0.33174768518518521</v>
      </c>
    </row>
    <row r="4893" spans="1:8">
      <c r="A4893" s="10">
        <v>1.2365617176408699E+18</v>
      </c>
      <c r="B4893" t="s">
        <v>26002</v>
      </c>
      <c r="C4893" s="13">
        <v>43898.331736111111</v>
      </c>
      <c r="D4893" t="s">
        <v>22166</v>
      </c>
      <c r="E4893">
        <v>98</v>
      </c>
      <c r="F4893" t="s">
        <v>3147</v>
      </c>
      <c r="G4893" s="12">
        <v>43898</v>
      </c>
      <c r="H4893" s="11">
        <v>0.33173611111111112</v>
      </c>
    </row>
    <row r="4894" spans="1:8">
      <c r="A4894" s="10">
        <v>1.2365617172885499E+18</v>
      </c>
      <c r="B4894" t="s">
        <v>26001</v>
      </c>
      <c r="C4894" s="13">
        <v>43898.331736111111</v>
      </c>
      <c r="D4894" t="s">
        <v>22413</v>
      </c>
      <c r="E4894">
        <v>68</v>
      </c>
      <c r="F4894" t="s">
        <v>5842</v>
      </c>
      <c r="G4894" s="12">
        <v>43898</v>
      </c>
      <c r="H4894" s="11">
        <v>0.33173611111111112</v>
      </c>
    </row>
    <row r="4895" spans="1:8">
      <c r="A4895" s="10">
        <v>1.2365617167434701E+18</v>
      </c>
      <c r="B4895" t="s">
        <v>26000</v>
      </c>
      <c r="C4895" s="13">
        <v>43898.331736111111</v>
      </c>
      <c r="D4895" t="s">
        <v>18348</v>
      </c>
      <c r="E4895">
        <v>605</v>
      </c>
      <c r="G4895" s="12">
        <v>43898</v>
      </c>
      <c r="H4895" s="11">
        <v>0.33173611111111112</v>
      </c>
    </row>
    <row r="4896" spans="1:8">
      <c r="A4896" s="10">
        <v>1.2365617152837901E+18</v>
      </c>
      <c r="B4896" t="s">
        <v>25999</v>
      </c>
      <c r="C4896" s="13">
        <v>43898.331724537034</v>
      </c>
      <c r="D4896" t="s">
        <v>18177</v>
      </c>
      <c r="E4896">
        <v>75322</v>
      </c>
      <c r="F4896" t="s">
        <v>25998</v>
      </c>
      <c r="G4896" s="12">
        <v>43898</v>
      </c>
      <c r="H4896" s="11">
        <v>0.33172453703703703</v>
      </c>
    </row>
    <row r="4897" spans="1:8">
      <c r="A4897" s="10">
        <v>1.23656171498605E+18</v>
      </c>
      <c r="B4897" t="s">
        <v>25997</v>
      </c>
      <c r="C4897" s="13">
        <v>43898.331724537034</v>
      </c>
      <c r="D4897" t="s">
        <v>21264</v>
      </c>
      <c r="E4897">
        <v>8</v>
      </c>
      <c r="F4897" t="s">
        <v>25996</v>
      </c>
      <c r="G4897" s="12">
        <v>43898</v>
      </c>
      <c r="H4897" s="11">
        <v>0.33172453703703703</v>
      </c>
    </row>
    <row r="4898" spans="1:8">
      <c r="A4898" s="10">
        <v>1.2365617143651999E+18</v>
      </c>
      <c r="B4898" t="s">
        <v>17796</v>
      </c>
      <c r="C4898" s="13">
        <v>43898.331724537034</v>
      </c>
      <c r="D4898" t="s">
        <v>21314</v>
      </c>
      <c r="E4898">
        <v>344</v>
      </c>
      <c r="F4898" t="s">
        <v>17795</v>
      </c>
      <c r="G4898" s="12">
        <v>43898</v>
      </c>
      <c r="H4898" s="11">
        <v>0.33172453703703703</v>
      </c>
    </row>
    <row r="4899" spans="1:8">
      <c r="A4899" s="10">
        <v>1.23656171090479E+18</v>
      </c>
      <c r="B4899" t="s">
        <v>25995</v>
      </c>
      <c r="C4899" s="13">
        <v>43898.331712962965</v>
      </c>
      <c r="D4899" t="s">
        <v>25994</v>
      </c>
      <c r="E4899">
        <v>1635</v>
      </c>
      <c r="F4899" t="s">
        <v>25993</v>
      </c>
      <c r="G4899" s="12">
        <v>43898</v>
      </c>
      <c r="H4899" s="11">
        <v>0.33171296296296299</v>
      </c>
    </row>
    <row r="4900" spans="1:8">
      <c r="A4900" s="10">
        <v>1.23656170957103E+18</v>
      </c>
      <c r="B4900" t="s">
        <v>25992</v>
      </c>
      <c r="C4900" s="13">
        <v>43898.331712962965</v>
      </c>
      <c r="D4900" t="s">
        <v>21314</v>
      </c>
      <c r="E4900">
        <v>344</v>
      </c>
      <c r="F4900" t="s">
        <v>25991</v>
      </c>
      <c r="G4900" s="12">
        <v>43898</v>
      </c>
      <c r="H4900" s="11">
        <v>0.33171296296296299</v>
      </c>
    </row>
    <row r="4901" spans="1:8">
      <c r="A4901" s="10">
        <v>1.2365617083337101E+18</v>
      </c>
      <c r="B4901" t="s">
        <v>25990</v>
      </c>
      <c r="C4901" s="13">
        <v>43898.331712962965</v>
      </c>
      <c r="D4901" t="s">
        <v>19949</v>
      </c>
      <c r="E4901">
        <v>178</v>
      </c>
      <c r="G4901" s="12">
        <v>43898</v>
      </c>
      <c r="H4901" s="11">
        <v>0.33171296296296299</v>
      </c>
    </row>
    <row r="4902" spans="1:8">
      <c r="A4902" s="10">
        <v>1.2365617063623501E+18</v>
      </c>
      <c r="B4902" t="s">
        <v>25989</v>
      </c>
      <c r="C4902" s="13">
        <v>43898.331701388888</v>
      </c>
      <c r="D4902" t="s">
        <v>25988</v>
      </c>
      <c r="E4902">
        <v>0</v>
      </c>
      <c r="F4902" t="s">
        <v>25987</v>
      </c>
      <c r="G4902" s="12">
        <v>43898</v>
      </c>
      <c r="H4902" s="11">
        <v>0.33170138888888889</v>
      </c>
    </row>
    <row r="4903" spans="1:8">
      <c r="A4903" s="10">
        <v>1.2365616987287301E+18</v>
      </c>
      <c r="B4903" t="s">
        <v>23976</v>
      </c>
      <c r="C4903" s="13">
        <v>43898.331678240742</v>
      </c>
      <c r="D4903" t="s">
        <v>25986</v>
      </c>
      <c r="E4903">
        <v>1</v>
      </c>
      <c r="F4903" t="s">
        <v>23975</v>
      </c>
      <c r="G4903" s="12">
        <v>43898</v>
      </c>
      <c r="H4903" s="11">
        <v>0.33167824074074076</v>
      </c>
    </row>
    <row r="4904" spans="1:8">
      <c r="A4904" s="10">
        <v>1.23656169834307E+18</v>
      </c>
      <c r="B4904" t="s">
        <v>25985</v>
      </c>
      <c r="C4904" s="13">
        <v>43898.331678240742</v>
      </c>
      <c r="D4904" t="s">
        <v>25984</v>
      </c>
      <c r="E4904">
        <v>1</v>
      </c>
      <c r="F4904" t="s">
        <v>6238</v>
      </c>
      <c r="G4904" s="12">
        <v>43898</v>
      </c>
      <c r="H4904" s="11">
        <v>0.33167824074074076</v>
      </c>
    </row>
    <row r="4905" spans="1:8">
      <c r="A4905" s="10">
        <v>1.23656169762141E+18</v>
      </c>
      <c r="B4905" t="s">
        <v>25983</v>
      </c>
      <c r="C4905" s="13">
        <v>43898.331678240742</v>
      </c>
      <c r="D4905" t="s">
        <v>18166</v>
      </c>
      <c r="E4905">
        <v>4692</v>
      </c>
      <c r="F4905" t="s">
        <v>11668</v>
      </c>
      <c r="G4905" s="12">
        <v>43898</v>
      </c>
      <c r="H4905" s="11">
        <v>0.33167824074074076</v>
      </c>
    </row>
    <row r="4906" spans="1:8">
      <c r="A4906" s="10">
        <v>1.23656169111187E+18</v>
      </c>
      <c r="B4906" t="s">
        <v>25920</v>
      </c>
      <c r="C4906" s="13">
        <v>43898.331666666665</v>
      </c>
      <c r="D4906" t="s">
        <v>19204</v>
      </c>
      <c r="E4906">
        <v>43</v>
      </c>
      <c r="F4906" t="s">
        <v>2453</v>
      </c>
      <c r="G4906" s="12">
        <v>43898</v>
      </c>
      <c r="H4906" s="11">
        <v>0.33166666666666667</v>
      </c>
    </row>
    <row r="4907" spans="1:8">
      <c r="A4907" s="10">
        <v>1.2365616907260301E+18</v>
      </c>
      <c r="B4907" t="s">
        <v>25982</v>
      </c>
      <c r="C4907" s="13">
        <v>43898.331655092596</v>
      </c>
      <c r="D4907" t="s">
        <v>24083</v>
      </c>
      <c r="E4907">
        <v>15</v>
      </c>
      <c r="G4907" s="12">
        <v>43898</v>
      </c>
      <c r="H4907" s="11">
        <v>0.33165509259259257</v>
      </c>
    </row>
    <row r="4908" spans="1:8">
      <c r="A4908" s="10">
        <v>1.23656168975314E+18</v>
      </c>
      <c r="B4908" t="s">
        <v>25981</v>
      </c>
      <c r="C4908" s="13">
        <v>43898.331655092596</v>
      </c>
      <c r="D4908" t="s">
        <v>21264</v>
      </c>
      <c r="E4908">
        <v>8</v>
      </c>
      <c r="G4908" s="12">
        <v>43898</v>
      </c>
      <c r="H4908" s="11">
        <v>0.33165509259259257</v>
      </c>
    </row>
    <row r="4909" spans="1:8">
      <c r="A4909" s="10">
        <v>1.2365616876810701E+18</v>
      </c>
      <c r="B4909" t="s">
        <v>25980</v>
      </c>
      <c r="C4909" s="13">
        <v>43898.331655092596</v>
      </c>
      <c r="D4909" t="s">
        <v>18177</v>
      </c>
      <c r="E4909">
        <v>75322</v>
      </c>
      <c r="G4909" s="12">
        <v>43898</v>
      </c>
      <c r="H4909" s="11">
        <v>0.33165509259259257</v>
      </c>
    </row>
    <row r="4910" spans="1:8">
      <c r="A4910" s="10">
        <v>1.2365616869931E+18</v>
      </c>
      <c r="B4910" t="s">
        <v>25979</v>
      </c>
      <c r="C4910" s="13">
        <v>43898.331655092596</v>
      </c>
      <c r="D4910" t="s">
        <v>18177</v>
      </c>
      <c r="E4910">
        <v>75322</v>
      </c>
      <c r="G4910" s="12">
        <v>43898</v>
      </c>
      <c r="H4910" s="11">
        <v>0.33165509259259257</v>
      </c>
    </row>
    <row r="4911" spans="1:8">
      <c r="A4911" s="10">
        <v>1.23656168676657E+18</v>
      </c>
      <c r="B4911" t="s">
        <v>25978</v>
      </c>
      <c r="C4911" s="13">
        <v>43898.331643518519</v>
      </c>
      <c r="D4911" t="s">
        <v>19894</v>
      </c>
      <c r="E4911">
        <v>621</v>
      </c>
      <c r="F4911" t="s">
        <v>12556</v>
      </c>
      <c r="G4911" s="12">
        <v>43898</v>
      </c>
      <c r="H4911" s="11">
        <v>0.33164351851851853</v>
      </c>
    </row>
    <row r="4912" spans="1:8">
      <c r="A4912" s="10">
        <v>1.23656168652334E+18</v>
      </c>
      <c r="B4912" t="s">
        <v>25977</v>
      </c>
      <c r="C4912" s="13">
        <v>43898.331643518519</v>
      </c>
      <c r="D4912" t="s">
        <v>18177</v>
      </c>
      <c r="E4912">
        <v>75322</v>
      </c>
      <c r="G4912" s="12">
        <v>43898</v>
      </c>
      <c r="H4912" s="11">
        <v>0.33164351851851853</v>
      </c>
    </row>
    <row r="4913" spans="1:8">
      <c r="A4913" s="10">
        <v>1.23656168459407E+18</v>
      </c>
      <c r="B4913" t="s">
        <v>25976</v>
      </c>
      <c r="C4913" s="13">
        <v>43898.331643518519</v>
      </c>
      <c r="D4913" t="s">
        <v>25975</v>
      </c>
      <c r="E4913">
        <v>0</v>
      </c>
      <c r="F4913" t="s">
        <v>25974</v>
      </c>
      <c r="G4913" s="12">
        <v>43898</v>
      </c>
      <c r="H4913" s="11">
        <v>0.33164351851851853</v>
      </c>
    </row>
    <row r="4914" spans="1:8">
      <c r="A4914" s="10">
        <v>1.23656168367539E+18</v>
      </c>
      <c r="B4914" t="s">
        <v>25973</v>
      </c>
      <c r="C4914" s="13">
        <v>43898.331643518519</v>
      </c>
      <c r="D4914" t="s">
        <v>18177</v>
      </c>
      <c r="E4914">
        <v>75322</v>
      </c>
      <c r="F4914" t="s">
        <v>25972</v>
      </c>
      <c r="G4914" s="12">
        <v>43898</v>
      </c>
      <c r="H4914" s="11">
        <v>0.33164351851851853</v>
      </c>
    </row>
    <row r="4915" spans="1:8">
      <c r="A4915" s="10">
        <v>1.2365616835076201E+18</v>
      </c>
      <c r="B4915" t="s">
        <v>25971</v>
      </c>
      <c r="C4915" s="13">
        <v>43898.331643518519</v>
      </c>
      <c r="D4915" t="s">
        <v>18816</v>
      </c>
      <c r="E4915">
        <v>13</v>
      </c>
      <c r="F4915" t="s">
        <v>25970</v>
      </c>
      <c r="G4915" s="12">
        <v>43898</v>
      </c>
      <c r="H4915" s="11">
        <v>0.33164351851851853</v>
      </c>
    </row>
    <row r="4916" spans="1:8">
      <c r="A4916" s="10">
        <v>1.23656168214864E+18</v>
      </c>
      <c r="B4916" t="s">
        <v>25969</v>
      </c>
      <c r="C4916" s="13">
        <v>43898.331631944442</v>
      </c>
      <c r="D4916" t="s">
        <v>20208</v>
      </c>
      <c r="E4916">
        <v>77</v>
      </c>
      <c r="F4916" t="s">
        <v>25968</v>
      </c>
      <c r="G4916" s="12">
        <v>43898</v>
      </c>
      <c r="H4916" s="11">
        <v>0.33163194444444444</v>
      </c>
    </row>
    <row r="4917" spans="1:8">
      <c r="A4917" s="10">
        <v>1.23656168149871E+18</v>
      </c>
      <c r="B4917" t="s">
        <v>25967</v>
      </c>
      <c r="C4917" s="13">
        <v>43898.331631944442</v>
      </c>
      <c r="D4917" t="s">
        <v>18177</v>
      </c>
      <c r="E4917">
        <v>75322</v>
      </c>
      <c r="G4917" s="12">
        <v>43898</v>
      </c>
      <c r="H4917" s="11">
        <v>0.33163194444444444</v>
      </c>
    </row>
    <row r="4918" spans="1:8">
      <c r="A4918" s="10">
        <v>1.2365616811755899E+18</v>
      </c>
      <c r="B4918" t="s">
        <v>25966</v>
      </c>
      <c r="C4918" s="13">
        <v>43898.331631944442</v>
      </c>
      <c r="D4918" t="s">
        <v>22796</v>
      </c>
      <c r="E4918">
        <v>33</v>
      </c>
      <c r="F4918" t="s">
        <v>25965</v>
      </c>
      <c r="G4918" s="12">
        <v>43898</v>
      </c>
      <c r="H4918" s="11">
        <v>0.33163194444444444</v>
      </c>
    </row>
    <row r="4919" spans="1:8">
      <c r="A4919" s="10">
        <v>1.2365616786340201E+18</v>
      </c>
      <c r="B4919" t="s">
        <v>25964</v>
      </c>
      <c r="C4919" s="13">
        <v>43898.331631944442</v>
      </c>
      <c r="D4919" t="s">
        <v>18163</v>
      </c>
      <c r="E4919">
        <v>582</v>
      </c>
      <c r="F4919" t="s">
        <v>25963</v>
      </c>
      <c r="G4919" s="12">
        <v>43898</v>
      </c>
      <c r="H4919" s="11">
        <v>0.33163194444444444</v>
      </c>
    </row>
    <row r="4920" spans="1:8">
      <c r="A4920" s="10">
        <v>1.23656167577747E+18</v>
      </c>
      <c r="B4920" t="s">
        <v>25962</v>
      </c>
      <c r="C4920" s="13">
        <v>43898.331620370373</v>
      </c>
      <c r="D4920" t="s">
        <v>18238</v>
      </c>
      <c r="E4920">
        <v>71554</v>
      </c>
      <c r="F4920" t="s">
        <v>5607</v>
      </c>
      <c r="G4920" s="12">
        <v>43898</v>
      </c>
      <c r="H4920" s="11">
        <v>0.33162037037037034</v>
      </c>
    </row>
    <row r="4921" spans="1:8">
      <c r="A4921" s="10">
        <v>1.23656167305118E+18</v>
      </c>
      <c r="B4921" t="s">
        <v>25961</v>
      </c>
      <c r="C4921" s="13">
        <v>43898.331608796296</v>
      </c>
      <c r="D4921" t="s">
        <v>25960</v>
      </c>
      <c r="E4921">
        <v>0</v>
      </c>
      <c r="G4921" s="12">
        <v>43898</v>
      </c>
      <c r="H4921" s="11">
        <v>0.3316087962962963</v>
      </c>
    </row>
    <row r="4922" spans="1:8">
      <c r="A4922" s="10">
        <v>1.2365616727787599E+18</v>
      </c>
      <c r="B4922" t="s">
        <v>25959</v>
      </c>
      <c r="C4922" s="13">
        <v>43898.331608796296</v>
      </c>
      <c r="D4922" t="s">
        <v>25958</v>
      </c>
      <c r="E4922">
        <v>0</v>
      </c>
      <c r="F4922" t="s">
        <v>25957</v>
      </c>
      <c r="G4922" s="12">
        <v>43898</v>
      </c>
      <c r="H4922" s="11">
        <v>0.3316087962962963</v>
      </c>
    </row>
    <row r="4923" spans="1:8">
      <c r="A4923" s="10">
        <v>1.23656167208253E+18</v>
      </c>
      <c r="B4923" t="s">
        <v>25956</v>
      </c>
      <c r="C4923" s="13">
        <v>43898.331608796296</v>
      </c>
      <c r="D4923" t="s">
        <v>18182</v>
      </c>
      <c r="E4923">
        <v>1318</v>
      </c>
      <c r="G4923" s="12">
        <v>43898</v>
      </c>
      <c r="H4923" s="11">
        <v>0.3316087962962963</v>
      </c>
    </row>
    <row r="4924" spans="1:8">
      <c r="A4924" s="10">
        <v>1.23656167090386E+18</v>
      </c>
      <c r="B4924" t="s">
        <v>22586</v>
      </c>
      <c r="C4924" s="13">
        <v>43898.331608796296</v>
      </c>
      <c r="D4924" t="s">
        <v>25955</v>
      </c>
      <c r="E4924">
        <v>14</v>
      </c>
      <c r="G4924" s="12">
        <v>43898</v>
      </c>
      <c r="H4924" s="11">
        <v>0.3316087962962963</v>
      </c>
    </row>
    <row r="4925" spans="1:8">
      <c r="A4925" s="10">
        <v>1.2365616702032399E+18</v>
      </c>
      <c r="B4925" t="s">
        <v>25954</v>
      </c>
      <c r="C4925" s="13">
        <v>43898.331608796296</v>
      </c>
      <c r="D4925" t="s">
        <v>18196</v>
      </c>
      <c r="E4925">
        <v>3468</v>
      </c>
      <c r="G4925" s="12">
        <v>43898</v>
      </c>
      <c r="H4925" s="11">
        <v>0.3316087962962963</v>
      </c>
    </row>
    <row r="4926" spans="1:8">
      <c r="A4926" s="10">
        <v>1.2365616697672399E+18</v>
      </c>
      <c r="B4926" t="s">
        <v>501</v>
      </c>
      <c r="C4926" s="13">
        <v>43898.331597222219</v>
      </c>
      <c r="D4926" t="s">
        <v>20665</v>
      </c>
      <c r="E4926">
        <v>468</v>
      </c>
      <c r="F4926" t="s">
        <v>7844</v>
      </c>
      <c r="G4926" s="12">
        <v>43898</v>
      </c>
      <c r="H4926" s="11">
        <v>0.33159722222222221</v>
      </c>
    </row>
    <row r="4927" spans="1:8">
      <c r="A4927" s="10">
        <v>1.2365616689115599E+18</v>
      </c>
      <c r="B4927" t="s">
        <v>25953</v>
      </c>
      <c r="C4927" s="13">
        <v>43898.331597222219</v>
      </c>
      <c r="D4927" t="s">
        <v>18163</v>
      </c>
      <c r="E4927">
        <v>582</v>
      </c>
      <c r="F4927" t="s">
        <v>25952</v>
      </c>
      <c r="G4927" s="12">
        <v>43898</v>
      </c>
      <c r="H4927" s="11">
        <v>0.33159722222222221</v>
      </c>
    </row>
    <row r="4928" spans="1:8">
      <c r="A4928" s="10">
        <v>1.2365616688778601E+18</v>
      </c>
      <c r="B4928" t="s">
        <v>25951</v>
      </c>
      <c r="C4928" s="13">
        <v>43898.331597222219</v>
      </c>
      <c r="D4928" t="s">
        <v>18177</v>
      </c>
      <c r="E4928">
        <v>75322</v>
      </c>
      <c r="F4928" t="s">
        <v>25950</v>
      </c>
      <c r="G4928" s="12">
        <v>43898</v>
      </c>
      <c r="H4928" s="11">
        <v>0.33159722222222221</v>
      </c>
    </row>
    <row r="4929" spans="1:8">
      <c r="A4929" s="10">
        <v>1.23656166812723E+18</v>
      </c>
      <c r="B4929" t="s">
        <v>25949</v>
      </c>
      <c r="C4929" s="13">
        <v>43898.331597222219</v>
      </c>
      <c r="D4929" t="s">
        <v>18655</v>
      </c>
      <c r="E4929">
        <v>225</v>
      </c>
      <c r="F4929" t="s">
        <v>5499</v>
      </c>
      <c r="G4929" s="12">
        <v>43898</v>
      </c>
      <c r="H4929" s="11">
        <v>0.33159722222222221</v>
      </c>
    </row>
    <row r="4930" spans="1:8">
      <c r="A4930" s="10">
        <v>1.23656166764915E+18</v>
      </c>
      <c r="B4930" t="s">
        <v>13157</v>
      </c>
      <c r="C4930" s="13">
        <v>43898.331597222219</v>
      </c>
      <c r="D4930" t="s">
        <v>19204</v>
      </c>
      <c r="E4930">
        <v>43</v>
      </c>
      <c r="F4930" t="s">
        <v>3172</v>
      </c>
      <c r="G4930" s="12">
        <v>43898</v>
      </c>
      <c r="H4930" s="11">
        <v>0.33159722222222221</v>
      </c>
    </row>
    <row r="4931" spans="1:8">
      <c r="A4931" s="10">
        <v>1.2365616675231301E+18</v>
      </c>
      <c r="B4931" t="s">
        <v>25948</v>
      </c>
      <c r="C4931" s="13">
        <v>43898.331597222219</v>
      </c>
      <c r="D4931" t="s">
        <v>18587</v>
      </c>
      <c r="E4931">
        <v>1526</v>
      </c>
      <c r="F4931" t="s">
        <v>6520</v>
      </c>
      <c r="G4931" s="12">
        <v>43898</v>
      </c>
      <c r="H4931" s="11">
        <v>0.33159722222222221</v>
      </c>
    </row>
    <row r="4932" spans="1:8">
      <c r="A4932" s="10">
        <v>1.2365616674268201E+18</v>
      </c>
      <c r="B4932" t="s">
        <v>25947</v>
      </c>
      <c r="C4932" s="13">
        <v>43898.331597222219</v>
      </c>
      <c r="D4932" t="s">
        <v>18163</v>
      </c>
      <c r="E4932">
        <v>582</v>
      </c>
      <c r="F4932" t="s">
        <v>25946</v>
      </c>
      <c r="G4932" s="12">
        <v>43898</v>
      </c>
      <c r="H4932" s="11">
        <v>0.33159722222222221</v>
      </c>
    </row>
    <row r="4933" spans="1:8">
      <c r="A4933" s="10">
        <v>1.23656166704914E+18</v>
      </c>
      <c r="B4933" t="s">
        <v>25945</v>
      </c>
      <c r="C4933" s="13">
        <v>43898.331597222219</v>
      </c>
      <c r="D4933" t="s">
        <v>25944</v>
      </c>
      <c r="E4933">
        <v>0</v>
      </c>
      <c r="F4933" t="s">
        <v>25943</v>
      </c>
      <c r="G4933" s="12">
        <v>43898</v>
      </c>
      <c r="H4933" s="11">
        <v>0.33159722222222221</v>
      </c>
    </row>
    <row r="4934" spans="1:8">
      <c r="A4934" s="10">
        <v>1.23656166402527E+18</v>
      </c>
      <c r="B4934" t="s">
        <v>25942</v>
      </c>
      <c r="C4934" s="13">
        <v>43898.331585648149</v>
      </c>
      <c r="D4934" t="s">
        <v>18177</v>
      </c>
      <c r="E4934">
        <v>75322</v>
      </c>
      <c r="F4934" t="s">
        <v>2712</v>
      </c>
      <c r="G4934" s="12">
        <v>43898</v>
      </c>
      <c r="H4934" s="11">
        <v>0.33158564814814812</v>
      </c>
    </row>
    <row r="4935" spans="1:8">
      <c r="A4935" s="10">
        <v>1.2365616632198999E+18</v>
      </c>
      <c r="B4935" t="s">
        <v>25680</v>
      </c>
      <c r="C4935" s="13">
        <v>43898.331585648149</v>
      </c>
      <c r="D4935" t="s">
        <v>25941</v>
      </c>
      <c r="E4935">
        <v>97</v>
      </c>
      <c r="F4935" t="s">
        <v>25678</v>
      </c>
      <c r="G4935" s="12">
        <v>43898</v>
      </c>
      <c r="H4935" s="11">
        <v>0.33158564814814812</v>
      </c>
    </row>
    <row r="4936" spans="1:8">
      <c r="A4936" s="10">
        <v>1.2365616565761999E+18</v>
      </c>
      <c r="B4936" t="s">
        <v>25940</v>
      </c>
      <c r="C4936" s="13">
        <v>43898.331562500003</v>
      </c>
      <c r="D4936" t="s">
        <v>25939</v>
      </c>
      <c r="E4936">
        <v>0</v>
      </c>
      <c r="F4936" t="s">
        <v>5740</v>
      </c>
      <c r="G4936" s="12">
        <v>43898</v>
      </c>
      <c r="H4936" s="11">
        <v>0.33156249999999998</v>
      </c>
    </row>
    <row r="4937" spans="1:8">
      <c r="A4937" s="10">
        <v>1.2365616542984399E+18</v>
      </c>
      <c r="B4937" t="s">
        <v>25938</v>
      </c>
      <c r="C4937" s="13">
        <v>43898.331562500003</v>
      </c>
      <c r="D4937" t="s">
        <v>18932</v>
      </c>
      <c r="E4937">
        <v>160</v>
      </c>
      <c r="F4937" t="s">
        <v>25937</v>
      </c>
      <c r="G4937" s="12">
        <v>43898</v>
      </c>
      <c r="H4937" s="11">
        <v>0.33156249999999998</v>
      </c>
    </row>
    <row r="4938" spans="1:8">
      <c r="A4938" s="10">
        <v>1.2365616510730701E+18</v>
      </c>
      <c r="B4938" t="s">
        <v>25936</v>
      </c>
      <c r="C4938" s="13">
        <v>43898.331550925926</v>
      </c>
      <c r="D4938" t="s">
        <v>25935</v>
      </c>
      <c r="E4938">
        <v>0</v>
      </c>
      <c r="G4938" s="12">
        <v>43898</v>
      </c>
      <c r="H4938" s="11">
        <v>0.33155092592592594</v>
      </c>
    </row>
    <row r="4939" spans="1:8">
      <c r="A4939" s="10">
        <v>1.23656165095581E+18</v>
      </c>
      <c r="B4939" t="s">
        <v>25934</v>
      </c>
      <c r="C4939" s="13">
        <v>43898.331550925926</v>
      </c>
      <c r="D4939" t="s">
        <v>25933</v>
      </c>
      <c r="E4939">
        <v>0</v>
      </c>
      <c r="G4939" s="12">
        <v>43898</v>
      </c>
      <c r="H4939" s="11">
        <v>0.33155092592592594</v>
      </c>
    </row>
    <row r="4940" spans="1:8">
      <c r="A4940" s="10">
        <v>1.23656164991137E+18</v>
      </c>
      <c r="B4940" t="s">
        <v>25932</v>
      </c>
      <c r="C4940" s="13">
        <v>43898.331550925926</v>
      </c>
      <c r="D4940" t="s">
        <v>25931</v>
      </c>
      <c r="E4940">
        <v>2</v>
      </c>
      <c r="F4940" t="s">
        <v>11496</v>
      </c>
      <c r="G4940" s="12">
        <v>43898</v>
      </c>
      <c r="H4940" s="11">
        <v>0.33155092592592594</v>
      </c>
    </row>
    <row r="4941" spans="1:8">
      <c r="A4941" s="10">
        <v>1.2365616472184699E+18</v>
      </c>
      <c r="B4941" t="s">
        <v>25930</v>
      </c>
      <c r="C4941" s="13">
        <v>43898.33153935185</v>
      </c>
      <c r="D4941" t="s">
        <v>18177</v>
      </c>
      <c r="E4941">
        <v>75322</v>
      </c>
      <c r="F4941" t="s">
        <v>25929</v>
      </c>
      <c r="G4941" s="12">
        <v>43898</v>
      </c>
      <c r="H4941" s="11">
        <v>0.33153935185185185</v>
      </c>
    </row>
    <row r="4942" spans="1:8">
      <c r="A4942" s="10">
        <v>1.23656164612398E+18</v>
      </c>
      <c r="B4942" t="s">
        <v>25628</v>
      </c>
      <c r="C4942" s="13">
        <v>43898.33153935185</v>
      </c>
      <c r="D4942" t="s">
        <v>25928</v>
      </c>
      <c r="E4942">
        <v>69</v>
      </c>
      <c r="F4942" t="s">
        <v>25627</v>
      </c>
      <c r="G4942" s="12">
        <v>43898</v>
      </c>
      <c r="H4942" s="11">
        <v>0.33153935185185185</v>
      </c>
    </row>
    <row r="4943" spans="1:8">
      <c r="A4943" s="10">
        <v>1.2365616429739899E+18</v>
      </c>
      <c r="B4943" t="s">
        <v>25927</v>
      </c>
      <c r="C4943" s="13">
        <v>43898.33152777778</v>
      </c>
      <c r="D4943" t="s">
        <v>18216</v>
      </c>
      <c r="E4943">
        <v>411</v>
      </c>
      <c r="F4943" t="s">
        <v>25926</v>
      </c>
      <c r="G4943" s="12">
        <v>43898</v>
      </c>
      <c r="H4943" s="11">
        <v>0.33152777777777781</v>
      </c>
    </row>
    <row r="4944" spans="1:8">
      <c r="A4944" s="10">
        <v>1.23656163953473E+18</v>
      </c>
      <c r="B4944" t="s">
        <v>25925</v>
      </c>
      <c r="C4944" s="13">
        <v>43898.331516203703</v>
      </c>
      <c r="D4944" t="s">
        <v>25924</v>
      </c>
      <c r="E4944">
        <v>18</v>
      </c>
      <c r="F4944" t="s">
        <v>25923</v>
      </c>
      <c r="G4944" s="12">
        <v>43898</v>
      </c>
      <c r="H4944" s="11">
        <v>0.33151620370370372</v>
      </c>
    </row>
    <row r="4945" spans="1:8">
      <c r="A4945" s="10">
        <v>1.23656163846931E+18</v>
      </c>
      <c r="B4945" t="s">
        <v>25922</v>
      </c>
      <c r="C4945" s="13">
        <v>43898.331516203703</v>
      </c>
      <c r="D4945" t="s">
        <v>25227</v>
      </c>
      <c r="E4945">
        <v>5</v>
      </c>
      <c r="F4945" t="s">
        <v>25921</v>
      </c>
      <c r="G4945" s="12">
        <v>43898</v>
      </c>
      <c r="H4945" s="11">
        <v>0.33151620370370372</v>
      </c>
    </row>
    <row r="4946" spans="1:8">
      <c r="A4946" s="10">
        <v>1.2365616371186401E+18</v>
      </c>
      <c r="B4946" t="s">
        <v>25920</v>
      </c>
      <c r="C4946" s="13">
        <v>43898.331516203703</v>
      </c>
      <c r="D4946" t="s">
        <v>18379</v>
      </c>
      <c r="E4946">
        <v>749</v>
      </c>
      <c r="F4946" t="s">
        <v>2453</v>
      </c>
      <c r="G4946" s="12">
        <v>43898</v>
      </c>
      <c r="H4946" s="11">
        <v>0.33151620370370372</v>
      </c>
    </row>
    <row r="4947" spans="1:8">
      <c r="A4947" s="10">
        <v>1.2365616343085499E+18</v>
      </c>
      <c r="B4947" t="s">
        <v>25919</v>
      </c>
      <c r="C4947" s="13">
        <v>43898.331504629627</v>
      </c>
      <c r="D4947" t="s">
        <v>18339</v>
      </c>
      <c r="E4947">
        <v>14</v>
      </c>
      <c r="F4947" t="s">
        <v>25918</v>
      </c>
      <c r="G4947" s="12">
        <v>43898</v>
      </c>
      <c r="H4947" s="11">
        <v>0.33150462962962962</v>
      </c>
    </row>
    <row r="4948" spans="1:8">
      <c r="A4948" s="10">
        <v>1.2365616333940401E+18</v>
      </c>
      <c r="B4948" t="s">
        <v>25917</v>
      </c>
      <c r="C4948" s="13">
        <v>43898.331504629627</v>
      </c>
      <c r="D4948" t="s">
        <v>19958</v>
      </c>
      <c r="E4948">
        <v>160</v>
      </c>
      <c r="F4948" t="s">
        <v>25916</v>
      </c>
      <c r="G4948" s="12">
        <v>43898</v>
      </c>
      <c r="H4948" s="11">
        <v>0.33150462962962962</v>
      </c>
    </row>
    <row r="4949" spans="1:8">
      <c r="A4949" s="10">
        <v>1.2365616333312399E+18</v>
      </c>
      <c r="B4949" t="s">
        <v>25915</v>
      </c>
      <c r="C4949" s="13">
        <v>43898.331504629627</v>
      </c>
      <c r="D4949" t="s">
        <v>25564</v>
      </c>
      <c r="E4949">
        <v>11</v>
      </c>
      <c r="F4949" t="s">
        <v>6442</v>
      </c>
      <c r="G4949" s="12">
        <v>43898</v>
      </c>
      <c r="H4949" s="11">
        <v>0.33150462962962962</v>
      </c>
    </row>
    <row r="4950" spans="1:8">
      <c r="A4950" s="10">
        <v>1.2365616315236201E+18</v>
      </c>
      <c r="B4950" t="s">
        <v>25914</v>
      </c>
      <c r="C4950" s="13">
        <v>43898.331493055557</v>
      </c>
      <c r="D4950" t="s">
        <v>25913</v>
      </c>
      <c r="E4950">
        <v>0</v>
      </c>
      <c r="F4950" t="s">
        <v>13360</v>
      </c>
      <c r="G4950" s="12">
        <v>43898</v>
      </c>
      <c r="H4950" s="11">
        <v>0.33149305555555558</v>
      </c>
    </row>
    <row r="4951" spans="1:8">
      <c r="A4951" s="10">
        <v>1.2365616309741399E+18</v>
      </c>
      <c r="B4951" t="s">
        <v>25912</v>
      </c>
      <c r="C4951" s="13">
        <v>43898.331493055557</v>
      </c>
      <c r="D4951" t="s">
        <v>18321</v>
      </c>
      <c r="E4951">
        <v>51301</v>
      </c>
      <c r="F4951" t="s">
        <v>25911</v>
      </c>
      <c r="G4951" s="12">
        <v>43898</v>
      </c>
      <c r="H4951" s="11">
        <v>0.33149305555555558</v>
      </c>
    </row>
    <row r="4952" spans="1:8">
      <c r="A4952" s="10">
        <v>1.2365616291368699E+18</v>
      </c>
      <c r="B4952" t="s">
        <v>25910</v>
      </c>
      <c r="C4952" s="13">
        <v>43898.331493055557</v>
      </c>
      <c r="D4952" t="s">
        <v>21645</v>
      </c>
      <c r="E4952">
        <v>41</v>
      </c>
      <c r="F4952" t="s">
        <v>5842</v>
      </c>
      <c r="G4952" s="12">
        <v>43898</v>
      </c>
      <c r="H4952" s="11">
        <v>0.33149305555555558</v>
      </c>
    </row>
    <row r="4953" spans="1:8">
      <c r="A4953" s="10">
        <v>1.2365616287928901E+18</v>
      </c>
      <c r="B4953" t="s">
        <v>25909</v>
      </c>
      <c r="C4953" s="13">
        <v>43898.331493055557</v>
      </c>
      <c r="D4953" t="s">
        <v>25758</v>
      </c>
      <c r="E4953">
        <v>13</v>
      </c>
      <c r="F4953" t="s">
        <v>25908</v>
      </c>
      <c r="G4953" s="12">
        <v>43898</v>
      </c>
      <c r="H4953" s="11">
        <v>0.33149305555555558</v>
      </c>
    </row>
    <row r="4954" spans="1:8">
      <c r="A4954" s="10">
        <v>1.2365616282772201E+18</v>
      </c>
      <c r="B4954" t="s">
        <v>25907</v>
      </c>
      <c r="C4954" s="13">
        <v>43898.331493055557</v>
      </c>
      <c r="D4954" t="s">
        <v>18922</v>
      </c>
      <c r="E4954">
        <v>24</v>
      </c>
      <c r="F4954" t="s">
        <v>25906</v>
      </c>
      <c r="G4954" s="12">
        <v>43898</v>
      </c>
      <c r="H4954" s="11">
        <v>0.33149305555555558</v>
      </c>
    </row>
    <row r="4955" spans="1:8">
      <c r="A4955" s="10">
        <v>1.2365616272116401E+18</v>
      </c>
      <c r="B4955" t="s">
        <v>25905</v>
      </c>
      <c r="C4955" s="13">
        <v>43898.33148148148</v>
      </c>
      <c r="D4955" t="s">
        <v>18177</v>
      </c>
      <c r="E4955">
        <v>75323</v>
      </c>
      <c r="G4955" s="12">
        <v>43898</v>
      </c>
      <c r="H4955" s="11">
        <v>0.33148148148148149</v>
      </c>
    </row>
    <row r="4956" spans="1:8">
      <c r="A4956" s="10">
        <v>1.2365616245778199E+18</v>
      </c>
      <c r="B4956" t="s">
        <v>25419</v>
      </c>
      <c r="C4956" s="13">
        <v>43898.33148148148</v>
      </c>
      <c r="D4956" t="s">
        <v>22076</v>
      </c>
      <c r="E4956">
        <v>1</v>
      </c>
      <c r="F4956" t="s">
        <v>25418</v>
      </c>
      <c r="G4956" s="12">
        <v>43898</v>
      </c>
      <c r="H4956" s="11">
        <v>0.33148148148148149</v>
      </c>
    </row>
    <row r="4957" spans="1:8">
      <c r="A4957" s="10">
        <v>1.23656162364671E+18</v>
      </c>
      <c r="B4957" t="s">
        <v>25904</v>
      </c>
      <c r="C4957" s="13">
        <v>43898.331469907411</v>
      </c>
      <c r="D4957" t="s">
        <v>25903</v>
      </c>
      <c r="E4957">
        <v>2</v>
      </c>
      <c r="F4957" t="s">
        <v>25902</v>
      </c>
      <c r="G4957" s="12">
        <v>43898</v>
      </c>
      <c r="H4957" s="11">
        <v>0.33146990740740739</v>
      </c>
    </row>
    <row r="4958" spans="1:8">
      <c r="A4958" s="10">
        <v>1.2365616197248599E+18</v>
      </c>
      <c r="B4958" t="s">
        <v>25901</v>
      </c>
      <c r="C4958" s="13">
        <v>43898.331469907411</v>
      </c>
      <c r="D4958" t="s">
        <v>18245</v>
      </c>
      <c r="E4958">
        <v>618</v>
      </c>
      <c r="G4958" s="12">
        <v>43898</v>
      </c>
      <c r="H4958" s="11">
        <v>0.33146990740740739</v>
      </c>
    </row>
    <row r="4959" spans="1:8">
      <c r="A4959" s="10">
        <v>1.2365616192970299E+18</v>
      </c>
      <c r="B4959" t="s">
        <v>25900</v>
      </c>
      <c r="C4959" s="13">
        <v>43898.331458333334</v>
      </c>
      <c r="D4959" t="s">
        <v>19995</v>
      </c>
      <c r="E4959">
        <v>2</v>
      </c>
      <c r="G4959" s="12">
        <v>43898</v>
      </c>
      <c r="H4959" s="11">
        <v>0.33145833333333335</v>
      </c>
    </row>
    <row r="4960" spans="1:8">
      <c r="A4960" s="10">
        <v>1.2365616184247301E+18</v>
      </c>
      <c r="B4960" t="s">
        <v>25899</v>
      </c>
      <c r="C4960" s="13">
        <v>43898.331458333334</v>
      </c>
      <c r="D4960" t="s">
        <v>25898</v>
      </c>
      <c r="E4960">
        <v>0</v>
      </c>
      <c r="F4960" t="s">
        <v>21977</v>
      </c>
      <c r="G4960" s="12">
        <v>43898</v>
      </c>
      <c r="H4960" s="11">
        <v>0.33145833333333335</v>
      </c>
    </row>
    <row r="4961" spans="1:8">
      <c r="A4961" s="10">
        <v>1.2365616182820101E+18</v>
      </c>
      <c r="B4961" t="s">
        <v>25897</v>
      </c>
      <c r="C4961" s="13">
        <v>43898.331458333334</v>
      </c>
      <c r="D4961" t="s">
        <v>22148</v>
      </c>
      <c r="E4961">
        <v>728</v>
      </c>
      <c r="F4961" t="s">
        <v>6267</v>
      </c>
      <c r="G4961" s="12">
        <v>43898</v>
      </c>
      <c r="H4961" s="11">
        <v>0.33145833333333335</v>
      </c>
    </row>
    <row r="4962" spans="1:8">
      <c r="A4962" s="10">
        <v>1.23656161597089E+18</v>
      </c>
      <c r="B4962" t="s">
        <v>25896</v>
      </c>
      <c r="C4962" s="13">
        <v>43898.331458333334</v>
      </c>
      <c r="D4962" t="s">
        <v>18191</v>
      </c>
      <c r="E4962">
        <v>1391</v>
      </c>
      <c r="F4962" t="s">
        <v>25895</v>
      </c>
      <c r="G4962" s="12">
        <v>43898</v>
      </c>
      <c r="H4962" s="11">
        <v>0.33145833333333335</v>
      </c>
    </row>
    <row r="4963" spans="1:8">
      <c r="A4963" s="10">
        <v>1.2365616155263501E+18</v>
      </c>
      <c r="B4963" t="s">
        <v>25894</v>
      </c>
      <c r="C4963" s="13">
        <v>43898.331458333334</v>
      </c>
      <c r="D4963" t="s">
        <v>18177</v>
      </c>
      <c r="E4963">
        <v>75323</v>
      </c>
      <c r="G4963" s="12">
        <v>43898</v>
      </c>
      <c r="H4963" s="11">
        <v>0.33145833333333335</v>
      </c>
    </row>
    <row r="4964" spans="1:8">
      <c r="A4964" s="10">
        <v>1.2365616153881101E+18</v>
      </c>
      <c r="B4964" t="s">
        <v>25893</v>
      </c>
      <c r="C4964" s="13">
        <v>43898.331446759257</v>
      </c>
      <c r="D4964" t="s">
        <v>18362</v>
      </c>
      <c r="E4964">
        <v>915</v>
      </c>
      <c r="G4964" s="12">
        <v>43898</v>
      </c>
      <c r="H4964" s="11">
        <v>0.33144675925925926</v>
      </c>
    </row>
    <row r="4965" spans="1:8">
      <c r="A4965" s="10">
        <v>1.2365616141086799E+18</v>
      </c>
      <c r="B4965" t="s">
        <v>25892</v>
      </c>
      <c r="C4965" s="13">
        <v>43898.331446759257</v>
      </c>
      <c r="D4965" t="s">
        <v>18177</v>
      </c>
      <c r="E4965">
        <v>75323</v>
      </c>
      <c r="F4965" t="s">
        <v>4534</v>
      </c>
      <c r="G4965" s="12">
        <v>43898</v>
      </c>
      <c r="H4965" s="11">
        <v>0.33144675925925926</v>
      </c>
    </row>
    <row r="4966" spans="1:8">
      <c r="A4966" s="10">
        <v>1.2365616127372101E+18</v>
      </c>
      <c r="B4966" t="s">
        <v>25891</v>
      </c>
      <c r="C4966" s="13">
        <v>43898.331446759257</v>
      </c>
      <c r="D4966" t="s">
        <v>25080</v>
      </c>
      <c r="E4966">
        <v>1</v>
      </c>
      <c r="G4966" s="12">
        <v>43898</v>
      </c>
      <c r="H4966" s="11">
        <v>0.33144675925925926</v>
      </c>
    </row>
    <row r="4967" spans="1:8">
      <c r="A4967" s="10">
        <v>1.23656161121058E+18</v>
      </c>
      <c r="B4967" t="s">
        <v>25890</v>
      </c>
      <c r="C4967" s="13">
        <v>43898.331435185188</v>
      </c>
      <c r="D4967" t="s">
        <v>23566</v>
      </c>
      <c r="E4967">
        <v>21</v>
      </c>
      <c r="G4967" s="12">
        <v>43898</v>
      </c>
      <c r="H4967" s="11">
        <v>0.33143518518518517</v>
      </c>
    </row>
    <row r="4968" spans="1:8">
      <c r="A4968" s="10">
        <v>1.2365616093734899E+18</v>
      </c>
      <c r="B4968" t="s">
        <v>25889</v>
      </c>
      <c r="C4968" s="13">
        <v>43898.331435185188</v>
      </c>
      <c r="D4968" t="s">
        <v>25888</v>
      </c>
      <c r="E4968">
        <v>0</v>
      </c>
      <c r="F4968" t="s">
        <v>12233</v>
      </c>
      <c r="G4968" s="12">
        <v>43898</v>
      </c>
      <c r="H4968" s="11">
        <v>0.33143518518518517</v>
      </c>
    </row>
    <row r="4969" spans="1:8">
      <c r="A4969" s="10">
        <v>1.23656160929373E+18</v>
      </c>
      <c r="B4969" t="s">
        <v>25887</v>
      </c>
      <c r="C4969" s="13">
        <v>43898.331435185188</v>
      </c>
      <c r="D4969" t="s">
        <v>18173</v>
      </c>
      <c r="E4969">
        <v>64</v>
      </c>
      <c r="F4969" t="s">
        <v>25886</v>
      </c>
      <c r="G4969" s="12">
        <v>43898</v>
      </c>
      <c r="H4969" s="11">
        <v>0.33143518518518517</v>
      </c>
    </row>
    <row r="4970" spans="1:8">
      <c r="A4970" s="10">
        <v>1.2365616047639601E+18</v>
      </c>
      <c r="B4970" t="s">
        <v>25885</v>
      </c>
      <c r="C4970" s="13">
        <v>43898.331423611111</v>
      </c>
      <c r="D4970" t="s">
        <v>18173</v>
      </c>
      <c r="E4970">
        <v>64</v>
      </c>
      <c r="F4970" t="s">
        <v>25884</v>
      </c>
      <c r="G4970" s="12">
        <v>43898</v>
      </c>
      <c r="H4970" s="11">
        <v>0.33142361111111113</v>
      </c>
    </row>
    <row r="4971" spans="1:8">
      <c r="A4971" s="10">
        <v>1.2365616039038899E+18</v>
      </c>
      <c r="B4971" t="s">
        <v>25883</v>
      </c>
      <c r="C4971" s="13">
        <v>43898.331423611111</v>
      </c>
      <c r="D4971" t="s">
        <v>18166</v>
      </c>
      <c r="E4971">
        <v>4692</v>
      </c>
      <c r="F4971" t="s">
        <v>11388</v>
      </c>
      <c r="G4971" s="12">
        <v>43898</v>
      </c>
      <c r="H4971" s="11">
        <v>0.33142361111111113</v>
      </c>
    </row>
    <row r="4972" spans="1:8">
      <c r="A4972" s="10">
        <v>1.2365616025743501E+18</v>
      </c>
      <c r="B4972" t="s">
        <v>25882</v>
      </c>
      <c r="C4972" s="13">
        <v>43898.331412037034</v>
      </c>
      <c r="D4972" t="s">
        <v>25881</v>
      </c>
      <c r="E4972">
        <v>0</v>
      </c>
      <c r="F4972" t="s">
        <v>7816</v>
      </c>
      <c r="G4972" s="12">
        <v>43898</v>
      </c>
      <c r="H4972" s="11">
        <v>0.33141203703703703</v>
      </c>
    </row>
    <row r="4973" spans="1:8">
      <c r="A4973" s="10">
        <v>1.2365616022136399E+18</v>
      </c>
      <c r="B4973" t="s">
        <v>25880</v>
      </c>
      <c r="C4973" s="13">
        <v>43898.331412037034</v>
      </c>
      <c r="D4973" t="s">
        <v>18342</v>
      </c>
      <c r="E4973">
        <v>21606</v>
      </c>
      <c r="G4973" s="12">
        <v>43898</v>
      </c>
      <c r="H4973" s="11">
        <v>0.33141203703703703</v>
      </c>
    </row>
    <row r="4974" spans="1:8">
      <c r="A4974" s="10">
        <v>1.2365616011400599E+18</v>
      </c>
      <c r="B4974" t="s">
        <v>23580</v>
      </c>
      <c r="C4974" s="13">
        <v>43898.331412037034</v>
      </c>
      <c r="D4974" t="s">
        <v>25879</v>
      </c>
      <c r="E4974">
        <v>0</v>
      </c>
      <c r="F4974" t="s">
        <v>23579</v>
      </c>
      <c r="G4974" s="12">
        <v>43898</v>
      </c>
      <c r="H4974" s="11">
        <v>0.33141203703703703</v>
      </c>
    </row>
    <row r="4975" spans="1:8">
      <c r="A4975" s="10">
        <v>1.23656159945395E+18</v>
      </c>
      <c r="B4975" t="s">
        <v>25878</v>
      </c>
      <c r="C4975" s="13">
        <v>43898.331412037034</v>
      </c>
      <c r="D4975" t="s">
        <v>25877</v>
      </c>
      <c r="E4975">
        <v>0</v>
      </c>
      <c r="G4975" s="12">
        <v>43898</v>
      </c>
      <c r="H4975" s="11">
        <v>0.33141203703703703</v>
      </c>
    </row>
    <row r="4976" spans="1:8">
      <c r="A4976" s="10">
        <v>1.2365615978265001E+18</v>
      </c>
      <c r="B4976" t="s">
        <v>25876</v>
      </c>
      <c r="C4976" s="13">
        <v>43898.331400462965</v>
      </c>
      <c r="D4976" t="s">
        <v>25875</v>
      </c>
      <c r="E4976">
        <v>12</v>
      </c>
      <c r="F4976" t="s">
        <v>13500</v>
      </c>
      <c r="G4976" s="12">
        <v>43898</v>
      </c>
      <c r="H4976" s="11">
        <v>0.33140046296296294</v>
      </c>
    </row>
    <row r="4977" spans="1:8">
      <c r="A4977" s="10">
        <v>1.23656159638366E+18</v>
      </c>
      <c r="B4977" t="s">
        <v>25874</v>
      </c>
      <c r="C4977" s="13">
        <v>43898.331400462965</v>
      </c>
      <c r="D4977" t="s">
        <v>18369</v>
      </c>
      <c r="E4977">
        <v>948</v>
      </c>
      <c r="F4977" t="s">
        <v>5022</v>
      </c>
      <c r="G4977" s="12">
        <v>43898</v>
      </c>
      <c r="H4977" s="11">
        <v>0.33140046296296294</v>
      </c>
    </row>
    <row r="4978" spans="1:8">
      <c r="A4978" s="10">
        <v>1.23656159633741E+18</v>
      </c>
      <c r="B4978" t="s">
        <v>25873</v>
      </c>
      <c r="C4978" s="13">
        <v>43898.331400462965</v>
      </c>
      <c r="D4978" t="s">
        <v>20694</v>
      </c>
      <c r="E4978">
        <v>298</v>
      </c>
      <c r="F4978" t="s">
        <v>3098</v>
      </c>
      <c r="G4978" s="12">
        <v>43898</v>
      </c>
      <c r="H4978" s="11">
        <v>0.33140046296296294</v>
      </c>
    </row>
    <row r="4979" spans="1:8">
      <c r="A4979" s="10">
        <v>1.2365615951882399E+18</v>
      </c>
      <c r="B4979" t="s">
        <v>25068</v>
      </c>
      <c r="C4979" s="13">
        <v>43898.331400462965</v>
      </c>
      <c r="D4979" t="s">
        <v>25872</v>
      </c>
      <c r="E4979">
        <v>8</v>
      </c>
      <c r="G4979" s="12">
        <v>43898</v>
      </c>
      <c r="H4979" s="11">
        <v>0.33140046296296294</v>
      </c>
    </row>
    <row r="4980" spans="1:8">
      <c r="A4980" s="10">
        <v>1.23656159467245E+18</v>
      </c>
      <c r="B4980" t="s">
        <v>25871</v>
      </c>
      <c r="C4980" s="13">
        <v>43898.331400462965</v>
      </c>
      <c r="D4980" t="s">
        <v>18177</v>
      </c>
      <c r="E4980">
        <v>75323</v>
      </c>
      <c r="G4980" s="12">
        <v>43898</v>
      </c>
      <c r="H4980" s="11">
        <v>0.33140046296296294</v>
      </c>
    </row>
    <row r="4981" spans="1:8">
      <c r="A4981" s="10">
        <v>1.23656159254995E+18</v>
      </c>
      <c r="B4981" t="s">
        <v>25870</v>
      </c>
      <c r="C4981" s="13">
        <v>43898.331388888888</v>
      </c>
      <c r="D4981" t="s">
        <v>19949</v>
      </c>
      <c r="E4981">
        <v>178</v>
      </c>
      <c r="G4981" s="12">
        <v>43898</v>
      </c>
      <c r="H4981" s="11">
        <v>0.3313888888888889</v>
      </c>
    </row>
    <row r="4982" spans="1:8">
      <c r="A4982" s="10">
        <v>1.23656159228146E+18</v>
      </c>
      <c r="B4982" t="s">
        <v>25869</v>
      </c>
      <c r="C4982" s="13">
        <v>43898.331388888888</v>
      </c>
      <c r="D4982" t="s">
        <v>21005</v>
      </c>
      <c r="E4982">
        <v>350</v>
      </c>
      <c r="G4982" s="12">
        <v>43898</v>
      </c>
      <c r="H4982" s="11">
        <v>0.3313888888888889</v>
      </c>
    </row>
    <row r="4983" spans="1:8">
      <c r="A4983" s="10">
        <v>1.2365615916104E+18</v>
      </c>
      <c r="B4983" t="s">
        <v>25868</v>
      </c>
      <c r="C4983" s="13">
        <v>43898.331388888888</v>
      </c>
      <c r="D4983" t="s">
        <v>18493</v>
      </c>
      <c r="E4983">
        <v>686</v>
      </c>
      <c r="G4983" s="12">
        <v>43898</v>
      </c>
      <c r="H4983" s="11">
        <v>0.3313888888888889</v>
      </c>
    </row>
    <row r="4984" spans="1:8">
      <c r="A4984" s="10">
        <v>1.23656159131263E+18</v>
      </c>
      <c r="B4984" t="s">
        <v>6805</v>
      </c>
      <c r="C4984" s="13">
        <v>43898.331388888888</v>
      </c>
      <c r="D4984" t="s">
        <v>25867</v>
      </c>
      <c r="E4984">
        <v>19</v>
      </c>
      <c r="F4984" t="s">
        <v>4190</v>
      </c>
      <c r="G4984" s="12">
        <v>43898</v>
      </c>
      <c r="H4984" s="11">
        <v>0.3313888888888889</v>
      </c>
    </row>
    <row r="4985" spans="1:8">
      <c r="A4985" s="10">
        <v>1.2365615902432E+18</v>
      </c>
      <c r="B4985" t="s">
        <v>25866</v>
      </c>
      <c r="C4985" s="13">
        <v>43898.331377314818</v>
      </c>
      <c r="D4985" t="s">
        <v>18187</v>
      </c>
      <c r="E4985">
        <v>1626</v>
      </c>
      <c r="F4985" t="s">
        <v>3077</v>
      </c>
      <c r="G4985" s="12">
        <v>43898</v>
      </c>
      <c r="H4985" s="11">
        <v>0.33137731481481481</v>
      </c>
    </row>
    <row r="4986" spans="1:8">
      <c r="A4986" s="10">
        <v>1.2365615891021801E+18</v>
      </c>
      <c r="B4986" t="s">
        <v>25865</v>
      </c>
      <c r="C4986" s="13">
        <v>43898.331377314818</v>
      </c>
      <c r="D4986" t="s">
        <v>18177</v>
      </c>
      <c r="E4986">
        <v>75323</v>
      </c>
      <c r="F4986" t="s">
        <v>4715</v>
      </c>
      <c r="G4986" s="12">
        <v>43898</v>
      </c>
      <c r="H4986" s="11">
        <v>0.33137731481481481</v>
      </c>
    </row>
    <row r="4987" spans="1:8">
      <c r="A4987" s="10">
        <v>1.2365615868960399E+18</v>
      </c>
      <c r="B4987" t="s">
        <v>25864</v>
      </c>
      <c r="C4987" s="13">
        <v>43898.331377314818</v>
      </c>
      <c r="D4987" t="s">
        <v>18238</v>
      </c>
      <c r="E4987">
        <v>71554</v>
      </c>
      <c r="F4987" t="s">
        <v>25863</v>
      </c>
      <c r="G4987" s="12">
        <v>43898</v>
      </c>
      <c r="H4987" s="11">
        <v>0.33137731481481481</v>
      </c>
    </row>
    <row r="4988" spans="1:8">
      <c r="A4988" s="10">
        <v>1.23656158643058E+18</v>
      </c>
      <c r="B4988" t="s">
        <v>25862</v>
      </c>
      <c r="C4988" s="13">
        <v>43898.331377314818</v>
      </c>
      <c r="D4988" t="s">
        <v>18245</v>
      </c>
      <c r="E4988">
        <v>618</v>
      </c>
      <c r="F4988" t="s">
        <v>25861</v>
      </c>
      <c r="G4988" s="12">
        <v>43898</v>
      </c>
      <c r="H4988" s="11">
        <v>0.33137731481481481</v>
      </c>
    </row>
    <row r="4989" spans="1:8">
      <c r="A4989" s="10">
        <v>1.2365615849752E+18</v>
      </c>
      <c r="B4989" t="s">
        <v>25860</v>
      </c>
      <c r="C4989" s="13">
        <v>43898.331365740742</v>
      </c>
      <c r="D4989" t="s">
        <v>25859</v>
      </c>
      <c r="E4989">
        <v>0</v>
      </c>
      <c r="F4989" t="s">
        <v>7172</v>
      </c>
      <c r="G4989" s="12">
        <v>43898</v>
      </c>
      <c r="H4989" s="11">
        <v>0.33136574074074071</v>
      </c>
    </row>
    <row r="4990" spans="1:8">
      <c r="A4990" s="10">
        <v>1.23656158015166E+18</v>
      </c>
      <c r="B4990" t="s">
        <v>25858</v>
      </c>
      <c r="C4990" s="13">
        <v>43898.331354166665</v>
      </c>
      <c r="D4990" t="s">
        <v>25857</v>
      </c>
      <c r="E4990">
        <v>0</v>
      </c>
      <c r="F4990" t="s">
        <v>2916</v>
      </c>
      <c r="G4990" s="12">
        <v>43898</v>
      </c>
      <c r="H4990" s="11">
        <v>0.33135416666666667</v>
      </c>
    </row>
    <row r="4991" spans="1:8">
      <c r="A4991" s="10">
        <v>1.23656157787405E+18</v>
      </c>
      <c r="B4991" t="s">
        <v>25856</v>
      </c>
      <c r="C4991" s="13">
        <v>43898.331354166665</v>
      </c>
      <c r="D4991" t="s">
        <v>19227</v>
      </c>
      <c r="E4991">
        <v>181</v>
      </c>
      <c r="G4991" s="12">
        <v>43898</v>
      </c>
      <c r="H4991" s="11">
        <v>0.33135416666666667</v>
      </c>
    </row>
    <row r="4992" spans="1:8">
      <c r="A4992" s="10">
        <v>1.2365615761459799E+18</v>
      </c>
      <c r="B4992" t="s">
        <v>25855</v>
      </c>
      <c r="C4992" s="13">
        <v>43898.331342592595</v>
      </c>
      <c r="D4992" t="s">
        <v>18666</v>
      </c>
      <c r="E4992">
        <v>299</v>
      </c>
      <c r="F4992" t="s">
        <v>25854</v>
      </c>
      <c r="G4992" s="12">
        <v>43898</v>
      </c>
      <c r="H4992" s="11">
        <v>0.33134259259259258</v>
      </c>
    </row>
    <row r="4993" spans="1:8">
      <c r="A4993" s="10">
        <v>1.2365615760243599E+18</v>
      </c>
      <c r="B4993" t="s">
        <v>25853</v>
      </c>
      <c r="C4993" s="13">
        <v>43898.331342592595</v>
      </c>
      <c r="D4993" t="s">
        <v>18238</v>
      </c>
      <c r="E4993">
        <v>71554</v>
      </c>
      <c r="F4993" t="s">
        <v>4514</v>
      </c>
      <c r="G4993" s="12">
        <v>43898</v>
      </c>
      <c r="H4993" s="11">
        <v>0.33134259259259258</v>
      </c>
    </row>
    <row r="4994" spans="1:8">
      <c r="A4994" s="10">
        <v>1.23656157596144E+18</v>
      </c>
      <c r="B4994" t="s">
        <v>25852</v>
      </c>
      <c r="C4994" s="13">
        <v>43898.331342592595</v>
      </c>
      <c r="D4994" t="s">
        <v>18196</v>
      </c>
      <c r="E4994">
        <v>3468</v>
      </c>
      <c r="F4994" t="s">
        <v>8393</v>
      </c>
      <c r="G4994" s="12">
        <v>43898</v>
      </c>
      <c r="H4994" s="11">
        <v>0.33134259259259258</v>
      </c>
    </row>
    <row r="4995" spans="1:8">
      <c r="A4995" s="10">
        <v>1.2365615736589599E+18</v>
      </c>
      <c r="B4995" t="s">
        <v>20830</v>
      </c>
      <c r="C4995" s="13">
        <v>43898.331342592595</v>
      </c>
      <c r="D4995" t="s">
        <v>18227</v>
      </c>
      <c r="E4995">
        <v>131</v>
      </c>
      <c r="G4995" s="12">
        <v>43898</v>
      </c>
      <c r="H4995" s="11">
        <v>0.33134259259259258</v>
      </c>
    </row>
    <row r="4996" spans="1:8">
      <c r="A4996" s="10">
        <v>1.2365615725013E+18</v>
      </c>
      <c r="B4996" t="s">
        <v>25851</v>
      </c>
      <c r="C4996" s="13">
        <v>43898.331331018519</v>
      </c>
      <c r="D4996" t="s">
        <v>18280</v>
      </c>
      <c r="E4996">
        <v>133</v>
      </c>
      <c r="G4996" s="12">
        <v>43898</v>
      </c>
      <c r="H4996" s="11">
        <v>0.33133101851851854</v>
      </c>
    </row>
    <row r="4997" spans="1:8">
      <c r="A4997" s="10">
        <v>1.23656157011038E+18</v>
      </c>
      <c r="B4997" t="s">
        <v>25850</v>
      </c>
      <c r="C4997" s="13">
        <v>43898.331331018519</v>
      </c>
      <c r="D4997" t="s">
        <v>24569</v>
      </c>
      <c r="E4997">
        <v>5</v>
      </c>
      <c r="G4997" s="12">
        <v>43898</v>
      </c>
      <c r="H4997" s="11">
        <v>0.33133101851851854</v>
      </c>
    </row>
    <row r="4998" spans="1:8">
      <c r="A4998" s="10">
        <v>1.23656156919187E+18</v>
      </c>
      <c r="B4998" t="s">
        <v>25849</v>
      </c>
      <c r="C4998" s="13">
        <v>43898.331319444442</v>
      </c>
      <c r="D4998" t="s">
        <v>25848</v>
      </c>
      <c r="E4998">
        <v>0</v>
      </c>
      <c r="F4998" t="s">
        <v>25847</v>
      </c>
      <c r="G4998" s="12">
        <v>43898</v>
      </c>
      <c r="H4998" s="11">
        <v>0.33131944444444444</v>
      </c>
    </row>
    <row r="4999" spans="1:8">
      <c r="A4999" s="10">
        <v>1.23656156904525E+18</v>
      </c>
      <c r="B4999" t="s">
        <v>25846</v>
      </c>
      <c r="C4999" s="13">
        <v>43898.331319444442</v>
      </c>
      <c r="D4999" t="s">
        <v>19386</v>
      </c>
      <c r="E4999">
        <v>12489</v>
      </c>
      <c r="G4999" s="12">
        <v>43898</v>
      </c>
      <c r="H4999" s="11">
        <v>0.33131944444444444</v>
      </c>
    </row>
    <row r="5000" spans="1:8">
      <c r="A5000" s="10">
        <v>1.23656156866339E+18</v>
      </c>
      <c r="B5000" t="s">
        <v>25845</v>
      </c>
      <c r="C5000" s="13">
        <v>43898.331319444442</v>
      </c>
      <c r="D5000" t="s">
        <v>22250</v>
      </c>
      <c r="E5000">
        <v>48</v>
      </c>
      <c r="F5000" t="s">
        <v>25844</v>
      </c>
      <c r="G5000" s="12">
        <v>43898</v>
      </c>
      <c r="H5000" s="11">
        <v>0.33131944444444444</v>
      </c>
    </row>
    <row r="5001" spans="1:8">
      <c r="A5001" s="10">
        <v>1.2365615677701199E+18</v>
      </c>
      <c r="B5001" t="s">
        <v>25843</v>
      </c>
      <c r="C5001" s="13">
        <v>43898.331319444442</v>
      </c>
      <c r="D5001" t="s">
        <v>18177</v>
      </c>
      <c r="E5001">
        <v>75323</v>
      </c>
      <c r="G5001" s="12">
        <v>43898</v>
      </c>
      <c r="H5001" s="11">
        <v>0.33131944444444444</v>
      </c>
    </row>
    <row r="5002" spans="1:8">
      <c r="A5002" s="10">
        <v>1.2365615674050501E+18</v>
      </c>
      <c r="B5002" t="s">
        <v>25842</v>
      </c>
      <c r="C5002" s="13">
        <v>43898.331319444442</v>
      </c>
      <c r="D5002" t="s">
        <v>18342</v>
      </c>
      <c r="E5002">
        <v>21606</v>
      </c>
      <c r="G5002" s="12">
        <v>43898</v>
      </c>
      <c r="H5002" s="11">
        <v>0.33131944444444444</v>
      </c>
    </row>
    <row r="5003" spans="1:8">
      <c r="A5003" s="10">
        <v>1.23656156740109E+18</v>
      </c>
      <c r="B5003" t="s">
        <v>25841</v>
      </c>
      <c r="C5003" s="13">
        <v>43898.331319444442</v>
      </c>
      <c r="D5003" t="s">
        <v>18166</v>
      </c>
      <c r="E5003">
        <v>4692</v>
      </c>
      <c r="G5003" s="12">
        <v>43898</v>
      </c>
      <c r="H5003" s="11">
        <v>0.33131944444444444</v>
      </c>
    </row>
    <row r="5004" spans="1:8">
      <c r="A5004" s="10">
        <v>1.2365615669646999E+18</v>
      </c>
      <c r="B5004" t="s">
        <v>25840</v>
      </c>
      <c r="C5004" s="13">
        <v>43898.331319444442</v>
      </c>
      <c r="D5004" t="s">
        <v>19227</v>
      </c>
      <c r="E5004">
        <v>181</v>
      </c>
      <c r="G5004" s="12">
        <v>43898</v>
      </c>
      <c r="H5004" s="11">
        <v>0.33131944444444444</v>
      </c>
    </row>
    <row r="5005" spans="1:8">
      <c r="A5005" s="10">
        <v>1.2365615667298199E+18</v>
      </c>
      <c r="B5005" t="s">
        <v>25839</v>
      </c>
      <c r="C5005" s="13">
        <v>43898.331319444442</v>
      </c>
      <c r="D5005" t="s">
        <v>25755</v>
      </c>
      <c r="E5005">
        <v>206</v>
      </c>
      <c r="G5005" s="12">
        <v>43898</v>
      </c>
      <c r="H5005" s="11">
        <v>0.33131944444444444</v>
      </c>
    </row>
    <row r="5006" spans="1:8">
      <c r="A5006" s="10">
        <v>1.23656156453197E+18</v>
      </c>
      <c r="B5006" t="s">
        <v>25838</v>
      </c>
      <c r="C5006" s="13">
        <v>43898.331307870372</v>
      </c>
      <c r="D5006" t="s">
        <v>23445</v>
      </c>
      <c r="E5006">
        <v>4</v>
      </c>
      <c r="G5006" s="12">
        <v>43898</v>
      </c>
      <c r="H5006" s="11">
        <v>0.33130787037037041</v>
      </c>
    </row>
    <row r="5007" spans="1:8">
      <c r="A5007" s="10">
        <v>1.2365615633533901E+18</v>
      </c>
      <c r="B5007" t="s">
        <v>25837</v>
      </c>
      <c r="C5007" s="13">
        <v>43898.331307870372</v>
      </c>
      <c r="D5007" t="s">
        <v>18166</v>
      </c>
      <c r="E5007">
        <v>4692</v>
      </c>
      <c r="F5007" t="s">
        <v>4534</v>
      </c>
      <c r="G5007" s="12">
        <v>43898</v>
      </c>
      <c r="H5007" s="11">
        <v>0.33130787037037041</v>
      </c>
    </row>
    <row r="5008" spans="1:8">
      <c r="A5008" s="10">
        <v>1.2365615617387899E+18</v>
      </c>
      <c r="B5008" t="s">
        <v>25836</v>
      </c>
      <c r="C5008" s="13">
        <v>43898.331307870372</v>
      </c>
      <c r="D5008" t="s">
        <v>18362</v>
      </c>
      <c r="E5008">
        <v>915</v>
      </c>
      <c r="F5008" t="s">
        <v>25835</v>
      </c>
      <c r="G5008" s="12">
        <v>43898</v>
      </c>
      <c r="H5008" s="11">
        <v>0.33130787037037041</v>
      </c>
    </row>
    <row r="5009" spans="1:8">
      <c r="A5009" s="10">
        <v>1.2365615595828401E+18</v>
      </c>
      <c r="B5009" t="s">
        <v>25834</v>
      </c>
      <c r="C5009" s="13">
        <v>43898.331296296295</v>
      </c>
      <c r="D5009" t="s">
        <v>18196</v>
      </c>
      <c r="E5009">
        <v>3468</v>
      </c>
      <c r="G5009" s="12">
        <v>43898</v>
      </c>
      <c r="H5009" s="11">
        <v>0.33129629629629631</v>
      </c>
    </row>
    <row r="5010" spans="1:8">
      <c r="A5010" s="10">
        <v>1.2365615547844301E+18</v>
      </c>
      <c r="B5010" t="s">
        <v>25833</v>
      </c>
      <c r="C5010" s="13">
        <v>43898.331284722219</v>
      </c>
      <c r="D5010" t="s">
        <v>18238</v>
      </c>
      <c r="E5010">
        <v>71554</v>
      </c>
      <c r="G5010" s="12">
        <v>43898</v>
      </c>
      <c r="H5010" s="11">
        <v>0.33128472222222222</v>
      </c>
    </row>
    <row r="5011" spans="1:8">
      <c r="A5011" s="10">
        <v>1.2365615531026401E+18</v>
      </c>
      <c r="B5011" t="s">
        <v>25832</v>
      </c>
      <c r="C5011" s="13">
        <v>43898.331284722219</v>
      </c>
      <c r="D5011" t="s">
        <v>18362</v>
      </c>
      <c r="E5011">
        <v>915</v>
      </c>
      <c r="F5011" t="s">
        <v>3719</v>
      </c>
      <c r="G5011" s="12">
        <v>43898</v>
      </c>
      <c r="H5011" s="11">
        <v>0.33128472222222222</v>
      </c>
    </row>
    <row r="5012" spans="1:8">
      <c r="A5012" s="10">
        <v>1.23656155300625E+18</v>
      </c>
      <c r="B5012" t="s">
        <v>25831</v>
      </c>
      <c r="C5012" s="13">
        <v>43898.331284722219</v>
      </c>
      <c r="D5012" t="s">
        <v>18173</v>
      </c>
      <c r="E5012">
        <v>64</v>
      </c>
      <c r="F5012" t="s">
        <v>25830</v>
      </c>
      <c r="G5012" s="12">
        <v>43898</v>
      </c>
      <c r="H5012" s="11">
        <v>0.33128472222222222</v>
      </c>
    </row>
    <row r="5013" spans="1:8">
      <c r="A5013" s="10">
        <v>1.23656155140802E+18</v>
      </c>
      <c r="B5013" t="s">
        <v>25829</v>
      </c>
      <c r="C5013" s="13">
        <v>43898.331273148149</v>
      </c>
      <c r="D5013" t="s">
        <v>18307</v>
      </c>
      <c r="E5013">
        <v>1488</v>
      </c>
      <c r="G5013" s="12">
        <v>43898</v>
      </c>
      <c r="H5013" s="11">
        <v>0.33127314814814818</v>
      </c>
    </row>
    <row r="5014" spans="1:8">
      <c r="A5014" s="10">
        <v>1.2365615504265201E+18</v>
      </c>
      <c r="B5014" t="s">
        <v>8666</v>
      </c>
      <c r="C5014" s="13">
        <v>43898.331273148149</v>
      </c>
      <c r="D5014" t="s">
        <v>18221</v>
      </c>
      <c r="E5014">
        <v>34</v>
      </c>
      <c r="G5014" s="12">
        <v>43898</v>
      </c>
      <c r="H5014" s="11">
        <v>0.33127314814814818</v>
      </c>
    </row>
    <row r="5015" spans="1:8">
      <c r="A5015" s="10">
        <v>1.2365615499274399E+18</v>
      </c>
      <c r="B5015" t="s">
        <v>25828</v>
      </c>
      <c r="C5015" s="13">
        <v>43898.331273148149</v>
      </c>
      <c r="D5015" t="s">
        <v>18587</v>
      </c>
      <c r="E5015">
        <v>1527</v>
      </c>
      <c r="G5015" s="12">
        <v>43898</v>
      </c>
      <c r="H5015" s="11">
        <v>0.33127314814814818</v>
      </c>
    </row>
    <row r="5016" spans="1:8">
      <c r="A5016" s="10">
        <v>1.23656154980179E+18</v>
      </c>
      <c r="B5016" t="s">
        <v>25827</v>
      </c>
      <c r="C5016" s="13">
        <v>43898.331273148149</v>
      </c>
      <c r="D5016" t="s">
        <v>25826</v>
      </c>
      <c r="E5016">
        <v>1</v>
      </c>
      <c r="F5016" t="s">
        <v>3114</v>
      </c>
      <c r="G5016" s="12">
        <v>43898</v>
      </c>
      <c r="H5016" s="11">
        <v>0.33127314814814818</v>
      </c>
    </row>
    <row r="5017" spans="1:8">
      <c r="A5017" s="10">
        <v>1.23656154769614E+18</v>
      </c>
      <c r="B5017" t="s">
        <v>25825</v>
      </c>
      <c r="C5017" s="13">
        <v>43898.331261574072</v>
      </c>
      <c r="D5017" t="s">
        <v>18166</v>
      </c>
      <c r="E5017">
        <v>4692</v>
      </c>
      <c r="F5017" t="s">
        <v>25824</v>
      </c>
      <c r="G5017" s="12">
        <v>43898</v>
      </c>
      <c r="H5017" s="11">
        <v>0.33126157407407408</v>
      </c>
    </row>
    <row r="5018" spans="1:8">
      <c r="A5018" s="10">
        <v>1.2365615464461599E+18</v>
      </c>
      <c r="B5018" t="s">
        <v>25823</v>
      </c>
      <c r="C5018" s="13">
        <v>43898.331261574072</v>
      </c>
      <c r="D5018" t="s">
        <v>18177</v>
      </c>
      <c r="E5018">
        <v>75323</v>
      </c>
      <c r="F5018" t="s">
        <v>2985</v>
      </c>
      <c r="G5018" s="12">
        <v>43898</v>
      </c>
      <c r="H5018" s="11">
        <v>0.33126157407407408</v>
      </c>
    </row>
    <row r="5019" spans="1:8">
      <c r="A5019" s="10">
        <v>1.2365615446133701E+18</v>
      </c>
      <c r="B5019" t="s">
        <v>11141</v>
      </c>
      <c r="C5019" s="13">
        <v>43898.331261574072</v>
      </c>
      <c r="D5019" t="s">
        <v>18200</v>
      </c>
      <c r="E5019">
        <v>815</v>
      </c>
      <c r="F5019" t="s">
        <v>3217</v>
      </c>
      <c r="G5019" s="12">
        <v>43898</v>
      </c>
      <c r="H5019" s="11">
        <v>0.33126157407407408</v>
      </c>
    </row>
    <row r="5020" spans="1:8">
      <c r="A5020" s="10">
        <v>1.2365615440765499E+18</v>
      </c>
      <c r="B5020" t="s">
        <v>25822</v>
      </c>
      <c r="C5020" s="13">
        <v>43898.331250000003</v>
      </c>
      <c r="D5020" t="s">
        <v>18984</v>
      </c>
      <c r="E5020">
        <v>24</v>
      </c>
      <c r="F5020" t="s">
        <v>25821</v>
      </c>
      <c r="G5020" s="12">
        <v>43898</v>
      </c>
      <c r="H5020" s="11">
        <v>0.33124999999999999</v>
      </c>
    </row>
    <row r="5021" spans="1:8">
      <c r="A5021" s="10">
        <v>1.2365615438288901E+18</v>
      </c>
      <c r="B5021" t="s">
        <v>25820</v>
      </c>
      <c r="C5021" s="13">
        <v>43898.331250000003</v>
      </c>
      <c r="D5021" t="s">
        <v>18321</v>
      </c>
      <c r="E5021">
        <v>51302</v>
      </c>
      <c r="F5021" t="s">
        <v>25819</v>
      </c>
      <c r="G5021" s="12">
        <v>43898</v>
      </c>
      <c r="H5021" s="11">
        <v>0.33124999999999999</v>
      </c>
    </row>
    <row r="5022" spans="1:8">
      <c r="A5022" s="10">
        <v>1.2365615428224499E+18</v>
      </c>
      <c r="B5022" t="s">
        <v>25818</v>
      </c>
      <c r="C5022" s="13">
        <v>43898.331250000003</v>
      </c>
      <c r="D5022" t="s">
        <v>18177</v>
      </c>
      <c r="E5022">
        <v>75323</v>
      </c>
      <c r="F5022" t="s">
        <v>21195</v>
      </c>
      <c r="G5022" s="12">
        <v>43898</v>
      </c>
      <c r="H5022" s="11">
        <v>0.33124999999999999</v>
      </c>
    </row>
    <row r="5023" spans="1:8">
      <c r="A5023" s="10">
        <v>1.2365615409306099E+18</v>
      </c>
      <c r="B5023" t="s">
        <v>2484</v>
      </c>
      <c r="C5023" s="13">
        <v>43898.331250000003</v>
      </c>
      <c r="D5023" t="s">
        <v>25817</v>
      </c>
      <c r="E5023">
        <v>0</v>
      </c>
      <c r="F5023" t="s">
        <v>2482</v>
      </c>
      <c r="G5023" s="12">
        <v>43898</v>
      </c>
      <c r="H5023" s="11">
        <v>0.33124999999999999</v>
      </c>
    </row>
    <row r="5024" spans="1:8">
      <c r="A5024" s="10">
        <v>1.2365615407964401E+18</v>
      </c>
      <c r="B5024" t="s">
        <v>2484</v>
      </c>
      <c r="C5024" s="13">
        <v>43898.331250000003</v>
      </c>
      <c r="D5024" t="s">
        <v>25816</v>
      </c>
      <c r="E5024">
        <v>0</v>
      </c>
      <c r="F5024" t="s">
        <v>2482</v>
      </c>
      <c r="G5024" s="12">
        <v>43898</v>
      </c>
      <c r="H5024" s="11">
        <v>0.33124999999999999</v>
      </c>
    </row>
    <row r="5025" spans="1:8">
      <c r="A5025" s="10">
        <v>1.2365615404398899E+18</v>
      </c>
      <c r="B5025" t="s">
        <v>25815</v>
      </c>
      <c r="C5025" s="13">
        <v>43898.331250000003</v>
      </c>
      <c r="D5025" t="s">
        <v>18205</v>
      </c>
      <c r="E5025">
        <v>2367</v>
      </c>
      <c r="G5025" s="12">
        <v>43898</v>
      </c>
      <c r="H5025" s="11">
        <v>0.33124999999999999</v>
      </c>
    </row>
    <row r="5026" spans="1:8">
      <c r="A5026" s="10">
        <v>1.23656154030146E+18</v>
      </c>
      <c r="B5026" t="s">
        <v>25814</v>
      </c>
      <c r="C5026" s="13">
        <v>43898.331250000003</v>
      </c>
      <c r="D5026" t="s">
        <v>23171</v>
      </c>
      <c r="E5026">
        <v>2054</v>
      </c>
      <c r="G5026" s="12">
        <v>43898</v>
      </c>
      <c r="H5026" s="11">
        <v>0.33124999999999999</v>
      </c>
    </row>
    <row r="5027" spans="1:8">
      <c r="A5027" s="10">
        <v>1.23656153935376E+18</v>
      </c>
      <c r="B5027" t="s">
        <v>25813</v>
      </c>
      <c r="C5027" s="13">
        <v>43898.331238425926</v>
      </c>
      <c r="D5027" t="s">
        <v>18321</v>
      </c>
      <c r="E5027">
        <v>51302</v>
      </c>
      <c r="F5027" t="s">
        <v>25812</v>
      </c>
      <c r="G5027" s="12">
        <v>43898</v>
      </c>
      <c r="H5027" s="11">
        <v>0.33123842592592595</v>
      </c>
    </row>
    <row r="5028" spans="1:8">
      <c r="A5028" s="10">
        <v>1.23656153918159E+18</v>
      </c>
      <c r="B5028" t="s">
        <v>25811</v>
      </c>
      <c r="C5028" s="13">
        <v>43898.331238425926</v>
      </c>
      <c r="D5028" t="s">
        <v>18177</v>
      </c>
      <c r="E5028">
        <v>75323</v>
      </c>
      <c r="F5028" t="s">
        <v>3093</v>
      </c>
      <c r="G5028" s="12">
        <v>43898</v>
      </c>
      <c r="H5028" s="11">
        <v>0.33123842592592595</v>
      </c>
    </row>
    <row r="5029" spans="1:8">
      <c r="A5029" s="10">
        <v>1.2365615384349901E+18</v>
      </c>
      <c r="B5029" t="s">
        <v>25810</v>
      </c>
      <c r="C5029" s="13">
        <v>43898.331238425926</v>
      </c>
      <c r="D5029" t="s">
        <v>18485</v>
      </c>
      <c r="E5029">
        <v>3</v>
      </c>
      <c r="G5029" s="12">
        <v>43898</v>
      </c>
      <c r="H5029" s="11">
        <v>0.33123842592592595</v>
      </c>
    </row>
    <row r="5030" spans="1:8">
      <c r="A5030" s="10">
        <v>1.23656153812463E+18</v>
      </c>
      <c r="B5030" t="s">
        <v>25809</v>
      </c>
      <c r="C5030" s="13">
        <v>43898.331238425926</v>
      </c>
      <c r="D5030" t="s">
        <v>18177</v>
      </c>
      <c r="E5030">
        <v>75323</v>
      </c>
      <c r="G5030" s="12">
        <v>43898</v>
      </c>
      <c r="H5030" s="11">
        <v>0.33123842592592595</v>
      </c>
    </row>
    <row r="5031" spans="1:8">
      <c r="A5031" s="10">
        <v>1.2365615362372201E+18</v>
      </c>
      <c r="B5031" t="s">
        <v>25808</v>
      </c>
      <c r="C5031" s="13">
        <v>43898.331238425926</v>
      </c>
      <c r="D5031" t="s">
        <v>18177</v>
      </c>
      <c r="E5031">
        <v>75323</v>
      </c>
      <c r="G5031" s="12">
        <v>43898</v>
      </c>
      <c r="H5031" s="11">
        <v>0.33123842592592595</v>
      </c>
    </row>
    <row r="5032" spans="1:8">
      <c r="A5032" s="10">
        <v>1.2365615351677499E+18</v>
      </c>
      <c r="B5032" t="s">
        <v>25807</v>
      </c>
      <c r="C5032" s="13">
        <v>43898.331226851849</v>
      </c>
      <c r="D5032" t="s">
        <v>20665</v>
      </c>
      <c r="E5032">
        <v>468</v>
      </c>
      <c r="G5032" s="12">
        <v>43898</v>
      </c>
      <c r="H5032" s="11">
        <v>0.33122685185185186</v>
      </c>
    </row>
    <row r="5033" spans="1:8">
      <c r="A5033" s="10">
        <v>1.23656153462669E+18</v>
      </c>
      <c r="B5033" t="s">
        <v>25806</v>
      </c>
      <c r="C5033" s="13">
        <v>43898.331226851849</v>
      </c>
      <c r="D5033" t="s">
        <v>25805</v>
      </c>
      <c r="E5033">
        <v>425</v>
      </c>
      <c r="F5033" t="s">
        <v>25804</v>
      </c>
      <c r="G5033" s="12">
        <v>43898</v>
      </c>
      <c r="H5033" s="11">
        <v>0.33122685185185186</v>
      </c>
    </row>
    <row r="5034" spans="1:8">
      <c r="A5034" s="10">
        <v>1.23656153405619E+18</v>
      </c>
      <c r="B5034" t="s">
        <v>25803</v>
      </c>
      <c r="C5034" s="13">
        <v>43898.331226851849</v>
      </c>
      <c r="D5034" t="s">
        <v>18177</v>
      </c>
      <c r="E5034">
        <v>75323</v>
      </c>
      <c r="F5034" t="s">
        <v>25802</v>
      </c>
      <c r="G5034" s="12">
        <v>43898</v>
      </c>
      <c r="H5034" s="11">
        <v>0.33122685185185186</v>
      </c>
    </row>
    <row r="5035" spans="1:8">
      <c r="A5035" s="10">
        <v>1.2365615331084001E+18</v>
      </c>
      <c r="B5035" t="s">
        <v>25801</v>
      </c>
      <c r="C5035" s="13">
        <v>43898.331226851849</v>
      </c>
      <c r="D5035" t="s">
        <v>18177</v>
      </c>
      <c r="E5035">
        <v>75323</v>
      </c>
      <c r="G5035" s="12">
        <v>43898</v>
      </c>
      <c r="H5035" s="11">
        <v>0.33122685185185186</v>
      </c>
    </row>
    <row r="5036" spans="1:8">
      <c r="A5036" s="10">
        <v>1.23656152946338E+18</v>
      </c>
      <c r="B5036" t="s">
        <v>25800</v>
      </c>
      <c r="C5036" s="13">
        <v>43898.33121527778</v>
      </c>
      <c r="D5036" t="s">
        <v>18177</v>
      </c>
      <c r="E5036">
        <v>75323</v>
      </c>
      <c r="G5036" s="12">
        <v>43898</v>
      </c>
      <c r="H5036" s="11">
        <v>0.33121527777777776</v>
      </c>
    </row>
    <row r="5037" spans="1:8">
      <c r="A5037" s="10">
        <v>1.2365615288806001E+18</v>
      </c>
      <c r="B5037" t="s">
        <v>25799</v>
      </c>
      <c r="C5037" s="13">
        <v>43898.33121527778</v>
      </c>
      <c r="D5037" t="s">
        <v>18163</v>
      </c>
      <c r="E5037">
        <v>582</v>
      </c>
      <c r="F5037" t="s">
        <v>25798</v>
      </c>
      <c r="G5037" s="12">
        <v>43898</v>
      </c>
      <c r="H5037" s="11">
        <v>0.33121527777777776</v>
      </c>
    </row>
    <row r="5038" spans="1:8">
      <c r="A5038" s="10">
        <v>1.2365615268629199E+18</v>
      </c>
      <c r="B5038" t="s">
        <v>25797</v>
      </c>
      <c r="C5038" s="13">
        <v>43898.331203703703</v>
      </c>
      <c r="D5038" t="s">
        <v>18342</v>
      </c>
      <c r="E5038">
        <v>21606</v>
      </c>
      <c r="G5038" s="12">
        <v>43898</v>
      </c>
      <c r="H5038" s="11">
        <v>0.33120370370370372</v>
      </c>
    </row>
    <row r="5039" spans="1:8">
      <c r="A5039" s="10">
        <v>1.2365615266280699E+18</v>
      </c>
      <c r="B5039" t="s">
        <v>25796</v>
      </c>
      <c r="C5039" s="13">
        <v>43898.331203703703</v>
      </c>
      <c r="D5039" t="s">
        <v>25795</v>
      </c>
      <c r="E5039">
        <v>110</v>
      </c>
      <c r="F5039" t="s">
        <v>18946</v>
      </c>
      <c r="G5039" s="12">
        <v>43898</v>
      </c>
      <c r="H5039" s="11">
        <v>0.33120370370370372</v>
      </c>
    </row>
    <row r="5040" spans="1:8">
      <c r="A5040" s="10">
        <v>1.2365615237970801E+18</v>
      </c>
      <c r="B5040" t="s">
        <v>25794</v>
      </c>
      <c r="C5040" s="13">
        <v>43898.331203703703</v>
      </c>
      <c r="D5040" t="s">
        <v>18177</v>
      </c>
      <c r="E5040">
        <v>75323</v>
      </c>
      <c r="G5040" s="12">
        <v>43898</v>
      </c>
      <c r="H5040" s="11">
        <v>0.33120370370370372</v>
      </c>
    </row>
    <row r="5041" spans="1:8">
      <c r="A5041" s="10">
        <v>1.2365615232139899E+18</v>
      </c>
      <c r="B5041" t="s">
        <v>25793</v>
      </c>
      <c r="C5041" s="13">
        <v>43898.331192129626</v>
      </c>
      <c r="D5041" t="s">
        <v>18321</v>
      </c>
      <c r="E5041">
        <v>51302</v>
      </c>
      <c r="F5041" t="s">
        <v>25792</v>
      </c>
      <c r="G5041" s="12">
        <v>43898</v>
      </c>
      <c r="H5041" s="11">
        <v>0.33119212962962963</v>
      </c>
    </row>
    <row r="5042" spans="1:8">
      <c r="A5042" s="10">
        <v>1.23656152209824E+18</v>
      </c>
      <c r="B5042" t="s">
        <v>25791</v>
      </c>
      <c r="C5042" s="13">
        <v>43898.331192129626</v>
      </c>
      <c r="D5042" t="s">
        <v>18238</v>
      </c>
      <c r="E5042">
        <v>71555</v>
      </c>
      <c r="F5042" t="s">
        <v>2679</v>
      </c>
      <c r="G5042" s="12">
        <v>43898</v>
      </c>
      <c r="H5042" s="11">
        <v>0.33119212962962963</v>
      </c>
    </row>
    <row r="5043" spans="1:8">
      <c r="A5043" s="10">
        <v>1.23656152122578E+18</v>
      </c>
      <c r="B5043" t="s">
        <v>25790</v>
      </c>
      <c r="C5043" s="13">
        <v>43898.331192129626</v>
      </c>
      <c r="D5043" t="s">
        <v>19707</v>
      </c>
      <c r="E5043">
        <v>25</v>
      </c>
      <c r="F5043" t="s">
        <v>3520</v>
      </c>
      <c r="G5043" s="12">
        <v>43898</v>
      </c>
      <c r="H5043" s="11">
        <v>0.33119212962962963</v>
      </c>
    </row>
    <row r="5044" spans="1:8">
      <c r="A5044" s="10">
        <v>1.23656152109167E+18</v>
      </c>
      <c r="B5044" t="s">
        <v>25789</v>
      </c>
      <c r="C5044" s="13">
        <v>43898.331192129626</v>
      </c>
      <c r="D5044" t="s">
        <v>18177</v>
      </c>
      <c r="E5044">
        <v>75323</v>
      </c>
      <c r="F5044" t="s">
        <v>6442</v>
      </c>
      <c r="G5044" s="12">
        <v>43898</v>
      </c>
      <c r="H5044" s="11">
        <v>0.33119212962962963</v>
      </c>
    </row>
    <row r="5045" spans="1:8">
      <c r="A5045" s="10">
        <v>1.2365615186504699E+18</v>
      </c>
      <c r="B5045" t="s">
        <v>12996</v>
      </c>
      <c r="C5045" s="13">
        <v>43898.331180555557</v>
      </c>
      <c r="D5045" t="s">
        <v>25788</v>
      </c>
      <c r="E5045">
        <v>0</v>
      </c>
      <c r="G5045" s="12">
        <v>43898</v>
      </c>
      <c r="H5045" s="11">
        <v>0.33118055555555553</v>
      </c>
    </row>
    <row r="5046" spans="1:8">
      <c r="A5046" s="10">
        <v>1.2365615162472901E+18</v>
      </c>
      <c r="B5046" t="s">
        <v>21182</v>
      </c>
      <c r="C5046" s="13">
        <v>43898.331180555557</v>
      </c>
      <c r="D5046" t="s">
        <v>25787</v>
      </c>
      <c r="E5046">
        <v>37</v>
      </c>
      <c r="G5046" s="12">
        <v>43898</v>
      </c>
      <c r="H5046" s="11">
        <v>0.33118055555555553</v>
      </c>
    </row>
    <row r="5047" spans="1:8">
      <c r="A5047" s="10">
        <v>1.2365615155677701E+18</v>
      </c>
      <c r="B5047" t="s">
        <v>25786</v>
      </c>
      <c r="C5047" s="13">
        <v>43898.331180555557</v>
      </c>
      <c r="D5047" t="s">
        <v>18177</v>
      </c>
      <c r="E5047">
        <v>75323</v>
      </c>
      <c r="G5047" s="12">
        <v>43898</v>
      </c>
      <c r="H5047" s="11">
        <v>0.33118055555555553</v>
      </c>
    </row>
    <row r="5048" spans="1:8">
      <c r="A5048" s="10">
        <v>1.2365615139738099E+18</v>
      </c>
      <c r="B5048" t="s">
        <v>25785</v>
      </c>
      <c r="C5048" s="13">
        <v>43898.33116898148</v>
      </c>
      <c r="D5048" t="s">
        <v>19654</v>
      </c>
      <c r="E5048">
        <v>5806</v>
      </c>
      <c r="F5048" t="s">
        <v>3223</v>
      </c>
      <c r="G5048" s="12">
        <v>43898</v>
      </c>
      <c r="H5048" s="11">
        <v>0.33116898148148149</v>
      </c>
    </row>
    <row r="5049" spans="1:8">
      <c r="A5049" s="10">
        <v>1.2365615138732101E+18</v>
      </c>
      <c r="B5049" t="s">
        <v>25784</v>
      </c>
      <c r="C5049" s="13">
        <v>43898.33116898148</v>
      </c>
      <c r="D5049" t="s">
        <v>25783</v>
      </c>
      <c r="E5049">
        <v>0</v>
      </c>
      <c r="F5049" t="s">
        <v>7449</v>
      </c>
      <c r="G5049" s="12">
        <v>43898</v>
      </c>
      <c r="H5049" s="11">
        <v>0.33116898148148149</v>
      </c>
    </row>
    <row r="5050" spans="1:8">
      <c r="A5050" s="10">
        <v>1.23656151296323E+18</v>
      </c>
      <c r="B5050" t="s">
        <v>25782</v>
      </c>
      <c r="C5050" s="13">
        <v>43898.33116898148</v>
      </c>
      <c r="D5050" t="s">
        <v>18892</v>
      </c>
      <c r="E5050">
        <v>6025</v>
      </c>
      <c r="F5050" t="s">
        <v>25781</v>
      </c>
      <c r="G5050" s="12">
        <v>43898</v>
      </c>
      <c r="H5050" s="11">
        <v>0.33116898148148149</v>
      </c>
    </row>
    <row r="5051" spans="1:8">
      <c r="A5051" s="10">
        <v>1.23656151044242E+18</v>
      </c>
      <c r="B5051" t="s">
        <v>21685</v>
      </c>
      <c r="C5051" s="13">
        <v>43898.331157407411</v>
      </c>
      <c r="D5051" t="s">
        <v>18362</v>
      </c>
      <c r="E5051">
        <v>915</v>
      </c>
      <c r="F5051" t="s">
        <v>12069</v>
      </c>
      <c r="G5051" s="12">
        <v>43898</v>
      </c>
      <c r="H5051" s="11">
        <v>0.3311574074074074</v>
      </c>
    </row>
    <row r="5052" spans="1:8">
      <c r="A5052" s="10">
        <v>1.23656150987182E+18</v>
      </c>
      <c r="B5052" t="s">
        <v>25780</v>
      </c>
      <c r="C5052" s="13">
        <v>43898.331157407411</v>
      </c>
      <c r="D5052" t="s">
        <v>25779</v>
      </c>
      <c r="E5052">
        <v>0</v>
      </c>
      <c r="G5052" s="12">
        <v>43898</v>
      </c>
      <c r="H5052" s="11">
        <v>0.3311574074074074</v>
      </c>
    </row>
    <row r="5053" spans="1:8">
      <c r="A5053" s="10">
        <v>1.23656150631104E+18</v>
      </c>
      <c r="B5053" t="s">
        <v>25778</v>
      </c>
      <c r="C5053" s="13">
        <v>43898.331145833334</v>
      </c>
      <c r="D5053" t="s">
        <v>18177</v>
      </c>
      <c r="E5053">
        <v>75323</v>
      </c>
      <c r="G5053" s="12">
        <v>43898</v>
      </c>
      <c r="H5053" s="11">
        <v>0.33114583333333331</v>
      </c>
    </row>
    <row r="5054" spans="1:8">
      <c r="A5054" s="10">
        <v>1.23656150415518E+18</v>
      </c>
      <c r="B5054" t="s">
        <v>25777</v>
      </c>
      <c r="C5054" s="13">
        <v>43898.331145833334</v>
      </c>
      <c r="D5054" t="s">
        <v>18809</v>
      </c>
      <c r="E5054">
        <v>711</v>
      </c>
      <c r="F5054" t="s">
        <v>3100</v>
      </c>
      <c r="G5054" s="12">
        <v>43898</v>
      </c>
      <c r="H5054" s="11">
        <v>0.33114583333333331</v>
      </c>
    </row>
    <row r="5055" spans="1:8">
      <c r="A5055" s="10">
        <v>1.2365615008499899E+18</v>
      </c>
      <c r="B5055" t="s">
        <v>25776</v>
      </c>
      <c r="C5055" s="13">
        <v>43898.331134259257</v>
      </c>
      <c r="D5055" t="s">
        <v>24091</v>
      </c>
      <c r="E5055">
        <v>13</v>
      </c>
      <c r="F5055" t="s">
        <v>25775</v>
      </c>
      <c r="G5055" s="12">
        <v>43898</v>
      </c>
      <c r="H5055" s="11">
        <v>0.33113425925925927</v>
      </c>
    </row>
    <row r="5056" spans="1:8">
      <c r="A5056" s="10">
        <v>1.2365615007282501E+18</v>
      </c>
      <c r="B5056" t="s">
        <v>25774</v>
      </c>
      <c r="C5056" s="13">
        <v>43898.331134259257</v>
      </c>
      <c r="D5056" t="s">
        <v>18177</v>
      </c>
      <c r="E5056">
        <v>75323</v>
      </c>
      <c r="F5056" t="s">
        <v>25773</v>
      </c>
      <c r="G5056" s="12">
        <v>43898</v>
      </c>
      <c r="H5056" s="11">
        <v>0.33113425925925927</v>
      </c>
    </row>
    <row r="5057" spans="1:8">
      <c r="A5057" s="10">
        <v>1.2365615005690299E+18</v>
      </c>
      <c r="B5057" t="s">
        <v>25772</v>
      </c>
      <c r="C5057" s="13">
        <v>43898.331134259257</v>
      </c>
      <c r="D5057" t="s">
        <v>18166</v>
      </c>
      <c r="E5057">
        <v>4692</v>
      </c>
      <c r="F5057" t="s">
        <v>25771</v>
      </c>
      <c r="G5057" s="12">
        <v>43898</v>
      </c>
      <c r="H5057" s="11">
        <v>0.33113425925925927</v>
      </c>
    </row>
    <row r="5058" spans="1:8">
      <c r="A5058" s="10">
        <v>1.2365614975575501E+18</v>
      </c>
      <c r="B5058" t="s">
        <v>25770</v>
      </c>
      <c r="C5058" s="13">
        <v>43898.331122685187</v>
      </c>
      <c r="D5058" t="s">
        <v>25769</v>
      </c>
      <c r="E5058">
        <v>0</v>
      </c>
      <c r="F5058" t="s">
        <v>25768</v>
      </c>
      <c r="G5058" s="12">
        <v>43898</v>
      </c>
      <c r="H5058" s="11">
        <v>0.33112268518518517</v>
      </c>
    </row>
    <row r="5059" spans="1:8">
      <c r="A5059" s="10">
        <v>1.23656149733921E+18</v>
      </c>
      <c r="B5059" t="s">
        <v>25767</v>
      </c>
      <c r="C5059" s="13">
        <v>43898.331122685187</v>
      </c>
      <c r="D5059" t="s">
        <v>21314</v>
      </c>
      <c r="E5059">
        <v>344</v>
      </c>
      <c r="G5059" s="12">
        <v>43898</v>
      </c>
      <c r="H5059" s="11">
        <v>0.33112268518518517</v>
      </c>
    </row>
    <row r="5060" spans="1:8">
      <c r="A5060" s="10">
        <v>1.2365614967186099E+18</v>
      </c>
      <c r="B5060" t="s">
        <v>19463</v>
      </c>
      <c r="C5060" s="13">
        <v>43898.331122685187</v>
      </c>
      <c r="D5060" t="s">
        <v>25766</v>
      </c>
      <c r="E5060">
        <v>0</v>
      </c>
      <c r="F5060" t="s">
        <v>3098</v>
      </c>
      <c r="G5060" s="12">
        <v>43898</v>
      </c>
      <c r="H5060" s="11">
        <v>0.33112268518518517</v>
      </c>
    </row>
    <row r="5061" spans="1:8">
      <c r="A5061" s="10">
        <v>1.2365614964458399E+18</v>
      </c>
      <c r="B5061" t="s">
        <v>25765</v>
      </c>
      <c r="C5061" s="13">
        <v>43898.331122685187</v>
      </c>
      <c r="D5061" t="s">
        <v>19227</v>
      </c>
      <c r="E5061">
        <v>181</v>
      </c>
      <c r="G5061" s="12">
        <v>43898</v>
      </c>
      <c r="H5061" s="11">
        <v>0.33112268518518517</v>
      </c>
    </row>
    <row r="5062" spans="1:8">
      <c r="A5062" s="10">
        <v>1.23656149582109E+18</v>
      </c>
      <c r="B5062" t="s">
        <v>25764</v>
      </c>
      <c r="C5062" s="13">
        <v>43898.331122685187</v>
      </c>
      <c r="D5062" t="s">
        <v>19595</v>
      </c>
      <c r="E5062">
        <v>452</v>
      </c>
      <c r="F5062" t="s">
        <v>6442</v>
      </c>
      <c r="G5062" s="12">
        <v>43898</v>
      </c>
      <c r="H5062" s="11">
        <v>0.33112268518518517</v>
      </c>
    </row>
    <row r="5063" spans="1:8">
      <c r="A5063" s="10">
        <v>1.23656149498642E+18</v>
      </c>
      <c r="B5063" t="s">
        <v>22930</v>
      </c>
      <c r="C5063" s="13">
        <v>43898.331122685187</v>
      </c>
      <c r="D5063" t="s">
        <v>18177</v>
      </c>
      <c r="E5063">
        <v>75323</v>
      </c>
      <c r="F5063">
        <v>204</v>
      </c>
      <c r="G5063" s="12">
        <v>43898</v>
      </c>
      <c r="H5063" s="11">
        <v>0.33112268518518517</v>
      </c>
    </row>
    <row r="5064" spans="1:8">
      <c r="A5064" s="10">
        <v>1.2365614931786701E+18</v>
      </c>
      <c r="B5064" t="s">
        <v>25763</v>
      </c>
      <c r="C5064" s="13">
        <v>43898.331111111111</v>
      </c>
      <c r="D5064" t="s">
        <v>21109</v>
      </c>
      <c r="E5064">
        <v>38</v>
      </c>
      <c r="F5064" t="s">
        <v>25762</v>
      </c>
      <c r="G5064" s="12">
        <v>43898</v>
      </c>
      <c r="H5064" s="11">
        <v>0.33111111111111108</v>
      </c>
    </row>
    <row r="5065" spans="1:8">
      <c r="A5065" s="10">
        <v>1.23656149278016E+18</v>
      </c>
      <c r="B5065" t="s">
        <v>25761</v>
      </c>
      <c r="C5065" s="13">
        <v>43898.331111111111</v>
      </c>
      <c r="D5065" t="s">
        <v>25760</v>
      </c>
      <c r="E5065">
        <v>49</v>
      </c>
      <c r="G5065" s="12">
        <v>43898</v>
      </c>
      <c r="H5065" s="11">
        <v>0.33111111111111108</v>
      </c>
    </row>
    <row r="5066" spans="1:8">
      <c r="A5066" s="10">
        <v>1.2365614925199601E+18</v>
      </c>
      <c r="B5066" t="s">
        <v>22779</v>
      </c>
      <c r="C5066" s="13">
        <v>43898.331111111111</v>
      </c>
      <c r="D5066" t="s">
        <v>18761</v>
      </c>
      <c r="E5066">
        <v>317</v>
      </c>
      <c r="G5066" s="12">
        <v>43898</v>
      </c>
      <c r="H5066" s="11">
        <v>0.33111111111111108</v>
      </c>
    </row>
    <row r="5067" spans="1:8">
      <c r="A5067" s="10">
        <v>1.2365614896762601E+18</v>
      </c>
      <c r="B5067" t="s">
        <v>25759</v>
      </c>
      <c r="C5067" s="13">
        <v>43898.331099537034</v>
      </c>
      <c r="D5067" t="s">
        <v>25758</v>
      </c>
      <c r="E5067">
        <v>13</v>
      </c>
      <c r="F5067" t="s">
        <v>9733</v>
      </c>
      <c r="G5067" s="12">
        <v>43898</v>
      </c>
      <c r="H5067" s="11">
        <v>0.33109953703703704</v>
      </c>
    </row>
    <row r="5068" spans="1:8">
      <c r="A5068" s="10">
        <v>1.2365614876798899E+18</v>
      </c>
      <c r="B5068" t="s">
        <v>23999</v>
      </c>
      <c r="C5068" s="13">
        <v>43898.331099537034</v>
      </c>
      <c r="D5068" t="s">
        <v>25757</v>
      </c>
      <c r="E5068">
        <v>24</v>
      </c>
      <c r="G5068" s="12">
        <v>43898</v>
      </c>
      <c r="H5068" s="11">
        <v>0.33109953703703704</v>
      </c>
    </row>
    <row r="5069" spans="1:8">
      <c r="A5069" s="10">
        <v>1.2365614874616699E+18</v>
      </c>
      <c r="B5069" t="s">
        <v>25756</v>
      </c>
      <c r="C5069" s="13">
        <v>43898.331099537034</v>
      </c>
      <c r="D5069" t="s">
        <v>25755</v>
      </c>
      <c r="E5069">
        <v>206</v>
      </c>
      <c r="F5069" t="s">
        <v>25754</v>
      </c>
      <c r="G5069" s="12">
        <v>43898</v>
      </c>
      <c r="H5069" s="11">
        <v>0.33109953703703704</v>
      </c>
    </row>
    <row r="5070" spans="1:8">
      <c r="A5070" s="10">
        <v>1.23656148734015E+18</v>
      </c>
      <c r="B5070" t="s">
        <v>25753</v>
      </c>
      <c r="C5070" s="13">
        <v>43898.331099537034</v>
      </c>
      <c r="D5070" t="s">
        <v>24702</v>
      </c>
      <c r="E5070">
        <v>6</v>
      </c>
      <c r="F5070" t="s">
        <v>5662</v>
      </c>
      <c r="G5070" s="12">
        <v>43898</v>
      </c>
      <c r="H5070" s="11">
        <v>0.33109953703703704</v>
      </c>
    </row>
    <row r="5071" spans="1:8">
      <c r="A5071" s="10">
        <v>1.2365614853518899E+18</v>
      </c>
      <c r="B5071" t="s">
        <v>25752</v>
      </c>
      <c r="C5071" s="13">
        <v>43898.331087962964</v>
      </c>
      <c r="D5071" t="s">
        <v>18452</v>
      </c>
      <c r="E5071">
        <v>1572</v>
      </c>
      <c r="F5071" t="s">
        <v>25751</v>
      </c>
      <c r="G5071" s="12">
        <v>43898</v>
      </c>
      <c r="H5071" s="11">
        <v>0.331087962962963</v>
      </c>
    </row>
    <row r="5072" spans="1:8">
      <c r="A5072" s="10">
        <v>1.2365614827935201E+18</v>
      </c>
      <c r="B5072" t="s">
        <v>25750</v>
      </c>
      <c r="C5072" s="13">
        <v>43898.331087962964</v>
      </c>
      <c r="D5072" t="s">
        <v>18245</v>
      </c>
      <c r="E5072">
        <v>618</v>
      </c>
      <c r="F5072" t="s">
        <v>3257</v>
      </c>
      <c r="G5072" s="12">
        <v>43898</v>
      </c>
      <c r="H5072" s="11">
        <v>0.331087962962963</v>
      </c>
    </row>
    <row r="5073" spans="1:8">
      <c r="A5073" s="10">
        <v>1.23656148259219E+18</v>
      </c>
      <c r="B5073" t="s">
        <v>25749</v>
      </c>
      <c r="C5073" s="13">
        <v>43898.331087962964</v>
      </c>
      <c r="D5073" t="s">
        <v>24229</v>
      </c>
      <c r="E5073">
        <v>19</v>
      </c>
      <c r="F5073" t="s">
        <v>7141</v>
      </c>
      <c r="G5073" s="12">
        <v>43898</v>
      </c>
      <c r="H5073" s="11">
        <v>0.331087962962963</v>
      </c>
    </row>
    <row r="5074" spans="1:8">
      <c r="A5074" s="10">
        <v>1.2365614820467899E+18</v>
      </c>
      <c r="B5074" t="s">
        <v>25748</v>
      </c>
      <c r="C5074" s="13">
        <v>43898.331087962964</v>
      </c>
      <c r="D5074" t="s">
        <v>20433</v>
      </c>
      <c r="E5074">
        <v>53</v>
      </c>
      <c r="G5074" s="12">
        <v>43898</v>
      </c>
      <c r="H5074" s="11">
        <v>0.331087962962963</v>
      </c>
    </row>
    <row r="5075" spans="1:8">
      <c r="A5075" s="10">
        <v>1.2365614798196401E+18</v>
      </c>
      <c r="B5075" t="s">
        <v>25747</v>
      </c>
      <c r="C5075" s="13">
        <v>43898.331076388888</v>
      </c>
      <c r="D5075" t="s">
        <v>18238</v>
      </c>
      <c r="E5075">
        <v>71555</v>
      </c>
      <c r="F5075" t="s">
        <v>3261</v>
      </c>
      <c r="G5075" s="12">
        <v>43898</v>
      </c>
      <c r="H5075" s="11">
        <v>0.33107638888888885</v>
      </c>
    </row>
    <row r="5076" spans="1:8">
      <c r="A5076" s="10">
        <v>1.2365614794211799E+18</v>
      </c>
      <c r="B5076" t="s">
        <v>25746</v>
      </c>
      <c r="C5076" s="13">
        <v>43898.331076388888</v>
      </c>
      <c r="D5076" t="s">
        <v>18177</v>
      </c>
      <c r="E5076">
        <v>75323</v>
      </c>
      <c r="G5076" s="12">
        <v>43898</v>
      </c>
      <c r="H5076" s="11">
        <v>0.33107638888888885</v>
      </c>
    </row>
    <row r="5077" spans="1:8">
      <c r="A5077" s="10">
        <v>1.2365614783138501E+18</v>
      </c>
      <c r="B5077" t="s">
        <v>25745</v>
      </c>
      <c r="C5077" s="13">
        <v>43898.331076388888</v>
      </c>
      <c r="D5077" t="s">
        <v>25744</v>
      </c>
      <c r="E5077">
        <v>0</v>
      </c>
      <c r="F5077" t="s">
        <v>25743</v>
      </c>
      <c r="G5077" s="12">
        <v>43898</v>
      </c>
      <c r="H5077" s="11">
        <v>0.33107638888888885</v>
      </c>
    </row>
    <row r="5078" spans="1:8">
      <c r="A5078" s="10">
        <v>1.2365614775800599E+18</v>
      </c>
      <c r="B5078" t="s">
        <v>25742</v>
      </c>
      <c r="C5078" s="13">
        <v>43898.331076388888</v>
      </c>
      <c r="D5078" t="s">
        <v>25741</v>
      </c>
      <c r="E5078">
        <v>0</v>
      </c>
      <c r="F5078" t="s">
        <v>5499</v>
      </c>
      <c r="G5078" s="12">
        <v>43898</v>
      </c>
      <c r="H5078" s="11">
        <v>0.33107638888888885</v>
      </c>
    </row>
    <row r="5079" spans="1:8">
      <c r="A5079" s="10">
        <v>1.23656147732835E+18</v>
      </c>
      <c r="B5079" t="s">
        <v>25740</v>
      </c>
      <c r="C5079" s="13">
        <v>43898.331076388888</v>
      </c>
      <c r="D5079" t="s">
        <v>25739</v>
      </c>
      <c r="E5079">
        <v>0</v>
      </c>
      <c r="G5079" s="12">
        <v>43898</v>
      </c>
      <c r="H5079" s="11">
        <v>0.33107638888888885</v>
      </c>
    </row>
    <row r="5080" spans="1:8">
      <c r="A5080" s="10">
        <v>1.23656147452224E+18</v>
      </c>
      <c r="B5080" t="s">
        <v>25738</v>
      </c>
      <c r="C5080" s="13">
        <v>43898.331064814818</v>
      </c>
      <c r="D5080" t="s">
        <v>18200</v>
      </c>
      <c r="E5080">
        <v>815</v>
      </c>
      <c r="G5080" s="12">
        <v>43898</v>
      </c>
      <c r="H5080" s="11">
        <v>0.33106481481481481</v>
      </c>
    </row>
    <row r="5081" spans="1:8">
      <c r="A5081" s="10">
        <v>1.23656147393934E+18</v>
      </c>
      <c r="B5081" t="s">
        <v>25737</v>
      </c>
      <c r="C5081" s="13">
        <v>43898.331064814818</v>
      </c>
      <c r="D5081" t="s">
        <v>25736</v>
      </c>
      <c r="E5081">
        <v>2</v>
      </c>
      <c r="F5081" t="s">
        <v>2712</v>
      </c>
      <c r="G5081" s="12">
        <v>43898</v>
      </c>
      <c r="H5081" s="11">
        <v>0.33106481481481481</v>
      </c>
    </row>
    <row r="5082" spans="1:8">
      <c r="A5082" s="10">
        <v>1.2365614734151301E+18</v>
      </c>
      <c r="B5082" t="s">
        <v>25735</v>
      </c>
      <c r="C5082" s="13">
        <v>43898.331064814818</v>
      </c>
      <c r="D5082" t="s">
        <v>18163</v>
      </c>
      <c r="E5082">
        <v>582</v>
      </c>
      <c r="G5082" s="12">
        <v>43898</v>
      </c>
      <c r="H5082" s="11">
        <v>0.33106481481481481</v>
      </c>
    </row>
    <row r="5083" spans="1:8">
      <c r="A5083" s="10">
        <v>1.23656147323039E+18</v>
      </c>
      <c r="B5083" t="s">
        <v>25734</v>
      </c>
      <c r="C5083" s="13">
        <v>43898.331064814818</v>
      </c>
      <c r="D5083" t="s">
        <v>18860</v>
      </c>
      <c r="E5083">
        <v>130</v>
      </c>
      <c r="F5083" t="s">
        <v>25733</v>
      </c>
      <c r="G5083" s="12">
        <v>43898</v>
      </c>
      <c r="H5083" s="11">
        <v>0.33106481481481481</v>
      </c>
    </row>
    <row r="5084" spans="1:8">
      <c r="A5084" s="10">
        <v>1.2365614725385001E+18</v>
      </c>
      <c r="B5084" t="s">
        <v>25732</v>
      </c>
      <c r="C5084" s="13">
        <v>43898.331053240741</v>
      </c>
      <c r="D5084" t="s">
        <v>19038</v>
      </c>
      <c r="E5084">
        <v>5334</v>
      </c>
      <c r="F5084" t="s">
        <v>2829</v>
      </c>
      <c r="G5084" s="12">
        <v>43898</v>
      </c>
      <c r="H5084" s="11">
        <v>0.33105324074074077</v>
      </c>
    </row>
    <row r="5085" spans="1:8">
      <c r="A5085" s="10">
        <v>1.2365614708187899E+18</v>
      </c>
      <c r="B5085" t="s">
        <v>25731</v>
      </c>
      <c r="C5085" s="13">
        <v>43898.331053240741</v>
      </c>
      <c r="D5085" t="s">
        <v>18163</v>
      </c>
      <c r="E5085">
        <v>582</v>
      </c>
      <c r="F5085" t="s">
        <v>25730</v>
      </c>
      <c r="G5085" s="12">
        <v>43898</v>
      </c>
      <c r="H5085" s="11">
        <v>0.33105324074074077</v>
      </c>
    </row>
    <row r="5086" spans="1:8">
      <c r="A5086" s="10">
        <v>1.2365614698415601E+18</v>
      </c>
      <c r="B5086" t="s">
        <v>25729</v>
      </c>
      <c r="C5086" s="13">
        <v>43898.331053240741</v>
      </c>
      <c r="D5086" t="s">
        <v>19958</v>
      </c>
      <c r="E5086">
        <v>160</v>
      </c>
      <c r="G5086" s="12">
        <v>43898</v>
      </c>
      <c r="H5086" s="11">
        <v>0.33105324074074077</v>
      </c>
    </row>
    <row r="5087" spans="1:8">
      <c r="A5087" s="10">
        <v>1.23656146966962E+18</v>
      </c>
      <c r="B5087" t="s">
        <v>25728</v>
      </c>
      <c r="C5087" s="13">
        <v>43898.331053240741</v>
      </c>
      <c r="D5087" t="s">
        <v>18332</v>
      </c>
      <c r="E5087">
        <v>477</v>
      </c>
      <c r="G5087" s="12">
        <v>43898</v>
      </c>
      <c r="H5087" s="11">
        <v>0.33105324074074077</v>
      </c>
    </row>
    <row r="5088" spans="1:8">
      <c r="A5088" s="10">
        <v>1.2365614651187799E+18</v>
      </c>
      <c r="B5088" t="s">
        <v>25727</v>
      </c>
      <c r="C5088" s="13">
        <v>43898.331041666665</v>
      </c>
      <c r="D5088" t="s">
        <v>25227</v>
      </c>
      <c r="E5088">
        <v>5</v>
      </c>
      <c r="F5088" t="s">
        <v>25726</v>
      </c>
      <c r="G5088" s="12">
        <v>43898</v>
      </c>
      <c r="H5088" s="11">
        <v>0.33104166666666668</v>
      </c>
    </row>
    <row r="5089" spans="1:8">
      <c r="A5089" s="10">
        <v>1.2365614615031301E+18</v>
      </c>
      <c r="B5089" t="s">
        <v>12816</v>
      </c>
      <c r="C5089" s="13">
        <v>43898.331030092595</v>
      </c>
      <c r="D5089" t="s">
        <v>25725</v>
      </c>
      <c r="E5089">
        <v>2</v>
      </c>
      <c r="F5089" t="s">
        <v>12814</v>
      </c>
      <c r="G5089" s="12">
        <v>43898</v>
      </c>
      <c r="H5089" s="11">
        <v>0.33103009259259258</v>
      </c>
    </row>
    <row r="5090" spans="1:8">
      <c r="A5090" s="10">
        <v>1.23656146028689E+18</v>
      </c>
      <c r="B5090" t="s">
        <v>25724</v>
      </c>
      <c r="C5090" s="13">
        <v>43898.331018518518</v>
      </c>
      <c r="D5090" t="s">
        <v>18177</v>
      </c>
      <c r="E5090">
        <v>75323</v>
      </c>
      <c r="F5090" t="s">
        <v>25723</v>
      </c>
      <c r="G5090" s="12">
        <v>43898</v>
      </c>
      <c r="H5090" s="11">
        <v>0.33101851851851855</v>
      </c>
    </row>
    <row r="5091" spans="1:8">
      <c r="A5091" s="10">
        <v>1.23656146016928E+18</v>
      </c>
      <c r="B5091" t="s">
        <v>25722</v>
      </c>
      <c r="C5091" s="13">
        <v>43898.331018518518</v>
      </c>
      <c r="D5091" t="s">
        <v>18245</v>
      </c>
      <c r="E5091">
        <v>618</v>
      </c>
      <c r="G5091" s="12">
        <v>43898</v>
      </c>
      <c r="H5091" s="11">
        <v>0.33101851851851855</v>
      </c>
    </row>
    <row r="5092" spans="1:8">
      <c r="A5092" s="10">
        <v>1.2365614566880499E+18</v>
      </c>
      <c r="B5092" t="s">
        <v>25721</v>
      </c>
      <c r="C5092" s="13">
        <v>43898.331018518518</v>
      </c>
      <c r="D5092" t="s">
        <v>25720</v>
      </c>
      <c r="E5092">
        <v>0</v>
      </c>
      <c r="F5092" t="s">
        <v>15068</v>
      </c>
      <c r="G5092" s="12">
        <v>43898</v>
      </c>
      <c r="H5092" s="11">
        <v>0.33101851851851855</v>
      </c>
    </row>
    <row r="5093" spans="1:8">
      <c r="A5093" s="10">
        <v>1.2365614559122801E+18</v>
      </c>
      <c r="B5093" t="s">
        <v>24568</v>
      </c>
      <c r="C5093" s="13">
        <v>43898.331006944441</v>
      </c>
      <c r="D5093" t="s">
        <v>20840</v>
      </c>
      <c r="E5093">
        <v>10</v>
      </c>
      <c r="F5093" t="s">
        <v>24566</v>
      </c>
      <c r="G5093" s="12">
        <v>43898</v>
      </c>
      <c r="H5093" s="11">
        <v>0.33100694444444445</v>
      </c>
    </row>
    <row r="5094" spans="1:8">
      <c r="A5094" s="10">
        <v>1.23656145477123E+18</v>
      </c>
      <c r="B5094" t="s">
        <v>25577</v>
      </c>
      <c r="C5094" s="13">
        <v>43898.331006944441</v>
      </c>
      <c r="D5094" t="s">
        <v>18993</v>
      </c>
      <c r="E5094">
        <v>16</v>
      </c>
      <c r="F5094" t="s">
        <v>25576</v>
      </c>
      <c r="G5094" s="12">
        <v>43898</v>
      </c>
      <c r="H5094" s="11">
        <v>0.33100694444444445</v>
      </c>
    </row>
    <row r="5095" spans="1:8">
      <c r="A5095" s="10">
        <v>1.23656145460367E+18</v>
      </c>
      <c r="B5095" t="s">
        <v>25719</v>
      </c>
      <c r="C5095" s="13">
        <v>43898.331006944441</v>
      </c>
      <c r="D5095" t="s">
        <v>18321</v>
      </c>
      <c r="E5095">
        <v>51302</v>
      </c>
      <c r="F5095" t="s">
        <v>2709</v>
      </c>
      <c r="G5095" s="12">
        <v>43898</v>
      </c>
      <c r="H5095" s="11">
        <v>0.33100694444444445</v>
      </c>
    </row>
    <row r="5096" spans="1:8">
      <c r="A5096" s="10">
        <v>1.23656145102991E+18</v>
      </c>
      <c r="B5096" t="s">
        <v>25718</v>
      </c>
      <c r="C5096" s="13">
        <v>43898.330995370372</v>
      </c>
      <c r="D5096" t="s">
        <v>25717</v>
      </c>
      <c r="E5096">
        <v>0</v>
      </c>
      <c r="F5096" t="s">
        <v>2439</v>
      </c>
      <c r="G5096" s="12">
        <v>43898</v>
      </c>
      <c r="H5096" s="11">
        <v>0.33099537037037036</v>
      </c>
    </row>
    <row r="5097" spans="1:8">
      <c r="A5097" s="10">
        <v>1.23656144952418E+18</v>
      </c>
      <c r="B5097" t="s">
        <v>22115</v>
      </c>
      <c r="C5097" s="13">
        <v>43898.330995370372</v>
      </c>
      <c r="D5097" t="s">
        <v>25716</v>
      </c>
      <c r="E5097">
        <v>62</v>
      </c>
      <c r="F5097" t="s">
        <v>3621</v>
      </c>
      <c r="G5097" s="12">
        <v>43898</v>
      </c>
      <c r="H5097" s="11">
        <v>0.33099537037037036</v>
      </c>
    </row>
    <row r="5098" spans="1:8">
      <c r="A5098" s="10">
        <v>1.23656144916786E+18</v>
      </c>
      <c r="B5098" t="s">
        <v>25715</v>
      </c>
      <c r="C5098" s="13">
        <v>43898.330995370372</v>
      </c>
      <c r="D5098" t="s">
        <v>25714</v>
      </c>
      <c r="E5098">
        <v>0</v>
      </c>
      <c r="F5098" t="s">
        <v>2570</v>
      </c>
      <c r="G5098" s="12">
        <v>43898</v>
      </c>
      <c r="H5098" s="11">
        <v>0.33099537037037036</v>
      </c>
    </row>
    <row r="5099" spans="1:8">
      <c r="A5099" s="10">
        <v>1.23656144914671E+18</v>
      </c>
      <c r="B5099" t="s">
        <v>25713</v>
      </c>
      <c r="C5099" s="13">
        <v>43898.330995370372</v>
      </c>
      <c r="D5099" t="s">
        <v>25712</v>
      </c>
      <c r="E5099">
        <v>0</v>
      </c>
      <c r="G5099" s="12">
        <v>43898</v>
      </c>
      <c r="H5099" s="11">
        <v>0.33099537037037036</v>
      </c>
    </row>
    <row r="5100" spans="1:8">
      <c r="A5100" s="10">
        <v>1.2365614486309601E+18</v>
      </c>
      <c r="B5100" t="s">
        <v>25711</v>
      </c>
      <c r="C5100" s="13">
        <v>43898.330995370372</v>
      </c>
      <c r="D5100" t="s">
        <v>21133</v>
      </c>
      <c r="E5100">
        <v>9</v>
      </c>
      <c r="F5100" t="s">
        <v>2436</v>
      </c>
      <c r="G5100" s="12">
        <v>43898</v>
      </c>
      <c r="H5100" s="11">
        <v>0.33099537037037036</v>
      </c>
    </row>
    <row r="5101" spans="1:8">
      <c r="A5101" s="10">
        <v>1.2365614478507699E+18</v>
      </c>
      <c r="B5101" t="s">
        <v>25710</v>
      </c>
      <c r="C5101" s="13">
        <v>43898.330995370372</v>
      </c>
      <c r="D5101" t="s">
        <v>25709</v>
      </c>
      <c r="E5101">
        <v>1</v>
      </c>
      <c r="F5101" t="s">
        <v>25708</v>
      </c>
      <c r="G5101" s="12">
        <v>43898</v>
      </c>
      <c r="H5101" s="11">
        <v>0.33099537037037036</v>
      </c>
    </row>
    <row r="5102" spans="1:8">
      <c r="A5102" s="10">
        <v>1.23656144673089E+18</v>
      </c>
      <c r="B5102" t="s">
        <v>25707</v>
      </c>
      <c r="C5102" s="13">
        <v>43898.330983796295</v>
      </c>
      <c r="D5102" t="s">
        <v>18173</v>
      </c>
      <c r="E5102">
        <v>64</v>
      </c>
      <c r="F5102" t="s">
        <v>25706</v>
      </c>
      <c r="G5102" s="12">
        <v>43898</v>
      </c>
      <c r="H5102" s="11">
        <v>0.33098379629629632</v>
      </c>
    </row>
    <row r="5103" spans="1:8">
      <c r="A5103" s="10">
        <v>1.2365614445874401E+18</v>
      </c>
      <c r="B5103" t="s">
        <v>25705</v>
      </c>
      <c r="C5103" s="13">
        <v>43898.330983796295</v>
      </c>
      <c r="D5103" t="s">
        <v>25704</v>
      </c>
      <c r="E5103">
        <v>0</v>
      </c>
      <c r="F5103" t="s">
        <v>4168</v>
      </c>
      <c r="G5103" s="12">
        <v>43898</v>
      </c>
      <c r="H5103" s="11">
        <v>0.33098379629629632</v>
      </c>
    </row>
    <row r="5104" spans="1:8">
      <c r="A5104" s="10">
        <v>1.2365614435978299E+18</v>
      </c>
      <c r="B5104" t="s">
        <v>25703</v>
      </c>
      <c r="C5104" s="13">
        <v>43898.330983796295</v>
      </c>
      <c r="D5104" t="s">
        <v>25702</v>
      </c>
      <c r="E5104">
        <v>0</v>
      </c>
      <c r="F5104" t="s">
        <v>21825</v>
      </c>
      <c r="G5104" s="12">
        <v>43898</v>
      </c>
      <c r="H5104" s="11">
        <v>0.33098379629629632</v>
      </c>
    </row>
    <row r="5105" spans="1:8">
      <c r="A5105" s="10">
        <v>1.23656144353891E+18</v>
      </c>
      <c r="B5105" t="s">
        <v>25701</v>
      </c>
      <c r="C5105" s="13">
        <v>43898.330972222226</v>
      </c>
      <c r="D5105" t="s">
        <v>25700</v>
      </c>
      <c r="E5105">
        <v>5</v>
      </c>
      <c r="G5105" s="12">
        <v>43898</v>
      </c>
      <c r="H5105" s="11">
        <v>0.33097222222222222</v>
      </c>
    </row>
    <row r="5106" spans="1:8">
      <c r="A5106" s="10">
        <v>1.2365614402633201E+18</v>
      </c>
      <c r="B5106" t="s">
        <v>25699</v>
      </c>
      <c r="C5106" s="13">
        <v>43898.330972222226</v>
      </c>
      <c r="D5106" t="s">
        <v>18238</v>
      </c>
      <c r="E5106">
        <v>71555</v>
      </c>
      <c r="F5106" t="s">
        <v>2570</v>
      </c>
      <c r="G5106" s="12">
        <v>43898</v>
      </c>
      <c r="H5106" s="11">
        <v>0.33097222222222222</v>
      </c>
    </row>
    <row r="5107" spans="1:8">
      <c r="A5107" s="10">
        <v>1.2365614400995899E+18</v>
      </c>
      <c r="B5107" t="s">
        <v>25698</v>
      </c>
      <c r="C5107" s="13">
        <v>43898.330972222226</v>
      </c>
      <c r="D5107" t="s">
        <v>18177</v>
      </c>
      <c r="E5107">
        <v>75323</v>
      </c>
      <c r="G5107" s="12">
        <v>43898</v>
      </c>
      <c r="H5107" s="11">
        <v>0.33097222222222222</v>
      </c>
    </row>
    <row r="5108" spans="1:8">
      <c r="A5108" s="10">
        <v>1.2365614397432499E+18</v>
      </c>
      <c r="B5108" t="s">
        <v>25697</v>
      </c>
      <c r="C5108" s="13">
        <v>43898.330972222226</v>
      </c>
      <c r="D5108" t="s">
        <v>18177</v>
      </c>
      <c r="E5108">
        <v>75323</v>
      </c>
      <c r="F5108" t="s">
        <v>25696</v>
      </c>
      <c r="G5108" s="12">
        <v>43898</v>
      </c>
      <c r="H5108" s="11">
        <v>0.33097222222222222</v>
      </c>
    </row>
    <row r="5109" spans="1:8">
      <c r="A5109" s="10">
        <v>1.23656143647985E+18</v>
      </c>
      <c r="B5109" t="s">
        <v>25568</v>
      </c>
      <c r="C5109" s="13">
        <v>43898.330960648149</v>
      </c>
      <c r="D5109" t="s">
        <v>18452</v>
      </c>
      <c r="E5109">
        <v>1572</v>
      </c>
      <c r="F5109" t="s">
        <v>3098</v>
      </c>
      <c r="G5109" s="12">
        <v>43898</v>
      </c>
      <c r="H5109" s="11">
        <v>0.33096064814814813</v>
      </c>
    </row>
    <row r="5110" spans="1:8">
      <c r="A5110" s="10">
        <v>1.23656143579618E+18</v>
      </c>
      <c r="B5110" t="s">
        <v>25695</v>
      </c>
      <c r="C5110" s="13">
        <v>43898.330960648149</v>
      </c>
      <c r="D5110" t="s">
        <v>25694</v>
      </c>
      <c r="E5110">
        <v>587</v>
      </c>
      <c r="F5110" t="s">
        <v>25693</v>
      </c>
      <c r="G5110" s="12">
        <v>43898</v>
      </c>
      <c r="H5110" s="11">
        <v>0.33096064814814813</v>
      </c>
    </row>
    <row r="5111" spans="1:8">
      <c r="A5111" s="10">
        <v>1.2365614352762501E+18</v>
      </c>
      <c r="B5111" t="s">
        <v>25692</v>
      </c>
      <c r="C5111" s="13">
        <v>43898.330960648149</v>
      </c>
      <c r="D5111" t="s">
        <v>18177</v>
      </c>
      <c r="E5111">
        <v>75323</v>
      </c>
      <c r="G5111" s="12">
        <v>43898</v>
      </c>
      <c r="H5111" s="11">
        <v>0.33096064814814813</v>
      </c>
    </row>
    <row r="5112" spans="1:8">
      <c r="A5112" s="10">
        <v>1.2365614311322801E+18</v>
      </c>
      <c r="B5112" t="s">
        <v>25691</v>
      </c>
      <c r="C5112" s="13">
        <v>43898.330949074072</v>
      </c>
      <c r="D5112" t="s">
        <v>18177</v>
      </c>
      <c r="E5112">
        <v>75323</v>
      </c>
      <c r="F5112" t="s">
        <v>21128</v>
      </c>
      <c r="G5112" s="12">
        <v>43898</v>
      </c>
      <c r="H5112" s="11">
        <v>0.33094907407407409</v>
      </c>
    </row>
    <row r="5113" spans="1:8">
      <c r="A5113" s="10">
        <v>1.23656142966015E+18</v>
      </c>
      <c r="B5113" t="s">
        <v>25690</v>
      </c>
      <c r="C5113" s="13">
        <v>43898.330937500003</v>
      </c>
      <c r="D5113" t="s">
        <v>23696</v>
      </c>
      <c r="E5113">
        <v>77</v>
      </c>
      <c r="F5113" t="s">
        <v>25689</v>
      </c>
      <c r="G5113" s="12">
        <v>43898</v>
      </c>
      <c r="H5113" s="11">
        <v>0.3309375</v>
      </c>
    </row>
    <row r="5114" spans="1:8">
      <c r="A5114" s="10">
        <v>1.2365614293621299E+18</v>
      </c>
      <c r="B5114" t="s">
        <v>25688</v>
      </c>
      <c r="C5114" s="13">
        <v>43898.330937500003</v>
      </c>
      <c r="D5114" t="s">
        <v>21500</v>
      </c>
      <c r="E5114">
        <v>7</v>
      </c>
      <c r="G5114" s="12">
        <v>43898</v>
      </c>
      <c r="H5114" s="11">
        <v>0.3309375</v>
      </c>
    </row>
    <row r="5115" spans="1:8">
      <c r="A5115" s="10">
        <v>1.23656142848573E+18</v>
      </c>
      <c r="B5115" t="s">
        <v>25687</v>
      </c>
      <c r="C5115" s="13">
        <v>43898.330937500003</v>
      </c>
      <c r="D5115" t="s">
        <v>25287</v>
      </c>
      <c r="E5115">
        <v>38</v>
      </c>
      <c r="F5115" t="s">
        <v>25686</v>
      </c>
      <c r="G5115" s="12">
        <v>43898</v>
      </c>
      <c r="H5115" s="11">
        <v>0.3309375</v>
      </c>
    </row>
    <row r="5116" spans="1:8">
      <c r="A5116" s="10">
        <v>1.2365614282087401E+18</v>
      </c>
      <c r="B5116" t="s">
        <v>23452</v>
      </c>
      <c r="C5116" s="13">
        <v>43898.330937500003</v>
      </c>
      <c r="D5116" t="s">
        <v>25685</v>
      </c>
      <c r="E5116">
        <v>0</v>
      </c>
      <c r="F5116" t="s">
        <v>23450</v>
      </c>
      <c r="G5116" s="12">
        <v>43898</v>
      </c>
      <c r="H5116" s="11">
        <v>0.3309375</v>
      </c>
    </row>
    <row r="5117" spans="1:8">
      <c r="A5117" s="10">
        <v>1.2365614262751601E+18</v>
      </c>
      <c r="B5117" t="s">
        <v>25684</v>
      </c>
      <c r="C5117" s="13">
        <v>43898.330925925926</v>
      </c>
      <c r="D5117" t="s">
        <v>18272</v>
      </c>
      <c r="E5117">
        <v>1002</v>
      </c>
      <c r="F5117" t="s">
        <v>25683</v>
      </c>
      <c r="G5117" s="12">
        <v>43898</v>
      </c>
      <c r="H5117" s="11">
        <v>0.3309259259259259</v>
      </c>
    </row>
    <row r="5118" spans="1:8">
      <c r="A5118" s="10">
        <v>1.23656142487422E+18</v>
      </c>
      <c r="B5118" t="s">
        <v>25682</v>
      </c>
      <c r="C5118" s="13">
        <v>43898.330925925926</v>
      </c>
      <c r="D5118" t="s">
        <v>23639</v>
      </c>
      <c r="E5118">
        <v>79</v>
      </c>
      <c r="F5118" t="s">
        <v>15706</v>
      </c>
      <c r="G5118" s="12">
        <v>43898</v>
      </c>
      <c r="H5118" s="11">
        <v>0.3309259259259259</v>
      </c>
    </row>
    <row r="5119" spans="1:8">
      <c r="A5119" s="10">
        <v>1.23656142437521E+18</v>
      </c>
      <c r="B5119" t="s">
        <v>25681</v>
      </c>
      <c r="C5119" s="13">
        <v>43898.330925925926</v>
      </c>
      <c r="D5119" t="s">
        <v>18163</v>
      </c>
      <c r="E5119">
        <v>582</v>
      </c>
      <c r="G5119" s="12">
        <v>43898</v>
      </c>
      <c r="H5119" s="11">
        <v>0.3309259259259259</v>
      </c>
    </row>
    <row r="5120" spans="1:8">
      <c r="A5120" s="10">
        <v>1.2365614242409999E+18</v>
      </c>
      <c r="B5120" t="s">
        <v>25680</v>
      </c>
      <c r="C5120" s="13">
        <v>43898.330925925926</v>
      </c>
      <c r="D5120" t="s">
        <v>25679</v>
      </c>
      <c r="E5120">
        <v>49</v>
      </c>
      <c r="F5120" t="s">
        <v>25678</v>
      </c>
      <c r="G5120" s="12">
        <v>43898</v>
      </c>
      <c r="H5120" s="11">
        <v>0.3309259259259259</v>
      </c>
    </row>
    <row r="5121" spans="1:8">
      <c r="A5121" s="10">
        <v>1.2365614226680499E+18</v>
      </c>
      <c r="B5121" t="s">
        <v>25677</v>
      </c>
      <c r="C5121" s="13">
        <v>43898.330925925926</v>
      </c>
      <c r="D5121" t="s">
        <v>25676</v>
      </c>
      <c r="E5121">
        <v>0</v>
      </c>
      <c r="G5121" s="12">
        <v>43898</v>
      </c>
      <c r="H5121" s="11">
        <v>0.3309259259259259</v>
      </c>
    </row>
    <row r="5122" spans="1:8">
      <c r="A5122" s="10">
        <v>1.2365614209653399E+18</v>
      </c>
      <c r="B5122" t="s">
        <v>25675</v>
      </c>
      <c r="C5122" s="13">
        <v>43898.330914351849</v>
      </c>
      <c r="D5122" t="s">
        <v>18189</v>
      </c>
      <c r="E5122">
        <v>273</v>
      </c>
      <c r="F5122" t="s">
        <v>11055</v>
      </c>
      <c r="G5122" s="12">
        <v>43898</v>
      </c>
      <c r="H5122" s="11">
        <v>0.33091435185185186</v>
      </c>
    </row>
    <row r="5123" spans="1:8">
      <c r="A5123" s="10">
        <v>1.2365614208184801E+18</v>
      </c>
      <c r="B5123" t="s">
        <v>25674</v>
      </c>
      <c r="C5123" s="13">
        <v>43898.330914351849</v>
      </c>
      <c r="D5123" t="s">
        <v>18166</v>
      </c>
      <c r="E5123">
        <v>4692</v>
      </c>
      <c r="F5123" t="s">
        <v>25673</v>
      </c>
      <c r="G5123" s="12">
        <v>43898</v>
      </c>
      <c r="H5123" s="11">
        <v>0.33091435185185186</v>
      </c>
    </row>
    <row r="5124" spans="1:8">
      <c r="A5124" s="10">
        <v>1.2365614193167601E+18</v>
      </c>
      <c r="B5124" t="s">
        <v>25672</v>
      </c>
      <c r="C5124" s="13">
        <v>43898.330914351849</v>
      </c>
      <c r="D5124" t="s">
        <v>25671</v>
      </c>
      <c r="E5124">
        <v>0</v>
      </c>
      <c r="G5124" s="12">
        <v>43898</v>
      </c>
      <c r="H5124" s="11">
        <v>0.33091435185185186</v>
      </c>
    </row>
    <row r="5125" spans="1:8">
      <c r="A5125" s="10">
        <v>1.23656141825981E+18</v>
      </c>
      <c r="B5125" t="s">
        <v>25670</v>
      </c>
      <c r="C5125" s="13">
        <v>43898.33090277778</v>
      </c>
      <c r="D5125" t="s">
        <v>25669</v>
      </c>
      <c r="E5125">
        <v>3</v>
      </c>
      <c r="F5125" t="s">
        <v>3147</v>
      </c>
      <c r="G5125" s="12">
        <v>43898</v>
      </c>
      <c r="H5125" s="11">
        <v>0.33090277777777777</v>
      </c>
    </row>
    <row r="5126" spans="1:8">
      <c r="A5126" s="10">
        <v>1.23656141571406E+18</v>
      </c>
      <c r="B5126" t="s">
        <v>25668</v>
      </c>
      <c r="C5126" s="13">
        <v>43898.33090277778</v>
      </c>
      <c r="D5126" t="s">
        <v>19044</v>
      </c>
      <c r="E5126">
        <v>9</v>
      </c>
      <c r="F5126" t="s">
        <v>15328</v>
      </c>
      <c r="G5126" s="12">
        <v>43898</v>
      </c>
      <c r="H5126" s="11">
        <v>0.33090277777777777</v>
      </c>
    </row>
    <row r="5127" spans="1:8">
      <c r="A5127" s="10">
        <v>1.23656141550415E+18</v>
      </c>
      <c r="B5127" t="s">
        <v>25667</v>
      </c>
      <c r="C5127" s="13">
        <v>43898.33090277778</v>
      </c>
      <c r="D5127" t="s">
        <v>18321</v>
      </c>
      <c r="E5127">
        <v>51302</v>
      </c>
      <c r="G5127" s="12">
        <v>43898</v>
      </c>
      <c r="H5127" s="11">
        <v>0.33090277777777777</v>
      </c>
    </row>
    <row r="5128" spans="1:8">
      <c r="A5128" s="10">
        <v>1.2365614149337201E+18</v>
      </c>
      <c r="B5128" t="s">
        <v>25666</v>
      </c>
      <c r="C5128" s="13">
        <v>43898.33090277778</v>
      </c>
      <c r="D5128" t="s">
        <v>18348</v>
      </c>
      <c r="E5128">
        <v>605</v>
      </c>
      <c r="F5128" t="s">
        <v>4534</v>
      </c>
      <c r="G5128" s="12">
        <v>43898</v>
      </c>
      <c r="H5128" s="11">
        <v>0.33090277777777777</v>
      </c>
    </row>
    <row r="5129" spans="1:8">
      <c r="A5129" s="10">
        <v>1.23656141438846E+18</v>
      </c>
      <c r="B5129" t="s">
        <v>25350</v>
      </c>
      <c r="C5129" s="13">
        <v>43898.33090277778</v>
      </c>
      <c r="D5129" t="s">
        <v>18321</v>
      </c>
      <c r="E5129">
        <v>51302</v>
      </c>
      <c r="G5129" s="12">
        <v>43898</v>
      </c>
      <c r="H5129" s="11">
        <v>0.33090277777777777</v>
      </c>
    </row>
    <row r="5130" spans="1:8">
      <c r="A5130" s="10">
        <v>1.2365614115197499E+18</v>
      </c>
      <c r="B5130" t="s">
        <v>25665</v>
      </c>
      <c r="C5130" s="13">
        <v>43898.330891203703</v>
      </c>
      <c r="D5130" t="s">
        <v>18166</v>
      </c>
      <c r="E5130">
        <v>4692</v>
      </c>
      <c r="F5130" t="s">
        <v>5717</v>
      </c>
      <c r="G5130" s="12">
        <v>43898</v>
      </c>
      <c r="H5130" s="11">
        <v>0.33089120370370367</v>
      </c>
    </row>
    <row r="5131" spans="1:8">
      <c r="A5131" s="10">
        <v>1.2365614114400901E+18</v>
      </c>
      <c r="B5131" t="s">
        <v>25664</v>
      </c>
      <c r="C5131" s="13">
        <v>43898.330891203703</v>
      </c>
      <c r="D5131" t="s">
        <v>20790</v>
      </c>
      <c r="E5131">
        <v>486</v>
      </c>
      <c r="F5131" t="s">
        <v>6374</v>
      </c>
      <c r="G5131" s="12">
        <v>43898</v>
      </c>
      <c r="H5131" s="11">
        <v>0.33089120370370367</v>
      </c>
    </row>
    <row r="5132" spans="1:8">
      <c r="A5132" s="10">
        <v>1.23656141123456E+18</v>
      </c>
      <c r="B5132" t="s">
        <v>25663</v>
      </c>
      <c r="C5132" s="13">
        <v>43898.330891203703</v>
      </c>
      <c r="D5132" t="s">
        <v>18166</v>
      </c>
      <c r="E5132">
        <v>4692</v>
      </c>
      <c r="G5132" s="12">
        <v>43898</v>
      </c>
      <c r="H5132" s="11">
        <v>0.33089120370370367</v>
      </c>
    </row>
    <row r="5133" spans="1:8">
      <c r="A5133" s="10">
        <v>1.23656141032003E+18</v>
      </c>
      <c r="B5133" t="s">
        <v>25662</v>
      </c>
      <c r="C5133" s="13">
        <v>43898.330891203703</v>
      </c>
      <c r="D5133" t="s">
        <v>25661</v>
      </c>
      <c r="E5133">
        <v>18785</v>
      </c>
      <c r="G5133" s="12">
        <v>43898</v>
      </c>
      <c r="H5133" s="11">
        <v>0.33089120370370367</v>
      </c>
    </row>
    <row r="5134" spans="1:8">
      <c r="A5134" s="10">
        <v>1.2365614084704599E+18</v>
      </c>
      <c r="B5134" t="s">
        <v>25660</v>
      </c>
      <c r="C5134" s="13">
        <v>43898.330879629626</v>
      </c>
      <c r="D5134" t="s">
        <v>25659</v>
      </c>
      <c r="E5134">
        <v>0</v>
      </c>
      <c r="F5134" t="s">
        <v>25658</v>
      </c>
      <c r="G5134" s="12">
        <v>43898</v>
      </c>
      <c r="H5134" s="11">
        <v>0.33087962962962963</v>
      </c>
    </row>
    <row r="5135" spans="1:8">
      <c r="A5135" s="10">
        <v>1.2365614049303199E+18</v>
      </c>
      <c r="B5135" t="s">
        <v>12996</v>
      </c>
      <c r="C5135" s="13">
        <v>43898.330868055556</v>
      </c>
      <c r="D5135" t="s">
        <v>25657</v>
      </c>
      <c r="E5135">
        <v>0</v>
      </c>
      <c r="G5135" s="12">
        <v>43898</v>
      </c>
      <c r="H5135" s="11">
        <v>0.3308680555555556</v>
      </c>
    </row>
    <row r="5136" spans="1:8">
      <c r="A5136" s="10">
        <v>1.2365614001196401E+18</v>
      </c>
      <c r="B5136" t="s">
        <v>25656</v>
      </c>
      <c r="C5136" s="13">
        <v>43898.33085648148</v>
      </c>
      <c r="D5136" t="s">
        <v>18270</v>
      </c>
      <c r="E5136">
        <v>49</v>
      </c>
      <c r="F5136" t="s">
        <v>6442</v>
      </c>
      <c r="G5136" s="12">
        <v>43898</v>
      </c>
      <c r="H5136" s="11">
        <v>0.33085648148148145</v>
      </c>
    </row>
    <row r="5137" spans="1:8">
      <c r="A5137" s="10">
        <v>1.2365613978672901E+18</v>
      </c>
      <c r="B5137" t="s">
        <v>25655</v>
      </c>
      <c r="C5137" s="13">
        <v>43898.33085648148</v>
      </c>
      <c r="D5137" t="s">
        <v>18177</v>
      </c>
      <c r="E5137">
        <v>75323</v>
      </c>
      <c r="F5137" t="s">
        <v>5587</v>
      </c>
      <c r="G5137" s="12">
        <v>43898</v>
      </c>
      <c r="H5137" s="11">
        <v>0.33085648148148145</v>
      </c>
    </row>
    <row r="5138" spans="1:8">
      <c r="A5138" s="10">
        <v>1.2365613956442801E+18</v>
      </c>
      <c r="B5138" t="s">
        <v>25654</v>
      </c>
      <c r="C5138" s="13">
        <v>43898.33084490741</v>
      </c>
      <c r="D5138" t="s">
        <v>18177</v>
      </c>
      <c r="E5138">
        <v>75323</v>
      </c>
      <c r="F5138" t="s">
        <v>25653</v>
      </c>
      <c r="G5138" s="12">
        <v>43898</v>
      </c>
      <c r="H5138" s="11">
        <v>0.33084490740740741</v>
      </c>
    </row>
    <row r="5139" spans="1:8">
      <c r="A5139" s="10">
        <v>1.2365613921712699E+18</v>
      </c>
      <c r="B5139" t="s">
        <v>25652</v>
      </c>
      <c r="C5139" s="13">
        <v>43898.330833333333</v>
      </c>
      <c r="D5139" t="s">
        <v>25651</v>
      </c>
      <c r="E5139">
        <v>1</v>
      </c>
      <c r="F5139" t="s">
        <v>9997</v>
      </c>
      <c r="G5139" s="12">
        <v>43898</v>
      </c>
      <c r="H5139" s="11">
        <v>0.33083333333333331</v>
      </c>
    </row>
    <row r="5140" spans="1:8">
      <c r="A5140" s="10">
        <v>1.2365613919028301E+18</v>
      </c>
      <c r="B5140" t="s">
        <v>25650</v>
      </c>
      <c r="C5140" s="13">
        <v>43898.330833333333</v>
      </c>
      <c r="D5140" t="s">
        <v>18177</v>
      </c>
      <c r="E5140">
        <v>75323</v>
      </c>
      <c r="F5140" t="s">
        <v>25649</v>
      </c>
      <c r="G5140" s="12">
        <v>43898</v>
      </c>
      <c r="H5140" s="11">
        <v>0.33083333333333331</v>
      </c>
    </row>
    <row r="5141" spans="1:8">
      <c r="A5141" s="10">
        <v>1.23656138827903E+18</v>
      </c>
      <c r="B5141" t="s">
        <v>25648</v>
      </c>
      <c r="C5141" s="13">
        <v>43898.330821759257</v>
      </c>
      <c r="D5141" t="s">
        <v>18177</v>
      </c>
      <c r="E5141">
        <v>75323</v>
      </c>
      <c r="G5141" s="12">
        <v>43898</v>
      </c>
      <c r="H5141" s="11">
        <v>0.33082175925925927</v>
      </c>
    </row>
    <row r="5142" spans="1:8">
      <c r="A5142" s="10">
        <v>1.2365613882621499E+18</v>
      </c>
      <c r="B5142" t="s">
        <v>25647</v>
      </c>
      <c r="C5142" s="13">
        <v>43898.330821759257</v>
      </c>
      <c r="D5142" t="s">
        <v>23566</v>
      </c>
      <c r="E5142">
        <v>21</v>
      </c>
      <c r="F5142" t="s">
        <v>3072</v>
      </c>
      <c r="G5142" s="12">
        <v>43898</v>
      </c>
      <c r="H5142" s="11">
        <v>0.33082175925925927</v>
      </c>
    </row>
    <row r="5143" spans="1:8">
      <c r="A5143" s="10">
        <v>1.2365613882411799E+18</v>
      </c>
      <c r="B5143" t="s">
        <v>25646</v>
      </c>
      <c r="C5143" s="13">
        <v>43898.330821759257</v>
      </c>
      <c r="D5143" t="s">
        <v>25645</v>
      </c>
      <c r="E5143">
        <v>17724</v>
      </c>
      <c r="G5143" s="12">
        <v>43898</v>
      </c>
      <c r="H5143" s="11">
        <v>0.33082175925925927</v>
      </c>
    </row>
    <row r="5144" spans="1:8">
      <c r="A5144" s="10">
        <v>1.2365613876959099E+18</v>
      </c>
      <c r="B5144" t="s">
        <v>25644</v>
      </c>
      <c r="C5144" s="13">
        <v>43898.330821759257</v>
      </c>
      <c r="D5144" t="s">
        <v>18189</v>
      </c>
      <c r="E5144">
        <v>273</v>
      </c>
      <c r="F5144" t="s">
        <v>25643</v>
      </c>
      <c r="G5144" s="12">
        <v>43898</v>
      </c>
      <c r="H5144" s="11">
        <v>0.33082175925925927</v>
      </c>
    </row>
    <row r="5145" spans="1:8">
      <c r="A5145" s="10">
        <v>1.2365613829647201E+18</v>
      </c>
      <c r="B5145" t="s">
        <v>25642</v>
      </c>
      <c r="C5145" s="13">
        <v>43898.330810185187</v>
      </c>
      <c r="D5145" t="s">
        <v>18307</v>
      </c>
      <c r="E5145">
        <v>1488</v>
      </c>
      <c r="F5145" t="s">
        <v>2439</v>
      </c>
      <c r="G5145" s="12">
        <v>43898</v>
      </c>
      <c r="H5145" s="11">
        <v>0.33081018518518518</v>
      </c>
    </row>
    <row r="5146" spans="1:8">
      <c r="A5146" s="10">
        <v>1.2365613826419699E+18</v>
      </c>
      <c r="B5146" t="s">
        <v>25641</v>
      </c>
      <c r="C5146" s="13">
        <v>43898.330810185187</v>
      </c>
      <c r="D5146" t="s">
        <v>18177</v>
      </c>
      <c r="E5146">
        <v>75323</v>
      </c>
      <c r="F5146" t="s">
        <v>25640</v>
      </c>
      <c r="G5146" s="12">
        <v>43898</v>
      </c>
      <c r="H5146" s="11">
        <v>0.33081018518518518</v>
      </c>
    </row>
    <row r="5147" spans="1:8">
      <c r="A5147" s="10">
        <v>1.23656138200847E+18</v>
      </c>
      <c r="B5147" t="s">
        <v>25639</v>
      </c>
      <c r="C5147" s="13">
        <v>43898.330810185187</v>
      </c>
      <c r="D5147" t="s">
        <v>25638</v>
      </c>
      <c r="E5147">
        <v>157</v>
      </c>
      <c r="F5147" t="s">
        <v>25637</v>
      </c>
      <c r="G5147" s="12">
        <v>43898</v>
      </c>
      <c r="H5147" s="11">
        <v>0.33081018518518518</v>
      </c>
    </row>
    <row r="5148" spans="1:8">
      <c r="A5148" s="10">
        <v>1.2365613807252101E+18</v>
      </c>
      <c r="B5148" t="s">
        <v>6080</v>
      </c>
      <c r="C5148" s="13">
        <v>43898.330810185187</v>
      </c>
      <c r="D5148" t="s">
        <v>25636</v>
      </c>
      <c r="E5148">
        <v>0</v>
      </c>
      <c r="F5148" t="s">
        <v>6078</v>
      </c>
      <c r="G5148" s="12">
        <v>43898</v>
      </c>
      <c r="H5148" s="11">
        <v>0.33081018518518518</v>
      </c>
    </row>
    <row r="5149" spans="1:8">
      <c r="A5149" s="10">
        <v>1.2365613806537101E+18</v>
      </c>
      <c r="B5149" t="s">
        <v>25635</v>
      </c>
      <c r="C5149" s="13">
        <v>43898.330810185187</v>
      </c>
      <c r="D5149" t="s">
        <v>18452</v>
      </c>
      <c r="E5149">
        <v>1572</v>
      </c>
      <c r="G5149" s="12">
        <v>43898</v>
      </c>
      <c r="H5149" s="11">
        <v>0.33081018518518518</v>
      </c>
    </row>
    <row r="5150" spans="1:8">
      <c r="A5150" s="10">
        <v>1.2365613795088399E+18</v>
      </c>
      <c r="B5150" t="s">
        <v>25634</v>
      </c>
      <c r="C5150" s="13">
        <v>43898.33079861111</v>
      </c>
      <c r="D5150" t="s">
        <v>19106</v>
      </c>
      <c r="E5150">
        <v>38</v>
      </c>
      <c r="F5150" t="s">
        <v>25633</v>
      </c>
      <c r="G5150" s="12">
        <v>43898</v>
      </c>
      <c r="H5150" s="11">
        <v>0.33079861111111114</v>
      </c>
    </row>
    <row r="5151" spans="1:8">
      <c r="A5151" s="10">
        <v>1.23656137783951E+18</v>
      </c>
      <c r="B5151" t="s">
        <v>25632</v>
      </c>
      <c r="C5151" s="13">
        <v>43898.33079861111</v>
      </c>
      <c r="D5151" t="s">
        <v>20265</v>
      </c>
      <c r="E5151">
        <v>148</v>
      </c>
      <c r="F5151" t="s">
        <v>25631</v>
      </c>
      <c r="G5151" s="12">
        <v>43898</v>
      </c>
      <c r="H5151" s="11">
        <v>0.33079861111111114</v>
      </c>
    </row>
    <row r="5152" spans="1:8">
      <c r="A5152" s="10">
        <v>1.2365613765183201E+18</v>
      </c>
      <c r="B5152" t="s">
        <v>25630</v>
      </c>
      <c r="C5152" s="13">
        <v>43898.33079861111</v>
      </c>
      <c r="D5152" t="s">
        <v>18163</v>
      </c>
      <c r="E5152">
        <v>582</v>
      </c>
      <c r="F5152" t="s">
        <v>4799</v>
      </c>
      <c r="G5152" s="12">
        <v>43898</v>
      </c>
      <c r="H5152" s="11">
        <v>0.33079861111111114</v>
      </c>
    </row>
    <row r="5153" spans="1:8">
      <c r="A5153" s="10">
        <v>1.2365613756039401E+18</v>
      </c>
      <c r="B5153" t="s">
        <v>25629</v>
      </c>
      <c r="C5153" s="13">
        <v>43898.330787037034</v>
      </c>
      <c r="D5153" t="s">
        <v>25564</v>
      </c>
      <c r="E5153">
        <v>11</v>
      </c>
      <c r="F5153" t="s">
        <v>15128</v>
      </c>
      <c r="G5153" s="12">
        <v>43898</v>
      </c>
      <c r="H5153" s="11">
        <v>0.33078703703703705</v>
      </c>
    </row>
    <row r="5154" spans="1:8">
      <c r="A5154" s="10">
        <v>1.2365613686162401E+18</v>
      </c>
      <c r="B5154" t="s">
        <v>25628</v>
      </c>
      <c r="C5154" s="13">
        <v>43898.330775462964</v>
      </c>
      <c r="D5154" t="s">
        <v>18173</v>
      </c>
      <c r="E5154">
        <v>64</v>
      </c>
      <c r="F5154" t="s">
        <v>25627</v>
      </c>
      <c r="G5154" s="12">
        <v>43898</v>
      </c>
      <c r="H5154" s="11">
        <v>0.33077546296296295</v>
      </c>
    </row>
    <row r="5155" spans="1:8">
      <c r="A5155" s="10">
        <v>1.2365613667959301E+18</v>
      </c>
      <c r="B5155" t="s">
        <v>25626</v>
      </c>
      <c r="C5155" s="13">
        <v>43898.330763888887</v>
      </c>
      <c r="D5155" t="s">
        <v>18177</v>
      </c>
      <c r="E5155">
        <v>75323</v>
      </c>
      <c r="G5155" s="12">
        <v>43898</v>
      </c>
      <c r="H5155" s="11">
        <v>0.33076388888888891</v>
      </c>
    </row>
    <row r="5156" spans="1:8">
      <c r="A5156" s="10">
        <v>1.2365613656382999E+18</v>
      </c>
      <c r="B5156" t="s">
        <v>25625</v>
      </c>
      <c r="C5156" s="13">
        <v>43898.330763888887</v>
      </c>
      <c r="D5156" t="s">
        <v>18166</v>
      </c>
      <c r="E5156">
        <v>4692</v>
      </c>
      <c r="F5156" t="s">
        <v>25624</v>
      </c>
      <c r="G5156" s="12">
        <v>43898</v>
      </c>
      <c r="H5156" s="11">
        <v>0.33076388888888891</v>
      </c>
    </row>
    <row r="5157" spans="1:8">
      <c r="A5157" s="10">
        <v>1.23656136519358E+18</v>
      </c>
      <c r="B5157" t="s">
        <v>20365</v>
      </c>
      <c r="C5157" s="13">
        <v>43898.330763888887</v>
      </c>
      <c r="D5157" t="s">
        <v>18216</v>
      </c>
      <c r="E5157">
        <v>411</v>
      </c>
      <c r="F5157" t="s">
        <v>2570</v>
      </c>
      <c r="G5157" s="12">
        <v>43898</v>
      </c>
      <c r="H5157" s="11">
        <v>0.33076388888888891</v>
      </c>
    </row>
    <row r="5158" spans="1:8">
      <c r="A5158" s="10">
        <v>1.2365613625890401E+18</v>
      </c>
      <c r="B5158" t="s">
        <v>25623</v>
      </c>
      <c r="C5158" s="13">
        <v>43898.330752314818</v>
      </c>
      <c r="D5158" t="s">
        <v>18452</v>
      </c>
      <c r="E5158">
        <v>1572</v>
      </c>
      <c r="G5158" s="12">
        <v>43898</v>
      </c>
      <c r="H5158" s="11">
        <v>0.33075231481481482</v>
      </c>
    </row>
    <row r="5159" spans="1:8">
      <c r="A5159" s="10">
        <v>1.2365613625890401E+18</v>
      </c>
      <c r="B5159" t="s">
        <v>18967</v>
      </c>
      <c r="C5159" s="13">
        <v>43898.330752314818</v>
      </c>
      <c r="D5159" t="s">
        <v>18754</v>
      </c>
      <c r="E5159">
        <v>485</v>
      </c>
      <c r="G5159" s="12">
        <v>43898</v>
      </c>
      <c r="H5159" s="11">
        <v>0.33075231481481482</v>
      </c>
    </row>
    <row r="5160" spans="1:8">
      <c r="A5160" s="10">
        <v>1.2365613602903401E+18</v>
      </c>
      <c r="B5160" t="s">
        <v>25622</v>
      </c>
      <c r="C5160" s="13">
        <v>43898.330752314818</v>
      </c>
      <c r="D5160" t="s">
        <v>23704</v>
      </c>
      <c r="E5160">
        <v>110</v>
      </c>
      <c r="F5160" t="s">
        <v>25621</v>
      </c>
      <c r="G5160" s="12">
        <v>43898</v>
      </c>
      <c r="H5160" s="11">
        <v>0.33075231481481482</v>
      </c>
    </row>
    <row r="5161" spans="1:8">
      <c r="A5161" s="10">
        <v>1.2365613601267899E+18</v>
      </c>
      <c r="B5161" t="s">
        <v>25620</v>
      </c>
      <c r="C5161" s="13">
        <v>43898.330752314818</v>
      </c>
      <c r="D5161" t="s">
        <v>18212</v>
      </c>
      <c r="E5161">
        <v>36</v>
      </c>
      <c r="F5161" t="s">
        <v>14372</v>
      </c>
      <c r="G5161" s="12">
        <v>43898</v>
      </c>
      <c r="H5161" s="11">
        <v>0.33075231481481482</v>
      </c>
    </row>
    <row r="5162" spans="1:8">
      <c r="A5162" s="10">
        <v>1.23656135471632E+18</v>
      </c>
      <c r="B5162" t="s">
        <v>25619</v>
      </c>
      <c r="C5162" s="13">
        <v>43898.330729166664</v>
      </c>
      <c r="D5162" t="s">
        <v>18379</v>
      </c>
      <c r="E5162">
        <v>749</v>
      </c>
      <c r="F5162" t="s">
        <v>25618</v>
      </c>
      <c r="G5162" s="12">
        <v>43898</v>
      </c>
      <c r="H5162" s="11">
        <v>0.33072916666666669</v>
      </c>
    </row>
    <row r="5163" spans="1:8">
      <c r="A5163" s="10">
        <v>1.2365613527615501E+18</v>
      </c>
      <c r="B5163" t="s">
        <v>25617</v>
      </c>
      <c r="C5163" s="13">
        <v>43898.330729166664</v>
      </c>
      <c r="D5163" t="s">
        <v>20433</v>
      </c>
      <c r="E5163">
        <v>53</v>
      </c>
      <c r="G5163" s="12">
        <v>43898</v>
      </c>
      <c r="H5163" s="11">
        <v>0.33072916666666669</v>
      </c>
    </row>
    <row r="5164" spans="1:8">
      <c r="A5164" s="10">
        <v>1.23656135190194E+18</v>
      </c>
      <c r="B5164" t="s">
        <v>25419</v>
      </c>
      <c r="C5164" s="13">
        <v>43898.330729166664</v>
      </c>
      <c r="D5164" t="s">
        <v>23216</v>
      </c>
      <c r="E5164">
        <v>1</v>
      </c>
      <c r="F5164" t="s">
        <v>25418</v>
      </c>
      <c r="G5164" s="12">
        <v>43898</v>
      </c>
      <c r="H5164" s="11">
        <v>0.33072916666666669</v>
      </c>
    </row>
    <row r="5165" spans="1:8">
      <c r="A5165" s="10">
        <v>1.23656135057648E+18</v>
      </c>
      <c r="B5165" t="s">
        <v>25616</v>
      </c>
      <c r="C5165" s="13">
        <v>43898.330717592595</v>
      </c>
      <c r="D5165" t="s">
        <v>25615</v>
      </c>
      <c r="E5165">
        <v>1414</v>
      </c>
      <c r="F5165" t="s">
        <v>3195</v>
      </c>
      <c r="G5165" s="12">
        <v>43898</v>
      </c>
      <c r="H5165" s="11">
        <v>0.33071759259259259</v>
      </c>
    </row>
    <row r="5166" spans="1:8">
      <c r="A5166" s="10">
        <v>1.2365613492679301E+18</v>
      </c>
      <c r="B5166" t="s">
        <v>9699</v>
      </c>
      <c r="C5166" s="13">
        <v>43898.330717592595</v>
      </c>
      <c r="D5166" t="s">
        <v>18258</v>
      </c>
      <c r="E5166">
        <v>253</v>
      </c>
      <c r="G5166" s="12">
        <v>43898</v>
      </c>
      <c r="H5166" s="11">
        <v>0.33071759259259259</v>
      </c>
    </row>
    <row r="5167" spans="1:8">
      <c r="A5167" s="10">
        <v>1.2365613484918999E+18</v>
      </c>
      <c r="B5167" t="s">
        <v>25614</v>
      </c>
      <c r="C5167" s="13">
        <v>43898.330717592595</v>
      </c>
      <c r="D5167" t="s">
        <v>18177</v>
      </c>
      <c r="E5167">
        <v>75323</v>
      </c>
      <c r="F5167" t="s">
        <v>7888</v>
      </c>
      <c r="G5167" s="12">
        <v>43898</v>
      </c>
      <c r="H5167" s="11">
        <v>0.33071759259259259</v>
      </c>
    </row>
    <row r="5168" spans="1:8">
      <c r="A5168" s="10">
        <v>1.2365613463024799E+18</v>
      </c>
      <c r="B5168" t="s">
        <v>25613</v>
      </c>
      <c r="C5168" s="13">
        <v>43898.330706018518</v>
      </c>
      <c r="D5168" t="s">
        <v>18362</v>
      </c>
      <c r="E5168">
        <v>915</v>
      </c>
      <c r="F5168" t="s">
        <v>2436</v>
      </c>
      <c r="G5168" s="12">
        <v>43898</v>
      </c>
      <c r="H5168" s="11">
        <v>0.3307060185185185</v>
      </c>
    </row>
    <row r="5169" spans="1:8">
      <c r="A5169" s="10">
        <v>1.2365613446290099E+18</v>
      </c>
      <c r="B5169" t="s">
        <v>25612</v>
      </c>
      <c r="C5169" s="13">
        <v>43898.330706018518</v>
      </c>
      <c r="D5169" t="s">
        <v>25611</v>
      </c>
      <c r="E5169">
        <v>24</v>
      </c>
      <c r="F5169" t="s">
        <v>25610</v>
      </c>
      <c r="G5169" s="12">
        <v>43898</v>
      </c>
      <c r="H5169" s="11">
        <v>0.3307060185185185</v>
      </c>
    </row>
    <row r="5170" spans="1:8">
      <c r="A5170" s="10">
        <v>1.2365613441340201E+18</v>
      </c>
      <c r="B5170" t="s">
        <v>25609</v>
      </c>
      <c r="C5170" s="13">
        <v>43898.330706018518</v>
      </c>
      <c r="D5170" t="s">
        <v>25608</v>
      </c>
      <c r="E5170">
        <v>0</v>
      </c>
      <c r="F5170" t="s">
        <v>25607</v>
      </c>
      <c r="G5170" s="12">
        <v>43898</v>
      </c>
      <c r="H5170" s="11">
        <v>0.3307060185185185</v>
      </c>
    </row>
    <row r="5171" spans="1:8">
      <c r="A5171" s="10">
        <v>1.2365613435802701E+18</v>
      </c>
      <c r="B5171" t="s">
        <v>25606</v>
      </c>
      <c r="C5171" s="13">
        <v>43898.330706018518</v>
      </c>
      <c r="D5171" t="s">
        <v>18797</v>
      </c>
      <c r="E5171">
        <v>8609</v>
      </c>
      <c r="F5171" t="s">
        <v>2422</v>
      </c>
      <c r="G5171" s="12">
        <v>43898</v>
      </c>
      <c r="H5171" s="11">
        <v>0.3307060185185185</v>
      </c>
    </row>
    <row r="5172" spans="1:8">
      <c r="A5172" s="10">
        <v>1.23656134298048E+18</v>
      </c>
      <c r="B5172" t="s">
        <v>22115</v>
      </c>
      <c r="C5172" s="13">
        <v>43898.330706018518</v>
      </c>
      <c r="D5172" t="s">
        <v>25605</v>
      </c>
      <c r="E5172">
        <v>101</v>
      </c>
      <c r="F5172" t="s">
        <v>3621</v>
      </c>
      <c r="G5172" s="12">
        <v>43898</v>
      </c>
      <c r="H5172" s="11">
        <v>0.3307060185185185</v>
      </c>
    </row>
    <row r="5173" spans="1:8">
      <c r="A5173" s="10">
        <v>1.23656134069458E+18</v>
      </c>
      <c r="B5173" t="s">
        <v>25604</v>
      </c>
      <c r="C5173" s="13">
        <v>43898.330694444441</v>
      </c>
      <c r="D5173" t="s">
        <v>21005</v>
      </c>
      <c r="E5173">
        <v>351</v>
      </c>
      <c r="F5173" t="s">
        <v>25603</v>
      </c>
      <c r="G5173" s="12">
        <v>43898</v>
      </c>
      <c r="H5173" s="11">
        <v>0.33069444444444446</v>
      </c>
    </row>
    <row r="5174" spans="1:8">
      <c r="A5174" s="10">
        <v>1.2365613377544499E+18</v>
      </c>
      <c r="B5174" t="s">
        <v>25602</v>
      </c>
      <c r="C5174" s="13">
        <v>43898.330682870372</v>
      </c>
      <c r="D5174" t="s">
        <v>18177</v>
      </c>
      <c r="E5174">
        <v>75323</v>
      </c>
      <c r="F5174" t="s">
        <v>25601</v>
      </c>
      <c r="G5174" s="12">
        <v>43898</v>
      </c>
      <c r="H5174" s="11">
        <v>0.33068287037037036</v>
      </c>
    </row>
    <row r="5175" spans="1:8">
      <c r="A5175" s="10">
        <v>1.2365613353469599E+18</v>
      </c>
      <c r="B5175" t="s">
        <v>24519</v>
      </c>
      <c r="C5175" s="13">
        <v>43898.330682870372</v>
      </c>
      <c r="D5175" t="s">
        <v>25600</v>
      </c>
      <c r="E5175">
        <v>0</v>
      </c>
      <c r="F5175" t="s">
        <v>24517</v>
      </c>
      <c r="G5175" s="12">
        <v>43898</v>
      </c>
      <c r="H5175" s="11">
        <v>0.33068287037037036</v>
      </c>
    </row>
    <row r="5176" spans="1:8">
      <c r="A5176" s="10">
        <v>1.23656133509518E+18</v>
      </c>
      <c r="B5176" t="s">
        <v>25429</v>
      </c>
      <c r="C5176" s="13">
        <v>43898.330682870372</v>
      </c>
      <c r="D5176" t="s">
        <v>25599</v>
      </c>
      <c r="E5176">
        <v>3</v>
      </c>
      <c r="F5176" t="s">
        <v>3966</v>
      </c>
      <c r="G5176" s="12">
        <v>43898</v>
      </c>
      <c r="H5176" s="11">
        <v>0.33068287037037036</v>
      </c>
    </row>
    <row r="5177" spans="1:8">
      <c r="A5177" s="10">
        <v>1.23656133462974E+18</v>
      </c>
      <c r="B5177" t="s">
        <v>25598</v>
      </c>
      <c r="C5177" s="13">
        <v>43898.330682870372</v>
      </c>
      <c r="D5177" t="s">
        <v>25597</v>
      </c>
      <c r="E5177">
        <v>2</v>
      </c>
      <c r="F5177" t="s">
        <v>3212</v>
      </c>
      <c r="G5177" s="12">
        <v>43898</v>
      </c>
      <c r="H5177" s="11">
        <v>0.33068287037037036</v>
      </c>
    </row>
    <row r="5178" spans="1:8">
      <c r="A5178" s="10">
        <v>1.2365613335181299E+18</v>
      </c>
      <c r="B5178" t="s">
        <v>25596</v>
      </c>
      <c r="C5178" s="13">
        <v>43898.330671296295</v>
      </c>
      <c r="D5178" t="s">
        <v>23066</v>
      </c>
      <c r="E5178">
        <v>12</v>
      </c>
      <c r="G5178" s="12">
        <v>43898</v>
      </c>
      <c r="H5178" s="11">
        <v>0.33067129629629627</v>
      </c>
    </row>
    <row r="5179" spans="1:8">
      <c r="A5179" s="10">
        <v>1.23656133184879E+18</v>
      </c>
      <c r="B5179" t="s">
        <v>25595</v>
      </c>
      <c r="C5179" s="13">
        <v>43898.330671296295</v>
      </c>
      <c r="D5179" t="s">
        <v>18272</v>
      </c>
      <c r="E5179">
        <v>1002</v>
      </c>
      <c r="F5179" t="s">
        <v>25594</v>
      </c>
      <c r="G5179" s="12">
        <v>43898</v>
      </c>
      <c r="H5179" s="11">
        <v>0.33067129629629627</v>
      </c>
    </row>
    <row r="5180" spans="1:8">
      <c r="A5180" s="10">
        <v>1.2365613314715E+18</v>
      </c>
      <c r="B5180" t="s">
        <v>25593</v>
      </c>
      <c r="C5180" s="13">
        <v>43898.330671296295</v>
      </c>
      <c r="D5180" t="s">
        <v>25592</v>
      </c>
      <c r="E5180">
        <v>1</v>
      </c>
      <c r="G5180" s="12">
        <v>43898</v>
      </c>
      <c r="H5180" s="11">
        <v>0.33067129629629627</v>
      </c>
    </row>
    <row r="5181" spans="1:8">
      <c r="A5181" s="10">
        <v>1.2365613312154099E+18</v>
      </c>
      <c r="B5181" t="s">
        <v>25591</v>
      </c>
      <c r="C5181" s="13">
        <v>43898.330671296295</v>
      </c>
      <c r="D5181" t="s">
        <v>25590</v>
      </c>
      <c r="E5181">
        <v>2</v>
      </c>
      <c r="F5181" t="s">
        <v>3147</v>
      </c>
      <c r="G5181" s="12">
        <v>43898</v>
      </c>
      <c r="H5181" s="11">
        <v>0.33067129629629627</v>
      </c>
    </row>
    <row r="5182" spans="1:8">
      <c r="A5182" s="10">
        <v>1.2365613232000901E+18</v>
      </c>
      <c r="B5182" t="s">
        <v>25589</v>
      </c>
      <c r="C5182" s="13">
        <v>43898.330648148149</v>
      </c>
      <c r="D5182" t="s">
        <v>18177</v>
      </c>
      <c r="E5182">
        <v>75323</v>
      </c>
      <c r="F5182" t="s">
        <v>25588</v>
      </c>
      <c r="G5182" s="12">
        <v>43898</v>
      </c>
      <c r="H5182" s="11">
        <v>0.33064814814814814</v>
      </c>
    </row>
    <row r="5183" spans="1:8">
      <c r="A5183" s="10">
        <v>1.2365613228438001E+18</v>
      </c>
      <c r="B5183" t="s">
        <v>25587</v>
      </c>
      <c r="C5183" s="13">
        <v>43898.330648148149</v>
      </c>
      <c r="D5183" t="s">
        <v>25586</v>
      </c>
      <c r="E5183">
        <v>29</v>
      </c>
      <c r="G5183" s="12">
        <v>43898</v>
      </c>
      <c r="H5183" s="11">
        <v>0.33064814814814814</v>
      </c>
    </row>
    <row r="5184" spans="1:8">
      <c r="A5184" s="10">
        <v>1.23656132215583E+18</v>
      </c>
      <c r="B5184" t="s">
        <v>25585</v>
      </c>
      <c r="C5184" s="13">
        <v>43898.330648148149</v>
      </c>
      <c r="D5184" t="s">
        <v>19958</v>
      </c>
      <c r="E5184">
        <v>160</v>
      </c>
      <c r="F5184" t="s">
        <v>2535</v>
      </c>
      <c r="G5184" s="12">
        <v>43898</v>
      </c>
      <c r="H5184" s="11">
        <v>0.33064814814814814</v>
      </c>
    </row>
    <row r="5185" spans="1:8">
      <c r="A5185" s="10">
        <v>1.23656132126657E+18</v>
      </c>
      <c r="B5185" t="s">
        <v>25584</v>
      </c>
      <c r="C5185" s="13">
        <v>43898.330636574072</v>
      </c>
      <c r="D5185" t="s">
        <v>22796</v>
      </c>
      <c r="E5185">
        <v>34</v>
      </c>
      <c r="F5185" t="s">
        <v>25583</v>
      </c>
      <c r="G5185" s="12">
        <v>43898</v>
      </c>
      <c r="H5185" s="11">
        <v>0.33063657407407404</v>
      </c>
    </row>
    <row r="5186" spans="1:8">
      <c r="A5186" s="10">
        <v>1.2365613173197199E+18</v>
      </c>
      <c r="B5186" t="s">
        <v>25582</v>
      </c>
      <c r="C5186" s="13">
        <v>43898.330625000002</v>
      </c>
      <c r="D5186" t="s">
        <v>25581</v>
      </c>
      <c r="E5186">
        <v>1</v>
      </c>
      <c r="F5186" t="s">
        <v>25580</v>
      </c>
      <c r="G5186" s="12">
        <v>43898</v>
      </c>
      <c r="H5186" s="11">
        <v>0.330625</v>
      </c>
    </row>
    <row r="5187" spans="1:8">
      <c r="A5187" s="10">
        <v>1.2365613159397399E+18</v>
      </c>
      <c r="B5187" t="s">
        <v>25579</v>
      </c>
      <c r="C5187" s="13">
        <v>43898.330625000002</v>
      </c>
      <c r="D5187" t="s">
        <v>18321</v>
      </c>
      <c r="E5187">
        <v>51302</v>
      </c>
      <c r="F5187" t="s">
        <v>25578</v>
      </c>
      <c r="G5187" s="12">
        <v>43898</v>
      </c>
      <c r="H5187" s="11">
        <v>0.330625</v>
      </c>
    </row>
    <row r="5188" spans="1:8">
      <c r="A5188" s="10">
        <v>1.2365613141320599E+18</v>
      </c>
      <c r="B5188" t="s">
        <v>25577</v>
      </c>
      <c r="C5188" s="13">
        <v>43898.330625000002</v>
      </c>
      <c r="D5188" t="s">
        <v>21520</v>
      </c>
      <c r="E5188">
        <v>14</v>
      </c>
      <c r="F5188" t="s">
        <v>25576</v>
      </c>
      <c r="G5188" s="12">
        <v>43898</v>
      </c>
      <c r="H5188" s="11">
        <v>0.330625</v>
      </c>
    </row>
    <row r="5189" spans="1:8">
      <c r="A5189" s="10">
        <v>1.23656131396867E+18</v>
      </c>
      <c r="B5189" t="s">
        <v>25575</v>
      </c>
      <c r="C5189" s="13">
        <v>43898.330625000002</v>
      </c>
      <c r="D5189" t="s">
        <v>25574</v>
      </c>
      <c r="E5189">
        <v>0</v>
      </c>
      <c r="F5189" t="s">
        <v>25573</v>
      </c>
      <c r="G5189" s="12">
        <v>43898</v>
      </c>
      <c r="H5189" s="11">
        <v>0.330625</v>
      </c>
    </row>
    <row r="5190" spans="1:8">
      <c r="A5190" s="10">
        <v>1.23656131381344E+18</v>
      </c>
      <c r="B5190" t="s">
        <v>25572</v>
      </c>
      <c r="C5190" s="13">
        <v>43898.330625000002</v>
      </c>
      <c r="D5190" t="s">
        <v>18797</v>
      </c>
      <c r="E5190">
        <v>8609</v>
      </c>
      <c r="F5190" t="s">
        <v>25571</v>
      </c>
      <c r="G5190" s="12">
        <v>43898</v>
      </c>
      <c r="H5190" s="11">
        <v>0.330625</v>
      </c>
    </row>
    <row r="5191" spans="1:8">
      <c r="A5191" s="10">
        <v>1.2365613137335601E+18</v>
      </c>
      <c r="B5191" t="s">
        <v>25570</v>
      </c>
      <c r="C5191" s="13">
        <v>43898.330625000002</v>
      </c>
      <c r="D5191" t="s">
        <v>18205</v>
      </c>
      <c r="E5191">
        <v>2368</v>
      </c>
      <c r="F5191" t="s">
        <v>25569</v>
      </c>
      <c r="G5191" s="12">
        <v>43898</v>
      </c>
      <c r="H5191" s="11">
        <v>0.330625</v>
      </c>
    </row>
    <row r="5192" spans="1:8">
      <c r="A5192" s="10">
        <v>1.2365613134316101E+18</v>
      </c>
      <c r="B5192" t="s">
        <v>25568</v>
      </c>
      <c r="C5192" s="13">
        <v>43898.330613425926</v>
      </c>
      <c r="D5192" t="s">
        <v>18177</v>
      </c>
      <c r="E5192">
        <v>75324</v>
      </c>
      <c r="F5192" t="s">
        <v>3098</v>
      </c>
      <c r="G5192" s="12">
        <v>43898</v>
      </c>
      <c r="H5192" s="11">
        <v>0.33061342592592591</v>
      </c>
    </row>
    <row r="5193" spans="1:8">
      <c r="A5193" s="10">
        <v>1.2365613126179E+18</v>
      </c>
      <c r="B5193" t="s">
        <v>25567</v>
      </c>
      <c r="C5193" s="13">
        <v>43898.330613425926</v>
      </c>
      <c r="D5193" t="s">
        <v>18177</v>
      </c>
      <c r="E5193">
        <v>75324</v>
      </c>
      <c r="F5193" t="s">
        <v>2422</v>
      </c>
      <c r="G5193" s="12">
        <v>43898</v>
      </c>
      <c r="H5193" s="11">
        <v>0.33061342592592591</v>
      </c>
    </row>
    <row r="5194" spans="1:8">
      <c r="A5194" s="10">
        <v>1.2365613110368399E+18</v>
      </c>
      <c r="B5194" t="s">
        <v>25566</v>
      </c>
      <c r="C5194" s="13">
        <v>43898.330613425926</v>
      </c>
      <c r="D5194" t="s">
        <v>18348</v>
      </c>
      <c r="E5194">
        <v>605</v>
      </c>
      <c r="G5194" s="12">
        <v>43898</v>
      </c>
      <c r="H5194" s="11">
        <v>0.33061342592592591</v>
      </c>
    </row>
    <row r="5195" spans="1:8">
      <c r="A5195" s="10">
        <v>1.2365613106760699E+18</v>
      </c>
      <c r="B5195" t="s">
        <v>25565</v>
      </c>
      <c r="C5195" s="13">
        <v>43898.330613425926</v>
      </c>
      <c r="D5195" t="s">
        <v>25564</v>
      </c>
      <c r="E5195">
        <v>11</v>
      </c>
      <c r="F5195" t="s">
        <v>25563</v>
      </c>
      <c r="G5195" s="12">
        <v>43898</v>
      </c>
      <c r="H5195" s="11">
        <v>0.33061342592592591</v>
      </c>
    </row>
    <row r="5196" spans="1:8">
      <c r="A5196" s="10">
        <v>1.2365613094763799E+18</v>
      </c>
      <c r="B5196" t="s">
        <v>25562</v>
      </c>
      <c r="C5196" s="13">
        <v>43898.330613425926</v>
      </c>
      <c r="D5196" t="s">
        <v>18177</v>
      </c>
      <c r="E5196">
        <v>75324</v>
      </c>
      <c r="G5196" s="12">
        <v>43898</v>
      </c>
      <c r="H5196" s="11">
        <v>0.33061342592592591</v>
      </c>
    </row>
    <row r="5197" spans="1:8">
      <c r="A5197" s="10">
        <v>1.23656130732477E+18</v>
      </c>
      <c r="B5197" t="s">
        <v>25561</v>
      </c>
      <c r="C5197" s="13">
        <v>43898.330601851849</v>
      </c>
      <c r="D5197" t="s">
        <v>25560</v>
      </c>
      <c r="E5197">
        <v>79</v>
      </c>
      <c r="F5197" t="s">
        <v>9195</v>
      </c>
      <c r="G5197" s="12">
        <v>43898</v>
      </c>
      <c r="H5197" s="11">
        <v>0.33060185185185187</v>
      </c>
    </row>
    <row r="5198" spans="1:8">
      <c r="A5198" s="10">
        <v>1.2365613063767601E+18</v>
      </c>
      <c r="B5198" t="s">
        <v>25559</v>
      </c>
      <c r="C5198" s="13">
        <v>43898.330601851849</v>
      </c>
      <c r="D5198" t="s">
        <v>22064</v>
      </c>
      <c r="E5198">
        <v>84</v>
      </c>
      <c r="G5198" s="12">
        <v>43898</v>
      </c>
      <c r="H5198" s="11">
        <v>0.33060185185185187</v>
      </c>
    </row>
    <row r="5199" spans="1:8">
      <c r="A5199" s="10">
        <v>1.23656130630979E+18</v>
      </c>
      <c r="B5199" t="s">
        <v>9691</v>
      </c>
      <c r="C5199" s="13">
        <v>43898.330601851849</v>
      </c>
      <c r="D5199" t="s">
        <v>18177</v>
      </c>
      <c r="E5199">
        <v>75324</v>
      </c>
      <c r="F5199" t="s">
        <v>9689</v>
      </c>
      <c r="G5199" s="12">
        <v>43898</v>
      </c>
      <c r="H5199" s="11">
        <v>0.33060185185185187</v>
      </c>
    </row>
    <row r="5200" spans="1:8">
      <c r="A5200" s="10">
        <v>1.23656130281601E+18</v>
      </c>
      <c r="B5200" t="s">
        <v>25451</v>
      </c>
      <c r="C5200" s="13">
        <v>43898.330590277779</v>
      </c>
      <c r="D5200" t="s">
        <v>18432</v>
      </c>
      <c r="E5200">
        <v>620</v>
      </c>
      <c r="G5200" s="12">
        <v>43898</v>
      </c>
      <c r="H5200" s="11">
        <v>0.33059027777777777</v>
      </c>
    </row>
    <row r="5201" spans="1:8">
      <c r="A5201" s="10">
        <v>1.23656130255997E+18</v>
      </c>
      <c r="B5201" t="s">
        <v>25558</v>
      </c>
      <c r="C5201" s="13">
        <v>43898.330590277779</v>
      </c>
      <c r="D5201" t="s">
        <v>18177</v>
      </c>
      <c r="E5201">
        <v>75324</v>
      </c>
      <c r="F5201" t="s">
        <v>3786</v>
      </c>
      <c r="G5201" s="12">
        <v>43898</v>
      </c>
      <c r="H5201" s="11">
        <v>0.33059027777777777</v>
      </c>
    </row>
    <row r="5202" spans="1:8">
      <c r="A5202" s="10">
        <v>1.2365613011297101E+18</v>
      </c>
      <c r="B5202" t="s">
        <v>25557</v>
      </c>
      <c r="C5202" s="13">
        <v>43898.330590277779</v>
      </c>
      <c r="D5202" t="s">
        <v>18177</v>
      </c>
      <c r="E5202">
        <v>75324</v>
      </c>
      <c r="F5202" t="s">
        <v>5156</v>
      </c>
      <c r="G5202" s="12">
        <v>43898</v>
      </c>
      <c r="H5202" s="11">
        <v>0.33059027777777777</v>
      </c>
    </row>
    <row r="5203" spans="1:8">
      <c r="A5203" s="10">
        <v>1.2365612978666199E+18</v>
      </c>
      <c r="B5203" t="s">
        <v>25556</v>
      </c>
      <c r="C5203" s="13">
        <v>43898.330578703702</v>
      </c>
      <c r="D5203" t="s">
        <v>25555</v>
      </c>
      <c r="E5203">
        <v>0</v>
      </c>
      <c r="G5203" s="12">
        <v>43898</v>
      </c>
      <c r="H5203" s="11">
        <v>0.33057870370370374</v>
      </c>
    </row>
    <row r="5204" spans="1:8">
      <c r="A5204" s="10">
        <v>1.23656129502288E+18</v>
      </c>
      <c r="B5204" t="s">
        <v>25554</v>
      </c>
      <c r="C5204" s="13">
        <v>43898.330567129633</v>
      </c>
      <c r="D5204" t="s">
        <v>25553</v>
      </c>
      <c r="E5204">
        <v>4</v>
      </c>
      <c r="F5204" t="s">
        <v>25552</v>
      </c>
      <c r="G5204" s="12">
        <v>43898</v>
      </c>
      <c r="H5204" s="11">
        <v>0.33056712962962964</v>
      </c>
    </row>
    <row r="5205" spans="1:8">
      <c r="A5205" s="10">
        <v>1.23656129462015E+18</v>
      </c>
      <c r="B5205" t="s">
        <v>25551</v>
      </c>
      <c r="C5205" s="13">
        <v>43898.330567129633</v>
      </c>
      <c r="D5205" t="s">
        <v>18258</v>
      </c>
      <c r="E5205">
        <v>253</v>
      </c>
      <c r="F5205" t="s">
        <v>8463</v>
      </c>
      <c r="G5205" s="12">
        <v>43898</v>
      </c>
      <c r="H5205" s="11">
        <v>0.33056712962962964</v>
      </c>
    </row>
    <row r="5206" spans="1:8">
      <c r="A5206" s="10">
        <v>1.2365612930725701E+18</v>
      </c>
      <c r="B5206" t="s">
        <v>25550</v>
      </c>
      <c r="C5206" s="13">
        <v>43898.330567129633</v>
      </c>
      <c r="D5206" t="s">
        <v>25549</v>
      </c>
      <c r="E5206">
        <v>0</v>
      </c>
      <c r="F5206" t="s">
        <v>13889</v>
      </c>
      <c r="G5206" s="12">
        <v>43898</v>
      </c>
      <c r="H5206" s="11">
        <v>0.33056712962962964</v>
      </c>
    </row>
    <row r="5207" spans="1:8">
      <c r="A5207" s="10">
        <v>1.23656129292577E+18</v>
      </c>
      <c r="B5207" t="s">
        <v>6248</v>
      </c>
      <c r="C5207" s="13">
        <v>43898.330567129633</v>
      </c>
      <c r="D5207" t="s">
        <v>18196</v>
      </c>
      <c r="E5207">
        <v>3468</v>
      </c>
      <c r="G5207" s="12">
        <v>43898</v>
      </c>
      <c r="H5207" s="11">
        <v>0.33056712962962964</v>
      </c>
    </row>
    <row r="5208" spans="1:8">
      <c r="A5208" s="10">
        <v>1.23656128684386E+18</v>
      </c>
      <c r="B5208" t="s">
        <v>25548</v>
      </c>
      <c r="C5208" s="13">
        <v>43898.330543981479</v>
      </c>
      <c r="D5208" t="s">
        <v>23265</v>
      </c>
      <c r="E5208">
        <v>60</v>
      </c>
      <c r="F5208" t="s">
        <v>25547</v>
      </c>
      <c r="G5208" s="12">
        <v>43898</v>
      </c>
      <c r="H5208" s="11">
        <v>0.33054398148148151</v>
      </c>
    </row>
    <row r="5209" spans="1:8">
      <c r="A5209" s="10">
        <v>1.23656128446593E+18</v>
      </c>
      <c r="B5209" t="s">
        <v>25546</v>
      </c>
      <c r="C5209" s="13">
        <v>43898.330543981479</v>
      </c>
      <c r="D5209" t="s">
        <v>21222</v>
      </c>
      <c r="E5209">
        <v>3</v>
      </c>
      <c r="F5209" t="s">
        <v>2898</v>
      </c>
      <c r="G5209" s="12">
        <v>43898</v>
      </c>
      <c r="H5209" s="11">
        <v>0.33054398148148151</v>
      </c>
    </row>
    <row r="5210" spans="1:8">
      <c r="A5210" s="10">
        <v>1.23656128374846E+18</v>
      </c>
      <c r="B5210" t="s">
        <v>25545</v>
      </c>
      <c r="C5210" s="13">
        <v>43898.33053240741</v>
      </c>
      <c r="D5210" t="s">
        <v>18177</v>
      </c>
      <c r="E5210">
        <v>75324</v>
      </c>
      <c r="F5210" t="s">
        <v>25544</v>
      </c>
      <c r="G5210" s="12">
        <v>43898</v>
      </c>
      <c r="H5210" s="11">
        <v>0.33053240740740741</v>
      </c>
    </row>
    <row r="5211" spans="1:8">
      <c r="A5211" s="10">
        <v>1.2365612827334999E+18</v>
      </c>
      <c r="B5211" t="s">
        <v>5902</v>
      </c>
      <c r="C5211" s="13">
        <v>43898.33053240741</v>
      </c>
      <c r="D5211" t="s">
        <v>18307</v>
      </c>
      <c r="E5211">
        <v>1488</v>
      </c>
      <c r="F5211" t="s">
        <v>5901</v>
      </c>
      <c r="G5211" s="12">
        <v>43898</v>
      </c>
      <c r="H5211" s="11">
        <v>0.33053240740740741</v>
      </c>
    </row>
    <row r="5212" spans="1:8">
      <c r="A5212" s="10">
        <v>1.2365612790090299E+18</v>
      </c>
      <c r="B5212" t="s">
        <v>25543</v>
      </c>
      <c r="C5212" s="13">
        <v>43898.330520833333</v>
      </c>
      <c r="D5212" t="s">
        <v>24538</v>
      </c>
      <c r="E5212">
        <v>7</v>
      </c>
      <c r="F5212" t="s">
        <v>16840</v>
      </c>
      <c r="G5212" s="12">
        <v>43898</v>
      </c>
      <c r="H5212" s="11">
        <v>0.33052083333333332</v>
      </c>
    </row>
    <row r="5213" spans="1:8">
      <c r="A5213" s="10">
        <v>1.2365612765093399E+18</v>
      </c>
      <c r="B5213" t="s">
        <v>24478</v>
      </c>
      <c r="C5213" s="13">
        <v>43898.330520833333</v>
      </c>
      <c r="D5213" t="s">
        <v>18177</v>
      </c>
      <c r="E5213">
        <v>75324</v>
      </c>
      <c r="F5213" t="s">
        <v>2535</v>
      </c>
      <c r="G5213" s="12">
        <v>43898</v>
      </c>
      <c r="H5213" s="11">
        <v>0.33052083333333332</v>
      </c>
    </row>
    <row r="5214" spans="1:8">
      <c r="A5214" s="10">
        <v>1.23656127643795E+18</v>
      </c>
      <c r="B5214" t="s">
        <v>25542</v>
      </c>
      <c r="C5214" s="13">
        <v>43898.330520833333</v>
      </c>
      <c r="D5214" t="s">
        <v>25541</v>
      </c>
      <c r="E5214">
        <v>13</v>
      </c>
      <c r="F5214" t="s">
        <v>5022</v>
      </c>
      <c r="G5214" s="12">
        <v>43898</v>
      </c>
      <c r="H5214" s="11">
        <v>0.33052083333333332</v>
      </c>
    </row>
    <row r="5215" spans="1:8">
      <c r="A5215" s="10">
        <v>1.23656127522161E+18</v>
      </c>
      <c r="B5215" t="s">
        <v>5228</v>
      </c>
      <c r="C5215" s="13">
        <v>43898.330509259256</v>
      </c>
      <c r="D5215" t="s">
        <v>22166</v>
      </c>
      <c r="E5215">
        <v>98</v>
      </c>
      <c r="F5215" t="s">
        <v>5227</v>
      </c>
      <c r="G5215" s="12">
        <v>43898</v>
      </c>
      <c r="H5215" s="11">
        <v>0.33050925925925928</v>
      </c>
    </row>
    <row r="5216" spans="1:8">
      <c r="A5216" s="10">
        <v>1.2365612730658199E+18</v>
      </c>
      <c r="B5216" t="s">
        <v>25540</v>
      </c>
      <c r="C5216" s="13">
        <v>43898.330509259256</v>
      </c>
      <c r="D5216" t="s">
        <v>25539</v>
      </c>
      <c r="E5216">
        <v>11</v>
      </c>
      <c r="F5216" t="s">
        <v>4685</v>
      </c>
      <c r="G5216" s="12">
        <v>43898</v>
      </c>
      <c r="H5216" s="11">
        <v>0.33050925925925928</v>
      </c>
    </row>
    <row r="5217" spans="1:8">
      <c r="A5217" s="10">
        <v>1.23656127283085E+18</v>
      </c>
      <c r="B5217" t="s">
        <v>25538</v>
      </c>
      <c r="C5217" s="13">
        <v>43898.330509259256</v>
      </c>
      <c r="D5217" t="s">
        <v>20507</v>
      </c>
      <c r="E5217">
        <v>29</v>
      </c>
      <c r="G5217" s="12">
        <v>43898</v>
      </c>
      <c r="H5217" s="11">
        <v>0.33050925925925928</v>
      </c>
    </row>
    <row r="5218" spans="1:8">
      <c r="A5218" s="10">
        <v>1.2365612689803599E+18</v>
      </c>
      <c r="B5218" t="s">
        <v>25537</v>
      </c>
      <c r="C5218" s="13">
        <v>43898.330497685187</v>
      </c>
      <c r="D5218" t="s">
        <v>19363</v>
      </c>
      <c r="E5218">
        <v>90</v>
      </c>
      <c r="F5218" t="s">
        <v>25536</v>
      </c>
      <c r="G5218" s="12">
        <v>43898</v>
      </c>
      <c r="H5218" s="11">
        <v>0.33049768518518519</v>
      </c>
    </row>
    <row r="5219" spans="1:8">
      <c r="A5219" s="10">
        <v>1.2365612685149801E+18</v>
      </c>
      <c r="B5219" t="s">
        <v>25535</v>
      </c>
      <c r="C5219" s="13">
        <v>43898.330497685187</v>
      </c>
      <c r="D5219" t="s">
        <v>25534</v>
      </c>
      <c r="E5219">
        <v>0</v>
      </c>
      <c r="F5219" t="s">
        <v>25533</v>
      </c>
      <c r="G5219" s="12">
        <v>43898</v>
      </c>
      <c r="H5219" s="11">
        <v>0.33049768518518519</v>
      </c>
    </row>
    <row r="5220" spans="1:8">
      <c r="A5220" s="10">
        <v>1.23656126699646E+18</v>
      </c>
      <c r="B5220" t="s">
        <v>25532</v>
      </c>
      <c r="C5220" s="13">
        <v>43898.33048611111</v>
      </c>
      <c r="D5220" t="s">
        <v>18177</v>
      </c>
      <c r="E5220">
        <v>75324</v>
      </c>
      <c r="F5220" t="s">
        <v>3147</v>
      </c>
      <c r="G5220" s="12">
        <v>43898</v>
      </c>
      <c r="H5220" s="11">
        <v>0.33048611111111109</v>
      </c>
    </row>
    <row r="5221" spans="1:8">
      <c r="A5221" s="10">
        <v>1.23656126598579E+18</v>
      </c>
      <c r="B5221" t="s">
        <v>25531</v>
      </c>
      <c r="C5221" s="13">
        <v>43898.33048611111</v>
      </c>
      <c r="D5221" t="s">
        <v>18177</v>
      </c>
      <c r="E5221">
        <v>75324</v>
      </c>
      <c r="F5221" t="s">
        <v>18101</v>
      </c>
      <c r="G5221" s="12">
        <v>43898</v>
      </c>
      <c r="H5221" s="11">
        <v>0.33048611111111109</v>
      </c>
    </row>
    <row r="5222" spans="1:8">
      <c r="A5222" s="10">
        <v>1.23656126425357E+18</v>
      </c>
      <c r="B5222" t="s">
        <v>25530</v>
      </c>
      <c r="C5222" s="13">
        <v>43898.33048611111</v>
      </c>
      <c r="D5222" t="s">
        <v>25529</v>
      </c>
      <c r="E5222">
        <v>3</v>
      </c>
      <c r="G5222" s="12">
        <v>43898</v>
      </c>
      <c r="H5222" s="11">
        <v>0.33048611111111109</v>
      </c>
    </row>
    <row r="5223" spans="1:8">
      <c r="A5223" s="10">
        <v>1.2365612633264499E+18</v>
      </c>
      <c r="B5223" t="s">
        <v>25528</v>
      </c>
      <c r="C5223" s="13">
        <v>43898.33048611111</v>
      </c>
      <c r="D5223" t="s">
        <v>18342</v>
      </c>
      <c r="E5223">
        <v>21606</v>
      </c>
      <c r="F5223" t="s">
        <v>25527</v>
      </c>
      <c r="G5223" s="12">
        <v>43898</v>
      </c>
      <c r="H5223" s="11">
        <v>0.33048611111111109</v>
      </c>
    </row>
    <row r="5224" spans="1:8">
      <c r="A5224" s="10">
        <v>1.2365612631712699E+18</v>
      </c>
      <c r="B5224" t="s">
        <v>25526</v>
      </c>
      <c r="C5224" s="13">
        <v>43898.330474537041</v>
      </c>
      <c r="D5224" t="s">
        <v>20122</v>
      </c>
      <c r="E5224">
        <v>88</v>
      </c>
      <c r="G5224" s="12">
        <v>43898</v>
      </c>
      <c r="H5224" s="11">
        <v>0.33047453703703705</v>
      </c>
    </row>
    <row r="5225" spans="1:8">
      <c r="A5225" s="10">
        <v>1.2365612623365399E+18</v>
      </c>
      <c r="B5225" t="s">
        <v>25525</v>
      </c>
      <c r="C5225" s="13">
        <v>43898.330474537041</v>
      </c>
      <c r="D5225" t="s">
        <v>18493</v>
      </c>
      <c r="E5225">
        <v>686</v>
      </c>
      <c r="F5225" t="s">
        <v>25524</v>
      </c>
      <c r="G5225" s="12">
        <v>43898</v>
      </c>
      <c r="H5225" s="11">
        <v>0.33047453703703705</v>
      </c>
    </row>
    <row r="5226" spans="1:8">
      <c r="A5226" s="10">
        <v>1.2365612619843899E+18</v>
      </c>
      <c r="B5226" t="s">
        <v>25523</v>
      </c>
      <c r="C5226" s="13">
        <v>43898.330474537041</v>
      </c>
      <c r="D5226" t="s">
        <v>25522</v>
      </c>
      <c r="E5226">
        <v>25</v>
      </c>
      <c r="F5226" t="s">
        <v>25521</v>
      </c>
      <c r="G5226" s="12">
        <v>43898</v>
      </c>
      <c r="H5226" s="11">
        <v>0.33047453703703705</v>
      </c>
    </row>
    <row r="5227" spans="1:8">
      <c r="A5227" s="10">
        <v>1.23656126104911E+18</v>
      </c>
      <c r="B5227" t="s">
        <v>25520</v>
      </c>
      <c r="C5227" s="13">
        <v>43898.330474537041</v>
      </c>
      <c r="D5227" t="s">
        <v>18258</v>
      </c>
      <c r="E5227">
        <v>253</v>
      </c>
      <c r="F5227" t="s">
        <v>2712</v>
      </c>
      <c r="G5227" s="12">
        <v>43898</v>
      </c>
      <c r="H5227" s="11">
        <v>0.33047453703703705</v>
      </c>
    </row>
    <row r="5228" spans="1:8">
      <c r="A5228" s="10">
        <v>1.23656125946786E+18</v>
      </c>
      <c r="B5228" t="s">
        <v>25519</v>
      </c>
      <c r="C5228" s="13">
        <v>43898.330474537041</v>
      </c>
      <c r="D5228" t="s">
        <v>18177</v>
      </c>
      <c r="E5228">
        <v>75324</v>
      </c>
      <c r="G5228" s="12">
        <v>43898</v>
      </c>
      <c r="H5228" s="11">
        <v>0.33047453703703705</v>
      </c>
    </row>
    <row r="5229" spans="1:8">
      <c r="A5229" s="10">
        <v>1.2365612568253901E+18</v>
      </c>
      <c r="B5229" t="s">
        <v>25518</v>
      </c>
      <c r="C5229" s="13">
        <v>43898.330462962964</v>
      </c>
      <c r="D5229" t="s">
        <v>18651</v>
      </c>
      <c r="E5229">
        <v>276</v>
      </c>
      <c r="G5229" s="12">
        <v>43898</v>
      </c>
      <c r="H5229" s="11">
        <v>0.33046296296296296</v>
      </c>
    </row>
    <row r="5230" spans="1:8">
      <c r="A5230" s="10">
        <v>1.23656125420402E+18</v>
      </c>
      <c r="B5230" t="s">
        <v>25517</v>
      </c>
      <c r="C5230" s="13">
        <v>43898.330451388887</v>
      </c>
      <c r="D5230" t="s">
        <v>23806</v>
      </c>
      <c r="E5230">
        <v>6</v>
      </c>
      <c r="F5230" t="s">
        <v>25516</v>
      </c>
      <c r="G5230" s="12">
        <v>43898</v>
      </c>
      <c r="H5230" s="11">
        <v>0.33045138888888886</v>
      </c>
    </row>
    <row r="5231" spans="1:8">
      <c r="A5231" s="10">
        <v>1.2365612541829399E+18</v>
      </c>
      <c r="B5231" t="s">
        <v>25515</v>
      </c>
      <c r="C5231" s="13">
        <v>43898.330451388887</v>
      </c>
      <c r="D5231" t="s">
        <v>18177</v>
      </c>
      <c r="E5231">
        <v>75324</v>
      </c>
      <c r="F5231" t="s">
        <v>25514</v>
      </c>
      <c r="G5231" s="12">
        <v>43898</v>
      </c>
      <c r="H5231" s="11">
        <v>0.33045138888888886</v>
      </c>
    </row>
    <row r="5232" spans="1:8">
      <c r="A5232" s="10">
        <v>1.23656125398173E+18</v>
      </c>
      <c r="B5232" t="s">
        <v>20830</v>
      </c>
      <c r="C5232" s="13">
        <v>43898.330451388887</v>
      </c>
      <c r="D5232" t="s">
        <v>19409</v>
      </c>
      <c r="E5232">
        <v>200</v>
      </c>
      <c r="G5232" s="12">
        <v>43898</v>
      </c>
      <c r="H5232" s="11">
        <v>0.33045138888888886</v>
      </c>
    </row>
    <row r="5233" spans="1:8">
      <c r="A5233" s="10">
        <v>1.2365612537258801E+18</v>
      </c>
      <c r="B5233" t="s">
        <v>25513</v>
      </c>
      <c r="C5233" s="13">
        <v>43898.330451388887</v>
      </c>
      <c r="D5233" t="s">
        <v>21346</v>
      </c>
      <c r="E5233">
        <v>50</v>
      </c>
      <c r="F5233" t="s">
        <v>25512</v>
      </c>
      <c r="G5233" s="12">
        <v>43898</v>
      </c>
      <c r="H5233" s="11">
        <v>0.33045138888888886</v>
      </c>
    </row>
    <row r="5234" spans="1:8">
      <c r="A5234" s="10">
        <v>1.2365612524590001E+18</v>
      </c>
      <c r="B5234" t="s">
        <v>14871</v>
      </c>
      <c r="C5234" s="13">
        <v>43898.330451388887</v>
      </c>
      <c r="D5234" t="s">
        <v>18280</v>
      </c>
      <c r="E5234">
        <v>133</v>
      </c>
      <c r="F5234" t="s">
        <v>2742</v>
      </c>
      <c r="G5234" s="12">
        <v>43898</v>
      </c>
      <c r="H5234" s="11">
        <v>0.33045138888888886</v>
      </c>
    </row>
    <row r="5235" spans="1:8">
      <c r="A5235" s="10">
        <v>1.2365612524380001E+18</v>
      </c>
      <c r="B5235" t="s">
        <v>25511</v>
      </c>
      <c r="C5235" s="13">
        <v>43898.330451388887</v>
      </c>
      <c r="D5235" t="s">
        <v>22796</v>
      </c>
      <c r="E5235">
        <v>34</v>
      </c>
      <c r="G5235" s="12">
        <v>43898</v>
      </c>
      <c r="H5235" s="11">
        <v>0.33045138888888886</v>
      </c>
    </row>
    <row r="5236" spans="1:8">
      <c r="A5236" s="10">
        <v>1.2365612480129999E+18</v>
      </c>
      <c r="B5236" t="s">
        <v>25510</v>
      </c>
      <c r="C5236" s="13">
        <v>43898.330439814818</v>
      </c>
      <c r="D5236" t="s">
        <v>18245</v>
      </c>
      <c r="E5236">
        <v>618</v>
      </c>
      <c r="F5236" t="s">
        <v>25509</v>
      </c>
      <c r="G5236" s="12">
        <v>43898</v>
      </c>
      <c r="H5236" s="11">
        <v>0.33043981481481483</v>
      </c>
    </row>
    <row r="5237" spans="1:8">
      <c r="A5237" s="10">
        <v>1.23656124778656E+18</v>
      </c>
      <c r="B5237" t="s">
        <v>25508</v>
      </c>
      <c r="C5237" s="13">
        <v>43898.330439814818</v>
      </c>
      <c r="D5237" t="s">
        <v>21005</v>
      </c>
      <c r="E5237">
        <v>351</v>
      </c>
      <c r="F5237" t="s">
        <v>2623</v>
      </c>
      <c r="G5237" s="12">
        <v>43898</v>
      </c>
      <c r="H5237" s="11">
        <v>0.33043981481481483</v>
      </c>
    </row>
    <row r="5238" spans="1:8">
      <c r="A5238" s="10">
        <v>1.2365612469728E+18</v>
      </c>
      <c r="B5238" t="s">
        <v>25507</v>
      </c>
      <c r="C5238" s="13">
        <v>43898.330439814818</v>
      </c>
      <c r="D5238" t="s">
        <v>25506</v>
      </c>
      <c r="E5238">
        <v>3</v>
      </c>
      <c r="F5238" t="s">
        <v>11045</v>
      </c>
      <c r="G5238" s="12">
        <v>43898</v>
      </c>
      <c r="H5238" s="11">
        <v>0.33043981481481483</v>
      </c>
    </row>
    <row r="5239" spans="1:8">
      <c r="A5239" s="10">
        <v>1.23656124362179E+18</v>
      </c>
      <c r="B5239" t="s">
        <v>25505</v>
      </c>
      <c r="C5239" s="13">
        <v>43898.330428240741</v>
      </c>
      <c r="D5239" t="s">
        <v>25504</v>
      </c>
      <c r="E5239">
        <v>0</v>
      </c>
      <c r="F5239" t="s">
        <v>13720</v>
      </c>
      <c r="G5239" s="12">
        <v>43898</v>
      </c>
      <c r="H5239" s="11">
        <v>0.33042824074074073</v>
      </c>
    </row>
    <row r="5240" spans="1:8">
      <c r="A5240" s="10">
        <v>1.2365612427535601E+18</v>
      </c>
      <c r="B5240" t="s">
        <v>25503</v>
      </c>
      <c r="C5240" s="13">
        <v>43898.330428240741</v>
      </c>
      <c r="D5240" t="s">
        <v>25502</v>
      </c>
      <c r="E5240">
        <v>0</v>
      </c>
      <c r="G5240" s="12">
        <v>43898</v>
      </c>
      <c r="H5240" s="11">
        <v>0.33042824074074073</v>
      </c>
    </row>
    <row r="5241" spans="1:8">
      <c r="A5241" s="10">
        <v>1.23656124232973E+18</v>
      </c>
      <c r="B5241" t="s">
        <v>25501</v>
      </c>
      <c r="C5241" s="13">
        <v>43898.330428240741</v>
      </c>
      <c r="D5241" t="s">
        <v>25500</v>
      </c>
      <c r="E5241">
        <v>0</v>
      </c>
      <c r="F5241" t="s">
        <v>2439</v>
      </c>
      <c r="G5241" s="12">
        <v>43898</v>
      </c>
      <c r="H5241" s="11">
        <v>0.33042824074074073</v>
      </c>
    </row>
    <row r="5242" spans="1:8">
      <c r="A5242" s="10">
        <v>1.23656123969149E+18</v>
      </c>
      <c r="B5242" t="s">
        <v>25499</v>
      </c>
      <c r="C5242" s="13">
        <v>43898.330416666664</v>
      </c>
      <c r="D5242" t="s">
        <v>25498</v>
      </c>
      <c r="E5242">
        <v>0</v>
      </c>
      <c r="F5242" t="s">
        <v>25497</v>
      </c>
      <c r="G5242" s="12">
        <v>43898</v>
      </c>
      <c r="H5242" s="11">
        <v>0.33041666666666664</v>
      </c>
    </row>
    <row r="5243" spans="1:8">
      <c r="A5243" s="10">
        <v>1.2365612390541199E+18</v>
      </c>
      <c r="B5243" t="s">
        <v>25496</v>
      </c>
      <c r="C5243" s="13">
        <v>43898.330416666664</v>
      </c>
      <c r="D5243" t="s">
        <v>18166</v>
      </c>
      <c r="E5243">
        <v>4692</v>
      </c>
      <c r="F5243" t="s">
        <v>25495</v>
      </c>
      <c r="G5243" s="12">
        <v>43898</v>
      </c>
      <c r="H5243" s="11">
        <v>0.33041666666666664</v>
      </c>
    </row>
    <row r="5244" spans="1:8">
      <c r="A5244" s="10">
        <v>1.2365612349813E+18</v>
      </c>
      <c r="B5244" t="s">
        <v>25494</v>
      </c>
      <c r="C5244" s="13">
        <v>43898.330405092594</v>
      </c>
      <c r="D5244" t="s">
        <v>19535</v>
      </c>
      <c r="E5244">
        <v>75</v>
      </c>
      <c r="F5244" t="s">
        <v>3719</v>
      </c>
      <c r="G5244" s="12">
        <v>43898</v>
      </c>
      <c r="H5244" s="11">
        <v>0.3304050925925926</v>
      </c>
    </row>
    <row r="5245" spans="1:8">
      <c r="A5245" s="10">
        <v>1.2365612333245599E+18</v>
      </c>
      <c r="B5245" t="s">
        <v>25493</v>
      </c>
      <c r="C5245" s="13">
        <v>43898.330393518518</v>
      </c>
      <c r="D5245" t="s">
        <v>18238</v>
      </c>
      <c r="E5245">
        <v>71556</v>
      </c>
      <c r="G5245" s="12">
        <v>43898</v>
      </c>
      <c r="H5245" s="11">
        <v>0.3303935185185185</v>
      </c>
    </row>
    <row r="5246" spans="1:8">
      <c r="A5246" s="10">
        <v>1.2365612313869E+18</v>
      </c>
      <c r="B5246" t="s">
        <v>25492</v>
      </c>
      <c r="C5246" s="13">
        <v>43898.330393518518</v>
      </c>
      <c r="D5246" t="s">
        <v>19958</v>
      </c>
      <c r="E5246">
        <v>160</v>
      </c>
      <c r="F5246" t="s">
        <v>2919</v>
      </c>
      <c r="G5246" s="12">
        <v>43898</v>
      </c>
      <c r="H5246" s="11">
        <v>0.3303935185185185</v>
      </c>
    </row>
    <row r="5247" spans="1:8">
      <c r="A5247" s="10">
        <v>1.2365612294699899E+18</v>
      </c>
      <c r="B5247" t="s">
        <v>25491</v>
      </c>
      <c r="C5247" s="13">
        <v>43898.330381944441</v>
      </c>
      <c r="D5247" t="s">
        <v>18272</v>
      </c>
      <c r="E5247">
        <v>1002</v>
      </c>
      <c r="G5247" s="12">
        <v>43898</v>
      </c>
      <c r="H5247" s="11">
        <v>0.33038194444444446</v>
      </c>
    </row>
    <row r="5248" spans="1:8">
      <c r="A5248" s="10">
        <v>1.2365612283293299E+18</v>
      </c>
      <c r="B5248" t="s">
        <v>25490</v>
      </c>
      <c r="C5248" s="13">
        <v>43898.330381944441</v>
      </c>
      <c r="D5248" t="s">
        <v>25489</v>
      </c>
      <c r="E5248">
        <v>0</v>
      </c>
      <c r="G5248" s="12">
        <v>43898</v>
      </c>
      <c r="H5248" s="11">
        <v>0.33038194444444446</v>
      </c>
    </row>
    <row r="5249" spans="1:8">
      <c r="A5249" s="10">
        <v>1.23656122608959E+18</v>
      </c>
      <c r="B5249" t="s">
        <v>25488</v>
      </c>
      <c r="C5249" s="13">
        <v>43898.330381944441</v>
      </c>
      <c r="D5249" t="s">
        <v>18177</v>
      </c>
      <c r="E5249">
        <v>75325</v>
      </c>
      <c r="G5249" s="12">
        <v>43898</v>
      </c>
      <c r="H5249" s="11">
        <v>0.33038194444444446</v>
      </c>
    </row>
    <row r="5250" spans="1:8">
      <c r="A5250" s="10">
        <v>1.23656122390835E+18</v>
      </c>
      <c r="B5250" t="s">
        <v>25487</v>
      </c>
      <c r="C5250" s="13">
        <v>43898.330370370371</v>
      </c>
      <c r="D5250" t="s">
        <v>18166</v>
      </c>
      <c r="E5250">
        <v>4692</v>
      </c>
      <c r="F5250" t="s">
        <v>17472</v>
      </c>
      <c r="G5250" s="12">
        <v>43898</v>
      </c>
      <c r="H5250" s="11">
        <v>0.33037037037037037</v>
      </c>
    </row>
    <row r="5251" spans="1:8">
      <c r="A5251" s="10">
        <v>1.23656122245712E+18</v>
      </c>
      <c r="B5251" t="s">
        <v>25486</v>
      </c>
      <c r="C5251" s="13">
        <v>43898.330370370371</v>
      </c>
      <c r="D5251" t="s">
        <v>18238</v>
      </c>
      <c r="E5251">
        <v>71556</v>
      </c>
      <c r="F5251" t="s">
        <v>25485</v>
      </c>
      <c r="G5251" s="12">
        <v>43898</v>
      </c>
      <c r="H5251" s="11">
        <v>0.33037037037037037</v>
      </c>
    </row>
    <row r="5252" spans="1:8">
      <c r="A5252" s="10">
        <v>1.2365612185230799E+18</v>
      </c>
      <c r="B5252" t="s">
        <v>25484</v>
      </c>
      <c r="C5252" s="13">
        <v>43898.330358796295</v>
      </c>
      <c r="D5252" t="s">
        <v>18403</v>
      </c>
      <c r="E5252">
        <v>70</v>
      </c>
      <c r="F5252" t="s">
        <v>25483</v>
      </c>
      <c r="G5252" s="12">
        <v>43898</v>
      </c>
      <c r="H5252" s="11">
        <v>0.33035879629629633</v>
      </c>
    </row>
    <row r="5253" spans="1:8">
      <c r="A5253" s="10">
        <v>1.2365612163042199E+18</v>
      </c>
      <c r="B5253" t="s">
        <v>25482</v>
      </c>
      <c r="C5253" s="13">
        <v>43898.330347222225</v>
      </c>
      <c r="D5253" t="s">
        <v>18177</v>
      </c>
      <c r="E5253">
        <v>75325</v>
      </c>
      <c r="F5253" t="s">
        <v>6561</v>
      </c>
      <c r="G5253" s="12">
        <v>43898</v>
      </c>
      <c r="H5253" s="11">
        <v>0.33034722222222224</v>
      </c>
    </row>
    <row r="5254" spans="1:8">
      <c r="A5254" s="10">
        <v>1.2365612149327301E+18</v>
      </c>
      <c r="B5254" t="s">
        <v>25481</v>
      </c>
      <c r="C5254" s="13">
        <v>43898.330347222225</v>
      </c>
      <c r="D5254" t="s">
        <v>25480</v>
      </c>
      <c r="E5254">
        <v>0</v>
      </c>
      <c r="F5254" t="s">
        <v>7728</v>
      </c>
      <c r="G5254" s="12">
        <v>43898</v>
      </c>
      <c r="H5254" s="11">
        <v>0.33034722222222224</v>
      </c>
    </row>
    <row r="5255" spans="1:8">
      <c r="A5255" s="10">
        <v>1.2365612114554399E+18</v>
      </c>
      <c r="B5255" t="s">
        <v>25479</v>
      </c>
      <c r="C5255" s="13">
        <v>43898.330335648148</v>
      </c>
      <c r="D5255" t="s">
        <v>18177</v>
      </c>
      <c r="E5255">
        <v>75325</v>
      </c>
      <c r="G5255" s="12">
        <v>43898</v>
      </c>
      <c r="H5255" s="11">
        <v>0.33033564814814814</v>
      </c>
    </row>
    <row r="5256" spans="1:8">
      <c r="A5256" s="10">
        <v>1.2365612092618601E+18</v>
      </c>
      <c r="B5256" t="s">
        <v>25478</v>
      </c>
      <c r="C5256" s="13">
        <v>43898.330335648148</v>
      </c>
      <c r="D5256" t="s">
        <v>24083</v>
      </c>
      <c r="E5256">
        <v>15</v>
      </c>
      <c r="F5256" t="s">
        <v>3786</v>
      </c>
      <c r="G5256" s="12">
        <v>43898</v>
      </c>
      <c r="H5256" s="11">
        <v>0.33033564814814814</v>
      </c>
    </row>
    <row r="5257" spans="1:8">
      <c r="A5257" s="10">
        <v>1.23656120841058E+18</v>
      </c>
      <c r="B5257" t="s">
        <v>25477</v>
      </c>
      <c r="C5257" s="13">
        <v>43898.330324074072</v>
      </c>
      <c r="D5257" t="s">
        <v>18177</v>
      </c>
      <c r="E5257">
        <v>75325</v>
      </c>
      <c r="F5257" t="s">
        <v>6442</v>
      </c>
      <c r="G5257" s="12">
        <v>43898</v>
      </c>
      <c r="H5257" s="11">
        <v>0.3303240740740741</v>
      </c>
    </row>
    <row r="5258" spans="1:8">
      <c r="A5258" s="10">
        <v>1.2365612056171899E+18</v>
      </c>
      <c r="B5258" t="s">
        <v>25476</v>
      </c>
      <c r="C5258" s="13">
        <v>43898.330324074072</v>
      </c>
      <c r="D5258" t="s">
        <v>25475</v>
      </c>
      <c r="E5258">
        <v>135</v>
      </c>
      <c r="F5258" t="s">
        <v>25474</v>
      </c>
      <c r="G5258" s="12">
        <v>43898</v>
      </c>
      <c r="H5258" s="11">
        <v>0.3303240740740741</v>
      </c>
    </row>
    <row r="5259" spans="1:8">
      <c r="A5259" s="10">
        <v>1.2365612051515599E+18</v>
      </c>
      <c r="B5259" t="s">
        <v>25473</v>
      </c>
      <c r="C5259" s="13">
        <v>43898.330324074072</v>
      </c>
      <c r="D5259" t="s">
        <v>23772</v>
      </c>
      <c r="E5259">
        <v>1</v>
      </c>
      <c r="F5259" t="s">
        <v>6526</v>
      </c>
      <c r="G5259" s="12">
        <v>43898</v>
      </c>
      <c r="H5259" s="11">
        <v>0.3303240740740741</v>
      </c>
    </row>
    <row r="5260" spans="1:8">
      <c r="A5260" s="10">
        <v>1.23656120435873E+18</v>
      </c>
      <c r="B5260" t="s">
        <v>25472</v>
      </c>
      <c r="C5260" s="13">
        <v>43898.330312500002</v>
      </c>
      <c r="D5260" t="s">
        <v>21005</v>
      </c>
      <c r="E5260">
        <v>351</v>
      </c>
      <c r="F5260" t="s">
        <v>25471</v>
      </c>
      <c r="G5260" s="12">
        <v>43898</v>
      </c>
      <c r="H5260" s="11">
        <v>0.33031250000000001</v>
      </c>
    </row>
    <row r="5261" spans="1:8">
      <c r="A5261" s="10">
        <v>1.2365612036878001E+18</v>
      </c>
      <c r="B5261" t="s">
        <v>25470</v>
      </c>
      <c r="C5261" s="13">
        <v>43898.330312500002</v>
      </c>
      <c r="D5261" t="s">
        <v>18510</v>
      </c>
      <c r="E5261">
        <v>93</v>
      </c>
      <c r="F5261" t="s">
        <v>3147</v>
      </c>
      <c r="G5261" s="12">
        <v>43898</v>
      </c>
      <c r="H5261" s="11">
        <v>0.33031250000000001</v>
      </c>
    </row>
    <row r="5262" spans="1:8">
      <c r="A5262" s="10">
        <v>1.2365612031423401E+18</v>
      </c>
      <c r="B5262" t="s">
        <v>25469</v>
      </c>
      <c r="C5262" s="13">
        <v>43898.330312500002</v>
      </c>
      <c r="D5262" t="s">
        <v>18321</v>
      </c>
      <c r="E5262">
        <v>51302</v>
      </c>
      <c r="F5262" t="s">
        <v>3547</v>
      </c>
      <c r="G5262" s="12">
        <v>43898</v>
      </c>
      <c r="H5262" s="11">
        <v>0.33031250000000001</v>
      </c>
    </row>
    <row r="5263" spans="1:8">
      <c r="A5263" s="10">
        <v>1.2365612026055099E+18</v>
      </c>
      <c r="B5263" t="s">
        <v>25468</v>
      </c>
      <c r="C5263" s="13">
        <v>43898.330312500002</v>
      </c>
      <c r="D5263" t="s">
        <v>18177</v>
      </c>
      <c r="E5263">
        <v>75325</v>
      </c>
      <c r="F5263" t="s">
        <v>25467</v>
      </c>
      <c r="G5263" s="12">
        <v>43898</v>
      </c>
      <c r="H5263" s="11">
        <v>0.33031250000000001</v>
      </c>
    </row>
    <row r="5264" spans="1:8">
      <c r="A5264" s="10">
        <v>1.23656119974097E+18</v>
      </c>
      <c r="B5264" t="s">
        <v>25466</v>
      </c>
      <c r="C5264" s="13">
        <v>43898.330300925925</v>
      </c>
      <c r="D5264" t="s">
        <v>18166</v>
      </c>
      <c r="E5264">
        <v>4692</v>
      </c>
      <c r="F5264" t="s">
        <v>25465</v>
      </c>
      <c r="G5264" s="12">
        <v>43898</v>
      </c>
      <c r="H5264" s="11">
        <v>0.33030092592592591</v>
      </c>
    </row>
    <row r="5265" spans="1:8">
      <c r="A5265" s="10">
        <v>1.23656119864205E+18</v>
      </c>
      <c r="B5265" t="s">
        <v>25464</v>
      </c>
      <c r="C5265" s="13">
        <v>43898.330300925925</v>
      </c>
      <c r="D5265" t="s">
        <v>18827</v>
      </c>
      <c r="E5265">
        <v>168</v>
      </c>
      <c r="G5265" s="12">
        <v>43898</v>
      </c>
      <c r="H5265" s="11">
        <v>0.33030092592592591</v>
      </c>
    </row>
    <row r="5266" spans="1:8">
      <c r="A5266" s="10">
        <v>1.23656119348706E+18</v>
      </c>
      <c r="B5266" t="s">
        <v>25463</v>
      </c>
      <c r="C5266" s="13">
        <v>43898.330289351848</v>
      </c>
      <c r="D5266" t="s">
        <v>25462</v>
      </c>
      <c r="E5266">
        <v>6</v>
      </c>
      <c r="F5266" t="s">
        <v>25461</v>
      </c>
      <c r="G5266" s="12">
        <v>43898</v>
      </c>
      <c r="H5266" s="11">
        <v>0.33028935185185188</v>
      </c>
    </row>
    <row r="5267" spans="1:8">
      <c r="A5267" s="10">
        <v>1.2365611919267599E+18</v>
      </c>
      <c r="B5267" t="s">
        <v>25460</v>
      </c>
      <c r="C5267" s="13">
        <v>43898.330289351848</v>
      </c>
      <c r="D5267" t="s">
        <v>25459</v>
      </c>
      <c r="E5267">
        <v>21</v>
      </c>
      <c r="F5267" t="s">
        <v>25458</v>
      </c>
      <c r="G5267" s="12">
        <v>43898</v>
      </c>
      <c r="H5267" s="11">
        <v>0.33028935185185188</v>
      </c>
    </row>
    <row r="5268" spans="1:8">
      <c r="A5268" s="10">
        <v>1.23656118761518E+18</v>
      </c>
      <c r="B5268" t="s">
        <v>25457</v>
      </c>
      <c r="C5268" s="13">
        <v>43898.330266203702</v>
      </c>
      <c r="D5268" t="s">
        <v>25456</v>
      </c>
      <c r="E5268">
        <v>2</v>
      </c>
      <c r="F5268" t="s">
        <v>25455</v>
      </c>
      <c r="G5268" s="12">
        <v>43898</v>
      </c>
      <c r="H5268" s="11">
        <v>0.33026620370370369</v>
      </c>
    </row>
    <row r="5269" spans="1:8">
      <c r="A5269" s="10">
        <v>1.23656118684751E+18</v>
      </c>
      <c r="B5269" t="s">
        <v>25454</v>
      </c>
      <c r="C5269" s="13">
        <v>43898.330266203702</v>
      </c>
      <c r="D5269" t="s">
        <v>25453</v>
      </c>
      <c r="E5269">
        <v>0</v>
      </c>
      <c r="G5269" s="12">
        <v>43898</v>
      </c>
      <c r="H5269" s="11">
        <v>0.33026620370370369</v>
      </c>
    </row>
    <row r="5270" spans="1:8">
      <c r="A5270" s="10">
        <v>1.2365611825357701E+18</v>
      </c>
      <c r="B5270" t="s">
        <v>25452</v>
      </c>
      <c r="C5270" s="13">
        <v>43898.330254629633</v>
      </c>
      <c r="D5270" t="s">
        <v>19949</v>
      </c>
      <c r="E5270">
        <v>178</v>
      </c>
      <c r="G5270" s="12">
        <v>43898</v>
      </c>
      <c r="H5270" s="11">
        <v>0.33025462962962965</v>
      </c>
    </row>
    <row r="5271" spans="1:8">
      <c r="A5271" s="10">
        <v>1.2365611762990001E+18</v>
      </c>
      <c r="B5271" t="s">
        <v>25451</v>
      </c>
      <c r="C5271" s="13">
        <v>43898.330243055556</v>
      </c>
      <c r="D5271" t="s">
        <v>18362</v>
      </c>
      <c r="E5271">
        <v>915</v>
      </c>
      <c r="G5271" s="12">
        <v>43898</v>
      </c>
      <c r="H5271" s="11">
        <v>0.33024305555555555</v>
      </c>
    </row>
    <row r="5272" spans="1:8">
      <c r="A5272" s="10">
        <v>1.2365611748937001E+18</v>
      </c>
      <c r="B5272" t="s">
        <v>25450</v>
      </c>
      <c r="C5272" s="13">
        <v>43898.330231481479</v>
      </c>
      <c r="D5272" t="s">
        <v>21314</v>
      </c>
      <c r="E5272">
        <v>344</v>
      </c>
      <c r="F5272" t="s">
        <v>2679</v>
      </c>
      <c r="G5272" s="12">
        <v>43898</v>
      </c>
      <c r="H5272" s="11">
        <v>0.33023148148148146</v>
      </c>
    </row>
    <row r="5273" spans="1:8">
      <c r="A5273" s="10">
        <v>1.23656117412195E+18</v>
      </c>
      <c r="B5273" t="s">
        <v>25449</v>
      </c>
      <c r="C5273" s="13">
        <v>43898.330231481479</v>
      </c>
      <c r="D5273" t="s">
        <v>18321</v>
      </c>
      <c r="E5273">
        <v>51302</v>
      </c>
      <c r="F5273" t="s">
        <v>2453</v>
      </c>
      <c r="G5273" s="12">
        <v>43898</v>
      </c>
      <c r="H5273" s="11">
        <v>0.33023148148148146</v>
      </c>
    </row>
    <row r="5274" spans="1:8">
      <c r="A5274" s="10">
        <v>1.2365611736815601E+18</v>
      </c>
      <c r="B5274" t="s">
        <v>7448</v>
      </c>
      <c r="C5274" s="13">
        <v>43898.330231481479</v>
      </c>
      <c r="D5274" t="s">
        <v>25448</v>
      </c>
      <c r="E5274">
        <v>0</v>
      </c>
      <c r="F5274" t="s">
        <v>6520</v>
      </c>
      <c r="G5274" s="12">
        <v>43898</v>
      </c>
      <c r="H5274" s="11">
        <v>0.33023148148148146</v>
      </c>
    </row>
    <row r="5275" spans="1:8">
      <c r="A5275" s="10">
        <v>1.2365611664799401E+18</v>
      </c>
      <c r="B5275" t="s">
        <v>25447</v>
      </c>
      <c r="C5275" s="13">
        <v>43898.330208333333</v>
      </c>
      <c r="D5275" t="s">
        <v>19949</v>
      </c>
      <c r="E5275">
        <v>178</v>
      </c>
      <c r="F5275" t="s">
        <v>3547</v>
      </c>
      <c r="G5275" s="12">
        <v>43898</v>
      </c>
      <c r="H5275" s="11">
        <v>0.33020833333333333</v>
      </c>
    </row>
    <row r="5276" spans="1:8">
      <c r="A5276" s="10">
        <v>1.2365611661445399E+18</v>
      </c>
      <c r="B5276" t="s">
        <v>25446</v>
      </c>
      <c r="C5276" s="13">
        <v>43898.330208333333</v>
      </c>
      <c r="D5276" t="s">
        <v>18177</v>
      </c>
      <c r="E5276">
        <v>75326</v>
      </c>
      <c r="G5276" s="12">
        <v>43898</v>
      </c>
      <c r="H5276" s="11">
        <v>0.33020833333333333</v>
      </c>
    </row>
    <row r="5277" spans="1:8">
      <c r="A5277" s="10">
        <v>1.23656116585922E+18</v>
      </c>
      <c r="B5277" t="s">
        <v>25445</v>
      </c>
      <c r="C5277" s="13">
        <v>43898.330208333333</v>
      </c>
      <c r="D5277" t="s">
        <v>18342</v>
      </c>
      <c r="E5277">
        <v>21607</v>
      </c>
      <c r="G5277" s="12">
        <v>43898</v>
      </c>
      <c r="H5277" s="11">
        <v>0.33020833333333333</v>
      </c>
    </row>
    <row r="5278" spans="1:8">
      <c r="A5278" s="10">
        <v>1.23656116480226E+18</v>
      </c>
      <c r="B5278" t="s">
        <v>25444</v>
      </c>
      <c r="C5278" s="13">
        <v>43898.330208333333</v>
      </c>
      <c r="D5278" t="s">
        <v>25443</v>
      </c>
      <c r="E5278">
        <v>0</v>
      </c>
      <c r="G5278" s="12">
        <v>43898</v>
      </c>
      <c r="H5278" s="11">
        <v>0.33020833333333333</v>
      </c>
    </row>
    <row r="5279" spans="1:8">
      <c r="A5279" s="10">
        <v>1.2365611640305001E+18</v>
      </c>
      <c r="B5279" t="s">
        <v>25442</v>
      </c>
      <c r="C5279" s="13">
        <v>43898.330208333333</v>
      </c>
      <c r="D5279" t="s">
        <v>18166</v>
      </c>
      <c r="E5279">
        <v>4692</v>
      </c>
      <c r="F5279" t="s">
        <v>25441</v>
      </c>
      <c r="G5279" s="12">
        <v>43898</v>
      </c>
      <c r="H5279" s="11">
        <v>0.33020833333333333</v>
      </c>
    </row>
    <row r="5280" spans="1:8">
      <c r="A5280" s="10">
        <v>1.2365611631414899E+18</v>
      </c>
      <c r="B5280" t="s">
        <v>25440</v>
      </c>
      <c r="C5280" s="13">
        <v>43898.330208333333</v>
      </c>
      <c r="D5280" t="s">
        <v>18177</v>
      </c>
      <c r="E5280">
        <v>75326</v>
      </c>
      <c r="G5280" s="12">
        <v>43898</v>
      </c>
      <c r="H5280" s="11">
        <v>0.33020833333333333</v>
      </c>
    </row>
    <row r="5281" spans="1:8">
      <c r="A5281" s="10">
        <v>1.23656116251646E+18</v>
      </c>
      <c r="B5281" t="s">
        <v>25439</v>
      </c>
      <c r="C5281" s="13">
        <v>43898.330196759256</v>
      </c>
      <c r="D5281" t="s">
        <v>25166</v>
      </c>
      <c r="E5281">
        <v>1</v>
      </c>
      <c r="F5281" t="s">
        <v>25438</v>
      </c>
      <c r="G5281" s="12">
        <v>43898</v>
      </c>
      <c r="H5281" s="11">
        <v>0.33019675925925923</v>
      </c>
    </row>
    <row r="5282" spans="1:8">
      <c r="A5282" s="10">
        <v>1.2365611619543099E+18</v>
      </c>
      <c r="B5282" t="s">
        <v>25437</v>
      </c>
      <c r="C5282" s="13">
        <v>43898.330196759256</v>
      </c>
      <c r="D5282" t="s">
        <v>25436</v>
      </c>
      <c r="E5282">
        <v>0</v>
      </c>
      <c r="F5282" t="s">
        <v>25435</v>
      </c>
      <c r="G5282" s="12">
        <v>43898</v>
      </c>
      <c r="H5282" s="11">
        <v>0.33019675925925923</v>
      </c>
    </row>
    <row r="5283" spans="1:8">
      <c r="A5283" s="10">
        <v>1.23656115815025E+18</v>
      </c>
      <c r="B5283" t="s">
        <v>25434</v>
      </c>
      <c r="C5283" s="13">
        <v>43898.330185185187</v>
      </c>
      <c r="D5283" t="s">
        <v>18258</v>
      </c>
      <c r="E5283">
        <v>253</v>
      </c>
      <c r="F5283" t="s">
        <v>25433</v>
      </c>
      <c r="G5283" s="12">
        <v>43898</v>
      </c>
      <c r="H5283" s="11">
        <v>0.33018518518518519</v>
      </c>
    </row>
    <row r="5284" spans="1:8">
      <c r="A5284" s="10">
        <v>1.2365611554406799E+18</v>
      </c>
      <c r="B5284" t="s">
        <v>25432</v>
      </c>
      <c r="C5284" s="13">
        <v>43898.330185185187</v>
      </c>
      <c r="D5284" t="s">
        <v>18177</v>
      </c>
      <c r="E5284">
        <v>75326</v>
      </c>
      <c r="F5284" t="s">
        <v>25431</v>
      </c>
      <c r="G5284" s="12">
        <v>43898</v>
      </c>
      <c r="H5284" s="11">
        <v>0.33018518518518519</v>
      </c>
    </row>
    <row r="5285" spans="1:8">
      <c r="A5285" s="10">
        <v>1.2365611519173499E+18</v>
      </c>
      <c r="B5285" t="s">
        <v>25430</v>
      </c>
      <c r="C5285" s="13">
        <v>43898.33017361111</v>
      </c>
      <c r="D5285" t="s">
        <v>18342</v>
      </c>
      <c r="E5285">
        <v>21607</v>
      </c>
      <c r="F5285" t="s">
        <v>3547</v>
      </c>
      <c r="G5285" s="12">
        <v>43898</v>
      </c>
      <c r="H5285" s="11">
        <v>0.3301736111111111</v>
      </c>
    </row>
    <row r="5286" spans="1:8">
      <c r="A5286" s="10">
        <v>1.2365611490903501E+18</v>
      </c>
      <c r="B5286" t="s">
        <v>25429</v>
      </c>
      <c r="C5286" s="13">
        <v>43898.33016203704</v>
      </c>
      <c r="D5286" t="s">
        <v>25428</v>
      </c>
      <c r="E5286">
        <v>22</v>
      </c>
      <c r="F5286" t="s">
        <v>3966</v>
      </c>
      <c r="G5286" s="12">
        <v>43898</v>
      </c>
      <c r="H5286" s="11">
        <v>0.330162037037037</v>
      </c>
    </row>
    <row r="5287" spans="1:8">
      <c r="A5287" s="10">
        <v>1.23656114782365E+18</v>
      </c>
      <c r="B5287" t="s">
        <v>19165</v>
      </c>
      <c r="C5287" s="13">
        <v>43898.33016203704</v>
      </c>
      <c r="D5287" t="s">
        <v>18452</v>
      </c>
      <c r="E5287">
        <v>1572</v>
      </c>
      <c r="F5287" t="s">
        <v>19164</v>
      </c>
      <c r="G5287" s="12">
        <v>43898</v>
      </c>
      <c r="H5287" s="11">
        <v>0.330162037037037</v>
      </c>
    </row>
    <row r="5288" spans="1:8">
      <c r="A5288" s="10">
        <v>1.23656114776496E+18</v>
      </c>
      <c r="B5288" t="s">
        <v>25427</v>
      </c>
      <c r="C5288" s="13">
        <v>43898.33016203704</v>
      </c>
      <c r="D5288" t="s">
        <v>18362</v>
      </c>
      <c r="E5288">
        <v>915</v>
      </c>
      <c r="F5288" t="s">
        <v>25426</v>
      </c>
      <c r="G5288" s="12">
        <v>43898</v>
      </c>
      <c r="H5288" s="11">
        <v>0.330162037037037</v>
      </c>
    </row>
    <row r="5289" spans="1:8">
      <c r="A5289" s="10">
        <v>1.2365611473834701E+18</v>
      </c>
      <c r="B5289" t="s">
        <v>25425</v>
      </c>
      <c r="C5289" s="13">
        <v>43898.33016203704</v>
      </c>
      <c r="D5289" t="s">
        <v>21264</v>
      </c>
      <c r="E5289">
        <v>8</v>
      </c>
      <c r="G5289" s="12">
        <v>43898</v>
      </c>
      <c r="H5289" s="11">
        <v>0.330162037037037</v>
      </c>
    </row>
    <row r="5290" spans="1:8">
      <c r="A5290" s="10">
        <v>1.23656114737907E+18</v>
      </c>
      <c r="B5290" t="s">
        <v>25424</v>
      </c>
      <c r="C5290" s="13">
        <v>43898.33016203704</v>
      </c>
      <c r="D5290" t="s">
        <v>18587</v>
      </c>
      <c r="E5290">
        <v>1527</v>
      </c>
      <c r="F5290" t="s">
        <v>25423</v>
      </c>
      <c r="G5290" s="12">
        <v>43898</v>
      </c>
      <c r="H5290" s="11">
        <v>0.330162037037037</v>
      </c>
    </row>
    <row r="5291" spans="1:8">
      <c r="A5291" s="10">
        <v>1.2365611449675E+18</v>
      </c>
      <c r="B5291" t="s">
        <v>25422</v>
      </c>
      <c r="C5291" s="13">
        <v>43898.330150462964</v>
      </c>
      <c r="D5291" t="s">
        <v>24702</v>
      </c>
      <c r="E5291">
        <v>6</v>
      </c>
      <c r="F5291" t="s">
        <v>6442</v>
      </c>
      <c r="G5291" s="12">
        <v>43898</v>
      </c>
      <c r="H5291" s="11">
        <v>0.33015046296296297</v>
      </c>
    </row>
    <row r="5292" spans="1:8">
      <c r="A5292" s="10">
        <v>1.2365611427653299E+18</v>
      </c>
      <c r="B5292" t="s">
        <v>11066</v>
      </c>
      <c r="C5292" s="13">
        <v>43898.330150462964</v>
      </c>
      <c r="D5292" t="s">
        <v>25421</v>
      </c>
      <c r="E5292">
        <v>237</v>
      </c>
      <c r="F5292" t="s">
        <v>2717</v>
      </c>
      <c r="G5292" s="12">
        <v>43898</v>
      </c>
      <c r="H5292" s="11">
        <v>0.33015046296296297</v>
      </c>
    </row>
    <row r="5293" spans="1:8">
      <c r="A5293" s="10">
        <v>1.2365611420105101E+18</v>
      </c>
      <c r="B5293" t="s">
        <v>25420</v>
      </c>
      <c r="C5293" s="13">
        <v>43898.330150462964</v>
      </c>
      <c r="D5293" t="s">
        <v>18182</v>
      </c>
      <c r="E5293">
        <v>1318</v>
      </c>
      <c r="F5293" t="s">
        <v>3923</v>
      </c>
      <c r="G5293" s="12">
        <v>43898</v>
      </c>
      <c r="H5293" s="11">
        <v>0.33015046296296297</v>
      </c>
    </row>
    <row r="5294" spans="1:8">
      <c r="A5294" s="10">
        <v>1.23656114133104E+18</v>
      </c>
      <c r="B5294" t="s">
        <v>25419</v>
      </c>
      <c r="C5294" s="13">
        <v>43898.330138888887</v>
      </c>
      <c r="D5294" t="s">
        <v>24382</v>
      </c>
      <c r="E5294">
        <v>1</v>
      </c>
      <c r="F5294" t="s">
        <v>25418</v>
      </c>
      <c r="G5294" s="12">
        <v>43898</v>
      </c>
      <c r="H5294" s="11">
        <v>0.33013888888888893</v>
      </c>
    </row>
    <row r="5295" spans="1:8">
      <c r="A5295" s="10">
        <v>1.23656113937645E+18</v>
      </c>
      <c r="B5295" t="s">
        <v>25417</v>
      </c>
      <c r="C5295" s="13">
        <v>43898.330138888887</v>
      </c>
      <c r="D5295" t="s">
        <v>18177</v>
      </c>
      <c r="E5295">
        <v>75326</v>
      </c>
      <c r="G5295" s="12">
        <v>43898</v>
      </c>
      <c r="H5295" s="11">
        <v>0.33013888888888893</v>
      </c>
    </row>
    <row r="5296" spans="1:8">
      <c r="A5296" s="10">
        <v>1.236561139192E+18</v>
      </c>
      <c r="B5296" t="s">
        <v>25355</v>
      </c>
      <c r="C5296" s="13">
        <v>43898.330138888887</v>
      </c>
      <c r="D5296" t="s">
        <v>25416</v>
      </c>
      <c r="E5296">
        <v>39</v>
      </c>
      <c r="G5296" s="12">
        <v>43898</v>
      </c>
      <c r="H5296" s="11">
        <v>0.33013888888888893</v>
      </c>
    </row>
    <row r="5297" spans="1:8">
      <c r="A5297" s="10">
        <v>1.2365611372498601E+18</v>
      </c>
      <c r="B5297" t="s">
        <v>25415</v>
      </c>
      <c r="C5297" s="13">
        <v>43898.330127314817</v>
      </c>
      <c r="D5297" t="s">
        <v>18332</v>
      </c>
      <c r="E5297">
        <v>477</v>
      </c>
      <c r="G5297" s="12">
        <v>43898</v>
      </c>
      <c r="H5297" s="11">
        <v>0.33012731481481478</v>
      </c>
    </row>
    <row r="5298" spans="1:8">
      <c r="A5298" s="10">
        <v>1.23656113477104E+18</v>
      </c>
      <c r="B5298" t="s">
        <v>25414</v>
      </c>
      <c r="C5298" s="13">
        <v>43898.330127314817</v>
      </c>
      <c r="D5298" t="s">
        <v>25413</v>
      </c>
      <c r="E5298">
        <v>4</v>
      </c>
      <c r="F5298" t="s">
        <v>25412</v>
      </c>
      <c r="G5298" s="12">
        <v>43898</v>
      </c>
      <c r="H5298" s="11">
        <v>0.33012731481481478</v>
      </c>
    </row>
    <row r="5299" spans="1:8">
      <c r="A5299" s="10">
        <v>1.2365611336134001E+18</v>
      </c>
      <c r="B5299" t="s">
        <v>25411</v>
      </c>
      <c r="C5299" s="13">
        <v>43898.330127314817</v>
      </c>
      <c r="D5299" t="s">
        <v>25410</v>
      </c>
      <c r="E5299">
        <v>0</v>
      </c>
      <c r="F5299" t="s">
        <v>25409</v>
      </c>
      <c r="G5299" s="12">
        <v>43898</v>
      </c>
      <c r="H5299" s="11">
        <v>0.33012731481481478</v>
      </c>
    </row>
    <row r="5300" spans="1:8">
      <c r="A5300" s="10">
        <v>1.2365611323551099E+18</v>
      </c>
      <c r="B5300" t="s">
        <v>25408</v>
      </c>
      <c r="C5300" s="13">
        <v>43898.33011574074</v>
      </c>
      <c r="D5300" t="s">
        <v>18238</v>
      </c>
      <c r="E5300">
        <v>71556</v>
      </c>
      <c r="G5300" s="12">
        <v>43898</v>
      </c>
      <c r="H5300" s="11">
        <v>0.33011574074074074</v>
      </c>
    </row>
    <row r="5301" spans="1:8">
      <c r="A5301" s="10">
        <v>1.2365611320448499E+18</v>
      </c>
      <c r="B5301" t="s">
        <v>25407</v>
      </c>
      <c r="C5301" s="13">
        <v>43898.33011574074</v>
      </c>
      <c r="D5301" t="s">
        <v>18829</v>
      </c>
      <c r="E5301">
        <v>354</v>
      </c>
      <c r="G5301" s="12">
        <v>43898</v>
      </c>
      <c r="H5301" s="11">
        <v>0.33011574074074074</v>
      </c>
    </row>
    <row r="5302" spans="1:8">
      <c r="A5302" s="10">
        <v>1.23656113160849E+18</v>
      </c>
      <c r="B5302" t="s">
        <v>10825</v>
      </c>
      <c r="C5302" s="13">
        <v>43898.33011574074</v>
      </c>
      <c r="D5302" t="s">
        <v>25406</v>
      </c>
      <c r="E5302">
        <v>0</v>
      </c>
      <c r="F5302" t="s">
        <v>9769</v>
      </c>
      <c r="G5302" s="12">
        <v>43898</v>
      </c>
      <c r="H5302" s="11">
        <v>0.33011574074074074</v>
      </c>
    </row>
    <row r="5303" spans="1:8">
      <c r="A5303" s="10">
        <v>1.23656112781279E+18</v>
      </c>
      <c r="B5303" t="s">
        <v>22742</v>
      </c>
      <c r="C5303" s="13">
        <v>43898.330104166664</v>
      </c>
      <c r="D5303" t="s">
        <v>18177</v>
      </c>
      <c r="E5303">
        <v>75326</v>
      </c>
      <c r="G5303" s="12">
        <v>43898</v>
      </c>
      <c r="H5303" s="11">
        <v>0.3301041666666667</v>
      </c>
    </row>
    <row r="5304" spans="1:8">
      <c r="A5304" s="10">
        <v>1.2365611257070899E+18</v>
      </c>
      <c r="B5304" t="s">
        <v>25405</v>
      </c>
      <c r="C5304" s="13">
        <v>43898.330104166664</v>
      </c>
      <c r="D5304" t="s">
        <v>18212</v>
      </c>
      <c r="E5304">
        <v>36</v>
      </c>
      <c r="G5304" s="12">
        <v>43898</v>
      </c>
      <c r="H5304" s="11">
        <v>0.3301041666666667</v>
      </c>
    </row>
    <row r="5305" spans="1:8">
      <c r="A5305" s="10">
        <v>1.2365611256023601E+18</v>
      </c>
      <c r="B5305" t="s">
        <v>25404</v>
      </c>
      <c r="C5305" s="13">
        <v>43898.330104166664</v>
      </c>
      <c r="D5305" t="s">
        <v>18321</v>
      </c>
      <c r="E5305">
        <v>51303</v>
      </c>
      <c r="G5305" s="12">
        <v>43898</v>
      </c>
      <c r="H5305" s="11">
        <v>0.3301041666666667</v>
      </c>
    </row>
    <row r="5306" spans="1:8">
      <c r="A5306" s="10">
        <v>1.23656112443203E+18</v>
      </c>
      <c r="B5306" t="s">
        <v>25403</v>
      </c>
      <c r="C5306" s="13">
        <v>43898.330092592594</v>
      </c>
      <c r="D5306" t="s">
        <v>18177</v>
      </c>
      <c r="E5306">
        <v>75326</v>
      </c>
      <c r="F5306" t="s">
        <v>3966</v>
      </c>
      <c r="G5306" s="12">
        <v>43898</v>
      </c>
      <c r="H5306" s="11">
        <v>0.3300925925925926</v>
      </c>
    </row>
    <row r="5307" spans="1:8">
      <c r="A5307" s="10">
        <v>1.23656112260751E+18</v>
      </c>
      <c r="B5307" t="s">
        <v>25402</v>
      </c>
      <c r="C5307" s="13">
        <v>43898.330092592594</v>
      </c>
      <c r="D5307" t="s">
        <v>19709</v>
      </c>
      <c r="E5307">
        <v>187</v>
      </c>
      <c r="F5307" t="s">
        <v>25401</v>
      </c>
      <c r="G5307" s="12">
        <v>43898</v>
      </c>
      <c r="H5307" s="11">
        <v>0.3300925925925926</v>
      </c>
    </row>
    <row r="5308" spans="1:8">
      <c r="A5308" s="10">
        <v>1.2365611204978199E+18</v>
      </c>
      <c r="B5308" t="s">
        <v>25350</v>
      </c>
      <c r="C5308" s="13">
        <v>43898.330081018517</v>
      </c>
      <c r="D5308" t="s">
        <v>18587</v>
      </c>
      <c r="E5308">
        <v>1527</v>
      </c>
      <c r="G5308" s="12">
        <v>43898</v>
      </c>
      <c r="H5308" s="11">
        <v>0.33008101851851851</v>
      </c>
    </row>
    <row r="5309" spans="1:8">
      <c r="A5309" s="10">
        <v>1.23656112009936E+18</v>
      </c>
      <c r="B5309" t="s">
        <v>25400</v>
      </c>
      <c r="C5309" s="13">
        <v>43898.330081018517</v>
      </c>
      <c r="D5309" t="s">
        <v>18348</v>
      </c>
      <c r="E5309">
        <v>606</v>
      </c>
      <c r="F5309" t="s">
        <v>25399</v>
      </c>
      <c r="G5309" s="12">
        <v>43898</v>
      </c>
      <c r="H5309" s="11">
        <v>0.33008101851851851</v>
      </c>
    </row>
    <row r="5310" spans="1:8">
      <c r="A5310" s="10">
        <v>1.23656111897106E+18</v>
      </c>
      <c r="B5310" t="s">
        <v>25398</v>
      </c>
      <c r="C5310" s="13">
        <v>43898.330081018517</v>
      </c>
      <c r="D5310" t="s">
        <v>25287</v>
      </c>
      <c r="E5310">
        <v>38</v>
      </c>
      <c r="G5310" s="12">
        <v>43898</v>
      </c>
      <c r="H5310" s="11">
        <v>0.33008101851851851</v>
      </c>
    </row>
    <row r="5311" spans="1:8">
      <c r="A5311" s="10">
        <v>1.23656111720128E+18</v>
      </c>
      <c r="B5311" t="s">
        <v>24753</v>
      </c>
      <c r="C5311" s="13">
        <v>43898.330081018517</v>
      </c>
      <c r="D5311" t="s">
        <v>25397</v>
      </c>
      <c r="E5311">
        <v>15</v>
      </c>
      <c r="F5311" t="s">
        <v>2826</v>
      </c>
      <c r="G5311" s="12">
        <v>43898</v>
      </c>
      <c r="H5311" s="11">
        <v>0.33008101851851851</v>
      </c>
    </row>
    <row r="5312" spans="1:8">
      <c r="A5312" s="10">
        <v>1.2365611167860201E+18</v>
      </c>
      <c r="B5312" t="s">
        <v>25396</v>
      </c>
      <c r="C5312" s="13">
        <v>43898.330081018517</v>
      </c>
      <c r="D5312" t="s">
        <v>25395</v>
      </c>
      <c r="E5312">
        <v>8</v>
      </c>
      <c r="F5312" t="s">
        <v>8393</v>
      </c>
      <c r="G5312" s="12">
        <v>43898</v>
      </c>
      <c r="H5312" s="11">
        <v>0.33008101851851851</v>
      </c>
    </row>
    <row r="5313" spans="1:8">
      <c r="A5313" s="10">
        <v>1.23656111632449E+18</v>
      </c>
      <c r="B5313" t="s">
        <v>25394</v>
      </c>
      <c r="C5313" s="13">
        <v>43898.330069444448</v>
      </c>
      <c r="D5313" t="s">
        <v>22250</v>
      </c>
      <c r="E5313">
        <v>48</v>
      </c>
      <c r="F5313" t="s">
        <v>2422</v>
      </c>
      <c r="G5313" s="12">
        <v>43898</v>
      </c>
      <c r="H5313" s="11">
        <v>0.33006944444444447</v>
      </c>
    </row>
    <row r="5314" spans="1:8">
      <c r="A5314" s="10">
        <v>1.23656111183249E+18</v>
      </c>
      <c r="B5314" t="s">
        <v>25393</v>
      </c>
      <c r="C5314" s="13">
        <v>43898.330057870371</v>
      </c>
      <c r="D5314" t="s">
        <v>18379</v>
      </c>
      <c r="E5314">
        <v>749</v>
      </c>
      <c r="F5314" t="s">
        <v>25392</v>
      </c>
      <c r="G5314" s="12">
        <v>43898</v>
      </c>
      <c r="H5314" s="11">
        <v>0.33005787037037038</v>
      </c>
    </row>
    <row r="5315" spans="1:8">
      <c r="A5315" s="10">
        <v>1.2365611112661199E+18</v>
      </c>
      <c r="B5315" t="s">
        <v>19017</v>
      </c>
      <c r="C5315" s="13">
        <v>43898.330057870371</v>
      </c>
      <c r="D5315" t="s">
        <v>19102</v>
      </c>
      <c r="E5315">
        <v>215</v>
      </c>
      <c r="G5315" s="12">
        <v>43898</v>
      </c>
      <c r="H5315" s="11">
        <v>0.33005787037037038</v>
      </c>
    </row>
    <row r="5316" spans="1:8">
      <c r="A5316" s="10">
        <v>1.23656111098512E+18</v>
      </c>
      <c r="B5316" t="s">
        <v>25391</v>
      </c>
      <c r="C5316" s="13">
        <v>43898.330057870371</v>
      </c>
      <c r="D5316" t="s">
        <v>25390</v>
      </c>
      <c r="E5316">
        <v>10</v>
      </c>
      <c r="F5316" t="s">
        <v>2679</v>
      </c>
      <c r="G5316" s="12">
        <v>43898</v>
      </c>
      <c r="H5316" s="11">
        <v>0.33005787037037038</v>
      </c>
    </row>
    <row r="5317" spans="1:8">
      <c r="A5317" s="10">
        <v>1.23656111079216E+18</v>
      </c>
      <c r="B5317" t="s">
        <v>25389</v>
      </c>
      <c r="C5317" s="13">
        <v>43898.330057870371</v>
      </c>
      <c r="D5317" t="s">
        <v>25388</v>
      </c>
      <c r="E5317">
        <v>234</v>
      </c>
      <c r="G5317" s="12">
        <v>43898</v>
      </c>
      <c r="H5317" s="11">
        <v>0.33005787037037038</v>
      </c>
    </row>
    <row r="5318" spans="1:8">
      <c r="A5318" s="10">
        <v>1.2365611104482199E+18</v>
      </c>
      <c r="B5318" t="s">
        <v>25387</v>
      </c>
      <c r="C5318" s="13">
        <v>43898.330057870371</v>
      </c>
      <c r="D5318" t="s">
        <v>21314</v>
      </c>
      <c r="E5318">
        <v>344</v>
      </c>
      <c r="F5318" t="s">
        <v>3415</v>
      </c>
      <c r="G5318" s="12">
        <v>43898</v>
      </c>
      <c r="H5318" s="11">
        <v>0.33005787037037038</v>
      </c>
    </row>
    <row r="5319" spans="1:8">
      <c r="A5319" s="10">
        <v>1.23656110893839E+18</v>
      </c>
      <c r="B5319" t="s">
        <v>25386</v>
      </c>
      <c r="C5319" s="13">
        <v>43898.330057870371</v>
      </c>
      <c r="D5319" t="s">
        <v>25385</v>
      </c>
      <c r="E5319">
        <v>362</v>
      </c>
      <c r="F5319" t="s">
        <v>2436</v>
      </c>
      <c r="G5319" s="12">
        <v>43898</v>
      </c>
      <c r="H5319" s="11">
        <v>0.33005787037037038</v>
      </c>
    </row>
    <row r="5320" spans="1:8">
      <c r="A5320" s="10">
        <v>1.2365611072437701E+18</v>
      </c>
      <c r="B5320" t="s">
        <v>25384</v>
      </c>
      <c r="C5320" s="13">
        <v>43898.330046296294</v>
      </c>
      <c r="D5320" t="s">
        <v>18406</v>
      </c>
      <c r="E5320">
        <v>134</v>
      </c>
      <c r="G5320" s="12">
        <v>43898</v>
      </c>
      <c r="H5320" s="11">
        <v>0.33004629629629628</v>
      </c>
    </row>
    <row r="5321" spans="1:8">
      <c r="A5321" s="10">
        <v>1.23656110708462E+18</v>
      </c>
      <c r="B5321" t="s">
        <v>25383</v>
      </c>
      <c r="C5321" s="13">
        <v>43898.330046296294</v>
      </c>
      <c r="D5321" t="s">
        <v>18177</v>
      </c>
      <c r="E5321">
        <v>75326</v>
      </c>
      <c r="F5321">
        <v>14</v>
      </c>
      <c r="G5321" s="12">
        <v>43898</v>
      </c>
      <c r="H5321" s="11">
        <v>0.33004629629629628</v>
      </c>
    </row>
    <row r="5322" spans="1:8">
      <c r="A5322" s="10">
        <v>1.23656110244989E+18</v>
      </c>
      <c r="B5322" t="s">
        <v>25382</v>
      </c>
      <c r="C5322" s="13">
        <v>43898.330034722225</v>
      </c>
      <c r="D5322" t="s">
        <v>25381</v>
      </c>
      <c r="E5322">
        <v>51</v>
      </c>
      <c r="F5322" t="s">
        <v>7805</v>
      </c>
      <c r="G5322" s="12">
        <v>43898</v>
      </c>
      <c r="H5322" s="11">
        <v>0.33003472222222224</v>
      </c>
    </row>
    <row r="5323" spans="1:8">
      <c r="A5323" s="10">
        <v>1.2365611021311099E+18</v>
      </c>
      <c r="B5323" t="s">
        <v>25380</v>
      </c>
      <c r="C5323" s="13">
        <v>43898.330034722225</v>
      </c>
      <c r="D5323" t="s">
        <v>18348</v>
      </c>
      <c r="E5323">
        <v>606</v>
      </c>
      <c r="G5323" s="12">
        <v>43898</v>
      </c>
      <c r="H5323" s="11">
        <v>0.33003472222222224</v>
      </c>
    </row>
    <row r="5324" spans="1:8">
      <c r="A5324" s="10">
        <v>1.2365610998158899E+18</v>
      </c>
      <c r="B5324" t="s">
        <v>25379</v>
      </c>
      <c r="C5324" s="13">
        <v>43898.330034722225</v>
      </c>
      <c r="D5324" t="s">
        <v>25378</v>
      </c>
      <c r="E5324">
        <v>2</v>
      </c>
      <c r="F5324" t="s">
        <v>6442</v>
      </c>
      <c r="G5324" s="12">
        <v>43898</v>
      </c>
      <c r="H5324" s="11">
        <v>0.33003472222222224</v>
      </c>
    </row>
    <row r="5325" spans="1:8">
      <c r="A5325" s="10">
        <v>1.2365610994969101E+18</v>
      </c>
      <c r="B5325" t="s">
        <v>25377</v>
      </c>
      <c r="C5325" s="13">
        <v>43898.330023148148</v>
      </c>
      <c r="D5325" t="s">
        <v>25376</v>
      </c>
      <c r="E5325">
        <v>51</v>
      </c>
      <c r="F5325" t="s">
        <v>2506</v>
      </c>
      <c r="G5325" s="12">
        <v>43898</v>
      </c>
      <c r="H5325" s="11">
        <v>0.33002314814814815</v>
      </c>
    </row>
    <row r="5326" spans="1:8">
      <c r="A5326" s="10">
        <v>1.23656109838141E+18</v>
      </c>
      <c r="B5326" t="s">
        <v>2918</v>
      </c>
      <c r="C5326" s="13">
        <v>43898.330023148148</v>
      </c>
      <c r="D5326" t="s">
        <v>23398</v>
      </c>
      <c r="E5326">
        <v>29</v>
      </c>
      <c r="F5326" t="s">
        <v>2916</v>
      </c>
      <c r="G5326" s="12">
        <v>43898</v>
      </c>
      <c r="H5326" s="11">
        <v>0.33002314814814815</v>
      </c>
    </row>
    <row r="5327" spans="1:8">
      <c r="A5327" s="10">
        <v>1.2365610964770401E+18</v>
      </c>
      <c r="B5327" t="s">
        <v>25375</v>
      </c>
      <c r="C5327" s="13">
        <v>43898.330023148148</v>
      </c>
      <c r="D5327" t="s">
        <v>21005</v>
      </c>
      <c r="E5327">
        <v>351</v>
      </c>
      <c r="F5327" t="s">
        <v>6557</v>
      </c>
      <c r="G5327" s="12">
        <v>43898</v>
      </c>
      <c r="H5327" s="11">
        <v>0.33002314814814815</v>
      </c>
    </row>
    <row r="5328" spans="1:8">
      <c r="A5328" s="10">
        <v>1.2365610939773E+18</v>
      </c>
      <c r="B5328" t="s">
        <v>25374</v>
      </c>
      <c r="C5328" s="13">
        <v>43898.330011574071</v>
      </c>
      <c r="D5328" t="s">
        <v>18321</v>
      </c>
      <c r="E5328">
        <v>51304</v>
      </c>
      <c r="G5328" s="12">
        <v>43898</v>
      </c>
      <c r="H5328" s="11">
        <v>0.33001157407407405</v>
      </c>
    </row>
    <row r="5329" spans="1:8">
      <c r="A5329" s="10">
        <v>1.23656108750558E+18</v>
      </c>
      <c r="B5329" t="s">
        <v>25355</v>
      </c>
      <c r="C5329" s="13">
        <v>43898.33</v>
      </c>
      <c r="D5329" t="s">
        <v>25373</v>
      </c>
      <c r="E5329">
        <v>4</v>
      </c>
      <c r="G5329" s="12">
        <v>43898</v>
      </c>
      <c r="H5329" s="11">
        <v>0.33</v>
      </c>
    </row>
    <row r="5330" spans="1:8">
      <c r="A5330" s="10">
        <v>1.2365610856599301E+18</v>
      </c>
      <c r="B5330" t="s">
        <v>25372</v>
      </c>
      <c r="C5330" s="13">
        <v>43898.329988425925</v>
      </c>
      <c r="D5330" t="s">
        <v>18177</v>
      </c>
      <c r="E5330">
        <v>75326</v>
      </c>
      <c r="F5330" t="s">
        <v>4597</v>
      </c>
      <c r="G5330" s="12">
        <v>43898</v>
      </c>
      <c r="H5330" s="11">
        <v>0.32998842592592592</v>
      </c>
    </row>
    <row r="5331" spans="1:8">
      <c r="A5331" s="10">
        <v>1.23656108485457E+18</v>
      </c>
      <c r="B5331" t="s">
        <v>25371</v>
      </c>
      <c r="C5331" s="13">
        <v>43898.329988425925</v>
      </c>
      <c r="D5331" t="s">
        <v>25369</v>
      </c>
      <c r="E5331">
        <v>13</v>
      </c>
      <c r="F5331" t="s">
        <v>2453</v>
      </c>
      <c r="G5331" s="12">
        <v>43898</v>
      </c>
      <c r="H5331" s="11">
        <v>0.32998842592592592</v>
      </c>
    </row>
    <row r="5332" spans="1:8">
      <c r="A5332" s="10">
        <v>1.23656108482941E+18</v>
      </c>
      <c r="B5332" t="s">
        <v>25370</v>
      </c>
      <c r="C5332" s="13">
        <v>43898.329988425925</v>
      </c>
      <c r="D5332" t="s">
        <v>18177</v>
      </c>
      <c r="E5332">
        <v>75326</v>
      </c>
      <c r="G5332" s="12">
        <v>43898</v>
      </c>
      <c r="H5332" s="11">
        <v>0.32998842592592592</v>
      </c>
    </row>
    <row r="5333" spans="1:8">
      <c r="A5333" s="10">
        <v>1.2365610819647099E+18</v>
      </c>
      <c r="B5333" t="s">
        <v>770</v>
      </c>
      <c r="C5333" s="13">
        <v>43898.329976851855</v>
      </c>
      <c r="D5333" t="s">
        <v>25369</v>
      </c>
      <c r="E5333">
        <v>13</v>
      </c>
      <c r="F5333" t="s">
        <v>2679</v>
      </c>
      <c r="G5333" s="12">
        <v>43898</v>
      </c>
      <c r="H5333" s="11">
        <v>0.32997685185185183</v>
      </c>
    </row>
    <row r="5334" spans="1:8">
      <c r="A5334" s="10">
        <v>1.23656108162915E+18</v>
      </c>
      <c r="B5334" t="s">
        <v>11470</v>
      </c>
      <c r="C5334" s="13">
        <v>43898.329976851855</v>
      </c>
      <c r="D5334" t="s">
        <v>25368</v>
      </c>
      <c r="E5334">
        <v>0</v>
      </c>
      <c r="F5334" t="s">
        <v>11468</v>
      </c>
      <c r="G5334" s="12">
        <v>43898</v>
      </c>
      <c r="H5334" s="11">
        <v>0.32997685185185183</v>
      </c>
    </row>
    <row r="5335" spans="1:8">
      <c r="A5335" s="10">
        <v>1.23656108002274E+18</v>
      </c>
      <c r="B5335" t="s">
        <v>25367</v>
      </c>
      <c r="C5335" s="13">
        <v>43898.329976851855</v>
      </c>
      <c r="D5335" t="s">
        <v>18177</v>
      </c>
      <c r="E5335">
        <v>75326</v>
      </c>
      <c r="F5335" t="s">
        <v>2666</v>
      </c>
      <c r="G5335" s="12">
        <v>43898</v>
      </c>
      <c r="H5335" s="11">
        <v>0.32997685185185183</v>
      </c>
    </row>
    <row r="5336" spans="1:8">
      <c r="A5336" s="10">
        <v>1.2365610800144E+18</v>
      </c>
      <c r="B5336" t="s">
        <v>25366</v>
      </c>
      <c r="C5336" s="13">
        <v>43898.329976851855</v>
      </c>
      <c r="D5336" t="s">
        <v>22250</v>
      </c>
      <c r="E5336">
        <v>48</v>
      </c>
      <c r="G5336" s="12">
        <v>43898</v>
      </c>
      <c r="H5336" s="11">
        <v>0.32997685185185183</v>
      </c>
    </row>
    <row r="5337" spans="1:8">
      <c r="A5337" s="10">
        <v>1.2365610756525E+18</v>
      </c>
      <c r="B5337" t="s">
        <v>25365</v>
      </c>
      <c r="C5337" s="13">
        <v>43898.329965277779</v>
      </c>
      <c r="D5337" t="s">
        <v>25364</v>
      </c>
      <c r="E5337">
        <v>2</v>
      </c>
      <c r="F5337" t="s">
        <v>3195</v>
      </c>
      <c r="G5337" s="12">
        <v>43898</v>
      </c>
      <c r="H5337" s="11">
        <v>0.32996527777777779</v>
      </c>
    </row>
    <row r="5338" spans="1:8">
      <c r="A5338" s="10">
        <v>1.2365610745116401E+18</v>
      </c>
      <c r="B5338" t="s">
        <v>25363</v>
      </c>
      <c r="C5338" s="13">
        <v>43898.329965277779</v>
      </c>
      <c r="D5338" t="s">
        <v>18915</v>
      </c>
      <c r="E5338">
        <v>1861</v>
      </c>
      <c r="G5338" s="12">
        <v>43898</v>
      </c>
      <c r="H5338" s="11">
        <v>0.32996527777777779</v>
      </c>
    </row>
    <row r="5339" spans="1:8">
      <c r="A5339" s="10">
        <v>1.2365610707367601E+18</v>
      </c>
      <c r="B5339" t="s">
        <v>25362</v>
      </c>
      <c r="C5339" s="13">
        <v>43898.329953703702</v>
      </c>
      <c r="D5339" t="s">
        <v>19958</v>
      </c>
      <c r="E5339">
        <v>160</v>
      </c>
      <c r="F5339" t="s">
        <v>2709</v>
      </c>
      <c r="G5339" s="12">
        <v>43898</v>
      </c>
      <c r="H5339" s="11">
        <v>0.32995370370370369</v>
      </c>
    </row>
    <row r="5340" spans="1:8">
      <c r="A5340" s="10">
        <v>1.2365610676874099E+18</v>
      </c>
      <c r="B5340" t="s">
        <v>25361</v>
      </c>
      <c r="C5340" s="13">
        <v>43898.329942129632</v>
      </c>
      <c r="D5340" t="s">
        <v>18163</v>
      </c>
      <c r="E5340">
        <v>583</v>
      </c>
      <c r="F5340" t="s">
        <v>3972</v>
      </c>
      <c r="G5340" s="12">
        <v>43898</v>
      </c>
      <c r="H5340" s="11">
        <v>0.3299421296296296</v>
      </c>
    </row>
    <row r="5341" spans="1:8">
      <c r="A5341" s="10">
        <v>1.23656106577904E+18</v>
      </c>
      <c r="B5341" t="s">
        <v>25360</v>
      </c>
      <c r="C5341" s="13">
        <v>43898.329930555556</v>
      </c>
      <c r="D5341" t="s">
        <v>25359</v>
      </c>
      <c r="E5341">
        <v>23</v>
      </c>
      <c r="G5341" s="12">
        <v>43898</v>
      </c>
      <c r="H5341" s="11">
        <v>0.32993055555555556</v>
      </c>
    </row>
    <row r="5342" spans="1:8">
      <c r="A5342" s="10">
        <v>1.2365610605234701E+18</v>
      </c>
      <c r="B5342" t="s">
        <v>25358</v>
      </c>
      <c r="C5342" s="13">
        <v>43898.329918981479</v>
      </c>
      <c r="D5342" t="s">
        <v>18334</v>
      </c>
      <c r="E5342">
        <v>17</v>
      </c>
      <c r="F5342" t="s">
        <v>3098</v>
      </c>
      <c r="G5342" s="12">
        <v>43898</v>
      </c>
      <c r="H5342" s="11">
        <v>0.32991898148148152</v>
      </c>
    </row>
    <row r="5343" spans="1:8">
      <c r="A5343" s="10">
        <v>1.2365610603810401E+18</v>
      </c>
      <c r="B5343" t="s">
        <v>13977</v>
      </c>
      <c r="C5343" s="13">
        <v>43898.329918981479</v>
      </c>
      <c r="D5343" t="s">
        <v>25357</v>
      </c>
      <c r="E5343">
        <v>1</v>
      </c>
      <c r="F5343" t="s">
        <v>2504</v>
      </c>
      <c r="G5343" s="12">
        <v>43898</v>
      </c>
      <c r="H5343" s="11">
        <v>0.32991898148148152</v>
      </c>
    </row>
    <row r="5344" spans="1:8">
      <c r="A5344" s="10">
        <v>1.2365610564088E+18</v>
      </c>
      <c r="B5344" t="s">
        <v>19017</v>
      </c>
      <c r="C5344" s="13">
        <v>43898.329907407409</v>
      </c>
      <c r="D5344" t="s">
        <v>25356</v>
      </c>
      <c r="E5344">
        <v>69</v>
      </c>
      <c r="G5344" s="12">
        <v>43898</v>
      </c>
      <c r="H5344" s="11">
        <v>0.32990740740740737</v>
      </c>
    </row>
    <row r="5345" spans="1:8">
      <c r="A5345" s="10">
        <v>1.23656105633774E+18</v>
      </c>
      <c r="B5345" t="s">
        <v>25355</v>
      </c>
      <c r="C5345" s="13">
        <v>43898.329907407409</v>
      </c>
      <c r="D5345" t="s">
        <v>25354</v>
      </c>
      <c r="E5345">
        <v>4</v>
      </c>
      <c r="G5345" s="12">
        <v>43898</v>
      </c>
      <c r="H5345" s="11">
        <v>0.32990740740740737</v>
      </c>
    </row>
    <row r="5346" spans="1:8">
      <c r="A5346" s="10">
        <v>1.2365610558050299E+18</v>
      </c>
      <c r="B5346" t="s">
        <v>2918</v>
      </c>
      <c r="C5346" s="13">
        <v>43898.329907407409</v>
      </c>
      <c r="D5346" t="s">
        <v>23028</v>
      </c>
      <c r="E5346">
        <v>16</v>
      </c>
      <c r="F5346" t="s">
        <v>2916</v>
      </c>
      <c r="G5346" s="12">
        <v>43898</v>
      </c>
      <c r="H5346" s="11">
        <v>0.32990740740740737</v>
      </c>
    </row>
    <row r="5347" spans="1:8">
      <c r="A5347" s="10">
        <v>1.2365610556664699E+18</v>
      </c>
      <c r="B5347" t="s">
        <v>25353</v>
      </c>
      <c r="C5347" s="13">
        <v>43898.329907407409</v>
      </c>
      <c r="D5347" t="s">
        <v>18406</v>
      </c>
      <c r="E5347">
        <v>134</v>
      </c>
      <c r="F5347" t="s">
        <v>25352</v>
      </c>
      <c r="G5347" s="12">
        <v>43898</v>
      </c>
      <c r="H5347" s="11">
        <v>0.32990740740740737</v>
      </c>
    </row>
    <row r="5348" spans="1:8">
      <c r="A5348" s="10">
        <v>1.2365610551757E+18</v>
      </c>
      <c r="B5348" t="s">
        <v>19302</v>
      </c>
      <c r="C5348" s="13">
        <v>43898.329907407409</v>
      </c>
      <c r="D5348" t="s">
        <v>18237</v>
      </c>
      <c r="E5348">
        <v>204</v>
      </c>
      <c r="F5348" t="s">
        <v>19301</v>
      </c>
      <c r="G5348" s="12">
        <v>43898</v>
      </c>
      <c r="H5348" s="11">
        <v>0.32990740740740737</v>
      </c>
    </row>
    <row r="5349" spans="1:8">
      <c r="A5349" s="10">
        <v>1.2365610509354801E+18</v>
      </c>
      <c r="B5349" t="s">
        <v>25351</v>
      </c>
      <c r="C5349" s="13">
        <v>43898.329895833333</v>
      </c>
      <c r="D5349" t="s">
        <v>18166</v>
      </c>
      <c r="E5349">
        <v>4692</v>
      </c>
      <c r="F5349" t="s">
        <v>2810</v>
      </c>
      <c r="G5349" s="12">
        <v>43898</v>
      </c>
      <c r="H5349" s="11">
        <v>0.32989583333333333</v>
      </c>
    </row>
    <row r="5350" spans="1:8">
      <c r="A5350" s="10">
        <v>1.2365610500166999E+18</v>
      </c>
      <c r="B5350" t="s">
        <v>25350</v>
      </c>
      <c r="C5350" s="13">
        <v>43898.329895833333</v>
      </c>
      <c r="D5350" t="s">
        <v>20612</v>
      </c>
      <c r="E5350">
        <v>1124</v>
      </c>
      <c r="G5350" s="12">
        <v>43898</v>
      </c>
      <c r="H5350" s="11">
        <v>0.32989583333333333</v>
      </c>
    </row>
    <row r="5351" spans="1:8">
      <c r="A5351" s="10">
        <v>1.23656104990767E+18</v>
      </c>
      <c r="B5351" t="s">
        <v>25349</v>
      </c>
      <c r="C5351" s="13">
        <v>43898.329895833333</v>
      </c>
      <c r="D5351" t="s">
        <v>18177</v>
      </c>
      <c r="E5351">
        <v>75328</v>
      </c>
      <c r="F5351" t="s">
        <v>15497</v>
      </c>
      <c r="G5351" s="12">
        <v>43898</v>
      </c>
      <c r="H5351" s="11">
        <v>0.32989583333333333</v>
      </c>
    </row>
    <row r="5352" spans="1:8">
      <c r="A5352" s="10">
        <v>1.2365610465482099E+18</v>
      </c>
      <c r="B5352" t="s">
        <v>25348</v>
      </c>
      <c r="C5352" s="13">
        <v>43898.329884259256</v>
      </c>
      <c r="D5352" t="s">
        <v>18258</v>
      </c>
      <c r="E5352">
        <v>253</v>
      </c>
      <c r="F5352" t="s">
        <v>3365</v>
      </c>
      <c r="G5352" s="12">
        <v>43898</v>
      </c>
      <c r="H5352" s="11">
        <v>0.32988425925925924</v>
      </c>
    </row>
    <row r="5353" spans="1:8">
      <c r="A5353" s="10">
        <v>1.23656104611603E+18</v>
      </c>
      <c r="B5353" t="s">
        <v>25347</v>
      </c>
      <c r="C5353" s="13">
        <v>43898.329884259256</v>
      </c>
      <c r="D5353" t="s">
        <v>18177</v>
      </c>
      <c r="E5353">
        <v>75328</v>
      </c>
      <c r="F5353" t="s">
        <v>4534</v>
      </c>
      <c r="G5353" s="12">
        <v>43898</v>
      </c>
      <c r="H5353" s="11">
        <v>0.32988425925925924</v>
      </c>
    </row>
    <row r="5354" spans="1:8">
      <c r="A5354" s="10">
        <v>1.2365610445978701E+18</v>
      </c>
      <c r="B5354" t="s">
        <v>25346</v>
      </c>
      <c r="C5354" s="13">
        <v>43898.329872685186</v>
      </c>
      <c r="D5354" t="s">
        <v>18177</v>
      </c>
      <c r="E5354">
        <v>75328</v>
      </c>
      <c r="F5354" t="s">
        <v>14478</v>
      </c>
      <c r="G5354" s="12">
        <v>43898</v>
      </c>
      <c r="H5354" s="11">
        <v>0.3298726851851852</v>
      </c>
    </row>
    <row r="5355" spans="1:8">
      <c r="A5355" s="10">
        <v>1.2365610421525901E+18</v>
      </c>
      <c r="B5355" t="s">
        <v>25345</v>
      </c>
      <c r="C5355" s="13">
        <v>43898.329872685186</v>
      </c>
      <c r="D5355" t="s">
        <v>18163</v>
      </c>
      <c r="E5355">
        <v>583</v>
      </c>
      <c r="F5355" t="s">
        <v>25344</v>
      </c>
      <c r="G5355" s="12">
        <v>43898</v>
      </c>
      <c r="H5355" s="11">
        <v>0.3298726851851852</v>
      </c>
    </row>
    <row r="5356" spans="1:8">
      <c r="A5356" s="10">
        <v>1.2365610400008499E+18</v>
      </c>
      <c r="B5356" t="s">
        <v>25343</v>
      </c>
      <c r="C5356" s="13">
        <v>43898.329861111109</v>
      </c>
      <c r="D5356" t="s">
        <v>25342</v>
      </c>
      <c r="E5356">
        <v>0</v>
      </c>
      <c r="F5356" t="s">
        <v>25341</v>
      </c>
      <c r="G5356" s="12">
        <v>43898</v>
      </c>
      <c r="H5356" s="11">
        <v>0.3298611111111111</v>
      </c>
    </row>
    <row r="5357" spans="1:8">
      <c r="A5357" s="10">
        <v>1.23656103913682E+18</v>
      </c>
      <c r="B5357" t="s">
        <v>25340</v>
      </c>
      <c r="C5357" s="13">
        <v>43898.329861111109</v>
      </c>
      <c r="D5357" t="s">
        <v>19969</v>
      </c>
      <c r="E5357">
        <v>1297</v>
      </c>
      <c r="F5357" t="s">
        <v>25339</v>
      </c>
      <c r="G5357" s="12">
        <v>43898</v>
      </c>
      <c r="H5357" s="11">
        <v>0.3298611111111111</v>
      </c>
    </row>
    <row r="5358" spans="1:8">
      <c r="A5358" s="10">
        <v>1.23656103895231E+18</v>
      </c>
      <c r="B5358" t="s">
        <v>25338</v>
      </c>
      <c r="C5358" s="13">
        <v>43898.329861111109</v>
      </c>
      <c r="D5358" t="s">
        <v>18177</v>
      </c>
      <c r="E5358">
        <v>75328</v>
      </c>
      <c r="G5358" s="12">
        <v>43898</v>
      </c>
      <c r="H5358" s="11">
        <v>0.3298611111111111</v>
      </c>
    </row>
    <row r="5359" spans="1:8">
      <c r="A5359" s="10">
        <v>1.23656103763102E+18</v>
      </c>
      <c r="B5359" t="s">
        <v>2484</v>
      </c>
      <c r="C5359" s="13">
        <v>43898.329861111109</v>
      </c>
      <c r="D5359" t="s">
        <v>25337</v>
      </c>
      <c r="E5359">
        <v>0</v>
      </c>
      <c r="F5359" t="s">
        <v>2482</v>
      </c>
      <c r="G5359" s="12">
        <v>43898</v>
      </c>
      <c r="H5359" s="11">
        <v>0.3298611111111111</v>
      </c>
    </row>
    <row r="5360" spans="1:8">
      <c r="A5360" s="10">
        <v>1.23656103604143E+18</v>
      </c>
      <c r="B5360" t="s">
        <v>25336</v>
      </c>
      <c r="C5360" s="13">
        <v>43898.32984953704</v>
      </c>
      <c r="D5360" t="s">
        <v>18518</v>
      </c>
      <c r="E5360">
        <v>55</v>
      </c>
      <c r="G5360" s="12">
        <v>43898</v>
      </c>
      <c r="H5360" s="11">
        <v>0.32984953703703707</v>
      </c>
    </row>
    <row r="5361" spans="1:8">
      <c r="A5361" s="10">
        <v>1.23656102969551E+18</v>
      </c>
      <c r="B5361" t="s">
        <v>25335</v>
      </c>
      <c r="C5361" s="13">
        <v>43898.329837962963</v>
      </c>
      <c r="D5361" t="s">
        <v>18177</v>
      </c>
      <c r="E5361">
        <v>75328</v>
      </c>
      <c r="G5361" s="12">
        <v>43898</v>
      </c>
      <c r="H5361" s="11">
        <v>0.32983796296296297</v>
      </c>
    </row>
    <row r="5362" spans="1:8">
      <c r="A5362" s="10">
        <v>1.2365610271954801E+18</v>
      </c>
      <c r="B5362" t="s">
        <v>22617</v>
      </c>
      <c r="C5362" s="13">
        <v>43898.329826388886</v>
      </c>
      <c r="D5362" t="s">
        <v>19870</v>
      </c>
      <c r="E5362">
        <v>766</v>
      </c>
      <c r="F5362" t="s">
        <v>22615</v>
      </c>
      <c r="G5362" s="12">
        <v>43898</v>
      </c>
      <c r="H5362" s="11">
        <v>0.32982638888888888</v>
      </c>
    </row>
    <row r="5363" spans="1:8">
      <c r="A5363" s="10">
        <v>1.2365610256058399E+18</v>
      </c>
      <c r="B5363" t="s">
        <v>25334</v>
      </c>
      <c r="C5363" s="13">
        <v>43898.329826388886</v>
      </c>
      <c r="D5363" t="s">
        <v>18237</v>
      </c>
      <c r="E5363">
        <v>204</v>
      </c>
      <c r="G5363" s="12">
        <v>43898</v>
      </c>
      <c r="H5363" s="11">
        <v>0.32982638888888888</v>
      </c>
    </row>
    <row r="5364" spans="1:8">
      <c r="A5364" s="10">
        <v>1.2365610242930601E+18</v>
      </c>
      <c r="B5364" t="s">
        <v>25333</v>
      </c>
      <c r="C5364" s="13">
        <v>43898.329826388886</v>
      </c>
      <c r="D5364" t="s">
        <v>18518</v>
      </c>
      <c r="E5364">
        <v>55</v>
      </c>
      <c r="G5364" s="12">
        <v>43898</v>
      </c>
      <c r="H5364" s="11">
        <v>0.32982638888888888</v>
      </c>
    </row>
    <row r="5365" spans="1:8">
      <c r="A5365" s="10">
        <v>1.2365610228125901E+18</v>
      </c>
      <c r="B5365" t="s">
        <v>25332</v>
      </c>
      <c r="C5365" s="13">
        <v>43898.329814814817</v>
      </c>
      <c r="D5365" t="s">
        <v>19044</v>
      </c>
      <c r="E5365">
        <v>9</v>
      </c>
      <c r="F5365" t="s">
        <v>5022</v>
      </c>
      <c r="G5365" s="12">
        <v>43898</v>
      </c>
      <c r="H5365" s="11">
        <v>0.32981481481481484</v>
      </c>
    </row>
    <row r="5366" spans="1:8">
      <c r="A5366" s="10">
        <v>1.2365610217933299E+18</v>
      </c>
      <c r="B5366" t="s">
        <v>25331</v>
      </c>
      <c r="C5366" s="13">
        <v>43898.329814814817</v>
      </c>
      <c r="D5366" t="s">
        <v>18189</v>
      </c>
      <c r="E5366">
        <v>273</v>
      </c>
      <c r="G5366" s="12">
        <v>43898</v>
      </c>
      <c r="H5366" s="11">
        <v>0.32981481481481484</v>
      </c>
    </row>
    <row r="5367" spans="1:8">
      <c r="A5367" s="10">
        <v>1.2365610213613599E+18</v>
      </c>
      <c r="B5367" t="s">
        <v>25330</v>
      </c>
      <c r="C5367" s="13">
        <v>43898.329814814817</v>
      </c>
      <c r="D5367" t="s">
        <v>25329</v>
      </c>
      <c r="E5367">
        <v>84</v>
      </c>
      <c r="F5367" t="s">
        <v>2712</v>
      </c>
      <c r="G5367" s="12">
        <v>43898</v>
      </c>
      <c r="H5367" s="11">
        <v>0.32981481481481484</v>
      </c>
    </row>
    <row r="5368" spans="1:8">
      <c r="A5368" s="10">
        <v>1.2365610191090199E+18</v>
      </c>
      <c r="B5368" t="s">
        <v>25328</v>
      </c>
      <c r="C5368" s="13">
        <v>43898.32980324074</v>
      </c>
      <c r="D5368" t="s">
        <v>25327</v>
      </c>
      <c r="E5368">
        <v>0</v>
      </c>
      <c r="F5368" t="s">
        <v>13926</v>
      </c>
      <c r="G5368" s="12">
        <v>43898</v>
      </c>
      <c r="H5368" s="11">
        <v>0.32980324074074074</v>
      </c>
    </row>
    <row r="5369" spans="1:8">
      <c r="A5369" s="10">
        <v>1.2365610187565901E+18</v>
      </c>
      <c r="B5369" t="s">
        <v>25326</v>
      </c>
      <c r="C5369" s="13">
        <v>43898.32980324074</v>
      </c>
      <c r="D5369" t="s">
        <v>25325</v>
      </c>
      <c r="E5369">
        <v>0</v>
      </c>
      <c r="F5369" t="s">
        <v>4696</v>
      </c>
      <c r="G5369" s="12">
        <v>43898</v>
      </c>
      <c r="H5369" s="11">
        <v>0.32980324074074074</v>
      </c>
    </row>
    <row r="5370" spans="1:8">
      <c r="A5370" s="10">
        <v>1.2365610158835999E+18</v>
      </c>
      <c r="B5370" t="s">
        <v>25324</v>
      </c>
      <c r="C5370" s="13">
        <v>43898.32980324074</v>
      </c>
      <c r="D5370" t="s">
        <v>18163</v>
      </c>
      <c r="E5370">
        <v>583</v>
      </c>
      <c r="F5370" t="s">
        <v>6184</v>
      </c>
      <c r="G5370" s="12">
        <v>43898</v>
      </c>
      <c r="H5370" s="11">
        <v>0.32980324074074074</v>
      </c>
    </row>
    <row r="5371" spans="1:8">
      <c r="A5371" s="10">
        <v>1.23656101475101E+18</v>
      </c>
      <c r="B5371" t="s">
        <v>25323</v>
      </c>
      <c r="C5371" s="13">
        <v>43898.329791666663</v>
      </c>
      <c r="D5371" t="s">
        <v>18860</v>
      </c>
      <c r="E5371">
        <v>131</v>
      </c>
      <c r="F5371" t="s">
        <v>25322</v>
      </c>
      <c r="G5371" s="12">
        <v>43898</v>
      </c>
      <c r="H5371" s="11">
        <v>0.32979166666666665</v>
      </c>
    </row>
    <row r="5372" spans="1:8">
      <c r="A5372" s="10">
        <v>1.2365610143777201E+18</v>
      </c>
      <c r="B5372" t="s">
        <v>25321</v>
      </c>
      <c r="C5372" s="13">
        <v>43898.329791666663</v>
      </c>
      <c r="D5372" t="s">
        <v>25320</v>
      </c>
      <c r="E5372">
        <v>13</v>
      </c>
      <c r="F5372" t="s">
        <v>3093</v>
      </c>
      <c r="G5372" s="12">
        <v>43898</v>
      </c>
      <c r="H5372" s="11">
        <v>0.32979166666666665</v>
      </c>
    </row>
    <row r="5373" spans="1:8">
      <c r="A5373" s="10">
        <v>1.23656101374877E+18</v>
      </c>
      <c r="B5373" t="s">
        <v>25319</v>
      </c>
      <c r="C5373" s="13">
        <v>43898.329791666663</v>
      </c>
      <c r="D5373" t="s">
        <v>22250</v>
      </c>
      <c r="E5373">
        <v>48</v>
      </c>
      <c r="F5373" t="s">
        <v>25318</v>
      </c>
      <c r="G5373" s="12">
        <v>43898</v>
      </c>
      <c r="H5373" s="11">
        <v>0.32979166666666665</v>
      </c>
    </row>
    <row r="5374" spans="1:8">
      <c r="A5374" s="10">
        <v>1.2365610120666601E+18</v>
      </c>
      <c r="B5374" t="s">
        <v>25317</v>
      </c>
      <c r="C5374" s="13">
        <v>43898.329791666663</v>
      </c>
      <c r="D5374" t="s">
        <v>25316</v>
      </c>
      <c r="E5374">
        <v>1</v>
      </c>
      <c r="F5374" t="s">
        <v>3072</v>
      </c>
      <c r="G5374" s="12">
        <v>43898</v>
      </c>
      <c r="H5374" s="11">
        <v>0.32979166666666665</v>
      </c>
    </row>
    <row r="5375" spans="1:8">
      <c r="A5375" s="10">
        <v>1.23656101009534E+18</v>
      </c>
      <c r="B5375" t="s">
        <v>25315</v>
      </c>
      <c r="C5375" s="13">
        <v>43898.329780092594</v>
      </c>
      <c r="D5375" t="s">
        <v>18205</v>
      </c>
      <c r="E5375">
        <v>2368</v>
      </c>
      <c r="F5375" t="s">
        <v>25314</v>
      </c>
      <c r="G5375" s="12">
        <v>43898</v>
      </c>
      <c r="H5375" s="11">
        <v>0.32978009259259261</v>
      </c>
    </row>
    <row r="5376" spans="1:8">
      <c r="A5376" s="10">
        <v>1.23656100709661E+18</v>
      </c>
      <c r="B5376" t="s">
        <v>25313</v>
      </c>
      <c r="C5376" s="13">
        <v>43898.329768518517</v>
      </c>
      <c r="D5376" t="s">
        <v>18171</v>
      </c>
      <c r="E5376">
        <v>252</v>
      </c>
      <c r="F5376" t="s">
        <v>5617</v>
      </c>
      <c r="G5376" s="12">
        <v>43898</v>
      </c>
      <c r="H5376" s="11">
        <v>0.32976851851851852</v>
      </c>
    </row>
    <row r="5377" spans="1:8">
      <c r="A5377" s="10">
        <v>1.2365610070208901E+18</v>
      </c>
      <c r="B5377" t="s">
        <v>25312</v>
      </c>
      <c r="C5377" s="13">
        <v>43898.329768518517</v>
      </c>
      <c r="D5377" t="s">
        <v>18177</v>
      </c>
      <c r="E5377">
        <v>75329</v>
      </c>
      <c r="F5377" t="s">
        <v>25311</v>
      </c>
      <c r="G5377" s="12">
        <v>43898</v>
      </c>
      <c r="H5377" s="11">
        <v>0.32976851851851852</v>
      </c>
    </row>
    <row r="5378" spans="1:8">
      <c r="A5378" s="10">
        <v>1.2365610065469599E+18</v>
      </c>
      <c r="B5378" t="s">
        <v>25310</v>
      </c>
      <c r="C5378" s="13">
        <v>43898.329768518517</v>
      </c>
      <c r="D5378" t="s">
        <v>18321</v>
      </c>
      <c r="E5378">
        <v>51306</v>
      </c>
      <c r="F5378" t="s">
        <v>2453</v>
      </c>
      <c r="G5378" s="12">
        <v>43898</v>
      </c>
      <c r="H5378" s="11">
        <v>0.32976851851851852</v>
      </c>
    </row>
    <row r="5379" spans="1:8">
      <c r="A5379" s="10">
        <v>1.2365610034264801E+18</v>
      </c>
      <c r="B5379" t="s">
        <v>25309</v>
      </c>
      <c r="C5379" s="13">
        <v>43898.329768518517</v>
      </c>
      <c r="D5379" t="s">
        <v>25308</v>
      </c>
      <c r="E5379">
        <v>1</v>
      </c>
      <c r="G5379" s="12">
        <v>43898</v>
      </c>
      <c r="H5379" s="11">
        <v>0.32976851851851852</v>
      </c>
    </row>
    <row r="5380" spans="1:8">
      <c r="A5380" s="10">
        <v>1.2365610022394099E+18</v>
      </c>
      <c r="B5380" t="s">
        <v>25307</v>
      </c>
      <c r="C5380" s="13">
        <v>43898.329756944448</v>
      </c>
      <c r="D5380" t="s">
        <v>25306</v>
      </c>
      <c r="E5380">
        <v>0</v>
      </c>
      <c r="G5380" s="12">
        <v>43898</v>
      </c>
      <c r="H5380" s="11">
        <v>0.32975694444444442</v>
      </c>
    </row>
    <row r="5381" spans="1:8">
      <c r="A5381" s="10">
        <v>1.2365610015221801E+18</v>
      </c>
      <c r="B5381" t="s">
        <v>25305</v>
      </c>
      <c r="C5381" s="13">
        <v>43898.329756944448</v>
      </c>
      <c r="D5381" t="s">
        <v>25304</v>
      </c>
      <c r="E5381">
        <v>0</v>
      </c>
      <c r="G5381" s="12">
        <v>43898</v>
      </c>
      <c r="H5381" s="11">
        <v>0.32975694444444442</v>
      </c>
    </row>
    <row r="5382" spans="1:8">
      <c r="A5382" s="10">
        <v>1.2365610011489999E+18</v>
      </c>
      <c r="B5382" t="s">
        <v>25303</v>
      </c>
      <c r="C5382" s="13">
        <v>43898.329756944448</v>
      </c>
      <c r="D5382" t="s">
        <v>25302</v>
      </c>
      <c r="E5382">
        <v>1</v>
      </c>
      <c r="F5382" t="s">
        <v>19491</v>
      </c>
      <c r="G5382" s="12">
        <v>43898</v>
      </c>
      <c r="H5382" s="11">
        <v>0.32975694444444442</v>
      </c>
    </row>
    <row r="5383" spans="1:8">
      <c r="A5383" s="10">
        <v>1.2365610002053499E+18</v>
      </c>
      <c r="B5383" t="s">
        <v>25301</v>
      </c>
      <c r="C5383" s="13">
        <v>43898.329756944448</v>
      </c>
      <c r="D5383" t="s">
        <v>23990</v>
      </c>
      <c r="E5383">
        <v>2</v>
      </c>
      <c r="F5383" t="s">
        <v>25300</v>
      </c>
      <c r="G5383" s="12">
        <v>43898</v>
      </c>
      <c r="H5383" s="11">
        <v>0.32975694444444442</v>
      </c>
    </row>
    <row r="5384" spans="1:8">
      <c r="A5384" s="10">
        <v>1.2365609996181399E+18</v>
      </c>
      <c r="B5384" t="s">
        <v>21012</v>
      </c>
      <c r="C5384" s="13">
        <v>43898.329756944448</v>
      </c>
      <c r="D5384" t="s">
        <v>21171</v>
      </c>
      <c r="E5384">
        <v>46</v>
      </c>
      <c r="F5384" t="s">
        <v>21011</v>
      </c>
      <c r="G5384" s="12">
        <v>43898</v>
      </c>
      <c r="H5384" s="11">
        <v>0.32975694444444442</v>
      </c>
    </row>
    <row r="5385" spans="1:8">
      <c r="A5385" s="10">
        <v>1.23656099732366E+18</v>
      </c>
      <c r="B5385" t="s">
        <v>25299</v>
      </c>
      <c r="C5385" s="13">
        <v>43898.329745370371</v>
      </c>
      <c r="D5385" t="s">
        <v>22250</v>
      </c>
      <c r="E5385">
        <v>48</v>
      </c>
      <c r="F5385" t="s">
        <v>3072</v>
      </c>
      <c r="G5385" s="12">
        <v>43898</v>
      </c>
      <c r="H5385" s="11">
        <v>0.32974537037037038</v>
      </c>
    </row>
    <row r="5386" spans="1:8">
      <c r="A5386" s="10">
        <v>1.2365609970384699E+18</v>
      </c>
      <c r="B5386" t="s">
        <v>25298</v>
      </c>
      <c r="C5386" s="13">
        <v>43898.329745370371</v>
      </c>
      <c r="D5386" t="s">
        <v>22796</v>
      </c>
      <c r="E5386">
        <v>38</v>
      </c>
      <c r="G5386" s="12">
        <v>43898</v>
      </c>
      <c r="H5386" s="11">
        <v>0.32974537037037038</v>
      </c>
    </row>
    <row r="5387" spans="1:8">
      <c r="A5387" s="10">
        <v>1.23656099445055E+18</v>
      </c>
      <c r="B5387" t="s">
        <v>23332</v>
      </c>
      <c r="C5387" s="13">
        <v>43898.329733796294</v>
      </c>
      <c r="D5387" t="s">
        <v>23398</v>
      </c>
      <c r="E5387">
        <v>30</v>
      </c>
      <c r="F5387" t="s">
        <v>23331</v>
      </c>
      <c r="G5387" s="12">
        <v>43898</v>
      </c>
      <c r="H5387" s="11">
        <v>0.32973379629629629</v>
      </c>
    </row>
    <row r="5388" spans="1:8">
      <c r="A5388" s="10">
        <v>1.23656099423261E+18</v>
      </c>
      <c r="B5388" t="s">
        <v>25297</v>
      </c>
      <c r="C5388" s="13">
        <v>43898.329733796294</v>
      </c>
      <c r="D5388" t="s">
        <v>18245</v>
      </c>
      <c r="E5388">
        <v>649</v>
      </c>
      <c r="F5388" t="s">
        <v>25296</v>
      </c>
      <c r="G5388" s="12">
        <v>43898</v>
      </c>
      <c r="H5388" s="11">
        <v>0.32973379629629629</v>
      </c>
    </row>
    <row r="5389" spans="1:8">
      <c r="A5389" s="10">
        <v>1.23656099274352E+18</v>
      </c>
      <c r="B5389" t="s">
        <v>25295</v>
      </c>
      <c r="C5389" s="13">
        <v>43898.329733796294</v>
      </c>
      <c r="D5389" t="s">
        <v>18177</v>
      </c>
      <c r="E5389">
        <v>75752</v>
      </c>
      <c r="F5389" t="s">
        <v>25294</v>
      </c>
      <c r="G5389" s="12">
        <v>43898</v>
      </c>
      <c r="H5389" s="11">
        <v>0.32973379629629629</v>
      </c>
    </row>
    <row r="5390" spans="1:8">
      <c r="A5390" s="10">
        <v>1.23656099155233E+18</v>
      </c>
      <c r="B5390" t="s">
        <v>25293</v>
      </c>
      <c r="C5390" s="13">
        <v>43898.329733796294</v>
      </c>
      <c r="D5390" t="s">
        <v>25292</v>
      </c>
      <c r="E5390">
        <v>216</v>
      </c>
      <c r="F5390" t="s">
        <v>25291</v>
      </c>
      <c r="G5390" s="12">
        <v>43898</v>
      </c>
      <c r="H5390" s="11">
        <v>0.32973379629629629</v>
      </c>
    </row>
    <row r="5391" spans="1:8">
      <c r="A5391" s="10">
        <v>1.23656099006352E+18</v>
      </c>
      <c r="B5391" t="s">
        <v>25290</v>
      </c>
      <c r="C5391" s="13">
        <v>43898.329722222225</v>
      </c>
      <c r="D5391" t="s">
        <v>25289</v>
      </c>
      <c r="E5391">
        <v>0</v>
      </c>
      <c r="F5391" t="s">
        <v>25288</v>
      </c>
      <c r="G5391" s="12">
        <v>43898</v>
      </c>
      <c r="H5391" s="11">
        <v>0.32972222222222219</v>
      </c>
    </row>
    <row r="5392" spans="1:8">
      <c r="A5392" s="10">
        <v>1.2365609848413901E+18</v>
      </c>
      <c r="B5392" t="s">
        <v>15819</v>
      </c>
      <c r="C5392" s="13">
        <v>43898.329710648148</v>
      </c>
      <c r="D5392" t="s">
        <v>25287</v>
      </c>
      <c r="E5392">
        <v>42</v>
      </c>
      <c r="F5392" t="s">
        <v>15817</v>
      </c>
      <c r="G5392" s="12">
        <v>43898</v>
      </c>
      <c r="H5392" s="11">
        <v>0.32971064814814816</v>
      </c>
    </row>
    <row r="5393" spans="1:8">
      <c r="A5393" s="10">
        <v>1.2365609843130701E+18</v>
      </c>
      <c r="B5393" t="s">
        <v>25286</v>
      </c>
      <c r="C5393" s="13">
        <v>43898.329710648148</v>
      </c>
      <c r="D5393" t="s">
        <v>18362</v>
      </c>
      <c r="E5393">
        <v>926</v>
      </c>
      <c r="F5393" t="s">
        <v>25285</v>
      </c>
      <c r="G5393" s="12">
        <v>43898</v>
      </c>
      <c r="H5393" s="11">
        <v>0.32971064814814816</v>
      </c>
    </row>
    <row r="5394" spans="1:8">
      <c r="A5394" s="10">
        <v>1.23656098393966E+18</v>
      </c>
      <c r="B5394" t="s">
        <v>25284</v>
      </c>
      <c r="C5394" s="13">
        <v>43898.329710648148</v>
      </c>
      <c r="D5394" t="s">
        <v>25283</v>
      </c>
      <c r="E5394">
        <v>22</v>
      </c>
      <c r="F5394" t="s">
        <v>5842</v>
      </c>
      <c r="G5394" s="12">
        <v>43898</v>
      </c>
      <c r="H5394" s="11">
        <v>0.32971064814814816</v>
      </c>
    </row>
    <row r="5395" spans="1:8">
      <c r="A5395" s="10">
        <v>1.2365609774302799E+18</v>
      </c>
      <c r="B5395" t="s">
        <v>25282</v>
      </c>
      <c r="C5395" s="13">
        <v>43898.329687500001</v>
      </c>
      <c r="D5395" t="s">
        <v>18177</v>
      </c>
      <c r="E5395">
        <v>75752</v>
      </c>
      <c r="F5395" t="s">
        <v>4424</v>
      </c>
      <c r="G5395" s="12">
        <v>43898</v>
      </c>
      <c r="H5395" s="11">
        <v>0.32968749999999997</v>
      </c>
    </row>
    <row r="5396" spans="1:8">
      <c r="A5396" s="10">
        <v>1.2365609759287401E+18</v>
      </c>
      <c r="B5396" t="s">
        <v>15212</v>
      </c>
      <c r="C5396" s="13">
        <v>43898.329687500001</v>
      </c>
      <c r="D5396" t="s">
        <v>25281</v>
      </c>
      <c r="E5396">
        <v>2</v>
      </c>
      <c r="F5396" t="s">
        <v>3871</v>
      </c>
      <c r="G5396" s="12">
        <v>43898</v>
      </c>
      <c r="H5396" s="11">
        <v>0.32968749999999997</v>
      </c>
    </row>
    <row r="5397" spans="1:8">
      <c r="A5397" s="10">
        <v>1.23656097572302E+18</v>
      </c>
      <c r="B5397" t="s">
        <v>25280</v>
      </c>
      <c r="C5397" s="13">
        <v>43898.329687500001</v>
      </c>
      <c r="D5397" t="s">
        <v>18406</v>
      </c>
      <c r="E5397">
        <v>153</v>
      </c>
      <c r="F5397" t="s">
        <v>25279</v>
      </c>
      <c r="G5397" s="12">
        <v>43898</v>
      </c>
      <c r="H5397" s="11">
        <v>0.32968749999999997</v>
      </c>
    </row>
    <row r="5398" spans="1:8">
      <c r="A5398" s="10">
        <v>1.23656097423823E+18</v>
      </c>
      <c r="B5398" t="s">
        <v>25278</v>
      </c>
      <c r="C5398" s="13">
        <v>43898.329687500001</v>
      </c>
      <c r="D5398" t="s">
        <v>18272</v>
      </c>
      <c r="E5398">
        <v>1008</v>
      </c>
      <c r="F5398" t="s">
        <v>25277</v>
      </c>
      <c r="G5398" s="12">
        <v>43898</v>
      </c>
      <c r="H5398" s="11">
        <v>0.32968749999999997</v>
      </c>
    </row>
    <row r="5399" spans="1:8">
      <c r="A5399" s="10">
        <v>1.2365609728962501E+18</v>
      </c>
      <c r="B5399" t="s">
        <v>25276</v>
      </c>
      <c r="C5399" s="13">
        <v>43898.329675925925</v>
      </c>
      <c r="D5399" t="s">
        <v>23168</v>
      </c>
      <c r="E5399">
        <v>14</v>
      </c>
      <c r="F5399" t="s">
        <v>5662</v>
      </c>
      <c r="G5399" s="12">
        <v>43898</v>
      </c>
      <c r="H5399" s="11">
        <v>0.32967592592592593</v>
      </c>
    </row>
    <row r="5400" spans="1:8">
      <c r="A5400" s="10">
        <v>1.2365609720909499E+18</v>
      </c>
      <c r="B5400" t="s">
        <v>15793</v>
      </c>
      <c r="C5400" s="13">
        <v>43898.329675925925</v>
      </c>
      <c r="D5400" t="s">
        <v>25275</v>
      </c>
      <c r="E5400">
        <v>2</v>
      </c>
      <c r="F5400" t="s">
        <v>4842</v>
      </c>
      <c r="G5400" s="12">
        <v>43898</v>
      </c>
      <c r="H5400" s="11">
        <v>0.32967592592592593</v>
      </c>
    </row>
    <row r="5401" spans="1:8">
      <c r="A5401" s="10">
        <v>1.2365609656063301E+18</v>
      </c>
      <c r="B5401" t="s">
        <v>25274</v>
      </c>
      <c r="C5401" s="13">
        <v>43898.329664351855</v>
      </c>
      <c r="D5401" t="s">
        <v>25273</v>
      </c>
      <c r="E5401">
        <v>0</v>
      </c>
      <c r="F5401" t="s">
        <v>25272</v>
      </c>
      <c r="G5401" s="12">
        <v>43898</v>
      </c>
      <c r="H5401" s="11">
        <v>0.32966435185185183</v>
      </c>
    </row>
    <row r="5402" spans="1:8">
      <c r="A5402" s="10">
        <v>1.2365609626579599E+18</v>
      </c>
      <c r="B5402" t="s">
        <v>25271</v>
      </c>
      <c r="C5402" s="13">
        <v>43898.329652777778</v>
      </c>
      <c r="D5402" t="s">
        <v>25270</v>
      </c>
      <c r="E5402">
        <v>2</v>
      </c>
      <c r="G5402" s="12">
        <v>43898</v>
      </c>
      <c r="H5402" s="11">
        <v>0.32965277777777779</v>
      </c>
    </row>
    <row r="5403" spans="1:8">
      <c r="A5403" s="10">
        <v>1.2365609582454799E+18</v>
      </c>
      <c r="B5403" t="s">
        <v>5267</v>
      </c>
      <c r="C5403" s="13">
        <v>43898.329641203702</v>
      </c>
      <c r="D5403" t="s">
        <v>18348</v>
      </c>
      <c r="E5403">
        <v>619</v>
      </c>
      <c r="G5403" s="12">
        <v>43898</v>
      </c>
      <c r="H5403" s="11">
        <v>0.3296412037037037</v>
      </c>
    </row>
    <row r="5404" spans="1:8">
      <c r="A5404" s="10">
        <v>1.2365609577714099E+18</v>
      </c>
      <c r="B5404" t="s">
        <v>25269</v>
      </c>
      <c r="C5404" s="13">
        <v>43898.329641203702</v>
      </c>
      <c r="D5404" t="s">
        <v>18506</v>
      </c>
      <c r="E5404">
        <v>57</v>
      </c>
      <c r="G5404" s="12">
        <v>43898</v>
      </c>
      <c r="H5404" s="11">
        <v>0.3296412037037037</v>
      </c>
    </row>
    <row r="5405" spans="1:8">
      <c r="A5405" s="10">
        <v>1.2365609575071301E+18</v>
      </c>
      <c r="B5405" t="s">
        <v>25268</v>
      </c>
      <c r="C5405" s="13">
        <v>43898.329641203702</v>
      </c>
      <c r="D5405" t="s">
        <v>18177</v>
      </c>
      <c r="E5405">
        <v>75752</v>
      </c>
      <c r="F5405" t="s">
        <v>25267</v>
      </c>
      <c r="G5405" s="12">
        <v>43898</v>
      </c>
      <c r="H5405" s="11">
        <v>0.3296412037037037</v>
      </c>
    </row>
    <row r="5406" spans="1:8">
      <c r="A5406" s="10">
        <v>1.23656095663472E+18</v>
      </c>
      <c r="B5406" t="s">
        <v>25266</v>
      </c>
      <c r="C5406" s="13">
        <v>43898.329629629632</v>
      </c>
      <c r="D5406" t="s">
        <v>18177</v>
      </c>
      <c r="E5406">
        <v>75752</v>
      </c>
      <c r="F5406" t="s">
        <v>25265</v>
      </c>
      <c r="G5406" s="12">
        <v>43898</v>
      </c>
      <c r="H5406" s="11">
        <v>0.32962962962962966</v>
      </c>
    </row>
    <row r="5407" spans="1:8">
      <c r="A5407" s="10">
        <v>1.23656095574974E+18</v>
      </c>
      <c r="B5407" t="s">
        <v>25264</v>
      </c>
      <c r="C5407" s="13">
        <v>43898.329629629632</v>
      </c>
      <c r="D5407" t="s">
        <v>18493</v>
      </c>
      <c r="E5407">
        <v>699</v>
      </c>
      <c r="G5407" s="12">
        <v>43898</v>
      </c>
      <c r="H5407" s="11">
        <v>0.32962962962962966</v>
      </c>
    </row>
    <row r="5408" spans="1:8">
      <c r="A5408" s="10">
        <v>1.2365609552379899E+18</v>
      </c>
      <c r="B5408" t="s">
        <v>25263</v>
      </c>
      <c r="C5408" s="13">
        <v>43898.329629629632</v>
      </c>
      <c r="D5408" t="s">
        <v>18177</v>
      </c>
      <c r="E5408">
        <v>75752</v>
      </c>
      <c r="F5408" t="s">
        <v>15541</v>
      </c>
      <c r="G5408" s="12">
        <v>43898</v>
      </c>
      <c r="H5408" s="11">
        <v>0.32962962962962966</v>
      </c>
    </row>
    <row r="5409" spans="1:8">
      <c r="A5409" s="10">
        <v>1.2365609550995999E+18</v>
      </c>
      <c r="B5409" t="s">
        <v>25262</v>
      </c>
      <c r="C5409" s="13">
        <v>43898.329629629632</v>
      </c>
      <c r="D5409" t="s">
        <v>21295</v>
      </c>
      <c r="E5409">
        <v>1</v>
      </c>
      <c r="F5409" t="s">
        <v>25261</v>
      </c>
      <c r="G5409" s="12">
        <v>43898</v>
      </c>
      <c r="H5409" s="11">
        <v>0.32962962962962966</v>
      </c>
    </row>
    <row r="5410" spans="1:8">
      <c r="A5410" s="10">
        <v>1.2365609537701499E+18</v>
      </c>
      <c r="B5410" t="s">
        <v>25260</v>
      </c>
      <c r="C5410" s="13">
        <v>43898.329629629632</v>
      </c>
      <c r="D5410" t="s">
        <v>25259</v>
      </c>
      <c r="E5410">
        <v>0</v>
      </c>
      <c r="F5410" t="s">
        <v>3212</v>
      </c>
      <c r="G5410" s="12">
        <v>43898</v>
      </c>
      <c r="H5410" s="11">
        <v>0.32962962962962966</v>
      </c>
    </row>
    <row r="5411" spans="1:8">
      <c r="A5411" s="10">
        <v>1.2365609522728399E+18</v>
      </c>
      <c r="B5411" t="s">
        <v>22253</v>
      </c>
      <c r="C5411" s="13">
        <v>43898.329618055555</v>
      </c>
      <c r="D5411" t="s">
        <v>20770</v>
      </c>
      <c r="E5411">
        <v>498</v>
      </c>
      <c r="F5411" t="s">
        <v>2513</v>
      </c>
      <c r="G5411" s="12">
        <v>43898</v>
      </c>
      <c r="H5411" s="11">
        <v>0.32961805555555557</v>
      </c>
    </row>
    <row r="5412" spans="1:8">
      <c r="A5412" s="10">
        <v>1.2365609505991401E+18</v>
      </c>
      <c r="B5412" t="s">
        <v>25258</v>
      </c>
      <c r="C5412" s="13">
        <v>43898.329618055555</v>
      </c>
      <c r="D5412" t="s">
        <v>18177</v>
      </c>
      <c r="E5412">
        <v>75752</v>
      </c>
      <c r="F5412" t="s">
        <v>25257</v>
      </c>
      <c r="G5412" s="12">
        <v>43898</v>
      </c>
      <c r="H5412" s="11">
        <v>0.32961805555555557</v>
      </c>
    </row>
    <row r="5413" spans="1:8">
      <c r="A5413" s="10">
        <v>1.2365609485608901E+18</v>
      </c>
      <c r="B5413" t="s">
        <v>25256</v>
      </c>
      <c r="C5413" s="13">
        <v>43898.329606481479</v>
      </c>
      <c r="D5413" t="s">
        <v>18166</v>
      </c>
      <c r="E5413">
        <v>4803</v>
      </c>
      <c r="F5413" t="s">
        <v>25255</v>
      </c>
      <c r="G5413" s="12">
        <v>43898</v>
      </c>
      <c r="H5413" s="11">
        <v>0.32960648148148147</v>
      </c>
    </row>
    <row r="5414" spans="1:8">
      <c r="A5414" s="10">
        <v>1.2365609475458801E+18</v>
      </c>
      <c r="B5414" t="s">
        <v>25254</v>
      </c>
      <c r="C5414" s="13">
        <v>43898.329606481479</v>
      </c>
      <c r="D5414" t="s">
        <v>23696</v>
      </c>
      <c r="E5414">
        <v>78</v>
      </c>
      <c r="G5414" s="12">
        <v>43898</v>
      </c>
      <c r="H5414" s="11">
        <v>0.32960648148148147</v>
      </c>
    </row>
    <row r="5415" spans="1:8">
      <c r="A5415" s="10">
        <v>1.23656094588062E+18</v>
      </c>
      <c r="B5415" t="s">
        <v>25253</v>
      </c>
      <c r="C5415" s="13">
        <v>43898.329606481479</v>
      </c>
      <c r="D5415" t="s">
        <v>24229</v>
      </c>
      <c r="E5415">
        <v>23</v>
      </c>
      <c r="F5415" t="s">
        <v>9715</v>
      </c>
      <c r="G5415" s="12">
        <v>43898</v>
      </c>
      <c r="H5415" s="11">
        <v>0.32960648148148147</v>
      </c>
    </row>
    <row r="5416" spans="1:8">
      <c r="A5416" s="10">
        <v>1.2365609450292201E+18</v>
      </c>
      <c r="B5416" t="s">
        <v>25252</v>
      </c>
      <c r="C5416" s="13">
        <v>43898.329606481479</v>
      </c>
      <c r="D5416" t="s">
        <v>25251</v>
      </c>
      <c r="E5416">
        <v>0</v>
      </c>
      <c r="F5416" t="s">
        <v>8463</v>
      </c>
      <c r="G5416" s="12">
        <v>43898</v>
      </c>
      <c r="H5416" s="11">
        <v>0.32960648148148147</v>
      </c>
    </row>
    <row r="5417" spans="1:8">
      <c r="A5417" s="10">
        <v>1.2365609415184399E+18</v>
      </c>
      <c r="B5417" t="s">
        <v>25250</v>
      </c>
      <c r="C5417" s="13">
        <v>43898.329594907409</v>
      </c>
      <c r="D5417" t="s">
        <v>18406</v>
      </c>
      <c r="E5417">
        <v>153</v>
      </c>
      <c r="F5417" t="s">
        <v>25249</v>
      </c>
      <c r="G5417" s="12">
        <v>43898</v>
      </c>
      <c r="H5417" s="11">
        <v>0.32959490740740743</v>
      </c>
    </row>
    <row r="5418" spans="1:8">
      <c r="A5418" s="10">
        <v>1.2365609413088699E+18</v>
      </c>
      <c r="B5418" t="s">
        <v>25248</v>
      </c>
      <c r="C5418" s="13">
        <v>43898.329594907409</v>
      </c>
      <c r="D5418" t="s">
        <v>25247</v>
      </c>
      <c r="E5418">
        <v>0</v>
      </c>
      <c r="F5418" t="s">
        <v>3257</v>
      </c>
      <c r="G5418" s="12">
        <v>43898</v>
      </c>
      <c r="H5418" s="11">
        <v>0.32959490740740743</v>
      </c>
    </row>
    <row r="5419" spans="1:8">
      <c r="A5419" s="10">
        <v>1.23656093969391E+18</v>
      </c>
      <c r="B5419" t="s">
        <v>21867</v>
      </c>
      <c r="C5419" s="13">
        <v>43898.329583333332</v>
      </c>
      <c r="D5419" t="s">
        <v>18432</v>
      </c>
      <c r="E5419">
        <v>636</v>
      </c>
      <c r="F5419" t="s">
        <v>2453</v>
      </c>
      <c r="G5419" s="12">
        <v>43898</v>
      </c>
      <c r="H5419" s="11">
        <v>0.32958333333333334</v>
      </c>
    </row>
    <row r="5420" spans="1:8">
      <c r="A5420" s="10">
        <v>1.23656093949694E+18</v>
      </c>
      <c r="B5420" t="s">
        <v>25246</v>
      </c>
      <c r="C5420" s="13">
        <v>43898.329583333332</v>
      </c>
      <c r="D5420" t="s">
        <v>25245</v>
      </c>
      <c r="E5420">
        <v>1</v>
      </c>
      <c r="F5420" t="s">
        <v>2550</v>
      </c>
      <c r="G5420" s="12">
        <v>43898</v>
      </c>
      <c r="H5420" s="11">
        <v>0.32958333333333334</v>
      </c>
    </row>
    <row r="5421" spans="1:8">
      <c r="A5421" s="10">
        <v>1.2365609375968E+18</v>
      </c>
      <c r="B5421" t="s">
        <v>25244</v>
      </c>
      <c r="C5421" s="13">
        <v>43898.329583333332</v>
      </c>
      <c r="D5421" t="s">
        <v>25243</v>
      </c>
      <c r="E5421">
        <v>0</v>
      </c>
      <c r="F5421" t="s">
        <v>25242</v>
      </c>
      <c r="G5421" s="12">
        <v>43898</v>
      </c>
      <c r="H5421" s="11">
        <v>0.32958333333333334</v>
      </c>
    </row>
    <row r="5422" spans="1:8">
      <c r="A5422" s="10">
        <v>1.23656093368349E+18</v>
      </c>
      <c r="B5422" t="s">
        <v>25241</v>
      </c>
      <c r="C5422" s="13">
        <v>43898.329571759263</v>
      </c>
      <c r="D5422" t="s">
        <v>22250</v>
      </c>
      <c r="E5422">
        <v>54</v>
      </c>
      <c r="F5422" t="s">
        <v>25240</v>
      </c>
      <c r="G5422" s="12">
        <v>43898</v>
      </c>
      <c r="H5422" s="11">
        <v>0.32957175925925924</v>
      </c>
    </row>
    <row r="5423" spans="1:8">
      <c r="A5423" s="10">
        <v>1.2365609332514501E+18</v>
      </c>
      <c r="B5423" t="s">
        <v>25239</v>
      </c>
      <c r="C5423" s="13">
        <v>43898.329571759263</v>
      </c>
      <c r="D5423" t="s">
        <v>23238</v>
      </c>
      <c r="E5423">
        <v>35</v>
      </c>
      <c r="G5423" s="12">
        <v>43898</v>
      </c>
      <c r="H5423" s="11">
        <v>0.32957175925925924</v>
      </c>
    </row>
    <row r="5424" spans="1:8">
      <c r="A5424" s="10">
        <v>1.23656093188431E+18</v>
      </c>
      <c r="B5424" t="s">
        <v>25238</v>
      </c>
      <c r="C5424" s="13">
        <v>43898.329571759263</v>
      </c>
      <c r="D5424" t="s">
        <v>25237</v>
      </c>
      <c r="E5424">
        <v>0</v>
      </c>
      <c r="F5424" t="s">
        <v>8463</v>
      </c>
      <c r="G5424" s="12">
        <v>43898</v>
      </c>
      <c r="H5424" s="11">
        <v>0.32957175925925924</v>
      </c>
    </row>
    <row r="5425" spans="1:8">
      <c r="A5425" s="10">
        <v>1.2365609314018099E+18</v>
      </c>
      <c r="B5425" t="s">
        <v>25236</v>
      </c>
      <c r="C5425" s="13">
        <v>43898.329560185186</v>
      </c>
      <c r="D5425" t="s">
        <v>18342</v>
      </c>
      <c r="E5425">
        <v>21685</v>
      </c>
      <c r="F5425" t="s">
        <v>25235</v>
      </c>
      <c r="G5425" s="12">
        <v>43898</v>
      </c>
      <c r="H5425" s="11">
        <v>0.32956018518518521</v>
      </c>
    </row>
    <row r="5426" spans="1:8">
      <c r="A5426" s="10">
        <v>1.2365609238228201E+18</v>
      </c>
      <c r="B5426" t="s">
        <v>25234</v>
      </c>
      <c r="C5426" s="13">
        <v>43898.329548611109</v>
      </c>
      <c r="D5426" t="s">
        <v>18321</v>
      </c>
      <c r="E5426">
        <v>51392</v>
      </c>
      <c r="G5426" s="12">
        <v>43898</v>
      </c>
      <c r="H5426" s="11">
        <v>0.32954861111111111</v>
      </c>
    </row>
    <row r="5427" spans="1:8">
      <c r="A5427" s="10">
        <v>1.23656092318514E+18</v>
      </c>
      <c r="B5427" t="s">
        <v>25233</v>
      </c>
      <c r="C5427" s="13">
        <v>43898.32953703704</v>
      </c>
      <c r="D5427" t="s">
        <v>25232</v>
      </c>
      <c r="E5427">
        <v>0</v>
      </c>
      <c r="F5427" t="s">
        <v>2513</v>
      </c>
      <c r="G5427" s="12">
        <v>43898</v>
      </c>
      <c r="H5427" s="11">
        <v>0.32953703703703702</v>
      </c>
    </row>
    <row r="5428" spans="1:8">
      <c r="A5428" s="10">
        <v>1.2365609229209001E+18</v>
      </c>
      <c r="B5428" t="s">
        <v>25231</v>
      </c>
      <c r="C5428" s="13">
        <v>43898.32953703704</v>
      </c>
      <c r="D5428" t="s">
        <v>21596</v>
      </c>
      <c r="E5428">
        <v>248</v>
      </c>
      <c r="G5428" s="12">
        <v>43898</v>
      </c>
      <c r="H5428" s="11">
        <v>0.32953703703703702</v>
      </c>
    </row>
    <row r="5429" spans="1:8">
      <c r="A5429" s="10">
        <v>1.23656092256019E+18</v>
      </c>
      <c r="B5429" t="s">
        <v>25230</v>
      </c>
      <c r="C5429" s="13">
        <v>43898.32953703704</v>
      </c>
      <c r="D5429" t="s">
        <v>25229</v>
      </c>
      <c r="E5429">
        <v>2</v>
      </c>
      <c r="F5429" t="s">
        <v>3261</v>
      </c>
      <c r="G5429" s="12">
        <v>43898</v>
      </c>
      <c r="H5429" s="11">
        <v>0.32953703703703702</v>
      </c>
    </row>
    <row r="5430" spans="1:8">
      <c r="A5430" s="10">
        <v>1.2365609209453701E+18</v>
      </c>
      <c r="B5430" t="s">
        <v>25228</v>
      </c>
      <c r="C5430" s="13">
        <v>43898.32953703704</v>
      </c>
      <c r="D5430" t="s">
        <v>25227</v>
      </c>
      <c r="E5430">
        <v>6</v>
      </c>
      <c r="F5430" t="s">
        <v>25226</v>
      </c>
      <c r="G5430" s="12">
        <v>43898</v>
      </c>
      <c r="H5430" s="11">
        <v>0.32953703703703702</v>
      </c>
    </row>
    <row r="5431" spans="1:8">
      <c r="A5431" s="10">
        <v>1.2365609187643799E+18</v>
      </c>
      <c r="B5431" t="s">
        <v>25225</v>
      </c>
      <c r="C5431" s="13">
        <v>43898.329525462963</v>
      </c>
      <c r="D5431" t="s">
        <v>22756</v>
      </c>
      <c r="E5431">
        <v>4</v>
      </c>
      <c r="F5431" t="s">
        <v>2442</v>
      </c>
      <c r="G5431" s="12">
        <v>43898</v>
      </c>
      <c r="H5431" s="11">
        <v>0.32952546296296298</v>
      </c>
    </row>
    <row r="5432" spans="1:8">
      <c r="A5432" s="10">
        <v>1.23656091696077E+18</v>
      </c>
      <c r="B5432" t="s">
        <v>25224</v>
      </c>
      <c r="C5432" s="13">
        <v>43898.329525462963</v>
      </c>
      <c r="D5432" t="s">
        <v>21005</v>
      </c>
      <c r="E5432">
        <v>370</v>
      </c>
      <c r="F5432" t="s">
        <v>2504</v>
      </c>
      <c r="G5432" s="12">
        <v>43898</v>
      </c>
      <c r="H5432" s="11">
        <v>0.32952546296296298</v>
      </c>
    </row>
    <row r="5433" spans="1:8">
      <c r="A5433" s="10">
        <v>1.23656091597935E+18</v>
      </c>
      <c r="B5433" t="s">
        <v>25223</v>
      </c>
      <c r="C5433" s="13">
        <v>43898.329525462963</v>
      </c>
      <c r="D5433" t="s">
        <v>18238</v>
      </c>
      <c r="E5433">
        <v>71607</v>
      </c>
      <c r="F5433" t="s">
        <v>2436</v>
      </c>
      <c r="G5433" s="12">
        <v>43898</v>
      </c>
      <c r="H5433" s="11">
        <v>0.32952546296296298</v>
      </c>
    </row>
    <row r="5434" spans="1:8">
      <c r="A5434" s="10">
        <v>1.2365609130938299E+18</v>
      </c>
      <c r="B5434" t="s">
        <v>25222</v>
      </c>
      <c r="C5434" s="13">
        <v>43898.329513888886</v>
      </c>
      <c r="D5434" t="s">
        <v>18238</v>
      </c>
      <c r="E5434">
        <v>71607</v>
      </c>
      <c r="F5434" t="s">
        <v>25221</v>
      </c>
      <c r="G5434" s="12">
        <v>43898</v>
      </c>
      <c r="H5434" s="11">
        <v>0.32951388888888888</v>
      </c>
    </row>
    <row r="5435" spans="1:8">
      <c r="A5435" s="10">
        <v>1.2365609097717299E+18</v>
      </c>
      <c r="B5435" t="s">
        <v>25220</v>
      </c>
      <c r="C5435" s="13">
        <v>43898.329502314817</v>
      </c>
      <c r="D5435" t="s">
        <v>18342</v>
      </c>
      <c r="E5435">
        <v>21685</v>
      </c>
      <c r="F5435" t="s">
        <v>3547</v>
      </c>
      <c r="G5435" s="12">
        <v>43898</v>
      </c>
      <c r="H5435" s="11">
        <v>0.32950231481481479</v>
      </c>
    </row>
    <row r="5436" spans="1:8">
      <c r="A5436" s="10">
        <v>1.2365609089414899E+18</v>
      </c>
      <c r="B5436" t="s">
        <v>25219</v>
      </c>
      <c r="C5436" s="13">
        <v>43898.329502314817</v>
      </c>
      <c r="D5436" t="s">
        <v>25218</v>
      </c>
      <c r="E5436">
        <v>121</v>
      </c>
      <c r="G5436" s="12">
        <v>43898</v>
      </c>
      <c r="H5436" s="11">
        <v>0.32950231481481479</v>
      </c>
    </row>
    <row r="5437" spans="1:8">
      <c r="A5437" s="10">
        <v>1.23656090823679E+18</v>
      </c>
      <c r="B5437" t="s">
        <v>25217</v>
      </c>
      <c r="C5437" s="13">
        <v>43898.329502314817</v>
      </c>
      <c r="D5437" t="s">
        <v>18163</v>
      </c>
      <c r="E5437">
        <v>612</v>
      </c>
      <c r="F5437" t="s">
        <v>4799</v>
      </c>
      <c r="G5437" s="12">
        <v>43898</v>
      </c>
      <c r="H5437" s="11">
        <v>0.32950231481481479</v>
      </c>
    </row>
    <row r="5438" spans="1:8">
      <c r="A5438" s="10">
        <v>1.2365609078928599E+18</v>
      </c>
      <c r="B5438" t="s">
        <v>25216</v>
      </c>
      <c r="C5438" s="13">
        <v>43898.329502314817</v>
      </c>
      <c r="D5438" t="s">
        <v>25031</v>
      </c>
      <c r="E5438">
        <v>3</v>
      </c>
      <c r="F5438" t="s">
        <v>3530</v>
      </c>
      <c r="G5438" s="12">
        <v>43898</v>
      </c>
      <c r="H5438" s="11">
        <v>0.32950231481481479</v>
      </c>
    </row>
    <row r="5439" spans="1:8">
      <c r="A5439" s="10">
        <v>1.2365609058376499E+18</v>
      </c>
      <c r="B5439" t="s">
        <v>25215</v>
      </c>
      <c r="C5439" s="13">
        <v>43898.32949074074</v>
      </c>
      <c r="D5439" t="s">
        <v>19044</v>
      </c>
      <c r="E5439">
        <v>10</v>
      </c>
      <c r="F5439" t="s">
        <v>16991</v>
      </c>
      <c r="G5439" s="12">
        <v>43898</v>
      </c>
      <c r="H5439" s="11">
        <v>0.32949074074074075</v>
      </c>
    </row>
    <row r="5440" spans="1:8">
      <c r="A5440" s="10">
        <v>1.2365609057242501E+18</v>
      </c>
      <c r="B5440" t="s">
        <v>25214</v>
      </c>
      <c r="C5440" s="13">
        <v>43898.32949074074</v>
      </c>
      <c r="D5440" t="s">
        <v>18342</v>
      </c>
      <c r="E5440">
        <v>21685</v>
      </c>
      <c r="F5440" t="s">
        <v>7829</v>
      </c>
      <c r="G5440" s="12">
        <v>43898</v>
      </c>
      <c r="H5440" s="11">
        <v>0.32949074074074075</v>
      </c>
    </row>
    <row r="5441" spans="1:8">
      <c r="A5441" s="10">
        <v>1.23656090553551E+18</v>
      </c>
      <c r="B5441" t="s">
        <v>25204</v>
      </c>
      <c r="C5441" s="13">
        <v>43898.32949074074</v>
      </c>
      <c r="D5441" t="s">
        <v>18689</v>
      </c>
      <c r="E5441">
        <v>192</v>
      </c>
      <c r="G5441" s="12">
        <v>43898</v>
      </c>
      <c r="H5441" s="11">
        <v>0.32949074074074075</v>
      </c>
    </row>
    <row r="5442" spans="1:8">
      <c r="A5442" s="10">
        <v>1.2365609054098801E+18</v>
      </c>
      <c r="B5442" t="s">
        <v>20147</v>
      </c>
      <c r="C5442" s="13">
        <v>43898.32949074074</v>
      </c>
      <c r="D5442" t="s">
        <v>25213</v>
      </c>
      <c r="E5442">
        <v>168</v>
      </c>
      <c r="G5442" s="12">
        <v>43898</v>
      </c>
      <c r="H5442" s="11">
        <v>0.32949074074074075</v>
      </c>
    </row>
    <row r="5443" spans="1:8">
      <c r="A5443" s="10">
        <v>1.2365609040886799E+18</v>
      </c>
      <c r="B5443" t="s">
        <v>25212</v>
      </c>
      <c r="C5443" s="13">
        <v>43898.32949074074</v>
      </c>
      <c r="D5443" t="s">
        <v>25211</v>
      </c>
      <c r="E5443">
        <v>6</v>
      </c>
      <c r="G5443" s="12">
        <v>43898</v>
      </c>
      <c r="H5443" s="11">
        <v>0.32949074074074075</v>
      </c>
    </row>
    <row r="5444" spans="1:8">
      <c r="A5444" s="10">
        <v>1.23656090250306E+18</v>
      </c>
      <c r="B5444" t="s">
        <v>25210</v>
      </c>
      <c r="C5444" s="13">
        <v>43898.32949074074</v>
      </c>
      <c r="D5444" t="s">
        <v>18182</v>
      </c>
      <c r="E5444">
        <v>1334</v>
      </c>
      <c r="F5444" t="s">
        <v>4701</v>
      </c>
      <c r="G5444" s="12">
        <v>43898</v>
      </c>
      <c r="H5444" s="11">
        <v>0.32949074074074075</v>
      </c>
    </row>
    <row r="5445" spans="1:8">
      <c r="A5445" s="10">
        <v>1.23656090000337E+18</v>
      </c>
      <c r="B5445" t="s">
        <v>25209</v>
      </c>
      <c r="C5445" s="13">
        <v>43898.329479166663</v>
      </c>
      <c r="D5445" t="s">
        <v>25208</v>
      </c>
      <c r="E5445">
        <v>0</v>
      </c>
      <c r="G5445" s="12">
        <v>43898</v>
      </c>
      <c r="H5445" s="11">
        <v>0.32947916666666666</v>
      </c>
    </row>
    <row r="5446" spans="1:8">
      <c r="A5446" s="10">
        <v>1.2365608982669701E+18</v>
      </c>
      <c r="B5446" t="s">
        <v>25207</v>
      </c>
      <c r="C5446" s="13">
        <v>43898.329467592594</v>
      </c>
      <c r="D5446" t="s">
        <v>18177</v>
      </c>
      <c r="E5446">
        <v>75752</v>
      </c>
      <c r="F5446" t="s">
        <v>25206</v>
      </c>
      <c r="G5446" s="12">
        <v>43898</v>
      </c>
      <c r="H5446" s="11">
        <v>0.32946759259259256</v>
      </c>
    </row>
    <row r="5447" spans="1:8">
      <c r="A5447" s="10">
        <v>1.2365608960565299E+18</v>
      </c>
      <c r="B5447" t="s">
        <v>25205</v>
      </c>
      <c r="C5447" s="13">
        <v>43898.329467592594</v>
      </c>
      <c r="D5447" t="s">
        <v>18238</v>
      </c>
      <c r="E5447">
        <v>71607</v>
      </c>
      <c r="G5447" s="12">
        <v>43898</v>
      </c>
      <c r="H5447" s="11">
        <v>0.32946759259259256</v>
      </c>
    </row>
    <row r="5448" spans="1:8">
      <c r="A5448" s="10">
        <v>1.2365608952426701E+18</v>
      </c>
      <c r="B5448" t="s">
        <v>25204</v>
      </c>
      <c r="C5448" s="13">
        <v>43898.329467592594</v>
      </c>
      <c r="D5448" t="s">
        <v>18823</v>
      </c>
      <c r="E5448">
        <v>298</v>
      </c>
      <c r="G5448" s="12">
        <v>43898</v>
      </c>
      <c r="H5448" s="11">
        <v>0.32946759259259256</v>
      </c>
    </row>
    <row r="5449" spans="1:8">
      <c r="A5449" s="10">
        <v>1.23656089431998E+18</v>
      </c>
      <c r="B5449" t="s">
        <v>25203</v>
      </c>
      <c r="C5449" s="13">
        <v>43898.329467592594</v>
      </c>
      <c r="D5449" t="s">
        <v>18177</v>
      </c>
      <c r="E5449">
        <v>75752</v>
      </c>
      <c r="G5449" s="12">
        <v>43898</v>
      </c>
      <c r="H5449" s="11">
        <v>0.32946759259259256</v>
      </c>
    </row>
    <row r="5450" spans="1:8">
      <c r="A5450" s="10">
        <v>1.23656088674097E+18</v>
      </c>
      <c r="B5450" t="s">
        <v>25202</v>
      </c>
      <c r="C5450" s="13">
        <v>43898.329444444447</v>
      </c>
      <c r="D5450" t="s">
        <v>25201</v>
      </c>
      <c r="E5450">
        <v>0</v>
      </c>
      <c r="G5450" s="12">
        <v>43898</v>
      </c>
      <c r="H5450" s="11">
        <v>0.32944444444444443</v>
      </c>
    </row>
    <row r="5451" spans="1:8">
      <c r="A5451" s="10">
        <v>1.23656088351539E+18</v>
      </c>
      <c r="B5451" t="s">
        <v>25200</v>
      </c>
      <c r="C5451" s="13">
        <v>43898.329432870371</v>
      </c>
      <c r="D5451" t="s">
        <v>23824</v>
      </c>
      <c r="E5451">
        <v>135</v>
      </c>
      <c r="F5451" t="s">
        <v>3223</v>
      </c>
      <c r="G5451" s="12">
        <v>43898</v>
      </c>
      <c r="H5451" s="11">
        <v>0.32943287037037039</v>
      </c>
    </row>
    <row r="5452" spans="1:8">
      <c r="A5452" s="10">
        <v>1.23656088327213E+18</v>
      </c>
      <c r="B5452" t="s">
        <v>25199</v>
      </c>
      <c r="C5452" s="13">
        <v>43898.329432870371</v>
      </c>
      <c r="D5452" t="s">
        <v>25198</v>
      </c>
      <c r="E5452">
        <v>20</v>
      </c>
      <c r="F5452" t="s">
        <v>25197</v>
      </c>
      <c r="G5452" s="12">
        <v>43898</v>
      </c>
      <c r="H5452" s="11">
        <v>0.32943287037037039</v>
      </c>
    </row>
    <row r="5453" spans="1:8">
      <c r="A5453" s="10">
        <v>1.2365608812086899E+18</v>
      </c>
      <c r="B5453" t="s">
        <v>25196</v>
      </c>
      <c r="C5453" s="13">
        <v>43898.329421296294</v>
      </c>
      <c r="D5453" t="s">
        <v>25119</v>
      </c>
      <c r="E5453">
        <v>11</v>
      </c>
      <c r="F5453" t="s">
        <v>17885</v>
      </c>
      <c r="G5453" s="12">
        <v>43898</v>
      </c>
      <c r="H5453" s="11">
        <v>0.3294212962962963</v>
      </c>
    </row>
    <row r="5454" spans="1:8">
      <c r="A5454" s="10">
        <v>1.2365608809610601E+18</v>
      </c>
      <c r="B5454" t="s">
        <v>25195</v>
      </c>
      <c r="C5454" s="13">
        <v>43898.329421296294</v>
      </c>
      <c r="D5454" t="s">
        <v>18258</v>
      </c>
      <c r="E5454">
        <v>254</v>
      </c>
      <c r="F5454" t="s">
        <v>2453</v>
      </c>
      <c r="G5454" s="12">
        <v>43898</v>
      </c>
      <c r="H5454" s="11">
        <v>0.3294212962962963</v>
      </c>
    </row>
    <row r="5455" spans="1:8">
      <c r="A5455" s="10">
        <v>1.2365608805836201E+18</v>
      </c>
      <c r="B5455" t="s">
        <v>25194</v>
      </c>
      <c r="C5455" s="13">
        <v>43898.329421296294</v>
      </c>
      <c r="D5455" t="s">
        <v>18221</v>
      </c>
      <c r="E5455">
        <v>37</v>
      </c>
      <c r="F5455" t="s">
        <v>3352</v>
      </c>
      <c r="G5455" s="12">
        <v>43898</v>
      </c>
      <c r="H5455" s="11">
        <v>0.3294212962962963</v>
      </c>
    </row>
    <row r="5456" spans="1:8">
      <c r="A5456" s="10">
        <v>1.23656088026078E+18</v>
      </c>
      <c r="B5456" t="s">
        <v>25193</v>
      </c>
      <c r="C5456" s="13">
        <v>43898.329421296294</v>
      </c>
      <c r="D5456" t="s">
        <v>18166</v>
      </c>
      <c r="E5456">
        <v>4803</v>
      </c>
      <c r="F5456" t="s">
        <v>3026</v>
      </c>
      <c r="G5456" s="12">
        <v>43898</v>
      </c>
      <c r="H5456" s="11">
        <v>0.3294212962962963</v>
      </c>
    </row>
    <row r="5457" spans="1:8">
      <c r="A5457" s="10">
        <v>1.23656087607474E+18</v>
      </c>
      <c r="B5457" t="s">
        <v>25192</v>
      </c>
      <c r="C5457" s="13">
        <v>43898.329409722224</v>
      </c>
      <c r="D5457" t="s">
        <v>18342</v>
      </c>
      <c r="E5457">
        <v>21685</v>
      </c>
      <c r="G5457" s="12">
        <v>43898</v>
      </c>
      <c r="H5457" s="11">
        <v>0.32940972222222226</v>
      </c>
    </row>
    <row r="5458" spans="1:8">
      <c r="A5458" s="10">
        <v>1.2365608736757601E+18</v>
      </c>
      <c r="B5458" t="s">
        <v>24175</v>
      </c>
      <c r="C5458" s="13">
        <v>43898.329409722224</v>
      </c>
      <c r="D5458" t="s">
        <v>18189</v>
      </c>
      <c r="E5458">
        <v>276</v>
      </c>
      <c r="F5458" t="s">
        <v>24174</v>
      </c>
      <c r="G5458" s="12">
        <v>43898</v>
      </c>
      <c r="H5458" s="11">
        <v>0.32940972222222226</v>
      </c>
    </row>
    <row r="5459" spans="1:8">
      <c r="A5459" s="10">
        <v>1.23656087282847E+18</v>
      </c>
      <c r="B5459" t="s">
        <v>25191</v>
      </c>
      <c r="C5459" s="13">
        <v>43898.329398148147</v>
      </c>
      <c r="D5459" t="s">
        <v>25190</v>
      </c>
      <c r="E5459">
        <v>21</v>
      </c>
      <c r="G5459" s="12">
        <v>43898</v>
      </c>
      <c r="H5459" s="11">
        <v>0.32939814814814816</v>
      </c>
    </row>
    <row r="5460" spans="1:8">
      <c r="A5460" s="10">
        <v>1.23656087247181E+18</v>
      </c>
      <c r="B5460" t="s">
        <v>25189</v>
      </c>
      <c r="C5460" s="13">
        <v>43898.329398148147</v>
      </c>
      <c r="D5460" t="s">
        <v>18342</v>
      </c>
      <c r="E5460">
        <v>21685</v>
      </c>
      <c r="G5460" s="12">
        <v>43898</v>
      </c>
      <c r="H5460" s="11">
        <v>0.32939814814814816</v>
      </c>
    </row>
    <row r="5461" spans="1:8">
      <c r="A5461" s="10">
        <v>1.2365608721406001E+18</v>
      </c>
      <c r="B5461" t="s">
        <v>25188</v>
      </c>
      <c r="C5461" s="13">
        <v>43898.329398148147</v>
      </c>
      <c r="D5461" t="s">
        <v>19374</v>
      </c>
      <c r="E5461">
        <v>702</v>
      </c>
      <c r="F5461" t="s">
        <v>25187</v>
      </c>
      <c r="G5461" s="12">
        <v>43898</v>
      </c>
      <c r="H5461" s="11">
        <v>0.32939814814814816</v>
      </c>
    </row>
    <row r="5462" spans="1:8">
      <c r="A5462" s="10">
        <v>1.2365608712723799E+18</v>
      </c>
      <c r="B5462" t="s">
        <v>25186</v>
      </c>
      <c r="C5462" s="13">
        <v>43898.329398148147</v>
      </c>
      <c r="D5462" t="s">
        <v>19038</v>
      </c>
      <c r="E5462">
        <v>5334</v>
      </c>
      <c r="F5462" t="s">
        <v>3814</v>
      </c>
      <c r="G5462" s="12">
        <v>43898</v>
      </c>
      <c r="H5462" s="11">
        <v>0.32939814814814816</v>
      </c>
    </row>
    <row r="5463" spans="1:8">
      <c r="A5463" s="10">
        <v>1.23656087034544E+18</v>
      </c>
      <c r="B5463" t="s">
        <v>25185</v>
      </c>
      <c r="C5463" s="13">
        <v>43898.329398148147</v>
      </c>
      <c r="D5463" t="s">
        <v>18265</v>
      </c>
      <c r="E5463">
        <v>314</v>
      </c>
      <c r="G5463" s="12">
        <v>43898</v>
      </c>
      <c r="H5463" s="11">
        <v>0.32939814814814816</v>
      </c>
    </row>
    <row r="5464" spans="1:8">
      <c r="A5464" s="10">
        <v>1.2365608674806899E+18</v>
      </c>
      <c r="B5464" t="s">
        <v>25184</v>
      </c>
      <c r="C5464" s="13">
        <v>43898.329386574071</v>
      </c>
      <c r="D5464" t="s">
        <v>25183</v>
      </c>
      <c r="E5464">
        <v>0</v>
      </c>
      <c r="F5464" t="s">
        <v>16991</v>
      </c>
      <c r="G5464" s="12">
        <v>43898</v>
      </c>
      <c r="H5464" s="11">
        <v>0.32938657407407407</v>
      </c>
    </row>
    <row r="5465" spans="1:8">
      <c r="A5465" s="10">
        <v>1.23656086537085E+18</v>
      </c>
      <c r="B5465" t="s">
        <v>3021</v>
      </c>
      <c r="C5465" s="13">
        <v>43898.329386574071</v>
      </c>
      <c r="D5465" t="s">
        <v>18332</v>
      </c>
      <c r="E5465">
        <v>485</v>
      </c>
      <c r="G5465" s="12">
        <v>43898</v>
      </c>
      <c r="H5465" s="11">
        <v>0.32938657407407407</v>
      </c>
    </row>
    <row r="5466" spans="1:8">
      <c r="A5466" s="10">
        <v>1.2365608647920799E+18</v>
      </c>
      <c r="B5466" t="s">
        <v>24503</v>
      </c>
      <c r="C5466" s="13">
        <v>43898.329386574071</v>
      </c>
      <c r="D5466" t="s">
        <v>25182</v>
      </c>
      <c r="E5466">
        <v>0</v>
      </c>
      <c r="F5466" t="s">
        <v>4776</v>
      </c>
      <c r="G5466" s="12">
        <v>43898</v>
      </c>
      <c r="H5466" s="11">
        <v>0.32938657407407407</v>
      </c>
    </row>
    <row r="5467" spans="1:8">
      <c r="A5467" s="10">
        <v>1.23656086461169E+18</v>
      </c>
      <c r="B5467" t="s">
        <v>25181</v>
      </c>
      <c r="C5467" s="13">
        <v>43898.329375000001</v>
      </c>
      <c r="D5467" t="s">
        <v>18177</v>
      </c>
      <c r="E5467">
        <v>75752</v>
      </c>
      <c r="F5467" t="s">
        <v>25180</v>
      </c>
      <c r="G5467" s="12">
        <v>43898</v>
      </c>
      <c r="H5467" s="11">
        <v>0.32937500000000003</v>
      </c>
    </row>
    <row r="5468" spans="1:8">
      <c r="A5468" s="10">
        <v>1.2365608631688399E+18</v>
      </c>
      <c r="B5468" t="s">
        <v>25179</v>
      </c>
      <c r="C5468" s="13">
        <v>43898.329375000001</v>
      </c>
      <c r="D5468" t="s">
        <v>25178</v>
      </c>
      <c r="E5468">
        <v>27</v>
      </c>
      <c r="F5468" t="s">
        <v>25177</v>
      </c>
      <c r="G5468" s="12">
        <v>43898</v>
      </c>
      <c r="H5468" s="11">
        <v>0.32937500000000003</v>
      </c>
    </row>
    <row r="5469" spans="1:8">
      <c r="A5469" s="10">
        <v>1.23656085206656E+18</v>
      </c>
      <c r="B5469" t="s">
        <v>25176</v>
      </c>
      <c r="C5469" s="13">
        <v>43898.329340277778</v>
      </c>
      <c r="D5469" t="s">
        <v>20208</v>
      </c>
      <c r="E5469">
        <v>77</v>
      </c>
      <c r="F5469" t="s">
        <v>2425</v>
      </c>
      <c r="G5469" s="12">
        <v>43898</v>
      </c>
      <c r="H5469" s="11">
        <v>0.3293402777777778</v>
      </c>
    </row>
    <row r="5470" spans="1:8">
      <c r="A5470" s="10">
        <v>1.23656085029248E+18</v>
      </c>
      <c r="B5470" t="s">
        <v>5269</v>
      </c>
      <c r="C5470" s="13">
        <v>43898.329340277778</v>
      </c>
      <c r="D5470" t="s">
        <v>25175</v>
      </c>
      <c r="E5470">
        <v>5</v>
      </c>
      <c r="F5470" t="s">
        <v>5268</v>
      </c>
      <c r="G5470" s="12">
        <v>43898</v>
      </c>
      <c r="H5470" s="11">
        <v>0.3293402777777778</v>
      </c>
    </row>
    <row r="5471" spans="1:8">
      <c r="A5471" s="10">
        <v>1.2365608502461901E+18</v>
      </c>
      <c r="B5471" t="s">
        <v>25174</v>
      </c>
      <c r="C5471" s="13">
        <v>43898.329340277778</v>
      </c>
      <c r="D5471" t="s">
        <v>18177</v>
      </c>
      <c r="E5471">
        <v>75752</v>
      </c>
      <c r="G5471" s="12">
        <v>43898</v>
      </c>
      <c r="H5471" s="11">
        <v>0.3293402777777778</v>
      </c>
    </row>
    <row r="5472" spans="1:8">
      <c r="A5472" s="10">
        <v>1.23656084426113E+18</v>
      </c>
      <c r="B5472" t="s">
        <v>25173</v>
      </c>
      <c r="C5472" s="13">
        <v>43898.329328703701</v>
      </c>
      <c r="D5472" t="s">
        <v>18747</v>
      </c>
      <c r="E5472">
        <v>1444</v>
      </c>
      <c r="F5472" t="s">
        <v>19956</v>
      </c>
      <c r="G5472" s="12">
        <v>43898</v>
      </c>
      <c r="H5472" s="11">
        <v>0.32932870370370371</v>
      </c>
    </row>
    <row r="5473" spans="1:8">
      <c r="A5473" s="10">
        <v>1.2365608436864499E+18</v>
      </c>
      <c r="B5473" t="s">
        <v>25172</v>
      </c>
      <c r="C5473" s="13">
        <v>43898.329317129632</v>
      </c>
      <c r="D5473" t="s">
        <v>18432</v>
      </c>
      <c r="E5473">
        <v>636</v>
      </c>
      <c r="F5473" t="s">
        <v>25171</v>
      </c>
      <c r="G5473" s="12">
        <v>43898</v>
      </c>
      <c r="H5473" s="11">
        <v>0.32931712962962961</v>
      </c>
    </row>
    <row r="5474" spans="1:8">
      <c r="A5474" s="10">
        <v>1.2365608400416799E+18</v>
      </c>
      <c r="B5474" t="s">
        <v>25170</v>
      </c>
      <c r="C5474" s="13">
        <v>43898.329317129632</v>
      </c>
      <c r="D5474" t="s">
        <v>25169</v>
      </c>
      <c r="E5474">
        <v>0</v>
      </c>
      <c r="G5474" s="12">
        <v>43898</v>
      </c>
      <c r="H5474" s="11">
        <v>0.32931712962962961</v>
      </c>
    </row>
    <row r="5475" spans="1:8">
      <c r="A5475" s="10">
        <v>1.2365608393913201E+18</v>
      </c>
      <c r="B5475" t="s">
        <v>25168</v>
      </c>
      <c r="C5475" s="13">
        <v>43898.329305555555</v>
      </c>
      <c r="D5475" t="s">
        <v>18587</v>
      </c>
      <c r="E5475">
        <v>1535</v>
      </c>
      <c r="G5475" s="12">
        <v>43898</v>
      </c>
      <c r="H5475" s="11">
        <v>0.32930555555555557</v>
      </c>
    </row>
    <row r="5476" spans="1:8">
      <c r="A5476" s="10">
        <v>1.23656083705933E+18</v>
      </c>
      <c r="B5476" t="s">
        <v>16167</v>
      </c>
      <c r="C5476" s="13">
        <v>43898.329305555555</v>
      </c>
      <c r="D5476" t="s">
        <v>18225</v>
      </c>
      <c r="E5476">
        <v>223</v>
      </c>
      <c r="G5476" s="12">
        <v>43898</v>
      </c>
      <c r="H5476" s="11">
        <v>0.32930555555555557</v>
      </c>
    </row>
    <row r="5477" spans="1:8">
      <c r="A5477" s="10">
        <v>1.2365608367701E+18</v>
      </c>
      <c r="B5477" t="s">
        <v>25167</v>
      </c>
      <c r="C5477" s="13">
        <v>43898.329305555555</v>
      </c>
      <c r="D5477" t="s">
        <v>25166</v>
      </c>
      <c r="E5477">
        <v>1</v>
      </c>
      <c r="F5477" t="s">
        <v>25165</v>
      </c>
      <c r="G5477" s="12">
        <v>43898</v>
      </c>
      <c r="H5477" s="11">
        <v>0.32930555555555557</v>
      </c>
    </row>
    <row r="5478" spans="1:8">
      <c r="A5478" s="10">
        <v>1.23656082723645E+18</v>
      </c>
      <c r="B5478" t="s">
        <v>25164</v>
      </c>
      <c r="C5478" s="13">
        <v>43898.329282407409</v>
      </c>
      <c r="D5478" t="s">
        <v>18332</v>
      </c>
      <c r="E5478">
        <v>485</v>
      </c>
      <c r="G5478" s="12">
        <v>43898</v>
      </c>
      <c r="H5478" s="11">
        <v>0.32928240740740738</v>
      </c>
    </row>
    <row r="5479" spans="1:8">
      <c r="A5479" s="10">
        <v>1.2365608265273999E+18</v>
      </c>
      <c r="B5479" t="s">
        <v>22115</v>
      </c>
      <c r="C5479" s="13">
        <v>43898.329270833332</v>
      </c>
      <c r="D5479" t="s">
        <v>20582</v>
      </c>
      <c r="E5479">
        <v>3</v>
      </c>
      <c r="F5479" t="s">
        <v>3621</v>
      </c>
      <c r="G5479" s="12">
        <v>43898</v>
      </c>
      <c r="H5479" s="11">
        <v>0.32927083333333335</v>
      </c>
    </row>
    <row r="5480" spans="1:8">
      <c r="A5480" s="10">
        <v>1.2365608256298501E+18</v>
      </c>
      <c r="B5480" t="s">
        <v>25163</v>
      </c>
      <c r="C5480" s="13">
        <v>43898.329270833332</v>
      </c>
      <c r="D5480" t="s">
        <v>25162</v>
      </c>
      <c r="E5480">
        <v>80</v>
      </c>
      <c r="G5480" s="12">
        <v>43898</v>
      </c>
      <c r="H5480" s="11">
        <v>0.32927083333333335</v>
      </c>
    </row>
    <row r="5481" spans="1:8">
      <c r="A5481" s="10">
        <v>1.23656082344897E+18</v>
      </c>
      <c r="B5481" t="s">
        <v>25161</v>
      </c>
      <c r="C5481" s="13">
        <v>43898.329270833332</v>
      </c>
      <c r="D5481" t="s">
        <v>20595</v>
      </c>
      <c r="E5481">
        <v>29</v>
      </c>
      <c r="F5481" t="s">
        <v>6338</v>
      </c>
      <c r="G5481" s="12">
        <v>43898</v>
      </c>
      <c r="H5481" s="11">
        <v>0.32927083333333335</v>
      </c>
    </row>
    <row r="5482" spans="1:8">
      <c r="A5482" s="10">
        <v>1.23656082287008E+18</v>
      </c>
      <c r="B5482" t="s">
        <v>25160</v>
      </c>
      <c r="C5482" s="13">
        <v>43898.329270833332</v>
      </c>
      <c r="D5482" t="s">
        <v>18177</v>
      </c>
      <c r="E5482">
        <v>75752</v>
      </c>
      <c r="G5482" s="12">
        <v>43898</v>
      </c>
      <c r="H5482" s="11">
        <v>0.32927083333333335</v>
      </c>
    </row>
    <row r="5483" spans="1:8">
      <c r="A5483" s="10">
        <v>1.2365608218004301E+18</v>
      </c>
      <c r="B5483" t="s">
        <v>25159</v>
      </c>
      <c r="C5483" s="13">
        <v>43898.329259259262</v>
      </c>
      <c r="D5483" t="s">
        <v>18177</v>
      </c>
      <c r="E5483">
        <v>75752</v>
      </c>
      <c r="F5483" t="s">
        <v>17392</v>
      </c>
      <c r="G5483" s="12">
        <v>43898</v>
      </c>
      <c r="H5483" s="11">
        <v>0.32925925925925925</v>
      </c>
    </row>
    <row r="5484" spans="1:8">
      <c r="A5484" s="10">
        <v>1.2365608160458299E+18</v>
      </c>
      <c r="B5484" t="s">
        <v>25158</v>
      </c>
      <c r="C5484" s="13">
        <v>43898.329247685186</v>
      </c>
      <c r="D5484" t="s">
        <v>25157</v>
      </c>
      <c r="E5484">
        <v>3</v>
      </c>
      <c r="F5484" t="s">
        <v>7383</v>
      </c>
      <c r="G5484" s="12">
        <v>43898</v>
      </c>
      <c r="H5484" s="11">
        <v>0.32924768518518516</v>
      </c>
    </row>
    <row r="5485" spans="1:8">
      <c r="A5485" s="10">
        <v>1.2365608156266199E+18</v>
      </c>
      <c r="B5485" t="s">
        <v>5968</v>
      </c>
      <c r="C5485" s="13">
        <v>43898.329247685186</v>
      </c>
      <c r="D5485" t="s">
        <v>25156</v>
      </c>
      <c r="E5485">
        <v>0</v>
      </c>
      <c r="F5485" t="s">
        <v>3257</v>
      </c>
      <c r="G5485" s="12">
        <v>43898</v>
      </c>
      <c r="H5485" s="11">
        <v>0.32924768518518516</v>
      </c>
    </row>
    <row r="5486" spans="1:8">
      <c r="A5486" s="10">
        <v>1.23656081525315E+18</v>
      </c>
      <c r="B5486" t="s">
        <v>25155</v>
      </c>
      <c r="C5486" s="13">
        <v>43898.329247685186</v>
      </c>
      <c r="D5486" t="s">
        <v>20006</v>
      </c>
      <c r="E5486">
        <v>7</v>
      </c>
      <c r="G5486" s="12">
        <v>43898</v>
      </c>
      <c r="H5486" s="11">
        <v>0.32924768518518516</v>
      </c>
    </row>
    <row r="5487" spans="1:8">
      <c r="A5487" s="10">
        <v>1.23656081374337E+18</v>
      </c>
      <c r="B5487" t="s">
        <v>25154</v>
      </c>
      <c r="C5487" s="13">
        <v>43898.329236111109</v>
      </c>
      <c r="D5487" t="s">
        <v>25153</v>
      </c>
      <c r="E5487">
        <v>0</v>
      </c>
      <c r="F5487" t="s">
        <v>25152</v>
      </c>
      <c r="G5487" s="12">
        <v>43898</v>
      </c>
      <c r="H5487" s="11">
        <v>0.32923611111111112</v>
      </c>
    </row>
    <row r="5488" spans="1:8">
      <c r="A5488" s="10">
        <v>1.23656081331954E+18</v>
      </c>
      <c r="B5488" t="s">
        <v>25151</v>
      </c>
      <c r="C5488" s="13">
        <v>43898.329236111109</v>
      </c>
      <c r="D5488" t="s">
        <v>18177</v>
      </c>
      <c r="E5488">
        <v>75752</v>
      </c>
      <c r="F5488" t="s">
        <v>25150</v>
      </c>
      <c r="G5488" s="12">
        <v>43898</v>
      </c>
      <c r="H5488" s="11">
        <v>0.32923611111111112</v>
      </c>
    </row>
    <row r="5489" spans="1:8">
      <c r="A5489" s="10">
        <v>1.2365608131267899E+18</v>
      </c>
      <c r="B5489" t="s">
        <v>25149</v>
      </c>
      <c r="C5489" s="13">
        <v>43898.329236111109</v>
      </c>
      <c r="D5489" t="s">
        <v>18177</v>
      </c>
      <c r="E5489">
        <v>75752</v>
      </c>
      <c r="G5489" s="12">
        <v>43898</v>
      </c>
      <c r="H5489" s="11">
        <v>0.32923611111111112</v>
      </c>
    </row>
    <row r="5490" spans="1:8">
      <c r="A5490" s="10">
        <v>1.2365608129337001E+18</v>
      </c>
      <c r="B5490" t="s">
        <v>25148</v>
      </c>
      <c r="C5490" s="13">
        <v>43898.329236111109</v>
      </c>
      <c r="D5490" t="s">
        <v>19590</v>
      </c>
      <c r="E5490">
        <v>554</v>
      </c>
      <c r="G5490" s="12">
        <v>43898</v>
      </c>
      <c r="H5490" s="11">
        <v>0.32923611111111112</v>
      </c>
    </row>
    <row r="5491" spans="1:8">
      <c r="A5491" s="10">
        <v>1.2365608116963799E+18</v>
      </c>
      <c r="B5491" t="s">
        <v>20395</v>
      </c>
      <c r="C5491" s="13">
        <v>43898.329236111109</v>
      </c>
      <c r="D5491" t="s">
        <v>18653</v>
      </c>
      <c r="E5491">
        <v>1633</v>
      </c>
      <c r="F5491" t="s">
        <v>20394</v>
      </c>
      <c r="G5491" s="12">
        <v>43898</v>
      </c>
      <c r="H5491" s="11">
        <v>0.32923611111111112</v>
      </c>
    </row>
    <row r="5492" spans="1:8">
      <c r="A5492" s="10">
        <v>1.23656081169215E+18</v>
      </c>
      <c r="B5492" t="s">
        <v>25147</v>
      </c>
      <c r="C5492" s="13">
        <v>43898.329236111109</v>
      </c>
      <c r="D5492" t="s">
        <v>20612</v>
      </c>
      <c r="E5492">
        <v>1125</v>
      </c>
      <c r="F5492" t="s">
        <v>25146</v>
      </c>
      <c r="G5492" s="12">
        <v>43898</v>
      </c>
      <c r="H5492" s="11">
        <v>0.32923611111111112</v>
      </c>
    </row>
    <row r="5493" spans="1:8">
      <c r="A5493" s="10">
        <v>1.23656081116797E+18</v>
      </c>
      <c r="B5493" t="s">
        <v>25145</v>
      </c>
      <c r="C5493" s="13">
        <v>43898.329236111109</v>
      </c>
      <c r="D5493" t="s">
        <v>18321</v>
      </c>
      <c r="E5493">
        <v>51392</v>
      </c>
      <c r="F5493" t="s">
        <v>2712</v>
      </c>
      <c r="G5493" s="12">
        <v>43898</v>
      </c>
      <c r="H5493" s="11">
        <v>0.32923611111111112</v>
      </c>
    </row>
    <row r="5494" spans="1:8">
      <c r="A5494" s="10">
        <v>1.2365608104172201E+18</v>
      </c>
      <c r="B5494" t="s">
        <v>25144</v>
      </c>
      <c r="C5494" s="13">
        <v>43898.329236111109</v>
      </c>
      <c r="D5494" t="s">
        <v>18177</v>
      </c>
      <c r="E5494">
        <v>75752</v>
      </c>
      <c r="F5494" t="s">
        <v>3660</v>
      </c>
      <c r="G5494" s="12">
        <v>43898</v>
      </c>
      <c r="H5494" s="11">
        <v>0.32923611111111112</v>
      </c>
    </row>
    <row r="5495" spans="1:8">
      <c r="A5495" s="10">
        <v>1.2365608103627599E+18</v>
      </c>
      <c r="B5495" t="s">
        <v>25143</v>
      </c>
      <c r="C5495" s="13">
        <v>43898.329236111109</v>
      </c>
      <c r="D5495" t="s">
        <v>18177</v>
      </c>
      <c r="E5495">
        <v>75752</v>
      </c>
      <c r="F5495" t="s">
        <v>25142</v>
      </c>
      <c r="G5495" s="12">
        <v>43898</v>
      </c>
      <c r="H5495" s="11">
        <v>0.32923611111111112</v>
      </c>
    </row>
    <row r="5496" spans="1:8">
      <c r="A5496" s="10">
        <v>1.2365608052373299E+18</v>
      </c>
      <c r="B5496" t="s">
        <v>25141</v>
      </c>
      <c r="C5496" s="13">
        <v>43898.329212962963</v>
      </c>
      <c r="D5496" t="s">
        <v>18771</v>
      </c>
      <c r="E5496">
        <v>745</v>
      </c>
      <c r="F5496" t="s">
        <v>3295</v>
      </c>
      <c r="G5496" s="12">
        <v>43898</v>
      </c>
      <c r="H5496" s="11">
        <v>0.32921296296296299</v>
      </c>
    </row>
    <row r="5497" spans="1:8">
      <c r="A5497" s="10">
        <v>1.23656080516173E+18</v>
      </c>
      <c r="B5497" t="s">
        <v>25140</v>
      </c>
      <c r="C5497" s="13">
        <v>43898.329212962963</v>
      </c>
      <c r="D5497" t="s">
        <v>25139</v>
      </c>
      <c r="E5497">
        <v>0</v>
      </c>
      <c r="G5497" s="12">
        <v>43898</v>
      </c>
      <c r="H5497" s="11">
        <v>0.32921296296296299</v>
      </c>
    </row>
    <row r="5498" spans="1:8">
      <c r="A5498" s="10">
        <v>1.2365608027165499E+18</v>
      </c>
      <c r="B5498" t="s">
        <v>25138</v>
      </c>
      <c r="C5498" s="13">
        <v>43898.329212962963</v>
      </c>
      <c r="D5498" t="s">
        <v>25137</v>
      </c>
      <c r="E5498">
        <v>41</v>
      </c>
      <c r="F5498" t="s">
        <v>25136</v>
      </c>
      <c r="G5498" s="12">
        <v>43898</v>
      </c>
      <c r="H5498" s="11">
        <v>0.32921296296296299</v>
      </c>
    </row>
    <row r="5499" spans="1:8">
      <c r="A5499" s="10">
        <v>1.2365608014792399E+18</v>
      </c>
      <c r="B5499" t="s">
        <v>25135</v>
      </c>
      <c r="C5499" s="13">
        <v>43898.329201388886</v>
      </c>
      <c r="D5499" t="s">
        <v>24229</v>
      </c>
      <c r="E5499">
        <v>23</v>
      </c>
      <c r="F5499" t="s">
        <v>11388</v>
      </c>
      <c r="G5499" s="12">
        <v>43898</v>
      </c>
      <c r="H5499" s="11">
        <v>0.32920138888888889</v>
      </c>
    </row>
    <row r="5500" spans="1:8">
      <c r="A5500" s="10">
        <v>1.23656080102623E+18</v>
      </c>
      <c r="B5500" t="s">
        <v>25134</v>
      </c>
      <c r="C5500" s="13">
        <v>43898.329201388886</v>
      </c>
      <c r="D5500" t="s">
        <v>18177</v>
      </c>
      <c r="E5500">
        <v>75752</v>
      </c>
      <c r="F5500" t="s">
        <v>25133</v>
      </c>
      <c r="G5500" s="12">
        <v>43898</v>
      </c>
      <c r="H5500" s="11">
        <v>0.32920138888888889</v>
      </c>
    </row>
    <row r="5501" spans="1:8">
      <c r="A5501" s="10">
        <v>1.2365608003717199E+18</v>
      </c>
      <c r="B5501" t="s">
        <v>25132</v>
      </c>
      <c r="C5501" s="13">
        <v>43898.329201388886</v>
      </c>
      <c r="D5501" t="s">
        <v>20163</v>
      </c>
      <c r="E5501">
        <v>10</v>
      </c>
      <c r="F5501" t="s">
        <v>2513</v>
      </c>
      <c r="G5501" s="12">
        <v>43898</v>
      </c>
      <c r="H5501" s="11">
        <v>0.32920138888888889</v>
      </c>
    </row>
    <row r="5502" spans="1:8">
      <c r="A5502" s="10">
        <v>1.2365607993818701E+18</v>
      </c>
      <c r="B5502" t="s">
        <v>25131</v>
      </c>
      <c r="C5502" s="13">
        <v>43898.329201388886</v>
      </c>
      <c r="D5502" t="s">
        <v>18177</v>
      </c>
      <c r="E5502">
        <v>75752</v>
      </c>
      <c r="G5502" s="12">
        <v>43898</v>
      </c>
      <c r="H5502" s="11">
        <v>0.32920138888888889</v>
      </c>
    </row>
    <row r="5503" spans="1:8">
      <c r="A5503" s="10">
        <v>1.23656079588816E+18</v>
      </c>
      <c r="B5503" t="s">
        <v>25130</v>
      </c>
      <c r="C5503" s="13">
        <v>43898.329189814816</v>
      </c>
      <c r="D5503" t="s">
        <v>23696</v>
      </c>
      <c r="E5503">
        <v>78</v>
      </c>
      <c r="F5503" t="s">
        <v>6442</v>
      </c>
      <c r="G5503" s="12">
        <v>43898</v>
      </c>
      <c r="H5503" s="11">
        <v>0.32918981481481485</v>
      </c>
    </row>
    <row r="5504" spans="1:8">
      <c r="A5504" s="10">
        <v>1.23656079278018E+18</v>
      </c>
      <c r="B5504" t="s">
        <v>25129</v>
      </c>
      <c r="C5504" s="13">
        <v>43898.32917824074</v>
      </c>
      <c r="D5504" t="s">
        <v>18177</v>
      </c>
      <c r="E5504">
        <v>75752</v>
      </c>
      <c r="F5504" t="s">
        <v>25128</v>
      </c>
      <c r="G5504" s="12">
        <v>43898</v>
      </c>
      <c r="H5504" s="11">
        <v>0.3291782407407407</v>
      </c>
    </row>
    <row r="5505" spans="1:8">
      <c r="A5505" s="10">
        <v>1.23656079270048E+18</v>
      </c>
      <c r="B5505" t="s">
        <v>25127</v>
      </c>
      <c r="C5505" s="13">
        <v>43898.32917824074</v>
      </c>
      <c r="D5505" t="s">
        <v>18452</v>
      </c>
      <c r="E5505">
        <v>1582</v>
      </c>
      <c r="G5505" s="12">
        <v>43898</v>
      </c>
      <c r="H5505" s="11">
        <v>0.3291782407407407</v>
      </c>
    </row>
    <row r="5506" spans="1:8">
      <c r="A5506" s="10">
        <v>1.2365607926837499E+18</v>
      </c>
      <c r="B5506" t="s">
        <v>25126</v>
      </c>
      <c r="C5506" s="13">
        <v>43898.32917824074</v>
      </c>
      <c r="D5506" t="s">
        <v>25125</v>
      </c>
      <c r="E5506">
        <v>0</v>
      </c>
      <c r="F5506" t="s">
        <v>15613</v>
      </c>
      <c r="G5506" s="12">
        <v>43898</v>
      </c>
      <c r="H5506" s="11">
        <v>0.3291782407407407</v>
      </c>
    </row>
    <row r="5507" spans="1:8">
      <c r="A5507" s="10">
        <v>1.2365607909974899E+18</v>
      </c>
      <c r="B5507" t="s">
        <v>25124</v>
      </c>
      <c r="C5507" s="13">
        <v>43898.32917824074</v>
      </c>
      <c r="D5507" t="s">
        <v>18342</v>
      </c>
      <c r="E5507">
        <v>21685</v>
      </c>
      <c r="F5507" t="s">
        <v>25123</v>
      </c>
      <c r="G5507" s="12">
        <v>43898</v>
      </c>
      <c r="H5507" s="11">
        <v>0.3291782407407407</v>
      </c>
    </row>
    <row r="5508" spans="1:8">
      <c r="A5508" s="10">
        <v>1.23656079083408E+18</v>
      </c>
      <c r="B5508" t="s">
        <v>25122</v>
      </c>
      <c r="C5508" s="13">
        <v>43898.32917824074</v>
      </c>
      <c r="D5508" t="s">
        <v>21778</v>
      </c>
      <c r="E5508">
        <v>21</v>
      </c>
      <c r="G5508" s="12">
        <v>43898</v>
      </c>
      <c r="H5508" s="11">
        <v>0.3291782407407407</v>
      </c>
    </row>
    <row r="5509" spans="1:8">
      <c r="A5509" s="10">
        <v>1.2365607894122199E+18</v>
      </c>
      <c r="B5509" t="s">
        <v>25121</v>
      </c>
      <c r="C5509" s="13">
        <v>43898.32917824074</v>
      </c>
      <c r="D5509" t="s">
        <v>18243</v>
      </c>
      <c r="E5509">
        <v>17</v>
      </c>
      <c r="G5509" s="12">
        <v>43898</v>
      </c>
      <c r="H5509" s="11">
        <v>0.3291782407407407</v>
      </c>
    </row>
    <row r="5510" spans="1:8">
      <c r="A5510" s="10">
        <v>1.23656078908081E+18</v>
      </c>
      <c r="B5510" t="s">
        <v>25120</v>
      </c>
      <c r="C5510" s="13">
        <v>43898.32916666667</v>
      </c>
      <c r="D5510" t="s">
        <v>25119</v>
      </c>
      <c r="E5510">
        <v>11</v>
      </c>
      <c r="F5510" t="s">
        <v>25118</v>
      </c>
      <c r="G5510" s="12">
        <v>43898</v>
      </c>
      <c r="H5510" s="11">
        <v>0.32916666666666666</v>
      </c>
    </row>
    <row r="5511" spans="1:8">
      <c r="A5511" s="10">
        <v>1.2365607882587799E+18</v>
      </c>
      <c r="B5511" t="s">
        <v>25117</v>
      </c>
      <c r="C5511" s="13">
        <v>43898.32916666667</v>
      </c>
      <c r="D5511" t="s">
        <v>18166</v>
      </c>
      <c r="E5511">
        <v>4803</v>
      </c>
      <c r="G5511" s="12">
        <v>43898</v>
      </c>
      <c r="H5511" s="11">
        <v>0.32916666666666666</v>
      </c>
    </row>
    <row r="5512" spans="1:8">
      <c r="A5512" s="10">
        <v>1.23656078721021E+18</v>
      </c>
      <c r="B5512" t="s">
        <v>25116</v>
      </c>
      <c r="C5512" s="13">
        <v>43898.32916666667</v>
      </c>
      <c r="D5512" t="s">
        <v>18177</v>
      </c>
      <c r="E5512">
        <v>75753</v>
      </c>
      <c r="F5512" t="s">
        <v>25115</v>
      </c>
      <c r="G5512" s="12">
        <v>43898</v>
      </c>
      <c r="H5512" s="11">
        <v>0.32916666666666666</v>
      </c>
    </row>
    <row r="5513" spans="1:8">
      <c r="A5513" s="10">
        <v>1.23656078500399E+18</v>
      </c>
      <c r="B5513" t="s">
        <v>25114</v>
      </c>
      <c r="C5513" s="13">
        <v>43898.329155092593</v>
      </c>
      <c r="D5513" t="s">
        <v>25113</v>
      </c>
      <c r="E5513">
        <v>102</v>
      </c>
      <c r="F5513" t="s">
        <v>3195</v>
      </c>
      <c r="G5513" s="12">
        <v>43898</v>
      </c>
      <c r="H5513" s="11">
        <v>0.32915509259259262</v>
      </c>
    </row>
    <row r="5514" spans="1:8">
      <c r="A5514" s="10">
        <v>1.23656078431615E+18</v>
      </c>
      <c r="B5514" t="s">
        <v>25112</v>
      </c>
      <c r="C5514" s="13">
        <v>43898.329155092593</v>
      </c>
      <c r="D5514" t="s">
        <v>25111</v>
      </c>
      <c r="E5514">
        <v>107</v>
      </c>
      <c r="F5514" t="s">
        <v>25110</v>
      </c>
      <c r="G5514" s="12">
        <v>43898</v>
      </c>
      <c r="H5514" s="11">
        <v>0.32915509259259262</v>
      </c>
    </row>
    <row r="5515" spans="1:8">
      <c r="A5515" s="10">
        <v>1.2365607828312901E+18</v>
      </c>
      <c r="B5515" t="s">
        <v>25109</v>
      </c>
      <c r="C5515" s="13">
        <v>43898.329155092593</v>
      </c>
      <c r="D5515" t="s">
        <v>18177</v>
      </c>
      <c r="E5515">
        <v>75753</v>
      </c>
      <c r="F5515" t="s">
        <v>5717</v>
      </c>
      <c r="G5515" s="12">
        <v>43898</v>
      </c>
      <c r="H5515" s="11">
        <v>0.32915509259259262</v>
      </c>
    </row>
    <row r="5516" spans="1:8">
      <c r="A5516" s="10">
        <v>1.23656078260464E+18</v>
      </c>
      <c r="B5516" t="s">
        <v>15507</v>
      </c>
      <c r="C5516" s="13">
        <v>43898.329155092593</v>
      </c>
      <c r="D5516" t="s">
        <v>18761</v>
      </c>
      <c r="E5516">
        <v>319</v>
      </c>
      <c r="F5516" t="s">
        <v>15506</v>
      </c>
      <c r="G5516" s="12">
        <v>43898</v>
      </c>
      <c r="H5516" s="11">
        <v>0.32915509259259262</v>
      </c>
    </row>
    <row r="5517" spans="1:8">
      <c r="A5517" s="10">
        <v>1.2365607804823301E+18</v>
      </c>
      <c r="B5517" t="s">
        <v>25108</v>
      </c>
      <c r="C5517" s="13">
        <v>43898.329143518517</v>
      </c>
      <c r="D5517" t="s">
        <v>22796</v>
      </c>
      <c r="E5517">
        <v>38</v>
      </c>
      <c r="G5517" s="12">
        <v>43898</v>
      </c>
      <c r="H5517" s="11">
        <v>0.32914351851851853</v>
      </c>
    </row>
    <row r="5518" spans="1:8">
      <c r="A5518" s="10">
        <v>1.2365607799202801E+18</v>
      </c>
      <c r="B5518" t="s">
        <v>25107</v>
      </c>
      <c r="C5518" s="13">
        <v>43898.329143518517</v>
      </c>
      <c r="D5518" t="s">
        <v>19870</v>
      </c>
      <c r="E5518">
        <v>773</v>
      </c>
      <c r="G5518" s="12">
        <v>43898</v>
      </c>
      <c r="H5518" s="11">
        <v>0.32914351851851853</v>
      </c>
    </row>
    <row r="5519" spans="1:8">
      <c r="A5519" s="10">
        <v>1.23656077932051E+18</v>
      </c>
      <c r="B5519" t="s">
        <v>25106</v>
      </c>
      <c r="C5519" s="13">
        <v>43898.329143518517</v>
      </c>
      <c r="D5519" t="s">
        <v>18321</v>
      </c>
      <c r="E5519">
        <v>51392</v>
      </c>
      <c r="G5519" s="12">
        <v>43898</v>
      </c>
      <c r="H5519" s="11">
        <v>0.32914351851851853</v>
      </c>
    </row>
    <row r="5520" spans="1:8">
      <c r="A5520" s="10">
        <v>1.2365607763888799E+18</v>
      </c>
      <c r="B5520" t="s">
        <v>25105</v>
      </c>
      <c r="C5520" s="13">
        <v>43898.329131944447</v>
      </c>
      <c r="D5520" t="s">
        <v>25104</v>
      </c>
      <c r="E5520">
        <v>1</v>
      </c>
      <c r="F5520" t="s">
        <v>3461</v>
      </c>
      <c r="G5520" s="12">
        <v>43898</v>
      </c>
      <c r="H5520" s="11">
        <v>0.32913194444444444</v>
      </c>
    </row>
    <row r="5521" spans="1:8">
      <c r="A5521" s="10">
        <v>1.2365607760364001E+18</v>
      </c>
      <c r="B5521" t="s">
        <v>25103</v>
      </c>
      <c r="C5521" s="13">
        <v>43898.329131944447</v>
      </c>
      <c r="D5521" t="s">
        <v>23826</v>
      </c>
      <c r="E5521">
        <v>328</v>
      </c>
      <c r="G5521" s="12">
        <v>43898</v>
      </c>
      <c r="H5521" s="11">
        <v>0.32913194444444444</v>
      </c>
    </row>
    <row r="5522" spans="1:8">
      <c r="A5522" s="10">
        <v>1.2365607729034099E+18</v>
      </c>
      <c r="B5522" t="s">
        <v>19584</v>
      </c>
      <c r="C5522" s="13">
        <v>43898.329131944447</v>
      </c>
      <c r="D5522" t="s">
        <v>25102</v>
      </c>
      <c r="E5522">
        <v>3</v>
      </c>
      <c r="F5522" t="s">
        <v>19583</v>
      </c>
      <c r="G5522" s="12">
        <v>43898</v>
      </c>
      <c r="H5522" s="11">
        <v>0.32913194444444444</v>
      </c>
    </row>
    <row r="5523" spans="1:8">
      <c r="A5523" s="10">
        <v>1.2365607710578801E+18</v>
      </c>
      <c r="B5523" t="s">
        <v>25101</v>
      </c>
      <c r="C5523" s="13">
        <v>43898.32912037037</v>
      </c>
      <c r="D5523" t="s">
        <v>18348</v>
      </c>
      <c r="E5523">
        <v>619</v>
      </c>
      <c r="F5523" t="s">
        <v>25100</v>
      </c>
      <c r="G5523" s="12">
        <v>43898</v>
      </c>
      <c r="H5523" s="11">
        <v>0.3291203703703704</v>
      </c>
    </row>
    <row r="5524" spans="1:8">
      <c r="A5524" s="10">
        <v>1.23656077055859E+18</v>
      </c>
      <c r="B5524" t="s">
        <v>25099</v>
      </c>
      <c r="C5524" s="13">
        <v>43898.32912037037</v>
      </c>
      <c r="D5524" t="s">
        <v>18342</v>
      </c>
      <c r="E5524">
        <v>21685</v>
      </c>
      <c r="G5524" s="12">
        <v>43898</v>
      </c>
      <c r="H5524" s="11">
        <v>0.3291203703703704</v>
      </c>
    </row>
    <row r="5525" spans="1:8">
      <c r="A5525" s="10">
        <v>1.23656076538703E+18</v>
      </c>
      <c r="B5525" t="s">
        <v>21910</v>
      </c>
      <c r="C5525" s="13">
        <v>43898.329108796293</v>
      </c>
      <c r="D5525" t="s">
        <v>19204</v>
      </c>
      <c r="E5525">
        <v>44</v>
      </c>
      <c r="F5525" t="s">
        <v>3719</v>
      </c>
      <c r="G5525" s="12">
        <v>43898</v>
      </c>
      <c r="H5525" s="11">
        <v>0.3291087962962963</v>
      </c>
    </row>
    <row r="5526" spans="1:8">
      <c r="A5526" s="10">
        <v>1.2365607649088799E+18</v>
      </c>
      <c r="B5526" t="s">
        <v>25098</v>
      </c>
      <c r="C5526" s="13">
        <v>43898.329108796293</v>
      </c>
      <c r="D5526" t="s">
        <v>18809</v>
      </c>
      <c r="E5526">
        <v>713</v>
      </c>
      <c r="F5526" t="s">
        <v>2679</v>
      </c>
      <c r="G5526" s="12">
        <v>43898</v>
      </c>
      <c r="H5526" s="11">
        <v>0.3291087962962963</v>
      </c>
    </row>
    <row r="5527" spans="1:8">
      <c r="A5527" s="10">
        <v>1.23656076487952E+18</v>
      </c>
      <c r="B5527" t="s">
        <v>25097</v>
      </c>
      <c r="C5527" s="13">
        <v>43898.329108796293</v>
      </c>
      <c r="D5527" t="s">
        <v>23826</v>
      </c>
      <c r="E5527">
        <v>328</v>
      </c>
      <c r="F5527" t="s">
        <v>25096</v>
      </c>
      <c r="G5527" s="12">
        <v>43898</v>
      </c>
      <c r="H5527" s="11">
        <v>0.3291087962962963</v>
      </c>
    </row>
    <row r="5528" spans="1:8">
      <c r="A5528" s="10">
        <v>1.23656076454418E+18</v>
      </c>
      <c r="B5528" t="s">
        <v>23689</v>
      </c>
      <c r="C5528" s="13">
        <v>43898.329108796293</v>
      </c>
      <c r="D5528" t="s">
        <v>25095</v>
      </c>
      <c r="E5528">
        <v>42</v>
      </c>
      <c r="F5528" t="s">
        <v>23687</v>
      </c>
      <c r="G5528" s="12">
        <v>43898</v>
      </c>
      <c r="H5528" s="11">
        <v>0.3291087962962963</v>
      </c>
    </row>
    <row r="5529" spans="1:8">
      <c r="A5529" s="10">
        <v>1.2365607625433201E+18</v>
      </c>
      <c r="B5529" t="s">
        <v>25094</v>
      </c>
      <c r="C5529" s="13">
        <v>43898.329097222224</v>
      </c>
      <c r="D5529" t="s">
        <v>19227</v>
      </c>
      <c r="E5529">
        <v>181</v>
      </c>
      <c r="G5529" s="12">
        <v>43898</v>
      </c>
      <c r="H5529" s="11">
        <v>0.32909722222222221</v>
      </c>
    </row>
    <row r="5530" spans="1:8">
      <c r="A5530" s="10">
        <v>1.2365607612599501E+18</v>
      </c>
      <c r="B5530" t="s">
        <v>25093</v>
      </c>
      <c r="C5530" s="13">
        <v>43898.329097222224</v>
      </c>
      <c r="D5530" t="s">
        <v>25092</v>
      </c>
      <c r="E5530">
        <v>0</v>
      </c>
      <c r="F5530" t="s">
        <v>25091</v>
      </c>
      <c r="G5530" s="12">
        <v>43898</v>
      </c>
      <c r="H5530" s="11">
        <v>0.32909722222222221</v>
      </c>
    </row>
    <row r="5531" spans="1:8">
      <c r="A5531" s="10">
        <v>1.23656076055534E+18</v>
      </c>
      <c r="B5531" t="s">
        <v>25090</v>
      </c>
      <c r="C5531" s="13">
        <v>43898.329097222224</v>
      </c>
      <c r="D5531" t="s">
        <v>18177</v>
      </c>
      <c r="E5531">
        <v>75753</v>
      </c>
      <c r="F5531" t="s">
        <v>25089</v>
      </c>
      <c r="G5531" s="12">
        <v>43898</v>
      </c>
      <c r="H5531" s="11">
        <v>0.32909722222222221</v>
      </c>
    </row>
    <row r="5532" spans="1:8">
      <c r="A5532" s="10">
        <v>1.2365607539913001E+18</v>
      </c>
      <c r="B5532" t="s">
        <v>25088</v>
      </c>
      <c r="C5532" s="13">
        <v>43898.329074074078</v>
      </c>
      <c r="D5532" t="s">
        <v>25087</v>
      </c>
      <c r="E5532">
        <v>0</v>
      </c>
      <c r="G5532" s="12">
        <v>43898</v>
      </c>
      <c r="H5532" s="11">
        <v>0.32907407407407407</v>
      </c>
    </row>
    <row r="5533" spans="1:8">
      <c r="A5533" s="10">
        <v>1.2365607521875999E+18</v>
      </c>
      <c r="B5533" t="s">
        <v>25086</v>
      </c>
      <c r="C5533" s="13">
        <v>43898.329074074078</v>
      </c>
      <c r="D5533" t="s">
        <v>24487</v>
      </c>
      <c r="E5533">
        <v>253</v>
      </c>
      <c r="G5533" s="12">
        <v>43898</v>
      </c>
      <c r="H5533" s="11">
        <v>0.32907407407407407</v>
      </c>
    </row>
    <row r="5534" spans="1:8">
      <c r="A5534" s="10">
        <v>1.2365607498681101E+18</v>
      </c>
      <c r="B5534" t="s">
        <v>19017</v>
      </c>
      <c r="C5534" s="13">
        <v>43898.329062500001</v>
      </c>
      <c r="D5534" t="s">
        <v>25085</v>
      </c>
      <c r="E5534">
        <v>23</v>
      </c>
      <c r="G5534" s="12">
        <v>43898</v>
      </c>
      <c r="H5534" s="11">
        <v>0.32906249999999998</v>
      </c>
    </row>
    <row r="5535" spans="1:8">
      <c r="A5535" s="10">
        <v>1.23656074965842E+18</v>
      </c>
      <c r="B5535" t="s">
        <v>25084</v>
      </c>
      <c r="C5535" s="13">
        <v>43898.329062500001</v>
      </c>
      <c r="D5535" t="s">
        <v>20612</v>
      </c>
      <c r="E5535">
        <v>1125</v>
      </c>
      <c r="G5535" s="12">
        <v>43898</v>
      </c>
      <c r="H5535" s="11">
        <v>0.32906249999999998</v>
      </c>
    </row>
    <row r="5536" spans="1:8">
      <c r="A5536" s="10">
        <v>1.2365607489495401E+18</v>
      </c>
      <c r="B5536" t="s">
        <v>25083</v>
      </c>
      <c r="C5536" s="13">
        <v>43898.329062500001</v>
      </c>
      <c r="D5536" t="s">
        <v>25082</v>
      </c>
      <c r="E5536">
        <v>1</v>
      </c>
      <c r="F5536" t="s">
        <v>4715</v>
      </c>
      <c r="G5536" s="12">
        <v>43898</v>
      </c>
      <c r="H5536" s="11">
        <v>0.32906249999999998</v>
      </c>
    </row>
    <row r="5537" spans="1:8">
      <c r="A5537" s="10">
        <v>1.2365607476746399E+18</v>
      </c>
      <c r="B5537" t="s">
        <v>25081</v>
      </c>
      <c r="C5537" s="13">
        <v>43898.329062500001</v>
      </c>
      <c r="D5537" t="s">
        <v>25080</v>
      </c>
      <c r="E5537">
        <v>1</v>
      </c>
      <c r="F5537" t="s">
        <v>25079</v>
      </c>
      <c r="G5537" s="12">
        <v>43898</v>
      </c>
      <c r="H5537" s="11">
        <v>0.32906249999999998</v>
      </c>
    </row>
    <row r="5538" spans="1:8">
      <c r="A5538" s="10">
        <v>1.23656074613952E+18</v>
      </c>
      <c r="B5538" t="s">
        <v>17755</v>
      </c>
      <c r="C5538" s="13">
        <v>43898.329050925924</v>
      </c>
      <c r="D5538" t="s">
        <v>22166</v>
      </c>
      <c r="E5538">
        <v>99</v>
      </c>
      <c r="F5538" t="s">
        <v>17754</v>
      </c>
      <c r="G5538" s="12">
        <v>43898</v>
      </c>
      <c r="H5538" s="11">
        <v>0.32905092592592594</v>
      </c>
    </row>
    <row r="5539" spans="1:8">
      <c r="A5539" s="10">
        <v>1.2365607429980401E+18</v>
      </c>
      <c r="B5539" t="s">
        <v>25078</v>
      </c>
      <c r="C5539" s="13">
        <v>43898.329039351855</v>
      </c>
      <c r="D5539" t="s">
        <v>18163</v>
      </c>
      <c r="E5539">
        <v>612</v>
      </c>
      <c r="F5539" t="s">
        <v>3941</v>
      </c>
      <c r="G5539" s="12">
        <v>43898</v>
      </c>
      <c r="H5539" s="11">
        <v>0.32903935185185185</v>
      </c>
    </row>
    <row r="5540" spans="1:8">
      <c r="A5540" s="10">
        <v>1.2365607420373499E+18</v>
      </c>
      <c r="B5540" t="s">
        <v>21997</v>
      </c>
      <c r="C5540" s="13">
        <v>43898.329039351855</v>
      </c>
      <c r="D5540" t="s">
        <v>25077</v>
      </c>
      <c r="E5540">
        <v>0</v>
      </c>
      <c r="F5540" t="s">
        <v>2679</v>
      </c>
      <c r="G5540" s="12">
        <v>43898</v>
      </c>
      <c r="H5540" s="11">
        <v>0.32903935185185185</v>
      </c>
    </row>
    <row r="5541" spans="1:8">
      <c r="A5541" s="10">
        <v>1.2365607409804101E+18</v>
      </c>
      <c r="B5541" t="s">
        <v>25076</v>
      </c>
      <c r="C5541" s="13">
        <v>43898.329039351855</v>
      </c>
      <c r="D5541" t="s">
        <v>20175</v>
      </c>
      <c r="E5541">
        <v>118</v>
      </c>
      <c r="G5541" s="12">
        <v>43898</v>
      </c>
      <c r="H5541" s="11">
        <v>0.32903935185185185</v>
      </c>
    </row>
    <row r="5542" spans="1:8">
      <c r="A5542" s="10">
        <v>1.2365607378893199E+18</v>
      </c>
      <c r="B5542" t="s">
        <v>25075</v>
      </c>
      <c r="C5542" s="13">
        <v>43898.329027777778</v>
      </c>
      <c r="D5542" t="s">
        <v>18915</v>
      </c>
      <c r="E5542">
        <v>1870</v>
      </c>
      <c r="F5542" t="s">
        <v>25074</v>
      </c>
      <c r="G5542" s="12">
        <v>43898</v>
      </c>
      <c r="H5542" s="11">
        <v>0.32902777777777775</v>
      </c>
    </row>
    <row r="5543" spans="1:8">
      <c r="A5543" s="10">
        <v>1.2365607375035E+18</v>
      </c>
      <c r="B5543" t="s">
        <v>25073</v>
      </c>
      <c r="C5543" s="13">
        <v>43898.329027777778</v>
      </c>
      <c r="D5543" t="s">
        <v>18177</v>
      </c>
      <c r="E5543">
        <v>75753</v>
      </c>
      <c r="G5543" s="12">
        <v>43898</v>
      </c>
      <c r="H5543" s="11">
        <v>0.32902777777777775</v>
      </c>
    </row>
    <row r="5544" spans="1:8">
      <c r="A5544" s="10">
        <v>1.23656073746559E+18</v>
      </c>
      <c r="B5544" t="s">
        <v>25072</v>
      </c>
      <c r="C5544" s="13">
        <v>43898.329027777778</v>
      </c>
      <c r="D5544" t="s">
        <v>18177</v>
      </c>
      <c r="E5544">
        <v>75753</v>
      </c>
      <c r="G5544" s="12">
        <v>43898</v>
      </c>
      <c r="H5544" s="11">
        <v>0.32902777777777775</v>
      </c>
    </row>
    <row r="5545" spans="1:8">
      <c r="A5545" s="10">
        <v>1.2365607325624399E+18</v>
      </c>
      <c r="B5545" t="s">
        <v>25071</v>
      </c>
      <c r="C5545" s="13">
        <v>43898.329016203701</v>
      </c>
      <c r="D5545" t="s">
        <v>18238</v>
      </c>
      <c r="E5545">
        <v>71607</v>
      </c>
      <c r="G5545" s="12">
        <v>43898</v>
      </c>
      <c r="H5545" s="11">
        <v>0.32901620370370371</v>
      </c>
    </row>
    <row r="5546" spans="1:8">
      <c r="A5546" s="10">
        <v>1.23656073218515E+18</v>
      </c>
      <c r="B5546" t="s">
        <v>25070</v>
      </c>
      <c r="C5546" s="13">
        <v>43898.329016203701</v>
      </c>
      <c r="D5546" t="s">
        <v>18518</v>
      </c>
      <c r="E5546">
        <v>59</v>
      </c>
      <c r="F5546" t="s">
        <v>25069</v>
      </c>
      <c r="G5546" s="12">
        <v>43898</v>
      </c>
      <c r="H5546" s="11">
        <v>0.32901620370370371</v>
      </c>
    </row>
    <row r="5547" spans="1:8">
      <c r="A5547" s="10">
        <v>1.2365607318243599E+18</v>
      </c>
      <c r="B5547" t="s">
        <v>25068</v>
      </c>
      <c r="C5547" s="13">
        <v>43898.329016203701</v>
      </c>
      <c r="D5547" t="s">
        <v>19671</v>
      </c>
      <c r="E5547">
        <v>54</v>
      </c>
      <c r="G5547" s="12">
        <v>43898</v>
      </c>
      <c r="H5547" s="11">
        <v>0.32901620370370371</v>
      </c>
    </row>
    <row r="5548" spans="1:8">
      <c r="A5548" s="10">
        <v>1.23656073176145E+18</v>
      </c>
      <c r="B5548" t="s">
        <v>25067</v>
      </c>
      <c r="C5548" s="13">
        <v>43898.329016203701</v>
      </c>
      <c r="D5548" t="s">
        <v>18177</v>
      </c>
      <c r="E5548">
        <v>75753</v>
      </c>
      <c r="F5548" t="s">
        <v>18101</v>
      </c>
      <c r="G5548" s="12">
        <v>43898</v>
      </c>
      <c r="H5548" s="11">
        <v>0.32901620370370371</v>
      </c>
    </row>
    <row r="5549" spans="1:8">
      <c r="A5549" s="10">
        <v>1.23656072988225E+18</v>
      </c>
      <c r="B5549" t="s">
        <v>25066</v>
      </c>
      <c r="C5549" s="13">
        <v>43898.329004629632</v>
      </c>
      <c r="D5549" t="s">
        <v>25065</v>
      </c>
      <c r="E5549">
        <v>0</v>
      </c>
      <c r="F5549" t="s">
        <v>17849</v>
      </c>
      <c r="G5549" s="12">
        <v>43898</v>
      </c>
      <c r="H5549" s="11">
        <v>0.32900462962962962</v>
      </c>
    </row>
    <row r="5550" spans="1:8">
      <c r="A5550" s="10">
        <v>1.2365607289762801E+18</v>
      </c>
      <c r="B5550" t="s">
        <v>25064</v>
      </c>
      <c r="C5550" s="13">
        <v>43898.329004629632</v>
      </c>
      <c r="D5550" t="s">
        <v>18587</v>
      </c>
      <c r="E5550">
        <v>1535</v>
      </c>
      <c r="F5550" t="s">
        <v>25063</v>
      </c>
      <c r="G5550" s="12">
        <v>43898</v>
      </c>
      <c r="H5550" s="11">
        <v>0.32900462962962962</v>
      </c>
    </row>
    <row r="5551" spans="1:8">
      <c r="A5551" s="10">
        <v>1.2365607287414001E+18</v>
      </c>
      <c r="B5551" t="s">
        <v>25062</v>
      </c>
      <c r="C5551" s="13">
        <v>43898.329004629632</v>
      </c>
      <c r="D5551" t="s">
        <v>19949</v>
      </c>
      <c r="E5551">
        <v>221</v>
      </c>
      <c r="G5551" s="12">
        <v>43898</v>
      </c>
      <c r="H5551" s="11">
        <v>0.32900462962962962</v>
      </c>
    </row>
    <row r="5552" spans="1:8">
      <c r="A5552" s="10">
        <v>1.23656072635904E+18</v>
      </c>
      <c r="B5552" t="s">
        <v>25061</v>
      </c>
      <c r="C5552" s="13">
        <v>43898.329004629632</v>
      </c>
      <c r="D5552" t="s">
        <v>18444</v>
      </c>
      <c r="E5552">
        <v>57</v>
      </c>
      <c r="G5552" s="12">
        <v>43898</v>
      </c>
      <c r="H5552" s="11">
        <v>0.32900462962962962</v>
      </c>
    </row>
    <row r="5553" spans="1:8">
      <c r="A5553" s="10">
        <v>1.2365607260908001E+18</v>
      </c>
      <c r="B5553" t="s">
        <v>25060</v>
      </c>
      <c r="C5553" s="13">
        <v>43898.328993055555</v>
      </c>
      <c r="D5553" t="s">
        <v>25059</v>
      </c>
      <c r="E5553">
        <v>0</v>
      </c>
      <c r="F5553" t="s">
        <v>18963</v>
      </c>
      <c r="G5553" s="12">
        <v>43898</v>
      </c>
      <c r="H5553" s="11">
        <v>0.32899305555555552</v>
      </c>
    </row>
    <row r="5554" spans="1:8">
      <c r="A5554" s="10">
        <v>1.23656072510093E+18</v>
      </c>
      <c r="B5554" t="s">
        <v>25058</v>
      </c>
      <c r="C5554" s="13">
        <v>43898.328993055555</v>
      </c>
      <c r="D5554" t="s">
        <v>25057</v>
      </c>
      <c r="E5554">
        <v>0</v>
      </c>
      <c r="F5554" t="s">
        <v>6442</v>
      </c>
      <c r="G5554" s="12">
        <v>43898</v>
      </c>
      <c r="H5554" s="11">
        <v>0.32899305555555552</v>
      </c>
    </row>
    <row r="5555" spans="1:8">
      <c r="A5555" s="10">
        <v>1.2365607243082299E+18</v>
      </c>
      <c r="B5555" t="s">
        <v>25056</v>
      </c>
      <c r="C5555" s="13">
        <v>43898.328993055555</v>
      </c>
      <c r="D5555" t="s">
        <v>18860</v>
      </c>
      <c r="E5555">
        <v>135</v>
      </c>
      <c r="F5555" t="s">
        <v>25055</v>
      </c>
      <c r="G5555" s="12">
        <v>43898</v>
      </c>
      <c r="H5555" s="11">
        <v>0.32899305555555552</v>
      </c>
    </row>
    <row r="5556" spans="1:8">
      <c r="A5556" s="10">
        <v>1.23656072301615E+18</v>
      </c>
      <c r="B5556" t="s">
        <v>8090</v>
      </c>
      <c r="C5556" s="13">
        <v>43898.328993055555</v>
      </c>
      <c r="D5556" t="s">
        <v>25054</v>
      </c>
      <c r="E5556">
        <v>0</v>
      </c>
      <c r="G5556" s="12">
        <v>43898</v>
      </c>
      <c r="H5556" s="11">
        <v>0.32899305555555552</v>
      </c>
    </row>
    <row r="5557" spans="1:8">
      <c r="A5557" s="10">
        <v>1.23656071902739E+18</v>
      </c>
      <c r="B5557" t="s">
        <v>25053</v>
      </c>
      <c r="C5557" s="13">
        <v>43898.328981481478</v>
      </c>
      <c r="D5557" t="s">
        <v>18166</v>
      </c>
      <c r="E5557">
        <v>4804</v>
      </c>
      <c r="F5557" t="s">
        <v>25052</v>
      </c>
      <c r="G5557" s="12">
        <v>43898</v>
      </c>
      <c r="H5557" s="11">
        <v>0.32898148148148149</v>
      </c>
    </row>
    <row r="5558" spans="1:8">
      <c r="A5558" s="10">
        <v>1.2365607183395599E+18</v>
      </c>
      <c r="B5558" t="s">
        <v>13518</v>
      </c>
      <c r="C5558" s="13">
        <v>43898.328981481478</v>
      </c>
      <c r="D5558" t="s">
        <v>18258</v>
      </c>
      <c r="E5558">
        <v>254</v>
      </c>
      <c r="F5558" t="s">
        <v>13517</v>
      </c>
      <c r="G5558" s="12">
        <v>43898</v>
      </c>
      <c r="H5558" s="11">
        <v>0.32898148148148149</v>
      </c>
    </row>
    <row r="5559" spans="1:8">
      <c r="A5559" s="10">
        <v>1.2365607166158899E+18</v>
      </c>
      <c r="B5559" t="s">
        <v>24296</v>
      </c>
      <c r="C5559" s="13">
        <v>43898.328969907408</v>
      </c>
      <c r="D5559" t="s">
        <v>20234</v>
      </c>
      <c r="E5559">
        <v>241</v>
      </c>
      <c r="G5559" s="12">
        <v>43898</v>
      </c>
      <c r="H5559" s="11">
        <v>0.32896990740740745</v>
      </c>
    </row>
    <row r="5560" spans="1:8">
      <c r="A5560" s="10">
        <v>1.23656071594061E+18</v>
      </c>
      <c r="B5560" t="s">
        <v>25051</v>
      </c>
      <c r="C5560" s="13">
        <v>43898.328969907408</v>
      </c>
      <c r="D5560" t="s">
        <v>18177</v>
      </c>
      <c r="E5560">
        <v>75753</v>
      </c>
      <c r="F5560" t="s">
        <v>7014</v>
      </c>
      <c r="G5560" s="12">
        <v>43898</v>
      </c>
      <c r="H5560" s="11">
        <v>0.32896990740740745</v>
      </c>
    </row>
    <row r="5561" spans="1:8">
      <c r="A5561" s="10">
        <v>1.2365607149715E+18</v>
      </c>
      <c r="B5561" t="s">
        <v>25050</v>
      </c>
      <c r="C5561" s="13">
        <v>43898.328969907408</v>
      </c>
      <c r="D5561" t="s">
        <v>18342</v>
      </c>
      <c r="E5561">
        <v>21685</v>
      </c>
      <c r="G5561" s="12">
        <v>43898</v>
      </c>
      <c r="H5561" s="11">
        <v>0.32896990740740745</v>
      </c>
    </row>
    <row r="5562" spans="1:8">
      <c r="A5562" s="10">
        <v>1.23656071124291E+18</v>
      </c>
      <c r="B5562" t="s">
        <v>25049</v>
      </c>
      <c r="C5562" s="13">
        <v>43898.328958333332</v>
      </c>
      <c r="D5562" t="s">
        <v>20234</v>
      </c>
      <c r="E5562">
        <v>241</v>
      </c>
      <c r="G5562" s="12">
        <v>43898</v>
      </c>
      <c r="H5562" s="11">
        <v>0.3289583333333333</v>
      </c>
    </row>
    <row r="5563" spans="1:8">
      <c r="A5563" s="10">
        <v>1.2365607093050299E+18</v>
      </c>
      <c r="B5563" t="s">
        <v>25048</v>
      </c>
      <c r="C5563" s="13">
        <v>43898.328946759262</v>
      </c>
      <c r="D5563" t="s">
        <v>18321</v>
      </c>
      <c r="E5563">
        <v>51392</v>
      </c>
      <c r="F5563" t="s">
        <v>5842</v>
      </c>
      <c r="G5563" s="12">
        <v>43898</v>
      </c>
      <c r="H5563" s="11">
        <v>0.32894675925925926</v>
      </c>
    </row>
    <row r="5564" spans="1:8">
      <c r="A5564" s="10">
        <v>1.23656070849134E+18</v>
      </c>
      <c r="B5564" t="s">
        <v>25047</v>
      </c>
      <c r="C5564" s="13">
        <v>43898.328946759262</v>
      </c>
      <c r="D5564" t="s">
        <v>25046</v>
      </c>
      <c r="E5564">
        <v>1</v>
      </c>
      <c r="F5564" t="s">
        <v>3093</v>
      </c>
      <c r="G5564" s="12">
        <v>43898</v>
      </c>
      <c r="H5564" s="11">
        <v>0.32894675925925926</v>
      </c>
    </row>
    <row r="5565" spans="1:8">
      <c r="A5565" s="10">
        <v>1.2365607060586399E+18</v>
      </c>
      <c r="B5565" t="s">
        <v>25045</v>
      </c>
      <c r="C5565" s="13">
        <v>43898.328946759262</v>
      </c>
      <c r="D5565" t="s">
        <v>19006</v>
      </c>
      <c r="E5565">
        <v>58</v>
      </c>
      <c r="F5565" t="s">
        <v>25044</v>
      </c>
      <c r="G5565" s="12">
        <v>43898</v>
      </c>
      <c r="H5565" s="11">
        <v>0.32894675925925926</v>
      </c>
    </row>
    <row r="5566" spans="1:8">
      <c r="A5566" s="10">
        <v>1.2365607052952801E+18</v>
      </c>
      <c r="B5566" t="s">
        <v>25043</v>
      </c>
      <c r="C5566" s="13">
        <v>43898.328935185185</v>
      </c>
      <c r="D5566" t="s">
        <v>21500</v>
      </c>
      <c r="E5566">
        <v>7</v>
      </c>
      <c r="F5566" t="s">
        <v>4534</v>
      </c>
      <c r="G5566" s="12">
        <v>43898</v>
      </c>
      <c r="H5566" s="11">
        <v>0.32893518518518516</v>
      </c>
    </row>
    <row r="5567" spans="1:8">
      <c r="A5567" s="10">
        <v>1.2365607023257101E+18</v>
      </c>
      <c r="B5567" t="s">
        <v>25042</v>
      </c>
      <c r="C5567" s="13">
        <v>43898.328935185185</v>
      </c>
      <c r="D5567" t="s">
        <v>18205</v>
      </c>
      <c r="E5567">
        <v>2386</v>
      </c>
      <c r="F5567" t="s">
        <v>2439</v>
      </c>
      <c r="G5567" s="12">
        <v>43898</v>
      </c>
      <c r="H5567" s="11">
        <v>0.32893518518518516</v>
      </c>
    </row>
    <row r="5568" spans="1:8">
      <c r="A5568" s="10">
        <v>1.2365607019315999E+18</v>
      </c>
      <c r="B5568" t="s">
        <v>25041</v>
      </c>
      <c r="C5568" s="13">
        <v>43898.328935185185</v>
      </c>
      <c r="D5568" t="s">
        <v>18177</v>
      </c>
      <c r="E5568">
        <v>75753</v>
      </c>
      <c r="F5568" t="s">
        <v>2468</v>
      </c>
      <c r="G5568" s="12">
        <v>43898</v>
      </c>
      <c r="H5568" s="11">
        <v>0.32893518518518516</v>
      </c>
    </row>
    <row r="5569" spans="1:8">
      <c r="A5569" s="10">
        <v>1.2365607004971599E+18</v>
      </c>
      <c r="B5569" t="s">
        <v>25040</v>
      </c>
      <c r="C5569" s="13">
        <v>43898.328923611109</v>
      </c>
      <c r="D5569" t="s">
        <v>18177</v>
      </c>
      <c r="E5569">
        <v>75753</v>
      </c>
      <c r="G5569" s="12">
        <v>43898</v>
      </c>
      <c r="H5569" s="11">
        <v>0.32892361111111112</v>
      </c>
    </row>
    <row r="5570" spans="1:8">
      <c r="A5570" s="10">
        <v>1.23656069770369E+18</v>
      </c>
      <c r="B5570" t="s">
        <v>25039</v>
      </c>
      <c r="C5570" s="13">
        <v>43898.328923611109</v>
      </c>
      <c r="D5570" t="s">
        <v>18166</v>
      </c>
      <c r="E5570">
        <v>4804</v>
      </c>
      <c r="G5570" s="12">
        <v>43898</v>
      </c>
      <c r="H5570" s="11">
        <v>0.32892361111111112</v>
      </c>
    </row>
    <row r="5571" spans="1:8">
      <c r="A5571" s="10">
        <v>1.2365606972380201E+18</v>
      </c>
      <c r="B5571" t="s">
        <v>16167</v>
      </c>
      <c r="C5571" s="13">
        <v>43898.328923611109</v>
      </c>
      <c r="D5571" t="s">
        <v>25038</v>
      </c>
      <c r="E5571">
        <v>64</v>
      </c>
      <c r="G5571" s="12">
        <v>43898</v>
      </c>
      <c r="H5571" s="11">
        <v>0.32892361111111112</v>
      </c>
    </row>
    <row r="5572" spans="1:8">
      <c r="A5572" s="10">
        <v>1.2365606934758001E+18</v>
      </c>
      <c r="B5572" t="s">
        <v>25037</v>
      </c>
      <c r="C5572" s="13">
        <v>43898.328912037039</v>
      </c>
      <c r="D5572" t="s">
        <v>18189</v>
      </c>
      <c r="E5572">
        <v>277</v>
      </c>
      <c r="F5572" t="s">
        <v>2565</v>
      </c>
      <c r="G5572" s="12">
        <v>43898</v>
      </c>
      <c r="H5572" s="11">
        <v>0.32891203703703703</v>
      </c>
    </row>
    <row r="5573" spans="1:8">
      <c r="A5573" s="10">
        <v>1.2365606918147799E+18</v>
      </c>
      <c r="B5573" t="s">
        <v>25036</v>
      </c>
      <c r="C5573" s="13">
        <v>43898.328900462962</v>
      </c>
      <c r="D5573" t="s">
        <v>18258</v>
      </c>
      <c r="E5573">
        <v>254</v>
      </c>
      <c r="F5573" t="s">
        <v>12608</v>
      </c>
      <c r="G5573" s="12">
        <v>43898</v>
      </c>
      <c r="H5573" s="11">
        <v>0.32890046296296299</v>
      </c>
    </row>
    <row r="5574" spans="1:8">
      <c r="A5574" s="10">
        <v>1.2365606903888799E+18</v>
      </c>
      <c r="B5574" t="s">
        <v>13347</v>
      </c>
      <c r="C5574" s="13">
        <v>43898.328900462962</v>
      </c>
      <c r="D5574" t="s">
        <v>18163</v>
      </c>
      <c r="E5574">
        <v>613</v>
      </c>
      <c r="F5574" t="s">
        <v>3395</v>
      </c>
      <c r="G5574" s="12">
        <v>43898</v>
      </c>
      <c r="H5574" s="11">
        <v>0.32890046296296299</v>
      </c>
    </row>
    <row r="5575" spans="1:8">
      <c r="A5575" s="10">
        <v>1.2365606889040499E+18</v>
      </c>
      <c r="B5575" t="s">
        <v>25035</v>
      </c>
      <c r="C5575" s="13">
        <v>43898.328900462962</v>
      </c>
      <c r="D5575" t="s">
        <v>19894</v>
      </c>
      <c r="E5575">
        <v>627</v>
      </c>
      <c r="F5575" t="s">
        <v>5022</v>
      </c>
      <c r="G5575" s="12">
        <v>43898</v>
      </c>
      <c r="H5575" s="11">
        <v>0.32890046296296299</v>
      </c>
    </row>
    <row r="5576" spans="1:8">
      <c r="A5576" s="10">
        <v>1.2365606877296399E+18</v>
      </c>
      <c r="B5576" t="s">
        <v>25034</v>
      </c>
      <c r="C5576" s="13">
        <v>43898.328888888886</v>
      </c>
      <c r="D5576" t="s">
        <v>18307</v>
      </c>
      <c r="E5576">
        <v>1498</v>
      </c>
      <c r="F5576" t="s">
        <v>25033</v>
      </c>
      <c r="G5576" s="12">
        <v>43898</v>
      </c>
      <c r="H5576" s="11">
        <v>0.3288888888888889</v>
      </c>
    </row>
    <row r="5577" spans="1:8">
      <c r="A5577" s="10">
        <v>1.2365606861482801E+18</v>
      </c>
      <c r="B5577" t="s">
        <v>25032</v>
      </c>
      <c r="C5577" s="13">
        <v>43898.328888888886</v>
      </c>
      <c r="D5577" t="s">
        <v>25031</v>
      </c>
      <c r="E5577">
        <v>3</v>
      </c>
      <c r="F5577" t="s">
        <v>25030</v>
      </c>
      <c r="G5577" s="12">
        <v>43898</v>
      </c>
      <c r="H5577" s="11">
        <v>0.3288888888888889</v>
      </c>
    </row>
    <row r="5578" spans="1:8">
      <c r="A5578" s="10">
        <v>1.23656068583789E+18</v>
      </c>
      <c r="B5578" t="s">
        <v>25029</v>
      </c>
      <c r="C5578" s="13">
        <v>43898.328888888886</v>
      </c>
      <c r="D5578" t="s">
        <v>18892</v>
      </c>
      <c r="E5578">
        <v>6035</v>
      </c>
      <c r="F5578" t="s">
        <v>25028</v>
      </c>
      <c r="G5578" s="12">
        <v>43898</v>
      </c>
      <c r="H5578" s="11">
        <v>0.3288888888888889</v>
      </c>
    </row>
    <row r="5579" spans="1:8">
      <c r="A5579" s="10">
        <v>1.23656068566193E+18</v>
      </c>
      <c r="B5579" t="s">
        <v>25027</v>
      </c>
      <c r="C5579" s="13">
        <v>43898.328888888886</v>
      </c>
      <c r="D5579" t="s">
        <v>25026</v>
      </c>
      <c r="E5579">
        <v>15</v>
      </c>
      <c r="F5579" t="s">
        <v>25025</v>
      </c>
      <c r="G5579" s="12">
        <v>43898</v>
      </c>
      <c r="H5579" s="11">
        <v>0.3288888888888889</v>
      </c>
    </row>
    <row r="5580" spans="1:8">
      <c r="A5580" s="10">
        <v>1.2365606799576399E+18</v>
      </c>
      <c r="B5580" t="s">
        <v>25024</v>
      </c>
      <c r="C5580" s="13">
        <v>43898.328865740739</v>
      </c>
      <c r="D5580" t="s">
        <v>18809</v>
      </c>
      <c r="E5580">
        <v>713</v>
      </c>
      <c r="G5580" s="12">
        <v>43898</v>
      </c>
      <c r="H5580" s="11">
        <v>0.32886574074074076</v>
      </c>
    </row>
    <row r="5581" spans="1:8">
      <c r="A5581" s="10">
        <v>1.23656067959277E+18</v>
      </c>
      <c r="B5581" t="s">
        <v>25023</v>
      </c>
      <c r="C5581" s="13">
        <v>43898.328865740739</v>
      </c>
      <c r="D5581" t="s">
        <v>18177</v>
      </c>
      <c r="E5581">
        <v>75754</v>
      </c>
      <c r="F5581" t="s">
        <v>25022</v>
      </c>
      <c r="G5581" s="12">
        <v>43898</v>
      </c>
      <c r="H5581" s="11">
        <v>0.32886574074074076</v>
      </c>
    </row>
    <row r="5582" spans="1:8">
      <c r="A5582" s="10">
        <v>1.2365606790054899E+18</v>
      </c>
      <c r="B5582" t="s">
        <v>25021</v>
      </c>
      <c r="C5582" s="13">
        <v>43898.328865740739</v>
      </c>
      <c r="D5582" t="s">
        <v>23475</v>
      </c>
      <c r="E5582">
        <v>4</v>
      </c>
      <c r="G5582" s="12">
        <v>43898</v>
      </c>
      <c r="H5582" s="11">
        <v>0.32886574074074076</v>
      </c>
    </row>
    <row r="5583" spans="1:8">
      <c r="A5583" s="10">
        <v>1.2365606725001999E+18</v>
      </c>
      <c r="B5583" t="s">
        <v>25020</v>
      </c>
      <c r="C5583" s="13">
        <v>43898.32885416667</v>
      </c>
      <c r="D5583" t="s">
        <v>24236</v>
      </c>
      <c r="E5583">
        <v>6</v>
      </c>
      <c r="G5583" s="12">
        <v>43898</v>
      </c>
      <c r="H5583" s="11">
        <v>0.32885416666666667</v>
      </c>
    </row>
    <row r="5584" spans="1:8">
      <c r="A5584" s="10">
        <v>1.2365606651348101E+18</v>
      </c>
      <c r="B5584" t="s">
        <v>25019</v>
      </c>
      <c r="C5584" s="13">
        <v>43898.328831018516</v>
      </c>
      <c r="D5584" t="s">
        <v>20747</v>
      </c>
      <c r="E5584">
        <v>203</v>
      </c>
      <c r="G5584" s="12">
        <v>43898</v>
      </c>
      <c r="H5584" s="11">
        <v>0.32883101851851854</v>
      </c>
    </row>
    <row r="5585" spans="1:8">
      <c r="A5585" s="10">
        <v>1.23656066335235E+18</v>
      </c>
      <c r="B5585" t="s">
        <v>25018</v>
      </c>
      <c r="C5585" s="13">
        <v>43898.328819444447</v>
      </c>
      <c r="D5585" t="s">
        <v>18173</v>
      </c>
      <c r="E5585">
        <v>70</v>
      </c>
      <c r="F5585" t="s">
        <v>3195</v>
      </c>
      <c r="G5585" s="12">
        <v>43898</v>
      </c>
      <c r="H5585" s="11">
        <v>0.32881944444444444</v>
      </c>
    </row>
    <row r="5586" spans="1:8">
      <c r="A5586" s="10">
        <v>1.23656065922515E+18</v>
      </c>
      <c r="B5586" t="s">
        <v>21158</v>
      </c>
      <c r="C5586" s="13">
        <v>43898.328819444447</v>
      </c>
      <c r="D5586" t="s">
        <v>25017</v>
      </c>
      <c r="E5586">
        <v>159</v>
      </c>
      <c r="F5586" t="s">
        <v>21156</v>
      </c>
      <c r="G5586" s="12">
        <v>43898</v>
      </c>
      <c r="H5586" s="11">
        <v>0.32881944444444444</v>
      </c>
    </row>
    <row r="5587" spans="1:8">
      <c r="A5587" s="10">
        <v>1.2365606534748201E+18</v>
      </c>
      <c r="B5587" t="s">
        <v>25016</v>
      </c>
      <c r="C5587" s="13">
        <v>43898.328796296293</v>
      </c>
      <c r="D5587" t="s">
        <v>18444</v>
      </c>
      <c r="E5587">
        <v>57</v>
      </c>
      <c r="G5587" s="12">
        <v>43898</v>
      </c>
      <c r="H5587" s="11">
        <v>0.32879629629629631</v>
      </c>
    </row>
    <row r="5588" spans="1:8">
      <c r="A5588" s="10">
        <v>1.2365606531936E+18</v>
      </c>
      <c r="B5588" t="s">
        <v>25015</v>
      </c>
      <c r="C5588" s="13">
        <v>43898.328796296293</v>
      </c>
      <c r="D5588" t="s">
        <v>25014</v>
      </c>
      <c r="E5588">
        <v>28</v>
      </c>
      <c r="G5588" s="12">
        <v>43898</v>
      </c>
      <c r="H5588" s="11">
        <v>0.32879629629629631</v>
      </c>
    </row>
    <row r="5589" spans="1:8">
      <c r="A5589" s="10">
        <v>1.23656065213678E+18</v>
      </c>
      <c r="B5589" t="s">
        <v>25013</v>
      </c>
      <c r="C5589" s="13">
        <v>43898.328796296293</v>
      </c>
      <c r="D5589" t="s">
        <v>19227</v>
      </c>
      <c r="E5589">
        <v>181</v>
      </c>
      <c r="G5589" s="12">
        <v>43898</v>
      </c>
      <c r="H5589" s="11">
        <v>0.32879629629629631</v>
      </c>
    </row>
    <row r="5590" spans="1:8">
      <c r="A5590" s="10">
        <v>1.23656065149491E+18</v>
      </c>
      <c r="B5590" t="s">
        <v>25012</v>
      </c>
      <c r="C5590" s="13">
        <v>43898.328796296293</v>
      </c>
      <c r="D5590" t="s">
        <v>18510</v>
      </c>
      <c r="E5590">
        <v>93</v>
      </c>
      <c r="F5590" t="s">
        <v>25011</v>
      </c>
      <c r="G5590" s="12">
        <v>43898</v>
      </c>
      <c r="H5590" s="11">
        <v>0.32879629629629631</v>
      </c>
    </row>
    <row r="5591" spans="1:8">
      <c r="A5591" s="10">
        <v>1.2365606481018501E+18</v>
      </c>
      <c r="B5591" t="s">
        <v>25010</v>
      </c>
      <c r="C5591" s="13">
        <v>43898.328784722224</v>
      </c>
      <c r="D5591" t="s">
        <v>25009</v>
      </c>
      <c r="E5591">
        <v>0</v>
      </c>
      <c r="F5591" t="s">
        <v>25008</v>
      </c>
      <c r="G5591" s="12">
        <v>43898</v>
      </c>
      <c r="H5591" s="11">
        <v>0.32878472222222221</v>
      </c>
    </row>
    <row r="5592" spans="1:8">
      <c r="A5592" s="10">
        <v>1.23656064719169E+18</v>
      </c>
      <c r="B5592" t="s">
        <v>25007</v>
      </c>
      <c r="C5592" s="13">
        <v>43898.328784722224</v>
      </c>
      <c r="D5592" t="s">
        <v>18880</v>
      </c>
      <c r="E5592">
        <v>394</v>
      </c>
      <c r="F5592" t="s">
        <v>8223</v>
      </c>
      <c r="G5592" s="12">
        <v>43898</v>
      </c>
      <c r="H5592" s="11">
        <v>0.32878472222222221</v>
      </c>
    </row>
    <row r="5593" spans="1:8">
      <c r="A5593" s="10">
        <v>1.23656064123566E+18</v>
      </c>
      <c r="B5593" t="s">
        <v>25006</v>
      </c>
      <c r="C5593" s="13">
        <v>43898.328761574077</v>
      </c>
      <c r="D5593" t="s">
        <v>18518</v>
      </c>
      <c r="E5593">
        <v>59</v>
      </c>
      <c r="G5593" s="12">
        <v>43898</v>
      </c>
      <c r="H5593" s="11">
        <v>0.32876157407407408</v>
      </c>
    </row>
    <row r="5594" spans="1:8">
      <c r="A5594" s="10">
        <v>1.23656063897505E+18</v>
      </c>
      <c r="B5594" t="s">
        <v>25005</v>
      </c>
      <c r="C5594" s="13">
        <v>43898.328761574077</v>
      </c>
      <c r="D5594" t="s">
        <v>18163</v>
      </c>
      <c r="E5594">
        <v>613</v>
      </c>
      <c r="F5594" t="s">
        <v>25004</v>
      </c>
      <c r="G5594" s="12">
        <v>43898</v>
      </c>
      <c r="H5594" s="11">
        <v>0.32876157407407408</v>
      </c>
    </row>
    <row r="5595" spans="1:8">
      <c r="A5595" s="10">
        <v>1.2365606366973901E+18</v>
      </c>
      <c r="B5595" t="s">
        <v>25003</v>
      </c>
      <c r="C5595" s="13">
        <v>43898.328750000001</v>
      </c>
      <c r="D5595" t="s">
        <v>25002</v>
      </c>
      <c r="E5595">
        <v>0</v>
      </c>
      <c r="G5595" s="12">
        <v>43898</v>
      </c>
      <c r="H5595" s="11">
        <v>0.32874999999999999</v>
      </c>
    </row>
    <row r="5596" spans="1:8">
      <c r="A5596" s="10">
        <v>1.2365606360682299E+18</v>
      </c>
      <c r="B5596" t="s">
        <v>25001</v>
      </c>
      <c r="C5596" s="13">
        <v>43898.328750000001</v>
      </c>
      <c r="D5596" t="s">
        <v>25000</v>
      </c>
      <c r="E5596">
        <v>95</v>
      </c>
      <c r="G5596" s="12">
        <v>43898</v>
      </c>
      <c r="H5596" s="11">
        <v>0.32874999999999999</v>
      </c>
    </row>
    <row r="5597" spans="1:8">
      <c r="A5597" s="10">
        <v>1.23656063596338E+18</v>
      </c>
      <c r="B5597" t="s">
        <v>24999</v>
      </c>
      <c r="C5597" s="13">
        <v>43898.328750000001</v>
      </c>
      <c r="D5597" t="s">
        <v>22384</v>
      </c>
      <c r="E5597">
        <v>5</v>
      </c>
      <c r="F5597" t="s">
        <v>3610</v>
      </c>
      <c r="G5597" s="12">
        <v>43898</v>
      </c>
      <c r="H5597" s="11">
        <v>0.32874999999999999</v>
      </c>
    </row>
    <row r="5598" spans="1:8">
      <c r="A5598" s="10">
        <v>1.2365606352797E+18</v>
      </c>
      <c r="B5598" t="s">
        <v>24998</v>
      </c>
      <c r="C5598" s="13">
        <v>43898.328750000001</v>
      </c>
      <c r="D5598" t="s">
        <v>20466</v>
      </c>
      <c r="E5598">
        <v>15</v>
      </c>
      <c r="F5598" t="s">
        <v>19573</v>
      </c>
      <c r="G5598" s="12">
        <v>43898</v>
      </c>
      <c r="H5598" s="11">
        <v>0.32874999999999999</v>
      </c>
    </row>
    <row r="5599" spans="1:8">
      <c r="A5599" s="10">
        <v>1.2365606351287199E+18</v>
      </c>
      <c r="B5599" t="s">
        <v>7914</v>
      </c>
      <c r="C5599" s="13">
        <v>43898.328750000001</v>
      </c>
      <c r="D5599" t="s">
        <v>18166</v>
      </c>
      <c r="E5599">
        <v>4804</v>
      </c>
      <c r="F5599" t="s">
        <v>6692</v>
      </c>
      <c r="G5599" s="12">
        <v>43898</v>
      </c>
      <c r="H5599" s="11">
        <v>0.32874999999999999</v>
      </c>
    </row>
    <row r="5600" spans="1:8">
      <c r="A5600" s="10">
        <v>1.2365606337824E+18</v>
      </c>
      <c r="B5600" t="s">
        <v>7869</v>
      </c>
      <c r="C5600" s="13">
        <v>43898.328738425924</v>
      </c>
      <c r="D5600" t="s">
        <v>24997</v>
      </c>
      <c r="E5600">
        <v>6</v>
      </c>
      <c r="G5600" s="12">
        <v>43898</v>
      </c>
      <c r="H5600" s="11">
        <v>0.32873842592592589</v>
      </c>
    </row>
    <row r="5601" spans="1:8">
      <c r="A5601" s="10">
        <v>1.23656063316158E+18</v>
      </c>
      <c r="B5601" t="s">
        <v>24996</v>
      </c>
      <c r="C5601" s="13">
        <v>43898.328738425924</v>
      </c>
      <c r="D5601" t="s">
        <v>24995</v>
      </c>
      <c r="E5601">
        <v>15</v>
      </c>
      <c r="F5601" t="s">
        <v>24994</v>
      </c>
      <c r="G5601" s="12">
        <v>43898</v>
      </c>
      <c r="H5601" s="11">
        <v>0.32873842592592589</v>
      </c>
    </row>
    <row r="5602" spans="1:8">
      <c r="A5602" s="10">
        <v>1.2365606317313201E+18</v>
      </c>
      <c r="B5602" t="s">
        <v>24993</v>
      </c>
      <c r="C5602" s="13">
        <v>43898.328738425924</v>
      </c>
      <c r="D5602" t="s">
        <v>24992</v>
      </c>
      <c r="E5602">
        <v>278</v>
      </c>
      <c r="F5602" t="s">
        <v>3547</v>
      </c>
      <c r="G5602" s="12">
        <v>43898</v>
      </c>
      <c r="H5602" s="11">
        <v>0.32873842592592589</v>
      </c>
    </row>
    <row r="5603" spans="1:8">
      <c r="A5603" s="10">
        <v>1.23656063077934E+18</v>
      </c>
      <c r="B5603" t="s">
        <v>24991</v>
      </c>
      <c r="C5603" s="13">
        <v>43898.328738425924</v>
      </c>
      <c r="D5603" t="s">
        <v>22355</v>
      </c>
      <c r="E5603">
        <v>101</v>
      </c>
      <c r="G5603" s="12">
        <v>43898</v>
      </c>
      <c r="H5603" s="11">
        <v>0.32873842592592589</v>
      </c>
    </row>
    <row r="5604" spans="1:8">
      <c r="A5604" s="10">
        <v>1.2365606301165399E+18</v>
      </c>
      <c r="B5604" t="s">
        <v>24990</v>
      </c>
      <c r="C5604" s="13">
        <v>43898.328738425924</v>
      </c>
      <c r="D5604" t="s">
        <v>18342</v>
      </c>
      <c r="E5604">
        <v>21685</v>
      </c>
      <c r="F5604" t="s">
        <v>24989</v>
      </c>
      <c r="G5604" s="12">
        <v>43898</v>
      </c>
      <c r="H5604" s="11">
        <v>0.32873842592592589</v>
      </c>
    </row>
    <row r="5605" spans="1:8">
      <c r="A5605" s="10">
        <v>1.2365606289840799E+18</v>
      </c>
      <c r="B5605" t="s">
        <v>24988</v>
      </c>
      <c r="C5605" s="13">
        <v>43898.328726851854</v>
      </c>
      <c r="D5605" t="s">
        <v>18191</v>
      </c>
      <c r="E5605">
        <v>1394</v>
      </c>
      <c r="F5605" t="s">
        <v>7163</v>
      </c>
      <c r="G5605" s="12">
        <v>43898</v>
      </c>
      <c r="H5605" s="11">
        <v>0.32872685185185185</v>
      </c>
    </row>
    <row r="5606" spans="1:8">
      <c r="A5606" s="10">
        <v>1.23656062483613E+18</v>
      </c>
      <c r="B5606" t="s">
        <v>9714</v>
      </c>
      <c r="C5606" s="13">
        <v>43898.328715277778</v>
      </c>
      <c r="D5606" t="s">
        <v>24987</v>
      </c>
      <c r="E5606">
        <v>0</v>
      </c>
      <c r="G5606" s="12">
        <v>43898</v>
      </c>
      <c r="H5606" s="11">
        <v>0.32871527777777776</v>
      </c>
    </row>
    <row r="5607" spans="1:8">
      <c r="A5607" s="10">
        <v>1.23656062353565E+18</v>
      </c>
      <c r="B5607" t="s">
        <v>24986</v>
      </c>
      <c r="C5607" s="13">
        <v>43898.328715277778</v>
      </c>
      <c r="D5607" t="s">
        <v>24985</v>
      </c>
      <c r="E5607">
        <v>2</v>
      </c>
      <c r="F5607" t="s">
        <v>2679</v>
      </c>
      <c r="G5607" s="12">
        <v>43898</v>
      </c>
      <c r="H5607" s="11">
        <v>0.32871527777777776</v>
      </c>
    </row>
    <row r="5608" spans="1:8">
      <c r="A5608" s="10">
        <v>1.23656062198382E+18</v>
      </c>
      <c r="B5608" t="s">
        <v>24984</v>
      </c>
      <c r="C5608" s="13">
        <v>43898.328715277778</v>
      </c>
      <c r="D5608" t="s">
        <v>19374</v>
      </c>
      <c r="E5608">
        <v>702</v>
      </c>
      <c r="G5608" s="12">
        <v>43898</v>
      </c>
      <c r="H5608" s="11">
        <v>0.32871527777777776</v>
      </c>
    </row>
    <row r="5609" spans="1:8">
      <c r="A5609" s="10">
        <v>1.2365606208221701E+18</v>
      </c>
      <c r="B5609" t="s">
        <v>24983</v>
      </c>
      <c r="C5609" s="13">
        <v>43898.328703703701</v>
      </c>
      <c r="D5609" t="s">
        <v>18177</v>
      </c>
      <c r="E5609">
        <v>75754</v>
      </c>
      <c r="F5609" t="s">
        <v>17179</v>
      </c>
      <c r="G5609" s="12">
        <v>43898</v>
      </c>
      <c r="H5609" s="11">
        <v>0.32870370370370372</v>
      </c>
    </row>
    <row r="5610" spans="1:8">
      <c r="A5610" s="10">
        <v>1.2365606138636101E+18</v>
      </c>
      <c r="B5610" t="s">
        <v>24982</v>
      </c>
      <c r="C5610" s="13">
        <v>43898.328692129631</v>
      </c>
      <c r="D5610" t="s">
        <v>24981</v>
      </c>
      <c r="E5610">
        <v>7394</v>
      </c>
      <c r="F5610" t="s">
        <v>24980</v>
      </c>
      <c r="G5610" s="12">
        <v>43898</v>
      </c>
      <c r="H5610" s="11">
        <v>0.32869212962962963</v>
      </c>
    </row>
    <row r="5611" spans="1:8">
      <c r="A5611" s="10">
        <v>1.2365606137629399E+18</v>
      </c>
      <c r="B5611" t="s">
        <v>24442</v>
      </c>
      <c r="C5611" s="13">
        <v>43898.328692129631</v>
      </c>
      <c r="D5611" t="s">
        <v>24083</v>
      </c>
      <c r="E5611">
        <v>16</v>
      </c>
      <c r="G5611" s="12">
        <v>43898</v>
      </c>
      <c r="H5611" s="11">
        <v>0.32869212962962963</v>
      </c>
    </row>
    <row r="5612" spans="1:8">
      <c r="A5612" s="10">
        <v>1.2365606113388401E+18</v>
      </c>
      <c r="B5612" t="s">
        <v>24979</v>
      </c>
      <c r="C5612" s="13">
        <v>43898.328680555554</v>
      </c>
      <c r="D5612" t="s">
        <v>24978</v>
      </c>
      <c r="E5612">
        <v>4</v>
      </c>
      <c r="F5612" t="s">
        <v>24977</v>
      </c>
      <c r="G5612" s="12">
        <v>43898</v>
      </c>
      <c r="H5612" s="11">
        <v>0.32868055555555559</v>
      </c>
    </row>
    <row r="5613" spans="1:8">
      <c r="A5613" s="10">
        <v>1.23656060818047E+18</v>
      </c>
      <c r="B5613" t="s">
        <v>24976</v>
      </c>
      <c r="C5613" s="13">
        <v>43898.328668981485</v>
      </c>
      <c r="D5613" t="s">
        <v>18177</v>
      </c>
      <c r="E5613">
        <v>75754</v>
      </c>
      <c r="F5613" t="s">
        <v>24975</v>
      </c>
      <c r="G5613" s="12">
        <v>43898</v>
      </c>
      <c r="H5613" s="11">
        <v>0.32866898148148149</v>
      </c>
    </row>
    <row r="5614" spans="1:8">
      <c r="A5614" s="10">
        <v>1.2365606079706501E+18</v>
      </c>
      <c r="B5614" t="s">
        <v>24974</v>
      </c>
      <c r="C5614" s="13">
        <v>43898.328668981485</v>
      </c>
      <c r="D5614" t="s">
        <v>18166</v>
      </c>
      <c r="E5614">
        <v>4804</v>
      </c>
      <c r="G5614" s="12">
        <v>43898</v>
      </c>
      <c r="H5614" s="11">
        <v>0.32866898148148149</v>
      </c>
    </row>
    <row r="5615" spans="1:8">
      <c r="A5615" s="10">
        <v>1.2365606057896E+18</v>
      </c>
      <c r="B5615" t="s">
        <v>24973</v>
      </c>
      <c r="C5615" s="13">
        <v>43898.328668981485</v>
      </c>
      <c r="D5615" t="s">
        <v>24116</v>
      </c>
      <c r="E5615">
        <v>16</v>
      </c>
      <c r="F5615" t="s">
        <v>24972</v>
      </c>
      <c r="G5615" s="12">
        <v>43898</v>
      </c>
      <c r="H5615" s="11">
        <v>0.32866898148148149</v>
      </c>
    </row>
    <row r="5616" spans="1:8">
      <c r="A5616" s="10">
        <v>1.2365606056805601E+18</v>
      </c>
      <c r="B5616" t="s">
        <v>24971</v>
      </c>
      <c r="C5616" s="13">
        <v>43898.328668981485</v>
      </c>
      <c r="D5616" t="s">
        <v>24083</v>
      </c>
      <c r="E5616">
        <v>16</v>
      </c>
      <c r="F5616" t="s">
        <v>2504</v>
      </c>
      <c r="G5616" s="12">
        <v>43898</v>
      </c>
      <c r="H5616" s="11">
        <v>0.32866898148148149</v>
      </c>
    </row>
    <row r="5617" spans="1:8">
      <c r="A5617" s="10">
        <v>1.2365606029418299E+18</v>
      </c>
      <c r="B5617" t="s">
        <v>24970</v>
      </c>
      <c r="C5617" s="13">
        <v>43898.328657407408</v>
      </c>
      <c r="D5617" t="s">
        <v>18177</v>
      </c>
      <c r="E5617">
        <v>75754</v>
      </c>
      <c r="F5617" t="s">
        <v>3295</v>
      </c>
      <c r="G5617" s="12">
        <v>43898</v>
      </c>
      <c r="H5617" s="11">
        <v>0.3286574074074074</v>
      </c>
    </row>
    <row r="5618" spans="1:8">
      <c r="A5618" s="10">
        <v>1.2365606025727601E+18</v>
      </c>
      <c r="B5618" t="s">
        <v>24969</v>
      </c>
      <c r="C5618" s="13">
        <v>43898.328657407408</v>
      </c>
      <c r="D5618" t="s">
        <v>18238</v>
      </c>
      <c r="E5618">
        <v>71607</v>
      </c>
      <c r="F5618" t="s">
        <v>24968</v>
      </c>
      <c r="G5618" s="12">
        <v>43898</v>
      </c>
      <c r="H5618" s="11">
        <v>0.3286574074074074</v>
      </c>
    </row>
    <row r="5619" spans="1:8">
      <c r="A5619" s="10">
        <v>1.23656060127245E+18</v>
      </c>
      <c r="B5619" t="s">
        <v>24967</v>
      </c>
      <c r="C5619" s="13">
        <v>43898.328657407408</v>
      </c>
      <c r="D5619" t="s">
        <v>24966</v>
      </c>
      <c r="E5619">
        <v>2</v>
      </c>
      <c r="F5619" t="s">
        <v>9231</v>
      </c>
      <c r="G5619" s="12">
        <v>43898</v>
      </c>
      <c r="H5619" s="11">
        <v>0.3286574074074074</v>
      </c>
    </row>
    <row r="5620" spans="1:8">
      <c r="A5620" s="10">
        <v>1.2365606011632901E+18</v>
      </c>
      <c r="B5620" t="s">
        <v>24965</v>
      </c>
      <c r="C5620" s="13">
        <v>43898.328657407408</v>
      </c>
      <c r="D5620" t="s">
        <v>18177</v>
      </c>
      <c r="E5620">
        <v>75754</v>
      </c>
      <c r="F5620" t="s">
        <v>2666</v>
      </c>
      <c r="G5620" s="12">
        <v>43898</v>
      </c>
      <c r="H5620" s="11">
        <v>0.3286574074074074</v>
      </c>
    </row>
    <row r="5621" spans="1:8">
      <c r="A5621" s="10">
        <v>1.2365605998001101E+18</v>
      </c>
      <c r="B5621" t="s">
        <v>24964</v>
      </c>
      <c r="C5621" s="13">
        <v>43898.328645833331</v>
      </c>
      <c r="D5621" t="s">
        <v>18166</v>
      </c>
      <c r="E5621">
        <v>4804</v>
      </c>
      <c r="G5621" s="12">
        <v>43898</v>
      </c>
      <c r="H5621" s="11">
        <v>0.32864583333333336</v>
      </c>
    </row>
    <row r="5622" spans="1:8">
      <c r="A5622" s="10">
        <v>1.2365605986133399E+18</v>
      </c>
      <c r="B5622" t="s">
        <v>24963</v>
      </c>
      <c r="C5622" s="13">
        <v>43898.328645833331</v>
      </c>
      <c r="D5622" t="s">
        <v>24702</v>
      </c>
      <c r="E5622">
        <v>7</v>
      </c>
      <c r="G5622" s="12">
        <v>43898</v>
      </c>
      <c r="H5622" s="11">
        <v>0.32864583333333336</v>
      </c>
    </row>
    <row r="5623" spans="1:8">
      <c r="A5623" s="10">
        <v>1.2365605968181801E+18</v>
      </c>
      <c r="B5623" t="s">
        <v>24962</v>
      </c>
      <c r="C5623" s="13">
        <v>43898.328645833331</v>
      </c>
      <c r="D5623" t="s">
        <v>18666</v>
      </c>
      <c r="E5623">
        <v>302</v>
      </c>
      <c r="G5623" s="12">
        <v>43898</v>
      </c>
      <c r="H5623" s="11">
        <v>0.32864583333333336</v>
      </c>
    </row>
    <row r="5624" spans="1:8">
      <c r="A5624" s="10">
        <v>1.23656059652435E+18</v>
      </c>
      <c r="B5624" t="s">
        <v>24442</v>
      </c>
      <c r="C5624" s="13">
        <v>43898.328645833331</v>
      </c>
      <c r="D5624" t="s">
        <v>18406</v>
      </c>
      <c r="E5624">
        <v>153</v>
      </c>
      <c r="G5624" s="12">
        <v>43898</v>
      </c>
      <c r="H5624" s="11">
        <v>0.32864583333333336</v>
      </c>
    </row>
    <row r="5625" spans="1:8">
      <c r="A5625" s="10">
        <v>1.23656059175965E+18</v>
      </c>
      <c r="B5625" t="s">
        <v>24961</v>
      </c>
      <c r="C5625" s="13">
        <v>43898.328622685185</v>
      </c>
      <c r="D5625" t="s">
        <v>18177</v>
      </c>
      <c r="E5625">
        <v>75754</v>
      </c>
      <c r="F5625" t="s">
        <v>12216</v>
      </c>
      <c r="G5625" s="12">
        <v>43898</v>
      </c>
      <c r="H5625" s="11">
        <v>0.32862268518518517</v>
      </c>
    </row>
    <row r="5626" spans="1:8">
      <c r="A5626" s="10">
        <v>1.23656059150398E+18</v>
      </c>
      <c r="B5626" t="s">
        <v>13157</v>
      </c>
      <c r="C5626" s="13">
        <v>43898.328622685185</v>
      </c>
      <c r="D5626" t="s">
        <v>18258</v>
      </c>
      <c r="E5626">
        <v>254</v>
      </c>
      <c r="F5626" t="s">
        <v>3172</v>
      </c>
      <c r="G5626" s="12">
        <v>43898</v>
      </c>
      <c r="H5626" s="11">
        <v>0.32862268518518517</v>
      </c>
    </row>
    <row r="5627" spans="1:8">
      <c r="A5627" s="10">
        <v>1.2365605907028101E+18</v>
      </c>
      <c r="B5627" t="s">
        <v>24960</v>
      </c>
      <c r="C5627" s="13">
        <v>43898.328622685185</v>
      </c>
      <c r="D5627" t="s">
        <v>24763</v>
      </c>
      <c r="E5627">
        <v>1</v>
      </c>
      <c r="G5627" s="12">
        <v>43898</v>
      </c>
      <c r="H5627" s="11">
        <v>0.32862268518518517</v>
      </c>
    </row>
    <row r="5628" spans="1:8">
      <c r="A5628" s="10">
        <v>1.23656059058962E+18</v>
      </c>
      <c r="B5628" t="s">
        <v>24959</v>
      </c>
      <c r="C5628" s="13">
        <v>43898.328622685185</v>
      </c>
      <c r="D5628" t="s">
        <v>24958</v>
      </c>
      <c r="E5628">
        <v>0</v>
      </c>
      <c r="F5628" t="s">
        <v>24957</v>
      </c>
      <c r="G5628" s="12">
        <v>43898</v>
      </c>
      <c r="H5628" s="11">
        <v>0.32862268518518517</v>
      </c>
    </row>
    <row r="5629" spans="1:8">
      <c r="A5629" s="10">
        <v>1.2365605867391501E+18</v>
      </c>
      <c r="B5629" t="s">
        <v>1902</v>
      </c>
      <c r="C5629" s="13">
        <v>43898.328611111108</v>
      </c>
      <c r="D5629" t="s">
        <v>24003</v>
      </c>
      <c r="E5629">
        <v>4</v>
      </c>
      <c r="G5629" s="12">
        <v>43898</v>
      </c>
      <c r="H5629" s="11">
        <v>0.32861111111111113</v>
      </c>
    </row>
    <row r="5630" spans="1:8">
      <c r="A5630" s="10">
        <v>1.2365605848348301E+18</v>
      </c>
      <c r="B5630" t="s">
        <v>24956</v>
      </c>
      <c r="C5630" s="13">
        <v>43898.328611111108</v>
      </c>
      <c r="D5630" t="s">
        <v>18432</v>
      </c>
      <c r="E5630">
        <v>636</v>
      </c>
      <c r="F5630" t="s">
        <v>24955</v>
      </c>
      <c r="G5630" s="12">
        <v>43898</v>
      </c>
      <c r="H5630" s="11">
        <v>0.32861111111111113</v>
      </c>
    </row>
    <row r="5631" spans="1:8">
      <c r="A5631" s="10">
        <v>1.23656058187807E+18</v>
      </c>
      <c r="B5631" t="s">
        <v>24954</v>
      </c>
      <c r="C5631" s="13">
        <v>43898.328599537039</v>
      </c>
      <c r="D5631" t="s">
        <v>24953</v>
      </c>
      <c r="E5631">
        <v>0</v>
      </c>
      <c r="F5631" t="s">
        <v>24952</v>
      </c>
      <c r="G5631" s="12">
        <v>43898</v>
      </c>
      <c r="H5631" s="11">
        <v>0.32859953703703704</v>
      </c>
    </row>
    <row r="5632" spans="1:8">
      <c r="A5632" s="10">
        <v>1.2365605817981801E+18</v>
      </c>
      <c r="B5632" t="s">
        <v>24951</v>
      </c>
      <c r="C5632" s="13">
        <v>43898.328599537039</v>
      </c>
      <c r="D5632" t="s">
        <v>18892</v>
      </c>
      <c r="E5632">
        <v>6035</v>
      </c>
      <c r="F5632" t="s">
        <v>2679</v>
      </c>
      <c r="G5632" s="12">
        <v>43898</v>
      </c>
      <c r="H5632" s="11">
        <v>0.32859953703703704</v>
      </c>
    </row>
    <row r="5633" spans="1:8">
      <c r="A5633" s="10">
        <v>1.2365605802842199E+18</v>
      </c>
      <c r="B5633" t="s">
        <v>24950</v>
      </c>
      <c r="C5633" s="13">
        <v>43898.328599537039</v>
      </c>
      <c r="D5633" t="s">
        <v>24949</v>
      </c>
      <c r="E5633">
        <v>0</v>
      </c>
      <c r="F5633" t="s">
        <v>24948</v>
      </c>
      <c r="G5633" s="12">
        <v>43898</v>
      </c>
      <c r="H5633" s="11">
        <v>0.32859953703703704</v>
      </c>
    </row>
    <row r="5634" spans="1:8">
      <c r="A5634" s="10">
        <v>1.2365605787616699E+18</v>
      </c>
      <c r="B5634" t="s">
        <v>24947</v>
      </c>
      <c r="C5634" s="13">
        <v>43898.328587962962</v>
      </c>
      <c r="D5634" t="s">
        <v>18892</v>
      </c>
      <c r="E5634">
        <v>6035</v>
      </c>
      <c r="F5634" t="s">
        <v>24946</v>
      </c>
      <c r="G5634" s="12">
        <v>43898</v>
      </c>
      <c r="H5634" s="11">
        <v>0.32858796296296294</v>
      </c>
    </row>
    <row r="5635" spans="1:8">
      <c r="A5635" s="10">
        <v>1.2365605779562099E+18</v>
      </c>
      <c r="B5635" t="s">
        <v>24945</v>
      </c>
      <c r="C5635" s="13">
        <v>43898.328587962962</v>
      </c>
      <c r="D5635" t="s">
        <v>18270</v>
      </c>
      <c r="E5635">
        <v>49</v>
      </c>
      <c r="G5635" s="12">
        <v>43898</v>
      </c>
      <c r="H5635" s="11">
        <v>0.32858796296296294</v>
      </c>
    </row>
    <row r="5636" spans="1:8">
      <c r="A5636" s="10">
        <v>1.2365605774781701E+18</v>
      </c>
      <c r="B5636" t="s">
        <v>24310</v>
      </c>
      <c r="C5636" s="13">
        <v>43898.328587962962</v>
      </c>
      <c r="D5636" t="s">
        <v>24944</v>
      </c>
      <c r="E5636">
        <v>2</v>
      </c>
      <c r="G5636" s="12">
        <v>43898</v>
      </c>
      <c r="H5636" s="11">
        <v>0.32858796296296294</v>
      </c>
    </row>
    <row r="5637" spans="1:8">
      <c r="A5637" s="10">
        <v>1.23656057400097E+18</v>
      </c>
      <c r="B5637" t="s">
        <v>24943</v>
      </c>
      <c r="C5637" s="13">
        <v>43898.328576388885</v>
      </c>
      <c r="D5637" t="s">
        <v>24942</v>
      </c>
      <c r="E5637">
        <v>462</v>
      </c>
      <c r="F5637" t="s">
        <v>24941</v>
      </c>
      <c r="G5637" s="12">
        <v>43898</v>
      </c>
      <c r="H5637" s="11">
        <v>0.3285763888888889</v>
      </c>
    </row>
    <row r="5638" spans="1:8">
      <c r="A5638" s="10">
        <v>1.2365605735146299E+18</v>
      </c>
      <c r="B5638" t="s">
        <v>24940</v>
      </c>
      <c r="C5638" s="13">
        <v>43898.328576388885</v>
      </c>
      <c r="D5638" t="s">
        <v>18771</v>
      </c>
      <c r="E5638">
        <v>745</v>
      </c>
      <c r="G5638" s="12">
        <v>43898</v>
      </c>
      <c r="H5638" s="11">
        <v>0.3285763888888889</v>
      </c>
    </row>
    <row r="5639" spans="1:8">
      <c r="A5639" s="10">
        <v>1.23656057083842E+18</v>
      </c>
      <c r="B5639" t="s">
        <v>24939</v>
      </c>
      <c r="C5639" s="13">
        <v>43898.328564814816</v>
      </c>
      <c r="D5639" t="s">
        <v>24938</v>
      </c>
      <c r="E5639">
        <v>0</v>
      </c>
      <c r="F5639" t="s">
        <v>16301</v>
      </c>
      <c r="G5639" s="12">
        <v>43898</v>
      </c>
      <c r="H5639" s="11">
        <v>0.32856481481481481</v>
      </c>
    </row>
    <row r="5640" spans="1:8">
      <c r="A5640" s="10">
        <v>1.23656056840577E+18</v>
      </c>
      <c r="B5640" t="s">
        <v>24937</v>
      </c>
      <c r="C5640" s="13">
        <v>43898.328564814816</v>
      </c>
      <c r="D5640" t="s">
        <v>24936</v>
      </c>
      <c r="E5640">
        <v>0</v>
      </c>
      <c r="F5640" t="s">
        <v>24935</v>
      </c>
      <c r="G5640" s="12">
        <v>43898</v>
      </c>
      <c r="H5640" s="11">
        <v>0.32856481481481481</v>
      </c>
    </row>
    <row r="5641" spans="1:8">
      <c r="A5641" s="10">
        <v>1.2365605680995599E+18</v>
      </c>
      <c r="B5641" t="s">
        <v>24934</v>
      </c>
      <c r="C5641" s="13">
        <v>43898.328564814816</v>
      </c>
      <c r="D5641" t="s">
        <v>24933</v>
      </c>
      <c r="E5641">
        <v>0</v>
      </c>
      <c r="G5641" s="12">
        <v>43898</v>
      </c>
      <c r="H5641" s="11">
        <v>0.32856481481481481</v>
      </c>
    </row>
    <row r="5642" spans="1:8">
      <c r="A5642" s="10">
        <v>1.23656056647651E+18</v>
      </c>
      <c r="B5642" t="s">
        <v>24932</v>
      </c>
      <c r="C5642" s="13">
        <v>43898.328553240739</v>
      </c>
      <c r="D5642" t="s">
        <v>18595</v>
      </c>
      <c r="E5642">
        <v>93</v>
      </c>
      <c r="F5642" t="s">
        <v>2570</v>
      </c>
      <c r="G5642" s="12">
        <v>43898</v>
      </c>
      <c r="H5642" s="11">
        <v>0.32855324074074072</v>
      </c>
    </row>
    <row r="5643" spans="1:8">
      <c r="A5643" s="10">
        <v>1.23656056543615E+18</v>
      </c>
      <c r="B5643" t="s">
        <v>24931</v>
      </c>
      <c r="C5643" s="13">
        <v>43898.328553240739</v>
      </c>
      <c r="D5643" t="s">
        <v>22796</v>
      </c>
      <c r="E5643">
        <v>38</v>
      </c>
      <c r="F5643" t="s">
        <v>19867</v>
      </c>
      <c r="G5643" s="12">
        <v>43898</v>
      </c>
      <c r="H5643" s="11">
        <v>0.32855324074074072</v>
      </c>
    </row>
    <row r="5644" spans="1:8">
      <c r="A5644" s="10">
        <v>1.2365605652979599E+18</v>
      </c>
      <c r="B5644" t="s">
        <v>24930</v>
      </c>
      <c r="C5644" s="13">
        <v>43898.328553240739</v>
      </c>
      <c r="D5644" t="s">
        <v>18238</v>
      </c>
      <c r="E5644">
        <v>71607</v>
      </c>
      <c r="G5644" s="12">
        <v>43898</v>
      </c>
      <c r="H5644" s="11">
        <v>0.32855324074074072</v>
      </c>
    </row>
    <row r="5645" spans="1:8">
      <c r="A5645" s="10">
        <v>1.2365605646269E+18</v>
      </c>
      <c r="B5645" t="s">
        <v>24929</v>
      </c>
      <c r="C5645" s="13">
        <v>43898.328553240739</v>
      </c>
      <c r="D5645" t="s">
        <v>22181</v>
      </c>
      <c r="E5645">
        <v>16</v>
      </c>
      <c r="F5645" t="s">
        <v>24928</v>
      </c>
      <c r="G5645" s="12">
        <v>43898</v>
      </c>
      <c r="H5645" s="11">
        <v>0.32855324074074072</v>
      </c>
    </row>
    <row r="5646" spans="1:8">
      <c r="A5646" s="10">
        <v>1.2365605641235E+18</v>
      </c>
      <c r="B5646" t="s">
        <v>24927</v>
      </c>
      <c r="C5646" s="13">
        <v>43898.328553240739</v>
      </c>
      <c r="D5646" t="s">
        <v>18238</v>
      </c>
      <c r="E5646">
        <v>71607</v>
      </c>
      <c r="G5646" s="12">
        <v>43898</v>
      </c>
      <c r="H5646" s="11">
        <v>0.32855324074074072</v>
      </c>
    </row>
    <row r="5647" spans="1:8">
      <c r="A5647" s="10">
        <v>1.23656056205136E+18</v>
      </c>
      <c r="B5647" t="s">
        <v>24926</v>
      </c>
      <c r="C5647" s="13">
        <v>43898.328541666669</v>
      </c>
      <c r="D5647" t="s">
        <v>21690</v>
      </c>
      <c r="E5647">
        <v>1137</v>
      </c>
      <c r="F5647" t="s">
        <v>4012</v>
      </c>
      <c r="G5647" s="12">
        <v>43898</v>
      </c>
      <c r="H5647" s="11">
        <v>0.32854166666666668</v>
      </c>
    </row>
    <row r="5648" spans="1:8">
      <c r="A5648" s="10">
        <v>1.23656056077634E+18</v>
      </c>
      <c r="B5648" t="s">
        <v>14605</v>
      </c>
      <c r="C5648" s="13">
        <v>43898.328541666669</v>
      </c>
      <c r="D5648" t="s">
        <v>18177</v>
      </c>
      <c r="E5648">
        <v>75755</v>
      </c>
      <c r="F5648" t="s">
        <v>14604</v>
      </c>
      <c r="G5648" s="12">
        <v>43898</v>
      </c>
      <c r="H5648" s="11">
        <v>0.32854166666666668</v>
      </c>
    </row>
    <row r="5649" spans="1:8">
      <c r="A5649" s="10">
        <v>1.23656055926654E+18</v>
      </c>
      <c r="B5649" t="s">
        <v>24925</v>
      </c>
      <c r="C5649" s="13">
        <v>43898.328541666669</v>
      </c>
      <c r="D5649" t="s">
        <v>24924</v>
      </c>
      <c r="E5649">
        <v>2</v>
      </c>
      <c r="F5649" t="s">
        <v>24923</v>
      </c>
      <c r="G5649" s="12">
        <v>43898</v>
      </c>
      <c r="H5649" s="11">
        <v>0.32854166666666668</v>
      </c>
    </row>
    <row r="5650" spans="1:8">
      <c r="A5650" s="10">
        <v>1.2365605589434299E+18</v>
      </c>
      <c r="B5650" t="s">
        <v>24922</v>
      </c>
      <c r="C5650" s="13">
        <v>43898.328541666669</v>
      </c>
      <c r="D5650" t="s">
        <v>18968</v>
      </c>
      <c r="E5650">
        <v>127</v>
      </c>
      <c r="F5650" t="s">
        <v>3786</v>
      </c>
      <c r="G5650" s="12">
        <v>43898</v>
      </c>
      <c r="H5650" s="11">
        <v>0.32854166666666668</v>
      </c>
    </row>
    <row r="5651" spans="1:8">
      <c r="A5651" s="10">
        <v>1.23656055892253E+18</v>
      </c>
      <c r="B5651" t="s">
        <v>2918</v>
      </c>
      <c r="C5651" s="13">
        <v>43898.328541666669</v>
      </c>
      <c r="D5651" t="s">
        <v>18258</v>
      </c>
      <c r="E5651">
        <v>254</v>
      </c>
      <c r="F5651" t="s">
        <v>2916</v>
      </c>
      <c r="G5651" s="12">
        <v>43898</v>
      </c>
      <c r="H5651" s="11">
        <v>0.32854166666666668</v>
      </c>
    </row>
    <row r="5652" spans="1:8">
      <c r="A5652" s="10">
        <v>1.2365605582765199E+18</v>
      </c>
      <c r="B5652" t="s">
        <v>24921</v>
      </c>
      <c r="C5652" s="13">
        <v>43898.328530092593</v>
      </c>
      <c r="D5652" t="s">
        <v>18332</v>
      </c>
      <c r="E5652">
        <v>485</v>
      </c>
      <c r="G5652" s="12">
        <v>43898</v>
      </c>
      <c r="H5652" s="11">
        <v>0.32853009259259258</v>
      </c>
    </row>
    <row r="5653" spans="1:8">
      <c r="A5653" s="10">
        <v>1.2365605580544E+18</v>
      </c>
      <c r="B5653" t="s">
        <v>24920</v>
      </c>
      <c r="C5653" s="13">
        <v>43898.328530092593</v>
      </c>
      <c r="D5653" t="s">
        <v>18238</v>
      </c>
      <c r="E5653">
        <v>71607</v>
      </c>
      <c r="F5653" t="s">
        <v>7203</v>
      </c>
      <c r="G5653" s="12">
        <v>43898</v>
      </c>
      <c r="H5653" s="11">
        <v>0.32853009259259258</v>
      </c>
    </row>
    <row r="5654" spans="1:8">
      <c r="A5654" s="10">
        <v>1.2365605575175199E+18</v>
      </c>
      <c r="B5654" t="s">
        <v>24919</v>
      </c>
      <c r="C5654" s="13">
        <v>43898.328530092593</v>
      </c>
      <c r="D5654" t="s">
        <v>18163</v>
      </c>
      <c r="E5654">
        <v>614</v>
      </c>
      <c r="F5654" t="s">
        <v>3941</v>
      </c>
      <c r="G5654" s="12">
        <v>43898</v>
      </c>
      <c r="H5654" s="11">
        <v>0.32853009259259258</v>
      </c>
    </row>
    <row r="5655" spans="1:8">
      <c r="A5655" s="10">
        <v>1.2365605570518999E+18</v>
      </c>
      <c r="B5655" t="s">
        <v>20363</v>
      </c>
      <c r="C5655" s="13">
        <v>43898.328530092593</v>
      </c>
      <c r="D5655" t="s">
        <v>20085</v>
      </c>
      <c r="E5655">
        <v>735</v>
      </c>
      <c r="G5655" s="12">
        <v>43898</v>
      </c>
      <c r="H5655" s="11">
        <v>0.32853009259259258</v>
      </c>
    </row>
    <row r="5656" spans="1:8">
      <c r="A5656" s="10">
        <v>1.23656055661155E+18</v>
      </c>
      <c r="B5656" t="s">
        <v>24918</v>
      </c>
      <c r="C5656" s="13">
        <v>43898.328530092593</v>
      </c>
      <c r="D5656" t="s">
        <v>24917</v>
      </c>
      <c r="E5656">
        <v>35</v>
      </c>
      <c r="F5656" t="s">
        <v>16168</v>
      </c>
      <c r="G5656" s="12">
        <v>43898</v>
      </c>
      <c r="H5656" s="11">
        <v>0.32853009259259258</v>
      </c>
    </row>
    <row r="5657" spans="1:8">
      <c r="A5657" s="10">
        <v>1.2365605543338501E+18</v>
      </c>
      <c r="B5657" t="s">
        <v>24597</v>
      </c>
      <c r="C5657" s="13">
        <v>43898.328518518516</v>
      </c>
      <c r="D5657" t="s">
        <v>24916</v>
      </c>
      <c r="E5657">
        <v>89</v>
      </c>
      <c r="G5657" s="12">
        <v>43898</v>
      </c>
      <c r="H5657" s="11">
        <v>0.32851851851851849</v>
      </c>
    </row>
    <row r="5658" spans="1:8">
      <c r="A5658" s="10">
        <v>1.2365605531932301E+18</v>
      </c>
      <c r="B5658" t="s">
        <v>24915</v>
      </c>
      <c r="C5658" s="13">
        <v>43898.328518518516</v>
      </c>
      <c r="D5658" t="s">
        <v>24914</v>
      </c>
      <c r="E5658">
        <v>0</v>
      </c>
      <c r="F5658" t="s">
        <v>6538</v>
      </c>
      <c r="G5658" s="12">
        <v>43898</v>
      </c>
      <c r="H5658" s="11">
        <v>0.32851851851851849</v>
      </c>
    </row>
    <row r="5659" spans="1:8">
      <c r="A5659" s="10">
        <v>1.2365605525304901E+18</v>
      </c>
      <c r="B5659" t="s">
        <v>24913</v>
      </c>
      <c r="C5659" s="13">
        <v>43898.328518518516</v>
      </c>
      <c r="D5659" t="s">
        <v>24912</v>
      </c>
      <c r="E5659">
        <v>0</v>
      </c>
      <c r="G5659" s="12">
        <v>43898</v>
      </c>
      <c r="H5659" s="11">
        <v>0.32851851851851849</v>
      </c>
    </row>
    <row r="5660" spans="1:8">
      <c r="A5660" s="10">
        <v>1.2365605523750899E+18</v>
      </c>
      <c r="B5660" t="s">
        <v>24911</v>
      </c>
      <c r="C5660" s="13">
        <v>43898.328518518516</v>
      </c>
      <c r="D5660" t="s">
        <v>18587</v>
      </c>
      <c r="E5660">
        <v>1535</v>
      </c>
      <c r="F5660" t="s">
        <v>24910</v>
      </c>
      <c r="G5660" s="12">
        <v>43898</v>
      </c>
      <c r="H5660" s="11">
        <v>0.32851851851851849</v>
      </c>
    </row>
    <row r="5661" spans="1:8">
      <c r="A5661" s="10">
        <v>1.23656055232493E+18</v>
      </c>
      <c r="B5661" t="s">
        <v>24909</v>
      </c>
      <c r="C5661" s="13">
        <v>43898.328518518516</v>
      </c>
      <c r="D5661" t="s">
        <v>19339</v>
      </c>
      <c r="E5661">
        <v>184</v>
      </c>
      <c r="G5661" s="12">
        <v>43898</v>
      </c>
      <c r="H5661" s="11">
        <v>0.32851851851851849</v>
      </c>
    </row>
    <row r="5662" spans="1:8">
      <c r="A5662" s="10">
        <v>1.2365605511420201E+18</v>
      </c>
      <c r="B5662" t="s">
        <v>24908</v>
      </c>
      <c r="C5662" s="13">
        <v>43898.328518518516</v>
      </c>
      <c r="D5662" t="s">
        <v>23826</v>
      </c>
      <c r="E5662">
        <v>328</v>
      </c>
      <c r="F5662" t="s">
        <v>24907</v>
      </c>
      <c r="G5662" s="12">
        <v>43898</v>
      </c>
      <c r="H5662" s="11">
        <v>0.32851851851851849</v>
      </c>
    </row>
    <row r="5663" spans="1:8">
      <c r="A5663" s="10">
        <v>1.2365605509784E+18</v>
      </c>
      <c r="B5663" t="s">
        <v>10823</v>
      </c>
      <c r="C5663" s="13">
        <v>43898.328518518516</v>
      </c>
      <c r="D5663" t="s">
        <v>20433</v>
      </c>
      <c r="E5663">
        <v>53</v>
      </c>
      <c r="F5663" t="s">
        <v>10822</v>
      </c>
      <c r="G5663" s="12">
        <v>43898</v>
      </c>
      <c r="H5663" s="11">
        <v>0.32851851851851849</v>
      </c>
    </row>
    <row r="5664" spans="1:8">
      <c r="A5664" s="10">
        <v>1.2365605484578199E+18</v>
      </c>
      <c r="B5664" t="s">
        <v>24906</v>
      </c>
      <c r="C5664" s="13">
        <v>43898.328506944446</v>
      </c>
      <c r="D5664" t="s">
        <v>18265</v>
      </c>
      <c r="E5664">
        <v>314</v>
      </c>
      <c r="G5664" s="12">
        <v>43898</v>
      </c>
      <c r="H5664" s="11">
        <v>0.32850694444444445</v>
      </c>
    </row>
    <row r="5665" spans="1:8">
      <c r="A5665" s="10">
        <v>1.2365605474426501E+18</v>
      </c>
      <c r="B5665" t="s">
        <v>24905</v>
      </c>
      <c r="C5665" s="13">
        <v>43898.328506944446</v>
      </c>
      <c r="D5665" t="s">
        <v>24904</v>
      </c>
      <c r="E5665">
        <v>0</v>
      </c>
      <c r="F5665" t="s">
        <v>24903</v>
      </c>
      <c r="G5665" s="12">
        <v>43898</v>
      </c>
      <c r="H5665" s="11">
        <v>0.32850694444444445</v>
      </c>
    </row>
    <row r="5666" spans="1:8">
      <c r="A5666" s="10">
        <v>1.2365605472456801E+18</v>
      </c>
      <c r="B5666" t="s">
        <v>24734</v>
      </c>
      <c r="C5666" s="13">
        <v>43898.328506944446</v>
      </c>
      <c r="D5666" t="s">
        <v>20234</v>
      </c>
      <c r="E5666">
        <v>241</v>
      </c>
      <c r="G5666" s="12">
        <v>43898</v>
      </c>
      <c r="H5666" s="11">
        <v>0.32850694444444445</v>
      </c>
    </row>
    <row r="5667" spans="1:8">
      <c r="A5667" s="10">
        <v>1.2365605445946601E+18</v>
      </c>
      <c r="B5667" t="s">
        <v>24902</v>
      </c>
      <c r="C5667" s="13">
        <v>43898.32849537037</v>
      </c>
      <c r="D5667" t="s">
        <v>24901</v>
      </c>
      <c r="E5667">
        <v>0</v>
      </c>
      <c r="G5667" s="12">
        <v>43898</v>
      </c>
      <c r="H5667" s="11">
        <v>0.32849537037037035</v>
      </c>
    </row>
    <row r="5668" spans="1:8">
      <c r="A5668" s="10">
        <v>1.2365605445066299E+18</v>
      </c>
      <c r="B5668" t="s">
        <v>24900</v>
      </c>
      <c r="C5668" s="13">
        <v>43898.32849537037</v>
      </c>
      <c r="D5668" t="s">
        <v>19611</v>
      </c>
      <c r="E5668">
        <v>123</v>
      </c>
      <c r="F5668" t="s">
        <v>10214</v>
      </c>
      <c r="G5668" s="12">
        <v>43898</v>
      </c>
      <c r="H5668" s="11">
        <v>0.32849537037037035</v>
      </c>
    </row>
    <row r="5669" spans="1:8">
      <c r="A5669" s="10">
        <v>1.2365605431896901E+18</v>
      </c>
      <c r="B5669" t="s">
        <v>24899</v>
      </c>
      <c r="C5669" s="13">
        <v>43898.32849537037</v>
      </c>
      <c r="D5669" t="s">
        <v>18166</v>
      </c>
      <c r="E5669">
        <v>4804</v>
      </c>
      <c r="F5669" t="s">
        <v>24898</v>
      </c>
      <c r="G5669" s="12">
        <v>43898</v>
      </c>
      <c r="H5669" s="11">
        <v>0.32849537037037035</v>
      </c>
    </row>
    <row r="5670" spans="1:8">
      <c r="A5670" s="10">
        <v>1.2365605418434401E+18</v>
      </c>
      <c r="B5670" t="s">
        <v>24897</v>
      </c>
      <c r="C5670" s="13">
        <v>43898.32849537037</v>
      </c>
      <c r="D5670" t="s">
        <v>18362</v>
      </c>
      <c r="E5670">
        <v>926</v>
      </c>
      <c r="F5670" t="s">
        <v>3530</v>
      </c>
      <c r="G5670" s="12">
        <v>43898</v>
      </c>
      <c r="H5670" s="11">
        <v>0.32849537037037035</v>
      </c>
    </row>
    <row r="5671" spans="1:8">
      <c r="A5671" s="10">
        <v>1.23656054119744E+18</v>
      </c>
      <c r="B5671" t="s">
        <v>24896</v>
      </c>
      <c r="C5671" s="13">
        <v>43898.328483796293</v>
      </c>
      <c r="D5671" t="s">
        <v>18321</v>
      </c>
      <c r="E5671">
        <v>51394</v>
      </c>
      <c r="G5671" s="12">
        <v>43898</v>
      </c>
      <c r="H5671" s="11">
        <v>0.32848379629629632</v>
      </c>
    </row>
    <row r="5672" spans="1:8">
      <c r="A5672" s="10">
        <v>1.2365605397754099E+18</v>
      </c>
      <c r="B5672" t="s">
        <v>24895</v>
      </c>
      <c r="C5672" s="13">
        <v>43898.328483796293</v>
      </c>
      <c r="D5672" t="s">
        <v>24894</v>
      </c>
      <c r="E5672">
        <v>0</v>
      </c>
      <c r="F5672" t="s">
        <v>24893</v>
      </c>
      <c r="G5672" s="12">
        <v>43898</v>
      </c>
      <c r="H5672" s="11">
        <v>0.32848379629629632</v>
      </c>
    </row>
    <row r="5673" spans="1:8">
      <c r="A5673" s="10">
        <v>1.2365605392932201E+18</v>
      </c>
      <c r="B5673" t="s">
        <v>24892</v>
      </c>
      <c r="C5673" s="13">
        <v>43898.328483796293</v>
      </c>
      <c r="D5673" t="s">
        <v>24891</v>
      </c>
      <c r="E5673">
        <v>0</v>
      </c>
      <c r="F5673" t="s">
        <v>24890</v>
      </c>
      <c r="G5673" s="12">
        <v>43898</v>
      </c>
      <c r="H5673" s="11">
        <v>0.32848379629629632</v>
      </c>
    </row>
    <row r="5674" spans="1:8">
      <c r="A5674" s="10">
        <v>1.2365605368645701E+18</v>
      </c>
      <c r="B5674" t="s">
        <v>24889</v>
      </c>
      <c r="C5674" s="13">
        <v>43898.328472222223</v>
      </c>
      <c r="D5674" t="s">
        <v>18452</v>
      </c>
      <c r="E5674">
        <v>1582</v>
      </c>
      <c r="F5674" t="s">
        <v>2985</v>
      </c>
      <c r="G5674" s="12">
        <v>43898</v>
      </c>
      <c r="H5674" s="11">
        <v>0.32847222222222222</v>
      </c>
    </row>
    <row r="5675" spans="1:8">
      <c r="A5675" s="10">
        <v>1.23656053373165E+18</v>
      </c>
      <c r="B5675" t="s">
        <v>24888</v>
      </c>
      <c r="C5675" s="13">
        <v>43898.328472222223</v>
      </c>
      <c r="D5675" t="s">
        <v>18166</v>
      </c>
      <c r="E5675">
        <v>4804</v>
      </c>
      <c r="G5675" s="12">
        <v>43898</v>
      </c>
      <c r="H5675" s="11">
        <v>0.32847222222222222</v>
      </c>
    </row>
    <row r="5676" spans="1:8">
      <c r="A5676" s="10">
        <v>1.23656053370206E+18</v>
      </c>
      <c r="B5676" t="s">
        <v>24887</v>
      </c>
      <c r="C5676" s="13">
        <v>43898.328472222223</v>
      </c>
      <c r="D5676" t="s">
        <v>20515</v>
      </c>
      <c r="E5676">
        <v>71</v>
      </c>
      <c r="G5676" s="12">
        <v>43898</v>
      </c>
      <c r="H5676" s="11">
        <v>0.32847222222222222</v>
      </c>
    </row>
    <row r="5677" spans="1:8">
      <c r="A5677" s="10">
        <v>1.23656053225507E+18</v>
      </c>
      <c r="B5677" t="s">
        <v>24886</v>
      </c>
      <c r="C5677" s="13">
        <v>43898.328460648147</v>
      </c>
      <c r="D5677" t="s">
        <v>18166</v>
      </c>
      <c r="E5677">
        <v>4804</v>
      </c>
      <c r="F5677" t="s">
        <v>3702</v>
      </c>
      <c r="G5677" s="12">
        <v>43898</v>
      </c>
      <c r="H5677" s="11">
        <v>0.32846064814814818</v>
      </c>
    </row>
    <row r="5678" spans="1:8">
      <c r="A5678" s="10">
        <v>1.23656053041808E+18</v>
      </c>
      <c r="B5678" t="s">
        <v>24885</v>
      </c>
      <c r="C5678" s="13">
        <v>43898.328460648147</v>
      </c>
      <c r="D5678" t="s">
        <v>18177</v>
      </c>
      <c r="E5678">
        <v>75755</v>
      </c>
      <c r="F5678" t="s">
        <v>24884</v>
      </c>
      <c r="G5678" s="12">
        <v>43898</v>
      </c>
      <c r="H5678" s="11">
        <v>0.32846064814814818</v>
      </c>
    </row>
    <row r="5679" spans="1:8">
      <c r="A5679" s="10">
        <v>1.2365605299189499E+18</v>
      </c>
      <c r="B5679" t="s">
        <v>24883</v>
      </c>
      <c r="C5679" s="13">
        <v>43898.328460648147</v>
      </c>
      <c r="D5679" t="s">
        <v>19374</v>
      </c>
      <c r="E5679">
        <v>702</v>
      </c>
      <c r="F5679" t="s">
        <v>24882</v>
      </c>
      <c r="G5679" s="12">
        <v>43898</v>
      </c>
      <c r="H5679" s="11">
        <v>0.32846064814814818</v>
      </c>
    </row>
    <row r="5680" spans="1:8">
      <c r="A5680" s="10">
        <v>1.2365605294114501E+18</v>
      </c>
      <c r="B5680" t="s">
        <v>24881</v>
      </c>
      <c r="C5680" s="13">
        <v>43898.328460648147</v>
      </c>
      <c r="D5680" t="s">
        <v>20087</v>
      </c>
      <c r="E5680">
        <v>33</v>
      </c>
      <c r="G5680" s="12">
        <v>43898</v>
      </c>
      <c r="H5680" s="11">
        <v>0.32846064814814818</v>
      </c>
    </row>
    <row r="5681" spans="1:8">
      <c r="A5681" s="10">
        <v>1.2365605288914199E+18</v>
      </c>
      <c r="B5681" t="s">
        <v>24880</v>
      </c>
      <c r="C5681" s="13">
        <v>43898.328449074077</v>
      </c>
      <c r="D5681" t="s">
        <v>24879</v>
      </c>
      <c r="E5681">
        <v>407</v>
      </c>
      <c r="F5681" t="s">
        <v>24878</v>
      </c>
      <c r="G5681" s="12">
        <v>43898</v>
      </c>
      <c r="H5681" s="11">
        <v>0.32844907407407409</v>
      </c>
    </row>
    <row r="5682" spans="1:8">
      <c r="A5682" s="10">
        <v>1.23656052746109E+18</v>
      </c>
      <c r="B5682" t="s">
        <v>24877</v>
      </c>
      <c r="C5682" s="13">
        <v>43898.328449074077</v>
      </c>
      <c r="D5682" t="s">
        <v>18177</v>
      </c>
      <c r="E5682">
        <v>75755</v>
      </c>
      <c r="G5682" s="12">
        <v>43898</v>
      </c>
      <c r="H5682" s="11">
        <v>0.32844907407407409</v>
      </c>
    </row>
    <row r="5683" spans="1:8">
      <c r="A5683" s="10">
        <v>1.23656052508288E+18</v>
      </c>
      <c r="B5683" t="s">
        <v>24876</v>
      </c>
      <c r="C5683" s="13">
        <v>43898.328449074077</v>
      </c>
      <c r="D5683" t="s">
        <v>19858</v>
      </c>
      <c r="E5683">
        <v>1201</v>
      </c>
      <c r="F5683" t="s">
        <v>4674</v>
      </c>
      <c r="G5683" s="12">
        <v>43898</v>
      </c>
      <c r="H5683" s="11">
        <v>0.32844907407407409</v>
      </c>
    </row>
    <row r="5684" spans="1:8">
      <c r="A5684" s="10">
        <v>1.2365605250410399E+18</v>
      </c>
      <c r="B5684" t="s">
        <v>24875</v>
      </c>
      <c r="C5684" s="13">
        <v>43898.328449074077</v>
      </c>
      <c r="D5684" t="s">
        <v>18166</v>
      </c>
      <c r="E5684">
        <v>4804</v>
      </c>
      <c r="G5684" s="12">
        <v>43898</v>
      </c>
      <c r="H5684" s="11">
        <v>0.32844907407407409</v>
      </c>
    </row>
    <row r="5685" spans="1:8">
      <c r="A5685" s="10">
        <v>1.2365605245753001E+18</v>
      </c>
      <c r="B5685" t="s">
        <v>24874</v>
      </c>
      <c r="C5685" s="13">
        <v>43898.3284375</v>
      </c>
      <c r="D5685" t="s">
        <v>18502</v>
      </c>
      <c r="E5685">
        <v>4</v>
      </c>
      <c r="F5685" t="s">
        <v>4079</v>
      </c>
      <c r="G5685" s="12">
        <v>43898</v>
      </c>
      <c r="H5685" s="11">
        <v>0.32843749999999999</v>
      </c>
    </row>
    <row r="5686" spans="1:8">
      <c r="A5686" s="10">
        <v>1.2365605230235899E+18</v>
      </c>
      <c r="B5686" t="s">
        <v>24873</v>
      </c>
      <c r="C5686" s="13">
        <v>43898.3284375</v>
      </c>
      <c r="D5686" t="s">
        <v>24872</v>
      </c>
      <c r="E5686">
        <v>0</v>
      </c>
      <c r="F5686" t="s">
        <v>24871</v>
      </c>
      <c r="G5686" s="12">
        <v>43898</v>
      </c>
      <c r="H5686" s="11">
        <v>0.32843749999999999</v>
      </c>
    </row>
    <row r="5687" spans="1:8">
      <c r="A5687" s="10">
        <v>1.2365605229858501E+18</v>
      </c>
      <c r="B5687" t="s">
        <v>24870</v>
      </c>
      <c r="C5687" s="13">
        <v>43898.3284375</v>
      </c>
      <c r="D5687" t="s">
        <v>18311</v>
      </c>
      <c r="E5687">
        <v>39</v>
      </c>
      <c r="F5687" t="s">
        <v>3295</v>
      </c>
      <c r="G5687" s="12">
        <v>43898</v>
      </c>
      <c r="H5687" s="11">
        <v>0.32843749999999999</v>
      </c>
    </row>
    <row r="5688" spans="1:8">
      <c r="A5688" s="10">
        <v>1.23656052240685E+18</v>
      </c>
      <c r="B5688" t="s">
        <v>24869</v>
      </c>
      <c r="C5688" s="13">
        <v>43898.3284375</v>
      </c>
      <c r="D5688" t="s">
        <v>24868</v>
      </c>
      <c r="E5688">
        <v>0</v>
      </c>
      <c r="F5688" t="s">
        <v>3098</v>
      </c>
      <c r="G5688" s="12">
        <v>43898</v>
      </c>
      <c r="H5688" s="11">
        <v>0.32843749999999999</v>
      </c>
    </row>
    <row r="5689" spans="1:8">
      <c r="A5689" s="10">
        <v>1.23656052227697E+18</v>
      </c>
      <c r="B5689" t="s">
        <v>24867</v>
      </c>
      <c r="C5689" s="13">
        <v>43898.3284375</v>
      </c>
      <c r="D5689" t="s">
        <v>18915</v>
      </c>
      <c r="E5689">
        <v>1870</v>
      </c>
      <c r="F5689" t="s">
        <v>24866</v>
      </c>
      <c r="G5689" s="12">
        <v>43898</v>
      </c>
      <c r="H5689" s="11">
        <v>0.32843749999999999</v>
      </c>
    </row>
    <row r="5690" spans="1:8">
      <c r="A5690" s="10">
        <v>1.2365605221132001E+18</v>
      </c>
      <c r="B5690" t="s">
        <v>24865</v>
      </c>
      <c r="C5690" s="13">
        <v>43898.3284375</v>
      </c>
      <c r="D5690" t="s">
        <v>18238</v>
      </c>
      <c r="E5690">
        <v>71607</v>
      </c>
      <c r="G5690" s="12">
        <v>43898</v>
      </c>
      <c r="H5690" s="11">
        <v>0.32843749999999999</v>
      </c>
    </row>
    <row r="5691" spans="1:8">
      <c r="A5691" s="10">
        <v>1.2365605198610801E+18</v>
      </c>
      <c r="B5691" t="s">
        <v>24864</v>
      </c>
      <c r="C5691" s="13">
        <v>43898.328425925924</v>
      </c>
      <c r="D5691" t="s">
        <v>24863</v>
      </c>
      <c r="E5691">
        <v>10</v>
      </c>
      <c r="F5691" t="s">
        <v>24862</v>
      </c>
      <c r="G5691" s="12">
        <v>43898</v>
      </c>
      <c r="H5691" s="11">
        <v>0.32842592592592595</v>
      </c>
    </row>
    <row r="5692" spans="1:8">
      <c r="A5692" s="10">
        <v>1.23656051976881E+18</v>
      </c>
      <c r="B5692" t="s">
        <v>24861</v>
      </c>
      <c r="C5692" s="13">
        <v>43898.328425925924</v>
      </c>
      <c r="D5692" t="s">
        <v>24860</v>
      </c>
      <c r="E5692">
        <v>572</v>
      </c>
      <c r="G5692" s="12">
        <v>43898</v>
      </c>
      <c r="H5692" s="11">
        <v>0.32842592592592595</v>
      </c>
    </row>
    <row r="5693" spans="1:8">
      <c r="A5693" s="10">
        <v>1.2365605180406899E+18</v>
      </c>
      <c r="B5693" t="s">
        <v>24859</v>
      </c>
      <c r="C5693" s="13">
        <v>43898.328425925924</v>
      </c>
      <c r="D5693" t="s">
        <v>18221</v>
      </c>
      <c r="E5693">
        <v>37</v>
      </c>
      <c r="G5693" s="12">
        <v>43898</v>
      </c>
      <c r="H5693" s="11">
        <v>0.32842592592592595</v>
      </c>
    </row>
    <row r="5694" spans="1:8">
      <c r="A5694" s="10">
        <v>1.23656051721005E+18</v>
      </c>
      <c r="B5694" t="s">
        <v>24858</v>
      </c>
      <c r="C5694" s="13">
        <v>43898.328425925924</v>
      </c>
      <c r="D5694" t="s">
        <v>24569</v>
      </c>
      <c r="E5694">
        <v>6</v>
      </c>
      <c r="F5694" t="s">
        <v>24857</v>
      </c>
      <c r="G5694" s="12">
        <v>43898</v>
      </c>
      <c r="H5694" s="11">
        <v>0.32842592592592595</v>
      </c>
    </row>
    <row r="5695" spans="1:8">
      <c r="A5695" s="10">
        <v>1.2365605162034701E+18</v>
      </c>
      <c r="B5695" t="s">
        <v>24856</v>
      </c>
      <c r="C5695" s="13">
        <v>43898.328414351854</v>
      </c>
      <c r="D5695" t="s">
        <v>22648</v>
      </c>
      <c r="E5695">
        <v>301</v>
      </c>
      <c r="F5695" t="s">
        <v>24855</v>
      </c>
      <c r="G5695" s="12">
        <v>43898</v>
      </c>
      <c r="H5695" s="11">
        <v>0.32841435185185186</v>
      </c>
    </row>
    <row r="5696" spans="1:8">
      <c r="A5696" s="10">
        <v>1.2365605155030899E+18</v>
      </c>
      <c r="B5696" t="s">
        <v>24854</v>
      </c>
      <c r="C5696" s="13">
        <v>43898.328414351854</v>
      </c>
      <c r="D5696" t="s">
        <v>18166</v>
      </c>
      <c r="E5696">
        <v>4804</v>
      </c>
      <c r="F5696" t="s">
        <v>9868</v>
      </c>
      <c r="G5696" s="12">
        <v>43898</v>
      </c>
      <c r="H5696" s="11">
        <v>0.32841435185185186</v>
      </c>
    </row>
    <row r="5697" spans="1:8">
      <c r="A5697" s="10">
        <v>1.23656051424049E+18</v>
      </c>
      <c r="B5697" t="s">
        <v>24853</v>
      </c>
      <c r="C5697" s="13">
        <v>43898.328414351854</v>
      </c>
      <c r="D5697" t="s">
        <v>19611</v>
      </c>
      <c r="E5697">
        <v>123</v>
      </c>
      <c r="F5697" t="s">
        <v>24852</v>
      </c>
      <c r="G5697" s="12">
        <v>43898</v>
      </c>
      <c r="H5697" s="11">
        <v>0.32841435185185186</v>
      </c>
    </row>
    <row r="5698" spans="1:8">
      <c r="A5698" s="10">
        <v>1.23656051359458E+18</v>
      </c>
      <c r="B5698" t="s">
        <v>24851</v>
      </c>
      <c r="C5698" s="13">
        <v>43898.328414351854</v>
      </c>
      <c r="D5698" t="s">
        <v>18177</v>
      </c>
      <c r="E5698">
        <v>75755</v>
      </c>
      <c r="F5698" t="s">
        <v>3354</v>
      </c>
      <c r="G5698" s="12">
        <v>43898</v>
      </c>
      <c r="H5698" s="11">
        <v>0.32841435185185186</v>
      </c>
    </row>
    <row r="5699" spans="1:8">
      <c r="A5699" s="10">
        <v>1.23656051047424E+18</v>
      </c>
      <c r="B5699" t="s">
        <v>24753</v>
      </c>
      <c r="C5699" s="13">
        <v>43898.328402777777</v>
      </c>
      <c r="D5699" t="s">
        <v>24850</v>
      </c>
      <c r="E5699">
        <v>3</v>
      </c>
      <c r="F5699" t="s">
        <v>2826</v>
      </c>
      <c r="G5699" s="12">
        <v>43898</v>
      </c>
      <c r="H5699" s="11">
        <v>0.32840277777777777</v>
      </c>
    </row>
    <row r="5700" spans="1:8">
      <c r="A5700" s="10">
        <v>1.2365605098658801E+18</v>
      </c>
      <c r="B5700" t="s">
        <v>24849</v>
      </c>
      <c r="C5700" s="13">
        <v>43898.328402777777</v>
      </c>
      <c r="D5700" t="s">
        <v>24848</v>
      </c>
      <c r="E5700">
        <v>3</v>
      </c>
      <c r="G5700" s="12">
        <v>43898</v>
      </c>
      <c r="H5700" s="11">
        <v>0.32840277777777777</v>
      </c>
    </row>
    <row r="5701" spans="1:8">
      <c r="A5701" s="10">
        <v>1.2365605092578099E+18</v>
      </c>
      <c r="B5701" t="s">
        <v>24847</v>
      </c>
      <c r="C5701" s="13">
        <v>43898.328402777777</v>
      </c>
      <c r="D5701" t="s">
        <v>18258</v>
      </c>
      <c r="E5701">
        <v>254</v>
      </c>
      <c r="F5701" t="s">
        <v>24846</v>
      </c>
      <c r="G5701" s="12">
        <v>43898</v>
      </c>
      <c r="H5701" s="11">
        <v>0.32840277777777777</v>
      </c>
    </row>
    <row r="5702" spans="1:8">
      <c r="A5702" s="10">
        <v>1.2365605090649201E+18</v>
      </c>
      <c r="B5702" t="s">
        <v>24845</v>
      </c>
      <c r="C5702" s="13">
        <v>43898.328402777777</v>
      </c>
      <c r="D5702" t="s">
        <v>24091</v>
      </c>
      <c r="E5702">
        <v>14</v>
      </c>
      <c r="F5702" t="s">
        <v>24844</v>
      </c>
      <c r="G5702" s="12">
        <v>43898</v>
      </c>
      <c r="H5702" s="11">
        <v>0.32840277777777777</v>
      </c>
    </row>
    <row r="5703" spans="1:8">
      <c r="A5703" s="10">
        <v>1.2365605085488599E+18</v>
      </c>
      <c r="B5703" t="s">
        <v>23953</v>
      </c>
      <c r="C5703" s="13">
        <v>43898.328402777777</v>
      </c>
      <c r="D5703" t="s">
        <v>18208</v>
      </c>
      <c r="E5703">
        <v>713</v>
      </c>
      <c r="F5703" t="s">
        <v>23952</v>
      </c>
      <c r="G5703" s="12">
        <v>43898</v>
      </c>
      <c r="H5703" s="11">
        <v>0.32840277777777777</v>
      </c>
    </row>
    <row r="5704" spans="1:8">
      <c r="A5704" s="10">
        <v>1.23656050288673E+18</v>
      </c>
      <c r="B5704" t="s">
        <v>24843</v>
      </c>
      <c r="C5704" s="13">
        <v>43898.328379629631</v>
      </c>
      <c r="D5704" t="s">
        <v>24842</v>
      </c>
      <c r="E5704">
        <v>0</v>
      </c>
      <c r="F5704" t="s">
        <v>6442</v>
      </c>
      <c r="G5704" s="12">
        <v>43898</v>
      </c>
      <c r="H5704" s="11">
        <v>0.32837962962962963</v>
      </c>
    </row>
    <row r="5705" spans="1:8">
      <c r="A5705" s="10">
        <v>1.2365605019805801E+18</v>
      </c>
      <c r="B5705" t="s">
        <v>24841</v>
      </c>
      <c r="C5705" s="13">
        <v>43898.328379629631</v>
      </c>
      <c r="D5705" t="s">
        <v>18177</v>
      </c>
      <c r="E5705">
        <v>75755</v>
      </c>
      <c r="F5705" t="s">
        <v>3547</v>
      </c>
      <c r="G5705" s="12">
        <v>43898</v>
      </c>
      <c r="H5705" s="11">
        <v>0.32837962962962963</v>
      </c>
    </row>
    <row r="5706" spans="1:8">
      <c r="A5706" s="10">
        <v>1.23656050132624E+18</v>
      </c>
      <c r="B5706" t="s">
        <v>24840</v>
      </c>
      <c r="C5706" s="13">
        <v>43898.328379629631</v>
      </c>
      <c r="D5706" t="s">
        <v>19271</v>
      </c>
      <c r="E5706">
        <v>403</v>
      </c>
      <c r="F5706" t="s">
        <v>24839</v>
      </c>
      <c r="G5706" s="12">
        <v>43898</v>
      </c>
      <c r="H5706" s="11">
        <v>0.32837962962962963</v>
      </c>
    </row>
    <row r="5707" spans="1:8">
      <c r="A5707" s="10">
        <v>1.2365605010957E+18</v>
      </c>
      <c r="B5707" t="s">
        <v>24838</v>
      </c>
      <c r="C5707" s="13">
        <v>43898.328379629631</v>
      </c>
      <c r="D5707" t="s">
        <v>18258</v>
      </c>
      <c r="E5707">
        <v>254</v>
      </c>
      <c r="G5707" s="12">
        <v>43898</v>
      </c>
      <c r="H5707" s="11">
        <v>0.32837962962962963</v>
      </c>
    </row>
    <row r="5708" spans="1:8">
      <c r="A5708" s="10">
        <v>1.2365605005461199E+18</v>
      </c>
      <c r="B5708" t="s">
        <v>24837</v>
      </c>
      <c r="C5708" s="13">
        <v>43898.328379629631</v>
      </c>
      <c r="D5708" t="s">
        <v>18177</v>
      </c>
      <c r="E5708">
        <v>75755</v>
      </c>
      <c r="F5708" t="s">
        <v>6520</v>
      </c>
      <c r="G5708" s="12">
        <v>43898</v>
      </c>
      <c r="H5708" s="11">
        <v>0.32837962962962963</v>
      </c>
    </row>
    <row r="5709" spans="1:8">
      <c r="A5709" s="10">
        <v>1.23656049867984E+18</v>
      </c>
      <c r="B5709" t="s">
        <v>24836</v>
      </c>
      <c r="C5709" s="13">
        <v>43898.328368055554</v>
      </c>
      <c r="D5709" t="s">
        <v>18754</v>
      </c>
      <c r="E5709">
        <v>493</v>
      </c>
      <c r="F5709" t="s">
        <v>14565</v>
      </c>
      <c r="G5709" s="12">
        <v>43898</v>
      </c>
      <c r="H5709" s="11">
        <v>0.32836805555555554</v>
      </c>
    </row>
    <row r="5710" spans="1:8">
      <c r="A5710" s="10">
        <v>1.23656049866289E+18</v>
      </c>
      <c r="B5710" t="s">
        <v>24835</v>
      </c>
      <c r="C5710" s="13">
        <v>43898.328368055554</v>
      </c>
      <c r="D5710" t="s">
        <v>18182</v>
      </c>
      <c r="E5710">
        <v>1333</v>
      </c>
      <c r="G5710" s="12">
        <v>43898</v>
      </c>
      <c r="H5710" s="11">
        <v>0.32836805555555554</v>
      </c>
    </row>
    <row r="5711" spans="1:8">
      <c r="A5711" s="10">
        <v>1.2365604982604101E+18</v>
      </c>
      <c r="B5711" t="s">
        <v>24834</v>
      </c>
      <c r="C5711" s="13">
        <v>43898.328368055554</v>
      </c>
      <c r="D5711" t="s">
        <v>24833</v>
      </c>
      <c r="E5711">
        <v>2</v>
      </c>
      <c r="F5711" t="s">
        <v>20951</v>
      </c>
      <c r="G5711" s="12">
        <v>43898</v>
      </c>
      <c r="H5711" s="11">
        <v>0.32836805555555554</v>
      </c>
    </row>
    <row r="5712" spans="1:8">
      <c r="A5712" s="10">
        <v>1.2365604979037199E+18</v>
      </c>
      <c r="B5712" t="s">
        <v>24832</v>
      </c>
      <c r="C5712" s="13">
        <v>43898.328368055554</v>
      </c>
      <c r="D5712" t="s">
        <v>21746</v>
      </c>
      <c r="E5712">
        <v>2</v>
      </c>
      <c r="F5712" t="s">
        <v>2606</v>
      </c>
      <c r="G5712" s="12">
        <v>43898</v>
      </c>
      <c r="H5712" s="11">
        <v>0.32836805555555554</v>
      </c>
    </row>
    <row r="5713" spans="1:8">
      <c r="A5713" s="10">
        <v>1.2365604967169101E+18</v>
      </c>
      <c r="B5713" t="s">
        <v>24831</v>
      </c>
      <c r="C5713" s="13">
        <v>43898.328368055554</v>
      </c>
      <c r="D5713" t="s">
        <v>18166</v>
      </c>
      <c r="E5713">
        <v>4804</v>
      </c>
      <c r="G5713" s="12">
        <v>43898</v>
      </c>
      <c r="H5713" s="11">
        <v>0.32836805555555554</v>
      </c>
    </row>
    <row r="5714" spans="1:8">
      <c r="A5714" s="10">
        <v>1.23656049330688E+18</v>
      </c>
      <c r="B5714" t="s">
        <v>24830</v>
      </c>
      <c r="C5714" s="13">
        <v>43898.328356481485</v>
      </c>
      <c r="D5714" t="s">
        <v>18163</v>
      </c>
      <c r="E5714">
        <v>614</v>
      </c>
      <c r="F5714" t="s">
        <v>4799</v>
      </c>
      <c r="G5714" s="12">
        <v>43898</v>
      </c>
      <c r="H5714" s="11">
        <v>0.3283564814814815</v>
      </c>
    </row>
    <row r="5715" spans="1:8">
      <c r="A5715" s="10">
        <v>1.2365604921994601E+18</v>
      </c>
      <c r="B5715" t="s">
        <v>24829</v>
      </c>
      <c r="C5715" s="13">
        <v>43898.328356481485</v>
      </c>
      <c r="D5715" t="s">
        <v>20747</v>
      </c>
      <c r="E5715">
        <v>203</v>
      </c>
      <c r="F5715" t="s">
        <v>24828</v>
      </c>
      <c r="G5715" s="12">
        <v>43898</v>
      </c>
      <c r="H5715" s="11">
        <v>0.3283564814814815</v>
      </c>
    </row>
    <row r="5716" spans="1:8">
      <c r="A5716" s="10">
        <v>1.23656049051762E+18</v>
      </c>
      <c r="B5716" t="s">
        <v>24827</v>
      </c>
      <c r="C5716" s="13">
        <v>43898.328344907408</v>
      </c>
      <c r="D5716" t="s">
        <v>18245</v>
      </c>
      <c r="E5716">
        <v>649</v>
      </c>
      <c r="G5716" s="12">
        <v>43898</v>
      </c>
      <c r="H5716" s="11">
        <v>0.3283449074074074</v>
      </c>
    </row>
    <row r="5717" spans="1:8">
      <c r="A5717" s="10">
        <v>1.23656048798833E+18</v>
      </c>
      <c r="B5717" t="s">
        <v>24826</v>
      </c>
      <c r="C5717" s="13">
        <v>43898.328344907408</v>
      </c>
      <c r="D5717" t="s">
        <v>19271</v>
      </c>
      <c r="E5717">
        <v>403</v>
      </c>
      <c r="G5717" s="12">
        <v>43898</v>
      </c>
      <c r="H5717" s="11">
        <v>0.3283449074074074</v>
      </c>
    </row>
    <row r="5718" spans="1:8">
      <c r="A5718" s="10">
        <v>1.23656048480928E+18</v>
      </c>
      <c r="B5718" t="s">
        <v>24825</v>
      </c>
      <c r="C5718" s="13">
        <v>43898.328333333331</v>
      </c>
      <c r="D5718" t="s">
        <v>18163</v>
      </c>
      <c r="E5718">
        <v>614</v>
      </c>
      <c r="F5718" t="s">
        <v>4799</v>
      </c>
      <c r="G5718" s="12">
        <v>43898</v>
      </c>
      <c r="H5718" s="11">
        <v>0.32833333333333331</v>
      </c>
    </row>
    <row r="5719" spans="1:8">
      <c r="A5719" s="10">
        <v>1.2365604844735501E+18</v>
      </c>
      <c r="B5719" t="s">
        <v>24824</v>
      </c>
      <c r="C5719" s="13">
        <v>43898.328333333331</v>
      </c>
      <c r="D5719" t="s">
        <v>18177</v>
      </c>
      <c r="E5719">
        <v>75755</v>
      </c>
      <c r="G5719" s="12">
        <v>43898</v>
      </c>
      <c r="H5719" s="11">
        <v>0.32833333333333331</v>
      </c>
    </row>
    <row r="5720" spans="1:8">
      <c r="A5720" s="10">
        <v>1.2365604841379999E+18</v>
      </c>
      <c r="B5720" t="s">
        <v>16796</v>
      </c>
      <c r="C5720" s="13">
        <v>43898.328333333331</v>
      </c>
      <c r="D5720" t="s">
        <v>18321</v>
      </c>
      <c r="E5720">
        <v>51394</v>
      </c>
      <c r="F5720" t="s">
        <v>16795</v>
      </c>
      <c r="G5720" s="12">
        <v>43898</v>
      </c>
      <c r="H5720" s="11">
        <v>0.32833333333333331</v>
      </c>
    </row>
    <row r="5721" spans="1:8">
      <c r="A5721" s="10">
        <v>1.23656048130703E+18</v>
      </c>
      <c r="B5721" t="s">
        <v>24823</v>
      </c>
      <c r="C5721" s="13">
        <v>43898.328321759262</v>
      </c>
      <c r="D5721" t="s">
        <v>18163</v>
      </c>
      <c r="E5721">
        <v>614</v>
      </c>
      <c r="F5721" t="s">
        <v>10828</v>
      </c>
      <c r="G5721" s="12">
        <v>43898</v>
      </c>
      <c r="H5721" s="11">
        <v>0.32832175925925927</v>
      </c>
    </row>
    <row r="5722" spans="1:8">
      <c r="A5722" s="10">
        <v>1.2365604797969101E+18</v>
      </c>
      <c r="B5722" t="s">
        <v>24822</v>
      </c>
      <c r="C5722" s="13">
        <v>43898.328321759262</v>
      </c>
      <c r="D5722" t="s">
        <v>18348</v>
      </c>
      <c r="E5722">
        <v>619</v>
      </c>
      <c r="G5722" s="12">
        <v>43898</v>
      </c>
      <c r="H5722" s="11">
        <v>0.32832175925925927</v>
      </c>
    </row>
    <row r="5723" spans="1:8">
      <c r="A5723" s="10">
        <v>1.2365604784423199E+18</v>
      </c>
      <c r="B5723" t="s">
        <v>24821</v>
      </c>
      <c r="C5723" s="13">
        <v>43898.328310185185</v>
      </c>
      <c r="D5723" t="s">
        <v>18177</v>
      </c>
      <c r="E5723">
        <v>75755</v>
      </c>
      <c r="F5723" t="s">
        <v>2712</v>
      </c>
      <c r="G5723" s="12">
        <v>43898</v>
      </c>
      <c r="H5723" s="11">
        <v>0.32831018518518518</v>
      </c>
    </row>
    <row r="5724" spans="1:8">
      <c r="A5724" s="10">
        <v>1.23656047504051E+18</v>
      </c>
      <c r="B5724" t="s">
        <v>24820</v>
      </c>
      <c r="C5724" s="13">
        <v>43898.328310185185</v>
      </c>
      <c r="D5724" t="s">
        <v>18321</v>
      </c>
      <c r="E5724">
        <v>51394</v>
      </c>
      <c r="F5724" t="s">
        <v>3980</v>
      </c>
      <c r="G5724" s="12">
        <v>43898</v>
      </c>
      <c r="H5724" s="11">
        <v>0.32831018518518518</v>
      </c>
    </row>
    <row r="5725" spans="1:8">
      <c r="A5725" s="10">
        <v>1.2365604746714099E+18</v>
      </c>
      <c r="B5725" t="s">
        <v>24819</v>
      </c>
      <c r="C5725" s="13">
        <v>43898.328310185185</v>
      </c>
      <c r="D5725" t="s">
        <v>24818</v>
      </c>
      <c r="E5725">
        <v>0</v>
      </c>
      <c r="G5725" s="12">
        <v>43898</v>
      </c>
      <c r="H5725" s="11">
        <v>0.32831018518518518</v>
      </c>
    </row>
    <row r="5726" spans="1:8">
      <c r="A5726" s="10">
        <v>1.23656047371534E+18</v>
      </c>
      <c r="B5726" t="s">
        <v>24817</v>
      </c>
      <c r="C5726" s="13">
        <v>43898.328298611108</v>
      </c>
      <c r="D5726" t="s">
        <v>24816</v>
      </c>
      <c r="E5726">
        <v>0</v>
      </c>
      <c r="F5726" t="s">
        <v>24815</v>
      </c>
      <c r="G5726" s="12">
        <v>43898</v>
      </c>
      <c r="H5726" s="11">
        <v>0.32829861111111108</v>
      </c>
    </row>
    <row r="5727" spans="1:8">
      <c r="A5727" s="10">
        <v>1.2365604733839401E+18</v>
      </c>
      <c r="B5727" t="s">
        <v>24814</v>
      </c>
      <c r="C5727" s="13">
        <v>43898.328298611108</v>
      </c>
      <c r="D5727" t="s">
        <v>24813</v>
      </c>
      <c r="E5727">
        <v>220</v>
      </c>
      <c r="G5727" s="12">
        <v>43898</v>
      </c>
      <c r="H5727" s="11">
        <v>0.32829861111111108</v>
      </c>
    </row>
    <row r="5728" spans="1:8">
      <c r="A5728" s="10">
        <v>1.23656047326237E+18</v>
      </c>
      <c r="B5728" t="s">
        <v>24812</v>
      </c>
      <c r="C5728" s="13">
        <v>43898.328298611108</v>
      </c>
      <c r="D5728" t="s">
        <v>18208</v>
      </c>
      <c r="E5728">
        <v>713</v>
      </c>
      <c r="G5728" s="12">
        <v>43898</v>
      </c>
      <c r="H5728" s="11">
        <v>0.32829861111111108</v>
      </c>
    </row>
    <row r="5729" spans="1:8">
      <c r="A5729" s="10">
        <v>1.23656047309437E+18</v>
      </c>
      <c r="B5729" t="s">
        <v>24811</v>
      </c>
      <c r="C5729" s="13">
        <v>43898.328298611108</v>
      </c>
      <c r="D5729" t="s">
        <v>18342</v>
      </c>
      <c r="E5729">
        <v>21685</v>
      </c>
      <c r="F5729" t="s">
        <v>3547</v>
      </c>
      <c r="G5729" s="12">
        <v>43898</v>
      </c>
      <c r="H5729" s="11">
        <v>0.32829861111111108</v>
      </c>
    </row>
    <row r="5730" spans="1:8">
      <c r="A5730" s="10">
        <v>1.23656047225136E+18</v>
      </c>
      <c r="B5730" t="s">
        <v>24810</v>
      </c>
      <c r="C5730" s="13">
        <v>43898.328298611108</v>
      </c>
      <c r="D5730" t="s">
        <v>18334</v>
      </c>
      <c r="E5730">
        <v>18</v>
      </c>
      <c r="G5730" s="12">
        <v>43898</v>
      </c>
      <c r="H5730" s="11">
        <v>0.32829861111111108</v>
      </c>
    </row>
    <row r="5731" spans="1:8">
      <c r="A5731" s="10">
        <v>1.2365604716265201E+18</v>
      </c>
      <c r="B5731" t="s">
        <v>24809</v>
      </c>
      <c r="C5731" s="13">
        <v>43898.328298611108</v>
      </c>
      <c r="D5731" t="s">
        <v>24808</v>
      </c>
      <c r="E5731">
        <v>164</v>
      </c>
      <c r="F5731" t="s">
        <v>24807</v>
      </c>
      <c r="G5731" s="12">
        <v>43898</v>
      </c>
      <c r="H5731" s="11">
        <v>0.32829861111111108</v>
      </c>
    </row>
    <row r="5732" spans="1:8">
      <c r="A5732" s="10">
        <v>1.2365604704060201E+18</v>
      </c>
      <c r="B5732" t="s">
        <v>24806</v>
      </c>
      <c r="C5732" s="13">
        <v>43898.328287037039</v>
      </c>
      <c r="D5732" t="s">
        <v>18321</v>
      </c>
      <c r="E5732">
        <v>51394</v>
      </c>
      <c r="F5732" t="s">
        <v>24805</v>
      </c>
      <c r="G5732" s="12">
        <v>43898</v>
      </c>
      <c r="H5732" s="11">
        <v>0.32828703703703704</v>
      </c>
    </row>
    <row r="5733" spans="1:8">
      <c r="A5733" s="10">
        <v>1.2365604703346801E+18</v>
      </c>
      <c r="B5733" t="s">
        <v>24804</v>
      </c>
      <c r="C5733" s="13">
        <v>43898.328287037039</v>
      </c>
      <c r="D5733" t="s">
        <v>24803</v>
      </c>
      <c r="E5733">
        <v>2</v>
      </c>
      <c r="F5733" t="s">
        <v>13378</v>
      </c>
      <c r="G5733" s="12">
        <v>43898</v>
      </c>
      <c r="H5733" s="11">
        <v>0.32828703703703704</v>
      </c>
    </row>
    <row r="5734" spans="1:8">
      <c r="A5734" s="10">
        <v>1.2365604694202099E+18</v>
      </c>
      <c r="B5734" t="s">
        <v>24802</v>
      </c>
      <c r="C5734" s="13">
        <v>43898.328287037039</v>
      </c>
      <c r="D5734" t="s">
        <v>19216</v>
      </c>
      <c r="E5734">
        <v>1475</v>
      </c>
      <c r="G5734" s="12">
        <v>43898</v>
      </c>
      <c r="H5734" s="11">
        <v>0.32828703703703704</v>
      </c>
    </row>
    <row r="5735" spans="1:8">
      <c r="A5735" s="10">
        <v>1.23656046894222E+18</v>
      </c>
      <c r="B5735" t="s">
        <v>24801</v>
      </c>
      <c r="C5735" s="13">
        <v>43898.328287037039</v>
      </c>
      <c r="D5735" t="s">
        <v>24800</v>
      </c>
      <c r="E5735">
        <v>5</v>
      </c>
      <c r="F5735" t="s">
        <v>24799</v>
      </c>
      <c r="G5735" s="12">
        <v>43898</v>
      </c>
      <c r="H5735" s="11">
        <v>0.32828703703703704</v>
      </c>
    </row>
    <row r="5736" spans="1:8">
      <c r="A5736" s="10">
        <v>1.23656046580067E+18</v>
      </c>
      <c r="B5736" t="s">
        <v>24798</v>
      </c>
      <c r="C5736" s="13">
        <v>43898.328275462962</v>
      </c>
      <c r="D5736" t="s">
        <v>24797</v>
      </c>
      <c r="E5736">
        <v>0</v>
      </c>
      <c r="F5736" t="s">
        <v>24796</v>
      </c>
      <c r="G5736" s="12">
        <v>43898</v>
      </c>
      <c r="H5736" s="11">
        <v>0.32827546296296295</v>
      </c>
    </row>
    <row r="5737" spans="1:8">
      <c r="A5737" s="10">
        <v>1.23656046444174E+18</v>
      </c>
      <c r="B5737" t="s">
        <v>24795</v>
      </c>
      <c r="C5737" s="13">
        <v>43898.328275462962</v>
      </c>
      <c r="D5737" t="s">
        <v>18880</v>
      </c>
      <c r="E5737">
        <v>394</v>
      </c>
      <c r="F5737" t="s">
        <v>3295</v>
      </c>
      <c r="G5737" s="12">
        <v>43898</v>
      </c>
      <c r="H5737" s="11">
        <v>0.32827546296296295</v>
      </c>
    </row>
    <row r="5738" spans="1:8">
      <c r="A5738" s="10">
        <v>1.2365604635566799E+18</v>
      </c>
      <c r="B5738" t="s">
        <v>24794</v>
      </c>
      <c r="C5738" s="13">
        <v>43898.328275462962</v>
      </c>
      <c r="D5738" t="s">
        <v>18187</v>
      </c>
      <c r="E5738">
        <v>1633</v>
      </c>
      <c r="F5738" t="s">
        <v>3352</v>
      </c>
      <c r="G5738" s="12">
        <v>43898</v>
      </c>
      <c r="H5738" s="11">
        <v>0.32827546296296295</v>
      </c>
    </row>
    <row r="5739" spans="1:8">
      <c r="A5739" s="10">
        <v>1.2365604601677399E+18</v>
      </c>
      <c r="B5739" t="s">
        <v>24793</v>
      </c>
      <c r="C5739" s="13">
        <v>43898.328263888892</v>
      </c>
      <c r="D5739" t="s">
        <v>24792</v>
      </c>
      <c r="E5739">
        <v>0</v>
      </c>
      <c r="F5739" t="s">
        <v>24791</v>
      </c>
      <c r="G5739" s="12">
        <v>43898</v>
      </c>
      <c r="H5739" s="11">
        <v>0.32826388888888891</v>
      </c>
    </row>
    <row r="5740" spans="1:8">
      <c r="A5740" s="10">
        <v>1.2365604550213499E+18</v>
      </c>
      <c r="B5740" t="s">
        <v>24790</v>
      </c>
      <c r="C5740" s="13">
        <v>43898.328252314815</v>
      </c>
      <c r="D5740" t="s">
        <v>18379</v>
      </c>
      <c r="E5740">
        <v>759</v>
      </c>
      <c r="F5740" t="s">
        <v>3435</v>
      </c>
      <c r="G5740" s="12">
        <v>43898</v>
      </c>
      <c r="H5740" s="11">
        <v>0.32825231481481482</v>
      </c>
    </row>
    <row r="5741" spans="1:8">
      <c r="A5741" s="10">
        <v>1.2365604501349601E+18</v>
      </c>
      <c r="B5741" t="s">
        <v>24789</v>
      </c>
      <c r="C5741" s="13">
        <v>43898.328240740739</v>
      </c>
      <c r="D5741" t="s">
        <v>18321</v>
      </c>
      <c r="E5741">
        <v>51394</v>
      </c>
      <c r="F5741" t="s">
        <v>24788</v>
      </c>
      <c r="G5741" s="12">
        <v>43898</v>
      </c>
      <c r="H5741" s="11">
        <v>0.32824074074074078</v>
      </c>
    </row>
    <row r="5742" spans="1:8">
      <c r="A5742" s="10">
        <v>1.2365604497656901E+18</v>
      </c>
      <c r="B5742" t="s">
        <v>24787</v>
      </c>
      <c r="C5742" s="13">
        <v>43898.328240740739</v>
      </c>
      <c r="D5742" t="s">
        <v>20612</v>
      </c>
      <c r="E5742">
        <v>1125</v>
      </c>
      <c r="F5742" t="s">
        <v>24786</v>
      </c>
      <c r="G5742" s="12">
        <v>43898</v>
      </c>
      <c r="H5742" s="11">
        <v>0.32824074074074078</v>
      </c>
    </row>
    <row r="5743" spans="1:8">
      <c r="A5743" s="10">
        <v>1.2365604485702899E+18</v>
      </c>
      <c r="B5743" t="s">
        <v>24785</v>
      </c>
      <c r="C5743" s="13">
        <v>43898.328229166669</v>
      </c>
      <c r="D5743" t="s">
        <v>18238</v>
      </c>
      <c r="E5743">
        <v>71607</v>
      </c>
      <c r="F5743" t="s">
        <v>24784</v>
      </c>
      <c r="G5743" s="12">
        <v>43898</v>
      </c>
      <c r="H5743" s="11">
        <v>0.32822916666666663</v>
      </c>
    </row>
    <row r="5744" spans="1:8">
      <c r="A5744" s="10">
        <v>1.2365604433946199E+18</v>
      </c>
      <c r="B5744" t="s">
        <v>24783</v>
      </c>
      <c r="C5744" s="13">
        <v>43898.328217592592</v>
      </c>
      <c r="D5744" t="s">
        <v>18182</v>
      </c>
      <c r="E5744">
        <v>1333</v>
      </c>
      <c r="G5744" s="12">
        <v>43898</v>
      </c>
      <c r="H5744" s="11">
        <v>0.32821759259259259</v>
      </c>
    </row>
    <row r="5745" spans="1:8">
      <c r="A5745" s="10">
        <v>1.2365604425683799E+18</v>
      </c>
      <c r="B5745" t="s">
        <v>24782</v>
      </c>
      <c r="C5745" s="13">
        <v>43898.328217592592</v>
      </c>
      <c r="D5745" t="s">
        <v>24781</v>
      </c>
      <c r="E5745">
        <v>5</v>
      </c>
      <c r="G5745" s="12">
        <v>43898</v>
      </c>
      <c r="H5745" s="11">
        <v>0.32821759259259259</v>
      </c>
    </row>
    <row r="5746" spans="1:8">
      <c r="A5746" s="10">
        <v>1.2365604400013399E+18</v>
      </c>
      <c r="B5746" t="s">
        <v>24780</v>
      </c>
      <c r="C5746" s="13">
        <v>43898.328206018516</v>
      </c>
      <c r="D5746" t="s">
        <v>18245</v>
      </c>
      <c r="E5746">
        <v>649</v>
      </c>
      <c r="F5746" t="s">
        <v>24779</v>
      </c>
      <c r="G5746" s="12">
        <v>43898</v>
      </c>
      <c r="H5746" s="11">
        <v>0.32820601851851855</v>
      </c>
    </row>
    <row r="5747" spans="1:8">
      <c r="A5747" s="10">
        <v>1.2365604384829701E+18</v>
      </c>
      <c r="B5747" t="s">
        <v>24778</v>
      </c>
      <c r="C5747" s="13">
        <v>43898.328206018516</v>
      </c>
      <c r="D5747" t="s">
        <v>21005</v>
      </c>
      <c r="E5747">
        <v>370</v>
      </c>
      <c r="F5747" t="s">
        <v>24777</v>
      </c>
      <c r="G5747" s="12">
        <v>43898</v>
      </c>
      <c r="H5747" s="11">
        <v>0.32820601851851855</v>
      </c>
    </row>
    <row r="5748" spans="1:8">
      <c r="A5748" s="10">
        <v>1.2365604361719601E+18</v>
      </c>
      <c r="B5748" t="s">
        <v>24776</v>
      </c>
      <c r="C5748" s="13">
        <v>43898.328194444446</v>
      </c>
      <c r="D5748" t="s">
        <v>22796</v>
      </c>
      <c r="E5748">
        <v>38</v>
      </c>
      <c r="F5748" t="s">
        <v>14668</v>
      </c>
      <c r="G5748" s="12">
        <v>43898</v>
      </c>
      <c r="H5748" s="11">
        <v>0.32819444444444446</v>
      </c>
    </row>
    <row r="5749" spans="1:8">
      <c r="A5749" s="10">
        <v>1.23656043564766E+18</v>
      </c>
      <c r="B5749" t="s">
        <v>24775</v>
      </c>
      <c r="C5749" s="13">
        <v>43898.328194444446</v>
      </c>
      <c r="D5749" t="s">
        <v>18307</v>
      </c>
      <c r="E5749">
        <v>1498</v>
      </c>
      <c r="F5749" t="s">
        <v>24774</v>
      </c>
      <c r="G5749" s="12">
        <v>43898</v>
      </c>
      <c r="H5749" s="11">
        <v>0.32819444444444446</v>
      </c>
    </row>
    <row r="5750" spans="1:8">
      <c r="A5750" s="10">
        <v>1.23656043365537E+18</v>
      </c>
      <c r="B5750" t="s">
        <v>22617</v>
      </c>
      <c r="C5750" s="13">
        <v>43898.328194444446</v>
      </c>
      <c r="D5750" t="s">
        <v>24773</v>
      </c>
      <c r="E5750">
        <v>9</v>
      </c>
      <c r="F5750" t="s">
        <v>22615</v>
      </c>
      <c r="G5750" s="12">
        <v>43898</v>
      </c>
      <c r="H5750" s="11">
        <v>0.32819444444444446</v>
      </c>
    </row>
    <row r="5751" spans="1:8">
      <c r="A5751" s="10">
        <v>1.2365604323343601E+18</v>
      </c>
      <c r="B5751" t="s">
        <v>24772</v>
      </c>
      <c r="C5751" s="13">
        <v>43898.328182870369</v>
      </c>
      <c r="D5751" t="s">
        <v>24771</v>
      </c>
      <c r="E5751">
        <v>2814</v>
      </c>
      <c r="F5751" t="s">
        <v>15931</v>
      </c>
      <c r="G5751" s="12">
        <v>43898</v>
      </c>
      <c r="H5751" s="11">
        <v>0.32818287037037036</v>
      </c>
    </row>
    <row r="5752" spans="1:8">
      <c r="A5752" s="10">
        <v>1.2365604313276401E+18</v>
      </c>
      <c r="B5752" t="s">
        <v>24770</v>
      </c>
      <c r="C5752" s="13">
        <v>43898.328182870369</v>
      </c>
      <c r="D5752" t="s">
        <v>18177</v>
      </c>
      <c r="E5752">
        <v>75755</v>
      </c>
      <c r="F5752" t="s">
        <v>24769</v>
      </c>
      <c r="G5752" s="12">
        <v>43898</v>
      </c>
      <c r="H5752" s="11">
        <v>0.32818287037037036</v>
      </c>
    </row>
    <row r="5753" spans="1:8">
      <c r="A5753" s="10">
        <v>1.23656043065661E+18</v>
      </c>
      <c r="B5753" t="s">
        <v>24768</v>
      </c>
      <c r="C5753" s="13">
        <v>43898.328182870369</v>
      </c>
      <c r="D5753" t="s">
        <v>18200</v>
      </c>
      <c r="E5753">
        <v>816</v>
      </c>
      <c r="G5753" s="12">
        <v>43898</v>
      </c>
      <c r="H5753" s="11">
        <v>0.32818287037037036</v>
      </c>
    </row>
    <row r="5754" spans="1:8">
      <c r="A5754" s="10">
        <v>1.2365604296624699E+18</v>
      </c>
      <c r="B5754" t="s">
        <v>24767</v>
      </c>
      <c r="C5754" s="13">
        <v>43898.328182870369</v>
      </c>
      <c r="D5754" t="s">
        <v>18177</v>
      </c>
      <c r="E5754">
        <v>75755</v>
      </c>
      <c r="G5754" s="12">
        <v>43898</v>
      </c>
      <c r="H5754" s="11">
        <v>0.32818287037037036</v>
      </c>
    </row>
    <row r="5755" spans="1:8">
      <c r="A5755" s="10">
        <v>1.2365604287647601E+18</v>
      </c>
      <c r="B5755" t="s">
        <v>24766</v>
      </c>
      <c r="C5755" s="13">
        <v>43898.328182870369</v>
      </c>
      <c r="D5755" t="s">
        <v>18166</v>
      </c>
      <c r="E5755">
        <v>4805</v>
      </c>
      <c r="F5755" t="s">
        <v>24765</v>
      </c>
      <c r="G5755" s="12">
        <v>43898</v>
      </c>
      <c r="H5755" s="11">
        <v>0.32818287037037036</v>
      </c>
    </row>
    <row r="5756" spans="1:8">
      <c r="A5756" s="10">
        <v>1.2365604179562701E+18</v>
      </c>
      <c r="B5756" t="s">
        <v>24764</v>
      </c>
      <c r="C5756" s="13">
        <v>43898.328148148146</v>
      </c>
      <c r="D5756" t="s">
        <v>24763</v>
      </c>
      <c r="E5756">
        <v>1</v>
      </c>
      <c r="F5756" t="s">
        <v>3172</v>
      </c>
      <c r="G5756" s="12">
        <v>43898</v>
      </c>
      <c r="H5756" s="11">
        <v>0.32814814814814813</v>
      </c>
    </row>
    <row r="5757" spans="1:8">
      <c r="A5757" s="10">
        <v>1.23656041778848E+18</v>
      </c>
      <c r="B5757" t="s">
        <v>24762</v>
      </c>
      <c r="C5757" s="13">
        <v>43898.328148148146</v>
      </c>
      <c r="D5757" t="s">
        <v>24761</v>
      </c>
      <c r="E5757">
        <v>1</v>
      </c>
      <c r="G5757" s="12">
        <v>43898</v>
      </c>
      <c r="H5757" s="11">
        <v>0.32814814814814813</v>
      </c>
    </row>
    <row r="5758" spans="1:8">
      <c r="A5758" s="10">
        <v>1.2365604176499E+18</v>
      </c>
      <c r="B5758" t="s">
        <v>24760</v>
      </c>
      <c r="C5758" s="13">
        <v>43898.328148148146</v>
      </c>
      <c r="D5758" t="s">
        <v>20079</v>
      </c>
      <c r="E5758">
        <v>40</v>
      </c>
      <c r="F5758" t="s">
        <v>4534</v>
      </c>
      <c r="G5758" s="12">
        <v>43898</v>
      </c>
      <c r="H5758" s="11">
        <v>0.32814814814814813</v>
      </c>
    </row>
    <row r="5759" spans="1:8">
      <c r="A5759" s="10">
        <v>1.2365604172684201E+18</v>
      </c>
      <c r="B5759" t="s">
        <v>24759</v>
      </c>
      <c r="C5759" s="13">
        <v>43898.328148148146</v>
      </c>
      <c r="D5759" t="s">
        <v>22355</v>
      </c>
      <c r="E5759">
        <v>101</v>
      </c>
      <c r="F5759" t="s">
        <v>24758</v>
      </c>
      <c r="G5759" s="12">
        <v>43898</v>
      </c>
      <c r="H5759" s="11">
        <v>0.32814814814814813</v>
      </c>
    </row>
    <row r="5760" spans="1:8">
      <c r="A5760" s="10">
        <v>1.23656041584655E+18</v>
      </c>
      <c r="B5760" t="s">
        <v>24757</v>
      </c>
      <c r="C5760" s="13">
        <v>43898.328136574077</v>
      </c>
      <c r="D5760" t="s">
        <v>18177</v>
      </c>
      <c r="E5760">
        <v>75755</v>
      </c>
      <c r="G5760" s="12">
        <v>43898</v>
      </c>
      <c r="H5760" s="11">
        <v>0.32813657407407409</v>
      </c>
    </row>
    <row r="5761" spans="1:8">
      <c r="A5761" s="10">
        <v>1.2365604132712399E+18</v>
      </c>
      <c r="B5761" t="s">
        <v>8110</v>
      </c>
      <c r="C5761" s="13">
        <v>43898.328136574077</v>
      </c>
      <c r="D5761" t="s">
        <v>18270</v>
      </c>
      <c r="E5761">
        <v>49</v>
      </c>
      <c r="G5761" s="12">
        <v>43898</v>
      </c>
      <c r="H5761" s="11">
        <v>0.32813657407407409</v>
      </c>
    </row>
    <row r="5762" spans="1:8">
      <c r="A5762" s="10">
        <v>1.2365604115429901E+18</v>
      </c>
      <c r="B5762" t="s">
        <v>24756</v>
      </c>
      <c r="C5762" s="13">
        <v>43898.328125</v>
      </c>
      <c r="D5762" t="s">
        <v>21222</v>
      </c>
      <c r="E5762">
        <v>3</v>
      </c>
      <c r="F5762" t="s">
        <v>15541</v>
      </c>
      <c r="G5762" s="12">
        <v>43898</v>
      </c>
      <c r="H5762" s="11">
        <v>0.328125</v>
      </c>
    </row>
    <row r="5763" spans="1:8">
      <c r="A5763" s="10">
        <v>1.23656041145088E+18</v>
      </c>
      <c r="B5763" t="s">
        <v>24755</v>
      </c>
      <c r="C5763" s="13">
        <v>43898.328125</v>
      </c>
      <c r="D5763" t="s">
        <v>18307</v>
      </c>
      <c r="E5763">
        <v>1498</v>
      </c>
      <c r="F5763" t="s">
        <v>24754</v>
      </c>
      <c r="G5763" s="12">
        <v>43898</v>
      </c>
      <c r="H5763" s="11">
        <v>0.328125</v>
      </c>
    </row>
    <row r="5764" spans="1:8">
      <c r="A5764" s="10">
        <v>1.2365604097060101E+18</v>
      </c>
      <c r="B5764" t="s">
        <v>24753</v>
      </c>
      <c r="C5764" s="13">
        <v>43898.328125</v>
      </c>
      <c r="D5764" t="s">
        <v>24752</v>
      </c>
      <c r="E5764">
        <v>29</v>
      </c>
      <c r="F5764" t="s">
        <v>2826</v>
      </c>
      <c r="G5764" s="12">
        <v>43898</v>
      </c>
      <c r="H5764" s="11">
        <v>0.328125</v>
      </c>
    </row>
    <row r="5765" spans="1:8">
      <c r="A5765" s="10">
        <v>1.2365604078435899E+18</v>
      </c>
      <c r="B5765" t="s">
        <v>24751</v>
      </c>
      <c r="C5765" s="13">
        <v>43898.328125</v>
      </c>
      <c r="D5765" t="s">
        <v>18307</v>
      </c>
      <c r="E5765">
        <v>1498</v>
      </c>
      <c r="F5765" t="s">
        <v>24750</v>
      </c>
      <c r="G5765" s="12">
        <v>43898</v>
      </c>
      <c r="H5765" s="11">
        <v>0.328125</v>
      </c>
    </row>
    <row r="5766" spans="1:8">
      <c r="A5766" s="10">
        <v>1.2365604052013299E+18</v>
      </c>
      <c r="B5766" t="s">
        <v>24749</v>
      </c>
      <c r="C5766" s="13">
        <v>43898.328113425923</v>
      </c>
      <c r="D5766" t="s">
        <v>18307</v>
      </c>
      <c r="E5766">
        <v>1498</v>
      </c>
      <c r="G5766" s="12">
        <v>43898</v>
      </c>
      <c r="H5766" s="11">
        <v>0.32811342592592591</v>
      </c>
    </row>
    <row r="5767" spans="1:8">
      <c r="A5767" s="10">
        <v>1.23656040508816E+18</v>
      </c>
      <c r="B5767" t="s">
        <v>22009</v>
      </c>
      <c r="C5767" s="13">
        <v>43898.328113425923</v>
      </c>
      <c r="D5767" t="s">
        <v>24229</v>
      </c>
      <c r="E5767">
        <v>23</v>
      </c>
      <c r="F5767" t="s">
        <v>12233</v>
      </c>
      <c r="G5767" s="12">
        <v>43898</v>
      </c>
      <c r="H5767" s="11">
        <v>0.32811342592592591</v>
      </c>
    </row>
    <row r="5768" spans="1:8">
      <c r="A5768" s="10">
        <v>1.23656040452174E+18</v>
      </c>
      <c r="B5768" t="s">
        <v>24748</v>
      </c>
      <c r="C5768" s="13">
        <v>43898.328113425923</v>
      </c>
      <c r="D5768" t="s">
        <v>24170</v>
      </c>
      <c r="E5768">
        <v>2</v>
      </c>
      <c r="F5768" t="s">
        <v>24747</v>
      </c>
      <c r="G5768" s="12">
        <v>43898</v>
      </c>
      <c r="H5768" s="11">
        <v>0.32811342592592591</v>
      </c>
    </row>
    <row r="5769" spans="1:8">
      <c r="A5769" s="10">
        <v>1.23656040306208E+18</v>
      </c>
      <c r="B5769" t="s">
        <v>15181</v>
      </c>
      <c r="C5769" s="13">
        <v>43898.328101851854</v>
      </c>
      <c r="D5769" t="s">
        <v>24131</v>
      </c>
      <c r="E5769">
        <v>7</v>
      </c>
      <c r="G5769" s="12">
        <v>43898</v>
      </c>
      <c r="H5769" s="11">
        <v>0.32810185185185187</v>
      </c>
    </row>
    <row r="5770" spans="1:8">
      <c r="A5770" s="10">
        <v>1.2365603991322299E+18</v>
      </c>
      <c r="B5770" t="s">
        <v>24746</v>
      </c>
      <c r="C5770" s="13">
        <v>43898.328090277777</v>
      </c>
      <c r="D5770" t="s">
        <v>24745</v>
      </c>
      <c r="E5770">
        <v>44</v>
      </c>
      <c r="G5770" s="12">
        <v>43898</v>
      </c>
      <c r="H5770" s="11">
        <v>0.32809027777777777</v>
      </c>
    </row>
    <row r="5771" spans="1:8">
      <c r="A5771" s="10">
        <v>1.2365603969384E+18</v>
      </c>
      <c r="B5771" t="s">
        <v>24744</v>
      </c>
      <c r="C5771" s="13">
        <v>43898.328090277777</v>
      </c>
      <c r="D5771" t="s">
        <v>22897</v>
      </c>
      <c r="E5771">
        <v>58</v>
      </c>
      <c r="F5771" t="s">
        <v>24743</v>
      </c>
      <c r="G5771" s="12">
        <v>43898</v>
      </c>
      <c r="H5771" s="11">
        <v>0.32809027777777777</v>
      </c>
    </row>
    <row r="5772" spans="1:8">
      <c r="A5772" s="10">
        <v>1.2365603899297101E+18</v>
      </c>
      <c r="B5772" t="s">
        <v>19968</v>
      </c>
      <c r="C5772" s="13">
        <v>43898.328067129631</v>
      </c>
      <c r="D5772" t="s">
        <v>24742</v>
      </c>
      <c r="E5772">
        <v>0</v>
      </c>
      <c r="F5772" t="s">
        <v>3621</v>
      </c>
      <c r="G5772" s="12">
        <v>43898</v>
      </c>
      <c r="H5772" s="11">
        <v>0.32806712962962964</v>
      </c>
    </row>
    <row r="5773" spans="1:8">
      <c r="A5773" s="10">
        <v>1.2365603886925499E+18</v>
      </c>
      <c r="B5773" t="s">
        <v>24741</v>
      </c>
      <c r="C5773" s="13">
        <v>43898.328067129631</v>
      </c>
      <c r="D5773" t="s">
        <v>24740</v>
      </c>
      <c r="E5773">
        <v>0</v>
      </c>
      <c r="F5773" t="s">
        <v>24739</v>
      </c>
      <c r="G5773" s="12">
        <v>43898</v>
      </c>
      <c r="H5773" s="11">
        <v>0.32806712962962964</v>
      </c>
    </row>
    <row r="5774" spans="1:8">
      <c r="A5774" s="10">
        <v>1.23656038836543E+18</v>
      </c>
      <c r="B5774" t="s">
        <v>24738</v>
      </c>
      <c r="C5774" s="13">
        <v>43898.328067129631</v>
      </c>
      <c r="D5774" t="s">
        <v>18166</v>
      </c>
      <c r="E5774">
        <v>4805</v>
      </c>
      <c r="G5774" s="12">
        <v>43898</v>
      </c>
      <c r="H5774" s="11">
        <v>0.32806712962962964</v>
      </c>
    </row>
    <row r="5775" spans="1:8">
      <c r="A5775" s="10">
        <v>1.23656038699393E+18</v>
      </c>
      <c r="B5775" t="s">
        <v>24737</v>
      </c>
      <c r="C5775" s="13">
        <v>43898.328067129631</v>
      </c>
      <c r="D5775" t="s">
        <v>18177</v>
      </c>
      <c r="E5775">
        <v>75756</v>
      </c>
      <c r="F5775" t="s">
        <v>17737</v>
      </c>
      <c r="G5775" s="12">
        <v>43898</v>
      </c>
      <c r="H5775" s="11">
        <v>0.32806712962962964</v>
      </c>
    </row>
    <row r="5776" spans="1:8">
      <c r="A5776" s="10">
        <v>1.23656038635219E+18</v>
      </c>
      <c r="B5776" t="s">
        <v>501</v>
      </c>
      <c r="C5776" s="13">
        <v>43898.328055555554</v>
      </c>
      <c r="D5776" t="s">
        <v>18173</v>
      </c>
      <c r="E5776">
        <v>70</v>
      </c>
      <c r="F5776" t="s">
        <v>7844</v>
      </c>
      <c r="G5776" s="12">
        <v>43898</v>
      </c>
      <c r="H5776" s="11">
        <v>0.32805555555555554</v>
      </c>
    </row>
    <row r="5777" spans="1:8">
      <c r="A5777" s="10">
        <v>1.23656038605858E+18</v>
      </c>
      <c r="B5777" t="s">
        <v>24736</v>
      </c>
      <c r="C5777" s="13">
        <v>43898.328055555554</v>
      </c>
      <c r="D5777" t="s">
        <v>24735</v>
      </c>
      <c r="E5777">
        <v>177</v>
      </c>
      <c r="F5777" t="s">
        <v>3045</v>
      </c>
      <c r="G5777" s="12">
        <v>43898</v>
      </c>
      <c r="H5777" s="11">
        <v>0.32805555555555554</v>
      </c>
    </row>
    <row r="5778" spans="1:8">
      <c r="A5778" s="10">
        <v>1.2365603827072699E+18</v>
      </c>
      <c r="B5778" t="s">
        <v>24734</v>
      </c>
      <c r="C5778" s="13">
        <v>43898.328055555554</v>
      </c>
      <c r="D5778" t="s">
        <v>18196</v>
      </c>
      <c r="E5778">
        <v>3472</v>
      </c>
      <c r="G5778" s="12">
        <v>43898</v>
      </c>
      <c r="H5778" s="11">
        <v>0.32805555555555554</v>
      </c>
    </row>
    <row r="5779" spans="1:8">
      <c r="A5779" s="10">
        <v>1.23656038175521E+18</v>
      </c>
      <c r="B5779" t="s">
        <v>24733</v>
      </c>
      <c r="C5779" s="13">
        <v>43898.328043981484</v>
      </c>
      <c r="D5779" t="s">
        <v>24732</v>
      </c>
      <c r="E5779">
        <v>0</v>
      </c>
      <c r="F5779" t="s">
        <v>24731</v>
      </c>
      <c r="G5779" s="12">
        <v>43898</v>
      </c>
      <c r="H5779" s="11">
        <v>0.32804398148148145</v>
      </c>
    </row>
    <row r="5780" spans="1:8">
      <c r="A5780" s="10">
        <v>1.2365603800101801E+18</v>
      </c>
      <c r="B5780" t="s">
        <v>24730</v>
      </c>
      <c r="C5780" s="13">
        <v>43898.328043981484</v>
      </c>
      <c r="D5780" t="s">
        <v>18321</v>
      </c>
      <c r="E5780">
        <v>51394</v>
      </c>
      <c r="G5780" s="12">
        <v>43898</v>
      </c>
      <c r="H5780" s="11">
        <v>0.32804398148148145</v>
      </c>
    </row>
    <row r="5781" spans="1:8">
      <c r="A5781" s="10">
        <v>1.2365603795741901E+18</v>
      </c>
      <c r="B5781" t="s">
        <v>24729</v>
      </c>
      <c r="C5781" s="13">
        <v>43898.328043981484</v>
      </c>
      <c r="D5781" t="s">
        <v>18177</v>
      </c>
      <c r="E5781">
        <v>75756</v>
      </c>
      <c r="F5781" t="s">
        <v>24728</v>
      </c>
      <c r="G5781" s="12">
        <v>43898</v>
      </c>
      <c r="H5781" s="11">
        <v>0.32804398148148145</v>
      </c>
    </row>
    <row r="5782" spans="1:8">
      <c r="A5782" s="10">
        <v>1.2365603788946501E+18</v>
      </c>
      <c r="B5782" t="s">
        <v>24727</v>
      </c>
      <c r="C5782" s="13">
        <v>43898.328043981484</v>
      </c>
      <c r="D5782" t="s">
        <v>20085</v>
      </c>
      <c r="E5782">
        <v>735</v>
      </c>
      <c r="F5782" t="s">
        <v>5869</v>
      </c>
      <c r="G5782" s="12">
        <v>43898</v>
      </c>
      <c r="H5782" s="11">
        <v>0.32804398148148145</v>
      </c>
    </row>
    <row r="5783" spans="1:8">
      <c r="A5783" s="10">
        <v>1.23656037818989E+18</v>
      </c>
      <c r="B5783" t="s">
        <v>24726</v>
      </c>
      <c r="C5783" s="13">
        <v>43898.328032407408</v>
      </c>
      <c r="D5783" t="s">
        <v>24725</v>
      </c>
      <c r="E5783">
        <v>1499</v>
      </c>
      <c r="F5783" t="s">
        <v>24724</v>
      </c>
      <c r="G5783" s="12">
        <v>43898</v>
      </c>
      <c r="H5783" s="11">
        <v>0.32803240740740741</v>
      </c>
    </row>
    <row r="5784" spans="1:8">
      <c r="A5784" s="10">
        <v>1.23656037275425E+18</v>
      </c>
      <c r="B5784" t="s">
        <v>24723</v>
      </c>
      <c r="C5784" s="13">
        <v>43898.328020833331</v>
      </c>
      <c r="D5784" t="s">
        <v>24229</v>
      </c>
      <c r="E5784">
        <v>23</v>
      </c>
      <c r="F5784" t="s">
        <v>12233</v>
      </c>
      <c r="G5784" s="12">
        <v>43898</v>
      </c>
      <c r="H5784" s="11">
        <v>0.32802083333333337</v>
      </c>
    </row>
    <row r="5785" spans="1:8">
      <c r="A5785" s="10">
        <v>1.2365603722593001E+18</v>
      </c>
      <c r="B5785" t="s">
        <v>24096</v>
      </c>
      <c r="C5785" s="13">
        <v>43898.328020833331</v>
      </c>
      <c r="D5785" t="s">
        <v>18321</v>
      </c>
      <c r="E5785">
        <v>51394</v>
      </c>
      <c r="F5785" t="s">
        <v>6434</v>
      </c>
      <c r="G5785" s="12">
        <v>43898</v>
      </c>
      <c r="H5785" s="11">
        <v>0.32802083333333337</v>
      </c>
    </row>
    <row r="5786" spans="1:8">
      <c r="A5786" s="10">
        <v>1.2365603706149499E+18</v>
      </c>
      <c r="B5786" t="s">
        <v>24722</v>
      </c>
      <c r="C5786" s="13">
        <v>43898.328020833331</v>
      </c>
      <c r="D5786" t="s">
        <v>22796</v>
      </c>
      <c r="E5786">
        <v>38</v>
      </c>
      <c r="F5786" t="s">
        <v>24721</v>
      </c>
      <c r="G5786" s="12">
        <v>43898</v>
      </c>
      <c r="H5786" s="11">
        <v>0.32802083333333337</v>
      </c>
    </row>
    <row r="5787" spans="1:8">
      <c r="A5787" s="10">
        <v>1.23656037042223E+18</v>
      </c>
      <c r="B5787" t="s">
        <v>24720</v>
      </c>
      <c r="C5787" s="13">
        <v>43898.328020833331</v>
      </c>
      <c r="D5787" t="s">
        <v>19148</v>
      </c>
      <c r="E5787">
        <v>28797</v>
      </c>
      <c r="G5787" s="12">
        <v>43898</v>
      </c>
      <c r="H5787" s="11">
        <v>0.32802083333333337</v>
      </c>
    </row>
    <row r="5788" spans="1:8">
      <c r="A5788" s="10">
        <v>1.2365603689204401E+18</v>
      </c>
      <c r="B5788" t="s">
        <v>19932</v>
      </c>
      <c r="C5788" s="13">
        <v>43898.328009259261</v>
      </c>
      <c r="D5788" t="s">
        <v>22096</v>
      </c>
      <c r="E5788">
        <v>6</v>
      </c>
      <c r="F5788" t="s">
        <v>19931</v>
      </c>
      <c r="G5788" s="12">
        <v>43898</v>
      </c>
      <c r="H5788" s="11">
        <v>0.32800925925925922</v>
      </c>
    </row>
    <row r="5789" spans="1:8">
      <c r="A5789" s="10">
        <v>1.2365603657663401E+18</v>
      </c>
      <c r="B5789" t="s">
        <v>24719</v>
      </c>
      <c r="C5789" s="13">
        <v>43898.328009259261</v>
      </c>
      <c r="D5789" t="s">
        <v>24718</v>
      </c>
      <c r="E5789">
        <v>99</v>
      </c>
      <c r="F5789" t="s">
        <v>5235</v>
      </c>
      <c r="G5789" s="12">
        <v>43898</v>
      </c>
      <c r="H5789" s="11">
        <v>0.32800925925925922</v>
      </c>
    </row>
    <row r="5790" spans="1:8">
      <c r="A5790" s="10">
        <v>1.2365603651541701E+18</v>
      </c>
      <c r="B5790" t="s">
        <v>24717</v>
      </c>
      <c r="C5790" s="13">
        <v>43898.327997685185</v>
      </c>
      <c r="D5790" t="s">
        <v>24229</v>
      </c>
      <c r="E5790">
        <v>23</v>
      </c>
      <c r="F5790" t="s">
        <v>11388</v>
      </c>
      <c r="G5790" s="12">
        <v>43898</v>
      </c>
      <c r="H5790" s="11">
        <v>0.32799768518518518</v>
      </c>
    </row>
    <row r="5791" spans="1:8">
      <c r="A5791" s="10">
        <v>1.23656036475134E+18</v>
      </c>
      <c r="B5791" t="s">
        <v>24700</v>
      </c>
      <c r="C5791" s="13">
        <v>43898.327997685185</v>
      </c>
      <c r="D5791" t="s">
        <v>24716</v>
      </c>
      <c r="E5791">
        <v>9</v>
      </c>
      <c r="F5791" t="s">
        <v>24698</v>
      </c>
      <c r="G5791" s="12">
        <v>43898</v>
      </c>
      <c r="H5791" s="11">
        <v>0.32799768518518518</v>
      </c>
    </row>
    <row r="5792" spans="1:8">
      <c r="A5792" s="10">
        <v>1.2365603645710999E+18</v>
      </c>
      <c r="B5792" t="s">
        <v>21834</v>
      </c>
      <c r="C5792" s="13">
        <v>43898.327997685185</v>
      </c>
      <c r="D5792" t="s">
        <v>24715</v>
      </c>
      <c r="E5792">
        <v>3</v>
      </c>
      <c r="F5792" t="s">
        <v>4685</v>
      </c>
      <c r="G5792" s="12">
        <v>43898</v>
      </c>
      <c r="H5792" s="11">
        <v>0.32799768518518518</v>
      </c>
    </row>
    <row r="5793" spans="1:8">
      <c r="A5793" s="10">
        <v>1.23656036342595E+18</v>
      </c>
      <c r="B5793" t="s">
        <v>24714</v>
      </c>
      <c r="C5793" s="13">
        <v>43898.327997685185</v>
      </c>
      <c r="D5793" t="s">
        <v>24713</v>
      </c>
      <c r="E5793">
        <v>4</v>
      </c>
      <c r="G5793" s="12">
        <v>43898</v>
      </c>
      <c r="H5793" s="11">
        <v>0.32799768518518518</v>
      </c>
    </row>
    <row r="5794" spans="1:8">
      <c r="A5794" s="10">
        <v>1.2365603631325299E+18</v>
      </c>
      <c r="B5794" t="s">
        <v>24260</v>
      </c>
      <c r="C5794" s="13">
        <v>43898.327997685185</v>
      </c>
      <c r="D5794" t="s">
        <v>24229</v>
      </c>
      <c r="E5794">
        <v>23</v>
      </c>
      <c r="G5794" s="12">
        <v>43898</v>
      </c>
      <c r="H5794" s="11">
        <v>0.32799768518518518</v>
      </c>
    </row>
    <row r="5795" spans="1:8">
      <c r="A5795" s="10">
        <v>1.2365603611064499E+18</v>
      </c>
      <c r="B5795" t="s">
        <v>24712</v>
      </c>
      <c r="C5795" s="13">
        <v>43898.327986111108</v>
      </c>
      <c r="D5795" t="s">
        <v>18177</v>
      </c>
      <c r="E5795">
        <v>75756</v>
      </c>
      <c r="F5795" t="s">
        <v>18753</v>
      </c>
      <c r="G5795" s="12">
        <v>43898</v>
      </c>
      <c r="H5795" s="11">
        <v>0.32798611111111109</v>
      </c>
    </row>
    <row r="5796" spans="1:8">
      <c r="A5796" s="10">
        <v>1.2365603601461701E+18</v>
      </c>
      <c r="B5796" t="s">
        <v>24711</v>
      </c>
      <c r="C5796" s="13">
        <v>43898.327986111108</v>
      </c>
      <c r="D5796" t="s">
        <v>18321</v>
      </c>
      <c r="E5796">
        <v>51394</v>
      </c>
      <c r="F5796" t="s">
        <v>2535</v>
      </c>
      <c r="G5796" s="12">
        <v>43898</v>
      </c>
      <c r="H5796" s="11">
        <v>0.32798611111111109</v>
      </c>
    </row>
    <row r="5797" spans="1:8">
      <c r="A5797" s="10">
        <v>1.2365603598231501E+18</v>
      </c>
      <c r="B5797" t="s">
        <v>24710</v>
      </c>
      <c r="C5797" s="13">
        <v>43898.327986111108</v>
      </c>
      <c r="D5797" t="s">
        <v>24709</v>
      </c>
      <c r="E5797">
        <v>0</v>
      </c>
      <c r="F5797" t="s">
        <v>24708</v>
      </c>
      <c r="G5797" s="12">
        <v>43898</v>
      </c>
      <c r="H5797" s="11">
        <v>0.32798611111111109</v>
      </c>
    </row>
    <row r="5798" spans="1:8">
      <c r="A5798" s="10">
        <v>1.2365603592483799E+18</v>
      </c>
      <c r="B5798" t="s">
        <v>24707</v>
      </c>
      <c r="C5798" s="13">
        <v>43898.327986111108</v>
      </c>
      <c r="D5798" t="s">
        <v>18177</v>
      </c>
      <c r="E5798">
        <v>75756</v>
      </c>
      <c r="F5798" t="s">
        <v>3261</v>
      </c>
      <c r="G5798" s="12">
        <v>43898</v>
      </c>
      <c r="H5798" s="11">
        <v>0.32798611111111109</v>
      </c>
    </row>
    <row r="5799" spans="1:8">
      <c r="A5799" s="10">
        <v>1.2365603588291599E+18</v>
      </c>
      <c r="B5799" t="s">
        <v>24706</v>
      </c>
      <c r="C5799" s="13">
        <v>43898.327986111108</v>
      </c>
      <c r="D5799" t="s">
        <v>18173</v>
      </c>
      <c r="E5799">
        <v>70</v>
      </c>
      <c r="F5799" t="s">
        <v>24705</v>
      </c>
      <c r="G5799" s="12">
        <v>43898</v>
      </c>
      <c r="H5799" s="11">
        <v>0.32798611111111109</v>
      </c>
    </row>
    <row r="5800" spans="1:8">
      <c r="A5800" s="10">
        <v>1.2365603583005801E+18</v>
      </c>
      <c r="B5800" t="s">
        <v>24704</v>
      </c>
      <c r="C5800" s="13">
        <v>43898.327986111108</v>
      </c>
      <c r="D5800" t="s">
        <v>19204</v>
      </c>
      <c r="E5800">
        <v>44</v>
      </c>
      <c r="G5800" s="12">
        <v>43898</v>
      </c>
      <c r="H5800" s="11">
        <v>0.32798611111111109</v>
      </c>
    </row>
    <row r="5801" spans="1:8">
      <c r="A5801" s="10">
        <v>1.2365603569165701E+18</v>
      </c>
      <c r="B5801" t="s">
        <v>24703</v>
      </c>
      <c r="C5801" s="13">
        <v>43898.327974537038</v>
      </c>
      <c r="D5801" t="s">
        <v>24702</v>
      </c>
      <c r="E5801">
        <v>7</v>
      </c>
      <c r="F5801" t="s">
        <v>2712</v>
      </c>
      <c r="G5801" s="12">
        <v>43898</v>
      </c>
      <c r="H5801" s="11">
        <v>0.32797453703703705</v>
      </c>
    </row>
    <row r="5802" spans="1:8">
      <c r="A5802" s="10">
        <v>1.2365603563333701E+18</v>
      </c>
      <c r="B5802" t="s">
        <v>24701</v>
      </c>
      <c r="C5802" s="13">
        <v>43898.327974537038</v>
      </c>
      <c r="D5802" t="s">
        <v>18623</v>
      </c>
      <c r="E5802">
        <v>56</v>
      </c>
      <c r="G5802" s="12">
        <v>43898</v>
      </c>
      <c r="H5802" s="11">
        <v>0.32797453703703705</v>
      </c>
    </row>
    <row r="5803" spans="1:8">
      <c r="A5803" s="10">
        <v>1.2365603525542799E+18</v>
      </c>
      <c r="B5803" t="s">
        <v>24700</v>
      </c>
      <c r="C5803" s="13">
        <v>43898.327962962961</v>
      </c>
      <c r="D5803" t="s">
        <v>24699</v>
      </c>
      <c r="E5803">
        <v>8</v>
      </c>
      <c r="F5803" t="s">
        <v>24698</v>
      </c>
      <c r="G5803" s="12">
        <v>43898</v>
      </c>
      <c r="H5803" s="11">
        <v>0.32796296296296296</v>
      </c>
    </row>
    <row r="5804" spans="1:8">
      <c r="A5804" s="10">
        <v>1.2365603496476101E+18</v>
      </c>
      <c r="B5804" t="s">
        <v>24697</v>
      </c>
      <c r="C5804" s="13">
        <v>43898.327962962961</v>
      </c>
      <c r="D5804" t="s">
        <v>18342</v>
      </c>
      <c r="E5804">
        <v>21685</v>
      </c>
      <c r="G5804" s="12">
        <v>43898</v>
      </c>
      <c r="H5804" s="11">
        <v>0.32796296296296296</v>
      </c>
    </row>
    <row r="5805" spans="1:8">
      <c r="A5805" s="10">
        <v>1.2365603480959301E+18</v>
      </c>
      <c r="B5805" t="s">
        <v>24696</v>
      </c>
      <c r="C5805" s="13">
        <v>43898.327951388892</v>
      </c>
      <c r="D5805" t="s">
        <v>24695</v>
      </c>
      <c r="E5805">
        <v>3</v>
      </c>
      <c r="F5805" t="s">
        <v>24694</v>
      </c>
      <c r="G5805" s="12">
        <v>43898</v>
      </c>
      <c r="H5805" s="11">
        <v>0.32795138888888892</v>
      </c>
    </row>
    <row r="5806" spans="1:8">
      <c r="A5806" s="10">
        <v>1.2365603470598899E+18</v>
      </c>
      <c r="B5806" t="s">
        <v>24693</v>
      </c>
      <c r="C5806" s="13">
        <v>43898.327951388892</v>
      </c>
      <c r="D5806" t="s">
        <v>18915</v>
      </c>
      <c r="E5806">
        <v>1870</v>
      </c>
      <c r="F5806" t="s">
        <v>5752</v>
      </c>
      <c r="G5806" s="12">
        <v>43898</v>
      </c>
      <c r="H5806" s="11">
        <v>0.32795138888888892</v>
      </c>
    </row>
    <row r="5807" spans="1:8">
      <c r="A5807" s="10">
        <v>1.2365603464391199E+18</v>
      </c>
      <c r="B5807" t="s">
        <v>24692</v>
      </c>
      <c r="C5807" s="13">
        <v>43898.327951388892</v>
      </c>
      <c r="D5807" t="s">
        <v>18379</v>
      </c>
      <c r="E5807">
        <v>759</v>
      </c>
      <c r="F5807" t="s">
        <v>9231</v>
      </c>
      <c r="G5807" s="12">
        <v>43898</v>
      </c>
      <c r="H5807" s="11">
        <v>0.32795138888888892</v>
      </c>
    </row>
    <row r="5808" spans="1:8">
      <c r="A5808" s="10">
        <v>1.2365603450927099E+18</v>
      </c>
      <c r="B5808" t="s">
        <v>24691</v>
      </c>
      <c r="C5808" s="13">
        <v>43898.327951388892</v>
      </c>
      <c r="D5808" t="s">
        <v>18177</v>
      </c>
      <c r="E5808">
        <v>75756</v>
      </c>
      <c r="F5808" t="s">
        <v>6442</v>
      </c>
      <c r="G5808" s="12">
        <v>43898</v>
      </c>
      <c r="H5808" s="11">
        <v>0.32795138888888892</v>
      </c>
    </row>
    <row r="5809" spans="1:8">
      <c r="A5809" s="10">
        <v>1.2365603424042801E+18</v>
      </c>
      <c r="B5809" t="s">
        <v>24690</v>
      </c>
      <c r="C5809" s="13">
        <v>43898.327939814815</v>
      </c>
      <c r="D5809" t="s">
        <v>24236</v>
      </c>
      <c r="E5809">
        <v>6</v>
      </c>
      <c r="G5809" s="12">
        <v>43898</v>
      </c>
      <c r="H5809" s="11">
        <v>0.32793981481481482</v>
      </c>
    </row>
    <row r="5810" spans="1:8">
      <c r="A5810" s="10">
        <v>1.23656033854114E+18</v>
      </c>
      <c r="B5810" t="s">
        <v>24689</v>
      </c>
      <c r="C5810" s="13">
        <v>43898.327928240738</v>
      </c>
      <c r="D5810" t="s">
        <v>18342</v>
      </c>
      <c r="E5810">
        <v>21685</v>
      </c>
      <c r="F5810" t="s">
        <v>6150</v>
      </c>
      <c r="G5810" s="12">
        <v>43898</v>
      </c>
      <c r="H5810" s="11">
        <v>0.32792824074074073</v>
      </c>
    </row>
    <row r="5811" spans="1:8">
      <c r="A5811" s="10">
        <v>1.23656033476225E+18</v>
      </c>
      <c r="B5811" t="s">
        <v>24688</v>
      </c>
      <c r="C5811" s="13">
        <v>43898.327916666669</v>
      </c>
      <c r="D5811" t="s">
        <v>24687</v>
      </c>
      <c r="E5811">
        <v>1</v>
      </c>
      <c r="F5811" t="s">
        <v>24686</v>
      </c>
      <c r="G5811" s="12">
        <v>43898</v>
      </c>
      <c r="H5811" s="11">
        <v>0.32791666666666669</v>
      </c>
    </row>
    <row r="5812" spans="1:8">
      <c r="A5812" s="10">
        <v>1.2365603284371799E+18</v>
      </c>
      <c r="B5812" t="s">
        <v>17373</v>
      </c>
      <c r="C5812" s="13">
        <v>43898.327905092592</v>
      </c>
      <c r="D5812" t="s">
        <v>24685</v>
      </c>
      <c r="E5812">
        <v>0</v>
      </c>
      <c r="G5812" s="12">
        <v>43898</v>
      </c>
      <c r="H5812" s="11">
        <v>0.3279050925925926</v>
      </c>
    </row>
    <row r="5813" spans="1:8">
      <c r="A5813" s="10">
        <v>1.23656032725007E+18</v>
      </c>
      <c r="B5813" t="s">
        <v>22167</v>
      </c>
      <c r="C5813" s="13">
        <v>43898.327893518515</v>
      </c>
      <c r="D5813" t="s">
        <v>24684</v>
      </c>
      <c r="E5813">
        <v>11</v>
      </c>
      <c r="F5813" t="s">
        <v>4652</v>
      </c>
      <c r="G5813" s="12">
        <v>43898</v>
      </c>
      <c r="H5813" s="11">
        <v>0.3278935185185185</v>
      </c>
    </row>
    <row r="5814" spans="1:8">
      <c r="A5814" s="10">
        <v>1.23656032607567E+18</v>
      </c>
      <c r="B5814" t="s">
        <v>24683</v>
      </c>
      <c r="C5814" s="13">
        <v>43898.327893518515</v>
      </c>
      <c r="D5814" t="s">
        <v>24682</v>
      </c>
      <c r="E5814">
        <v>2</v>
      </c>
      <c r="F5814" t="s">
        <v>17016</v>
      </c>
      <c r="G5814" s="12">
        <v>43898</v>
      </c>
      <c r="H5814" s="11">
        <v>0.3278935185185185</v>
      </c>
    </row>
    <row r="5815" spans="1:8">
      <c r="A5815" s="10">
        <v>1.23656032454895E+18</v>
      </c>
      <c r="B5815" t="s">
        <v>24681</v>
      </c>
      <c r="C5815" s="13">
        <v>43898.327893518515</v>
      </c>
      <c r="D5815" t="s">
        <v>18342</v>
      </c>
      <c r="E5815">
        <v>21685</v>
      </c>
      <c r="F5815" t="s">
        <v>3547</v>
      </c>
      <c r="G5815" s="12">
        <v>43898</v>
      </c>
      <c r="H5815" s="11">
        <v>0.3278935185185185</v>
      </c>
    </row>
    <row r="5816" spans="1:8">
      <c r="A5816" s="10">
        <v>1.23656031791793E+18</v>
      </c>
      <c r="B5816" t="s">
        <v>21670</v>
      </c>
      <c r="C5816" s="13">
        <v>43898.327870370369</v>
      </c>
      <c r="D5816" t="s">
        <v>24680</v>
      </c>
      <c r="E5816">
        <v>0</v>
      </c>
      <c r="F5816" t="s">
        <v>21669</v>
      </c>
      <c r="G5816" s="12">
        <v>43898</v>
      </c>
      <c r="H5816" s="11">
        <v>0.32787037037037037</v>
      </c>
    </row>
    <row r="5817" spans="1:8">
      <c r="A5817" s="10">
        <v>1.2365603163659699E+18</v>
      </c>
      <c r="B5817" t="s">
        <v>24679</v>
      </c>
      <c r="C5817" s="13">
        <v>43898.327870370369</v>
      </c>
      <c r="D5817" t="s">
        <v>18214</v>
      </c>
      <c r="E5817">
        <v>34</v>
      </c>
      <c r="F5817" t="s">
        <v>24678</v>
      </c>
      <c r="G5817" s="12">
        <v>43898</v>
      </c>
      <c r="H5817" s="11">
        <v>0.32787037037037037</v>
      </c>
    </row>
    <row r="5818" spans="1:8">
      <c r="A5818" s="10">
        <v>1.23656031612269E+18</v>
      </c>
      <c r="B5818" t="s">
        <v>24677</v>
      </c>
      <c r="C5818" s="13">
        <v>43898.327870370369</v>
      </c>
      <c r="D5818" t="s">
        <v>24676</v>
      </c>
      <c r="E5818">
        <v>19</v>
      </c>
      <c r="F5818" t="s">
        <v>7703</v>
      </c>
      <c r="G5818" s="12">
        <v>43898</v>
      </c>
      <c r="H5818" s="11">
        <v>0.32787037037037037</v>
      </c>
    </row>
    <row r="5819" spans="1:8">
      <c r="A5819" s="10">
        <v>1.2365603132621801E+18</v>
      </c>
      <c r="B5819" t="s">
        <v>22467</v>
      </c>
      <c r="C5819" s="13">
        <v>43898.3278587963</v>
      </c>
      <c r="D5819" t="s">
        <v>24675</v>
      </c>
      <c r="E5819">
        <v>0</v>
      </c>
      <c r="F5819" t="s">
        <v>7879</v>
      </c>
      <c r="G5819" s="12">
        <v>43898</v>
      </c>
      <c r="H5819" s="11">
        <v>0.32785879629629627</v>
      </c>
    </row>
    <row r="5820" spans="1:8">
      <c r="A5820" s="10">
        <v>1.2365603098604401E+18</v>
      </c>
      <c r="B5820" t="s">
        <v>12387</v>
      </c>
      <c r="C5820" s="13">
        <v>43898.327847222223</v>
      </c>
      <c r="D5820" t="s">
        <v>24674</v>
      </c>
      <c r="E5820">
        <v>8</v>
      </c>
      <c r="F5820" t="s">
        <v>2439</v>
      </c>
      <c r="G5820" s="12">
        <v>43898</v>
      </c>
      <c r="H5820" s="11">
        <v>0.32784722222222223</v>
      </c>
    </row>
    <row r="5821" spans="1:8">
      <c r="A5821" s="10">
        <v>1.2365603092063601E+18</v>
      </c>
      <c r="B5821" t="s">
        <v>24673</v>
      </c>
      <c r="C5821" s="13">
        <v>43898.327847222223</v>
      </c>
      <c r="D5821" t="s">
        <v>18166</v>
      </c>
      <c r="E5821">
        <v>4805</v>
      </c>
      <c r="F5821" t="s">
        <v>24672</v>
      </c>
      <c r="G5821" s="12">
        <v>43898</v>
      </c>
      <c r="H5821" s="11">
        <v>0.32784722222222223</v>
      </c>
    </row>
    <row r="5822" spans="1:8">
      <c r="A5822" s="10">
        <v>1.23656030850591E+18</v>
      </c>
      <c r="B5822" t="s">
        <v>24671</v>
      </c>
      <c r="C5822" s="13">
        <v>43898.327847222223</v>
      </c>
      <c r="D5822" t="s">
        <v>20570</v>
      </c>
      <c r="E5822">
        <v>3</v>
      </c>
      <c r="F5822" t="s">
        <v>7310</v>
      </c>
      <c r="G5822" s="12">
        <v>43898</v>
      </c>
      <c r="H5822" s="11">
        <v>0.32784722222222223</v>
      </c>
    </row>
    <row r="5823" spans="1:8">
      <c r="A5823" s="10">
        <v>1.2365603043156201E+18</v>
      </c>
      <c r="B5823" t="s">
        <v>24670</v>
      </c>
      <c r="C5823" s="13">
        <v>43898.327835648146</v>
      </c>
      <c r="D5823" t="s">
        <v>24669</v>
      </c>
      <c r="E5823">
        <v>0</v>
      </c>
      <c r="F5823" t="s">
        <v>4597</v>
      </c>
      <c r="G5823" s="12">
        <v>43898</v>
      </c>
      <c r="H5823" s="11">
        <v>0.32783564814814814</v>
      </c>
    </row>
    <row r="5824" spans="1:8">
      <c r="A5824" s="10">
        <v>1.2365603022018099E+18</v>
      </c>
      <c r="B5824" t="s">
        <v>24668</v>
      </c>
      <c r="C5824" s="13">
        <v>43898.327824074076</v>
      </c>
      <c r="D5824" t="s">
        <v>18177</v>
      </c>
      <c r="E5824">
        <v>75757</v>
      </c>
      <c r="G5824" s="12">
        <v>43898</v>
      </c>
      <c r="H5824" s="11">
        <v>0.32782407407407405</v>
      </c>
    </row>
    <row r="5825" spans="1:8">
      <c r="A5825" s="10">
        <v>1.2365603016566001E+18</v>
      </c>
      <c r="B5825" t="s">
        <v>24667</v>
      </c>
      <c r="C5825" s="13">
        <v>43898.327824074076</v>
      </c>
      <c r="D5825" t="s">
        <v>18258</v>
      </c>
      <c r="E5825">
        <v>254</v>
      </c>
      <c r="G5825" s="12">
        <v>43898</v>
      </c>
      <c r="H5825" s="11">
        <v>0.32782407407407405</v>
      </c>
    </row>
    <row r="5826" spans="1:8">
      <c r="A5826" s="10">
        <v>1.2365603013041101E+18</v>
      </c>
      <c r="B5826" t="s">
        <v>24666</v>
      </c>
      <c r="C5826" s="13">
        <v>43898.327824074076</v>
      </c>
      <c r="D5826" t="s">
        <v>20433</v>
      </c>
      <c r="E5826">
        <v>53</v>
      </c>
      <c r="F5826" t="s">
        <v>6821</v>
      </c>
      <c r="G5826" s="12">
        <v>43898</v>
      </c>
      <c r="H5826" s="11">
        <v>0.32782407407407405</v>
      </c>
    </row>
    <row r="5827" spans="1:8">
      <c r="A5827" s="10">
        <v>1.23656030113645E+18</v>
      </c>
      <c r="B5827" t="s">
        <v>23195</v>
      </c>
      <c r="C5827" s="13">
        <v>43898.327824074076</v>
      </c>
      <c r="D5827" t="s">
        <v>24665</v>
      </c>
      <c r="E5827">
        <v>19</v>
      </c>
      <c r="F5827" t="s">
        <v>3274</v>
      </c>
      <c r="G5827" s="12">
        <v>43898</v>
      </c>
      <c r="H5827" s="11">
        <v>0.32782407407407405</v>
      </c>
    </row>
    <row r="5828" spans="1:8">
      <c r="A5828" s="10">
        <v>1.23656030079677E+18</v>
      </c>
      <c r="B5828" t="s">
        <v>24664</v>
      </c>
      <c r="C5828" s="13">
        <v>43898.327824074076</v>
      </c>
      <c r="D5828" t="s">
        <v>24663</v>
      </c>
      <c r="E5828">
        <v>4</v>
      </c>
      <c r="F5828" t="s">
        <v>24662</v>
      </c>
      <c r="G5828" s="12">
        <v>43898</v>
      </c>
      <c r="H5828" s="11">
        <v>0.32782407407407405</v>
      </c>
    </row>
    <row r="5829" spans="1:8">
      <c r="A5829" s="10">
        <v>1.23656029900994E+18</v>
      </c>
      <c r="B5829" t="s">
        <v>23742</v>
      </c>
      <c r="C5829" s="13">
        <v>43898.327824074076</v>
      </c>
      <c r="D5829" t="s">
        <v>24661</v>
      </c>
      <c r="E5829">
        <v>0</v>
      </c>
      <c r="F5829" t="s">
        <v>23740</v>
      </c>
      <c r="G5829" s="12">
        <v>43898</v>
      </c>
      <c r="H5829" s="11">
        <v>0.32782407407407405</v>
      </c>
    </row>
    <row r="5830" spans="1:8">
      <c r="A5830" s="10">
        <v>1.23656029790672E+18</v>
      </c>
      <c r="B5830" t="s">
        <v>24660</v>
      </c>
      <c r="C5830" s="13">
        <v>43898.3278125</v>
      </c>
      <c r="D5830" t="s">
        <v>18362</v>
      </c>
      <c r="E5830">
        <v>926</v>
      </c>
      <c r="F5830" t="s">
        <v>2907</v>
      </c>
      <c r="G5830" s="12">
        <v>43898</v>
      </c>
      <c r="H5830" s="11">
        <v>0.32781250000000001</v>
      </c>
    </row>
    <row r="5831" spans="1:8">
      <c r="A5831" s="10">
        <v>1.2365602964178199E+18</v>
      </c>
      <c r="B5831" t="s">
        <v>24659</v>
      </c>
      <c r="C5831" s="13">
        <v>43898.3278125</v>
      </c>
      <c r="D5831" t="s">
        <v>20507</v>
      </c>
      <c r="E5831">
        <v>30</v>
      </c>
      <c r="G5831" s="12">
        <v>43898</v>
      </c>
      <c r="H5831" s="11">
        <v>0.32781250000000001</v>
      </c>
    </row>
    <row r="5832" spans="1:8">
      <c r="A5832" s="10">
        <v>1.2365602961366899E+18</v>
      </c>
      <c r="B5832" t="s">
        <v>24658</v>
      </c>
      <c r="C5832" s="13">
        <v>43898.3278125</v>
      </c>
      <c r="D5832" t="s">
        <v>24112</v>
      </c>
      <c r="E5832">
        <v>4</v>
      </c>
      <c r="F5832" t="s">
        <v>24657</v>
      </c>
      <c r="G5832" s="12">
        <v>43898</v>
      </c>
      <c r="H5832" s="11">
        <v>0.32781250000000001</v>
      </c>
    </row>
    <row r="5833" spans="1:8">
      <c r="A5833" s="10">
        <v>1.23656029390974E+18</v>
      </c>
      <c r="B5833" t="s">
        <v>24656</v>
      </c>
      <c r="C5833" s="13">
        <v>43898.327800925923</v>
      </c>
      <c r="D5833" t="s">
        <v>24655</v>
      </c>
      <c r="E5833">
        <v>0</v>
      </c>
      <c r="G5833" s="12">
        <v>43898</v>
      </c>
      <c r="H5833" s="11">
        <v>0.32780092592592591</v>
      </c>
    </row>
    <row r="5834" spans="1:8">
      <c r="A5834" s="10">
        <v>1.2365602931379899E+18</v>
      </c>
      <c r="B5834" t="s">
        <v>24654</v>
      </c>
      <c r="C5834" s="13">
        <v>43898.327800925923</v>
      </c>
      <c r="D5834" t="s">
        <v>24653</v>
      </c>
      <c r="E5834">
        <v>0</v>
      </c>
      <c r="F5834" t="s">
        <v>3305</v>
      </c>
      <c r="G5834" s="12">
        <v>43898</v>
      </c>
      <c r="H5834" s="11">
        <v>0.32780092592592591</v>
      </c>
    </row>
    <row r="5835" spans="1:8">
      <c r="A5835" s="10">
        <v>1.2365602903865201E+18</v>
      </c>
      <c r="B5835" t="s">
        <v>24652</v>
      </c>
      <c r="C5835" s="13">
        <v>43898.327800925923</v>
      </c>
      <c r="D5835" t="s">
        <v>18166</v>
      </c>
      <c r="E5835">
        <v>4805</v>
      </c>
      <c r="F5835" t="s">
        <v>24651</v>
      </c>
      <c r="G5835" s="12">
        <v>43898</v>
      </c>
      <c r="H5835" s="11">
        <v>0.32780092592592591</v>
      </c>
    </row>
    <row r="5836" spans="1:8">
      <c r="A5836" s="10">
        <v>1.2365602896483E+18</v>
      </c>
      <c r="B5836" t="s">
        <v>24650</v>
      </c>
      <c r="C5836" s="13">
        <v>43898.327789351853</v>
      </c>
      <c r="D5836" t="s">
        <v>24487</v>
      </c>
      <c r="E5836">
        <v>253</v>
      </c>
      <c r="F5836" t="s">
        <v>24649</v>
      </c>
      <c r="G5836" s="12">
        <v>43898</v>
      </c>
      <c r="H5836" s="11">
        <v>0.32778935185185182</v>
      </c>
    </row>
    <row r="5837" spans="1:8">
      <c r="A5837" s="10">
        <v>1.2365602894090099E+18</v>
      </c>
      <c r="B5837" t="s">
        <v>23101</v>
      </c>
      <c r="C5837" s="13">
        <v>43898.327789351853</v>
      </c>
      <c r="D5837" t="s">
        <v>24648</v>
      </c>
      <c r="E5837">
        <v>0</v>
      </c>
      <c r="F5837" t="s">
        <v>23099</v>
      </c>
      <c r="G5837" s="12">
        <v>43898</v>
      </c>
      <c r="H5837" s="11">
        <v>0.32778935185185182</v>
      </c>
    </row>
    <row r="5838" spans="1:8">
      <c r="A5838" s="10">
        <v>1.2365602886584499E+18</v>
      </c>
      <c r="B5838" t="s">
        <v>9310</v>
      </c>
      <c r="C5838" s="13">
        <v>43898.327789351853</v>
      </c>
      <c r="D5838" t="s">
        <v>24647</v>
      </c>
      <c r="E5838">
        <v>0</v>
      </c>
      <c r="G5838" s="12">
        <v>43898</v>
      </c>
      <c r="H5838" s="11">
        <v>0.32778935185185182</v>
      </c>
    </row>
    <row r="5839" spans="1:8">
      <c r="A5839" s="10">
        <v>1.2365602851014799E+18</v>
      </c>
      <c r="B5839" t="s">
        <v>24646</v>
      </c>
      <c r="C5839" s="13">
        <v>43898.327777777777</v>
      </c>
      <c r="D5839" t="s">
        <v>18166</v>
      </c>
      <c r="E5839">
        <v>4805</v>
      </c>
      <c r="F5839" t="s">
        <v>3966</v>
      </c>
      <c r="G5839" s="12">
        <v>43898</v>
      </c>
      <c r="H5839" s="11">
        <v>0.32777777777777778</v>
      </c>
    </row>
    <row r="5840" spans="1:8">
      <c r="A5840" s="10">
        <v>1.23656028233327E+18</v>
      </c>
      <c r="B5840" t="s">
        <v>24556</v>
      </c>
      <c r="C5840" s="13">
        <v>43898.327777777777</v>
      </c>
      <c r="D5840" t="s">
        <v>18823</v>
      </c>
      <c r="E5840">
        <v>298</v>
      </c>
      <c r="F5840" t="s">
        <v>24555</v>
      </c>
      <c r="G5840" s="12">
        <v>43898</v>
      </c>
      <c r="H5840" s="11">
        <v>0.32777777777777778</v>
      </c>
    </row>
    <row r="5841" spans="1:8">
      <c r="A5841" s="10">
        <v>1.2365602788058601E+18</v>
      </c>
      <c r="B5841" t="s">
        <v>24645</v>
      </c>
      <c r="C5841" s="13">
        <v>43898.327766203707</v>
      </c>
      <c r="D5841" t="s">
        <v>18171</v>
      </c>
      <c r="E5841">
        <v>254</v>
      </c>
      <c r="G5841" s="12">
        <v>43898</v>
      </c>
      <c r="H5841" s="11">
        <v>0.32776620370370368</v>
      </c>
    </row>
    <row r="5842" spans="1:8">
      <c r="A5842" s="10">
        <v>1.2365602780636401E+18</v>
      </c>
      <c r="B5842" t="s">
        <v>24644</v>
      </c>
      <c r="C5842" s="13">
        <v>43898.327766203707</v>
      </c>
      <c r="D5842" t="s">
        <v>18321</v>
      </c>
      <c r="E5842">
        <v>51394</v>
      </c>
      <c r="G5842" s="12">
        <v>43898</v>
      </c>
      <c r="H5842" s="11">
        <v>0.32776620370370368</v>
      </c>
    </row>
    <row r="5843" spans="1:8">
      <c r="A5843" s="10">
        <v>1.2365602773547E+18</v>
      </c>
      <c r="B5843" t="s">
        <v>24643</v>
      </c>
      <c r="C5843" s="13">
        <v>43898.32775462963</v>
      </c>
      <c r="D5843" t="s">
        <v>24642</v>
      </c>
      <c r="E5843">
        <v>9</v>
      </c>
      <c r="F5843" t="s">
        <v>24641</v>
      </c>
      <c r="G5843" s="12">
        <v>43898</v>
      </c>
      <c r="H5843" s="11">
        <v>0.32775462962962965</v>
      </c>
    </row>
    <row r="5844" spans="1:8">
      <c r="A5844" s="10">
        <v>1.23656027454461E+18</v>
      </c>
      <c r="B5844" t="s">
        <v>24640</v>
      </c>
      <c r="C5844" s="13">
        <v>43898.32775462963</v>
      </c>
      <c r="D5844" t="s">
        <v>24639</v>
      </c>
      <c r="E5844">
        <v>0</v>
      </c>
      <c r="F5844" t="s">
        <v>24638</v>
      </c>
      <c r="G5844" s="12">
        <v>43898</v>
      </c>
      <c r="H5844" s="11">
        <v>0.32775462962962965</v>
      </c>
    </row>
    <row r="5845" spans="1:8">
      <c r="A5845" s="10">
        <v>1.23656027396162E+18</v>
      </c>
      <c r="B5845" t="s">
        <v>24637</v>
      </c>
      <c r="C5845" s="13">
        <v>43898.32775462963</v>
      </c>
      <c r="D5845" t="s">
        <v>24636</v>
      </c>
      <c r="E5845">
        <v>0</v>
      </c>
      <c r="F5845" t="s">
        <v>11388</v>
      </c>
      <c r="G5845" s="12">
        <v>43898</v>
      </c>
      <c r="H5845" s="11">
        <v>0.32775462962962965</v>
      </c>
    </row>
    <row r="5846" spans="1:8">
      <c r="A5846" s="10">
        <v>1.23656027263601E+18</v>
      </c>
      <c r="B5846" t="s">
        <v>24635</v>
      </c>
      <c r="C5846" s="13">
        <v>43898.327743055554</v>
      </c>
      <c r="D5846" t="s">
        <v>24634</v>
      </c>
      <c r="E5846">
        <v>2</v>
      </c>
      <c r="G5846" s="12">
        <v>43898</v>
      </c>
      <c r="H5846" s="11">
        <v>0.32774305555555555</v>
      </c>
    </row>
    <row r="5847" spans="1:8">
      <c r="A5847" s="10">
        <v>1.2365602713148401E+18</v>
      </c>
      <c r="B5847" t="s">
        <v>24633</v>
      </c>
      <c r="C5847" s="13">
        <v>43898.327743055554</v>
      </c>
      <c r="D5847" t="s">
        <v>18342</v>
      </c>
      <c r="E5847">
        <v>21685</v>
      </c>
      <c r="F5847" t="s">
        <v>24632</v>
      </c>
      <c r="G5847" s="12">
        <v>43898</v>
      </c>
      <c r="H5847" s="11">
        <v>0.32774305555555555</v>
      </c>
    </row>
    <row r="5848" spans="1:8">
      <c r="A5848" s="10">
        <v>1.2365602712353101E+18</v>
      </c>
      <c r="B5848" t="s">
        <v>24631</v>
      </c>
      <c r="C5848" s="13">
        <v>43898.327743055554</v>
      </c>
      <c r="D5848" t="s">
        <v>23696</v>
      </c>
      <c r="E5848">
        <v>78</v>
      </c>
      <c r="F5848" t="s">
        <v>5662</v>
      </c>
      <c r="G5848" s="12">
        <v>43898</v>
      </c>
      <c r="H5848" s="11">
        <v>0.32774305555555555</v>
      </c>
    </row>
    <row r="5849" spans="1:8">
      <c r="A5849" s="10">
        <v>1.23656027112605E+18</v>
      </c>
      <c r="B5849" t="s">
        <v>24630</v>
      </c>
      <c r="C5849" s="13">
        <v>43898.327743055554</v>
      </c>
      <c r="D5849" t="s">
        <v>19631</v>
      </c>
      <c r="E5849">
        <v>27509</v>
      </c>
      <c r="F5849" t="s">
        <v>24629</v>
      </c>
      <c r="G5849" s="12">
        <v>43898</v>
      </c>
      <c r="H5849" s="11">
        <v>0.32774305555555555</v>
      </c>
    </row>
    <row r="5850" spans="1:8">
      <c r="A5850" s="10">
        <v>1.2365602710421701E+18</v>
      </c>
      <c r="B5850" t="s">
        <v>24628</v>
      </c>
      <c r="C5850" s="13">
        <v>43898.327743055554</v>
      </c>
      <c r="D5850" t="s">
        <v>18538</v>
      </c>
      <c r="E5850">
        <v>74</v>
      </c>
      <c r="F5850" t="s">
        <v>16715</v>
      </c>
      <c r="G5850" s="12">
        <v>43898</v>
      </c>
      <c r="H5850" s="11">
        <v>0.32774305555555555</v>
      </c>
    </row>
    <row r="5851" spans="1:8">
      <c r="A5851" s="10">
        <v>1.2365602705893901E+18</v>
      </c>
      <c r="B5851" t="s">
        <v>24627</v>
      </c>
      <c r="C5851" s="13">
        <v>43898.327743055554</v>
      </c>
      <c r="D5851" t="s">
        <v>18166</v>
      </c>
      <c r="E5851">
        <v>4805</v>
      </c>
      <c r="G5851" s="12">
        <v>43898</v>
      </c>
      <c r="H5851" s="11">
        <v>0.32774305555555555</v>
      </c>
    </row>
    <row r="5852" spans="1:8">
      <c r="A5852" s="10">
        <v>1.2365602703125E+18</v>
      </c>
      <c r="B5852" t="s">
        <v>22192</v>
      </c>
      <c r="C5852" s="13">
        <v>43898.327743055554</v>
      </c>
      <c r="D5852" t="s">
        <v>18307</v>
      </c>
      <c r="E5852">
        <v>1498</v>
      </c>
      <c r="F5852" t="s">
        <v>22191</v>
      </c>
      <c r="G5852" s="12">
        <v>43898</v>
      </c>
      <c r="H5852" s="11">
        <v>0.32774305555555555</v>
      </c>
    </row>
    <row r="5853" spans="1:8">
      <c r="A5853" s="10">
        <v>1.23656026891169E+18</v>
      </c>
      <c r="B5853" t="s">
        <v>24626</v>
      </c>
      <c r="C5853" s="13">
        <v>43898.327731481484</v>
      </c>
      <c r="D5853" t="s">
        <v>18260</v>
      </c>
      <c r="E5853">
        <v>10</v>
      </c>
      <c r="G5853" s="12">
        <v>43898</v>
      </c>
      <c r="H5853" s="11">
        <v>0.32773148148148151</v>
      </c>
    </row>
    <row r="5854" spans="1:8">
      <c r="A5854" s="10">
        <v>1.2365602682447201E+18</v>
      </c>
      <c r="B5854" t="s">
        <v>24625</v>
      </c>
      <c r="C5854" s="13">
        <v>43898.327731481484</v>
      </c>
      <c r="D5854" t="s">
        <v>24091</v>
      </c>
      <c r="E5854">
        <v>14</v>
      </c>
      <c r="F5854" t="s">
        <v>24624</v>
      </c>
      <c r="G5854" s="12">
        <v>43898</v>
      </c>
      <c r="H5854" s="11">
        <v>0.32773148148148151</v>
      </c>
    </row>
    <row r="5855" spans="1:8">
      <c r="A5855" s="10">
        <v>1.2365602675902999E+18</v>
      </c>
      <c r="B5855" t="s">
        <v>24623</v>
      </c>
      <c r="C5855" s="13">
        <v>43898.327731481484</v>
      </c>
      <c r="D5855" t="s">
        <v>24622</v>
      </c>
      <c r="E5855">
        <v>17</v>
      </c>
      <c r="F5855" t="s">
        <v>24621</v>
      </c>
      <c r="G5855" s="12">
        <v>43898</v>
      </c>
      <c r="H5855" s="11">
        <v>0.32773148148148151</v>
      </c>
    </row>
    <row r="5856" spans="1:8">
      <c r="A5856" s="10">
        <v>1.2365602634672499E+18</v>
      </c>
      <c r="B5856" t="s">
        <v>24620</v>
      </c>
      <c r="C5856" s="13">
        <v>43898.327719907407</v>
      </c>
      <c r="D5856" t="s">
        <v>23826</v>
      </c>
      <c r="E5856">
        <v>328</v>
      </c>
      <c r="G5856" s="12">
        <v>43898</v>
      </c>
      <c r="H5856" s="11">
        <v>0.32771990740740742</v>
      </c>
    </row>
    <row r="5857" spans="1:8">
      <c r="A5857" s="10">
        <v>1.23656026290543E+18</v>
      </c>
      <c r="B5857" t="s">
        <v>24619</v>
      </c>
      <c r="C5857" s="13">
        <v>43898.327719907407</v>
      </c>
      <c r="D5857" t="s">
        <v>24618</v>
      </c>
      <c r="E5857">
        <v>3</v>
      </c>
      <c r="G5857" s="12">
        <v>43898</v>
      </c>
      <c r="H5857" s="11">
        <v>0.32771990740740742</v>
      </c>
    </row>
    <row r="5858" spans="1:8">
      <c r="A5858" s="10">
        <v>1.2365602594911601E+18</v>
      </c>
      <c r="B5858" t="s">
        <v>24617</v>
      </c>
      <c r="C5858" s="13">
        <v>43898.327708333331</v>
      </c>
      <c r="D5858" t="s">
        <v>24616</v>
      </c>
      <c r="E5858">
        <v>1</v>
      </c>
      <c r="F5858" t="s">
        <v>24615</v>
      </c>
      <c r="G5858" s="12">
        <v>43898</v>
      </c>
      <c r="H5858" s="11">
        <v>0.32770833333333332</v>
      </c>
    </row>
    <row r="5859" spans="1:8">
      <c r="A5859" s="10">
        <v>1.23656025909282E+18</v>
      </c>
      <c r="B5859" t="s">
        <v>22013</v>
      </c>
      <c r="C5859" s="13">
        <v>43898.327708333331</v>
      </c>
      <c r="D5859" t="s">
        <v>24614</v>
      </c>
      <c r="E5859">
        <v>52</v>
      </c>
      <c r="F5859" t="s">
        <v>4799</v>
      </c>
      <c r="G5859" s="12">
        <v>43898</v>
      </c>
      <c r="H5859" s="11">
        <v>0.32770833333333332</v>
      </c>
    </row>
    <row r="5860" spans="1:8">
      <c r="A5860" s="10">
        <v>1.2365602572303099E+18</v>
      </c>
      <c r="B5860" t="s">
        <v>24613</v>
      </c>
      <c r="C5860" s="13">
        <v>43898.327708333331</v>
      </c>
      <c r="D5860" t="s">
        <v>24612</v>
      </c>
      <c r="E5860">
        <v>522</v>
      </c>
      <c r="F5860" t="s">
        <v>3547</v>
      </c>
      <c r="G5860" s="12">
        <v>43898</v>
      </c>
      <c r="H5860" s="11">
        <v>0.32770833333333332</v>
      </c>
    </row>
    <row r="5861" spans="1:8">
      <c r="A5861" s="10">
        <v>1.2365602560183601E+18</v>
      </c>
      <c r="B5861" t="s">
        <v>24611</v>
      </c>
      <c r="C5861" s="13">
        <v>43898.327696759261</v>
      </c>
      <c r="D5861" t="s">
        <v>18321</v>
      </c>
      <c r="E5861">
        <v>51394</v>
      </c>
      <c r="F5861" t="s">
        <v>24610</v>
      </c>
      <c r="G5861" s="12">
        <v>43898</v>
      </c>
      <c r="H5861" s="11">
        <v>0.32769675925925928</v>
      </c>
    </row>
    <row r="5862" spans="1:8">
      <c r="A5862" s="10">
        <v>1.2365602538541299E+18</v>
      </c>
      <c r="B5862" t="s">
        <v>1430</v>
      </c>
      <c r="C5862" s="13">
        <v>43898.327696759261</v>
      </c>
      <c r="D5862" t="s">
        <v>24584</v>
      </c>
      <c r="E5862">
        <v>22</v>
      </c>
      <c r="G5862" s="12">
        <v>43898</v>
      </c>
      <c r="H5862" s="11">
        <v>0.32769675925925928</v>
      </c>
    </row>
    <row r="5863" spans="1:8">
      <c r="A5863" s="10">
        <v>1.2365602521174999E+18</v>
      </c>
      <c r="B5863" t="s">
        <v>24609</v>
      </c>
      <c r="C5863" s="13">
        <v>43898.327685185184</v>
      </c>
      <c r="D5863" t="s">
        <v>18321</v>
      </c>
      <c r="E5863">
        <v>51394</v>
      </c>
      <c r="F5863" t="s">
        <v>24608</v>
      </c>
      <c r="G5863" s="12">
        <v>43898</v>
      </c>
      <c r="H5863" s="11">
        <v>0.32768518518518519</v>
      </c>
    </row>
    <row r="5864" spans="1:8">
      <c r="A5864" s="10">
        <v>1.23656025195807E+18</v>
      </c>
      <c r="B5864" t="s">
        <v>24607</v>
      </c>
      <c r="C5864" s="13">
        <v>43898.327685185184</v>
      </c>
      <c r="D5864" t="s">
        <v>22250</v>
      </c>
      <c r="E5864">
        <v>54</v>
      </c>
      <c r="F5864" t="s">
        <v>14250</v>
      </c>
      <c r="G5864" s="12">
        <v>43898</v>
      </c>
      <c r="H5864" s="11">
        <v>0.32768518518518519</v>
      </c>
    </row>
    <row r="5865" spans="1:8">
      <c r="A5865" s="10">
        <v>1.2365602504273201E+18</v>
      </c>
      <c r="B5865" t="s">
        <v>24606</v>
      </c>
      <c r="C5865" s="13">
        <v>43898.327685185184</v>
      </c>
      <c r="D5865" t="s">
        <v>24605</v>
      </c>
      <c r="E5865">
        <v>1</v>
      </c>
      <c r="F5865" t="s">
        <v>24604</v>
      </c>
      <c r="G5865" s="12">
        <v>43898</v>
      </c>
      <c r="H5865" s="11">
        <v>0.32768518518518519</v>
      </c>
    </row>
    <row r="5866" spans="1:8">
      <c r="A5866" s="10">
        <v>1.2365602502931699E+18</v>
      </c>
      <c r="B5866" t="s">
        <v>24603</v>
      </c>
      <c r="C5866" s="13">
        <v>43898.327685185184</v>
      </c>
      <c r="D5866" t="s">
        <v>18238</v>
      </c>
      <c r="E5866">
        <v>71607</v>
      </c>
      <c r="G5866" s="12">
        <v>43898</v>
      </c>
      <c r="H5866" s="11">
        <v>0.32768518518518519</v>
      </c>
    </row>
    <row r="5867" spans="1:8">
      <c r="A5867" s="10">
        <v>1.2365602477136E+18</v>
      </c>
      <c r="B5867" t="s">
        <v>23070</v>
      </c>
      <c r="C5867" s="13">
        <v>43898.327673611115</v>
      </c>
      <c r="D5867" t="s">
        <v>24602</v>
      </c>
      <c r="E5867">
        <v>0</v>
      </c>
      <c r="F5867" t="s">
        <v>23069</v>
      </c>
      <c r="G5867" s="12">
        <v>43898</v>
      </c>
      <c r="H5867" s="11">
        <v>0.3276736111111111</v>
      </c>
    </row>
    <row r="5868" spans="1:8">
      <c r="A5868" s="10">
        <v>1.2365602467153999E+18</v>
      </c>
      <c r="B5868" t="s">
        <v>24601</v>
      </c>
      <c r="C5868" s="13">
        <v>43898.327673611115</v>
      </c>
      <c r="D5868" t="s">
        <v>18771</v>
      </c>
      <c r="E5868">
        <v>745</v>
      </c>
      <c r="F5868" t="s">
        <v>15128</v>
      </c>
      <c r="G5868" s="12">
        <v>43898</v>
      </c>
      <c r="H5868" s="11">
        <v>0.3276736111111111</v>
      </c>
    </row>
    <row r="5869" spans="1:8">
      <c r="A5869" s="10">
        <v>1.2365602437878001E+18</v>
      </c>
      <c r="B5869" t="s">
        <v>24600</v>
      </c>
      <c r="C5869" s="13">
        <v>43898.327662037038</v>
      </c>
      <c r="D5869" t="s">
        <v>21520</v>
      </c>
      <c r="E5869">
        <v>14</v>
      </c>
      <c r="F5869" t="s">
        <v>24599</v>
      </c>
      <c r="G5869" s="12">
        <v>43898</v>
      </c>
      <c r="H5869" s="11">
        <v>0.32766203703703706</v>
      </c>
    </row>
    <row r="5870" spans="1:8">
      <c r="A5870" s="10">
        <v>1.23656024361153E+18</v>
      </c>
      <c r="B5870" t="s">
        <v>24598</v>
      </c>
      <c r="C5870" s="13">
        <v>43898.327662037038</v>
      </c>
      <c r="D5870" t="s">
        <v>18809</v>
      </c>
      <c r="E5870">
        <v>713</v>
      </c>
      <c r="F5870" t="s">
        <v>4912</v>
      </c>
      <c r="G5870" s="12">
        <v>43898</v>
      </c>
      <c r="H5870" s="11">
        <v>0.32766203703703706</v>
      </c>
    </row>
    <row r="5871" spans="1:8">
      <c r="A5871" s="10">
        <v>1.23656024082643E+18</v>
      </c>
      <c r="B5871" t="s">
        <v>24597</v>
      </c>
      <c r="C5871" s="13">
        <v>43898.327662037038</v>
      </c>
      <c r="D5871" t="s">
        <v>18225</v>
      </c>
      <c r="E5871">
        <v>223</v>
      </c>
      <c r="G5871" s="12">
        <v>43898</v>
      </c>
      <c r="H5871" s="11">
        <v>0.32766203703703706</v>
      </c>
    </row>
    <row r="5872" spans="1:8">
      <c r="A5872" s="10">
        <v>1.23656024008402E+18</v>
      </c>
      <c r="B5872" t="s">
        <v>24596</v>
      </c>
      <c r="C5872" s="13">
        <v>43898.327662037038</v>
      </c>
      <c r="D5872" t="s">
        <v>24595</v>
      </c>
      <c r="E5872">
        <v>0</v>
      </c>
      <c r="F5872" t="s">
        <v>7282</v>
      </c>
      <c r="G5872" s="12">
        <v>43898</v>
      </c>
      <c r="H5872" s="11">
        <v>0.32766203703703706</v>
      </c>
    </row>
    <row r="5873" spans="1:8">
      <c r="A5873" s="10">
        <v>1.2365602399078799E+18</v>
      </c>
      <c r="B5873" t="s">
        <v>24329</v>
      </c>
      <c r="C5873" s="13">
        <v>43898.327662037038</v>
      </c>
      <c r="D5873" t="s">
        <v>23253</v>
      </c>
      <c r="E5873">
        <v>284</v>
      </c>
      <c r="F5873" t="s">
        <v>24328</v>
      </c>
      <c r="G5873" s="12">
        <v>43898</v>
      </c>
      <c r="H5873" s="11">
        <v>0.32766203703703706</v>
      </c>
    </row>
    <row r="5874" spans="1:8">
      <c r="A5874" s="10">
        <v>1.2365602394383099E+18</v>
      </c>
      <c r="B5874" t="s">
        <v>24594</v>
      </c>
      <c r="C5874" s="13">
        <v>43898.327650462961</v>
      </c>
      <c r="D5874" t="s">
        <v>18177</v>
      </c>
      <c r="E5874">
        <v>75757</v>
      </c>
      <c r="G5874" s="12">
        <v>43898</v>
      </c>
      <c r="H5874" s="11">
        <v>0.32765046296296296</v>
      </c>
    </row>
    <row r="5875" spans="1:8">
      <c r="A5875" s="10">
        <v>1.2365602383478001E+18</v>
      </c>
      <c r="B5875" t="s">
        <v>24593</v>
      </c>
      <c r="C5875" s="13">
        <v>43898.327650462961</v>
      </c>
      <c r="D5875" t="s">
        <v>24592</v>
      </c>
      <c r="E5875">
        <v>7</v>
      </c>
      <c r="F5875" t="s">
        <v>24591</v>
      </c>
      <c r="G5875" s="12">
        <v>43898</v>
      </c>
      <c r="H5875" s="11">
        <v>0.32765046296296296</v>
      </c>
    </row>
    <row r="5876" spans="1:8">
      <c r="A5876" s="10">
        <v>1.2365602372109E+18</v>
      </c>
      <c r="B5876" t="s">
        <v>24590</v>
      </c>
      <c r="C5876" s="13">
        <v>43898.327650462961</v>
      </c>
      <c r="D5876" t="s">
        <v>19671</v>
      </c>
      <c r="E5876">
        <v>54</v>
      </c>
      <c r="F5876" t="s">
        <v>24589</v>
      </c>
      <c r="G5876" s="12">
        <v>43898</v>
      </c>
      <c r="H5876" s="11">
        <v>0.32765046296296296</v>
      </c>
    </row>
    <row r="5877" spans="1:8">
      <c r="A5877" s="10">
        <v>1.23656023622945E+18</v>
      </c>
      <c r="B5877" t="s">
        <v>24588</v>
      </c>
      <c r="C5877" s="13">
        <v>43898.327650462961</v>
      </c>
      <c r="D5877" t="s">
        <v>24587</v>
      </c>
      <c r="E5877">
        <v>8367</v>
      </c>
      <c r="G5877" s="12">
        <v>43898</v>
      </c>
      <c r="H5877" s="11">
        <v>0.32765046296296296</v>
      </c>
    </row>
    <row r="5878" spans="1:8">
      <c r="A5878" s="10">
        <v>1.23656023560045E+18</v>
      </c>
      <c r="B5878" t="s">
        <v>24568</v>
      </c>
      <c r="C5878" s="13">
        <v>43898.327650462961</v>
      </c>
      <c r="D5878" t="s">
        <v>24586</v>
      </c>
      <c r="E5878">
        <v>12</v>
      </c>
      <c r="F5878" t="s">
        <v>24566</v>
      </c>
      <c r="G5878" s="12">
        <v>43898</v>
      </c>
      <c r="H5878" s="11">
        <v>0.32765046296296296</v>
      </c>
    </row>
    <row r="5879" spans="1:8">
      <c r="A5879" s="10">
        <v>1.23656023376334E+18</v>
      </c>
      <c r="B5879" t="s">
        <v>20500</v>
      </c>
      <c r="C5879" s="13">
        <v>43898.327638888892</v>
      </c>
      <c r="D5879" t="s">
        <v>18182</v>
      </c>
      <c r="E5879">
        <v>1333</v>
      </c>
      <c r="G5879" s="12">
        <v>43898</v>
      </c>
      <c r="H5879" s="11">
        <v>0.32763888888888887</v>
      </c>
    </row>
    <row r="5880" spans="1:8">
      <c r="A5880" s="10">
        <v>1.2365602314984699E+18</v>
      </c>
      <c r="B5880" t="s">
        <v>24585</v>
      </c>
      <c r="C5880" s="13">
        <v>43898.327638888892</v>
      </c>
      <c r="D5880" t="s">
        <v>24584</v>
      </c>
      <c r="E5880">
        <v>22</v>
      </c>
      <c r="G5880" s="12">
        <v>43898</v>
      </c>
      <c r="H5880" s="11">
        <v>0.32763888888888887</v>
      </c>
    </row>
    <row r="5881" spans="1:8">
      <c r="A5881" s="10">
        <v>1.2365602313265001E+18</v>
      </c>
      <c r="B5881" t="s">
        <v>24583</v>
      </c>
      <c r="C5881" s="13">
        <v>43898.327627314815</v>
      </c>
      <c r="D5881" t="s">
        <v>19031</v>
      </c>
      <c r="E5881">
        <v>87</v>
      </c>
      <c r="F5881" t="s">
        <v>12069</v>
      </c>
      <c r="G5881" s="12">
        <v>43898</v>
      </c>
      <c r="H5881" s="11">
        <v>0.32762731481481483</v>
      </c>
    </row>
    <row r="5882" spans="1:8">
      <c r="A5882" s="10">
        <v>1.23656023121326E+18</v>
      </c>
      <c r="B5882" t="s">
        <v>24582</v>
      </c>
      <c r="C5882" s="13">
        <v>43898.327627314815</v>
      </c>
      <c r="D5882" t="s">
        <v>18177</v>
      </c>
      <c r="E5882">
        <v>75757</v>
      </c>
      <c r="F5882" t="s">
        <v>24581</v>
      </c>
      <c r="G5882" s="12">
        <v>43898</v>
      </c>
      <c r="H5882" s="11">
        <v>0.32762731481481483</v>
      </c>
    </row>
    <row r="5883" spans="1:8">
      <c r="A5883" s="10">
        <v>1.2365602298625201E+18</v>
      </c>
      <c r="B5883" t="s">
        <v>12756</v>
      </c>
      <c r="C5883" s="13">
        <v>43898.327627314815</v>
      </c>
      <c r="D5883" t="s">
        <v>18216</v>
      </c>
      <c r="E5883">
        <v>413</v>
      </c>
      <c r="G5883" s="12">
        <v>43898</v>
      </c>
      <c r="H5883" s="11">
        <v>0.32762731481481483</v>
      </c>
    </row>
    <row r="5884" spans="1:8">
      <c r="A5884" s="10">
        <v>1.23656022976623E+18</v>
      </c>
      <c r="B5884" t="s">
        <v>24580</v>
      </c>
      <c r="C5884" s="13">
        <v>43898.327627314815</v>
      </c>
      <c r="D5884" t="s">
        <v>24579</v>
      </c>
      <c r="E5884">
        <v>2</v>
      </c>
      <c r="G5884" s="12">
        <v>43898</v>
      </c>
      <c r="H5884" s="11">
        <v>0.32762731481481483</v>
      </c>
    </row>
    <row r="5885" spans="1:8">
      <c r="A5885" s="10">
        <v>1.23656022815122E+18</v>
      </c>
      <c r="B5885" t="s">
        <v>24578</v>
      </c>
      <c r="C5885" s="13">
        <v>43898.327627314815</v>
      </c>
      <c r="D5885" t="s">
        <v>24577</v>
      </c>
      <c r="E5885">
        <v>4</v>
      </c>
      <c r="F5885" t="s">
        <v>24576</v>
      </c>
      <c r="G5885" s="12">
        <v>43898</v>
      </c>
      <c r="H5885" s="11">
        <v>0.32762731481481483</v>
      </c>
    </row>
    <row r="5886" spans="1:8">
      <c r="A5886" s="10">
        <v>1.2365602277865001E+18</v>
      </c>
      <c r="B5886" t="s">
        <v>24568</v>
      </c>
      <c r="C5886" s="13">
        <v>43898.327627314815</v>
      </c>
      <c r="D5886" t="s">
        <v>24575</v>
      </c>
      <c r="E5886">
        <v>1</v>
      </c>
      <c r="F5886" t="s">
        <v>24566</v>
      </c>
      <c r="G5886" s="12">
        <v>43898</v>
      </c>
      <c r="H5886" s="11">
        <v>0.32762731481481483</v>
      </c>
    </row>
    <row r="5887" spans="1:8">
      <c r="A5887" s="10">
        <v>1.2365602260416799E+18</v>
      </c>
      <c r="B5887" t="s">
        <v>24574</v>
      </c>
      <c r="C5887" s="13">
        <v>43898.327615740738</v>
      </c>
      <c r="D5887" t="s">
        <v>19296</v>
      </c>
      <c r="E5887">
        <v>67</v>
      </c>
      <c r="F5887" t="s">
        <v>24573</v>
      </c>
      <c r="G5887" s="12">
        <v>43898</v>
      </c>
      <c r="H5887" s="11">
        <v>0.32761574074074074</v>
      </c>
    </row>
    <row r="5888" spans="1:8">
      <c r="A5888" s="10">
        <v>1.2365602250851699E+18</v>
      </c>
      <c r="B5888" t="s">
        <v>24572</v>
      </c>
      <c r="C5888" s="13">
        <v>43898.327615740738</v>
      </c>
      <c r="D5888" t="s">
        <v>18238</v>
      </c>
      <c r="E5888">
        <v>71607</v>
      </c>
      <c r="F5888" t="s">
        <v>24571</v>
      </c>
      <c r="G5888" s="12">
        <v>43898</v>
      </c>
      <c r="H5888" s="11">
        <v>0.32761574074074074</v>
      </c>
    </row>
    <row r="5889" spans="1:8">
      <c r="A5889" s="10">
        <v>1.2365602202282199E+18</v>
      </c>
      <c r="B5889" t="s">
        <v>24570</v>
      </c>
      <c r="C5889" s="13">
        <v>43898.327604166669</v>
      </c>
      <c r="D5889" t="s">
        <v>24569</v>
      </c>
      <c r="E5889">
        <v>6</v>
      </c>
      <c r="F5889" t="s">
        <v>2436</v>
      </c>
      <c r="G5889" s="12">
        <v>43898</v>
      </c>
      <c r="H5889" s="11">
        <v>0.32760416666666664</v>
      </c>
    </row>
    <row r="5890" spans="1:8">
      <c r="A5890" s="10">
        <v>1.2365602190329999E+18</v>
      </c>
      <c r="B5890" t="s">
        <v>24568</v>
      </c>
      <c r="C5890" s="13">
        <v>43898.327604166669</v>
      </c>
      <c r="D5890" t="s">
        <v>24567</v>
      </c>
      <c r="E5890">
        <v>3</v>
      </c>
      <c r="F5890" t="s">
        <v>24566</v>
      </c>
      <c r="G5890" s="12">
        <v>43898</v>
      </c>
      <c r="H5890" s="11">
        <v>0.32760416666666664</v>
      </c>
    </row>
    <row r="5891" spans="1:8">
      <c r="A5891" s="10">
        <v>1.23656021509854E+18</v>
      </c>
      <c r="B5891" t="s">
        <v>24565</v>
      </c>
      <c r="C5891" s="13">
        <v>43898.327592592592</v>
      </c>
      <c r="D5891" t="s">
        <v>24564</v>
      </c>
      <c r="E5891">
        <v>0</v>
      </c>
      <c r="F5891" t="s">
        <v>2422</v>
      </c>
      <c r="G5891" s="12">
        <v>43898</v>
      </c>
      <c r="H5891" s="11">
        <v>0.3275925925925926</v>
      </c>
    </row>
    <row r="5892" spans="1:8">
      <c r="A5892" s="10">
        <v>1.2365602145157499E+18</v>
      </c>
      <c r="B5892" t="s">
        <v>24563</v>
      </c>
      <c r="C5892" s="13">
        <v>43898.327581018515</v>
      </c>
      <c r="D5892" t="s">
        <v>22796</v>
      </c>
      <c r="E5892">
        <v>38</v>
      </c>
      <c r="G5892" s="12">
        <v>43898</v>
      </c>
      <c r="H5892" s="11">
        <v>0.32758101851851851</v>
      </c>
    </row>
    <row r="5893" spans="1:8">
      <c r="A5893" s="10">
        <v>1.2365602133621299E+18</v>
      </c>
      <c r="B5893" t="s">
        <v>24562</v>
      </c>
      <c r="C5893" s="13">
        <v>43898.327581018515</v>
      </c>
      <c r="D5893" t="s">
        <v>20175</v>
      </c>
      <c r="E5893">
        <v>118</v>
      </c>
      <c r="F5893" t="s">
        <v>2439</v>
      </c>
      <c r="G5893" s="12">
        <v>43898</v>
      </c>
      <c r="H5893" s="11">
        <v>0.32758101851851851</v>
      </c>
    </row>
    <row r="5894" spans="1:8">
      <c r="A5894" s="10">
        <v>1.2365602129174899E+18</v>
      </c>
      <c r="B5894" t="s">
        <v>24561</v>
      </c>
      <c r="C5894" s="13">
        <v>43898.327581018515</v>
      </c>
      <c r="D5894" t="s">
        <v>24560</v>
      </c>
      <c r="E5894">
        <v>6</v>
      </c>
      <c r="F5894" t="s">
        <v>4597</v>
      </c>
      <c r="G5894" s="12">
        <v>43898</v>
      </c>
      <c r="H5894" s="11">
        <v>0.32758101851851851</v>
      </c>
    </row>
    <row r="5895" spans="1:8">
      <c r="A5895" s="10">
        <v>1.23656021152515E+18</v>
      </c>
      <c r="B5895" t="s">
        <v>24559</v>
      </c>
      <c r="C5895" s="13">
        <v>43898.327581018515</v>
      </c>
      <c r="D5895" t="s">
        <v>24558</v>
      </c>
      <c r="E5895">
        <v>42</v>
      </c>
      <c r="F5895">
        <v>3005</v>
      </c>
      <c r="G5895" s="12">
        <v>43898</v>
      </c>
      <c r="H5895" s="11">
        <v>0.32758101851851851</v>
      </c>
    </row>
    <row r="5896" spans="1:8">
      <c r="A5896" s="10">
        <v>1.2365602090044201E+18</v>
      </c>
      <c r="B5896" t="s">
        <v>24557</v>
      </c>
      <c r="C5896" s="13">
        <v>43898.327569444446</v>
      </c>
      <c r="D5896" t="s">
        <v>18177</v>
      </c>
      <c r="E5896">
        <v>75757</v>
      </c>
      <c r="G5896" s="12">
        <v>43898</v>
      </c>
      <c r="H5896" s="11">
        <v>0.32756944444444441</v>
      </c>
    </row>
    <row r="5897" spans="1:8">
      <c r="A5897" s="10">
        <v>1.23656020876512E+18</v>
      </c>
      <c r="B5897" t="s">
        <v>24556</v>
      </c>
      <c r="C5897" s="13">
        <v>43898.327569444446</v>
      </c>
      <c r="D5897" t="s">
        <v>18171</v>
      </c>
      <c r="E5897">
        <v>254</v>
      </c>
      <c r="F5897" t="s">
        <v>24555</v>
      </c>
      <c r="G5897" s="12">
        <v>43898</v>
      </c>
      <c r="H5897" s="11">
        <v>0.32756944444444441</v>
      </c>
    </row>
    <row r="5898" spans="1:8">
      <c r="A5898" s="10">
        <v>1.2365602065883E+18</v>
      </c>
      <c r="B5898" t="s">
        <v>24554</v>
      </c>
      <c r="C5898" s="13">
        <v>43898.327569444446</v>
      </c>
      <c r="D5898" t="s">
        <v>21081</v>
      </c>
      <c r="E5898">
        <v>2493</v>
      </c>
      <c r="F5898" t="s">
        <v>10270</v>
      </c>
      <c r="G5898" s="12">
        <v>43898</v>
      </c>
      <c r="H5898" s="11">
        <v>0.32756944444444441</v>
      </c>
    </row>
    <row r="5899" spans="1:8">
      <c r="A5899" s="10">
        <v>1.2365602055986501E+18</v>
      </c>
      <c r="B5899" t="s">
        <v>24553</v>
      </c>
      <c r="C5899" s="13">
        <v>43898.327557870369</v>
      </c>
      <c r="D5899" t="s">
        <v>18258</v>
      </c>
      <c r="E5899">
        <v>254</v>
      </c>
      <c r="F5899" t="s">
        <v>24552</v>
      </c>
      <c r="G5899" s="12">
        <v>43898</v>
      </c>
      <c r="H5899" s="11">
        <v>0.32755787037037037</v>
      </c>
    </row>
    <row r="5900" spans="1:8">
      <c r="A5900" s="10">
        <v>1.23656020211728E+18</v>
      </c>
      <c r="B5900" t="s">
        <v>24551</v>
      </c>
      <c r="C5900" s="13">
        <v>43898.327557870369</v>
      </c>
      <c r="D5900" t="s">
        <v>18163</v>
      </c>
      <c r="E5900">
        <v>614</v>
      </c>
      <c r="F5900" t="s">
        <v>24550</v>
      </c>
      <c r="G5900" s="12">
        <v>43898</v>
      </c>
      <c r="H5900" s="11">
        <v>0.32755787037037037</v>
      </c>
    </row>
    <row r="5901" spans="1:8">
      <c r="A5901" s="10">
        <v>1.2365601991643699E+18</v>
      </c>
      <c r="B5901" t="s">
        <v>24549</v>
      </c>
      <c r="C5901" s="13">
        <v>43898.327546296299</v>
      </c>
      <c r="D5901" t="s">
        <v>24548</v>
      </c>
      <c r="E5901">
        <v>0</v>
      </c>
      <c r="F5901" t="s">
        <v>3072</v>
      </c>
      <c r="G5901" s="12">
        <v>43898</v>
      </c>
      <c r="H5901" s="11">
        <v>0.32754629629629628</v>
      </c>
    </row>
    <row r="5902" spans="1:8">
      <c r="A5902" s="10">
        <v>1.2365601959769201E+18</v>
      </c>
      <c r="B5902" t="s">
        <v>24547</v>
      </c>
      <c r="C5902" s="13">
        <v>43898.327534722222</v>
      </c>
      <c r="D5902" t="s">
        <v>24546</v>
      </c>
      <c r="E5902">
        <v>0</v>
      </c>
      <c r="F5902" t="s">
        <v>24545</v>
      </c>
      <c r="G5902" s="12">
        <v>43898</v>
      </c>
      <c r="H5902" s="11">
        <v>0.32753472222222224</v>
      </c>
    </row>
    <row r="5903" spans="1:8">
      <c r="A5903" s="10">
        <v>1.23656019370339E+18</v>
      </c>
      <c r="B5903" t="s">
        <v>23833</v>
      </c>
      <c r="C5903" s="13">
        <v>43898.327534722222</v>
      </c>
      <c r="D5903" t="s">
        <v>18245</v>
      </c>
      <c r="E5903">
        <v>650</v>
      </c>
      <c r="F5903" t="s">
        <v>2545</v>
      </c>
      <c r="G5903" s="12">
        <v>43898</v>
      </c>
      <c r="H5903" s="11">
        <v>0.32753472222222224</v>
      </c>
    </row>
    <row r="5904" spans="1:8">
      <c r="A5904" s="10">
        <v>1.2365601875169999E+18</v>
      </c>
      <c r="B5904" t="s">
        <v>24544</v>
      </c>
      <c r="C5904" s="13">
        <v>43898.327511574076</v>
      </c>
      <c r="D5904" t="s">
        <v>24543</v>
      </c>
      <c r="E5904">
        <v>0</v>
      </c>
      <c r="F5904" t="s">
        <v>5901</v>
      </c>
      <c r="G5904" s="12">
        <v>43898</v>
      </c>
      <c r="H5904" s="11">
        <v>0.32751157407407411</v>
      </c>
    </row>
    <row r="5905" spans="1:8">
      <c r="A5905" s="10">
        <v>1.2365601848659999E+18</v>
      </c>
      <c r="B5905" t="s">
        <v>24542</v>
      </c>
      <c r="C5905" s="13">
        <v>43898.327499999999</v>
      </c>
      <c r="D5905" t="s">
        <v>18177</v>
      </c>
      <c r="E5905">
        <v>75757</v>
      </c>
      <c r="F5905" t="s">
        <v>13753</v>
      </c>
      <c r="G5905" s="12">
        <v>43898</v>
      </c>
      <c r="H5905" s="11">
        <v>0.32750000000000001</v>
      </c>
    </row>
    <row r="5906" spans="1:8">
      <c r="A5906" s="10">
        <v>1.2365601842410501E+18</v>
      </c>
      <c r="B5906" t="s">
        <v>24541</v>
      </c>
      <c r="C5906" s="13">
        <v>43898.327499999999</v>
      </c>
      <c r="D5906" t="s">
        <v>18177</v>
      </c>
      <c r="E5906">
        <v>75757</v>
      </c>
      <c r="G5906" s="12">
        <v>43898</v>
      </c>
      <c r="H5906" s="11">
        <v>0.32750000000000001</v>
      </c>
    </row>
    <row r="5907" spans="1:8">
      <c r="A5907" s="10">
        <v>1.23656018358269E+18</v>
      </c>
      <c r="B5907" t="s">
        <v>24540</v>
      </c>
      <c r="C5907" s="13">
        <v>43898.327499999999</v>
      </c>
      <c r="D5907" t="s">
        <v>24539</v>
      </c>
      <c r="E5907">
        <v>17</v>
      </c>
      <c r="G5907" s="12">
        <v>43898</v>
      </c>
      <c r="H5907" s="11">
        <v>0.32750000000000001</v>
      </c>
    </row>
    <row r="5908" spans="1:8">
      <c r="A5908" s="10">
        <v>1.23656017779455E+18</v>
      </c>
      <c r="B5908" t="s">
        <v>5674</v>
      </c>
      <c r="C5908" s="13">
        <v>43898.327488425923</v>
      </c>
      <c r="D5908" t="s">
        <v>24538</v>
      </c>
      <c r="E5908">
        <v>8</v>
      </c>
      <c r="F5908" t="s">
        <v>5672</v>
      </c>
      <c r="G5908" s="12">
        <v>43898</v>
      </c>
      <c r="H5908" s="11">
        <v>0.32748842592592592</v>
      </c>
    </row>
    <row r="5909" spans="1:8">
      <c r="A5909" s="10">
        <v>1.2365601777149399E+18</v>
      </c>
      <c r="B5909" t="s">
        <v>24537</v>
      </c>
      <c r="C5909" s="13">
        <v>43898.327488425923</v>
      </c>
      <c r="D5909" t="s">
        <v>24536</v>
      </c>
      <c r="E5909">
        <v>106</v>
      </c>
      <c r="G5909" s="12">
        <v>43898</v>
      </c>
      <c r="H5909" s="11">
        <v>0.32748842592592592</v>
      </c>
    </row>
    <row r="5910" spans="1:8">
      <c r="A5910" s="10">
        <v>1.2365601712305101E+18</v>
      </c>
      <c r="B5910" t="s">
        <v>24535</v>
      </c>
      <c r="C5910" s="13">
        <v>43898.327465277776</v>
      </c>
      <c r="D5910" t="s">
        <v>24534</v>
      </c>
      <c r="E5910">
        <v>0</v>
      </c>
      <c r="F5910" t="s">
        <v>24533</v>
      </c>
      <c r="G5910" s="12">
        <v>43898</v>
      </c>
      <c r="H5910" s="11">
        <v>0.32746527777777779</v>
      </c>
    </row>
    <row r="5911" spans="1:8">
      <c r="A5911" s="10">
        <v>1.2365601672836301E+18</v>
      </c>
      <c r="B5911" t="s">
        <v>24532</v>
      </c>
      <c r="C5911" s="13">
        <v>43898.327453703707</v>
      </c>
      <c r="D5911" t="s">
        <v>24531</v>
      </c>
      <c r="E5911">
        <v>33</v>
      </c>
      <c r="F5911" t="s">
        <v>24115</v>
      </c>
      <c r="G5911" s="12">
        <v>43898</v>
      </c>
      <c r="H5911" s="11">
        <v>0.32745370370370369</v>
      </c>
    </row>
    <row r="5912" spans="1:8">
      <c r="A5912" s="10">
        <v>1.2365601643602501E+18</v>
      </c>
      <c r="B5912" t="s">
        <v>24530</v>
      </c>
      <c r="C5912" s="13">
        <v>43898.327453703707</v>
      </c>
      <c r="D5912" t="s">
        <v>24236</v>
      </c>
      <c r="E5912">
        <v>6</v>
      </c>
      <c r="F5912" t="s">
        <v>24529</v>
      </c>
      <c r="G5912" s="12">
        <v>43898</v>
      </c>
      <c r="H5912" s="11">
        <v>0.32745370370370369</v>
      </c>
    </row>
    <row r="5913" spans="1:8">
      <c r="A5913" s="10">
        <v>1.2365601643181E+18</v>
      </c>
      <c r="B5913" t="s">
        <v>24528</v>
      </c>
      <c r="C5913" s="13">
        <v>43898.327453703707</v>
      </c>
      <c r="D5913" t="s">
        <v>21717</v>
      </c>
      <c r="E5913">
        <v>9</v>
      </c>
      <c r="F5913" t="s">
        <v>14446</v>
      </c>
      <c r="G5913" s="12">
        <v>43898</v>
      </c>
      <c r="H5913" s="11">
        <v>0.32745370370370369</v>
      </c>
    </row>
    <row r="5914" spans="1:8">
      <c r="A5914" s="10">
        <v>1.2365601585469701E+18</v>
      </c>
      <c r="B5914" t="s">
        <v>24527</v>
      </c>
      <c r="C5914" s="13">
        <v>43898.327430555553</v>
      </c>
      <c r="D5914" t="s">
        <v>24526</v>
      </c>
      <c r="E5914">
        <v>0</v>
      </c>
      <c r="F5914" t="s">
        <v>24525</v>
      </c>
      <c r="G5914" s="12">
        <v>43898</v>
      </c>
      <c r="H5914" s="11">
        <v>0.32743055555555556</v>
      </c>
    </row>
    <row r="5915" spans="1:8">
      <c r="A5915" s="10">
        <v>1.2365601537234401E+18</v>
      </c>
      <c r="B5915" t="s">
        <v>24524</v>
      </c>
      <c r="C5915" s="13">
        <v>43898.327418981484</v>
      </c>
      <c r="D5915" t="s">
        <v>18177</v>
      </c>
      <c r="E5915">
        <v>75757</v>
      </c>
      <c r="F5915" t="s">
        <v>24523</v>
      </c>
      <c r="G5915" s="12">
        <v>43898</v>
      </c>
      <c r="H5915" s="11">
        <v>0.32741898148148146</v>
      </c>
    </row>
    <row r="5916" spans="1:8">
      <c r="A5916" s="10">
        <v>1.23656015325773E+18</v>
      </c>
      <c r="B5916" t="s">
        <v>24522</v>
      </c>
      <c r="C5916" s="13">
        <v>43898.327418981484</v>
      </c>
      <c r="D5916" t="s">
        <v>24521</v>
      </c>
      <c r="E5916">
        <v>0</v>
      </c>
      <c r="F5916" t="s">
        <v>4514</v>
      </c>
      <c r="G5916" s="12">
        <v>43898</v>
      </c>
      <c r="H5916" s="11">
        <v>0.32741898148148146</v>
      </c>
    </row>
    <row r="5917" spans="1:8">
      <c r="A5917" s="10">
        <v>1.23656015098445E+18</v>
      </c>
      <c r="B5917" t="s">
        <v>24520</v>
      </c>
      <c r="C5917" s="13">
        <v>43898.327407407407</v>
      </c>
      <c r="D5917" t="s">
        <v>18166</v>
      </c>
      <c r="E5917">
        <v>4805</v>
      </c>
      <c r="F5917" t="s">
        <v>5235</v>
      </c>
      <c r="G5917" s="12">
        <v>43898</v>
      </c>
      <c r="H5917" s="11">
        <v>0.32740740740740742</v>
      </c>
    </row>
    <row r="5918" spans="1:8">
      <c r="A5918" s="10">
        <v>1.2365601506994099E+18</v>
      </c>
      <c r="B5918" t="s">
        <v>24519</v>
      </c>
      <c r="C5918" s="13">
        <v>43898.327407407407</v>
      </c>
      <c r="D5918" t="s">
        <v>24518</v>
      </c>
      <c r="E5918">
        <v>0</v>
      </c>
      <c r="F5918" t="s">
        <v>24517</v>
      </c>
      <c r="G5918" s="12">
        <v>43898</v>
      </c>
      <c r="H5918" s="11">
        <v>0.32740740740740742</v>
      </c>
    </row>
    <row r="5919" spans="1:8">
      <c r="A5919" s="10">
        <v>1.2365601499821199E+18</v>
      </c>
      <c r="B5919" t="s">
        <v>24516</v>
      </c>
      <c r="C5919" s="13">
        <v>43898.327407407407</v>
      </c>
      <c r="D5919" t="s">
        <v>18177</v>
      </c>
      <c r="E5919">
        <v>75757</v>
      </c>
      <c r="F5919" t="s">
        <v>10730</v>
      </c>
      <c r="G5919" s="12">
        <v>43898</v>
      </c>
      <c r="H5919" s="11">
        <v>0.32740740740740742</v>
      </c>
    </row>
    <row r="5920" spans="1:8">
      <c r="A5920" s="10">
        <v>1.2365601491053499E+18</v>
      </c>
      <c r="B5920" t="s">
        <v>24515</v>
      </c>
      <c r="C5920" s="13">
        <v>43898.327407407407</v>
      </c>
      <c r="D5920" t="s">
        <v>24514</v>
      </c>
      <c r="E5920">
        <v>0</v>
      </c>
      <c r="G5920" s="12">
        <v>43898</v>
      </c>
      <c r="H5920" s="11">
        <v>0.32740740740740742</v>
      </c>
    </row>
    <row r="5921" spans="1:8">
      <c r="A5921" s="10">
        <v>1.23656014871968E+18</v>
      </c>
      <c r="B5921" t="s">
        <v>24513</v>
      </c>
      <c r="C5921" s="13">
        <v>43898.327407407407</v>
      </c>
      <c r="D5921" t="s">
        <v>18238</v>
      </c>
      <c r="E5921">
        <v>71607</v>
      </c>
      <c r="G5921" s="12">
        <v>43898</v>
      </c>
      <c r="H5921" s="11">
        <v>0.32740740740740742</v>
      </c>
    </row>
    <row r="5922" spans="1:8">
      <c r="A5922" s="10">
        <v>1.2365601485938601E+18</v>
      </c>
      <c r="B5922" t="s">
        <v>24512</v>
      </c>
      <c r="C5922" s="13">
        <v>43898.327407407407</v>
      </c>
      <c r="D5922" t="s">
        <v>24511</v>
      </c>
      <c r="E5922">
        <v>59</v>
      </c>
      <c r="F5922" t="s">
        <v>24510</v>
      </c>
      <c r="G5922" s="12">
        <v>43898</v>
      </c>
      <c r="H5922" s="11">
        <v>0.32740740740740742</v>
      </c>
    </row>
    <row r="5923" spans="1:8">
      <c r="A5923" s="10">
        <v>1.2365601475284101E+18</v>
      </c>
      <c r="B5923" t="s">
        <v>24509</v>
      </c>
      <c r="C5923" s="13">
        <v>43898.327407407407</v>
      </c>
      <c r="D5923" t="s">
        <v>19378</v>
      </c>
      <c r="E5923">
        <v>125</v>
      </c>
      <c r="F5923" t="s">
        <v>2436</v>
      </c>
      <c r="G5923" s="12">
        <v>43898</v>
      </c>
      <c r="H5923" s="11">
        <v>0.32740740740740742</v>
      </c>
    </row>
    <row r="5924" spans="1:8">
      <c r="A5924" s="10">
        <v>1.2365601447642601E+18</v>
      </c>
      <c r="B5924" t="s">
        <v>24508</v>
      </c>
      <c r="C5924" s="13">
        <v>43898.32739583333</v>
      </c>
      <c r="D5924" t="s">
        <v>19227</v>
      </c>
      <c r="E5924">
        <v>181</v>
      </c>
      <c r="G5924" s="12">
        <v>43898</v>
      </c>
      <c r="H5924" s="11">
        <v>0.32739583333333333</v>
      </c>
    </row>
    <row r="5925" spans="1:8">
      <c r="A5925" s="10">
        <v>1.2365601441604301E+18</v>
      </c>
      <c r="B5925" t="s">
        <v>24507</v>
      </c>
      <c r="C5925" s="13">
        <v>43898.32739583333</v>
      </c>
      <c r="D5925" t="s">
        <v>18238</v>
      </c>
      <c r="E5925">
        <v>71607</v>
      </c>
      <c r="F5925" t="s">
        <v>24506</v>
      </c>
      <c r="G5925" s="12">
        <v>43898</v>
      </c>
      <c r="H5925" s="11">
        <v>0.32739583333333333</v>
      </c>
    </row>
    <row r="5926" spans="1:8">
      <c r="A5926" s="10">
        <v>1.23656014358145E+18</v>
      </c>
      <c r="B5926" t="s">
        <v>24505</v>
      </c>
      <c r="C5926" s="13">
        <v>43898.32739583333</v>
      </c>
      <c r="D5926" t="s">
        <v>18177</v>
      </c>
      <c r="E5926">
        <v>75757</v>
      </c>
      <c r="F5926" t="s">
        <v>13099</v>
      </c>
      <c r="G5926" s="12">
        <v>43898</v>
      </c>
      <c r="H5926" s="11">
        <v>0.32739583333333333</v>
      </c>
    </row>
    <row r="5927" spans="1:8">
      <c r="A5927" s="10">
        <v>1.2365601431410601E+18</v>
      </c>
      <c r="B5927" t="s">
        <v>24442</v>
      </c>
      <c r="C5927" s="13">
        <v>43898.327384259261</v>
      </c>
      <c r="D5927" t="s">
        <v>24504</v>
      </c>
      <c r="E5927">
        <v>15</v>
      </c>
      <c r="G5927" s="12">
        <v>43898</v>
      </c>
      <c r="H5927" s="11">
        <v>0.32738425925925924</v>
      </c>
    </row>
    <row r="5928" spans="1:8">
      <c r="A5928" s="10">
        <v>1.2365601427258299E+18</v>
      </c>
      <c r="B5928" t="s">
        <v>24503</v>
      </c>
      <c r="C5928" s="13">
        <v>43898.327384259261</v>
      </c>
      <c r="D5928" t="s">
        <v>24502</v>
      </c>
      <c r="E5928">
        <v>0</v>
      </c>
      <c r="F5928" t="s">
        <v>4776</v>
      </c>
      <c r="G5928" s="12">
        <v>43898</v>
      </c>
      <c r="H5928" s="11">
        <v>0.32738425925925924</v>
      </c>
    </row>
    <row r="5929" spans="1:8">
      <c r="A5929" s="10">
        <v>1.23656014111521E+18</v>
      </c>
      <c r="B5929" t="s">
        <v>24501</v>
      </c>
      <c r="C5929" s="13">
        <v>43898.327384259261</v>
      </c>
      <c r="D5929" t="s">
        <v>24500</v>
      </c>
      <c r="E5929">
        <v>0</v>
      </c>
      <c r="F5929" t="s">
        <v>24499</v>
      </c>
      <c r="G5929" s="12">
        <v>43898</v>
      </c>
      <c r="H5929" s="11">
        <v>0.32738425925925924</v>
      </c>
    </row>
    <row r="5930" spans="1:8">
      <c r="A5930" s="10">
        <v>1.23656014070432E+18</v>
      </c>
      <c r="B5930" t="s">
        <v>24498</v>
      </c>
      <c r="C5930" s="13">
        <v>43898.327384259261</v>
      </c>
      <c r="D5930" t="s">
        <v>18163</v>
      </c>
      <c r="E5930">
        <v>614</v>
      </c>
      <c r="F5930" t="s">
        <v>4799</v>
      </c>
      <c r="G5930" s="12">
        <v>43898</v>
      </c>
      <c r="H5930" s="11">
        <v>0.32738425925925924</v>
      </c>
    </row>
    <row r="5931" spans="1:8">
      <c r="A5931" s="10">
        <v>1.2365601405574799E+18</v>
      </c>
      <c r="B5931" t="s">
        <v>24497</v>
      </c>
      <c r="C5931" s="13">
        <v>43898.327384259261</v>
      </c>
      <c r="D5931" t="s">
        <v>24496</v>
      </c>
      <c r="E5931">
        <v>0</v>
      </c>
      <c r="G5931" s="12">
        <v>43898</v>
      </c>
      <c r="H5931" s="11">
        <v>0.32738425925925924</v>
      </c>
    </row>
    <row r="5932" spans="1:8">
      <c r="A5932" s="10">
        <v>1.2365601367028101E+18</v>
      </c>
      <c r="B5932" t="s">
        <v>24495</v>
      </c>
      <c r="C5932" s="13">
        <v>43898.327372685184</v>
      </c>
      <c r="D5932" t="s">
        <v>18342</v>
      </c>
      <c r="E5932">
        <v>21686</v>
      </c>
      <c r="G5932" s="12">
        <v>43898</v>
      </c>
      <c r="H5932" s="11">
        <v>0.3273726851851852</v>
      </c>
    </row>
    <row r="5933" spans="1:8">
      <c r="A5933" s="10">
        <v>1.23656013345663E+18</v>
      </c>
      <c r="B5933" t="s">
        <v>24494</v>
      </c>
      <c r="C5933" s="13">
        <v>43898.327361111114</v>
      </c>
      <c r="D5933" t="s">
        <v>24493</v>
      </c>
      <c r="E5933">
        <v>41</v>
      </c>
      <c r="F5933" t="s">
        <v>2689</v>
      </c>
      <c r="G5933" s="12">
        <v>43898</v>
      </c>
      <c r="H5933" s="11">
        <v>0.3273611111111111</v>
      </c>
    </row>
    <row r="5934" spans="1:8">
      <c r="A5934" s="10">
        <v>1.23656013322992E+18</v>
      </c>
      <c r="B5934" t="s">
        <v>24492</v>
      </c>
      <c r="C5934" s="13">
        <v>43898.327361111114</v>
      </c>
      <c r="D5934" t="s">
        <v>19435</v>
      </c>
      <c r="E5934">
        <v>308</v>
      </c>
      <c r="G5934" s="12">
        <v>43898</v>
      </c>
      <c r="H5934" s="11">
        <v>0.3273611111111111</v>
      </c>
    </row>
    <row r="5935" spans="1:8">
      <c r="A5935" s="10">
        <v>1.2365601326680801E+18</v>
      </c>
      <c r="B5935" t="s">
        <v>24491</v>
      </c>
      <c r="C5935" s="13">
        <v>43898.327361111114</v>
      </c>
      <c r="D5935" t="s">
        <v>24490</v>
      </c>
      <c r="E5935">
        <v>37</v>
      </c>
      <c r="F5935" t="s">
        <v>5662</v>
      </c>
      <c r="G5935" s="12">
        <v>43898</v>
      </c>
      <c r="H5935" s="11">
        <v>0.3273611111111111</v>
      </c>
    </row>
    <row r="5936" spans="1:8">
      <c r="A5936" s="10">
        <v>1.23656013230318E+18</v>
      </c>
      <c r="B5936" t="s">
        <v>19598</v>
      </c>
      <c r="C5936" s="13">
        <v>43898.327361111114</v>
      </c>
      <c r="D5936" t="s">
        <v>24489</v>
      </c>
      <c r="E5936">
        <v>2277</v>
      </c>
      <c r="F5936" t="s">
        <v>7916</v>
      </c>
      <c r="G5936" s="12">
        <v>43898</v>
      </c>
      <c r="H5936" s="11">
        <v>0.3273611111111111</v>
      </c>
    </row>
    <row r="5937" spans="1:8">
      <c r="A5937" s="10">
        <v>1.2365601317535201E+18</v>
      </c>
      <c r="B5937" t="s">
        <v>24488</v>
      </c>
      <c r="C5937" s="13">
        <v>43898.327361111114</v>
      </c>
      <c r="D5937" t="s">
        <v>24487</v>
      </c>
      <c r="E5937">
        <v>253</v>
      </c>
      <c r="F5937" t="s">
        <v>5842</v>
      </c>
      <c r="G5937" s="12">
        <v>43898</v>
      </c>
      <c r="H5937" s="11">
        <v>0.3273611111111111</v>
      </c>
    </row>
    <row r="5938" spans="1:8">
      <c r="A5938" s="10">
        <v>1.2365601299459999E+18</v>
      </c>
      <c r="B5938" t="s">
        <v>22830</v>
      </c>
      <c r="C5938" s="13">
        <v>43898.327349537038</v>
      </c>
      <c r="D5938" t="s">
        <v>19835</v>
      </c>
      <c r="E5938">
        <v>705</v>
      </c>
      <c r="F5938" t="s">
        <v>4674</v>
      </c>
      <c r="G5938" s="12">
        <v>43898</v>
      </c>
      <c r="H5938" s="11">
        <v>0.32734953703703701</v>
      </c>
    </row>
    <row r="5939" spans="1:8">
      <c r="A5939" s="10">
        <v>1.2365601299122299E+18</v>
      </c>
      <c r="B5939" t="s">
        <v>22467</v>
      </c>
      <c r="C5939" s="13">
        <v>43898.327349537038</v>
      </c>
      <c r="D5939" t="s">
        <v>24486</v>
      </c>
      <c r="E5939">
        <v>0</v>
      </c>
      <c r="F5939" t="s">
        <v>7879</v>
      </c>
      <c r="G5939" s="12">
        <v>43898</v>
      </c>
      <c r="H5939" s="11">
        <v>0.32734953703703701</v>
      </c>
    </row>
    <row r="5940" spans="1:8">
      <c r="A5940" s="10">
        <v>1.2365601284108201E+18</v>
      </c>
      <c r="B5940" t="s">
        <v>24485</v>
      </c>
      <c r="C5940" s="13">
        <v>43898.327349537038</v>
      </c>
      <c r="D5940" t="s">
        <v>18265</v>
      </c>
      <c r="E5940">
        <v>314</v>
      </c>
      <c r="G5940" s="12">
        <v>43898</v>
      </c>
      <c r="H5940" s="11">
        <v>0.32734953703703701</v>
      </c>
    </row>
    <row r="5941" spans="1:8">
      <c r="A5941" s="10">
        <v>1.2365601268002601E+18</v>
      </c>
      <c r="B5941" t="s">
        <v>24484</v>
      </c>
      <c r="C5941" s="13">
        <v>43898.327349537038</v>
      </c>
      <c r="D5941" t="s">
        <v>20755</v>
      </c>
      <c r="E5941">
        <v>2</v>
      </c>
      <c r="F5941" t="s">
        <v>24483</v>
      </c>
      <c r="G5941" s="12">
        <v>43898</v>
      </c>
      <c r="H5941" s="11">
        <v>0.32734953703703701</v>
      </c>
    </row>
    <row r="5942" spans="1:8">
      <c r="A5942" s="10">
        <v>1.23656012676653E+18</v>
      </c>
      <c r="B5942" t="s">
        <v>24482</v>
      </c>
      <c r="C5942" s="13">
        <v>43898.327349537038</v>
      </c>
      <c r="D5942" t="s">
        <v>18238</v>
      </c>
      <c r="E5942">
        <v>71607</v>
      </c>
      <c r="G5942" s="12">
        <v>43898</v>
      </c>
      <c r="H5942" s="11">
        <v>0.32734953703703701</v>
      </c>
    </row>
    <row r="5943" spans="1:8">
      <c r="A5943" s="10">
        <v>1.2365601264268001E+18</v>
      </c>
      <c r="B5943" t="s">
        <v>24481</v>
      </c>
      <c r="C5943" s="13">
        <v>43898.327337962961</v>
      </c>
      <c r="D5943" t="s">
        <v>20694</v>
      </c>
      <c r="E5943">
        <v>299</v>
      </c>
      <c r="G5943" s="12">
        <v>43898</v>
      </c>
      <c r="H5943" s="11">
        <v>0.32733796296296297</v>
      </c>
    </row>
    <row r="5944" spans="1:8">
      <c r="A5944" s="10">
        <v>1.2365601260409201E+18</v>
      </c>
      <c r="B5944" t="s">
        <v>24480</v>
      </c>
      <c r="C5944" s="13">
        <v>43898.327337962961</v>
      </c>
      <c r="D5944" t="s">
        <v>24479</v>
      </c>
      <c r="E5944">
        <v>0</v>
      </c>
      <c r="G5944" s="12">
        <v>43898</v>
      </c>
      <c r="H5944" s="11">
        <v>0.32733796296296297</v>
      </c>
    </row>
    <row r="5945" spans="1:8">
      <c r="A5945" s="10">
        <v>1.23656012468627E+18</v>
      </c>
      <c r="B5945" t="s">
        <v>24478</v>
      </c>
      <c r="C5945" s="13">
        <v>43898.327337962961</v>
      </c>
      <c r="D5945" t="s">
        <v>18307</v>
      </c>
      <c r="E5945">
        <v>1498</v>
      </c>
      <c r="F5945" t="s">
        <v>2535</v>
      </c>
      <c r="G5945" s="12">
        <v>43898</v>
      </c>
      <c r="H5945" s="11">
        <v>0.32733796296296297</v>
      </c>
    </row>
    <row r="5946" spans="1:8">
      <c r="A5946" s="10">
        <v>1.23656012325167E+18</v>
      </c>
      <c r="B5946" t="s">
        <v>24477</v>
      </c>
      <c r="C5946" s="13">
        <v>43898.327337962961</v>
      </c>
      <c r="D5946" t="s">
        <v>22166</v>
      </c>
      <c r="E5946">
        <v>99</v>
      </c>
      <c r="F5946" t="s">
        <v>3702</v>
      </c>
      <c r="G5946" s="12">
        <v>43898</v>
      </c>
      <c r="H5946" s="11">
        <v>0.32733796296296297</v>
      </c>
    </row>
    <row r="5947" spans="1:8">
      <c r="A5947" s="10">
        <v>1.2365601225556301E+18</v>
      </c>
      <c r="B5947" t="s">
        <v>24476</v>
      </c>
      <c r="C5947" s="13">
        <v>43898.327337962961</v>
      </c>
      <c r="D5947" t="s">
        <v>24475</v>
      </c>
      <c r="E5947">
        <v>0</v>
      </c>
      <c r="F5947" t="s">
        <v>15538</v>
      </c>
      <c r="G5947" s="12">
        <v>43898</v>
      </c>
      <c r="H5947" s="11">
        <v>0.32733796296296297</v>
      </c>
    </row>
    <row r="5948" spans="1:8">
      <c r="A5948" s="10">
        <v>1.2365601213392799E+18</v>
      </c>
      <c r="B5948" t="s">
        <v>24450</v>
      </c>
      <c r="C5948" s="13">
        <v>43898.327326388891</v>
      </c>
      <c r="D5948" t="s">
        <v>24091</v>
      </c>
      <c r="E5948">
        <v>14</v>
      </c>
      <c r="F5948" t="s">
        <v>18891</v>
      </c>
      <c r="G5948" s="12">
        <v>43898</v>
      </c>
      <c r="H5948" s="11">
        <v>0.32732638888888888</v>
      </c>
    </row>
    <row r="5949" spans="1:8">
      <c r="A5949" s="10">
        <v>1.2365601189401201E+18</v>
      </c>
      <c r="B5949" t="s">
        <v>24474</v>
      </c>
      <c r="C5949" s="13">
        <v>43898.327326388891</v>
      </c>
      <c r="D5949" t="s">
        <v>18311</v>
      </c>
      <c r="E5949">
        <v>39</v>
      </c>
      <c r="F5949" t="s">
        <v>24473</v>
      </c>
      <c r="G5949" s="12">
        <v>43898</v>
      </c>
      <c r="H5949" s="11">
        <v>0.32732638888888888</v>
      </c>
    </row>
    <row r="5950" spans="1:8">
      <c r="A5950" s="10">
        <v>1.2365601184409999E+18</v>
      </c>
      <c r="B5950" t="s">
        <v>24472</v>
      </c>
      <c r="C5950" s="13">
        <v>43898.327326388891</v>
      </c>
      <c r="D5950" t="s">
        <v>18177</v>
      </c>
      <c r="E5950">
        <v>75757</v>
      </c>
      <c r="F5950" t="s">
        <v>24471</v>
      </c>
      <c r="G5950" s="12">
        <v>43898</v>
      </c>
      <c r="H5950" s="11">
        <v>0.32732638888888888</v>
      </c>
    </row>
    <row r="5951" spans="1:8">
      <c r="A5951" s="10">
        <v>1.2365601147710001E+18</v>
      </c>
      <c r="B5951" t="s">
        <v>21852</v>
      </c>
      <c r="C5951" s="13">
        <v>43898.327314814815</v>
      </c>
      <c r="D5951" t="s">
        <v>24470</v>
      </c>
      <c r="E5951">
        <v>0</v>
      </c>
      <c r="F5951" t="s">
        <v>3757</v>
      </c>
      <c r="G5951" s="12">
        <v>43898</v>
      </c>
      <c r="H5951" s="11">
        <v>0.32731481481481484</v>
      </c>
    </row>
    <row r="5952" spans="1:8">
      <c r="A5952" s="10">
        <v>1.23656011141134E+18</v>
      </c>
      <c r="B5952" t="s">
        <v>24469</v>
      </c>
      <c r="C5952" s="13">
        <v>43898.327303240738</v>
      </c>
      <c r="D5952" t="s">
        <v>19148</v>
      </c>
      <c r="E5952">
        <v>28797</v>
      </c>
      <c r="F5952" t="s">
        <v>5022</v>
      </c>
      <c r="G5952" s="12">
        <v>43898</v>
      </c>
      <c r="H5952" s="11">
        <v>0.32730324074074074</v>
      </c>
    </row>
    <row r="5953" spans="1:8">
      <c r="A5953" s="10">
        <v>1.2365601101151401E+18</v>
      </c>
      <c r="B5953" t="s">
        <v>24442</v>
      </c>
      <c r="C5953" s="13">
        <v>43898.327303240738</v>
      </c>
      <c r="D5953" t="s">
        <v>24468</v>
      </c>
      <c r="E5953">
        <v>3</v>
      </c>
      <c r="G5953" s="12">
        <v>43898</v>
      </c>
      <c r="H5953" s="11">
        <v>0.32730324074074074</v>
      </c>
    </row>
    <row r="5954" spans="1:8">
      <c r="A5954" s="10">
        <v>1.2365601094817999E+18</v>
      </c>
      <c r="B5954" t="s">
        <v>24467</v>
      </c>
      <c r="C5954" s="13">
        <v>43898.327291666668</v>
      </c>
      <c r="D5954" t="s">
        <v>24466</v>
      </c>
      <c r="E5954">
        <v>296</v>
      </c>
      <c r="G5954" s="12">
        <v>43898</v>
      </c>
      <c r="H5954" s="11">
        <v>0.3272916666666667</v>
      </c>
    </row>
    <row r="5955" spans="1:8">
      <c r="A5955" s="10">
        <v>1.2365601051197299E+18</v>
      </c>
      <c r="B5955" t="s">
        <v>24465</v>
      </c>
      <c r="C5955" s="13">
        <v>43898.327280092592</v>
      </c>
      <c r="D5955" t="s">
        <v>24464</v>
      </c>
      <c r="E5955">
        <v>0</v>
      </c>
      <c r="F5955" t="s">
        <v>6892</v>
      </c>
      <c r="G5955" s="12">
        <v>43898</v>
      </c>
      <c r="H5955" s="11">
        <v>0.32728009259259255</v>
      </c>
    </row>
    <row r="5956" spans="1:8">
      <c r="A5956" s="10">
        <v>1.2365601022719099E+18</v>
      </c>
      <c r="B5956" t="s">
        <v>24463</v>
      </c>
      <c r="C5956" s="13">
        <v>43898.327280092592</v>
      </c>
      <c r="D5956" t="s">
        <v>24462</v>
      </c>
      <c r="E5956">
        <v>0</v>
      </c>
      <c r="F5956" t="s">
        <v>14632</v>
      </c>
      <c r="G5956" s="12">
        <v>43898</v>
      </c>
      <c r="H5956" s="11">
        <v>0.32728009259259255</v>
      </c>
    </row>
    <row r="5957" spans="1:8">
      <c r="A5957" s="10">
        <v>1.23656010221746E+18</v>
      </c>
      <c r="B5957" t="s">
        <v>24461</v>
      </c>
      <c r="C5957" s="13">
        <v>43898.327280092592</v>
      </c>
      <c r="D5957" t="s">
        <v>24003</v>
      </c>
      <c r="E5957">
        <v>4</v>
      </c>
      <c r="G5957" s="12">
        <v>43898</v>
      </c>
      <c r="H5957" s="11">
        <v>0.32728009259259255</v>
      </c>
    </row>
    <row r="5958" spans="1:8">
      <c r="A5958" s="10">
        <v>1.2365601016426601E+18</v>
      </c>
      <c r="B5958" t="s">
        <v>24460</v>
      </c>
      <c r="C5958" s="13">
        <v>43898.327280092592</v>
      </c>
      <c r="D5958" t="s">
        <v>24459</v>
      </c>
      <c r="E5958">
        <v>0</v>
      </c>
      <c r="F5958" t="s">
        <v>24458</v>
      </c>
      <c r="G5958" s="12">
        <v>43898</v>
      </c>
      <c r="H5958" s="11">
        <v>0.32728009259259255</v>
      </c>
    </row>
    <row r="5959" spans="1:8">
      <c r="A5959" s="10">
        <v>1.2365601010008901E+18</v>
      </c>
      <c r="B5959" t="s">
        <v>24457</v>
      </c>
      <c r="C5959" s="13">
        <v>43898.327268518522</v>
      </c>
      <c r="D5959" t="s">
        <v>18205</v>
      </c>
      <c r="E5959">
        <v>2386</v>
      </c>
      <c r="F5959" t="s">
        <v>24456</v>
      </c>
      <c r="G5959" s="12">
        <v>43898</v>
      </c>
      <c r="H5959" s="11">
        <v>0.32726851851851851</v>
      </c>
    </row>
    <row r="5960" spans="1:8">
      <c r="A5960" s="10">
        <v>1.2365601003048499E+18</v>
      </c>
      <c r="B5960" t="s">
        <v>24455</v>
      </c>
      <c r="C5960" s="13">
        <v>43898.327268518522</v>
      </c>
      <c r="D5960" t="s">
        <v>24454</v>
      </c>
      <c r="E5960">
        <v>0</v>
      </c>
      <c r="F5960" t="s">
        <v>3941</v>
      </c>
      <c r="G5960" s="12">
        <v>43898</v>
      </c>
      <c r="H5960" s="11">
        <v>0.32726851851851851</v>
      </c>
    </row>
    <row r="5961" spans="1:8">
      <c r="A5961" s="10">
        <v>1.23656010025026E+18</v>
      </c>
      <c r="B5961" t="s">
        <v>24453</v>
      </c>
      <c r="C5961" s="13">
        <v>43898.327268518522</v>
      </c>
      <c r="D5961" t="s">
        <v>24452</v>
      </c>
      <c r="E5961">
        <v>1</v>
      </c>
      <c r="F5961" t="s">
        <v>24451</v>
      </c>
      <c r="G5961" s="12">
        <v>43898</v>
      </c>
      <c r="H5961" s="11">
        <v>0.32726851851851851</v>
      </c>
    </row>
    <row r="5962" spans="1:8">
      <c r="A5962" s="10">
        <v>1.23656009899202E+18</v>
      </c>
      <c r="B5962" t="s">
        <v>24450</v>
      </c>
      <c r="C5962" s="13">
        <v>43898.327268518522</v>
      </c>
      <c r="D5962" t="s">
        <v>24449</v>
      </c>
      <c r="E5962">
        <v>53</v>
      </c>
      <c r="F5962" t="s">
        <v>18891</v>
      </c>
      <c r="G5962" s="12">
        <v>43898</v>
      </c>
      <c r="H5962" s="11">
        <v>0.32726851851851851</v>
      </c>
    </row>
    <row r="5963" spans="1:8">
      <c r="A5963" s="10">
        <v>1.23656008912701E+18</v>
      </c>
      <c r="B5963" t="s">
        <v>24448</v>
      </c>
      <c r="C5963" s="13">
        <v>43898.327245370368</v>
      </c>
      <c r="D5963" t="s">
        <v>18177</v>
      </c>
      <c r="E5963">
        <v>75757</v>
      </c>
      <c r="F5963" t="s">
        <v>3639</v>
      </c>
      <c r="G5963" s="12">
        <v>43898</v>
      </c>
      <c r="H5963" s="11">
        <v>0.32724537037037038</v>
      </c>
    </row>
    <row r="5964" spans="1:8">
      <c r="A5964" s="10">
        <v>1.2365600875919099E+18</v>
      </c>
      <c r="B5964" t="s">
        <v>24447</v>
      </c>
      <c r="C5964" s="13">
        <v>43898.327233796299</v>
      </c>
      <c r="D5964" t="s">
        <v>18177</v>
      </c>
      <c r="E5964">
        <v>75757</v>
      </c>
      <c r="F5964" t="s">
        <v>24446</v>
      </c>
      <c r="G5964" s="12">
        <v>43898</v>
      </c>
      <c r="H5964" s="11">
        <v>0.32723379629629629</v>
      </c>
    </row>
    <row r="5965" spans="1:8">
      <c r="A5965" s="10">
        <v>1.2365600847481201E+18</v>
      </c>
      <c r="B5965" t="s">
        <v>24445</v>
      </c>
      <c r="C5965" s="13">
        <v>43898.327233796299</v>
      </c>
      <c r="D5965" t="s">
        <v>18177</v>
      </c>
      <c r="E5965">
        <v>75757</v>
      </c>
      <c r="G5965" s="12">
        <v>43898</v>
      </c>
      <c r="H5965" s="11">
        <v>0.32723379629629629</v>
      </c>
    </row>
    <row r="5966" spans="1:8">
      <c r="A5966" s="10">
        <v>1.23656008418592E+18</v>
      </c>
      <c r="B5966" t="s">
        <v>24444</v>
      </c>
      <c r="C5966" s="13">
        <v>43898.327222222222</v>
      </c>
      <c r="D5966" t="s">
        <v>19611</v>
      </c>
      <c r="E5966">
        <v>123</v>
      </c>
      <c r="G5966" s="12">
        <v>43898</v>
      </c>
      <c r="H5966" s="11">
        <v>0.32722222222222225</v>
      </c>
    </row>
    <row r="5967" spans="1:8">
      <c r="A5967" s="10">
        <v>1.2365600787837E+18</v>
      </c>
      <c r="B5967" t="s">
        <v>24443</v>
      </c>
      <c r="C5967" s="13">
        <v>43898.327210648145</v>
      </c>
      <c r="D5967" t="s">
        <v>19148</v>
      </c>
      <c r="E5967">
        <v>28797</v>
      </c>
      <c r="G5967" s="12">
        <v>43898</v>
      </c>
      <c r="H5967" s="11">
        <v>0.32721064814814815</v>
      </c>
    </row>
    <row r="5968" spans="1:8">
      <c r="A5968" s="10">
        <v>1.23656007753795E+18</v>
      </c>
      <c r="B5968" t="s">
        <v>23643</v>
      </c>
      <c r="C5968" s="13">
        <v>43898.327210648145</v>
      </c>
      <c r="D5968" t="s">
        <v>18334</v>
      </c>
      <c r="E5968">
        <v>18</v>
      </c>
      <c r="F5968" t="s">
        <v>20169</v>
      </c>
      <c r="G5968" s="12">
        <v>43898</v>
      </c>
      <c r="H5968" s="11">
        <v>0.32721064814814815</v>
      </c>
    </row>
    <row r="5969" spans="1:8">
      <c r="A5969" s="10">
        <v>1.2365600768542899E+18</v>
      </c>
      <c r="B5969" t="s">
        <v>24442</v>
      </c>
      <c r="C5969" s="13">
        <v>43898.327210648145</v>
      </c>
      <c r="D5969" t="s">
        <v>24441</v>
      </c>
      <c r="E5969">
        <v>4</v>
      </c>
      <c r="G5969" s="12">
        <v>43898</v>
      </c>
      <c r="H5969" s="11">
        <v>0.32721064814814815</v>
      </c>
    </row>
    <row r="5970" spans="1:8">
      <c r="A5970" s="10">
        <v>1.2365600755500101E+18</v>
      </c>
      <c r="B5970" t="s">
        <v>24440</v>
      </c>
      <c r="C5970" s="13">
        <v>43898.327199074076</v>
      </c>
      <c r="D5970" t="s">
        <v>24439</v>
      </c>
      <c r="E5970">
        <v>0</v>
      </c>
      <c r="F5970" t="s">
        <v>24438</v>
      </c>
      <c r="G5970" s="12">
        <v>43898</v>
      </c>
      <c r="H5970" s="11">
        <v>0.32719907407407406</v>
      </c>
    </row>
    <row r="5971" spans="1:8">
      <c r="A5971" s="10">
        <v>1.23656006854959E+18</v>
      </c>
      <c r="B5971" t="s">
        <v>24437</v>
      </c>
      <c r="C5971" s="13">
        <v>43898.327187499999</v>
      </c>
      <c r="D5971" t="s">
        <v>24436</v>
      </c>
      <c r="E5971">
        <v>0</v>
      </c>
      <c r="F5971" t="s">
        <v>7884</v>
      </c>
      <c r="G5971" s="12">
        <v>43898</v>
      </c>
      <c r="H5971" s="11">
        <v>0.32718750000000002</v>
      </c>
    </row>
    <row r="5972" spans="1:8">
      <c r="A5972" s="10">
        <v>1.2365600667041101E+18</v>
      </c>
      <c r="B5972" t="s">
        <v>21469</v>
      </c>
      <c r="C5972" s="13">
        <v>43898.327175925922</v>
      </c>
      <c r="D5972" t="s">
        <v>18371</v>
      </c>
      <c r="E5972">
        <v>28</v>
      </c>
      <c r="F5972" t="s">
        <v>21468</v>
      </c>
      <c r="G5972" s="12">
        <v>43898</v>
      </c>
      <c r="H5972" s="11">
        <v>0.32717592592592593</v>
      </c>
    </row>
    <row r="5973" spans="1:8">
      <c r="A5973" s="10">
        <v>1.2365600659742899E+18</v>
      </c>
      <c r="B5973" t="s">
        <v>24435</v>
      </c>
      <c r="C5973" s="13">
        <v>43898.327175925922</v>
      </c>
      <c r="D5973" t="s">
        <v>24434</v>
      </c>
      <c r="E5973">
        <v>3</v>
      </c>
      <c r="F5973" t="s">
        <v>24433</v>
      </c>
      <c r="G5973" s="12">
        <v>43898</v>
      </c>
      <c r="H5973" s="11">
        <v>0.32717592592592593</v>
      </c>
    </row>
    <row r="5974" spans="1:8">
      <c r="A5974" s="10">
        <v>1.23656006557599E+18</v>
      </c>
      <c r="B5974" t="s">
        <v>13598</v>
      </c>
      <c r="C5974" s="13">
        <v>43898.327175925922</v>
      </c>
      <c r="D5974" t="s">
        <v>19204</v>
      </c>
      <c r="E5974">
        <v>44</v>
      </c>
      <c r="F5974" t="s">
        <v>13597</v>
      </c>
      <c r="G5974" s="12">
        <v>43898</v>
      </c>
      <c r="H5974" s="11">
        <v>0.32717592592592593</v>
      </c>
    </row>
    <row r="5975" spans="1:8">
      <c r="A5975" s="10">
        <v>1.2365600643384801E+18</v>
      </c>
      <c r="B5975" t="s">
        <v>24432</v>
      </c>
      <c r="C5975" s="13">
        <v>43898.327175925922</v>
      </c>
      <c r="D5975" t="s">
        <v>24083</v>
      </c>
      <c r="E5975">
        <v>16</v>
      </c>
      <c r="F5975" t="s">
        <v>11075</v>
      </c>
      <c r="G5975" s="12">
        <v>43898</v>
      </c>
      <c r="H5975" s="11">
        <v>0.32717592592592593</v>
      </c>
    </row>
    <row r="5976" spans="1:8">
      <c r="A5976" s="10">
        <v>1.23656006266495E+18</v>
      </c>
      <c r="B5976" t="s">
        <v>24431</v>
      </c>
      <c r="C5976" s="13">
        <v>43898.327164351853</v>
      </c>
      <c r="D5976" t="s">
        <v>18166</v>
      </c>
      <c r="E5976">
        <v>4805</v>
      </c>
      <c r="F5976" t="s">
        <v>3093</v>
      </c>
      <c r="G5976" s="12">
        <v>43898</v>
      </c>
      <c r="H5976" s="11">
        <v>0.32716435185185183</v>
      </c>
    </row>
    <row r="5977" spans="1:8">
      <c r="A5977" s="10">
        <v>1.2365600614947699E+18</v>
      </c>
      <c r="B5977" t="s">
        <v>24430</v>
      </c>
      <c r="C5977" s="13">
        <v>43898.327164351853</v>
      </c>
      <c r="D5977" t="s">
        <v>22796</v>
      </c>
      <c r="E5977">
        <v>38</v>
      </c>
      <c r="F5977" t="s">
        <v>24429</v>
      </c>
      <c r="G5977" s="12">
        <v>43898</v>
      </c>
      <c r="H5977" s="11">
        <v>0.32716435185185183</v>
      </c>
    </row>
    <row r="5978" spans="1:8">
      <c r="A5978" s="10">
        <v>1.2365600597752801E+18</v>
      </c>
      <c r="B5978" t="s">
        <v>24428</v>
      </c>
      <c r="C5978" s="13">
        <v>43898.327164351853</v>
      </c>
      <c r="D5978" t="s">
        <v>18166</v>
      </c>
      <c r="E5978">
        <v>4805</v>
      </c>
      <c r="F5978" t="s">
        <v>7546</v>
      </c>
      <c r="G5978" s="12">
        <v>43898</v>
      </c>
      <c r="H5978" s="11">
        <v>0.32716435185185183</v>
      </c>
    </row>
    <row r="5979" spans="1:8">
      <c r="A5979" s="10">
        <v>1.23656005749761E+18</v>
      </c>
      <c r="B5979" t="s">
        <v>24427</v>
      </c>
      <c r="C5979" s="13">
        <v>43898.327152777776</v>
      </c>
      <c r="D5979" t="s">
        <v>18432</v>
      </c>
      <c r="E5979">
        <v>637</v>
      </c>
      <c r="G5979" s="12">
        <v>43898</v>
      </c>
      <c r="H5979" s="11">
        <v>0.32715277777777779</v>
      </c>
    </row>
    <row r="5980" spans="1:8">
      <c r="A5980" s="10">
        <v>1.2365600559834299E+18</v>
      </c>
      <c r="B5980" t="s">
        <v>16167</v>
      </c>
      <c r="C5980" s="13">
        <v>43898.327152777776</v>
      </c>
      <c r="D5980" t="s">
        <v>23249</v>
      </c>
      <c r="E5980">
        <v>79</v>
      </c>
      <c r="G5980" s="12">
        <v>43898</v>
      </c>
      <c r="H5980" s="11">
        <v>0.32715277777777779</v>
      </c>
    </row>
    <row r="5981" spans="1:8">
      <c r="A5981" s="10">
        <v>1.2365600547335301E+18</v>
      </c>
      <c r="B5981" t="s">
        <v>24426</v>
      </c>
      <c r="C5981" s="13">
        <v>43898.327141203707</v>
      </c>
      <c r="D5981" t="s">
        <v>18196</v>
      </c>
      <c r="E5981">
        <v>3473</v>
      </c>
      <c r="F5981" t="s">
        <v>12708</v>
      </c>
      <c r="G5981" s="12">
        <v>43898</v>
      </c>
      <c r="H5981" s="11">
        <v>0.3271412037037037</v>
      </c>
    </row>
    <row r="5982" spans="1:8">
      <c r="A5982" s="10">
        <v>1.2365600495495501E+18</v>
      </c>
      <c r="B5982" t="s">
        <v>24425</v>
      </c>
      <c r="C5982" s="13">
        <v>43898.32712962963</v>
      </c>
      <c r="D5982" t="s">
        <v>24424</v>
      </c>
      <c r="E5982">
        <v>0</v>
      </c>
      <c r="F5982" t="s">
        <v>24423</v>
      </c>
      <c r="G5982" s="12">
        <v>43898</v>
      </c>
      <c r="H5982" s="11">
        <v>0.3271296296296296</v>
      </c>
    </row>
    <row r="5983" spans="1:8">
      <c r="A5983" s="10">
        <v>1.2365600490629701E+18</v>
      </c>
      <c r="B5983" t="s">
        <v>24422</v>
      </c>
      <c r="C5983" s="13">
        <v>43898.32712962963</v>
      </c>
      <c r="D5983" t="s">
        <v>24421</v>
      </c>
      <c r="E5983">
        <v>1</v>
      </c>
      <c r="F5983" t="s">
        <v>5835</v>
      </c>
      <c r="G5983" s="12">
        <v>43898</v>
      </c>
      <c r="H5983" s="11">
        <v>0.3271296296296296</v>
      </c>
    </row>
    <row r="5984" spans="1:8">
      <c r="A5984" s="10">
        <v>1.2365600479347699E+18</v>
      </c>
      <c r="B5984" t="s">
        <v>9038</v>
      </c>
      <c r="C5984" s="13">
        <v>43898.32712962963</v>
      </c>
      <c r="D5984" t="s">
        <v>24420</v>
      </c>
      <c r="E5984">
        <v>0</v>
      </c>
      <c r="F5984" t="s">
        <v>3077</v>
      </c>
      <c r="G5984" s="12">
        <v>43898</v>
      </c>
      <c r="H5984" s="11">
        <v>0.3271296296296296</v>
      </c>
    </row>
    <row r="5985" spans="1:8">
      <c r="A5985" s="10">
        <v>1.23656004779216E+18</v>
      </c>
      <c r="B5985" t="s">
        <v>24419</v>
      </c>
      <c r="C5985" s="13">
        <v>43898.32712962963</v>
      </c>
      <c r="D5985" t="s">
        <v>18166</v>
      </c>
      <c r="E5985">
        <v>4805</v>
      </c>
      <c r="G5985" s="12">
        <v>43898</v>
      </c>
      <c r="H5985" s="11">
        <v>0.3271296296296296</v>
      </c>
    </row>
    <row r="5986" spans="1:8">
      <c r="A5986" s="10">
        <v>1.2365600453005399E+18</v>
      </c>
      <c r="B5986" t="s">
        <v>24418</v>
      </c>
      <c r="C5986" s="13">
        <v>43898.327118055553</v>
      </c>
      <c r="D5986" t="s">
        <v>19038</v>
      </c>
      <c r="E5986">
        <v>5334</v>
      </c>
      <c r="G5986" s="12">
        <v>43898</v>
      </c>
      <c r="H5986" s="11">
        <v>0.32711805555555556</v>
      </c>
    </row>
    <row r="5987" spans="1:8">
      <c r="A5987" s="10">
        <v>1.23656004517888E+18</v>
      </c>
      <c r="B5987" t="s">
        <v>24417</v>
      </c>
      <c r="C5987" s="13">
        <v>43898.327118055553</v>
      </c>
      <c r="D5987" t="s">
        <v>18177</v>
      </c>
      <c r="E5987">
        <v>75757</v>
      </c>
      <c r="F5987" t="s">
        <v>3049</v>
      </c>
      <c r="G5987" s="12">
        <v>43898</v>
      </c>
      <c r="H5987" s="11">
        <v>0.32711805555555556</v>
      </c>
    </row>
    <row r="5988" spans="1:8">
      <c r="A5988" s="10">
        <v>1.2365600430819E+18</v>
      </c>
      <c r="B5988" t="s">
        <v>24416</v>
      </c>
      <c r="C5988" s="13">
        <v>43898.327118055553</v>
      </c>
      <c r="D5988" t="s">
        <v>18452</v>
      </c>
      <c r="E5988">
        <v>1582</v>
      </c>
      <c r="F5988" t="s">
        <v>24415</v>
      </c>
      <c r="G5988" s="12">
        <v>43898</v>
      </c>
      <c r="H5988" s="11">
        <v>0.32711805555555556</v>
      </c>
    </row>
    <row r="5989" spans="1:8">
      <c r="A5989" s="10">
        <v>1.2365600413117801E+18</v>
      </c>
      <c r="B5989" t="s">
        <v>24414</v>
      </c>
      <c r="C5989" s="13">
        <v>43898.327106481483</v>
      </c>
      <c r="D5989" t="s">
        <v>18177</v>
      </c>
      <c r="E5989">
        <v>75757</v>
      </c>
      <c r="F5989" t="s">
        <v>24413</v>
      </c>
      <c r="G5989" s="12">
        <v>43898</v>
      </c>
      <c r="H5989" s="11">
        <v>0.32710648148148147</v>
      </c>
    </row>
    <row r="5990" spans="1:8">
      <c r="A5990" s="10">
        <v>1.2365600411986501E+18</v>
      </c>
      <c r="B5990" t="s">
        <v>24412</v>
      </c>
      <c r="C5990" s="13">
        <v>43898.327106481483</v>
      </c>
      <c r="D5990" t="s">
        <v>18166</v>
      </c>
      <c r="E5990">
        <v>4806</v>
      </c>
      <c r="F5990" t="s">
        <v>7187</v>
      </c>
      <c r="G5990" s="12">
        <v>43898</v>
      </c>
      <c r="H5990" s="11">
        <v>0.32710648148148147</v>
      </c>
    </row>
    <row r="5991" spans="1:8">
      <c r="A5991" s="10">
        <v>1.2365600395962701E+18</v>
      </c>
      <c r="B5991" t="s">
        <v>24411</v>
      </c>
      <c r="C5991" s="13">
        <v>43898.327106481483</v>
      </c>
      <c r="D5991" t="s">
        <v>24226</v>
      </c>
      <c r="E5991">
        <v>270</v>
      </c>
      <c r="F5991" t="s">
        <v>24410</v>
      </c>
      <c r="G5991" s="12">
        <v>43898</v>
      </c>
      <c r="H5991" s="11">
        <v>0.32710648148148147</v>
      </c>
    </row>
    <row r="5992" spans="1:8">
      <c r="A5992" s="10">
        <v>1.2365600374194701E+18</v>
      </c>
      <c r="B5992" t="s">
        <v>24409</v>
      </c>
      <c r="C5992" s="13">
        <v>43898.327094907407</v>
      </c>
      <c r="D5992" t="s">
        <v>18321</v>
      </c>
      <c r="E5992">
        <v>51395</v>
      </c>
      <c r="G5992" s="12">
        <v>43898</v>
      </c>
      <c r="H5992" s="11">
        <v>0.32709490740740738</v>
      </c>
    </row>
    <row r="5993" spans="1:8">
      <c r="A5993" s="10">
        <v>1.23656002882109E+18</v>
      </c>
      <c r="B5993" t="s">
        <v>24408</v>
      </c>
      <c r="C5993" s="13">
        <v>43898.32707175926</v>
      </c>
      <c r="D5993" t="s">
        <v>20085</v>
      </c>
      <c r="E5993">
        <v>735</v>
      </c>
      <c r="F5993" t="s">
        <v>24407</v>
      </c>
      <c r="G5993" s="12">
        <v>43898</v>
      </c>
      <c r="H5993" s="11">
        <v>0.3270717592592593</v>
      </c>
    </row>
    <row r="5994" spans="1:8">
      <c r="A5994" s="10">
        <v>1.2365600279698601E+18</v>
      </c>
      <c r="B5994" t="s">
        <v>24406</v>
      </c>
      <c r="C5994" s="13">
        <v>43898.32707175926</v>
      </c>
      <c r="D5994" t="s">
        <v>18177</v>
      </c>
      <c r="E5994">
        <v>75757</v>
      </c>
      <c r="G5994" s="12">
        <v>43898</v>
      </c>
      <c r="H5994" s="11">
        <v>0.3270717592592593</v>
      </c>
    </row>
    <row r="5995" spans="1:8">
      <c r="A5995" s="10">
        <v>1.2365600273195799E+18</v>
      </c>
      <c r="B5995" t="s">
        <v>24405</v>
      </c>
      <c r="C5995" s="13">
        <v>43898.32707175926</v>
      </c>
      <c r="D5995" t="s">
        <v>23459</v>
      </c>
      <c r="E5995">
        <v>3</v>
      </c>
      <c r="F5995" t="s">
        <v>14496</v>
      </c>
      <c r="G5995" s="12">
        <v>43898</v>
      </c>
      <c r="H5995" s="11">
        <v>0.3270717592592593</v>
      </c>
    </row>
    <row r="5996" spans="1:8">
      <c r="A5996" s="10">
        <v>1.23656002463539E+18</v>
      </c>
      <c r="B5996" t="s">
        <v>24404</v>
      </c>
      <c r="C5996" s="13">
        <v>43898.327060185184</v>
      </c>
      <c r="D5996" t="s">
        <v>24403</v>
      </c>
      <c r="E5996">
        <v>0</v>
      </c>
      <c r="F5996" t="s">
        <v>4497</v>
      </c>
      <c r="G5996" s="12">
        <v>43898</v>
      </c>
      <c r="H5996" s="11">
        <v>0.32706018518518515</v>
      </c>
    </row>
    <row r="5997" spans="1:8">
      <c r="A5997" s="10">
        <v>1.2365600245809001E+18</v>
      </c>
      <c r="B5997" t="s">
        <v>24402</v>
      </c>
      <c r="C5997" s="13">
        <v>43898.327060185184</v>
      </c>
      <c r="D5997" t="s">
        <v>24401</v>
      </c>
      <c r="E5997">
        <v>8</v>
      </c>
      <c r="F5997" t="s">
        <v>24400</v>
      </c>
      <c r="G5997" s="12">
        <v>43898</v>
      </c>
      <c r="H5997" s="11">
        <v>0.32706018518518515</v>
      </c>
    </row>
    <row r="5998" spans="1:8">
      <c r="A5998" s="10">
        <v>1.2365600231716101E+18</v>
      </c>
      <c r="B5998" t="s">
        <v>24399</v>
      </c>
      <c r="C5998" s="13">
        <v>43898.327060185184</v>
      </c>
      <c r="D5998" t="s">
        <v>18260</v>
      </c>
      <c r="E5998">
        <v>10</v>
      </c>
      <c r="F5998" t="s">
        <v>24398</v>
      </c>
      <c r="G5998" s="12">
        <v>43898</v>
      </c>
      <c r="H5998" s="11">
        <v>0.32706018518518515</v>
      </c>
    </row>
    <row r="5999" spans="1:8">
      <c r="A5999" s="10">
        <v>1.2365600190275999E+18</v>
      </c>
      <c r="B5999" t="s">
        <v>24397</v>
      </c>
      <c r="C5999" s="13">
        <v>43898.327048611114</v>
      </c>
      <c r="D5999" t="s">
        <v>24396</v>
      </c>
      <c r="E5999">
        <v>0</v>
      </c>
      <c r="F5999" t="s">
        <v>24395</v>
      </c>
      <c r="G5999" s="12">
        <v>43898</v>
      </c>
      <c r="H5999" s="11">
        <v>0.32704861111111111</v>
      </c>
    </row>
    <row r="6000" spans="1:8">
      <c r="A6000" s="10">
        <v>1.2365600189141601E+18</v>
      </c>
      <c r="B6000" t="s">
        <v>24394</v>
      </c>
      <c r="C6000" s="13">
        <v>43898.327048611114</v>
      </c>
      <c r="D6000" t="s">
        <v>20790</v>
      </c>
      <c r="E6000">
        <v>486</v>
      </c>
      <c r="F6000" t="s">
        <v>11287</v>
      </c>
      <c r="G6000" s="12">
        <v>43898</v>
      </c>
      <c r="H6000" s="11">
        <v>0.32704861111111111</v>
      </c>
    </row>
    <row r="6001" spans="1:8">
      <c r="A6001" s="10">
        <v>1.2365600150554399E+18</v>
      </c>
      <c r="B6001" t="s">
        <v>24273</v>
      </c>
      <c r="C6001" s="13">
        <v>43898.327037037037</v>
      </c>
      <c r="D6001" t="s">
        <v>20770</v>
      </c>
      <c r="E6001">
        <v>498</v>
      </c>
      <c r="G6001" s="12">
        <v>43898</v>
      </c>
      <c r="H6001" s="11">
        <v>0.32703703703703701</v>
      </c>
    </row>
    <row r="6002" spans="1:8">
      <c r="A6002" s="10">
        <v>1.2365600148962501E+18</v>
      </c>
      <c r="B6002" t="s">
        <v>24393</v>
      </c>
      <c r="C6002" s="13">
        <v>43898.327037037037</v>
      </c>
      <c r="D6002" t="s">
        <v>18177</v>
      </c>
      <c r="E6002">
        <v>75757</v>
      </c>
      <c r="G6002" s="12">
        <v>43898</v>
      </c>
      <c r="H6002" s="11">
        <v>0.32703703703703701</v>
      </c>
    </row>
    <row r="6003" spans="1:8">
      <c r="A6003" s="10">
        <v>1.23656001472416E+18</v>
      </c>
      <c r="B6003" t="s">
        <v>24392</v>
      </c>
      <c r="C6003" s="13">
        <v>43898.327037037037</v>
      </c>
      <c r="D6003" t="s">
        <v>18177</v>
      </c>
      <c r="E6003">
        <v>75757</v>
      </c>
      <c r="F6003" t="s">
        <v>24391</v>
      </c>
      <c r="G6003" s="12">
        <v>43898</v>
      </c>
      <c r="H6003" s="11">
        <v>0.32703703703703701</v>
      </c>
    </row>
    <row r="6004" spans="1:8">
      <c r="A6004" s="10">
        <v>1.2365600132770199E+18</v>
      </c>
      <c r="B6004" t="s">
        <v>24390</v>
      </c>
      <c r="C6004" s="13">
        <v>43898.327025462961</v>
      </c>
      <c r="D6004" t="s">
        <v>18177</v>
      </c>
      <c r="E6004">
        <v>75757</v>
      </c>
      <c r="F6004" t="s">
        <v>7139</v>
      </c>
      <c r="G6004" s="12">
        <v>43898</v>
      </c>
      <c r="H6004" s="11">
        <v>0.32702546296296298</v>
      </c>
    </row>
    <row r="6005" spans="1:8">
      <c r="A6005" s="10">
        <v>1.2365600132101299E+18</v>
      </c>
      <c r="B6005" t="s">
        <v>23488</v>
      </c>
      <c r="C6005" s="13">
        <v>43898.327025462961</v>
      </c>
      <c r="D6005" t="s">
        <v>18754</v>
      </c>
      <c r="E6005">
        <v>493</v>
      </c>
      <c r="G6005" s="12">
        <v>43898</v>
      </c>
      <c r="H6005" s="11">
        <v>0.32702546296296298</v>
      </c>
    </row>
    <row r="6006" spans="1:8">
      <c r="A6006" s="10">
        <v>1.2365600108738299E+18</v>
      </c>
      <c r="B6006" t="s">
        <v>24389</v>
      </c>
      <c r="C6006" s="13">
        <v>43898.327025462961</v>
      </c>
      <c r="D6006" t="s">
        <v>18348</v>
      </c>
      <c r="E6006">
        <v>619</v>
      </c>
      <c r="G6006" s="12">
        <v>43898</v>
      </c>
      <c r="H6006" s="11">
        <v>0.32702546296296298</v>
      </c>
    </row>
    <row r="6007" spans="1:8">
      <c r="A6007" s="10">
        <v>1.23656000784142E+18</v>
      </c>
      <c r="B6007" t="s">
        <v>24388</v>
      </c>
      <c r="C6007" s="13">
        <v>43898.327013888891</v>
      </c>
      <c r="D6007" t="s">
        <v>18177</v>
      </c>
      <c r="E6007">
        <v>75757</v>
      </c>
      <c r="F6007" t="s">
        <v>24387</v>
      </c>
      <c r="G6007" s="12">
        <v>43898</v>
      </c>
      <c r="H6007" s="11">
        <v>0.32701388888888888</v>
      </c>
    </row>
    <row r="6008" spans="1:8">
      <c r="A6008" s="10">
        <v>1.2365600042343199E+18</v>
      </c>
      <c r="B6008" t="s">
        <v>24386</v>
      </c>
      <c r="C6008" s="13">
        <v>43898.327002314814</v>
      </c>
      <c r="D6008" t="s">
        <v>18166</v>
      </c>
      <c r="E6008">
        <v>4806</v>
      </c>
      <c r="F6008" t="s">
        <v>9715</v>
      </c>
      <c r="G6008" s="12">
        <v>43898</v>
      </c>
      <c r="H6008" s="11">
        <v>0.32700231481481484</v>
      </c>
    </row>
    <row r="6009" spans="1:8">
      <c r="A6009" s="10">
        <v>1.23656000346256E+18</v>
      </c>
      <c r="B6009" t="s">
        <v>24385</v>
      </c>
      <c r="C6009" s="13">
        <v>43898.327002314814</v>
      </c>
      <c r="D6009" t="s">
        <v>24332</v>
      </c>
      <c r="E6009">
        <v>11</v>
      </c>
      <c r="F6009" t="s">
        <v>24384</v>
      </c>
      <c r="G6009" s="12">
        <v>43898</v>
      </c>
      <c r="H6009" s="11">
        <v>0.32700231481481484</v>
      </c>
    </row>
    <row r="6010" spans="1:8">
      <c r="A6010" s="10">
        <v>1.2365600022753999E+18</v>
      </c>
      <c r="B6010" t="s">
        <v>24383</v>
      </c>
      <c r="C6010" s="13">
        <v>43898.327002314814</v>
      </c>
      <c r="D6010" t="s">
        <v>18166</v>
      </c>
      <c r="E6010">
        <v>4806</v>
      </c>
      <c r="F6010" t="s">
        <v>19818</v>
      </c>
      <c r="G6010" s="12">
        <v>43898</v>
      </c>
      <c r="H6010" s="11">
        <v>0.32700231481481484</v>
      </c>
    </row>
    <row r="6011" spans="1:8">
      <c r="A6011" s="10">
        <v>1.23656000005249E+18</v>
      </c>
      <c r="B6011" t="s">
        <v>20191</v>
      </c>
      <c r="C6011" s="13">
        <v>43898.326990740738</v>
      </c>
      <c r="D6011" t="s">
        <v>24382</v>
      </c>
      <c r="E6011">
        <v>1</v>
      </c>
      <c r="F6011" t="s">
        <v>20189</v>
      </c>
      <c r="G6011" s="12">
        <v>43898</v>
      </c>
      <c r="H6011" s="11">
        <v>0.32699074074074075</v>
      </c>
    </row>
    <row r="6012" spans="1:8">
      <c r="A6012" s="10">
        <v>1.23655999984707E+18</v>
      </c>
      <c r="B6012" t="s">
        <v>24381</v>
      </c>
      <c r="C6012" s="13">
        <v>43898.326990740738</v>
      </c>
      <c r="D6012" t="s">
        <v>18771</v>
      </c>
      <c r="E6012">
        <v>745</v>
      </c>
      <c r="F6012" t="s">
        <v>24341</v>
      </c>
      <c r="G6012" s="12">
        <v>43898</v>
      </c>
      <c r="H6012" s="11">
        <v>0.32699074074074075</v>
      </c>
    </row>
    <row r="6013" spans="1:8">
      <c r="A6013" s="10">
        <v>1.23655999858879E+18</v>
      </c>
      <c r="B6013" t="s">
        <v>15575</v>
      </c>
      <c r="C6013" s="13">
        <v>43898.326990740738</v>
      </c>
      <c r="D6013" t="s">
        <v>24380</v>
      </c>
      <c r="E6013">
        <v>97</v>
      </c>
      <c r="F6013" t="s">
        <v>15574</v>
      </c>
      <c r="G6013" s="12">
        <v>43898</v>
      </c>
      <c r="H6013" s="11">
        <v>0.32699074074074075</v>
      </c>
    </row>
    <row r="6014" spans="1:8">
      <c r="A6014" s="10">
        <v>1.2365599967894001E+18</v>
      </c>
      <c r="B6014" t="s">
        <v>24379</v>
      </c>
      <c r="C6014" s="13">
        <v>43898.326990740738</v>
      </c>
      <c r="D6014" t="s">
        <v>18177</v>
      </c>
      <c r="E6014">
        <v>75757</v>
      </c>
      <c r="G6014" s="12">
        <v>43898</v>
      </c>
      <c r="H6014" s="11">
        <v>0.32699074074074075</v>
      </c>
    </row>
    <row r="6015" spans="1:8">
      <c r="A6015" s="10">
        <v>1.23655999568626E+18</v>
      </c>
      <c r="B6015" t="s">
        <v>24378</v>
      </c>
      <c r="C6015" s="13">
        <v>43898.326979166668</v>
      </c>
      <c r="D6015" t="s">
        <v>24377</v>
      </c>
      <c r="E6015">
        <v>48</v>
      </c>
      <c r="F6015" t="s">
        <v>24376</v>
      </c>
      <c r="G6015" s="12">
        <v>43898</v>
      </c>
      <c r="H6015" s="11">
        <v>0.32697916666666665</v>
      </c>
    </row>
    <row r="6016" spans="1:8">
      <c r="A6016" s="10">
        <v>1.2365599921125499E+18</v>
      </c>
      <c r="B6016" t="s">
        <v>24375</v>
      </c>
      <c r="C6016" s="13">
        <v>43898.326967592591</v>
      </c>
      <c r="D6016" t="s">
        <v>19227</v>
      </c>
      <c r="E6016">
        <v>181</v>
      </c>
      <c r="G6016" s="12">
        <v>43898</v>
      </c>
      <c r="H6016" s="11">
        <v>0.32696759259259262</v>
      </c>
    </row>
    <row r="6017" spans="1:8">
      <c r="A6017" s="10">
        <v>1.23655999174787E+18</v>
      </c>
      <c r="B6017" t="s">
        <v>24374</v>
      </c>
      <c r="C6017" s="13">
        <v>43898.326967592591</v>
      </c>
      <c r="D6017" t="s">
        <v>18177</v>
      </c>
      <c r="E6017">
        <v>75757</v>
      </c>
      <c r="F6017" t="s">
        <v>24373</v>
      </c>
      <c r="G6017" s="12">
        <v>43898</v>
      </c>
      <c r="H6017" s="11">
        <v>0.32696759259259262</v>
      </c>
    </row>
    <row r="6018" spans="1:8">
      <c r="A6018" s="10">
        <v>1.23655999165119E+18</v>
      </c>
      <c r="B6018" t="s">
        <v>24372</v>
      </c>
      <c r="C6018" s="13">
        <v>43898.326967592591</v>
      </c>
      <c r="D6018" t="s">
        <v>18587</v>
      </c>
      <c r="E6018">
        <v>1535</v>
      </c>
      <c r="F6018" t="s">
        <v>4788</v>
      </c>
      <c r="G6018" s="12">
        <v>43898</v>
      </c>
      <c r="H6018" s="11">
        <v>0.32696759259259262</v>
      </c>
    </row>
    <row r="6019" spans="1:8">
      <c r="A6019" s="10">
        <v>1.23655998826641E+18</v>
      </c>
      <c r="B6019" t="s">
        <v>24371</v>
      </c>
      <c r="C6019" s="13">
        <v>43898.326967592591</v>
      </c>
      <c r="D6019" t="s">
        <v>18177</v>
      </c>
      <c r="E6019">
        <v>75757</v>
      </c>
      <c r="F6019" t="s">
        <v>24370</v>
      </c>
      <c r="G6019" s="12">
        <v>43898</v>
      </c>
      <c r="H6019" s="11">
        <v>0.32696759259259262</v>
      </c>
    </row>
    <row r="6020" spans="1:8">
      <c r="A6020" s="10">
        <v>1.23655998806946E+18</v>
      </c>
      <c r="B6020" t="s">
        <v>24369</v>
      </c>
      <c r="C6020" s="13">
        <v>43898.326956018522</v>
      </c>
      <c r="D6020" t="s">
        <v>24091</v>
      </c>
      <c r="E6020">
        <v>14</v>
      </c>
      <c r="F6020" t="s">
        <v>24368</v>
      </c>
      <c r="G6020" s="12">
        <v>43898</v>
      </c>
      <c r="H6020" s="11">
        <v>0.32695601851851852</v>
      </c>
    </row>
    <row r="6021" spans="1:8">
      <c r="A6021" s="10">
        <v>1.2365599872639301E+18</v>
      </c>
      <c r="B6021" t="s">
        <v>24367</v>
      </c>
      <c r="C6021" s="13">
        <v>43898.326956018522</v>
      </c>
      <c r="D6021" t="s">
        <v>18258</v>
      </c>
      <c r="E6021">
        <v>254</v>
      </c>
      <c r="F6021" t="s">
        <v>24366</v>
      </c>
      <c r="G6021" s="12">
        <v>43898</v>
      </c>
      <c r="H6021" s="11">
        <v>0.32695601851851852</v>
      </c>
    </row>
    <row r="6022" spans="1:8">
      <c r="A6022" s="10">
        <v>1.23655998683214E+18</v>
      </c>
      <c r="B6022" t="s">
        <v>24365</v>
      </c>
      <c r="C6022" s="13">
        <v>43898.326956018522</v>
      </c>
      <c r="D6022" t="s">
        <v>18177</v>
      </c>
      <c r="E6022">
        <v>75757</v>
      </c>
      <c r="F6022" t="s">
        <v>3195</v>
      </c>
      <c r="G6022" s="12">
        <v>43898</v>
      </c>
      <c r="H6022" s="11">
        <v>0.32695601851851852</v>
      </c>
    </row>
    <row r="6023" spans="1:8">
      <c r="A6023" s="10">
        <v>1.2365599848775401E+18</v>
      </c>
      <c r="B6023" t="s">
        <v>24339</v>
      </c>
      <c r="C6023" s="13">
        <v>43898.326956018522</v>
      </c>
      <c r="D6023" t="s">
        <v>24364</v>
      </c>
      <c r="E6023">
        <v>0</v>
      </c>
      <c r="F6023" t="s">
        <v>2550</v>
      </c>
      <c r="G6023" s="12">
        <v>43898</v>
      </c>
      <c r="H6023" s="11">
        <v>0.32695601851851852</v>
      </c>
    </row>
    <row r="6024" spans="1:8">
      <c r="A6024" s="10">
        <v>1.23655998470145E+18</v>
      </c>
      <c r="B6024" t="s">
        <v>24363</v>
      </c>
      <c r="C6024" s="13">
        <v>43898.326956018522</v>
      </c>
      <c r="D6024" t="s">
        <v>18754</v>
      </c>
      <c r="E6024">
        <v>493</v>
      </c>
      <c r="F6024" t="s">
        <v>24362</v>
      </c>
      <c r="G6024" s="12">
        <v>43898</v>
      </c>
      <c r="H6024" s="11">
        <v>0.32695601851851852</v>
      </c>
    </row>
    <row r="6025" spans="1:8">
      <c r="A6025" s="10">
        <v>1.2365599846341499E+18</v>
      </c>
      <c r="B6025" t="s">
        <v>24361</v>
      </c>
      <c r="C6025" s="13">
        <v>43898.326956018522</v>
      </c>
      <c r="D6025" t="s">
        <v>24360</v>
      </c>
      <c r="E6025">
        <v>8</v>
      </c>
      <c r="F6025" t="s">
        <v>7383</v>
      </c>
      <c r="G6025" s="12">
        <v>43898</v>
      </c>
      <c r="H6025" s="11">
        <v>0.32695601851851852</v>
      </c>
    </row>
    <row r="6026" spans="1:8">
      <c r="A6026" s="10">
        <v>1.23655998275522E+18</v>
      </c>
      <c r="B6026" t="s">
        <v>24339</v>
      </c>
      <c r="C6026" s="13">
        <v>43898.326944444445</v>
      </c>
      <c r="D6026" t="s">
        <v>24359</v>
      </c>
      <c r="E6026">
        <v>0</v>
      </c>
      <c r="F6026" t="s">
        <v>2550</v>
      </c>
      <c r="G6026" s="12">
        <v>43898</v>
      </c>
      <c r="H6026" s="11">
        <v>0.32694444444444443</v>
      </c>
    </row>
    <row r="6027" spans="1:8">
      <c r="A6027" s="10">
        <v>1.23655998175698E+18</v>
      </c>
      <c r="B6027" t="s">
        <v>24358</v>
      </c>
      <c r="C6027" s="13">
        <v>43898.326944444445</v>
      </c>
      <c r="D6027" t="s">
        <v>18245</v>
      </c>
      <c r="E6027">
        <v>650</v>
      </c>
      <c r="F6027" t="s">
        <v>24357</v>
      </c>
      <c r="G6027" s="12">
        <v>43898</v>
      </c>
      <c r="H6027" s="11">
        <v>0.32694444444444443</v>
      </c>
    </row>
    <row r="6028" spans="1:8">
      <c r="A6028" s="10">
        <v>1.2365599803645399E+18</v>
      </c>
      <c r="B6028" t="s">
        <v>24339</v>
      </c>
      <c r="C6028" s="13">
        <v>43898.326944444445</v>
      </c>
      <c r="D6028" t="s">
        <v>24356</v>
      </c>
      <c r="E6028">
        <v>0</v>
      </c>
      <c r="F6028" t="s">
        <v>2550</v>
      </c>
      <c r="G6028" s="12">
        <v>43898</v>
      </c>
      <c r="H6028" s="11">
        <v>0.32694444444444443</v>
      </c>
    </row>
    <row r="6029" spans="1:8">
      <c r="A6029" s="10">
        <v>1.2365599766985001E+18</v>
      </c>
      <c r="B6029" t="s">
        <v>24355</v>
      </c>
      <c r="C6029" s="13">
        <v>43898.326932870368</v>
      </c>
      <c r="D6029" t="s">
        <v>24354</v>
      </c>
      <c r="E6029">
        <v>0</v>
      </c>
      <c r="G6029" s="12">
        <v>43898</v>
      </c>
      <c r="H6029" s="11">
        <v>0.32693287037037039</v>
      </c>
    </row>
    <row r="6030" spans="1:8">
      <c r="A6030" s="10">
        <v>1.2365599765434501E+18</v>
      </c>
      <c r="B6030" t="s">
        <v>24339</v>
      </c>
      <c r="C6030" s="13">
        <v>43898.326932870368</v>
      </c>
      <c r="D6030" t="s">
        <v>24353</v>
      </c>
      <c r="E6030">
        <v>0</v>
      </c>
      <c r="F6030" t="s">
        <v>2550</v>
      </c>
      <c r="G6030" s="12">
        <v>43898</v>
      </c>
      <c r="H6030" s="11">
        <v>0.32693287037037039</v>
      </c>
    </row>
    <row r="6031" spans="1:8">
      <c r="A6031" s="10">
        <v>1.23655997425741E+18</v>
      </c>
      <c r="B6031" t="s">
        <v>24352</v>
      </c>
      <c r="C6031" s="13">
        <v>43898.326921296299</v>
      </c>
      <c r="D6031" t="s">
        <v>24351</v>
      </c>
      <c r="E6031">
        <v>0</v>
      </c>
      <c r="F6031" t="s">
        <v>24350</v>
      </c>
      <c r="G6031" s="12">
        <v>43898</v>
      </c>
      <c r="H6031" s="11">
        <v>0.32692129629629629</v>
      </c>
    </row>
    <row r="6032" spans="1:8">
      <c r="A6032" s="10">
        <v>1.2365599741695401E+18</v>
      </c>
      <c r="B6032" t="s">
        <v>24339</v>
      </c>
      <c r="C6032" s="13">
        <v>43898.326921296299</v>
      </c>
      <c r="D6032" t="s">
        <v>24349</v>
      </c>
      <c r="E6032">
        <v>0</v>
      </c>
      <c r="F6032" t="s">
        <v>2550</v>
      </c>
      <c r="G6032" s="12">
        <v>43898</v>
      </c>
      <c r="H6032" s="11">
        <v>0.32692129629629629</v>
      </c>
    </row>
    <row r="6033" spans="1:8">
      <c r="A6033" s="10">
        <v>1.2365599734479501E+18</v>
      </c>
      <c r="B6033" t="s">
        <v>24348</v>
      </c>
      <c r="C6033" s="13">
        <v>43898.326921296299</v>
      </c>
      <c r="D6033" t="s">
        <v>18177</v>
      </c>
      <c r="E6033">
        <v>75757</v>
      </c>
      <c r="F6033" t="s">
        <v>24347</v>
      </c>
      <c r="G6033" s="12">
        <v>43898</v>
      </c>
      <c r="H6033" s="11">
        <v>0.32692129629629629</v>
      </c>
    </row>
    <row r="6034" spans="1:8">
      <c r="A6034" s="10">
        <v>1.23655997241615E+18</v>
      </c>
      <c r="B6034" t="s">
        <v>24346</v>
      </c>
      <c r="C6034" s="13">
        <v>43898.326921296299</v>
      </c>
      <c r="D6034" t="s">
        <v>22796</v>
      </c>
      <c r="E6034">
        <v>38</v>
      </c>
      <c r="F6034" t="s">
        <v>2422</v>
      </c>
      <c r="G6034" s="12">
        <v>43898</v>
      </c>
      <c r="H6034" s="11">
        <v>0.32692129629629629</v>
      </c>
    </row>
    <row r="6035" spans="1:8">
      <c r="A6035" s="10">
        <v>1.2365599721352399E+18</v>
      </c>
      <c r="B6035" t="s">
        <v>1406</v>
      </c>
      <c r="C6035" s="13">
        <v>43898.326921296299</v>
      </c>
      <c r="D6035" t="s">
        <v>18177</v>
      </c>
      <c r="E6035">
        <v>75757</v>
      </c>
      <c r="F6035" t="s">
        <v>9766</v>
      </c>
      <c r="G6035" s="12">
        <v>43898</v>
      </c>
      <c r="H6035" s="11">
        <v>0.32692129629629629</v>
      </c>
    </row>
    <row r="6036" spans="1:8">
      <c r="A6036" s="10">
        <v>1.2365599713339799E+18</v>
      </c>
      <c r="B6036" t="s">
        <v>24345</v>
      </c>
      <c r="C6036" s="13">
        <v>43898.326909722222</v>
      </c>
      <c r="D6036" t="s">
        <v>18493</v>
      </c>
      <c r="E6036">
        <v>699</v>
      </c>
      <c r="G6036" s="12">
        <v>43898</v>
      </c>
      <c r="H6036" s="11">
        <v>0.3269097222222222</v>
      </c>
    </row>
    <row r="6037" spans="1:8">
      <c r="A6037" s="10">
        <v>1.23655997067551E+18</v>
      </c>
      <c r="B6037" t="s">
        <v>24344</v>
      </c>
      <c r="C6037" s="13">
        <v>43898.326909722222</v>
      </c>
      <c r="D6037" t="s">
        <v>24343</v>
      </c>
      <c r="E6037">
        <v>0</v>
      </c>
      <c r="G6037" s="12">
        <v>43898</v>
      </c>
      <c r="H6037" s="11">
        <v>0.3269097222222222</v>
      </c>
    </row>
    <row r="6038" spans="1:8">
      <c r="A6038" s="10">
        <v>1.2365599704491899E+18</v>
      </c>
      <c r="B6038" t="s">
        <v>24342</v>
      </c>
      <c r="C6038" s="13">
        <v>43898.326909722222</v>
      </c>
      <c r="D6038" t="s">
        <v>18177</v>
      </c>
      <c r="E6038">
        <v>75757</v>
      </c>
      <c r="F6038" t="s">
        <v>24341</v>
      </c>
      <c r="G6038" s="12">
        <v>43898</v>
      </c>
      <c r="H6038" s="11">
        <v>0.3269097222222222</v>
      </c>
    </row>
    <row r="6039" spans="1:8">
      <c r="A6039" s="10">
        <v>1.23655997010944E+18</v>
      </c>
      <c r="B6039" t="s">
        <v>24340</v>
      </c>
      <c r="C6039" s="13">
        <v>43898.326909722222</v>
      </c>
      <c r="D6039" t="s">
        <v>18166</v>
      </c>
      <c r="E6039">
        <v>4806</v>
      </c>
      <c r="F6039" t="s">
        <v>3172</v>
      </c>
      <c r="G6039" s="12">
        <v>43898</v>
      </c>
      <c r="H6039" s="11">
        <v>0.3269097222222222</v>
      </c>
    </row>
    <row r="6040" spans="1:8">
      <c r="A6040" s="10">
        <v>1.23655996927058E+18</v>
      </c>
      <c r="B6040" t="s">
        <v>24339</v>
      </c>
      <c r="C6040" s="13">
        <v>43898.326909722222</v>
      </c>
      <c r="D6040" t="s">
        <v>24338</v>
      </c>
      <c r="E6040">
        <v>0</v>
      </c>
      <c r="F6040" t="s">
        <v>2550</v>
      </c>
      <c r="G6040" s="12">
        <v>43898</v>
      </c>
      <c r="H6040" s="11">
        <v>0.3269097222222222</v>
      </c>
    </row>
    <row r="6041" spans="1:8">
      <c r="A6041" s="10">
        <v>1.2365599688343301E+18</v>
      </c>
      <c r="B6041" t="s">
        <v>24337</v>
      </c>
      <c r="C6041" s="13">
        <v>43898.326909722222</v>
      </c>
      <c r="D6041" t="s">
        <v>24336</v>
      </c>
      <c r="E6041">
        <v>0</v>
      </c>
      <c r="F6041" t="s">
        <v>19714</v>
      </c>
      <c r="G6041" s="12">
        <v>43898</v>
      </c>
      <c r="H6041" s="11">
        <v>0.3269097222222222</v>
      </c>
    </row>
    <row r="6042" spans="1:8">
      <c r="A6042" s="10">
        <v>1.23655996842755E+18</v>
      </c>
      <c r="B6042" t="s">
        <v>24335</v>
      </c>
      <c r="C6042" s="13">
        <v>43898.326909722222</v>
      </c>
      <c r="D6042" t="s">
        <v>18321</v>
      </c>
      <c r="E6042">
        <v>51395</v>
      </c>
      <c r="G6042" s="12">
        <v>43898</v>
      </c>
      <c r="H6042" s="11">
        <v>0.3269097222222222</v>
      </c>
    </row>
    <row r="6043" spans="1:8">
      <c r="A6043" s="10">
        <v>1.23655996306705E+18</v>
      </c>
      <c r="B6043" t="s">
        <v>23889</v>
      </c>
      <c r="C6043" s="13">
        <v>43898.326898148145</v>
      </c>
      <c r="D6043" t="s">
        <v>24334</v>
      </c>
      <c r="E6043">
        <v>1</v>
      </c>
      <c r="F6043" t="s">
        <v>23888</v>
      </c>
      <c r="G6043" s="12">
        <v>43898</v>
      </c>
      <c r="H6043" s="11">
        <v>0.32689814814814816</v>
      </c>
    </row>
    <row r="6044" spans="1:8">
      <c r="A6044" s="10">
        <v>1.23655996224915E+18</v>
      </c>
      <c r="B6044" t="s">
        <v>24333</v>
      </c>
      <c r="C6044" s="13">
        <v>43898.326886574076</v>
      </c>
      <c r="D6044" t="s">
        <v>24332</v>
      </c>
      <c r="E6044">
        <v>11</v>
      </c>
      <c r="F6044" t="s">
        <v>24331</v>
      </c>
      <c r="G6044" s="12">
        <v>43898</v>
      </c>
      <c r="H6044" s="11">
        <v>0.32688657407407407</v>
      </c>
    </row>
    <row r="6045" spans="1:8">
      <c r="A6045" s="10">
        <v>1.23655996172494E+18</v>
      </c>
      <c r="B6045" t="s">
        <v>22830</v>
      </c>
      <c r="C6045" s="13">
        <v>43898.326886574076</v>
      </c>
      <c r="D6045" t="s">
        <v>24330</v>
      </c>
      <c r="E6045">
        <v>15</v>
      </c>
      <c r="F6045" t="s">
        <v>4674</v>
      </c>
      <c r="G6045" s="12">
        <v>43898</v>
      </c>
      <c r="H6045" s="11">
        <v>0.32688657407407407</v>
      </c>
    </row>
    <row r="6046" spans="1:8">
      <c r="A6046" s="10">
        <v>1.2365599616074299E+18</v>
      </c>
      <c r="B6046" t="s">
        <v>24329</v>
      </c>
      <c r="C6046" s="13">
        <v>43898.326886574076</v>
      </c>
      <c r="D6046" t="s">
        <v>18238</v>
      </c>
      <c r="E6046">
        <v>71607</v>
      </c>
      <c r="F6046" t="s">
        <v>24328</v>
      </c>
      <c r="G6046" s="12">
        <v>43898</v>
      </c>
      <c r="H6046" s="11">
        <v>0.32688657407407407</v>
      </c>
    </row>
    <row r="6047" spans="1:8">
      <c r="A6047" s="10">
        <v>1.23655996151107E+18</v>
      </c>
      <c r="B6047" t="s">
        <v>24327</v>
      </c>
      <c r="C6047" s="13">
        <v>43898.326886574076</v>
      </c>
      <c r="D6047" t="s">
        <v>24326</v>
      </c>
      <c r="E6047">
        <v>1</v>
      </c>
      <c r="F6047" t="s">
        <v>24325</v>
      </c>
      <c r="G6047" s="12">
        <v>43898</v>
      </c>
      <c r="H6047" s="11">
        <v>0.32688657407407407</v>
      </c>
    </row>
    <row r="6048" spans="1:8">
      <c r="A6048" s="10">
        <v>1.23655996096146E+18</v>
      </c>
      <c r="B6048" t="s">
        <v>24324</v>
      </c>
      <c r="C6048" s="13">
        <v>43898.326886574076</v>
      </c>
      <c r="D6048" t="s">
        <v>21739</v>
      </c>
      <c r="E6048">
        <v>3</v>
      </c>
      <c r="F6048" t="s">
        <v>24323</v>
      </c>
      <c r="G6048" s="12">
        <v>43898</v>
      </c>
      <c r="H6048" s="11">
        <v>0.32688657407407407</v>
      </c>
    </row>
    <row r="6049" spans="1:8">
      <c r="A6049" s="10">
        <v>1.2365599593676401E+18</v>
      </c>
      <c r="B6049" t="s">
        <v>24273</v>
      </c>
      <c r="C6049" s="13">
        <v>43898.326886574076</v>
      </c>
      <c r="D6049" t="s">
        <v>20234</v>
      </c>
      <c r="E6049">
        <v>241</v>
      </c>
      <c r="G6049" s="12">
        <v>43898</v>
      </c>
      <c r="H6049" s="11">
        <v>0.32688657407407407</v>
      </c>
    </row>
    <row r="6050" spans="1:8">
      <c r="A6050" s="10">
        <v>1.23655995845746E+18</v>
      </c>
      <c r="B6050" t="s">
        <v>14871</v>
      </c>
      <c r="C6050" s="13">
        <v>43898.326874999999</v>
      </c>
      <c r="D6050" t="s">
        <v>18432</v>
      </c>
      <c r="E6050">
        <v>637</v>
      </c>
      <c r="F6050" t="s">
        <v>2742</v>
      </c>
      <c r="G6050" s="12">
        <v>43898</v>
      </c>
      <c r="H6050" s="11">
        <v>0.32687499999999997</v>
      </c>
    </row>
    <row r="6051" spans="1:8">
      <c r="A6051" s="10">
        <v>1.2365599580296499E+18</v>
      </c>
      <c r="B6051" t="s">
        <v>14564</v>
      </c>
      <c r="C6051" s="13">
        <v>43898.326874999999</v>
      </c>
      <c r="D6051" t="s">
        <v>24322</v>
      </c>
      <c r="E6051">
        <v>0</v>
      </c>
      <c r="F6051" t="s">
        <v>3223</v>
      </c>
      <c r="G6051" s="12">
        <v>43898</v>
      </c>
      <c r="H6051" s="11">
        <v>0.32687499999999997</v>
      </c>
    </row>
    <row r="6052" spans="1:8">
      <c r="A6052" s="10">
        <v>1.2365599578410601E+18</v>
      </c>
      <c r="B6052" t="s">
        <v>24321</v>
      </c>
      <c r="C6052" s="13">
        <v>43898.326874999999</v>
      </c>
      <c r="D6052" t="s">
        <v>23612</v>
      </c>
      <c r="E6052">
        <v>4</v>
      </c>
      <c r="F6052" t="s">
        <v>9997</v>
      </c>
      <c r="G6052" s="12">
        <v>43898</v>
      </c>
      <c r="H6052" s="11">
        <v>0.32687499999999997</v>
      </c>
    </row>
    <row r="6053" spans="1:8">
      <c r="A6053" s="10">
        <v>1.23655995715325E+18</v>
      </c>
      <c r="B6053" t="s">
        <v>24320</v>
      </c>
      <c r="C6053" s="13">
        <v>43898.326874999999</v>
      </c>
      <c r="D6053" t="s">
        <v>18166</v>
      </c>
      <c r="E6053">
        <v>4806</v>
      </c>
      <c r="F6053" t="s">
        <v>5499</v>
      </c>
      <c r="G6053" s="12">
        <v>43898</v>
      </c>
      <c r="H6053" s="11">
        <v>0.32687499999999997</v>
      </c>
    </row>
    <row r="6054" spans="1:8">
      <c r="A6054" s="10">
        <v>1.2365599535543199E+18</v>
      </c>
      <c r="B6054" t="s">
        <v>24319</v>
      </c>
      <c r="C6054" s="13">
        <v>43898.326863425929</v>
      </c>
      <c r="D6054" t="s">
        <v>24318</v>
      </c>
      <c r="E6054">
        <v>23</v>
      </c>
      <c r="F6054" t="s">
        <v>24317</v>
      </c>
      <c r="G6054" s="12">
        <v>43898</v>
      </c>
      <c r="H6054" s="11">
        <v>0.32686342592592593</v>
      </c>
    </row>
    <row r="6055" spans="1:8">
      <c r="A6055" s="10">
        <v>1.23655995345808E+18</v>
      </c>
      <c r="B6055" t="s">
        <v>24316</v>
      </c>
      <c r="C6055" s="13">
        <v>43898.326863425929</v>
      </c>
      <c r="D6055" t="s">
        <v>18321</v>
      </c>
      <c r="E6055">
        <v>51395</v>
      </c>
      <c r="F6055" t="s">
        <v>24315</v>
      </c>
      <c r="G6055" s="12">
        <v>43898</v>
      </c>
      <c r="H6055" s="11">
        <v>0.32686342592592593</v>
      </c>
    </row>
    <row r="6056" spans="1:8">
      <c r="A6056" s="10">
        <v>1.2365599510461701E+18</v>
      </c>
      <c r="B6056" t="s">
        <v>24314</v>
      </c>
      <c r="C6056" s="13">
        <v>43898.326863425929</v>
      </c>
      <c r="D6056" t="s">
        <v>21500</v>
      </c>
      <c r="E6056">
        <v>7</v>
      </c>
      <c r="G6056" s="12">
        <v>43898</v>
      </c>
      <c r="H6056" s="11">
        <v>0.32686342592592593</v>
      </c>
    </row>
    <row r="6057" spans="1:8">
      <c r="A6057" s="10">
        <v>1.2365599487393001E+18</v>
      </c>
      <c r="B6057" t="s">
        <v>24313</v>
      </c>
      <c r="C6057" s="13">
        <v>43898.326851851853</v>
      </c>
      <c r="D6057" t="s">
        <v>24131</v>
      </c>
      <c r="E6057">
        <v>7</v>
      </c>
      <c r="F6057" t="s">
        <v>24312</v>
      </c>
      <c r="G6057" s="12">
        <v>43898</v>
      </c>
      <c r="H6057" s="11">
        <v>0.32685185185185184</v>
      </c>
    </row>
    <row r="6058" spans="1:8">
      <c r="A6058" s="10">
        <v>1.23655994730066E+18</v>
      </c>
      <c r="B6058" t="s">
        <v>24311</v>
      </c>
      <c r="C6058" s="13">
        <v>43898.326851851853</v>
      </c>
      <c r="D6058" t="s">
        <v>19227</v>
      </c>
      <c r="E6058">
        <v>181</v>
      </c>
      <c r="G6058" s="12">
        <v>43898</v>
      </c>
      <c r="H6058" s="11">
        <v>0.32685185185185184</v>
      </c>
    </row>
    <row r="6059" spans="1:8">
      <c r="A6059" s="10">
        <v>1.2365599437565801E+18</v>
      </c>
      <c r="B6059" t="s">
        <v>24310</v>
      </c>
      <c r="C6059" s="13">
        <v>43898.326840277776</v>
      </c>
      <c r="D6059" t="s">
        <v>18245</v>
      </c>
      <c r="E6059">
        <v>650</v>
      </c>
      <c r="G6059" s="12">
        <v>43898</v>
      </c>
      <c r="H6059" s="11">
        <v>0.32684027777777774</v>
      </c>
    </row>
    <row r="6060" spans="1:8">
      <c r="A6060" s="10">
        <v>1.2365599359719099E+18</v>
      </c>
      <c r="B6060" t="s">
        <v>24309</v>
      </c>
      <c r="C6060" s="13">
        <v>43898.326817129629</v>
      </c>
      <c r="D6060" t="s">
        <v>18177</v>
      </c>
      <c r="E6060">
        <v>75757</v>
      </c>
      <c r="G6060" s="12">
        <v>43898</v>
      </c>
      <c r="H6060" s="11">
        <v>0.32681712962962961</v>
      </c>
    </row>
    <row r="6061" spans="1:8">
      <c r="A6061" s="10">
        <v>1.2365599352589701E+18</v>
      </c>
      <c r="B6061" t="s">
        <v>24308</v>
      </c>
      <c r="C6061" s="13">
        <v>43898.326817129629</v>
      </c>
      <c r="D6061" t="s">
        <v>22800</v>
      </c>
      <c r="E6061">
        <v>45</v>
      </c>
      <c r="F6061" t="s">
        <v>24307</v>
      </c>
      <c r="G6061" s="12">
        <v>43898</v>
      </c>
      <c r="H6061" s="11">
        <v>0.32681712962962961</v>
      </c>
    </row>
    <row r="6062" spans="1:8">
      <c r="A6062" s="10">
        <v>1.2365599305026401E+18</v>
      </c>
      <c r="B6062" t="s">
        <v>24306</v>
      </c>
      <c r="C6062" s="13">
        <v>43898.326805555553</v>
      </c>
      <c r="D6062" t="s">
        <v>24305</v>
      </c>
      <c r="E6062">
        <v>1</v>
      </c>
      <c r="F6062" t="s">
        <v>24304</v>
      </c>
      <c r="G6062" s="12">
        <v>43898</v>
      </c>
      <c r="H6062" s="11">
        <v>0.32680555555555557</v>
      </c>
    </row>
    <row r="6063" spans="1:8">
      <c r="A6063" s="10">
        <v>1.2365599300956301E+18</v>
      </c>
      <c r="B6063" t="s">
        <v>24303</v>
      </c>
      <c r="C6063" s="13">
        <v>43898.326805555553</v>
      </c>
      <c r="D6063" t="s">
        <v>18342</v>
      </c>
      <c r="E6063">
        <v>21686</v>
      </c>
      <c r="F6063" t="s">
        <v>24302</v>
      </c>
      <c r="G6063" s="12">
        <v>43898</v>
      </c>
      <c r="H6063" s="11">
        <v>0.32680555555555557</v>
      </c>
    </row>
    <row r="6064" spans="1:8">
      <c r="A6064" s="10">
        <v>1.2365599278895301E+18</v>
      </c>
      <c r="B6064" t="s">
        <v>24301</v>
      </c>
      <c r="C6064" s="13">
        <v>43898.326793981483</v>
      </c>
      <c r="D6064" t="s">
        <v>24091</v>
      </c>
      <c r="E6064">
        <v>14</v>
      </c>
      <c r="F6064" t="s">
        <v>24300</v>
      </c>
      <c r="G6064" s="12">
        <v>43898</v>
      </c>
      <c r="H6064" s="11">
        <v>0.32679398148148148</v>
      </c>
    </row>
    <row r="6065" spans="1:8">
      <c r="A6065" s="10">
        <v>1.23655992649283E+18</v>
      </c>
      <c r="B6065" t="s">
        <v>24299</v>
      </c>
      <c r="C6065" s="13">
        <v>43898.326793981483</v>
      </c>
      <c r="D6065" t="s">
        <v>18177</v>
      </c>
      <c r="E6065">
        <v>75757</v>
      </c>
      <c r="G6065" s="12">
        <v>43898</v>
      </c>
      <c r="H6065" s="11">
        <v>0.32679398148148148</v>
      </c>
    </row>
    <row r="6066" spans="1:8">
      <c r="A6066" s="10">
        <v>1.23655992620768E+18</v>
      </c>
      <c r="B6066" t="s">
        <v>24298</v>
      </c>
      <c r="C6066" s="13">
        <v>43898.326793981483</v>
      </c>
      <c r="D6066" t="s">
        <v>18177</v>
      </c>
      <c r="E6066">
        <v>75757</v>
      </c>
      <c r="F6066" t="s">
        <v>24297</v>
      </c>
      <c r="G6066" s="12">
        <v>43898</v>
      </c>
      <c r="H6066" s="11">
        <v>0.32679398148148148</v>
      </c>
    </row>
    <row r="6067" spans="1:8">
      <c r="A6067" s="10">
        <v>1.2365599233765199E+18</v>
      </c>
      <c r="B6067" t="s">
        <v>24296</v>
      </c>
      <c r="C6067" s="13">
        <v>43898.326782407406</v>
      </c>
      <c r="D6067" t="s">
        <v>18771</v>
      </c>
      <c r="E6067">
        <v>745</v>
      </c>
      <c r="G6067" s="12">
        <v>43898</v>
      </c>
      <c r="H6067" s="11">
        <v>0.32678240740740744</v>
      </c>
    </row>
    <row r="6068" spans="1:8">
      <c r="A6068" s="10">
        <v>1.23655992122467E+18</v>
      </c>
      <c r="B6068" t="s">
        <v>24295</v>
      </c>
      <c r="C6068" s="13">
        <v>43898.326782407406</v>
      </c>
      <c r="D6068" t="s">
        <v>20796</v>
      </c>
      <c r="E6068">
        <v>22</v>
      </c>
      <c r="F6068" t="s">
        <v>4079</v>
      </c>
      <c r="G6068" s="12">
        <v>43898</v>
      </c>
      <c r="H6068" s="11">
        <v>0.32678240740740744</v>
      </c>
    </row>
    <row r="6069" spans="1:8">
      <c r="A6069" s="10">
        <v>1.2365599208010501E+18</v>
      </c>
      <c r="B6069" t="s">
        <v>24146</v>
      </c>
      <c r="C6069" s="13">
        <v>43898.326770833337</v>
      </c>
      <c r="D6069" t="s">
        <v>24294</v>
      </c>
      <c r="E6069">
        <v>4</v>
      </c>
      <c r="F6069" t="s">
        <v>24144</v>
      </c>
      <c r="G6069" s="12">
        <v>43898</v>
      </c>
      <c r="H6069" s="11">
        <v>0.32677083333333334</v>
      </c>
    </row>
    <row r="6070" spans="1:8">
      <c r="A6070" s="10">
        <v>1.23655991968531E+18</v>
      </c>
      <c r="B6070" t="s">
        <v>24293</v>
      </c>
      <c r="C6070" s="13">
        <v>43898.326770833337</v>
      </c>
      <c r="D6070" t="s">
        <v>18342</v>
      </c>
      <c r="E6070">
        <v>21686</v>
      </c>
      <c r="F6070" t="s">
        <v>11521</v>
      </c>
      <c r="G6070" s="12">
        <v>43898</v>
      </c>
      <c r="H6070" s="11">
        <v>0.32677083333333334</v>
      </c>
    </row>
    <row r="6071" spans="1:8">
      <c r="A6071" s="10">
        <v>1.2365599191401001E+18</v>
      </c>
      <c r="B6071" t="s">
        <v>24292</v>
      </c>
      <c r="C6071" s="13">
        <v>43898.326770833337</v>
      </c>
      <c r="D6071" t="s">
        <v>19204</v>
      </c>
      <c r="E6071">
        <v>44</v>
      </c>
      <c r="F6071" t="s">
        <v>24291</v>
      </c>
      <c r="G6071" s="12">
        <v>43898</v>
      </c>
      <c r="H6071" s="11">
        <v>0.32677083333333334</v>
      </c>
    </row>
    <row r="6072" spans="1:8">
      <c r="A6072" s="10">
        <v>1.2365599170429E+18</v>
      </c>
      <c r="B6072" t="s">
        <v>24290</v>
      </c>
      <c r="C6072" s="13">
        <v>43898.326770833337</v>
      </c>
      <c r="D6072" t="s">
        <v>18307</v>
      </c>
      <c r="E6072">
        <v>1498</v>
      </c>
      <c r="G6072" s="12">
        <v>43898</v>
      </c>
      <c r="H6072" s="11">
        <v>0.32677083333333334</v>
      </c>
    </row>
    <row r="6073" spans="1:8">
      <c r="A6073" s="10">
        <v>1.2365599168122299E+18</v>
      </c>
      <c r="B6073" t="s">
        <v>24289</v>
      </c>
      <c r="C6073" s="13">
        <v>43898.32675925926</v>
      </c>
      <c r="D6073" t="s">
        <v>24288</v>
      </c>
      <c r="E6073">
        <v>1</v>
      </c>
      <c r="F6073" t="s">
        <v>3286</v>
      </c>
      <c r="G6073" s="12">
        <v>43898</v>
      </c>
      <c r="H6073" s="11">
        <v>0.32675925925925925</v>
      </c>
    </row>
    <row r="6074" spans="1:8">
      <c r="A6074" s="10">
        <v>1.2365599132724401E+18</v>
      </c>
      <c r="B6074" t="s">
        <v>24287</v>
      </c>
      <c r="C6074" s="13">
        <v>43898.32675925926</v>
      </c>
      <c r="D6074" t="s">
        <v>18196</v>
      </c>
      <c r="E6074">
        <v>3473</v>
      </c>
      <c r="F6074" t="s">
        <v>24286</v>
      </c>
      <c r="G6074" s="12">
        <v>43898</v>
      </c>
      <c r="H6074" s="11">
        <v>0.32675925925925925</v>
      </c>
    </row>
    <row r="6075" spans="1:8">
      <c r="A6075" s="10">
        <v>1.2365599114813701E+18</v>
      </c>
      <c r="B6075" t="s">
        <v>24285</v>
      </c>
      <c r="C6075" s="13">
        <v>43898.326747685183</v>
      </c>
      <c r="D6075" t="s">
        <v>18880</v>
      </c>
      <c r="E6075">
        <v>394</v>
      </c>
      <c r="G6075" s="12">
        <v>43898</v>
      </c>
      <c r="H6075" s="11">
        <v>0.32674768518518521</v>
      </c>
    </row>
    <row r="6076" spans="1:8">
      <c r="A6076" s="10">
        <v>1.2365599098077801E+18</v>
      </c>
      <c r="B6076" t="s">
        <v>22173</v>
      </c>
      <c r="C6076" s="13">
        <v>43898.326747685183</v>
      </c>
      <c r="D6076" t="s">
        <v>18761</v>
      </c>
      <c r="E6076">
        <v>319</v>
      </c>
      <c r="G6076" s="12">
        <v>43898</v>
      </c>
      <c r="H6076" s="11">
        <v>0.32674768518518521</v>
      </c>
    </row>
    <row r="6077" spans="1:8">
      <c r="A6077" s="10">
        <v>1.2365599095896699E+18</v>
      </c>
      <c r="B6077" t="s">
        <v>24284</v>
      </c>
      <c r="C6077" s="13">
        <v>43898.326747685183</v>
      </c>
      <c r="D6077" t="s">
        <v>18177</v>
      </c>
      <c r="E6077">
        <v>75757</v>
      </c>
      <c r="F6077" t="s">
        <v>3274</v>
      </c>
      <c r="G6077" s="12">
        <v>43898</v>
      </c>
      <c r="H6077" s="11">
        <v>0.32674768518518521</v>
      </c>
    </row>
    <row r="6078" spans="1:8">
      <c r="A6078" s="10">
        <v>1.2365599090571799E+18</v>
      </c>
      <c r="B6078" t="s">
        <v>24283</v>
      </c>
      <c r="C6078" s="13">
        <v>43898.326747685183</v>
      </c>
      <c r="D6078" t="s">
        <v>18362</v>
      </c>
      <c r="E6078">
        <v>926</v>
      </c>
      <c r="F6078" t="s">
        <v>24282</v>
      </c>
      <c r="G6078" s="12">
        <v>43898</v>
      </c>
      <c r="H6078" s="11">
        <v>0.32674768518518521</v>
      </c>
    </row>
    <row r="6079" spans="1:8">
      <c r="A6079" s="10">
        <v>1.23655990864606E+18</v>
      </c>
      <c r="B6079" t="s">
        <v>21496</v>
      </c>
      <c r="C6079" s="13">
        <v>43898.326747685183</v>
      </c>
      <c r="D6079" t="s">
        <v>21264</v>
      </c>
      <c r="E6079">
        <v>9</v>
      </c>
      <c r="F6079" t="s">
        <v>21494</v>
      </c>
      <c r="G6079" s="12">
        <v>43898</v>
      </c>
      <c r="H6079" s="11">
        <v>0.32674768518518521</v>
      </c>
    </row>
    <row r="6080" spans="1:8">
      <c r="A6080" s="10">
        <v>1.2365599074085801E+18</v>
      </c>
      <c r="B6080" t="s">
        <v>24281</v>
      </c>
      <c r="C6080" s="13">
        <v>43898.326736111114</v>
      </c>
      <c r="D6080" t="s">
        <v>18177</v>
      </c>
      <c r="E6080">
        <v>75757</v>
      </c>
      <c r="G6080" s="12">
        <v>43898</v>
      </c>
      <c r="H6080" s="11">
        <v>0.32673611111111112</v>
      </c>
    </row>
    <row r="6081" spans="1:8">
      <c r="A6081" s="10">
        <v>1.23655990616289E+18</v>
      </c>
      <c r="B6081" t="s">
        <v>24280</v>
      </c>
      <c r="C6081" s="13">
        <v>43898.326736111114</v>
      </c>
      <c r="D6081" t="s">
        <v>18493</v>
      </c>
      <c r="E6081">
        <v>699</v>
      </c>
      <c r="G6081" s="12">
        <v>43898</v>
      </c>
      <c r="H6081" s="11">
        <v>0.32673611111111112</v>
      </c>
    </row>
    <row r="6082" spans="1:8">
      <c r="A6082" s="10">
        <v>1.2365599034911601E+18</v>
      </c>
      <c r="B6082" t="s">
        <v>24279</v>
      </c>
      <c r="C6082" s="13">
        <v>43898.326724537037</v>
      </c>
      <c r="D6082" t="s">
        <v>21618</v>
      </c>
      <c r="E6082">
        <v>40</v>
      </c>
      <c r="F6082" t="s">
        <v>3147</v>
      </c>
      <c r="G6082" s="12">
        <v>43898</v>
      </c>
      <c r="H6082" s="11">
        <v>0.32672453703703702</v>
      </c>
    </row>
    <row r="6083" spans="1:8">
      <c r="A6083" s="10">
        <v>1.2365599023630001E+18</v>
      </c>
      <c r="B6083" t="s">
        <v>24278</v>
      </c>
      <c r="C6083" s="13">
        <v>43898.326724537037</v>
      </c>
      <c r="D6083" t="s">
        <v>18518</v>
      </c>
      <c r="E6083">
        <v>59</v>
      </c>
      <c r="F6083" t="s">
        <v>3257</v>
      </c>
      <c r="G6083" s="12">
        <v>43898</v>
      </c>
      <c r="H6083" s="11">
        <v>0.32672453703703702</v>
      </c>
    </row>
    <row r="6084" spans="1:8">
      <c r="A6084" s="10">
        <v>1.2365599012430001E+18</v>
      </c>
      <c r="B6084" t="s">
        <v>24277</v>
      </c>
      <c r="C6084" s="13">
        <v>43898.326724537037</v>
      </c>
      <c r="D6084" t="s">
        <v>24276</v>
      </c>
      <c r="E6084">
        <v>6</v>
      </c>
      <c r="F6084" t="s">
        <v>24275</v>
      </c>
      <c r="G6084" s="12">
        <v>43898</v>
      </c>
      <c r="H6084" s="11">
        <v>0.32672453703703702</v>
      </c>
    </row>
    <row r="6085" spans="1:8">
      <c r="A6085" s="10">
        <v>1.2365599008277399E+18</v>
      </c>
      <c r="B6085" t="s">
        <v>24274</v>
      </c>
      <c r="C6085" s="13">
        <v>43898.326724537037</v>
      </c>
      <c r="D6085" t="s">
        <v>18860</v>
      </c>
      <c r="E6085">
        <v>135</v>
      </c>
      <c r="F6085" t="s">
        <v>4543</v>
      </c>
      <c r="G6085" s="12">
        <v>43898</v>
      </c>
      <c r="H6085" s="11">
        <v>0.32672453703703702</v>
      </c>
    </row>
    <row r="6086" spans="1:8">
      <c r="A6086" s="10">
        <v>1.23655989911648E+18</v>
      </c>
      <c r="B6086" t="s">
        <v>20395</v>
      </c>
      <c r="C6086" s="13">
        <v>43898.32671296296</v>
      </c>
      <c r="D6086" t="s">
        <v>18237</v>
      </c>
      <c r="E6086">
        <v>212</v>
      </c>
      <c r="F6086" t="s">
        <v>20394</v>
      </c>
      <c r="G6086" s="12">
        <v>43898</v>
      </c>
      <c r="H6086" s="11">
        <v>0.32671296296296298</v>
      </c>
    </row>
    <row r="6087" spans="1:8">
      <c r="A6087" s="10">
        <v>1.2365598975435699E+18</v>
      </c>
      <c r="B6087" t="s">
        <v>24273</v>
      </c>
      <c r="C6087" s="13">
        <v>43898.32671296296</v>
      </c>
      <c r="D6087" t="s">
        <v>18196</v>
      </c>
      <c r="E6087">
        <v>3473</v>
      </c>
      <c r="G6087" s="12">
        <v>43898</v>
      </c>
      <c r="H6087" s="11">
        <v>0.32671296296296298</v>
      </c>
    </row>
    <row r="6088" spans="1:8">
      <c r="A6088" s="10">
        <v>1.2365598971285499E+18</v>
      </c>
      <c r="B6088" t="s">
        <v>24272</v>
      </c>
      <c r="C6088" s="13">
        <v>43898.32671296296</v>
      </c>
      <c r="D6088" t="s">
        <v>18177</v>
      </c>
      <c r="E6088">
        <v>75757</v>
      </c>
      <c r="F6088" t="s">
        <v>23464</v>
      </c>
      <c r="G6088" s="12">
        <v>43898</v>
      </c>
      <c r="H6088" s="11">
        <v>0.32671296296296298</v>
      </c>
    </row>
    <row r="6089" spans="1:8">
      <c r="A6089" s="10">
        <v>1.23655989542546E+18</v>
      </c>
      <c r="B6089" t="s">
        <v>24271</v>
      </c>
      <c r="C6089" s="13">
        <v>43898.326701388891</v>
      </c>
      <c r="D6089" t="s">
        <v>19339</v>
      </c>
      <c r="E6089">
        <v>184</v>
      </c>
      <c r="F6089" t="s">
        <v>6267</v>
      </c>
      <c r="G6089" s="12">
        <v>43898</v>
      </c>
      <c r="H6089" s="11">
        <v>0.32670138888888889</v>
      </c>
    </row>
    <row r="6090" spans="1:8">
      <c r="A6090" s="10">
        <v>1.23655989394511E+18</v>
      </c>
      <c r="B6090" t="s">
        <v>24270</v>
      </c>
      <c r="C6090" s="13">
        <v>43898.326701388891</v>
      </c>
      <c r="D6090" t="s">
        <v>18265</v>
      </c>
      <c r="E6090">
        <v>314</v>
      </c>
      <c r="F6090" t="s">
        <v>2456</v>
      </c>
      <c r="G6090" s="12">
        <v>43898</v>
      </c>
      <c r="H6090" s="11">
        <v>0.32670138888888889</v>
      </c>
    </row>
    <row r="6091" spans="1:8">
      <c r="A6091" s="10">
        <v>1.2365598923177101E+18</v>
      </c>
      <c r="B6091" t="s">
        <v>24269</v>
      </c>
      <c r="C6091" s="13">
        <v>43898.326701388891</v>
      </c>
      <c r="D6091" t="s">
        <v>18177</v>
      </c>
      <c r="E6091">
        <v>75757</v>
      </c>
      <c r="F6091" t="s">
        <v>24268</v>
      </c>
      <c r="G6091" s="12">
        <v>43898</v>
      </c>
      <c r="H6091" s="11">
        <v>0.32670138888888889</v>
      </c>
    </row>
    <row r="6092" spans="1:8">
      <c r="A6092" s="10">
        <v>1.23655989091262E+18</v>
      </c>
      <c r="B6092" t="s">
        <v>24267</v>
      </c>
      <c r="C6092" s="13">
        <v>43898.326689814814</v>
      </c>
      <c r="D6092" t="s">
        <v>18163</v>
      </c>
      <c r="E6092">
        <v>614</v>
      </c>
      <c r="F6092" t="s">
        <v>24266</v>
      </c>
      <c r="G6092" s="12">
        <v>43898</v>
      </c>
      <c r="H6092" s="11">
        <v>0.32668981481481479</v>
      </c>
    </row>
    <row r="6093" spans="1:8">
      <c r="A6093" s="10">
        <v>1.23655988731791E+18</v>
      </c>
      <c r="B6093" t="s">
        <v>24265</v>
      </c>
      <c r="C6093" s="13">
        <v>43898.326678240737</v>
      </c>
      <c r="D6093" t="s">
        <v>18258</v>
      </c>
      <c r="E6093">
        <v>254</v>
      </c>
      <c r="F6093" t="s">
        <v>24264</v>
      </c>
      <c r="G6093" s="12">
        <v>43898</v>
      </c>
      <c r="H6093" s="11">
        <v>0.32667824074074076</v>
      </c>
    </row>
    <row r="6094" spans="1:8">
      <c r="A6094" s="10">
        <v>1.2365598871375601E+18</v>
      </c>
      <c r="B6094" t="s">
        <v>24263</v>
      </c>
      <c r="C6094" s="13">
        <v>43898.326678240737</v>
      </c>
      <c r="D6094" t="s">
        <v>18177</v>
      </c>
      <c r="E6094">
        <v>75757</v>
      </c>
      <c r="F6094" t="s">
        <v>5568</v>
      </c>
      <c r="G6094" s="12">
        <v>43898</v>
      </c>
      <c r="H6094" s="11">
        <v>0.32667824074074076</v>
      </c>
    </row>
    <row r="6095" spans="1:8">
      <c r="A6095" s="10">
        <v>1.23655988574925E+18</v>
      </c>
      <c r="B6095" t="s">
        <v>24262</v>
      </c>
      <c r="C6095" s="13">
        <v>43898.326678240737</v>
      </c>
      <c r="D6095" t="s">
        <v>24261</v>
      </c>
      <c r="E6095">
        <v>0</v>
      </c>
      <c r="F6095" t="s">
        <v>2436</v>
      </c>
      <c r="G6095" s="12">
        <v>43898</v>
      </c>
      <c r="H6095" s="11">
        <v>0.32667824074074076</v>
      </c>
    </row>
    <row r="6096" spans="1:8">
      <c r="A6096" s="10">
        <v>1.23655988533839E+18</v>
      </c>
      <c r="B6096" t="s">
        <v>24260</v>
      </c>
      <c r="C6096" s="13">
        <v>43898.326678240737</v>
      </c>
      <c r="D6096" t="s">
        <v>22857</v>
      </c>
      <c r="E6096">
        <v>4</v>
      </c>
      <c r="G6096" s="12">
        <v>43898</v>
      </c>
      <c r="H6096" s="11">
        <v>0.32667824074074076</v>
      </c>
    </row>
    <row r="6097" spans="1:8">
      <c r="A6097" s="10">
        <v>1.2365598845119301E+18</v>
      </c>
      <c r="B6097" t="s">
        <v>24259</v>
      </c>
      <c r="C6097" s="13">
        <v>43898.326678240737</v>
      </c>
      <c r="D6097" t="s">
        <v>24258</v>
      </c>
      <c r="E6097">
        <v>0</v>
      </c>
      <c r="F6097" t="s">
        <v>14031</v>
      </c>
      <c r="G6097" s="12">
        <v>43898</v>
      </c>
      <c r="H6097" s="11">
        <v>0.32667824074074076</v>
      </c>
    </row>
    <row r="6098" spans="1:8">
      <c r="A6098" s="10">
        <v>1.2365598817982799E+18</v>
      </c>
      <c r="B6098" t="s">
        <v>24257</v>
      </c>
      <c r="C6098" s="13">
        <v>43898.326666666668</v>
      </c>
      <c r="D6098" t="s">
        <v>24256</v>
      </c>
      <c r="E6098">
        <v>14</v>
      </c>
      <c r="F6098" t="s">
        <v>24255</v>
      </c>
      <c r="G6098" s="12">
        <v>43898</v>
      </c>
      <c r="H6098" s="11">
        <v>0.32666666666666666</v>
      </c>
    </row>
    <row r="6099" spans="1:8">
      <c r="A6099" s="10">
        <v>1.2365598785392399E+18</v>
      </c>
      <c r="B6099" t="s">
        <v>24254</v>
      </c>
      <c r="C6099" s="13">
        <v>43898.326655092591</v>
      </c>
      <c r="D6099" t="s">
        <v>19271</v>
      </c>
      <c r="E6099">
        <v>403</v>
      </c>
      <c r="F6099" t="s">
        <v>24253</v>
      </c>
      <c r="G6099" s="12">
        <v>43898</v>
      </c>
      <c r="H6099" s="11">
        <v>0.32665509259259257</v>
      </c>
    </row>
    <row r="6100" spans="1:8">
      <c r="A6100" s="10">
        <v>1.2365598763792901E+18</v>
      </c>
      <c r="B6100" t="s">
        <v>24252</v>
      </c>
      <c r="C6100" s="13">
        <v>43898.326655092591</v>
      </c>
      <c r="D6100" t="s">
        <v>18166</v>
      </c>
      <c r="E6100">
        <v>4806</v>
      </c>
      <c r="F6100" t="s">
        <v>24251</v>
      </c>
      <c r="G6100" s="12">
        <v>43898</v>
      </c>
      <c r="H6100" s="11">
        <v>0.32665509259259257</v>
      </c>
    </row>
    <row r="6101" spans="1:8">
      <c r="A6101" s="10">
        <v>1.23655987629536E+18</v>
      </c>
      <c r="B6101" t="s">
        <v>24250</v>
      </c>
      <c r="C6101" s="13">
        <v>43898.326655092591</v>
      </c>
      <c r="D6101" t="s">
        <v>21500</v>
      </c>
      <c r="E6101">
        <v>7</v>
      </c>
      <c r="F6101" t="s">
        <v>4597</v>
      </c>
      <c r="G6101" s="12">
        <v>43898</v>
      </c>
      <c r="H6101" s="11">
        <v>0.32665509259259257</v>
      </c>
    </row>
    <row r="6102" spans="1:8">
      <c r="A6102" s="10">
        <v>1.23655987617361E+18</v>
      </c>
      <c r="B6102" t="s">
        <v>24249</v>
      </c>
      <c r="C6102" s="13">
        <v>43898.326655092591</v>
      </c>
      <c r="D6102" t="s">
        <v>24248</v>
      </c>
      <c r="E6102">
        <v>0</v>
      </c>
      <c r="G6102" s="12">
        <v>43898</v>
      </c>
      <c r="H6102" s="11">
        <v>0.32665509259259257</v>
      </c>
    </row>
    <row r="6103" spans="1:8">
      <c r="A6103" s="10">
        <v>1.23655987359007E+18</v>
      </c>
      <c r="B6103" t="s">
        <v>24247</v>
      </c>
      <c r="C6103" s="13">
        <v>43898.326643518521</v>
      </c>
      <c r="D6103" t="s">
        <v>18915</v>
      </c>
      <c r="E6103">
        <v>1870</v>
      </c>
      <c r="F6103" t="s">
        <v>24246</v>
      </c>
      <c r="G6103" s="12">
        <v>43898</v>
      </c>
      <c r="H6103" s="11">
        <v>0.32664351851851853</v>
      </c>
    </row>
    <row r="6104" spans="1:8">
      <c r="A6104" s="10">
        <v>1.23655987062895E+18</v>
      </c>
      <c r="B6104" t="s">
        <v>11701</v>
      </c>
      <c r="C6104" s="13">
        <v>43898.326631944445</v>
      </c>
      <c r="D6104" t="s">
        <v>24245</v>
      </c>
      <c r="E6104">
        <v>3</v>
      </c>
      <c r="F6104" t="s">
        <v>11700</v>
      </c>
      <c r="G6104" s="12">
        <v>43898</v>
      </c>
      <c r="H6104" s="11">
        <v>0.32663194444444443</v>
      </c>
    </row>
    <row r="6105" spans="1:8">
      <c r="A6105" s="10">
        <v>1.2365598694964301E+18</v>
      </c>
      <c r="B6105" t="s">
        <v>24244</v>
      </c>
      <c r="C6105" s="13">
        <v>43898.326631944445</v>
      </c>
      <c r="D6105" t="s">
        <v>24243</v>
      </c>
      <c r="E6105">
        <v>0</v>
      </c>
      <c r="G6105" s="12">
        <v>43898</v>
      </c>
      <c r="H6105" s="11">
        <v>0.32663194444444443</v>
      </c>
    </row>
    <row r="6106" spans="1:8">
      <c r="A6106" s="10">
        <v>1.23655986911039E+18</v>
      </c>
      <c r="B6106" t="s">
        <v>24242</v>
      </c>
      <c r="C6106" s="13">
        <v>43898.326631944445</v>
      </c>
      <c r="D6106" t="s">
        <v>18166</v>
      </c>
      <c r="E6106">
        <v>4806</v>
      </c>
      <c r="F6106" t="s">
        <v>24241</v>
      </c>
      <c r="G6106" s="12">
        <v>43898</v>
      </c>
      <c r="H6106" s="11">
        <v>0.32663194444444443</v>
      </c>
    </row>
    <row r="6107" spans="1:8">
      <c r="A6107" s="10">
        <v>1.23655986578866E+18</v>
      </c>
      <c r="B6107" t="s">
        <v>24240</v>
      </c>
      <c r="C6107" s="13">
        <v>43898.326620370368</v>
      </c>
      <c r="D6107" t="s">
        <v>23616</v>
      </c>
      <c r="E6107">
        <v>191</v>
      </c>
      <c r="G6107" s="12">
        <v>43898</v>
      </c>
      <c r="H6107" s="11">
        <v>0.32662037037037034</v>
      </c>
    </row>
    <row r="6108" spans="1:8">
      <c r="A6108" s="10">
        <v>1.23655986541103E+18</v>
      </c>
      <c r="B6108" t="s">
        <v>24239</v>
      </c>
      <c r="C6108" s="13">
        <v>43898.326620370368</v>
      </c>
      <c r="D6108" t="s">
        <v>18258</v>
      </c>
      <c r="E6108">
        <v>254</v>
      </c>
      <c r="F6108" t="s">
        <v>24238</v>
      </c>
      <c r="G6108" s="12">
        <v>43898</v>
      </c>
      <c r="H6108" s="11">
        <v>0.32662037037037034</v>
      </c>
    </row>
    <row r="6109" spans="1:8">
      <c r="A6109" s="10">
        <v>1.2365598647527301E+18</v>
      </c>
      <c r="B6109" t="s">
        <v>24237</v>
      </c>
      <c r="C6109" s="13">
        <v>43898.326620370368</v>
      </c>
      <c r="D6109" t="s">
        <v>24236</v>
      </c>
      <c r="E6109">
        <v>6</v>
      </c>
      <c r="F6109" t="s">
        <v>24235</v>
      </c>
      <c r="G6109" s="12">
        <v>43898</v>
      </c>
      <c r="H6109" s="11">
        <v>0.32662037037037034</v>
      </c>
    </row>
    <row r="6110" spans="1:8">
      <c r="A6110" s="10">
        <v>1.2365598628063601E+18</v>
      </c>
      <c r="B6110" t="s">
        <v>24234</v>
      </c>
      <c r="C6110" s="13">
        <v>43898.326620370368</v>
      </c>
      <c r="D6110" t="s">
        <v>18321</v>
      </c>
      <c r="E6110">
        <v>51395</v>
      </c>
      <c r="G6110" s="12">
        <v>43898</v>
      </c>
      <c r="H6110" s="11">
        <v>0.32662037037037034</v>
      </c>
    </row>
    <row r="6111" spans="1:8">
      <c r="A6111" s="10">
        <v>1.2365598620893499E+18</v>
      </c>
      <c r="B6111" t="s">
        <v>24233</v>
      </c>
      <c r="C6111" s="13">
        <v>43898.326608796298</v>
      </c>
      <c r="D6111" t="s">
        <v>18182</v>
      </c>
      <c r="E6111">
        <v>1333</v>
      </c>
      <c r="F6111" t="s">
        <v>15128</v>
      </c>
      <c r="G6111" s="12">
        <v>43898</v>
      </c>
      <c r="H6111" s="11">
        <v>0.3266087962962963</v>
      </c>
    </row>
    <row r="6112" spans="1:8">
      <c r="A6112" s="10">
        <v>1.2365598613805199E+18</v>
      </c>
      <c r="B6112" t="s">
        <v>24232</v>
      </c>
      <c r="C6112" s="13">
        <v>43898.326608796298</v>
      </c>
      <c r="D6112" t="s">
        <v>24231</v>
      </c>
      <c r="E6112">
        <v>3</v>
      </c>
      <c r="G6112" s="12">
        <v>43898</v>
      </c>
      <c r="H6112" s="11">
        <v>0.3266087962962963</v>
      </c>
    </row>
    <row r="6113" spans="1:8">
      <c r="A6113" s="10">
        <v>1.2365598607511501E+18</v>
      </c>
      <c r="B6113" t="s">
        <v>22539</v>
      </c>
      <c r="C6113" s="13">
        <v>43898.326608796298</v>
      </c>
      <c r="D6113" t="s">
        <v>18191</v>
      </c>
      <c r="E6113">
        <v>1395</v>
      </c>
      <c r="F6113" t="s">
        <v>2679</v>
      </c>
      <c r="G6113" s="12">
        <v>43898</v>
      </c>
      <c r="H6113" s="11">
        <v>0.3266087962962963</v>
      </c>
    </row>
    <row r="6114" spans="1:8">
      <c r="A6114" s="10">
        <v>1.23655985993342E+18</v>
      </c>
      <c r="B6114" t="s">
        <v>24230</v>
      </c>
      <c r="C6114" s="13">
        <v>43898.326608796298</v>
      </c>
      <c r="D6114" t="s">
        <v>24229</v>
      </c>
      <c r="E6114">
        <v>23</v>
      </c>
      <c r="F6114" t="s">
        <v>9715</v>
      </c>
      <c r="G6114" s="12">
        <v>43898</v>
      </c>
      <c r="H6114" s="11">
        <v>0.3266087962962963</v>
      </c>
    </row>
    <row r="6115" spans="1:8">
      <c r="A6115" s="10">
        <v>1.23655985936707E+18</v>
      </c>
      <c r="B6115" t="s">
        <v>24228</v>
      </c>
      <c r="C6115" s="13">
        <v>43898.326608796298</v>
      </c>
      <c r="D6115" t="s">
        <v>23979</v>
      </c>
      <c r="E6115">
        <v>90</v>
      </c>
      <c r="G6115" s="12">
        <v>43898</v>
      </c>
      <c r="H6115" s="11">
        <v>0.3266087962962963</v>
      </c>
    </row>
    <row r="6116" spans="1:8">
      <c r="A6116" s="10">
        <v>1.2365598591406899E+18</v>
      </c>
      <c r="B6116" t="s">
        <v>24227</v>
      </c>
      <c r="C6116" s="13">
        <v>43898.326608796298</v>
      </c>
      <c r="D6116" t="s">
        <v>24226</v>
      </c>
      <c r="E6116">
        <v>270</v>
      </c>
      <c r="F6116" t="s">
        <v>24225</v>
      </c>
      <c r="G6116" s="12">
        <v>43898</v>
      </c>
      <c r="H6116" s="11">
        <v>0.3266087962962963</v>
      </c>
    </row>
    <row r="6117" spans="1:8">
      <c r="A6117" s="10">
        <v>1.23655985874643E+18</v>
      </c>
      <c r="B6117" t="s">
        <v>24224</v>
      </c>
      <c r="C6117" s="13">
        <v>43898.326608796298</v>
      </c>
      <c r="D6117" t="s">
        <v>18166</v>
      </c>
      <c r="E6117">
        <v>4806</v>
      </c>
      <c r="F6117" t="s">
        <v>24223</v>
      </c>
      <c r="G6117" s="12">
        <v>43898</v>
      </c>
      <c r="H6117" s="11">
        <v>0.3266087962962963</v>
      </c>
    </row>
    <row r="6118" spans="1:8">
      <c r="A6118" s="10">
        <v>1.23655985582289E+18</v>
      </c>
      <c r="B6118" t="s">
        <v>24222</v>
      </c>
      <c r="C6118" s="13">
        <v>43898.326597222222</v>
      </c>
      <c r="D6118" t="s">
        <v>24221</v>
      </c>
      <c r="E6118">
        <v>0</v>
      </c>
      <c r="F6118" t="s">
        <v>12336</v>
      </c>
      <c r="G6118" s="12">
        <v>43898</v>
      </c>
      <c r="H6118" s="11">
        <v>0.32659722222222221</v>
      </c>
    </row>
    <row r="6119" spans="1:8">
      <c r="A6119" s="10">
        <v>1.23655985523584E+18</v>
      </c>
      <c r="B6119" t="s">
        <v>24194</v>
      </c>
      <c r="C6119" s="13">
        <v>43898.326597222222</v>
      </c>
      <c r="D6119" t="s">
        <v>24220</v>
      </c>
      <c r="E6119">
        <v>272</v>
      </c>
      <c r="F6119" t="s">
        <v>24193</v>
      </c>
      <c r="G6119" s="12">
        <v>43898</v>
      </c>
      <c r="H6119" s="11">
        <v>0.32659722222222221</v>
      </c>
    </row>
    <row r="6120" spans="1:8">
      <c r="A6120" s="10">
        <v>1.2365598540948301E+18</v>
      </c>
      <c r="B6120" t="s">
        <v>24219</v>
      </c>
      <c r="C6120" s="13">
        <v>43898.326597222222</v>
      </c>
      <c r="D6120" t="s">
        <v>18444</v>
      </c>
      <c r="E6120">
        <v>57</v>
      </c>
      <c r="F6120" t="s">
        <v>24218</v>
      </c>
      <c r="G6120" s="12">
        <v>43898</v>
      </c>
      <c r="H6120" s="11">
        <v>0.32659722222222221</v>
      </c>
    </row>
    <row r="6121" spans="1:8">
      <c r="A6121" s="10">
        <v>1.2365598538181801E+18</v>
      </c>
      <c r="B6121" t="s">
        <v>24217</v>
      </c>
      <c r="C6121" s="13">
        <v>43898.326585648145</v>
      </c>
      <c r="D6121" t="s">
        <v>18177</v>
      </c>
      <c r="E6121">
        <v>75757</v>
      </c>
      <c r="F6121" t="s">
        <v>24216</v>
      </c>
      <c r="G6121" s="12">
        <v>43898</v>
      </c>
      <c r="H6121" s="11">
        <v>0.32658564814814817</v>
      </c>
    </row>
    <row r="6122" spans="1:8">
      <c r="A6122" s="10">
        <v>1.23655984976206E+18</v>
      </c>
      <c r="B6122" t="s">
        <v>24215</v>
      </c>
      <c r="C6122" s="13">
        <v>43898.326585648145</v>
      </c>
      <c r="D6122" t="s">
        <v>19611</v>
      </c>
      <c r="E6122">
        <v>123</v>
      </c>
      <c r="G6122" s="12">
        <v>43898</v>
      </c>
      <c r="H6122" s="11">
        <v>0.32658564814814817</v>
      </c>
    </row>
    <row r="6123" spans="1:8">
      <c r="A6123" s="10">
        <v>1.2365598491035599E+18</v>
      </c>
      <c r="B6123" t="s">
        <v>24214</v>
      </c>
      <c r="C6123" s="13">
        <v>43898.326574074075</v>
      </c>
      <c r="D6123" t="s">
        <v>21005</v>
      </c>
      <c r="E6123">
        <v>370</v>
      </c>
      <c r="G6123" s="12">
        <v>43898</v>
      </c>
      <c r="H6123" s="11">
        <v>0.32657407407407407</v>
      </c>
    </row>
    <row r="6124" spans="1:8">
      <c r="A6124" s="10">
        <v>1.23655984825235E+18</v>
      </c>
      <c r="B6124" t="s">
        <v>24213</v>
      </c>
      <c r="C6124" s="13">
        <v>43898.326574074075</v>
      </c>
      <c r="D6124" t="s">
        <v>18166</v>
      </c>
      <c r="E6124">
        <v>4806</v>
      </c>
      <c r="F6124" t="s">
        <v>7310</v>
      </c>
      <c r="G6124" s="12">
        <v>43898</v>
      </c>
      <c r="H6124" s="11">
        <v>0.32657407407407407</v>
      </c>
    </row>
    <row r="6125" spans="1:8">
      <c r="A6125" s="10">
        <v>1.23655984482557E+18</v>
      </c>
      <c r="B6125" t="s">
        <v>24212</v>
      </c>
      <c r="C6125" s="13">
        <v>43898.326562499999</v>
      </c>
      <c r="D6125" t="s">
        <v>24211</v>
      </c>
      <c r="E6125">
        <v>0</v>
      </c>
      <c r="F6125" t="s">
        <v>8999</v>
      </c>
      <c r="G6125" s="12">
        <v>43898</v>
      </c>
      <c r="H6125" s="11">
        <v>0.32656250000000003</v>
      </c>
    </row>
    <row r="6126" spans="1:8">
      <c r="A6126" s="10">
        <v>1.23655984393203E+18</v>
      </c>
      <c r="B6126" t="s">
        <v>13221</v>
      </c>
      <c r="C6126" s="13">
        <v>43898.326562499999</v>
      </c>
      <c r="D6126" t="s">
        <v>18237</v>
      </c>
      <c r="E6126">
        <v>212</v>
      </c>
      <c r="G6126" s="12">
        <v>43898</v>
      </c>
      <c r="H6126" s="11">
        <v>0.32656250000000003</v>
      </c>
    </row>
    <row r="6127" spans="1:8">
      <c r="A6127" s="10">
        <v>1.23655984185183E+18</v>
      </c>
      <c r="B6127" t="s">
        <v>24210</v>
      </c>
      <c r="C6127" s="13">
        <v>43898.326562499999</v>
      </c>
      <c r="D6127" t="s">
        <v>22925</v>
      </c>
      <c r="E6127">
        <v>1</v>
      </c>
      <c r="F6127" t="s">
        <v>24209</v>
      </c>
      <c r="G6127" s="12">
        <v>43898</v>
      </c>
      <c r="H6127" s="11">
        <v>0.32656250000000003</v>
      </c>
    </row>
    <row r="6128" spans="1:8">
      <c r="A6128" s="10">
        <v>1.23655984172578E+18</v>
      </c>
      <c r="B6128" t="s">
        <v>24208</v>
      </c>
      <c r="C6128" s="13">
        <v>43898.326562499999</v>
      </c>
      <c r="D6128" t="s">
        <v>24207</v>
      </c>
      <c r="E6128">
        <v>9</v>
      </c>
      <c r="G6128" s="12">
        <v>43898</v>
      </c>
      <c r="H6128" s="11">
        <v>0.32656250000000003</v>
      </c>
    </row>
    <row r="6129" spans="1:8">
      <c r="A6129" s="10">
        <v>1.2365598392051699E+18</v>
      </c>
      <c r="B6129" t="s">
        <v>20830</v>
      </c>
      <c r="C6129" s="13">
        <v>43898.326550925929</v>
      </c>
      <c r="D6129" t="s">
        <v>18311</v>
      </c>
      <c r="E6129">
        <v>39</v>
      </c>
      <c r="G6129" s="12">
        <v>43898</v>
      </c>
      <c r="H6129" s="11">
        <v>0.32655092592592594</v>
      </c>
    </row>
    <row r="6130" spans="1:8">
      <c r="A6130" s="10">
        <v>1.2365598389408799E+18</v>
      </c>
      <c r="B6130" t="s">
        <v>24206</v>
      </c>
      <c r="C6130" s="13">
        <v>43898.326550925929</v>
      </c>
      <c r="D6130" t="s">
        <v>18449</v>
      </c>
      <c r="E6130">
        <v>25</v>
      </c>
      <c r="F6130" t="s">
        <v>24205</v>
      </c>
      <c r="G6130" s="12">
        <v>43898</v>
      </c>
      <c r="H6130" s="11">
        <v>0.32655092592592594</v>
      </c>
    </row>
    <row r="6131" spans="1:8">
      <c r="A6131" s="10">
        <v>1.23655983557697E+18</v>
      </c>
      <c r="B6131" t="s">
        <v>24204</v>
      </c>
      <c r="C6131" s="13">
        <v>43898.326539351852</v>
      </c>
      <c r="D6131" t="s">
        <v>18177</v>
      </c>
      <c r="E6131">
        <v>75757</v>
      </c>
      <c r="F6131" t="s">
        <v>24203</v>
      </c>
      <c r="G6131" s="12">
        <v>43898</v>
      </c>
      <c r="H6131" s="11">
        <v>0.32653935185185184</v>
      </c>
    </row>
    <row r="6132" spans="1:8">
      <c r="A6132" s="10">
        <v>1.2365598344696901E+18</v>
      </c>
      <c r="B6132" t="s">
        <v>24202</v>
      </c>
      <c r="C6132" s="13">
        <v>43898.326539351852</v>
      </c>
      <c r="D6132" t="s">
        <v>21314</v>
      </c>
      <c r="E6132">
        <v>350</v>
      </c>
      <c r="F6132" t="s">
        <v>24201</v>
      </c>
      <c r="G6132" s="12">
        <v>43898</v>
      </c>
      <c r="H6132" s="11">
        <v>0.32653935185185184</v>
      </c>
    </row>
    <row r="6133" spans="1:8">
      <c r="A6133" s="10">
        <v>1.2365598330018299E+18</v>
      </c>
      <c r="B6133" t="s">
        <v>24200</v>
      </c>
      <c r="C6133" s="13">
        <v>43898.326539351852</v>
      </c>
      <c r="D6133" t="s">
        <v>18166</v>
      </c>
      <c r="E6133">
        <v>4806</v>
      </c>
      <c r="F6133" t="s">
        <v>24199</v>
      </c>
      <c r="G6133" s="12">
        <v>43898</v>
      </c>
      <c r="H6133" s="11">
        <v>0.32653935185185184</v>
      </c>
    </row>
    <row r="6134" spans="1:8">
      <c r="A6134" s="10">
        <v>1.2365598309003E+18</v>
      </c>
      <c r="B6134" t="s">
        <v>24198</v>
      </c>
      <c r="C6134" s="13">
        <v>43898.326527777775</v>
      </c>
      <c r="D6134" t="s">
        <v>18406</v>
      </c>
      <c r="E6134">
        <v>153</v>
      </c>
      <c r="F6134" t="s">
        <v>24197</v>
      </c>
      <c r="G6134" s="12">
        <v>43898</v>
      </c>
      <c r="H6134" s="11">
        <v>0.32652777777777781</v>
      </c>
    </row>
    <row r="6135" spans="1:8">
      <c r="A6135" s="10">
        <v>1.23655982935683E+18</v>
      </c>
      <c r="B6135" t="s">
        <v>24196</v>
      </c>
      <c r="C6135" s="13">
        <v>43898.326527777775</v>
      </c>
      <c r="D6135" t="s">
        <v>19611</v>
      </c>
      <c r="E6135">
        <v>123</v>
      </c>
      <c r="G6135" s="12">
        <v>43898</v>
      </c>
      <c r="H6135" s="11">
        <v>0.32652777777777781</v>
      </c>
    </row>
    <row r="6136" spans="1:8">
      <c r="A6136" s="10">
        <v>1.23655982804413E+18</v>
      </c>
      <c r="B6136" t="s">
        <v>24195</v>
      </c>
      <c r="C6136" s="13">
        <v>43898.326516203706</v>
      </c>
      <c r="D6136" t="s">
        <v>18177</v>
      </c>
      <c r="E6136">
        <v>75757</v>
      </c>
      <c r="G6136" s="12">
        <v>43898</v>
      </c>
      <c r="H6136" s="11">
        <v>0.32651620370370371</v>
      </c>
    </row>
    <row r="6137" spans="1:8">
      <c r="A6137" s="10">
        <v>1.2365598280231099E+18</v>
      </c>
      <c r="B6137" t="s">
        <v>24194</v>
      </c>
      <c r="C6137" s="13">
        <v>43898.326516203706</v>
      </c>
      <c r="D6137" t="s">
        <v>23616</v>
      </c>
      <c r="E6137">
        <v>191</v>
      </c>
      <c r="F6137" t="s">
        <v>24193</v>
      </c>
      <c r="G6137" s="12">
        <v>43898</v>
      </c>
      <c r="H6137" s="11">
        <v>0.32651620370370371</v>
      </c>
    </row>
    <row r="6138" spans="1:8">
      <c r="A6138" s="10">
        <v>1.2365598271213701E+18</v>
      </c>
      <c r="B6138" t="s">
        <v>24192</v>
      </c>
      <c r="C6138" s="13">
        <v>43898.326516203706</v>
      </c>
      <c r="D6138" t="s">
        <v>19148</v>
      </c>
      <c r="E6138">
        <v>28797</v>
      </c>
      <c r="F6138" t="s">
        <v>24191</v>
      </c>
      <c r="G6138" s="12">
        <v>43898</v>
      </c>
      <c r="H6138" s="11">
        <v>0.32651620370370371</v>
      </c>
    </row>
    <row r="6139" spans="1:8">
      <c r="A6139" s="10">
        <v>1.2365598264250801E+18</v>
      </c>
      <c r="B6139" t="s">
        <v>24190</v>
      </c>
      <c r="C6139" s="13">
        <v>43898.326516203706</v>
      </c>
      <c r="D6139" t="s">
        <v>19604</v>
      </c>
      <c r="E6139">
        <v>51</v>
      </c>
      <c r="F6139" t="s">
        <v>3189</v>
      </c>
      <c r="G6139" s="12">
        <v>43898</v>
      </c>
      <c r="H6139" s="11">
        <v>0.32651620370370371</v>
      </c>
    </row>
    <row r="6140" spans="1:8">
      <c r="A6140" s="10">
        <v>1.2365598261691E+18</v>
      </c>
      <c r="B6140" t="s">
        <v>24189</v>
      </c>
      <c r="C6140" s="13">
        <v>43898.326516203706</v>
      </c>
      <c r="D6140" t="s">
        <v>24003</v>
      </c>
      <c r="E6140">
        <v>4</v>
      </c>
      <c r="F6140" t="s">
        <v>4776</v>
      </c>
      <c r="G6140" s="12">
        <v>43898</v>
      </c>
      <c r="H6140" s="11">
        <v>0.32651620370370371</v>
      </c>
    </row>
    <row r="6141" spans="1:8">
      <c r="A6141" s="10">
        <v>1.2365598258839401E+18</v>
      </c>
      <c r="B6141" t="s">
        <v>24188</v>
      </c>
      <c r="C6141" s="13">
        <v>43898.326516203706</v>
      </c>
      <c r="D6141" t="s">
        <v>24003</v>
      </c>
      <c r="E6141">
        <v>4</v>
      </c>
      <c r="F6141" t="s">
        <v>3147</v>
      </c>
      <c r="G6141" s="12">
        <v>43898</v>
      </c>
      <c r="H6141" s="11">
        <v>0.32651620370370371</v>
      </c>
    </row>
    <row r="6142" spans="1:8">
      <c r="A6142" s="10">
        <v>1.2365598241600901E+18</v>
      </c>
      <c r="B6142" t="s">
        <v>24085</v>
      </c>
      <c r="C6142" s="13">
        <v>43898.326504629629</v>
      </c>
      <c r="D6142" t="s">
        <v>18968</v>
      </c>
      <c r="E6142">
        <v>127</v>
      </c>
      <c r="F6142" t="s">
        <v>24084</v>
      </c>
      <c r="G6142" s="12">
        <v>43898</v>
      </c>
      <c r="H6142" s="11">
        <v>0.32650462962962962</v>
      </c>
    </row>
    <row r="6143" spans="1:8">
      <c r="A6143" s="10">
        <v>1.2365598227090099E+18</v>
      </c>
      <c r="B6143" t="s">
        <v>24187</v>
      </c>
      <c r="C6143" s="13">
        <v>43898.326504629629</v>
      </c>
      <c r="D6143" t="s">
        <v>18177</v>
      </c>
      <c r="E6143">
        <v>75757</v>
      </c>
      <c r="F6143" t="s">
        <v>2442</v>
      </c>
      <c r="G6143" s="12">
        <v>43898</v>
      </c>
      <c r="H6143" s="11">
        <v>0.32650462962962962</v>
      </c>
    </row>
    <row r="6144" spans="1:8">
      <c r="A6144" s="10">
        <v>1.23655982219726E+18</v>
      </c>
      <c r="B6144" t="s">
        <v>24186</v>
      </c>
      <c r="C6144" s="13">
        <v>43898.326504629629</v>
      </c>
      <c r="D6144" t="s">
        <v>18238</v>
      </c>
      <c r="E6144">
        <v>71607</v>
      </c>
      <c r="F6144" t="s">
        <v>24185</v>
      </c>
      <c r="G6144" s="12">
        <v>43898</v>
      </c>
      <c r="H6144" s="11">
        <v>0.32650462962962962</v>
      </c>
    </row>
    <row r="6145" spans="1:8">
      <c r="A6145" s="10">
        <v>1.23655982164769E+18</v>
      </c>
      <c r="B6145" t="s">
        <v>17463</v>
      </c>
      <c r="C6145" s="13">
        <v>43898.326504629629</v>
      </c>
      <c r="D6145" t="s">
        <v>24184</v>
      </c>
      <c r="E6145">
        <v>0</v>
      </c>
      <c r="G6145" s="12">
        <v>43898</v>
      </c>
      <c r="H6145" s="11">
        <v>0.32650462962962962</v>
      </c>
    </row>
    <row r="6146" spans="1:8">
      <c r="A6146" s="10">
        <v>1.23655982064525E+18</v>
      </c>
      <c r="B6146" t="s">
        <v>24183</v>
      </c>
      <c r="C6146" s="13">
        <v>43898.326504629629</v>
      </c>
      <c r="D6146" t="s">
        <v>24182</v>
      </c>
      <c r="E6146">
        <v>401</v>
      </c>
      <c r="F6146" t="s">
        <v>24181</v>
      </c>
      <c r="G6146" s="12">
        <v>43898</v>
      </c>
      <c r="H6146" s="11">
        <v>0.32650462962962962</v>
      </c>
    </row>
    <row r="6147" spans="1:8">
      <c r="A6147" s="10">
        <v>1.2365598194708201E+18</v>
      </c>
      <c r="B6147" t="s">
        <v>24180</v>
      </c>
      <c r="C6147" s="13">
        <v>43898.326493055552</v>
      </c>
      <c r="D6147" t="s">
        <v>24179</v>
      </c>
      <c r="E6147">
        <v>0</v>
      </c>
      <c r="F6147" t="s">
        <v>24178</v>
      </c>
      <c r="G6147" s="12">
        <v>43898</v>
      </c>
      <c r="H6147" s="11">
        <v>0.32649305555555558</v>
      </c>
    </row>
    <row r="6148" spans="1:8">
      <c r="A6148" s="10">
        <v>1.23655981786463E+18</v>
      </c>
      <c r="B6148" t="s">
        <v>24177</v>
      </c>
      <c r="C6148" s="13">
        <v>43898.326493055552</v>
      </c>
      <c r="D6148" t="s">
        <v>24176</v>
      </c>
      <c r="E6148">
        <v>104</v>
      </c>
      <c r="F6148" t="s">
        <v>18017</v>
      </c>
      <c r="G6148" s="12">
        <v>43898</v>
      </c>
      <c r="H6148" s="11">
        <v>0.32649305555555558</v>
      </c>
    </row>
    <row r="6149" spans="1:8">
      <c r="A6149" s="10">
        <v>1.23655981563743E+18</v>
      </c>
      <c r="B6149" t="s">
        <v>24175</v>
      </c>
      <c r="C6149" s="13">
        <v>43898.326481481483</v>
      </c>
      <c r="D6149" t="s">
        <v>18182</v>
      </c>
      <c r="E6149">
        <v>1333</v>
      </c>
      <c r="F6149" t="s">
        <v>24174</v>
      </c>
      <c r="G6149" s="12">
        <v>43898</v>
      </c>
      <c r="H6149" s="11">
        <v>0.32648148148148148</v>
      </c>
    </row>
    <row r="6150" spans="1:8">
      <c r="A6150" s="10">
        <v>1.2365598139764301E+18</v>
      </c>
      <c r="B6150" t="s">
        <v>24173</v>
      </c>
      <c r="C6150" s="13">
        <v>43898.326481481483</v>
      </c>
      <c r="D6150" t="s">
        <v>24172</v>
      </c>
      <c r="E6150">
        <v>13</v>
      </c>
      <c r="F6150" t="s">
        <v>12233</v>
      </c>
      <c r="G6150" s="12">
        <v>43898</v>
      </c>
      <c r="H6150" s="11">
        <v>0.32648148148148148</v>
      </c>
    </row>
    <row r="6151" spans="1:8">
      <c r="A6151" s="10">
        <v>1.2365598139051899E+18</v>
      </c>
      <c r="B6151" t="s">
        <v>24171</v>
      </c>
      <c r="C6151" s="13">
        <v>43898.326481481483</v>
      </c>
      <c r="D6151" t="s">
        <v>24170</v>
      </c>
      <c r="E6151">
        <v>2</v>
      </c>
      <c r="G6151" s="12">
        <v>43898</v>
      </c>
      <c r="H6151" s="11">
        <v>0.32648148148148148</v>
      </c>
    </row>
    <row r="6152" spans="1:8">
      <c r="A6152" s="10">
        <v>1.23655981227359E+18</v>
      </c>
      <c r="B6152" t="s">
        <v>24169</v>
      </c>
      <c r="C6152" s="13">
        <v>43898.326481481483</v>
      </c>
      <c r="D6152" t="s">
        <v>18177</v>
      </c>
      <c r="E6152">
        <v>75757</v>
      </c>
      <c r="G6152" s="12">
        <v>43898</v>
      </c>
      <c r="H6152" s="11">
        <v>0.32648148148148148</v>
      </c>
    </row>
    <row r="6153" spans="1:8">
      <c r="A6153" s="10">
        <v>1.2365598114974799E+18</v>
      </c>
      <c r="B6153" t="s">
        <v>24168</v>
      </c>
      <c r="C6153" s="13">
        <v>43898.326469907406</v>
      </c>
      <c r="D6153" t="s">
        <v>18321</v>
      </c>
      <c r="E6153">
        <v>51395</v>
      </c>
      <c r="F6153" t="s">
        <v>3547</v>
      </c>
      <c r="G6153" s="12">
        <v>43898</v>
      </c>
      <c r="H6153" s="11">
        <v>0.32646990740740739</v>
      </c>
    </row>
    <row r="6154" spans="1:8">
      <c r="A6154" s="10">
        <v>1.2365598103440499E+18</v>
      </c>
      <c r="B6154" t="s">
        <v>24167</v>
      </c>
      <c r="C6154" s="13">
        <v>43898.326469907406</v>
      </c>
      <c r="D6154" t="s">
        <v>18587</v>
      </c>
      <c r="E6154">
        <v>1535</v>
      </c>
      <c r="F6154" t="s">
        <v>24166</v>
      </c>
      <c r="G6154" s="12">
        <v>43898</v>
      </c>
      <c r="H6154" s="11">
        <v>0.32646990740740739</v>
      </c>
    </row>
    <row r="6155" spans="1:8">
      <c r="A6155" s="10">
        <v>1.23655980650622E+18</v>
      </c>
      <c r="B6155" t="s">
        <v>24165</v>
      </c>
      <c r="C6155" s="13">
        <v>43898.326458333337</v>
      </c>
      <c r="D6155" t="s">
        <v>24164</v>
      </c>
      <c r="E6155">
        <v>1</v>
      </c>
      <c r="F6155" t="s">
        <v>6676</v>
      </c>
      <c r="G6155" s="12">
        <v>43898</v>
      </c>
      <c r="H6155" s="11">
        <v>0.32645833333333335</v>
      </c>
    </row>
    <row r="6156" spans="1:8">
      <c r="A6156" s="10">
        <v>1.23655980556691E+18</v>
      </c>
      <c r="B6156" t="s">
        <v>24163</v>
      </c>
      <c r="C6156" s="13">
        <v>43898.326458333337</v>
      </c>
      <c r="D6156" t="s">
        <v>18177</v>
      </c>
      <c r="E6156">
        <v>75757</v>
      </c>
      <c r="F6156" t="s">
        <v>24162</v>
      </c>
      <c r="G6156" s="12">
        <v>43898</v>
      </c>
      <c r="H6156" s="11">
        <v>0.32645833333333335</v>
      </c>
    </row>
    <row r="6157" spans="1:8">
      <c r="A6157" s="10">
        <v>1.2365598051265201E+18</v>
      </c>
      <c r="B6157" t="s">
        <v>22081</v>
      </c>
      <c r="C6157" s="13">
        <v>43898.326458333337</v>
      </c>
      <c r="D6157" t="s">
        <v>24161</v>
      </c>
      <c r="E6157">
        <v>0</v>
      </c>
      <c r="F6157" t="s">
        <v>3757</v>
      </c>
      <c r="G6157" s="12">
        <v>43898</v>
      </c>
      <c r="H6157" s="11">
        <v>0.32645833333333335</v>
      </c>
    </row>
    <row r="6158" spans="1:8">
      <c r="A6158" s="10">
        <v>1.23655980377153E+18</v>
      </c>
      <c r="B6158" t="s">
        <v>24160</v>
      </c>
      <c r="C6158" s="13">
        <v>43898.326458333337</v>
      </c>
      <c r="D6158" t="s">
        <v>24159</v>
      </c>
      <c r="E6158">
        <v>14</v>
      </c>
      <c r="F6158" t="s">
        <v>3966</v>
      </c>
      <c r="G6158" s="12">
        <v>43898</v>
      </c>
      <c r="H6158" s="11">
        <v>0.32645833333333335</v>
      </c>
    </row>
    <row r="6159" spans="1:8">
      <c r="A6159" s="10">
        <v>1.2365598025846899E+18</v>
      </c>
      <c r="B6159" t="s">
        <v>24158</v>
      </c>
      <c r="C6159" s="13">
        <v>43898.32644675926</v>
      </c>
      <c r="D6159" t="s">
        <v>24157</v>
      </c>
      <c r="E6159">
        <v>0</v>
      </c>
      <c r="G6159" s="12">
        <v>43898</v>
      </c>
      <c r="H6159" s="11">
        <v>0.32644675925925926</v>
      </c>
    </row>
    <row r="6160" spans="1:8">
      <c r="A6160" s="10">
        <v>1.2365598017794601E+18</v>
      </c>
      <c r="B6160" t="s">
        <v>24156</v>
      </c>
      <c r="C6160" s="13">
        <v>43898.32644675926</v>
      </c>
      <c r="D6160" t="s">
        <v>19329</v>
      </c>
      <c r="E6160">
        <v>70</v>
      </c>
      <c r="F6160" t="s">
        <v>24155</v>
      </c>
      <c r="G6160" s="12">
        <v>43898</v>
      </c>
      <c r="H6160" s="11">
        <v>0.32644675925925926</v>
      </c>
    </row>
    <row r="6161" spans="1:8">
      <c r="A6161" s="10">
        <v>1.2365598009573701E+18</v>
      </c>
      <c r="B6161" t="s">
        <v>24154</v>
      </c>
      <c r="C6161" s="13">
        <v>43898.32644675926</v>
      </c>
      <c r="D6161" t="s">
        <v>18163</v>
      </c>
      <c r="E6161">
        <v>614</v>
      </c>
      <c r="F6161" t="s">
        <v>3941</v>
      </c>
      <c r="G6161" s="12">
        <v>43898</v>
      </c>
      <c r="H6161" s="11">
        <v>0.32644675925925926</v>
      </c>
    </row>
    <row r="6162" spans="1:8">
      <c r="A6162" s="10">
        <v>1.2365597994765499E+18</v>
      </c>
      <c r="B6162" t="s">
        <v>24153</v>
      </c>
      <c r="C6162" s="13">
        <v>43898.32644675926</v>
      </c>
      <c r="D6162" t="s">
        <v>18342</v>
      </c>
      <c r="E6162">
        <v>21686</v>
      </c>
      <c r="F6162" t="s">
        <v>3547</v>
      </c>
      <c r="G6162" s="12">
        <v>43898</v>
      </c>
      <c r="H6162" s="11">
        <v>0.32644675925925926</v>
      </c>
    </row>
    <row r="6163" spans="1:8">
      <c r="A6163" s="10">
        <v>1.23655979631405E+18</v>
      </c>
      <c r="B6163" t="s">
        <v>24152</v>
      </c>
      <c r="C6163" s="13">
        <v>43898.326435185183</v>
      </c>
      <c r="D6163" t="s">
        <v>18177</v>
      </c>
      <c r="E6163">
        <v>75757</v>
      </c>
      <c r="F6163" t="s">
        <v>24151</v>
      </c>
      <c r="G6163" s="12">
        <v>43898</v>
      </c>
      <c r="H6163" s="11">
        <v>0.32643518518518516</v>
      </c>
    </row>
    <row r="6164" spans="1:8">
      <c r="A6164" s="10">
        <v>1.2365597962721201E+18</v>
      </c>
      <c r="B6164" t="s">
        <v>24150</v>
      </c>
      <c r="C6164" s="13">
        <v>43898.326435185183</v>
      </c>
      <c r="D6164" t="s">
        <v>24149</v>
      </c>
      <c r="E6164">
        <v>86</v>
      </c>
      <c r="F6164" t="s">
        <v>4885</v>
      </c>
      <c r="G6164" s="12">
        <v>43898</v>
      </c>
      <c r="H6164" s="11">
        <v>0.32643518518518516</v>
      </c>
    </row>
    <row r="6165" spans="1:8">
      <c r="A6165" s="10">
        <v>1.23655979274913E+18</v>
      </c>
      <c r="B6165" t="s">
        <v>24148</v>
      </c>
      <c r="C6165" s="13">
        <v>43898.326423611114</v>
      </c>
      <c r="D6165" t="s">
        <v>18173</v>
      </c>
      <c r="E6165">
        <v>70</v>
      </c>
      <c r="F6165" t="s">
        <v>24147</v>
      </c>
      <c r="G6165" s="12">
        <v>43898</v>
      </c>
      <c r="H6165" s="11">
        <v>0.32642361111111112</v>
      </c>
    </row>
    <row r="6166" spans="1:8">
      <c r="A6166" s="10">
        <v>1.2365597926356401E+18</v>
      </c>
      <c r="B6166" t="s">
        <v>24146</v>
      </c>
      <c r="C6166" s="13">
        <v>43898.326423611114</v>
      </c>
      <c r="D6166" t="s">
        <v>24145</v>
      </c>
      <c r="E6166">
        <v>1</v>
      </c>
      <c r="F6166" t="s">
        <v>24144</v>
      </c>
      <c r="G6166" s="12">
        <v>43898</v>
      </c>
      <c r="H6166" s="11">
        <v>0.32642361111111112</v>
      </c>
    </row>
    <row r="6167" spans="1:8">
      <c r="A6167" s="10">
        <v>1.2365597924680801E+18</v>
      </c>
      <c r="B6167" t="s">
        <v>24143</v>
      </c>
      <c r="C6167" s="13">
        <v>43898.326423611114</v>
      </c>
      <c r="D6167" t="s">
        <v>24142</v>
      </c>
      <c r="E6167">
        <v>305</v>
      </c>
      <c r="F6167" t="s">
        <v>11725</v>
      </c>
      <c r="G6167" s="12">
        <v>43898</v>
      </c>
      <c r="H6167" s="11">
        <v>0.32642361111111112</v>
      </c>
    </row>
    <row r="6168" spans="1:8">
      <c r="A6168" s="10">
        <v>1.2365597917129101E+18</v>
      </c>
      <c r="B6168" t="s">
        <v>23551</v>
      </c>
      <c r="C6168" s="13">
        <v>43898.326423611114</v>
      </c>
      <c r="D6168" t="s">
        <v>18177</v>
      </c>
      <c r="E6168">
        <v>75757</v>
      </c>
      <c r="F6168" t="s">
        <v>23549</v>
      </c>
      <c r="G6168" s="12">
        <v>43898</v>
      </c>
      <c r="H6168" s="11">
        <v>0.32642361111111112</v>
      </c>
    </row>
    <row r="6169" spans="1:8">
      <c r="A6169" s="10">
        <v>1.2365597907608399E+18</v>
      </c>
      <c r="B6169" t="s">
        <v>24141</v>
      </c>
      <c r="C6169" s="13">
        <v>43898.326412037037</v>
      </c>
      <c r="D6169" t="s">
        <v>18406</v>
      </c>
      <c r="E6169">
        <v>153</v>
      </c>
      <c r="G6169" s="12">
        <v>43898</v>
      </c>
      <c r="H6169" s="11">
        <v>0.32641203703703703</v>
      </c>
    </row>
    <row r="6170" spans="1:8">
      <c r="A6170" s="10">
        <v>1.2365597906058399E+18</v>
      </c>
      <c r="B6170" t="s">
        <v>24140</v>
      </c>
      <c r="C6170" s="13">
        <v>43898.326412037037</v>
      </c>
      <c r="D6170" t="s">
        <v>18177</v>
      </c>
      <c r="E6170">
        <v>75757</v>
      </c>
      <c r="F6170" t="s">
        <v>2712</v>
      </c>
      <c r="G6170" s="12">
        <v>43898</v>
      </c>
      <c r="H6170" s="11">
        <v>0.32641203703703703</v>
      </c>
    </row>
    <row r="6171" spans="1:8">
      <c r="A6171" s="10">
        <v>1.23655978738019E+18</v>
      </c>
      <c r="B6171" t="s">
        <v>22824</v>
      </c>
      <c r="C6171" s="13">
        <v>43898.326412037037</v>
      </c>
      <c r="D6171" t="s">
        <v>24139</v>
      </c>
      <c r="E6171">
        <v>0</v>
      </c>
      <c r="G6171" s="12">
        <v>43898</v>
      </c>
      <c r="H6171" s="11">
        <v>0.32641203703703703</v>
      </c>
    </row>
    <row r="6172" spans="1:8">
      <c r="A6172" s="10">
        <v>1.23655978639037E+18</v>
      </c>
      <c r="B6172" t="s">
        <v>24138</v>
      </c>
      <c r="C6172" s="13">
        <v>43898.32640046296</v>
      </c>
      <c r="D6172" t="s">
        <v>18258</v>
      </c>
      <c r="E6172">
        <v>254</v>
      </c>
      <c r="F6172" t="s">
        <v>24137</v>
      </c>
      <c r="G6172" s="12">
        <v>43898</v>
      </c>
      <c r="H6172" s="11">
        <v>0.32640046296296293</v>
      </c>
    </row>
    <row r="6173" spans="1:8">
      <c r="A6173" s="10">
        <v>1.23655978575283E+18</v>
      </c>
      <c r="B6173" t="s">
        <v>24136</v>
      </c>
      <c r="C6173" s="13">
        <v>43898.32640046296</v>
      </c>
      <c r="D6173" t="s">
        <v>20163</v>
      </c>
      <c r="E6173">
        <v>10</v>
      </c>
      <c r="F6173" t="s">
        <v>24135</v>
      </c>
      <c r="G6173" s="12">
        <v>43898</v>
      </c>
      <c r="H6173" s="11">
        <v>0.32640046296296293</v>
      </c>
    </row>
    <row r="6174" spans="1:8">
      <c r="A6174" s="10">
        <v>1.23655978091262E+18</v>
      </c>
      <c r="B6174" t="s">
        <v>24134</v>
      </c>
      <c r="C6174" s="13">
        <v>43898.326388888891</v>
      </c>
      <c r="D6174" t="s">
        <v>23459</v>
      </c>
      <c r="E6174">
        <v>3</v>
      </c>
      <c r="F6174" t="s">
        <v>24133</v>
      </c>
      <c r="G6174" s="12">
        <v>43898</v>
      </c>
      <c r="H6174" s="11">
        <v>0.3263888888888889</v>
      </c>
    </row>
    <row r="6175" spans="1:8">
      <c r="A6175" s="10">
        <v>1.23655977926862E+18</v>
      </c>
      <c r="B6175" t="s">
        <v>24132</v>
      </c>
      <c r="C6175" s="13">
        <v>43898.326388888891</v>
      </c>
      <c r="D6175" t="s">
        <v>24131</v>
      </c>
      <c r="E6175">
        <v>7</v>
      </c>
      <c r="F6175" t="s">
        <v>2504</v>
      </c>
      <c r="G6175" s="12">
        <v>43898</v>
      </c>
      <c r="H6175" s="11">
        <v>0.3263888888888889</v>
      </c>
    </row>
    <row r="6176" spans="1:8">
      <c r="A6176" s="10">
        <v>1.23655977908387E+18</v>
      </c>
      <c r="B6176" t="s">
        <v>24130</v>
      </c>
      <c r="C6176" s="13">
        <v>43898.326388888891</v>
      </c>
      <c r="D6176" t="s">
        <v>18238</v>
      </c>
      <c r="E6176">
        <v>71607</v>
      </c>
      <c r="G6176" s="12">
        <v>43898</v>
      </c>
      <c r="H6176" s="11">
        <v>0.3263888888888889</v>
      </c>
    </row>
    <row r="6177" spans="1:8">
      <c r="A6177" s="10">
        <v>1.2365597789286799E+18</v>
      </c>
      <c r="B6177" t="s">
        <v>24129</v>
      </c>
      <c r="C6177" s="13">
        <v>43898.326388888891</v>
      </c>
      <c r="D6177" t="s">
        <v>18212</v>
      </c>
      <c r="E6177">
        <v>37</v>
      </c>
      <c r="G6177" s="12">
        <v>43898</v>
      </c>
      <c r="H6177" s="11">
        <v>0.3263888888888889</v>
      </c>
    </row>
    <row r="6178" spans="1:8">
      <c r="A6178" s="10">
        <v>1.23655977626113E+18</v>
      </c>
      <c r="B6178" t="s">
        <v>24128</v>
      </c>
      <c r="C6178" s="13">
        <v>43898.326377314814</v>
      </c>
      <c r="D6178" t="s">
        <v>20433</v>
      </c>
      <c r="E6178">
        <v>53</v>
      </c>
      <c r="F6178" t="s">
        <v>24127</v>
      </c>
      <c r="G6178" s="12">
        <v>43898</v>
      </c>
      <c r="H6178" s="11">
        <v>0.3263773148148148</v>
      </c>
    </row>
    <row r="6179" spans="1:8">
      <c r="A6179" s="10">
        <v>1.2365597761520901E+18</v>
      </c>
      <c r="B6179" t="s">
        <v>24126</v>
      </c>
      <c r="C6179" s="13">
        <v>43898.326377314814</v>
      </c>
      <c r="D6179" t="s">
        <v>18187</v>
      </c>
      <c r="E6179">
        <v>1633</v>
      </c>
      <c r="F6179" t="s">
        <v>6821</v>
      </c>
      <c r="G6179" s="12">
        <v>43898</v>
      </c>
      <c r="H6179" s="11">
        <v>0.3263773148148148</v>
      </c>
    </row>
    <row r="6180" spans="1:8">
      <c r="A6180" s="10">
        <v>1.23655977522112E+18</v>
      </c>
      <c r="B6180" t="s">
        <v>24125</v>
      </c>
      <c r="C6180" s="13">
        <v>43898.326377314814</v>
      </c>
      <c r="D6180" t="s">
        <v>18177</v>
      </c>
      <c r="E6180">
        <v>75757</v>
      </c>
      <c r="F6180" t="s">
        <v>24124</v>
      </c>
      <c r="G6180" s="12">
        <v>43898</v>
      </c>
      <c r="H6180" s="11">
        <v>0.3263773148148148</v>
      </c>
    </row>
    <row r="6181" spans="1:8">
      <c r="A6181" s="10">
        <v>1.2365597748771899E+18</v>
      </c>
      <c r="B6181" t="s">
        <v>24123</v>
      </c>
      <c r="C6181" s="13">
        <v>43898.326377314814</v>
      </c>
      <c r="D6181" t="s">
        <v>18177</v>
      </c>
      <c r="E6181">
        <v>75757</v>
      </c>
      <c r="G6181" s="12">
        <v>43898</v>
      </c>
      <c r="H6181" s="11">
        <v>0.3263773148148148</v>
      </c>
    </row>
    <row r="6182" spans="1:8">
      <c r="A6182" s="10">
        <v>1.23655977379485E+18</v>
      </c>
      <c r="B6182" t="s">
        <v>24122</v>
      </c>
      <c r="C6182" s="13">
        <v>43898.326365740744</v>
      </c>
      <c r="D6182" t="s">
        <v>18406</v>
      </c>
      <c r="E6182">
        <v>153</v>
      </c>
      <c r="F6182" t="s">
        <v>2504</v>
      </c>
      <c r="G6182" s="12">
        <v>43898</v>
      </c>
      <c r="H6182" s="11">
        <v>0.32636574074074076</v>
      </c>
    </row>
    <row r="6183" spans="1:8">
      <c r="A6183" s="10">
        <v>1.2365597717900001E+18</v>
      </c>
      <c r="B6183" t="s">
        <v>24121</v>
      </c>
      <c r="C6183" s="13">
        <v>43898.326365740744</v>
      </c>
      <c r="D6183" t="s">
        <v>18177</v>
      </c>
      <c r="E6183">
        <v>75757</v>
      </c>
      <c r="F6183" t="s">
        <v>3883</v>
      </c>
      <c r="G6183" s="12">
        <v>43898</v>
      </c>
      <c r="H6183" s="11">
        <v>0.32636574074074076</v>
      </c>
    </row>
    <row r="6184" spans="1:8">
      <c r="A6184" s="10">
        <v>1.2365597689882199E+18</v>
      </c>
      <c r="B6184" t="s">
        <v>24120</v>
      </c>
      <c r="C6184" s="13">
        <v>43898.326354166667</v>
      </c>
      <c r="D6184" t="s">
        <v>18238</v>
      </c>
      <c r="E6184">
        <v>71607</v>
      </c>
      <c r="F6184" t="s">
        <v>2594</v>
      </c>
      <c r="G6184" s="12">
        <v>43898</v>
      </c>
      <c r="H6184" s="11">
        <v>0.32635416666666667</v>
      </c>
    </row>
    <row r="6185" spans="1:8">
      <c r="A6185" s="10">
        <v>1.2365597648863501E+18</v>
      </c>
      <c r="B6185" t="s">
        <v>24119</v>
      </c>
      <c r="C6185" s="13">
        <v>43898.326342592591</v>
      </c>
      <c r="D6185" t="s">
        <v>24118</v>
      </c>
      <c r="E6185">
        <v>0</v>
      </c>
      <c r="F6185" t="s">
        <v>2513</v>
      </c>
      <c r="G6185" s="12">
        <v>43898</v>
      </c>
      <c r="H6185" s="11">
        <v>0.32634259259259263</v>
      </c>
    </row>
    <row r="6186" spans="1:8">
      <c r="A6186" s="10">
        <v>1.23655976203841E+18</v>
      </c>
      <c r="B6186" t="s">
        <v>24117</v>
      </c>
      <c r="C6186" s="13">
        <v>43898.326342592591</v>
      </c>
      <c r="D6186" t="s">
        <v>24116</v>
      </c>
      <c r="E6186">
        <v>16</v>
      </c>
      <c r="F6186" t="s">
        <v>24115</v>
      </c>
      <c r="G6186" s="12">
        <v>43898</v>
      </c>
      <c r="H6186" s="11">
        <v>0.32634259259259263</v>
      </c>
    </row>
    <row r="6187" spans="1:8">
      <c r="A6187" s="10">
        <v>1.2365597602306701E+18</v>
      </c>
      <c r="B6187" t="s">
        <v>24114</v>
      </c>
      <c r="C6187" s="13">
        <v>43898.326331018521</v>
      </c>
      <c r="D6187" t="s">
        <v>18177</v>
      </c>
      <c r="E6187">
        <v>75757</v>
      </c>
      <c r="G6187" s="12">
        <v>43898</v>
      </c>
      <c r="H6187" s="11">
        <v>0.32633101851851848</v>
      </c>
    </row>
    <row r="6188" spans="1:8">
      <c r="A6188" s="10">
        <v>1.2365597589554299E+18</v>
      </c>
      <c r="B6188" t="s">
        <v>24113</v>
      </c>
      <c r="C6188" s="13">
        <v>43898.326331018521</v>
      </c>
      <c r="D6188" t="s">
        <v>24112</v>
      </c>
      <c r="E6188">
        <v>4</v>
      </c>
      <c r="G6188" s="12">
        <v>43898</v>
      </c>
      <c r="H6188" s="11">
        <v>0.32633101851851848</v>
      </c>
    </row>
    <row r="6189" spans="1:8">
      <c r="A6189" s="10">
        <v>1.23655975422862E+18</v>
      </c>
      <c r="B6189" t="s">
        <v>24111</v>
      </c>
      <c r="C6189" s="13">
        <v>43898.326319444444</v>
      </c>
      <c r="D6189" t="s">
        <v>18177</v>
      </c>
      <c r="E6189">
        <v>75757</v>
      </c>
      <c r="F6189" t="s">
        <v>24110</v>
      </c>
      <c r="G6189" s="12">
        <v>43898</v>
      </c>
      <c r="H6189" s="11">
        <v>0.32631944444444444</v>
      </c>
    </row>
    <row r="6190" spans="1:8">
      <c r="A6190" s="10">
        <v>1.2365597536537999E+18</v>
      </c>
      <c r="B6190" t="s">
        <v>24109</v>
      </c>
      <c r="C6190" s="13">
        <v>43898.326319444444</v>
      </c>
      <c r="D6190" t="s">
        <v>19227</v>
      </c>
      <c r="E6190">
        <v>181</v>
      </c>
      <c r="G6190" s="12">
        <v>43898</v>
      </c>
      <c r="H6190" s="11">
        <v>0.32631944444444444</v>
      </c>
    </row>
    <row r="6191" spans="1:8">
      <c r="A6191" s="10">
        <v>1.2365597535952799E+18</v>
      </c>
      <c r="B6191" t="s">
        <v>24108</v>
      </c>
      <c r="C6191" s="13">
        <v>43898.326319444444</v>
      </c>
      <c r="D6191" t="s">
        <v>18245</v>
      </c>
      <c r="E6191">
        <v>650</v>
      </c>
      <c r="G6191" s="12">
        <v>43898</v>
      </c>
      <c r="H6191" s="11">
        <v>0.32631944444444444</v>
      </c>
    </row>
    <row r="6192" spans="1:8">
      <c r="A6192" s="10">
        <v>1.23655975083106E+18</v>
      </c>
      <c r="B6192" t="s">
        <v>24107</v>
      </c>
      <c r="C6192" s="13">
        <v>43898.326307870368</v>
      </c>
      <c r="D6192" t="s">
        <v>18294</v>
      </c>
      <c r="E6192">
        <v>5354</v>
      </c>
      <c r="F6192" t="s">
        <v>24106</v>
      </c>
      <c r="G6192" s="12">
        <v>43898</v>
      </c>
      <c r="H6192" s="11">
        <v>0.3263078703703704</v>
      </c>
    </row>
    <row r="6193" spans="1:8">
      <c r="A6193" s="10">
        <v>1.23655974776078E+18</v>
      </c>
      <c r="B6193" t="s">
        <v>24105</v>
      </c>
      <c r="C6193" s="13">
        <v>43898.326296296298</v>
      </c>
      <c r="D6193" t="s">
        <v>24104</v>
      </c>
      <c r="E6193">
        <v>21</v>
      </c>
      <c r="G6193" s="12">
        <v>43898</v>
      </c>
      <c r="H6193" s="11">
        <v>0.32629629629629631</v>
      </c>
    </row>
    <row r="6194" spans="1:8">
      <c r="A6194" s="10">
        <v>1.23655974736675E+18</v>
      </c>
      <c r="B6194" t="s">
        <v>20907</v>
      </c>
      <c r="C6194" s="13">
        <v>43898.326296296298</v>
      </c>
      <c r="D6194" t="s">
        <v>24103</v>
      </c>
      <c r="E6194">
        <v>0</v>
      </c>
      <c r="F6194" t="s">
        <v>9243</v>
      </c>
      <c r="G6194" s="12">
        <v>43898</v>
      </c>
      <c r="H6194" s="11">
        <v>0.32629629629629631</v>
      </c>
    </row>
    <row r="6195" spans="1:8">
      <c r="A6195" s="10">
        <v>1.23655974650675E+18</v>
      </c>
      <c r="B6195" t="s">
        <v>24102</v>
      </c>
      <c r="C6195" s="13">
        <v>43898.326296296298</v>
      </c>
      <c r="D6195" t="s">
        <v>18177</v>
      </c>
      <c r="E6195">
        <v>75757</v>
      </c>
      <c r="F6195" t="s">
        <v>24101</v>
      </c>
      <c r="G6195" s="12">
        <v>43898</v>
      </c>
      <c r="H6195" s="11">
        <v>0.32629629629629631</v>
      </c>
    </row>
    <row r="6196" spans="1:8">
      <c r="A6196" s="10">
        <v>1.23655974555902E+18</v>
      </c>
      <c r="B6196" t="s">
        <v>24100</v>
      </c>
      <c r="C6196" s="13">
        <v>43898.326296296298</v>
      </c>
      <c r="D6196" t="s">
        <v>18238</v>
      </c>
      <c r="E6196">
        <v>71607</v>
      </c>
      <c r="F6196" t="s">
        <v>24099</v>
      </c>
      <c r="G6196" s="12">
        <v>43898</v>
      </c>
      <c r="H6196" s="11">
        <v>0.32629629629629631</v>
      </c>
    </row>
    <row r="6197" spans="1:8">
      <c r="A6197" s="10">
        <v>1.2365597450093801E+18</v>
      </c>
      <c r="B6197" t="s">
        <v>24098</v>
      </c>
      <c r="C6197" s="13">
        <v>43898.326296296298</v>
      </c>
      <c r="D6197" t="s">
        <v>19088</v>
      </c>
      <c r="E6197">
        <v>432</v>
      </c>
      <c r="F6197" t="s">
        <v>2422</v>
      </c>
      <c r="G6197" s="12">
        <v>43898</v>
      </c>
      <c r="H6197" s="11">
        <v>0.32629629629629631</v>
      </c>
    </row>
    <row r="6198" spans="1:8">
      <c r="A6198" s="10">
        <v>1.2365597441077499E+18</v>
      </c>
      <c r="B6198" t="s">
        <v>21852</v>
      </c>
      <c r="C6198" s="13">
        <v>43898.326284722221</v>
      </c>
      <c r="D6198" t="s">
        <v>24097</v>
      </c>
      <c r="E6198">
        <v>0</v>
      </c>
      <c r="F6198" t="s">
        <v>3757</v>
      </c>
      <c r="G6198" s="12">
        <v>43898</v>
      </c>
      <c r="H6198" s="11">
        <v>0.32628472222222221</v>
      </c>
    </row>
    <row r="6199" spans="1:8">
      <c r="A6199" s="10">
        <v>1.2365597438057201E+18</v>
      </c>
      <c r="B6199" t="s">
        <v>24096</v>
      </c>
      <c r="C6199" s="13">
        <v>43898.326284722221</v>
      </c>
      <c r="D6199" t="s">
        <v>18452</v>
      </c>
      <c r="E6199">
        <v>1582</v>
      </c>
      <c r="F6199" t="s">
        <v>6434</v>
      </c>
      <c r="G6199" s="12">
        <v>43898</v>
      </c>
      <c r="H6199" s="11">
        <v>0.32628472222222221</v>
      </c>
    </row>
    <row r="6200" spans="1:8">
      <c r="A6200" s="10">
        <v>1.2365597430885701E+18</v>
      </c>
      <c r="B6200" t="s">
        <v>24095</v>
      </c>
      <c r="C6200" s="13">
        <v>43898.326284722221</v>
      </c>
      <c r="D6200" t="s">
        <v>22796</v>
      </c>
      <c r="E6200">
        <v>38</v>
      </c>
      <c r="F6200" t="s">
        <v>24094</v>
      </c>
      <c r="G6200" s="12">
        <v>43898</v>
      </c>
      <c r="H6200" s="11">
        <v>0.32628472222222221</v>
      </c>
    </row>
    <row r="6201" spans="1:8">
      <c r="A6201" s="10">
        <v>1.23655974148207E+18</v>
      </c>
      <c r="B6201" t="s">
        <v>24093</v>
      </c>
      <c r="C6201" s="13">
        <v>43898.326284722221</v>
      </c>
      <c r="D6201" t="s">
        <v>24092</v>
      </c>
      <c r="E6201">
        <v>0</v>
      </c>
      <c r="G6201" s="12">
        <v>43898</v>
      </c>
      <c r="H6201" s="11">
        <v>0.32628472222222221</v>
      </c>
    </row>
    <row r="6202" spans="1:8">
      <c r="A6202" s="10">
        <v>1.23655973993026E+18</v>
      </c>
      <c r="B6202" t="s">
        <v>9864</v>
      </c>
      <c r="C6202" s="13">
        <v>43898.326273148145</v>
      </c>
      <c r="D6202" t="s">
        <v>24091</v>
      </c>
      <c r="E6202">
        <v>14</v>
      </c>
      <c r="F6202" t="s">
        <v>3204</v>
      </c>
      <c r="G6202" s="12">
        <v>43898</v>
      </c>
      <c r="H6202" s="11">
        <v>0.32627314814814817</v>
      </c>
    </row>
    <row r="6203" spans="1:8">
      <c r="A6203" s="10">
        <v>1.2365597393428301E+18</v>
      </c>
      <c r="B6203" t="s">
        <v>24090</v>
      </c>
      <c r="C6203" s="13">
        <v>43898.326273148145</v>
      </c>
      <c r="D6203" t="s">
        <v>23238</v>
      </c>
      <c r="E6203">
        <v>35</v>
      </c>
      <c r="G6203" s="12">
        <v>43898</v>
      </c>
      <c r="H6203" s="11">
        <v>0.32627314814814817</v>
      </c>
    </row>
    <row r="6204" spans="1:8">
      <c r="A6204" s="10">
        <v>1.2365597387306801E+18</v>
      </c>
      <c r="B6204" t="s">
        <v>24089</v>
      </c>
      <c r="C6204" s="13">
        <v>43898.326273148145</v>
      </c>
      <c r="D6204" t="s">
        <v>24088</v>
      </c>
      <c r="E6204">
        <v>1</v>
      </c>
      <c r="F6204" t="s">
        <v>24087</v>
      </c>
      <c r="G6204" s="12">
        <v>43898</v>
      </c>
      <c r="H6204" s="11">
        <v>0.32627314814814817</v>
      </c>
    </row>
    <row r="6205" spans="1:8">
      <c r="A6205" s="10">
        <v>1.2365597382398799E+18</v>
      </c>
      <c r="B6205" t="s">
        <v>24086</v>
      </c>
      <c r="C6205" s="13">
        <v>43898.326273148145</v>
      </c>
      <c r="D6205" t="s">
        <v>18623</v>
      </c>
      <c r="E6205">
        <v>56</v>
      </c>
      <c r="G6205" s="12">
        <v>43898</v>
      </c>
      <c r="H6205" s="11">
        <v>0.32627314814814817</v>
      </c>
    </row>
    <row r="6206" spans="1:8">
      <c r="A6206" s="10">
        <v>1.23655973739248E+18</v>
      </c>
      <c r="B6206" t="s">
        <v>24085</v>
      </c>
      <c r="C6206" s="13">
        <v>43898.326273148145</v>
      </c>
      <c r="D6206" t="s">
        <v>19835</v>
      </c>
      <c r="E6206">
        <v>705</v>
      </c>
      <c r="F6206" t="s">
        <v>24084</v>
      </c>
      <c r="G6206" s="12">
        <v>43898</v>
      </c>
      <c r="H6206" s="11">
        <v>0.32627314814814817</v>
      </c>
    </row>
    <row r="6207" spans="1:8">
      <c r="A6207" s="10">
        <v>1.2365597366039501E+18</v>
      </c>
      <c r="B6207" t="s">
        <v>400</v>
      </c>
      <c r="C6207" s="13">
        <v>43898.326273148145</v>
      </c>
      <c r="D6207" t="s">
        <v>24083</v>
      </c>
      <c r="E6207">
        <v>16</v>
      </c>
      <c r="F6207" t="s">
        <v>2504</v>
      </c>
      <c r="G6207" s="12">
        <v>43898</v>
      </c>
      <c r="H6207" s="11">
        <v>0.32627314814814817</v>
      </c>
    </row>
    <row r="6208" spans="1:8">
      <c r="A6208" s="10">
        <v>1.23655973289618E+18</v>
      </c>
      <c r="B6208" t="s">
        <v>24082</v>
      </c>
      <c r="C6208" s="13">
        <v>43898.326261574075</v>
      </c>
      <c r="D6208" t="s">
        <v>18177</v>
      </c>
      <c r="E6208">
        <v>75757</v>
      </c>
      <c r="F6208" t="s">
        <v>4715</v>
      </c>
      <c r="G6208" s="12">
        <v>43898</v>
      </c>
      <c r="H6208" s="11">
        <v>0.32626157407407408</v>
      </c>
    </row>
    <row r="6209" spans="1:8">
      <c r="A6209" s="10">
        <v>1.2365597311052201E+18</v>
      </c>
      <c r="B6209" t="s">
        <v>24081</v>
      </c>
      <c r="C6209" s="13">
        <v>43898.326249999998</v>
      </c>
      <c r="D6209" t="s">
        <v>24080</v>
      </c>
      <c r="E6209">
        <v>50</v>
      </c>
      <c r="F6209" t="s">
        <v>24079</v>
      </c>
      <c r="G6209" s="12">
        <v>43898</v>
      </c>
      <c r="H6209" s="11">
        <v>0.32624999999999998</v>
      </c>
    </row>
    <row r="6210" spans="1:8">
      <c r="A6210" s="10">
        <v>1.2365597304049201E+18</v>
      </c>
      <c r="B6210" t="s">
        <v>24078</v>
      </c>
      <c r="C6210" s="13">
        <v>43898.326249999998</v>
      </c>
      <c r="D6210" t="s">
        <v>18655</v>
      </c>
      <c r="E6210">
        <v>226</v>
      </c>
      <c r="G6210" s="12">
        <v>43898</v>
      </c>
      <c r="H6210" s="11">
        <v>0.32624999999999998</v>
      </c>
    </row>
    <row r="6211" spans="1:8">
      <c r="A6211" s="10">
        <v>1.23655972970015E+18</v>
      </c>
      <c r="B6211" t="s">
        <v>24077</v>
      </c>
      <c r="C6211" s="13">
        <v>43898.326249999998</v>
      </c>
      <c r="D6211" t="s">
        <v>22525</v>
      </c>
      <c r="E6211">
        <v>3</v>
      </c>
      <c r="G6211" s="12">
        <v>43898</v>
      </c>
      <c r="H6211" s="11">
        <v>0.32624999999999998</v>
      </c>
    </row>
    <row r="6212" spans="1:8">
      <c r="A6212" s="10">
        <v>1.2365597279469399E+18</v>
      </c>
      <c r="B6212" t="s">
        <v>16542</v>
      </c>
      <c r="C6212" s="13">
        <v>43898.326238425929</v>
      </c>
      <c r="D6212" t="s">
        <v>18245</v>
      </c>
      <c r="E6212">
        <v>650</v>
      </c>
      <c r="G6212" s="12">
        <v>43898</v>
      </c>
      <c r="H6212" s="11">
        <v>0.32623842592592595</v>
      </c>
    </row>
    <row r="6213" spans="1:8">
      <c r="A6213" s="10">
        <v>1.2365597249144599E+18</v>
      </c>
      <c r="B6213" t="s">
        <v>24076</v>
      </c>
      <c r="C6213" s="13">
        <v>43898.326238425929</v>
      </c>
      <c r="D6213" t="s">
        <v>18191</v>
      </c>
      <c r="E6213">
        <v>1395</v>
      </c>
      <c r="G6213" s="12">
        <v>43898</v>
      </c>
      <c r="H6213" s="11">
        <v>0.32623842592592595</v>
      </c>
    </row>
    <row r="6214" spans="1:8">
      <c r="A6214" s="10">
        <v>1.23655972465872E+18</v>
      </c>
      <c r="B6214" t="s">
        <v>24075</v>
      </c>
      <c r="C6214" s="13">
        <v>43898.326238425929</v>
      </c>
      <c r="D6214" t="s">
        <v>18348</v>
      </c>
      <c r="E6214">
        <v>620</v>
      </c>
      <c r="F6214" t="s">
        <v>24074</v>
      </c>
      <c r="G6214" s="12">
        <v>43898</v>
      </c>
      <c r="H6214" s="11">
        <v>0.32623842592592595</v>
      </c>
    </row>
    <row r="6215" spans="1:8">
      <c r="A6215" s="10">
        <v>1.2365597241469E+18</v>
      </c>
      <c r="B6215" t="s">
        <v>24073</v>
      </c>
      <c r="C6215" s="13">
        <v>43898.326238425929</v>
      </c>
      <c r="D6215" t="s">
        <v>20796</v>
      </c>
      <c r="E6215">
        <v>22</v>
      </c>
      <c r="F6215" t="s">
        <v>4079</v>
      </c>
      <c r="G6215" s="12">
        <v>43898</v>
      </c>
      <c r="H6215" s="11">
        <v>0.32623842592592595</v>
      </c>
    </row>
    <row r="6216" spans="1:8">
      <c r="A6216" s="10">
        <v>1.2365597241469E+18</v>
      </c>
      <c r="B6216" t="s">
        <v>24072</v>
      </c>
      <c r="C6216" s="13">
        <v>43898.326238425929</v>
      </c>
      <c r="D6216" t="s">
        <v>18321</v>
      </c>
      <c r="E6216">
        <v>51395</v>
      </c>
      <c r="F6216" t="s">
        <v>24071</v>
      </c>
      <c r="G6216" s="12">
        <v>43898</v>
      </c>
      <c r="H6216" s="11">
        <v>0.32623842592592595</v>
      </c>
    </row>
    <row r="6217" spans="1:8">
      <c r="A6217" s="10">
        <v>1.2365597239371599E+18</v>
      </c>
      <c r="B6217" t="s">
        <v>24070</v>
      </c>
      <c r="C6217" s="13">
        <v>43898.326238425929</v>
      </c>
      <c r="D6217" t="s">
        <v>18406</v>
      </c>
      <c r="E6217">
        <v>153</v>
      </c>
      <c r="F6217" t="s">
        <v>16628</v>
      </c>
      <c r="G6217" s="12">
        <v>43898</v>
      </c>
      <c r="H6217" s="11">
        <v>0.32623842592592595</v>
      </c>
    </row>
    <row r="6218" spans="1:8">
      <c r="A6218" s="10">
        <v>1.2365597226706199E+18</v>
      </c>
      <c r="B6218" t="s">
        <v>24069</v>
      </c>
      <c r="C6218" s="13">
        <v>43898.326226851852</v>
      </c>
      <c r="D6218" t="s">
        <v>18177</v>
      </c>
      <c r="E6218">
        <v>75757</v>
      </c>
      <c r="F6218" t="s">
        <v>11676</v>
      </c>
      <c r="G6218" s="12">
        <v>43898</v>
      </c>
      <c r="H6218" s="11">
        <v>0.32622685185185185</v>
      </c>
    </row>
    <row r="6219" spans="1:8">
      <c r="A6219" s="10">
        <v>1.2365597219155E+18</v>
      </c>
      <c r="B6219" t="s">
        <v>24068</v>
      </c>
      <c r="C6219" s="13">
        <v>43898.326226851852</v>
      </c>
      <c r="D6219" t="s">
        <v>24067</v>
      </c>
      <c r="E6219">
        <v>0</v>
      </c>
      <c r="F6219" t="s">
        <v>24066</v>
      </c>
      <c r="G6219" s="12">
        <v>43898</v>
      </c>
      <c r="H6219" s="11">
        <v>0.32622685185185185</v>
      </c>
    </row>
    <row r="6220" spans="1:8">
      <c r="A6220" s="10">
        <v>1.2365597201037701E+18</v>
      </c>
      <c r="B6220" t="s">
        <v>24065</v>
      </c>
      <c r="C6220" s="13">
        <v>43898.326226851852</v>
      </c>
      <c r="D6220" t="s">
        <v>24064</v>
      </c>
      <c r="E6220">
        <v>0</v>
      </c>
      <c r="G6220" s="12">
        <v>43898</v>
      </c>
      <c r="H6220" s="11">
        <v>0.32622685185185185</v>
      </c>
    </row>
    <row r="6221" spans="1:8">
      <c r="A6221" s="10">
        <v>1.2365597178891799E+18</v>
      </c>
      <c r="B6221" t="s">
        <v>24063</v>
      </c>
      <c r="C6221" s="13">
        <v>43898.326215277775</v>
      </c>
      <c r="D6221" t="s">
        <v>18163</v>
      </c>
      <c r="E6221">
        <v>614</v>
      </c>
      <c r="F6221" t="s">
        <v>24062</v>
      </c>
      <c r="G6221" s="12">
        <v>43898</v>
      </c>
      <c r="H6221" s="11">
        <v>0.32621527777777776</v>
      </c>
    </row>
    <row r="6222" spans="1:8">
      <c r="A6222" s="10">
        <v>1.2365597166099E+18</v>
      </c>
      <c r="B6222" t="s">
        <v>24061</v>
      </c>
      <c r="C6222" s="13">
        <v>43898.326215277775</v>
      </c>
      <c r="D6222" t="s">
        <v>24060</v>
      </c>
      <c r="E6222">
        <v>1</v>
      </c>
      <c r="F6222" t="s">
        <v>7988</v>
      </c>
      <c r="G6222" s="12">
        <v>43898</v>
      </c>
      <c r="H6222" s="11">
        <v>0.32621527777777776</v>
      </c>
    </row>
    <row r="6223" spans="1:8">
      <c r="A6223" s="10">
        <v>1.23655971329202E+18</v>
      </c>
      <c r="B6223" t="s">
        <v>2944</v>
      </c>
      <c r="C6223" s="13">
        <v>43898.326203703706</v>
      </c>
      <c r="D6223" t="s">
        <v>23990</v>
      </c>
      <c r="E6223">
        <v>2</v>
      </c>
      <c r="F6223" t="s">
        <v>2943</v>
      </c>
      <c r="G6223" s="12">
        <v>43898</v>
      </c>
      <c r="H6223" s="11">
        <v>0.32620370370370372</v>
      </c>
    </row>
    <row r="6224" spans="1:8">
      <c r="A6224" s="10">
        <v>1.23655971268803E+18</v>
      </c>
      <c r="B6224" t="s">
        <v>24059</v>
      </c>
      <c r="C6224" s="13">
        <v>43898.326203703706</v>
      </c>
      <c r="D6224" t="s">
        <v>24058</v>
      </c>
      <c r="E6224">
        <v>0</v>
      </c>
      <c r="F6224" t="s">
        <v>2453</v>
      </c>
      <c r="G6224" s="12">
        <v>43898</v>
      </c>
      <c r="H6224" s="11">
        <v>0.32620370370370372</v>
      </c>
    </row>
    <row r="6225" spans="1:8">
      <c r="A6225" s="10">
        <v>1.2365597089048E+18</v>
      </c>
      <c r="B6225" t="s">
        <v>24057</v>
      </c>
      <c r="C6225" s="13">
        <v>43898.326192129629</v>
      </c>
      <c r="D6225" t="s">
        <v>18342</v>
      </c>
      <c r="E6225">
        <v>21686</v>
      </c>
      <c r="G6225" s="12">
        <v>43898</v>
      </c>
      <c r="H6225" s="11">
        <v>0.32619212962962962</v>
      </c>
    </row>
    <row r="6226" spans="1:8">
      <c r="A6226" s="10">
        <v>1.2365597065603E+18</v>
      </c>
      <c r="B6226" t="s">
        <v>24056</v>
      </c>
      <c r="C6226" s="13">
        <v>43898.326180555552</v>
      </c>
      <c r="D6226" t="s">
        <v>18163</v>
      </c>
      <c r="E6226">
        <v>614</v>
      </c>
      <c r="F6226" t="s">
        <v>3395</v>
      </c>
      <c r="G6226" s="12">
        <v>43898</v>
      </c>
      <c r="H6226" s="11">
        <v>0.32618055555555553</v>
      </c>
    </row>
    <row r="6227" spans="1:8">
      <c r="A6227" s="10">
        <v>1.2365597064301299E+18</v>
      </c>
      <c r="B6227" t="s">
        <v>24055</v>
      </c>
      <c r="C6227" s="13">
        <v>43898.326180555552</v>
      </c>
      <c r="D6227" t="s">
        <v>18166</v>
      </c>
      <c r="E6227">
        <v>4806</v>
      </c>
      <c r="F6227" t="s">
        <v>24054</v>
      </c>
      <c r="G6227" s="12">
        <v>43898</v>
      </c>
      <c r="H6227" s="11">
        <v>0.32618055555555553</v>
      </c>
    </row>
    <row r="6228" spans="1:8">
      <c r="A6228" s="10">
        <v>1.23655970512574E+18</v>
      </c>
      <c r="B6228" t="s">
        <v>24053</v>
      </c>
      <c r="C6228" s="13">
        <v>43898.326180555552</v>
      </c>
      <c r="D6228" t="s">
        <v>18342</v>
      </c>
      <c r="E6228">
        <v>21686</v>
      </c>
      <c r="G6228" s="12">
        <v>43898</v>
      </c>
      <c r="H6228" s="11">
        <v>0.32618055555555553</v>
      </c>
    </row>
    <row r="6229" spans="1:8">
      <c r="A6229" s="10">
        <v>1.23655970404781E+18</v>
      </c>
      <c r="B6229" t="s">
        <v>24052</v>
      </c>
      <c r="C6229" s="13">
        <v>43898.326180555552</v>
      </c>
      <c r="D6229" t="s">
        <v>18177</v>
      </c>
      <c r="E6229">
        <v>75757</v>
      </c>
      <c r="F6229" t="s">
        <v>24051</v>
      </c>
      <c r="G6229" s="12">
        <v>43898</v>
      </c>
      <c r="H6229" s="11">
        <v>0.32618055555555553</v>
      </c>
    </row>
    <row r="6230" spans="1:8">
      <c r="A6230" s="10">
        <v>1.23655970235327E+18</v>
      </c>
      <c r="B6230" t="s">
        <v>24050</v>
      </c>
      <c r="C6230" s="13">
        <v>43898.326168981483</v>
      </c>
      <c r="D6230" t="s">
        <v>19611</v>
      </c>
      <c r="E6230">
        <v>123</v>
      </c>
      <c r="G6230" s="12">
        <v>43898</v>
      </c>
      <c r="H6230" s="11">
        <v>0.32616898148148149</v>
      </c>
    </row>
    <row r="6231" spans="1:8">
      <c r="A6231" s="10">
        <v>1.23655970231552E+18</v>
      </c>
      <c r="B6231" t="s">
        <v>24049</v>
      </c>
      <c r="C6231" s="13">
        <v>43898.326168981483</v>
      </c>
      <c r="D6231" t="s">
        <v>18189</v>
      </c>
      <c r="E6231">
        <v>277</v>
      </c>
      <c r="G6231" s="12">
        <v>43898</v>
      </c>
      <c r="H6231" s="11">
        <v>0.32616898148148149</v>
      </c>
    </row>
    <row r="6232" spans="1:8">
      <c r="A6232" s="10">
        <v>1.23655969992481E+18</v>
      </c>
      <c r="B6232" t="s">
        <v>24048</v>
      </c>
      <c r="C6232" s="13">
        <v>43898.326168981483</v>
      </c>
      <c r="D6232" t="s">
        <v>18177</v>
      </c>
      <c r="E6232">
        <v>75757</v>
      </c>
      <c r="F6232" t="s">
        <v>2679</v>
      </c>
      <c r="G6232" s="12">
        <v>43898</v>
      </c>
      <c r="H6232" s="11">
        <v>0.32616898148148149</v>
      </c>
    </row>
    <row r="6233" spans="1:8">
      <c r="A6233" s="10">
        <v>1.2365596974461399E+18</v>
      </c>
      <c r="B6233" t="s">
        <v>24047</v>
      </c>
      <c r="C6233" s="13">
        <v>43898.326157407406</v>
      </c>
      <c r="D6233" t="s">
        <v>24046</v>
      </c>
      <c r="E6233">
        <v>1</v>
      </c>
      <c r="F6233" t="s">
        <v>24045</v>
      </c>
      <c r="G6233" s="12">
        <v>43898</v>
      </c>
      <c r="H6233" s="11">
        <v>0.3261574074074074</v>
      </c>
    </row>
    <row r="6234" spans="1:8">
      <c r="A6234" s="10">
        <v>1.2365596965525199E+18</v>
      </c>
      <c r="B6234" t="s">
        <v>24044</v>
      </c>
      <c r="C6234" s="13">
        <v>43898.326157407406</v>
      </c>
      <c r="D6234" t="s">
        <v>20244</v>
      </c>
      <c r="E6234">
        <v>6</v>
      </c>
      <c r="F6234" t="s">
        <v>4715</v>
      </c>
      <c r="G6234" s="12">
        <v>43898</v>
      </c>
      <c r="H6234" s="11">
        <v>0.3261574074074074</v>
      </c>
    </row>
    <row r="6235" spans="1:8">
      <c r="A6235" s="10">
        <v>1.2365596963805701E+18</v>
      </c>
      <c r="B6235" t="s">
        <v>24043</v>
      </c>
      <c r="C6235" s="13">
        <v>43898.326157407406</v>
      </c>
      <c r="D6235" t="s">
        <v>19744</v>
      </c>
      <c r="E6235">
        <v>14</v>
      </c>
      <c r="G6235" s="12">
        <v>43898</v>
      </c>
      <c r="H6235" s="11">
        <v>0.3261574074074074</v>
      </c>
    </row>
    <row r="6236" spans="1:8">
      <c r="A6236" s="10">
        <v>1.2365596936123699E+18</v>
      </c>
      <c r="B6236" t="s">
        <v>24042</v>
      </c>
      <c r="C6236" s="13">
        <v>43898.326145833336</v>
      </c>
      <c r="D6236" t="s">
        <v>18166</v>
      </c>
      <c r="E6236">
        <v>4806</v>
      </c>
      <c r="F6236" t="s">
        <v>24041</v>
      </c>
      <c r="G6236" s="12">
        <v>43898</v>
      </c>
      <c r="H6236" s="11">
        <v>0.3261458333333333</v>
      </c>
    </row>
    <row r="6237" spans="1:8">
      <c r="A6237" s="10">
        <v>1.23655969303357E+18</v>
      </c>
      <c r="B6237" t="s">
        <v>24040</v>
      </c>
      <c r="C6237" s="13">
        <v>43898.326145833336</v>
      </c>
      <c r="D6237" t="s">
        <v>19339</v>
      </c>
      <c r="E6237">
        <v>184</v>
      </c>
      <c r="G6237" s="12">
        <v>43898</v>
      </c>
      <c r="H6237" s="11">
        <v>0.3261458333333333</v>
      </c>
    </row>
    <row r="6238" spans="1:8">
      <c r="A6238" s="10">
        <v>1.2365596901144E+18</v>
      </c>
      <c r="B6238" t="s">
        <v>24039</v>
      </c>
      <c r="C6238" s="13">
        <v>43898.32613425926</v>
      </c>
      <c r="D6238" t="s">
        <v>18177</v>
      </c>
      <c r="E6238">
        <v>75757</v>
      </c>
      <c r="F6238" t="s">
        <v>24038</v>
      </c>
      <c r="G6238" s="12">
        <v>43898</v>
      </c>
      <c r="H6238" s="11">
        <v>0.32613425925925926</v>
      </c>
    </row>
    <row r="6239" spans="1:8">
      <c r="A6239" s="10">
        <v>1.2365596893341801E+18</v>
      </c>
      <c r="B6239" t="s">
        <v>24037</v>
      </c>
      <c r="C6239" s="13">
        <v>43898.32613425926</v>
      </c>
      <c r="D6239" t="s">
        <v>24036</v>
      </c>
      <c r="E6239">
        <v>4</v>
      </c>
      <c r="F6239" t="s">
        <v>24035</v>
      </c>
      <c r="G6239" s="12">
        <v>43898</v>
      </c>
      <c r="H6239" s="11">
        <v>0.32613425925925926</v>
      </c>
    </row>
    <row r="6240" spans="1:8">
      <c r="A6240" s="10">
        <v>1.2365596867129001E+18</v>
      </c>
      <c r="B6240" t="s">
        <v>24034</v>
      </c>
      <c r="C6240" s="13">
        <v>43898.32613425926</v>
      </c>
      <c r="D6240" t="s">
        <v>18177</v>
      </c>
      <c r="E6240">
        <v>75757</v>
      </c>
      <c r="F6240" t="s">
        <v>3096</v>
      </c>
      <c r="G6240" s="12">
        <v>43898</v>
      </c>
      <c r="H6240" s="11">
        <v>0.32613425925925926</v>
      </c>
    </row>
    <row r="6241" spans="1:8">
      <c r="A6241" s="10">
        <v>1.2365596792722099E+18</v>
      </c>
      <c r="B6241" t="s">
        <v>24033</v>
      </c>
      <c r="C6241" s="13">
        <v>43898.326111111113</v>
      </c>
      <c r="D6241" t="s">
        <v>18166</v>
      </c>
      <c r="E6241">
        <v>4806</v>
      </c>
      <c r="F6241" t="s">
        <v>24032</v>
      </c>
      <c r="G6241" s="12">
        <v>43898</v>
      </c>
      <c r="H6241" s="11">
        <v>0.32611111111111107</v>
      </c>
    </row>
    <row r="6242" spans="1:8">
      <c r="A6242" s="10">
        <v>1.23655967712895E+18</v>
      </c>
      <c r="B6242" t="s">
        <v>24031</v>
      </c>
      <c r="C6242" s="13">
        <v>43898.326099537036</v>
      </c>
      <c r="D6242" t="s">
        <v>18518</v>
      </c>
      <c r="E6242">
        <v>59</v>
      </c>
      <c r="F6242" t="s">
        <v>24030</v>
      </c>
      <c r="G6242" s="12">
        <v>43898</v>
      </c>
      <c r="H6242" s="11">
        <v>0.32609953703703703</v>
      </c>
    </row>
    <row r="6243" spans="1:8">
      <c r="A6243" s="10">
        <v>1.2365596763026501E+18</v>
      </c>
      <c r="B6243" t="s">
        <v>24029</v>
      </c>
      <c r="C6243" s="13">
        <v>43898.326099537036</v>
      </c>
      <c r="D6243" t="s">
        <v>24028</v>
      </c>
      <c r="E6243">
        <v>222</v>
      </c>
      <c r="F6243" t="s">
        <v>24027</v>
      </c>
      <c r="G6243" s="12">
        <v>43898</v>
      </c>
      <c r="H6243" s="11">
        <v>0.32609953703703703</v>
      </c>
    </row>
    <row r="6244" spans="1:8">
      <c r="A6244" s="10">
        <v>1.23655967587041E+18</v>
      </c>
      <c r="B6244" t="s">
        <v>24026</v>
      </c>
      <c r="C6244" s="13">
        <v>43898.326099537036</v>
      </c>
      <c r="D6244" t="s">
        <v>18321</v>
      </c>
      <c r="E6244">
        <v>51395</v>
      </c>
      <c r="F6244" t="s">
        <v>3547</v>
      </c>
      <c r="G6244" s="12">
        <v>43898</v>
      </c>
      <c r="H6244" s="11">
        <v>0.32609953703703703</v>
      </c>
    </row>
    <row r="6245" spans="1:8">
      <c r="A6245" s="10">
        <v>1.2365596742138801E+18</v>
      </c>
      <c r="B6245" t="s">
        <v>24025</v>
      </c>
      <c r="C6245" s="13">
        <v>43898.326099537036</v>
      </c>
      <c r="D6245" t="s">
        <v>18536</v>
      </c>
      <c r="E6245">
        <v>369</v>
      </c>
      <c r="F6245" t="s">
        <v>21885</v>
      </c>
      <c r="G6245" s="12">
        <v>43898</v>
      </c>
      <c r="H6245" s="11">
        <v>0.32609953703703703</v>
      </c>
    </row>
    <row r="6246" spans="1:8">
      <c r="A6246" s="10">
        <v>1.2365596738279501E+18</v>
      </c>
      <c r="B6246" t="s">
        <v>24024</v>
      </c>
      <c r="C6246" s="13">
        <v>43898.326099537036</v>
      </c>
      <c r="D6246" t="s">
        <v>18177</v>
      </c>
      <c r="E6246">
        <v>75757</v>
      </c>
      <c r="F6246" t="s">
        <v>24023</v>
      </c>
      <c r="G6246" s="12">
        <v>43898</v>
      </c>
      <c r="H6246" s="11">
        <v>0.32609953703703703</v>
      </c>
    </row>
    <row r="6247" spans="1:8">
      <c r="A6247" s="10">
        <v>1.2365596728714801E+18</v>
      </c>
      <c r="B6247" t="s">
        <v>24022</v>
      </c>
      <c r="C6247" s="13">
        <v>43898.32608796296</v>
      </c>
      <c r="D6247" t="s">
        <v>18406</v>
      </c>
      <c r="E6247">
        <v>153</v>
      </c>
      <c r="G6247" s="12">
        <v>43898</v>
      </c>
      <c r="H6247" s="11">
        <v>0.326087962962963</v>
      </c>
    </row>
    <row r="6248" spans="1:8">
      <c r="A6248" s="10">
        <v>1.2365596724143601E+18</v>
      </c>
      <c r="B6248" t="s">
        <v>24021</v>
      </c>
      <c r="C6248" s="13">
        <v>43898.32608796296</v>
      </c>
      <c r="D6248" t="s">
        <v>22116</v>
      </c>
      <c r="E6248">
        <v>245</v>
      </c>
      <c r="F6248" t="s">
        <v>4534</v>
      </c>
      <c r="G6248" s="12">
        <v>43898</v>
      </c>
      <c r="H6248" s="11">
        <v>0.326087962962963</v>
      </c>
    </row>
    <row r="6249" spans="1:8">
      <c r="A6249" s="10">
        <v>1.23655966646272E+18</v>
      </c>
      <c r="B6249" t="s">
        <v>24020</v>
      </c>
      <c r="C6249" s="13">
        <v>43898.32607638889</v>
      </c>
      <c r="D6249" t="s">
        <v>18362</v>
      </c>
      <c r="E6249">
        <v>926</v>
      </c>
      <c r="F6249" t="s">
        <v>2689</v>
      </c>
      <c r="G6249" s="12">
        <v>43898</v>
      </c>
      <c r="H6249" s="11">
        <v>0.3260763888888889</v>
      </c>
    </row>
    <row r="6250" spans="1:8">
      <c r="A6250" s="10">
        <v>1.2365596658546299E+18</v>
      </c>
      <c r="B6250" t="s">
        <v>23465</v>
      </c>
      <c r="C6250" s="13">
        <v>43898.32607638889</v>
      </c>
      <c r="D6250" t="s">
        <v>18915</v>
      </c>
      <c r="E6250">
        <v>1870</v>
      </c>
      <c r="F6250" t="s">
        <v>23464</v>
      </c>
      <c r="G6250" s="12">
        <v>43898</v>
      </c>
      <c r="H6250" s="11">
        <v>0.3260763888888889</v>
      </c>
    </row>
    <row r="6251" spans="1:8">
      <c r="A6251" s="10">
        <v>1.2365596646800699E+18</v>
      </c>
      <c r="B6251" t="s">
        <v>24019</v>
      </c>
      <c r="C6251" s="13">
        <v>43898.326064814813</v>
      </c>
      <c r="D6251" t="s">
        <v>24018</v>
      </c>
      <c r="E6251">
        <v>7</v>
      </c>
      <c r="F6251" t="s">
        <v>24017</v>
      </c>
      <c r="G6251" s="12">
        <v>43898</v>
      </c>
      <c r="H6251" s="11">
        <v>0.32606481481481481</v>
      </c>
    </row>
    <row r="6252" spans="1:8">
      <c r="A6252" s="10">
        <v>1.2365596594791301E+18</v>
      </c>
      <c r="B6252" t="s">
        <v>24016</v>
      </c>
      <c r="C6252" s="13">
        <v>43898.326053240744</v>
      </c>
      <c r="D6252" t="s">
        <v>23010</v>
      </c>
      <c r="E6252">
        <v>10</v>
      </c>
      <c r="F6252" t="s">
        <v>24015</v>
      </c>
      <c r="G6252" s="12">
        <v>43898</v>
      </c>
      <c r="H6252" s="11">
        <v>0.32605324074074077</v>
      </c>
    </row>
    <row r="6253" spans="1:8">
      <c r="A6253" s="10">
        <v>1.2365596589381701E+18</v>
      </c>
      <c r="B6253" t="s">
        <v>24014</v>
      </c>
      <c r="C6253" s="13">
        <v>43898.326053240744</v>
      </c>
      <c r="D6253" t="s">
        <v>18177</v>
      </c>
      <c r="E6253">
        <v>75757</v>
      </c>
      <c r="F6253" t="s">
        <v>24013</v>
      </c>
      <c r="G6253" s="12">
        <v>43898</v>
      </c>
      <c r="H6253" s="11">
        <v>0.32605324074074077</v>
      </c>
    </row>
    <row r="6254" spans="1:8">
      <c r="A6254" s="10">
        <v>1.2365596581704699E+18</v>
      </c>
      <c r="B6254" t="s">
        <v>24012</v>
      </c>
      <c r="C6254" s="13">
        <v>43898.326053240744</v>
      </c>
      <c r="D6254" t="s">
        <v>18177</v>
      </c>
      <c r="E6254">
        <v>75757</v>
      </c>
      <c r="G6254" s="12">
        <v>43898</v>
      </c>
      <c r="H6254" s="11">
        <v>0.32605324074074077</v>
      </c>
    </row>
    <row r="6255" spans="1:8">
      <c r="A6255" s="10">
        <v>1.2365596549619699E+18</v>
      </c>
      <c r="B6255" t="s">
        <v>24011</v>
      </c>
      <c r="C6255" s="13">
        <v>43898.326041666667</v>
      </c>
      <c r="D6255" t="s">
        <v>18177</v>
      </c>
      <c r="E6255">
        <v>75757</v>
      </c>
      <c r="F6255" t="s">
        <v>3408</v>
      </c>
      <c r="G6255" s="12">
        <v>43898</v>
      </c>
      <c r="H6255" s="11">
        <v>0.32604166666666667</v>
      </c>
    </row>
    <row r="6256" spans="1:8">
      <c r="A6256" s="10">
        <v>1.23655965478162E+18</v>
      </c>
      <c r="B6256" t="s">
        <v>23632</v>
      </c>
      <c r="C6256" s="13">
        <v>43898.326041666667</v>
      </c>
      <c r="D6256" t="s">
        <v>22886</v>
      </c>
      <c r="E6256">
        <v>4</v>
      </c>
      <c r="F6256" t="s">
        <v>6442</v>
      </c>
      <c r="G6256" s="12">
        <v>43898</v>
      </c>
      <c r="H6256" s="11">
        <v>0.32604166666666667</v>
      </c>
    </row>
    <row r="6257" spans="1:8">
      <c r="A6257" s="10">
        <v>1.2365596543200901E+18</v>
      </c>
      <c r="B6257" t="s">
        <v>24010</v>
      </c>
      <c r="C6257" s="13">
        <v>43898.326041666667</v>
      </c>
      <c r="D6257" t="s">
        <v>18177</v>
      </c>
      <c r="E6257">
        <v>75757</v>
      </c>
      <c r="G6257" s="12">
        <v>43898</v>
      </c>
      <c r="H6257" s="11">
        <v>0.32604166666666667</v>
      </c>
    </row>
    <row r="6258" spans="1:8">
      <c r="A6258" s="10">
        <v>1.23655965259202E+18</v>
      </c>
      <c r="B6258" t="s">
        <v>24009</v>
      </c>
      <c r="C6258" s="13">
        <v>43898.326041666667</v>
      </c>
      <c r="D6258" t="s">
        <v>18177</v>
      </c>
      <c r="E6258">
        <v>75757</v>
      </c>
      <c r="F6258" t="s">
        <v>24008</v>
      </c>
      <c r="G6258" s="12">
        <v>43898</v>
      </c>
      <c r="H6258" s="11">
        <v>0.32604166666666667</v>
      </c>
    </row>
    <row r="6259" spans="1:8">
      <c r="A6259" s="10">
        <v>1.2365596510528901E+18</v>
      </c>
      <c r="B6259" t="s">
        <v>24007</v>
      </c>
      <c r="C6259" s="13">
        <v>43898.32603009259</v>
      </c>
      <c r="D6259" t="s">
        <v>24006</v>
      </c>
      <c r="E6259">
        <v>0</v>
      </c>
      <c r="F6259" t="s">
        <v>24005</v>
      </c>
      <c r="G6259" s="12">
        <v>43898</v>
      </c>
      <c r="H6259" s="11">
        <v>0.32603009259259258</v>
      </c>
    </row>
    <row r="6260" spans="1:8">
      <c r="A6260" s="10">
        <v>1.23655964960993E+18</v>
      </c>
      <c r="B6260" t="s">
        <v>19359</v>
      </c>
      <c r="C6260" s="13">
        <v>43898.32603009259</v>
      </c>
      <c r="D6260" t="s">
        <v>18432</v>
      </c>
      <c r="E6260">
        <v>637</v>
      </c>
      <c r="G6260" s="12">
        <v>43898</v>
      </c>
      <c r="H6260" s="11">
        <v>0.32603009259259258</v>
      </c>
    </row>
    <row r="6261" spans="1:8">
      <c r="A6261" s="10">
        <v>1.23655964757568E+18</v>
      </c>
      <c r="B6261" t="s">
        <v>24004</v>
      </c>
      <c r="C6261" s="13">
        <v>43898.326018518521</v>
      </c>
      <c r="D6261" t="s">
        <v>24003</v>
      </c>
      <c r="E6261">
        <v>4</v>
      </c>
      <c r="F6261" t="s">
        <v>24002</v>
      </c>
      <c r="G6261" s="12">
        <v>43898</v>
      </c>
      <c r="H6261" s="11">
        <v>0.32601851851851854</v>
      </c>
    </row>
    <row r="6262" spans="1:8">
      <c r="A6262" s="10">
        <v>1.2365596445306199E+18</v>
      </c>
      <c r="B6262" t="s">
        <v>24001</v>
      </c>
      <c r="C6262" s="13">
        <v>43898.326018518521</v>
      </c>
      <c r="D6262" t="s">
        <v>24000</v>
      </c>
      <c r="E6262">
        <v>17</v>
      </c>
      <c r="G6262" s="12">
        <v>43898</v>
      </c>
      <c r="H6262" s="11">
        <v>0.32601851851851854</v>
      </c>
    </row>
    <row r="6263" spans="1:8">
      <c r="A6263" s="10">
        <v>1.2365596436877499E+18</v>
      </c>
      <c r="B6263" t="s">
        <v>23999</v>
      </c>
      <c r="C6263" s="13">
        <v>43898.326006944444</v>
      </c>
      <c r="D6263" t="s">
        <v>18666</v>
      </c>
      <c r="E6263">
        <v>302</v>
      </c>
      <c r="G6263" s="12">
        <v>43898</v>
      </c>
      <c r="H6263" s="11">
        <v>0.32600694444444445</v>
      </c>
    </row>
    <row r="6264" spans="1:8">
      <c r="A6264" s="10">
        <v>1.2365596432890701E+18</v>
      </c>
      <c r="B6264" t="s">
        <v>23998</v>
      </c>
      <c r="C6264" s="13">
        <v>43898.326006944444</v>
      </c>
      <c r="D6264" t="s">
        <v>19795</v>
      </c>
      <c r="E6264">
        <v>84</v>
      </c>
      <c r="F6264" t="s">
        <v>7209</v>
      </c>
      <c r="G6264" s="12">
        <v>43898</v>
      </c>
      <c r="H6264" s="11">
        <v>0.32600694444444445</v>
      </c>
    </row>
    <row r="6265" spans="1:8">
      <c r="A6265" s="10">
        <v>1.2365596419093499E+18</v>
      </c>
      <c r="B6265" t="s">
        <v>23997</v>
      </c>
      <c r="C6265" s="13">
        <v>43898.326006944444</v>
      </c>
      <c r="D6265" t="s">
        <v>18166</v>
      </c>
      <c r="E6265">
        <v>4806</v>
      </c>
      <c r="G6265" s="12">
        <v>43898</v>
      </c>
      <c r="H6265" s="11">
        <v>0.32600694444444445</v>
      </c>
    </row>
    <row r="6266" spans="1:8">
      <c r="A6266" s="10">
        <v>1.23655964086912E+18</v>
      </c>
      <c r="B6266" t="s">
        <v>23996</v>
      </c>
      <c r="C6266" s="13">
        <v>43898.326006944444</v>
      </c>
      <c r="D6266" t="s">
        <v>19709</v>
      </c>
      <c r="E6266">
        <v>190</v>
      </c>
      <c r="F6266" t="s">
        <v>3295</v>
      </c>
      <c r="G6266" s="12">
        <v>43898</v>
      </c>
      <c r="H6266" s="11">
        <v>0.32600694444444445</v>
      </c>
    </row>
    <row r="6267" spans="1:8">
      <c r="A6267" s="10">
        <v>1.2365596372409001E+18</v>
      </c>
      <c r="B6267" t="s">
        <v>23995</v>
      </c>
      <c r="C6267" s="13">
        <v>43898.325995370367</v>
      </c>
      <c r="D6267" t="s">
        <v>18177</v>
      </c>
      <c r="E6267">
        <v>75757</v>
      </c>
      <c r="F6267" t="s">
        <v>23994</v>
      </c>
      <c r="G6267" s="12">
        <v>43898</v>
      </c>
      <c r="H6267" s="11">
        <v>0.32599537037037035</v>
      </c>
    </row>
    <row r="6268" spans="1:8">
      <c r="A6268" s="10">
        <v>1.23655963542478E+18</v>
      </c>
      <c r="B6268" t="s">
        <v>23993</v>
      </c>
      <c r="C6268" s="13">
        <v>43898.325983796298</v>
      </c>
      <c r="D6268" t="s">
        <v>21242</v>
      </c>
      <c r="E6268">
        <v>22</v>
      </c>
      <c r="F6268" t="s">
        <v>15073</v>
      </c>
      <c r="G6268" s="12">
        <v>43898</v>
      </c>
      <c r="H6268" s="11">
        <v>0.32598379629629631</v>
      </c>
    </row>
    <row r="6269" spans="1:8">
      <c r="A6269" s="10">
        <v>1.2365596351857201E+18</v>
      </c>
      <c r="B6269" t="s">
        <v>23992</v>
      </c>
      <c r="C6269" s="13">
        <v>43898.325983796298</v>
      </c>
      <c r="D6269" t="s">
        <v>18432</v>
      </c>
      <c r="E6269">
        <v>637</v>
      </c>
      <c r="G6269" s="12">
        <v>43898</v>
      </c>
      <c r="H6269" s="11">
        <v>0.32598379629629631</v>
      </c>
    </row>
    <row r="6270" spans="1:8">
      <c r="A6270" s="10">
        <v>1.2365596345819E+18</v>
      </c>
      <c r="B6270" t="s">
        <v>23991</v>
      </c>
      <c r="C6270" s="13">
        <v>43898.325983796298</v>
      </c>
      <c r="D6270" t="s">
        <v>23990</v>
      </c>
      <c r="E6270">
        <v>2</v>
      </c>
      <c r="F6270" t="s">
        <v>23989</v>
      </c>
      <c r="G6270" s="12">
        <v>43898</v>
      </c>
      <c r="H6270" s="11">
        <v>0.32598379629629631</v>
      </c>
    </row>
    <row r="6271" spans="1:8">
      <c r="A6271" s="10">
        <v>1.2365596322834501E+18</v>
      </c>
      <c r="B6271" t="s">
        <v>23988</v>
      </c>
      <c r="C6271" s="13">
        <v>43898.325983796298</v>
      </c>
      <c r="D6271" t="s">
        <v>18177</v>
      </c>
      <c r="E6271">
        <v>75757</v>
      </c>
      <c r="F6271" t="s">
        <v>23987</v>
      </c>
      <c r="G6271" s="12">
        <v>43898</v>
      </c>
      <c r="H6271" s="11">
        <v>0.32598379629629631</v>
      </c>
    </row>
    <row r="6272" spans="1:8">
      <c r="A6272" s="10">
        <v>1.2365596307565299E+18</v>
      </c>
      <c r="B6272" t="s">
        <v>23986</v>
      </c>
      <c r="C6272" s="13">
        <v>43898.325972222221</v>
      </c>
      <c r="D6272" t="s">
        <v>22756</v>
      </c>
      <c r="E6272">
        <v>4</v>
      </c>
      <c r="G6272" s="12">
        <v>43898</v>
      </c>
      <c r="H6272" s="11">
        <v>0.32597222222222222</v>
      </c>
    </row>
    <row r="6273" spans="1:8">
      <c r="A6273" s="10">
        <v>1.2365596293010501E+18</v>
      </c>
      <c r="B6273" t="s">
        <v>23985</v>
      </c>
      <c r="C6273" s="13">
        <v>43898.325972222221</v>
      </c>
      <c r="D6273" t="s">
        <v>18177</v>
      </c>
      <c r="E6273">
        <v>75757</v>
      </c>
      <c r="G6273" s="12">
        <v>43898</v>
      </c>
      <c r="H6273" s="11">
        <v>0.32597222222222222</v>
      </c>
    </row>
    <row r="6274" spans="1:8">
      <c r="A6274" s="10">
        <v>1.2365596292885299E+18</v>
      </c>
      <c r="B6274" t="s">
        <v>23984</v>
      </c>
      <c r="C6274" s="13">
        <v>43898.325972222221</v>
      </c>
      <c r="D6274" t="s">
        <v>18342</v>
      </c>
      <c r="E6274">
        <v>21686</v>
      </c>
      <c r="G6274" s="12">
        <v>43898</v>
      </c>
      <c r="H6274" s="11">
        <v>0.32597222222222222</v>
      </c>
    </row>
    <row r="6275" spans="1:8">
      <c r="A6275" s="10">
        <v>1.2365596276655099E+18</v>
      </c>
      <c r="B6275" t="s">
        <v>23983</v>
      </c>
      <c r="C6275" s="13">
        <v>43898.325972222221</v>
      </c>
      <c r="D6275" t="s">
        <v>18177</v>
      </c>
      <c r="E6275">
        <v>75757</v>
      </c>
      <c r="G6275" s="12">
        <v>43898</v>
      </c>
      <c r="H6275" s="11">
        <v>0.32597222222222222</v>
      </c>
    </row>
    <row r="6276" spans="1:8">
      <c r="A6276" s="10">
        <v>1.23655962723746E+18</v>
      </c>
      <c r="B6276" t="s">
        <v>23982</v>
      </c>
      <c r="C6276" s="13">
        <v>43898.325960648152</v>
      </c>
      <c r="D6276" t="s">
        <v>18238</v>
      </c>
      <c r="E6276">
        <v>71607</v>
      </c>
      <c r="F6276" t="s">
        <v>5066</v>
      </c>
      <c r="G6276" s="12">
        <v>43898</v>
      </c>
      <c r="H6276" s="11">
        <v>0.32596064814814812</v>
      </c>
    </row>
    <row r="6277" spans="1:8">
      <c r="A6277" s="10">
        <v>1.23655962721246E+18</v>
      </c>
      <c r="B6277" t="s">
        <v>23981</v>
      </c>
      <c r="C6277" s="13">
        <v>43898.325960648152</v>
      </c>
      <c r="D6277" t="s">
        <v>18432</v>
      </c>
      <c r="E6277">
        <v>637</v>
      </c>
      <c r="G6277" s="12">
        <v>43898</v>
      </c>
      <c r="H6277" s="11">
        <v>0.32596064814814812</v>
      </c>
    </row>
    <row r="6278" spans="1:8">
      <c r="A6278" s="10">
        <v>1.2365596256688499E+18</v>
      </c>
      <c r="B6278" t="s">
        <v>23980</v>
      </c>
      <c r="C6278" s="13">
        <v>43898.325960648152</v>
      </c>
      <c r="D6278" t="s">
        <v>23979</v>
      </c>
      <c r="E6278">
        <v>90</v>
      </c>
      <c r="G6278" s="12">
        <v>43898</v>
      </c>
      <c r="H6278" s="11">
        <v>0.32596064814814812</v>
      </c>
    </row>
    <row r="6279" spans="1:8">
      <c r="A6279" s="10">
        <v>1.2365596251235799E+18</v>
      </c>
      <c r="B6279" t="s">
        <v>23978</v>
      </c>
      <c r="C6279" s="13">
        <v>43898.325960648152</v>
      </c>
      <c r="D6279" t="s">
        <v>18539</v>
      </c>
      <c r="E6279">
        <v>11</v>
      </c>
      <c r="F6279" t="s">
        <v>23977</v>
      </c>
      <c r="G6279" s="12">
        <v>43898</v>
      </c>
      <c r="H6279" s="11">
        <v>0.32596064814814812</v>
      </c>
    </row>
    <row r="6280" spans="1:8">
      <c r="A6280" s="10">
        <v>1.2365596226698601E+18</v>
      </c>
      <c r="B6280" t="s">
        <v>23976</v>
      </c>
      <c r="C6280" s="13">
        <v>43898.325949074075</v>
      </c>
      <c r="D6280" t="s">
        <v>19134</v>
      </c>
      <c r="E6280">
        <v>7</v>
      </c>
      <c r="F6280" t="s">
        <v>23975</v>
      </c>
      <c r="G6280" s="12">
        <v>43898</v>
      </c>
      <c r="H6280" s="11">
        <v>0.32594907407407409</v>
      </c>
    </row>
    <row r="6281" spans="1:8">
      <c r="A6281" s="10">
        <v>1.23655962239309E+18</v>
      </c>
      <c r="B6281" t="s">
        <v>23974</v>
      </c>
      <c r="C6281" s="13">
        <v>43898.325949074075</v>
      </c>
      <c r="D6281" t="s">
        <v>18245</v>
      </c>
      <c r="E6281">
        <v>650</v>
      </c>
      <c r="G6281" s="12">
        <v>43898</v>
      </c>
      <c r="H6281" s="11">
        <v>0.32594907407407409</v>
      </c>
    </row>
    <row r="6282" spans="1:8">
      <c r="A6282" s="10">
        <v>1.23655962231347E+18</v>
      </c>
      <c r="B6282" t="s">
        <v>23973</v>
      </c>
      <c r="C6282" s="13">
        <v>43898.325949074075</v>
      </c>
      <c r="D6282" t="s">
        <v>22035</v>
      </c>
      <c r="E6282">
        <v>32</v>
      </c>
      <c r="F6282" t="s">
        <v>23972</v>
      </c>
      <c r="G6282" s="12">
        <v>43898</v>
      </c>
      <c r="H6282" s="11">
        <v>0.32594907407407409</v>
      </c>
    </row>
    <row r="6283" spans="1:8">
      <c r="A6283" s="10">
        <v>1.23655961819459E+18</v>
      </c>
      <c r="B6283" t="s">
        <v>23971</v>
      </c>
      <c r="C6283" s="13">
        <v>43898.325937499998</v>
      </c>
      <c r="D6283" t="s">
        <v>23970</v>
      </c>
      <c r="E6283">
        <v>95</v>
      </c>
      <c r="F6283" t="s">
        <v>4885</v>
      </c>
      <c r="G6283" s="12">
        <v>43898</v>
      </c>
      <c r="H6283" s="11">
        <v>0.32593749999999999</v>
      </c>
    </row>
    <row r="6284" spans="1:8">
      <c r="A6284" s="10">
        <v>1.2365596168693801E+18</v>
      </c>
      <c r="B6284" t="s">
        <v>23969</v>
      </c>
      <c r="C6284" s="13">
        <v>43898.325937499998</v>
      </c>
      <c r="D6284" t="s">
        <v>18238</v>
      </c>
      <c r="E6284">
        <v>71607</v>
      </c>
      <c r="F6284" t="s">
        <v>23968</v>
      </c>
      <c r="G6284" s="12">
        <v>43898</v>
      </c>
      <c r="H6284" s="11">
        <v>0.32593749999999999</v>
      </c>
    </row>
    <row r="6285" spans="1:8">
      <c r="A6285" s="10">
        <v>1.23655961581218E+18</v>
      </c>
      <c r="B6285" t="s">
        <v>23967</v>
      </c>
      <c r="C6285" s="13">
        <v>43898.325937499998</v>
      </c>
      <c r="D6285" t="s">
        <v>23966</v>
      </c>
      <c r="E6285">
        <v>9</v>
      </c>
      <c r="F6285" t="s">
        <v>23965</v>
      </c>
      <c r="G6285" s="12">
        <v>43898</v>
      </c>
      <c r="H6285" s="11">
        <v>0.32593749999999999</v>
      </c>
    </row>
    <row r="6286" spans="1:8">
      <c r="A6286" s="10">
        <v>1.23655961333776E+18</v>
      </c>
      <c r="B6286" t="s">
        <v>23964</v>
      </c>
      <c r="C6286" s="13">
        <v>43898.325925925928</v>
      </c>
      <c r="D6286" t="s">
        <v>18166</v>
      </c>
      <c r="E6286">
        <v>4806</v>
      </c>
      <c r="F6286" t="s">
        <v>23963</v>
      </c>
      <c r="G6286" s="12">
        <v>43898</v>
      </c>
      <c r="H6286" s="11">
        <v>0.3259259259259259</v>
      </c>
    </row>
    <row r="6287" spans="1:8">
      <c r="A6287" s="10">
        <v>1.2365596107413901E+18</v>
      </c>
      <c r="B6287" t="s">
        <v>23962</v>
      </c>
      <c r="C6287" s="13">
        <v>43898.325925925928</v>
      </c>
      <c r="D6287" t="s">
        <v>18177</v>
      </c>
      <c r="E6287">
        <v>75757</v>
      </c>
      <c r="F6287" t="s">
        <v>23961</v>
      </c>
      <c r="G6287" s="12">
        <v>43898</v>
      </c>
      <c r="H6287" s="11">
        <v>0.3259259259259259</v>
      </c>
    </row>
    <row r="6288" spans="1:8">
      <c r="A6288" s="10">
        <v>1.23655960580462E+18</v>
      </c>
      <c r="B6288" t="s">
        <v>23960</v>
      </c>
      <c r="C6288" s="13">
        <v>43898.325902777775</v>
      </c>
      <c r="D6288" t="s">
        <v>18177</v>
      </c>
      <c r="E6288">
        <v>75757</v>
      </c>
      <c r="G6288" s="12">
        <v>43898</v>
      </c>
      <c r="H6288" s="11">
        <v>0.32590277777777776</v>
      </c>
    </row>
    <row r="6289" spans="1:8">
      <c r="A6289" s="10">
        <v>1.2365596044626199E+18</v>
      </c>
      <c r="B6289" t="s">
        <v>23959</v>
      </c>
      <c r="C6289" s="13">
        <v>43898.325902777775</v>
      </c>
      <c r="D6289" t="s">
        <v>18177</v>
      </c>
      <c r="E6289">
        <v>75757</v>
      </c>
      <c r="F6289" t="s">
        <v>4703</v>
      </c>
      <c r="G6289" s="12">
        <v>43898</v>
      </c>
      <c r="H6289" s="11">
        <v>0.32590277777777776</v>
      </c>
    </row>
    <row r="6290" spans="1:8">
      <c r="A6290" s="10">
        <v>1.23655960211379E+18</v>
      </c>
      <c r="B6290" t="s">
        <v>23958</v>
      </c>
      <c r="C6290" s="13">
        <v>43898.325891203705</v>
      </c>
      <c r="D6290" t="s">
        <v>18666</v>
      </c>
      <c r="E6290">
        <v>302</v>
      </c>
      <c r="F6290" t="s">
        <v>23957</v>
      </c>
      <c r="G6290" s="12">
        <v>43898</v>
      </c>
      <c r="H6290" s="11">
        <v>0.32589120370370367</v>
      </c>
    </row>
    <row r="6291" spans="1:8">
      <c r="A6291" s="10">
        <v>1.2365596019290299E+18</v>
      </c>
      <c r="B6291" t="s">
        <v>23956</v>
      </c>
      <c r="C6291" s="13">
        <v>43898.325891203705</v>
      </c>
      <c r="D6291" t="s">
        <v>18342</v>
      </c>
      <c r="E6291">
        <v>21686</v>
      </c>
      <c r="G6291" s="12">
        <v>43898</v>
      </c>
      <c r="H6291" s="11">
        <v>0.32589120370370367</v>
      </c>
    </row>
    <row r="6292" spans="1:8">
      <c r="A6292" s="10">
        <v>1.2365595997859699E+18</v>
      </c>
      <c r="B6292" t="s">
        <v>23955</v>
      </c>
      <c r="C6292" s="13">
        <v>43898.325891203705</v>
      </c>
      <c r="D6292" t="s">
        <v>23954</v>
      </c>
      <c r="E6292">
        <v>29</v>
      </c>
      <c r="G6292" s="12">
        <v>43898</v>
      </c>
      <c r="H6292" s="11">
        <v>0.32589120370370367</v>
      </c>
    </row>
    <row r="6293" spans="1:8">
      <c r="A6293" s="10">
        <v>1.2365595996263601E+18</v>
      </c>
      <c r="B6293" t="s">
        <v>23953</v>
      </c>
      <c r="C6293" s="13">
        <v>43898.325891203705</v>
      </c>
      <c r="D6293" t="s">
        <v>18177</v>
      </c>
      <c r="E6293">
        <v>75757</v>
      </c>
      <c r="F6293" t="s">
        <v>23952</v>
      </c>
      <c r="G6293" s="12">
        <v>43898</v>
      </c>
      <c r="H6293" s="11">
        <v>0.32589120370370367</v>
      </c>
    </row>
    <row r="6294" spans="1:8">
      <c r="A6294" s="10">
        <v>1.23655959917341E+18</v>
      </c>
      <c r="B6294" t="s">
        <v>23951</v>
      </c>
      <c r="C6294" s="13">
        <v>43898.325891203705</v>
      </c>
      <c r="D6294" t="s">
        <v>23950</v>
      </c>
      <c r="E6294">
        <v>0</v>
      </c>
      <c r="F6294" t="s">
        <v>23949</v>
      </c>
      <c r="G6294" s="12">
        <v>43898</v>
      </c>
      <c r="H6294" s="11">
        <v>0.32589120370370367</v>
      </c>
    </row>
    <row r="6295" spans="1:8">
      <c r="A6295" s="10">
        <v>1.23655959913165E+18</v>
      </c>
      <c r="B6295" t="s">
        <v>23948</v>
      </c>
      <c r="C6295" s="13">
        <v>43898.325891203705</v>
      </c>
      <c r="D6295" t="s">
        <v>18506</v>
      </c>
      <c r="E6295">
        <v>57</v>
      </c>
      <c r="F6295" t="s">
        <v>23947</v>
      </c>
      <c r="G6295" s="12">
        <v>43898</v>
      </c>
      <c r="H6295" s="11">
        <v>0.32589120370370367</v>
      </c>
    </row>
    <row r="6296" spans="1:8">
      <c r="A6296" s="10">
        <v>1.2365595973656699E+18</v>
      </c>
      <c r="B6296" t="s">
        <v>23946</v>
      </c>
      <c r="C6296" s="13">
        <v>43898.325879629629</v>
      </c>
      <c r="D6296" t="s">
        <v>18177</v>
      </c>
      <c r="E6296">
        <v>75757</v>
      </c>
      <c r="F6296" t="s">
        <v>4597</v>
      </c>
      <c r="G6296" s="12">
        <v>43898</v>
      </c>
      <c r="H6296" s="11">
        <v>0.32587962962962963</v>
      </c>
    </row>
    <row r="6297" spans="1:8">
      <c r="A6297" s="10">
        <v>1.2365595965771599E+18</v>
      </c>
      <c r="B6297" t="s">
        <v>23945</v>
      </c>
      <c r="C6297" s="13">
        <v>43898.325879629629</v>
      </c>
      <c r="D6297" t="s">
        <v>20796</v>
      </c>
      <c r="E6297">
        <v>22</v>
      </c>
      <c r="F6297" t="s">
        <v>23944</v>
      </c>
      <c r="G6297" s="12">
        <v>43898</v>
      </c>
      <c r="H6297" s="11">
        <v>0.32587962962962963</v>
      </c>
    </row>
    <row r="6298" spans="1:8">
      <c r="A6298" s="10">
        <v>1.2365595940271201E+18</v>
      </c>
      <c r="B6298" t="s">
        <v>23943</v>
      </c>
      <c r="C6298" s="13">
        <v>43898.325879629629</v>
      </c>
      <c r="D6298" t="s">
        <v>23534</v>
      </c>
      <c r="E6298">
        <v>34</v>
      </c>
      <c r="F6298" t="s">
        <v>23942</v>
      </c>
      <c r="G6298" s="12">
        <v>43898</v>
      </c>
      <c r="H6298" s="11">
        <v>0.32587962962962963</v>
      </c>
    </row>
    <row r="6299" spans="1:8">
      <c r="A6299" s="10">
        <v>1.2365595933476101E+18</v>
      </c>
      <c r="B6299" t="s">
        <v>23941</v>
      </c>
      <c r="C6299" s="13">
        <v>43898.325868055559</v>
      </c>
      <c r="D6299" t="s">
        <v>23940</v>
      </c>
      <c r="E6299">
        <v>0</v>
      </c>
      <c r="G6299" s="12">
        <v>43898</v>
      </c>
      <c r="H6299" s="11">
        <v>0.32586805555555554</v>
      </c>
    </row>
    <row r="6300" spans="1:8">
      <c r="A6300" s="10">
        <v>1.2365595919466299E+18</v>
      </c>
      <c r="B6300" t="s">
        <v>23780</v>
      </c>
      <c r="C6300" s="13">
        <v>43898.325868055559</v>
      </c>
      <c r="D6300" t="s">
        <v>21005</v>
      </c>
      <c r="E6300">
        <v>370</v>
      </c>
      <c r="F6300" t="s">
        <v>23779</v>
      </c>
      <c r="G6300" s="12">
        <v>43898</v>
      </c>
      <c r="H6300" s="11">
        <v>0.32586805555555554</v>
      </c>
    </row>
    <row r="6301" spans="1:8">
      <c r="A6301" s="10">
        <v>1.23655958610814E+18</v>
      </c>
      <c r="B6301" t="s">
        <v>18180</v>
      </c>
      <c r="C6301" s="13">
        <v>43898.325856481482</v>
      </c>
      <c r="D6301" t="s">
        <v>18666</v>
      </c>
      <c r="E6301">
        <v>302</v>
      </c>
      <c r="G6301" s="12">
        <v>43898</v>
      </c>
      <c r="H6301" s="11">
        <v>0.3258564814814815</v>
      </c>
    </row>
    <row r="6302" spans="1:8">
      <c r="A6302" s="10">
        <v>1.23655958255135E+18</v>
      </c>
      <c r="B6302" t="s">
        <v>23939</v>
      </c>
      <c r="C6302" s="13">
        <v>43898.325844907406</v>
      </c>
      <c r="D6302" t="s">
        <v>23938</v>
      </c>
      <c r="E6302">
        <v>3</v>
      </c>
      <c r="F6302" t="s">
        <v>23937</v>
      </c>
      <c r="G6302" s="12">
        <v>43898</v>
      </c>
      <c r="H6302" s="11">
        <v>0.3258449074074074</v>
      </c>
    </row>
    <row r="6303" spans="1:8">
      <c r="A6303" s="10">
        <v>1.23655958191806E+18</v>
      </c>
      <c r="B6303" t="s">
        <v>23936</v>
      </c>
      <c r="C6303" s="13">
        <v>43898.325844907406</v>
      </c>
      <c r="D6303" t="s">
        <v>18452</v>
      </c>
      <c r="E6303">
        <v>1582</v>
      </c>
      <c r="F6303" t="s">
        <v>23935</v>
      </c>
      <c r="G6303" s="12">
        <v>43898</v>
      </c>
      <c r="H6303" s="11">
        <v>0.3258449074074074</v>
      </c>
    </row>
    <row r="6304" spans="1:8">
      <c r="A6304" s="10">
        <v>1.23655957560563E+18</v>
      </c>
      <c r="B6304" t="s">
        <v>23934</v>
      </c>
      <c r="C6304" s="13">
        <v>43898.325821759259</v>
      </c>
      <c r="D6304" t="s">
        <v>18362</v>
      </c>
      <c r="E6304">
        <v>926</v>
      </c>
      <c r="F6304" t="s">
        <v>23933</v>
      </c>
      <c r="G6304" s="12">
        <v>43898</v>
      </c>
      <c r="H6304" s="11">
        <v>0.32582175925925927</v>
      </c>
    </row>
    <row r="6305" spans="1:8">
      <c r="A6305" s="10">
        <v>1.23655957411677E+18</v>
      </c>
      <c r="B6305" t="s">
        <v>22863</v>
      </c>
      <c r="C6305" s="13">
        <v>43898.325821759259</v>
      </c>
      <c r="D6305" t="s">
        <v>23932</v>
      </c>
      <c r="E6305">
        <v>78</v>
      </c>
      <c r="F6305" t="s">
        <v>22861</v>
      </c>
      <c r="G6305" s="12">
        <v>43898</v>
      </c>
      <c r="H6305" s="11">
        <v>0.32582175925925927</v>
      </c>
    </row>
    <row r="6306" spans="1:8">
      <c r="A6306" s="10">
        <v>1.2365595710925599E+18</v>
      </c>
      <c r="B6306" t="s">
        <v>23931</v>
      </c>
      <c r="C6306" s="13">
        <v>43898.325810185182</v>
      </c>
      <c r="D6306" t="s">
        <v>19260</v>
      </c>
      <c r="E6306">
        <v>192</v>
      </c>
      <c r="F6306" t="s">
        <v>23930</v>
      </c>
      <c r="G6306" s="12">
        <v>43898</v>
      </c>
      <c r="H6306" s="11">
        <v>0.32581018518518517</v>
      </c>
    </row>
    <row r="6307" spans="1:8">
      <c r="A6307" s="10">
        <v>1.2365595708198999E+18</v>
      </c>
      <c r="B6307" t="s">
        <v>23929</v>
      </c>
      <c r="C6307" s="13">
        <v>43898.325810185182</v>
      </c>
      <c r="D6307" t="s">
        <v>23928</v>
      </c>
      <c r="E6307">
        <v>0</v>
      </c>
      <c r="G6307" s="12">
        <v>43898</v>
      </c>
      <c r="H6307" s="11">
        <v>0.32581018518518517</v>
      </c>
    </row>
    <row r="6308" spans="1:8">
      <c r="A6308" s="10">
        <v>1.23655957013218E+18</v>
      </c>
      <c r="B6308" t="s">
        <v>23927</v>
      </c>
      <c r="C6308" s="13">
        <v>43898.325810185182</v>
      </c>
      <c r="D6308" t="s">
        <v>20507</v>
      </c>
      <c r="E6308">
        <v>30</v>
      </c>
      <c r="F6308" t="s">
        <v>23926</v>
      </c>
      <c r="G6308" s="12">
        <v>43898</v>
      </c>
      <c r="H6308" s="11">
        <v>0.32581018518518517</v>
      </c>
    </row>
    <row r="6309" spans="1:8">
      <c r="A6309" s="10">
        <v>1.2365595674520699E+18</v>
      </c>
      <c r="B6309" t="s">
        <v>23925</v>
      </c>
      <c r="C6309" s="13">
        <v>43898.325798611113</v>
      </c>
      <c r="D6309" t="s">
        <v>18238</v>
      </c>
      <c r="E6309">
        <v>71607</v>
      </c>
      <c r="G6309" s="12">
        <v>43898</v>
      </c>
      <c r="H6309" s="11">
        <v>0.32579861111111114</v>
      </c>
    </row>
    <row r="6310" spans="1:8">
      <c r="A6310" s="10">
        <v>1.23655956535474E+18</v>
      </c>
      <c r="B6310" t="s">
        <v>23924</v>
      </c>
      <c r="C6310" s="13">
        <v>43898.325798611113</v>
      </c>
      <c r="D6310" t="s">
        <v>22250</v>
      </c>
      <c r="E6310">
        <v>54</v>
      </c>
      <c r="G6310" s="12">
        <v>43898</v>
      </c>
      <c r="H6310" s="11">
        <v>0.32579861111111114</v>
      </c>
    </row>
    <row r="6311" spans="1:8">
      <c r="A6311" s="10">
        <v>1.2365595653379799E+18</v>
      </c>
      <c r="B6311" t="s">
        <v>23923</v>
      </c>
      <c r="C6311" s="13">
        <v>43898.325798611113</v>
      </c>
      <c r="D6311" t="s">
        <v>18809</v>
      </c>
      <c r="E6311">
        <v>713</v>
      </c>
      <c r="F6311" t="s">
        <v>3257</v>
      </c>
      <c r="G6311" s="12">
        <v>43898</v>
      </c>
      <c r="H6311" s="11">
        <v>0.32579861111111114</v>
      </c>
    </row>
    <row r="6312" spans="1:8">
      <c r="A6312" s="10">
        <v>1.2365595651870899E+18</v>
      </c>
      <c r="B6312" t="s">
        <v>23922</v>
      </c>
      <c r="C6312" s="13">
        <v>43898.325798611113</v>
      </c>
      <c r="D6312" t="s">
        <v>23921</v>
      </c>
      <c r="E6312">
        <v>0</v>
      </c>
      <c r="G6312" s="12">
        <v>43898</v>
      </c>
      <c r="H6312" s="11">
        <v>0.32579861111111114</v>
      </c>
    </row>
    <row r="6313" spans="1:8">
      <c r="A6313" s="10">
        <v>1.23655956284253E+18</v>
      </c>
      <c r="B6313" t="s">
        <v>23920</v>
      </c>
      <c r="C6313" s="13">
        <v>43898.325787037036</v>
      </c>
      <c r="D6313" t="s">
        <v>23919</v>
      </c>
      <c r="E6313">
        <v>14</v>
      </c>
      <c r="F6313" t="s">
        <v>23918</v>
      </c>
      <c r="G6313" s="12">
        <v>43898</v>
      </c>
      <c r="H6313" s="11">
        <v>0.32578703703703704</v>
      </c>
    </row>
    <row r="6314" spans="1:8">
      <c r="A6314" s="10">
        <v>1.23655956132399E+18</v>
      </c>
      <c r="B6314" t="s">
        <v>23917</v>
      </c>
      <c r="C6314" s="13">
        <v>43898.325787037036</v>
      </c>
      <c r="D6314" t="s">
        <v>18250</v>
      </c>
      <c r="E6314">
        <v>292</v>
      </c>
      <c r="G6314" s="12">
        <v>43898</v>
      </c>
      <c r="H6314" s="11">
        <v>0.32578703703703704</v>
      </c>
    </row>
    <row r="6315" spans="1:8">
      <c r="A6315" s="10">
        <v>1.2365595612150799E+18</v>
      </c>
      <c r="B6315" t="s">
        <v>23916</v>
      </c>
      <c r="C6315" s="13">
        <v>43898.325787037036</v>
      </c>
      <c r="D6315" t="s">
        <v>23915</v>
      </c>
      <c r="E6315">
        <v>0</v>
      </c>
      <c r="G6315" s="12">
        <v>43898</v>
      </c>
      <c r="H6315" s="11">
        <v>0.32578703703703704</v>
      </c>
    </row>
    <row r="6316" spans="1:8">
      <c r="A6316" s="10">
        <v>1.2365595603930099E+18</v>
      </c>
      <c r="B6316" t="s">
        <v>23914</v>
      </c>
      <c r="C6316" s="13">
        <v>43898.325787037036</v>
      </c>
      <c r="D6316" t="s">
        <v>23913</v>
      </c>
      <c r="E6316">
        <v>0</v>
      </c>
      <c r="F6316" t="s">
        <v>23912</v>
      </c>
      <c r="G6316" s="12">
        <v>43898</v>
      </c>
      <c r="H6316" s="11">
        <v>0.32578703703703704</v>
      </c>
    </row>
    <row r="6317" spans="1:8">
      <c r="A6317" s="10">
        <v>1.2365595550621E+18</v>
      </c>
      <c r="B6317" t="s">
        <v>23911</v>
      </c>
      <c r="C6317" s="13">
        <v>43898.32576388889</v>
      </c>
      <c r="D6317" t="s">
        <v>18265</v>
      </c>
      <c r="E6317">
        <v>314</v>
      </c>
      <c r="F6317" t="s">
        <v>3257</v>
      </c>
      <c r="G6317" s="12">
        <v>43898</v>
      </c>
      <c r="H6317" s="11">
        <v>0.32576388888888891</v>
      </c>
    </row>
    <row r="6318" spans="1:8">
      <c r="A6318" s="10">
        <v>1.2365595546007401E+18</v>
      </c>
      <c r="B6318" t="s">
        <v>23910</v>
      </c>
      <c r="C6318" s="13">
        <v>43898.32576388889</v>
      </c>
      <c r="D6318" t="s">
        <v>19671</v>
      </c>
      <c r="E6318">
        <v>54</v>
      </c>
      <c r="F6318" t="s">
        <v>23909</v>
      </c>
      <c r="G6318" s="12">
        <v>43898</v>
      </c>
      <c r="H6318" s="11">
        <v>0.32576388888888891</v>
      </c>
    </row>
    <row r="6319" spans="1:8">
      <c r="A6319" s="10">
        <v>1.23655955410563E+18</v>
      </c>
      <c r="B6319" t="s">
        <v>20355</v>
      </c>
      <c r="C6319" s="13">
        <v>43898.32576388889</v>
      </c>
      <c r="D6319" t="s">
        <v>23908</v>
      </c>
      <c r="E6319">
        <v>3</v>
      </c>
      <c r="G6319" s="12">
        <v>43898</v>
      </c>
      <c r="H6319" s="11">
        <v>0.32576388888888891</v>
      </c>
    </row>
    <row r="6320" spans="1:8">
      <c r="A6320" s="10">
        <v>1.2365595534638999E+18</v>
      </c>
      <c r="B6320" t="s">
        <v>23907</v>
      </c>
      <c r="C6320" s="13">
        <v>43898.32576388889</v>
      </c>
      <c r="D6320" t="s">
        <v>18587</v>
      </c>
      <c r="E6320">
        <v>1535</v>
      </c>
      <c r="F6320" t="s">
        <v>23906</v>
      </c>
      <c r="G6320" s="12">
        <v>43898</v>
      </c>
      <c r="H6320" s="11">
        <v>0.32576388888888891</v>
      </c>
    </row>
    <row r="6321" spans="1:8">
      <c r="A6321" s="10">
        <v>1.2365595475668201E+18</v>
      </c>
      <c r="B6321" t="s">
        <v>23905</v>
      </c>
      <c r="C6321" s="13">
        <v>43898.325740740744</v>
      </c>
      <c r="D6321" t="s">
        <v>23904</v>
      </c>
      <c r="E6321">
        <v>8</v>
      </c>
      <c r="F6321" t="s">
        <v>23903</v>
      </c>
      <c r="G6321" s="12">
        <v>43898</v>
      </c>
      <c r="H6321" s="11">
        <v>0.32574074074074072</v>
      </c>
    </row>
    <row r="6322" spans="1:8">
      <c r="A6322" s="10">
        <v>1.2365595472522099E+18</v>
      </c>
      <c r="B6322" t="s">
        <v>23902</v>
      </c>
      <c r="C6322" s="13">
        <v>43898.325740740744</v>
      </c>
      <c r="D6322" t="s">
        <v>19227</v>
      </c>
      <c r="E6322">
        <v>181</v>
      </c>
      <c r="F6322" t="s">
        <v>23901</v>
      </c>
      <c r="G6322" s="12">
        <v>43898</v>
      </c>
      <c r="H6322" s="11">
        <v>0.32574074074074072</v>
      </c>
    </row>
    <row r="6323" spans="1:8">
      <c r="A6323" s="10">
        <v>1.23655954452176E+18</v>
      </c>
      <c r="B6323" t="s">
        <v>23900</v>
      </c>
      <c r="C6323" s="13">
        <v>43898.325740740744</v>
      </c>
      <c r="D6323" t="s">
        <v>18173</v>
      </c>
      <c r="E6323">
        <v>70</v>
      </c>
      <c r="F6323" t="s">
        <v>3212</v>
      </c>
      <c r="G6323" s="12">
        <v>43898</v>
      </c>
      <c r="H6323" s="11">
        <v>0.32574074074074072</v>
      </c>
    </row>
    <row r="6324" spans="1:8">
      <c r="A6324" s="10">
        <v>1.2365595434563999E+18</v>
      </c>
      <c r="B6324" t="s">
        <v>23899</v>
      </c>
      <c r="C6324" s="13">
        <v>43898.325729166667</v>
      </c>
      <c r="D6324" t="s">
        <v>18238</v>
      </c>
      <c r="E6324">
        <v>71608</v>
      </c>
      <c r="F6324" t="s">
        <v>4917</v>
      </c>
      <c r="G6324" s="12">
        <v>43898</v>
      </c>
      <c r="H6324" s="11">
        <v>0.32572916666666668</v>
      </c>
    </row>
    <row r="6325" spans="1:8">
      <c r="A6325" s="10">
        <v>1.23655954291953E+18</v>
      </c>
      <c r="B6325" t="s">
        <v>23898</v>
      </c>
      <c r="C6325" s="13">
        <v>43898.325729166667</v>
      </c>
      <c r="D6325" t="s">
        <v>23897</v>
      </c>
      <c r="E6325">
        <v>0</v>
      </c>
      <c r="F6325" t="s">
        <v>23896</v>
      </c>
      <c r="G6325" s="12">
        <v>43898</v>
      </c>
      <c r="H6325" s="11">
        <v>0.32572916666666668</v>
      </c>
    </row>
    <row r="6326" spans="1:8">
      <c r="A6326" s="10">
        <v>1.23655953711042E+18</v>
      </c>
      <c r="B6326" t="s">
        <v>23895</v>
      </c>
      <c r="C6326" s="13">
        <v>43898.32571759259</v>
      </c>
      <c r="D6326" t="s">
        <v>23894</v>
      </c>
      <c r="E6326">
        <v>1</v>
      </c>
      <c r="F6326" t="s">
        <v>4721</v>
      </c>
      <c r="G6326" s="12">
        <v>43898</v>
      </c>
      <c r="H6326" s="11">
        <v>0.32571759259259259</v>
      </c>
    </row>
    <row r="6327" spans="1:8">
      <c r="A6327" s="10">
        <v>1.23655953420383E+18</v>
      </c>
      <c r="B6327" t="s">
        <v>23893</v>
      </c>
      <c r="C6327" s="13">
        <v>43898.325706018521</v>
      </c>
      <c r="D6327" t="s">
        <v>23892</v>
      </c>
      <c r="E6327">
        <v>0</v>
      </c>
      <c r="G6327" s="12">
        <v>43898</v>
      </c>
      <c r="H6327" s="11">
        <v>0.32570601851851849</v>
      </c>
    </row>
    <row r="6328" spans="1:8">
      <c r="A6328" s="10">
        <v>1.23655953411554E+18</v>
      </c>
      <c r="B6328" t="s">
        <v>23891</v>
      </c>
      <c r="C6328" s="13">
        <v>43898.325706018521</v>
      </c>
      <c r="D6328" t="s">
        <v>23244</v>
      </c>
      <c r="E6328">
        <v>1</v>
      </c>
      <c r="G6328" s="12">
        <v>43898</v>
      </c>
      <c r="H6328" s="11">
        <v>0.32570601851851849</v>
      </c>
    </row>
    <row r="6329" spans="1:8">
      <c r="A6329" s="10">
        <v>1.2365595339184399E+18</v>
      </c>
      <c r="B6329" t="s">
        <v>23890</v>
      </c>
      <c r="C6329" s="13">
        <v>43898.325706018521</v>
      </c>
      <c r="D6329" t="s">
        <v>22250</v>
      </c>
      <c r="E6329">
        <v>54</v>
      </c>
      <c r="F6329" t="s">
        <v>3072</v>
      </c>
      <c r="G6329" s="12">
        <v>43898</v>
      </c>
      <c r="H6329" s="11">
        <v>0.32570601851851849</v>
      </c>
    </row>
    <row r="6330" spans="1:8">
      <c r="A6330" s="10">
        <v>1.2365595316409001E+18</v>
      </c>
      <c r="B6330" t="s">
        <v>23889</v>
      </c>
      <c r="C6330" s="13">
        <v>43898.325706018521</v>
      </c>
      <c r="D6330" t="s">
        <v>18626</v>
      </c>
      <c r="E6330">
        <v>16</v>
      </c>
      <c r="F6330" t="s">
        <v>23888</v>
      </c>
      <c r="G6330" s="12">
        <v>43898</v>
      </c>
      <c r="H6330" s="11">
        <v>0.32570601851851849</v>
      </c>
    </row>
    <row r="6331" spans="1:8">
      <c r="A6331" s="10">
        <v>1.2365595309110899E+18</v>
      </c>
      <c r="B6331" t="s">
        <v>23887</v>
      </c>
      <c r="C6331" s="13">
        <v>43898.325694444444</v>
      </c>
      <c r="D6331" t="s">
        <v>18177</v>
      </c>
      <c r="E6331">
        <v>75757</v>
      </c>
      <c r="F6331" t="s">
        <v>23886</v>
      </c>
      <c r="G6331" s="12">
        <v>43898</v>
      </c>
      <c r="H6331" s="11">
        <v>0.32569444444444445</v>
      </c>
    </row>
    <row r="6332" spans="1:8">
      <c r="A6332" s="10">
        <v>1.23655953068482E+18</v>
      </c>
      <c r="B6332" t="s">
        <v>23885</v>
      </c>
      <c r="C6332" s="13">
        <v>43898.325694444444</v>
      </c>
      <c r="D6332" t="s">
        <v>18666</v>
      </c>
      <c r="E6332">
        <v>302</v>
      </c>
      <c r="F6332" t="s">
        <v>23884</v>
      </c>
      <c r="G6332" s="12">
        <v>43898</v>
      </c>
      <c r="H6332" s="11">
        <v>0.32569444444444445</v>
      </c>
    </row>
    <row r="6333" spans="1:8">
      <c r="A6333" s="10">
        <v>1.2365595304834601E+18</v>
      </c>
      <c r="B6333" t="s">
        <v>23883</v>
      </c>
      <c r="C6333" s="13">
        <v>43898.325694444444</v>
      </c>
      <c r="D6333" t="s">
        <v>18177</v>
      </c>
      <c r="E6333">
        <v>75757</v>
      </c>
      <c r="F6333" t="s">
        <v>11854</v>
      </c>
      <c r="G6333" s="12">
        <v>43898</v>
      </c>
      <c r="H6333" s="11">
        <v>0.32569444444444445</v>
      </c>
    </row>
    <row r="6334" spans="1:8">
      <c r="A6334" s="10">
        <v>1.2365595294642501E+18</v>
      </c>
      <c r="B6334" t="s">
        <v>23882</v>
      </c>
      <c r="C6334" s="13">
        <v>43898.325694444444</v>
      </c>
      <c r="D6334" t="s">
        <v>18166</v>
      </c>
      <c r="E6334">
        <v>4806</v>
      </c>
      <c r="F6334" t="s">
        <v>3941</v>
      </c>
      <c r="G6334" s="12">
        <v>43898</v>
      </c>
      <c r="H6334" s="11">
        <v>0.32569444444444445</v>
      </c>
    </row>
    <row r="6335" spans="1:8">
      <c r="A6335" s="10">
        <v>1.2365595255048399E+18</v>
      </c>
      <c r="B6335" t="s">
        <v>23881</v>
      </c>
      <c r="C6335" s="13">
        <v>43898.325682870367</v>
      </c>
      <c r="D6335" t="s">
        <v>18177</v>
      </c>
      <c r="E6335">
        <v>75757</v>
      </c>
      <c r="F6335" t="s">
        <v>23880</v>
      </c>
      <c r="G6335" s="12">
        <v>43898</v>
      </c>
      <c r="H6335" s="11">
        <v>0.32568287037037036</v>
      </c>
    </row>
    <row r="6336" spans="1:8">
      <c r="A6336" s="10">
        <v>1.23655952542928E+18</v>
      </c>
      <c r="B6336" t="s">
        <v>23879</v>
      </c>
      <c r="C6336" s="13">
        <v>43898.325682870367</v>
      </c>
      <c r="D6336" t="s">
        <v>18379</v>
      </c>
      <c r="E6336">
        <v>759</v>
      </c>
      <c r="G6336" s="12">
        <v>43898</v>
      </c>
      <c r="H6336" s="11">
        <v>0.32568287037037036</v>
      </c>
    </row>
    <row r="6337" spans="1:8">
      <c r="A6337" s="10">
        <v>1.2365595247373E+18</v>
      </c>
      <c r="B6337" t="s">
        <v>23878</v>
      </c>
      <c r="C6337" s="13">
        <v>43898.325682870367</v>
      </c>
      <c r="D6337" t="s">
        <v>18280</v>
      </c>
      <c r="E6337">
        <v>134</v>
      </c>
      <c r="F6337" t="s">
        <v>14260</v>
      </c>
      <c r="G6337" s="12">
        <v>43898</v>
      </c>
      <c r="H6337" s="11">
        <v>0.32568287037037036</v>
      </c>
    </row>
    <row r="6338" spans="1:8">
      <c r="A6338" s="10">
        <v>1.23655952433026E+18</v>
      </c>
      <c r="B6338" t="s">
        <v>23877</v>
      </c>
      <c r="C6338" s="13">
        <v>43898.325682870367</v>
      </c>
      <c r="D6338" t="s">
        <v>18321</v>
      </c>
      <c r="E6338">
        <v>51395</v>
      </c>
      <c r="F6338" t="s">
        <v>16457</v>
      </c>
      <c r="G6338" s="12">
        <v>43898</v>
      </c>
      <c r="H6338" s="11">
        <v>0.32568287037037036</v>
      </c>
    </row>
    <row r="6339" spans="1:8">
      <c r="A6339" s="10">
        <v>1.2365595226063501E+18</v>
      </c>
      <c r="B6339" t="s">
        <v>23876</v>
      </c>
      <c r="C6339" s="13">
        <v>43898.325682870367</v>
      </c>
      <c r="D6339" t="s">
        <v>18321</v>
      </c>
      <c r="E6339">
        <v>51395</v>
      </c>
      <c r="F6339" t="s">
        <v>23875</v>
      </c>
      <c r="G6339" s="12">
        <v>43898</v>
      </c>
      <c r="H6339" s="11">
        <v>0.32568287037037036</v>
      </c>
    </row>
    <row r="6340" spans="1:8">
      <c r="A6340" s="10">
        <v>1.23655951878978E+18</v>
      </c>
      <c r="B6340" t="s">
        <v>23874</v>
      </c>
      <c r="C6340" s="13">
        <v>43898.325671296298</v>
      </c>
      <c r="D6340" t="s">
        <v>18163</v>
      </c>
      <c r="E6340">
        <v>614</v>
      </c>
      <c r="F6340" t="s">
        <v>23873</v>
      </c>
      <c r="G6340" s="12">
        <v>43898</v>
      </c>
      <c r="H6340" s="11">
        <v>0.32567129629629626</v>
      </c>
    </row>
    <row r="6341" spans="1:8">
      <c r="A6341" s="10">
        <v>1.2365595181688E+18</v>
      </c>
      <c r="B6341" t="s">
        <v>4697</v>
      </c>
      <c r="C6341" s="13">
        <v>43898.325659722221</v>
      </c>
      <c r="D6341" t="s">
        <v>18321</v>
      </c>
      <c r="E6341">
        <v>51395</v>
      </c>
      <c r="F6341" t="s">
        <v>4696</v>
      </c>
      <c r="G6341" s="12">
        <v>43898</v>
      </c>
      <c r="H6341" s="11">
        <v>0.32565972222222223</v>
      </c>
    </row>
    <row r="6342" spans="1:8">
      <c r="A6342" s="10">
        <v>1.2365595162941499E+18</v>
      </c>
      <c r="B6342" t="s">
        <v>23872</v>
      </c>
      <c r="C6342" s="13">
        <v>43898.325659722221</v>
      </c>
      <c r="D6342" t="s">
        <v>23871</v>
      </c>
      <c r="E6342">
        <v>6</v>
      </c>
      <c r="G6342" s="12">
        <v>43898</v>
      </c>
      <c r="H6342" s="11">
        <v>0.32565972222222223</v>
      </c>
    </row>
    <row r="6343" spans="1:8">
      <c r="A6343" s="10">
        <v>1.2365595158914299E+18</v>
      </c>
      <c r="B6343" t="s">
        <v>23870</v>
      </c>
      <c r="C6343" s="13">
        <v>43898.325659722221</v>
      </c>
      <c r="D6343" t="s">
        <v>18166</v>
      </c>
      <c r="E6343">
        <v>4806</v>
      </c>
      <c r="F6343" t="s">
        <v>23869</v>
      </c>
      <c r="G6343" s="12">
        <v>43898</v>
      </c>
      <c r="H6343" s="11">
        <v>0.32565972222222223</v>
      </c>
    </row>
    <row r="6344" spans="1:8">
      <c r="A6344" s="10">
        <v>1.23655951135744E+18</v>
      </c>
      <c r="B6344" t="s">
        <v>23868</v>
      </c>
      <c r="C6344" s="13">
        <v>43898.325648148151</v>
      </c>
      <c r="D6344" t="s">
        <v>18166</v>
      </c>
      <c r="E6344">
        <v>4806</v>
      </c>
      <c r="G6344" s="12">
        <v>43898</v>
      </c>
      <c r="H6344" s="11">
        <v>0.32564814814814813</v>
      </c>
    </row>
    <row r="6345" spans="1:8">
      <c r="A6345" s="10">
        <v>1.2365595108163999E+18</v>
      </c>
      <c r="B6345" t="s">
        <v>23867</v>
      </c>
      <c r="C6345" s="13">
        <v>43898.325648148151</v>
      </c>
      <c r="D6345" t="s">
        <v>18177</v>
      </c>
      <c r="E6345">
        <v>75757</v>
      </c>
      <c r="F6345" t="s">
        <v>3590</v>
      </c>
      <c r="G6345" s="12">
        <v>43898</v>
      </c>
      <c r="H6345" s="11">
        <v>0.32564814814814813</v>
      </c>
    </row>
    <row r="6346" spans="1:8">
      <c r="A6346" s="10">
        <v>1.2365595102082099E+18</v>
      </c>
      <c r="B6346" t="s">
        <v>15694</v>
      </c>
      <c r="C6346" s="13">
        <v>43898.325648148151</v>
      </c>
      <c r="D6346" t="s">
        <v>20494</v>
      </c>
      <c r="E6346">
        <v>271</v>
      </c>
      <c r="F6346" t="s">
        <v>15693</v>
      </c>
      <c r="G6346" s="12">
        <v>43898</v>
      </c>
      <c r="H6346" s="11">
        <v>0.32564814814814813</v>
      </c>
    </row>
    <row r="6347" spans="1:8">
      <c r="A6347" s="10">
        <v>1.2365595089205601E+18</v>
      </c>
      <c r="B6347" t="s">
        <v>23866</v>
      </c>
      <c r="C6347" s="13">
        <v>43898.325636574074</v>
      </c>
      <c r="D6347" t="s">
        <v>18163</v>
      </c>
      <c r="E6347">
        <v>614</v>
      </c>
      <c r="G6347" s="12">
        <v>43898</v>
      </c>
      <c r="H6347" s="11">
        <v>0.32563657407407409</v>
      </c>
    </row>
    <row r="6348" spans="1:8">
      <c r="A6348" s="10">
        <v>1.2365595043865001E+18</v>
      </c>
      <c r="B6348" t="s">
        <v>23865</v>
      </c>
      <c r="C6348" s="13">
        <v>43898.325624999998</v>
      </c>
      <c r="D6348" t="s">
        <v>18177</v>
      </c>
      <c r="E6348">
        <v>75757</v>
      </c>
      <c r="F6348" t="s">
        <v>5617</v>
      </c>
      <c r="G6348" s="12">
        <v>43898</v>
      </c>
      <c r="H6348" s="11">
        <v>0.325625</v>
      </c>
    </row>
    <row r="6349" spans="1:8">
      <c r="A6349" s="10">
        <v>1.2365595042563999E+18</v>
      </c>
      <c r="B6349" t="s">
        <v>23864</v>
      </c>
      <c r="C6349" s="13">
        <v>43898.325624999998</v>
      </c>
      <c r="D6349" t="s">
        <v>23863</v>
      </c>
      <c r="E6349">
        <v>0</v>
      </c>
      <c r="F6349" t="s">
        <v>23862</v>
      </c>
      <c r="G6349" s="12">
        <v>43898</v>
      </c>
      <c r="H6349" s="11">
        <v>0.325625</v>
      </c>
    </row>
    <row r="6350" spans="1:8">
      <c r="A6350" s="10">
        <v>1.2365594996469701E+18</v>
      </c>
      <c r="B6350" t="s">
        <v>23861</v>
      </c>
      <c r="C6350" s="13">
        <v>43898.325613425928</v>
      </c>
      <c r="D6350" t="s">
        <v>23860</v>
      </c>
      <c r="E6350">
        <v>1</v>
      </c>
      <c r="F6350" t="s">
        <v>2709</v>
      </c>
      <c r="G6350" s="12">
        <v>43898</v>
      </c>
      <c r="H6350" s="11">
        <v>0.32561342592592596</v>
      </c>
    </row>
    <row r="6351" spans="1:8">
      <c r="A6351" s="10">
        <v>1.2365594970924101E+18</v>
      </c>
      <c r="B6351" t="s">
        <v>20698</v>
      </c>
      <c r="C6351" s="13">
        <v>43898.325601851851</v>
      </c>
      <c r="D6351" t="s">
        <v>18237</v>
      </c>
      <c r="E6351">
        <v>212</v>
      </c>
      <c r="G6351" s="12">
        <v>43898</v>
      </c>
      <c r="H6351" s="11">
        <v>0.32560185185185186</v>
      </c>
    </row>
    <row r="6352" spans="1:8">
      <c r="A6352" s="10">
        <v>1.23655949398464E+18</v>
      </c>
      <c r="B6352" t="s">
        <v>23859</v>
      </c>
      <c r="C6352" s="13">
        <v>43898.325601851851</v>
      </c>
      <c r="D6352" t="s">
        <v>23858</v>
      </c>
      <c r="E6352">
        <v>3</v>
      </c>
      <c r="G6352" s="12">
        <v>43898</v>
      </c>
      <c r="H6352" s="11">
        <v>0.32560185185185186</v>
      </c>
    </row>
    <row r="6353" spans="1:8">
      <c r="A6353" s="10">
        <v>1.23655949242019E+18</v>
      </c>
      <c r="B6353" t="s">
        <v>23857</v>
      </c>
      <c r="C6353" s="13">
        <v>43898.325590277775</v>
      </c>
      <c r="D6353" t="s">
        <v>23856</v>
      </c>
      <c r="E6353">
        <v>0</v>
      </c>
      <c r="F6353" t="s">
        <v>4330</v>
      </c>
      <c r="G6353" s="12">
        <v>43898</v>
      </c>
      <c r="H6353" s="11">
        <v>0.32559027777777777</v>
      </c>
    </row>
    <row r="6354" spans="1:8">
      <c r="A6354" s="10">
        <v>1.23655949087245E+18</v>
      </c>
      <c r="B6354" t="s">
        <v>23855</v>
      </c>
      <c r="C6354" s="13">
        <v>43898.325590277775</v>
      </c>
      <c r="D6354" t="s">
        <v>23854</v>
      </c>
      <c r="E6354">
        <v>0</v>
      </c>
      <c r="F6354" t="s">
        <v>23853</v>
      </c>
      <c r="G6354" s="12">
        <v>43898</v>
      </c>
      <c r="H6354" s="11">
        <v>0.32559027777777777</v>
      </c>
    </row>
    <row r="6355" spans="1:8">
      <c r="A6355" s="10">
        <v>1.2365594882214899E+18</v>
      </c>
      <c r="B6355" t="s">
        <v>23332</v>
      </c>
      <c r="C6355" s="13">
        <v>43898.325578703705</v>
      </c>
      <c r="D6355" t="s">
        <v>22415</v>
      </c>
      <c r="E6355">
        <v>3</v>
      </c>
      <c r="F6355" t="s">
        <v>23331</v>
      </c>
      <c r="G6355" s="12">
        <v>43898</v>
      </c>
      <c r="H6355" s="11">
        <v>0.32557870370370373</v>
      </c>
    </row>
    <row r="6356" spans="1:8">
      <c r="A6356" s="10">
        <v>1.2365594855665001E+18</v>
      </c>
      <c r="B6356" t="s">
        <v>23852</v>
      </c>
      <c r="C6356" s="13">
        <v>43898.325578703705</v>
      </c>
      <c r="D6356" t="s">
        <v>23851</v>
      </c>
      <c r="E6356">
        <v>32</v>
      </c>
      <c r="F6356" t="e">
        <f>reithebaby</f>
        <v>#NAME?</v>
      </c>
      <c r="G6356" s="12">
        <v>43898</v>
      </c>
      <c r="H6356" s="11">
        <v>0.32557870370370373</v>
      </c>
    </row>
    <row r="6357" spans="1:8">
      <c r="A6357" s="10">
        <v>1.2365594847192499E+18</v>
      </c>
      <c r="B6357" t="s">
        <v>23850</v>
      </c>
      <c r="C6357" s="13">
        <v>43898.325567129628</v>
      </c>
      <c r="D6357" t="s">
        <v>23849</v>
      </c>
      <c r="E6357">
        <v>72</v>
      </c>
      <c r="F6357" t="s">
        <v>23848</v>
      </c>
      <c r="G6357" s="12">
        <v>43898</v>
      </c>
      <c r="H6357" s="11">
        <v>0.32556712962962964</v>
      </c>
    </row>
    <row r="6358" spans="1:8">
      <c r="A6358" s="10">
        <v>1.23655948396847E+18</v>
      </c>
      <c r="B6358" t="s">
        <v>23847</v>
      </c>
      <c r="C6358" s="13">
        <v>43898.325567129628</v>
      </c>
      <c r="D6358" t="s">
        <v>23846</v>
      </c>
      <c r="E6358">
        <v>4</v>
      </c>
      <c r="F6358" t="s">
        <v>11545</v>
      </c>
      <c r="G6358" s="12">
        <v>43898</v>
      </c>
      <c r="H6358" s="11">
        <v>0.32556712962962964</v>
      </c>
    </row>
    <row r="6359" spans="1:8">
      <c r="A6359" s="10">
        <v>1.2365594830458399E+18</v>
      </c>
      <c r="B6359" t="s">
        <v>23845</v>
      </c>
      <c r="C6359" s="13">
        <v>43898.325567129628</v>
      </c>
      <c r="D6359" t="s">
        <v>18245</v>
      </c>
      <c r="E6359">
        <v>650</v>
      </c>
      <c r="G6359" s="12">
        <v>43898</v>
      </c>
      <c r="H6359" s="11">
        <v>0.32556712962962964</v>
      </c>
    </row>
    <row r="6360" spans="1:8">
      <c r="A6360" s="10">
        <v>1.2365594829200699E+18</v>
      </c>
      <c r="B6360" t="s">
        <v>23844</v>
      </c>
      <c r="C6360" s="13">
        <v>43898.325567129628</v>
      </c>
      <c r="D6360" t="s">
        <v>18307</v>
      </c>
      <c r="E6360">
        <v>1499</v>
      </c>
      <c r="F6360" t="s">
        <v>2436</v>
      </c>
      <c r="G6360" s="12">
        <v>43898</v>
      </c>
      <c r="H6360" s="11">
        <v>0.32556712962962964</v>
      </c>
    </row>
    <row r="6361" spans="1:8">
      <c r="A6361" s="10">
        <v>1.2365594824334799E+18</v>
      </c>
      <c r="B6361" t="s">
        <v>23843</v>
      </c>
      <c r="C6361" s="13">
        <v>43898.325567129628</v>
      </c>
      <c r="D6361" t="s">
        <v>18177</v>
      </c>
      <c r="E6361">
        <v>75757</v>
      </c>
      <c r="F6361" t="s">
        <v>23842</v>
      </c>
      <c r="G6361" s="12">
        <v>43898</v>
      </c>
      <c r="H6361" s="11">
        <v>0.32556712962962964</v>
      </c>
    </row>
    <row r="6362" spans="1:8">
      <c r="A6362" s="10">
        <v>1.23655948206018E+18</v>
      </c>
      <c r="B6362" t="s">
        <v>23776</v>
      </c>
      <c r="C6362" s="13">
        <v>43898.325567129628</v>
      </c>
      <c r="D6362" t="s">
        <v>20234</v>
      </c>
      <c r="E6362">
        <v>242</v>
      </c>
      <c r="G6362" s="12">
        <v>43898</v>
      </c>
      <c r="H6362" s="11">
        <v>0.32556712962962964</v>
      </c>
    </row>
    <row r="6363" spans="1:8">
      <c r="A6363" s="10">
        <v>1.23655948148975E+18</v>
      </c>
      <c r="B6363" t="s">
        <v>23841</v>
      </c>
      <c r="C6363" s="13">
        <v>43898.325567129628</v>
      </c>
      <c r="D6363" t="s">
        <v>18177</v>
      </c>
      <c r="E6363">
        <v>75757</v>
      </c>
      <c r="F6363" t="s">
        <v>2700</v>
      </c>
      <c r="G6363" s="12">
        <v>43898</v>
      </c>
      <c r="H6363" s="11">
        <v>0.32556712962962964</v>
      </c>
    </row>
    <row r="6364" spans="1:8">
      <c r="A6364" s="10">
        <v>1.2365594804074701E+18</v>
      </c>
      <c r="B6364" t="s">
        <v>23840</v>
      </c>
      <c r="C6364" s="13">
        <v>43898.325555555559</v>
      </c>
      <c r="D6364" t="s">
        <v>22804</v>
      </c>
      <c r="E6364">
        <v>140</v>
      </c>
      <c r="F6364" t="s">
        <v>23839</v>
      </c>
      <c r="G6364" s="12">
        <v>43898</v>
      </c>
      <c r="H6364" s="11">
        <v>0.32555555555555554</v>
      </c>
    </row>
    <row r="6365" spans="1:8">
      <c r="A6365" s="10">
        <v>1.2365594794597901E+18</v>
      </c>
      <c r="B6365" t="s">
        <v>23838</v>
      </c>
      <c r="C6365" s="13">
        <v>43898.325555555559</v>
      </c>
      <c r="D6365" t="s">
        <v>18177</v>
      </c>
      <c r="E6365">
        <v>75757</v>
      </c>
      <c r="F6365" t="s">
        <v>23837</v>
      </c>
      <c r="G6365" s="12">
        <v>43898</v>
      </c>
      <c r="H6365" s="11">
        <v>0.32555555555555554</v>
      </c>
    </row>
    <row r="6366" spans="1:8">
      <c r="A6366" s="10">
        <v>1.23655947793726E+18</v>
      </c>
      <c r="B6366" t="s">
        <v>23836</v>
      </c>
      <c r="C6366" s="13">
        <v>43898.325555555559</v>
      </c>
      <c r="D6366" t="s">
        <v>23835</v>
      </c>
      <c r="E6366">
        <v>0</v>
      </c>
      <c r="F6366" t="s">
        <v>23834</v>
      </c>
      <c r="G6366" s="12">
        <v>43898</v>
      </c>
      <c r="H6366" s="11">
        <v>0.32555555555555554</v>
      </c>
    </row>
    <row r="6367" spans="1:8">
      <c r="A6367" s="10">
        <v>1.2365594764144799E+18</v>
      </c>
      <c r="B6367" t="s">
        <v>23833</v>
      </c>
      <c r="C6367" s="13">
        <v>43898.325543981482</v>
      </c>
      <c r="D6367" t="s">
        <v>18265</v>
      </c>
      <c r="E6367">
        <v>314</v>
      </c>
      <c r="F6367" t="s">
        <v>2545</v>
      </c>
      <c r="G6367" s="12">
        <v>43898</v>
      </c>
      <c r="H6367" s="11">
        <v>0.3255439814814815</v>
      </c>
    </row>
    <row r="6368" spans="1:8">
      <c r="A6368" s="10">
        <v>1.23655947573936E+18</v>
      </c>
      <c r="B6368" t="s">
        <v>23832</v>
      </c>
      <c r="C6368" s="13">
        <v>43898.325543981482</v>
      </c>
      <c r="D6368" t="s">
        <v>18177</v>
      </c>
      <c r="E6368">
        <v>75757</v>
      </c>
      <c r="F6368" t="s">
        <v>23831</v>
      </c>
      <c r="G6368" s="12">
        <v>43898</v>
      </c>
      <c r="H6368" s="11">
        <v>0.3255439814814815</v>
      </c>
    </row>
    <row r="6369" spans="1:8">
      <c r="A6369" s="10">
        <v>1.23655947357936E+18</v>
      </c>
      <c r="B6369" t="s">
        <v>23830</v>
      </c>
      <c r="C6369" s="13">
        <v>43898.325543981482</v>
      </c>
      <c r="D6369" t="s">
        <v>23696</v>
      </c>
      <c r="E6369">
        <v>78</v>
      </c>
      <c r="F6369" t="s">
        <v>17036</v>
      </c>
      <c r="G6369" s="12">
        <v>43898</v>
      </c>
      <c r="H6369" s="11">
        <v>0.3255439814814815</v>
      </c>
    </row>
    <row r="6370" spans="1:8">
      <c r="A6370" s="10">
        <v>1.2365594735707599E+18</v>
      </c>
      <c r="B6370" t="s">
        <v>23829</v>
      </c>
      <c r="C6370" s="13">
        <v>43898.325543981482</v>
      </c>
      <c r="D6370" t="s">
        <v>20796</v>
      </c>
      <c r="E6370">
        <v>22</v>
      </c>
      <c r="G6370" s="12">
        <v>43898</v>
      </c>
      <c r="H6370" s="11">
        <v>0.3255439814814815</v>
      </c>
    </row>
    <row r="6371" spans="1:8">
      <c r="A6371" s="10">
        <v>1.2365594730173399E+18</v>
      </c>
      <c r="B6371" t="s">
        <v>13276</v>
      </c>
      <c r="C6371" s="13">
        <v>43898.325543981482</v>
      </c>
      <c r="D6371" t="s">
        <v>23398</v>
      </c>
      <c r="E6371">
        <v>30</v>
      </c>
      <c r="G6371" s="12">
        <v>43898</v>
      </c>
      <c r="H6371" s="11">
        <v>0.3255439814814815</v>
      </c>
    </row>
    <row r="6372" spans="1:8">
      <c r="A6372" s="10">
        <v>1.2365594716164301E+18</v>
      </c>
      <c r="B6372" t="s">
        <v>23828</v>
      </c>
      <c r="C6372" s="13">
        <v>43898.325532407405</v>
      </c>
      <c r="D6372" t="s">
        <v>18177</v>
      </c>
      <c r="E6372">
        <v>75757</v>
      </c>
      <c r="F6372" t="s">
        <v>3352</v>
      </c>
      <c r="G6372" s="12">
        <v>43898</v>
      </c>
      <c r="H6372" s="11">
        <v>0.32553240740740741</v>
      </c>
    </row>
    <row r="6373" spans="1:8">
      <c r="A6373" s="10">
        <v>1.2365594686047301E+18</v>
      </c>
      <c r="B6373" t="s">
        <v>23827</v>
      </c>
      <c r="C6373" s="13">
        <v>43898.325532407405</v>
      </c>
      <c r="D6373" t="s">
        <v>22250</v>
      </c>
      <c r="E6373">
        <v>54</v>
      </c>
      <c r="G6373" s="12">
        <v>43898</v>
      </c>
      <c r="H6373" s="11">
        <v>0.32553240740740741</v>
      </c>
    </row>
    <row r="6374" spans="1:8">
      <c r="A6374" s="10">
        <v>1.2365594676316201E+18</v>
      </c>
      <c r="B6374" t="s">
        <v>7651</v>
      </c>
      <c r="C6374" s="13">
        <v>43898.325520833336</v>
      </c>
      <c r="D6374" t="s">
        <v>23826</v>
      </c>
      <c r="E6374">
        <v>328</v>
      </c>
      <c r="G6374" s="12">
        <v>43898</v>
      </c>
      <c r="H6374" s="11">
        <v>0.32552083333333331</v>
      </c>
    </row>
    <row r="6375" spans="1:8">
      <c r="A6375" s="10">
        <v>1.23655946628529E+18</v>
      </c>
      <c r="B6375" t="s">
        <v>23825</v>
      </c>
      <c r="C6375" s="13">
        <v>43898.325520833336</v>
      </c>
      <c r="D6375" t="s">
        <v>23824</v>
      </c>
      <c r="E6375">
        <v>135</v>
      </c>
      <c r="F6375" t="s">
        <v>5398</v>
      </c>
      <c r="G6375" s="12">
        <v>43898</v>
      </c>
      <c r="H6375" s="11">
        <v>0.32552083333333331</v>
      </c>
    </row>
    <row r="6376" spans="1:8">
      <c r="A6376" s="10">
        <v>1.23655946522431E+18</v>
      </c>
      <c r="B6376" t="s">
        <v>23823</v>
      </c>
      <c r="C6376" s="13">
        <v>43898.325520833336</v>
      </c>
      <c r="D6376" t="s">
        <v>23822</v>
      </c>
      <c r="E6376">
        <v>0</v>
      </c>
      <c r="F6376" t="s">
        <v>23821</v>
      </c>
      <c r="G6376" s="12">
        <v>43898</v>
      </c>
      <c r="H6376" s="11">
        <v>0.32552083333333331</v>
      </c>
    </row>
    <row r="6377" spans="1:8">
      <c r="A6377" s="10">
        <v>1.2365594617302799E+18</v>
      </c>
      <c r="B6377" t="s">
        <v>23819</v>
      </c>
      <c r="C6377" s="13">
        <v>43898.325509259259</v>
      </c>
      <c r="D6377" t="s">
        <v>23600</v>
      </c>
      <c r="E6377">
        <v>19</v>
      </c>
      <c r="F6377" t="s">
        <v>23022</v>
      </c>
      <c r="G6377" s="12">
        <v>43898</v>
      </c>
      <c r="H6377" s="11">
        <v>0.32550925925925928</v>
      </c>
    </row>
    <row r="6378" spans="1:8">
      <c r="A6378" s="10">
        <v>1.23655945731363E+18</v>
      </c>
      <c r="B6378" t="s">
        <v>23820</v>
      </c>
      <c r="C6378" s="13">
        <v>43898.325497685182</v>
      </c>
      <c r="D6378" t="s">
        <v>18177</v>
      </c>
      <c r="E6378">
        <v>75757</v>
      </c>
      <c r="G6378" s="12">
        <v>43898</v>
      </c>
      <c r="H6378" s="11">
        <v>0.32549768518518518</v>
      </c>
    </row>
    <row r="6379" spans="1:8">
      <c r="A6379" s="10">
        <v>1.23655945482656E+18</v>
      </c>
      <c r="B6379" t="s">
        <v>13276</v>
      </c>
      <c r="C6379" s="13">
        <v>43898.325486111113</v>
      </c>
      <c r="D6379" t="s">
        <v>23028</v>
      </c>
      <c r="E6379">
        <v>16</v>
      </c>
      <c r="G6379" s="12">
        <v>43898</v>
      </c>
      <c r="H6379" s="11">
        <v>0.32548611111111109</v>
      </c>
    </row>
    <row r="6380" spans="1:8">
      <c r="A6380" s="10">
        <v>1.2365594534800499E+18</v>
      </c>
      <c r="B6380" t="s">
        <v>23819</v>
      </c>
      <c r="C6380" s="13">
        <v>43898.325486111113</v>
      </c>
      <c r="D6380" t="s">
        <v>23654</v>
      </c>
      <c r="E6380">
        <v>37</v>
      </c>
      <c r="F6380" t="s">
        <v>23022</v>
      </c>
      <c r="G6380" s="12">
        <v>43898</v>
      </c>
      <c r="H6380" s="11">
        <v>0.32548611111111109</v>
      </c>
    </row>
    <row r="6381" spans="1:8">
      <c r="A6381" s="10">
        <v>1.2365594525656801E+18</v>
      </c>
      <c r="B6381" t="s">
        <v>23818</v>
      </c>
      <c r="C6381" s="13">
        <v>43898.325486111113</v>
      </c>
      <c r="D6381" t="s">
        <v>18827</v>
      </c>
      <c r="E6381">
        <v>172</v>
      </c>
      <c r="G6381" s="12">
        <v>43898</v>
      </c>
      <c r="H6381" s="11">
        <v>0.32548611111111109</v>
      </c>
    </row>
    <row r="6382" spans="1:8">
      <c r="A6382" s="10">
        <v>1.23655945237295E+18</v>
      </c>
      <c r="B6382" t="s">
        <v>23817</v>
      </c>
      <c r="C6382" s="13">
        <v>43898.325486111113</v>
      </c>
      <c r="D6382" t="s">
        <v>18177</v>
      </c>
      <c r="E6382">
        <v>75757</v>
      </c>
      <c r="F6382" t="s">
        <v>3147</v>
      </c>
      <c r="G6382" s="12">
        <v>43898</v>
      </c>
      <c r="H6382" s="11">
        <v>0.32548611111111109</v>
      </c>
    </row>
    <row r="6383" spans="1:8">
      <c r="A6383" s="10">
        <v>1.2365594500071601E+18</v>
      </c>
      <c r="B6383" t="s">
        <v>23816</v>
      </c>
      <c r="C6383" s="13">
        <v>43898.325474537036</v>
      </c>
      <c r="D6383" t="s">
        <v>18166</v>
      </c>
      <c r="E6383">
        <v>4806</v>
      </c>
      <c r="F6383" t="s">
        <v>23815</v>
      </c>
      <c r="G6383" s="12">
        <v>43898</v>
      </c>
      <c r="H6383" s="11">
        <v>0.32547453703703705</v>
      </c>
    </row>
    <row r="6384" spans="1:8">
      <c r="A6384" s="10">
        <v>1.2365594487278899E+18</v>
      </c>
      <c r="B6384" t="s">
        <v>23476</v>
      </c>
      <c r="C6384" s="13">
        <v>43898.325474537036</v>
      </c>
      <c r="D6384" t="s">
        <v>23814</v>
      </c>
      <c r="E6384">
        <v>12</v>
      </c>
      <c r="F6384" t="s">
        <v>2439</v>
      </c>
      <c r="G6384" s="12">
        <v>43898</v>
      </c>
      <c r="H6384" s="11">
        <v>0.32547453703703705</v>
      </c>
    </row>
    <row r="6385" spans="1:8">
      <c r="A6385" s="10">
        <v>1.23655944798146E+18</v>
      </c>
      <c r="B6385" t="s">
        <v>23813</v>
      </c>
      <c r="C6385" s="13">
        <v>43898.325474537036</v>
      </c>
      <c r="D6385" t="s">
        <v>19106</v>
      </c>
      <c r="E6385">
        <v>39</v>
      </c>
      <c r="F6385" t="s">
        <v>11725</v>
      </c>
      <c r="G6385" s="12">
        <v>43898</v>
      </c>
      <c r="H6385" s="11">
        <v>0.32547453703703705</v>
      </c>
    </row>
    <row r="6386" spans="1:8">
      <c r="A6386" s="10">
        <v>1.2365594410019899E+18</v>
      </c>
      <c r="B6386" t="s">
        <v>23812</v>
      </c>
      <c r="C6386" s="13">
        <v>43898.32545138889</v>
      </c>
      <c r="D6386" t="s">
        <v>23811</v>
      </c>
      <c r="E6386">
        <v>1</v>
      </c>
      <c r="F6386" t="s">
        <v>2594</v>
      </c>
      <c r="G6386" s="12">
        <v>43898</v>
      </c>
      <c r="H6386" s="11">
        <v>0.32545138888888886</v>
      </c>
    </row>
    <row r="6387" spans="1:8">
      <c r="A6387" s="10">
        <v>1.2365594367196001E+18</v>
      </c>
      <c r="B6387" t="s">
        <v>23810</v>
      </c>
      <c r="C6387" s="13">
        <v>43898.325439814813</v>
      </c>
      <c r="D6387" t="s">
        <v>23809</v>
      </c>
      <c r="E6387">
        <v>0</v>
      </c>
      <c r="F6387" t="s">
        <v>5913</v>
      </c>
      <c r="G6387" s="12">
        <v>43898</v>
      </c>
      <c r="H6387" s="11">
        <v>0.32543981481481482</v>
      </c>
    </row>
    <row r="6388" spans="1:8">
      <c r="A6388" s="10">
        <v>1.23655943495395E+18</v>
      </c>
      <c r="B6388" t="s">
        <v>23808</v>
      </c>
      <c r="C6388" s="13">
        <v>43898.325439814813</v>
      </c>
      <c r="D6388" t="s">
        <v>18321</v>
      </c>
      <c r="E6388">
        <v>51395</v>
      </c>
      <c r="F6388" t="s">
        <v>3212</v>
      </c>
      <c r="G6388" s="12">
        <v>43898</v>
      </c>
      <c r="H6388" s="11">
        <v>0.32543981481481482</v>
      </c>
    </row>
    <row r="6389" spans="1:8">
      <c r="A6389" s="10">
        <v>1.23655943255069E+18</v>
      </c>
      <c r="B6389" t="s">
        <v>23807</v>
      </c>
      <c r="C6389" s="13">
        <v>43898.325428240743</v>
      </c>
      <c r="D6389" t="s">
        <v>23806</v>
      </c>
      <c r="E6389">
        <v>6</v>
      </c>
      <c r="F6389" t="s">
        <v>6238</v>
      </c>
      <c r="G6389" s="12">
        <v>43898</v>
      </c>
      <c r="H6389" s="11">
        <v>0.32542824074074073</v>
      </c>
    </row>
    <row r="6390" spans="1:8">
      <c r="A6390" s="10">
        <v>1.23655943120848E+18</v>
      </c>
      <c r="B6390" t="s">
        <v>23805</v>
      </c>
      <c r="C6390" s="13">
        <v>43898.325428240743</v>
      </c>
      <c r="D6390" t="s">
        <v>23804</v>
      </c>
      <c r="E6390">
        <v>9</v>
      </c>
      <c r="G6390" s="12">
        <v>43898</v>
      </c>
      <c r="H6390" s="11">
        <v>0.32542824074074073</v>
      </c>
    </row>
    <row r="6391" spans="1:8">
      <c r="A6391" s="10">
        <v>1.23655943030655E+18</v>
      </c>
      <c r="B6391" t="s">
        <v>23803</v>
      </c>
      <c r="C6391" s="13">
        <v>43898.325428240743</v>
      </c>
      <c r="D6391" t="s">
        <v>23802</v>
      </c>
      <c r="E6391">
        <v>0</v>
      </c>
      <c r="F6391" t="s">
        <v>23801</v>
      </c>
      <c r="G6391" s="12">
        <v>43898</v>
      </c>
      <c r="H6391" s="11">
        <v>0.32542824074074073</v>
      </c>
    </row>
    <row r="6392" spans="1:8">
      <c r="A6392" s="10">
        <v>1.2365594295809001E+18</v>
      </c>
      <c r="B6392" t="s">
        <v>23800</v>
      </c>
      <c r="C6392" s="13">
        <v>43898.325416666667</v>
      </c>
      <c r="D6392" t="s">
        <v>23799</v>
      </c>
      <c r="E6392">
        <v>0</v>
      </c>
      <c r="G6392" s="12">
        <v>43898</v>
      </c>
      <c r="H6392" s="11">
        <v>0.32541666666666669</v>
      </c>
    </row>
    <row r="6393" spans="1:8">
      <c r="A6393" s="10">
        <v>1.23655942413248E+18</v>
      </c>
      <c r="B6393" t="s">
        <v>9482</v>
      </c>
      <c r="C6393" s="13">
        <v>43898.32540509259</v>
      </c>
      <c r="D6393" t="s">
        <v>18348</v>
      </c>
      <c r="E6393">
        <v>620</v>
      </c>
      <c r="F6393" t="s">
        <v>5398</v>
      </c>
      <c r="G6393" s="12">
        <v>43898</v>
      </c>
      <c r="H6393" s="11">
        <v>0.32540509259259259</v>
      </c>
    </row>
    <row r="6394" spans="1:8">
      <c r="A6394" s="10">
        <v>1.2365594233903099E+18</v>
      </c>
      <c r="B6394" t="s">
        <v>23798</v>
      </c>
      <c r="C6394" s="13">
        <v>43898.32540509259</v>
      </c>
      <c r="D6394" t="s">
        <v>18177</v>
      </c>
      <c r="E6394">
        <v>75757</v>
      </c>
      <c r="F6394" t="s">
        <v>23797</v>
      </c>
      <c r="G6394" s="12">
        <v>43898</v>
      </c>
      <c r="H6394" s="11">
        <v>0.32540509259259259</v>
      </c>
    </row>
    <row r="6395" spans="1:8">
      <c r="A6395" s="10">
        <v>1.23655941716161E+18</v>
      </c>
      <c r="B6395" t="s">
        <v>23796</v>
      </c>
      <c r="C6395" s="13">
        <v>43898.325381944444</v>
      </c>
      <c r="D6395" t="s">
        <v>23795</v>
      </c>
      <c r="E6395">
        <v>24</v>
      </c>
      <c r="F6395" t="s">
        <v>4597</v>
      </c>
      <c r="G6395" s="12">
        <v>43898</v>
      </c>
      <c r="H6395" s="11">
        <v>0.3253819444444444</v>
      </c>
    </row>
    <row r="6396" spans="1:8">
      <c r="A6396" s="10">
        <v>1.2365594168178601E+18</v>
      </c>
      <c r="B6396" t="s">
        <v>23794</v>
      </c>
      <c r="C6396" s="13">
        <v>43898.325381944444</v>
      </c>
      <c r="D6396" t="s">
        <v>23793</v>
      </c>
      <c r="E6396">
        <v>0</v>
      </c>
      <c r="F6396" t="s">
        <v>5499</v>
      </c>
      <c r="G6396" s="12">
        <v>43898</v>
      </c>
      <c r="H6396" s="11">
        <v>0.3253819444444444</v>
      </c>
    </row>
    <row r="6397" spans="1:8">
      <c r="A6397" s="10">
        <v>1.23655941623903E+18</v>
      </c>
      <c r="B6397" t="s">
        <v>3804</v>
      </c>
      <c r="C6397" s="13">
        <v>43898.325381944444</v>
      </c>
      <c r="D6397" t="s">
        <v>23792</v>
      </c>
      <c r="E6397">
        <v>13</v>
      </c>
      <c r="F6397" t="s">
        <v>3802</v>
      </c>
      <c r="G6397" s="12">
        <v>43898</v>
      </c>
      <c r="H6397" s="11">
        <v>0.3253819444444444</v>
      </c>
    </row>
    <row r="6398" spans="1:8">
      <c r="A6398" s="10">
        <v>1.23655941526158E+18</v>
      </c>
      <c r="B6398" t="s">
        <v>23791</v>
      </c>
      <c r="C6398" s="13">
        <v>43898.325381944444</v>
      </c>
      <c r="D6398" t="s">
        <v>23790</v>
      </c>
      <c r="E6398">
        <v>0</v>
      </c>
      <c r="F6398" t="s">
        <v>23789</v>
      </c>
      <c r="G6398" s="12">
        <v>43898</v>
      </c>
      <c r="H6398" s="11">
        <v>0.3253819444444444</v>
      </c>
    </row>
    <row r="6399" spans="1:8">
      <c r="A6399" s="10">
        <v>1.23655941500573E+18</v>
      </c>
      <c r="B6399" t="s">
        <v>23788</v>
      </c>
      <c r="C6399" s="13">
        <v>43898.325381944444</v>
      </c>
      <c r="D6399" t="s">
        <v>18432</v>
      </c>
      <c r="E6399">
        <v>637</v>
      </c>
      <c r="G6399" s="12">
        <v>43898</v>
      </c>
      <c r="H6399" s="11">
        <v>0.3253819444444444</v>
      </c>
    </row>
    <row r="6400" spans="1:8">
      <c r="A6400" s="10">
        <v>1.2365594142842501E+18</v>
      </c>
      <c r="B6400" t="s">
        <v>23787</v>
      </c>
      <c r="C6400" s="13">
        <v>43898.325381944444</v>
      </c>
      <c r="D6400" t="s">
        <v>18342</v>
      </c>
      <c r="E6400">
        <v>21686</v>
      </c>
      <c r="F6400" t="s">
        <v>11950</v>
      </c>
      <c r="G6400" s="12">
        <v>43898</v>
      </c>
      <c r="H6400" s="11">
        <v>0.3253819444444444</v>
      </c>
    </row>
    <row r="6401" spans="1:8">
      <c r="A6401" s="10">
        <v>1.2365594125186801E+18</v>
      </c>
      <c r="B6401" t="s">
        <v>23786</v>
      </c>
      <c r="C6401" s="13">
        <v>43898.325370370374</v>
      </c>
      <c r="D6401" t="s">
        <v>23785</v>
      </c>
      <c r="E6401">
        <v>6</v>
      </c>
      <c r="F6401" t="s">
        <v>2712</v>
      </c>
      <c r="G6401" s="12">
        <v>43898</v>
      </c>
      <c r="H6401" s="11">
        <v>0.32537037037037037</v>
      </c>
    </row>
    <row r="6402" spans="1:8">
      <c r="A6402" s="10">
        <v>1.2365594124893199E+18</v>
      </c>
      <c r="B6402" t="s">
        <v>23784</v>
      </c>
      <c r="C6402" s="13">
        <v>43898.325370370374</v>
      </c>
      <c r="D6402" t="s">
        <v>18761</v>
      </c>
      <c r="E6402">
        <v>319</v>
      </c>
      <c r="G6402" s="12">
        <v>43898</v>
      </c>
      <c r="H6402" s="11">
        <v>0.32537037037037037</v>
      </c>
    </row>
    <row r="6403" spans="1:8">
      <c r="A6403" s="10">
        <v>1.23655941214957E+18</v>
      </c>
      <c r="B6403" t="s">
        <v>23783</v>
      </c>
      <c r="C6403" s="13">
        <v>43898.325370370374</v>
      </c>
      <c r="D6403" t="s">
        <v>23782</v>
      </c>
      <c r="E6403">
        <v>7</v>
      </c>
      <c r="F6403" t="s">
        <v>23781</v>
      </c>
      <c r="G6403" s="12">
        <v>43898</v>
      </c>
      <c r="H6403" s="11">
        <v>0.32537037037037037</v>
      </c>
    </row>
    <row r="6404" spans="1:8">
      <c r="A6404" s="10">
        <v>1.2365594116334799E+18</v>
      </c>
      <c r="B6404" t="s">
        <v>23780</v>
      </c>
      <c r="C6404" s="13">
        <v>43898.325370370374</v>
      </c>
      <c r="D6404" t="s">
        <v>18860</v>
      </c>
      <c r="E6404">
        <v>135</v>
      </c>
      <c r="F6404" t="s">
        <v>23779</v>
      </c>
      <c r="G6404" s="12">
        <v>43898</v>
      </c>
      <c r="H6404" s="11">
        <v>0.32537037037037037</v>
      </c>
    </row>
    <row r="6405" spans="1:8">
      <c r="A6405" s="10">
        <v>1.23655941042562E+18</v>
      </c>
      <c r="B6405" t="s">
        <v>23778</v>
      </c>
      <c r="C6405" s="13">
        <v>43898.325370370374</v>
      </c>
      <c r="D6405" t="s">
        <v>18166</v>
      </c>
      <c r="E6405">
        <v>4806</v>
      </c>
      <c r="F6405" t="s">
        <v>5195</v>
      </c>
      <c r="G6405" s="12">
        <v>43898</v>
      </c>
      <c r="H6405" s="11">
        <v>0.32537037037037037</v>
      </c>
    </row>
    <row r="6406" spans="1:8">
      <c r="A6406" s="10">
        <v>1.2365594040711401E+18</v>
      </c>
      <c r="B6406" t="s">
        <v>23777</v>
      </c>
      <c r="C6406" s="13">
        <v>43898.32534722222</v>
      </c>
      <c r="D6406" t="s">
        <v>18177</v>
      </c>
      <c r="E6406">
        <v>75757</v>
      </c>
      <c r="F6406" t="s">
        <v>3223</v>
      </c>
      <c r="G6406" s="12">
        <v>43898</v>
      </c>
      <c r="H6406" s="11">
        <v>0.32534722222222223</v>
      </c>
    </row>
    <row r="6407" spans="1:8">
      <c r="A6407" s="10">
        <v>1.23655940023777E+18</v>
      </c>
      <c r="B6407" t="s">
        <v>23776</v>
      </c>
      <c r="C6407" s="13">
        <v>43898.325335648151</v>
      </c>
      <c r="D6407" t="s">
        <v>18196</v>
      </c>
      <c r="E6407">
        <v>3473</v>
      </c>
      <c r="G6407" s="12">
        <v>43898</v>
      </c>
      <c r="H6407" s="11">
        <v>0.32533564814814814</v>
      </c>
    </row>
    <row r="6408" spans="1:8">
      <c r="A6408" s="10">
        <v>1.23655939845937E+18</v>
      </c>
      <c r="B6408" t="s">
        <v>23775</v>
      </c>
      <c r="C6408" s="13">
        <v>43898.325335648151</v>
      </c>
      <c r="D6408" t="s">
        <v>18581</v>
      </c>
      <c r="E6408">
        <v>3969</v>
      </c>
      <c r="F6408" t="s">
        <v>23774</v>
      </c>
      <c r="G6408" s="12">
        <v>43898</v>
      </c>
      <c r="H6408" s="11">
        <v>0.32533564814814814</v>
      </c>
    </row>
    <row r="6409" spans="1:8">
      <c r="A6409" s="10">
        <v>1.2365593980145999E+18</v>
      </c>
      <c r="B6409" t="s">
        <v>23773</v>
      </c>
      <c r="C6409" s="13">
        <v>43898.325335648151</v>
      </c>
      <c r="D6409" t="s">
        <v>23772</v>
      </c>
      <c r="E6409">
        <v>1</v>
      </c>
      <c r="F6409" t="s">
        <v>9358</v>
      </c>
      <c r="G6409" s="12">
        <v>43898</v>
      </c>
      <c r="H6409" s="11">
        <v>0.32533564814814814</v>
      </c>
    </row>
    <row r="6410" spans="1:8">
      <c r="A6410" s="10">
        <v>1.23655939765408E+18</v>
      </c>
      <c r="B6410" t="s">
        <v>23771</v>
      </c>
      <c r="C6410" s="13">
        <v>43898.325335648151</v>
      </c>
      <c r="D6410" t="s">
        <v>18166</v>
      </c>
      <c r="E6410">
        <v>4806</v>
      </c>
      <c r="F6410" t="s">
        <v>23770</v>
      </c>
      <c r="G6410" s="12">
        <v>43898</v>
      </c>
      <c r="H6410" s="11">
        <v>0.32533564814814814</v>
      </c>
    </row>
    <row r="6411" spans="1:8">
      <c r="A6411" s="10">
        <v>1.2365593972051E+18</v>
      </c>
      <c r="B6411" t="s">
        <v>23769</v>
      </c>
      <c r="C6411" s="13">
        <v>43898.325335648151</v>
      </c>
      <c r="D6411" t="s">
        <v>22250</v>
      </c>
      <c r="E6411">
        <v>54</v>
      </c>
      <c r="F6411" t="s">
        <v>23768</v>
      </c>
      <c r="G6411" s="12">
        <v>43898</v>
      </c>
      <c r="H6411" s="11">
        <v>0.32533564814814814</v>
      </c>
    </row>
    <row r="6412" spans="1:8">
      <c r="A6412" s="10">
        <v>1.2365593964501199E+18</v>
      </c>
      <c r="B6412" t="s">
        <v>23767</v>
      </c>
      <c r="C6412" s="13">
        <v>43898.325324074074</v>
      </c>
      <c r="D6412" t="s">
        <v>23766</v>
      </c>
      <c r="E6412">
        <v>196</v>
      </c>
      <c r="F6412" t="s">
        <v>23765</v>
      </c>
      <c r="G6412" s="12">
        <v>43898</v>
      </c>
      <c r="H6412" s="11">
        <v>0.3253240740740741</v>
      </c>
    </row>
    <row r="6413" spans="1:8">
      <c r="A6413" s="10">
        <v>1.2365593953596101E+18</v>
      </c>
      <c r="B6413" t="s">
        <v>23764</v>
      </c>
      <c r="C6413" s="13">
        <v>43898.325324074074</v>
      </c>
      <c r="D6413" t="s">
        <v>18177</v>
      </c>
      <c r="E6413">
        <v>75757</v>
      </c>
      <c r="G6413" s="12">
        <v>43898</v>
      </c>
      <c r="H6413" s="11">
        <v>0.3253240740740741</v>
      </c>
    </row>
    <row r="6414" spans="1:8">
      <c r="A6414" s="10">
        <v>1.23655939455008E+18</v>
      </c>
      <c r="B6414" t="s">
        <v>10488</v>
      </c>
      <c r="C6414" s="13">
        <v>43898.325324074074</v>
      </c>
      <c r="D6414" t="s">
        <v>19414</v>
      </c>
      <c r="E6414">
        <v>88</v>
      </c>
      <c r="F6414" t="s">
        <v>4534</v>
      </c>
      <c r="G6414" s="12">
        <v>43898</v>
      </c>
      <c r="H6414" s="11">
        <v>0.3253240740740741</v>
      </c>
    </row>
    <row r="6415" spans="1:8">
      <c r="A6415" s="10">
        <v>1.23655939409293E+18</v>
      </c>
      <c r="B6415" t="s">
        <v>23763</v>
      </c>
      <c r="C6415" s="13">
        <v>43898.325324074074</v>
      </c>
      <c r="D6415" t="s">
        <v>18342</v>
      </c>
      <c r="E6415">
        <v>21686</v>
      </c>
      <c r="G6415" s="12">
        <v>43898</v>
      </c>
      <c r="H6415" s="11">
        <v>0.3253240740740741</v>
      </c>
    </row>
    <row r="6416" spans="1:8">
      <c r="A6416" s="10">
        <v>1.23655939029728E+18</v>
      </c>
      <c r="B6416" t="s">
        <v>23762</v>
      </c>
      <c r="C6416" s="13">
        <v>43898.325312499997</v>
      </c>
      <c r="D6416" t="s">
        <v>18245</v>
      </c>
      <c r="E6416">
        <v>650</v>
      </c>
      <c r="G6416" s="12">
        <v>43898</v>
      </c>
      <c r="H6416" s="11">
        <v>0.3253125</v>
      </c>
    </row>
    <row r="6417" spans="1:8">
      <c r="A6417" s="10">
        <v>1.23655938959245E+18</v>
      </c>
      <c r="B6417" t="s">
        <v>23761</v>
      </c>
      <c r="C6417" s="13">
        <v>43898.325312499997</v>
      </c>
      <c r="D6417" t="s">
        <v>23760</v>
      </c>
      <c r="E6417">
        <v>7</v>
      </c>
      <c r="F6417" t="s">
        <v>2679</v>
      </c>
      <c r="G6417" s="12">
        <v>43898</v>
      </c>
      <c r="H6417" s="11">
        <v>0.3253125</v>
      </c>
    </row>
    <row r="6418" spans="1:8">
      <c r="A6418" s="10">
        <v>1.2365593892738401E+18</v>
      </c>
      <c r="B6418" t="s">
        <v>23759</v>
      </c>
      <c r="C6418" s="13">
        <v>43898.325312499997</v>
      </c>
      <c r="D6418" t="s">
        <v>23758</v>
      </c>
      <c r="E6418">
        <v>15</v>
      </c>
      <c r="F6418" t="s">
        <v>23757</v>
      </c>
      <c r="G6418" s="12">
        <v>43898</v>
      </c>
      <c r="H6418" s="11">
        <v>0.3253125</v>
      </c>
    </row>
    <row r="6419" spans="1:8">
      <c r="A6419" s="10">
        <v>1.2365593891773901E+18</v>
      </c>
      <c r="B6419" t="s">
        <v>23756</v>
      </c>
      <c r="C6419" s="13">
        <v>43898.325312499997</v>
      </c>
      <c r="D6419" t="s">
        <v>23755</v>
      </c>
      <c r="E6419">
        <v>0</v>
      </c>
      <c r="G6419" s="12">
        <v>43898</v>
      </c>
      <c r="H6419" s="11">
        <v>0.3253125</v>
      </c>
    </row>
    <row r="6420" spans="1:8">
      <c r="A6420" s="10">
        <v>1.2365593891312399E+18</v>
      </c>
      <c r="B6420" t="s">
        <v>23587</v>
      </c>
      <c r="C6420" s="13">
        <v>43898.325312499997</v>
      </c>
      <c r="D6420" t="s">
        <v>19435</v>
      </c>
      <c r="E6420">
        <v>308</v>
      </c>
      <c r="F6420" t="s">
        <v>23586</v>
      </c>
      <c r="G6420" s="12">
        <v>43898</v>
      </c>
      <c r="H6420" s="11">
        <v>0.3253125</v>
      </c>
    </row>
    <row r="6421" spans="1:8">
      <c r="A6421" s="10">
        <v>1.23655938763805E+18</v>
      </c>
      <c r="B6421" t="s">
        <v>23754</v>
      </c>
      <c r="C6421" s="13">
        <v>43898.325300925928</v>
      </c>
      <c r="D6421" t="s">
        <v>18177</v>
      </c>
      <c r="E6421">
        <v>75758</v>
      </c>
      <c r="F6421" t="s">
        <v>5535</v>
      </c>
      <c r="G6421" s="12">
        <v>43898</v>
      </c>
      <c r="H6421" s="11">
        <v>0.32530092592592591</v>
      </c>
    </row>
    <row r="6422" spans="1:8">
      <c r="A6422" s="10">
        <v>1.2365593874954801E+18</v>
      </c>
      <c r="B6422" t="s">
        <v>23753</v>
      </c>
      <c r="C6422" s="13">
        <v>43898.325300925928</v>
      </c>
      <c r="D6422" t="s">
        <v>23752</v>
      </c>
      <c r="E6422">
        <v>0</v>
      </c>
      <c r="F6422" t="s">
        <v>23751</v>
      </c>
      <c r="G6422" s="12">
        <v>43898</v>
      </c>
      <c r="H6422" s="11">
        <v>0.32530092592592591</v>
      </c>
    </row>
    <row r="6423" spans="1:8">
      <c r="A6423" s="10">
        <v>1.2365593873442601E+18</v>
      </c>
      <c r="B6423" t="s">
        <v>23750</v>
      </c>
      <c r="C6423" s="13">
        <v>43898.325300925928</v>
      </c>
      <c r="D6423" t="s">
        <v>18245</v>
      </c>
      <c r="E6423">
        <v>650</v>
      </c>
      <c r="G6423" s="12">
        <v>43898</v>
      </c>
      <c r="H6423" s="11">
        <v>0.32530092592592591</v>
      </c>
    </row>
    <row r="6424" spans="1:8">
      <c r="A6424" s="10">
        <v>1.2365593871765199E+18</v>
      </c>
      <c r="B6424" t="s">
        <v>23749</v>
      </c>
      <c r="C6424" s="13">
        <v>43898.325300925928</v>
      </c>
      <c r="D6424" t="s">
        <v>23171</v>
      </c>
      <c r="E6424">
        <v>2055</v>
      </c>
      <c r="F6424" t="s">
        <v>6376</v>
      </c>
      <c r="G6424" s="12">
        <v>43898</v>
      </c>
      <c r="H6424" s="11">
        <v>0.32530092592592591</v>
      </c>
    </row>
    <row r="6425" spans="1:8">
      <c r="A6425" s="10">
        <v>1.2365593866691899E+18</v>
      </c>
      <c r="B6425" t="s">
        <v>23748</v>
      </c>
      <c r="C6425" s="13">
        <v>43898.325300925928</v>
      </c>
      <c r="D6425" t="s">
        <v>18166</v>
      </c>
      <c r="E6425">
        <v>4806</v>
      </c>
      <c r="F6425" t="s">
        <v>7546</v>
      </c>
      <c r="G6425" s="12">
        <v>43898</v>
      </c>
      <c r="H6425" s="11">
        <v>0.32530092592592591</v>
      </c>
    </row>
    <row r="6426" spans="1:8">
      <c r="A6426" s="10">
        <v>1.2365593860146701E+18</v>
      </c>
      <c r="B6426" t="s">
        <v>23747</v>
      </c>
      <c r="C6426" s="13">
        <v>43898.325300925928</v>
      </c>
      <c r="D6426" t="s">
        <v>19386</v>
      </c>
      <c r="E6426">
        <v>12489</v>
      </c>
      <c r="G6426" s="12">
        <v>43898</v>
      </c>
      <c r="H6426" s="11">
        <v>0.32530092592592591</v>
      </c>
    </row>
    <row r="6427" spans="1:8">
      <c r="A6427" s="10">
        <v>1.23655938312063E+18</v>
      </c>
      <c r="B6427" t="s">
        <v>23746</v>
      </c>
      <c r="C6427" s="13">
        <v>43898.325289351851</v>
      </c>
      <c r="D6427" t="s">
        <v>18205</v>
      </c>
      <c r="E6427">
        <v>2386</v>
      </c>
      <c r="F6427" t="s">
        <v>23745</v>
      </c>
      <c r="G6427" s="12">
        <v>43898</v>
      </c>
      <c r="H6427" s="11">
        <v>0.32528935185185187</v>
      </c>
    </row>
    <row r="6428" spans="1:8">
      <c r="A6428" s="10">
        <v>1.2365593826508201E+18</v>
      </c>
      <c r="B6428" t="s">
        <v>20355</v>
      </c>
      <c r="C6428" s="13">
        <v>43898.325289351851</v>
      </c>
      <c r="D6428" t="s">
        <v>23744</v>
      </c>
      <c r="E6428">
        <v>80</v>
      </c>
      <c r="G6428" s="12">
        <v>43898</v>
      </c>
      <c r="H6428" s="11">
        <v>0.32528935185185187</v>
      </c>
    </row>
    <row r="6429" spans="1:8">
      <c r="A6429" s="10">
        <v>1.2365593822524101E+18</v>
      </c>
      <c r="B6429" t="s">
        <v>23743</v>
      </c>
      <c r="C6429" s="13">
        <v>43898.325289351851</v>
      </c>
      <c r="D6429" t="s">
        <v>18177</v>
      </c>
      <c r="E6429">
        <v>75758</v>
      </c>
      <c r="G6429" s="12">
        <v>43898</v>
      </c>
      <c r="H6429" s="11">
        <v>0.32528935185185187</v>
      </c>
    </row>
    <row r="6430" spans="1:8">
      <c r="A6430" s="10">
        <v>1.2365593806251899E+18</v>
      </c>
      <c r="B6430" t="s">
        <v>23742</v>
      </c>
      <c r="C6430" s="13">
        <v>43898.325289351851</v>
      </c>
      <c r="D6430" t="s">
        <v>23741</v>
      </c>
      <c r="E6430">
        <v>0</v>
      </c>
      <c r="F6430" t="s">
        <v>23740</v>
      </c>
      <c r="G6430" s="12">
        <v>43898</v>
      </c>
      <c r="H6430" s="11">
        <v>0.32528935185185187</v>
      </c>
    </row>
    <row r="6431" spans="1:8">
      <c r="A6431" s="10">
        <v>1.2365593803818701E+18</v>
      </c>
      <c r="B6431" t="s">
        <v>21182</v>
      </c>
      <c r="C6431" s="13">
        <v>43898.325289351851</v>
      </c>
      <c r="D6431" t="s">
        <v>19246</v>
      </c>
      <c r="E6431">
        <v>46</v>
      </c>
      <c r="G6431" s="12">
        <v>43898</v>
      </c>
      <c r="H6431" s="11">
        <v>0.32528935185185187</v>
      </c>
    </row>
    <row r="6432" spans="1:8">
      <c r="A6432" s="10">
        <v>1.23655937931647E+18</v>
      </c>
      <c r="B6432" t="s">
        <v>23739</v>
      </c>
      <c r="C6432" s="13">
        <v>43898.325277777774</v>
      </c>
      <c r="D6432" t="s">
        <v>23738</v>
      </c>
      <c r="E6432">
        <v>0</v>
      </c>
      <c r="G6432" s="12">
        <v>43898</v>
      </c>
      <c r="H6432" s="11">
        <v>0.32527777777777778</v>
      </c>
    </row>
    <row r="6433" spans="1:8">
      <c r="A6433" s="10">
        <v>1.2365593787084101E+18</v>
      </c>
      <c r="B6433" t="s">
        <v>23737</v>
      </c>
      <c r="C6433" s="13">
        <v>43898.325277777774</v>
      </c>
      <c r="D6433" t="s">
        <v>18452</v>
      </c>
      <c r="E6433">
        <v>1582</v>
      </c>
      <c r="F6433" t="s">
        <v>3195</v>
      </c>
      <c r="G6433" s="12">
        <v>43898</v>
      </c>
      <c r="H6433" s="11">
        <v>0.32527777777777778</v>
      </c>
    </row>
    <row r="6434" spans="1:8">
      <c r="A6434" s="10">
        <v>1.23655937766401E+18</v>
      </c>
      <c r="B6434" t="s">
        <v>23736</v>
      </c>
      <c r="C6434" s="13">
        <v>43898.325277777774</v>
      </c>
      <c r="D6434" t="s">
        <v>23735</v>
      </c>
      <c r="E6434">
        <v>33</v>
      </c>
      <c r="F6434" t="s">
        <v>23734</v>
      </c>
      <c r="G6434" s="12">
        <v>43898</v>
      </c>
      <c r="H6434" s="11">
        <v>0.32527777777777778</v>
      </c>
    </row>
    <row r="6435" spans="1:8">
      <c r="A6435" s="10">
        <v>1.2365593753864399E+18</v>
      </c>
      <c r="B6435" t="s">
        <v>23733</v>
      </c>
      <c r="C6435" s="13">
        <v>43898.325266203705</v>
      </c>
      <c r="D6435" t="s">
        <v>18238</v>
      </c>
      <c r="E6435">
        <v>71608</v>
      </c>
      <c r="F6435" t="s">
        <v>23732</v>
      </c>
      <c r="G6435" s="12">
        <v>43898</v>
      </c>
      <c r="H6435" s="11">
        <v>0.32526620370370368</v>
      </c>
    </row>
    <row r="6436" spans="1:8">
      <c r="A6436" s="10">
        <v>1.23655937350739E+18</v>
      </c>
      <c r="B6436" t="s">
        <v>23731</v>
      </c>
      <c r="C6436" s="13">
        <v>43898.325266203705</v>
      </c>
      <c r="D6436" t="s">
        <v>18166</v>
      </c>
      <c r="E6436">
        <v>4806</v>
      </c>
      <c r="G6436" s="12">
        <v>43898</v>
      </c>
      <c r="H6436" s="11">
        <v>0.32526620370370368</v>
      </c>
    </row>
    <row r="6437" spans="1:8">
      <c r="A6437" s="10">
        <v>1.23655937063855E+18</v>
      </c>
      <c r="B6437" t="s">
        <v>23730</v>
      </c>
      <c r="C6437" s="13">
        <v>43898.325254629628</v>
      </c>
      <c r="D6437" t="s">
        <v>23729</v>
      </c>
      <c r="E6437">
        <v>0</v>
      </c>
      <c r="F6437" t="s">
        <v>11388</v>
      </c>
      <c r="G6437" s="12">
        <v>43898</v>
      </c>
      <c r="H6437" s="11">
        <v>0.32525462962962964</v>
      </c>
    </row>
    <row r="6438" spans="1:8">
      <c r="A6438" s="10">
        <v>1.23655936990433E+18</v>
      </c>
      <c r="B6438" t="s">
        <v>23030</v>
      </c>
      <c r="C6438" s="13">
        <v>43898.325254629628</v>
      </c>
      <c r="D6438" t="s">
        <v>18348</v>
      </c>
      <c r="E6438">
        <v>620</v>
      </c>
      <c r="G6438" s="12">
        <v>43898</v>
      </c>
      <c r="H6438" s="11">
        <v>0.32525462962962964</v>
      </c>
    </row>
    <row r="6439" spans="1:8">
      <c r="A6439" s="10">
        <v>1.23655936975774E+18</v>
      </c>
      <c r="B6439" t="s">
        <v>23728</v>
      </c>
      <c r="C6439" s="13">
        <v>43898.325254629628</v>
      </c>
      <c r="D6439" t="s">
        <v>20507</v>
      </c>
      <c r="E6439">
        <v>30</v>
      </c>
      <c r="F6439" t="s">
        <v>13500</v>
      </c>
      <c r="G6439" s="12">
        <v>43898</v>
      </c>
      <c r="H6439" s="11">
        <v>0.32525462962962964</v>
      </c>
    </row>
    <row r="6440" spans="1:8">
      <c r="A6440" s="10">
        <v>1.2365593686210801E+18</v>
      </c>
      <c r="B6440" t="s">
        <v>23727</v>
      </c>
      <c r="C6440" s="13">
        <v>43898.325254629628</v>
      </c>
      <c r="D6440" t="s">
        <v>18177</v>
      </c>
      <c r="E6440">
        <v>75758</v>
      </c>
      <c r="G6440" s="12">
        <v>43898</v>
      </c>
      <c r="H6440" s="11">
        <v>0.32525462962962964</v>
      </c>
    </row>
    <row r="6441" spans="1:8">
      <c r="A6441" s="10">
        <v>1.2365593674424399E+18</v>
      </c>
      <c r="B6441" t="s">
        <v>23726</v>
      </c>
      <c r="C6441" s="13">
        <v>43898.325254629628</v>
      </c>
      <c r="D6441" t="s">
        <v>23725</v>
      </c>
      <c r="E6441">
        <v>0</v>
      </c>
      <c r="G6441" s="12">
        <v>43898</v>
      </c>
      <c r="H6441" s="11">
        <v>0.32525462962962964</v>
      </c>
    </row>
    <row r="6442" spans="1:8">
      <c r="A6442" s="10">
        <v>1.2365593672956301E+18</v>
      </c>
      <c r="B6442" t="s">
        <v>17796</v>
      </c>
      <c r="C6442" s="13">
        <v>43898.325243055559</v>
      </c>
      <c r="D6442" t="s">
        <v>19204</v>
      </c>
      <c r="E6442">
        <v>44</v>
      </c>
      <c r="F6442" t="s">
        <v>17795</v>
      </c>
      <c r="G6442" s="12">
        <v>43898</v>
      </c>
      <c r="H6442" s="11">
        <v>0.32524305555555555</v>
      </c>
    </row>
    <row r="6443" spans="1:8">
      <c r="A6443" s="10">
        <v>1.2365593663058501E+18</v>
      </c>
      <c r="B6443" t="s">
        <v>23724</v>
      </c>
      <c r="C6443" s="13">
        <v>43898.325243055559</v>
      </c>
      <c r="D6443" t="s">
        <v>18177</v>
      </c>
      <c r="E6443">
        <v>75758</v>
      </c>
      <c r="G6443" s="12">
        <v>43898</v>
      </c>
      <c r="H6443" s="11">
        <v>0.32524305555555555</v>
      </c>
    </row>
    <row r="6444" spans="1:8">
      <c r="A6444" s="10">
        <v>1.2365593611256901E+18</v>
      </c>
      <c r="B6444" t="s">
        <v>23723</v>
      </c>
      <c r="C6444" s="13">
        <v>43898.325231481482</v>
      </c>
      <c r="D6444" t="s">
        <v>19036</v>
      </c>
      <c r="E6444">
        <v>50</v>
      </c>
      <c r="F6444" t="s">
        <v>3365</v>
      </c>
      <c r="G6444" s="12">
        <v>43898</v>
      </c>
      <c r="H6444" s="11">
        <v>0.32523148148148145</v>
      </c>
    </row>
    <row r="6445" spans="1:8">
      <c r="A6445" s="10">
        <v>1.2365593585422001E+18</v>
      </c>
      <c r="B6445" t="s">
        <v>23722</v>
      </c>
      <c r="C6445" s="13">
        <v>43898.325219907405</v>
      </c>
      <c r="D6445" t="s">
        <v>23721</v>
      </c>
      <c r="E6445">
        <v>477</v>
      </c>
      <c r="F6445" t="s">
        <v>23720</v>
      </c>
      <c r="G6445" s="12">
        <v>43898</v>
      </c>
      <c r="H6445" s="11">
        <v>0.32521990740740742</v>
      </c>
    </row>
    <row r="6446" spans="1:8">
      <c r="A6446" s="10">
        <v>1.23655935852115E+18</v>
      </c>
      <c r="B6446" t="s">
        <v>23719</v>
      </c>
      <c r="C6446" s="13">
        <v>43898.325219907405</v>
      </c>
      <c r="D6446" t="s">
        <v>18187</v>
      </c>
      <c r="E6446">
        <v>1633</v>
      </c>
      <c r="G6446" s="12">
        <v>43898</v>
      </c>
      <c r="H6446" s="11">
        <v>0.32521990740740742</v>
      </c>
    </row>
    <row r="6447" spans="1:8">
      <c r="A6447" s="10">
        <v>1.2365593579925601E+18</v>
      </c>
      <c r="B6447" t="s">
        <v>23718</v>
      </c>
      <c r="C6447" s="13">
        <v>43898.325219907405</v>
      </c>
      <c r="D6447" t="s">
        <v>23717</v>
      </c>
      <c r="E6447">
        <v>3</v>
      </c>
      <c r="G6447" s="12">
        <v>43898</v>
      </c>
      <c r="H6447" s="11">
        <v>0.32521990740740742</v>
      </c>
    </row>
    <row r="6448" spans="1:8">
      <c r="A6448" s="10">
        <v>1.2365593575480699E+18</v>
      </c>
      <c r="B6448" t="s">
        <v>23716</v>
      </c>
      <c r="C6448" s="13">
        <v>43898.325219907405</v>
      </c>
      <c r="D6448" t="s">
        <v>18177</v>
      </c>
      <c r="E6448">
        <v>75758</v>
      </c>
      <c r="F6448" t="s">
        <v>23715</v>
      </c>
      <c r="G6448" s="12">
        <v>43898</v>
      </c>
      <c r="H6448" s="11">
        <v>0.32521990740740742</v>
      </c>
    </row>
    <row r="6449" spans="1:8">
      <c r="A6449" s="10">
        <v>1.23655935710337E+18</v>
      </c>
      <c r="B6449" t="s">
        <v>23714</v>
      </c>
      <c r="C6449" s="13">
        <v>43898.325219907405</v>
      </c>
      <c r="D6449" t="s">
        <v>18245</v>
      </c>
      <c r="E6449">
        <v>650</v>
      </c>
      <c r="G6449" s="12">
        <v>43898</v>
      </c>
      <c r="H6449" s="11">
        <v>0.32521990740740742</v>
      </c>
    </row>
    <row r="6450" spans="1:8">
      <c r="A6450" s="10">
        <v>1.2365593569775201E+18</v>
      </c>
      <c r="B6450" t="s">
        <v>20355</v>
      </c>
      <c r="C6450" s="13">
        <v>43898.325219907405</v>
      </c>
      <c r="D6450" t="s">
        <v>23713</v>
      </c>
      <c r="E6450">
        <v>20</v>
      </c>
      <c r="G6450" s="12">
        <v>43898</v>
      </c>
      <c r="H6450" s="11">
        <v>0.32521990740740742</v>
      </c>
    </row>
    <row r="6451" spans="1:8">
      <c r="A6451" s="10">
        <v>1.2365593564070999E+18</v>
      </c>
      <c r="B6451" t="s">
        <v>23712</v>
      </c>
      <c r="C6451" s="13">
        <v>43898.325219907405</v>
      </c>
      <c r="D6451" t="s">
        <v>18860</v>
      </c>
      <c r="E6451">
        <v>135</v>
      </c>
      <c r="G6451" s="12">
        <v>43898</v>
      </c>
      <c r="H6451" s="11">
        <v>0.32521990740740742</v>
      </c>
    </row>
    <row r="6452" spans="1:8">
      <c r="A6452" s="10">
        <v>1.2365593557528E+18</v>
      </c>
      <c r="B6452" t="s">
        <v>23711</v>
      </c>
      <c r="C6452" s="13">
        <v>43898.325219907405</v>
      </c>
      <c r="D6452" t="s">
        <v>18321</v>
      </c>
      <c r="E6452">
        <v>51395</v>
      </c>
      <c r="G6452" s="12">
        <v>43898</v>
      </c>
      <c r="H6452" s="11">
        <v>0.32521990740740742</v>
      </c>
    </row>
    <row r="6453" spans="1:8">
      <c r="A6453" s="10">
        <v>1.2365593555640499E+18</v>
      </c>
      <c r="B6453" t="s">
        <v>23710</v>
      </c>
      <c r="C6453" s="13">
        <v>43898.325219907405</v>
      </c>
      <c r="D6453" t="s">
        <v>18272</v>
      </c>
      <c r="E6453">
        <v>1008</v>
      </c>
      <c r="G6453" s="12">
        <v>43898</v>
      </c>
      <c r="H6453" s="11">
        <v>0.32521990740740742</v>
      </c>
    </row>
    <row r="6454" spans="1:8">
      <c r="A6454" s="10">
        <v>1.2365593543310799E+18</v>
      </c>
      <c r="B6454" t="s">
        <v>23708</v>
      </c>
      <c r="C6454" s="13">
        <v>43898.325208333335</v>
      </c>
      <c r="D6454" t="s">
        <v>23709</v>
      </c>
      <c r="E6454">
        <v>0</v>
      </c>
      <c r="F6454" t="s">
        <v>6078</v>
      </c>
      <c r="G6454" s="12">
        <v>43898</v>
      </c>
      <c r="H6454" s="11">
        <v>0.32520833333333332</v>
      </c>
    </row>
    <row r="6455" spans="1:8">
      <c r="A6455" s="10">
        <v>1.23655935092527E+18</v>
      </c>
      <c r="B6455" t="s">
        <v>23708</v>
      </c>
      <c r="C6455" s="13">
        <v>43898.325208333335</v>
      </c>
      <c r="D6455" t="s">
        <v>23707</v>
      </c>
      <c r="E6455">
        <v>1</v>
      </c>
      <c r="F6455" t="s">
        <v>6078</v>
      </c>
      <c r="G6455" s="12">
        <v>43898</v>
      </c>
      <c r="H6455" s="11">
        <v>0.32520833333333332</v>
      </c>
    </row>
    <row r="6456" spans="1:8">
      <c r="A6456" s="10">
        <v>1.23655934941119E+18</v>
      </c>
      <c r="B6456" t="s">
        <v>5968</v>
      </c>
      <c r="C6456" s="13">
        <v>43898.325196759259</v>
      </c>
      <c r="D6456" t="s">
        <v>23706</v>
      </c>
      <c r="E6456">
        <v>0</v>
      </c>
      <c r="F6456" t="s">
        <v>3257</v>
      </c>
      <c r="G6456" s="12">
        <v>43898</v>
      </c>
      <c r="H6456" s="11">
        <v>0.32519675925925923</v>
      </c>
    </row>
    <row r="6457" spans="1:8">
      <c r="A6457" s="10">
        <v>1.23655934861826E+18</v>
      </c>
      <c r="B6457" t="s">
        <v>23705</v>
      </c>
      <c r="C6457" s="13">
        <v>43898.325196759259</v>
      </c>
      <c r="D6457" t="s">
        <v>23704</v>
      </c>
      <c r="E6457">
        <v>110</v>
      </c>
      <c r="F6457" t="s">
        <v>3261</v>
      </c>
      <c r="G6457" s="12">
        <v>43898</v>
      </c>
      <c r="H6457" s="11">
        <v>0.32519675925925923</v>
      </c>
    </row>
    <row r="6458" spans="1:8">
      <c r="A6458" s="10">
        <v>1.2365593481359099E+18</v>
      </c>
      <c r="B6458" t="s">
        <v>23703</v>
      </c>
      <c r="C6458" s="13">
        <v>43898.325196759259</v>
      </c>
      <c r="D6458" t="s">
        <v>18238</v>
      </c>
      <c r="E6458">
        <v>71608</v>
      </c>
      <c r="G6458" s="12">
        <v>43898</v>
      </c>
      <c r="H6458" s="11">
        <v>0.32519675925925923</v>
      </c>
    </row>
    <row r="6459" spans="1:8">
      <c r="A6459" s="10">
        <v>1.2365593463155799E+18</v>
      </c>
      <c r="B6459" t="s">
        <v>23702</v>
      </c>
      <c r="C6459" s="13">
        <v>43898.325185185182</v>
      </c>
      <c r="D6459" t="s">
        <v>19001</v>
      </c>
      <c r="E6459">
        <v>14</v>
      </c>
      <c r="F6459" t="s">
        <v>13316</v>
      </c>
      <c r="G6459" s="12">
        <v>43898</v>
      </c>
      <c r="H6459" s="11">
        <v>0.32518518518518519</v>
      </c>
    </row>
    <row r="6460" spans="1:8">
      <c r="A6460" s="10">
        <v>1.2365593425408901E+18</v>
      </c>
      <c r="B6460" t="s">
        <v>23701</v>
      </c>
      <c r="C6460" s="13">
        <v>43898.325185185182</v>
      </c>
      <c r="D6460" t="s">
        <v>18177</v>
      </c>
      <c r="E6460">
        <v>75758</v>
      </c>
      <c r="F6460" t="s">
        <v>23700</v>
      </c>
      <c r="G6460" s="12">
        <v>43898</v>
      </c>
      <c r="H6460" s="11">
        <v>0.32518518518518519</v>
      </c>
    </row>
    <row r="6461" spans="1:8">
      <c r="A6461" s="10">
        <v>1.23655934084221E+18</v>
      </c>
      <c r="B6461" t="s">
        <v>23699</v>
      </c>
      <c r="C6461" s="13">
        <v>43898.325173611112</v>
      </c>
      <c r="D6461" t="s">
        <v>18432</v>
      </c>
      <c r="E6461">
        <v>637</v>
      </c>
      <c r="F6461" t="s">
        <v>23698</v>
      </c>
      <c r="G6461" s="12">
        <v>43898</v>
      </c>
      <c r="H6461" s="11">
        <v>0.32517361111111115</v>
      </c>
    </row>
    <row r="6462" spans="1:8">
      <c r="A6462" s="10">
        <v>1.2365593407709299E+18</v>
      </c>
      <c r="B6462" t="s">
        <v>23697</v>
      </c>
      <c r="C6462" s="13">
        <v>43898.325173611112</v>
      </c>
      <c r="D6462" t="s">
        <v>23696</v>
      </c>
      <c r="E6462">
        <v>78</v>
      </c>
      <c r="G6462" s="12">
        <v>43898</v>
      </c>
      <c r="H6462" s="11">
        <v>0.32517361111111115</v>
      </c>
    </row>
    <row r="6463" spans="1:8">
      <c r="A6463" s="10">
        <v>1.23655934059474E+18</v>
      </c>
      <c r="B6463" t="s">
        <v>23695</v>
      </c>
      <c r="C6463" s="13">
        <v>43898.325173611112</v>
      </c>
      <c r="D6463" t="s">
        <v>18163</v>
      </c>
      <c r="E6463">
        <v>614</v>
      </c>
      <c r="F6463" t="s">
        <v>23694</v>
      </c>
      <c r="G6463" s="12">
        <v>43898</v>
      </c>
      <c r="H6463" s="11">
        <v>0.32517361111111115</v>
      </c>
    </row>
    <row r="6464" spans="1:8">
      <c r="A6464" s="10">
        <v>1.23655934046894E+18</v>
      </c>
      <c r="B6464" t="s">
        <v>23693</v>
      </c>
      <c r="C6464" s="13">
        <v>43898.325173611112</v>
      </c>
      <c r="D6464" t="s">
        <v>18238</v>
      </c>
      <c r="E6464">
        <v>71608</v>
      </c>
      <c r="F6464" t="s">
        <v>18658</v>
      </c>
      <c r="G6464" s="12">
        <v>43898</v>
      </c>
      <c r="H6464" s="11">
        <v>0.32517361111111115</v>
      </c>
    </row>
    <row r="6465" spans="1:8">
      <c r="A6465" s="10">
        <v>1.2365593393614001E+18</v>
      </c>
      <c r="B6465" t="s">
        <v>23692</v>
      </c>
      <c r="C6465" s="13">
        <v>43898.325173611112</v>
      </c>
      <c r="D6465" t="s">
        <v>23691</v>
      </c>
      <c r="E6465">
        <v>5</v>
      </c>
      <c r="G6465" s="12">
        <v>43898</v>
      </c>
      <c r="H6465" s="11">
        <v>0.32517361111111115</v>
      </c>
    </row>
    <row r="6466" spans="1:8">
      <c r="A6466" s="10">
        <v>1.2365593392567501E+18</v>
      </c>
      <c r="B6466" t="s">
        <v>23690</v>
      </c>
      <c r="C6466" s="13">
        <v>43898.325173611112</v>
      </c>
      <c r="D6466" t="s">
        <v>19329</v>
      </c>
      <c r="E6466">
        <v>70</v>
      </c>
      <c r="F6466" t="s">
        <v>10489</v>
      </c>
      <c r="G6466" s="12">
        <v>43898</v>
      </c>
      <c r="H6466" s="11">
        <v>0.32517361111111115</v>
      </c>
    </row>
    <row r="6467" spans="1:8">
      <c r="A6467" s="10">
        <v>1.23655933892961E+18</v>
      </c>
      <c r="B6467" t="s">
        <v>23689</v>
      </c>
      <c r="C6467" s="13">
        <v>43898.325173611112</v>
      </c>
      <c r="D6467" t="s">
        <v>23688</v>
      </c>
      <c r="E6467">
        <v>6</v>
      </c>
      <c r="F6467" t="s">
        <v>23687</v>
      </c>
      <c r="G6467" s="12">
        <v>43898</v>
      </c>
      <c r="H6467" s="11">
        <v>0.32517361111111115</v>
      </c>
    </row>
    <row r="6468" spans="1:8">
      <c r="A6468" s="10">
        <v>1.2365593383004101E+18</v>
      </c>
      <c r="B6468" t="s">
        <v>23686</v>
      </c>
      <c r="C6468" s="13">
        <v>43898.325173611112</v>
      </c>
      <c r="D6468" t="s">
        <v>18321</v>
      </c>
      <c r="E6468">
        <v>51395</v>
      </c>
      <c r="F6468" t="s">
        <v>3349</v>
      </c>
      <c r="G6468" s="12">
        <v>43898</v>
      </c>
      <c r="H6468" s="11">
        <v>0.32517361111111115</v>
      </c>
    </row>
    <row r="6469" spans="1:8">
      <c r="A6469" s="10">
        <v>1.23655933816205E+18</v>
      </c>
      <c r="B6469" t="s">
        <v>23685</v>
      </c>
      <c r="C6469" s="13">
        <v>43898.325173611112</v>
      </c>
      <c r="D6469" t="s">
        <v>18166</v>
      </c>
      <c r="E6469">
        <v>4806</v>
      </c>
      <c r="G6469" s="12">
        <v>43898</v>
      </c>
      <c r="H6469" s="11">
        <v>0.32517361111111115</v>
      </c>
    </row>
    <row r="6470" spans="1:8">
      <c r="A6470" s="10">
        <v>1.23655933785985E+18</v>
      </c>
      <c r="B6470" t="s">
        <v>23170</v>
      </c>
      <c r="C6470" s="13">
        <v>43898.325162037036</v>
      </c>
      <c r="D6470" t="s">
        <v>18587</v>
      </c>
      <c r="E6470">
        <v>1535</v>
      </c>
      <c r="F6470" t="s">
        <v>2504</v>
      </c>
      <c r="G6470" s="12">
        <v>43898</v>
      </c>
      <c r="H6470" s="11">
        <v>0.325162037037037</v>
      </c>
    </row>
    <row r="6471" spans="1:8">
      <c r="A6471" s="10">
        <v>1.23655933684083E+18</v>
      </c>
      <c r="B6471" t="s">
        <v>23684</v>
      </c>
      <c r="C6471" s="13">
        <v>43898.325162037036</v>
      </c>
      <c r="D6471" t="s">
        <v>23683</v>
      </c>
      <c r="E6471">
        <v>0</v>
      </c>
      <c r="F6471" t="s">
        <v>23682</v>
      </c>
      <c r="G6471" s="12">
        <v>43898</v>
      </c>
      <c r="H6471" s="11">
        <v>0.325162037037037</v>
      </c>
    </row>
    <row r="6472" spans="1:8">
      <c r="A6472" s="10">
        <v>1.2365593365931599E+18</v>
      </c>
      <c r="B6472" t="s">
        <v>23681</v>
      </c>
      <c r="C6472" s="13">
        <v>43898.325162037036</v>
      </c>
      <c r="D6472" t="s">
        <v>18196</v>
      </c>
      <c r="E6472">
        <v>3474</v>
      </c>
      <c r="F6472" t="s">
        <v>4597</v>
      </c>
      <c r="G6472" s="12">
        <v>43898</v>
      </c>
      <c r="H6472" s="11">
        <v>0.325162037037037</v>
      </c>
    </row>
    <row r="6473" spans="1:8">
      <c r="A6473" s="10">
        <v>1.2365593340765901E+18</v>
      </c>
      <c r="B6473" t="s">
        <v>23680</v>
      </c>
      <c r="C6473" s="13">
        <v>43898.325162037036</v>
      </c>
      <c r="D6473" t="s">
        <v>23679</v>
      </c>
      <c r="E6473">
        <v>103</v>
      </c>
      <c r="G6473" s="12">
        <v>43898</v>
      </c>
      <c r="H6473" s="11">
        <v>0.325162037037037</v>
      </c>
    </row>
    <row r="6474" spans="1:8">
      <c r="A6474" s="10">
        <v>1.23655933331345E+18</v>
      </c>
      <c r="B6474" t="s">
        <v>23678</v>
      </c>
      <c r="C6474" s="13">
        <v>43898.325150462966</v>
      </c>
      <c r="D6474" t="s">
        <v>18245</v>
      </c>
      <c r="E6474">
        <v>650</v>
      </c>
      <c r="G6474" s="12">
        <v>43898</v>
      </c>
      <c r="H6474" s="11">
        <v>0.32515046296296296</v>
      </c>
    </row>
    <row r="6475" spans="1:8">
      <c r="A6475" s="10">
        <v>1.23655933273025E+18</v>
      </c>
      <c r="B6475" t="s">
        <v>23677</v>
      </c>
      <c r="C6475" s="13">
        <v>43898.325150462966</v>
      </c>
      <c r="D6475" t="s">
        <v>18321</v>
      </c>
      <c r="E6475">
        <v>51395</v>
      </c>
      <c r="F6475" t="s">
        <v>5441</v>
      </c>
      <c r="G6475" s="12">
        <v>43898</v>
      </c>
      <c r="H6475" s="11">
        <v>0.32515046296296296</v>
      </c>
    </row>
    <row r="6476" spans="1:8">
      <c r="A6476" s="10">
        <v>1.23655933093506E+18</v>
      </c>
      <c r="B6476" t="s">
        <v>23676</v>
      </c>
      <c r="C6476" s="13">
        <v>43898.325150462966</v>
      </c>
      <c r="D6476" t="s">
        <v>18258</v>
      </c>
      <c r="E6476">
        <v>254</v>
      </c>
      <c r="G6476" s="12">
        <v>43898</v>
      </c>
      <c r="H6476" s="11">
        <v>0.32515046296296296</v>
      </c>
    </row>
    <row r="6477" spans="1:8">
      <c r="A6477" s="10">
        <v>1.23655933044018E+18</v>
      </c>
      <c r="B6477" t="s">
        <v>2402</v>
      </c>
      <c r="C6477" s="13">
        <v>43898.325150462966</v>
      </c>
      <c r="D6477" t="s">
        <v>20060</v>
      </c>
      <c r="E6477">
        <v>94</v>
      </c>
      <c r="F6477" t="s">
        <v>23274</v>
      </c>
      <c r="G6477" s="12">
        <v>43898</v>
      </c>
      <c r="H6477" s="11">
        <v>0.32515046296296296</v>
      </c>
    </row>
    <row r="6478" spans="1:8">
      <c r="A6478" s="10">
        <v>1.23655932605712E+18</v>
      </c>
      <c r="B6478" t="s">
        <v>23675</v>
      </c>
      <c r="C6478" s="13">
        <v>43898.325138888889</v>
      </c>
      <c r="D6478" t="s">
        <v>23674</v>
      </c>
      <c r="E6478">
        <v>0</v>
      </c>
      <c r="F6478" t="s">
        <v>23673</v>
      </c>
      <c r="G6478" s="12">
        <v>43898</v>
      </c>
      <c r="H6478" s="11">
        <v>0.32513888888888892</v>
      </c>
    </row>
    <row r="6479" spans="1:8">
      <c r="A6479" s="10">
        <v>1.2365593250546601E+18</v>
      </c>
      <c r="B6479" t="s">
        <v>23672</v>
      </c>
      <c r="C6479" s="13">
        <v>43898.325127314813</v>
      </c>
      <c r="D6479" t="s">
        <v>18177</v>
      </c>
      <c r="E6479">
        <v>75758</v>
      </c>
      <c r="G6479" s="12">
        <v>43898</v>
      </c>
      <c r="H6479" s="11">
        <v>0.32512731481481483</v>
      </c>
    </row>
    <row r="6480" spans="1:8">
      <c r="A6480" s="10">
        <v>1.2365593248115799E+18</v>
      </c>
      <c r="B6480" t="s">
        <v>23671</v>
      </c>
      <c r="C6480" s="13">
        <v>43898.325127314813</v>
      </c>
      <c r="D6480" t="s">
        <v>18258</v>
      </c>
      <c r="E6480">
        <v>254</v>
      </c>
      <c r="G6480" s="12">
        <v>43898</v>
      </c>
      <c r="H6480" s="11">
        <v>0.32512731481481483</v>
      </c>
    </row>
    <row r="6481" spans="1:8">
      <c r="A6481" s="10">
        <v>1.2365593247359201E+18</v>
      </c>
      <c r="B6481" t="s">
        <v>23670</v>
      </c>
      <c r="C6481" s="13">
        <v>43898.325127314813</v>
      </c>
      <c r="D6481" t="s">
        <v>23669</v>
      </c>
      <c r="E6481">
        <v>1</v>
      </c>
      <c r="G6481" s="12">
        <v>43898</v>
      </c>
      <c r="H6481" s="11">
        <v>0.32512731481481483</v>
      </c>
    </row>
    <row r="6482" spans="1:8">
      <c r="A6482" s="10">
        <v>1.23655932414033E+18</v>
      </c>
      <c r="B6482" t="s">
        <v>23668</v>
      </c>
      <c r="C6482" s="13">
        <v>43898.325127314813</v>
      </c>
      <c r="D6482" t="s">
        <v>18311</v>
      </c>
      <c r="E6482">
        <v>39</v>
      </c>
      <c r="F6482" t="s">
        <v>2594</v>
      </c>
      <c r="G6482" s="12">
        <v>43898</v>
      </c>
      <c r="H6482" s="11">
        <v>0.32512731481481483</v>
      </c>
    </row>
    <row r="6483" spans="1:8">
      <c r="A6483" s="10">
        <v>1.23655932044514E+18</v>
      </c>
      <c r="B6483" t="s">
        <v>23667</v>
      </c>
      <c r="C6483" s="13">
        <v>43898.325115740743</v>
      </c>
      <c r="D6483" t="s">
        <v>19611</v>
      </c>
      <c r="E6483">
        <v>123</v>
      </c>
      <c r="G6483" s="12">
        <v>43898</v>
      </c>
      <c r="H6483" s="11">
        <v>0.32511574074074073</v>
      </c>
    </row>
    <row r="6484" spans="1:8">
      <c r="A6484" s="10">
        <v>1.2365593189563599E+18</v>
      </c>
      <c r="B6484" t="s">
        <v>23666</v>
      </c>
      <c r="C6484" s="13">
        <v>43898.325115740743</v>
      </c>
      <c r="D6484" t="s">
        <v>18504</v>
      </c>
      <c r="E6484">
        <v>315</v>
      </c>
      <c r="F6484" t="s">
        <v>23665</v>
      </c>
      <c r="G6484" s="12">
        <v>43898</v>
      </c>
      <c r="H6484" s="11">
        <v>0.32511574074074073</v>
      </c>
    </row>
    <row r="6485" spans="1:8">
      <c r="A6485" s="10">
        <v>1.2365593183145101E+18</v>
      </c>
      <c r="B6485" t="s">
        <v>23664</v>
      </c>
      <c r="C6485" s="13">
        <v>43898.325115740743</v>
      </c>
      <c r="D6485" t="s">
        <v>18321</v>
      </c>
      <c r="E6485">
        <v>51395</v>
      </c>
      <c r="F6485" t="s">
        <v>17253</v>
      </c>
      <c r="G6485" s="12">
        <v>43898</v>
      </c>
      <c r="H6485" s="11">
        <v>0.32511574074074073</v>
      </c>
    </row>
    <row r="6486" spans="1:8">
      <c r="A6486" s="10">
        <v>1.23655931797488E+18</v>
      </c>
      <c r="B6486" t="s">
        <v>23663</v>
      </c>
      <c r="C6486" s="13">
        <v>43898.325115740743</v>
      </c>
      <c r="D6486" t="s">
        <v>18177</v>
      </c>
      <c r="E6486">
        <v>75758</v>
      </c>
      <c r="F6486" t="s">
        <v>5002</v>
      </c>
      <c r="G6486" s="12">
        <v>43898</v>
      </c>
      <c r="H6486" s="11">
        <v>0.32511574074074073</v>
      </c>
    </row>
    <row r="6487" spans="1:8">
      <c r="A6487" s="10">
        <v>1.2365593174420201E+18</v>
      </c>
      <c r="B6487" t="s">
        <v>23662</v>
      </c>
      <c r="C6487" s="13">
        <v>43898.325115740743</v>
      </c>
      <c r="D6487" t="s">
        <v>18406</v>
      </c>
      <c r="E6487">
        <v>153</v>
      </c>
      <c r="F6487" t="s">
        <v>23661</v>
      </c>
      <c r="G6487" s="12">
        <v>43898</v>
      </c>
      <c r="H6487" s="11">
        <v>0.32511574074074073</v>
      </c>
    </row>
    <row r="6488" spans="1:8">
      <c r="A6488" s="10">
        <v>1.23655931277376E+18</v>
      </c>
      <c r="B6488" t="s">
        <v>23660</v>
      </c>
      <c r="C6488" s="13">
        <v>43898.325092592589</v>
      </c>
      <c r="D6488" t="s">
        <v>18406</v>
      </c>
      <c r="E6488">
        <v>153</v>
      </c>
      <c r="F6488" t="s">
        <v>23659</v>
      </c>
      <c r="G6488" s="12">
        <v>43898</v>
      </c>
      <c r="H6488" s="11">
        <v>0.3250925925925926</v>
      </c>
    </row>
    <row r="6489" spans="1:8">
      <c r="A6489" s="10">
        <v>1.23655930759379E+18</v>
      </c>
      <c r="B6489" t="s">
        <v>22543</v>
      </c>
      <c r="C6489" s="13">
        <v>43898.32508101852</v>
      </c>
      <c r="D6489" t="s">
        <v>18200</v>
      </c>
      <c r="E6489">
        <v>816</v>
      </c>
      <c r="F6489" t="s">
        <v>22542</v>
      </c>
      <c r="G6489" s="12">
        <v>43898</v>
      </c>
      <c r="H6489" s="11">
        <v>0.32508101851851851</v>
      </c>
    </row>
    <row r="6490" spans="1:8">
      <c r="A6490" s="10">
        <v>1.2365593074638899E+18</v>
      </c>
      <c r="B6490" t="s">
        <v>23658</v>
      </c>
      <c r="C6490" s="13">
        <v>43898.32508101852</v>
      </c>
      <c r="D6490" t="s">
        <v>18177</v>
      </c>
      <c r="E6490">
        <v>75758</v>
      </c>
      <c r="G6490" s="12">
        <v>43898</v>
      </c>
      <c r="H6490" s="11">
        <v>0.32508101851851851</v>
      </c>
    </row>
    <row r="6491" spans="1:8">
      <c r="A6491" s="10">
        <v>1.2365593072961101E+18</v>
      </c>
      <c r="B6491" t="s">
        <v>23657</v>
      </c>
      <c r="C6491" s="13">
        <v>43898.32508101852</v>
      </c>
      <c r="D6491" t="s">
        <v>18163</v>
      </c>
      <c r="E6491">
        <v>614</v>
      </c>
      <c r="F6491" t="s">
        <v>23656</v>
      </c>
      <c r="G6491" s="12">
        <v>43898</v>
      </c>
      <c r="H6491" s="11">
        <v>0.32508101851851851</v>
      </c>
    </row>
    <row r="6492" spans="1:8">
      <c r="A6492" s="10">
        <v>1.2365593061886999E+18</v>
      </c>
      <c r="B6492" t="s">
        <v>23655</v>
      </c>
      <c r="C6492" s="13">
        <v>43898.32508101852</v>
      </c>
      <c r="D6492" t="s">
        <v>18177</v>
      </c>
      <c r="E6492">
        <v>75758</v>
      </c>
      <c r="F6492" t="s">
        <v>2565</v>
      </c>
      <c r="G6492" s="12">
        <v>43898</v>
      </c>
      <c r="H6492" s="11">
        <v>0.32508101851851851</v>
      </c>
    </row>
    <row r="6493" spans="1:8">
      <c r="A6493" s="10">
        <v>1.2365593061005701E+18</v>
      </c>
      <c r="B6493" t="s">
        <v>23601</v>
      </c>
      <c r="C6493" s="13">
        <v>43898.32508101852</v>
      </c>
      <c r="D6493" t="s">
        <v>23654</v>
      </c>
      <c r="E6493">
        <v>37</v>
      </c>
      <c r="F6493" t="s">
        <v>23599</v>
      </c>
      <c r="G6493" s="12">
        <v>43898</v>
      </c>
      <c r="H6493" s="11">
        <v>0.32508101851851851</v>
      </c>
    </row>
    <row r="6494" spans="1:8">
      <c r="A6494" s="10">
        <v>1.2365593036805801E+18</v>
      </c>
      <c r="B6494" t="s">
        <v>23195</v>
      </c>
      <c r="C6494" s="13">
        <v>43898.325069444443</v>
      </c>
      <c r="D6494" t="s">
        <v>19555</v>
      </c>
      <c r="E6494">
        <v>15</v>
      </c>
      <c r="F6494" t="s">
        <v>3274</v>
      </c>
      <c r="G6494" s="12">
        <v>43898</v>
      </c>
      <c r="H6494" s="11">
        <v>0.32506944444444447</v>
      </c>
    </row>
    <row r="6495" spans="1:8">
      <c r="A6495" s="10">
        <v>1.2365593031396301E+18</v>
      </c>
      <c r="B6495" t="s">
        <v>23653</v>
      </c>
      <c r="C6495" s="13">
        <v>43898.325069444443</v>
      </c>
      <c r="D6495" t="s">
        <v>23652</v>
      </c>
      <c r="E6495">
        <v>1</v>
      </c>
      <c r="F6495" t="s">
        <v>23651</v>
      </c>
      <c r="G6495" s="12">
        <v>43898</v>
      </c>
      <c r="H6495" s="11">
        <v>0.32506944444444447</v>
      </c>
    </row>
    <row r="6496" spans="1:8">
      <c r="A6496" s="10">
        <v>1.2365593015371799E+18</v>
      </c>
      <c r="B6496" t="s">
        <v>23650</v>
      </c>
      <c r="C6496" s="13">
        <v>43898.325069444443</v>
      </c>
      <c r="D6496" t="s">
        <v>23649</v>
      </c>
      <c r="E6496">
        <v>4</v>
      </c>
      <c r="F6496" t="s">
        <v>4534</v>
      </c>
      <c r="G6496" s="12">
        <v>43898</v>
      </c>
      <c r="H6496" s="11">
        <v>0.32506944444444447</v>
      </c>
    </row>
    <row r="6497" spans="1:8">
      <c r="A6497" s="10">
        <v>1.236559297108E+18</v>
      </c>
      <c r="B6497" t="s">
        <v>23648</v>
      </c>
      <c r="C6497" s="13">
        <v>43898.325057870374</v>
      </c>
      <c r="D6497" t="s">
        <v>23647</v>
      </c>
      <c r="E6497">
        <v>0</v>
      </c>
      <c r="G6497" s="12">
        <v>43898</v>
      </c>
      <c r="H6497" s="11">
        <v>0.32505787037037037</v>
      </c>
    </row>
    <row r="6498" spans="1:8">
      <c r="A6498" s="10">
        <v>1.2365592967976E+18</v>
      </c>
      <c r="B6498" t="s">
        <v>23646</v>
      </c>
      <c r="C6498" s="13">
        <v>43898.325057870374</v>
      </c>
      <c r="D6498" t="s">
        <v>20933</v>
      </c>
      <c r="E6498">
        <v>13</v>
      </c>
      <c r="G6498" s="12">
        <v>43898</v>
      </c>
      <c r="H6498" s="11">
        <v>0.32505787037037037</v>
      </c>
    </row>
    <row r="6499" spans="1:8">
      <c r="A6499" s="10">
        <v>1.23655929618127E+18</v>
      </c>
      <c r="B6499" t="s">
        <v>23645</v>
      </c>
      <c r="C6499" s="13">
        <v>43898.325057870374</v>
      </c>
      <c r="D6499" t="s">
        <v>21754</v>
      </c>
      <c r="E6499">
        <v>151</v>
      </c>
      <c r="F6499" t="s">
        <v>23644</v>
      </c>
      <c r="G6499" s="12">
        <v>43898</v>
      </c>
      <c r="H6499" s="11">
        <v>0.32505787037037037</v>
      </c>
    </row>
    <row r="6500" spans="1:8">
      <c r="A6500" s="10">
        <v>1.2365592904181199E+18</v>
      </c>
      <c r="B6500" t="s">
        <v>17006</v>
      </c>
      <c r="C6500" s="13">
        <v>43898.32503472222</v>
      </c>
      <c r="D6500" t="s">
        <v>20665</v>
      </c>
      <c r="E6500">
        <v>471</v>
      </c>
      <c r="F6500" t="s">
        <v>3415</v>
      </c>
      <c r="G6500" s="12">
        <v>43898</v>
      </c>
      <c r="H6500" s="11">
        <v>0.32503472222222224</v>
      </c>
    </row>
    <row r="6501" spans="1:8">
      <c r="A6501" s="10">
        <v>1.2365592888536499E+18</v>
      </c>
      <c r="B6501" t="s">
        <v>23643</v>
      </c>
      <c r="C6501" s="13">
        <v>43898.32503472222</v>
      </c>
      <c r="D6501" t="s">
        <v>19969</v>
      </c>
      <c r="E6501">
        <v>1304</v>
      </c>
      <c r="F6501" t="s">
        <v>20169</v>
      </c>
      <c r="G6501" s="12">
        <v>43898</v>
      </c>
      <c r="H6501" s="11">
        <v>0.32503472222222224</v>
      </c>
    </row>
    <row r="6502" spans="1:8">
      <c r="A6502" s="10">
        <v>1.2365592882708201E+18</v>
      </c>
      <c r="B6502" t="s">
        <v>23642</v>
      </c>
      <c r="C6502" s="13">
        <v>43898.32503472222</v>
      </c>
      <c r="D6502" t="s">
        <v>18166</v>
      </c>
      <c r="E6502">
        <v>4806</v>
      </c>
      <c r="F6502" t="s">
        <v>23641</v>
      </c>
      <c r="G6502" s="12">
        <v>43898</v>
      </c>
      <c r="H6502" s="11">
        <v>0.32503472222222224</v>
      </c>
    </row>
    <row r="6503" spans="1:8">
      <c r="A6503" s="10">
        <v>1.23655928707534E+18</v>
      </c>
      <c r="B6503" t="s">
        <v>23558</v>
      </c>
      <c r="C6503" s="13">
        <v>43898.325023148151</v>
      </c>
      <c r="D6503" t="s">
        <v>20770</v>
      </c>
      <c r="E6503">
        <v>498</v>
      </c>
      <c r="F6503" t="s">
        <v>14227</v>
      </c>
      <c r="G6503" s="12">
        <v>43898</v>
      </c>
      <c r="H6503" s="11">
        <v>0.32502314814814814</v>
      </c>
    </row>
    <row r="6504" spans="1:8">
      <c r="A6504" s="10">
        <v>1.2365592858295501E+18</v>
      </c>
      <c r="B6504" t="s">
        <v>23640</v>
      </c>
      <c r="C6504" s="13">
        <v>43898.325023148151</v>
      </c>
      <c r="D6504" t="s">
        <v>23639</v>
      </c>
      <c r="E6504">
        <v>79</v>
      </c>
      <c r="F6504" t="s">
        <v>16457</v>
      </c>
      <c r="G6504" s="12">
        <v>43898</v>
      </c>
      <c r="H6504" s="11">
        <v>0.32502314814814814</v>
      </c>
    </row>
    <row r="6505" spans="1:8">
      <c r="A6505" s="10">
        <v>1.2365592841476301E+18</v>
      </c>
      <c r="B6505" t="s">
        <v>23638</v>
      </c>
      <c r="C6505" s="13">
        <v>43898.325023148151</v>
      </c>
      <c r="D6505" t="s">
        <v>18238</v>
      </c>
      <c r="E6505">
        <v>71608</v>
      </c>
      <c r="F6505" t="s">
        <v>23637</v>
      </c>
      <c r="G6505" s="12">
        <v>43898</v>
      </c>
      <c r="H6505" s="11">
        <v>0.32502314814814814</v>
      </c>
    </row>
    <row r="6506" spans="1:8">
      <c r="A6506" s="10">
        <v>1.2365592827972401E+18</v>
      </c>
      <c r="B6506" t="s">
        <v>23636</v>
      </c>
      <c r="C6506" s="13">
        <v>43898.325011574074</v>
      </c>
      <c r="D6506" t="s">
        <v>23635</v>
      </c>
      <c r="E6506">
        <v>0</v>
      </c>
      <c r="F6506" t="s">
        <v>14195</v>
      </c>
      <c r="G6506" s="12">
        <v>43898</v>
      </c>
      <c r="H6506" s="11">
        <v>0.32501157407407405</v>
      </c>
    </row>
    <row r="6507" spans="1:8">
      <c r="A6507" s="10">
        <v>1.23655928199614E+18</v>
      </c>
      <c r="B6507" t="s">
        <v>23634</v>
      </c>
      <c r="C6507" s="13">
        <v>43898.325011574074</v>
      </c>
      <c r="D6507" t="s">
        <v>23633</v>
      </c>
      <c r="E6507">
        <v>0</v>
      </c>
      <c r="G6507" s="12">
        <v>43898</v>
      </c>
      <c r="H6507" s="11">
        <v>0.32501157407407405</v>
      </c>
    </row>
    <row r="6508" spans="1:8">
      <c r="A6508" s="10">
        <v>1.23655928077139E+18</v>
      </c>
      <c r="B6508" t="s">
        <v>23632</v>
      </c>
      <c r="C6508" s="13">
        <v>43898.325011574074</v>
      </c>
      <c r="D6508" t="s">
        <v>23631</v>
      </c>
      <c r="E6508">
        <v>2</v>
      </c>
      <c r="F6508" t="s">
        <v>6442</v>
      </c>
      <c r="G6508" s="12">
        <v>43898</v>
      </c>
      <c r="H6508" s="11">
        <v>0.32501157407407405</v>
      </c>
    </row>
    <row r="6509" spans="1:8">
      <c r="A6509" s="10">
        <v>1.2365592801211799E+18</v>
      </c>
      <c r="B6509" t="s">
        <v>23630</v>
      </c>
      <c r="C6509" s="13">
        <v>43898.325011574074</v>
      </c>
      <c r="D6509" t="s">
        <v>18263</v>
      </c>
      <c r="E6509">
        <v>30</v>
      </c>
      <c r="G6509" s="12">
        <v>43898</v>
      </c>
      <c r="H6509" s="11">
        <v>0.32501157407407405</v>
      </c>
    </row>
    <row r="6510" spans="1:8">
      <c r="A6510" s="10">
        <v>1.2365592798821399E+18</v>
      </c>
      <c r="B6510" t="s">
        <v>23629</v>
      </c>
      <c r="C6510" s="13">
        <v>43898.325011574074</v>
      </c>
      <c r="D6510" t="s">
        <v>23628</v>
      </c>
      <c r="E6510">
        <v>1</v>
      </c>
      <c r="G6510" s="12">
        <v>43898</v>
      </c>
      <c r="H6510" s="11">
        <v>0.32501157407407405</v>
      </c>
    </row>
    <row r="6511" spans="1:8">
      <c r="A6511" s="10">
        <v>1.2365592783680399E+18</v>
      </c>
      <c r="B6511" t="s">
        <v>23627</v>
      </c>
      <c r="C6511" s="13">
        <v>43898.324999999997</v>
      </c>
      <c r="D6511" t="s">
        <v>18311</v>
      </c>
      <c r="E6511">
        <v>39</v>
      </c>
      <c r="F6511" t="s">
        <v>23626</v>
      </c>
      <c r="G6511" s="12">
        <v>43898</v>
      </c>
      <c r="H6511" s="11">
        <v>0.32500000000000001</v>
      </c>
    </row>
    <row r="6512" spans="1:8">
      <c r="A6512" s="10">
        <v>1.2365592762078899E+18</v>
      </c>
      <c r="B6512" t="s">
        <v>23625</v>
      </c>
      <c r="C6512" s="13">
        <v>43898.324999999997</v>
      </c>
      <c r="D6512" t="s">
        <v>23624</v>
      </c>
      <c r="E6512">
        <v>5</v>
      </c>
      <c r="G6512" s="12">
        <v>43898</v>
      </c>
      <c r="H6512" s="11">
        <v>0.32500000000000001</v>
      </c>
    </row>
    <row r="6513" spans="1:8">
      <c r="A6513" s="10">
        <v>1.2365592752475E+18</v>
      </c>
      <c r="B6513" t="s">
        <v>23558</v>
      </c>
      <c r="C6513" s="13">
        <v>43898.324999999997</v>
      </c>
      <c r="D6513" t="s">
        <v>20234</v>
      </c>
      <c r="E6513">
        <v>242</v>
      </c>
      <c r="F6513" t="s">
        <v>14227</v>
      </c>
      <c r="G6513" s="12">
        <v>43898</v>
      </c>
      <c r="H6513" s="11">
        <v>0.32500000000000001</v>
      </c>
    </row>
    <row r="6514" spans="1:8">
      <c r="A6514" s="10">
        <v>1.23655927396403E+18</v>
      </c>
      <c r="B6514" t="s">
        <v>18281</v>
      </c>
      <c r="C6514" s="13">
        <v>43898.324988425928</v>
      </c>
      <c r="D6514" t="s">
        <v>18809</v>
      </c>
      <c r="E6514">
        <v>713</v>
      </c>
      <c r="F6514" t="s">
        <v>18279</v>
      </c>
      <c r="G6514" s="12">
        <v>43898</v>
      </c>
      <c r="H6514" s="11">
        <v>0.32498842592592592</v>
      </c>
    </row>
    <row r="6515" spans="1:8">
      <c r="A6515" s="10">
        <v>1.23655927309565E+18</v>
      </c>
      <c r="B6515" t="s">
        <v>23623</v>
      </c>
      <c r="C6515" s="13">
        <v>43898.324988425928</v>
      </c>
      <c r="D6515" t="s">
        <v>18432</v>
      </c>
      <c r="E6515">
        <v>637</v>
      </c>
      <c r="F6515" t="s">
        <v>2679</v>
      </c>
      <c r="G6515" s="12">
        <v>43898</v>
      </c>
      <c r="H6515" s="11">
        <v>0.32498842592592592</v>
      </c>
    </row>
    <row r="6516" spans="1:8">
      <c r="A6516" s="10">
        <v>1.2365592730201001E+18</v>
      </c>
      <c r="B6516" t="s">
        <v>23622</v>
      </c>
      <c r="C6516" s="13">
        <v>43898.324988425928</v>
      </c>
      <c r="D6516" t="s">
        <v>21005</v>
      </c>
      <c r="E6516">
        <v>370</v>
      </c>
      <c r="F6516" t="s">
        <v>23621</v>
      </c>
      <c r="G6516" s="12">
        <v>43898</v>
      </c>
      <c r="H6516" s="11">
        <v>0.32498842592592592</v>
      </c>
    </row>
    <row r="6517" spans="1:8">
      <c r="A6517" s="10">
        <v>1.2365592726049201E+18</v>
      </c>
      <c r="B6517" t="s">
        <v>23620</v>
      </c>
      <c r="C6517" s="13">
        <v>43898.324988425928</v>
      </c>
      <c r="D6517" t="s">
        <v>23619</v>
      </c>
      <c r="E6517">
        <v>9</v>
      </c>
      <c r="F6517" t="s">
        <v>23618</v>
      </c>
      <c r="G6517" s="12">
        <v>43898</v>
      </c>
      <c r="H6517" s="11">
        <v>0.32498842592592592</v>
      </c>
    </row>
    <row r="6518" spans="1:8">
      <c r="A6518" s="10">
        <v>1.2365592672447601E+18</v>
      </c>
      <c r="B6518" t="s">
        <v>23617</v>
      </c>
      <c r="C6518" s="13">
        <v>43898.324976851851</v>
      </c>
      <c r="D6518" t="s">
        <v>23616</v>
      </c>
      <c r="E6518">
        <v>191</v>
      </c>
      <c r="F6518" t="s">
        <v>6442</v>
      </c>
      <c r="G6518" s="12">
        <v>43898</v>
      </c>
      <c r="H6518" s="11">
        <v>0.32497685185185182</v>
      </c>
    </row>
    <row r="6519" spans="1:8">
      <c r="A6519" s="10">
        <v>1.2365592664309701E+18</v>
      </c>
      <c r="B6519" t="s">
        <v>23615</v>
      </c>
      <c r="C6519" s="13">
        <v>43898.324965277781</v>
      </c>
      <c r="D6519" t="s">
        <v>21264</v>
      </c>
      <c r="E6519">
        <v>9</v>
      </c>
      <c r="G6519" s="12">
        <v>43898</v>
      </c>
      <c r="H6519" s="11">
        <v>0.32496527777777778</v>
      </c>
    </row>
    <row r="6520" spans="1:8">
      <c r="A6520" s="10">
        <v>1.23655926613727E+18</v>
      </c>
      <c r="B6520" t="s">
        <v>23614</v>
      </c>
      <c r="C6520" s="13">
        <v>43898.324965277781</v>
      </c>
      <c r="D6520" t="s">
        <v>20433</v>
      </c>
      <c r="E6520">
        <v>53</v>
      </c>
      <c r="F6520" t="s">
        <v>14539</v>
      </c>
      <c r="G6520" s="12">
        <v>43898</v>
      </c>
      <c r="H6520" s="11">
        <v>0.32496527777777778</v>
      </c>
    </row>
    <row r="6521" spans="1:8">
      <c r="A6521" s="10">
        <v>1.23655926425843E+18</v>
      </c>
      <c r="B6521" t="s">
        <v>23613</v>
      </c>
      <c r="C6521" s="13">
        <v>43898.324965277781</v>
      </c>
      <c r="D6521" t="s">
        <v>23612</v>
      </c>
      <c r="E6521">
        <v>4</v>
      </c>
      <c r="F6521" t="s">
        <v>5742</v>
      </c>
      <c r="G6521" s="12">
        <v>43898</v>
      </c>
      <c r="H6521" s="11">
        <v>0.32496527777777778</v>
      </c>
    </row>
    <row r="6522" spans="1:8">
      <c r="A6522" s="10">
        <v>1.2365592640149299E+18</v>
      </c>
      <c r="B6522" t="s">
        <v>23611</v>
      </c>
      <c r="C6522" s="13">
        <v>43898.324965277781</v>
      </c>
      <c r="D6522" t="s">
        <v>18265</v>
      </c>
      <c r="E6522">
        <v>314</v>
      </c>
      <c r="G6522" s="12">
        <v>43898</v>
      </c>
      <c r="H6522" s="11">
        <v>0.32496527777777778</v>
      </c>
    </row>
    <row r="6523" spans="1:8">
      <c r="A6523" s="10">
        <v>1.2365592637213901E+18</v>
      </c>
      <c r="B6523" t="s">
        <v>23610</v>
      </c>
      <c r="C6523" s="13">
        <v>43898.324965277781</v>
      </c>
      <c r="D6523" t="s">
        <v>23609</v>
      </c>
      <c r="E6523">
        <v>5</v>
      </c>
      <c r="F6523" t="s">
        <v>23608</v>
      </c>
      <c r="G6523" s="12">
        <v>43898</v>
      </c>
      <c r="H6523" s="11">
        <v>0.32496527777777778</v>
      </c>
    </row>
    <row r="6524" spans="1:8">
      <c r="A6524" s="10">
        <v>1.2365592629959199E+18</v>
      </c>
      <c r="B6524" t="s">
        <v>23558</v>
      </c>
      <c r="C6524" s="13">
        <v>43898.324965277781</v>
      </c>
      <c r="D6524" t="s">
        <v>23607</v>
      </c>
      <c r="E6524">
        <v>121</v>
      </c>
      <c r="F6524" t="s">
        <v>14227</v>
      </c>
      <c r="G6524" s="12">
        <v>43898</v>
      </c>
      <c r="H6524" s="11">
        <v>0.32496527777777778</v>
      </c>
    </row>
    <row r="6525" spans="1:8">
      <c r="A6525" s="10">
        <v>1.2365592629078001E+18</v>
      </c>
      <c r="B6525" t="s">
        <v>23606</v>
      </c>
      <c r="C6525" s="13">
        <v>43898.324965277781</v>
      </c>
      <c r="D6525" t="s">
        <v>19671</v>
      </c>
      <c r="E6525">
        <v>54</v>
      </c>
      <c r="G6525" s="12">
        <v>43898</v>
      </c>
      <c r="H6525" s="11">
        <v>0.32496527777777778</v>
      </c>
    </row>
    <row r="6526" spans="1:8">
      <c r="A6526" s="10">
        <v>1.23655926009347E+18</v>
      </c>
      <c r="B6526" t="s">
        <v>23029</v>
      </c>
      <c r="C6526" s="13">
        <v>43898.324953703705</v>
      </c>
      <c r="D6526" t="s">
        <v>18237</v>
      </c>
      <c r="E6526">
        <v>213</v>
      </c>
      <c r="F6526" t="s">
        <v>2436</v>
      </c>
      <c r="G6526" s="12">
        <v>43898</v>
      </c>
      <c r="H6526" s="11">
        <v>0.32495370370370369</v>
      </c>
    </row>
    <row r="6527" spans="1:8">
      <c r="A6527" s="10">
        <v>1.2365592596866299E+18</v>
      </c>
      <c r="B6527" t="s">
        <v>13276</v>
      </c>
      <c r="C6527" s="13">
        <v>43898.324953703705</v>
      </c>
      <c r="D6527" t="s">
        <v>18258</v>
      </c>
      <c r="E6527">
        <v>254</v>
      </c>
      <c r="G6527" s="12">
        <v>43898</v>
      </c>
      <c r="H6527" s="11">
        <v>0.32495370370370369</v>
      </c>
    </row>
    <row r="6528" spans="1:8">
      <c r="A6528" s="10">
        <v>1.23655925717843E+18</v>
      </c>
      <c r="B6528" t="s">
        <v>23605</v>
      </c>
      <c r="C6528" s="13">
        <v>43898.324942129628</v>
      </c>
      <c r="D6528" t="s">
        <v>23265</v>
      </c>
      <c r="E6528">
        <v>60</v>
      </c>
      <c r="G6528" s="12">
        <v>43898</v>
      </c>
      <c r="H6528" s="11">
        <v>0.32494212962962959</v>
      </c>
    </row>
    <row r="6529" spans="1:8">
      <c r="A6529" s="10">
        <v>1.23655925614658E+18</v>
      </c>
      <c r="B6529" t="s">
        <v>23604</v>
      </c>
      <c r="C6529" s="13">
        <v>43898.324942129628</v>
      </c>
      <c r="D6529" t="s">
        <v>18238</v>
      </c>
      <c r="E6529">
        <v>71608</v>
      </c>
      <c r="G6529" s="12">
        <v>43898</v>
      </c>
      <c r="H6529" s="11">
        <v>0.32494212962962959</v>
      </c>
    </row>
    <row r="6530" spans="1:8">
      <c r="A6530" s="10">
        <v>1.2365592558780201E+18</v>
      </c>
      <c r="B6530" t="s">
        <v>23603</v>
      </c>
      <c r="C6530" s="13">
        <v>43898.324942129628</v>
      </c>
      <c r="D6530" t="s">
        <v>18689</v>
      </c>
      <c r="E6530">
        <v>192</v>
      </c>
      <c r="F6530" t="s">
        <v>23602</v>
      </c>
      <c r="G6530" s="12">
        <v>43898</v>
      </c>
      <c r="H6530" s="11">
        <v>0.32494212962962959</v>
      </c>
    </row>
    <row r="6531" spans="1:8">
      <c r="A6531" s="10">
        <v>1.2365592551272E+18</v>
      </c>
      <c r="B6531" t="s">
        <v>23601</v>
      </c>
      <c r="C6531" s="13">
        <v>43898.324942129628</v>
      </c>
      <c r="D6531" t="s">
        <v>23600</v>
      </c>
      <c r="E6531">
        <v>19</v>
      </c>
      <c r="F6531" t="s">
        <v>23599</v>
      </c>
      <c r="G6531" s="12">
        <v>43898</v>
      </c>
      <c r="H6531" s="11">
        <v>0.32494212962962959</v>
      </c>
    </row>
    <row r="6532" spans="1:8">
      <c r="A6532" s="10">
        <v>1.2365592495446999E+18</v>
      </c>
      <c r="B6532" t="s">
        <v>23598</v>
      </c>
      <c r="C6532" s="13">
        <v>43898.324918981481</v>
      </c>
      <c r="D6532" t="s">
        <v>18666</v>
      </c>
      <c r="E6532">
        <v>302</v>
      </c>
      <c r="G6532" s="12">
        <v>43898</v>
      </c>
      <c r="H6532" s="11">
        <v>0.32491898148148146</v>
      </c>
    </row>
    <row r="6533" spans="1:8">
      <c r="A6533" s="10">
        <v>1.2365592466423601E+18</v>
      </c>
      <c r="B6533" t="s">
        <v>23597</v>
      </c>
      <c r="C6533" s="13">
        <v>43898.324918981481</v>
      </c>
      <c r="D6533" t="s">
        <v>20079</v>
      </c>
      <c r="E6533">
        <v>40</v>
      </c>
      <c r="G6533" s="12">
        <v>43898</v>
      </c>
      <c r="H6533" s="11">
        <v>0.32491898148148146</v>
      </c>
    </row>
    <row r="6534" spans="1:8">
      <c r="A6534" s="10">
        <v>1.2365592457447601E+18</v>
      </c>
      <c r="B6534" t="s">
        <v>23596</v>
      </c>
      <c r="C6534" s="13">
        <v>43898.324918981481</v>
      </c>
      <c r="D6534" t="s">
        <v>18432</v>
      </c>
      <c r="E6534">
        <v>637</v>
      </c>
      <c r="F6534" t="s">
        <v>2513</v>
      </c>
      <c r="G6534" s="12">
        <v>43898</v>
      </c>
      <c r="H6534" s="11">
        <v>0.32491898148148146</v>
      </c>
    </row>
    <row r="6535" spans="1:8">
      <c r="A6535" s="10">
        <v>1.2365592438698501E+18</v>
      </c>
      <c r="B6535" t="s">
        <v>23595</v>
      </c>
      <c r="C6535" s="13">
        <v>43898.324907407405</v>
      </c>
      <c r="D6535" t="s">
        <v>23594</v>
      </c>
      <c r="E6535">
        <v>24</v>
      </c>
      <c r="G6535" s="12">
        <v>43898</v>
      </c>
      <c r="H6535" s="11">
        <v>0.32490740740740742</v>
      </c>
    </row>
    <row r="6536" spans="1:8">
      <c r="A6536" s="10">
        <v>1.2365592426618501E+18</v>
      </c>
      <c r="B6536" t="s">
        <v>23543</v>
      </c>
      <c r="C6536" s="13">
        <v>43898.324907407405</v>
      </c>
      <c r="D6536" t="s">
        <v>18771</v>
      </c>
      <c r="E6536">
        <v>747</v>
      </c>
      <c r="F6536" t="s">
        <v>23542</v>
      </c>
      <c r="G6536" s="12">
        <v>43898</v>
      </c>
      <c r="H6536" s="11">
        <v>0.32490740740740742</v>
      </c>
    </row>
    <row r="6537" spans="1:8">
      <c r="A6537" s="10">
        <v>1.23655924252753E+18</v>
      </c>
      <c r="B6537" t="s">
        <v>23593</v>
      </c>
      <c r="C6537" s="13">
        <v>43898.324907407405</v>
      </c>
      <c r="D6537" t="s">
        <v>18166</v>
      </c>
      <c r="E6537">
        <v>4806</v>
      </c>
      <c r="F6537" t="s">
        <v>23592</v>
      </c>
      <c r="G6537" s="12">
        <v>43898</v>
      </c>
      <c r="H6537" s="11">
        <v>0.32490740740740742</v>
      </c>
    </row>
    <row r="6538" spans="1:8">
      <c r="A6538" s="10">
        <v>1.23655924184816E+18</v>
      </c>
      <c r="B6538" t="s">
        <v>23195</v>
      </c>
      <c r="C6538" s="13">
        <v>43898.324907407405</v>
      </c>
      <c r="D6538" t="s">
        <v>19365</v>
      </c>
      <c r="E6538">
        <v>10</v>
      </c>
      <c r="F6538" t="s">
        <v>3274</v>
      </c>
      <c r="G6538" s="12">
        <v>43898</v>
      </c>
      <c r="H6538" s="11">
        <v>0.32490740740740742</v>
      </c>
    </row>
    <row r="6539" spans="1:8">
      <c r="A6539" s="10">
        <v>1.23655923854735E+18</v>
      </c>
      <c r="B6539" t="s">
        <v>23591</v>
      </c>
      <c r="C6539" s="13">
        <v>43898.324895833335</v>
      </c>
      <c r="D6539" t="s">
        <v>23590</v>
      </c>
      <c r="E6539">
        <v>11</v>
      </c>
      <c r="G6539" s="12">
        <v>43898</v>
      </c>
      <c r="H6539" s="11">
        <v>0.32489583333333333</v>
      </c>
    </row>
    <row r="6540" spans="1:8">
      <c r="A6540" s="10">
        <v>1.2365592383080499E+18</v>
      </c>
      <c r="B6540" t="s">
        <v>23589</v>
      </c>
      <c r="C6540" s="13">
        <v>43898.324895833335</v>
      </c>
      <c r="D6540" t="s">
        <v>23588</v>
      </c>
      <c r="E6540">
        <v>0</v>
      </c>
      <c r="F6540" t="s">
        <v>3719</v>
      </c>
      <c r="G6540" s="12">
        <v>43898</v>
      </c>
      <c r="H6540" s="11">
        <v>0.32489583333333333</v>
      </c>
    </row>
    <row r="6541" spans="1:8">
      <c r="A6541" s="10">
        <v>1.23655923617314E+18</v>
      </c>
      <c r="B6541" t="s">
        <v>23384</v>
      </c>
      <c r="C6541" s="13">
        <v>43898.324884259258</v>
      </c>
      <c r="D6541" t="s">
        <v>18432</v>
      </c>
      <c r="E6541">
        <v>637</v>
      </c>
      <c r="F6541" t="s">
        <v>23383</v>
      </c>
      <c r="G6541" s="12">
        <v>43898</v>
      </c>
      <c r="H6541" s="11">
        <v>0.32488425925925929</v>
      </c>
    </row>
    <row r="6542" spans="1:8">
      <c r="A6542" s="10">
        <v>1.2365592350030999E+18</v>
      </c>
      <c r="B6542" t="s">
        <v>23587</v>
      </c>
      <c r="C6542" s="13">
        <v>43898.324884259258</v>
      </c>
      <c r="D6542" t="s">
        <v>20577</v>
      </c>
      <c r="E6542">
        <v>816</v>
      </c>
      <c r="F6542" t="s">
        <v>23586</v>
      </c>
      <c r="G6542" s="12">
        <v>43898</v>
      </c>
      <c r="H6542" s="11">
        <v>0.32488425925925929</v>
      </c>
    </row>
    <row r="6543" spans="1:8">
      <c r="A6543" s="10">
        <v>1.2365592343068001E+18</v>
      </c>
      <c r="B6543" t="s">
        <v>23585</v>
      </c>
      <c r="C6543" s="13">
        <v>43898.324884259258</v>
      </c>
      <c r="D6543" t="s">
        <v>18332</v>
      </c>
      <c r="E6543">
        <v>486</v>
      </c>
      <c r="F6543" t="s">
        <v>16193</v>
      </c>
      <c r="G6543" s="12">
        <v>43898</v>
      </c>
      <c r="H6543" s="11">
        <v>0.32488425925925929</v>
      </c>
    </row>
    <row r="6544" spans="1:8">
      <c r="A6544" s="10">
        <v>1.2365592339210199E+18</v>
      </c>
      <c r="B6544" t="s">
        <v>23584</v>
      </c>
      <c r="C6544" s="13">
        <v>43898.324884259258</v>
      </c>
      <c r="D6544" t="s">
        <v>18166</v>
      </c>
      <c r="E6544">
        <v>4806</v>
      </c>
      <c r="F6544" t="s">
        <v>23583</v>
      </c>
      <c r="G6544" s="12">
        <v>43898</v>
      </c>
      <c r="H6544" s="11">
        <v>0.32488425925925929</v>
      </c>
    </row>
    <row r="6545" spans="1:8">
      <c r="A6545" s="10">
        <v>1.23655923353934E+18</v>
      </c>
      <c r="B6545" t="s">
        <v>23582</v>
      </c>
      <c r="C6545" s="13">
        <v>43898.324884259258</v>
      </c>
      <c r="D6545" t="s">
        <v>23581</v>
      </c>
      <c r="E6545">
        <v>29</v>
      </c>
      <c r="G6545" s="12">
        <v>43898</v>
      </c>
      <c r="H6545" s="11">
        <v>0.32488425925925929</v>
      </c>
    </row>
    <row r="6546" spans="1:8">
      <c r="A6546" s="10">
        <v>1.23655923338415E+18</v>
      </c>
      <c r="B6546" t="s">
        <v>23580</v>
      </c>
      <c r="C6546" s="13">
        <v>43898.324884259258</v>
      </c>
      <c r="D6546" t="s">
        <v>21618</v>
      </c>
      <c r="E6546">
        <v>40</v>
      </c>
      <c r="F6546" t="s">
        <v>23579</v>
      </c>
      <c r="G6546" s="12">
        <v>43898</v>
      </c>
      <c r="H6546" s="11">
        <v>0.32488425925925929</v>
      </c>
    </row>
    <row r="6547" spans="1:8">
      <c r="A6547" s="10">
        <v>1.23655923216354E+18</v>
      </c>
      <c r="B6547" t="s">
        <v>23487</v>
      </c>
      <c r="C6547" s="13">
        <v>43898.324872685182</v>
      </c>
      <c r="D6547" t="s">
        <v>18238</v>
      </c>
      <c r="E6547">
        <v>71608</v>
      </c>
      <c r="F6547" t="s">
        <v>23486</v>
      </c>
      <c r="G6547" s="12">
        <v>43898</v>
      </c>
      <c r="H6547" s="11">
        <v>0.32487268518518519</v>
      </c>
    </row>
    <row r="6548" spans="1:8">
      <c r="A6548" s="10">
        <v>1.2365592297770299E+18</v>
      </c>
      <c r="B6548" t="s">
        <v>23578</v>
      </c>
      <c r="C6548" s="13">
        <v>43898.324872685182</v>
      </c>
      <c r="D6548" t="s">
        <v>18771</v>
      </c>
      <c r="E6548">
        <v>747</v>
      </c>
      <c r="G6548" s="12">
        <v>43898</v>
      </c>
      <c r="H6548" s="11">
        <v>0.32487268518518519</v>
      </c>
    </row>
    <row r="6549" spans="1:8">
      <c r="A6549" s="10">
        <v>1.23655922771328E+18</v>
      </c>
      <c r="B6549" t="s">
        <v>23577</v>
      </c>
      <c r="C6549" s="13">
        <v>43898.324861111112</v>
      </c>
      <c r="D6549" t="s">
        <v>18238</v>
      </c>
      <c r="E6549">
        <v>71608</v>
      </c>
      <c r="F6549" t="s">
        <v>23576</v>
      </c>
      <c r="G6549" s="12">
        <v>43898</v>
      </c>
      <c r="H6549" s="11">
        <v>0.3248611111111111</v>
      </c>
    </row>
    <row r="6550" spans="1:8">
      <c r="A6550" s="10">
        <v>1.23655922407698E+18</v>
      </c>
      <c r="B6550" t="s">
        <v>23575</v>
      </c>
      <c r="C6550" s="13">
        <v>43898.324849537035</v>
      </c>
      <c r="D6550" t="s">
        <v>23574</v>
      </c>
      <c r="E6550">
        <v>0</v>
      </c>
      <c r="F6550" t="s">
        <v>23573</v>
      </c>
      <c r="G6550" s="12">
        <v>43898</v>
      </c>
      <c r="H6550" s="11">
        <v>0.32484953703703706</v>
      </c>
    </row>
    <row r="6551" spans="1:8">
      <c r="A6551" s="10">
        <v>1.2365592219880599E+18</v>
      </c>
      <c r="B6551" t="s">
        <v>23572</v>
      </c>
      <c r="C6551" s="13">
        <v>43898.324849537035</v>
      </c>
      <c r="D6551" t="s">
        <v>20796</v>
      </c>
      <c r="E6551">
        <v>22</v>
      </c>
      <c r="G6551" s="12">
        <v>43898</v>
      </c>
      <c r="H6551" s="11">
        <v>0.32484953703703706</v>
      </c>
    </row>
    <row r="6552" spans="1:8">
      <c r="A6552" s="10">
        <v>1.2365592217155999E+18</v>
      </c>
      <c r="B6552" t="s">
        <v>23571</v>
      </c>
      <c r="C6552" s="13">
        <v>43898.324849537035</v>
      </c>
      <c r="D6552" t="s">
        <v>18163</v>
      </c>
      <c r="E6552">
        <v>614</v>
      </c>
      <c r="F6552" t="s">
        <v>9086</v>
      </c>
      <c r="G6552" s="12">
        <v>43898</v>
      </c>
      <c r="H6552" s="11">
        <v>0.32484953703703706</v>
      </c>
    </row>
    <row r="6553" spans="1:8">
      <c r="A6553" s="10">
        <v>1.23655922151406E+18</v>
      </c>
      <c r="B6553" t="s">
        <v>23570</v>
      </c>
      <c r="C6553" s="13">
        <v>43898.324849537035</v>
      </c>
      <c r="D6553" t="s">
        <v>23569</v>
      </c>
      <c r="E6553">
        <v>0</v>
      </c>
      <c r="F6553" t="s">
        <v>11545</v>
      </c>
      <c r="G6553" s="12">
        <v>43898</v>
      </c>
      <c r="H6553" s="11">
        <v>0.32484953703703706</v>
      </c>
    </row>
    <row r="6554" spans="1:8">
      <c r="A6554" s="10">
        <v>1.2365592214846799E+18</v>
      </c>
      <c r="B6554" t="s">
        <v>23568</v>
      </c>
      <c r="C6554" s="13">
        <v>43898.324849537035</v>
      </c>
      <c r="D6554" t="s">
        <v>18406</v>
      </c>
      <c r="E6554">
        <v>153</v>
      </c>
      <c r="F6554" t="s">
        <v>7799</v>
      </c>
      <c r="G6554" s="12">
        <v>43898</v>
      </c>
      <c r="H6554" s="11">
        <v>0.32484953703703706</v>
      </c>
    </row>
    <row r="6555" spans="1:8">
      <c r="A6555" s="10">
        <v>1.2365592193917499E+18</v>
      </c>
      <c r="B6555" t="s">
        <v>23567</v>
      </c>
      <c r="C6555" s="13">
        <v>43898.324837962966</v>
      </c>
      <c r="D6555" t="s">
        <v>18166</v>
      </c>
      <c r="E6555">
        <v>4806</v>
      </c>
      <c r="F6555" t="s">
        <v>2679</v>
      </c>
      <c r="G6555" s="12">
        <v>43898</v>
      </c>
      <c r="H6555" s="11">
        <v>0.32483796296296297</v>
      </c>
    </row>
    <row r="6556" spans="1:8">
      <c r="A6556" s="10">
        <v>1.23655921889277E+18</v>
      </c>
      <c r="B6556" t="s">
        <v>20578</v>
      </c>
      <c r="C6556" s="13">
        <v>43898.324837962966</v>
      </c>
      <c r="D6556" t="s">
        <v>23566</v>
      </c>
      <c r="E6556">
        <v>30</v>
      </c>
      <c r="F6556" t="s">
        <v>5617</v>
      </c>
      <c r="G6556" s="12">
        <v>43898</v>
      </c>
      <c r="H6556" s="11">
        <v>0.32483796296296297</v>
      </c>
    </row>
    <row r="6557" spans="1:8">
      <c r="A6557" s="10">
        <v>1.2365592175462799E+18</v>
      </c>
      <c r="B6557" t="s">
        <v>3335</v>
      </c>
      <c r="C6557" s="13">
        <v>43898.324837962966</v>
      </c>
      <c r="D6557" t="s">
        <v>18379</v>
      </c>
      <c r="E6557">
        <v>759</v>
      </c>
      <c r="G6557" s="12">
        <v>43898</v>
      </c>
      <c r="H6557" s="11">
        <v>0.32483796296296297</v>
      </c>
    </row>
    <row r="6558" spans="1:8">
      <c r="A6558" s="10">
        <v>1.23655921453489E+18</v>
      </c>
      <c r="B6558" t="s">
        <v>23565</v>
      </c>
      <c r="C6558" s="13">
        <v>43898.324826388889</v>
      </c>
      <c r="D6558" t="s">
        <v>18238</v>
      </c>
      <c r="E6558">
        <v>71608</v>
      </c>
      <c r="F6558" t="s">
        <v>3014</v>
      </c>
      <c r="G6558" s="12">
        <v>43898</v>
      </c>
      <c r="H6558" s="11">
        <v>0.32482638888888887</v>
      </c>
    </row>
    <row r="6559" spans="1:8">
      <c r="A6559" s="10">
        <v>1.2365592138931599E+18</v>
      </c>
      <c r="B6559" t="s">
        <v>23564</v>
      </c>
      <c r="C6559" s="13">
        <v>43898.324826388889</v>
      </c>
      <c r="D6559" t="s">
        <v>23563</v>
      </c>
      <c r="E6559">
        <v>0</v>
      </c>
      <c r="F6559" t="s">
        <v>5499</v>
      </c>
      <c r="G6559" s="12">
        <v>43898</v>
      </c>
      <c r="H6559" s="11">
        <v>0.32482638888888887</v>
      </c>
    </row>
    <row r="6560" spans="1:8">
      <c r="A6560" s="10">
        <v>1.23655921300816E+18</v>
      </c>
      <c r="B6560" t="s">
        <v>23562</v>
      </c>
      <c r="C6560" s="13">
        <v>43898.324826388889</v>
      </c>
      <c r="D6560" t="s">
        <v>18177</v>
      </c>
      <c r="E6560">
        <v>75758</v>
      </c>
      <c r="G6560" s="12">
        <v>43898</v>
      </c>
      <c r="H6560" s="11">
        <v>0.32482638888888887</v>
      </c>
    </row>
    <row r="6561" spans="1:8">
      <c r="A6561" s="10">
        <v>1.2365592128740101E+18</v>
      </c>
      <c r="B6561" t="s">
        <v>21978</v>
      </c>
      <c r="C6561" s="13">
        <v>43898.324826388889</v>
      </c>
      <c r="D6561" t="s">
        <v>18754</v>
      </c>
      <c r="E6561">
        <v>493</v>
      </c>
      <c r="F6561" t="s">
        <v>21977</v>
      </c>
      <c r="G6561" s="12">
        <v>43898</v>
      </c>
      <c r="H6561" s="11">
        <v>0.32482638888888887</v>
      </c>
    </row>
    <row r="6562" spans="1:8">
      <c r="A6562" s="10">
        <v>1.2365592123495501E+18</v>
      </c>
      <c r="B6562" t="s">
        <v>20355</v>
      </c>
      <c r="C6562" s="13">
        <v>43898.324826388889</v>
      </c>
      <c r="D6562" t="s">
        <v>23561</v>
      </c>
      <c r="E6562">
        <v>24</v>
      </c>
      <c r="G6562" s="12">
        <v>43898</v>
      </c>
      <c r="H6562" s="11">
        <v>0.32482638888888887</v>
      </c>
    </row>
    <row r="6563" spans="1:8">
      <c r="A6563" s="10">
        <v>1.23655921222802E+18</v>
      </c>
      <c r="B6563" t="s">
        <v>23560</v>
      </c>
      <c r="C6563" s="13">
        <v>43898.324826388889</v>
      </c>
      <c r="D6563" t="s">
        <v>19894</v>
      </c>
      <c r="E6563">
        <v>627</v>
      </c>
      <c r="G6563" s="12">
        <v>43898</v>
      </c>
      <c r="H6563" s="11">
        <v>0.32482638888888887</v>
      </c>
    </row>
    <row r="6564" spans="1:8">
      <c r="A6564" s="10">
        <v>1.23655921063838E+18</v>
      </c>
      <c r="B6564" t="s">
        <v>23559</v>
      </c>
      <c r="C6564" s="13">
        <v>43898.324814814812</v>
      </c>
      <c r="D6564" t="s">
        <v>22796</v>
      </c>
      <c r="E6564">
        <v>38</v>
      </c>
      <c r="G6564" s="12">
        <v>43898</v>
      </c>
      <c r="H6564" s="11">
        <v>0.32481481481481483</v>
      </c>
    </row>
    <row r="6565" spans="1:8">
      <c r="A6565" s="10">
        <v>1.2365592089355E+18</v>
      </c>
      <c r="B6565" t="s">
        <v>23558</v>
      </c>
      <c r="C6565" s="13">
        <v>43898.324814814812</v>
      </c>
      <c r="D6565" t="s">
        <v>18196</v>
      </c>
      <c r="E6565">
        <v>3474</v>
      </c>
      <c r="F6565" t="s">
        <v>14227</v>
      </c>
      <c r="G6565" s="12">
        <v>43898</v>
      </c>
      <c r="H6565" s="11">
        <v>0.32481481481481483</v>
      </c>
    </row>
    <row r="6566" spans="1:8">
      <c r="A6566" s="10">
        <v>1.2365592083021499E+18</v>
      </c>
      <c r="B6566" t="s">
        <v>23557</v>
      </c>
      <c r="C6566" s="13">
        <v>43898.324814814812</v>
      </c>
      <c r="D6566" t="s">
        <v>22244</v>
      </c>
      <c r="E6566">
        <v>96</v>
      </c>
      <c r="G6566" s="12">
        <v>43898</v>
      </c>
      <c r="H6566" s="11">
        <v>0.32481481481481483</v>
      </c>
    </row>
    <row r="6567" spans="1:8">
      <c r="A6567" s="10">
        <v>1.2365592079413199E+18</v>
      </c>
      <c r="B6567" t="s">
        <v>23556</v>
      </c>
      <c r="C6567" s="13">
        <v>43898.324803240743</v>
      </c>
      <c r="D6567" t="s">
        <v>19216</v>
      </c>
      <c r="E6567">
        <v>1475</v>
      </c>
      <c r="G6567" s="12">
        <v>43898</v>
      </c>
      <c r="H6567" s="11">
        <v>0.32480324074074074</v>
      </c>
    </row>
    <row r="6568" spans="1:8">
      <c r="A6568" s="10">
        <v>1.2365592075178801E+18</v>
      </c>
      <c r="B6568" t="s">
        <v>23555</v>
      </c>
      <c r="C6568" s="13">
        <v>43898.324803240743</v>
      </c>
      <c r="D6568" t="s">
        <v>23554</v>
      </c>
      <c r="E6568">
        <v>0</v>
      </c>
      <c r="G6568" s="12">
        <v>43898</v>
      </c>
      <c r="H6568" s="11">
        <v>0.32480324074074074</v>
      </c>
    </row>
    <row r="6569" spans="1:8">
      <c r="A6569" s="10">
        <v>1.23655920712781E+18</v>
      </c>
      <c r="B6569" t="s">
        <v>23553</v>
      </c>
      <c r="C6569" s="13">
        <v>43898.324803240743</v>
      </c>
      <c r="D6569" t="s">
        <v>18379</v>
      </c>
      <c r="E6569">
        <v>759</v>
      </c>
      <c r="F6569" t="s">
        <v>2436</v>
      </c>
      <c r="G6569" s="12">
        <v>43898</v>
      </c>
      <c r="H6569" s="11">
        <v>0.32480324074074074</v>
      </c>
    </row>
    <row r="6570" spans="1:8">
      <c r="A6570" s="10">
        <v>1.23655920667041E+18</v>
      </c>
      <c r="B6570" t="s">
        <v>23552</v>
      </c>
      <c r="C6570" s="13">
        <v>43898.324803240743</v>
      </c>
      <c r="D6570" t="s">
        <v>18177</v>
      </c>
      <c r="E6570">
        <v>75758</v>
      </c>
      <c r="G6570" s="12">
        <v>43898</v>
      </c>
      <c r="H6570" s="11">
        <v>0.32480324074074074</v>
      </c>
    </row>
    <row r="6571" spans="1:8">
      <c r="A6571" s="10">
        <v>1.23655920656141E+18</v>
      </c>
      <c r="B6571" t="s">
        <v>23551</v>
      </c>
      <c r="C6571" s="13">
        <v>43898.324803240743</v>
      </c>
      <c r="D6571" t="s">
        <v>23550</v>
      </c>
      <c r="E6571">
        <v>35</v>
      </c>
      <c r="F6571" t="s">
        <v>23549</v>
      </c>
      <c r="G6571" s="12">
        <v>43898</v>
      </c>
      <c r="H6571" s="11">
        <v>0.32480324074074074</v>
      </c>
    </row>
    <row r="6572" spans="1:8">
      <c r="A6572" s="10">
        <v>1.2365592054792699E+18</v>
      </c>
      <c r="B6572" t="s">
        <v>23548</v>
      </c>
      <c r="C6572" s="13">
        <v>43898.324803240743</v>
      </c>
      <c r="D6572" t="s">
        <v>20451</v>
      </c>
      <c r="E6572">
        <v>3117</v>
      </c>
      <c r="G6572" s="12">
        <v>43898</v>
      </c>
      <c r="H6572" s="11">
        <v>0.32480324074074074</v>
      </c>
    </row>
    <row r="6573" spans="1:8">
      <c r="A6573" s="10">
        <v>1.23655920209023E+18</v>
      </c>
      <c r="B6573" t="s">
        <v>23547</v>
      </c>
      <c r="C6573" s="13">
        <v>43898.324791666666</v>
      </c>
      <c r="D6573" t="s">
        <v>18166</v>
      </c>
      <c r="E6573">
        <v>4806</v>
      </c>
      <c r="F6573" t="s">
        <v>23546</v>
      </c>
      <c r="G6573" s="12">
        <v>43898</v>
      </c>
      <c r="H6573" s="11">
        <v>0.32479166666666665</v>
      </c>
    </row>
    <row r="6574" spans="1:8">
      <c r="A6574" s="10">
        <v>1.23655920176749E+18</v>
      </c>
      <c r="B6574" t="s">
        <v>23545</v>
      </c>
      <c r="C6574" s="13">
        <v>43898.324791666666</v>
      </c>
      <c r="D6574" t="s">
        <v>18177</v>
      </c>
      <c r="E6574">
        <v>75758</v>
      </c>
      <c r="F6574" t="s">
        <v>23544</v>
      </c>
      <c r="G6574" s="12">
        <v>43898</v>
      </c>
      <c r="H6574" s="11">
        <v>0.32479166666666665</v>
      </c>
    </row>
    <row r="6575" spans="1:8">
      <c r="A6575" s="10">
        <v>1.23655919974993E+18</v>
      </c>
      <c r="B6575" t="s">
        <v>23543</v>
      </c>
      <c r="C6575" s="13">
        <v>43898.324791666666</v>
      </c>
      <c r="D6575" t="s">
        <v>19341</v>
      </c>
      <c r="E6575">
        <v>1</v>
      </c>
      <c r="F6575" t="s">
        <v>23542</v>
      </c>
      <c r="G6575" s="12">
        <v>43898</v>
      </c>
      <c r="H6575" s="11">
        <v>0.32479166666666665</v>
      </c>
    </row>
    <row r="6576" spans="1:8">
      <c r="A6576" s="10">
        <v>1.2365591981351199E+18</v>
      </c>
      <c r="B6576" t="s">
        <v>23541</v>
      </c>
      <c r="C6576" s="13">
        <v>43898.324780092589</v>
      </c>
      <c r="D6576" t="s">
        <v>23265</v>
      </c>
      <c r="E6576">
        <v>60</v>
      </c>
      <c r="F6576" t="s">
        <v>23540</v>
      </c>
      <c r="G6576" s="12">
        <v>43898</v>
      </c>
      <c r="H6576" s="11">
        <v>0.32478009259259261</v>
      </c>
    </row>
    <row r="6577" spans="1:8">
      <c r="A6577" s="10">
        <v>1.23655919502706E+18</v>
      </c>
      <c r="B6577" t="s">
        <v>238</v>
      </c>
      <c r="C6577" s="13">
        <v>43898.32476851852</v>
      </c>
      <c r="D6577" t="s">
        <v>22541</v>
      </c>
      <c r="E6577">
        <v>4</v>
      </c>
      <c r="F6577" t="s">
        <v>23539</v>
      </c>
      <c r="G6577" s="12">
        <v>43898</v>
      </c>
      <c r="H6577" s="11">
        <v>0.32476851851851851</v>
      </c>
    </row>
    <row r="6578" spans="1:8">
      <c r="A6578" s="10">
        <v>1.2365591936135401E+18</v>
      </c>
      <c r="B6578" t="s">
        <v>23538</v>
      </c>
      <c r="C6578" s="13">
        <v>43898.32476851852</v>
      </c>
      <c r="D6578" t="s">
        <v>18321</v>
      </c>
      <c r="E6578">
        <v>51395</v>
      </c>
      <c r="F6578" t="s">
        <v>15068</v>
      </c>
      <c r="G6578" s="12">
        <v>43898</v>
      </c>
      <c r="H6578" s="11">
        <v>0.32476851851851851</v>
      </c>
    </row>
    <row r="6579" spans="1:8">
      <c r="A6579" s="10">
        <v>1.2365591875653901E+18</v>
      </c>
      <c r="B6579" t="s">
        <v>23537</v>
      </c>
      <c r="C6579" s="13">
        <v>43898.324756944443</v>
      </c>
      <c r="D6579" t="s">
        <v>18221</v>
      </c>
      <c r="E6579">
        <v>37</v>
      </c>
      <c r="F6579" t="s">
        <v>23536</v>
      </c>
      <c r="G6579" s="12">
        <v>43898</v>
      </c>
      <c r="H6579" s="11">
        <v>0.32475694444444442</v>
      </c>
    </row>
    <row r="6580" spans="1:8">
      <c r="A6580" s="10">
        <v>1.23655917983968E+18</v>
      </c>
      <c r="B6580" t="s">
        <v>23535</v>
      </c>
      <c r="C6580" s="13">
        <v>43898.324733796297</v>
      </c>
      <c r="D6580" t="s">
        <v>23534</v>
      </c>
      <c r="E6580">
        <v>34</v>
      </c>
      <c r="F6580" t="s">
        <v>23533</v>
      </c>
      <c r="G6580" s="12">
        <v>43898</v>
      </c>
      <c r="H6580" s="11">
        <v>0.32473379629629628</v>
      </c>
    </row>
    <row r="6581" spans="1:8">
      <c r="A6581" s="10">
        <v>1.23655917742353E+18</v>
      </c>
      <c r="B6581" t="s">
        <v>23532</v>
      </c>
      <c r="C6581" s="13">
        <v>43898.32472222222</v>
      </c>
      <c r="D6581" t="s">
        <v>18177</v>
      </c>
      <c r="E6581">
        <v>75758</v>
      </c>
      <c r="F6581" t="s">
        <v>2436</v>
      </c>
      <c r="G6581" s="12">
        <v>43898</v>
      </c>
      <c r="H6581" s="11">
        <v>0.32472222222222219</v>
      </c>
    </row>
    <row r="6582" spans="1:8">
      <c r="A6582" s="10">
        <v>1.23655917601859E+18</v>
      </c>
      <c r="B6582" t="s">
        <v>23531</v>
      </c>
      <c r="C6582" s="13">
        <v>43898.32472222222</v>
      </c>
      <c r="D6582" t="s">
        <v>22746</v>
      </c>
      <c r="E6582">
        <v>3</v>
      </c>
      <c r="G6582" s="12">
        <v>43898</v>
      </c>
      <c r="H6582" s="11">
        <v>0.32472222222222219</v>
      </c>
    </row>
    <row r="6583" spans="1:8">
      <c r="A6583" s="10">
        <v>1.23655917411006E+18</v>
      </c>
      <c r="B6583" t="s">
        <v>23530</v>
      </c>
      <c r="C6583" s="13">
        <v>43898.32471064815</v>
      </c>
      <c r="D6583" t="s">
        <v>22756</v>
      </c>
      <c r="E6583">
        <v>4</v>
      </c>
      <c r="F6583" t="s">
        <v>21167</v>
      </c>
      <c r="G6583" s="12">
        <v>43898</v>
      </c>
      <c r="H6583" s="11">
        <v>0.32471064814814815</v>
      </c>
    </row>
    <row r="6584" spans="1:8">
      <c r="A6584" s="10">
        <v>1.2365591739466701E+18</v>
      </c>
      <c r="B6584" t="s">
        <v>23370</v>
      </c>
      <c r="C6584" s="13">
        <v>43898.32471064815</v>
      </c>
      <c r="D6584" t="s">
        <v>23529</v>
      </c>
      <c r="E6584">
        <v>0</v>
      </c>
      <c r="F6584" t="s">
        <v>3233</v>
      </c>
      <c r="G6584" s="12">
        <v>43898</v>
      </c>
      <c r="H6584" s="11">
        <v>0.32471064814814815</v>
      </c>
    </row>
    <row r="6585" spans="1:8">
      <c r="A6585" s="10">
        <v>1.23655917323342E+18</v>
      </c>
      <c r="B6585" t="s">
        <v>23528</v>
      </c>
      <c r="C6585" s="13">
        <v>43898.32471064815</v>
      </c>
      <c r="D6585" t="s">
        <v>23527</v>
      </c>
      <c r="E6585">
        <v>145</v>
      </c>
      <c r="F6585" t="s">
        <v>5842</v>
      </c>
      <c r="G6585" s="12">
        <v>43898</v>
      </c>
      <c r="H6585" s="11">
        <v>0.32471064814814815</v>
      </c>
    </row>
    <row r="6586" spans="1:8">
      <c r="A6586" s="10">
        <v>1.2365591726420301E+18</v>
      </c>
      <c r="B6586" t="s">
        <v>23526</v>
      </c>
      <c r="C6586" s="13">
        <v>43898.32471064815</v>
      </c>
      <c r="D6586" t="s">
        <v>19227</v>
      </c>
      <c r="E6586">
        <v>181</v>
      </c>
      <c r="F6586" t="s">
        <v>3547</v>
      </c>
      <c r="G6586" s="12">
        <v>43898</v>
      </c>
      <c r="H6586" s="11">
        <v>0.32471064814814815</v>
      </c>
    </row>
    <row r="6587" spans="1:8">
      <c r="A6587" s="10">
        <v>1.23655917119919E+18</v>
      </c>
      <c r="B6587" t="s">
        <v>23525</v>
      </c>
      <c r="C6587" s="13">
        <v>43898.32471064815</v>
      </c>
      <c r="D6587" t="s">
        <v>18452</v>
      </c>
      <c r="E6587">
        <v>1582</v>
      </c>
      <c r="F6587" t="s">
        <v>2679</v>
      </c>
      <c r="G6587" s="12">
        <v>43898</v>
      </c>
      <c r="H6587" s="11">
        <v>0.32471064814814815</v>
      </c>
    </row>
    <row r="6588" spans="1:8">
      <c r="A6588" s="10">
        <v>1.23655916421169E+18</v>
      </c>
      <c r="B6588" t="s">
        <v>23524</v>
      </c>
      <c r="C6588" s="13">
        <v>43898.324687499997</v>
      </c>
      <c r="D6588" t="s">
        <v>18166</v>
      </c>
      <c r="E6588">
        <v>4806</v>
      </c>
      <c r="F6588" t="s">
        <v>6274</v>
      </c>
      <c r="G6588" s="12">
        <v>43898</v>
      </c>
      <c r="H6588" s="11">
        <v>0.32468750000000002</v>
      </c>
    </row>
    <row r="6589" spans="1:8">
      <c r="A6589" s="10">
        <v>1.23655916395565E+18</v>
      </c>
      <c r="B6589" t="s">
        <v>23523</v>
      </c>
      <c r="C6589" s="13">
        <v>43898.324687499997</v>
      </c>
      <c r="D6589" t="s">
        <v>23522</v>
      </c>
      <c r="E6589">
        <v>8</v>
      </c>
      <c r="G6589" s="12">
        <v>43898</v>
      </c>
      <c r="H6589" s="11">
        <v>0.32468750000000002</v>
      </c>
    </row>
    <row r="6590" spans="1:8">
      <c r="A6590" s="10">
        <v>1.2365591636454001E+18</v>
      </c>
      <c r="B6590" t="s">
        <v>23521</v>
      </c>
      <c r="C6590" s="13">
        <v>43898.324687499997</v>
      </c>
      <c r="D6590" t="s">
        <v>20827</v>
      </c>
      <c r="E6590">
        <v>1</v>
      </c>
      <c r="F6590" t="s">
        <v>23520</v>
      </c>
      <c r="G6590" s="12">
        <v>43898</v>
      </c>
      <c r="H6590" s="11">
        <v>0.32468750000000002</v>
      </c>
    </row>
    <row r="6591" spans="1:8">
      <c r="A6591" s="10">
        <v>1.2365591601054001E+18</v>
      </c>
      <c r="B6591" t="s">
        <v>23465</v>
      </c>
      <c r="C6591" s="13">
        <v>43898.324675925927</v>
      </c>
      <c r="D6591" t="s">
        <v>23519</v>
      </c>
      <c r="E6591">
        <v>84</v>
      </c>
      <c r="F6591" t="s">
        <v>23464</v>
      </c>
      <c r="G6591" s="12">
        <v>43898</v>
      </c>
      <c r="H6591" s="11">
        <v>0.32467592592592592</v>
      </c>
    </row>
    <row r="6592" spans="1:8">
      <c r="A6592" s="10">
        <v>1.2365591565150899E+18</v>
      </c>
      <c r="B6592" t="s">
        <v>23518</v>
      </c>
      <c r="C6592" s="13">
        <v>43898.324664351851</v>
      </c>
      <c r="D6592" t="s">
        <v>18177</v>
      </c>
      <c r="E6592">
        <v>75758</v>
      </c>
      <c r="G6592" s="12">
        <v>43898</v>
      </c>
      <c r="H6592" s="11">
        <v>0.32466435185185188</v>
      </c>
    </row>
    <row r="6593" spans="1:8">
      <c r="A6593" s="10">
        <v>1.2365591552274701E+18</v>
      </c>
      <c r="B6593" t="s">
        <v>23517</v>
      </c>
      <c r="C6593" s="13">
        <v>43898.324664351851</v>
      </c>
      <c r="D6593" t="s">
        <v>18238</v>
      </c>
      <c r="E6593">
        <v>71608</v>
      </c>
      <c r="F6593" t="s">
        <v>23516</v>
      </c>
      <c r="G6593" s="12">
        <v>43898</v>
      </c>
      <c r="H6593" s="11">
        <v>0.32466435185185188</v>
      </c>
    </row>
    <row r="6594" spans="1:8">
      <c r="A6594" s="10">
        <v>1.23655915200209E+18</v>
      </c>
      <c r="B6594" t="s">
        <v>22967</v>
      </c>
      <c r="C6594" s="13">
        <v>43898.324652777781</v>
      </c>
      <c r="D6594" t="s">
        <v>23515</v>
      </c>
      <c r="E6594">
        <v>2</v>
      </c>
      <c r="F6594" t="s">
        <v>22966</v>
      </c>
      <c r="G6594" s="12">
        <v>43898</v>
      </c>
      <c r="H6594" s="11">
        <v>0.32465277777777779</v>
      </c>
    </row>
    <row r="6595" spans="1:8">
      <c r="A6595" s="10">
        <v>1.23655915187186E+18</v>
      </c>
      <c r="B6595" t="s">
        <v>23514</v>
      </c>
      <c r="C6595" s="13">
        <v>43898.324652777781</v>
      </c>
      <c r="D6595" t="s">
        <v>20079</v>
      </c>
      <c r="E6595">
        <v>40</v>
      </c>
      <c r="F6595" t="s">
        <v>23513</v>
      </c>
      <c r="G6595" s="12">
        <v>43898</v>
      </c>
      <c r="H6595" s="11">
        <v>0.32465277777777779</v>
      </c>
    </row>
    <row r="6596" spans="1:8">
      <c r="A6596" s="10">
        <v>1.23655914874289E+18</v>
      </c>
      <c r="B6596" t="s">
        <v>23307</v>
      </c>
      <c r="C6596" s="13">
        <v>43898.324641203704</v>
      </c>
      <c r="D6596" t="s">
        <v>18432</v>
      </c>
      <c r="E6596">
        <v>637</v>
      </c>
      <c r="G6596" s="12">
        <v>43898</v>
      </c>
      <c r="H6596" s="11">
        <v>0.3246412037037037</v>
      </c>
    </row>
    <row r="6597" spans="1:8">
      <c r="A6597" s="10">
        <v>1.2365591480675999E+18</v>
      </c>
      <c r="B6597" t="s">
        <v>23512</v>
      </c>
      <c r="C6597" s="13">
        <v>43898.324641203704</v>
      </c>
      <c r="D6597" t="s">
        <v>18177</v>
      </c>
      <c r="E6597">
        <v>75758</v>
      </c>
      <c r="F6597" t="s">
        <v>4466</v>
      </c>
      <c r="G6597" s="12">
        <v>43898</v>
      </c>
      <c r="H6597" s="11">
        <v>0.3246412037037037</v>
      </c>
    </row>
    <row r="6598" spans="1:8">
      <c r="A6598" s="10">
        <v>1.2365591480466601E+18</v>
      </c>
      <c r="B6598" t="s">
        <v>23511</v>
      </c>
      <c r="C6598" s="13">
        <v>43898.324641203704</v>
      </c>
      <c r="D6598" t="s">
        <v>19870</v>
      </c>
      <c r="E6598">
        <v>773</v>
      </c>
      <c r="G6598" s="12">
        <v>43898</v>
      </c>
      <c r="H6598" s="11">
        <v>0.3246412037037037</v>
      </c>
    </row>
    <row r="6599" spans="1:8">
      <c r="A6599" s="10">
        <v>1.23655914549664E+18</v>
      </c>
      <c r="B6599" t="s">
        <v>23510</v>
      </c>
      <c r="C6599" s="13">
        <v>43898.324641203704</v>
      </c>
      <c r="D6599" t="s">
        <v>18563</v>
      </c>
      <c r="E6599">
        <v>162</v>
      </c>
      <c r="F6599" t="s">
        <v>5710</v>
      </c>
      <c r="G6599" s="12">
        <v>43898</v>
      </c>
      <c r="H6599" s="11">
        <v>0.3246412037037037</v>
      </c>
    </row>
    <row r="6600" spans="1:8">
      <c r="A6600" s="10">
        <v>1.2365591437308001E+18</v>
      </c>
      <c r="B6600" t="s">
        <v>23509</v>
      </c>
      <c r="C6600" s="13">
        <v>43898.324629629627</v>
      </c>
      <c r="D6600" t="s">
        <v>18166</v>
      </c>
      <c r="E6600">
        <v>4806</v>
      </c>
      <c r="F6600" t="s">
        <v>3395</v>
      </c>
      <c r="G6600" s="12">
        <v>43898</v>
      </c>
      <c r="H6600" s="11">
        <v>0.32462962962962966</v>
      </c>
    </row>
    <row r="6601" spans="1:8">
      <c r="A6601" s="10">
        <v>1.23655914312271E+18</v>
      </c>
      <c r="B6601" t="s">
        <v>23508</v>
      </c>
      <c r="C6601" s="13">
        <v>43898.324629629627</v>
      </c>
      <c r="D6601" t="s">
        <v>18258</v>
      </c>
      <c r="E6601">
        <v>254</v>
      </c>
      <c r="F6601" t="s">
        <v>2926</v>
      </c>
      <c r="G6601" s="12">
        <v>43898</v>
      </c>
      <c r="H6601" s="11">
        <v>0.32462962962962966</v>
      </c>
    </row>
    <row r="6602" spans="1:8">
      <c r="A6602" s="10">
        <v>1.2365591417050601E+18</v>
      </c>
      <c r="B6602" t="s">
        <v>23507</v>
      </c>
      <c r="C6602" s="13">
        <v>43898.324629629627</v>
      </c>
      <c r="D6602" t="s">
        <v>23506</v>
      </c>
      <c r="E6602">
        <v>0</v>
      </c>
      <c r="F6602" t="s">
        <v>3305</v>
      </c>
      <c r="G6602" s="12">
        <v>43898</v>
      </c>
      <c r="H6602" s="11">
        <v>0.32462962962962966</v>
      </c>
    </row>
    <row r="6603" spans="1:8">
      <c r="A6603" s="10">
        <v>1.23655913968334E+18</v>
      </c>
      <c r="B6603" t="s">
        <v>23505</v>
      </c>
      <c r="C6603" s="13">
        <v>43898.324618055558</v>
      </c>
      <c r="D6603" t="s">
        <v>18238</v>
      </c>
      <c r="E6603">
        <v>71608</v>
      </c>
      <c r="F6603" t="s">
        <v>23504</v>
      </c>
      <c r="G6603" s="12">
        <v>43898</v>
      </c>
      <c r="H6603" s="11">
        <v>0.32461805555555556</v>
      </c>
    </row>
    <row r="6604" spans="1:8">
      <c r="A6604" s="10">
        <v>1.2365591387018801E+18</v>
      </c>
      <c r="B6604" t="s">
        <v>23503</v>
      </c>
      <c r="C6604" s="13">
        <v>43898.324618055558</v>
      </c>
      <c r="D6604" t="s">
        <v>18771</v>
      </c>
      <c r="E6604">
        <v>747</v>
      </c>
      <c r="G6604" s="12">
        <v>43898</v>
      </c>
      <c r="H6604" s="11">
        <v>0.32461805555555556</v>
      </c>
    </row>
    <row r="6605" spans="1:8">
      <c r="A6605" s="10">
        <v>1.23655913788399E+18</v>
      </c>
      <c r="B6605" t="s">
        <v>23502</v>
      </c>
      <c r="C6605" s="13">
        <v>43898.324618055558</v>
      </c>
      <c r="D6605" t="s">
        <v>18280</v>
      </c>
      <c r="E6605">
        <v>134</v>
      </c>
      <c r="G6605" s="12">
        <v>43898</v>
      </c>
      <c r="H6605" s="11">
        <v>0.32461805555555556</v>
      </c>
    </row>
    <row r="6606" spans="1:8">
      <c r="A6606" s="10">
        <v>1.2365591376533701E+18</v>
      </c>
      <c r="B6606" t="s">
        <v>23465</v>
      </c>
      <c r="C6606" s="13">
        <v>43898.324618055558</v>
      </c>
      <c r="D6606" t="s">
        <v>19564</v>
      </c>
      <c r="E6606">
        <v>566</v>
      </c>
      <c r="F6606" t="s">
        <v>23464</v>
      </c>
      <c r="G6606" s="12">
        <v>43898</v>
      </c>
      <c r="H6606" s="11">
        <v>0.32461805555555556</v>
      </c>
    </row>
    <row r="6607" spans="1:8">
      <c r="A6607" s="10">
        <v>1.23655913488094E+18</v>
      </c>
      <c r="B6607" t="s">
        <v>23501</v>
      </c>
      <c r="C6607" s="13">
        <v>43898.324606481481</v>
      </c>
      <c r="D6607" t="s">
        <v>18177</v>
      </c>
      <c r="E6607">
        <v>75758</v>
      </c>
      <c r="G6607" s="12">
        <v>43898</v>
      </c>
      <c r="H6607" s="11">
        <v>0.32460648148148147</v>
      </c>
    </row>
    <row r="6608" spans="1:8">
      <c r="A6608" s="10">
        <v>1.23655913471297E+18</v>
      </c>
      <c r="B6608" t="s">
        <v>23500</v>
      </c>
      <c r="C6608" s="13">
        <v>43898.324606481481</v>
      </c>
      <c r="D6608" t="s">
        <v>18379</v>
      </c>
      <c r="E6608">
        <v>759</v>
      </c>
      <c r="G6608" s="12">
        <v>43898</v>
      </c>
      <c r="H6608" s="11">
        <v>0.32460648148148147</v>
      </c>
    </row>
    <row r="6609" spans="1:8">
      <c r="A6609" s="10">
        <v>1.2365591279897001E+18</v>
      </c>
      <c r="B6609" t="s">
        <v>23499</v>
      </c>
      <c r="C6609" s="13">
        <v>43898.324583333335</v>
      </c>
      <c r="D6609" t="s">
        <v>19894</v>
      </c>
      <c r="E6609">
        <v>627</v>
      </c>
      <c r="F6609" t="s">
        <v>19906</v>
      </c>
      <c r="G6609" s="12">
        <v>43898</v>
      </c>
      <c r="H6609" s="11">
        <v>0.32458333333333333</v>
      </c>
    </row>
    <row r="6610" spans="1:8">
      <c r="A6610" s="10">
        <v>1.23655912281392E+18</v>
      </c>
      <c r="B6610" t="s">
        <v>23498</v>
      </c>
      <c r="C6610" s="13">
        <v>43898.324571759258</v>
      </c>
      <c r="D6610" t="s">
        <v>18327</v>
      </c>
      <c r="E6610">
        <v>1045</v>
      </c>
      <c r="F6610" t="s">
        <v>23497</v>
      </c>
      <c r="G6610" s="12">
        <v>43898</v>
      </c>
      <c r="H6610" s="11">
        <v>0.32457175925925924</v>
      </c>
    </row>
    <row r="6611" spans="1:8">
      <c r="A6611" s="10">
        <v>1.2365591226922801E+18</v>
      </c>
      <c r="B6611" t="s">
        <v>23496</v>
      </c>
      <c r="C6611" s="13">
        <v>43898.324571759258</v>
      </c>
      <c r="D6611" t="s">
        <v>23495</v>
      </c>
      <c r="E6611">
        <v>0</v>
      </c>
      <c r="F6611" t="s">
        <v>23494</v>
      </c>
      <c r="G6611" s="12">
        <v>43898</v>
      </c>
      <c r="H6611" s="11">
        <v>0.32457175925925924</v>
      </c>
    </row>
    <row r="6612" spans="1:8">
      <c r="A6612" s="10">
        <v>1.23655912268371E+18</v>
      </c>
      <c r="B6612" t="s">
        <v>23493</v>
      </c>
      <c r="C6612" s="13">
        <v>43898.324571759258</v>
      </c>
      <c r="D6612" t="s">
        <v>23492</v>
      </c>
      <c r="E6612">
        <v>1</v>
      </c>
      <c r="G6612" s="12">
        <v>43898</v>
      </c>
      <c r="H6612" s="11">
        <v>0.32457175925925924</v>
      </c>
    </row>
    <row r="6613" spans="1:8">
      <c r="A6613" s="10">
        <v>1.23655911968899E+18</v>
      </c>
      <c r="B6613" t="s">
        <v>23491</v>
      </c>
      <c r="C6613" s="13">
        <v>43898.324560185189</v>
      </c>
      <c r="D6613" t="s">
        <v>18177</v>
      </c>
      <c r="E6613">
        <v>75758</v>
      </c>
      <c r="F6613" t="s">
        <v>23490</v>
      </c>
      <c r="G6613" s="12">
        <v>43898</v>
      </c>
      <c r="H6613" s="11">
        <v>0.3245601851851852</v>
      </c>
    </row>
    <row r="6614" spans="1:8">
      <c r="A6614" s="10">
        <v>1.2365591154318799E+18</v>
      </c>
      <c r="B6614" t="s">
        <v>23489</v>
      </c>
      <c r="C6614" s="13">
        <v>43898.324548611112</v>
      </c>
      <c r="D6614" t="s">
        <v>18238</v>
      </c>
      <c r="E6614">
        <v>71608</v>
      </c>
      <c r="F6614" t="s">
        <v>3212</v>
      </c>
      <c r="G6614" s="12">
        <v>43898</v>
      </c>
      <c r="H6614" s="11">
        <v>0.32454861111111111</v>
      </c>
    </row>
    <row r="6615" spans="1:8">
      <c r="A6615" s="10">
        <v>1.23655911524317E+18</v>
      </c>
      <c r="B6615" t="s">
        <v>23488</v>
      </c>
      <c r="C6615" s="13">
        <v>43898.324548611112</v>
      </c>
      <c r="D6615" t="s">
        <v>18166</v>
      </c>
      <c r="E6615">
        <v>4806</v>
      </c>
      <c r="G6615" s="12">
        <v>43898</v>
      </c>
      <c r="H6615" s="11">
        <v>0.32454861111111111</v>
      </c>
    </row>
    <row r="6616" spans="1:8">
      <c r="A6616" s="10">
        <v>1.2365591140519501E+18</v>
      </c>
      <c r="B6616" t="s">
        <v>23487</v>
      </c>
      <c r="C6616" s="13">
        <v>43898.324548611112</v>
      </c>
      <c r="D6616" t="s">
        <v>18321</v>
      </c>
      <c r="E6616">
        <v>51395</v>
      </c>
      <c r="F6616" t="s">
        <v>23486</v>
      </c>
      <c r="G6616" s="12">
        <v>43898</v>
      </c>
      <c r="H6616" s="11">
        <v>0.32454861111111111</v>
      </c>
    </row>
    <row r="6617" spans="1:8">
      <c r="A6617" s="10">
        <v>1.23655911297809E+18</v>
      </c>
      <c r="B6617" t="s">
        <v>23485</v>
      </c>
      <c r="C6617" s="13">
        <v>43898.324548611112</v>
      </c>
      <c r="D6617" t="s">
        <v>20433</v>
      </c>
      <c r="E6617">
        <v>54</v>
      </c>
      <c r="G6617" s="12">
        <v>43898</v>
      </c>
      <c r="H6617" s="11">
        <v>0.32454861111111111</v>
      </c>
    </row>
    <row r="6618" spans="1:8">
      <c r="A6618" s="10">
        <v>1.2365591111745001E+18</v>
      </c>
      <c r="B6618" t="s">
        <v>11909</v>
      </c>
      <c r="C6618" s="13">
        <v>43898.324537037035</v>
      </c>
      <c r="D6618" t="s">
        <v>18177</v>
      </c>
      <c r="E6618">
        <v>75758</v>
      </c>
      <c r="G6618" s="12">
        <v>43898</v>
      </c>
      <c r="H6618" s="11">
        <v>0.32453703703703701</v>
      </c>
    </row>
    <row r="6619" spans="1:8">
      <c r="A6619" s="10">
        <v>1.2365591109901499E+18</v>
      </c>
      <c r="B6619" t="s">
        <v>23484</v>
      </c>
      <c r="C6619" s="13">
        <v>43898.324537037035</v>
      </c>
      <c r="D6619" t="s">
        <v>21724</v>
      </c>
      <c r="E6619">
        <v>15</v>
      </c>
      <c r="F6619" t="s">
        <v>23483</v>
      </c>
      <c r="G6619" s="12">
        <v>43898</v>
      </c>
      <c r="H6619" s="11">
        <v>0.32453703703703701</v>
      </c>
    </row>
    <row r="6620" spans="1:8">
      <c r="A6620" s="10">
        <v>1.2365591093165801E+18</v>
      </c>
      <c r="B6620" t="s">
        <v>23482</v>
      </c>
      <c r="C6620" s="13">
        <v>43898.324537037035</v>
      </c>
      <c r="D6620" t="s">
        <v>23481</v>
      </c>
      <c r="E6620">
        <v>21</v>
      </c>
      <c r="F6620" t="s">
        <v>13226</v>
      </c>
      <c r="G6620" s="12">
        <v>43898</v>
      </c>
      <c r="H6620" s="11">
        <v>0.32453703703703701</v>
      </c>
    </row>
    <row r="6621" spans="1:8">
      <c r="A6621" s="10">
        <v>1.23655910816304E+18</v>
      </c>
      <c r="B6621" t="s">
        <v>23480</v>
      </c>
      <c r="C6621" s="13">
        <v>43898.324537037035</v>
      </c>
      <c r="D6621" t="s">
        <v>18177</v>
      </c>
      <c r="E6621">
        <v>75758</v>
      </c>
      <c r="F6621" t="s">
        <v>5373</v>
      </c>
      <c r="G6621" s="12">
        <v>43898</v>
      </c>
      <c r="H6621" s="11">
        <v>0.32453703703703701</v>
      </c>
    </row>
    <row r="6622" spans="1:8">
      <c r="A6622" s="10">
        <v>1.23655910804558E+18</v>
      </c>
      <c r="B6622" t="s">
        <v>23479</v>
      </c>
      <c r="C6622" s="13">
        <v>43898.324537037035</v>
      </c>
      <c r="D6622" t="s">
        <v>18177</v>
      </c>
      <c r="E6622">
        <v>75758</v>
      </c>
      <c r="F6622" t="s">
        <v>3966</v>
      </c>
      <c r="G6622" s="12">
        <v>43898</v>
      </c>
      <c r="H6622" s="11">
        <v>0.32453703703703701</v>
      </c>
    </row>
    <row r="6623" spans="1:8">
      <c r="A6623" s="10">
        <v>1.2365591072528699E+18</v>
      </c>
      <c r="B6623" t="s">
        <v>23027</v>
      </c>
      <c r="C6623" s="13">
        <v>43898.324525462966</v>
      </c>
      <c r="D6623" t="s">
        <v>19949</v>
      </c>
      <c r="E6623">
        <v>222</v>
      </c>
      <c r="F6623" t="s">
        <v>23026</v>
      </c>
      <c r="G6623" s="12">
        <v>43898</v>
      </c>
      <c r="H6623" s="11">
        <v>0.32452546296296297</v>
      </c>
    </row>
    <row r="6624" spans="1:8">
      <c r="A6624" s="10">
        <v>1.2365591042874601E+18</v>
      </c>
      <c r="B6624" t="s">
        <v>23478</v>
      </c>
      <c r="C6624" s="13">
        <v>43898.324525462966</v>
      </c>
      <c r="D6624" t="s">
        <v>18177</v>
      </c>
      <c r="E6624">
        <v>75758</v>
      </c>
      <c r="F6624" t="s">
        <v>23477</v>
      </c>
      <c r="G6624" s="12">
        <v>43898</v>
      </c>
      <c r="H6624" s="11">
        <v>0.32452546296296297</v>
      </c>
    </row>
    <row r="6625" spans="1:8">
      <c r="A6625" s="10">
        <v>1.23655910362479E+18</v>
      </c>
      <c r="B6625" t="s">
        <v>23476</v>
      </c>
      <c r="C6625" s="13">
        <v>43898.324525462966</v>
      </c>
      <c r="D6625" t="s">
        <v>23475</v>
      </c>
      <c r="E6625">
        <v>4</v>
      </c>
      <c r="F6625" t="s">
        <v>2439</v>
      </c>
      <c r="G6625" s="12">
        <v>43898</v>
      </c>
      <c r="H6625" s="11">
        <v>0.32452546296296297</v>
      </c>
    </row>
    <row r="6626" spans="1:8">
      <c r="A6626" s="10">
        <v>1.2365591007434199E+18</v>
      </c>
      <c r="B6626" t="s">
        <v>23474</v>
      </c>
      <c r="C6626" s="13">
        <v>43898.324513888889</v>
      </c>
      <c r="D6626" t="s">
        <v>18258</v>
      </c>
      <c r="E6626">
        <v>254</v>
      </c>
      <c r="F6626" t="s">
        <v>9946</v>
      </c>
      <c r="G6626" s="12">
        <v>43898</v>
      </c>
      <c r="H6626" s="11">
        <v>0.32451388888888888</v>
      </c>
    </row>
    <row r="6627" spans="1:8">
      <c r="A6627" s="10">
        <v>1.2365591005337001E+18</v>
      </c>
      <c r="B6627" t="s">
        <v>23473</v>
      </c>
      <c r="C6627" s="13">
        <v>43898.324513888889</v>
      </c>
      <c r="D6627" t="s">
        <v>18432</v>
      </c>
      <c r="E6627">
        <v>637</v>
      </c>
      <c r="F6627" t="s">
        <v>14253</v>
      </c>
      <c r="G6627" s="12">
        <v>43898</v>
      </c>
      <c r="H6627" s="11">
        <v>0.32451388888888888</v>
      </c>
    </row>
    <row r="6628" spans="1:8">
      <c r="A6628" s="10">
        <v>1.2365591000176901E+18</v>
      </c>
      <c r="B6628" t="s">
        <v>23472</v>
      </c>
      <c r="C6628" s="13">
        <v>43898.324513888889</v>
      </c>
      <c r="D6628" t="s">
        <v>18177</v>
      </c>
      <c r="E6628">
        <v>75758</v>
      </c>
      <c r="F6628" t="s">
        <v>23471</v>
      </c>
      <c r="G6628" s="12">
        <v>43898</v>
      </c>
      <c r="H6628" s="11">
        <v>0.32451388888888888</v>
      </c>
    </row>
    <row r="6629" spans="1:8">
      <c r="A6629" s="10">
        <v>1.2365590995439301E+18</v>
      </c>
      <c r="B6629" t="s">
        <v>23470</v>
      </c>
      <c r="C6629" s="13">
        <v>43898.324513888889</v>
      </c>
      <c r="D6629" t="s">
        <v>22020</v>
      </c>
      <c r="E6629">
        <v>2</v>
      </c>
      <c r="F6629" t="s">
        <v>3349</v>
      </c>
      <c r="G6629" s="12">
        <v>43898</v>
      </c>
      <c r="H6629" s="11">
        <v>0.32451388888888888</v>
      </c>
    </row>
    <row r="6630" spans="1:8">
      <c r="A6630" s="10">
        <v>1.23655909758099E+18</v>
      </c>
      <c r="B6630" t="s">
        <v>23469</v>
      </c>
      <c r="C6630" s="13">
        <v>43898.324502314812</v>
      </c>
      <c r="D6630" t="s">
        <v>22413</v>
      </c>
      <c r="E6630">
        <v>69</v>
      </c>
      <c r="F6630" t="s">
        <v>23468</v>
      </c>
      <c r="G6630" s="12">
        <v>43898</v>
      </c>
      <c r="H6630" s="11">
        <v>0.32450231481481479</v>
      </c>
    </row>
    <row r="6631" spans="1:8">
      <c r="A6631" s="10">
        <v>1.2365590969013199E+18</v>
      </c>
      <c r="B6631" t="s">
        <v>23467</v>
      </c>
      <c r="C6631" s="13">
        <v>43898.324502314812</v>
      </c>
      <c r="D6631" t="s">
        <v>23466</v>
      </c>
      <c r="E6631">
        <v>15</v>
      </c>
      <c r="F6631" t="s">
        <v>5321</v>
      </c>
      <c r="G6631" s="12">
        <v>43898</v>
      </c>
      <c r="H6631" s="11">
        <v>0.32450231481481479</v>
      </c>
    </row>
    <row r="6632" spans="1:8">
      <c r="A6632" s="10">
        <v>1.23655909576065E+18</v>
      </c>
      <c r="B6632" t="s">
        <v>23465</v>
      </c>
      <c r="C6632" s="13">
        <v>43898.324502314812</v>
      </c>
      <c r="D6632" t="s">
        <v>18270</v>
      </c>
      <c r="E6632">
        <v>49</v>
      </c>
      <c r="F6632" t="s">
        <v>23464</v>
      </c>
      <c r="G6632" s="12">
        <v>43898</v>
      </c>
      <c r="H6632" s="11">
        <v>0.32450231481481479</v>
      </c>
    </row>
    <row r="6633" spans="1:8">
      <c r="A6633" s="10">
        <v>1.23655909438051E+18</v>
      </c>
      <c r="B6633" t="s">
        <v>23463</v>
      </c>
      <c r="C6633" s="13">
        <v>43898.324490740742</v>
      </c>
      <c r="D6633" t="s">
        <v>22796</v>
      </c>
      <c r="E6633">
        <v>38</v>
      </c>
      <c r="G6633" s="12">
        <v>43898</v>
      </c>
      <c r="H6633" s="11">
        <v>0.32449074074074075</v>
      </c>
    </row>
    <row r="6634" spans="1:8">
      <c r="A6634" s="10">
        <v>1.2365590931013601E+18</v>
      </c>
      <c r="B6634" t="s">
        <v>23462</v>
      </c>
      <c r="C6634" s="13">
        <v>43898.324490740742</v>
      </c>
      <c r="D6634" t="s">
        <v>18265</v>
      </c>
      <c r="E6634">
        <v>314</v>
      </c>
      <c r="F6634" t="s">
        <v>23461</v>
      </c>
      <c r="G6634" s="12">
        <v>43898</v>
      </c>
      <c r="H6634" s="11">
        <v>0.32449074074074075</v>
      </c>
    </row>
    <row r="6635" spans="1:8">
      <c r="A6635" s="10">
        <v>1.23655909053856E+18</v>
      </c>
      <c r="B6635" t="s">
        <v>23460</v>
      </c>
      <c r="C6635" s="13">
        <v>43898.324479166666</v>
      </c>
      <c r="D6635" t="s">
        <v>23459</v>
      </c>
      <c r="E6635">
        <v>3</v>
      </c>
      <c r="F6635" t="s">
        <v>2679</v>
      </c>
      <c r="G6635" s="12">
        <v>43898</v>
      </c>
      <c r="H6635" s="11">
        <v>0.32447916666666665</v>
      </c>
    </row>
    <row r="6636" spans="1:8">
      <c r="A6636" s="10">
        <v>1.2365590900144E+18</v>
      </c>
      <c r="B6636" t="s">
        <v>23458</v>
      </c>
      <c r="C6636" s="13">
        <v>43898.324479166666</v>
      </c>
      <c r="D6636" t="s">
        <v>23457</v>
      </c>
      <c r="E6636">
        <v>21</v>
      </c>
      <c r="F6636" t="s">
        <v>23456</v>
      </c>
      <c r="G6636" s="12">
        <v>43898</v>
      </c>
      <c r="H6636" s="11">
        <v>0.32447916666666665</v>
      </c>
    </row>
    <row r="6637" spans="1:8">
      <c r="A6637" s="10">
        <v>1.23655908914605E+18</v>
      </c>
      <c r="B6637" t="s">
        <v>23455</v>
      </c>
      <c r="C6637" s="13">
        <v>43898.324479166666</v>
      </c>
      <c r="D6637" t="s">
        <v>18342</v>
      </c>
      <c r="E6637">
        <v>21686</v>
      </c>
      <c r="F6637" t="s">
        <v>6150</v>
      </c>
      <c r="G6637" s="12">
        <v>43898</v>
      </c>
      <c r="H6637" s="11">
        <v>0.32447916666666665</v>
      </c>
    </row>
    <row r="6638" spans="1:8">
      <c r="A6638" s="10">
        <v>1.23655908761952E+18</v>
      </c>
      <c r="B6638" t="s">
        <v>23454</v>
      </c>
      <c r="C6638" s="13">
        <v>43898.324479166666</v>
      </c>
      <c r="D6638" t="s">
        <v>23453</v>
      </c>
      <c r="E6638">
        <v>4</v>
      </c>
      <c r="F6638" t="s">
        <v>9715</v>
      </c>
      <c r="G6638" s="12">
        <v>43898</v>
      </c>
      <c r="H6638" s="11">
        <v>0.32447916666666665</v>
      </c>
    </row>
    <row r="6639" spans="1:8">
      <c r="A6639" s="10">
        <v>1.23655908740961E+18</v>
      </c>
      <c r="B6639" t="s">
        <v>23452</v>
      </c>
      <c r="C6639" s="13">
        <v>43898.324479166666</v>
      </c>
      <c r="D6639" t="s">
        <v>23451</v>
      </c>
      <c r="E6639">
        <v>0</v>
      </c>
      <c r="F6639" t="s">
        <v>23450</v>
      </c>
      <c r="G6639" s="12">
        <v>43898</v>
      </c>
      <c r="H6639" s="11">
        <v>0.32447916666666665</v>
      </c>
    </row>
    <row r="6640" spans="1:8">
      <c r="A6640" s="10">
        <v>1.23655908445699E+18</v>
      </c>
      <c r="B6640" t="s">
        <v>23449</v>
      </c>
      <c r="C6640" s="13">
        <v>43898.324467592596</v>
      </c>
      <c r="D6640" t="s">
        <v>18177</v>
      </c>
      <c r="E6640">
        <v>75758</v>
      </c>
      <c r="G6640" s="12">
        <v>43898</v>
      </c>
      <c r="H6640" s="11">
        <v>0.32446759259259261</v>
      </c>
    </row>
    <row r="6641" spans="1:8">
      <c r="A6641" s="10">
        <v>1.2365590837018099E+18</v>
      </c>
      <c r="B6641" t="s">
        <v>23448</v>
      </c>
      <c r="C6641" s="13">
        <v>43898.324467592596</v>
      </c>
      <c r="D6641" t="s">
        <v>23447</v>
      </c>
      <c r="E6641">
        <v>1</v>
      </c>
      <c r="F6641" t="s">
        <v>3719</v>
      </c>
      <c r="G6641" s="12">
        <v>43898</v>
      </c>
      <c r="H6641" s="11">
        <v>0.32446759259259261</v>
      </c>
    </row>
    <row r="6642" spans="1:8">
      <c r="A6642" s="10">
        <v>1.23655908173887E+18</v>
      </c>
      <c r="B6642" t="s">
        <v>23446</v>
      </c>
      <c r="C6642" s="13">
        <v>43898.324456018519</v>
      </c>
      <c r="D6642" t="s">
        <v>23445</v>
      </c>
      <c r="E6642">
        <v>4</v>
      </c>
      <c r="G6642" s="12">
        <v>43898</v>
      </c>
      <c r="H6642" s="11">
        <v>0.32445601851851852</v>
      </c>
    </row>
    <row r="6643" spans="1:8">
      <c r="A6643" s="10">
        <v>1.2365590814746299E+18</v>
      </c>
      <c r="B6643" t="s">
        <v>23444</v>
      </c>
      <c r="C6643" s="13">
        <v>43898.324456018519</v>
      </c>
      <c r="D6643" t="s">
        <v>23443</v>
      </c>
      <c r="E6643">
        <v>110</v>
      </c>
      <c r="G6643" s="12">
        <v>43898</v>
      </c>
      <c r="H6643" s="11">
        <v>0.32445601851851852</v>
      </c>
    </row>
    <row r="6644" spans="1:8">
      <c r="A6644" s="10">
        <v>1.23655907995645E+18</v>
      </c>
      <c r="B6644" t="s">
        <v>23370</v>
      </c>
      <c r="C6644" s="13">
        <v>43898.324456018519</v>
      </c>
      <c r="D6644" t="s">
        <v>23442</v>
      </c>
      <c r="E6644">
        <v>0</v>
      </c>
      <c r="F6644" t="s">
        <v>3233</v>
      </c>
      <c r="G6644" s="12">
        <v>43898</v>
      </c>
      <c r="H6644" s="11">
        <v>0.32445601851851852</v>
      </c>
    </row>
    <row r="6645" spans="1:8">
      <c r="A6645" s="10">
        <v>1.2365590791428301E+18</v>
      </c>
      <c r="B6645" t="s">
        <v>23441</v>
      </c>
      <c r="C6645" s="13">
        <v>43898.324456018519</v>
      </c>
      <c r="D6645" t="s">
        <v>18177</v>
      </c>
      <c r="E6645">
        <v>75758</v>
      </c>
      <c r="F6645" t="s">
        <v>23440</v>
      </c>
      <c r="G6645" s="12">
        <v>43898</v>
      </c>
      <c r="H6645" s="11">
        <v>0.32445601851851852</v>
      </c>
    </row>
    <row r="6646" spans="1:8">
      <c r="A6646" s="10">
        <v>1.2365590749232399E+18</v>
      </c>
      <c r="B6646" t="s">
        <v>23439</v>
      </c>
      <c r="C6646" s="13">
        <v>43898.324444444443</v>
      </c>
      <c r="D6646" t="s">
        <v>18177</v>
      </c>
      <c r="E6646">
        <v>75759</v>
      </c>
      <c r="F6646" t="s">
        <v>23438</v>
      </c>
      <c r="G6646" s="12">
        <v>43898</v>
      </c>
      <c r="H6646" s="11">
        <v>0.32444444444444448</v>
      </c>
    </row>
    <row r="6647" spans="1:8">
      <c r="A6647" s="10">
        <v>1.2365590747848801E+18</v>
      </c>
      <c r="B6647" t="s">
        <v>23437</v>
      </c>
      <c r="C6647" s="13">
        <v>43898.324444444443</v>
      </c>
      <c r="D6647" t="s">
        <v>20507</v>
      </c>
      <c r="E6647">
        <v>30</v>
      </c>
      <c r="F6647" t="s">
        <v>3295</v>
      </c>
      <c r="G6647" s="12">
        <v>43898</v>
      </c>
      <c r="H6647" s="11">
        <v>0.32444444444444448</v>
      </c>
    </row>
    <row r="6648" spans="1:8">
      <c r="A6648" s="10">
        <v>1.2365590738871199E+18</v>
      </c>
      <c r="B6648" t="s">
        <v>23436</v>
      </c>
      <c r="C6648" s="13">
        <v>43898.324444444443</v>
      </c>
      <c r="D6648" t="s">
        <v>23435</v>
      </c>
      <c r="E6648">
        <v>0</v>
      </c>
      <c r="F6648" t="s">
        <v>10427</v>
      </c>
      <c r="G6648" s="12">
        <v>43898</v>
      </c>
      <c r="H6648" s="11">
        <v>0.32444444444444448</v>
      </c>
    </row>
    <row r="6649" spans="1:8">
      <c r="A6649" s="10">
        <v>1.2365590733127401E+18</v>
      </c>
      <c r="B6649" t="s">
        <v>23434</v>
      </c>
      <c r="C6649" s="13">
        <v>43898.324432870373</v>
      </c>
      <c r="D6649" t="s">
        <v>18166</v>
      </c>
      <c r="E6649">
        <v>4807</v>
      </c>
      <c r="F6649" t="s">
        <v>23433</v>
      </c>
      <c r="G6649" s="12">
        <v>43898</v>
      </c>
      <c r="H6649" s="11">
        <v>0.32443287037037033</v>
      </c>
    </row>
    <row r="6650" spans="1:8">
      <c r="A6650" s="10">
        <v>1.2365590729435699E+18</v>
      </c>
      <c r="B6650" t="s">
        <v>23432</v>
      </c>
      <c r="C6650" s="13">
        <v>43898.324432870373</v>
      </c>
      <c r="D6650" t="s">
        <v>18238</v>
      </c>
      <c r="E6650">
        <v>71608</v>
      </c>
      <c r="F6650" t="s">
        <v>23431</v>
      </c>
      <c r="G6650" s="12">
        <v>43898</v>
      </c>
      <c r="H6650" s="11">
        <v>0.32443287037037033</v>
      </c>
    </row>
    <row r="6651" spans="1:8">
      <c r="A6651" s="10">
        <v>1.2365590717146399E+18</v>
      </c>
      <c r="B6651" t="s">
        <v>23430</v>
      </c>
      <c r="C6651" s="13">
        <v>43898.324432870373</v>
      </c>
      <c r="D6651" t="s">
        <v>18880</v>
      </c>
      <c r="E6651">
        <v>394</v>
      </c>
      <c r="F6651" t="s">
        <v>23429</v>
      </c>
      <c r="G6651" s="12">
        <v>43898</v>
      </c>
      <c r="H6651" s="11">
        <v>0.32443287037037033</v>
      </c>
    </row>
    <row r="6652" spans="1:8">
      <c r="A6652" s="10">
        <v>1.23655907148815E+18</v>
      </c>
      <c r="B6652" t="s">
        <v>23428</v>
      </c>
      <c r="C6652" s="13">
        <v>43898.324432870373</v>
      </c>
      <c r="D6652" t="s">
        <v>18238</v>
      </c>
      <c r="E6652">
        <v>71608</v>
      </c>
      <c r="F6652" t="s">
        <v>6010</v>
      </c>
      <c r="G6652" s="12">
        <v>43898</v>
      </c>
      <c r="H6652" s="11">
        <v>0.32443287037037033</v>
      </c>
    </row>
    <row r="6653" spans="1:8">
      <c r="A6653" s="10">
        <v>1.23655907083373E+18</v>
      </c>
      <c r="B6653" t="s">
        <v>22192</v>
      </c>
      <c r="C6653" s="13">
        <v>43898.324432870373</v>
      </c>
      <c r="D6653" t="s">
        <v>18177</v>
      </c>
      <c r="E6653">
        <v>75759</v>
      </c>
      <c r="F6653" t="s">
        <v>22191</v>
      </c>
      <c r="G6653" s="12">
        <v>43898</v>
      </c>
      <c r="H6653" s="11">
        <v>0.32443287037037033</v>
      </c>
    </row>
    <row r="6654" spans="1:8">
      <c r="A6654" s="10">
        <v>1.23655906908048E+18</v>
      </c>
      <c r="B6654" t="s">
        <v>23427</v>
      </c>
      <c r="C6654" s="13">
        <v>43898.324421296296</v>
      </c>
      <c r="D6654" t="s">
        <v>20085</v>
      </c>
      <c r="E6654">
        <v>735</v>
      </c>
      <c r="G6654" s="12">
        <v>43898</v>
      </c>
      <c r="H6654" s="11">
        <v>0.32442129629629629</v>
      </c>
    </row>
    <row r="6655" spans="1:8">
      <c r="A6655" s="10">
        <v>1.23655906891712E+18</v>
      </c>
      <c r="B6655" t="s">
        <v>23426</v>
      </c>
      <c r="C6655" s="13">
        <v>43898.324421296296</v>
      </c>
      <c r="D6655" t="s">
        <v>23425</v>
      </c>
      <c r="E6655">
        <v>2</v>
      </c>
      <c r="F6655" t="s">
        <v>23424</v>
      </c>
      <c r="G6655" s="12">
        <v>43898</v>
      </c>
      <c r="H6655" s="11">
        <v>0.32442129629629629</v>
      </c>
    </row>
    <row r="6656" spans="1:8">
      <c r="A6656" s="10">
        <v>1.2365590680738701E+18</v>
      </c>
      <c r="B6656" t="s">
        <v>22115</v>
      </c>
      <c r="C6656" s="13">
        <v>43898.324421296296</v>
      </c>
      <c r="D6656" t="s">
        <v>18258</v>
      </c>
      <c r="E6656">
        <v>254</v>
      </c>
      <c r="F6656" t="s">
        <v>3621</v>
      </c>
      <c r="G6656" s="12">
        <v>43898</v>
      </c>
      <c r="H6656" s="11">
        <v>0.32442129629629629</v>
      </c>
    </row>
    <row r="6657" spans="1:8">
      <c r="A6657" s="10">
        <v>1.2365590680320499E+18</v>
      </c>
      <c r="B6657" t="s">
        <v>23423</v>
      </c>
      <c r="C6657" s="13">
        <v>43898.324421296296</v>
      </c>
      <c r="D6657" t="s">
        <v>18348</v>
      </c>
      <c r="E6657">
        <v>620</v>
      </c>
      <c r="G6657" s="12">
        <v>43898</v>
      </c>
      <c r="H6657" s="11">
        <v>0.32442129629629629</v>
      </c>
    </row>
    <row r="6658" spans="1:8">
      <c r="A6658" s="10">
        <v>1.2365590653978701E+18</v>
      </c>
      <c r="B6658" t="s">
        <v>19877</v>
      </c>
      <c r="C6658" s="13">
        <v>43898.324421296296</v>
      </c>
      <c r="D6658" t="s">
        <v>19047</v>
      </c>
      <c r="E6658">
        <v>14</v>
      </c>
      <c r="F6658" t="s">
        <v>9134</v>
      </c>
      <c r="G6658" s="12">
        <v>43898</v>
      </c>
      <c r="H6658" s="11">
        <v>0.32442129629629629</v>
      </c>
    </row>
    <row r="6659" spans="1:8">
      <c r="A6659" s="10">
        <v>1.23655906473521E+18</v>
      </c>
      <c r="B6659" t="s">
        <v>23422</v>
      </c>
      <c r="C6659" s="13">
        <v>43898.32440972222</v>
      </c>
      <c r="D6659" t="s">
        <v>18272</v>
      </c>
      <c r="E6659">
        <v>1008</v>
      </c>
      <c r="F6659" t="s">
        <v>12789</v>
      </c>
      <c r="G6659" s="12">
        <v>43898</v>
      </c>
      <c r="H6659" s="11">
        <v>0.32440972222222225</v>
      </c>
    </row>
    <row r="6660" spans="1:8">
      <c r="A6660" s="10">
        <v>1.23655906465569E+18</v>
      </c>
      <c r="B6660" t="s">
        <v>23421</v>
      </c>
      <c r="C6660" s="13">
        <v>43898.32440972222</v>
      </c>
      <c r="D6660" t="s">
        <v>18258</v>
      </c>
      <c r="E6660">
        <v>254</v>
      </c>
      <c r="F6660" t="s">
        <v>2916</v>
      </c>
      <c r="G6660" s="12">
        <v>43898</v>
      </c>
      <c r="H6660" s="11">
        <v>0.32440972222222225</v>
      </c>
    </row>
    <row r="6661" spans="1:8">
      <c r="A6661" s="10">
        <v>1.23655906262146E+18</v>
      </c>
      <c r="B6661" t="s">
        <v>23420</v>
      </c>
      <c r="C6661" s="13">
        <v>43898.32440972222</v>
      </c>
      <c r="D6661" t="s">
        <v>19489</v>
      </c>
      <c r="E6661">
        <v>89</v>
      </c>
      <c r="F6661" t="s">
        <v>23419</v>
      </c>
      <c r="G6661" s="12">
        <v>43898</v>
      </c>
      <c r="H6661" s="11">
        <v>0.32440972222222225</v>
      </c>
    </row>
    <row r="6662" spans="1:8">
      <c r="A6662" s="10">
        <v>1.23655906191682E+18</v>
      </c>
      <c r="B6662" t="s">
        <v>23418</v>
      </c>
      <c r="C6662" s="13">
        <v>43898.32440972222</v>
      </c>
      <c r="D6662" t="s">
        <v>19969</v>
      </c>
      <c r="E6662">
        <v>1304</v>
      </c>
      <c r="G6662" s="12">
        <v>43898</v>
      </c>
      <c r="H6662" s="11">
        <v>0.32440972222222225</v>
      </c>
    </row>
    <row r="6663" spans="1:8">
      <c r="A6663" s="10">
        <v>1.2365590590143301E+18</v>
      </c>
      <c r="B6663" t="s">
        <v>23417</v>
      </c>
      <c r="C6663" s="13">
        <v>43898.32439814815</v>
      </c>
      <c r="D6663" t="s">
        <v>18166</v>
      </c>
      <c r="E6663">
        <v>4807</v>
      </c>
      <c r="F6663" t="s">
        <v>2697</v>
      </c>
      <c r="G6663" s="12">
        <v>43898</v>
      </c>
      <c r="H6663" s="11">
        <v>0.32439814814814816</v>
      </c>
    </row>
    <row r="6664" spans="1:8">
      <c r="A6664" s="10">
        <v>1.23655905898479E+18</v>
      </c>
      <c r="B6664" t="s">
        <v>23416</v>
      </c>
      <c r="C6664" s="13">
        <v>43898.32439814815</v>
      </c>
      <c r="D6664" t="s">
        <v>23415</v>
      </c>
      <c r="E6664">
        <v>14</v>
      </c>
      <c r="F6664" t="s">
        <v>23414</v>
      </c>
      <c r="G6664" s="12">
        <v>43898</v>
      </c>
      <c r="H6664" s="11">
        <v>0.32439814814814816</v>
      </c>
    </row>
    <row r="6665" spans="1:8">
      <c r="A6665" s="10">
        <v>1.2365590559858801E+18</v>
      </c>
      <c r="B6665" t="s">
        <v>23413</v>
      </c>
      <c r="C6665" s="13">
        <v>43898.324386574073</v>
      </c>
      <c r="D6665" t="s">
        <v>18177</v>
      </c>
      <c r="E6665">
        <v>75759</v>
      </c>
      <c r="G6665" s="12">
        <v>43898</v>
      </c>
      <c r="H6665" s="11">
        <v>0.32438657407407406</v>
      </c>
    </row>
    <row r="6666" spans="1:8">
      <c r="A6666" s="10">
        <v>1.23655905474013E+18</v>
      </c>
      <c r="B6666" t="s">
        <v>10910</v>
      </c>
      <c r="C6666" s="13">
        <v>43898.324386574073</v>
      </c>
      <c r="D6666" t="s">
        <v>21500</v>
      </c>
      <c r="E6666">
        <v>7</v>
      </c>
      <c r="G6666" s="12">
        <v>43898</v>
      </c>
      <c r="H6666" s="11">
        <v>0.32438657407407406</v>
      </c>
    </row>
    <row r="6667" spans="1:8">
      <c r="A6667" s="10">
        <v>1.23655905313811E+18</v>
      </c>
      <c r="B6667" t="s">
        <v>23412</v>
      </c>
      <c r="C6667" s="13">
        <v>43898.324386574073</v>
      </c>
      <c r="D6667" t="s">
        <v>18163</v>
      </c>
      <c r="E6667">
        <v>614</v>
      </c>
      <c r="F6667" t="s">
        <v>23411</v>
      </c>
      <c r="G6667" s="12">
        <v>43898</v>
      </c>
      <c r="H6667" s="11">
        <v>0.32438657407407406</v>
      </c>
    </row>
    <row r="6668" spans="1:8">
      <c r="A6668" s="10">
        <v>1.2365590514308401E+18</v>
      </c>
      <c r="B6668" t="s">
        <v>23410</v>
      </c>
      <c r="C6668" s="13">
        <v>43898.324374999997</v>
      </c>
      <c r="D6668" t="s">
        <v>18163</v>
      </c>
      <c r="E6668">
        <v>614</v>
      </c>
      <c r="F6668" t="s">
        <v>23409</v>
      </c>
      <c r="G6668" s="12">
        <v>43898</v>
      </c>
      <c r="H6668" s="11">
        <v>0.32437500000000002</v>
      </c>
    </row>
    <row r="6669" spans="1:8">
      <c r="A6669" s="10">
        <v>1.23655905096127E+18</v>
      </c>
      <c r="B6669" t="s">
        <v>23408</v>
      </c>
      <c r="C6669" s="13">
        <v>43898.324374999997</v>
      </c>
      <c r="D6669" t="s">
        <v>18177</v>
      </c>
      <c r="E6669">
        <v>75759</v>
      </c>
      <c r="F6669" t="s">
        <v>3600</v>
      </c>
      <c r="G6669" s="12">
        <v>43898</v>
      </c>
      <c r="H6669" s="11">
        <v>0.32437500000000002</v>
      </c>
    </row>
    <row r="6670" spans="1:8">
      <c r="A6670" s="10">
        <v>1.2365590469556301E+18</v>
      </c>
      <c r="B6670" t="s">
        <v>23407</v>
      </c>
      <c r="C6670" s="13">
        <v>43898.324363425927</v>
      </c>
      <c r="D6670" t="s">
        <v>18307</v>
      </c>
      <c r="E6670">
        <v>1499</v>
      </c>
      <c r="F6670" t="s">
        <v>23406</v>
      </c>
      <c r="G6670" s="12">
        <v>43898</v>
      </c>
      <c r="H6670" s="11">
        <v>0.32436342592592593</v>
      </c>
    </row>
    <row r="6671" spans="1:8">
      <c r="A6671" s="10">
        <v>1.23655904636416E+18</v>
      </c>
      <c r="B6671" t="s">
        <v>23405</v>
      </c>
      <c r="C6671" s="13">
        <v>43898.324363425927</v>
      </c>
      <c r="D6671" t="s">
        <v>23404</v>
      </c>
      <c r="E6671">
        <v>0</v>
      </c>
      <c r="F6671" t="s">
        <v>23403</v>
      </c>
      <c r="G6671" s="12">
        <v>43898</v>
      </c>
      <c r="H6671" s="11">
        <v>0.32436342592592593</v>
      </c>
    </row>
    <row r="6672" spans="1:8">
      <c r="A6672" s="10">
        <v>1.23655904539105E+18</v>
      </c>
      <c r="B6672" t="s">
        <v>23402</v>
      </c>
      <c r="C6672" s="13">
        <v>43898.324363425927</v>
      </c>
      <c r="D6672" t="s">
        <v>18163</v>
      </c>
      <c r="E6672">
        <v>614</v>
      </c>
      <c r="F6672" t="s">
        <v>23401</v>
      </c>
      <c r="G6672" s="12">
        <v>43898</v>
      </c>
      <c r="H6672" s="11">
        <v>0.32436342592592593</v>
      </c>
    </row>
    <row r="6673" spans="1:8">
      <c r="A6673" s="10">
        <v>1.2365590438770401E+18</v>
      </c>
      <c r="B6673" t="s">
        <v>23400</v>
      </c>
      <c r="C6673" s="13">
        <v>43898.32435185185</v>
      </c>
      <c r="D6673" t="s">
        <v>18379</v>
      </c>
      <c r="E6673">
        <v>759</v>
      </c>
      <c r="F6673" t="s">
        <v>23399</v>
      </c>
      <c r="G6673" s="12">
        <v>43898</v>
      </c>
      <c r="H6673" s="11">
        <v>0.32435185185185184</v>
      </c>
    </row>
    <row r="6674" spans="1:8">
      <c r="A6674" s="10">
        <v>1.23655904370497E+18</v>
      </c>
      <c r="B6674" t="s">
        <v>22115</v>
      </c>
      <c r="C6674" s="13">
        <v>43898.32435185185</v>
      </c>
      <c r="D6674" t="s">
        <v>23398</v>
      </c>
      <c r="E6674">
        <v>30</v>
      </c>
      <c r="F6674" t="s">
        <v>3621</v>
      </c>
      <c r="G6674" s="12">
        <v>43898</v>
      </c>
      <c r="H6674" s="11">
        <v>0.32435185185185184</v>
      </c>
    </row>
    <row r="6675" spans="1:8">
      <c r="A6675" s="10">
        <v>1.2365590425640599E+18</v>
      </c>
      <c r="B6675" t="s">
        <v>23397</v>
      </c>
      <c r="C6675" s="13">
        <v>43898.32435185185</v>
      </c>
      <c r="D6675" t="s">
        <v>19374</v>
      </c>
      <c r="E6675">
        <v>702</v>
      </c>
      <c r="G6675" s="12">
        <v>43898</v>
      </c>
      <c r="H6675" s="11">
        <v>0.32435185185185184</v>
      </c>
    </row>
    <row r="6676" spans="1:8">
      <c r="A6676" s="10">
        <v>1.23655904089055E+18</v>
      </c>
      <c r="B6676" t="s">
        <v>23396</v>
      </c>
      <c r="C6676" s="13">
        <v>43898.32435185185</v>
      </c>
      <c r="D6676" t="s">
        <v>18321</v>
      </c>
      <c r="E6676">
        <v>51395</v>
      </c>
      <c r="G6676" s="12">
        <v>43898</v>
      </c>
      <c r="H6676" s="11">
        <v>0.32435185185185184</v>
      </c>
    </row>
    <row r="6677" spans="1:8">
      <c r="A6677" s="10">
        <v>1.23655904016509E+18</v>
      </c>
      <c r="B6677" t="s">
        <v>23395</v>
      </c>
      <c r="C6677" s="13">
        <v>43898.324340277781</v>
      </c>
      <c r="D6677" t="s">
        <v>18655</v>
      </c>
      <c r="E6677">
        <v>226</v>
      </c>
      <c r="F6677" t="s">
        <v>23394</v>
      </c>
      <c r="G6677" s="12">
        <v>43898</v>
      </c>
      <c r="H6677" s="11">
        <v>0.3243402777777778</v>
      </c>
    </row>
    <row r="6678" spans="1:8">
      <c r="A6678" s="10">
        <v>1.2365590367508201E+18</v>
      </c>
      <c r="B6678" t="s">
        <v>23393</v>
      </c>
      <c r="C6678" s="13">
        <v>43898.324340277781</v>
      </c>
      <c r="D6678" t="s">
        <v>23272</v>
      </c>
      <c r="E6678">
        <v>1</v>
      </c>
      <c r="F6678" t="s">
        <v>9031</v>
      </c>
      <c r="G6678" s="12">
        <v>43898</v>
      </c>
      <c r="H6678" s="11">
        <v>0.3243402777777778</v>
      </c>
    </row>
    <row r="6679" spans="1:8">
      <c r="A6679" s="10">
        <v>1.2365590360923E+18</v>
      </c>
      <c r="B6679" t="s">
        <v>23392</v>
      </c>
      <c r="C6679" s="13">
        <v>43898.324340277781</v>
      </c>
      <c r="D6679" t="s">
        <v>18177</v>
      </c>
      <c r="E6679">
        <v>75759</v>
      </c>
      <c r="G6679" s="12">
        <v>43898</v>
      </c>
      <c r="H6679" s="11">
        <v>0.3243402777777778</v>
      </c>
    </row>
    <row r="6680" spans="1:8">
      <c r="A6680" s="10">
        <v>1.23655903520319E+18</v>
      </c>
      <c r="B6680" t="s">
        <v>23391</v>
      </c>
      <c r="C6680" s="13">
        <v>43898.324328703704</v>
      </c>
      <c r="D6680" t="s">
        <v>18563</v>
      </c>
      <c r="E6680">
        <v>162</v>
      </c>
      <c r="G6680" s="12">
        <v>43898</v>
      </c>
      <c r="H6680" s="11">
        <v>0.3243287037037037</v>
      </c>
    </row>
    <row r="6681" spans="1:8">
      <c r="A6681" s="10">
        <v>1.23655903426797E+18</v>
      </c>
      <c r="B6681" t="s">
        <v>23390</v>
      </c>
      <c r="C6681" s="13">
        <v>43898.324328703704</v>
      </c>
      <c r="D6681" t="s">
        <v>18321</v>
      </c>
      <c r="E6681">
        <v>51395</v>
      </c>
      <c r="G6681" s="12">
        <v>43898</v>
      </c>
      <c r="H6681" s="11">
        <v>0.3243287037037037</v>
      </c>
    </row>
    <row r="6682" spans="1:8">
      <c r="A6682" s="10">
        <v>1.23655902756947E+18</v>
      </c>
      <c r="B6682" t="s">
        <v>23389</v>
      </c>
      <c r="C6682" s="13">
        <v>43898.324305555558</v>
      </c>
      <c r="D6682" t="s">
        <v>23388</v>
      </c>
      <c r="E6682">
        <v>33</v>
      </c>
      <c r="F6682" t="s">
        <v>3072</v>
      </c>
      <c r="G6682" s="12">
        <v>43898</v>
      </c>
      <c r="H6682" s="11">
        <v>0.32430555555555557</v>
      </c>
    </row>
    <row r="6683" spans="1:8">
      <c r="A6683" s="10">
        <v>1.2365590272045299E+18</v>
      </c>
      <c r="B6683" t="s">
        <v>23387</v>
      </c>
      <c r="C6683" s="13">
        <v>43898.324305555558</v>
      </c>
      <c r="D6683" t="s">
        <v>18182</v>
      </c>
      <c r="E6683">
        <v>1334</v>
      </c>
      <c r="G6683" s="12">
        <v>43898</v>
      </c>
      <c r="H6683" s="11">
        <v>0.32430555555555557</v>
      </c>
    </row>
    <row r="6684" spans="1:8">
      <c r="A6684" s="10">
        <v>1.2365590270411599E+18</v>
      </c>
      <c r="B6684" t="s">
        <v>23386</v>
      </c>
      <c r="C6684" s="13">
        <v>43898.324305555558</v>
      </c>
      <c r="D6684" t="s">
        <v>22250</v>
      </c>
      <c r="E6684">
        <v>54</v>
      </c>
      <c r="F6684" t="s">
        <v>2422</v>
      </c>
      <c r="G6684" s="12">
        <v>43898</v>
      </c>
      <c r="H6684" s="11">
        <v>0.32430555555555557</v>
      </c>
    </row>
    <row r="6685" spans="1:8">
      <c r="A6685" s="10">
        <v>1.23655902688576E+18</v>
      </c>
      <c r="B6685" t="s">
        <v>23385</v>
      </c>
      <c r="C6685" s="13">
        <v>43898.324305555558</v>
      </c>
      <c r="D6685" t="s">
        <v>19229</v>
      </c>
      <c r="E6685">
        <v>3</v>
      </c>
      <c r="F6685" t="s">
        <v>4534</v>
      </c>
      <c r="G6685" s="12">
        <v>43898</v>
      </c>
      <c r="H6685" s="11">
        <v>0.32430555555555557</v>
      </c>
    </row>
    <row r="6686" spans="1:8">
      <c r="A6686" s="10">
        <v>1.23655902577426E+18</v>
      </c>
      <c r="B6686" t="s">
        <v>23384</v>
      </c>
      <c r="C6686" s="13">
        <v>43898.324305555558</v>
      </c>
      <c r="D6686" t="s">
        <v>18362</v>
      </c>
      <c r="E6686">
        <v>928</v>
      </c>
      <c r="F6686" t="s">
        <v>23383</v>
      </c>
      <c r="G6686" s="12">
        <v>43898</v>
      </c>
      <c r="H6686" s="11">
        <v>0.32430555555555557</v>
      </c>
    </row>
    <row r="6687" spans="1:8">
      <c r="A6687" s="10">
        <v>1.23655902498178E+18</v>
      </c>
      <c r="B6687" t="s">
        <v>23382</v>
      </c>
      <c r="C6687" s="13">
        <v>43898.324305555558</v>
      </c>
      <c r="D6687" t="s">
        <v>23381</v>
      </c>
      <c r="E6687">
        <v>0</v>
      </c>
      <c r="G6687" s="12">
        <v>43898</v>
      </c>
      <c r="H6687" s="11">
        <v>0.32430555555555557</v>
      </c>
    </row>
    <row r="6688" spans="1:8">
      <c r="A6688" s="10">
        <v>1.23655902453712E+18</v>
      </c>
      <c r="B6688" t="s">
        <v>7648</v>
      </c>
      <c r="C6688" s="13">
        <v>43898.324305555558</v>
      </c>
      <c r="D6688" t="s">
        <v>23380</v>
      </c>
      <c r="E6688">
        <v>0</v>
      </c>
      <c r="G6688" s="12">
        <v>43898</v>
      </c>
      <c r="H6688" s="11">
        <v>0.32430555555555557</v>
      </c>
    </row>
    <row r="6689" spans="1:8">
      <c r="A6689" s="10">
        <v>1.23655902433165E+18</v>
      </c>
      <c r="B6689" t="s">
        <v>2484</v>
      </c>
      <c r="C6689" s="13">
        <v>43898.324305555558</v>
      </c>
      <c r="D6689" t="s">
        <v>23379</v>
      </c>
      <c r="E6689">
        <v>0</v>
      </c>
      <c r="F6689" t="s">
        <v>2482</v>
      </c>
      <c r="G6689" s="12">
        <v>43898</v>
      </c>
      <c r="H6689" s="11">
        <v>0.32430555555555557</v>
      </c>
    </row>
    <row r="6690" spans="1:8">
      <c r="A6690" s="10">
        <v>1.23655902416382E+18</v>
      </c>
      <c r="B6690" t="s">
        <v>23378</v>
      </c>
      <c r="C6690" s="13">
        <v>43898.324305555558</v>
      </c>
      <c r="D6690" t="s">
        <v>23377</v>
      </c>
      <c r="E6690">
        <v>112</v>
      </c>
      <c r="G6690" s="12">
        <v>43898</v>
      </c>
      <c r="H6690" s="11">
        <v>0.32430555555555557</v>
      </c>
    </row>
    <row r="6691" spans="1:8">
      <c r="A6691" s="10">
        <v>1.23655902106431E+18</v>
      </c>
      <c r="B6691" t="s">
        <v>23376</v>
      </c>
      <c r="C6691" s="13">
        <v>43898.324293981481</v>
      </c>
      <c r="D6691" t="s">
        <v>18653</v>
      </c>
      <c r="E6691">
        <v>1633</v>
      </c>
      <c r="F6691" t="s">
        <v>2742</v>
      </c>
      <c r="G6691" s="12">
        <v>43898</v>
      </c>
      <c r="H6691" s="11">
        <v>0.32429398148148147</v>
      </c>
    </row>
    <row r="6692" spans="1:8">
      <c r="A6692" s="10">
        <v>1.23655901976383E+18</v>
      </c>
      <c r="B6692" t="s">
        <v>23375</v>
      </c>
      <c r="C6692" s="13">
        <v>43898.324293981481</v>
      </c>
      <c r="D6692" t="s">
        <v>22759</v>
      </c>
      <c r="E6692">
        <v>4</v>
      </c>
      <c r="G6692" s="12">
        <v>43898</v>
      </c>
      <c r="H6692" s="11">
        <v>0.32429398148148147</v>
      </c>
    </row>
    <row r="6693" spans="1:8">
      <c r="A6693" s="10">
        <v>1.2365590175998001E+18</v>
      </c>
      <c r="B6693" t="s">
        <v>23374</v>
      </c>
      <c r="C6693" s="13">
        <v>43898.324282407404</v>
      </c>
      <c r="D6693" t="s">
        <v>20416</v>
      </c>
      <c r="E6693">
        <v>8</v>
      </c>
      <c r="F6693" t="s">
        <v>3212</v>
      </c>
      <c r="G6693" s="12">
        <v>43898</v>
      </c>
      <c r="H6693" s="11">
        <v>0.32428240740740738</v>
      </c>
    </row>
    <row r="6694" spans="1:8">
      <c r="A6694" s="10">
        <v>1.2365590172515599E+18</v>
      </c>
      <c r="B6694" t="s">
        <v>23373</v>
      </c>
      <c r="C6694" s="13">
        <v>43898.324282407404</v>
      </c>
      <c r="D6694" t="s">
        <v>18177</v>
      </c>
      <c r="E6694">
        <v>75759</v>
      </c>
      <c r="F6694" t="s">
        <v>23372</v>
      </c>
      <c r="G6694" s="12">
        <v>43898</v>
      </c>
      <c r="H6694" s="11">
        <v>0.32428240740740738</v>
      </c>
    </row>
    <row r="6695" spans="1:8">
      <c r="A6695" s="10">
        <v>1.23655900820018E+18</v>
      </c>
      <c r="B6695" t="s">
        <v>11783</v>
      </c>
      <c r="C6695" s="13">
        <v>43898.324259259258</v>
      </c>
      <c r="D6695" t="s">
        <v>23371</v>
      </c>
      <c r="E6695">
        <v>0</v>
      </c>
      <c r="F6695" t="s">
        <v>11781</v>
      </c>
      <c r="G6695" s="12">
        <v>43898</v>
      </c>
      <c r="H6695" s="11">
        <v>0.32425925925925925</v>
      </c>
    </row>
    <row r="6696" spans="1:8">
      <c r="A6696" s="10">
        <v>1.2365590077850601E+18</v>
      </c>
      <c r="B6696" t="s">
        <v>23370</v>
      </c>
      <c r="C6696" s="13">
        <v>43898.324259259258</v>
      </c>
      <c r="D6696" t="s">
        <v>23369</v>
      </c>
      <c r="E6696">
        <v>0</v>
      </c>
      <c r="F6696" t="s">
        <v>3233</v>
      </c>
      <c r="G6696" s="12">
        <v>43898</v>
      </c>
      <c r="H6696" s="11">
        <v>0.32425925925925925</v>
      </c>
    </row>
    <row r="6697" spans="1:8">
      <c r="A6697" s="10">
        <v>1.23655900775151E+18</v>
      </c>
      <c r="B6697" t="s">
        <v>23368</v>
      </c>
      <c r="C6697" s="13">
        <v>43898.324259259258</v>
      </c>
      <c r="D6697" t="s">
        <v>18761</v>
      </c>
      <c r="E6697">
        <v>319</v>
      </c>
      <c r="F6697" t="s">
        <v>23367</v>
      </c>
      <c r="G6697" s="12">
        <v>43898</v>
      </c>
      <c r="H6697" s="11">
        <v>0.32425925925925925</v>
      </c>
    </row>
    <row r="6698" spans="1:8">
      <c r="A6698" s="10">
        <v>1.23655900667762E+18</v>
      </c>
      <c r="B6698" t="s">
        <v>23366</v>
      </c>
      <c r="C6698" s="13">
        <v>43898.324259259258</v>
      </c>
      <c r="D6698" t="s">
        <v>18406</v>
      </c>
      <c r="E6698">
        <v>153</v>
      </c>
      <c r="F6698" t="s">
        <v>23365</v>
      </c>
      <c r="G6698" s="12">
        <v>43898</v>
      </c>
      <c r="H6698" s="11">
        <v>0.32425925925925925</v>
      </c>
    </row>
    <row r="6699" spans="1:8">
      <c r="A6699" s="10">
        <v>1.23655900578847E+18</v>
      </c>
      <c r="B6699" t="s">
        <v>23364</v>
      </c>
      <c r="C6699" s="13">
        <v>43898.324247685188</v>
      </c>
      <c r="D6699" t="s">
        <v>18432</v>
      </c>
      <c r="E6699">
        <v>637</v>
      </c>
      <c r="F6699" t="s">
        <v>8999</v>
      </c>
      <c r="G6699" s="12">
        <v>43898</v>
      </c>
      <c r="H6699" s="11">
        <v>0.32424768518518515</v>
      </c>
    </row>
    <row r="6700" spans="1:8">
      <c r="A6700" s="10">
        <v>1.2365590053692201E+18</v>
      </c>
      <c r="B6700" t="s">
        <v>23363</v>
      </c>
      <c r="C6700" s="13">
        <v>43898.324247685188</v>
      </c>
      <c r="D6700" t="s">
        <v>18797</v>
      </c>
      <c r="E6700">
        <v>8616</v>
      </c>
      <c r="F6700" t="s">
        <v>3295</v>
      </c>
      <c r="G6700" s="12">
        <v>43898</v>
      </c>
      <c r="H6700" s="11">
        <v>0.32424768518518515</v>
      </c>
    </row>
    <row r="6701" spans="1:8">
      <c r="A6701" s="10">
        <v>1.23655900297824E+18</v>
      </c>
      <c r="B6701" t="s">
        <v>23362</v>
      </c>
      <c r="C6701" s="13">
        <v>43898.324247685188</v>
      </c>
      <c r="D6701" t="s">
        <v>18177</v>
      </c>
      <c r="E6701">
        <v>75759</v>
      </c>
      <c r="G6701" s="12">
        <v>43898</v>
      </c>
      <c r="H6701" s="11">
        <v>0.32424768518518515</v>
      </c>
    </row>
    <row r="6702" spans="1:8">
      <c r="A6702" s="10">
        <v>1.2365590009189801E+18</v>
      </c>
      <c r="B6702" t="s">
        <v>23361</v>
      </c>
      <c r="C6702" s="13">
        <v>43898.324236111112</v>
      </c>
      <c r="D6702" t="s">
        <v>23360</v>
      </c>
      <c r="E6702">
        <v>0</v>
      </c>
      <c r="F6702" t="s">
        <v>3408</v>
      </c>
      <c r="G6702" s="12">
        <v>43898</v>
      </c>
      <c r="H6702" s="11">
        <v>0.32423611111111111</v>
      </c>
    </row>
    <row r="6703" spans="1:8">
      <c r="A6703" s="10">
        <v>1.2365590008267599E+18</v>
      </c>
      <c r="B6703" t="s">
        <v>23359</v>
      </c>
      <c r="C6703" s="13">
        <v>43898.324236111112</v>
      </c>
      <c r="D6703" t="s">
        <v>18258</v>
      </c>
      <c r="E6703">
        <v>254</v>
      </c>
      <c r="F6703" t="s">
        <v>2742</v>
      </c>
      <c r="G6703" s="12">
        <v>43898</v>
      </c>
      <c r="H6703" s="11">
        <v>0.32423611111111111</v>
      </c>
    </row>
    <row r="6704" spans="1:8">
      <c r="A6704" s="10">
        <v>1.2365590001512801E+18</v>
      </c>
      <c r="B6704" t="s">
        <v>23358</v>
      </c>
      <c r="C6704" s="13">
        <v>43898.324236111112</v>
      </c>
      <c r="D6704" t="s">
        <v>23357</v>
      </c>
      <c r="E6704">
        <v>0</v>
      </c>
      <c r="G6704" s="12">
        <v>43898</v>
      </c>
      <c r="H6704" s="11">
        <v>0.32423611111111111</v>
      </c>
    </row>
    <row r="6705" spans="1:8">
      <c r="A6705" s="10">
        <v>1.23655899630945E+18</v>
      </c>
      <c r="B6705" t="s">
        <v>23356</v>
      </c>
      <c r="C6705" s="13">
        <v>43898.324224537035</v>
      </c>
      <c r="D6705" t="s">
        <v>21754</v>
      </c>
      <c r="E6705">
        <v>151</v>
      </c>
      <c r="F6705" t="s">
        <v>23355</v>
      </c>
      <c r="G6705" s="12">
        <v>43898</v>
      </c>
      <c r="H6705" s="11">
        <v>0.32422453703703707</v>
      </c>
    </row>
    <row r="6706" spans="1:8">
      <c r="A6706" s="10">
        <v>1.2365589959360499E+18</v>
      </c>
      <c r="B6706" t="s">
        <v>23354</v>
      </c>
      <c r="C6706" s="13">
        <v>43898.324224537035</v>
      </c>
      <c r="D6706" t="s">
        <v>18177</v>
      </c>
      <c r="E6706">
        <v>75759</v>
      </c>
      <c r="G6706" s="12">
        <v>43898</v>
      </c>
      <c r="H6706" s="11">
        <v>0.32422453703703707</v>
      </c>
    </row>
    <row r="6707" spans="1:8">
      <c r="A6707" s="10">
        <v>1.23655899585234E+18</v>
      </c>
      <c r="B6707" t="s">
        <v>23353</v>
      </c>
      <c r="C6707" s="13">
        <v>43898.324224537035</v>
      </c>
      <c r="D6707" t="s">
        <v>23352</v>
      </c>
      <c r="E6707">
        <v>305</v>
      </c>
      <c r="F6707" t="s">
        <v>3408</v>
      </c>
      <c r="G6707" s="12">
        <v>43898</v>
      </c>
      <c r="H6707" s="11">
        <v>0.32422453703703707</v>
      </c>
    </row>
    <row r="6708" spans="1:8">
      <c r="A6708" s="10">
        <v>1.23655899558369E+18</v>
      </c>
      <c r="B6708" t="s">
        <v>23351</v>
      </c>
      <c r="C6708" s="13">
        <v>43898.324224537035</v>
      </c>
      <c r="D6708" t="s">
        <v>23350</v>
      </c>
      <c r="E6708">
        <v>447</v>
      </c>
      <c r="F6708" t="s">
        <v>23349</v>
      </c>
      <c r="G6708" s="12">
        <v>43898</v>
      </c>
      <c r="H6708" s="11">
        <v>0.32422453703703707</v>
      </c>
    </row>
    <row r="6709" spans="1:8">
      <c r="A6709" s="10">
        <v>1.2365589934194299E+18</v>
      </c>
      <c r="B6709" t="s">
        <v>23348</v>
      </c>
      <c r="C6709" s="13">
        <v>43898.324212962965</v>
      </c>
      <c r="D6709" t="s">
        <v>18177</v>
      </c>
      <c r="E6709">
        <v>75759</v>
      </c>
      <c r="G6709" s="12">
        <v>43898</v>
      </c>
      <c r="H6709" s="11">
        <v>0.32421296296296293</v>
      </c>
    </row>
    <row r="6710" spans="1:8">
      <c r="A6710" s="10">
        <v>1.2365589934152699E+18</v>
      </c>
      <c r="B6710" t="s">
        <v>23347</v>
      </c>
      <c r="C6710" s="13">
        <v>43898.324212962965</v>
      </c>
      <c r="D6710" t="s">
        <v>23346</v>
      </c>
      <c r="E6710">
        <v>3</v>
      </c>
      <c r="F6710" t="s">
        <v>4701</v>
      </c>
      <c r="G6710" s="12">
        <v>43898</v>
      </c>
      <c r="H6710" s="11">
        <v>0.32421296296296293</v>
      </c>
    </row>
    <row r="6711" spans="1:8">
      <c r="A6711" s="10">
        <v>1.23655899059666E+18</v>
      </c>
      <c r="B6711" t="s">
        <v>23121</v>
      </c>
      <c r="C6711" s="13">
        <v>43898.324212962965</v>
      </c>
      <c r="D6711" t="s">
        <v>20612</v>
      </c>
      <c r="E6711">
        <v>1125</v>
      </c>
      <c r="F6711" t="s">
        <v>23120</v>
      </c>
      <c r="G6711" s="12">
        <v>43898</v>
      </c>
      <c r="H6711" s="11">
        <v>0.32421296296296293</v>
      </c>
    </row>
    <row r="6712" spans="1:8">
      <c r="A6712" s="10">
        <v>1.2365589896067899E+18</v>
      </c>
      <c r="B6712" t="s">
        <v>23345</v>
      </c>
      <c r="C6712" s="13">
        <v>43898.324201388888</v>
      </c>
      <c r="D6712" t="s">
        <v>18452</v>
      </c>
      <c r="E6712">
        <v>1582</v>
      </c>
      <c r="F6712" t="s">
        <v>23344</v>
      </c>
      <c r="G6712" s="12">
        <v>43898</v>
      </c>
      <c r="H6712" s="11">
        <v>0.32420138888888889</v>
      </c>
    </row>
    <row r="6713" spans="1:8">
      <c r="A6713" s="10">
        <v>1.23655898760207E+18</v>
      </c>
      <c r="B6713" t="s">
        <v>9839</v>
      </c>
      <c r="C6713" s="13">
        <v>43898.324201388888</v>
      </c>
      <c r="D6713" t="s">
        <v>19763</v>
      </c>
      <c r="E6713">
        <v>15</v>
      </c>
      <c r="F6713" t="s">
        <v>9838</v>
      </c>
      <c r="G6713" s="12">
        <v>43898</v>
      </c>
      <c r="H6713" s="11">
        <v>0.32420138888888889</v>
      </c>
    </row>
    <row r="6714" spans="1:8">
      <c r="A6714" s="10">
        <v>1.23655898753904E+18</v>
      </c>
      <c r="B6714" t="s">
        <v>23343</v>
      </c>
      <c r="C6714" s="13">
        <v>43898.324201388888</v>
      </c>
      <c r="D6714" t="s">
        <v>23342</v>
      </c>
      <c r="E6714">
        <v>78</v>
      </c>
      <c r="G6714" s="12">
        <v>43898</v>
      </c>
      <c r="H6714" s="11">
        <v>0.32420138888888889</v>
      </c>
    </row>
    <row r="6715" spans="1:8">
      <c r="A6715" s="10">
        <v>1.2365589867967201E+18</v>
      </c>
      <c r="B6715" t="s">
        <v>23341</v>
      </c>
      <c r="C6715" s="13">
        <v>43898.324201388888</v>
      </c>
      <c r="D6715" t="s">
        <v>18238</v>
      </c>
      <c r="E6715">
        <v>71608</v>
      </c>
      <c r="F6715" t="s">
        <v>23340</v>
      </c>
      <c r="G6715" s="12">
        <v>43898</v>
      </c>
      <c r="H6715" s="11">
        <v>0.32420138888888889</v>
      </c>
    </row>
    <row r="6716" spans="1:8">
      <c r="A6716" s="10">
        <v>1.23655898658285E+18</v>
      </c>
      <c r="B6716" t="s">
        <v>23117</v>
      </c>
      <c r="C6716" s="13">
        <v>43898.324201388888</v>
      </c>
      <c r="D6716" t="s">
        <v>18245</v>
      </c>
      <c r="E6716">
        <v>650</v>
      </c>
      <c r="F6716" t="s">
        <v>23116</v>
      </c>
      <c r="G6716" s="12">
        <v>43898</v>
      </c>
      <c r="H6716" s="11">
        <v>0.32420138888888889</v>
      </c>
    </row>
    <row r="6717" spans="1:8">
      <c r="A6717" s="10">
        <v>1.2365589821998799E+18</v>
      </c>
      <c r="B6717" t="s">
        <v>22910</v>
      </c>
      <c r="C6717" s="13">
        <v>43898.324189814812</v>
      </c>
      <c r="D6717" t="s">
        <v>23339</v>
      </c>
      <c r="E6717">
        <v>6</v>
      </c>
      <c r="F6717" t="s">
        <v>22908</v>
      </c>
      <c r="G6717" s="12">
        <v>43898</v>
      </c>
      <c r="H6717" s="11">
        <v>0.32418981481481485</v>
      </c>
    </row>
    <row r="6718" spans="1:8">
      <c r="A6718" s="10">
        <v>1.23655897800975E+18</v>
      </c>
      <c r="B6718" t="s">
        <v>23338</v>
      </c>
      <c r="C6718" s="13">
        <v>43898.324178240742</v>
      </c>
      <c r="D6718" t="s">
        <v>18915</v>
      </c>
      <c r="E6718">
        <v>1870</v>
      </c>
      <c r="G6718" s="12">
        <v>43898</v>
      </c>
      <c r="H6718" s="11">
        <v>0.32417824074074075</v>
      </c>
    </row>
    <row r="6719" spans="1:8">
      <c r="A6719" s="10">
        <v>1.2365589774349299E+18</v>
      </c>
      <c r="B6719" t="s">
        <v>23337</v>
      </c>
      <c r="C6719" s="13">
        <v>43898.324178240742</v>
      </c>
      <c r="D6719" t="s">
        <v>19870</v>
      </c>
      <c r="E6719">
        <v>773</v>
      </c>
      <c r="F6719" t="s">
        <v>23336</v>
      </c>
      <c r="G6719" s="12">
        <v>43898</v>
      </c>
      <c r="H6719" s="11">
        <v>0.32417824074074075</v>
      </c>
    </row>
    <row r="6720" spans="1:8">
      <c r="A6720" s="10">
        <v>1.2365589769442299E+18</v>
      </c>
      <c r="B6720" t="s">
        <v>23288</v>
      </c>
      <c r="C6720" s="13">
        <v>43898.324166666665</v>
      </c>
      <c r="D6720" t="s">
        <v>23253</v>
      </c>
      <c r="E6720">
        <v>284</v>
      </c>
      <c r="F6720" t="s">
        <v>23287</v>
      </c>
      <c r="G6720" s="12">
        <v>43898</v>
      </c>
      <c r="H6720" s="11">
        <v>0.32416666666666666</v>
      </c>
    </row>
    <row r="6721" spans="1:8">
      <c r="A6721" s="10">
        <v>1.2365589760467599E+18</v>
      </c>
      <c r="B6721" t="s">
        <v>23335</v>
      </c>
      <c r="C6721" s="13">
        <v>43898.324166666665</v>
      </c>
      <c r="D6721" t="s">
        <v>18166</v>
      </c>
      <c r="E6721">
        <v>4808</v>
      </c>
      <c r="F6721" t="s">
        <v>23334</v>
      </c>
      <c r="G6721" s="12">
        <v>43898</v>
      </c>
      <c r="H6721" s="11">
        <v>0.32416666666666666</v>
      </c>
    </row>
    <row r="6722" spans="1:8">
      <c r="A6722" s="10">
        <v>1.23655897502336E+18</v>
      </c>
      <c r="B6722" t="s">
        <v>23333</v>
      </c>
      <c r="C6722" s="13">
        <v>43898.324166666665</v>
      </c>
      <c r="D6722" t="s">
        <v>22987</v>
      </c>
      <c r="E6722">
        <v>1</v>
      </c>
      <c r="G6722" s="12">
        <v>43898</v>
      </c>
      <c r="H6722" s="11">
        <v>0.32416666666666666</v>
      </c>
    </row>
    <row r="6723" spans="1:8">
      <c r="A6723" s="10">
        <v>1.2365589740794701E+18</v>
      </c>
      <c r="B6723" t="s">
        <v>23332</v>
      </c>
      <c r="C6723" s="13">
        <v>43898.324166666665</v>
      </c>
      <c r="D6723" t="s">
        <v>22166</v>
      </c>
      <c r="E6723">
        <v>99</v>
      </c>
      <c r="F6723" t="s">
        <v>23331</v>
      </c>
      <c r="G6723" s="12">
        <v>43898</v>
      </c>
      <c r="H6723" s="11">
        <v>0.32416666666666666</v>
      </c>
    </row>
    <row r="6724" spans="1:8">
      <c r="A6724" s="10">
        <v>1.2365589727499E+18</v>
      </c>
      <c r="B6724" t="s">
        <v>23330</v>
      </c>
      <c r="C6724" s="13">
        <v>43898.324155092596</v>
      </c>
      <c r="D6724" t="s">
        <v>18432</v>
      </c>
      <c r="E6724">
        <v>637</v>
      </c>
      <c r="F6724" t="s">
        <v>23329</v>
      </c>
      <c r="G6724" s="12">
        <v>43898</v>
      </c>
      <c r="H6724" s="11">
        <v>0.32415509259259262</v>
      </c>
    </row>
    <row r="6725" spans="1:8">
      <c r="A6725" s="10">
        <v>1.23655897237663E+18</v>
      </c>
      <c r="B6725" t="s">
        <v>23328</v>
      </c>
      <c r="C6725" s="13">
        <v>43898.324155092596</v>
      </c>
      <c r="D6725" t="s">
        <v>18342</v>
      </c>
      <c r="E6725">
        <v>21686</v>
      </c>
      <c r="G6725" s="12">
        <v>43898</v>
      </c>
      <c r="H6725" s="11">
        <v>0.32415509259259262</v>
      </c>
    </row>
    <row r="6726" spans="1:8">
      <c r="A6726" s="10">
        <v>1.2365589688743401E+18</v>
      </c>
      <c r="B6726" t="s">
        <v>23327</v>
      </c>
      <c r="C6726" s="13">
        <v>43898.324143518519</v>
      </c>
      <c r="D6726" t="s">
        <v>20796</v>
      </c>
      <c r="E6726">
        <v>22</v>
      </c>
      <c r="F6726" t="s">
        <v>23326</v>
      </c>
      <c r="G6726" s="12">
        <v>43898</v>
      </c>
      <c r="H6726" s="11">
        <v>0.32414351851851853</v>
      </c>
    </row>
    <row r="6727" spans="1:8">
      <c r="A6727" s="10">
        <v>1.2365589684382899E+18</v>
      </c>
      <c r="B6727" t="s">
        <v>23325</v>
      </c>
      <c r="C6727" s="13">
        <v>43898.324143518519</v>
      </c>
      <c r="D6727" t="s">
        <v>23324</v>
      </c>
      <c r="E6727">
        <v>0</v>
      </c>
      <c r="F6727" t="s">
        <v>23323</v>
      </c>
      <c r="G6727" s="12">
        <v>43898</v>
      </c>
      <c r="H6727" s="11">
        <v>0.32414351851851853</v>
      </c>
    </row>
    <row r="6728" spans="1:8">
      <c r="A6728" s="10">
        <v>1.2365589668654899E+18</v>
      </c>
      <c r="B6728" t="s">
        <v>23322</v>
      </c>
      <c r="C6728" s="13">
        <v>43898.324143518519</v>
      </c>
      <c r="D6728" t="s">
        <v>19860</v>
      </c>
      <c r="E6728">
        <v>107</v>
      </c>
      <c r="G6728" s="12">
        <v>43898</v>
      </c>
      <c r="H6728" s="11">
        <v>0.32414351851851853</v>
      </c>
    </row>
    <row r="6729" spans="1:8">
      <c r="A6729" s="10">
        <v>1.2365589660895301E+18</v>
      </c>
      <c r="B6729" t="s">
        <v>23321</v>
      </c>
      <c r="C6729" s="13">
        <v>43898.324143518519</v>
      </c>
      <c r="D6729" t="s">
        <v>18177</v>
      </c>
      <c r="E6729">
        <v>75760</v>
      </c>
      <c r="G6729" s="12">
        <v>43898</v>
      </c>
      <c r="H6729" s="11">
        <v>0.32414351851851853</v>
      </c>
    </row>
    <row r="6730" spans="1:8">
      <c r="A6730" s="10">
        <v>1.23655896253279E+18</v>
      </c>
      <c r="B6730" t="s">
        <v>23320</v>
      </c>
      <c r="C6730" s="13">
        <v>43898.324131944442</v>
      </c>
      <c r="D6730" t="s">
        <v>23319</v>
      </c>
      <c r="E6730">
        <v>1</v>
      </c>
      <c r="F6730" t="s">
        <v>23318</v>
      </c>
      <c r="G6730" s="12">
        <v>43898</v>
      </c>
      <c r="H6730" s="11">
        <v>0.32413194444444443</v>
      </c>
    </row>
    <row r="6731" spans="1:8">
      <c r="A6731" s="10">
        <v>1.2365589620965499E+18</v>
      </c>
      <c r="B6731" t="s">
        <v>23317</v>
      </c>
      <c r="C6731" s="13">
        <v>43898.324131944442</v>
      </c>
      <c r="D6731" t="s">
        <v>18221</v>
      </c>
      <c r="E6731">
        <v>37</v>
      </c>
      <c r="G6731" s="12">
        <v>43898</v>
      </c>
      <c r="H6731" s="11">
        <v>0.32413194444444443</v>
      </c>
    </row>
    <row r="6732" spans="1:8">
      <c r="A6732" s="10">
        <v>1.23655896020495E+18</v>
      </c>
      <c r="B6732" t="s">
        <v>23316</v>
      </c>
      <c r="C6732" s="13">
        <v>43898.324120370373</v>
      </c>
      <c r="D6732" t="s">
        <v>18177</v>
      </c>
      <c r="E6732">
        <v>75760</v>
      </c>
      <c r="F6732" t="s">
        <v>6605</v>
      </c>
      <c r="G6732" s="12">
        <v>43898</v>
      </c>
      <c r="H6732" s="11">
        <v>0.32412037037037039</v>
      </c>
    </row>
    <row r="6733" spans="1:8">
      <c r="A6733" s="10">
        <v>1.23655896009582E+18</v>
      </c>
      <c r="B6733" t="s">
        <v>23315</v>
      </c>
      <c r="C6733" s="13">
        <v>43898.324120370373</v>
      </c>
      <c r="D6733" t="s">
        <v>23314</v>
      </c>
      <c r="E6733">
        <v>27</v>
      </c>
      <c r="F6733" t="s">
        <v>14782</v>
      </c>
      <c r="G6733" s="12">
        <v>43898</v>
      </c>
      <c r="H6733" s="11">
        <v>0.32412037037037039</v>
      </c>
    </row>
    <row r="6734" spans="1:8">
      <c r="A6734" s="10">
        <v>1.23655895942893E+18</v>
      </c>
      <c r="B6734" t="s">
        <v>23313</v>
      </c>
      <c r="C6734" s="13">
        <v>43898.324120370373</v>
      </c>
      <c r="D6734" t="s">
        <v>19709</v>
      </c>
      <c r="E6734">
        <v>190</v>
      </c>
      <c r="F6734" t="s">
        <v>2468</v>
      </c>
      <c r="G6734" s="12">
        <v>43898</v>
      </c>
      <c r="H6734" s="11">
        <v>0.32412037037037039</v>
      </c>
    </row>
    <row r="6735" spans="1:8">
      <c r="A6735" s="10">
        <v>1.2365589592444401E+18</v>
      </c>
      <c r="B6735" t="s">
        <v>23312</v>
      </c>
      <c r="C6735" s="13">
        <v>43898.324120370373</v>
      </c>
      <c r="D6735" t="s">
        <v>18348</v>
      </c>
      <c r="E6735">
        <v>620</v>
      </c>
      <c r="F6735" t="s">
        <v>7546</v>
      </c>
      <c r="G6735" s="12">
        <v>43898</v>
      </c>
      <c r="H6735" s="11">
        <v>0.32412037037037039</v>
      </c>
    </row>
    <row r="6736" spans="1:8">
      <c r="A6736" s="10">
        <v>1.2365589572605199E+18</v>
      </c>
      <c r="B6736" t="s">
        <v>23311</v>
      </c>
      <c r="C6736" s="13">
        <v>43898.324120370373</v>
      </c>
      <c r="D6736" t="s">
        <v>21242</v>
      </c>
      <c r="E6736">
        <v>23</v>
      </c>
      <c r="G6736" s="12">
        <v>43898</v>
      </c>
      <c r="H6736" s="11">
        <v>0.32412037037037039</v>
      </c>
    </row>
    <row r="6737" spans="1:8">
      <c r="A6737" s="10">
        <v>1.23655895606097E+18</v>
      </c>
      <c r="B6737" t="s">
        <v>23310</v>
      </c>
      <c r="C6737" s="13">
        <v>43898.324108796296</v>
      </c>
      <c r="D6737" t="s">
        <v>18177</v>
      </c>
      <c r="E6737">
        <v>75760</v>
      </c>
      <c r="F6737" t="s">
        <v>2691</v>
      </c>
      <c r="G6737" s="12">
        <v>43898</v>
      </c>
      <c r="H6737" s="11">
        <v>0.3241087962962963</v>
      </c>
    </row>
    <row r="6738" spans="1:8">
      <c r="A6738" s="10">
        <v>1.2365589558930099E+18</v>
      </c>
      <c r="B6738" t="s">
        <v>23309</v>
      </c>
      <c r="C6738" s="13">
        <v>43898.324108796296</v>
      </c>
      <c r="D6738" t="s">
        <v>18342</v>
      </c>
      <c r="E6738">
        <v>21686</v>
      </c>
      <c r="F6738" t="s">
        <v>19628</v>
      </c>
      <c r="G6738" s="12">
        <v>43898</v>
      </c>
      <c r="H6738" s="11">
        <v>0.3241087962962963</v>
      </c>
    </row>
    <row r="6739" spans="1:8">
      <c r="A6739" s="10">
        <v>1.23655895586383E+18</v>
      </c>
      <c r="B6739" t="s">
        <v>23308</v>
      </c>
      <c r="C6739" s="13">
        <v>43898.324108796296</v>
      </c>
      <c r="D6739" t="s">
        <v>23265</v>
      </c>
      <c r="E6739">
        <v>60</v>
      </c>
      <c r="F6739" t="s">
        <v>3302</v>
      </c>
      <c r="G6739" s="12">
        <v>43898</v>
      </c>
      <c r="H6739" s="11">
        <v>0.3241087962962963</v>
      </c>
    </row>
    <row r="6740" spans="1:8">
      <c r="A6740" s="10">
        <v>1.2365589538797499E+18</v>
      </c>
      <c r="B6740" t="s">
        <v>23307</v>
      </c>
      <c r="C6740" s="13">
        <v>43898.324108796296</v>
      </c>
      <c r="D6740" t="s">
        <v>18362</v>
      </c>
      <c r="E6740">
        <v>928</v>
      </c>
      <c r="G6740" s="12">
        <v>43898</v>
      </c>
      <c r="H6740" s="11">
        <v>0.3241087962962963</v>
      </c>
    </row>
    <row r="6741" spans="1:8">
      <c r="A6741" s="10">
        <v>1.23655895361139E+18</v>
      </c>
      <c r="B6741" t="s">
        <v>23306</v>
      </c>
      <c r="C6741" s="13">
        <v>43898.324108796296</v>
      </c>
      <c r="D6741" t="s">
        <v>18177</v>
      </c>
      <c r="E6741">
        <v>75760</v>
      </c>
      <c r="F6741" t="s">
        <v>3295</v>
      </c>
      <c r="G6741" s="12">
        <v>43898</v>
      </c>
      <c r="H6741" s="11">
        <v>0.3241087962962963</v>
      </c>
    </row>
    <row r="6742" spans="1:8">
      <c r="A6742" s="10">
        <v>1.2365589525794601E+18</v>
      </c>
      <c r="B6742" t="s">
        <v>23305</v>
      </c>
      <c r="C6742" s="13">
        <v>43898.324108796296</v>
      </c>
      <c r="D6742" t="s">
        <v>18177</v>
      </c>
      <c r="E6742">
        <v>75760</v>
      </c>
      <c r="F6742" t="s">
        <v>9833</v>
      </c>
      <c r="G6742" s="12">
        <v>43898</v>
      </c>
      <c r="H6742" s="11">
        <v>0.3241087962962963</v>
      </c>
    </row>
    <row r="6743" spans="1:8">
      <c r="A6743" s="10">
        <v>1.2365589518707899E+18</v>
      </c>
      <c r="B6743" t="s">
        <v>23304</v>
      </c>
      <c r="C6743" s="13">
        <v>43898.324097222219</v>
      </c>
      <c r="D6743" t="s">
        <v>18177</v>
      </c>
      <c r="E6743">
        <v>75760</v>
      </c>
      <c r="F6743" t="s">
        <v>4883</v>
      </c>
      <c r="G6743" s="12">
        <v>43898</v>
      </c>
      <c r="H6743" s="11">
        <v>0.3240972222222222</v>
      </c>
    </row>
    <row r="6744" spans="1:8">
      <c r="A6744" s="10">
        <v>1.2365589495765499E+18</v>
      </c>
      <c r="B6744" t="s">
        <v>8243</v>
      </c>
      <c r="C6744" s="13">
        <v>43898.324097222219</v>
      </c>
      <c r="D6744" t="s">
        <v>18231</v>
      </c>
      <c r="E6744">
        <v>471</v>
      </c>
      <c r="G6744" s="12">
        <v>43898</v>
      </c>
      <c r="H6744" s="11">
        <v>0.3240972222222222</v>
      </c>
    </row>
    <row r="6745" spans="1:8">
      <c r="A6745" s="10">
        <v>1.2365589483265999E+18</v>
      </c>
      <c r="B6745" t="s">
        <v>23303</v>
      </c>
      <c r="C6745" s="13">
        <v>43898.324097222219</v>
      </c>
      <c r="D6745" t="s">
        <v>18608</v>
      </c>
      <c r="E6745">
        <v>706</v>
      </c>
      <c r="F6745" t="s">
        <v>23302</v>
      </c>
      <c r="G6745" s="12">
        <v>43898</v>
      </c>
      <c r="H6745" s="11">
        <v>0.3240972222222222</v>
      </c>
    </row>
    <row r="6746" spans="1:8">
      <c r="A6746" s="10">
        <v>1.23655894760927E+18</v>
      </c>
      <c r="B6746" t="s">
        <v>23301</v>
      </c>
      <c r="C6746" s="13">
        <v>43898.32408564815</v>
      </c>
      <c r="D6746" t="s">
        <v>21081</v>
      </c>
      <c r="E6746">
        <v>2493</v>
      </c>
      <c r="G6746" s="12">
        <v>43898</v>
      </c>
      <c r="H6746" s="11">
        <v>0.32408564814814816</v>
      </c>
    </row>
    <row r="6747" spans="1:8">
      <c r="A6747" s="10">
        <v>1.23655894555826E+18</v>
      </c>
      <c r="B6747" t="s">
        <v>23300</v>
      </c>
      <c r="C6747" s="13">
        <v>43898.32408564815</v>
      </c>
      <c r="D6747" t="s">
        <v>23299</v>
      </c>
      <c r="E6747">
        <v>3</v>
      </c>
      <c r="F6747" t="s">
        <v>4012</v>
      </c>
      <c r="G6747" s="12">
        <v>43898</v>
      </c>
      <c r="H6747" s="11">
        <v>0.32408564814814816</v>
      </c>
    </row>
    <row r="6748" spans="1:8">
      <c r="A6748" s="10">
        <v>1.23655894542E+18</v>
      </c>
      <c r="B6748" t="s">
        <v>23298</v>
      </c>
      <c r="C6748" s="13">
        <v>43898.32408564815</v>
      </c>
      <c r="D6748" t="s">
        <v>23297</v>
      </c>
      <c r="E6748">
        <v>0</v>
      </c>
      <c r="F6748" t="s">
        <v>23296</v>
      </c>
      <c r="G6748" s="12">
        <v>43898</v>
      </c>
      <c r="H6748" s="11">
        <v>0.32408564814814816</v>
      </c>
    </row>
    <row r="6749" spans="1:8">
      <c r="A6749" s="10">
        <v>1.23655894515136E+18</v>
      </c>
      <c r="B6749" t="s">
        <v>23295</v>
      </c>
      <c r="C6749" s="13">
        <v>43898.32408564815</v>
      </c>
      <c r="D6749" t="s">
        <v>18221</v>
      </c>
      <c r="E6749">
        <v>37</v>
      </c>
      <c r="G6749" s="12">
        <v>43898</v>
      </c>
      <c r="H6749" s="11">
        <v>0.32408564814814816</v>
      </c>
    </row>
    <row r="6750" spans="1:8">
      <c r="A6750" s="10">
        <v>1.23655894328495E+18</v>
      </c>
      <c r="B6750" t="s">
        <v>23294</v>
      </c>
      <c r="C6750" s="13">
        <v>43898.324074074073</v>
      </c>
      <c r="D6750" t="s">
        <v>18177</v>
      </c>
      <c r="E6750">
        <v>75760</v>
      </c>
      <c r="F6750" t="s">
        <v>2985</v>
      </c>
      <c r="G6750" s="12">
        <v>43898</v>
      </c>
      <c r="H6750" s="11">
        <v>0.32407407407407407</v>
      </c>
    </row>
    <row r="6751" spans="1:8">
      <c r="A6751" s="10">
        <v>1.2365589427313001E+18</v>
      </c>
      <c r="B6751" t="s">
        <v>23293</v>
      </c>
      <c r="C6751" s="13">
        <v>43898.324074074073</v>
      </c>
      <c r="D6751" t="s">
        <v>19038</v>
      </c>
      <c r="E6751">
        <v>5334</v>
      </c>
      <c r="F6751" t="s">
        <v>2545</v>
      </c>
      <c r="G6751" s="12">
        <v>43898</v>
      </c>
      <c r="H6751" s="11">
        <v>0.32407407407407407</v>
      </c>
    </row>
    <row r="6752" spans="1:8">
      <c r="A6752" s="10">
        <v>1.23655894239571E+18</v>
      </c>
      <c r="B6752" t="s">
        <v>23292</v>
      </c>
      <c r="C6752" s="13">
        <v>43898.324074074073</v>
      </c>
      <c r="D6752" t="s">
        <v>18177</v>
      </c>
      <c r="E6752">
        <v>75760</v>
      </c>
      <c r="G6752" s="12">
        <v>43898</v>
      </c>
      <c r="H6752" s="11">
        <v>0.32407407407407407</v>
      </c>
    </row>
    <row r="6753" spans="1:8">
      <c r="A6753" s="10">
        <v>1.2365589421651799E+18</v>
      </c>
      <c r="B6753" t="s">
        <v>23291</v>
      </c>
      <c r="C6753" s="13">
        <v>43898.324074074073</v>
      </c>
      <c r="D6753" t="s">
        <v>18452</v>
      </c>
      <c r="E6753">
        <v>1582</v>
      </c>
      <c r="F6753" t="s">
        <v>23290</v>
      </c>
      <c r="G6753" s="12">
        <v>43898</v>
      </c>
      <c r="H6753" s="11">
        <v>0.32407407407407407</v>
      </c>
    </row>
    <row r="6754" spans="1:8">
      <c r="A6754" s="10">
        <v>1.23655894210226E+18</v>
      </c>
      <c r="B6754" t="s">
        <v>23289</v>
      </c>
      <c r="C6754" s="13">
        <v>43898.324074074073</v>
      </c>
      <c r="D6754" t="s">
        <v>18177</v>
      </c>
      <c r="E6754">
        <v>75760</v>
      </c>
      <c r="F6754" t="s">
        <v>4061</v>
      </c>
      <c r="G6754" s="12">
        <v>43898</v>
      </c>
      <c r="H6754" s="11">
        <v>0.32407407407407407</v>
      </c>
    </row>
    <row r="6755" spans="1:8">
      <c r="A6755" s="10">
        <v>1.23655894121295E+18</v>
      </c>
      <c r="B6755" t="s">
        <v>23288</v>
      </c>
      <c r="C6755" s="13">
        <v>43898.324074074073</v>
      </c>
      <c r="D6755" t="s">
        <v>18238</v>
      </c>
      <c r="E6755">
        <v>71608</v>
      </c>
      <c r="F6755" t="s">
        <v>23287</v>
      </c>
      <c r="G6755" s="12">
        <v>43898</v>
      </c>
      <c r="H6755" s="11">
        <v>0.32407407407407407</v>
      </c>
    </row>
    <row r="6756" spans="1:8">
      <c r="A6756" s="10">
        <v>1.23655893941379E+18</v>
      </c>
      <c r="B6756" t="s">
        <v>23286</v>
      </c>
      <c r="C6756" s="13">
        <v>43898.324062500003</v>
      </c>
      <c r="D6756" t="s">
        <v>19925</v>
      </c>
      <c r="E6756">
        <v>327</v>
      </c>
      <c r="F6756" t="s">
        <v>23285</v>
      </c>
      <c r="G6756" s="12">
        <v>43898</v>
      </c>
      <c r="H6756" s="11">
        <v>0.32406249999999998</v>
      </c>
    </row>
    <row r="6757" spans="1:8">
      <c r="A6757" s="10">
        <v>1.2365589393802099E+18</v>
      </c>
      <c r="B6757" t="s">
        <v>23284</v>
      </c>
      <c r="C6757" s="13">
        <v>43898.324062500003</v>
      </c>
      <c r="D6757" t="s">
        <v>18506</v>
      </c>
      <c r="E6757">
        <v>57</v>
      </c>
      <c r="F6757" t="s">
        <v>23283</v>
      </c>
      <c r="G6757" s="12">
        <v>43898</v>
      </c>
      <c r="H6757" s="11">
        <v>0.32406249999999998</v>
      </c>
    </row>
    <row r="6758" spans="1:8">
      <c r="A6758" s="10">
        <v>1.23655893925857E+18</v>
      </c>
      <c r="B6758" t="s">
        <v>8534</v>
      </c>
      <c r="C6758" s="13">
        <v>43898.324062500003</v>
      </c>
      <c r="D6758" t="s">
        <v>21099</v>
      </c>
      <c r="E6758">
        <v>2</v>
      </c>
      <c r="F6758" t="s">
        <v>8533</v>
      </c>
      <c r="G6758" s="12">
        <v>43898</v>
      </c>
      <c r="H6758" s="11">
        <v>0.32406249999999998</v>
      </c>
    </row>
    <row r="6759" spans="1:8">
      <c r="A6759" s="10">
        <v>1.23655893911598E+18</v>
      </c>
      <c r="B6759" t="s">
        <v>23282</v>
      </c>
      <c r="C6759" s="13">
        <v>43898.324062500003</v>
      </c>
      <c r="D6759" t="s">
        <v>18827</v>
      </c>
      <c r="E6759">
        <v>172</v>
      </c>
      <c r="F6759" t="s">
        <v>3412</v>
      </c>
      <c r="G6759" s="12">
        <v>43898</v>
      </c>
      <c r="H6759" s="11">
        <v>0.32406249999999998</v>
      </c>
    </row>
    <row r="6760" spans="1:8">
      <c r="A6760" s="10">
        <v>1.2365589363936599E+18</v>
      </c>
      <c r="B6760" t="s">
        <v>23281</v>
      </c>
      <c r="C6760" s="13">
        <v>43898.324062500003</v>
      </c>
      <c r="D6760" t="s">
        <v>18191</v>
      </c>
      <c r="E6760">
        <v>1395</v>
      </c>
      <c r="G6760" s="12">
        <v>43898</v>
      </c>
      <c r="H6760" s="11">
        <v>0.32406249999999998</v>
      </c>
    </row>
    <row r="6761" spans="1:8">
      <c r="A6761" s="10">
        <v>1.23655893516896E+18</v>
      </c>
      <c r="B6761" t="s">
        <v>23280</v>
      </c>
      <c r="C6761" s="13">
        <v>43898.324050925927</v>
      </c>
      <c r="D6761" t="s">
        <v>18294</v>
      </c>
      <c r="E6761">
        <v>5354</v>
      </c>
      <c r="F6761" t="s">
        <v>23279</v>
      </c>
      <c r="G6761" s="12">
        <v>43898</v>
      </c>
      <c r="H6761" s="11">
        <v>0.32405092592592594</v>
      </c>
    </row>
    <row r="6762" spans="1:8">
      <c r="A6762" s="10">
        <v>1.2365589337094999E+18</v>
      </c>
      <c r="B6762" t="s">
        <v>23278</v>
      </c>
      <c r="C6762" s="13">
        <v>43898.324050925927</v>
      </c>
      <c r="D6762" t="s">
        <v>18177</v>
      </c>
      <c r="E6762">
        <v>75760</v>
      </c>
      <c r="G6762" s="12">
        <v>43898</v>
      </c>
      <c r="H6762" s="11">
        <v>0.32405092592592594</v>
      </c>
    </row>
    <row r="6763" spans="1:8">
      <c r="A6763" s="10">
        <v>1.2365589333613299E+18</v>
      </c>
      <c r="B6763" t="s">
        <v>22863</v>
      </c>
      <c r="C6763" s="13">
        <v>43898.324050925927</v>
      </c>
      <c r="D6763" t="s">
        <v>19535</v>
      </c>
      <c r="E6763">
        <v>75</v>
      </c>
      <c r="F6763" t="s">
        <v>22861</v>
      </c>
      <c r="G6763" s="12">
        <v>43898</v>
      </c>
      <c r="H6763" s="11">
        <v>0.32405092592592594</v>
      </c>
    </row>
    <row r="6764" spans="1:8">
      <c r="A6764" s="10">
        <v>1.23655893055518E+18</v>
      </c>
      <c r="B6764" t="s">
        <v>23277</v>
      </c>
      <c r="C6764" s="13">
        <v>43898.32403935185</v>
      </c>
      <c r="D6764" t="s">
        <v>23276</v>
      </c>
      <c r="E6764">
        <v>0</v>
      </c>
      <c r="F6764" t="s">
        <v>2464</v>
      </c>
      <c r="G6764" s="12">
        <v>43898</v>
      </c>
      <c r="H6764" s="11">
        <v>0.32403935185185184</v>
      </c>
    </row>
    <row r="6765" spans="1:8">
      <c r="A6765" s="10">
        <v>1.2365589295276201E+18</v>
      </c>
      <c r="B6765" t="s">
        <v>23275</v>
      </c>
      <c r="C6765" s="13">
        <v>43898.32403935185</v>
      </c>
      <c r="D6765" t="s">
        <v>18379</v>
      </c>
      <c r="E6765">
        <v>759</v>
      </c>
      <c r="G6765" s="12">
        <v>43898</v>
      </c>
      <c r="H6765" s="11">
        <v>0.32403935185185184</v>
      </c>
    </row>
    <row r="6766" spans="1:8">
      <c r="A6766" s="10">
        <v>1.2365589278205299E+18</v>
      </c>
      <c r="B6766" t="s">
        <v>2402</v>
      </c>
      <c r="C6766" s="13">
        <v>43898.32403935185</v>
      </c>
      <c r="D6766" t="s">
        <v>18518</v>
      </c>
      <c r="E6766">
        <v>59</v>
      </c>
      <c r="F6766" t="s">
        <v>23274</v>
      </c>
      <c r="G6766" s="12">
        <v>43898</v>
      </c>
      <c r="H6766" s="11">
        <v>0.32403935185185184</v>
      </c>
    </row>
    <row r="6767" spans="1:8">
      <c r="A6767" s="10">
        <v>1.23655892597501E+18</v>
      </c>
      <c r="B6767" t="s">
        <v>23273</v>
      </c>
      <c r="C6767" s="13">
        <v>43898.32402777778</v>
      </c>
      <c r="D6767" t="s">
        <v>23272</v>
      </c>
      <c r="E6767">
        <v>1</v>
      </c>
      <c r="F6767" t="s">
        <v>3952</v>
      </c>
      <c r="G6767" s="12">
        <v>43898</v>
      </c>
      <c r="H6767" s="11">
        <v>0.32402777777777775</v>
      </c>
    </row>
    <row r="6768" spans="1:8">
      <c r="A6768" s="10">
        <v>1.2365589249684201E+18</v>
      </c>
      <c r="B6768" t="s">
        <v>23271</v>
      </c>
      <c r="C6768" s="13">
        <v>43898.32402777778</v>
      </c>
      <c r="D6768" t="s">
        <v>20846</v>
      </c>
      <c r="E6768">
        <v>26</v>
      </c>
      <c r="G6768" s="12">
        <v>43898</v>
      </c>
      <c r="H6768" s="11">
        <v>0.32402777777777775</v>
      </c>
    </row>
    <row r="6769" spans="1:8">
      <c r="A6769" s="10">
        <v>1.23655892143261E+18</v>
      </c>
      <c r="B6769" t="s">
        <v>22694</v>
      </c>
      <c r="C6769" s="13">
        <v>43898.324016203704</v>
      </c>
      <c r="D6769" t="s">
        <v>23270</v>
      </c>
      <c r="E6769">
        <v>66</v>
      </c>
      <c r="F6769" t="s">
        <v>22693</v>
      </c>
      <c r="G6769" s="12">
        <v>43898</v>
      </c>
      <c r="H6769" s="11">
        <v>0.32401620370370371</v>
      </c>
    </row>
    <row r="6770" spans="1:8">
      <c r="A6770" s="10">
        <v>1.23655892077423E+18</v>
      </c>
      <c r="B6770" t="s">
        <v>23269</v>
      </c>
      <c r="C6770" s="13">
        <v>43898.324016203704</v>
      </c>
      <c r="D6770" t="s">
        <v>23268</v>
      </c>
      <c r="E6770">
        <v>5</v>
      </c>
      <c r="G6770" s="12">
        <v>43898</v>
      </c>
      <c r="H6770" s="11">
        <v>0.32401620370370371</v>
      </c>
    </row>
    <row r="6771" spans="1:8">
      <c r="A6771" s="10">
        <v>1.2365589196333801E+18</v>
      </c>
      <c r="B6771" t="s">
        <v>23267</v>
      </c>
      <c r="C6771" s="13">
        <v>43898.324016203704</v>
      </c>
      <c r="D6771" t="s">
        <v>18342</v>
      </c>
      <c r="E6771">
        <v>21686</v>
      </c>
      <c r="G6771" s="12">
        <v>43898</v>
      </c>
      <c r="H6771" s="11">
        <v>0.32401620370370371</v>
      </c>
    </row>
    <row r="6772" spans="1:8">
      <c r="A6772" s="10">
        <v>1.2365589172804401E+18</v>
      </c>
      <c r="B6772" t="s">
        <v>23266</v>
      </c>
      <c r="C6772" s="13">
        <v>43898.324004629627</v>
      </c>
      <c r="D6772" t="s">
        <v>23265</v>
      </c>
      <c r="E6772">
        <v>60</v>
      </c>
      <c r="G6772" s="12">
        <v>43898</v>
      </c>
      <c r="H6772" s="11">
        <v>0.32400462962962967</v>
      </c>
    </row>
    <row r="6773" spans="1:8">
      <c r="A6773" s="10">
        <v>1.2365589151748301E+18</v>
      </c>
      <c r="B6773" t="s">
        <v>23264</v>
      </c>
      <c r="C6773" s="13">
        <v>43898.324004629627</v>
      </c>
      <c r="D6773" t="s">
        <v>23263</v>
      </c>
      <c r="E6773">
        <v>0</v>
      </c>
      <c r="G6773" s="12">
        <v>43898</v>
      </c>
      <c r="H6773" s="11">
        <v>0.32400462962962967</v>
      </c>
    </row>
    <row r="6774" spans="1:8">
      <c r="A6774" s="10">
        <v>1.2365589122975401E+18</v>
      </c>
      <c r="B6774" t="s">
        <v>23262</v>
      </c>
      <c r="C6774" s="13">
        <v>43898.323993055557</v>
      </c>
      <c r="D6774" t="s">
        <v>18177</v>
      </c>
      <c r="E6774">
        <v>75760</v>
      </c>
      <c r="G6774" s="12">
        <v>43898</v>
      </c>
      <c r="H6774" s="11">
        <v>0.32399305555555552</v>
      </c>
    </row>
    <row r="6775" spans="1:8">
      <c r="A6775" s="10">
        <v>1.23655890901346E+18</v>
      </c>
      <c r="B6775" t="s">
        <v>23261</v>
      </c>
      <c r="C6775" s="13">
        <v>43898.323981481481</v>
      </c>
      <c r="D6775" t="s">
        <v>18432</v>
      </c>
      <c r="E6775">
        <v>637</v>
      </c>
      <c r="G6775" s="12">
        <v>43898</v>
      </c>
      <c r="H6775" s="11">
        <v>0.32398148148148148</v>
      </c>
    </row>
    <row r="6776" spans="1:8">
      <c r="A6776" s="10">
        <v>1.2365589074907E+18</v>
      </c>
      <c r="B6776" t="s">
        <v>23260</v>
      </c>
      <c r="C6776" s="13">
        <v>43898.323981481481</v>
      </c>
      <c r="D6776" t="s">
        <v>18166</v>
      </c>
      <c r="E6776">
        <v>4808</v>
      </c>
      <c r="F6776" t="s">
        <v>3093</v>
      </c>
      <c r="G6776" s="12">
        <v>43898</v>
      </c>
      <c r="H6776" s="11">
        <v>0.32398148148148148</v>
      </c>
    </row>
    <row r="6777" spans="1:8">
      <c r="A6777" s="10">
        <v>1.2365589039801101E+18</v>
      </c>
      <c r="B6777" t="s">
        <v>23259</v>
      </c>
      <c r="C6777" s="13">
        <v>43898.323969907404</v>
      </c>
      <c r="D6777" t="s">
        <v>18406</v>
      </c>
      <c r="E6777">
        <v>153</v>
      </c>
      <c r="G6777" s="12">
        <v>43898</v>
      </c>
      <c r="H6777" s="11">
        <v>0.32396990740740739</v>
      </c>
    </row>
    <row r="6778" spans="1:8">
      <c r="A6778" s="10">
        <v>1.23655890397184E+18</v>
      </c>
      <c r="B6778" t="s">
        <v>23258</v>
      </c>
      <c r="C6778" s="13">
        <v>43898.323969907404</v>
      </c>
      <c r="D6778" t="s">
        <v>21754</v>
      </c>
      <c r="E6778">
        <v>151</v>
      </c>
      <c r="F6778" t="s">
        <v>23257</v>
      </c>
      <c r="G6778" s="12">
        <v>43898</v>
      </c>
      <c r="H6778" s="11">
        <v>0.32396990740740739</v>
      </c>
    </row>
    <row r="6779" spans="1:8">
      <c r="A6779" s="10">
        <v>1.2365589013462799E+18</v>
      </c>
      <c r="B6779" t="s">
        <v>23256</v>
      </c>
      <c r="C6779" s="13">
        <v>43898.323958333334</v>
      </c>
      <c r="D6779" t="s">
        <v>18238</v>
      </c>
      <c r="E6779">
        <v>71608</v>
      </c>
      <c r="F6779" t="s">
        <v>13652</v>
      </c>
      <c r="G6779" s="12">
        <v>43898</v>
      </c>
      <c r="H6779" s="11">
        <v>0.32395833333333335</v>
      </c>
    </row>
    <row r="6780" spans="1:8">
      <c r="A6780" s="10">
        <v>1.23655890050719E+18</v>
      </c>
      <c r="B6780" t="s">
        <v>23255</v>
      </c>
      <c r="C6780" s="13">
        <v>43898.323958333334</v>
      </c>
      <c r="D6780" t="s">
        <v>18177</v>
      </c>
      <c r="E6780">
        <v>75760</v>
      </c>
      <c r="G6780" s="12">
        <v>43898</v>
      </c>
      <c r="H6780" s="11">
        <v>0.32395833333333335</v>
      </c>
    </row>
    <row r="6781" spans="1:8">
      <c r="A6781" s="10">
        <v>1.23655889948818E+18</v>
      </c>
      <c r="B6781" t="s">
        <v>23254</v>
      </c>
      <c r="C6781" s="13">
        <v>43898.323958333334</v>
      </c>
      <c r="D6781" t="s">
        <v>23253</v>
      </c>
      <c r="E6781">
        <v>284</v>
      </c>
      <c r="F6781" t="s">
        <v>23252</v>
      </c>
      <c r="G6781" s="12">
        <v>43898</v>
      </c>
      <c r="H6781" s="11">
        <v>0.32395833333333335</v>
      </c>
    </row>
    <row r="6782" spans="1:8">
      <c r="A6782" s="10">
        <v>1.23655889877075E+18</v>
      </c>
      <c r="B6782" t="s">
        <v>23251</v>
      </c>
      <c r="C6782" s="13">
        <v>43898.323958333334</v>
      </c>
      <c r="D6782" t="s">
        <v>18406</v>
      </c>
      <c r="E6782">
        <v>153</v>
      </c>
      <c r="G6782" s="12">
        <v>43898</v>
      </c>
      <c r="H6782" s="11">
        <v>0.32395833333333335</v>
      </c>
    </row>
    <row r="6783" spans="1:8">
      <c r="A6783" s="10">
        <v>1.23655889874994E+18</v>
      </c>
      <c r="B6783" t="s">
        <v>23250</v>
      </c>
      <c r="C6783" s="13">
        <v>43898.323958333334</v>
      </c>
      <c r="D6783" t="s">
        <v>23249</v>
      </c>
      <c r="E6783">
        <v>79</v>
      </c>
      <c r="F6783" t="s">
        <v>23248</v>
      </c>
      <c r="G6783" s="12">
        <v>43898</v>
      </c>
      <c r="H6783" s="11">
        <v>0.32395833333333335</v>
      </c>
    </row>
    <row r="6784" spans="1:8">
      <c r="A6784" s="10">
        <v>1.2365588985820201E+18</v>
      </c>
      <c r="B6784" t="s">
        <v>23247</v>
      </c>
      <c r="C6784" s="13">
        <v>43898.323958333334</v>
      </c>
      <c r="D6784" t="s">
        <v>22315</v>
      </c>
      <c r="E6784">
        <v>5</v>
      </c>
      <c r="F6784" t="s">
        <v>22314</v>
      </c>
      <c r="G6784" s="12">
        <v>43898</v>
      </c>
      <c r="H6784" s="11">
        <v>0.32395833333333335</v>
      </c>
    </row>
    <row r="6785" spans="1:8">
      <c r="A6785" s="10">
        <v>1.2365588973405E+18</v>
      </c>
      <c r="B6785" t="s">
        <v>23246</v>
      </c>
      <c r="C6785" s="13">
        <v>43898.323946759258</v>
      </c>
      <c r="D6785" t="s">
        <v>21717</v>
      </c>
      <c r="E6785">
        <v>10</v>
      </c>
      <c r="G6785" s="12">
        <v>43898</v>
      </c>
      <c r="H6785" s="11">
        <v>0.32394675925925925</v>
      </c>
    </row>
    <row r="6786" spans="1:8">
      <c r="A6786" s="10">
        <v>1.2365588940857101E+18</v>
      </c>
      <c r="B6786" t="s">
        <v>23245</v>
      </c>
      <c r="C6786" s="13">
        <v>43898.323946759258</v>
      </c>
      <c r="D6786" t="s">
        <v>18177</v>
      </c>
      <c r="E6786">
        <v>75760</v>
      </c>
      <c r="F6786" t="s">
        <v>14855</v>
      </c>
      <c r="G6786" s="12">
        <v>43898</v>
      </c>
      <c r="H6786" s="11">
        <v>0.32394675925925925</v>
      </c>
    </row>
    <row r="6787" spans="1:8">
      <c r="A6787" s="10">
        <v>1.2365588935740001E+18</v>
      </c>
      <c r="B6787" t="s">
        <v>18858</v>
      </c>
      <c r="C6787" s="13">
        <v>43898.323946759258</v>
      </c>
      <c r="D6787" t="s">
        <v>23244</v>
      </c>
      <c r="E6787">
        <v>1</v>
      </c>
      <c r="F6787" t="s">
        <v>18857</v>
      </c>
      <c r="G6787" s="12">
        <v>43898</v>
      </c>
      <c r="H6787" s="11">
        <v>0.32394675925925925</v>
      </c>
    </row>
    <row r="6788" spans="1:8">
      <c r="A6788" s="10">
        <v>1.23655888750925E+18</v>
      </c>
      <c r="B6788" t="s">
        <v>23243</v>
      </c>
      <c r="C6788" s="13">
        <v>43898.323923611111</v>
      </c>
      <c r="D6788" t="s">
        <v>18623</v>
      </c>
      <c r="E6788">
        <v>56</v>
      </c>
      <c r="G6788" s="12">
        <v>43898</v>
      </c>
      <c r="H6788" s="11">
        <v>0.32392361111111112</v>
      </c>
    </row>
    <row r="6789" spans="1:8">
      <c r="A6789" s="10">
        <v>1.23655888456464E+18</v>
      </c>
      <c r="B6789" t="s">
        <v>23242</v>
      </c>
      <c r="C6789" s="13">
        <v>43898.323912037034</v>
      </c>
      <c r="D6789" t="s">
        <v>23241</v>
      </c>
      <c r="E6789">
        <v>185</v>
      </c>
      <c r="F6789" t="s">
        <v>23240</v>
      </c>
      <c r="G6789" s="12">
        <v>43898</v>
      </c>
      <c r="H6789" s="11">
        <v>0.32391203703703703</v>
      </c>
    </row>
    <row r="6790" spans="1:8">
      <c r="A6790" s="10">
        <v>1.2365588788772101E+18</v>
      </c>
      <c r="B6790" t="s">
        <v>23239</v>
      </c>
      <c r="C6790" s="13">
        <v>43898.323900462965</v>
      </c>
      <c r="D6790" t="s">
        <v>23238</v>
      </c>
      <c r="E6790">
        <v>35</v>
      </c>
      <c r="F6790" t="s">
        <v>23237</v>
      </c>
      <c r="G6790" s="12">
        <v>43898</v>
      </c>
      <c r="H6790" s="11">
        <v>0.32390046296296299</v>
      </c>
    </row>
    <row r="6791" spans="1:8">
      <c r="A6791" s="10">
        <v>1.23655887530366E+18</v>
      </c>
      <c r="B6791" t="s">
        <v>23236</v>
      </c>
      <c r="C6791" s="13">
        <v>43898.323888888888</v>
      </c>
      <c r="D6791" t="s">
        <v>18177</v>
      </c>
      <c r="E6791">
        <v>75760</v>
      </c>
      <c r="F6791" t="s">
        <v>4534</v>
      </c>
      <c r="G6791" s="12">
        <v>43898</v>
      </c>
      <c r="H6791" s="11">
        <v>0.32388888888888889</v>
      </c>
    </row>
    <row r="6792" spans="1:8">
      <c r="A6792" s="10">
        <v>1.23655887493891E+18</v>
      </c>
      <c r="B6792" t="s">
        <v>23235</v>
      </c>
      <c r="C6792" s="13">
        <v>43898.323888888888</v>
      </c>
      <c r="D6792" t="s">
        <v>23234</v>
      </c>
      <c r="E6792">
        <v>0</v>
      </c>
      <c r="F6792" t="s">
        <v>23233</v>
      </c>
      <c r="G6792" s="12">
        <v>43898</v>
      </c>
      <c r="H6792" s="11">
        <v>0.32388888888888889</v>
      </c>
    </row>
    <row r="6793" spans="1:8">
      <c r="A6793" s="10">
        <v>1.2365588717218401E+18</v>
      </c>
      <c r="B6793" t="s">
        <v>21919</v>
      </c>
      <c r="C6793" s="13">
        <v>43898.323877314811</v>
      </c>
      <c r="D6793" t="s">
        <v>23232</v>
      </c>
      <c r="E6793">
        <v>19</v>
      </c>
      <c r="F6793" t="s">
        <v>21918</v>
      </c>
      <c r="G6793" s="12">
        <v>43898</v>
      </c>
      <c r="H6793" s="11">
        <v>0.3238773148148148</v>
      </c>
    </row>
    <row r="6794" spans="1:8">
      <c r="A6794" s="10">
        <v>1.2365588705641101E+18</v>
      </c>
      <c r="B6794" t="s">
        <v>23231</v>
      </c>
      <c r="C6794" s="13">
        <v>43898.323877314811</v>
      </c>
      <c r="D6794" t="s">
        <v>18307</v>
      </c>
      <c r="E6794">
        <v>1499</v>
      </c>
      <c r="G6794" s="12">
        <v>43898</v>
      </c>
      <c r="H6794" s="11">
        <v>0.3238773148148148</v>
      </c>
    </row>
    <row r="6795" spans="1:8">
      <c r="A6795" s="10">
        <v>1.2365588699099599E+18</v>
      </c>
      <c r="B6795" t="s">
        <v>23230</v>
      </c>
      <c r="C6795" s="13">
        <v>43898.323877314811</v>
      </c>
      <c r="D6795" t="s">
        <v>18490</v>
      </c>
      <c r="E6795">
        <v>107</v>
      </c>
      <c r="F6795" t="s">
        <v>23229</v>
      </c>
      <c r="G6795" s="12">
        <v>43898</v>
      </c>
      <c r="H6795" s="11">
        <v>0.3238773148148148</v>
      </c>
    </row>
    <row r="6796" spans="1:8">
      <c r="A6796" s="10">
        <v>1.23655886787555E+18</v>
      </c>
      <c r="B6796" t="s">
        <v>23228</v>
      </c>
      <c r="C6796" s="13">
        <v>43898.323865740742</v>
      </c>
      <c r="D6796" t="s">
        <v>19949</v>
      </c>
      <c r="E6796">
        <v>222</v>
      </c>
      <c r="G6796" s="12">
        <v>43898</v>
      </c>
      <c r="H6796" s="11">
        <v>0.32386574074074076</v>
      </c>
    </row>
    <row r="6797" spans="1:8">
      <c r="A6797" s="10">
        <v>1.23655886163873E+18</v>
      </c>
      <c r="B6797" t="s">
        <v>12970</v>
      </c>
      <c r="C6797" s="13">
        <v>43898.323854166665</v>
      </c>
      <c r="D6797" t="s">
        <v>23227</v>
      </c>
      <c r="E6797">
        <v>0</v>
      </c>
      <c r="F6797" t="s">
        <v>2709</v>
      </c>
      <c r="G6797" s="12">
        <v>43898</v>
      </c>
      <c r="H6797" s="11">
        <v>0.32385416666666667</v>
      </c>
    </row>
    <row r="6798" spans="1:8">
      <c r="A6798" s="10">
        <v>1.2365588604517399E+18</v>
      </c>
      <c r="B6798" t="s">
        <v>23226</v>
      </c>
      <c r="C6798" s="13">
        <v>43898.323854166665</v>
      </c>
      <c r="D6798" t="s">
        <v>23225</v>
      </c>
      <c r="E6798">
        <v>0</v>
      </c>
      <c r="F6798" t="s">
        <v>11388</v>
      </c>
      <c r="G6798" s="12">
        <v>43898</v>
      </c>
      <c r="H6798" s="11">
        <v>0.32385416666666667</v>
      </c>
    </row>
    <row r="6799" spans="1:8">
      <c r="A6799" s="10">
        <v>1.2365588596253499E+18</v>
      </c>
      <c r="B6799" t="s">
        <v>23224</v>
      </c>
      <c r="C6799" s="13">
        <v>43898.323842592596</v>
      </c>
      <c r="D6799" t="s">
        <v>18342</v>
      </c>
      <c r="E6799">
        <v>21686</v>
      </c>
      <c r="G6799" s="12">
        <v>43898</v>
      </c>
      <c r="H6799" s="11">
        <v>0.32384259259259257</v>
      </c>
    </row>
    <row r="6800" spans="1:8">
      <c r="A6800" s="10">
        <v>1.2365588581825201E+18</v>
      </c>
      <c r="B6800" t="s">
        <v>23223</v>
      </c>
      <c r="C6800" s="13">
        <v>43898.323842592596</v>
      </c>
      <c r="D6800" t="s">
        <v>23222</v>
      </c>
      <c r="E6800">
        <v>1313</v>
      </c>
      <c r="F6800" t="s">
        <v>23221</v>
      </c>
      <c r="G6800" s="12">
        <v>43898</v>
      </c>
      <c r="H6800" s="11">
        <v>0.32384259259259257</v>
      </c>
    </row>
    <row r="6801" spans="1:8">
      <c r="A6801" s="10">
        <v>1.23655885588403E+18</v>
      </c>
      <c r="B6801" t="s">
        <v>23220</v>
      </c>
      <c r="C6801" s="13">
        <v>43898.323842592596</v>
      </c>
      <c r="D6801" t="s">
        <v>18294</v>
      </c>
      <c r="E6801">
        <v>5354</v>
      </c>
      <c r="G6801" s="12">
        <v>43898</v>
      </c>
      <c r="H6801" s="11">
        <v>0.32384259259259257</v>
      </c>
    </row>
    <row r="6802" spans="1:8">
      <c r="A6802" s="10">
        <v>1.23655885449571E+18</v>
      </c>
      <c r="B6802" t="s">
        <v>23219</v>
      </c>
      <c r="C6802" s="13">
        <v>43898.323831018519</v>
      </c>
      <c r="D6802" t="s">
        <v>18177</v>
      </c>
      <c r="E6802">
        <v>75760</v>
      </c>
      <c r="F6802" t="s">
        <v>3147</v>
      </c>
      <c r="G6802" s="12">
        <v>43898</v>
      </c>
      <c r="H6802" s="11">
        <v>0.32383101851851853</v>
      </c>
    </row>
    <row r="6803" spans="1:8">
      <c r="A6803" s="10">
        <v>1.2365588516730299E+18</v>
      </c>
      <c r="B6803" t="s">
        <v>23218</v>
      </c>
      <c r="C6803" s="13">
        <v>43898.323831018519</v>
      </c>
      <c r="D6803" t="s">
        <v>18163</v>
      </c>
      <c r="E6803">
        <v>615</v>
      </c>
      <c r="F6803" t="s">
        <v>3395</v>
      </c>
      <c r="G6803" s="12">
        <v>43898</v>
      </c>
      <c r="H6803" s="11">
        <v>0.32383101851851853</v>
      </c>
    </row>
    <row r="6804" spans="1:8">
      <c r="A6804" s="10">
        <v>1.23655885085506E+18</v>
      </c>
      <c r="B6804" t="s">
        <v>23217</v>
      </c>
      <c r="C6804" s="13">
        <v>43898.323819444442</v>
      </c>
      <c r="D6804" t="s">
        <v>18258</v>
      </c>
      <c r="E6804">
        <v>254</v>
      </c>
      <c r="G6804" s="12">
        <v>43898</v>
      </c>
      <c r="H6804" s="11">
        <v>0.32381944444444444</v>
      </c>
    </row>
    <row r="6805" spans="1:8">
      <c r="A6805" s="10">
        <v>1.23655884957598E+18</v>
      </c>
      <c r="B6805" t="s">
        <v>20191</v>
      </c>
      <c r="C6805" s="13">
        <v>43898.323819444442</v>
      </c>
      <c r="D6805" t="s">
        <v>23216</v>
      </c>
      <c r="E6805">
        <v>1</v>
      </c>
      <c r="F6805" t="s">
        <v>20189</v>
      </c>
      <c r="G6805" s="12">
        <v>43898</v>
      </c>
      <c r="H6805" s="11">
        <v>0.32381944444444444</v>
      </c>
    </row>
    <row r="6806" spans="1:8">
      <c r="A6806" s="10">
        <v>1.23655884931583E+18</v>
      </c>
      <c r="B6806" t="s">
        <v>23215</v>
      </c>
      <c r="C6806" s="13">
        <v>43898.323819444442</v>
      </c>
      <c r="D6806" t="s">
        <v>23214</v>
      </c>
      <c r="E6806">
        <v>1</v>
      </c>
      <c r="F6806" t="s">
        <v>23213</v>
      </c>
      <c r="G6806" s="12">
        <v>43898</v>
      </c>
      <c r="H6806" s="11">
        <v>0.32381944444444444</v>
      </c>
    </row>
    <row r="6807" spans="1:8">
      <c r="A6807" s="10">
        <v>1.2365588490223201E+18</v>
      </c>
      <c r="B6807" t="s">
        <v>23212</v>
      </c>
      <c r="C6807" s="13">
        <v>43898.323819444442</v>
      </c>
      <c r="D6807" t="s">
        <v>18177</v>
      </c>
      <c r="E6807">
        <v>75760</v>
      </c>
      <c r="F6807" t="s">
        <v>23211</v>
      </c>
      <c r="G6807" s="12">
        <v>43898</v>
      </c>
      <c r="H6807" s="11">
        <v>0.32381944444444444</v>
      </c>
    </row>
    <row r="6808" spans="1:8">
      <c r="A6808" s="10">
        <v>1.2365588486320499E+18</v>
      </c>
      <c r="B6808" t="s">
        <v>23210</v>
      </c>
      <c r="C6808" s="13">
        <v>43898.323819444442</v>
      </c>
      <c r="D6808" t="s">
        <v>19949</v>
      </c>
      <c r="E6808">
        <v>222</v>
      </c>
      <c r="F6808" t="s">
        <v>23209</v>
      </c>
      <c r="G6808" s="12">
        <v>43898</v>
      </c>
      <c r="H6808" s="11">
        <v>0.32381944444444444</v>
      </c>
    </row>
    <row r="6809" spans="1:8">
      <c r="A6809" s="10">
        <v>1.23655884739903E+18</v>
      </c>
      <c r="B6809" t="s">
        <v>22565</v>
      </c>
      <c r="C6809" s="13">
        <v>43898.323819444442</v>
      </c>
      <c r="D6809" t="s">
        <v>18166</v>
      </c>
      <c r="E6809">
        <v>4808</v>
      </c>
      <c r="G6809" s="12">
        <v>43898</v>
      </c>
      <c r="H6809" s="11">
        <v>0.32381944444444444</v>
      </c>
    </row>
    <row r="6810" spans="1:8">
      <c r="A6810" s="10">
        <v>1.23655884559121E+18</v>
      </c>
      <c r="B6810" t="s">
        <v>23208</v>
      </c>
      <c r="C6810" s="13">
        <v>43898.323807870373</v>
      </c>
      <c r="D6810" t="s">
        <v>18177</v>
      </c>
      <c r="E6810">
        <v>75760</v>
      </c>
      <c r="F6810" t="s">
        <v>23207</v>
      </c>
      <c r="G6810" s="12">
        <v>43898</v>
      </c>
      <c r="H6810" s="11">
        <v>0.32380787037037034</v>
      </c>
    </row>
    <row r="6811" spans="1:8">
      <c r="A6811" s="10">
        <v>1.23655884544019E+18</v>
      </c>
      <c r="B6811" t="s">
        <v>9321</v>
      </c>
      <c r="C6811" s="13">
        <v>43898.323807870373</v>
      </c>
      <c r="D6811" t="s">
        <v>23160</v>
      </c>
      <c r="E6811">
        <v>1</v>
      </c>
      <c r="F6811" t="s">
        <v>7879</v>
      </c>
      <c r="G6811" s="12">
        <v>43898</v>
      </c>
      <c r="H6811" s="11">
        <v>0.32380787037037034</v>
      </c>
    </row>
    <row r="6812" spans="1:8">
      <c r="A6812" s="10">
        <v>1.2365588435236101E+18</v>
      </c>
      <c r="B6812" t="s">
        <v>23206</v>
      </c>
      <c r="C6812" s="13">
        <v>43898.323807870373</v>
      </c>
      <c r="D6812" t="s">
        <v>23205</v>
      </c>
      <c r="E6812">
        <v>0</v>
      </c>
      <c r="F6812" t="s">
        <v>23204</v>
      </c>
      <c r="G6812" s="12">
        <v>43898</v>
      </c>
      <c r="H6812" s="11">
        <v>0.32380787037037034</v>
      </c>
    </row>
    <row r="6813" spans="1:8">
      <c r="A6813" s="10">
        <v>1.23655884260913E+18</v>
      </c>
      <c r="B6813" t="s">
        <v>23203</v>
      </c>
      <c r="C6813" s="13">
        <v>43898.323796296296</v>
      </c>
      <c r="D6813" t="s">
        <v>23202</v>
      </c>
      <c r="E6813">
        <v>0</v>
      </c>
      <c r="F6813" t="s">
        <v>20200</v>
      </c>
      <c r="G6813" s="12">
        <v>43898</v>
      </c>
      <c r="H6813" s="11">
        <v>0.3237962962962963</v>
      </c>
    </row>
    <row r="6814" spans="1:8">
      <c r="A6814" s="10">
        <v>1.23655884041981E+18</v>
      </c>
      <c r="B6814" t="s">
        <v>23201</v>
      </c>
      <c r="C6814" s="13">
        <v>43898.323796296296</v>
      </c>
      <c r="D6814" t="s">
        <v>23200</v>
      </c>
      <c r="E6814">
        <v>0</v>
      </c>
      <c r="F6814" t="s">
        <v>23199</v>
      </c>
      <c r="G6814" s="12">
        <v>43898</v>
      </c>
      <c r="H6814" s="11">
        <v>0.3237962962962963</v>
      </c>
    </row>
    <row r="6815" spans="1:8">
      <c r="A6815" s="10">
        <v>1.2365588387586801E+18</v>
      </c>
      <c r="B6815" t="s">
        <v>23198</v>
      </c>
      <c r="C6815" s="13">
        <v>43898.323784722219</v>
      </c>
      <c r="D6815" t="s">
        <v>23197</v>
      </c>
      <c r="E6815">
        <v>0</v>
      </c>
      <c r="F6815" t="s">
        <v>3098</v>
      </c>
      <c r="G6815" s="12">
        <v>43898</v>
      </c>
      <c r="H6815" s="11">
        <v>0.32378472222222221</v>
      </c>
    </row>
    <row r="6816" spans="1:8">
      <c r="A6816" s="10">
        <v>1.2365588376263501E+18</v>
      </c>
      <c r="B6816" t="s">
        <v>23196</v>
      </c>
      <c r="C6816" s="13">
        <v>43898.323784722219</v>
      </c>
      <c r="D6816" t="s">
        <v>22250</v>
      </c>
      <c r="E6816">
        <v>54</v>
      </c>
      <c r="F6816" t="s">
        <v>2422</v>
      </c>
      <c r="G6816" s="12">
        <v>43898</v>
      </c>
      <c r="H6816" s="11">
        <v>0.32378472222222221</v>
      </c>
    </row>
    <row r="6817" spans="1:8">
      <c r="A6817" s="10">
        <v>1.2365588372530501E+18</v>
      </c>
      <c r="B6817" t="s">
        <v>23195</v>
      </c>
      <c r="C6817" s="13">
        <v>43898.323784722219</v>
      </c>
      <c r="D6817" t="s">
        <v>18490</v>
      </c>
      <c r="E6817">
        <v>107</v>
      </c>
      <c r="F6817" t="s">
        <v>3274</v>
      </c>
      <c r="G6817" s="12">
        <v>43898</v>
      </c>
      <c r="H6817" s="11">
        <v>0.32378472222222221</v>
      </c>
    </row>
    <row r="6818" spans="1:8">
      <c r="A6818" s="10">
        <v>1.2365588321820301E+18</v>
      </c>
      <c r="B6818" t="s">
        <v>23194</v>
      </c>
      <c r="C6818" s="13">
        <v>43898.323773148149</v>
      </c>
      <c r="D6818" t="s">
        <v>18307</v>
      </c>
      <c r="E6818">
        <v>1499</v>
      </c>
      <c r="F6818" t="s">
        <v>23193</v>
      </c>
      <c r="G6818" s="12">
        <v>43898</v>
      </c>
      <c r="H6818" s="11">
        <v>0.32377314814814812</v>
      </c>
    </row>
    <row r="6819" spans="1:8">
      <c r="A6819" s="10">
        <v>1.2365588319681101E+18</v>
      </c>
      <c r="B6819" t="s">
        <v>23192</v>
      </c>
      <c r="C6819" s="13">
        <v>43898.323773148149</v>
      </c>
      <c r="D6819" t="s">
        <v>19894</v>
      </c>
      <c r="E6819">
        <v>627</v>
      </c>
      <c r="G6819" s="12">
        <v>43898</v>
      </c>
      <c r="H6819" s="11">
        <v>0.32377314814814812</v>
      </c>
    </row>
    <row r="6820" spans="1:8">
      <c r="A6820" s="10">
        <v>1.2365588301437E+18</v>
      </c>
      <c r="B6820" t="s">
        <v>23191</v>
      </c>
      <c r="C6820" s="13">
        <v>43898.323761574073</v>
      </c>
      <c r="D6820" t="s">
        <v>23190</v>
      </c>
      <c r="E6820">
        <v>31</v>
      </c>
      <c r="F6820" t="s">
        <v>23189</v>
      </c>
      <c r="G6820" s="12">
        <v>43898</v>
      </c>
      <c r="H6820" s="11">
        <v>0.32376157407407408</v>
      </c>
    </row>
    <row r="6821" spans="1:8">
      <c r="A6821" s="10">
        <v>1.23655882970738E+18</v>
      </c>
      <c r="B6821" t="s">
        <v>13745</v>
      </c>
      <c r="C6821" s="13">
        <v>43898.323761574073</v>
      </c>
      <c r="D6821" t="s">
        <v>18177</v>
      </c>
      <c r="E6821">
        <v>75761</v>
      </c>
      <c r="F6821" t="s">
        <v>13744</v>
      </c>
      <c r="G6821" s="12">
        <v>43898</v>
      </c>
      <c r="H6821" s="11">
        <v>0.32376157407407408</v>
      </c>
    </row>
    <row r="6822" spans="1:8">
      <c r="A6822" s="10">
        <v>1.2365588292671501E+18</v>
      </c>
      <c r="B6822" t="s">
        <v>23188</v>
      </c>
      <c r="C6822" s="13">
        <v>43898.323761574073</v>
      </c>
      <c r="D6822" t="s">
        <v>18452</v>
      </c>
      <c r="E6822">
        <v>1582</v>
      </c>
      <c r="F6822" t="s">
        <v>15190</v>
      </c>
      <c r="G6822" s="12">
        <v>43898</v>
      </c>
      <c r="H6822" s="11">
        <v>0.32376157407407408</v>
      </c>
    </row>
    <row r="6823" spans="1:8">
      <c r="A6823" s="10">
        <v>1.2365588281135201E+18</v>
      </c>
      <c r="B6823" t="s">
        <v>23187</v>
      </c>
      <c r="C6823" s="13">
        <v>43898.323761574073</v>
      </c>
      <c r="D6823" t="s">
        <v>18177</v>
      </c>
      <c r="E6823">
        <v>75761</v>
      </c>
      <c r="F6823" t="s">
        <v>23186</v>
      </c>
      <c r="G6823" s="12">
        <v>43898</v>
      </c>
      <c r="H6823" s="11">
        <v>0.32376157407407408</v>
      </c>
    </row>
    <row r="6824" spans="1:8">
      <c r="A6824" s="10">
        <v>1.23655882806736E+18</v>
      </c>
      <c r="B6824" t="s">
        <v>23185</v>
      </c>
      <c r="C6824" s="13">
        <v>43898.323761574073</v>
      </c>
      <c r="D6824" t="s">
        <v>18200</v>
      </c>
      <c r="E6824">
        <v>816</v>
      </c>
      <c r="F6824" t="s">
        <v>3883</v>
      </c>
      <c r="G6824" s="12">
        <v>43898</v>
      </c>
      <c r="H6824" s="11">
        <v>0.32376157407407408</v>
      </c>
    </row>
    <row r="6825" spans="1:8">
      <c r="A6825" s="10">
        <v>1.23655882732094E+18</v>
      </c>
      <c r="B6825" t="s">
        <v>4525</v>
      </c>
      <c r="C6825" s="13">
        <v>43898.323761574073</v>
      </c>
      <c r="D6825" t="s">
        <v>23184</v>
      </c>
      <c r="E6825">
        <v>0</v>
      </c>
      <c r="G6825" s="12">
        <v>43898</v>
      </c>
      <c r="H6825" s="11">
        <v>0.32376157407407408</v>
      </c>
    </row>
    <row r="6826" spans="1:8">
      <c r="A6826" s="10">
        <v>1.23655882667507E+18</v>
      </c>
      <c r="B6826" t="s">
        <v>23183</v>
      </c>
      <c r="C6826" s="13">
        <v>43898.323761574073</v>
      </c>
      <c r="D6826" t="s">
        <v>18166</v>
      </c>
      <c r="E6826">
        <v>4808</v>
      </c>
      <c r="F6826" t="s">
        <v>23182</v>
      </c>
      <c r="G6826" s="12">
        <v>43898</v>
      </c>
      <c r="H6826" s="11">
        <v>0.32376157407407408</v>
      </c>
    </row>
    <row r="6827" spans="1:8">
      <c r="A6827" s="10">
        <v>1.2365588263938401E+18</v>
      </c>
      <c r="B6827" t="s">
        <v>23181</v>
      </c>
      <c r="C6827" s="13">
        <v>43898.323761574073</v>
      </c>
      <c r="D6827" t="s">
        <v>19374</v>
      </c>
      <c r="E6827">
        <v>702</v>
      </c>
      <c r="G6827" s="12">
        <v>43898</v>
      </c>
      <c r="H6827" s="11">
        <v>0.32376157407407408</v>
      </c>
    </row>
    <row r="6828" spans="1:8">
      <c r="A6828" s="10">
        <v>1.2365588252236401E+18</v>
      </c>
      <c r="B6828" t="s">
        <v>23180</v>
      </c>
      <c r="C6828" s="13">
        <v>43898.323750000003</v>
      </c>
      <c r="D6828" t="s">
        <v>23179</v>
      </c>
      <c r="E6828">
        <v>0</v>
      </c>
      <c r="F6828" t="s">
        <v>23178</v>
      </c>
      <c r="G6828" s="12">
        <v>43898</v>
      </c>
      <c r="H6828" s="11">
        <v>0.32374999999999998</v>
      </c>
    </row>
    <row r="6829" spans="1:8">
      <c r="A6829" s="10">
        <v>1.2365588252152699E+18</v>
      </c>
      <c r="B6829" t="s">
        <v>23177</v>
      </c>
      <c r="C6829" s="13">
        <v>43898.323750000003</v>
      </c>
      <c r="D6829" t="s">
        <v>18666</v>
      </c>
      <c r="E6829">
        <v>302</v>
      </c>
      <c r="G6829" s="12">
        <v>43898</v>
      </c>
      <c r="H6829" s="11">
        <v>0.32374999999999998</v>
      </c>
    </row>
    <row r="6830" spans="1:8">
      <c r="A6830" s="10">
        <v>1.23655882480001E+18</v>
      </c>
      <c r="B6830" t="s">
        <v>23176</v>
      </c>
      <c r="C6830" s="13">
        <v>43898.323750000003</v>
      </c>
      <c r="D6830" t="s">
        <v>23175</v>
      </c>
      <c r="E6830">
        <v>24</v>
      </c>
      <c r="F6830" t="s">
        <v>19896</v>
      </c>
      <c r="G6830" s="12">
        <v>43898</v>
      </c>
      <c r="H6830" s="11">
        <v>0.32374999999999998</v>
      </c>
    </row>
    <row r="6831" spans="1:8">
      <c r="A6831" s="10">
        <v>1.23655882405763E+18</v>
      </c>
      <c r="B6831" t="s">
        <v>23174</v>
      </c>
      <c r="C6831" s="13">
        <v>43898.323750000003</v>
      </c>
      <c r="D6831" t="s">
        <v>21788</v>
      </c>
      <c r="E6831">
        <v>910</v>
      </c>
      <c r="G6831" s="12">
        <v>43898</v>
      </c>
      <c r="H6831" s="11">
        <v>0.32374999999999998</v>
      </c>
    </row>
    <row r="6832" spans="1:8">
      <c r="A6832" s="10">
        <v>1.2365588222708401E+18</v>
      </c>
      <c r="B6832" t="s">
        <v>23173</v>
      </c>
      <c r="C6832" s="13">
        <v>43898.323750000003</v>
      </c>
      <c r="D6832" t="s">
        <v>20616</v>
      </c>
      <c r="E6832">
        <v>56</v>
      </c>
      <c r="G6832" s="12">
        <v>43898</v>
      </c>
      <c r="H6832" s="11">
        <v>0.32374999999999998</v>
      </c>
    </row>
    <row r="6833" spans="1:8">
      <c r="A6833" s="10">
        <v>1.2365588216123699E+18</v>
      </c>
      <c r="B6833" t="s">
        <v>23172</v>
      </c>
      <c r="C6833" s="13">
        <v>43898.323738425926</v>
      </c>
      <c r="D6833" t="s">
        <v>23171</v>
      </c>
      <c r="E6833">
        <v>2055</v>
      </c>
      <c r="G6833" s="12">
        <v>43898</v>
      </c>
      <c r="H6833" s="11">
        <v>0.32373842592592594</v>
      </c>
    </row>
    <row r="6834" spans="1:8">
      <c r="A6834" s="10">
        <v>1.23655882109229E+18</v>
      </c>
      <c r="B6834" t="s">
        <v>23170</v>
      </c>
      <c r="C6834" s="13">
        <v>43898.323738425926</v>
      </c>
      <c r="D6834" t="s">
        <v>18238</v>
      </c>
      <c r="E6834">
        <v>71608</v>
      </c>
      <c r="F6834" t="s">
        <v>2504</v>
      </c>
      <c r="G6834" s="12">
        <v>43898</v>
      </c>
      <c r="H6834" s="11">
        <v>0.32373842592592594</v>
      </c>
    </row>
    <row r="6835" spans="1:8">
      <c r="A6835" s="10">
        <v>1.23655881660013E+18</v>
      </c>
      <c r="B6835" t="s">
        <v>23169</v>
      </c>
      <c r="C6835" s="13">
        <v>43898.32372685185</v>
      </c>
      <c r="D6835" t="s">
        <v>23168</v>
      </c>
      <c r="E6835">
        <v>14</v>
      </c>
      <c r="F6835" t="s">
        <v>23167</v>
      </c>
      <c r="G6835" s="12">
        <v>43898</v>
      </c>
      <c r="H6835" s="11">
        <v>0.32372685185185185</v>
      </c>
    </row>
    <row r="6836" spans="1:8">
      <c r="A6836" s="10">
        <v>1.2365588161975301E+18</v>
      </c>
      <c r="B6836" t="s">
        <v>9468</v>
      </c>
      <c r="C6836" s="13">
        <v>43898.32372685185</v>
      </c>
      <c r="D6836" t="s">
        <v>23166</v>
      </c>
      <c r="E6836">
        <v>0</v>
      </c>
      <c r="G6836" s="12">
        <v>43898</v>
      </c>
      <c r="H6836" s="11">
        <v>0.32372685185185185</v>
      </c>
    </row>
    <row r="6837" spans="1:8">
      <c r="A6837" s="10">
        <v>1.2365588160634199E+18</v>
      </c>
      <c r="B6837" t="s">
        <v>23165</v>
      </c>
      <c r="C6837" s="13">
        <v>43898.32372685185</v>
      </c>
      <c r="D6837" t="s">
        <v>18177</v>
      </c>
      <c r="E6837">
        <v>75761</v>
      </c>
      <c r="F6837" t="s">
        <v>23164</v>
      </c>
      <c r="G6837" s="12">
        <v>43898</v>
      </c>
      <c r="H6837" s="11">
        <v>0.32372685185185185</v>
      </c>
    </row>
    <row r="6838" spans="1:8">
      <c r="A6838" s="10">
        <v>1.2365588142725299E+18</v>
      </c>
      <c r="B6838" t="s">
        <v>23163</v>
      </c>
      <c r="C6838" s="13">
        <v>43898.32372685185</v>
      </c>
      <c r="D6838" t="s">
        <v>18177</v>
      </c>
      <c r="E6838">
        <v>75761</v>
      </c>
      <c r="F6838" t="s">
        <v>23162</v>
      </c>
      <c r="G6838" s="12">
        <v>43898</v>
      </c>
      <c r="H6838" s="11">
        <v>0.32372685185185185</v>
      </c>
    </row>
    <row r="6839" spans="1:8">
      <c r="A6839" s="10">
        <v>1.23655881361811E+18</v>
      </c>
      <c r="B6839" t="s">
        <v>23161</v>
      </c>
      <c r="C6839" s="13">
        <v>43898.32371527778</v>
      </c>
      <c r="D6839" t="s">
        <v>23160</v>
      </c>
      <c r="E6839">
        <v>1</v>
      </c>
      <c r="G6839" s="12">
        <v>43898</v>
      </c>
      <c r="H6839" s="11">
        <v>0.32371527777777781</v>
      </c>
    </row>
    <row r="6840" spans="1:8">
      <c r="A6840" s="10">
        <v>1.2365588126952801E+18</v>
      </c>
      <c r="B6840" t="s">
        <v>23159</v>
      </c>
      <c r="C6840" s="13">
        <v>43898.32371527778</v>
      </c>
      <c r="D6840" t="s">
        <v>18166</v>
      </c>
      <c r="E6840">
        <v>4808</v>
      </c>
      <c r="F6840" t="s">
        <v>23158</v>
      </c>
      <c r="G6840" s="12">
        <v>43898</v>
      </c>
      <c r="H6840" s="11">
        <v>0.32371527777777781</v>
      </c>
    </row>
    <row r="6841" spans="1:8">
      <c r="A6841" s="10">
        <v>1.2365588072596401E+18</v>
      </c>
      <c r="B6841" t="s">
        <v>23111</v>
      </c>
      <c r="C6841" s="13">
        <v>43898.323703703703</v>
      </c>
      <c r="D6841" t="s">
        <v>18968</v>
      </c>
      <c r="E6841">
        <v>127</v>
      </c>
      <c r="F6841" t="s">
        <v>23110</v>
      </c>
      <c r="G6841" s="12">
        <v>43898</v>
      </c>
      <c r="H6841" s="11">
        <v>0.32370370370370372</v>
      </c>
    </row>
    <row r="6842" spans="1:8">
      <c r="A6842" s="10">
        <v>1.23655880696163E+18</v>
      </c>
      <c r="B6842" t="s">
        <v>23157</v>
      </c>
      <c r="C6842" s="13">
        <v>43898.323703703703</v>
      </c>
      <c r="D6842" t="s">
        <v>22780</v>
      </c>
      <c r="E6842">
        <v>205</v>
      </c>
      <c r="F6842" t="s">
        <v>23156</v>
      </c>
      <c r="G6842" s="12">
        <v>43898</v>
      </c>
      <c r="H6842" s="11">
        <v>0.32370370370370372</v>
      </c>
    </row>
    <row r="6843" spans="1:8">
      <c r="A6843" s="10">
        <v>1.23655880650446E+18</v>
      </c>
      <c r="B6843" t="s">
        <v>23155</v>
      </c>
      <c r="C6843" s="13">
        <v>43898.323703703703</v>
      </c>
      <c r="D6843" t="s">
        <v>23154</v>
      </c>
      <c r="E6843">
        <v>528</v>
      </c>
      <c r="G6843" s="12">
        <v>43898</v>
      </c>
      <c r="H6843" s="11">
        <v>0.32370370370370372</v>
      </c>
    </row>
    <row r="6844" spans="1:8">
      <c r="A6844" s="10">
        <v>1.23655880519186E+18</v>
      </c>
      <c r="B6844" t="s">
        <v>23153</v>
      </c>
      <c r="C6844" s="13">
        <v>43898.323692129627</v>
      </c>
      <c r="D6844" t="s">
        <v>23152</v>
      </c>
      <c r="E6844">
        <v>0</v>
      </c>
      <c r="G6844" s="12">
        <v>43898</v>
      </c>
      <c r="H6844" s="11">
        <v>0.32369212962962962</v>
      </c>
    </row>
    <row r="6845" spans="1:8">
      <c r="A6845" s="10">
        <v>1.23655880241501E+18</v>
      </c>
      <c r="B6845" t="s">
        <v>23151</v>
      </c>
      <c r="C6845" s="13">
        <v>43898.323692129627</v>
      </c>
      <c r="D6845" t="s">
        <v>18342</v>
      </c>
      <c r="E6845">
        <v>21686</v>
      </c>
      <c r="F6845" t="s">
        <v>3547</v>
      </c>
      <c r="G6845" s="12">
        <v>43898</v>
      </c>
      <c r="H6845" s="11">
        <v>0.32369212962962962</v>
      </c>
    </row>
    <row r="6846" spans="1:8">
      <c r="A6846" s="10">
        <v>1.23655880071231E+18</v>
      </c>
      <c r="B6846" t="s">
        <v>23150</v>
      </c>
      <c r="C6846" s="13">
        <v>43898.323680555557</v>
      </c>
      <c r="D6846" t="s">
        <v>18238</v>
      </c>
      <c r="E6846">
        <v>71608</v>
      </c>
      <c r="F6846" t="s">
        <v>3096</v>
      </c>
      <c r="G6846" s="12">
        <v>43898</v>
      </c>
      <c r="H6846" s="11">
        <v>0.32368055555555558</v>
      </c>
    </row>
    <row r="6847" spans="1:8">
      <c r="A6847" s="10">
        <v>1.2365588005780101E+18</v>
      </c>
      <c r="B6847" t="s">
        <v>23149</v>
      </c>
      <c r="C6847" s="13">
        <v>43898.323680555557</v>
      </c>
      <c r="D6847" t="s">
        <v>18166</v>
      </c>
      <c r="E6847">
        <v>4808</v>
      </c>
      <c r="F6847" t="s">
        <v>23148</v>
      </c>
      <c r="G6847" s="12">
        <v>43898</v>
      </c>
      <c r="H6847" s="11">
        <v>0.32368055555555558</v>
      </c>
    </row>
    <row r="6848" spans="1:8">
      <c r="A6848" s="10">
        <v>1.23655879455503E+18</v>
      </c>
      <c r="B6848" t="s">
        <v>23147</v>
      </c>
      <c r="C6848" s="13">
        <v>43898.32366898148</v>
      </c>
      <c r="D6848" t="s">
        <v>23146</v>
      </c>
      <c r="E6848">
        <v>3</v>
      </c>
      <c r="F6848" t="s">
        <v>23145</v>
      </c>
      <c r="G6848" s="12">
        <v>43898</v>
      </c>
      <c r="H6848" s="11">
        <v>0.32366898148148149</v>
      </c>
    </row>
    <row r="6849" spans="1:8">
      <c r="A6849" s="10">
        <v>1.236558793024E+18</v>
      </c>
      <c r="B6849" t="s">
        <v>22461</v>
      </c>
      <c r="C6849" s="13">
        <v>43898.32366898148</v>
      </c>
      <c r="D6849" t="s">
        <v>23144</v>
      </c>
      <c r="E6849">
        <v>499</v>
      </c>
      <c r="G6849" s="12">
        <v>43898</v>
      </c>
      <c r="H6849" s="11">
        <v>0.32366898148148149</v>
      </c>
    </row>
    <row r="6850" spans="1:8">
      <c r="A6850" s="10">
        <v>1.2365587918327601E+18</v>
      </c>
      <c r="B6850" t="s">
        <v>22167</v>
      </c>
      <c r="C6850" s="13">
        <v>43898.323657407411</v>
      </c>
      <c r="D6850" t="s">
        <v>23143</v>
      </c>
      <c r="E6850">
        <v>85</v>
      </c>
      <c r="F6850" t="s">
        <v>4652</v>
      </c>
      <c r="G6850" s="12">
        <v>43898</v>
      </c>
      <c r="H6850" s="11">
        <v>0.32365740740740739</v>
      </c>
    </row>
    <row r="6851" spans="1:8">
      <c r="A6851" s="10">
        <v>1.23655879101923E+18</v>
      </c>
      <c r="B6851" t="s">
        <v>23142</v>
      </c>
      <c r="C6851" s="13">
        <v>43898.323657407411</v>
      </c>
      <c r="D6851" t="s">
        <v>18177</v>
      </c>
      <c r="E6851">
        <v>75761</v>
      </c>
      <c r="G6851" s="12">
        <v>43898</v>
      </c>
      <c r="H6851" s="11">
        <v>0.32365740740740739</v>
      </c>
    </row>
    <row r="6852" spans="1:8">
      <c r="A6852" s="10">
        <v>1.2365587898908301E+18</v>
      </c>
      <c r="B6852" t="s">
        <v>6681</v>
      </c>
      <c r="C6852" s="13">
        <v>43898.323657407411</v>
      </c>
      <c r="D6852" t="s">
        <v>23141</v>
      </c>
      <c r="E6852">
        <v>101</v>
      </c>
      <c r="G6852" s="12">
        <v>43898</v>
      </c>
      <c r="H6852" s="11">
        <v>0.32365740740740739</v>
      </c>
    </row>
    <row r="6853" spans="1:8">
      <c r="A6853" s="10">
        <v>1.2365587876762701E+18</v>
      </c>
      <c r="B6853" t="s">
        <v>23140</v>
      </c>
      <c r="C6853" s="13">
        <v>43898.323645833334</v>
      </c>
      <c r="D6853" t="s">
        <v>19184</v>
      </c>
      <c r="E6853">
        <v>52</v>
      </c>
      <c r="F6853" t="s">
        <v>23139</v>
      </c>
      <c r="G6853" s="12">
        <v>43898</v>
      </c>
      <c r="H6853" s="11">
        <v>0.32364583333333335</v>
      </c>
    </row>
    <row r="6854" spans="1:8">
      <c r="A6854" s="10">
        <v>1.23655878312543E+18</v>
      </c>
      <c r="B6854" t="s">
        <v>23138</v>
      </c>
      <c r="C6854" s="13">
        <v>43898.323634259257</v>
      </c>
      <c r="D6854" t="s">
        <v>18177</v>
      </c>
      <c r="E6854">
        <v>75761</v>
      </c>
      <c r="F6854" t="s">
        <v>23137</v>
      </c>
      <c r="G6854" s="12">
        <v>43898</v>
      </c>
      <c r="H6854" s="11">
        <v>0.32363425925925926</v>
      </c>
    </row>
    <row r="6855" spans="1:8">
      <c r="A6855" s="10">
        <v>1.23655878277729E+18</v>
      </c>
      <c r="B6855" t="s">
        <v>23136</v>
      </c>
      <c r="C6855" s="13">
        <v>43898.323634259257</v>
      </c>
      <c r="D6855" t="s">
        <v>18177</v>
      </c>
      <c r="E6855">
        <v>75761</v>
      </c>
      <c r="G6855" s="12">
        <v>43898</v>
      </c>
      <c r="H6855" s="11">
        <v>0.32363425925925926</v>
      </c>
    </row>
    <row r="6856" spans="1:8">
      <c r="A6856" s="10">
        <v>1.2365587822196401E+18</v>
      </c>
      <c r="B6856" t="s">
        <v>23135</v>
      </c>
      <c r="C6856" s="13">
        <v>43898.323634259257</v>
      </c>
      <c r="D6856" t="s">
        <v>23134</v>
      </c>
      <c r="E6856">
        <v>0</v>
      </c>
      <c r="F6856" t="s">
        <v>23133</v>
      </c>
      <c r="G6856" s="12">
        <v>43898</v>
      </c>
      <c r="H6856" s="11">
        <v>0.32363425925925926</v>
      </c>
    </row>
    <row r="6857" spans="1:8">
      <c r="A6857" s="10">
        <v>1.2365587814728499E+18</v>
      </c>
      <c r="B6857" t="s">
        <v>23132</v>
      </c>
      <c r="C6857" s="13">
        <v>43898.323634259257</v>
      </c>
      <c r="D6857" t="s">
        <v>18187</v>
      </c>
      <c r="E6857">
        <v>1634</v>
      </c>
      <c r="G6857" s="12">
        <v>43898</v>
      </c>
      <c r="H6857" s="11">
        <v>0.32363425925925926</v>
      </c>
    </row>
    <row r="6858" spans="1:8">
      <c r="A6858" s="10">
        <v>1.2365587812926001E+18</v>
      </c>
      <c r="B6858" t="s">
        <v>23131</v>
      </c>
      <c r="C6858" s="13">
        <v>43898.323634259257</v>
      </c>
      <c r="D6858" t="s">
        <v>23130</v>
      </c>
      <c r="E6858">
        <v>0</v>
      </c>
      <c r="F6858" t="s">
        <v>23129</v>
      </c>
      <c r="G6858" s="12">
        <v>43898</v>
      </c>
      <c r="H6858" s="11">
        <v>0.32363425925925926</v>
      </c>
    </row>
    <row r="6859" spans="1:8">
      <c r="A6859" s="10">
        <v>1.23655877937155E+18</v>
      </c>
      <c r="B6859" t="s">
        <v>23128</v>
      </c>
      <c r="C6859" s="13">
        <v>43898.323622685188</v>
      </c>
      <c r="D6859" t="s">
        <v>18177</v>
      </c>
      <c r="E6859">
        <v>75761</v>
      </c>
      <c r="F6859" t="s">
        <v>2513</v>
      </c>
      <c r="G6859" s="12">
        <v>43898</v>
      </c>
      <c r="H6859" s="11">
        <v>0.32362268518518517</v>
      </c>
    </row>
    <row r="6860" spans="1:8">
      <c r="A6860" s="10">
        <v>1.23655877919134E+18</v>
      </c>
      <c r="B6860" t="s">
        <v>23127</v>
      </c>
      <c r="C6860" s="13">
        <v>43898.323622685188</v>
      </c>
      <c r="D6860" t="s">
        <v>18166</v>
      </c>
      <c r="E6860">
        <v>4808</v>
      </c>
      <c r="F6860" t="s">
        <v>3440</v>
      </c>
      <c r="G6860" s="12">
        <v>43898</v>
      </c>
      <c r="H6860" s="11">
        <v>0.32362268518518517</v>
      </c>
    </row>
    <row r="6861" spans="1:8">
      <c r="A6861" s="10">
        <v>1.2365587789563E+18</v>
      </c>
      <c r="B6861" t="s">
        <v>23126</v>
      </c>
      <c r="C6861" s="13">
        <v>43898.323622685188</v>
      </c>
      <c r="D6861" t="s">
        <v>19374</v>
      </c>
      <c r="E6861">
        <v>702</v>
      </c>
      <c r="F6861" t="s">
        <v>19896</v>
      </c>
      <c r="G6861" s="12">
        <v>43898</v>
      </c>
      <c r="H6861" s="11">
        <v>0.32362268518518517</v>
      </c>
    </row>
    <row r="6862" spans="1:8">
      <c r="A6862" s="10">
        <v>1.23655877395249E+18</v>
      </c>
      <c r="B6862" t="s">
        <v>23125</v>
      </c>
      <c r="C6862" s="13">
        <v>43898.323611111111</v>
      </c>
      <c r="D6862" t="s">
        <v>22748</v>
      </c>
      <c r="E6862">
        <v>9</v>
      </c>
      <c r="G6862" s="12">
        <v>43898</v>
      </c>
      <c r="H6862" s="11">
        <v>0.32361111111111113</v>
      </c>
    </row>
    <row r="6863" spans="1:8">
      <c r="A6863" s="10">
        <v>1.23655877373457E+18</v>
      </c>
      <c r="B6863" t="s">
        <v>23124</v>
      </c>
      <c r="C6863" s="13">
        <v>43898.323611111111</v>
      </c>
      <c r="D6863" t="s">
        <v>23123</v>
      </c>
      <c r="E6863">
        <v>166</v>
      </c>
      <c r="G6863" s="12">
        <v>43898</v>
      </c>
      <c r="H6863" s="11">
        <v>0.32361111111111113</v>
      </c>
    </row>
    <row r="6864" spans="1:8">
      <c r="A6864" s="10">
        <v>1.23655877093695E+18</v>
      </c>
      <c r="B6864" t="s">
        <v>23122</v>
      </c>
      <c r="C6864" s="13">
        <v>43898.323599537034</v>
      </c>
      <c r="D6864" t="s">
        <v>20714</v>
      </c>
      <c r="E6864">
        <v>871</v>
      </c>
      <c r="F6864" t="s">
        <v>3395</v>
      </c>
      <c r="G6864" s="12">
        <v>43898</v>
      </c>
      <c r="H6864" s="11">
        <v>0.32359953703703703</v>
      </c>
    </row>
    <row r="6865" spans="1:8">
      <c r="A6865" s="10">
        <v>1.2365587700140201E+18</v>
      </c>
      <c r="B6865" t="s">
        <v>23121</v>
      </c>
      <c r="C6865" s="13">
        <v>43898.323599537034</v>
      </c>
      <c r="D6865" t="s">
        <v>18205</v>
      </c>
      <c r="E6865">
        <v>2386</v>
      </c>
      <c r="F6865" t="s">
        <v>23120</v>
      </c>
      <c r="G6865" s="12">
        <v>43898</v>
      </c>
      <c r="H6865" s="11">
        <v>0.32359953703703703</v>
      </c>
    </row>
    <row r="6866" spans="1:8">
      <c r="A6866" s="10">
        <v>1.2365587687808799E+18</v>
      </c>
      <c r="B6866" t="s">
        <v>23119</v>
      </c>
      <c r="C6866" s="13">
        <v>43898.323599537034</v>
      </c>
      <c r="D6866" t="s">
        <v>23118</v>
      </c>
      <c r="E6866">
        <v>1</v>
      </c>
      <c r="F6866" t="s">
        <v>11415</v>
      </c>
      <c r="G6866" s="12">
        <v>43898</v>
      </c>
      <c r="H6866" s="11">
        <v>0.32359953703703703</v>
      </c>
    </row>
    <row r="6867" spans="1:8">
      <c r="A6867" s="10">
        <v>1.23655876810991E+18</v>
      </c>
      <c r="B6867" t="s">
        <v>23117</v>
      </c>
      <c r="C6867" s="13">
        <v>43898.323599537034</v>
      </c>
      <c r="D6867" t="s">
        <v>18237</v>
      </c>
      <c r="E6867">
        <v>213</v>
      </c>
      <c r="F6867" t="s">
        <v>23116</v>
      </c>
      <c r="G6867" s="12">
        <v>43898</v>
      </c>
      <c r="H6867" s="11">
        <v>0.32359953703703703</v>
      </c>
    </row>
    <row r="6868" spans="1:8">
      <c r="A6868" s="10">
        <v>1.23655876657471E+18</v>
      </c>
      <c r="B6868" t="s">
        <v>23115</v>
      </c>
      <c r="C6868" s="13">
        <v>43898.323587962965</v>
      </c>
      <c r="D6868" t="s">
        <v>18166</v>
      </c>
      <c r="E6868">
        <v>4808</v>
      </c>
      <c r="F6868" t="s">
        <v>23114</v>
      </c>
      <c r="G6868" s="12">
        <v>43898</v>
      </c>
      <c r="H6868" s="11">
        <v>0.32358796296296294</v>
      </c>
    </row>
    <row r="6869" spans="1:8">
      <c r="A6869" s="10">
        <v>1.2365587657234299E+18</v>
      </c>
      <c r="B6869" t="s">
        <v>23113</v>
      </c>
      <c r="C6869" s="13">
        <v>43898.323587962965</v>
      </c>
      <c r="D6869" t="s">
        <v>23112</v>
      </c>
      <c r="E6869">
        <v>0</v>
      </c>
      <c r="G6869" s="12">
        <v>43898</v>
      </c>
      <c r="H6869" s="11">
        <v>0.32358796296296294</v>
      </c>
    </row>
    <row r="6870" spans="1:8">
      <c r="A6870" s="10">
        <v>1.2365587627370501E+18</v>
      </c>
      <c r="B6870" t="s">
        <v>23111</v>
      </c>
      <c r="C6870" s="13">
        <v>43898.323576388888</v>
      </c>
      <c r="D6870" t="s">
        <v>19835</v>
      </c>
      <c r="E6870">
        <v>705</v>
      </c>
      <c r="F6870" t="s">
        <v>23110</v>
      </c>
      <c r="G6870" s="12">
        <v>43898</v>
      </c>
      <c r="H6870" s="11">
        <v>0.3235763888888889</v>
      </c>
    </row>
    <row r="6871" spans="1:8">
      <c r="A6871" s="10">
        <v>1.2365587622881001E+18</v>
      </c>
      <c r="B6871" t="s">
        <v>23109</v>
      </c>
      <c r="C6871" s="13">
        <v>43898.323576388888</v>
      </c>
      <c r="D6871" t="s">
        <v>22796</v>
      </c>
      <c r="E6871">
        <v>38</v>
      </c>
      <c r="F6871" t="s">
        <v>3072</v>
      </c>
      <c r="G6871" s="12">
        <v>43898</v>
      </c>
      <c r="H6871" s="11">
        <v>0.3235763888888889</v>
      </c>
    </row>
    <row r="6872" spans="1:8">
      <c r="A6872" s="10">
        <v>1.23655876021615E+18</v>
      </c>
      <c r="B6872" t="s">
        <v>11440</v>
      </c>
      <c r="C6872" s="13">
        <v>43898.323576388888</v>
      </c>
      <c r="D6872" t="s">
        <v>19204</v>
      </c>
      <c r="E6872">
        <v>44</v>
      </c>
      <c r="F6872" t="s">
        <v>11439</v>
      </c>
      <c r="G6872" s="12">
        <v>43898</v>
      </c>
      <c r="H6872" s="11">
        <v>0.3235763888888889</v>
      </c>
    </row>
    <row r="6873" spans="1:8">
      <c r="A6873" s="10">
        <v>1.2365587597840901E+18</v>
      </c>
      <c r="B6873" t="s">
        <v>23108</v>
      </c>
      <c r="C6873" s="13">
        <v>43898.323576388888</v>
      </c>
      <c r="D6873" t="s">
        <v>23107</v>
      </c>
      <c r="E6873">
        <v>0</v>
      </c>
      <c r="G6873" s="12">
        <v>43898</v>
      </c>
      <c r="H6873" s="11">
        <v>0.3235763888888889</v>
      </c>
    </row>
    <row r="6874" spans="1:8">
      <c r="A6874" s="10">
        <v>1.23655875727602E+18</v>
      </c>
      <c r="B6874" t="s">
        <v>23106</v>
      </c>
      <c r="C6874" s="13">
        <v>43898.323564814818</v>
      </c>
      <c r="D6874" t="s">
        <v>18432</v>
      </c>
      <c r="E6874">
        <v>637</v>
      </c>
      <c r="F6874" t="s">
        <v>23105</v>
      </c>
      <c r="G6874" s="12">
        <v>43898</v>
      </c>
      <c r="H6874" s="11">
        <v>0.32356481481481481</v>
      </c>
    </row>
    <row r="6875" spans="1:8">
      <c r="A6875" s="10">
        <v>1.2365587566845399E+18</v>
      </c>
      <c r="B6875" t="s">
        <v>23104</v>
      </c>
      <c r="C6875" s="13">
        <v>43898.323564814818</v>
      </c>
      <c r="D6875" t="s">
        <v>18797</v>
      </c>
      <c r="E6875">
        <v>8616</v>
      </c>
      <c r="F6875" t="s">
        <v>2679</v>
      </c>
      <c r="G6875" s="12">
        <v>43898</v>
      </c>
      <c r="H6875" s="11">
        <v>0.32356481481481481</v>
      </c>
    </row>
    <row r="6876" spans="1:8">
      <c r="A6876" s="10">
        <v>1.23655875607634E+18</v>
      </c>
      <c r="B6876" t="s">
        <v>23103</v>
      </c>
      <c r="C6876" s="13">
        <v>43898.323564814818</v>
      </c>
      <c r="D6876" t="s">
        <v>18205</v>
      </c>
      <c r="E6876">
        <v>2386</v>
      </c>
      <c r="F6876" t="s">
        <v>23102</v>
      </c>
      <c r="G6876" s="12">
        <v>43898</v>
      </c>
      <c r="H6876" s="11">
        <v>0.32356481481481481</v>
      </c>
    </row>
    <row r="6877" spans="1:8">
      <c r="A6877" s="10">
        <v>1.2365587554639501E+18</v>
      </c>
      <c r="B6877" t="s">
        <v>23101</v>
      </c>
      <c r="C6877" s="13">
        <v>43898.323564814818</v>
      </c>
      <c r="D6877" t="s">
        <v>23100</v>
      </c>
      <c r="E6877">
        <v>0</v>
      </c>
      <c r="F6877" t="s">
        <v>23099</v>
      </c>
      <c r="G6877" s="12">
        <v>43898</v>
      </c>
      <c r="H6877" s="11">
        <v>0.32356481481481481</v>
      </c>
    </row>
    <row r="6878" spans="1:8">
      <c r="A6878" s="10">
        <v>1.2365587546251E+18</v>
      </c>
      <c r="B6878" t="s">
        <v>14841</v>
      </c>
      <c r="C6878" s="13">
        <v>43898.323553240742</v>
      </c>
      <c r="D6878" t="s">
        <v>21500</v>
      </c>
      <c r="E6878">
        <v>7</v>
      </c>
      <c r="F6878" t="s">
        <v>4079</v>
      </c>
      <c r="G6878" s="12">
        <v>43898</v>
      </c>
      <c r="H6878" s="11">
        <v>0.32355324074074071</v>
      </c>
    </row>
    <row r="6879" spans="1:8">
      <c r="A6879" s="10">
        <v>1.23655875394579E+18</v>
      </c>
      <c r="B6879" t="s">
        <v>23098</v>
      </c>
      <c r="C6879" s="13">
        <v>43898.323553240742</v>
      </c>
      <c r="D6879" t="s">
        <v>19969</v>
      </c>
      <c r="E6879">
        <v>1304</v>
      </c>
      <c r="F6879" t="s">
        <v>9901</v>
      </c>
      <c r="G6879" s="12">
        <v>43898</v>
      </c>
      <c r="H6879" s="11">
        <v>0.32355324074074071</v>
      </c>
    </row>
    <row r="6880" spans="1:8">
      <c r="A6880" s="10">
        <v>1.2365587530438899E+18</v>
      </c>
      <c r="B6880" t="s">
        <v>23097</v>
      </c>
      <c r="C6880" s="13">
        <v>43898.323553240742</v>
      </c>
      <c r="D6880" t="s">
        <v>18238</v>
      </c>
      <c r="E6880">
        <v>71608</v>
      </c>
      <c r="F6880" t="s">
        <v>23096</v>
      </c>
      <c r="G6880" s="12">
        <v>43898</v>
      </c>
      <c r="H6880" s="11">
        <v>0.32355324074074071</v>
      </c>
    </row>
    <row r="6881" spans="1:8">
      <c r="A6881" s="10">
        <v>1.2365587519618801E+18</v>
      </c>
      <c r="B6881" t="s">
        <v>23095</v>
      </c>
      <c r="C6881" s="13">
        <v>43898.323553240742</v>
      </c>
      <c r="D6881" t="s">
        <v>18245</v>
      </c>
      <c r="E6881">
        <v>651</v>
      </c>
      <c r="G6881" s="12">
        <v>43898</v>
      </c>
      <c r="H6881" s="11">
        <v>0.32355324074074071</v>
      </c>
    </row>
    <row r="6882" spans="1:8">
      <c r="A6882" s="10">
        <v>1.2365587517060201E+18</v>
      </c>
      <c r="B6882" t="s">
        <v>23094</v>
      </c>
      <c r="C6882" s="13">
        <v>43898.323553240742</v>
      </c>
      <c r="D6882" t="s">
        <v>18238</v>
      </c>
      <c r="E6882">
        <v>71608</v>
      </c>
      <c r="G6882" s="12">
        <v>43898</v>
      </c>
      <c r="H6882" s="11">
        <v>0.32355324074074071</v>
      </c>
    </row>
    <row r="6883" spans="1:8">
      <c r="A6883" s="10">
        <v>1.23655875132435E+18</v>
      </c>
      <c r="B6883" t="s">
        <v>23093</v>
      </c>
      <c r="C6883" s="13">
        <v>43898.323553240742</v>
      </c>
      <c r="D6883" t="s">
        <v>23092</v>
      </c>
      <c r="E6883">
        <v>2</v>
      </c>
      <c r="F6883" t="s">
        <v>10489</v>
      </c>
      <c r="G6883" s="12">
        <v>43898</v>
      </c>
      <c r="H6883" s="11">
        <v>0.32355324074074071</v>
      </c>
    </row>
    <row r="6884" spans="1:8">
      <c r="A6884" s="10">
        <v>1.23655874879087E+18</v>
      </c>
      <c r="B6884" t="s">
        <v>23091</v>
      </c>
      <c r="C6884" s="13">
        <v>43898.323541666665</v>
      </c>
      <c r="D6884" t="s">
        <v>22748</v>
      </c>
      <c r="E6884">
        <v>9</v>
      </c>
      <c r="F6884" t="s">
        <v>23090</v>
      </c>
      <c r="G6884" s="12">
        <v>43898</v>
      </c>
      <c r="H6884" s="11">
        <v>0.32354166666666667</v>
      </c>
    </row>
    <row r="6885" spans="1:8">
      <c r="A6885" s="10">
        <v>1.2365587475704901E+18</v>
      </c>
      <c r="B6885" t="s">
        <v>23089</v>
      </c>
      <c r="C6885" s="13">
        <v>43898.323541666665</v>
      </c>
      <c r="D6885" t="s">
        <v>23088</v>
      </c>
      <c r="E6885">
        <v>68</v>
      </c>
      <c r="F6885" t="s">
        <v>23087</v>
      </c>
      <c r="G6885" s="12">
        <v>43898</v>
      </c>
      <c r="H6885" s="11">
        <v>0.32354166666666667</v>
      </c>
    </row>
    <row r="6886" spans="1:8">
      <c r="A6886" s="10">
        <v>1.2365587475703199E+18</v>
      </c>
      <c r="B6886" t="s">
        <v>23086</v>
      </c>
      <c r="C6886" s="13">
        <v>43898.323541666665</v>
      </c>
      <c r="D6886" t="s">
        <v>18265</v>
      </c>
      <c r="E6886">
        <v>314</v>
      </c>
      <c r="G6886" s="12">
        <v>43898</v>
      </c>
      <c r="H6886" s="11">
        <v>0.32354166666666667</v>
      </c>
    </row>
    <row r="6887" spans="1:8">
      <c r="A6887" s="10">
        <v>1.2365587458883799E+18</v>
      </c>
      <c r="B6887" t="s">
        <v>23085</v>
      </c>
      <c r="C6887" s="13">
        <v>43898.323530092595</v>
      </c>
      <c r="D6887" t="s">
        <v>22250</v>
      </c>
      <c r="E6887">
        <v>54</v>
      </c>
      <c r="F6887" t="s">
        <v>23084</v>
      </c>
      <c r="G6887" s="12">
        <v>43898</v>
      </c>
      <c r="H6887" s="11">
        <v>0.32353009259259258</v>
      </c>
    </row>
    <row r="6888" spans="1:8">
      <c r="A6888" s="10">
        <v>1.2365587456618701E+18</v>
      </c>
      <c r="B6888" t="s">
        <v>21084</v>
      </c>
      <c r="C6888" s="13">
        <v>43898.323530092595</v>
      </c>
      <c r="D6888" t="s">
        <v>18518</v>
      </c>
      <c r="E6888">
        <v>59</v>
      </c>
      <c r="F6888" t="s">
        <v>21083</v>
      </c>
      <c r="G6888" s="12">
        <v>43898</v>
      </c>
      <c r="H6888" s="11">
        <v>0.32353009259259258</v>
      </c>
    </row>
    <row r="6889" spans="1:8">
      <c r="A6889" s="10">
        <v>1.23655874523826E+18</v>
      </c>
      <c r="B6889" t="s">
        <v>23083</v>
      </c>
      <c r="C6889" s="13">
        <v>43898.323530092595</v>
      </c>
      <c r="D6889" t="s">
        <v>18321</v>
      </c>
      <c r="E6889">
        <v>51395</v>
      </c>
      <c r="F6889" t="s">
        <v>2545</v>
      </c>
      <c r="G6889" s="12">
        <v>43898</v>
      </c>
      <c r="H6889" s="11">
        <v>0.32353009259259258</v>
      </c>
    </row>
    <row r="6890" spans="1:8">
      <c r="A6890" s="10">
        <v>1.2365587377139E+18</v>
      </c>
      <c r="B6890" t="s">
        <v>23082</v>
      </c>
      <c r="C6890" s="13">
        <v>43898.323506944442</v>
      </c>
      <c r="D6890" t="s">
        <v>18177</v>
      </c>
      <c r="E6890">
        <v>75763</v>
      </c>
      <c r="F6890" t="s">
        <v>23081</v>
      </c>
      <c r="G6890" s="12">
        <v>43898</v>
      </c>
      <c r="H6890" s="11">
        <v>0.32350694444444444</v>
      </c>
    </row>
    <row r="6891" spans="1:8">
      <c r="A6891" s="10">
        <v>1.2365587361282199E+18</v>
      </c>
      <c r="B6891" t="s">
        <v>23080</v>
      </c>
      <c r="C6891" s="13">
        <v>43898.323506944442</v>
      </c>
      <c r="D6891" t="s">
        <v>18166</v>
      </c>
      <c r="E6891">
        <v>4808</v>
      </c>
      <c r="F6891" t="s">
        <v>2679</v>
      </c>
      <c r="G6891" s="12">
        <v>43898</v>
      </c>
      <c r="H6891" s="11">
        <v>0.32350694444444444</v>
      </c>
    </row>
    <row r="6892" spans="1:8">
      <c r="A6892" s="10">
        <v>1.23655873118755E+18</v>
      </c>
      <c r="B6892" t="s">
        <v>23079</v>
      </c>
      <c r="C6892" s="13">
        <v>43898.323495370372</v>
      </c>
      <c r="D6892" t="s">
        <v>21778</v>
      </c>
      <c r="E6892">
        <v>21</v>
      </c>
      <c r="F6892" t="s">
        <v>23078</v>
      </c>
      <c r="G6892" s="12">
        <v>43898</v>
      </c>
      <c r="H6892" s="11">
        <v>0.32349537037037041</v>
      </c>
    </row>
    <row r="6893" spans="1:8">
      <c r="A6893" s="10">
        <v>1.23655873057101E+18</v>
      </c>
      <c r="B6893" t="s">
        <v>23077</v>
      </c>
      <c r="C6893" s="13">
        <v>43898.323495370372</v>
      </c>
      <c r="D6893" t="s">
        <v>18250</v>
      </c>
      <c r="E6893">
        <v>292</v>
      </c>
      <c r="G6893" s="12">
        <v>43898</v>
      </c>
      <c r="H6893" s="11">
        <v>0.32349537037037041</v>
      </c>
    </row>
    <row r="6894" spans="1:8">
      <c r="A6894" s="10">
        <v>1.2365587294552499E+18</v>
      </c>
      <c r="B6894" t="s">
        <v>23076</v>
      </c>
      <c r="C6894" s="13">
        <v>43898.323483796295</v>
      </c>
      <c r="D6894" t="s">
        <v>23075</v>
      </c>
      <c r="E6894">
        <v>5</v>
      </c>
      <c r="F6894" t="s">
        <v>12233</v>
      </c>
      <c r="G6894" s="12">
        <v>43898</v>
      </c>
      <c r="H6894" s="11">
        <v>0.32348379629629631</v>
      </c>
    </row>
    <row r="6895" spans="1:8">
      <c r="A6895" s="10">
        <v>1.2365587293546501E+18</v>
      </c>
      <c r="B6895" t="s">
        <v>23074</v>
      </c>
      <c r="C6895" s="13">
        <v>43898.323483796295</v>
      </c>
      <c r="D6895" t="s">
        <v>20085</v>
      </c>
      <c r="E6895">
        <v>735</v>
      </c>
      <c r="F6895" t="s">
        <v>23073</v>
      </c>
      <c r="G6895" s="12">
        <v>43898</v>
      </c>
      <c r="H6895" s="11">
        <v>0.32348379629629631</v>
      </c>
    </row>
    <row r="6896" spans="1:8">
      <c r="A6896" s="10">
        <v>1.2365587290901901E+18</v>
      </c>
      <c r="B6896" t="s">
        <v>23072</v>
      </c>
      <c r="C6896" s="13">
        <v>43898.323483796295</v>
      </c>
      <c r="D6896" t="s">
        <v>18342</v>
      </c>
      <c r="E6896">
        <v>21686</v>
      </c>
      <c r="G6896" s="12">
        <v>43898</v>
      </c>
      <c r="H6896" s="11">
        <v>0.32348379629629631</v>
      </c>
    </row>
    <row r="6897" spans="1:8">
      <c r="A6897" s="10">
        <v>1.2365587290022999E+18</v>
      </c>
      <c r="B6897" t="s">
        <v>23071</v>
      </c>
      <c r="C6897" s="13">
        <v>43898.323483796295</v>
      </c>
      <c r="D6897" t="s">
        <v>18177</v>
      </c>
      <c r="E6897">
        <v>75763</v>
      </c>
      <c r="G6897" s="12">
        <v>43898</v>
      </c>
      <c r="H6897" s="11">
        <v>0.32348379629629631</v>
      </c>
    </row>
    <row r="6898" spans="1:8">
      <c r="A6898" s="10">
        <v>1.2365587289687501E+18</v>
      </c>
      <c r="B6898" t="s">
        <v>22656</v>
      </c>
      <c r="C6898" s="13">
        <v>43898.323483796295</v>
      </c>
      <c r="D6898" t="s">
        <v>21264</v>
      </c>
      <c r="E6898">
        <v>9</v>
      </c>
      <c r="F6898" t="s">
        <v>22655</v>
      </c>
      <c r="G6898" s="12">
        <v>43898</v>
      </c>
      <c r="H6898" s="11">
        <v>0.32348379629629631</v>
      </c>
    </row>
    <row r="6899" spans="1:8">
      <c r="A6899" s="10">
        <v>1.23655872653187E+18</v>
      </c>
      <c r="B6899" t="s">
        <v>23070</v>
      </c>
      <c r="C6899" s="13">
        <v>43898.323483796295</v>
      </c>
      <c r="D6899" t="s">
        <v>18563</v>
      </c>
      <c r="E6899">
        <v>162</v>
      </c>
      <c r="F6899" t="s">
        <v>23069</v>
      </c>
      <c r="G6899" s="12">
        <v>43898</v>
      </c>
      <c r="H6899" s="11">
        <v>0.32348379629629631</v>
      </c>
    </row>
    <row r="6900" spans="1:8">
      <c r="A6900" s="10">
        <v>1.23655872608302E+18</v>
      </c>
      <c r="B6900" t="s">
        <v>23068</v>
      </c>
      <c r="C6900" s="13">
        <v>43898.323483796295</v>
      </c>
      <c r="D6900" t="s">
        <v>19036</v>
      </c>
      <c r="E6900">
        <v>50</v>
      </c>
      <c r="G6900" s="12">
        <v>43898</v>
      </c>
      <c r="H6900" s="11">
        <v>0.32348379629629631</v>
      </c>
    </row>
    <row r="6901" spans="1:8">
      <c r="A6901" s="10">
        <v>1.2365587251349399E+18</v>
      </c>
      <c r="B6901" t="s">
        <v>23067</v>
      </c>
      <c r="C6901" s="13">
        <v>43898.323472222219</v>
      </c>
      <c r="D6901" t="s">
        <v>23066</v>
      </c>
      <c r="E6901">
        <v>13</v>
      </c>
      <c r="F6901" t="s">
        <v>13679</v>
      </c>
      <c r="G6901" s="12">
        <v>43898</v>
      </c>
      <c r="H6901" s="11">
        <v>0.32347222222222222</v>
      </c>
    </row>
    <row r="6902" spans="1:8">
      <c r="A6902" s="10">
        <v>1.23655872279469E+18</v>
      </c>
      <c r="B6902" t="s">
        <v>23065</v>
      </c>
      <c r="C6902" s="13">
        <v>43898.323472222219</v>
      </c>
      <c r="D6902" t="s">
        <v>18771</v>
      </c>
      <c r="E6902">
        <v>747</v>
      </c>
      <c r="F6902" t="s">
        <v>3305</v>
      </c>
      <c r="G6902" s="12">
        <v>43898</v>
      </c>
      <c r="H6902" s="11">
        <v>0.32347222222222222</v>
      </c>
    </row>
    <row r="6903" spans="1:8">
      <c r="A6903" s="10">
        <v>1.2365587219850399E+18</v>
      </c>
      <c r="B6903" t="s">
        <v>23064</v>
      </c>
      <c r="C6903" s="13">
        <v>43898.323472222219</v>
      </c>
      <c r="D6903" t="s">
        <v>19148</v>
      </c>
      <c r="E6903">
        <v>28797</v>
      </c>
      <c r="F6903" t="s">
        <v>23063</v>
      </c>
      <c r="G6903" s="12">
        <v>43898</v>
      </c>
      <c r="H6903" s="11">
        <v>0.32347222222222222</v>
      </c>
    </row>
    <row r="6904" spans="1:8">
      <c r="A6904" s="10">
        <v>1.23655872085696E+18</v>
      </c>
      <c r="B6904" t="s">
        <v>23062</v>
      </c>
      <c r="C6904" s="13">
        <v>43898.323460648149</v>
      </c>
      <c r="D6904" t="s">
        <v>18177</v>
      </c>
      <c r="E6904">
        <v>75764</v>
      </c>
      <c r="F6904" t="s">
        <v>23061</v>
      </c>
      <c r="G6904" s="12">
        <v>43898</v>
      </c>
      <c r="H6904" s="11">
        <v>0.32346064814814818</v>
      </c>
    </row>
    <row r="6905" spans="1:8">
      <c r="A6905" s="10">
        <v>1.23655871776141E+18</v>
      </c>
      <c r="B6905" t="s">
        <v>23060</v>
      </c>
      <c r="C6905" s="13">
        <v>43898.323460648149</v>
      </c>
      <c r="D6905" t="s">
        <v>19227</v>
      </c>
      <c r="E6905">
        <v>181</v>
      </c>
      <c r="F6905" t="s">
        <v>23059</v>
      </c>
      <c r="G6905" s="12">
        <v>43898</v>
      </c>
      <c r="H6905" s="11">
        <v>0.32346064814814818</v>
      </c>
    </row>
    <row r="6906" spans="1:8">
      <c r="A6906" s="10">
        <v>1.23655871344145E+18</v>
      </c>
      <c r="B6906" t="s">
        <v>23058</v>
      </c>
      <c r="C6906" s="13">
        <v>43898.323449074072</v>
      </c>
      <c r="D6906" t="s">
        <v>18245</v>
      </c>
      <c r="E6906">
        <v>651</v>
      </c>
      <c r="F6906" t="s">
        <v>2436</v>
      </c>
      <c r="G6906" s="12">
        <v>43898</v>
      </c>
      <c r="H6906" s="11">
        <v>0.32344907407407408</v>
      </c>
    </row>
    <row r="6907" spans="1:8">
      <c r="A6907" s="10">
        <v>1.2365587124723799E+18</v>
      </c>
      <c r="B6907" t="s">
        <v>23057</v>
      </c>
      <c r="C6907" s="13">
        <v>43898.323437500003</v>
      </c>
      <c r="D6907" t="s">
        <v>18307</v>
      </c>
      <c r="E6907">
        <v>1499</v>
      </c>
      <c r="F6907" t="s">
        <v>8393</v>
      </c>
      <c r="G6907" s="12">
        <v>43898</v>
      </c>
      <c r="H6907" s="11">
        <v>0.32343749999999999</v>
      </c>
    </row>
    <row r="6908" spans="1:8">
      <c r="A6908" s="10">
        <v>1.2365587091547E+18</v>
      </c>
      <c r="B6908" t="s">
        <v>23056</v>
      </c>
      <c r="C6908" s="13">
        <v>43898.323437500003</v>
      </c>
      <c r="D6908" t="s">
        <v>18925</v>
      </c>
      <c r="E6908">
        <v>15</v>
      </c>
      <c r="F6908" t="s">
        <v>2658</v>
      </c>
      <c r="G6908" s="12">
        <v>43898</v>
      </c>
      <c r="H6908" s="11">
        <v>0.32343749999999999</v>
      </c>
    </row>
    <row r="6909" spans="1:8">
      <c r="A6909" s="10">
        <v>1.2365587081020001E+18</v>
      </c>
      <c r="B6909" t="s">
        <v>19118</v>
      </c>
      <c r="C6909" s="13">
        <v>43898.323425925926</v>
      </c>
      <c r="D6909" t="s">
        <v>23055</v>
      </c>
      <c r="E6909">
        <v>0</v>
      </c>
      <c r="G6909" s="12">
        <v>43898</v>
      </c>
      <c r="H6909" s="11">
        <v>0.32342592592592595</v>
      </c>
    </row>
    <row r="6910" spans="1:8">
      <c r="A6910" s="10">
        <v>1.2365587066884201E+18</v>
      </c>
      <c r="B6910" t="s">
        <v>23054</v>
      </c>
      <c r="C6910" s="13">
        <v>43898.323425925926</v>
      </c>
      <c r="D6910" t="s">
        <v>18177</v>
      </c>
      <c r="E6910">
        <v>75764</v>
      </c>
      <c r="G6910" s="12">
        <v>43898</v>
      </c>
      <c r="H6910" s="11">
        <v>0.32342592592592595</v>
      </c>
    </row>
    <row r="6911" spans="1:8">
      <c r="A6911" s="10">
        <v>1.23655870604687E+18</v>
      </c>
      <c r="B6911" t="s">
        <v>23053</v>
      </c>
      <c r="C6911" s="13">
        <v>43898.323425925926</v>
      </c>
      <c r="D6911" t="s">
        <v>18177</v>
      </c>
      <c r="E6911">
        <v>75764</v>
      </c>
      <c r="F6911" t="s">
        <v>23052</v>
      </c>
      <c r="G6911" s="12">
        <v>43898</v>
      </c>
      <c r="H6911" s="11">
        <v>0.32342592592592595</v>
      </c>
    </row>
    <row r="6912" spans="1:8">
      <c r="A6912" s="10">
        <v>1.23655870389501E+18</v>
      </c>
      <c r="B6912" t="s">
        <v>23051</v>
      </c>
      <c r="C6912" s="13">
        <v>43898.323414351849</v>
      </c>
      <c r="D6912" t="s">
        <v>18221</v>
      </c>
      <c r="E6912">
        <v>37</v>
      </c>
      <c r="G6912" s="12">
        <v>43898</v>
      </c>
      <c r="H6912" s="11">
        <v>0.32341435185185186</v>
      </c>
    </row>
    <row r="6913" spans="1:8">
      <c r="A6913" s="10">
        <v>1.23655870245635E+18</v>
      </c>
      <c r="B6913" t="s">
        <v>23050</v>
      </c>
      <c r="C6913" s="13">
        <v>43898.323414351849</v>
      </c>
      <c r="D6913" t="s">
        <v>22250</v>
      </c>
      <c r="E6913">
        <v>54</v>
      </c>
      <c r="F6913" t="s">
        <v>23049</v>
      </c>
      <c r="G6913" s="12">
        <v>43898</v>
      </c>
      <c r="H6913" s="11">
        <v>0.32341435185185186</v>
      </c>
    </row>
    <row r="6914" spans="1:8">
      <c r="A6914" s="10">
        <v>1.23655870204112E+18</v>
      </c>
      <c r="B6914" t="s">
        <v>23048</v>
      </c>
      <c r="C6914" s="13">
        <v>43898.323414351849</v>
      </c>
      <c r="D6914" t="s">
        <v>18177</v>
      </c>
      <c r="E6914">
        <v>75764</v>
      </c>
      <c r="G6914" s="12">
        <v>43898</v>
      </c>
      <c r="H6914" s="11">
        <v>0.32341435185185186</v>
      </c>
    </row>
    <row r="6915" spans="1:8">
      <c r="A6915" s="10">
        <v>1.23655870123597E+18</v>
      </c>
      <c r="B6915" t="s">
        <v>23047</v>
      </c>
      <c r="C6915" s="13">
        <v>43898.323414351849</v>
      </c>
      <c r="D6915" t="s">
        <v>23046</v>
      </c>
      <c r="E6915">
        <v>1</v>
      </c>
      <c r="G6915" s="12">
        <v>43898</v>
      </c>
      <c r="H6915" s="11">
        <v>0.32341435185185186</v>
      </c>
    </row>
    <row r="6916" spans="1:8">
      <c r="A6916" s="10">
        <v>1.2365587006152499E+18</v>
      </c>
      <c r="B6916" t="s">
        <v>23045</v>
      </c>
      <c r="C6916" s="13">
        <v>43898.323414351849</v>
      </c>
      <c r="D6916" t="s">
        <v>18984</v>
      </c>
      <c r="E6916">
        <v>24</v>
      </c>
      <c r="G6916" s="12">
        <v>43898</v>
      </c>
      <c r="H6916" s="11">
        <v>0.32341435185185186</v>
      </c>
    </row>
    <row r="6917" spans="1:8">
      <c r="A6917" s="10">
        <v>1.23655869934417E+18</v>
      </c>
      <c r="B6917" t="s">
        <v>23044</v>
      </c>
      <c r="C6917" s="13">
        <v>43898.32340277778</v>
      </c>
      <c r="D6917" t="s">
        <v>20857</v>
      </c>
      <c r="E6917">
        <v>12</v>
      </c>
      <c r="F6917" t="s">
        <v>2436</v>
      </c>
      <c r="G6917" s="12">
        <v>43898</v>
      </c>
      <c r="H6917" s="11">
        <v>0.32340277777777776</v>
      </c>
    </row>
    <row r="6918" spans="1:8">
      <c r="A6918" s="10">
        <v>1.23655869860178E+18</v>
      </c>
      <c r="B6918" t="s">
        <v>23027</v>
      </c>
      <c r="C6918" s="13">
        <v>43898.32340277778</v>
      </c>
      <c r="D6918" t="s">
        <v>18321</v>
      </c>
      <c r="E6918">
        <v>51395</v>
      </c>
      <c r="F6918" t="s">
        <v>23026</v>
      </c>
      <c r="G6918" s="12">
        <v>43898</v>
      </c>
      <c r="H6918" s="11">
        <v>0.32340277777777776</v>
      </c>
    </row>
    <row r="6919" spans="1:8">
      <c r="A6919" s="10">
        <v>1.2365586969031401E+18</v>
      </c>
      <c r="B6919" t="s">
        <v>23043</v>
      </c>
      <c r="C6919" s="13">
        <v>43898.32340277778</v>
      </c>
      <c r="D6919" t="s">
        <v>19595</v>
      </c>
      <c r="E6919">
        <v>457</v>
      </c>
      <c r="G6919" s="12">
        <v>43898</v>
      </c>
      <c r="H6919" s="11">
        <v>0.32340277777777776</v>
      </c>
    </row>
    <row r="6920" spans="1:8">
      <c r="A6920" s="10">
        <v>1.23655869629072E+18</v>
      </c>
      <c r="B6920" t="s">
        <v>23042</v>
      </c>
      <c r="C6920" s="13">
        <v>43898.32340277778</v>
      </c>
      <c r="D6920" t="s">
        <v>23041</v>
      </c>
      <c r="E6920">
        <v>0</v>
      </c>
      <c r="F6920" t="s">
        <v>3223</v>
      </c>
      <c r="G6920" s="12">
        <v>43898</v>
      </c>
      <c r="H6920" s="11">
        <v>0.32340277777777776</v>
      </c>
    </row>
    <row r="6921" spans="1:8">
      <c r="A6921" s="10">
        <v>1.23655869017985E+18</v>
      </c>
      <c r="B6921" t="s">
        <v>23040</v>
      </c>
      <c r="C6921" s="13">
        <v>43898.323379629626</v>
      </c>
      <c r="D6921" t="s">
        <v>18177</v>
      </c>
      <c r="E6921">
        <v>75765</v>
      </c>
      <c r="G6921" s="12">
        <v>43898</v>
      </c>
      <c r="H6921" s="11">
        <v>0.32337962962962963</v>
      </c>
    </row>
    <row r="6922" spans="1:8">
      <c r="A6922" s="10">
        <v>1.2365586875959501E+18</v>
      </c>
      <c r="B6922" t="s">
        <v>23039</v>
      </c>
      <c r="C6922" s="13">
        <v>43898.323368055557</v>
      </c>
      <c r="D6922" t="s">
        <v>18177</v>
      </c>
      <c r="E6922">
        <v>75765</v>
      </c>
      <c r="F6922" t="s">
        <v>23038</v>
      </c>
      <c r="G6922" s="12">
        <v>43898</v>
      </c>
      <c r="H6922" s="11">
        <v>0.32336805555555553</v>
      </c>
    </row>
    <row r="6923" spans="1:8">
      <c r="A6923" s="10">
        <v>1.2365586828648E+18</v>
      </c>
      <c r="B6923" t="s">
        <v>23037</v>
      </c>
      <c r="C6923" s="13">
        <v>43898.32335648148</v>
      </c>
      <c r="D6923" t="s">
        <v>19339</v>
      </c>
      <c r="E6923">
        <v>184</v>
      </c>
      <c r="F6923" t="s">
        <v>3966</v>
      </c>
      <c r="G6923" s="12">
        <v>43898</v>
      </c>
      <c r="H6923" s="11">
        <v>0.32335648148148149</v>
      </c>
    </row>
    <row r="6924" spans="1:8">
      <c r="A6924" s="10">
        <v>1.2365586825503401E+18</v>
      </c>
      <c r="B6924" t="s">
        <v>23036</v>
      </c>
      <c r="C6924" s="13">
        <v>43898.32335648148</v>
      </c>
      <c r="D6924" t="s">
        <v>18177</v>
      </c>
      <c r="E6924">
        <v>75765</v>
      </c>
      <c r="F6924" t="s">
        <v>10489</v>
      </c>
      <c r="G6924" s="12">
        <v>43898</v>
      </c>
      <c r="H6924" s="11">
        <v>0.32335648148148149</v>
      </c>
    </row>
    <row r="6925" spans="1:8">
      <c r="A6925" s="10">
        <v>1.2365586825000801E+18</v>
      </c>
      <c r="B6925" t="s">
        <v>22095</v>
      </c>
      <c r="C6925" s="13">
        <v>43898.32335648148</v>
      </c>
      <c r="D6925" t="s">
        <v>23035</v>
      </c>
      <c r="E6925">
        <v>1</v>
      </c>
      <c r="F6925" t="s">
        <v>22093</v>
      </c>
      <c r="G6925" s="12">
        <v>43898</v>
      </c>
      <c r="H6925" s="11">
        <v>0.32335648148148149</v>
      </c>
    </row>
    <row r="6926" spans="1:8">
      <c r="A6926" s="10">
        <v>1.23655867803296E+18</v>
      </c>
      <c r="B6926" t="s">
        <v>23034</v>
      </c>
      <c r="C6926" s="13">
        <v>43898.323344907411</v>
      </c>
      <c r="D6926" t="s">
        <v>18177</v>
      </c>
      <c r="E6926">
        <v>75765</v>
      </c>
      <c r="G6926" s="12">
        <v>43898</v>
      </c>
      <c r="H6926" s="11">
        <v>0.3233449074074074</v>
      </c>
    </row>
    <row r="6927" spans="1:8">
      <c r="A6927" s="10">
        <v>1.23655867651058E+18</v>
      </c>
      <c r="B6927" t="s">
        <v>23033</v>
      </c>
      <c r="C6927" s="13">
        <v>43898.323344907411</v>
      </c>
      <c r="D6927" t="s">
        <v>18191</v>
      </c>
      <c r="E6927">
        <v>1395</v>
      </c>
      <c r="F6927" t="s">
        <v>2919</v>
      </c>
      <c r="G6927" s="12">
        <v>43898</v>
      </c>
      <c r="H6927" s="11">
        <v>0.3233449074074074</v>
      </c>
    </row>
    <row r="6928" spans="1:8">
      <c r="A6928" s="10">
        <v>1.23655867265586E+18</v>
      </c>
      <c r="B6928" t="s">
        <v>23032</v>
      </c>
      <c r="C6928" s="13">
        <v>43898.323333333334</v>
      </c>
      <c r="D6928" t="s">
        <v>23031</v>
      </c>
      <c r="E6928">
        <v>50</v>
      </c>
      <c r="F6928" t="s">
        <v>2422</v>
      </c>
      <c r="G6928" s="12">
        <v>43898</v>
      </c>
      <c r="H6928" s="11">
        <v>0.32333333333333331</v>
      </c>
    </row>
    <row r="6929" spans="1:8">
      <c r="A6929" s="10">
        <v>1.2365586699547E+18</v>
      </c>
      <c r="B6929" t="s">
        <v>23030</v>
      </c>
      <c r="C6929" s="13">
        <v>43898.323321759257</v>
      </c>
      <c r="D6929" t="s">
        <v>20433</v>
      </c>
      <c r="E6929">
        <v>54</v>
      </c>
      <c r="G6929" s="12">
        <v>43898</v>
      </c>
      <c r="H6929" s="11">
        <v>0.32332175925925927</v>
      </c>
    </row>
    <row r="6930" spans="1:8">
      <c r="A6930" s="10">
        <v>1.23655866865042E+18</v>
      </c>
      <c r="B6930" t="s">
        <v>23029</v>
      </c>
      <c r="C6930" s="13">
        <v>43898.323321759257</v>
      </c>
      <c r="D6930" t="s">
        <v>18245</v>
      </c>
      <c r="E6930">
        <v>651</v>
      </c>
      <c r="F6930" t="s">
        <v>2436</v>
      </c>
      <c r="G6930" s="12">
        <v>43898</v>
      </c>
      <c r="H6930" s="11">
        <v>0.32332175925925927</v>
      </c>
    </row>
    <row r="6931" spans="1:8">
      <c r="A6931" s="10">
        <v>1.23655866770656E+18</v>
      </c>
      <c r="B6931" t="s">
        <v>22738</v>
      </c>
      <c r="C6931" s="13">
        <v>43898.323321759257</v>
      </c>
      <c r="D6931" t="s">
        <v>23028</v>
      </c>
      <c r="E6931">
        <v>16</v>
      </c>
      <c r="F6931" t="s">
        <v>22737</v>
      </c>
      <c r="G6931" s="12">
        <v>43898</v>
      </c>
      <c r="H6931" s="11">
        <v>0.32332175925925927</v>
      </c>
    </row>
    <row r="6932" spans="1:8">
      <c r="A6932" s="10">
        <v>1.2365586675220301E+18</v>
      </c>
      <c r="B6932" t="s">
        <v>23027</v>
      </c>
      <c r="C6932" s="13">
        <v>43898.323321759257</v>
      </c>
      <c r="D6932" t="s">
        <v>19870</v>
      </c>
      <c r="E6932">
        <v>773</v>
      </c>
      <c r="F6932" t="s">
        <v>23026</v>
      </c>
      <c r="G6932" s="12">
        <v>43898</v>
      </c>
      <c r="H6932" s="11">
        <v>0.32332175925925927</v>
      </c>
    </row>
    <row r="6933" spans="1:8">
      <c r="A6933" s="10">
        <v>1.23655866370941E+18</v>
      </c>
      <c r="B6933" t="s">
        <v>23025</v>
      </c>
      <c r="C6933" s="13">
        <v>43898.323310185187</v>
      </c>
      <c r="D6933" t="s">
        <v>18177</v>
      </c>
      <c r="E6933">
        <v>75765</v>
      </c>
      <c r="F6933" t="s">
        <v>23024</v>
      </c>
      <c r="G6933" s="12">
        <v>43898</v>
      </c>
      <c r="H6933" s="11">
        <v>0.32331018518518517</v>
      </c>
    </row>
    <row r="6934" spans="1:8">
      <c r="A6934" s="10">
        <v>1.23655866348707E+18</v>
      </c>
      <c r="B6934" t="s">
        <v>23023</v>
      </c>
      <c r="C6934" s="13">
        <v>43898.323310185187</v>
      </c>
      <c r="D6934" t="s">
        <v>18321</v>
      </c>
      <c r="E6934">
        <v>51395</v>
      </c>
      <c r="F6934" t="s">
        <v>23022</v>
      </c>
      <c r="G6934" s="12">
        <v>43898</v>
      </c>
      <c r="H6934" s="11">
        <v>0.32331018518518517</v>
      </c>
    </row>
    <row r="6935" spans="1:8">
      <c r="A6935" s="10">
        <v>1.23655866346206E+18</v>
      </c>
      <c r="B6935" t="s">
        <v>23021</v>
      </c>
      <c r="C6935" s="13">
        <v>43898.323310185187</v>
      </c>
      <c r="D6935" t="s">
        <v>23020</v>
      </c>
      <c r="E6935">
        <v>0</v>
      </c>
      <c r="F6935" t="s">
        <v>2712</v>
      </c>
      <c r="G6935" s="12">
        <v>43898</v>
      </c>
      <c r="H6935" s="11">
        <v>0.32331018518518517</v>
      </c>
    </row>
    <row r="6936" spans="1:8">
      <c r="A6936" s="10">
        <v>1.2365586593976399E+18</v>
      </c>
      <c r="B6936" t="s">
        <v>23019</v>
      </c>
      <c r="C6936" s="13">
        <v>43898.323298611111</v>
      </c>
      <c r="D6936" t="s">
        <v>23018</v>
      </c>
      <c r="E6936">
        <v>2</v>
      </c>
      <c r="F6936" t="s">
        <v>23017</v>
      </c>
      <c r="G6936" s="12">
        <v>43898</v>
      </c>
      <c r="H6936" s="11">
        <v>0.32329861111111108</v>
      </c>
    </row>
    <row r="6937" spans="1:8">
      <c r="A6937" s="10">
        <v>1.23655865774512E+18</v>
      </c>
      <c r="B6937" t="s">
        <v>23016</v>
      </c>
      <c r="C6937" s="13">
        <v>43898.323287037034</v>
      </c>
      <c r="D6937" t="s">
        <v>18177</v>
      </c>
      <c r="E6937">
        <v>75765</v>
      </c>
      <c r="F6937" t="s">
        <v>3093</v>
      </c>
      <c r="G6937" s="12">
        <v>43898</v>
      </c>
      <c r="H6937" s="11">
        <v>0.32328703703703704</v>
      </c>
    </row>
    <row r="6938" spans="1:8">
      <c r="A6938" s="10">
        <v>1.23655865715791E+18</v>
      </c>
      <c r="B6938" t="s">
        <v>23015</v>
      </c>
      <c r="C6938" s="13">
        <v>43898.323287037034</v>
      </c>
      <c r="D6938" t="s">
        <v>18177</v>
      </c>
      <c r="E6938">
        <v>75765</v>
      </c>
      <c r="G6938" s="12">
        <v>43898</v>
      </c>
      <c r="H6938" s="11">
        <v>0.32328703703703704</v>
      </c>
    </row>
    <row r="6939" spans="1:8">
      <c r="A6939" s="10">
        <v>1.2365586548176399E+18</v>
      </c>
      <c r="B6939" t="s">
        <v>23014</v>
      </c>
      <c r="C6939" s="13">
        <v>43898.323287037034</v>
      </c>
      <c r="D6939" t="s">
        <v>18177</v>
      </c>
      <c r="E6939">
        <v>75765</v>
      </c>
      <c r="F6939" t="s">
        <v>23013</v>
      </c>
      <c r="G6939" s="12">
        <v>43898</v>
      </c>
      <c r="H6939" s="11">
        <v>0.32328703703703704</v>
      </c>
    </row>
    <row r="6940" spans="1:8">
      <c r="A6940" s="10">
        <v>1.2365586547421801E+18</v>
      </c>
      <c r="B6940" t="s">
        <v>23012</v>
      </c>
      <c r="C6940" s="13">
        <v>43898.323287037034</v>
      </c>
      <c r="D6940" t="s">
        <v>18452</v>
      </c>
      <c r="E6940">
        <v>1582</v>
      </c>
      <c r="F6940" t="s">
        <v>6078</v>
      </c>
      <c r="G6940" s="12">
        <v>43898</v>
      </c>
      <c r="H6940" s="11">
        <v>0.32328703703703704</v>
      </c>
    </row>
    <row r="6941" spans="1:8">
      <c r="A6941" s="10">
        <v>1.2365586536556301E+18</v>
      </c>
      <c r="B6941" t="s">
        <v>23011</v>
      </c>
      <c r="C6941" s="13">
        <v>43898.323275462964</v>
      </c>
      <c r="D6941" t="s">
        <v>23010</v>
      </c>
      <c r="E6941">
        <v>10</v>
      </c>
      <c r="G6941" s="12">
        <v>43898</v>
      </c>
      <c r="H6941" s="11">
        <v>0.323275462962963</v>
      </c>
    </row>
    <row r="6942" spans="1:8">
      <c r="A6942" s="10">
        <v>1.2365586499354299E+18</v>
      </c>
      <c r="B6942" t="s">
        <v>23009</v>
      </c>
      <c r="C6942" s="13">
        <v>43898.323263888888</v>
      </c>
      <c r="D6942" t="s">
        <v>18177</v>
      </c>
      <c r="E6942">
        <v>75765</v>
      </c>
      <c r="G6942" s="12">
        <v>43898</v>
      </c>
      <c r="H6942" s="11">
        <v>0.32326388888888885</v>
      </c>
    </row>
    <row r="6943" spans="1:8">
      <c r="A6943" s="10">
        <v>1.2365586480478799E+18</v>
      </c>
      <c r="B6943" t="s">
        <v>23008</v>
      </c>
      <c r="C6943" s="13">
        <v>43898.323263888888</v>
      </c>
      <c r="D6943" t="s">
        <v>19260</v>
      </c>
      <c r="E6943">
        <v>192</v>
      </c>
      <c r="G6943" s="12">
        <v>43898</v>
      </c>
      <c r="H6943" s="11">
        <v>0.32326388888888885</v>
      </c>
    </row>
    <row r="6944" spans="1:8">
      <c r="A6944" s="10">
        <v>1.2365586479348101E+18</v>
      </c>
      <c r="B6944" t="s">
        <v>10081</v>
      </c>
      <c r="C6944" s="13">
        <v>43898.323263888888</v>
      </c>
      <c r="D6944" t="s">
        <v>18280</v>
      </c>
      <c r="E6944">
        <v>134</v>
      </c>
      <c r="G6944" s="12">
        <v>43898</v>
      </c>
      <c r="H6944" s="11">
        <v>0.32326388888888885</v>
      </c>
    </row>
    <row r="6945" spans="1:8">
      <c r="A6945" s="10">
        <v>1.2365586463997E+18</v>
      </c>
      <c r="B6945" t="s">
        <v>15192</v>
      </c>
      <c r="C6945" s="13">
        <v>43898.323263888888</v>
      </c>
      <c r="D6945" t="s">
        <v>23007</v>
      </c>
      <c r="E6945">
        <v>0</v>
      </c>
      <c r="F6945" t="s">
        <v>15190</v>
      </c>
      <c r="G6945" s="12">
        <v>43898</v>
      </c>
      <c r="H6945" s="11">
        <v>0.32326388888888885</v>
      </c>
    </row>
    <row r="6946" spans="1:8">
      <c r="A6946" s="10">
        <v>1.23655864600957E+18</v>
      </c>
      <c r="B6946" t="s">
        <v>23006</v>
      </c>
      <c r="C6946" s="13">
        <v>43898.323263888888</v>
      </c>
      <c r="D6946" t="s">
        <v>18270</v>
      </c>
      <c r="E6946">
        <v>49</v>
      </c>
      <c r="G6946" s="12">
        <v>43898</v>
      </c>
      <c r="H6946" s="11">
        <v>0.32326388888888885</v>
      </c>
    </row>
    <row r="6947" spans="1:8">
      <c r="A6947" s="10">
        <v>1.23655864466739E+18</v>
      </c>
      <c r="B6947" t="s">
        <v>23005</v>
      </c>
      <c r="C6947" s="13">
        <v>43898.323252314818</v>
      </c>
      <c r="D6947" t="s">
        <v>19356</v>
      </c>
      <c r="E6947">
        <v>67</v>
      </c>
      <c r="F6947" t="s">
        <v>23004</v>
      </c>
      <c r="G6947" s="12">
        <v>43898</v>
      </c>
      <c r="H6947" s="11">
        <v>0.32325231481481481</v>
      </c>
    </row>
    <row r="6948" spans="1:8">
      <c r="A6948" s="10">
        <v>1.2365586435179799E+18</v>
      </c>
      <c r="B6948" t="s">
        <v>23003</v>
      </c>
      <c r="C6948" s="13">
        <v>43898.323252314818</v>
      </c>
      <c r="D6948" t="s">
        <v>19001</v>
      </c>
      <c r="E6948">
        <v>14</v>
      </c>
      <c r="F6948" t="s">
        <v>23002</v>
      </c>
      <c r="G6948" s="12">
        <v>43898</v>
      </c>
      <c r="H6948" s="11">
        <v>0.32325231481481481</v>
      </c>
    </row>
    <row r="6949" spans="1:8">
      <c r="A6949" s="10">
        <v>1.23655864053181E+18</v>
      </c>
      <c r="B6949" t="s">
        <v>23001</v>
      </c>
      <c r="C6949" s="13">
        <v>43898.323240740741</v>
      </c>
      <c r="D6949" t="s">
        <v>19289</v>
      </c>
      <c r="E6949">
        <v>5</v>
      </c>
      <c r="F6949" t="s">
        <v>23000</v>
      </c>
      <c r="G6949" s="12">
        <v>43898</v>
      </c>
      <c r="H6949" s="11">
        <v>0.32324074074074077</v>
      </c>
    </row>
    <row r="6950" spans="1:8">
      <c r="A6950" s="10">
        <v>1.2365586402296901E+18</v>
      </c>
      <c r="B6950" t="s">
        <v>22999</v>
      </c>
      <c r="C6950" s="13">
        <v>43898.323240740741</v>
      </c>
      <c r="D6950" t="s">
        <v>18177</v>
      </c>
      <c r="E6950">
        <v>75765</v>
      </c>
      <c r="G6950" s="12">
        <v>43898</v>
      </c>
      <c r="H6950" s="11">
        <v>0.32324074074074077</v>
      </c>
    </row>
    <row r="6951" spans="1:8">
      <c r="A6951" s="10">
        <v>1.23655863967186E+18</v>
      </c>
      <c r="B6951" t="s">
        <v>22998</v>
      </c>
      <c r="C6951" s="13">
        <v>43898.323240740741</v>
      </c>
      <c r="D6951" t="s">
        <v>22997</v>
      </c>
      <c r="E6951">
        <v>18</v>
      </c>
      <c r="F6951" t="s">
        <v>7063</v>
      </c>
      <c r="G6951" s="12">
        <v>43898</v>
      </c>
      <c r="H6951" s="11">
        <v>0.32324074074074077</v>
      </c>
    </row>
    <row r="6952" spans="1:8">
      <c r="A6952" s="10">
        <v>1.23655863832129E+18</v>
      </c>
      <c r="B6952" t="s">
        <v>22996</v>
      </c>
      <c r="C6952" s="13">
        <v>43898.323240740741</v>
      </c>
      <c r="D6952" t="s">
        <v>18493</v>
      </c>
      <c r="E6952">
        <v>699</v>
      </c>
      <c r="G6952" s="12">
        <v>43898</v>
      </c>
      <c r="H6952" s="11">
        <v>0.32324074074074077</v>
      </c>
    </row>
    <row r="6953" spans="1:8">
      <c r="A6953" s="10">
        <v>1.23655863742798E+18</v>
      </c>
      <c r="B6953" t="s">
        <v>22995</v>
      </c>
      <c r="C6953" s="13">
        <v>43898.323229166665</v>
      </c>
      <c r="D6953" t="s">
        <v>22994</v>
      </c>
      <c r="E6953">
        <v>0</v>
      </c>
      <c r="F6953" t="s">
        <v>22993</v>
      </c>
      <c r="G6953" s="12">
        <v>43898</v>
      </c>
      <c r="H6953" s="11">
        <v>0.32322916666666668</v>
      </c>
    </row>
    <row r="6954" spans="1:8">
      <c r="A6954" s="10">
        <v>1.2365586371845901E+18</v>
      </c>
      <c r="B6954" t="s">
        <v>22992</v>
      </c>
      <c r="C6954" s="13">
        <v>43898.323229166665</v>
      </c>
      <c r="D6954" t="s">
        <v>22991</v>
      </c>
      <c r="E6954">
        <v>12370</v>
      </c>
      <c r="F6954" t="s">
        <v>22990</v>
      </c>
      <c r="G6954" s="12">
        <v>43898</v>
      </c>
      <c r="H6954" s="11">
        <v>0.32322916666666668</v>
      </c>
    </row>
    <row r="6955" spans="1:8">
      <c r="A6955" s="10">
        <v>1.23655863617795E+18</v>
      </c>
      <c r="B6955" t="s">
        <v>22989</v>
      </c>
      <c r="C6955" s="13">
        <v>43898.323229166665</v>
      </c>
      <c r="D6955" t="s">
        <v>22988</v>
      </c>
      <c r="E6955">
        <v>9</v>
      </c>
      <c r="F6955" t="s">
        <v>2704</v>
      </c>
      <c r="G6955" s="12">
        <v>43898</v>
      </c>
      <c r="H6955" s="11">
        <v>0.32322916666666668</v>
      </c>
    </row>
    <row r="6956" spans="1:8">
      <c r="A6956" s="10">
        <v>1.2365586358508401E+18</v>
      </c>
      <c r="B6956" t="s">
        <v>8577</v>
      </c>
      <c r="C6956" s="13">
        <v>43898.323229166665</v>
      </c>
      <c r="D6956" t="s">
        <v>22987</v>
      </c>
      <c r="E6956">
        <v>1</v>
      </c>
      <c r="F6956" t="s">
        <v>4597</v>
      </c>
      <c r="G6956" s="12">
        <v>43898</v>
      </c>
      <c r="H6956" s="11">
        <v>0.32322916666666668</v>
      </c>
    </row>
    <row r="6957" spans="1:8">
      <c r="A6957" s="10">
        <v>1.2365586341774899E+18</v>
      </c>
      <c r="B6957" t="s">
        <v>22986</v>
      </c>
      <c r="C6957" s="13">
        <v>43898.323229166665</v>
      </c>
      <c r="D6957" t="s">
        <v>18163</v>
      </c>
      <c r="E6957">
        <v>615</v>
      </c>
      <c r="F6957" t="s">
        <v>22985</v>
      </c>
      <c r="G6957" s="12">
        <v>43898</v>
      </c>
      <c r="H6957" s="11">
        <v>0.32322916666666668</v>
      </c>
    </row>
    <row r="6958" spans="1:8">
      <c r="A6958" s="10">
        <v>1.23655863341391E+18</v>
      </c>
      <c r="B6958" t="s">
        <v>22984</v>
      </c>
      <c r="C6958" s="13">
        <v>43898.323229166665</v>
      </c>
      <c r="D6958" t="s">
        <v>22796</v>
      </c>
      <c r="E6958">
        <v>38</v>
      </c>
      <c r="F6958" t="s">
        <v>2422</v>
      </c>
      <c r="G6958" s="12">
        <v>43898</v>
      </c>
      <c r="H6958" s="11">
        <v>0.32322916666666668</v>
      </c>
    </row>
    <row r="6959" spans="1:8">
      <c r="A6959" s="10">
        <v>1.2365586328938199E+18</v>
      </c>
      <c r="B6959" t="s">
        <v>22983</v>
      </c>
      <c r="C6959" s="13">
        <v>43898.323217592595</v>
      </c>
      <c r="D6959" t="s">
        <v>22982</v>
      </c>
      <c r="E6959">
        <v>0</v>
      </c>
      <c r="G6959" s="12">
        <v>43898</v>
      </c>
      <c r="H6959" s="11">
        <v>0.32321759259259258</v>
      </c>
    </row>
    <row r="6960" spans="1:8">
      <c r="A6960" s="10">
        <v>1.2365586316399401E+18</v>
      </c>
      <c r="B6960" t="s">
        <v>22981</v>
      </c>
      <c r="C6960" s="13">
        <v>43898.323217592595</v>
      </c>
      <c r="D6960" t="s">
        <v>22980</v>
      </c>
      <c r="E6960">
        <v>0</v>
      </c>
      <c r="F6960" t="s">
        <v>5022</v>
      </c>
      <c r="G6960" s="12">
        <v>43898</v>
      </c>
      <c r="H6960" s="11">
        <v>0.32321759259259258</v>
      </c>
    </row>
    <row r="6961" spans="1:8">
      <c r="A6961" s="10">
        <v>1.2365586284396301E+18</v>
      </c>
      <c r="B6961" t="s">
        <v>22979</v>
      </c>
      <c r="C6961" s="13">
        <v>43898.323206018518</v>
      </c>
      <c r="D6961" t="s">
        <v>18258</v>
      </c>
      <c r="E6961">
        <v>254</v>
      </c>
      <c r="F6961" t="s">
        <v>17228</v>
      </c>
      <c r="G6961" s="12">
        <v>43898</v>
      </c>
      <c r="H6961" s="11">
        <v>0.32320601851851855</v>
      </c>
    </row>
    <row r="6962" spans="1:8">
      <c r="A6962" s="10">
        <v>1.23655862625005E+18</v>
      </c>
      <c r="B6962" t="s">
        <v>22978</v>
      </c>
      <c r="C6962" s="13">
        <v>43898.323206018518</v>
      </c>
      <c r="D6962" t="s">
        <v>22977</v>
      </c>
      <c r="E6962">
        <v>0</v>
      </c>
      <c r="G6962" s="12">
        <v>43898</v>
      </c>
      <c r="H6962" s="11">
        <v>0.32320601851851855</v>
      </c>
    </row>
    <row r="6963" spans="1:8">
      <c r="A6963" s="10">
        <v>1.2365586231756101E+18</v>
      </c>
      <c r="B6963" t="s">
        <v>22976</v>
      </c>
      <c r="C6963" s="13">
        <v>43898.323194444441</v>
      </c>
      <c r="D6963" t="s">
        <v>18493</v>
      </c>
      <c r="E6963">
        <v>699</v>
      </c>
      <c r="F6963" t="s">
        <v>2439</v>
      </c>
      <c r="G6963" s="12">
        <v>43898</v>
      </c>
      <c r="H6963" s="11">
        <v>0.32319444444444445</v>
      </c>
    </row>
    <row r="6964" spans="1:8">
      <c r="A6964" s="10">
        <v>1.23655862259264E+18</v>
      </c>
      <c r="B6964" t="s">
        <v>14447</v>
      </c>
      <c r="C6964" s="13">
        <v>43898.323194444441</v>
      </c>
      <c r="D6964" t="s">
        <v>18371</v>
      </c>
      <c r="E6964">
        <v>28</v>
      </c>
      <c r="F6964" t="s">
        <v>14446</v>
      </c>
      <c r="G6964" s="12">
        <v>43898</v>
      </c>
      <c r="H6964" s="11">
        <v>0.32319444444444445</v>
      </c>
    </row>
    <row r="6965" spans="1:8">
      <c r="A6965" s="10">
        <v>1.23655862142659E+18</v>
      </c>
      <c r="B6965" t="s">
        <v>10825</v>
      </c>
      <c r="C6965" s="13">
        <v>43898.323194444441</v>
      </c>
      <c r="D6965" t="s">
        <v>22975</v>
      </c>
      <c r="E6965">
        <v>0</v>
      </c>
      <c r="F6965" t="s">
        <v>9769</v>
      </c>
      <c r="G6965" s="12">
        <v>43898</v>
      </c>
      <c r="H6965" s="11">
        <v>0.32319444444444445</v>
      </c>
    </row>
    <row r="6966" spans="1:8">
      <c r="A6966" s="10">
        <v>1.23655862021024E+18</v>
      </c>
      <c r="B6966" t="s">
        <v>22974</v>
      </c>
      <c r="C6966" s="13">
        <v>43898.323182870372</v>
      </c>
      <c r="D6966" t="s">
        <v>22250</v>
      </c>
      <c r="E6966">
        <v>54</v>
      </c>
      <c r="F6966" t="s">
        <v>15497</v>
      </c>
      <c r="G6966" s="12">
        <v>43898</v>
      </c>
      <c r="H6966" s="11">
        <v>0.32318287037037036</v>
      </c>
    </row>
    <row r="6967" spans="1:8">
      <c r="A6967" s="10">
        <v>1.2365586169347E+18</v>
      </c>
      <c r="B6967" t="s">
        <v>22973</v>
      </c>
      <c r="C6967" s="13">
        <v>43898.323182870372</v>
      </c>
      <c r="D6967" t="s">
        <v>18166</v>
      </c>
      <c r="E6967">
        <v>4809</v>
      </c>
      <c r="F6967" t="s">
        <v>4330</v>
      </c>
      <c r="G6967" s="12">
        <v>43898</v>
      </c>
      <c r="H6967" s="11">
        <v>0.32318287037037036</v>
      </c>
    </row>
    <row r="6968" spans="1:8">
      <c r="A6968" s="10">
        <v>1.23655861691794E+18</v>
      </c>
      <c r="B6968" t="s">
        <v>22972</v>
      </c>
      <c r="C6968" s="13">
        <v>43898.323182870372</v>
      </c>
      <c r="D6968" t="s">
        <v>22274</v>
      </c>
      <c r="E6968">
        <v>6</v>
      </c>
      <c r="F6968" t="s">
        <v>22971</v>
      </c>
      <c r="G6968" s="12">
        <v>43898</v>
      </c>
      <c r="H6968" s="11">
        <v>0.32318287037037036</v>
      </c>
    </row>
    <row r="6969" spans="1:8">
      <c r="A6969" s="10">
        <v>1.23655861680878E+18</v>
      </c>
      <c r="B6969" t="s">
        <v>22970</v>
      </c>
      <c r="C6969" s="13">
        <v>43898.323182870372</v>
      </c>
      <c r="D6969" t="s">
        <v>22969</v>
      </c>
      <c r="E6969">
        <v>2</v>
      </c>
      <c r="F6969" t="s">
        <v>3282</v>
      </c>
      <c r="G6969" s="12">
        <v>43898</v>
      </c>
      <c r="H6969" s="11">
        <v>0.32318287037037036</v>
      </c>
    </row>
    <row r="6970" spans="1:8">
      <c r="A6970" s="10">
        <v>1.23655861341987E+18</v>
      </c>
      <c r="B6970" t="s">
        <v>22968</v>
      </c>
      <c r="C6970" s="13">
        <v>43898.323171296295</v>
      </c>
      <c r="D6970" t="s">
        <v>18827</v>
      </c>
      <c r="E6970">
        <v>172</v>
      </c>
      <c r="G6970" s="12">
        <v>43898</v>
      </c>
      <c r="H6970" s="11">
        <v>0.32317129629629632</v>
      </c>
    </row>
    <row r="6971" spans="1:8">
      <c r="A6971" s="10">
        <v>1.2365586134114801E+18</v>
      </c>
      <c r="B6971" t="s">
        <v>22967</v>
      </c>
      <c r="C6971" s="13">
        <v>43898.323171296295</v>
      </c>
      <c r="D6971" t="s">
        <v>20416</v>
      </c>
      <c r="E6971">
        <v>8</v>
      </c>
      <c r="F6971" t="s">
        <v>22966</v>
      </c>
      <c r="G6971" s="12">
        <v>43898</v>
      </c>
      <c r="H6971" s="11">
        <v>0.32317129629629632</v>
      </c>
    </row>
    <row r="6972" spans="1:8">
      <c r="A6972" s="10">
        <v>1.23655861218256E+18</v>
      </c>
      <c r="B6972" t="s">
        <v>22965</v>
      </c>
      <c r="C6972" s="13">
        <v>43898.323159722226</v>
      </c>
      <c r="D6972" t="s">
        <v>18265</v>
      </c>
      <c r="E6972">
        <v>314</v>
      </c>
      <c r="F6972" t="s">
        <v>22964</v>
      </c>
      <c r="G6972" s="12">
        <v>43898</v>
      </c>
      <c r="H6972" s="11">
        <v>0.32315972222222222</v>
      </c>
    </row>
    <row r="6973" spans="1:8">
      <c r="A6973" s="10">
        <v>1.23655860985875E+18</v>
      </c>
      <c r="B6973" t="s">
        <v>22963</v>
      </c>
      <c r="C6973" s="13">
        <v>43898.323159722226</v>
      </c>
      <c r="D6973" t="s">
        <v>19949</v>
      </c>
      <c r="E6973">
        <v>222</v>
      </c>
      <c r="F6973" t="s">
        <v>22962</v>
      </c>
      <c r="G6973" s="12">
        <v>43898</v>
      </c>
      <c r="H6973" s="11">
        <v>0.32315972222222222</v>
      </c>
    </row>
    <row r="6974" spans="1:8">
      <c r="A6974" s="10">
        <v>1.23655860716192E+18</v>
      </c>
      <c r="B6974" t="s">
        <v>22961</v>
      </c>
      <c r="C6974" s="13">
        <v>43898.323148148149</v>
      </c>
      <c r="D6974" t="s">
        <v>18321</v>
      </c>
      <c r="E6974">
        <v>51395</v>
      </c>
      <c r="G6974" s="12">
        <v>43898</v>
      </c>
      <c r="H6974" s="11">
        <v>0.32314814814814813</v>
      </c>
    </row>
    <row r="6975" spans="1:8">
      <c r="A6975" s="10">
        <v>1.2365586060127601E+18</v>
      </c>
      <c r="B6975" t="s">
        <v>22960</v>
      </c>
      <c r="C6975" s="13">
        <v>43898.323148148149</v>
      </c>
      <c r="D6975" t="s">
        <v>22959</v>
      </c>
      <c r="E6975">
        <v>0</v>
      </c>
      <c r="G6975" s="12">
        <v>43898</v>
      </c>
      <c r="H6975" s="11">
        <v>0.32314814814814813</v>
      </c>
    </row>
    <row r="6976" spans="1:8">
      <c r="A6976" s="10">
        <v>1.2365586059539999E+18</v>
      </c>
      <c r="B6976" t="s">
        <v>22958</v>
      </c>
      <c r="C6976" s="13">
        <v>43898.323148148149</v>
      </c>
      <c r="D6976" t="s">
        <v>22957</v>
      </c>
      <c r="E6976">
        <v>1</v>
      </c>
      <c r="F6976" t="s">
        <v>2436</v>
      </c>
      <c r="G6976" s="12">
        <v>43898</v>
      </c>
      <c r="H6976" s="11">
        <v>0.32314814814814813</v>
      </c>
    </row>
    <row r="6977" spans="1:8">
      <c r="A6977" s="10">
        <v>1.2365586029885499E+18</v>
      </c>
      <c r="B6977" t="s">
        <v>22956</v>
      </c>
      <c r="C6977" s="13">
        <v>43898.323136574072</v>
      </c>
      <c r="D6977" t="s">
        <v>18177</v>
      </c>
      <c r="E6977">
        <v>75765</v>
      </c>
      <c r="F6977" t="s">
        <v>22955</v>
      </c>
      <c r="G6977" s="12">
        <v>43898</v>
      </c>
      <c r="H6977" s="11">
        <v>0.32313657407407409</v>
      </c>
    </row>
    <row r="6978" spans="1:8">
      <c r="A6978" s="10">
        <v>1.2365586022797499E+18</v>
      </c>
      <c r="B6978" t="s">
        <v>22954</v>
      </c>
      <c r="C6978" s="13">
        <v>43898.323136574072</v>
      </c>
      <c r="D6978" t="s">
        <v>22857</v>
      </c>
      <c r="E6978">
        <v>4</v>
      </c>
      <c r="F6978" t="s">
        <v>22953</v>
      </c>
      <c r="G6978" s="12">
        <v>43898</v>
      </c>
      <c r="H6978" s="11">
        <v>0.32313657407407409</v>
      </c>
    </row>
    <row r="6979" spans="1:8">
      <c r="A6979" s="10">
        <v>1.23655859970445E+18</v>
      </c>
      <c r="B6979" t="s">
        <v>9714</v>
      </c>
      <c r="C6979" s="13">
        <v>43898.323125000003</v>
      </c>
      <c r="D6979" t="s">
        <v>22952</v>
      </c>
      <c r="E6979">
        <v>0</v>
      </c>
      <c r="G6979" s="12">
        <v>43898</v>
      </c>
      <c r="H6979" s="11">
        <v>0.323125</v>
      </c>
    </row>
    <row r="6980" spans="1:8">
      <c r="A6980" s="10">
        <v>1.2365585988950001E+18</v>
      </c>
      <c r="B6980" t="s">
        <v>22951</v>
      </c>
      <c r="C6980" s="13">
        <v>43898.323125000003</v>
      </c>
      <c r="D6980" t="s">
        <v>18307</v>
      </c>
      <c r="E6980">
        <v>1499</v>
      </c>
      <c r="F6980" t="s">
        <v>22950</v>
      </c>
      <c r="G6980" s="12">
        <v>43898</v>
      </c>
      <c r="H6980" s="11">
        <v>0.323125</v>
      </c>
    </row>
    <row r="6981" spans="1:8">
      <c r="A6981" s="10">
        <v>1.2365585984208699E+18</v>
      </c>
      <c r="B6981" t="s">
        <v>22949</v>
      </c>
      <c r="C6981" s="13">
        <v>43898.323125000003</v>
      </c>
      <c r="D6981" t="s">
        <v>21930</v>
      </c>
      <c r="E6981">
        <v>6</v>
      </c>
      <c r="G6981" s="12">
        <v>43898</v>
      </c>
      <c r="H6981" s="11">
        <v>0.323125</v>
      </c>
    </row>
    <row r="6982" spans="1:8">
      <c r="A6982" s="10">
        <v>1.23655859809373E+18</v>
      </c>
      <c r="B6982" t="s">
        <v>22948</v>
      </c>
      <c r="C6982" s="13">
        <v>43898.323125000003</v>
      </c>
      <c r="D6982" t="s">
        <v>22947</v>
      </c>
      <c r="E6982">
        <v>0</v>
      </c>
      <c r="F6982" t="s">
        <v>22946</v>
      </c>
      <c r="G6982" s="12">
        <v>43898</v>
      </c>
      <c r="H6982" s="11">
        <v>0.323125</v>
      </c>
    </row>
    <row r="6983" spans="1:8">
      <c r="A6983" s="10">
        <v>1.23655859784622E+18</v>
      </c>
      <c r="B6983" t="s">
        <v>22945</v>
      </c>
      <c r="C6983" s="13">
        <v>43898.323125000003</v>
      </c>
      <c r="D6983" t="s">
        <v>18321</v>
      </c>
      <c r="E6983">
        <v>51395</v>
      </c>
      <c r="F6983" t="s">
        <v>13744</v>
      </c>
      <c r="G6983" s="12">
        <v>43898</v>
      </c>
      <c r="H6983" s="11">
        <v>0.323125</v>
      </c>
    </row>
    <row r="6984" spans="1:8">
      <c r="A6984" s="10">
        <v>1.2365585951576499E+18</v>
      </c>
      <c r="B6984" t="s">
        <v>22944</v>
      </c>
      <c r="C6984" s="13">
        <v>43898.323113425926</v>
      </c>
      <c r="D6984" t="s">
        <v>22943</v>
      </c>
      <c r="E6984">
        <v>4</v>
      </c>
      <c r="F6984" t="s">
        <v>22942</v>
      </c>
      <c r="G6984" s="12">
        <v>43898</v>
      </c>
      <c r="H6984" s="11">
        <v>0.3231134259259259</v>
      </c>
    </row>
    <row r="6985" spans="1:8">
      <c r="A6985" s="10">
        <v>1.23655859504463E+18</v>
      </c>
      <c r="B6985" t="s">
        <v>22941</v>
      </c>
      <c r="C6985" s="13">
        <v>43898.323113425926</v>
      </c>
      <c r="D6985" t="s">
        <v>18968</v>
      </c>
      <c r="E6985">
        <v>127</v>
      </c>
      <c r="G6985" s="12">
        <v>43898</v>
      </c>
      <c r="H6985" s="11">
        <v>0.3231134259259259</v>
      </c>
    </row>
    <row r="6986" spans="1:8">
      <c r="A6986" s="10">
        <v>1.2365585932997499E+18</v>
      </c>
      <c r="B6986" t="s">
        <v>22940</v>
      </c>
      <c r="C6986" s="13">
        <v>43898.323113425926</v>
      </c>
      <c r="D6986" t="s">
        <v>18177</v>
      </c>
      <c r="E6986">
        <v>75765</v>
      </c>
      <c r="G6986" s="12">
        <v>43898</v>
      </c>
      <c r="H6986" s="11">
        <v>0.3231134259259259</v>
      </c>
    </row>
    <row r="6987" spans="1:8">
      <c r="A6987" s="10">
        <v>1.2365585930229801E+18</v>
      </c>
      <c r="B6987" t="s">
        <v>22939</v>
      </c>
      <c r="C6987" s="13">
        <v>43898.323113425926</v>
      </c>
      <c r="D6987" t="s">
        <v>22326</v>
      </c>
      <c r="E6987">
        <v>415</v>
      </c>
      <c r="F6987" t="s">
        <v>22938</v>
      </c>
      <c r="G6987" s="12">
        <v>43898</v>
      </c>
      <c r="H6987" s="11">
        <v>0.3231134259259259</v>
      </c>
    </row>
    <row r="6988" spans="1:8">
      <c r="A6988" s="10">
        <v>1.2365585917938801E+18</v>
      </c>
      <c r="B6988" t="s">
        <v>22937</v>
      </c>
      <c r="C6988" s="13">
        <v>43898.323113425926</v>
      </c>
      <c r="D6988" t="s">
        <v>18238</v>
      </c>
      <c r="E6988">
        <v>71608</v>
      </c>
      <c r="F6988" t="s">
        <v>22936</v>
      </c>
      <c r="G6988" s="12">
        <v>43898</v>
      </c>
      <c r="H6988" s="11">
        <v>0.3231134259259259</v>
      </c>
    </row>
    <row r="6989" spans="1:8">
      <c r="A6989" s="10">
        <v>1.2365585911691E+18</v>
      </c>
      <c r="B6989" t="s">
        <v>21886</v>
      </c>
      <c r="C6989" s="13">
        <v>43898.323101851849</v>
      </c>
      <c r="D6989" t="s">
        <v>18237</v>
      </c>
      <c r="E6989">
        <v>213</v>
      </c>
      <c r="F6989" t="s">
        <v>21885</v>
      </c>
      <c r="G6989" s="12">
        <v>43898</v>
      </c>
      <c r="H6989" s="11">
        <v>0.32310185185185186</v>
      </c>
    </row>
    <row r="6990" spans="1:8">
      <c r="A6990" s="10">
        <v>1.2365585904558999E+18</v>
      </c>
      <c r="B6990" t="s">
        <v>22935</v>
      </c>
      <c r="C6990" s="13">
        <v>43898.323101851849</v>
      </c>
      <c r="D6990" t="s">
        <v>22934</v>
      </c>
      <c r="E6990">
        <v>1</v>
      </c>
      <c r="F6990" t="s">
        <v>3286</v>
      </c>
      <c r="G6990" s="12">
        <v>43898</v>
      </c>
      <c r="H6990" s="11">
        <v>0.32310185185185186</v>
      </c>
    </row>
    <row r="6991" spans="1:8">
      <c r="A6991" s="10">
        <v>1.2365585898771899E+18</v>
      </c>
      <c r="B6991" t="s">
        <v>22933</v>
      </c>
      <c r="C6991" s="13">
        <v>43898.323101851849</v>
      </c>
      <c r="D6991" t="s">
        <v>18348</v>
      </c>
      <c r="E6991">
        <v>620</v>
      </c>
      <c r="F6991" t="s">
        <v>2428</v>
      </c>
      <c r="G6991" s="12">
        <v>43898</v>
      </c>
      <c r="H6991" s="11">
        <v>0.32310185185185186</v>
      </c>
    </row>
    <row r="6992" spans="1:8">
      <c r="A6992" s="10">
        <v>1.2365585894828101E+18</v>
      </c>
      <c r="B6992" t="s">
        <v>22932</v>
      </c>
      <c r="C6992" s="13">
        <v>43898.323101851849</v>
      </c>
      <c r="D6992" t="s">
        <v>22931</v>
      </c>
      <c r="E6992">
        <v>0</v>
      </c>
      <c r="F6992" t="s">
        <v>3610</v>
      </c>
      <c r="G6992" s="12">
        <v>43898</v>
      </c>
      <c r="H6992" s="11">
        <v>0.32310185185185186</v>
      </c>
    </row>
    <row r="6993" spans="1:8">
      <c r="A6993" s="10">
        <v>1.2365585894662001E+18</v>
      </c>
      <c r="B6993" t="s">
        <v>22930</v>
      </c>
      <c r="C6993" s="13">
        <v>43898.323101851849</v>
      </c>
      <c r="D6993" t="s">
        <v>18321</v>
      </c>
      <c r="E6993">
        <v>51395</v>
      </c>
      <c r="F6993">
        <v>204</v>
      </c>
      <c r="G6993" s="12">
        <v>43898</v>
      </c>
      <c r="H6993" s="11">
        <v>0.32310185185185186</v>
      </c>
    </row>
    <row r="6994" spans="1:8">
      <c r="A6994" s="10">
        <v>1.2365585893696799E+18</v>
      </c>
      <c r="B6994" t="s">
        <v>22929</v>
      </c>
      <c r="C6994" s="13">
        <v>43898.323101851849</v>
      </c>
      <c r="D6994" t="s">
        <v>19995</v>
      </c>
      <c r="E6994">
        <v>2</v>
      </c>
      <c r="F6994" t="s">
        <v>22928</v>
      </c>
      <c r="G6994" s="12">
        <v>43898</v>
      </c>
      <c r="H6994" s="11">
        <v>0.32310185185185186</v>
      </c>
    </row>
    <row r="6995" spans="1:8">
      <c r="A6995" s="10">
        <v>1.23655858749471E+18</v>
      </c>
      <c r="B6995" t="s">
        <v>22927</v>
      </c>
      <c r="C6995" s="13">
        <v>43898.323101851849</v>
      </c>
      <c r="D6995" t="s">
        <v>18205</v>
      </c>
      <c r="E6995">
        <v>2386</v>
      </c>
      <c r="G6995" s="12">
        <v>43898</v>
      </c>
      <c r="H6995" s="11">
        <v>0.32310185185185186</v>
      </c>
    </row>
    <row r="6996" spans="1:8">
      <c r="A6996" s="10">
        <v>1.2365585871886999E+18</v>
      </c>
      <c r="B6996" t="s">
        <v>22926</v>
      </c>
      <c r="C6996" s="13">
        <v>43898.32309027778</v>
      </c>
      <c r="D6996" t="s">
        <v>22925</v>
      </c>
      <c r="E6996">
        <v>1</v>
      </c>
      <c r="F6996" t="s">
        <v>22924</v>
      </c>
      <c r="G6996" s="12">
        <v>43898</v>
      </c>
      <c r="H6996" s="11">
        <v>0.32309027777777777</v>
      </c>
    </row>
    <row r="6997" spans="1:8">
      <c r="A6997" s="10">
        <v>1.23655858593021E+18</v>
      </c>
      <c r="B6997" t="s">
        <v>22923</v>
      </c>
      <c r="C6997" s="13">
        <v>43898.32309027778</v>
      </c>
      <c r="D6997" t="s">
        <v>18177</v>
      </c>
      <c r="E6997">
        <v>75765</v>
      </c>
      <c r="F6997" t="s">
        <v>22922</v>
      </c>
      <c r="G6997" s="12">
        <v>43898</v>
      </c>
      <c r="H6997" s="11">
        <v>0.32309027777777777</v>
      </c>
    </row>
    <row r="6998" spans="1:8">
      <c r="A6998" s="10">
        <v>1.2365585831661901E+18</v>
      </c>
      <c r="B6998" t="s">
        <v>22921</v>
      </c>
      <c r="C6998" s="13">
        <v>43898.32309027778</v>
      </c>
      <c r="D6998" t="s">
        <v>19611</v>
      </c>
      <c r="E6998">
        <v>123</v>
      </c>
      <c r="F6998" t="s">
        <v>22920</v>
      </c>
      <c r="G6998" s="12">
        <v>43898</v>
      </c>
      <c r="H6998" s="11">
        <v>0.32309027777777777</v>
      </c>
    </row>
    <row r="6999" spans="1:8">
      <c r="A6999" s="10">
        <v>1.2365585817652401E+18</v>
      </c>
      <c r="B6999" t="s">
        <v>22919</v>
      </c>
      <c r="C6999" s="13">
        <v>43898.323078703703</v>
      </c>
      <c r="D6999" t="s">
        <v>18205</v>
      </c>
      <c r="E6999">
        <v>2386</v>
      </c>
      <c r="F6999" t="s">
        <v>4543</v>
      </c>
      <c r="G6999" s="12">
        <v>43898</v>
      </c>
      <c r="H6999" s="11">
        <v>0.32307870370370367</v>
      </c>
    </row>
    <row r="7000" spans="1:8">
      <c r="A7000" s="10">
        <v>1.2365585817025001E+18</v>
      </c>
      <c r="B7000" t="s">
        <v>22918</v>
      </c>
      <c r="C7000" s="13">
        <v>43898.323078703703</v>
      </c>
      <c r="D7000" t="s">
        <v>18245</v>
      </c>
      <c r="E7000">
        <v>651</v>
      </c>
      <c r="G7000" s="12">
        <v>43898</v>
      </c>
      <c r="H7000" s="11">
        <v>0.32307870370370367</v>
      </c>
    </row>
    <row r="7001" spans="1:8">
      <c r="A7001" s="10">
        <v>1.2365585802846999E+18</v>
      </c>
      <c r="B7001" t="s">
        <v>22917</v>
      </c>
      <c r="C7001" s="13">
        <v>43898.323078703703</v>
      </c>
      <c r="D7001" t="s">
        <v>18205</v>
      </c>
      <c r="E7001">
        <v>2386</v>
      </c>
      <c r="F7001" t="s">
        <v>22916</v>
      </c>
      <c r="G7001" s="12">
        <v>43898</v>
      </c>
      <c r="H7001" s="11">
        <v>0.32307870370370367</v>
      </c>
    </row>
    <row r="7002" spans="1:8">
      <c r="A7002" s="10">
        <v>1.2365585771599501E+18</v>
      </c>
      <c r="B7002" t="s">
        <v>22915</v>
      </c>
      <c r="C7002" s="13">
        <v>43898.323067129626</v>
      </c>
      <c r="D7002" t="s">
        <v>18177</v>
      </c>
      <c r="E7002">
        <v>75765</v>
      </c>
      <c r="F7002" t="s">
        <v>22914</v>
      </c>
      <c r="G7002" s="12">
        <v>43898</v>
      </c>
      <c r="H7002" s="11">
        <v>0.32306712962962963</v>
      </c>
    </row>
    <row r="7003" spans="1:8">
      <c r="A7003" s="10">
        <v>1.2365585769879501E+18</v>
      </c>
      <c r="B7003" t="s">
        <v>22913</v>
      </c>
      <c r="C7003" s="13">
        <v>43898.323067129626</v>
      </c>
      <c r="D7003" t="s">
        <v>18272</v>
      </c>
      <c r="E7003">
        <v>1008</v>
      </c>
      <c r="F7003" t="s">
        <v>22912</v>
      </c>
      <c r="G7003" s="12">
        <v>43898</v>
      </c>
      <c r="H7003" s="11">
        <v>0.32306712962962963</v>
      </c>
    </row>
    <row r="7004" spans="1:8">
      <c r="A7004" s="10">
        <v>1.23655857372912E+18</v>
      </c>
      <c r="B7004" t="s">
        <v>22911</v>
      </c>
      <c r="C7004" s="13">
        <v>43898.323055555556</v>
      </c>
      <c r="D7004" t="s">
        <v>18348</v>
      </c>
      <c r="E7004">
        <v>620</v>
      </c>
      <c r="F7004" t="s">
        <v>5147</v>
      </c>
      <c r="G7004" s="12">
        <v>43898</v>
      </c>
      <c r="H7004" s="11">
        <v>0.3230555555555556</v>
      </c>
    </row>
    <row r="7005" spans="1:8">
      <c r="A7005" s="10">
        <v>1.2365585732845801E+18</v>
      </c>
      <c r="B7005" t="s">
        <v>22910</v>
      </c>
      <c r="C7005" s="13">
        <v>43898.323055555556</v>
      </c>
      <c r="D7005" t="s">
        <v>22909</v>
      </c>
      <c r="E7005">
        <v>2</v>
      </c>
      <c r="F7005" t="s">
        <v>22908</v>
      </c>
      <c r="G7005" s="12">
        <v>43898</v>
      </c>
      <c r="H7005" s="11">
        <v>0.3230555555555556</v>
      </c>
    </row>
    <row r="7006" spans="1:8">
      <c r="A7006" s="10">
        <v>1.2365585689390799E+18</v>
      </c>
      <c r="B7006" t="s">
        <v>22907</v>
      </c>
      <c r="C7006" s="13">
        <v>43898.32304398148</v>
      </c>
      <c r="D7006" t="s">
        <v>20612</v>
      </c>
      <c r="E7006">
        <v>1125</v>
      </c>
      <c r="F7006" t="s">
        <v>4859</v>
      </c>
      <c r="G7006" s="12">
        <v>43898</v>
      </c>
      <c r="H7006" s="11">
        <v>0.32304398148148145</v>
      </c>
    </row>
    <row r="7007" spans="1:8">
      <c r="A7007" s="10">
        <v>1.2365585688008699E+18</v>
      </c>
      <c r="B7007" t="s">
        <v>22906</v>
      </c>
      <c r="C7007" s="13">
        <v>43898.32304398148</v>
      </c>
      <c r="D7007" t="s">
        <v>18906</v>
      </c>
      <c r="E7007">
        <v>53</v>
      </c>
      <c r="F7007" t="s">
        <v>5740</v>
      </c>
      <c r="G7007" s="12">
        <v>43898</v>
      </c>
      <c r="H7007" s="11">
        <v>0.32304398148148145</v>
      </c>
    </row>
    <row r="7008" spans="1:8">
      <c r="A7008" s="10">
        <v>1.2365585679073101E+18</v>
      </c>
      <c r="B7008" t="s">
        <v>22905</v>
      </c>
      <c r="C7008" s="13">
        <v>43898.32304398148</v>
      </c>
      <c r="D7008" t="s">
        <v>22904</v>
      </c>
      <c r="E7008">
        <v>7</v>
      </c>
      <c r="F7008" t="s">
        <v>6796</v>
      </c>
      <c r="G7008" s="12">
        <v>43898</v>
      </c>
      <c r="H7008" s="11">
        <v>0.32304398148148145</v>
      </c>
    </row>
    <row r="7009" spans="1:8">
      <c r="A7009" s="10">
        <v>1.2365585675213901E+18</v>
      </c>
      <c r="B7009" t="s">
        <v>22903</v>
      </c>
      <c r="C7009" s="13">
        <v>43898.32304398148</v>
      </c>
      <c r="D7009" t="s">
        <v>18177</v>
      </c>
      <c r="E7009">
        <v>75765</v>
      </c>
      <c r="F7009" t="s">
        <v>4514</v>
      </c>
      <c r="G7009" s="12">
        <v>43898</v>
      </c>
      <c r="H7009" s="11">
        <v>0.32304398148148145</v>
      </c>
    </row>
    <row r="7010" spans="1:8">
      <c r="A7010" s="10">
        <v>1.2365585661416801E+18</v>
      </c>
      <c r="B7010" t="s">
        <v>15793</v>
      </c>
      <c r="C7010" s="13">
        <v>43898.32303240741</v>
      </c>
      <c r="D7010" t="s">
        <v>22746</v>
      </c>
      <c r="E7010">
        <v>3</v>
      </c>
      <c r="F7010" t="s">
        <v>4842</v>
      </c>
      <c r="G7010" s="12">
        <v>43898</v>
      </c>
      <c r="H7010" s="11">
        <v>0.32303240740740741</v>
      </c>
    </row>
    <row r="7011" spans="1:8">
      <c r="A7011" s="10">
        <v>1.2365585654621499E+18</v>
      </c>
      <c r="B7011" t="s">
        <v>22902</v>
      </c>
      <c r="C7011" s="13">
        <v>43898.32303240741</v>
      </c>
      <c r="D7011" t="s">
        <v>18177</v>
      </c>
      <c r="E7011">
        <v>75765</v>
      </c>
      <c r="F7011" t="s">
        <v>22901</v>
      </c>
      <c r="G7011" s="12">
        <v>43898</v>
      </c>
      <c r="H7011" s="11">
        <v>0.32303240740740741</v>
      </c>
    </row>
    <row r="7012" spans="1:8">
      <c r="A7012" s="10">
        <v>1.2365585649713001E+18</v>
      </c>
      <c r="B7012" t="s">
        <v>22900</v>
      </c>
      <c r="C7012" s="13">
        <v>43898.32303240741</v>
      </c>
      <c r="D7012" t="s">
        <v>18166</v>
      </c>
      <c r="E7012">
        <v>4809</v>
      </c>
      <c r="F7012" t="s">
        <v>22899</v>
      </c>
      <c r="G7012" s="12">
        <v>43898</v>
      </c>
      <c r="H7012" s="11">
        <v>0.32303240740740741</v>
      </c>
    </row>
    <row r="7013" spans="1:8">
      <c r="A7013" s="10">
        <v>1.2365585641032E+18</v>
      </c>
      <c r="B7013" t="s">
        <v>22898</v>
      </c>
      <c r="C7013" s="13">
        <v>43898.32303240741</v>
      </c>
      <c r="D7013" t="s">
        <v>18270</v>
      </c>
      <c r="E7013">
        <v>49</v>
      </c>
      <c r="F7013" t="s">
        <v>17793</v>
      </c>
      <c r="G7013" s="12">
        <v>43898</v>
      </c>
      <c r="H7013" s="11">
        <v>0.32303240740740741</v>
      </c>
    </row>
    <row r="7014" spans="1:8">
      <c r="A7014" s="10">
        <v>1.23655856388515E+18</v>
      </c>
      <c r="B7014" t="s">
        <v>21158</v>
      </c>
      <c r="C7014" s="13">
        <v>43898.32303240741</v>
      </c>
      <c r="D7014" t="s">
        <v>22897</v>
      </c>
      <c r="E7014">
        <v>58</v>
      </c>
      <c r="F7014" t="s">
        <v>21156</v>
      </c>
      <c r="G7014" s="12">
        <v>43898</v>
      </c>
      <c r="H7014" s="11">
        <v>0.32303240740740741</v>
      </c>
    </row>
    <row r="7015" spans="1:8">
      <c r="A7015" s="10">
        <v>1.2365585630419999E+18</v>
      </c>
      <c r="B7015" t="s">
        <v>22896</v>
      </c>
      <c r="C7015" s="13">
        <v>43898.32303240741</v>
      </c>
      <c r="D7015" t="s">
        <v>18238</v>
      </c>
      <c r="E7015">
        <v>71608</v>
      </c>
      <c r="F7015">
        <v>58</v>
      </c>
      <c r="G7015" s="12">
        <v>43898</v>
      </c>
      <c r="H7015" s="11">
        <v>0.32303240740740741</v>
      </c>
    </row>
    <row r="7016" spans="1:8">
      <c r="A7016" s="10">
        <v>1.2365585629537999E+18</v>
      </c>
      <c r="B7016" t="s">
        <v>22895</v>
      </c>
      <c r="C7016" s="13">
        <v>43898.32303240741</v>
      </c>
      <c r="D7016" t="s">
        <v>18177</v>
      </c>
      <c r="E7016">
        <v>75765</v>
      </c>
      <c r="F7016" t="s">
        <v>22894</v>
      </c>
      <c r="G7016" s="12">
        <v>43898</v>
      </c>
      <c r="H7016" s="11">
        <v>0.32303240740740741</v>
      </c>
    </row>
    <row r="7017" spans="1:8">
      <c r="A7017" s="10">
        <v>1.2365585623290701E+18</v>
      </c>
      <c r="B7017" t="s">
        <v>22893</v>
      </c>
      <c r="C7017" s="13">
        <v>43898.32303240741</v>
      </c>
      <c r="D7017" t="s">
        <v>18362</v>
      </c>
      <c r="E7017">
        <v>928</v>
      </c>
      <c r="F7017" t="s">
        <v>22892</v>
      </c>
      <c r="G7017" s="12">
        <v>43898</v>
      </c>
      <c r="H7017" s="11">
        <v>0.32303240740740741</v>
      </c>
    </row>
    <row r="7018" spans="1:8">
      <c r="A7018" s="10">
        <v>1.2365585548000799E+18</v>
      </c>
      <c r="B7018" t="s">
        <v>22891</v>
      </c>
      <c r="C7018" s="13">
        <v>43898.323009259257</v>
      </c>
      <c r="D7018" t="s">
        <v>22250</v>
      </c>
      <c r="E7018">
        <v>54</v>
      </c>
      <c r="G7018" s="12">
        <v>43898</v>
      </c>
      <c r="H7018" s="11">
        <v>0.32300925925925927</v>
      </c>
    </row>
    <row r="7019" spans="1:8">
      <c r="A7019" s="10">
        <v>1.2365585525645199E+18</v>
      </c>
      <c r="B7019" t="s">
        <v>22890</v>
      </c>
      <c r="C7019" s="13">
        <v>43898.322997685187</v>
      </c>
      <c r="D7019" t="s">
        <v>19949</v>
      </c>
      <c r="E7019">
        <v>222</v>
      </c>
      <c r="G7019" s="12">
        <v>43898</v>
      </c>
      <c r="H7019" s="11">
        <v>0.32299768518518518</v>
      </c>
    </row>
    <row r="7020" spans="1:8">
      <c r="A7020" s="10">
        <v>1.2365585514195E+18</v>
      </c>
      <c r="B7020" t="s">
        <v>22889</v>
      </c>
      <c r="C7020" s="13">
        <v>43898.322997685187</v>
      </c>
      <c r="D7020" t="s">
        <v>22250</v>
      </c>
      <c r="E7020">
        <v>54</v>
      </c>
      <c r="F7020" t="s">
        <v>22888</v>
      </c>
      <c r="G7020" s="12">
        <v>43898</v>
      </c>
      <c r="H7020" s="11">
        <v>0.32299768518518518</v>
      </c>
    </row>
    <row r="7021" spans="1:8">
      <c r="A7021" s="10">
        <v>1.2365585496748301E+18</v>
      </c>
      <c r="B7021" t="s">
        <v>22887</v>
      </c>
      <c r="C7021" s="13">
        <v>43898.322997685187</v>
      </c>
      <c r="D7021" t="s">
        <v>22886</v>
      </c>
      <c r="E7021">
        <v>4</v>
      </c>
      <c r="F7021" t="s">
        <v>22885</v>
      </c>
      <c r="G7021" s="12">
        <v>43898</v>
      </c>
      <c r="H7021" s="11">
        <v>0.32299768518518518</v>
      </c>
    </row>
    <row r="7022" spans="1:8">
      <c r="A7022" s="10">
        <v>1.23655854711631E+18</v>
      </c>
      <c r="B7022" t="s">
        <v>22884</v>
      </c>
      <c r="C7022" s="13">
        <v>43898.32298611111</v>
      </c>
      <c r="D7022" t="s">
        <v>18270</v>
      </c>
      <c r="E7022">
        <v>49</v>
      </c>
      <c r="F7022" t="s">
        <v>5788</v>
      </c>
      <c r="G7022" s="12">
        <v>43898</v>
      </c>
      <c r="H7022" s="11">
        <v>0.32298611111111114</v>
      </c>
    </row>
    <row r="7023" spans="1:8">
      <c r="A7023" s="10">
        <v>1.2365585444655401E+18</v>
      </c>
      <c r="B7023" t="s">
        <v>22883</v>
      </c>
      <c r="C7023" s="13">
        <v>43898.322974537034</v>
      </c>
      <c r="D7023" t="s">
        <v>18177</v>
      </c>
      <c r="E7023">
        <v>75765</v>
      </c>
      <c r="G7023" s="12">
        <v>43898</v>
      </c>
      <c r="H7023" s="11">
        <v>0.32297453703703705</v>
      </c>
    </row>
    <row r="7024" spans="1:8">
      <c r="A7024" s="10">
        <v>1.23655854203265E+18</v>
      </c>
      <c r="B7024" t="s">
        <v>22103</v>
      </c>
      <c r="C7024" s="13">
        <v>43898.322974537034</v>
      </c>
      <c r="D7024" t="s">
        <v>18182</v>
      </c>
      <c r="E7024">
        <v>1334</v>
      </c>
      <c r="F7024" t="s">
        <v>8101</v>
      </c>
      <c r="G7024" s="12">
        <v>43898</v>
      </c>
      <c r="H7024" s="11">
        <v>0.32297453703703705</v>
      </c>
    </row>
    <row r="7025" spans="1:8">
      <c r="A7025" s="10">
        <v>1.23655853798931E+18</v>
      </c>
      <c r="B7025" t="s">
        <v>22882</v>
      </c>
      <c r="C7025" s="13">
        <v>43898.322962962964</v>
      </c>
      <c r="D7025" t="s">
        <v>21984</v>
      </c>
      <c r="E7025">
        <v>5</v>
      </c>
      <c r="G7025" s="12">
        <v>43898</v>
      </c>
      <c r="H7025" s="11">
        <v>0.32296296296296295</v>
      </c>
    </row>
    <row r="7026" spans="1:8">
      <c r="A7026" s="10">
        <v>1.23655853778799E+18</v>
      </c>
      <c r="B7026" t="s">
        <v>22881</v>
      </c>
      <c r="C7026" s="13">
        <v>43898.322962962964</v>
      </c>
      <c r="D7026" t="s">
        <v>18177</v>
      </c>
      <c r="E7026">
        <v>75765</v>
      </c>
      <c r="G7026" s="12">
        <v>43898</v>
      </c>
      <c r="H7026" s="11">
        <v>0.32296296296296295</v>
      </c>
    </row>
    <row r="7027" spans="1:8">
      <c r="A7027" s="10">
        <v>1.2365585355107E+18</v>
      </c>
      <c r="B7027" t="s">
        <v>22880</v>
      </c>
      <c r="C7027" s="13">
        <v>43898.322951388887</v>
      </c>
      <c r="D7027" t="s">
        <v>22879</v>
      </c>
      <c r="E7027">
        <v>3</v>
      </c>
      <c r="F7027" t="s">
        <v>22878</v>
      </c>
      <c r="G7027" s="12">
        <v>43898</v>
      </c>
      <c r="H7027" s="11">
        <v>0.32295138888888891</v>
      </c>
    </row>
    <row r="7028" spans="1:8">
      <c r="A7028" s="10">
        <v>1.2365585342438999E+18</v>
      </c>
      <c r="B7028" t="s">
        <v>22877</v>
      </c>
      <c r="C7028" s="13">
        <v>43898.322951388887</v>
      </c>
      <c r="D7028" t="s">
        <v>22876</v>
      </c>
      <c r="E7028">
        <v>0</v>
      </c>
      <c r="F7028" t="s">
        <v>22875</v>
      </c>
      <c r="G7028" s="12">
        <v>43898</v>
      </c>
      <c r="H7028" s="11">
        <v>0.32295138888888891</v>
      </c>
    </row>
    <row r="7029" spans="1:8">
      <c r="A7029" s="10">
        <v>1.2365585340802199E+18</v>
      </c>
      <c r="B7029" t="s">
        <v>22874</v>
      </c>
      <c r="C7029" s="13">
        <v>43898.322951388887</v>
      </c>
      <c r="D7029" t="s">
        <v>22873</v>
      </c>
      <c r="E7029">
        <v>0</v>
      </c>
      <c r="F7029" t="s">
        <v>22872</v>
      </c>
      <c r="G7029" s="12">
        <v>43898</v>
      </c>
      <c r="H7029" s="11">
        <v>0.32295138888888891</v>
      </c>
    </row>
    <row r="7030" spans="1:8">
      <c r="A7030" s="10">
        <v>1.2365585337658501E+18</v>
      </c>
      <c r="B7030" t="s">
        <v>22871</v>
      </c>
      <c r="C7030" s="13">
        <v>43898.322951388887</v>
      </c>
      <c r="D7030" t="s">
        <v>22870</v>
      </c>
      <c r="E7030">
        <v>1</v>
      </c>
      <c r="F7030" t="s">
        <v>9050</v>
      </c>
      <c r="G7030" s="12">
        <v>43898</v>
      </c>
      <c r="H7030" s="11">
        <v>0.32295138888888891</v>
      </c>
    </row>
    <row r="7031" spans="1:8">
      <c r="A7031" s="10">
        <v>1.23655853203344E+18</v>
      </c>
      <c r="B7031" t="s">
        <v>22869</v>
      </c>
      <c r="C7031" s="13">
        <v>43898.322939814818</v>
      </c>
      <c r="D7031" t="s">
        <v>21746</v>
      </c>
      <c r="E7031">
        <v>2</v>
      </c>
      <c r="F7031" t="s">
        <v>14933</v>
      </c>
      <c r="G7031" s="12">
        <v>43898</v>
      </c>
      <c r="H7031" s="11">
        <v>0.32293981481481482</v>
      </c>
    </row>
    <row r="7032" spans="1:8">
      <c r="A7032" s="10">
        <v>1.2365585279147E+18</v>
      </c>
      <c r="B7032" t="s">
        <v>22868</v>
      </c>
      <c r="C7032" s="13">
        <v>43898.322928240741</v>
      </c>
      <c r="D7032" t="s">
        <v>18221</v>
      </c>
      <c r="E7032">
        <v>37</v>
      </c>
      <c r="G7032" s="12">
        <v>43898</v>
      </c>
      <c r="H7032" s="11">
        <v>0.32292824074074072</v>
      </c>
    </row>
    <row r="7033" spans="1:8">
      <c r="A7033" s="10">
        <v>1.2365585260902799E+18</v>
      </c>
      <c r="B7033" t="s">
        <v>22867</v>
      </c>
      <c r="C7033" s="13">
        <v>43898.322928240741</v>
      </c>
      <c r="D7033" t="s">
        <v>18666</v>
      </c>
      <c r="E7033">
        <v>302</v>
      </c>
      <c r="G7033" s="12">
        <v>43898</v>
      </c>
      <c r="H7033" s="11">
        <v>0.32292824074074072</v>
      </c>
    </row>
    <row r="7034" spans="1:8">
      <c r="A7034" s="10">
        <v>1.23655852569182E+18</v>
      </c>
      <c r="B7034" t="s">
        <v>22866</v>
      </c>
      <c r="C7034" s="13">
        <v>43898.322928240741</v>
      </c>
      <c r="D7034" t="s">
        <v>22865</v>
      </c>
      <c r="E7034">
        <v>66</v>
      </c>
      <c r="F7034" t="s">
        <v>21604</v>
      </c>
      <c r="G7034" s="12">
        <v>43898</v>
      </c>
      <c r="H7034" s="11">
        <v>0.32292824074074072</v>
      </c>
    </row>
    <row r="7035" spans="1:8">
      <c r="A7035" s="10">
        <v>1.23655852427811E+18</v>
      </c>
      <c r="B7035" t="s">
        <v>22864</v>
      </c>
      <c r="C7035" s="13">
        <v>43898.322916666664</v>
      </c>
      <c r="D7035" t="s">
        <v>19949</v>
      </c>
      <c r="E7035">
        <v>222</v>
      </c>
      <c r="F7035" t="s">
        <v>15097</v>
      </c>
      <c r="G7035" s="12">
        <v>43898</v>
      </c>
      <c r="H7035" s="11">
        <v>0.32291666666666669</v>
      </c>
    </row>
    <row r="7036" spans="1:8">
      <c r="A7036" s="10">
        <v>1.2365585228187E+18</v>
      </c>
      <c r="B7036" t="s">
        <v>22863</v>
      </c>
      <c r="C7036" s="13">
        <v>43898.322916666664</v>
      </c>
      <c r="D7036" t="s">
        <v>22862</v>
      </c>
      <c r="E7036">
        <v>192</v>
      </c>
      <c r="F7036" t="s">
        <v>22861</v>
      </c>
      <c r="G7036" s="12">
        <v>43898</v>
      </c>
      <c r="H7036" s="11">
        <v>0.32291666666666669</v>
      </c>
    </row>
    <row r="7037" spans="1:8">
      <c r="A7037" s="10">
        <v>1.23655852208047E+18</v>
      </c>
      <c r="B7037" t="s">
        <v>22860</v>
      </c>
      <c r="C7037" s="13">
        <v>43898.322916666664</v>
      </c>
      <c r="D7037" t="s">
        <v>22859</v>
      </c>
      <c r="E7037">
        <v>0</v>
      </c>
      <c r="F7037" t="s">
        <v>6442</v>
      </c>
      <c r="G7037" s="12">
        <v>43898</v>
      </c>
      <c r="H7037" s="11">
        <v>0.32291666666666669</v>
      </c>
    </row>
    <row r="7038" spans="1:8">
      <c r="A7038" s="10">
        <v>1.2365585210654899E+18</v>
      </c>
      <c r="B7038" t="s">
        <v>22858</v>
      </c>
      <c r="C7038" s="13">
        <v>43898.322916666664</v>
      </c>
      <c r="D7038" t="s">
        <v>22857</v>
      </c>
      <c r="E7038">
        <v>4</v>
      </c>
      <c r="F7038" t="s">
        <v>9715</v>
      </c>
      <c r="G7038" s="12">
        <v>43898</v>
      </c>
      <c r="H7038" s="11">
        <v>0.32291666666666669</v>
      </c>
    </row>
    <row r="7039" spans="1:8">
      <c r="A7039" s="10">
        <v>1.2365585204865201E+18</v>
      </c>
      <c r="B7039" t="s">
        <v>22856</v>
      </c>
      <c r="C7039" s="13">
        <v>43898.322916666664</v>
      </c>
      <c r="D7039" t="s">
        <v>22855</v>
      </c>
      <c r="E7039">
        <v>0</v>
      </c>
      <c r="F7039" t="s">
        <v>22854</v>
      </c>
      <c r="G7039" s="12">
        <v>43898</v>
      </c>
      <c r="H7039" s="11">
        <v>0.32291666666666669</v>
      </c>
    </row>
    <row r="7040" spans="1:8">
      <c r="A7040" s="10">
        <v>1.2365585176387E+18</v>
      </c>
      <c r="B7040" t="s">
        <v>22853</v>
      </c>
      <c r="C7040" s="13">
        <v>43898.322905092595</v>
      </c>
      <c r="D7040" t="s">
        <v>18177</v>
      </c>
      <c r="E7040">
        <v>75765</v>
      </c>
      <c r="F7040" t="s">
        <v>3295</v>
      </c>
      <c r="G7040" s="12">
        <v>43898</v>
      </c>
      <c r="H7040" s="11">
        <v>0.32290509259259259</v>
      </c>
    </row>
    <row r="7041" spans="1:8">
      <c r="A7041" s="10">
        <v>1.23655851597763E+18</v>
      </c>
      <c r="B7041" t="s">
        <v>22852</v>
      </c>
      <c r="C7041" s="13">
        <v>43898.322905092595</v>
      </c>
      <c r="D7041" t="s">
        <v>22250</v>
      </c>
      <c r="E7041">
        <v>54</v>
      </c>
      <c r="G7041" s="12">
        <v>43898</v>
      </c>
      <c r="H7041" s="11">
        <v>0.32290509259259259</v>
      </c>
    </row>
    <row r="7042" spans="1:8">
      <c r="A7042" s="10">
        <v>1.2365585081805801E+18</v>
      </c>
      <c r="B7042" t="s">
        <v>22851</v>
      </c>
      <c r="C7042" s="13">
        <v>43898.322881944441</v>
      </c>
      <c r="D7042" t="s">
        <v>18258</v>
      </c>
      <c r="E7042">
        <v>254</v>
      </c>
      <c r="G7042" s="12">
        <v>43898</v>
      </c>
      <c r="H7042" s="11">
        <v>0.32288194444444446</v>
      </c>
    </row>
    <row r="7043" spans="1:8">
      <c r="A7043" s="10">
        <v>1.23655850644835E+18</v>
      </c>
      <c r="B7043" t="s">
        <v>22850</v>
      </c>
      <c r="C7043" s="13">
        <v>43898.322870370372</v>
      </c>
      <c r="D7043" t="s">
        <v>18163</v>
      </c>
      <c r="E7043">
        <v>615</v>
      </c>
      <c r="F7043" t="s">
        <v>3941</v>
      </c>
      <c r="G7043" s="12">
        <v>43898</v>
      </c>
      <c r="H7043" s="11">
        <v>0.32287037037037036</v>
      </c>
    </row>
    <row r="7044" spans="1:8">
      <c r="A7044" s="10">
        <v>1.2365585050304699E+18</v>
      </c>
      <c r="B7044" t="s">
        <v>22849</v>
      </c>
      <c r="C7044" s="13">
        <v>43898.322870370372</v>
      </c>
      <c r="D7044" t="s">
        <v>18166</v>
      </c>
      <c r="E7044">
        <v>4809</v>
      </c>
      <c r="G7044" s="12">
        <v>43898</v>
      </c>
      <c r="H7044" s="11">
        <v>0.32287037037037036</v>
      </c>
    </row>
    <row r="7045" spans="1:8">
      <c r="A7045" s="10">
        <v>1.23655850346195E+18</v>
      </c>
      <c r="B7045" t="s">
        <v>22848</v>
      </c>
      <c r="C7045" s="13">
        <v>43898.322870370372</v>
      </c>
      <c r="D7045" t="s">
        <v>18177</v>
      </c>
      <c r="E7045">
        <v>75765</v>
      </c>
      <c r="F7045" t="s">
        <v>22847</v>
      </c>
      <c r="G7045" s="12">
        <v>43898</v>
      </c>
      <c r="H7045" s="11">
        <v>0.32287037037037036</v>
      </c>
    </row>
    <row r="7046" spans="1:8">
      <c r="A7046" s="10">
        <v>1.2365585020147999E+18</v>
      </c>
      <c r="B7046" t="s">
        <v>22846</v>
      </c>
      <c r="C7046" s="13">
        <v>43898.322858796295</v>
      </c>
      <c r="D7046" t="s">
        <v>18177</v>
      </c>
      <c r="E7046">
        <v>75765</v>
      </c>
      <c r="F7046" t="s">
        <v>3966</v>
      </c>
      <c r="G7046" s="12">
        <v>43898</v>
      </c>
      <c r="H7046" s="11">
        <v>0.32285879629629627</v>
      </c>
    </row>
    <row r="7047" spans="1:8">
      <c r="A7047" s="10">
        <v>1.2365584980094001E+18</v>
      </c>
      <c r="B7047" t="s">
        <v>22845</v>
      </c>
      <c r="C7047" s="13">
        <v>43898.322847222225</v>
      </c>
      <c r="D7047" t="s">
        <v>22844</v>
      </c>
      <c r="E7047">
        <v>0</v>
      </c>
      <c r="G7047" s="12">
        <v>43898</v>
      </c>
      <c r="H7047" s="11">
        <v>0.32284722222222223</v>
      </c>
    </row>
    <row r="7048" spans="1:8">
      <c r="A7048" s="10">
        <v>1.2365584973591199E+18</v>
      </c>
      <c r="B7048" t="s">
        <v>21204</v>
      </c>
      <c r="C7048" s="13">
        <v>43898.322847222225</v>
      </c>
      <c r="D7048" t="s">
        <v>22843</v>
      </c>
      <c r="E7048">
        <v>0</v>
      </c>
      <c r="F7048" t="s">
        <v>21202</v>
      </c>
      <c r="G7048" s="12">
        <v>43898</v>
      </c>
      <c r="H7048" s="11">
        <v>0.32284722222222223</v>
      </c>
    </row>
    <row r="7049" spans="1:8">
      <c r="A7049" s="10">
        <v>1.2365584970488599E+18</v>
      </c>
      <c r="B7049" t="s">
        <v>22842</v>
      </c>
      <c r="C7049" s="13">
        <v>43898.322847222225</v>
      </c>
      <c r="D7049" t="s">
        <v>18177</v>
      </c>
      <c r="E7049">
        <v>75765</v>
      </c>
      <c r="F7049" t="s">
        <v>22841</v>
      </c>
      <c r="G7049" s="12">
        <v>43898</v>
      </c>
      <c r="H7049" s="11">
        <v>0.32284722222222223</v>
      </c>
    </row>
    <row r="7050" spans="1:8">
      <c r="A7050" s="10">
        <v>1.2365584953248499E+18</v>
      </c>
      <c r="B7050" t="s">
        <v>22840</v>
      </c>
      <c r="C7050" s="13">
        <v>43898.322847222225</v>
      </c>
      <c r="D7050" t="s">
        <v>19204</v>
      </c>
      <c r="E7050">
        <v>44</v>
      </c>
      <c r="F7050" t="s">
        <v>4012</v>
      </c>
      <c r="G7050" s="12">
        <v>43898</v>
      </c>
      <c r="H7050" s="11">
        <v>0.32284722222222223</v>
      </c>
    </row>
    <row r="7051" spans="1:8">
      <c r="A7051" s="10">
        <v>1.2365584943434199E+18</v>
      </c>
      <c r="B7051" t="s">
        <v>22839</v>
      </c>
      <c r="C7051" s="13">
        <v>43898.322835648149</v>
      </c>
      <c r="D7051" t="s">
        <v>22838</v>
      </c>
      <c r="E7051">
        <v>0</v>
      </c>
      <c r="F7051" t="s">
        <v>22837</v>
      </c>
      <c r="G7051" s="12">
        <v>43898</v>
      </c>
      <c r="H7051" s="11">
        <v>0.32283564814814814</v>
      </c>
    </row>
    <row r="7052" spans="1:8">
      <c r="A7052" s="10">
        <v>1.236558493748E+18</v>
      </c>
      <c r="B7052" t="s">
        <v>22836</v>
      </c>
      <c r="C7052" s="13">
        <v>43898.322835648149</v>
      </c>
      <c r="D7052" t="s">
        <v>22835</v>
      </c>
      <c r="E7052">
        <v>0</v>
      </c>
      <c r="F7052" t="s">
        <v>22834</v>
      </c>
      <c r="G7052" s="12">
        <v>43898</v>
      </c>
      <c r="H7052" s="11">
        <v>0.32283564814814814</v>
      </c>
    </row>
    <row r="7053" spans="1:8">
      <c r="A7053" s="10">
        <v>1.2365584933285701E+18</v>
      </c>
      <c r="B7053" t="s">
        <v>22833</v>
      </c>
      <c r="C7053" s="13">
        <v>43898.322835648149</v>
      </c>
      <c r="D7053" t="s">
        <v>18177</v>
      </c>
      <c r="E7053">
        <v>75765</v>
      </c>
      <c r="G7053" s="12">
        <v>43898</v>
      </c>
      <c r="H7053" s="11">
        <v>0.32283564814814814</v>
      </c>
    </row>
    <row r="7054" spans="1:8">
      <c r="A7054" s="10">
        <v>1.2365584932612401E+18</v>
      </c>
      <c r="B7054" t="s">
        <v>22832</v>
      </c>
      <c r="C7054" s="13">
        <v>43898.322835648149</v>
      </c>
      <c r="D7054" t="s">
        <v>18177</v>
      </c>
      <c r="E7054">
        <v>75765</v>
      </c>
      <c r="F7054" t="s">
        <v>4534</v>
      </c>
      <c r="G7054" s="12">
        <v>43898</v>
      </c>
      <c r="H7054" s="11">
        <v>0.32283564814814814</v>
      </c>
    </row>
    <row r="7055" spans="1:8">
      <c r="A7055" s="10">
        <v>1.23655849296769E+18</v>
      </c>
      <c r="B7055" t="s">
        <v>22831</v>
      </c>
      <c r="C7055" s="13">
        <v>43898.322835648149</v>
      </c>
      <c r="D7055" t="s">
        <v>18208</v>
      </c>
      <c r="E7055">
        <v>713</v>
      </c>
      <c r="F7055" t="s">
        <v>2513</v>
      </c>
      <c r="G7055" s="12">
        <v>43898</v>
      </c>
      <c r="H7055" s="11">
        <v>0.32283564814814814</v>
      </c>
    </row>
    <row r="7056" spans="1:8">
      <c r="A7056" s="10">
        <v>1.23655848672253E+18</v>
      </c>
      <c r="B7056" t="s">
        <v>22830</v>
      </c>
      <c r="C7056" s="13">
        <v>43898.322824074072</v>
      </c>
      <c r="D7056" t="s">
        <v>22829</v>
      </c>
      <c r="E7056">
        <v>4</v>
      </c>
      <c r="F7056" t="s">
        <v>4674</v>
      </c>
      <c r="G7056" s="12">
        <v>43898</v>
      </c>
      <c r="H7056" s="11">
        <v>0.32282407407407404</v>
      </c>
    </row>
    <row r="7057" spans="1:8">
      <c r="A7057" s="10">
        <v>1.2365584857366799E+18</v>
      </c>
      <c r="B7057" t="s">
        <v>22828</v>
      </c>
      <c r="C7057" s="13">
        <v>43898.322812500002</v>
      </c>
      <c r="D7057" t="s">
        <v>22827</v>
      </c>
      <c r="E7057">
        <v>0</v>
      </c>
      <c r="G7057" s="12">
        <v>43898</v>
      </c>
      <c r="H7057" s="11">
        <v>0.3228125</v>
      </c>
    </row>
    <row r="7058" spans="1:8">
      <c r="A7058" s="10">
        <v>1.23655848200813E+18</v>
      </c>
      <c r="B7058" t="s">
        <v>22826</v>
      </c>
      <c r="C7058" s="13">
        <v>43898.322800925926</v>
      </c>
      <c r="D7058" t="s">
        <v>20025</v>
      </c>
      <c r="E7058">
        <v>77</v>
      </c>
      <c r="F7058" t="s">
        <v>22825</v>
      </c>
      <c r="G7058" s="12">
        <v>43898</v>
      </c>
      <c r="H7058" s="11">
        <v>0.32280092592592591</v>
      </c>
    </row>
    <row r="7059" spans="1:8">
      <c r="A7059" s="10">
        <v>1.23655847910131E+18</v>
      </c>
      <c r="B7059" t="s">
        <v>22824</v>
      </c>
      <c r="C7059" s="13">
        <v>43898.322800925926</v>
      </c>
      <c r="D7059" t="s">
        <v>22823</v>
      </c>
      <c r="E7059">
        <v>0</v>
      </c>
      <c r="G7059" s="12">
        <v>43898</v>
      </c>
      <c r="H7059" s="11">
        <v>0.32280092592592591</v>
      </c>
    </row>
    <row r="7060" spans="1:8">
      <c r="A7060" s="10">
        <v>1.2365584782456801E+18</v>
      </c>
      <c r="B7060" t="s">
        <v>22822</v>
      </c>
      <c r="C7060" s="13">
        <v>43898.322800925926</v>
      </c>
      <c r="D7060" t="s">
        <v>22250</v>
      </c>
      <c r="E7060">
        <v>54</v>
      </c>
      <c r="F7060" t="s">
        <v>22821</v>
      </c>
      <c r="G7060" s="12">
        <v>43898</v>
      </c>
      <c r="H7060" s="11">
        <v>0.32280092592592591</v>
      </c>
    </row>
    <row r="7061" spans="1:8">
      <c r="A7061" s="10">
        <v>1.23655847700435E+18</v>
      </c>
      <c r="B7061" t="s">
        <v>22820</v>
      </c>
      <c r="C7061" s="13">
        <v>43898.322789351849</v>
      </c>
      <c r="D7061" t="s">
        <v>18177</v>
      </c>
      <c r="E7061">
        <v>75765</v>
      </c>
      <c r="F7061" t="s">
        <v>2570</v>
      </c>
      <c r="G7061" s="12">
        <v>43898</v>
      </c>
      <c r="H7061" s="11">
        <v>0.32278935185185187</v>
      </c>
    </row>
    <row r="7062" spans="1:8">
      <c r="A7062" s="10">
        <v>1.23655847643373E+18</v>
      </c>
      <c r="B7062" t="s">
        <v>22819</v>
      </c>
      <c r="C7062" s="13">
        <v>43898.322789351849</v>
      </c>
      <c r="D7062" t="s">
        <v>22818</v>
      </c>
      <c r="E7062">
        <v>0</v>
      </c>
      <c r="F7062" t="s">
        <v>22817</v>
      </c>
      <c r="G7062" s="12">
        <v>43898</v>
      </c>
      <c r="H7062" s="11">
        <v>0.32278935185185187</v>
      </c>
    </row>
    <row r="7063" spans="1:8">
      <c r="A7063" s="10">
        <v>1.23655847637521E+18</v>
      </c>
      <c r="B7063" t="s">
        <v>16206</v>
      </c>
      <c r="C7063" s="13">
        <v>43898.322789351849</v>
      </c>
      <c r="D7063" t="s">
        <v>22816</v>
      </c>
      <c r="E7063">
        <v>0</v>
      </c>
      <c r="F7063" t="s">
        <v>16204</v>
      </c>
      <c r="G7063" s="12">
        <v>43898</v>
      </c>
      <c r="H7063" s="11">
        <v>0.32278935185185187</v>
      </c>
    </row>
    <row r="7064" spans="1:8">
      <c r="A7064" s="10">
        <v>1.23655847532222E+18</v>
      </c>
      <c r="B7064" t="s">
        <v>22815</v>
      </c>
      <c r="C7064" s="13">
        <v>43898.322789351849</v>
      </c>
      <c r="D7064" t="s">
        <v>18177</v>
      </c>
      <c r="E7064">
        <v>75765</v>
      </c>
      <c r="F7064" t="s">
        <v>22814</v>
      </c>
      <c r="G7064" s="12">
        <v>43898</v>
      </c>
      <c r="H7064" s="11">
        <v>0.32278935185185187</v>
      </c>
    </row>
    <row r="7065" spans="1:8">
      <c r="A7065" s="10">
        <v>1.23655847093518E+18</v>
      </c>
      <c r="B7065" t="s">
        <v>22813</v>
      </c>
      <c r="C7065" s="13">
        <v>43898.322777777779</v>
      </c>
      <c r="D7065" t="s">
        <v>22812</v>
      </c>
      <c r="E7065">
        <v>0</v>
      </c>
      <c r="F7065" t="s">
        <v>22811</v>
      </c>
      <c r="G7065" s="12">
        <v>43898</v>
      </c>
      <c r="H7065" s="11">
        <v>0.32277777777777777</v>
      </c>
    </row>
    <row r="7066" spans="1:8">
      <c r="A7066" s="10">
        <v>1.23655846970195E+18</v>
      </c>
      <c r="B7066" t="s">
        <v>22810</v>
      </c>
      <c r="C7066" s="13">
        <v>43898.322766203702</v>
      </c>
      <c r="D7066" t="s">
        <v>22809</v>
      </c>
      <c r="E7066">
        <v>0</v>
      </c>
      <c r="G7066" s="12">
        <v>43898</v>
      </c>
      <c r="H7066" s="11">
        <v>0.32276620370370374</v>
      </c>
    </row>
    <row r="7067" spans="1:8">
      <c r="A7067" s="10">
        <v>1.23655846916496E+18</v>
      </c>
      <c r="B7067" t="s">
        <v>22808</v>
      </c>
      <c r="C7067" s="13">
        <v>43898.322766203702</v>
      </c>
      <c r="D7067" t="s">
        <v>21739</v>
      </c>
      <c r="E7067">
        <v>3</v>
      </c>
      <c r="G7067" s="12">
        <v>43898</v>
      </c>
      <c r="H7067" s="11">
        <v>0.32276620370370374</v>
      </c>
    </row>
    <row r="7068" spans="1:8">
      <c r="A7068" s="10">
        <v>1.2365584658936399E+18</v>
      </c>
      <c r="B7068" t="s">
        <v>22807</v>
      </c>
      <c r="C7068" s="13">
        <v>43898.322766203702</v>
      </c>
      <c r="D7068" t="s">
        <v>22806</v>
      </c>
      <c r="E7068">
        <v>0</v>
      </c>
      <c r="G7068" s="12">
        <v>43898</v>
      </c>
      <c r="H7068" s="11">
        <v>0.32276620370370374</v>
      </c>
    </row>
    <row r="7069" spans="1:8">
      <c r="A7069" s="10">
        <v>1.23655846573822E+18</v>
      </c>
      <c r="B7069" t="s">
        <v>22805</v>
      </c>
      <c r="C7069" s="13">
        <v>43898.322766203702</v>
      </c>
      <c r="D7069" t="s">
        <v>22804</v>
      </c>
      <c r="E7069">
        <v>140</v>
      </c>
      <c r="F7069" t="s">
        <v>22803</v>
      </c>
      <c r="G7069" s="12">
        <v>43898</v>
      </c>
      <c r="H7069" s="11">
        <v>0.32276620370370374</v>
      </c>
    </row>
    <row r="7070" spans="1:8">
      <c r="A7070" s="10">
        <v>1.23655846466032E+18</v>
      </c>
      <c r="B7070" t="s">
        <v>4308</v>
      </c>
      <c r="C7070" s="13">
        <v>43898.322754629633</v>
      </c>
      <c r="D7070" t="s">
        <v>22802</v>
      </c>
      <c r="E7070">
        <v>4</v>
      </c>
      <c r="G7070" s="12">
        <v>43898</v>
      </c>
      <c r="H7070" s="11">
        <v>0.32275462962962964</v>
      </c>
    </row>
    <row r="7071" spans="1:8">
      <c r="A7071" s="10">
        <v>1.23655846254237E+18</v>
      </c>
      <c r="B7071" t="s">
        <v>22801</v>
      </c>
      <c r="C7071" s="13">
        <v>43898.322754629633</v>
      </c>
      <c r="D7071" t="s">
        <v>22800</v>
      </c>
      <c r="E7071">
        <v>45</v>
      </c>
      <c r="F7071" t="s">
        <v>22799</v>
      </c>
      <c r="G7071" s="12">
        <v>43898</v>
      </c>
      <c r="H7071" s="11">
        <v>0.32275462962962964</v>
      </c>
    </row>
    <row r="7072" spans="1:8">
      <c r="A7072" s="10">
        <v>1.2365584614350799E+18</v>
      </c>
      <c r="B7072" t="s">
        <v>22798</v>
      </c>
      <c r="C7072" s="13">
        <v>43898.322754629633</v>
      </c>
      <c r="D7072" t="s">
        <v>18182</v>
      </c>
      <c r="E7072">
        <v>1334</v>
      </c>
      <c r="G7072" s="12">
        <v>43898</v>
      </c>
      <c r="H7072" s="11">
        <v>0.32275462962962964</v>
      </c>
    </row>
    <row r="7073" spans="1:8">
      <c r="A7073" s="10">
        <v>1.23655846004239E+18</v>
      </c>
      <c r="B7073" t="s">
        <v>22797</v>
      </c>
      <c r="C7073" s="13">
        <v>43898.322743055556</v>
      </c>
      <c r="D7073" t="s">
        <v>22796</v>
      </c>
      <c r="E7073">
        <v>38</v>
      </c>
      <c r="F7073" t="s">
        <v>17612</v>
      </c>
      <c r="G7073" s="12">
        <v>43898</v>
      </c>
      <c r="H7073" s="11">
        <v>0.32274305555555555</v>
      </c>
    </row>
    <row r="7074" spans="1:8">
      <c r="A7074" s="10">
        <v>1.23655845963135E+18</v>
      </c>
      <c r="B7074" t="s">
        <v>22795</v>
      </c>
      <c r="C7074" s="13">
        <v>43898.322743055556</v>
      </c>
      <c r="D7074" t="s">
        <v>18177</v>
      </c>
      <c r="E7074">
        <v>75765</v>
      </c>
      <c r="F7074" t="s">
        <v>2891</v>
      </c>
      <c r="G7074" s="12">
        <v>43898</v>
      </c>
      <c r="H7074" s="11">
        <v>0.32274305555555555</v>
      </c>
    </row>
    <row r="7075" spans="1:8">
      <c r="A7075" s="10">
        <v>1.23655845644384E+18</v>
      </c>
      <c r="B7075" t="s">
        <v>22794</v>
      </c>
      <c r="C7075" s="13">
        <v>43898.322731481479</v>
      </c>
      <c r="D7075" t="s">
        <v>18163</v>
      </c>
      <c r="E7075">
        <v>615</v>
      </c>
      <c r="F7075" t="s">
        <v>22793</v>
      </c>
      <c r="G7075" s="12">
        <v>43898</v>
      </c>
      <c r="H7075" s="11">
        <v>0.32273148148148151</v>
      </c>
    </row>
    <row r="7076" spans="1:8">
      <c r="A7076" s="10">
        <v>1.23655845521907E+18</v>
      </c>
      <c r="B7076" t="s">
        <v>22792</v>
      </c>
      <c r="C7076" s="13">
        <v>43898.322731481479</v>
      </c>
      <c r="D7076" t="s">
        <v>18173</v>
      </c>
      <c r="E7076">
        <v>70</v>
      </c>
      <c r="F7076" t="s">
        <v>3212</v>
      </c>
      <c r="G7076" s="12">
        <v>43898</v>
      </c>
      <c r="H7076" s="11">
        <v>0.32273148148148151</v>
      </c>
    </row>
    <row r="7077" spans="1:8">
      <c r="A7077" s="10">
        <v>1.2365584539817999E+18</v>
      </c>
      <c r="B7077" t="s">
        <v>8096</v>
      </c>
      <c r="C7077" s="13">
        <v>43898.322731481479</v>
      </c>
      <c r="D7077" t="s">
        <v>22791</v>
      </c>
      <c r="E7077">
        <v>12</v>
      </c>
      <c r="F7077" t="s">
        <v>5842</v>
      </c>
      <c r="G7077" s="12">
        <v>43898</v>
      </c>
      <c r="H7077" s="11">
        <v>0.32273148148148151</v>
      </c>
    </row>
    <row r="7078" spans="1:8">
      <c r="A7078" s="10">
        <v>1.23655845303792E+18</v>
      </c>
      <c r="B7078" t="s">
        <v>4308</v>
      </c>
      <c r="C7078" s="13">
        <v>43898.322731481479</v>
      </c>
      <c r="D7078" t="s">
        <v>21615</v>
      </c>
      <c r="E7078">
        <v>12</v>
      </c>
      <c r="G7078" s="12">
        <v>43898</v>
      </c>
      <c r="H7078" s="11">
        <v>0.32273148148148151</v>
      </c>
    </row>
    <row r="7079" spans="1:8">
      <c r="A7079" s="10">
        <v>1.2365584521613E+18</v>
      </c>
      <c r="B7079" t="s">
        <v>22790</v>
      </c>
      <c r="C7079" s="13">
        <v>43898.32271990741</v>
      </c>
      <c r="D7079" t="s">
        <v>18177</v>
      </c>
      <c r="E7079">
        <v>75765</v>
      </c>
      <c r="F7079" t="s">
        <v>2453</v>
      </c>
      <c r="G7079" s="12">
        <v>43898</v>
      </c>
      <c r="H7079" s="11">
        <v>0.32271990740740741</v>
      </c>
    </row>
    <row r="7080" spans="1:8">
      <c r="A7080" s="10">
        <v>1.2365584492714199E+18</v>
      </c>
      <c r="B7080" t="s">
        <v>22789</v>
      </c>
      <c r="C7080" s="13">
        <v>43898.32271990741</v>
      </c>
      <c r="D7080" t="s">
        <v>18342</v>
      </c>
      <c r="E7080">
        <v>21686</v>
      </c>
      <c r="G7080" s="12">
        <v>43898</v>
      </c>
      <c r="H7080" s="11">
        <v>0.32271990740740741</v>
      </c>
    </row>
    <row r="7081" spans="1:8">
      <c r="A7081" s="10">
        <v>1.23655844795022E+18</v>
      </c>
      <c r="B7081" t="s">
        <v>22788</v>
      </c>
      <c r="C7081" s="13">
        <v>43898.322708333333</v>
      </c>
      <c r="D7081" t="s">
        <v>18342</v>
      </c>
      <c r="E7081">
        <v>21686</v>
      </c>
      <c r="G7081" s="12">
        <v>43898</v>
      </c>
      <c r="H7081" s="11">
        <v>0.32270833333333332</v>
      </c>
    </row>
    <row r="7082" spans="1:8">
      <c r="A7082" s="10">
        <v>1.2365584454421901E+18</v>
      </c>
      <c r="B7082" t="s">
        <v>22787</v>
      </c>
      <c r="C7082" s="13">
        <v>43898.322708333333</v>
      </c>
      <c r="D7082" t="s">
        <v>18173</v>
      </c>
      <c r="E7082">
        <v>70</v>
      </c>
      <c r="G7082" s="12">
        <v>43898</v>
      </c>
      <c r="H7082" s="11">
        <v>0.32270833333333332</v>
      </c>
    </row>
    <row r="7083" spans="1:8">
      <c r="A7083" s="10">
        <v>1.2365584452325E+18</v>
      </c>
      <c r="B7083" t="s">
        <v>22786</v>
      </c>
      <c r="C7083" s="13">
        <v>43898.322708333333</v>
      </c>
      <c r="D7083" t="s">
        <v>18166</v>
      </c>
      <c r="E7083">
        <v>4809</v>
      </c>
      <c r="F7083" t="s">
        <v>6605</v>
      </c>
      <c r="G7083" s="12">
        <v>43898</v>
      </c>
      <c r="H7083" s="11">
        <v>0.32270833333333332</v>
      </c>
    </row>
    <row r="7084" spans="1:8">
      <c r="A7084" s="10">
        <v>1.2365584446199401E+18</v>
      </c>
      <c r="B7084" t="s">
        <v>22785</v>
      </c>
      <c r="C7084" s="13">
        <v>43898.322696759256</v>
      </c>
      <c r="D7084" t="s">
        <v>18653</v>
      </c>
      <c r="E7084">
        <v>1633</v>
      </c>
      <c r="F7084" t="s">
        <v>22784</v>
      </c>
      <c r="G7084" s="12">
        <v>43898</v>
      </c>
      <c r="H7084" s="11">
        <v>0.32269675925925928</v>
      </c>
    </row>
    <row r="7085" spans="1:8">
      <c r="A7085" s="10">
        <v>1.23655844333247E+18</v>
      </c>
      <c r="B7085" t="s">
        <v>15694</v>
      </c>
      <c r="C7085" s="13">
        <v>43898.322696759256</v>
      </c>
      <c r="D7085" t="s">
        <v>18182</v>
      </c>
      <c r="E7085">
        <v>1334</v>
      </c>
      <c r="F7085" t="s">
        <v>15693</v>
      </c>
      <c r="G7085" s="12">
        <v>43898</v>
      </c>
      <c r="H7085" s="11">
        <v>0.32269675925925928</v>
      </c>
    </row>
    <row r="7086" spans="1:8">
      <c r="A7086" s="10">
        <v>1.2365584430302899E+18</v>
      </c>
      <c r="B7086" t="s">
        <v>22783</v>
      </c>
      <c r="C7086" s="13">
        <v>43898.322696759256</v>
      </c>
      <c r="D7086" t="s">
        <v>22782</v>
      </c>
      <c r="E7086">
        <v>25</v>
      </c>
      <c r="G7086" s="12">
        <v>43898</v>
      </c>
      <c r="H7086" s="11">
        <v>0.32269675925925928</v>
      </c>
    </row>
    <row r="7087" spans="1:8">
      <c r="A7087" s="10">
        <v>1.2365584420823401E+18</v>
      </c>
      <c r="B7087" t="s">
        <v>22781</v>
      </c>
      <c r="C7087" s="13">
        <v>43898.322696759256</v>
      </c>
      <c r="D7087" t="s">
        <v>22780</v>
      </c>
      <c r="E7087">
        <v>205</v>
      </c>
      <c r="F7087" t="s">
        <v>2679</v>
      </c>
      <c r="G7087" s="12">
        <v>43898</v>
      </c>
      <c r="H7087" s="11">
        <v>0.32269675925925928</v>
      </c>
    </row>
    <row r="7088" spans="1:8">
      <c r="A7088" s="10">
        <v>1.2365584391547599E+18</v>
      </c>
      <c r="B7088" t="s">
        <v>22779</v>
      </c>
      <c r="C7088" s="13">
        <v>43898.322685185187</v>
      </c>
      <c r="D7088" t="s">
        <v>18362</v>
      </c>
      <c r="E7088">
        <v>928</v>
      </c>
      <c r="G7088" s="12">
        <v>43898</v>
      </c>
      <c r="H7088" s="11">
        <v>0.32268518518518519</v>
      </c>
    </row>
    <row r="7089" spans="1:8">
      <c r="A7089" s="10">
        <v>1.2365584363195799E+18</v>
      </c>
      <c r="B7089" t="s">
        <v>22778</v>
      </c>
      <c r="C7089" s="13">
        <v>43898.322685185187</v>
      </c>
      <c r="D7089" t="s">
        <v>18177</v>
      </c>
      <c r="E7089">
        <v>75765</v>
      </c>
      <c r="F7089" t="s">
        <v>11832</v>
      </c>
      <c r="G7089" s="12">
        <v>43898</v>
      </c>
      <c r="H7089" s="11">
        <v>0.32268518518518519</v>
      </c>
    </row>
    <row r="7090" spans="1:8">
      <c r="A7090" s="10">
        <v>1.2365584335637199E+18</v>
      </c>
      <c r="B7090" t="s">
        <v>22777</v>
      </c>
      <c r="C7090" s="13">
        <v>43898.32267361111</v>
      </c>
      <c r="D7090" t="s">
        <v>22111</v>
      </c>
      <c r="E7090">
        <v>66</v>
      </c>
      <c r="G7090" s="12">
        <v>43898</v>
      </c>
      <c r="H7090" s="11">
        <v>0.32267361111111109</v>
      </c>
    </row>
    <row r="7091" spans="1:8">
      <c r="A7091" s="10">
        <v>1.2365584333078999E+18</v>
      </c>
      <c r="B7091" t="s">
        <v>11440</v>
      </c>
      <c r="C7091" s="13">
        <v>43898.32267361111</v>
      </c>
      <c r="D7091" t="s">
        <v>18563</v>
      </c>
      <c r="E7091">
        <v>162</v>
      </c>
      <c r="F7091" t="s">
        <v>11439</v>
      </c>
      <c r="G7091" s="12">
        <v>43898</v>
      </c>
      <c r="H7091" s="11">
        <v>0.32267361111111109</v>
      </c>
    </row>
    <row r="7092" spans="1:8">
      <c r="A7092" s="10">
        <v>1.23655843212109E+18</v>
      </c>
      <c r="B7092" t="s">
        <v>22776</v>
      </c>
      <c r="C7092" s="13">
        <v>43898.32267361111</v>
      </c>
      <c r="D7092" t="s">
        <v>22775</v>
      </c>
      <c r="E7092">
        <v>0</v>
      </c>
      <c r="F7092" t="s">
        <v>2826</v>
      </c>
      <c r="G7092" s="12">
        <v>43898</v>
      </c>
      <c r="H7092" s="11">
        <v>0.32267361111111109</v>
      </c>
    </row>
    <row r="7093" spans="1:8">
      <c r="A7093" s="10">
        <v>1.23655842932769E+18</v>
      </c>
      <c r="B7093" t="s">
        <v>21852</v>
      </c>
      <c r="C7093" s="13">
        <v>43898.322662037041</v>
      </c>
      <c r="D7093" t="s">
        <v>22774</v>
      </c>
      <c r="E7093">
        <v>0</v>
      </c>
      <c r="F7093" t="s">
        <v>3757</v>
      </c>
      <c r="G7093" s="12">
        <v>43898</v>
      </c>
      <c r="H7093" s="11">
        <v>0.32266203703703705</v>
      </c>
    </row>
    <row r="7094" spans="1:8">
      <c r="A7094" s="10">
        <v>1.2365584278385201E+18</v>
      </c>
      <c r="B7094" t="s">
        <v>22773</v>
      </c>
      <c r="C7094" s="13">
        <v>43898.322650462964</v>
      </c>
      <c r="D7094" t="s">
        <v>22772</v>
      </c>
      <c r="E7094">
        <v>0</v>
      </c>
      <c r="G7094" s="12">
        <v>43898</v>
      </c>
      <c r="H7094" s="11">
        <v>0.32265046296296296</v>
      </c>
    </row>
    <row r="7095" spans="1:8">
      <c r="A7095" s="10">
        <v>1.2365584273269399E+18</v>
      </c>
      <c r="B7095" t="s">
        <v>22771</v>
      </c>
      <c r="C7095" s="13">
        <v>43898.322650462964</v>
      </c>
      <c r="D7095" t="s">
        <v>18177</v>
      </c>
      <c r="E7095">
        <v>75765</v>
      </c>
      <c r="F7095" t="s">
        <v>22770</v>
      </c>
      <c r="G7095" s="12">
        <v>43898</v>
      </c>
      <c r="H7095" s="11">
        <v>0.32265046296296296</v>
      </c>
    </row>
    <row r="7096" spans="1:8">
      <c r="A7096" s="10">
        <v>1.2365584243783099E+18</v>
      </c>
      <c r="B7096" t="s">
        <v>22769</v>
      </c>
      <c r="C7096" s="13">
        <v>43898.322650462964</v>
      </c>
      <c r="D7096" t="s">
        <v>18166</v>
      </c>
      <c r="E7096">
        <v>4809</v>
      </c>
      <c r="F7096" t="s">
        <v>22768</v>
      </c>
      <c r="G7096" s="12">
        <v>43898</v>
      </c>
      <c r="H7096" s="11">
        <v>0.32265046296296296</v>
      </c>
    </row>
    <row r="7097" spans="1:8">
      <c r="A7097" s="10">
        <v>1.23655842233136E+18</v>
      </c>
      <c r="B7097" t="s">
        <v>22767</v>
      </c>
      <c r="C7097" s="13">
        <v>43898.322638888887</v>
      </c>
      <c r="D7097" t="s">
        <v>18258</v>
      </c>
      <c r="E7097">
        <v>254</v>
      </c>
      <c r="F7097" t="s">
        <v>2436</v>
      </c>
      <c r="G7097" s="12">
        <v>43898</v>
      </c>
      <c r="H7097" s="11">
        <v>0.32263888888888886</v>
      </c>
    </row>
    <row r="7098" spans="1:8">
      <c r="A7098" s="10">
        <v>1.2365584215302999E+18</v>
      </c>
      <c r="B7098" t="s">
        <v>22766</v>
      </c>
      <c r="C7098" s="13">
        <v>43898.322638888887</v>
      </c>
      <c r="D7098" t="s">
        <v>18452</v>
      </c>
      <c r="E7098">
        <v>1582</v>
      </c>
      <c r="G7098" s="12">
        <v>43898</v>
      </c>
      <c r="H7098" s="11">
        <v>0.32263888888888886</v>
      </c>
    </row>
    <row r="7099" spans="1:8">
      <c r="A7099" s="10">
        <v>1.23655842097247E+18</v>
      </c>
      <c r="B7099" t="s">
        <v>22765</v>
      </c>
      <c r="C7099" s="13">
        <v>43898.322638888887</v>
      </c>
      <c r="D7099" t="s">
        <v>18362</v>
      </c>
      <c r="E7099">
        <v>928</v>
      </c>
      <c r="G7099" s="12">
        <v>43898</v>
      </c>
      <c r="H7099" s="11">
        <v>0.32263888888888886</v>
      </c>
    </row>
    <row r="7100" spans="1:8">
      <c r="A7100" s="10">
        <v>1.2365584202259899E+18</v>
      </c>
      <c r="B7100" t="s">
        <v>22764</v>
      </c>
      <c r="C7100" s="13">
        <v>43898.322638888887</v>
      </c>
      <c r="D7100" t="s">
        <v>18166</v>
      </c>
      <c r="E7100">
        <v>4809</v>
      </c>
      <c r="F7100" t="s">
        <v>7737</v>
      </c>
      <c r="G7100" s="12">
        <v>43898</v>
      </c>
      <c r="H7100" s="11">
        <v>0.32263888888888886</v>
      </c>
    </row>
    <row r="7101" spans="1:8">
      <c r="A7101" s="10">
        <v>1.23655842004128E+18</v>
      </c>
      <c r="B7101" t="s">
        <v>22763</v>
      </c>
      <c r="C7101" s="13">
        <v>43898.322638888887</v>
      </c>
      <c r="D7101" t="s">
        <v>22762</v>
      </c>
      <c r="E7101">
        <v>0</v>
      </c>
      <c r="F7101" t="s">
        <v>3547</v>
      </c>
      <c r="G7101" s="12">
        <v>43898</v>
      </c>
      <c r="H7101" s="11">
        <v>0.32263888888888886</v>
      </c>
    </row>
    <row r="7102" spans="1:8">
      <c r="A7102" s="10">
        <v>1.23655841903889E+18</v>
      </c>
      <c r="B7102" t="s">
        <v>22761</v>
      </c>
      <c r="C7102" s="13">
        <v>43898.322627314818</v>
      </c>
      <c r="D7102" t="s">
        <v>18761</v>
      </c>
      <c r="E7102">
        <v>319</v>
      </c>
      <c r="F7102" t="s">
        <v>12859</v>
      </c>
      <c r="G7102" s="12">
        <v>43898</v>
      </c>
      <c r="H7102" s="11">
        <v>0.32262731481481483</v>
      </c>
    </row>
    <row r="7103" spans="1:8">
      <c r="A7103" s="10">
        <v>1.2365584165851699E+18</v>
      </c>
      <c r="B7103" t="s">
        <v>22760</v>
      </c>
      <c r="C7103" s="13">
        <v>43898.322627314818</v>
      </c>
      <c r="D7103" t="s">
        <v>22759</v>
      </c>
      <c r="E7103">
        <v>4</v>
      </c>
      <c r="F7103" t="s">
        <v>22758</v>
      </c>
      <c r="G7103" s="12">
        <v>43898</v>
      </c>
      <c r="H7103" s="11">
        <v>0.32262731481481483</v>
      </c>
    </row>
    <row r="7104" spans="1:8">
      <c r="A7104" s="10">
        <v>1.23655841628318E+18</v>
      </c>
      <c r="B7104" t="s">
        <v>22757</v>
      </c>
      <c r="C7104" s="13">
        <v>43898.322627314818</v>
      </c>
      <c r="D7104" t="s">
        <v>22756</v>
      </c>
      <c r="E7104">
        <v>4</v>
      </c>
      <c r="F7104" t="s">
        <v>22755</v>
      </c>
      <c r="G7104" s="12">
        <v>43898</v>
      </c>
      <c r="H7104" s="11">
        <v>0.32262731481481483</v>
      </c>
    </row>
    <row r="7105" spans="1:8">
      <c r="A7105" s="10">
        <v>1.2365584153018801E+18</v>
      </c>
      <c r="B7105" t="s">
        <v>22754</v>
      </c>
      <c r="C7105" s="13">
        <v>43898.322627314818</v>
      </c>
      <c r="D7105" t="s">
        <v>18177</v>
      </c>
      <c r="E7105">
        <v>75765</v>
      </c>
      <c r="F7105" t="s">
        <v>16908</v>
      </c>
      <c r="G7105" s="12">
        <v>43898</v>
      </c>
      <c r="H7105" s="11">
        <v>0.32262731481481483</v>
      </c>
    </row>
    <row r="7106" spans="1:8">
      <c r="A7106" s="10">
        <v>1.23655841234897E+18</v>
      </c>
      <c r="B7106" t="s">
        <v>22708</v>
      </c>
      <c r="C7106" s="13">
        <v>43898.322615740741</v>
      </c>
      <c r="D7106" t="s">
        <v>22753</v>
      </c>
      <c r="E7106">
        <v>0</v>
      </c>
      <c r="F7106" t="s">
        <v>22707</v>
      </c>
      <c r="G7106" s="12">
        <v>43898</v>
      </c>
      <c r="H7106" s="11">
        <v>0.32261574074074073</v>
      </c>
    </row>
    <row r="7107" spans="1:8">
      <c r="A7107" s="10">
        <v>1.2365584118331799E+18</v>
      </c>
      <c r="B7107" t="s">
        <v>22752</v>
      </c>
      <c r="C7107" s="13">
        <v>43898.322615740741</v>
      </c>
      <c r="D7107" t="s">
        <v>22751</v>
      </c>
      <c r="E7107">
        <v>0</v>
      </c>
      <c r="F7107" t="s">
        <v>22750</v>
      </c>
      <c r="G7107" s="12">
        <v>43898</v>
      </c>
      <c r="H7107" s="11">
        <v>0.32261574074074073</v>
      </c>
    </row>
    <row r="7108" spans="1:8">
      <c r="A7108" s="10">
        <v>1.23655840806658E+18</v>
      </c>
      <c r="B7108" t="s">
        <v>22749</v>
      </c>
      <c r="C7108" s="13">
        <v>43898.322604166664</v>
      </c>
      <c r="D7108" t="s">
        <v>22748</v>
      </c>
      <c r="E7108">
        <v>9</v>
      </c>
      <c r="F7108">
        <v>626</v>
      </c>
      <c r="G7108" s="12">
        <v>43898</v>
      </c>
      <c r="H7108" s="11">
        <v>0.32260416666666664</v>
      </c>
    </row>
    <row r="7109" spans="1:8">
      <c r="A7109" s="10">
        <v>1.2365584076681201E+18</v>
      </c>
      <c r="B7109" t="s">
        <v>22747</v>
      </c>
      <c r="C7109" s="13">
        <v>43898.322604166664</v>
      </c>
      <c r="D7109" t="s">
        <v>18761</v>
      </c>
      <c r="E7109">
        <v>319</v>
      </c>
      <c r="F7109" t="s">
        <v>3147</v>
      </c>
      <c r="G7109" s="12">
        <v>43898</v>
      </c>
      <c r="H7109" s="11">
        <v>0.32260416666666664</v>
      </c>
    </row>
    <row r="7110" spans="1:8">
      <c r="A7110" s="10">
        <v>1.2365584051305201E+18</v>
      </c>
      <c r="B7110" t="s">
        <v>16408</v>
      </c>
      <c r="C7110" s="13">
        <v>43898.322592592594</v>
      </c>
      <c r="D7110" t="s">
        <v>22746</v>
      </c>
      <c r="E7110">
        <v>3</v>
      </c>
      <c r="G7110" s="12">
        <v>43898</v>
      </c>
      <c r="H7110" s="11">
        <v>0.3225925925925926</v>
      </c>
    </row>
    <row r="7111" spans="1:8">
      <c r="A7111" s="10">
        <v>1.2365584006344499E+18</v>
      </c>
      <c r="B7111" t="s">
        <v>21919</v>
      </c>
      <c r="C7111" s="13">
        <v>43898.322581018518</v>
      </c>
      <c r="D7111" t="s">
        <v>18166</v>
      </c>
      <c r="E7111">
        <v>4809</v>
      </c>
      <c r="F7111" t="s">
        <v>21918</v>
      </c>
      <c r="G7111" s="12">
        <v>43898</v>
      </c>
      <c r="H7111" s="11">
        <v>0.3225810185185185</v>
      </c>
    </row>
    <row r="7112" spans="1:8">
      <c r="A7112" s="10">
        <v>1.2365583995019799E+18</v>
      </c>
      <c r="B7112" t="s">
        <v>22745</v>
      </c>
      <c r="C7112" s="13">
        <v>43898.322581018518</v>
      </c>
      <c r="D7112" t="s">
        <v>22744</v>
      </c>
      <c r="E7112">
        <v>10</v>
      </c>
      <c r="F7112" t="s">
        <v>6442</v>
      </c>
      <c r="G7112" s="12">
        <v>43898</v>
      </c>
      <c r="H7112" s="11">
        <v>0.3225810185185185</v>
      </c>
    </row>
    <row r="7113" spans="1:8">
      <c r="A7113" s="10">
        <v>1.2365583975556301E+18</v>
      </c>
      <c r="B7113" t="s">
        <v>22743</v>
      </c>
      <c r="C7113" s="13">
        <v>43898.322569444441</v>
      </c>
      <c r="D7113" t="s">
        <v>18166</v>
      </c>
      <c r="E7113">
        <v>4809</v>
      </c>
      <c r="F7113" t="s">
        <v>2436</v>
      </c>
      <c r="G7113" s="12">
        <v>43898</v>
      </c>
      <c r="H7113" s="11">
        <v>0.32256944444444446</v>
      </c>
    </row>
    <row r="7114" spans="1:8">
      <c r="A7114" s="10">
        <v>1.2365583961381499E+18</v>
      </c>
      <c r="B7114" t="s">
        <v>22742</v>
      </c>
      <c r="C7114" s="13">
        <v>43898.322569444441</v>
      </c>
      <c r="D7114" t="s">
        <v>18321</v>
      </c>
      <c r="E7114">
        <v>51396</v>
      </c>
      <c r="G7114" s="12">
        <v>43898</v>
      </c>
      <c r="H7114" s="11">
        <v>0.32256944444444446</v>
      </c>
    </row>
    <row r="7115" spans="1:8">
      <c r="A7115" s="10">
        <v>1.2365583940871401E+18</v>
      </c>
      <c r="B7115" t="s">
        <v>22741</v>
      </c>
      <c r="C7115" s="13">
        <v>43898.322557870371</v>
      </c>
      <c r="D7115" t="s">
        <v>22740</v>
      </c>
      <c r="E7115">
        <v>0</v>
      </c>
      <c r="F7115" t="s">
        <v>22739</v>
      </c>
      <c r="G7115" s="12">
        <v>43898</v>
      </c>
      <c r="H7115" s="11">
        <v>0.32255787037037037</v>
      </c>
    </row>
    <row r="7116" spans="1:8">
      <c r="A7116" s="10">
        <v>1.23655838962418E+18</v>
      </c>
      <c r="B7116" t="s">
        <v>22738</v>
      </c>
      <c r="C7116" s="13">
        <v>43898.322546296295</v>
      </c>
      <c r="D7116" t="s">
        <v>18258</v>
      </c>
      <c r="E7116">
        <v>254</v>
      </c>
      <c r="F7116" t="s">
        <v>22737</v>
      </c>
      <c r="G7116" s="12">
        <v>43898</v>
      </c>
      <c r="H7116" s="11">
        <v>0.32254629629629633</v>
      </c>
    </row>
    <row r="7117" spans="1:8">
      <c r="A7117" s="10">
        <v>1.2365583886261E+18</v>
      </c>
      <c r="B7117" t="s">
        <v>22736</v>
      </c>
      <c r="C7117" s="13">
        <v>43898.322546296295</v>
      </c>
      <c r="D7117" t="s">
        <v>18177</v>
      </c>
      <c r="E7117">
        <v>75765</v>
      </c>
      <c r="G7117" s="12">
        <v>43898</v>
      </c>
      <c r="H7117" s="11">
        <v>0.32254629629629633</v>
      </c>
    </row>
    <row r="7118" spans="1:8">
      <c r="A7118" s="10">
        <v>1.23655838367251E+18</v>
      </c>
      <c r="B7118" t="s">
        <v>8357</v>
      </c>
      <c r="C7118" s="13">
        <v>43898.322534722225</v>
      </c>
      <c r="D7118" t="s">
        <v>18362</v>
      </c>
      <c r="E7118">
        <v>928</v>
      </c>
      <c r="F7118" t="s">
        <v>4012</v>
      </c>
      <c r="G7118" s="12">
        <v>43898</v>
      </c>
      <c r="H7118" s="11">
        <v>0.32253472222222224</v>
      </c>
    </row>
    <row r="7119" spans="1:8">
      <c r="A7119" s="10">
        <v>1.2365583827791301E+18</v>
      </c>
      <c r="B7119" t="s">
        <v>22735</v>
      </c>
      <c r="C7119" s="13">
        <v>43898.322534722225</v>
      </c>
      <c r="D7119" t="s">
        <v>19824</v>
      </c>
      <c r="E7119">
        <v>4</v>
      </c>
      <c r="F7119" t="s">
        <v>3295</v>
      </c>
      <c r="G7119" s="12">
        <v>43898</v>
      </c>
      <c r="H7119" s="11">
        <v>0.32253472222222224</v>
      </c>
    </row>
    <row r="7120" spans="1:8">
      <c r="A7120" s="10">
        <v>1.2365583818437499E+18</v>
      </c>
      <c r="B7120" t="s">
        <v>22734</v>
      </c>
      <c r="C7120" s="13">
        <v>43898.322534722225</v>
      </c>
      <c r="D7120" t="s">
        <v>18196</v>
      </c>
      <c r="E7120">
        <v>3474</v>
      </c>
      <c r="G7120" s="12">
        <v>43898</v>
      </c>
      <c r="H7120" s="11">
        <v>0.32253472222222224</v>
      </c>
    </row>
    <row r="7121" spans="1:8">
      <c r="A7121" s="10">
        <v>1.2365583780101701E+18</v>
      </c>
      <c r="B7121" t="s">
        <v>22733</v>
      </c>
      <c r="C7121" s="13">
        <v>43898.322523148148</v>
      </c>
      <c r="D7121" t="s">
        <v>19652</v>
      </c>
      <c r="E7121">
        <v>1425</v>
      </c>
      <c r="G7121" s="12">
        <v>43898</v>
      </c>
      <c r="H7121" s="11">
        <v>0.32252314814814814</v>
      </c>
    </row>
    <row r="7122" spans="1:8">
      <c r="A7122" s="10">
        <v>1.23655837670994E+18</v>
      </c>
      <c r="B7122" t="s">
        <v>22732</v>
      </c>
      <c r="C7122" s="13">
        <v>43898.322511574072</v>
      </c>
      <c r="D7122" t="s">
        <v>20433</v>
      </c>
      <c r="E7122">
        <v>54</v>
      </c>
      <c r="F7122" t="s">
        <v>22731</v>
      </c>
      <c r="G7122" s="12">
        <v>43898</v>
      </c>
      <c r="H7122" s="11">
        <v>0.3225115740740741</v>
      </c>
    </row>
    <row r="7123" spans="1:8">
      <c r="A7123" s="10">
        <v>1.23655837532161E+18</v>
      </c>
      <c r="B7123" t="s">
        <v>12958</v>
      </c>
      <c r="C7123" s="13">
        <v>43898.322511574072</v>
      </c>
      <c r="D7123" t="s">
        <v>22730</v>
      </c>
      <c r="E7123">
        <v>2</v>
      </c>
      <c r="F7123" t="s">
        <v>2666</v>
      </c>
      <c r="G7123" s="12">
        <v>43898</v>
      </c>
      <c r="H7123" s="11">
        <v>0.3225115740740741</v>
      </c>
    </row>
    <row r="7124" spans="1:8">
      <c r="A7124" s="10">
        <v>1.23655836833391E+18</v>
      </c>
      <c r="B7124" t="s">
        <v>22729</v>
      </c>
      <c r="C7124" s="13">
        <v>43898.322488425925</v>
      </c>
      <c r="D7124" t="s">
        <v>22728</v>
      </c>
      <c r="E7124">
        <v>493</v>
      </c>
      <c r="G7124" s="12">
        <v>43898</v>
      </c>
      <c r="H7124" s="11">
        <v>0.32248842592592591</v>
      </c>
    </row>
    <row r="7125" spans="1:8">
      <c r="A7125" s="10">
        <v>1.2365583669751601E+18</v>
      </c>
      <c r="B7125" t="s">
        <v>22727</v>
      </c>
      <c r="C7125" s="13">
        <v>43898.322488425925</v>
      </c>
      <c r="D7125" t="s">
        <v>18221</v>
      </c>
      <c r="E7125">
        <v>37</v>
      </c>
      <c r="F7125" t="s">
        <v>2565</v>
      </c>
      <c r="G7125" s="12">
        <v>43898</v>
      </c>
      <c r="H7125" s="11">
        <v>0.32248842592592591</v>
      </c>
    </row>
    <row r="7126" spans="1:8">
      <c r="A7126" s="10">
        <v>1.2365583653937001E+18</v>
      </c>
      <c r="B7126" t="s">
        <v>22726</v>
      </c>
      <c r="C7126" s="13">
        <v>43898.322488425925</v>
      </c>
      <c r="D7126" t="s">
        <v>18342</v>
      </c>
      <c r="E7126">
        <v>21686</v>
      </c>
      <c r="F7126" t="s">
        <v>22725</v>
      </c>
      <c r="G7126" s="12">
        <v>43898</v>
      </c>
      <c r="H7126" s="11">
        <v>0.32248842592592591</v>
      </c>
    </row>
    <row r="7127" spans="1:8">
      <c r="A7127" s="10">
        <v>1.2365583628057999E+18</v>
      </c>
      <c r="B7127" t="s">
        <v>19126</v>
      </c>
      <c r="C7127" s="13">
        <v>43898.322476851848</v>
      </c>
      <c r="D7127" t="s">
        <v>22724</v>
      </c>
      <c r="E7127">
        <v>0</v>
      </c>
      <c r="G7127" s="12">
        <v>43898</v>
      </c>
      <c r="H7127" s="11">
        <v>0.32247685185185188</v>
      </c>
    </row>
    <row r="7128" spans="1:8">
      <c r="A7128" s="10">
        <v>1.2365583595512499E+18</v>
      </c>
      <c r="B7128" t="s">
        <v>22723</v>
      </c>
      <c r="C7128" s="13">
        <v>43898.322465277779</v>
      </c>
      <c r="D7128" t="s">
        <v>18177</v>
      </c>
      <c r="E7128">
        <v>75766</v>
      </c>
      <c r="F7128" t="s">
        <v>22722</v>
      </c>
      <c r="G7128" s="12">
        <v>43898</v>
      </c>
      <c r="H7128" s="11">
        <v>0.32246527777777778</v>
      </c>
    </row>
    <row r="7129" spans="1:8">
      <c r="A7129" s="10">
        <v>1.23655835829714E+18</v>
      </c>
      <c r="B7129" t="s">
        <v>22721</v>
      </c>
      <c r="C7129" s="13">
        <v>43898.322465277779</v>
      </c>
      <c r="D7129" t="s">
        <v>22720</v>
      </c>
      <c r="E7129">
        <v>289</v>
      </c>
      <c r="F7129" t="s">
        <v>22719</v>
      </c>
      <c r="G7129" s="12">
        <v>43898</v>
      </c>
      <c r="H7129" s="11">
        <v>0.32246527777777778</v>
      </c>
    </row>
    <row r="7130" spans="1:8">
      <c r="A7130" s="10">
        <v>1.23655835775602E+18</v>
      </c>
      <c r="B7130" t="s">
        <v>22718</v>
      </c>
      <c r="C7130" s="13">
        <v>43898.322465277779</v>
      </c>
      <c r="D7130" t="s">
        <v>22717</v>
      </c>
      <c r="E7130">
        <v>0</v>
      </c>
      <c r="F7130" t="s">
        <v>22716</v>
      </c>
      <c r="G7130" s="12">
        <v>43898</v>
      </c>
      <c r="H7130" s="11">
        <v>0.32246527777777778</v>
      </c>
    </row>
    <row r="7131" spans="1:8">
      <c r="A7131" s="10">
        <v>1.2365583570724301E+18</v>
      </c>
      <c r="B7131" t="s">
        <v>22715</v>
      </c>
      <c r="C7131" s="13">
        <v>43898.322465277779</v>
      </c>
      <c r="D7131" t="s">
        <v>22714</v>
      </c>
      <c r="E7131">
        <v>0</v>
      </c>
      <c r="F7131" t="s">
        <v>4534</v>
      </c>
      <c r="G7131" s="12">
        <v>43898</v>
      </c>
      <c r="H7131" s="11">
        <v>0.32246527777777778</v>
      </c>
    </row>
    <row r="7132" spans="1:8">
      <c r="A7132" s="10">
        <v>1.2365583537589199E+18</v>
      </c>
      <c r="B7132" t="s">
        <v>22713</v>
      </c>
      <c r="C7132" s="13">
        <v>43898.322453703702</v>
      </c>
      <c r="D7132" t="s">
        <v>18452</v>
      </c>
      <c r="E7132">
        <v>1582</v>
      </c>
      <c r="G7132" s="12">
        <v>43898</v>
      </c>
      <c r="H7132" s="11">
        <v>0.32245370370370369</v>
      </c>
    </row>
    <row r="7133" spans="1:8">
      <c r="A7133" s="10">
        <v>1.2365583492918001E+18</v>
      </c>
      <c r="B7133" t="s">
        <v>22712</v>
      </c>
      <c r="C7133" s="13">
        <v>43898.322442129633</v>
      </c>
      <c r="D7133" t="s">
        <v>22711</v>
      </c>
      <c r="E7133">
        <v>8</v>
      </c>
      <c r="F7133" t="s">
        <v>22710</v>
      </c>
      <c r="G7133" s="12">
        <v>43898</v>
      </c>
      <c r="H7133" s="11">
        <v>0.32244212962962965</v>
      </c>
    </row>
    <row r="7134" spans="1:8">
      <c r="A7134" s="10">
        <v>1.2365583489520599E+18</v>
      </c>
      <c r="B7134" t="s">
        <v>22709</v>
      </c>
      <c r="C7134" s="13">
        <v>43898.322442129633</v>
      </c>
      <c r="D7134" t="s">
        <v>18406</v>
      </c>
      <c r="E7134">
        <v>153</v>
      </c>
      <c r="G7134" s="12">
        <v>43898</v>
      </c>
      <c r="H7134" s="11">
        <v>0.32244212962962965</v>
      </c>
    </row>
    <row r="7135" spans="1:8">
      <c r="A7135" s="10">
        <v>1.2365583443970199E+18</v>
      </c>
      <c r="B7135" t="s">
        <v>22708</v>
      </c>
      <c r="C7135" s="13">
        <v>43898.322430555556</v>
      </c>
      <c r="D7135" t="s">
        <v>22250</v>
      </c>
      <c r="E7135">
        <v>54</v>
      </c>
      <c r="F7135" t="s">
        <v>22707</v>
      </c>
      <c r="G7135" s="12">
        <v>43898</v>
      </c>
      <c r="H7135" s="11">
        <v>0.32243055555555555</v>
      </c>
    </row>
    <row r="7136" spans="1:8">
      <c r="A7136" s="10">
        <v>1.2365583415869801E+18</v>
      </c>
      <c r="B7136" t="s">
        <v>22706</v>
      </c>
      <c r="C7136" s="13">
        <v>43898.322418981479</v>
      </c>
      <c r="D7136" t="s">
        <v>21754</v>
      </c>
      <c r="E7136">
        <v>151</v>
      </c>
      <c r="G7136" s="12">
        <v>43898</v>
      </c>
      <c r="H7136" s="11">
        <v>0.32241898148148146</v>
      </c>
    </row>
    <row r="7137" spans="1:8">
      <c r="A7137" s="10">
        <v>1.2365583365245299E+18</v>
      </c>
      <c r="B7137" t="s">
        <v>22705</v>
      </c>
      <c r="C7137" s="13">
        <v>43898.32240740741</v>
      </c>
      <c r="D7137" t="s">
        <v>22704</v>
      </c>
      <c r="E7137">
        <v>0</v>
      </c>
      <c r="F7137" t="s">
        <v>5598</v>
      </c>
      <c r="G7137" s="12">
        <v>43898</v>
      </c>
      <c r="H7137" s="11">
        <v>0.32240740740740742</v>
      </c>
    </row>
    <row r="7138" spans="1:8">
      <c r="A7138" s="10">
        <v>1.2365583350395599E+18</v>
      </c>
      <c r="B7138" t="s">
        <v>22703</v>
      </c>
      <c r="C7138" s="13">
        <v>43898.322395833333</v>
      </c>
      <c r="D7138" t="s">
        <v>18342</v>
      </c>
      <c r="E7138">
        <v>21686</v>
      </c>
      <c r="F7138" t="s">
        <v>3547</v>
      </c>
      <c r="G7138" s="12">
        <v>43898</v>
      </c>
      <c r="H7138" s="11">
        <v>0.32239583333333333</v>
      </c>
    </row>
    <row r="7139" spans="1:8">
      <c r="A7139" s="10">
        <v>1.23655833025821E+18</v>
      </c>
      <c r="B7139" t="s">
        <v>22702</v>
      </c>
      <c r="C7139" s="13">
        <v>43898.322384259256</v>
      </c>
      <c r="D7139" t="s">
        <v>18666</v>
      </c>
      <c r="E7139">
        <v>302</v>
      </c>
      <c r="F7139" t="s">
        <v>22701</v>
      </c>
      <c r="G7139" s="12">
        <v>43898</v>
      </c>
      <c r="H7139" s="11">
        <v>0.32238425925925923</v>
      </c>
    </row>
    <row r="7140" spans="1:8">
      <c r="A7140" s="10">
        <v>1.23655832819023E+18</v>
      </c>
      <c r="B7140" t="s">
        <v>22700</v>
      </c>
      <c r="C7140" s="13">
        <v>43898.322384259256</v>
      </c>
      <c r="D7140" t="s">
        <v>18860</v>
      </c>
      <c r="E7140">
        <v>135</v>
      </c>
      <c r="F7140" t="s">
        <v>4543</v>
      </c>
      <c r="G7140" s="12">
        <v>43898</v>
      </c>
      <c r="H7140" s="11">
        <v>0.32238425925925923</v>
      </c>
    </row>
    <row r="7141" spans="1:8">
      <c r="A7141" s="10">
        <v>1.2365583275653E+18</v>
      </c>
      <c r="B7141" t="s">
        <v>22699</v>
      </c>
      <c r="C7141" s="13">
        <v>43898.322384259256</v>
      </c>
      <c r="D7141" t="s">
        <v>21930</v>
      </c>
      <c r="E7141">
        <v>6</v>
      </c>
      <c r="F7141" t="s">
        <v>8683</v>
      </c>
      <c r="G7141" s="12">
        <v>43898</v>
      </c>
      <c r="H7141" s="11">
        <v>0.32238425925925923</v>
      </c>
    </row>
    <row r="7142" spans="1:8">
      <c r="A7142" s="10">
        <v>1.23655832626944E+18</v>
      </c>
      <c r="B7142" t="s">
        <v>21182</v>
      </c>
      <c r="C7142" s="13">
        <v>43898.322372685187</v>
      </c>
      <c r="D7142" t="s">
        <v>20175</v>
      </c>
      <c r="E7142">
        <v>118</v>
      </c>
      <c r="G7142" s="12">
        <v>43898</v>
      </c>
      <c r="H7142" s="11">
        <v>0.32237268518518519</v>
      </c>
    </row>
    <row r="7143" spans="1:8">
      <c r="A7143" s="10">
        <v>1.23655832618958E+18</v>
      </c>
      <c r="B7143" t="s">
        <v>22698</v>
      </c>
      <c r="C7143" s="13">
        <v>43898.322372685187</v>
      </c>
      <c r="D7143" t="s">
        <v>18321</v>
      </c>
      <c r="E7143">
        <v>51396</v>
      </c>
      <c r="F7143" t="s">
        <v>22697</v>
      </c>
      <c r="G7143" s="12">
        <v>43898</v>
      </c>
      <c r="H7143" s="11">
        <v>0.32237268518518519</v>
      </c>
    </row>
    <row r="7144" spans="1:8">
      <c r="A7144" s="10">
        <v>1.23655832351357E+18</v>
      </c>
      <c r="B7144" t="s">
        <v>22696</v>
      </c>
      <c r="C7144" s="13">
        <v>43898.322372685187</v>
      </c>
      <c r="D7144" t="s">
        <v>18238</v>
      </c>
      <c r="E7144">
        <v>71608</v>
      </c>
      <c r="G7144" s="12">
        <v>43898</v>
      </c>
      <c r="H7144" s="11">
        <v>0.32237268518518519</v>
      </c>
    </row>
    <row r="7145" spans="1:8">
      <c r="A7145" s="10">
        <v>1.2365583212739699E+18</v>
      </c>
      <c r="B7145" t="s">
        <v>22695</v>
      </c>
      <c r="C7145" s="13">
        <v>43898.32236111111</v>
      </c>
      <c r="D7145" t="s">
        <v>18166</v>
      </c>
      <c r="E7145">
        <v>4809</v>
      </c>
      <c r="F7145" t="s">
        <v>5873</v>
      </c>
      <c r="G7145" s="12">
        <v>43898</v>
      </c>
      <c r="H7145" s="11">
        <v>0.3223611111111111</v>
      </c>
    </row>
    <row r="7146" spans="1:8">
      <c r="A7146" s="10">
        <v>1.23655832124865E+18</v>
      </c>
      <c r="B7146" t="s">
        <v>22694</v>
      </c>
      <c r="C7146" s="13">
        <v>43898.32236111111</v>
      </c>
      <c r="D7146" t="s">
        <v>18809</v>
      </c>
      <c r="E7146">
        <v>713</v>
      </c>
      <c r="F7146" t="s">
        <v>22693</v>
      </c>
      <c r="G7146" s="12">
        <v>43898</v>
      </c>
      <c r="H7146" s="11">
        <v>0.3223611111111111</v>
      </c>
    </row>
    <row r="7147" spans="1:8">
      <c r="A7147" s="10">
        <v>1.2365583212152901E+18</v>
      </c>
      <c r="B7147" t="s">
        <v>22692</v>
      </c>
      <c r="C7147" s="13">
        <v>43898.32236111111</v>
      </c>
      <c r="D7147" t="s">
        <v>22691</v>
      </c>
      <c r="E7147">
        <v>0</v>
      </c>
      <c r="F7147" t="s">
        <v>22690</v>
      </c>
      <c r="G7147" s="12">
        <v>43898</v>
      </c>
      <c r="H7147" s="11">
        <v>0.3223611111111111</v>
      </c>
    </row>
    <row r="7148" spans="1:8">
      <c r="A7148" s="10">
        <v>1.2365583201707599E+18</v>
      </c>
      <c r="B7148" t="s">
        <v>22689</v>
      </c>
      <c r="C7148" s="13">
        <v>43898.32236111111</v>
      </c>
      <c r="D7148" t="s">
        <v>19227</v>
      </c>
      <c r="E7148">
        <v>181</v>
      </c>
      <c r="G7148" s="12">
        <v>43898</v>
      </c>
      <c r="H7148" s="11">
        <v>0.3223611111111111</v>
      </c>
    </row>
    <row r="7149" spans="1:8">
      <c r="A7149" s="10">
        <v>1.23655831997793E+18</v>
      </c>
      <c r="B7149" t="s">
        <v>22688</v>
      </c>
      <c r="C7149" s="13">
        <v>43898.32236111111</v>
      </c>
      <c r="D7149" t="s">
        <v>22687</v>
      </c>
      <c r="E7149">
        <v>35</v>
      </c>
      <c r="G7149" s="12">
        <v>43898</v>
      </c>
      <c r="H7149" s="11">
        <v>0.3223611111111111</v>
      </c>
    </row>
    <row r="7150" spans="1:8">
      <c r="A7150" s="10">
        <v>1.2365583187448599E+18</v>
      </c>
      <c r="B7150" t="s">
        <v>22686</v>
      </c>
      <c r="C7150" s="13">
        <v>43898.32234953704</v>
      </c>
      <c r="D7150" t="s">
        <v>22685</v>
      </c>
      <c r="E7150">
        <v>112</v>
      </c>
      <c r="F7150" t="s">
        <v>6561</v>
      </c>
      <c r="G7150" s="12">
        <v>43898</v>
      </c>
      <c r="H7150" s="11">
        <v>0.322349537037037</v>
      </c>
    </row>
    <row r="7151" spans="1:8">
      <c r="A7151" s="10">
        <v>1.2365583173901199E+18</v>
      </c>
      <c r="B7151" t="s">
        <v>22684</v>
      </c>
      <c r="C7151" s="13">
        <v>43898.32234953704</v>
      </c>
      <c r="D7151" t="s">
        <v>22274</v>
      </c>
      <c r="E7151">
        <v>6</v>
      </c>
      <c r="F7151" t="s">
        <v>22683</v>
      </c>
      <c r="G7151" s="12">
        <v>43898</v>
      </c>
      <c r="H7151" s="11">
        <v>0.322349537037037</v>
      </c>
    </row>
    <row r="7152" spans="1:8">
      <c r="A7152" s="10">
        <v>1.2365583138794701E+18</v>
      </c>
      <c r="B7152" t="s">
        <v>22682</v>
      </c>
      <c r="C7152" s="13">
        <v>43898.322337962964</v>
      </c>
      <c r="D7152" t="s">
        <v>19432</v>
      </c>
      <c r="E7152">
        <v>259</v>
      </c>
      <c r="G7152" s="12">
        <v>43898</v>
      </c>
      <c r="H7152" s="11">
        <v>0.32233796296296297</v>
      </c>
    </row>
    <row r="7153" spans="1:8">
      <c r="A7153" s="10">
        <v>1.2365583137158899E+18</v>
      </c>
      <c r="B7153" t="s">
        <v>22681</v>
      </c>
      <c r="C7153" s="13">
        <v>43898.322337962964</v>
      </c>
      <c r="D7153" t="s">
        <v>22680</v>
      </c>
      <c r="E7153">
        <v>13</v>
      </c>
      <c r="G7153" s="12">
        <v>43898</v>
      </c>
      <c r="H7153" s="11">
        <v>0.32233796296296297</v>
      </c>
    </row>
    <row r="7154" spans="1:8">
      <c r="A7154" s="10">
        <v>1.2365583134178701E+18</v>
      </c>
      <c r="B7154" t="s">
        <v>7400</v>
      </c>
      <c r="C7154" s="13">
        <v>43898.322337962964</v>
      </c>
      <c r="D7154" t="s">
        <v>18880</v>
      </c>
      <c r="E7154">
        <v>394</v>
      </c>
      <c r="F7154" t="s">
        <v>4012</v>
      </c>
      <c r="G7154" s="12">
        <v>43898</v>
      </c>
      <c r="H7154" s="11">
        <v>0.32233796296296297</v>
      </c>
    </row>
    <row r="7155" spans="1:8">
      <c r="A7155" s="10">
        <v>1.2365583116019E+18</v>
      </c>
      <c r="B7155" t="s">
        <v>22679</v>
      </c>
      <c r="C7155" s="13">
        <v>43898.322337962964</v>
      </c>
      <c r="D7155" t="s">
        <v>22678</v>
      </c>
      <c r="E7155">
        <v>6</v>
      </c>
      <c r="G7155" s="12">
        <v>43898</v>
      </c>
      <c r="H7155" s="11">
        <v>0.32233796296296297</v>
      </c>
    </row>
    <row r="7156" spans="1:8">
      <c r="A7156" s="10">
        <v>1.2365583113418601E+18</v>
      </c>
      <c r="B7156" t="s">
        <v>22677</v>
      </c>
      <c r="C7156" s="13">
        <v>43898.322337962964</v>
      </c>
      <c r="D7156" t="s">
        <v>18166</v>
      </c>
      <c r="E7156">
        <v>4809</v>
      </c>
      <c r="F7156" t="s">
        <v>9386</v>
      </c>
      <c r="G7156" s="12">
        <v>43898</v>
      </c>
      <c r="H7156" s="11">
        <v>0.32233796296296297</v>
      </c>
    </row>
    <row r="7157" spans="1:8">
      <c r="A7157" s="10">
        <v>1.2365583110774999E+18</v>
      </c>
      <c r="B7157" t="s">
        <v>22676</v>
      </c>
      <c r="C7157" s="13">
        <v>43898.322337962964</v>
      </c>
      <c r="D7157" t="s">
        <v>22675</v>
      </c>
      <c r="E7157">
        <v>0</v>
      </c>
      <c r="F7157" t="s">
        <v>22674</v>
      </c>
      <c r="G7157" s="12">
        <v>43898</v>
      </c>
      <c r="H7157" s="11">
        <v>0.32233796296296297</v>
      </c>
    </row>
    <row r="7158" spans="1:8">
      <c r="A7158" s="10">
        <v>1.2365583098655201E+18</v>
      </c>
      <c r="B7158" t="s">
        <v>22673</v>
      </c>
      <c r="C7158" s="13">
        <v>43898.322326388887</v>
      </c>
      <c r="D7158" t="s">
        <v>22672</v>
      </c>
      <c r="E7158">
        <v>3</v>
      </c>
      <c r="F7158" t="s">
        <v>2712</v>
      </c>
      <c r="G7158" s="12">
        <v>43898</v>
      </c>
      <c r="H7158" s="11">
        <v>0.32232638888888893</v>
      </c>
    </row>
    <row r="7159" spans="1:8">
      <c r="A7159" s="10">
        <v>1.2365583092990999E+18</v>
      </c>
      <c r="B7159" t="s">
        <v>22671</v>
      </c>
      <c r="C7159" s="13">
        <v>43898.322326388887</v>
      </c>
      <c r="D7159" t="s">
        <v>18177</v>
      </c>
      <c r="E7159">
        <v>75767</v>
      </c>
      <c r="F7159" t="s">
        <v>22670</v>
      </c>
      <c r="G7159" s="12">
        <v>43898</v>
      </c>
      <c r="H7159" s="11">
        <v>0.32232638888888893</v>
      </c>
    </row>
    <row r="7160" spans="1:8">
      <c r="A7160" s="10">
        <v>1.2365583090306199E+18</v>
      </c>
      <c r="B7160" t="s">
        <v>22669</v>
      </c>
      <c r="C7160" s="13">
        <v>43898.322326388887</v>
      </c>
      <c r="D7160" t="s">
        <v>18177</v>
      </c>
      <c r="E7160">
        <v>75767</v>
      </c>
      <c r="F7160" t="s">
        <v>22668</v>
      </c>
      <c r="G7160" s="12">
        <v>43898</v>
      </c>
      <c r="H7160" s="11">
        <v>0.32232638888888893</v>
      </c>
    </row>
    <row r="7161" spans="1:8">
      <c r="A7161" s="10">
        <v>1.2365583058180201E+18</v>
      </c>
      <c r="B7161" t="s">
        <v>22667</v>
      </c>
      <c r="C7161" s="13">
        <v>43898.322314814817</v>
      </c>
      <c r="D7161" t="s">
        <v>22666</v>
      </c>
      <c r="E7161">
        <v>39</v>
      </c>
      <c r="F7161" t="s">
        <v>22665</v>
      </c>
      <c r="G7161" s="12">
        <v>43898</v>
      </c>
      <c r="H7161" s="11">
        <v>0.32231481481481478</v>
      </c>
    </row>
    <row r="7162" spans="1:8">
      <c r="A7162" s="10">
        <v>1.2365583040813701E+18</v>
      </c>
      <c r="B7162" t="s">
        <v>22664</v>
      </c>
      <c r="C7162" s="13">
        <v>43898.322314814817</v>
      </c>
      <c r="D7162" t="s">
        <v>22663</v>
      </c>
      <c r="E7162">
        <v>83</v>
      </c>
      <c r="G7162" s="12">
        <v>43898</v>
      </c>
      <c r="H7162" s="11">
        <v>0.32231481481481478</v>
      </c>
    </row>
    <row r="7163" spans="1:8">
      <c r="A7163" s="10">
        <v>1.23655830263456E+18</v>
      </c>
      <c r="B7163" t="s">
        <v>22662</v>
      </c>
      <c r="C7163" s="13">
        <v>43898.322314814817</v>
      </c>
      <c r="D7163" t="s">
        <v>18177</v>
      </c>
      <c r="E7163">
        <v>75767</v>
      </c>
      <c r="G7163" s="12">
        <v>43898</v>
      </c>
      <c r="H7163" s="11">
        <v>0.32231481481481478</v>
      </c>
    </row>
    <row r="7164" spans="1:8">
      <c r="A7164" s="10">
        <v>1.2365583018541901E+18</v>
      </c>
      <c r="B7164" t="s">
        <v>22661</v>
      </c>
      <c r="C7164" s="13">
        <v>43898.32230324074</v>
      </c>
      <c r="D7164" t="s">
        <v>19949</v>
      </c>
      <c r="E7164">
        <v>222</v>
      </c>
      <c r="F7164" t="s">
        <v>22660</v>
      </c>
      <c r="G7164" s="12">
        <v>43898</v>
      </c>
      <c r="H7164" s="11">
        <v>0.32230324074074074</v>
      </c>
    </row>
    <row r="7165" spans="1:8">
      <c r="A7165" s="10">
        <v>1.23655829909853E+18</v>
      </c>
      <c r="B7165" t="s">
        <v>22659</v>
      </c>
      <c r="C7165" s="13">
        <v>43898.32230324074</v>
      </c>
      <c r="D7165" t="s">
        <v>18177</v>
      </c>
      <c r="E7165">
        <v>75767</v>
      </c>
      <c r="F7165" t="s">
        <v>7594</v>
      </c>
      <c r="G7165" s="12">
        <v>43898</v>
      </c>
      <c r="H7165" s="11">
        <v>0.32230324074074074</v>
      </c>
    </row>
    <row r="7166" spans="1:8">
      <c r="A7166" s="10">
        <v>1.2365582932810099E+18</v>
      </c>
      <c r="B7166" t="s">
        <v>22658</v>
      </c>
      <c r="C7166" s="13">
        <v>43898.322280092594</v>
      </c>
      <c r="D7166" t="s">
        <v>18177</v>
      </c>
      <c r="E7166">
        <v>75767</v>
      </c>
      <c r="F7166" t="s">
        <v>22657</v>
      </c>
      <c r="G7166" s="12">
        <v>43898</v>
      </c>
      <c r="H7166" s="11">
        <v>0.3222800925925926</v>
      </c>
    </row>
    <row r="7167" spans="1:8">
      <c r="A7167" s="10">
        <v>1.23655828925885E+18</v>
      </c>
      <c r="B7167" t="s">
        <v>22656</v>
      </c>
      <c r="C7167" s="13">
        <v>43898.322268518517</v>
      </c>
      <c r="D7167" t="s">
        <v>18187</v>
      </c>
      <c r="E7167">
        <v>1634</v>
      </c>
      <c r="F7167" t="s">
        <v>22655</v>
      </c>
      <c r="G7167" s="12">
        <v>43898</v>
      </c>
      <c r="H7167" s="11">
        <v>0.32226851851851851</v>
      </c>
    </row>
    <row r="7168" spans="1:8">
      <c r="A7168" s="10">
        <v>1.2365582868555599E+18</v>
      </c>
      <c r="B7168" t="s">
        <v>22654</v>
      </c>
      <c r="C7168" s="13">
        <v>43898.322268518517</v>
      </c>
      <c r="D7168" t="s">
        <v>22653</v>
      </c>
      <c r="E7168">
        <v>0</v>
      </c>
      <c r="F7168" t="s">
        <v>20636</v>
      </c>
      <c r="G7168" s="12">
        <v>43898</v>
      </c>
      <c r="H7168" s="11">
        <v>0.32226851851851851</v>
      </c>
    </row>
    <row r="7169" spans="1:8">
      <c r="A7169" s="10">
        <v>1.2365582840495601E+18</v>
      </c>
      <c r="B7169" t="s">
        <v>19384</v>
      </c>
      <c r="C7169" s="13">
        <v>43898.322256944448</v>
      </c>
      <c r="D7169" t="s">
        <v>18182</v>
      </c>
      <c r="E7169">
        <v>1334</v>
      </c>
      <c r="F7169" t="s">
        <v>19383</v>
      </c>
      <c r="G7169" s="12">
        <v>43898</v>
      </c>
      <c r="H7169" s="11">
        <v>0.32225694444444447</v>
      </c>
    </row>
    <row r="7170" spans="1:8">
      <c r="A7170" s="10">
        <v>1.23655828364275E+18</v>
      </c>
      <c r="B7170" t="s">
        <v>22652</v>
      </c>
      <c r="C7170" s="13">
        <v>43898.322256944448</v>
      </c>
      <c r="D7170" t="s">
        <v>22651</v>
      </c>
      <c r="E7170">
        <v>47</v>
      </c>
      <c r="F7170" t="s">
        <v>17036</v>
      </c>
      <c r="G7170" s="12">
        <v>43898</v>
      </c>
      <c r="H7170" s="11">
        <v>0.32225694444444447</v>
      </c>
    </row>
    <row r="7171" spans="1:8">
      <c r="A7171" s="10">
        <v>1.2365582827031401E+18</v>
      </c>
      <c r="B7171" t="s">
        <v>15802</v>
      </c>
      <c r="C7171" s="13">
        <v>43898.322256944448</v>
      </c>
      <c r="D7171" t="s">
        <v>19972</v>
      </c>
      <c r="E7171">
        <v>17</v>
      </c>
      <c r="F7171" t="s">
        <v>2570</v>
      </c>
      <c r="G7171" s="12">
        <v>43898</v>
      </c>
      <c r="H7171" s="11">
        <v>0.32225694444444447</v>
      </c>
    </row>
    <row r="7172" spans="1:8">
      <c r="A7172" s="10">
        <v>1.23655828206127E+18</v>
      </c>
      <c r="B7172" t="s">
        <v>22650</v>
      </c>
      <c r="C7172" s="13">
        <v>43898.322256944448</v>
      </c>
      <c r="D7172" t="s">
        <v>18449</v>
      </c>
      <c r="E7172">
        <v>25</v>
      </c>
      <c r="G7172" s="12">
        <v>43898</v>
      </c>
      <c r="H7172" s="11">
        <v>0.32225694444444447</v>
      </c>
    </row>
    <row r="7173" spans="1:8">
      <c r="A7173" s="10">
        <v>1.2365582798424599E+18</v>
      </c>
      <c r="B7173" t="s">
        <v>22649</v>
      </c>
      <c r="C7173" s="13">
        <v>43898.322245370371</v>
      </c>
      <c r="D7173" t="s">
        <v>22648</v>
      </c>
      <c r="E7173">
        <v>301</v>
      </c>
      <c r="F7173" t="s">
        <v>2513</v>
      </c>
      <c r="G7173" s="12">
        <v>43898</v>
      </c>
      <c r="H7173" s="11">
        <v>0.32224537037037038</v>
      </c>
    </row>
    <row r="7174" spans="1:8">
      <c r="A7174" s="10">
        <v>1.23655827869744E+18</v>
      </c>
      <c r="B7174" t="s">
        <v>22647</v>
      </c>
      <c r="C7174" s="13">
        <v>43898.322245370371</v>
      </c>
      <c r="D7174" t="s">
        <v>19227</v>
      </c>
      <c r="E7174">
        <v>181</v>
      </c>
      <c r="G7174" s="12">
        <v>43898</v>
      </c>
      <c r="H7174" s="11">
        <v>0.32224537037037038</v>
      </c>
    </row>
    <row r="7175" spans="1:8">
      <c r="A7175" s="10">
        <v>1.23655827397486E+18</v>
      </c>
      <c r="B7175" t="s">
        <v>22646</v>
      </c>
      <c r="C7175" s="13">
        <v>43898.322233796294</v>
      </c>
      <c r="D7175" t="s">
        <v>18196</v>
      </c>
      <c r="E7175">
        <v>3474</v>
      </c>
      <c r="F7175" t="s">
        <v>22645</v>
      </c>
      <c r="G7175" s="12">
        <v>43898</v>
      </c>
      <c r="H7175" s="11">
        <v>0.32223379629629628</v>
      </c>
    </row>
    <row r="7176" spans="1:8">
      <c r="A7176" s="10">
        <v>1.23655826957917E+18</v>
      </c>
      <c r="B7176" t="s">
        <v>22644</v>
      </c>
      <c r="C7176" s="13">
        <v>43898.322222222225</v>
      </c>
      <c r="D7176" t="s">
        <v>18177</v>
      </c>
      <c r="E7176">
        <v>75768</v>
      </c>
      <c r="G7176" s="12">
        <v>43898</v>
      </c>
      <c r="H7176" s="11">
        <v>0.32222222222222224</v>
      </c>
    </row>
    <row r="7177" spans="1:8">
      <c r="A7177" s="10">
        <v>1.23655826794754E+18</v>
      </c>
      <c r="B7177" t="s">
        <v>21738</v>
      </c>
      <c r="C7177" s="13">
        <v>43898.322210648148</v>
      </c>
      <c r="D7177" t="s">
        <v>22643</v>
      </c>
      <c r="E7177">
        <v>0</v>
      </c>
      <c r="F7177" t="s">
        <v>21736</v>
      </c>
      <c r="G7177" s="12">
        <v>43898</v>
      </c>
      <c r="H7177" s="11">
        <v>0.32221064814814815</v>
      </c>
    </row>
    <row r="7178" spans="1:8">
      <c r="A7178" s="10">
        <v>1.2365582667229299E+18</v>
      </c>
      <c r="B7178" t="s">
        <v>21978</v>
      </c>
      <c r="C7178" s="13">
        <v>43898.322210648148</v>
      </c>
      <c r="D7178" t="s">
        <v>18362</v>
      </c>
      <c r="E7178">
        <v>928</v>
      </c>
      <c r="F7178" t="s">
        <v>21977</v>
      </c>
      <c r="G7178" s="12">
        <v>43898</v>
      </c>
      <c r="H7178" s="11">
        <v>0.32221064814814815</v>
      </c>
    </row>
    <row r="7179" spans="1:8">
      <c r="A7179" s="10">
        <v>1.2365582615890199E+18</v>
      </c>
      <c r="B7179" t="s">
        <v>22642</v>
      </c>
      <c r="C7179" s="13">
        <v>43898.322199074071</v>
      </c>
      <c r="D7179" t="s">
        <v>19231</v>
      </c>
      <c r="E7179">
        <v>241</v>
      </c>
      <c r="F7179" t="s">
        <v>22641</v>
      </c>
      <c r="G7179" s="12">
        <v>43898</v>
      </c>
      <c r="H7179" s="11">
        <v>0.32219907407407405</v>
      </c>
    </row>
    <row r="7180" spans="1:8">
      <c r="A7180" s="10">
        <v>1.2365582598146801E+18</v>
      </c>
      <c r="B7180" t="s">
        <v>22640</v>
      </c>
      <c r="C7180" s="13">
        <v>43898.322187500002</v>
      </c>
      <c r="D7180" t="s">
        <v>22639</v>
      </c>
      <c r="E7180">
        <v>0</v>
      </c>
      <c r="F7180" t="s">
        <v>3952</v>
      </c>
      <c r="G7180" s="12">
        <v>43898</v>
      </c>
      <c r="H7180" s="11">
        <v>0.32218750000000002</v>
      </c>
    </row>
    <row r="7181" spans="1:8">
      <c r="A7181" s="10">
        <v>1.23655825942061E+18</v>
      </c>
      <c r="B7181" t="s">
        <v>22638</v>
      </c>
      <c r="C7181" s="13">
        <v>43898.322187500002</v>
      </c>
      <c r="D7181" t="s">
        <v>22637</v>
      </c>
      <c r="E7181">
        <v>36</v>
      </c>
      <c r="F7181" t="s">
        <v>22636</v>
      </c>
      <c r="G7181" s="12">
        <v>43898</v>
      </c>
      <c r="H7181" s="11">
        <v>0.32218750000000002</v>
      </c>
    </row>
    <row r="7182" spans="1:8">
      <c r="A7182" s="10">
        <v>1.23655825885838E+18</v>
      </c>
      <c r="B7182" t="s">
        <v>22635</v>
      </c>
      <c r="C7182" s="13">
        <v>43898.322187500002</v>
      </c>
      <c r="D7182" t="s">
        <v>18238</v>
      </c>
      <c r="E7182">
        <v>71608</v>
      </c>
      <c r="G7182" s="12">
        <v>43898</v>
      </c>
      <c r="H7182" s="11">
        <v>0.32218750000000002</v>
      </c>
    </row>
    <row r="7183" spans="1:8">
      <c r="A7183" s="10">
        <v>1.2365582554192499E+18</v>
      </c>
      <c r="B7183" t="s">
        <v>22634</v>
      </c>
      <c r="C7183" s="13">
        <v>43898.322175925925</v>
      </c>
      <c r="D7183" t="s">
        <v>22633</v>
      </c>
      <c r="E7183">
        <v>0</v>
      </c>
      <c r="G7183" s="12">
        <v>43898</v>
      </c>
      <c r="H7183" s="11">
        <v>0.32217592592592592</v>
      </c>
    </row>
    <row r="7184" spans="1:8">
      <c r="A7184" s="10">
        <v>1.2365582524454999E+18</v>
      </c>
      <c r="B7184" t="s">
        <v>22632</v>
      </c>
      <c r="C7184" s="13">
        <v>43898.322175925925</v>
      </c>
      <c r="D7184" t="s">
        <v>22631</v>
      </c>
      <c r="E7184">
        <v>0</v>
      </c>
      <c r="F7184" t="s">
        <v>3204</v>
      </c>
      <c r="G7184" s="12">
        <v>43898</v>
      </c>
      <c r="H7184" s="11">
        <v>0.32217592592592592</v>
      </c>
    </row>
    <row r="7185" spans="1:8">
      <c r="A7185" s="10">
        <v>1.2365582514932201E+18</v>
      </c>
      <c r="B7185" t="s">
        <v>22630</v>
      </c>
      <c r="C7185" s="13">
        <v>43898.322164351855</v>
      </c>
      <c r="D7185" t="s">
        <v>19611</v>
      </c>
      <c r="E7185">
        <v>123</v>
      </c>
      <c r="G7185" s="12">
        <v>43898</v>
      </c>
      <c r="H7185" s="11">
        <v>0.32216435185185183</v>
      </c>
    </row>
    <row r="7186" spans="1:8">
      <c r="A7186" s="10">
        <v>1.23655825057054E+18</v>
      </c>
      <c r="B7186" t="s">
        <v>22629</v>
      </c>
      <c r="C7186" s="13">
        <v>43898.322164351855</v>
      </c>
      <c r="D7186" t="s">
        <v>18177</v>
      </c>
      <c r="E7186">
        <v>75768</v>
      </c>
      <c r="G7186" s="12">
        <v>43898</v>
      </c>
      <c r="H7186" s="11">
        <v>0.32216435185185183</v>
      </c>
    </row>
    <row r="7187" spans="1:8">
      <c r="A7187" s="10">
        <v>1.2365582484397599E+18</v>
      </c>
      <c r="B7187" t="s">
        <v>22628</v>
      </c>
      <c r="C7187" s="13">
        <v>43898.322164351855</v>
      </c>
      <c r="D7187" t="s">
        <v>18177</v>
      </c>
      <c r="E7187">
        <v>75768</v>
      </c>
      <c r="G7187" s="12">
        <v>43898</v>
      </c>
      <c r="H7187" s="11">
        <v>0.32216435185185183</v>
      </c>
    </row>
    <row r="7188" spans="1:8">
      <c r="A7188" s="10">
        <v>1.23655824679571E+18</v>
      </c>
      <c r="B7188" t="s">
        <v>22627</v>
      </c>
      <c r="C7188" s="13">
        <v>43898.322152777779</v>
      </c>
      <c r="D7188" t="s">
        <v>18245</v>
      </c>
      <c r="E7188">
        <v>651</v>
      </c>
      <c r="G7188" s="12">
        <v>43898</v>
      </c>
      <c r="H7188" s="11">
        <v>0.32215277777777779</v>
      </c>
    </row>
    <row r="7189" spans="1:8">
      <c r="A7189" s="10">
        <v>1.2365582432597601E+18</v>
      </c>
      <c r="B7189" t="s">
        <v>20780</v>
      </c>
      <c r="C7189" s="13">
        <v>43898.322141203702</v>
      </c>
      <c r="D7189" t="s">
        <v>18379</v>
      </c>
      <c r="E7189">
        <v>759</v>
      </c>
      <c r="F7189" t="s">
        <v>6692</v>
      </c>
      <c r="G7189" s="12">
        <v>43898</v>
      </c>
      <c r="H7189" s="11">
        <v>0.32214120370370369</v>
      </c>
    </row>
    <row r="7190" spans="1:8">
      <c r="A7190" s="10">
        <v>1.23655824287408E+18</v>
      </c>
      <c r="B7190" t="s">
        <v>22626</v>
      </c>
      <c r="C7190" s="13">
        <v>43898.322141203702</v>
      </c>
      <c r="D7190" t="s">
        <v>18177</v>
      </c>
      <c r="E7190">
        <v>75768</v>
      </c>
      <c r="F7190" t="s">
        <v>22625</v>
      </c>
      <c r="G7190" s="12">
        <v>43898</v>
      </c>
      <c r="H7190" s="11">
        <v>0.32214120370370369</v>
      </c>
    </row>
    <row r="7191" spans="1:8">
      <c r="A7191" s="10">
        <v>1.2365582408648499E+18</v>
      </c>
      <c r="B7191" t="s">
        <v>22624</v>
      </c>
      <c r="C7191" s="13">
        <v>43898.322141203702</v>
      </c>
      <c r="D7191" t="s">
        <v>20796</v>
      </c>
      <c r="E7191">
        <v>22</v>
      </c>
      <c r="F7191" t="s">
        <v>22623</v>
      </c>
      <c r="G7191" s="12">
        <v>43898</v>
      </c>
      <c r="H7191" s="11">
        <v>0.32214120370370369</v>
      </c>
    </row>
    <row r="7192" spans="1:8">
      <c r="A7192" s="10">
        <v>1.2365582392500301E+18</v>
      </c>
      <c r="B7192" t="s">
        <v>22622</v>
      </c>
      <c r="C7192" s="13">
        <v>43898.322141203702</v>
      </c>
      <c r="D7192" t="s">
        <v>22621</v>
      </c>
      <c r="E7192">
        <v>313</v>
      </c>
      <c r="G7192" s="12">
        <v>43898</v>
      </c>
      <c r="H7192" s="11">
        <v>0.32214120370370369</v>
      </c>
    </row>
    <row r="7193" spans="1:8">
      <c r="A7193" s="10">
        <v>1.2365582374634299E+18</v>
      </c>
      <c r="B7193" t="s">
        <v>22620</v>
      </c>
      <c r="C7193" s="13">
        <v>43898.322129629632</v>
      </c>
      <c r="D7193" t="s">
        <v>20507</v>
      </c>
      <c r="E7193">
        <v>30</v>
      </c>
      <c r="F7193" t="s">
        <v>22091</v>
      </c>
      <c r="G7193" s="12">
        <v>43898</v>
      </c>
      <c r="H7193" s="11">
        <v>0.3221296296296296</v>
      </c>
    </row>
    <row r="7194" spans="1:8">
      <c r="A7194" s="10">
        <v>1.23655823591971E+18</v>
      </c>
      <c r="B7194" t="s">
        <v>22619</v>
      </c>
      <c r="C7194" s="13">
        <v>43898.322129629632</v>
      </c>
      <c r="D7194" t="s">
        <v>18177</v>
      </c>
      <c r="E7194">
        <v>75768</v>
      </c>
      <c r="G7194" s="12">
        <v>43898</v>
      </c>
      <c r="H7194" s="11">
        <v>0.3221296296296296</v>
      </c>
    </row>
    <row r="7195" spans="1:8">
      <c r="A7195" s="10">
        <v>1.2365582357058199E+18</v>
      </c>
      <c r="B7195" t="s">
        <v>22618</v>
      </c>
      <c r="C7195" s="13">
        <v>43898.322129629632</v>
      </c>
      <c r="D7195" t="s">
        <v>19271</v>
      </c>
      <c r="E7195">
        <v>405</v>
      </c>
      <c r="G7195" s="12">
        <v>43898</v>
      </c>
      <c r="H7195" s="11">
        <v>0.3221296296296296</v>
      </c>
    </row>
    <row r="7196" spans="1:8">
      <c r="A7196" s="10">
        <v>1.2365582348586099E+18</v>
      </c>
      <c r="B7196" t="s">
        <v>22617</v>
      </c>
      <c r="C7196" s="13">
        <v>43898.322118055556</v>
      </c>
      <c r="D7196" t="s">
        <v>22616</v>
      </c>
      <c r="E7196">
        <v>9</v>
      </c>
      <c r="F7196" t="s">
        <v>22615</v>
      </c>
      <c r="G7196" s="12">
        <v>43898</v>
      </c>
      <c r="H7196" s="11">
        <v>0.32211805555555556</v>
      </c>
    </row>
    <row r="7197" spans="1:8">
      <c r="A7197" s="10">
        <v>1.2365582302280599E+18</v>
      </c>
      <c r="B7197" t="s">
        <v>22614</v>
      </c>
      <c r="C7197" s="13">
        <v>43898.322106481479</v>
      </c>
      <c r="D7197" t="s">
        <v>18177</v>
      </c>
      <c r="E7197">
        <v>75768</v>
      </c>
      <c r="G7197" s="12">
        <v>43898</v>
      </c>
      <c r="H7197" s="11">
        <v>0.32210648148148152</v>
      </c>
    </row>
    <row r="7198" spans="1:8">
      <c r="A7198" s="10">
        <v>1.2365582247127601E+18</v>
      </c>
      <c r="B7198" t="s">
        <v>22613</v>
      </c>
      <c r="C7198" s="13">
        <v>43898.322094907409</v>
      </c>
      <c r="D7198" t="s">
        <v>22612</v>
      </c>
      <c r="E7198">
        <v>0</v>
      </c>
      <c r="G7198" s="12">
        <v>43898</v>
      </c>
      <c r="H7198" s="11">
        <v>0.32209490740740737</v>
      </c>
    </row>
    <row r="7199" spans="1:8">
      <c r="A7199" s="10">
        <v>1.2365582242595999E+18</v>
      </c>
      <c r="B7199" t="s">
        <v>22611</v>
      </c>
      <c r="C7199" s="13">
        <v>43898.322094907409</v>
      </c>
      <c r="D7199" t="s">
        <v>22020</v>
      </c>
      <c r="E7199">
        <v>2</v>
      </c>
      <c r="G7199" s="12">
        <v>43898</v>
      </c>
      <c r="H7199" s="11">
        <v>0.32209490740740737</v>
      </c>
    </row>
    <row r="7200" spans="1:8">
      <c r="A7200" s="10">
        <v>1.2365582225651699E+18</v>
      </c>
      <c r="B7200" t="s">
        <v>22610</v>
      </c>
      <c r="C7200" s="13">
        <v>43898.322094907409</v>
      </c>
      <c r="D7200" t="s">
        <v>18258</v>
      </c>
      <c r="E7200">
        <v>254</v>
      </c>
      <c r="F7200" t="s">
        <v>22609</v>
      </c>
      <c r="G7200" s="12">
        <v>43898</v>
      </c>
      <c r="H7200" s="11">
        <v>0.32209490740740737</v>
      </c>
    </row>
    <row r="7201" spans="1:8">
      <c r="A7201" s="10">
        <v>1.23655821878621E+18</v>
      </c>
      <c r="B7201" t="s">
        <v>22608</v>
      </c>
      <c r="C7201" s="13">
        <v>43898.322083333333</v>
      </c>
      <c r="D7201" t="s">
        <v>18321</v>
      </c>
      <c r="E7201">
        <v>51397</v>
      </c>
      <c r="F7201" t="s">
        <v>22607</v>
      </c>
      <c r="G7201" s="12">
        <v>43898</v>
      </c>
      <c r="H7201" s="11">
        <v>0.32208333333333333</v>
      </c>
    </row>
    <row r="7202" spans="1:8">
      <c r="A7202" s="10">
        <v>1.23655821856385E+18</v>
      </c>
      <c r="B7202" t="s">
        <v>22606</v>
      </c>
      <c r="C7202" s="13">
        <v>43898.322083333333</v>
      </c>
      <c r="D7202" t="s">
        <v>22035</v>
      </c>
      <c r="E7202">
        <v>32</v>
      </c>
      <c r="F7202" t="s">
        <v>5759</v>
      </c>
      <c r="G7202" s="12">
        <v>43898</v>
      </c>
      <c r="H7202" s="11">
        <v>0.32208333333333333</v>
      </c>
    </row>
    <row r="7203" spans="1:8">
      <c r="A7203" s="10">
        <v>1.23655821753631E+18</v>
      </c>
      <c r="B7203" t="s">
        <v>20204</v>
      </c>
      <c r="C7203" s="13">
        <v>43898.322071759256</v>
      </c>
      <c r="D7203" t="s">
        <v>18771</v>
      </c>
      <c r="E7203">
        <v>747</v>
      </c>
      <c r="F7203" t="s">
        <v>5499</v>
      </c>
      <c r="G7203" s="12">
        <v>43898</v>
      </c>
      <c r="H7203" s="11">
        <v>0.32207175925925924</v>
      </c>
    </row>
    <row r="7204" spans="1:8">
      <c r="A7204" s="10">
        <v>1.23655821730545E+18</v>
      </c>
      <c r="B7204" t="s">
        <v>22605</v>
      </c>
      <c r="C7204" s="13">
        <v>43898.322071759256</v>
      </c>
      <c r="D7204" t="s">
        <v>20433</v>
      </c>
      <c r="E7204">
        <v>54</v>
      </c>
      <c r="F7204" t="s">
        <v>22604</v>
      </c>
      <c r="G7204" s="12">
        <v>43898</v>
      </c>
      <c r="H7204" s="11">
        <v>0.32207175925925924</v>
      </c>
    </row>
    <row r="7205" spans="1:8">
      <c r="A7205" s="10">
        <v>1.23655821528817E+18</v>
      </c>
      <c r="B7205" t="s">
        <v>22603</v>
      </c>
      <c r="C7205" s="13">
        <v>43898.322071759256</v>
      </c>
      <c r="D7205" t="s">
        <v>18166</v>
      </c>
      <c r="E7205">
        <v>4809</v>
      </c>
      <c r="F7205" t="s">
        <v>2712</v>
      </c>
      <c r="G7205" s="12">
        <v>43898</v>
      </c>
      <c r="H7205" s="11">
        <v>0.32207175925925924</v>
      </c>
    </row>
    <row r="7206" spans="1:8">
      <c r="A7206" s="10">
        <v>1.23655821378638E+18</v>
      </c>
      <c r="B7206" t="s">
        <v>22602</v>
      </c>
      <c r="C7206" s="13">
        <v>43898.322060185186</v>
      </c>
      <c r="D7206" t="s">
        <v>22601</v>
      </c>
      <c r="E7206">
        <v>2</v>
      </c>
      <c r="F7206" t="s">
        <v>22600</v>
      </c>
      <c r="G7206" s="12">
        <v>43898</v>
      </c>
      <c r="H7206" s="11">
        <v>0.3220601851851852</v>
      </c>
    </row>
    <row r="7207" spans="1:8">
      <c r="A7207" s="10">
        <v>1.2365582134048499E+18</v>
      </c>
      <c r="B7207" t="s">
        <v>22599</v>
      </c>
      <c r="C7207" s="13">
        <v>43898.322060185186</v>
      </c>
      <c r="D7207" t="s">
        <v>19835</v>
      </c>
      <c r="E7207">
        <v>705</v>
      </c>
      <c r="G7207" s="12">
        <v>43898</v>
      </c>
      <c r="H7207" s="11">
        <v>0.3220601851851852</v>
      </c>
    </row>
    <row r="7208" spans="1:8">
      <c r="A7208" s="10">
        <v>1.2365582111903201E+18</v>
      </c>
      <c r="B7208" t="s">
        <v>22598</v>
      </c>
      <c r="C7208" s="13">
        <v>43898.322060185186</v>
      </c>
      <c r="D7208" t="s">
        <v>18321</v>
      </c>
      <c r="E7208">
        <v>51397</v>
      </c>
      <c r="F7208" t="s">
        <v>4663</v>
      </c>
      <c r="G7208" s="12">
        <v>43898</v>
      </c>
      <c r="H7208" s="11">
        <v>0.3220601851851852</v>
      </c>
    </row>
    <row r="7209" spans="1:8">
      <c r="A7209" s="10">
        <v>1.2365582108797599E+18</v>
      </c>
      <c r="B7209" t="s">
        <v>22597</v>
      </c>
      <c r="C7209" s="13">
        <v>43898.322060185186</v>
      </c>
      <c r="D7209" t="s">
        <v>22596</v>
      </c>
      <c r="E7209">
        <v>0</v>
      </c>
      <c r="G7209" s="12">
        <v>43898</v>
      </c>
      <c r="H7209" s="11">
        <v>0.3220601851851852</v>
      </c>
    </row>
    <row r="7210" spans="1:8">
      <c r="A7210" s="10">
        <v>1.23655820975569E+18</v>
      </c>
      <c r="B7210" t="s">
        <v>22595</v>
      </c>
      <c r="C7210" s="13">
        <v>43898.322060185186</v>
      </c>
      <c r="D7210" t="s">
        <v>22594</v>
      </c>
      <c r="E7210">
        <v>0</v>
      </c>
      <c r="G7210" s="12">
        <v>43898</v>
      </c>
      <c r="H7210" s="11">
        <v>0.3220601851851852</v>
      </c>
    </row>
    <row r="7211" spans="1:8">
      <c r="A7211" s="10">
        <v>1.23655820721825E+18</v>
      </c>
      <c r="B7211" t="s">
        <v>22593</v>
      </c>
      <c r="C7211" s="13">
        <v>43898.322048611109</v>
      </c>
      <c r="D7211" t="s">
        <v>18177</v>
      </c>
      <c r="E7211">
        <v>75768</v>
      </c>
      <c r="F7211" t="s">
        <v>3195</v>
      </c>
      <c r="G7211" s="12">
        <v>43898</v>
      </c>
      <c r="H7211" s="11">
        <v>0.3220486111111111</v>
      </c>
    </row>
    <row r="7212" spans="1:8">
      <c r="A7212" s="10">
        <v>1.2365582070127401E+18</v>
      </c>
      <c r="B7212" t="s">
        <v>22592</v>
      </c>
      <c r="C7212" s="13">
        <v>43898.322048611109</v>
      </c>
      <c r="D7212" t="s">
        <v>18238</v>
      </c>
      <c r="E7212">
        <v>71608</v>
      </c>
      <c r="F7212" t="s">
        <v>22591</v>
      </c>
      <c r="G7212" s="12">
        <v>43898</v>
      </c>
      <c r="H7212" s="11">
        <v>0.3220486111111111</v>
      </c>
    </row>
    <row r="7213" spans="1:8">
      <c r="A7213" s="10">
        <v>1.2365582058509901E+18</v>
      </c>
      <c r="B7213" t="s">
        <v>22590</v>
      </c>
      <c r="C7213" s="13">
        <v>43898.322048611109</v>
      </c>
      <c r="D7213" t="s">
        <v>18177</v>
      </c>
      <c r="E7213">
        <v>75768</v>
      </c>
      <c r="F7213" t="s">
        <v>5880</v>
      </c>
      <c r="G7213" s="12">
        <v>43898</v>
      </c>
      <c r="H7213" s="11">
        <v>0.3220486111111111</v>
      </c>
    </row>
    <row r="7214" spans="1:8">
      <c r="A7214" s="10">
        <v>1.2365582046806999E+18</v>
      </c>
      <c r="B7214" t="s">
        <v>22589</v>
      </c>
      <c r="C7214" s="13">
        <v>43898.32203703704</v>
      </c>
      <c r="D7214" t="s">
        <v>22588</v>
      </c>
      <c r="E7214">
        <v>58</v>
      </c>
      <c r="F7214" t="s">
        <v>10489</v>
      </c>
      <c r="G7214" s="12">
        <v>43898</v>
      </c>
      <c r="H7214" s="11">
        <v>0.32203703703703707</v>
      </c>
    </row>
    <row r="7215" spans="1:8">
      <c r="A7215" s="10">
        <v>1.23655820438287E+18</v>
      </c>
      <c r="B7215" t="s">
        <v>22587</v>
      </c>
      <c r="C7215" s="13">
        <v>43898.32203703704</v>
      </c>
      <c r="D7215" t="s">
        <v>18166</v>
      </c>
      <c r="E7215">
        <v>4809</v>
      </c>
      <c r="G7215" s="12">
        <v>43898</v>
      </c>
      <c r="H7215" s="11">
        <v>0.32203703703703707</v>
      </c>
    </row>
    <row r="7216" spans="1:8">
      <c r="A7216" s="10">
        <v>1.2365581991274501E+18</v>
      </c>
      <c r="B7216" t="s">
        <v>22586</v>
      </c>
      <c r="C7216" s="13">
        <v>43898.322025462963</v>
      </c>
      <c r="D7216" t="s">
        <v>22585</v>
      </c>
      <c r="E7216">
        <v>0</v>
      </c>
      <c r="G7216" s="12">
        <v>43898</v>
      </c>
      <c r="H7216" s="11">
        <v>0.32202546296296297</v>
      </c>
    </row>
    <row r="7217" spans="1:8">
      <c r="A7217" s="10">
        <v>1.2365581972987699E+18</v>
      </c>
      <c r="B7217" t="s">
        <v>21304</v>
      </c>
      <c r="C7217" s="13">
        <v>43898.322025462963</v>
      </c>
      <c r="D7217" t="s">
        <v>20857</v>
      </c>
      <c r="E7217">
        <v>12</v>
      </c>
      <c r="F7217" t="s">
        <v>21303</v>
      </c>
      <c r="G7217" s="12">
        <v>43898</v>
      </c>
      <c r="H7217" s="11">
        <v>0.32202546296296297</v>
      </c>
    </row>
    <row r="7218" spans="1:8">
      <c r="A7218" s="10">
        <v>1.2365581893505201E+18</v>
      </c>
      <c r="B7218" t="s">
        <v>22584</v>
      </c>
      <c r="C7218" s="13">
        <v>43898.322002314817</v>
      </c>
      <c r="D7218" t="s">
        <v>18321</v>
      </c>
      <c r="E7218">
        <v>51397</v>
      </c>
      <c r="G7218" s="12">
        <v>43898</v>
      </c>
      <c r="H7218" s="11">
        <v>0.32200231481481484</v>
      </c>
    </row>
    <row r="7219" spans="1:8">
      <c r="A7219" s="10">
        <v>1.2365581880333701E+18</v>
      </c>
      <c r="B7219" t="s">
        <v>22583</v>
      </c>
      <c r="C7219" s="13">
        <v>43898.32199074074</v>
      </c>
      <c r="D7219" t="s">
        <v>18245</v>
      </c>
      <c r="E7219">
        <v>651</v>
      </c>
      <c r="G7219" s="12">
        <v>43898</v>
      </c>
      <c r="H7219" s="11">
        <v>0.32199074074074074</v>
      </c>
    </row>
    <row r="7220" spans="1:8">
      <c r="A7220" s="10">
        <v>1.2365581837929101E+18</v>
      </c>
      <c r="B7220" t="s">
        <v>22582</v>
      </c>
      <c r="C7220" s="13">
        <v>43898.321979166663</v>
      </c>
      <c r="D7220" t="s">
        <v>22581</v>
      </c>
      <c r="E7220">
        <v>0</v>
      </c>
      <c r="G7220" s="12">
        <v>43898</v>
      </c>
      <c r="H7220" s="11">
        <v>0.32197916666666665</v>
      </c>
    </row>
    <row r="7221" spans="1:8">
      <c r="A7221" s="10">
        <v>1.2365581836504699E+18</v>
      </c>
      <c r="B7221" t="s">
        <v>22580</v>
      </c>
      <c r="C7221" s="13">
        <v>43898.321979166663</v>
      </c>
      <c r="D7221" t="s">
        <v>18177</v>
      </c>
      <c r="E7221">
        <v>75768</v>
      </c>
      <c r="G7221" s="12">
        <v>43898</v>
      </c>
      <c r="H7221" s="11">
        <v>0.32197916666666665</v>
      </c>
    </row>
    <row r="7222" spans="1:8">
      <c r="A7222" s="10">
        <v>1.2365581834282099E+18</v>
      </c>
      <c r="B7222" t="s">
        <v>22579</v>
      </c>
      <c r="C7222" s="13">
        <v>43898.321979166663</v>
      </c>
      <c r="D7222" t="s">
        <v>18432</v>
      </c>
      <c r="E7222">
        <v>637</v>
      </c>
      <c r="G7222" s="12">
        <v>43898</v>
      </c>
      <c r="H7222" s="11">
        <v>0.32197916666666665</v>
      </c>
    </row>
    <row r="7223" spans="1:8">
      <c r="A7223" s="10">
        <v>1.2365581827109299E+18</v>
      </c>
      <c r="B7223" t="s">
        <v>10624</v>
      </c>
      <c r="C7223" s="13">
        <v>43898.321979166663</v>
      </c>
      <c r="D7223" t="s">
        <v>19409</v>
      </c>
      <c r="E7223">
        <v>202</v>
      </c>
      <c r="F7223" t="s">
        <v>10623</v>
      </c>
      <c r="G7223" s="12">
        <v>43898</v>
      </c>
      <c r="H7223" s="11">
        <v>0.32197916666666665</v>
      </c>
    </row>
    <row r="7224" spans="1:8">
      <c r="A7224" s="10">
        <v>1.2365581816581601E+18</v>
      </c>
      <c r="B7224" t="s">
        <v>22578</v>
      </c>
      <c r="C7224" s="13">
        <v>43898.321979166663</v>
      </c>
      <c r="D7224" t="s">
        <v>18270</v>
      </c>
      <c r="E7224">
        <v>49</v>
      </c>
      <c r="F7224" t="s">
        <v>22577</v>
      </c>
      <c r="G7224" s="12">
        <v>43898</v>
      </c>
      <c r="H7224" s="11">
        <v>0.32197916666666665</v>
      </c>
    </row>
    <row r="7225" spans="1:8">
      <c r="A7225" s="10">
        <v>1.23655818156575E+18</v>
      </c>
      <c r="B7225" t="s">
        <v>22576</v>
      </c>
      <c r="C7225" s="13">
        <v>43898.321979166663</v>
      </c>
      <c r="D7225" t="s">
        <v>18342</v>
      </c>
      <c r="E7225">
        <v>21686</v>
      </c>
      <c r="G7225" s="12">
        <v>43898</v>
      </c>
      <c r="H7225" s="11">
        <v>0.32197916666666665</v>
      </c>
    </row>
    <row r="7226" spans="1:8">
      <c r="A7226" s="10">
        <v>1.2365581815282099E+18</v>
      </c>
      <c r="B7226" t="s">
        <v>22575</v>
      </c>
      <c r="C7226" s="13">
        <v>43898.321979166663</v>
      </c>
      <c r="D7226" t="s">
        <v>18878</v>
      </c>
      <c r="E7226">
        <v>73</v>
      </c>
      <c r="G7226" s="12">
        <v>43898</v>
      </c>
      <c r="H7226" s="11">
        <v>0.32197916666666665</v>
      </c>
    </row>
    <row r="7227" spans="1:8">
      <c r="A7227" s="10">
        <v>1.23655817994269E+18</v>
      </c>
      <c r="B7227" t="s">
        <v>22574</v>
      </c>
      <c r="C7227" s="13">
        <v>43898.321967592594</v>
      </c>
      <c r="D7227" t="s">
        <v>22573</v>
      </c>
      <c r="E7227">
        <v>0</v>
      </c>
      <c r="G7227" s="12">
        <v>43898</v>
      </c>
      <c r="H7227" s="11">
        <v>0.32196759259259261</v>
      </c>
    </row>
    <row r="7228" spans="1:8">
      <c r="A7228" s="10">
        <v>1.23655817921696E+18</v>
      </c>
      <c r="B7228" t="s">
        <v>22572</v>
      </c>
      <c r="C7228" s="13">
        <v>43898.321967592594</v>
      </c>
      <c r="D7228" t="s">
        <v>19445</v>
      </c>
      <c r="E7228">
        <v>259</v>
      </c>
      <c r="F7228" t="s">
        <v>22571</v>
      </c>
      <c r="G7228" s="12">
        <v>43898</v>
      </c>
      <c r="H7228" s="11">
        <v>0.32196759259259261</v>
      </c>
    </row>
    <row r="7229" spans="1:8">
      <c r="A7229" s="10">
        <v>1.2365581790493701E+18</v>
      </c>
      <c r="B7229" t="s">
        <v>22570</v>
      </c>
      <c r="C7229" s="13">
        <v>43898.321967592594</v>
      </c>
      <c r="D7229" t="s">
        <v>18270</v>
      </c>
      <c r="E7229">
        <v>49</v>
      </c>
      <c r="G7229" s="12">
        <v>43898</v>
      </c>
      <c r="H7229" s="11">
        <v>0.32196759259259261</v>
      </c>
    </row>
    <row r="7230" spans="1:8">
      <c r="A7230" s="10">
        <v>1.23655817488017E+18</v>
      </c>
      <c r="B7230" t="s">
        <v>22569</v>
      </c>
      <c r="C7230" s="13">
        <v>43898.321956018517</v>
      </c>
      <c r="D7230" t="s">
        <v>18250</v>
      </c>
      <c r="E7230">
        <v>292</v>
      </c>
      <c r="G7230" s="12">
        <v>43898</v>
      </c>
      <c r="H7230" s="11">
        <v>0.32195601851851852</v>
      </c>
    </row>
    <row r="7231" spans="1:8">
      <c r="A7231" s="10">
        <v>1.23655817281646E+18</v>
      </c>
      <c r="B7231" t="s">
        <v>22568</v>
      </c>
      <c r="C7231" s="13">
        <v>43898.321956018517</v>
      </c>
      <c r="D7231" t="s">
        <v>22384</v>
      </c>
      <c r="E7231">
        <v>5</v>
      </c>
      <c r="F7231" t="s">
        <v>22567</v>
      </c>
      <c r="G7231" s="12">
        <v>43898</v>
      </c>
      <c r="H7231" s="11">
        <v>0.32195601851851852</v>
      </c>
    </row>
    <row r="7232" spans="1:8">
      <c r="A7232" s="10">
        <v>1.23655817139037E+18</v>
      </c>
      <c r="B7232" t="s">
        <v>22566</v>
      </c>
      <c r="C7232" s="13">
        <v>43898.321944444448</v>
      </c>
      <c r="D7232" t="s">
        <v>21005</v>
      </c>
      <c r="E7232">
        <v>370</v>
      </c>
      <c r="G7232" s="12">
        <v>43898</v>
      </c>
      <c r="H7232" s="11">
        <v>0.32194444444444442</v>
      </c>
    </row>
    <row r="7233" spans="1:8">
      <c r="A7233" s="10">
        <v>1.2365581703501599E+18</v>
      </c>
      <c r="B7233" t="s">
        <v>22565</v>
      </c>
      <c r="C7233" s="13">
        <v>43898.321944444448</v>
      </c>
      <c r="D7233" t="s">
        <v>22564</v>
      </c>
      <c r="E7233">
        <v>30</v>
      </c>
      <c r="G7233" s="12">
        <v>43898</v>
      </c>
      <c r="H7233" s="11">
        <v>0.32194444444444442</v>
      </c>
    </row>
    <row r="7234" spans="1:8">
      <c r="A7234" s="10">
        <v>1.2365581667978299E+18</v>
      </c>
      <c r="B7234" t="s">
        <v>22563</v>
      </c>
      <c r="C7234" s="13">
        <v>43898.321932870371</v>
      </c>
      <c r="D7234" t="s">
        <v>22562</v>
      </c>
      <c r="E7234">
        <v>95</v>
      </c>
      <c r="F7234" t="s">
        <v>5796</v>
      </c>
      <c r="G7234" s="12">
        <v>43898</v>
      </c>
      <c r="H7234" s="11">
        <v>0.32193287037037038</v>
      </c>
    </row>
    <row r="7235" spans="1:8">
      <c r="A7235" s="10">
        <v>1.23655816603427E+18</v>
      </c>
      <c r="B7235" t="s">
        <v>22561</v>
      </c>
      <c r="C7235" s="13">
        <v>43898.321932870371</v>
      </c>
      <c r="D7235" t="s">
        <v>22315</v>
      </c>
      <c r="E7235">
        <v>5</v>
      </c>
      <c r="F7235" t="s">
        <v>22314</v>
      </c>
      <c r="G7235" s="12">
        <v>43898</v>
      </c>
      <c r="H7235" s="11">
        <v>0.32193287037037038</v>
      </c>
    </row>
    <row r="7236" spans="1:8">
      <c r="A7236" s="10">
        <v>1.2365581658832699E+18</v>
      </c>
      <c r="B7236" t="s">
        <v>22560</v>
      </c>
      <c r="C7236" s="13">
        <v>43898.321932870371</v>
      </c>
      <c r="D7236" t="s">
        <v>18342</v>
      </c>
      <c r="E7236">
        <v>21686</v>
      </c>
      <c r="F7236" t="s">
        <v>10579</v>
      </c>
      <c r="G7236" s="12">
        <v>43898</v>
      </c>
      <c r="H7236" s="11">
        <v>0.32193287037037038</v>
      </c>
    </row>
    <row r="7237" spans="1:8">
      <c r="A7237" s="10">
        <v>1.2365581619533199E+18</v>
      </c>
      <c r="B7237" t="s">
        <v>22559</v>
      </c>
      <c r="C7237" s="13">
        <v>43898.321921296294</v>
      </c>
      <c r="D7237" t="s">
        <v>18166</v>
      </c>
      <c r="E7237">
        <v>4810</v>
      </c>
      <c r="F7237" t="s">
        <v>2666</v>
      </c>
      <c r="G7237" s="12">
        <v>43898</v>
      </c>
      <c r="H7237" s="11">
        <v>0.32192129629629629</v>
      </c>
    </row>
    <row r="7238" spans="1:8">
      <c r="A7238" s="10">
        <v>1.2365581613829E+18</v>
      </c>
      <c r="B7238" t="s">
        <v>22558</v>
      </c>
      <c r="C7238" s="13">
        <v>43898.321921296294</v>
      </c>
      <c r="D7238" t="s">
        <v>22557</v>
      </c>
      <c r="E7238">
        <v>0</v>
      </c>
      <c r="G7238" s="12">
        <v>43898</v>
      </c>
      <c r="H7238" s="11">
        <v>0.32192129629629629</v>
      </c>
    </row>
    <row r="7239" spans="1:8">
      <c r="A7239" s="10">
        <v>1.2365581613660101E+18</v>
      </c>
      <c r="B7239" t="s">
        <v>22556</v>
      </c>
      <c r="C7239" s="13">
        <v>43898.321921296294</v>
      </c>
      <c r="D7239" t="s">
        <v>18177</v>
      </c>
      <c r="E7239">
        <v>75768</v>
      </c>
      <c r="G7239" s="12">
        <v>43898</v>
      </c>
      <c r="H7239" s="11">
        <v>0.32192129629629629</v>
      </c>
    </row>
    <row r="7240" spans="1:8">
      <c r="A7240" s="10">
        <v>1.2365581595456799E+18</v>
      </c>
      <c r="B7240" t="s">
        <v>22555</v>
      </c>
      <c r="C7240" s="13">
        <v>43898.321921296294</v>
      </c>
      <c r="D7240" t="s">
        <v>20193</v>
      </c>
      <c r="E7240">
        <v>332</v>
      </c>
      <c r="F7240" t="s">
        <v>22554</v>
      </c>
      <c r="G7240" s="12">
        <v>43898</v>
      </c>
      <c r="H7240" s="11">
        <v>0.32192129629629629</v>
      </c>
    </row>
    <row r="7241" spans="1:8">
      <c r="A7241" s="10">
        <v>1.2365581571087601E+18</v>
      </c>
      <c r="B7241" t="s">
        <v>22553</v>
      </c>
      <c r="C7241" s="13">
        <v>43898.321909722225</v>
      </c>
      <c r="D7241" t="s">
        <v>22552</v>
      </c>
      <c r="E7241">
        <v>0</v>
      </c>
      <c r="F7241" t="s">
        <v>2985</v>
      </c>
      <c r="G7241" s="12">
        <v>43898</v>
      </c>
      <c r="H7241" s="11">
        <v>0.32190972222222219</v>
      </c>
    </row>
    <row r="7242" spans="1:8">
      <c r="A7242" s="10">
        <v>1.2365581548732001E+18</v>
      </c>
      <c r="B7242" t="s">
        <v>22551</v>
      </c>
      <c r="C7242" s="13">
        <v>43898.321898148148</v>
      </c>
      <c r="D7242" t="s">
        <v>18321</v>
      </c>
      <c r="E7242">
        <v>51397</v>
      </c>
      <c r="G7242" s="12">
        <v>43898</v>
      </c>
      <c r="H7242" s="11">
        <v>0.32189814814814816</v>
      </c>
    </row>
    <row r="7243" spans="1:8">
      <c r="A7243" s="10">
        <v>1.2365581543952399E+18</v>
      </c>
      <c r="B7243" t="s">
        <v>13157</v>
      </c>
      <c r="C7243" s="13">
        <v>43898.321898148148</v>
      </c>
      <c r="D7243" t="s">
        <v>22550</v>
      </c>
      <c r="E7243">
        <v>30</v>
      </c>
      <c r="F7243" t="s">
        <v>3172</v>
      </c>
      <c r="G7243" s="12">
        <v>43898</v>
      </c>
      <c r="H7243" s="11">
        <v>0.32189814814814816</v>
      </c>
    </row>
    <row r="7244" spans="1:8">
      <c r="A7244" s="10">
        <v>1.23655815269635E+18</v>
      </c>
      <c r="B7244" t="s">
        <v>22549</v>
      </c>
      <c r="C7244" s="13">
        <v>43898.321898148148</v>
      </c>
      <c r="D7244" t="s">
        <v>18307</v>
      </c>
      <c r="E7244">
        <v>1499</v>
      </c>
      <c r="F7244" t="s">
        <v>3966</v>
      </c>
      <c r="G7244" s="12">
        <v>43898</v>
      </c>
      <c r="H7244" s="11">
        <v>0.32189814814814816</v>
      </c>
    </row>
    <row r="7245" spans="1:8">
      <c r="A7245" s="10">
        <v>1.2365581517863401E+18</v>
      </c>
      <c r="B7245" t="s">
        <v>22548</v>
      </c>
      <c r="C7245" s="13">
        <v>43898.321898148148</v>
      </c>
      <c r="D7245" t="s">
        <v>18177</v>
      </c>
      <c r="E7245">
        <v>75768</v>
      </c>
      <c r="F7245" t="s">
        <v>22547</v>
      </c>
      <c r="G7245" s="12">
        <v>43898</v>
      </c>
      <c r="H7245" s="11">
        <v>0.32189814814814816</v>
      </c>
    </row>
    <row r="7246" spans="1:8">
      <c r="A7246" s="10">
        <v>1.2365581506581299E+18</v>
      </c>
      <c r="B7246" t="s">
        <v>22546</v>
      </c>
      <c r="C7246" s="13">
        <v>43898.321886574071</v>
      </c>
      <c r="D7246" t="s">
        <v>18362</v>
      </c>
      <c r="E7246">
        <v>928</v>
      </c>
      <c r="F7246" t="s">
        <v>3395</v>
      </c>
      <c r="G7246" s="12">
        <v>43898</v>
      </c>
      <c r="H7246" s="11">
        <v>0.32188657407407406</v>
      </c>
    </row>
    <row r="7247" spans="1:8">
      <c r="A7247" s="10">
        <v>1.2365581490179799E+18</v>
      </c>
      <c r="B7247" t="s">
        <v>22545</v>
      </c>
      <c r="C7247" s="13">
        <v>43898.321886574071</v>
      </c>
      <c r="D7247" t="s">
        <v>18339</v>
      </c>
      <c r="E7247">
        <v>15</v>
      </c>
      <c r="F7247" t="s">
        <v>2499</v>
      </c>
      <c r="G7247" s="12">
        <v>43898</v>
      </c>
      <c r="H7247" s="11">
        <v>0.32188657407407406</v>
      </c>
    </row>
    <row r="7248" spans="1:8">
      <c r="A7248" s="10">
        <v>1.23655814813295E+18</v>
      </c>
      <c r="B7248" t="s">
        <v>22544</v>
      </c>
      <c r="C7248" s="13">
        <v>43898.321886574071</v>
      </c>
      <c r="D7248" t="s">
        <v>21005</v>
      </c>
      <c r="E7248">
        <v>370</v>
      </c>
      <c r="F7248" t="s">
        <v>2504</v>
      </c>
      <c r="G7248" s="12">
        <v>43898</v>
      </c>
      <c r="H7248" s="11">
        <v>0.32188657407407406</v>
      </c>
    </row>
    <row r="7249" spans="1:8">
      <c r="A7249" s="10">
        <v>1.2365581459645E+18</v>
      </c>
      <c r="B7249" t="s">
        <v>22543</v>
      </c>
      <c r="C7249" s="13">
        <v>43898.321875000001</v>
      </c>
      <c r="D7249" t="s">
        <v>22181</v>
      </c>
      <c r="E7249">
        <v>16</v>
      </c>
      <c r="F7249" t="s">
        <v>22542</v>
      </c>
      <c r="G7249" s="12">
        <v>43898</v>
      </c>
      <c r="H7249" s="11">
        <v>0.32187499999999997</v>
      </c>
    </row>
    <row r="7250" spans="1:8">
      <c r="A7250" s="10">
        <v>1.2365581456163999E+18</v>
      </c>
      <c r="B7250" t="s">
        <v>10425</v>
      </c>
      <c r="C7250" s="13">
        <v>43898.321875000001</v>
      </c>
      <c r="D7250" t="s">
        <v>22541</v>
      </c>
      <c r="E7250">
        <v>4</v>
      </c>
      <c r="F7250" t="s">
        <v>7209</v>
      </c>
      <c r="G7250" s="12">
        <v>43898</v>
      </c>
      <c r="H7250" s="11">
        <v>0.32187499999999997</v>
      </c>
    </row>
    <row r="7251" spans="1:8">
      <c r="A7251" s="10">
        <v>1.23655814435811E+18</v>
      </c>
      <c r="B7251" t="s">
        <v>22540</v>
      </c>
      <c r="C7251" s="13">
        <v>43898.321875000001</v>
      </c>
      <c r="D7251" t="s">
        <v>20433</v>
      </c>
      <c r="E7251">
        <v>54</v>
      </c>
      <c r="G7251" s="12">
        <v>43898</v>
      </c>
      <c r="H7251" s="11">
        <v>0.32187499999999997</v>
      </c>
    </row>
    <row r="7252" spans="1:8">
      <c r="A7252" s="10">
        <v>1.23655814236162E+18</v>
      </c>
      <c r="B7252" t="s">
        <v>22539</v>
      </c>
      <c r="C7252" s="13">
        <v>43898.321863425925</v>
      </c>
      <c r="D7252" t="s">
        <v>18309</v>
      </c>
      <c r="E7252">
        <v>419</v>
      </c>
      <c r="F7252" t="s">
        <v>2679</v>
      </c>
      <c r="G7252" s="12">
        <v>43898</v>
      </c>
      <c r="H7252" s="11">
        <v>0.32186342592592593</v>
      </c>
    </row>
    <row r="7253" spans="1:8">
      <c r="A7253" s="10">
        <v>1.2365581392074701E+18</v>
      </c>
      <c r="B7253" t="s">
        <v>22538</v>
      </c>
      <c r="C7253" s="13">
        <v>43898.321863425925</v>
      </c>
      <c r="D7253" t="s">
        <v>22537</v>
      </c>
      <c r="E7253">
        <v>0</v>
      </c>
      <c r="G7253" s="12">
        <v>43898</v>
      </c>
      <c r="H7253" s="11">
        <v>0.32186342592592593</v>
      </c>
    </row>
    <row r="7254" spans="1:8">
      <c r="A7254" s="10">
        <v>1.2365581373496E+18</v>
      </c>
      <c r="B7254" t="s">
        <v>22536</v>
      </c>
      <c r="C7254" s="13">
        <v>43898.321851851855</v>
      </c>
      <c r="D7254" t="s">
        <v>18989</v>
      </c>
      <c r="E7254">
        <v>6</v>
      </c>
      <c r="F7254" t="s">
        <v>22535</v>
      </c>
      <c r="G7254" s="12">
        <v>43898</v>
      </c>
      <c r="H7254" s="11">
        <v>0.32185185185185183</v>
      </c>
    </row>
    <row r="7255" spans="1:8">
      <c r="A7255" s="10">
        <v>1.2365581363010299E+18</v>
      </c>
      <c r="B7255" t="s">
        <v>22534</v>
      </c>
      <c r="C7255" s="13">
        <v>43898.321851851855</v>
      </c>
      <c r="D7255" t="s">
        <v>18915</v>
      </c>
      <c r="E7255">
        <v>1870</v>
      </c>
      <c r="F7255" t="s">
        <v>12022</v>
      </c>
      <c r="G7255" s="12">
        <v>43898</v>
      </c>
      <c r="H7255" s="11">
        <v>0.32185185185185183</v>
      </c>
    </row>
    <row r="7256" spans="1:8">
      <c r="A7256" s="10">
        <v>1.23655813568429E+18</v>
      </c>
      <c r="B7256" t="s">
        <v>22103</v>
      </c>
      <c r="C7256" s="13">
        <v>43898.321851851855</v>
      </c>
      <c r="D7256" t="s">
        <v>19414</v>
      </c>
      <c r="E7256">
        <v>88</v>
      </c>
      <c r="F7256" t="s">
        <v>8101</v>
      </c>
      <c r="G7256" s="12">
        <v>43898</v>
      </c>
      <c r="H7256" s="11">
        <v>0.32185185185185183</v>
      </c>
    </row>
    <row r="7257" spans="1:8">
      <c r="A7257" s="10">
        <v>1.2365581337297101E+18</v>
      </c>
      <c r="B7257" t="s">
        <v>22533</v>
      </c>
      <c r="C7257" s="13">
        <v>43898.321840277778</v>
      </c>
      <c r="D7257" t="s">
        <v>18342</v>
      </c>
      <c r="E7257">
        <v>21686</v>
      </c>
      <c r="F7257" t="s">
        <v>22532</v>
      </c>
      <c r="G7257" s="12">
        <v>43898</v>
      </c>
      <c r="H7257" s="11">
        <v>0.32184027777777779</v>
      </c>
    </row>
    <row r="7258" spans="1:8">
      <c r="A7258" s="10">
        <v>1.2365581309826701E+18</v>
      </c>
      <c r="B7258" t="s">
        <v>22531</v>
      </c>
      <c r="C7258" s="13">
        <v>43898.321840277778</v>
      </c>
      <c r="D7258" t="s">
        <v>22530</v>
      </c>
      <c r="E7258">
        <v>0</v>
      </c>
      <c r="F7258" t="s">
        <v>3195</v>
      </c>
      <c r="G7258" s="12">
        <v>43898</v>
      </c>
      <c r="H7258" s="11">
        <v>0.32184027777777779</v>
      </c>
    </row>
    <row r="7259" spans="1:8">
      <c r="A7259" s="10">
        <v>1.2365581251483599E+18</v>
      </c>
      <c r="B7259" t="s">
        <v>20585</v>
      </c>
      <c r="C7259" s="13">
        <v>43898.321817129632</v>
      </c>
      <c r="D7259" t="s">
        <v>18270</v>
      </c>
      <c r="E7259">
        <v>49</v>
      </c>
      <c r="F7259" t="s">
        <v>20584</v>
      </c>
      <c r="G7259" s="12">
        <v>43898</v>
      </c>
      <c r="H7259" s="11">
        <v>0.32181712962962966</v>
      </c>
    </row>
    <row r="7260" spans="1:8">
      <c r="A7260" s="10">
        <v>1.2365581238060101E+18</v>
      </c>
      <c r="B7260" t="s">
        <v>22529</v>
      </c>
      <c r="C7260" s="13">
        <v>43898.321817129632</v>
      </c>
      <c r="D7260" t="s">
        <v>22528</v>
      </c>
      <c r="E7260">
        <v>5</v>
      </c>
      <c r="F7260" t="s">
        <v>22527</v>
      </c>
      <c r="G7260" s="12">
        <v>43898</v>
      </c>
      <c r="H7260" s="11">
        <v>0.32181712962962966</v>
      </c>
    </row>
    <row r="7261" spans="1:8">
      <c r="A7261" s="10">
        <v>1.2365581223421599E+18</v>
      </c>
      <c r="B7261" t="s">
        <v>22526</v>
      </c>
      <c r="C7261" s="13">
        <v>43898.321817129632</v>
      </c>
      <c r="D7261" t="s">
        <v>22525</v>
      </c>
      <c r="E7261">
        <v>3</v>
      </c>
      <c r="F7261" t="s">
        <v>16715</v>
      </c>
      <c r="G7261" s="12">
        <v>43898</v>
      </c>
      <c r="H7261" s="11">
        <v>0.32181712962962966</v>
      </c>
    </row>
    <row r="7262" spans="1:8">
      <c r="A7262" s="10">
        <v>1.2365581207189701E+18</v>
      </c>
      <c r="B7262" t="s">
        <v>22524</v>
      </c>
      <c r="C7262" s="13">
        <v>43898.321805555555</v>
      </c>
      <c r="D7262" t="s">
        <v>18191</v>
      </c>
      <c r="E7262">
        <v>1395</v>
      </c>
      <c r="F7262" t="s">
        <v>22523</v>
      </c>
      <c r="G7262" s="12">
        <v>43898</v>
      </c>
      <c r="H7262" s="11">
        <v>0.32180555555555557</v>
      </c>
    </row>
    <row r="7263" spans="1:8">
      <c r="A7263" s="10">
        <v>1.2365581182905001E+18</v>
      </c>
      <c r="B7263" t="s">
        <v>22522</v>
      </c>
      <c r="C7263" s="13">
        <v>43898.321805555555</v>
      </c>
      <c r="D7263" t="s">
        <v>18205</v>
      </c>
      <c r="E7263">
        <v>2386</v>
      </c>
      <c r="G7263" s="12">
        <v>43898</v>
      </c>
      <c r="H7263" s="11">
        <v>0.32180555555555557</v>
      </c>
    </row>
    <row r="7264" spans="1:8">
      <c r="A7264" s="10">
        <v>1.23655811776221E+18</v>
      </c>
      <c r="B7264" t="s">
        <v>22521</v>
      </c>
      <c r="C7264" s="13">
        <v>43898.321805555555</v>
      </c>
      <c r="D7264" t="s">
        <v>19044</v>
      </c>
      <c r="E7264">
        <v>10</v>
      </c>
      <c r="F7264" t="s">
        <v>5499</v>
      </c>
      <c r="G7264" s="12">
        <v>43898</v>
      </c>
      <c r="H7264" s="11">
        <v>0.32180555555555557</v>
      </c>
    </row>
    <row r="7265" spans="1:8">
      <c r="A7265" s="10">
        <v>1.2365581163904901E+18</v>
      </c>
      <c r="B7265" t="s">
        <v>22520</v>
      </c>
      <c r="C7265" s="13">
        <v>43898.321793981479</v>
      </c>
      <c r="D7265" t="s">
        <v>18177</v>
      </c>
      <c r="E7265">
        <v>75768</v>
      </c>
      <c r="F7265" t="s">
        <v>22519</v>
      </c>
      <c r="G7265" s="12">
        <v>43898</v>
      </c>
      <c r="H7265" s="11">
        <v>0.32179398148148147</v>
      </c>
    </row>
    <row r="7266" spans="1:8">
      <c r="A7266" s="10">
        <v>1.2365581147253199E+18</v>
      </c>
      <c r="B7266" t="s">
        <v>22518</v>
      </c>
      <c r="C7266" s="13">
        <v>43898.321793981479</v>
      </c>
      <c r="D7266" t="s">
        <v>18177</v>
      </c>
      <c r="E7266">
        <v>75768</v>
      </c>
      <c r="F7266" t="s">
        <v>22517</v>
      </c>
      <c r="G7266" s="12">
        <v>43898</v>
      </c>
      <c r="H7266" s="11">
        <v>0.32179398148148147</v>
      </c>
    </row>
    <row r="7267" spans="1:8">
      <c r="A7267" s="10">
        <v>1.23655811242688E+18</v>
      </c>
      <c r="B7267" t="s">
        <v>22516</v>
      </c>
      <c r="C7267" s="13">
        <v>43898.321782407409</v>
      </c>
      <c r="D7267" t="s">
        <v>18177</v>
      </c>
      <c r="E7267">
        <v>75768</v>
      </c>
      <c r="G7267" s="12">
        <v>43898</v>
      </c>
      <c r="H7267" s="11">
        <v>0.32178240740740743</v>
      </c>
    </row>
    <row r="7268" spans="1:8">
      <c r="A7268" s="10">
        <v>1.23655811215421E+18</v>
      </c>
      <c r="B7268" t="s">
        <v>22515</v>
      </c>
      <c r="C7268" s="13">
        <v>43898.321782407409</v>
      </c>
      <c r="D7268" t="s">
        <v>22250</v>
      </c>
      <c r="E7268">
        <v>54</v>
      </c>
      <c r="G7268" s="12">
        <v>43898</v>
      </c>
      <c r="H7268" s="11">
        <v>0.32178240740740743</v>
      </c>
    </row>
    <row r="7269" spans="1:8">
      <c r="A7269" s="10">
        <v>1.2365581119109299E+18</v>
      </c>
      <c r="B7269" t="s">
        <v>22514</v>
      </c>
      <c r="C7269" s="13">
        <v>43898.321782407409</v>
      </c>
      <c r="D7269" t="s">
        <v>18342</v>
      </c>
      <c r="E7269">
        <v>21686</v>
      </c>
      <c r="G7269" s="12">
        <v>43898</v>
      </c>
      <c r="H7269" s="11">
        <v>0.32178240740740743</v>
      </c>
    </row>
    <row r="7270" spans="1:8">
      <c r="A7270" s="10">
        <v>1.23655811090429E+18</v>
      </c>
      <c r="B7270" t="s">
        <v>22513</v>
      </c>
      <c r="C7270" s="13">
        <v>43898.321782407409</v>
      </c>
      <c r="D7270" t="s">
        <v>18925</v>
      </c>
      <c r="E7270">
        <v>15</v>
      </c>
      <c r="F7270" t="s">
        <v>2658</v>
      </c>
      <c r="G7270" s="12">
        <v>43898</v>
      </c>
      <c r="H7270" s="11">
        <v>0.32178240740740743</v>
      </c>
    </row>
    <row r="7271" spans="1:8">
      <c r="A7271" s="10">
        <v>1.2365581060433101E+18</v>
      </c>
      <c r="B7271" t="s">
        <v>22512</v>
      </c>
      <c r="C7271" s="13">
        <v>43898.321770833332</v>
      </c>
      <c r="D7271" t="s">
        <v>18177</v>
      </c>
      <c r="E7271">
        <v>75768</v>
      </c>
      <c r="F7271" t="s">
        <v>2510</v>
      </c>
      <c r="G7271" s="12">
        <v>43898</v>
      </c>
      <c r="H7271" s="11">
        <v>0.32177083333333334</v>
      </c>
    </row>
    <row r="7272" spans="1:8">
      <c r="A7272" s="10">
        <v>1.23655810291011E+18</v>
      </c>
      <c r="B7272" t="s">
        <v>22511</v>
      </c>
      <c r="C7272" s="13">
        <v>43898.321759259263</v>
      </c>
      <c r="D7272" t="s">
        <v>18307</v>
      </c>
      <c r="E7272">
        <v>1499</v>
      </c>
      <c r="F7272" t="s">
        <v>5147</v>
      </c>
      <c r="G7272" s="12">
        <v>43898</v>
      </c>
      <c r="H7272" s="11">
        <v>0.32175925925925924</v>
      </c>
    </row>
    <row r="7273" spans="1:8">
      <c r="A7273" s="10">
        <v>1.23655810256607E+18</v>
      </c>
      <c r="B7273" t="s">
        <v>22510</v>
      </c>
      <c r="C7273" s="13">
        <v>43898.321759259263</v>
      </c>
      <c r="D7273" t="s">
        <v>18238</v>
      </c>
      <c r="E7273">
        <v>71608</v>
      </c>
      <c r="G7273" s="12">
        <v>43898</v>
      </c>
      <c r="H7273" s="11">
        <v>0.32175925925925924</v>
      </c>
    </row>
    <row r="7274" spans="1:8">
      <c r="A7274" s="10">
        <v>1.23655810223886E+18</v>
      </c>
      <c r="B7274" t="s">
        <v>22509</v>
      </c>
      <c r="C7274" s="13">
        <v>43898.321759259263</v>
      </c>
      <c r="D7274" t="s">
        <v>18177</v>
      </c>
      <c r="E7274">
        <v>75768</v>
      </c>
      <c r="G7274" s="12">
        <v>43898</v>
      </c>
      <c r="H7274" s="11">
        <v>0.32175925925925924</v>
      </c>
    </row>
    <row r="7275" spans="1:8">
      <c r="A7275" s="10">
        <v>1.23655809584271E+18</v>
      </c>
      <c r="B7275" t="s">
        <v>22095</v>
      </c>
      <c r="C7275" s="13">
        <v>43898.321736111109</v>
      </c>
      <c r="D7275" t="s">
        <v>22508</v>
      </c>
      <c r="E7275">
        <v>2</v>
      </c>
      <c r="F7275" t="s">
        <v>22093</v>
      </c>
      <c r="G7275" s="12">
        <v>43898</v>
      </c>
      <c r="H7275" s="11">
        <v>0.32173611111111111</v>
      </c>
    </row>
    <row r="7276" spans="1:8">
      <c r="A7276" s="10">
        <v>1.23655809424049E+18</v>
      </c>
      <c r="B7276" t="s">
        <v>20845</v>
      </c>
      <c r="C7276" s="13">
        <v>43898.321736111109</v>
      </c>
      <c r="D7276" t="s">
        <v>18171</v>
      </c>
      <c r="E7276">
        <v>254</v>
      </c>
      <c r="F7276" t="s">
        <v>20844</v>
      </c>
      <c r="G7276" s="12">
        <v>43898</v>
      </c>
      <c r="H7276" s="11">
        <v>0.32173611111111111</v>
      </c>
    </row>
    <row r="7277" spans="1:8">
      <c r="A7277" s="10">
        <v>1.2365580937453901E+18</v>
      </c>
      <c r="B7277" t="s">
        <v>22507</v>
      </c>
      <c r="C7277" s="13">
        <v>43898.321736111109</v>
      </c>
      <c r="D7277" t="s">
        <v>22506</v>
      </c>
      <c r="E7277">
        <v>0</v>
      </c>
      <c r="F7277" t="s">
        <v>22505</v>
      </c>
      <c r="G7277" s="12">
        <v>43898</v>
      </c>
      <c r="H7277" s="11">
        <v>0.32173611111111111</v>
      </c>
    </row>
    <row r="7278" spans="1:8">
      <c r="A7278" s="10">
        <v>1.2365580932211599E+18</v>
      </c>
      <c r="B7278" t="s">
        <v>22504</v>
      </c>
      <c r="C7278" s="13">
        <v>43898.321736111109</v>
      </c>
      <c r="D7278" t="s">
        <v>18221</v>
      </c>
      <c r="E7278">
        <v>37</v>
      </c>
      <c r="G7278" s="12">
        <v>43898</v>
      </c>
      <c r="H7278" s="11">
        <v>0.32173611111111111</v>
      </c>
    </row>
    <row r="7279" spans="1:8">
      <c r="A7279" s="10">
        <v>1.2365580891905999E+18</v>
      </c>
      <c r="B7279" t="s">
        <v>22503</v>
      </c>
      <c r="C7279" s="13">
        <v>43898.32172453704</v>
      </c>
      <c r="D7279" t="s">
        <v>20665</v>
      </c>
      <c r="E7279">
        <v>471</v>
      </c>
      <c r="G7279" s="12">
        <v>43898</v>
      </c>
      <c r="H7279" s="11">
        <v>0.32172453703703702</v>
      </c>
    </row>
    <row r="7280" spans="1:8">
      <c r="A7280" s="10">
        <v>1.2365580858139799E+18</v>
      </c>
      <c r="B7280" t="s">
        <v>22502</v>
      </c>
      <c r="C7280" s="13">
        <v>43898.321712962963</v>
      </c>
      <c r="D7280" t="s">
        <v>18238</v>
      </c>
      <c r="E7280">
        <v>71608</v>
      </c>
      <c r="G7280" s="12">
        <v>43898</v>
      </c>
      <c r="H7280" s="11">
        <v>0.32171296296296298</v>
      </c>
    </row>
    <row r="7281" spans="1:8">
      <c r="A7281" s="10">
        <v>1.2365580855960599E+18</v>
      </c>
      <c r="B7281" t="s">
        <v>22501</v>
      </c>
      <c r="C7281" s="13">
        <v>43898.321712962963</v>
      </c>
      <c r="D7281" t="s">
        <v>22500</v>
      </c>
      <c r="E7281">
        <v>1</v>
      </c>
      <c r="F7281" t="s">
        <v>22499</v>
      </c>
      <c r="G7281" s="12">
        <v>43898</v>
      </c>
      <c r="H7281" s="11">
        <v>0.32171296296296298</v>
      </c>
    </row>
    <row r="7282" spans="1:8">
      <c r="A7282" s="10">
        <v>1.23655808508001E+18</v>
      </c>
      <c r="B7282" t="s">
        <v>22498</v>
      </c>
      <c r="C7282" s="13">
        <v>43898.321712962963</v>
      </c>
      <c r="D7282" t="s">
        <v>18166</v>
      </c>
      <c r="E7282">
        <v>4810</v>
      </c>
      <c r="F7282" t="s">
        <v>6676</v>
      </c>
      <c r="G7282" s="12">
        <v>43898</v>
      </c>
      <c r="H7282" s="11">
        <v>0.32171296296296298</v>
      </c>
    </row>
    <row r="7283" spans="1:8">
      <c r="A7283" s="10">
        <v>1.23655808429585E+18</v>
      </c>
      <c r="B7283" t="s">
        <v>22497</v>
      </c>
      <c r="C7283" s="13">
        <v>43898.321712962963</v>
      </c>
      <c r="D7283" t="s">
        <v>19136</v>
      </c>
      <c r="E7283">
        <v>2</v>
      </c>
      <c r="F7283" t="s">
        <v>10489</v>
      </c>
      <c r="G7283" s="12">
        <v>43898</v>
      </c>
      <c r="H7283" s="11">
        <v>0.32171296296296298</v>
      </c>
    </row>
    <row r="7284" spans="1:8">
      <c r="A7284" s="10">
        <v>1.2365580837882399E+18</v>
      </c>
      <c r="B7284" t="s">
        <v>18253</v>
      </c>
      <c r="C7284" s="13">
        <v>43898.321701388886</v>
      </c>
      <c r="D7284" t="s">
        <v>22496</v>
      </c>
      <c r="E7284">
        <v>0</v>
      </c>
      <c r="F7284" t="s">
        <v>3274</v>
      </c>
      <c r="G7284" s="12">
        <v>43898</v>
      </c>
      <c r="H7284" s="11">
        <v>0.32170138888888888</v>
      </c>
    </row>
    <row r="7285" spans="1:8">
      <c r="A7285" s="10">
        <v>1.23655807839007E+18</v>
      </c>
      <c r="B7285" t="s">
        <v>22495</v>
      </c>
      <c r="C7285" s="13">
        <v>43898.321689814817</v>
      </c>
      <c r="D7285" t="s">
        <v>18563</v>
      </c>
      <c r="E7285">
        <v>162</v>
      </c>
      <c r="G7285" s="12">
        <v>43898</v>
      </c>
      <c r="H7285" s="11">
        <v>0.32168981481481479</v>
      </c>
    </row>
    <row r="7286" spans="1:8">
      <c r="A7286" s="10">
        <v>1.23655807496751E+18</v>
      </c>
      <c r="B7286" t="s">
        <v>22494</v>
      </c>
      <c r="C7286" s="13">
        <v>43898.32167824074</v>
      </c>
      <c r="D7286" t="s">
        <v>22493</v>
      </c>
      <c r="E7286">
        <v>20</v>
      </c>
      <c r="G7286" s="12">
        <v>43898</v>
      </c>
      <c r="H7286" s="11">
        <v>0.32167824074074075</v>
      </c>
    </row>
    <row r="7287" spans="1:8">
      <c r="A7287" s="10">
        <v>1.23655807381408E+18</v>
      </c>
      <c r="B7287" t="s">
        <v>22492</v>
      </c>
      <c r="C7287" s="13">
        <v>43898.32167824074</v>
      </c>
      <c r="D7287" t="s">
        <v>20433</v>
      </c>
      <c r="E7287">
        <v>54</v>
      </c>
      <c r="G7287" s="12">
        <v>43898</v>
      </c>
      <c r="H7287" s="11">
        <v>0.32167824074074075</v>
      </c>
    </row>
    <row r="7288" spans="1:8">
      <c r="A7288" s="10">
        <v>1.23655807377217E+18</v>
      </c>
      <c r="B7288" t="s">
        <v>22491</v>
      </c>
      <c r="C7288" s="13">
        <v>43898.32167824074</v>
      </c>
      <c r="D7288" t="s">
        <v>18925</v>
      </c>
      <c r="E7288">
        <v>15</v>
      </c>
      <c r="F7288" t="s">
        <v>5235</v>
      </c>
      <c r="G7288" s="12">
        <v>43898</v>
      </c>
      <c r="H7288" s="11">
        <v>0.32167824074074075</v>
      </c>
    </row>
    <row r="7289" spans="1:8">
      <c r="A7289" s="10">
        <v>1.2365580727445499E+18</v>
      </c>
      <c r="B7289" t="s">
        <v>22490</v>
      </c>
      <c r="C7289" s="13">
        <v>43898.32167824074</v>
      </c>
      <c r="D7289" t="s">
        <v>18166</v>
      </c>
      <c r="E7289">
        <v>4810</v>
      </c>
      <c r="F7289" t="s">
        <v>2453</v>
      </c>
      <c r="G7289" s="12">
        <v>43898</v>
      </c>
      <c r="H7289" s="11">
        <v>0.32167824074074075</v>
      </c>
    </row>
    <row r="7290" spans="1:8">
      <c r="A7290" s="10">
        <v>1.2365580706557701E+18</v>
      </c>
      <c r="B7290" t="s">
        <v>22489</v>
      </c>
      <c r="C7290" s="13">
        <v>43898.321666666663</v>
      </c>
      <c r="D7290" t="s">
        <v>18196</v>
      </c>
      <c r="E7290">
        <v>3474</v>
      </c>
      <c r="F7290" t="s">
        <v>2439</v>
      </c>
      <c r="G7290" s="12">
        <v>43898</v>
      </c>
      <c r="H7290" s="11">
        <v>0.32166666666666666</v>
      </c>
    </row>
    <row r="7291" spans="1:8">
      <c r="A7291" s="10">
        <v>1.2365580693471501E+18</v>
      </c>
      <c r="B7291" t="s">
        <v>22488</v>
      </c>
      <c r="C7291" s="13">
        <v>43898.321666666663</v>
      </c>
      <c r="D7291" t="s">
        <v>18362</v>
      </c>
      <c r="E7291">
        <v>928</v>
      </c>
      <c r="G7291" s="12">
        <v>43898</v>
      </c>
      <c r="H7291" s="11">
        <v>0.32166666666666666</v>
      </c>
    </row>
    <row r="7292" spans="1:8">
      <c r="A7292" s="10">
        <v>1.2365580686175401E+18</v>
      </c>
      <c r="B7292" t="s">
        <v>22487</v>
      </c>
      <c r="C7292" s="13">
        <v>43898.321666666663</v>
      </c>
      <c r="D7292" t="s">
        <v>22486</v>
      </c>
      <c r="E7292">
        <v>0</v>
      </c>
      <c r="F7292" t="s">
        <v>22485</v>
      </c>
      <c r="G7292" s="12">
        <v>43898</v>
      </c>
      <c r="H7292" s="11">
        <v>0.32166666666666666</v>
      </c>
    </row>
    <row r="7293" spans="1:8">
      <c r="A7293" s="10">
        <v>1.2365580657947699E+18</v>
      </c>
      <c r="B7293" t="s">
        <v>22484</v>
      </c>
      <c r="C7293" s="13">
        <v>43898.321655092594</v>
      </c>
      <c r="D7293" t="s">
        <v>18166</v>
      </c>
      <c r="E7293">
        <v>4809</v>
      </c>
      <c r="F7293" t="s">
        <v>3395</v>
      </c>
      <c r="G7293" s="12">
        <v>43898</v>
      </c>
      <c r="H7293" s="11">
        <v>0.32165509259259256</v>
      </c>
    </row>
    <row r="7294" spans="1:8">
      <c r="A7294" s="10">
        <v>1.2365580650312E+18</v>
      </c>
      <c r="B7294" t="s">
        <v>22483</v>
      </c>
      <c r="C7294" s="13">
        <v>43898.321655092594</v>
      </c>
      <c r="D7294" t="s">
        <v>22482</v>
      </c>
      <c r="E7294">
        <v>0</v>
      </c>
      <c r="F7294" t="s">
        <v>22481</v>
      </c>
      <c r="G7294" s="12">
        <v>43898</v>
      </c>
      <c r="H7294" s="11">
        <v>0.32165509259259256</v>
      </c>
    </row>
    <row r="7295" spans="1:8">
      <c r="A7295" s="10">
        <v>1.2365580645868201E+18</v>
      </c>
      <c r="B7295" t="s">
        <v>22480</v>
      </c>
      <c r="C7295" s="13">
        <v>43898.321655092594</v>
      </c>
      <c r="D7295" t="s">
        <v>18892</v>
      </c>
      <c r="E7295">
        <v>6035</v>
      </c>
      <c r="F7295" t="s">
        <v>22479</v>
      </c>
      <c r="G7295" s="12">
        <v>43898</v>
      </c>
      <c r="H7295" s="11">
        <v>0.32165509259259256</v>
      </c>
    </row>
    <row r="7296" spans="1:8">
      <c r="A7296" s="10">
        <v>1.2365580620743301E+18</v>
      </c>
      <c r="B7296" t="s">
        <v>22478</v>
      </c>
      <c r="C7296" s="13">
        <v>43898.321643518517</v>
      </c>
      <c r="D7296" t="s">
        <v>22477</v>
      </c>
      <c r="E7296">
        <v>222</v>
      </c>
      <c r="G7296" s="12">
        <v>43898</v>
      </c>
      <c r="H7296" s="11">
        <v>0.32164351851851852</v>
      </c>
    </row>
    <row r="7297" spans="1:8">
      <c r="A7297" s="10">
        <v>1.2365580508042701E+18</v>
      </c>
      <c r="B7297" t="s">
        <v>22476</v>
      </c>
      <c r="C7297" s="13">
        <v>43898.321620370371</v>
      </c>
      <c r="D7297" t="s">
        <v>22475</v>
      </c>
      <c r="E7297">
        <v>10</v>
      </c>
      <c r="G7297" s="12">
        <v>43898</v>
      </c>
      <c r="H7297" s="11">
        <v>0.32162037037037039</v>
      </c>
    </row>
    <row r="7298" spans="1:8">
      <c r="A7298" s="10">
        <v>1.23655804908461E+18</v>
      </c>
      <c r="B7298" t="s">
        <v>22474</v>
      </c>
      <c r="C7298" s="13">
        <v>43898.321608796294</v>
      </c>
      <c r="D7298" t="s">
        <v>22473</v>
      </c>
      <c r="E7298">
        <v>0</v>
      </c>
      <c r="F7298">
        <v>24</v>
      </c>
      <c r="G7298" s="12">
        <v>43898</v>
      </c>
      <c r="H7298" s="11">
        <v>0.3216087962962963</v>
      </c>
    </row>
    <row r="7299" spans="1:8">
      <c r="A7299" s="10">
        <v>1.2365580442359501E+18</v>
      </c>
      <c r="B7299" t="s">
        <v>22472</v>
      </c>
      <c r="C7299" s="13">
        <v>43898.321597222224</v>
      </c>
      <c r="D7299" t="s">
        <v>22471</v>
      </c>
      <c r="E7299">
        <v>47</v>
      </c>
      <c r="G7299" s="12">
        <v>43898</v>
      </c>
      <c r="H7299" s="11">
        <v>0.32159722222222226</v>
      </c>
    </row>
    <row r="7300" spans="1:8">
      <c r="A7300" s="10">
        <v>1.2365580438165199E+18</v>
      </c>
      <c r="B7300" t="s">
        <v>22470</v>
      </c>
      <c r="C7300" s="13">
        <v>43898.321597222224</v>
      </c>
      <c r="D7300" t="s">
        <v>22469</v>
      </c>
      <c r="E7300">
        <v>0</v>
      </c>
      <c r="F7300" t="s">
        <v>22468</v>
      </c>
      <c r="G7300" s="12">
        <v>43898</v>
      </c>
      <c r="H7300" s="11">
        <v>0.32159722222222226</v>
      </c>
    </row>
    <row r="7301" spans="1:8">
      <c r="A7301" s="10">
        <v>1.2365580437410601E+18</v>
      </c>
      <c r="B7301" t="s">
        <v>22467</v>
      </c>
      <c r="C7301" s="13">
        <v>43898.321597222224</v>
      </c>
      <c r="D7301" t="s">
        <v>22466</v>
      </c>
      <c r="E7301">
        <v>0</v>
      </c>
      <c r="F7301" t="s">
        <v>7879</v>
      </c>
      <c r="G7301" s="12">
        <v>43898</v>
      </c>
      <c r="H7301" s="11">
        <v>0.32159722222222226</v>
      </c>
    </row>
    <row r="7302" spans="1:8">
      <c r="A7302" s="10">
        <v>1.2365580431621399E+18</v>
      </c>
      <c r="B7302" t="s">
        <v>22465</v>
      </c>
      <c r="C7302" s="13">
        <v>43898.321597222224</v>
      </c>
      <c r="D7302" t="s">
        <v>22464</v>
      </c>
      <c r="E7302">
        <v>1</v>
      </c>
      <c r="F7302" t="s">
        <v>22463</v>
      </c>
      <c r="G7302" s="12">
        <v>43898</v>
      </c>
      <c r="H7302" s="11">
        <v>0.32159722222222226</v>
      </c>
    </row>
    <row r="7303" spans="1:8">
      <c r="A7303" s="10">
        <v>1.2365580416186199E+18</v>
      </c>
      <c r="B7303" t="s">
        <v>22462</v>
      </c>
      <c r="C7303" s="13">
        <v>43898.321585648147</v>
      </c>
      <c r="D7303" t="s">
        <v>18758</v>
      </c>
      <c r="E7303">
        <v>5</v>
      </c>
      <c r="F7303" t="s">
        <v>5842</v>
      </c>
      <c r="G7303" s="12">
        <v>43898</v>
      </c>
      <c r="H7303" s="11">
        <v>0.32158564814814816</v>
      </c>
    </row>
    <row r="7304" spans="1:8">
      <c r="A7304" s="10">
        <v>1.23655804034771E+18</v>
      </c>
      <c r="B7304" t="s">
        <v>22461</v>
      </c>
      <c r="C7304" s="13">
        <v>43898.321585648147</v>
      </c>
      <c r="D7304" t="s">
        <v>18311</v>
      </c>
      <c r="E7304">
        <v>39</v>
      </c>
      <c r="G7304" s="12">
        <v>43898</v>
      </c>
      <c r="H7304" s="11">
        <v>0.32158564814814816</v>
      </c>
    </row>
    <row r="7305" spans="1:8">
      <c r="A7305" s="10">
        <v>1.2365580399033201E+18</v>
      </c>
      <c r="B7305" t="s">
        <v>22460</v>
      </c>
      <c r="C7305" s="13">
        <v>43898.321585648147</v>
      </c>
      <c r="D7305" t="s">
        <v>20577</v>
      </c>
      <c r="E7305">
        <v>816</v>
      </c>
      <c r="F7305" t="s">
        <v>2826</v>
      </c>
      <c r="G7305" s="12">
        <v>43898</v>
      </c>
      <c r="H7305" s="11">
        <v>0.32158564814814816</v>
      </c>
    </row>
    <row r="7306" spans="1:8">
      <c r="A7306" s="10">
        <v>1.23655803865741E+18</v>
      </c>
      <c r="B7306" t="s">
        <v>22459</v>
      </c>
      <c r="C7306" s="13">
        <v>43898.321585648147</v>
      </c>
      <c r="D7306" t="s">
        <v>18238</v>
      </c>
      <c r="E7306">
        <v>71608</v>
      </c>
      <c r="G7306" s="12">
        <v>43898</v>
      </c>
      <c r="H7306" s="11">
        <v>0.32158564814814816</v>
      </c>
    </row>
    <row r="7307" spans="1:8">
      <c r="A7307" s="10">
        <v>1.23655803839329E+18</v>
      </c>
      <c r="B7307" t="s">
        <v>22458</v>
      </c>
      <c r="C7307" s="13">
        <v>43898.321585648147</v>
      </c>
      <c r="D7307" t="s">
        <v>18177</v>
      </c>
      <c r="E7307">
        <v>75768</v>
      </c>
      <c r="G7307" s="12">
        <v>43898</v>
      </c>
      <c r="H7307" s="11">
        <v>0.32158564814814816</v>
      </c>
    </row>
    <row r="7308" spans="1:8">
      <c r="A7308" s="10">
        <v>1.23655803756701E+18</v>
      </c>
      <c r="B7308" t="s">
        <v>22457</v>
      </c>
      <c r="C7308" s="13">
        <v>43898.321574074071</v>
      </c>
      <c r="D7308" t="s">
        <v>18177</v>
      </c>
      <c r="E7308">
        <v>75768</v>
      </c>
      <c r="F7308" t="s">
        <v>22456</v>
      </c>
      <c r="G7308" s="12">
        <v>43898</v>
      </c>
      <c r="H7308" s="11">
        <v>0.32157407407407407</v>
      </c>
    </row>
    <row r="7309" spans="1:8">
      <c r="A7309" s="10">
        <v>1.2365580341235699E+18</v>
      </c>
      <c r="B7309" t="s">
        <v>22455</v>
      </c>
      <c r="C7309" s="13">
        <v>43898.321574074071</v>
      </c>
      <c r="D7309" t="s">
        <v>18177</v>
      </c>
      <c r="E7309">
        <v>75768</v>
      </c>
      <c r="F7309" t="s">
        <v>22454</v>
      </c>
      <c r="G7309" s="12">
        <v>43898</v>
      </c>
      <c r="H7309" s="11">
        <v>0.32157407407407407</v>
      </c>
    </row>
    <row r="7310" spans="1:8">
      <c r="A7310" s="10">
        <v>1.2365580329197199E+18</v>
      </c>
      <c r="B7310" t="s">
        <v>22453</v>
      </c>
      <c r="C7310" s="13">
        <v>43898.321562500001</v>
      </c>
      <c r="D7310" t="s">
        <v>22452</v>
      </c>
      <c r="E7310">
        <v>1</v>
      </c>
      <c r="F7310" t="s">
        <v>22451</v>
      </c>
      <c r="G7310" s="12">
        <v>43898</v>
      </c>
      <c r="H7310" s="11">
        <v>0.32156250000000003</v>
      </c>
    </row>
    <row r="7311" spans="1:8">
      <c r="A7311" s="10">
        <v>1.23655803277699E+18</v>
      </c>
      <c r="B7311" t="s">
        <v>22450</v>
      </c>
      <c r="C7311" s="13">
        <v>43898.321562500001</v>
      </c>
      <c r="D7311" t="s">
        <v>22449</v>
      </c>
      <c r="E7311">
        <v>92</v>
      </c>
      <c r="F7311" t="s">
        <v>19963</v>
      </c>
      <c r="G7311" s="12">
        <v>43898</v>
      </c>
      <c r="H7311" s="11">
        <v>0.32156250000000003</v>
      </c>
    </row>
    <row r="7312" spans="1:8">
      <c r="A7312" s="10">
        <v>1.23655803125889E+18</v>
      </c>
      <c r="B7312" t="s">
        <v>22448</v>
      </c>
      <c r="C7312" s="13">
        <v>43898.321562500001</v>
      </c>
      <c r="D7312" t="s">
        <v>18348</v>
      </c>
      <c r="E7312">
        <v>620</v>
      </c>
      <c r="F7312" t="s">
        <v>22447</v>
      </c>
      <c r="G7312" s="12">
        <v>43898</v>
      </c>
      <c r="H7312" s="11">
        <v>0.32156250000000003</v>
      </c>
    </row>
    <row r="7313" spans="1:8">
      <c r="A7313" s="10">
        <v>1.2365580308016901E+18</v>
      </c>
      <c r="B7313" t="s">
        <v>22446</v>
      </c>
      <c r="C7313" s="13">
        <v>43898.321562500001</v>
      </c>
      <c r="D7313" t="s">
        <v>18348</v>
      </c>
      <c r="E7313">
        <v>620</v>
      </c>
      <c r="G7313" s="12">
        <v>43898</v>
      </c>
      <c r="H7313" s="11">
        <v>0.32156250000000003</v>
      </c>
    </row>
    <row r="7314" spans="1:8">
      <c r="A7314" s="10">
        <v>1.2365580279536E+18</v>
      </c>
      <c r="B7314" t="s">
        <v>22445</v>
      </c>
      <c r="C7314" s="13">
        <v>43898.321550925924</v>
      </c>
      <c r="D7314" t="s">
        <v>22444</v>
      </c>
      <c r="E7314">
        <v>1</v>
      </c>
      <c r="F7314" t="s">
        <v>4534</v>
      </c>
      <c r="G7314" s="12">
        <v>43898</v>
      </c>
      <c r="H7314" s="11">
        <v>0.32155092592592593</v>
      </c>
    </row>
    <row r="7315" spans="1:8">
      <c r="A7315" s="10">
        <v>1.2365580268337201E+18</v>
      </c>
      <c r="B7315" t="s">
        <v>22443</v>
      </c>
      <c r="C7315" s="13">
        <v>43898.321550925924</v>
      </c>
      <c r="D7315" t="s">
        <v>18182</v>
      </c>
      <c r="E7315">
        <v>1334</v>
      </c>
      <c r="G7315" s="12">
        <v>43898</v>
      </c>
      <c r="H7315" s="11">
        <v>0.32155092592592593</v>
      </c>
    </row>
    <row r="7316" spans="1:8">
      <c r="A7316" s="10">
        <v>1.23655802596145E+18</v>
      </c>
      <c r="B7316" t="s">
        <v>22442</v>
      </c>
      <c r="C7316" s="13">
        <v>43898.321550925924</v>
      </c>
      <c r="D7316" t="s">
        <v>22250</v>
      </c>
      <c r="E7316">
        <v>54</v>
      </c>
      <c r="F7316" t="s">
        <v>22441</v>
      </c>
      <c r="G7316" s="12">
        <v>43898</v>
      </c>
      <c r="H7316" s="11">
        <v>0.32155092592592593</v>
      </c>
    </row>
    <row r="7317" spans="1:8">
      <c r="A7317" s="10">
        <v>1.23655802042896E+18</v>
      </c>
      <c r="B7317" t="s">
        <v>22440</v>
      </c>
      <c r="C7317" s="13">
        <v>43898.321527777778</v>
      </c>
      <c r="D7317" t="s">
        <v>19558</v>
      </c>
      <c r="E7317">
        <v>169</v>
      </c>
      <c r="F7317" t="s">
        <v>3966</v>
      </c>
      <c r="G7317" s="12">
        <v>43898</v>
      </c>
      <c r="H7317" s="11">
        <v>0.3215277777777778</v>
      </c>
    </row>
    <row r="7318" spans="1:8">
      <c r="A7318" s="10">
        <v>1.23655801772367E+18</v>
      </c>
      <c r="B7318" t="s">
        <v>22439</v>
      </c>
      <c r="C7318" s="13">
        <v>43898.321527777778</v>
      </c>
      <c r="D7318" t="s">
        <v>22438</v>
      </c>
      <c r="E7318">
        <v>128</v>
      </c>
      <c r="F7318" t="s">
        <v>22437</v>
      </c>
      <c r="G7318" s="12">
        <v>43898</v>
      </c>
      <c r="H7318" s="11">
        <v>0.3215277777777778</v>
      </c>
    </row>
    <row r="7319" spans="1:8">
      <c r="A7319" s="10">
        <v>1.2365580133827E+18</v>
      </c>
      <c r="B7319" t="s">
        <v>22436</v>
      </c>
      <c r="C7319" s="13">
        <v>43898.321516203701</v>
      </c>
      <c r="D7319" t="s">
        <v>22435</v>
      </c>
      <c r="E7319">
        <v>3</v>
      </c>
      <c r="G7319" s="12">
        <v>43898</v>
      </c>
      <c r="H7319" s="11">
        <v>0.32151620370370371</v>
      </c>
    </row>
    <row r="7320" spans="1:8">
      <c r="A7320" s="10">
        <v>1.2365580119860301E+18</v>
      </c>
      <c r="B7320" t="s">
        <v>22434</v>
      </c>
      <c r="C7320" s="13">
        <v>43898.321504629632</v>
      </c>
      <c r="D7320" t="s">
        <v>22433</v>
      </c>
      <c r="E7320">
        <v>40</v>
      </c>
      <c r="G7320" s="12">
        <v>43898</v>
      </c>
      <c r="H7320" s="11">
        <v>0.32150462962962961</v>
      </c>
    </row>
    <row r="7321" spans="1:8">
      <c r="A7321" s="10">
        <v>1.23655801191038E+18</v>
      </c>
      <c r="B7321" t="s">
        <v>22432</v>
      </c>
      <c r="C7321" s="13">
        <v>43898.321504629632</v>
      </c>
      <c r="D7321" t="s">
        <v>18166</v>
      </c>
      <c r="E7321">
        <v>4809</v>
      </c>
      <c r="F7321" t="s">
        <v>6676</v>
      </c>
      <c r="G7321" s="12">
        <v>43898</v>
      </c>
      <c r="H7321" s="11">
        <v>0.32150462962962961</v>
      </c>
    </row>
    <row r="7322" spans="1:8">
      <c r="A7322" s="10">
        <v>1.2365580109583401E+18</v>
      </c>
      <c r="B7322" t="s">
        <v>22431</v>
      </c>
      <c r="C7322" s="13">
        <v>43898.321504629632</v>
      </c>
      <c r="D7322" t="s">
        <v>18166</v>
      </c>
      <c r="E7322">
        <v>4809</v>
      </c>
      <c r="F7322" t="s">
        <v>22430</v>
      </c>
      <c r="G7322" s="12">
        <v>43898</v>
      </c>
      <c r="H7322" s="11">
        <v>0.32150462962962961</v>
      </c>
    </row>
    <row r="7323" spans="1:8">
      <c r="A7323" s="10">
        <v>1.2365580109331E+18</v>
      </c>
      <c r="B7323" t="s">
        <v>22429</v>
      </c>
      <c r="C7323" s="13">
        <v>43898.321504629632</v>
      </c>
      <c r="D7323" t="s">
        <v>19590</v>
      </c>
      <c r="E7323">
        <v>554</v>
      </c>
      <c r="F7323" t="s">
        <v>3233</v>
      </c>
      <c r="G7323" s="12">
        <v>43898</v>
      </c>
      <c r="H7323" s="11">
        <v>0.32150462962962961</v>
      </c>
    </row>
    <row r="7324" spans="1:8">
      <c r="A7324" s="10">
        <v>1.23655801018659E+18</v>
      </c>
      <c r="B7324" t="s">
        <v>22428</v>
      </c>
      <c r="C7324" s="13">
        <v>43898.321504629632</v>
      </c>
      <c r="D7324" t="s">
        <v>22427</v>
      </c>
      <c r="E7324">
        <v>0</v>
      </c>
      <c r="F7324" t="s">
        <v>22426</v>
      </c>
      <c r="G7324" s="12">
        <v>43898</v>
      </c>
      <c r="H7324" s="11">
        <v>0.32150462962962961</v>
      </c>
    </row>
    <row r="7325" spans="1:8">
      <c r="A7325" s="10">
        <v>1.23655800905826E+18</v>
      </c>
      <c r="B7325" t="s">
        <v>22425</v>
      </c>
      <c r="C7325" s="13">
        <v>43898.321504629632</v>
      </c>
      <c r="D7325" t="s">
        <v>19595</v>
      </c>
      <c r="E7325">
        <v>457</v>
      </c>
      <c r="G7325" s="12">
        <v>43898</v>
      </c>
      <c r="H7325" s="11">
        <v>0.32150462962962961</v>
      </c>
    </row>
    <row r="7326" spans="1:8">
      <c r="A7326" s="10">
        <v>1.23655800889887E+18</v>
      </c>
      <c r="B7326" t="s">
        <v>1587</v>
      </c>
      <c r="C7326" s="13">
        <v>43898.321504629632</v>
      </c>
      <c r="D7326" t="s">
        <v>18761</v>
      </c>
      <c r="E7326">
        <v>319</v>
      </c>
      <c r="F7326" t="s">
        <v>10590</v>
      </c>
      <c r="G7326" s="12">
        <v>43898</v>
      </c>
      <c r="H7326" s="11">
        <v>0.32150462962962961</v>
      </c>
    </row>
    <row r="7327" spans="1:8">
      <c r="A7327" s="10">
        <v>1.2365580066592699E+18</v>
      </c>
      <c r="B7327" t="s">
        <v>22424</v>
      </c>
      <c r="C7327" s="13">
        <v>43898.321493055555</v>
      </c>
      <c r="D7327" t="s">
        <v>22423</v>
      </c>
      <c r="E7327">
        <v>95</v>
      </c>
      <c r="F7327" t="s">
        <v>9970</v>
      </c>
      <c r="G7327" s="12">
        <v>43898</v>
      </c>
      <c r="H7327" s="11">
        <v>0.32149305555555557</v>
      </c>
    </row>
    <row r="7328" spans="1:8">
      <c r="A7328" s="10">
        <v>1.2365580065586401E+18</v>
      </c>
      <c r="B7328" t="s">
        <v>22422</v>
      </c>
      <c r="C7328" s="13">
        <v>43898.321493055555</v>
      </c>
      <c r="D7328" t="s">
        <v>22421</v>
      </c>
      <c r="E7328">
        <v>0</v>
      </c>
      <c r="F7328" t="s">
        <v>22420</v>
      </c>
      <c r="G7328" s="12">
        <v>43898</v>
      </c>
      <c r="H7328" s="11">
        <v>0.32149305555555557</v>
      </c>
    </row>
    <row r="7329" spans="1:8">
      <c r="A7329" s="10">
        <v>1.2365580063445E+18</v>
      </c>
      <c r="B7329" t="s">
        <v>22419</v>
      </c>
      <c r="C7329" s="13">
        <v>43898.321493055555</v>
      </c>
      <c r="D7329" t="s">
        <v>18342</v>
      </c>
      <c r="E7329">
        <v>21686</v>
      </c>
      <c r="G7329" s="12">
        <v>43898</v>
      </c>
      <c r="H7329" s="11">
        <v>0.32149305555555557</v>
      </c>
    </row>
    <row r="7330" spans="1:8">
      <c r="A7330" s="10">
        <v>1.23655800338351E+18</v>
      </c>
      <c r="B7330" t="s">
        <v>22418</v>
      </c>
      <c r="C7330" s="13">
        <v>43898.321481481478</v>
      </c>
      <c r="D7330" t="s">
        <v>22250</v>
      </c>
      <c r="E7330">
        <v>54</v>
      </c>
      <c r="F7330" t="s">
        <v>22417</v>
      </c>
      <c r="G7330" s="12">
        <v>43898</v>
      </c>
      <c r="H7330" s="11">
        <v>0.32148148148148148</v>
      </c>
    </row>
    <row r="7331" spans="1:8">
      <c r="A7331" s="10">
        <v>1.2365580028297101E+18</v>
      </c>
      <c r="B7331" t="s">
        <v>22416</v>
      </c>
      <c r="C7331" s="13">
        <v>43898.321481481478</v>
      </c>
      <c r="D7331" t="s">
        <v>22415</v>
      </c>
      <c r="E7331">
        <v>3</v>
      </c>
      <c r="G7331" s="12">
        <v>43898</v>
      </c>
      <c r="H7331" s="11">
        <v>0.32148148148148148</v>
      </c>
    </row>
    <row r="7332" spans="1:8">
      <c r="A7332" s="10">
        <v>1.2365580027500101E+18</v>
      </c>
      <c r="B7332" t="s">
        <v>22414</v>
      </c>
      <c r="C7332" s="13">
        <v>43898.321481481478</v>
      </c>
      <c r="D7332" t="s">
        <v>22413</v>
      </c>
      <c r="E7332">
        <v>69</v>
      </c>
      <c r="F7332" t="s">
        <v>5842</v>
      </c>
      <c r="G7332" s="12">
        <v>43898</v>
      </c>
      <c r="H7332" s="11">
        <v>0.32148148148148148</v>
      </c>
    </row>
    <row r="7333" spans="1:8">
      <c r="A7333" s="10">
        <v>1.23655800252352E+18</v>
      </c>
      <c r="B7333" t="s">
        <v>7400</v>
      </c>
      <c r="C7333" s="13">
        <v>43898.321481481478</v>
      </c>
      <c r="D7333" t="s">
        <v>18756</v>
      </c>
      <c r="E7333">
        <v>114</v>
      </c>
      <c r="F7333" t="s">
        <v>4012</v>
      </c>
      <c r="G7333" s="12">
        <v>43898</v>
      </c>
      <c r="H7333" s="11">
        <v>0.32148148148148148</v>
      </c>
    </row>
    <row r="7334" spans="1:8">
      <c r="A7334" s="10">
        <v>1.23655800217536E+18</v>
      </c>
      <c r="B7334" t="s">
        <v>22412</v>
      </c>
      <c r="C7334" s="13">
        <v>43898.321481481478</v>
      </c>
      <c r="D7334" t="s">
        <v>22411</v>
      </c>
      <c r="E7334">
        <v>0</v>
      </c>
      <c r="F7334" t="s">
        <v>22410</v>
      </c>
      <c r="G7334" s="12">
        <v>43898</v>
      </c>
      <c r="H7334" s="11">
        <v>0.32148148148148148</v>
      </c>
    </row>
    <row r="7335" spans="1:8">
      <c r="A7335" s="10">
        <v>1.23655800198243E+18</v>
      </c>
      <c r="B7335" t="s">
        <v>22409</v>
      </c>
      <c r="C7335" s="13">
        <v>43898.321481481478</v>
      </c>
      <c r="D7335" t="s">
        <v>18177</v>
      </c>
      <c r="E7335">
        <v>75768</v>
      </c>
      <c r="F7335" t="s">
        <v>22408</v>
      </c>
      <c r="G7335" s="12">
        <v>43898</v>
      </c>
      <c r="H7335" s="11">
        <v>0.32148148148148148</v>
      </c>
    </row>
    <row r="7336" spans="1:8">
      <c r="A7336" s="10">
        <v>1.2365579990508201E+18</v>
      </c>
      <c r="B7336" t="s">
        <v>22407</v>
      </c>
      <c r="C7336" s="13">
        <v>43898.321469907409</v>
      </c>
      <c r="D7336" t="s">
        <v>22406</v>
      </c>
      <c r="E7336">
        <v>0</v>
      </c>
      <c r="F7336" t="s">
        <v>22405</v>
      </c>
      <c r="G7336" s="12">
        <v>43898</v>
      </c>
      <c r="H7336" s="11">
        <v>0.32146990740740738</v>
      </c>
    </row>
    <row r="7337" spans="1:8">
      <c r="A7337" s="10">
        <v>1.2365579983797399E+18</v>
      </c>
      <c r="B7337" t="s">
        <v>22404</v>
      </c>
      <c r="C7337" s="13">
        <v>43898.321469907409</v>
      </c>
      <c r="D7337" t="s">
        <v>18163</v>
      </c>
      <c r="E7337">
        <v>616</v>
      </c>
      <c r="F7337" t="s">
        <v>22403</v>
      </c>
      <c r="G7337" s="12">
        <v>43898</v>
      </c>
      <c r="H7337" s="11">
        <v>0.32146990740740738</v>
      </c>
    </row>
    <row r="7338" spans="1:8">
      <c r="A7338" s="10">
        <v>1.2365579983671199E+18</v>
      </c>
      <c r="B7338" t="s">
        <v>22402</v>
      </c>
      <c r="C7338" s="13">
        <v>43898.321469907409</v>
      </c>
      <c r="D7338" t="s">
        <v>22401</v>
      </c>
      <c r="E7338">
        <v>1</v>
      </c>
      <c r="F7338" t="s">
        <v>22400</v>
      </c>
      <c r="G7338" s="12">
        <v>43898</v>
      </c>
      <c r="H7338" s="11">
        <v>0.32146990740740738</v>
      </c>
    </row>
    <row r="7339" spans="1:8">
      <c r="A7339" s="10">
        <v>1.2365579979854799E+18</v>
      </c>
      <c r="B7339" t="s">
        <v>22399</v>
      </c>
      <c r="C7339" s="13">
        <v>43898.321469907409</v>
      </c>
      <c r="D7339" t="s">
        <v>18177</v>
      </c>
      <c r="E7339">
        <v>75768</v>
      </c>
      <c r="F7339" t="s">
        <v>22398</v>
      </c>
      <c r="G7339" s="12">
        <v>43898</v>
      </c>
      <c r="H7339" s="11">
        <v>0.32146990740740738</v>
      </c>
    </row>
    <row r="7340" spans="1:8">
      <c r="A7340" s="10">
        <v>1.2365579962909E+18</v>
      </c>
      <c r="B7340" t="s">
        <v>22397</v>
      </c>
      <c r="C7340" s="13">
        <v>43898.321469907409</v>
      </c>
      <c r="D7340" t="s">
        <v>18245</v>
      </c>
      <c r="E7340">
        <v>651</v>
      </c>
      <c r="F7340" t="s">
        <v>5682</v>
      </c>
      <c r="G7340" s="12">
        <v>43898</v>
      </c>
      <c r="H7340" s="11">
        <v>0.32146990740740738</v>
      </c>
    </row>
    <row r="7341" spans="1:8">
      <c r="A7341" s="10">
        <v>1.23655799587136E+18</v>
      </c>
      <c r="B7341" t="s">
        <v>22396</v>
      </c>
      <c r="C7341" s="13">
        <v>43898.321469907409</v>
      </c>
      <c r="D7341" t="s">
        <v>22250</v>
      </c>
      <c r="E7341">
        <v>54</v>
      </c>
      <c r="F7341" t="s">
        <v>22395</v>
      </c>
      <c r="G7341" s="12">
        <v>43898</v>
      </c>
      <c r="H7341" s="11">
        <v>0.32146990740740738</v>
      </c>
    </row>
    <row r="7342" spans="1:8">
      <c r="A7342" s="10">
        <v>1.2365579952421801E+18</v>
      </c>
      <c r="B7342" t="s">
        <v>10134</v>
      </c>
      <c r="C7342" s="13">
        <v>43898.321458333332</v>
      </c>
      <c r="D7342" t="s">
        <v>20433</v>
      </c>
      <c r="E7342">
        <v>54</v>
      </c>
      <c r="G7342" s="12">
        <v>43898</v>
      </c>
      <c r="H7342" s="11">
        <v>0.32145833333333335</v>
      </c>
    </row>
    <row r="7343" spans="1:8">
      <c r="A7343" s="10">
        <v>1.23655799499056E+18</v>
      </c>
      <c r="B7343" t="s">
        <v>22394</v>
      </c>
      <c r="C7343" s="13">
        <v>43898.321458333332</v>
      </c>
      <c r="D7343" t="s">
        <v>18432</v>
      </c>
      <c r="E7343">
        <v>637</v>
      </c>
      <c r="F7343" t="s">
        <v>4776</v>
      </c>
      <c r="G7343" s="12">
        <v>43898</v>
      </c>
      <c r="H7343" s="11">
        <v>0.32145833333333335</v>
      </c>
    </row>
    <row r="7344" spans="1:8">
      <c r="A7344" s="10">
        <v>1.23655799475998E+18</v>
      </c>
      <c r="B7344" t="s">
        <v>22393</v>
      </c>
      <c r="C7344" s="13">
        <v>43898.321458333332</v>
      </c>
      <c r="D7344" t="s">
        <v>18177</v>
      </c>
      <c r="E7344">
        <v>75768</v>
      </c>
      <c r="G7344" s="12">
        <v>43898</v>
      </c>
      <c r="H7344" s="11">
        <v>0.32145833333333335</v>
      </c>
    </row>
    <row r="7345" spans="1:8">
      <c r="A7345" s="10">
        <v>1.2365579925536599E+18</v>
      </c>
      <c r="B7345" t="s">
        <v>22392</v>
      </c>
      <c r="C7345" s="13">
        <v>43898.321458333332</v>
      </c>
      <c r="D7345" t="s">
        <v>22391</v>
      </c>
      <c r="E7345">
        <v>168</v>
      </c>
      <c r="G7345" s="12">
        <v>43898</v>
      </c>
      <c r="H7345" s="11">
        <v>0.32145833333333335</v>
      </c>
    </row>
    <row r="7346" spans="1:8">
      <c r="A7346" s="10">
        <v>1.2365579893577201E+18</v>
      </c>
      <c r="B7346" t="s">
        <v>4938</v>
      </c>
      <c r="C7346" s="13">
        <v>43898.321446759262</v>
      </c>
      <c r="D7346" t="s">
        <v>22390</v>
      </c>
      <c r="E7346">
        <v>74</v>
      </c>
      <c r="F7346" t="s">
        <v>2689</v>
      </c>
      <c r="G7346" s="12">
        <v>43898</v>
      </c>
      <c r="H7346" s="11">
        <v>0.32144675925925925</v>
      </c>
    </row>
    <row r="7347" spans="1:8">
      <c r="A7347" s="10">
        <v>1.2365579873402501E+18</v>
      </c>
      <c r="B7347" t="s">
        <v>22389</v>
      </c>
      <c r="C7347" s="13">
        <v>43898.321435185186</v>
      </c>
      <c r="D7347" t="s">
        <v>22388</v>
      </c>
      <c r="E7347">
        <v>2</v>
      </c>
      <c r="F7347" t="s">
        <v>2712</v>
      </c>
      <c r="G7347" s="12">
        <v>43898</v>
      </c>
      <c r="H7347" s="11">
        <v>0.32143518518518516</v>
      </c>
    </row>
    <row r="7348" spans="1:8">
      <c r="A7348" s="10">
        <v>1.2365579859771699E+18</v>
      </c>
      <c r="B7348" t="s">
        <v>22387</v>
      </c>
      <c r="C7348" s="13">
        <v>43898.321435185186</v>
      </c>
      <c r="D7348" t="s">
        <v>18362</v>
      </c>
      <c r="E7348">
        <v>928</v>
      </c>
      <c r="G7348" s="12">
        <v>43898</v>
      </c>
      <c r="H7348" s="11">
        <v>0.32143518518518516</v>
      </c>
    </row>
    <row r="7349" spans="1:8">
      <c r="A7349" s="10">
        <v>1.2365579847397499E+18</v>
      </c>
      <c r="B7349" t="s">
        <v>22386</v>
      </c>
      <c r="C7349" s="13">
        <v>43898.321435185186</v>
      </c>
      <c r="D7349" t="s">
        <v>18177</v>
      </c>
      <c r="E7349">
        <v>75768</v>
      </c>
      <c r="F7349" t="s">
        <v>5717</v>
      </c>
      <c r="G7349" s="12">
        <v>43898</v>
      </c>
      <c r="H7349" s="11">
        <v>0.32143518518518516</v>
      </c>
    </row>
    <row r="7350" spans="1:8">
      <c r="A7350" s="10">
        <v>1.2365579833429299E+18</v>
      </c>
      <c r="B7350" t="s">
        <v>22385</v>
      </c>
      <c r="C7350" s="13">
        <v>43898.321435185186</v>
      </c>
      <c r="D7350" t="s">
        <v>22384</v>
      </c>
      <c r="E7350">
        <v>5</v>
      </c>
      <c r="F7350" t="s">
        <v>22383</v>
      </c>
      <c r="G7350" s="12">
        <v>43898</v>
      </c>
      <c r="H7350" s="11">
        <v>0.32143518518518516</v>
      </c>
    </row>
    <row r="7351" spans="1:8">
      <c r="A7351" s="10">
        <v>1.2365579799539799E+18</v>
      </c>
      <c r="B7351" t="s">
        <v>22382</v>
      </c>
      <c r="C7351" s="13">
        <v>43898.321423611109</v>
      </c>
      <c r="D7351" t="s">
        <v>22381</v>
      </c>
      <c r="E7351">
        <v>0</v>
      </c>
      <c r="F7351" t="s">
        <v>22380</v>
      </c>
      <c r="G7351" s="12">
        <v>43898</v>
      </c>
      <c r="H7351" s="11">
        <v>0.32142361111111112</v>
      </c>
    </row>
    <row r="7352" spans="1:8">
      <c r="A7352" s="10">
        <v>1.2365579786958001E+18</v>
      </c>
      <c r="B7352" t="s">
        <v>22379</v>
      </c>
      <c r="C7352" s="13">
        <v>43898.321412037039</v>
      </c>
      <c r="D7352" t="s">
        <v>18258</v>
      </c>
      <c r="E7352">
        <v>254</v>
      </c>
      <c r="F7352" t="s">
        <v>22378</v>
      </c>
      <c r="G7352" s="12">
        <v>43898</v>
      </c>
      <c r="H7352" s="11">
        <v>0.32141203703703702</v>
      </c>
    </row>
    <row r="7353" spans="1:8">
      <c r="A7353" s="10">
        <v>1.2365579769091E+18</v>
      </c>
      <c r="B7353" t="s">
        <v>22377</v>
      </c>
      <c r="C7353" s="13">
        <v>43898.321412037039</v>
      </c>
      <c r="D7353" t="s">
        <v>18177</v>
      </c>
      <c r="E7353">
        <v>75768</v>
      </c>
      <c r="G7353" s="12">
        <v>43898</v>
      </c>
      <c r="H7353" s="11">
        <v>0.32141203703703702</v>
      </c>
    </row>
    <row r="7354" spans="1:8">
      <c r="A7354" s="10">
        <v>1.2365579767748101E+18</v>
      </c>
      <c r="B7354" t="s">
        <v>22376</v>
      </c>
      <c r="C7354" s="13">
        <v>43898.321412037039</v>
      </c>
      <c r="D7354" t="s">
        <v>19363</v>
      </c>
      <c r="E7354">
        <v>91</v>
      </c>
      <c r="F7354" t="s">
        <v>22375</v>
      </c>
      <c r="G7354" s="12">
        <v>43898</v>
      </c>
      <c r="H7354" s="11">
        <v>0.32141203703703702</v>
      </c>
    </row>
    <row r="7355" spans="1:8">
      <c r="A7355" s="10">
        <v>1.2365579767369101E+18</v>
      </c>
      <c r="B7355" t="s">
        <v>22374</v>
      </c>
      <c r="C7355" s="13">
        <v>43898.321412037039</v>
      </c>
      <c r="D7355" t="s">
        <v>22373</v>
      </c>
      <c r="E7355">
        <v>16</v>
      </c>
      <c r="G7355" s="12">
        <v>43898</v>
      </c>
      <c r="H7355" s="11">
        <v>0.32141203703703702</v>
      </c>
    </row>
    <row r="7356" spans="1:8">
      <c r="A7356" s="10">
        <v>1.23655797531088E+18</v>
      </c>
      <c r="B7356" t="s">
        <v>22372</v>
      </c>
      <c r="C7356" s="13">
        <v>43898.321412037039</v>
      </c>
      <c r="D7356" t="s">
        <v>22250</v>
      </c>
      <c r="E7356">
        <v>54</v>
      </c>
      <c r="F7356" t="s">
        <v>22371</v>
      </c>
      <c r="G7356" s="12">
        <v>43898</v>
      </c>
      <c r="H7356" s="11">
        <v>0.32141203703703702</v>
      </c>
    </row>
    <row r="7357" spans="1:8">
      <c r="A7357" s="10">
        <v>1.23655797499647E+18</v>
      </c>
      <c r="B7357" t="s">
        <v>20600</v>
      </c>
      <c r="C7357" s="13">
        <v>43898.321412037039</v>
      </c>
      <c r="D7357" t="s">
        <v>18379</v>
      </c>
      <c r="E7357">
        <v>759</v>
      </c>
      <c r="F7357" t="s">
        <v>2826</v>
      </c>
      <c r="G7357" s="12">
        <v>43898</v>
      </c>
      <c r="H7357" s="11">
        <v>0.32141203703703702</v>
      </c>
    </row>
    <row r="7358" spans="1:8">
      <c r="A7358" s="10">
        <v>1.2365579733479199E+18</v>
      </c>
      <c r="B7358" t="s">
        <v>22370</v>
      </c>
      <c r="C7358" s="13">
        <v>43898.321400462963</v>
      </c>
      <c r="D7358" t="s">
        <v>18177</v>
      </c>
      <c r="E7358">
        <v>75768</v>
      </c>
      <c r="F7358" t="s">
        <v>3547</v>
      </c>
      <c r="G7358" s="12">
        <v>43898</v>
      </c>
      <c r="H7358" s="11">
        <v>0.32140046296296299</v>
      </c>
    </row>
    <row r="7359" spans="1:8">
      <c r="A7359" s="10">
        <v>1.2365579671362601E+18</v>
      </c>
      <c r="B7359" t="s">
        <v>22369</v>
      </c>
      <c r="C7359" s="13">
        <v>43898.321388888886</v>
      </c>
      <c r="D7359" t="s">
        <v>18177</v>
      </c>
      <c r="E7359">
        <v>75768</v>
      </c>
      <c r="G7359" s="12">
        <v>43898</v>
      </c>
      <c r="H7359" s="11">
        <v>0.32138888888888889</v>
      </c>
    </row>
    <row r="7360" spans="1:8">
      <c r="A7360" s="10">
        <v>1.23655796449376E+18</v>
      </c>
      <c r="B7360" t="s">
        <v>22173</v>
      </c>
      <c r="C7360" s="13">
        <v>43898.321377314816</v>
      </c>
      <c r="D7360" t="s">
        <v>18623</v>
      </c>
      <c r="E7360">
        <v>56</v>
      </c>
      <c r="G7360" s="12">
        <v>43898</v>
      </c>
      <c r="H7360" s="11">
        <v>0.32137731481481485</v>
      </c>
    </row>
    <row r="7361" spans="1:8">
      <c r="A7361" s="10">
        <v>1.2365579640241999E+18</v>
      </c>
      <c r="B7361" t="s">
        <v>22368</v>
      </c>
      <c r="C7361" s="13">
        <v>43898.321377314816</v>
      </c>
      <c r="D7361" t="s">
        <v>22367</v>
      </c>
      <c r="E7361">
        <v>6</v>
      </c>
      <c r="F7361" t="s">
        <v>22366</v>
      </c>
      <c r="G7361" s="12">
        <v>43898</v>
      </c>
      <c r="H7361" s="11">
        <v>0.32137731481481485</v>
      </c>
    </row>
    <row r="7362" spans="1:8">
      <c r="A7362" s="10">
        <v>1.23655796369682E+18</v>
      </c>
      <c r="B7362" t="s">
        <v>22365</v>
      </c>
      <c r="C7362" s="13">
        <v>43898.321377314816</v>
      </c>
      <c r="D7362" t="s">
        <v>18189</v>
      </c>
      <c r="E7362">
        <v>277</v>
      </c>
      <c r="G7362" s="12">
        <v>43898</v>
      </c>
      <c r="H7362" s="11">
        <v>0.32137731481481485</v>
      </c>
    </row>
    <row r="7363" spans="1:8">
      <c r="A7363" s="10">
        <v>1.23655796266098E+18</v>
      </c>
      <c r="B7363" t="s">
        <v>22364</v>
      </c>
      <c r="C7363" s="13">
        <v>43898.321377314816</v>
      </c>
      <c r="D7363" t="s">
        <v>18666</v>
      </c>
      <c r="E7363">
        <v>303</v>
      </c>
      <c r="F7363" t="s">
        <v>22363</v>
      </c>
      <c r="G7363" s="12">
        <v>43898</v>
      </c>
      <c r="H7363" s="11">
        <v>0.32137731481481485</v>
      </c>
    </row>
    <row r="7364" spans="1:8">
      <c r="A7364" s="10">
        <v>1.2365579587349399E+18</v>
      </c>
      <c r="B7364" t="s">
        <v>22362</v>
      </c>
      <c r="C7364" s="13">
        <v>43898.32136574074</v>
      </c>
      <c r="D7364" t="s">
        <v>22361</v>
      </c>
      <c r="E7364">
        <v>0</v>
      </c>
      <c r="F7364" t="s">
        <v>3267</v>
      </c>
      <c r="G7364" s="12">
        <v>43898</v>
      </c>
      <c r="H7364" s="11">
        <v>0.3213657407407407</v>
      </c>
    </row>
    <row r="7365" spans="1:8">
      <c r="A7365" s="10">
        <v>1.23655795865549E+18</v>
      </c>
      <c r="B7365" t="s">
        <v>22360</v>
      </c>
      <c r="C7365" s="13">
        <v>43898.32136574074</v>
      </c>
      <c r="D7365" t="s">
        <v>18166</v>
      </c>
      <c r="E7365">
        <v>4809</v>
      </c>
      <c r="F7365" t="s">
        <v>22359</v>
      </c>
      <c r="G7365" s="12">
        <v>43898</v>
      </c>
      <c r="H7365" s="11">
        <v>0.3213657407407407</v>
      </c>
    </row>
    <row r="7366" spans="1:8">
      <c r="A7366" s="10">
        <v>1.23655795506078E+18</v>
      </c>
      <c r="B7366" t="s">
        <v>22358</v>
      </c>
      <c r="C7366" s="13">
        <v>43898.32135416667</v>
      </c>
      <c r="D7366" t="s">
        <v>18238</v>
      </c>
      <c r="E7366">
        <v>71608</v>
      </c>
      <c r="G7366" s="12">
        <v>43898</v>
      </c>
      <c r="H7366" s="11">
        <v>0.32135416666666666</v>
      </c>
    </row>
    <row r="7367" spans="1:8">
      <c r="A7367" s="10">
        <v>1.2365579515922099E+18</v>
      </c>
      <c r="B7367" t="s">
        <v>22357</v>
      </c>
      <c r="C7367" s="13">
        <v>43898.321342592593</v>
      </c>
      <c r="D7367" t="s">
        <v>18177</v>
      </c>
      <c r="E7367">
        <v>75768</v>
      </c>
      <c r="G7367" s="12">
        <v>43898</v>
      </c>
      <c r="H7367" s="11">
        <v>0.32134259259259262</v>
      </c>
    </row>
    <row r="7368" spans="1:8">
      <c r="A7368" s="10">
        <v>1.2365579492768399E+18</v>
      </c>
      <c r="B7368" t="s">
        <v>22356</v>
      </c>
      <c r="C7368" s="13">
        <v>43898.321331018517</v>
      </c>
      <c r="D7368" t="s">
        <v>22355</v>
      </c>
      <c r="E7368">
        <v>101</v>
      </c>
      <c r="F7368" t="s">
        <v>22354</v>
      </c>
      <c r="G7368" s="12">
        <v>43898</v>
      </c>
      <c r="H7368" s="11">
        <v>0.32133101851851853</v>
      </c>
    </row>
    <row r="7369" spans="1:8">
      <c r="A7369" s="10">
        <v>1.23655794777535E+18</v>
      </c>
      <c r="B7369" t="s">
        <v>22353</v>
      </c>
      <c r="C7369" s="13">
        <v>43898.321331018517</v>
      </c>
      <c r="D7369" t="s">
        <v>22352</v>
      </c>
      <c r="E7369">
        <v>0</v>
      </c>
      <c r="G7369" s="12">
        <v>43898</v>
      </c>
      <c r="H7369" s="11">
        <v>0.32133101851851853</v>
      </c>
    </row>
    <row r="7370" spans="1:8">
      <c r="A7370" s="10">
        <v>1.2365579469114199E+18</v>
      </c>
      <c r="B7370" t="s">
        <v>22351</v>
      </c>
      <c r="C7370" s="13">
        <v>43898.321331018517</v>
      </c>
      <c r="D7370" t="s">
        <v>22350</v>
      </c>
      <c r="E7370">
        <v>1</v>
      </c>
      <c r="F7370" t="s">
        <v>15128</v>
      </c>
      <c r="G7370" s="12">
        <v>43898</v>
      </c>
      <c r="H7370" s="11">
        <v>0.32133101851851853</v>
      </c>
    </row>
    <row r="7371" spans="1:8">
      <c r="A7371" s="10">
        <v>1.2365579449400399E+18</v>
      </c>
      <c r="B7371" t="s">
        <v>22349</v>
      </c>
      <c r="C7371" s="13">
        <v>43898.321319444447</v>
      </c>
      <c r="D7371" t="s">
        <v>19394</v>
      </c>
      <c r="E7371">
        <v>205</v>
      </c>
      <c r="F7371" t="s">
        <v>22348</v>
      </c>
      <c r="G7371" s="12">
        <v>43898</v>
      </c>
      <c r="H7371" s="11">
        <v>0.32131944444444444</v>
      </c>
    </row>
    <row r="7372" spans="1:8">
      <c r="A7372" s="10">
        <v>1.23655794430659E+18</v>
      </c>
      <c r="B7372" t="s">
        <v>22347</v>
      </c>
      <c r="C7372" s="13">
        <v>43898.321319444447</v>
      </c>
      <c r="D7372" t="s">
        <v>18177</v>
      </c>
      <c r="E7372">
        <v>75768</v>
      </c>
      <c r="F7372" t="s">
        <v>22346</v>
      </c>
      <c r="G7372" s="12">
        <v>43898</v>
      </c>
      <c r="H7372" s="11">
        <v>0.32131944444444444</v>
      </c>
    </row>
    <row r="7373" spans="1:8">
      <c r="A7373" s="10">
        <v>1.2365579430692301E+18</v>
      </c>
      <c r="B7373" t="s">
        <v>22345</v>
      </c>
      <c r="C7373" s="13">
        <v>43898.321319444447</v>
      </c>
      <c r="D7373" t="s">
        <v>22344</v>
      </c>
      <c r="E7373">
        <v>0</v>
      </c>
      <c r="F7373" t="s">
        <v>22343</v>
      </c>
      <c r="G7373" s="12">
        <v>43898</v>
      </c>
      <c r="H7373" s="11">
        <v>0.32131944444444444</v>
      </c>
    </row>
    <row r="7374" spans="1:8">
      <c r="A7374" s="10">
        <v>1.23655794246526E+18</v>
      </c>
      <c r="B7374" t="s">
        <v>22342</v>
      </c>
      <c r="C7374" s="13">
        <v>43898.321319444447</v>
      </c>
      <c r="D7374" t="s">
        <v>18272</v>
      </c>
      <c r="E7374">
        <v>1008</v>
      </c>
      <c r="F7374" t="s">
        <v>22341</v>
      </c>
      <c r="G7374" s="12">
        <v>43898</v>
      </c>
      <c r="H7374" s="11">
        <v>0.32131944444444444</v>
      </c>
    </row>
    <row r="7375" spans="1:8">
      <c r="A7375" s="10">
        <v>1.23655794233522E+18</v>
      </c>
      <c r="B7375" t="s">
        <v>22340</v>
      </c>
      <c r="C7375" s="13">
        <v>43898.321319444447</v>
      </c>
      <c r="D7375" t="s">
        <v>18432</v>
      </c>
      <c r="E7375">
        <v>637</v>
      </c>
      <c r="G7375" s="12">
        <v>43898</v>
      </c>
      <c r="H7375" s="11">
        <v>0.32131944444444444</v>
      </c>
    </row>
    <row r="7376" spans="1:8">
      <c r="A7376" s="10">
        <v>1.23655794213824E+18</v>
      </c>
      <c r="B7376" t="s">
        <v>22339</v>
      </c>
      <c r="C7376" s="13">
        <v>43898.321319444447</v>
      </c>
      <c r="D7376" t="s">
        <v>18666</v>
      </c>
      <c r="E7376">
        <v>303</v>
      </c>
      <c r="G7376" s="12">
        <v>43898</v>
      </c>
      <c r="H7376" s="11">
        <v>0.32131944444444444</v>
      </c>
    </row>
    <row r="7377" spans="1:8">
      <c r="A7377" s="10">
        <v>1.23655794116943E+18</v>
      </c>
      <c r="B7377" t="s">
        <v>22338</v>
      </c>
      <c r="C7377" s="13">
        <v>43898.32130787037</v>
      </c>
      <c r="D7377" t="s">
        <v>18177</v>
      </c>
      <c r="E7377">
        <v>75768</v>
      </c>
      <c r="G7377" s="12">
        <v>43898</v>
      </c>
      <c r="H7377" s="11">
        <v>0.3213078703703704</v>
      </c>
    </row>
    <row r="7378" spans="1:8">
      <c r="A7378" s="10">
        <v>1.23655794066589E+18</v>
      </c>
      <c r="B7378" t="s">
        <v>22337</v>
      </c>
      <c r="C7378" s="13">
        <v>43898.32130787037</v>
      </c>
      <c r="D7378" t="s">
        <v>20433</v>
      </c>
      <c r="E7378">
        <v>54</v>
      </c>
      <c r="F7378" t="s">
        <v>19818</v>
      </c>
      <c r="G7378" s="12">
        <v>43898</v>
      </c>
      <c r="H7378" s="11">
        <v>0.3213078703703704</v>
      </c>
    </row>
    <row r="7379" spans="1:8">
      <c r="A7379" s="10">
        <v>1.23655793826256E+18</v>
      </c>
      <c r="B7379" t="s">
        <v>21204</v>
      </c>
      <c r="C7379" s="13">
        <v>43898.32130787037</v>
      </c>
      <c r="D7379" t="s">
        <v>22336</v>
      </c>
      <c r="E7379">
        <v>0</v>
      </c>
      <c r="F7379" t="s">
        <v>21202</v>
      </c>
      <c r="G7379" s="12">
        <v>43898</v>
      </c>
      <c r="H7379" s="11">
        <v>0.3213078703703704</v>
      </c>
    </row>
    <row r="7380" spans="1:8">
      <c r="A7380" s="10">
        <v>1.2365579355530399E+18</v>
      </c>
      <c r="B7380" t="s">
        <v>22335</v>
      </c>
      <c r="C7380" s="13">
        <v>43898.321296296293</v>
      </c>
      <c r="D7380" t="s">
        <v>18321</v>
      </c>
      <c r="E7380">
        <v>51397</v>
      </c>
      <c r="F7380" t="s">
        <v>22334</v>
      </c>
      <c r="G7380" s="12">
        <v>43898</v>
      </c>
      <c r="H7380" s="11">
        <v>0.3212962962962963</v>
      </c>
    </row>
    <row r="7381" spans="1:8">
      <c r="A7381" s="10">
        <v>1.2365579347225999E+18</v>
      </c>
      <c r="B7381" t="s">
        <v>10495</v>
      </c>
      <c r="C7381" s="13">
        <v>43898.321296296293</v>
      </c>
      <c r="D7381" t="s">
        <v>18761</v>
      </c>
      <c r="E7381">
        <v>319</v>
      </c>
      <c r="F7381" t="s">
        <v>10494</v>
      </c>
      <c r="G7381" s="12">
        <v>43898</v>
      </c>
      <c r="H7381" s="11">
        <v>0.3212962962962963</v>
      </c>
    </row>
    <row r="7382" spans="1:8">
      <c r="A7382" s="10">
        <v>1.2365579341228201E+18</v>
      </c>
      <c r="B7382" t="s">
        <v>22333</v>
      </c>
      <c r="C7382" s="13">
        <v>43898.321296296293</v>
      </c>
      <c r="D7382" t="s">
        <v>18321</v>
      </c>
      <c r="E7382">
        <v>51397</v>
      </c>
      <c r="G7382" s="12">
        <v>43898</v>
      </c>
      <c r="H7382" s="11">
        <v>0.3212962962962963</v>
      </c>
    </row>
    <row r="7383" spans="1:8">
      <c r="A7383" s="10">
        <v>1.23655793230256E+18</v>
      </c>
      <c r="B7383" t="s">
        <v>22332</v>
      </c>
      <c r="C7383" s="13">
        <v>43898.321284722224</v>
      </c>
      <c r="D7383" t="s">
        <v>18208</v>
      </c>
      <c r="E7383">
        <v>713</v>
      </c>
      <c r="F7383" t="s">
        <v>22331</v>
      </c>
      <c r="G7383" s="12">
        <v>43898</v>
      </c>
      <c r="H7383" s="11">
        <v>0.32128472222222221</v>
      </c>
    </row>
    <row r="7384" spans="1:8">
      <c r="A7384" s="10">
        <v>1.23655793135056E+18</v>
      </c>
      <c r="B7384" t="s">
        <v>22330</v>
      </c>
      <c r="C7384" s="13">
        <v>43898.321284722224</v>
      </c>
      <c r="D7384" t="s">
        <v>22329</v>
      </c>
      <c r="E7384">
        <v>0</v>
      </c>
      <c r="F7384" t="s">
        <v>17809</v>
      </c>
      <c r="G7384" s="12">
        <v>43898</v>
      </c>
      <c r="H7384" s="11">
        <v>0.32128472222222221</v>
      </c>
    </row>
    <row r="7385" spans="1:8">
      <c r="A7385" s="10">
        <v>1.23655792693794E+18</v>
      </c>
      <c r="B7385" t="s">
        <v>22328</v>
      </c>
      <c r="C7385" s="13">
        <v>43898.321273148147</v>
      </c>
      <c r="D7385" t="s">
        <v>20433</v>
      </c>
      <c r="E7385">
        <v>54</v>
      </c>
      <c r="G7385" s="12">
        <v>43898</v>
      </c>
      <c r="H7385" s="11">
        <v>0.32127314814814817</v>
      </c>
    </row>
    <row r="7386" spans="1:8">
      <c r="A7386" s="10">
        <v>1.23655792656479E+18</v>
      </c>
      <c r="B7386" t="s">
        <v>22327</v>
      </c>
      <c r="C7386" s="13">
        <v>43898.321273148147</v>
      </c>
      <c r="D7386" t="s">
        <v>18177</v>
      </c>
      <c r="E7386">
        <v>75768</v>
      </c>
      <c r="F7386" t="s">
        <v>3395</v>
      </c>
      <c r="G7386" s="12">
        <v>43898</v>
      </c>
      <c r="H7386" s="11">
        <v>0.32127314814814817</v>
      </c>
    </row>
    <row r="7387" spans="1:8">
      <c r="A7387" s="10">
        <v>1.23655792625427E+18</v>
      </c>
      <c r="B7387" t="s">
        <v>20780</v>
      </c>
      <c r="C7387" s="13">
        <v>43898.321273148147</v>
      </c>
      <c r="D7387" t="s">
        <v>22326</v>
      </c>
      <c r="E7387">
        <v>415</v>
      </c>
      <c r="F7387" t="s">
        <v>6692</v>
      </c>
      <c r="G7387" s="12">
        <v>43898</v>
      </c>
      <c r="H7387" s="11">
        <v>0.32127314814814817</v>
      </c>
    </row>
    <row r="7388" spans="1:8">
      <c r="A7388" s="10">
        <v>1.23655792570061E+18</v>
      </c>
      <c r="B7388" t="s">
        <v>20504</v>
      </c>
      <c r="C7388" s="13">
        <v>43898.321273148147</v>
      </c>
      <c r="D7388" t="s">
        <v>18307</v>
      </c>
      <c r="E7388">
        <v>1499</v>
      </c>
      <c r="F7388" t="s">
        <v>20503</v>
      </c>
      <c r="G7388" s="12">
        <v>43898</v>
      </c>
      <c r="H7388" s="11">
        <v>0.32127314814814817</v>
      </c>
    </row>
    <row r="7389" spans="1:8">
      <c r="A7389" s="10">
        <v>1.23655792479485E+18</v>
      </c>
      <c r="B7389" t="s">
        <v>22325</v>
      </c>
      <c r="C7389" s="13">
        <v>43898.321273148147</v>
      </c>
      <c r="D7389" t="s">
        <v>18452</v>
      </c>
      <c r="E7389">
        <v>1582</v>
      </c>
      <c r="F7389" t="s">
        <v>22324</v>
      </c>
      <c r="G7389" s="12">
        <v>43898</v>
      </c>
      <c r="H7389" s="11">
        <v>0.32127314814814817</v>
      </c>
    </row>
    <row r="7390" spans="1:8">
      <c r="A7390" s="10">
        <v>1.2365579242160399E+18</v>
      </c>
      <c r="B7390" t="s">
        <v>22323</v>
      </c>
      <c r="C7390" s="13">
        <v>43898.321261574078</v>
      </c>
      <c r="D7390" t="s">
        <v>18166</v>
      </c>
      <c r="E7390">
        <v>4809</v>
      </c>
      <c r="F7390" t="s">
        <v>6442</v>
      </c>
      <c r="G7390" s="12">
        <v>43898</v>
      </c>
      <c r="H7390" s="11">
        <v>0.32126157407407407</v>
      </c>
    </row>
    <row r="7391" spans="1:8">
      <c r="A7391" s="10">
        <v>1.2365579229659699E+18</v>
      </c>
      <c r="B7391" t="s">
        <v>22322</v>
      </c>
      <c r="C7391" s="13">
        <v>43898.321261574078</v>
      </c>
      <c r="D7391" t="s">
        <v>18406</v>
      </c>
      <c r="E7391">
        <v>153</v>
      </c>
      <c r="F7391" t="s">
        <v>6520</v>
      </c>
      <c r="G7391" s="12">
        <v>43898</v>
      </c>
      <c r="H7391" s="11">
        <v>0.32126157407407407</v>
      </c>
    </row>
    <row r="7392" spans="1:8">
      <c r="A7392" s="10">
        <v>1.2365579208396401E+18</v>
      </c>
      <c r="B7392" t="s">
        <v>22321</v>
      </c>
      <c r="C7392" s="13">
        <v>43898.321261574078</v>
      </c>
      <c r="D7392" t="s">
        <v>18307</v>
      </c>
      <c r="E7392">
        <v>1499</v>
      </c>
      <c r="F7392" t="s">
        <v>22320</v>
      </c>
      <c r="G7392" s="12">
        <v>43898</v>
      </c>
      <c r="H7392" s="11">
        <v>0.32126157407407407</v>
      </c>
    </row>
    <row r="7393" spans="1:8">
      <c r="A7393" s="10">
        <v>1.2365579195308301E+18</v>
      </c>
      <c r="B7393" t="s">
        <v>22319</v>
      </c>
      <c r="C7393" s="13">
        <v>43898.321250000001</v>
      </c>
      <c r="D7393" t="s">
        <v>18245</v>
      </c>
      <c r="E7393">
        <v>651</v>
      </c>
      <c r="G7393" s="12">
        <v>43898</v>
      </c>
      <c r="H7393" s="11">
        <v>0.32124999999999998</v>
      </c>
    </row>
    <row r="7394" spans="1:8">
      <c r="A7394" s="10">
        <v>1.23655791779855E+18</v>
      </c>
      <c r="B7394" t="s">
        <v>22318</v>
      </c>
      <c r="C7394" s="13">
        <v>43898.321250000001</v>
      </c>
      <c r="D7394" t="s">
        <v>22317</v>
      </c>
      <c r="E7394">
        <v>0</v>
      </c>
      <c r="F7394" t="s">
        <v>2436</v>
      </c>
      <c r="G7394" s="12">
        <v>43898</v>
      </c>
      <c r="H7394" s="11">
        <v>0.32124999999999998</v>
      </c>
    </row>
    <row r="7395" spans="1:8">
      <c r="A7395" s="10">
        <v>1.23655791439278E+18</v>
      </c>
      <c r="B7395" t="s">
        <v>22316</v>
      </c>
      <c r="C7395" s="13">
        <v>43898.321238425924</v>
      </c>
      <c r="D7395" t="s">
        <v>22315</v>
      </c>
      <c r="E7395">
        <v>5</v>
      </c>
      <c r="F7395" t="s">
        <v>22314</v>
      </c>
      <c r="G7395" s="12">
        <v>43898</v>
      </c>
      <c r="H7395" s="11">
        <v>0.32123842592592594</v>
      </c>
    </row>
    <row r="7396" spans="1:8">
      <c r="A7396" s="10">
        <v>1.23655791413696E+18</v>
      </c>
      <c r="B7396" t="s">
        <v>22313</v>
      </c>
      <c r="C7396" s="13">
        <v>43898.321238425924</v>
      </c>
      <c r="D7396" t="s">
        <v>22312</v>
      </c>
      <c r="E7396">
        <v>0</v>
      </c>
      <c r="F7396" t="s">
        <v>6676</v>
      </c>
      <c r="G7396" s="12">
        <v>43898</v>
      </c>
      <c r="H7396" s="11">
        <v>0.32123842592592594</v>
      </c>
    </row>
    <row r="7397" spans="1:8">
      <c r="A7397" s="10">
        <v>1.23655791385601E+18</v>
      </c>
      <c r="B7397" t="s">
        <v>22311</v>
      </c>
      <c r="C7397" s="13">
        <v>43898.321238425924</v>
      </c>
      <c r="D7397" t="s">
        <v>18623</v>
      </c>
      <c r="E7397">
        <v>56</v>
      </c>
      <c r="F7397" t="s">
        <v>5617</v>
      </c>
      <c r="G7397" s="12">
        <v>43898</v>
      </c>
      <c r="H7397" s="11">
        <v>0.32123842592592594</v>
      </c>
    </row>
    <row r="7398" spans="1:8">
      <c r="A7398" s="10">
        <v>1.23655791081937E+18</v>
      </c>
      <c r="B7398" t="s">
        <v>22310</v>
      </c>
      <c r="C7398" s="13">
        <v>43898.321226851855</v>
      </c>
      <c r="D7398" t="s">
        <v>18321</v>
      </c>
      <c r="E7398">
        <v>51397</v>
      </c>
      <c r="G7398" s="12">
        <v>43898</v>
      </c>
      <c r="H7398" s="11">
        <v>0.32122685185185185</v>
      </c>
    </row>
    <row r="7399" spans="1:8">
      <c r="A7399" s="10">
        <v>1.23655790251869E+18</v>
      </c>
      <c r="B7399" t="s">
        <v>22309</v>
      </c>
      <c r="C7399" s="13">
        <v>43898.321203703701</v>
      </c>
      <c r="D7399" t="s">
        <v>19707</v>
      </c>
      <c r="E7399">
        <v>25</v>
      </c>
      <c r="F7399" t="s">
        <v>22308</v>
      </c>
      <c r="G7399" s="12">
        <v>43898</v>
      </c>
      <c r="H7399" s="11">
        <v>0.32120370370370371</v>
      </c>
    </row>
    <row r="7400" spans="1:8">
      <c r="A7400" s="10">
        <v>1.23655790101729E+18</v>
      </c>
      <c r="B7400" t="s">
        <v>22307</v>
      </c>
      <c r="C7400" s="13">
        <v>43898.321203703701</v>
      </c>
      <c r="D7400" t="s">
        <v>18238</v>
      </c>
      <c r="E7400">
        <v>71608</v>
      </c>
      <c r="F7400">
        <v>360</v>
      </c>
      <c r="G7400" s="12">
        <v>43898</v>
      </c>
      <c r="H7400" s="11">
        <v>0.32120370370370371</v>
      </c>
    </row>
    <row r="7401" spans="1:8">
      <c r="A7401" s="10">
        <v>1.2365579008032599E+18</v>
      </c>
      <c r="B7401" t="s">
        <v>22306</v>
      </c>
      <c r="C7401" s="13">
        <v>43898.321203703701</v>
      </c>
      <c r="D7401" t="s">
        <v>22096</v>
      </c>
      <c r="E7401">
        <v>6</v>
      </c>
      <c r="F7401" t="s">
        <v>22305</v>
      </c>
      <c r="G7401" s="12">
        <v>43898</v>
      </c>
      <c r="H7401" s="11">
        <v>0.32120370370370371</v>
      </c>
    </row>
    <row r="7402" spans="1:8">
      <c r="A7402" s="10">
        <v>1.23655789976304E+18</v>
      </c>
      <c r="B7402" t="s">
        <v>22304</v>
      </c>
      <c r="C7402" s="13">
        <v>43898.321203703701</v>
      </c>
      <c r="D7402" t="s">
        <v>21557</v>
      </c>
      <c r="E7402">
        <v>107</v>
      </c>
      <c r="F7402" t="s">
        <v>3952</v>
      </c>
      <c r="G7402" s="12">
        <v>43898</v>
      </c>
      <c r="H7402" s="11">
        <v>0.32120370370370371</v>
      </c>
    </row>
    <row r="7403" spans="1:8">
      <c r="A7403" s="10">
        <v>1.23655789829937E+18</v>
      </c>
      <c r="B7403" t="s">
        <v>22303</v>
      </c>
      <c r="C7403" s="13">
        <v>43898.321192129632</v>
      </c>
      <c r="D7403" t="s">
        <v>18177</v>
      </c>
      <c r="E7403">
        <v>75768</v>
      </c>
      <c r="F7403" t="s">
        <v>2510</v>
      </c>
      <c r="G7403" s="12">
        <v>43898</v>
      </c>
      <c r="H7403" s="11">
        <v>0.32119212962962962</v>
      </c>
    </row>
    <row r="7404" spans="1:8">
      <c r="A7404" s="10">
        <v>1.2365578976995999E+18</v>
      </c>
      <c r="B7404" t="s">
        <v>22302</v>
      </c>
      <c r="C7404" s="13">
        <v>43898.321192129632</v>
      </c>
      <c r="D7404" t="s">
        <v>18452</v>
      </c>
      <c r="E7404">
        <v>1582</v>
      </c>
      <c r="G7404" s="12">
        <v>43898</v>
      </c>
      <c r="H7404" s="11">
        <v>0.32119212962962962</v>
      </c>
    </row>
    <row r="7405" spans="1:8">
      <c r="A7405" s="10">
        <v>1.23655789762814E+18</v>
      </c>
      <c r="B7405" t="s">
        <v>22301</v>
      </c>
      <c r="C7405" s="13">
        <v>43898.321192129632</v>
      </c>
      <c r="D7405" t="s">
        <v>18238</v>
      </c>
      <c r="E7405">
        <v>71608</v>
      </c>
      <c r="G7405" s="12">
        <v>43898</v>
      </c>
      <c r="H7405" s="11">
        <v>0.32119212962962962</v>
      </c>
    </row>
    <row r="7406" spans="1:8">
      <c r="A7406" s="10">
        <v>1.23655789756957E+18</v>
      </c>
      <c r="B7406" t="s">
        <v>22300</v>
      </c>
      <c r="C7406" s="13">
        <v>43898.321192129632</v>
      </c>
      <c r="D7406" t="s">
        <v>22299</v>
      </c>
      <c r="E7406">
        <v>0</v>
      </c>
      <c r="G7406" s="12">
        <v>43898</v>
      </c>
      <c r="H7406" s="11">
        <v>0.32119212962962962</v>
      </c>
    </row>
    <row r="7407" spans="1:8">
      <c r="A7407" s="10">
        <v>1.2365578967475599E+18</v>
      </c>
      <c r="B7407" t="s">
        <v>22298</v>
      </c>
      <c r="C7407" s="13">
        <v>43898.321192129632</v>
      </c>
      <c r="D7407" t="s">
        <v>18177</v>
      </c>
      <c r="E7407">
        <v>75768</v>
      </c>
      <c r="F7407" t="s">
        <v>22297</v>
      </c>
      <c r="G7407" s="12">
        <v>43898</v>
      </c>
      <c r="H7407" s="11">
        <v>0.32119212962962962</v>
      </c>
    </row>
    <row r="7408" spans="1:8">
      <c r="A7408" s="10">
        <v>1.2365578967307899E+18</v>
      </c>
      <c r="B7408" t="s">
        <v>22296</v>
      </c>
      <c r="C7408" s="13">
        <v>43898.321192129632</v>
      </c>
      <c r="D7408" t="s">
        <v>18321</v>
      </c>
      <c r="E7408">
        <v>51397</v>
      </c>
      <c r="F7408" t="s">
        <v>2709</v>
      </c>
      <c r="G7408" s="12">
        <v>43898</v>
      </c>
      <c r="H7408" s="11">
        <v>0.32119212962962962</v>
      </c>
    </row>
    <row r="7409" spans="1:8">
      <c r="A7409" s="10">
        <v>1.2365578954303301E+18</v>
      </c>
      <c r="B7409" t="s">
        <v>22295</v>
      </c>
      <c r="C7409" s="13">
        <v>43898.321192129632</v>
      </c>
      <c r="D7409" t="s">
        <v>18177</v>
      </c>
      <c r="E7409">
        <v>75768</v>
      </c>
      <c r="F7409" t="s">
        <v>22294</v>
      </c>
      <c r="G7409" s="12">
        <v>43898</v>
      </c>
      <c r="H7409" s="11">
        <v>0.32119212962962962</v>
      </c>
    </row>
    <row r="7410" spans="1:8">
      <c r="A7410" s="10">
        <v>1.23655789527937E+18</v>
      </c>
      <c r="B7410" t="s">
        <v>22293</v>
      </c>
      <c r="C7410" s="13">
        <v>43898.321192129632</v>
      </c>
      <c r="D7410" t="s">
        <v>22096</v>
      </c>
      <c r="E7410">
        <v>6</v>
      </c>
      <c r="F7410" t="s">
        <v>9733</v>
      </c>
      <c r="G7410" s="12">
        <v>43898</v>
      </c>
      <c r="H7410" s="11">
        <v>0.32119212962962962</v>
      </c>
    </row>
    <row r="7411" spans="1:8">
      <c r="A7411" s="10">
        <v>1.23655789263277E+18</v>
      </c>
      <c r="B7411" t="s">
        <v>22292</v>
      </c>
      <c r="C7411" s="13">
        <v>43898.321180555555</v>
      </c>
      <c r="D7411" t="s">
        <v>19260</v>
      </c>
      <c r="E7411">
        <v>192</v>
      </c>
      <c r="G7411" s="12">
        <v>43898</v>
      </c>
      <c r="H7411" s="11">
        <v>0.32118055555555552</v>
      </c>
    </row>
    <row r="7412" spans="1:8">
      <c r="A7412" s="10">
        <v>1.2365578911982799E+18</v>
      </c>
      <c r="B7412" t="s">
        <v>22291</v>
      </c>
      <c r="C7412" s="13">
        <v>43898.321180555555</v>
      </c>
      <c r="D7412" t="s">
        <v>22250</v>
      </c>
      <c r="E7412">
        <v>54</v>
      </c>
      <c r="F7412" t="s">
        <v>22290</v>
      </c>
      <c r="G7412" s="12">
        <v>43898</v>
      </c>
      <c r="H7412" s="11">
        <v>0.32118055555555552</v>
      </c>
    </row>
    <row r="7413" spans="1:8">
      <c r="A7413" s="10">
        <v>1.23655789079985E+18</v>
      </c>
      <c r="B7413" t="s">
        <v>22289</v>
      </c>
      <c r="C7413" s="13">
        <v>43898.321168981478</v>
      </c>
      <c r="D7413" t="s">
        <v>22288</v>
      </c>
      <c r="E7413">
        <v>0</v>
      </c>
      <c r="F7413" t="s">
        <v>13062</v>
      </c>
      <c r="G7413" s="12">
        <v>43898</v>
      </c>
      <c r="H7413" s="11">
        <v>0.32116898148148149</v>
      </c>
    </row>
    <row r="7414" spans="1:8">
      <c r="A7414" s="10">
        <v>1.2365578885013299E+18</v>
      </c>
      <c r="B7414" t="s">
        <v>22287</v>
      </c>
      <c r="C7414" s="13">
        <v>43898.321168981478</v>
      </c>
      <c r="D7414" t="s">
        <v>19148</v>
      </c>
      <c r="E7414">
        <v>28798</v>
      </c>
      <c r="F7414" t="s">
        <v>22286</v>
      </c>
      <c r="G7414" s="12">
        <v>43898</v>
      </c>
      <c r="H7414" s="11">
        <v>0.32116898148148149</v>
      </c>
    </row>
    <row r="7415" spans="1:8">
      <c r="A7415" s="10">
        <v>1.23655788713823E+18</v>
      </c>
      <c r="B7415" t="s">
        <v>22285</v>
      </c>
      <c r="C7415" s="13">
        <v>43898.321168981478</v>
      </c>
      <c r="D7415" t="s">
        <v>22284</v>
      </c>
      <c r="E7415">
        <v>1</v>
      </c>
      <c r="F7415" t="s">
        <v>22283</v>
      </c>
      <c r="G7415" s="12">
        <v>43898</v>
      </c>
      <c r="H7415" s="11">
        <v>0.32116898148148149</v>
      </c>
    </row>
    <row r="7416" spans="1:8">
      <c r="A7416" s="10">
        <v>1.23655788499505E+18</v>
      </c>
      <c r="B7416" t="s">
        <v>22282</v>
      </c>
      <c r="C7416" s="13">
        <v>43898.321157407408</v>
      </c>
      <c r="D7416" t="s">
        <v>18221</v>
      </c>
      <c r="E7416">
        <v>37</v>
      </c>
      <c r="G7416" s="12">
        <v>43898</v>
      </c>
      <c r="H7416" s="11">
        <v>0.32115740740740745</v>
      </c>
    </row>
    <row r="7417" spans="1:8">
      <c r="A7417" s="10">
        <v>1.2365578834388401E+18</v>
      </c>
      <c r="B7417" t="s">
        <v>22281</v>
      </c>
      <c r="C7417" s="13">
        <v>43898.321157407408</v>
      </c>
      <c r="D7417" t="s">
        <v>18208</v>
      </c>
      <c r="E7417">
        <v>713</v>
      </c>
      <c r="F7417" t="s">
        <v>22280</v>
      </c>
      <c r="G7417" s="12">
        <v>43898</v>
      </c>
      <c r="H7417" s="11">
        <v>0.32115740740740745</v>
      </c>
    </row>
    <row r="7418" spans="1:8">
      <c r="A7418" s="10">
        <v>1.23655787858611E+18</v>
      </c>
      <c r="B7418" t="s">
        <v>22279</v>
      </c>
      <c r="C7418" s="13">
        <v>43898.321145833332</v>
      </c>
      <c r="D7418" t="s">
        <v>18391</v>
      </c>
      <c r="E7418">
        <v>8</v>
      </c>
      <c r="G7418" s="12">
        <v>43898</v>
      </c>
      <c r="H7418" s="11">
        <v>0.3211458333333333</v>
      </c>
    </row>
    <row r="7419" spans="1:8">
      <c r="A7419" s="10">
        <v>1.2365578780367401E+18</v>
      </c>
      <c r="B7419" t="s">
        <v>22278</v>
      </c>
      <c r="C7419" s="13">
        <v>43898.321134259262</v>
      </c>
      <c r="D7419" t="s">
        <v>22244</v>
      </c>
      <c r="E7419">
        <v>96</v>
      </c>
      <c r="G7419" s="12">
        <v>43898</v>
      </c>
      <c r="H7419" s="11">
        <v>0.32113425925925926</v>
      </c>
    </row>
    <row r="7420" spans="1:8">
      <c r="A7420" s="10">
        <v>1.23655787757102E+18</v>
      </c>
      <c r="B7420" t="s">
        <v>22277</v>
      </c>
      <c r="C7420" s="13">
        <v>43898.321134259262</v>
      </c>
      <c r="D7420" t="s">
        <v>18655</v>
      </c>
      <c r="E7420">
        <v>226</v>
      </c>
      <c r="G7420" s="12">
        <v>43898</v>
      </c>
      <c r="H7420" s="11">
        <v>0.32113425925925926</v>
      </c>
    </row>
    <row r="7421" spans="1:8">
      <c r="A7421" s="10">
        <v>1.23655787593938E+18</v>
      </c>
      <c r="B7421" t="s">
        <v>22276</v>
      </c>
      <c r="C7421" s="13">
        <v>43898.321134259262</v>
      </c>
      <c r="D7421" t="s">
        <v>21500</v>
      </c>
      <c r="E7421">
        <v>7</v>
      </c>
      <c r="F7421" t="s">
        <v>4597</v>
      </c>
      <c r="G7421" s="12">
        <v>43898</v>
      </c>
      <c r="H7421" s="11">
        <v>0.32113425925925926</v>
      </c>
    </row>
    <row r="7422" spans="1:8">
      <c r="A7422" s="10">
        <v>1.2365578747693901E+18</v>
      </c>
      <c r="B7422" t="s">
        <v>22275</v>
      </c>
      <c r="C7422" s="13">
        <v>43898.321134259262</v>
      </c>
      <c r="D7422" t="s">
        <v>22274</v>
      </c>
      <c r="E7422">
        <v>6</v>
      </c>
      <c r="F7422" t="s">
        <v>22273</v>
      </c>
      <c r="G7422" s="12">
        <v>43898</v>
      </c>
      <c r="H7422" s="11">
        <v>0.32113425925925926</v>
      </c>
    </row>
    <row r="7423" spans="1:8">
      <c r="A7423" s="10">
        <v>1.23655787425329E+18</v>
      </c>
      <c r="B7423" t="s">
        <v>22272</v>
      </c>
      <c r="C7423" s="13">
        <v>43898.321134259262</v>
      </c>
      <c r="D7423" t="s">
        <v>18321</v>
      </c>
      <c r="E7423">
        <v>51397</v>
      </c>
      <c r="F7423" t="s">
        <v>9593</v>
      </c>
      <c r="G7423" s="12">
        <v>43898</v>
      </c>
      <c r="H7423" s="11">
        <v>0.32113425925925926</v>
      </c>
    </row>
    <row r="7424" spans="1:8">
      <c r="A7424" s="10">
        <v>1.2365578736872599E+18</v>
      </c>
      <c r="B7424" t="s">
        <v>22271</v>
      </c>
      <c r="C7424" s="13">
        <v>43898.321122685185</v>
      </c>
      <c r="D7424" t="s">
        <v>18166</v>
      </c>
      <c r="E7424">
        <v>4810</v>
      </c>
      <c r="F7424" t="s">
        <v>22270</v>
      </c>
      <c r="G7424" s="12">
        <v>43898</v>
      </c>
      <c r="H7424" s="11">
        <v>0.32112268518518516</v>
      </c>
    </row>
    <row r="7425" spans="1:8">
      <c r="A7425" s="10">
        <v>1.2365578724036401E+18</v>
      </c>
      <c r="B7425" t="s">
        <v>2432</v>
      </c>
      <c r="C7425" s="13">
        <v>43898.321122685185</v>
      </c>
      <c r="D7425" t="s">
        <v>18258</v>
      </c>
      <c r="E7425">
        <v>254</v>
      </c>
      <c r="F7425" t="s">
        <v>2431</v>
      </c>
      <c r="G7425" s="12">
        <v>43898</v>
      </c>
      <c r="H7425" s="11">
        <v>0.32112268518518516</v>
      </c>
    </row>
    <row r="7426" spans="1:8">
      <c r="A7426" s="10">
        <v>1.2365578721813399E+18</v>
      </c>
      <c r="B7426" t="s">
        <v>22269</v>
      </c>
      <c r="C7426" s="13">
        <v>43898.321122685185</v>
      </c>
      <c r="D7426" t="s">
        <v>21717</v>
      </c>
      <c r="E7426">
        <v>10</v>
      </c>
      <c r="G7426" s="12">
        <v>43898</v>
      </c>
      <c r="H7426" s="11">
        <v>0.32112268518518516</v>
      </c>
    </row>
    <row r="7427" spans="1:8">
      <c r="A7427" s="10">
        <v>1.2365578718207401E+18</v>
      </c>
      <c r="B7427" t="s">
        <v>22268</v>
      </c>
      <c r="C7427" s="13">
        <v>43898.321122685185</v>
      </c>
      <c r="D7427" t="s">
        <v>18321</v>
      </c>
      <c r="E7427">
        <v>51397</v>
      </c>
      <c r="F7427" t="s">
        <v>6442</v>
      </c>
      <c r="G7427" s="12">
        <v>43898</v>
      </c>
      <c r="H7427" s="11">
        <v>0.32112268518518516</v>
      </c>
    </row>
    <row r="7428" spans="1:8">
      <c r="A7428" s="10">
        <v>1.23655787157315E+18</v>
      </c>
      <c r="B7428" t="s">
        <v>22267</v>
      </c>
      <c r="C7428" s="13">
        <v>43898.321122685185</v>
      </c>
      <c r="D7428" t="s">
        <v>19102</v>
      </c>
      <c r="E7428">
        <v>215</v>
      </c>
      <c r="F7428" t="s">
        <v>2439</v>
      </c>
      <c r="G7428" s="12">
        <v>43898</v>
      </c>
      <c r="H7428" s="11">
        <v>0.32112268518518516</v>
      </c>
    </row>
    <row r="7429" spans="1:8">
      <c r="A7429" s="10">
        <v>1.23655787060447E+18</v>
      </c>
      <c r="B7429" t="s">
        <v>22266</v>
      </c>
      <c r="C7429" s="13">
        <v>43898.321122685185</v>
      </c>
      <c r="D7429" t="s">
        <v>18332</v>
      </c>
      <c r="E7429">
        <v>486</v>
      </c>
      <c r="F7429" t="s">
        <v>2436</v>
      </c>
      <c r="G7429" s="12">
        <v>43898</v>
      </c>
      <c r="H7429" s="11">
        <v>0.32112268518518516</v>
      </c>
    </row>
    <row r="7430" spans="1:8">
      <c r="A7430" s="10">
        <v>1.23655787023955E+18</v>
      </c>
      <c r="B7430" t="s">
        <v>16555</v>
      </c>
      <c r="C7430" s="13">
        <v>43898.321122685185</v>
      </c>
      <c r="D7430" t="s">
        <v>18166</v>
      </c>
      <c r="E7430">
        <v>4810</v>
      </c>
      <c r="F7430" t="s">
        <v>16554</v>
      </c>
      <c r="G7430" s="12">
        <v>43898</v>
      </c>
      <c r="H7430" s="11">
        <v>0.32112268518518516</v>
      </c>
    </row>
    <row r="7431" spans="1:8">
      <c r="A7431" s="10">
        <v>1.23655786979489E+18</v>
      </c>
      <c r="B7431" t="s">
        <v>22265</v>
      </c>
      <c r="C7431" s="13">
        <v>43898.321111111109</v>
      </c>
      <c r="D7431" t="s">
        <v>19715</v>
      </c>
      <c r="E7431">
        <v>39</v>
      </c>
      <c r="F7431" t="s">
        <v>19714</v>
      </c>
      <c r="G7431" s="12">
        <v>43898</v>
      </c>
      <c r="H7431" s="11">
        <v>0.32111111111111112</v>
      </c>
    </row>
    <row r="7432" spans="1:8">
      <c r="A7432" s="10">
        <v>1.2365578670015601E+18</v>
      </c>
      <c r="B7432" t="s">
        <v>22264</v>
      </c>
      <c r="C7432" s="13">
        <v>43898.321111111109</v>
      </c>
      <c r="D7432" t="s">
        <v>18177</v>
      </c>
      <c r="E7432">
        <v>75769</v>
      </c>
      <c r="G7432" s="12">
        <v>43898</v>
      </c>
      <c r="H7432" s="11">
        <v>0.32111111111111112</v>
      </c>
    </row>
    <row r="7433" spans="1:8">
      <c r="A7433" s="10">
        <v>1.2365578652901E+18</v>
      </c>
      <c r="B7433" t="s">
        <v>22263</v>
      </c>
      <c r="C7433" s="13">
        <v>43898.321099537039</v>
      </c>
      <c r="D7433" t="s">
        <v>18177</v>
      </c>
      <c r="E7433">
        <v>75769</v>
      </c>
      <c r="G7433" s="12">
        <v>43898</v>
      </c>
      <c r="H7433" s="11">
        <v>0.32109953703703703</v>
      </c>
    </row>
    <row r="7434" spans="1:8">
      <c r="A7434" s="10">
        <v>1.23655786464417E+18</v>
      </c>
      <c r="B7434" t="s">
        <v>22262</v>
      </c>
      <c r="C7434" s="13">
        <v>43898.321099537039</v>
      </c>
      <c r="D7434" t="s">
        <v>22261</v>
      </c>
      <c r="E7434">
        <v>6</v>
      </c>
      <c r="G7434" s="12">
        <v>43898</v>
      </c>
      <c r="H7434" s="11">
        <v>0.32109953703703703</v>
      </c>
    </row>
    <row r="7435" spans="1:8">
      <c r="A7435" s="10">
        <v>1.23655786391875E+18</v>
      </c>
      <c r="B7435" t="s">
        <v>22260</v>
      </c>
      <c r="C7435" s="13">
        <v>43898.321099537039</v>
      </c>
      <c r="D7435" t="s">
        <v>18177</v>
      </c>
      <c r="E7435">
        <v>75769</v>
      </c>
      <c r="F7435" t="s">
        <v>22259</v>
      </c>
      <c r="G7435" s="12">
        <v>43898</v>
      </c>
      <c r="H7435" s="11">
        <v>0.32109953703703703</v>
      </c>
    </row>
    <row r="7436" spans="1:8">
      <c r="A7436" s="10">
        <v>1.23655786364593E+18</v>
      </c>
      <c r="B7436" t="s">
        <v>22258</v>
      </c>
      <c r="C7436" s="13">
        <v>43898.321099537039</v>
      </c>
      <c r="D7436" t="s">
        <v>19374</v>
      </c>
      <c r="E7436">
        <v>702</v>
      </c>
      <c r="F7436" t="s">
        <v>22257</v>
      </c>
      <c r="G7436" s="12">
        <v>43898</v>
      </c>
      <c r="H7436" s="11">
        <v>0.32109953703703703</v>
      </c>
    </row>
    <row r="7437" spans="1:8">
      <c r="A7437" s="10">
        <v>1.2365578620520399E+18</v>
      </c>
      <c r="B7437" t="s">
        <v>22256</v>
      </c>
      <c r="C7437" s="13">
        <v>43898.321099537039</v>
      </c>
      <c r="D7437" t="s">
        <v>18177</v>
      </c>
      <c r="E7437">
        <v>75769</v>
      </c>
      <c r="G7437" s="12">
        <v>43898</v>
      </c>
      <c r="H7437" s="11">
        <v>0.32109953703703703</v>
      </c>
    </row>
    <row r="7438" spans="1:8">
      <c r="A7438" s="10">
        <v>1.2365578574550999E+18</v>
      </c>
      <c r="B7438" t="s">
        <v>22255</v>
      </c>
      <c r="C7438" s="13">
        <v>43898.321087962962</v>
      </c>
      <c r="D7438" t="s">
        <v>18177</v>
      </c>
      <c r="E7438">
        <v>75769</v>
      </c>
      <c r="F7438" t="s">
        <v>4776</v>
      </c>
      <c r="G7438" s="12">
        <v>43898</v>
      </c>
      <c r="H7438" s="11">
        <v>0.32108796296296299</v>
      </c>
    </row>
    <row r="7439" spans="1:8">
      <c r="A7439" s="10">
        <v>1.23655785707776E+18</v>
      </c>
      <c r="B7439" t="s">
        <v>22254</v>
      </c>
      <c r="C7439" s="13">
        <v>43898.321076388886</v>
      </c>
      <c r="D7439" t="s">
        <v>18182</v>
      </c>
      <c r="E7439">
        <v>1334</v>
      </c>
      <c r="G7439" s="12">
        <v>43898</v>
      </c>
      <c r="H7439" s="11">
        <v>0.3210763888888889</v>
      </c>
    </row>
    <row r="7440" spans="1:8">
      <c r="A7440" s="10">
        <v>1.23655785533297E+18</v>
      </c>
      <c r="B7440" t="s">
        <v>22253</v>
      </c>
      <c r="C7440" s="13">
        <v>43898.321076388886</v>
      </c>
      <c r="D7440" t="s">
        <v>22252</v>
      </c>
      <c r="E7440">
        <v>0</v>
      </c>
      <c r="F7440" t="s">
        <v>2513</v>
      </c>
      <c r="G7440" s="12">
        <v>43898</v>
      </c>
      <c r="H7440" s="11">
        <v>0.3210763888888889</v>
      </c>
    </row>
    <row r="7441" spans="1:8">
      <c r="A7441" s="10">
        <v>1.23655785271137E+18</v>
      </c>
      <c r="B7441" t="s">
        <v>22251</v>
      </c>
      <c r="C7441" s="13">
        <v>43898.321064814816</v>
      </c>
      <c r="D7441" t="s">
        <v>22250</v>
      </c>
      <c r="E7441">
        <v>54</v>
      </c>
      <c r="F7441" t="s">
        <v>2422</v>
      </c>
      <c r="G7441" s="12">
        <v>43898</v>
      </c>
      <c r="H7441" s="11">
        <v>0.3210648148148148</v>
      </c>
    </row>
    <row r="7442" spans="1:8">
      <c r="A7442" s="10">
        <v>1.2365578495992699E+18</v>
      </c>
      <c r="B7442" t="s">
        <v>22249</v>
      </c>
      <c r="C7442" s="13">
        <v>43898.321064814816</v>
      </c>
      <c r="D7442" t="s">
        <v>18177</v>
      </c>
      <c r="E7442">
        <v>75769</v>
      </c>
      <c r="F7442" t="s">
        <v>6561</v>
      </c>
      <c r="G7442" s="12">
        <v>43898</v>
      </c>
      <c r="H7442" s="11">
        <v>0.3210648148148148</v>
      </c>
    </row>
    <row r="7443" spans="1:8">
      <c r="A7443" s="10">
        <v>1.2365578465794701E+18</v>
      </c>
      <c r="B7443" t="s">
        <v>22216</v>
      </c>
      <c r="C7443" s="13">
        <v>43898.321053240739</v>
      </c>
      <c r="D7443" t="s">
        <v>22248</v>
      </c>
      <c r="E7443">
        <v>1</v>
      </c>
      <c r="F7443" t="s">
        <v>22214</v>
      </c>
      <c r="G7443" s="12">
        <v>43898</v>
      </c>
      <c r="H7443" s="11">
        <v>0.32105324074074076</v>
      </c>
    </row>
    <row r="7444" spans="1:8">
      <c r="A7444" s="10">
        <v>1.23655784626065E+18</v>
      </c>
      <c r="B7444" t="s">
        <v>22247</v>
      </c>
      <c r="C7444" s="13">
        <v>43898.321053240739</v>
      </c>
      <c r="D7444" t="s">
        <v>19148</v>
      </c>
      <c r="E7444">
        <v>28798</v>
      </c>
      <c r="F7444" t="s">
        <v>3100</v>
      </c>
      <c r="G7444" s="12">
        <v>43898</v>
      </c>
      <c r="H7444" s="11">
        <v>0.32105324074074076</v>
      </c>
    </row>
    <row r="7445" spans="1:8">
      <c r="A7445" s="10">
        <v>1.2365578449015401E+18</v>
      </c>
      <c r="B7445" t="s">
        <v>22246</v>
      </c>
      <c r="C7445" s="13">
        <v>43898.321053240739</v>
      </c>
      <c r="D7445" t="s">
        <v>18177</v>
      </c>
      <c r="E7445">
        <v>75769</v>
      </c>
      <c r="G7445" s="12">
        <v>43898</v>
      </c>
      <c r="H7445" s="11">
        <v>0.32105324074074076</v>
      </c>
    </row>
    <row r="7446" spans="1:8">
      <c r="A7446" s="10">
        <v>1.23655784465838E+18</v>
      </c>
      <c r="B7446" t="s">
        <v>22245</v>
      </c>
      <c r="C7446" s="13">
        <v>43898.32104166667</v>
      </c>
      <c r="D7446" t="s">
        <v>22244</v>
      </c>
      <c r="E7446">
        <v>96</v>
      </c>
      <c r="F7446" t="s">
        <v>10489</v>
      </c>
      <c r="G7446" s="12">
        <v>43898</v>
      </c>
      <c r="H7446" s="11">
        <v>0.32104166666666667</v>
      </c>
    </row>
    <row r="7447" spans="1:8">
      <c r="A7447" s="10">
        <v>1.2365578416803E+18</v>
      </c>
      <c r="B7447" t="s">
        <v>22243</v>
      </c>
      <c r="C7447" s="13">
        <v>43898.32104166667</v>
      </c>
      <c r="D7447" t="s">
        <v>22242</v>
      </c>
      <c r="E7447">
        <v>1158</v>
      </c>
      <c r="G7447" s="12">
        <v>43898</v>
      </c>
      <c r="H7447" s="11">
        <v>0.32104166666666667</v>
      </c>
    </row>
    <row r="7448" spans="1:8">
      <c r="A7448" s="10">
        <v>1.2365578410178099E+18</v>
      </c>
      <c r="B7448" t="s">
        <v>21898</v>
      </c>
      <c r="C7448" s="13">
        <v>43898.32104166667</v>
      </c>
      <c r="D7448" t="s">
        <v>18191</v>
      </c>
      <c r="E7448">
        <v>1395</v>
      </c>
      <c r="G7448" s="12">
        <v>43898</v>
      </c>
      <c r="H7448" s="11">
        <v>0.32104166666666667</v>
      </c>
    </row>
    <row r="7449" spans="1:8">
      <c r="A7449" s="10">
        <v>1.2365578408039199E+18</v>
      </c>
      <c r="B7449" t="s">
        <v>22241</v>
      </c>
      <c r="C7449" s="13">
        <v>43898.32104166667</v>
      </c>
      <c r="D7449" t="s">
        <v>18915</v>
      </c>
      <c r="E7449">
        <v>1870</v>
      </c>
      <c r="F7449" t="s">
        <v>22240</v>
      </c>
      <c r="G7449" s="12">
        <v>43898</v>
      </c>
      <c r="H7449" s="11">
        <v>0.32104166666666667</v>
      </c>
    </row>
    <row r="7450" spans="1:8">
      <c r="A7450" s="10">
        <v>1.2365578398056599E+18</v>
      </c>
      <c r="B7450" t="s">
        <v>22239</v>
      </c>
      <c r="C7450" s="13">
        <v>43898.321030092593</v>
      </c>
      <c r="D7450" t="s">
        <v>18827</v>
      </c>
      <c r="E7450">
        <v>172</v>
      </c>
      <c r="F7450" t="s">
        <v>22238</v>
      </c>
      <c r="G7450" s="12">
        <v>43898</v>
      </c>
      <c r="H7450" s="11">
        <v>0.32103009259259258</v>
      </c>
    </row>
    <row r="7451" spans="1:8">
      <c r="A7451" s="10">
        <v>1.2365578394785101E+18</v>
      </c>
      <c r="B7451" t="s">
        <v>22237</v>
      </c>
      <c r="C7451" s="13">
        <v>43898.321030092593</v>
      </c>
      <c r="D7451" t="s">
        <v>18177</v>
      </c>
      <c r="E7451">
        <v>75769</v>
      </c>
      <c r="F7451" t="s">
        <v>2456</v>
      </c>
      <c r="G7451" s="12">
        <v>43898</v>
      </c>
      <c r="H7451" s="11">
        <v>0.32103009259259258</v>
      </c>
    </row>
    <row r="7452" spans="1:8">
      <c r="A7452" s="10">
        <v>1.23655783821185E+18</v>
      </c>
      <c r="B7452" t="s">
        <v>11819</v>
      </c>
      <c r="C7452" s="13">
        <v>43898.321030092593</v>
      </c>
      <c r="D7452" t="s">
        <v>20025</v>
      </c>
      <c r="E7452">
        <v>77</v>
      </c>
      <c r="G7452" s="12">
        <v>43898</v>
      </c>
      <c r="H7452" s="11">
        <v>0.32103009259259258</v>
      </c>
    </row>
    <row r="7453" spans="1:8">
      <c r="A7453" s="10">
        <v>1.2365578374736599E+18</v>
      </c>
      <c r="B7453" t="s">
        <v>22236</v>
      </c>
      <c r="C7453" s="13">
        <v>43898.321030092593</v>
      </c>
      <c r="D7453" t="s">
        <v>18307</v>
      </c>
      <c r="E7453">
        <v>1499</v>
      </c>
      <c r="F7453" t="s">
        <v>4799</v>
      </c>
      <c r="G7453" s="12">
        <v>43898</v>
      </c>
      <c r="H7453" s="11">
        <v>0.32103009259259258</v>
      </c>
    </row>
    <row r="7454" spans="1:8">
      <c r="A7454" s="10">
        <v>1.2365578277176399E+18</v>
      </c>
      <c r="B7454" t="s">
        <v>22235</v>
      </c>
      <c r="C7454" s="13">
        <v>43898.32099537037</v>
      </c>
      <c r="D7454" t="s">
        <v>18163</v>
      </c>
      <c r="E7454">
        <v>616</v>
      </c>
      <c r="F7454" t="s">
        <v>3941</v>
      </c>
      <c r="G7454" s="12">
        <v>43898</v>
      </c>
      <c r="H7454" s="11">
        <v>0.32099537037037035</v>
      </c>
    </row>
    <row r="7455" spans="1:8">
      <c r="A7455" s="10">
        <v>1.23655782663969E+18</v>
      </c>
      <c r="B7455" t="s">
        <v>22234</v>
      </c>
      <c r="C7455" s="13">
        <v>43898.32099537037</v>
      </c>
      <c r="D7455" t="s">
        <v>18163</v>
      </c>
      <c r="E7455">
        <v>616</v>
      </c>
      <c r="F7455" t="s">
        <v>6867</v>
      </c>
      <c r="G7455" s="12">
        <v>43898</v>
      </c>
      <c r="H7455" s="11">
        <v>0.32099537037037035</v>
      </c>
    </row>
    <row r="7456" spans="1:8">
      <c r="A7456" s="10">
        <v>1.23655782555342E+18</v>
      </c>
      <c r="B7456" t="s">
        <v>22233</v>
      </c>
      <c r="C7456" s="13">
        <v>43898.32099537037</v>
      </c>
      <c r="D7456" t="s">
        <v>18166</v>
      </c>
      <c r="E7456">
        <v>4810</v>
      </c>
      <c r="F7456" t="s">
        <v>22232</v>
      </c>
      <c r="G7456" s="12">
        <v>43898</v>
      </c>
      <c r="H7456" s="11">
        <v>0.32099537037037035</v>
      </c>
    </row>
    <row r="7457" spans="1:8">
      <c r="A7457" s="10">
        <v>1.2365578224328699E+18</v>
      </c>
      <c r="B7457" t="s">
        <v>22231</v>
      </c>
      <c r="C7457" s="13">
        <v>43898.320983796293</v>
      </c>
      <c r="D7457" t="s">
        <v>18452</v>
      </c>
      <c r="E7457">
        <v>1582</v>
      </c>
      <c r="G7457" s="12">
        <v>43898</v>
      </c>
      <c r="H7457" s="11">
        <v>0.32098379629629631</v>
      </c>
    </row>
    <row r="7458" spans="1:8">
      <c r="A7458" s="10">
        <v>1.2365578211282601E+18</v>
      </c>
      <c r="B7458" t="s">
        <v>20123</v>
      </c>
      <c r="C7458" s="13">
        <v>43898.320983796293</v>
      </c>
      <c r="D7458" t="s">
        <v>18493</v>
      </c>
      <c r="E7458">
        <v>699</v>
      </c>
      <c r="G7458" s="12">
        <v>43898</v>
      </c>
      <c r="H7458" s="11">
        <v>0.32098379629629631</v>
      </c>
    </row>
    <row r="7459" spans="1:8">
      <c r="A7459" s="10">
        <v>1.2365578209520799E+18</v>
      </c>
      <c r="B7459" t="s">
        <v>22230</v>
      </c>
      <c r="C7459" s="13">
        <v>43898.320983796293</v>
      </c>
      <c r="D7459" t="s">
        <v>18342</v>
      </c>
      <c r="E7459">
        <v>21686</v>
      </c>
      <c r="F7459" t="s">
        <v>3547</v>
      </c>
      <c r="G7459" s="12">
        <v>43898</v>
      </c>
      <c r="H7459" s="11">
        <v>0.32098379629629631</v>
      </c>
    </row>
    <row r="7460" spans="1:8">
      <c r="A7460" s="10">
        <v>1.2365578206922399E+18</v>
      </c>
      <c r="B7460" t="s">
        <v>22229</v>
      </c>
      <c r="C7460" s="13">
        <v>43898.320983796293</v>
      </c>
      <c r="D7460" t="s">
        <v>22228</v>
      </c>
      <c r="E7460">
        <v>0</v>
      </c>
      <c r="F7460" t="s">
        <v>22227</v>
      </c>
      <c r="G7460" s="12">
        <v>43898</v>
      </c>
      <c r="H7460" s="11">
        <v>0.32098379629629631</v>
      </c>
    </row>
    <row r="7461" spans="1:8">
      <c r="A7461" s="10">
        <v>1.2365578197527099E+18</v>
      </c>
      <c r="B7461" t="s">
        <v>22226</v>
      </c>
      <c r="C7461" s="13">
        <v>43898.320983796293</v>
      </c>
      <c r="D7461" t="s">
        <v>22225</v>
      </c>
      <c r="E7461">
        <v>11</v>
      </c>
      <c r="F7461" t="s">
        <v>16554</v>
      </c>
      <c r="G7461" s="12">
        <v>43898</v>
      </c>
      <c r="H7461" s="11">
        <v>0.32098379629629631</v>
      </c>
    </row>
    <row r="7462" spans="1:8">
      <c r="A7462" s="10">
        <v>1.2365578179363699E+18</v>
      </c>
      <c r="B7462" t="s">
        <v>18734</v>
      </c>
      <c r="C7462" s="13">
        <v>43898.320972222224</v>
      </c>
      <c r="D7462" t="s">
        <v>18238</v>
      </c>
      <c r="E7462">
        <v>71608</v>
      </c>
      <c r="G7462" s="12">
        <v>43898</v>
      </c>
      <c r="H7462" s="11">
        <v>0.32097222222222221</v>
      </c>
    </row>
    <row r="7463" spans="1:8">
      <c r="A7463" s="10">
        <v>1.2365578141992399E+18</v>
      </c>
      <c r="B7463" t="s">
        <v>22224</v>
      </c>
      <c r="C7463" s="13">
        <v>43898.320960648147</v>
      </c>
      <c r="D7463" t="s">
        <v>18177</v>
      </c>
      <c r="E7463">
        <v>75769</v>
      </c>
      <c r="F7463" t="s">
        <v>3547</v>
      </c>
      <c r="G7463" s="12">
        <v>43898</v>
      </c>
      <c r="H7463" s="11">
        <v>0.32096064814814812</v>
      </c>
    </row>
    <row r="7464" spans="1:8">
      <c r="A7464" s="10">
        <v>1.2365578137253199E+18</v>
      </c>
      <c r="B7464" t="s">
        <v>22223</v>
      </c>
      <c r="C7464" s="13">
        <v>43898.320960648147</v>
      </c>
      <c r="D7464" t="s">
        <v>22222</v>
      </c>
      <c r="E7464">
        <v>0</v>
      </c>
      <c r="G7464" s="12">
        <v>43898</v>
      </c>
      <c r="H7464" s="11">
        <v>0.32096064814814812</v>
      </c>
    </row>
    <row r="7465" spans="1:8">
      <c r="A7465" s="10">
        <v>1.23655781345264E+18</v>
      </c>
      <c r="B7465" t="s">
        <v>22221</v>
      </c>
      <c r="C7465" s="13">
        <v>43898.320960648147</v>
      </c>
      <c r="D7465" t="s">
        <v>18493</v>
      </c>
      <c r="E7465">
        <v>699</v>
      </c>
      <c r="F7465" t="s">
        <v>5066</v>
      </c>
      <c r="G7465" s="12">
        <v>43898</v>
      </c>
      <c r="H7465" s="11">
        <v>0.32096064814814812</v>
      </c>
    </row>
    <row r="7466" spans="1:8">
      <c r="A7466" s="10">
        <v>1.2365578128151501E+18</v>
      </c>
      <c r="B7466" t="s">
        <v>22220</v>
      </c>
      <c r="C7466" s="13">
        <v>43898.320960648147</v>
      </c>
      <c r="D7466" t="s">
        <v>18258</v>
      </c>
      <c r="E7466">
        <v>254</v>
      </c>
      <c r="F7466" t="s">
        <v>22219</v>
      </c>
      <c r="G7466" s="12">
        <v>43898</v>
      </c>
      <c r="H7466" s="11">
        <v>0.32096064814814812</v>
      </c>
    </row>
    <row r="7467" spans="1:8">
      <c r="A7467" s="10">
        <v>1.23655781066367E+18</v>
      </c>
      <c r="B7467" t="s">
        <v>22218</v>
      </c>
      <c r="C7467" s="13">
        <v>43898.320949074077</v>
      </c>
      <c r="D7467" t="s">
        <v>22217</v>
      </c>
      <c r="E7467">
        <v>0</v>
      </c>
      <c r="F7467" t="s">
        <v>2456</v>
      </c>
      <c r="G7467" s="12">
        <v>43898</v>
      </c>
      <c r="H7467" s="11">
        <v>0.32094907407407408</v>
      </c>
    </row>
    <row r="7468" spans="1:8">
      <c r="A7468" s="10">
        <v>1.23655780957712E+18</v>
      </c>
      <c r="B7468" t="s">
        <v>22216</v>
      </c>
      <c r="C7468" s="13">
        <v>43898.320949074077</v>
      </c>
      <c r="D7468" t="s">
        <v>22215</v>
      </c>
      <c r="E7468">
        <v>0</v>
      </c>
      <c r="F7468" t="s">
        <v>22214</v>
      </c>
      <c r="G7468" s="12">
        <v>43898</v>
      </c>
      <c r="H7468" s="11">
        <v>0.32094907407407408</v>
      </c>
    </row>
    <row r="7469" spans="1:8">
      <c r="A7469" s="10">
        <v>1.2365578058609999E+18</v>
      </c>
      <c r="B7469" t="s">
        <v>18742</v>
      </c>
      <c r="C7469" s="13">
        <v>43898.320937500001</v>
      </c>
      <c r="D7469" t="s">
        <v>22213</v>
      </c>
      <c r="E7469">
        <v>0</v>
      </c>
      <c r="F7469" t="s">
        <v>18740</v>
      </c>
      <c r="G7469" s="12">
        <v>43898</v>
      </c>
      <c r="H7469" s="11">
        <v>0.32093749999999999</v>
      </c>
    </row>
    <row r="7470" spans="1:8">
      <c r="A7470" s="10">
        <v>1.2365578044309199E+18</v>
      </c>
      <c r="B7470" t="s">
        <v>22212</v>
      </c>
      <c r="C7470" s="13">
        <v>43898.320937500001</v>
      </c>
      <c r="D7470" t="s">
        <v>18177</v>
      </c>
      <c r="E7470">
        <v>75769</v>
      </c>
      <c r="G7470" s="12">
        <v>43898</v>
      </c>
      <c r="H7470" s="11">
        <v>0.32093749999999999</v>
      </c>
    </row>
    <row r="7471" spans="1:8">
      <c r="A7471" s="10">
        <v>1.2365578043427699E+18</v>
      </c>
      <c r="B7471" t="s">
        <v>22211</v>
      </c>
      <c r="C7471" s="13">
        <v>43898.320937500001</v>
      </c>
      <c r="D7471" t="s">
        <v>21242</v>
      </c>
      <c r="E7471">
        <v>23</v>
      </c>
      <c r="F7471" t="s">
        <v>22210</v>
      </c>
      <c r="G7471" s="12">
        <v>43898</v>
      </c>
      <c r="H7471" s="11">
        <v>0.32093749999999999</v>
      </c>
    </row>
    <row r="7472" spans="1:8">
      <c r="A7472" s="10">
        <v>1.23655780405325E+18</v>
      </c>
      <c r="B7472" t="s">
        <v>22209</v>
      </c>
      <c r="C7472" s="13">
        <v>43898.320937500001</v>
      </c>
      <c r="D7472" t="s">
        <v>18265</v>
      </c>
      <c r="E7472">
        <v>314</v>
      </c>
      <c r="F7472" t="s">
        <v>22208</v>
      </c>
      <c r="G7472" s="12">
        <v>43898</v>
      </c>
      <c r="H7472" s="11">
        <v>0.32093749999999999</v>
      </c>
    </row>
    <row r="7473" spans="1:8">
      <c r="A7473" s="10">
        <v>1.2365578034283E+18</v>
      </c>
      <c r="B7473" t="s">
        <v>22207</v>
      </c>
      <c r="C7473" s="13">
        <v>43898.320937500001</v>
      </c>
      <c r="D7473" t="s">
        <v>18177</v>
      </c>
      <c r="E7473">
        <v>75769</v>
      </c>
      <c r="G7473" s="12">
        <v>43898</v>
      </c>
      <c r="H7473" s="11">
        <v>0.32093749999999999</v>
      </c>
    </row>
    <row r="7474" spans="1:8">
      <c r="A7474" s="10">
        <v>1.23655779641538E+18</v>
      </c>
      <c r="B7474" t="s">
        <v>22206</v>
      </c>
      <c r="C7474" s="13">
        <v>43898.320914351854</v>
      </c>
      <c r="D7474" t="s">
        <v>18245</v>
      </c>
      <c r="E7474">
        <v>651</v>
      </c>
      <c r="F7474" t="s">
        <v>4012</v>
      </c>
      <c r="G7474" s="12">
        <v>43898</v>
      </c>
      <c r="H7474" s="11">
        <v>0.32091435185185185</v>
      </c>
    </row>
    <row r="7475" spans="1:8">
      <c r="A7475" s="10">
        <v>1.2365577960253299E+18</v>
      </c>
      <c r="B7475" t="s">
        <v>22205</v>
      </c>
      <c r="C7475" s="13">
        <v>43898.320914351854</v>
      </c>
      <c r="D7475" t="s">
        <v>19216</v>
      </c>
      <c r="E7475">
        <v>1475</v>
      </c>
      <c r="F7475" t="s">
        <v>22204</v>
      </c>
      <c r="G7475" s="12">
        <v>43898</v>
      </c>
      <c r="H7475" s="11">
        <v>0.32091435185185185</v>
      </c>
    </row>
    <row r="7476" spans="1:8">
      <c r="A7476" s="10">
        <v>1.2365577928922801E+18</v>
      </c>
      <c r="B7476" t="s">
        <v>22203</v>
      </c>
      <c r="C7476" s="13">
        <v>43898.320902777778</v>
      </c>
      <c r="D7476" t="s">
        <v>22202</v>
      </c>
      <c r="E7476">
        <v>11</v>
      </c>
      <c r="F7476" t="s">
        <v>22201</v>
      </c>
      <c r="G7476" s="12">
        <v>43898</v>
      </c>
      <c r="H7476" s="11">
        <v>0.32090277777777776</v>
      </c>
    </row>
    <row r="7477" spans="1:8">
      <c r="A7477" s="10">
        <v>1.2365577924268001E+18</v>
      </c>
      <c r="B7477" t="s">
        <v>22200</v>
      </c>
      <c r="C7477" s="13">
        <v>43898.320902777778</v>
      </c>
      <c r="D7477" t="s">
        <v>21846</v>
      </c>
      <c r="E7477">
        <v>1</v>
      </c>
      <c r="G7477" s="12">
        <v>43898</v>
      </c>
      <c r="H7477" s="11">
        <v>0.32090277777777776</v>
      </c>
    </row>
    <row r="7478" spans="1:8">
      <c r="A7478" s="10">
        <v>1.2365577920199501E+18</v>
      </c>
      <c r="B7478" t="s">
        <v>22199</v>
      </c>
      <c r="C7478" s="13">
        <v>43898.320902777778</v>
      </c>
      <c r="D7478" t="s">
        <v>18177</v>
      </c>
      <c r="E7478">
        <v>75769</v>
      </c>
      <c r="F7478" t="s">
        <v>5022</v>
      </c>
      <c r="G7478" s="12">
        <v>43898</v>
      </c>
      <c r="H7478" s="11">
        <v>0.32090277777777776</v>
      </c>
    </row>
    <row r="7479" spans="1:8">
      <c r="A7479" s="10">
        <v>1.23655778384947E+18</v>
      </c>
      <c r="B7479" t="s">
        <v>22198</v>
      </c>
      <c r="C7479" s="13">
        <v>43898.320879629631</v>
      </c>
      <c r="D7479" t="s">
        <v>18177</v>
      </c>
      <c r="E7479">
        <v>75769</v>
      </c>
      <c r="G7479" s="12">
        <v>43898</v>
      </c>
      <c r="H7479" s="11">
        <v>0.32087962962962963</v>
      </c>
    </row>
    <row r="7480" spans="1:8">
      <c r="A7480" s="10">
        <v>1.2365577834552E+18</v>
      </c>
      <c r="B7480" t="s">
        <v>22197</v>
      </c>
      <c r="C7480" s="13">
        <v>43898.320879629631</v>
      </c>
      <c r="D7480" t="s">
        <v>18892</v>
      </c>
      <c r="E7480">
        <v>6035</v>
      </c>
      <c r="F7480" t="s">
        <v>22196</v>
      </c>
      <c r="G7480" s="12">
        <v>43898</v>
      </c>
      <c r="H7480" s="11">
        <v>0.32087962962962963</v>
      </c>
    </row>
    <row r="7481" spans="1:8">
      <c r="A7481" s="10">
        <v>1.2365577830943201E+18</v>
      </c>
      <c r="B7481" t="s">
        <v>22195</v>
      </c>
      <c r="C7481" s="13">
        <v>43898.320879629631</v>
      </c>
      <c r="D7481" t="s">
        <v>19227</v>
      </c>
      <c r="E7481">
        <v>181</v>
      </c>
      <c r="G7481" s="12">
        <v>43898</v>
      </c>
      <c r="H7481" s="11">
        <v>0.32087962962962963</v>
      </c>
    </row>
    <row r="7482" spans="1:8">
      <c r="A7482" s="10">
        <v>1.2365577828216499E+18</v>
      </c>
      <c r="B7482" t="s">
        <v>22194</v>
      </c>
      <c r="C7482" s="13">
        <v>43898.320879629631</v>
      </c>
      <c r="D7482" t="s">
        <v>19184</v>
      </c>
      <c r="E7482">
        <v>52</v>
      </c>
      <c r="F7482" t="s">
        <v>22193</v>
      </c>
      <c r="G7482" s="12">
        <v>43898</v>
      </c>
      <c r="H7482" s="11">
        <v>0.32087962962962963</v>
      </c>
    </row>
    <row r="7483" spans="1:8">
      <c r="A7483" s="10">
        <v>1.2365577821297999E+18</v>
      </c>
      <c r="B7483" t="s">
        <v>22192</v>
      </c>
      <c r="C7483" s="13">
        <v>43898.320879629631</v>
      </c>
      <c r="D7483" t="s">
        <v>21618</v>
      </c>
      <c r="E7483">
        <v>40</v>
      </c>
      <c r="F7483" t="s">
        <v>22191</v>
      </c>
      <c r="G7483" s="12">
        <v>43898</v>
      </c>
      <c r="H7483" s="11">
        <v>0.32087962962962963</v>
      </c>
    </row>
    <row r="7484" spans="1:8">
      <c r="A7484" s="10">
        <v>1.23655778092179E+18</v>
      </c>
      <c r="B7484" t="s">
        <v>22190</v>
      </c>
      <c r="C7484" s="13">
        <v>43898.320868055554</v>
      </c>
      <c r="D7484" t="s">
        <v>22189</v>
      </c>
      <c r="E7484">
        <v>4</v>
      </c>
      <c r="F7484" t="s">
        <v>22188</v>
      </c>
      <c r="G7484" s="12">
        <v>43898</v>
      </c>
      <c r="H7484" s="11">
        <v>0.32086805555555559</v>
      </c>
    </row>
    <row r="7485" spans="1:8">
      <c r="A7485" s="10">
        <v>1.2365577789671301E+18</v>
      </c>
      <c r="B7485" t="s">
        <v>22187</v>
      </c>
      <c r="C7485" s="13">
        <v>43898.320868055554</v>
      </c>
      <c r="D7485" t="s">
        <v>22186</v>
      </c>
      <c r="E7485">
        <v>20</v>
      </c>
      <c r="F7485" t="s">
        <v>22185</v>
      </c>
      <c r="G7485" s="12">
        <v>43898</v>
      </c>
      <c r="H7485" s="11">
        <v>0.32086805555555559</v>
      </c>
    </row>
    <row r="7486" spans="1:8">
      <c r="A7486" s="10">
        <v>1.2365577765847601E+18</v>
      </c>
      <c r="B7486" t="s">
        <v>22184</v>
      </c>
      <c r="C7486" s="13">
        <v>43898.320856481485</v>
      </c>
      <c r="D7486" t="s">
        <v>19969</v>
      </c>
      <c r="E7486">
        <v>1304</v>
      </c>
      <c r="F7486" t="s">
        <v>22183</v>
      </c>
      <c r="G7486" s="12">
        <v>43898</v>
      </c>
      <c r="H7486" s="11">
        <v>0.32085648148148149</v>
      </c>
    </row>
    <row r="7487" spans="1:8">
      <c r="A7487" s="10">
        <v>1.2365577745128901E+18</v>
      </c>
      <c r="B7487" t="s">
        <v>22182</v>
      </c>
      <c r="C7487" s="13">
        <v>43898.320856481485</v>
      </c>
      <c r="D7487" t="s">
        <v>22181</v>
      </c>
      <c r="E7487">
        <v>16</v>
      </c>
      <c r="G7487" s="12">
        <v>43898</v>
      </c>
      <c r="H7487" s="11">
        <v>0.32085648148148149</v>
      </c>
    </row>
    <row r="7488" spans="1:8">
      <c r="A7488" s="10">
        <v>1.2365577740556001E+18</v>
      </c>
      <c r="B7488" t="s">
        <v>22180</v>
      </c>
      <c r="C7488" s="13">
        <v>43898.320856481485</v>
      </c>
      <c r="D7488" t="s">
        <v>22179</v>
      </c>
      <c r="E7488">
        <v>17</v>
      </c>
      <c r="F7488" t="s">
        <v>22178</v>
      </c>
      <c r="G7488" s="12">
        <v>43898</v>
      </c>
      <c r="H7488" s="11">
        <v>0.32085648148148149</v>
      </c>
    </row>
    <row r="7489" spans="1:8">
      <c r="A7489" s="10">
        <v>1.23655777373682E+18</v>
      </c>
      <c r="B7489" t="s">
        <v>22177</v>
      </c>
      <c r="C7489" s="13">
        <v>43898.320856481485</v>
      </c>
      <c r="D7489" t="s">
        <v>20451</v>
      </c>
      <c r="E7489">
        <v>3117</v>
      </c>
      <c r="F7489" t="s">
        <v>22176</v>
      </c>
      <c r="G7489" s="12">
        <v>43898</v>
      </c>
      <c r="H7489" s="11">
        <v>0.32085648148148149</v>
      </c>
    </row>
    <row r="7490" spans="1:8">
      <c r="A7490" s="10">
        <v>1.2365577727679401E+18</v>
      </c>
      <c r="B7490" t="s">
        <v>22175</v>
      </c>
      <c r="C7490" s="13">
        <v>43898.320844907408</v>
      </c>
      <c r="D7490" t="s">
        <v>22174</v>
      </c>
      <c r="E7490">
        <v>13</v>
      </c>
      <c r="F7490">
        <v>98664</v>
      </c>
      <c r="G7490" s="12">
        <v>43898</v>
      </c>
      <c r="H7490" s="11">
        <v>0.3208449074074074</v>
      </c>
    </row>
    <row r="7491" spans="1:8">
      <c r="A7491" s="10">
        <v>1.236557771216E+18</v>
      </c>
      <c r="B7491" t="s">
        <v>22075</v>
      </c>
      <c r="C7491" s="13">
        <v>43898.320844907408</v>
      </c>
      <c r="D7491" t="s">
        <v>18348</v>
      </c>
      <c r="E7491">
        <v>620</v>
      </c>
      <c r="F7491" t="s">
        <v>22074</v>
      </c>
      <c r="G7491" s="12">
        <v>43898</v>
      </c>
      <c r="H7491" s="11">
        <v>0.3208449074074074</v>
      </c>
    </row>
    <row r="7492" spans="1:8">
      <c r="A7492" s="10">
        <v>1.23655777006258E+18</v>
      </c>
      <c r="B7492" t="s">
        <v>22173</v>
      </c>
      <c r="C7492" s="13">
        <v>43898.320844907408</v>
      </c>
      <c r="D7492" t="s">
        <v>18216</v>
      </c>
      <c r="E7492">
        <v>413</v>
      </c>
      <c r="G7492" s="12">
        <v>43898</v>
      </c>
      <c r="H7492" s="11">
        <v>0.3208449074074074</v>
      </c>
    </row>
    <row r="7493" spans="1:8">
      <c r="A7493" s="10">
        <v>1.23655776992016E+18</v>
      </c>
      <c r="B7493" t="s">
        <v>22172</v>
      </c>
      <c r="C7493" s="13">
        <v>43898.320844907408</v>
      </c>
      <c r="D7493" t="s">
        <v>18177</v>
      </c>
      <c r="E7493">
        <v>75770</v>
      </c>
      <c r="F7493" t="s">
        <v>22171</v>
      </c>
      <c r="G7493" s="12">
        <v>43898</v>
      </c>
      <c r="H7493" s="11">
        <v>0.3208449074074074</v>
      </c>
    </row>
    <row r="7494" spans="1:8">
      <c r="A7494" s="10">
        <v>1.2365577687960399E+18</v>
      </c>
      <c r="B7494" t="s">
        <v>22170</v>
      </c>
      <c r="C7494" s="13">
        <v>43898.320833333331</v>
      </c>
      <c r="D7494" t="s">
        <v>18177</v>
      </c>
      <c r="E7494">
        <v>75770</v>
      </c>
      <c r="F7494" t="s">
        <v>22169</v>
      </c>
      <c r="G7494" s="12">
        <v>43898</v>
      </c>
      <c r="H7494" s="11">
        <v>0.32083333333333336</v>
      </c>
    </row>
    <row r="7495" spans="1:8">
      <c r="A7495" s="10">
        <v>1.2365577613847601E+18</v>
      </c>
      <c r="B7495" t="s">
        <v>22168</v>
      </c>
      <c r="C7495" s="13">
        <v>43898.320821759262</v>
      </c>
      <c r="D7495" t="s">
        <v>18177</v>
      </c>
      <c r="E7495">
        <v>75770</v>
      </c>
      <c r="F7495" t="s">
        <v>2712</v>
      </c>
      <c r="G7495" s="12">
        <v>43898</v>
      </c>
      <c r="H7495" s="11">
        <v>0.32082175925925926</v>
      </c>
    </row>
    <row r="7496" spans="1:8">
      <c r="A7496" s="10">
        <v>1.2365577594258099E+18</v>
      </c>
      <c r="B7496" t="s">
        <v>22167</v>
      </c>
      <c r="C7496" s="13">
        <v>43898.320810185185</v>
      </c>
      <c r="D7496" t="s">
        <v>22166</v>
      </c>
      <c r="E7496">
        <v>99</v>
      </c>
      <c r="F7496" t="s">
        <v>4652</v>
      </c>
      <c r="G7496" s="12">
        <v>43898</v>
      </c>
      <c r="H7496" s="11">
        <v>0.32081018518518517</v>
      </c>
    </row>
    <row r="7497" spans="1:8">
      <c r="A7497" s="10">
        <v>1.2365577592876201E+18</v>
      </c>
      <c r="B7497" t="s">
        <v>22165</v>
      </c>
      <c r="C7497" s="13">
        <v>43898.320810185185</v>
      </c>
      <c r="D7497" t="s">
        <v>18245</v>
      </c>
      <c r="E7497">
        <v>651</v>
      </c>
      <c r="G7497" s="12">
        <v>43898</v>
      </c>
      <c r="H7497" s="11">
        <v>0.32081018518518517</v>
      </c>
    </row>
    <row r="7498" spans="1:8">
      <c r="A7498" s="10">
        <v>1.2365577577231301E+18</v>
      </c>
      <c r="B7498" t="s">
        <v>22164</v>
      </c>
      <c r="C7498" s="13">
        <v>43898.320810185185</v>
      </c>
      <c r="D7498" t="s">
        <v>18166</v>
      </c>
      <c r="E7498">
        <v>4810</v>
      </c>
      <c r="F7498" t="s">
        <v>22163</v>
      </c>
      <c r="G7498" s="12">
        <v>43898</v>
      </c>
      <c r="H7498" s="11">
        <v>0.32081018518518517</v>
      </c>
    </row>
    <row r="7499" spans="1:8">
      <c r="A7499" s="10">
        <v>1.23655775747139E+18</v>
      </c>
      <c r="B7499" t="s">
        <v>22162</v>
      </c>
      <c r="C7499" s="13">
        <v>43898.320810185185</v>
      </c>
      <c r="D7499" t="s">
        <v>18166</v>
      </c>
      <c r="E7499">
        <v>4810</v>
      </c>
      <c r="F7499" t="s">
        <v>22161</v>
      </c>
      <c r="G7499" s="12">
        <v>43898</v>
      </c>
      <c r="H7499" s="11">
        <v>0.32081018518518517</v>
      </c>
    </row>
    <row r="7500" spans="1:8">
      <c r="A7500" s="10">
        <v>1.2365577563556201E+18</v>
      </c>
      <c r="B7500" t="s">
        <v>22160</v>
      </c>
      <c r="C7500" s="13">
        <v>43898.320798611108</v>
      </c>
      <c r="D7500" t="s">
        <v>22159</v>
      </c>
      <c r="E7500">
        <v>54</v>
      </c>
      <c r="F7500" t="s">
        <v>15541</v>
      </c>
      <c r="G7500" s="12">
        <v>43898</v>
      </c>
      <c r="H7500" s="11">
        <v>0.32079861111111113</v>
      </c>
    </row>
    <row r="7501" spans="1:8">
      <c r="A7501" s="10">
        <v>1.2365577561416901E+18</v>
      </c>
      <c r="B7501" t="s">
        <v>22158</v>
      </c>
      <c r="C7501" s="13">
        <v>43898.320798611108</v>
      </c>
      <c r="D7501" t="s">
        <v>18166</v>
      </c>
      <c r="E7501">
        <v>4810</v>
      </c>
      <c r="F7501" t="s">
        <v>22157</v>
      </c>
      <c r="G7501" s="12">
        <v>43898</v>
      </c>
      <c r="H7501" s="11">
        <v>0.32079861111111113</v>
      </c>
    </row>
    <row r="7502" spans="1:8">
      <c r="A7502" s="10">
        <v>1.2365577553953201E+18</v>
      </c>
      <c r="B7502" t="s">
        <v>22156</v>
      </c>
      <c r="C7502" s="13">
        <v>43898.320798611108</v>
      </c>
      <c r="D7502" t="s">
        <v>18321</v>
      </c>
      <c r="E7502">
        <v>51397</v>
      </c>
      <c r="F7502" t="s">
        <v>22155</v>
      </c>
      <c r="G7502" s="12">
        <v>43898</v>
      </c>
      <c r="H7502" s="11">
        <v>0.32079861111111113</v>
      </c>
    </row>
    <row r="7503" spans="1:8">
      <c r="A7503" s="10">
        <v>1.2365577543381299E+18</v>
      </c>
      <c r="B7503" t="s">
        <v>22154</v>
      </c>
      <c r="C7503" s="13">
        <v>43898.320798611108</v>
      </c>
      <c r="D7503" t="s">
        <v>22153</v>
      </c>
      <c r="E7503">
        <v>0</v>
      </c>
      <c r="F7503" t="s">
        <v>6692</v>
      </c>
      <c r="G7503" s="12">
        <v>43898</v>
      </c>
      <c r="H7503" s="11">
        <v>0.32079861111111113</v>
      </c>
    </row>
    <row r="7504" spans="1:8">
      <c r="A7504" s="10">
        <v>1.2365577542668301E+18</v>
      </c>
      <c r="B7504" t="s">
        <v>7645</v>
      </c>
      <c r="C7504" s="13">
        <v>43898.320798611108</v>
      </c>
      <c r="D7504" t="s">
        <v>22152</v>
      </c>
      <c r="E7504">
        <v>0</v>
      </c>
      <c r="F7504" t="s">
        <v>7643</v>
      </c>
      <c r="G7504" s="12">
        <v>43898</v>
      </c>
      <c r="H7504" s="11">
        <v>0.32079861111111113</v>
      </c>
    </row>
    <row r="7505" spans="1:8">
      <c r="A7505" s="10">
        <v>1.2365577517504E+18</v>
      </c>
      <c r="B7505" t="s">
        <v>22151</v>
      </c>
      <c r="C7505" s="13">
        <v>43898.320787037039</v>
      </c>
      <c r="D7505" t="s">
        <v>22150</v>
      </c>
      <c r="E7505">
        <v>0</v>
      </c>
      <c r="G7505" s="12">
        <v>43898</v>
      </c>
      <c r="H7505" s="11">
        <v>0.32078703703703704</v>
      </c>
    </row>
    <row r="7506" spans="1:8">
      <c r="A7506" s="10">
        <v>1.23655774716609E+18</v>
      </c>
      <c r="B7506" t="s">
        <v>17035</v>
      </c>
      <c r="C7506" s="13">
        <v>43898.320775462962</v>
      </c>
      <c r="D7506" t="s">
        <v>18432</v>
      </c>
      <c r="E7506">
        <v>637</v>
      </c>
      <c r="F7506" t="s">
        <v>17034</v>
      </c>
      <c r="G7506" s="12">
        <v>43898</v>
      </c>
      <c r="H7506" s="11">
        <v>0.32077546296296294</v>
      </c>
    </row>
    <row r="7507" spans="1:8">
      <c r="A7507" s="10">
        <v>1.2365577471030001E+18</v>
      </c>
      <c r="B7507" t="s">
        <v>22140</v>
      </c>
      <c r="C7507" s="13">
        <v>43898.320775462962</v>
      </c>
      <c r="D7507" t="s">
        <v>18171</v>
      </c>
      <c r="E7507">
        <v>254</v>
      </c>
      <c r="F7507" t="s">
        <v>22139</v>
      </c>
      <c r="G7507" s="12">
        <v>43898</v>
      </c>
      <c r="H7507" s="11">
        <v>0.32077546296296294</v>
      </c>
    </row>
    <row r="7508" spans="1:8">
      <c r="A7508" s="10">
        <v>1.2365577408788201E+18</v>
      </c>
      <c r="B7508" t="s">
        <v>22149</v>
      </c>
      <c r="C7508" s="13">
        <v>43898.320763888885</v>
      </c>
      <c r="D7508" t="s">
        <v>22148</v>
      </c>
      <c r="E7508">
        <v>728</v>
      </c>
      <c r="G7508" s="12">
        <v>43898</v>
      </c>
      <c r="H7508" s="11">
        <v>0.3207638888888889</v>
      </c>
    </row>
    <row r="7509" spans="1:8">
      <c r="A7509" s="10">
        <v>1.2365577404636001E+18</v>
      </c>
      <c r="B7509" t="s">
        <v>20474</v>
      </c>
      <c r="C7509" s="13">
        <v>43898.320763888885</v>
      </c>
      <c r="D7509" t="s">
        <v>21171</v>
      </c>
      <c r="E7509">
        <v>46</v>
      </c>
      <c r="F7509" t="s">
        <v>20473</v>
      </c>
      <c r="G7509" s="12">
        <v>43898</v>
      </c>
      <c r="H7509" s="11">
        <v>0.3207638888888889</v>
      </c>
    </row>
    <row r="7510" spans="1:8">
      <c r="A7510" s="10">
        <v>1.23655773943597E+18</v>
      </c>
      <c r="B7510" t="s">
        <v>19781</v>
      </c>
      <c r="C7510" s="13">
        <v>43898.320752314816</v>
      </c>
      <c r="D7510" t="s">
        <v>22147</v>
      </c>
      <c r="E7510">
        <v>117</v>
      </c>
      <c r="G7510" s="12">
        <v>43898</v>
      </c>
      <c r="H7510" s="11">
        <v>0.32075231481481481</v>
      </c>
    </row>
    <row r="7511" spans="1:8">
      <c r="A7511" s="10">
        <v>1.2365577388989299E+18</v>
      </c>
      <c r="B7511" t="s">
        <v>22146</v>
      </c>
      <c r="C7511" s="13">
        <v>43898.320752314816</v>
      </c>
      <c r="D7511" t="s">
        <v>18177</v>
      </c>
      <c r="E7511">
        <v>75770</v>
      </c>
      <c r="F7511" t="s">
        <v>4534</v>
      </c>
      <c r="G7511" s="12">
        <v>43898</v>
      </c>
      <c r="H7511" s="11">
        <v>0.32075231481481481</v>
      </c>
    </row>
    <row r="7512" spans="1:8">
      <c r="A7512" s="10">
        <v>1.23655773842497E+18</v>
      </c>
      <c r="B7512" t="s">
        <v>22145</v>
      </c>
      <c r="C7512" s="13">
        <v>43898.320752314816</v>
      </c>
      <c r="D7512" t="s">
        <v>18177</v>
      </c>
      <c r="E7512">
        <v>75770</v>
      </c>
      <c r="G7512" s="12">
        <v>43898</v>
      </c>
      <c r="H7512" s="11">
        <v>0.32075231481481481</v>
      </c>
    </row>
    <row r="7513" spans="1:8">
      <c r="A7513" s="10">
        <v>1.2365577382405399E+18</v>
      </c>
      <c r="B7513" t="s">
        <v>22144</v>
      </c>
      <c r="C7513" s="13">
        <v>43898.320752314816</v>
      </c>
      <c r="D7513" t="s">
        <v>18238</v>
      </c>
      <c r="E7513">
        <v>71608</v>
      </c>
      <c r="F7513" t="s">
        <v>17825</v>
      </c>
      <c r="G7513" s="12">
        <v>43898</v>
      </c>
      <c r="H7513" s="11">
        <v>0.32075231481481481</v>
      </c>
    </row>
    <row r="7514" spans="1:8">
      <c r="A7514" s="10">
        <v>1.23655773724238E+18</v>
      </c>
      <c r="B7514" t="s">
        <v>22143</v>
      </c>
      <c r="C7514" s="13">
        <v>43898.320752314816</v>
      </c>
      <c r="D7514" t="s">
        <v>19038</v>
      </c>
      <c r="E7514">
        <v>5334</v>
      </c>
      <c r="F7514" t="s">
        <v>18532</v>
      </c>
      <c r="G7514" s="12">
        <v>43898</v>
      </c>
      <c r="H7514" s="11">
        <v>0.32075231481481481</v>
      </c>
    </row>
    <row r="7515" spans="1:8">
      <c r="A7515" s="10">
        <v>1.2365577365543199E+18</v>
      </c>
      <c r="B7515" t="s">
        <v>22142</v>
      </c>
      <c r="C7515" s="13">
        <v>43898.320752314816</v>
      </c>
      <c r="D7515" t="s">
        <v>18177</v>
      </c>
      <c r="E7515">
        <v>75770</v>
      </c>
      <c r="F7515" t="s">
        <v>3261</v>
      </c>
      <c r="G7515" s="12">
        <v>43898</v>
      </c>
      <c r="H7515" s="11">
        <v>0.32075231481481481</v>
      </c>
    </row>
    <row r="7516" spans="1:8">
      <c r="A7516" s="10">
        <v>1.23655773621057E+18</v>
      </c>
      <c r="B7516" t="s">
        <v>22141</v>
      </c>
      <c r="C7516" s="13">
        <v>43898.320752314816</v>
      </c>
      <c r="D7516" t="s">
        <v>18955</v>
      </c>
      <c r="E7516">
        <v>47</v>
      </c>
      <c r="F7516" t="s">
        <v>3277</v>
      </c>
      <c r="G7516" s="12">
        <v>43898</v>
      </c>
      <c r="H7516" s="11">
        <v>0.32075231481481481</v>
      </c>
    </row>
    <row r="7517" spans="1:8">
      <c r="A7517" s="10">
        <v>1.2365577359293801E+18</v>
      </c>
      <c r="B7517" t="s">
        <v>22140</v>
      </c>
      <c r="C7517" s="13">
        <v>43898.320752314816</v>
      </c>
      <c r="D7517" t="s">
        <v>18823</v>
      </c>
      <c r="E7517">
        <v>298</v>
      </c>
      <c r="F7517" t="s">
        <v>22139</v>
      </c>
      <c r="G7517" s="12">
        <v>43898</v>
      </c>
      <c r="H7517" s="11">
        <v>0.32075231481481481</v>
      </c>
    </row>
    <row r="7518" spans="1:8">
      <c r="A7518" s="10">
        <v>1.2365577357784801E+18</v>
      </c>
      <c r="B7518" t="s">
        <v>22138</v>
      </c>
      <c r="C7518" s="13">
        <v>43898.320740740739</v>
      </c>
      <c r="D7518" t="s">
        <v>19894</v>
      </c>
      <c r="E7518">
        <v>627</v>
      </c>
      <c r="F7518" t="s">
        <v>6546</v>
      </c>
      <c r="G7518" s="12">
        <v>43898</v>
      </c>
      <c r="H7518" s="11">
        <v>0.32074074074074072</v>
      </c>
    </row>
    <row r="7519" spans="1:8">
      <c r="A7519" s="10">
        <v>1.2365577342138601E+18</v>
      </c>
      <c r="B7519" t="s">
        <v>17728</v>
      </c>
      <c r="C7519" s="13">
        <v>43898.320740740739</v>
      </c>
      <c r="D7519" t="s">
        <v>18538</v>
      </c>
      <c r="E7519">
        <v>74</v>
      </c>
      <c r="F7519" t="s">
        <v>17726</v>
      </c>
      <c r="G7519" s="12">
        <v>43898</v>
      </c>
      <c r="H7519" s="11">
        <v>0.32074074074074072</v>
      </c>
    </row>
    <row r="7520" spans="1:8">
      <c r="A7520" s="10">
        <v>1.23655773212531E+18</v>
      </c>
      <c r="B7520" t="s">
        <v>22137</v>
      </c>
      <c r="C7520" s="13">
        <v>43898.320740740739</v>
      </c>
      <c r="D7520" t="s">
        <v>19374</v>
      </c>
      <c r="E7520">
        <v>702</v>
      </c>
      <c r="F7520" t="s">
        <v>22136</v>
      </c>
      <c r="G7520" s="12">
        <v>43898</v>
      </c>
      <c r="H7520" s="11">
        <v>0.32074074074074072</v>
      </c>
    </row>
    <row r="7521" spans="1:8">
      <c r="A7521" s="10">
        <v>1.23655772455438E+18</v>
      </c>
      <c r="B7521" t="s">
        <v>22135</v>
      </c>
      <c r="C7521" s="13">
        <v>43898.320717592593</v>
      </c>
      <c r="D7521" t="s">
        <v>19148</v>
      </c>
      <c r="E7521">
        <v>28798</v>
      </c>
      <c r="F7521" t="s">
        <v>22134</v>
      </c>
      <c r="G7521" s="12">
        <v>43898</v>
      </c>
      <c r="H7521" s="11">
        <v>0.32071759259259258</v>
      </c>
    </row>
    <row r="7522" spans="1:8">
      <c r="A7522" s="10">
        <v>1.2365577187160499E+18</v>
      </c>
      <c r="B7522" t="s">
        <v>22133</v>
      </c>
      <c r="C7522" s="13">
        <v>43898.320694444446</v>
      </c>
      <c r="D7522" t="s">
        <v>18166</v>
      </c>
      <c r="E7522">
        <v>4810</v>
      </c>
      <c r="G7522" s="12">
        <v>43898</v>
      </c>
      <c r="H7522" s="11">
        <v>0.32069444444444445</v>
      </c>
    </row>
    <row r="7523" spans="1:8">
      <c r="A7523" s="10">
        <v>1.23655771773025E+18</v>
      </c>
      <c r="B7523" t="s">
        <v>22132</v>
      </c>
      <c r="C7523" s="13">
        <v>43898.320694444446</v>
      </c>
      <c r="D7523" t="s">
        <v>22131</v>
      </c>
      <c r="E7523">
        <v>1</v>
      </c>
      <c r="F7523" t="s">
        <v>22130</v>
      </c>
      <c r="G7523" s="12">
        <v>43898</v>
      </c>
      <c r="H7523" s="11">
        <v>0.32069444444444445</v>
      </c>
    </row>
    <row r="7524" spans="1:8">
      <c r="A7524" s="10">
        <v>1.2365577169E+18</v>
      </c>
      <c r="B7524" t="s">
        <v>22129</v>
      </c>
      <c r="C7524" s="13">
        <v>43898.320694444446</v>
      </c>
      <c r="D7524" t="s">
        <v>19227</v>
      </c>
      <c r="E7524">
        <v>181</v>
      </c>
      <c r="G7524" s="12">
        <v>43898</v>
      </c>
      <c r="H7524" s="11">
        <v>0.32069444444444445</v>
      </c>
    </row>
    <row r="7525" spans="1:8">
      <c r="A7525" s="10">
        <v>1.23655771504592E+18</v>
      </c>
      <c r="B7525" t="s">
        <v>22128</v>
      </c>
      <c r="C7525" s="13">
        <v>43898.320694444446</v>
      </c>
      <c r="D7525" t="s">
        <v>18860</v>
      </c>
      <c r="E7525">
        <v>135</v>
      </c>
      <c r="G7525" s="12">
        <v>43898</v>
      </c>
      <c r="H7525" s="11">
        <v>0.32069444444444445</v>
      </c>
    </row>
    <row r="7526" spans="1:8">
      <c r="A7526" s="10">
        <v>1.2365577144001201E+18</v>
      </c>
      <c r="B7526" t="s">
        <v>22127</v>
      </c>
      <c r="C7526" s="13">
        <v>43898.32068287037</v>
      </c>
      <c r="D7526" t="s">
        <v>18238</v>
      </c>
      <c r="E7526">
        <v>71608</v>
      </c>
      <c r="F7526" t="s">
        <v>22126</v>
      </c>
      <c r="G7526" s="12">
        <v>43898</v>
      </c>
      <c r="H7526" s="11">
        <v>0.32068287037037035</v>
      </c>
    </row>
    <row r="7527" spans="1:8">
      <c r="A7527" s="10">
        <v>1.2365577127937001E+18</v>
      </c>
      <c r="B7527" t="s">
        <v>22125</v>
      </c>
      <c r="C7527" s="13">
        <v>43898.32068287037</v>
      </c>
      <c r="D7527" t="s">
        <v>22124</v>
      </c>
      <c r="E7527">
        <v>1</v>
      </c>
      <c r="F7527" t="s">
        <v>22123</v>
      </c>
      <c r="G7527" s="12">
        <v>43898</v>
      </c>
      <c r="H7527" s="11">
        <v>0.32068287037037035</v>
      </c>
    </row>
    <row r="7528" spans="1:8">
      <c r="A7528" s="10">
        <v>1.23655771178703E+18</v>
      </c>
      <c r="B7528" t="s">
        <v>21364</v>
      </c>
      <c r="C7528" s="13">
        <v>43898.32068287037</v>
      </c>
      <c r="D7528" t="s">
        <v>19414</v>
      </c>
      <c r="E7528">
        <v>88</v>
      </c>
      <c r="G7528" s="12">
        <v>43898</v>
      </c>
      <c r="H7528" s="11">
        <v>0.32068287037037035</v>
      </c>
    </row>
    <row r="7529" spans="1:8">
      <c r="A7529" s="10">
        <v>1.23655770961027E+18</v>
      </c>
      <c r="B7529" t="s">
        <v>19781</v>
      </c>
      <c r="C7529" s="13">
        <v>43898.320671296293</v>
      </c>
      <c r="D7529" t="s">
        <v>22122</v>
      </c>
      <c r="E7529">
        <v>16</v>
      </c>
      <c r="G7529" s="12">
        <v>43898</v>
      </c>
      <c r="H7529" s="11">
        <v>0.32067129629629632</v>
      </c>
    </row>
    <row r="7530" spans="1:8">
      <c r="A7530" s="10">
        <v>1.2365577049669901E+18</v>
      </c>
      <c r="B7530" t="s">
        <v>22121</v>
      </c>
      <c r="C7530" s="13">
        <v>43898.320659722223</v>
      </c>
      <c r="D7530" t="s">
        <v>18362</v>
      </c>
      <c r="E7530">
        <v>929</v>
      </c>
      <c r="F7530" t="s">
        <v>4776</v>
      </c>
      <c r="G7530" s="12">
        <v>43898</v>
      </c>
      <c r="H7530" s="11">
        <v>0.32065972222222222</v>
      </c>
    </row>
    <row r="7531" spans="1:8">
      <c r="A7531" s="10">
        <v>1.2365577046442199E+18</v>
      </c>
      <c r="B7531" t="s">
        <v>22120</v>
      </c>
      <c r="C7531" s="13">
        <v>43898.320659722223</v>
      </c>
      <c r="D7531" t="s">
        <v>18182</v>
      </c>
      <c r="E7531">
        <v>1334</v>
      </c>
      <c r="F7531" t="s">
        <v>22119</v>
      </c>
      <c r="G7531" s="12">
        <v>43898</v>
      </c>
      <c r="H7531" s="11">
        <v>0.32065972222222222</v>
      </c>
    </row>
    <row r="7532" spans="1:8">
      <c r="A7532" s="10">
        <v>1.23655770229102E+18</v>
      </c>
      <c r="B7532" t="s">
        <v>22118</v>
      </c>
      <c r="C7532" s="13">
        <v>43898.320659722223</v>
      </c>
      <c r="D7532" t="s">
        <v>18797</v>
      </c>
      <c r="E7532">
        <v>8617</v>
      </c>
      <c r="G7532" s="12">
        <v>43898</v>
      </c>
      <c r="H7532" s="11">
        <v>0.32065972222222222</v>
      </c>
    </row>
    <row r="7533" spans="1:8">
      <c r="A7533" s="10">
        <v>1.23655770155297E+18</v>
      </c>
      <c r="B7533" t="s">
        <v>21256</v>
      </c>
      <c r="C7533" s="13">
        <v>43898.320648148147</v>
      </c>
      <c r="D7533" t="s">
        <v>18379</v>
      </c>
      <c r="E7533">
        <v>759</v>
      </c>
      <c r="G7533" s="12">
        <v>43898</v>
      </c>
      <c r="H7533" s="11">
        <v>0.32064814814814818</v>
      </c>
    </row>
    <row r="7534" spans="1:8">
      <c r="A7534" s="10">
        <v>1.2365576989733499E+18</v>
      </c>
      <c r="B7534" t="s">
        <v>22117</v>
      </c>
      <c r="C7534" s="13">
        <v>43898.320648148147</v>
      </c>
      <c r="D7534" t="s">
        <v>18177</v>
      </c>
      <c r="E7534">
        <v>75771</v>
      </c>
      <c r="G7534" s="12">
        <v>43898</v>
      </c>
      <c r="H7534" s="11">
        <v>0.32064814814814818</v>
      </c>
    </row>
    <row r="7535" spans="1:8">
      <c r="A7535" s="10">
        <v>1.2365576942297101E+18</v>
      </c>
      <c r="B7535" t="s">
        <v>21158</v>
      </c>
      <c r="C7535" s="13">
        <v>43898.320636574077</v>
      </c>
      <c r="D7535" t="s">
        <v>22116</v>
      </c>
      <c r="E7535">
        <v>245</v>
      </c>
      <c r="F7535" t="s">
        <v>21156</v>
      </c>
      <c r="G7535" s="12">
        <v>43898</v>
      </c>
      <c r="H7535" s="11">
        <v>0.32063657407407409</v>
      </c>
    </row>
    <row r="7536" spans="1:8">
      <c r="A7536" s="10">
        <v>1.2365576941792599E+18</v>
      </c>
      <c r="B7536" t="s">
        <v>22115</v>
      </c>
      <c r="C7536" s="13">
        <v>43898.320636574077</v>
      </c>
      <c r="D7536" t="s">
        <v>18225</v>
      </c>
      <c r="E7536">
        <v>223</v>
      </c>
      <c r="F7536" t="s">
        <v>3621</v>
      </c>
      <c r="G7536" s="12">
        <v>43898</v>
      </c>
      <c r="H7536" s="11">
        <v>0.32063657407407409</v>
      </c>
    </row>
    <row r="7537" spans="1:8">
      <c r="A7537" s="10">
        <v>1.2365576926652401E+18</v>
      </c>
      <c r="B7537" t="s">
        <v>22114</v>
      </c>
      <c r="C7537" s="13">
        <v>43898.320625</v>
      </c>
      <c r="D7537" t="s">
        <v>18983</v>
      </c>
      <c r="E7537">
        <v>10</v>
      </c>
      <c r="F7537" t="s">
        <v>22113</v>
      </c>
      <c r="G7537" s="12">
        <v>43898</v>
      </c>
      <c r="H7537" s="11">
        <v>0.32062499999999999</v>
      </c>
    </row>
    <row r="7538" spans="1:8">
      <c r="A7538" s="10">
        <v>1.2365576916334999E+18</v>
      </c>
      <c r="B7538" t="s">
        <v>22112</v>
      </c>
      <c r="C7538" s="13">
        <v>43898.320625</v>
      </c>
      <c r="D7538" t="s">
        <v>22111</v>
      </c>
      <c r="E7538">
        <v>66</v>
      </c>
      <c r="F7538" t="s">
        <v>3257</v>
      </c>
      <c r="G7538" s="12">
        <v>43898</v>
      </c>
      <c r="H7538" s="11">
        <v>0.32062499999999999</v>
      </c>
    </row>
    <row r="7539" spans="1:8">
      <c r="A7539" s="10">
        <v>1.2365576887519601E+18</v>
      </c>
      <c r="B7539" t="s">
        <v>22110</v>
      </c>
      <c r="C7539" s="13">
        <v>43898.320613425924</v>
      </c>
      <c r="D7539" t="s">
        <v>21984</v>
      </c>
      <c r="E7539">
        <v>5</v>
      </c>
      <c r="F7539" t="s">
        <v>22109</v>
      </c>
      <c r="G7539" s="12">
        <v>43898</v>
      </c>
      <c r="H7539" s="11">
        <v>0.32061342592592595</v>
      </c>
    </row>
    <row r="7540" spans="1:8">
      <c r="A7540" s="10">
        <v>1.23655768867214E+18</v>
      </c>
      <c r="B7540" t="s">
        <v>22108</v>
      </c>
      <c r="C7540" s="13">
        <v>43898.320613425924</v>
      </c>
      <c r="D7540" t="s">
        <v>18342</v>
      </c>
      <c r="E7540">
        <v>21686</v>
      </c>
      <c r="G7540" s="12">
        <v>43898</v>
      </c>
      <c r="H7540" s="11">
        <v>0.32061342592592595</v>
      </c>
    </row>
    <row r="7541" spans="1:8">
      <c r="A7541" s="10">
        <v>1.2365576885002501E+18</v>
      </c>
      <c r="B7541" t="s">
        <v>22107</v>
      </c>
      <c r="C7541" s="13">
        <v>43898.320613425924</v>
      </c>
      <c r="D7541" t="s">
        <v>18296</v>
      </c>
      <c r="E7541">
        <v>50</v>
      </c>
      <c r="F7541" t="s">
        <v>22106</v>
      </c>
      <c r="G7541" s="12">
        <v>43898</v>
      </c>
      <c r="H7541" s="11">
        <v>0.32061342592592595</v>
      </c>
    </row>
    <row r="7542" spans="1:8">
      <c r="A7542" s="10">
        <v>1.2365576867806899E+18</v>
      </c>
      <c r="B7542" t="s">
        <v>22105</v>
      </c>
      <c r="C7542" s="13">
        <v>43898.320613425924</v>
      </c>
      <c r="D7542" t="s">
        <v>18238</v>
      </c>
      <c r="E7542">
        <v>71608</v>
      </c>
      <c r="F7542" t="s">
        <v>22104</v>
      </c>
      <c r="G7542" s="12">
        <v>43898</v>
      </c>
      <c r="H7542" s="11">
        <v>0.32061342592592595</v>
      </c>
    </row>
    <row r="7543" spans="1:8">
      <c r="A7543" s="10">
        <v>1.2365576856062899E+18</v>
      </c>
      <c r="B7543" t="s">
        <v>21132</v>
      </c>
      <c r="C7543" s="13">
        <v>43898.320613425924</v>
      </c>
      <c r="D7543" t="s">
        <v>20416</v>
      </c>
      <c r="E7543">
        <v>8</v>
      </c>
      <c r="F7543" t="s">
        <v>4917</v>
      </c>
      <c r="G7543" s="12">
        <v>43898</v>
      </c>
      <c r="H7543" s="11">
        <v>0.32061342592592595</v>
      </c>
    </row>
    <row r="7544" spans="1:8">
      <c r="A7544" s="10">
        <v>1.2365576791218801E+18</v>
      </c>
      <c r="B7544" t="s">
        <v>22103</v>
      </c>
      <c r="C7544" s="13">
        <v>43898.320590277777</v>
      </c>
      <c r="D7544" t="s">
        <v>20079</v>
      </c>
      <c r="E7544">
        <v>40</v>
      </c>
      <c r="F7544" t="s">
        <v>8101</v>
      </c>
      <c r="G7544" s="12">
        <v>43898</v>
      </c>
      <c r="H7544" s="11">
        <v>0.32059027777777777</v>
      </c>
    </row>
    <row r="7545" spans="1:8">
      <c r="A7545" s="10">
        <v>1.2365576772260101E+18</v>
      </c>
      <c r="B7545" t="s">
        <v>21158</v>
      </c>
      <c r="C7545" s="13">
        <v>43898.320590277777</v>
      </c>
      <c r="D7545" t="s">
        <v>22102</v>
      </c>
      <c r="E7545">
        <v>16</v>
      </c>
      <c r="F7545" t="s">
        <v>21156</v>
      </c>
      <c r="G7545" s="12">
        <v>43898</v>
      </c>
      <c r="H7545" s="11">
        <v>0.32059027777777777</v>
      </c>
    </row>
    <row r="7546" spans="1:8">
      <c r="A7546" s="10">
        <v>1.23655767650883E+18</v>
      </c>
      <c r="B7546" t="s">
        <v>22101</v>
      </c>
      <c r="C7546" s="13">
        <v>43898.3205787037</v>
      </c>
      <c r="D7546" t="s">
        <v>18177</v>
      </c>
      <c r="E7546">
        <v>75771</v>
      </c>
      <c r="F7546" t="s">
        <v>6894</v>
      </c>
      <c r="G7546" s="12">
        <v>43898</v>
      </c>
      <c r="H7546" s="11">
        <v>0.32057870370370373</v>
      </c>
    </row>
    <row r="7547" spans="1:8">
      <c r="A7547" s="10">
        <v>1.2365576753511099E+18</v>
      </c>
      <c r="B7547" t="s">
        <v>22100</v>
      </c>
      <c r="C7547" s="13">
        <v>43898.3205787037</v>
      </c>
      <c r="D7547" t="s">
        <v>18754</v>
      </c>
      <c r="E7547">
        <v>493</v>
      </c>
      <c r="F7547" t="s">
        <v>22099</v>
      </c>
      <c r="G7547" s="12">
        <v>43898</v>
      </c>
      <c r="H7547" s="11">
        <v>0.32057870370370373</v>
      </c>
    </row>
    <row r="7548" spans="1:8">
      <c r="A7548" s="10">
        <v>1.23655767429426E+18</v>
      </c>
      <c r="B7548" t="s">
        <v>14993</v>
      </c>
      <c r="C7548" s="13">
        <v>43898.3205787037</v>
      </c>
      <c r="D7548" t="s">
        <v>18432</v>
      </c>
      <c r="E7548">
        <v>637</v>
      </c>
      <c r="F7548" t="s">
        <v>2570</v>
      </c>
      <c r="G7548" s="12">
        <v>43898</v>
      </c>
      <c r="H7548" s="11">
        <v>0.32057870370370373</v>
      </c>
    </row>
    <row r="7549" spans="1:8">
      <c r="A7549" s="10">
        <v>1.2365576727087301E+18</v>
      </c>
      <c r="B7549" t="s">
        <v>16727</v>
      </c>
      <c r="C7549" s="13">
        <v>43898.320567129631</v>
      </c>
      <c r="D7549" t="s">
        <v>18432</v>
      </c>
      <c r="E7549">
        <v>637</v>
      </c>
      <c r="F7549" t="s">
        <v>2436</v>
      </c>
      <c r="G7549" s="12">
        <v>43898</v>
      </c>
      <c r="H7549" s="11">
        <v>0.32056712962962963</v>
      </c>
    </row>
    <row r="7550" spans="1:8">
      <c r="A7550" s="10">
        <v>1.2365576724150999E+18</v>
      </c>
      <c r="B7550" t="s">
        <v>21158</v>
      </c>
      <c r="C7550" s="13">
        <v>43898.320567129631</v>
      </c>
      <c r="D7550" t="s">
        <v>22098</v>
      </c>
      <c r="E7550">
        <v>14</v>
      </c>
      <c r="F7550" t="s">
        <v>21156</v>
      </c>
      <c r="G7550" s="12">
        <v>43898</v>
      </c>
      <c r="H7550" s="11">
        <v>0.32056712962962963</v>
      </c>
    </row>
    <row r="7551" spans="1:8">
      <c r="A7551" s="10">
        <v>1.2365576696427599E+18</v>
      </c>
      <c r="B7551" t="s">
        <v>22097</v>
      </c>
      <c r="C7551" s="13">
        <v>43898.320567129631</v>
      </c>
      <c r="D7551" t="s">
        <v>20714</v>
      </c>
      <c r="E7551">
        <v>871</v>
      </c>
      <c r="F7551" t="s">
        <v>4703</v>
      </c>
      <c r="G7551" s="12">
        <v>43898</v>
      </c>
      <c r="H7551" s="11">
        <v>0.32056712962962963</v>
      </c>
    </row>
    <row r="7552" spans="1:8">
      <c r="A7552" s="10">
        <v>1.2365576688665999E+18</v>
      </c>
      <c r="B7552" t="s">
        <v>400</v>
      </c>
      <c r="C7552" s="13">
        <v>43898.320567129631</v>
      </c>
      <c r="D7552" t="s">
        <v>22096</v>
      </c>
      <c r="E7552">
        <v>6</v>
      </c>
      <c r="F7552" t="s">
        <v>2504</v>
      </c>
      <c r="G7552" s="12">
        <v>43898</v>
      </c>
      <c r="H7552" s="11">
        <v>0.32056712962962963</v>
      </c>
    </row>
    <row r="7553" spans="1:8">
      <c r="A7553" s="10">
        <v>1.23655766688291E+18</v>
      </c>
      <c r="B7553" t="s">
        <v>22095</v>
      </c>
      <c r="C7553" s="13">
        <v>43898.320555555554</v>
      </c>
      <c r="D7553" t="s">
        <v>22094</v>
      </c>
      <c r="E7553">
        <v>31</v>
      </c>
      <c r="F7553" t="s">
        <v>22093</v>
      </c>
      <c r="G7553" s="12">
        <v>43898</v>
      </c>
      <c r="H7553" s="11">
        <v>0.32055555555555554</v>
      </c>
    </row>
    <row r="7554" spans="1:8">
      <c r="A7554" s="10">
        <v>1.2365576663376399E+18</v>
      </c>
      <c r="B7554" t="s">
        <v>22092</v>
      </c>
      <c r="C7554" s="13">
        <v>43898.320555555554</v>
      </c>
      <c r="D7554" t="s">
        <v>18177</v>
      </c>
      <c r="E7554">
        <v>75771</v>
      </c>
      <c r="F7554" t="s">
        <v>22091</v>
      </c>
      <c r="G7554" s="12">
        <v>43898</v>
      </c>
      <c r="H7554" s="11">
        <v>0.32055555555555554</v>
      </c>
    </row>
    <row r="7555" spans="1:8">
      <c r="A7555" s="10">
        <v>1.23655766304095E+18</v>
      </c>
      <c r="B7555" t="s">
        <v>22090</v>
      </c>
      <c r="C7555" s="13">
        <v>43898.320543981485</v>
      </c>
      <c r="D7555" t="s">
        <v>22089</v>
      </c>
      <c r="E7555">
        <v>0</v>
      </c>
      <c r="F7555" t="s">
        <v>22088</v>
      </c>
      <c r="G7555" s="12">
        <v>43898</v>
      </c>
      <c r="H7555" s="11">
        <v>0.3205439814814815</v>
      </c>
    </row>
    <row r="7556" spans="1:8">
      <c r="A7556" s="10">
        <v>1.23655766173629E+18</v>
      </c>
      <c r="B7556" t="s">
        <v>22087</v>
      </c>
      <c r="C7556" s="13">
        <v>43898.320543981485</v>
      </c>
      <c r="D7556" t="s">
        <v>19184</v>
      </c>
      <c r="E7556">
        <v>52</v>
      </c>
      <c r="F7556" t="s">
        <v>2422</v>
      </c>
      <c r="G7556" s="12">
        <v>43898</v>
      </c>
      <c r="H7556" s="11">
        <v>0.3205439814814815</v>
      </c>
    </row>
    <row r="7557" spans="1:8">
      <c r="A7557" s="10">
        <v>1.2365576604655601E+18</v>
      </c>
      <c r="B7557" t="s">
        <v>22086</v>
      </c>
      <c r="C7557" s="13">
        <v>43898.320543981485</v>
      </c>
      <c r="D7557" t="s">
        <v>22085</v>
      </c>
      <c r="E7557">
        <v>0</v>
      </c>
      <c r="F7557" t="s">
        <v>3295</v>
      </c>
      <c r="G7557" s="12">
        <v>43898</v>
      </c>
      <c r="H7557" s="11">
        <v>0.3205439814814815</v>
      </c>
    </row>
    <row r="7558" spans="1:8">
      <c r="A7558" s="10">
        <v>1.2365576602264901E+18</v>
      </c>
      <c r="B7558" t="s">
        <v>22084</v>
      </c>
      <c r="C7558" s="13">
        <v>43898.320532407408</v>
      </c>
      <c r="D7558" t="s">
        <v>18163</v>
      </c>
      <c r="E7558">
        <v>616</v>
      </c>
      <c r="G7558" s="12">
        <v>43898</v>
      </c>
      <c r="H7558" s="11">
        <v>0.3205324074074074</v>
      </c>
    </row>
    <row r="7559" spans="1:8">
      <c r="A7559" s="10">
        <v>1.2365576588843899E+18</v>
      </c>
      <c r="B7559" t="s">
        <v>22083</v>
      </c>
      <c r="C7559" s="13">
        <v>43898.320532407408</v>
      </c>
      <c r="D7559" t="s">
        <v>22082</v>
      </c>
      <c r="E7559">
        <v>93</v>
      </c>
      <c r="F7559" t="s">
        <v>3871</v>
      </c>
      <c r="G7559" s="12">
        <v>43898</v>
      </c>
      <c r="H7559" s="11">
        <v>0.3205324074074074</v>
      </c>
    </row>
    <row r="7560" spans="1:8">
      <c r="A7560" s="10">
        <v>1.2365576560154501E+18</v>
      </c>
      <c r="B7560" t="s">
        <v>22081</v>
      </c>
      <c r="C7560" s="13">
        <v>43898.320520833331</v>
      </c>
      <c r="D7560" t="s">
        <v>22080</v>
      </c>
      <c r="E7560">
        <v>0</v>
      </c>
      <c r="F7560" t="s">
        <v>3757</v>
      </c>
      <c r="G7560" s="12">
        <v>43898</v>
      </c>
      <c r="H7560" s="11">
        <v>0.32052083333333331</v>
      </c>
    </row>
    <row r="7561" spans="1:8">
      <c r="A7561" s="10">
        <v>1.2365576518167401E+18</v>
      </c>
      <c r="B7561" t="s">
        <v>22079</v>
      </c>
      <c r="C7561" s="13">
        <v>43898.320509259262</v>
      </c>
      <c r="D7561" t="s">
        <v>18342</v>
      </c>
      <c r="E7561">
        <v>21686</v>
      </c>
      <c r="G7561" s="12">
        <v>43898</v>
      </c>
      <c r="H7561" s="11">
        <v>0.32050925925925927</v>
      </c>
    </row>
    <row r="7562" spans="1:8">
      <c r="A7562" s="10">
        <v>1.2365576493968699E+18</v>
      </c>
      <c r="B7562" t="s">
        <v>22078</v>
      </c>
      <c r="C7562" s="13">
        <v>43898.320509259262</v>
      </c>
      <c r="D7562" t="s">
        <v>22077</v>
      </c>
      <c r="E7562">
        <v>0</v>
      </c>
      <c r="G7562" s="12">
        <v>43898</v>
      </c>
      <c r="H7562" s="11">
        <v>0.32050925925925927</v>
      </c>
    </row>
    <row r="7563" spans="1:8">
      <c r="A7563" s="10">
        <v>1.23655764852865E+18</v>
      </c>
      <c r="B7563" t="s">
        <v>20191</v>
      </c>
      <c r="C7563" s="13">
        <v>43898.320509259262</v>
      </c>
      <c r="D7563" t="s">
        <v>22076</v>
      </c>
      <c r="E7563">
        <v>1</v>
      </c>
      <c r="F7563" t="s">
        <v>20189</v>
      </c>
      <c r="G7563" s="12">
        <v>43898</v>
      </c>
      <c r="H7563" s="11">
        <v>0.32050925925925927</v>
      </c>
    </row>
    <row r="7564" spans="1:8">
      <c r="A7564" s="10">
        <v>1.23655764792465E+18</v>
      </c>
      <c r="B7564" t="s">
        <v>15270</v>
      </c>
      <c r="C7564" s="13">
        <v>43898.320509259262</v>
      </c>
      <c r="D7564" t="s">
        <v>18485</v>
      </c>
      <c r="E7564">
        <v>3</v>
      </c>
      <c r="G7564" s="12">
        <v>43898</v>
      </c>
      <c r="H7564" s="11">
        <v>0.32050925925925927</v>
      </c>
    </row>
    <row r="7565" spans="1:8">
      <c r="A7565" s="10">
        <v>1.23655764702686E+18</v>
      </c>
      <c r="B7565" t="s">
        <v>22075</v>
      </c>
      <c r="C7565" s="13">
        <v>43898.320497685185</v>
      </c>
      <c r="D7565" t="s">
        <v>18250</v>
      </c>
      <c r="E7565">
        <v>292</v>
      </c>
      <c r="F7565" t="s">
        <v>22074</v>
      </c>
      <c r="G7565" s="12">
        <v>43898</v>
      </c>
      <c r="H7565" s="11">
        <v>0.32049768518518518</v>
      </c>
    </row>
    <row r="7566" spans="1:8">
      <c r="A7566" s="10">
        <v>1.23655764632243E+18</v>
      </c>
      <c r="B7566" t="s">
        <v>22073</v>
      </c>
      <c r="C7566" s="13">
        <v>43898.320497685185</v>
      </c>
      <c r="D7566" t="s">
        <v>18177</v>
      </c>
      <c r="E7566">
        <v>75771</v>
      </c>
      <c r="G7566" s="12">
        <v>43898</v>
      </c>
      <c r="H7566" s="11">
        <v>0.32049768518518518</v>
      </c>
    </row>
    <row r="7567" spans="1:8">
      <c r="A7567" s="10">
        <v>1.23655764487949E+18</v>
      </c>
      <c r="B7567" t="s">
        <v>22072</v>
      </c>
      <c r="C7567" s="13">
        <v>43898.320497685185</v>
      </c>
      <c r="D7567" t="s">
        <v>19894</v>
      </c>
      <c r="E7567">
        <v>627</v>
      </c>
      <c r="F7567" t="s">
        <v>6442</v>
      </c>
      <c r="G7567" s="12">
        <v>43898</v>
      </c>
      <c r="H7567" s="11">
        <v>0.32049768518518518</v>
      </c>
    </row>
    <row r="7568" spans="1:8">
      <c r="A7568" s="10">
        <v>1.2365576437429399E+18</v>
      </c>
      <c r="B7568" t="s">
        <v>21158</v>
      </c>
      <c r="C7568" s="13">
        <v>43898.320497685185</v>
      </c>
      <c r="D7568" t="s">
        <v>22071</v>
      </c>
      <c r="E7568">
        <v>28</v>
      </c>
      <c r="F7568" t="s">
        <v>21156</v>
      </c>
      <c r="G7568" s="12">
        <v>43898</v>
      </c>
      <c r="H7568" s="11">
        <v>0.32049768518518518</v>
      </c>
    </row>
    <row r="7569" spans="1:8">
      <c r="A7569" s="10">
        <v>1.2365576426354401E+18</v>
      </c>
      <c r="B7569" t="s">
        <v>22070</v>
      </c>
      <c r="C7569" s="13">
        <v>43898.320486111108</v>
      </c>
      <c r="D7569" t="s">
        <v>22069</v>
      </c>
      <c r="E7569">
        <v>0</v>
      </c>
      <c r="G7569" s="12">
        <v>43898</v>
      </c>
      <c r="H7569" s="11">
        <v>0.32048611111111108</v>
      </c>
    </row>
    <row r="7570" spans="1:8">
      <c r="A7570" s="10">
        <v>1.2365576414820301E+18</v>
      </c>
      <c r="B7570" t="s">
        <v>22068</v>
      </c>
      <c r="C7570" s="13">
        <v>43898.320486111108</v>
      </c>
      <c r="D7570" t="s">
        <v>19386</v>
      </c>
      <c r="E7570">
        <v>12489</v>
      </c>
      <c r="F7570" t="s">
        <v>7383</v>
      </c>
      <c r="G7570" s="12">
        <v>43898</v>
      </c>
      <c r="H7570" s="11">
        <v>0.32048611111111108</v>
      </c>
    </row>
    <row r="7571" spans="1:8">
      <c r="A7571" s="10">
        <v>1.2365576411338701E+18</v>
      </c>
      <c r="B7571" t="s">
        <v>22067</v>
      </c>
      <c r="C7571" s="13">
        <v>43898.320486111108</v>
      </c>
      <c r="D7571" t="s">
        <v>22066</v>
      </c>
      <c r="E7571">
        <v>52</v>
      </c>
      <c r="G7571" s="12">
        <v>43898</v>
      </c>
      <c r="H7571" s="11">
        <v>0.32048611111111108</v>
      </c>
    </row>
    <row r="7572" spans="1:8">
      <c r="A7572" s="10">
        <v>1.2365576408529999E+18</v>
      </c>
      <c r="B7572" t="s">
        <v>22065</v>
      </c>
      <c r="C7572" s="13">
        <v>43898.320486111108</v>
      </c>
      <c r="D7572" t="s">
        <v>22064</v>
      </c>
      <c r="E7572">
        <v>86</v>
      </c>
      <c r="F7572" t="s">
        <v>2436</v>
      </c>
      <c r="G7572" s="12">
        <v>43898</v>
      </c>
      <c r="H7572" s="11">
        <v>0.32048611111111108</v>
      </c>
    </row>
    <row r="7573" spans="1:8">
      <c r="A7573" s="10">
        <v>1.2365576408318999E+18</v>
      </c>
      <c r="B7573" t="s">
        <v>22063</v>
      </c>
      <c r="C7573" s="13">
        <v>43898.320486111108</v>
      </c>
      <c r="D7573" t="s">
        <v>18238</v>
      </c>
      <c r="E7573">
        <v>71608</v>
      </c>
      <c r="F7573" t="s">
        <v>22062</v>
      </c>
      <c r="G7573" s="12">
        <v>43898</v>
      </c>
      <c r="H7573" s="11">
        <v>0.32048611111111108</v>
      </c>
    </row>
    <row r="7574" spans="1:8">
      <c r="A7574" s="10">
        <v>1.2365576385251599E+18</v>
      </c>
      <c r="B7574" t="s">
        <v>22061</v>
      </c>
      <c r="C7574" s="13">
        <v>43898.320474537039</v>
      </c>
      <c r="D7574" t="s">
        <v>18177</v>
      </c>
      <c r="E7574">
        <v>75771</v>
      </c>
      <c r="F7574" t="s">
        <v>7017</v>
      </c>
      <c r="G7574" s="12">
        <v>43898</v>
      </c>
      <c r="H7574" s="11">
        <v>0.32047453703703704</v>
      </c>
    </row>
    <row r="7575" spans="1:8">
      <c r="A7575" s="10">
        <v>1.2365576364448499E+18</v>
      </c>
      <c r="B7575" t="s">
        <v>21158</v>
      </c>
      <c r="C7575" s="13">
        <v>43898.320474537039</v>
      </c>
      <c r="D7575" t="s">
        <v>22060</v>
      </c>
      <c r="E7575">
        <v>40</v>
      </c>
      <c r="F7575" t="s">
        <v>21156</v>
      </c>
      <c r="G7575" s="12">
        <v>43898</v>
      </c>
      <c r="H7575" s="11">
        <v>0.32047453703703704</v>
      </c>
    </row>
    <row r="7576" spans="1:8">
      <c r="A7576" s="10">
        <v>1.2365576344607301E+18</v>
      </c>
      <c r="B7576" t="s">
        <v>22059</v>
      </c>
      <c r="C7576" s="13">
        <v>43898.320462962962</v>
      </c>
      <c r="D7576" t="s">
        <v>18245</v>
      </c>
      <c r="E7576">
        <v>652</v>
      </c>
      <c r="F7576" t="s">
        <v>3257</v>
      </c>
      <c r="G7576" s="12">
        <v>43898</v>
      </c>
      <c r="H7576" s="11">
        <v>0.32046296296296295</v>
      </c>
    </row>
    <row r="7577" spans="1:8">
      <c r="A7577" s="10">
        <v>1.2365576340874399E+18</v>
      </c>
      <c r="B7577" t="s">
        <v>22058</v>
      </c>
      <c r="C7577" s="13">
        <v>43898.320462962962</v>
      </c>
      <c r="D7577" t="s">
        <v>22057</v>
      </c>
      <c r="E7577">
        <v>0</v>
      </c>
      <c r="G7577" s="12">
        <v>43898</v>
      </c>
      <c r="H7577" s="11">
        <v>0.32046296296296295</v>
      </c>
    </row>
    <row r="7578" spans="1:8">
      <c r="A7578" s="10">
        <v>1.2365576286307999E+18</v>
      </c>
      <c r="B7578" t="s">
        <v>21158</v>
      </c>
      <c r="C7578" s="13">
        <v>43898.320451388892</v>
      </c>
      <c r="D7578" t="s">
        <v>22056</v>
      </c>
      <c r="E7578">
        <v>20</v>
      </c>
      <c r="F7578" t="s">
        <v>21156</v>
      </c>
      <c r="G7578" s="12">
        <v>43898</v>
      </c>
      <c r="H7578" s="11">
        <v>0.32045138888888891</v>
      </c>
    </row>
    <row r="7579" spans="1:8">
      <c r="A7579" s="10">
        <v>1.2365576282364301E+18</v>
      </c>
      <c r="B7579" t="s">
        <v>22055</v>
      </c>
      <c r="C7579" s="13">
        <v>43898.320451388892</v>
      </c>
      <c r="D7579" t="s">
        <v>18321</v>
      </c>
      <c r="E7579">
        <v>51397</v>
      </c>
      <c r="F7579" t="s">
        <v>22054</v>
      </c>
      <c r="G7579" s="12">
        <v>43898</v>
      </c>
      <c r="H7579" s="11">
        <v>0.32045138888888891</v>
      </c>
    </row>
    <row r="7580" spans="1:8">
      <c r="A7580" s="10">
        <v>1.2365576245747899E+18</v>
      </c>
      <c r="B7580" t="s">
        <v>22053</v>
      </c>
      <c r="C7580" s="13">
        <v>43898.320439814815</v>
      </c>
      <c r="D7580" t="s">
        <v>18342</v>
      </c>
      <c r="E7580">
        <v>21686</v>
      </c>
      <c r="G7580" s="12">
        <v>43898</v>
      </c>
      <c r="H7580" s="11">
        <v>0.32043981481481482</v>
      </c>
    </row>
    <row r="7581" spans="1:8">
      <c r="A7581" s="10">
        <v>1.2365576243525E+18</v>
      </c>
      <c r="B7581" t="s">
        <v>2803</v>
      </c>
      <c r="C7581" s="13">
        <v>43898.320439814815</v>
      </c>
      <c r="D7581" t="s">
        <v>21729</v>
      </c>
      <c r="E7581">
        <v>66</v>
      </c>
      <c r="F7581" t="s">
        <v>2802</v>
      </c>
      <c r="G7581" s="12">
        <v>43898</v>
      </c>
      <c r="H7581" s="11">
        <v>0.32043981481481482</v>
      </c>
    </row>
    <row r="7582" spans="1:8">
      <c r="A7582" s="10">
        <v>1.2365576207371699E+18</v>
      </c>
      <c r="B7582" t="s">
        <v>21158</v>
      </c>
      <c r="C7582" s="13">
        <v>43898.320428240739</v>
      </c>
      <c r="D7582" t="s">
        <v>22052</v>
      </c>
      <c r="E7582">
        <v>60</v>
      </c>
      <c r="F7582" t="s">
        <v>21156</v>
      </c>
      <c r="G7582" s="12">
        <v>43898</v>
      </c>
      <c r="H7582" s="11">
        <v>0.32042824074074078</v>
      </c>
    </row>
    <row r="7583" spans="1:8">
      <c r="A7583" s="10">
        <v>1.23655761904671E+18</v>
      </c>
      <c r="B7583" t="s">
        <v>5953</v>
      </c>
      <c r="C7583" s="13">
        <v>43898.320428240739</v>
      </c>
      <c r="D7583" t="s">
        <v>18321</v>
      </c>
      <c r="E7583">
        <v>51397</v>
      </c>
      <c r="G7583" s="12">
        <v>43898</v>
      </c>
      <c r="H7583" s="11">
        <v>0.32042824074074078</v>
      </c>
    </row>
    <row r="7584" spans="1:8">
      <c r="A7584" s="10">
        <v>1.2365576176667599E+18</v>
      </c>
      <c r="B7584" t="s">
        <v>22051</v>
      </c>
      <c r="C7584" s="13">
        <v>43898.320416666669</v>
      </c>
      <c r="D7584" t="s">
        <v>21891</v>
      </c>
      <c r="E7584">
        <v>4</v>
      </c>
      <c r="F7584" t="s">
        <v>3610</v>
      </c>
      <c r="G7584" s="12">
        <v>43898</v>
      </c>
      <c r="H7584" s="11">
        <v>0.32041666666666663</v>
      </c>
    </row>
    <row r="7585" spans="1:8">
      <c r="A7585" s="10">
        <v>1.23655761721794E+18</v>
      </c>
      <c r="B7585" t="s">
        <v>22050</v>
      </c>
      <c r="C7585" s="13">
        <v>43898.320416666669</v>
      </c>
      <c r="D7585" t="s">
        <v>21041</v>
      </c>
      <c r="E7585">
        <v>2</v>
      </c>
      <c r="F7585" t="s">
        <v>22049</v>
      </c>
      <c r="G7585" s="12">
        <v>43898</v>
      </c>
      <c r="H7585" s="11">
        <v>0.32041666666666663</v>
      </c>
    </row>
    <row r="7586" spans="1:8">
      <c r="A7586" s="10">
        <v>1.23655761512513E+18</v>
      </c>
      <c r="B7586" t="s">
        <v>22048</v>
      </c>
      <c r="C7586" s="13">
        <v>43898.320416666669</v>
      </c>
      <c r="D7586" t="s">
        <v>20309</v>
      </c>
      <c r="E7586">
        <v>265</v>
      </c>
      <c r="F7586" t="s">
        <v>22047</v>
      </c>
      <c r="G7586" s="12">
        <v>43898</v>
      </c>
      <c r="H7586" s="11">
        <v>0.32041666666666663</v>
      </c>
    </row>
    <row r="7587" spans="1:8">
      <c r="A7587" s="10">
        <v>1.23655761292321E+18</v>
      </c>
      <c r="B7587" t="s">
        <v>22046</v>
      </c>
      <c r="C7587" s="13">
        <v>43898.320405092592</v>
      </c>
      <c r="D7587" t="s">
        <v>22045</v>
      </c>
      <c r="E7587">
        <v>0</v>
      </c>
      <c r="F7587" t="s">
        <v>5613</v>
      </c>
      <c r="G7587" s="12">
        <v>43898</v>
      </c>
      <c r="H7587" s="11">
        <v>0.32040509259259259</v>
      </c>
    </row>
    <row r="7588" spans="1:8">
      <c r="A7588" s="10">
        <v>1.2365576106876301E+18</v>
      </c>
      <c r="B7588" t="s">
        <v>22044</v>
      </c>
      <c r="C7588" s="13">
        <v>43898.320405092592</v>
      </c>
      <c r="D7588" t="s">
        <v>18238</v>
      </c>
      <c r="E7588">
        <v>71608</v>
      </c>
      <c r="F7588" t="s">
        <v>22043</v>
      </c>
      <c r="G7588" s="12">
        <v>43898</v>
      </c>
      <c r="H7588" s="11">
        <v>0.32040509259259259</v>
      </c>
    </row>
    <row r="7589" spans="1:8">
      <c r="A7589" s="10">
        <v>1.2365576093368499E+18</v>
      </c>
      <c r="B7589" t="s">
        <v>22042</v>
      </c>
      <c r="C7589" s="13">
        <v>43898.320393518516</v>
      </c>
      <c r="D7589" t="s">
        <v>18177</v>
      </c>
      <c r="E7589">
        <v>75771</v>
      </c>
      <c r="F7589" t="s">
        <v>22041</v>
      </c>
      <c r="G7589" s="12">
        <v>43898</v>
      </c>
      <c r="H7589" s="11">
        <v>0.32039351851851855</v>
      </c>
    </row>
    <row r="7590" spans="1:8">
      <c r="A7590" s="10">
        <v>1.2365576089427999E+18</v>
      </c>
      <c r="B7590" t="s">
        <v>22040</v>
      </c>
      <c r="C7590" s="13">
        <v>43898.320393518516</v>
      </c>
      <c r="D7590" t="s">
        <v>22039</v>
      </c>
      <c r="E7590">
        <v>4</v>
      </c>
      <c r="F7590" t="s">
        <v>22038</v>
      </c>
      <c r="G7590" s="12">
        <v>43898</v>
      </c>
      <c r="H7590" s="11">
        <v>0.32039351851851855</v>
      </c>
    </row>
    <row r="7591" spans="1:8">
      <c r="A7591" s="10">
        <v>1.2365576071432599E+18</v>
      </c>
      <c r="B7591" t="s">
        <v>22037</v>
      </c>
      <c r="C7591" s="13">
        <v>43898.320393518516</v>
      </c>
      <c r="D7591" t="s">
        <v>22036</v>
      </c>
      <c r="E7591">
        <v>0</v>
      </c>
      <c r="F7591" t="s">
        <v>3610</v>
      </c>
      <c r="G7591" s="12">
        <v>43898</v>
      </c>
      <c r="H7591" s="11">
        <v>0.32039351851851855</v>
      </c>
    </row>
    <row r="7592" spans="1:8">
      <c r="A7592" s="10">
        <v>1.23655760610319E+18</v>
      </c>
      <c r="B7592" t="s">
        <v>19274</v>
      </c>
      <c r="C7592" s="13">
        <v>43898.320393518516</v>
      </c>
      <c r="D7592" t="s">
        <v>22035</v>
      </c>
      <c r="E7592">
        <v>32</v>
      </c>
      <c r="G7592" s="12">
        <v>43898</v>
      </c>
      <c r="H7592" s="11">
        <v>0.32039351851851855</v>
      </c>
    </row>
    <row r="7593" spans="1:8">
      <c r="A7593" s="10">
        <v>1.2365576053103201E+18</v>
      </c>
      <c r="B7593" t="s">
        <v>21764</v>
      </c>
      <c r="C7593" s="13">
        <v>43898.320381944446</v>
      </c>
      <c r="D7593" t="s">
        <v>22034</v>
      </c>
      <c r="E7593">
        <v>138</v>
      </c>
      <c r="G7593" s="12">
        <v>43898</v>
      </c>
      <c r="H7593" s="11">
        <v>0.32038194444444446</v>
      </c>
    </row>
    <row r="7594" spans="1:8">
      <c r="A7594" s="10">
        <v>1.2365576034943401E+18</v>
      </c>
      <c r="B7594" t="s">
        <v>22033</v>
      </c>
      <c r="C7594" s="13">
        <v>43898.320381944446</v>
      </c>
      <c r="D7594" t="s">
        <v>21984</v>
      </c>
      <c r="E7594">
        <v>5</v>
      </c>
      <c r="G7594" s="12">
        <v>43898</v>
      </c>
      <c r="H7594" s="11">
        <v>0.32038194444444446</v>
      </c>
    </row>
    <row r="7595" spans="1:8">
      <c r="A7595" s="10">
        <v>1.2365576034019E+18</v>
      </c>
      <c r="B7595" t="s">
        <v>22032</v>
      </c>
      <c r="C7595" s="13">
        <v>43898.320381944446</v>
      </c>
      <c r="D7595" t="s">
        <v>19870</v>
      </c>
      <c r="E7595">
        <v>773</v>
      </c>
      <c r="G7595" s="12">
        <v>43898</v>
      </c>
      <c r="H7595" s="11">
        <v>0.32038194444444446</v>
      </c>
    </row>
    <row r="7596" spans="1:8">
      <c r="A7596" s="10">
        <v>1.2365576024120599E+18</v>
      </c>
      <c r="B7596" t="s">
        <v>21776</v>
      </c>
      <c r="C7596" s="13">
        <v>43898.320381944446</v>
      </c>
      <c r="D7596" t="s">
        <v>18369</v>
      </c>
      <c r="E7596">
        <v>948</v>
      </c>
      <c r="F7596" t="s">
        <v>3072</v>
      </c>
      <c r="G7596" s="12">
        <v>43898</v>
      </c>
      <c r="H7596" s="11">
        <v>0.32038194444444446</v>
      </c>
    </row>
    <row r="7597" spans="1:8">
      <c r="A7597" s="10">
        <v>1.2365576021268401E+18</v>
      </c>
      <c r="B7597" t="s">
        <v>22031</v>
      </c>
      <c r="C7597" s="13">
        <v>43898.320381944446</v>
      </c>
      <c r="D7597" t="s">
        <v>18754</v>
      </c>
      <c r="E7597">
        <v>493</v>
      </c>
      <c r="F7597" t="s">
        <v>3966</v>
      </c>
      <c r="G7597" s="12">
        <v>43898</v>
      </c>
      <c r="H7597" s="11">
        <v>0.32038194444444446</v>
      </c>
    </row>
    <row r="7598" spans="1:8">
      <c r="A7598" s="10">
        <v>1.23655759898115E+18</v>
      </c>
      <c r="B7598" t="s">
        <v>22030</v>
      </c>
      <c r="C7598" s="13">
        <v>43898.320370370369</v>
      </c>
      <c r="D7598" t="s">
        <v>22029</v>
      </c>
      <c r="E7598">
        <v>0</v>
      </c>
      <c r="F7598" t="s">
        <v>4534</v>
      </c>
      <c r="G7598" s="12">
        <v>43898</v>
      </c>
      <c r="H7598" s="11">
        <v>0.32037037037037036</v>
      </c>
    </row>
    <row r="7599" spans="1:8">
      <c r="A7599" s="10">
        <v>1.2365575989100101E+18</v>
      </c>
      <c r="B7599" t="s">
        <v>22028</v>
      </c>
      <c r="C7599" s="13">
        <v>43898.320370370369</v>
      </c>
      <c r="D7599" t="s">
        <v>18761</v>
      </c>
      <c r="E7599">
        <v>319</v>
      </c>
      <c r="G7599" s="12">
        <v>43898</v>
      </c>
      <c r="H7599" s="11">
        <v>0.32037037037037036</v>
      </c>
    </row>
    <row r="7600" spans="1:8">
      <c r="A7600" s="10">
        <v>1.2365575941954501E+18</v>
      </c>
      <c r="B7600" t="s">
        <v>22027</v>
      </c>
      <c r="C7600" s="13">
        <v>43898.3203587963</v>
      </c>
      <c r="D7600" t="s">
        <v>18587</v>
      </c>
      <c r="E7600">
        <v>1535</v>
      </c>
      <c r="F7600" t="s">
        <v>22026</v>
      </c>
      <c r="G7600" s="12">
        <v>43898</v>
      </c>
      <c r="H7600" s="11">
        <v>0.32035879629629632</v>
      </c>
    </row>
    <row r="7601" spans="1:8">
      <c r="A7601" s="10">
        <v>1.2365575929036101E+18</v>
      </c>
      <c r="B7601" t="s">
        <v>20780</v>
      </c>
      <c r="C7601" s="13">
        <v>43898.320347222223</v>
      </c>
      <c r="D7601" t="s">
        <v>19216</v>
      </c>
      <c r="E7601">
        <v>1475</v>
      </c>
      <c r="F7601" t="s">
        <v>6692</v>
      </c>
      <c r="G7601" s="12">
        <v>43898</v>
      </c>
      <c r="H7601" s="11">
        <v>0.32034722222222223</v>
      </c>
    </row>
    <row r="7602" spans="1:8">
      <c r="A7602" s="10">
        <v>1.23655759109183E+18</v>
      </c>
      <c r="B7602" t="s">
        <v>22025</v>
      </c>
      <c r="C7602" s="13">
        <v>43898.320347222223</v>
      </c>
      <c r="D7602" t="s">
        <v>18177</v>
      </c>
      <c r="E7602">
        <v>75771</v>
      </c>
      <c r="F7602" t="s">
        <v>22024</v>
      </c>
      <c r="G7602" s="12">
        <v>43898</v>
      </c>
      <c r="H7602" s="11">
        <v>0.32034722222222223</v>
      </c>
    </row>
    <row r="7603" spans="1:8">
      <c r="A7603" s="10">
        <v>1.2365575891748301E+18</v>
      </c>
      <c r="B7603" t="s">
        <v>6918</v>
      </c>
      <c r="C7603" s="13">
        <v>43898.320347222223</v>
      </c>
      <c r="D7603" t="s">
        <v>20442</v>
      </c>
      <c r="E7603">
        <v>7</v>
      </c>
      <c r="G7603" s="12">
        <v>43898</v>
      </c>
      <c r="H7603" s="11">
        <v>0.32034722222222223</v>
      </c>
    </row>
    <row r="7604" spans="1:8">
      <c r="A7604" s="10">
        <v>1.23655758793347E+18</v>
      </c>
      <c r="B7604" t="s">
        <v>22023</v>
      </c>
      <c r="C7604" s="13">
        <v>43898.320335648146</v>
      </c>
      <c r="D7604" t="s">
        <v>18321</v>
      </c>
      <c r="E7604">
        <v>51397</v>
      </c>
      <c r="G7604" s="12">
        <v>43898</v>
      </c>
      <c r="H7604" s="11">
        <v>0.32033564814814813</v>
      </c>
    </row>
    <row r="7605" spans="1:8">
      <c r="A7605" s="10">
        <v>1.2365575829504799E+18</v>
      </c>
      <c r="B7605" t="s">
        <v>22022</v>
      </c>
      <c r="C7605" s="13">
        <v>43898.320324074077</v>
      </c>
      <c r="D7605" t="s">
        <v>18177</v>
      </c>
      <c r="E7605">
        <v>75771</v>
      </c>
      <c r="F7605" t="s">
        <v>6520</v>
      </c>
      <c r="G7605" s="12">
        <v>43898</v>
      </c>
      <c r="H7605" s="11">
        <v>0.32032407407407409</v>
      </c>
    </row>
    <row r="7606" spans="1:8">
      <c r="A7606" s="10">
        <v>1.2365575802495401E+18</v>
      </c>
      <c r="B7606" t="s">
        <v>22021</v>
      </c>
      <c r="C7606" s="13">
        <v>43898.3203125</v>
      </c>
      <c r="D7606" t="s">
        <v>22020</v>
      </c>
      <c r="E7606">
        <v>2</v>
      </c>
      <c r="F7606" t="s">
        <v>22019</v>
      </c>
      <c r="G7606" s="12">
        <v>43898</v>
      </c>
      <c r="H7606" s="11">
        <v>0.3203125</v>
      </c>
    </row>
    <row r="7607" spans="1:8">
      <c r="A7607" s="10">
        <v>1.2365575794859799E+18</v>
      </c>
      <c r="B7607" t="s">
        <v>22018</v>
      </c>
      <c r="C7607" s="13">
        <v>43898.3203125</v>
      </c>
      <c r="D7607" t="s">
        <v>22017</v>
      </c>
      <c r="E7607">
        <v>0</v>
      </c>
      <c r="F7607" t="s">
        <v>4079</v>
      </c>
      <c r="G7607" s="12">
        <v>43898</v>
      </c>
      <c r="H7607" s="11">
        <v>0.3203125</v>
      </c>
    </row>
    <row r="7608" spans="1:8">
      <c r="A7608" s="10">
        <v>1.23655757797185E+18</v>
      </c>
      <c r="B7608" t="s">
        <v>17131</v>
      </c>
      <c r="C7608" s="13">
        <v>43898.3203125</v>
      </c>
      <c r="D7608" t="s">
        <v>18761</v>
      </c>
      <c r="E7608">
        <v>319</v>
      </c>
      <c r="F7608" t="s">
        <v>9031</v>
      </c>
      <c r="G7608" s="12">
        <v>43898</v>
      </c>
      <c r="H7608" s="11">
        <v>0.3203125</v>
      </c>
    </row>
    <row r="7609" spans="1:8">
      <c r="A7609" s="10">
        <v>1.2365575779091599E+18</v>
      </c>
      <c r="B7609" t="s">
        <v>22016</v>
      </c>
      <c r="C7609" s="13">
        <v>43898.3203125</v>
      </c>
      <c r="D7609" t="s">
        <v>22015</v>
      </c>
      <c r="E7609">
        <v>2</v>
      </c>
      <c r="F7609" t="s">
        <v>22014</v>
      </c>
      <c r="G7609" s="12">
        <v>43898</v>
      </c>
      <c r="H7609" s="11">
        <v>0.3203125</v>
      </c>
    </row>
    <row r="7610" spans="1:8">
      <c r="A7610" s="10">
        <v>1.23655757562737E+18</v>
      </c>
      <c r="B7610" t="s">
        <v>22013</v>
      </c>
      <c r="C7610" s="13">
        <v>43898.320300925923</v>
      </c>
      <c r="D7610" t="s">
        <v>22012</v>
      </c>
      <c r="E7610">
        <v>16</v>
      </c>
      <c r="F7610" t="s">
        <v>4799</v>
      </c>
      <c r="G7610" s="12">
        <v>43898</v>
      </c>
      <c r="H7610" s="11">
        <v>0.32030092592592591</v>
      </c>
    </row>
    <row r="7611" spans="1:8">
      <c r="A7611" s="10">
        <v>1.2365575690212401E+18</v>
      </c>
      <c r="B7611" t="s">
        <v>22011</v>
      </c>
      <c r="C7611" s="13">
        <v>43898.320289351854</v>
      </c>
      <c r="D7611" t="s">
        <v>21618</v>
      </c>
      <c r="E7611">
        <v>40</v>
      </c>
      <c r="G7611" s="12">
        <v>43898</v>
      </c>
      <c r="H7611" s="11">
        <v>0.32028935185185187</v>
      </c>
    </row>
    <row r="7612" spans="1:8">
      <c r="A7612" s="10">
        <v>1.23655756715489E+18</v>
      </c>
      <c r="B7612" t="s">
        <v>22010</v>
      </c>
      <c r="C7612" s="13">
        <v>43898.320277777777</v>
      </c>
      <c r="D7612" t="s">
        <v>18177</v>
      </c>
      <c r="E7612">
        <v>75771</v>
      </c>
      <c r="F7612" t="s">
        <v>2655</v>
      </c>
      <c r="G7612" s="12">
        <v>43898</v>
      </c>
      <c r="H7612" s="11">
        <v>0.32027777777777777</v>
      </c>
    </row>
    <row r="7613" spans="1:8">
      <c r="A7613" s="10">
        <v>1.2365575667731599E+18</v>
      </c>
      <c r="B7613" t="s">
        <v>22009</v>
      </c>
      <c r="C7613" s="13">
        <v>43898.320277777777</v>
      </c>
      <c r="D7613" t="s">
        <v>18989</v>
      </c>
      <c r="E7613">
        <v>6</v>
      </c>
      <c r="F7613" t="s">
        <v>12233</v>
      </c>
      <c r="G7613" s="12">
        <v>43898</v>
      </c>
      <c r="H7613" s="11">
        <v>0.32027777777777777</v>
      </c>
    </row>
    <row r="7614" spans="1:8">
      <c r="A7614" s="10">
        <v>1.2365575663117199E+18</v>
      </c>
      <c r="B7614" t="s">
        <v>22008</v>
      </c>
      <c r="C7614" s="13">
        <v>43898.320277777777</v>
      </c>
      <c r="D7614" t="s">
        <v>18238</v>
      </c>
      <c r="E7614">
        <v>71608</v>
      </c>
      <c r="G7614" s="12">
        <v>43898</v>
      </c>
      <c r="H7614" s="11">
        <v>0.32027777777777777</v>
      </c>
    </row>
    <row r="7615" spans="1:8">
      <c r="A7615" s="10">
        <v>1.2365575662949399E+18</v>
      </c>
      <c r="B7615" t="s">
        <v>22007</v>
      </c>
      <c r="C7615" s="13">
        <v>43898.320277777777</v>
      </c>
      <c r="D7615" t="s">
        <v>22006</v>
      </c>
      <c r="E7615">
        <v>1</v>
      </c>
      <c r="F7615" t="s">
        <v>2422</v>
      </c>
      <c r="G7615" s="12">
        <v>43898</v>
      </c>
      <c r="H7615" s="11">
        <v>0.32027777777777777</v>
      </c>
    </row>
    <row r="7616" spans="1:8">
      <c r="A7616" s="10">
        <v>1.23655756511631E+18</v>
      </c>
      <c r="B7616" t="s">
        <v>22005</v>
      </c>
      <c r="C7616" s="13">
        <v>43898.320277777777</v>
      </c>
      <c r="D7616" t="s">
        <v>18238</v>
      </c>
      <c r="E7616">
        <v>71608</v>
      </c>
      <c r="G7616" s="12">
        <v>43898</v>
      </c>
      <c r="H7616" s="11">
        <v>0.32027777777777777</v>
      </c>
    </row>
    <row r="7617" spans="1:8">
      <c r="A7617" s="10">
        <v>1.2365575642818299E+18</v>
      </c>
      <c r="B7617" t="s">
        <v>22004</v>
      </c>
      <c r="C7617" s="13">
        <v>43898.320277777777</v>
      </c>
      <c r="D7617" t="s">
        <v>20755</v>
      </c>
      <c r="E7617">
        <v>2</v>
      </c>
      <c r="F7617" t="s">
        <v>22003</v>
      </c>
      <c r="G7617" s="12">
        <v>43898</v>
      </c>
      <c r="H7617" s="11">
        <v>0.32027777777777777</v>
      </c>
    </row>
    <row r="7618" spans="1:8">
      <c r="A7618" s="10">
        <v>1.2365575637239401E+18</v>
      </c>
      <c r="B7618" t="s">
        <v>22002</v>
      </c>
      <c r="C7618" s="13">
        <v>43898.3202662037</v>
      </c>
      <c r="D7618" t="s">
        <v>18177</v>
      </c>
      <c r="E7618">
        <v>75771</v>
      </c>
      <c r="G7618" s="12">
        <v>43898</v>
      </c>
      <c r="H7618" s="11">
        <v>0.32026620370370368</v>
      </c>
    </row>
    <row r="7619" spans="1:8">
      <c r="A7619" s="10">
        <v>1.2365575631661E+18</v>
      </c>
      <c r="B7619" t="s">
        <v>22001</v>
      </c>
      <c r="C7619" s="13">
        <v>43898.3202662037</v>
      </c>
      <c r="D7619" t="s">
        <v>18258</v>
      </c>
      <c r="E7619">
        <v>254</v>
      </c>
      <c r="F7619" t="s">
        <v>5617</v>
      </c>
      <c r="G7619" s="12">
        <v>43898</v>
      </c>
      <c r="H7619" s="11">
        <v>0.32026620370370368</v>
      </c>
    </row>
    <row r="7620" spans="1:8">
      <c r="A7620" s="10">
        <v>1.2365575622979599E+18</v>
      </c>
      <c r="B7620" t="s">
        <v>22000</v>
      </c>
      <c r="C7620" s="13">
        <v>43898.3202662037</v>
      </c>
      <c r="D7620" t="s">
        <v>21999</v>
      </c>
      <c r="E7620">
        <v>34</v>
      </c>
      <c r="F7620" t="s">
        <v>21998</v>
      </c>
      <c r="G7620" s="12">
        <v>43898</v>
      </c>
      <c r="H7620" s="11">
        <v>0.32026620370370368</v>
      </c>
    </row>
    <row r="7621" spans="1:8">
      <c r="A7621" s="10">
        <v>1.23655755955889E+18</v>
      </c>
      <c r="B7621" t="s">
        <v>21997</v>
      </c>
      <c r="C7621" s="13">
        <v>43898.320254629631</v>
      </c>
      <c r="D7621" t="s">
        <v>21996</v>
      </c>
      <c r="E7621">
        <v>0</v>
      </c>
      <c r="F7621" t="s">
        <v>2679</v>
      </c>
      <c r="G7621" s="12">
        <v>43898</v>
      </c>
      <c r="H7621" s="11">
        <v>0.32025462962962964</v>
      </c>
    </row>
    <row r="7622" spans="1:8">
      <c r="A7622" s="10">
        <v>1.236557555176E+18</v>
      </c>
      <c r="B7622" t="s">
        <v>21995</v>
      </c>
      <c r="C7622" s="13">
        <v>43898.320243055554</v>
      </c>
      <c r="D7622" t="s">
        <v>21994</v>
      </c>
      <c r="E7622">
        <v>0</v>
      </c>
      <c r="F7622" t="s">
        <v>21993</v>
      </c>
      <c r="G7622" s="12">
        <v>43898</v>
      </c>
      <c r="H7622" s="11">
        <v>0.32024305555555554</v>
      </c>
    </row>
    <row r="7623" spans="1:8">
      <c r="A7623" s="10">
        <v>1.23655755516337E+18</v>
      </c>
      <c r="B7623" t="s">
        <v>21992</v>
      </c>
      <c r="C7623" s="13">
        <v>43898.320243055554</v>
      </c>
      <c r="D7623" t="s">
        <v>18362</v>
      </c>
      <c r="E7623">
        <v>929</v>
      </c>
      <c r="F7623" t="s">
        <v>21991</v>
      </c>
      <c r="G7623" s="12">
        <v>43898</v>
      </c>
      <c r="H7623" s="11">
        <v>0.32024305555555554</v>
      </c>
    </row>
    <row r="7624" spans="1:8">
      <c r="A7624" s="10">
        <v>1.2365575503943301E+18</v>
      </c>
      <c r="B7624" t="s">
        <v>21990</v>
      </c>
      <c r="C7624" s="13">
        <v>43898.320231481484</v>
      </c>
      <c r="D7624" t="s">
        <v>18177</v>
      </c>
      <c r="E7624">
        <v>75771</v>
      </c>
      <c r="F7624" t="s">
        <v>21989</v>
      </c>
      <c r="G7624" s="12">
        <v>43898</v>
      </c>
      <c r="H7624" s="11">
        <v>0.32023148148148145</v>
      </c>
    </row>
    <row r="7625" spans="1:8">
      <c r="A7625" s="10">
        <v>1.23655754906893E+18</v>
      </c>
      <c r="B7625" t="s">
        <v>21988</v>
      </c>
      <c r="C7625" s="13">
        <v>43898.320231481484</v>
      </c>
      <c r="D7625" t="s">
        <v>21717</v>
      </c>
      <c r="E7625">
        <v>10</v>
      </c>
      <c r="F7625" t="s">
        <v>7139</v>
      </c>
      <c r="G7625" s="12">
        <v>43898</v>
      </c>
      <c r="H7625" s="11">
        <v>0.32023148148148145</v>
      </c>
    </row>
    <row r="7626" spans="1:8">
      <c r="A7626" s="10">
        <v>1.2365575472024399E+18</v>
      </c>
      <c r="B7626" t="s">
        <v>21987</v>
      </c>
      <c r="C7626" s="13">
        <v>43898.320231481484</v>
      </c>
      <c r="D7626" t="s">
        <v>18177</v>
      </c>
      <c r="E7626">
        <v>75771</v>
      </c>
      <c r="F7626" t="s">
        <v>21986</v>
      </c>
      <c r="G7626" s="12">
        <v>43898</v>
      </c>
      <c r="H7626" s="11">
        <v>0.32023148148148145</v>
      </c>
    </row>
    <row r="7627" spans="1:8">
      <c r="A7627" s="10">
        <v>1.2365575466403999E+18</v>
      </c>
      <c r="B7627" t="s">
        <v>21985</v>
      </c>
      <c r="C7627" s="13">
        <v>43898.320219907408</v>
      </c>
      <c r="D7627" t="s">
        <v>21984</v>
      </c>
      <c r="E7627">
        <v>5</v>
      </c>
      <c r="F7627" t="s">
        <v>21983</v>
      </c>
      <c r="G7627" s="12">
        <v>43898</v>
      </c>
      <c r="H7627" s="11">
        <v>0.32021990740740741</v>
      </c>
    </row>
    <row r="7628" spans="1:8">
      <c r="A7628" s="10">
        <v>1.2365575461539999E+18</v>
      </c>
      <c r="B7628" t="s">
        <v>21982</v>
      </c>
      <c r="C7628" s="13">
        <v>43898.320219907408</v>
      </c>
      <c r="D7628" t="s">
        <v>19654</v>
      </c>
      <c r="E7628">
        <v>5826</v>
      </c>
      <c r="G7628" s="12">
        <v>43898</v>
      </c>
      <c r="H7628" s="11">
        <v>0.32021990740740741</v>
      </c>
    </row>
    <row r="7629" spans="1:8">
      <c r="A7629" s="10">
        <v>1.2365575448032699E+18</v>
      </c>
      <c r="B7629" t="s">
        <v>21981</v>
      </c>
      <c r="C7629" s="13">
        <v>43898.320219907408</v>
      </c>
      <c r="D7629" t="s">
        <v>18294</v>
      </c>
      <c r="E7629">
        <v>5354</v>
      </c>
      <c r="F7629" t="s">
        <v>2425</v>
      </c>
      <c r="G7629" s="12">
        <v>43898</v>
      </c>
      <c r="H7629" s="11">
        <v>0.32021990740740741</v>
      </c>
    </row>
    <row r="7630" spans="1:8">
      <c r="A7630" s="10">
        <v>1.2365575436081001E+18</v>
      </c>
      <c r="B7630" t="s">
        <v>21980</v>
      </c>
      <c r="C7630" s="13">
        <v>43898.320219907408</v>
      </c>
      <c r="D7630" t="s">
        <v>18260</v>
      </c>
      <c r="E7630">
        <v>10</v>
      </c>
      <c r="G7630" s="12">
        <v>43898</v>
      </c>
      <c r="H7630" s="11">
        <v>0.32021990740740741</v>
      </c>
    </row>
    <row r="7631" spans="1:8">
      <c r="A7631" s="10">
        <v>1.2365575402736599E+18</v>
      </c>
      <c r="B7631" t="s">
        <v>21979</v>
      </c>
      <c r="C7631" s="13">
        <v>43898.320208333331</v>
      </c>
      <c r="D7631" t="s">
        <v>18177</v>
      </c>
      <c r="E7631">
        <v>75771</v>
      </c>
      <c r="F7631" t="s">
        <v>18101</v>
      </c>
      <c r="G7631" s="12">
        <v>43898</v>
      </c>
      <c r="H7631" s="11">
        <v>0.32020833333333337</v>
      </c>
    </row>
    <row r="7632" spans="1:8">
      <c r="A7632" s="10">
        <v>1.2365575400555599E+18</v>
      </c>
      <c r="B7632" t="s">
        <v>21978</v>
      </c>
      <c r="C7632" s="13">
        <v>43898.320208333331</v>
      </c>
      <c r="D7632" t="s">
        <v>18432</v>
      </c>
      <c r="E7632">
        <v>637</v>
      </c>
      <c r="F7632" t="s">
        <v>21977</v>
      </c>
      <c r="G7632" s="12">
        <v>43898</v>
      </c>
      <c r="H7632" s="11">
        <v>0.32020833333333337</v>
      </c>
    </row>
    <row r="7633" spans="1:8">
      <c r="A7633" s="10">
        <v>1.2365575392209001E+18</v>
      </c>
      <c r="B7633" t="s">
        <v>21976</v>
      </c>
      <c r="C7633" s="13">
        <v>43898.320208333331</v>
      </c>
      <c r="D7633" t="s">
        <v>18177</v>
      </c>
      <c r="E7633">
        <v>75771</v>
      </c>
      <c r="G7633" s="12">
        <v>43898</v>
      </c>
      <c r="H7633" s="11">
        <v>0.32020833333333337</v>
      </c>
    </row>
    <row r="7634" spans="1:8">
      <c r="A7634" s="10">
        <v>1.2365575329797499E+18</v>
      </c>
      <c r="B7634" t="s">
        <v>21975</v>
      </c>
      <c r="C7634" s="13">
        <v>43898.320185185185</v>
      </c>
      <c r="D7634" t="s">
        <v>18761</v>
      </c>
      <c r="E7634">
        <v>319</v>
      </c>
      <c r="G7634" s="12">
        <v>43898</v>
      </c>
      <c r="H7634" s="11">
        <v>0.32018518518518518</v>
      </c>
    </row>
    <row r="7635" spans="1:8">
      <c r="A7635" s="10">
        <v>1.23655752966608E+18</v>
      </c>
      <c r="B7635" t="s">
        <v>21974</v>
      </c>
      <c r="C7635" s="13">
        <v>43898.320173611108</v>
      </c>
      <c r="D7635" t="s">
        <v>21973</v>
      </c>
      <c r="E7635">
        <v>14</v>
      </c>
      <c r="G7635" s="12">
        <v>43898</v>
      </c>
      <c r="H7635" s="11">
        <v>0.32017361111111109</v>
      </c>
    </row>
    <row r="7636" spans="1:8">
      <c r="A7636" s="10">
        <v>1.23655752874749E+18</v>
      </c>
      <c r="B7636" t="s">
        <v>21972</v>
      </c>
      <c r="C7636" s="13">
        <v>43898.320173611108</v>
      </c>
      <c r="D7636" t="s">
        <v>18177</v>
      </c>
      <c r="E7636">
        <v>75771</v>
      </c>
      <c r="G7636" s="12">
        <v>43898</v>
      </c>
      <c r="H7636" s="11">
        <v>0.32017361111111109</v>
      </c>
    </row>
    <row r="7637" spans="1:8">
      <c r="A7637" s="10">
        <v>1.2365575252915899E+18</v>
      </c>
      <c r="B7637" t="s">
        <v>21971</v>
      </c>
      <c r="C7637" s="13">
        <v>43898.320162037038</v>
      </c>
      <c r="D7637" t="s">
        <v>18177</v>
      </c>
      <c r="E7637">
        <v>75771</v>
      </c>
      <c r="G7637" s="12">
        <v>43898</v>
      </c>
      <c r="H7637" s="11">
        <v>0.32016203703703705</v>
      </c>
    </row>
    <row r="7638" spans="1:8">
      <c r="A7638" s="10">
        <v>1.23655752499378E+18</v>
      </c>
      <c r="B7638" t="s">
        <v>21970</v>
      </c>
      <c r="C7638" s="13">
        <v>43898.320162037038</v>
      </c>
      <c r="D7638" t="s">
        <v>18163</v>
      </c>
      <c r="E7638">
        <v>616</v>
      </c>
      <c r="F7638" t="s">
        <v>21969</v>
      </c>
      <c r="G7638" s="12">
        <v>43898</v>
      </c>
      <c r="H7638" s="11">
        <v>0.32016203703703705</v>
      </c>
    </row>
    <row r="7639" spans="1:8">
      <c r="A7639" s="10">
        <v>1.2365575225442701E+18</v>
      </c>
      <c r="B7639" t="s">
        <v>21600</v>
      </c>
      <c r="C7639" s="13">
        <v>43898.320162037038</v>
      </c>
      <c r="D7639" t="s">
        <v>18432</v>
      </c>
      <c r="E7639">
        <v>637</v>
      </c>
      <c r="F7639" t="s">
        <v>21599</v>
      </c>
      <c r="G7639" s="12">
        <v>43898</v>
      </c>
      <c r="H7639" s="11">
        <v>0.32016203703703705</v>
      </c>
    </row>
    <row r="7640" spans="1:8">
      <c r="A7640" s="10">
        <v>1.23655752207859E+18</v>
      </c>
      <c r="B7640" t="s">
        <v>21968</v>
      </c>
      <c r="C7640" s="13">
        <v>43898.320162037038</v>
      </c>
      <c r="D7640" t="s">
        <v>19229</v>
      </c>
      <c r="E7640">
        <v>3</v>
      </c>
      <c r="F7640" t="s">
        <v>4093</v>
      </c>
      <c r="G7640" s="12">
        <v>43898</v>
      </c>
      <c r="H7640" s="11">
        <v>0.32016203703703705</v>
      </c>
    </row>
    <row r="7641" spans="1:8">
      <c r="A7641" s="10">
        <v>1.23655752050992E+18</v>
      </c>
      <c r="B7641" t="s">
        <v>21967</v>
      </c>
      <c r="C7641" s="13">
        <v>43898.320150462961</v>
      </c>
      <c r="D7641" t="s">
        <v>21966</v>
      </c>
      <c r="E7641">
        <v>0</v>
      </c>
      <c r="F7641" t="s">
        <v>21965</v>
      </c>
      <c r="G7641" s="12">
        <v>43898</v>
      </c>
      <c r="H7641" s="11">
        <v>0.32015046296296296</v>
      </c>
    </row>
    <row r="7642" spans="1:8">
      <c r="A7642" s="10">
        <v>1.23655751628625E+18</v>
      </c>
      <c r="B7642" t="s">
        <v>21964</v>
      </c>
      <c r="C7642" s="13">
        <v>43898.320138888892</v>
      </c>
      <c r="D7642" t="s">
        <v>21963</v>
      </c>
      <c r="E7642">
        <v>1</v>
      </c>
      <c r="G7642" s="12">
        <v>43898</v>
      </c>
      <c r="H7642" s="11">
        <v>0.32013888888888892</v>
      </c>
    </row>
    <row r="7643" spans="1:8">
      <c r="A7643" s="10">
        <v>1.23655751248638E+18</v>
      </c>
      <c r="B7643" t="s">
        <v>21962</v>
      </c>
      <c r="C7643" s="13">
        <v>43898.320127314815</v>
      </c>
      <c r="D7643" t="s">
        <v>18177</v>
      </c>
      <c r="E7643">
        <v>75771</v>
      </c>
      <c r="F7643" t="s">
        <v>21961</v>
      </c>
      <c r="G7643" s="12">
        <v>43898</v>
      </c>
      <c r="H7643" s="11">
        <v>0.32012731481481482</v>
      </c>
    </row>
    <row r="7644" spans="1:8">
      <c r="A7644" s="10">
        <v>1.2365575101877199E+18</v>
      </c>
      <c r="B7644" t="s">
        <v>21960</v>
      </c>
      <c r="C7644" s="13">
        <v>43898.320127314815</v>
      </c>
      <c r="D7644" t="s">
        <v>21959</v>
      </c>
      <c r="E7644">
        <v>1</v>
      </c>
      <c r="F7644" t="s">
        <v>21958</v>
      </c>
      <c r="G7644" s="12">
        <v>43898</v>
      </c>
      <c r="H7644" s="11">
        <v>0.32012731481481482</v>
      </c>
    </row>
    <row r="7645" spans="1:8">
      <c r="A7645" s="10">
        <v>1.23655750962146E+18</v>
      </c>
      <c r="B7645" t="s">
        <v>21807</v>
      </c>
      <c r="C7645" s="13">
        <v>43898.320127314815</v>
      </c>
      <c r="D7645" t="s">
        <v>18171</v>
      </c>
      <c r="E7645">
        <v>254</v>
      </c>
      <c r="F7645" t="s">
        <v>3286</v>
      </c>
      <c r="G7645" s="12">
        <v>43898</v>
      </c>
      <c r="H7645" s="11">
        <v>0.32012731481481482</v>
      </c>
    </row>
    <row r="7646" spans="1:8">
      <c r="A7646" s="10">
        <v>1.2365575067484101E+18</v>
      </c>
      <c r="B7646" t="s">
        <v>15266</v>
      </c>
      <c r="C7646" s="13">
        <v>43898.320115740738</v>
      </c>
      <c r="D7646" t="s">
        <v>21957</v>
      </c>
      <c r="E7646">
        <v>37</v>
      </c>
      <c r="F7646" t="s">
        <v>15264</v>
      </c>
      <c r="G7646" s="12">
        <v>43898</v>
      </c>
      <c r="H7646" s="11">
        <v>0.32011574074074073</v>
      </c>
    </row>
    <row r="7647" spans="1:8">
      <c r="A7647" s="10">
        <v>1.23655750104432E+18</v>
      </c>
      <c r="B7647" t="s">
        <v>21956</v>
      </c>
      <c r="C7647" s="13">
        <v>43898.320104166669</v>
      </c>
      <c r="D7647" t="s">
        <v>19894</v>
      </c>
      <c r="E7647">
        <v>627</v>
      </c>
      <c r="F7647" t="s">
        <v>6442</v>
      </c>
      <c r="G7647" s="12">
        <v>43898</v>
      </c>
      <c r="H7647" s="11">
        <v>0.32010416666666669</v>
      </c>
    </row>
    <row r="7648" spans="1:8">
      <c r="A7648" s="10">
        <v>1.23655750081346E+18</v>
      </c>
      <c r="B7648" t="s">
        <v>21955</v>
      </c>
      <c r="C7648" s="13">
        <v>43898.320092592592</v>
      </c>
      <c r="D7648" t="s">
        <v>21954</v>
      </c>
      <c r="E7648">
        <v>0</v>
      </c>
      <c r="F7648" t="s">
        <v>5740</v>
      </c>
      <c r="G7648" s="12">
        <v>43898</v>
      </c>
      <c r="H7648" s="11">
        <v>0.3200925925925926</v>
      </c>
    </row>
    <row r="7649" spans="1:8">
      <c r="A7649" s="10">
        <v>1.23655749755888E+18</v>
      </c>
      <c r="B7649" t="s">
        <v>21953</v>
      </c>
      <c r="C7649" s="13">
        <v>43898.320092592592</v>
      </c>
      <c r="D7649" t="s">
        <v>20108</v>
      </c>
      <c r="E7649">
        <v>211</v>
      </c>
      <c r="F7649" t="s">
        <v>15613</v>
      </c>
      <c r="G7649" s="12">
        <v>43898</v>
      </c>
      <c r="H7649" s="11">
        <v>0.3200925925925926</v>
      </c>
    </row>
    <row r="7650" spans="1:8">
      <c r="A7650" s="10">
        <v>1.2365574971057001E+18</v>
      </c>
      <c r="B7650" t="s">
        <v>21952</v>
      </c>
      <c r="C7650" s="13">
        <v>43898.320092592592</v>
      </c>
      <c r="D7650" t="s">
        <v>18231</v>
      </c>
      <c r="E7650">
        <v>471</v>
      </c>
      <c r="G7650" s="12">
        <v>43898</v>
      </c>
      <c r="H7650" s="11">
        <v>0.3200925925925926</v>
      </c>
    </row>
    <row r="7651" spans="1:8">
      <c r="A7651" s="10">
        <v>1.2365574952141801E+18</v>
      </c>
      <c r="B7651" t="s">
        <v>21951</v>
      </c>
      <c r="C7651" s="13">
        <v>43898.320081018515</v>
      </c>
      <c r="D7651" t="s">
        <v>18177</v>
      </c>
      <c r="E7651">
        <v>75771</v>
      </c>
      <c r="F7651" t="s">
        <v>6442</v>
      </c>
      <c r="G7651" s="12">
        <v>43898</v>
      </c>
      <c r="H7651" s="11">
        <v>0.3200810185185185</v>
      </c>
    </row>
    <row r="7652" spans="1:8">
      <c r="A7652" s="10">
        <v>1.2365574921144801E+18</v>
      </c>
      <c r="B7652" t="s">
        <v>21950</v>
      </c>
      <c r="C7652" s="13">
        <v>43898.320069444446</v>
      </c>
      <c r="D7652" t="s">
        <v>18371</v>
      </c>
      <c r="E7652">
        <v>28</v>
      </c>
      <c r="F7652" t="s">
        <v>5607</v>
      </c>
      <c r="G7652" s="12">
        <v>43898</v>
      </c>
      <c r="H7652" s="11">
        <v>0.32006944444444446</v>
      </c>
    </row>
    <row r="7653" spans="1:8">
      <c r="A7653" s="10">
        <v>1.23655749169085E+18</v>
      </c>
      <c r="B7653" t="s">
        <v>21949</v>
      </c>
      <c r="C7653" s="13">
        <v>43898.320069444446</v>
      </c>
      <c r="D7653" t="s">
        <v>18177</v>
      </c>
      <c r="E7653">
        <v>75771</v>
      </c>
      <c r="F7653" t="s">
        <v>21948</v>
      </c>
      <c r="G7653" s="12">
        <v>43898</v>
      </c>
      <c r="H7653" s="11">
        <v>0.32006944444444446</v>
      </c>
    </row>
    <row r="7654" spans="1:8">
      <c r="A7654" s="10">
        <v>1.23655748915326E+18</v>
      </c>
      <c r="B7654" t="s">
        <v>21947</v>
      </c>
      <c r="C7654" s="13">
        <v>43898.320069444446</v>
      </c>
      <c r="D7654" t="s">
        <v>18449</v>
      </c>
      <c r="E7654">
        <v>25</v>
      </c>
      <c r="F7654" t="s">
        <v>21946</v>
      </c>
      <c r="G7654" s="12">
        <v>43898</v>
      </c>
      <c r="H7654" s="11">
        <v>0.32006944444444446</v>
      </c>
    </row>
    <row r="7655" spans="1:8">
      <c r="A7655" s="10">
        <v>1.2365574867962501E+18</v>
      </c>
      <c r="B7655" t="s">
        <v>21945</v>
      </c>
      <c r="C7655" s="13">
        <v>43898.320057870369</v>
      </c>
      <c r="D7655" t="s">
        <v>18177</v>
      </c>
      <c r="E7655">
        <v>75771</v>
      </c>
      <c r="F7655" t="s">
        <v>21944</v>
      </c>
      <c r="G7655" s="12">
        <v>43898</v>
      </c>
      <c r="H7655" s="11">
        <v>0.32005787037037037</v>
      </c>
    </row>
    <row r="7656" spans="1:8">
      <c r="A7656" s="10">
        <v>1.2365574857309299E+18</v>
      </c>
      <c r="B7656" t="s">
        <v>21943</v>
      </c>
      <c r="C7656" s="13">
        <v>43898.320057870369</v>
      </c>
      <c r="D7656" t="s">
        <v>19363</v>
      </c>
      <c r="E7656">
        <v>91</v>
      </c>
      <c r="F7656" t="s">
        <v>3195</v>
      </c>
      <c r="G7656" s="12">
        <v>43898</v>
      </c>
      <c r="H7656" s="11">
        <v>0.32005787037037037</v>
      </c>
    </row>
    <row r="7657" spans="1:8">
      <c r="A7657" s="10">
        <v>1.2365574847914099E+18</v>
      </c>
      <c r="B7657" t="s">
        <v>5556</v>
      </c>
      <c r="C7657" s="13">
        <v>43898.320057870369</v>
      </c>
      <c r="D7657" t="s">
        <v>18307</v>
      </c>
      <c r="E7657">
        <v>1499</v>
      </c>
      <c r="G7657" s="12">
        <v>43898</v>
      </c>
      <c r="H7657" s="11">
        <v>0.32005787037037037</v>
      </c>
    </row>
    <row r="7658" spans="1:8">
      <c r="A7658" s="10">
        <v>1.2365574783864699E+18</v>
      </c>
      <c r="B7658" t="s">
        <v>21942</v>
      </c>
      <c r="C7658" s="13">
        <v>43898.320034722223</v>
      </c>
      <c r="D7658" t="s">
        <v>18177</v>
      </c>
      <c r="E7658">
        <v>75771</v>
      </c>
      <c r="F7658" t="s">
        <v>2597</v>
      </c>
      <c r="G7658" s="12">
        <v>43898</v>
      </c>
      <c r="H7658" s="11">
        <v>0.32003472222222223</v>
      </c>
    </row>
    <row r="7659" spans="1:8">
      <c r="A7659" s="10">
        <v>1.23655747450691E+18</v>
      </c>
      <c r="B7659" t="s">
        <v>21941</v>
      </c>
      <c r="C7659" s="13">
        <v>43898.320023148146</v>
      </c>
      <c r="D7659" t="s">
        <v>18321</v>
      </c>
      <c r="E7659">
        <v>51397</v>
      </c>
      <c r="G7659" s="12">
        <v>43898</v>
      </c>
      <c r="H7659" s="11">
        <v>0.32002314814814814</v>
      </c>
    </row>
    <row r="7660" spans="1:8">
      <c r="A7660" s="10">
        <v>1.2365574734877299E+18</v>
      </c>
      <c r="B7660" t="s">
        <v>19781</v>
      </c>
      <c r="C7660" s="13">
        <v>43898.320023148146</v>
      </c>
      <c r="D7660" t="s">
        <v>21940</v>
      </c>
      <c r="E7660">
        <v>260</v>
      </c>
      <c r="G7660" s="12">
        <v>43898</v>
      </c>
      <c r="H7660" s="11">
        <v>0.32002314814814814</v>
      </c>
    </row>
    <row r="7661" spans="1:8">
      <c r="A7661" s="10">
        <v>1.2365574733199601E+18</v>
      </c>
      <c r="B7661" t="s">
        <v>21939</v>
      </c>
      <c r="C7661" s="13">
        <v>43898.320023148146</v>
      </c>
      <c r="D7661" t="s">
        <v>21622</v>
      </c>
      <c r="E7661">
        <v>1</v>
      </c>
      <c r="F7661" t="s">
        <v>7546</v>
      </c>
      <c r="G7661" s="12">
        <v>43898</v>
      </c>
      <c r="H7661" s="11">
        <v>0.32002314814814814</v>
      </c>
    </row>
    <row r="7662" spans="1:8">
      <c r="A7662" s="10">
        <v>1.23655746981344E+18</v>
      </c>
      <c r="B7662" t="s">
        <v>21126</v>
      </c>
      <c r="C7662" s="13">
        <v>43898.320011574076</v>
      </c>
      <c r="D7662" t="s">
        <v>21938</v>
      </c>
      <c r="E7662">
        <v>15</v>
      </c>
      <c r="F7662" t="s">
        <v>6486</v>
      </c>
      <c r="G7662" s="12">
        <v>43898</v>
      </c>
      <c r="H7662" s="11">
        <v>0.32001157407407405</v>
      </c>
    </row>
    <row r="7663" spans="1:8">
      <c r="A7663" s="10">
        <v>1.23655746916319E+18</v>
      </c>
      <c r="B7663" t="s">
        <v>21937</v>
      </c>
      <c r="C7663" s="13">
        <v>43898.320011574076</v>
      </c>
      <c r="D7663" t="s">
        <v>21936</v>
      </c>
      <c r="E7663">
        <v>4</v>
      </c>
      <c r="G7663" s="12">
        <v>43898</v>
      </c>
      <c r="H7663" s="11">
        <v>0.32001157407407405</v>
      </c>
    </row>
    <row r="7664" spans="1:8">
      <c r="A7664" s="10">
        <v>1.23655746863471E+18</v>
      </c>
      <c r="B7664" t="s">
        <v>21935</v>
      </c>
      <c r="C7664" s="13">
        <v>43898.320011574076</v>
      </c>
      <c r="D7664" t="s">
        <v>18177</v>
      </c>
      <c r="E7664">
        <v>75771</v>
      </c>
      <c r="G7664" s="12">
        <v>43898</v>
      </c>
      <c r="H7664" s="11">
        <v>0.32001157407407405</v>
      </c>
    </row>
    <row r="7665" spans="1:8">
      <c r="A7665" s="10">
        <v>1.23655746693602E+18</v>
      </c>
      <c r="B7665" t="s">
        <v>21934</v>
      </c>
      <c r="C7665" s="13">
        <v>43898.32</v>
      </c>
      <c r="D7665" t="s">
        <v>18177</v>
      </c>
      <c r="E7665">
        <v>75771</v>
      </c>
      <c r="G7665" s="12">
        <v>43898</v>
      </c>
      <c r="H7665" s="11">
        <v>0.32</v>
      </c>
    </row>
    <row r="7666" spans="1:8">
      <c r="A7666" s="10">
        <v>1.2365574659505201E+18</v>
      </c>
      <c r="B7666" t="s">
        <v>21933</v>
      </c>
      <c r="C7666" s="13">
        <v>43898.32</v>
      </c>
      <c r="D7666" t="s">
        <v>21932</v>
      </c>
      <c r="E7666">
        <v>6</v>
      </c>
      <c r="G7666" s="12">
        <v>43898</v>
      </c>
      <c r="H7666" s="11">
        <v>0.32</v>
      </c>
    </row>
    <row r="7667" spans="1:8">
      <c r="A7667" s="10">
        <v>1.2365574657826401E+18</v>
      </c>
      <c r="B7667" t="s">
        <v>21931</v>
      </c>
      <c r="C7667" s="13">
        <v>43898.32</v>
      </c>
      <c r="D7667" t="s">
        <v>21930</v>
      </c>
      <c r="E7667">
        <v>6</v>
      </c>
      <c r="F7667" t="s">
        <v>21929</v>
      </c>
      <c r="G7667" s="12">
        <v>43898</v>
      </c>
      <c r="H7667" s="11">
        <v>0.32</v>
      </c>
    </row>
    <row r="7668" spans="1:8">
      <c r="A7668" s="10">
        <v>1.23655745949537E+18</v>
      </c>
      <c r="B7668" t="s">
        <v>21928</v>
      </c>
      <c r="C7668" s="13">
        <v>43898.319988425923</v>
      </c>
      <c r="D7668" t="s">
        <v>19479</v>
      </c>
      <c r="E7668">
        <v>5</v>
      </c>
      <c r="F7668" t="s">
        <v>21927</v>
      </c>
      <c r="G7668" s="12">
        <v>43898</v>
      </c>
      <c r="H7668" s="11">
        <v>0.31998842592592591</v>
      </c>
    </row>
    <row r="7669" spans="1:8">
      <c r="A7669" s="10">
        <v>1.2365574581154501E+18</v>
      </c>
      <c r="B7669" t="s">
        <v>21926</v>
      </c>
      <c r="C7669" s="13">
        <v>43898.319976851853</v>
      </c>
      <c r="D7669" t="s">
        <v>21925</v>
      </c>
      <c r="E7669">
        <v>3</v>
      </c>
      <c r="F7669" t="s">
        <v>3257</v>
      </c>
      <c r="G7669" s="12">
        <v>43898</v>
      </c>
      <c r="H7669" s="11">
        <v>0.31997685185185182</v>
      </c>
    </row>
    <row r="7670" spans="1:8">
      <c r="A7670" s="10">
        <v>1.2365574578637901E+18</v>
      </c>
      <c r="B7670" t="s">
        <v>21924</v>
      </c>
      <c r="C7670" s="13">
        <v>43898.319976851853</v>
      </c>
      <c r="D7670" t="s">
        <v>18177</v>
      </c>
      <c r="E7670">
        <v>75771</v>
      </c>
      <c r="F7670">
        <v>8123</v>
      </c>
      <c r="G7670" s="12">
        <v>43898</v>
      </c>
      <c r="H7670" s="11">
        <v>0.31997685185185182</v>
      </c>
    </row>
    <row r="7671" spans="1:8">
      <c r="A7671" s="10">
        <v>1.2365574574067999E+18</v>
      </c>
      <c r="B7671" t="s">
        <v>21923</v>
      </c>
      <c r="C7671" s="13">
        <v>43898.319976851853</v>
      </c>
      <c r="D7671" t="s">
        <v>18177</v>
      </c>
      <c r="E7671">
        <v>75771</v>
      </c>
      <c r="G7671" s="12">
        <v>43898</v>
      </c>
      <c r="H7671" s="11">
        <v>0.31997685185185182</v>
      </c>
    </row>
    <row r="7672" spans="1:8">
      <c r="A7672" s="10">
        <v>1.2365574572220101E+18</v>
      </c>
      <c r="B7672" t="s">
        <v>21807</v>
      </c>
      <c r="C7672" s="13">
        <v>43898.319976851853</v>
      </c>
      <c r="D7672" t="s">
        <v>18823</v>
      </c>
      <c r="E7672">
        <v>298</v>
      </c>
      <c r="F7672" t="s">
        <v>3286</v>
      </c>
      <c r="G7672" s="12">
        <v>43898</v>
      </c>
      <c r="H7672" s="11">
        <v>0.31997685185185182</v>
      </c>
    </row>
    <row r="7673" spans="1:8">
      <c r="A7673" s="10">
        <v>1.2365574569621701E+18</v>
      </c>
      <c r="B7673" t="s">
        <v>21922</v>
      </c>
      <c r="C7673" s="13">
        <v>43898.319976851853</v>
      </c>
      <c r="D7673" t="s">
        <v>21921</v>
      </c>
      <c r="E7673">
        <v>5</v>
      </c>
      <c r="F7673" t="s">
        <v>15040</v>
      </c>
      <c r="G7673" s="12">
        <v>43898</v>
      </c>
      <c r="H7673" s="11">
        <v>0.31997685185185182</v>
      </c>
    </row>
    <row r="7674" spans="1:8">
      <c r="A7674" s="10">
        <v>1.2365574564083599E+18</v>
      </c>
      <c r="B7674" t="s">
        <v>21920</v>
      </c>
      <c r="C7674" s="13">
        <v>43898.319976851853</v>
      </c>
      <c r="D7674" t="s">
        <v>18177</v>
      </c>
      <c r="E7674">
        <v>75771</v>
      </c>
      <c r="F7674" t="s">
        <v>3354</v>
      </c>
      <c r="G7674" s="12">
        <v>43898</v>
      </c>
      <c r="H7674" s="11">
        <v>0.31997685185185182</v>
      </c>
    </row>
    <row r="7675" spans="1:8">
      <c r="A7675" s="10">
        <v>1.23655745284338E+18</v>
      </c>
      <c r="B7675" t="s">
        <v>21919</v>
      </c>
      <c r="C7675" s="13">
        <v>43898.319965277777</v>
      </c>
      <c r="D7675" t="s">
        <v>21442</v>
      </c>
      <c r="E7675">
        <v>2</v>
      </c>
      <c r="F7675" t="s">
        <v>21918</v>
      </c>
      <c r="G7675" s="12">
        <v>43898</v>
      </c>
      <c r="H7675" s="11">
        <v>0.31996527777777778</v>
      </c>
    </row>
    <row r="7676" spans="1:8">
      <c r="A7676" s="10">
        <v>1.2365574518743199E+18</v>
      </c>
      <c r="B7676" t="s">
        <v>21917</v>
      </c>
      <c r="C7676" s="13">
        <v>43898.319965277777</v>
      </c>
      <c r="D7676" t="s">
        <v>18166</v>
      </c>
      <c r="E7676">
        <v>4813</v>
      </c>
      <c r="G7676" s="12">
        <v>43898</v>
      </c>
      <c r="H7676" s="11">
        <v>0.31996527777777778</v>
      </c>
    </row>
    <row r="7677" spans="1:8">
      <c r="A7677" s="10">
        <v>1.2365574466482199E+18</v>
      </c>
      <c r="B7677" t="s">
        <v>21916</v>
      </c>
      <c r="C7677" s="13">
        <v>43898.319953703707</v>
      </c>
      <c r="D7677" t="s">
        <v>21915</v>
      </c>
      <c r="E7677">
        <v>0</v>
      </c>
      <c r="F7677" t="s">
        <v>3542</v>
      </c>
      <c r="G7677" s="12">
        <v>43898</v>
      </c>
      <c r="H7677" s="11">
        <v>0.31995370370370368</v>
      </c>
    </row>
    <row r="7678" spans="1:8">
      <c r="A7678" s="10">
        <v>1.2365574369552901E+18</v>
      </c>
      <c r="B7678" t="s">
        <v>21914</v>
      </c>
      <c r="C7678" s="13">
        <v>43898.319918981484</v>
      </c>
      <c r="D7678" t="s">
        <v>18177</v>
      </c>
      <c r="E7678">
        <v>75771</v>
      </c>
      <c r="G7678" s="12">
        <v>43898</v>
      </c>
      <c r="H7678" s="11">
        <v>0.31991898148148151</v>
      </c>
    </row>
    <row r="7679" spans="1:8">
      <c r="A7679" s="10">
        <v>1.2365574365567201E+18</v>
      </c>
      <c r="B7679" t="s">
        <v>21913</v>
      </c>
      <c r="C7679" s="13">
        <v>43898.319918981484</v>
      </c>
      <c r="D7679" t="s">
        <v>21615</v>
      </c>
      <c r="E7679">
        <v>12</v>
      </c>
      <c r="F7679" t="s">
        <v>6821</v>
      </c>
      <c r="G7679" s="12">
        <v>43898</v>
      </c>
      <c r="H7679" s="11">
        <v>0.31991898148148151</v>
      </c>
    </row>
    <row r="7680" spans="1:8">
      <c r="A7680" s="10">
        <v>1.23655743523549E+18</v>
      </c>
      <c r="B7680" t="s">
        <v>5650</v>
      </c>
      <c r="C7680" s="13">
        <v>43898.319918981484</v>
      </c>
      <c r="D7680" t="s">
        <v>18809</v>
      </c>
      <c r="E7680">
        <v>714</v>
      </c>
      <c r="F7680" t="s">
        <v>5649</v>
      </c>
      <c r="G7680" s="12">
        <v>43898</v>
      </c>
      <c r="H7680" s="11">
        <v>0.31991898148148151</v>
      </c>
    </row>
    <row r="7681" spans="1:8">
      <c r="A7681" s="10">
        <v>1.2365574345811599E+18</v>
      </c>
      <c r="B7681" t="s">
        <v>21912</v>
      </c>
      <c r="C7681" s="13">
        <v>43898.319918981484</v>
      </c>
      <c r="D7681" t="s">
        <v>18321</v>
      </c>
      <c r="E7681">
        <v>51397</v>
      </c>
      <c r="G7681" s="12">
        <v>43898</v>
      </c>
      <c r="H7681" s="11">
        <v>0.31991898148148151</v>
      </c>
    </row>
    <row r="7682" spans="1:8">
      <c r="A7682" s="10">
        <v>1.2365574316076401E+18</v>
      </c>
      <c r="B7682" t="s">
        <v>21911</v>
      </c>
      <c r="C7682" s="13">
        <v>43898.319907407407</v>
      </c>
      <c r="D7682" t="s">
        <v>18245</v>
      </c>
      <c r="E7682">
        <v>652</v>
      </c>
      <c r="G7682" s="12">
        <v>43898</v>
      </c>
      <c r="H7682" s="11">
        <v>0.31990740740740742</v>
      </c>
    </row>
    <row r="7683" spans="1:8">
      <c r="A7683" s="10">
        <v>1.23655743083567E+18</v>
      </c>
      <c r="B7683" t="s">
        <v>21910</v>
      </c>
      <c r="C7683" s="13">
        <v>43898.319907407407</v>
      </c>
      <c r="D7683" t="s">
        <v>18280</v>
      </c>
      <c r="E7683">
        <v>134</v>
      </c>
      <c r="F7683" t="s">
        <v>3719</v>
      </c>
      <c r="G7683" s="12">
        <v>43898</v>
      </c>
      <c r="H7683" s="11">
        <v>0.31990740740740742</v>
      </c>
    </row>
    <row r="7684" spans="1:8">
      <c r="A7684" s="10">
        <v>1.2365574306846999E+18</v>
      </c>
      <c r="B7684" t="s">
        <v>21909</v>
      </c>
      <c r="C7684" s="13">
        <v>43898.319907407407</v>
      </c>
      <c r="D7684" t="s">
        <v>18321</v>
      </c>
      <c r="E7684">
        <v>51397</v>
      </c>
      <c r="G7684" s="12">
        <v>43898</v>
      </c>
      <c r="H7684" s="11">
        <v>0.31990740740740742</v>
      </c>
    </row>
    <row r="7685" spans="1:8">
      <c r="A7685" s="10">
        <v>1.2365574248128699E+18</v>
      </c>
      <c r="B7685" t="s">
        <v>21908</v>
      </c>
      <c r="C7685" s="13">
        <v>43898.319884259261</v>
      </c>
      <c r="D7685" t="s">
        <v>18177</v>
      </c>
      <c r="E7685">
        <v>75771</v>
      </c>
      <c r="F7685" t="s">
        <v>3100</v>
      </c>
      <c r="G7685" s="12">
        <v>43898</v>
      </c>
      <c r="H7685" s="11">
        <v>0.31988425925925928</v>
      </c>
    </row>
    <row r="7686" spans="1:8">
      <c r="A7686" s="10">
        <v>1.2365574211805801E+18</v>
      </c>
      <c r="B7686" t="s">
        <v>21907</v>
      </c>
      <c r="C7686" s="13">
        <v>43898.319872685184</v>
      </c>
      <c r="D7686" t="s">
        <v>21906</v>
      </c>
      <c r="E7686">
        <v>0</v>
      </c>
      <c r="G7686" s="12">
        <v>43898</v>
      </c>
      <c r="H7686" s="11">
        <v>0.31987268518518519</v>
      </c>
    </row>
    <row r="7687" spans="1:8">
      <c r="A7687" s="10">
        <v>1.2365574205176599E+18</v>
      </c>
      <c r="B7687" t="s">
        <v>21905</v>
      </c>
      <c r="C7687" s="13">
        <v>43898.319872685184</v>
      </c>
      <c r="D7687" t="s">
        <v>21904</v>
      </c>
      <c r="E7687">
        <v>0</v>
      </c>
      <c r="G7687" s="12">
        <v>43898</v>
      </c>
      <c r="H7687" s="11">
        <v>0.31987268518518519</v>
      </c>
    </row>
    <row r="7688" spans="1:8">
      <c r="A7688" s="10">
        <v>1.23655741655405E+18</v>
      </c>
      <c r="B7688" t="s">
        <v>21538</v>
      </c>
      <c r="C7688" s="13">
        <v>43898.319861111115</v>
      </c>
      <c r="D7688" t="s">
        <v>18171</v>
      </c>
      <c r="E7688">
        <v>254</v>
      </c>
      <c r="F7688" t="s">
        <v>5621</v>
      </c>
      <c r="G7688" s="12">
        <v>43898</v>
      </c>
      <c r="H7688" s="11">
        <v>0.3198611111111111</v>
      </c>
    </row>
    <row r="7689" spans="1:8">
      <c r="A7689" s="10">
        <v>1.2365574130728901E+18</v>
      </c>
      <c r="B7689" t="s">
        <v>21903</v>
      </c>
      <c r="C7689" s="13">
        <v>43898.319861111115</v>
      </c>
      <c r="D7689" t="s">
        <v>18432</v>
      </c>
      <c r="E7689">
        <v>637</v>
      </c>
      <c r="F7689" t="s">
        <v>21902</v>
      </c>
      <c r="G7689" s="12">
        <v>43898</v>
      </c>
      <c r="H7689" s="11">
        <v>0.3198611111111111</v>
      </c>
    </row>
    <row r="7690" spans="1:8">
      <c r="A7690" s="10">
        <v>1.2365574127122801E+18</v>
      </c>
      <c r="B7690" t="s">
        <v>21901</v>
      </c>
      <c r="C7690" s="13">
        <v>43898.319849537038</v>
      </c>
      <c r="D7690" t="s">
        <v>21900</v>
      </c>
      <c r="E7690">
        <v>81</v>
      </c>
      <c r="F7690" t="s">
        <v>21899</v>
      </c>
      <c r="G7690" s="12">
        <v>43898</v>
      </c>
      <c r="H7690" s="11">
        <v>0.31984953703703706</v>
      </c>
    </row>
    <row r="7691" spans="1:8">
      <c r="A7691" s="10">
        <v>1.23655741019968E+18</v>
      </c>
      <c r="B7691" t="s">
        <v>21807</v>
      </c>
      <c r="C7691" s="13">
        <v>43898.319849537038</v>
      </c>
      <c r="D7691" t="s">
        <v>18689</v>
      </c>
      <c r="E7691">
        <v>192</v>
      </c>
      <c r="F7691" t="s">
        <v>3286</v>
      </c>
      <c r="G7691" s="12">
        <v>43898</v>
      </c>
      <c r="H7691" s="11">
        <v>0.31984953703703706</v>
      </c>
    </row>
    <row r="7692" spans="1:8">
      <c r="A7692" s="10">
        <v>1.23655740993565E+18</v>
      </c>
      <c r="B7692" t="s">
        <v>21898</v>
      </c>
      <c r="C7692" s="13">
        <v>43898.319849537038</v>
      </c>
      <c r="D7692" t="s">
        <v>18379</v>
      </c>
      <c r="E7692">
        <v>759</v>
      </c>
      <c r="G7692" s="12">
        <v>43898</v>
      </c>
      <c r="H7692" s="11">
        <v>0.31984953703703706</v>
      </c>
    </row>
    <row r="7693" spans="1:8">
      <c r="A7693" s="10">
        <v>1.2365574091930399E+18</v>
      </c>
      <c r="B7693" t="s">
        <v>21897</v>
      </c>
      <c r="C7693" s="13">
        <v>43898.319849537038</v>
      </c>
      <c r="D7693" t="s">
        <v>21896</v>
      </c>
      <c r="E7693">
        <v>3320</v>
      </c>
      <c r="G7693" s="12">
        <v>43898</v>
      </c>
      <c r="H7693" s="11">
        <v>0.31984953703703706</v>
      </c>
    </row>
    <row r="7694" spans="1:8">
      <c r="A7694" s="10">
        <v>1.2365574079432901E+18</v>
      </c>
      <c r="B7694" t="s">
        <v>21895</v>
      </c>
      <c r="C7694" s="13">
        <v>43898.319837962961</v>
      </c>
      <c r="D7694" t="s">
        <v>21894</v>
      </c>
      <c r="E7694">
        <v>0</v>
      </c>
      <c r="G7694" s="12">
        <v>43898</v>
      </c>
      <c r="H7694" s="11">
        <v>0.31983796296296296</v>
      </c>
    </row>
    <row r="7695" spans="1:8">
      <c r="A7695" s="10">
        <v>1.2365574072093599E+18</v>
      </c>
      <c r="B7695" t="s">
        <v>21893</v>
      </c>
      <c r="C7695" s="13">
        <v>43898.319837962961</v>
      </c>
      <c r="D7695" t="s">
        <v>19671</v>
      </c>
      <c r="E7695">
        <v>54</v>
      </c>
      <c r="G7695" s="12">
        <v>43898</v>
      </c>
      <c r="H7695" s="11">
        <v>0.31983796296296296</v>
      </c>
    </row>
    <row r="7696" spans="1:8">
      <c r="A7696" s="10">
        <v>1.2365574028848599E+18</v>
      </c>
      <c r="B7696" t="s">
        <v>21892</v>
      </c>
      <c r="C7696" s="13">
        <v>43898.319826388892</v>
      </c>
      <c r="D7696" t="s">
        <v>21891</v>
      </c>
      <c r="E7696">
        <v>4</v>
      </c>
      <c r="F7696" t="s">
        <v>21890</v>
      </c>
      <c r="G7696" s="12">
        <v>43898</v>
      </c>
      <c r="H7696" s="11">
        <v>0.31982638888888887</v>
      </c>
    </row>
    <row r="7697" spans="1:8">
      <c r="A7697" s="10">
        <v>1.23655739800703E+18</v>
      </c>
      <c r="B7697" t="s">
        <v>21889</v>
      </c>
      <c r="C7697" s="13">
        <v>43898.319814814815</v>
      </c>
      <c r="D7697" t="s">
        <v>20665</v>
      </c>
      <c r="E7697">
        <v>471</v>
      </c>
      <c r="F7697" t="s">
        <v>2436</v>
      </c>
      <c r="G7697" s="12">
        <v>43898</v>
      </c>
      <c r="H7697" s="11">
        <v>0.31981481481481483</v>
      </c>
    </row>
    <row r="7698" spans="1:8">
      <c r="A7698" s="10">
        <v>1.23655739714722E+18</v>
      </c>
      <c r="B7698" t="s">
        <v>21888</v>
      </c>
      <c r="C7698" s="13">
        <v>43898.319814814815</v>
      </c>
      <c r="D7698" t="s">
        <v>19044</v>
      </c>
      <c r="E7698">
        <v>10</v>
      </c>
      <c r="F7698" t="s">
        <v>21887</v>
      </c>
      <c r="G7698" s="12">
        <v>43898</v>
      </c>
      <c r="H7698" s="11">
        <v>0.31981481481481483</v>
      </c>
    </row>
    <row r="7699" spans="1:8">
      <c r="A7699" s="10">
        <v>1.2365573964467699E+18</v>
      </c>
      <c r="B7699" t="s">
        <v>21886</v>
      </c>
      <c r="C7699" s="13">
        <v>43898.319814814815</v>
      </c>
      <c r="D7699" t="s">
        <v>18245</v>
      </c>
      <c r="E7699">
        <v>652</v>
      </c>
      <c r="F7699" t="s">
        <v>21885</v>
      </c>
      <c r="G7699" s="12">
        <v>43898</v>
      </c>
      <c r="H7699" s="11">
        <v>0.31981481481481483</v>
      </c>
    </row>
    <row r="7700" spans="1:8">
      <c r="A7700" s="10">
        <v>1.2365573963794501E+18</v>
      </c>
      <c r="B7700" t="s">
        <v>21884</v>
      </c>
      <c r="C7700" s="13">
        <v>43898.319814814815</v>
      </c>
      <c r="D7700" t="s">
        <v>21099</v>
      </c>
      <c r="E7700">
        <v>2</v>
      </c>
      <c r="G7700" s="12">
        <v>43898</v>
      </c>
      <c r="H7700" s="11">
        <v>0.31981481481481483</v>
      </c>
    </row>
    <row r="7701" spans="1:8">
      <c r="A7701" s="10">
        <v>1.23655739540222E+18</v>
      </c>
      <c r="B7701" t="s">
        <v>21883</v>
      </c>
      <c r="C7701" s="13">
        <v>43898.319803240738</v>
      </c>
      <c r="D7701" t="s">
        <v>18587</v>
      </c>
      <c r="E7701">
        <v>1535</v>
      </c>
      <c r="F7701" t="s">
        <v>21882</v>
      </c>
      <c r="G7701" s="12">
        <v>43898</v>
      </c>
      <c r="H7701" s="11">
        <v>0.31980324074074074</v>
      </c>
    </row>
    <row r="7702" spans="1:8">
      <c r="A7702" s="10">
        <v>1.23655739421523E+18</v>
      </c>
      <c r="B7702" t="s">
        <v>21881</v>
      </c>
      <c r="C7702" s="13">
        <v>43898.319803240738</v>
      </c>
      <c r="D7702" t="s">
        <v>21880</v>
      </c>
      <c r="E7702">
        <v>0</v>
      </c>
      <c r="F7702" t="s">
        <v>21879</v>
      </c>
      <c r="G7702" s="12">
        <v>43898</v>
      </c>
      <c r="H7702" s="11">
        <v>0.31980324074074074</v>
      </c>
    </row>
    <row r="7703" spans="1:8">
      <c r="A7703" s="10">
        <v>1.2365573940684301E+18</v>
      </c>
      <c r="B7703" t="s">
        <v>21878</v>
      </c>
      <c r="C7703" s="13">
        <v>43898.319803240738</v>
      </c>
      <c r="D7703" t="s">
        <v>21877</v>
      </c>
      <c r="E7703">
        <v>0</v>
      </c>
      <c r="G7703" s="12">
        <v>43898</v>
      </c>
      <c r="H7703" s="11">
        <v>0.31980324074074074</v>
      </c>
    </row>
    <row r="7704" spans="1:8">
      <c r="A7704" s="10">
        <v>1.2365573931164301E+18</v>
      </c>
      <c r="B7704" t="s">
        <v>21876</v>
      </c>
      <c r="C7704" s="13">
        <v>43898.319803240738</v>
      </c>
      <c r="D7704" t="s">
        <v>19671</v>
      </c>
      <c r="E7704">
        <v>54</v>
      </c>
      <c r="G7704" s="12">
        <v>43898</v>
      </c>
      <c r="H7704" s="11">
        <v>0.31980324074074074</v>
      </c>
    </row>
    <row r="7705" spans="1:8">
      <c r="A7705" s="10">
        <v>1.2365573921725599E+18</v>
      </c>
      <c r="B7705" t="s">
        <v>21875</v>
      </c>
      <c r="C7705" s="13">
        <v>43898.319803240738</v>
      </c>
      <c r="D7705" t="s">
        <v>19271</v>
      </c>
      <c r="E7705">
        <v>405</v>
      </c>
      <c r="F7705" t="s">
        <v>21874</v>
      </c>
      <c r="G7705" s="12">
        <v>43898</v>
      </c>
      <c r="H7705" s="11">
        <v>0.31980324074074074</v>
      </c>
    </row>
    <row r="7706" spans="1:8">
      <c r="A7706" s="10">
        <v>1.2365573867578601E+18</v>
      </c>
      <c r="B7706" t="s">
        <v>21873</v>
      </c>
      <c r="C7706" s="13">
        <v>43898.319780092592</v>
      </c>
      <c r="D7706" t="s">
        <v>19969</v>
      </c>
      <c r="E7706">
        <v>1304</v>
      </c>
      <c r="F7706" t="s">
        <v>21872</v>
      </c>
      <c r="G7706" s="12">
        <v>43898</v>
      </c>
      <c r="H7706" s="11">
        <v>0.3197800925925926</v>
      </c>
    </row>
    <row r="7707" spans="1:8">
      <c r="A7707" s="10">
        <v>1.2365573863215501E+18</v>
      </c>
      <c r="B7707" t="s">
        <v>21810</v>
      </c>
      <c r="C7707" s="13">
        <v>43898.319780092592</v>
      </c>
      <c r="D7707" t="s">
        <v>21871</v>
      </c>
      <c r="E7707">
        <v>17</v>
      </c>
      <c r="G7707" s="12">
        <v>43898</v>
      </c>
      <c r="H7707" s="11">
        <v>0.3197800925925926</v>
      </c>
    </row>
    <row r="7708" spans="1:8">
      <c r="A7708" s="10">
        <v>1.2365573854534999E+18</v>
      </c>
      <c r="B7708" t="s">
        <v>10533</v>
      </c>
      <c r="C7708" s="13">
        <v>43898.319780092592</v>
      </c>
      <c r="D7708" t="s">
        <v>21870</v>
      </c>
      <c r="E7708">
        <v>0</v>
      </c>
      <c r="F7708" t="s">
        <v>2422</v>
      </c>
      <c r="G7708" s="12">
        <v>43898</v>
      </c>
      <c r="H7708" s="11">
        <v>0.3197800925925926</v>
      </c>
    </row>
    <row r="7709" spans="1:8">
      <c r="A7709" s="10">
        <v>1.2365573842329001E+18</v>
      </c>
      <c r="B7709" t="s">
        <v>21869</v>
      </c>
      <c r="C7709" s="13">
        <v>43898.319780092592</v>
      </c>
      <c r="D7709" t="s">
        <v>18166</v>
      </c>
      <c r="E7709">
        <v>4813</v>
      </c>
      <c r="F7709" t="s">
        <v>13062</v>
      </c>
      <c r="G7709" s="12">
        <v>43898</v>
      </c>
      <c r="H7709" s="11">
        <v>0.3197800925925926</v>
      </c>
    </row>
    <row r="7710" spans="1:8">
      <c r="A7710" s="10">
        <v>1.2365573837462001E+18</v>
      </c>
      <c r="B7710" t="s">
        <v>21868</v>
      </c>
      <c r="C7710" s="13">
        <v>43898.319780092592</v>
      </c>
      <c r="D7710" t="s">
        <v>18212</v>
      </c>
      <c r="E7710">
        <v>37</v>
      </c>
      <c r="F7710" t="s">
        <v>14372</v>
      </c>
      <c r="G7710" s="12">
        <v>43898</v>
      </c>
      <c r="H7710" s="11">
        <v>0.3197800925925926</v>
      </c>
    </row>
    <row r="7711" spans="1:8">
      <c r="A7711" s="10">
        <v>1.2365573832974001E+18</v>
      </c>
      <c r="B7711" t="s">
        <v>21867</v>
      </c>
      <c r="C7711" s="13">
        <v>43898.319768518515</v>
      </c>
      <c r="D7711" t="s">
        <v>18189</v>
      </c>
      <c r="E7711">
        <v>277</v>
      </c>
      <c r="F7711" t="s">
        <v>2453</v>
      </c>
      <c r="G7711" s="12">
        <v>43898</v>
      </c>
      <c r="H7711" s="11">
        <v>0.31976851851851851</v>
      </c>
    </row>
    <row r="7712" spans="1:8">
      <c r="A7712" s="10">
        <v>1.2365573797994801E+18</v>
      </c>
      <c r="B7712" t="s">
        <v>21866</v>
      </c>
      <c r="C7712" s="13">
        <v>43898.319768518515</v>
      </c>
      <c r="D7712" t="s">
        <v>21865</v>
      </c>
      <c r="E7712">
        <v>0</v>
      </c>
      <c r="F7712" t="s">
        <v>7141</v>
      </c>
      <c r="G7712" s="12">
        <v>43898</v>
      </c>
      <c r="H7712" s="11">
        <v>0.31976851851851851</v>
      </c>
    </row>
    <row r="7713" spans="1:8">
      <c r="A7713" s="10">
        <v>1.2365573785200901E+18</v>
      </c>
      <c r="B7713" t="s">
        <v>21864</v>
      </c>
      <c r="C7713" s="13">
        <v>43898.319756944446</v>
      </c>
      <c r="D7713" t="s">
        <v>18449</v>
      </c>
      <c r="E7713">
        <v>25</v>
      </c>
      <c r="G7713" s="12">
        <v>43898</v>
      </c>
      <c r="H7713" s="11">
        <v>0.31975694444444441</v>
      </c>
    </row>
    <row r="7714" spans="1:8">
      <c r="A7714" s="10">
        <v>1.23655737836926E+18</v>
      </c>
      <c r="B7714" t="s">
        <v>21863</v>
      </c>
      <c r="C7714" s="13">
        <v>43898.319756944446</v>
      </c>
      <c r="D7714" t="s">
        <v>19671</v>
      </c>
      <c r="E7714">
        <v>54</v>
      </c>
      <c r="G7714" s="12">
        <v>43898</v>
      </c>
      <c r="H7714" s="11">
        <v>0.31975694444444441</v>
      </c>
    </row>
    <row r="7715" spans="1:8">
      <c r="A7715" s="10">
        <v>1.2365573775346601E+18</v>
      </c>
      <c r="B7715" t="s">
        <v>21277</v>
      </c>
      <c r="C7715" s="13">
        <v>43898.319756944446</v>
      </c>
      <c r="D7715" t="s">
        <v>21862</v>
      </c>
      <c r="E7715">
        <v>1</v>
      </c>
      <c r="F7715" t="s">
        <v>21275</v>
      </c>
      <c r="G7715" s="12">
        <v>43898</v>
      </c>
      <c r="H7715" s="11">
        <v>0.31975694444444441</v>
      </c>
    </row>
    <row r="7716" spans="1:8">
      <c r="A7716" s="10">
        <v>1.2365573763474801E+18</v>
      </c>
      <c r="B7716" t="s">
        <v>18084</v>
      </c>
      <c r="C7716" s="13">
        <v>43898.319756944446</v>
      </c>
      <c r="D7716" t="s">
        <v>21861</v>
      </c>
      <c r="E7716">
        <v>0</v>
      </c>
      <c r="F7716" t="s">
        <v>2666</v>
      </c>
      <c r="G7716" s="12">
        <v>43898</v>
      </c>
      <c r="H7716" s="11">
        <v>0.31975694444444441</v>
      </c>
    </row>
    <row r="7717" spans="1:8">
      <c r="A7717" s="10">
        <v>1.2365573740195999E+18</v>
      </c>
      <c r="B7717" t="s">
        <v>21860</v>
      </c>
      <c r="C7717" s="13">
        <v>43898.319745370369</v>
      </c>
      <c r="D7717" t="s">
        <v>21717</v>
      </c>
      <c r="E7717">
        <v>10</v>
      </c>
      <c r="F7717" t="s">
        <v>2422</v>
      </c>
      <c r="G7717" s="12">
        <v>43898</v>
      </c>
      <c r="H7717" s="11">
        <v>0.31974537037037037</v>
      </c>
    </row>
    <row r="7718" spans="1:8">
      <c r="A7718" s="10">
        <v>1.2365573737806899E+18</v>
      </c>
      <c r="B7718" t="s">
        <v>21859</v>
      </c>
      <c r="C7718" s="13">
        <v>43898.319745370369</v>
      </c>
      <c r="D7718" t="s">
        <v>18163</v>
      </c>
      <c r="E7718">
        <v>616</v>
      </c>
      <c r="F7718" t="s">
        <v>21858</v>
      </c>
      <c r="G7718" s="12">
        <v>43898</v>
      </c>
      <c r="H7718" s="11">
        <v>0.31974537037037037</v>
      </c>
    </row>
    <row r="7719" spans="1:8">
      <c r="A7719" s="10">
        <v>1.2365573736589399E+18</v>
      </c>
      <c r="B7719" t="s">
        <v>21857</v>
      </c>
      <c r="C7719" s="13">
        <v>43898.319745370369</v>
      </c>
      <c r="D7719" t="s">
        <v>21856</v>
      </c>
      <c r="E7719">
        <v>0</v>
      </c>
      <c r="F7719" t="s">
        <v>21855</v>
      </c>
      <c r="G7719" s="12">
        <v>43898</v>
      </c>
      <c r="H7719" s="11">
        <v>0.31974537037037037</v>
      </c>
    </row>
    <row r="7720" spans="1:8">
      <c r="A7720" s="10">
        <v>1.23655737354162E+18</v>
      </c>
      <c r="B7720" t="s">
        <v>13598</v>
      </c>
      <c r="C7720" s="13">
        <v>43898.319745370369</v>
      </c>
      <c r="D7720" t="s">
        <v>18809</v>
      </c>
      <c r="E7720">
        <v>714</v>
      </c>
      <c r="F7720" t="s">
        <v>13597</v>
      </c>
      <c r="G7720" s="12">
        <v>43898</v>
      </c>
      <c r="H7720" s="11">
        <v>0.31974537037037037</v>
      </c>
    </row>
    <row r="7721" spans="1:8">
      <c r="A7721" s="10">
        <v>1.23655737214479E+18</v>
      </c>
      <c r="B7721" t="s">
        <v>21854</v>
      </c>
      <c r="C7721" s="13">
        <v>43898.319745370369</v>
      </c>
      <c r="D7721" t="s">
        <v>21853</v>
      </c>
      <c r="E7721">
        <v>0</v>
      </c>
      <c r="G7721" s="12">
        <v>43898</v>
      </c>
      <c r="H7721" s="11">
        <v>0.31974537037037037</v>
      </c>
    </row>
    <row r="7722" spans="1:8">
      <c r="A7722" s="10">
        <v>1.2365573714655099E+18</v>
      </c>
      <c r="B7722" t="s">
        <v>21852</v>
      </c>
      <c r="C7722" s="13">
        <v>43898.319745370369</v>
      </c>
      <c r="D7722" t="s">
        <v>21851</v>
      </c>
      <c r="E7722">
        <v>1</v>
      </c>
      <c r="F7722" t="s">
        <v>3757</v>
      </c>
      <c r="G7722" s="12">
        <v>43898</v>
      </c>
      <c r="H7722" s="11">
        <v>0.31974537037037037</v>
      </c>
    </row>
    <row r="7723" spans="1:8">
      <c r="A7723" s="10">
        <v>1.2365573652243799E+18</v>
      </c>
      <c r="B7723" t="s">
        <v>21850</v>
      </c>
      <c r="C7723" s="13">
        <v>43898.319722222222</v>
      </c>
      <c r="D7723" t="s">
        <v>21849</v>
      </c>
      <c r="E7723">
        <v>0</v>
      </c>
      <c r="G7723" s="12">
        <v>43898</v>
      </c>
      <c r="H7723" s="11">
        <v>0.31972222222222224</v>
      </c>
    </row>
    <row r="7724" spans="1:8">
      <c r="A7724" s="10">
        <v>1.2365573647546199E+18</v>
      </c>
      <c r="B7724" t="s">
        <v>21848</v>
      </c>
      <c r="C7724" s="13">
        <v>43898.319722222222</v>
      </c>
      <c r="D7724" t="s">
        <v>19671</v>
      </c>
      <c r="E7724">
        <v>54</v>
      </c>
      <c r="F7724" t="s">
        <v>3691</v>
      </c>
      <c r="G7724" s="12">
        <v>43898</v>
      </c>
      <c r="H7724" s="11">
        <v>0.31972222222222224</v>
      </c>
    </row>
    <row r="7725" spans="1:8">
      <c r="A7725" s="10">
        <v>1.2365573642680699E+18</v>
      </c>
      <c r="B7725" t="s">
        <v>21847</v>
      </c>
      <c r="C7725" s="13">
        <v>43898.319722222222</v>
      </c>
      <c r="D7725" t="s">
        <v>21846</v>
      </c>
      <c r="E7725">
        <v>1</v>
      </c>
      <c r="F7725" t="s">
        <v>21845</v>
      </c>
      <c r="G7725" s="12">
        <v>43898</v>
      </c>
      <c r="H7725" s="11">
        <v>0.31972222222222224</v>
      </c>
    </row>
    <row r="7726" spans="1:8">
      <c r="A7726" s="10">
        <v>1.2365573631146299E+18</v>
      </c>
      <c r="B7726" t="s">
        <v>21844</v>
      </c>
      <c r="C7726" s="13">
        <v>43898.319722222222</v>
      </c>
      <c r="D7726" t="s">
        <v>20665</v>
      </c>
      <c r="E7726">
        <v>471</v>
      </c>
      <c r="F7726" t="s">
        <v>2570</v>
      </c>
      <c r="G7726" s="12">
        <v>43898</v>
      </c>
      <c r="H7726" s="11">
        <v>0.31972222222222224</v>
      </c>
    </row>
    <row r="7727" spans="1:8">
      <c r="A7727" s="10">
        <v>1.2365573555102999E+18</v>
      </c>
      <c r="B7727" t="s">
        <v>21843</v>
      </c>
      <c r="C7727" s="13">
        <v>43898.319699074076</v>
      </c>
      <c r="D7727" t="s">
        <v>21842</v>
      </c>
      <c r="E7727">
        <v>0</v>
      </c>
      <c r="F7727" t="s">
        <v>21841</v>
      </c>
      <c r="G7727" s="12">
        <v>43898</v>
      </c>
      <c r="H7727" s="11">
        <v>0.31969907407407411</v>
      </c>
    </row>
    <row r="7728" spans="1:8">
      <c r="A7728" s="10">
        <v>1.23655734876991E+18</v>
      </c>
      <c r="B7728" t="s">
        <v>21840</v>
      </c>
      <c r="C7728" s="13">
        <v>43898.319675925923</v>
      </c>
      <c r="D7728" t="s">
        <v>18177</v>
      </c>
      <c r="E7728">
        <v>75771</v>
      </c>
      <c r="F7728" t="s">
        <v>21839</v>
      </c>
      <c r="G7728" s="12">
        <v>43898</v>
      </c>
      <c r="H7728" s="11">
        <v>0.31967592592592592</v>
      </c>
    </row>
    <row r="7729" spans="1:8">
      <c r="A7729" s="10">
        <v>1.23655734699587E+18</v>
      </c>
      <c r="B7729" t="s">
        <v>21838</v>
      </c>
      <c r="C7729" s="13">
        <v>43898.319675925923</v>
      </c>
      <c r="D7729" t="s">
        <v>18432</v>
      </c>
      <c r="E7729">
        <v>637</v>
      </c>
      <c r="F7729" t="s">
        <v>21837</v>
      </c>
      <c r="G7729" s="12">
        <v>43898</v>
      </c>
      <c r="H7729" s="11">
        <v>0.31967592592592592</v>
      </c>
    </row>
    <row r="7730" spans="1:8">
      <c r="A7730" s="10">
        <v>1.23655734685312E+18</v>
      </c>
      <c r="B7730" t="s">
        <v>13033</v>
      </c>
      <c r="C7730" s="13">
        <v>43898.319675925923</v>
      </c>
      <c r="D7730" t="s">
        <v>18922</v>
      </c>
      <c r="E7730">
        <v>24</v>
      </c>
      <c r="G7730" s="12">
        <v>43898</v>
      </c>
      <c r="H7730" s="11">
        <v>0.31967592592592592</v>
      </c>
    </row>
    <row r="7731" spans="1:8">
      <c r="A7731" s="10">
        <v>1.2365573454776E+18</v>
      </c>
      <c r="B7731" t="s">
        <v>21836</v>
      </c>
      <c r="C7731" s="13">
        <v>43898.319664351853</v>
      </c>
      <c r="D7731" t="s">
        <v>18348</v>
      </c>
      <c r="E7731">
        <v>620</v>
      </c>
      <c r="F7731" t="s">
        <v>21835</v>
      </c>
      <c r="G7731" s="12">
        <v>43898</v>
      </c>
      <c r="H7731" s="11">
        <v>0.31966435185185188</v>
      </c>
    </row>
    <row r="7732" spans="1:8">
      <c r="A7732" s="10">
        <v>1.2365573436488599E+18</v>
      </c>
      <c r="B7732" t="s">
        <v>21834</v>
      </c>
      <c r="C7732" s="13">
        <v>43898.319664351853</v>
      </c>
      <c r="D7732" t="s">
        <v>21833</v>
      </c>
      <c r="E7732">
        <v>2</v>
      </c>
      <c r="F7732" t="s">
        <v>4685</v>
      </c>
      <c r="G7732" s="12">
        <v>43898</v>
      </c>
      <c r="H7732" s="11">
        <v>0.31966435185185188</v>
      </c>
    </row>
    <row r="7733" spans="1:8">
      <c r="A7733" s="10">
        <v>1.23655734223517E+18</v>
      </c>
      <c r="B7733" t="s">
        <v>21832</v>
      </c>
      <c r="C7733" s="13">
        <v>43898.319664351853</v>
      </c>
      <c r="D7733" t="s">
        <v>21831</v>
      </c>
      <c r="E7733">
        <v>176</v>
      </c>
      <c r="F7733" t="s">
        <v>2679</v>
      </c>
      <c r="G7733" s="12">
        <v>43898</v>
      </c>
      <c r="H7733" s="11">
        <v>0.31966435185185188</v>
      </c>
    </row>
    <row r="7734" spans="1:8">
      <c r="A7734" s="10">
        <v>1.2365573416397399E+18</v>
      </c>
      <c r="B7734" t="s">
        <v>14305</v>
      </c>
      <c r="C7734" s="13">
        <v>43898.319664351853</v>
      </c>
      <c r="D7734" t="s">
        <v>18250</v>
      </c>
      <c r="E7734">
        <v>292</v>
      </c>
      <c r="F7734" t="s">
        <v>14304</v>
      </c>
      <c r="G7734" s="12">
        <v>43898</v>
      </c>
      <c r="H7734" s="11">
        <v>0.31966435185185188</v>
      </c>
    </row>
    <row r="7735" spans="1:8">
      <c r="A7735" s="10">
        <v>1.23655733806609E+18</v>
      </c>
      <c r="B7735" t="s">
        <v>21830</v>
      </c>
      <c r="C7735" s="13">
        <v>43898.319652777776</v>
      </c>
      <c r="D7735" t="s">
        <v>20665</v>
      </c>
      <c r="E7735">
        <v>471</v>
      </c>
      <c r="G7735" s="12">
        <v>43898</v>
      </c>
      <c r="H7735" s="11">
        <v>0.31965277777777779</v>
      </c>
    </row>
    <row r="7736" spans="1:8">
      <c r="A7736" s="10">
        <v>1.23655733711811E+18</v>
      </c>
      <c r="B7736" t="s">
        <v>21829</v>
      </c>
      <c r="C7736" s="13">
        <v>43898.319641203707</v>
      </c>
      <c r="D7736" t="s">
        <v>18827</v>
      </c>
      <c r="E7736">
        <v>172</v>
      </c>
      <c r="F7736" t="s">
        <v>8393</v>
      </c>
      <c r="G7736" s="12">
        <v>43898</v>
      </c>
      <c r="H7736" s="11">
        <v>0.31964120370370369</v>
      </c>
    </row>
    <row r="7737" spans="1:8">
      <c r="A7737" s="10">
        <v>1.23655733644703E+18</v>
      </c>
      <c r="B7737" t="s">
        <v>15433</v>
      </c>
      <c r="C7737" s="13">
        <v>43898.319641203707</v>
      </c>
      <c r="D7737" t="s">
        <v>21828</v>
      </c>
      <c r="E7737">
        <v>3</v>
      </c>
      <c r="F7737" t="s">
        <v>15432</v>
      </c>
      <c r="G7737" s="12">
        <v>43898</v>
      </c>
      <c r="H7737" s="11">
        <v>0.31964120370370369</v>
      </c>
    </row>
    <row r="7738" spans="1:8">
      <c r="A7738" s="10">
        <v>1.2365573355411E+18</v>
      </c>
      <c r="B7738" t="s">
        <v>21827</v>
      </c>
      <c r="C7738" s="13">
        <v>43898.319641203707</v>
      </c>
      <c r="D7738" t="s">
        <v>19170</v>
      </c>
      <c r="E7738">
        <v>6</v>
      </c>
      <c r="F7738" t="s">
        <v>11162</v>
      </c>
      <c r="G7738" s="12">
        <v>43898</v>
      </c>
      <c r="H7738" s="11">
        <v>0.31964120370370369</v>
      </c>
    </row>
    <row r="7739" spans="1:8">
      <c r="A7739" s="10">
        <v>1.23655733462691E+18</v>
      </c>
      <c r="B7739" t="s">
        <v>21826</v>
      </c>
      <c r="C7739" s="13">
        <v>43898.319641203707</v>
      </c>
      <c r="D7739" t="s">
        <v>18166</v>
      </c>
      <c r="E7739">
        <v>4813</v>
      </c>
      <c r="F7739" t="s">
        <v>21825</v>
      </c>
      <c r="G7739" s="12">
        <v>43898</v>
      </c>
      <c r="H7739" s="11">
        <v>0.31964120370370369</v>
      </c>
    </row>
    <row r="7740" spans="1:8">
      <c r="A7740" s="10">
        <v>1.2365573343709E+18</v>
      </c>
      <c r="B7740" t="s">
        <v>21824</v>
      </c>
      <c r="C7740" s="13">
        <v>43898.319641203707</v>
      </c>
      <c r="D7740" t="s">
        <v>21823</v>
      </c>
      <c r="E7740">
        <v>1</v>
      </c>
      <c r="F7740" t="s">
        <v>21822</v>
      </c>
      <c r="G7740" s="12">
        <v>43898</v>
      </c>
      <c r="H7740" s="11">
        <v>0.31964120370370369</v>
      </c>
    </row>
    <row r="7741" spans="1:8">
      <c r="A7741" s="10">
        <v>1.2365573314432599E+18</v>
      </c>
      <c r="B7741" t="s">
        <v>21821</v>
      </c>
      <c r="C7741" s="13">
        <v>43898.31962962963</v>
      </c>
      <c r="D7741" t="s">
        <v>21820</v>
      </c>
      <c r="E7741">
        <v>2</v>
      </c>
      <c r="F7741" t="s">
        <v>21819</v>
      </c>
      <c r="G7741" s="12">
        <v>43898</v>
      </c>
      <c r="H7741" s="11">
        <v>0.31962962962962965</v>
      </c>
    </row>
    <row r="7742" spans="1:8">
      <c r="A7742" s="10">
        <v>1.2365573302942001E+18</v>
      </c>
      <c r="B7742" t="s">
        <v>21818</v>
      </c>
      <c r="C7742" s="13">
        <v>43898.31962962963</v>
      </c>
      <c r="D7742" t="s">
        <v>18177</v>
      </c>
      <c r="E7742">
        <v>75771</v>
      </c>
      <c r="F7742" t="s">
        <v>21817</v>
      </c>
      <c r="G7742" s="12">
        <v>43898</v>
      </c>
      <c r="H7742" s="11">
        <v>0.31962962962962965</v>
      </c>
    </row>
    <row r="7743" spans="1:8">
      <c r="A7743" s="10">
        <v>1.23655732844849E+18</v>
      </c>
      <c r="B7743" t="s">
        <v>21816</v>
      </c>
      <c r="C7743" s="13">
        <v>43898.319618055553</v>
      </c>
      <c r="D7743" t="s">
        <v>18362</v>
      </c>
      <c r="E7743">
        <v>929</v>
      </c>
      <c r="G7743" s="12">
        <v>43898</v>
      </c>
      <c r="H7743" s="11">
        <v>0.31961805555555556</v>
      </c>
    </row>
    <row r="7744" spans="1:8">
      <c r="A7744" s="10">
        <v>1.23655732316787E+18</v>
      </c>
      <c r="B7744" t="s">
        <v>19396</v>
      </c>
      <c r="C7744" s="13">
        <v>43898.319606481484</v>
      </c>
      <c r="D7744" t="s">
        <v>18237</v>
      </c>
      <c r="E7744">
        <v>213</v>
      </c>
      <c r="F7744" t="s">
        <v>4514</v>
      </c>
      <c r="G7744" s="12">
        <v>43898</v>
      </c>
      <c r="H7744" s="11">
        <v>0.31960648148148146</v>
      </c>
    </row>
    <row r="7745" spans="1:8">
      <c r="A7745" s="10">
        <v>1.2365573221109499E+18</v>
      </c>
      <c r="B7745" t="s">
        <v>21815</v>
      </c>
      <c r="C7745" s="13">
        <v>43898.319606481484</v>
      </c>
      <c r="D7745" t="s">
        <v>21814</v>
      </c>
      <c r="E7745">
        <v>16</v>
      </c>
      <c r="F7745" t="s">
        <v>5842</v>
      </c>
      <c r="G7745" s="12">
        <v>43898</v>
      </c>
      <c r="H7745" s="11">
        <v>0.31960648148148146</v>
      </c>
    </row>
    <row r="7746" spans="1:8">
      <c r="A7746" s="10">
        <v>1.23655732207757E+18</v>
      </c>
      <c r="B7746" t="s">
        <v>21813</v>
      </c>
      <c r="C7746" s="13">
        <v>43898.319606481484</v>
      </c>
      <c r="D7746" t="s">
        <v>21812</v>
      </c>
      <c r="E7746">
        <v>2</v>
      </c>
      <c r="F7746" t="s">
        <v>21811</v>
      </c>
      <c r="G7746" s="12">
        <v>43898</v>
      </c>
      <c r="H7746" s="11">
        <v>0.31960648148148146</v>
      </c>
    </row>
    <row r="7747" spans="1:8">
      <c r="A7747" s="10">
        <v>1.2365573214691799E+18</v>
      </c>
      <c r="B7747" t="s">
        <v>21810</v>
      </c>
      <c r="C7747" s="13">
        <v>43898.319606481484</v>
      </c>
      <c r="D7747" t="s">
        <v>21809</v>
      </c>
      <c r="E7747">
        <v>4</v>
      </c>
      <c r="G7747" s="12">
        <v>43898</v>
      </c>
      <c r="H7747" s="11">
        <v>0.31960648148148146</v>
      </c>
    </row>
    <row r="7748" spans="1:8">
      <c r="A7748" s="10">
        <v>1.23655731979985E+18</v>
      </c>
      <c r="B7748" t="s">
        <v>21808</v>
      </c>
      <c r="C7748" s="13">
        <v>43898.319594907407</v>
      </c>
      <c r="D7748" t="s">
        <v>19102</v>
      </c>
      <c r="E7748">
        <v>215</v>
      </c>
      <c r="F7748" t="s">
        <v>2513</v>
      </c>
      <c r="G7748" s="12">
        <v>43898</v>
      </c>
      <c r="H7748" s="11">
        <v>0.31959490740740742</v>
      </c>
    </row>
    <row r="7749" spans="1:8">
      <c r="A7749" s="10">
        <v>1.2365573195062799E+18</v>
      </c>
      <c r="B7749" t="s">
        <v>21807</v>
      </c>
      <c r="C7749" s="13">
        <v>43898.319594907407</v>
      </c>
      <c r="D7749" t="s">
        <v>18240</v>
      </c>
      <c r="E7749">
        <v>114</v>
      </c>
      <c r="F7749" t="s">
        <v>3286</v>
      </c>
      <c r="G7749" s="12">
        <v>43898</v>
      </c>
      <c r="H7749" s="11">
        <v>0.31959490740740742</v>
      </c>
    </row>
    <row r="7750" spans="1:8">
      <c r="A7750" s="10">
        <v>1.2365573184871401E+18</v>
      </c>
      <c r="B7750" t="s">
        <v>21806</v>
      </c>
      <c r="C7750" s="13">
        <v>43898.319594907407</v>
      </c>
      <c r="D7750" t="s">
        <v>18655</v>
      </c>
      <c r="E7750">
        <v>226</v>
      </c>
      <c r="F7750" t="s">
        <v>21805</v>
      </c>
      <c r="G7750" s="12">
        <v>43898</v>
      </c>
      <c r="H7750" s="11">
        <v>0.31959490740740742</v>
      </c>
    </row>
    <row r="7751" spans="1:8">
      <c r="A7751" s="10">
        <v>1.2365573182018299E+18</v>
      </c>
      <c r="B7751" t="s">
        <v>21804</v>
      </c>
      <c r="C7751" s="13">
        <v>43898.319594907407</v>
      </c>
      <c r="D7751" t="s">
        <v>18177</v>
      </c>
      <c r="E7751">
        <v>75771</v>
      </c>
      <c r="G7751" s="12">
        <v>43898</v>
      </c>
      <c r="H7751" s="11">
        <v>0.31959490740740742</v>
      </c>
    </row>
    <row r="7752" spans="1:8">
      <c r="A7752" s="10">
        <v>1.23655731695632E+18</v>
      </c>
      <c r="B7752" t="s">
        <v>15132</v>
      </c>
      <c r="C7752" s="13">
        <v>43898.319594907407</v>
      </c>
      <c r="D7752" t="s">
        <v>18449</v>
      </c>
      <c r="E7752">
        <v>25</v>
      </c>
      <c r="G7752" s="12">
        <v>43898</v>
      </c>
      <c r="H7752" s="11">
        <v>0.31959490740740742</v>
      </c>
    </row>
    <row r="7753" spans="1:8">
      <c r="A7753" s="10">
        <v>1.2365573127871601E+18</v>
      </c>
      <c r="B7753" t="s">
        <v>21803</v>
      </c>
      <c r="C7753" s="13">
        <v>43898.31958333333</v>
      </c>
      <c r="D7753" t="s">
        <v>18182</v>
      </c>
      <c r="E7753">
        <v>1334</v>
      </c>
      <c r="F7753" t="s">
        <v>2685</v>
      </c>
      <c r="G7753" s="12">
        <v>43898</v>
      </c>
      <c r="H7753" s="11">
        <v>0.31958333333333333</v>
      </c>
    </row>
    <row r="7754" spans="1:8">
      <c r="A7754" s="10">
        <v>1.23655730918418E+18</v>
      </c>
      <c r="B7754" t="s">
        <v>15270</v>
      </c>
      <c r="C7754" s="13">
        <v>43898.319571759261</v>
      </c>
      <c r="D7754" t="s">
        <v>18623</v>
      </c>
      <c r="E7754">
        <v>56</v>
      </c>
      <c r="G7754" s="12">
        <v>43898</v>
      </c>
      <c r="H7754" s="11">
        <v>0.31957175925925924</v>
      </c>
    </row>
    <row r="7755" spans="1:8">
      <c r="A7755" s="10">
        <v>1.23655730893683E+18</v>
      </c>
      <c r="B7755" t="s">
        <v>21802</v>
      </c>
      <c r="C7755" s="13">
        <v>43898.319571759261</v>
      </c>
      <c r="D7755" t="s">
        <v>18166</v>
      </c>
      <c r="E7755">
        <v>4813</v>
      </c>
      <c r="F7755" t="s">
        <v>2712</v>
      </c>
      <c r="G7755" s="12">
        <v>43898</v>
      </c>
      <c r="H7755" s="11">
        <v>0.31957175925925924</v>
      </c>
    </row>
    <row r="7756" spans="1:8">
      <c r="A7756" s="10">
        <v>1.23655730807262E+18</v>
      </c>
      <c r="B7756" t="s">
        <v>21801</v>
      </c>
      <c r="C7756" s="13">
        <v>43898.319571759261</v>
      </c>
      <c r="D7756" t="s">
        <v>18177</v>
      </c>
      <c r="E7756">
        <v>75771</v>
      </c>
      <c r="F7756" t="s">
        <v>21800</v>
      </c>
      <c r="G7756" s="12">
        <v>43898</v>
      </c>
      <c r="H7756" s="11">
        <v>0.31957175925925924</v>
      </c>
    </row>
    <row r="7757" spans="1:8">
      <c r="A7757" s="10">
        <v>1.2365573044698099E+18</v>
      </c>
      <c r="B7757" t="s">
        <v>21799</v>
      </c>
      <c r="C7757" s="13">
        <v>43898.319560185184</v>
      </c>
      <c r="D7757" t="s">
        <v>21798</v>
      </c>
      <c r="E7757">
        <v>2</v>
      </c>
      <c r="G7757" s="12">
        <v>43898</v>
      </c>
      <c r="H7757" s="11">
        <v>0.3195601851851852</v>
      </c>
    </row>
    <row r="7758" spans="1:8">
      <c r="A7758" s="10">
        <v>1.23655730383213E+18</v>
      </c>
      <c r="B7758" t="s">
        <v>21538</v>
      </c>
      <c r="C7758" s="13">
        <v>43898.319560185184</v>
      </c>
      <c r="D7758" t="s">
        <v>18823</v>
      </c>
      <c r="E7758">
        <v>298</v>
      </c>
      <c r="F7758" t="s">
        <v>5621</v>
      </c>
      <c r="G7758" s="12">
        <v>43898</v>
      </c>
      <c r="H7758" s="11">
        <v>0.3195601851851852</v>
      </c>
    </row>
    <row r="7759" spans="1:8">
      <c r="A7759" s="10">
        <v>1.2365573036517701E+18</v>
      </c>
      <c r="B7759" t="s">
        <v>21797</v>
      </c>
      <c r="C7759" s="13">
        <v>43898.319548611114</v>
      </c>
      <c r="D7759" t="s">
        <v>18205</v>
      </c>
      <c r="E7759">
        <v>2386</v>
      </c>
      <c r="F7759" t="s">
        <v>2504</v>
      </c>
      <c r="G7759" s="12">
        <v>43898</v>
      </c>
      <c r="H7759" s="11">
        <v>0.3195486111111111</v>
      </c>
    </row>
    <row r="7760" spans="1:8">
      <c r="A7760" s="10">
        <v>1.2365573017643899E+18</v>
      </c>
      <c r="B7760" t="s">
        <v>21796</v>
      </c>
      <c r="C7760" s="13">
        <v>43898.319548611114</v>
      </c>
      <c r="D7760" t="s">
        <v>21795</v>
      </c>
      <c r="E7760">
        <v>6</v>
      </c>
      <c r="G7760" s="12">
        <v>43898</v>
      </c>
      <c r="H7760" s="11">
        <v>0.3195486111111111</v>
      </c>
    </row>
    <row r="7761" spans="1:8">
      <c r="A7761" s="10">
        <v>1.23655730106813E+18</v>
      </c>
      <c r="B7761" t="s">
        <v>21794</v>
      </c>
      <c r="C7761" s="13">
        <v>43898.319548611114</v>
      </c>
      <c r="D7761" t="s">
        <v>19949</v>
      </c>
      <c r="E7761">
        <v>222</v>
      </c>
      <c r="F7761" t="s">
        <v>21793</v>
      </c>
      <c r="G7761" s="12">
        <v>43898</v>
      </c>
      <c r="H7761" s="11">
        <v>0.3195486111111111</v>
      </c>
    </row>
    <row r="7762" spans="1:8">
      <c r="A7762" s="10">
        <v>1.23655729537645E+18</v>
      </c>
      <c r="B7762" t="s">
        <v>21792</v>
      </c>
      <c r="C7762" s="13">
        <v>43898.319525462961</v>
      </c>
      <c r="D7762" t="s">
        <v>18342</v>
      </c>
      <c r="E7762">
        <v>21686</v>
      </c>
      <c r="G7762" s="12">
        <v>43898</v>
      </c>
      <c r="H7762" s="11">
        <v>0.31952546296296297</v>
      </c>
    </row>
    <row r="7763" spans="1:8">
      <c r="A7763" s="10">
        <v>1.23655729489426E+18</v>
      </c>
      <c r="B7763" t="s">
        <v>21791</v>
      </c>
      <c r="C7763" s="13">
        <v>43898.319525462961</v>
      </c>
      <c r="D7763" t="s">
        <v>21790</v>
      </c>
      <c r="E7763">
        <v>0</v>
      </c>
      <c r="G7763" s="12">
        <v>43898</v>
      </c>
      <c r="H7763" s="11">
        <v>0.31952546296296297</v>
      </c>
    </row>
    <row r="7764" spans="1:8">
      <c r="A7764" s="10">
        <v>1.23655729436977E+18</v>
      </c>
      <c r="B7764" t="s">
        <v>21789</v>
      </c>
      <c r="C7764" s="13">
        <v>43898.319525462961</v>
      </c>
      <c r="D7764" t="s">
        <v>21788</v>
      </c>
      <c r="E7764">
        <v>910</v>
      </c>
      <c r="F7764" t="s">
        <v>3098</v>
      </c>
      <c r="G7764" s="12">
        <v>43898</v>
      </c>
      <c r="H7764" s="11">
        <v>0.31952546296296297</v>
      </c>
    </row>
    <row r="7765" spans="1:8">
      <c r="A7765" s="10">
        <v>1.23655729415187E+18</v>
      </c>
      <c r="B7765" t="s">
        <v>21787</v>
      </c>
      <c r="C7765" s="13">
        <v>43898.319525462961</v>
      </c>
      <c r="D7765" t="s">
        <v>21786</v>
      </c>
      <c r="E7765">
        <v>0</v>
      </c>
      <c r="G7765" s="12">
        <v>43898</v>
      </c>
      <c r="H7765" s="11">
        <v>0.31952546296296297</v>
      </c>
    </row>
    <row r="7766" spans="1:8">
      <c r="A7766" s="10">
        <v>1.2365572941055401E+18</v>
      </c>
      <c r="B7766" t="s">
        <v>21785</v>
      </c>
      <c r="C7766" s="13">
        <v>43898.319525462961</v>
      </c>
      <c r="D7766" t="s">
        <v>21784</v>
      </c>
      <c r="E7766">
        <v>0</v>
      </c>
      <c r="F7766" t="s">
        <v>21783</v>
      </c>
      <c r="G7766" s="12">
        <v>43898</v>
      </c>
      <c r="H7766" s="11">
        <v>0.31952546296296297</v>
      </c>
    </row>
    <row r="7767" spans="1:8">
      <c r="A7767" s="10">
        <v>1.2365572940134799E+18</v>
      </c>
      <c r="B7767" t="s">
        <v>21782</v>
      </c>
      <c r="C7767" s="13">
        <v>43898.319525462961</v>
      </c>
      <c r="D7767" t="s">
        <v>21781</v>
      </c>
      <c r="E7767">
        <v>0</v>
      </c>
      <c r="F7767" t="s">
        <v>21780</v>
      </c>
      <c r="G7767" s="12">
        <v>43898</v>
      </c>
      <c r="H7767" s="11">
        <v>0.31952546296296297</v>
      </c>
    </row>
    <row r="7768" spans="1:8">
      <c r="A7768" s="10">
        <v>1.23655729373246E+18</v>
      </c>
      <c r="B7768" t="s">
        <v>21779</v>
      </c>
      <c r="C7768" s="13">
        <v>43898.319525462961</v>
      </c>
      <c r="D7768" t="s">
        <v>21778</v>
      </c>
      <c r="E7768">
        <v>21</v>
      </c>
      <c r="F7768" t="s">
        <v>21777</v>
      </c>
      <c r="G7768" s="12">
        <v>43898</v>
      </c>
      <c r="H7768" s="11">
        <v>0.31952546296296297</v>
      </c>
    </row>
    <row r="7769" spans="1:8">
      <c r="A7769" s="10">
        <v>1.2365572927340401E+18</v>
      </c>
      <c r="B7769" t="s">
        <v>21776</v>
      </c>
      <c r="C7769" s="13">
        <v>43898.319525462961</v>
      </c>
      <c r="D7769" t="s">
        <v>21775</v>
      </c>
      <c r="E7769">
        <v>0</v>
      </c>
      <c r="F7769" t="s">
        <v>3072</v>
      </c>
      <c r="G7769" s="12">
        <v>43898</v>
      </c>
      <c r="H7769" s="11">
        <v>0.31952546296296297</v>
      </c>
    </row>
    <row r="7770" spans="1:8">
      <c r="A7770" s="10">
        <v>1.2365572921090601E+18</v>
      </c>
      <c r="B7770" t="s">
        <v>21774</v>
      </c>
      <c r="C7770" s="13">
        <v>43898.319525462961</v>
      </c>
      <c r="D7770" t="s">
        <v>19870</v>
      </c>
      <c r="E7770">
        <v>773</v>
      </c>
      <c r="F7770" t="s">
        <v>3547</v>
      </c>
      <c r="G7770" s="12">
        <v>43898</v>
      </c>
      <c r="H7770" s="11">
        <v>0.31952546296296297</v>
      </c>
    </row>
    <row r="7771" spans="1:8">
      <c r="A7771" s="10">
        <v>1.23655729114032E+18</v>
      </c>
      <c r="B7771" t="s">
        <v>21773</v>
      </c>
      <c r="C7771" s="13">
        <v>43898.319513888891</v>
      </c>
      <c r="D7771" t="s">
        <v>18166</v>
      </c>
      <c r="E7771">
        <v>4813</v>
      </c>
      <c r="F7771" t="s">
        <v>21772</v>
      </c>
      <c r="G7771" s="12">
        <v>43898</v>
      </c>
      <c r="H7771" s="11">
        <v>0.31951388888888888</v>
      </c>
    </row>
    <row r="7772" spans="1:8">
      <c r="A7772" s="10">
        <v>1.2365572899071501E+18</v>
      </c>
      <c r="B7772" t="s">
        <v>21771</v>
      </c>
      <c r="C7772" s="13">
        <v>43898.319513888891</v>
      </c>
      <c r="D7772" t="s">
        <v>18166</v>
      </c>
      <c r="E7772">
        <v>4813</v>
      </c>
      <c r="F7772" t="s">
        <v>6442</v>
      </c>
      <c r="G7772" s="12">
        <v>43898</v>
      </c>
      <c r="H7772" s="11">
        <v>0.31951388888888888</v>
      </c>
    </row>
    <row r="7773" spans="1:8">
      <c r="A7773" s="10">
        <v>1.2365572896218801E+18</v>
      </c>
      <c r="B7773" t="s">
        <v>21770</v>
      </c>
      <c r="C7773" s="13">
        <v>43898.319513888891</v>
      </c>
      <c r="D7773" t="s">
        <v>21769</v>
      </c>
      <c r="E7773">
        <v>13</v>
      </c>
      <c r="G7773" s="12">
        <v>43898</v>
      </c>
      <c r="H7773" s="11">
        <v>0.31951388888888888</v>
      </c>
    </row>
    <row r="7774" spans="1:8">
      <c r="A7774" s="10">
        <v>1.23655728958849E+18</v>
      </c>
      <c r="B7774" t="s">
        <v>21768</v>
      </c>
      <c r="C7774" s="13">
        <v>43898.319513888891</v>
      </c>
      <c r="D7774" t="s">
        <v>18163</v>
      </c>
      <c r="E7774">
        <v>616</v>
      </c>
      <c r="F7774" t="s">
        <v>21767</v>
      </c>
      <c r="G7774" s="12">
        <v>43898</v>
      </c>
      <c r="H7774" s="11">
        <v>0.31951388888888888</v>
      </c>
    </row>
    <row r="7775" spans="1:8">
      <c r="A7775" s="10">
        <v>1.23655728735711E+18</v>
      </c>
      <c r="B7775" t="s">
        <v>21766</v>
      </c>
      <c r="C7775" s="13">
        <v>43898.319513888891</v>
      </c>
      <c r="D7775" t="s">
        <v>18216</v>
      </c>
      <c r="E7775">
        <v>413</v>
      </c>
      <c r="F7775" t="s">
        <v>21765</v>
      </c>
      <c r="G7775" s="12">
        <v>43898</v>
      </c>
      <c r="H7775" s="11">
        <v>0.31951388888888888</v>
      </c>
    </row>
    <row r="7776" spans="1:8">
      <c r="A7776" s="10">
        <v>1.23655728700877E+18</v>
      </c>
      <c r="B7776" t="s">
        <v>21764</v>
      </c>
      <c r="C7776" s="13">
        <v>43898.319513888891</v>
      </c>
      <c r="D7776" t="s">
        <v>18452</v>
      </c>
      <c r="E7776">
        <v>1582</v>
      </c>
      <c r="G7776" s="12">
        <v>43898</v>
      </c>
      <c r="H7776" s="11">
        <v>0.31951388888888888</v>
      </c>
    </row>
    <row r="7777" spans="1:8">
      <c r="A7777" s="10">
        <v>1.23655728680749E+18</v>
      </c>
      <c r="B7777" t="s">
        <v>21763</v>
      </c>
      <c r="C7777" s="13">
        <v>43898.319502314815</v>
      </c>
      <c r="D7777" t="s">
        <v>21762</v>
      </c>
      <c r="E7777">
        <v>0</v>
      </c>
      <c r="G7777" s="12">
        <v>43898</v>
      </c>
      <c r="H7777" s="11">
        <v>0.31950231481481484</v>
      </c>
    </row>
    <row r="7778" spans="1:8">
      <c r="A7778" s="10">
        <v>1.23655728550721E+18</v>
      </c>
      <c r="B7778" t="s">
        <v>9347</v>
      </c>
      <c r="C7778" s="13">
        <v>43898.319502314815</v>
      </c>
      <c r="D7778" t="s">
        <v>20665</v>
      </c>
      <c r="E7778">
        <v>471</v>
      </c>
      <c r="F7778" t="s">
        <v>9346</v>
      </c>
      <c r="G7778" s="12">
        <v>43898</v>
      </c>
      <c r="H7778" s="11">
        <v>0.31950231481481484</v>
      </c>
    </row>
    <row r="7779" spans="1:8">
      <c r="A7779" s="10">
        <v>1.2365572852893199E+18</v>
      </c>
      <c r="B7779" t="s">
        <v>21761</v>
      </c>
      <c r="C7779" s="13">
        <v>43898.319502314815</v>
      </c>
      <c r="D7779" t="s">
        <v>18177</v>
      </c>
      <c r="E7779">
        <v>75771</v>
      </c>
      <c r="F7779" t="s">
        <v>2826</v>
      </c>
      <c r="G7779" s="12">
        <v>43898</v>
      </c>
      <c r="H7779" s="11">
        <v>0.31950231481481484</v>
      </c>
    </row>
    <row r="7780" spans="1:8">
      <c r="A7780" s="10">
        <v>1.236557284056E+18</v>
      </c>
      <c r="B7780" t="s">
        <v>21760</v>
      </c>
      <c r="C7780" s="13">
        <v>43898.319502314815</v>
      </c>
      <c r="D7780" t="s">
        <v>20244</v>
      </c>
      <c r="E7780">
        <v>6</v>
      </c>
      <c r="G7780" s="12">
        <v>43898</v>
      </c>
      <c r="H7780" s="11">
        <v>0.31950231481481484</v>
      </c>
    </row>
    <row r="7781" spans="1:8">
      <c r="A7781" s="10">
        <v>1.2365572831208599E+18</v>
      </c>
      <c r="B7781" t="s">
        <v>21759</v>
      </c>
      <c r="C7781" s="13">
        <v>43898.319502314815</v>
      </c>
      <c r="D7781" t="s">
        <v>21758</v>
      </c>
      <c r="E7781">
        <v>4</v>
      </c>
      <c r="F7781" t="s">
        <v>2436</v>
      </c>
      <c r="G7781" s="12">
        <v>43898</v>
      </c>
      <c r="H7781" s="11">
        <v>0.31950231481481484</v>
      </c>
    </row>
    <row r="7782" spans="1:8">
      <c r="A7782" s="10">
        <v>1.2365572824791199E+18</v>
      </c>
      <c r="B7782" t="s">
        <v>21757</v>
      </c>
      <c r="C7782" s="13">
        <v>43898.319490740738</v>
      </c>
      <c r="D7782" t="s">
        <v>21756</v>
      </c>
      <c r="E7782">
        <v>0</v>
      </c>
      <c r="G7782" s="12">
        <v>43898</v>
      </c>
      <c r="H7782" s="11">
        <v>0.31949074074074074</v>
      </c>
    </row>
    <row r="7783" spans="1:8">
      <c r="A7783" s="10">
        <v>1.2365572819799601E+18</v>
      </c>
      <c r="B7783" t="s">
        <v>21755</v>
      </c>
      <c r="C7783" s="13">
        <v>43898.319490740738</v>
      </c>
      <c r="D7783" t="s">
        <v>21754</v>
      </c>
      <c r="E7783">
        <v>151</v>
      </c>
      <c r="F7783" t="s">
        <v>21753</v>
      </c>
      <c r="G7783" s="12">
        <v>43898</v>
      </c>
      <c r="H7783" s="11">
        <v>0.31949074074074074</v>
      </c>
    </row>
    <row r="7784" spans="1:8">
      <c r="A7784" s="10">
        <v>1.2365572816444101E+18</v>
      </c>
      <c r="B7784" t="s">
        <v>21752</v>
      </c>
      <c r="C7784" s="13">
        <v>43898.319490740738</v>
      </c>
      <c r="D7784" t="s">
        <v>18177</v>
      </c>
      <c r="E7784">
        <v>75771</v>
      </c>
      <c r="F7784" t="s">
        <v>21751</v>
      </c>
      <c r="G7784" s="12">
        <v>43898</v>
      </c>
      <c r="H7784" s="11">
        <v>0.31949074074074074</v>
      </c>
    </row>
    <row r="7785" spans="1:8">
      <c r="A7785" s="10">
        <v>1.2365572813425001E+18</v>
      </c>
      <c r="B7785" t="s">
        <v>21750</v>
      </c>
      <c r="C7785" s="13">
        <v>43898.319490740738</v>
      </c>
      <c r="D7785" t="s">
        <v>21749</v>
      </c>
      <c r="E7785">
        <v>0</v>
      </c>
      <c r="F7785" t="s">
        <v>21748</v>
      </c>
      <c r="G7785" s="12">
        <v>43898</v>
      </c>
      <c r="H7785" s="11">
        <v>0.31949074074074074</v>
      </c>
    </row>
    <row r="7786" spans="1:8">
      <c r="A7786" s="10">
        <v>1.2365572805959099E+18</v>
      </c>
      <c r="B7786" t="s">
        <v>21271</v>
      </c>
      <c r="C7786" s="13">
        <v>43898.319490740738</v>
      </c>
      <c r="D7786" t="s">
        <v>18348</v>
      </c>
      <c r="E7786">
        <v>620</v>
      </c>
      <c r="F7786" t="s">
        <v>3096</v>
      </c>
      <c r="G7786" s="12">
        <v>43898</v>
      </c>
      <c r="H7786" s="11">
        <v>0.31949074074074074</v>
      </c>
    </row>
    <row r="7787" spans="1:8">
      <c r="A7787" s="10">
        <v>1.23655728037774E+18</v>
      </c>
      <c r="B7787" t="s">
        <v>21747</v>
      </c>
      <c r="C7787" s="13">
        <v>43898.319490740738</v>
      </c>
      <c r="D7787" t="s">
        <v>21746</v>
      </c>
      <c r="E7787">
        <v>2</v>
      </c>
      <c r="F7787" t="s">
        <v>2504</v>
      </c>
      <c r="G7787" s="12">
        <v>43898</v>
      </c>
      <c r="H7787" s="11">
        <v>0.31949074074074074</v>
      </c>
    </row>
    <row r="7788" spans="1:8">
      <c r="A7788" s="10">
        <v>1.2365572800338601E+18</v>
      </c>
      <c r="B7788" t="s">
        <v>21745</v>
      </c>
      <c r="C7788" s="13">
        <v>43898.319490740738</v>
      </c>
      <c r="D7788" t="s">
        <v>21744</v>
      </c>
      <c r="E7788">
        <v>0</v>
      </c>
      <c r="G7788" s="12">
        <v>43898</v>
      </c>
      <c r="H7788" s="11">
        <v>0.31949074074074074</v>
      </c>
    </row>
    <row r="7789" spans="1:8">
      <c r="A7789" s="10">
        <v>1.2365572773786399E+18</v>
      </c>
      <c r="B7789" t="s">
        <v>20628</v>
      </c>
      <c r="C7789" s="13">
        <v>43898.319479166668</v>
      </c>
      <c r="D7789" t="s">
        <v>18177</v>
      </c>
      <c r="E7789">
        <v>75771</v>
      </c>
      <c r="F7789" t="s">
        <v>20627</v>
      </c>
      <c r="G7789" s="12">
        <v>43898</v>
      </c>
      <c r="H7789" s="11">
        <v>0.3194791666666667</v>
      </c>
    </row>
    <row r="7790" spans="1:8">
      <c r="A7790" s="10">
        <v>1.2365572771775301E+18</v>
      </c>
      <c r="B7790" t="s">
        <v>21743</v>
      </c>
      <c r="C7790" s="13">
        <v>43898.319479166668</v>
      </c>
      <c r="D7790" t="s">
        <v>18754</v>
      </c>
      <c r="E7790">
        <v>493</v>
      </c>
      <c r="G7790" s="12">
        <v>43898</v>
      </c>
      <c r="H7790" s="11">
        <v>0.3194791666666667</v>
      </c>
    </row>
    <row r="7791" spans="1:8">
      <c r="A7791" s="10">
        <v>1.23655727669939E+18</v>
      </c>
      <c r="B7791" t="s">
        <v>21742</v>
      </c>
      <c r="C7791" s="13">
        <v>43898.319479166668</v>
      </c>
      <c r="D7791" t="s">
        <v>21741</v>
      </c>
      <c r="E7791">
        <v>0</v>
      </c>
      <c r="G7791" s="12">
        <v>43898</v>
      </c>
      <c r="H7791" s="11">
        <v>0.3194791666666667</v>
      </c>
    </row>
    <row r="7792" spans="1:8">
      <c r="A7792" s="10">
        <v>1.23655727541583E+18</v>
      </c>
      <c r="B7792" t="s">
        <v>21740</v>
      </c>
      <c r="C7792" s="13">
        <v>43898.319479166668</v>
      </c>
      <c r="D7792" t="s">
        <v>21739</v>
      </c>
      <c r="E7792">
        <v>3</v>
      </c>
      <c r="F7792" t="s">
        <v>7139</v>
      </c>
      <c r="G7792" s="12">
        <v>43898</v>
      </c>
      <c r="H7792" s="11">
        <v>0.3194791666666667</v>
      </c>
    </row>
    <row r="7793" spans="1:8">
      <c r="A7793" s="10">
        <v>1.2365572748874701E+18</v>
      </c>
      <c r="B7793" t="s">
        <v>21738</v>
      </c>
      <c r="C7793" s="13">
        <v>43898.319479166668</v>
      </c>
      <c r="D7793" t="s">
        <v>21737</v>
      </c>
      <c r="E7793">
        <v>0</v>
      </c>
      <c r="F7793" t="s">
        <v>21736</v>
      </c>
      <c r="G7793" s="12">
        <v>43898</v>
      </c>
      <c r="H7793" s="11">
        <v>0.3194791666666667</v>
      </c>
    </row>
    <row r="7794" spans="1:8">
      <c r="A7794" s="10">
        <v>1.2365572744803999E+18</v>
      </c>
      <c r="B7794" t="s">
        <v>21735</v>
      </c>
      <c r="C7794" s="13">
        <v>43898.319479166668</v>
      </c>
      <c r="D7794" t="s">
        <v>18968</v>
      </c>
      <c r="E7794">
        <v>127</v>
      </c>
      <c r="F7794" t="s">
        <v>2658</v>
      </c>
      <c r="G7794" s="12">
        <v>43898</v>
      </c>
      <c r="H7794" s="11">
        <v>0.3194791666666667</v>
      </c>
    </row>
    <row r="7795" spans="1:8">
      <c r="A7795" s="10">
        <v>1.2365572743084401E+18</v>
      </c>
      <c r="B7795" t="s">
        <v>21734</v>
      </c>
      <c r="C7795" s="13">
        <v>43898.319467592592</v>
      </c>
      <c r="D7795" t="s">
        <v>18177</v>
      </c>
      <c r="E7795">
        <v>75771</v>
      </c>
      <c r="F7795" t="s">
        <v>10489</v>
      </c>
      <c r="G7795" s="12">
        <v>43898</v>
      </c>
      <c r="H7795" s="11">
        <v>0.31946759259259255</v>
      </c>
    </row>
    <row r="7796" spans="1:8">
      <c r="A7796" s="10">
        <v>1.2365572720939899E+18</v>
      </c>
      <c r="B7796" t="s">
        <v>21733</v>
      </c>
      <c r="C7796" s="13">
        <v>43898.319467592592</v>
      </c>
      <c r="D7796" t="s">
        <v>18166</v>
      </c>
      <c r="E7796">
        <v>4813</v>
      </c>
      <c r="F7796" t="s">
        <v>3295</v>
      </c>
      <c r="G7796" s="12">
        <v>43898</v>
      </c>
      <c r="H7796" s="11">
        <v>0.31946759259259255</v>
      </c>
    </row>
    <row r="7797" spans="1:8">
      <c r="A7797" s="10">
        <v>1.2365572704330801E+18</v>
      </c>
      <c r="B7797" t="s">
        <v>21732</v>
      </c>
      <c r="C7797" s="13">
        <v>43898.319467592592</v>
      </c>
      <c r="D7797" t="s">
        <v>21731</v>
      </c>
      <c r="E7797">
        <v>0</v>
      </c>
      <c r="F7797" t="s">
        <v>2826</v>
      </c>
      <c r="G7797" s="12">
        <v>43898</v>
      </c>
      <c r="H7797" s="11">
        <v>0.31946759259259255</v>
      </c>
    </row>
    <row r="7798" spans="1:8">
      <c r="A7798" s="10">
        <v>1.2365572659114399E+18</v>
      </c>
      <c r="B7798" t="s">
        <v>21730</v>
      </c>
      <c r="C7798" s="13">
        <v>43898.319444444445</v>
      </c>
      <c r="D7798" t="s">
        <v>21729</v>
      </c>
      <c r="E7798">
        <v>66</v>
      </c>
      <c r="F7798" t="s">
        <v>21728</v>
      </c>
      <c r="G7798" s="12">
        <v>43898</v>
      </c>
      <c r="H7798" s="11">
        <v>0.31944444444444448</v>
      </c>
    </row>
    <row r="7799" spans="1:8">
      <c r="A7799" s="10">
        <v>1.2365572654418199E+18</v>
      </c>
      <c r="B7799" t="s">
        <v>21727</v>
      </c>
      <c r="C7799" s="13">
        <v>43898.319444444445</v>
      </c>
      <c r="D7799" t="s">
        <v>21726</v>
      </c>
      <c r="E7799">
        <v>4</v>
      </c>
      <c r="G7799" s="12">
        <v>43898</v>
      </c>
      <c r="H7799" s="11">
        <v>0.31944444444444448</v>
      </c>
    </row>
    <row r="7800" spans="1:8">
      <c r="A7800" s="10">
        <v>1.23655726509377E+18</v>
      </c>
      <c r="B7800" t="s">
        <v>21725</v>
      </c>
      <c r="C7800" s="13">
        <v>43898.319444444445</v>
      </c>
      <c r="D7800" t="s">
        <v>21724</v>
      </c>
      <c r="E7800">
        <v>15</v>
      </c>
      <c r="F7800" t="s">
        <v>21723</v>
      </c>
      <c r="G7800" s="12">
        <v>43898</v>
      </c>
      <c r="H7800" s="11">
        <v>0.31944444444444448</v>
      </c>
    </row>
    <row r="7801" spans="1:8">
      <c r="A7801" s="10">
        <v>1.2365572650432399E+18</v>
      </c>
      <c r="B7801" t="s">
        <v>21722</v>
      </c>
      <c r="C7801" s="13">
        <v>43898.319444444445</v>
      </c>
      <c r="D7801" t="s">
        <v>18166</v>
      </c>
      <c r="E7801">
        <v>4813</v>
      </c>
      <c r="F7801" t="s">
        <v>8393</v>
      </c>
      <c r="G7801" s="12">
        <v>43898</v>
      </c>
      <c r="H7801" s="11">
        <v>0.31944444444444448</v>
      </c>
    </row>
    <row r="7802" spans="1:8">
      <c r="A7802" s="10">
        <v>1.2365572640114199E+18</v>
      </c>
      <c r="B7802" t="s">
        <v>21721</v>
      </c>
      <c r="C7802" s="13">
        <v>43898.319444444445</v>
      </c>
      <c r="D7802" t="s">
        <v>19148</v>
      </c>
      <c r="E7802">
        <v>28798</v>
      </c>
      <c r="F7802" t="s">
        <v>21720</v>
      </c>
      <c r="G7802" s="12">
        <v>43898</v>
      </c>
      <c r="H7802" s="11">
        <v>0.31944444444444448</v>
      </c>
    </row>
    <row r="7803" spans="1:8">
      <c r="A7803" s="10">
        <v>1.23655726274496E+18</v>
      </c>
      <c r="B7803" t="s">
        <v>21719</v>
      </c>
      <c r="C7803" s="13">
        <v>43898.319444444445</v>
      </c>
      <c r="D7803" t="s">
        <v>21718</v>
      </c>
      <c r="E7803">
        <v>39</v>
      </c>
      <c r="G7803" s="12">
        <v>43898</v>
      </c>
      <c r="H7803" s="11">
        <v>0.31944444444444448</v>
      </c>
    </row>
    <row r="7804" spans="1:8">
      <c r="A7804" s="10">
        <v>1.23655726263569E+18</v>
      </c>
      <c r="B7804" t="s">
        <v>13439</v>
      </c>
      <c r="C7804" s="13">
        <v>43898.319444444445</v>
      </c>
      <c r="D7804" t="s">
        <v>21717</v>
      </c>
      <c r="E7804">
        <v>10</v>
      </c>
      <c r="F7804" t="s">
        <v>4370</v>
      </c>
      <c r="G7804" s="12">
        <v>43898</v>
      </c>
      <c r="H7804" s="11">
        <v>0.31944444444444448</v>
      </c>
    </row>
    <row r="7805" spans="1:8">
      <c r="A7805" s="10">
        <v>1.23655726232131E+18</v>
      </c>
      <c r="B7805" t="s">
        <v>21716</v>
      </c>
      <c r="C7805" s="13">
        <v>43898.319444444445</v>
      </c>
      <c r="D7805" t="s">
        <v>19390</v>
      </c>
      <c r="E7805">
        <v>1000</v>
      </c>
      <c r="G7805" s="12">
        <v>43898</v>
      </c>
      <c r="H7805" s="11">
        <v>0.31944444444444448</v>
      </c>
    </row>
    <row r="7806" spans="1:8">
      <c r="A7806" s="10">
        <v>1.23655725837441E+18</v>
      </c>
      <c r="B7806" t="s">
        <v>21715</v>
      </c>
      <c r="C7806" s="13">
        <v>43898.319432870368</v>
      </c>
      <c r="D7806" t="s">
        <v>18581</v>
      </c>
      <c r="E7806">
        <v>3969</v>
      </c>
      <c r="F7806" t="s">
        <v>21714</v>
      </c>
      <c r="G7806" s="12">
        <v>43898</v>
      </c>
      <c r="H7806" s="11">
        <v>0.31943287037037038</v>
      </c>
    </row>
    <row r="7807" spans="1:8">
      <c r="A7807" s="10">
        <v>1.23655725757331E+18</v>
      </c>
      <c r="B7807" t="s">
        <v>21713</v>
      </c>
      <c r="C7807" s="13">
        <v>43898.319421296299</v>
      </c>
      <c r="D7807" t="s">
        <v>19271</v>
      </c>
      <c r="E7807">
        <v>405</v>
      </c>
      <c r="F7807" t="s">
        <v>21712</v>
      </c>
      <c r="G7807" s="12">
        <v>43898</v>
      </c>
      <c r="H7807" s="11">
        <v>0.31942129629629629</v>
      </c>
    </row>
    <row r="7808" spans="1:8">
      <c r="A7808" s="10">
        <v>1.2365572574265001E+18</v>
      </c>
      <c r="B7808" t="s">
        <v>21711</v>
      </c>
      <c r="C7808" s="13">
        <v>43898.319421296299</v>
      </c>
      <c r="D7808" t="s">
        <v>18177</v>
      </c>
      <c r="E7808">
        <v>75771</v>
      </c>
      <c r="F7808" t="s">
        <v>21710</v>
      </c>
      <c r="G7808" s="12">
        <v>43898</v>
      </c>
      <c r="H7808" s="11">
        <v>0.31942129629629629</v>
      </c>
    </row>
    <row r="7809" spans="1:8">
      <c r="A7809" s="10">
        <v>1.2365572550357499E+18</v>
      </c>
      <c r="B7809" t="s">
        <v>21709</v>
      </c>
      <c r="C7809" s="13">
        <v>43898.319421296299</v>
      </c>
      <c r="D7809" t="s">
        <v>18655</v>
      </c>
      <c r="E7809">
        <v>226</v>
      </c>
      <c r="F7809" t="s">
        <v>2442</v>
      </c>
      <c r="G7809" s="12">
        <v>43898</v>
      </c>
      <c r="H7809" s="11">
        <v>0.31942129629629629</v>
      </c>
    </row>
    <row r="7810" spans="1:8">
      <c r="A7810" s="10">
        <v>1.23655725451553E+18</v>
      </c>
      <c r="B7810" t="s">
        <v>21708</v>
      </c>
      <c r="C7810" s="13">
        <v>43898.319421296299</v>
      </c>
      <c r="D7810" t="s">
        <v>18761</v>
      </c>
      <c r="E7810">
        <v>319</v>
      </c>
      <c r="F7810" t="s">
        <v>5744</v>
      </c>
      <c r="G7810" s="12">
        <v>43898</v>
      </c>
      <c r="H7810" s="11">
        <v>0.31942129629629629</v>
      </c>
    </row>
    <row r="7811" spans="1:8">
      <c r="A7811" s="10">
        <v>1.23655725449057E+18</v>
      </c>
      <c r="B7811" t="s">
        <v>21707</v>
      </c>
      <c r="C7811" s="13">
        <v>43898.319421296299</v>
      </c>
      <c r="D7811" t="s">
        <v>21706</v>
      </c>
      <c r="E7811">
        <v>49</v>
      </c>
      <c r="F7811" t="s">
        <v>21705</v>
      </c>
      <c r="G7811" s="12">
        <v>43898</v>
      </c>
      <c r="H7811" s="11">
        <v>0.31942129629629629</v>
      </c>
    </row>
    <row r="7812" spans="1:8">
      <c r="A7812" s="10">
        <v>1.2365572532238899E+18</v>
      </c>
      <c r="B7812" t="s">
        <v>21528</v>
      </c>
      <c r="C7812" s="13">
        <v>43898.319409722222</v>
      </c>
      <c r="D7812" t="s">
        <v>18432</v>
      </c>
      <c r="E7812">
        <v>637</v>
      </c>
      <c r="F7812" t="s">
        <v>15646</v>
      </c>
      <c r="G7812" s="12">
        <v>43898</v>
      </c>
      <c r="H7812" s="11">
        <v>0.31940972222222225</v>
      </c>
    </row>
    <row r="7813" spans="1:8">
      <c r="A7813" s="10">
        <v>1.2365572518355799E+18</v>
      </c>
      <c r="B7813" t="s">
        <v>21704</v>
      </c>
      <c r="C7813" s="13">
        <v>43898.319409722222</v>
      </c>
      <c r="D7813" t="s">
        <v>21703</v>
      </c>
      <c r="E7813">
        <v>0</v>
      </c>
      <c r="G7813" s="12">
        <v>43898</v>
      </c>
      <c r="H7813" s="11">
        <v>0.31940972222222225</v>
      </c>
    </row>
    <row r="7814" spans="1:8">
      <c r="A7814" s="10">
        <v>1.2365572510511601E+18</v>
      </c>
      <c r="B7814" t="s">
        <v>21702</v>
      </c>
      <c r="C7814" s="13">
        <v>43898.319409722222</v>
      </c>
      <c r="D7814" t="s">
        <v>21701</v>
      </c>
      <c r="E7814">
        <v>0</v>
      </c>
      <c r="F7814" t="s">
        <v>21700</v>
      </c>
      <c r="G7814" s="12">
        <v>43898</v>
      </c>
      <c r="H7814" s="11">
        <v>0.31940972222222225</v>
      </c>
    </row>
    <row r="7815" spans="1:8">
      <c r="A7815" s="10">
        <v>1.23655725048478E+18</v>
      </c>
      <c r="B7815" t="s">
        <v>21699</v>
      </c>
      <c r="C7815" s="13">
        <v>43898.319409722222</v>
      </c>
      <c r="D7815" t="s">
        <v>21698</v>
      </c>
      <c r="E7815">
        <v>2</v>
      </c>
      <c r="F7815" t="s">
        <v>15316</v>
      </c>
      <c r="G7815" s="12">
        <v>43898</v>
      </c>
      <c r="H7815" s="11">
        <v>0.31940972222222225</v>
      </c>
    </row>
    <row r="7816" spans="1:8">
      <c r="A7816" s="10">
        <v>1.2365572495496801E+18</v>
      </c>
      <c r="B7816" t="s">
        <v>21697</v>
      </c>
      <c r="C7816" s="13">
        <v>43898.319409722222</v>
      </c>
      <c r="D7816" t="s">
        <v>21696</v>
      </c>
      <c r="E7816">
        <v>18</v>
      </c>
      <c r="F7816" t="s">
        <v>4300</v>
      </c>
      <c r="G7816" s="12">
        <v>43898</v>
      </c>
      <c r="H7816" s="11">
        <v>0.31940972222222225</v>
      </c>
    </row>
    <row r="7817" spans="1:8">
      <c r="A7817" s="10">
        <v>1.23655724884081E+18</v>
      </c>
      <c r="B7817" t="s">
        <v>21695</v>
      </c>
      <c r="C7817" s="13">
        <v>43898.319398148145</v>
      </c>
      <c r="D7817" t="s">
        <v>18362</v>
      </c>
      <c r="E7817">
        <v>929</v>
      </c>
      <c r="F7817" t="s">
        <v>2565</v>
      </c>
      <c r="G7817" s="12">
        <v>43898</v>
      </c>
      <c r="H7817" s="11">
        <v>0.31939814814814815</v>
      </c>
    </row>
    <row r="7818" spans="1:8">
      <c r="A7818" s="10">
        <v>1.2365572480227599E+18</v>
      </c>
      <c r="B7818" t="s">
        <v>21694</v>
      </c>
      <c r="C7818" s="13">
        <v>43898.319398148145</v>
      </c>
      <c r="D7818" t="s">
        <v>18237</v>
      </c>
      <c r="E7818">
        <v>213</v>
      </c>
      <c r="G7818" s="12">
        <v>43898</v>
      </c>
      <c r="H7818" s="11">
        <v>0.31939814814814815</v>
      </c>
    </row>
    <row r="7819" spans="1:8">
      <c r="A7819" s="10">
        <v>1.2365572461899599E+18</v>
      </c>
      <c r="B7819" t="s">
        <v>21693</v>
      </c>
      <c r="C7819" s="13">
        <v>43898.319398148145</v>
      </c>
      <c r="D7819" t="s">
        <v>18177</v>
      </c>
      <c r="E7819">
        <v>75771</v>
      </c>
      <c r="G7819" s="12">
        <v>43898</v>
      </c>
      <c r="H7819" s="11">
        <v>0.31939814814814815</v>
      </c>
    </row>
    <row r="7820" spans="1:8">
      <c r="A7820" s="10">
        <v>1.2365572454140201E+18</v>
      </c>
      <c r="B7820" t="s">
        <v>21692</v>
      </c>
      <c r="C7820" s="13">
        <v>43898.319398148145</v>
      </c>
      <c r="D7820" t="s">
        <v>18761</v>
      </c>
      <c r="E7820">
        <v>319</v>
      </c>
      <c r="F7820" t="s">
        <v>2742</v>
      </c>
      <c r="G7820" s="12">
        <v>43898</v>
      </c>
      <c r="H7820" s="11">
        <v>0.31939814814814815</v>
      </c>
    </row>
    <row r="7821" spans="1:8">
      <c r="A7821" s="10">
        <v>1.23655724478913E+18</v>
      </c>
      <c r="B7821" t="s">
        <v>21691</v>
      </c>
      <c r="C7821" s="13">
        <v>43898.319386574076</v>
      </c>
      <c r="D7821" t="s">
        <v>21690</v>
      </c>
      <c r="E7821">
        <v>1137</v>
      </c>
      <c r="F7821" t="s">
        <v>4728</v>
      </c>
      <c r="G7821" s="12">
        <v>43898</v>
      </c>
      <c r="H7821" s="11">
        <v>0.31938657407407406</v>
      </c>
    </row>
    <row r="7822" spans="1:8">
      <c r="A7822" s="10">
        <v>1.23655724471342E+18</v>
      </c>
      <c r="B7822" t="s">
        <v>21689</v>
      </c>
      <c r="C7822" s="13">
        <v>43898.319386574076</v>
      </c>
      <c r="D7822" t="s">
        <v>18321</v>
      </c>
      <c r="E7822">
        <v>51397</v>
      </c>
      <c r="G7822" s="12">
        <v>43898</v>
      </c>
      <c r="H7822" s="11">
        <v>0.31938657407407406</v>
      </c>
    </row>
    <row r="7823" spans="1:8">
      <c r="A7823" s="10">
        <v>1.2365572439039099E+18</v>
      </c>
      <c r="B7823" t="s">
        <v>21688</v>
      </c>
      <c r="C7823" s="13">
        <v>43898.319386574076</v>
      </c>
      <c r="D7823" t="s">
        <v>21687</v>
      </c>
      <c r="E7823">
        <v>31</v>
      </c>
      <c r="F7823" t="s">
        <v>21686</v>
      </c>
      <c r="G7823" s="12">
        <v>43898</v>
      </c>
      <c r="H7823" s="11">
        <v>0.31938657407407406</v>
      </c>
    </row>
    <row r="7824" spans="1:8">
      <c r="A7824" s="10">
        <v>1.2365572434888801E+18</v>
      </c>
      <c r="B7824" t="s">
        <v>21685</v>
      </c>
      <c r="C7824" s="13">
        <v>43898.319386574076</v>
      </c>
      <c r="D7824" t="s">
        <v>18182</v>
      </c>
      <c r="E7824">
        <v>1334</v>
      </c>
      <c r="F7824" t="s">
        <v>12069</v>
      </c>
      <c r="G7824" s="12">
        <v>43898</v>
      </c>
      <c r="H7824" s="11">
        <v>0.31938657407407406</v>
      </c>
    </row>
    <row r="7825" spans="1:8">
      <c r="A7825" s="10">
        <v>1.2365572430106801E+18</v>
      </c>
      <c r="B7825" t="s">
        <v>16349</v>
      </c>
      <c r="C7825" s="13">
        <v>43898.319386574076</v>
      </c>
      <c r="D7825" t="s">
        <v>21684</v>
      </c>
      <c r="E7825">
        <v>0</v>
      </c>
      <c r="G7825" s="12">
        <v>43898</v>
      </c>
      <c r="H7825" s="11">
        <v>0.31938657407407406</v>
      </c>
    </row>
    <row r="7826" spans="1:8">
      <c r="A7826" s="10">
        <v>1.23655724164749E+18</v>
      </c>
      <c r="B7826" t="s">
        <v>21683</v>
      </c>
      <c r="C7826" s="13">
        <v>43898.319386574076</v>
      </c>
      <c r="D7826" t="s">
        <v>18177</v>
      </c>
      <c r="E7826">
        <v>75771</v>
      </c>
      <c r="F7826" t="s">
        <v>3370</v>
      </c>
      <c r="G7826" s="12">
        <v>43898</v>
      </c>
      <c r="H7826" s="11">
        <v>0.31938657407407406</v>
      </c>
    </row>
    <row r="7827" spans="1:8">
      <c r="A7827" s="10">
        <v>1.2365572404983601E+18</v>
      </c>
      <c r="B7827" t="s">
        <v>21682</v>
      </c>
      <c r="C7827" s="13">
        <v>43898.319374999999</v>
      </c>
      <c r="D7827" t="s">
        <v>21681</v>
      </c>
      <c r="E7827">
        <v>0</v>
      </c>
      <c r="G7827" s="12">
        <v>43898</v>
      </c>
      <c r="H7827" s="11">
        <v>0.31937500000000002</v>
      </c>
    </row>
    <row r="7828" spans="1:8">
      <c r="A7828" s="10">
        <v>1.2365572378012101E+18</v>
      </c>
      <c r="B7828" t="s">
        <v>21680</v>
      </c>
      <c r="C7828" s="13">
        <v>43898.319374999999</v>
      </c>
      <c r="D7828" t="s">
        <v>18205</v>
      </c>
      <c r="E7828">
        <v>2387</v>
      </c>
      <c r="F7828" t="s">
        <v>21679</v>
      </c>
      <c r="G7828" s="12">
        <v>43898</v>
      </c>
      <c r="H7828" s="11">
        <v>0.31937500000000002</v>
      </c>
    </row>
    <row r="7829" spans="1:8">
      <c r="A7829" s="10">
        <v>1.23655723669395E+18</v>
      </c>
      <c r="B7829" t="s">
        <v>21678</v>
      </c>
      <c r="C7829" s="13">
        <v>43898.319374999999</v>
      </c>
      <c r="D7829" t="s">
        <v>18321</v>
      </c>
      <c r="E7829">
        <v>51397</v>
      </c>
      <c r="G7829" s="12">
        <v>43898</v>
      </c>
      <c r="H7829" s="11">
        <v>0.31937500000000002</v>
      </c>
    </row>
    <row r="7830" spans="1:8">
      <c r="A7830" s="10">
        <v>1.2365572365261399E+18</v>
      </c>
      <c r="B7830" t="s">
        <v>21677</v>
      </c>
      <c r="C7830" s="13">
        <v>43898.319363425922</v>
      </c>
      <c r="D7830" t="s">
        <v>21587</v>
      </c>
      <c r="E7830">
        <v>2</v>
      </c>
      <c r="G7830" s="12">
        <v>43898</v>
      </c>
      <c r="H7830" s="11">
        <v>0.31936342592592593</v>
      </c>
    </row>
    <row r="7831" spans="1:8">
      <c r="A7831" s="10">
        <v>1.2365572362117601E+18</v>
      </c>
      <c r="B7831" t="s">
        <v>21676</v>
      </c>
      <c r="C7831" s="13">
        <v>43898.319363425922</v>
      </c>
      <c r="D7831" t="s">
        <v>21675</v>
      </c>
      <c r="E7831">
        <v>0</v>
      </c>
      <c r="G7831" s="12">
        <v>43898</v>
      </c>
      <c r="H7831" s="11">
        <v>0.31936342592592593</v>
      </c>
    </row>
    <row r="7832" spans="1:8">
      <c r="A7832" s="10">
        <v>1.23655723619058E+18</v>
      </c>
      <c r="B7832" t="s">
        <v>21674</v>
      </c>
      <c r="C7832" s="13">
        <v>43898.319363425922</v>
      </c>
      <c r="D7832" t="s">
        <v>18406</v>
      </c>
      <c r="E7832">
        <v>154</v>
      </c>
      <c r="G7832" s="12">
        <v>43898</v>
      </c>
      <c r="H7832" s="11">
        <v>0.31936342592592593</v>
      </c>
    </row>
    <row r="7833" spans="1:8">
      <c r="A7833" s="10">
        <v>1.2365572351128499E+18</v>
      </c>
      <c r="B7833" t="s">
        <v>21673</v>
      </c>
      <c r="C7833" s="13">
        <v>43898.319363425922</v>
      </c>
      <c r="D7833" t="s">
        <v>18432</v>
      </c>
      <c r="E7833">
        <v>637</v>
      </c>
      <c r="F7833" t="s">
        <v>3100</v>
      </c>
      <c r="G7833" s="12">
        <v>43898</v>
      </c>
      <c r="H7833" s="11">
        <v>0.31936342592592593</v>
      </c>
    </row>
    <row r="7834" spans="1:8">
      <c r="A7834" s="10">
        <v>1.2365572347856901E+18</v>
      </c>
      <c r="B7834" t="s">
        <v>21672</v>
      </c>
      <c r="C7834" s="13">
        <v>43898.319363425922</v>
      </c>
      <c r="D7834" t="s">
        <v>18177</v>
      </c>
      <c r="E7834">
        <v>75772</v>
      </c>
      <c r="F7834" t="s">
        <v>21671</v>
      </c>
      <c r="G7834" s="12">
        <v>43898</v>
      </c>
      <c r="H7834" s="11">
        <v>0.31936342592592593</v>
      </c>
    </row>
    <row r="7835" spans="1:8">
      <c r="A7835" s="10">
        <v>1.23655723397615E+18</v>
      </c>
      <c r="B7835" t="s">
        <v>21670</v>
      </c>
      <c r="C7835" s="13">
        <v>43898.319363425922</v>
      </c>
      <c r="D7835" t="s">
        <v>20058</v>
      </c>
      <c r="E7835">
        <v>2</v>
      </c>
      <c r="F7835" t="s">
        <v>21669</v>
      </c>
      <c r="G7835" s="12">
        <v>43898</v>
      </c>
      <c r="H7835" s="11">
        <v>0.31936342592592593</v>
      </c>
    </row>
    <row r="7836" spans="1:8">
      <c r="A7836" s="10">
        <v>1.2365572335274199E+18</v>
      </c>
      <c r="B7836" t="s">
        <v>21668</v>
      </c>
      <c r="C7836" s="13">
        <v>43898.319363425922</v>
      </c>
      <c r="D7836" t="s">
        <v>18348</v>
      </c>
      <c r="E7836">
        <v>620</v>
      </c>
      <c r="F7836" t="s">
        <v>21667</v>
      </c>
      <c r="G7836" s="12">
        <v>43898</v>
      </c>
      <c r="H7836" s="11">
        <v>0.31936342592592593</v>
      </c>
    </row>
    <row r="7837" spans="1:8">
      <c r="A7837" s="10">
        <v>1.23655723250815E+18</v>
      </c>
      <c r="B7837" t="s">
        <v>21666</v>
      </c>
      <c r="C7837" s="13">
        <v>43898.319363425922</v>
      </c>
      <c r="D7837" t="s">
        <v>18163</v>
      </c>
      <c r="E7837">
        <v>616</v>
      </c>
      <c r="F7837" t="s">
        <v>3941</v>
      </c>
      <c r="G7837" s="12">
        <v>43898</v>
      </c>
      <c r="H7837" s="11">
        <v>0.31936342592592593</v>
      </c>
    </row>
    <row r="7838" spans="1:8">
      <c r="A7838" s="10">
        <v>1.23655722949663E+18</v>
      </c>
      <c r="B7838" t="s">
        <v>21665</v>
      </c>
      <c r="C7838" s="13">
        <v>43898.319351851853</v>
      </c>
      <c r="D7838" t="s">
        <v>20451</v>
      </c>
      <c r="E7838">
        <v>3117</v>
      </c>
      <c r="F7838" t="s">
        <v>3577</v>
      </c>
      <c r="G7838" s="12">
        <v>43898</v>
      </c>
      <c r="H7838" s="11">
        <v>0.31935185185185183</v>
      </c>
    </row>
    <row r="7839" spans="1:8">
      <c r="A7839" s="10">
        <v>1.23655722896384E+18</v>
      </c>
      <c r="B7839" t="s">
        <v>21664</v>
      </c>
      <c r="C7839" s="13">
        <v>43898.319351851853</v>
      </c>
      <c r="D7839" t="s">
        <v>19374</v>
      </c>
      <c r="E7839">
        <v>702</v>
      </c>
      <c r="G7839" s="12">
        <v>43898</v>
      </c>
      <c r="H7839" s="11">
        <v>0.31935185185185183</v>
      </c>
    </row>
    <row r="7840" spans="1:8">
      <c r="A7840" s="10">
        <v>1.23655722674941E+18</v>
      </c>
      <c r="B7840" t="s">
        <v>21663</v>
      </c>
      <c r="C7840" s="13">
        <v>43898.319340277776</v>
      </c>
      <c r="D7840" t="s">
        <v>21662</v>
      </c>
      <c r="E7840">
        <v>5</v>
      </c>
      <c r="F7840" t="s">
        <v>21661</v>
      </c>
      <c r="G7840" s="12">
        <v>43898</v>
      </c>
      <c r="H7840" s="11">
        <v>0.31934027777777779</v>
      </c>
    </row>
    <row r="7841" spans="1:8">
      <c r="A7841" s="10">
        <v>1.2365572224752E+18</v>
      </c>
      <c r="B7841" t="s">
        <v>21660</v>
      </c>
      <c r="C7841" s="13">
        <v>43898.319328703707</v>
      </c>
      <c r="D7841" t="s">
        <v>20175</v>
      </c>
      <c r="E7841">
        <v>118</v>
      </c>
      <c r="F7841" t="s">
        <v>21659</v>
      </c>
      <c r="G7841" s="12">
        <v>43898</v>
      </c>
      <c r="H7841" s="11">
        <v>0.3193287037037037</v>
      </c>
    </row>
    <row r="7842" spans="1:8">
      <c r="A7842" s="10">
        <v>1.23655722024803E+18</v>
      </c>
      <c r="B7842" t="s">
        <v>21658</v>
      </c>
      <c r="C7842" s="13">
        <v>43898.319328703707</v>
      </c>
      <c r="D7842" t="s">
        <v>21657</v>
      </c>
      <c r="E7842">
        <v>0</v>
      </c>
      <c r="F7842" t="s">
        <v>14896</v>
      </c>
      <c r="G7842" s="12">
        <v>43898</v>
      </c>
      <c r="H7842" s="11">
        <v>0.3193287037037037</v>
      </c>
    </row>
    <row r="7843" spans="1:8">
      <c r="A7843" s="10">
        <v>1.2365572181928801E+18</v>
      </c>
      <c r="B7843" t="s">
        <v>21656</v>
      </c>
      <c r="C7843" s="13">
        <v>43898.31931712963</v>
      </c>
      <c r="D7843" t="s">
        <v>18321</v>
      </c>
      <c r="E7843">
        <v>51397</v>
      </c>
      <c r="G7843" s="12">
        <v>43898</v>
      </c>
      <c r="H7843" s="11">
        <v>0.3193171296296296</v>
      </c>
    </row>
    <row r="7844" spans="1:8">
      <c r="A7844" s="10">
        <v>1.2365572162678799E+18</v>
      </c>
      <c r="B7844" t="s">
        <v>21655</v>
      </c>
      <c r="C7844" s="13">
        <v>43898.31931712963</v>
      </c>
      <c r="D7844" t="s">
        <v>21654</v>
      </c>
      <c r="E7844">
        <v>0</v>
      </c>
      <c r="F7844" t="s">
        <v>21653</v>
      </c>
      <c r="G7844" s="12">
        <v>43898</v>
      </c>
      <c r="H7844" s="11">
        <v>0.3193171296296296</v>
      </c>
    </row>
    <row r="7845" spans="1:8">
      <c r="A7845" s="10">
        <v>1.2365572162091599E+18</v>
      </c>
      <c r="B7845" t="s">
        <v>21652</v>
      </c>
      <c r="C7845" s="13">
        <v>43898.31931712963</v>
      </c>
      <c r="D7845" t="s">
        <v>18177</v>
      </c>
      <c r="E7845">
        <v>75772</v>
      </c>
      <c r="F7845" t="s">
        <v>21651</v>
      </c>
      <c r="G7845" s="12">
        <v>43898</v>
      </c>
      <c r="H7845" s="11">
        <v>0.3193171296296296</v>
      </c>
    </row>
    <row r="7846" spans="1:8">
      <c r="A7846" s="10">
        <v>1.23655721474515E+18</v>
      </c>
      <c r="B7846" t="s">
        <v>21650</v>
      </c>
      <c r="C7846" s="13">
        <v>43898.319305555553</v>
      </c>
      <c r="D7846" t="s">
        <v>19870</v>
      </c>
      <c r="E7846">
        <v>773</v>
      </c>
      <c r="F7846" t="s">
        <v>21649</v>
      </c>
      <c r="G7846" s="12">
        <v>43898</v>
      </c>
      <c r="H7846" s="11">
        <v>0.31930555555555556</v>
      </c>
    </row>
    <row r="7847" spans="1:8">
      <c r="A7847" s="10">
        <v>1.23655721287037E+18</v>
      </c>
      <c r="B7847" t="s">
        <v>21648</v>
      </c>
      <c r="C7847" s="13">
        <v>43898.319305555553</v>
      </c>
      <c r="D7847" t="s">
        <v>18265</v>
      </c>
      <c r="E7847">
        <v>314</v>
      </c>
      <c r="F7847" t="s">
        <v>21647</v>
      </c>
      <c r="G7847" s="12">
        <v>43898</v>
      </c>
      <c r="H7847" s="11">
        <v>0.31930555555555556</v>
      </c>
    </row>
    <row r="7848" spans="1:8">
      <c r="A7848" s="10">
        <v>1.23655721263117E+18</v>
      </c>
      <c r="B7848" t="s">
        <v>21646</v>
      </c>
      <c r="C7848" s="13">
        <v>43898.319305555553</v>
      </c>
      <c r="D7848" t="s">
        <v>21645</v>
      </c>
      <c r="E7848">
        <v>41</v>
      </c>
      <c r="G7848" s="12">
        <v>43898</v>
      </c>
      <c r="H7848" s="11">
        <v>0.31930555555555556</v>
      </c>
    </row>
    <row r="7849" spans="1:8">
      <c r="A7849" s="10">
        <v>1.2365572085167301E+18</v>
      </c>
      <c r="B7849" t="s">
        <v>21644</v>
      </c>
      <c r="C7849" s="13">
        <v>43898.319293981483</v>
      </c>
      <c r="D7849" t="s">
        <v>18771</v>
      </c>
      <c r="E7849">
        <v>747</v>
      </c>
      <c r="F7849" t="s">
        <v>12233</v>
      </c>
      <c r="G7849" s="12">
        <v>43898</v>
      </c>
      <c r="H7849" s="11">
        <v>0.31929398148148147</v>
      </c>
    </row>
    <row r="7850" spans="1:8">
      <c r="A7850" s="10">
        <v>1.2365572076863099E+18</v>
      </c>
      <c r="B7850" t="s">
        <v>21643</v>
      </c>
      <c r="C7850" s="13">
        <v>43898.319293981483</v>
      </c>
      <c r="D7850" t="s">
        <v>18166</v>
      </c>
      <c r="E7850">
        <v>4813</v>
      </c>
      <c r="F7850" t="s">
        <v>21642</v>
      </c>
      <c r="G7850" s="12">
        <v>43898</v>
      </c>
      <c r="H7850" s="11">
        <v>0.31929398148148147</v>
      </c>
    </row>
    <row r="7851" spans="1:8">
      <c r="A7851" s="10">
        <v>1.2365572060294999E+18</v>
      </c>
      <c r="B7851" t="s">
        <v>21641</v>
      </c>
      <c r="C7851" s="13">
        <v>43898.319282407407</v>
      </c>
      <c r="D7851" t="s">
        <v>21640</v>
      </c>
      <c r="E7851">
        <v>1</v>
      </c>
      <c r="G7851" s="12">
        <v>43898</v>
      </c>
      <c r="H7851" s="11">
        <v>0.31928240740740738</v>
      </c>
    </row>
    <row r="7852" spans="1:8">
      <c r="A7852" s="10">
        <v>1.2365572040916201E+18</v>
      </c>
      <c r="B7852" t="s">
        <v>21639</v>
      </c>
      <c r="C7852" s="13">
        <v>43898.319282407407</v>
      </c>
      <c r="D7852" t="s">
        <v>18449</v>
      </c>
      <c r="E7852">
        <v>25</v>
      </c>
      <c r="F7852" t="s">
        <v>21638</v>
      </c>
      <c r="G7852" s="12">
        <v>43898</v>
      </c>
      <c r="H7852" s="11">
        <v>0.31928240740740738</v>
      </c>
    </row>
    <row r="7853" spans="1:8">
      <c r="A7853" s="10">
        <v>1.2365572037688399E+18</v>
      </c>
      <c r="B7853" t="s">
        <v>21637</v>
      </c>
      <c r="C7853" s="13">
        <v>43898.319282407407</v>
      </c>
      <c r="D7853" t="s">
        <v>18786</v>
      </c>
      <c r="E7853">
        <v>1393</v>
      </c>
      <c r="G7853" s="12">
        <v>43898</v>
      </c>
      <c r="H7853" s="11">
        <v>0.31928240740740738</v>
      </c>
    </row>
    <row r="7854" spans="1:8">
      <c r="A7854" s="10">
        <v>1.23655720317726E+18</v>
      </c>
      <c r="B7854" t="s">
        <v>21636</v>
      </c>
      <c r="C7854" s="13">
        <v>43898.319282407407</v>
      </c>
      <c r="D7854" t="s">
        <v>21064</v>
      </c>
      <c r="E7854">
        <v>28</v>
      </c>
      <c r="F7854" t="s">
        <v>2679</v>
      </c>
      <c r="G7854" s="12">
        <v>43898</v>
      </c>
      <c r="H7854" s="11">
        <v>0.31928240740740738</v>
      </c>
    </row>
    <row r="7855" spans="1:8">
      <c r="A7855" s="10">
        <v>1.23655720232162E+18</v>
      </c>
      <c r="B7855" t="s">
        <v>21635</v>
      </c>
      <c r="C7855" s="13">
        <v>43898.31927083333</v>
      </c>
      <c r="D7855" t="s">
        <v>19754</v>
      </c>
      <c r="E7855">
        <v>129</v>
      </c>
      <c r="F7855" t="s">
        <v>2658</v>
      </c>
      <c r="G7855" s="12">
        <v>43898</v>
      </c>
      <c r="H7855" s="11">
        <v>0.31927083333333334</v>
      </c>
    </row>
    <row r="7856" spans="1:8">
      <c r="A7856" s="10">
        <v>1.2365572002915899E+18</v>
      </c>
      <c r="B7856" t="s">
        <v>21634</v>
      </c>
      <c r="C7856" s="13">
        <v>43898.31927083333</v>
      </c>
      <c r="D7856" t="s">
        <v>21633</v>
      </c>
      <c r="E7856">
        <v>1</v>
      </c>
      <c r="G7856" s="12">
        <v>43898</v>
      </c>
      <c r="H7856" s="11">
        <v>0.31927083333333334</v>
      </c>
    </row>
    <row r="7857" spans="1:8">
      <c r="A7857" s="10">
        <v>1.2365571992010299E+18</v>
      </c>
      <c r="B7857" t="s">
        <v>21632</v>
      </c>
      <c r="C7857" s="13">
        <v>43898.31927083333</v>
      </c>
      <c r="D7857" t="s">
        <v>18972</v>
      </c>
      <c r="E7857">
        <v>6</v>
      </c>
      <c r="F7857" t="s">
        <v>21631</v>
      </c>
      <c r="G7857" s="12">
        <v>43898</v>
      </c>
      <c r="H7857" s="11">
        <v>0.31927083333333334</v>
      </c>
    </row>
    <row r="7858" spans="1:8">
      <c r="A7858" s="10">
        <v>1.23655719637826E+18</v>
      </c>
      <c r="B7858" t="s">
        <v>21630</v>
      </c>
      <c r="C7858" s="13">
        <v>43898.31925925926</v>
      </c>
      <c r="D7858" t="s">
        <v>18321</v>
      </c>
      <c r="E7858">
        <v>51398</v>
      </c>
      <c r="G7858" s="12">
        <v>43898</v>
      </c>
      <c r="H7858" s="11">
        <v>0.3192592592592593</v>
      </c>
    </row>
    <row r="7859" spans="1:8">
      <c r="A7859" s="10">
        <v>1.2365571963741E+18</v>
      </c>
      <c r="B7859" t="s">
        <v>21629</v>
      </c>
      <c r="C7859" s="13">
        <v>43898.31925925926</v>
      </c>
      <c r="D7859" t="s">
        <v>18177</v>
      </c>
      <c r="E7859">
        <v>75772</v>
      </c>
      <c r="G7859" s="12">
        <v>43898</v>
      </c>
      <c r="H7859" s="11">
        <v>0.3192592592592593</v>
      </c>
    </row>
    <row r="7860" spans="1:8">
      <c r="A7860" s="10">
        <v>1.2365571948223601E+18</v>
      </c>
      <c r="B7860" t="s">
        <v>21628</v>
      </c>
      <c r="C7860" s="13">
        <v>43898.31925925926</v>
      </c>
      <c r="D7860" t="s">
        <v>18245</v>
      </c>
      <c r="E7860">
        <v>652</v>
      </c>
      <c r="G7860" s="12">
        <v>43898</v>
      </c>
      <c r="H7860" s="11">
        <v>0.3192592592592593</v>
      </c>
    </row>
    <row r="7861" spans="1:8">
      <c r="A7861" s="10">
        <v>1.23655718985634E+18</v>
      </c>
      <c r="B7861" t="s">
        <v>21627</v>
      </c>
      <c r="C7861" s="13">
        <v>43898.319236111114</v>
      </c>
      <c r="D7861" t="s">
        <v>18177</v>
      </c>
      <c r="E7861">
        <v>75772</v>
      </c>
      <c r="F7861" t="s">
        <v>21626</v>
      </c>
      <c r="G7861" s="12">
        <v>43898</v>
      </c>
      <c r="H7861" s="11">
        <v>0.31923611111111111</v>
      </c>
    </row>
    <row r="7862" spans="1:8">
      <c r="A7862" s="10">
        <v>1.2365571888202801E+18</v>
      </c>
      <c r="B7862" t="s">
        <v>21625</v>
      </c>
      <c r="C7862" s="13">
        <v>43898.319236111114</v>
      </c>
      <c r="D7862" t="s">
        <v>21624</v>
      </c>
      <c r="E7862">
        <v>1</v>
      </c>
      <c r="F7862" t="s">
        <v>5740</v>
      </c>
      <c r="G7862" s="12">
        <v>43898</v>
      </c>
      <c r="H7862" s="11">
        <v>0.31923611111111111</v>
      </c>
    </row>
    <row r="7863" spans="1:8">
      <c r="A7863" s="10">
        <v>1.23655718614419E+18</v>
      </c>
      <c r="B7863" t="s">
        <v>21623</v>
      </c>
      <c r="C7863" s="13">
        <v>43898.319224537037</v>
      </c>
      <c r="D7863" t="s">
        <v>21622</v>
      </c>
      <c r="E7863">
        <v>1</v>
      </c>
      <c r="F7863" t="s">
        <v>21621</v>
      </c>
      <c r="G7863" s="12">
        <v>43898</v>
      </c>
      <c r="H7863" s="11">
        <v>0.31922453703703701</v>
      </c>
    </row>
    <row r="7864" spans="1:8">
      <c r="A7864" s="10">
        <v>1.2365571855317701E+18</v>
      </c>
      <c r="B7864" t="s">
        <v>21620</v>
      </c>
      <c r="C7864" s="13">
        <v>43898.319224537037</v>
      </c>
      <c r="D7864" t="s">
        <v>18754</v>
      </c>
      <c r="E7864">
        <v>493</v>
      </c>
      <c r="G7864" s="12">
        <v>43898</v>
      </c>
      <c r="H7864" s="11">
        <v>0.31922453703703701</v>
      </c>
    </row>
    <row r="7865" spans="1:8">
      <c r="A7865" s="10">
        <v>1.23655718525937E+18</v>
      </c>
      <c r="B7865" t="s">
        <v>21619</v>
      </c>
      <c r="C7865" s="13">
        <v>43898.319224537037</v>
      </c>
      <c r="D7865" t="s">
        <v>21618</v>
      </c>
      <c r="E7865">
        <v>40</v>
      </c>
      <c r="F7865" t="s">
        <v>2513</v>
      </c>
      <c r="G7865" s="12">
        <v>43898</v>
      </c>
      <c r="H7865" s="11">
        <v>0.31922453703703701</v>
      </c>
    </row>
    <row r="7866" spans="1:8">
      <c r="A7866" s="10">
        <v>1.2365571847768499E+18</v>
      </c>
      <c r="B7866" t="s">
        <v>21617</v>
      </c>
      <c r="C7866" s="13">
        <v>43898.319224537037</v>
      </c>
      <c r="D7866" t="s">
        <v>18342</v>
      </c>
      <c r="E7866">
        <v>21686</v>
      </c>
      <c r="G7866" s="12">
        <v>43898</v>
      </c>
      <c r="H7866" s="11">
        <v>0.31922453703703701</v>
      </c>
    </row>
    <row r="7867" spans="1:8">
      <c r="A7867" s="10">
        <v>1.2365571809768E+18</v>
      </c>
      <c r="B7867" t="s">
        <v>21616</v>
      </c>
      <c r="C7867" s="13">
        <v>43898.319212962961</v>
      </c>
      <c r="D7867" t="s">
        <v>21615</v>
      </c>
      <c r="E7867">
        <v>12</v>
      </c>
      <c r="F7867" t="s">
        <v>2658</v>
      </c>
      <c r="G7867" s="12">
        <v>43898</v>
      </c>
      <c r="H7867" s="11">
        <v>0.31921296296296298</v>
      </c>
    </row>
    <row r="7868" spans="1:8">
      <c r="A7868" s="10">
        <v>1.23655718056174E+18</v>
      </c>
      <c r="B7868" t="s">
        <v>21614</v>
      </c>
      <c r="C7868" s="13">
        <v>43898.319212962961</v>
      </c>
      <c r="D7868" t="s">
        <v>18163</v>
      </c>
      <c r="E7868">
        <v>616</v>
      </c>
      <c r="F7868" t="s">
        <v>3212</v>
      </c>
      <c r="G7868" s="12">
        <v>43898</v>
      </c>
      <c r="H7868" s="11">
        <v>0.31921296296296298</v>
      </c>
    </row>
    <row r="7869" spans="1:8">
      <c r="A7869" s="10">
        <v>1.2365571804189599E+18</v>
      </c>
      <c r="B7869" t="s">
        <v>21613</v>
      </c>
      <c r="C7869" s="13">
        <v>43898.319212962961</v>
      </c>
      <c r="D7869" t="s">
        <v>21612</v>
      </c>
      <c r="E7869">
        <v>0</v>
      </c>
      <c r="G7869" s="12">
        <v>43898</v>
      </c>
      <c r="H7869" s="11">
        <v>0.31921296296296298</v>
      </c>
    </row>
    <row r="7870" spans="1:8">
      <c r="A7870" s="10">
        <v>1.2365571793242099E+18</v>
      </c>
      <c r="B7870" t="s">
        <v>21611</v>
      </c>
      <c r="C7870" s="13">
        <v>43898.319212962961</v>
      </c>
      <c r="D7870" t="s">
        <v>18754</v>
      </c>
      <c r="E7870">
        <v>493</v>
      </c>
      <c r="F7870" t="s">
        <v>2679</v>
      </c>
      <c r="G7870" s="12">
        <v>43898</v>
      </c>
      <c r="H7870" s="11">
        <v>0.31921296296296298</v>
      </c>
    </row>
    <row r="7871" spans="1:8">
      <c r="A7871" s="10">
        <v>1.2365571758765299E+18</v>
      </c>
      <c r="B7871" t="s">
        <v>21610</v>
      </c>
      <c r="C7871" s="13">
        <v>43898.319201388891</v>
      </c>
      <c r="D7871" t="s">
        <v>19026</v>
      </c>
      <c r="E7871">
        <v>3</v>
      </c>
      <c r="F7871" t="s">
        <v>5147</v>
      </c>
      <c r="G7871" s="12">
        <v>43898</v>
      </c>
      <c r="H7871" s="11">
        <v>0.31920138888888888</v>
      </c>
    </row>
    <row r="7872" spans="1:8">
      <c r="A7872" s="10">
        <v>1.2365571710280901E+18</v>
      </c>
      <c r="B7872" t="s">
        <v>21609</v>
      </c>
      <c r="C7872" s="13">
        <v>43898.319189814814</v>
      </c>
      <c r="D7872" t="s">
        <v>18238</v>
      </c>
      <c r="E7872">
        <v>71608</v>
      </c>
      <c r="F7872" t="s">
        <v>3261</v>
      </c>
      <c r="G7872" s="12">
        <v>43898</v>
      </c>
      <c r="H7872" s="11">
        <v>0.31918981481481484</v>
      </c>
    </row>
    <row r="7873" spans="1:8">
      <c r="A7873" s="10">
        <v>1.23655717041154E+18</v>
      </c>
      <c r="B7873" t="s">
        <v>21608</v>
      </c>
      <c r="C7873" s="13">
        <v>43898.319189814814</v>
      </c>
      <c r="D7873" t="s">
        <v>18177</v>
      </c>
      <c r="E7873">
        <v>75772</v>
      </c>
      <c r="G7873" s="12">
        <v>43898</v>
      </c>
      <c r="H7873" s="11">
        <v>0.31918981481481484</v>
      </c>
    </row>
    <row r="7874" spans="1:8">
      <c r="A7874" s="10">
        <v>1.2365571698578299E+18</v>
      </c>
      <c r="B7874" t="s">
        <v>16853</v>
      </c>
      <c r="C7874" s="13">
        <v>43898.319189814814</v>
      </c>
      <c r="D7874" t="s">
        <v>18237</v>
      </c>
      <c r="E7874">
        <v>213</v>
      </c>
      <c r="G7874" s="12">
        <v>43898</v>
      </c>
      <c r="H7874" s="11">
        <v>0.31918981481481484</v>
      </c>
    </row>
    <row r="7875" spans="1:8">
      <c r="A7875" s="10">
        <v>1.2365571680919099E+18</v>
      </c>
      <c r="B7875" t="s">
        <v>21607</v>
      </c>
      <c r="C7875" s="13">
        <v>43898.319178240738</v>
      </c>
      <c r="D7875" t="s">
        <v>21606</v>
      </c>
      <c r="E7875">
        <v>1</v>
      </c>
      <c r="F7875" t="s">
        <v>14539</v>
      </c>
      <c r="G7875" s="12">
        <v>43898</v>
      </c>
      <c r="H7875" s="11">
        <v>0.31917824074074075</v>
      </c>
    </row>
    <row r="7876" spans="1:8">
      <c r="A7876" s="10">
        <v>1.2365571674502899E+18</v>
      </c>
      <c r="B7876" t="s">
        <v>21605</v>
      </c>
      <c r="C7876" s="13">
        <v>43898.319178240738</v>
      </c>
      <c r="D7876" t="s">
        <v>18177</v>
      </c>
      <c r="E7876">
        <v>75772</v>
      </c>
      <c r="F7876" t="s">
        <v>21604</v>
      </c>
      <c r="G7876" s="12">
        <v>43898</v>
      </c>
      <c r="H7876" s="11">
        <v>0.31917824074074075</v>
      </c>
    </row>
    <row r="7877" spans="1:8">
      <c r="A7877" s="10">
        <v>1.2365571645560699E+18</v>
      </c>
      <c r="B7877" t="s">
        <v>21603</v>
      </c>
      <c r="C7877" s="13">
        <v>43898.319166666668</v>
      </c>
      <c r="D7877" t="s">
        <v>18166</v>
      </c>
      <c r="E7877">
        <v>4814</v>
      </c>
      <c r="F7877" t="s">
        <v>4715</v>
      </c>
      <c r="G7877" s="12">
        <v>43898</v>
      </c>
      <c r="H7877" s="11">
        <v>0.31916666666666665</v>
      </c>
    </row>
    <row r="7878" spans="1:8">
      <c r="A7878" s="10">
        <v>1.2365571641703501E+18</v>
      </c>
      <c r="B7878" t="s">
        <v>21602</v>
      </c>
      <c r="C7878" s="13">
        <v>43898.319166666668</v>
      </c>
      <c r="D7878" t="s">
        <v>21601</v>
      </c>
      <c r="E7878">
        <v>0</v>
      </c>
      <c r="F7878" t="s">
        <v>5499</v>
      </c>
      <c r="G7878" s="12">
        <v>43898</v>
      </c>
      <c r="H7878" s="11">
        <v>0.31916666666666665</v>
      </c>
    </row>
    <row r="7879" spans="1:8">
      <c r="A7879" s="10">
        <v>1.23655716294142E+18</v>
      </c>
      <c r="B7879" t="s">
        <v>21600</v>
      </c>
      <c r="C7879" s="13">
        <v>43898.319166666668</v>
      </c>
      <c r="D7879" t="s">
        <v>19414</v>
      </c>
      <c r="E7879">
        <v>88</v>
      </c>
      <c r="F7879" t="s">
        <v>21599</v>
      </c>
      <c r="G7879" s="12">
        <v>43898</v>
      </c>
      <c r="H7879" s="11">
        <v>0.31916666666666665</v>
      </c>
    </row>
    <row r="7880" spans="1:8">
      <c r="A7880" s="10">
        <v>1.2365571554796301E+18</v>
      </c>
      <c r="B7880" t="s">
        <v>21598</v>
      </c>
      <c r="C7880" s="13">
        <v>43898.319143518522</v>
      </c>
      <c r="D7880" t="s">
        <v>18237</v>
      </c>
      <c r="E7880">
        <v>213</v>
      </c>
      <c r="F7880" t="s">
        <v>4514</v>
      </c>
      <c r="G7880" s="12">
        <v>43898</v>
      </c>
      <c r="H7880" s="11">
        <v>0.31914351851851852</v>
      </c>
    </row>
    <row r="7881" spans="1:8">
      <c r="A7881" s="10">
        <v>1.23655715370563E+18</v>
      </c>
      <c r="B7881" t="s">
        <v>21597</v>
      </c>
      <c r="C7881" s="13">
        <v>43898.319143518522</v>
      </c>
      <c r="D7881" t="s">
        <v>21596</v>
      </c>
      <c r="E7881">
        <v>248</v>
      </c>
      <c r="G7881" s="12">
        <v>43898</v>
      </c>
      <c r="H7881" s="11">
        <v>0.31914351851851852</v>
      </c>
    </row>
    <row r="7882" spans="1:8">
      <c r="A7882" s="10">
        <v>1.23655714721278E+18</v>
      </c>
      <c r="B7882" t="s">
        <v>21595</v>
      </c>
      <c r="C7882" s="13">
        <v>43898.319120370368</v>
      </c>
      <c r="D7882" t="s">
        <v>21594</v>
      </c>
      <c r="E7882">
        <v>0</v>
      </c>
      <c r="F7882" t="s">
        <v>4400</v>
      </c>
      <c r="G7882" s="12">
        <v>43898</v>
      </c>
      <c r="H7882" s="11">
        <v>0.31912037037037039</v>
      </c>
    </row>
    <row r="7883" spans="1:8">
      <c r="A7883" s="10">
        <v>1.23655714712878E+18</v>
      </c>
      <c r="B7883" t="s">
        <v>21593</v>
      </c>
      <c r="C7883" s="13">
        <v>43898.319120370368</v>
      </c>
      <c r="D7883" t="s">
        <v>18342</v>
      </c>
      <c r="E7883">
        <v>21686</v>
      </c>
      <c r="F7883" t="s">
        <v>15068</v>
      </c>
      <c r="G7883" s="12">
        <v>43898</v>
      </c>
      <c r="H7883" s="11">
        <v>0.31912037037037039</v>
      </c>
    </row>
    <row r="7884" spans="1:8">
      <c r="A7884" s="10">
        <v>1.2365571461306399E+18</v>
      </c>
      <c r="B7884" t="s">
        <v>21592</v>
      </c>
      <c r="C7884" s="13">
        <v>43898.319120370368</v>
      </c>
      <c r="D7884" t="s">
        <v>18245</v>
      </c>
      <c r="E7884">
        <v>652</v>
      </c>
      <c r="G7884" s="12">
        <v>43898</v>
      </c>
      <c r="H7884" s="11">
        <v>0.31912037037037039</v>
      </c>
    </row>
    <row r="7885" spans="1:8">
      <c r="A7885" s="10">
        <v>1.2365571457572401E+18</v>
      </c>
      <c r="B7885" t="s">
        <v>21591</v>
      </c>
      <c r="C7885" s="13">
        <v>43898.319120370368</v>
      </c>
      <c r="D7885" t="s">
        <v>18321</v>
      </c>
      <c r="E7885">
        <v>51398</v>
      </c>
      <c r="G7885" s="12">
        <v>43898</v>
      </c>
      <c r="H7885" s="11">
        <v>0.31912037037037039</v>
      </c>
    </row>
    <row r="7886" spans="1:8">
      <c r="A7886" s="10">
        <v>1.23655714306465E+18</v>
      </c>
      <c r="B7886" t="s">
        <v>21590</v>
      </c>
      <c r="C7886" s="13">
        <v>43898.319108796299</v>
      </c>
      <c r="D7886" t="s">
        <v>18166</v>
      </c>
      <c r="E7886">
        <v>4814</v>
      </c>
      <c r="F7886" t="s">
        <v>4698</v>
      </c>
      <c r="G7886" s="12">
        <v>43898</v>
      </c>
      <c r="H7886" s="11">
        <v>0.31910879629629629</v>
      </c>
    </row>
    <row r="7887" spans="1:8">
      <c r="A7887" s="10">
        <v>1.2365571412944901E+18</v>
      </c>
      <c r="B7887" t="s">
        <v>21589</v>
      </c>
      <c r="C7887" s="13">
        <v>43898.319108796299</v>
      </c>
      <c r="D7887" t="s">
        <v>18216</v>
      </c>
      <c r="E7887">
        <v>413</v>
      </c>
      <c r="G7887" s="12">
        <v>43898</v>
      </c>
      <c r="H7887" s="11">
        <v>0.31910879629629629</v>
      </c>
    </row>
    <row r="7888" spans="1:8">
      <c r="A7888" s="10">
        <v>1.2365571409591301E+18</v>
      </c>
      <c r="B7888" t="s">
        <v>21126</v>
      </c>
      <c r="C7888" s="13">
        <v>43898.319108796299</v>
      </c>
      <c r="D7888" t="s">
        <v>18245</v>
      </c>
      <c r="E7888">
        <v>652</v>
      </c>
      <c r="F7888" t="s">
        <v>6486</v>
      </c>
      <c r="G7888" s="12">
        <v>43898</v>
      </c>
      <c r="H7888" s="11">
        <v>0.31910879629629629</v>
      </c>
    </row>
    <row r="7889" spans="1:8">
      <c r="A7889" s="10">
        <v>1.23655713930238E+18</v>
      </c>
      <c r="B7889" t="s">
        <v>20838</v>
      </c>
      <c r="C7889" s="13">
        <v>43898.319097222222</v>
      </c>
      <c r="D7889" t="s">
        <v>19858</v>
      </c>
      <c r="E7889">
        <v>1201</v>
      </c>
      <c r="F7889" t="s">
        <v>20837</v>
      </c>
      <c r="G7889" s="12">
        <v>43898</v>
      </c>
      <c r="H7889" s="11">
        <v>0.3190972222222222</v>
      </c>
    </row>
    <row r="7890" spans="1:8">
      <c r="A7890" s="10">
        <v>1.2365571341557399E+18</v>
      </c>
      <c r="B7890" t="s">
        <v>21588</v>
      </c>
      <c r="C7890" s="13">
        <v>43898.319085648145</v>
      </c>
      <c r="D7890" t="s">
        <v>21587</v>
      </c>
      <c r="E7890">
        <v>2</v>
      </c>
      <c r="F7890" t="s">
        <v>21586</v>
      </c>
      <c r="G7890" s="12">
        <v>43898</v>
      </c>
      <c r="H7890" s="11">
        <v>0.31908564814814816</v>
      </c>
    </row>
    <row r="7891" spans="1:8">
      <c r="A7891" s="10">
        <v>1.2365571314420401E+18</v>
      </c>
      <c r="B7891" t="s">
        <v>21585</v>
      </c>
      <c r="C7891" s="13">
        <v>43898.319074074076</v>
      </c>
      <c r="D7891" t="s">
        <v>18342</v>
      </c>
      <c r="E7891">
        <v>21686</v>
      </c>
      <c r="F7891" t="s">
        <v>3547</v>
      </c>
      <c r="G7891" s="12">
        <v>43898</v>
      </c>
      <c r="H7891" s="11">
        <v>0.31907407407407407</v>
      </c>
    </row>
    <row r="7892" spans="1:8">
      <c r="A7892" s="10">
        <v>1.2365571312912E+18</v>
      </c>
      <c r="B7892" t="s">
        <v>21584</v>
      </c>
      <c r="C7892" s="13">
        <v>43898.319074074076</v>
      </c>
      <c r="D7892" t="s">
        <v>21583</v>
      </c>
      <c r="E7892">
        <v>41</v>
      </c>
      <c r="G7892" s="12">
        <v>43898</v>
      </c>
      <c r="H7892" s="11">
        <v>0.31907407407407407</v>
      </c>
    </row>
    <row r="7893" spans="1:8">
      <c r="A7893" s="10">
        <v>1.2365571310268401E+18</v>
      </c>
      <c r="B7893" t="s">
        <v>21582</v>
      </c>
      <c r="C7893" s="13">
        <v>43898.319074074076</v>
      </c>
      <c r="D7893" t="s">
        <v>21581</v>
      </c>
      <c r="E7893">
        <v>32</v>
      </c>
      <c r="F7893" t="s">
        <v>21580</v>
      </c>
      <c r="G7893" s="12">
        <v>43898</v>
      </c>
      <c r="H7893" s="11">
        <v>0.31907407407407407</v>
      </c>
    </row>
    <row r="7894" spans="1:8">
      <c r="A7894" s="10">
        <v>1.23655713019645E+18</v>
      </c>
      <c r="B7894" t="s">
        <v>21579</v>
      </c>
      <c r="C7894" s="13">
        <v>43898.319074074076</v>
      </c>
      <c r="D7894" t="s">
        <v>21578</v>
      </c>
      <c r="E7894">
        <v>0</v>
      </c>
      <c r="G7894" s="12">
        <v>43898</v>
      </c>
      <c r="H7894" s="11">
        <v>0.31907407407407407</v>
      </c>
    </row>
    <row r="7895" spans="1:8">
      <c r="A7895" s="10">
        <v>1.2365571300496799E+18</v>
      </c>
      <c r="B7895" t="s">
        <v>21577</v>
      </c>
      <c r="C7895" s="13">
        <v>43898.319074074076</v>
      </c>
      <c r="D7895" t="s">
        <v>18177</v>
      </c>
      <c r="E7895">
        <v>75772</v>
      </c>
      <c r="G7895" s="12">
        <v>43898</v>
      </c>
      <c r="H7895" s="11">
        <v>0.31907407407407407</v>
      </c>
    </row>
    <row r="7896" spans="1:8">
      <c r="A7896" s="10">
        <v>1.2365571241943199E+18</v>
      </c>
      <c r="B7896" t="s">
        <v>21576</v>
      </c>
      <c r="C7896" s="13">
        <v>43898.319062499999</v>
      </c>
      <c r="D7896" t="s">
        <v>18860</v>
      </c>
      <c r="E7896">
        <v>135</v>
      </c>
      <c r="F7896" t="s">
        <v>21575</v>
      </c>
      <c r="G7896" s="12">
        <v>43898</v>
      </c>
      <c r="H7896" s="11">
        <v>0.31906249999999997</v>
      </c>
    </row>
    <row r="7897" spans="1:8">
      <c r="A7897" s="10">
        <v>1.2365571233721999E+18</v>
      </c>
      <c r="B7897" t="s">
        <v>21574</v>
      </c>
      <c r="C7897" s="13">
        <v>43898.319050925929</v>
      </c>
      <c r="D7897" t="s">
        <v>21573</v>
      </c>
      <c r="E7897">
        <v>0</v>
      </c>
      <c r="F7897" t="s">
        <v>4028</v>
      </c>
      <c r="G7897" s="12">
        <v>43898</v>
      </c>
      <c r="H7897" s="11">
        <v>0.31905092592592593</v>
      </c>
    </row>
    <row r="7898" spans="1:8">
      <c r="A7898" s="10">
        <v>1.2365571217869901E+18</v>
      </c>
      <c r="B7898" t="s">
        <v>21572</v>
      </c>
      <c r="C7898" s="13">
        <v>43898.319050925929</v>
      </c>
      <c r="D7898" t="s">
        <v>19969</v>
      </c>
      <c r="E7898">
        <v>1304</v>
      </c>
      <c r="F7898" t="s">
        <v>21571</v>
      </c>
      <c r="G7898" s="12">
        <v>43898</v>
      </c>
      <c r="H7898" s="11">
        <v>0.31905092592592593</v>
      </c>
    </row>
    <row r="7899" spans="1:8">
      <c r="A7899" s="10">
        <v>1.23655711870817E+18</v>
      </c>
      <c r="B7899" t="s">
        <v>21570</v>
      </c>
      <c r="C7899" s="13">
        <v>43898.319039351853</v>
      </c>
      <c r="D7899" t="s">
        <v>18432</v>
      </c>
      <c r="E7899">
        <v>637</v>
      </c>
      <c r="F7899" t="s">
        <v>3621</v>
      </c>
      <c r="G7899" s="12">
        <v>43898</v>
      </c>
      <c r="H7899" s="11">
        <v>0.31903935185185184</v>
      </c>
    </row>
    <row r="7900" spans="1:8">
      <c r="A7900" s="10">
        <v>1.23655711716479E+18</v>
      </c>
      <c r="B7900" t="s">
        <v>21569</v>
      </c>
      <c r="C7900" s="13">
        <v>43898.319039351853</v>
      </c>
      <c r="D7900" t="s">
        <v>18177</v>
      </c>
      <c r="E7900">
        <v>75772</v>
      </c>
      <c r="F7900" t="s">
        <v>21568</v>
      </c>
      <c r="G7900" s="12">
        <v>43898</v>
      </c>
      <c r="H7900" s="11">
        <v>0.31903935185185184</v>
      </c>
    </row>
    <row r="7901" spans="1:8">
      <c r="A7901" s="10">
        <v>1.2365571159023501E+18</v>
      </c>
      <c r="B7901" t="s">
        <v>21567</v>
      </c>
      <c r="C7901" s="13">
        <v>43898.319039351853</v>
      </c>
      <c r="D7901" t="s">
        <v>21566</v>
      </c>
      <c r="E7901">
        <v>0</v>
      </c>
      <c r="F7901" t="s">
        <v>6442</v>
      </c>
      <c r="G7901" s="12">
        <v>43898</v>
      </c>
      <c r="H7901" s="11">
        <v>0.31903935185185184</v>
      </c>
    </row>
    <row r="7902" spans="1:8">
      <c r="A7902" s="10">
        <v>1.2365571157469499E+18</v>
      </c>
      <c r="B7902" t="s">
        <v>21565</v>
      </c>
      <c r="C7902" s="13">
        <v>43898.319039351853</v>
      </c>
      <c r="D7902" t="s">
        <v>21564</v>
      </c>
      <c r="E7902">
        <v>59</v>
      </c>
      <c r="F7902" t="s">
        <v>21563</v>
      </c>
      <c r="G7902" s="12">
        <v>43898</v>
      </c>
      <c r="H7902" s="11">
        <v>0.31903935185185184</v>
      </c>
    </row>
    <row r="7903" spans="1:8">
      <c r="A7903" s="10">
        <v>1.2365571147235799E+18</v>
      </c>
      <c r="B7903" t="s">
        <v>21562</v>
      </c>
      <c r="C7903" s="13">
        <v>43898.319027777776</v>
      </c>
      <c r="D7903" t="s">
        <v>18177</v>
      </c>
      <c r="E7903">
        <v>75772</v>
      </c>
      <c r="F7903" t="s">
        <v>4534</v>
      </c>
      <c r="G7903" s="12">
        <v>43898</v>
      </c>
      <c r="H7903" s="11">
        <v>0.31902777777777774</v>
      </c>
    </row>
    <row r="7904" spans="1:8">
      <c r="A7904" s="10">
        <v>1.2365571125049101E+18</v>
      </c>
      <c r="B7904" t="s">
        <v>21561</v>
      </c>
      <c r="C7904" s="13">
        <v>43898.319027777776</v>
      </c>
      <c r="D7904" t="s">
        <v>21560</v>
      </c>
      <c r="E7904">
        <v>0</v>
      </c>
      <c r="F7904" t="s">
        <v>21559</v>
      </c>
      <c r="G7904" s="12">
        <v>43898</v>
      </c>
      <c r="H7904" s="11">
        <v>0.31902777777777774</v>
      </c>
    </row>
    <row r="7905" spans="1:8">
      <c r="A7905" s="10">
        <v>1.2365571115570401E+18</v>
      </c>
      <c r="B7905" t="s">
        <v>21558</v>
      </c>
      <c r="C7905" s="13">
        <v>43898.319027777776</v>
      </c>
      <c r="D7905" t="s">
        <v>21557</v>
      </c>
      <c r="E7905">
        <v>107</v>
      </c>
      <c r="F7905" t="s">
        <v>21556</v>
      </c>
      <c r="G7905" s="12">
        <v>43898</v>
      </c>
      <c r="H7905" s="11">
        <v>0.31902777777777774</v>
      </c>
    </row>
    <row r="7906" spans="1:8">
      <c r="A7906" s="10">
        <v>1.2365571096442501E+18</v>
      </c>
      <c r="B7906" t="s">
        <v>21538</v>
      </c>
      <c r="C7906" s="13">
        <v>43898.319016203706</v>
      </c>
      <c r="D7906" t="s">
        <v>18689</v>
      </c>
      <c r="E7906">
        <v>192</v>
      </c>
      <c r="F7906" t="s">
        <v>5621</v>
      </c>
      <c r="G7906" s="12">
        <v>43898</v>
      </c>
      <c r="H7906" s="11">
        <v>0.3190162037037037</v>
      </c>
    </row>
    <row r="7907" spans="1:8">
      <c r="A7907" s="10">
        <v>1.2365571086797701E+18</v>
      </c>
      <c r="B7907" t="s">
        <v>21555</v>
      </c>
      <c r="C7907" s="13">
        <v>43898.319016203706</v>
      </c>
      <c r="D7907" t="s">
        <v>18666</v>
      </c>
      <c r="E7907">
        <v>303</v>
      </c>
      <c r="F7907" t="s">
        <v>21554</v>
      </c>
      <c r="G7907" s="12">
        <v>43898</v>
      </c>
      <c r="H7907" s="11">
        <v>0.3190162037037037</v>
      </c>
    </row>
    <row r="7908" spans="1:8">
      <c r="A7908" s="10">
        <v>1.2365571078994199E+18</v>
      </c>
      <c r="B7908" t="s">
        <v>21553</v>
      </c>
      <c r="C7908" s="13">
        <v>43898.319016203706</v>
      </c>
      <c r="D7908" t="s">
        <v>18177</v>
      </c>
      <c r="E7908">
        <v>75772</v>
      </c>
      <c r="F7908" t="s">
        <v>3577</v>
      </c>
      <c r="G7908" s="12">
        <v>43898</v>
      </c>
      <c r="H7908" s="11">
        <v>0.3190162037037037</v>
      </c>
    </row>
    <row r="7909" spans="1:8">
      <c r="A7909" s="10">
        <v>1.2365571077109E+18</v>
      </c>
      <c r="B7909" t="s">
        <v>18748</v>
      </c>
      <c r="C7909" s="13">
        <v>43898.319016203706</v>
      </c>
      <c r="D7909" t="s">
        <v>18177</v>
      </c>
      <c r="E7909">
        <v>75772</v>
      </c>
      <c r="G7909" s="12">
        <v>43898</v>
      </c>
      <c r="H7909" s="11">
        <v>0.3190162037037037</v>
      </c>
    </row>
    <row r="7910" spans="1:8">
      <c r="A7910" s="10">
        <v>1.2365571076519601E+18</v>
      </c>
      <c r="B7910" t="s">
        <v>21552</v>
      </c>
      <c r="C7910" s="13">
        <v>43898.319016203706</v>
      </c>
      <c r="D7910" t="s">
        <v>18245</v>
      </c>
      <c r="E7910">
        <v>652</v>
      </c>
      <c r="G7910" s="12">
        <v>43898</v>
      </c>
      <c r="H7910" s="11">
        <v>0.3190162037037037</v>
      </c>
    </row>
    <row r="7911" spans="1:8">
      <c r="A7911" s="10">
        <v>1.2365571017171699E+18</v>
      </c>
      <c r="B7911" t="s">
        <v>21551</v>
      </c>
      <c r="C7911" s="13">
        <v>43898.318993055553</v>
      </c>
      <c r="D7911" t="s">
        <v>19031</v>
      </c>
      <c r="E7911">
        <v>87</v>
      </c>
      <c r="F7911" t="s">
        <v>2565</v>
      </c>
      <c r="G7911" s="12">
        <v>43898</v>
      </c>
      <c r="H7911" s="11">
        <v>0.31899305555555557</v>
      </c>
    </row>
    <row r="7912" spans="1:8">
      <c r="A7912" s="10">
        <v>1.2365571010838799E+18</v>
      </c>
      <c r="B7912" t="s">
        <v>21550</v>
      </c>
      <c r="C7912" s="13">
        <v>43898.318993055553</v>
      </c>
      <c r="D7912" t="s">
        <v>18265</v>
      </c>
      <c r="E7912">
        <v>314</v>
      </c>
      <c r="F7912" t="s">
        <v>2428</v>
      </c>
      <c r="G7912" s="12">
        <v>43898</v>
      </c>
      <c r="H7912" s="11">
        <v>0.31899305555555557</v>
      </c>
    </row>
    <row r="7913" spans="1:8">
      <c r="A7913" s="10">
        <v>1.2365570977787699E+18</v>
      </c>
      <c r="B7913" t="s">
        <v>21549</v>
      </c>
      <c r="C7913" s="13">
        <v>43898.318981481483</v>
      </c>
      <c r="D7913" t="s">
        <v>18321</v>
      </c>
      <c r="E7913">
        <v>51398</v>
      </c>
      <c r="G7913" s="12">
        <v>43898</v>
      </c>
      <c r="H7913" s="11">
        <v>0.31898148148148148</v>
      </c>
    </row>
    <row r="7914" spans="1:8">
      <c r="A7914" s="10">
        <v>1.2365570937898099E+18</v>
      </c>
      <c r="B7914" t="s">
        <v>21548</v>
      </c>
      <c r="C7914" s="13">
        <v>43898.318969907406</v>
      </c>
      <c r="D7914" t="s">
        <v>18238</v>
      </c>
      <c r="E7914">
        <v>71608</v>
      </c>
      <c r="G7914" s="12">
        <v>43898</v>
      </c>
      <c r="H7914" s="11">
        <v>0.31896990740740744</v>
      </c>
    </row>
    <row r="7915" spans="1:8">
      <c r="A7915" s="10">
        <v>1.2365570937226601E+18</v>
      </c>
      <c r="B7915" t="s">
        <v>21547</v>
      </c>
      <c r="C7915" s="13">
        <v>43898.318969907406</v>
      </c>
      <c r="D7915" t="s">
        <v>19137</v>
      </c>
      <c r="E7915">
        <v>581</v>
      </c>
      <c r="F7915" t="s">
        <v>2513</v>
      </c>
      <c r="G7915" s="12">
        <v>43898</v>
      </c>
      <c r="H7915" s="11">
        <v>0.31896990740740744</v>
      </c>
    </row>
    <row r="7916" spans="1:8">
      <c r="A7916" s="10">
        <v>1.2365570927413499E+18</v>
      </c>
      <c r="B7916" t="s">
        <v>21546</v>
      </c>
      <c r="C7916" s="13">
        <v>43898.318969907406</v>
      </c>
      <c r="D7916" t="s">
        <v>21545</v>
      </c>
      <c r="E7916">
        <v>0</v>
      </c>
      <c r="G7916" s="12">
        <v>43898</v>
      </c>
      <c r="H7916" s="11">
        <v>0.31896990740740744</v>
      </c>
    </row>
    <row r="7917" spans="1:8">
      <c r="A7917" s="10">
        <v>1.2365570917976801E+18</v>
      </c>
      <c r="B7917" t="s">
        <v>21544</v>
      </c>
      <c r="C7917" s="13">
        <v>43898.318969907406</v>
      </c>
      <c r="D7917" t="s">
        <v>18827</v>
      </c>
      <c r="E7917">
        <v>172</v>
      </c>
      <c r="F7917" t="s">
        <v>10730</v>
      </c>
      <c r="G7917" s="12">
        <v>43898</v>
      </c>
      <c r="H7917" s="11">
        <v>0.31896990740740744</v>
      </c>
    </row>
    <row r="7918" spans="1:8">
      <c r="A7918" s="10">
        <v>1.23655709145789E+18</v>
      </c>
      <c r="B7918" t="s">
        <v>21543</v>
      </c>
      <c r="C7918" s="13">
        <v>43898.318969907406</v>
      </c>
      <c r="D7918" t="s">
        <v>18163</v>
      </c>
      <c r="E7918">
        <v>616</v>
      </c>
      <c r="F7918" t="s">
        <v>3395</v>
      </c>
      <c r="G7918" s="12">
        <v>43898</v>
      </c>
      <c r="H7918" s="11">
        <v>0.31896990740740744</v>
      </c>
    </row>
    <row r="7919" spans="1:8">
      <c r="A7919" s="10">
        <v>1.2365570886685701E+18</v>
      </c>
      <c r="B7919" t="s">
        <v>21542</v>
      </c>
      <c r="C7919" s="13">
        <v>43898.318958333337</v>
      </c>
      <c r="D7919" t="s">
        <v>21541</v>
      </c>
      <c r="E7919">
        <v>0</v>
      </c>
      <c r="F7919" t="s">
        <v>2422</v>
      </c>
      <c r="G7919" s="12">
        <v>43898</v>
      </c>
      <c r="H7919" s="11">
        <v>0.31895833333333334</v>
      </c>
    </row>
    <row r="7920" spans="1:8">
      <c r="A7920" s="10">
        <v>1.2365570883204301E+18</v>
      </c>
      <c r="B7920" t="s">
        <v>21540</v>
      </c>
      <c r="C7920" s="13">
        <v>43898.318958333337</v>
      </c>
      <c r="D7920" t="s">
        <v>18177</v>
      </c>
      <c r="E7920">
        <v>75772</v>
      </c>
      <c r="G7920" s="12">
        <v>43898</v>
      </c>
      <c r="H7920" s="11">
        <v>0.31895833333333334</v>
      </c>
    </row>
    <row r="7921" spans="1:8">
      <c r="A7921" s="10">
        <v>1.23655708588367E+18</v>
      </c>
      <c r="B7921" t="s">
        <v>21539</v>
      </c>
      <c r="C7921" s="13">
        <v>43898.318958333337</v>
      </c>
      <c r="D7921" t="s">
        <v>18321</v>
      </c>
      <c r="E7921">
        <v>51398</v>
      </c>
      <c r="F7921" t="s">
        <v>16991</v>
      </c>
      <c r="G7921" s="12">
        <v>43898</v>
      </c>
      <c r="H7921" s="11">
        <v>0.31895833333333334</v>
      </c>
    </row>
    <row r="7922" spans="1:8">
      <c r="A7922" s="10">
        <v>1.2365570832536901E+18</v>
      </c>
      <c r="B7922" t="s">
        <v>21538</v>
      </c>
      <c r="C7922" s="13">
        <v>43898.31894675926</v>
      </c>
      <c r="D7922" t="s">
        <v>18240</v>
      </c>
      <c r="E7922">
        <v>114</v>
      </c>
      <c r="F7922" t="s">
        <v>5621</v>
      </c>
      <c r="G7922" s="12">
        <v>43898</v>
      </c>
      <c r="H7922" s="11">
        <v>0.31894675925925925</v>
      </c>
    </row>
    <row r="7923" spans="1:8">
      <c r="A7923" s="10">
        <v>1.2365570829812101E+18</v>
      </c>
      <c r="B7923" t="s">
        <v>21537</v>
      </c>
      <c r="C7923" s="13">
        <v>43898.31894675926</v>
      </c>
      <c r="D7923" t="s">
        <v>19148</v>
      </c>
      <c r="E7923">
        <v>28798</v>
      </c>
      <c r="F7923" t="s">
        <v>21536</v>
      </c>
      <c r="G7923" s="12">
        <v>43898</v>
      </c>
      <c r="H7923" s="11">
        <v>0.31894675925925925</v>
      </c>
    </row>
    <row r="7924" spans="1:8">
      <c r="A7924" s="10">
        <v>1.23655707504962E+18</v>
      </c>
      <c r="B7924" t="s">
        <v>21535</v>
      </c>
      <c r="C7924" s="13">
        <v>43898.318923611114</v>
      </c>
      <c r="D7924" t="s">
        <v>18922</v>
      </c>
      <c r="E7924">
        <v>24</v>
      </c>
      <c r="F7924" t="s">
        <v>21534</v>
      </c>
      <c r="G7924" s="12">
        <v>43898</v>
      </c>
      <c r="H7924" s="11">
        <v>0.31892361111111112</v>
      </c>
    </row>
    <row r="7925" spans="1:8">
      <c r="A7925" s="10">
        <v>1.2365570694460401E+18</v>
      </c>
      <c r="B7925" t="s">
        <v>21533</v>
      </c>
      <c r="C7925" s="13">
        <v>43898.318912037037</v>
      </c>
      <c r="D7925" t="s">
        <v>18771</v>
      </c>
      <c r="E7925">
        <v>747</v>
      </c>
      <c r="F7925" t="s">
        <v>4597</v>
      </c>
      <c r="G7925" s="12">
        <v>43898</v>
      </c>
      <c r="H7925" s="11">
        <v>0.31891203703703702</v>
      </c>
    </row>
    <row r="7926" spans="1:8">
      <c r="A7926" s="10">
        <v>1.23655706782307E+18</v>
      </c>
      <c r="B7926" t="s">
        <v>21532</v>
      </c>
      <c r="C7926" s="13">
        <v>43898.31890046296</v>
      </c>
      <c r="D7926" t="s">
        <v>21531</v>
      </c>
      <c r="E7926">
        <v>0</v>
      </c>
      <c r="G7926" s="12">
        <v>43898</v>
      </c>
      <c r="H7926" s="11">
        <v>0.31890046296296298</v>
      </c>
    </row>
    <row r="7927" spans="1:8">
      <c r="A7927" s="10">
        <v>1.2365570670303099E+18</v>
      </c>
      <c r="B7927" t="s">
        <v>21530</v>
      </c>
      <c r="C7927" s="13">
        <v>43898.31890046296</v>
      </c>
      <c r="D7927" t="s">
        <v>21529</v>
      </c>
      <c r="E7927">
        <v>0</v>
      </c>
      <c r="G7927" s="12">
        <v>43898</v>
      </c>
      <c r="H7927" s="11">
        <v>0.31890046296296298</v>
      </c>
    </row>
    <row r="7928" spans="1:8">
      <c r="A7928" s="10">
        <v>1.2365570669589701E+18</v>
      </c>
      <c r="B7928" t="s">
        <v>21528</v>
      </c>
      <c r="C7928" s="13">
        <v>43898.31890046296</v>
      </c>
      <c r="D7928" t="s">
        <v>18362</v>
      </c>
      <c r="E7928">
        <v>929</v>
      </c>
      <c r="F7928" t="s">
        <v>15646</v>
      </c>
      <c r="G7928" s="12">
        <v>43898</v>
      </c>
      <c r="H7928" s="11">
        <v>0.31890046296296298</v>
      </c>
    </row>
    <row r="7929" spans="1:8">
      <c r="A7929" s="10">
        <v>1.23655706477777E+18</v>
      </c>
      <c r="B7929" t="s">
        <v>21527</v>
      </c>
      <c r="C7929" s="13">
        <v>43898.31890046296</v>
      </c>
      <c r="D7929" t="s">
        <v>19363</v>
      </c>
      <c r="E7929">
        <v>91</v>
      </c>
      <c r="F7929" t="s">
        <v>21526</v>
      </c>
      <c r="G7929" s="12">
        <v>43898</v>
      </c>
      <c r="H7929" s="11">
        <v>0.31890046296296298</v>
      </c>
    </row>
    <row r="7930" spans="1:8">
      <c r="A7930" s="10">
        <v>1.23655706416976E+18</v>
      </c>
      <c r="B7930" t="s">
        <v>20405</v>
      </c>
      <c r="C7930" s="13">
        <v>43898.318888888891</v>
      </c>
      <c r="D7930" t="s">
        <v>19638</v>
      </c>
      <c r="E7930">
        <v>89</v>
      </c>
      <c r="G7930" s="12">
        <v>43898</v>
      </c>
      <c r="H7930" s="11">
        <v>0.31888888888888889</v>
      </c>
    </row>
    <row r="7931" spans="1:8">
      <c r="A7931" s="10">
        <v>1.2365570568171899E+18</v>
      </c>
      <c r="B7931" t="s">
        <v>21525</v>
      </c>
      <c r="C7931" s="13">
        <v>43898.318877314814</v>
      </c>
      <c r="D7931" t="s">
        <v>18177</v>
      </c>
      <c r="E7931">
        <v>75772</v>
      </c>
      <c r="F7931" t="s">
        <v>21524</v>
      </c>
      <c r="G7931" s="12">
        <v>43898</v>
      </c>
      <c r="H7931" s="11">
        <v>0.31887731481481479</v>
      </c>
    </row>
    <row r="7932" spans="1:8">
      <c r="A7932" s="10">
        <v>1.2365570558272799E+18</v>
      </c>
      <c r="B7932" t="s">
        <v>21523</v>
      </c>
      <c r="C7932" s="13">
        <v>43898.318865740737</v>
      </c>
      <c r="D7932" t="s">
        <v>18177</v>
      </c>
      <c r="E7932">
        <v>75772</v>
      </c>
      <c r="F7932" t="s">
        <v>21522</v>
      </c>
      <c r="G7932" s="12">
        <v>43898</v>
      </c>
      <c r="H7932" s="11">
        <v>0.31886574074074076</v>
      </c>
    </row>
    <row r="7933" spans="1:8">
      <c r="A7933" s="10">
        <v>1.23655705460239E+18</v>
      </c>
      <c r="B7933" t="s">
        <v>21521</v>
      </c>
      <c r="C7933" s="13">
        <v>43898.318865740737</v>
      </c>
      <c r="D7933" t="s">
        <v>21520</v>
      </c>
      <c r="E7933">
        <v>14</v>
      </c>
      <c r="F7933" t="s">
        <v>2679</v>
      </c>
      <c r="G7933" s="12">
        <v>43898</v>
      </c>
      <c r="H7933" s="11">
        <v>0.31886574074074076</v>
      </c>
    </row>
    <row r="7934" spans="1:8">
      <c r="A7934" s="10">
        <v>1.2365570545730299E+18</v>
      </c>
      <c r="B7934" t="s">
        <v>21519</v>
      </c>
      <c r="C7934" s="13">
        <v>43898.318865740737</v>
      </c>
      <c r="D7934" t="s">
        <v>18166</v>
      </c>
      <c r="E7934">
        <v>4814</v>
      </c>
      <c r="F7934" t="s">
        <v>4715</v>
      </c>
      <c r="G7934" s="12">
        <v>43898</v>
      </c>
      <c r="H7934" s="11">
        <v>0.31886574074074076</v>
      </c>
    </row>
    <row r="7935" spans="1:8">
      <c r="A7935" s="10">
        <v>1.2365570544557E+18</v>
      </c>
      <c r="B7935" t="s">
        <v>21518</v>
      </c>
      <c r="C7935" s="13">
        <v>43898.318865740737</v>
      </c>
      <c r="D7935" t="s">
        <v>18885</v>
      </c>
      <c r="E7935">
        <v>12</v>
      </c>
      <c r="F7935" t="s">
        <v>7203</v>
      </c>
      <c r="G7935" s="12">
        <v>43898</v>
      </c>
      <c r="H7935" s="11">
        <v>0.31886574074074076</v>
      </c>
    </row>
    <row r="7936" spans="1:8">
      <c r="A7936" s="10">
        <v>1.2365570541871401E+18</v>
      </c>
      <c r="B7936" t="s">
        <v>21517</v>
      </c>
      <c r="C7936" s="13">
        <v>43898.318865740737</v>
      </c>
      <c r="D7936" t="s">
        <v>20433</v>
      </c>
      <c r="E7936">
        <v>54</v>
      </c>
      <c r="G7936" s="12">
        <v>43898</v>
      </c>
      <c r="H7936" s="11">
        <v>0.31886574074074076</v>
      </c>
    </row>
    <row r="7937" spans="1:8">
      <c r="A7937" s="10">
        <v>1.2365570474930501E+18</v>
      </c>
      <c r="B7937" t="s">
        <v>21516</v>
      </c>
      <c r="C7937" s="13">
        <v>43898.318842592591</v>
      </c>
      <c r="D7937" t="s">
        <v>18177</v>
      </c>
      <c r="E7937">
        <v>75772</v>
      </c>
      <c r="F7937" t="s">
        <v>3469</v>
      </c>
      <c r="G7937" s="12">
        <v>43898</v>
      </c>
      <c r="H7937" s="11">
        <v>0.31884259259259257</v>
      </c>
    </row>
    <row r="7938" spans="1:8">
      <c r="A7938" s="10">
        <v>1.2365570471365299E+18</v>
      </c>
      <c r="B7938" t="s">
        <v>21515</v>
      </c>
      <c r="C7938" s="13">
        <v>43898.318842592591</v>
      </c>
      <c r="D7938" t="s">
        <v>21514</v>
      </c>
      <c r="E7938">
        <v>0</v>
      </c>
      <c r="F7938" t="s">
        <v>5607</v>
      </c>
      <c r="G7938" s="12">
        <v>43898</v>
      </c>
      <c r="H7938" s="11">
        <v>0.31884259259259257</v>
      </c>
    </row>
    <row r="7939" spans="1:8">
      <c r="A7939" s="10">
        <v>1.23655704684733E+18</v>
      </c>
      <c r="B7939" t="s">
        <v>21513</v>
      </c>
      <c r="C7939" s="13">
        <v>43898.318842592591</v>
      </c>
      <c r="D7939" t="s">
        <v>20734</v>
      </c>
      <c r="E7939">
        <v>58</v>
      </c>
      <c r="G7939" s="12">
        <v>43898</v>
      </c>
      <c r="H7939" s="11">
        <v>0.31884259259259257</v>
      </c>
    </row>
    <row r="7940" spans="1:8">
      <c r="A7940" s="10">
        <v>1.23655704684304E+18</v>
      </c>
      <c r="B7940" t="s">
        <v>21512</v>
      </c>
      <c r="C7940" s="13">
        <v>43898.318842592591</v>
      </c>
      <c r="D7940" t="s">
        <v>18892</v>
      </c>
      <c r="E7940">
        <v>6035</v>
      </c>
      <c r="F7940" t="s">
        <v>21511</v>
      </c>
      <c r="G7940" s="12">
        <v>43898</v>
      </c>
      <c r="H7940" s="11">
        <v>0.31884259259259257</v>
      </c>
    </row>
    <row r="7941" spans="1:8">
      <c r="A7941" s="10">
        <v>1.23655704380227E+18</v>
      </c>
      <c r="B7941" t="s">
        <v>15424</v>
      </c>
      <c r="C7941" s="13">
        <v>43898.318842592591</v>
      </c>
      <c r="D7941" t="s">
        <v>18177</v>
      </c>
      <c r="E7941">
        <v>75772</v>
      </c>
      <c r="G7941" s="12">
        <v>43898</v>
      </c>
      <c r="H7941" s="11">
        <v>0.31884259259259257</v>
      </c>
    </row>
    <row r="7942" spans="1:8">
      <c r="A7942" s="10">
        <v>1.2365570434875E+18</v>
      </c>
      <c r="B7942" t="s">
        <v>21510</v>
      </c>
      <c r="C7942" s="13">
        <v>43898.318831018521</v>
      </c>
      <c r="D7942" t="s">
        <v>21509</v>
      </c>
      <c r="E7942">
        <v>0</v>
      </c>
      <c r="G7942" s="12">
        <v>43898</v>
      </c>
      <c r="H7942" s="11">
        <v>0.31883101851851853</v>
      </c>
    </row>
    <row r="7943" spans="1:8">
      <c r="A7943" s="10">
        <v>1.2365570428121999E+18</v>
      </c>
      <c r="B7943" t="s">
        <v>21508</v>
      </c>
      <c r="C7943" s="13">
        <v>43898.318831018521</v>
      </c>
      <c r="D7943" t="s">
        <v>18238</v>
      </c>
      <c r="E7943">
        <v>71608</v>
      </c>
      <c r="G7943" s="12">
        <v>43898</v>
      </c>
      <c r="H7943" s="11">
        <v>0.31883101851851853</v>
      </c>
    </row>
    <row r="7944" spans="1:8">
      <c r="A7944" s="10">
        <v>1.2365570408914401E+18</v>
      </c>
      <c r="B7944" t="s">
        <v>21507</v>
      </c>
      <c r="C7944" s="13">
        <v>43898.318831018521</v>
      </c>
      <c r="D7944" t="s">
        <v>18452</v>
      </c>
      <c r="E7944">
        <v>1582</v>
      </c>
      <c r="G7944" s="12">
        <v>43898</v>
      </c>
      <c r="H7944" s="11">
        <v>0.31883101851851853</v>
      </c>
    </row>
    <row r="7945" spans="1:8">
      <c r="A7945" s="10">
        <v>1.2365570383370801E+18</v>
      </c>
      <c r="B7945" t="s">
        <v>21506</v>
      </c>
      <c r="C7945" s="13">
        <v>43898.318819444445</v>
      </c>
      <c r="D7945" t="s">
        <v>18238</v>
      </c>
      <c r="E7945">
        <v>71608</v>
      </c>
      <c r="F7945" t="s">
        <v>21505</v>
      </c>
      <c r="G7945" s="12">
        <v>43898</v>
      </c>
      <c r="H7945" s="11">
        <v>0.31881944444444443</v>
      </c>
    </row>
    <row r="7946" spans="1:8">
      <c r="A7946" s="10">
        <v>1.2365570358957901E+18</v>
      </c>
      <c r="B7946" t="s">
        <v>3335</v>
      </c>
      <c r="C7946" s="13">
        <v>43898.318819444445</v>
      </c>
      <c r="D7946" t="s">
        <v>18189</v>
      </c>
      <c r="E7946">
        <v>277</v>
      </c>
      <c r="G7946" s="12">
        <v>43898</v>
      </c>
      <c r="H7946" s="11">
        <v>0.31881944444444443</v>
      </c>
    </row>
    <row r="7947" spans="1:8">
      <c r="A7947" s="10">
        <v>1.2365570352625001E+18</v>
      </c>
      <c r="B7947" t="s">
        <v>21504</v>
      </c>
      <c r="C7947" s="13">
        <v>43898.318807870368</v>
      </c>
      <c r="D7947" t="s">
        <v>18379</v>
      </c>
      <c r="E7947">
        <v>759</v>
      </c>
      <c r="G7947" s="12">
        <v>43898</v>
      </c>
      <c r="H7947" s="11">
        <v>0.31880787037037034</v>
      </c>
    </row>
    <row r="7948" spans="1:8">
      <c r="A7948" s="10">
        <v>1.2365570345244201E+18</v>
      </c>
      <c r="B7948" t="s">
        <v>21503</v>
      </c>
      <c r="C7948" s="13">
        <v>43898.318807870368</v>
      </c>
      <c r="D7948" t="s">
        <v>21502</v>
      </c>
      <c r="E7948">
        <v>0</v>
      </c>
      <c r="G7948" s="12">
        <v>43898</v>
      </c>
      <c r="H7948" s="11">
        <v>0.31880787037037034</v>
      </c>
    </row>
    <row r="7949" spans="1:8">
      <c r="A7949" s="10">
        <v>1.23655703383651E+18</v>
      </c>
      <c r="B7949" t="s">
        <v>21501</v>
      </c>
      <c r="C7949" s="13">
        <v>43898.318807870368</v>
      </c>
      <c r="D7949" t="s">
        <v>21500</v>
      </c>
      <c r="E7949">
        <v>7</v>
      </c>
      <c r="F7949" t="s">
        <v>4534</v>
      </c>
      <c r="G7949" s="12">
        <v>43898</v>
      </c>
      <c r="H7949" s="11">
        <v>0.31880787037037034</v>
      </c>
    </row>
    <row r="7950" spans="1:8">
      <c r="A7950" s="10">
        <v>1.2365570327208699E+18</v>
      </c>
      <c r="B7950" t="s">
        <v>21499</v>
      </c>
      <c r="C7950" s="13">
        <v>43898.318807870368</v>
      </c>
      <c r="D7950" t="s">
        <v>18177</v>
      </c>
      <c r="E7950">
        <v>75772</v>
      </c>
      <c r="F7950" t="s">
        <v>21498</v>
      </c>
      <c r="G7950" s="12">
        <v>43898</v>
      </c>
      <c r="H7950" s="11">
        <v>0.31880787037037034</v>
      </c>
    </row>
    <row r="7951" spans="1:8">
      <c r="A7951" s="10">
        <v>1.23655703176461E+18</v>
      </c>
      <c r="B7951" t="s">
        <v>21497</v>
      </c>
      <c r="C7951" s="13">
        <v>43898.318807870368</v>
      </c>
      <c r="D7951" t="s">
        <v>18166</v>
      </c>
      <c r="E7951">
        <v>4814</v>
      </c>
      <c r="G7951" s="12">
        <v>43898</v>
      </c>
      <c r="H7951" s="11">
        <v>0.31880787037037034</v>
      </c>
    </row>
    <row r="7952" spans="1:8">
      <c r="A7952" s="10">
        <v>1.2365570310893599E+18</v>
      </c>
      <c r="B7952" t="s">
        <v>21496</v>
      </c>
      <c r="C7952" s="13">
        <v>43898.318796296298</v>
      </c>
      <c r="D7952" t="s">
        <v>21495</v>
      </c>
      <c r="E7952">
        <v>0</v>
      </c>
      <c r="F7952" t="s">
        <v>21494</v>
      </c>
      <c r="G7952" s="12">
        <v>43898</v>
      </c>
      <c r="H7952" s="11">
        <v>0.3187962962962963</v>
      </c>
    </row>
    <row r="7953" spans="1:8">
      <c r="A7953" s="10">
        <v>1.23655703026285E+18</v>
      </c>
      <c r="B7953" t="s">
        <v>21493</v>
      </c>
      <c r="C7953" s="13">
        <v>43898.318796296298</v>
      </c>
      <c r="D7953" t="s">
        <v>21492</v>
      </c>
      <c r="E7953">
        <v>1</v>
      </c>
      <c r="G7953" s="12">
        <v>43898</v>
      </c>
      <c r="H7953" s="11">
        <v>0.3187962962962963</v>
      </c>
    </row>
    <row r="7954" spans="1:8">
      <c r="A7954" s="10">
        <v>1.2365570301453901E+18</v>
      </c>
      <c r="B7954" t="s">
        <v>21491</v>
      </c>
      <c r="C7954" s="13">
        <v>43898.318796296298</v>
      </c>
      <c r="D7954" t="s">
        <v>18205</v>
      </c>
      <c r="E7954">
        <v>2387</v>
      </c>
      <c r="F7954" t="s">
        <v>21490</v>
      </c>
      <c r="G7954" s="12">
        <v>43898</v>
      </c>
      <c r="H7954" s="11">
        <v>0.3187962962962963</v>
      </c>
    </row>
    <row r="7955" spans="1:8">
      <c r="A7955" s="10">
        <v>1.23655703010351E+18</v>
      </c>
      <c r="B7955" t="s">
        <v>21489</v>
      </c>
      <c r="C7955" s="13">
        <v>43898.318796296298</v>
      </c>
      <c r="D7955" t="s">
        <v>21488</v>
      </c>
      <c r="E7955">
        <v>10</v>
      </c>
      <c r="F7955" t="s">
        <v>17503</v>
      </c>
      <c r="G7955" s="12">
        <v>43898</v>
      </c>
      <c r="H7955" s="11">
        <v>0.3187962962962963</v>
      </c>
    </row>
    <row r="7956" spans="1:8">
      <c r="A7956" s="10">
        <v>1.2365570279602199E+18</v>
      </c>
      <c r="B7956" t="s">
        <v>21487</v>
      </c>
      <c r="C7956" s="13">
        <v>43898.318796296298</v>
      </c>
      <c r="D7956" t="s">
        <v>21242</v>
      </c>
      <c r="E7956">
        <v>23</v>
      </c>
      <c r="F7956" t="s">
        <v>2679</v>
      </c>
      <c r="G7956" s="12">
        <v>43898</v>
      </c>
      <c r="H7956" s="11">
        <v>0.3187962962962963</v>
      </c>
    </row>
    <row r="7957" spans="1:8">
      <c r="A7957" s="10">
        <v>1.23655702710035E+18</v>
      </c>
      <c r="B7957" t="s">
        <v>21486</v>
      </c>
      <c r="C7957" s="13">
        <v>43898.318796296298</v>
      </c>
      <c r="D7957" t="s">
        <v>21485</v>
      </c>
      <c r="E7957">
        <v>0</v>
      </c>
      <c r="F7957" t="s">
        <v>3257</v>
      </c>
      <c r="G7957" s="12">
        <v>43898</v>
      </c>
      <c r="H7957" s="11">
        <v>0.3187962962962963</v>
      </c>
    </row>
    <row r="7958" spans="1:8">
      <c r="A7958" s="10">
        <v>1.2365570267146601E+18</v>
      </c>
      <c r="B7958" t="s">
        <v>21484</v>
      </c>
      <c r="C7958" s="13">
        <v>43898.318784722222</v>
      </c>
      <c r="D7958" t="s">
        <v>18166</v>
      </c>
      <c r="E7958">
        <v>4814</v>
      </c>
      <c r="F7958" t="s">
        <v>5022</v>
      </c>
      <c r="G7958" s="12">
        <v>43898</v>
      </c>
      <c r="H7958" s="11">
        <v>0.31878472222222221</v>
      </c>
    </row>
    <row r="7959" spans="1:8">
      <c r="A7959" s="10">
        <v>1.2365570263959099E+18</v>
      </c>
      <c r="B7959" t="s">
        <v>21483</v>
      </c>
      <c r="C7959" s="13">
        <v>43898.318784722222</v>
      </c>
      <c r="D7959" t="s">
        <v>21482</v>
      </c>
      <c r="E7959">
        <v>0</v>
      </c>
      <c r="F7959" t="s">
        <v>21481</v>
      </c>
      <c r="G7959" s="12">
        <v>43898</v>
      </c>
      <c r="H7959" s="11">
        <v>0.31878472222222221</v>
      </c>
    </row>
    <row r="7960" spans="1:8">
      <c r="A7960" s="10">
        <v>1.2365570252089101E+18</v>
      </c>
      <c r="B7960" t="s">
        <v>21480</v>
      </c>
      <c r="C7960" s="13">
        <v>43898.318784722222</v>
      </c>
      <c r="D7960" t="s">
        <v>18166</v>
      </c>
      <c r="E7960">
        <v>4814</v>
      </c>
      <c r="F7960" t="s">
        <v>21479</v>
      </c>
      <c r="G7960" s="12">
        <v>43898</v>
      </c>
      <c r="H7960" s="11">
        <v>0.31878472222222221</v>
      </c>
    </row>
    <row r="7961" spans="1:8">
      <c r="A7961" s="10">
        <v>1.23655702388335E+18</v>
      </c>
      <c r="B7961" t="s">
        <v>21478</v>
      </c>
      <c r="C7961" s="13">
        <v>43898.318784722222</v>
      </c>
      <c r="D7961" t="s">
        <v>20338</v>
      </c>
      <c r="E7961">
        <v>163</v>
      </c>
      <c r="F7961" t="s">
        <v>21477</v>
      </c>
      <c r="G7961" s="12">
        <v>43898</v>
      </c>
      <c r="H7961" s="11">
        <v>0.31878472222222221</v>
      </c>
    </row>
    <row r="7962" spans="1:8">
      <c r="A7962" s="10">
        <v>1.2365570206872801E+18</v>
      </c>
      <c r="B7962" t="s">
        <v>21476</v>
      </c>
      <c r="C7962" s="13">
        <v>43898.318773148145</v>
      </c>
      <c r="D7962" t="s">
        <v>21475</v>
      </c>
      <c r="E7962">
        <v>10</v>
      </c>
      <c r="G7962" s="12">
        <v>43898</v>
      </c>
      <c r="H7962" s="11">
        <v>0.31877314814814817</v>
      </c>
    </row>
    <row r="7963" spans="1:8">
      <c r="A7963" s="10">
        <v>1.2365570206495401E+18</v>
      </c>
      <c r="B7963" t="s">
        <v>21474</v>
      </c>
      <c r="C7963" s="13">
        <v>43898.318773148145</v>
      </c>
      <c r="D7963" t="s">
        <v>19271</v>
      </c>
      <c r="E7963">
        <v>405</v>
      </c>
      <c r="G7963" s="12">
        <v>43898</v>
      </c>
      <c r="H7963" s="11">
        <v>0.31877314814814817</v>
      </c>
    </row>
    <row r="7964" spans="1:8">
      <c r="A7964" s="10">
        <v>1.23655701770511E+18</v>
      </c>
      <c r="B7964" t="s">
        <v>21473</v>
      </c>
      <c r="C7964" s="13">
        <v>43898.318761574075</v>
      </c>
      <c r="D7964" t="s">
        <v>18245</v>
      </c>
      <c r="E7964">
        <v>652</v>
      </c>
      <c r="G7964" s="12">
        <v>43898</v>
      </c>
      <c r="H7964" s="11">
        <v>0.31876157407407407</v>
      </c>
    </row>
    <row r="7965" spans="1:8">
      <c r="A7965" s="10">
        <v>1.23655701721039E+18</v>
      </c>
      <c r="B7965" t="s">
        <v>21472</v>
      </c>
      <c r="C7965" s="13">
        <v>43898.318761574075</v>
      </c>
      <c r="D7965" t="s">
        <v>21471</v>
      </c>
      <c r="E7965">
        <v>1</v>
      </c>
      <c r="F7965" t="s">
        <v>21470</v>
      </c>
      <c r="G7965" s="12">
        <v>43898</v>
      </c>
      <c r="H7965" s="11">
        <v>0.31876157407407407</v>
      </c>
    </row>
    <row r="7966" spans="1:8">
      <c r="A7966" s="10">
        <v>1.2365570147858801E+18</v>
      </c>
      <c r="B7966" t="s">
        <v>21469</v>
      </c>
      <c r="C7966" s="13">
        <v>43898.318761574075</v>
      </c>
      <c r="D7966" t="s">
        <v>18506</v>
      </c>
      <c r="E7966">
        <v>57</v>
      </c>
      <c r="F7966" t="s">
        <v>21468</v>
      </c>
      <c r="G7966" s="12">
        <v>43898</v>
      </c>
      <c r="H7966" s="11">
        <v>0.31876157407407407</v>
      </c>
    </row>
    <row r="7967" spans="1:8">
      <c r="A7967" s="10">
        <v>1.23655701464749E+18</v>
      </c>
      <c r="B7967" t="s">
        <v>19574</v>
      </c>
      <c r="C7967" s="13">
        <v>43898.318761574075</v>
      </c>
      <c r="D7967" t="s">
        <v>19235</v>
      </c>
      <c r="E7967">
        <v>8</v>
      </c>
      <c r="F7967" t="s">
        <v>19573</v>
      </c>
      <c r="G7967" s="12">
        <v>43898</v>
      </c>
      <c r="H7967" s="11">
        <v>0.31876157407407407</v>
      </c>
    </row>
    <row r="7968" spans="1:8">
      <c r="A7968" s="10">
        <v>1.2365570143538801E+18</v>
      </c>
      <c r="B7968" t="s">
        <v>21467</v>
      </c>
      <c r="C7968" s="13">
        <v>43898.318749999999</v>
      </c>
      <c r="D7968" t="s">
        <v>18177</v>
      </c>
      <c r="E7968">
        <v>75772</v>
      </c>
      <c r="F7968" t="s">
        <v>11375</v>
      </c>
      <c r="G7968" s="12">
        <v>43898</v>
      </c>
      <c r="H7968" s="11">
        <v>0.31875000000000003</v>
      </c>
    </row>
    <row r="7969" spans="1:8">
      <c r="A7969" s="10">
        <v>1.2365570141695099E+18</v>
      </c>
      <c r="B7969" t="s">
        <v>21466</v>
      </c>
      <c r="C7969" s="13">
        <v>43898.318749999999</v>
      </c>
      <c r="D7969" t="s">
        <v>21465</v>
      </c>
      <c r="E7969">
        <v>0</v>
      </c>
      <c r="F7969" t="s">
        <v>21464</v>
      </c>
      <c r="G7969" s="12">
        <v>43898</v>
      </c>
      <c r="H7969" s="11">
        <v>0.31875000000000003</v>
      </c>
    </row>
    <row r="7970" spans="1:8">
      <c r="A7970" s="10">
        <v>1.23655701302848E+18</v>
      </c>
      <c r="B7970" t="s">
        <v>21463</v>
      </c>
      <c r="C7970" s="13">
        <v>43898.318749999999</v>
      </c>
      <c r="D7970" t="s">
        <v>18177</v>
      </c>
      <c r="E7970">
        <v>75772</v>
      </c>
      <c r="F7970" t="s">
        <v>21462</v>
      </c>
      <c r="G7970" s="12">
        <v>43898</v>
      </c>
      <c r="H7970" s="11">
        <v>0.31875000000000003</v>
      </c>
    </row>
    <row r="7971" spans="1:8">
      <c r="A7971" s="10">
        <v>1.2365570125838899E+18</v>
      </c>
      <c r="B7971" t="s">
        <v>21461</v>
      </c>
      <c r="C7971" s="13">
        <v>43898.318749999999</v>
      </c>
      <c r="D7971" t="s">
        <v>18827</v>
      </c>
      <c r="E7971">
        <v>172</v>
      </c>
      <c r="F7971" t="s">
        <v>21460</v>
      </c>
      <c r="G7971" s="12">
        <v>43898</v>
      </c>
      <c r="H7971" s="11">
        <v>0.31875000000000003</v>
      </c>
    </row>
    <row r="7972" spans="1:8">
      <c r="A7972" s="10">
        <v>1.2365570116569101E+18</v>
      </c>
      <c r="B7972" t="s">
        <v>21459</v>
      </c>
      <c r="C7972" s="13">
        <v>43898.318749999999</v>
      </c>
      <c r="D7972" t="s">
        <v>19949</v>
      </c>
      <c r="E7972">
        <v>222</v>
      </c>
      <c r="F7972" t="s">
        <v>3547</v>
      </c>
      <c r="G7972" s="12">
        <v>43898</v>
      </c>
      <c r="H7972" s="11">
        <v>0.31875000000000003</v>
      </c>
    </row>
    <row r="7973" spans="1:8">
      <c r="A7973" s="10">
        <v>1.2365570094215099E+18</v>
      </c>
      <c r="B7973" t="s">
        <v>21458</v>
      </c>
      <c r="C7973" s="13">
        <v>43898.318738425929</v>
      </c>
      <c r="D7973" t="s">
        <v>21457</v>
      </c>
      <c r="E7973">
        <v>206</v>
      </c>
      <c r="G7973" s="12">
        <v>43898</v>
      </c>
      <c r="H7973" s="11">
        <v>0.31873842592592594</v>
      </c>
    </row>
    <row r="7974" spans="1:8">
      <c r="A7974" s="10">
        <v>1.23655700856593E+18</v>
      </c>
      <c r="B7974" t="s">
        <v>21456</v>
      </c>
      <c r="C7974" s="13">
        <v>43898.318738425929</v>
      </c>
      <c r="D7974" t="s">
        <v>21455</v>
      </c>
      <c r="E7974">
        <v>0</v>
      </c>
      <c r="G7974" s="12">
        <v>43898</v>
      </c>
      <c r="H7974" s="11">
        <v>0.31873842592592594</v>
      </c>
    </row>
    <row r="7975" spans="1:8">
      <c r="A7975" s="10">
        <v>1.2365570080372401E+18</v>
      </c>
      <c r="B7975" t="s">
        <v>21454</v>
      </c>
      <c r="C7975" s="13">
        <v>43898.318738425929</v>
      </c>
      <c r="D7975" t="s">
        <v>18166</v>
      </c>
      <c r="E7975">
        <v>4814</v>
      </c>
      <c r="F7975" t="s">
        <v>21453</v>
      </c>
      <c r="G7975" s="12">
        <v>43898</v>
      </c>
      <c r="H7975" s="11">
        <v>0.31873842592592594</v>
      </c>
    </row>
    <row r="7976" spans="1:8">
      <c r="A7976" s="10">
        <v>1.2365570079365499E+18</v>
      </c>
      <c r="B7976" t="s">
        <v>20742</v>
      </c>
      <c r="C7976" s="13">
        <v>43898.318738425929</v>
      </c>
      <c r="D7976" t="s">
        <v>18245</v>
      </c>
      <c r="E7976">
        <v>652</v>
      </c>
      <c r="F7976" t="s">
        <v>20741</v>
      </c>
      <c r="G7976" s="12">
        <v>43898</v>
      </c>
      <c r="H7976" s="11">
        <v>0.31873842592592594</v>
      </c>
    </row>
    <row r="7977" spans="1:8">
      <c r="A7977" s="10">
        <v>1.2365570066824599E+18</v>
      </c>
      <c r="B7977" t="s">
        <v>21452</v>
      </c>
      <c r="C7977" s="13">
        <v>43898.318738425929</v>
      </c>
      <c r="D7977" t="s">
        <v>21451</v>
      </c>
      <c r="E7977">
        <v>153</v>
      </c>
      <c r="F7977" t="s">
        <v>2679</v>
      </c>
      <c r="G7977" s="12">
        <v>43898</v>
      </c>
      <c r="H7977" s="11">
        <v>0.31873842592592594</v>
      </c>
    </row>
    <row r="7978" spans="1:8">
      <c r="A7978" s="10">
        <v>1.2365570062087199E+18</v>
      </c>
      <c r="B7978" t="s">
        <v>21450</v>
      </c>
      <c r="C7978" s="13">
        <v>43898.318738425929</v>
      </c>
      <c r="D7978" t="s">
        <v>18166</v>
      </c>
      <c r="E7978">
        <v>4814</v>
      </c>
      <c r="F7978" t="s">
        <v>4728</v>
      </c>
      <c r="G7978" s="12">
        <v>43898</v>
      </c>
      <c r="H7978" s="11">
        <v>0.31873842592592594</v>
      </c>
    </row>
    <row r="7979" spans="1:8">
      <c r="A7979" s="10">
        <v>1.23655700481202E+18</v>
      </c>
      <c r="B7979" t="s">
        <v>21449</v>
      </c>
      <c r="C7979" s="13">
        <v>43898.318726851852</v>
      </c>
      <c r="D7979" t="s">
        <v>18166</v>
      </c>
      <c r="E7979">
        <v>4814</v>
      </c>
      <c r="F7979" t="s">
        <v>21448</v>
      </c>
      <c r="G7979" s="12">
        <v>43898</v>
      </c>
      <c r="H7979" s="11">
        <v>0.31872685185185184</v>
      </c>
    </row>
    <row r="7980" spans="1:8">
      <c r="A7980" s="10">
        <v>1.23655700389327E+18</v>
      </c>
      <c r="B7980" t="s">
        <v>2056</v>
      </c>
      <c r="C7980" s="13">
        <v>43898.318726851852</v>
      </c>
      <c r="D7980" t="s">
        <v>21447</v>
      </c>
      <c r="E7980">
        <v>0</v>
      </c>
      <c r="F7980" t="s">
        <v>19719</v>
      </c>
      <c r="G7980" s="12">
        <v>43898</v>
      </c>
      <c r="H7980" s="11">
        <v>0.31872685185185184</v>
      </c>
    </row>
    <row r="7981" spans="1:8">
      <c r="A7981" s="10">
        <v>1.23655700385566E+18</v>
      </c>
      <c r="B7981" t="s">
        <v>21446</v>
      </c>
      <c r="C7981" s="13">
        <v>43898.318726851852</v>
      </c>
      <c r="D7981" t="s">
        <v>21445</v>
      </c>
      <c r="E7981">
        <v>8</v>
      </c>
      <c r="G7981" s="12">
        <v>43898</v>
      </c>
      <c r="H7981" s="11">
        <v>0.31872685185185184</v>
      </c>
    </row>
    <row r="7982" spans="1:8">
      <c r="A7982" s="10">
        <v>1.2365570033019E+18</v>
      </c>
      <c r="B7982" t="s">
        <v>17921</v>
      </c>
      <c r="C7982" s="13">
        <v>43898.318726851852</v>
      </c>
      <c r="D7982" t="s">
        <v>21444</v>
      </c>
      <c r="E7982">
        <v>0</v>
      </c>
      <c r="F7982" t="s">
        <v>3286</v>
      </c>
      <c r="G7982" s="12">
        <v>43898</v>
      </c>
      <c r="H7982" s="11">
        <v>0.31872685185185184</v>
      </c>
    </row>
    <row r="7983" spans="1:8">
      <c r="A7983" s="10">
        <v>1.2365570030797599E+18</v>
      </c>
      <c r="B7983" t="s">
        <v>21443</v>
      </c>
      <c r="C7983" s="13">
        <v>43898.318726851852</v>
      </c>
      <c r="D7983" t="s">
        <v>21442</v>
      </c>
      <c r="E7983">
        <v>2</v>
      </c>
      <c r="F7983" t="s">
        <v>21441</v>
      </c>
      <c r="G7983" s="12">
        <v>43898</v>
      </c>
      <c r="H7983" s="11">
        <v>0.31872685185185184</v>
      </c>
    </row>
    <row r="7984" spans="1:8">
      <c r="A7984" s="10">
        <v>1.2365570026056499E+18</v>
      </c>
      <c r="B7984" t="s">
        <v>19877</v>
      </c>
      <c r="C7984" s="13">
        <v>43898.318726851852</v>
      </c>
      <c r="D7984" t="s">
        <v>18972</v>
      </c>
      <c r="E7984">
        <v>6</v>
      </c>
      <c r="F7984" t="s">
        <v>9134</v>
      </c>
      <c r="G7984" s="12">
        <v>43898</v>
      </c>
      <c r="H7984" s="11">
        <v>0.31872685185185184</v>
      </c>
    </row>
    <row r="7985" spans="1:8">
      <c r="A7985" s="10">
        <v>1.23655700137249E+18</v>
      </c>
      <c r="B7985" t="s">
        <v>21440</v>
      </c>
      <c r="C7985" s="13">
        <v>43898.318715277775</v>
      </c>
      <c r="D7985" t="s">
        <v>18177</v>
      </c>
      <c r="E7985">
        <v>75772</v>
      </c>
      <c r="F7985" t="s">
        <v>21439</v>
      </c>
      <c r="G7985" s="12">
        <v>43898</v>
      </c>
      <c r="H7985" s="11">
        <v>0.31871527777777781</v>
      </c>
    </row>
    <row r="7986" spans="1:8">
      <c r="A7986" s="10">
        <v>1.2365569960333499E+18</v>
      </c>
      <c r="B7986" t="s">
        <v>21438</v>
      </c>
      <c r="C7986" s="13">
        <v>43898.318703703706</v>
      </c>
      <c r="D7986" t="s">
        <v>18605</v>
      </c>
      <c r="E7986">
        <v>108</v>
      </c>
      <c r="F7986" t="s">
        <v>2436</v>
      </c>
      <c r="G7986" s="12">
        <v>43898</v>
      </c>
      <c r="H7986" s="11">
        <v>0.31870370370370371</v>
      </c>
    </row>
    <row r="7987" spans="1:8">
      <c r="A7987" s="10">
        <v>1.23655699589471E+18</v>
      </c>
      <c r="B7987" t="s">
        <v>21437</v>
      </c>
      <c r="C7987" s="13">
        <v>43898.318703703706</v>
      </c>
      <c r="D7987" t="s">
        <v>21436</v>
      </c>
      <c r="E7987">
        <v>5</v>
      </c>
      <c r="F7987" t="s">
        <v>21435</v>
      </c>
      <c r="G7987" s="12">
        <v>43898</v>
      </c>
      <c r="H7987" s="11">
        <v>0.31870370370370371</v>
      </c>
    </row>
    <row r="7988" spans="1:8">
      <c r="A7988" s="10">
        <v>1.2365569955382001E+18</v>
      </c>
      <c r="B7988" t="s">
        <v>21434</v>
      </c>
      <c r="C7988" s="13">
        <v>43898.318703703706</v>
      </c>
      <c r="D7988" t="s">
        <v>20433</v>
      </c>
      <c r="E7988">
        <v>54</v>
      </c>
      <c r="F7988" t="s">
        <v>19896</v>
      </c>
      <c r="G7988" s="12">
        <v>43898</v>
      </c>
      <c r="H7988" s="11">
        <v>0.31870370370370371</v>
      </c>
    </row>
    <row r="7989" spans="1:8">
      <c r="A7989" s="10">
        <v>1.2365569948251699E+18</v>
      </c>
      <c r="B7989" t="s">
        <v>21433</v>
      </c>
      <c r="C7989" s="13">
        <v>43898.318703703706</v>
      </c>
      <c r="D7989" t="s">
        <v>18177</v>
      </c>
      <c r="E7989">
        <v>75772</v>
      </c>
      <c r="F7989" t="s">
        <v>2679</v>
      </c>
      <c r="G7989" s="12">
        <v>43898</v>
      </c>
      <c r="H7989" s="11">
        <v>0.31870370370370371</v>
      </c>
    </row>
    <row r="7990" spans="1:8">
      <c r="A7990" s="10">
        <v>1.2365569945863199E+18</v>
      </c>
      <c r="B7990" t="s">
        <v>21432</v>
      </c>
      <c r="C7990" s="13">
        <v>43898.318703703706</v>
      </c>
      <c r="D7990" t="s">
        <v>18238</v>
      </c>
      <c r="E7990">
        <v>71608</v>
      </c>
      <c r="F7990" t="s">
        <v>2436</v>
      </c>
      <c r="G7990" s="12">
        <v>43898</v>
      </c>
      <c r="H7990" s="11">
        <v>0.31870370370370371</v>
      </c>
    </row>
    <row r="7991" spans="1:8">
      <c r="A7991" s="10">
        <v>1.2365569939445801E+18</v>
      </c>
      <c r="B7991" t="s">
        <v>21431</v>
      </c>
      <c r="C7991" s="13">
        <v>43898.318703703706</v>
      </c>
      <c r="D7991" t="s">
        <v>19435</v>
      </c>
      <c r="E7991">
        <v>308</v>
      </c>
      <c r="F7991" t="s">
        <v>21430</v>
      </c>
      <c r="G7991" s="12">
        <v>43898</v>
      </c>
      <c r="H7991" s="11">
        <v>0.31870370370370371</v>
      </c>
    </row>
    <row r="7992" spans="1:8">
      <c r="A7992" s="10">
        <v>1.23655699332383E+18</v>
      </c>
      <c r="B7992" t="s">
        <v>21429</v>
      </c>
      <c r="C7992" s="13">
        <v>43898.318692129629</v>
      </c>
      <c r="D7992" t="s">
        <v>18166</v>
      </c>
      <c r="E7992">
        <v>4814</v>
      </c>
      <c r="F7992" t="s">
        <v>3305</v>
      </c>
      <c r="G7992" s="12">
        <v>43898</v>
      </c>
      <c r="H7992" s="11">
        <v>0.31869212962962962</v>
      </c>
    </row>
    <row r="7993" spans="1:8">
      <c r="A7993" s="10">
        <v>1.2365569921620201E+18</v>
      </c>
      <c r="B7993" t="s">
        <v>21428</v>
      </c>
      <c r="C7993" s="13">
        <v>43898.318692129629</v>
      </c>
      <c r="D7993" t="s">
        <v>18536</v>
      </c>
      <c r="E7993">
        <v>369</v>
      </c>
      <c r="F7993" t="s">
        <v>3195</v>
      </c>
      <c r="G7993" s="12">
        <v>43898</v>
      </c>
      <c r="H7993" s="11">
        <v>0.31869212962962962</v>
      </c>
    </row>
    <row r="7994" spans="1:8">
      <c r="A7994" s="10">
        <v>1.2365569911886999E+18</v>
      </c>
      <c r="B7994" t="s">
        <v>21427</v>
      </c>
      <c r="C7994" s="13">
        <v>43898.318692129629</v>
      </c>
      <c r="D7994" t="s">
        <v>21426</v>
      </c>
      <c r="E7994">
        <v>339</v>
      </c>
      <c r="F7994" t="s">
        <v>21425</v>
      </c>
      <c r="G7994" s="12">
        <v>43898</v>
      </c>
      <c r="H7994" s="11">
        <v>0.31869212962962962</v>
      </c>
    </row>
    <row r="7995" spans="1:8">
      <c r="A7995" s="10">
        <v>1.2365569899221801E+18</v>
      </c>
      <c r="B7995" t="s">
        <v>21424</v>
      </c>
      <c r="C7995" s="13">
        <v>43898.318692129629</v>
      </c>
      <c r="D7995" t="s">
        <v>18177</v>
      </c>
      <c r="E7995">
        <v>75772</v>
      </c>
      <c r="F7995" t="s">
        <v>3295</v>
      </c>
      <c r="G7995" s="12">
        <v>43898</v>
      </c>
      <c r="H7995" s="11">
        <v>0.31869212962962962</v>
      </c>
    </row>
    <row r="7996" spans="1:8">
      <c r="A7996" s="10">
        <v>1.2365569895194099E+18</v>
      </c>
      <c r="B7996" t="s">
        <v>21423</v>
      </c>
      <c r="C7996" s="13">
        <v>43898.318692129629</v>
      </c>
      <c r="D7996" t="s">
        <v>19611</v>
      </c>
      <c r="E7996">
        <v>123</v>
      </c>
      <c r="F7996" t="s">
        <v>21422</v>
      </c>
      <c r="G7996" s="12">
        <v>43898</v>
      </c>
      <c r="H7996" s="11">
        <v>0.31869212962962962</v>
      </c>
    </row>
    <row r="7997" spans="1:8">
      <c r="A7997" s="10">
        <v>1.2365569892845299E+18</v>
      </c>
      <c r="B7997" t="s">
        <v>21421</v>
      </c>
      <c r="C7997" s="13">
        <v>43898.318692129629</v>
      </c>
      <c r="D7997" t="s">
        <v>18557</v>
      </c>
      <c r="E7997">
        <v>3</v>
      </c>
      <c r="F7997" t="s">
        <v>3911</v>
      </c>
      <c r="G7997" s="12">
        <v>43898</v>
      </c>
      <c r="H7997" s="11">
        <v>0.31869212962962962</v>
      </c>
    </row>
    <row r="7998" spans="1:8">
      <c r="A7998" s="10">
        <v>1.2365569890413801E+18</v>
      </c>
      <c r="B7998" t="s">
        <v>21420</v>
      </c>
      <c r="C7998" s="13">
        <v>43898.318680555552</v>
      </c>
      <c r="D7998" t="s">
        <v>21419</v>
      </c>
      <c r="E7998">
        <v>10</v>
      </c>
      <c r="F7998" t="s">
        <v>3395</v>
      </c>
      <c r="G7998" s="12">
        <v>43898</v>
      </c>
      <c r="H7998" s="11">
        <v>0.31868055555555558</v>
      </c>
    </row>
    <row r="7999" spans="1:8">
      <c r="A7999" s="10">
        <v>1.23655698884833E+18</v>
      </c>
      <c r="B7999" t="s">
        <v>21418</v>
      </c>
      <c r="C7999" s="13">
        <v>43898.318680555552</v>
      </c>
      <c r="D7999" t="s">
        <v>18321</v>
      </c>
      <c r="E7999">
        <v>51398</v>
      </c>
      <c r="F7999" t="s">
        <v>2679</v>
      </c>
      <c r="G7999" s="12">
        <v>43898</v>
      </c>
      <c r="H7999" s="11">
        <v>0.31868055555555558</v>
      </c>
    </row>
    <row r="8000" spans="1:8">
      <c r="A8000" s="10">
        <v>1.2365569872586801E+18</v>
      </c>
      <c r="B8000" t="s">
        <v>21417</v>
      </c>
      <c r="C8000" s="13">
        <v>43898.318680555552</v>
      </c>
      <c r="D8000" t="s">
        <v>20433</v>
      </c>
      <c r="E8000">
        <v>54</v>
      </c>
      <c r="G8000" s="12">
        <v>43898</v>
      </c>
      <c r="H8000" s="11">
        <v>0.31868055555555558</v>
      </c>
    </row>
    <row r="8001" spans="1:8">
      <c r="A8001" s="10">
        <v>1.2365569860003599E+18</v>
      </c>
      <c r="B8001" t="s">
        <v>21416</v>
      </c>
      <c r="C8001" s="13">
        <v>43898.318680555552</v>
      </c>
      <c r="D8001" t="s">
        <v>19969</v>
      </c>
      <c r="E8001">
        <v>1304</v>
      </c>
      <c r="F8001" t="s">
        <v>21415</v>
      </c>
      <c r="G8001" s="12">
        <v>43898</v>
      </c>
      <c r="H8001" s="11">
        <v>0.31868055555555558</v>
      </c>
    </row>
    <row r="8002" spans="1:8">
      <c r="A8002" s="10">
        <v>1.23655698579904E+18</v>
      </c>
      <c r="B8002" t="s">
        <v>19877</v>
      </c>
      <c r="C8002" s="13">
        <v>43898.318680555552</v>
      </c>
      <c r="D8002" t="s">
        <v>21414</v>
      </c>
      <c r="E8002">
        <v>1</v>
      </c>
      <c r="F8002" t="s">
        <v>9134</v>
      </c>
      <c r="G8002" s="12">
        <v>43898</v>
      </c>
      <c r="H8002" s="11">
        <v>0.31868055555555558</v>
      </c>
    </row>
    <row r="8003" spans="1:8">
      <c r="A8003" s="10">
        <v>1.2365569853963799E+18</v>
      </c>
      <c r="B8003" t="s">
        <v>21413</v>
      </c>
      <c r="C8003" s="13">
        <v>43898.318680555552</v>
      </c>
      <c r="D8003" t="s">
        <v>18265</v>
      </c>
      <c r="E8003">
        <v>314</v>
      </c>
      <c r="F8003" t="s">
        <v>21412</v>
      </c>
      <c r="G8003" s="12">
        <v>43898</v>
      </c>
      <c r="H8003" s="11">
        <v>0.31868055555555558</v>
      </c>
    </row>
    <row r="8004" spans="1:8">
      <c r="A8004" s="10">
        <v>1.23655698024576E+18</v>
      </c>
      <c r="B8004" t="s">
        <v>21411</v>
      </c>
      <c r="C8004" s="13">
        <v>43898.318657407406</v>
      </c>
      <c r="D8004" t="s">
        <v>18245</v>
      </c>
      <c r="E8004">
        <v>652</v>
      </c>
      <c r="F8004" t="s">
        <v>2679</v>
      </c>
      <c r="G8004" s="12">
        <v>43898</v>
      </c>
      <c r="H8004" s="11">
        <v>0.31865740740740739</v>
      </c>
    </row>
    <row r="8005" spans="1:8">
      <c r="A8005" s="10">
        <v>1.23655697740624E+18</v>
      </c>
      <c r="B8005" t="s">
        <v>21410</v>
      </c>
      <c r="C8005" s="13">
        <v>43898.318657407406</v>
      </c>
      <c r="D8005" t="s">
        <v>18238</v>
      </c>
      <c r="E8005">
        <v>71608</v>
      </c>
      <c r="F8005" t="s">
        <v>21409</v>
      </c>
      <c r="G8005" s="12">
        <v>43898</v>
      </c>
      <c r="H8005" s="11">
        <v>0.31865740740740739</v>
      </c>
    </row>
    <row r="8006" spans="1:8">
      <c r="A8006" s="10">
        <v>1.2365569751247201E+18</v>
      </c>
      <c r="B8006" t="s">
        <v>21408</v>
      </c>
      <c r="C8006" s="13">
        <v>43898.318645833337</v>
      </c>
      <c r="D8006" t="s">
        <v>19227</v>
      </c>
      <c r="E8006">
        <v>181</v>
      </c>
      <c r="F8006" t="s">
        <v>21407</v>
      </c>
      <c r="G8006" s="12">
        <v>43898</v>
      </c>
      <c r="H8006" s="11">
        <v>0.31864583333333335</v>
      </c>
    </row>
    <row r="8007" spans="1:8">
      <c r="A8007" s="10">
        <v>1.23655697462144E+18</v>
      </c>
      <c r="B8007" t="s">
        <v>21406</v>
      </c>
      <c r="C8007" s="13">
        <v>43898.318645833337</v>
      </c>
      <c r="D8007" t="s">
        <v>21405</v>
      </c>
      <c r="E8007">
        <v>21</v>
      </c>
      <c r="G8007" s="12">
        <v>43898</v>
      </c>
      <c r="H8007" s="11">
        <v>0.31864583333333335</v>
      </c>
    </row>
    <row r="8008" spans="1:8">
      <c r="A8008" s="10">
        <v>1.23655697452909E+18</v>
      </c>
      <c r="B8008" t="s">
        <v>21404</v>
      </c>
      <c r="C8008" s="13">
        <v>43898.318645833337</v>
      </c>
      <c r="D8008" t="s">
        <v>21403</v>
      </c>
      <c r="E8008">
        <v>0</v>
      </c>
      <c r="F8008" t="s">
        <v>3435</v>
      </c>
      <c r="G8008" s="12">
        <v>43898</v>
      </c>
      <c r="H8008" s="11">
        <v>0.31864583333333335</v>
      </c>
    </row>
    <row r="8009" spans="1:8">
      <c r="A8009" s="10">
        <v>1.2365569731029E+18</v>
      </c>
      <c r="B8009" t="s">
        <v>21402</v>
      </c>
      <c r="C8009" s="13">
        <v>43898.318645833337</v>
      </c>
      <c r="D8009" t="s">
        <v>21401</v>
      </c>
      <c r="E8009">
        <v>0</v>
      </c>
      <c r="F8009" t="s">
        <v>21400</v>
      </c>
      <c r="G8009" s="12">
        <v>43898</v>
      </c>
      <c r="H8009" s="11">
        <v>0.31864583333333335</v>
      </c>
    </row>
    <row r="8010" spans="1:8">
      <c r="A8010" s="10">
        <v>1.2365569728136901E+18</v>
      </c>
      <c r="B8010" t="s">
        <v>21399</v>
      </c>
      <c r="C8010" s="13">
        <v>43898.318645833337</v>
      </c>
      <c r="D8010" t="s">
        <v>20770</v>
      </c>
      <c r="E8010">
        <v>499</v>
      </c>
      <c r="F8010" t="s">
        <v>21398</v>
      </c>
      <c r="G8010" s="12">
        <v>43898</v>
      </c>
      <c r="H8010" s="11">
        <v>0.31864583333333335</v>
      </c>
    </row>
    <row r="8011" spans="1:8">
      <c r="A8011" s="10">
        <v>1.23655697271281E+18</v>
      </c>
      <c r="B8011" t="s">
        <v>21397</v>
      </c>
      <c r="C8011" s="13">
        <v>43898.318645833337</v>
      </c>
      <c r="D8011" t="s">
        <v>19870</v>
      </c>
      <c r="E8011">
        <v>773</v>
      </c>
      <c r="F8011" t="s">
        <v>21396</v>
      </c>
      <c r="G8011" s="12">
        <v>43898</v>
      </c>
      <c r="H8011" s="11">
        <v>0.31864583333333335</v>
      </c>
    </row>
    <row r="8012" spans="1:8">
      <c r="A8012" s="10">
        <v>1.23655697238995E+18</v>
      </c>
      <c r="B8012" t="s">
        <v>21395</v>
      </c>
      <c r="C8012" s="13">
        <v>43898.31863425926</v>
      </c>
      <c r="D8012" t="s">
        <v>18177</v>
      </c>
      <c r="E8012">
        <v>75775</v>
      </c>
      <c r="F8012" t="s">
        <v>14678</v>
      </c>
      <c r="G8012" s="12">
        <v>43898</v>
      </c>
      <c r="H8012" s="11">
        <v>0.31863425925925926</v>
      </c>
    </row>
    <row r="8013" spans="1:8">
      <c r="A8013" s="10">
        <v>1.23655696812015E+18</v>
      </c>
      <c r="B8013" t="s">
        <v>21394</v>
      </c>
      <c r="C8013" s="13">
        <v>43898.318622685183</v>
      </c>
      <c r="D8013" t="s">
        <v>18177</v>
      </c>
      <c r="E8013">
        <v>75775</v>
      </c>
      <c r="G8013" s="12">
        <v>43898</v>
      </c>
      <c r="H8013" s="11">
        <v>0.31862268518518516</v>
      </c>
    </row>
    <row r="8014" spans="1:8">
      <c r="A8014" s="10">
        <v>1.23655696775936E+18</v>
      </c>
      <c r="B8014" t="s">
        <v>21393</v>
      </c>
      <c r="C8014" s="13">
        <v>43898.318622685183</v>
      </c>
      <c r="D8014" t="s">
        <v>18166</v>
      </c>
      <c r="E8014">
        <v>4815</v>
      </c>
      <c r="F8014" t="s">
        <v>21392</v>
      </c>
      <c r="G8014" s="12">
        <v>43898</v>
      </c>
      <c r="H8014" s="11">
        <v>0.31862268518518516</v>
      </c>
    </row>
    <row r="8015" spans="1:8">
      <c r="A8015" s="10">
        <v>1.2365569671890601E+18</v>
      </c>
      <c r="B8015" t="s">
        <v>21391</v>
      </c>
      <c r="C8015" s="13">
        <v>43898.318622685183</v>
      </c>
      <c r="D8015" t="s">
        <v>19835</v>
      </c>
      <c r="E8015">
        <v>705</v>
      </c>
      <c r="F8015" t="s">
        <v>16086</v>
      </c>
      <c r="G8015" s="12">
        <v>43898</v>
      </c>
      <c r="H8015" s="11">
        <v>0.31862268518518516</v>
      </c>
    </row>
    <row r="8016" spans="1:8">
      <c r="A8016" s="10">
        <v>1.23655696697503E+18</v>
      </c>
      <c r="B8016" t="s">
        <v>21390</v>
      </c>
      <c r="C8016" s="13">
        <v>43898.318622685183</v>
      </c>
      <c r="D8016" t="s">
        <v>18177</v>
      </c>
      <c r="E8016">
        <v>75775</v>
      </c>
      <c r="G8016" s="12">
        <v>43898</v>
      </c>
      <c r="H8016" s="11">
        <v>0.31862268518518516</v>
      </c>
    </row>
    <row r="8017" spans="1:8">
      <c r="A8017" s="10">
        <v>1.2365569643452001E+18</v>
      </c>
      <c r="B8017" t="s">
        <v>21389</v>
      </c>
      <c r="C8017" s="13">
        <v>43898.318622685183</v>
      </c>
      <c r="D8017" t="s">
        <v>18177</v>
      </c>
      <c r="E8017">
        <v>75775</v>
      </c>
      <c r="F8017" t="s">
        <v>21388</v>
      </c>
      <c r="G8017" s="12">
        <v>43898</v>
      </c>
      <c r="H8017" s="11">
        <v>0.31862268518518516</v>
      </c>
    </row>
    <row r="8018" spans="1:8">
      <c r="A8018" s="10">
        <v>1.2365569636867699E+18</v>
      </c>
      <c r="B8018" t="s">
        <v>18582</v>
      </c>
      <c r="C8018" s="13">
        <v>43898.318611111114</v>
      </c>
      <c r="D8018" t="s">
        <v>21387</v>
      </c>
      <c r="E8018">
        <v>0</v>
      </c>
      <c r="F8018" t="s">
        <v>18580</v>
      </c>
      <c r="G8018" s="12">
        <v>43898</v>
      </c>
      <c r="H8018" s="11">
        <v>0.31861111111111112</v>
      </c>
    </row>
    <row r="8019" spans="1:8">
      <c r="A8019" s="10">
        <v>1.2365569626257201E+18</v>
      </c>
      <c r="B8019" t="s">
        <v>21386</v>
      </c>
      <c r="C8019" s="13">
        <v>43898.318611111114</v>
      </c>
      <c r="D8019" t="s">
        <v>18177</v>
      </c>
      <c r="E8019">
        <v>75775</v>
      </c>
      <c r="G8019" s="12">
        <v>43898</v>
      </c>
      <c r="H8019" s="11">
        <v>0.31861111111111112</v>
      </c>
    </row>
    <row r="8020" spans="1:8">
      <c r="A8020" s="10">
        <v>1.23655696244513E+18</v>
      </c>
      <c r="B8020" t="s">
        <v>21385</v>
      </c>
      <c r="C8020" s="13">
        <v>43898.318611111114</v>
      </c>
      <c r="D8020" t="s">
        <v>19256</v>
      </c>
      <c r="E8020">
        <v>34</v>
      </c>
      <c r="F8020" t="s">
        <v>21384</v>
      </c>
      <c r="G8020" s="12">
        <v>43898</v>
      </c>
      <c r="H8020" s="11">
        <v>0.31861111111111112</v>
      </c>
    </row>
    <row r="8021" spans="1:8">
      <c r="A8021" s="10">
        <v>1.23655696224813E+18</v>
      </c>
      <c r="B8021" t="s">
        <v>21383</v>
      </c>
      <c r="C8021" s="13">
        <v>43898.318611111114</v>
      </c>
      <c r="D8021" t="s">
        <v>18265</v>
      </c>
      <c r="E8021">
        <v>314</v>
      </c>
      <c r="F8021" t="s">
        <v>21382</v>
      </c>
      <c r="G8021" s="12">
        <v>43898</v>
      </c>
      <c r="H8021" s="11">
        <v>0.31861111111111112</v>
      </c>
    </row>
    <row r="8022" spans="1:8">
      <c r="A8022" s="10">
        <v>1.2365569618999301E+18</v>
      </c>
      <c r="B8022" t="s">
        <v>21381</v>
      </c>
      <c r="C8022" s="13">
        <v>43898.318611111114</v>
      </c>
      <c r="D8022" t="s">
        <v>21380</v>
      </c>
      <c r="E8022">
        <v>0</v>
      </c>
      <c r="G8022" s="12">
        <v>43898</v>
      </c>
      <c r="H8022" s="11">
        <v>0.31861111111111112</v>
      </c>
    </row>
    <row r="8023" spans="1:8">
      <c r="A8023" s="10">
        <v>1.23655695899746E+18</v>
      </c>
      <c r="B8023" t="s">
        <v>21379</v>
      </c>
      <c r="C8023" s="13">
        <v>43898.318599537037</v>
      </c>
      <c r="D8023" t="s">
        <v>19374</v>
      </c>
      <c r="E8023">
        <v>702</v>
      </c>
      <c r="F8023" t="s">
        <v>21378</v>
      </c>
      <c r="G8023" s="12">
        <v>43898</v>
      </c>
      <c r="H8023" s="11">
        <v>0.31859953703703703</v>
      </c>
    </row>
    <row r="8024" spans="1:8">
      <c r="A8024" s="10">
        <v>1.23655695837263E+18</v>
      </c>
      <c r="B8024" t="s">
        <v>21377</v>
      </c>
      <c r="C8024" s="13">
        <v>43898.318599537037</v>
      </c>
      <c r="D8024" t="s">
        <v>21376</v>
      </c>
      <c r="E8024">
        <v>2</v>
      </c>
      <c r="G8024" s="12">
        <v>43898</v>
      </c>
      <c r="H8024" s="11">
        <v>0.31859953703703703</v>
      </c>
    </row>
    <row r="8025" spans="1:8">
      <c r="A8025" s="10">
        <v>1.2365569566192901E+18</v>
      </c>
      <c r="B8025" t="s">
        <v>21375</v>
      </c>
      <c r="C8025" s="13">
        <v>43898.318599537037</v>
      </c>
      <c r="D8025" t="s">
        <v>21374</v>
      </c>
      <c r="E8025">
        <v>130</v>
      </c>
      <c r="F8025" t="s">
        <v>21373</v>
      </c>
      <c r="G8025" s="12">
        <v>43898</v>
      </c>
      <c r="H8025" s="11">
        <v>0.31859953703703703</v>
      </c>
    </row>
    <row r="8026" spans="1:8">
      <c r="A8026" s="10">
        <v>1.23655695465216E+18</v>
      </c>
      <c r="B8026" t="s">
        <v>21372</v>
      </c>
      <c r="C8026" s="13">
        <v>43898.31858796296</v>
      </c>
      <c r="D8026" t="s">
        <v>18307</v>
      </c>
      <c r="E8026">
        <v>1499</v>
      </c>
      <c r="F8026" t="s">
        <v>21371</v>
      </c>
      <c r="G8026" s="12">
        <v>43898</v>
      </c>
      <c r="H8026" s="11">
        <v>0.31858796296296293</v>
      </c>
    </row>
    <row r="8027" spans="1:8">
      <c r="A8027" s="10">
        <v>1.2365569544090501E+18</v>
      </c>
      <c r="B8027" t="s">
        <v>21370</v>
      </c>
      <c r="C8027" s="13">
        <v>43898.31858796296</v>
      </c>
      <c r="D8027" t="s">
        <v>21369</v>
      </c>
      <c r="E8027">
        <v>0</v>
      </c>
      <c r="F8027" t="s">
        <v>21368</v>
      </c>
      <c r="G8027" s="12">
        <v>43898</v>
      </c>
      <c r="H8027" s="11">
        <v>0.31858796296296293</v>
      </c>
    </row>
    <row r="8028" spans="1:8">
      <c r="A8028" s="10">
        <v>1.2365569539309199E+18</v>
      </c>
      <c r="B8028" t="s">
        <v>21367</v>
      </c>
      <c r="C8028" s="13">
        <v>43898.31858796296</v>
      </c>
      <c r="D8028" t="s">
        <v>18177</v>
      </c>
      <c r="E8028">
        <v>75775</v>
      </c>
      <c r="G8028" s="12">
        <v>43898</v>
      </c>
      <c r="H8028" s="11">
        <v>0.31858796296296293</v>
      </c>
    </row>
    <row r="8029" spans="1:8">
      <c r="A8029" s="10">
        <v>1.2365569534695401E+18</v>
      </c>
      <c r="B8029" t="s">
        <v>21366</v>
      </c>
      <c r="C8029" s="13">
        <v>43898.31858796296</v>
      </c>
      <c r="D8029" t="s">
        <v>21365</v>
      </c>
      <c r="E8029">
        <v>0</v>
      </c>
      <c r="F8029" t="s">
        <v>3871</v>
      </c>
      <c r="G8029" s="12">
        <v>43898</v>
      </c>
      <c r="H8029" s="11">
        <v>0.31858796296296293</v>
      </c>
    </row>
    <row r="8030" spans="1:8">
      <c r="A8030" s="10">
        <v>1.2365569531675699E+18</v>
      </c>
      <c r="B8030" t="s">
        <v>21364</v>
      </c>
      <c r="C8030" s="13">
        <v>43898.31858796296</v>
      </c>
      <c r="D8030" t="s">
        <v>18187</v>
      </c>
      <c r="E8030">
        <v>1634</v>
      </c>
      <c r="G8030" s="12">
        <v>43898</v>
      </c>
      <c r="H8030" s="11">
        <v>0.31858796296296293</v>
      </c>
    </row>
    <row r="8031" spans="1:8">
      <c r="A8031" s="10">
        <v>1.2365569521609101E+18</v>
      </c>
      <c r="B8031" t="s">
        <v>21363</v>
      </c>
      <c r="C8031" s="13">
        <v>43898.31858796296</v>
      </c>
      <c r="D8031" t="s">
        <v>18827</v>
      </c>
      <c r="E8031">
        <v>172</v>
      </c>
      <c r="G8031" s="12">
        <v>43898</v>
      </c>
      <c r="H8031" s="11">
        <v>0.31858796296296293</v>
      </c>
    </row>
    <row r="8032" spans="1:8">
      <c r="A8032" s="10">
        <v>1.23655695168272E+18</v>
      </c>
      <c r="B8032" t="s">
        <v>21362</v>
      </c>
      <c r="C8032" s="13">
        <v>43898.31858796296</v>
      </c>
      <c r="D8032" t="s">
        <v>18892</v>
      </c>
      <c r="E8032">
        <v>6035</v>
      </c>
      <c r="G8032" s="12">
        <v>43898</v>
      </c>
      <c r="H8032" s="11">
        <v>0.31858796296296293</v>
      </c>
    </row>
    <row r="8033" spans="1:8">
      <c r="A8033" s="10">
        <v>1.23655694821407E+18</v>
      </c>
      <c r="B8033" t="s">
        <v>21361</v>
      </c>
      <c r="C8033" s="13">
        <v>43898.318576388891</v>
      </c>
      <c r="D8033" t="s">
        <v>21360</v>
      </c>
      <c r="E8033">
        <v>0</v>
      </c>
      <c r="F8033" t="s">
        <v>21359</v>
      </c>
      <c r="G8033" s="12">
        <v>43898</v>
      </c>
      <c r="H8033" s="11">
        <v>0.3185763888888889</v>
      </c>
    </row>
    <row r="8034" spans="1:8">
      <c r="A8034" s="10">
        <v>1.2365569429041101E+18</v>
      </c>
      <c r="B8034" t="s">
        <v>21358</v>
      </c>
      <c r="C8034" s="13">
        <v>43898.318553240744</v>
      </c>
      <c r="D8034" t="s">
        <v>18265</v>
      </c>
      <c r="E8034">
        <v>314</v>
      </c>
      <c r="G8034" s="12">
        <v>43898</v>
      </c>
      <c r="H8034" s="11">
        <v>0.31855324074074076</v>
      </c>
    </row>
    <row r="8035" spans="1:8">
      <c r="A8035" s="10">
        <v>1.23655694138989E+18</v>
      </c>
      <c r="B8035" t="s">
        <v>21357</v>
      </c>
      <c r="C8035" s="13">
        <v>43898.318553240744</v>
      </c>
      <c r="D8035" t="s">
        <v>18187</v>
      </c>
      <c r="E8035">
        <v>1634</v>
      </c>
      <c r="F8035" t="s">
        <v>21356</v>
      </c>
      <c r="G8035" s="12">
        <v>43898</v>
      </c>
      <c r="H8035" s="11">
        <v>0.31855324074074076</v>
      </c>
    </row>
    <row r="8036" spans="1:8">
      <c r="A8036" s="10">
        <v>1.23655693842032E+18</v>
      </c>
      <c r="B8036" t="s">
        <v>21355</v>
      </c>
      <c r="C8036" s="13">
        <v>43898.318541666667</v>
      </c>
      <c r="D8036" t="s">
        <v>18177</v>
      </c>
      <c r="E8036">
        <v>75775</v>
      </c>
      <c r="F8036" t="s">
        <v>4599</v>
      </c>
      <c r="G8036" s="12">
        <v>43898</v>
      </c>
      <c r="H8036" s="11">
        <v>0.31854166666666667</v>
      </c>
    </row>
    <row r="8037" spans="1:8">
      <c r="A8037" s="10">
        <v>1.23655693725437E+18</v>
      </c>
      <c r="B8037" t="s">
        <v>21354</v>
      </c>
      <c r="C8037" s="13">
        <v>43898.318541666667</v>
      </c>
      <c r="D8037" t="s">
        <v>18177</v>
      </c>
      <c r="E8037">
        <v>75775</v>
      </c>
      <c r="F8037" t="s">
        <v>3096</v>
      </c>
      <c r="G8037" s="12">
        <v>43898</v>
      </c>
      <c r="H8037" s="11">
        <v>0.31854166666666667</v>
      </c>
    </row>
    <row r="8038" spans="1:8">
      <c r="A8038" s="10">
        <v>1.2365569360336E+18</v>
      </c>
      <c r="B8038" t="s">
        <v>21353</v>
      </c>
      <c r="C8038" s="13">
        <v>43898.318541666667</v>
      </c>
      <c r="D8038" t="s">
        <v>18860</v>
      </c>
      <c r="E8038">
        <v>135</v>
      </c>
      <c r="F8038" t="s">
        <v>21352</v>
      </c>
      <c r="G8038" s="12">
        <v>43898</v>
      </c>
      <c r="H8038" s="11">
        <v>0.31854166666666667</v>
      </c>
    </row>
    <row r="8039" spans="1:8">
      <c r="A8039" s="10">
        <v>1.23655693586607E+18</v>
      </c>
      <c r="B8039" t="s">
        <v>21351</v>
      </c>
      <c r="C8039" s="13">
        <v>43898.318541666667</v>
      </c>
      <c r="D8039" t="s">
        <v>21350</v>
      </c>
      <c r="E8039">
        <v>3</v>
      </c>
      <c r="F8039" t="s">
        <v>17773</v>
      </c>
      <c r="G8039" s="12">
        <v>43898</v>
      </c>
      <c r="H8039" s="11">
        <v>0.31854166666666667</v>
      </c>
    </row>
    <row r="8040" spans="1:8">
      <c r="A8040" s="10">
        <v>1.2365569312900101E+18</v>
      </c>
      <c r="B8040" t="s">
        <v>21349</v>
      </c>
      <c r="C8040" s="13">
        <v>43898.318530092591</v>
      </c>
      <c r="D8040" t="s">
        <v>21348</v>
      </c>
      <c r="E8040">
        <v>0</v>
      </c>
      <c r="G8040" s="12">
        <v>43898</v>
      </c>
      <c r="H8040" s="11">
        <v>0.31853009259259263</v>
      </c>
    </row>
    <row r="8041" spans="1:8">
      <c r="A8041" s="10">
        <v>1.2365569306650601E+18</v>
      </c>
      <c r="B8041" t="s">
        <v>21347</v>
      </c>
      <c r="C8041" s="13">
        <v>43898.318530092591</v>
      </c>
      <c r="D8041" t="s">
        <v>21346</v>
      </c>
      <c r="E8041">
        <v>50</v>
      </c>
      <c r="F8041" t="s">
        <v>21345</v>
      </c>
      <c r="G8041" s="12">
        <v>43898</v>
      </c>
      <c r="H8041" s="11">
        <v>0.31853009259259263</v>
      </c>
    </row>
    <row r="8042" spans="1:8">
      <c r="A8042" s="10">
        <v>1.23655692899139E+18</v>
      </c>
      <c r="B8042" t="s">
        <v>21344</v>
      </c>
      <c r="C8042" s="13">
        <v>43898.318518518521</v>
      </c>
      <c r="D8042" t="s">
        <v>20079</v>
      </c>
      <c r="E8042">
        <v>40</v>
      </c>
      <c r="F8042" t="s">
        <v>21343</v>
      </c>
      <c r="G8042" s="12">
        <v>43898</v>
      </c>
      <c r="H8042" s="11">
        <v>0.31851851851851848</v>
      </c>
    </row>
    <row r="8043" spans="1:8">
      <c r="A8043" s="10">
        <v>1.2365569283119501E+18</v>
      </c>
      <c r="B8043" t="s">
        <v>21342</v>
      </c>
      <c r="C8043" s="13">
        <v>43898.318518518521</v>
      </c>
      <c r="D8043" t="s">
        <v>21341</v>
      </c>
      <c r="E8043">
        <v>0</v>
      </c>
      <c r="G8043" s="12">
        <v>43898</v>
      </c>
      <c r="H8043" s="11">
        <v>0.31851851851851848</v>
      </c>
    </row>
    <row r="8044" spans="1:8">
      <c r="A8044" s="10">
        <v>1.23655692801411E+18</v>
      </c>
      <c r="B8044" t="s">
        <v>21340</v>
      </c>
      <c r="C8044" s="13">
        <v>43898.318518518521</v>
      </c>
      <c r="D8044" t="s">
        <v>19414</v>
      </c>
      <c r="E8044">
        <v>88</v>
      </c>
      <c r="G8044" s="12">
        <v>43898</v>
      </c>
      <c r="H8044" s="11">
        <v>0.31851851851851848</v>
      </c>
    </row>
    <row r="8045" spans="1:8">
      <c r="A8045" s="10">
        <v>1.23655692595071E+18</v>
      </c>
      <c r="B8045" t="s">
        <v>21339</v>
      </c>
      <c r="C8045" s="13">
        <v>43898.318506944444</v>
      </c>
      <c r="D8045" t="s">
        <v>21338</v>
      </c>
      <c r="E8045">
        <v>2</v>
      </c>
      <c r="F8045" t="s">
        <v>21337</v>
      </c>
      <c r="G8045" s="12">
        <v>43898</v>
      </c>
      <c r="H8045" s="11">
        <v>0.31850694444444444</v>
      </c>
    </row>
    <row r="8046" spans="1:8">
      <c r="A8046" s="10">
        <v>1.23655692285933E+18</v>
      </c>
      <c r="B8046" t="s">
        <v>21336</v>
      </c>
      <c r="C8046" s="13">
        <v>43898.318506944444</v>
      </c>
      <c r="D8046" t="s">
        <v>18177</v>
      </c>
      <c r="E8046">
        <v>75776</v>
      </c>
      <c r="G8046" s="12">
        <v>43898</v>
      </c>
      <c r="H8046" s="11">
        <v>0.31850694444444444</v>
      </c>
    </row>
    <row r="8047" spans="1:8">
      <c r="A8047" s="10">
        <v>1.2365569227965399E+18</v>
      </c>
      <c r="B8047" t="s">
        <v>21335</v>
      </c>
      <c r="C8047" s="13">
        <v>43898.318506944444</v>
      </c>
      <c r="D8047" t="s">
        <v>18214</v>
      </c>
      <c r="E8047">
        <v>34</v>
      </c>
      <c r="G8047" s="12">
        <v>43898</v>
      </c>
      <c r="H8047" s="11">
        <v>0.31850694444444444</v>
      </c>
    </row>
    <row r="8048" spans="1:8">
      <c r="A8048" s="10">
        <v>1.2365569226706701E+18</v>
      </c>
      <c r="B8048" t="s">
        <v>21334</v>
      </c>
      <c r="C8048" s="13">
        <v>43898.318506944444</v>
      </c>
      <c r="D8048" t="s">
        <v>18163</v>
      </c>
      <c r="E8048">
        <v>616</v>
      </c>
      <c r="F8048" t="s">
        <v>21333</v>
      </c>
      <c r="G8048" s="12">
        <v>43898</v>
      </c>
      <c r="H8048" s="11">
        <v>0.31850694444444444</v>
      </c>
    </row>
    <row r="8049" spans="1:8">
      <c r="A8049" s="10">
        <v>1.23655692168913E+18</v>
      </c>
      <c r="B8049" t="s">
        <v>21332</v>
      </c>
      <c r="C8049" s="13">
        <v>43898.318495370368</v>
      </c>
      <c r="D8049" t="s">
        <v>18265</v>
      </c>
      <c r="E8049">
        <v>314</v>
      </c>
      <c r="F8049" t="s">
        <v>3217</v>
      </c>
      <c r="G8049" s="12">
        <v>43898</v>
      </c>
      <c r="H8049" s="11">
        <v>0.3184953703703704</v>
      </c>
    </row>
    <row r="8050" spans="1:8">
      <c r="A8050" s="10">
        <v>1.23655692164319E+18</v>
      </c>
      <c r="B8050" t="s">
        <v>21331</v>
      </c>
      <c r="C8050" s="13">
        <v>43898.318495370368</v>
      </c>
      <c r="D8050" t="s">
        <v>18177</v>
      </c>
      <c r="E8050">
        <v>75776</v>
      </c>
      <c r="G8050" s="12">
        <v>43898</v>
      </c>
      <c r="H8050" s="11">
        <v>0.3184953703703704</v>
      </c>
    </row>
    <row r="8051" spans="1:8">
      <c r="A8051" s="10">
        <v>1.2365569203722801E+18</v>
      </c>
      <c r="B8051" t="s">
        <v>21330</v>
      </c>
      <c r="C8051" s="13">
        <v>43898.318495370368</v>
      </c>
      <c r="D8051" t="s">
        <v>18166</v>
      </c>
      <c r="E8051">
        <v>4815</v>
      </c>
      <c r="G8051" s="12">
        <v>43898</v>
      </c>
      <c r="H8051" s="11">
        <v>0.3184953703703704</v>
      </c>
    </row>
    <row r="8052" spans="1:8">
      <c r="A8052" s="10">
        <v>1.2365569172138099E+18</v>
      </c>
      <c r="B8052" t="s">
        <v>5257</v>
      </c>
      <c r="C8052" s="13">
        <v>43898.318483796298</v>
      </c>
      <c r="D8052" t="s">
        <v>21329</v>
      </c>
      <c r="E8052">
        <v>0</v>
      </c>
      <c r="G8052" s="12">
        <v>43898</v>
      </c>
      <c r="H8052" s="11">
        <v>0.31848379629629631</v>
      </c>
    </row>
    <row r="8053" spans="1:8">
      <c r="A8053" s="10">
        <v>1.2365569155991099E+18</v>
      </c>
      <c r="B8053" t="s">
        <v>21328</v>
      </c>
      <c r="C8053" s="13">
        <v>43898.318483796298</v>
      </c>
      <c r="D8053" t="s">
        <v>18666</v>
      </c>
      <c r="E8053">
        <v>303</v>
      </c>
      <c r="F8053" t="s">
        <v>21327</v>
      </c>
      <c r="G8053" s="12">
        <v>43898</v>
      </c>
      <c r="H8053" s="11">
        <v>0.31848379629629631</v>
      </c>
    </row>
    <row r="8054" spans="1:8">
      <c r="A8054" s="10">
        <v>1.23655691234418E+18</v>
      </c>
      <c r="B8054" t="s">
        <v>21326</v>
      </c>
      <c r="C8054" s="13">
        <v>43898.318472222221</v>
      </c>
      <c r="D8054" t="s">
        <v>18177</v>
      </c>
      <c r="E8054">
        <v>75776</v>
      </c>
      <c r="F8054" t="s">
        <v>21325</v>
      </c>
      <c r="G8054" s="12">
        <v>43898</v>
      </c>
      <c r="H8054" s="11">
        <v>0.31847222222222221</v>
      </c>
    </row>
    <row r="8055" spans="1:8">
      <c r="A8055" s="10">
        <v>1.2365569115013399E+18</v>
      </c>
      <c r="B8055" t="s">
        <v>21324</v>
      </c>
      <c r="C8055" s="13">
        <v>43898.318472222221</v>
      </c>
      <c r="D8055" t="s">
        <v>18260</v>
      </c>
      <c r="E8055">
        <v>10</v>
      </c>
      <c r="F8055" t="s">
        <v>21323</v>
      </c>
      <c r="G8055" s="12">
        <v>43898</v>
      </c>
      <c r="H8055" s="11">
        <v>0.31847222222222221</v>
      </c>
    </row>
    <row r="8056" spans="1:8">
      <c r="A8056" s="10">
        <v>1.2365569091691E+18</v>
      </c>
      <c r="B8056" t="s">
        <v>21322</v>
      </c>
      <c r="C8056" s="13">
        <v>43898.318460648145</v>
      </c>
      <c r="D8056" t="s">
        <v>19972</v>
      </c>
      <c r="E8056">
        <v>17</v>
      </c>
      <c r="F8056" t="s">
        <v>21321</v>
      </c>
      <c r="G8056" s="12">
        <v>43898</v>
      </c>
      <c r="H8056" s="11">
        <v>0.31846064814814817</v>
      </c>
    </row>
    <row r="8057" spans="1:8">
      <c r="A8057" s="10">
        <v>1.2365569067449999E+18</v>
      </c>
      <c r="B8057" t="s">
        <v>21320</v>
      </c>
      <c r="C8057" s="13">
        <v>43898.318460648145</v>
      </c>
      <c r="D8057" t="s">
        <v>21319</v>
      </c>
      <c r="E8057">
        <v>0</v>
      </c>
      <c r="F8057" t="s">
        <v>21318</v>
      </c>
      <c r="G8057" s="12">
        <v>43898</v>
      </c>
      <c r="H8057" s="11">
        <v>0.31846064814814817</v>
      </c>
    </row>
    <row r="8058" spans="1:8">
      <c r="A8058" s="10">
        <v>1.2365569019425101E+18</v>
      </c>
      <c r="B8058" t="s">
        <v>21317</v>
      </c>
      <c r="C8058" s="13">
        <v>43898.318449074075</v>
      </c>
      <c r="D8058" t="s">
        <v>18177</v>
      </c>
      <c r="E8058">
        <v>75776</v>
      </c>
      <c r="G8058" s="12">
        <v>43898</v>
      </c>
      <c r="H8058" s="11">
        <v>0.31844907407407408</v>
      </c>
    </row>
    <row r="8059" spans="1:8">
      <c r="A8059" s="10">
        <v>1.23655690173679E+18</v>
      </c>
      <c r="B8059" t="s">
        <v>21316</v>
      </c>
      <c r="C8059" s="13">
        <v>43898.318449074075</v>
      </c>
      <c r="D8059" t="s">
        <v>18452</v>
      </c>
      <c r="E8059">
        <v>1582</v>
      </c>
      <c r="F8059" t="s">
        <v>21315</v>
      </c>
      <c r="G8059" s="12">
        <v>43898</v>
      </c>
      <c r="H8059" s="11">
        <v>0.31844907407407408</v>
      </c>
    </row>
    <row r="8060" spans="1:8">
      <c r="A8060" s="10">
        <v>1.2365569004953201E+18</v>
      </c>
      <c r="B8060" t="s">
        <v>2925</v>
      </c>
      <c r="C8060" s="13">
        <v>43898.318437499998</v>
      </c>
      <c r="D8060" t="s">
        <v>21314</v>
      </c>
      <c r="E8060">
        <v>350</v>
      </c>
      <c r="F8060" t="s">
        <v>2923</v>
      </c>
      <c r="G8060" s="12">
        <v>43898</v>
      </c>
      <c r="H8060" s="11">
        <v>0.31843749999999998</v>
      </c>
    </row>
    <row r="8061" spans="1:8">
      <c r="A8061" s="10">
        <v>1.2365568993418501E+18</v>
      </c>
      <c r="B8061" t="s">
        <v>5272</v>
      </c>
      <c r="C8061" s="13">
        <v>43898.318437499998</v>
      </c>
      <c r="D8061" t="s">
        <v>21313</v>
      </c>
      <c r="E8061">
        <v>0</v>
      </c>
      <c r="F8061" t="s">
        <v>4534</v>
      </c>
      <c r="G8061" s="12">
        <v>43898</v>
      </c>
      <c r="H8061" s="11">
        <v>0.31843749999999998</v>
      </c>
    </row>
    <row r="8062" spans="1:8">
      <c r="A8062" s="10">
        <v>1.23655689580625E+18</v>
      </c>
      <c r="B8062" t="s">
        <v>21312</v>
      </c>
      <c r="C8062" s="13">
        <v>43898.318425925929</v>
      </c>
      <c r="D8062" t="s">
        <v>21311</v>
      </c>
      <c r="E8062">
        <v>0</v>
      </c>
      <c r="F8062" t="s">
        <v>3195</v>
      </c>
      <c r="G8062" s="12">
        <v>43898</v>
      </c>
      <c r="H8062" s="11">
        <v>0.31842592592592595</v>
      </c>
    </row>
    <row r="8063" spans="1:8">
      <c r="A8063" s="10">
        <v>1.2365568939565801E+18</v>
      </c>
      <c r="B8063" t="s">
        <v>21310</v>
      </c>
      <c r="C8063" s="13">
        <v>43898.318425925929</v>
      </c>
      <c r="D8063" t="s">
        <v>21309</v>
      </c>
      <c r="E8063">
        <v>93</v>
      </c>
      <c r="G8063" s="12">
        <v>43898</v>
      </c>
      <c r="H8063" s="11">
        <v>0.31842592592592595</v>
      </c>
    </row>
    <row r="8064" spans="1:8">
      <c r="A8064" s="10">
        <v>1.23655689077299E+18</v>
      </c>
      <c r="B8064" t="s">
        <v>21308</v>
      </c>
      <c r="C8064" s="13">
        <v>43898.318414351852</v>
      </c>
      <c r="D8064" t="s">
        <v>21307</v>
      </c>
      <c r="E8064">
        <v>20</v>
      </c>
      <c r="F8064" t="s">
        <v>21306</v>
      </c>
      <c r="G8064" s="12">
        <v>43898</v>
      </c>
      <c r="H8064" s="11">
        <v>0.31841435185185185</v>
      </c>
    </row>
    <row r="8065" spans="1:8">
      <c r="A8065" s="10">
        <v>1.23655688923779E+18</v>
      </c>
      <c r="B8065" t="s">
        <v>21305</v>
      </c>
      <c r="C8065" s="13">
        <v>43898.318414351852</v>
      </c>
      <c r="D8065" t="s">
        <v>18182</v>
      </c>
      <c r="E8065">
        <v>1334</v>
      </c>
      <c r="G8065" s="12">
        <v>43898</v>
      </c>
      <c r="H8065" s="11">
        <v>0.31841435185185185</v>
      </c>
    </row>
    <row r="8066" spans="1:8">
      <c r="A8066" s="10">
        <v>1.2365568887556101E+18</v>
      </c>
      <c r="B8066" t="s">
        <v>21304</v>
      </c>
      <c r="C8066" s="13">
        <v>43898.318414351852</v>
      </c>
      <c r="D8066" t="s">
        <v>20665</v>
      </c>
      <c r="E8066">
        <v>471</v>
      </c>
      <c r="F8066" t="s">
        <v>21303</v>
      </c>
      <c r="G8066" s="12">
        <v>43898</v>
      </c>
      <c r="H8066" s="11">
        <v>0.31841435185185185</v>
      </c>
    </row>
    <row r="8067" spans="1:8">
      <c r="A8067" s="10">
        <v>1.23655688499743E+18</v>
      </c>
      <c r="B8067" t="s">
        <v>21302</v>
      </c>
      <c r="C8067" s="13">
        <v>43898.318402777775</v>
      </c>
      <c r="D8067" t="s">
        <v>21301</v>
      </c>
      <c r="E8067">
        <v>0</v>
      </c>
      <c r="G8067" s="12">
        <v>43898</v>
      </c>
      <c r="H8067" s="11">
        <v>0.31840277777777776</v>
      </c>
    </row>
    <row r="8068" spans="1:8">
      <c r="A8068" s="10">
        <v>1.23655688340784E+18</v>
      </c>
      <c r="B8068" t="s">
        <v>21300</v>
      </c>
      <c r="C8068" s="13">
        <v>43898.318391203706</v>
      </c>
      <c r="D8068" t="s">
        <v>18166</v>
      </c>
      <c r="E8068">
        <v>4815</v>
      </c>
      <c r="F8068" t="s">
        <v>21299</v>
      </c>
      <c r="G8068" s="12">
        <v>43898</v>
      </c>
      <c r="H8068" s="11">
        <v>0.31839120370370372</v>
      </c>
    </row>
    <row r="8069" spans="1:8">
      <c r="A8069" s="10">
        <v>1.2365568829338801E+18</v>
      </c>
      <c r="B8069" t="s">
        <v>21298</v>
      </c>
      <c r="C8069" s="13">
        <v>43898.318391203706</v>
      </c>
      <c r="D8069" t="s">
        <v>21297</v>
      </c>
      <c r="E8069">
        <v>0</v>
      </c>
      <c r="G8069" s="12">
        <v>43898</v>
      </c>
      <c r="H8069" s="11">
        <v>0.31839120370370372</v>
      </c>
    </row>
    <row r="8070" spans="1:8">
      <c r="A8070" s="10">
        <v>1.2365568822375099E+18</v>
      </c>
      <c r="B8070" t="s">
        <v>21296</v>
      </c>
      <c r="C8070" s="13">
        <v>43898.318391203706</v>
      </c>
      <c r="D8070" t="s">
        <v>21295</v>
      </c>
      <c r="E8070">
        <v>1</v>
      </c>
      <c r="G8070" s="12">
        <v>43898</v>
      </c>
      <c r="H8070" s="11">
        <v>0.31839120370370372</v>
      </c>
    </row>
    <row r="8071" spans="1:8">
      <c r="A8071" s="10">
        <v>1.23655687623985E+18</v>
      </c>
      <c r="B8071" t="s">
        <v>21294</v>
      </c>
      <c r="C8071" s="13">
        <v>43898.318379629629</v>
      </c>
      <c r="D8071" t="s">
        <v>18348</v>
      </c>
      <c r="E8071">
        <v>620</v>
      </c>
      <c r="F8071" t="s">
        <v>3295</v>
      </c>
      <c r="G8071" s="12">
        <v>43898</v>
      </c>
      <c r="H8071" s="11">
        <v>0.31837962962962962</v>
      </c>
    </row>
    <row r="8072" spans="1:8">
      <c r="A8072" s="10">
        <v>1.2365568713280901E+18</v>
      </c>
      <c r="B8072" t="s">
        <v>21293</v>
      </c>
      <c r="C8072" s="13">
        <v>43898.318356481483</v>
      </c>
      <c r="D8072" t="s">
        <v>18231</v>
      </c>
      <c r="E8072">
        <v>471</v>
      </c>
      <c r="G8072" s="12">
        <v>43898</v>
      </c>
      <c r="H8072" s="11">
        <v>0.31835648148148149</v>
      </c>
    </row>
    <row r="8073" spans="1:8">
      <c r="A8073" s="10">
        <v>1.23655687056493E+18</v>
      </c>
      <c r="B8073" t="s">
        <v>21292</v>
      </c>
      <c r="C8073" s="13">
        <v>43898.318356481483</v>
      </c>
      <c r="D8073" t="s">
        <v>21291</v>
      </c>
      <c r="E8073">
        <v>1</v>
      </c>
      <c r="F8073" t="s">
        <v>21290</v>
      </c>
      <c r="G8073" s="12">
        <v>43898</v>
      </c>
      <c r="H8073" s="11">
        <v>0.31835648148148149</v>
      </c>
    </row>
    <row r="8074" spans="1:8">
      <c r="A8074" s="10">
        <v>1.23655687043473E+18</v>
      </c>
      <c r="B8074" t="s">
        <v>21289</v>
      </c>
      <c r="C8074" s="13">
        <v>43898.318356481483</v>
      </c>
      <c r="D8074" t="s">
        <v>19732</v>
      </c>
      <c r="E8074">
        <v>1</v>
      </c>
      <c r="F8074" t="s">
        <v>5649</v>
      </c>
      <c r="G8074" s="12">
        <v>43898</v>
      </c>
      <c r="H8074" s="11">
        <v>0.31835648148148149</v>
      </c>
    </row>
    <row r="8075" spans="1:8">
      <c r="A8075" s="10">
        <v>1.23655687012867E+18</v>
      </c>
      <c r="B8075" t="s">
        <v>21288</v>
      </c>
      <c r="C8075" s="13">
        <v>43898.318356481483</v>
      </c>
      <c r="D8075" t="s">
        <v>18332</v>
      </c>
      <c r="E8075">
        <v>486</v>
      </c>
      <c r="F8075" t="s">
        <v>10489</v>
      </c>
      <c r="G8075" s="12">
        <v>43898</v>
      </c>
      <c r="H8075" s="11">
        <v>0.31835648148148149</v>
      </c>
    </row>
    <row r="8076" spans="1:8">
      <c r="A8076" s="10">
        <v>1.2365568654141599E+18</v>
      </c>
      <c r="B8076" t="s">
        <v>21287</v>
      </c>
      <c r="C8076" s="13">
        <v>43898.318344907406</v>
      </c>
      <c r="D8076" t="s">
        <v>18177</v>
      </c>
      <c r="E8076">
        <v>75777</v>
      </c>
      <c r="G8076" s="12">
        <v>43898</v>
      </c>
      <c r="H8076" s="11">
        <v>0.3183449074074074</v>
      </c>
    </row>
    <row r="8077" spans="1:8">
      <c r="A8077" s="10">
        <v>1.23655686448302E+18</v>
      </c>
      <c r="B8077" t="s">
        <v>21286</v>
      </c>
      <c r="C8077" s="13">
        <v>43898.318344907406</v>
      </c>
      <c r="D8077" t="s">
        <v>18860</v>
      </c>
      <c r="E8077">
        <v>135</v>
      </c>
      <c r="G8077" s="12">
        <v>43898</v>
      </c>
      <c r="H8077" s="11">
        <v>0.3183449074074074</v>
      </c>
    </row>
    <row r="8078" spans="1:8">
      <c r="A8078" s="10">
        <v>1.2365568634472E+18</v>
      </c>
      <c r="B8078" t="s">
        <v>21285</v>
      </c>
      <c r="C8078" s="13">
        <v>43898.318344907406</v>
      </c>
      <c r="D8078" t="s">
        <v>18321</v>
      </c>
      <c r="E8078">
        <v>51398</v>
      </c>
      <c r="G8078" s="12">
        <v>43898</v>
      </c>
      <c r="H8078" s="11">
        <v>0.3183449074074074</v>
      </c>
    </row>
    <row r="8079" spans="1:8">
      <c r="A8079" s="10">
        <v>1.23655686096418E+18</v>
      </c>
      <c r="B8079" t="s">
        <v>21284</v>
      </c>
      <c r="C8079" s="13">
        <v>43898.318333333336</v>
      </c>
      <c r="D8079" t="s">
        <v>21283</v>
      </c>
      <c r="E8079">
        <v>0</v>
      </c>
      <c r="F8079" t="s">
        <v>21282</v>
      </c>
      <c r="G8079" s="12">
        <v>43898</v>
      </c>
      <c r="H8079" s="11">
        <v>0.3183333333333333</v>
      </c>
    </row>
    <row r="8080" spans="1:8">
      <c r="A8080" s="10">
        <v>1.2365568598734799E+18</v>
      </c>
      <c r="B8080" t="s">
        <v>21281</v>
      </c>
      <c r="C8080" s="13">
        <v>43898.318333333336</v>
      </c>
      <c r="D8080" t="s">
        <v>18205</v>
      </c>
      <c r="E8080">
        <v>2387</v>
      </c>
      <c r="F8080" t="s">
        <v>2439</v>
      </c>
      <c r="G8080" s="12">
        <v>43898</v>
      </c>
      <c r="H8080" s="11">
        <v>0.3183333333333333</v>
      </c>
    </row>
    <row r="8081" spans="1:8">
      <c r="A8081" s="10">
        <v>1.23655685950445E+18</v>
      </c>
      <c r="B8081" t="s">
        <v>21280</v>
      </c>
      <c r="C8081" s="13">
        <v>43898.318333333336</v>
      </c>
      <c r="D8081" t="s">
        <v>21279</v>
      </c>
      <c r="E8081">
        <v>96</v>
      </c>
      <c r="F8081" t="s">
        <v>21278</v>
      </c>
      <c r="G8081" s="12">
        <v>43898</v>
      </c>
      <c r="H8081" s="11">
        <v>0.3183333333333333</v>
      </c>
    </row>
    <row r="8082" spans="1:8">
      <c r="A8082" s="10">
        <v>1.2365568557547799E+18</v>
      </c>
      <c r="B8082" t="s">
        <v>21277</v>
      </c>
      <c r="C8082" s="13">
        <v>43898.31832175926</v>
      </c>
      <c r="D8082" t="s">
        <v>21276</v>
      </c>
      <c r="E8082">
        <v>0</v>
      </c>
      <c r="F8082" t="s">
        <v>21275</v>
      </c>
      <c r="G8082" s="12">
        <v>43898</v>
      </c>
      <c r="H8082" s="11">
        <v>0.31832175925925926</v>
      </c>
    </row>
    <row r="8083" spans="1:8">
      <c r="A8083" s="10">
        <v>1.2365568507552599E+18</v>
      </c>
      <c r="B8083" t="s">
        <v>21274</v>
      </c>
      <c r="C8083" s="13">
        <v>43898.318298611113</v>
      </c>
      <c r="D8083" t="s">
        <v>18166</v>
      </c>
      <c r="E8083">
        <v>4815</v>
      </c>
      <c r="G8083" s="12">
        <v>43898</v>
      </c>
      <c r="H8083" s="11">
        <v>0.31829861111111107</v>
      </c>
    </row>
    <row r="8084" spans="1:8">
      <c r="A8084" s="10">
        <v>1.2365568504113001E+18</v>
      </c>
      <c r="B8084" t="s">
        <v>21183</v>
      </c>
      <c r="C8084" s="13">
        <v>43898.318298611113</v>
      </c>
      <c r="D8084" t="s">
        <v>21273</v>
      </c>
      <c r="E8084">
        <v>2</v>
      </c>
      <c r="F8084" t="s">
        <v>2570</v>
      </c>
      <c r="G8084" s="12">
        <v>43898</v>
      </c>
      <c r="H8084" s="11">
        <v>0.31829861111111107</v>
      </c>
    </row>
    <row r="8085" spans="1:8">
      <c r="A8085" s="10">
        <v>1.2365568501595799E+18</v>
      </c>
      <c r="B8085" t="s">
        <v>21272</v>
      </c>
      <c r="C8085" s="13">
        <v>43898.318298611113</v>
      </c>
      <c r="D8085" t="s">
        <v>18280</v>
      </c>
      <c r="E8085">
        <v>134</v>
      </c>
      <c r="G8085" s="12">
        <v>43898</v>
      </c>
      <c r="H8085" s="11">
        <v>0.31829861111111107</v>
      </c>
    </row>
    <row r="8086" spans="1:8">
      <c r="A8086" s="10">
        <v>1.23655684711872E+18</v>
      </c>
      <c r="B8086" t="s">
        <v>21271</v>
      </c>
      <c r="C8086" s="13">
        <v>43898.318298611113</v>
      </c>
      <c r="D8086" t="s">
        <v>21270</v>
      </c>
      <c r="E8086">
        <v>362</v>
      </c>
      <c r="F8086" t="s">
        <v>3096</v>
      </c>
      <c r="G8086" s="12">
        <v>43898</v>
      </c>
      <c r="H8086" s="11">
        <v>0.31829861111111107</v>
      </c>
    </row>
    <row r="8087" spans="1:8">
      <c r="A8087" s="10">
        <v>1.2365568448368499E+18</v>
      </c>
      <c r="B8087" t="s">
        <v>21269</v>
      </c>
      <c r="C8087" s="13">
        <v>43898.318287037036</v>
      </c>
      <c r="D8087" t="s">
        <v>20433</v>
      </c>
      <c r="E8087">
        <v>56</v>
      </c>
      <c r="F8087" t="s">
        <v>21268</v>
      </c>
      <c r="G8087" s="12">
        <v>43898</v>
      </c>
      <c r="H8087" s="11">
        <v>0.31828703703703703</v>
      </c>
    </row>
    <row r="8088" spans="1:8">
      <c r="A8088" s="10">
        <v>1.2365568443461299E+18</v>
      </c>
      <c r="B8088" t="s">
        <v>21267</v>
      </c>
      <c r="C8088" s="13">
        <v>43898.318287037036</v>
      </c>
      <c r="D8088" t="s">
        <v>21266</v>
      </c>
      <c r="E8088">
        <v>0</v>
      </c>
      <c r="G8088" s="12">
        <v>43898</v>
      </c>
      <c r="H8088" s="11">
        <v>0.31828703703703703</v>
      </c>
    </row>
    <row r="8089" spans="1:8">
      <c r="A8089" s="10">
        <v>1.2365568439352901E+18</v>
      </c>
      <c r="B8089" t="s">
        <v>21265</v>
      </c>
      <c r="C8089" s="13">
        <v>43898.318287037036</v>
      </c>
      <c r="D8089" t="s">
        <v>18166</v>
      </c>
      <c r="E8089">
        <v>4925</v>
      </c>
      <c r="G8089" s="12">
        <v>43898</v>
      </c>
      <c r="H8089" s="11">
        <v>0.31828703703703703</v>
      </c>
    </row>
    <row r="8090" spans="1:8">
      <c r="A8090" s="10">
        <v>1.23655684315936E+18</v>
      </c>
      <c r="B8090" t="s">
        <v>15858</v>
      </c>
      <c r="C8090" s="13">
        <v>43898.318287037036</v>
      </c>
      <c r="D8090" t="s">
        <v>21264</v>
      </c>
      <c r="E8090">
        <v>9</v>
      </c>
      <c r="F8090" t="s">
        <v>3014</v>
      </c>
      <c r="G8090" s="12">
        <v>43898</v>
      </c>
      <c r="H8090" s="11">
        <v>0.31828703703703703</v>
      </c>
    </row>
    <row r="8091" spans="1:8">
      <c r="A8091" s="10">
        <v>1.23655684195553E+18</v>
      </c>
      <c r="B8091" t="s">
        <v>21263</v>
      </c>
      <c r="C8091" s="13">
        <v>43898.31827546296</v>
      </c>
      <c r="D8091" t="s">
        <v>21262</v>
      </c>
      <c r="E8091">
        <v>0</v>
      </c>
      <c r="F8091" t="s">
        <v>21261</v>
      </c>
      <c r="G8091" s="12">
        <v>43898</v>
      </c>
      <c r="H8091" s="11">
        <v>0.318275462962963</v>
      </c>
    </row>
    <row r="8092" spans="1:8">
      <c r="A8092" s="10">
        <v>1.23655683964434E+18</v>
      </c>
      <c r="B8092" t="s">
        <v>21260</v>
      </c>
      <c r="C8092" s="13">
        <v>43898.31827546296</v>
      </c>
      <c r="D8092" t="s">
        <v>21259</v>
      </c>
      <c r="E8092">
        <v>0</v>
      </c>
      <c r="G8092" s="12">
        <v>43898</v>
      </c>
      <c r="H8092" s="11">
        <v>0.318275462962963</v>
      </c>
    </row>
    <row r="8093" spans="1:8">
      <c r="A8093" s="10">
        <v>1.2365568382645399E+18</v>
      </c>
      <c r="B8093" t="s">
        <v>21258</v>
      </c>
      <c r="C8093" s="13">
        <v>43898.31827546296</v>
      </c>
      <c r="D8093" t="s">
        <v>18432</v>
      </c>
      <c r="E8093">
        <v>649</v>
      </c>
      <c r="F8093" t="s">
        <v>21257</v>
      </c>
      <c r="G8093" s="12">
        <v>43898</v>
      </c>
      <c r="H8093" s="11">
        <v>0.318275462962963</v>
      </c>
    </row>
    <row r="8094" spans="1:8">
      <c r="A8094" s="10">
        <v>1.2365568369557901E+18</v>
      </c>
      <c r="B8094" t="s">
        <v>20509</v>
      </c>
      <c r="C8094" s="13">
        <v>43898.31826388889</v>
      </c>
      <c r="D8094" t="s">
        <v>19193</v>
      </c>
      <c r="E8094">
        <v>5</v>
      </c>
      <c r="G8094" s="12">
        <v>43898</v>
      </c>
      <c r="H8094" s="11">
        <v>0.3182638888888889</v>
      </c>
    </row>
    <row r="8095" spans="1:8">
      <c r="A8095" s="10">
        <v>1.23655683656161E+18</v>
      </c>
      <c r="B8095" t="s">
        <v>21256</v>
      </c>
      <c r="C8095" s="13">
        <v>43898.31826388889</v>
      </c>
      <c r="D8095" t="s">
        <v>18362</v>
      </c>
      <c r="E8095">
        <v>933</v>
      </c>
      <c r="G8095" s="12">
        <v>43898</v>
      </c>
      <c r="H8095" s="11">
        <v>0.3182638888888889</v>
      </c>
    </row>
    <row r="8096" spans="1:8">
      <c r="A8096" s="10">
        <v>1.23655683651136E+18</v>
      </c>
      <c r="B8096" t="s">
        <v>21255</v>
      </c>
      <c r="C8096" s="13">
        <v>43898.31826388889</v>
      </c>
      <c r="D8096" t="s">
        <v>18166</v>
      </c>
      <c r="E8096">
        <v>4925</v>
      </c>
      <c r="F8096" t="s">
        <v>2428</v>
      </c>
      <c r="G8096" s="12">
        <v>43898</v>
      </c>
      <c r="H8096" s="11">
        <v>0.3182638888888889</v>
      </c>
    </row>
    <row r="8097" spans="1:8">
      <c r="A8097" s="10">
        <v>1.2365568301821801E+18</v>
      </c>
      <c r="B8097" t="s">
        <v>21254</v>
      </c>
      <c r="C8097" s="13">
        <v>43898.318252314813</v>
      </c>
      <c r="D8097" t="s">
        <v>21253</v>
      </c>
      <c r="E8097">
        <v>0</v>
      </c>
      <c r="G8097" s="12">
        <v>43898</v>
      </c>
      <c r="H8097" s="11">
        <v>0.31825231481481481</v>
      </c>
    </row>
    <row r="8098" spans="1:8">
      <c r="A8098" s="10">
        <v>1.23655682794221E+18</v>
      </c>
      <c r="B8098" t="s">
        <v>21252</v>
      </c>
      <c r="C8098" s="13">
        <v>43898.318240740744</v>
      </c>
      <c r="D8098" t="s">
        <v>18307</v>
      </c>
      <c r="E8098">
        <v>1504</v>
      </c>
      <c r="F8098" t="s">
        <v>21251</v>
      </c>
      <c r="G8098" s="12">
        <v>43898</v>
      </c>
      <c r="H8098" s="11">
        <v>0.31824074074074077</v>
      </c>
    </row>
    <row r="8099" spans="1:8">
      <c r="A8099" s="10">
        <v>1.2365568248803999E+18</v>
      </c>
      <c r="B8099" t="s">
        <v>21250</v>
      </c>
      <c r="C8099" s="13">
        <v>43898.318229166667</v>
      </c>
      <c r="D8099" t="s">
        <v>18379</v>
      </c>
      <c r="E8099">
        <v>762</v>
      </c>
      <c r="G8099" s="12">
        <v>43898</v>
      </c>
      <c r="H8099" s="11">
        <v>0.31822916666666667</v>
      </c>
    </row>
    <row r="8100" spans="1:8">
      <c r="A8100" s="10">
        <v>1.2365568241842199E+18</v>
      </c>
      <c r="B8100" t="s">
        <v>21249</v>
      </c>
      <c r="C8100" s="13">
        <v>43898.318229166667</v>
      </c>
      <c r="D8100" t="s">
        <v>21248</v>
      </c>
      <c r="E8100">
        <v>15</v>
      </c>
      <c r="F8100" t="s">
        <v>21247</v>
      </c>
      <c r="G8100" s="12">
        <v>43898</v>
      </c>
      <c r="H8100" s="11">
        <v>0.31822916666666667</v>
      </c>
    </row>
    <row r="8101" spans="1:8">
      <c r="A8101" s="10">
        <v>1.2365568235592699E+18</v>
      </c>
      <c r="B8101" t="s">
        <v>21246</v>
      </c>
      <c r="C8101" s="13">
        <v>43898.318229166667</v>
      </c>
      <c r="D8101" t="s">
        <v>18189</v>
      </c>
      <c r="E8101">
        <v>279</v>
      </c>
      <c r="F8101" t="s">
        <v>21245</v>
      </c>
      <c r="G8101" s="12">
        <v>43898</v>
      </c>
      <c r="H8101" s="11">
        <v>0.31822916666666667</v>
      </c>
    </row>
    <row r="8102" spans="1:8">
      <c r="A8102" s="10">
        <v>1.23655682177662E+18</v>
      </c>
      <c r="B8102" t="s">
        <v>21244</v>
      </c>
      <c r="C8102" s="13">
        <v>43898.318229166667</v>
      </c>
      <c r="D8102" t="s">
        <v>18432</v>
      </c>
      <c r="E8102">
        <v>649</v>
      </c>
      <c r="F8102" t="s">
        <v>2679</v>
      </c>
      <c r="G8102" s="12">
        <v>43898</v>
      </c>
      <c r="H8102" s="11">
        <v>0.31822916666666667</v>
      </c>
    </row>
    <row r="8103" spans="1:8">
      <c r="A8103" s="10">
        <v>1.2365568168191099E+18</v>
      </c>
      <c r="B8103" t="s">
        <v>21243</v>
      </c>
      <c r="C8103" s="13">
        <v>43898.318206018521</v>
      </c>
      <c r="D8103" t="s">
        <v>21242</v>
      </c>
      <c r="E8103">
        <v>24</v>
      </c>
      <c r="F8103" t="s">
        <v>21241</v>
      </c>
      <c r="G8103" s="12">
        <v>43898</v>
      </c>
      <c r="H8103" s="11">
        <v>0.31820601851851854</v>
      </c>
    </row>
    <row r="8104" spans="1:8">
      <c r="A8104" s="10">
        <v>1.23655681626946E+18</v>
      </c>
      <c r="B8104" t="s">
        <v>21240</v>
      </c>
      <c r="C8104" s="13">
        <v>43898.318206018521</v>
      </c>
      <c r="D8104" t="s">
        <v>21239</v>
      </c>
      <c r="E8104">
        <v>8</v>
      </c>
      <c r="F8104" t="s">
        <v>10938</v>
      </c>
      <c r="G8104" s="12">
        <v>43898</v>
      </c>
      <c r="H8104" s="11">
        <v>0.31820601851851854</v>
      </c>
    </row>
    <row r="8105" spans="1:8">
      <c r="A8105" s="10">
        <v>1.2365568153007301E+18</v>
      </c>
      <c r="B8105" t="s">
        <v>21238</v>
      </c>
      <c r="C8105" s="13">
        <v>43898.318206018521</v>
      </c>
      <c r="D8105" t="s">
        <v>18238</v>
      </c>
      <c r="E8105">
        <v>71667</v>
      </c>
      <c r="F8105" t="s">
        <v>21237</v>
      </c>
      <c r="G8105" s="12">
        <v>43898</v>
      </c>
      <c r="H8105" s="11">
        <v>0.31820601851851854</v>
      </c>
    </row>
    <row r="8106" spans="1:8">
      <c r="A8106" s="10">
        <v>1.23655681379503E+18</v>
      </c>
      <c r="B8106" t="s">
        <v>21182</v>
      </c>
      <c r="C8106" s="13">
        <v>43898.318206018521</v>
      </c>
      <c r="D8106" t="s">
        <v>21236</v>
      </c>
      <c r="E8106">
        <v>10</v>
      </c>
      <c r="G8106" s="12">
        <v>43898</v>
      </c>
      <c r="H8106" s="11">
        <v>0.31820601851851854</v>
      </c>
    </row>
    <row r="8107" spans="1:8">
      <c r="A8107" s="10">
        <v>1.2365568134594701E+18</v>
      </c>
      <c r="B8107" t="s">
        <v>5968</v>
      </c>
      <c r="C8107" s="13">
        <v>43898.318206018521</v>
      </c>
      <c r="D8107" t="s">
        <v>21235</v>
      </c>
      <c r="E8107">
        <v>0</v>
      </c>
      <c r="F8107" t="s">
        <v>3257</v>
      </c>
      <c r="G8107" s="12">
        <v>43898</v>
      </c>
      <c r="H8107" s="11">
        <v>0.31820601851851854</v>
      </c>
    </row>
    <row r="8108" spans="1:8">
      <c r="A8108" s="10">
        <v>1.2365568132288E+18</v>
      </c>
      <c r="B8108" t="s">
        <v>21234</v>
      </c>
      <c r="C8108" s="13">
        <v>43898.318206018521</v>
      </c>
      <c r="D8108" t="s">
        <v>18432</v>
      </c>
      <c r="E8108">
        <v>649</v>
      </c>
      <c r="F8108" t="s">
        <v>21233</v>
      </c>
      <c r="G8108" s="12">
        <v>43898</v>
      </c>
      <c r="H8108" s="11">
        <v>0.31820601851851854</v>
      </c>
    </row>
    <row r="8109" spans="1:8">
      <c r="A8109" s="10">
        <v>1.2365568126373399E+18</v>
      </c>
      <c r="B8109" t="s">
        <v>21232</v>
      </c>
      <c r="C8109" s="13">
        <v>43898.318194444444</v>
      </c>
      <c r="D8109" t="s">
        <v>19894</v>
      </c>
      <c r="E8109">
        <v>628</v>
      </c>
      <c r="F8109" t="s">
        <v>12959</v>
      </c>
      <c r="G8109" s="12">
        <v>43898</v>
      </c>
      <c r="H8109" s="11">
        <v>0.31819444444444445</v>
      </c>
    </row>
    <row r="8110" spans="1:8">
      <c r="A8110" s="10">
        <v>1.2365568114293801E+18</v>
      </c>
      <c r="B8110" t="s">
        <v>21231</v>
      </c>
      <c r="C8110" s="13">
        <v>43898.318194444444</v>
      </c>
      <c r="D8110" t="s">
        <v>18177</v>
      </c>
      <c r="E8110">
        <v>76180</v>
      </c>
      <c r="F8110" t="s">
        <v>21230</v>
      </c>
      <c r="G8110" s="12">
        <v>43898</v>
      </c>
      <c r="H8110" s="11">
        <v>0.31819444444444445</v>
      </c>
    </row>
    <row r="8111" spans="1:8">
      <c r="A8111" s="10">
        <v>1.2365568097936499E+18</v>
      </c>
      <c r="B8111" t="s">
        <v>21229</v>
      </c>
      <c r="C8111" s="13">
        <v>43898.318194444444</v>
      </c>
      <c r="D8111" t="s">
        <v>21228</v>
      </c>
      <c r="E8111">
        <v>1</v>
      </c>
      <c r="F8111" t="s">
        <v>2700</v>
      </c>
      <c r="G8111" s="12">
        <v>43898</v>
      </c>
      <c r="H8111" s="11">
        <v>0.31819444444444445</v>
      </c>
    </row>
    <row r="8112" spans="1:8">
      <c r="A8112" s="10">
        <v>1.2365568079188301E+18</v>
      </c>
      <c r="B8112" t="s">
        <v>21227</v>
      </c>
      <c r="C8112" s="13">
        <v>43898.318182870367</v>
      </c>
      <c r="D8112" t="s">
        <v>21226</v>
      </c>
      <c r="E8112">
        <v>82</v>
      </c>
      <c r="G8112" s="12">
        <v>43898</v>
      </c>
      <c r="H8112" s="11">
        <v>0.31818287037037035</v>
      </c>
    </row>
    <row r="8113" spans="1:8">
      <c r="A8113" s="10">
        <v>1.2365568049909701E+18</v>
      </c>
      <c r="B8113" t="s">
        <v>21225</v>
      </c>
      <c r="C8113" s="13">
        <v>43898.318182870367</v>
      </c>
      <c r="D8113" t="s">
        <v>18177</v>
      </c>
      <c r="E8113">
        <v>76180</v>
      </c>
      <c r="F8113" t="s">
        <v>21224</v>
      </c>
      <c r="G8113" s="12">
        <v>43898</v>
      </c>
      <c r="H8113" s="11">
        <v>0.31818287037037035</v>
      </c>
    </row>
    <row r="8114" spans="1:8">
      <c r="A8114" s="10">
        <v>1.23655680415231E+18</v>
      </c>
      <c r="B8114" t="s">
        <v>21223</v>
      </c>
      <c r="C8114" s="13">
        <v>43898.318171296298</v>
      </c>
      <c r="D8114" t="s">
        <v>21222</v>
      </c>
      <c r="E8114">
        <v>5</v>
      </c>
      <c r="F8114" t="s">
        <v>21221</v>
      </c>
      <c r="G8114" s="12">
        <v>43898</v>
      </c>
      <c r="H8114" s="11">
        <v>0.31817129629629631</v>
      </c>
    </row>
    <row r="8115" spans="1:8">
      <c r="A8115" s="10">
        <v>1.2365568019963899E+18</v>
      </c>
      <c r="B8115" t="s">
        <v>21220</v>
      </c>
      <c r="C8115" s="13">
        <v>43898.318171296298</v>
      </c>
      <c r="D8115" t="s">
        <v>21219</v>
      </c>
      <c r="E8115">
        <v>42</v>
      </c>
      <c r="G8115" s="12">
        <v>43898</v>
      </c>
      <c r="H8115" s="11">
        <v>0.31817129629629631</v>
      </c>
    </row>
    <row r="8116" spans="1:8">
      <c r="A8116" s="10">
        <v>1.23655679658144E+18</v>
      </c>
      <c r="B8116" t="s">
        <v>21218</v>
      </c>
      <c r="C8116" s="13">
        <v>43898.318159722221</v>
      </c>
      <c r="D8116" t="s">
        <v>21217</v>
      </c>
      <c r="E8116">
        <v>9</v>
      </c>
      <c r="F8116" t="s">
        <v>21216</v>
      </c>
      <c r="G8116" s="12">
        <v>43898</v>
      </c>
      <c r="H8116" s="11">
        <v>0.31815972222222222</v>
      </c>
    </row>
    <row r="8117" spans="1:8">
      <c r="A8117" s="10">
        <v>1.2365567964933499E+18</v>
      </c>
      <c r="B8117" t="s">
        <v>10811</v>
      </c>
      <c r="C8117" s="13">
        <v>43898.318159722221</v>
      </c>
      <c r="D8117" t="s">
        <v>21041</v>
      </c>
      <c r="E8117">
        <v>2</v>
      </c>
      <c r="F8117" t="s">
        <v>4534</v>
      </c>
      <c r="G8117" s="12">
        <v>43898</v>
      </c>
      <c r="H8117" s="11">
        <v>0.31815972222222222</v>
      </c>
    </row>
    <row r="8118" spans="1:8">
      <c r="A8118" s="10">
        <v>1.2365567929869901E+18</v>
      </c>
      <c r="B8118" t="s">
        <v>21215</v>
      </c>
      <c r="C8118" s="13">
        <v>43898.318148148152</v>
      </c>
      <c r="D8118" t="s">
        <v>18238</v>
      </c>
      <c r="E8118">
        <v>71667</v>
      </c>
      <c r="F8118" t="s">
        <v>2550</v>
      </c>
      <c r="G8118" s="12">
        <v>43898</v>
      </c>
      <c r="H8118" s="11">
        <v>0.31814814814814812</v>
      </c>
    </row>
    <row r="8119" spans="1:8">
      <c r="A8119" s="10">
        <v>1.2365567870437701E+18</v>
      </c>
      <c r="B8119" t="s">
        <v>21214</v>
      </c>
      <c r="C8119" s="13">
        <v>43898.318124999998</v>
      </c>
      <c r="D8119" t="s">
        <v>21064</v>
      </c>
      <c r="E8119">
        <v>28</v>
      </c>
      <c r="F8119" t="s">
        <v>3026</v>
      </c>
      <c r="G8119" s="12">
        <v>43898</v>
      </c>
      <c r="H8119" s="11">
        <v>0.31812499999999999</v>
      </c>
    </row>
    <row r="8120" spans="1:8">
      <c r="A8120" s="10">
        <v>1.23655678581885E+18</v>
      </c>
      <c r="B8120" t="s">
        <v>21213</v>
      </c>
      <c r="C8120" s="13">
        <v>43898.318124999998</v>
      </c>
      <c r="D8120" t="s">
        <v>18216</v>
      </c>
      <c r="E8120">
        <v>419</v>
      </c>
      <c r="G8120" s="12">
        <v>43898</v>
      </c>
      <c r="H8120" s="11">
        <v>0.31812499999999999</v>
      </c>
    </row>
    <row r="8121" spans="1:8">
      <c r="A8121" s="10">
        <v>1.23655678477459E+18</v>
      </c>
      <c r="B8121" t="s">
        <v>21212</v>
      </c>
      <c r="C8121" s="13">
        <v>43898.318124999998</v>
      </c>
      <c r="D8121" t="s">
        <v>18816</v>
      </c>
      <c r="E8121">
        <v>13</v>
      </c>
      <c r="F8121" t="s">
        <v>21211</v>
      </c>
      <c r="G8121" s="12">
        <v>43898</v>
      </c>
      <c r="H8121" s="11">
        <v>0.31812499999999999</v>
      </c>
    </row>
    <row r="8122" spans="1:8">
      <c r="A8122" s="10">
        <v>1.23655678330657E+18</v>
      </c>
      <c r="B8122" t="s">
        <v>21210</v>
      </c>
      <c r="C8122" s="13">
        <v>43898.318113425928</v>
      </c>
      <c r="D8122" t="s">
        <v>18177</v>
      </c>
      <c r="E8122">
        <v>76180</v>
      </c>
      <c r="G8122" s="12">
        <v>43898</v>
      </c>
      <c r="H8122" s="11">
        <v>0.3181134259259259</v>
      </c>
    </row>
    <row r="8123" spans="1:8">
      <c r="A8123" s="10">
        <v>1.23655677944787E+18</v>
      </c>
      <c r="B8123" t="s">
        <v>21209</v>
      </c>
      <c r="C8123" s="13">
        <v>43898.318101851852</v>
      </c>
      <c r="D8123" t="s">
        <v>18166</v>
      </c>
      <c r="E8123">
        <v>4925</v>
      </c>
      <c r="F8123" t="s">
        <v>13720</v>
      </c>
      <c r="G8123" s="12">
        <v>43898</v>
      </c>
      <c r="H8123" s="11">
        <v>0.31810185185185186</v>
      </c>
    </row>
    <row r="8124" spans="1:8">
      <c r="A8124" s="10">
        <v>1.23655677882705E+18</v>
      </c>
      <c r="B8124" t="s">
        <v>21208</v>
      </c>
      <c r="C8124" s="13">
        <v>43898.318101851852</v>
      </c>
      <c r="D8124" t="s">
        <v>18452</v>
      </c>
      <c r="E8124">
        <v>1588</v>
      </c>
      <c r="G8124" s="12">
        <v>43898</v>
      </c>
      <c r="H8124" s="11">
        <v>0.31810185185185186</v>
      </c>
    </row>
    <row r="8125" spans="1:8">
      <c r="A8125" s="10">
        <v>1.2365567776904801E+18</v>
      </c>
      <c r="B8125" t="s">
        <v>21207</v>
      </c>
      <c r="C8125" s="13">
        <v>43898.318101851852</v>
      </c>
      <c r="D8125" t="s">
        <v>18177</v>
      </c>
      <c r="E8125">
        <v>76180</v>
      </c>
      <c r="F8125" t="s">
        <v>3212</v>
      </c>
      <c r="G8125" s="12">
        <v>43898</v>
      </c>
      <c r="H8125" s="11">
        <v>0.31810185185185186</v>
      </c>
    </row>
    <row r="8126" spans="1:8">
      <c r="A8126" s="10">
        <v>1.23655677678029E+18</v>
      </c>
      <c r="B8126" t="s">
        <v>21206</v>
      </c>
      <c r="C8126" s="13">
        <v>43898.318101851852</v>
      </c>
      <c r="D8126" t="s">
        <v>21205</v>
      </c>
      <c r="E8126">
        <v>1</v>
      </c>
      <c r="G8126" s="12">
        <v>43898</v>
      </c>
      <c r="H8126" s="11">
        <v>0.31810185185185186</v>
      </c>
    </row>
    <row r="8127" spans="1:8">
      <c r="A8127" s="10">
        <v>1.2365567761509801E+18</v>
      </c>
      <c r="B8127" t="s">
        <v>21204</v>
      </c>
      <c r="C8127" s="13">
        <v>43898.318101851852</v>
      </c>
      <c r="D8127" t="s">
        <v>21203</v>
      </c>
      <c r="E8127">
        <v>0</v>
      </c>
      <c r="F8127" t="s">
        <v>21202</v>
      </c>
      <c r="G8127" s="12">
        <v>43898</v>
      </c>
      <c r="H8127" s="11">
        <v>0.31810185185185186</v>
      </c>
    </row>
    <row r="8128" spans="1:8">
      <c r="A8128" s="10">
        <v>1.2365567758363599E+18</v>
      </c>
      <c r="B8128" t="s">
        <v>21201</v>
      </c>
      <c r="C8128" s="13">
        <v>43898.318101851852</v>
      </c>
      <c r="D8128" t="s">
        <v>18177</v>
      </c>
      <c r="E8128">
        <v>76180</v>
      </c>
      <c r="F8128" t="s">
        <v>5066</v>
      </c>
      <c r="G8128" s="12">
        <v>43898</v>
      </c>
      <c r="H8128" s="11">
        <v>0.31810185185185186</v>
      </c>
    </row>
    <row r="8129" spans="1:8">
      <c r="A8129" s="10">
        <v>1.2365567748005299E+18</v>
      </c>
      <c r="B8129" t="s">
        <v>21200</v>
      </c>
      <c r="C8129" s="13">
        <v>43898.318090277775</v>
      </c>
      <c r="D8129" t="s">
        <v>18321</v>
      </c>
      <c r="E8129">
        <v>51464</v>
      </c>
      <c r="G8129" s="12">
        <v>43898</v>
      </c>
      <c r="H8129" s="11">
        <v>0.31809027777777776</v>
      </c>
    </row>
    <row r="8130" spans="1:8">
      <c r="A8130" s="10">
        <v>1.2365567732736901E+18</v>
      </c>
      <c r="B8130" t="s">
        <v>21199</v>
      </c>
      <c r="C8130" s="13">
        <v>43898.318090277775</v>
      </c>
      <c r="D8130" t="s">
        <v>18177</v>
      </c>
      <c r="E8130">
        <v>76180</v>
      </c>
      <c r="F8130" t="s">
        <v>21198</v>
      </c>
      <c r="G8130" s="12">
        <v>43898</v>
      </c>
      <c r="H8130" s="11">
        <v>0.31809027777777776</v>
      </c>
    </row>
    <row r="8131" spans="1:8">
      <c r="A8131" s="10">
        <v>1.2365567709206799E+18</v>
      </c>
      <c r="B8131" t="s">
        <v>20355</v>
      </c>
      <c r="C8131" s="13">
        <v>43898.318078703705</v>
      </c>
      <c r="D8131" t="s">
        <v>21197</v>
      </c>
      <c r="E8131">
        <v>1</v>
      </c>
      <c r="G8131" s="12">
        <v>43898</v>
      </c>
      <c r="H8131" s="11">
        <v>0.31807870370370367</v>
      </c>
    </row>
    <row r="8132" spans="1:8">
      <c r="A8132" s="10">
        <v>1.2365567689075899E+18</v>
      </c>
      <c r="B8132" t="s">
        <v>21196</v>
      </c>
      <c r="C8132" s="13">
        <v>43898.318078703705</v>
      </c>
      <c r="D8132" t="s">
        <v>18177</v>
      </c>
      <c r="E8132">
        <v>76182</v>
      </c>
      <c r="F8132" t="s">
        <v>21195</v>
      </c>
      <c r="G8132" s="12">
        <v>43898</v>
      </c>
      <c r="H8132" s="11">
        <v>0.31807870370370367</v>
      </c>
    </row>
    <row r="8133" spans="1:8">
      <c r="A8133" s="10">
        <v>1.23655676465875E+18</v>
      </c>
      <c r="B8133" t="s">
        <v>21183</v>
      </c>
      <c r="C8133" s="13">
        <v>43898.318067129629</v>
      </c>
      <c r="D8133" t="s">
        <v>21194</v>
      </c>
      <c r="E8133">
        <v>3</v>
      </c>
      <c r="F8133" t="s">
        <v>2570</v>
      </c>
      <c r="G8133" s="12">
        <v>43898</v>
      </c>
      <c r="H8133" s="11">
        <v>0.31806712962962963</v>
      </c>
    </row>
    <row r="8134" spans="1:8">
      <c r="A8134" s="10">
        <v>1.2365567640085901E+18</v>
      </c>
      <c r="B8134" t="s">
        <v>21193</v>
      </c>
      <c r="C8134" s="13">
        <v>43898.318067129629</v>
      </c>
      <c r="D8134" t="s">
        <v>18492</v>
      </c>
      <c r="E8134">
        <v>86</v>
      </c>
      <c r="F8134" t="s">
        <v>21192</v>
      </c>
      <c r="G8134" s="12">
        <v>43898</v>
      </c>
      <c r="H8134" s="11">
        <v>0.31806712962962963</v>
      </c>
    </row>
    <row r="8135" spans="1:8">
      <c r="A8135" s="10">
        <v>1.2365567603635599E+18</v>
      </c>
      <c r="B8135" t="s">
        <v>21191</v>
      </c>
      <c r="C8135" s="13">
        <v>43898.318055555559</v>
      </c>
      <c r="D8135" t="s">
        <v>21190</v>
      </c>
      <c r="E8135">
        <v>9</v>
      </c>
      <c r="F8135" t="s">
        <v>21189</v>
      </c>
      <c r="G8135" s="12">
        <v>43898</v>
      </c>
      <c r="H8135" s="11">
        <v>0.31805555555555554</v>
      </c>
    </row>
    <row r="8136" spans="1:8">
      <c r="A8136" s="10">
        <v>1.2365567573480801E+18</v>
      </c>
      <c r="B8136" t="s">
        <v>21188</v>
      </c>
      <c r="C8136" s="13">
        <v>43898.318043981482</v>
      </c>
      <c r="D8136" t="s">
        <v>21187</v>
      </c>
      <c r="E8136">
        <v>0</v>
      </c>
      <c r="F8136" t="s">
        <v>3527</v>
      </c>
      <c r="G8136" s="12">
        <v>43898</v>
      </c>
      <c r="H8136" s="11">
        <v>0.3180439814814815</v>
      </c>
    </row>
    <row r="8137" spans="1:8">
      <c r="A8137" s="10">
        <v>1.2365567569955599E+18</v>
      </c>
      <c r="B8137" t="s">
        <v>21186</v>
      </c>
      <c r="C8137" s="13">
        <v>43898.318043981482</v>
      </c>
      <c r="D8137" t="s">
        <v>18362</v>
      </c>
      <c r="E8137">
        <v>933</v>
      </c>
      <c r="F8137" t="s">
        <v>21185</v>
      </c>
      <c r="G8137" s="12">
        <v>43898</v>
      </c>
      <c r="H8137" s="11">
        <v>0.3180439814814815</v>
      </c>
    </row>
    <row r="8138" spans="1:8">
      <c r="A8138" s="10">
        <v>1.2365567536526899E+18</v>
      </c>
      <c r="B8138" t="s">
        <v>21184</v>
      </c>
      <c r="C8138" s="13">
        <v>43898.318032407406</v>
      </c>
      <c r="D8138" t="s">
        <v>18166</v>
      </c>
      <c r="E8138">
        <v>4925</v>
      </c>
      <c r="F8138" t="s">
        <v>4986</v>
      </c>
      <c r="G8138" s="12">
        <v>43898</v>
      </c>
      <c r="H8138" s="11">
        <v>0.3180324074074074</v>
      </c>
    </row>
    <row r="8139" spans="1:8">
      <c r="A8139" s="10">
        <v>1.2365567531496E+18</v>
      </c>
      <c r="B8139" t="s">
        <v>21183</v>
      </c>
      <c r="C8139" s="13">
        <v>43898.318032407406</v>
      </c>
      <c r="D8139" t="s">
        <v>20865</v>
      </c>
      <c r="E8139">
        <v>2</v>
      </c>
      <c r="F8139" t="s">
        <v>2570</v>
      </c>
      <c r="G8139" s="12">
        <v>43898</v>
      </c>
      <c r="H8139" s="11">
        <v>0.3180324074074074</v>
      </c>
    </row>
    <row r="8140" spans="1:8">
      <c r="A8140" s="10">
        <v>1.2365567512957E+18</v>
      </c>
      <c r="B8140" t="s">
        <v>21182</v>
      </c>
      <c r="C8140" s="13">
        <v>43898.318032407406</v>
      </c>
      <c r="D8140" t="s">
        <v>21181</v>
      </c>
      <c r="E8140">
        <v>23</v>
      </c>
      <c r="G8140" s="12">
        <v>43898</v>
      </c>
      <c r="H8140" s="11">
        <v>0.3180324074074074</v>
      </c>
    </row>
    <row r="8141" spans="1:8">
      <c r="A8141" s="10">
        <v>1.2365567511152499E+18</v>
      </c>
      <c r="B8141" t="s">
        <v>21180</v>
      </c>
      <c r="C8141" s="13">
        <v>43898.318032407406</v>
      </c>
      <c r="D8141" t="s">
        <v>18238</v>
      </c>
      <c r="E8141">
        <v>71667</v>
      </c>
      <c r="F8141" t="s">
        <v>3212</v>
      </c>
      <c r="G8141" s="12">
        <v>43898</v>
      </c>
      <c r="H8141" s="11">
        <v>0.3180324074074074</v>
      </c>
    </row>
    <row r="8142" spans="1:8">
      <c r="A8142" s="10">
        <v>1.23655675093902E+18</v>
      </c>
      <c r="B8142" t="s">
        <v>21179</v>
      </c>
      <c r="C8142" s="13">
        <v>43898.318032407406</v>
      </c>
      <c r="D8142" t="s">
        <v>18362</v>
      </c>
      <c r="E8142">
        <v>933</v>
      </c>
      <c r="G8142" s="12">
        <v>43898</v>
      </c>
      <c r="H8142" s="11">
        <v>0.3180324074074074</v>
      </c>
    </row>
    <row r="8143" spans="1:8">
      <c r="A8143" s="10">
        <v>1.2365567508509E+18</v>
      </c>
      <c r="B8143" t="s">
        <v>21178</v>
      </c>
      <c r="C8143" s="13">
        <v>43898.318032407406</v>
      </c>
      <c r="D8143" t="s">
        <v>19870</v>
      </c>
      <c r="E8143">
        <v>779</v>
      </c>
      <c r="G8143" s="12">
        <v>43898</v>
      </c>
      <c r="H8143" s="11">
        <v>0.3180324074074074</v>
      </c>
    </row>
    <row r="8144" spans="1:8">
      <c r="A8144" s="10">
        <v>1.2365567505952E+18</v>
      </c>
      <c r="B8144" t="s">
        <v>21177</v>
      </c>
      <c r="C8144" s="13">
        <v>43898.318032407406</v>
      </c>
      <c r="D8144" t="s">
        <v>21176</v>
      </c>
      <c r="E8144">
        <v>0</v>
      </c>
      <c r="F8144" t="s">
        <v>21175</v>
      </c>
      <c r="G8144" s="12">
        <v>43898</v>
      </c>
      <c r="H8144" s="11">
        <v>0.3180324074074074</v>
      </c>
    </row>
    <row r="8145" spans="1:8">
      <c r="A8145" s="10">
        <v>1.23655674964305E+18</v>
      </c>
      <c r="B8145" t="s">
        <v>21174</v>
      </c>
      <c r="C8145" s="13">
        <v>43898.318020833336</v>
      </c>
      <c r="D8145" t="s">
        <v>19356</v>
      </c>
      <c r="E8145">
        <v>69</v>
      </c>
      <c r="F8145" t="s">
        <v>21173</v>
      </c>
      <c r="G8145" s="12">
        <v>43898</v>
      </c>
      <c r="H8145" s="11">
        <v>0.31802083333333336</v>
      </c>
    </row>
    <row r="8146" spans="1:8">
      <c r="A8146" s="10">
        <v>1.23655674906847E+18</v>
      </c>
      <c r="B8146" t="s">
        <v>21172</v>
      </c>
      <c r="C8146" s="13">
        <v>43898.318020833336</v>
      </c>
      <c r="D8146" t="s">
        <v>21171</v>
      </c>
      <c r="E8146">
        <v>46</v>
      </c>
      <c r="F8146" t="s">
        <v>21170</v>
      </c>
      <c r="G8146" s="12">
        <v>43898</v>
      </c>
      <c r="H8146" s="11">
        <v>0.31802083333333336</v>
      </c>
    </row>
    <row r="8147" spans="1:8">
      <c r="A8147" s="10">
        <v>1.2365567444168399E+18</v>
      </c>
      <c r="B8147" t="s">
        <v>21169</v>
      </c>
      <c r="C8147" s="13">
        <v>43898.318009259259</v>
      </c>
      <c r="D8147" t="s">
        <v>21168</v>
      </c>
      <c r="E8147">
        <v>4</v>
      </c>
      <c r="F8147" t="s">
        <v>21167</v>
      </c>
      <c r="G8147" s="12">
        <v>43898</v>
      </c>
      <c r="H8147" s="11">
        <v>0.31800925925925927</v>
      </c>
    </row>
    <row r="8148" spans="1:8">
      <c r="A8148" s="10">
        <v>1.2365567439890601E+18</v>
      </c>
      <c r="B8148" t="s">
        <v>21166</v>
      </c>
      <c r="C8148" s="13">
        <v>43898.318009259259</v>
      </c>
      <c r="D8148" t="s">
        <v>21165</v>
      </c>
      <c r="E8148">
        <v>0</v>
      </c>
      <c r="G8148" s="12">
        <v>43898</v>
      </c>
      <c r="H8148" s="11">
        <v>0.31800925925925927</v>
      </c>
    </row>
    <row r="8149" spans="1:8">
      <c r="A8149" s="10">
        <v>1.2365567429907699E+18</v>
      </c>
      <c r="B8149" t="s">
        <v>21164</v>
      </c>
      <c r="C8149" s="13">
        <v>43898.318009259259</v>
      </c>
      <c r="D8149" t="s">
        <v>19170</v>
      </c>
      <c r="E8149">
        <v>6</v>
      </c>
      <c r="F8149" t="s">
        <v>14446</v>
      </c>
      <c r="G8149" s="12">
        <v>43898</v>
      </c>
      <c r="H8149" s="11">
        <v>0.31800925925925927</v>
      </c>
    </row>
    <row r="8150" spans="1:8">
      <c r="A8150" s="10">
        <v>1.23655674269309E+18</v>
      </c>
      <c r="B8150" t="s">
        <v>21163</v>
      </c>
      <c r="C8150" s="13">
        <v>43898.318009259259</v>
      </c>
      <c r="D8150" t="s">
        <v>18177</v>
      </c>
      <c r="E8150">
        <v>76182</v>
      </c>
      <c r="F8150" t="s">
        <v>5717</v>
      </c>
      <c r="G8150" s="12">
        <v>43898</v>
      </c>
      <c r="H8150" s="11">
        <v>0.31800925925925927</v>
      </c>
    </row>
    <row r="8151" spans="1:8">
      <c r="A8151" s="10">
        <v>1.23655674205566E+18</v>
      </c>
      <c r="B8151" t="s">
        <v>21162</v>
      </c>
      <c r="C8151" s="13">
        <v>43898.318009259259</v>
      </c>
      <c r="D8151" t="s">
        <v>18196</v>
      </c>
      <c r="E8151">
        <v>3485</v>
      </c>
      <c r="F8151" t="s">
        <v>21161</v>
      </c>
      <c r="G8151" s="12">
        <v>43898</v>
      </c>
      <c r="H8151" s="11">
        <v>0.31800925925925927</v>
      </c>
    </row>
    <row r="8152" spans="1:8">
      <c r="A8152" s="10">
        <v>1.2365567402184499E+18</v>
      </c>
      <c r="B8152" t="s">
        <v>21160</v>
      </c>
      <c r="C8152" s="13">
        <v>43898.317997685182</v>
      </c>
      <c r="D8152" t="s">
        <v>18177</v>
      </c>
      <c r="E8152">
        <v>76182</v>
      </c>
      <c r="F8152" t="s">
        <v>21159</v>
      </c>
      <c r="G8152" s="12">
        <v>43898</v>
      </c>
      <c r="H8152" s="11">
        <v>0.31799768518518517</v>
      </c>
    </row>
    <row r="8153" spans="1:8">
      <c r="A8153" s="10">
        <v>1.23655673902739E+18</v>
      </c>
      <c r="B8153" t="s">
        <v>21158</v>
      </c>
      <c r="C8153" s="13">
        <v>43898.317997685182</v>
      </c>
      <c r="D8153" t="s">
        <v>21157</v>
      </c>
      <c r="E8153">
        <v>60</v>
      </c>
      <c r="F8153" t="s">
        <v>21156</v>
      </c>
      <c r="G8153" s="12">
        <v>43898</v>
      </c>
      <c r="H8153" s="11">
        <v>0.31799768518518517</v>
      </c>
    </row>
    <row r="8154" spans="1:8">
      <c r="A8154" s="10">
        <v>1.23655673825122E+18</v>
      </c>
      <c r="B8154" t="s">
        <v>21155</v>
      </c>
      <c r="C8154" s="13">
        <v>43898.317997685182</v>
      </c>
      <c r="D8154" t="s">
        <v>18177</v>
      </c>
      <c r="E8154">
        <v>76182</v>
      </c>
      <c r="G8154" s="12">
        <v>43898</v>
      </c>
      <c r="H8154" s="11">
        <v>0.31799768518518517</v>
      </c>
    </row>
    <row r="8155" spans="1:8">
      <c r="A8155" s="10">
        <v>1.2365567380456801E+18</v>
      </c>
      <c r="B8155" t="s">
        <v>21154</v>
      </c>
      <c r="C8155" s="13">
        <v>43898.317997685182</v>
      </c>
      <c r="D8155" t="s">
        <v>20433</v>
      </c>
      <c r="E8155">
        <v>56</v>
      </c>
      <c r="G8155" s="12">
        <v>43898</v>
      </c>
      <c r="H8155" s="11">
        <v>0.31799768518518517</v>
      </c>
    </row>
    <row r="8156" spans="1:8">
      <c r="A8156" s="10">
        <v>1.2365567375509901E+18</v>
      </c>
      <c r="B8156" t="s">
        <v>21153</v>
      </c>
      <c r="C8156" s="13">
        <v>43898.317997685182</v>
      </c>
      <c r="D8156" t="s">
        <v>21152</v>
      </c>
      <c r="E8156">
        <v>17</v>
      </c>
      <c r="F8156" t="s">
        <v>21151</v>
      </c>
      <c r="G8156" s="12">
        <v>43898</v>
      </c>
      <c r="H8156" s="11">
        <v>0.31799768518518517</v>
      </c>
    </row>
    <row r="8157" spans="1:8">
      <c r="A8157" s="10">
        <v>1.2365567357348201E+18</v>
      </c>
      <c r="B8157" t="s">
        <v>21150</v>
      </c>
      <c r="C8157" s="13">
        <v>43898.317986111113</v>
      </c>
      <c r="D8157" t="s">
        <v>18177</v>
      </c>
      <c r="E8157">
        <v>76182</v>
      </c>
      <c r="F8157" t="s">
        <v>21149</v>
      </c>
      <c r="G8157" s="12">
        <v>43898</v>
      </c>
      <c r="H8157" s="11">
        <v>0.31798611111111114</v>
      </c>
    </row>
    <row r="8158" spans="1:8">
      <c r="A8158" s="10">
        <v>1.2365567339352499E+18</v>
      </c>
      <c r="B8158" t="s">
        <v>21148</v>
      </c>
      <c r="C8158" s="13">
        <v>43898.317986111113</v>
      </c>
      <c r="D8158" t="s">
        <v>18348</v>
      </c>
      <c r="E8158">
        <v>635</v>
      </c>
      <c r="F8158" t="s">
        <v>21147</v>
      </c>
      <c r="G8158" s="12">
        <v>43898</v>
      </c>
      <c r="H8158" s="11">
        <v>0.31798611111111114</v>
      </c>
    </row>
    <row r="8159" spans="1:8">
      <c r="A8159" s="10">
        <v>1.2365567331803E+18</v>
      </c>
      <c r="B8159" t="s">
        <v>21146</v>
      </c>
      <c r="C8159" s="13">
        <v>43898.317974537036</v>
      </c>
      <c r="D8159" t="s">
        <v>18245</v>
      </c>
      <c r="E8159">
        <v>684</v>
      </c>
      <c r="F8159" t="s">
        <v>2679</v>
      </c>
      <c r="G8159" s="12">
        <v>43898</v>
      </c>
      <c r="H8159" s="11">
        <v>0.31797453703703704</v>
      </c>
    </row>
    <row r="8160" spans="1:8">
      <c r="A8160" s="10">
        <v>1.2365567328741499E+18</v>
      </c>
      <c r="B8160" t="s">
        <v>21145</v>
      </c>
      <c r="C8160" s="13">
        <v>43898.317974537036</v>
      </c>
      <c r="D8160" t="s">
        <v>18321</v>
      </c>
      <c r="E8160">
        <v>51464</v>
      </c>
      <c r="F8160" t="s">
        <v>21144</v>
      </c>
      <c r="G8160" s="12">
        <v>43898</v>
      </c>
      <c r="H8160" s="11">
        <v>0.31797453703703704</v>
      </c>
    </row>
    <row r="8161" spans="1:8">
      <c r="A8161" s="10">
        <v>1.2365567322114501E+18</v>
      </c>
      <c r="B8161" t="s">
        <v>21143</v>
      </c>
      <c r="C8161" s="13">
        <v>43898.317974537036</v>
      </c>
      <c r="D8161" t="s">
        <v>19858</v>
      </c>
      <c r="E8161">
        <v>1201</v>
      </c>
      <c r="G8161" s="12">
        <v>43898</v>
      </c>
      <c r="H8161" s="11">
        <v>0.31797453703703704</v>
      </c>
    </row>
    <row r="8162" spans="1:8">
      <c r="A8162" s="10">
        <v>1.2365567321569201E+18</v>
      </c>
      <c r="B8162" t="s">
        <v>21142</v>
      </c>
      <c r="C8162" s="13">
        <v>43898.317974537036</v>
      </c>
      <c r="D8162" t="s">
        <v>18237</v>
      </c>
      <c r="E8162">
        <v>222</v>
      </c>
      <c r="G8162" s="12">
        <v>43898</v>
      </c>
      <c r="H8162" s="11">
        <v>0.31797453703703704</v>
      </c>
    </row>
    <row r="8163" spans="1:8">
      <c r="A8163" s="10">
        <v>1.23655673162432E+18</v>
      </c>
      <c r="B8163" t="s">
        <v>20750</v>
      </c>
      <c r="C8163" s="13">
        <v>43898.317974537036</v>
      </c>
      <c r="D8163" t="s">
        <v>21141</v>
      </c>
      <c r="E8163">
        <v>17</v>
      </c>
      <c r="F8163" t="s">
        <v>3752</v>
      </c>
      <c r="G8163" s="12">
        <v>43898</v>
      </c>
      <c r="H8163" s="11">
        <v>0.31797453703703704</v>
      </c>
    </row>
    <row r="8164" spans="1:8">
      <c r="A8164" s="10">
        <v>1.2365567311586701E+18</v>
      </c>
      <c r="B8164" t="s">
        <v>21140</v>
      </c>
      <c r="C8164" s="13">
        <v>43898.317974537036</v>
      </c>
      <c r="D8164" t="s">
        <v>18342</v>
      </c>
      <c r="E8164">
        <v>21749</v>
      </c>
      <c r="F8164" t="s">
        <v>21139</v>
      </c>
      <c r="G8164" s="12">
        <v>43898</v>
      </c>
      <c r="H8164" s="11">
        <v>0.31797453703703704</v>
      </c>
    </row>
    <row r="8165" spans="1:8">
      <c r="A8165" s="10">
        <v>1.23655673084848E+18</v>
      </c>
      <c r="B8165" t="s">
        <v>21138</v>
      </c>
      <c r="C8165" s="13">
        <v>43898.317974537036</v>
      </c>
      <c r="D8165" t="s">
        <v>18265</v>
      </c>
      <c r="E8165">
        <v>320</v>
      </c>
      <c r="F8165" t="s">
        <v>21137</v>
      </c>
      <c r="G8165" s="12">
        <v>43898</v>
      </c>
      <c r="H8165" s="11">
        <v>0.31797453703703704</v>
      </c>
    </row>
    <row r="8166" spans="1:8">
      <c r="A8166" s="10">
        <v>1.2365567304246799E+18</v>
      </c>
      <c r="B8166" t="s">
        <v>21136</v>
      </c>
      <c r="C8166" s="13">
        <v>43898.317974537036</v>
      </c>
      <c r="D8166" t="s">
        <v>20451</v>
      </c>
      <c r="E8166">
        <v>3119</v>
      </c>
      <c r="F8166" t="s">
        <v>21135</v>
      </c>
      <c r="G8166" s="12">
        <v>43898</v>
      </c>
      <c r="H8166" s="11">
        <v>0.31797453703703704</v>
      </c>
    </row>
    <row r="8167" spans="1:8">
      <c r="A8167" s="10">
        <v>1.23655673028225E+18</v>
      </c>
      <c r="B8167" t="s">
        <v>21134</v>
      </c>
      <c r="C8167" s="13">
        <v>43898.317974537036</v>
      </c>
      <c r="D8167" t="s">
        <v>21133</v>
      </c>
      <c r="E8167">
        <v>9</v>
      </c>
      <c r="G8167" s="12">
        <v>43898</v>
      </c>
      <c r="H8167" s="11">
        <v>0.31797453703703704</v>
      </c>
    </row>
    <row r="8168" spans="1:8">
      <c r="A8168" s="10">
        <v>1.2365567289568499E+18</v>
      </c>
      <c r="B8168" t="s">
        <v>21132</v>
      </c>
      <c r="C8168" s="13">
        <v>43898.317962962959</v>
      </c>
      <c r="D8168" t="s">
        <v>18944</v>
      </c>
      <c r="E8168">
        <v>22</v>
      </c>
      <c r="F8168" t="s">
        <v>4917</v>
      </c>
      <c r="G8168" s="12">
        <v>43898</v>
      </c>
      <c r="H8168" s="11">
        <v>0.31796296296296295</v>
      </c>
    </row>
    <row r="8169" spans="1:8">
      <c r="A8169" s="10">
        <v>1.23655672659104E+18</v>
      </c>
      <c r="B8169" t="s">
        <v>21131</v>
      </c>
      <c r="C8169" s="13">
        <v>43898.317962962959</v>
      </c>
      <c r="D8169" t="s">
        <v>18177</v>
      </c>
      <c r="E8169">
        <v>76182</v>
      </c>
      <c r="F8169" t="s">
        <v>21130</v>
      </c>
      <c r="G8169" s="12">
        <v>43898</v>
      </c>
      <c r="H8169" s="11">
        <v>0.31796296296296295</v>
      </c>
    </row>
    <row r="8170" spans="1:8">
      <c r="A8170" s="10">
        <v>1.23655672515251E+18</v>
      </c>
      <c r="B8170" t="s">
        <v>21129</v>
      </c>
      <c r="C8170" s="13">
        <v>43898.317962962959</v>
      </c>
      <c r="D8170" t="s">
        <v>18177</v>
      </c>
      <c r="E8170">
        <v>76182</v>
      </c>
      <c r="F8170" t="s">
        <v>21128</v>
      </c>
      <c r="G8170" s="12">
        <v>43898</v>
      </c>
      <c r="H8170" s="11">
        <v>0.31796296296296295</v>
      </c>
    </row>
    <row r="8171" spans="1:8">
      <c r="A8171" s="10">
        <v>1.2365567228331E+18</v>
      </c>
      <c r="B8171" t="s">
        <v>21127</v>
      </c>
      <c r="C8171" s="13">
        <v>43898.31795138889</v>
      </c>
      <c r="D8171" t="s">
        <v>18177</v>
      </c>
      <c r="E8171">
        <v>76182</v>
      </c>
      <c r="G8171" s="12">
        <v>43898</v>
      </c>
      <c r="H8171" s="11">
        <v>0.31795138888888891</v>
      </c>
    </row>
    <row r="8172" spans="1:8">
      <c r="A8172" s="10">
        <v>1.2365567223801201E+18</v>
      </c>
      <c r="B8172" t="s">
        <v>21126</v>
      </c>
      <c r="C8172" s="13">
        <v>43898.31795138889</v>
      </c>
      <c r="D8172" t="s">
        <v>18237</v>
      </c>
      <c r="E8172">
        <v>222</v>
      </c>
      <c r="F8172" t="s">
        <v>6486</v>
      </c>
      <c r="G8172" s="12">
        <v>43898</v>
      </c>
      <c r="H8172" s="11">
        <v>0.31795138888888891</v>
      </c>
    </row>
    <row r="8173" spans="1:8">
      <c r="A8173" s="10">
        <v>1.2365567198172401E+18</v>
      </c>
      <c r="B8173" t="s">
        <v>21125</v>
      </c>
      <c r="C8173" s="13">
        <v>43898.317939814813</v>
      </c>
      <c r="D8173" t="s">
        <v>21124</v>
      </c>
      <c r="E8173">
        <v>1</v>
      </c>
      <c r="F8173" t="s">
        <v>21123</v>
      </c>
      <c r="G8173" s="12">
        <v>43898</v>
      </c>
      <c r="H8173" s="11">
        <v>0.31793981481481481</v>
      </c>
    </row>
    <row r="8174" spans="1:8">
      <c r="A8174" s="10">
        <v>1.2365567188064E+18</v>
      </c>
      <c r="B8174" t="s">
        <v>21122</v>
      </c>
      <c r="C8174" s="13">
        <v>43898.317939814813</v>
      </c>
      <c r="D8174" t="s">
        <v>18245</v>
      </c>
      <c r="E8174">
        <v>684</v>
      </c>
      <c r="G8174" s="12">
        <v>43898</v>
      </c>
      <c r="H8174" s="11">
        <v>0.31793981481481481</v>
      </c>
    </row>
    <row r="8175" spans="1:8">
      <c r="A8175" s="10">
        <v>1.2365567165582799E+18</v>
      </c>
      <c r="B8175" t="s">
        <v>21121</v>
      </c>
      <c r="C8175" s="13">
        <v>43898.317928240744</v>
      </c>
      <c r="D8175" t="s">
        <v>20163</v>
      </c>
      <c r="E8175">
        <v>10</v>
      </c>
      <c r="G8175" s="12">
        <v>43898</v>
      </c>
      <c r="H8175" s="11">
        <v>0.31792824074074072</v>
      </c>
    </row>
    <row r="8176" spans="1:8">
      <c r="A8176" s="10">
        <v>1.2365567161766001E+18</v>
      </c>
      <c r="B8176" t="s">
        <v>21120</v>
      </c>
      <c r="C8176" s="13">
        <v>43898.317928240744</v>
      </c>
      <c r="D8176" t="s">
        <v>21119</v>
      </c>
      <c r="E8176">
        <v>0</v>
      </c>
      <c r="G8176" s="12">
        <v>43898</v>
      </c>
      <c r="H8176" s="11">
        <v>0.31792824074074072</v>
      </c>
    </row>
    <row r="8177" spans="1:8">
      <c r="A8177" s="10">
        <v>1.23655671259885E+18</v>
      </c>
      <c r="B8177" t="s">
        <v>21118</v>
      </c>
      <c r="C8177" s="13">
        <v>43898.317928240744</v>
      </c>
      <c r="D8177" t="s">
        <v>18827</v>
      </c>
      <c r="E8177">
        <v>175</v>
      </c>
      <c r="F8177" t="s">
        <v>21117</v>
      </c>
      <c r="G8177" s="12">
        <v>43898</v>
      </c>
      <c r="H8177" s="11">
        <v>0.31792824074074072</v>
      </c>
    </row>
    <row r="8178" spans="1:8">
      <c r="A8178" s="10">
        <v>1.2365567103088E+18</v>
      </c>
      <c r="B8178" t="s">
        <v>21116</v>
      </c>
      <c r="C8178" s="13">
        <v>43898.317916666667</v>
      </c>
      <c r="D8178" t="s">
        <v>21115</v>
      </c>
      <c r="E8178">
        <v>0</v>
      </c>
      <c r="G8178" s="12">
        <v>43898</v>
      </c>
      <c r="H8178" s="11">
        <v>0.31791666666666668</v>
      </c>
    </row>
    <row r="8179" spans="1:8">
      <c r="A8179" s="10">
        <v>1.2365567100111099E+18</v>
      </c>
      <c r="B8179" t="s">
        <v>18833</v>
      </c>
      <c r="C8179" s="13">
        <v>43898.317916666667</v>
      </c>
      <c r="D8179" t="s">
        <v>19654</v>
      </c>
      <c r="E8179">
        <v>5845</v>
      </c>
      <c r="F8179" t="s">
        <v>9311</v>
      </c>
      <c r="G8179" s="12">
        <v>43898</v>
      </c>
      <c r="H8179" s="11">
        <v>0.31791666666666668</v>
      </c>
    </row>
    <row r="8180" spans="1:8">
      <c r="A8180" s="10">
        <v>1.2365567093567601E+18</v>
      </c>
      <c r="B8180" t="s">
        <v>21114</v>
      </c>
      <c r="C8180" s="13">
        <v>43898.317916666667</v>
      </c>
      <c r="D8180" t="s">
        <v>18944</v>
      </c>
      <c r="E8180">
        <v>22</v>
      </c>
      <c r="F8180" t="s">
        <v>21113</v>
      </c>
      <c r="G8180" s="12">
        <v>43898</v>
      </c>
      <c r="H8180" s="11">
        <v>0.31791666666666668</v>
      </c>
    </row>
    <row r="8181" spans="1:8">
      <c r="A8181" s="10">
        <v>1.2365567079475799E+18</v>
      </c>
      <c r="B8181" t="s">
        <v>21112</v>
      </c>
      <c r="C8181" s="13">
        <v>43898.31790509259</v>
      </c>
      <c r="D8181" t="s">
        <v>21111</v>
      </c>
      <c r="E8181">
        <v>0</v>
      </c>
      <c r="F8181" t="s">
        <v>21110</v>
      </c>
      <c r="G8181" s="12">
        <v>43898</v>
      </c>
      <c r="H8181" s="11">
        <v>0.31790509259259259</v>
      </c>
    </row>
    <row r="8182" spans="1:8">
      <c r="A8182" s="10">
        <v>1.2365567062069199E+18</v>
      </c>
      <c r="B8182" t="s">
        <v>3028</v>
      </c>
      <c r="C8182" s="13">
        <v>43898.31790509259</v>
      </c>
      <c r="D8182" t="s">
        <v>21109</v>
      </c>
      <c r="E8182">
        <v>38</v>
      </c>
      <c r="G8182" s="12">
        <v>43898</v>
      </c>
      <c r="H8182" s="11">
        <v>0.31790509259259259</v>
      </c>
    </row>
    <row r="8183" spans="1:8">
      <c r="A8183" s="10">
        <v>1.2365567058376699E+18</v>
      </c>
      <c r="B8183" t="s">
        <v>21108</v>
      </c>
      <c r="C8183" s="13">
        <v>43898.31790509259</v>
      </c>
      <c r="D8183" t="s">
        <v>21107</v>
      </c>
      <c r="E8183">
        <v>0</v>
      </c>
      <c r="G8183" s="12">
        <v>43898</v>
      </c>
      <c r="H8183" s="11">
        <v>0.31790509259259259</v>
      </c>
    </row>
    <row r="8184" spans="1:8">
      <c r="A8184" s="10">
        <v>1.2365567043570401E+18</v>
      </c>
      <c r="B8184" t="s">
        <v>21106</v>
      </c>
      <c r="C8184" s="13">
        <v>43898.31790509259</v>
      </c>
      <c r="D8184" t="s">
        <v>21105</v>
      </c>
      <c r="E8184">
        <v>0</v>
      </c>
      <c r="F8184" t="s">
        <v>21104</v>
      </c>
      <c r="G8184" s="12">
        <v>43898</v>
      </c>
      <c r="H8184" s="11">
        <v>0.31790509259259259</v>
      </c>
    </row>
    <row r="8185" spans="1:8">
      <c r="A8185" s="10">
        <v>1.2365567002970601E+18</v>
      </c>
      <c r="B8185" t="s">
        <v>21103</v>
      </c>
      <c r="C8185" s="13">
        <v>43898.317893518521</v>
      </c>
      <c r="D8185" t="s">
        <v>18166</v>
      </c>
      <c r="E8185">
        <v>4925</v>
      </c>
      <c r="F8185" t="s">
        <v>11854</v>
      </c>
      <c r="G8185" s="12">
        <v>43898</v>
      </c>
      <c r="H8185" s="11">
        <v>0.31789351851851849</v>
      </c>
    </row>
    <row r="8186" spans="1:8">
      <c r="A8186" s="10">
        <v>1.2365567002131E+18</v>
      </c>
      <c r="B8186" t="s">
        <v>21102</v>
      </c>
      <c r="C8186" s="13">
        <v>43898.317893518521</v>
      </c>
      <c r="D8186" t="s">
        <v>18321</v>
      </c>
      <c r="E8186">
        <v>51464</v>
      </c>
      <c r="F8186" t="s">
        <v>21101</v>
      </c>
      <c r="G8186" s="12">
        <v>43898</v>
      </c>
      <c r="H8186" s="11">
        <v>0.31789351851851849</v>
      </c>
    </row>
    <row r="8187" spans="1:8">
      <c r="A8187" s="10">
        <v>1.23655670013773E+18</v>
      </c>
      <c r="B8187" t="s">
        <v>21100</v>
      </c>
      <c r="C8187" s="13">
        <v>43898.317893518521</v>
      </c>
      <c r="D8187" t="s">
        <v>21099</v>
      </c>
      <c r="E8187">
        <v>2</v>
      </c>
      <c r="G8187" s="12">
        <v>43898</v>
      </c>
      <c r="H8187" s="11">
        <v>0.31789351851851849</v>
      </c>
    </row>
    <row r="8188" spans="1:8">
      <c r="A8188" s="10">
        <v>1.23655669889617E+18</v>
      </c>
      <c r="B8188" t="s">
        <v>21098</v>
      </c>
      <c r="C8188" s="13">
        <v>43898.317881944444</v>
      </c>
      <c r="D8188" t="s">
        <v>18280</v>
      </c>
      <c r="E8188">
        <v>137</v>
      </c>
      <c r="G8188" s="12">
        <v>43898</v>
      </c>
      <c r="H8188" s="11">
        <v>0.31788194444444445</v>
      </c>
    </row>
    <row r="8189" spans="1:8">
      <c r="A8189" s="10">
        <v>1.2365566977050701E+18</v>
      </c>
      <c r="B8189" t="s">
        <v>20939</v>
      </c>
      <c r="C8189" s="13">
        <v>43898.317881944444</v>
      </c>
      <c r="D8189" t="s">
        <v>21097</v>
      </c>
      <c r="E8189">
        <v>0</v>
      </c>
      <c r="G8189" s="12">
        <v>43898</v>
      </c>
      <c r="H8189" s="11">
        <v>0.31788194444444445</v>
      </c>
    </row>
    <row r="8190" spans="1:8">
      <c r="A8190" s="10">
        <v>1.2365566947774001E+18</v>
      </c>
      <c r="B8190" t="s">
        <v>21096</v>
      </c>
      <c r="C8190" s="13">
        <v>43898.317870370367</v>
      </c>
      <c r="D8190" t="s">
        <v>18258</v>
      </c>
      <c r="E8190">
        <v>256</v>
      </c>
      <c r="F8190" t="s">
        <v>3014</v>
      </c>
      <c r="G8190" s="12">
        <v>43898</v>
      </c>
      <c r="H8190" s="11">
        <v>0.31787037037037036</v>
      </c>
    </row>
    <row r="8191" spans="1:8">
      <c r="A8191" s="10">
        <v>1.2365566940057101E+18</v>
      </c>
      <c r="B8191" t="s">
        <v>21095</v>
      </c>
      <c r="C8191" s="13">
        <v>43898.317870370367</v>
      </c>
      <c r="D8191" t="s">
        <v>18177</v>
      </c>
      <c r="E8191">
        <v>76183</v>
      </c>
      <c r="F8191" t="s">
        <v>2513</v>
      </c>
      <c r="G8191" s="12">
        <v>43898</v>
      </c>
      <c r="H8191" s="11">
        <v>0.31787037037037036</v>
      </c>
    </row>
    <row r="8192" spans="1:8">
      <c r="A8192" s="10">
        <v>1.2365566921392399E+18</v>
      </c>
      <c r="B8192" t="s">
        <v>21094</v>
      </c>
      <c r="C8192" s="13">
        <v>43898.317870370367</v>
      </c>
      <c r="D8192" t="s">
        <v>18182</v>
      </c>
      <c r="E8192">
        <v>1344</v>
      </c>
      <c r="F8192" t="s">
        <v>21093</v>
      </c>
      <c r="G8192" s="12">
        <v>43898</v>
      </c>
      <c r="H8192" s="11">
        <v>0.31787037037037036</v>
      </c>
    </row>
    <row r="8193" spans="1:8">
      <c r="A8193" s="10">
        <v>1.23655669069634E+18</v>
      </c>
      <c r="B8193" t="s">
        <v>21092</v>
      </c>
      <c r="C8193" s="13">
        <v>43898.317858796298</v>
      </c>
      <c r="D8193" t="s">
        <v>18177</v>
      </c>
      <c r="E8193">
        <v>76183</v>
      </c>
      <c r="F8193" t="s">
        <v>4093</v>
      </c>
      <c r="G8193" s="12">
        <v>43898</v>
      </c>
      <c r="H8193" s="11">
        <v>0.31785879629629626</v>
      </c>
    </row>
    <row r="8194" spans="1:8">
      <c r="A8194" s="10">
        <v>1.2365566905453901E+18</v>
      </c>
      <c r="B8194" t="s">
        <v>21091</v>
      </c>
      <c r="C8194" s="13">
        <v>43898.317858796298</v>
      </c>
      <c r="D8194" t="s">
        <v>18238</v>
      </c>
      <c r="E8194">
        <v>71667</v>
      </c>
      <c r="F8194" t="s">
        <v>21090</v>
      </c>
      <c r="G8194" s="12">
        <v>43898</v>
      </c>
      <c r="H8194" s="11">
        <v>0.31785879629629626</v>
      </c>
    </row>
    <row r="8195" spans="1:8">
      <c r="A8195" s="10">
        <v>1.23655668994959E+18</v>
      </c>
      <c r="B8195" t="s">
        <v>21089</v>
      </c>
      <c r="C8195" s="13">
        <v>43898.317858796298</v>
      </c>
      <c r="D8195" t="s">
        <v>21088</v>
      </c>
      <c r="E8195">
        <v>16</v>
      </c>
      <c r="F8195" t="s">
        <v>2439</v>
      </c>
      <c r="G8195" s="12">
        <v>43898</v>
      </c>
      <c r="H8195" s="11">
        <v>0.31785879629629626</v>
      </c>
    </row>
    <row r="8196" spans="1:8">
      <c r="A8196" s="10">
        <v>1.23655668733251E+18</v>
      </c>
      <c r="B8196" t="s">
        <v>21087</v>
      </c>
      <c r="C8196" s="13">
        <v>43898.317858796298</v>
      </c>
      <c r="D8196" t="s">
        <v>18177</v>
      </c>
      <c r="E8196">
        <v>76183</v>
      </c>
      <c r="F8196" t="s">
        <v>21086</v>
      </c>
      <c r="G8196" s="12">
        <v>43898</v>
      </c>
      <c r="H8196" s="11">
        <v>0.31785879629629626</v>
      </c>
    </row>
    <row r="8197" spans="1:8">
      <c r="A8197" s="10">
        <v>1.2365566871186701E+18</v>
      </c>
      <c r="B8197" t="s">
        <v>21085</v>
      </c>
      <c r="C8197" s="13">
        <v>43898.317847222221</v>
      </c>
      <c r="D8197" t="s">
        <v>18379</v>
      </c>
      <c r="E8197">
        <v>762</v>
      </c>
      <c r="G8197" s="12">
        <v>43898</v>
      </c>
      <c r="H8197" s="11">
        <v>0.31784722222222223</v>
      </c>
    </row>
    <row r="8198" spans="1:8">
      <c r="A8198" s="10">
        <v>1.23655668710591E+18</v>
      </c>
      <c r="B8198" t="s">
        <v>21084</v>
      </c>
      <c r="C8198" s="13">
        <v>43898.317847222221</v>
      </c>
      <c r="D8198" t="s">
        <v>19535</v>
      </c>
      <c r="E8198">
        <v>75</v>
      </c>
      <c r="F8198" t="s">
        <v>21083</v>
      </c>
      <c r="G8198" s="12">
        <v>43898</v>
      </c>
      <c r="H8198" s="11">
        <v>0.31784722222222223</v>
      </c>
    </row>
    <row r="8199" spans="1:8">
      <c r="A8199" s="10">
        <v>1.2365566868248499E+18</v>
      </c>
      <c r="B8199" t="s">
        <v>21082</v>
      </c>
      <c r="C8199" s="13">
        <v>43898.317847222221</v>
      </c>
      <c r="D8199" t="s">
        <v>21081</v>
      </c>
      <c r="E8199">
        <v>2498</v>
      </c>
      <c r="F8199" t="s">
        <v>21080</v>
      </c>
      <c r="G8199" s="12">
        <v>43898</v>
      </c>
      <c r="H8199" s="11">
        <v>0.31784722222222223</v>
      </c>
    </row>
    <row r="8200" spans="1:8">
      <c r="A8200" s="10">
        <v>1.2365566861245499E+18</v>
      </c>
      <c r="B8200" t="s">
        <v>21079</v>
      </c>
      <c r="C8200" s="13">
        <v>43898.317847222221</v>
      </c>
      <c r="D8200" t="s">
        <v>18177</v>
      </c>
      <c r="E8200">
        <v>76183</v>
      </c>
      <c r="G8200" s="12">
        <v>43898</v>
      </c>
      <c r="H8200" s="11">
        <v>0.31784722222222223</v>
      </c>
    </row>
    <row r="8201" spans="1:8">
      <c r="A8201" s="10">
        <v>1.2365566854283699E+18</v>
      </c>
      <c r="B8201" t="s">
        <v>21078</v>
      </c>
      <c r="C8201" s="13">
        <v>43898.317847222221</v>
      </c>
      <c r="D8201" t="s">
        <v>18166</v>
      </c>
      <c r="E8201">
        <v>4926</v>
      </c>
      <c r="G8201" s="12">
        <v>43898</v>
      </c>
      <c r="H8201" s="11">
        <v>0.31784722222222223</v>
      </c>
    </row>
    <row r="8202" spans="1:8">
      <c r="A8202" s="10">
        <v>1.2365566846817101E+18</v>
      </c>
      <c r="B8202" t="s">
        <v>21077</v>
      </c>
      <c r="C8202" s="13">
        <v>43898.317847222221</v>
      </c>
      <c r="D8202" t="s">
        <v>21076</v>
      </c>
      <c r="E8202">
        <v>0</v>
      </c>
      <c r="F8202" t="s">
        <v>5427</v>
      </c>
      <c r="G8202" s="12">
        <v>43898</v>
      </c>
      <c r="H8202" s="11">
        <v>0.31784722222222223</v>
      </c>
    </row>
    <row r="8203" spans="1:8">
      <c r="A8203" s="10">
        <v>1.2365566837967601E+18</v>
      </c>
      <c r="B8203" t="s">
        <v>21075</v>
      </c>
      <c r="C8203" s="13">
        <v>43898.317847222221</v>
      </c>
      <c r="D8203" t="s">
        <v>21074</v>
      </c>
      <c r="E8203">
        <v>60</v>
      </c>
      <c r="F8203" t="s">
        <v>11388</v>
      </c>
      <c r="G8203" s="12">
        <v>43898</v>
      </c>
      <c r="H8203" s="11">
        <v>0.31784722222222223</v>
      </c>
    </row>
    <row r="8204" spans="1:8">
      <c r="A8204" s="10">
        <v>1.2365566826641001E+18</v>
      </c>
      <c r="B8204" t="s">
        <v>21073</v>
      </c>
      <c r="C8204" s="13">
        <v>43898.317835648151</v>
      </c>
      <c r="D8204" t="s">
        <v>18321</v>
      </c>
      <c r="E8204">
        <v>51464</v>
      </c>
      <c r="F8204" t="s">
        <v>2453</v>
      </c>
      <c r="G8204" s="12">
        <v>43898</v>
      </c>
      <c r="H8204" s="11">
        <v>0.31783564814814813</v>
      </c>
    </row>
    <row r="8205" spans="1:8">
      <c r="A8205" s="10">
        <v>1.23655668177933E+18</v>
      </c>
      <c r="B8205" t="s">
        <v>21072</v>
      </c>
      <c r="C8205" s="13">
        <v>43898.317835648151</v>
      </c>
      <c r="D8205" t="s">
        <v>18177</v>
      </c>
      <c r="E8205">
        <v>76183</v>
      </c>
      <c r="G8205" s="12">
        <v>43898</v>
      </c>
      <c r="H8205" s="11">
        <v>0.31783564814814813</v>
      </c>
    </row>
    <row r="8206" spans="1:8">
      <c r="A8206" s="10">
        <v>1.2365566800258701E+18</v>
      </c>
      <c r="B8206" t="s">
        <v>21071</v>
      </c>
      <c r="C8206" s="13">
        <v>43898.317835648151</v>
      </c>
      <c r="D8206" t="s">
        <v>21070</v>
      </c>
      <c r="E8206">
        <v>0</v>
      </c>
      <c r="F8206" t="s">
        <v>4799</v>
      </c>
      <c r="G8206" s="12">
        <v>43898</v>
      </c>
      <c r="H8206" s="11">
        <v>0.31783564814814813</v>
      </c>
    </row>
    <row r="8207" spans="1:8">
      <c r="A8207" s="10">
        <v>1.2365566797241201E+18</v>
      </c>
      <c r="B8207" t="s">
        <v>21069</v>
      </c>
      <c r="C8207" s="13">
        <v>43898.317835648151</v>
      </c>
      <c r="D8207" t="s">
        <v>18321</v>
      </c>
      <c r="E8207">
        <v>51464</v>
      </c>
      <c r="F8207" t="s">
        <v>21068</v>
      </c>
      <c r="G8207" s="12">
        <v>43898</v>
      </c>
      <c r="H8207" s="11">
        <v>0.31783564814814813</v>
      </c>
    </row>
    <row r="8208" spans="1:8">
      <c r="A8208" s="10">
        <v>1.2365566789856901E+18</v>
      </c>
      <c r="B8208" t="s">
        <v>20310</v>
      </c>
      <c r="C8208" s="13">
        <v>43898.317835648151</v>
      </c>
      <c r="D8208" t="s">
        <v>18177</v>
      </c>
      <c r="E8208">
        <v>76183</v>
      </c>
      <c r="F8208" t="s">
        <v>4701</v>
      </c>
      <c r="G8208" s="12">
        <v>43898</v>
      </c>
      <c r="H8208" s="11">
        <v>0.31783564814814813</v>
      </c>
    </row>
    <row r="8209" spans="1:8">
      <c r="A8209" s="10">
        <v>1.23655667891023E+18</v>
      </c>
      <c r="B8209" t="s">
        <v>21067</v>
      </c>
      <c r="C8209" s="13">
        <v>43898.317835648151</v>
      </c>
      <c r="D8209" t="s">
        <v>18587</v>
      </c>
      <c r="E8209">
        <v>1543</v>
      </c>
      <c r="F8209" t="s">
        <v>21066</v>
      </c>
      <c r="G8209" s="12">
        <v>43898</v>
      </c>
      <c r="H8209" s="11">
        <v>0.31783564814814813</v>
      </c>
    </row>
    <row r="8210" spans="1:8">
      <c r="A8210" s="10">
        <v>1.23655667769406E+18</v>
      </c>
      <c r="B8210" t="s">
        <v>21065</v>
      </c>
      <c r="C8210" s="13">
        <v>43898.317824074074</v>
      </c>
      <c r="D8210" t="s">
        <v>21064</v>
      </c>
      <c r="E8210">
        <v>28</v>
      </c>
      <c r="F8210" t="s">
        <v>21063</v>
      </c>
      <c r="G8210" s="12">
        <v>43898</v>
      </c>
      <c r="H8210" s="11">
        <v>0.31782407407407409</v>
      </c>
    </row>
    <row r="8211" spans="1:8">
      <c r="A8211" s="10">
        <v>1.2365566772031099E+18</v>
      </c>
      <c r="B8211" t="s">
        <v>21062</v>
      </c>
      <c r="C8211" s="13">
        <v>43898.317824074074</v>
      </c>
      <c r="D8211" t="s">
        <v>18294</v>
      </c>
      <c r="E8211">
        <v>5359</v>
      </c>
      <c r="F8211" t="s">
        <v>21061</v>
      </c>
      <c r="G8211" s="12">
        <v>43898</v>
      </c>
      <c r="H8211" s="11">
        <v>0.31782407407407409</v>
      </c>
    </row>
    <row r="8212" spans="1:8">
      <c r="A8212" s="10">
        <v>1.2365566735834601E+18</v>
      </c>
      <c r="B8212" t="s">
        <v>21060</v>
      </c>
      <c r="C8212" s="13">
        <v>43898.317812499998</v>
      </c>
      <c r="D8212" t="s">
        <v>21059</v>
      </c>
      <c r="E8212">
        <v>0</v>
      </c>
      <c r="F8212" t="s">
        <v>4776</v>
      </c>
      <c r="G8212" s="12">
        <v>43898</v>
      </c>
      <c r="H8212" s="11">
        <v>0.3178125</v>
      </c>
    </row>
    <row r="8213" spans="1:8">
      <c r="A8213" s="10">
        <v>1.2365566731304801E+18</v>
      </c>
      <c r="B8213" t="s">
        <v>2944</v>
      </c>
      <c r="C8213" s="13">
        <v>43898.317812499998</v>
      </c>
      <c r="D8213" t="s">
        <v>20940</v>
      </c>
      <c r="E8213">
        <v>12</v>
      </c>
      <c r="F8213" t="s">
        <v>2943</v>
      </c>
      <c r="G8213" s="12">
        <v>43898</v>
      </c>
      <c r="H8213" s="11">
        <v>0.3178125</v>
      </c>
    </row>
    <row r="8214" spans="1:8">
      <c r="A8214" s="10">
        <v>1.23655667286624E+18</v>
      </c>
      <c r="B8214" t="s">
        <v>21058</v>
      </c>
      <c r="C8214" s="13">
        <v>43898.317812499998</v>
      </c>
      <c r="D8214" t="s">
        <v>18506</v>
      </c>
      <c r="E8214">
        <v>59</v>
      </c>
      <c r="G8214" s="12">
        <v>43898</v>
      </c>
      <c r="H8214" s="11">
        <v>0.3178125</v>
      </c>
    </row>
    <row r="8215" spans="1:8">
      <c r="A8215" s="10">
        <v>1.23655667282431E+18</v>
      </c>
      <c r="B8215" t="s">
        <v>21057</v>
      </c>
      <c r="C8215" s="13">
        <v>43898.317812499998</v>
      </c>
      <c r="D8215" t="s">
        <v>18237</v>
      </c>
      <c r="E8215">
        <v>222</v>
      </c>
      <c r="F8215" t="s">
        <v>6267</v>
      </c>
      <c r="G8215" s="12">
        <v>43898</v>
      </c>
      <c r="H8215" s="11">
        <v>0.3178125</v>
      </c>
    </row>
    <row r="8216" spans="1:8">
      <c r="A8216" s="10">
        <v>1.2365566668432901E+18</v>
      </c>
      <c r="B8216" t="s">
        <v>21056</v>
      </c>
      <c r="C8216" s="13">
        <v>43898.317800925928</v>
      </c>
      <c r="D8216" t="s">
        <v>20244</v>
      </c>
      <c r="E8216">
        <v>6</v>
      </c>
      <c r="F8216" t="s">
        <v>21055</v>
      </c>
      <c r="G8216" s="12">
        <v>43898</v>
      </c>
      <c r="H8216" s="11">
        <v>0.31780092592592596</v>
      </c>
    </row>
    <row r="8217" spans="1:8">
      <c r="A8217" s="10">
        <v>1.23655666656657E+18</v>
      </c>
      <c r="B8217" t="s">
        <v>21054</v>
      </c>
      <c r="C8217" s="13">
        <v>43898.317800925928</v>
      </c>
      <c r="D8217" t="s">
        <v>21053</v>
      </c>
      <c r="E8217">
        <v>0</v>
      </c>
      <c r="G8217" s="12">
        <v>43898</v>
      </c>
      <c r="H8217" s="11">
        <v>0.31780092592592596</v>
      </c>
    </row>
    <row r="8218" spans="1:8">
      <c r="A8218" s="10">
        <v>1.2365566662056901E+18</v>
      </c>
      <c r="B8218" t="s">
        <v>21052</v>
      </c>
      <c r="C8218" s="13">
        <v>43898.317789351851</v>
      </c>
      <c r="D8218" t="s">
        <v>21051</v>
      </c>
      <c r="E8218">
        <v>7</v>
      </c>
      <c r="G8218" s="12">
        <v>43898</v>
      </c>
      <c r="H8218" s="11">
        <v>0.31778935185185186</v>
      </c>
    </row>
    <row r="8219" spans="1:8">
      <c r="A8219" s="10">
        <v>1.23655666592883E+18</v>
      </c>
      <c r="B8219" t="s">
        <v>21050</v>
      </c>
      <c r="C8219" s="13">
        <v>43898.317789351851</v>
      </c>
      <c r="D8219" t="s">
        <v>18177</v>
      </c>
      <c r="E8219">
        <v>76183</v>
      </c>
      <c r="G8219" s="12">
        <v>43898</v>
      </c>
      <c r="H8219" s="11">
        <v>0.31778935185185186</v>
      </c>
    </row>
    <row r="8220" spans="1:8">
      <c r="A8220" s="10">
        <v>1.2365566653206799E+18</v>
      </c>
      <c r="B8220" t="s">
        <v>21049</v>
      </c>
      <c r="C8220" s="13">
        <v>43898.317789351851</v>
      </c>
      <c r="D8220" t="s">
        <v>18177</v>
      </c>
      <c r="E8220">
        <v>76183</v>
      </c>
      <c r="F8220" t="s">
        <v>21048</v>
      </c>
      <c r="G8220" s="12">
        <v>43898</v>
      </c>
      <c r="H8220" s="11">
        <v>0.31778935185185186</v>
      </c>
    </row>
    <row r="8221" spans="1:8">
      <c r="A8221" s="10">
        <v>1.2365566640162501E+18</v>
      </c>
      <c r="B8221" t="s">
        <v>21047</v>
      </c>
      <c r="C8221" s="13">
        <v>43898.317789351851</v>
      </c>
      <c r="D8221" t="s">
        <v>19671</v>
      </c>
      <c r="E8221">
        <v>57</v>
      </c>
      <c r="G8221" s="12">
        <v>43898</v>
      </c>
      <c r="H8221" s="11">
        <v>0.31778935185185186</v>
      </c>
    </row>
    <row r="8222" spans="1:8">
      <c r="A8222" s="10">
        <v>1.2365566640122399E+18</v>
      </c>
      <c r="B8222" t="s">
        <v>20640</v>
      </c>
      <c r="C8222" s="13">
        <v>43898.317789351851</v>
      </c>
      <c r="D8222" t="s">
        <v>19671</v>
      </c>
      <c r="E8222">
        <v>57</v>
      </c>
      <c r="F8222" t="s">
        <v>20638</v>
      </c>
      <c r="G8222" s="12">
        <v>43898</v>
      </c>
      <c r="H8222" s="11">
        <v>0.31778935185185186</v>
      </c>
    </row>
    <row r="8223" spans="1:8">
      <c r="A8223" s="10">
        <v>1.2365566637939699E+18</v>
      </c>
      <c r="B8223" t="s">
        <v>21046</v>
      </c>
      <c r="C8223" s="13">
        <v>43898.317789351851</v>
      </c>
      <c r="D8223" t="s">
        <v>21045</v>
      </c>
      <c r="E8223">
        <v>0</v>
      </c>
      <c r="F8223" t="s">
        <v>3415</v>
      </c>
      <c r="G8223" s="12">
        <v>43898</v>
      </c>
      <c r="H8223" s="11">
        <v>0.31778935185185186</v>
      </c>
    </row>
    <row r="8224" spans="1:8">
      <c r="A8224" s="10">
        <v>1.2365566634501499E+18</v>
      </c>
      <c r="B8224" t="s">
        <v>21044</v>
      </c>
      <c r="C8224" s="13">
        <v>43898.317789351851</v>
      </c>
      <c r="D8224" t="s">
        <v>18379</v>
      </c>
      <c r="E8224">
        <v>762</v>
      </c>
      <c r="G8224" s="12">
        <v>43898</v>
      </c>
      <c r="H8224" s="11">
        <v>0.31778935185185186</v>
      </c>
    </row>
    <row r="8225" spans="1:8">
      <c r="A8225" s="10">
        <v>1.2365566582366799E+18</v>
      </c>
      <c r="B8225" t="s">
        <v>21043</v>
      </c>
      <c r="C8225" s="13">
        <v>43898.317777777775</v>
      </c>
      <c r="D8225" t="s">
        <v>21042</v>
      </c>
      <c r="E8225">
        <v>10</v>
      </c>
      <c r="F8225" t="s">
        <v>3195</v>
      </c>
      <c r="G8225" s="12">
        <v>43898</v>
      </c>
      <c r="H8225" s="11">
        <v>0.31777777777777777</v>
      </c>
    </row>
    <row r="8226" spans="1:8">
      <c r="A8226" s="10">
        <v>1.2365566580941E+18</v>
      </c>
      <c r="B8226" t="s">
        <v>19436</v>
      </c>
      <c r="C8226" s="13">
        <v>43898.317777777775</v>
      </c>
      <c r="D8226" t="s">
        <v>21041</v>
      </c>
      <c r="E8226">
        <v>2</v>
      </c>
      <c r="F8226" t="s">
        <v>19434</v>
      </c>
      <c r="G8226" s="12">
        <v>43898</v>
      </c>
      <c r="H8226" s="11">
        <v>0.31777777777777777</v>
      </c>
    </row>
    <row r="8227" spans="1:8">
      <c r="A8227" s="10">
        <v>1.2365566580562299E+18</v>
      </c>
      <c r="B8227" t="s">
        <v>21040</v>
      </c>
      <c r="C8227" s="13">
        <v>43898.317777777775</v>
      </c>
      <c r="D8227" t="s">
        <v>20416</v>
      </c>
      <c r="E8227">
        <v>8</v>
      </c>
      <c r="F8227" t="s">
        <v>3212</v>
      </c>
      <c r="G8227" s="12">
        <v>43898</v>
      </c>
      <c r="H8227" s="11">
        <v>0.31777777777777777</v>
      </c>
    </row>
    <row r="8228" spans="1:8">
      <c r="A8228" s="10">
        <v>1.23655665786321E+18</v>
      </c>
      <c r="B8228" t="s">
        <v>21039</v>
      </c>
      <c r="C8228" s="13">
        <v>43898.317777777775</v>
      </c>
      <c r="D8228" t="s">
        <v>18238</v>
      </c>
      <c r="E8228">
        <v>71667</v>
      </c>
      <c r="F8228" t="s">
        <v>21038</v>
      </c>
      <c r="G8228" s="12">
        <v>43898</v>
      </c>
      <c r="H8228" s="11">
        <v>0.31777777777777777</v>
      </c>
    </row>
    <row r="8229" spans="1:8">
      <c r="A8229" s="10">
        <v>1.23655665346753E+18</v>
      </c>
      <c r="B8229" t="s">
        <v>21037</v>
      </c>
      <c r="C8229" s="13">
        <v>43898.317754629628</v>
      </c>
      <c r="D8229" t="s">
        <v>19611</v>
      </c>
      <c r="E8229">
        <v>130</v>
      </c>
      <c r="F8229" t="s">
        <v>6180</v>
      </c>
      <c r="G8229" s="12">
        <v>43898</v>
      </c>
      <c r="H8229" s="11">
        <v>0.31775462962962964</v>
      </c>
    </row>
    <row r="8230" spans="1:8">
      <c r="A8230" s="10">
        <v>1.2365566526874199E+18</v>
      </c>
      <c r="B8230" t="s">
        <v>21036</v>
      </c>
      <c r="C8230" s="13">
        <v>43898.317754629628</v>
      </c>
      <c r="D8230" t="s">
        <v>21035</v>
      </c>
      <c r="E8230">
        <v>12</v>
      </c>
      <c r="G8230" s="12">
        <v>43898</v>
      </c>
      <c r="H8230" s="11">
        <v>0.31775462962962964</v>
      </c>
    </row>
    <row r="8231" spans="1:8">
      <c r="A8231" s="10">
        <v>1.2365566502044301E+18</v>
      </c>
      <c r="B8231" t="s">
        <v>21034</v>
      </c>
      <c r="C8231" s="13">
        <v>43898.317754629628</v>
      </c>
      <c r="D8231" t="s">
        <v>18827</v>
      </c>
      <c r="E8231">
        <v>175</v>
      </c>
      <c r="G8231" s="12">
        <v>43898</v>
      </c>
      <c r="H8231" s="11">
        <v>0.31775462962962964</v>
      </c>
    </row>
    <row r="8232" spans="1:8">
      <c r="A8232" s="10">
        <v>1.23655664667697E+18</v>
      </c>
      <c r="B8232" t="s">
        <v>21033</v>
      </c>
      <c r="C8232" s="13">
        <v>43898.317743055559</v>
      </c>
      <c r="D8232" t="s">
        <v>19858</v>
      </c>
      <c r="E8232">
        <v>1201</v>
      </c>
      <c r="F8232" t="s">
        <v>21032</v>
      </c>
      <c r="G8232" s="12">
        <v>43898</v>
      </c>
      <c r="H8232" s="11">
        <v>0.31774305555555554</v>
      </c>
    </row>
    <row r="8233" spans="1:8">
      <c r="A8233" s="10">
        <v>1.2365566441101701E+18</v>
      </c>
      <c r="B8233" t="s">
        <v>21031</v>
      </c>
      <c r="C8233" s="13">
        <v>43898.317731481482</v>
      </c>
      <c r="D8233" t="s">
        <v>18829</v>
      </c>
      <c r="E8233">
        <v>355</v>
      </c>
      <c r="F8233" t="s">
        <v>5462</v>
      </c>
      <c r="G8233" s="12">
        <v>43898</v>
      </c>
      <c r="H8233" s="11">
        <v>0.3177314814814815</v>
      </c>
    </row>
    <row r="8234" spans="1:8">
      <c r="A8234" s="10">
        <v>1.2365566438709701E+18</v>
      </c>
      <c r="B8234" t="s">
        <v>9281</v>
      </c>
      <c r="C8234" s="13">
        <v>43898.317731481482</v>
      </c>
      <c r="D8234" t="s">
        <v>18166</v>
      </c>
      <c r="E8234">
        <v>4926</v>
      </c>
      <c r="G8234" s="12">
        <v>43898</v>
      </c>
      <c r="H8234" s="11">
        <v>0.3177314814814815</v>
      </c>
    </row>
    <row r="8235" spans="1:8">
      <c r="A8235" s="10">
        <v>1.2365566418702999E+18</v>
      </c>
      <c r="B8235" t="s">
        <v>21030</v>
      </c>
      <c r="C8235" s="13">
        <v>43898.317731481482</v>
      </c>
      <c r="D8235" t="s">
        <v>21029</v>
      </c>
      <c r="E8235">
        <v>13</v>
      </c>
      <c r="F8235" t="s">
        <v>5842</v>
      </c>
      <c r="G8235" s="12">
        <v>43898</v>
      </c>
      <c r="H8235" s="11">
        <v>0.3177314814814815</v>
      </c>
    </row>
    <row r="8236" spans="1:8">
      <c r="A8236" s="10">
        <v>1.2365566405617001E+18</v>
      </c>
      <c r="B8236" t="s">
        <v>21028</v>
      </c>
      <c r="C8236" s="13">
        <v>43898.317719907405</v>
      </c>
      <c r="D8236" t="s">
        <v>21027</v>
      </c>
      <c r="E8236">
        <v>0</v>
      </c>
      <c r="F8236" t="s">
        <v>10860</v>
      </c>
      <c r="G8236" s="12">
        <v>43898</v>
      </c>
      <c r="H8236" s="11">
        <v>0.31771990740740741</v>
      </c>
    </row>
    <row r="8237" spans="1:8">
      <c r="A8237" s="10">
        <v>1.23655664033103E+18</v>
      </c>
      <c r="B8237" t="s">
        <v>21026</v>
      </c>
      <c r="C8237" s="13">
        <v>43898.317719907405</v>
      </c>
      <c r="D8237" t="s">
        <v>20747</v>
      </c>
      <c r="E8237">
        <v>212</v>
      </c>
      <c r="F8237" t="s">
        <v>21025</v>
      </c>
      <c r="G8237" s="12">
        <v>43898</v>
      </c>
      <c r="H8237" s="11">
        <v>0.31771990740740741</v>
      </c>
    </row>
    <row r="8238" spans="1:8">
      <c r="A8238" s="10">
        <v>1.2365566339096599E+18</v>
      </c>
      <c r="B8238" t="s">
        <v>21024</v>
      </c>
      <c r="C8238" s="13">
        <v>43898.317708333336</v>
      </c>
      <c r="D8238" t="s">
        <v>21023</v>
      </c>
      <c r="E8238">
        <v>0</v>
      </c>
      <c r="F8238" t="s">
        <v>21022</v>
      </c>
      <c r="G8238" s="12">
        <v>43898</v>
      </c>
      <c r="H8238" s="11">
        <v>0.31770833333333331</v>
      </c>
    </row>
    <row r="8239" spans="1:8">
      <c r="A8239" s="10">
        <v>1.2365566338424399E+18</v>
      </c>
      <c r="B8239" t="s">
        <v>21021</v>
      </c>
      <c r="C8239" s="13">
        <v>43898.317708333336</v>
      </c>
      <c r="D8239" t="s">
        <v>21020</v>
      </c>
      <c r="E8239">
        <v>0</v>
      </c>
      <c r="G8239" s="12">
        <v>43898</v>
      </c>
      <c r="H8239" s="11">
        <v>0.31770833333333331</v>
      </c>
    </row>
    <row r="8240" spans="1:8">
      <c r="A8240" s="10">
        <v>1.2365566317872399E+18</v>
      </c>
      <c r="B8240" t="s">
        <v>16543</v>
      </c>
      <c r="C8240" s="13">
        <v>43898.317696759259</v>
      </c>
      <c r="D8240" t="s">
        <v>21019</v>
      </c>
      <c r="E8240">
        <v>9</v>
      </c>
      <c r="F8240" t="s">
        <v>5842</v>
      </c>
      <c r="G8240" s="12">
        <v>43898</v>
      </c>
      <c r="H8240" s="11">
        <v>0.31769675925925928</v>
      </c>
    </row>
    <row r="8241" spans="1:8">
      <c r="A8241" s="10">
        <v>1.2365566314642601E+18</v>
      </c>
      <c r="B8241" t="s">
        <v>21018</v>
      </c>
      <c r="C8241" s="13">
        <v>43898.317696759259</v>
      </c>
      <c r="D8241" t="s">
        <v>21017</v>
      </c>
      <c r="E8241">
        <v>140</v>
      </c>
      <c r="F8241" t="s">
        <v>21016</v>
      </c>
      <c r="G8241" s="12">
        <v>43898</v>
      </c>
      <c r="H8241" s="11">
        <v>0.31769675925925928</v>
      </c>
    </row>
    <row r="8242" spans="1:8">
      <c r="A8242" s="10">
        <v>1.23655663057519E+18</v>
      </c>
      <c r="B8242" t="s">
        <v>21015</v>
      </c>
      <c r="C8242" s="13">
        <v>43898.317696759259</v>
      </c>
      <c r="D8242" t="s">
        <v>19088</v>
      </c>
      <c r="E8242">
        <v>432</v>
      </c>
      <c r="G8242" s="12">
        <v>43898</v>
      </c>
      <c r="H8242" s="11">
        <v>0.31769675925925928</v>
      </c>
    </row>
    <row r="8243" spans="1:8">
      <c r="A8243" s="10">
        <v>1.2365566294299799E+18</v>
      </c>
      <c r="B8243" t="s">
        <v>21014</v>
      </c>
      <c r="C8243" s="13">
        <v>43898.317696759259</v>
      </c>
      <c r="D8243" t="s">
        <v>18342</v>
      </c>
      <c r="E8243">
        <v>21749</v>
      </c>
      <c r="F8243" t="s">
        <v>21013</v>
      </c>
      <c r="G8243" s="12">
        <v>43898</v>
      </c>
      <c r="H8243" s="11">
        <v>0.31769675925925928</v>
      </c>
    </row>
    <row r="8244" spans="1:8">
      <c r="A8244" s="10">
        <v>1.2365566276223601E+18</v>
      </c>
      <c r="B8244" t="s">
        <v>21012</v>
      </c>
      <c r="C8244" s="13">
        <v>43898.317685185182</v>
      </c>
      <c r="D8244" t="s">
        <v>18196</v>
      </c>
      <c r="E8244">
        <v>3485</v>
      </c>
      <c r="F8244" t="s">
        <v>21011</v>
      </c>
      <c r="G8244" s="12">
        <v>43898</v>
      </c>
      <c r="H8244" s="11">
        <v>0.31768518518518518</v>
      </c>
    </row>
    <row r="8245" spans="1:8">
      <c r="A8245" s="10">
        <v>1.2365566266325399E+18</v>
      </c>
      <c r="B8245" t="s">
        <v>21010</v>
      </c>
      <c r="C8245" s="13">
        <v>43898.317685185182</v>
      </c>
      <c r="D8245" t="s">
        <v>18177</v>
      </c>
      <c r="E8245">
        <v>76185</v>
      </c>
      <c r="F8245" t="s">
        <v>21009</v>
      </c>
      <c r="G8245" s="12">
        <v>43898</v>
      </c>
      <c r="H8245" s="11">
        <v>0.31768518518518518</v>
      </c>
    </row>
    <row r="8246" spans="1:8">
      <c r="A8246" s="10">
        <v>1.2365566263010801E+18</v>
      </c>
      <c r="B8246" t="s">
        <v>21008</v>
      </c>
      <c r="C8246" s="13">
        <v>43898.317685185182</v>
      </c>
      <c r="D8246" t="s">
        <v>19227</v>
      </c>
      <c r="E8246">
        <v>187</v>
      </c>
      <c r="G8246" s="12">
        <v>43898</v>
      </c>
      <c r="H8246" s="11">
        <v>0.31768518518518518</v>
      </c>
    </row>
    <row r="8247" spans="1:8">
      <c r="A8247" s="10">
        <v>1.2365566245270001E+18</v>
      </c>
      <c r="B8247" t="s">
        <v>21007</v>
      </c>
      <c r="C8247" s="13">
        <v>43898.317685185182</v>
      </c>
      <c r="D8247" t="s">
        <v>18432</v>
      </c>
      <c r="E8247">
        <v>649</v>
      </c>
      <c r="G8247" s="12">
        <v>43898</v>
      </c>
      <c r="H8247" s="11">
        <v>0.31768518518518518</v>
      </c>
    </row>
    <row r="8248" spans="1:8">
      <c r="A8248" s="10">
        <v>1.2365566232853701E+18</v>
      </c>
      <c r="B8248" t="s">
        <v>21006</v>
      </c>
      <c r="C8248" s="13">
        <v>43898.317673611113</v>
      </c>
      <c r="D8248" t="s">
        <v>21005</v>
      </c>
      <c r="E8248">
        <v>385</v>
      </c>
      <c r="F8248" t="s">
        <v>21004</v>
      </c>
      <c r="G8248" s="12">
        <v>43898</v>
      </c>
      <c r="H8248" s="11">
        <v>0.31767361111111109</v>
      </c>
    </row>
    <row r="8249" spans="1:8">
      <c r="A8249" s="10">
        <v>1.2365566223333901E+18</v>
      </c>
      <c r="B8249" t="s">
        <v>21003</v>
      </c>
      <c r="C8249" s="13">
        <v>43898.317673611113</v>
      </c>
      <c r="D8249" t="s">
        <v>21002</v>
      </c>
      <c r="E8249">
        <v>0</v>
      </c>
      <c r="F8249" t="s">
        <v>21001</v>
      </c>
      <c r="G8249" s="12">
        <v>43898</v>
      </c>
      <c r="H8249" s="11">
        <v>0.31767361111111109</v>
      </c>
    </row>
    <row r="8250" spans="1:8">
      <c r="A8250" s="10">
        <v>1.23655662049613E+18</v>
      </c>
      <c r="B8250" t="s">
        <v>21000</v>
      </c>
      <c r="C8250" s="13">
        <v>43898.317673611113</v>
      </c>
      <c r="D8250" t="s">
        <v>18177</v>
      </c>
      <c r="E8250">
        <v>76185</v>
      </c>
      <c r="G8250" s="12">
        <v>43898</v>
      </c>
      <c r="H8250" s="11">
        <v>0.31767361111111109</v>
      </c>
    </row>
    <row r="8251" spans="1:8">
      <c r="A8251" s="10">
        <v>1.2365566184409101E+18</v>
      </c>
      <c r="B8251" t="s">
        <v>20999</v>
      </c>
      <c r="C8251" s="13">
        <v>43898.317662037036</v>
      </c>
      <c r="D8251" t="s">
        <v>18177</v>
      </c>
      <c r="E8251">
        <v>76185</v>
      </c>
      <c r="F8251" t="s">
        <v>20998</v>
      </c>
      <c r="G8251" s="12">
        <v>43898</v>
      </c>
      <c r="H8251" s="11">
        <v>0.31766203703703705</v>
      </c>
    </row>
    <row r="8252" spans="1:8">
      <c r="A8252" s="10">
        <v>1.2365566182144599E+18</v>
      </c>
      <c r="B8252" t="s">
        <v>20997</v>
      </c>
      <c r="C8252" s="13">
        <v>43898.317662037036</v>
      </c>
      <c r="D8252" t="s">
        <v>18342</v>
      </c>
      <c r="E8252">
        <v>21749</v>
      </c>
      <c r="F8252" t="s">
        <v>13084</v>
      </c>
      <c r="G8252" s="12">
        <v>43898</v>
      </c>
      <c r="H8252" s="11">
        <v>0.31766203703703705</v>
      </c>
    </row>
    <row r="8253" spans="1:8">
      <c r="A8253" s="10">
        <v>1.2365566158867899E+18</v>
      </c>
      <c r="B8253" t="s">
        <v>20996</v>
      </c>
      <c r="C8253" s="13">
        <v>43898.317650462966</v>
      </c>
      <c r="D8253" t="s">
        <v>18238</v>
      </c>
      <c r="E8253">
        <v>71667</v>
      </c>
      <c r="F8253" t="s">
        <v>20995</v>
      </c>
      <c r="G8253" s="12">
        <v>43898</v>
      </c>
      <c r="H8253" s="11">
        <v>0.31765046296296295</v>
      </c>
    </row>
    <row r="8254" spans="1:8">
      <c r="A8254" s="10">
        <v>1.2365566155258701E+18</v>
      </c>
      <c r="B8254" t="s">
        <v>20994</v>
      </c>
      <c r="C8254" s="13">
        <v>43898.317650462966</v>
      </c>
      <c r="D8254" t="s">
        <v>18339</v>
      </c>
      <c r="E8254">
        <v>15</v>
      </c>
      <c r="G8254" s="12">
        <v>43898</v>
      </c>
      <c r="H8254" s="11">
        <v>0.31765046296296295</v>
      </c>
    </row>
    <row r="8255" spans="1:8">
      <c r="A8255" s="10">
        <v>1.23655661529103E+18</v>
      </c>
      <c r="B8255" t="s">
        <v>20993</v>
      </c>
      <c r="C8255" s="13">
        <v>43898.317650462966</v>
      </c>
      <c r="D8255" t="s">
        <v>20992</v>
      </c>
      <c r="E8255">
        <v>1</v>
      </c>
      <c r="G8255" s="12">
        <v>43898</v>
      </c>
      <c r="H8255" s="11">
        <v>0.31765046296296295</v>
      </c>
    </row>
    <row r="8256" spans="1:8">
      <c r="A8256" s="10">
        <v>1.23655661423842E+18</v>
      </c>
      <c r="B8256" t="s">
        <v>20991</v>
      </c>
      <c r="C8256" s="13">
        <v>43898.317650462966</v>
      </c>
      <c r="D8256" t="s">
        <v>18452</v>
      </c>
      <c r="E8256">
        <v>1588</v>
      </c>
      <c r="G8256" s="12">
        <v>43898</v>
      </c>
      <c r="H8256" s="11">
        <v>0.31765046296296295</v>
      </c>
    </row>
    <row r="8257" spans="1:8">
      <c r="A8257" s="10">
        <v>1.2365566124851599E+18</v>
      </c>
      <c r="B8257" t="s">
        <v>20117</v>
      </c>
      <c r="C8257" s="13">
        <v>43898.317650462966</v>
      </c>
      <c r="D8257" t="s">
        <v>19819</v>
      </c>
      <c r="E8257">
        <v>1</v>
      </c>
      <c r="F8257" t="s">
        <v>20116</v>
      </c>
      <c r="G8257" s="12">
        <v>43898</v>
      </c>
      <c r="H8257" s="11">
        <v>0.31765046296296295</v>
      </c>
    </row>
    <row r="8258" spans="1:8">
      <c r="A8258" s="10">
        <v>1.2365566090373199E+18</v>
      </c>
      <c r="B8258" t="s">
        <v>20990</v>
      </c>
      <c r="C8258" s="13">
        <v>43898.31763888889</v>
      </c>
      <c r="D8258" t="s">
        <v>20433</v>
      </c>
      <c r="E8258">
        <v>56</v>
      </c>
      <c r="F8258" t="s">
        <v>20989</v>
      </c>
      <c r="G8258" s="12">
        <v>43898</v>
      </c>
      <c r="H8258" s="11">
        <v>0.31763888888888886</v>
      </c>
    </row>
    <row r="8259" spans="1:8">
      <c r="A8259" s="10">
        <v>1.23655660817346E+18</v>
      </c>
      <c r="B8259" t="s">
        <v>6322</v>
      </c>
      <c r="C8259" s="13">
        <v>43898.31763888889</v>
      </c>
      <c r="D8259" t="s">
        <v>18177</v>
      </c>
      <c r="E8259">
        <v>76185</v>
      </c>
      <c r="F8259" t="s">
        <v>6321</v>
      </c>
      <c r="G8259" s="12">
        <v>43898</v>
      </c>
      <c r="H8259" s="11">
        <v>0.31763888888888886</v>
      </c>
    </row>
    <row r="8260" spans="1:8">
      <c r="A8260" s="10">
        <v>1.23655660800129E+18</v>
      </c>
      <c r="B8260" t="s">
        <v>20988</v>
      </c>
      <c r="C8260" s="13">
        <v>43898.31763888889</v>
      </c>
      <c r="D8260" t="s">
        <v>19707</v>
      </c>
      <c r="E8260">
        <v>26</v>
      </c>
      <c r="G8260" s="12">
        <v>43898</v>
      </c>
      <c r="H8260" s="11">
        <v>0.31763888888888886</v>
      </c>
    </row>
    <row r="8261" spans="1:8">
      <c r="A8261" s="10">
        <v>1.2365565997848E+18</v>
      </c>
      <c r="B8261" t="s">
        <v>20987</v>
      </c>
      <c r="C8261" s="13">
        <v>43898.317615740743</v>
      </c>
      <c r="D8261" t="s">
        <v>18238</v>
      </c>
      <c r="E8261">
        <v>71667</v>
      </c>
      <c r="F8261" t="s">
        <v>3435</v>
      </c>
      <c r="G8261" s="12">
        <v>43898</v>
      </c>
      <c r="H8261" s="11">
        <v>0.31761574074074073</v>
      </c>
    </row>
    <row r="8262" spans="1:8">
      <c r="A8262" s="10">
        <v>1.2365565988872801E+18</v>
      </c>
      <c r="B8262" t="s">
        <v>20986</v>
      </c>
      <c r="C8262" s="13">
        <v>43898.317604166667</v>
      </c>
      <c r="D8262" t="s">
        <v>18166</v>
      </c>
      <c r="E8262">
        <v>4926</v>
      </c>
      <c r="G8262" s="12">
        <v>43898</v>
      </c>
      <c r="H8262" s="11">
        <v>0.31760416666666669</v>
      </c>
    </row>
    <row r="8263" spans="1:8">
      <c r="A8263" s="10">
        <v>1.23655659768749E+18</v>
      </c>
      <c r="B8263" t="s">
        <v>20985</v>
      </c>
      <c r="C8263" s="13">
        <v>43898.317604166667</v>
      </c>
      <c r="D8263" t="s">
        <v>18406</v>
      </c>
      <c r="E8263">
        <v>175</v>
      </c>
      <c r="G8263" s="12">
        <v>43898</v>
      </c>
      <c r="H8263" s="11">
        <v>0.31760416666666669</v>
      </c>
    </row>
    <row r="8264" spans="1:8">
      <c r="A8264" s="10">
        <v>1.23655659525922E+18</v>
      </c>
      <c r="B8264" t="s">
        <v>20984</v>
      </c>
      <c r="C8264" s="13">
        <v>43898.317604166667</v>
      </c>
      <c r="D8264" t="s">
        <v>20983</v>
      </c>
      <c r="E8264">
        <v>31</v>
      </c>
      <c r="G8264" s="12">
        <v>43898</v>
      </c>
      <c r="H8264" s="11">
        <v>0.31760416666666669</v>
      </c>
    </row>
    <row r="8265" spans="1:8">
      <c r="A8265" s="10">
        <v>1.23655659420627E+18</v>
      </c>
      <c r="B8265" t="s">
        <v>20982</v>
      </c>
      <c r="C8265" s="13">
        <v>43898.31759259259</v>
      </c>
      <c r="D8265" t="s">
        <v>20981</v>
      </c>
      <c r="E8265">
        <v>545</v>
      </c>
      <c r="F8265" t="s">
        <v>14542</v>
      </c>
      <c r="G8265" s="12">
        <v>43898</v>
      </c>
      <c r="H8265" s="11">
        <v>0.31759259259259259</v>
      </c>
    </row>
    <row r="8266" spans="1:8">
      <c r="A8266" s="10">
        <v>1.2365565923565801E+18</v>
      </c>
      <c r="B8266" t="s">
        <v>14841</v>
      </c>
      <c r="C8266" s="13">
        <v>43898.31759259259</v>
      </c>
      <c r="D8266" t="s">
        <v>19256</v>
      </c>
      <c r="E8266">
        <v>38</v>
      </c>
      <c r="F8266" t="s">
        <v>4079</v>
      </c>
      <c r="G8266" s="12">
        <v>43898</v>
      </c>
      <c r="H8266" s="11">
        <v>0.31759259259259259</v>
      </c>
    </row>
    <row r="8267" spans="1:8">
      <c r="A8267" s="10">
        <v>1.23655658814146E+18</v>
      </c>
      <c r="B8267" t="s">
        <v>20980</v>
      </c>
      <c r="C8267" s="13">
        <v>43898.31758101852</v>
      </c>
      <c r="D8267" t="s">
        <v>18177</v>
      </c>
      <c r="E8267">
        <v>76185</v>
      </c>
      <c r="G8267" s="12">
        <v>43898</v>
      </c>
      <c r="H8267" s="11">
        <v>0.31758101851851855</v>
      </c>
    </row>
    <row r="8268" spans="1:8">
      <c r="A8268" s="10">
        <v>1.2365565856456599E+18</v>
      </c>
      <c r="B8268" t="s">
        <v>20979</v>
      </c>
      <c r="C8268" s="13">
        <v>43898.317569444444</v>
      </c>
      <c r="D8268" t="s">
        <v>19184</v>
      </c>
      <c r="E8268">
        <v>53</v>
      </c>
      <c r="F8268" t="s">
        <v>20978</v>
      </c>
      <c r="G8268" s="12">
        <v>43898</v>
      </c>
      <c r="H8268" s="11">
        <v>0.3175694444444444</v>
      </c>
    </row>
    <row r="8269" spans="1:8">
      <c r="A8269" s="10">
        <v>1.23655658539838E+18</v>
      </c>
      <c r="B8269" t="s">
        <v>20977</v>
      </c>
      <c r="C8269" s="13">
        <v>43898.317569444444</v>
      </c>
      <c r="D8269" t="s">
        <v>19894</v>
      </c>
      <c r="E8269">
        <v>628</v>
      </c>
      <c r="F8269" t="s">
        <v>20976</v>
      </c>
      <c r="G8269" s="12">
        <v>43898</v>
      </c>
      <c r="H8269" s="11">
        <v>0.3175694444444444</v>
      </c>
    </row>
    <row r="8270" spans="1:8">
      <c r="A8270" s="10">
        <v>1.2365565833597901E+18</v>
      </c>
      <c r="B8270" t="s">
        <v>20975</v>
      </c>
      <c r="C8270" s="13">
        <v>43898.317569444444</v>
      </c>
      <c r="D8270" t="s">
        <v>18321</v>
      </c>
      <c r="E8270">
        <v>51464</v>
      </c>
      <c r="F8270" t="s">
        <v>20974</v>
      </c>
      <c r="G8270" s="12">
        <v>43898</v>
      </c>
      <c r="H8270" s="11">
        <v>0.3175694444444444</v>
      </c>
    </row>
    <row r="8271" spans="1:8">
      <c r="A8271" s="10">
        <v>1.23655658197999E+18</v>
      </c>
      <c r="B8271" t="s">
        <v>20973</v>
      </c>
      <c r="C8271" s="13">
        <v>43898.317557870374</v>
      </c>
      <c r="D8271" t="s">
        <v>18432</v>
      </c>
      <c r="E8271">
        <v>649</v>
      </c>
      <c r="F8271" t="s">
        <v>20972</v>
      </c>
      <c r="G8271" s="12">
        <v>43898</v>
      </c>
      <c r="H8271" s="11">
        <v>0.31755787037037037</v>
      </c>
    </row>
    <row r="8272" spans="1:8">
      <c r="A8272" s="10">
        <v>1.2365565790941901E+18</v>
      </c>
      <c r="B8272" t="s">
        <v>20971</v>
      </c>
      <c r="C8272" s="13">
        <v>43898.317557870374</v>
      </c>
      <c r="D8272" t="s">
        <v>19416</v>
      </c>
      <c r="E8272">
        <v>214</v>
      </c>
      <c r="G8272" s="12">
        <v>43898</v>
      </c>
      <c r="H8272" s="11">
        <v>0.31755787037037037</v>
      </c>
    </row>
    <row r="8273" spans="1:8">
      <c r="A8273" s="10">
        <v>1.23655657469453E+18</v>
      </c>
      <c r="B8273" t="s">
        <v>20970</v>
      </c>
      <c r="C8273" s="13">
        <v>43898.317546296297</v>
      </c>
      <c r="D8273" t="s">
        <v>18221</v>
      </c>
      <c r="E8273">
        <v>40</v>
      </c>
      <c r="G8273" s="12">
        <v>43898</v>
      </c>
      <c r="H8273" s="11">
        <v>0.31754629629629633</v>
      </c>
    </row>
    <row r="8274" spans="1:8">
      <c r="A8274" s="10">
        <v>1.2365565744008801E+18</v>
      </c>
      <c r="B8274" t="s">
        <v>20969</v>
      </c>
      <c r="C8274" s="13">
        <v>43898.317546296297</v>
      </c>
      <c r="D8274" t="s">
        <v>18166</v>
      </c>
      <c r="E8274">
        <v>4926</v>
      </c>
      <c r="F8274" t="s">
        <v>5662</v>
      </c>
      <c r="G8274" s="12">
        <v>43898</v>
      </c>
      <c r="H8274" s="11">
        <v>0.31754629629629633</v>
      </c>
    </row>
    <row r="8275" spans="1:8">
      <c r="A8275" s="10">
        <v>1.23655657415745E+18</v>
      </c>
      <c r="B8275" t="s">
        <v>20968</v>
      </c>
      <c r="C8275" s="13">
        <v>43898.317546296297</v>
      </c>
      <c r="D8275" t="s">
        <v>18205</v>
      </c>
      <c r="E8275">
        <v>2406</v>
      </c>
      <c r="F8275" t="s">
        <v>20967</v>
      </c>
      <c r="G8275" s="12">
        <v>43898</v>
      </c>
      <c r="H8275" s="11">
        <v>0.31754629629629633</v>
      </c>
    </row>
    <row r="8276" spans="1:8">
      <c r="A8276" s="10">
        <v>1.23655657360801E+18</v>
      </c>
      <c r="B8276" t="s">
        <v>20966</v>
      </c>
      <c r="C8276" s="13">
        <v>43898.31753472222</v>
      </c>
      <c r="D8276" t="s">
        <v>20433</v>
      </c>
      <c r="E8276">
        <v>56</v>
      </c>
      <c r="G8276" s="12">
        <v>43898</v>
      </c>
      <c r="H8276" s="11">
        <v>0.31753472222222223</v>
      </c>
    </row>
    <row r="8277" spans="1:8">
      <c r="A8277" s="10">
        <v>1.23655657180449E+18</v>
      </c>
      <c r="B8277" t="s">
        <v>20965</v>
      </c>
      <c r="C8277" s="13">
        <v>43898.31753472222</v>
      </c>
      <c r="D8277" t="s">
        <v>18311</v>
      </c>
      <c r="E8277">
        <v>39</v>
      </c>
      <c r="F8277" t="s">
        <v>20964</v>
      </c>
      <c r="G8277" s="12">
        <v>43898</v>
      </c>
      <c r="H8277" s="11">
        <v>0.31753472222222223</v>
      </c>
    </row>
    <row r="8278" spans="1:8">
      <c r="A8278" s="10">
        <v>1.23655656940111E+18</v>
      </c>
      <c r="B8278" t="s">
        <v>20963</v>
      </c>
      <c r="C8278" s="13">
        <v>43898.317523148151</v>
      </c>
      <c r="D8278" t="s">
        <v>18270</v>
      </c>
      <c r="E8278">
        <v>50</v>
      </c>
      <c r="F8278" t="s">
        <v>20962</v>
      </c>
      <c r="G8278" s="12">
        <v>43898</v>
      </c>
      <c r="H8278" s="11">
        <v>0.31752314814814814</v>
      </c>
    </row>
    <row r="8279" spans="1:8">
      <c r="A8279" s="10">
        <v>1.23655656873023E+18</v>
      </c>
      <c r="B8279" t="s">
        <v>20961</v>
      </c>
      <c r="C8279" s="13">
        <v>43898.317523148151</v>
      </c>
      <c r="D8279" t="s">
        <v>18321</v>
      </c>
      <c r="E8279">
        <v>51464</v>
      </c>
      <c r="G8279" s="12">
        <v>43898</v>
      </c>
      <c r="H8279" s="11">
        <v>0.31752314814814814</v>
      </c>
    </row>
    <row r="8280" spans="1:8">
      <c r="A8280" s="10">
        <v>1.23655656809265E+18</v>
      </c>
      <c r="B8280" t="s">
        <v>20960</v>
      </c>
      <c r="C8280" s="13">
        <v>43898.317523148151</v>
      </c>
      <c r="D8280" t="s">
        <v>18177</v>
      </c>
      <c r="E8280">
        <v>76185</v>
      </c>
      <c r="G8280" s="12">
        <v>43898</v>
      </c>
      <c r="H8280" s="11">
        <v>0.31752314814814814</v>
      </c>
    </row>
    <row r="8281" spans="1:8">
      <c r="A8281" s="10">
        <v>1.23655656587794E+18</v>
      </c>
      <c r="B8281" t="s">
        <v>20959</v>
      </c>
      <c r="C8281" s="13">
        <v>43898.317523148151</v>
      </c>
      <c r="D8281" t="s">
        <v>18177</v>
      </c>
      <c r="E8281">
        <v>76187</v>
      </c>
      <c r="F8281" t="s">
        <v>7314</v>
      </c>
      <c r="G8281" s="12">
        <v>43898</v>
      </c>
      <c r="H8281" s="11">
        <v>0.31752314814814814</v>
      </c>
    </row>
    <row r="8282" spans="1:8">
      <c r="A8282" s="10">
        <v>1.2365565652363599E+18</v>
      </c>
      <c r="B8282" t="s">
        <v>20958</v>
      </c>
      <c r="C8282" s="13">
        <v>43898.317511574074</v>
      </c>
      <c r="D8282" t="s">
        <v>18307</v>
      </c>
      <c r="E8282">
        <v>1504</v>
      </c>
      <c r="G8282" s="12">
        <v>43898</v>
      </c>
      <c r="H8282" s="11">
        <v>0.3175115740740741</v>
      </c>
    </row>
    <row r="8283" spans="1:8">
      <c r="A8283" s="10">
        <v>1.2365565649469901E+18</v>
      </c>
      <c r="B8283" t="s">
        <v>20957</v>
      </c>
      <c r="C8283" s="13">
        <v>43898.317511574074</v>
      </c>
      <c r="D8283" t="s">
        <v>18348</v>
      </c>
      <c r="E8283">
        <v>635</v>
      </c>
      <c r="G8283" s="12">
        <v>43898</v>
      </c>
      <c r="H8283" s="11">
        <v>0.3175115740740741</v>
      </c>
    </row>
    <row r="8284" spans="1:8">
      <c r="A8284" s="10">
        <v>1.23655656308051E+18</v>
      </c>
      <c r="B8284" t="s">
        <v>20956</v>
      </c>
      <c r="C8284" s="13">
        <v>43898.317511574074</v>
      </c>
      <c r="D8284" t="s">
        <v>18216</v>
      </c>
      <c r="E8284">
        <v>419</v>
      </c>
      <c r="F8284" t="s">
        <v>20955</v>
      </c>
      <c r="G8284" s="12">
        <v>43898</v>
      </c>
      <c r="H8284" s="11">
        <v>0.3175115740740741</v>
      </c>
    </row>
    <row r="8285" spans="1:8">
      <c r="A8285" s="10">
        <v>1.23655656047165E+18</v>
      </c>
      <c r="B8285" t="s">
        <v>20954</v>
      </c>
      <c r="C8285" s="13">
        <v>43898.317499999997</v>
      </c>
      <c r="D8285" t="s">
        <v>20953</v>
      </c>
      <c r="E8285">
        <v>0</v>
      </c>
      <c r="F8285" t="s">
        <v>4652</v>
      </c>
      <c r="G8285" s="12">
        <v>43898</v>
      </c>
      <c r="H8285" s="11">
        <v>0.3175</v>
      </c>
    </row>
    <row r="8286" spans="1:8">
      <c r="A8286" s="10">
        <v>1.23655655359293E+18</v>
      </c>
      <c r="B8286" t="s">
        <v>20952</v>
      </c>
      <c r="C8286" s="13">
        <v>43898.317488425928</v>
      </c>
      <c r="D8286" t="s">
        <v>18163</v>
      </c>
      <c r="E8286">
        <v>635</v>
      </c>
      <c r="F8286" t="s">
        <v>20951</v>
      </c>
      <c r="G8286" s="12">
        <v>43898</v>
      </c>
      <c r="H8286" s="11">
        <v>0.31748842592592591</v>
      </c>
    </row>
    <row r="8287" spans="1:8">
      <c r="A8287" s="10">
        <v>1.2365565488282501E+18</v>
      </c>
      <c r="B8287" t="s">
        <v>20950</v>
      </c>
      <c r="C8287" s="13">
        <v>43898.317476851851</v>
      </c>
      <c r="D8287" t="s">
        <v>18166</v>
      </c>
      <c r="E8287">
        <v>4926</v>
      </c>
      <c r="F8287" t="s">
        <v>3217</v>
      </c>
      <c r="G8287" s="12">
        <v>43898</v>
      </c>
      <c r="H8287" s="11">
        <v>0.31747685185185187</v>
      </c>
    </row>
    <row r="8288" spans="1:8">
      <c r="A8288" s="10">
        <v>1.23655654829549E+18</v>
      </c>
      <c r="B8288" t="s">
        <v>8474</v>
      </c>
      <c r="C8288" s="13">
        <v>43898.317465277774</v>
      </c>
      <c r="D8288" t="s">
        <v>20577</v>
      </c>
      <c r="E8288">
        <v>816</v>
      </c>
      <c r="F8288" t="s">
        <v>8473</v>
      </c>
      <c r="G8288" s="12">
        <v>43898</v>
      </c>
      <c r="H8288" s="11">
        <v>0.31746527777777778</v>
      </c>
    </row>
    <row r="8289" spans="1:8">
      <c r="A8289" s="10">
        <v>1.2365565428218399E+18</v>
      </c>
      <c r="B8289" t="s">
        <v>20949</v>
      </c>
      <c r="C8289" s="13">
        <v>43898.317453703705</v>
      </c>
      <c r="D8289" t="s">
        <v>20948</v>
      </c>
      <c r="E8289">
        <v>0</v>
      </c>
      <c r="G8289" s="12">
        <v>43898</v>
      </c>
      <c r="H8289" s="11">
        <v>0.31745370370370368</v>
      </c>
    </row>
    <row r="8290" spans="1:8">
      <c r="A8290" s="10">
        <v>1.2365565404018501E+18</v>
      </c>
      <c r="B8290" t="s">
        <v>20947</v>
      </c>
      <c r="C8290" s="13">
        <v>43898.317442129628</v>
      </c>
      <c r="D8290" t="s">
        <v>19697</v>
      </c>
      <c r="E8290">
        <v>1</v>
      </c>
      <c r="F8290" t="s">
        <v>20946</v>
      </c>
      <c r="G8290" s="12">
        <v>43898</v>
      </c>
      <c r="H8290" s="11">
        <v>0.31744212962962964</v>
      </c>
    </row>
    <row r="8291" spans="1:8">
      <c r="A8291" s="10">
        <v>1.2365565397222001E+18</v>
      </c>
      <c r="B8291" t="s">
        <v>20945</v>
      </c>
      <c r="C8291" s="13">
        <v>43898.317442129628</v>
      </c>
      <c r="D8291" t="s">
        <v>18166</v>
      </c>
      <c r="E8291">
        <v>4926</v>
      </c>
      <c r="F8291" t="s">
        <v>3144</v>
      </c>
      <c r="G8291" s="12">
        <v>43898</v>
      </c>
      <c r="H8291" s="11">
        <v>0.31744212962962964</v>
      </c>
    </row>
    <row r="8292" spans="1:8">
      <c r="A8292" s="10">
        <v>1.23655653855201E+18</v>
      </c>
      <c r="B8292" t="s">
        <v>17981</v>
      </c>
      <c r="C8292" s="13">
        <v>43898.317442129628</v>
      </c>
      <c r="D8292" t="s">
        <v>20944</v>
      </c>
      <c r="E8292">
        <v>0</v>
      </c>
      <c r="F8292" t="s">
        <v>17980</v>
      </c>
      <c r="G8292" s="12">
        <v>43898</v>
      </c>
      <c r="H8292" s="11">
        <v>0.31744212962962964</v>
      </c>
    </row>
    <row r="8293" spans="1:8">
      <c r="A8293" s="10">
        <v>1.2365565366605299E+18</v>
      </c>
      <c r="B8293" t="s">
        <v>20943</v>
      </c>
      <c r="C8293" s="13">
        <v>43898.317442129628</v>
      </c>
      <c r="D8293" t="s">
        <v>20468</v>
      </c>
      <c r="E8293">
        <v>1</v>
      </c>
      <c r="F8293" t="s">
        <v>20942</v>
      </c>
      <c r="G8293" s="12">
        <v>43898</v>
      </c>
      <c r="H8293" s="11">
        <v>0.31744212962962964</v>
      </c>
    </row>
    <row r="8294" spans="1:8">
      <c r="A8294" s="10">
        <v>1.23655653666049E+18</v>
      </c>
      <c r="B8294" t="s">
        <v>20941</v>
      </c>
      <c r="C8294" s="13">
        <v>43898.317442129628</v>
      </c>
      <c r="D8294" t="s">
        <v>20940</v>
      </c>
      <c r="E8294">
        <v>12</v>
      </c>
      <c r="F8294" t="s">
        <v>2436</v>
      </c>
      <c r="G8294" s="12">
        <v>43898</v>
      </c>
      <c r="H8294" s="11">
        <v>0.31744212962962964</v>
      </c>
    </row>
    <row r="8295" spans="1:8">
      <c r="A8295" s="10">
        <v>1.23655653499539E+18</v>
      </c>
      <c r="B8295" t="s">
        <v>20939</v>
      </c>
      <c r="C8295" s="13">
        <v>43898.317430555559</v>
      </c>
      <c r="D8295" t="s">
        <v>18177</v>
      </c>
      <c r="E8295">
        <v>76187</v>
      </c>
      <c r="G8295" s="12">
        <v>43898</v>
      </c>
      <c r="H8295" s="11">
        <v>0.31743055555555555</v>
      </c>
    </row>
    <row r="8296" spans="1:8">
      <c r="A8296" s="10">
        <v>1.2365565341606001E+18</v>
      </c>
      <c r="B8296" t="s">
        <v>20938</v>
      </c>
      <c r="C8296" s="13">
        <v>43898.317430555559</v>
      </c>
      <c r="D8296" t="s">
        <v>18860</v>
      </c>
      <c r="E8296">
        <v>138</v>
      </c>
      <c r="F8296" t="s">
        <v>13124</v>
      </c>
      <c r="G8296" s="12">
        <v>43898</v>
      </c>
      <c r="H8296" s="11">
        <v>0.31743055555555555</v>
      </c>
    </row>
    <row r="8297" spans="1:8">
      <c r="A8297" s="10">
        <v>1.2365565317111401E+18</v>
      </c>
      <c r="B8297" t="s">
        <v>20937</v>
      </c>
      <c r="C8297" s="13">
        <v>43898.317418981482</v>
      </c>
      <c r="D8297" t="s">
        <v>20936</v>
      </c>
      <c r="E8297">
        <v>0</v>
      </c>
      <c r="F8297" t="s">
        <v>20935</v>
      </c>
      <c r="G8297" s="12">
        <v>43898</v>
      </c>
      <c r="H8297" s="11">
        <v>0.31741898148148145</v>
      </c>
    </row>
    <row r="8298" spans="1:8">
      <c r="A8298" s="10">
        <v>1.2365565316146199E+18</v>
      </c>
      <c r="B8298" t="s">
        <v>20934</v>
      </c>
      <c r="C8298" s="13">
        <v>43898.317418981482</v>
      </c>
      <c r="D8298" t="s">
        <v>20933</v>
      </c>
      <c r="E8298">
        <v>13</v>
      </c>
      <c r="F8298" t="s">
        <v>4534</v>
      </c>
      <c r="G8298" s="12">
        <v>43898</v>
      </c>
      <c r="H8298" s="11">
        <v>0.31741898148148145</v>
      </c>
    </row>
    <row r="8299" spans="1:8">
      <c r="A8299" s="10">
        <v>1.2365565295342899E+18</v>
      </c>
      <c r="B8299" t="s">
        <v>20355</v>
      </c>
      <c r="C8299" s="13">
        <v>43898.317418981482</v>
      </c>
      <c r="D8299" t="s">
        <v>20932</v>
      </c>
      <c r="E8299">
        <v>1</v>
      </c>
      <c r="G8299" s="12">
        <v>43898</v>
      </c>
      <c r="H8299" s="11">
        <v>0.31741898148148145</v>
      </c>
    </row>
    <row r="8300" spans="1:8">
      <c r="A8300" s="10">
        <v>1.2365565272694799E+18</v>
      </c>
      <c r="B8300" t="s">
        <v>20931</v>
      </c>
      <c r="C8300" s="13">
        <v>43898.317407407405</v>
      </c>
      <c r="D8300" t="s">
        <v>18348</v>
      </c>
      <c r="E8300">
        <v>635</v>
      </c>
      <c r="F8300" t="s">
        <v>20930</v>
      </c>
      <c r="G8300" s="12">
        <v>43898</v>
      </c>
      <c r="H8300" s="11">
        <v>0.31740740740740742</v>
      </c>
    </row>
    <row r="8301" spans="1:8">
      <c r="A8301" s="10">
        <v>1.2365565268165E+18</v>
      </c>
      <c r="B8301" t="s">
        <v>20929</v>
      </c>
      <c r="C8301" s="13">
        <v>43898.317407407405</v>
      </c>
      <c r="D8301" t="s">
        <v>19933</v>
      </c>
      <c r="E8301">
        <v>1</v>
      </c>
      <c r="F8301" t="s">
        <v>20928</v>
      </c>
      <c r="G8301" s="12">
        <v>43898</v>
      </c>
      <c r="H8301" s="11">
        <v>0.31740740740740742</v>
      </c>
    </row>
    <row r="8302" spans="1:8">
      <c r="A8302" s="10">
        <v>1.23655652493325E+18</v>
      </c>
      <c r="B8302" t="s">
        <v>20927</v>
      </c>
      <c r="C8302" s="13">
        <v>43898.317407407405</v>
      </c>
      <c r="D8302" t="s">
        <v>20926</v>
      </c>
      <c r="E8302">
        <v>0</v>
      </c>
      <c r="F8302" t="s">
        <v>20925</v>
      </c>
      <c r="G8302" s="12">
        <v>43898</v>
      </c>
      <c r="H8302" s="11">
        <v>0.31740740740740742</v>
      </c>
    </row>
    <row r="8303" spans="1:8">
      <c r="A8303" s="10">
        <v>1.23655652480323E+18</v>
      </c>
      <c r="B8303" t="s">
        <v>20924</v>
      </c>
      <c r="C8303" s="13">
        <v>43898.317407407405</v>
      </c>
      <c r="D8303" t="s">
        <v>18797</v>
      </c>
      <c r="E8303">
        <v>8624</v>
      </c>
      <c r="G8303" s="12">
        <v>43898</v>
      </c>
      <c r="H8303" s="11">
        <v>0.31740740740740742</v>
      </c>
    </row>
    <row r="8304" spans="1:8">
      <c r="A8304" s="10">
        <v>1.2365565243165199E+18</v>
      </c>
      <c r="B8304" t="s">
        <v>20923</v>
      </c>
      <c r="C8304" s="13">
        <v>43898.317407407405</v>
      </c>
      <c r="D8304" t="s">
        <v>20922</v>
      </c>
      <c r="E8304">
        <v>19</v>
      </c>
      <c r="F8304" t="s">
        <v>16991</v>
      </c>
      <c r="G8304" s="12">
        <v>43898</v>
      </c>
      <c r="H8304" s="11">
        <v>0.31740740740740742</v>
      </c>
    </row>
    <row r="8305" spans="1:8">
      <c r="A8305" s="10">
        <v>1.23655651970301E+18</v>
      </c>
      <c r="B8305" t="s">
        <v>20921</v>
      </c>
      <c r="C8305" s="13">
        <v>43898.317395833335</v>
      </c>
      <c r="D8305" t="s">
        <v>18177</v>
      </c>
      <c r="E8305">
        <v>76187</v>
      </c>
      <c r="F8305" t="s">
        <v>5859</v>
      </c>
      <c r="G8305" s="12">
        <v>43898</v>
      </c>
      <c r="H8305" s="11">
        <v>0.31739583333333332</v>
      </c>
    </row>
    <row r="8306" spans="1:8">
      <c r="A8306" s="10">
        <v>1.2365565191952901E+18</v>
      </c>
      <c r="B8306" t="s">
        <v>20920</v>
      </c>
      <c r="C8306" s="13">
        <v>43898.317384259259</v>
      </c>
      <c r="D8306" t="s">
        <v>20919</v>
      </c>
      <c r="E8306">
        <v>0</v>
      </c>
      <c r="F8306" t="s">
        <v>2422</v>
      </c>
      <c r="G8306" s="12">
        <v>43898</v>
      </c>
      <c r="H8306" s="11">
        <v>0.31738425925925923</v>
      </c>
    </row>
    <row r="8307" spans="1:8">
      <c r="A8307" s="10">
        <v>1.2365565182643799E+18</v>
      </c>
      <c r="B8307" t="s">
        <v>20918</v>
      </c>
      <c r="C8307" s="13">
        <v>43898.317384259259</v>
      </c>
      <c r="D8307" t="s">
        <v>19671</v>
      </c>
      <c r="E8307">
        <v>57</v>
      </c>
      <c r="F8307" t="s">
        <v>20917</v>
      </c>
      <c r="G8307" s="12">
        <v>43898</v>
      </c>
      <c r="H8307" s="11">
        <v>0.31738425925925923</v>
      </c>
    </row>
    <row r="8308" spans="1:8">
      <c r="A8308" s="10">
        <v>1.23655651672081E+18</v>
      </c>
      <c r="B8308" t="s">
        <v>20916</v>
      </c>
      <c r="C8308" s="13">
        <v>43898.317384259259</v>
      </c>
      <c r="D8308" t="s">
        <v>20915</v>
      </c>
      <c r="E8308">
        <v>4</v>
      </c>
      <c r="F8308" t="s">
        <v>20914</v>
      </c>
      <c r="G8308" s="12">
        <v>43898</v>
      </c>
      <c r="H8308" s="11">
        <v>0.31738425925925923</v>
      </c>
    </row>
    <row r="8309" spans="1:8">
      <c r="A8309" s="10">
        <v>1.23655651659902E+18</v>
      </c>
      <c r="B8309" t="s">
        <v>20913</v>
      </c>
      <c r="C8309" s="13">
        <v>43898.317384259259</v>
      </c>
      <c r="D8309" t="s">
        <v>18177</v>
      </c>
      <c r="E8309">
        <v>76187</v>
      </c>
      <c r="F8309" t="s">
        <v>20912</v>
      </c>
      <c r="G8309" s="12">
        <v>43898</v>
      </c>
      <c r="H8309" s="11">
        <v>0.31738425925925923</v>
      </c>
    </row>
    <row r="8310" spans="1:8">
      <c r="A8310" s="10">
        <v>1.2365565165237199E+18</v>
      </c>
      <c r="B8310" t="s">
        <v>20911</v>
      </c>
      <c r="C8310" s="13">
        <v>43898.317384259259</v>
      </c>
      <c r="D8310" t="s">
        <v>18623</v>
      </c>
      <c r="E8310">
        <v>56</v>
      </c>
      <c r="F8310" t="s">
        <v>20910</v>
      </c>
      <c r="G8310" s="12">
        <v>43898</v>
      </c>
      <c r="H8310" s="11">
        <v>0.31738425925925923</v>
      </c>
    </row>
    <row r="8311" spans="1:8">
      <c r="A8311" s="10">
        <v>1.2365565154163699E+18</v>
      </c>
      <c r="B8311" t="s">
        <v>20909</v>
      </c>
      <c r="C8311" s="13">
        <v>43898.317384259259</v>
      </c>
      <c r="D8311" t="s">
        <v>18177</v>
      </c>
      <c r="E8311">
        <v>76187</v>
      </c>
      <c r="F8311" t="s">
        <v>20908</v>
      </c>
      <c r="G8311" s="12">
        <v>43898</v>
      </c>
      <c r="H8311" s="11">
        <v>0.31738425925925923</v>
      </c>
    </row>
    <row r="8312" spans="1:8">
      <c r="A8312" s="10">
        <v>1.2365565145650099E+18</v>
      </c>
      <c r="B8312" t="s">
        <v>20907</v>
      </c>
      <c r="C8312" s="13">
        <v>43898.317372685182</v>
      </c>
      <c r="D8312" t="s">
        <v>20906</v>
      </c>
      <c r="E8312">
        <v>0</v>
      </c>
      <c r="F8312" t="s">
        <v>9243</v>
      </c>
      <c r="G8312" s="12">
        <v>43898</v>
      </c>
      <c r="H8312" s="11">
        <v>0.31737268518518519</v>
      </c>
    </row>
    <row r="8313" spans="1:8">
      <c r="A8313" s="10">
        <v>1.23655651367155E+18</v>
      </c>
      <c r="B8313" t="s">
        <v>20905</v>
      </c>
      <c r="C8313" s="13">
        <v>43898.317372685182</v>
      </c>
      <c r="D8313" t="s">
        <v>19204</v>
      </c>
      <c r="E8313">
        <v>47</v>
      </c>
      <c r="G8313" s="12">
        <v>43898</v>
      </c>
      <c r="H8313" s="11">
        <v>0.31737268518518519</v>
      </c>
    </row>
    <row r="8314" spans="1:8">
      <c r="A8314" s="10">
        <v>1.2365565133402399E+18</v>
      </c>
      <c r="B8314" t="s">
        <v>20904</v>
      </c>
      <c r="C8314" s="13">
        <v>43898.317372685182</v>
      </c>
      <c r="D8314" t="s">
        <v>20865</v>
      </c>
      <c r="E8314">
        <v>2</v>
      </c>
      <c r="F8314" t="s">
        <v>20903</v>
      </c>
      <c r="G8314" s="12">
        <v>43898</v>
      </c>
      <c r="H8314" s="11">
        <v>0.31737268518518519</v>
      </c>
    </row>
    <row r="8315" spans="1:8">
      <c r="A8315" s="10">
        <v>1.2365565118387E+18</v>
      </c>
      <c r="B8315" t="s">
        <v>20902</v>
      </c>
      <c r="C8315" s="13">
        <v>43898.317372685182</v>
      </c>
      <c r="D8315" t="s">
        <v>20901</v>
      </c>
      <c r="E8315">
        <v>0</v>
      </c>
      <c r="F8315" t="s">
        <v>5535</v>
      </c>
      <c r="G8315" s="12">
        <v>43898</v>
      </c>
      <c r="H8315" s="11">
        <v>0.31737268518518519</v>
      </c>
    </row>
    <row r="8316" spans="1:8">
      <c r="A8316" s="10">
        <v>1.2365565112094999E+18</v>
      </c>
      <c r="B8316" t="s">
        <v>20900</v>
      </c>
      <c r="C8316" s="13">
        <v>43898.317372685182</v>
      </c>
      <c r="D8316" t="s">
        <v>18177</v>
      </c>
      <c r="E8316">
        <v>76187</v>
      </c>
      <c r="G8316" s="12">
        <v>43898</v>
      </c>
      <c r="H8316" s="11">
        <v>0.31737268518518519</v>
      </c>
    </row>
    <row r="8317" spans="1:8">
      <c r="A8317" s="10">
        <v>1.2365565098631601E+18</v>
      </c>
      <c r="B8317" t="s">
        <v>20899</v>
      </c>
      <c r="C8317" s="13">
        <v>43898.317361111112</v>
      </c>
      <c r="D8317" t="s">
        <v>18177</v>
      </c>
      <c r="E8317">
        <v>76187</v>
      </c>
      <c r="G8317" s="12">
        <v>43898</v>
      </c>
      <c r="H8317" s="11">
        <v>0.31736111111111115</v>
      </c>
    </row>
    <row r="8318" spans="1:8">
      <c r="A8318" s="10">
        <v>1.2365565096658401E+18</v>
      </c>
      <c r="B8318" t="s">
        <v>20898</v>
      </c>
      <c r="C8318" s="13">
        <v>43898.317361111112</v>
      </c>
      <c r="D8318" t="s">
        <v>18321</v>
      </c>
      <c r="E8318">
        <v>51464</v>
      </c>
      <c r="F8318" t="s">
        <v>20897</v>
      </c>
      <c r="G8318" s="12">
        <v>43898</v>
      </c>
      <c r="H8318" s="11">
        <v>0.31736111111111115</v>
      </c>
    </row>
    <row r="8319" spans="1:8">
      <c r="A8319" s="10">
        <v>1.23655650629377E+18</v>
      </c>
      <c r="B8319" t="s">
        <v>20896</v>
      </c>
      <c r="C8319" s="13">
        <v>43898.317349537036</v>
      </c>
      <c r="D8319" t="s">
        <v>18196</v>
      </c>
      <c r="E8319">
        <v>3485</v>
      </c>
      <c r="F8319" t="s">
        <v>20895</v>
      </c>
      <c r="G8319" s="12">
        <v>43898</v>
      </c>
      <c r="H8319" s="11">
        <v>0.317349537037037</v>
      </c>
    </row>
    <row r="8320" spans="1:8">
      <c r="A8320" s="10">
        <v>1.2365565060839401E+18</v>
      </c>
      <c r="B8320" t="s">
        <v>20894</v>
      </c>
      <c r="C8320" s="13">
        <v>43898.317349537036</v>
      </c>
      <c r="D8320" t="s">
        <v>18177</v>
      </c>
      <c r="E8320">
        <v>76187</v>
      </c>
      <c r="G8320" s="12">
        <v>43898</v>
      </c>
      <c r="H8320" s="11">
        <v>0.317349537037037</v>
      </c>
    </row>
    <row r="8321" spans="1:8">
      <c r="A8321" s="10">
        <v>1.2365565048677499E+18</v>
      </c>
      <c r="B8321" t="s">
        <v>20893</v>
      </c>
      <c r="C8321" s="13">
        <v>43898.317349537036</v>
      </c>
      <c r="D8321" t="s">
        <v>18177</v>
      </c>
      <c r="E8321">
        <v>76187</v>
      </c>
      <c r="F8321" t="s">
        <v>20892</v>
      </c>
      <c r="G8321" s="12">
        <v>43898</v>
      </c>
      <c r="H8321" s="11">
        <v>0.317349537037037</v>
      </c>
    </row>
    <row r="8322" spans="1:8">
      <c r="A8322" s="10">
        <v>1.23655650378127E+18</v>
      </c>
      <c r="B8322" t="s">
        <v>17262</v>
      </c>
      <c r="C8322" s="13">
        <v>43898.317349537036</v>
      </c>
      <c r="D8322" t="s">
        <v>18761</v>
      </c>
      <c r="E8322">
        <v>325</v>
      </c>
      <c r="F8322" t="s">
        <v>17261</v>
      </c>
      <c r="G8322" s="12">
        <v>43898</v>
      </c>
      <c r="H8322" s="11">
        <v>0.317349537037037</v>
      </c>
    </row>
    <row r="8323" spans="1:8">
      <c r="A8323" s="10">
        <v>1.23655649807698E+18</v>
      </c>
      <c r="B8323" t="s">
        <v>20891</v>
      </c>
      <c r="C8323" s="13">
        <v>43898.317326388889</v>
      </c>
      <c r="D8323" t="s">
        <v>20433</v>
      </c>
      <c r="E8323">
        <v>56</v>
      </c>
      <c r="G8323" s="12">
        <v>43898</v>
      </c>
      <c r="H8323" s="11">
        <v>0.31732638888888892</v>
      </c>
    </row>
    <row r="8324" spans="1:8">
      <c r="A8324" s="10">
        <v>1.2365564926623301E+18</v>
      </c>
      <c r="B8324" t="s">
        <v>20600</v>
      </c>
      <c r="C8324" s="13">
        <v>43898.317314814813</v>
      </c>
      <c r="D8324" t="s">
        <v>18187</v>
      </c>
      <c r="E8324">
        <v>1639</v>
      </c>
      <c r="F8324" t="s">
        <v>2826</v>
      </c>
      <c r="G8324" s="12">
        <v>43898</v>
      </c>
      <c r="H8324" s="11">
        <v>0.31731481481481483</v>
      </c>
    </row>
    <row r="8325" spans="1:8">
      <c r="A8325" s="10">
        <v>1.2365564903594501E+18</v>
      </c>
      <c r="B8325" t="s">
        <v>20890</v>
      </c>
      <c r="C8325" s="13">
        <v>43898.317314814813</v>
      </c>
      <c r="D8325" t="s">
        <v>18245</v>
      </c>
      <c r="E8325">
        <v>684</v>
      </c>
      <c r="G8325" s="12">
        <v>43898</v>
      </c>
      <c r="H8325" s="11">
        <v>0.31731481481481483</v>
      </c>
    </row>
    <row r="8326" spans="1:8">
      <c r="A8326" s="10">
        <v>1.2365564896005E+18</v>
      </c>
      <c r="B8326" t="s">
        <v>20889</v>
      </c>
      <c r="C8326" s="13">
        <v>43898.317303240743</v>
      </c>
      <c r="D8326" t="s">
        <v>18166</v>
      </c>
      <c r="E8326">
        <v>4926</v>
      </c>
      <c r="F8326" t="s">
        <v>3295</v>
      </c>
      <c r="G8326" s="12">
        <v>43898</v>
      </c>
      <c r="H8326" s="11">
        <v>0.31730324074074073</v>
      </c>
    </row>
    <row r="8327" spans="1:8">
      <c r="A8327" s="10">
        <v>1.23655648958781E+18</v>
      </c>
      <c r="B8327" t="s">
        <v>20888</v>
      </c>
      <c r="C8327" s="13">
        <v>43898.317303240743</v>
      </c>
      <c r="D8327" t="s">
        <v>20887</v>
      </c>
      <c r="E8327">
        <v>1</v>
      </c>
      <c r="F8327" t="s">
        <v>14626</v>
      </c>
      <c r="G8327" s="12">
        <v>43898</v>
      </c>
      <c r="H8327" s="11">
        <v>0.31730324074074073</v>
      </c>
    </row>
    <row r="8328" spans="1:8">
      <c r="A8328" s="10">
        <v>1.2365564881869199E+18</v>
      </c>
      <c r="B8328" t="s">
        <v>20886</v>
      </c>
      <c r="C8328" s="13">
        <v>43898.317303240743</v>
      </c>
      <c r="D8328" t="s">
        <v>18177</v>
      </c>
      <c r="E8328">
        <v>76188</v>
      </c>
      <c r="F8328" t="s">
        <v>20885</v>
      </c>
      <c r="G8328" s="12">
        <v>43898</v>
      </c>
      <c r="H8328" s="11">
        <v>0.31730324074074073</v>
      </c>
    </row>
    <row r="8329" spans="1:8">
      <c r="A8329" s="10">
        <v>1.23655648602685E+18</v>
      </c>
      <c r="B8329" t="s">
        <v>20884</v>
      </c>
      <c r="C8329" s="13">
        <v>43898.317303240743</v>
      </c>
      <c r="D8329" t="s">
        <v>20883</v>
      </c>
      <c r="E8329">
        <v>0</v>
      </c>
      <c r="F8329" t="s">
        <v>20882</v>
      </c>
      <c r="G8329" s="12">
        <v>43898</v>
      </c>
      <c r="H8329" s="11">
        <v>0.31730324074074073</v>
      </c>
    </row>
    <row r="8330" spans="1:8">
      <c r="A8330" s="10">
        <v>1.23655648500751E+18</v>
      </c>
      <c r="B8330" t="s">
        <v>20881</v>
      </c>
      <c r="C8330" s="13">
        <v>43898.317291666666</v>
      </c>
      <c r="D8330" t="s">
        <v>20880</v>
      </c>
      <c r="E8330">
        <v>0</v>
      </c>
      <c r="F8330" t="s">
        <v>20879</v>
      </c>
      <c r="G8330" s="12">
        <v>43898</v>
      </c>
      <c r="H8330" s="11">
        <v>0.31729166666666669</v>
      </c>
    </row>
    <row r="8331" spans="1:8">
      <c r="A8331" s="10">
        <v>1.23655648471827E+18</v>
      </c>
      <c r="B8331" t="s">
        <v>20878</v>
      </c>
      <c r="C8331" s="13">
        <v>43898.317291666666</v>
      </c>
      <c r="D8331" t="s">
        <v>19148</v>
      </c>
      <c r="E8331">
        <v>28806</v>
      </c>
      <c r="F8331" t="s">
        <v>20877</v>
      </c>
      <c r="G8331" s="12">
        <v>43898</v>
      </c>
      <c r="H8331" s="11">
        <v>0.31729166666666669</v>
      </c>
    </row>
    <row r="8332" spans="1:8">
      <c r="A8332" s="10">
        <v>1.2365564808677801E+18</v>
      </c>
      <c r="B8332" t="s">
        <v>20876</v>
      </c>
      <c r="C8332" s="13">
        <v>43898.317280092589</v>
      </c>
      <c r="D8332" t="s">
        <v>20120</v>
      </c>
      <c r="E8332">
        <v>561</v>
      </c>
      <c r="F8332" t="s">
        <v>20875</v>
      </c>
      <c r="G8332" s="12">
        <v>43898</v>
      </c>
      <c r="H8332" s="11">
        <v>0.3172800925925926</v>
      </c>
    </row>
    <row r="8333" spans="1:8">
      <c r="A8333" s="10">
        <v>1.23655648031011E+18</v>
      </c>
      <c r="B8333" t="s">
        <v>20299</v>
      </c>
      <c r="C8333" s="13">
        <v>43898.317280092589</v>
      </c>
      <c r="D8333" t="s">
        <v>18432</v>
      </c>
      <c r="E8333">
        <v>649</v>
      </c>
      <c r="G8333" s="12">
        <v>43898</v>
      </c>
      <c r="H8333" s="11">
        <v>0.3172800925925926</v>
      </c>
    </row>
    <row r="8334" spans="1:8">
      <c r="A8334" s="10">
        <v>1.2365564790264699E+18</v>
      </c>
      <c r="B8334" t="s">
        <v>20874</v>
      </c>
      <c r="C8334" s="13">
        <v>43898.317280092589</v>
      </c>
      <c r="D8334" t="s">
        <v>18342</v>
      </c>
      <c r="E8334">
        <v>21749</v>
      </c>
      <c r="G8334" s="12">
        <v>43898</v>
      </c>
      <c r="H8334" s="11">
        <v>0.3172800925925926</v>
      </c>
    </row>
    <row r="8335" spans="1:8">
      <c r="A8335" s="10">
        <v>1.2365564772986099E+18</v>
      </c>
      <c r="B8335" t="s">
        <v>15270</v>
      </c>
      <c r="C8335" s="13">
        <v>43898.31726851852</v>
      </c>
      <c r="D8335" t="s">
        <v>20873</v>
      </c>
      <c r="E8335">
        <v>3</v>
      </c>
      <c r="G8335" s="12">
        <v>43898</v>
      </c>
      <c r="H8335" s="11">
        <v>0.31726851851851851</v>
      </c>
    </row>
    <row r="8336" spans="1:8">
      <c r="A8336" s="10">
        <v>1.23655647321314E+18</v>
      </c>
      <c r="B8336" t="s">
        <v>20872</v>
      </c>
      <c r="C8336" s="13">
        <v>43898.317256944443</v>
      </c>
      <c r="D8336" t="s">
        <v>20871</v>
      </c>
      <c r="E8336">
        <v>5</v>
      </c>
      <c r="F8336" t="s">
        <v>2439</v>
      </c>
      <c r="G8336" s="12">
        <v>43898</v>
      </c>
      <c r="H8336" s="11">
        <v>0.31725694444444447</v>
      </c>
    </row>
    <row r="8337" spans="1:8">
      <c r="A8337" s="10">
        <v>1.2365564723996401E+18</v>
      </c>
      <c r="B8337" t="s">
        <v>20870</v>
      </c>
      <c r="C8337" s="13">
        <v>43898.317256944443</v>
      </c>
      <c r="D8337" t="s">
        <v>20869</v>
      </c>
      <c r="E8337">
        <v>28</v>
      </c>
      <c r="F8337" t="s">
        <v>5617</v>
      </c>
      <c r="G8337" s="12">
        <v>43898</v>
      </c>
      <c r="H8337" s="11">
        <v>0.31725694444444447</v>
      </c>
    </row>
    <row r="8338" spans="1:8">
      <c r="A8338" s="10">
        <v>1.2365564718291799E+18</v>
      </c>
      <c r="B8338" t="s">
        <v>20868</v>
      </c>
      <c r="C8338" s="13">
        <v>43898.317256944443</v>
      </c>
      <c r="D8338" t="s">
        <v>18238</v>
      </c>
      <c r="E8338">
        <v>71667</v>
      </c>
      <c r="F8338" t="s">
        <v>2436</v>
      </c>
      <c r="G8338" s="12">
        <v>43898</v>
      </c>
      <c r="H8338" s="11">
        <v>0.31725694444444447</v>
      </c>
    </row>
    <row r="8339" spans="1:8">
      <c r="A8339" s="10">
        <v>1.2365564713592399E+18</v>
      </c>
      <c r="B8339" t="s">
        <v>20867</v>
      </c>
      <c r="C8339" s="13">
        <v>43898.317256944443</v>
      </c>
      <c r="D8339" t="s">
        <v>18212</v>
      </c>
      <c r="E8339">
        <v>40</v>
      </c>
      <c r="F8339" t="s">
        <v>11619</v>
      </c>
      <c r="G8339" s="12">
        <v>43898</v>
      </c>
      <c r="H8339" s="11">
        <v>0.31725694444444447</v>
      </c>
    </row>
    <row r="8340" spans="1:8">
      <c r="A8340" s="10">
        <v>1.23655647017248E+18</v>
      </c>
      <c r="B8340" t="s">
        <v>20866</v>
      </c>
      <c r="C8340" s="13">
        <v>43898.317256944443</v>
      </c>
      <c r="D8340" t="s">
        <v>20865</v>
      </c>
      <c r="E8340">
        <v>2</v>
      </c>
      <c r="G8340" s="12">
        <v>43898</v>
      </c>
      <c r="H8340" s="11">
        <v>0.31725694444444447</v>
      </c>
    </row>
    <row r="8341" spans="1:8">
      <c r="A8341" s="10">
        <v>1.2365564701009999E+18</v>
      </c>
      <c r="B8341" t="s">
        <v>20864</v>
      </c>
      <c r="C8341" s="13">
        <v>43898.317256944443</v>
      </c>
      <c r="D8341" t="s">
        <v>20863</v>
      </c>
      <c r="E8341">
        <v>1</v>
      </c>
      <c r="F8341" t="s">
        <v>20862</v>
      </c>
      <c r="G8341" s="12">
        <v>43898</v>
      </c>
      <c r="H8341" s="11">
        <v>0.31725694444444447</v>
      </c>
    </row>
    <row r="8342" spans="1:8">
      <c r="A8342" s="10">
        <v>1.23655646962301E+18</v>
      </c>
      <c r="B8342" t="s">
        <v>20861</v>
      </c>
      <c r="C8342" s="13">
        <v>43898.317256944443</v>
      </c>
      <c r="D8342" t="s">
        <v>18177</v>
      </c>
      <c r="E8342">
        <v>76188</v>
      </c>
      <c r="G8342" s="12">
        <v>43898</v>
      </c>
      <c r="H8342" s="11">
        <v>0.31725694444444447</v>
      </c>
    </row>
    <row r="8343" spans="1:8">
      <c r="A8343" s="10">
        <v>1.23655646953075E+18</v>
      </c>
      <c r="B8343" t="s">
        <v>20860</v>
      </c>
      <c r="C8343" s="13">
        <v>43898.317256944443</v>
      </c>
      <c r="D8343" t="s">
        <v>20859</v>
      </c>
      <c r="E8343">
        <v>24</v>
      </c>
      <c r="G8343" s="12">
        <v>43898</v>
      </c>
      <c r="H8343" s="11">
        <v>0.31725694444444447</v>
      </c>
    </row>
    <row r="8344" spans="1:8">
      <c r="A8344" s="10">
        <v>1.2365564662631601E+18</v>
      </c>
      <c r="B8344" t="s">
        <v>20858</v>
      </c>
      <c r="C8344" s="13">
        <v>43898.317245370374</v>
      </c>
      <c r="D8344" t="s">
        <v>20857</v>
      </c>
      <c r="E8344">
        <v>12</v>
      </c>
      <c r="F8344" t="s">
        <v>20856</v>
      </c>
      <c r="G8344" s="12">
        <v>43898</v>
      </c>
      <c r="H8344" s="11">
        <v>0.31724537037037037</v>
      </c>
    </row>
    <row r="8345" spans="1:8">
      <c r="A8345" s="10">
        <v>1.2365564632434701E+18</v>
      </c>
      <c r="B8345" t="s">
        <v>20855</v>
      </c>
      <c r="C8345" s="13">
        <v>43898.317233796297</v>
      </c>
      <c r="D8345" t="s">
        <v>18166</v>
      </c>
      <c r="E8345">
        <v>4926</v>
      </c>
      <c r="F8345" t="s">
        <v>20854</v>
      </c>
      <c r="G8345" s="12">
        <v>43898</v>
      </c>
      <c r="H8345" s="11">
        <v>0.31723379629629628</v>
      </c>
    </row>
    <row r="8346" spans="1:8">
      <c r="A8346" s="10">
        <v>1.23655646317202E+18</v>
      </c>
      <c r="B8346" t="s">
        <v>20853</v>
      </c>
      <c r="C8346" s="13">
        <v>43898.317233796297</v>
      </c>
      <c r="D8346" t="s">
        <v>20852</v>
      </c>
      <c r="E8346">
        <v>1</v>
      </c>
      <c r="F8346" t="s">
        <v>20851</v>
      </c>
      <c r="G8346" s="12">
        <v>43898</v>
      </c>
      <c r="H8346" s="11">
        <v>0.31723379629629628</v>
      </c>
    </row>
    <row r="8347" spans="1:8">
      <c r="A8347" s="10">
        <v>1.2365564615154299E+18</v>
      </c>
      <c r="B8347" t="s">
        <v>20850</v>
      </c>
      <c r="C8347" s="13">
        <v>43898.317233796297</v>
      </c>
      <c r="D8347" t="s">
        <v>18880</v>
      </c>
      <c r="E8347">
        <v>395</v>
      </c>
      <c r="G8347" s="12">
        <v>43898</v>
      </c>
      <c r="H8347" s="11">
        <v>0.31723379629629628</v>
      </c>
    </row>
    <row r="8348" spans="1:8">
      <c r="A8348" s="10">
        <v>1.2365564607057201E+18</v>
      </c>
      <c r="B8348" t="s">
        <v>20849</v>
      </c>
      <c r="C8348" s="13">
        <v>43898.31722222222</v>
      </c>
      <c r="D8348" t="s">
        <v>20433</v>
      </c>
      <c r="E8348">
        <v>56</v>
      </c>
      <c r="G8348" s="12">
        <v>43898</v>
      </c>
      <c r="H8348" s="11">
        <v>0.31722222222222224</v>
      </c>
    </row>
    <row r="8349" spans="1:8">
      <c r="A8349" s="10">
        <v>1.23655645937614E+18</v>
      </c>
      <c r="B8349" t="s">
        <v>20848</v>
      </c>
      <c r="C8349" s="13">
        <v>43898.31722222222</v>
      </c>
      <c r="D8349" t="s">
        <v>20433</v>
      </c>
      <c r="E8349">
        <v>56</v>
      </c>
      <c r="F8349" t="s">
        <v>6821</v>
      </c>
      <c r="G8349" s="12">
        <v>43898</v>
      </c>
      <c r="H8349" s="11">
        <v>0.31722222222222224</v>
      </c>
    </row>
    <row r="8350" spans="1:8">
      <c r="A8350" s="10">
        <v>1.2365564583696499E+18</v>
      </c>
      <c r="B8350" t="s">
        <v>20847</v>
      </c>
      <c r="C8350" s="13">
        <v>43898.31722222222</v>
      </c>
      <c r="D8350" t="s">
        <v>20846</v>
      </c>
      <c r="E8350">
        <v>26</v>
      </c>
      <c r="F8350" t="s">
        <v>6316</v>
      </c>
      <c r="G8350" s="12">
        <v>43898</v>
      </c>
      <c r="H8350" s="11">
        <v>0.31722222222222224</v>
      </c>
    </row>
    <row r="8351" spans="1:8">
      <c r="A8351" s="10">
        <v>1.2365564582354401E+18</v>
      </c>
      <c r="B8351" t="s">
        <v>20845</v>
      </c>
      <c r="C8351" s="13">
        <v>43898.31722222222</v>
      </c>
      <c r="D8351" t="s">
        <v>18270</v>
      </c>
      <c r="E8351">
        <v>50</v>
      </c>
      <c r="F8351" t="s">
        <v>20844</v>
      </c>
      <c r="G8351" s="12">
        <v>43898</v>
      </c>
      <c r="H8351" s="11">
        <v>0.31722222222222224</v>
      </c>
    </row>
    <row r="8352" spans="1:8">
      <c r="A8352" s="10">
        <v>1.2365564566875799E+18</v>
      </c>
      <c r="B8352" t="s">
        <v>20843</v>
      </c>
      <c r="C8352" s="13">
        <v>43898.31722222222</v>
      </c>
      <c r="D8352" t="s">
        <v>18177</v>
      </c>
      <c r="E8352">
        <v>76188</v>
      </c>
      <c r="F8352" t="s">
        <v>20842</v>
      </c>
      <c r="G8352" s="12">
        <v>43898</v>
      </c>
      <c r="H8352" s="11">
        <v>0.31722222222222224</v>
      </c>
    </row>
    <row r="8353" spans="1:8">
      <c r="A8353" s="10">
        <v>1.2365564560418099E+18</v>
      </c>
      <c r="B8353" t="s">
        <v>20841</v>
      </c>
      <c r="C8353" s="13">
        <v>43898.317210648151</v>
      </c>
      <c r="D8353" t="s">
        <v>20840</v>
      </c>
      <c r="E8353">
        <v>10</v>
      </c>
      <c r="G8353" s="12">
        <v>43898</v>
      </c>
      <c r="H8353" s="11">
        <v>0.31721064814814814</v>
      </c>
    </row>
    <row r="8354" spans="1:8">
      <c r="A8354" s="10">
        <v>1.2365564558572201E+18</v>
      </c>
      <c r="B8354" t="s">
        <v>20839</v>
      </c>
      <c r="C8354" s="13">
        <v>43898.317210648151</v>
      </c>
      <c r="D8354" t="s">
        <v>19184</v>
      </c>
      <c r="E8354">
        <v>53</v>
      </c>
      <c r="F8354" t="s">
        <v>7139</v>
      </c>
      <c r="G8354" s="12">
        <v>43898</v>
      </c>
      <c r="H8354" s="11">
        <v>0.31721064814814814</v>
      </c>
    </row>
    <row r="8355" spans="1:8">
      <c r="A8355" s="10">
        <v>1.23655645236337E+18</v>
      </c>
      <c r="B8355" t="s">
        <v>20838</v>
      </c>
      <c r="C8355" s="13">
        <v>43898.317210648151</v>
      </c>
      <c r="D8355" t="s">
        <v>18379</v>
      </c>
      <c r="E8355">
        <v>762</v>
      </c>
      <c r="F8355" t="s">
        <v>20837</v>
      </c>
      <c r="G8355" s="12">
        <v>43898</v>
      </c>
      <c r="H8355" s="11">
        <v>0.31721064814814814</v>
      </c>
    </row>
    <row r="8356" spans="1:8">
      <c r="A8356" s="10">
        <v>1.23655645142815E+18</v>
      </c>
      <c r="B8356" t="s">
        <v>20836</v>
      </c>
      <c r="C8356" s="13">
        <v>43898.317199074074</v>
      </c>
      <c r="D8356" t="s">
        <v>18173</v>
      </c>
      <c r="E8356">
        <v>74</v>
      </c>
      <c r="F8356" t="s">
        <v>20835</v>
      </c>
      <c r="G8356" s="12">
        <v>43898</v>
      </c>
      <c r="H8356" s="11">
        <v>0.31719907407407405</v>
      </c>
    </row>
    <row r="8357" spans="1:8">
      <c r="A8357" s="10">
        <v>1.2365564503626099E+18</v>
      </c>
      <c r="B8357" t="s">
        <v>20355</v>
      </c>
      <c r="C8357" s="13">
        <v>43898.317199074074</v>
      </c>
      <c r="D8357" t="s">
        <v>20834</v>
      </c>
      <c r="E8357">
        <v>1</v>
      </c>
      <c r="G8357" s="12">
        <v>43898</v>
      </c>
      <c r="H8357" s="11">
        <v>0.31719907407407405</v>
      </c>
    </row>
    <row r="8358" spans="1:8">
      <c r="A8358" s="10">
        <v>1.2365564478168499E+18</v>
      </c>
      <c r="B8358" t="s">
        <v>20833</v>
      </c>
      <c r="C8358" s="13">
        <v>43898.317187499997</v>
      </c>
      <c r="D8358" t="s">
        <v>18163</v>
      </c>
      <c r="E8358">
        <v>635</v>
      </c>
      <c r="F8358" t="s">
        <v>3941</v>
      </c>
      <c r="G8358" s="12">
        <v>43898</v>
      </c>
      <c r="H8358" s="11">
        <v>0.31718750000000001</v>
      </c>
    </row>
    <row r="8359" spans="1:8">
      <c r="A8359" s="10">
        <v>1.2365564440880399E+18</v>
      </c>
      <c r="B8359" t="s">
        <v>20832</v>
      </c>
      <c r="C8359" s="13">
        <v>43898.317187499997</v>
      </c>
      <c r="D8359" t="s">
        <v>20831</v>
      </c>
      <c r="E8359">
        <v>20</v>
      </c>
      <c r="G8359" s="12">
        <v>43898</v>
      </c>
      <c r="H8359" s="11">
        <v>0.31718750000000001</v>
      </c>
    </row>
    <row r="8360" spans="1:8">
      <c r="A8360" s="10">
        <v>1.2365564427375401E+18</v>
      </c>
      <c r="B8360" t="s">
        <v>20830</v>
      </c>
      <c r="C8360" s="13">
        <v>43898.317175925928</v>
      </c>
      <c r="D8360" t="s">
        <v>18754</v>
      </c>
      <c r="E8360">
        <v>506</v>
      </c>
      <c r="G8360" s="12">
        <v>43898</v>
      </c>
      <c r="H8360" s="11">
        <v>0.31717592592592592</v>
      </c>
    </row>
    <row r="8361" spans="1:8">
      <c r="A8361" s="10">
        <v>1.23655644075343E+18</v>
      </c>
      <c r="B8361" t="s">
        <v>20829</v>
      </c>
      <c r="C8361" s="13">
        <v>43898.317175925928</v>
      </c>
      <c r="D8361" t="s">
        <v>18666</v>
      </c>
      <c r="E8361">
        <v>309</v>
      </c>
      <c r="G8361" s="12">
        <v>43898</v>
      </c>
      <c r="H8361" s="11">
        <v>0.31717592592592592</v>
      </c>
    </row>
    <row r="8362" spans="1:8">
      <c r="A8362" s="10">
        <v>1.2365564405019599E+18</v>
      </c>
      <c r="B8362" t="s">
        <v>20828</v>
      </c>
      <c r="C8362" s="13">
        <v>43898.317175925928</v>
      </c>
      <c r="D8362" t="s">
        <v>20827</v>
      </c>
      <c r="E8362">
        <v>1</v>
      </c>
      <c r="G8362" s="12">
        <v>43898</v>
      </c>
      <c r="H8362" s="11">
        <v>0.31717592592592592</v>
      </c>
    </row>
    <row r="8363" spans="1:8">
      <c r="A8363" s="10">
        <v>1.2365564402671099E+18</v>
      </c>
      <c r="B8363" t="s">
        <v>20826</v>
      </c>
      <c r="C8363" s="13">
        <v>43898.317175925928</v>
      </c>
      <c r="D8363" t="s">
        <v>18177</v>
      </c>
      <c r="E8363">
        <v>76188</v>
      </c>
      <c r="F8363" t="s">
        <v>20825</v>
      </c>
      <c r="G8363" s="12">
        <v>43898</v>
      </c>
      <c r="H8363" s="11">
        <v>0.31717592592592592</v>
      </c>
    </row>
    <row r="8364" spans="1:8">
      <c r="A8364" s="10">
        <v>1.2365564388114701E+18</v>
      </c>
      <c r="B8364" t="s">
        <v>19539</v>
      </c>
      <c r="C8364" s="13">
        <v>43898.317164351851</v>
      </c>
      <c r="D8364" t="s">
        <v>18280</v>
      </c>
      <c r="E8364">
        <v>137</v>
      </c>
      <c r="F8364" t="s">
        <v>18753</v>
      </c>
      <c r="G8364" s="12">
        <v>43898</v>
      </c>
      <c r="H8364" s="11">
        <v>0.31716435185185182</v>
      </c>
    </row>
    <row r="8365" spans="1:8">
      <c r="A8365" s="10">
        <v>1.2365564387192901E+18</v>
      </c>
      <c r="B8365" t="s">
        <v>20824</v>
      </c>
      <c r="C8365" s="13">
        <v>43898.317164351851</v>
      </c>
      <c r="D8365" t="s">
        <v>18177</v>
      </c>
      <c r="E8365">
        <v>76188</v>
      </c>
      <c r="G8365" s="12">
        <v>43898</v>
      </c>
      <c r="H8365" s="11">
        <v>0.31716435185185182</v>
      </c>
    </row>
    <row r="8366" spans="1:8">
      <c r="A8366" s="10">
        <v>1.2365564366054799E+18</v>
      </c>
      <c r="B8366" t="s">
        <v>20823</v>
      </c>
      <c r="C8366" s="13">
        <v>43898.317164351851</v>
      </c>
      <c r="D8366" t="s">
        <v>18196</v>
      </c>
      <c r="E8366">
        <v>3485</v>
      </c>
      <c r="G8366" s="12">
        <v>43898</v>
      </c>
      <c r="H8366" s="11">
        <v>0.31716435185185182</v>
      </c>
    </row>
    <row r="8367" spans="1:8">
      <c r="A8367" s="10">
        <v>1.2365564340804401E+18</v>
      </c>
      <c r="B8367" t="s">
        <v>20822</v>
      </c>
      <c r="C8367" s="13">
        <v>43898.317152777781</v>
      </c>
      <c r="D8367" t="s">
        <v>18166</v>
      </c>
      <c r="E8367">
        <v>4926</v>
      </c>
      <c r="G8367" s="12">
        <v>43898</v>
      </c>
      <c r="H8367" s="11">
        <v>0.31715277777777778</v>
      </c>
    </row>
    <row r="8368" spans="1:8">
      <c r="A8368" s="10">
        <v>1.23655643179024E+18</v>
      </c>
      <c r="B8368" t="s">
        <v>20821</v>
      </c>
      <c r="C8368" s="13">
        <v>43898.317152777781</v>
      </c>
      <c r="D8368" t="s">
        <v>18307</v>
      </c>
      <c r="E8368">
        <v>1504</v>
      </c>
      <c r="F8368" t="s">
        <v>19648</v>
      </c>
      <c r="G8368" s="12">
        <v>43898</v>
      </c>
      <c r="H8368" s="11">
        <v>0.31715277777777778</v>
      </c>
    </row>
    <row r="8369" spans="1:8">
      <c r="A8369" s="10">
        <v>1.23655642975617E+18</v>
      </c>
      <c r="B8369" t="s">
        <v>20820</v>
      </c>
      <c r="C8369" s="13">
        <v>43898.317141203705</v>
      </c>
      <c r="D8369" t="s">
        <v>18797</v>
      </c>
      <c r="E8369">
        <v>8624</v>
      </c>
      <c r="F8369" t="s">
        <v>20819</v>
      </c>
      <c r="G8369" s="12">
        <v>43898</v>
      </c>
      <c r="H8369" s="11">
        <v>0.31714120370370369</v>
      </c>
    </row>
    <row r="8370" spans="1:8">
      <c r="A8370" s="10">
        <v>1.2365564278937201E+18</v>
      </c>
      <c r="B8370" t="s">
        <v>20818</v>
      </c>
      <c r="C8370" s="13">
        <v>43898.317141203705</v>
      </c>
      <c r="D8370" t="s">
        <v>18166</v>
      </c>
      <c r="E8370">
        <v>4926</v>
      </c>
      <c r="F8370" t="s">
        <v>20817</v>
      </c>
      <c r="G8370" s="12">
        <v>43898</v>
      </c>
      <c r="H8370" s="11">
        <v>0.31714120370370369</v>
      </c>
    </row>
    <row r="8371" spans="1:8">
      <c r="A8371" s="10">
        <v>1.2365564270088801E+18</v>
      </c>
      <c r="B8371" t="s">
        <v>20816</v>
      </c>
      <c r="C8371" s="13">
        <v>43898.317129629628</v>
      </c>
      <c r="D8371" t="s">
        <v>18177</v>
      </c>
      <c r="E8371">
        <v>76188</v>
      </c>
      <c r="F8371" t="s">
        <v>5499</v>
      </c>
      <c r="G8371" s="12">
        <v>43898</v>
      </c>
      <c r="H8371" s="11">
        <v>0.31712962962962959</v>
      </c>
    </row>
    <row r="8372" spans="1:8">
      <c r="A8372" s="10">
        <v>1.2365564263629701E+18</v>
      </c>
      <c r="B8372" t="s">
        <v>20405</v>
      </c>
      <c r="C8372" s="13">
        <v>43898.317129629628</v>
      </c>
      <c r="D8372" t="s">
        <v>18518</v>
      </c>
      <c r="E8372">
        <v>64</v>
      </c>
      <c r="G8372" s="12">
        <v>43898</v>
      </c>
      <c r="H8372" s="11">
        <v>0.31712962962962959</v>
      </c>
    </row>
    <row r="8373" spans="1:8">
      <c r="A8373" s="10">
        <v>1.23655642509631E+18</v>
      </c>
      <c r="B8373" t="s">
        <v>20365</v>
      </c>
      <c r="C8373" s="13">
        <v>43898.317129629628</v>
      </c>
      <c r="D8373" t="s">
        <v>20815</v>
      </c>
      <c r="E8373">
        <v>0</v>
      </c>
      <c r="F8373" t="s">
        <v>2570</v>
      </c>
      <c r="G8373" s="12">
        <v>43898</v>
      </c>
      <c r="H8373" s="11">
        <v>0.31712962962962959</v>
      </c>
    </row>
    <row r="8374" spans="1:8">
      <c r="A8374" s="10">
        <v>1.2365564206501499E+18</v>
      </c>
      <c r="B8374" t="s">
        <v>20814</v>
      </c>
      <c r="C8374" s="13">
        <v>43898.317118055558</v>
      </c>
      <c r="D8374" t="s">
        <v>18177</v>
      </c>
      <c r="E8374">
        <v>76188</v>
      </c>
      <c r="G8374" s="12">
        <v>43898</v>
      </c>
      <c r="H8374" s="11">
        <v>0.31711805555555556</v>
      </c>
    </row>
    <row r="8375" spans="1:8">
      <c r="A8375" s="10">
        <v>1.2365564178189599E+18</v>
      </c>
      <c r="B8375" t="s">
        <v>20813</v>
      </c>
      <c r="C8375" s="13">
        <v>43898.317106481481</v>
      </c>
      <c r="D8375" t="s">
        <v>18321</v>
      </c>
      <c r="E8375">
        <v>51464</v>
      </c>
      <c r="G8375" s="12">
        <v>43898</v>
      </c>
      <c r="H8375" s="11">
        <v>0.31710648148148146</v>
      </c>
    </row>
    <row r="8376" spans="1:8">
      <c r="A8376" s="10">
        <v>1.2365564102316201E+18</v>
      </c>
      <c r="B8376" t="s">
        <v>20812</v>
      </c>
      <c r="C8376" s="13">
        <v>43898.317083333335</v>
      </c>
      <c r="D8376" t="s">
        <v>20811</v>
      </c>
      <c r="E8376">
        <v>3</v>
      </c>
      <c r="G8376" s="12">
        <v>43898</v>
      </c>
      <c r="H8376" s="11">
        <v>0.31708333333333333</v>
      </c>
    </row>
    <row r="8377" spans="1:8">
      <c r="A8377" s="10">
        <v>1.2365564089186401E+18</v>
      </c>
      <c r="B8377" t="s">
        <v>20810</v>
      </c>
      <c r="C8377" s="13">
        <v>43898.317083333335</v>
      </c>
      <c r="D8377" t="s">
        <v>20433</v>
      </c>
      <c r="E8377">
        <v>56</v>
      </c>
      <c r="F8377" t="s">
        <v>20809</v>
      </c>
      <c r="G8377" s="12">
        <v>43898</v>
      </c>
      <c r="H8377" s="11">
        <v>0.31708333333333333</v>
      </c>
    </row>
    <row r="8378" spans="1:8">
      <c r="A8378" s="10">
        <v>1.2365564073333199E+18</v>
      </c>
      <c r="B8378" t="s">
        <v>20808</v>
      </c>
      <c r="C8378" s="13">
        <v>43898.317083333335</v>
      </c>
      <c r="D8378" t="s">
        <v>18177</v>
      </c>
      <c r="E8378">
        <v>76188</v>
      </c>
      <c r="G8378" s="12">
        <v>43898</v>
      </c>
      <c r="H8378" s="11">
        <v>0.31708333333333333</v>
      </c>
    </row>
    <row r="8379" spans="1:8">
      <c r="A8379" s="10">
        <v>1.2365564024803999E+18</v>
      </c>
      <c r="B8379" t="s">
        <v>20807</v>
      </c>
      <c r="C8379" s="13">
        <v>43898.317071759258</v>
      </c>
      <c r="D8379" t="s">
        <v>20582</v>
      </c>
      <c r="E8379">
        <v>3</v>
      </c>
      <c r="F8379" t="s">
        <v>3621</v>
      </c>
      <c r="G8379" s="12">
        <v>43898</v>
      </c>
      <c r="H8379" s="11">
        <v>0.31707175925925929</v>
      </c>
    </row>
    <row r="8380" spans="1:8">
      <c r="A8380" s="10">
        <v>1.23655640087421E+18</v>
      </c>
      <c r="B8380" t="s">
        <v>20806</v>
      </c>
      <c r="C8380" s="13">
        <v>43898.317060185182</v>
      </c>
      <c r="D8380" t="s">
        <v>18321</v>
      </c>
      <c r="E8380">
        <v>51464</v>
      </c>
      <c r="G8380" s="12">
        <v>43898</v>
      </c>
      <c r="H8380" s="11">
        <v>0.31706018518518519</v>
      </c>
    </row>
    <row r="8381" spans="1:8">
      <c r="A8381" s="10">
        <v>1.2365563990746601E+18</v>
      </c>
      <c r="B8381" t="s">
        <v>20805</v>
      </c>
      <c r="C8381" s="13">
        <v>43898.317060185182</v>
      </c>
      <c r="D8381" t="s">
        <v>18432</v>
      </c>
      <c r="E8381">
        <v>649</v>
      </c>
      <c r="F8381" t="s">
        <v>20804</v>
      </c>
      <c r="G8381" s="12">
        <v>43898</v>
      </c>
      <c r="H8381" s="11">
        <v>0.31706018518518519</v>
      </c>
    </row>
    <row r="8382" spans="1:8">
      <c r="A8382" s="10">
        <v>1.2365563975649001E+18</v>
      </c>
      <c r="B8382" t="s">
        <v>20803</v>
      </c>
      <c r="C8382" s="13">
        <v>43898.317048611112</v>
      </c>
      <c r="D8382" t="s">
        <v>20802</v>
      </c>
      <c r="E8382">
        <v>0</v>
      </c>
      <c r="F8382" t="s">
        <v>2535</v>
      </c>
      <c r="G8382" s="12">
        <v>43898</v>
      </c>
      <c r="H8382" s="11">
        <v>0.3170486111111111</v>
      </c>
    </row>
    <row r="8383" spans="1:8">
      <c r="A8383" s="10">
        <v>1.23655639438958E+18</v>
      </c>
      <c r="B8383" t="s">
        <v>20801</v>
      </c>
      <c r="C8383" s="13">
        <v>43898.317048611112</v>
      </c>
      <c r="D8383" t="s">
        <v>18177</v>
      </c>
      <c r="E8383">
        <v>76188</v>
      </c>
      <c r="F8383" t="s">
        <v>20800</v>
      </c>
      <c r="G8383" s="12">
        <v>43898</v>
      </c>
      <c r="H8383" s="11">
        <v>0.3170486111111111</v>
      </c>
    </row>
    <row r="8384" spans="1:8">
      <c r="A8384" s="10">
        <v>1.23655639352991E+18</v>
      </c>
      <c r="B8384" t="s">
        <v>20799</v>
      </c>
      <c r="C8384" s="13">
        <v>43898.317037037035</v>
      </c>
      <c r="D8384" t="s">
        <v>18270</v>
      </c>
      <c r="E8384">
        <v>50</v>
      </c>
      <c r="G8384" s="12">
        <v>43898</v>
      </c>
      <c r="H8384" s="11">
        <v>0.31703703703703706</v>
      </c>
    </row>
    <row r="8385" spans="1:8">
      <c r="A8385" s="10">
        <v>1.2365563934668301E+18</v>
      </c>
      <c r="B8385" t="s">
        <v>20798</v>
      </c>
      <c r="C8385" s="13">
        <v>43898.317037037035</v>
      </c>
      <c r="D8385" t="s">
        <v>20404</v>
      </c>
      <c r="E8385">
        <v>44</v>
      </c>
      <c r="G8385" s="12">
        <v>43898</v>
      </c>
      <c r="H8385" s="11">
        <v>0.31703703703703706</v>
      </c>
    </row>
    <row r="8386" spans="1:8">
      <c r="A8386" s="10">
        <v>1.23655639104256E+18</v>
      </c>
      <c r="B8386" t="s">
        <v>20797</v>
      </c>
      <c r="C8386" s="13">
        <v>43898.317037037035</v>
      </c>
      <c r="D8386" t="s">
        <v>20796</v>
      </c>
      <c r="E8386">
        <v>23</v>
      </c>
      <c r="F8386" t="s">
        <v>20795</v>
      </c>
      <c r="G8386" s="12">
        <v>43898</v>
      </c>
      <c r="H8386" s="11">
        <v>0.31703703703703706</v>
      </c>
    </row>
    <row r="8387" spans="1:8">
      <c r="A8387" s="10">
        <v>1.23655639041759E+18</v>
      </c>
      <c r="B8387" t="s">
        <v>20794</v>
      </c>
      <c r="C8387" s="13">
        <v>43898.317037037035</v>
      </c>
      <c r="D8387" t="s">
        <v>19210</v>
      </c>
      <c r="E8387">
        <v>14</v>
      </c>
      <c r="F8387" t="s">
        <v>20793</v>
      </c>
      <c r="G8387" s="12">
        <v>43898</v>
      </c>
      <c r="H8387" s="11">
        <v>0.31703703703703706</v>
      </c>
    </row>
    <row r="8388" spans="1:8">
      <c r="A8388" s="10">
        <v>1.2365563856193201E+18</v>
      </c>
      <c r="B8388" t="s">
        <v>19877</v>
      </c>
      <c r="C8388" s="13">
        <v>43898.317025462966</v>
      </c>
      <c r="D8388" t="s">
        <v>20792</v>
      </c>
      <c r="E8388">
        <v>2</v>
      </c>
      <c r="F8388" t="s">
        <v>9134</v>
      </c>
      <c r="G8388" s="12">
        <v>43898</v>
      </c>
      <c r="H8388" s="11">
        <v>0.31702546296296297</v>
      </c>
    </row>
    <row r="8389" spans="1:8">
      <c r="A8389" s="10">
        <v>1.2365563819074801E+18</v>
      </c>
      <c r="B8389" t="s">
        <v>20791</v>
      </c>
      <c r="C8389" s="13">
        <v>43898.317013888889</v>
      </c>
      <c r="D8389" t="s">
        <v>20790</v>
      </c>
      <c r="E8389">
        <v>489</v>
      </c>
      <c r="F8389" t="s">
        <v>4497</v>
      </c>
      <c r="G8389" s="12">
        <v>43898</v>
      </c>
      <c r="H8389" s="11">
        <v>0.31701388888888887</v>
      </c>
    </row>
    <row r="8390" spans="1:8">
      <c r="A8390" s="10">
        <v>1.23655638040178E+18</v>
      </c>
      <c r="B8390" t="s">
        <v>20789</v>
      </c>
      <c r="C8390" s="13">
        <v>43898.317002314812</v>
      </c>
      <c r="D8390" t="s">
        <v>18348</v>
      </c>
      <c r="E8390">
        <v>635</v>
      </c>
      <c r="F8390" t="s">
        <v>2935</v>
      </c>
      <c r="G8390" s="12">
        <v>43898</v>
      </c>
      <c r="H8390" s="11">
        <v>0.31700231481481483</v>
      </c>
    </row>
    <row r="8391" spans="1:8">
      <c r="A8391" s="10">
        <v>1.2365563802466099E+18</v>
      </c>
      <c r="B8391" t="s">
        <v>20788</v>
      </c>
      <c r="C8391" s="13">
        <v>43898.317002314812</v>
      </c>
      <c r="D8391" t="s">
        <v>18563</v>
      </c>
      <c r="E8391">
        <v>162</v>
      </c>
      <c r="F8391" t="s">
        <v>6017</v>
      </c>
      <c r="G8391" s="12">
        <v>43898</v>
      </c>
      <c r="H8391" s="11">
        <v>0.31700231481481483</v>
      </c>
    </row>
    <row r="8392" spans="1:8">
      <c r="A8392" s="10">
        <v>1.23655637752451E+18</v>
      </c>
      <c r="B8392" t="s">
        <v>20787</v>
      </c>
      <c r="C8392" s="13">
        <v>43898.317002314812</v>
      </c>
      <c r="D8392" t="s">
        <v>20786</v>
      </c>
      <c r="E8392">
        <v>0</v>
      </c>
      <c r="F8392" t="s">
        <v>20785</v>
      </c>
      <c r="G8392" s="12">
        <v>43898</v>
      </c>
      <c r="H8392" s="11">
        <v>0.31700231481481483</v>
      </c>
    </row>
    <row r="8393" spans="1:8">
      <c r="A8393" s="10">
        <v>1.23655637510418E+18</v>
      </c>
      <c r="B8393" t="s">
        <v>20784</v>
      </c>
      <c r="C8393" s="13">
        <v>43898.316990740743</v>
      </c>
      <c r="D8393" t="s">
        <v>18786</v>
      </c>
      <c r="E8393">
        <v>1395</v>
      </c>
      <c r="F8393" t="s">
        <v>18785</v>
      </c>
      <c r="G8393" s="12">
        <v>43898</v>
      </c>
      <c r="H8393" s="11">
        <v>0.31699074074074074</v>
      </c>
    </row>
    <row r="8394" spans="1:8">
      <c r="A8394" s="10">
        <v>1.23655637382495E+18</v>
      </c>
      <c r="B8394" t="s">
        <v>20783</v>
      </c>
      <c r="C8394" s="13">
        <v>43898.316990740743</v>
      </c>
      <c r="D8394" t="s">
        <v>20782</v>
      </c>
      <c r="E8394">
        <v>0</v>
      </c>
      <c r="F8394" t="s">
        <v>20781</v>
      </c>
      <c r="G8394" s="12">
        <v>43898</v>
      </c>
      <c r="H8394" s="11">
        <v>0.31699074074074074</v>
      </c>
    </row>
    <row r="8395" spans="1:8">
      <c r="A8395" s="10">
        <v>1.2365563736822899E+18</v>
      </c>
      <c r="B8395" t="s">
        <v>20780</v>
      </c>
      <c r="C8395" s="13">
        <v>43898.316990740743</v>
      </c>
      <c r="D8395" t="s">
        <v>19235</v>
      </c>
      <c r="E8395">
        <v>9</v>
      </c>
      <c r="F8395" t="s">
        <v>6692</v>
      </c>
      <c r="G8395" s="12">
        <v>43898</v>
      </c>
      <c r="H8395" s="11">
        <v>0.31699074074074074</v>
      </c>
    </row>
    <row r="8396" spans="1:8">
      <c r="A8396" s="10">
        <v>1.2365563673029299E+18</v>
      </c>
      <c r="B8396" t="s">
        <v>20779</v>
      </c>
      <c r="C8396" s="13">
        <v>43898.316967592589</v>
      </c>
      <c r="D8396" t="s">
        <v>18163</v>
      </c>
      <c r="E8396">
        <v>635</v>
      </c>
      <c r="F8396" t="s">
        <v>3941</v>
      </c>
      <c r="G8396" s="12">
        <v>43898</v>
      </c>
      <c r="H8396" s="11">
        <v>0.31696759259259261</v>
      </c>
    </row>
    <row r="8397" spans="1:8">
      <c r="A8397" s="10">
        <v>1.2365563660153101E+18</v>
      </c>
      <c r="B8397" t="s">
        <v>20778</v>
      </c>
      <c r="C8397" s="13">
        <v>43898.316967592589</v>
      </c>
      <c r="D8397" t="s">
        <v>18827</v>
      </c>
      <c r="E8397">
        <v>175</v>
      </c>
      <c r="G8397" s="12">
        <v>43898</v>
      </c>
      <c r="H8397" s="11">
        <v>0.31696759259259261</v>
      </c>
    </row>
    <row r="8398" spans="1:8">
      <c r="A8398" s="10">
        <v>1.23655636541135E+18</v>
      </c>
      <c r="B8398" t="s">
        <v>20777</v>
      </c>
      <c r="C8398" s="13">
        <v>43898.316967592589</v>
      </c>
      <c r="D8398" t="s">
        <v>18196</v>
      </c>
      <c r="E8398">
        <v>3485</v>
      </c>
      <c r="F8398" t="s">
        <v>20776</v>
      </c>
      <c r="G8398" s="12">
        <v>43898</v>
      </c>
      <c r="H8398" s="11">
        <v>0.31696759259259261</v>
      </c>
    </row>
    <row r="8399" spans="1:8">
      <c r="A8399" s="10">
        <v>1.23655636537759E+18</v>
      </c>
      <c r="B8399" t="s">
        <v>20775</v>
      </c>
      <c r="C8399" s="13">
        <v>43898.316967592589</v>
      </c>
      <c r="D8399" t="s">
        <v>20774</v>
      </c>
      <c r="E8399">
        <v>5</v>
      </c>
      <c r="F8399" t="s">
        <v>2666</v>
      </c>
      <c r="G8399" s="12">
        <v>43898</v>
      </c>
      <c r="H8399" s="11">
        <v>0.31696759259259261</v>
      </c>
    </row>
    <row r="8400" spans="1:8">
      <c r="A8400" s="10">
        <v>1.2365563644717701E+18</v>
      </c>
      <c r="B8400" t="s">
        <v>20625</v>
      </c>
      <c r="C8400" s="13">
        <v>43898.316967592589</v>
      </c>
      <c r="D8400" t="s">
        <v>18166</v>
      </c>
      <c r="E8400">
        <v>4926</v>
      </c>
      <c r="F8400" t="s">
        <v>2778</v>
      </c>
      <c r="G8400" s="12">
        <v>43898</v>
      </c>
      <c r="H8400" s="11">
        <v>0.31696759259259261</v>
      </c>
    </row>
    <row r="8401" spans="1:8">
      <c r="A8401" s="10">
        <v>1.2365563637040699E+18</v>
      </c>
      <c r="B8401" t="s">
        <v>20773</v>
      </c>
      <c r="C8401" s="13">
        <v>43898.31695601852</v>
      </c>
      <c r="D8401" t="s">
        <v>18177</v>
      </c>
      <c r="E8401">
        <v>76188</v>
      </c>
      <c r="F8401" t="s">
        <v>20772</v>
      </c>
      <c r="G8401" s="12">
        <v>43898</v>
      </c>
      <c r="H8401" s="11">
        <v>0.31695601851851851</v>
      </c>
    </row>
    <row r="8402" spans="1:8">
      <c r="A8402" s="10">
        <v>1.2365563563642501E+18</v>
      </c>
      <c r="B8402" t="s">
        <v>20771</v>
      </c>
      <c r="C8402" s="13">
        <v>43898.316944444443</v>
      </c>
      <c r="D8402" t="s">
        <v>20770</v>
      </c>
      <c r="E8402">
        <v>502</v>
      </c>
      <c r="F8402" t="s">
        <v>20769</v>
      </c>
      <c r="G8402" s="12">
        <v>43898</v>
      </c>
      <c r="H8402" s="11">
        <v>0.31694444444444442</v>
      </c>
    </row>
    <row r="8403" spans="1:8">
      <c r="A8403" s="10">
        <v>1.2365563562677601E+18</v>
      </c>
      <c r="B8403" t="s">
        <v>20768</v>
      </c>
      <c r="C8403" s="13">
        <v>43898.316944444443</v>
      </c>
      <c r="D8403" t="s">
        <v>18166</v>
      </c>
      <c r="E8403">
        <v>4926</v>
      </c>
      <c r="F8403" t="s">
        <v>3435</v>
      </c>
      <c r="G8403" s="12">
        <v>43898</v>
      </c>
      <c r="H8403" s="11">
        <v>0.31694444444444442</v>
      </c>
    </row>
    <row r="8404" spans="1:8">
      <c r="A8404" s="10">
        <v>1.23655635287875E+18</v>
      </c>
      <c r="B8404" t="s">
        <v>18318</v>
      </c>
      <c r="C8404" s="13">
        <v>43898.316932870373</v>
      </c>
      <c r="D8404" t="s">
        <v>18595</v>
      </c>
      <c r="E8404">
        <v>93</v>
      </c>
      <c r="F8404" t="s">
        <v>18317</v>
      </c>
      <c r="G8404" s="12">
        <v>43898</v>
      </c>
      <c r="H8404" s="11">
        <v>0.31693287037037038</v>
      </c>
    </row>
    <row r="8405" spans="1:8">
      <c r="A8405" s="10">
        <v>1.23655635277375E+18</v>
      </c>
      <c r="B8405" t="s">
        <v>20767</v>
      </c>
      <c r="C8405" s="13">
        <v>43898.316932870373</v>
      </c>
      <c r="D8405" t="s">
        <v>19148</v>
      </c>
      <c r="E8405">
        <v>28806</v>
      </c>
      <c r="G8405" s="12">
        <v>43898</v>
      </c>
      <c r="H8405" s="11">
        <v>0.31693287037037038</v>
      </c>
    </row>
    <row r="8406" spans="1:8">
      <c r="A8406" s="10">
        <v>1.2365563515867E+18</v>
      </c>
      <c r="B8406" t="s">
        <v>20766</v>
      </c>
      <c r="C8406" s="13">
        <v>43898.316921296297</v>
      </c>
      <c r="D8406" t="s">
        <v>18321</v>
      </c>
      <c r="E8406">
        <v>51464</v>
      </c>
      <c r="F8406" t="s">
        <v>20765</v>
      </c>
      <c r="G8406" s="12">
        <v>43898</v>
      </c>
      <c r="H8406" s="11">
        <v>0.31692129629629628</v>
      </c>
    </row>
    <row r="8407" spans="1:8">
      <c r="A8407" s="10">
        <v>1.2365563508736799E+18</v>
      </c>
      <c r="B8407" t="s">
        <v>20248</v>
      </c>
      <c r="C8407" s="13">
        <v>43898.316921296297</v>
      </c>
      <c r="D8407" t="s">
        <v>18362</v>
      </c>
      <c r="E8407">
        <v>933</v>
      </c>
      <c r="F8407" t="s">
        <v>3966</v>
      </c>
      <c r="G8407" s="12">
        <v>43898</v>
      </c>
      <c r="H8407" s="11">
        <v>0.31692129629629628</v>
      </c>
    </row>
    <row r="8408" spans="1:8">
      <c r="A8408" s="10">
        <v>1.2365563499299899E+18</v>
      </c>
      <c r="B8408" t="s">
        <v>20764</v>
      </c>
      <c r="C8408" s="13">
        <v>43898.316921296297</v>
      </c>
      <c r="D8408" t="s">
        <v>20763</v>
      </c>
      <c r="E8408">
        <v>0</v>
      </c>
      <c r="F8408" t="s">
        <v>2453</v>
      </c>
      <c r="G8408" s="12">
        <v>43898</v>
      </c>
      <c r="H8408" s="11">
        <v>0.31692129629629628</v>
      </c>
    </row>
    <row r="8409" spans="1:8">
      <c r="A8409" s="10">
        <v>1.23655634972029E+18</v>
      </c>
      <c r="B8409" t="s">
        <v>20762</v>
      </c>
      <c r="C8409" s="13">
        <v>43898.316921296297</v>
      </c>
      <c r="D8409" t="s">
        <v>18321</v>
      </c>
      <c r="E8409">
        <v>51464</v>
      </c>
      <c r="G8409" s="12">
        <v>43898</v>
      </c>
      <c r="H8409" s="11">
        <v>0.31692129629629628</v>
      </c>
    </row>
    <row r="8410" spans="1:8">
      <c r="A8410" s="10">
        <v>1.2365563457859699E+18</v>
      </c>
      <c r="B8410" t="s">
        <v>20761</v>
      </c>
      <c r="C8410" s="13">
        <v>43898.31690972222</v>
      </c>
      <c r="D8410" t="s">
        <v>18321</v>
      </c>
      <c r="E8410">
        <v>51464</v>
      </c>
      <c r="G8410" s="12">
        <v>43898</v>
      </c>
      <c r="H8410" s="11">
        <v>0.31690972222222219</v>
      </c>
    </row>
    <row r="8411" spans="1:8">
      <c r="A8411" s="10">
        <v>1.23655634536239E+18</v>
      </c>
      <c r="B8411" t="s">
        <v>20760</v>
      </c>
      <c r="C8411" s="13">
        <v>43898.31690972222</v>
      </c>
      <c r="D8411" t="s">
        <v>20759</v>
      </c>
      <c r="E8411">
        <v>0</v>
      </c>
      <c r="G8411" s="12">
        <v>43898</v>
      </c>
      <c r="H8411" s="11">
        <v>0.31690972222222219</v>
      </c>
    </row>
    <row r="8412" spans="1:8">
      <c r="A8412" s="10">
        <v>1.2365563413025101E+18</v>
      </c>
      <c r="B8412" t="s">
        <v>18019</v>
      </c>
      <c r="C8412" s="13">
        <v>43898.31689814815</v>
      </c>
      <c r="D8412" t="s">
        <v>20758</v>
      </c>
      <c r="E8412">
        <v>0</v>
      </c>
      <c r="F8412" t="s">
        <v>18017</v>
      </c>
      <c r="G8412" s="12">
        <v>43898</v>
      </c>
      <c r="H8412" s="11">
        <v>0.31689814814814815</v>
      </c>
    </row>
    <row r="8413" spans="1:8">
      <c r="A8413" s="10">
        <v>1.2365563408744901E+18</v>
      </c>
      <c r="B8413" t="s">
        <v>20757</v>
      </c>
      <c r="C8413" s="13">
        <v>43898.31689814815</v>
      </c>
      <c r="D8413" t="s">
        <v>20244</v>
      </c>
      <c r="E8413">
        <v>6</v>
      </c>
      <c r="F8413" t="s">
        <v>3719</v>
      </c>
      <c r="G8413" s="12">
        <v>43898</v>
      </c>
      <c r="H8413" s="11">
        <v>0.31689814814814815</v>
      </c>
    </row>
    <row r="8414" spans="1:8">
      <c r="A8414" s="10">
        <v>1.2365563404467999E+18</v>
      </c>
      <c r="B8414" t="s">
        <v>20756</v>
      </c>
      <c r="C8414" s="13">
        <v>43898.31689814815</v>
      </c>
      <c r="D8414" t="s">
        <v>20755</v>
      </c>
      <c r="E8414">
        <v>2</v>
      </c>
      <c r="G8414" s="12">
        <v>43898</v>
      </c>
      <c r="H8414" s="11">
        <v>0.31689814814814815</v>
      </c>
    </row>
    <row r="8415" spans="1:8">
      <c r="A8415" s="10">
        <v>1.2365563400817201E+18</v>
      </c>
      <c r="B8415" t="s">
        <v>20754</v>
      </c>
      <c r="C8415" s="13">
        <v>43898.31689814815</v>
      </c>
      <c r="D8415" t="s">
        <v>20433</v>
      </c>
      <c r="E8415">
        <v>56</v>
      </c>
      <c r="F8415" t="s">
        <v>20753</v>
      </c>
      <c r="G8415" s="12">
        <v>43898</v>
      </c>
      <c r="H8415" s="11">
        <v>0.31689814814814815</v>
      </c>
    </row>
    <row r="8416" spans="1:8">
      <c r="A8416" s="10">
        <v>1.2365563389956401E+18</v>
      </c>
      <c r="B8416" t="s">
        <v>20752</v>
      </c>
      <c r="C8416" s="13">
        <v>43898.316886574074</v>
      </c>
      <c r="D8416" t="s">
        <v>20751</v>
      </c>
      <c r="E8416">
        <v>32</v>
      </c>
      <c r="F8416" t="s">
        <v>2428</v>
      </c>
      <c r="G8416" s="12">
        <v>43898</v>
      </c>
      <c r="H8416" s="11">
        <v>0.31688657407407406</v>
      </c>
    </row>
    <row r="8417" spans="1:8">
      <c r="A8417" s="10">
        <v>1.23655633827841E+18</v>
      </c>
      <c r="B8417" t="s">
        <v>20750</v>
      </c>
      <c r="C8417" s="13">
        <v>43898.316886574074</v>
      </c>
      <c r="D8417" t="s">
        <v>20749</v>
      </c>
      <c r="E8417">
        <v>5</v>
      </c>
      <c r="F8417" t="s">
        <v>3752</v>
      </c>
      <c r="G8417" s="12">
        <v>43898</v>
      </c>
      <c r="H8417" s="11">
        <v>0.31688657407407406</v>
      </c>
    </row>
    <row r="8418" spans="1:8">
      <c r="A8418" s="10">
        <v>1.23655633806013E+18</v>
      </c>
      <c r="B8418" t="s">
        <v>20748</v>
      </c>
      <c r="C8418" s="13">
        <v>43898.316886574074</v>
      </c>
      <c r="D8418" t="s">
        <v>20747</v>
      </c>
      <c r="E8418">
        <v>212</v>
      </c>
      <c r="F8418" t="s">
        <v>20746</v>
      </c>
      <c r="G8418" s="12">
        <v>43898</v>
      </c>
      <c r="H8418" s="11">
        <v>0.31688657407407406</v>
      </c>
    </row>
    <row r="8419" spans="1:8">
      <c r="A8419" s="10">
        <v>1.2365563341971599E+18</v>
      </c>
      <c r="B8419" t="s">
        <v>20745</v>
      </c>
      <c r="C8419" s="13">
        <v>43898.316874999997</v>
      </c>
      <c r="D8419" t="s">
        <v>18177</v>
      </c>
      <c r="E8419">
        <v>76188</v>
      </c>
      <c r="F8419" t="s">
        <v>20744</v>
      </c>
      <c r="G8419" s="12">
        <v>43898</v>
      </c>
      <c r="H8419" s="11">
        <v>0.31687500000000002</v>
      </c>
    </row>
    <row r="8420" spans="1:8">
      <c r="A8420" s="10">
        <v>1.23655633204545E+18</v>
      </c>
      <c r="B8420" t="s">
        <v>20743</v>
      </c>
      <c r="C8420" s="13">
        <v>43898.316874999997</v>
      </c>
      <c r="D8420" t="s">
        <v>18339</v>
      </c>
      <c r="E8420">
        <v>15</v>
      </c>
      <c r="G8420" s="12">
        <v>43898</v>
      </c>
      <c r="H8420" s="11">
        <v>0.31687500000000002</v>
      </c>
    </row>
    <row r="8421" spans="1:8">
      <c r="A8421" s="10">
        <v>1.23655633118146E+18</v>
      </c>
      <c r="B8421" t="s">
        <v>20742</v>
      </c>
      <c r="C8421" s="13">
        <v>43898.316874999997</v>
      </c>
      <c r="D8421" t="s">
        <v>18265</v>
      </c>
      <c r="E8421">
        <v>320</v>
      </c>
      <c r="F8421" t="s">
        <v>20741</v>
      </c>
      <c r="G8421" s="12">
        <v>43898</v>
      </c>
      <c r="H8421" s="11">
        <v>0.31687500000000002</v>
      </c>
    </row>
    <row r="8422" spans="1:8">
      <c r="A8422" s="10">
        <v>1.23655633012865E+18</v>
      </c>
      <c r="B8422" t="s">
        <v>6871</v>
      </c>
      <c r="C8422" s="13">
        <v>43898.316863425927</v>
      </c>
      <c r="D8422" t="s">
        <v>19047</v>
      </c>
      <c r="E8422">
        <v>14</v>
      </c>
      <c r="G8422" s="12">
        <v>43898</v>
      </c>
      <c r="H8422" s="11">
        <v>0.31686342592592592</v>
      </c>
    </row>
    <row r="8423" spans="1:8">
      <c r="A8423" s="10">
        <v>1.23655632965054E+18</v>
      </c>
      <c r="B8423" t="s">
        <v>20740</v>
      </c>
      <c r="C8423" s="13">
        <v>43898.316863425927</v>
      </c>
      <c r="D8423" t="s">
        <v>18321</v>
      </c>
      <c r="E8423">
        <v>51464</v>
      </c>
      <c r="G8423" s="12">
        <v>43898</v>
      </c>
      <c r="H8423" s="11">
        <v>0.31686342592592592</v>
      </c>
    </row>
    <row r="8424" spans="1:8">
      <c r="A8424" s="10">
        <v>1.2365563291598799E+18</v>
      </c>
      <c r="B8424" t="s">
        <v>20739</v>
      </c>
      <c r="C8424" s="13">
        <v>43898.316863425927</v>
      </c>
      <c r="D8424" t="s">
        <v>18177</v>
      </c>
      <c r="E8424">
        <v>76188</v>
      </c>
      <c r="F8424" t="s">
        <v>20738</v>
      </c>
      <c r="G8424" s="12">
        <v>43898</v>
      </c>
      <c r="H8424" s="11">
        <v>0.31686342592592592</v>
      </c>
    </row>
    <row r="8425" spans="1:8">
      <c r="A8425" s="10">
        <v>1.23655632624914E+18</v>
      </c>
      <c r="B8425" t="s">
        <v>20737</v>
      </c>
      <c r="C8425" s="13">
        <v>43898.316851851851</v>
      </c>
      <c r="D8425" t="s">
        <v>18452</v>
      </c>
      <c r="E8425">
        <v>1588</v>
      </c>
      <c r="F8425" t="s">
        <v>20736</v>
      </c>
      <c r="G8425" s="12">
        <v>43898</v>
      </c>
      <c r="H8425" s="11">
        <v>0.31685185185185188</v>
      </c>
    </row>
    <row r="8426" spans="1:8">
      <c r="A8426" s="10">
        <v>1.2365563259010199E+18</v>
      </c>
      <c r="B8426" t="s">
        <v>20735</v>
      </c>
      <c r="C8426" s="13">
        <v>43898.316851851851</v>
      </c>
      <c r="D8426" t="s">
        <v>20734</v>
      </c>
      <c r="E8426">
        <v>58</v>
      </c>
      <c r="F8426" t="s">
        <v>20733</v>
      </c>
      <c r="G8426" s="12">
        <v>43898</v>
      </c>
      <c r="H8426" s="11">
        <v>0.31685185185185188</v>
      </c>
    </row>
    <row r="8427" spans="1:8">
      <c r="A8427" s="10">
        <v>1.23655632550653E+18</v>
      </c>
      <c r="B8427" t="s">
        <v>20732</v>
      </c>
      <c r="C8427" s="13">
        <v>43898.316851851851</v>
      </c>
      <c r="D8427" t="s">
        <v>18321</v>
      </c>
      <c r="E8427">
        <v>51464</v>
      </c>
      <c r="F8427" t="s">
        <v>20731</v>
      </c>
      <c r="G8427" s="12">
        <v>43898</v>
      </c>
      <c r="H8427" s="11">
        <v>0.31685185185185188</v>
      </c>
    </row>
    <row r="8428" spans="1:8">
      <c r="A8428" s="10">
        <v>1.23655632366947E+18</v>
      </c>
      <c r="B8428" t="s">
        <v>20730</v>
      </c>
      <c r="C8428" s="13">
        <v>43898.316851851851</v>
      </c>
      <c r="D8428" t="s">
        <v>20729</v>
      </c>
      <c r="E8428">
        <v>0</v>
      </c>
      <c r="F8428" t="s">
        <v>20728</v>
      </c>
      <c r="G8428" s="12">
        <v>43898</v>
      </c>
      <c r="H8428" s="11">
        <v>0.31685185185185188</v>
      </c>
    </row>
    <row r="8429" spans="1:8">
      <c r="A8429" s="10">
        <v>1.2365563218029701E+18</v>
      </c>
      <c r="B8429" t="s">
        <v>20727</v>
      </c>
      <c r="C8429" s="13">
        <v>43898.316840277781</v>
      </c>
      <c r="D8429" t="s">
        <v>18321</v>
      </c>
      <c r="E8429">
        <v>51464</v>
      </c>
      <c r="G8429" s="12">
        <v>43898</v>
      </c>
      <c r="H8429" s="11">
        <v>0.31684027777777779</v>
      </c>
    </row>
    <row r="8430" spans="1:8">
      <c r="A8430" s="10">
        <v>1.2365563208844401E+18</v>
      </c>
      <c r="B8430" t="s">
        <v>13958</v>
      </c>
      <c r="C8430" s="13">
        <v>43898.316840277781</v>
      </c>
      <c r="D8430" t="s">
        <v>18166</v>
      </c>
      <c r="E8430">
        <v>4926</v>
      </c>
      <c r="F8430" t="s">
        <v>3966</v>
      </c>
      <c r="G8430" s="12">
        <v>43898</v>
      </c>
      <c r="H8430" s="11">
        <v>0.31684027777777779</v>
      </c>
    </row>
    <row r="8431" spans="1:8">
      <c r="A8431" s="10">
        <v>1.2365563196094899E+18</v>
      </c>
      <c r="B8431" t="s">
        <v>20726</v>
      </c>
      <c r="C8431" s="13">
        <v>43898.316840277781</v>
      </c>
      <c r="D8431" t="s">
        <v>18563</v>
      </c>
      <c r="E8431">
        <v>162</v>
      </c>
      <c r="G8431" s="12">
        <v>43898</v>
      </c>
      <c r="H8431" s="11">
        <v>0.31684027777777779</v>
      </c>
    </row>
    <row r="8432" spans="1:8">
      <c r="A8432" s="10">
        <v>1.23655631805743E+18</v>
      </c>
      <c r="B8432" t="s">
        <v>20725</v>
      </c>
      <c r="C8432" s="13">
        <v>43898.316828703704</v>
      </c>
      <c r="D8432" t="s">
        <v>18860</v>
      </c>
      <c r="E8432">
        <v>138</v>
      </c>
      <c r="F8432" t="s">
        <v>2826</v>
      </c>
      <c r="G8432" s="12">
        <v>43898</v>
      </c>
      <c r="H8432" s="11">
        <v>0.3168287037037037</v>
      </c>
    </row>
    <row r="8433" spans="1:8">
      <c r="A8433" s="10">
        <v>1.23655631285234E+18</v>
      </c>
      <c r="B8433" t="s">
        <v>20724</v>
      </c>
      <c r="C8433" s="13">
        <v>43898.316817129627</v>
      </c>
      <c r="D8433" t="s">
        <v>18761</v>
      </c>
      <c r="E8433">
        <v>325</v>
      </c>
      <c r="F8433" t="s">
        <v>3147</v>
      </c>
      <c r="G8433" s="12">
        <v>43898</v>
      </c>
      <c r="H8433" s="11">
        <v>0.31681712962962966</v>
      </c>
    </row>
    <row r="8434" spans="1:8">
      <c r="A8434" s="10">
        <v>1.2365563119798799E+18</v>
      </c>
      <c r="B8434" t="s">
        <v>20723</v>
      </c>
      <c r="C8434" s="13">
        <v>43898.316817129627</v>
      </c>
      <c r="D8434" t="s">
        <v>18362</v>
      </c>
      <c r="E8434">
        <v>933</v>
      </c>
      <c r="G8434" s="12">
        <v>43898</v>
      </c>
      <c r="H8434" s="11">
        <v>0.31681712962962966</v>
      </c>
    </row>
    <row r="8435" spans="1:8">
      <c r="A8435" s="10">
        <v>1.2365563073830899E+18</v>
      </c>
      <c r="B8435" t="s">
        <v>20722</v>
      </c>
      <c r="C8435" s="13">
        <v>43898.316805555558</v>
      </c>
      <c r="D8435" t="s">
        <v>18177</v>
      </c>
      <c r="E8435">
        <v>76188</v>
      </c>
      <c r="G8435" s="12">
        <v>43898</v>
      </c>
      <c r="H8435" s="11">
        <v>0.31680555555555556</v>
      </c>
    </row>
    <row r="8436" spans="1:8">
      <c r="A8436" s="10">
        <v>1.23655630395219E+18</v>
      </c>
      <c r="B8436" t="s">
        <v>20721</v>
      </c>
      <c r="C8436" s="13">
        <v>43898.316793981481</v>
      </c>
      <c r="D8436" t="s">
        <v>20720</v>
      </c>
      <c r="E8436">
        <v>286</v>
      </c>
      <c r="F8436" t="s">
        <v>4582</v>
      </c>
      <c r="G8436" s="12">
        <v>43898</v>
      </c>
      <c r="H8436" s="11">
        <v>0.31679398148148147</v>
      </c>
    </row>
    <row r="8437" spans="1:8">
      <c r="A8437" s="10">
        <v>1.23655630285727E+18</v>
      </c>
      <c r="B8437" t="s">
        <v>20719</v>
      </c>
      <c r="C8437" s="13">
        <v>43898.316793981481</v>
      </c>
      <c r="D8437" t="s">
        <v>18189</v>
      </c>
      <c r="E8437">
        <v>279</v>
      </c>
      <c r="F8437" t="s">
        <v>2436</v>
      </c>
      <c r="G8437" s="12">
        <v>43898</v>
      </c>
      <c r="H8437" s="11">
        <v>0.31679398148148147</v>
      </c>
    </row>
    <row r="8438" spans="1:8">
      <c r="A8438" s="10">
        <v>1.23655630281539E+18</v>
      </c>
      <c r="B8438" t="s">
        <v>20718</v>
      </c>
      <c r="C8438" s="13">
        <v>43898.316793981481</v>
      </c>
      <c r="D8438" t="s">
        <v>20717</v>
      </c>
      <c r="E8438">
        <v>142</v>
      </c>
      <c r="G8438" s="12">
        <v>43898</v>
      </c>
      <c r="H8438" s="11">
        <v>0.31679398148148147</v>
      </c>
    </row>
    <row r="8439" spans="1:8">
      <c r="A8439" s="10">
        <v>1.2365563023959099E+18</v>
      </c>
      <c r="B8439" t="s">
        <v>20716</v>
      </c>
      <c r="C8439" s="13">
        <v>43898.316793981481</v>
      </c>
      <c r="D8439" t="s">
        <v>18321</v>
      </c>
      <c r="E8439">
        <v>51464</v>
      </c>
      <c r="G8439" s="12">
        <v>43898</v>
      </c>
      <c r="H8439" s="11">
        <v>0.31679398148148147</v>
      </c>
    </row>
    <row r="8440" spans="1:8">
      <c r="A8440" s="10">
        <v>1.23655630153629E+18</v>
      </c>
      <c r="B8440" t="s">
        <v>20715</v>
      </c>
      <c r="C8440" s="13">
        <v>43898.316793981481</v>
      </c>
      <c r="D8440" t="s">
        <v>20714</v>
      </c>
      <c r="E8440">
        <v>871</v>
      </c>
      <c r="F8440" t="s">
        <v>20713</v>
      </c>
      <c r="G8440" s="12">
        <v>43898</v>
      </c>
      <c r="H8440" s="11">
        <v>0.31679398148148147</v>
      </c>
    </row>
    <row r="8441" spans="1:8">
      <c r="A8441" s="10">
        <v>1.2365563001603599E+18</v>
      </c>
      <c r="B8441" t="s">
        <v>20712</v>
      </c>
      <c r="C8441" s="13">
        <v>43898.316782407404</v>
      </c>
      <c r="D8441" t="s">
        <v>20433</v>
      </c>
      <c r="E8441">
        <v>56</v>
      </c>
      <c r="F8441" t="s">
        <v>17857</v>
      </c>
      <c r="G8441" s="12">
        <v>43898</v>
      </c>
      <c r="H8441" s="11">
        <v>0.31678240740740743</v>
      </c>
    </row>
    <row r="8442" spans="1:8">
      <c r="A8442" s="10">
        <v>1.23655629991312E+18</v>
      </c>
      <c r="B8442" t="s">
        <v>20711</v>
      </c>
      <c r="C8442" s="13">
        <v>43898.316782407404</v>
      </c>
      <c r="D8442" t="s">
        <v>18166</v>
      </c>
      <c r="E8442">
        <v>4926</v>
      </c>
      <c r="F8442" t="s">
        <v>2570</v>
      </c>
      <c r="G8442" s="12">
        <v>43898</v>
      </c>
      <c r="H8442" s="11">
        <v>0.31678240740740743</v>
      </c>
    </row>
    <row r="8443" spans="1:8">
      <c r="A8443" s="10">
        <v>1.2365562986421701E+18</v>
      </c>
      <c r="B8443" t="s">
        <v>20710</v>
      </c>
      <c r="C8443" s="13">
        <v>43898.316782407404</v>
      </c>
      <c r="D8443" t="s">
        <v>20709</v>
      </c>
      <c r="E8443">
        <v>1</v>
      </c>
      <c r="F8443" t="s">
        <v>20708</v>
      </c>
      <c r="G8443" s="12">
        <v>43898</v>
      </c>
      <c r="H8443" s="11">
        <v>0.31678240740740743</v>
      </c>
    </row>
    <row r="8444" spans="1:8">
      <c r="A8444" s="10">
        <v>1.2365562955215601E+18</v>
      </c>
      <c r="B8444" t="s">
        <v>20707</v>
      </c>
      <c r="C8444" s="13">
        <v>43898.316770833335</v>
      </c>
      <c r="D8444" t="s">
        <v>18177</v>
      </c>
      <c r="E8444">
        <v>76188</v>
      </c>
      <c r="G8444" s="12">
        <v>43898</v>
      </c>
      <c r="H8444" s="11">
        <v>0.31677083333333333</v>
      </c>
    </row>
    <row r="8445" spans="1:8">
      <c r="A8445" s="10">
        <v>1.2365562952950001E+18</v>
      </c>
      <c r="B8445" t="s">
        <v>20706</v>
      </c>
      <c r="C8445" s="13">
        <v>43898.316770833335</v>
      </c>
      <c r="D8445" t="s">
        <v>18432</v>
      </c>
      <c r="E8445">
        <v>649</v>
      </c>
      <c r="G8445" s="12">
        <v>43898</v>
      </c>
      <c r="H8445" s="11">
        <v>0.31677083333333333</v>
      </c>
    </row>
    <row r="8446" spans="1:8">
      <c r="A8446" s="10">
        <v>1.2365562952656399E+18</v>
      </c>
      <c r="B8446" t="s">
        <v>20705</v>
      </c>
      <c r="C8446" s="13">
        <v>43898.316770833335</v>
      </c>
      <c r="D8446" t="s">
        <v>19210</v>
      </c>
      <c r="E8446">
        <v>14</v>
      </c>
      <c r="F8446" t="s">
        <v>20704</v>
      </c>
      <c r="G8446" s="12">
        <v>43898</v>
      </c>
      <c r="H8446" s="11">
        <v>0.31677083333333333</v>
      </c>
    </row>
    <row r="8447" spans="1:8">
      <c r="A8447" s="10">
        <v>1.23655629423395E+18</v>
      </c>
      <c r="B8447" t="s">
        <v>20703</v>
      </c>
      <c r="C8447" s="13">
        <v>43898.316770833335</v>
      </c>
      <c r="D8447" t="s">
        <v>18245</v>
      </c>
      <c r="E8447">
        <v>684</v>
      </c>
      <c r="F8447" t="s">
        <v>20702</v>
      </c>
      <c r="G8447" s="12">
        <v>43898</v>
      </c>
      <c r="H8447" s="11">
        <v>0.31677083333333333</v>
      </c>
    </row>
    <row r="8448" spans="1:8">
      <c r="A8448" s="10">
        <v>1.23655629113023E+18</v>
      </c>
      <c r="B8448" t="s">
        <v>20701</v>
      </c>
      <c r="C8448" s="13">
        <v>43898.316759259258</v>
      </c>
      <c r="D8448" t="s">
        <v>20700</v>
      </c>
      <c r="E8448">
        <v>5</v>
      </c>
      <c r="F8448" t="s">
        <v>2712</v>
      </c>
      <c r="G8448" s="12">
        <v>43898</v>
      </c>
      <c r="H8448" s="11">
        <v>0.31675925925925924</v>
      </c>
    </row>
    <row r="8449" spans="1:8">
      <c r="A8449" s="10">
        <v>1.23655629072317E+18</v>
      </c>
      <c r="B8449" t="s">
        <v>20699</v>
      </c>
      <c r="C8449" s="13">
        <v>43898.316759259258</v>
      </c>
      <c r="D8449" t="s">
        <v>19102</v>
      </c>
      <c r="E8449">
        <v>216</v>
      </c>
      <c r="G8449" s="12">
        <v>43898</v>
      </c>
      <c r="H8449" s="11">
        <v>0.31675925925925924</v>
      </c>
    </row>
    <row r="8450" spans="1:8">
      <c r="A8450" s="10">
        <v>1.2365562874644101E+18</v>
      </c>
      <c r="B8450" t="s">
        <v>20698</v>
      </c>
      <c r="C8450" s="13">
        <v>43898.316747685189</v>
      </c>
      <c r="D8450" t="s">
        <v>18265</v>
      </c>
      <c r="E8450">
        <v>320</v>
      </c>
      <c r="G8450" s="12">
        <v>43898</v>
      </c>
      <c r="H8450" s="11">
        <v>0.3167476851851852</v>
      </c>
    </row>
    <row r="8451" spans="1:8">
      <c r="A8451" s="10">
        <v>1.2365562869147799E+18</v>
      </c>
      <c r="B8451" t="s">
        <v>20697</v>
      </c>
      <c r="C8451" s="13">
        <v>43898.316747685189</v>
      </c>
      <c r="D8451" t="s">
        <v>20696</v>
      </c>
      <c r="E8451">
        <v>0</v>
      </c>
      <c r="F8451" t="s">
        <v>3547</v>
      </c>
      <c r="G8451" s="12">
        <v>43898</v>
      </c>
      <c r="H8451" s="11">
        <v>0.3167476851851852</v>
      </c>
    </row>
    <row r="8452" spans="1:8">
      <c r="A8452" s="10">
        <v>1.23655628638209E+18</v>
      </c>
      <c r="B8452" t="s">
        <v>20695</v>
      </c>
      <c r="C8452" s="13">
        <v>43898.316747685189</v>
      </c>
      <c r="D8452" t="s">
        <v>20694</v>
      </c>
      <c r="E8452">
        <v>300</v>
      </c>
      <c r="G8452" s="12">
        <v>43898</v>
      </c>
      <c r="H8452" s="11">
        <v>0.3167476851851852</v>
      </c>
    </row>
    <row r="8453" spans="1:8">
      <c r="A8453" s="10">
        <v>1.23655628633597E+18</v>
      </c>
      <c r="B8453" t="s">
        <v>20693</v>
      </c>
      <c r="C8453" s="13">
        <v>43898.316747685189</v>
      </c>
      <c r="D8453" t="s">
        <v>20692</v>
      </c>
      <c r="E8453">
        <v>22</v>
      </c>
      <c r="F8453" t="s">
        <v>20691</v>
      </c>
      <c r="G8453" s="12">
        <v>43898</v>
      </c>
      <c r="H8453" s="11">
        <v>0.3167476851851852</v>
      </c>
    </row>
    <row r="8454" spans="1:8">
      <c r="A8454" s="10">
        <v>1.23655628608847E+18</v>
      </c>
      <c r="B8454" t="s">
        <v>20690</v>
      </c>
      <c r="C8454" s="13">
        <v>43898.316747685189</v>
      </c>
      <c r="D8454" t="s">
        <v>18498</v>
      </c>
      <c r="E8454">
        <v>34</v>
      </c>
      <c r="F8454" t="s">
        <v>20689</v>
      </c>
      <c r="G8454" s="12">
        <v>43898</v>
      </c>
      <c r="H8454" s="11">
        <v>0.3167476851851852</v>
      </c>
    </row>
    <row r="8455" spans="1:8">
      <c r="A8455" s="10">
        <v>1.2365562858451799E+18</v>
      </c>
      <c r="B8455" t="s">
        <v>20688</v>
      </c>
      <c r="C8455" s="13">
        <v>43898.316747685189</v>
      </c>
      <c r="D8455" t="s">
        <v>20687</v>
      </c>
      <c r="E8455">
        <v>0</v>
      </c>
      <c r="F8455" t="s">
        <v>20686</v>
      </c>
      <c r="G8455" s="12">
        <v>43898</v>
      </c>
      <c r="H8455" s="11">
        <v>0.3167476851851852</v>
      </c>
    </row>
    <row r="8456" spans="1:8">
      <c r="A8456" s="10">
        <v>1.2365562833623601E+18</v>
      </c>
      <c r="B8456" t="s">
        <v>20685</v>
      </c>
      <c r="C8456" s="13">
        <v>43898.316736111112</v>
      </c>
      <c r="D8456" t="s">
        <v>20684</v>
      </c>
      <c r="E8456">
        <v>5</v>
      </c>
      <c r="G8456" s="12">
        <v>43898</v>
      </c>
      <c r="H8456" s="11">
        <v>0.31673611111111111</v>
      </c>
    </row>
    <row r="8457" spans="1:8">
      <c r="A8457" s="10">
        <v>1.23655628074513E+18</v>
      </c>
      <c r="B8457" t="s">
        <v>20683</v>
      </c>
      <c r="C8457" s="13">
        <v>43898.316736111112</v>
      </c>
      <c r="D8457" t="s">
        <v>18245</v>
      </c>
      <c r="E8457">
        <v>684</v>
      </c>
      <c r="G8457" s="12">
        <v>43898</v>
      </c>
      <c r="H8457" s="11">
        <v>0.31673611111111111</v>
      </c>
    </row>
    <row r="8458" spans="1:8">
      <c r="A8458" s="10">
        <v>1.23655628032973E+18</v>
      </c>
      <c r="B8458" t="s">
        <v>20682</v>
      </c>
      <c r="C8458" s="13">
        <v>43898.316724537035</v>
      </c>
      <c r="D8458" t="s">
        <v>20175</v>
      </c>
      <c r="E8458">
        <v>125</v>
      </c>
      <c r="F8458" t="s">
        <v>12065</v>
      </c>
      <c r="G8458" s="12">
        <v>43898</v>
      </c>
      <c r="H8458" s="11">
        <v>0.31672453703703701</v>
      </c>
    </row>
    <row r="8459" spans="1:8">
      <c r="A8459" s="10">
        <v>1.23655627988109E+18</v>
      </c>
      <c r="B8459" t="s">
        <v>20681</v>
      </c>
      <c r="C8459" s="13">
        <v>43898.316724537035</v>
      </c>
      <c r="D8459" t="s">
        <v>19044</v>
      </c>
      <c r="E8459">
        <v>12</v>
      </c>
      <c r="F8459" t="s">
        <v>2712</v>
      </c>
      <c r="G8459" s="12">
        <v>43898</v>
      </c>
      <c r="H8459" s="11">
        <v>0.31672453703703701</v>
      </c>
    </row>
    <row r="8460" spans="1:8">
      <c r="A8460" s="10">
        <v>1.23655627970496E+18</v>
      </c>
      <c r="B8460" t="s">
        <v>20680</v>
      </c>
      <c r="C8460" s="13">
        <v>43898.316724537035</v>
      </c>
      <c r="D8460" t="s">
        <v>20679</v>
      </c>
      <c r="E8460">
        <v>0</v>
      </c>
      <c r="F8460" t="s">
        <v>20678</v>
      </c>
      <c r="G8460" s="12">
        <v>43898</v>
      </c>
      <c r="H8460" s="11">
        <v>0.31672453703703701</v>
      </c>
    </row>
    <row r="8461" spans="1:8">
      <c r="A8461" s="10">
        <v>1.23655627967118E+18</v>
      </c>
      <c r="B8461" t="s">
        <v>20677</v>
      </c>
      <c r="C8461" s="13">
        <v>43898.316724537035</v>
      </c>
      <c r="D8461" t="s">
        <v>20676</v>
      </c>
      <c r="E8461">
        <v>18</v>
      </c>
      <c r="G8461" s="12">
        <v>43898</v>
      </c>
      <c r="H8461" s="11">
        <v>0.31672453703703701</v>
      </c>
    </row>
    <row r="8462" spans="1:8">
      <c r="A8462" s="10">
        <v>1.2365562741055501E+18</v>
      </c>
      <c r="B8462" t="s">
        <v>20675</v>
      </c>
      <c r="C8462" s="13">
        <v>43898.316712962966</v>
      </c>
      <c r="D8462" t="s">
        <v>18177</v>
      </c>
      <c r="E8462">
        <v>76189</v>
      </c>
      <c r="F8462" t="s">
        <v>20674</v>
      </c>
      <c r="G8462" s="12">
        <v>43898</v>
      </c>
      <c r="H8462" s="11">
        <v>0.31671296296296297</v>
      </c>
    </row>
    <row r="8463" spans="1:8">
      <c r="A8463" s="10">
        <v>1.2365562668074601E+18</v>
      </c>
      <c r="B8463" t="s">
        <v>20673</v>
      </c>
      <c r="C8463" s="13">
        <v>43898.316689814812</v>
      </c>
      <c r="D8463" t="s">
        <v>19913</v>
      </c>
      <c r="E8463">
        <v>3</v>
      </c>
      <c r="F8463" t="s">
        <v>20672</v>
      </c>
      <c r="G8463" s="12">
        <v>43898</v>
      </c>
      <c r="H8463" s="11">
        <v>0.31668981481481479</v>
      </c>
    </row>
    <row r="8464" spans="1:8">
      <c r="A8464" s="10">
        <v>1.23655626590127E+18</v>
      </c>
      <c r="B8464" t="s">
        <v>20671</v>
      </c>
      <c r="C8464" s="13">
        <v>43898.316689814812</v>
      </c>
      <c r="D8464" t="s">
        <v>20670</v>
      </c>
      <c r="E8464">
        <v>0</v>
      </c>
      <c r="F8464" t="s">
        <v>20669</v>
      </c>
      <c r="G8464" s="12">
        <v>43898</v>
      </c>
      <c r="H8464" s="11">
        <v>0.31668981481481479</v>
      </c>
    </row>
    <row r="8465" spans="1:8">
      <c r="A8465" s="10">
        <v>1.2365562640056599E+18</v>
      </c>
      <c r="B8465" t="s">
        <v>20668</v>
      </c>
      <c r="C8465" s="13">
        <v>43898.316689814812</v>
      </c>
      <c r="D8465" t="s">
        <v>20667</v>
      </c>
      <c r="E8465">
        <v>0</v>
      </c>
      <c r="G8465" s="12">
        <v>43898</v>
      </c>
      <c r="H8465" s="11">
        <v>0.31668981481481479</v>
      </c>
    </row>
    <row r="8466" spans="1:8">
      <c r="A8466" s="10">
        <v>1.2365562613504399E+18</v>
      </c>
      <c r="B8466" t="s">
        <v>20666</v>
      </c>
      <c r="C8466" s="13">
        <v>43898.316678240742</v>
      </c>
      <c r="D8466" t="s">
        <v>20665</v>
      </c>
      <c r="E8466">
        <v>472</v>
      </c>
      <c r="F8466" t="s">
        <v>20664</v>
      </c>
      <c r="G8466" s="12">
        <v>43898</v>
      </c>
      <c r="H8466" s="11">
        <v>0.31667824074074075</v>
      </c>
    </row>
    <row r="8467" spans="1:8">
      <c r="A8467" s="10">
        <v>1.2365562601511099E+18</v>
      </c>
      <c r="B8467" t="s">
        <v>20663</v>
      </c>
      <c r="C8467" s="13">
        <v>43898.316678240742</v>
      </c>
      <c r="D8467" t="s">
        <v>18177</v>
      </c>
      <c r="E8467">
        <v>76189</v>
      </c>
      <c r="F8467" t="s">
        <v>18017</v>
      </c>
      <c r="G8467" s="12">
        <v>43898</v>
      </c>
      <c r="H8467" s="11">
        <v>0.31667824074074075</v>
      </c>
    </row>
    <row r="8468" spans="1:8">
      <c r="A8468" s="10">
        <v>1.2365562593162501E+18</v>
      </c>
      <c r="B8468" t="s">
        <v>20662</v>
      </c>
      <c r="C8468" s="13">
        <v>43898.316666666666</v>
      </c>
      <c r="D8468" t="s">
        <v>19445</v>
      </c>
      <c r="E8468">
        <v>263</v>
      </c>
      <c r="G8468" s="12">
        <v>43898</v>
      </c>
      <c r="H8468" s="11">
        <v>0.31666666666666665</v>
      </c>
    </row>
    <row r="8469" spans="1:8">
      <c r="A8469" s="10">
        <v>1.2365562580789399E+18</v>
      </c>
      <c r="B8469" t="s">
        <v>20661</v>
      </c>
      <c r="C8469" s="13">
        <v>43898.316666666666</v>
      </c>
      <c r="D8469" t="s">
        <v>20433</v>
      </c>
      <c r="E8469">
        <v>56</v>
      </c>
      <c r="G8469" s="12">
        <v>43898</v>
      </c>
      <c r="H8469" s="11">
        <v>0.31666666666666665</v>
      </c>
    </row>
    <row r="8470" spans="1:8">
      <c r="A8470" s="10">
        <v>1.23655625607825E+18</v>
      </c>
      <c r="B8470" t="s">
        <v>20660</v>
      </c>
      <c r="C8470" s="13">
        <v>43898.316666666666</v>
      </c>
      <c r="D8470" t="s">
        <v>18177</v>
      </c>
      <c r="E8470">
        <v>76189</v>
      </c>
      <c r="G8470" s="12">
        <v>43898</v>
      </c>
      <c r="H8470" s="11">
        <v>0.31666666666666665</v>
      </c>
    </row>
    <row r="8471" spans="1:8">
      <c r="A8471" s="10">
        <v>1.2365562534276301E+18</v>
      </c>
      <c r="B8471" t="s">
        <v>20659</v>
      </c>
      <c r="C8471" s="13">
        <v>43898.316655092596</v>
      </c>
      <c r="D8471" t="s">
        <v>18177</v>
      </c>
      <c r="E8471">
        <v>76189</v>
      </c>
      <c r="F8471" t="s">
        <v>5740</v>
      </c>
      <c r="G8471" s="12">
        <v>43898</v>
      </c>
      <c r="H8471" s="11">
        <v>0.31665509259259261</v>
      </c>
    </row>
    <row r="8472" spans="1:8">
      <c r="A8472" s="10">
        <v>1.23655625326802E+18</v>
      </c>
      <c r="B8472" t="s">
        <v>20658</v>
      </c>
      <c r="C8472" s="13">
        <v>43898.316655092596</v>
      </c>
      <c r="D8472" t="s">
        <v>20657</v>
      </c>
      <c r="E8472">
        <v>41</v>
      </c>
      <c r="F8472" t="s">
        <v>20656</v>
      </c>
      <c r="G8472" s="12">
        <v>43898</v>
      </c>
      <c r="H8472" s="11">
        <v>0.31665509259259261</v>
      </c>
    </row>
    <row r="8473" spans="1:8">
      <c r="A8473" s="10">
        <v>1.23655625275234E+18</v>
      </c>
      <c r="B8473" t="s">
        <v>20655</v>
      </c>
      <c r="C8473" s="13">
        <v>43898.316655092596</v>
      </c>
      <c r="D8473" t="s">
        <v>18177</v>
      </c>
      <c r="E8473">
        <v>76189</v>
      </c>
      <c r="F8473" t="s">
        <v>2510</v>
      </c>
      <c r="G8473" s="12">
        <v>43898</v>
      </c>
      <c r="H8473" s="11">
        <v>0.31665509259259261</v>
      </c>
    </row>
    <row r="8474" spans="1:8">
      <c r="A8474" s="10">
        <v>1.2365562516406799E+18</v>
      </c>
      <c r="B8474" t="s">
        <v>20654</v>
      </c>
      <c r="C8474" s="13">
        <v>43898.316655092596</v>
      </c>
      <c r="D8474" t="s">
        <v>18177</v>
      </c>
      <c r="E8474">
        <v>76189</v>
      </c>
      <c r="F8474" t="s">
        <v>3286</v>
      </c>
      <c r="G8474" s="12">
        <v>43898</v>
      </c>
      <c r="H8474" s="11">
        <v>0.31665509259259261</v>
      </c>
    </row>
    <row r="8475" spans="1:8">
      <c r="A8475" s="10">
        <v>1.23655625030705E+18</v>
      </c>
      <c r="B8475" t="s">
        <v>20653</v>
      </c>
      <c r="C8475" s="13">
        <v>43898.316643518519</v>
      </c>
      <c r="D8475" t="s">
        <v>18749</v>
      </c>
      <c r="E8475">
        <v>49</v>
      </c>
      <c r="F8475" t="s">
        <v>20652</v>
      </c>
      <c r="G8475" s="12">
        <v>43898</v>
      </c>
      <c r="H8475" s="11">
        <v>0.31664351851851852</v>
      </c>
    </row>
    <row r="8476" spans="1:8">
      <c r="A8476" s="10">
        <v>1.23655624871741E+18</v>
      </c>
      <c r="B8476" t="s">
        <v>20651</v>
      </c>
      <c r="C8476" s="13">
        <v>43898.316643518519</v>
      </c>
      <c r="D8476" t="s">
        <v>19047</v>
      </c>
      <c r="E8476">
        <v>14</v>
      </c>
      <c r="G8476" s="12">
        <v>43898</v>
      </c>
      <c r="H8476" s="11">
        <v>0.31664351851851852</v>
      </c>
    </row>
    <row r="8477" spans="1:8">
      <c r="A8477" s="10">
        <v>1.23655624721149E+18</v>
      </c>
      <c r="B8477" t="s">
        <v>20650</v>
      </c>
      <c r="C8477" s="13">
        <v>43898.316643518519</v>
      </c>
      <c r="D8477" t="s">
        <v>18506</v>
      </c>
      <c r="E8477">
        <v>59</v>
      </c>
      <c r="G8477" s="12">
        <v>43898</v>
      </c>
      <c r="H8477" s="11">
        <v>0.31664351851851852</v>
      </c>
    </row>
    <row r="8478" spans="1:8">
      <c r="A8478" s="10">
        <v>1.2365562458274801E+18</v>
      </c>
      <c r="B8478" t="s">
        <v>20649</v>
      </c>
      <c r="C8478" s="13">
        <v>43898.316631944443</v>
      </c>
      <c r="D8478" t="s">
        <v>20648</v>
      </c>
      <c r="E8478">
        <v>0</v>
      </c>
      <c r="F8478" t="s">
        <v>4652</v>
      </c>
      <c r="G8478" s="12">
        <v>43898</v>
      </c>
      <c r="H8478" s="11">
        <v>0.31663194444444448</v>
      </c>
    </row>
    <row r="8479" spans="1:8">
      <c r="A8479" s="10">
        <v>1.2365562438772201E+18</v>
      </c>
      <c r="B8479" t="s">
        <v>20647</v>
      </c>
      <c r="C8479" s="13">
        <v>43898.316631944443</v>
      </c>
      <c r="D8479" t="s">
        <v>20646</v>
      </c>
      <c r="E8479">
        <v>18</v>
      </c>
      <c r="F8479" t="s">
        <v>20645</v>
      </c>
      <c r="G8479" s="12">
        <v>43898</v>
      </c>
      <c r="H8479" s="11">
        <v>0.31663194444444448</v>
      </c>
    </row>
    <row r="8480" spans="1:8">
      <c r="A8480" s="10">
        <v>1.2365562438560599E+18</v>
      </c>
      <c r="B8480" t="s">
        <v>20644</v>
      </c>
      <c r="C8480" s="13">
        <v>43898.316631944443</v>
      </c>
      <c r="D8480" t="s">
        <v>18166</v>
      </c>
      <c r="E8480">
        <v>4926</v>
      </c>
      <c r="F8480" t="s">
        <v>18753</v>
      </c>
      <c r="G8480" s="12">
        <v>43898</v>
      </c>
      <c r="H8480" s="11">
        <v>0.31663194444444448</v>
      </c>
    </row>
    <row r="8481" spans="1:8">
      <c r="A8481" s="10">
        <v>1.2365562430842701E+18</v>
      </c>
      <c r="B8481" t="s">
        <v>20643</v>
      </c>
      <c r="C8481" s="13">
        <v>43898.316631944443</v>
      </c>
      <c r="D8481" t="s">
        <v>18177</v>
      </c>
      <c r="E8481">
        <v>76189</v>
      </c>
      <c r="G8481" s="12">
        <v>43898</v>
      </c>
      <c r="H8481" s="11">
        <v>0.31663194444444448</v>
      </c>
    </row>
    <row r="8482" spans="1:8">
      <c r="A8482" s="10">
        <v>1.2365562428451999E+18</v>
      </c>
      <c r="B8482" t="s">
        <v>20642</v>
      </c>
      <c r="C8482" s="13">
        <v>43898.316631944443</v>
      </c>
      <c r="D8482" t="s">
        <v>18342</v>
      </c>
      <c r="E8482">
        <v>21749</v>
      </c>
      <c r="G8482" s="12">
        <v>43898</v>
      </c>
      <c r="H8482" s="11">
        <v>0.31663194444444448</v>
      </c>
    </row>
    <row r="8483" spans="1:8">
      <c r="A8483" s="10">
        <v>1.2365562405469199E+18</v>
      </c>
      <c r="B8483" t="s">
        <v>20641</v>
      </c>
      <c r="C8483" s="13">
        <v>43898.316620370373</v>
      </c>
      <c r="D8483" t="s">
        <v>19925</v>
      </c>
      <c r="E8483">
        <v>326</v>
      </c>
      <c r="G8483" s="12">
        <v>43898</v>
      </c>
      <c r="H8483" s="11">
        <v>0.31662037037037033</v>
      </c>
    </row>
    <row r="8484" spans="1:8">
      <c r="A8484" s="10">
        <v>1.2365562402532201E+18</v>
      </c>
      <c r="B8484" t="s">
        <v>20640</v>
      </c>
      <c r="C8484" s="13">
        <v>43898.316620370373</v>
      </c>
      <c r="D8484" t="s">
        <v>20639</v>
      </c>
      <c r="E8484">
        <v>166</v>
      </c>
      <c r="F8484" t="s">
        <v>20638</v>
      </c>
      <c r="G8484" s="12">
        <v>43898</v>
      </c>
      <c r="H8484" s="11">
        <v>0.31662037037037033</v>
      </c>
    </row>
    <row r="8485" spans="1:8">
      <c r="A8485" s="10">
        <v>1.23655623996386E+18</v>
      </c>
      <c r="B8485" t="s">
        <v>20637</v>
      </c>
      <c r="C8485" s="13">
        <v>43898.316620370373</v>
      </c>
      <c r="D8485" t="s">
        <v>19894</v>
      </c>
      <c r="E8485">
        <v>628</v>
      </c>
      <c r="F8485" t="s">
        <v>20636</v>
      </c>
      <c r="G8485" s="12">
        <v>43898</v>
      </c>
      <c r="H8485" s="11">
        <v>0.31662037037037033</v>
      </c>
    </row>
    <row r="8486" spans="1:8">
      <c r="A8486" s="10">
        <v>1.23655623954847E+18</v>
      </c>
      <c r="B8486" t="s">
        <v>18378</v>
      </c>
      <c r="C8486" s="13">
        <v>43898.316620370373</v>
      </c>
      <c r="D8486" t="s">
        <v>18189</v>
      </c>
      <c r="E8486">
        <v>279</v>
      </c>
      <c r="F8486" t="s">
        <v>18377</v>
      </c>
      <c r="G8486" s="12">
        <v>43898</v>
      </c>
      <c r="H8486" s="11">
        <v>0.31662037037037033</v>
      </c>
    </row>
    <row r="8487" spans="1:8">
      <c r="A8487" s="10">
        <v>1.2365562373676201E+18</v>
      </c>
      <c r="B8487" t="s">
        <v>20635</v>
      </c>
      <c r="C8487" s="13">
        <v>43898.316608796296</v>
      </c>
      <c r="D8487" t="s">
        <v>20634</v>
      </c>
      <c r="E8487">
        <v>2</v>
      </c>
      <c r="F8487" t="s">
        <v>4624</v>
      </c>
      <c r="G8487" s="12">
        <v>43898</v>
      </c>
      <c r="H8487" s="11">
        <v>0.31660879629629629</v>
      </c>
    </row>
    <row r="8488" spans="1:8">
      <c r="A8488" s="10">
        <v>1.2365562366713201E+18</v>
      </c>
      <c r="B8488" t="s">
        <v>20633</v>
      </c>
      <c r="C8488" s="13">
        <v>43898.316608796296</v>
      </c>
      <c r="D8488" t="s">
        <v>18177</v>
      </c>
      <c r="E8488">
        <v>76189</v>
      </c>
      <c r="G8488" s="12">
        <v>43898</v>
      </c>
      <c r="H8488" s="11">
        <v>0.31660879629629629</v>
      </c>
    </row>
    <row r="8489" spans="1:8">
      <c r="A8489" s="10">
        <v>1.2365562350563899E+18</v>
      </c>
      <c r="B8489" t="s">
        <v>20632</v>
      </c>
      <c r="C8489" s="13">
        <v>43898.316608796296</v>
      </c>
      <c r="D8489" t="s">
        <v>20433</v>
      </c>
      <c r="E8489">
        <v>56</v>
      </c>
      <c r="F8489" t="s">
        <v>20631</v>
      </c>
      <c r="G8489" s="12">
        <v>43898</v>
      </c>
      <c r="H8489" s="11">
        <v>0.31660879629629629</v>
      </c>
    </row>
    <row r="8490" spans="1:8">
      <c r="A8490" s="10">
        <v>1.2365562335508201E+18</v>
      </c>
      <c r="B8490" t="s">
        <v>20630</v>
      </c>
      <c r="C8490" s="13">
        <v>43898.31659722222</v>
      </c>
      <c r="D8490" t="s">
        <v>20629</v>
      </c>
      <c r="E8490">
        <v>7</v>
      </c>
      <c r="G8490" s="12">
        <v>43898</v>
      </c>
      <c r="H8490" s="11">
        <v>0.31659722222222225</v>
      </c>
    </row>
    <row r="8491" spans="1:8">
      <c r="A8491" s="10">
        <v>1.23655623317313E+18</v>
      </c>
      <c r="B8491" t="s">
        <v>20628</v>
      </c>
      <c r="C8491" s="13">
        <v>43898.31659722222</v>
      </c>
      <c r="D8491" t="s">
        <v>18452</v>
      </c>
      <c r="E8491">
        <v>1588</v>
      </c>
      <c r="F8491" t="s">
        <v>20627</v>
      </c>
      <c r="G8491" s="12">
        <v>43898</v>
      </c>
      <c r="H8491" s="11">
        <v>0.31659722222222225</v>
      </c>
    </row>
    <row r="8492" spans="1:8">
      <c r="A8492" s="10">
        <v>1.2365562309543401E+18</v>
      </c>
      <c r="B8492" t="s">
        <v>20626</v>
      </c>
      <c r="C8492" s="13">
        <v>43898.31659722222</v>
      </c>
      <c r="D8492" t="s">
        <v>18432</v>
      </c>
      <c r="E8492">
        <v>649</v>
      </c>
      <c r="G8492" s="12">
        <v>43898</v>
      </c>
      <c r="H8492" s="11">
        <v>0.31659722222222225</v>
      </c>
    </row>
    <row r="8493" spans="1:8">
      <c r="A8493" s="10">
        <v>1.2365562301491799E+18</v>
      </c>
      <c r="B8493" t="s">
        <v>20625</v>
      </c>
      <c r="C8493" s="13">
        <v>43898.31659722222</v>
      </c>
      <c r="D8493" t="s">
        <v>18362</v>
      </c>
      <c r="E8493">
        <v>933</v>
      </c>
      <c r="F8493" t="s">
        <v>2778</v>
      </c>
      <c r="G8493" s="12">
        <v>43898</v>
      </c>
      <c r="H8493" s="11">
        <v>0.31659722222222225</v>
      </c>
    </row>
    <row r="8494" spans="1:8">
      <c r="A8494" s="10">
        <v>1.2365562290669E+18</v>
      </c>
      <c r="B8494" t="s">
        <v>20624</v>
      </c>
      <c r="C8494" s="13">
        <v>43898.31658564815</v>
      </c>
      <c r="D8494" t="s">
        <v>18761</v>
      </c>
      <c r="E8494">
        <v>325</v>
      </c>
      <c r="G8494" s="12">
        <v>43898</v>
      </c>
      <c r="H8494" s="11">
        <v>0.31658564814814816</v>
      </c>
    </row>
    <row r="8495" spans="1:8">
      <c r="A8495" s="10">
        <v>1.2365562269824799E+18</v>
      </c>
      <c r="B8495" t="s">
        <v>20623</v>
      </c>
      <c r="C8495" s="13">
        <v>43898.31658564815</v>
      </c>
      <c r="D8495" t="s">
        <v>20622</v>
      </c>
      <c r="E8495">
        <v>0</v>
      </c>
      <c r="F8495" t="s">
        <v>20621</v>
      </c>
      <c r="G8495" s="12">
        <v>43898</v>
      </c>
      <c r="H8495" s="11">
        <v>0.31658564814814816</v>
      </c>
    </row>
    <row r="8496" spans="1:8">
      <c r="A8496" s="10">
        <v>1.2365562262861901E+18</v>
      </c>
      <c r="B8496" t="s">
        <v>20620</v>
      </c>
      <c r="C8496" s="13">
        <v>43898.31658564815</v>
      </c>
      <c r="D8496" t="s">
        <v>20619</v>
      </c>
      <c r="E8496">
        <v>42</v>
      </c>
      <c r="F8496" t="s">
        <v>3435</v>
      </c>
      <c r="G8496" s="12">
        <v>43898</v>
      </c>
      <c r="H8496" s="11">
        <v>0.31658564814814816</v>
      </c>
    </row>
    <row r="8497" spans="1:8">
      <c r="A8497" s="10">
        <v>1.23655622517054E+18</v>
      </c>
      <c r="B8497" t="s">
        <v>20618</v>
      </c>
      <c r="C8497" s="13">
        <v>43898.316574074073</v>
      </c>
      <c r="D8497" t="s">
        <v>18177</v>
      </c>
      <c r="E8497">
        <v>76189</v>
      </c>
      <c r="F8497" t="s">
        <v>3212</v>
      </c>
      <c r="G8497" s="12">
        <v>43898</v>
      </c>
      <c r="H8497" s="11">
        <v>0.31657407407407406</v>
      </c>
    </row>
    <row r="8498" spans="1:8">
      <c r="A8498" s="10">
        <v>1.23655622375713E+18</v>
      </c>
      <c r="B8498" t="s">
        <v>20617</v>
      </c>
      <c r="C8498" s="13">
        <v>43898.316574074073</v>
      </c>
      <c r="D8498" t="s">
        <v>20616</v>
      </c>
      <c r="E8498">
        <v>56</v>
      </c>
      <c r="F8498" t="s">
        <v>17927</v>
      </c>
      <c r="G8498" s="12">
        <v>43898</v>
      </c>
      <c r="H8498" s="11">
        <v>0.31657407407407406</v>
      </c>
    </row>
    <row r="8499" spans="1:8">
      <c r="A8499" s="10">
        <v>1.23655622083363E+18</v>
      </c>
      <c r="B8499" t="s">
        <v>20615</v>
      </c>
      <c r="C8499" s="13">
        <v>43898.316562499997</v>
      </c>
      <c r="D8499" t="s">
        <v>18166</v>
      </c>
      <c r="E8499">
        <v>4926</v>
      </c>
      <c r="F8499" t="s">
        <v>20614</v>
      </c>
      <c r="G8499" s="12">
        <v>43898</v>
      </c>
      <c r="H8499" s="11">
        <v>0.31656250000000002</v>
      </c>
    </row>
    <row r="8500" spans="1:8">
      <c r="A8500" s="10">
        <v>1.2365562204812001E+18</v>
      </c>
      <c r="B8500" t="s">
        <v>20613</v>
      </c>
      <c r="C8500" s="13">
        <v>43898.316562499997</v>
      </c>
      <c r="D8500" t="s">
        <v>20612</v>
      </c>
      <c r="E8500">
        <v>1130</v>
      </c>
      <c r="G8500" s="12">
        <v>43898</v>
      </c>
      <c r="H8500" s="11">
        <v>0.31656250000000002</v>
      </c>
    </row>
    <row r="8501" spans="1:8">
      <c r="A8501" s="10">
        <v>1.23655621587603E+18</v>
      </c>
      <c r="B8501" t="s">
        <v>20611</v>
      </c>
      <c r="C8501" s="13">
        <v>43898.316550925927</v>
      </c>
      <c r="D8501" t="s">
        <v>20610</v>
      </c>
      <c r="E8501">
        <v>4</v>
      </c>
      <c r="F8501" t="s">
        <v>20609</v>
      </c>
      <c r="G8501" s="12">
        <v>43898</v>
      </c>
      <c r="H8501" s="11">
        <v>0.31655092592592593</v>
      </c>
    </row>
    <row r="8502" spans="1:8">
      <c r="A8502" s="10">
        <v>1.2365562080033201E+18</v>
      </c>
      <c r="B8502" t="s">
        <v>20608</v>
      </c>
      <c r="C8502" s="13">
        <v>43898.316527777781</v>
      </c>
      <c r="D8502" t="s">
        <v>18238</v>
      </c>
      <c r="E8502">
        <v>71667</v>
      </c>
      <c r="G8502" s="12">
        <v>43898</v>
      </c>
      <c r="H8502" s="11">
        <v>0.3165277777777778</v>
      </c>
    </row>
    <row r="8503" spans="1:8">
      <c r="A8503" s="10">
        <v>1.2365562066399601E+18</v>
      </c>
      <c r="B8503" t="s">
        <v>20607</v>
      </c>
      <c r="C8503" s="13">
        <v>43898.316527777781</v>
      </c>
      <c r="D8503" t="s">
        <v>18922</v>
      </c>
      <c r="E8503">
        <v>25</v>
      </c>
      <c r="G8503" s="12">
        <v>43898</v>
      </c>
      <c r="H8503" s="11">
        <v>0.3165277777777778</v>
      </c>
    </row>
    <row r="8504" spans="1:8">
      <c r="A8504" s="10">
        <v>1.2365562029994501E+18</v>
      </c>
      <c r="B8504" t="s">
        <v>20606</v>
      </c>
      <c r="C8504" s="13">
        <v>43898.316516203704</v>
      </c>
      <c r="D8504" t="s">
        <v>18915</v>
      </c>
      <c r="E8504">
        <v>1878</v>
      </c>
      <c r="G8504" s="12">
        <v>43898</v>
      </c>
      <c r="H8504" s="11">
        <v>0.3165162037037037</v>
      </c>
    </row>
    <row r="8505" spans="1:8">
      <c r="A8505" s="10">
        <v>1.23655620267645E+18</v>
      </c>
      <c r="B8505" t="s">
        <v>20488</v>
      </c>
      <c r="C8505" s="13">
        <v>43898.316516203704</v>
      </c>
      <c r="D8505" t="s">
        <v>18362</v>
      </c>
      <c r="E8505">
        <v>933</v>
      </c>
      <c r="F8505" t="s">
        <v>20487</v>
      </c>
      <c r="G8505" s="12">
        <v>43898</v>
      </c>
      <c r="H8505" s="11">
        <v>0.3165162037037037</v>
      </c>
    </row>
    <row r="8506" spans="1:8">
      <c r="A8506" s="10">
        <v>1.2365562024288799E+18</v>
      </c>
      <c r="B8506" t="s">
        <v>20605</v>
      </c>
      <c r="C8506" s="13">
        <v>43898.316516203704</v>
      </c>
      <c r="D8506" t="s">
        <v>19611</v>
      </c>
      <c r="E8506">
        <v>130</v>
      </c>
      <c r="F8506" t="s">
        <v>20604</v>
      </c>
      <c r="G8506" s="12">
        <v>43898</v>
      </c>
      <c r="H8506" s="11">
        <v>0.3165162037037037</v>
      </c>
    </row>
    <row r="8507" spans="1:8">
      <c r="A8507" s="10">
        <v>1.2365562013384E+18</v>
      </c>
      <c r="B8507" t="s">
        <v>20603</v>
      </c>
      <c r="C8507" s="13">
        <v>43898.316516203704</v>
      </c>
      <c r="D8507" t="s">
        <v>20602</v>
      </c>
      <c r="E8507">
        <v>0</v>
      </c>
      <c r="F8507" t="s">
        <v>2513</v>
      </c>
      <c r="G8507" s="12">
        <v>43898</v>
      </c>
      <c r="H8507" s="11">
        <v>0.3165162037037037</v>
      </c>
    </row>
    <row r="8508" spans="1:8">
      <c r="A8508" s="10">
        <v>1.2365562004074199E+18</v>
      </c>
      <c r="B8508" t="s">
        <v>20601</v>
      </c>
      <c r="C8508" s="13">
        <v>43898.316504629627</v>
      </c>
      <c r="D8508" t="s">
        <v>18177</v>
      </c>
      <c r="E8508">
        <v>76189</v>
      </c>
      <c r="G8508" s="12">
        <v>43898</v>
      </c>
      <c r="H8508" s="11">
        <v>0.31650462962962961</v>
      </c>
    </row>
    <row r="8509" spans="1:8">
      <c r="A8509" s="10">
        <v>1.2365561956509901E+18</v>
      </c>
      <c r="B8509" t="s">
        <v>20600</v>
      </c>
      <c r="C8509" s="13">
        <v>43898.316493055558</v>
      </c>
      <c r="D8509" t="s">
        <v>20193</v>
      </c>
      <c r="E8509">
        <v>332</v>
      </c>
      <c r="F8509" t="s">
        <v>2826</v>
      </c>
      <c r="G8509" s="12">
        <v>43898</v>
      </c>
      <c r="H8509" s="11">
        <v>0.31649305555555557</v>
      </c>
    </row>
    <row r="8510" spans="1:8">
      <c r="A8510" s="10">
        <v>1.2365561950846799E+18</v>
      </c>
      <c r="B8510" t="s">
        <v>20599</v>
      </c>
      <c r="C8510" s="13">
        <v>43898.316493055558</v>
      </c>
      <c r="D8510" t="s">
        <v>20598</v>
      </c>
      <c r="E8510">
        <v>16</v>
      </c>
      <c r="F8510" t="s">
        <v>20597</v>
      </c>
      <c r="G8510" s="12">
        <v>43898</v>
      </c>
      <c r="H8510" s="11">
        <v>0.31649305555555557</v>
      </c>
    </row>
    <row r="8511" spans="1:8">
      <c r="A8511" s="10">
        <v>1.2365561943674299E+18</v>
      </c>
      <c r="B8511" t="s">
        <v>18378</v>
      </c>
      <c r="C8511" s="13">
        <v>43898.316493055558</v>
      </c>
      <c r="D8511" t="s">
        <v>18216</v>
      </c>
      <c r="E8511">
        <v>419</v>
      </c>
      <c r="F8511" t="s">
        <v>18377</v>
      </c>
      <c r="G8511" s="12">
        <v>43898</v>
      </c>
      <c r="H8511" s="11">
        <v>0.31649305555555557</v>
      </c>
    </row>
    <row r="8512" spans="1:8">
      <c r="A8512" s="10">
        <v>1.2365561928618199E+18</v>
      </c>
      <c r="B8512" t="s">
        <v>20596</v>
      </c>
      <c r="C8512" s="13">
        <v>43898.316493055558</v>
      </c>
      <c r="D8512" t="s">
        <v>20595</v>
      </c>
      <c r="E8512">
        <v>29</v>
      </c>
      <c r="F8512" t="s">
        <v>6338</v>
      </c>
      <c r="G8512" s="12">
        <v>43898</v>
      </c>
      <c r="H8512" s="11">
        <v>0.31649305555555557</v>
      </c>
    </row>
    <row r="8513" spans="1:8">
      <c r="A8513" s="10">
        <v>1.2365561927862799E+18</v>
      </c>
      <c r="B8513" t="s">
        <v>20594</v>
      </c>
      <c r="C8513" s="13">
        <v>43898.316493055558</v>
      </c>
      <c r="D8513" t="s">
        <v>19489</v>
      </c>
      <c r="E8513">
        <v>89</v>
      </c>
      <c r="F8513" t="s">
        <v>3295</v>
      </c>
      <c r="G8513" s="12">
        <v>43898</v>
      </c>
      <c r="H8513" s="11">
        <v>0.31649305555555557</v>
      </c>
    </row>
    <row r="8514" spans="1:8">
      <c r="A8514" s="10">
        <v>1.2365561919473101E+18</v>
      </c>
      <c r="B8514" t="s">
        <v>20593</v>
      </c>
      <c r="C8514" s="13">
        <v>43898.316481481481</v>
      </c>
      <c r="D8514" t="s">
        <v>18786</v>
      </c>
      <c r="E8514">
        <v>1395</v>
      </c>
      <c r="F8514" t="s">
        <v>20592</v>
      </c>
      <c r="G8514" s="12">
        <v>43898</v>
      </c>
      <c r="H8514" s="11">
        <v>0.31648148148148147</v>
      </c>
    </row>
    <row r="8515" spans="1:8">
      <c r="A8515" s="10">
        <v>1.2365561917963599E+18</v>
      </c>
      <c r="B8515" t="s">
        <v>20591</v>
      </c>
      <c r="C8515" s="13">
        <v>43898.316481481481</v>
      </c>
      <c r="D8515" t="s">
        <v>19148</v>
      </c>
      <c r="E8515">
        <v>28806</v>
      </c>
      <c r="F8515" t="s">
        <v>20590</v>
      </c>
      <c r="G8515" s="12">
        <v>43898</v>
      </c>
      <c r="H8515" s="11">
        <v>0.31648148148148147</v>
      </c>
    </row>
    <row r="8516" spans="1:8">
      <c r="A8516" s="10">
        <v>1.23655619154049E+18</v>
      </c>
      <c r="B8516" t="s">
        <v>20589</v>
      </c>
      <c r="C8516" s="13">
        <v>43898.316481481481</v>
      </c>
      <c r="D8516" t="s">
        <v>19170</v>
      </c>
      <c r="E8516">
        <v>6</v>
      </c>
      <c r="F8516" t="s">
        <v>17320</v>
      </c>
      <c r="G8516" s="12">
        <v>43898</v>
      </c>
      <c r="H8516" s="11">
        <v>0.31648148148148147</v>
      </c>
    </row>
    <row r="8517" spans="1:8">
      <c r="A8517" s="10">
        <v>1.2365561904920399E+18</v>
      </c>
      <c r="B8517" t="s">
        <v>20588</v>
      </c>
      <c r="C8517" s="13">
        <v>43898.316481481481</v>
      </c>
      <c r="D8517" t="s">
        <v>20587</v>
      </c>
      <c r="E8517">
        <v>0</v>
      </c>
      <c r="F8517" t="s">
        <v>20586</v>
      </c>
      <c r="G8517" s="12">
        <v>43898</v>
      </c>
      <c r="H8517" s="11">
        <v>0.31648148148148147</v>
      </c>
    </row>
    <row r="8518" spans="1:8">
      <c r="A8518" s="10">
        <v>1.2365561903956301E+18</v>
      </c>
      <c r="B8518" t="s">
        <v>20585</v>
      </c>
      <c r="C8518" s="13">
        <v>43898.316481481481</v>
      </c>
      <c r="D8518" t="s">
        <v>18348</v>
      </c>
      <c r="E8518">
        <v>635</v>
      </c>
      <c r="F8518" t="s">
        <v>20584</v>
      </c>
      <c r="G8518" s="12">
        <v>43898</v>
      </c>
      <c r="H8518" s="11">
        <v>0.31648148148148147</v>
      </c>
    </row>
    <row r="8519" spans="1:8">
      <c r="A8519" s="10">
        <v>1.23655618982078E+18</v>
      </c>
      <c r="B8519" t="s">
        <v>20583</v>
      </c>
      <c r="C8519" s="13">
        <v>43898.316481481481</v>
      </c>
      <c r="D8519" t="s">
        <v>20582</v>
      </c>
      <c r="E8519">
        <v>3</v>
      </c>
      <c r="F8519" t="s">
        <v>3621</v>
      </c>
      <c r="G8519" s="12">
        <v>43898</v>
      </c>
      <c r="H8519" s="11">
        <v>0.31648148148148147</v>
      </c>
    </row>
    <row r="8520" spans="1:8">
      <c r="A8520" s="10">
        <v>1.23655618852911E+18</v>
      </c>
      <c r="B8520" t="s">
        <v>2023</v>
      </c>
      <c r="C8520" s="13">
        <v>43898.316481481481</v>
      </c>
      <c r="D8520" t="s">
        <v>18189</v>
      </c>
      <c r="E8520">
        <v>279</v>
      </c>
      <c r="G8520" s="12">
        <v>43898</v>
      </c>
      <c r="H8520" s="11">
        <v>0.31648148148148147</v>
      </c>
    </row>
    <row r="8521" spans="1:8">
      <c r="A8521" s="10">
        <v>1.23655618696882E+18</v>
      </c>
      <c r="B8521" t="s">
        <v>20581</v>
      </c>
      <c r="C8521" s="13">
        <v>43898.316469907404</v>
      </c>
      <c r="D8521" t="s">
        <v>18166</v>
      </c>
      <c r="E8521">
        <v>4926</v>
      </c>
      <c r="G8521" s="12">
        <v>43898</v>
      </c>
      <c r="H8521" s="11">
        <v>0.31646990740740738</v>
      </c>
    </row>
    <row r="8522" spans="1:8">
      <c r="A8522" s="10">
        <v>1.23655618510224E+18</v>
      </c>
      <c r="B8522" t="s">
        <v>7764</v>
      </c>
      <c r="C8522" s="13">
        <v>43898.316469907404</v>
      </c>
      <c r="D8522" t="s">
        <v>18432</v>
      </c>
      <c r="E8522">
        <v>649</v>
      </c>
      <c r="F8522" t="s">
        <v>7763</v>
      </c>
      <c r="G8522" s="12">
        <v>43898</v>
      </c>
      <c r="H8522" s="11">
        <v>0.31646990740740738</v>
      </c>
    </row>
    <row r="8523" spans="1:8">
      <c r="A8523" s="10">
        <v>1.23655618312271E+18</v>
      </c>
      <c r="B8523" t="s">
        <v>20580</v>
      </c>
      <c r="C8523" s="13">
        <v>43898.316458333335</v>
      </c>
      <c r="D8523" t="s">
        <v>18321</v>
      </c>
      <c r="E8523">
        <v>51464</v>
      </c>
      <c r="G8523" s="12">
        <v>43898</v>
      </c>
      <c r="H8523" s="11">
        <v>0.31645833333333334</v>
      </c>
    </row>
    <row r="8524" spans="1:8">
      <c r="A8524" s="10">
        <v>1.2365561830344499E+18</v>
      </c>
      <c r="B8524" t="s">
        <v>20579</v>
      </c>
      <c r="C8524" s="13">
        <v>43898.316458333335</v>
      </c>
      <c r="D8524" t="s">
        <v>18500</v>
      </c>
      <c r="E8524">
        <v>26</v>
      </c>
      <c r="F8524" t="s">
        <v>4597</v>
      </c>
      <c r="G8524" s="12">
        <v>43898</v>
      </c>
      <c r="H8524" s="11">
        <v>0.31645833333333334</v>
      </c>
    </row>
    <row r="8525" spans="1:8">
      <c r="A8525" s="10">
        <v>1.2365561773429399E+18</v>
      </c>
      <c r="B8525" t="s">
        <v>20578</v>
      </c>
      <c r="C8525" s="13">
        <v>43898.316446759258</v>
      </c>
      <c r="D8525" t="s">
        <v>20577</v>
      </c>
      <c r="E8525">
        <v>816</v>
      </c>
      <c r="F8525" t="s">
        <v>5617</v>
      </c>
      <c r="G8525" s="12">
        <v>43898</v>
      </c>
      <c r="H8525" s="11">
        <v>0.31644675925925925</v>
      </c>
    </row>
    <row r="8526" spans="1:8">
      <c r="A8526" s="10">
        <v>1.23655617723808E+18</v>
      </c>
      <c r="B8526" t="s">
        <v>20576</v>
      </c>
      <c r="C8526" s="13">
        <v>43898.316446759258</v>
      </c>
      <c r="D8526" t="s">
        <v>18177</v>
      </c>
      <c r="E8526">
        <v>76189</v>
      </c>
      <c r="G8526" s="12">
        <v>43898</v>
      </c>
      <c r="H8526" s="11">
        <v>0.31644675925925925</v>
      </c>
    </row>
    <row r="8527" spans="1:8">
      <c r="A8527" s="10">
        <v>1.23655617706592E+18</v>
      </c>
      <c r="B8527" t="s">
        <v>20575</v>
      </c>
      <c r="C8527" s="13">
        <v>43898.316446759258</v>
      </c>
      <c r="D8527" t="s">
        <v>20574</v>
      </c>
      <c r="E8527">
        <v>0</v>
      </c>
      <c r="F8527" t="s">
        <v>3952</v>
      </c>
      <c r="G8527" s="12">
        <v>43898</v>
      </c>
      <c r="H8527" s="11">
        <v>0.31644675925925925</v>
      </c>
    </row>
    <row r="8528" spans="1:8">
      <c r="A8528" s="10">
        <v>1.23655617559807E+18</v>
      </c>
      <c r="B8528" t="s">
        <v>20573</v>
      </c>
      <c r="C8528" s="13">
        <v>43898.316446759258</v>
      </c>
      <c r="D8528" t="s">
        <v>18265</v>
      </c>
      <c r="E8528">
        <v>320</v>
      </c>
      <c r="F8528" t="s">
        <v>20572</v>
      </c>
      <c r="G8528" s="12">
        <v>43898</v>
      </c>
      <c r="H8528" s="11">
        <v>0.31644675925925925</v>
      </c>
    </row>
    <row r="8529" spans="1:8">
      <c r="A8529" s="10">
        <v>1.2365561743104799E+18</v>
      </c>
      <c r="B8529" t="s">
        <v>20571</v>
      </c>
      <c r="C8529" s="13">
        <v>43898.316435185188</v>
      </c>
      <c r="D8529" t="s">
        <v>20570</v>
      </c>
      <c r="E8529">
        <v>3</v>
      </c>
      <c r="F8529" t="s">
        <v>20569</v>
      </c>
      <c r="G8529" s="12">
        <v>43898</v>
      </c>
      <c r="H8529" s="11">
        <v>0.31643518518518515</v>
      </c>
    </row>
    <row r="8530" spans="1:8">
      <c r="A8530" s="10">
        <v>1.2365561735721001E+18</v>
      </c>
      <c r="B8530" t="s">
        <v>20568</v>
      </c>
      <c r="C8530" s="13">
        <v>43898.316435185188</v>
      </c>
      <c r="D8530" t="s">
        <v>18177</v>
      </c>
      <c r="E8530">
        <v>76189</v>
      </c>
      <c r="G8530" s="12">
        <v>43898</v>
      </c>
      <c r="H8530" s="11">
        <v>0.31643518518518515</v>
      </c>
    </row>
    <row r="8531" spans="1:8">
      <c r="A8531" s="10">
        <v>1.2365561732911501E+18</v>
      </c>
      <c r="B8531" t="s">
        <v>12823</v>
      </c>
      <c r="C8531" s="13">
        <v>43898.316435185188</v>
      </c>
      <c r="D8531" t="s">
        <v>18237</v>
      </c>
      <c r="E8531">
        <v>222</v>
      </c>
      <c r="G8531" s="12">
        <v>43898</v>
      </c>
      <c r="H8531" s="11">
        <v>0.31643518518518515</v>
      </c>
    </row>
    <row r="8532" spans="1:8">
      <c r="A8532" s="10">
        <v>1.2365561699819699E+18</v>
      </c>
      <c r="B8532" t="s">
        <v>20567</v>
      </c>
      <c r="C8532" s="13">
        <v>43898.316423611112</v>
      </c>
      <c r="D8532" t="s">
        <v>20566</v>
      </c>
      <c r="E8532">
        <v>3</v>
      </c>
      <c r="F8532" t="s">
        <v>20565</v>
      </c>
      <c r="G8532" s="12">
        <v>43898</v>
      </c>
      <c r="H8532" s="11">
        <v>0.31642361111111111</v>
      </c>
    </row>
    <row r="8533" spans="1:8">
      <c r="A8533" s="10">
        <v>1.23655616957505E+18</v>
      </c>
      <c r="B8533" t="s">
        <v>20564</v>
      </c>
      <c r="C8533" s="13">
        <v>43898.316423611112</v>
      </c>
      <c r="D8533" t="s">
        <v>18432</v>
      </c>
      <c r="E8533">
        <v>649</v>
      </c>
      <c r="F8533" t="s">
        <v>3290</v>
      </c>
      <c r="G8533" s="12">
        <v>43898</v>
      </c>
      <c r="H8533" s="11">
        <v>0.31642361111111111</v>
      </c>
    </row>
    <row r="8534" spans="1:8">
      <c r="A8534" s="10">
        <v>1.2365561694995E+18</v>
      </c>
      <c r="B8534" t="s">
        <v>20563</v>
      </c>
      <c r="C8534" s="13">
        <v>43898.316423611112</v>
      </c>
      <c r="D8534" t="s">
        <v>20562</v>
      </c>
      <c r="E8534">
        <v>1029</v>
      </c>
      <c r="F8534" t="s">
        <v>6442</v>
      </c>
      <c r="G8534" s="12">
        <v>43898</v>
      </c>
      <c r="H8534" s="11">
        <v>0.31642361111111111</v>
      </c>
    </row>
    <row r="8535" spans="1:8">
      <c r="A8535" s="10">
        <v>1.23655616913873E+18</v>
      </c>
      <c r="B8535" t="s">
        <v>20561</v>
      </c>
      <c r="C8535" s="13">
        <v>43898.316423611112</v>
      </c>
      <c r="D8535" t="s">
        <v>18342</v>
      </c>
      <c r="E8535">
        <v>21749</v>
      </c>
      <c r="G8535" s="12">
        <v>43898</v>
      </c>
      <c r="H8535" s="11">
        <v>0.31642361111111111</v>
      </c>
    </row>
    <row r="8536" spans="1:8">
      <c r="A8536" s="10">
        <v>1.2365561661565701E+18</v>
      </c>
      <c r="B8536" t="s">
        <v>20560</v>
      </c>
      <c r="C8536" s="13">
        <v>43898.316412037035</v>
      </c>
      <c r="D8536" t="s">
        <v>18587</v>
      </c>
      <c r="E8536">
        <v>1544</v>
      </c>
      <c r="F8536" t="s">
        <v>20559</v>
      </c>
      <c r="G8536" s="12">
        <v>43898</v>
      </c>
      <c r="H8536" s="11">
        <v>0.31641203703703707</v>
      </c>
    </row>
    <row r="8537" spans="1:8">
      <c r="A8537" s="10">
        <v>1.2365561660895301E+18</v>
      </c>
      <c r="B8537" t="s">
        <v>20558</v>
      </c>
      <c r="C8537" s="13">
        <v>43898.316412037035</v>
      </c>
      <c r="D8537" t="s">
        <v>20557</v>
      </c>
      <c r="E8537">
        <v>1</v>
      </c>
      <c r="G8537" s="12">
        <v>43898</v>
      </c>
      <c r="H8537" s="11">
        <v>0.31641203703703707</v>
      </c>
    </row>
    <row r="8538" spans="1:8">
      <c r="A8538" s="10">
        <v>1.23655616555679E+18</v>
      </c>
      <c r="B8538" t="s">
        <v>20556</v>
      </c>
      <c r="C8538" s="13">
        <v>43898.316412037035</v>
      </c>
      <c r="D8538" t="s">
        <v>18348</v>
      </c>
      <c r="E8538">
        <v>635</v>
      </c>
      <c r="F8538" t="s">
        <v>3719</v>
      </c>
      <c r="G8538" s="12">
        <v>43898</v>
      </c>
      <c r="H8538" s="11">
        <v>0.31641203703703707</v>
      </c>
    </row>
    <row r="8539" spans="1:8">
      <c r="A8539" s="10">
        <v>1.2365561630527301E+18</v>
      </c>
      <c r="B8539" t="s">
        <v>20555</v>
      </c>
      <c r="C8539" s="13">
        <v>43898.316412037035</v>
      </c>
      <c r="D8539" t="s">
        <v>18177</v>
      </c>
      <c r="E8539">
        <v>76189</v>
      </c>
      <c r="F8539" t="s">
        <v>20554</v>
      </c>
      <c r="G8539" s="12">
        <v>43898</v>
      </c>
      <c r="H8539" s="11">
        <v>0.31641203703703707</v>
      </c>
    </row>
    <row r="8540" spans="1:8">
      <c r="A8540" s="10">
        <v>1.2365561568285599E+18</v>
      </c>
      <c r="B8540" t="s">
        <v>20553</v>
      </c>
      <c r="C8540" s="13">
        <v>43898.316388888888</v>
      </c>
      <c r="D8540" t="s">
        <v>18452</v>
      </c>
      <c r="E8540">
        <v>1588</v>
      </c>
      <c r="G8540" s="12">
        <v>43898</v>
      </c>
      <c r="H8540" s="11">
        <v>0.31638888888888889</v>
      </c>
    </row>
    <row r="8541" spans="1:8">
      <c r="A8541" s="10">
        <v>1.2365561558597199E+18</v>
      </c>
      <c r="B8541" t="s">
        <v>20552</v>
      </c>
      <c r="C8541" s="13">
        <v>43898.316388888888</v>
      </c>
      <c r="D8541" t="s">
        <v>18321</v>
      </c>
      <c r="E8541">
        <v>51464</v>
      </c>
      <c r="F8541" t="s">
        <v>4940</v>
      </c>
      <c r="G8541" s="12">
        <v>43898</v>
      </c>
      <c r="H8541" s="11">
        <v>0.31638888888888889</v>
      </c>
    </row>
    <row r="8542" spans="1:8">
      <c r="A8542" s="10">
        <v>1.2365561545886799E+18</v>
      </c>
      <c r="B8542" t="s">
        <v>20551</v>
      </c>
      <c r="C8542" s="13">
        <v>43898.316388888888</v>
      </c>
      <c r="D8542" t="s">
        <v>19858</v>
      </c>
      <c r="E8542">
        <v>1201</v>
      </c>
      <c r="F8542" t="s">
        <v>4012</v>
      </c>
      <c r="G8542" s="12">
        <v>43898</v>
      </c>
      <c r="H8542" s="11">
        <v>0.31638888888888889</v>
      </c>
    </row>
    <row r="8543" spans="1:8">
      <c r="A8543" s="10">
        <v>1.2365561494172101E+18</v>
      </c>
      <c r="B8543" t="s">
        <v>20550</v>
      </c>
      <c r="C8543" s="13">
        <v>43898.316365740742</v>
      </c>
      <c r="D8543" t="s">
        <v>18332</v>
      </c>
      <c r="E8543">
        <v>493</v>
      </c>
      <c r="F8543" t="s">
        <v>20549</v>
      </c>
      <c r="G8543" s="12">
        <v>43898</v>
      </c>
      <c r="H8543" s="11">
        <v>0.31636574074074075</v>
      </c>
    </row>
    <row r="8544" spans="1:8">
      <c r="A8544" s="10">
        <v>1.23655614625459E+18</v>
      </c>
      <c r="B8544" t="s">
        <v>20548</v>
      </c>
      <c r="C8544" s="13">
        <v>43898.316365740742</v>
      </c>
      <c r="D8544" t="s">
        <v>18311</v>
      </c>
      <c r="E8544">
        <v>39</v>
      </c>
      <c r="G8544" s="12">
        <v>43898</v>
      </c>
      <c r="H8544" s="11">
        <v>0.31636574074074075</v>
      </c>
    </row>
    <row r="8545" spans="1:8">
      <c r="A8545" s="10">
        <v>1.2365561460786299E+18</v>
      </c>
      <c r="B8545" t="s">
        <v>18965</v>
      </c>
      <c r="C8545" s="13">
        <v>43898.316354166665</v>
      </c>
      <c r="D8545" t="s">
        <v>18432</v>
      </c>
      <c r="E8545">
        <v>649</v>
      </c>
      <c r="G8545" s="12">
        <v>43898</v>
      </c>
      <c r="H8545" s="11">
        <v>0.31635416666666666</v>
      </c>
    </row>
    <row r="8546" spans="1:8">
      <c r="A8546" s="10">
        <v>1.23655614549139E+18</v>
      </c>
      <c r="B8546" t="s">
        <v>20547</v>
      </c>
      <c r="C8546" s="13">
        <v>43898.316354166665</v>
      </c>
      <c r="D8546" t="s">
        <v>18177</v>
      </c>
      <c r="E8546">
        <v>76189</v>
      </c>
      <c r="F8546" t="s">
        <v>20546</v>
      </c>
      <c r="G8546" s="12">
        <v>43898</v>
      </c>
      <c r="H8546" s="11">
        <v>0.31635416666666666</v>
      </c>
    </row>
    <row r="8547" spans="1:8">
      <c r="A8547" s="10">
        <v>1.23655614489565E+18</v>
      </c>
      <c r="B8547" t="s">
        <v>20545</v>
      </c>
      <c r="C8547" s="13">
        <v>43898.316354166665</v>
      </c>
      <c r="D8547" t="s">
        <v>19006</v>
      </c>
      <c r="E8547">
        <v>58</v>
      </c>
      <c r="F8547" t="s">
        <v>20544</v>
      </c>
      <c r="G8547" s="12">
        <v>43898</v>
      </c>
      <c r="H8547" s="11">
        <v>0.31635416666666666</v>
      </c>
    </row>
    <row r="8548" spans="1:8">
      <c r="A8548" s="10">
        <v>1.2365561446650701E+18</v>
      </c>
      <c r="B8548" t="s">
        <v>20543</v>
      </c>
      <c r="C8548" s="13">
        <v>43898.316354166665</v>
      </c>
      <c r="D8548" t="s">
        <v>20542</v>
      </c>
      <c r="E8548">
        <v>0</v>
      </c>
      <c r="F8548" t="s">
        <v>5740</v>
      </c>
      <c r="G8548" s="12">
        <v>43898</v>
      </c>
      <c r="H8548" s="11">
        <v>0.31635416666666666</v>
      </c>
    </row>
    <row r="8549" spans="1:8">
      <c r="A8549" s="10">
        <v>1.2365561429578801E+18</v>
      </c>
      <c r="B8549" t="s">
        <v>10374</v>
      </c>
      <c r="C8549" s="13">
        <v>43898.316354166665</v>
      </c>
      <c r="D8549" t="s">
        <v>20541</v>
      </c>
      <c r="E8549">
        <v>0</v>
      </c>
      <c r="G8549" s="12">
        <v>43898</v>
      </c>
      <c r="H8549" s="11">
        <v>0.31635416666666666</v>
      </c>
    </row>
    <row r="8550" spans="1:8">
      <c r="A8550" s="10">
        <v>1.23655614294525E+18</v>
      </c>
      <c r="B8550" t="s">
        <v>20540</v>
      </c>
      <c r="C8550" s="13">
        <v>43898.316354166665</v>
      </c>
      <c r="D8550" t="s">
        <v>18177</v>
      </c>
      <c r="E8550">
        <v>76189</v>
      </c>
      <c r="F8550" t="s">
        <v>2436</v>
      </c>
      <c r="G8550" s="12">
        <v>43898</v>
      </c>
      <c r="H8550" s="11">
        <v>0.31635416666666666</v>
      </c>
    </row>
    <row r="8551" spans="1:8">
      <c r="A8551" s="10">
        <v>1.2365561421525801E+18</v>
      </c>
      <c r="B8551" t="s">
        <v>20539</v>
      </c>
      <c r="C8551" s="13">
        <v>43898.316354166665</v>
      </c>
      <c r="D8551" t="s">
        <v>18342</v>
      </c>
      <c r="E8551">
        <v>21749</v>
      </c>
      <c r="G8551" s="12">
        <v>43898</v>
      </c>
      <c r="H8551" s="11">
        <v>0.31635416666666666</v>
      </c>
    </row>
    <row r="8552" spans="1:8">
      <c r="A8552" s="10">
        <v>1.2365561402107699E+18</v>
      </c>
      <c r="B8552" t="s">
        <v>20538</v>
      </c>
      <c r="C8552" s="13">
        <v>43898.316342592596</v>
      </c>
      <c r="D8552" t="s">
        <v>20537</v>
      </c>
      <c r="E8552">
        <v>0</v>
      </c>
      <c r="F8552" t="s">
        <v>20536</v>
      </c>
      <c r="G8552" s="12">
        <v>43898</v>
      </c>
      <c r="H8552" s="11">
        <v>0.31634259259259262</v>
      </c>
    </row>
    <row r="8553" spans="1:8">
      <c r="A8553" s="10">
        <v>1.2365561385288399E+18</v>
      </c>
      <c r="B8553" t="s">
        <v>20535</v>
      </c>
      <c r="C8553" s="13">
        <v>43898.316342592596</v>
      </c>
      <c r="D8553" t="s">
        <v>19835</v>
      </c>
      <c r="E8553">
        <v>708</v>
      </c>
      <c r="F8553" t="s">
        <v>20534</v>
      </c>
      <c r="G8553" s="12">
        <v>43898</v>
      </c>
      <c r="H8553" s="11">
        <v>0.31634259259259262</v>
      </c>
    </row>
    <row r="8554" spans="1:8">
      <c r="A8554" s="10">
        <v>1.2365561379039301E+18</v>
      </c>
      <c r="B8554" t="s">
        <v>20533</v>
      </c>
      <c r="C8554" s="13">
        <v>43898.316342592596</v>
      </c>
      <c r="D8554" t="s">
        <v>18166</v>
      </c>
      <c r="E8554">
        <v>4926</v>
      </c>
      <c r="F8554" t="s">
        <v>20532</v>
      </c>
      <c r="G8554" s="12">
        <v>43898</v>
      </c>
      <c r="H8554" s="11">
        <v>0.31634259259259262</v>
      </c>
    </row>
    <row r="8555" spans="1:8">
      <c r="A8555" s="10">
        <v>1.2365561321155699E+18</v>
      </c>
      <c r="B8555" t="s">
        <v>20531</v>
      </c>
      <c r="C8555" s="13">
        <v>43898.316319444442</v>
      </c>
      <c r="D8555" t="s">
        <v>20530</v>
      </c>
      <c r="E8555">
        <v>0</v>
      </c>
      <c r="F8555" t="s">
        <v>7139</v>
      </c>
      <c r="G8555" s="12">
        <v>43898</v>
      </c>
      <c r="H8555" s="11">
        <v>0.31631944444444443</v>
      </c>
    </row>
    <row r="8556" spans="1:8">
      <c r="A8556" s="10">
        <v>1.2365561316794601E+18</v>
      </c>
      <c r="B8556" t="s">
        <v>20529</v>
      </c>
      <c r="C8556" s="13">
        <v>43898.316319444442</v>
      </c>
      <c r="D8556" t="s">
        <v>18177</v>
      </c>
      <c r="E8556">
        <v>76189</v>
      </c>
      <c r="F8556" t="s">
        <v>20528</v>
      </c>
      <c r="G8556" s="12">
        <v>43898</v>
      </c>
      <c r="H8556" s="11">
        <v>0.31631944444444443</v>
      </c>
    </row>
    <row r="8557" spans="1:8">
      <c r="A8557" s="10">
        <v>1.2365561277955799E+18</v>
      </c>
      <c r="B8557" t="s">
        <v>20527</v>
      </c>
      <c r="C8557" s="13">
        <v>43898.316307870373</v>
      </c>
      <c r="D8557" t="s">
        <v>19231</v>
      </c>
      <c r="E8557">
        <v>241</v>
      </c>
      <c r="F8557" t="s">
        <v>5022</v>
      </c>
      <c r="G8557" s="12">
        <v>43898</v>
      </c>
      <c r="H8557" s="11">
        <v>0.31630787037037039</v>
      </c>
    </row>
    <row r="8558" spans="1:8">
      <c r="A8558" s="10">
        <v>1.23655612717886E+18</v>
      </c>
      <c r="B8558" t="s">
        <v>20526</v>
      </c>
      <c r="C8558" s="13">
        <v>43898.316307870373</v>
      </c>
      <c r="D8558" t="s">
        <v>19170</v>
      </c>
      <c r="E8558">
        <v>6</v>
      </c>
      <c r="F8558" t="s">
        <v>7383</v>
      </c>
      <c r="G8558" s="12">
        <v>43898</v>
      </c>
      <c r="H8558" s="11">
        <v>0.31630787037037039</v>
      </c>
    </row>
    <row r="8559" spans="1:8">
      <c r="A8559" s="10">
        <v>1.23655612684767E+18</v>
      </c>
      <c r="B8559" t="s">
        <v>20525</v>
      </c>
      <c r="C8559" s="13">
        <v>43898.316307870373</v>
      </c>
      <c r="D8559" t="s">
        <v>20494</v>
      </c>
      <c r="E8559">
        <v>271</v>
      </c>
      <c r="F8559" t="s">
        <v>20524</v>
      </c>
      <c r="G8559" s="12">
        <v>43898</v>
      </c>
      <c r="H8559" s="11">
        <v>0.31630787037037039</v>
      </c>
    </row>
    <row r="8560" spans="1:8">
      <c r="A8560" s="10">
        <v>1.2365561257486001E+18</v>
      </c>
      <c r="B8560" t="s">
        <v>20523</v>
      </c>
      <c r="C8560" s="13">
        <v>43898.316307870373</v>
      </c>
      <c r="D8560" t="s">
        <v>18666</v>
      </c>
      <c r="E8560">
        <v>309</v>
      </c>
      <c r="G8560" s="12">
        <v>43898</v>
      </c>
      <c r="H8560" s="11">
        <v>0.31630787037037039</v>
      </c>
    </row>
    <row r="8561" spans="1:8">
      <c r="A8561" s="10">
        <v>1.23655612113071E+18</v>
      </c>
      <c r="B8561" t="s">
        <v>20522</v>
      </c>
      <c r="C8561" s="13">
        <v>43898.316296296296</v>
      </c>
      <c r="D8561" t="s">
        <v>18321</v>
      </c>
      <c r="E8561">
        <v>51464</v>
      </c>
      <c r="G8561" s="12">
        <v>43898</v>
      </c>
      <c r="H8561" s="11">
        <v>0.3162962962962963</v>
      </c>
    </row>
    <row r="8562" spans="1:8">
      <c r="A8562" s="10">
        <v>1.2365561163156301E+18</v>
      </c>
      <c r="B8562" t="s">
        <v>20521</v>
      </c>
      <c r="C8562" s="13">
        <v>43898.31627314815</v>
      </c>
      <c r="D8562" t="s">
        <v>18342</v>
      </c>
      <c r="E8562">
        <v>21749</v>
      </c>
      <c r="F8562" t="s">
        <v>20520</v>
      </c>
      <c r="G8562" s="12">
        <v>43898</v>
      </c>
      <c r="H8562" s="11">
        <v>0.31627314814814816</v>
      </c>
    </row>
    <row r="8563" spans="1:8">
      <c r="A8563" s="10">
        <v>1.2365561111945999E+18</v>
      </c>
      <c r="B8563" t="s">
        <v>20519</v>
      </c>
      <c r="C8563" s="13">
        <v>43898.316261574073</v>
      </c>
      <c r="D8563" t="s">
        <v>18238</v>
      </c>
      <c r="E8563">
        <v>71667</v>
      </c>
      <c r="F8563" t="s">
        <v>2570</v>
      </c>
      <c r="G8563" s="12">
        <v>43898</v>
      </c>
      <c r="H8563" s="11">
        <v>0.31626157407407407</v>
      </c>
    </row>
    <row r="8564" spans="1:8">
      <c r="A8564" s="10">
        <v>1.23655611073311E+18</v>
      </c>
      <c r="B8564" t="s">
        <v>20518</v>
      </c>
      <c r="C8564" s="13">
        <v>43898.316261574073</v>
      </c>
      <c r="D8564" t="s">
        <v>18238</v>
      </c>
      <c r="E8564">
        <v>71667</v>
      </c>
      <c r="G8564" s="12">
        <v>43898</v>
      </c>
      <c r="H8564" s="11">
        <v>0.31626157407407407</v>
      </c>
    </row>
    <row r="8565" spans="1:8">
      <c r="A8565" s="10">
        <v>1.2365561057543601E+18</v>
      </c>
      <c r="B8565" t="s">
        <v>20517</v>
      </c>
      <c r="C8565" s="13">
        <v>43898.316250000003</v>
      </c>
      <c r="D8565" t="s">
        <v>19414</v>
      </c>
      <c r="E8565">
        <v>88</v>
      </c>
      <c r="G8565" s="12">
        <v>43898</v>
      </c>
      <c r="H8565" s="11">
        <v>0.31624999999999998</v>
      </c>
    </row>
    <row r="8566" spans="1:8">
      <c r="A8566" s="10">
        <v>1.2365561052552699E+18</v>
      </c>
      <c r="B8566" t="s">
        <v>20516</v>
      </c>
      <c r="C8566" s="13">
        <v>43898.316250000003</v>
      </c>
      <c r="D8566" t="s">
        <v>20515</v>
      </c>
      <c r="E8566">
        <v>71</v>
      </c>
      <c r="F8566" t="s">
        <v>20514</v>
      </c>
      <c r="G8566" s="12">
        <v>43898</v>
      </c>
      <c r="H8566" s="11">
        <v>0.31624999999999998</v>
      </c>
    </row>
    <row r="8567" spans="1:8">
      <c r="A8567" s="10">
        <v>1.23655610470594E+18</v>
      </c>
      <c r="B8567" t="s">
        <v>20513</v>
      </c>
      <c r="C8567" s="13">
        <v>43898.316250000003</v>
      </c>
      <c r="D8567" t="s">
        <v>19654</v>
      </c>
      <c r="E8567">
        <v>5845</v>
      </c>
      <c r="F8567" t="s">
        <v>3295</v>
      </c>
      <c r="G8567" s="12">
        <v>43898</v>
      </c>
      <c r="H8567" s="11">
        <v>0.31624999999999998</v>
      </c>
    </row>
    <row r="8568" spans="1:8">
      <c r="A8568" s="10">
        <v>1.23655610408098E+18</v>
      </c>
      <c r="B8568" t="s">
        <v>20512</v>
      </c>
      <c r="C8568" s="13">
        <v>43898.316238425927</v>
      </c>
      <c r="D8568" t="s">
        <v>20511</v>
      </c>
      <c r="E8568">
        <v>308</v>
      </c>
      <c r="F8568" t="s">
        <v>5710</v>
      </c>
      <c r="G8568" s="12">
        <v>43898</v>
      </c>
      <c r="H8568" s="11">
        <v>0.31623842592592594</v>
      </c>
    </row>
    <row r="8569" spans="1:8">
      <c r="A8569" s="10">
        <v>1.2365561036237E+18</v>
      </c>
      <c r="B8569" t="s">
        <v>20510</v>
      </c>
      <c r="C8569" s="13">
        <v>43898.316238425927</v>
      </c>
      <c r="D8569" t="s">
        <v>20449</v>
      </c>
      <c r="E8569">
        <v>1</v>
      </c>
      <c r="G8569" s="12">
        <v>43898</v>
      </c>
      <c r="H8569" s="11">
        <v>0.31623842592592594</v>
      </c>
    </row>
    <row r="8570" spans="1:8">
      <c r="A8570" s="10">
        <v>1.2365561010064499E+18</v>
      </c>
      <c r="B8570" t="s">
        <v>20509</v>
      </c>
      <c r="C8570" s="13">
        <v>43898.316238425927</v>
      </c>
      <c r="D8570" t="s">
        <v>18177</v>
      </c>
      <c r="E8570">
        <v>76189</v>
      </c>
      <c r="G8570" s="12">
        <v>43898</v>
      </c>
      <c r="H8570" s="11">
        <v>0.31623842592592594</v>
      </c>
    </row>
    <row r="8571" spans="1:8">
      <c r="A8571" s="10">
        <v>1.2365561002893399E+18</v>
      </c>
      <c r="B8571" t="s">
        <v>20508</v>
      </c>
      <c r="C8571" s="13">
        <v>43898.316238425927</v>
      </c>
      <c r="D8571" t="s">
        <v>20507</v>
      </c>
      <c r="E8571">
        <v>32</v>
      </c>
      <c r="F8571" t="s">
        <v>6442</v>
      </c>
      <c r="G8571" s="12">
        <v>43898</v>
      </c>
      <c r="H8571" s="11">
        <v>0.31623842592592594</v>
      </c>
    </row>
    <row r="8572" spans="1:8">
      <c r="A8572" s="10">
        <v>1.23655610004176E+18</v>
      </c>
      <c r="B8572" t="s">
        <v>20506</v>
      </c>
      <c r="C8572" s="13">
        <v>43898.316238425927</v>
      </c>
      <c r="D8572" t="s">
        <v>18860</v>
      </c>
      <c r="E8572">
        <v>138</v>
      </c>
      <c r="F8572" t="s">
        <v>20505</v>
      </c>
      <c r="G8572" s="12">
        <v>43898</v>
      </c>
      <c r="H8572" s="11">
        <v>0.31623842592592594</v>
      </c>
    </row>
    <row r="8573" spans="1:8">
      <c r="A8573" s="10">
        <v>1.2365560990644301E+18</v>
      </c>
      <c r="B8573" t="s">
        <v>20504</v>
      </c>
      <c r="C8573" s="13">
        <v>43898.31622685185</v>
      </c>
      <c r="D8573" t="s">
        <v>18166</v>
      </c>
      <c r="E8573">
        <v>4926</v>
      </c>
      <c r="F8573" t="s">
        <v>20503</v>
      </c>
      <c r="G8573" s="12">
        <v>43898</v>
      </c>
      <c r="H8573" s="11">
        <v>0.31622685185185184</v>
      </c>
    </row>
    <row r="8574" spans="1:8">
      <c r="A8574" s="10">
        <v>1.2365560969043699E+18</v>
      </c>
      <c r="B8574" t="s">
        <v>20502</v>
      </c>
      <c r="C8574" s="13">
        <v>43898.31622685185</v>
      </c>
      <c r="D8574" t="s">
        <v>20433</v>
      </c>
      <c r="E8574">
        <v>56</v>
      </c>
      <c r="F8574" t="s">
        <v>20501</v>
      </c>
      <c r="G8574" s="12">
        <v>43898</v>
      </c>
      <c r="H8574" s="11">
        <v>0.31622685185185184</v>
      </c>
    </row>
    <row r="8575" spans="1:8">
      <c r="A8575" s="10">
        <v>1.23655609676611E+18</v>
      </c>
      <c r="B8575" t="s">
        <v>20500</v>
      </c>
      <c r="C8575" s="13">
        <v>43898.31622685185</v>
      </c>
      <c r="D8575" t="s">
        <v>18379</v>
      </c>
      <c r="E8575">
        <v>763</v>
      </c>
      <c r="G8575" s="12">
        <v>43898</v>
      </c>
      <c r="H8575" s="11">
        <v>0.31622685185185184</v>
      </c>
    </row>
    <row r="8576" spans="1:8">
      <c r="A8576" s="10">
        <v>1.2365560942327601E+18</v>
      </c>
      <c r="B8576" t="s">
        <v>20499</v>
      </c>
      <c r="C8576" s="13">
        <v>43898.31621527778</v>
      </c>
      <c r="D8576" t="s">
        <v>18307</v>
      </c>
      <c r="E8576">
        <v>1504</v>
      </c>
      <c r="F8576" t="s">
        <v>6071</v>
      </c>
      <c r="G8576" s="12">
        <v>43898</v>
      </c>
      <c r="H8576" s="11">
        <v>0.31621527777777775</v>
      </c>
    </row>
    <row r="8577" spans="1:8">
      <c r="A8577" s="10">
        <v>1.2365560914645901E+18</v>
      </c>
      <c r="B8577" t="s">
        <v>20498</v>
      </c>
      <c r="C8577" s="13">
        <v>43898.316203703704</v>
      </c>
      <c r="D8577" t="s">
        <v>18166</v>
      </c>
      <c r="E8577">
        <v>4926</v>
      </c>
      <c r="F8577" t="s">
        <v>20497</v>
      </c>
      <c r="G8577" s="12">
        <v>43898</v>
      </c>
      <c r="H8577" s="11">
        <v>0.31620370370370371</v>
      </c>
    </row>
    <row r="8578" spans="1:8">
      <c r="A8578" s="10">
        <v>1.23655608693053E+18</v>
      </c>
      <c r="B8578" t="s">
        <v>20496</v>
      </c>
      <c r="C8578" s="13">
        <v>43898.316192129627</v>
      </c>
      <c r="D8578" t="s">
        <v>20495</v>
      </c>
      <c r="E8578">
        <v>33</v>
      </c>
      <c r="F8578" t="s">
        <v>3282</v>
      </c>
      <c r="G8578" s="12">
        <v>43898</v>
      </c>
      <c r="H8578" s="11">
        <v>0.31619212962962967</v>
      </c>
    </row>
    <row r="8579" spans="1:8">
      <c r="A8579" s="10">
        <v>1.2365560859238799E+18</v>
      </c>
      <c r="B8579" t="s">
        <v>12690</v>
      </c>
      <c r="C8579" s="13">
        <v>43898.316192129627</v>
      </c>
      <c r="D8579" t="s">
        <v>20494</v>
      </c>
      <c r="E8579">
        <v>271</v>
      </c>
      <c r="F8579" t="s">
        <v>2709</v>
      </c>
      <c r="G8579" s="12">
        <v>43898</v>
      </c>
      <c r="H8579" s="11">
        <v>0.31619212962962967</v>
      </c>
    </row>
    <row r="8580" spans="1:8">
      <c r="A8580" s="10">
        <v>1.23655608369247E+18</v>
      </c>
      <c r="B8580" t="s">
        <v>20493</v>
      </c>
      <c r="C8580" s="13">
        <v>43898.316192129627</v>
      </c>
      <c r="D8580" t="s">
        <v>18307</v>
      </c>
      <c r="E8580">
        <v>1504</v>
      </c>
      <c r="G8580" s="12">
        <v>43898</v>
      </c>
      <c r="H8580" s="11">
        <v>0.31619212962962967</v>
      </c>
    </row>
    <row r="8581" spans="1:8">
      <c r="A8581" s="10">
        <v>1.2365560827739599E+18</v>
      </c>
      <c r="B8581" t="s">
        <v>20492</v>
      </c>
      <c r="C8581" s="13">
        <v>43898.316180555557</v>
      </c>
      <c r="D8581" t="s">
        <v>19671</v>
      </c>
      <c r="E8581">
        <v>57</v>
      </c>
      <c r="F8581" t="s">
        <v>3691</v>
      </c>
      <c r="G8581" s="12">
        <v>43898</v>
      </c>
      <c r="H8581" s="11">
        <v>0.31618055555555552</v>
      </c>
    </row>
    <row r="8582" spans="1:8">
      <c r="A8582" s="10">
        <v>1.2365560826060301E+18</v>
      </c>
      <c r="B8582" t="s">
        <v>20491</v>
      </c>
      <c r="C8582" s="13">
        <v>43898.316180555557</v>
      </c>
      <c r="D8582" t="s">
        <v>18342</v>
      </c>
      <c r="E8582">
        <v>21749</v>
      </c>
      <c r="G8582" s="12">
        <v>43898</v>
      </c>
      <c r="H8582" s="11">
        <v>0.31618055555555552</v>
      </c>
    </row>
    <row r="8583" spans="1:8">
      <c r="A8583" s="10">
        <v>1.2365560805340401E+18</v>
      </c>
      <c r="B8583" t="s">
        <v>20490</v>
      </c>
      <c r="C8583" s="13">
        <v>43898.316180555557</v>
      </c>
      <c r="D8583" t="s">
        <v>20489</v>
      </c>
      <c r="E8583">
        <v>0</v>
      </c>
      <c r="F8583" t="s">
        <v>6650</v>
      </c>
      <c r="G8583" s="12">
        <v>43898</v>
      </c>
      <c r="H8583" s="11">
        <v>0.31618055555555552</v>
      </c>
    </row>
    <row r="8584" spans="1:8">
      <c r="A8584" s="10">
        <v>1.23655608002242E+18</v>
      </c>
      <c r="B8584" t="s">
        <v>20488</v>
      </c>
      <c r="C8584" s="13">
        <v>43898.316180555557</v>
      </c>
      <c r="D8584" t="s">
        <v>18432</v>
      </c>
      <c r="E8584">
        <v>649</v>
      </c>
      <c r="F8584" t="s">
        <v>20487</v>
      </c>
      <c r="G8584" s="12">
        <v>43898</v>
      </c>
      <c r="H8584" s="11">
        <v>0.31618055555555552</v>
      </c>
    </row>
    <row r="8585" spans="1:8">
      <c r="A8585" s="10">
        <v>1.23655607894861E+18</v>
      </c>
      <c r="B8585" t="s">
        <v>20486</v>
      </c>
      <c r="C8585" s="13">
        <v>43898.316168981481</v>
      </c>
      <c r="D8585" t="s">
        <v>18563</v>
      </c>
      <c r="E8585">
        <v>162</v>
      </c>
      <c r="F8585" t="s">
        <v>3147</v>
      </c>
      <c r="G8585" s="12">
        <v>43898</v>
      </c>
      <c r="H8585" s="11">
        <v>0.31616898148148148</v>
      </c>
    </row>
    <row r="8586" spans="1:8">
      <c r="A8586" s="10">
        <v>1.2365560763984599E+18</v>
      </c>
      <c r="B8586" t="s">
        <v>20485</v>
      </c>
      <c r="C8586" s="13">
        <v>43898.316168981481</v>
      </c>
      <c r="D8586" t="s">
        <v>18185</v>
      </c>
      <c r="E8586">
        <v>17</v>
      </c>
      <c r="G8586" s="12">
        <v>43898</v>
      </c>
      <c r="H8586" s="11">
        <v>0.31616898148148148</v>
      </c>
    </row>
    <row r="8587" spans="1:8">
      <c r="A8587" s="10">
        <v>1.23655607564766E+18</v>
      </c>
      <c r="B8587" t="s">
        <v>20484</v>
      </c>
      <c r="C8587" s="13">
        <v>43898.316168981481</v>
      </c>
      <c r="D8587" t="s">
        <v>18205</v>
      </c>
      <c r="E8587">
        <v>2407</v>
      </c>
      <c r="G8587" s="12">
        <v>43898</v>
      </c>
      <c r="H8587" s="11">
        <v>0.31616898148148148</v>
      </c>
    </row>
    <row r="8588" spans="1:8">
      <c r="A8588" s="10">
        <v>1.23655607438111E+18</v>
      </c>
      <c r="B8588" t="s">
        <v>20483</v>
      </c>
      <c r="C8588" s="13">
        <v>43898.316157407404</v>
      </c>
      <c r="D8588" t="s">
        <v>18238</v>
      </c>
      <c r="E8588">
        <v>71667</v>
      </c>
      <c r="F8588" t="s">
        <v>5813</v>
      </c>
      <c r="G8588" s="12">
        <v>43898</v>
      </c>
      <c r="H8588" s="11">
        <v>0.31615740740740739</v>
      </c>
    </row>
    <row r="8589" spans="1:8">
      <c r="A8589" s="10">
        <v>1.2365560726824901E+18</v>
      </c>
      <c r="B8589" t="s">
        <v>20482</v>
      </c>
      <c r="C8589" s="13">
        <v>43898.316157407404</v>
      </c>
      <c r="D8589" t="s">
        <v>18166</v>
      </c>
      <c r="E8589">
        <v>4926</v>
      </c>
      <c r="G8589" s="12">
        <v>43898</v>
      </c>
      <c r="H8589" s="11">
        <v>0.31615740740740739</v>
      </c>
    </row>
    <row r="8590" spans="1:8">
      <c r="A8590" s="10">
        <v>1.2365560719021599E+18</v>
      </c>
      <c r="B8590" t="s">
        <v>20481</v>
      </c>
      <c r="C8590" s="13">
        <v>43898.316157407404</v>
      </c>
      <c r="D8590" t="s">
        <v>18177</v>
      </c>
      <c r="E8590">
        <v>76189</v>
      </c>
      <c r="F8590" t="s">
        <v>2717</v>
      </c>
      <c r="G8590" s="12">
        <v>43898</v>
      </c>
      <c r="H8590" s="11">
        <v>0.31615740740740739</v>
      </c>
    </row>
    <row r="8591" spans="1:8">
      <c r="A8591" s="10">
        <v>1.2365560718057101E+18</v>
      </c>
      <c r="B8591">
        <v>9072021</v>
      </c>
      <c r="C8591" s="13">
        <v>43898.316157407404</v>
      </c>
      <c r="D8591" t="s">
        <v>20480</v>
      </c>
      <c r="E8591">
        <v>0</v>
      </c>
      <c r="F8591" t="s">
        <v>20479</v>
      </c>
      <c r="G8591" s="12">
        <v>43898</v>
      </c>
      <c r="H8591" s="11">
        <v>0.31615740740740739</v>
      </c>
    </row>
    <row r="8592" spans="1:8">
      <c r="A8592" s="10">
        <v>1.23655607102975E+18</v>
      </c>
      <c r="B8592" t="s">
        <v>20478</v>
      </c>
      <c r="C8592" s="13">
        <v>43898.316157407404</v>
      </c>
      <c r="D8592" t="s">
        <v>18177</v>
      </c>
      <c r="E8592">
        <v>76189</v>
      </c>
      <c r="G8592" s="12">
        <v>43898</v>
      </c>
      <c r="H8592" s="11">
        <v>0.31615740740740739</v>
      </c>
    </row>
    <row r="8593" spans="1:8">
      <c r="A8593" s="10">
        <v>1.23655606999792E+18</v>
      </c>
      <c r="B8593" t="s">
        <v>20477</v>
      </c>
      <c r="C8593" s="13">
        <v>43898.316145833334</v>
      </c>
      <c r="D8593" t="s">
        <v>18166</v>
      </c>
      <c r="E8593">
        <v>4926</v>
      </c>
      <c r="F8593" t="s">
        <v>20476</v>
      </c>
      <c r="G8593" s="12">
        <v>43898</v>
      </c>
      <c r="H8593" s="11">
        <v>0.31614583333333335</v>
      </c>
    </row>
    <row r="8594" spans="1:8">
      <c r="A8594" s="10">
        <v>1.2365560689453E+18</v>
      </c>
      <c r="B8594" t="s">
        <v>20475</v>
      </c>
      <c r="C8594" s="13">
        <v>43898.316145833334</v>
      </c>
      <c r="D8594" t="s">
        <v>19148</v>
      </c>
      <c r="E8594">
        <v>28806</v>
      </c>
      <c r="F8594" t="s">
        <v>5742</v>
      </c>
      <c r="G8594" s="12">
        <v>43898</v>
      </c>
      <c r="H8594" s="11">
        <v>0.31614583333333335</v>
      </c>
    </row>
    <row r="8595" spans="1:8">
      <c r="A8595" s="10">
        <v>1.2365560680686899E+18</v>
      </c>
      <c r="B8595" t="s">
        <v>20474</v>
      </c>
      <c r="C8595" s="13">
        <v>43898.316145833334</v>
      </c>
      <c r="D8595" t="s">
        <v>18196</v>
      </c>
      <c r="E8595">
        <v>3485</v>
      </c>
      <c r="F8595" t="s">
        <v>20473</v>
      </c>
      <c r="G8595" s="12">
        <v>43898</v>
      </c>
      <c r="H8595" s="11">
        <v>0.31614583333333335</v>
      </c>
    </row>
    <row r="8596" spans="1:8">
      <c r="A8596" s="10">
        <v>1.23655606722145E+18</v>
      </c>
      <c r="B8596" t="s">
        <v>20472</v>
      </c>
      <c r="C8596" s="13">
        <v>43898.316145833334</v>
      </c>
      <c r="D8596" t="s">
        <v>20471</v>
      </c>
      <c r="E8596">
        <v>0</v>
      </c>
      <c r="F8596" t="s">
        <v>20470</v>
      </c>
      <c r="G8596" s="12">
        <v>43898</v>
      </c>
      <c r="H8596" s="11">
        <v>0.31614583333333335</v>
      </c>
    </row>
    <row r="8597" spans="1:8">
      <c r="A8597" s="10">
        <v>1.23655606704947E+18</v>
      </c>
      <c r="B8597" t="s">
        <v>20469</v>
      </c>
      <c r="C8597" s="13">
        <v>43898.316145833334</v>
      </c>
      <c r="D8597" t="s">
        <v>20468</v>
      </c>
      <c r="E8597">
        <v>1</v>
      </c>
      <c r="F8597" t="s">
        <v>16720</v>
      </c>
      <c r="G8597" s="12">
        <v>43898</v>
      </c>
      <c r="H8597" s="11">
        <v>0.31614583333333335</v>
      </c>
    </row>
    <row r="8598" spans="1:8">
      <c r="A8598" s="10">
        <v>1.23655606654621E+18</v>
      </c>
      <c r="B8598" t="s">
        <v>12690</v>
      </c>
      <c r="C8598" s="13">
        <v>43898.316145833334</v>
      </c>
      <c r="D8598" t="s">
        <v>20193</v>
      </c>
      <c r="E8598">
        <v>332</v>
      </c>
      <c r="F8598" t="s">
        <v>2709</v>
      </c>
      <c r="G8598" s="12">
        <v>43898</v>
      </c>
      <c r="H8598" s="11">
        <v>0.31614583333333335</v>
      </c>
    </row>
    <row r="8599" spans="1:8">
      <c r="A8599" s="10">
        <v>1.2365560643314501E+18</v>
      </c>
      <c r="B8599" t="s">
        <v>20467</v>
      </c>
      <c r="C8599" s="13">
        <v>43898.316134259258</v>
      </c>
      <c r="D8599" t="s">
        <v>20466</v>
      </c>
      <c r="E8599">
        <v>15</v>
      </c>
      <c r="F8599" t="s">
        <v>2513</v>
      </c>
      <c r="G8599" s="12">
        <v>43898</v>
      </c>
      <c r="H8599" s="11">
        <v>0.31613425925925925</v>
      </c>
    </row>
    <row r="8600" spans="1:8">
      <c r="A8600" s="10">
        <v>1.23655606416783E+18</v>
      </c>
      <c r="B8600" t="s">
        <v>20465</v>
      </c>
      <c r="C8600" s="13">
        <v>43898.316134259258</v>
      </c>
      <c r="D8600" t="s">
        <v>18166</v>
      </c>
      <c r="E8600">
        <v>4926</v>
      </c>
      <c r="F8600" t="s">
        <v>4420</v>
      </c>
      <c r="G8600" s="12">
        <v>43898</v>
      </c>
      <c r="H8600" s="11">
        <v>0.31613425925925925</v>
      </c>
    </row>
    <row r="8601" spans="1:8">
      <c r="A8601" s="10">
        <v>1.2365560641217001E+18</v>
      </c>
      <c r="B8601" t="s">
        <v>20464</v>
      </c>
      <c r="C8601" s="13">
        <v>43898.316134259258</v>
      </c>
      <c r="D8601" t="s">
        <v>18177</v>
      </c>
      <c r="E8601">
        <v>76189</v>
      </c>
      <c r="F8601" t="s">
        <v>20463</v>
      </c>
      <c r="G8601" s="12">
        <v>43898</v>
      </c>
      <c r="H8601" s="11">
        <v>0.31613425925925925</v>
      </c>
    </row>
    <row r="8602" spans="1:8">
      <c r="A8602" s="10">
        <v>1.2365560628887301E+18</v>
      </c>
      <c r="B8602" t="s">
        <v>20462</v>
      </c>
      <c r="C8602" s="13">
        <v>43898.316134259258</v>
      </c>
      <c r="D8602" t="s">
        <v>19047</v>
      </c>
      <c r="E8602">
        <v>14</v>
      </c>
      <c r="F8602" t="s">
        <v>20461</v>
      </c>
      <c r="G8602" s="12">
        <v>43898</v>
      </c>
      <c r="H8602" s="11">
        <v>0.31613425925925925</v>
      </c>
    </row>
    <row r="8603" spans="1:8">
      <c r="A8603" s="10">
        <v>1.23655606199519E+18</v>
      </c>
      <c r="B8603" t="s">
        <v>20460</v>
      </c>
      <c r="C8603" s="13">
        <v>43898.316122685188</v>
      </c>
      <c r="D8603" t="s">
        <v>18506</v>
      </c>
      <c r="E8603">
        <v>59</v>
      </c>
      <c r="G8603" s="12">
        <v>43898</v>
      </c>
      <c r="H8603" s="11">
        <v>0.31612268518518521</v>
      </c>
    </row>
    <row r="8604" spans="1:8">
      <c r="A8604" s="10">
        <v>1.2365560618486001E+18</v>
      </c>
      <c r="B8604" t="s">
        <v>20459</v>
      </c>
      <c r="C8604" s="13">
        <v>43898.316122685188</v>
      </c>
      <c r="D8604" t="s">
        <v>18245</v>
      </c>
      <c r="E8604">
        <v>684</v>
      </c>
      <c r="F8604" t="s">
        <v>20458</v>
      </c>
      <c r="G8604" s="12">
        <v>43898</v>
      </c>
      <c r="H8604" s="11">
        <v>0.31612268518518521</v>
      </c>
    </row>
    <row r="8605" spans="1:8">
      <c r="A8605" s="10">
        <v>1.2365560566811599E+18</v>
      </c>
      <c r="B8605" t="s">
        <v>20457</v>
      </c>
      <c r="C8605" s="13">
        <v>43898.316111111111</v>
      </c>
      <c r="D8605" t="s">
        <v>18245</v>
      </c>
      <c r="E8605">
        <v>684</v>
      </c>
      <c r="F8605" t="s">
        <v>2436</v>
      </c>
      <c r="G8605" s="12">
        <v>43898</v>
      </c>
      <c r="H8605" s="11">
        <v>0.31611111111111112</v>
      </c>
    </row>
    <row r="8606" spans="1:8">
      <c r="A8606" s="10">
        <v>1.23655605027214E+18</v>
      </c>
      <c r="B8606" t="s">
        <v>20456</v>
      </c>
      <c r="C8606" s="13">
        <v>43898.316099537034</v>
      </c>
      <c r="D8606" t="s">
        <v>20455</v>
      </c>
      <c r="E8606">
        <v>0</v>
      </c>
      <c r="G8606" s="12">
        <v>43898</v>
      </c>
      <c r="H8606" s="11">
        <v>0.31609953703703703</v>
      </c>
    </row>
    <row r="8607" spans="1:8">
      <c r="A8607" s="10">
        <v>1.2365560487791601E+18</v>
      </c>
      <c r="B8607" t="s">
        <v>20454</v>
      </c>
      <c r="C8607" s="13">
        <v>43898.316087962965</v>
      </c>
      <c r="D8607" t="s">
        <v>18238</v>
      </c>
      <c r="E8607">
        <v>71667</v>
      </c>
      <c r="F8607" t="s">
        <v>3395</v>
      </c>
      <c r="G8607" s="12">
        <v>43898</v>
      </c>
      <c r="H8607" s="11">
        <v>0.31608796296296299</v>
      </c>
    </row>
    <row r="8608" spans="1:8">
      <c r="A8608" s="10">
        <v>1.23655604824206E+18</v>
      </c>
      <c r="B8608" t="s">
        <v>20453</v>
      </c>
      <c r="C8608" s="13">
        <v>43898.316087962965</v>
      </c>
      <c r="D8608" t="s">
        <v>18406</v>
      </c>
      <c r="E8608">
        <v>175</v>
      </c>
      <c r="G8608" s="12">
        <v>43898</v>
      </c>
      <c r="H8608" s="11">
        <v>0.31608796296296299</v>
      </c>
    </row>
    <row r="8609" spans="1:8">
      <c r="A8609" s="10">
        <v>1.23655604807853E+18</v>
      </c>
      <c r="B8609" t="s">
        <v>20452</v>
      </c>
      <c r="C8609" s="13">
        <v>43898.316087962965</v>
      </c>
      <c r="D8609" t="s">
        <v>20451</v>
      </c>
      <c r="E8609">
        <v>3119</v>
      </c>
      <c r="G8609" s="12">
        <v>43898</v>
      </c>
      <c r="H8609" s="11">
        <v>0.31608796296296299</v>
      </c>
    </row>
    <row r="8610" spans="1:8">
      <c r="A8610" s="10">
        <v>1.2365560434355E+18</v>
      </c>
      <c r="B8610" t="s">
        <v>20450</v>
      </c>
      <c r="C8610" s="13">
        <v>43898.316076388888</v>
      </c>
      <c r="D8610" t="s">
        <v>20449</v>
      </c>
      <c r="E8610">
        <v>1</v>
      </c>
      <c r="F8610" t="s">
        <v>5022</v>
      </c>
      <c r="G8610" s="12">
        <v>43898</v>
      </c>
      <c r="H8610" s="11">
        <v>0.31607638888888889</v>
      </c>
    </row>
    <row r="8611" spans="1:8">
      <c r="A8611" s="10">
        <v>1.2365560416572201E+18</v>
      </c>
      <c r="B8611" t="s">
        <v>20448</v>
      </c>
      <c r="C8611" s="13">
        <v>43898.316076388888</v>
      </c>
      <c r="D8611" t="s">
        <v>20447</v>
      </c>
      <c r="E8611">
        <v>1</v>
      </c>
      <c r="F8611" t="s">
        <v>20446</v>
      </c>
      <c r="G8611" s="12">
        <v>43898</v>
      </c>
      <c r="H8611" s="11">
        <v>0.31607638888888889</v>
      </c>
    </row>
    <row r="8612" spans="1:8">
      <c r="A8612" s="10">
        <v>1.2365560414768799E+18</v>
      </c>
      <c r="B8612" t="s">
        <v>20445</v>
      </c>
      <c r="C8612" s="13">
        <v>43898.316076388888</v>
      </c>
      <c r="D8612" t="s">
        <v>18238</v>
      </c>
      <c r="E8612">
        <v>71667</v>
      </c>
      <c r="F8612" t="s">
        <v>20444</v>
      </c>
      <c r="G8612" s="12">
        <v>43898</v>
      </c>
      <c r="H8612" s="11">
        <v>0.31607638888888889</v>
      </c>
    </row>
    <row r="8613" spans="1:8">
      <c r="A8613" s="10">
        <v>1.2365560398032699E+18</v>
      </c>
      <c r="B8613" t="s">
        <v>20443</v>
      </c>
      <c r="C8613" s="13">
        <v>43898.316064814811</v>
      </c>
      <c r="D8613" t="s">
        <v>20442</v>
      </c>
      <c r="E8613">
        <v>7</v>
      </c>
      <c r="F8613" t="s">
        <v>20441</v>
      </c>
      <c r="G8613" s="12">
        <v>43898</v>
      </c>
      <c r="H8613" s="11">
        <v>0.3160648148148148</v>
      </c>
    </row>
    <row r="8614" spans="1:8">
      <c r="A8614" s="10">
        <v>1.2365560362213901E+18</v>
      </c>
      <c r="B8614" t="s">
        <v>9455</v>
      </c>
      <c r="C8614" s="13">
        <v>43898.316053240742</v>
      </c>
      <c r="D8614" t="s">
        <v>18761</v>
      </c>
      <c r="E8614">
        <v>325</v>
      </c>
      <c r="F8614" t="s">
        <v>3349</v>
      </c>
      <c r="G8614" s="12">
        <v>43898</v>
      </c>
      <c r="H8614" s="11">
        <v>0.31605324074074076</v>
      </c>
    </row>
    <row r="8615" spans="1:8">
      <c r="A8615" s="10">
        <v>1.2365560356048399E+18</v>
      </c>
      <c r="B8615" t="s">
        <v>20440</v>
      </c>
      <c r="C8615" s="13">
        <v>43898.316053240742</v>
      </c>
      <c r="D8615" t="s">
        <v>20283</v>
      </c>
      <c r="E8615">
        <v>90</v>
      </c>
      <c r="F8615" t="s">
        <v>20439</v>
      </c>
      <c r="G8615" s="12">
        <v>43898</v>
      </c>
      <c r="H8615" s="11">
        <v>0.31605324074074076</v>
      </c>
    </row>
    <row r="8616" spans="1:8">
      <c r="A8616" s="10">
        <v>1.23655603485824E+18</v>
      </c>
      <c r="B8616" t="s">
        <v>20438</v>
      </c>
      <c r="C8616" s="13">
        <v>43898.316053240742</v>
      </c>
      <c r="D8616" t="s">
        <v>18177</v>
      </c>
      <c r="E8616">
        <v>76189</v>
      </c>
      <c r="F8616" t="s">
        <v>7145</v>
      </c>
      <c r="G8616" s="12">
        <v>43898</v>
      </c>
      <c r="H8616" s="11">
        <v>0.31605324074074076</v>
      </c>
    </row>
    <row r="8617" spans="1:8">
      <c r="A8617" s="10">
        <v>1.2365560312301599E+18</v>
      </c>
      <c r="B8617" t="s">
        <v>20437</v>
      </c>
      <c r="C8617" s="13">
        <v>43898.316041666665</v>
      </c>
      <c r="D8617" t="s">
        <v>19047</v>
      </c>
      <c r="E8617">
        <v>14</v>
      </c>
      <c r="F8617" t="s">
        <v>19046</v>
      </c>
      <c r="G8617" s="12">
        <v>43898</v>
      </c>
      <c r="H8617" s="11">
        <v>0.31604166666666667</v>
      </c>
    </row>
    <row r="8618" spans="1:8">
      <c r="A8618" s="10">
        <v>1.23655603060513E+18</v>
      </c>
      <c r="B8618" t="s">
        <v>19366</v>
      </c>
      <c r="C8618" s="13">
        <v>43898.316041666665</v>
      </c>
      <c r="D8618" t="s">
        <v>20436</v>
      </c>
      <c r="E8618">
        <v>18</v>
      </c>
      <c r="G8618" s="12">
        <v>43898</v>
      </c>
      <c r="H8618" s="11">
        <v>0.31604166666666667</v>
      </c>
    </row>
    <row r="8619" spans="1:8">
      <c r="A8619" s="10">
        <v>1.23655603032834E+18</v>
      </c>
      <c r="B8619" t="s">
        <v>20435</v>
      </c>
      <c r="C8619" s="13">
        <v>43898.316041666665</v>
      </c>
      <c r="D8619" t="s">
        <v>18196</v>
      </c>
      <c r="E8619">
        <v>3485</v>
      </c>
      <c r="G8619" s="12">
        <v>43898</v>
      </c>
      <c r="H8619" s="11">
        <v>0.31604166666666667</v>
      </c>
    </row>
    <row r="8620" spans="1:8">
      <c r="A8620" s="10">
        <v>1.2365560295522501E+18</v>
      </c>
      <c r="B8620" t="s">
        <v>20434</v>
      </c>
      <c r="C8620" s="13">
        <v>43898.316041666665</v>
      </c>
      <c r="D8620" t="s">
        <v>20433</v>
      </c>
      <c r="E8620">
        <v>56</v>
      </c>
      <c r="F8620" t="s">
        <v>20432</v>
      </c>
      <c r="G8620" s="12">
        <v>43898</v>
      </c>
      <c r="H8620" s="11">
        <v>0.31604166666666667</v>
      </c>
    </row>
    <row r="8621" spans="1:8">
      <c r="A8621" s="10">
        <v>1.23655602926305E+18</v>
      </c>
      <c r="B8621" t="s">
        <v>20431</v>
      </c>
      <c r="C8621" s="13">
        <v>43898.316041666665</v>
      </c>
      <c r="D8621" t="s">
        <v>18177</v>
      </c>
      <c r="E8621">
        <v>76189</v>
      </c>
      <c r="F8621" t="s">
        <v>13500</v>
      </c>
      <c r="G8621" s="12">
        <v>43898</v>
      </c>
      <c r="H8621" s="11">
        <v>0.31604166666666667</v>
      </c>
    </row>
    <row r="8622" spans="1:8">
      <c r="A8622" s="10">
        <v>1.23655602842413E+18</v>
      </c>
      <c r="B8622" t="s">
        <v>20430</v>
      </c>
      <c r="C8622" s="13">
        <v>43898.316030092596</v>
      </c>
      <c r="D8622" t="s">
        <v>20429</v>
      </c>
      <c r="E8622">
        <v>50</v>
      </c>
      <c r="G8622" s="12">
        <v>43898</v>
      </c>
      <c r="H8622" s="11">
        <v>0.31603009259259257</v>
      </c>
    </row>
    <row r="8623" spans="1:8">
      <c r="A8623" s="10">
        <v>1.2365560281639199E+18</v>
      </c>
      <c r="B8623" t="s">
        <v>20428</v>
      </c>
      <c r="C8623" s="13">
        <v>43898.316030092596</v>
      </c>
      <c r="D8623" t="s">
        <v>18177</v>
      </c>
      <c r="E8623">
        <v>76189</v>
      </c>
      <c r="F8623" t="s">
        <v>20427</v>
      </c>
      <c r="G8623" s="12">
        <v>43898</v>
      </c>
      <c r="H8623" s="11">
        <v>0.31603009259259257</v>
      </c>
    </row>
    <row r="8624" spans="1:8">
      <c r="A8624" s="10">
        <v>1.2365560280088901E+18</v>
      </c>
      <c r="B8624" t="s">
        <v>19000</v>
      </c>
      <c r="C8624" s="13">
        <v>43898.316030092596</v>
      </c>
      <c r="D8624" t="s">
        <v>20426</v>
      </c>
      <c r="E8624">
        <v>0</v>
      </c>
      <c r="F8624" t="s">
        <v>3966</v>
      </c>
      <c r="G8624" s="12">
        <v>43898</v>
      </c>
      <c r="H8624" s="11">
        <v>0.31603009259259257</v>
      </c>
    </row>
    <row r="8625" spans="1:8">
      <c r="A8625" s="10">
        <v>1.2365560268763899E+18</v>
      </c>
      <c r="B8625" t="s">
        <v>20425</v>
      </c>
      <c r="C8625" s="13">
        <v>43898.316030092596</v>
      </c>
      <c r="D8625" t="s">
        <v>20424</v>
      </c>
      <c r="E8625">
        <v>24</v>
      </c>
      <c r="F8625" t="s">
        <v>3163</v>
      </c>
      <c r="G8625" s="12">
        <v>43898</v>
      </c>
      <c r="H8625" s="11">
        <v>0.31603009259259257</v>
      </c>
    </row>
    <row r="8626" spans="1:8">
      <c r="A8626" s="10">
        <v>1.2365560201611899E+18</v>
      </c>
      <c r="B8626" t="s">
        <v>20423</v>
      </c>
      <c r="C8626" s="13">
        <v>43898.316006944442</v>
      </c>
      <c r="D8626" t="s">
        <v>20422</v>
      </c>
      <c r="E8626">
        <v>0</v>
      </c>
      <c r="G8626" s="12">
        <v>43898</v>
      </c>
      <c r="H8626" s="11">
        <v>0.31600694444444444</v>
      </c>
    </row>
    <row r="8627" spans="1:8">
      <c r="A8627" s="10">
        <v>1.2365560177159099E+18</v>
      </c>
      <c r="B8627" t="s">
        <v>20421</v>
      </c>
      <c r="C8627" s="13">
        <v>43898.316006944442</v>
      </c>
      <c r="D8627" t="s">
        <v>18860</v>
      </c>
      <c r="E8627">
        <v>138</v>
      </c>
      <c r="F8627" t="s">
        <v>2504</v>
      </c>
      <c r="G8627" s="12">
        <v>43898</v>
      </c>
      <c r="H8627" s="11">
        <v>0.31600694444444444</v>
      </c>
    </row>
    <row r="8628" spans="1:8">
      <c r="A8628" s="10">
        <v>1.2365560176195999E+18</v>
      </c>
      <c r="B8628" t="s">
        <v>20420</v>
      </c>
      <c r="C8628" s="13">
        <v>43898.316006944442</v>
      </c>
      <c r="D8628" t="s">
        <v>20419</v>
      </c>
      <c r="E8628">
        <v>0</v>
      </c>
      <c r="F8628" t="s">
        <v>20418</v>
      </c>
      <c r="G8628" s="12">
        <v>43898</v>
      </c>
      <c r="H8628" s="11">
        <v>0.31600694444444444</v>
      </c>
    </row>
    <row r="8629" spans="1:8">
      <c r="A8629" s="10">
        <v>1.2365560159125601E+18</v>
      </c>
      <c r="B8629" t="s">
        <v>20417</v>
      </c>
      <c r="C8629" s="13">
        <v>43898.315995370373</v>
      </c>
      <c r="D8629" t="s">
        <v>20416</v>
      </c>
      <c r="E8629">
        <v>8</v>
      </c>
      <c r="F8629" t="s">
        <v>2510</v>
      </c>
      <c r="G8629" s="12">
        <v>43898</v>
      </c>
      <c r="H8629" s="11">
        <v>0.31599537037037034</v>
      </c>
    </row>
    <row r="8630" spans="1:8">
      <c r="A8630" s="10">
        <v>1.2365560158329001E+18</v>
      </c>
      <c r="B8630" t="s">
        <v>20415</v>
      </c>
      <c r="C8630" s="13">
        <v>43898.315995370373</v>
      </c>
      <c r="D8630" t="s">
        <v>20414</v>
      </c>
      <c r="E8630">
        <v>272</v>
      </c>
      <c r="G8630" s="12">
        <v>43898</v>
      </c>
      <c r="H8630" s="11">
        <v>0.31599537037037034</v>
      </c>
    </row>
    <row r="8631" spans="1:8">
      <c r="A8631" s="10">
        <v>1.2365560146163699E+18</v>
      </c>
      <c r="B8631" t="s">
        <v>20413</v>
      </c>
      <c r="C8631" s="13">
        <v>43898.315995370373</v>
      </c>
      <c r="D8631" t="s">
        <v>18860</v>
      </c>
      <c r="E8631">
        <v>138</v>
      </c>
      <c r="F8631" t="s">
        <v>20412</v>
      </c>
      <c r="G8631" s="12">
        <v>43898</v>
      </c>
      <c r="H8631" s="11">
        <v>0.31599537037037034</v>
      </c>
    </row>
    <row r="8632" spans="1:8">
      <c r="A8632" s="10">
        <v>1.23655601461233E+18</v>
      </c>
      <c r="B8632" t="s">
        <v>20411</v>
      </c>
      <c r="C8632" s="13">
        <v>43898.315995370373</v>
      </c>
      <c r="D8632" t="s">
        <v>20410</v>
      </c>
      <c r="E8632">
        <v>9</v>
      </c>
      <c r="F8632" t="s">
        <v>19523</v>
      </c>
      <c r="G8632" s="12">
        <v>43898</v>
      </c>
      <c r="H8632" s="11">
        <v>0.31599537037037034</v>
      </c>
    </row>
    <row r="8633" spans="1:8">
      <c r="A8633" s="10">
        <v>1.2365560136852401E+18</v>
      </c>
      <c r="B8633" t="s">
        <v>20409</v>
      </c>
      <c r="C8633" s="13">
        <v>43898.315995370373</v>
      </c>
      <c r="D8633" t="s">
        <v>18166</v>
      </c>
      <c r="E8633">
        <v>4926</v>
      </c>
      <c r="G8633" s="12">
        <v>43898</v>
      </c>
      <c r="H8633" s="11">
        <v>0.31599537037037034</v>
      </c>
    </row>
    <row r="8634" spans="1:8">
      <c r="A8634" s="10">
        <v>1.23655600923507E+18</v>
      </c>
      <c r="B8634" t="s">
        <v>20408</v>
      </c>
      <c r="C8634" s="13">
        <v>43898.315983796296</v>
      </c>
      <c r="D8634" t="s">
        <v>19001</v>
      </c>
      <c r="E8634">
        <v>16</v>
      </c>
      <c r="F8634" t="s">
        <v>6520</v>
      </c>
      <c r="G8634" s="12">
        <v>43898</v>
      </c>
      <c r="H8634" s="11">
        <v>0.3159837962962963</v>
      </c>
    </row>
    <row r="8635" spans="1:8">
      <c r="A8635" s="10">
        <v>1.2365560074274501E+18</v>
      </c>
      <c r="B8635" t="s">
        <v>20407</v>
      </c>
      <c r="C8635" s="13">
        <v>43898.315972222219</v>
      </c>
      <c r="D8635" t="s">
        <v>18732</v>
      </c>
      <c r="E8635">
        <v>1</v>
      </c>
      <c r="G8635" s="12">
        <v>43898</v>
      </c>
      <c r="H8635" s="11">
        <v>0.31597222222222221</v>
      </c>
    </row>
    <row r="8636" spans="1:8">
      <c r="A8636" s="10">
        <v>1.2365560069409001E+18</v>
      </c>
      <c r="B8636" t="s">
        <v>20406</v>
      </c>
      <c r="C8636" s="13">
        <v>43898.315972222219</v>
      </c>
      <c r="D8636" t="s">
        <v>18432</v>
      </c>
      <c r="E8636">
        <v>649</v>
      </c>
      <c r="F8636" t="s">
        <v>7017</v>
      </c>
      <c r="G8636" s="12">
        <v>43898</v>
      </c>
      <c r="H8636" s="11">
        <v>0.31597222222222221</v>
      </c>
    </row>
    <row r="8637" spans="1:8">
      <c r="A8637" s="10">
        <v>1.2365560066557299E+18</v>
      </c>
      <c r="B8637" t="s">
        <v>20405</v>
      </c>
      <c r="C8637" s="13">
        <v>43898.315972222219</v>
      </c>
      <c r="D8637" t="s">
        <v>20404</v>
      </c>
      <c r="E8637">
        <v>44</v>
      </c>
      <c r="G8637" s="12">
        <v>43898</v>
      </c>
      <c r="H8637" s="11">
        <v>0.31597222222222221</v>
      </c>
    </row>
    <row r="8638" spans="1:8">
      <c r="A8638" s="10">
        <v>1.23655600663891E+18</v>
      </c>
      <c r="B8638" t="s">
        <v>20403</v>
      </c>
      <c r="C8638" s="13">
        <v>43898.315972222219</v>
      </c>
      <c r="D8638" t="s">
        <v>18177</v>
      </c>
      <c r="E8638">
        <v>76189</v>
      </c>
      <c r="G8638" s="12">
        <v>43898</v>
      </c>
      <c r="H8638" s="11">
        <v>0.31597222222222221</v>
      </c>
    </row>
    <row r="8639" spans="1:8">
      <c r="A8639" s="10">
        <v>1.2365560061021E+18</v>
      </c>
      <c r="B8639" t="s">
        <v>20402</v>
      </c>
      <c r="C8639" s="13">
        <v>43898.315972222219</v>
      </c>
      <c r="D8639" t="s">
        <v>20401</v>
      </c>
      <c r="E8639">
        <v>331</v>
      </c>
      <c r="F8639" t="s">
        <v>5499</v>
      </c>
      <c r="G8639" s="12">
        <v>43898</v>
      </c>
      <c r="H8639" s="11">
        <v>0.31597222222222221</v>
      </c>
    </row>
    <row r="8640" spans="1:8">
      <c r="A8640" s="10">
        <v>1.23655600608097E+18</v>
      </c>
      <c r="B8640" t="s">
        <v>20400</v>
      </c>
      <c r="C8640" s="13">
        <v>43898.315972222219</v>
      </c>
      <c r="D8640" t="s">
        <v>20399</v>
      </c>
      <c r="E8640">
        <v>4</v>
      </c>
      <c r="F8640" t="s">
        <v>20398</v>
      </c>
      <c r="G8640" s="12">
        <v>43898</v>
      </c>
      <c r="H8640" s="11">
        <v>0.31597222222222221</v>
      </c>
    </row>
    <row r="8641" spans="1:8">
      <c r="A8641" s="10">
        <v>1.2365560009682099E+18</v>
      </c>
      <c r="B8641" t="s">
        <v>20397</v>
      </c>
      <c r="C8641" s="13">
        <v>43898.315960648149</v>
      </c>
      <c r="D8641" t="s">
        <v>20396</v>
      </c>
      <c r="E8641">
        <v>377</v>
      </c>
      <c r="F8641" t="s">
        <v>3295</v>
      </c>
      <c r="G8641" s="12">
        <v>43898</v>
      </c>
      <c r="H8641" s="11">
        <v>0.31596064814814812</v>
      </c>
    </row>
    <row r="8642" spans="1:8">
      <c r="A8642" s="10">
        <v>1.2365559978978701E+18</v>
      </c>
      <c r="B8642" t="s">
        <v>18926</v>
      </c>
      <c r="C8642" s="13">
        <v>43898.315949074073</v>
      </c>
      <c r="D8642" t="s">
        <v>20175</v>
      </c>
      <c r="E8642">
        <v>125</v>
      </c>
      <c r="G8642" s="12">
        <v>43898</v>
      </c>
      <c r="H8642" s="11">
        <v>0.31594907407407408</v>
      </c>
    </row>
    <row r="8643" spans="1:8">
      <c r="A8643" s="10">
        <v>1.23655599762944E+18</v>
      </c>
      <c r="B8643" t="s">
        <v>20395</v>
      </c>
      <c r="C8643" s="13">
        <v>43898.315949074073</v>
      </c>
      <c r="D8643" t="s">
        <v>18245</v>
      </c>
      <c r="E8643">
        <v>684</v>
      </c>
      <c r="F8643" t="s">
        <v>20394</v>
      </c>
      <c r="G8643" s="12">
        <v>43898</v>
      </c>
      <c r="H8643" s="11">
        <v>0.31594907407407408</v>
      </c>
    </row>
    <row r="8644" spans="1:8">
      <c r="A8644" s="10">
        <v>1.23655599507087E+18</v>
      </c>
      <c r="B8644" t="s">
        <v>20393</v>
      </c>
      <c r="C8644" s="13">
        <v>43898.315937500003</v>
      </c>
      <c r="D8644" t="s">
        <v>20392</v>
      </c>
      <c r="E8644">
        <v>1</v>
      </c>
      <c r="F8644" t="s">
        <v>20391</v>
      </c>
      <c r="G8644" s="12">
        <v>43898</v>
      </c>
      <c r="H8644" s="11">
        <v>0.31593749999999998</v>
      </c>
    </row>
    <row r="8645" spans="1:8">
      <c r="A8645" s="10">
        <v>1.2365559950165399E+18</v>
      </c>
      <c r="B8645" t="s">
        <v>18411</v>
      </c>
      <c r="C8645" s="13">
        <v>43898.315937500003</v>
      </c>
      <c r="D8645" t="s">
        <v>20390</v>
      </c>
      <c r="E8645">
        <v>1</v>
      </c>
      <c r="G8645" s="12">
        <v>43898</v>
      </c>
      <c r="H8645" s="11">
        <v>0.31593749999999998</v>
      </c>
    </row>
    <row r="8646" spans="1:8">
      <c r="A8646" s="10">
        <v>1.2365559949368801E+18</v>
      </c>
      <c r="B8646" t="s">
        <v>20389</v>
      </c>
      <c r="C8646" s="13">
        <v>43898.315937500003</v>
      </c>
      <c r="D8646" t="s">
        <v>20093</v>
      </c>
      <c r="E8646">
        <v>12</v>
      </c>
      <c r="F8646" t="s">
        <v>2570</v>
      </c>
      <c r="G8646" s="12">
        <v>43898</v>
      </c>
      <c r="H8646" s="11">
        <v>0.31593749999999998</v>
      </c>
    </row>
    <row r="8647" spans="1:8">
      <c r="A8647" s="10">
        <v>1.2365559942907599E+18</v>
      </c>
      <c r="B8647" t="s">
        <v>20388</v>
      </c>
      <c r="C8647" s="13">
        <v>43898.315937500003</v>
      </c>
      <c r="D8647" t="s">
        <v>18177</v>
      </c>
      <c r="E8647">
        <v>76190</v>
      </c>
      <c r="F8647" t="s">
        <v>20387</v>
      </c>
      <c r="G8647" s="12">
        <v>43898</v>
      </c>
      <c r="H8647" s="11">
        <v>0.31593749999999998</v>
      </c>
    </row>
    <row r="8648" spans="1:8">
      <c r="A8648" s="10">
        <v>1.2365559941986801E+18</v>
      </c>
      <c r="B8648" t="s">
        <v>20386</v>
      </c>
      <c r="C8648" s="13">
        <v>43898.315937500003</v>
      </c>
      <c r="D8648" t="s">
        <v>18432</v>
      </c>
      <c r="E8648">
        <v>649</v>
      </c>
      <c r="G8648" s="12">
        <v>43898</v>
      </c>
      <c r="H8648" s="11">
        <v>0.31593749999999998</v>
      </c>
    </row>
    <row r="8649" spans="1:8">
      <c r="A8649" s="10">
        <v>1.2365559933134999E+18</v>
      </c>
      <c r="B8649" t="s">
        <v>20385</v>
      </c>
      <c r="C8649" s="13">
        <v>43898.315937500003</v>
      </c>
      <c r="D8649" t="s">
        <v>18518</v>
      </c>
      <c r="E8649">
        <v>64</v>
      </c>
      <c r="G8649" s="12">
        <v>43898</v>
      </c>
      <c r="H8649" s="11">
        <v>0.31593749999999998</v>
      </c>
    </row>
    <row r="8650" spans="1:8">
      <c r="A8650" s="10">
        <v>1.23655599087678E+18</v>
      </c>
      <c r="B8650" t="s">
        <v>20384</v>
      </c>
      <c r="C8650" s="13">
        <v>43898.315925925926</v>
      </c>
      <c r="D8650" t="s">
        <v>18892</v>
      </c>
      <c r="E8650">
        <v>6042</v>
      </c>
      <c r="F8650" t="s">
        <v>4857</v>
      </c>
      <c r="G8650" s="12">
        <v>43898</v>
      </c>
      <c r="H8650" s="11">
        <v>0.31592592592592594</v>
      </c>
    </row>
    <row r="8651" spans="1:8">
      <c r="A8651" s="10">
        <v>1.2365559899833999E+18</v>
      </c>
      <c r="B8651" t="s">
        <v>20383</v>
      </c>
      <c r="C8651" s="13">
        <v>43898.315925925926</v>
      </c>
      <c r="D8651" t="s">
        <v>20382</v>
      </c>
      <c r="E8651">
        <v>3</v>
      </c>
      <c r="F8651" t="s">
        <v>3295</v>
      </c>
      <c r="G8651" s="12">
        <v>43898</v>
      </c>
      <c r="H8651" s="11">
        <v>0.31592592592592594</v>
      </c>
    </row>
    <row r="8652" spans="1:8">
      <c r="A8652" s="10">
        <v>1.2365559889891599E+18</v>
      </c>
      <c r="B8652" t="s">
        <v>20381</v>
      </c>
      <c r="C8652" s="13">
        <v>43898.315925925926</v>
      </c>
      <c r="D8652" t="s">
        <v>18177</v>
      </c>
      <c r="E8652">
        <v>76190</v>
      </c>
      <c r="G8652" s="12">
        <v>43898</v>
      </c>
      <c r="H8652" s="11">
        <v>0.31592592592592594</v>
      </c>
    </row>
    <row r="8653" spans="1:8">
      <c r="A8653" s="10">
        <v>1.2365559885319401E+18</v>
      </c>
      <c r="B8653" t="s">
        <v>20380</v>
      </c>
      <c r="C8653" s="13">
        <v>43898.315925925926</v>
      </c>
      <c r="D8653" t="s">
        <v>18166</v>
      </c>
      <c r="E8653">
        <v>4927</v>
      </c>
      <c r="F8653" t="s">
        <v>17470</v>
      </c>
      <c r="G8653" s="12">
        <v>43898</v>
      </c>
      <c r="H8653" s="11">
        <v>0.31592592592592594</v>
      </c>
    </row>
    <row r="8654" spans="1:8">
      <c r="A8654" s="10">
        <v>1.23655598852371E+18</v>
      </c>
      <c r="B8654" t="s">
        <v>20379</v>
      </c>
      <c r="C8654" s="13">
        <v>43898.315925925926</v>
      </c>
      <c r="D8654" t="s">
        <v>18166</v>
      </c>
      <c r="E8654">
        <v>4927</v>
      </c>
      <c r="G8654" s="12">
        <v>43898</v>
      </c>
      <c r="H8654" s="11">
        <v>0.31592592592592594</v>
      </c>
    </row>
    <row r="8655" spans="1:8">
      <c r="A8655" s="10">
        <v>1.23655598528579E+18</v>
      </c>
      <c r="B8655" t="s">
        <v>20378</v>
      </c>
      <c r="C8655" s="13">
        <v>43898.31591435185</v>
      </c>
      <c r="D8655" t="s">
        <v>20377</v>
      </c>
      <c r="E8655">
        <v>46</v>
      </c>
      <c r="G8655" s="12">
        <v>43898</v>
      </c>
      <c r="H8655" s="11">
        <v>0.31591435185185185</v>
      </c>
    </row>
    <row r="8656" spans="1:8">
      <c r="A8656" s="10">
        <v>1.2365559845306199E+18</v>
      </c>
      <c r="B8656" t="s">
        <v>20376</v>
      </c>
      <c r="C8656" s="13">
        <v>43898.31591435185</v>
      </c>
      <c r="D8656" t="s">
        <v>19184</v>
      </c>
      <c r="E8656">
        <v>53</v>
      </c>
      <c r="F8656" t="s">
        <v>20375</v>
      </c>
      <c r="G8656" s="12">
        <v>43898</v>
      </c>
      <c r="H8656" s="11">
        <v>0.31591435185185185</v>
      </c>
    </row>
    <row r="8657" spans="1:8">
      <c r="A8657" s="10">
        <v>1.23655598100338E+18</v>
      </c>
      <c r="B8657" t="s">
        <v>20374</v>
      </c>
      <c r="C8657" s="13">
        <v>43898.31590277778</v>
      </c>
      <c r="D8657" t="s">
        <v>20373</v>
      </c>
      <c r="E8657">
        <v>2</v>
      </c>
      <c r="G8657" s="12">
        <v>43898</v>
      </c>
      <c r="H8657" s="11">
        <v>0.31590277777777781</v>
      </c>
    </row>
    <row r="8658" spans="1:8">
      <c r="A8658" s="10">
        <v>1.23655597785341E+18</v>
      </c>
      <c r="B8658" t="s">
        <v>20372</v>
      </c>
      <c r="C8658" s="13">
        <v>43898.315891203703</v>
      </c>
      <c r="D8658" t="s">
        <v>20371</v>
      </c>
      <c r="E8658">
        <v>2</v>
      </c>
      <c r="F8658" t="s">
        <v>20370</v>
      </c>
      <c r="G8658" s="12">
        <v>43898</v>
      </c>
      <c r="H8658" s="11">
        <v>0.31589120370370372</v>
      </c>
    </row>
    <row r="8659" spans="1:8">
      <c r="A8659" s="10">
        <v>1.23655597671263E+18</v>
      </c>
      <c r="B8659" t="s">
        <v>20369</v>
      </c>
      <c r="C8659" s="13">
        <v>43898.315891203703</v>
      </c>
      <c r="D8659" t="s">
        <v>20368</v>
      </c>
      <c r="E8659">
        <v>0</v>
      </c>
      <c r="F8659" t="s">
        <v>20367</v>
      </c>
      <c r="G8659" s="12">
        <v>43898</v>
      </c>
      <c r="H8659" s="11">
        <v>0.31589120370370372</v>
      </c>
    </row>
    <row r="8660" spans="1:8">
      <c r="A8660" s="10">
        <v>1.23655597646929E+18</v>
      </c>
      <c r="B8660" t="s">
        <v>20366</v>
      </c>
      <c r="C8660" s="13">
        <v>43898.315891203703</v>
      </c>
      <c r="D8660" t="s">
        <v>19148</v>
      </c>
      <c r="E8660">
        <v>28806</v>
      </c>
      <c r="F8660" t="s">
        <v>10730</v>
      </c>
      <c r="G8660" s="12">
        <v>43898</v>
      </c>
      <c r="H8660" s="11">
        <v>0.31589120370370372</v>
      </c>
    </row>
    <row r="8661" spans="1:8">
      <c r="A8661" s="10">
        <v>1.2365559751775099E+18</v>
      </c>
      <c r="B8661" t="s">
        <v>20365</v>
      </c>
      <c r="C8661" s="13">
        <v>43898.315891203703</v>
      </c>
      <c r="D8661" t="s">
        <v>20364</v>
      </c>
      <c r="E8661">
        <v>0</v>
      </c>
      <c r="F8661" t="s">
        <v>2570</v>
      </c>
      <c r="G8661" s="12">
        <v>43898</v>
      </c>
      <c r="H8661" s="11">
        <v>0.31589120370370372</v>
      </c>
    </row>
    <row r="8662" spans="1:8">
      <c r="A8662" s="10">
        <v>1.23655597326065E+18</v>
      </c>
      <c r="B8662" t="s">
        <v>20363</v>
      </c>
      <c r="C8662" s="13">
        <v>43898.315879629627</v>
      </c>
      <c r="D8662" t="s">
        <v>20362</v>
      </c>
      <c r="E8662">
        <v>683</v>
      </c>
      <c r="G8662" s="12">
        <v>43898</v>
      </c>
      <c r="H8662" s="11">
        <v>0.31587962962962962</v>
      </c>
    </row>
    <row r="8663" spans="1:8">
      <c r="A8663" s="10">
        <v>1.2365559731894001E+18</v>
      </c>
      <c r="B8663" t="s">
        <v>20361</v>
      </c>
      <c r="C8663" s="13">
        <v>43898.315879629627</v>
      </c>
      <c r="D8663" t="s">
        <v>18173</v>
      </c>
      <c r="E8663">
        <v>74</v>
      </c>
      <c r="F8663" t="s">
        <v>20360</v>
      </c>
      <c r="G8663" s="12">
        <v>43898</v>
      </c>
      <c r="H8663" s="11">
        <v>0.31587962962962962</v>
      </c>
    </row>
    <row r="8664" spans="1:8">
      <c r="A8664" s="10">
        <v>1.2365559721029E+18</v>
      </c>
      <c r="B8664" t="s">
        <v>20359</v>
      </c>
      <c r="C8664" s="13">
        <v>43898.315879629627</v>
      </c>
      <c r="D8664" t="s">
        <v>18177</v>
      </c>
      <c r="E8664">
        <v>76191</v>
      </c>
      <c r="F8664" t="s">
        <v>4286</v>
      </c>
      <c r="G8664" s="12">
        <v>43898</v>
      </c>
      <c r="H8664" s="11">
        <v>0.31587962962962962</v>
      </c>
    </row>
    <row r="8665" spans="1:8">
      <c r="A8665" s="10">
        <v>1.23655597209889E+18</v>
      </c>
      <c r="B8665" t="s">
        <v>20358</v>
      </c>
      <c r="C8665" s="13">
        <v>43898.315879629627</v>
      </c>
      <c r="D8665" t="s">
        <v>19409</v>
      </c>
      <c r="E8665">
        <v>202</v>
      </c>
      <c r="G8665" s="12">
        <v>43898</v>
      </c>
      <c r="H8665" s="11">
        <v>0.31587962962962962</v>
      </c>
    </row>
    <row r="8666" spans="1:8">
      <c r="A8666" s="10">
        <v>1.2365559710250399E+18</v>
      </c>
      <c r="B8666" t="s">
        <v>20357</v>
      </c>
      <c r="C8666" s="13">
        <v>43898.315879629627</v>
      </c>
      <c r="D8666" t="s">
        <v>18177</v>
      </c>
      <c r="E8666">
        <v>76191</v>
      </c>
      <c r="G8666" s="12">
        <v>43898</v>
      </c>
      <c r="H8666" s="11">
        <v>0.31587962962962962</v>
      </c>
    </row>
    <row r="8667" spans="1:8">
      <c r="A8667" s="10">
        <v>1.2365559709663601E+18</v>
      </c>
      <c r="B8667" t="s">
        <v>20356</v>
      </c>
      <c r="C8667" s="13">
        <v>43898.315879629627</v>
      </c>
      <c r="D8667" t="s">
        <v>19044</v>
      </c>
      <c r="E8667">
        <v>12</v>
      </c>
      <c r="F8667" t="s">
        <v>5022</v>
      </c>
      <c r="G8667" s="12">
        <v>43898</v>
      </c>
      <c r="H8667" s="11">
        <v>0.31587962962962962</v>
      </c>
    </row>
    <row r="8668" spans="1:8">
      <c r="A8668" s="10">
        <v>1.23655597058467E+18</v>
      </c>
      <c r="B8668" t="s">
        <v>20355</v>
      </c>
      <c r="C8668" s="13">
        <v>43898.315879629627</v>
      </c>
      <c r="D8668" t="s">
        <v>20354</v>
      </c>
      <c r="E8668">
        <v>108</v>
      </c>
      <c r="G8668" s="12">
        <v>43898</v>
      </c>
      <c r="H8668" s="11">
        <v>0.31587962962962962</v>
      </c>
    </row>
    <row r="8669" spans="1:8">
      <c r="A8669" s="10">
        <v>1.2365559700645801E+18</v>
      </c>
      <c r="B8669" t="s">
        <v>20353</v>
      </c>
      <c r="C8669" s="13">
        <v>43898.315879629627</v>
      </c>
      <c r="D8669" t="s">
        <v>19835</v>
      </c>
      <c r="E8669">
        <v>708</v>
      </c>
      <c r="F8669" t="s">
        <v>20352</v>
      </c>
      <c r="G8669" s="12">
        <v>43898</v>
      </c>
      <c r="H8669" s="11">
        <v>0.31587962962962962</v>
      </c>
    </row>
    <row r="8670" spans="1:8">
      <c r="A8670" s="10">
        <v>1.23655596797987E+18</v>
      </c>
      <c r="B8670" t="s">
        <v>20351</v>
      </c>
      <c r="C8670" s="13">
        <v>43898.315868055557</v>
      </c>
      <c r="D8670" t="s">
        <v>18177</v>
      </c>
      <c r="E8670">
        <v>76191</v>
      </c>
      <c r="F8670" t="s">
        <v>20350</v>
      </c>
      <c r="G8670" s="12">
        <v>43898</v>
      </c>
      <c r="H8670" s="11">
        <v>0.31586805555555558</v>
      </c>
    </row>
    <row r="8671" spans="1:8">
      <c r="A8671" s="10">
        <v>1.23655596620163E+18</v>
      </c>
      <c r="B8671" t="s">
        <v>20349</v>
      </c>
      <c r="C8671" s="13">
        <v>43898.315868055557</v>
      </c>
      <c r="D8671" t="s">
        <v>18177</v>
      </c>
      <c r="E8671">
        <v>76191</v>
      </c>
      <c r="F8671" t="s">
        <v>20348</v>
      </c>
      <c r="G8671" s="12">
        <v>43898</v>
      </c>
      <c r="H8671" s="11">
        <v>0.31586805555555558</v>
      </c>
    </row>
    <row r="8672" spans="1:8">
      <c r="A8672" s="10">
        <v>1.23655596310607E+18</v>
      </c>
      <c r="B8672" t="s">
        <v>20347</v>
      </c>
      <c r="C8672" s="13">
        <v>43898.31585648148</v>
      </c>
      <c r="D8672" t="s">
        <v>18321</v>
      </c>
      <c r="E8672">
        <v>51464</v>
      </c>
      <c r="G8672" s="12">
        <v>43898</v>
      </c>
      <c r="H8672" s="11">
        <v>0.31585648148148149</v>
      </c>
    </row>
    <row r="8673" spans="1:8">
      <c r="A8673" s="10">
        <v>1.23655596110142E+18</v>
      </c>
      <c r="B8673" t="s">
        <v>20346</v>
      </c>
      <c r="C8673" s="13">
        <v>43898.315844907411</v>
      </c>
      <c r="D8673" t="s">
        <v>20345</v>
      </c>
      <c r="E8673">
        <v>1</v>
      </c>
      <c r="G8673" s="12">
        <v>43898</v>
      </c>
      <c r="H8673" s="11">
        <v>0.31584490740740739</v>
      </c>
    </row>
    <row r="8674" spans="1:8">
      <c r="A8674" s="10">
        <v>1.2365559603966001E+18</v>
      </c>
      <c r="B8674" t="s">
        <v>20344</v>
      </c>
      <c r="C8674" s="13">
        <v>43898.315844907411</v>
      </c>
      <c r="D8674" t="s">
        <v>20338</v>
      </c>
      <c r="E8674">
        <v>165</v>
      </c>
      <c r="F8674" t="s">
        <v>12065</v>
      </c>
      <c r="G8674" s="12">
        <v>43898</v>
      </c>
      <c r="H8674" s="11">
        <v>0.31584490740740739</v>
      </c>
    </row>
    <row r="8675" spans="1:8">
      <c r="A8675" s="10">
        <v>1.2365559553341901E+18</v>
      </c>
      <c r="B8675" t="s">
        <v>20343</v>
      </c>
      <c r="C8675" s="13">
        <v>43898.315833333334</v>
      </c>
      <c r="D8675" t="s">
        <v>18177</v>
      </c>
      <c r="E8675">
        <v>76191</v>
      </c>
      <c r="F8675" t="s">
        <v>20342</v>
      </c>
      <c r="G8675" s="12">
        <v>43898</v>
      </c>
      <c r="H8675" s="11">
        <v>0.31583333333333335</v>
      </c>
    </row>
    <row r="8676" spans="1:8">
      <c r="A8676" s="10">
        <v>1.2365559535724301E+18</v>
      </c>
      <c r="B8676" t="s">
        <v>20341</v>
      </c>
      <c r="C8676" s="13">
        <v>43898.315833333334</v>
      </c>
      <c r="D8676" t="s">
        <v>18177</v>
      </c>
      <c r="E8676">
        <v>76191</v>
      </c>
      <c r="F8676" t="s">
        <v>6692</v>
      </c>
      <c r="G8676" s="12">
        <v>43898</v>
      </c>
      <c r="H8676" s="11">
        <v>0.31583333333333335</v>
      </c>
    </row>
    <row r="8677" spans="1:8">
      <c r="A8677" s="10">
        <v>1.2365559497557601E+18</v>
      </c>
      <c r="B8677" t="s">
        <v>20340</v>
      </c>
      <c r="C8677" s="13">
        <v>43898.315821759257</v>
      </c>
      <c r="D8677" t="s">
        <v>20339</v>
      </c>
      <c r="E8677">
        <v>0</v>
      </c>
      <c r="G8677" s="12">
        <v>43898</v>
      </c>
      <c r="H8677" s="11">
        <v>0.31582175925925926</v>
      </c>
    </row>
    <row r="8678" spans="1:8">
      <c r="A8678" s="10">
        <v>1.23655594797746E+18</v>
      </c>
      <c r="B8678" t="s">
        <v>18926</v>
      </c>
      <c r="C8678" s="13">
        <v>43898.315810185188</v>
      </c>
      <c r="D8678" t="s">
        <v>20338</v>
      </c>
      <c r="E8678">
        <v>165</v>
      </c>
      <c r="G8678" s="12">
        <v>43898</v>
      </c>
      <c r="H8678" s="11">
        <v>0.31581018518518517</v>
      </c>
    </row>
    <row r="8679" spans="1:8">
      <c r="A8679" s="10">
        <v>1.23655594670655E+18</v>
      </c>
      <c r="B8679" t="s">
        <v>20337</v>
      </c>
      <c r="C8679" s="13">
        <v>43898.315810185188</v>
      </c>
      <c r="D8679" t="s">
        <v>18177</v>
      </c>
      <c r="E8679">
        <v>76191</v>
      </c>
      <c r="F8679" t="s">
        <v>7805</v>
      </c>
      <c r="G8679" s="12">
        <v>43898</v>
      </c>
      <c r="H8679" s="11">
        <v>0.31581018518518517</v>
      </c>
    </row>
    <row r="8680" spans="1:8">
      <c r="A8680" s="10">
        <v>1.2365559460352599E+18</v>
      </c>
      <c r="B8680" t="s">
        <v>20336</v>
      </c>
      <c r="C8680" s="13">
        <v>43898.315810185188</v>
      </c>
      <c r="D8680" t="s">
        <v>20335</v>
      </c>
      <c r="E8680">
        <v>3</v>
      </c>
      <c r="F8680" t="s">
        <v>20334</v>
      </c>
      <c r="G8680" s="12">
        <v>43898</v>
      </c>
      <c r="H8680" s="11">
        <v>0.31581018518518517</v>
      </c>
    </row>
    <row r="8681" spans="1:8">
      <c r="A8681" s="10">
        <v>1.2365559456621801E+18</v>
      </c>
      <c r="B8681" t="s">
        <v>20333</v>
      </c>
      <c r="C8681" s="13">
        <v>43898.315810185188</v>
      </c>
      <c r="D8681" t="s">
        <v>18245</v>
      </c>
      <c r="E8681">
        <v>684</v>
      </c>
      <c r="G8681" s="12">
        <v>43898</v>
      </c>
      <c r="H8681" s="11">
        <v>0.31581018518518517</v>
      </c>
    </row>
    <row r="8682" spans="1:8">
      <c r="A8682" s="10">
        <v>1.23655594559071E+18</v>
      </c>
      <c r="B8682" t="s">
        <v>20332</v>
      </c>
      <c r="C8682" s="13">
        <v>43898.315810185188</v>
      </c>
      <c r="D8682" t="s">
        <v>18860</v>
      </c>
      <c r="E8682">
        <v>138</v>
      </c>
      <c r="F8682" t="s">
        <v>2439</v>
      </c>
      <c r="G8682" s="12">
        <v>43898</v>
      </c>
      <c r="H8682" s="11">
        <v>0.31581018518518517</v>
      </c>
    </row>
    <row r="8683" spans="1:8">
      <c r="A8683" s="10">
        <v>1.2365559428016699E+18</v>
      </c>
      <c r="B8683" t="s">
        <v>20331</v>
      </c>
      <c r="C8683" s="13">
        <v>43898.315798611111</v>
      </c>
      <c r="D8683" t="s">
        <v>18177</v>
      </c>
      <c r="E8683">
        <v>76191</v>
      </c>
      <c r="F8683" t="s">
        <v>4061</v>
      </c>
      <c r="G8683" s="12">
        <v>43898</v>
      </c>
      <c r="H8683" s="11">
        <v>0.31579861111111113</v>
      </c>
    </row>
    <row r="8684" spans="1:8">
      <c r="A8684" s="10">
        <v>1.2365559398278899E+18</v>
      </c>
      <c r="B8684" t="s">
        <v>20330</v>
      </c>
      <c r="C8684" s="13">
        <v>43898.315787037034</v>
      </c>
      <c r="D8684" t="s">
        <v>19654</v>
      </c>
      <c r="E8684">
        <v>5846</v>
      </c>
      <c r="G8684" s="12">
        <v>43898</v>
      </c>
      <c r="H8684" s="11">
        <v>0.31578703703703703</v>
      </c>
    </row>
    <row r="8685" spans="1:8">
      <c r="A8685" s="10">
        <v>1.23655593979854E+18</v>
      </c>
      <c r="B8685" t="s">
        <v>20329</v>
      </c>
      <c r="C8685" s="13">
        <v>43898.315787037034</v>
      </c>
      <c r="D8685" t="s">
        <v>20328</v>
      </c>
      <c r="E8685">
        <v>59</v>
      </c>
      <c r="F8685" t="s">
        <v>20327</v>
      </c>
      <c r="G8685" s="12">
        <v>43898</v>
      </c>
      <c r="H8685" s="11">
        <v>0.31578703703703703</v>
      </c>
    </row>
    <row r="8686" spans="1:8">
      <c r="A8686" s="10">
        <v>1.2365559392742001E+18</v>
      </c>
      <c r="B8686" t="s">
        <v>20326</v>
      </c>
      <c r="C8686" s="13">
        <v>43898.315787037034</v>
      </c>
      <c r="D8686" t="s">
        <v>18880</v>
      </c>
      <c r="E8686">
        <v>395</v>
      </c>
      <c r="G8686" s="12">
        <v>43898</v>
      </c>
      <c r="H8686" s="11">
        <v>0.31578703703703703</v>
      </c>
    </row>
    <row r="8687" spans="1:8">
      <c r="A8687" s="10">
        <v>1.23655593782722E+18</v>
      </c>
      <c r="B8687" t="s">
        <v>20325</v>
      </c>
      <c r="C8687" s="13">
        <v>43898.315787037034</v>
      </c>
      <c r="D8687" t="s">
        <v>18163</v>
      </c>
      <c r="E8687">
        <v>635</v>
      </c>
      <c r="F8687" t="s">
        <v>20324</v>
      </c>
      <c r="G8687" s="12">
        <v>43898</v>
      </c>
      <c r="H8687" s="11">
        <v>0.31578703703703703</v>
      </c>
    </row>
    <row r="8688" spans="1:8">
      <c r="A8688" s="10">
        <v>1.2365559365058501E+18</v>
      </c>
      <c r="B8688" t="s">
        <v>20323</v>
      </c>
      <c r="C8688" s="13">
        <v>43898.315787037034</v>
      </c>
      <c r="D8688" t="s">
        <v>18177</v>
      </c>
      <c r="E8688">
        <v>76191</v>
      </c>
      <c r="F8688" t="s">
        <v>20322</v>
      </c>
      <c r="G8688" s="12">
        <v>43898</v>
      </c>
      <c r="H8688" s="11">
        <v>0.31578703703703703</v>
      </c>
    </row>
    <row r="8689" spans="1:8">
      <c r="A8689" s="10">
        <v>1.23655593489534E+18</v>
      </c>
      <c r="B8689" t="s">
        <v>20321</v>
      </c>
      <c r="C8689" s="13">
        <v>43898.315775462965</v>
      </c>
      <c r="D8689" t="s">
        <v>18177</v>
      </c>
      <c r="E8689">
        <v>76191</v>
      </c>
      <c r="F8689" t="s">
        <v>20320</v>
      </c>
      <c r="G8689" s="12">
        <v>43898</v>
      </c>
      <c r="H8689" s="11">
        <v>0.31577546296296294</v>
      </c>
    </row>
    <row r="8690" spans="1:8">
      <c r="A8690" s="10">
        <v>1.23655593189647E+18</v>
      </c>
      <c r="B8690" t="s">
        <v>20319</v>
      </c>
      <c r="C8690" s="13">
        <v>43898.315763888888</v>
      </c>
      <c r="D8690" t="s">
        <v>18177</v>
      </c>
      <c r="E8690">
        <v>76191</v>
      </c>
      <c r="F8690" t="s">
        <v>20263</v>
      </c>
      <c r="G8690" s="12">
        <v>43898</v>
      </c>
      <c r="H8690" s="11">
        <v>0.3157638888888889</v>
      </c>
    </row>
    <row r="8691" spans="1:8">
      <c r="A8691" s="10">
        <v>1.2365559287841201E+18</v>
      </c>
      <c r="B8691" t="s">
        <v>20318</v>
      </c>
      <c r="C8691" s="13">
        <v>43898.315763888888</v>
      </c>
      <c r="D8691" t="s">
        <v>18452</v>
      </c>
      <c r="E8691">
        <v>1588</v>
      </c>
      <c r="F8691" t="s">
        <v>20317</v>
      </c>
      <c r="G8691" s="12">
        <v>43898</v>
      </c>
      <c r="H8691" s="11">
        <v>0.3157638888888889</v>
      </c>
    </row>
    <row r="8692" spans="1:8">
      <c r="A8692" s="10">
        <v>1.23655592818848E+18</v>
      </c>
      <c r="B8692" t="s">
        <v>108</v>
      </c>
      <c r="C8692" s="13">
        <v>43898.315763888888</v>
      </c>
      <c r="D8692" t="s">
        <v>18623</v>
      </c>
      <c r="E8692">
        <v>56</v>
      </c>
      <c r="F8692" t="s">
        <v>4490</v>
      </c>
      <c r="G8692" s="12">
        <v>43898</v>
      </c>
      <c r="H8692" s="11">
        <v>0.3157638888888889</v>
      </c>
    </row>
    <row r="8693" spans="1:8">
      <c r="A8693" s="10">
        <v>1.23655592687569E+18</v>
      </c>
      <c r="B8693" t="s">
        <v>20316</v>
      </c>
      <c r="C8693" s="13">
        <v>43898.315752314818</v>
      </c>
      <c r="D8693" t="s">
        <v>18666</v>
      </c>
      <c r="E8693">
        <v>309</v>
      </c>
      <c r="F8693" t="s">
        <v>20315</v>
      </c>
      <c r="G8693" s="12">
        <v>43898</v>
      </c>
      <c r="H8693" s="11">
        <v>0.31575231481481481</v>
      </c>
    </row>
    <row r="8694" spans="1:8">
      <c r="A8694" s="10">
        <v>1.23655592686733E+18</v>
      </c>
      <c r="B8694" t="s">
        <v>20314</v>
      </c>
      <c r="C8694" s="13">
        <v>43898.315752314818</v>
      </c>
      <c r="D8694" t="s">
        <v>18406</v>
      </c>
      <c r="E8694">
        <v>175</v>
      </c>
      <c r="F8694" t="s">
        <v>20313</v>
      </c>
      <c r="G8694" s="12">
        <v>43898</v>
      </c>
      <c r="H8694" s="11">
        <v>0.31575231481481481</v>
      </c>
    </row>
    <row r="8695" spans="1:8">
      <c r="A8695" s="10">
        <v>1.23655592669554E+18</v>
      </c>
      <c r="B8695" t="s">
        <v>20312</v>
      </c>
      <c r="C8695" s="13">
        <v>43898.315752314818</v>
      </c>
      <c r="D8695" t="s">
        <v>20311</v>
      </c>
      <c r="E8695">
        <v>0</v>
      </c>
      <c r="F8695" t="s">
        <v>15931</v>
      </c>
      <c r="G8695" s="12">
        <v>43898</v>
      </c>
      <c r="H8695" s="11">
        <v>0.31575231481481481</v>
      </c>
    </row>
    <row r="8696" spans="1:8">
      <c r="A8696" s="10">
        <v>1.2365559264898199E+18</v>
      </c>
      <c r="B8696" t="s">
        <v>20310</v>
      </c>
      <c r="C8696" s="13">
        <v>43898.315752314818</v>
      </c>
      <c r="D8696" t="s">
        <v>20309</v>
      </c>
      <c r="E8696">
        <v>265</v>
      </c>
      <c r="F8696" t="s">
        <v>4701</v>
      </c>
      <c r="G8696" s="12">
        <v>43898</v>
      </c>
      <c r="H8696" s="11">
        <v>0.31575231481481481</v>
      </c>
    </row>
    <row r="8697" spans="1:8">
      <c r="A8697" s="10">
        <v>1.2365559258858199E+18</v>
      </c>
      <c r="B8697" t="s">
        <v>20308</v>
      </c>
      <c r="C8697" s="13">
        <v>43898.315752314818</v>
      </c>
      <c r="D8697" t="s">
        <v>18177</v>
      </c>
      <c r="E8697">
        <v>76191</v>
      </c>
      <c r="G8697" s="12">
        <v>43898</v>
      </c>
      <c r="H8697" s="11">
        <v>0.31575231481481481</v>
      </c>
    </row>
    <row r="8698" spans="1:8">
      <c r="A8698" s="10">
        <v>1.2365559235498299E+18</v>
      </c>
      <c r="B8698" t="s">
        <v>20307</v>
      </c>
      <c r="C8698" s="13">
        <v>43898.315740740742</v>
      </c>
      <c r="D8698" t="s">
        <v>20306</v>
      </c>
      <c r="E8698">
        <v>0</v>
      </c>
      <c r="F8698" t="s">
        <v>19523</v>
      </c>
      <c r="G8698" s="12">
        <v>43898</v>
      </c>
      <c r="H8698" s="11">
        <v>0.31574074074074071</v>
      </c>
    </row>
    <row r="8699" spans="1:8">
      <c r="A8699" s="10">
        <v>1.2365559203705101E+18</v>
      </c>
      <c r="B8699" t="s">
        <v>20305</v>
      </c>
      <c r="C8699" s="13">
        <v>43898.315740740742</v>
      </c>
      <c r="D8699" t="s">
        <v>20304</v>
      </c>
      <c r="E8699">
        <v>0</v>
      </c>
      <c r="F8699" t="s">
        <v>20303</v>
      </c>
      <c r="G8699" s="12">
        <v>43898</v>
      </c>
      <c r="H8699" s="11">
        <v>0.31574074074074071</v>
      </c>
    </row>
    <row r="8700" spans="1:8">
      <c r="A8700" s="10">
        <v>1.2365559203703501E+18</v>
      </c>
      <c r="B8700" t="s">
        <v>20302</v>
      </c>
      <c r="C8700" s="13">
        <v>43898.315740740742</v>
      </c>
      <c r="D8700" t="s">
        <v>18342</v>
      </c>
      <c r="E8700">
        <v>21749</v>
      </c>
      <c r="F8700" t="s">
        <v>20301</v>
      </c>
      <c r="G8700" s="12">
        <v>43898</v>
      </c>
      <c r="H8700" s="11">
        <v>0.31574074074074071</v>
      </c>
    </row>
    <row r="8701" spans="1:8">
      <c r="A8701" s="10">
        <v>1.2365559198208499E+18</v>
      </c>
      <c r="B8701" t="s">
        <v>20300</v>
      </c>
      <c r="C8701" s="13">
        <v>43898.315740740742</v>
      </c>
      <c r="D8701" t="s">
        <v>18177</v>
      </c>
      <c r="E8701">
        <v>76191</v>
      </c>
      <c r="G8701" s="12">
        <v>43898</v>
      </c>
      <c r="H8701" s="11">
        <v>0.31574074074074071</v>
      </c>
    </row>
    <row r="8702" spans="1:8">
      <c r="A8702" s="10">
        <v>1.2365559181852301E+18</v>
      </c>
      <c r="B8702" t="s">
        <v>20299</v>
      </c>
      <c r="C8702" s="13">
        <v>43898.315729166665</v>
      </c>
      <c r="D8702" t="s">
        <v>18754</v>
      </c>
      <c r="E8702">
        <v>506</v>
      </c>
      <c r="G8702" s="12">
        <v>43898</v>
      </c>
      <c r="H8702" s="11">
        <v>0.31572916666666667</v>
      </c>
    </row>
    <row r="8703" spans="1:8">
      <c r="A8703" s="10">
        <v>1.2365559166667799E+18</v>
      </c>
      <c r="B8703" t="s">
        <v>18858</v>
      </c>
      <c r="C8703" s="13">
        <v>43898.315729166665</v>
      </c>
      <c r="D8703" t="s">
        <v>20298</v>
      </c>
      <c r="E8703">
        <v>0</v>
      </c>
      <c r="F8703" t="s">
        <v>18857</v>
      </c>
      <c r="G8703" s="12">
        <v>43898</v>
      </c>
      <c r="H8703" s="11">
        <v>0.31572916666666667</v>
      </c>
    </row>
    <row r="8704" spans="1:8">
      <c r="A8704" s="10">
        <v>1.2365559153205901E+18</v>
      </c>
      <c r="B8704" t="s">
        <v>20297</v>
      </c>
      <c r="C8704" s="13">
        <v>43898.315717592595</v>
      </c>
      <c r="D8704" t="s">
        <v>19671</v>
      </c>
      <c r="E8704">
        <v>57</v>
      </c>
      <c r="F8704" t="s">
        <v>20296</v>
      </c>
      <c r="G8704" s="12">
        <v>43898</v>
      </c>
      <c r="H8704" s="11">
        <v>0.31571759259259258</v>
      </c>
    </row>
    <row r="8705" spans="1:8">
      <c r="A8705" s="10">
        <v>1.23655591248926E+18</v>
      </c>
      <c r="B8705" t="s">
        <v>20295</v>
      </c>
      <c r="C8705" s="13">
        <v>43898.315717592595</v>
      </c>
      <c r="D8705" t="s">
        <v>18518</v>
      </c>
      <c r="E8705">
        <v>64</v>
      </c>
      <c r="G8705" s="12">
        <v>43898</v>
      </c>
      <c r="H8705" s="11">
        <v>0.31571759259259258</v>
      </c>
    </row>
    <row r="8706" spans="1:8">
      <c r="A8706" s="10">
        <v>1.2365559107402399E+18</v>
      </c>
      <c r="B8706" t="s">
        <v>20294</v>
      </c>
      <c r="C8706" s="13">
        <v>43898.315706018519</v>
      </c>
      <c r="D8706" t="s">
        <v>18342</v>
      </c>
      <c r="E8706">
        <v>21749</v>
      </c>
      <c r="F8706" t="s">
        <v>20293</v>
      </c>
      <c r="G8706" s="12">
        <v>43898</v>
      </c>
      <c r="H8706" s="11">
        <v>0.31570601851851854</v>
      </c>
    </row>
    <row r="8707" spans="1:8">
      <c r="A8707" s="10">
        <v>1.23655590831181E+18</v>
      </c>
      <c r="B8707" t="s">
        <v>20292</v>
      </c>
      <c r="C8707" s="13">
        <v>43898.315706018519</v>
      </c>
      <c r="D8707" t="s">
        <v>18747</v>
      </c>
      <c r="E8707">
        <v>1447</v>
      </c>
      <c r="F8707" t="s">
        <v>10121</v>
      </c>
      <c r="G8707" s="12">
        <v>43898</v>
      </c>
      <c r="H8707" s="11">
        <v>0.31570601851851854</v>
      </c>
    </row>
    <row r="8708" spans="1:8">
      <c r="A8708" s="10">
        <v>1.2365559058204301E+18</v>
      </c>
      <c r="B8708" t="s">
        <v>20291</v>
      </c>
      <c r="C8708" s="13">
        <v>43898.315694444442</v>
      </c>
      <c r="D8708" t="s">
        <v>19047</v>
      </c>
      <c r="E8708">
        <v>14</v>
      </c>
      <c r="F8708" t="s">
        <v>20290</v>
      </c>
      <c r="G8708" s="12">
        <v>43898</v>
      </c>
      <c r="H8708" s="11">
        <v>0.31569444444444444</v>
      </c>
    </row>
    <row r="8709" spans="1:8">
      <c r="A8709" s="10">
        <v>1.23655590398737E+18</v>
      </c>
      <c r="B8709" t="s">
        <v>19903</v>
      </c>
      <c r="C8709" s="13">
        <v>43898.315694444442</v>
      </c>
      <c r="D8709" t="s">
        <v>18177</v>
      </c>
      <c r="E8709">
        <v>76191</v>
      </c>
      <c r="F8709" t="s">
        <v>19902</v>
      </c>
      <c r="G8709" s="12">
        <v>43898</v>
      </c>
      <c r="H8709" s="11">
        <v>0.31569444444444444</v>
      </c>
    </row>
    <row r="8710" spans="1:8">
      <c r="A8710" s="10">
        <v>1.23655590334575E+18</v>
      </c>
      <c r="B8710" t="s">
        <v>20289</v>
      </c>
      <c r="C8710" s="13">
        <v>43898.315694444442</v>
      </c>
      <c r="D8710" t="s">
        <v>18432</v>
      </c>
      <c r="E8710">
        <v>649</v>
      </c>
      <c r="G8710" s="12">
        <v>43898</v>
      </c>
      <c r="H8710" s="11">
        <v>0.31569444444444444</v>
      </c>
    </row>
    <row r="8711" spans="1:8">
      <c r="A8711" s="10">
        <v>1.23655590034687E+18</v>
      </c>
      <c r="B8711" t="s">
        <v>20258</v>
      </c>
      <c r="C8711" s="13">
        <v>43898.315682870372</v>
      </c>
      <c r="D8711" t="s">
        <v>18243</v>
      </c>
      <c r="E8711">
        <v>18</v>
      </c>
      <c r="F8711" t="s">
        <v>20257</v>
      </c>
      <c r="G8711" s="12">
        <v>43898</v>
      </c>
      <c r="H8711" s="11">
        <v>0.31568287037037041</v>
      </c>
    </row>
    <row r="8712" spans="1:8">
      <c r="A8712" s="10">
        <v>1.2365558995791501E+18</v>
      </c>
      <c r="B8712" t="s">
        <v>20288</v>
      </c>
      <c r="C8712" s="13">
        <v>43898.315682870372</v>
      </c>
      <c r="D8712" t="s">
        <v>18506</v>
      </c>
      <c r="E8712">
        <v>59</v>
      </c>
      <c r="F8712" t="s">
        <v>2757</v>
      </c>
      <c r="G8712" s="12">
        <v>43898</v>
      </c>
      <c r="H8712" s="11">
        <v>0.31568287037037041</v>
      </c>
    </row>
    <row r="8713" spans="1:8">
      <c r="A8713" s="10">
        <v>1.2365558920253701E+18</v>
      </c>
      <c r="B8713" t="s">
        <v>19607</v>
      </c>
      <c r="C8713" s="13">
        <v>43898.315659722219</v>
      </c>
      <c r="D8713" t="s">
        <v>18238</v>
      </c>
      <c r="E8713">
        <v>71667</v>
      </c>
      <c r="F8713" t="s">
        <v>19606</v>
      </c>
      <c r="G8713" s="12">
        <v>43898</v>
      </c>
      <c r="H8713" s="11">
        <v>0.31565972222222222</v>
      </c>
    </row>
    <row r="8714" spans="1:8">
      <c r="A8714" s="10">
        <v>1.2365558893410701E+18</v>
      </c>
      <c r="B8714" t="s">
        <v>20287</v>
      </c>
      <c r="C8714" s="13">
        <v>43898.315648148149</v>
      </c>
      <c r="D8714" t="s">
        <v>18238</v>
      </c>
      <c r="E8714">
        <v>71667</v>
      </c>
      <c r="F8714" t="s">
        <v>20286</v>
      </c>
      <c r="G8714" s="12">
        <v>43898</v>
      </c>
      <c r="H8714" s="11">
        <v>0.31564814814814818</v>
      </c>
    </row>
    <row r="8715" spans="1:8">
      <c r="A8715" s="10">
        <v>1.23655588733598E+18</v>
      </c>
      <c r="B8715" t="s">
        <v>20285</v>
      </c>
      <c r="C8715" s="13">
        <v>43898.315648148149</v>
      </c>
      <c r="D8715" t="s">
        <v>18177</v>
      </c>
      <c r="E8715">
        <v>76191</v>
      </c>
      <c r="F8715" t="s">
        <v>3878</v>
      </c>
      <c r="G8715" s="12">
        <v>43898</v>
      </c>
      <c r="H8715" s="11">
        <v>0.31564814814814818</v>
      </c>
    </row>
    <row r="8716" spans="1:8">
      <c r="A8716" s="10">
        <v>1.23655588617011E+18</v>
      </c>
      <c r="B8716" t="s">
        <v>20284</v>
      </c>
      <c r="C8716" s="13">
        <v>43898.315648148149</v>
      </c>
      <c r="D8716" t="s">
        <v>20283</v>
      </c>
      <c r="E8716">
        <v>90</v>
      </c>
      <c r="F8716" t="s">
        <v>20282</v>
      </c>
      <c r="G8716" s="12">
        <v>43898</v>
      </c>
      <c r="H8716" s="11">
        <v>0.31564814814814818</v>
      </c>
    </row>
    <row r="8717" spans="1:8">
      <c r="A8717" s="10">
        <v>1.2365558854613399E+18</v>
      </c>
      <c r="B8717" t="s">
        <v>20281</v>
      </c>
      <c r="C8717" s="13">
        <v>43898.315636574072</v>
      </c>
      <c r="D8717" t="s">
        <v>20280</v>
      </c>
      <c r="E8717">
        <v>1</v>
      </c>
      <c r="F8717" t="s">
        <v>20279</v>
      </c>
      <c r="G8717" s="12">
        <v>43898</v>
      </c>
      <c r="H8717" s="11">
        <v>0.31563657407407408</v>
      </c>
    </row>
    <row r="8718" spans="1:8">
      <c r="A8718" s="10">
        <v>1.2365558828438799E+18</v>
      </c>
      <c r="B8718" t="s">
        <v>20278</v>
      </c>
      <c r="C8718" s="13">
        <v>43898.315636574072</v>
      </c>
      <c r="D8718" t="s">
        <v>20277</v>
      </c>
      <c r="E8718">
        <v>1</v>
      </c>
      <c r="G8718" s="12">
        <v>43898</v>
      </c>
      <c r="H8718" s="11">
        <v>0.31563657407407408</v>
      </c>
    </row>
    <row r="8719" spans="1:8">
      <c r="A8719" s="10">
        <v>1.2365558823826601E+18</v>
      </c>
      <c r="B8719" t="s">
        <v>20276</v>
      </c>
      <c r="C8719" s="13">
        <v>43898.315636574072</v>
      </c>
      <c r="D8719" t="s">
        <v>18332</v>
      </c>
      <c r="E8719">
        <v>494</v>
      </c>
      <c r="G8719" s="12">
        <v>43898</v>
      </c>
      <c r="H8719" s="11">
        <v>0.31563657407407408</v>
      </c>
    </row>
    <row r="8720" spans="1:8">
      <c r="A8720" s="10">
        <v>1.2365558806922399E+18</v>
      </c>
      <c r="B8720" t="s">
        <v>19852</v>
      </c>
      <c r="C8720" s="13">
        <v>43898.315625000003</v>
      </c>
      <c r="D8720" t="s">
        <v>19256</v>
      </c>
      <c r="E8720">
        <v>38</v>
      </c>
      <c r="F8720" t="s">
        <v>19851</v>
      </c>
      <c r="G8720" s="12">
        <v>43898</v>
      </c>
      <c r="H8720" s="11">
        <v>0.31562499999999999</v>
      </c>
    </row>
    <row r="8721" spans="1:8">
      <c r="A8721" s="10">
        <v>1.2365558805371599E+18</v>
      </c>
      <c r="B8721" t="s">
        <v>15938</v>
      </c>
      <c r="C8721" s="13">
        <v>43898.315625000003</v>
      </c>
      <c r="D8721" t="s">
        <v>20275</v>
      </c>
      <c r="E8721">
        <v>0</v>
      </c>
      <c r="F8721" t="s">
        <v>4698</v>
      </c>
      <c r="G8721" s="12">
        <v>43898</v>
      </c>
      <c r="H8721" s="11">
        <v>0.31562499999999999</v>
      </c>
    </row>
    <row r="8722" spans="1:8">
      <c r="A8722" s="10">
        <v>1.23655587823874E+18</v>
      </c>
      <c r="B8722" t="s">
        <v>20274</v>
      </c>
      <c r="C8722" s="13">
        <v>43898.315625000003</v>
      </c>
      <c r="D8722" t="s">
        <v>18177</v>
      </c>
      <c r="E8722">
        <v>76191</v>
      </c>
      <c r="F8722" t="s">
        <v>5535</v>
      </c>
      <c r="G8722" s="12">
        <v>43898</v>
      </c>
      <c r="H8722" s="11">
        <v>0.31562499999999999</v>
      </c>
    </row>
    <row r="8723" spans="1:8">
      <c r="A8723" s="10">
        <v>1.2365558771144499E+18</v>
      </c>
      <c r="B8723" t="s">
        <v>20273</v>
      </c>
      <c r="C8723" s="13">
        <v>43898.315613425926</v>
      </c>
      <c r="D8723" t="s">
        <v>18177</v>
      </c>
      <c r="E8723">
        <v>76191</v>
      </c>
      <c r="G8723" s="12">
        <v>43898</v>
      </c>
      <c r="H8723" s="11">
        <v>0.31561342592592595</v>
      </c>
    </row>
    <row r="8724" spans="1:8">
      <c r="A8724" s="10">
        <v>1.2365558732054001E+18</v>
      </c>
      <c r="B8724" t="s">
        <v>20272</v>
      </c>
      <c r="C8724" s="13">
        <v>43898.315601851849</v>
      </c>
      <c r="D8724" t="s">
        <v>18892</v>
      </c>
      <c r="E8724">
        <v>6042</v>
      </c>
      <c r="F8724" t="s">
        <v>2679</v>
      </c>
      <c r="G8724" s="12">
        <v>43898</v>
      </c>
      <c r="H8724" s="11">
        <v>0.31560185185185186</v>
      </c>
    </row>
    <row r="8725" spans="1:8">
      <c r="A8725" s="10">
        <v>1.23655587043711E+18</v>
      </c>
      <c r="B8725" t="s">
        <v>14388</v>
      </c>
      <c r="C8725" s="13">
        <v>43898.315601851849</v>
      </c>
      <c r="D8725" t="s">
        <v>20271</v>
      </c>
      <c r="E8725">
        <v>0</v>
      </c>
      <c r="F8725" t="s">
        <v>6557</v>
      </c>
      <c r="G8725" s="12">
        <v>43898</v>
      </c>
      <c r="H8725" s="11">
        <v>0.31560185185185186</v>
      </c>
    </row>
    <row r="8726" spans="1:8">
      <c r="A8726" s="10">
        <v>1.23655586434301E+18</v>
      </c>
      <c r="B8726" t="s">
        <v>20270</v>
      </c>
      <c r="C8726" s="13">
        <v>43898.315578703703</v>
      </c>
      <c r="D8726" t="s">
        <v>18265</v>
      </c>
      <c r="E8726">
        <v>320</v>
      </c>
      <c r="G8726" s="12">
        <v>43898</v>
      </c>
      <c r="H8726" s="11">
        <v>0.31557870370370372</v>
      </c>
    </row>
    <row r="8727" spans="1:8">
      <c r="A8727" s="10">
        <v>1.23655586329427E+18</v>
      </c>
      <c r="B8727" t="s">
        <v>20269</v>
      </c>
      <c r="C8727" s="13">
        <v>43898.315578703703</v>
      </c>
      <c r="D8727" t="s">
        <v>18245</v>
      </c>
      <c r="E8727">
        <v>684</v>
      </c>
      <c r="G8727" s="12">
        <v>43898</v>
      </c>
      <c r="H8727" s="11">
        <v>0.31557870370370372</v>
      </c>
    </row>
    <row r="8728" spans="1:8">
      <c r="A8728" s="10">
        <v>1.23655586253087E+18</v>
      </c>
      <c r="B8728" t="s">
        <v>20268</v>
      </c>
      <c r="C8728" s="13">
        <v>43898.315578703703</v>
      </c>
      <c r="D8728" t="s">
        <v>18166</v>
      </c>
      <c r="E8728">
        <v>4927</v>
      </c>
      <c r="F8728" t="s">
        <v>20267</v>
      </c>
      <c r="G8728" s="12">
        <v>43898</v>
      </c>
      <c r="H8728" s="11">
        <v>0.31557870370370372</v>
      </c>
    </row>
    <row r="8729" spans="1:8">
      <c r="A8729" s="10">
        <v>1.2365558625100101E+18</v>
      </c>
      <c r="B8729" t="s">
        <v>20266</v>
      </c>
      <c r="C8729" s="13">
        <v>43898.315578703703</v>
      </c>
      <c r="D8729" t="s">
        <v>20265</v>
      </c>
      <c r="E8729">
        <v>148</v>
      </c>
      <c r="G8729" s="12">
        <v>43898</v>
      </c>
      <c r="H8729" s="11">
        <v>0.31557870370370372</v>
      </c>
    </row>
    <row r="8730" spans="1:8">
      <c r="A8730" s="10">
        <v>1.23655585915885E+18</v>
      </c>
      <c r="B8730" t="s">
        <v>20264</v>
      </c>
      <c r="C8730" s="13">
        <v>43898.315567129626</v>
      </c>
      <c r="D8730" t="s">
        <v>18321</v>
      </c>
      <c r="E8730">
        <v>51464</v>
      </c>
      <c r="F8730" t="s">
        <v>20263</v>
      </c>
      <c r="G8730" s="12">
        <v>43898</v>
      </c>
      <c r="H8730" s="11">
        <v>0.31556712962962963</v>
      </c>
    </row>
    <row r="8731" spans="1:8">
      <c r="A8731" s="10">
        <v>1.2365558589198001E+18</v>
      </c>
      <c r="B8731" t="s">
        <v>20262</v>
      </c>
      <c r="C8731" s="13">
        <v>43898.315567129626</v>
      </c>
      <c r="D8731" t="s">
        <v>18187</v>
      </c>
      <c r="E8731">
        <v>1639</v>
      </c>
      <c r="F8731" t="s">
        <v>20261</v>
      </c>
      <c r="G8731" s="12">
        <v>43898</v>
      </c>
      <c r="H8731" s="11">
        <v>0.31556712962962963</v>
      </c>
    </row>
    <row r="8732" spans="1:8">
      <c r="A8732" s="10">
        <v>1.2365558537564201E+18</v>
      </c>
      <c r="B8732" t="s">
        <v>20260</v>
      </c>
      <c r="C8732" s="13">
        <v>43898.315555555557</v>
      </c>
      <c r="D8732" t="s">
        <v>18205</v>
      </c>
      <c r="E8732">
        <v>2407</v>
      </c>
      <c r="F8732" t="s">
        <v>20259</v>
      </c>
      <c r="G8732" s="12">
        <v>43898</v>
      </c>
      <c r="H8732" s="11">
        <v>0.31555555555555553</v>
      </c>
    </row>
    <row r="8733" spans="1:8">
      <c r="A8733" s="10">
        <v>1.23655585346717E+18</v>
      </c>
      <c r="B8733" t="s">
        <v>20258</v>
      </c>
      <c r="C8733" s="13">
        <v>43898.315555555557</v>
      </c>
      <c r="D8733" t="s">
        <v>18270</v>
      </c>
      <c r="E8733">
        <v>50</v>
      </c>
      <c r="F8733" t="s">
        <v>20257</v>
      </c>
      <c r="G8733" s="12">
        <v>43898</v>
      </c>
      <c r="H8733" s="11">
        <v>0.31555555555555553</v>
      </c>
    </row>
    <row r="8734" spans="1:8">
      <c r="A8734" s="10">
        <v>1.2365558522676301E+18</v>
      </c>
      <c r="B8734" t="s">
        <v>20256</v>
      </c>
      <c r="C8734" s="13">
        <v>43898.31554398148</v>
      </c>
      <c r="D8734" t="s">
        <v>18989</v>
      </c>
      <c r="E8734">
        <v>6</v>
      </c>
      <c r="F8734" t="s">
        <v>20255</v>
      </c>
      <c r="G8734" s="12">
        <v>43898</v>
      </c>
      <c r="H8734" s="11">
        <v>0.31554398148148149</v>
      </c>
    </row>
    <row r="8735" spans="1:8">
      <c r="A8735" s="10">
        <v>1.2365558522632599E+18</v>
      </c>
      <c r="B8735" t="s">
        <v>20254</v>
      </c>
      <c r="C8735" s="13">
        <v>43898.31554398148</v>
      </c>
      <c r="D8735" t="s">
        <v>18493</v>
      </c>
      <c r="E8735">
        <v>712</v>
      </c>
      <c r="F8735" t="s">
        <v>20253</v>
      </c>
      <c r="G8735" s="12">
        <v>43898</v>
      </c>
      <c r="H8735" s="11">
        <v>0.31554398148148149</v>
      </c>
    </row>
    <row r="8736" spans="1:8">
      <c r="A8736" s="10">
        <v>1.2365558517851E+18</v>
      </c>
      <c r="B8736" t="s">
        <v>20252</v>
      </c>
      <c r="C8736" s="13">
        <v>43898.31554398148</v>
      </c>
      <c r="D8736" t="s">
        <v>18208</v>
      </c>
      <c r="E8736">
        <v>717</v>
      </c>
      <c r="G8736" s="12">
        <v>43898</v>
      </c>
      <c r="H8736" s="11">
        <v>0.31554398148148149</v>
      </c>
    </row>
    <row r="8737" spans="1:8">
      <c r="A8737" s="10">
        <v>1.23655585152941E+18</v>
      </c>
      <c r="B8737" t="s">
        <v>20251</v>
      </c>
      <c r="C8737" s="13">
        <v>43898.31554398148</v>
      </c>
      <c r="D8737" t="s">
        <v>18177</v>
      </c>
      <c r="E8737">
        <v>76191</v>
      </c>
      <c r="F8737" t="s">
        <v>2535</v>
      </c>
      <c r="G8737" s="12">
        <v>43898</v>
      </c>
      <c r="H8737" s="11">
        <v>0.31554398148148149</v>
      </c>
    </row>
    <row r="8738" spans="1:8">
      <c r="A8738" s="10">
        <v>1.23655585042611E+18</v>
      </c>
      <c r="B8738" t="s">
        <v>20250</v>
      </c>
      <c r="C8738" s="13">
        <v>43898.31554398148</v>
      </c>
      <c r="D8738" t="s">
        <v>18177</v>
      </c>
      <c r="E8738">
        <v>76191</v>
      </c>
      <c r="F8738" t="s">
        <v>2436</v>
      </c>
      <c r="G8738" s="12">
        <v>43898</v>
      </c>
      <c r="H8738" s="11">
        <v>0.31554398148148149</v>
      </c>
    </row>
    <row r="8739" spans="1:8">
      <c r="A8739" s="10">
        <v>1.23655584653394E+18</v>
      </c>
      <c r="B8739" t="s">
        <v>20249</v>
      </c>
      <c r="C8739" s="13">
        <v>43898.315532407411</v>
      </c>
      <c r="D8739" t="s">
        <v>18307</v>
      </c>
      <c r="E8739">
        <v>1504</v>
      </c>
      <c r="G8739" s="12">
        <v>43898</v>
      </c>
      <c r="H8739" s="11">
        <v>0.3155324074074074</v>
      </c>
    </row>
    <row r="8740" spans="1:8">
      <c r="A8740" s="10">
        <v>1.23655584590048E+18</v>
      </c>
      <c r="B8740" t="s">
        <v>20248</v>
      </c>
      <c r="C8740" s="13">
        <v>43898.315532407411</v>
      </c>
      <c r="D8740" t="s">
        <v>18348</v>
      </c>
      <c r="E8740">
        <v>635</v>
      </c>
      <c r="F8740" t="s">
        <v>3966</v>
      </c>
      <c r="G8740" s="12">
        <v>43898</v>
      </c>
      <c r="H8740" s="11">
        <v>0.3155324074074074</v>
      </c>
    </row>
    <row r="8741" spans="1:8">
      <c r="A8741" s="10">
        <v>1.2365558435055401E+18</v>
      </c>
      <c r="B8741" t="s">
        <v>20247</v>
      </c>
      <c r="C8741" s="13">
        <v>43898.315520833334</v>
      </c>
      <c r="D8741" t="s">
        <v>20246</v>
      </c>
      <c r="E8741">
        <v>0</v>
      </c>
      <c r="G8741" s="12">
        <v>43898</v>
      </c>
      <c r="H8741" s="11">
        <v>0.31552083333333331</v>
      </c>
    </row>
    <row r="8742" spans="1:8">
      <c r="A8742" s="10">
        <v>1.2365558416096901E+18</v>
      </c>
      <c r="B8742" t="s">
        <v>20245</v>
      </c>
      <c r="C8742" s="13">
        <v>43898.315520833334</v>
      </c>
      <c r="D8742" t="s">
        <v>20244</v>
      </c>
      <c r="E8742">
        <v>6</v>
      </c>
      <c r="F8742" t="s">
        <v>20243</v>
      </c>
      <c r="G8742" s="12">
        <v>43898</v>
      </c>
      <c r="H8742" s="11">
        <v>0.31552083333333331</v>
      </c>
    </row>
    <row r="8743" spans="1:8">
      <c r="A8743" s="10">
        <v>1.2365558403514299E+18</v>
      </c>
      <c r="B8743" t="s">
        <v>20242</v>
      </c>
      <c r="C8743" s="13">
        <v>43898.315520833334</v>
      </c>
      <c r="D8743" t="s">
        <v>18177</v>
      </c>
      <c r="E8743">
        <v>76191</v>
      </c>
      <c r="F8743" t="s">
        <v>20241</v>
      </c>
      <c r="G8743" s="12">
        <v>43898</v>
      </c>
      <c r="H8743" s="11">
        <v>0.31552083333333331</v>
      </c>
    </row>
    <row r="8744" spans="1:8">
      <c r="A8744" s="10">
        <v>1.2365558373358999E+18</v>
      </c>
      <c r="B8744" t="s">
        <v>20240</v>
      </c>
      <c r="C8744" s="13">
        <v>43898.315509259257</v>
      </c>
      <c r="D8744" t="s">
        <v>18177</v>
      </c>
      <c r="E8744">
        <v>76191</v>
      </c>
      <c r="F8744" t="s">
        <v>20239</v>
      </c>
      <c r="G8744" s="12">
        <v>43898</v>
      </c>
      <c r="H8744" s="11">
        <v>0.31550925925925927</v>
      </c>
    </row>
    <row r="8745" spans="1:8">
      <c r="A8745" s="10">
        <v>1.23655583547759E+18</v>
      </c>
      <c r="B8745" t="s">
        <v>20010</v>
      </c>
      <c r="C8745" s="13">
        <v>43898.315497685187</v>
      </c>
      <c r="D8745" t="s">
        <v>20238</v>
      </c>
      <c r="E8745">
        <v>0</v>
      </c>
      <c r="F8745" t="s">
        <v>3658</v>
      </c>
      <c r="G8745" s="12">
        <v>43898</v>
      </c>
      <c r="H8745" s="11">
        <v>0.31549768518518517</v>
      </c>
    </row>
    <row r="8746" spans="1:8">
      <c r="A8746" s="10">
        <v>1.2365558343830001E+18</v>
      </c>
      <c r="B8746" t="s">
        <v>20237</v>
      </c>
      <c r="C8746" s="13">
        <v>43898.315497685187</v>
      </c>
      <c r="D8746" t="s">
        <v>18238</v>
      </c>
      <c r="E8746">
        <v>71667</v>
      </c>
      <c r="F8746" t="s">
        <v>20236</v>
      </c>
      <c r="G8746" s="12">
        <v>43898</v>
      </c>
      <c r="H8746" s="11">
        <v>0.31549768518518517</v>
      </c>
    </row>
    <row r="8747" spans="1:8">
      <c r="A8747" s="10">
        <v>1.2365558332338801E+18</v>
      </c>
      <c r="B8747" t="s">
        <v>20235</v>
      </c>
      <c r="C8747" s="13">
        <v>43898.315497685187</v>
      </c>
      <c r="D8747" t="s">
        <v>20234</v>
      </c>
      <c r="E8747">
        <v>244</v>
      </c>
      <c r="F8747" t="s">
        <v>5218</v>
      </c>
      <c r="G8747" s="12">
        <v>43898</v>
      </c>
      <c r="H8747" s="11">
        <v>0.31549768518518517</v>
      </c>
    </row>
    <row r="8748" spans="1:8">
      <c r="A8748" s="10">
        <v>1.2365558302682601E+18</v>
      </c>
      <c r="B8748" t="s">
        <v>20233</v>
      </c>
      <c r="C8748" s="13">
        <v>43898.315486111111</v>
      </c>
      <c r="D8748" t="s">
        <v>18166</v>
      </c>
      <c r="E8748">
        <v>4927</v>
      </c>
      <c r="F8748" t="s">
        <v>20232</v>
      </c>
      <c r="G8748" s="12">
        <v>43898</v>
      </c>
      <c r="H8748" s="11">
        <v>0.31548611111111108</v>
      </c>
    </row>
    <row r="8749" spans="1:8">
      <c r="A8749" s="10">
        <v>1.2365558291779699E+18</v>
      </c>
      <c r="B8749" t="s">
        <v>20231</v>
      </c>
      <c r="C8749" s="13">
        <v>43898.315486111111</v>
      </c>
      <c r="D8749" t="s">
        <v>18177</v>
      </c>
      <c r="E8749">
        <v>76191</v>
      </c>
      <c r="G8749" s="12">
        <v>43898</v>
      </c>
      <c r="H8749" s="11">
        <v>0.31548611111111108</v>
      </c>
    </row>
    <row r="8750" spans="1:8">
      <c r="A8750" s="10">
        <v>1.23655582872482E+18</v>
      </c>
      <c r="B8750" t="s">
        <v>20230</v>
      </c>
      <c r="C8750" s="13">
        <v>43898.315486111111</v>
      </c>
      <c r="D8750" t="s">
        <v>18221</v>
      </c>
      <c r="E8750">
        <v>40</v>
      </c>
      <c r="G8750" s="12">
        <v>43898</v>
      </c>
      <c r="H8750" s="11">
        <v>0.31548611111111108</v>
      </c>
    </row>
    <row r="8751" spans="1:8">
      <c r="A8751" s="10">
        <v>1.23655582692545E+18</v>
      </c>
      <c r="B8751" t="s">
        <v>20229</v>
      </c>
      <c r="C8751" s="13">
        <v>43898.315474537034</v>
      </c>
      <c r="D8751" t="s">
        <v>20228</v>
      </c>
      <c r="E8751">
        <v>0</v>
      </c>
      <c r="F8751" t="s">
        <v>3000</v>
      </c>
      <c r="G8751" s="12">
        <v>43898</v>
      </c>
      <c r="H8751" s="11">
        <v>0.31547453703703704</v>
      </c>
    </row>
    <row r="8752" spans="1:8">
      <c r="A8752" s="10">
        <v>1.23655582410688E+18</v>
      </c>
      <c r="B8752" t="s">
        <v>20227</v>
      </c>
      <c r="C8752" s="13">
        <v>43898.315474537034</v>
      </c>
      <c r="D8752" t="s">
        <v>18406</v>
      </c>
      <c r="E8752">
        <v>175</v>
      </c>
      <c r="F8752" t="s">
        <v>2439</v>
      </c>
      <c r="G8752" s="12">
        <v>43898</v>
      </c>
      <c r="H8752" s="11">
        <v>0.31547453703703704</v>
      </c>
    </row>
    <row r="8753" spans="1:8">
      <c r="A8753" s="10">
        <v>1.2365558145648499E+18</v>
      </c>
      <c r="B8753" t="s">
        <v>20226</v>
      </c>
      <c r="C8753" s="13">
        <v>43898.315439814818</v>
      </c>
      <c r="D8753" t="s">
        <v>18177</v>
      </c>
      <c r="E8753">
        <v>76191</v>
      </c>
      <c r="F8753" t="s">
        <v>20225</v>
      </c>
      <c r="G8753" s="12">
        <v>43898</v>
      </c>
      <c r="H8753" s="11">
        <v>0.31543981481481481</v>
      </c>
    </row>
    <row r="8754" spans="1:8">
      <c r="A8754" s="10">
        <v>1.23655580982528E+18</v>
      </c>
      <c r="B8754" t="s">
        <v>20224</v>
      </c>
      <c r="C8754" s="13">
        <v>43898.315428240741</v>
      </c>
      <c r="D8754" t="s">
        <v>18311</v>
      </c>
      <c r="E8754">
        <v>39</v>
      </c>
      <c r="F8754" t="s">
        <v>20223</v>
      </c>
      <c r="G8754" s="12">
        <v>43898</v>
      </c>
      <c r="H8754" s="11">
        <v>0.31542824074074077</v>
      </c>
    </row>
    <row r="8755" spans="1:8">
      <c r="A8755" s="10">
        <v>1.2365558092339999E+18</v>
      </c>
      <c r="B8755" t="s">
        <v>20222</v>
      </c>
      <c r="C8755" s="13">
        <v>43898.315428240741</v>
      </c>
      <c r="D8755" t="s">
        <v>18177</v>
      </c>
      <c r="E8755">
        <v>76191</v>
      </c>
      <c r="G8755" s="12">
        <v>43898</v>
      </c>
      <c r="H8755" s="11">
        <v>0.31542824074074077</v>
      </c>
    </row>
    <row r="8756" spans="1:8">
      <c r="A8756" s="10">
        <v>1.2365558091121999E+18</v>
      </c>
      <c r="B8756" t="s">
        <v>20221</v>
      </c>
      <c r="C8756" s="13">
        <v>43898.315428240741</v>
      </c>
      <c r="D8756" t="s">
        <v>18177</v>
      </c>
      <c r="E8756">
        <v>76191</v>
      </c>
      <c r="G8756" s="12">
        <v>43898</v>
      </c>
      <c r="H8756" s="11">
        <v>0.31542824074074077</v>
      </c>
    </row>
    <row r="8757" spans="1:8">
      <c r="A8757" s="10">
        <v>1.23655580736339E+18</v>
      </c>
      <c r="B8757" t="s">
        <v>20220</v>
      </c>
      <c r="C8757" s="13">
        <v>43898.315428240741</v>
      </c>
      <c r="D8757" t="s">
        <v>19216</v>
      </c>
      <c r="E8757">
        <v>1475</v>
      </c>
      <c r="F8757" t="s">
        <v>2436</v>
      </c>
      <c r="G8757" s="12">
        <v>43898</v>
      </c>
      <c r="H8757" s="11">
        <v>0.31542824074074077</v>
      </c>
    </row>
    <row r="8758" spans="1:8">
      <c r="A8758" s="10">
        <v>1.2365558072960799E+18</v>
      </c>
      <c r="B8758" t="s">
        <v>20219</v>
      </c>
      <c r="C8758" s="13">
        <v>43898.315428240741</v>
      </c>
      <c r="D8758" t="s">
        <v>18321</v>
      </c>
      <c r="E8758">
        <v>51464</v>
      </c>
      <c r="G8758" s="12">
        <v>43898</v>
      </c>
      <c r="H8758" s="11">
        <v>0.31542824074074077</v>
      </c>
    </row>
    <row r="8759" spans="1:8">
      <c r="A8759" s="10">
        <v>1.2365558042134799E+18</v>
      </c>
      <c r="B8759" t="s">
        <v>20218</v>
      </c>
      <c r="C8759" s="13">
        <v>43898.315416666665</v>
      </c>
      <c r="D8759" t="s">
        <v>18177</v>
      </c>
      <c r="E8759">
        <v>76191</v>
      </c>
      <c r="F8759" t="s">
        <v>17932</v>
      </c>
      <c r="G8759" s="12">
        <v>43898</v>
      </c>
      <c r="H8759" s="11">
        <v>0.31541666666666668</v>
      </c>
    </row>
    <row r="8760" spans="1:8">
      <c r="A8760" s="10">
        <v>1.2365558037226801E+18</v>
      </c>
      <c r="B8760" t="s">
        <v>20217</v>
      </c>
      <c r="C8760" s="13">
        <v>43898.315416666665</v>
      </c>
      <c r="D8760" t="s">
        <v>18504</v>
      </c>
      <c r="E8760">
        <v>315</v>
      </c>
      <c r="F8760" t="s">
        <v>20216</v>
      </c>
      <c r="G8760" s="12">
        <v>43898</v>
      </c>
      <c r="H8760" s="11">
        <v>0.31541666666666668</v>
      </c>
    </row>
    <row r="8761" spans="1:8">
      <c r="A8761" s="10">
        <v>1.2365558036388401E+18</v>
      </c>
      <c r="B8761" t="s">
        <v>20028</v>
      </c>
      <c r="C8761" s="13">
        <v>43898.315416666665</v>
      </c>
      <c r="D8761" t="s">
        <v>18362</v>
      </c>
      <c r="E8761">
        <v>933</v>
      </c>
      <c r="F8761" t="s">
        <v>20027</v>
      </c>
      <c r="G8761" s="12">
        <v>43898</v>
      </c>
      <c r="H8761" s="11">
        <v>0.31541666666666668</v>
      </c>
    </row>
    <row r="8762" spans="1:8">
      <c r="A8762" s="10">
        <v>1.23655580193597E+18</v>
      </c>
      <c r="B8762" t="s">
        <v>20215</v>
      </c>
      <c r="C8762" s="13">
        <v>43898.315405092595</v>
      </c>
      <c r="D8762" t="s">
        <v>18348</v>
      </c>
      <c r="E8762">
        <v>635</v>
      </c>
      <c r="G8762" s="12">
        <v>43898</v>
      </c>
      <c r="H8762" s="11">
        <v>0.31540509259259258</v>
      </c>
    </row>
    <row r="8763" spans="1:8">
      <c r="A8763" s="10">
        <v>1.23655580180593E+18</v>
      </c>
      <c r="B8763" t="s">
        <v>20214</v>
      </c>
      <c r="C8763" s="13">
        <v>43898.315405092595</v>
      </c>
      <c r="D8763" t="s">
        <v>18258</v>
      </c>
      <c r="E8763">
        <v>256</v>
      </c>
      <c r="F8763" t="s">
        <v>20213</v>
      </c>
      <c r="G8763" s="12">
        <v>43898</v>
      </c>
      <c r="H8763" s="11">
        <v>0.31540509259259258</v>
      </c>
    </row>
    <row r="8764" spans="1:8">
      <c r="A8764" s="10">
        <v>1.23655580076558E+18</v>
      </c>
      <c r="B8764" t="s">
        <v>17189</v>
      </c>
      <c r="C8764" s="13">
        <v>43898.315405092595</v>
      </c>
      <c r="D8764" t="s">
        <v>20212</v>
      </c>
      <c r="E8764">
        <v>0</v>
      </c>
      <c r="F8764" t="s">
        <v>3547</v>
      </c>
      <c r="G8764" s="12">
        <v>43898</v>
      </c>
      <c r="H8764" s="11">
        <v>0.31540509259259258</v>
      </c>
    </row>
    <row r="8765" spans="1:8">
      <c r="A8765" s="10">
        <v>1.23655579972978E+18</v>
      </c>
      <c r="B8765" t="s">
        <v>20211</v>
      </c>
      <c r="C8765" s="13">
        <v>43898.315405092595</v>
      </c>
      <c r="D8765" t="s">
        <v>18166</v>
      </c>
      <c r="E8765">
        <v>4927</v>
      </c>
      <c r="F8765" t="s">
        <v>20210</v>
      </c>
      <c r="G8765" s="12">
        <v>43898</v>
      </c>
      <c r="H8765" s="11">
        <v>0.31540509259259258</v>
      </c>
    </row>
    <row r="8766" spans="1:8">
      <c r="A8766" s="10">
        <v>1.23655579805181E+18</v>
      </c>
      <c r="B8766" t="s">
        <v>20209</v>
      </c>
      <c r="C8766" s="13">
        <v>43898.315405092595</v>
      </c>
      <c r="D8766" t="s">
        <v>20208</v>
      </c>
      <c r="E8766">
        <v>77</v>
      </c>
      <c r="G8766" s="12">
        <v>43898</v>
      </c>
      <c r="H8766" s="11">
        <v>0.31540509259259258</v>
      </c>
    </row>
    <row r="8767" spans="1:8">
      <c r="A8767" s="10">
        <v>1.2365557930732001E+18</v>
      </c>
      <c r="B8767" t="s">
        <v>20207</v>
      </c>
      <c r="C8767" s="13">
        <v>43898.315381944441</v>
      </c>
      <c r="D8767" t="s">
        <v>18177</v>
      </c>
      <c r="E8767">
        <v>76191</v>
      </c>
      <c r="G8767" s="12">
        <v>43898</v>
      </c>
      <c r="H8767" s="11">
        <v>0.31538194444444445</v>
      </c>
    </row>
    <row r="8768" spans="1:8">
      <c r="A8768" s="10">
        <v>1.2365557907579599E+18</v>
      </c>
      <c r="B8768" t="s">
        <v>20206</v>
      </c>
      <c r="C8768" s="13">
        <v>43898.315381944441</v>
      </c>
      <c r="D8768" t="s">
        <v>19134</v>
      </c>
      <c r="E8768">
        <v>7</v>
      </c>
      <c r="F8768" t="s">
        <v>20205</v>
      </c>
      <c r="G8768" s="12">
        <v>43898</v>
      </c>
      <c r="H8768" s="11">
        <v>0.31538194444444445</v>
      </c>
    </row>
    <row r="8769" spans="1:8">
      <c r="A8769" s="10">
        <v>1.2365557898478799E+18</v>
      </c>
      <c r="B8769" t="s">
        <v>20204</v>
      </c>
      <c r="C8769" s="13">
        <v>43898.315381944441</v>
      </c>
      <c r="D8769" t="s">
        <v>20203</v>
      </c>
      <c r="E8769">
        <v>2</v>
      </c>
      <c r="F8769" t="s">
        <v>5499</v>
      </c>
      <c r="G8769" s="12">
        <v>43898</v>
      </c>
      <c r="H8769" s="11">
        <v>0.31538194444444445</v>
      </c>
    </row>
    <row r="8770" spans="1:8">
      <c r="A8770" s="10">
        <v>1.23655578963827E+18</v>
      </c>
      <c r="B8770" t="s">
        <v>20202</v>
      </c>
      <c r="C8770" s="13">
        <v>43898.315381944441</v>
      </c>
      <c r="D8770" t="s">
        <v>20201</v>
      </c>
      <c r="E8770">
        <v>0</v>
      </c>
      <c r="F8770" t="s">
        <v>20200</v>
      </c>
      <c r="G8770" s="12">
        <v>43898</v>
      </c>
      <c r="H8770" s="11">
        <v>0.31538194444444445</v>
      </c>
    </row>
    <row r="8771" spans="1:8">
      <c r="A8771" s="10">
        <v>1.2365557874569999E+18</v>
      </c>
      <c r="B8771" t="s">
        <v>20199</v>
      </c>
      <c r="C8771" s="13">
        <v>43898.315370370372</v>
      </c>
      <c r="D8771" t="s">
        <v>18221</v>
      </c>
      <c r="E8771">
        <v>40</v>
      </c>
      <c r="F8771" t="s">
        <v>8393</v>
      </c>
      <c r="G8771" s="12">
        <v>43898</v>
      </c>
      <c r="H8771" s="11">
        <v>0.31537037037037036</v>
      </c>
    </row>
    <row r="8772" spans="1:8">
      <c r="A8772" s="10">
        <v>1.23655578644223E+18</v>
      </c>
      <c r="B8772" t="s">
        <v>20198</v>
      </c>
      <c r="C8772" s="13">
        <v>43898.315370370372</v>
      </c>
      <c r="D8772" t="s">
        <v>18177</v>
      </c>
      <c r="E8772">
        <v>76191</v>
      </c>
      <c r="G8772" s="12">
        <v>43898</v>
      </c>
      <c r="H8772" s="11">
        <v>0.31537037037037036</v>
      </c>
    </row>
    <row r="8773" spans="1:8">
      <c r="A8773" s="10">
        <v>1.2365557860141599E+18</v>
      </c>
      <c r="B8773" t="s">
        <v>20197</v>
      </c>
      <c r="C8773" s="13">
        <v>43898.315370370372</v>
      </c>
      <c r="D8773" t="s">
        <v>20196</v>
      </c>
      <c r="E8773">
        <v>0</v>
      </c>
      <c r="F8773" t="s">
        <v>20195</v>
      </c>
      <c r="G8773" s="12">
        <v>43898</v>
      </c>
      <c r="H8773" s="11">
        <v>0.31537037037037036</v>
      </c>
    </row>
    <row r="8774" spans="1:8">
      <c r="A8774" s="10">
        <v>1.2365557856073201E+18</v>
      </c>
      <c r="B8774" t="s">
        <v>20194</v>
      </c>
      <c r="C8774" s="13">
        <v>43898.315370370372</v>
      </c>
      <c r="D8774" t="s">
        <v>20193</v>
      </c>
      <c r="E8774">
        <v>332</v>
      </c>
      <c r="F8774" t="s">
        <v>20192</v>
      </c>
      <c r="G8774" s="12">
        <v>43898</v>
      </c>
      <c r="H8774" s="11">
        <v>0.31537037037037036</v>
      </c>
    </row>
    <row r="8775" spans="1:8">
      <c r="A8775" s="10">
        <v>1.23655578192913E+18</v>
      </c>
      <c r="B8775" t="s">
        <v>8155</v>
      </c>
      <c r="C8775" s="13">
        <v>43898.315358796295</v>
      </c>
      <c r="D8775" t="s">
        <v>18754</v>
      </c>
      <c r="E8775">
        <v>506</v>
      </c>
      <c r="G8775" s="12">
        <v>43898</v>
      </c>
      <c r="H8775" s="11">
        <v>0.31535879629629632</v>
      </c>
    </row>
    <row r="8776" spans="1:8">
      <c r="A8776" s="10">
        <v>1.2365557817822799E+18</v>
      </c>
      <c r="B8776" t="s">
        <v>20191</v>
      </c>
      <c r="C8776" s="13">
        <v>43898.315358796295</v>
      </c>
      <c r="D8776" t="s">
        <v>20190</v>
      </c>
      <c r="E8776">
        <v>1</v>
      </c>
      <c r="F8776" t="s">
        <v>20189</v>
      </c>
      <c r="G8776" s="12">
        <v>43898</v>
      </c>
      <c r="H8776" s="11">
        <v>0.31535879629629632</v>
      </c>
    </row>
    <row r="8777" spans="1:8">
      <c r="A8777" s="10">
        <v>1.2365557815642299E+18</v>
      </c>
      <c r="B8777" t="s">
        <v>20188</v>
      </c>
      <c r="C8777" s="13">
        <v>43898.315358796295</v>
      </c>
      <c r="D8777" t="s">
        <v>18177</v>
      </c>
      <c r="E8777">
        <v>76191</v>
      </c>
      <c r="F8777" t="s">
        <v>20187</v>
      </c>
      <c r="G8777" s="12">
        <v>43898</v>
      </c>
      <c r="H8777" s="11">
        <v>0.31535879629629632</v>
      </c>
    </row>
    <row r="8778" spans="1:8">
      <c r="A8778" s="10">
        <v>1.2365557789679601E+18</v>
      </c>
      <c r="B8778" t="s">
        <v>20186</v>
      </c>
      <c r="C8778" s="13">
        <v>43898.315347222226</v>
      </c>
      <c r="D8778" t="s">
        <v>18761</v>
      </c>
      <c r="E8778">
        <v>325</v>
      </c>
      <c r="F8778" t="s">
        <v>13652</v>
      </c>
      <c r="G8778" s="12">
        <v>43898</v>
      </c>
      <c r="H8778" s="11">
        <v>0.31534722222222222</v>
      </c>
    </row>
    <row r="8779" spans="1:8">
      <c r="A8779" s="10">
        <v>1.23655577775998E+18</v>
      </c>
      <c r="B8779" t="s">
        <v>20185</v>
      </c>
      <c r="C8779" s="13">
        <v>43898.315347222226</v>
      </c>
      <c r="D8779" t="s">
        <v>18177</v>
      </c>
      <c r="E8779">
        <v>76191</v>
      </c>
      <c r="F8779" t="s">
        <v>20184</v>
      </c>
      <c r="G8779" s="12">
        <v>43898</v>
      </c>
      <c r="H8779" s="11">
        <v>0.31534722222222222</v>
      </c>
    </row>
    <row r="8780" spans="1:8">
      <c r="A8780" s="10">
        <v>1.23655577642195E+18</v>
      </c>
      <c r="B8780" t="s">
        <v>20183</v>
      </c>
      <c r="C8780" s="13">
        <v>43898.315335648149</v>
      </c>
      <c r="D8780" t="s">
        <v>18177</v>
      </c>
      <c r="E8780">
        <v>76191</v>
      </c>
      <c r="F8780" t="s">
        <v>5381</v>
      </c>
      <c r="G8780" s="12">
        <v>43898</v>
      </c>
      <c r="H8780" s="11">
        <v>0.31533564814814813</v>
      </c>
    </row>
    <row r="8781" spans="1:8">
      <c r="A8781" s="10">
        <v>1.2365557750502999E+18</v>
      </c>
      <c r="B8781" t="s">
        <v>20182</v>
      </c>
      <c r="C8781" s="13">
        <v>43898.315335648149</v>
      </c>
      <c r="D8781" t="s">
        <v>18342</v>
      </c>
      <c r="E8781">
        <v>21749</v>
      </c>
      <c r="G8781" s="12">
        <v>43898</v>
      </c>
      <c r="H8781" s="11">
        <v>0.31533564814814813</v>
      </c>
    </row>
    <row r="8782" spans="1:8">
      <c r="A8782" s="10">
        <v>1.2365557748825001E+18</v>
      </c>
      <c r="B8782" t="s">
        <v>20181</v>
      </c>
      <c r="C8782" s="13">
        <v>43898.315335648149</v>
      </c>
      <c r="D8782" t="s">
        <v>19204</v>
      </c>
      <c r="E8782">
        <v>47</v>
      </c>
      <c r="G8782" s="12">
        <v>43898</v>
      </c>
      <c r="H8782" s="11">
        <v>0.31533564814814813</v>
      </c>
    </row>
    <row r="8783" spans="1:8">
      <c r="A8783" s="10">
        <v>1.23655577400189E+18</v>
      </c>
      <c r="B8783" t="s">
        <v>20180</v>
      </c>
      <c r="C8783" s="13">
        <v>43898.315335648149</v>
      </c>
      <c r="D8783" t="s">
        <v>18518</v>
      </c>
      <c r="E8783">
        <v>64</v>
      </c>
      <c r="G8783" s="12">
        <v>43898</v>
      </c>
      <c r="H8783" s="11">
        <v>0.31533564814814813</v>
      </c>
    </row>
    <row r="8784" spans="1:8">
      <c r="A8784" s="10">
        <v>1.2365557706674299E+18</v>
      </c>
      <c r="B8784" t="s">
        <v>3394</v>
      </c>
      <c r="C8784" s="13">
        <v>43898.315324074072</v>
      </c>
      <c r="D8784" t="s">
        <v>18280</v>
      </c>
      <c r="E8784">
        <v>137</v>
      </c>
      <c r="F8784" t="s">
        <v>2697</v>
      </c>
      <c r="G8784" s="12">
        <v>43898</v>
      </c>
      <c r="H8784" s="11">
        <v>0.31532407407407409</v>
      </c>
    </row>
    <row r="8785" spans="1:8">
      <c r="A8785" s="10">
        <v>1.2365557706127301E+18</v>
      </c>
      <c r="B8785" t="s">
        <v>18499</v>
      </c>
      <c r="C8785" s="13">
        <v>43898.315324074072</v>
      </c>
      <c r="D8785" t="s">
        <v>18993</v>
      </c>
      <c r="E8785">
        <v>16</v>
      </c>
      <c r="G8785" s="12">
        <v>43898</v>
      </c>
      <c r="H8785" s="11">
        <v>0.31532407407407409</v>
      </c>
    </row>
    <row r="8786" spans="1:8">
      <c r="A8786" s="10">
        <v>1.23655576974448E+18</v>
      </c>
      <c r="B8786" t="s">
        <v>20179</v>
      </c>
      <c r="C8786" s="13">
        <v>43898.315324074072</v>
      </c>
      <c r="D8786" t="s">
        <v>18177</v>
      </c>
      <c r="E8786">
        <v>76191</v>
      </c>
      <c r="G8786" s="12">
        <v>43898</v>
      </c>
      <c r="H8786" s="11">
        <v>0.31532407407407409</v>
      </c>
    </row>
    <row r="8787" spans="1:8">
      <c r="A8787" s="10">
        <v>1.23655576788243E+18</v>
      </c>
      <c r="B8787" t="s">
        <v>7928</v>
      </c>
      <c r="C8787" s="13">
        <v>43898.315312500003</v>
      </c>
      <c r="D8787" t="s">
        <v>18177</v>
      </c>
      <c r="E8787">
        <v>76191</v>
      </c>
      <c r="F8787" t="s">
        <v>2712</v>
      </c>
      <c r="G8787" s="12">
        <v>43898</v>
      </c>
      <c r="H8787" s="11">
        <v>0.3153125</v>
      </c>
    </row>
    <row r="8788" spans="1:8">
      <c r="A8788" s="10">
        <v>1.2365557624296399E+18</v>
      </c>
      <c r="B8788" t="s">
        <v>20178</v>
      </c>
      <c r="C8788" s="13">
        <v>43898.315300925926</v>
      </c>
      <c r="D8788" t="s">
        <v>20177</v>
      </c>
      <c r="E8788">
        <v>0</v>
      </c>
      <c r="F8788" t="s">
        <v>2674</v>
      </c>
      <c r="G8788" s="12">
        <v>43898</v>
      </c>
      <c r="H8788" s="11">
        <v>0.3153009259259259</v>
      </c>
    </row>
    <row r="8789" spans="1:8">
      <c r="A8789" s="10">
        <v>1.23655575986689E+18</v>
      </c>
      <c r="B8789" t="s">
        <v>12816</v>
      </c>
      <c r="C8789" s="13">
        <v>43898.315289351849</v>
      </c>
      <c r="D8789" t="s">
        <v>20176</v>
      </c>
      <c r="E8789">
        <v>1</v>
      </c>
      <c r="F8789" t="s">
        <v>12814</v>
      </c>
      <c r="G8789" s="12">
        <v>43898</v>
      </c>
      <c r="H8789" s="11">
        <v>0.31528935185185186</v>
      </c>
    </row>
    <row r="8790" spans="1:8">
      <c r="A8790" s="10">
        <v>1.2365557570399301E+18</v>
      </c>
      <c r="B8790" t="s">
        <v>7438</v>
      </c>
      <c r="C8790" s="13">
        <v>43898.315289351849</v>
      </c>
      <c r="D8790" t="s">
        <v>18587</v>
      </c>
      <c r="E8790">
        <v>1544</v>
      </c>
      <c r="F8790" t="s">
        <v>7437</v>
      </c>
      <c r="G8790" s="12">
        <v>43898</v>
      </c>
      <c r="H8790" s="11">
        <v>0.31528935185185186</v>
      </c>
    </row>
    <row r="8791" spans="1:8">
      <c r="A8791" s="10">
        <v>1.2365557535881201E+18</v>
      </c>
      <c r="B8791" t="s">
        <v>20126</v>
      </c>
      <c r="C8791" s="13">
        <v>43898.31527777778</v>
      </c>
      <c r="D8791" t="s">
        <v>20175</v>
      </c>
      <c r="E8791">
        <v>125</v>
      </c>
      <c r="G8791" s="12">
        <v>43898</v>
      </c>
      <c r="H8791" s="11">
        <v>0.31527777777777777</v>
      </c>
    </row>
    <row r="8792" spans="1:8">
      <c r="A8792" s="10">
        <v>1.23655574738045E+18</v>
      </c>
      <c r="B8792" t="s">
        <v>20174</v>
      </c>
      <c r="C8792" s="13">
        <v>43898.315254629626</v>
      </c>
      <c r="D8792" t="s">
        <v>20173</v>
      </c>
      <c r="E8792">
        <v>1</v>
      </c>
      <c r="F8792" t="s">
        <v>20172</v>
      </c>
      <c r="G8792" s="12">
        <v>43898</v>
      </c>
      <c r="H8792" s="11">
        <v>0.31525462962962963</v>
      </c>
    </row>
    <row r="8793" spans="1:8">
      <c r="A8793" s="10">
        <v>1.23655574639074E+18</v>
      </c>
      <c r="B8793" t="s">
        <v>20171</v>
      </c>
      <c r="C8793" s="13">
        <v>43898.315254629626</v>
      </c>
      <c r="D8793" t="s">
        <v>20170</v>
      </c>
      <c r="E8793">
        <v>0</v>
      </c>
      <c r="F8793" t="s">
        <v>20169</v>
      </c>
      <c r="G8793" s="12">
        <v>43898</v>
      </c>
      <c r="H8793" s="11">
        <v>0.31525462962962963</v>
      </c>
    </row>
    <row r="8794" spans="1:8">
      <c r="A8794" s="10">
        <v>1.23655574125697E+18</v>
      </c>
      <c r="B8794" t="s">
        <v>20168</v>
      </c>
      <c r="C8794" s="13">
        <v>43898.315243055556</v>
      </c>
      <c r="D8794" t="s">
        <v>20167</v>
      </c>
      <c r="E8794">
        <v>7</v>
      </c>
      <c r="F8794" t="s">
        <v>20166</v>
      </c>
      <c r="G8794" s="12">
        <v>43898</v>
      </c>
      <c r="H8794" s="11">
        <v>0.3152430555555556</v>
      </c>
    </row>
    <row r="8795" spans="1:8">
      <c r="A8795" s="10">
        <v>1.23655574111858E+18</v>
      </c>
      <c r="B8795" t="s">
        <v>20165</v>
      </c>
      <c r="C8795" s="13">
        <v>43898.315243055556</v>
      </c>
      <c r="D8795" t="s">
        <v>18182</v>
      </c>
      <c r="E8795">
        <v>1344</v>
      </c>
      <c r="G8795" s="12">
        <v>43898</v>
      </c>
      <c r="H8795" s="11">
        <v>0.3152430555555556</v>
      </c>
    </row>
    <row r="8796" spans="1:8">
      <c r="A8796" s="10">
        <v>1.23655574078701E+18</v>
      </c>
      <c r="B8796" t="s">
        <v>20164</v>
      </c>
      <c r="C8796" s="13">
        <v>43898.315243055556</v>
      </c>
      <c r="D8796" t="s">
        <v>20163</v>
      </c>
      <c r="E8796">
        <v>10</v>
      </c>
      <c r="F8796" t="s">
        <v>3980</v>
      </c>
      <c r="G8796" s="12">
        <v>43898</v>
      </c>
      <c r="H8796" s="11">
        <v>0.3152430555555556</v>
      </c>
    </row>
    <row r="8797" spans="1:8">
      <c r="A8797" s="10">
        <v>1.23655573953312E+18</v>
      </c>
      <c r="B8797" t="s">
        <v>20162</v>
      </c>
      <c r="C8797" s="13">
        <v>43898.315243055556</v>
      </c>
      <c r="D8797" t="s">
        <v>20161</v>
      </c>
      <c r="E8797">
        <v>0</v>
      </c>
      <c r="F8797" t="s">
        <v>3172</v>
      </c>
      <c r="G8797" s="12">
        <v>43898</v>
      </c>
      <c r="H8797" s="11">
        <v>0.3152430555555556</v>
      </c>
    </row>
    <row r="8798" spans="1:8">
      <c r="A8798" s="10">
        <v>1.2365557375156401E+18</v>
      </c>
      <c r="B8798" t="s">
        <v>20160</v>
      </c>
      <c r="C8798" s="13">
        <v>43898.31523148148</v>
      </c>
      <c r="D8798" t="s">
        <v>18915</v>
      </c>
      <c r="E8798">
        <v>1878</v>
      </c>
      <c r="F8798" t="s">
        <v>20159</v>
      </c>
      <c r="G8798" s="12">
        <v>43898</v>
      </c>
      <c r="H8798" s="11">
        <v>0.31523148148148145</v>
      </c>
    </row>
    <row r="8799" spans="1:8">
      <c r="A8799" s="10">
        <v>1.2365557340720699E+18</v>
      </c>
      <c r="B8799" t="s">
        <v>20158</v>
      </c>
      <c r="C8799" s="13">
        <v>43898.31521990741</v>
      </c>
      <c r="D8799" t="s">
        <v>18265</v>
      </c>
      <c r="E8799">
        <v>320</v>
      </c>
      <c r="G8799" s="12">
        <v>43898</v>
      </c>
      <c r="H8799" s="11">
        <v>0.31521990740740741</v>
      </c>
    </row>
    <row r="8800" spans="1:8">
      <c r="A8800" s="10">
        <v>1.2365557339504901E+18</v>
      </c>
      <c r="B8800" t="s">
        <v>20157</v>
      </c>
      <c r="C8800" s="13">
        <v>43898.31521990741</v>
      </c>
      <c r="D8800" t="s">
        <v>18177</v>
      </c>
      <c r="E8800">
        <v>76191</v>
      </c>
      <c r="F8800" t="s">
        <v>3100</v>
      </c>
      <c r="G8800" s="12">
        <v>43898</v>
      </c>
      <c r="H8800" s="11">
        <v>0.31521990740740741</v>
      </c>
    </row>
    <row r="8801" spans="1:8">
      <c r="A8801" s="10">
        <v>1.2365557308467E+18</v>
      </c>
      <c r="B8801" t="s">
        <v>19924</v>
      </c>
      <c r="C8801" s="13">
        <v>43898.315208333333</v>
      </c>
      <c r="D8801" t="s">
        <v>18189</v>
      </c>
      <c r="E8801">
        <v>279</v>
      </c>
      <c r="F8801" t="s">
        <v>7723</v>
      </c>
      <c r="G8801" s="12">
        <v>43898</v>
      </c>
      <c r="H8801" s="11">
        <v>0.31520833333333331</v>
      </c>
    </row>
    <row r="8802" spans="1:8">
      <c r="A8802" s="10">
        <v>1.2365557283509299E+18</v>
      </c>
      <c r="B8802" t="s">
        <v>20156</v>
      </c>
      <c r="C8802" s="13">
        <v>43898.315208333333</v>
      </c>
      <c r="D8802" t="s">
        <v>18177</v>
      </c>
      <c r="E8802">
        <v>76191</v>
      </c>
      <c r="G8802" s="12">
        <v>43898</v>
      </c>
      <c r="H8802" s="11">
        <v>0.31520833333333331</v>
      </c>
    </row>
    <row r="8803" spans="1:8">
      <c r="A8803" s="10">
        <v>1.23655572756656E+18</v>
      </c>
      <c r="B8803" t="s">
        <v>20155</v>
      </c>
      <c r="C8803" s="13">
        <v>43898.315208333333</v>
      </c>
      <c r="D8803" t="s">
        <v>20154</v>
      </c>
      <c r="E8803">
        <v>0</v>
      </c>
      <c r="G8803" s="12">
        <v>43898</v>
      </c>
      <c r="H8803" s="11">
        <v>0.31520833333333331</v>
      </c>
    </row>
    <row r="8804" spans="1:8">
      <c r="A8804" s="10">
        <v>1.23655572724382E+18</v>
      </c>
      <c r="B8804" t="s">
        <v>20126</v>
      </c>
      <c r="C8804" s="13">
        <v>43898.315208333333</v>
      </c>
      <c r="D8804" t="s">
        <v>20153</v>
      </c>
      <c r="E8804">
        <v>9</v>
      </c>
      <c r="G8804" s="12">
        <v>43898</v>
      </c>
      <c r="H8804" s="11">
        <v>0.31520833333333331</v>
      </c>
    </row>
    <row r="8805" spans="1:8">
      <c r="A8805" s="10">
        <v>1.23655572604413E+18</v>
      </c>
      <c r="B8805" t="s">
        <v>20152</v>
      </c>
      <c r="C8805" s="13">
        <v>43898.315196759257</v>
      </c>
      <c r="D8805" t="s">
        <v>18348</v>
      </c>
      <c r="E8805">
        <v>635</v>
      </c>
      <c r="G8805" s="12">
        <v>43898</v>
      </c>
      <c r="H8805" s="11">
        <v>0.31519675925925927</v>
      </c>
    </row>
    <row r="8806" spans="1:8">
      <c r="A8806" s="10">
        <v>1.23655572533118E+18</v>
      </c>
      <c r="B8806" t="s">
        <v>20151</v>
      </c>
      <c r="C8806" s="13">
        <v>43898.315196759257</v>
      </c>
      <c r="D8806" t="s">
        <v>20150</v>
      </c>
      <c r="E8806">
        <v>0</v>
      </c>
      <c r="F8806" t="s">
        <v>20149</v>
      </c>
      <c r="G8806" s="12">
        <v>43898</v>
      </c>
      <c r="H8806" s="11">
        <v>0.31519675925925927</v>
      </c>
    </row>
    <row r="8807" spans="1:8">
      <c r="A8807" s="10">
        <v>1.2365557245887401E+18</v>
      </c>
      <c r="B8807" t="s">
        <v>20148</v>
      </c>
      <c r="C8807" s="13">
        <v>43898.315196759257</v>
      </c>
      <c r="D8807" t="s">
        <v>18166</v>
      </c>
      <c r="E8807">
        <v>4928</v>
      </c>
      <c r="G8807" s="12">
        <v>43898</v>
      </c>
      <c r="H8807" s="11">
        <v>0.31519675925925927</v>
      </c>
    </row>
    <row r="8808" spans="1:8">
      <c r="A8808" s="10">
        <v>1.2365557196897999E+18</v>
      </c>
      <c r="B8808" t="s">
        <v>20147</v>
      </c>
      <c r="C8808" s="13">
        <v>43898.315185185187</v>
      </c>
      <c r="D8808" t="s">
        <v>18182</v>
      </c>
      <c r="E8808">
        <v>1344</v>
      </c>
      <c r="G8808" s="12">
        <v>43898</v>
      </c>
      <c r="H8808" s="11">
        <v>0.31518518518518518</v>
      </c>
    </row>
    <row r="8809" spans="1:8">
      <c r="A8809" s="10">
        <v>1.2365557185363699E+18</v>
      </c>
      <c r="B8809" t="s">
        <v>20146</v>
      </c>
      <c r="C8809" s="13">
        <v>43898.315185185187</v>
      </c>
      <c r="D8809" t="s">
        <v>18166</v>
      </c>
      <c r="E8809">
        <v>4928</v>
      </c>
      <c r="G8809" s="12">
        <v>43898</v>
      </c>
      <c r="H8809" s="11">
        <v>0.31518518518518518</v>
      </c>
    </row>
    <row r="8810" spans="1:8">
      <c r="A8810" s="10">
        <v>1.2365557176514199E+18</v>
      </c>
      <c r="B8810" t="s">
        <v>20145</v>
      </c>
      <c r="C8810" s="13">
        <v>43898.31517361111</v>
      </c>
      <c r="D8810" t="s">
        <v>20144</v>
      </c>
      <c r="E8810">
        <v>0</v>
      </c>
      <c r="G8810" s="12">
        <v>43898</v>
      </c>
      <c r="H8810" s="11">
        <v>0.31517361111111114</v>
      </c>
    </row>
    <row r="8811" spans="1:8">
      <c r="A8811" s="10">
        <v>1.23655571552912E+18</v>
      </c>
      <c r="B8811" t="s">
        <v>20143</v>
      </c>
      <c r="C8811" s="13">
        <v>43898.31517361111</v>
      </c>
      <c r="D8811" t="s">
        <v>20142</v>
      </c>
      <c r="E8811">
        <v>0</v>
      </c>
      <c r="F8811" t="s">
        <v>2989</v>
      </c>
      <c r="G8811" s="12">
        <v>43898</v>
      </c>
      <c r="H8811" s="11">
        <v>0.31517361111111114</v>
      </c>
    </row>
    <row r="8812" spans="1:8">
      <c r="A8812" s="10">
        <v>1.2365557153907E+18</v>
      </c>
      <c r="B8812" t="s">
        <v>20141</v>
      </c>
      <c r="C8812" s="13">
        <v>43898.31517361111</v>
      </c>
      <c r="D8812" t="s">
        <v>19148</v>
      </c>
      <c r="E8812">
        <v>28806</v>
      </c>
      <c r="F8812" t="s">
        <v>20140</v>
      </c>
      <c r="G8812" s="12">
        <v>43898</v>
      </c>
      <c r="H8812" s="11">
        <v>0.31517361111111114</v>
      </c>
    </row>
    <row r="8813" spans="1:8">
      <c r="A8813" s="10">
        <v>1.23655571425405E+18</v>
      </c>
      <c r="B8813" t="s">
        <v>20139</v>
      </c>
      <c r="C8813" s="13">
        <v>43898.31517361111</v>
      </c>
      <c r="D8813" t="s">
        <v>18166</v>
      </c>
      <c r="E8813">
        <v>4928</v>
      </c>
      <c r="F8813" t="s">
        <v>20138</v>
      </c>
      <c r="G8813" s="12">
        <v>43898</v>
      </c>
      <c r="H8813" s="11">
        <v>0.31517361111111114</v>
      </c>
    </row>
    <row r="8814" spans="1:8">
      <c r="A8814" s="10">
        <v>1.2365557123037E+18</v>
      </c>
      <c r="B8814" t="s">
        <v>20137</v>
      </c>
      <c r="C8814" s="13">
        <v>43898.315162037034</v>
      </c>
      <c r="D8814" t="s">
        <v>19148</v>
      </c>
      <c r="E8814">
        <v>28806</v>
      </c>
      <c r="G8814" s="12">
        <v>43898</v>
      </c>
      <c r="H8814" s="11">
        <v>0.31516203703703705</v>
      </c>
    </row>
    <row r="8815" spans="1:8">
      <c r="A8815" s="10">
        <v>1.23655571193459E+18</v>
      </c>
      <c r="B8815" t="s">
        <v>20136</v>
      </c>
      <c r="C8815" s="13">
        <v>43898.315162037034</v>
      </c>
      <c r="D8815" t="s">
        <v>20135</v>
      </c>
      <c r="E8815">
        <v>55</v>
      </c>
      <c r="G8815" s="12">
        <v>43898</v>
      </c>
      <c r="H8815" s="11">
        <v>0.31516203703703705</v>
      </c>
    </row>
    <row r="8816" spans="1:8">
      <c r="A8816" s="10">
        <v>1.23655570497618E+18</v>
      </c>
      <c r="B8816" t="s">
        <v>20134</v>
      </c>
      <c r="C8816" s="13">
        <v>43898.315138888887</v>
      </c>
      <c r="D8816" t="s">
        <v>19671</v>
      </c>
      <c r="E8816">
        <v>57</v>
      </c>
      <c r="F8816" t="s">
        <v>20133</v>
      </c>
      <c r="G8816" s="12">
        <v>43898</v>
      </c>
      <c r="H8816" s="11">
        <v>0.31513888888888891</v>
      </c>
    </row>
    <row r="8817" spans="1:8">
      <c r="A8817" s="10">
        <v>1.23655570323555E+18</v>
      </c>
      <c r="B8817" t="s">
        <v>19624</v>
      </c>
      <c r="C8817" s="13">
        <v>43898.315138888887</v>
      </c>
      <c r="D8817" t="s">
        <v>20132</v>
      </c>
      <c r="E8817">
        <v>0</v>
      </c>
      <c r="G8817" s="12">
        <v>43898</v>
      </c>
      <c r="H8817" s="11">
        <v>0.31513888888888891</v>
      </c>
    </row>
    <row r="8818" spans="1:8">
      <c r="A8818" s="10">
        <v>1.23655569923426E+18</v>
      </c>
      <c r="B8818" t="s">
        <v>20131</v>
      </c>
      <c r="C8818" s="13">
        <v>43898.315127314818</v>
      </c>
      <c r="D8818" t="s">
        <v>18177</v>
      </c>
      <c r="E8818">
        <v>76191</v>
      </c>
      <c r="F8818" t="s">
        <v>3233</v>
      </c>
      <c r="G8818" s="12">
        <v>43898</v>
      </c>
      <c r="H8818" s="11">
        <v>0.31512731481481482</v>
      </c>
    </row>
    <row r="8819" spans="1:8">
      <c r="A8819" s="10">
        <v>1.2365556950397199E+18</v>
      </c>
      <c r="B8819" t="s">
        <v>20130</v>
      </c>
      <c r="C8819" s="13">
        <v>43898.315115740741</v>
      </c>
      <c r="D8819" t="s">
        <v>18177</v>
      </c>
      <c r="E8819">
        <v>76191</v>
      </c>
      <c r="G8819" s="12">
        <v>43898</v>
      </c>
      <c r="H8819" s="11">
        <v>0.31511574074074072</v>
      </c>
    </row>
    <row r="8820" spans="1:8">
      <c r="A8820" s="10">
        <v>1.2365556946204001E+18</v>
      </c>
      <c r="B8820" t="s">
        <v>20129</v>
      </c>
      <c r="C8820" s="13">
        <v>43898.315115740741</v>
      </c>
      <c r="D8820" t="s">
        <v>20128</v>
      </c>
      <c r="E8820">
        <v>0</v>
      </c>
      <c r="F8820" t="s">
        <v>20127</v>
      </c>
      <c r="G8820" s="12">
        <v>43898</v>
      </c>
      <c r="H8820" s="11">
        <v>0.31511574074074072</v>
      </c>
    </row>
    <row r="8821" spans="1:8">
      <c r="A8821" s="10">
        <v>1.2365556931021901E+18</v>
      </c>
      <c r="B8821" t="s">
        <v>20126</v>
      </c>
      <c r="C8821" s="13">
        <v>43898.315104166664</v>
      </c>
      <c r="D8821" t="s">
        <v>19246</v>
      </c>
      <c r="E8821">
        <v>48</v>
      </c>
      <c r="G8821" s="12">
        <v>43898</v>
      </c>
      <c r="H8821" s="11">
        <v>0.31510416666666669</v>
      </c>
    </row>
    <row r="8822" spans="1:8">
      <c r="A8822" s="10">
        <v>1.2365556914453199E+18</v>
      </c>
      <c r="B8822" t="s">
        <v>20125</v>
      </c>
      <c r="C8822" s="13">
        <v>43898.315104166664</v>
      </c>
      <c r="D8822" t="s">
        <v>18177</v>
      </c>
      <c r="E8822">
        <v>76191</v>
      </c>
      <c r="F8822" t="s">
        <v>20124</v>
      </c>
      <c r="G8822" s="12">
        <v>43898</v>
      </c>
      <c r="H8822" s="11">
        <v>0.31510416666666669</v>
      </c>
    </row>
    <row r="8823" spans="1:8">
      <c r="A8823" s="10">
        <v>1.2365556910719201E+18</v>
      </c>
      <c r="B8823" t="s">
        <v>20123</v>
      </c>
      <c r="C8823" s="13">
        <v>43898.315104166664</v>
      </c>
      <c r="D8823" t="s">
        <v>20122</v>
      </c>
      <c r="E8823">
        <v>92</v>
      </c>
      <c r="G8823" s="12">
        <v>43898</v>
      </c>
      <c r="H8823" s="11">
        <v>0.31510416666666669</v>
      </c>
    </row>
    <row r="8824" spans="1:8">
      <c r="A8824" s="10">
        <v>1.23655568462531E+18</v>
      </c>
      <c r="B8824" t="s">
        <v>20121</v>
      </c>
      <c r="C8824" s="13">
        <v>43898.315081018518</v>
      </c>
      <c r="D8824" t="s">
        <v>20120</v>
      </c>
      <c r="E8824">
        <v>561</v>
      </c>
      <c r="G8824" s="12">
        <v>43898</v>
      </c>
      <c r="H8824" s="11">
        <v>0.3150810185185185</v>
      </c>
    </row>
    <row r="8825" spans="1:8">
      <c r="A8825" s="10">
        <v>1.23655568450385E+18</v>
      </c>
      <c r="B8825" t="s">
        <v>20119</v>
      </c>
      <c r="C8825" s="13">
        <v>43898.315081018518</v>
      </c>
      <c r="D8825" t="s">
        <v>20118</v>
      </c>
      <c r="E8825">
        <v>0</v>
      </c>
      <c r="F8825" t="s">
        <v>3114</v>
      </c>
      <c r="G8825" s="12">
        <v>43898</v>
      </c>
      <c r="H8825" s="11">
        <v>0.3150810185185185</v>
      </c>
    </row>
    <row r="8826" spans="1:8">
      <c r="A8826" s="10">
        <v>1.23655568332944E+18</v>
      </c>
      <c r="B8826" t="s">
        <v>20117</v>
      </c>
      <c r="C8826" s="13">
        <v>43898.315081018518</v>
      </c>
      <c r="D8826" t="s">
        <v>18846</v>
      </c>
      <c r="E8826">
        <v>4</v>
      </c>
      <c r="F8826" t="s">
        <v>20116</v>
      </c>
      <c r="G8826" s="12">
        <v>43898</v>
      </c>
      <c r="H8826" s="11">
        <v>0.3150810185185185</v>
      </c>
    </row>
    <row r="8827" spans="1:8">
      <c r="A8827" s="10">
        <v>1.2365556830650199E+18</v>
      </c>
      <c r="B8827" t="s">
        <v>20115</v>
      </c>
      <c r="C8827" s="13">
        <v>43898.315081018518</v>
      </c>
      <c r="D8827" t="s">
        <v>18786</v>
      </c>
      <c r="E8827">
        <v>1395</v>
      </c>
      <c r="F8827" t="s">
        <v>4466</v>
      </c>
      <c r="G8827" s="12">
        <v>43898</v>
      </c>
      <c r="H8827" s="11">
        <v>0.3150810185185185</v>
      </c>
    </row>
    <row r="8828" spans="1:8">
      <c r="A8828" s="10">
        <v>1.23655568103934E+18</v>
      </c>
      <c r="B8828" t="s">
        <v>20114</v>
      </c>
      <c r="C8828" s="13">
        <v>43898.315081018518</v>
      </c>
      <c r="D8828" t="s">
        <v>18166</v>
      </c>
      <c r="E8828">
        <v>4928</v>
      </c>
      <c r="F8828" t="s">
        <v>20113</v>
      </c>
      <c r="G8828" s="12">
        <v>43898</v>
      </c>
      <c r="H8828" s="11">
        <v>0.3150810185185185</v>
      </c>
    </row>
    <row r="8829" spans="1:8">
      <c r="A8829" s="10">
        <v>1.2365556805442401E+18</v>
      </c>
      <c r="B8829" t="s">
        <v>20112</v>
      </c>
      <c r="C8829" s="13">
        <v>43898.315069444441</v>
      </c>
      <c r="D8829" t="s">
        <v>20111</v>
      </c>
      <c r="E8829">
        <v>0</v>
      </c>
      <c r="F8829" t="s">
        <v>20110</v>
      </c>
      <c r="G8829" s="12">
        <v>43898</v>
      </c>
      <c r="H8829" s="11">
        <v>0.31506944444444446</v>
      </c>
    </row>
    <row r="8830" spans="1:8">
      <c r="A8830" s="10">
        <v>1.23655568033472E+18</v>
      </c>
      <c r="B8830" t="s">
        <v>20109</v>
      </c>
      <c r="C8830" s="13">
        <v>43898.315069444441</v>
      </c>
      <c r="D8830" t="s">
        <v>20108</v>
      </c>
      <c r="E8830">
        <v>211</v>
      </c>
      <c r="G8830" s="12">
        <v>43898</v>
      </c>
      <c r="H8830" s="11">
        <v>0.31506944444444446</v>
      </c>
    </row>
    <row r="8831" spans="1:8">
      <c r="A8831" s="10">
        <v>1.2365556781618501E+18</v>
      </c>
      <c r="B8831" t="s">
        <v>20107</v>
      </c>
      <c r="C8831" s="13">
        <v>43898.315069444441</v>
      </c>
      <c r="D8831" t="s">
        <v>19409</v>
      </c>
      <c r="E8831">
        <v>202</v>
      </c>
      <c r="F8831" t="s">
        <v>3671</v>
      </c>
      <c r="G8831" s="12">
        <v>43898</v>
      </c>
      <c r="H8831" s="11">
        <v>0.31506944444444446</v>
      </c>
    </row>
    <row r="8832" spans="1:8">
      <c r="A8832" s="10">
        <v>1.23655567773826E+18</v>
      </c>
      <c r="B8832" t="s">
        <v>20106</v>
      </c>
      <c r="C8832" s="13">
        <v>43898.315069444441</v>
      </c>
      <c r="D8832" t="s">
        <v>18177</v>
      </c>
      <c r="E8832">
        <v>76191</v>
      </c>
      <c r="F8832" t="s">
        <v>20105</v>
      </c>
      <c r="G8832" s="12">
        <v>43898</v>
      </c>
      <c r="H8832" s="11">
        <v>0.31506944444444446</v>
      </c>
    </row>
    <row r="8833" spans="1:8">
      <c r="A8833" s="10">
        <v>1.2365556763668401E+18</v>
      </c>
      <c r="B8833" t="s">
        <v>20104</v>
      </c>
      <c r="C8833" s="13">
        <v>43898.315057870372</v>
      </c>
      <c r="D8833" t="s">
        <v>18163</v>
      </c>
      <c r="E8833">
        <v>635</v>
      </c>
      <c r="F8833" t="s">
        <v>20103</v>
      </c>
      <c r="G8833" s="12">
        <v>43898</v>
      </c>
      <c r="H8833" s="11">
        <v>0.31505787037037036</v>
      </c>
    </row>
    <row r="8834" spans="1:8">
      <c r="A8834" s="10">
        <v>1.2365556747518999E+18</v>
      </c>
      <c r="B8834" t="s">
        <v>20102</v>
      </c>
      <c r="C8834" s="13">
        <v>43898.315057870372</v>
      </c>
      <c r="D8834" t="s">
        <v>18177</v>
      </c>
      <c r="E8834">
        <v>76191</v>
      </c>
      <c r="G8834" s="12">
        <v>43898</v>
      </c>
      <c r="H8834" s="11">
        <v>0.31505787037037036</v>
      </c>
    </row>
    <row r="8835" spans="1:8">
      <c r="A8835" s="10">
        <v>1.2365556739131599E+18</v>
      </c>
      <c r="B8835" t="s">
        <v>267</v>
      </c>
      <c r="C8835" s="13">
        <v>43898.315057870372</v>
      </c>
      <c r="D8835" t="s">
        <v>20101</v>
      </c>
      <c r="E8835">
        <v>1</v>
      </c>
      <c r="F8835" t="s">
        <v>2436</v>
      </c>
      <c r="G8835" s="12">
        <v>43898</v>
      </c>
      <c r="H8835" s="11">
        <v>0.31505787037037036</v>
      </c>
    </row>
    <row r="8836" spans="1:8">
      <c r="A8836" s="10">
        <v>1.23655567280991E+18</v>
      </c>
      <c r="B8836" t="s">
        <v>20100</v>
      </c>
      <c r="C8836" s="13">
        <v>43898.315057870372</v>
      </c>
      <c r="D8836" t="s">
        <v>18342</v>
      </c>
      <c r="E8836">
        <v>21749</v>
      </c>
      <c r="F8836" t="s">
        <v>20099</v>
      </c>
      <c r="G8836" s="12">
        <v>43898</v>
      </c>
      <c r="H8836" s="11">
        <v>0.31505787037037036</v>
      </c>
    </row>
    <row r="8837" spans="1:8">
      <c r="A8837" s="10">
        <v>1.2365556716650801E+18</v>
      </c>
      <c r="B8837" t="s">
        <v>20098</v>
      </c>
      <c r="C8837" s="13">
        <v>43898.315046296295</v>
      </c>
      <c r="D8837" t="s">
        <v>18177</v>
      </c>
      <c r="E8837">
        <v>76191</v>
      </c>
      <c r="F8837" t="s">
        <v>20097</v>
      </c>
      <c r="G8837" s="12">
        <v>43898</v>
      </c>
      <c r="H8837" s="11">
        <v>0.31504629629629627</v>
      </c>
    </row>
    <row r="8838" spans="1:8">
      <c r="A8838" s="10">
        <v>1.2365556682549399E+18</v>
      </c>
      <c r="B8838" t="s">
        <v>13275</v>
      </c>
      <c r="C8838" s="13">
        <v>43898.315046296295</v>
      </c>
      <c r="D8838" t="s">
        <v>20096</v>
      </c>
      <c r="E8838">
        <v>7</v>
      </c>
      <c r="G8838" s="12">
        <v>43898</v>
      </c>
      <c r="H8838" s="11">
        <v>0.31504629629629627</v>
      </c>
    </row>
    <row r="8839" spans="1:8">
      <c r="A8839" s="10">
        <v>1.2365556665226801E+18</v>
      </c>
      <c r="B8839" t="s">
        <v>20095</v>
      </c>
      <c r="C8839" s="13">
        <v>43898.315034722225</v>
      </c>
      <c r="D8839" t="s">
        <v>18177</v>
      </c>
      <c r="E8839">
        <v>76191</v>
      </c>
      <c r="G8839" s="12">
        <v>43898</v>
      </c>
      <c r="H8839" s="11">
        <v>0.31503472222222223</v>
      </c>
    </row>
    <row r="8840" spans="1:8">
      <c r="A8840" s="10">
        <v>1.2365556658643E+18</v>
      </c>
      <c r="B8840" t="s">
        <v>20094</v>
      </c>
      <c r="C8840" s="13">
        <v>43898.315034722225</v>
      </c>
      <c r="D8840" t="s">
        <v>20093</v>
      </c>
      <c r="E8840">
        <v>12</v>
      </c>
      <c r="F8840" t="s">
        <v>14253</v>
      </c>
      <c r="G8840" s="12">
        <v>43898</v>
      </c>
      <c r="H8840" s="11">
        <v>0.31503472222222223</v>
      </c>
    </row>
    <row r="8841" spans="1:8">
      <c r="A8841" s="10">
        <v>1.2365556640564301E+18</v>
      </c>
      <c r="B8841" t="s">
        <v>20010</v>
      </c>
      <c r="C8841" s="13">
        <v>43898.315034722225</v>
      </c>
      <c r="D8841" t="s">
        <v>20092</v>
      </c>
      <c r="E8841">
        <v>6</v>
      </c>
      <c r="F8841" t="s">
        <v>3658</v>
      </c>
      <c r="G8841" s="12">
        <v>43898</v>
      </c>
      <c r="H8841" s="11">
        <v>0.31503472222222223</v>
      </c>
    </row>
    <row r="8842" spans="1:8">
      <c r="A8842" s="10">
        <v>1.2365556631714299E+18</v>
      </c>
      <c r="B8842" t="s">
        <v>20091</v>
      </c>
      <c r="C8842" s="13">
        <v>43898.315023148149</v>
      </c>
      <c r="D8842" t="s">
        <v>18166</v>
      </c>
      <c r="E8842">
        <v>4928</v>
      </c>
      <c r="F8842" t="s">
        <v>6915</v>
      </c>
      <c r="G8842" s="12">
        <v>43898</v>
      </c>
      <c r="H8842" s="11">
        <v>0.31502314814814814</v>
      </c>
    </row>
    <row r="8843" spans="1:8">
      <c r="A8843" s="10">
        <v>1.23655565932543E+18</v>
      </c>
      <c r="B8843" t="s">
        <v>20090</v>
      </c>
      <c r="C8843" s="13">
        <v>43898.315011574072</v>
      </c>
      <c r="D8843" t="s">
        <v>18182</v>
      </c>
      <c r="E8843">
        <v>1344</v>
      </c>
      <c r="F8843" t="s">
        <v>20089</v>
      </c>
      <c r="G8843" s="12">
        <v>43898</v>
      </c>
      <c r="H8843" s="11">
        <v>0.31501157407407404</v>
      </c>
    </row>
    <row r="8844" spans="1:8">
      <c r="A8844" s="10">
        <v>1.2365556593252301E+18</v>
      </c>
      <c r="B8844" t="s">
        <v>20088</v>
      </c>
      <c r="C8844" s="13">
        <v>43898.315011574072</v>
      </c>
      <c r="D8844" t="s">
        <v>20087</v>
      </c>
      <c r="E8844">
        <v>33</v>
      </c>
      <c r="F8844" t="s">
        <v>3719</v>
      </c>
      <c r="G8844" s="12">
        <v>43898</v>
      </c>
      <c r="H8844" s="11">
        <v>0.31501157407407404</v>
      </c>
    </row>
    <row r="8845" spans="1:8">
      <c r="A8845" s="10">
        <v>1.2365556573583099E+18</v>
      </c>
      <c r="B8845" t="s">
        <v>19483</v>
      </c>
      <c r="C8845" s="13">
        <v>43898.315011574072</v>
      </c>
      <c r="D8845" t="s">
        <v>18362</v>
      </c>
      <c r="E8845">
        <v>933</v>
      </c>
      <c r="F8845" t="s">
        <v>19482</v>
      </c>
      <c r="G8845" s="12">
        <v>43898</v>
      </c>
      <c r="H8845" s="11">
        <v>0.31501157407407404</v>
      </c>
    </row>
    <row r="8846" spans="1:8">
      <c r="A8846" s="10">
        <v>1.23655565588173E+18</v>
      </c>
      <c r="B8846" t="s">
        <v>20086</v>
      </c>
      <c r="C8846" s="13">
        <v>43898.315011574072</v>
      </c>
      <c r="D8846" t="s">
        <v>20085</v>
      </c>
      <c r="E8846">
        <v>735</v>
      </c>
      <c r="G8846" s="12">
        <v>43898</v>
      </c>
      <c r="H8846" s="11">
        <v>0.31501157407407404</v>
      </c>
    </row>
    <row r="8847" spans="1:8">
      <c r="A8847" s="10">
        <v>1.2365556556008399E+18</v>
      </c>
      <c r="B8847" t="s">
        <v>20084</v>
      </c>
      <c r="C8847" s="13">
        <v>43898.315011574072</v>
      </c>
      <c r="D8847" t="s">
        <v>20083</v>
      </c>
      <c r="E8847">
        <v>11</v>
      </c>
      <c r="F8847" t="s">
        <v>20082</v>
      </c>
      <c r="G8847" s="12">
        <v>43898</v>
      </c>
      <c r="H8847" s="11">
        <v>0.31501157407407404</v>
      </c>
    </row>
    <row r="8848" spans="1:8">
      <c r="A8848" s="10">
        <v>1.2365556548920399E+18</v>
      </c>
      <c r="B8848" t="s">
        <v>20081</v>
      </c>
      <c r="C8848" s="13">
        <v>43898.315000000002</v>
      </c>
      <c r="D8848" t="s">
        <v>18177</v>
      </c>
      <c r="E8848">
        <v>76191</v>
      </c>
      <c r="G8848" s="12">
        <v>43898</v>
      </c>
      <c r="H8848" s="11">
        <v>0.315</v>
      </c>
    </row>
    <row r="8849" spans="1:8">
      <c r="A8849" s="10">
        <v>1.2365556535664499E+18</v>
      </c>
      <c r="B8849" t="s">
        <v>20080</v>
      </c>
      <c r="C8849" s="13">
        <v>43898.315000000002</v>
      </c>
      <c r="D8849" t="s">
        <v>20079</v>
      </c>
      <c r="E8849">
        <v>41</v>
      </c>
      <c r="F8849" t="s">
        <v>20078</v>
      </c>
      <c r="G8849" s="12">
        <v>43898</v>
      </c>
      <c r="H8849" s="11">
        <v>0.315</v>
      </c>
    </row>
    <row r="8850" spans="1:8">
      <c r="A8850" s="10">
        <v>1.23655565240897E+18</v>
      </c>
      <c r="B8850" t="s">
        <v>20077</v>
      </c>
      <c r="C8850" s="13">
        <v>43898.315000000002</v>
      </c>
      <c r="D8850" t="s">
        <v>20076</v>
      </c>
      <c r="E8850">
        <v>12</v>
      </c>
      <c r="F8850" t="s">
        <v>20075</v>
      </c>
      <c r="G8850" s="12">
        <v>43898</v>
      </c>
      <c r="H8850" s="11">
        <v>0.315</v>
      </c>
    </row>
    <row r="8851" spans="1:8">
      <c r="A8851" s="10">
        <v>1.23655565226222E+18</v>
      </c>
      <c r="B8851" t="s">
        <v>20074</v>
      </c>
      <c r="C8851" s="13">
        <v>43898.315000000002</v>
      </c>
      <c r="D8851" t="s">
        <v>18238</v>
      </c>
      <c r="E8851">
        <v>71667</v>
      </c>
      <c r="F8851" t="s">
        <v>3026</v>
      </c>
      <c r="G8851" s="12">
        <v>43898</v>
      </c>
      <c r="H8851" s="11">
        <v>0.315</v>
      </c>
    </row>
    <row r="8852" spans="1:8">
      <c r="A8852" s="10">
        <v>1.23655565189712E+18</v>
      </c>
      <c r="B8852" t="s">
        <v>20073</v>
      </c>
      <c r="C8852" s="13">
        <v>43898.315000000002</v>
      </c>
      <c r="D8852" t="s">
        <v>18493</v>
      </c>
      <c r="E8852">
        <v>712</v>
      </c>
      <c r="F8852" t="s">
        <v>20072</v>
      </c>
      <c r="G8852" s="12">
        <v>43898</v>
      </c>
      <c r="H8852" s="11">
        <v>0.315</v>
      </c>
    </row>
    <row r="8853" spans="1:8">
      <c r="A8853" s="10">
        <v>1.2365556505130299E+18</v>
      </c>
      <c r="B8853" t="s">
        <v>20071</v>
      </c>
      <c r="C8853" s="13">
        <v>43898.314988425926</v>
      </c>
      <c r="D8853" t="s">
        <v>18272</v>
      </c>
      <c r="E8853">
        <v>1016</v>
      </c>
      <c r="F8853" t="s">
        <v>20070</v>
      </c>
      <c r="G8853" s="12">
        <v>43898</v>
      </c>
      <c r="H8853" s="11">
        <v>0.31498842592592591</v>
      </c>
    </row>
    <row r="8854" spans="1:8">
      <c r="A8854" s="10">
        <v>1.2365556484789E+18</v>
      </c>
      <c r="B8854" t="s">
        <v>20069</v>
      </c>
      <c r="C8854" s="13">
        <v>43898.314988425926</v>
      </c>
      <c r="D8854" t="s">
        <v>19874</v>
      </c>
      <c r="E8854">
        <v>939</v>
      </c>
      <c r="F8854" t="s">
        <v>2709</v>
      </c>
      <c r="G8854" s="12">
        <v>43898</v>
      </c>
      <c r="H8854" s="11">
        <v>0.31498842592592591</v>
      </c>
    </row>
    <row r="8855" spans="1:8">
      <c r="A8855" s="10">
        <v>1.2365556478748101E+18</v>
      </c>
      <c r="B8855" t="s">
        <v>20068</v>
      </c>
      <c r="C8855" s="13">
        <v>43898.314988425926</v>
      </c>
      <c r="D8855" t="s">
        <v>18321</v>
      </c>
      <c r="E8855">
        <v>51466</v>
      </c>
      <c r="G8855" s="12">
        <v>43898</v>
      </c>
      <c r="H8855" s="11">
        <v>0.31498842592592591</v>
      </c>
    </row>
    <row r="8856" spans="1:8">
      <c r="A8856" s="10">
        <v>1.2365556475352499E+18</v>
      </c>
      <c r="B8856" t="s">
        <v>20067</v>
      </c>
      <c r="C8856" s="13">
        <v>43898.314988425926</v>
      </c>
      <c r="D8856" t="s">
        <v>20066</v>
      </c>
      <c r="E8856">
        <v>0</v>
      </c>
      <c r="F8856" t="s">
        <v>20065</v>
      </c>
      <c r="G8856" s="12">
        <v>43898</v>
      </c>
      <c r="H8856" s="11">
        <v>0.31498842592592591</v>
      </c>
    </row>
    <row r="8857" spans="1:8">
      <c r="A8857" s="10">
        <v>1.2365556459330199E+18</v>
      </c>
      <c r="B8857" t="s">
        <v>20064</v>
      </c>
      <c r="C8857" s="13">
        <v>43898.314976851849</v>
      </c>
      <c r="D8857" t="s">
        <v>18177</v>
      </c>
      <c r="E8857">
        <v>76191</v>
      </c>
      <c r="F8857" t="s">
        <v>8959</v>
      </c>
      <c r="G8857" s="12">
        <v>43898</v>
      </c>
      <c r="H8857" s="11">
        <v>0.31497685185185187</v>
      </c>
    </row>
    <row r="8858" spans="1:8">
      <c r="A8858" s="10">
        <v>1.2365556390921201E+18</v>
      </c>
      <c r="B8858" t="s">
        <v>20063</v>
      </c>
      <c r="C8858" s="13">
        <v>43898.314965277779</v>
      </c>
      <c r="D8858" t="s">
        <v>18321</v>
      </c>
      <c r="E8858">
        <v>51466</v>
      </c>
      <c r="F8858" t="s">
        <v>20062</v>
      </c>
      <c r="G8858" s="12">
        <v>43898</v>
      </c>
      <c r="H8858" s="11">
        <v>0.31496527777777777</v>
      </c>
    </row>
    <row r="8859" spans="1:8">
      <c r="A8859" s="10">
        <v>1.2365556388781E+18</v>
      </c>
      <c r="B8859" t="s">
        <v>4748</v>
      </c>
      <c r="C8859" s="13">
        <v>43898.314965277779</v>
      </c>
      <c r="D8859" t="s">
        <v>19414</v>
      </c>
      <c r="E8859">
        <v>88</v>
      </c>
      <c r="F8859" t="s">
        <v>4746</v>
      </c>
      <c r="G8859" s="12">
        <v>43898</v>
      </c>
      <c r="H8859" s="11">
        <v>0.31496527777777777</v>
      </c>
    </row>
    <row r="8860" spans="1:8">
      <c r="A8860" s="10">
        <v>1.23655563789249E+18</v>
      </c>
      <c r="B8860" t="s">
        <v>20061</v>
      </c>
      <c r="C8860" s="13">
        <v>43898.314953703702</v>
      </c>
      <c r="D8860" t="s">
        <v>18166</v>
      </c>
      <c r="E8860">
        <v>4928</v>
      </c>
      <c r="G8860" s="12">
        <v>43898</v>
      </c>
      <c r="H8860" s="11">
        <v>0.31495370370370374</v>
      </c>
    </row>
    <row r="8861" spans="1:8">
      <c r="A8861" s="10">
        <v>1.23655563667614E+18</v>
      </c>
      <c r="B8861" t="s">
        <v>19639</v>
      </c>
      <c r="C8861" s="13">
        <v>43898.314953703702</v>
      </c>
      <c r="D8861" t="s">
        <v>20060</v>
      </c>
      <c r="E8861">
        <v>94</v>
      </c>
      <c r="F8861" t="s">
        <v>19637</v>
      </c>
      <c r="G8861" s="12">
        <v>43898</v>
      </c>
      <c r="H8861" s="11">
        <v>0.31495370370370374</v>
      </c>
    </row>
    <row r="8862" spans="1:8">
      <c r="A8862" s="10">
        <v>1.23655563646227E+18</v>
      </c>
      <c r="B8862" t="s">
        <v>20059</v>
      </c>
      <c r="C8862" s="13">
        <v>43898.314953703702</v>
      </c>
      <c r="D8862" t="s">
        <v>20058</v>
      </c>
      <c r="E8862">
        <v>2</v>
      </c>
      <c r="F8862" t="s">
        <v>3395</v>
      </c>
      <c r="G8862" s="12">
        <v>43898</v>
      </c>
      <c r="H8862" s="11">
        <v>0.31495370370370374</v>
      </c>
    </row>
    <row r="8863" spans="1:8">
      <c r="A8863" s="10">
        <v>1.23655563599251E+18</v>
      </c>
      <c r="B8863" t="s">
        <v>20057</v>
      </c>
      <c r="C8863" s="13">
        <v>43898.314953703702</v>
      </c>
      <c r="D8863" t="s">
        <v>18245</v>
      </c>
      <c r="E8863">
        <v>684</v>
      </c>
      <c r="G8863" s="12">
        <v>43898</v>
      </c>
      <c r="H8863" s="11">
        <v>0.31495370370370374</v>
      </c>
    </row>
    <row r="8864" spans="1:8">
      <c r="A8864" s="10">
        <v>1.2365556341342799E+18</v>
      </c>
      <c r="B8864" t="s">
        <v>20056</v>
      </c>
      <c r="C8864" s="13">
        <v>43898.314942129633</v>
      </c>
      <c r="D8864" t="s">
        <v>20032</v>
      </c>
      <c r="E8864">
        <v>1</v>
      </c>
      <c r="F8864" t="s">
        <v>2436</v>
      </c>
      <c r="G8864" s="12">
        <v>43898</v>
      </c>
      <c r="H8864" s="11">
        <v>0.31494212962962964</v>
      </c>
    </row>
    <row r="8865" spans="1:8">
      <c r="A8865" s="10">
        <v>1.2365556324146099E+18</v>
      </c>
      <c r="B8865" t="s">
        <v>20055</v>
      </c>
      <c r="C8865" s="13">
        <v>43898.314942129633</v>
      </c>
      <c r="D8865" t="s">
        <v>18177</v>
      </c>
      <c r="E8865">
        <v>76191</v>
      </c>
      <c r="F8865" t="s">
        <v>20054</v>
      </c>
      <c r="G8865" s="12">
        <v>43898</v>
      </c>
      <c r="H8865" s="11">
        <v>0.31494212962962964</v>
      </c>
    </row>
    <row r="8866" spans="1:8">
      <c r="A8866" s="10">
        <v>1.23655562876975E+18</v>
      </c>
      <c r="B8866" t="s">
        <v>20053</v>
      </c>
      <c r="C8866" s="13">
        <v>43898.314930555556</v>
      </c>
      <c r="D8866" t="s">
        <v>20052</v>
      </c>
      <c r="E8866">
        <v>11393</v>
      </c>
      <c r="F8866" t="s">
        <v>20051</v>
      </c>
      <c r="G8866" s="12">
        <v>43898</v>
      </c>
      <c r="H8866" s="11">
        <v>0.31493055555555555</v>
      </c>
    </row>
    <row r="8867" spans="1:8">
      <c r="A8867" s="10">
        <v>1.2365556281447601E+18</v>
      </c>
      <c r="B8867" t="s">
        <v>18491</v>
      </c>
      <c r="C8867" s="13">
        <v>43898.314930555556</v>
      </c>
      <c r="D8867" t="s">
        <v>20050</v>
      </c>
      <c r="E8867">
        <v>309</v>
      </c>
      <c r="G8867" s="12">
        <v>43898</v>
      </c>
      <c r="H8867" s="11">
        <v>0.31493055555555555</v>
      </c>
    </row>
    <row r="8868" spans="1:8">
      <c r="A8868" s="10">
        <v>1.2365556270544499E+18</v>
      </c>
      <c r="B8868" t="s">
        <v>20049</v>
      </c>
      <c r="C8868" s="13">
        <v>43898.314930555556</v>
      </c>
      <c r="D8868" t="s">
        <v>18177</v>
      </c>
      <c r="E8868">
        <v>76192</v>
      </c>
      <c r="F8868" t="s">
        <v>20048</v>
      </c>
      <c r="G8868" s="12">
        <v>43898</v>
      </c>
      <c r="H8868" s="11">
        <v>0.31493055555555555</v>
      </c>
    </row>
    <row r="8869" spans="1:8">
      <c r="A8869" s="10">
        <v>1.2365556270544E+18</v>
      </c>
      <c r="B8869" t="s">
        <v>20047</v>
      </c>
      <c r="C8869" s="13">
        <v>43898.314930555556</v>
      </c>
      <c r="D8869" t="s">
        <v>18177</v>
      </c>
      <c r="E8869">
        <v>76192</v>
      </c>
      <c r="G8869" s="12">
        <v>43898</v>
      </c>
      <c r="H8869" s="11">
        <v>0.31493055555555555</v>
      </c>
    </row>
    <row r="8870" spans="1:8">
      <c r="A8870" s="10">
        <v>1.2365556257288499E+18</v>
      </c>
      <c r="B8870" t="s">
        <v>20046</v>
      </c>
      <c r="C8870" s="13">
        <v>43898.314918981479</v>
      </c>
      <c r="D8870" t="s">
        <v>20045</v>
      </c>
      <c r="E8870">
        <v>0</v>
      </c>
      <c r="G8870" s="12">
        <v>43898</v>
      </c>
      <c r="H8870" s="11">
        <v>0.31491898148148151</v>
      </c>
    </row>
    <row r="8871" spans="1:8">
      <c r="A8871" s="10">
        <v>1.23655562477697E+18</v>
      </c>
      <c r="B8871" t="s">
        <v>20044</v>
      </c>
      <c r="C8871" s="13">
        <v>43898.314918981479</v>
      </c>
      <c r="D8871" t="s">
        <v>19386</v>
      </c>
      <c r="E8871">
        <v>12490</v>
      </c>
      <c r="F8871" t="s">
        <v>20043</v>
      </c>
      <c r="G8871" s="12">
        <v>43898</v>
      </c>
      <c r="H8871" s="11">
        <v>0.31491898148148151</v>
      </c>
    </row>
    <row r="8872" spans="1:8">
      <c r="A8872" s="10">
        <v>1.2365556237661399E+18</v>
      </c>
      <c r="B8872" t="s">
        <v>20042</v>
      </c>
      <c r="C8872" s="13">
        <v>43898.314918981479</v>
      </c>
      <c r="D8872" t="s">
        <v>20041</v>
      </c>
      <c r="E8872">
        <v>33</v>
      </c>
      <c r="G8872" s="12">
        <v>43898</v>
      </c>
      <c r="H8872" s="11">
        <v>0.31491898148148151</v>
      </c>
    </row>
    <row r="8873" spans="1:8">
      <c r="A8873" s="10">
        <v>1.2365556219876401E+18</v>
      </c>
      <c r="B8873" t="s">
        <v>20040</v>
      </c>
      <c r="C8873" s="13">
        <v>43898.314918981479</v>
      </c>
      <c r="D8873" t="s">
        <v>18177</v>
      </c>
      <c r="E8873">
        <v>76192</v>
      </c>
      <c r="G8873" s="12">
        <v>43898</v>
      </c>
      <c r="H8873" s="11">
        <v>0.31491898148148151</v>
      </c>
    </row>
    <row r="8874" spans="1:8">
      <c r="A8874" s="10">
        <v>1.2365556201085199E+18</v>
      </c>
      <c r="B8874" t="s">
        <v>20039</v>
      </c>
      <c r="C8874" s="13">
        <v>43898.31490740741</v>
      </c>
      <c r="D8874" t="s">
        <v>18177</v>
      </c>
      <c r="E8874">
        <v>76192</v>
      </c>
      <c r="F8874" t="s">
        <v>2658</v>
      </c>
      <c r="G8874" s="12">
        <v>43898</v>
      </c>
      <c r="H8874" s="11">
        <v>0.31490740740740741</v>
      </c>
    </row>
    <row r="8875" spans="1:8">
      <c r="A8875" s="10">
        <v>1.2365556196890501E+18</v>
      </c>
      <c r="B8875" t="s">
        <v>17021</v>
      </c>
      <c r="C8875" s="13">
        <v>43898.31490740741</v>
      </c>
      <c r="D8875" t="s">
        <v>19414</v>
      </c>
      <c r="E8875">
        <v>88</v>
      </c>
      <c r="F8875" t="s">
        <v>17020</v>
      </c>
      <c r="G8875" s="12">
        <v>43898</v>
      </c>
      <c r="H8875" s="11">
        <v>0.31490740740740741</v>
      </c>
    </row>
    <row r="8876" spans="1:8">
      <c r="A8876" s="10">
        <v>1.2365556190768399E+18</v>
      </c>
      <c r="B8876" t="s">
        <v>20038</v>
      </c>
      <c r="C8876" s="13">
        <v>43898.31490740741</v>
      </c>
      <c r="D8876" t="s">
        <v>18245</v>
      </c>
      <c r="E8876">
        <v>684</v>
      </c>
      <c r="F8876" t="s">
        <v>20037</v>
      </c>
      <c r="G8876" s="12">
        <v>43898</v>
      </c>
      <c r="H8876" s="11">
        <v>0.31490740740740741</v>
      </c>
    </row>
    <row r="8877" spans="1:8">
      <c r="A8877" s="10">
        <v>1.2365556161240901E+18</v>
      </c>
      <c r="B8877" t="s">
        <v>20036</v>
      </c>
      <c r="C8877" s="13">
        <v>43898.314895833333</v>
      </c>
      <c r="D8877" t="s">
        <v>18166</v>
      </c>
      <c r="E8877">
        <v>4928</v>
      </c>
      <c r="G8877" s="12">
        <v>43898</v>
      </c>
      <c r="H8877" s="11">
        <v>0.31489583333333332</v>
      </c>
    </row>
    <row r="8878" spans="1:8">
      <c r="A8878" s="10">
        <v>1.23655561368723E+18</v>
      </c>
      <c r="B8878" t="s">
        <v>20035</v>
      </c>
      <c r="C8878" s="13">
        <v>43898.314895833333</v>
      </c>
      <c r="D8878" t="s">
        <v>20034</v>
      </c>
      <c r="E8878">
        <v>12</v>
      </c>
      <c r="F8878" t="s">
        <v>3040</v>
      </c>
      <c r="G8878" s="12">
        <v>43898</v>
      </c>
      <c r="H8878" s="11">
        <v>0.31489583333333332</v>
      </c>
    </row>
    <row r="8879" spans="1:8">
      <c r="A8879" s="10">
        <v>1.2365556127140401E+18</v>
      </c>
      <c r="B8879" t="s">
        <v>13951</v>
      </c>
      <c r="C8879" s="13">
        <v>43898.314884259256</v>
      </c>
      <c r="D8879" t="s">
        <v>18362</v>
      </c>
      <c r="E8879">
        <v>933</v>
      </c>
      <c r="F8879" t="s">
        <v>13950</v>
      </c>
      <c r="G8879" s="12">
        <v>43898</v>
      </c>
      <c r="H8879" s="11">
        <v>0.31488425925925928</v>
      </c>
    </row>
    <row r="8880" spans="1:8">
      <c r="A8880" s="10">
        <v>1.2365556122190001E+18</v>
      </c>
      <c r="B8880" t="s">
        <v>20033</v>
      </c>
      <c r="C8880" s="13">
        <v>43898.314884259256</v>
      </c>
      <c r="D8880" t="s">
        <v>20032</v>
      </c>
      <c r="E8880">
        <v>1</v>
      </c>
      <c r="F8880" t="s">
        <v>17523</v>
      </c>
      <c r="G8880" s="12">
        <v>43898</v>
      </c>
      <c r="H8880" s="11">
        <v>0.31488425925925928</v>
      </c>
    </row>
    <row r="8881" spans="1:8">
      <c r="A8881" s="10">
        <v>1.2365556086456399E+18</v>
      </c>
      <c r="B8881" t="s">
        <v>18109</v>
      </c>
      <c r="C8881" s="13">
        <v>43898.314872685187</v>
      </c>
      <c r="D8881" t="s">
        <v>18362</v>
      </c>
      <c r="E8881">
        <v>933</v>
      </c>
      <c r="G8881" s="12">
        <v>43898</v>
      </c>
      <c r="H8881" s="11">
        <v>0.31487268518518519</v>
      </c>
    </row>
    <row r="8882" spans="1:8">
      <c r="A8882" s="10">
        <v>1.23655560854913E+18</v>
      </c>
      <c r="B8882" t="s">
        <v>20031</v>
      </c>
      <c r="C8882" s="13">
        <v>43898.314872685187</v>
      </c>
      <c r="D8882" t="s">
        <v>19409</v>
      </c>
      <c r="E8882">
        <v>202</v>
      </c>
      <c r="F8882" t="s">
        <v>20030</v>
      </c>
      <c r="G8882" s="12">
        <v>43898</v>
      </c>
      <c r="H8882" s="11">
        <v>0.31487268518518519</v>
      </c>
    </row>
    <row r="8883" spans="1:8">
      <c r="A8883" s="10">
        <v>1.2365556071566999E+18</v>
      </c>
      <c r="B8883" t="s">
        <v>19468</v>
      </c>
      <c r="C8883" s="13">
        <v>43898.314872685187</v>
      </c>
      <c r="D8883" t="s">
        <v>20029</v>
      </c>
      <c r="E8883">
        <v>44</v>
      </c>
      <c r="G8883" s="12">
        <v>43898</v>
      </c>
      <c r="H8883" s="11">
        <v>0.31487268518518519</v>
      </c>
    </row>
    <row r="8884" spans="1:8">
      <c r="A8884" s="10">
        <v>1.23655560660303E+18</v>
      </c>
      <c r="B8884" t="s">
        <v>20028</v>
      </c>
      <c r="C8884" s="13">
        <v>43898.314872685187</v>
      </c>
      <c r="D8884" t="s">
        <v>18432</v>
      </c>
      <c r="E8884">
        <v>649</v>
      </c>
      <c r="F8884" t="s">
        <v>20027</v>
      </c>
      <c r="G8884" s="12">
        <v>43898</v>
      </c>
      <c r="H8884" s="11">
        <v>0.31487268518518519</v>
      </c>
    </row>
    <row r="8885" spans="1:8">
      <c r="A8885" s="10">
        <v>1.23655560641409E+18</v>
      </c>
      <c r="B8885" t="s">
        <v>20026</v>
      </c>
      <c r="C8885" s="13">
        <v>43898.314872685187</v>
      </c>
      <c r="D8885" t="s">
        <v>20025</v>
      </c>
      <c r="E8885">
        <v>77</v>
      </c>
      <c r="G8885" s="12">
        <v>43898</v>
      </c>
      <c r="H8885" s="11">
        <v>0.31487268518518519</v>
      </c>
    </row>
    <row r="8886" spans="1:8">
      <c r="A8886" s="10">
        <v>1.2365556044261299E+18</v>
      </c>
      <c r="B8886" t="s">
        <v>20024</v>
      </c>
      <c r="C8886" s="13">
        <v>43898.31486111111</v>
      </c>
      <c r="D8886" t="s">
        <v>18177</v>
      </c>
      <c r="E8886">
        <v>76192</v>
      </c>
      <c r="F8886" t="s">
        <v>2510</v>
      </c>
      <c r="G8886" s="12">
        <v>43898</v>
      </c>
      <c r="H8886" s="11">
        <v>0.31486111111111109</v>
      </c>
    </row>
    <row r="8887" spans="1:8">
      <c r="A8887" s="10">
        <v>1.2365556036835699E+18</v>
      </c>
      <c r="B8887" t="s">
        <v>20023</v>
      </c>
      <c r="C8887" s="13">
        <v>43898.31486111111</v>
      </c>
      <c r="D8887" t="s">
        <v>18238</v>
      </c>
      <c r="E8887">
        <v>71667</v>
      </c>
      <c r="F8887" t="s">
        <v>4380</v>
      </c>
      <c r="G8887" s="12">
        <v>43898</v>
      </c>
      <c r="H8887" s="11">
        <v>0.31486111111111109</v>
      </c>
    </row>
    <row r="8888" spans="1:8">
      <c r="A8888" s="10">
        <v>1.2365556036039301E+18</v>
      </c>
      <c r="B8888" t="s">
        <v>20022</v>
      </c>
      <c r="C8888" s="13">
        <v>43898.31486111111</v>
      </c>
      <c r="D8888" t="s">
        <v>20021</v>
      </c>
      <c r="E8888">
        <v>0</v>
      </c>
      <c r="F8888" t="s">
        <v>20020</v>
      </c>
      <c r="G8888" s="12">
        <v>43898</v>
      </c>
      <c r="H8888" s="11">
        <v>0.31486111111111109</v>
      </c>
    </row>
    <row r="8889" spans="1:8">
      <c r="A8889" s="10">
        <v>1.23655560337763E+18</v>
      </c>
      <c r="B8889" t="s">
        <v>20019</v>
      </c>
      <c r="C8889" s="13">
        <v>43898.31486111111</v>
      </c>
      <c r="D8889" t="s">
        <v>18747</v>
      </c>
      <c r="E8889">
        <v>1447</v>
      </c>
      <c r="F8889" t="s">
        <v>20018</v>
      </c>
      <c r="G8889" s="12">
        <v>43898</v>
      </c>
      <c r="H8889" s="11">
        <v>0.31486111111111109</v>
      </c>
    </row>
    <row r="8890" spans="1:8">
      <c r="A8890" s="10">
        <v>1.23655560292864E+18</v>
      </c>
      <c r="B8890" t="s">
        <v>20017</v>
      </c>
      <c r="C8890" s="13">
        <v>43898.31486111111</v>
      </c>
      <c r="D8890" t="s">
        <v>20016</v>
      </c>
      <c r="E8890">
        <v>35</v>
      </c>
      <c r="F8890" t="s">
        <v>2436</v>
      </c>
      <c r="G8890" s="12">
        <v>43898</v>
      </c>
      <c r="H8890" s="11">
        <v>0.31486111111111109</v>
      </c>
    </row>
    <row r="8891" spans="1:8">
      <c r="A8891" s="10">
        <v>1.2365556015111501E+18</v>
      </c>
      <c r="B8891" t="s">
        <v>20015</v>
      </c>
      <c r="C8891" s="13">
        <v>43898.31486111111</v>
      </c>
      <c r="D8891" t="s">
        <v>18177</v>
      </c>
      <c r="E8891">
        <v>76192</v>
      </c>
      <c r="F8891" t="s">
        <v>5531</v>
      </c>
      <c r="G8891" s="12">
        <v>43898</v>
      </c>
      <c r="H8891" s="11">
        <v>0.31486111111111109</v>
      </c>
    </row>
    <row r="8892" spans="1:8">
      <c r="A8892" s="10">
        <v>1.23655560118398E+18</v>
      </c>
      <c r="B8892" t="s">
        <v>20014</v>
      </c>
      <c r="C8892" s="13">
        <v>43898.31486111111</v>
      </c>
      <c r="D8892" t="s">
        <v>18177</v>
      </c>
      <c r="E8892">
        <v>76192</v>
      </c>
      <c r="F8892" t="s">
        <v>2535</v>
      </c>
      <c r="G8892" s="12">
        <v>43898</v>
      </c>
      <c r="H8892" s="11">
        <v>0.31486111111111109</v>
      </c>
    </row>
    <row r="8893" spans="1:8">
      <c r="A8893" s="10">
        <v>1.2365555989861801E+18</v>
      </c>
      <c r="B8893" t="s">
        <v>20013</v>
      </c>
      <c r="C8893" s="13">
        <v>43898.314849537041</v>
      </c>
      <c r="D8893" t="s">
        <v>20012</v>
      </c>
      <c r="E8893">
        <v>38</v>
      </c>
      <c r="G8893" s="12">
        <v>43898</v>
      </c>
      <c r="H8893" s="11">
        <v>0.31484953703703705</v>
      </c>
    </row>
    <row r="8894" spans="1:8">
      <c r="A8894" s="10">
        <v>1.2365555983025001E+18</v>
      </c>
      <c r="B8894" t="s">
        <v>20011</v>
      </c>
      <c r="C8894" s="13">
        <v>43898.314849537041</v>
      </c>
      <c r="D8894" t="s">
        <v>18177</v>
      </c>
      <c r="E8894">
        <v>76192</v>
      </c>
      <c r="F8894" t="s">
        <v>17179</v>
      </c>
      <c r="G8894" s="12">
        <v>43898</v>
      </c>
      <c r="H8894" s="11">
        <v>0.31484953703703705</v>
      </c>
    </row>
    <row r="8895" spans="1:8">
      <c r="A8895" s="10">
        <v>1.2365555960499899E+18</v>
      </c>
      <c r="B8895" t="s">
        <v>20010</v>
      </c>
      <c r="C8895" s="13">
        <v>43898.314837962964</v>
      </c>
      <c r="D8895" t="s">
        <v>20009</v>
      </c>
      <c r="E8895">
        <v>19</v>
      </c>
      <c r="F8895" t="s">
        <v>3658</v>
      </c>
      <c r="G8895" s="12">
        <v>43898</v>
      </c>
      <c r="H8895" s="11">
        <v>0.31483796296296296</v>
      </c>
    </row>
    <row r="8896" spans="1:8">
      <c r="A8896" s="10">
        <v>1.23655559563487E+18</v>
      </c>
      <c r="B8896" t="s">
        <v>20008</v>
      </c>
      <c r="C8896" s="13">
        <v>43898.314837962964</v>
      </c>
      <c r="D8896" t="s">
        <v>18321</v>
      </c>
      <c r="E8896">
        <v>51467</v>
      </c>
      <c r="F8896" t="s">
        <v>20007</v>
      </c>
      <c r="G8896" s="12">
        <v>43898</v>
      </c>
      <c r="H8896" s="11">
        <v>0.31483796296296296</v>
      </c>
    </row>
    <row r="8897" spans="1:8">
      <c r="A8897" s="10">
        <v>1.23655559488817E+18</v>
      </c>
      <c r="B8897" t="s">
        <v>19574</v>
      </c>
      <c r="C8897" s="13">
        <v>43898.314837962964</v>
      </c>
      <c r="D8897" t="s">
        <v>20006</v>
      </c>
      <c r="E8897">
        <v>7</v>
      </c>
      <c r="F8897" t="s">
        <v>19573</v>
      </c>
      <c r="G8897" s="12">
        <v>43898</v>
      </c>
      <c r="H8897" s="11">
        <v>0.31483796296296296</v>
      </c>
    </row>
    <row r="8898" spans="1:8">
      <c r="A8898" s="10">
        <v>1.23655559469938E+18</v>
      </c>
      <c r="B8898" t="s">
        <v>20005</v>
      </c>
      <c r="C8898" s="13">
        <v>43898.314837962964</v>
      </c>
      <c r="D8898" t="s">
        <v>20004</v>
      </c>
      <c r="E8898">
        <v>20</v>
      </c>
      <c r="G8898" s="12">
        <v>43898</v>
      </c>
      <c r="H8898" s="11">
        <v>0.31483796296296296</v>
      </c>
    </row>
    <row r="8899" spans="1:8">
      <c r="A8899" s="10">
        <v>1.23655559376829E+18</v>
      </c>
      <c r="B8899" t="s">
        <v>20003</v>
      </c>
      <c r="C8899" s="13">
        <v>43898.314837962964</v>
      </c>
      <c r="D8899" t="s">
        <v>18321</v>
      </c>
      <c r="E8899">
        <v>51467</v>
      </c>
      <c r="F8899" t="s">
        <v>3719</v>
      </c>
      <c r="G8899" s="12">
        <v>43898</v>
      </c>
      <c r="H8899" s="11">
        <v>0.31483796296296296</v>
      </c>
    </row>
    <row r="8900" spans="1:8">
      <c r="A8900" s="10">
        <v>1.2365555929756401E+18</v>
      </c>
      <c r="B8900" t="s">
        <v>20002</v>
      </c>
      <c r="C8900" s="13">
        <v>43898.314837962964</v>
      </c>
      <c r="D8900" t="s">
        <v>20001</v>
      </c>
      <c r="E8900">
        <v>0</v>
      </c>
      <c r="G8900" s="12">
        <v>43898</v>
      </c>
      <c r="H8900" s="11">
        <v>0.31483796296296296</v>
      </c>
    </row>
    <row r="8901" spans="1:8">
      <c r="A8901" s="10">
        <v>1.23655559144046E+18</v>
      </c>
      <c r="B8901" t="s">
        <v>20000</v>
      </c>
      <c r="C8901" s="13">
        <v>43898.314826388887</v>
      </c>
      <c r="D8901" t="s">
        <v>18432</v>
      </c>
      <c r="E8901">
        <v>649</v>
      </c>
      <c r="F8901" t="s">
        <v>19999</v>
      </c>
      <c r="G8901" s="12">
        <v>43898</v>
      </c>
      <c r="H8901" s="11">
        <v>0.31482638888888886</v>
      </c>
    </row>
    <row r="8902" spans="1:8">
      <c r="A8902" s="10">
        <v>1.2365555907737201E+18</v>
      </c>
      <c r="B8902" t="s">
        <v>19998</v>
      </c>
      <c r="C8902" s="13">
        <v>43898.314826388887</v>
      </c>
      <c r="D8902" t="s">
        <v>19997</v>
      </c>
      <c r="E8902">
        <v>0</v>
      </c>
      <c r="G8902" s="12">
        <v>43898</v>
      </c>
      <c r="H8902" s="11">
        <v>0.31482638888888886</v>
      </c>
    </row>
    <row r="8903" spans="1:8">
      <c r="A8903" s="10">
        <v>1.23655558758608E+18</v>
      </c>
      <c r="B8903" t="s">
        <v>19996</v>
      </c>
      <c r="C8903" s="13">
        <v>43898.314814814818</v>
      </c>
      <c r="D8903" t="s">
        <v>19995</v>
      </c>
      <c r="E8903">
        <v>2</v>
      </c>
      <c r="F8903" t="s">
        <v>15128</v>
      </c>
      <c r="G8903" s="12">
        <v>43898</v>
      </c>
      <c r="H8903" s="11">
        <v>0.31481481481481483</v>
      </c>
    </row>
    <row r="8904" spans="1:8">
      <c r="A8904" s="10">
        <v>1.2365555855853801E+18</v>
      </c>
      <c r="B8904" t="s">
        <v>19994</v>
      </c>
      <c r="C8904" s="13">
        <v>43898.314814814818</v>
      </c>
      <c r="D8904" t="s">
        <v>18166</v>
      </c>
      <c r="E8904">
        <v>4928</v>
      </c>
      <c r="G8904" s="12">
        <v>43898</v>
      </c>
      <c r="H8904" s="11">
        <v>0.31481481481481483</v>
      </c>
    </row>
    <row r="8905" spans="1:8">
      <c r="A8905" s="10">
        <v>1.2365555841383501E+18</v>
      </c>
      <c r="B8905" t="s">
        <v>19993</v>
      </c>
      <c r="C8905" s="13">
        <v>43898.314814814818</v>
      </c>
      <c r="D8905" t="s">
        <v>19709</v>
      </c>
      <c r="E8905">
        <v>194</v>
      </c>
      <c r="F8905" t="s">
        <v>19992</v>
      </c>
      <c r="G8905" s="12">
        <v>43898</v>
      </c>
      <c r="H8905" s="11">
        <v>0.31481481481481483</v>
      </c>
    </row>
    <row r="8906" spans="1:8">
      <c r="A8906" s="10">
        <v>1.23655558233037E+18</v>
      </c>
      <c r="B8906" t="s">
        <v>19991</v>
      </c>
      <c r="C8906" s="13">
        <v>43898.314803240741</v>
      </c>
      <c r="D8906" t="s">
        <v>18177</v>
      </c>
      <c r="E8906">
        <v>76192</v>
      </c>
      <c r="F8906" t="s">
        <v>19990</v>
      </c>
      <c r="G8906" s="12">
        <v>43898</v>
      </c>
      <c r="H8906" s="11">
        <v>0.31480324074074073</v>
      </c>
    </row>
    <row r="8907" spans="1:8">
      <c r="A8907" s="10">
        <v>1.23655558158802E+18</v>
      </c>
      <c r="B8907" t="s">
        <v>19989</v>
      </c>
      <c r="C8907" s="13">
        <v>43898.314803240741</v>
      </c>
      <c r="D8907" t="s">
        <v>19835</v>
      </c>
      <c r="E8907">
        <v>708</v>
      </c>
      <c r="F8907" t="s">
        <v>3014</v>
      </c>
      <c r="G8907" s="12">
        <v>43898</v>
      </c>
      <c r="H8907" s="11">
        <v>0.31480324074074073</v>
      </c>
    </row>
    <row r="8908" spans="1:8">
      <c r="A8908" s="10">
        <v>1.2365555805647401E+18</v>
      </c>
      <c r="B8908" t="s">
        <v>19988</v>
      </c>
      <c r="C8908" s="13">
        <v>43898.314803240741</v>
      </c>
      <c r="D8908" t="s">
        <v>19987</v>
      </c>
      <c r="E8908">
        <v>18</v>
      </c>
      <c r="F8908" t="s">
        <v>19986</v>
      </c>
      <c r="G8908" s="12">
        <v>43898</v>
      </c>
      <c r="H8908" s="11">
        <v>0.31480324074074073</v>
      </c>
    </row>
    <row r="8909" spans="1:8">
      <c r="A8909" s="10">
        <v>1.2365555786436301E+18</v>
      </c>
      <c r="B8909" t="s">
        <v>19985</v>
      </c>
      <c r="C8909" s="13">
        <v>43898.314791666664</v>
      </c>
      <c r="D8909" t="s">
        <v>18177</v>
      </c>
      <c r="E8909">
        <v>76192</v>
      </c>
      <c r="F8909" t="s">
        <v>8959</v>
      </c>
      <c r="G8909" s="12">
        <v>43898</v>
      </c>
      <c r="H8909" s="11">
        <v>0.31479166666666664</v>
      </c>
    </row>
    <row r="8910" spans="1:8">
      <c r="A8910" s="10">
        <v>1.23655557831247E+18</v>
      </c>
      <c r="B8910" t="s">
        <v>19984</v>
      </c>
      <c r="C8910" s="13">
        <v>43898.314791666664</v>
      </c>
      <c r="D8910" t="s">
        <v>18245</v>
      </c>
      <c r="E8910">
        <v>684</v>
      </c>
      <c r="G8910" s="12">
        <v>43898</v>
      </c>
      <c r="H8910" s="11">
        <v>0.31479166666666664</v>
      </c>
    </row>
    <row r="8911" spans="1:8">
      <c r="A8911" s="10">
        <v>1.23655557624467E+18</v>
      </c>
      <c r="B8911" t="s">
        <v>19983</v>
      </c>
      <c r="C8911" s="13">
        <v>43898.314791666664</v>
      </c>
      <c r="D8911" t="s">
        <v>19982</v>
      </c>
      <c r="E8911">
        <v>350</v>
      </c>
      <c r="G8911" s="12">
        <v>43898</v>
      </c>
      <c r="H8911" s="11">
        <v>0.31479166666666664</v>
      </c>
    </row>
    <row r="8912" spans="1:8">
      <c r="A8912" s="10">
        <v>1.23655557597203E+18</v>
      </c>
      <c r="B8912" t="s">
        <v>19981</v>
      </c>
      <c r="C8912" s="13">
        <v>43898.314791666664</v>
      </c>
      <c r="D8912" t="s">
        <v>18348</v>
      </c>
      <c r="E8912">
        <v>635</v>
      </c>
      <c r="F8912" t="s">
        <v>19980</v>
      </c>
      <c r="G8912" s="12">
        <v>43898</v>
      </c>
      <c r="H8912" s="11">
        <v>0.31479166666666664</v>
      </c>
    </row>
    <row r="8913" spans="1:8">
      <c r="A8913" s="10">
        <v>1.2365555737488699E+18</v>
      </c>
      <c r="B8913" t="s">
        <v>19979</v>
      </c>
      <c r="C8913" s="13">
        <v>43898.314780092594</v>
      </c>
      <c r="D8913" t="s">
        <v>18177</v>
      </c>
      <c r="E8913">
        <v>76192</v>
      </c>
      <c r="F8913" t="s">
        <v>5913</v>
      </c>
      <c r="G8913" s="12">
        <v>43898</v>
      </c>
      <c r="H8913" s="11">
        <v>0.3147800925925926</v>
      </c>
    </row>
    <row r="8914" spans="1:8">
      <c r="A8914" s="10">
        <v>1.23655557262498E+18</v>
      </c>
      <c r="B8914" t="s">
        <v>19978</v>
      </c>
      <c r="C8914" s="13">
        <v>43898.314780092594</v>
      </c>
      <c r="D8914" t="s">
        <v>19977</v>
      </c>
      <c r="E8914">
        <v>0</v>
      </c>
      <c r="G8914" s="12">
        <v>43898</v>
      </c>
      <c r="H8914" s="11">
        <v>0.3147800925925926</v>
      </c>
    </row>
    <row r="8915" spans="1:8">
      <c r="A8915" s="10">
        <v>1.2365555718783301E+18</v>
      </c>
      <c r="B8915" t="s">
        <v>19976</v>
      </c>
      <c r="C8915" s="13">
        <v>43898.314780092594</v>
      </c>
      <c r="D8915" t="s">
        <v>18623</v>
      </c>
      <c r="E8915">
        <v>56</v>
      </c>
      <c r="G8915" s="12">
        <v>43898</v>
      </c>
      <c r="H8915" s="11">
        <v>0.3147800925925926</v>
      </c>
    </row>
    <row r="8916" spans="1:8">
      <c r="A8916" s="10">
        <v>1.2365555715176699E+18</v>
      </c>
      <c r="B8916" t="s">
        <v>19975</v>
      </c>
      <c r="C8916" s="13">
        <v>43898.314768518518</v>
      </c>
      <c r="D8916" t="s">
        <v>18348</v>
      </c>
      <c r="E8916">
        <v>635</v>
      </c>
      <c r="G8916" s="12">
        <v>43898</v>
      </c>
      <c r="H8916" s="11">
        <v>0.3147685185185185</v>
      </c>
    </row>
    <row r="8917" spans="1:8">
      <c r="A8917" s="10">
        <v>1.2365555633428101E+18</v>
      </c>
      <c r="B8917" t="s">
        <v>19974</v>
      </c>
      <c r="C8917" s="13">
        <v>43898.314756944441</v>
      </c>
      <c r="D8917" t="s">
        <v>18362</v>
      </c>
      <c r="E8917">
        <v>933</v>
      </c>
      <c r="F8917" t="s">
        <v>2436</v>
      </c>
      <c r="G8917" s="12">
        <v>43898</v>
      </c>
      <c r="H8917" s="11">
        <v>0.31475694444444446</v>
      </c>
    </row>
    <row r="8918" spans="1:8">
      <c r="A8918" s="10">
        <v>1.23655556263393E+18</v>
      </c>
      <c r="B8918" t="s">
        <v>19973</v>
      </c>
      <c r="C8918" s="13">
        <v>43898.314745370371</v>
      </c>
      <c r="D8918" t="s">
        <v>19972</v>
      </c>
      <c r="E8918">
        <v>17</v>
      </c>
      <c r="F8918" t="s">
        <v>8276</v>
      </c>
      <c r="G8918" s="12">
        <v>43898</v>
      </c>
      <c r="H8918" s="11">
        <v>0.31474537037037037</v>
      </c>
    </row>
    <row r="8919" spans="1:8">
      <c r="A8919" s="10">
        <v>1.23655556200064E+18</v>
      </c>
      <c r="B8919" t="s">
        <v>19971</v>
      </c>
      <c r="C8919" s="13">
        <v>43898.314745370371</v>
      </c>
      <c r="D8919" t="s">
        <v>18177</v>
      </c>
      <c r="E8919">
        <v>76192</v>
      </c>
      <c r="G8919" s="12">
        <v>43898</v>
      </c>
      <c r="H8919" s="11">
        <v>0.31474537037037037</v>
      </c>
    </row>
    <row r="8920" spans="1:8">
      <c r="A8920" s="10">
        <v>1.2365555599498099E+18</v>
      </c>
      <c r="B8920" t="s">
        <v>19970</v>
      </c>
      <c r="C8920" s="13">
        <v>43898.314745370371</v>
      </c>
      <c r="D8920" t="s">
        <v>19969</v>
      </c>
      <c r="E8920">
        <v>1320</v>
      </c>
      <c r="G8920" s="12">
        <v>43898</v>
      </c>
      <c r="H8920" s="11">
        <v>0.31474537037037037</v>
      </c>
    </row>
    <row r="8921" spans="1:8">
      <c r="A8921" s="10">
        <v>1.2365555596853299E+18</v>
      </c>
      <c r="B8921" t="s">
        <v>19968</v>
      </c>
      <c r="C8921" s="13">
        <v>43898.314745370371</v>
      </c>
      <c r="D8921" t="s">
        <v>19967</v>
      </c>
      <c r="E8921">
        <v>0</v>
      </c>
      <c r="F8921" t="s">
        <v>3621</v>
      </c>
      <c r="G8921" s="12">
        <v>43898</v>
      </c>
      <c r="H8921" s="11">
        <v>0.31474537037037037</v>
      </c>
    </row>
    <row r="8922" spans="1:8">
      <c r="A8922" s="10">
        <v>1.2365555584272499E+18</v>
      </c>
      <c r="B8922" t="s">
        <v>19966</v>
      </c>
      <c r="C8922" s="13">
        <v>43898.314733796295</v>
      </c>
      <c r="D8922" t="s">
        <v>18177</v>
      </c>
      <c r="E8922">
        <v>76192</v>
      </c>
      <c r="F8922" t="s">
        <v>3349</v>
      </c>
      <c r="G8922" s="12">
        <v>43898</v>
      </c>
      <c r="H8922" s="11">
        <v>0.31473379629629633</v>
      </c>
    </row>
    <row r="8923" spans="1:8">
      <c r="A8923" s="10">
        <v>1.2365555555961101E+18</v>
      </c>
      <c r="B8923" t="s">
        <v>19965</v>
      </c>
      <c r="C8923" s="13">
        <v>43898.314733796295</v>
      </c>
      <c r="D8923" t="s">
        <v>18177</v>
      </c>
      <c r="E8923">
        <v>76192</v>
      </c>
      <c r="G8923" s="12">
        <v>43898</v>
      </c>
      <c r="H8923" s="11">
        <v>0.31473379629629633</v>
      </c>
    </row>
    <row r="8924" spans="1:8">
      <c r="A8924" s="10">
        <v>1.2365555543293599E+18</v>
      </c>
      <c r="B8924" t="s">
        <v>12690</v>
      </c>
      <c r="C8924" s="13">
        <v>43898.314722222225</v>
      </c>
      <c r="D8924" t="s">
        <v>18761</v>
      </c>
      <c r="E8924">
        <v>325</v>
      </c>
      <c r="F8924" t="s">
        <v>2709</v>
      </c>
      <c r="G8924" s="12">
        <v>43898</v>
      </c>
      <c r="H8924" s="11">
        <v>0.31472222222222224</v>
      </c>
    </row>
    <row r="8925" spans="1:8">
      <c r="A8925" s="10">
        <v>1.2365555543124401E+18</v>
      </c>
      <c r="B8925" t="s">
        <v>19964</v>
      </c>
      <c r="C8925" s="13">
        <v>43898.314722222225</v>
      </c>
      <c r="D8925" t="s">
        <v>18177</v>
      </c>
      <c r="E8925">
        <v>76192</v>
      </c>
      <c r="F8925" t="s">
        <v>19963</v>
      </c>
      <c r="G8925" s="12">
        <v>43898</v>
      </c>
      <c r="H8925" s="11">
        <v>0.31472222222222224</v>
      </c>
    </row>
    <row r="8926" spans="1:8">
      <c r="A8926" s="10">
        <v>1.23655555427469E+18</v>
      </c>
      <c r="B8926" t="s">
        <v>19962</v>
      </c>
      <c r="C8926" s="13">
        <v>43898.314722222225</v>
      </c>
      <c r="D8926" t="s">
        <v>19445</v>
      </c>
      <c r="E8926">
        <v>263</v>
      </c>
      <c r="G8926" s="12">
        <v>43898</v>
      </c>
      <c r="H8926" s="11">
        <v>0.31472222222222224</v>
      </c>
    </row>
    <row r="8927" spans="1:8">
      <c r="A8927" s="10">
        <v>1.2365555532430799E+18</v>
      </c>
      <c r="B8927" t="s">
        <v>19961</v>
      </c>
      <c r="C8927" s="13">
        <v>43898.314722222225</v>
      </c>
      <c r="D8927" t="s">
        <v>19960</v>
      </c>
      <c r="E8927">
        <v>0</v>
      </c>
      <c r="F8927" t="s">
        <v>6442</v>
      </c>
      <c r="G8927" s="12">
        <v>43898</v>
      </c>
      <c r="H8927" s="11">
        <v>0.31472222222222224</v>
      </c>
    </row>
    <row r="8928" spans="1:8">
      <c r="A8928" s="10">
        <v>1.2365555506426099E+18</v>
      </c>
      <c r="B8928" t="s">
        <v>19959</v>
      </c>
      <c r="C8928" s="13">
        <v>43898.314722222225</v>
      </c>
      <c r="D8928" t="s">
        <v>19958</v>
      </c>
      <c r="E8928">
        <v>164</v>
      </c>
      <c r="G8928" s="12">
        <v>43898</v>
      </c>
      <c r="H8928" s="11">
        <v>0.31472222222222224</v>
      </c>
    </row>
    <row r="8929" spans="1:8">
      <c r="A8929" s="10">
        <v>1.23655554572691E+18</v>
      </c>
      <c r="B8929" t="s">
        <v>19957</v>
      </c>
      <c r="C8929" s="13">
        <v>43898.314699074072</v>
      </c>
      <c r="D8929" t="s">
        <v>18177</v>
      </c>
      <c r="E8929">
        <v>76192</v>
      </c>
      <c r="F8929" t="s">
        <v>19956</v>
      </c>
      <c r="G8929" s="12">
        <v>43898</v>
      </c>
      <c r="H8929" s="11">
        <v>0.3146990740740741</v>
      </c>
    </row>
    <row r="8930" spans="1:8">
      <c r="A8930" s="10">
        <v>1.2365555445357199E+18</v>
      </c>
      <c r="B8930" t="s">
        <v>19955</v>
      </c>
      <c r="C8930" s="13">
        <v>43898.314699074072</v>
      </c>
      <c r="D8930" t="s">
        <v>19954</v>
      </c>
      <c r="E8930">
        <v>9</v>
      </c>
      <c r="G8930" s="12">
        <v>43898</v>
      </c>
      <c r="H8930" s="11">
        <v>0.3146990740740741</v>
      </c>
    </row>
    <row r="8931" spans="1:8">
      <c r="A8931" s="10">
        <v>1.2365555433318999E+18</v>
      </c>
      <c r="B8931" t="s">
        <v>18439</v>
      </c>
      <c r="C8931" s="13">
        <v>43898.314699074072</v>
      </c>
      <c r="D8931" t="s">
        <v>18754</v>
      </c>
      <c r="E8931">
        <v>506</v>
      </c>
      <c r="F8931" t="s">
        <v>2545</v>
      </c>
      <c r="G8931" s="12">
        <v>43898</v>
      </c>
      <c r="H8931" s="11">
        <v>0.3146990740740741</v>
      </c>
    </row>
    <row r="8932" spans="1:8">
      <c r="A8932" s="10">
        <v>1.2365555420610701E+18</v>
      </c>
      <c r="B8932" t="s">
        <v>19953</v>
      </c>
      <c r="C8932" s="13">
        <v>43898.314687500002</v>
      </c>
      <c r="D8932" t="s">
        <v>18307</v>
      </c>
      <c r="E8932">
        <v>1504</v>
      </c>
      <c r="F8932" t="s">
        <v>19952</v>
      </c>
      <c r="G8932" s="12">
        <v>43898</v>
      </c>
      <c r="H8932" s="11">
        <v>0.31468750000000001</v>
      </c>
    </row>
    <row r="8933" spans="1:8">
      <c r="A8933" s="10">
        <v>1.23655554152415E+18</v>
      </c>
      <c r="B8933" t="s">
        <v>19951</v>
      </c>
      <c r="C8933" s="13">
        <v>43898.314687500002</v>
      </c>
      <c r="D8933" t="s">
        <v>18166</v>
      </c>
      <c r="E8933">
        <v>4928</v>
      </c>
      <c r="F8933" t="s">
        <v>15040</v>
      </c>
      <c r="G8933" s="12">
        <v>43898</v>
      </c>
      <c r="H8933" s="11">
        <v>0.31468750000000001</v>
      </c>
    </row>
    <row r="8934" spans="1:8">
      <c r="A8934" s="10">
        <v>1.2365555410878001E+18</v>
      </c>
      <c r="B8934" t="s">
        <v>19950</v>
      </c>
      <c r="C8934" s="13">
        <v>43898.314687500002</v>
      </c>
      <c r="D8934" t="s">
        <v>19949</v>
      </c>
      <c r="E8934">
        <v>253</v>
      </c>
      <c r="F8934" t="s">
        <v>19948</v>
      </c>
      <c r="G8934" s="12">
        <v>43898</v>
      </c>
      <c r="H8934" s="11">
        <v>0.31468750000000001</v>
      </c>
    </row>
    <row r="8935" spans="1:8">
      <c r="A8935" s="10">
        <v>1.2365555389864801E+18</v>
      </c>
      <c r="B8935" t="s">
        <v>19947</v>
      </c>
      <c r="C8935" s="13">
        <v>43898.314687500002</v>
      </c>
      <c r="D8935" t="s">
        <v>19946</v>
      </c>
      <c r="E8935">
        <v>4</v>
      </c>
      <c r="F8935" t="s">
        <v>19945</v>
      </c>
      <c r="G8935" s="12">
        <v>43898</v>
      </c>
      <c r="H8935" s="11">
        <v>0.31468750000000001</v>
      </c>
    </row>
    <row r="8936" spans="1:8">
      <c r="A8936" s="10">
        <v>1.2365555361596001E+18</v>
      </c>
      <c r="B8936" t="s">
        <v>19944</v>
      </c>
      <c r="C8936" s="13">
        <v>43898.314675925925</v>
      </c>
      <c r="D8936" t="s">
        <v>19943</v>
      </c>
      <c r="E8936">
        <v>2</v>
      </c>
      <c r="F8936" t="s">
        <v>19942</v>
      </c>
      <c r="G8936" s="12">
        <v>43898</v>
      </c>
      <c r="H8936" s="11">
        <v>0.31467592592592591</v>
      </c>
    </row>
    <row r="8937" spans="1:8">
      <c r="A8937" s="10">
        <v>1.2365555334542001E+18</v>
      </c>
      <c r="B8937" t="s">
        <v>19941</v>
      </c>
      <c r="C8937" s="13">
        <v>43898.314664351848</v>
      </c>
      <c r="D8937" t="s">
        <v>18860</v>
      </c>
      <c r="E8937">
        <v>138</v>
      </c>
      <c r="F8937" t="s">
        <v>19940</v>
      </c>
      <c r="G8937" s="12">
        <v>43898</v>
      </c>
      <c r="H8937" s="11">
        <v>0.31466435185185188</v>
      </c>
    </row>
    <row r="8938" spans="1:8">
      <c r="A8938" s="10">
        <v>1.23655552829517E+18</v>
      </c>
      <c r="B8938" t="s">
        <v>19939</v>
      </c>
      <c r="C8938" s="13">
        <v>43898.314652777779</v>
      </c>
      <c r="D8938" t="s">
        <v>18177</v>
      </c>
      <c r="E8938">
        <v>76192</v>
      </c>
      <c r="F8938" t="s">
        <v>3093</v>
      </c>
      <c r="G8938" s="12">
        <v>43898</v>
      </c>
      <c r="H8938" s="11">
        <v>0.31465277777777778</v>
      </c>
    </row>
    <row r="8939" spans="1:8">
      <c r="A8939" s="10">
        <v>1.23655552689426E+18</v>
      </c>
      <c r="B8939" t="s">
        <v>19938</v>
      </c>
      <c r="C8939" s="13">
        <v>43898.314652777779</v>
      </c>
      <c r="D8939" t="s">
        <v>18342</v>
      </c>
      <c r="E8939">
        <v>21749</v>
      </c>
      <c r="F8939" t="s">
        <v>5913</v>
      </c>
      <c r="G8939" s="12">
        <v>43898</v>
      </c>
      <c r="H8939" s="11">
        <v>0.31465277777777778</v>
      </c>
    </row>
    <row r="8940" spans="1:8">
      <c r="A8940" s="10">
        <v>1.23655552605552E+18</v>
      </c>
      <c r="B8940" t="s">
        <v>19937</v>
      </c>
      <c r="C8940" s="13">
        <v>43898.314652777779</v>
      </c>
      <c r="D8940" t="s">
        <v>18321</v>
      </c>
      <c r="E8940">
        <v>51467</v>
      </c>
      <c r="G8940" s="12">
        <v>43898</v>
      </c>
      <c r="H8940" s="11">
        <v>0.31465277777777778</v>
      </c>
    </row>
    <row r="8941" spans="1:8">
      <c r="A8941" s="10">
        <v>1.2365555235138601E+18</v>
      </c>
      <c r="B8941" t="s">
        <v>19936</v>
      </c>
      <c r="C8941" s="13">
        <v>43898.314641203702</v>
      </c>
      <c r="D8941" t="s">
        <v>18177</v>
      </c>
      <c r="E8941">
        <v>76192</v>
      </c>
      <c r="F8941" t="s">
        <v>19935</v>
      </c>
      <c r="G8941" s="12">
        <v>43898</v>
      </c>
      <c r="H8941" s="11">
        <v>0.31464120370370369</v>
      </c>
    </row>
    <row r="8942" spans="1:8">
      <c r="A8942" s="10">
        <v>1.2365555225659699E+18</v>
      </c>
      <c r="B8942" t="s">
        <v>19934</v>
      </c>
      <c r="C8942" s="13">
        <v>43898.314641203702</v>
      </c>
      <c r="D8942" t="s">
        <v>19933</v>
      </c>
      <c r="E8942">
        <v>1</v>
      </c>
      <c r="G8942" s="12">
        <v>43898</v>
      </c>
      <c r="H8942" s="11">
        <v>0.31464120370370369</v>
      </c>
    </row>
    <row r="8943" spans="1:8">
      <c r="A8943" s="10">
        <v>1.2365555212822799E+18</v>
      </c>
      <c r="B8943" t="s">
        <v>19932</v>
      </c>
      <c r="C8943" s="13">
        <v>43898.314641203702</v>
      </c>
      <c r="D8943" t="s">
        <v>18212</v>
      </c>
      <c r="E8943">
        <v>40</v>
      </c>
      <c r="F8943" t="s">
        <v>19931</v>
      </c>
      <c r="G8943" s="12">
        <v>43898</v>
      </c>
      <c r="H8943" s="11">
        <v>0.31464120370370369</v>
      </c>
    </row>
    <row r="8944" spans="1:8">
      <c r="A8944" s="10">
        <v>1.23655552058607E+18</v>
      </c>
      <c r="B8944" t="s">
        <v>18072</v>
      </c>
      <c r="C8944" s="13">
        <v>43898.314629629633</v>
      </c>
      <c r="D8944" t="s">
        <v>19930</v>
      </c>
      <c r="E8944">
        <v>7</v>
      </c>
      <c r="F8944" t="s">
        <v>2436</v>
      </c>
      <c r="G8944" s="12">
        <v>43898</v>
      </c>
      <c r="H8944" s="11">
        <v>0.31462962962962965</v>
      </c>
    </row>
    <row r="8945" spans="1:8">
      <c r="A8945" s="10">
        <v>1.2365555185057101E+18</v>
      </c>
      <c r="B8945" t="s">
        <v>19929</v>
      </c>
      <c r="C8945" s="13">
        <v>43898.314629629633</v>
      </c>
      <c r="D8945" t="s">
        <v>19148</v>
      </c>
      <c r="E8945">
        <v>28806</v>
      </c>
      <c r="G8945" s="12">
        <v>43898</v>
      </c>
      <c r="H8945" s="11">
        <v>0.31462962962962965</v>
      </c>
    </row>
    <row r="8946" spans="1:8">
      <c r="A8946" s="10">
        <v>1.2365555170167301E+18</v>
      </c>
      <c r="B8946" t="s">
        <v>19928</v>
      </c>
      <c r="C8946" s="13">
        <v>43898.314629629633</v>
      </c>
      <c r="D8946" t="s">
        <v>19260</v>
      </c>
      <c r="E8946">
        <v>197</v>
      </c>
      <c r="F8946" t="s">
        <v>19927</v>
      </c>
      <c r="G8946" s="12">
        <v>43898</v>
      </c>
      <c r="H8946" s="11">
        <v>0.31462962962962965</v>
      </c>
    </row>
    <row r="8947" spans="1:8">
      <c r="A8947" s="10">
        <v>1.23655551694962E+18</v>
      </c>
      <c r="B8947" t="s">
        <v>19926</v>
      </c>
      <c r="C8947" s="13">
        <v>43898.314618055556</v>
      </c>
      <c r="D8947" t="s">
        <v>19925</v>
      </c>
      <c r="E8947">
        <v>326</v>
      </c>
      <c r="F8947" t="s">
        <v>3072</v>
      </c>
      <c r="G8947" s="12">
        <v>43898</v>
      </c>
      <c r="H8947" s="11">
        <v>0.31461805555555555</v>
      </c>
    </row>
    <row r="8948" spans="1:8">
      <c r="A8948" s="10">
        <v>1.2365555154775301E+18</v>
      </c>
      <c r="B8948" t="s">
        <v>3394</v>
      </c>
      <c r="C8948" s="13">
        <v>43898.314618055556</v>
      </c>
      <c r="D8948" t="s">
        <v>18191</v>
      </c>
      <c r="E8948">
        <v>1398</v>
      </c>
      <c r="F8948" t="s">
        <v>2697</v>
      </c>
      <c r="G8948" s="12">
        <v>43898</v>
      </c>
      <c r="H8948" s="11">
        <v>0.31461805555555555</v>
      </c>
    </row>
    <row r="8949" spans="1:8">
      <c r="A8949" s="10">
        <v>1.2365555144164301E+18</v>
      </c>
      <c r="B8949" t="s">
        <v>19924</v>
      </c>
      <c r="C8949" s="13">
        <v>43898.314618055556</v>
      </c>
      <c r="D8949" t="s">
        <v>18623</v>
      </c>
      <c r="E8949">
        <v>56</v>
      </c>
      <c r="F8949" t="s">
        <v>7723</v>
      </c>
      <c r="G8949" s="12">
        <v>43898</v>
      </c>
      <c r="H8949" s="11">
        <v>0.31461805555555555</v>
      </c>
    </row>
    <row r="8950" spans="1:8">
      <c r="A8950" s="10">
        <v>1.2365555139297101E+18</v>
      </c>
      <c r="B8950" t="s">
        <v>19923</v>
      </c>
      <c r="C8950" s="13">
        <v>43898.314618055556</v>
      </c>
      <c r="D8950" t="s">
        <v>18432</v>
      </c>
      <c r="E8950">
        <v>649</v>
      </c>
      <c r="F8950" t="s">
        <v>3888</v>
      </c>
      <c r="G8950" s="12">
        <v>43898</v>
      </c>
      <c r="H8950" s="11">
        <v>0.31461805555555555</v>
      </c>
    </row>
    <row r="8951" spans="1:8">
      <c r="A8951" s="10">
        <v>1.23655551373693E+18</v>
      </c>
      <c r="B8951" t="s">
        <v>19922</v>
      </c>
      <c r="C8951" s="13">
        <v>43898.314618055556</v>
      </c>
      <c r="D8951" t="s">
        <v>19184</v>
      </c>
      <c r="E8951">
        <v>53</v>
      </c>
      <c r="F8951" t="s">
        <v>19921</v>
      </c>
      <c r="G8951" s="12">
        <v>43898</v>
      </c>
      <c r="H8951" s="11">
        <v>0.31461805555555555</v>
      </c>
    </row>
    <row r="8952" spans="1:8">
      <c r="A8952" s="10">
        <v>1.23655551202125E+18</v>
      </c>
      <c r="B8952" t="s">
        <v>19920</v>
      </c>
      <c r="C8952" s="13">
        <v>43898.314606481479</v>
      </c>
      <c r="D8952" t="s">
        <v>19919</v>
      </c>
      <c r="E8952">
        <v>0</v>
      </c>
      <c r="F8952" t="s">
        <v>6692</v>
      </c>
      <c r="G8952" s="12">
        <v>43898</v>
      </c>
      <c r="H8952" s="11">
        <v>0.31460648148148146</v>
      </c>
    </row>
    <row r="8953" spans="1:8">
      <c r="A8953" s="10">
        <v>1.2365555119543601E+18</v>
      </c>
      <c r="B8953" t="s">
        <v>19918</v>
      </c>
      <c r="C8953" s="13">
        <v>43898.314606481479</v>
      </c>
      <c r="D8953" t="s">
        <v>18177</v>
      </c>
      <c r="E8953">
        <v>76192</v>
      </c>
      <c r="F8953" t="s">
        <v>11741</v>
      </c>
      <c r="G8953" s="12">
        <v>43898</v>
      </c>
      <c r="H8953" s="11">
        <v>0.31460648148148146</v>
      </c>
    </row>
    <row r="8954" spans="1:8">
      <c r="A8954" s="10">
        <v>1.2365555083722701E+18</v>
      </c>
      <c r="B8954" t="s">
        <v>12261</v>
      </c>
      <c r="C8954" s="13">
        <v>43898.31459490741</v>
      </c>
      <c r="D8954" t="s">
        <v>19917</v>
      </c>
      <c r="E8954">
        <v>0</v>
      </c>
      <c r="F8954" t="s">
        <v>12260</v>
      </c>
      <c r="G8954" s="12">
        <v>43898</v>
      </c>
      <c r="H8954" s="11">
        <v>0.31459490740740742</v>
      </c>
    </row>
    <row r="8955" spans="1:8">
      <c r="A8955" s="10">
        <v>1.23655550802834E+18</v>
      </c>
      <c r="B8955" t="s">
        <v>19916</v>
      </c>
      <c r="C8955" s="13">
        <v>43898.31459490741</v>
      </c>
      <c r="D8955" t="s">
        <v>18177</v>
      </c>
      <c r="E8955">
        <v>76192</v>
      </c>
      <c r="F8955" t="s">
        <v>3812</v>
      </c>
      <c r="G8955" s="12">
        <v>43898</v>
      </c>
      <c r="H8955" s="11">
        <v>0.31459490740740742</v>
      </c>
    </row>
    <row r="8956" spans="1:8">
      <c r="A8956" s="10">
        <v>1.23655550742851E+18</v>
      </c>
      <c r="B8956" t="s">
        <v>19915</v>
      </c>
      <c r="C8956" s="13">
        <v>43898.31459490741</v>
      </c>
      <c r="D8956" t="s">
        <v>18348</v>
      </c>
      <c r="E8956">
        <v>635</v>
      </c>
      <c r="G8956" s="12">
        <v>43898</v>
      </c>
      <c r="H8956" s="11">
        <v>0.31459490740740742</v>
      </c>
    </row>
    <row r="8957" spans="1:8">
      <c r="A8957" s="10">
        <v>1.2365555069463199E+18</v>
      </c>
      <c r="B8957" t="s">
        <v>19914</v>
      </c>
      <c r="C8957" s="13">
        <v>43898.31459490741</v>
      </c>
      <c r="D8957" t="s">
        <v>19913</v>
      </c>
      <c r="E8957">
        <v>3</v>
      </c>
      <c r="G8957" s="12">
        <v>43898</v>
      </c>
      <c r="H8957" s="11">
        <v>0.31459490740740742</v>
      </c>
    </row>
    <row r="8958" spans="1:8">
      <c r="A8958" s="10">
        <v>1.2365555068790899E+18</v>
      </c>
      <c r="B8958" t="s">
        <v>19912</v>
      </c>
      <c r="C8958" s="13">
        <v>43898.31459490741</v>
      </c>
      <c r="D8958" t="s">
        <v>19386</v>
      </c>
      <c r="E8958">
        <v>12490</v>
      </c>
      <c r="F8958" t="s">
        <v>19911</v>
      </c>
      <c r="G8958" s="12">
        <v>43898</v>
      </c>
      <c r="H8958" s="11">
        <v>0.31459490740740742</v>
      </c>
    </row>
    <row r="8959" spans="1:8">
      <c r="A8959" s="10">
        <v>1.2365555061452001E+18</v>
      </c>
      <c r="B8959" t="s">
        <v>19910</v>
      </c>
      <c r="C8959" s="13">
        <v>43898.31459490741</v>
      </c>
      <c r="D8959" t="s">
        <v>19654</v>
      </c>
      <c r="E8959">
        <v>5846</v>
      </c>
      <c r="F8959" t="s">
        <v>11725</v>
      </c>
      <c r="G8959" s="12">
        <v>43898</v>
      </c>
      <c r="H8959" s="11">
        <v>0.31459490740740742</v>
      </c>
    </row>
    <row r="8960" spans="1:8">
      <c r="A8960" s="10">
        <v>1.2365555055413E+18</v>
      </c>
      <c r="B8960" t="s">
        <v>19909</v>
      </c>
      <c r="C8960" s="13">
        <v>43898.31459490741</v>
      </c>
      <c r="D8960" t="s">
        <v>18321</v>
      </c>
      <c r="E8960">
        <v>51467</v>
      </c>
      <c r="F8960" t="s">
        <v>17870</v>
      </c>
      <c r="G8960" s="12">
        <v>43898</v>
      </c>
      <c r="H8960" s="11">
        <v>0.31459490740740742</v>
      </c>
    </row>
    <row r="8961" spans="1:8">
      <c r="A8961" s="10">
        <v>1.2365555053525199E+18</v>
      </c>
      <c r="B8961" t="s">
        <v>19908</v>
      </c>
      <c r="C8961" s="13">
        <v>43898.31459490741</v>
      </c>
      <c r="D8961" t="s">
        <v>18270</v>
      </c>
      <c r="E8961">
        <v>50</v>
      </c>
      <c r="F8961" t="s">
        <v>3295</v>
      </c>
      <c r="G8961" s="12">
        <v>43898</v>
      </c>
      <c r="H8961" s="11">
        <v>0.31459490740740742</v>
      </c>
    </row>
    <row r="8962" spans="1:8">
      <c r="A8962" s="10">
        <v>1.2365555046479099E+18</v>
      </c>
      <c r="B8962" t="s">
        <v>19907</v>
      </c>
      <c r="C8962" s="13">
        <v>43898.31459490741</v>
      </c>
      <c r="D8962" t="s">
        <v>18177</v>
      </c>
      <c r="E8962">
        <v>76192</v>
      </c>
      <c r="F8962" t="s">
        <v>19906</v>
      </c>
      <c r="G8962" s="12">
        <v>43898</v>
      </c>
      <c r="H8962" s="11">
        <v>0.31459490740740742</v>
      </c>
    </row>
    <row r="8963" spans="1:8">
      <c r="A8963" s="10">
        <v>1.23655550262206E+18</v>
      </c>
      <c r="B8963" t="s">
        <v>19905</v>
      </c>
      <c r="C8963" s="13">
        <v>43898.314583333333</v>
      </c>
      <c r="D8963" t="s">
        <v>19904</v>
      </c>
      <c r="E8963">
        <v>1</v>
      </c>
      <c r="F8963" t="s">
        <v>2919</v>
      </c>
      <c r="G8963" s="12">
        <v>43898</v>
      </c>
      <c r="H8963" s="11">
        <v>0.31458333333333333</v>
      </c>
    </row>
    <row r="8964" spans="1:8">
      <c r="A8964" s="10">
        <v>1.23655549611647E+18</v>
      </c>
      <c r="B8964" t="s">
        <v>19903</v>
      </c>
      <c r="C8964" s="13">
        <v>43898.314571759256</v>
      </c>
      <c r="D8964" t="s">
        <v>18321</v>
      </c>
      <c r="E8964">
        <v>51467</v>
      </c>
      <c r="F8964" t="s">
        <v>19902</v>
      </c>
      <c r="G8964" s="12">
        <v>43898</v>
      </c>
      <c r="H8964" s="11">
        <v>0.31457175925925923</v>
      </c>
    </row>
    <row r="8965" spans="1:8">
      <c r="A8965" s="10">
        <v>1.2365554935201999E+18</v>
      </c>
      <c r="B8965" t="s">
        <v>19901</v>
      </c>
      <c r="C8965" s="13">
        <v>43898.314560185187</v>
      </c>
      <c r="D8965" t="s">
        <v>18339</v>
      </c>
      <c r="E8965">
        <v>15</v>
      </c>
      <c r="F8965" t="s">
        <v>19900</v>
      </c>
      <c r="G8965" s="12">
        <v>43898</v>
      </c>
      <c r="H8965" s="11">
        <v>0.31456018518518519</v>
      </c>
    </row>
    <row r="8966" spans="1:8">
      <c r="A8966" s="10">
        <v>1.2365554928449101E+18</v>
      </c>
      <c r="B8966" t="s">
        <v>19899</v>
      </c>
      <c r="C8966" s="13">
        <v>43898.314560185187</v>
      </c>
      <c r="D8966" t="s">
        <v>18177</v>
      </c>
      <c r="E8966">
        <v>76192</v>
      </c>
      <c r="F8966" t="s">
        <v>19898</v>
      </c>
      <c r="G8966" s="12">
        <v>43898</v>
      </c>
      <c r="H8966" s="11">
        <v>0.31456018518518519</v>
      </c>
    </row>
    <row r="8967" spans="1:8">
      <c r="A8967" s="10">
        <v>1.2365554927400801E+18</v>
      </c>
      <c r="B8967" t="s">
        <v>19897</v>
      </c>
      <c r="C8967" s="13">
        <v>43898.314560185187</v>
      </c>
      <c r="D8967" t="s">
        <v>19227</v>
      </c>
      <c r="E8967">
        <v>187</v>
      </c>
      <c r="F8967" t="s">
        <v>19896</v>
      </c>
      <c r="G8967" s="12">
        <v>43898</v>
      </c>
      <c r="H8967" s="11">
        <v>0.31456018518518519</v>
      </c>
    </row>
    <row r="8968" spans="1:8">
      <c r="A8968" s="10">
        <v>1.23655549145663E+18</v>
      </c>
      <c r="B8968" t="s">
        <v>19895</v>
      </c>
      <c r="C8968" s="13">
        <v>43898.31454861111</v>
      </c>
      <c r="D8968" t="s">
        <v>19894</v>
      </c>
      <c r="E8968">
        <v>628</v>
      </c>
      <c r="F8968" t="s">
        <v>13753</v>
      </c>
      <c r="G8968" s="12">
        <v>43898</v>
      </c>
      <c r="H8968" s="11">
        <v>0.3145486111111111</v>
      </c>
    </row>
    <row r="8969" spans="1:8">
      <c r="A8969" s="10">
        <v>1.2365554913475699E+18</v>
      </c>
      <c r="B8969" t="s">
        <v>19893</v>
      </c>
      <c r="C8969" s="13">
        <v>43898.31454861111</v>
      </c>
      <c r="D8969" t="s">
        <v>18238</v>
      </c>
      <c r="E8969">
        <v>71667</v>
      </c>
      <c r="F8969" t="s">
        <v>2436</v>
      </c>
      <c r="G8969" s="12">
        <v>43898</v>
      </c>
      <c r="H8969" s="11">
        <v>0.3145486111111111</v>
      </c>
    </row>
    <row r="8970" spans="1:8">
      <c r="A8970" s="10">
        <v>1.2365554911170099E+18</v>
      </c>
      <c r="B8970" t="s">
        <v>19892</v>
      </c>
      <c r="C8970" s="13">
        <v>43898.31454861111</v>
      </c>
      <c r="D8970" t="s">
        <v>18332</v>
      </c>
      <c r="E8970">
        <v>494</v>
      </c>
      <c r="F8970" t="s">
        <v>4663</v>
      </c>
      <c r="G8970" s="12">
        <v>43898</v>
      </c>
      <c r="H8970" s="11">
        <v>0.3145486111111111</v>
      </c>
    </row>
    <row r="8971" spans="1:8">
      <c r="A8971" s="10">
        <v>1.2365554903493499E+18</v>
      </c>
      <c r="B8971" t="s">
        <v>19891</v>
      </c>
      <c r="C8971" s="13">
        <v>43898.31454861111</v>
      </c>
      <c r="D8971" t="s">
        <v>18177</v>
      </c>
      <c r="E8971">
        <v>76192</v>
      </c>
      <c r="F8971" t="s">
        <v>19890</v>
      </c>
      <c r="G8971" s="12">
        <v>43898</v>
      </c>
      <c r="H8971" s="11">
        <v>0.3145486111111111</v>
      </c>
    </row>
    <row r="8972" spans="1:8">
      <c r="A8972" s="10">
        <v>1.23655548964062E+18</v>
      </c>
      <c r="B8972" t="s">
        <v>19889</v>
      </c>
      <c r="C8972" s="13">
        <v>43898.31454861111</v>
      </c>
      <c r="D8972" t="s">
        <v>18311</v>
      </c>
      <c r="E8972">
        <v>39</v>
      </c>
      <c r="F8972" t="s">
        <v>19888</v>
      </c>
      <c r="G8972" s="12">
        <v>43898</v>
      </c>
      <c r="H8972" s="11">
        <v>0.3145486111111111</v>
      </c>
    </row>
    <row r="8973" spans="1:8">
      <c r="A8973" s="10">
        <v>1.2365554876021801E+18</v>
      </c>
      <c r="B8973" t="s">
        <v>19887</v>
      </c>
      <c r="C8973" s="13">
        <v>43898.31453703704</v>
      </c>
      <c r="D8973" t="s">
        <v>18243</v>
      </c>
      <c r="E8973">
        <v>18</v>
      </c>
      <c r="F8973" t="s">
        <v>3114</v>
      </c>
      <c r="G8973" s="12">
        <v>43898</v>
      </c>
      <c r="H8973" s="11">
        <v>0.314537037037037</v>
      </c>
    </row>
    <row r="8974" spans="1:8">
      <c r="A8974" s="10">
        <v>1.23655548277039E+18</v>
      </c>
      <c r="B8974" t="s">
        <v>18333</v>
      </c>
      <c r="C8974" s="13">
        <v>43898.314525462964</v>
      </c>
      <c r="D8974" t="s">
        <v>18362</v>
      </c>
      <c r="E8974">
        <v>933</v>
      </c>
      <c r="F8974" t="s">
        <v>14108</v>
      </c>
      <c r="G8974" s="12">
        <v>43898</v>
      </c>
      <c r="H8974" s="11">
        <v>0.31452546296296297</v>
      </c>
    </row>
    <row r="8975" spans="1:8">
      <c r="A8975" s="10">
        <v>1.2365554781816599E+18</v>
      </c>
      <c r="B8975" t="s">
        <v>19886</v>
      </c>
      <c r="C8975" s="13">
        <v>43898.314513888887</v>
      </c>
      <c r="D8975" t="s">
        <v>19885</v>
      </c>
      <c r="E8975">
        <v>49</v>
      </c>
      <c r="G8975" s="12">
        <v>43898</v>
      </c>
      <c r="H8975" s="11">
        <v>0.31451388888888893</v>
      </c>
    </row>
    <row r="8976" spans="1:8">
      <c r="A8976" s="10">
        <v>1.2365554767557199E+18</v>
      </c>
      <c r="B8976" t="s">
        <v>19884</v>
      </c>
      <c r="C8976" s="13">
        <v>43898.314513888887</v>
      </c>
      <c r="D8976" t="s">
        <v>18332</v>
      </c>
      <c r="E8976">
        <v>494</v>
      </c>
      <c r="F8976" t="s">
        <v>19883</v>
      </c>
      <c r="G8976" s="12">
        <v>43898</v>
      </c>
      <c r="H8976" s="11">
        <v>0.31451388888888893</v>
      </c>
    </row>
    <row r="8977" spans="1:8">
      <c r="A8977" s="10">
        <v>1.2365554704137999E+18</v>
      </c>
      <c r="B8977" t="s">
        <v>19882</v>
      </c>
      <c r="C8977" s="13">
        <v>43898.31449074074</v>
      </c>
      <c r="D8977" t="s">
        <v>18177</v>
      </c>
      <c r="E8977">
        <v>76192</v>
      </c>
      <c r="F8977" t="s">
        <v>19881</v>
      </c>
      <c r="G8977" s="12">
        <v>43898</v>
      </c>
      <c r="H8977" s="11">
        <v>0.31449074074074074</v>
      </c>
    </row>
    <row r="8978" spans="1:8">
      <c r="A8978" s="10">
        <v>1.2365554693358799E+18</v>
      </c>
      <c r="B8978" t="s">
        <v>19880</v>
      </c>
      <c r="C8978" s="13">
        <v>43898.31449074074</v>
      </c>
      <c r="D8978" t="s">
        <v>19031</v>
      </c>
      <c r="E8978">
        <v>87</v>
      </c>
      <c r="F8978" t="s">
        <v>19879</v>
      </c>
      <c r="G8978" s="12">
        <v>43898</v>
      </c>
      <c r="H8978" s="11">
        <v>0.31449074074074074</v>
      </c>
    </row>
    <row r="8979" spans="1:8">
      <c r="A8979" s="10">
        <v>1.2365554685515E+18</v>
      </c>
      <c r="B8979" t="s">
        <v>19878</v>
      </c>
      <c r="C8979" s="13">
        <v>43898.31449074074</v>
      </c>
      <c r="D8979" t="s">
        <v>18177</v>
      </c>
      <c r="E8979">
        <v>76192</v>
      </c>
      <c r="G8979" s="12">
        <v>43898</v>
      </c>
      <c r="H8979" s="11">
        <v>0.31449074074074074</v>
      </c>
    </row>
    <row r="8980" spans="1:8">
      <c r="A8980" s="10">
        <v>1.23655546778398E+18</v>
      </c>
      <c r="B8980" t="s">
        <v>19877</v>
      </c>
      <c r="C8980" s="13">
        <v>43898.31449074074</v>
      </c>
      <c r="D8980" t="s">
        <v>18311</v>
      </c>
      <c r="E8980">
        <v>39</v>
      </c>
      <c r="F8980" t="s">
        <v>9134</v>
      </c>
      <c r="G8980" s="12">
        <v>43898</v>
      </c>
      <c r="H8980" s="11">
        <v>0.31449074074074074</v>
      </c>
    </row>
    <row r="8981" spans="1:8">
      <c r="A8981" s="10">
        <v>1.2365554672680399E+18</v>
      </c>
      <c r="B8981" t="s">
        <v>19876</v>
      </c>
      <c r="C8981" s="13">
        <v>43898.31449074074</v>
      </c>
      <c r="D8981" t="s">
        <v>18177</v>
      </c>
      <c r="E8981">
        <v>76192</v>
      </c>
      <c r="G8981" s="12">
        <v>43898</v>
      </c>
      <c r="H8981" s="11">
        <v>0.31449074074074074</v>
      </c>
    </row>
    <row r="8982" spans="1:8">
      <c r="A8982" s="10">
        <v>1.2365554671046799E+18</v>
      </c>
      <c r="B8982" t="s">
        <v>19875</v>
      </c>
      <c r="C8982" s="13">
        <v>43898.31449074074</v>
      </c>
      <c r="D8982" t="s">
        <v>19874</v>
      </c>
      <c r="E8982">
        <v>939</v>
      </c>
      <c r="F8982" t="s">
        <v>19873</v>
      </c>
      <c r="G8982" s="12">
        <v>43898</v>
      </c>
      <c r="H8982" s="11">
        <v>0.31449074074074074</v>
      </c>
    </row>
    <row r="8983" spans="1:8">
      <c r="A8983" s="10">
        <v>1.23655546650048E+18</v>
      </c>
      <c r="B8983" t="s">
        <v>19872</v>
      </c>
      <c r="C8983" s="13">
        <v>43898.314479166664</v>
      </c>
      <c r="D8983" t="s">
        <v>18177</v>
      </c>
      <c r="E8983">
        <v>76192</v>
      </c>
      <c r="G8983" s="12">
        <v>43898</v>
      </c>
      <c r="H8983" s="11">
        <v>0.3144791666666667</v>
      </c>
    </row>
    <row r="8984" spans="1:8">
      <c r="A8984" s="10">
        <v>1.2365554664208E+18</v>
      </c>
      <c r="B8984" t="s">
        <v>19871</v>
      </c>
      <c r="C8984" s="13">
        <v>43898.314479166664</v>
      </c>
      <c r="D8984" t="s">
        <v>19870</v>
      </c>
      <c r="E8984">
        <v>779</v>
      </c>
      <c r="F8984" t="s">
        <v>19869</v>
      </c>
      <c r="G8984" s="12">
        <v>43898</v>
      </c>
      <c r="H8984" s="11">
        <v>0.3144791666666667</v>
      </c>
    </row>
    <row r="8985" spans="1:8">
      <c r="A8985" s="10">
        <v>1.2365554662740301E+18</v>
      </c>
      <c r="B8985" t="s">
        <v>19868</v>
      </c>
      <c r="C8985" s="13">
        <v>43898.314479166664</v>
      </c>
      <c r="D8985" t="s">
        <v>19184</v>
      </c>
      <c r="E8985">
        <v>53</v>
      </c>
      <c r="F8985" t="s">
        <v>19867</v>
      </c>
      <c r="G8985" s="12">
        <v>43898</v>
      </c>
      <c r="H8985" s="11">
        <v>0.3144791666666667</v>
      </c>
    </row>
    <row r="8986" spans="1:8">
      <c r="A8986" s="10">
        <v>1.2365554659510799E+18</v>
      </c>
      <c r="B8986" t="s">
        <v>19866</v>
      </c>
      <c r="C8986" s="13">
        <v>43898.314479166664</v>
      </c>
      <c r="D8986" t="s">
        <v>19865</v>
      </c>
      <c r="E8986">
        <v>177</v>
      </c>
      <c r="G8986" s="12">
        <v>43898</v>
      </c>
      <c r="H8986" s="11">
        <v>0.3144791666666667</v>
      </c>
    </row>
    <row r="8987" spans="1:8">
      <c r="A8987" s="10">
        <v>1.23655546514592E+18</v>
      </c>
      <c r="B8987" t="s">
        <v>19864</v>
      </c>
      <c r="C8987" s="13">
        <v>43898.314479166664</v>
      </c>
      <c r="D8987" t="s">
        <v>18915</v>
      </c>
      <c r="E8987">
        <v>1878</v>
      </c>
      <c r="F8987" t="s">
        <v>10932</v>
      </c>
      <c r="G8987" s="12">
        <v>43898</v>
      </c>
      <c r="H8987" s="11">
        <v>0.3144791666666667</v>
      </c>
    </row>
    <row r="8988" spans="1:8">
      <c r="A8988" s="10">
        <v>1.2365554597856399E+18</v>
      </c>
      <c r="B8988" t="s">
        <v>19863</v>
      </c>
      <c r="C8988" s="13">
        <v>43898.314467592594</v>
      </c>
      <c r="D8988" t="s">
        <v>19862</v>
      </c>
      <c r="E8988">
        <v>0</v>
      </c>
      <c r="G8988" s="12">
        <v>43898</v>
      </c>
      <c r="H8988" s="11">
        <v>0.3144675925925926</v>
      </c>
    </row>
    <row r="8989" spans="1:8">
      <c r="A8989" s="10">
        <v>1.23655545938291E+18</v>
      </c>
      <c r="B8989" t="s">
        <v>19861</v>
      </c>
      <c r="C8989" s="13">
        <v>43898.314467592594</v>
      </c>
      <c r="D8989" t="s">
        <v>19860</v>
      </c>
      <c r="E8989">
        <v>107</v>
      </c>
      <c r="F8989" t="s">
        <v>3257</v>
      </c>
      <c r="G8989" s="12">
        <v>43898</v>
      </c>
      <c r="H8989" s="11">
        <v>0.3144675925925926</v>
      </c>
    </row>
    <row r="8990" spans="1:8">
      <c r="A8990" s="10">
        <v>1.2365554587957601E+18</v>
      </c>
      <c r="B8990" t="s">
        <v>19859</v>
      </c>
      <c r="C8990" s="13">
        <v>43898.314467592594</v>
      </c>
      <c r="D8990" t="s">
        <v>19858</v>
      </c>
      <c r="E8990">
        <v>1201</v>
      </c>
      <c r="G8990" s="12">
        <v>43898</v>
      </c>
      <c r="H8990" s="11">
        <v>0.3144675925925926</v>
      </c>
    </row>
    <row r="8991" spans="1:8">
      <c r="A8991" s="10">
        <v>1.2365554585356201E+18</v>
      </c>
      <c r="B8991" t="s">
        <v>19857</v>
      </c>
      <c r="C8991" s="13">
        <v>43898.314467592594</v>
      </c>
      <c r="D8991" t="s">
        <v>19856</v>
      </c>
      <c r="E8991">
        <v>162</v>
      </c>
      <c r="F8991" t="s">
        <v>3100</v>
      </c>
      <c r="G8991" s="12">
        <v>43898</v>
      </c>
      <c r="H8991" s="11">
        <v>0.3144675925925926</v>
      </c>
    </row>
    <row r="8992" spans="1:8">
      <c r="A8992" s="10">
        <v>1.23655544969391E+18</v>
      </c>
      <c r="B8992" t="s">
        <v>19855</v>
      </c>
      <c r="C8992" s="13">
        <v>43898.314432870371</v>
      </c>
      <c r="D8992" t="s">
        <v>18212</v>
      </c>
      <c r="E8992">
        <v>40</v>
      </c>
      <c r="F8992" t="s">
        <v>19854</v>
      </c>
      <c r="G8992" s="12">
        <v>43898</v>
      </c>
      <c r="H8992" s="11">
        <v>0.31443287037037038</v>
      </c>
    </row>
    <row r="8993" spans="1:8">
      <c r="A8993" s="10">
        <v>1.2365554491402701E+18</v>
      </c>
      <c r="B8993" t="s">
        <v>19017</v>
      </c>
      <c r="C8993" s="13">
        <v>43898.314432870371</v>
      </c>
      <c r="D8993" t="s">
        <v>19853</v>
      </c>
      <c r="E8993">
        <v>15</v>
      </c>
      <c r="G8993" s="12">
        <v>43898</v>
      </c>
      <c r="H8993" s="11">
        <v>0.31443287037037038</v>
      </c>
    </row>
    <row r="8994" spans="1:8">
      <c r="A8994" s="10">
        <v>1.2365554479197299E+18</v>
      </c>
      <c r="B8994" t="s">
        <v>19852</v>
      </c>
      <c r="C8994" s="13">
        <v>43898.314432870371</v>
      </c>
      <c r="D8994" t="s">
        <v>19076</v>
      </c>
      <c r="E8994">
        <v>4</v>
      </c>
      <c r="F8994" t="s">
        <v>19851</v>
      </c>
      <c r="G8994" s="12">
        <v>43898</v>
      </c>
      <c r="H8994" s="11">
        <v>0.31443287037037038</v>
      </c>
    </row>
    <row r="8995" spans="1:8">
      <c r="A8995" s="10">
        <v>1.23655544695937E+18</v>
      </c>
      <c r="B8995" t="s">
        <v>19850</v>
      </c>
      <c r="C8995" s="13">
        <v>43898.314432870371</v>
      </c>
      <c r="D8995" t="s">
        <v>18563</v>
      </c>
      <c r="E8995">
        <v>162</v>
      </c>
      <c r="F8995" t="s">
        <v>5672</v>
      </c>
      <c r="G8995" s="12">
        <v>43898</v>
      </c>
      <c r="H8995" s="11">
        <v>0.31443287037037038</v>
      </c>
    </row>
    <row r="8996" spans="1:8">
      <c r="A8996" s="10">
        <v>1.23655544604067E+18</v>
      </c>
      <c r="B8996" t="s">
        <v>19849</v>
      </c>
      <c r="C8996" s="13">
        <v>43898.314432870371</v>
      </c>
      <c r="D8996" t="s">
        <v>18177</v>
      </c>
      <c r="E8996">
        <v>76192</v>
      </c>
      <c r="F8996" t="s">
        <v>19848</v>
      </c>
      <c r="G8996" s="12">
        <v>43898</v>
      </c>
      <c r="H8996" s="11">
        <v>0.31443287037037038</v>
      </c>
    </row>
    <row r="8997" spans="1:8">
      <c r="A8997" s="10">
        <v>1.2365554446566001E+18</v>
      </c>
      <c r="B8997" t="s">
        <v>19847</v>
      </c>
      <c r="C8997" s="13">
        <v>43898.314421296294</v>
      </c>
      <c r="D8997" t="s">
        <v>18177</v>
      </c>
      <c r="E8997">
        <v>76192</v>
      </c>
      <c r="F8997" t="s">
        <v>4514</v>
      </c>
      <c r="G8997" s="12">
        <v>43898</v>
      </c>
      <c r="H8997" s="11">
        <v>0.31442129629629628</v>
      </c>
    </row>
    <row r="8998" spans="1:8">
      <c r="A8998" s="10">
        <v>1.23655544368771E+18</v>
      </c>
      <c r="B8998" t="s">
        <v>18491</v>
      </c>
      <c r="C8998" s="13">
        <v>43898.314421296294</v>
      </c>
      <c r="D8998" t="s">
        <v>19846</v>
      </c>
      <c r="E8998">
        <v>13</v>
      </c>
      <c r="G8998" s="12">
        <v>43898</v>
      </c>
      <c r="H8998" s="11">
        <v>0.31442129629629628</v>
      </c>
    </row>
    <row r="8999" spans="1:8">
      <c r="A8999" s="10">
        <v>1.2365554415235999E+18</v>
      </c>
      <c r="B8999" t="s">
        <v>19845</v>
      </c>
      <c r="C8999" s="13">
        <v>43898.314421296294</v>
      </c>
      <c r="D8999" t="s">
        <v>18432</v>
      </c>
      <c r="E8999">
        <v>649</v>
      </c>
      <c r="F8999" t="s">
        <v>8112</v>
      </c>
      <c r="G8999" s="12">
        <v>43898</v>
      </c>
      <c r="H8999" s="11">
        <v>0.31442129629629628</v>
      </c>
    </row>
    <row r="9000" spans="1:8">
      <c r="A9000" s="10">
        <v>1.2365554391034501E+18</v>
      </c>
      <c r="B9000" t="s">
        <v>19844</v>
      </c>
      <c r="C9000" s="13">
        <v>43898.314409722225</v>
      </c>
      <c r="D9000" t="s">
        <v>18166</v>
      </c>
      <c r="E9000">
        <v>4928</v>
      </c>
      <c r="G9000" s="12">
        <v>43898</v>
      </c>
      <c r="H9000" s="11">
        <v>0.31440972222222224</v>
      </c>
    </row>
    <row r="9001" spans="1:8">
      <c r="A9001" s="10">
        <v>1.23655543869648E+18</v>
      </c>
      <c r="B9001" t="s">
        <v>19843</v>
      </c>
      <c r="C9001" s="13">
        <v>43898.314409722225</v>
      </c>
      <c r="D9001" t="s">
        <v>19842</v>
      </c>
      <c r="E9001">
        <v>25</v>
      </c>
      <c r="F9001" t="s">
        <v>19841</v>
      </c>
      <c r="G9001" s="12">
        <v>43898</v>
      </c>
      <c r="H9001" s="11">
        <v>0.31440972222222224</v>
      </c>
    </row>
    <row r="9002" spans="1:8">
      <c r="A9002" s="10">
        <v>1.2365554383903099E+18</v>
      </c>
      <c r="B9002" t="s">
        <v>19840</v>
      </c>
      <c r="C9002" s="13">
        <v>43898.314409722225</v>
      </c>
      <c r="D9002" t="s">
        <v>18449</v>
      </c>
      <c r="E9002">
        <v>25</v>
      </c>
      <c r="F9002" t="s">
        <v>5649</v>
      </c>
      <c r="G9002" s="12">
        <v>43898</v>
      </c>
      <c r="H9002" s="11">
        <v>0.31440972222222224</v>
      </c>
    </row>
    <row r="9003" spans="1:8">
      <c r="A9003" s="10">
        <v>1.2365554379875899E+18</v>
      </c>
      <c r="B9003" t="s">
        <v>19839</v>
      </c>
      <c r="C9003" s="13">
        <v>43898.314409722225</v>
      </c>
      <c r="D9003" t="s">
        <v>19838</v>
      </c>
      <c r="E9003">
        <v>270</v>
      </c>
      <c r="F9003" t="s">
        <v>19837</v>
      </c>
      <c r="G9003" s="12">
        <v>43898</v>
      </c>
      <c r="H9003" s="11">
        <v>0.31440972222222224</v>
      </c>
    </row>
    <row r="9004" spans="1:8">
      <c r="A9004" s="10">
        <v>1.23655543705646E+18</v>
      </c>
      <c r="B9004" t="s">
        <v>19836</v>
      </c>
      <c r="C9004" s="13">
        <v>43898.314398148148</v>
      </c>
      <c r="D9004" t="s">
        <v>19835</v>
      </c>
      <c r="E9004">
        <v>708</v>
      </c>
      <c r="F9004" t="s">
        <v>19834</v>
      </c>
      <c r="G9004" s="12">
        <v>43898</v>
      </c>
      <c r="H9004" s="11">
        <v>0.31439814814814815</v>
      </c>
    </row>
    <row r="9005" spans="1:8">
      <c r="A9005" s="10">
        <v>1.2365554356429801E+18</v>
      </c>
      <c r="B9005" t="s">
        <v>19833</v>
      </c>
      <c r="C9005" s="13">
        <v>43898.314398148148</v>
      </c>
      <c r="D9005" t="s">
        <v>19832</v>
      </c>
      <c r="E9005">
        <v>1348</v>
      </c>
      <c r="G9005" s="12">
        <v>43898</v>
      </c>
      <c r="H9005" s="11">
        <v>0.31439814814814815</v>
      </c>
    </row>
    <row r="9006" spans="1:8">
      <c r="A9006" s="10">
        <v>1.23655543549201E+18</v>
      </c>
      <c r="B9006" t="s">
        <v>19831</v>
      </c>
      <c r="C9006" s="13">
        <v>43898.314398148148</v>
      </c>
      <c r="D9006" t="s">
        <v>19830</v>
      </c>
      <c r="E9006">
        <v>2</v>
      </c>
      <c r="F9006" t="s">
        <v>19829</v>
      </c>
      <c r="G9006" s="12">
        <v>43898</v>
      </c>
      <c r="H9006" s="11">
        <v>0.31439814814814815</v>
      </c>
    </row>
    <row r="9007" spans="1:8">
      <c r="A9007" s="10">
        <v>1.2365554338354601E+18</v>
      </c>
      <c r="B9007" t="s">
        <v>19828</v>
      </c>
      <c r="C9007" s="13">
        <v>43898.314398148148</v>
      </c>
      <c r="D9007" t="s">
        <v>19827</v>
      </c>
      <c r="E9007">
        <v>0</v>
      </c>
      <c r="G9007" s="12">
        <v>43898</v>
      </c>
      <c r="H9007" s="11">
        <v>0.31439814814814815</v>
      </c>
    </row>
    <row r="9008" spans="1:8">
      <c r="A9008" s="10">
        <v>1.23655543381869E+18</v>
      </c>
      <c r="B9008" t="s">
        <v>19826</v>
      </c>
      <c r="C9008" s="13">
        <v>43898.314398148148</v>
      </c>
      <c r="D9008" t="s">
        <v>18666</v>
      </c>
      <c r="E9008">
        <v>309</v>
      </c>
      <c r="G9008" s="12">
        <v>43898</v>
      </c>
      <c r="H9008" s="11">
        <v>0.31439814814814815</v>
      </c>
    </row>
    <row r="9009" spans="1:8">
      <c r="A9009" s="10">
        <v>1.2365554328036101E+18</v>
      </c>
      <c r="B9009" t="s">
        <v>19825</v>
      </c>
      <c r="C9009" s="13">
        <v>43898.314386574071</v>
      </c>
      <c r="D9009" t="s">
        <v>19824</v>
      </c>
      <c r="E9009">
        <v>4</v>
      </c>
      <c r="F9009" t="s">
        <v>19823</v>
      </c>
      <c r="G9009" s="12">
        <v>43898</v>
      </c>
      <c r="H9009" s="11">
        <v>0.31438657407407405</v>
      </c>
    </row>
    <row r="9010" spans="1:8">
      <c r="A9010" s="10">
        <v>1.2365554308027699E+18</v>
      </c>
      <c r="B9010" t="s">
        <v>19822</v>
      </c>
      <c r="C9010" s="13">
        <v>43898.314386574071</v>
      </c>
      <c r="D9010" t="s">
        <v>18238</v>
      </c>
      <c r="E9010">
        <v>71667</v>
      </c>
      <c r="F9010" t="s">
        <v>19821</v>
      </c>
      <c r="G9010" s="12">
        <v>43898</v>
      </c>
      <c r="H9010" s="11">
        <v>0.31438657407407405</v>
      </c>
    </row>
    <row r="9011" spans="1:8">
      <c r="A9011" s="10">
        <v>1.23655542920478E+18</v>
      </c>
      <c r="B9011" t="s">
        <v>8738</v>
      </c>
      <c r="C9011" s="13">
        <v>43898.314386574071</v>
      </c>
      <c r="D9011" t="s">
        <v>18758</v>
      </c>
      <c r="E9011">
        <v>5</v>
      </c>
      <c r="F9011" t="s">
        <v>5842</v>
      </c>
      <c r="G9011" s="12">
        <v>43898</v>
      </c>
      <c r="H9011" s="11">
        <v>0.31438657407407405</v>
      </c>
    </row>
    <row r="9012" spans="1:8">
      <c r="A9012" s="10">
        <v>1.23655542674686E+18</v>
      </c>
      <c r="B9012" t="s">
        <v>19820</v>
      </c>
      <c r="C9012" s="13">
        <v>43898.314375000002</v>
      </c>
      <c r="D9012" t="s">
        <v>19819</v>
      </c>
      <c r="E9012">
        <v>1</v>
      </c>
      <c r="F9012" t="s">
        <v>19818</v>
      </c>
      <c r="G9012" s="12">
        <v>43898</v>
      </c>
      <c r="H9012" s="11">
        <v>0.31437500000000002</v>
      </c>
    </row>
    <row r="9013" spans="1:8">
      <c r="A9013" s="10">
        <v>1.23655541995633E+18</v>
      </c>
      <c r="B9013" t="s">
        <v>19777</v>
      </c>
      <c r="C9013" s="13">
        <v>43898.314351851855</v>
      </c>
      <c r="D9013" t="s">
        <v>18177</v>
      </c>
      <c r="E9013">
        <v>76193</v>
      </c>
      <c r="F9013" t="s">
        <v>19776</v>
      </c>
      <c r="G9013" s="12">
        <v>43898</v>
      </c>
      <c r="H9013" s="11">
        <v>0.31435185185185183</v>
      </c>
    </row>
    <row r="9014" spans="1:8">
      <c r="A9014" s="10">
        <v>1.2365554187737001E+18</v>
      </c>
      <c r="B9014" t="s">
        <v>19817</v>
      </c>
      <c r="C9014" s="13">
        <v>43898.314351851855</v>
      </c>
      <c r="D9014" t="s">
        <v>18177</v>
      </c>
      <c r="E9014">
        <v>76193</v>
      </c>
      <c r="F9014" t="s">
        <v>19816</v>
      </c>
      <c r="G9014" s="12">
        <v>43898</v>
      </c>
      <c r="H9014" s="11">
        <v>0.31435185185185183</v>
      </c>
    </row>
    <row r="9015" spans="1:8">
      <c r="A9015" s="10">
        <v>1.23655541613549E+18</v>
      </c>
      <c r="B9015" t="s">
        <v>19815</v>
      </c>
      <c r="C9015" s="13">
        <v>43898.314340277779</v>
      </c>
      <c r="D9015" t="s">
        <v>18177</v>
      </c>
      <c r="E9015">
        <v>76193</v>
      </c>
      <c r="F9015" t="s">
        <v>19814</v>
      </c>
      <c r="G9015" s="12">
        <v>43898</v>
      </c>
      <c r="H9015" s="11">
        <v>0.31434027777777779</v>
      </c>
    </row>
    <row r="9016" spans="1:8">
      <c r="A9016" s="10">
        <v>1.2365554151037E+18</v>
      </c>
      <c r="B9016" t="s">
        <v>19813</v>
      </c>
      <c r="C9016" s="13">
        <v>43898.314340277779</v>
      </c>
      <c r="D9016" t="s">
        <v>18518</v>
      </c>
      <c r="E9016">
        <v>65</v>
      </c>
      <c r="G9016" s="12">
        <v>43898</v>
      </c>
      <c r="H9016" s="11">
        <v>0.31434027777777779</v>
      </c>
    </row>
    <row r="9017" spans="1:8">
      <c r="A9017" s="10">
        <v>1.2365554144450299E+18</v>
      </c>
      <c r="B9017" t="s">
        <v>19812</v>
      </c>
      <c r="C9017" s="13">
        <v>43898.314340277779</v>
      </c>
      <c r="D9017" t="s">
        <v>19811</v>
      </c>
      <c r="E9017">
        <v>1253</v>
      </c>
      <c r="G9017" s="12">
        <v>43898</v>
      </c>
      <c r="H9017" s="11">
        <v>0.31434027777777779</v>
      </c>
    </row>
    <row r="9018" spans="1:8">
      <c r="A9018" s="10">
        <v>1.2365554118320399E+18</v>
      </c>
      <c r="B9018" t="s">
        <v>19810</v>
      </c>
      <c r="C9018" s="13">
        <v>43898.314328703702</v>
      </c>
      <c r="D9018" t="s">
        <v>19809</v>
      </c>
      <c r="E9018">
        <v>0</v>
      </c>
      <c r="G9018" s="12">
        <v>43898</v>
      </c>
      <c r="H9018" s="11">
        <v>0.31432870370370369</v>
      </c>
    </row>
    <row r="9019" spans="1:8">
      <c r="A9019" s="10">
        <v>1.23655540832992E+18</v>
      </c>
      <c r="B9019" t="s">
        <v>19808</v>
      </c>
      <c r="C9019" s="13">
        <v>43898.314328703702</v>
      </c>
      <c r="D9019" t="s">
        <v>18177</v>
      </c>
      <c r="E9019">
        <v>76193</v>
      </c>
      <c r="F9019" t="s">
        <v>3098</v>
      </c>
      <c r="G9019" s="12">
        <v>43898</v>
      </c>
      <c r="H9019" s="11">
        <v>0.31432870370370369</v>
      </c>
    </row>
    <row r="9020" spans="1:8">
      <c r="A9020" s="10">
        <v>1.2365554079941499E+18</v>
      </c>
      <c r="B9020" t="s">
        <v>19807</v>
      </c>
      <c r="C9020" s="13">
        <v>43898.314328703702</v>
      </c>
      <c r="D9020" t="s">
        <v>18177</v>
      </c>
      <c r="E9020">
        <v>76193</v>
      </c>
      <c r="F9020" t="s">
        <v>4050</v>
      </c>
      <c r="G9020" s="12">
        <v>43898</v>
      </c>
      <c r="H9020" s="11">
        <v>0.31432870370370369</v>
      </c>
    </row>
    <row r="9021" spans="1:8">
      <c r="A9021" s="10">
        <v>1.23655540749501E+18</v>
      </c>
      <c r="B9021" t="s">
        <v>18072</v>
      </c>
      <c r="C9021" s="13">
        <v>43898.314317129632</v>
      </c>
      <c r="D9021" t="s">
        <v>19806</v>
      </c>
      <c r="E9021">
        <v>377</v>
      </c>
      <c r="F9021" t="s">
        <v>2436</v>
      </c>
      <c r="G9021" s="12">
        <v>43898</v>
      </c>
      <c r="H9021" s="11">
        <v>0.3143171296296296</v>
      </c>
    </row>
    <row r="9022" spans="1:8">
      <c r="A9022" s="10">
        <v>1.2365554074364101E+18</v>
      </c>
      <c r="B9022" t="s">
        <v>19805</v>
      </c>
      <c r="C9022" s="13">
        <v>43898.314317129632</v>
      </c>
      <c r="D9022" t="s">
        <v>19804</v>
      </c>
      <c r="E9022">
        <v>0</v>
      </c>
      <c r="G9022" s="12">
        <v>43898</v>
      </c>
      <c r="H9022" s="11">
        <v>0.3143171296296296</v>
      </c>
    </row>
    <row r="9023" spans="1:8">
      <c r="A9023" s="10">
        <v>1.23655540520496E+18</v>
      </c>
      <c r="B9023" t="s">
        <v>19803</v>
      </c>
      <c r="C9023" s="13">
        <v>43898.314317129632</v>
      </c>
      <c r="D9023" t="s">
        <v>19802</v>
      </c>
      <c r="E9023">
        <v>2</v>
      </c>
      <c r="G9023" s="12">
        <v>43898</v>
      </c>
      <c r="H9023" s="11">
        <v>0.3143171296296296</v>
      </c>
    </row>
    <row r="9024" spans="1:8">
      <c r="A9024" s="10">
        <v>1.2365554049869801E+18</v>
      </c>
      <c r="B9024" t="s">
        <v>19801</v>
      </c>
      <c r="C9024" s="13">
        <v>43898.314317129632</v>
      </c>
      <c r="D9024" t="s">
        <v>19800</v>
      </c>
      <c r="E9024">
        <v>4</v>
      </c>
      <c r="F9024" t="s">
        <v>4674</v>
      </c>
      <c r="G9024" s="12">
        <v>43898</v>
      </c>
      <c r="H9024" s="11">
        <v>0.3143171296296296</v>
      </c>
    </row>
    <row r="9025" spans="1:8">
      <c r="A9025" s="10">
        <v>1.2365554049408399E+18</v>
      </c>
      <c r="B9025" t="s">
        <v>19799</v>
      </c>
      <c r="C9025" s="13">
        <v>43898.314317129632</v>
      </c>
      <c r="D9025" t="s">
        <v>18177</v>
      </c>
      <c r="E9025">
        <v>76193</v>
      </c>
      <c r="F9025" t="s">
        <v>7203</v>
      </c>
      <c r="G9025" s="12">
        <v>43898</v>
      </c>
      <c r="H9025" s="11">
        <v>0.3143171296296296</v>
      </c>
    </row>
    <row r="9026" spans="1:8">
      <c r="A9026" s="10">
        <v>1.2365554021430899E+18</v>
      </c>
      <c r="B9026" t="s">
        <v>19798</v>
      </c>
      <c r="C9026" s="13">
        <v>43898.314305555556</v>
      </c>
      <c r="D9026" t="s">
        <v>19797</v>
      </c>
      <c r="E9026">
        <v>0</v>
      </c>
      <c r="F9026" t="s">
        <v>3000</v>
      </c>
      <c r="G9026" s="12">
        <v>43898</v>
      </c>
      <c r="H9026" s="11">
        <v>0.31430555555555556</v>
      </c>
    </row>
    <row r="9027" spans="1:8">
      <c r="A9027" s="10">
        <v>1.2365554018662999E+18</v>
      </c>
      <c r="B9027" t="s">
        <v>19796</v>
      </c>
      <c r="C9027" s="13">
        <v>43898.314305555556</v>
      </c>
      <c r="D9027" t="s">
        <v>19795</v>
      </c>
      <c r="E9027">
        <v>86</v>
      </c>
      <c r="F9027" t="s">
        <v>2594</v>
      </c>
      <c r="G9027" s="12">
        <v>43898</v>
      </c>
      <c r="H9027" s="11">
        <v>0.31430555555555556</v>
      </c>
    </row>
    <row r="9028" spans="1:8">
      <c r="A9028" s="10">
        <v>1.2365554006625101E+18</v>
      </c>
      <c r="B9028" t="s">
        <v>19794</v>
      </c>
      <c r="C9028" s="13">
        <v>43898.314305555556</v>
      </c>
      <c r="D9028" t="s">
        <v>19652</v>
      </c>
      <c r="E9028">
        <v>1427</v>
      </c>
      <c r="F9028" t="s">
        <v>19793</v>
      </c>
      <c r="G9028" s="12">
        <v>43898</v>
      </c>
      <c r="H9028" s="11">
        <v>0.31430555555555556</v>
      </c>
    </row>
    <row r="9029" spans="1:8">
      <c r="A9029" s="10">
        <v>1.23655539914416E+18</v>
      </c>
      <c r="B9029" t="s">
        <v>19792</v>
      </c>
      <c r="C9029" s="13">
        <v>43898.314293981479</v>
      </c>
      <c r="D9029" t="s">
        <v>19791</v>
      </c>
      <c r="E9029">
        <v>0</v>
      </c>
      <c r="F9029" t="s">
        <v>19790</v>
      </c>
      <c r="G9029" s="12">
        <v>43898</v>
      </c>
      <c r="H9029" s="11">
        <v>0.31429398148148152</v>
      </c>
    </row>
    <row r="9030" spans="1:8">
      <c r="A9030" s="10">
        <v>1.2365553953778801E+18</v>
      </c>
      <c r="B9030" t="s">
        <v>19789</v>
      </c>
      <c r="C9030" s="13">
        <v>43898.314293981479</v>
      </c>
      <c r="D9030" t="s">
        <v>18265</v>
      </c>
      <c r="E9030">
        <v>320</v>
      </c>
      <c r="G9030" s="12">
        <v>43898</v>
      </c>
      <c r="H9030" s="11">
        <v>0.31429398148148152</v>
      </c>
    </row>
    <row r="9031" spans="1:8">
      <c r="A9031" s="10">
        <v>1.2365553931547E+18</v>
      </c>
      <c r="B9031" t="s">
        <v>19788</v>
      </c>
      <c r="C9031" s="13">
        <v>43898.314282407409</v>
      </c>
      <c r="D9031" t="s">
        <v>19787</v>
      </c>
      <c r="E9031">
        <v>40</v>
      </c>
      <c r="F9031" t="s">
        <v>19786</v>
      </c>
      <c r="G9031" s="12">
        <v>43898</v>
      </c>
      <c r="H9031" s="11">
        <v>0.31428240740740737</v>
      </c>
    </row>
    <row r="9032" spans="1:8">
      <c r="A9032" s="10">
        <v>1.2365553928485399E+18</v>
      </c>
      <c r="B9032" t="s">
        <v>19785</v>
      </c>
      <c r="C9032" s="13">
        <v>43898.314282407409</v>
      </c>
      <c r="D9032" t="s">
        <v>18177</v>
      </c>
      <c r="E9032">
        <v>76193</v>
      </c>
      <c r="G9032" s="12">
        <v>43898</v>
      </c>
      <c r="H9032" s="11">
        <v>0.31428240740740737</v>
      </c>
    </row>
    <row r="9033" spans="1:8">
      <c r="A9033" s="10">
        <v>1.23655539105759E+18</v>
      </c>
      <c r="B9033" t="s">
        <v>19784</v>
      </c>
      <c r="C9033" s="13">
        <v>43898.314270833333</v>
      </c>
      <c r="D9033" t="s">
        <v>18270</v>
      </c>
      <c r="E9033">
        <v>50</v>
      </c>
      <c r="G9033" s="12">
        <v>43898</v>
      </c>
      <c r="H9033" s="11">
        <v>0.31427083333333333</v>
      </c>
    </row>
    <row r="9034" spans="1:8">
      <c r="A9034" s="10">
        <v>1.23655538941777E+18</v>
      </c>
      <c r="B9034" t="s">
        <v>19783</v>
      </c>
      <c r="C9034" s="13">
        <v>43898.314270833333</v>
      </c>
      <c r="D9034" t="s">
        <v>19782</v>
      </c>
      <c r="E9034">
        <v>0</v>
      </c>
      <c r="G9034" s="12">
        <v>43898</v>
      </c>
      <c r="H9034" s="11">
        <v>0.31427083333333333</v>
      </c>
    </row>
    <row r="9035" spans="1:8">
      <c r="A9035" s="10">
        <v>1.23655538775264E+18</v>
      </c>
      <c r="B9035" t="s">
        <v>19781</v>
      </c>
      <c r="C9035" s="13">
        <v>43898.314270833333</v>
      </c>
      <c r="D9035" t="s">
        <v>19780</v>
      </c>
      <c r="E9035">
        <v>1358</v>
      </c>
      <c r="G9035" s="12">
        <v>43898</v>
      </c>
      <c r="H9035" s="11">
        <v>0.31427083333333333</v>
      </c>
    </row>
    <row r="9036" spans="1:8">
      <c r="A9036" s="10">
        <v>1.2365553870393999E+18</v>
      </c>
      <c r="B9036" t="s">
        <v>19779</v>
      </c>
      <c r="C9036" s="13">
        <v>43898.314270833333</v>
      </c>
      <c r="D9036" t="s">
        <v>18432</v>
      </c>
      <c r="E9036">
        <v>649</v>
      </c>
      <c r="F9036" t="s">
        <v>3966</v>
      </c>
      <c r="G9036" s="12">
        <v>43898</v>
      </c>
      <c r="H9036" s="11">
        <v>0.31427083333333333</v>
      </c>
    </row>
    <row r="9037" spans="1:8">
      <c r="A9037" s="10">
        <v>1.2365553856301199E+18</v>
      </c>
      <c r="B9037" t="s">
        <v>19778</v>
      </c>
      <c r="C9037" s="13">
        <v>43898.314259259256</v>
      </c>
      <c r="D9037" t="s">
        <v>18177</v>
      </c>
      <c r="E9037">
        <v>76193</v>
      </c>
      <c r="G9037" s="12">
        <v>43898</v>
      </c>
      <c r="H9037" s="11">
        <v>0.31425925925925924</v>
      </c>
    </row>
    <row r="9038" spans="1:8">
      <c r="A9038" s="10">
        <v>1.23655538485839E+18</v>
      </c>
      <c r="B9038" t="s">
        <v>264</v>
      </c>
      <c r="C9038" s="13">
        <v>43898.314259259256</v>
      </c>
      <c r="D9038" t="s">
        <v>19394</v>
      </c>
      <c r="E9038">
        <v>206</v>
      </c>
      <c r="F9038" t="s">
        <v>17682</v>
      </c>
      <c r="G9038" s="12">
        <v>43898</v>
      </c>
      <c r="H9038" s="11">
        <v>0.31425925925925924</v>
      </c>
    </row>
    <row r="9039" spans="1:8">
      <c r="A9039" s="10">
        <v>1.2365553846234801E+18</v>
      </c>
      <c r="B9039" t="s">
        <v>19777</v>
      </c>
      <c r="C9039" s="13">
        <v>43898.314259259256</v>
      </c>
      <c r="D9039" t="s">
        <v>18321</v>
      </c>
      <c r="E9039">
        <v>51468</v>
      </c>
      <c r="F9039" t="s">
        <v>19776</v>
      </c>
      <c r="G9039" s="12">
        <v>43898</v>
      </c>
      <c r="H9039" s="11">
        <v>0.31425925925925924</v>
      </c>
    </row>
    <row r="9040" spans="1:8">
      <c r="A9040" s="10">
        <v>1.2365553821279099E+18</v>
      </c>
      <c r="B9040" t="s">
        <v>19775</v>
      </c>
      <c r="C9040" s="13">
        <v>43898.314247685186</v>
      </c>
      <c r="D9040" t="s">
        <v>18342</v>
      </c>
      <c r="E9040">
        <v>21749</v>
      </c>
      <c r="G9040" s="12">
        <v>43898</v>
      </c>
      <c r="H9040" s="11">
        <v>0.3142476851851852</v>
      </c>
    </row>
    <row r="9041" spans="1:8">
      <c r="A9041" s="10">
        <v>1.2365553815574799E+18</v>
      </c>
      <c r="B9041" t="s">
        <v>19774</v>
      </c>
      <c r="C9041" s="13">
        <v>43898.314247685186</v>
      </c>
      <c r="D9041" t="s">
        <v>18321</v>
      </c>
      <c r="E9041">
        <v>51468</v>
      </c>
      <c r="G9041" s="12">
        <v>43898</v>
      </c>
      <c r="H9041" s="11">
        <v>0.3142476851851852</v>
      </c>
    </row>
    <row r="9042" spans="1:8">
      <c r="A9042" s="10">
        <v>1.2365553813267999E+18</v>
      </c>
      <c r="B9042" t="s">
        <v>19773</v>
      </c>
      <c r="C9042" s="13">
        <v>43898.314247685186</v>
      </c>
      <c r="D9042" t="s">
        <v>19772</v>
      </c>
      <c r="E9042">
        <v>6</v>
      </c>
      <c r="F9042" t="s">
        <v>19771</v>
      </c>
      <c r="G9042" s="12">
        <v>43898</v>
      </c>
      <c r="H9042" s="11">
        <v>0.3142476851851852</v>
      </c>
    </row>
    <row r="9043" spans="1:8">
      <c r="A9043" s="10">
        <v>1.2365553798212201E+18</v>
      </c>
      <c r="B9043" t="s">
        <v>19624</v>
      </c>
      <c r="C9043" s="13">
        <v>43898.314247685186</v>
      </c>
      <c r="D9043" t="s">
        <v>19770</v>
      </c>
      <c r="E9043">
        <v>0</v>
      </c>
      <c r="G9043" s="12">
        <v>43898</v>
      </c>
      <c r="H9043" s="11">
        <v>0.3142476851851852</v>
      </c>
    </row>
    <row r="9044" spans="1:8">
      <c r="A9044" s="10">
        <v>1.23655537943517E+18</v>
      </c>
      <c r="B9044" t="s">
        <v>19769</v>
      </c>
      <c r="C9044" s="13">
        <v>43898.314247685186</v>
      </c>
      <c r="D9044" t="s">
        <v>19327</v>
      </c>
      <c r="E9044">
        <v>508</v>
      </c>
      <c r="F9044" t="s">
        <v>3147</v>
      </c>
      <c r="G9044" s="12">
        <v>43898</v>
      </c>
      <c r="H9044" s="11">
        <v>0.3142476851851852</v>
      </c>
    </row>
    <row r="9045" spans="1:8">
      <c r="A9045" s="10">
        <v>1.2365553788311501E+18</v>
      </c>
      <c r="B9045" t="s">
        <v>19768</v>
      </c>
      <c r="C9045" s="13">
        <v>43898.314247685186</v>
      </c>
      <c r="D9045" t="s">
        <v>19767</v>
      </c>
      <c r="E9045">
        <v>1</v>
      </c>
      <c r="F9045" t="s">
        <v>19766</v>
      </c>
      <c r="G9045" s="12">
        <v>43898</v>
      </c>
      <c r="H9045" s="11">
        <v>0.3142476851851852</v>
      </c>
    </row>
    <row r="9046" spans="1:8">
      <c r="A9046" s="10">
        <v>1.2365553752869601E+18</v>
      </c>
      <c r="B9046" t="s">
        <v>12996</v>
      </c>
      <c r="C9046" s="13">
        <v>43898.314236111109</v>
      </c>
      <c r="D9046" t="s">
        <v>19765</v>
      </c>
      <c r="E9046">
        <v>0</v>
      </c>
      <c r="G9046" s="12">
        <v>43898</v>
      </c>
      <c r="H9046" s="11">
        <v>0.3142361111111111</v>
      </c>
    </row>
    <row r="9047" spans="1:8">
      <c r="A9047" s="10">
        <v>1.2365553745992901E+18</v>
      </c>
      <c r="B9047" t="s">
        <v>19764</v>
      </c>
      <c r="C9047" s="13">
        <v>43898.314236111109</v>
      </c>
      <c r="D9047" t="s">
        <v>19763</v>
      </c>
      <c r="E9047">
        <v>15</v>
      </c>
      <c r="F9047" t="s">
        <v>17537</v>
      </c>
      <c r="G9047" s="12">
        <v>43898</v>
      </c>
      <c r="H9047" s="11">
        <v>0.3142361111111111</v>
      </c>
    </row>
    <row r="9048" spans="1:8">
      <c r="A9048" s="10">
        <v>1.2365553742299899E+18</v>
      </c>
      <c r="B9048" t="s">
        <v>19762</v>
      </c>
      <c r="C9048" s="13">
        <v>43898.31422453704</v>
      </c>
      <c r="D9048" t="s">
        <v>19761</v>
      </c>
      <c r="E9048">
        <v>146</v>
      </c>
      <c r="F9048" t="s">
        <v>19760</v>
      </c>
      <c r="G9048" s="12">
        <v>43898</v>
      </c>
      <c r="H9048" s="11">
        <v>0.31422453703703707</v>
      </c>
    </row>
    <row r="9049" spans="1:8">
      <c r="A9049" s="10">
        <v>1.23655537331986E+18</v>
      </c>
      <c r="B9049" t="s">
        <v>19759</v>
      </c>
      <c r="C9049" s="13">
        <v>43898.31422453704</v>
      </c>
      <c r="D9049" t="s">
        <v>19758</v>
      </c>
      <c r="E9049">
        <v>87</v>
      </c>
      <c r="F9049" t="s">
        <v>19757</v>
      </c>
      <c r="G9049" s="12">
        <v>43898</v>
      </c>
      <c r="H9049" s="11">
        <v>0.31422453703703707</v>
      </c>
    </row>
    <row r="9050" spans="1:8">
      <c r="A9050" s="10">
        <v>1.23655537277041E+18</v>
      </c>
      <c r="B9050" t="s">
        <v>19756</v>
      </c>
      <c r="C9050" s="13">
        <v>43898.31422453704</v>
      </c>
      <c r="D9050" t="s">
        <v>18177</v>
      </c>
      <c r="E9050">
        <v>76194</v>
      </c>
      <c r="G9050" s="12">
        <v>43898</v>
      </c>
      <c r="H9050" s="11">
        <v>0.31422453703703707</v>
      </c>
    </row>
    <row r="9051" spans="1:8">
      <c r="A9051" s="10">
        <v>1.2365553716758799E+18</v>
      </c>
      <c r="B9051" t="s">
        <v>19755</v>
      </c>
      <c r="C9051" s="13">
        <v>43898.31422453704</v>
      </c>
      <c r="D9051" t="s">
        <v>19754</v>
      </c>
      <c r="E9051">
        <v>130</v>
      </c>
      <c r="G9051" s="12">
        <v>43898</v>
      </c>
      <c r="H9051" s="11">
        <v>0.31422453703703707</v>
      </c>
    </row>
    <row r="9052" spans="1:8">
      <c r="A9052" s="10">
        <v>1.23655536708291E+18</v>
      </c>
      <c r="B9052" t="s">
        <v>8593</v>
      </c>
      <c r="C9052" s="13">
        <v>43898.314212962963</v>
      </c>
      <c r="D9052" t="s">
        <v>19753</v>
      </c>
      <c r="E9052">
        <v>0</v>
      </c>
      <c r="F9052" t="s">
        <v>8592</v>
      </c>
      <c r="G9052" s="12">
        <v>43898</v>
      </c>
      <c r="H9052" s="11">
        <v>0.31421296296296297</v>
      </c>
    </row>
    <row r="9053" spans="1:8">
      <c r="A9053" s="10">
        <v>1.2365553639413701E+18</v>
      </c>
      <c r="B9053" t="s">
        <v>19752</v>
      </c>
      <c r="C9053" s="13">
        <v>43898.314201388886</v>
      </c>
      <c r="D9053" t="s">
        <v>18177</v>
      </c>
      <c r="E9053">
        <v>76194</v>
      </c>
      <c r="G9053" s="12">
        <v>43898</v>
      </c>
      <c r="H9053" s="11">
        <v>0.31420138888888888</v>
      </c>
    </row>
    <row r="9054" spans="1:8">
      <c r="A9054" s="10">
        <v>1.2365553610725E+18</v>
      </c>
      <c r="B9054" t="s">
        <v>19751</v>
      </c>
      <c r="C9054" s="13">
        <v>43898.314189814817</v>
      </c>
      <c r="D9054" t="s">
        <v>18177</v>
      </c>
      <c r="E9054">
        <v>76194</v>
      </c>
      <c r="G9054" s="12">
        <v>43898</v>
      </c>
      <c r="H9054" s="11">
        <v>0.31418981481481484</v>
      </c>
    </row>
    <row r="9055" spans="1:8">
      <c r="A9055" s="10">
        <v>1.23655535847634E+18</v>
      </c>
      <c r="B9055" t="s">
        <v>19750</v>
      </c>
      <c r="C9055" s="13">
        <v>43898.314189814817</v>
      </c>
      <c r="D9055" t="s">
        <v>19749</v>
      </c>
      <c r="E9055">
        <v>1</v>
      </c>
      <c r="G9055" s="12">
        <v>43898</v>
      </c>
      <c r="H9055" s="11">
        <v>0.31418981481481484</v>
      </c>
    </row>
    <row r="9056" spans="1:8">
      <c r="A9056" s="10">
        <v>1.2365553577045901E+18</v>
      </c>
      <c r="B9056" t="s">
        <v>19748</v>
      </c>
      <c r="C9056" s="13">
        <v>43898.314189814817</v>
      </c>
      <c r="D9056" t="s">
        <v>19339</v>
      </c>
      <c r="E9056">
        <v>184</v>
      </c>
      <c r="F9056" t="s">
        <v>19747</v>
      </c>
      <c r="G9056" s="12">
        <v>43898</v>
      </c>
      <c r="H9056" s="11">
        <v>0.31418981481481484</v>
      </c>
    </row>
    <row r="9057" spans="1:8">
      <c r="A9057" s="10">
        <v>1.2365553528098299E+18</v>
      </c>
      <c r="B9057" t="s">
        <v>19746</v>
      </c>
      <c r="C9057" s="13">
        <v>43898.314166666663</v>
      </c>
      <c r="D9057" t="s">
        <v>18915</v>
      </c>
      <c r="E9057">
        <v>1878</v>
      </c>
      <c r="F9057" t="s">
        <v>3195</v>
      </c>
      <c r="G9057" s="12">
        <v>43898</v>
      </c>
      <c r="H9057" s="11">
        <v>0.31416666666666665</v>
      </c>
    </row>
    <row r="9058" spans="1:8">
      <c r="A9058" s="10">
        <v>1.2365553524615401E+18</v>
      </c>
      <c r="B9058" t="s">
        <v>19745</v>
      </c>
      <c r="C9058" s="13">
        <v>43898.314166666663</v>
      </c>
      <c r="D9058" t="s">
        <v>19744</v>
      </c>
      <c r="E9058">
        <v>15</v>
      </c>
      <c r="F9058" t="s">
        <v>6676</v>
      </c>
      <c r="G9058" s="12">
        <v>43898</v>
      </c>
      <c r="H9058" s="11">
        <v>0.31416666666666665</v>
      </c>
    </row>
    <row r="9059" spans="1:8">
      <c r="A9059" s="10">
        <v>1.2365553469880399E+18</v>
      </c>
      <c r="B9059" t="s">
        <v>19743</v>
      </c>
      <c r="C9059" s="13">
        <v>43898.314155092594</v>
      </c>
      <c r="D9059" t="s">
        <v>18177</v>
      </c>
      <c r="E9059">
        <v>76194</v>
      </c>
      <c r="G9059" s="12">
        <v>43898</v>
      </c>
      <c r="H9059" s="11">
        <v>0.31415509259259261</v>
      </c>
    </row>
    <row r="9060" spans="1:8">
      <c r="A9060" s="10">
        <v>1.2365553457549E+18</v>
      </c>
      <c r="B9060" t="s">
        <v>19742</v>
      </c>
      <c r="C9060" s="13">
        <v>43898.314155092594</v>
      </c>
      <c r="D9060" t="s">
        <v>18321</v>
      </c>
      <c r="E9060">
        <v>51468</v>
      </c>
      <c r="F9060">
        <v>206</v>
      </c>
      <c r="G9060" s="12">
        <v>43898</v>
      </c>
      <c r="H9060" s="11">
        <v>0.31415509259259261</v>
      </c>
    </row>
    <row r="9061" spans="1:8">
      <c r="A9061" s="10">
        <v>1.2365553450168801E+18</v>
      </c>
      <c r="B9061" t="s">
        <v>19741</v>
      </c>
      <c r="C9061" s="13">
        <v>43898.314143518517</v>
      </c>
      <c r="D9061" t="s">
        <v>18623</v>
      </c>
      <c r="E9061">
        <v>56</v>
      </c>
      <c r="G9061" s="12">
        <v>43898</v>
      </c>
      <c r="H9061" s="11">
        <v>0.31414351851851852</v>
      </c>
    </row>
    <row r="9062" spans="1:8">
      <c r="A9062" s="10">
        <v>1.23655534426191E+18</v>
      </c>
      <c r="B9062" t="s">
        <v>19740</v>
      </c>
      <c r="C9062" s="13">
        <v>43898.314143518517</v>
      </c>
      <c r="D9062" t="s">
        <v>19739</v>
      </c>
      <c r="E9062">
        <v>9</v>
      </c>
      <c r="F9062" t="s">
        <v>19738</v>
      </c>
      <c r="G9062" s="12">
        <v>43898</v>
      </c>
      <c r="H9062" s="11">
        <v>0.31414351851851852</v>
      </c>
    </row>
    <row r="9063" spans="1:8">
      <c r="A9063" s="10">
        <v>1.2365553425042601E+18</v>
      </c>
      <c r="B9063" t="s">
        <v>19737</v>
      </c>
      <c r="C9063" s="13">
        <v>43898.314143518517</v>
      </c>
      <c r="D9063" t="s">
        <v>18177</v>
      </c>
      <c r="E9063">
        <v>76194</v>
      </c>
      <c r="F9063" t="s">
        <v>19736</v>
      </c>
      <c r="G9063" s="12">
        <v>43898</v>
      </c>
      <c r="H9063" s="11">
        <v>0.31414351851851852</v>
      </c>
    </row>
    <row r="9064" spans="1:8">
      <c r="A9064" s="10">
        <v>1.23655534244577E+18</v>
      </c>
      <c r="B9064" t="s">
        <v>19735</v>
      </c>
      <c r="C9064" s="13">
        <v>43898.314143518517</v>
      </c>
      <c r="D9064" t="s">
        <v>18166</v>
      </c>
      <c r="E9064">
        <v>4928</v>
      </c>
      <c r="F9064" t="s">
        <v>19734</v>
      </c>
      <c r="G9064" s="12">
        <v>43898</v>
      </c>
      <c r="H9064" s="11">
        <v>0.31414351851851852</v>
      </c>
    </row>
    <row r="9065" spans="1:8">
      <c r="A9065" s="10">
        <v>1.2365553424414799E+18</v>
      </c>
      <c r="B9065" t="s">
        <v>19733</v>
      </c>
      <c r="C9065" s="13">
        <v>43898.314143518517</v>
      </c>
      <c r="D9065" t="s">
        <v>19732</v>
      </c>
      <c r="E9065">
        <v>1</v>
      </c>
      <c r="F9065" t="s">
        <v>19731</v>
      </c>
      <c r="G9065" s="12">
        <v>43898</v>
      </c>
      <c r="H9065" s="11">
        <v>0.31414351851851852</v>
      </c>
    </row>
    <row r="9066" spans="1:8">
      <c r="A9066" s="10">
        <v>1.2365553415774899E+18</v>
      </c>
      <c r="B9066" t="s">
        <v>19730</v>
      </c>
      <c r="C9066" s="13">
        <v>43898.314143518517</v>
      </c>
      <c r="D9066" t="s">
        <v>18321</v>
      </c>
      <c r="E9066">
        <v>51468</v>
      </c>
      <c r="F9066" t="s">
        <v>4711</v>
      </c>
      <c r="G9066" s="12">
        <v>43898</v>
      </c>
      <c r="H9066" s="11">
        <v>0.31414351851851852</v>
      </c>
    </row>
    <row r="9067" spans="1:8">
      <c r="A9067" s="10">
        <v>1.23655534115394E+18</v>
      </c>
      <c r="B9067" t="s">
        <v>19729</v>
      </c>
      <c r="C9067" s="13">
        <v>43898.314143518517</v>
      </c>
      <c r="D9067" t="s">
        <v>19414</v>
      </c>
      <c r="E9067">
        <v>88</v>
      </c>
      <c r="F9067" t="s">
        <v>2697</v>
      </c>
      <c r="G9067" s="12">
        <v>43898</v>
      </c>
      <c r="H9067" s="11">
        <v>0.31414351851851852</v>
      </c>
    </row>
    <row r="9068" spans="1:8">
      <c r="A9068" s="10">
        <v>1.2365553393000499E+18</v>
      </c>
      <c r="B9068" t="s">
        <v>19728</v>
      </c>
      <c r="C9068" s="13">
        <v>43898.314131944448</v>
      </c>
      <c r="D9068" t="s">
        <v>18270</v>
      </c>
      <c r="E9068">
        <v>50</v>
      </c>
      <c r="G9068" s="12">
        <v>43898</v>
      </c>
      <c r="H9068" s="11">
        <v>0.31413194444444442</v>
      </c>
    </row>
    <row r="9069" spans="1:8">
      <c r="A9069" s="10">
        <v>1.2365553389013601E+18</v>
      </c>
      <c r="B9069" t="s">
        <v>19727</v>
      </c>
      <c r="C9069" s="13">
        <v>43898.314131944448</v>
      </c>
      <c r="D9069" t="s">
        <v>18177</v>
      </c>
      <c r="E9069">
        <v>76194</v>
      </c>
      <c r="F9069" t="s">
        <v>3257</v>
      </c>
      <c r="G9069" s="12">
        <v>43898</v>
      </c>
      <c r="H9069" s="11">
        <v>0.31413194444444442</v>
      </c>
    </row>
    <row r="9070" spans="1:8">
      <c r="A9070" s="10">
        <v>1.23655533798717E+18</v>
      </c>
      <c r="B9070" t="s">
        <v>19726</v>
      </c>
      <c r="C9070" s="13">
        <v>43898.314131944448</v>
      </c>
      <c r="D9070" t="s">
        <v>19725</v>
      </c>
      <c r="E9070">
        <v>0</v>
      </c>
      <c r="F9070" t="s">
        <v>5796</v>
      </c>
      <c r="G9070" s="12">
        <v>43898</v>
      </c>
      <c r="H9070" s="11">
        <v>0.31413194444444442</v>
      </c>
    </row>
    <row r="9071" spans="1:8">
      <c r="A9071" s="10">
        <v>1.2365553356507899E+18</v>
      </c>
      <c r="B9071" t="s">
        <v>19724</v>
      </c>
      <c r="C9071" s="13">
        <v>43898.314120370371</v>
      </c>
      <c r="D9071" t="s">
        <v>18993</v>
      </c>
      <c r="E9071">
        <v>16</v>
      </c>
      <c r="G9071" s="12">
        <v>43898</v>
      </c>
      <c r="H9071" s="11">
        <v>0.31412037037037038</v>
      </c>
    </row>
    <row r="9072" spans="1:8">
      <c r="A9072" s="10">
        <v>1.2365553278452201E+18</v>
      </c>
      <c r="B9072" t="s">
        <v>19723</v>
      </c>
      <c r="C9072" s="13">
        <v>43898.314097222225</v>
      </c>
      <c r="D9072" t="s">
        <v>19722</v>
      </c>
      <c r="E9072">
        <v>32</v>
      </c>
      <c r="G9072" s="12">
        <v>43898</v>
      </c>
      <c r="H9072" s="11">
        <v>0.31409722222222219</v>
      </c>
    </row>
    <row r="9073" spans="1:8">
      <c r="A9073" s="10">
        <v>1.2365553277529201E+18</v>
      </c>
      <c r="B9073" t="s">
        <v>19721</v>
      </c>
      <c r="C9073" s="13">
        <v>43898.314097222225</v>
      </c>
      <c r="D9073" t="s">
        <v>18391</v>
      </c>
      <c r="E9073">
        <v>8</v>
      </c>
      <c r="F9073" t="s">
        <v>5139</v>
      </c>
      <c r="G9073" s="12">
        <v>43898</v>
      </c>
      <c r="H9073" s="11">
        <v>0.31409722222222219</v>
      </c>
    </row>
    <row r="9074" spans="1:8">
      <c r="A9074" s="10">
        <v>1.2365553277277299E+18</v>
      </c>
      <c r="B9074" t="s">
        <v>2056</v>
      </c>
      <c r="C9074" s="13">
        <v>43898.314097222225</v>
      </c>
      <c r="D9074" t="s">
        <v>19720</v>
      </c>
      <c r="E9074">
        <v>0</v>
      </c>
      <c r="F9074" t="s">
        <v>19719</v>
      </c>
      <c r="G9074" s="12">
        <v>43898</v>
      </c>
      <c r="H9074" s="11">
        <v>0.31409722222222219</v>
      </c>
    </row>
    <row r="9075" spans="1:8">
      <c r="A9075" s="10">
        <v>1.23655532745107E+18</v>
      </c>
      <c r="B9075" t="s">
        <v>19718</v>
      </c>
      <c r="C9075" s="13">
        <v>43898.314097222225</v>
      </c>
      <c r="D9075" t="s">
        <v>18321</v>
      </c>
      <c r="E9075">
        <v>51468</v>
      </c>
      <c r="F9075" t="s">
        <v>6434</v>
      </c>
      <c r="G9075" s="12">
        <v>43898</v>
      </c>
      <c r="H9075" s="11">
        <v>0.31409722222222219</v>
      </c>
    </row>
    <row r="9076" spans="1:8">
      <c r="A9076" s="10">
        <v>1.2365553271785001E+18</v>
      </c>
      <c r="B9076" t="s">
        <v>19717</v>
      </c>
      <c r="C9076" s="13">
        <v>43898.314097222225</v>
      </c>
      <c r="D9076" t="s">
        <v>18166</v>
      </c>
      <c r="E9076">
        <v>4928</v>
      </c>
      <c r="F9076" t="s">
        <v>3014</v>
      </c>
      <c r="G9076" s="12">
        <v>43898</v>
      </c>
      <c r="H9076" s="11">
        <v>0.31409722222222219</v>
      </c>
    </row>
    <row r="9077" spans="1:8">
      <c r="A9077" s="10">
        <v>1.23655532644863E+18</v>
      </c>
      <c r="B9077" t="s">
        <v>19716</v>
      </c>
      <c r="C9077" s="13">
        <v>43898.314097222225</v>
      </c>
      <c r="D9077" t="s">
        <v>19715</v>
      </c>
      <c r="E9077">
        <v>39</v>
      </c>
      <c r="F9077" t="s">
        <v>19714</v>
      </c>
      <c r="G9077" s="12">
        <v>43898</v>
      </c>
      <c r="H9077" s="11">
        <v>0.31409722222222219</v>
      </c>
    </row>
    <row r="9078" spans="1:8">
      <c r="A9078" s="10">
        <v>1.2365553252866601E+18</v>
      </c>
      <c r="B9078" t="s">
        <v>19713</v>
      </c>
      <c r="C9078" s="13">
        <v>43898.314097222225</v>
      </c>
      <c r="D9078" t="s">
        <v>19712</v>
      </c>
      <c r="E9078">
        <v>22</v>
      </c>
      <c r="G9078" s="12">
        <v>43898</v>
      </c>
      <c r="H9078" s="11">
        <v>0.31409722222222219</v>
      </c>
    </row>
    <row r="9079" spans="1:8">
      <c r="A9079" s="10">
        <v>1.23655532519453E+18</v>
      </c>
      <c r="B9079" t="s">
        <v>15752</v>
      </c>
      <c r="C9079" s="13">
        <v>43898.314097222225</v>
      </c>
      <c r="D9079" t="s">
        <v>19711</v>
      </c>
      <c r="E9079">
        <v>64</v>
      </c>
      <c r="F9079" t="s">
        <v>15750</v>
      </c>
      <c r="G9079" s="12">
        <v>43898</v>
      </c>
      <c r="H9079" s="11">
        <v>0.31409722222222219</v>
      </c>
    </row>
    <row r="9080" spans="1:8">
      <c r="A9080" s="10">
        <v>1.23655532448559E+18</v>
      </c>
      <c r="B9080" t="s">
        <v>19710</v>
      </c>
      <c r="C9080" s="13">
        <v>43898.314097222225</v>
      </c>
      <c r="D9080" t="s">
        <v>19709</v>
      </c>
      <c r="E9080">
        <v>194</v>
      </c>
      <c r="F9080" t="s">
        <v>2504</v>
      </c>
      <c r="G9080" s="12">
        <v>43898</v>
      </c>
      <c r="H9080" s="11">
        <v>0.31409722222222219</v>
      </c>
    </row>
    <row r="9081" spans="1:8">
      <c r="A9081" s="10">
        <v>1.2365553244186501E+18</v>
      </c>
      <c r="B9081" t="s">
        <v>19708</v>
      </c>
      <c r="C9081" s="13">
        <v>43898.314097222225</v>
      </c>
      <c r="D9081" t="s">
        <v>19707</v>
      </c>
      <c r="E9081">
        <v>26</v>
      </c>
      <c r="G9081" s="12">
        <v>43898</v>
      </c>
      <c r="H9081" s="11">
        <v>0.31409722222222219</v>
      </c>
    </row>
    <row r="9082" spans="1:8">
      <c r="A9082" s="10">
        <v>1.2365553221871099E+18</v>
      </c>
      <c r="B9082" t="s">
        <v>19706</v>
      </c>
      <c r="C9082" s="13">
        <v>43898.314085648148</v>
      </c>
      <c r="D9082" t="s">
        <v>19705</v>
      </c>
      <c r="E9082">
        <v>7</v>
      </c>
      <c r="F9082" t="s">
        <v>19704</v>
      </c>
      <c r="G9082" s="12">
        <v>43898</v>
      </c>
      <c r="H9082" s="11">
        <v>0.31408564814814816</v>
      </c>
    </row>
    <row r="9083" spans="1:8">
      <c r="A9083" s="10">
        <v>1.2365553219104E+18</v>
      </c>
      <c r="B9083" t="s">
        <v>19703</v>
      </c>
      <c r="C9083" s="13">
        <v>43898.314085648148</v>
      </c>
      <c r="D9083" t="s">
        <v>19702</v>
      </c>
      <c r="E9083">
        <v>1</v>
      </c>
      <c r="F9083" t="s">
        <v>5598</v>
      </c>
      <c r="G9083" s="12">
        <v>43898</v>
      </c>
      <c r="H9083" s="11">
        <v>0.31408564814814816</v>
      </c>
    </row>
    <row r="9084" spans="1:8">
      <c r="A9084" s="10">
        <v>1.2365553211135301E+18</v>
      </c>
      <c r="B9084" t="s">
        <v>19701</v>
      </c>
      <c r="C9084" s="13">
        <v>43898.314085648148</v>
      </c>
      <c r="D9084" t="s">
        <v>19700</v>
      </c>
      <c r="E9084">
        <v>28</v>
      </c>
      <c r="F9084" t="s">
        <v>19699</v>
      </c>
      <c r="G9084" s="12">
        <v>43898</v>
      </c>
      <c r="H9084" s="11">
        <v>0.31408564814814816</v>
      </c>
    </row>
    <row r="9085" spans="1:8">
      <c r="A9085" s="10">
        <v>1.2365553188821901E+18</v>
      </c>
      <c r="B9085" t="s">
        <v>12690</v>
      </c>
      <c r="C9085" s="13">
        <v>43898.314074074071</v>
      </c>
      <c r="D9085" t="s">
        <v>18311</v>
      </c>
      <c r="E9085">
        <v>39</v>
      </c>
      <c r="F9085" t="s">
        <v>2709</v>
      </c>
      <c r="G9085" s="12">
        <v>43898</v>
      </c>
      <c r="H9085" s="11">
        <v>0.31407407407407406</v>
      </c>
    </row>
    <row r="9086" spans="1:8">
      <c r="A9086" s="10">
        <v>1.2365553167554801E+18</v>
      </c>
      <c r="B9086" t="s">
        <v>19698</v>
      </c>
      <c r="C9086" s="13">
        <v>43898.314074074071</v>
      </c>
      <c r="D9086" t="s">
        <v>19697</v>
      </c>
      <c r="E9086">
        <v>1</v>
      </c>
      <c r="F9086" t="s">
        <v>19696</v>
      </c>
      <c r="G9086" s="12">
        <v>43898</v>
      </c>
      <c r="H9086" s="11">
        <v>0.31407407407407406</v>
      </c>
    </row>
    <row r="9087" spans="1:8">
      <c r="A9087" s="10">
        <v>1.2365553157699999E+18</v>
      </c>
      <c r="B9087" t="s">
        <v>18868</v>
      </c>
      <c r="C9087" s="13">
        <v>43898.314074074071</v>
      </c>
      <c r="D9087" t="s">
        <v>18653</v>
      </c>
      <c r="E9087">
        <v>1636</v>
      </c>
      <c r="G9087" s="12">
        <v>43898</v>
      </c>
      <c r="H9087" s="11">
        <v>0.31407407407407406</v>
      </c>
    </row>
    <row r="9088" spans="1:8">
      <c r="A9088" s="10">
        <v>1.2365553135301701E+18</v>
      </c>
      <c r="B9088" t="s">
        <v>19695</v>
      </c>
      <c r="C9088" s="13">
        <v>43898.314062500001</v>
      </c>
      <c r="D9088" t="s">
        <v>19694</v>
      </c>
      <c r="E9088">
        <v>4</v>
      </c>
      <c r="F9088" t="s">
        <v>5022</v>
      </c>
      <c r="G9088" s="12">
        <v>43898</v>
      </c>
      <c r="H9088" s="11">
        <v>0.31406249999999997</v>
      </c>
    </row>
    <row r="9089" spans="1:8">
      <c r="A9089" s="10">
        <v>1.2365553106697201E+18</v>
      </c>
      <c r="B9089" t="s">
        <v>19693</v>
      </c>
      <c r="C9089" s="13">
        <v>43898.314050925925</v>
      </c>
      <c r="D9089" t="s">
        <v>19631</v>
      </c>
      <c r="E9089">
        <v>27508</v>
      </c>
      <c r="G9089" s="12">
        <v>43898</v>
      </c>
      <c r="H9089" s="11">
        <v>0.31405092592592593</v>
      </c>
    </row>
    <row r="9090" spans="1:8">
      <c r="A9090" s="10">
        <v>1.23655530996928E+18</v>
      </c>
      <c r="B9090" t="s">
        <v>19692</v>
      </c>
      <c r="C9090" s="13">
        <v>43898.314050925925</v>
      </c>
      <c r="D9090" t="s">
        <v>18846</v>
      </c>
      <c r="E9090">
        <v>4</v>
      </c>
      <c r="F9090" t="s">
        <v>19691</v>
      </c>
      <c r="G9090" s="12">
        <v>43898</v>
      </c>
      <c r="H9090" s="11">
        <v>0.31405092592592593</v>
      </c>
    </row>
    <row r="9091" spans="1:8">
      <c r="A9091" s="10">
        <v>1.23655530645438E+18</v>
      </c>
      <c r="B9091" t="s">
        <v>19690</v>
      </c>
      <c r="C9091" s="13">
        <v>43898.314039351855</v>
      </c>
      <c r="D9091" t="s">
        <v>18177</v>
      </c>
      <c r="E9091">
        <v>76195</v>
      </c>
      <c r="F9091" t="s">
        <v>7203</v>
      </c>
      <c r="G9091" s="12">
        <v>43898</v>
      </c>
      <c r="H9091" s="11">
        <v>0.31403935185185183</v>
      </c>
    </row>
    <row r="9092" spans="1:8">
      <c r="A9092" s="10">
        <v>1.2365553043279201E+18</v>
      </c>
      <c r="B9092" t="s">
        <v>19689</v>
      </c>
      <c r="C9092" s="13">
        <v>43898.314039351855</v>
      </c>
      <c r="D9092" t="s">
        <v>19688</v>
      </c>
      <c r="E9092">
        <v>0</v>
      </c>
      <c r="F9092" t="s">
        <v>19687</v>
      </c>
      <c r="G9092" s="12">
        <v>43898</v>
      </c>
      <c r="H9092" s="11">
        <v>0.31403935185185183</v>
      </c>
    </row>
    <row r="9093" spans="1:8">
      <c r="A9093" s="10">
        <v>1.23655530290177E+18</v>
      </c>
      <c r="B9093" t="s">
        <v>19686</v>
      </c>
      <c r="C9093" s="13">
        <v>43898.314027777778</v>
      </c>
      <c r="D9093" t="s">
        <v>18432</v>
      </c>
      <c r="E9093">
        <v>649</v>
      </c>
      <c r="F9093" t="s">
        <v>5813</v>
      </c>
      <c r="G9093" s="12">
        <v>43898</v>
      </c>
      <c r="H9093" s="11">
        <v>0.31402777777777779</v>
      </c>
    </row>
    <row r="9094" spans="1:8">
      <c r="A9094" s="10">
        <v>1.2365553015386199E+18</v>
      </c>
      <c r="B9094" t="s">
        <v>19685</v>
      </c>
      <c r="C9094" s="13">
        <v>43898.314027777778</v>
      </c>
      <c r="D9094" t="s">
        <v>19684</v>
      </c>
      <c r="E9094">
        <v>4</v>
      </c>
      <c r="G9094" s="12">
        <v>43898</v>
      </c>
      <c r="H9094" s="11">
        <v>0.31402777777777779</v>
      </c>
    </row>
    <row r="9095" spans="1:8">
      <c r="A9095" s="10">
        <v>1.2365552997181701E+18</v>
      </c>
      <c r="B9095" t="s">
        <v>19683</v>
      </c>
      <c r="C9095" s="13">
        <v>43898.314027777778</v>
      </c>
      <c r="D9095" t="s">
        <v>18265</v>
      </c>
      <c r="E9095">
        <v>320</v>
      </c>
      <c r="G9095" s="12">
        <v>43898</v>
      </c>
      <c r="H9095" s="11">
        <v>0.31402777777777779</v>
      </c>
    </row>
    <row r="9096" spans="1:8">
      <c r="A9096" s="10">
        <v>1.2365552993155599E+18</v>
      </c>
      <c r="B9096" t="s">
        <v>19682</v>
      </c>
      <c r="C9096" s="13">
        <v>43898.314027777778</v>
      </c>
      <c r="D9096" t="s">
        <v>19681</v>
      </c>
      <c r="E9096">
        <v>14</v>
      </c>
      <c r="F9096" t="s">
        <v>3621</v>
      </c>
      <c r="G9096" s="12">
        <v>43898</v>
      </c>
      <c r="H9096" s="11">
        <v>0.31402777777777779</v>
      </c>
    </row>
    <row r="9097" spans="1:8">
      <c r="A9097" s="10">
        <v>1.2365552969709E+18</v>
      </c>
      <c r="B9097" t="s">
        <v>19680</v>
      </c>
      <c r="C9097" s="13">
        <v>43898.314016203702</v>
      </c>
      <c r="D9097" t="s">
        <v>18452</v>
      </c>
      <c r="E9097">
        <v>1588</v>
      </c>
      <c r="F9097" t="s">
        <v>19679</v>
      </c>
      <c r="G9097" s="12">
        <v>43898</v>
      </c>
      <c r="H9097" s="11">
        <v>0.3140162037037037</v>
      </c>
    </row>
    <row r="9098" spans="1:8">
      <c r="A9098" s="10">
        <v>1.23655529631262E+18</v>
      </c>
      <c r="B9098" t="s">
        <v>5968</v>
      </c>
      <c r="C9098" s="13">
        <v>43898.314016203702</v>
      </c>
      <c r="D9098" t="s">
        <v>19678</v>
      </c>
      <c r="E9098">
        <v>0</v>
      </c>
      <c r="F9098" t="s">
        <v>3257</v>
      </c>
      <c r="G9098" s="12">
        <v>43898</v>
      </c>
      <c r="H9098" s="11">
        <v>0.3140162037037037</v>
      </c>
    </row>
    <row r="9099" spans="1:8">
      <c r="A9099" s="10">
        <v>1.23655529279777E+18</v>
      </c>
      <c r="B9099" t="s">
        <v>19677</v>
      </c>
      <c r="C9099" s="13">
        <v>43898.314004629632</v>
      </c>
      <c r="D9099" t="s">
        <v>18177</v>
      </c>
      <c r="E9099">
        <v>76195</v>
      </c>
      <c r="G9099" s="12">
        <v>43898</v>
      </c>
      <c r="H9099" s="11">
        <v>0.31400462962962966</v>
      </c>
    </row>
    <row r="9100" spans="1:8">
      <c r="A9100" s="10">
        <v>1.23655529081391E+18</v>
      </c>
      <c r="B9100" t="s">
        <v>19676</v>
      </c>
      <c r="C9100" s="13">
        <v>43898.314004629632</v>
      </c>
      <c r="D9100" t="s">
        <v>18270</v>
      </c>
      <c r="E9100">
        <v>50</v>
      </c>
      <c r="F9100" t="s">
        <v>19675</v>
      </c>
      <c r="G9100" s="12">
        <v>43898</v>
      </c>
      <c r="H9100" s="11">
        <v>0.31400462962962966</v>
      </c>
    </row>
    <row r="9101" spans="1:8">
      <c r="A9101" s="10">
        <v>1.23655529058319E+18</v>
      </c>
      <c r="B9101" t="s">
        <v>19674</v>
      </c>
      <c r="C9101" s="13">
        <v>43898.314004629632</v>
      </c>
      <c r="D9101" t="s">
        <v>19671</v>
      </c>
      <c r="E9101">
        <v>57</v>
      </c>
      <c r="G9101" s="12">
        <v>43898</v>
      </c>
      <c r="H9101" s="11">
        <v>0.31400462962962966</v>
      </c>
    </row>
    <row r="9102" spans="1:8">
      <c r="A9102" s="10">
        <v>1.2365552897358999E+18</v>
      </c>
      <c r="B9102" t="s">
        <v>19673</v>
      </c>
      <c r="C9102" s="13">
        <v>43898.313993055555</v>
      </c>
      <c r="D9102" t="s">
        <v>18166</v>
      </c>
      <c r="E9102">
        <v>4928</v>
      </c>
      <c r="G9102" s="12">
        <v>43898</v>
      </c>
      <c r="H9102" s="11">
        <v>0.31399305555555557</v>
      </c>
    </row>
    <row r="9103" spans="1:8">
      <c r="A9103" s="10">
        <v>1.2365552882551301E+18</v>
      </c>
      <c r="B9103" t="s">
        <v>19672</v>
      </c>
      <c r="C9103" s="13">
        <v>43898.313993055555</v>
      </c>
      <c r="D9103" t="s">
        <v>19671</v>
      </c>
      <c r="E9103">
        <v>57</v>
      </c>
      <c r="F9103" t="s">
        <v>19670</v>
      </c>
      <c r="G9103" s="12">
        <v>43898</v>
      </c>
      <c r="H9103" s="11">
        <v>0.31399305555555557</v>
      </c>
    </row>
    <row r="9104" spans="1:8">
      <c r="A9104" s="10">
        <v>1.236555283092E+18</v>
      </c>
      <c r="B9104" t="s">
        <v>19669</v>
      </c>
      <c r="C9104" s="13">
        <v>43898.313981481479</v>
      </c>
      <c r="D9104" t="s">
        <v>18563</v>
      </c>
      <c r="E9104">
        <v>162</v>
      </c>
      <c r="F9104" t="s">
        <v>19668</v>
      </c>
      <c r="G9104" s="12">
        <v>43898</v>
      </c>
      <c r="H9104" s="11">
        <v>0.31398148148148147</v>
      </c>
    </row>
    <row r="9105" spans="1:8">
      <c r="A9105" s="10">
        <v>1.2365552823621601E+18</v>
      </c>
      <c r="B9105" t="s">
        <v>19667</v>
      </c>
      <c r="C9105" s="13">
        <v>43898.313981481479</v>
      </c>
      <c r="D9105" t="s">
        <v>18166</v>
      </c>
      <c r="E9105">
        <v>4928</v>
      </c>
      <c r="G9105" s="12">
        <v>43898</v>
      </c>
      <c r="H9105" s="11">
        <v>0.31398148148148147</v>
      </c>
    </row>
    <row r="9106" spans="1:8">
      <c r="A9106" s="10">
        <v>1.23655528215678E+18</v>
      </c>
      <c r="B9106" t="s">
        <v>6777</v>
      </c>
      <c r="C9106" s="13">
        <v>43898.313981481479</v>
      </c>
      <c r="D9106" t="s">
        <v>18177</v>
      </c>
      <c r="E9106">
        <v>76195</v>
      </c>
      <c r="F9106" t="s">
        <v>6776</v>
      </c>
      <c r="G9106" s="12">
        <v>43898</v>
      </c>
      <c r="H9106" s="11">
        <v>0.31398148148148147</v>
      </c>
    </row>
    <row r="9107" spans="1:8">
      <c r="A9107" s="10">
        <v>1.2365552818924301E+18</v>
      </c>
      <c r="B9107" t="s">
        <v>19666</v>
      </c>
      <c r="C9107" s="13">
        <v>43898.313969907409</v>
      </c>
      <c r="D9107" t="s">
        <v>19665</v>
      </c>
      <c r="E9107">
        <v>0</v>
      </c>
      <c r="F9107" t="s">
        <v>4597</v>
      </c>
      <c r="G9107" s="12">
        <v>43898</v>
      </c>
      <c r="H9107" s="11">
        <v>0.31396990740740743</v>
      </c>
    </row>
    <row r="9108" spans="1:8">
      <c r="A9108" s="10">
        <v>1.2365552812088699E+18</v>
      </c>
      <c r="B9108" t="s">
        <v>19664</v>
      </c>
      <c r="C9108" s="13">
        <v>43898.313969907409</v>
      </c>
      <c r="D9108" t="s">
        <v>19663</v>
      </c>
      <c r="E9108">
        <v>0</v>
      </c>
      <c r="F9108" t="s">
        <v>19662</v>
      </c>
      <c r="G9108" s="12">
        <v>43898</v>
      </c>
      <c r="H9108" s="11">
        <v>0.31396990740740743</v>
      </c>
    </row>
    <row r="9109" spans="1:8">
      <c r="A9109" s="10">
        <v>1.2365552800303501E+18</v>
      </c>
      <c r="B9109" t="s">
        <v>19661</v>
      </c>
      <c r="C9109" s="13">
        <v>43898.313969907409</v>
      </c>
      <c r="D9109" t="s">
        <v>19660</v>
      </c>
      <c r="E9109">
        <v>14</v>
      </c>
      <c r="G9109" s="12">
        <v>43898</v>
      </c>
      <c r="H9109" s="11">
        <v>0.31396990740740743</v>
      </c>
    </row>
    <row r="9110" spans="1:8">
      <c r="A9110" s="10">
        <v>1.23655527999248E+18</v>
      </c>
      <c r="B9110" t="s">
        <v>19659</v>
      </c>
      <c r="C9110" s="13">
        <v>43898.313969907409</v>
      </c>
      <c r="D9110" t="s">
        <v>19658</v>
      </c>
      <c r="E9110">
        <v>0</v>
      </c>
      <c r="G9110" s="12">
        <v>43898</v>
      </c>
      <c r="H9110" s="11">
        <v>0.31396990740740743</v>
      </c>
    </row>
    <row r="9111" spans="1:8">
      <c r="A9111" s="10">
        <v>1.2365552777234099E+18</v>
      </c>
      <c r="B9111" t="s">
        <v>19657</v>
      </c>
      <c r="C9111" s="13">
        <v>43898.313958333332</v>
      </c>
      <c r="D9111" t="s">
        <v>18177</v>
      </c>
      <c r="E9111">
        <v>76195</v>
      </c>
      <c r="G9111" s="12">
        <v>43898</v>
      </c>
      <c r="H9111" s="11">
        <v>0.31395833333333334</v>
      </c>
    </row>
    <row r="9112" spans="1:8">
      <c r="A9112" s="10">
        <v>1.2365552757143301E+18</v>
      </c>
      <c r="B9112" t="s">
        <v>19656</v>
      </c>
      <c r="C9112" s="13">
        <v>43898.313958333332</v>
      </c>
      <c r="D9112" t="s">
        <v>18321</v>
      </c>
      <c r="E9112">
        <v>51468</v>
      </c>
      <c r="G9112" s="12">
        <v>43898</v>
      </c>
      <c r="H9112" s="11">
        <v>0.31395833333333334</v>
      </c>
    </row>
    <row r="9113" spans="1:8">
      <c r="A9113" s="10">
        <v>1.2365552711258399E+18</v>
      </c>
      <c r="B9113" t="s">
        <v>19655</v>
      </c>
      <c r="C9113" s="13">
        <v>43898.313946759263</v>
      </c>
      <c r="D9113" t="s">
        <v>19654</v>
      </c>
      <c r="E9113">
        <v>5846</v>
      </c>
      <c r="G9113" s="12">
        <v>43898</v>
      </c>
      <c r="H9113" s="11">
        <v>0.31394675925925924</v>
      </c>
    </row>
    <row r="9114" spans="1:8">
      <c r="A9114" s="10">
        <v>1.23655527010243E+18</v>
      </c>
      <c r="B9114" t="s">
        <v>19653</v>
      </c>
      <c r="C9114" s="13">
        <v>43898.313946759263</v>
      </c>
      <c r="D9114" t="s">
        <v>18518</v>
      </c>
      <c r="E9114">
        <v>65</v>
      </c>
      <c r="G9114" s="12">
        <v>43898</v>
      </c>
      <c r="H9114" s="11">
        <v>0.31394675925925924</v>
      </c>
    </row>
    <row r="9115" spans="1:8">
      <c r="A9115" s="10">
        <v>1.2365552674264599E+18</v>
      </c>
      <c r="B9115" t="s">
        <v>19474</v>
      </c>
      <c r="C9115" s="13">
        <v>43898.313935185186</v>
      </c>
      <c r="D9115" t="s">
        <v>19652</v>
      </c>
      <c r="E9115">
        <v>1427</v>
      </c>
      <c r="F9115" t="s">
        <v>5617</v>
      </c>
      <c r="G9115" s="12">
        <v>43898</v>
      </c>
      <c r="H9115" s="11">
        <v>0.31393518518518521</v>
      </c>
    </row>
    <row r="9116" spans="1:8">
      <c r="A9116" s="10">
        <v>1.23655526732558E+18</v>
      </c>
      <c r="B9116" t="s">
        <v>19651</v>
      </c>
      <c r="C9116" s="13">
        <v>43898.313935185186</v>
      </c>
      <c r="D9116" t="s">
        <v>18205</v>
      </c>
      <c r="E9116">
        <v>2407</v>
      </c>
      <c r="F9116" t="s">
        <v>14790</v>
      </c>
      <c r="G9116" s="12">
        <v>43898</v>
      </c>
      <c r="H9116" s="11">
        <v>0.31393518518518521</v>
      </c>
    </row>
    <row r="9117" spans="1:8">
      <c r="A9117" s="10">
        <v>1.23655526699024E+18</v>
      </c>
      <c r="B9117" t="s">
        <v>18582</v>
      </c>
      <c r="C9117" s="13">
        <v>43898.313935185186</v>
      </c>
      <c r="D9117" t="s">
        <v>19650</v>
      </c>
      <c r="E9117">
        <v>749</v>
      </c>
      <c r="F9117" t="s">
        <v>18580</v>
      </c>
      <c r="G9117" s="12">
        <v>43898</v>
      </c>
      <c r="H9117" s="11">
        <v>0.31393518518518521</v>
      </c>
    </row>
    <row r="9118" spans="1:8">
      <c r="A9118" s="10">
        <v>1.23655526538781E+18</v>
      </c>
      <c r="B9118" t="s">
        <v>19649</v>
      </c>
      <c r="C9118" s="13">
        <v>43898.313935185186</v>
      </c>
      <c r="D9118" t="s">
        <v>18177</v>
      </c>
      <c r="E9118">
        <v>76195</v>
      </c>
      <c r="F9118" t="s">
        <v>19648</v>
      </c>
      <c r="G9118" s="12">
        <v>43898</v>
      </c>
      <c r="H9118" s="11">
        <v>0.31393518518518521</v>
      </c>
    </row>
    <row r="9119" spans="1:8">
      <c r="A9119" s="10">
        <v>1.2365552641336901E+18</v>
      </c>
      <c r="B9119" t="s">
        <v>19647</v>
      </c>
      <c r="C9119" s="13">
        <v>43898.313923611109</v>
      </c>
      <c r="D9119" t="s">
        <v>19646</v>
      </c>
      <c r="E9119">
        <v>1</v>
      </c>
      <c r="F9119" t="s">
        <v>19645</v>
      </c>
      <c r="G9119" s="12">
        <v>43898</v>
      </c>
      <c r="H9119" s="11">
        <v>0.31392361111111111</v>
      </c>
    </row>
    <row r="9120" spans="1:8">
      <c r="A9120" s="10">
        <v>1.23655526144958E+18</v>
      </c>
      <c r="B9120" t="s">
        <v>19644</v>
      </c>
      <c r="C9120" s="13">
        <v>43898.313923611109</v>
      </c>
      <c r="D9120" t="s">
        <v>18177</v>
      </c>
      <c r="E9120">
        <v>76195</v>
      </c>
      <c r="F9120" t="s">
        <v>19643</v>
      </c>
      <c r="G9120" s="12">
        <v>43898</v>
      </c>
      <c r="H9120" s="11">
        <v>0.31392361111111111</v>
      </c>
    </row>
    <row r="9121" spans="1:8">
      <c r="A9121" s="10">
        <v>1.23655526084976E+18</v>
      </c>
      <c r="B9121" t="s">
        <v>19642</v>
      </c>
      <c r="C9121" s="13">
        <v>43898.31391203704</v>
      </c>
      <c r="D9121" t="s">
        <v>19641</v>
      </c>
      <c r="E9121">
        <v>0</v>
      </c>
      <c r="F9121" t="s">
        <v>2456</v>
      </c>
      <c r="G9121" s="12">
        <v>43898</v>
      </c>
      <c r="H9121" s="11">
        <v>0.31391203703703702</v>
      </c>
    </row>
    <row r="9122" spans="1:8">
      <c r="A9122" s="10">
        <v>1.2365552596082701E+18</v>
      </c>
      <c r="B9122" t="s">
        <v>19640</v>
      </c>
      <c r="C9122" s="13">
        <v>43898.31391203704</v>
      </c>
      <c r="D9122" t="s">
        <v>18761</v>
      </c>
      <c r="E9122">
        <v>325</v>
      </c>
      <c r="F9122" t="s">
        <v>4372</v>
      </c>
      <c r="G9122" s="12">
        <v>43898</v>
      </c>
      <c r="H9122" s="11">
        <v>0.31391203703703702</v>
      </c>
    </row>
    <row r="9123" spans="1:8">
      <c r="A9123" s="10">
        <v>1.23655525823247E+18</v>
      </c>
      <c r="B9123" t="s">
        <v>19639</v>
      </c>
      <c r="C9123" s="13">
        <v>43898.31391203704</v>
      </c>
      <c r="D9123" t="s">
        <v>19638</v>
      </c>
      <c r="E9123">
        <v>89</v>
      </c>
      <c r="F9123" t="s">
        <v>19637</v>
      </c>
      <c r="G9123" s="12">
        <v>43898</v>
      </c>
      <c r="H9123" s="11">
        <v>0.31391203703703702</v>
      </c>
    </row>
    <row r="9124" spans="1:8">
      <c r="A9124" s="10">
        <v>1.23655525673936E+18</v>
      </c>
      <c r="B9124" t="s">
        <v>19636</v>
      </c>
      <c r="C9124" s="13">
        <v>43898.313900462963</v>
      </c>
      <c r="D9124" t="s">
        <v>19296</v>
      </c>
      <c r="E9124">
        <v>68</v>
      </c>
      <c r="F9124" t="s">
        <v>19635</v>
      </c>
      <c r="G9124" s="12">
        <v>43898</v>
      </c>
      <c r="H9124" s="11">
        <v>0.31390046296296298</v>
      </c>
    </row>
    <row r="9125" spans="1:8">
      <c r="A9125" s="10">
        <v>1.2365552551286899E+18</v>
      </c>
      <c r="B9125" t="s">
        <v>19634</v>
      </c>
      <c r="C9125" s="13">
        <v>43898.313900462963</v>
      </c>
      <c r="D9125" t="s">
        <v>19633</v>
      </c>
      <c r="E9125">
        <v>0</v>
      </c>
      <c r="F9125" t="s">
        <v>5710</v>
      </c>
      <c r="G9125" s="12">
        <v>43898</v>
      </c>
      <c r="H9125" s="11">
        <v>0.31390046296296298</v>
      </c>
    </row>
    <row r="9126" spans="1:8">
      <c r="A9126" s="10">
        <v>1.2365552542605299E+18</v>
      </c>
      <c r="B9126" t="s">
        <v>19632</v>
      </c>
      <c r="C9126" s="13">
        <v>43898.313900462963</v>
      </c>
      <c r="D9126" t="s">
        <v>19631</v>
      </c>
      <c r="E9126">
        <v>27508</v>
      </c>
      <c r="F9126" t="s">
        <v>19630</v>
      </c>
      <c r="G9126" s="12">
        <v>43898</v>
      </c>
      <c r="H9126" s="11">
        <v>0.31390046296296298</v>
      </c>
    </row>
    <row r="9127" spans="1:8">
      <c r="A9127" s="10">
        <v>1.2365552528971699E+18</v>
      </c>
      <c r="B9127" t="s">
        <v>19629</v>
      </c>
      <c r="C9127" s="13">
        <v>43898.313900462963</v>
      </c>
      <c r="D9127" t="s">
        <v>18177</v>
      </c>
      <c r="E9127">
        <v>76196</v>
      </c>
      <c r="F9127" t="s">
        <v>19628</v>
      </c>
      <c r="G9127" s="12">
        <v>43898</v>
      </c>
      <c r="H9127" s="11">
        <v>0.31390046296296298</v>
      </c>
    </row>
    <row r="9128" spans="1:8">
      <c r="A9128" s="10">
        <v>1.23655525212144E+18</v>
      </c>
      <c r="B9128" t="s">
        <v>19627</v>
      </c>
      <c r="C9128" s="13">
        <v>43898.313888888886</v>
      </c>
      <c r="D9128" t="s">
        <v>19204</v>
      </c>
      <c r="E9128">
        <v>47</v>
      </c>
      <c r="G9128" s="12">
        <v>43898</v>
      </c>
      <c r="H9128" s="11">
        <v>0.31388888888888888</v>
      </c>
    </row>
    <row r="9129" spans="1:8">
      <c r="A9129" s="10">
        <v>1.23655524986899E+18</v>
      </c>
      <c r="B9129" t="s">
        <v>4846</v>
      </c>
      <c r="C9129" s="13">
        <v>43898.313888888886</v>
      </c>
      <c r="D9129" t="s">
        <v>18177</v>
      </c>
      <c r="E9129">
        <v>76196</v>
      </c>
      <c r="F9129" t="s">
        <v>4844</v>
      </c>
      <c r="G9129" s="12">
        <v>43898</v>
      </c>
      <c r="H9129" s="11">
        <v>0.31388888888888888</v>
      </c>
    </row>
    <row r="9130" spans="1:8">
      <c r="A9130" s="10">
        <v>1.23655524811587E+18</v>
      </c>
      <c r="B9130" t="s">
        <v>19626</v>
      </c>
      <c r="C9130" s="13">
        <v>43898.313877314817</v>
      </c>
      <c r="D9130" t="s">
        <v>19148</v>
      </c>
      <c r="E9130">
        <v>28806</v>
      </c>
      <c r="F9130" t="s">
        <v>19625</v>
      </c>
      <c r="G9130" s="12">
        <v>43898</v>
      </c>
      <c r="H9130" s="11">
        <v>0.31387731481481479</v>
      </c>
    </row>
    <row r="9131" spans="1:8">
      <c r="A9131" s="10">
        <v>1.2365552464297001E+18</v>
      </c>
      <c r="B9131" t="s">
        <v>19624</v>
      </c>
      <c r="C9131" s="13">
        <v>43898.313877314817</v>
      </c>
      <c r="D9131" t="s">
        <v>19623</v>
      </c>
      <c r="E9131">
        <v>0</v>
      </c>
      <c r="G9131" s="12">
        <v>43898</v>
      </c>
      <c r="H9131" s="11">
        <v>0.31387731481481479</v>
      </c>
    </row>
    <row r="9132" spans="1:8">
      <c r="A9132" s="10">
        <v>1.2365552429148401E+18</v>
      </c>
      <c r="B9132" t="s">
        <v>6465</v>
      </c>
      <c r="C9132" s="13">
        <v>43898.31386574074</v>
      </c>
      <c r="D9132" t="s">
        <v>19622</v>
      </c>
      <c r="E9132">
        <v>2</v>
      </c>
      <c r="G9132" s="12">
        <v>43898</v>
      </c>
      <c r="H9132" s="11">
        <v>0.31386574074074075</v>
      </c>
    </row>
    <row r="9133" spans="1:8">
      <c r="A9133" s="10">
        <v>1.2365552409813E+18</v>
      </c>
      <c r="B9133" t="s">
        <v>19621</v>
      </c>
      <c r="C9133" s="13">
        <v>43898.31386574074</v>
      </c>
      <c r="D9133" t="s">
        <v>18177</v>
      </c>
      <c r="E9133">
        <v>76196</v>
      </c>
      <c r="G9133" s="12">
        <v>43898</v>
      </c>
      <c r="H9133" s="11">
        <v>0.31386574074074075</v>
      </c>
    </row>
    <row r="9134" spans="1:8">
      <c r="A9134" s="10">
        <v>1.2365552408469601E+18</v>
      </c>
      <c r="B9134" t="s">
        <v>17405</v>
      </c>
      <c r="C9134" s="13">
        <v>43898.31386574074</v>
      </c>
      <c r="D9134" t="s">
        <v>18362</v>
      </c>
      <c r="E9134">
        <v>933</v>
      </c>
      <c r="F9134" t="s">
        <v>17404</v>
      </c>
      <c r="G9134" s="12">
        <v>43898</v>
      </c>
      <c r="H9134" s="11">
        <v>0.31386574074074075</v>
      </c>
    </row>
    <row r="9135" spans="1:8">
      <c r="A9135" s="10">
        <v>1.2365552404947599E+18</v>
      </c>
      <c r="B9135" t="s">
        <v>19620</v>
      </c>
      <c r="C9135" s="13">
        <v>43898.31386574074</v>
      </c>
      <c r="D9135" t="s">
        <v>19619</v>
      </c>
      <c r="E9135">
        <v>0</v>
      </c>
      <c r="F9135" t="s">
        <v>6238</v>
      </c>
      <c r="G9135" s="12">
        <v>43898</v>
      </c>
      <c r="H9135" s="11">
        <v>0.31386574074074075</v>
      </c>
    </row>
    <row r="9136" spans="1:8">
      <c r="A9136" s="10">
        <v>1.2365552401297101E+18</v>
      </c>
      <c r="B9136" t="s">
        <v>19618</v>
      </c>
      <c r="C9136" s="13">
        <v>43898.313854166663</v>
      </c>
      <c r="D9136" t="s">
        <v>18177</v>
      </c>
      <c r="E9136">
        <v>76196</v>
      </c>
      <c r="G9136" s="12">
        <v>43898</v>
      </c>
      <c r="H9136" s="11">
        <v>0.31385416666666666</v>
      </c>
    </row>
    <row r="9137" spans="1:8">
      <c r="A9137" s="10">
        <v>1.2365552392155699E+18</v>
      </c>
      <c r="B9137" t="s">
        <v>19617</v>
      </c>
      <c r="C9137" s="13">
        <v>43898.313854166663</v>
      </c>
      <c r="D9137" t="s">
        <v>18177</v>
      </c>
      <c r="E9137">
        <v>76196</v>
      </c>
      <c r="F9137" t="s">
        <v>19616</v>
      </c>
      <c r="G9137" s="12">
        <v>43898</v>
      </c>
      <c r="H9137" s="11">
        <v>0.31385416666666666</v>
      </c>
    </row>
    <row r="9138" spans="1:8">
      <c r="A9138" s="10">
        <v>1.2365552389091699E+18</v>
      </c>
      <c r="B9138" t="s">
        <v>19610</v>
      </c>
      <c r="C9138" s="13">
        <v>43898.313854166663</v>
      </c>
      <c r="D9138" t="s">
        <v>19615</v>
      </c>
      <c r="E9138">
        <v>2</v>
      </c>
      <c r="F9138" t="s">
        <v>3223</v>
      </c>
      <c r="G9138" s="12">
        <v>43898</v>
      </c>
      <c r="H9138" s="11">
        <v>0.31385416666666666</v>
      </c>
    </row>
    <row r="9139" spans="1:8">
      <c r="A9139" s="10">
        <v>1.23655523741184E+18</v>
      </c>
      <c r="B9139" t="s">
        <v>19614</v>
      </c>
      <c r="C9139" s="13">
        <v>43898.313854166663</v>
      </c>
      <c r="D9139" t="s">
        <v>19613</v>
      </c>
      <c r="E9139">
        <v>28</v>
      </c>
      <c r="F9139" t="s">
        <v>5842</v>
      </c>
      <c r="G9139" s="12">
        <v>43898</v>
      </c>
      <c r="H9139" s="11">
        <v>0.31385416666666666</v>
      </c>
    </row>
    <row r="9140" spans="1:8">
      <c r="A9140" s="10">
        <v>1.2365552367701E+18</v>
      </c>
      <c r="B9140" t="s">
        <v>19612</v>
      </c>
      <c r="C9140" s="13">
        <v>43898.313854166663</v>
      </c>
      <c r="D9140" t="s">
        <v>19611</v>
      </c>
      <c r="E9140">
        <v>130</v>
      </c>
      <c r="F9140" t="s">
        <v>10561</v>
      </c>
      <c r="G9140" s="12">
        <v>43898</v>
      </c>
      <c r="H9140" s="11">
        <v>0.31385416666666666</v>
      </c>
    </row>
    <row r="9141" spans="1:8">
      <c r="A9141" s="10">
        <v>1.23655523672813E+18</v>
      </c>
      <c r="B9141" t="s">
        <v>19610</v>
      </c>
      <c r="C9141" s="13">
        <v>43898.313854166663</v>
      </c>
      <c r="D9141" t="s">
        <v>19609</v>
      </c>
      <c r="E9141">
        <v>0</v>
      </c>
      <c r="F9141" t="s">
        <v>3223</v>
      </c>
      <c r="G9141" s="12">
        <v>43898</v>
      </c>
      <c r="H9141" s="11">
        <v>0.31385416666666666</v>
      </c>
    </row>
    <row r="9142" spans="1:8">
      <c r="A9142" s="10">
        <v>1.2365552358389801E+18</v>
      </c>
      <c r="B9142" t="s">
        <v>19608</v>
      </c>
      <c r="C9142" s="13">
        <v>43898.313842592594</v>
      </c>
      <c r="D9142" t="s">
        <v>18321</v>
      </c>
      <c r="E9142">
        <v>51468</v>
      </c>
      <c r="F9142" t="s">
        <v>12588</v>
      </c>
      <c r="G9142" s="12">
        <v>43898</v>
      </c>
      <c r="H9142" s="11">
        <v>0.31384259259259256</v>
      </c>
    </row>
    <row r="9143" spans="1:8">
      <c r="A9143" s="10">
        <v>1.2365552338467999E+18</v>
      </c>
      <c r="B9143" t="s">
        <v>19607</v>
      </c>
      <c r="C9143" s="13">
        <v>43898.313842592594</v>
      </c>
      <c r="D9143" t="s">
        <v>18321</v>
      </c>
      <c r="E9143">
        <v>51468</v>
      </c>
      <c r="F9143" t="s">
        <v>19606</v>
      </c>
      <c r="G9143" s="12">
        <v>43898</v>
      </c>
      <c r="H9143" s="11">
        <v>0.31384259259259256</v>
      </c>
    </row>
    <row r="9144" spans="1:8">
      <c r="A9144" s="10">
        <v>1.2365552329701801E+18</v>
      </c>
      <c r="B9144" t="s">
        <v>19605</v>
      </c>
      <c r="C9144" s="13">
        <v>43898.313842592594</v>
      </c>
      <c r="D9144" t="s">
        <v>19604</v>
      </c>
      <c r="E9144">
        <v>51</v>
      </c>
      <c r="G9144" s="12">
        <v>43898</v>
      </c>
      <c r="H9144" s="11">
        <v>0.31384259259259256</v>
      </c>
    </row>
    <row r="9145" spans="1:8">
      <c r="A9145" s="10">
        <v>1.2365552312545999E+18</v>
      </c>
      <c r="B9145" t="s">
        <v>19603</v>
      </c>
      <c r="C9145" s="13">
        <v>43898.313831018517</v>
      </c>
      <c r="D9145" t="s">
        <v>18177</v>
      </c>
      <c r="E9145">
        <v>76196</v>
      </c>
      <c r="G9145" s="12">
        <v>43898</v>
      </c>
      <c r="H9145" s="11">
        <v>0.31383101851851852</v>
      </c>
    </row>
    <row r="9146" spans="1:8">
      <c r="A9146" s="10">
        <v>1.2365552287968499E+18</v>
      </c>
      <c r="B9146" t="s">
        <v>19602</v>
      </c>
      <c r="C9146" s="13">
        <v>43898.313831018517</v>
      </c>
      <c r="D9146" t="s">
        <v>18177</v>
      </c>
      <c r="E9146">
        <v>76196</v>
      </c>
      <c r="G9146" s="12">
        <v>43898</v>
      </c>
      <c r="H9146" s="11">
        <v>0.31383101851851852</v>
      </c>
    </row>
    <row r="9147" spans="1:8">
      <c r="A9147" s="10">
        <v>1.23655522654031E+18</v>
      </c>
      <c r="B9147" t="s">
        <v>19601</v>
      </c>
      <c r="C9147" s="13">
        <v>43898.313819444447</v>
      </c>
      <c r="D9147" t="s">
        <v>18177</v>
      </c>
      <c r="E9147">
        <v>76196</v>
      </c>
      <c r="F9147" t="s">
        <v>19600</v>
      </c>
      <c r="G9147" s="12">
        <v>43898</v>
      </c>
      <c r="H9147" s="11">
        <v>0.31381944444444443</v>
      </c>
    </row>
    <row r="9148" spans="1:8">
      <c r="A9148" s="10">
        <v>1.2365552262132101E+18</v>
      </c>
      <c r="B9148" t="s">
        <v>19599</v>
      </c>
      <c r="C9148" s="13">
        <v>43898.313819444447</v>
      </c>
      <c r="D9148" t="s">
        <v>18177</v>
      </c>
      <c r="E9148">
        <v>76196</v>
      </c>
      <c r="F9148" t="s">
        <v>2691</v>
      </c>
      <c r="G9148" s="12">
        <v>43898</v>
      </c>
      <c r="H9148" s="11">
        <v>0.31381944444444443</v>
      </c>
    </row>
    <row r="9149" spans="1:8">
      <c r="A9149" s="10">
        <v>1.23655522227056E+18</v>
      </c>
      <c r="B9149" t="s">
        <v>19598</v>
      </c>
      <c r="C9149" s="13">
        <v>43898.313807870371</v>
      </c>
      <c r="D9149" t="s">
        <v>19597</v>
      </c>
      <c r="E9149">
        <v>478</v>
      </c>
      <c r="F9149" t="s">
        <v>7916</v>
      </c>
      <c r="G9149" s="12">
        <v>43898</v>
      </c>
      <c r="H9149" s="11">
        <v>0.31380787037037039</v>
      </c>
    </row>
    <row r="9150" spans="1:8">
      <c r="A9150" s="10">
        <v>1.2365552220522601E+18</v>
      </c>
      <c r="B9150" t="s">
        <v>19596</v>
      </c>
      <c r="C9150" s="13">
        <v>43898.313807870371</v>
      </c>
      <c r="D9150" t="s">
        <v>19595</v>
      </c>
      <c r="E9150">
        <v>460</v>
      </c>
      <c r="F9150" t="s">
        <v>4534</v>
      </c>
      <c r="G9150" s="12">
        <v>43898</v>
      </c>
      <c r="H9150" s="11">
        <v>0.31380787037037039</v>
      </c>
    </row>
    <row r="9151" spans="1:8">
      <c r="A9151" s="10">
        <v>1.2365552189149499E+18</v>
      </c>
      <c r="B9151" t="s">
        <v>19594</v>
      </c>
      <c r="C9151" s="13">
        <v>43898.313796296294</v>
      </c>
      <c r="D9151" t="s">
        <v>18177</v>
      </c>
      <c r="E9151">
        <v>76196</v>
      </c>
      <c r="F9151" t="s">
        <v>6650</v>
      </c>
      <c r="G9151" s="12">
        <v>43898</v>
      </c>
      <c r="H9151" s="11">
        <v>0.3137962962962963</v>
      </c>
    </row>
    <row r="9152" spans="1:8">
      <c r="A9152" s="10">
        <v>1.23655521810126E+18</v>
      </c>
      <c r="B9152" t="s">
        <v>19593</v>
      </c>
      <c r="C9152" s="13">
        <v>43898.313796296294</v>
      </c>
      <c r="D9152" t="s">
        <v>19592</v>
      </c>
      <c r="E9152">
        <v>0</v>
      </c>
      <c r="G9152" s="12">
        <v>43898</v>
      </c>
      <c r="H9152" s="11">
        <v>0.3137962962962963</v>
      </c>
    </row>
    <row r="9153" spans="1:8">
      <c r="A9153" s="10">
        <v>1.23655521649919E+18</v>
      </c>
      <c r="B9153" t="s">
        <v>19591</v>
      </c>
      <c r="C9153" s="13">
        <v>43898.313796296294</v>
      </c>
      <c r="D9153" t="s">
        <v>19590</v>
      </c>
      <c r="E9153">
        <v>555</v>
      </c>
      <c r="F9153" t="s">
        <v>7475</v>
      </c>
      <c r="G9153" s="12">
        <v>43898</v>
      </c>
      <c r="H9153" s="11">
        <v>0.3137962962962963</v>
      </c>
    </row>
    <row r="9154" spans="1:8">
      <c r="A9154" s="10">
        <v>1.2365552155051799E+18</v>
      </c>
      <c r="B9154" t="s">
        <v>19589</v>
      </c>
      <c r="C9154" s="13">
        <v>43898.313796296294</v>
      </c>
      <c r="D9154" t="s">
        <v>18177</v>
      </c>
      <c r="E9154">
        <v>76196</v>
      </c>
      <c r="F9154" t="s">
        <v>19588</v>
      </c>
      <c r="G9154" s="12">
        <v>43898</v>
      </c>
      <c r="H9154" s="11">
        <v>0.3137962962962963</v>
      </c>
    </row>
    <row r="9155" spans="1:8">
      <c r="A9155" s="10">
        <v>1.2365552059085901E+18</v>
      </c>
      <c r="B9155" t="s">
        <v>19587</v>
      </c>
      <c r="C9155" s="13">
        <v>43898.313761574071</v>
      </c>
      <c r="D9155" t="s">
        <v>18761</v>
      </c>
      <c r="E9155">
        <v>325</v>
      </c>
      <c r="F9155" t="s">
        <v>2456</v>
      </c>
      <c r="G9155" s="12">
        <v>43898</v>
      </c>
      <c r="H9155" s="11">
        <v>0.31376157407407407</v>
      </c>
    </row>
    <row r="9156" spans="1:8">
      <c r="A9156" s="10">
        <v>1.23655520558127E+18</v>
      </c>
      <c r="B9156" t="s">
        <v>19586</v>
      </c>
      <c r="C9156" s="13">
        <v>43898.313761574071</v>
      </c>
      <c r="D9156" t="s">
        <v>18177</v>
      </c>
      <c r="E9156">
        <v>76196</v>
      </c>
      <c r="F9156" t="s">
        <v>19585</v>
      </c>
      <c r="G9156" s="12">
        <v>43898</v>
      </c>
      <c r="H9156" s="11">
        <v>0.31376157407407407</v>
      </c>
    </row>
    <row r="9157" spans="1:8">
      <c r="A9157" s="10">
        <v>1.2365552043650801E+18</v>
      </c>
      <c r="B9157" t="s">
        <v>19584</v>
      </c>
      <c r="C9157" s="13">
        <v>43898.313761574071</v>
      </c>
      <c r="D9157" t="s">
        <v>18166</v>
      </c>
      <c r="E9157">
        <v>4928</v>
      </c>
      <c r="F9157" t="s">
        <v>19583</v>
      </c>
      <c r="G9157" s="12">
        <v>43898</v>
      </c>
      <c r="H9157" s="11">
        <v>0.31376157407407407</v>
      </c>
    </row>
    <row r="9158" spans="1:8">
      <c r="A9158" s="10">
        <v>1.2365552028339999E+18</v>
      </c>
      <c r="B9158" t="s">
        <v>19582</v>
      </c>
      <c r="C9158" s="13">
        <v>43898.313761574071</v>
      </c>
      <c r="D9158" t="s">
        <v>19581</v>
      </c>
      <c r="E9158">
        <v>1</v>
      </c>
      <c r="G9158" s="12">
        <v>43898</v>
      </c>
      <c r="H9158" s="11">
        <v>0.31376157407407407</v>
      </c>
    </row>
    <row r="9159" spans="1:8">
      <c r="A9159" s="10">
        <v>1.2365552022552901E+18</v>
      </c>
      <c r="B9159" t="s">
        <v>19580</v>
      </c>
      <c r="C9159" s="13">
        <v>43898.313750000001</v>
      </c>
      <c r="D9159" t="s">
        <v>18177</v>
      </c>
      <c r="E9159">
        <v>76196</v>
      </c>
      <c r="F9159" t="s">
        <v>19579</v>
      </c>
      <c r="G9159" s="12">
        <v>43898</v>
      </c>
      <c r="H9159" s="11">
        <v>0.31375000000000003</v>
      </c>
    </row>
    <row r="9160" spans="1:8">
      <c r="A9160" s="10">
        <v>1.2365552020580201E+18</v>
      </c>
      <c r="B9160" t="s">
        <v>18014</v>
      </c>
      <c r="C9160" s="13">
        <v>43898.313750000001</v>
      </c>
      <c r="D9160" t="s">
        <v>19578</v>
      </c>
      <c r="E9160">
        <v>71</v>
      </c>
      <c r="G9160" s="12">
        <v>43898</v>
      </c>
      <c r="H9160" s="11">
        <v>0.31375000000000003</v>
      </c>
    </row>
    <row r="9161" spans="1:8">
      <c r="A9161" s="10">
        <v>1.2365552019742799E+18</v>
      </c>
      <c r="B9161" t="s">
        <v>19577</v>
      </c>
      <c r="C9161" s="13">
        <v>43898.313750000001</v>
      </c>
      <c r="D9161" t="s">
        <v>18166</v>
      </c>
      <c r="E9161">
        <v>4928</v>
      </c>
      <c r="G9161" s="12">
        <v>43898</v>
      </c>
      <c r="H9161" s="11">
        <v>0.31375000000000003</v>
      </c>
    </row>
    <row r="9162" spans="1:8">
      <c r="A9162" s="10">
        <v>1.2365552009886799E+18</v>
      </c>
      <c r="B9162" t="s">
        <v>19576</v>
      </c>
      <c r="C9162" s="13">
        <v>43898.313750000001</v>
      </c>
      <c r="D9162" t="s">
        <v>18432</v>
      </c>
      <c r="E9162">
        <v>649</v>
      </c>
      <c r="F9162" t="s">
        <v>19575</v>
      </c>
      <c r="G9162" s="12">
        <v>43898</v>
      </c>
      <c r="H9162" s="11">
        <v>0.31375000000000003</v>
      </c>
    </row>
    <row r="9163" spans="1:8">
      <c r="A9163" s="10">
        <v>1.2365552003761201E+18</v>
      </c>
      <c r="B9163" t="s">
        <v>19574</v>
      </c>
      <c r="C9163" s="13">
        <v>43898.313750000001</v>
      </c>
      <c r="D9163" t="s">
        <v>18623</v>
      </c>
      <c r="E9163">
        <v>56</v>
      </c>
      <c r="F9163" t="s">
        <v>19573</v>
      </c>
      <c r="G9163" s="12">
        <v>43898</v>
      </c>
      <c r="H9163" s="11">
        <v>0.31375000000000003</v>
      </c>
    </row>
    <row r="9164" spans="1:8">
      <c r="A9164" s="10">
        <v>1.2365551993568699E+18</v>
      </c>
      <c r="B9164" t="s">
        <v>18491</v>
      </c>
      <c r="C9164" s="13">
        <v>43898.313750000001</v>
      </c>
      <c r="D9164" t="s">
        <v>19572</v>
      </c>
      <c r="E9164">
        <v>96</v>
      </c>
      <c r="G9164" s="12">
        <v>43898</v>
      </c>
      <c r="H9164" s="11">
        <v>0.31375000000000003</v>
      </c>
    </row>
    <row r="9165" spans="1:8">
      <c r="A9165" s="10">
        <v>1.2365551971381E+18</v>
      </c>
      <c r="B9165" t="s">
        <v>19571</v>
      </c>
      <c r="C9165" s="13">
        <v>43898.313738425924</v>
      </c>
      <c r="D9165" t="s">
        <v>18166</v>
      </c>
      <c r="E9165">
        <v>4928</v>
      </c>
      <c r="F9165" t="s">
        <v>14148</v>
      </c>
      <c r="G9165" s="12">
        <v>43898</v>
      </c>
      <c r="H9165" s="11">
        <v>0.31373842592592593</v>
      </c>
    </row>
    <row r="9166" spans="1:8">
      <c r="A9166" s="10">
        <v>1.2365551967943099E+18</v>
      </c>
      <c r="B9166" t="s">
        <v>19570</v>
      </c>
      <c r="C9166" s="13">
        <v>43898.313738425924</v>
      </c>
      <c r="D9166" t="s">
        <v>18452</v>
      </c>
      <c r="E9166">
        <v>1588</v>
      </c>
      <c r="G9166" s="12">
        <v>43898</v>
      </c>
      <c r="H9166" s="11">
        <v>0.31373842592592593</v>
      </c>
    </row>
    <row r="9167" spans="1:8">
      <c r="A9167" s="10">
        <v>1.23655519588834E+18</v>
      </c>
      <c r="B9167" t="s">
        <v>19569</v>
      </c>
      <c r="C9167" s="13">
        <v>43898.313738425924</v>
      </c>
      <c r="D9167" t="s">
        <v>19568</v>
      </c>
      <c r="E9167">
        <v>34</v>
      </c>
      <c r="G9167" s="12">
        <v>43898</v>
      </c>
      <c r="H9167" s="11">
        <v>0.31373842592592593</v>
      </c>
    </row>
    <row r="9168" spans="1:8">
      <c r="A9168" s="10">
        <v>1.2365551951752E+18</v>
      </c>
      <c r="B9168" t="s">
        <v>19567</v>
      </c>
      <c r="C9168" s="13">
        <v>43898.313738425924</v>
      </c>
      <c r="D9168" t="s">
        <v>19566</v>
      </c>
      <c r="E9168">
        <v>0</v>
      </c>
      <c r="F9168" t="s">
        <v>3354</v>
      </c>
      <c r="G9168" s="12">
        <v>43898</v>
      </c>
      <c r="H9168" s="11">
        <v>0.31373842592592593</v>
      </c>
    </row>
    <row r="9169" spans="1:8">
      <c r="A9169" s="10">
        <v>1.2365551927048699E+18</v>
      </c>
      <c r="B9169" t="s">
        <v>19565</v>
      </c>
      <c r="C9169" s="13">
        <v>43898.313726851855</v>
      </c>
      <c r="D9169" t="s">
        <v>19564</v>
      </c>
      <c r="E9169">
        <v>572</v>
      </c>
      <c r="F9169" t="s">
        <v>19563</v>
      </c>
      <c r="G9169" s="12">
        <v>43898</v>
      </c>
      <c r="H9169" s="11">
        <v>0.31372685185185184</v>
      </c>
    </row>
    <row r="9170" spans="1:8">
      <c r="A9170" s="10">
        <v>1.2365551914003899E+18</v>
      </c>
      <c r="B9170" t="s">
        <v>19562</v>
      </c>
      <c r="C9170" s="13">
        <v>43898.313726851855</v>
      </c>
      <c r="D9170" t="s">
        <v>19561</v>
      </c>
      <c r="E9170">
        <v>0</v>
      </c>
      <c r="F9170" t="s">
        <v>19560</v>
      </c>
      <c r="G9170" s="12">
        <v>43898</v>
      </c>
      <c r="H9170" s="11">
        <v>0.31372685185185184</v>
      </c>
    </row>
    <row r="9171" spans="1:8">
      <c r="A9171" s="10">
        <v>1.2365551886322401E+18</v>
      </c>
      <c r="B9171" t="s">
        <v>19559</v>
      </c>
      <c r="C9171" s="13">
        <v>43898.313715277778</v>
      </c>
      <c r="D9171" t="s">
        <v>19558</v>
      </c>
      <c r="E9171">
        <v>169</v>
      </c>
      <c r="F9171" t="s">
        <v>19557</v>
      </c>
      <c r="G9171" s="12">
        <v>43898</v>
      </c>
      <c r="H9171" s="11">
        <v>0.3137152777777778</v>
      </c>
    </row>
    <row r="9172" spans="1:8">
      <c r="A9172" s="10">
        <v>1.2365551867488399E+18</v>
      </c>
      <c r="B9172" t="s">
        <v>19556</v>
      </c>
      <c r="C9172" s="13">
        <v>43898.313715277778</v>
      </c>
      <c r="D9172" t="s">
        <v>18177</v>
      </c>
      <c r="E9172">
        <v>76196</v>
      </c>
      <c r="G9172" s="12">
        <v>43898</v>
      </c>
      <c r="H9172" s="11">
        <v>0.3137152777777778</v>
      </c>
    </row>
    <row r="9173" spans="1:8">
      <c r="A9173" s="10">
        <v>1.2365551844714399E+18</v>
      </c>
      <c r="B9173" t="s">
        <v>19366</v>
      </c>
      <c r="C9173" s="13">
        <v>43898.313703703701</v>
      </c>
      <c r="D9173" t="s">
        <v>19555</v>
      </c>
      <c r="E9173">
        <v>15</v>
      </c>
      <c r="G9173" s="12">
        <v>43898</v>
      </c>
      <c r="H9173" s="11">
        <v>0.31370370370370371</v>
      </c>
    </row>
    <row r="9174" spans="1:8">
      <c r="A9174" s="10">
        <v>1.2365551794551301E+18</v>
      </c>
      <c r="B9174" t="s">
        <v>19554</v>
      </c>
      <c r="C9174" s="13">
        <v>43898.313692129632</v>
      </c>
      <c r="D9174" t="s">
        <v>19553</v>
      </c>
      <c r="E9174">
        <v>349</v>
      </c>
      <c r="F9174" t="s">
        <v>19552</v>
      </c>
      <c r="G9174" s="12">
        <v>43898</v>
      </c>
      <c r="H9174" s="11">
        <v>0.31369212962962961</v>
      </c>
    </row>
    <row r="9175" spans="1:8">
      <c r="A9175" s="10">
        <v>1.23655517892642E+18</v>
      </c>
      <c r="B9175" t="s">
        <v>19551</v>
      </c>
      <c r="C9175" s="13">
        <v>43898.313692129632</v>
      </c>
      <c r="D9175" t="s">
        <v>18761</v>
      </c>
      <c r="E9175">
        <v>325</v>
      </c>
      <c r="F9175" t="s">
        <v>19550</v>
      </c>
      <c r="G9175" s="12">
        <v>43898</v>
      </c>
      <c r="H9175" s="11">
        <v>0.31369212962962961</v>
      </c>
    </row>
    <row r="9176" spans="1:8">
      <c r="A9176" s="10">
        <v>1.2365551755877499E+18</v>
      </c>
      <c r="B9176" t="s">
        <v>19549</v>
      </c>
      <c r="C9176" s="13">
        <v>43898.313680555555</v>
      </c>
      <c r="D9176" t="s">
        <v>19271</v>
      </c>
      <c r="E9176">
        <v>443</v>
      </c>
      <c r="G9176" s="12">
        <v>43898</v>
      </c>
      <c r="H9176" s="11">
        <v>0.31368055555555557</v>
      </c>
    </row>
    <row r="9177" spans="1:8">
      <c r="A9177" s="10">
        <v>1.2365551720563699E+18</v>
      </c>
      <c r="B9177" t="s">
        <v>19548</v>
      </c>
      <c r="C9177" s="13">
        <v>43898.313668981478</v>
      </c>
      <c r="D9177" t="s">
        <v>18915</v>
      </c>
      <c r="E9177">
        <v>1878</v>
      </c>
      <c r="G9177" s="12">
        <v>43898</v>
      </c>
      <c r="H9177" s="11">
        <v>0.31366898148148148</v>
      </c>
    </row>
    <row r="9178" spans="1:8">
      <c r="A9178" s="10">
        <v>1.23655517039123E+18</v>
      </c>
      <c r="B9178" t="s">
        <v>19547</v>
      </c>
      <c r="C9178" s="13">
        <v>43898.313668981478</v>
      </c>
      <c r="D9178" t="s">
        <v>19546</v>
      </c>
      <c r="E9178">
        <v>0</v>
      </c>
      <c r="F9178" t="s">
        <v>3274</v>
      </c>
      <c r="G9178" s="12">
        <v>43898</v>
      </c>
      <c r="H9178" s="11">
        <v>0.31366898148148148</v>
      </c>
    </row>
    <row r="9179" spans="1:8">
      <c r="A9179" s="10">
        <v>1.23655516705233E+18</v>
      </c>
      <c r="B9179" t="s">
        <v>19545</v>
      </c>
      <c r="C9179" s="13">
        <v>43898.313657407409</v>
      </c>
      <c r="D9179" t="s">
        <v>19544</v>
      </c>
      <c r="E9179">
        <v>0</v>
      </c>
      <c r="F9179" t="s">
        <v>2594</v>
      </c>
      <c r="G9179" s="12">
        <v>43898</v>
      </c>
      <c r="H9179" s="11">
        <v>0.31365740740740738</v>
      </c>
    </row>
    <row r="9180" spans="1:8">
      <c r="A9180" s="10">
        <v>1.23655516669603E+18</v>
      </c>
      <c r="B9180" t="s">
        <v>19543</v>
      </c>
      <c r="C9180" s="13">
        <v>43898.313657407409</v>
      </c>
      <c r="D9180" t="s">
        <v>18221</v>
      </c>
      <c r="E9180">
        <v>40</v>
      </c>
      <c r="G9180" s="12">
        <v>43898</v>
      </c>
      <c r="H9180" s="11">
        <v>0.31365740740740738</v>
      </c>
    </row>
    <row r="9181" spans="1:8">
      <c r="A9181" s="10">
        <v>1.2365551655970701E+18</v>
      </c>
      <c r="B9181" t="s">
        <v>19542</v>
      </c>
      <c r="C9181" s="13">
        <v>43898.313657407409</v>
      </c>
      <c r="D9181" t="s">
        <v>19541</v>
      </c>
      <c r="E9181">
        <v>0</v>
      </c>
      <c r="F9181" t="s">
        <v>19540</v>
      </c>
      <c r="G9181" s="12">
        <v>43898</v>
      </c>
      <c r="H9181" s="11">
        <v>0.31365740740740738</v>
      </c>
    </row>
    <row r="9182" spans="1:8">
      <c r="A9182" s="10">
        <v>1.23655516446867E+18</v>
      </c>
      <c r="B9182" t="s">
        <v>19539</v>
      </c>
      <c r="C9182" s="13">
        <v>43898.313645833332</v>
      </c>
      <c r="D9182" t="s">
        <v>18432</v>
      </c>
      <c r="E9182">
        <v>649</v>
      </c>
      <c r="F9182" t="s">
        <v>18753</v>
      </c>
      <c r="G9182" s="12">
        <v>43898</v>
      </c>
      <c r="H9182" s="11">
        <v>0.31364583333333335</v>
      </c>
    </row>
    <row r="9183" spans="1:8">
      <c r="A9183" s="10">
        <v>1.2365551624388401E+18</v>
      </c>
      <c r="B9183" t="s">
        <v>19538</v>
      </c>
      <c r="C9183" s="13">
        <v>43898.313645833332</v>
      </c>
      <c r="D9183" t="s">
        <v>18563</v>
      </c>
      <c r="E9183">
        <v>162</v>
      </c>
      <c r="F9183" t="s">
        <v>19537</v>
      </c>
      <c r="G9183" s="12">
        <v>43898</v>
      </c>
      <c r="H9183" s="11">
        <v>0.31364583333333335</v>
      </c>
    </row>
    <row r="9184" spans="1:8">
      <c r="A9184" s="10">
        <v>1.2365551613271301E+18</v>
      </c>
      <c r="B9184" t="s">
        <v>19536</v>
      </c>
      <c r="C9184" s="13">
        <v>43898.313645833332</v>
      </c>
      <c r="D9184" t="s">
        <v>19535</v>
      </c>
      <c r="E9184">
        <v>75</v>
      </c>
      <c r="F9184" t="s">
        <v>3093</v>
      </c>
      <c r="G9184" s="12">
        <v>43898</v>
      </c>
      <c r="H9184" s="11">
        <v>0.31364583333333335</v>
      </c>
    </row>
    <row r="9185" spans="1:8">
      <c r="A9185" s="10">
        <v>1.2365551612222999E+18</v>
      </c>
      <c r="B9185" t="s">
        <v>19534</v>
      </c>
      <c r="C9185" s="13">
        <v>43898.313645833332</v>
      </c>
      <c r="D9185" t="s">
        <v>18506</v>
      </c>
      <c r="E9185">
        <v>59</v>
      </c>
      <c r="G9185" s="12">
        <v>43898</v>
      </c>
      <c r="H9185" s="11">
        <v>0.31364583333333335</v>
      </c>
    </row>
    <row r="9186" spans="1:8">
      <c r="A9186" s="10">
        <v>1.2365551610337101E+18</v>
      </c>
      <c r="B9186" t="s">
        <v>19533</v>
      </c>
      <c r="C9186" s="13">
        <v>43898.313645833332</v>
      </c>
      <c r="D9186" t="s">
        <v>18245</v>
      </c>
      <c r="E9186">
        <v>684</v>
      </c>
      <c r="G9186" s="12">
        <v>43898</v>
      </c>
      <c r="H9186" s="11">
        <v>0.31364583333333335</v>
      </c>
    </row>
    <row r="9187" spans="1:8">
      <c r="A9187" s="10">
        <v>1.2365551584414899E+18</v>
      </c>
      <c r="B9187" t="s">
        <v>18491</v>
      </c>
      <c r="C9187" s="13">
        <v>43898.313634259262</v>
      </c>
      <c r="D9187" t="s">
        <v>19532</v>
      </c>
      <c r="E9187">
        <v>5</v>
      </c>
      <c r="G9187" s="12">
        <v>43898</v>
      </c>
      <c r="H9187" s="11">
        <v>0.31363425925925925</v>
      </c>
    </row>
    <row r="9188" spans="1:8">
      <c r="A9188" s="10">
        <v>1.2365551572419E+18</v>
      </c>
      <c r="B9188" t="s">
        <v>19531</v>
      </c>
      <c r="C9188" s="13">
        <v>43898.313634259262</v>
      </c>
      <c r="D9188" t="s">
        <v>18166</v>
      </c>
      <c r="E9188">
        <v>4928</v>
      </c>
      <c r="F9188" t="s">
        <v>19530</v>
      </c>
      <c r="G9188" s="12">
        <v>43898</v>
      </c>
      <c r="H9188" s="11">
        <v>0.31363425925925925</v>
      </c>
    </row>
    <row r="9189" spans="1:8">
      <c r="A9189" s="10">
        <v>1.23655515660014E+18</v>
      </c>
      <c r="B9189" t="s">
        <v>11968</v>
      </c>
      <c r="C9189" s="13">
        <v>43898.313634259262</v>
      </c>
      <c r="D9189" t="s">
        <v>19529</v>
      </c>
      <c r="E9189">
        <v>1</v>
      </c>
      <c r="F9189" t="s">
        <v>3156</v>
      </c>
      <c r="G9189" s="12">
        <v>43898</v>
      </c>
      <c r="H9189" s="11">
        <v>0.31363425925925925</v>
      </c>
    </row>
    <row r="9190" spans="1:8">
      <c r="A9190" s="10">
        <v>1.2365551552580101E+18</v>
      </c>
      <c r="B9190" t="s">
        <v>19528</v>
      </c>
      <c r="C9190" s="13">
        <v>43898.313622685186</v>
      </c>
      <c r="D9190" t="s">
        <v>19216</v>
      </c>
      <c r="E9190">
        <v>1475</v>
      </c>
      <c r="F9190" t="s">
        <v>19527</v>
      </c>
      <c r="G9190" s="12">
        <v>43898</v>
      </c>
      <c r="H9190" s="11">
        <v>0.31362268518518516</v>
      </c>
    </row>
    <row r="9191" spans="1:8">
      <c r="A9191" s="10">
        <v>1.2365551534210801E+18</v>
      </c>
      <c r="B9191" t="s">
        <v>6343</v>
      </c>
      <c r="C9191" s="13">
        <v>43898.313622685186</v>
      </c>
      <c r="D9191" t="s">
        <v>19204</v>
      </c>
      <c r="E9191">
        <v>47</v>
      </c>
      <c r="F9191" t="s">
        <v>6342</v>
      </c>
      <c r="G9191" s="12">
        <v>43898</v>
      </c>
      <c r="H9191" s="11">
        <v>0.31362268518518516</v>
      </c>
    </row>
    <row r="9192" spans="1:8">
      <c r="A9192" s="10">
        <v>1.23655515200317E+18</v>
      </c>
      <c r="B9192" t="s">
        <v>19526</v>
      </c>
      <c r="C9192" s="13">
        <v>43898.313611111109</v>
      </c>
      <c r="D9192" t="s">
        <v>19525</v>
      </c>
      <c r="E9192">
        <v>0</v>
      </c>
      <c r="F9192" t="s">
        <v>2453</v>
      </c>
      <c r="G9192" s="12">
        <v>43898</v>
      </c>
      <c r="H9192" s="11">
        <v>0.31361111111111112</v>
      </c>
    </row>
    <row r="9193" spans="1:8">
      <c r="A9193" s="10">
        <v>1.23655514617325E+18</v>
      </c>
      <c r="B9193" t="s">
        <v>19524</v>
      </c>
      <c r="C9193" s="13">
        <v>43898.313599537039</v>
      </c>
      <c r="D9193" t="s">
        <v>18177</v>
      </c>
      <c r="E9193">
        <v>76196</v>
      </c>
      <c r="F9193" t="s">
        <v>19523</v>
      </c>
      <c r="G9193" s="12">
        <v>43898</v>
      </c>
      <c r="H9193" s="11">
        <v>0.31359953703703702</v>
      </c>
    </row>
    <row r="9194" spans="1:8">
      <c r="A9194" s="10">
        <v>1.2365551450072901E+18</v>
      </c>
      <c r="B9194" t="s">
        <v>19522</v>
      </c>
      <c r="C9194" s="13">
        <v>43898.313599537039</v>
      </c>
      <c r="D9194" t="s">
        <v>18238</v>
      </c>
      <c r="E9194">
        <v>71668</v>
      </c>
      <c r="F9194" t="s">
        <v>19521</v>
      </c>
      <c r="G9194" s="12">
        <v>43898</v>
      </c>
      <c r="H9194" s="11">
        <v>0.31359953703703702</v>
      </c>
    </row>
    <row r="9195" spans="1:8">
      <c r="A9195" s="10">
        <v>1.23655514422274E+18</v>
      </c>
      <c r="B9195" t="s">
        <v>19520</v>
      </c>
      <c r="C9195" s="13">
        <v>43898.313599537039</v>
      </c>
      <c r="D9195" t="s">
        <v>18177</v>
      </c>
      <c r="E9195">
        <v>76196</v>
      </c>
      <c r="F9195" t="s">
        <v>2513</v>
      </c>
      <c r="G9195" s="12">
        <v>43898</v>
      </c>
      <c r="H9195" s="11">
        <v>0.31359953703703702</v>
      </c>
    </row>
    <row r="9196" spans="1:8">
      <c r="A9196" s="10">
        <v>1.2365551431070999E+18</v>
      </c>
      <c r="B9196" t="s">
        <v>19519</v>
      </c>
      <c r="C9196" s="13">
        <v>43898.313587962963</v>
      </c>
      <c r="D9196" t="s">
        <v>18342</v>
      </c>
      <c r="E9196">
        <v>21749</v>
      </c>
      <c r="F9196" t="s">
        <v>19518</v>
      </c>
      <c r="G9196" s="12">
        <v>43898</v>
      </c>
      <c r="H9196" s="11">
        <v>0.31358796296296293</v>
      </c>
    </row>
    <row r="9197" spans="1:8">
      <c r="A9197" s="10">
        <v>1.2365551414756401E+18</v>
      </c>
      <c r="B9197" t="s">
        <v>19517</v>
      </c>
      <c r="C9197" s="13">
        <v>43898.313587962963</v>
      </c>
      <c r="D9197" t="s">
        <v>18321</v>
      </c>
      <c r="E9197">
        <v>51468</v>
      </c>
      <c r="G9197" s="12">
        <v>43898</v>
      </c>
      <c r="H9197" s="11">
        <v>0.31358796296296293</v>
      </c>
    </row>
    <row r="9198" spans="1:8">
      <c r="A9198" s="10">
        <v>1.23655514106863E+18</v>
      </c>
      <c r="B9198" t="s">
        <v>19516</v>
      </c>
      <c r="C9198" s="13">
        <v>43898.313587962963</v>
      </c>
      <c r="D9198" t="s">
        <v>18307</v>
      </c>
      <c r="E9198">
        <v>1504</v>
      </c>
      <c r="G9198" s="12">
        <v>43898</v>
      </c>
      <c r="H9198" s="11">
        <v>0.31358796296296293</v>
      </c>
    </row>
    <row r="9199" spans="1:8">
      <c r="A9199" s="10">
        <v>1.2365551401165599E+18</v>
      </c>
      <c r="B9199" t="s">
        <v>19515</v>
      </c>
      <c r="C9199" s="13">
        <v>43898.313587962963</v>
      </c>
      <c r="D9199" t="s">
        <v>19204</v>
      </c>
      <c r="E9199">
        <v>47</v>
      </c>
      <c r="G9199" s="12">
        <v>43898</v>
      </c>
      <c r="H9199" s="11">
        <v>0.31358796296296293</v>
      </c>
    </row>
    <row r="9200" spans="1:8">
      <c r="A9200" s="10">
        <v>1.2365551394456699E+18</v>
      </c>
      <c r="B9200" t="s">
        <v>19514</v>
      </c>
      <c r="C9200" s="13">
        <v>43898.313576388886</v>
      </c>
      <c r="D9200" t="s">
        <v>18208</v>
      </c>
      <c r="E9200">
        <v>718</v>
      </c>
      <c r="F9200" t="s">
        <v>19513</v>
      </c>
      <c r="G9200" s="12">
        <v>43898</v>
      </c>
      <c r="H9200" s="11">
        <v>0.31357638888888889</v>
      </c>
    </row>
    <row r="9201" spans="1:8">
      <c r="A9201" s="10">
        <v>1.23655513942462E+18</v>
      </c>
      <c r="B9201" t="s">
        <v>19512</v>
      </c>
      <c r="C9201" s="13">
        <v>43898.313576388886</v>
      </c>
      <c r="D9201" t="s">
        <v>18166</v>
      </c>
      <c r="E9201">
        <v>4928</v>
      </c>
      <c r="F9201" t="s">
        <v>19511</v>
      </c>
      <c r="G9201" s="12">
        <v>43898</v>
      </c>
      <c r="H9201" s="11">
        <v>0.31357638888888889</v>
      </c>
    </row>
    <row r="9202" spans="1:8">
      <c r="A9202" s="10">
        <v>1.2365551373231301E+18</v>
      </c>
      <c r="B9202" t="s">
        <v>19510</v>
      </c>
      <c r="C9202" s="13">
        <v>43898.313576388886</v>
      </c>
      <c r="D9202" t="s">
        <v>18432</v>
      </c>
      <c r="E9202">
        <v>649</v>
      </c>
      <c r="G9202" s="12">
        <v>43898</v>
      </c>
      <c r="H9202" s="11">
        <v>0.31357638888888889</v>
      </c>
    </row>
    <row r="9203" spans="1:8">
      <c r="A9203" s="10">
        <v>1.2365551366732201E+18</v>
      </c>
      <c r="B9203" t="s">
        <v>19509</v>
      </c>
      <c r="C9203" s="13">
        <v>43898.313576388886</v>
      </c>
      <c r="D9203" t="s">
        <v>19508</v>
      </c>
      <c r="E9203">
        <v>37</v>
      </c>
      <c r="F9203" t="s">
        <v>19507</v>
      </c>
      <c r="G9203" s="12">
        <v>43898</v>
      </c>
      <c r="H9203" s="11">
        <v>0.31357638888888889</v>
      </c>
    </row>
    <row r="9204" spans="1:8">
      <c r="A9204" s="10">
        <v>1.2365551364634399E+18</v>
      </c>
      <c r="B9204" t="s">
        <v>19506</v>
      </c>
      <c r="C9204" s="13">
        <v>43898.313576388886</v>
      </c>
      <c r="D9204" t="s">
        <v>18321</v>
      </c>
      <c r="E9204">
        <v>51468</v>
      </c>
      <c r="F9204" t="s">
        <v>19505</v>
      </c>
      <c r="G9204" s="12">
        <v>43898</v>
      </c>
      <c r="H9204" s="11">
        <v>0.31357638888888889</v>
      </c>
    </row>
    <row r="9205" spans="1:8">
      <c r="A9205" s="10">
        <v>1.2365551354986399E+18</v>
      </c>
      <c r="B9205" t="s">
        <v>19504</v>
      </c>
      <c r="C9205" s="13">
        <v>43898.313576388886</v>
      </c>
      <c r="D9205" t="s">
        <v>18166</v>
      </c>
      <c r="E9205">
        <v>4928</v>
      </c>
      <c r="F9205" t="s">
        <v>19503</v>
      </c>
      <c r="G9205" s="12">
        <v>43898</v>
      </c>
      <c r="H9205" s="11">
        <v>0.31357638888888889</v>
      </c>
    </row>
    <row r="9206" spans="1:8">
      <c r="A9206" s="10">
        <v>1.2365551352511401E+18</v>
      </c>
      <c r="B9206" t="s">
        <v>19502</v>
      </c>
      <c r="C9206" s="13">
        <v>43898.313564814816</v>
      </c>
      <c r="D9206" t="s">
        <v>19501</v>
      </c>
      <c r="E9206">
        <v>0</v>
      </c>
      <c r="F9206" t="s">
        <v>19500</v>
      </c>
      <c r="G9206" s="12">
        <v>43898</v>
      </c>
      <c r="H9206" s="11">
        <v>0.31356481481481485</v>
      </c>
    </row>
    <row r="9207" spans="1:8">
      <c r="A9207" s="10">
        <v>1.2365551336071601E+18</v>
      </c>
      <c r="B9207" t="s">
        <v>19499</v>
      </c>
      <c r="C9207" s="13">
        <v>43898.313564814816</v>
      </c>
      <c r="D9207" t="s">
        <v>18270</v>
      </c>
      <c r="E9207">
        <v>50</v>
      </c>
      <c r="F9207" t="s">
        <v>2442</v>
      </c>
      <c r="G9207" s="12">
        <v>43898</v>
      </c>
      <c r="H9207" s="11">
        <v>0.31356481481481485</v>
      </c>
    </row>
    <row r="9208" spans="1:8">
      <c r="A9208" s="10">
        <v>1.2365551253819699E+18</v>
      </c>
      <c r="B9208" t="s">
        <v>18491</v>
      </c>
      <c r="C9208" s="13">
        <v>43898.31354166667</v>
      </c>
      <c r="D9208" t="s">
        <v>19498</v>
      </c>
      <c r="E9208">
        <v>31</v>
      </c>
      <c r="G9208" s="12">
        <v>43898</v>
      </c>
      <c r="H9208" s="11">
        <v>0.31354166666666666</v>
      </c>
    </row>
    <row r="9209" spans="1:8">
      <c r="A9209" s="10">
        <v>1.2365551236330701E+18</v>
      </c>
      <c r="B9209" t="s">
        <v>19497</v>
      </c>
      <c r="C9209" s="13">
        <v>43898.31354166667</v>
      </c>
      <c r="D9209" t="s">
        <v>19496</v>
      </c>
      <c r="E9209">
        <v>5</v>
      </c>
      <c r="F9209" t="s">
        <v>19495</v>
      </c>
      <c r="G9209" s="12">
        <v>43898</v>
      </c>
      <c r="H9209" s="11">
        <v>0.31354166666666666</v>
      </c>
    </row>
    <row r="9210" spans="1:8">
      <c r="A9210" s="10">
        <v>1.2365551204536599E+18</v>
      </c>
      <c r="B9210" t="s">
        <v>19494</v>
      </c>
      <c r="C9210" s="13">
        <v>43898.313530092593</v>
      </c>
      <c r="D9210" t="s">
        <v>18342</v>
      </c>
      <c r="E9210">
        <v>21749</v>
      </c>
      <c r="F9210" t="s">
        <v>3547</v>
      </c>
      <c r="G9210" s="12">
        <v>43898</v>
      </c>
      <c r="H9210" s="11">
        <v>0.31353009259259262</v>
      </c>
    </row>
    <row r="9211" spans="1:8">
      <c r="A9211" s="10">
        <v>1.2365551200090399E+18</v>
      </c>
      <c r="B9211" t="s">
        <v>19493</v>
      </c>
      <c r="C9211" s="13">
        <v>43898.313530092593</v>
      </c>
      <c r="D9211" t="s">
        <v>18177</v>
      </c>
      <c r="E9211">
        <v>76196</v>
      </c>
      <c r="G9211" s="12">
        <v>43898</v>
      </c>
      <c r="H9211" s="11">
        <v>0.31353009259259262</v>
      </c>
    </row>
    <row r="9212" spans="1:8">
      <c r="A9212" s="10">
        <v>1.23655511848672E+18</v>
      </c>
      <c r="B9212" t="s">
        <v>19492</v>
      </c>
      <c r="C9212" s="13">
        <v>43898.313518518517</v>
      </c>
      <c r="D9212" t="s">
        <v>19394</v>
      </c>
      <c r="E9212">
        <v>206</v>
      </c>
      <c r="F9212" t="s">
        <v>19491</v>
      </c>
      <c r="G9212" s="12">
        <v>43898</v>
      </c>
      <c r="H9212" s="11">
        <v>0.31351851851851853</v>
      </c>
    </row>
    <row r="9213" spans="1:8">
      <c r="A9213" s="10">
        <v>1.23655511815117E+18</v>
      </c>
      <c r="B9213" t="s">
        <v>19490</v>
      </c>
      <c r="C9213" s="13">
        <v>43898.313518518517</v>
      </c>
      <c r="D9213" t="s">
        <v>19489</v>
      </c>
      <c r="E9213">
        <v>89</v>
      </c>
      <c r="F9213" t="s">
        <v>6297</v>
      </c>
      <c r="G9213" s="12">
        <v>43898</v>
      </c>
      <c r="H9213" s="11">
        <v>0.31351851851851853</v>
      </c>
    </row>
    <row r="9214" spans="1:8">
      <c r="A9214" s="10">
        <v>1.2365551180125801E+18</v>
      </c>
      <c r="B9214" t="s">
        <v>19488</v>
      </c>
      <c r="C9214" s="13">
        <v>43898.313518518517</v>
      </c>
      <c r="D9214" t="s">
        <v>18177</v>
      </c>
      <c r="E9214">
        <v>76196</v>
      </c>
      <c r="G9214" s="12">
        <v>43898</v>
      </c>
      <c r="H9214" s="11">
        <v>0.31351851851851853</v>
      </c>
    </row>
    <row r="9215" spans="1:8">
      <c r="A9215" s="10">
        <v>1.23655511693056E+18</v>
      </c>
      <c r="B9215" t="s">
        <v>19487</v>
      </c>
      <c r="C9215" s="13">
        <v>43898.313518518517</v>
      </c>
      <c r="D9215" t="s">
        <v>18177</v>
      </c>
      <c r="E9215">
        <v>76196</v>
      </c>
      <c r="G9215" s="12">
        <v>43898</v>
      </c>
      <c r="H9215" s="11">
        <v>0.31351851851851853</v>
      </c>
    </row>
    <row r="9216" spans="1:8">
      <c r="A9216" s="10">
        <v>1.2365551143511199E+18</v>
      </c>
      <c r="B9216" t="s">
        <v>19486</v>
      </c>
      <c r="C9216" s="13">
        <v>43898.313518518517</v>
      </c>
      <c r="D9216" t="s">
        <v>19485</v>
      </c>
      <c r="E9216">
        <v>1</v>
      </c>
      <c r="F9216" t="s">
        <v>19484</v>
      </c>
      <c r="G9216" s="12">
        <v>43898</v>
      </c>
      <c r="H9216" s="11">
        <v>0.31351851851851853</v>
      </c>
    </row>
    <row r="9217" spans="1:8">
      <c r="A9217" s="10">
        <v>1.23655511388127E+18</v>
      </c>
      <c r="B9217" t="s">
        <v>19483</v>
      </c>
      <c r="C9217" s="13">
        <v>43898.313506944447</v>
      </c>
      <c r="D9217" t="s">
        <v>18432</v>
      </c>
      <c r="E9217">
        <v>649</v>
      </c>
      <c r="F9217" t="s">
        <v>19482</v>
      </c>
      <c r="G9217" s="12">
        <v>43898</v>
      </c>
      <c r="H9217" s="11">
        <v>0.31350694444444444</v>
      </c>
    </row>
    <row r="9218" spans="1:8">
      <c r="A9218" s="10">
        <v>1.2365551119853701E+18</v>
      </c>
      <c r="B9218" t="s">
        <v>19481</v>
      </c>
      <c r="C9218" s="13">
        <v>43898.313506944447</v>
      </c>
      <c r="D9218" t="s">
        <v>19480</v>
      </c>
      <c r="E9218">
        <v>0</v>
      </c>
      <c r="F9218" t="s">
        <v>14031</v>
      </c>
      <c r="G9218" s="12">
        <v>43898</v>
      </c>
      <c r="H9218" s="11">
        <v>0.31350694444444444</v>
      </c>
    </row>
    <row r="9219" spans="1:8">
      <c r="A9219" s="10">
        <v>1.2365551106685199E+18</v>
      </c>
      <c r="B9219" t="s">
        <v>3718</v>
      </c>
      <c r="C9219" s="13">
        <v>43898.313506944447</v>
      </c>
      <c r="D9219" t="s">
        <v>19479</v>
      </c>
      <c r="E9219">
        <v>5</v>
      </c>
      <c r="G9219" s="12">
        <v>43898</v>
      </c>
      <c r="H9219" s="11">
        <v>0.31350694444444444</v>
      </c>
    </row>
    <row r="9220" spans="1:8">
      <c r="A9220" s="10">
        <v>1.23655511025743E+18</v>
      </c>
      <c r="B9220" t="s">
        <v>19478</v>
      </c>
      <c r="C9220" s="13">
        <v>43898.313506944447</v>
      </c>
      <c r="D9220" t="s">
        <v>18761</v>
      </c>
      <c r="E9220">
        <v>325</v>
      </c>
      <c r="F9220" t="s">
        <v>19477</v>
      </c>
      <c r="G9220" s="12">
        <v>43898</v>
      </c>
      <c r="H9220" s="11">
        <v>0.31350694444444444</v>
      </c>
    </row>
    <row r="9221" spans="1:8">
      <c r="A9221" s="10">
        <v>1.23655510967022E+18</v>
      </c>
      <c r="B9221" t="s">
        <v>19476</v>
      </c>
      <c r="C9221" s="13">
        <v>43898.31349537037</v>
      </c>
      <c r="D9221" t="s">
        <v>18238</v>
      </c>
      <c r="E9221">
        <v>71668</v>
      </c>
      <c r="F9221" t="s">
        <v>19475</v>
      </c>
      <c r="G9221" s="12">
        <v>43898</v>
      </c>
      <c r="H9221" s="11">
        <v>0.3134953703703704</v>
      </c>
    </row>
    <row r="9222" spans="1:8">
      <c r="A9222" s="10">
        <v>1.2365551093976499E+18</v>
      </c>
      <c r="B9222" t="s">
        <v>19474</v>
      </c>
      <c r="C9222" s="13">
        <v>43898.31349537037</v>
      </c>
      <c r="D9222" t="s">
        <v>19473</v>
      </c>
      <c r="E9222">
        <v>92</v>
      </c>
      <c r="F9222" t="s">
        <v>5617</v>
      </c>
      <c r="G9222" s="12">
        <v>43898</v>
      </c>
      <c r="H9222" s="11">
        <v>0.3134953703703704</v>
      </c>
    </row>
    <row r="9223" spans="1:8">
      <c r="A9223" s="10">
        <v>1.2365551086007501E+18</v>
      </c>
      <c r="B9223" t="s">
        <v>19472</v>
      </c>
      <c r="C9223" s="13">
        <v>43898.31349537037</v>
      </c>
      <c r="D9223" t="s">
        <v>19471</v>
      </c>
      <c r="E9223">
        <v>429</v>
      </c>
      <c r="G9223" s="12">
        <v>43898</v>
      </c>
      <c r="H9223" s="11">
        <v>0.3134953703703704</v>
      </c>
    </row>
    <row r="9224" spans="1:8">
      <c r="A9224" s="10">
        <v>1.23655510804689E+18</v>
      </c>
      <c r="B9224" t="s">
        <v>19470</v>
      </c>
      <c r="C9224" s="13">
        <v>43898.31349537037</v>
      </c>
      <c r="D9224" t="s">
        <v>18272</v>
      </c>
      <c r="E9224">
        <v>1016</v>
      </c>
      <c r="F9224" t="s">
        <v>2606</v>
      </c>
      <c r="G9224" s="12">
        <v>43898</v>
      </c>
      <c r="H9224" s="11">
        <v>0.3134953703703704</v>
      </c>
    </row>
    <row r="9225" spans="1:8">
      <c r="A9225" s="10">
        <v>1.23655510788752E+18</v>
      </c>
      <c r="B9225" t="s">
        <v>19469</v>
      </c>
      <c r="C9225" s="13">
        <v>43898.31349537037</v>
      </c>
      <c r="D9225" t="s">
        <v>18177</v>
      </c>
      <c r="E9225">
        <v>76196</v>
      </c>
      <c r="G9225" s="12">
        <v>43898</v>
      </c>
      <c r="H9225" s="11">
        <v>0.3134953703703704</v>
      </c>
    </row>
    <row r="9226" spans="1:8">
      <c r="A9226" s="10">
        <v>1.2365551068307599E+18</v>
      </c>
      <c r="B9226" t="s">
        <v>19468</v>
      </c>
      <c r="C9226" s="13">
        <v>43898.31349537037</v>
      </c>
      <c r="D9226" t="s">
        <v>19467</v>
      </c>
      <c r="E9226">
        <v>86</v>
      </c>
      <c r="G9226" s="12">
        <v>43898</v>
      </c>
      <c r="H9226" s="11">
        <v>0.3134953703703704</v>
      </c>
    </row>
    <row r="9227" spans="1:8">
      <c r="A9227" s="10">
        <v>1.2365551044609001E+18</v>
      </c>
      <c r="B9227" t="s">
        <v>9385</v>
      </c>
      <c r="C9227" s="13">
        <v>43898.313483796293</v>
      </c>
      <c r="D9227" t="s">
        <v>18221</v>
      </c>
      <c r="E9227">
        <v>40</v>
      </c>
      <c r="G9227" s="12">
        <v>43898</v>
      </c>
      <c r="H9227" s="11">
        <v>0.3134837962962963</v>
      </c>
    </row>
    <row r="9228" spans="1:8">
      <c r="A9228" s="10">
        <v>1.2365551026741299E+18</v>
      </c>
      <c r="B9228" t="s">
        <v>19466</v>
      </c>
      <c r="C9228" s="13">
        <v>43898.313483796293</v>
      </c>
      <c r="D9228" t="s">
        <v>18177</v>
      </c>
      <c r="E9228">
        <v>76196</v>
      </c>
      <c r="G9228" s="12">
        <v>43898</v>
      </c>
      <c r="H9228" s="11">
        <v>0.3134837962962963</v>
      </c>
    </row>
    <row r="9229" spans="1:8">
      <c r="A9229" s="10">
        <v>1.2365551020492301E+18</v>
      </c>
      <c r="B9229" t="s">
        <v>19465</v>
      </c>
      <c r="C9229" s="13">
        <v>43898.313483796293</v>
      </c>
      <c r="D9229" t="s">
        <v>19464</v>
      </c>
      <c r="E9229">
        <v>1</v>
      </c>
      <c r="G9229" s="12">
        <v>43898</v>
      </c>
      <c r="H9229" s="11">
        <v>0.3134837962962963</v>
      </c>
    </row>
    <row r="9230" spans="1:8">
      <c r="A9230" s="10">
        <v>1.23655509939422E+18</v>
      </c>
      <c r="B9230" t="s">
        <v>19463</v>
      </c>
      <c r="C9230" s="13">
        <v>43898.313472222224</v>
      </c>
      <c r="D9230" t="s">
        <v>19462</v>
      </c>
      <c r="E9230">
        <v>2</v>
      </c>
      <c r="F9230" t="s">
        <v>3098</v>
      </c>
      <c r="G9230" s="12">
        <v>43898</v>
      </c>
      <c r="H9230" s="11">
        <v>0.31347222222222221</v>
      </c>
    </row>
    <row r="9231" spans="1:8">
      <c r="A9231" s="10">
        <v>1.2365550968523899E+18</v>
      </c>
      <c r="B9231" t="s">
        <v>19461</v>
      </c>
      <c r="C9231" s="13">
        <v>43898.313460648147</v>
      </c>
      <c r="D9231" t="s">
        <v>18238</v>
      </c>
      <c r="E9231">
        <v>71668</v>
      </c>
      <c r="F9231" t="s">
        <v>19460</v>
      </c>
      <c r="G9231" s="12">
        <v>43898</v>
      </c>
      <c r="H9231" s="11">
        <v>0.31346064814814817</v>
      </c>
    </row>
    <row r="9232" spans="1:8">
      <c r="A9232" s="10">
        <v>1.23655509630701E+18</v>
      </c>
      <c r="B9232" t="s">
        <v>19459</v>
      </c>
      <c r="C9232" s="13">
        <v>43898.313460648147</v>
      </c>
      <c r="D9232" t="s">
        <v>19458</v>
      </c>
      <c r="E9232">
        <v>0</v>
      </c>
      <c r="G9232" s="12">
        <v>43898</v>
      </c>
      <c r="H9232" s="11">
        <v>0.31346064814814817</v>
      </c>
    </row>
    <row r="9233" spans="1:8">
      <c r="A9233" s="10">
        <v>1.2365550941135501E+18</v>
      </c>
      <c r="B9233" t="s">
        <v>19457</v>
      </c>
      <c r="C9233" s="13">
        <v>43898.313460648147</v>
      </c>
      <c r="D9233" t="s">
        <v>18321</v>
      </c>
      <c r="E9233">
        <v>51468</v>
      </c>
      <c r="G9233" s="12">
        <v>43898</v>
      </c>
      <c r="H9233" s="11">
        <v>0.31346064814814817</v>
      </c>
    </row>
    <row r="9234" spans="1:8">
      <c r="A9234" s="10">
        <v>1.2365550907664599E+18</v>
      </c>
      <c r="B9234" t="s">
        <v>19456</v>
      </c>
      <c r="C9234" s="13">
        <v>43898.313449074078</v>
      </c>
      <c r="D9234" t="s">
        <v>18581</v>
      </c>
      <c r="E9234">
        <v>3971</v>
      </c>
      <c r="F9234" t="s">
        <v>19455</v>
      </c>
      <c r="G9234" s="12">
        <v>43898</v>
      </c>
      <c r="H9234" s="11">
        <v>0.31344907407407407</v>
      </c>
    </row>
    <row r="9235" spans="1:8">
      <c r="A9235" s="10">
        <v>1.2365550907413299E+18</v>
      </c>
      <c r="B9235" t="s">
        <v>19454</v>
      </c>
      <c r="C9235" s="13">
        <v>43898.313449074078</v>
      </c>
      <c r="D9235" t="s">
        <v>18237</v>
      </c>
      <c r="E9235">
        <v>222</v>
      </c>
      <c r="G9235" s="12">
        <v>43898</v>
      </c>
      <c r="H9235" s="11">
        <v>0.31344907407407407</v>
      </c>
    </row>
    <row r="9236" spans="1:8">
      <c r="A9236" s="10">
        <v>1.2365550891769001E+18</v>
      </c>
      <c r="B9236" t="s">
        <v>19453</v>
      </c>
      <c r="C9236" s="13">
        <v>43898.313437500001</v>
      </c>
      <c r="D9236" t="s">
        <v>18915</v>
      </c>
      <c r="E9236">
        <v>1878</v>
      </c>
      <c r="F9236" t="s">
        <v>19452</v>
      </c>
      <c r="G9236" s="12">
        <v>43898</v>
      </c>
      <c r="H9236" s="11">
        <v>0.31343749999999998</v>
      </c>
    </row>
    <row r="9237" spans="1:8">
      <c r="A9237" s="10">
        <v>1.23655508894623E+18</v>
      </c>
      <c r="B9237" t="s">
        <v>19451</v>
      </c>
      <c r="C9237" s="13">
        <v>43898.313437500001</v>
      </c>
      <c r="D9237" t="s">
        <v>18166</v>
      </c>
      <c r="E9237">
        <v>4928</v>
      </c>
      <c r="F9237" t="s">
        <v>19450</v>
      </c>
      <c r="G9237" s="12">
        <v>43898</v>
      </c>
      <c r="H9237" s="11">
        <v>0.31343749999999998</v>
      </c>
    </row>
    <row r="9238" spans="1:8">
      <c r="A9238" s="10">
        <v>1.2365550857542001E+18</v>
      </c>
      <c r="B9238" t="s">
        <v>8395</v>
      </c>
      <c r="C9238" s="13">
        <v>43898.313437500001</v>
      </c>
      <c r="D9238" t="s">
        <v>18348</v>
      </c>
      <c r="E9238">
        <v>635</v>
      </c>
      <c r="F9238" t="s">
        <v>3223</v>
      </c>
      <c r="G9238" s="12">
        <v>43898</v>
      </c>
      <c r="H9238" s="11">
        <v>0.31343749999999998</v>
      </c>
    </row>
    <row r="9239" spans="1:8">
      <c r="A9239" s="10">
        <v>1.2365550839715699E+18</v>
      </c>
      <c r="B9239" t="s">
        <v>19449</v>
      </c>
      <c r="C9239" s="13">
        <v>43898.313425925924</v>
      </c>
      <c r="D9239" t="s">
        <v>18761</v>
      </c>
      <c r="E9239">
        <v>325</v>
      </c>
      <c r="F9239" t="s">
        <v>4701</v>
      </c>
      <c r="G9239" s="12">
        <v>43898</v>
      </c>
      <c r="H9239" s="11">
        <v>0.31342592592592594</v>
      </c>
    </row>
    <row r="9240" spans="1:8">
      <c r="A9240" s="10">
        <v>1.2365550828978601E+18</v>
      </c>
      <c r="B9240" t="s">
        <v>19448</v>
      </c>
      <c r="C9240" s="13">
        <v>43898.313425925924</v>
      </c>
      <c r="D9240" t="s">
        <v>19447</v>
      </c>
      <c r="E9240">
        <v>0</v>
      </c>
      <c r="F9240" t="s">
        <v>9804</v>
      </c>
      <c r="G9240" s="12">
        <v>43898</v>
      </c>
      <c r="H9240" s="11">
        <v>0.31342592592592594</v>
      </c>
    </row>
    <row r="9241" spans="1:8">
      <c r="A9241" s="10">
        <v>1.23655508138384E+18</v>
      </c>
      <c r="B9241" t="s">
        <v>19446</v>
      </c>
      <c r="C9241" s="13">
        <v>43898.313425925924</v>
      </c>
      <c r="D9241" t="s">
        <v>19445</v>
      </c>
      <c r="E9241">
        <v>263</v>
      </c>
      <c r="G9241" s="12">
        <v>43898</v>
      </c>
      <c r="H9241" s="11">
        <v>0.31342592592592594</v>
      </c>
    </row>
    <row r="9242" spans="1:8">
      <c r="A9242" s="10">
        <v>1.23655508085101E+18</v>
      </c>
      <c r="B9242" t="s">
        <v>19444</v>
      </c>
      <c r="C9242" s="13">
        <v>43898.313425925924</v>
      </c>
      <c r="D9242" t="s">
        <v>18177</v>
      </c>
      <c r="E9242">
        <v>76196</v>
      </c>
      <c r="F9242" t="s">
        <v>19443</v>
      </c>
      <c r="G9242" s="12">
        <v>43898</v>
      </c>
      <c r="H9242" s="11">
        <v>0.31342592592592594</v>
      </c>
    </row>
    <row r="9243" spans="1:8">
      <c r="A9243" s="10">
        <v>1.2365550753481101E+18</v>
      </c>
      <c r="B9243" t="s">
        <v>19442</v>
      </c>
      <c r="C9243" s="13">
        <v>43898.313402777778</v>
      </c>
      <c r="D9243" t="s">
        <v>18623</v>
      </c>
      <c r="E9243">
        <v>56</v>
      </c>
      <c r="F9243" t="s">
        <v>19441</v>
      </c>
      <c r="G9243" s="12">
        <v>43898</v>
      </c>
      <c r="H9243" s="11">
        <v>0.31340277777777775</v>
      </c>
    </row>
    <row r="9244" spans="1:8">
      <c r="A9244" s="10">
        <v>1.23655507510083E+18</v>
      </c>
      <c r="B9244" t="s">
        <v>15057</v>
      </c>
      <c r="C9244" s="13">
        <v>43898.313402777778</v>
      </c>
      <c r="D9244" t="s">
        <v>18892</v>
      </c>
      <c r="E9244">
        <v>6042</v>
      </c>
      <c r="F9244" t="s">
        <v>3941</v>
      </c>
      <c r="G9244" s="12">
        <v>43898</v>
      </c>
      <c r="H9244" s="11">
        <v>0.31340277777777775</v>
      </c>
    </row>
    <row r="9245" spans="1:8">
      <c r="A9245" s="10">
        <v>1.2365550750546401E+18</v>
      </c>
      <c r="B9245" t="s">
        <v>19440</v>
      </c>
      <c r="C9245" s="13">
        <v>43898.313402777778</v>
      </c>
      <c r="D9245" t="s">
        <v>19439</v>
      </c>
      <c r="E9245">
        <v>1</v>
      </c>
      <c r="F9245" t="s">
        <v>19438</v>
      </c>
      <c r="G9245" s="12">
        <v>43898</v>
      </c>
      <c r="H9245" s="11">
        <v>0.31340277777777775</v>
      </c>
    </row>
    <row r="9246" spans="1:8">
      <c r="A9246" s="10">
        <v>1.23655507134255E+18</v>
      </c>
      <c r="B9246" t="s">
        <v>19437</v>
      </c>
      <c r="C9246" s="13">
        <v>43898.313391203701</v>
      </c>
      <c r="D9246" t="s">
        <v>18238</v>
      </c>
      <c r="E9246">
        <v>71668</v>
      </c>
      <c r="G9246" s="12">
        <v>43898</v>
      </c>
      <c r="H9246" s="11">
        <v>0.31339120370370371</v>
      </c>
    </row>
    <row r="9247" spans="1:8">
      <c r="A9247" s="10">
        <v>1.2365550711162299E+18</v>
      </c>
      <c r="B9247" t="s">
        <v>19436</v>
      </c>
      <c r="C9247" s="13">
        <v>43898.313391203701</v>
      </c>
      <c r="D9247" t="s">
        <v>19435</v>
      </c>
      <c r="E9247">
        <v>308</v>
      </c>
      <c r="F9247" t="s">
        <v>19434</v>
      </c>
      <c r="G9247" s="12">
        <v>43898</v>
      </c>
      <c r="H9247" s="11">
        <v>0.31339120370370371</v>
      </c>
    </row>
    <row r="9248" spans="1:8">
      <c r="A9248" s="10">
        <v>1.2365550707806001E+18</v>
      </c>
      <c r="B9248" t="s">
        <v>10385</v>
      </c>
      <c r="C9248" s="13">
        <v>43898.313391203701</v>
      </c>
      <c r="D9248" t="s">
        <v>19433</v>
      </c>
      <c r="E9248">
        <v>863</v>
      </c>
      <c r="F9248" t="s">
        <v>10384</v>
      </c>
      <c r="G9248" s="12">
        <v>43898</v>
      </c>
      <c r="H9248" s="11">
        <v>0.31339120370370371</v>
      </c>
    </row>
    <row r="9249" spans="1:8">
      <c r="A9249" s="10">
        <v>1.2365550695139999E+18</v>
      </c>
      <c r="B9249" t="s">
        <v>18909</v>
      </c>
      <c r="C9249" s="13">
        <v>43898.313391203701</v>
      </c>
      <c r="D9249" t="s">
        <v>19432</v>
      </c>
      <c r="E9249">
        <v>259</v>
      </c>
      <c r="F9249" t="s">
        <v>18908</v>
      </c>
      <c r="G9249" s="12">
        <v>43898</v>
      </c>
      <c r="H9249" s="11">
        <v>0.31339120370370371</v>
      </c>
    </row>
    <row r="9250" spans="1:8">
      <c r="A9250" s="10">
        <v>1.23655506724467E+18</v>
      </c>
      <c r="B9250" t="s">
        <v>19431</v>
      </c>
      <c r="C9250" s="13">
        <v>43898.313379629632</v>
      </c>
      <c r="D9250" t="s">
        <v>18432</v>
      </c>
      <c r="E9250">
        <v>649</v>
      </c>
      <c r="F9250" t="s">
        <v>3966</v>
      </c>
      <c r="G9250" s="12">
        <v>43898</v>
      </c>
      <c r="H9250" s="11">
        <v>0.31337962962962962</v>
      </c>
    </row>
    <row r="9251" spans="1:8">
      <c r="A9251" s="10">
        <v>1.2365550667331999E+18</v>
      </c>
      <c r="B9251" t="s">
        <v>19430</v>
      </c>
      <c r="C9251" s="13">
        <v>43898.313379629632</v>
      </c>
      <c r="D9251" t="s">
        <v>18608</v>
      </c>
      <c r="E9251">
        <v>706</v>
      </c>
      <c r="G9251" s="12">
        <v>43898</v>
      </c>
      <c r="H9251" s="11">
        <v>0.31337962962962962</v>
      </c>
    </row>
    <row r="9252" spans="1:8">
      <c r="A9252" s="10">
        <v>1.23655506639747E+18</v>
      </c>
      <c r="B9252" t="s">
        <v>19429</v>
      </c>
      <c r="C9252" s="13">
        <v>43898.313379629632</v>
      </c>
      <c r="D9252" t="s">
        <v>18166</v>
      </c>
      <c r="E9252">
        <v>4928</v>
      </c>
      <c r="G9252" s="12">
        <v>43898</v>
      </c>
      <c r="H9252" s="11">
        <v>0.31337962962962962</v>
      </c>
    </row>
    <row r="9253" spans="1:8">
      <c r="A9253" s="10">
        <v>1.23655506311329E+18</v>
      </c>
      <c r="B9253" t="s">
        <v>19428</v>
      </c>
      <c r="C9253" s="13">
        <v>43898.313368055555</v>
      </c>
      <c r="D9253" t="s">
        <v>18166</v>
      </c>
      <c r="E9253">
        <v>4928</v>
      </c>
      <c r="F9253" t="s">
        <v>19427</v>
      </c>
      <c r="G9253" s="12">
        <v>43898</v>
      </c>
      <c r="H9253" s="11">
        <v>0.31336805555555552</v>
      </c>
    </row>
    <row r="9254" spans="1:8">
      <c r="A9254" s="10">
        <v>1.2365550601103301E+18</v>
      </c>
      <c r="B9254" t="s">
        <v>19426</v>
      </c>
      <c r="C9254" s="13">
        <v>43898.313368055555</v>
      </c>
      <c r="D9254" t="s">
        <v>19047</v>
      </c>
      <c r="E9254">
        <v>14</v>
      </c>
      <c r="F9254" t="s">
        <v>5147</v>
      </c>
      <c r="G9254" s="12">
        <v>43898</v>
      </c>
      <c r="H9254" s="11">
        <v>0.31336805555555552</v>
      </c>
    </row>
    <row r="9255" spans="1:8">
      <c r="A9255" s="10">
        <v>1.2365550588728599E+18</v>
      </c>
      <c r="B9255" t="s">
        <v>19425</v>
      </c>
      <c r="C9255" s="13">
        <v>43898.313356481478</v>
      </c>
      <c r="D9255" t="s">
        <v>19424</v>
      </c>
      <c r="E9255">
        <v>0</v>
      </c>
      <c r="F9255" t="s">
        <v>5607</v>
      </c>
      <c r="G9255" s="12">
        <v>43898</v>
      </c>
      <c r="H9255" s="11">
        <v>0.31335648148148149</v>
      </c>
    </row>
    <row r="9256" spans="1:8">
      <c r="A9256" s="10">
        <v>1.23655505839074E+18</v>
      </c>
      <c r="B9256" t="s">
        <v>19423</v>
      </c>
      <c r="C9256" s="13">
        <v>43898.313356481478</v>
      </c>
      <c r="D9256" t="s">
        <v>18892</v>
      </c>
      <c r="E9256">
        <v>6042</v>
      </c>
      <c r="F9256" t="s">
        <v>19422</v>
      </c>
      <c r="G9256" s="12">
        <v>43898</v>
      </c>
      <c r="H9256" s="11">
        <v>0.31335648148148149</v>
      </c>
    </row>
    <row r="9257" spans="1:8">
      <c r="A9257" s="10">
        <v>1.23655505745953E+18</v>
      </c>
      <c r="B9257" t="s">
        <v>19421</v>
      </c>
      <c r="C9257" s="13">
        <v>43898.313356481478</v>
      </c>
      <c r="D9257" t="s">
        <v>18245</v>
      </c>
      <c r="E9257">
        <v>684</v>
      </c>
      <c r="G9257" s="12">
        <v>43898</v>
      </c>
      <c r="H9257" s="11">
        <v>0.31335648148148149</v>
      </c>
    </row>
    <row r="9258" spans="1:8">
      <c r="A9258" s="10">
        <v>1.23655505717438E+18</v>
      </c>
      <c r="B9258" t="s">
        <v>19420</v>
      </c>
      <c r="C9258" s="13">
        <v>43898.313356481478</v>
      </c>
      <c r="D9258" t="s">
        <v>19419</v>
      </c>
      <c r="E9258">
        <v>0</v>
      </c>
      <c r="F9258" t="s">
        <v>19418</v>
      </c>
      <c r="G9258" s="12">
        <v>43898</v>
      </c>
      <c r="H9258" s="11">
        <v>0.31335648148148149</v>
      </c>
    </row>
    <row r="9259" spans="1:8">
      <c r="A9259" s="10">
        <v>1.2365550569141199E+18</v>
      </c>
      <c r="B9259" t="s">
        <v>19417</v>
      </c>
      <c r="C9259" s="13">
        <v>43898.313356481478</v>
      </c>
      <c r="D9259" t="s">
        <v>19416</v>
      </c>
      <c r="E9259">
        <v>214</v>
      </c>
      <c r="G9259" s="12">
        <v>43898</v>
      </c>
      <c r="H9259" s="11">
        <v>0.31335648148148149</v>
      </c>
    </row>
    <row r="9260" spans="1:8">
      <c r="A9260" s="10">
        <v>1.23655505653266E+18</v>
      </c>
      <c r="B9260" t="s">
        <v>19415</v>
      </c>
      <c r="C9260" s="13">
        <v>43898.313356481478</v>
      </c>
      <c r="D9260" t="s">
        <v>19414</v>
      </c>
      <c r="E9260">
        <v>88</v>
      </c>
      <c r="F9260" t="s">
        <v>19413</v>
      </c>
      <c r="G9260" s="12">
        <v>43898</v>
      </c>
      <c r="H9260" s="11">
        <v>0.31335648148148149</v>
      </c>
    </row>
    <row r="9261" spans="1:8">
      <c r="A9261" s="10">
        <v>1.2365550505306099E+18</v>
      </c>
      <c r="B9261" t="s">
        <v>19412</v>
      </c>
      <c r="C9261" s="13">
        <v>43898.313333333332</v>
      </c>
      <c r="D9261" t="s">
        <v>18177</v>
      </c>
      <c r="E9261">
        <v>76196</v>
      </c>
      <c r="G9261" s="12">
        <v>43898</v>
      </c>
      <c r="H9261" s="11">
        <v>0.3133333333333333</v>
      </c>
    </row>
    <row r="9262" spans="1:8">
      <c r="A9262" s="10">
        <v>1.2365550473848499E+18</v>
      </c>
      <c r="B9262" t="s">
        <v>19411</v>
      </c>
      <c r="C9262" s="13">
        <v>43898.313333333332</v>
      </c>
      <c r="D9262" t="s">
        <v>19410</v>
      </c>
      <c r="E9262">
        <v>0</v>
      </c>
      <c r="F9262" t="s">
        <v>3212</v>
      </c>
      <c r="G9262" s="12">
        <v>43898</v>
      </c>
      <c r="H9262" s="11">
        <v>0.3133333333333333</v>
      </c>
    </row>
    <row r="9263" spans="1:8">
      <c r="A9263" s="10">
        <v>1.2365550471246001E+18</v>
      </c>
      <c r="B9263" t="s">
        <v>264</v>
      </c>
      <c r="C9263" s="13">
        <v>43898.313321759262</v>
      </c>
      <c r="D9263" t="s">
        <v>19409</v>
      </c>
      <c r="E9263">
        <v>202</v>
      </c>
      <c r="F9263" t="s">
        <v>17682</v>
      </c>
      <c r="G9263" s="12">
        <v>43898</v>
      </c>
      <c r="H9263" s="11">
        <v>0.31332175925925926</v>
      </c>
    </row>
    <row r="9264" spans="1:8">
      <c r="A9264" s="10">
        <v>1.2365550464954701E+18</v>
      </c>
      <c r="B9264" t="s">
        <v>19408</v>
      </c>
      <c r="C9264" s="13">
        <v>43898.313321759262</v>
      </c>
      <c r="D9264" t="s">
        <v>19271</v>
      </c>
      <c r="E9264">
        <v>443</v>
      </c>
      <c r="G9264" s="12">
        <v>43898</v>
      </c>
      <c r="H9264" s="11">
        <v>0.31332175925925926</v>
      </c>
    </row>
    <row r="9265" spans="1:8">
      <c r="A9265" s="10">
        <v>1.2365550450443899E+18</v>
      </c>
      <c r="B9265" t="s">
        <v>19407</v>
      </c>
      <c r="C9265" s="13">
        <v>43898.313321759262</v>
      </c>
      <c r="D9265" t="s">
        <v>19394</v>
      </c>
      <c r="E9265">
        <v>206</v>
      </c>
      <c r="F9265" t="s">
        <v>2919</v>
      </c>
      <c r="G9265" s="12">
        <v>43898</v>
      </c>
      <c r="H9265" s="11">
        <v>0.31332175925925926</v>
      </c>
    </row>
    <row r="9266" spans="1:8">
      <c r="A9266" s="10">
        <v>1.23655504348417E+18</v>
      </c>
      <c r="B9266" t="s">
        <v>19406</v>
      </c>
      <c r="C9266" s="13">
        <v>43898.313321759262</v>
      </c>
      <c r="D9266" t="s">
        <v>18432</v>
      </c>
      <c r="E9266">
        <v>649</v>
      </c>
      <c r="F9266" t="s">
        <v>19405</v>
      </c>
      <c r="G9266" s="12">
        <v>43898</v>
      </c>
      <c r="H9266" s="11">
        <v>0.31332175925925926</v>
      </c>
    </row>
    <row r="9267" spans="1:8">
      <c r="A9267" s="10">
        <v>1.2365550416805601E+18</v>
      </c>
      <c r="B9267" t="s">
        <v>19404</v>
      </c>
      <c r="C9267" s="13">
        <v>43898.313310185185</v>
      </c>
      <c r="D9267" t="s">
        <v>19403</v>
      </c>
      <c r="E9267">
        <v>1</v>
      </c>
      <c r="F9267" t="s">
        <v>19402</v>
      </c>
      <c r="G9267" s="12">
        <v>43898</v>
      </c>
      <c r="H9267" s="11">
        <v>0.31331018518518522</v>
      </c>
    </row>
    <row r="9268" spans="1:8">
      <c r="A9268" s="10">
        <v>1.23655504058592E+18</v>
      </c>
      <c r="B9268" t="s">
        <v>19401</v>
      </c>
      <c r="C9268" s="13">
        <v>43898.313310185185</v>
      </c>
      <c r="D9268" t="s">
        <v>18177</v>
      </c>
      <c r="E9268">
        <v>76196</v>
      </c>
      <c r="F9268" t="s">
        <v>17456</v>
      </c>
      <c r="G9268" s="12">
        <v>43898</v>
      </c>
      <c r="H9268" s="11">
        <v>0.31331018518518522</v>
      </c>
    </row>
    <row r="9269" spans="1:8">
      <c r="A9269" s="10">
        <v>1.23655503990222E+18</v>
      </c>
      <c r="B9269" t="s">
        <v>19400</v>
      </c>
      <c r="C9269" s="13">
        <v>43898.313310185185</v>
      </c>
      <c r="D9269" t="s">
        <v>18177</v>
      </c>
      <c r="E9269">
        <v>76196</v>
      </c>
      <c r="G9269" s="12">
        <v>43898</v>
      </c>
      <c r="H9269" s="11">
        <v>0.31331018518518522</v>
      </c>
    </row>
    <row r="9270" spans="1:8">
      <c r="A9270" s="10">
        <v>1.2365550367816499E+18</v>
      </c>
      <c r="B9270" t="s">
        <v>19399</v>
      </c>
      <c r="C9270" s="13">
        <v>43898.313298611109</v>
      </c>
      <c r="D9270" t="s">
        <v>18166</v>
      </c>
      <c r="E9270">
        <v>4928</v>
      </c>
      <c r="F9270" t="s">
        <v>19398</v>
      </c>
      <c r="G9270" s="12">
        <v>43898</v>
      </c>
      <c r="H9270" s="11">
        <v>0.31329861111111112</v>
      </c>
    </row>
    <row r="9271" spans="1:8">
      <c r="A9271" s="10">
        <v>1.2365550346341901E+18</v>
      </c>
      <c r="B9271" t="s">
        <v>19140</v>
      </c>
      <c r="C9271" s="13">
        <v>43898.313287037039</v>
      </c>
      <c r="D9271" t="s">
        <v>19397</v>
      </c>
      <c r="E9271">
        <v>9</v>
      </c>
      <c r="G9271" s="12">
        <v>43898</v>
      </c>
      <c r="H9271" s="11">
        <v>0.31328703703703703</v>
      </c>
    </row>
    <row r="9272" spans="1:8">
      <c r="A9272" s="10">
        <v>1.2365550346339799E+18</v>
      </c>
      <c r="B9272" t="s">
        <v>19396</v>
      </c>
      <c r="C9272" s="13">
        <v>43898.313287037039</v>
      </c>
      <c r="D9272" t="s">
        <v>18245</v>
      </c>
      <c r="E9272">
        <v>684</v>
      </c>
      <c r="F9272" t="s">
        <v>4514</v>
      </c>
      <c r="G9272" s="12">
        <v>43898</v>
      </c>
      <c r="H9272" s="11">
        <v>0.31328703703703703</v>
      </c>
    </row>
    <row r="9273" spans="1:8">
      <c r="A9273" s="10">
        <v>1.23655503428177E+18</v>
      </c>
      <c r="B9273" t="s">
        <v>19395</v>
      </c>
      <c r="C9273" s="13">
        <v>43898.313287037039</v>
      </c>
      <c r="D9273" t="s">
        <v>19394</v>
      </c>
      <c r="E9273">
        <v>206</v>
      </c>
      <c r="G9273" s="12">
        <v>43898</v>
      </c>
      <c r="H9273" s="11">
        <v>0.31328703703703703</v>
      </c>
    </row>
    <row r="9274" spans="1:8">
      <c r="A9274" s="10">
        <v>1.2365550331870899E+18</v>
      </c>
      <c r="B9274" t="s">
        <v>19393</v>
      </c>
      <c r="C9274" s="13">
        <v>43898.313287037039</v>
      </c>
      <c r="D9274" t="s">
        <v>19392</v>
      </c>
      <c r="E9274">
        <v>2</v>
      </c>
      <c r="F9274" t="s">
        <v>18963</v>
      </c>
      <c r="G9274" s="12">
        <v>43898</v>
      </c>
      <c r="H9274" s="11">
        <v>0.31328703703703703</v>
      </c>
    </row>
    <row r="9275" spans="1:8">
      <c r="A9275" s="10">
        <v>1.23655503226E+18</v>
      </c>
      <c r="B9275" t="s">
        <v>19391</v>
      </c>
      <c r="C9275" s="13">
        <v>43898.313287037039</v>
      </c>
      <c r="D9275" t="s">
        <v>19390</v>
      </c>
      <c r="E9275">
        <v>1000</v>
      </c>
      <c r="F9275" t="s">
        <v>5022</v>
      </c>
      <c r="G9275" s="12">
        <v>43898</v>
      </c>
      <c r="H9275" s="11">
        <v>0.31328703703703703</v>
      </c>
    </row>
    <row r="9276" spans="1:8">
      <c r="A9276" s="10">
        <v>1.2365550317819E+18</v>
      </c>
      <c r="B9276" t="s">
        <v>19389</v>
      </c>
      <c r="C9276" s="13">
        <v>43898.313287037039</v>
      </c>
      <c r="D9276" t="s">
        <v>18449</v>
      </c>
      <c r="E9276">
        <v>25</v>
      </c>
      <c r="F9276" t="s">
        <v>19388</v>
      </c>
      <c r="G9276" s="12">
        <v>43898</v>
      </c>
      <c r="H9276" s="11">
        <v>0.31328703703703703</v>
      </c>
    </row>
    <row r="9277" spans="1:8">
      <c r="A9277" s="10">
        <v>1.23655502968065E+18</v>
      </c>
      <c r="B9277" t="s">
        <v>19387</v>
      </c>
      <c r="C9277" s="13">
        <v>43898.313275462962</v>
      </c>
      <c r="D9277" t="s">
        <v>19386</v>
      </c>
      <c r="E9277">
        <v>12490</v>
      </c>
      <c r="F9277" t="s">
        <v>19385</v>
      </c>
      <c r="G9277" s="12">
        <v>43898</v>
      </c>
      <c r="H9277" s="11">
        <v>0.31327546296296299</v>
      </c>
    </row>
    <row r="9278" spans="1:8">
      <c r="A9278" s="10">
        <v>1.2365550257338701E+18</v>
      </c>
      <c r="B9278" t="s">
        <v>19384</v>
      </c>
      <c r="C9278" s="13">
        <v>43898.313263888886</v>
      </c>
      <c r="D9278" t="s">
        <v>18761</v>
      </c>
      <c r="E9278">
        <v>325</v>
      </c>
      <c r="F9278" t="s">
        <v>19383</v>
      </c>
      <c r="G9278" s="12">
        <v>43898</v>
      </c>
      <c r="H9278" s="11">
        <v>0.3132638888888889</v>
      </c>
    </row>
    <row r="9279" spans="1:8">
      <c r="A9279" s="10">
        <v>1.2365550251298299E+18</v>
      </c>
      <c r="B9279" t="s">
        <v>19382</v>
      </c>
      <c r="C9279" s="13">
        <v>43898.313263888886</v>
      </c>
      <c r="D9279" t="s">
        <v>19381</v>
      </c>
      <c r="E9279">
        <v>48</v>
      </c>
      <c r="F9279" t="s">
        <v>19380</v>
      </c>
      <c r="G9279" s="12">
        <v>43898</v>
      </c>
      <c r="H9279" s="11">
        <v>0.3132638888888889</v>
      </c>
    </row>
    <row r="9280" spans="1:8">
      <c r="A9280" s="10">
        <v>1.2365550227179899E+18</v>
      </c>
      <c r="B9280" t="s">
        <v>19379</v>
      </c>
      <c r="C9280" s="13">
        <v>43898.313263888886</v>
      </c>
      <c r="D9280" t="s">
        <v>19378</v>
      </c>
      <c r="E9280">
        <v>125</v>
      </c>
      <c r="F9280" t="s">
        <v>19377</v>
      </c>
      <c r="G9280" s="12">
        <v>43898</v>
      </c>
      <c r="H9280" s="11">
        <v>0.3132638888888889</v>
      </c>
    </row>
    <row r="9281" spans="1:8">
      <c r="A9281" s="10">
        <v>1.2365550209019799E+18</v>
      </c>
      <c r="B9281" t="s">
        <v>19376</v>
      </c>
      <c r="C9281" s="13">
        <v>43898.313252314816</v>
      </c>
      <c r="D9281" t="s">
        <v>18163</v>
      </c>
      <c r="E9281">
        <v>635</v>
      </c>
      <c r="G9281" s="12">
        <v>43898</v>
      </c>
      <c r="H9281" s="11">
        <v>0.3132523148148148</v>
      </c>
    </row>
    <row r="9282" spans="1:8">
      <c r="A9282" s="10">
        <v>1.2365550198365199E+18</v>
      </c>
      <c r="B9282" t="s">
        <v>19375</v>
      </c>
      <c r="C9282" s="13">
        <v>43898.313252314816</v>
      </c>
      <c r="D9282" t="s">
        <v>19374</v>
      </c>
      <c r="E9282">
        <v>708</v>
      </c>
      <c r="F9282" t="s">
        <v>19373</v>
      </c>
      <c r="G9282" s="12">
        <v>43898</v>
      </c>
      <c r="H9282" s="11">
        <v>0.3132523148148148</v>
      </c>
    </row>
    <row r="9283" spans="1:8">
      <c r="A9283" s="10">
        <v>1.23655501952209E+18</v>
      </c>
      <c r="B9283" t="s">
        <v>18800</v>
      </c>
      <c r="C9283" s="13">
        <v>43898.313252314816</v>
      </c>
      <c r="D9283" t="s">
        <v>19372</v>
      </c>
      <c r="E9283">
        <v>0</v>
      </c>
      <c r="F9283" t="s">
        <v>5662</v>
      </c>
      <c r="G9283" s="12">
        <v>43898</v>
      </c>
      <c r="H9283" s="11">
        <v>0.3132523148148148</v>
      </c>
    </row>
    <row r="9284" spans="1:8">
      <c r="A9284" s="10">
        <v>1.2365550189850701E+18</v>
      </c>
      <c r="B9284" t="s">
        <v>19371</v>
      </c>
      <c r="C9284" s="13">
        <v>43898.313252314816</v>
      </c>
      <c r="D9284" t="s">
        <v>19370</v>
      </c>
      <c r="E9284">
        <v>3</v>
      </c>
      <c r="F9284" t="s">
        <v>2453</v>
      </c>
      <c r="G9284" s="12">
        <v>43898</v>
      </c>
      <c r="H9284" s="11">
        <v>0.3132523148148148</v>
      </c>
    </row>
    <row r="9285" spans="1:8">
      <c r="A9285" s="10">
        <v>1.2365550187628401E+18</v>
      </c>
      <c r="B9285" t="s">
        <v>19369</v>
      </c>
      <c r="C9285" s="13">
        <v>43898.313252314816</v>
      </c>
      <c r="D9285" t="s">
        <v>18166</v>
      </c>
      <c r="E9285">
        <v>4928</v>
      </c>
      <c r="F9285" t="s">
        <v>8994</v>
      </c>
      <c r="G9285" s="12">
        <v>43898</v>
      </c>
      <c r="H9285" s="11">
        <v>0.3132523148148148</v>
      </c>
    </row>
    <row r="9286" spans="1:8">
      <c r="A9286" s="10">
        <v>1.2365550174206001E+18</v>
      </c>
      <c r="B9286" t="s">
        <v>19368</v>
      </c>
      <c r="C9286" s="13">
        <v>43898.313240740739</v>
      </c>
      <c r="D9286" t="s">
        <v>18940</v>
      </c>
      <c r="E9286">
        <v>57</v>
      </c>
      <c r="F9286" t="s">
        <v>19367</v>
      </c>
      <c r="G9286" s="12">
        <v>43898</v>
      </c>
      <c r="H9286" s="11">
        <v>0.31324074074074076</v>
      </c>
    </row>
    <row r="9287" spans="1:8">
      <c r="A9287" s="10">
        <v>1.2365550133397E+18</v>
      </c>
      <c r="B9287" t="s">
        <v>19366</v>
      </c>
      <c r="C9287" s="13">
        <v>43898.31322916667</v>
      </c>
      <c r="D9287" t="s">
        <v>19365</v>
      </c>
      <c r="E9287">
        <v>10</v>
      </c>
      <c r="G9287" s="12">
        <v>43898</v>
      </c>
      <c r="H9287" s="11">
        <v>0.31322916666666667</v>
      </c>
    </row>
    <row r="9288" spans="1:8">
      <c r="A9288" s="10">
        <v>1.23655501203507E+18</v>
      </c>
      <c r="B9288" t="s">
        <v>19364</v>
      </c>
      <c r="C9288" s="13">
        <v>43898.31322916667</v>
      </c>
      <c r="D9288" t="s">
        <v>18177</v>
      </c>
      <c r="E9288">
        <v>76197</v>
      </c>
      <c r="G9288" s="12">
        <v>43898</v>
      </c>
      <c r="H9288" s="11">
        <v>0.31322916666666667</v>
      </c>
    </row>
    <row r="9289" spans="1:8">
      <c r="A9289" s="10">
        <v>1.23655501143968E+18</v>
      </c>
      <c r="B9289" t="s">
        <v>18455</v>
      </c>
      <c r="C9289" s="13">
        <v>43898.31322916667</v>
      </c>
      <c r="D9289" t="s">
        <v>19363</v>
      </c>
      <c r="E9289">
        <v>92</v>
      </c>
      <c r="F9289" t="s">
        <v>18454</v>
      </c>
      <c r="G9289" s="12">
        <v>43898</v>
      </c>
      <c r="H9289" s="11">
        <v>0.31322916666666667</v>
      </c>
    </row>
    <row r="9290" spans="1:8">
      <c r="A9290" s="10">
        <v>1.2365550105754299E+18</v>
      </c>
      <c r="B9290" t="s">
        <v>19362</v>
      </c>
      <c r="C9290" s="13">
        <v>43898.31322916667</v>
      </c>
      <c r="D9290" t="s">
        <v>18175</v>
      </c>
      <c r="E9290">
        <v>27</v>
      </c>
      <c r="F9290" t="s">
        <v>3911</v>
      </c>
      <c r="G9290" s="12">
        <v>43898</v>
      </c>
      <c r="H9290" s="11">
        <v>0.31322916666666667</v>
      </c>
    </row>
    <row r="9291" spans="1:8">
      <c r="A9291" s="10">
        <v>1.23655501050849E+18</v>
      </c>
      <c r="B9291" t="s">
        <v>19361</v>
      </c>
      <c r="C9291" s="13">
        <v>43898.31322916667</v>
      </c>
      <c r="D9291" t="s">
        <v>18311</v>
      </c>
      <c r="E9291">
        <v>39</v>
      </c>
      <c r="F9291" t="s">
        <v>19360</v>
      </c>
      <c r="G9291" s="12">
        <v>43898</v>
      </c>
      <c r="H9291" s="11">
        <v>0.31322916666666667</v>
      </c>
    </row>
    <row r="9292" spans="1:8">
      <c r="A9292" s="10">
        <v>1.23655501007633E+18</v>
      </c>
      <c r="B9292" t="s">
        <v>19359</v>
      </c>
      <c r="C9292" s="13">
        <v>43898.31322916667</v>
      </c>
      <c r="D9292" t="s">
        <v>18379</v>
      </c>
      <c r="E9292">
        <v>763</v>
      </c>
      <c r="G9292" s="12">
        <v>43898</v>
      </c>
      <c r="H9292" s="11">
        <v>0.31322916666666667</v>
      </c>
    </row>
    <row r="9293" spans="1:8">
      <c r="A9293" s="10">
        <v>1.2365550096610801E+18</v>
      </c>
      <c r="B9293" t="s">
        <v>6188</v>
      </c>
      <c r="C9293" s="13">
        <v>43898.31322916667</v>
      </c>
      <c r="D9293" t="s">
        <v>19358</v>
      </c>
      <c r="E9293">
        <v>0</v>
      </c>
      <c r="F9293" t="s">
        <v>3520</v>
      </c>
      <c r="G9293" s="12">
        <v>43898</v>
      </c>
      <c r="H9293" s="11">
        <v>0.31322916666666667</v>
      </c>
    </row>
    <row r="9294" spans="1:8">
      <c r="A9294" s="10">
        <v>1.2365550092167199E+18</v>
      </c>
      <c r="B9294" t="s">
        <v>19357</v>
      </c>
      <c r="C9294" s="13">
        <v>43898.313217592593</v>
      </c>
      <c r="D9294" t="s">
        <v>19356</v>
      </c>
      <c r="E9294">
        <v>69</v>
      </c>
      <c r="F9294" t="s">
        <v>19355</v>
      </c>
      <c r="G9294" s="12">
        <v>43898</v>
      </c>
      <c r="H9294" s="11">
        <v>0.31321759259259258</v>
      </c>
    </row>
    <row r="9295" spans="1:8">
      <c r="A9295" s="10">
        <v>1.2365550078533701E+18</v>
      </c>
      <c r="B9295" t="s">
        <v>19354</v>
      </c>
      <c r="C9295" s="13">
        <v>43898.313217592593</v>
      </c>
      <c r="D9295" t="s">
        <v>18177</v>
      </c>
      <c r="E9295">
        <v>76197</v>
      </c>
      <c r="G9295" s="12">
        <v>43898</v>
      </c>
      <c r="H9295" s="11">
        <v>0.31321759259259258</v>
      </c>
    </row>
    <row r="9296" spans="1:8">
      <c r="A9296" s="10">
        <v>1.2365550069893499E+18</v>
      </c>
      <c r="B9296" t="s">
        <v>19353</v>
      </c>
      <c r="C9296" s="13">
        <v>43898.313217592593</v>
      </c>
      <c r="D9296" t="s">
        <v>18166</v>
      </c>
      <c r="E9296">
        <v>4928</v>
      </c>
      <c r="F9296" t="s">
        <v>6557</v>
      </c>
      <c r="G9296" s="12">
        <v>43898</v>
      </c>
      <c r="H9296" s="11">
        <v>0.31321759259259258</v>
      </c>
    </row>
    <row r="9297" spans="1:8">
      <c r="A9297" s="10">
        <v>1.2365550053493801E+18</v>
      </c>
      <c r="B9297" t="s">
        <v>19352</v>
      </c>
      <c r="C9297" s="13">
        <v>43898.313217592593</v>
      </c>
      <c r="D9297" t="s">
        <v>19351</v>
      </c>
      <c r="E9297">
        <v>0</v>
      </c>
      <c r="F9297" t="s">
        <v>5924</v>
      </c>
      <c r="G9297" s="12">
        <v>43898</v>
      </c>
      <c r="H9297" s="11">
        <v>0.31321759259259258</v>
      </c>
    </row>
    <row r="9298" spans="1:8">
      <c r="A9298" s="10">
        <v>1.2365550051692101E+18</v>
      </c>
      <c r="B9298" t="s">
        <v>19350</v>
      </c>
      <c r="C9298" s="13">
        <v>43898.313206018516</v>
      </c>
      <c r="D9298" t="s">
        <v>19349</v>
      </c>
      <c r="E9298">
        <v>0</v>
      </c>
      <c r="F9298" t="s">
        <v>19348</v>
      </c>
      <c r="G9298" s="12">
        <v>43898</v>
      </c>
      <c r="H9298" s="11">
        <v>0.31320601851851854</v>
      </c>
    </row>
    <row r="9299" spans="1:8">
      <c r="A9299" s="10">
        <v>1.2365550033864599E+18</v>
      </c>
      <c r="B9299" t="s">
        <v>13275</v>
      </c>
      <c r="C9299" s="13">
        <v>43898.313206018516</v>
      </c>
      <c r="D9299" t="s">
        <v>19347</v>
      </c>
      <c r="E9299">
        <v>23</v>
      </c>
      <c r="G9299" s="12">
        <v>43898</v>
      </c>
      <c r="H9299" s="11">
        <v>0.31320601851851854</v>
      </c>
    </row>
    <row r="9300" spans="1:8">
      <c r="A9300" s="10">
        <v>1.2365550019353999E+18</v>
      </c>
      <c r="B9300" t="s">
        <v>19346</v>
      </c>
      <c r="C9300" s="13">
        <v>43898.313206018516</v>
      </c>
      <c r="D9300" t="s">
        <v>19345</v>
      </c>
      <c r="E9300">
        <v>59</v>
      </c>
      <c r="F9300" t="s">
        <v>2926</v>
      </c>
      <c r="G9300" s="12">
        <v>43898</v>
      </c>
      <c r="H9300" s="11">
        <v>0.31320601851851854</v>
      </c>
    </row>
    <row r="9301" spans="1:8">
      <c r="A9301" s="10">
        <v>1.23655500144449E+18</v>
      </c>
      <c r="B9301" t="s">
        <v>19344</v>
      </c>
      <c r="C9301" s="13">
        <v>43898.313206018516</v>
      </c>
      <c r="D9301" t="s">
        <v>18177</v>
      </c>
      <c r="E9301">
        <v>76197</v>
      </c>
      <c r="F9301" t="s">
        <v>3415</v>
      </c>
      <c r="G9301" s="12">
        <v>43898</v>
      </c>
      <c r="H9301" s="11">
        <v>0.31320601851851854</v>
      </c>
    </row>
    <row r="9302" spans="1:8">
      <c r="A9302" s="10">
        <v>1.2365549985630001E+18</v>
      </c>
      <c r="B9302" t="s">
        <v>19343</v>
      </c>
      <c r="C9302" s="13">
        <v>43898.313194444447</v>
      </c>
      <c r="D9302" t="s">
        <v>18238</v>
      </c>
      <c r="E9302">
        <v>71668</v>
      </c>
      <c r="F9302" t="s">
        <v>14372</v>
      </c>
      <c r="G9302" s="12">
        <v>43898</v>
      </c>
      <c r="H9302" s="11">
        <v>0.31319444444444444</v>
      </c>
    </row>
    <row r="9303" spans="1:8">
      <c r="A9303" s="10">
        <v>1.23655499780401E+18</v>
      </c>
      <c r="B9303" t="s">
        <v>19342</v>
      </c>
      <c r="C9303" s="13">
        <v>43898.313194444447</v>
      </c>
      <c r="D9303" t="s">
        <v>19341</v>
      </c>
      <c r="E9303">
        <v>1</v>
      </c>
      <c r="G9303" s="12">
        <v>43898</v>
      </c>
      <c r="H9303" s="11">
        <v>0.31319444444444444</v>
      </c>
    </row>
    <row r="9304" spans="1:8">
      <c r="A9304" s="10">
        <v>1.2365549976654899E+18</v>
      </c>
      <c r="B9304" t="s">
        <v>19340</v>
      </c>
      <c r="C9304" s="13">
        <v>43898.313194444447</v>
      </c>
      <c r="D9304" t="s">
        <v>19339</v>
      </c>
      <c r="E9304">
        <v>184</v>
      </c>
      <c r="G9304" s="12">
        <v>43898</v>
      </c>
      <c r="H9304" s="11">
        <v>0.31319444444444444</v>
      </c>
    </row>
    <row r="9305" spans="1:8">
      <c r="A9305" s="10">
        <v>1.23655499733821E+18</v>
      </c>
      <c r="B9305" t="s">
        <v>19338</v>
      </c>
      <c r="C9305" s="13">
        <v>43898.313194444447</v>
      </c>
      <c r="D9305" t="s">
        <v>18212</v>
      </c>
      <c r="E9305">
        <v>40</v>
      </c>
      <c r="G9305" s="12">
        <v>43898</v>
      </c>
      <c r="H9305" s="11">
        <v>0.31319444444444444</v>
      </c>
    </row>
    <row r="9306" spans="1:8">
      <c r="A9306" s="10">
        <v>1.23655499672609E+18</v>
      </c>
      <c r="B9306" t="s">
        <v>19337</v>
      </c>
      <c r="C9306" s="13">
        <v>43898.31318287037</v>
      </c>
      <c r="D9306" t="s">
        <v>18245</v>
      </c>
      <c r="E9306">
        <v>684</v>
      </c>
      <c r="G9306" s="12">
        <v>43898</v>
      </c>
      <c r="H9306" s="11">
        <v>0.31318287037037035</v>
      </c>
    </row>
    <row r="9307" spans="1:8">
      <c r="A9307" s="10">
        <v>1.2365549944945201E+18</v>
      </c>
      <c r="B9307" t="s">
        <v>19336</v>
      </c>
      <c r="C9307" s="13">
        <v>43898.31318287037</v>
      </c>
      <c r="D9307" t="s">
        <v>18212</v>
      </c>
      <c r="E9307">
        <v>40</v>
      </c>
      <c r="G9307" s="12">
        <v>43898</v>
      </c>
      <c r="H9307" s="11">
        <v>0.31318287037037035</v>
      </c>
    </row>
    <row r="9308" spans="1:8">
      <c r="A9308" s="10">
        <v>1.23655499415475E+18</v>
      </c>
      <c r="B9308" t="s">
        <v>19335</v>
      </c>
      <c r="C9308" s="13">
        <v>43898.31318287037</v>
      </c>
      <c r="D9308" t="s">
        <v>19260</v>
      </c>
      <c r="E9308">
        <v>197</v>
      </c>
      <c r="F9308" t="s">
        <v>19334</v>
      </c>
      <c r="G9308" s="12">
        <v>43898</v>
      </c>
      <c r="H9308" s="11">
        <v>0.31318287037037035</v>
      </c>
    </row>
    <row r="9309" spans="1:8">
      <c r="A9309" s="10">
        <v>1.23655498567391E+18</v>
      </c>
      <c r="B9309" t="s">
        <v>18491</v>
      </c>
      <c r="C9309" s="13">
        <v>43898.313159722224</v>
      </c>
      <c r="D9309" t="s">
        <v>19333</v>
      </c>
      <c r="E9309">
        <v>9</v>
      </c>
      <c r="G9309" s="12">
        <v>43898</v>
      </c>
      <c r="H9309" s="11">
        <v>0.31315972222222221</v>
      </c>
    </row>
    <row r="9310" spans="1:8">
      <c r="A9310" s="10">
        <v>1.2365549834930501E+18</v>
      </c>
      <c r="B9310" t="s">
        <v>19332</v>
      </c>
      <c r="C9310" s="13">
        <v>43898.313148148147</v>
      </c>
      <c r="D9310" t="s">
        <v>18166</v>
      </c>
      <c r="E9310">
        <v>4928</v>
      </c>
      <c r="F9310" t="s">
        <v>19331</v>
      </c>
      <c r="G9310" s="12">
        <v>43898</v>
      </c>
      <c r="H9310" s="11">
        <v>0.31314814814814812</v>
      </c>
    </row>
    <row r="9311" spans="1:8">
      <c r="A9311" s="10">
        <v>1.2365549831448499E+18</v>
      </c>
      <c r="B9311" t="s">
        <v>19330</v>
      </c>
      <c r="C9311" s="13">
        <v>43898.313148148147</v>
      </c>
      <c r="D9311" t="s">
        <v>19329</v>
      </c>
      <c r="E9311">
        <v>71</v>
      </c>
      <c r="F9311" t="s">
        <v>19328</v>
      </c>
      <c r="G9311" s="12">
        <v>43898</v>
      </c>
      <c r="H9311" s="11">
        <v>0.31314814814814812</v>
      </c>
    </row>
    <row r="9312" spans="1:8">
      <c r="A9312" s="10">
        <v>1.2365549820292401E+18</v>
      </c>
      <c r="B9312" t="s">
        <v>13872</v>
      </c>
      <c r="C9312" s="13">
        <v>43898.313148148147</v>
      </c>
      <c r="D9312" t="s">
        <v>19327</v>
      </c>
      <c r="E9312">
        <v>508</v>
      </c>
      <c r="F9312" t="s">
        <v>13871</v>
      </c>
      <c r="G9312" s="12">
        <v>43898</v>
      </c>
      <c r="H9312" s="11">
        <v>0.31314814814814812</v>
      </c>
    </row>
    <row r="9313" spans="1:8">
      <c r="A9313" s="10">
        <v>1.23655498127838E+18</v>
      </c>
      <c r="B9313" t="s">
        <v>19326</v>
      </c>
      <c r="C9313" s="13">
        <v>43898.313148148147</v>
      </c>
      <c r="D9313" t="s">
        <v>19325</v>
      </c>
      <c r="E9313">
        <v>0</v>
      </c>
      <c r="G9313" s="12">
        <v>43898</v>
      </c>
      <c r="H9313" s="11">
        <v>0.31314814814814812</v>
      </c>
    </row>
    <row r="9314" spans="1:8">
      <c r="A9314" s="10">
        <v>1.2365549796130801E+18</v>
      </c>
      <c r="B9314" t="s">
        <v>19324</v>
      </c>
      <c r="C9314" s="13">
        <v>43898.313136574077</v>
      </c>
      <c r="D9314" t="s">
        <v>18452</v>
      </c>
      <c r="E9314">
        <v>1588</v>
      </c>
      <c r="F9314" t="s">
        <v>19323</v>
      </c>
      <c r="G9314" s="12">
        <v>43898</v>
      </c>
      <c r="H9314" s="11">
        <v>0.31313657407407408</v>
      </c>
    </row>
    <row r="9315" spans="1:8">
      <c r="A9315" s="10">
        <v>1.23655497910574E+18</v>
      </c>
      <c r="B9315" t="s">
        <v>19322</v>
      </c>
      <c r="C9315" s="13">
        <v>43898.313136574077</v>
      </c>
      <c r="D9315" t="s">
        <v>18177</v>
      </c>
      <c r="E9315">
        <v>76197</v>
      </c>
      <c r="F9315" t="s">
        <v>19321</v>
      </c>
      <c r="G9315" s="12">
        <v>43898</v>
      </c>
      <c r="H9315" s="11">
        <v>0.31313657407407408</v>
      </c>
    </row>
    <row r="9316" spans="1:8">
      <c r="A9316" s="10">
        <v>1.23655497789359E+18</v>
      </c>
      <c r="B9316" t="s">
        <v>19320</v>
      </c>
      <c r="C9316" s="13">
        <v>43898.313136574077</v>
      </c>
      <c r="D9316" t="s">
        <v>18166</v>
      </c>
      <c r="E9316">
        <v>4928</v>
      </c>
      <c r="F9316" t="s">
        <v>19319</v>
      </c>
      <c r="G9316" s="12">
        <v>43898</v>
      </c>
      <c r="H9316" s="11">
        <v>0.31313657407407408</v>
      </c>
    </row>
    <row r="9317" spans="1:8">
      <c r="A9317" s="10">
        <v>1.23655497437043E+18</v>
      </c>
      <c r="B9317" t="s">
        <v>19318</v>
      </c>
      <c r="C9317" s="13">
        <v>43898.313125000001</v>
      </c>
      <c r="D9317" t="s">
        <v>18177</v>
      </c>
      <c r="E9317">
        <v>76198</v>
      </c>
      <c r="F9317" t="s">
        <v>5617</v>
      </c>
      <c r="G9317" s="12">
        <v>43898</v>
      </c>
      <c r="H9317" s="11">
        <v>0.31312499999999999</v>
      </c>
    </row>
    <row r="9318" spans="1:8">
      <c r="A9318" s="10">
        <v>1.23655497354397E+18</v>
      </c>
      <c r="B9318" t="s">
        <v>13275</v>
      </c>
      <c r="C9318" s="13">
        <v>43898.313125000001</v>
      </c>
      <c r="D9318" t="s">
        <v>19317</v>
      </c>
      <c r="E9318">
        <v>21</v>
      </c>
      <c r="G9318" s="12">
        <v>43898</v>
      </c>
      <c r="H9318" s="11">
        <v>0.31312499999999999</v>
      </c>
    </row>
    <row r="9319" spans="1:8">
      <c r="A9319" s="10">
        <v>1.2365549733258601E+18</v>
      </c>
      <c r="B9319" t="s">
        <v>18491</v>
      </c>
      <c r="C9319" s="13">
        <v>43898.313125000001</v>
      </c>
      <c r="D9319" t="s">
        <v>19316</v>
      </c>
      <c r="E9319">
        <v>6</v>
      </c>
      <c r="G9319" s="12">
        <v>43898</v>
      </c>
      <c r="H9319" s="11">
        <v>0.31312499999999999</v>
      </c>
    </row>
    <row r="9320" spans="1:8">
      <c r="A9320" s="10">
        <v>1.23655497267167E+18</v>
      </c>
      <c r="B9320" t="s">
        <v>19315</v>
      </c>
      <c r="C9320" s="13">
        <v>43898.313125000001</v>
      </c>
      <c r="D9320" t="s">
        <v>19314</v>
      </c>
      <c r="E9320">
        <v>6</v>
      </c>
      <c r="G9320" s="12">
        <v>43898</v>
      </c>
      <c r="H9320" s="11">
        <v>0.31312499999999999</v>
      </c>
    </row>
    <row r="9321" spans="1:8">
      <c r="A9321" s="10">
        <v>1.2365549712581499E+18</v>
      </c>
      <c r="B9321" t="s">
        <v>19313</v>
      </c>
      <c r="C9321" s="13">
        <v>43898.313113425924</v>
      </c>
      <c r="D9321" t="s">
        <v>18177</v>
      </c>
      <c r="E9321">
        <v>76198</v>
      </c>
      <c r="F9321" t="s">
        <v>19312</v>
      </c>
      <c r="G9321" s="12">
        <v>43898</v>
      </c>
      <c r="H9321" s="11">
        <v>0.31311342592592589</v>
      </c>
    </row>
    <row r="9322" spans="1:8">
      <c r="A9322" s="10">
        <v>1.2365549711660001E+18</v>
      </c>
      <c r="B9322" t="s">
        <v>19311</v>
      </c>
      <c r="C9322" s="13">
        <v>43898.313113425924</v>
      </c>
      <c r="D9322" t="s">
        <v>18944</v>
      </c>
      <c r="E9322">
        <v>22</v>
      </c>
      <c r="F9322" t="s">
        <v>3195</v>
      </c>
      <c r="G9322" s="12">
        <v>43898</v>
      </c>
      <c r="H9322" s="11">
        <v>0.31311342592592589</v>
      </c>
    </row>
    <row r="9323" spans="1:8">
      <c r="A9323" s="10">
        <v>1.23655496736158E+18</v>
      </c>
      <c r="B9323" t="s">
        <v>19310</v>
      </c>
      <c r="C9323" s="13">
        <v>43898.313101851854</v>
      </c>
      <c r="D9323" t="s">
        <v>19309</v>
      </c>
      <c r="E9323">
        <v>0</v>
      </c>
      <c r="F9323" t="s">
        <v>2510</v>
      </c>
      <c r="G9323" s="12">
        <v>43898</v>
      </c>
      <c r="H9323" s="11">
        <v>0.31310185185185185</v>
      </c>
    </row>
    <row r="9324" spans="1:8">
      <c r="A9324" s="10">
        <v>1.23655496475267E+18</v>
      </c>
      <c r="B9324" t="s">
        <v>19037</v>
      </c>
      <c r="C9324" s="13">
        <v>43898.313101851854</v>
      </c>
      <c r="D9324" t="s">
        <v>19256</v>
      </c>
      <c r="E9324">
        <v>38</v>
      </c>
      <c r="F9324" t="s">
        <v>19035</v>
      </c>
      <c r="G9324" s="12">
        <v>43898</v>
      </c>
      <c r="H9324" s="11">
        <v>0.31310185185185185</v>
      </c>
    </row>
    <row r="9325" spans="1:8">
      <c r="A9325" s="10">
        <v>1.2365549641487301E+18</v>
      </c>
      <c r="B9325" t="s">
        <v>19308</v>
      </c>
      <c r="C9325" s="13">
        <v>43898.313101851854</v>
      </c>
      <c r="D9325" t="s">
        <v>18449</v>
      </c>
      <c r="E9325">
        <v>25</v>
      </c>
      <c r="G9325" s="12">
        <v>43898</v>
      </c>
      <c r="H9325" s="11">
        <v>0.31310185185185185</v>
      </c>
    </row>
    <row r="9326" spans="1:8">
      <c r="A9326" s="10">
        <v>1.2365549614519601E+18</v>
      </c>
      <c r="B9326" t="s">
        <v>19178</v>
      </c>
      <c r="C9326" s="13">
        <v>43898.313090277778</v>
      </c>
      <c r="D9326" t="s">
        <v>18189</v>
      </c>
      <c r="E9326">
        <v>279</v>
      </c>
      <c r="G9326" s="12">
        <v>43898</v>
      </c>
      <c r="H9326" s="11">
        <v>0.31309027777777776</v>
      </c>
    </row>
    <row r="9327" spans="1:8">
      <c r="A9327" s="10">
        <v>1.2365549596861701E+18</v>
      </c>
      <c r="B9327" t="s">
        <v>19307</v>
      </c>
      <c r="C9327" s="13">
        <v>43898.313090277778</v>
      </c>
      <c r="D9327" t="s">
        <v>19044</v>
      </c>
      <c r="E9327">
        <v>12</v>
      </c>
      <c r="F9327" t="s">
        <v>19306</v>
      </c>
      <c r="G9327" s="12">
        <v>43898</v>
      </c>
      <c r="H9327" s="11">
        <v>0.31309027777777776</v>
      </c>
    </row>
    <row r="9328" spans="1:8">
      <c r="A9328" s="10">
        <v>1.2365549580797E+18</v>
      </c>
      <c r="B9328" t="s">
        <v>19305</v>
      </c>
      <c r="C9328" s="13">
        <v>43898.313078703701</v>
      </c>
      <c r="D9328" t="s">
        <v>19193</v>
      </c>
      <c r="E9328">
        <v>5</v>
      </c>
      <c r="F9328" t="s">
        <v>19304</v>
      </c>
      <c r="G9328" s="12">
        <v>43898</v>
      </c>
      <c r="H9328" s="11">
        <v>0.31307870370370372</v>
      </c>
    </row>
    <row r="9329" spans="1:8">
      <c r="A9329" s="10">
        <v>1.23655495778609E+18</v>
      </c>
      <c r="B9329" t="s">
        <v>19303</v>
      </c>
      <c r="C9329" s="13">
        <v>43898.313078703701</v>
      </c>
      <c r="D9329" t="s">
        <v>18177</v>
      </c>
      <c r="E9329">
        <v>76198</v>
      </c>
      <c r="G9329" s="12">
        <v>43898</v>
      </c>
      <c r="H9329" s="11">
        <v>0.31307870370370372</v>
      </c>
    </row>
    <row r="9330" spans="1:8">
      <c r="A9330" s="10">
        <v>1.2365549536419699E+18</v>
      </c>
      <c r="B9330" t="s">
        <v>19302</v>
      </c>
      <c r="C9330" s="13">
        <v>43898.313067129631</v>
      </c>
      <c r="D9330" t="s">
        <v>18245</v>
      </c>
      <c r="E9330">
        <v>684</v>
      </c>
      <c r="F9330" t="s">
        <v>19301</v>
      </c>
      <c r="G9330" s="12">
        <v>43898</v>
      </c>
      <c r="H9330" s="11">
        <v>0.31306712962962963</v>
      </c>
    </row>
    <row r="9331" spans="1:8">
      <c r="A9331" s="10">
        <v>1.2365549532688799E+18</v>
      </c>
      <c r="B9331" t="s">
        <v>19300</v>
      </c>
      <c r="C9331" s="13">
        <v>43898.313067129631</v>
      </c>
      <c r="D9331" t="s">
        <v>19299</v>
      </c>
      <c r="E9331">
        <v>0</v>
      </c>
      <c r="G9331" s="12">
        <v>43898</v>
      </c>
      <c r="H9331" s="11">
        <v>0.31306712962962963</v>
      </c>
    </row>
    <row r="9332" spans="1:8">
      <c r="A9332" s="10">
        <v>1.2365549509114701E+18</v>
      </c>
      <c r="B9332" t="s">
        <v>19298</v>
      </c>
      <c r="C9332" s="13">
        <v>43898.313067129631</v>
      </c>
      <c r="D9332" t="s">
        <v>18231</v>
      </c>
      <c r="E9332">
        <v>473</v>
      </c>
      <c r="F9332" t="s">
        <v>3354</v>
      </c>
      <c r="G9332" s="12">
        <v>43898</v>
      </c>
      <c r="H9332" s="11">
        <v>0.31306712962962963</v>
      </c>
    </row>
    <row r="9333" spans="1:8">
      <c r="A9333" s="10">
        <v>1.2365549493512E+18</v>
      </c>
      <c r="B9333" t="s">
        <v>19297</v>
      </c>
      <c r="C9333" s="13">
        <v>43898.313055555554</v>
      </c>
      <c r="D9333" t="s">
        <v>19296</v>
      </c>
      <c r="E9333">
        <v>68</v>
      </c>
      <c r="F9333" t="s">
        <v>19295</v>
      </c>
      <c r="G9333" s="12">
        <v>43898</v>
      </c>
      <c r="H9333" s="11">
        <v>0.31305555555555559</v>
      </c>
    </row>
    <row r="9334" spans="1:8">
      <c r="A9334" s="10">
        <v>1.2365549490869901E+18</v>
      </c>
      <c r="B9334" t="s">
        <v>19294</v>
      </c>
      <c r="C9334" s="13">
        <v>43898.313055555554</v>
      </c>
      <c r="D9334" t="s">
        <v>18177</v>
      </c>
      <c r="E9334">
        <v>76198</v>
      </c>
      <c r="G9334" s="12">
        <v>43898</v>
      </c>
      <c r="H9334" s="11">
        <v>0.31305555555555559</v>
      </c>
    </row>
    <row r="9335" spans="1:8">
      <c r="A9335" s="10">
        <v>1.2365549484914099E+18</v>
      </c>
      <c r="B9335" t="s">
        <v>19293</v>
      </c>
      <c r="C9335" s="13">
        <v>43898.313055555554</v>
      </c>
      <c r="D9335" t="s">
        <v>18493</v>
      </c>
      <c r="E9335">
        <v>712</v>
      </c>
      <c r="G9335" s="12">
        <v>43898</v>
      </c>
      <c r="H9335" s="11">
        <v>0.31305555555555559</v>
      </c>
    </row>
    <row r="9336" spans="1:8">
      <c r="A9336" s="10">
        <v>1.2365549479713101E+18</v>
      </c>
      <c r="B9336" t="s">
        <v>19292</v>
      </c>
      <c r="C9336" s="13">
        <v>43898.313055555554</v>
      </c>
      <c r="D9336" t="s">
        <v>19291</v>
      </c>
      <c r="E9336">
        <v>214</v>
      </c>
      <c r="G9336" s="12">
        <v>43898</v>
      </c>
      <c r="H9336" s="11">
        <v>0.31305555555555559</v>
      </c>
    </row>
    <row r="9337" spans="1:8">
      <c r="A9337" s="10">
        <v>1.23655494729603E+18</v>
      </c>
      <c r="B9337" t="s">
        <v>19290</v>
      </c>
      <c r="C9337" s="13">
        <v>43898.313055555554</v>
      </c>
      <c r="D9337" t="s">
        <v>19289</v>
      </c>
      <c r="E9337">
        <v>5</v>
      </c>
      <c r="F9337" t="s">
        <v>19288</v>
      </c>
      <c r="G9337" s="12">
        <v>43898</v>
      </c>
      <c r="H9337" s="11">
        <v>0.31305555555555559</v>
      </c>
    </row>
    <row r="9338" spans="1:8">
      <c r="A9338" s="10">
        <v>1.23655494708638E+18</v>
      </c>
      <c r="B9338" t="s">
        <v>19287</v>
      </c>
      <c r="C9338" s="13">
        <v>43898.313055555554</v>
      </c>
      <c r="D9338" t="s">
        <v>18163</v>
      </c>
      <c r="E9338">
        <v>635</v>
      </c>
      <c r="F9338" t="s">
        <v>19286</v>
      </c>
      <c r="G9338" s="12">
        <v>43898</v>
      </c>
      <c r="H9338" s="11">
        <v>0.31305555555555559</v>
      </c>
    </row>
    <row r="9339" spans="1:8">
      <c r="A9339" s="10">
        <v>1.2365549469059599E+18</v>
      </c>
      <c r="B9339" t="s">
        <v>19285</v>
      </c>
      <c r="C9339" s="13">
        <v>43898.313055555554</v>
      </c>
      <c r="D9339" t="s">
        <v>18196</v>
      </c>
      <c r="E9339">
        <v>3485</v>
      </c>
      <c r="F9339" t="s">
        <v>19284</v>
      </c>
      <c r="G9339" s="12">
        <v>43898</v>
      </c>
      <c r="H9339" s="11">
        <v>0.31305555555555559</v>
      </c>
    </row>
    <row r="9340" spans="1:8">
      <c r="A9340" s="10">
        <v>1.2365549455429601E+18</v>
      </c>
      <c r="B9340" t="s">
        <v>19283</v>
      </c>
      <c r="C9340" s="13">
        <v>43898.313043981485</v>
      </c>
      <c r="D9340" t="s">
        <v>19282</v>
      </c>
      <c r="E9340">
        <v>14</v>
      </c>
      <c r="F9340" t="s">
        <v>5499</v>
      </c>
      <c r="G9340" s="12">
        <v>43898</v>
      </c>
      <c r="H9340" s="11">
        <v>0.31304398148148149</v>
      </c>
    </row>
    <row r="9341" spans="1:8">
      <c r="A9341" s="10">
        <v>1.2365549423091699E+18</v>
      </c>
      <c r="B9341" t="s">
        <v>19281</v>
      </c>
      <c r="C9341" s="13">
        <v>43898.313032407408</v>
      </c>
      <c r="D9341" t="s">
        <v>18182</v>
      </c>
      <c r="E9341">
        <v>1344</v>
      </c>
      <c r="F9341" t="s">
        <v>19280</v>
      </c>
      <c r="G9341" s="12">
        <v>43898</v>
      </c>
      <c r="H9341" s="11">
        <v>0.3130324074074074</v>
      </c>
    </row>
    <row r="9342" spans="1:8">
      <c r="A9342" s="10">
        <v>1.23655494009441E+18</v>
      </c>
      <c r="B9342" t="s">
        <v>19279</v>
      </c>
      <c r="C9342" s="13">
        <v>43898.313032407408</v>
      </c>
      <c r="D9342" t="s">
        <v>19278</v>
      </c>
      <c r="E9342">
        <v>0</v>
      </c>
      <c r="F9342" t="s">
        <v>19277</v>
      </c>
      <c r="G9342" s="12">
        <v>43898</v>
      </c>
      <c r="H9342" s="11">
        <v>0.3130324074074074</v>
      </c>
    </row>
    <row r="9343" spans="1:8">
      <c r="A9343" s="10">
        <v>1.2365549350613499E+18</v>
      </c>
      <c r="B9343" t="s">
        <v>19276</v>
      </c>
      <c r="C9343" s="13">
        <v>43898.313020833331</v>
      </c>
      <c r="D9343" t="s">
        <v>18231</v>
      </c>
      <c r="E9343">
        <v>473</v>
      </c>
      <c r="F9343" t="s">
        <v>19275</v>
      </c>
      <c r="G9343" s="12">
        <v>43898</v>
      </c>
      <c r="H9343" s="11">
        <v>0.31302083333333336</v>
      </c>
    </row>
    <row r="9344" spans="1:8">
      <c r="A9344" s="10">
        <v>1.2365549329391099E+18</v>
      </c>
      <c r="B9344" t="s">
        <v>19274</v>
      </c>
      <c r="C9344" s="13">
        <v>43898.313009259262</v>
      </c>
      <c r="D9344" t="s">
        <v>18892</v>
      </c>
      <c r="E9344">
        <v>6042</v>
      </c>
      <c r="G9344" s="12">
        <v>43898</v>
      </c>
      <c r="H9344" s="11">
        <v>0.31300925925925926</v>
      </c>
    </row>
    <row r="9345" spans="1:8">
      <c r="A9345" s="10">
        <v>1.23655493189054E+18</v>
      </c>
      <c r="B9345" t="s">
        <v>16810</v>
      </c>
      <c r="C9345" s="13">
        <v>43898.313009259262</v>
      </c>
      <c r="D9345" t="s">
        <v>19273</v>
      </c>
      <c r="E9345">
        <v>0</v>
      </c>
      <c r="F9345" t="s">
        <v>3223</v>
      </c>
      <c r="G9345" s="12">
        <v>43898</v>
      </c>
      <c r="H9345" s="11">
        <v>0.31300925925925926</v>
      </c>
    </row>
    <row r="9346" spans="1:8">
      <c r="A9346" s="10">
        <v>1.2365549309172201E+18</v>
      </c>
      <c r="B9346" t="s">
        <v>19272</v>
      </c>
      <c r="C9346" s="13">
        <v>43898.313009259262</v>
      </c>
      <c r="D9346" t="s">
        <v>19271</v>
      </c>
      <c r="E9346">
        <v>443</v>
      </c>
      <c r="F9346" t="s">
        <v>2442</v>
      </c>
      <c r="G9346" s="12">
        <v>43898</v>
      </c>
      <c r="H9346" s="11">
        <v>0.31300925925925926</v>
      </c>
    </row>
    <row r="9347" spans="1:8">
      <c r="A9347" s="10">
        <v>1.23655492898369E+18</v>
      </c>
      <c r="B9347" t="s">
        <v>19270</v>
      </c>
      <c r="C9347" s="13">
        <v>43898.312997685185</v>
      </c>
      <c r="D9347" t="s">
        <v>18449</v>
      </c>
      <c r="E9347">
        <v>25</v>
      </c>
      <c r="F9347" t="s">
        <v>2436</v>
      </c>
      <c r="G9347" s="12">
        <v>43898</v>
      </c>
      <c r="H9347" s="11">
        <v>0.31299768518518517</v>
      </c>
    </row>
    <row r="9348" spans="1:8">
      <c r="A9348" s="10">
        <v>1.23655492892928E+18</v>
      </c>
      <c r="B9348" t="s">
        <v>19269</v>
      </c>
      <c r="C9348" s="13">
        <v>43898.312997685185</v>
      </c>
      <c r="D9348" t="s">
        <v>18452</v>
      </c>
      <c r="E9348">
        <v>1588</v>
      </c>
      <c r="F9348" t="s">
        <v>3365</v>
      </c>
      <c r="G9348" s="12">
        <v>43898</v>
      </c>
      <c r="H9348" s="11">
        <v>0.31299768518518517</v>
      </c>
    </row>
    <row r="9349" spans="1:8">
      <c r="A9349" s="10">
        <v>1.23655492867343E+18</v>
      </c>
      <c r="B9349" t="s">
        <v>18484</v>
      </c>
      <c r="C9349" s="13">
        <v>43898.312997685185</v>
      </c>
      <c r="D9349" t="s">
        <v>19268</v>
      </c>
      <c r="E9349">
        <v>1</v>
      </c>
      <c r="F9349" t="s">
        <v>18482</v>
      </c>
      <c r="G9349" s="12">
        <v>43898</v>
      </c>
      <c r="H9349" s="11">
        <v>0.31299768518518517</v>
      </c>
    </row>
    <row r="9350" spans="1:8">
      <c r="A9350" s="10">
        <v>1.2365549274781E+18</v>
      </c>
      <c r="B9350" t="s">
        <v>19267</v>
      </c>
      <c r="C9350" s="13">
        <v>43898.312997685185</v>
      </c>
      <c r="D9350" t="s">
        <v>19266</v>
      </c>
      <c r="E9350">
        <v>0</v>
      </c>
      <c r="G9350" s="12">
        <v>43898</v>
      </c>
      <c r="H9350" s="11">
        <v>0.31299768518518517</v>
      </c>
    </row>
    <row r="9351" spans="1:8">
      <c r="A9351" s="10">
        <v>1.2365549264E+18</v>
      </c>
      <c r="B9351" t="s">
        <v>18491</v>
      </c>
      <c r="C9351" s="13">
        <v>43898.312997685185</v>
      </c>
      <c r="D9351" t="s">
        <v>19265</v>
      </c>
      <c r="E9351">
        <v>3</v>
      </c>
      <c r="G9351" s="12">
        <v>43898</v>
      </c>
      <c r="H9351" s="11">
        <v>0.31299768518518517</v>
      </c>
    </row>
    <row r="9352" spans="1:8">
      <c r="A9352" s="10">
        <v>1.2365549247853701E+18</v>
      </c>
      <c r="B9352" t="s">
        <v>19264</v>
      </c>
      <c r="C9352" s="13">
        <v>43898.312986111108</v>
      </c>
      <c r="D9352" t="s">
        <v>18177</v>
      </c>
      <c r="E9352">
        <v>76199</v>
      </c>
      <c r="G9352" s="12">
        <v>43898</v>
      </c>
      <c r="H9352" s="11">
        <v>0.31298611111111113</v>
      </c>
    </row>
    <row r="9353" spans="1:8">
      <c r="A9353" s="10">
        <v>1.23655492314958E+18</v>
      </c>
      <c r="B9353" t="s">
        <v>19263</v>
      </c>
      <c r="C9353" s="13">
        <v>43898.312986111108</v>
      </c>
      <c r="D9353" t="s">
        <v>18177</v>
      </c>
      <c r="E9353">
        <v>76199</v>
      </c>
      <c r="F9353" t="s">
        <v>19262</v>
      </c>
      <c r="G9353" s="12">
        <v>43898</v>
      </c>
      <c r="H9353" s="11">
        <v>0.31298611111111113</v>
      </c>
    </row>
    <row r="9354" spans="1:8">
      <c r="A9354" s="10">
        <v>1.2365549227761201E+18</v>
      </c>
      <c r="B9354" t="s">
        <v>19261</v>
      </c>
      <c r="C9354" s="13">
        <v>43898.312986111108</v>
      </c>
      <c r="D9354" t="s">
        <v>19260</v>
      </c>
      <c r="E9354">
        <v>197</v>
      </c>
      <c r="G9354" s="12">
        <v>43898</v>
      </c>
      <c r="H9354" s="11">
        <v>0.31298611111111113</v>
      </c>
    </row>
    <row r="9355" spans="1:8">
      <c r="A9355" s="10">
        <v>1.2365549212495501E+18</v>
      </c>
      <c r="B9355" t="s">
        <v>19259</v>
      </c>
      <c r="C9355" s="13">
        <v>43898.312974537039</v>
      </c>
      <c r="D9355" t="s">
        <v>18177</v>
      </c>
      <c r="E9355">
        <v>76199</v>
      </c>
      <c r="G9355" s="12">
        <v>43898</v>
      </c>
      <c r="H9355" s="11">
        <v>0.31297453703703704</v>
      </c>
    </row>
    <row r="9356" spans="1:8">
      <c r="A9356" s="10">
        <v>1.2365549196347E+18</v>
      </c>
      <c r="B9356" t="s">
        <v>19258</v>
      </c>
      <c r="C9356" s="13">
        <v>43898.312974537039</v>
      </c>
      <c r="D9356" t="s">
        <v>19257</v>
      </c>
      <c r="E9356">
        <v>2</v>
      </c>
      <c r="F9356" t="s">
        <v>2535</v>
      </c>
      <c r="G9356" s="12">
        <v>43898</v>
      </c>
      <c r="H9356" s="11">
        <v>0.31297453703703704</v>
      </c>
    </row>
    <row r="9357" spans="1:8">
      <c r="A9357" s="10">
        <v>1.2365549175500101E+18</v>
      </c>
      <c r="B9357" t="s">
        <v>19082</v>
      </c>
      <c r="C9357" s="13">
        <v>43898.312974537039</v>
      </c>
      <c r="D9357" t="s">
        <v>19256</v>
      </c>
      <c r="E9357">
        <v>38</v>
      </c>
      <c r="F9357" t="s">
        <v>19081</v>
      </c>
      <c r="G9357" s="12">
        <v>43898</v>
      </c>
      <c r="H9357" s="11">
        <v>0.31297453703703704</v>
      </c>
    </row>
    <row r="9358" spans="1:8">
      <c r="A9358" s="10">
        <v>1.2365549143960901E+18</v>
      </c>
      <c r="B9358" t="s">
        <v>19255</v>
      </c>
      <c r="C9358" s="13">
        <v>43898.312962962962</v>
      </c>
      <c r="D9358" t="s">
        <v>19254</v>
      </c>
      <c r="E9358">
        <v>45</v>
      </c>
      <c r="F9358" t="s">
        <v>2565</v>
      </c>
      <c r="G9358" s="12">
        <v>43898</v>
      </c>
      <c r="H9358" s="11">
        <v>0.31296296296296294</v>
      </c>
    </row>
    <row r="9359" spans="1:8">
      <c r="A9359" s="10">
        <v>1.23655491298656E+18</v>
      </c>
      <c r="B9359" t="s">
        <v>19253</v>
      </c>
      <c r="C9359" s="13">
        <v>43898.312951388885</v>
      </c>
      <c r="D9359" t="s">
        <v>19184</v>
      </c>
      <c r="E9359">
        <v>53</v>
      </c>
      <c r="F9359" t="s">
        <v>19252</v>
      </c>
      <c r="G9359" s="12">
        <v>43898</v>
      </c>
      <c r="H9359" s="11">
        <v>0.3129513888888889</v>
      </c>
    </row>
    <row r="9360" spans="1:8">
      <c r="A9360" s="10">
        <v>1.2365549127519201E+18</v>
      </c>
      <c r="B9360" t="s">
        <v>19140</v>
      </c>
      <c r="C9360" s="13">
        <v>43898.312951388885</v>
      </c>
      <c r="D9360" t="s">
        <v>19251</v>
      </c>
      <c r="E9360">
        <v>30</v>
      </c>
      <c r="G9360" s="12">
        <v>43898</v>
      </c>
      <c r="H9360" s="11">
        <v>0.3129513888888889</v>
      </c>
    </row>
    <row r="9361" spans="1:8">
      <c r="A9361" s="10">
        <v>1.23655491195919E+18</v>
      </c>
      <c r="B9361" t="s">
        <v>19250</v>
      </c>
      <c r="C9361" s="13">
        <v>43898.312951388885</v>
      </c>
      <c r="D9361" t="s">
        <v>18177</v>
      </c>
      <c r="E9361">
        <v>76200</v>
      </c>
      <c r="G9361" s="12">
        <v>43898</v>
      </c>
      <c r="H9361" s="11">
        <v>0.3129513888888889</v>
      </c>
    </row>
    <row r="9362" spans="1:8">
      <c r="A9362" s="10">
        <v>1.2365549108978401E+18</v>
      </c>
      <c r="B9362" t="s">
        <v>19249</v>
      </c>
      <c r="C9362" s="13">
        <v>43898.312951388885</v>
      </c>
      <c r="D9362" t="s">
        <v>18245</v>
      </c>
      <c r="E9362">
        <v>684</v>
      </c>
      <c r="F9362" t="s">
        <v>19248</v>
      </c>
      <c r="G9362" s="12">
        <v>43898</v>
      </c>
      <c r="H9362" s="11">
        <v>0.3129513888888889</v>
      </c>
    </row>
    <row r="9363" spans="1:8">
      <c r="A9363" s="10">
        <v>1.2365549082554399E+18</v>
      </c>
      <c r="B9363" t="s">
        <v>19247</v>
      </c>
      <c r="C9363" s="13">
        <v>43898.312939814816</v>
      </c>
      <c r="D9363" t="s">
        <v>19246</v>
      </c>
      <c r="E9363">
        <v>48</v>
      </c>
      <c r="F9363" t="s">
        <v>5066</v>
      </c>
      <c r="G9363" s="12">
        <v>43898</v>
      </c>
      <c r="H9363" s="11">
        <v>0.31293981481481481</v>
      </c>
    </row>
    <row r="9364" spans="1:8">
      <c r="A9364" s="10">
        <v>1.2365549064101E+18</v>
      </c>
      <c r="B9364" t="s">
        <v>19245</v>
      </c>
      <c r="C9364" s="13">
        <v>43898.312939814816</v>
      </c>
      <c r="D9364" t="s">
        <v>18432</v>
      </c>
      <c r="E9364">
        <v>649</v>
      </c>
      <c r="F9364" t="s">
        <v>10730</v>
      </c>
      <c r="G9364" s="12">
        <v>43898</v>
      </c>
      <c r="H9364" s="11">
        <v>0.31293981481481481</v>
      </c>
    </row>
    <row r="9365" spans="1:8">
      <c r="A9365" s="10">
        <v>1.23655490480368E+18</v>
      </c>
      <c r="B9365" t="s">
        <v>19244</v>
      </c>
      <c r="C9365" s="13">
        <v>43898.312939814816</v>
      </c>
      <c r="D9365" t="s">
        <v>18510</v>
      </c>
      <c r="E9365">
        <v>93</v>
      </c>
      <c r="F9365" t="s">
        <v>19243</v>
      </c>
      <c r="G9365" s="12">
        <v>43898</v>
      </c>
      <c r="H9365" s="11">
        <v>0.31293981481481481</v>
      </c>
    </row>
    <row r="9366" spans="1:8">
      <c r="A9366" s="10">
        <v>1.2365549039941901E+18</v>
      </c>
      <c r="B9366" t="s">
        <v>19242</v>
      </c>
      <c r="C9366" s="13">
        <v>43898.312928240739</v>
      </c>
      <c r="D9366" t="s">
        <v>18771</v>
      </c>
      <c r="E9366">
        <v>756</v>
      </c>
      <c r="G9366" s="12">
        <v>43898</v>
      </c>
      <c r="H9366" s="11">
        <v>0.31292824074074072</v>
      </c>
    </row>
    <row r="9367" spans="1:8">
      <c r="A9367" s="10">
        <v>1.23655490097005E+18</v>
      </c>
      <c r="B9367" t="s">
        <v>19241</v>
      </c>
      <c r="C9367" s="13">
        <v>43898.312928240739</v>
      </c>
      <c r="D9367" t="s">
        <v>19006</v>
      </c>
      <c r="E9367">
        <v>58</v>
      </c>
      <c r="F9367" t="s">
        <v>2700</v>
      </c>
      <c r="G9367" s="12">
        <v>43898</v>
      </c>
      <c r="H9367" s="11">
        <v>0.31292824074074072</v>
      </c>
    </row>
    <row r="9368" spans="1:8">
      <c r="A9368" s="10">
        <v>1.23655490039107E+18</v>
      </c>
      <c r="B9368" t="s">
        <v>19240</v>
      </c>
      <c r="C9368" s="13">
        <v>43898.312916666669</v>
      </c>
      <c r="D9368" t="s">
        <v>18177</v>
      </c>
      <c r="E9368">
        <v>76200</v>
      </c>
      <c r="G9368" s="12">
        <v>43898</v>
      </c>
      <c r="H9368" s="11">
        <v>0.31291666666666668</v>
      </c>
    </row>
    <row r="9369" spans="1:8">
      <c r="A9369" s="10">
        <v>1.23655489991296E+18</v>
      </c>
      <c r="B9369" t="s">
        <v>19239</v>
      </c>
      <c r="C9369" s="13">
        <v>43898.312916666669</v>
      </c>
      <c r="D9369" t="s">
        <v>19238</v>
      </c>
      <c r="E9369">
        <v>4802</v>
      </c>
      <c r="F9369" t="s">
        <v>15176</v>
      </c>
      <c r="G9369" s="12">
        <v>43898</v>
      </c>
      <c r="H9369" s="11">
        <v>0.31291666666666668</v>
      </c>
    </row>
    <row r="9370" spans="1:8">
      <c r="A9370" s="10">
        <v>1.2365548998082801E+18</v>
      </c>
      <c r="B9370" t="s">
        <v>6043</v>
      </c>
      <c r="C9370" s="13">
        <v>43898.312916666669</v>
      </c>
      <c r="D9370" t="s">
        <v>19237</v>
      </c>
      <c r="E9370">
        <v>0</v>
      </c>
      <c r="F9370" t="s">
        <v>2513</v>
      </c>
      <c r="G9370" s="12">
        <v>43898</v>
      </c>
      <c r="H9370" s="11">
        <v>0.31291666666666668</v>
      </c>
    </row>
    <row r="9371" spans="1:8">
      <c r="A9371" s="10">
        <v>1.2365548991538701E+18</v>
      </c>
      <c r="B9371" t="s">
        <v>19236</v>
      </c>
      <c r="C9371" s="13">
        <v>43898.312916666669</v>
      </c>
      <c r="D9371" t="s">
        <v>19235</v>
      </c>
      <c r="E9371">
        <v>9</v>
      </c>
      <c r="G9371" s="12">
        <v>43898</v>
      </c>
      <c r="H9371" s="11">
        <v>0.31291666666666668</v>
      </c>
    </row>
    <row r="9372" spans="1:8">
      <c r="A9372" s="10">
        <v>1.2365548976941499E+18</v>
      </c>
      <c r="B9372" t="s">
        <v>19234</v>
      </c>
      <c r="C9372" s="13">
        <v>43898.312916666669</v>
      </c>
      <c r="D9372" t="s">
        <v>18342</v>
      </c>
      <c r="E9372">
        <v>21749</v>
      </c>
      <c r="G9372" s="12">
        <v>43898</v>
      </c>
      <c r="H9372" s="11">
        <v>0.31291666666666668</v>
      </c>
    </row>
    <row r="9373" spans="1:8">
      <c r="A9373" s="10">
        <v>1.23655489758111E+18</v>
      </c>
      <c r="B9373" t="s">
        <v>19233</v>
      </c>
      <c r="C9373" s="13">
        <v>43898.312916666669</v>
      </c>
      <c r="D9373" t="s">
        <v>18342</v>
      </c>
      <c r="E9373">
        <v>21749</v>
      </c>
      <c r="F9373" t="s">
        <v>19232</v>
      </c>
      <c r="G9373" s="12">
        <v>43898</v>
      </c>
      <c r="H9373" s="11">
        <v>0.31291666666666668</v>
      </c>
    </row>
    <row r="9374" spans="1:8">
      <c r="A9374" s="10">
        <v>1.2365548975769001E+18</v>
      </c>
      <c r="B9374" t="s">
        <v>17901</v>
      </c>
      <c r="C9374" s="13">
        <v>43898.312916666669</v>
      </c>
      <c r="D9374" t="s">
        <v>19231</v>
      </c>
      <c r="E9374">
        <v>241</v>
      </c>
      <c r="F9374" t="s">
        <v>17900</v>
      </c>
      <c r="G9374" s="12">
        <v>43898</v>
      </c>
      <c r="H9374" s="11">
        <v>0.31291666666666668</v>
      </c>
    </row>
    <row r="9375" spans="1:8">
      <c r="A9375" s="10">
        <v>1.23655489715726E+18</v>
      </c>
      <c r="B9375" t="s">
        <v>19230</v>
      </c>
      <c r="C9375" s="13">
        <v>43898.312916666669</v>
      </c>
      <c r="D9375" t="s">
        <v>19229</v>
      </c>
      <c r="E9375">
        <v>3</v>
      </c>
      <c r="F9375" t="s">
        <v>9997</v>
      </c>
      <c r="G9375" s="12">
        <v>43898</v>
      </c>
      <c r="H9375" s="11">
        <v>0.31291666666666668</v>
      </c>
    </row>
    <row r="9376" spans="1:8">
      <c r="A9376" s="10">
        <v>1.23655489660383E+18</v>
      </c>
      <c r="B9376" t="s">
        <v>19228</v>
      </c>
      <c r="C9376" s="13">
        <v>43898.312916666669</v>
      </c>
      <c r="D9376" t="s">
        <v>19227</v>
      </c>
      <c r="E9376">
        <v>187</v>
      </c>
      <c r="F9376" t="s">
        <v>19226</v>
      </c>
      <c r="G9376" s="12">
        <v>43898</v>
      </c>
      <c r="H9376" s="11">
        <v>0.31291666666666668</v>
      </c>
    </row>
    <row r="9377" spans="1:8">
      <c r="A9377" s="10">
        <v>1.2365548942548101E+18</v>
      </c>
      <c r="B9377" t="s">
        <v>19175</v>
      </c>
      <c r="C9377" s="13">
        <v>43898.312905092593</v>
      </c>
      <c r="D9377" t="s">
        <v>19174</v>
      </c>
      <c r="E9377">
        <v>1</v>
      </c>
      <c r="G9377" s="12">
        <v>43898</v>
      </c>
      <c r="H9377" s="11">
        <v>0.31290509259259258</v>
      </c>
    </row>
    <row r="9378" spans="1:8">
      <c r="A9378" s="10">
        <v>1.2365548942466401E+18</v>
      </c>
      <c r="B9378" t="s">
        <v>6876</v>
      </c>
      <c r="C9378" s="13">
        <v>43898.312905092593</v>
      </c>
      <c r="D9378" t="s">
        <v>19047</v>
      </c>
      <c r="E9378">
        <v>14</v>
      </c>
      <c r="F9378" t="s">
        <v>4904</v>
      </c>
      <c r="G9378" s="12">
        <v>43898</v>
      </c>
      <c r="H9378" s="11">
        <v>0.31290509259259258</v>
      </c>
    </row>
    <row r="9379" spans="1:8">
      <c r="A9379" s="10">
        <v>1.2365548939195E+18</v>
      </c>
      <c r="B9379" t="s">
        <v>19225</v>
      </c>
      <c r="C9379" s="13">
        <v>43898.312905092593</v>
      </c>
      <c r="D9379" t="s">
        <v>19224</v>
      </c>
      <c r="E9379">
        <v>18</v>
      </c>
      <c r="F9379" t="s">
        <v>19223</v>
      </c>
      <c r="G9379" s="12">
        <v>43898</v>
      </c>
      <c r="H9379" s="11">
        <v>0.31290509259259258</v>
      </c>
    </row>
    <row r="9380" spans="1:8">
      <c r="A9380" s="10">
        <v>1.23655489284973E+18</v>
      </c>
      <c r="B9380" t="s">
        <v>19222</v>
      </c>
      <c r="C9380" s="13">
        <v>43898.312905092593</v>
      </c>
      <c r="D9380" t="s">
        <v>19221</v>
      </c>
      <c r="E9380">
        <v>0</v>
      </c>
      <c r="G9380" s="12">
        <v>43898</v>
      </c>
      <c r="H9380" s="11">
        <v>0.31290509259259258</v>
      </c>
    </row>
    <row r="9381" spans="1:8">
      <c r="A9381" s="10">
        <v>1.23655489203602E+18</v>
      </c>
      <c r="B9381" t="s">
        <v>19220</v>
      </c>
      <c r="C9381" s="13">
        <v>43898.312893518516</v>
      </c>
      <c r="D9381" t="s">
        <v>18177</v>
      </c>
      <c r="E9381">
        <v>76200</v>
      </c>
      <c r="G9381" s="12">
        <v>43898</v>
      </c>
      <c r="H9381" s="11">
        <v>0.31289351851851849</v>
      </c>
    </row>
    <row r="9382" spans="1:8">
      <c r="A9382" s="10">
        <v>1.2365548916881101E+18</v>
      </c>
      <c r="B9382" t="s">
        <v>19219</v>
      </c>
      <c r="C9382" s="13">
        <v>43898.312893518516</v>
      </c>
      <c r="D9382" t="s">
        <v>18177</v>
      </c>
      <c r="E9382">
        <v>76200</v>
      </c>
      <c r="F9382" t="s">
        <v>19218</v>
      </c>
      <c r="G9382" s="12">
        <v>43898</v>
      </c>
      <c r="H9382" s="11">
        <v>0.31289351851851849</v>
      </c>
    </row>
    <row r="9383" spans="1:8">
      <c r="A9383" s="10">
        <v>1.2365548914742001E+18</v>
      </c>
      <c r="B9383" t="s">
        <v>19217</v>
      </c>
      <c r="C9383" s="13">
        <v>43898.312893518516</v>
      </c>
      <c r="D9383" t="s">
        <v>19216</v>
      </c>
      <c r="E9383">
        <v>1475</v>
      </c>
      <c r="G9383" s="12">
        <v>43898</v>
      </c>
      <c r="H9383" s="11">
        <v>0.31289351851851849</v>
      </c>
    </row>
    <row r="9384" spans="1:8">
      <c r="A9384" s="10">
        <v>1.2365548902284401E+18</v>
      </c>
      <c r="B9384" t="s">
        <v>19215</v>
      </c>
      <c r="C9384" s="13">
        <v>43898.312893518516</v>
      </c>
      <c r="D9384" t="s">
        <v>18177</v>
      </c>
      <c r="E9384">
        <v>76200</v>
      </c>
      <c r="G9384" s="12">
        <v>43898</v>
      </c>
      <c r="H9384" s="11">
        <v>0.31289351851851849</v>
      </c>
    </row>
    <row r="9385" spans="1:8">
      <c r="A9385" s="10">
        <v>1.2365548887938701E+18</v>
      </c>
      <c r="B9385" t="s">
        <v>19214</v>
      </c>
      <c r="C9385" s="13">
        <v>43898.312893518516</v>
      </c>
      <c r="D9385" t="s">
        <v>18321</v>
      </c>
      <c r="E9385">
        <v>51468</v>
      </c>
      <c r="F9385" t="s">
        <v>19213</v>
      </c>
      <c r="G9385" s="12">
        <v>43898</v>
      </c>
      <c r="H9385" s="11">
        <v>0.31289351851851849</v>
      </c>
    </row>
    <row r="9386" spans="1:8">
      <c r="A9386" s="10">
        <v>1.2365548883031401E+18</v>
      </c>
      <c r="B9386" t="s">
        <v>19212</v>
      </c>
      <c r="C9386" s="13">
        <v>43898.312893518516</v>
      </c>
      <c r="D9386" t="s">
        <v>18371</v>
      </c>
      <c r="E9386">
        <v>29</v>
      </c>
      <c r="G9386" s="12">
        <v>43898</v>
      </c>
      <c r="H9386" s="11">
        <v>0.31289351851851849</v>
      </c>
    </row>
    <row r="9387" spans="1:8">
      <c r="A9387" s="10">
        <v>1.2365548881899E+18</v>
      </c>
      <c r="B9387" t="s">
        <v>19211</v>
      </c>
      <c r="C9387" s="13">
        <v>43898.312893518516</v>
      </c>
      <c r="D9387" t="s">
        <v>19210</v>
      </c>
      <c r="E9387">
        <v>14</v>
      </c>
      <c r="F9387" t="s">
        <v>13772</v>
      </c>
      <c r="G9387" s="12">
        <v>43898</v>
      </c>
      <c r="H9387" s="11">
        <v>0.31289351851851849</v>
      </c>
    </row>
    <row r="9388" spans="1:8">
      <c r="A9388" s="10">
        <v>1.23655488476334E+18</v>
      </c>
      <c r="B9388" t="s">
        <v>19209</v>
      </c>
      <c r="C9388" s="13">
        <v>43898.312881944446</v>
      </c>
      <c r="D9388" t="s">
        <v>18245</v>
      </c>
      <c r="E9388">
        <v>684</v>
      </c>
      <c r="G9388" s="12">
        <v>43898</v>
      </c>
      <c r="H9388" s="11">
        <v>0.31288194444444445</v>
      </c>
    </row>
    <row r="9389" spans="1:8">
      <c r="A9389" s="10">
        <v>1.23655488272048E+18</v>
      </c>
      <c r="B9389" t="s">
        <v>19208</v>
      </c>
      <c r="C9389" s="13">
        <v>43898.31287037037</v>
      </c>
      <c r="D9389" t="s">
        <v>18379</v>
      </c>
      <c r="E9389">
        <v>763</v>
      </c>
      <c r="G9389" s="12">
        <v>43898</v>
      </c>
      <c r="H9389" s="11">
        <v>0.31287037037037035</v>
      </c>
    </row>
    <row r="9390" spans="1:8">
      <c r="A9390" s="10">
        <v>1.23655488267439E+18</v>
      </c>
      <c r="B9390" t="s">
        <v>19207</v>
      </c>
      <c r="C9390" s="13">
        <v>43898.31287037037</v>
      </c>
      <c r="D9390" t="s">
        <v>19206</v>
      </c>
      <c r="E9390">
        <v>0</v>
      </c>
      <c r="G9390" s="12">
        <v>43898</v>
      </c>
      <c r="H9390" s="11">
        <v>0.31287037037037035</v>
      </c>
    </row>
    <row r="9391" spans="1:8">
      <c r="A9391" s="10">
        <v>1.2365548799859E+18</v>
      </c>
      <c r="B9391" t="s">
        <v>19205</v>
      </c>
      <c r="C9391" s="13">
        <v>43898.31287037037</v>
      </c>
      <c r="D9391" t="s">
        <v>19204</v>
      </c>
      <c r="E9391">
        <v>47</v>
      </c>
      <c r="F9391" t="s">
        <v>11725</v>
      </c>
      <c r="G9391" s="12">
        <v>43898</v>
      </c>
      <c r="H9391" s="11">
        <v>0.31287037037037035</v>
      </c>
    </row>
    <row r="9392" spans="1:8">
      <c r="A9392" s="10">
        <v>1.23655487961251E+18</v>
      </c>
      <c r="B9392" t="s">
        <v>19203</v>
      </c>
      <c r="C9392" s="13">
        <v>43898.31287037037</v>
      </c>
      <c r="D9392" t="s">
        <v>19202</v>
      </c>
      <c r="E9392">
        <v>23</v>
      </c>
      <c r="F9392" t="s">
        <v>19201</v>
      </c>
      <c r="G9392" s="12">
        <v>43898</v>
      </c>
      <c r="H9392" s="11">
        <v>0.31287037037037035</v>
      </c>
    </row>
    <row r="9393" spans="1:8">
      <c r="A9393" s="10">
        <v>1.2365548773643599E+18</v>
      </c>
      <c r="B9393" t="s">
        <v>19200</v>
      </c>
      <c r="C9393" s="13">
        <v>43898.312858796293</v>
      </c>
      <c r="D9393" t="s">
        <v>18166</v>
      </c>
      <c r="E9393">
        <v>4928</v>
      </c>
      <c r="G9393" s="12">
        <v>43898</v>
      </c>
      <c r="H9393" s="11">
        <v>0.31285879629629632</v>
      </c>
    </row>
    <row r="9394" spans="1:8">
      <c r="A9394" s="10">
        <v>1.2365548760517601E+18</v>
      </c>
      <c r="B9394" t="s">
        <v>19199</v>
      </c>
      <c r="C9394" s="13">
        <v>43898.312858796293</v>
      </c>
      <c r="D9394" t="s">
        <v>18163</v>
      </c>
      <c r="E9394">
        <v>635</v>
      </c>
      <c r="F9394" t="s">
        <v>3941</v>
      </c>
      <c r="G9394" s="12">
        <v>43898</v>
      </c>
      <c r="H9394" s="11">
        <v>0.31285879629629632</v>
      </c>
    </row>
    <row r="9395" spans="1:8">
      <c r="A9395" s="10">
        <v>1.2365548755987E+18</v>
      </c>
      <c r="B9395" t="s">
        <v>19140</v>
      </c>
      <c r="C9395" s="13">
        <v>43898.312858796293</v>
      </c>
      <c r="D9395" t="s">
        <v>19198</v>
      </c>
      <c r="E9395">
        <v>15</v>
      </c>
      <c r="G9395" s="12">
        <v>43898</v>
      </c>
      <c r="H9395" s="11">
        <v>0.31285879629629632</v>
      </c>
    </row>
    <row r="9396" spans="1:8">
      <c r="A9396" s="10">
        <v>1.2365548749235E+18</v>
      </c>
      <c r="B9396" t="s">
        <v>3718</v>
      </c>
      <c r="C9396" s="13">
        <v>43898.312847222223</v>
      </c>
      <c r="D9396" t="s">
        <v>18216</v>
      </c>
      <c r="E9396">
        <v>419</v>
      </c>
      <c r="G9396" s="12">
        <v>43898</v>
      </c>
      <c r="H9396" s="11">
        <v>0.31284722222222222</v>
      </c>
    </row>
    <row r="9397" spans="1:8">
      <c r="A9397" s="10">
        <v>1.2365548747640901E+18</v>
      </c>
      <c r="B9397" t="s">
        <v>19197</v>
      </c>
      <c r="C9397" s="13">
        <v>43898.312847222223</v>
      </c>
      <c r="D9397" t="s">
        <v>18216</v>
      </c>
      <c r="E9397">
        <v>419</v>
      </c>
      <c r="F9397" t="s">
        <v>2436</v>
      </c>
      <c r="G9397" s="12">
        <v>43898</v>
      </c>
      <c r="H9397" s="11">
        <v>0.31284722222222222</v>
      </c>
    </row>
    <row r="9398" spans="1:8">
      <c r="A9398" s="10">
        <v>1.2365548735308001E+18</v>
      </c>
      <c r="B9398" t="s">
        <v>19196</v>
      </c>
      <c r="C9398" s="13">
        <v>43898.312847222223</v>
      </c>
      <c r="D9398" t="s">
        <v>19195</v>
      </c>
      <c r="E9398">
        <v>50</v>
      </c>
      <c r="F9398" t="s">
        <v>13753</v>
      </c>
      <c r="G9398" s="12">
        <v>43898</v>
      </c>
      <c r="H9398" s="11">
        <v>0.31284722222222222</v>
      </c>
    </row>
    <row r="9399" spans="1:8">
      <c r="A9399" s="10">
        <v>1.23655486963021E+18</v>
      </c>
      <c r="B9399" t="s">
        <v>19194</v>
      </c>
      <c r="C9399" s="13">
        <v>43898.312835648147</v>
      </c>
      <c r="D9399" t="s">
        <v>19193</v>
      </c>
      <c r="E9399">
        <v>5</v>
      </c>
      <c r="G9399" s="12">
        <v>43898</v>
      </c>
      <c r="H9399" s="11">
        <v>0.31283564814814818</v>
      </c>
    </row>
    <row r="9400" spans="1:8">
      <c r="A9400" s="10">
        <v>1.2365548678434801E+18</v>
      </c>
      <c r="B9400" t="s">
        <v>19192</v>
      </c>
      <c r="C9400" s="13">
        <v>43898.312835648147</v>
      </c>
      <c r="D9400" t="s">
        <v>18177</v>
      </c>
      <c r="E9400">
        <v>76200</v>
      </c>
      <c r="F9400" t="s">
        <v>3195</v>
      </c>
      <c r="G9400" s="12">
        <v>43898</v>
      </c>
      <c r="H9400" s="11">
        <v>0.31283564814814818</v>
      </c>
    </row>
    <row r="9401" spans="1:8">
      <c r="A9401" s="10">
        <v>1.23655486708434E+18</v>
      </c>
      <c r="B9401" t="s">
        <v>19191</v>
      </c>
      <c r="C9401" s="13">
        <v>43898.312835648147</v>
      </c>
      <c r="D9401" t="s">
        <v>18452</v>
      </c>
      <c r="E9401">
        <v>1588</v>
      </c>
      <c r="G9401" s="12">
        <v>43898</v>
      </c>
      <c r="H9401" s="11">
        <v>0.31283564814814818</v>
      </c>
    </row>
    <row r="9402" spans="1:8">
      <c r="A9402" s="10">
        <v>1.2365548670045701E+18</v>
      </c>
      <c r="B9402" t="s">
        <v>19190</v>
      </c>
      <c r="C9402" s="13">
        <v>43898.312835648147</v>
      </c>
      <c r="D9402" t="s">
        <v>18166</v>
      </c>
      <c r="E9402">
        <v>4928</v>
      </c>
      <c r="F9402" t="s">
        <v>3752</v>
      </c>
      <c r="G9402" s="12">
        <v>43898</v>
      </c>
      <c r="H9402" s="11">
        <v>0.31283564814814818</v>
      </c>
    </row>
    <row r="9403" spans="1:8">
      <c r="A9403" s="10">
        <v>1.2365548667404101E+18</v>
      </c>
      <c r="B9403" t="s">
        <v>19189</v>
      </c>
      <c r="C9403" s="13">
        <v>43898.312824074077</v>
      </c>
      <c r="D9403" t="s">
        <v>19188</v>
      </c>
      <c r="E9403">
        <v>25</v>
      </c>
      <c r="F9403" t="s">
        <v>19187</v>
      </c>
      <c r="G9403" s="12">
        <v>43898</v>
      </c>
      <c r="H9403" s="11">
        <v>0.31282407407407409</v>
      </c>
    </row>
    <row r="9404" spans="1:8">
      <c r="A9404" s="10">
        <v>1.23655486640898E+18</v>
      </c>
      <c r="B9404" t="s">
        <v>19186</v>
      </c>
      <c r="C9404" s="13">
        <v>43898.312824074077</v>
      </c>
      <c r="D9404" t="s">
        <v>19031</v>
      </c>
      <c r="E9404">
        <v>87</v>
      </c>
      <c r="G9404" s="12">
        <v>43898</v>
      </c>
      <c r="H9404" s="11">
        <v>0.31282407407407409</v>
      </c>
    </row>
    <row r="9405" spans="1:8">
      <c r="A9405" s="10">
        <v>1.2365548661990999E+18</v>
      </c>
      <c r="B9405" t="s">
        <v>18241</v>
      </c>
      <c r="C9405" s="13">
        <v>43898.312824074077</v>
      </c>
      <c r="D9405" t="s">
        <v>18171</v>
      </c>
      <c r="E9405">
        <v>256</v>
      </c>
      <c r="G9405" s="12">
        <v>43898</v>
      </c>
      <c r="H9405" s="11">
        <v>0.31282407407407409</v>
      </c>
    </row>
    <row r="9406" spans="1:8">
      <c r="A9406" s="10">
        <v>1.2365548656664801E+18</v>
      </c>
      <c r="B9406" t="s">
        <v>19185</v>
      </c>
      <c r="C9406" s="13">
        <v>43898.312824074077</v>
      </c>
      <c r="D9406" t="s">
        <v>19184</v>
      </c>
      <c r="E9406">
        <v>53</v>
      </c>
      <c r="F9406" t="s">
        <v>7139</v>
      </c>
      <c r="G9406" s="12">
        <v>43898</v>
      </c>
      <c r="H9406" s="11">
        <v>0.31282407407407409</v>
      </c>
    </row>
    <row r="9407" spans="1:8">
      <c r="A9407" s="10">
        <v>1.23655486390494E+18</v>
      </c>
      <c r="B9407" t="s">
        <v>19183</v>
      </c>
      <c r="C9407" s="13">
        <v>43898.312824074077</v>
      </c>
      <c r="D9407" t="s">
        <v>18307</v>
      </c>
      <c r="E9407">
        <v>1504</v>
      </c>
      <c r="F9407" t="s">
        <v>2628</v>
      </c>
      <c r="G9407" s="12">
        <v>43898</v>
      </c>
      <c r="H9407" s="11">
        <v>0.31282407407407409</v>
      </c>
    </row>
    <row r="9408" spans="1:8">
      <c r="A9408" s="10">
        <v>1.23655485917805E+18</v>
      </c>
      <c r="B9408" t="s">
        <v>19086</v>
      </c>
      <c r="C9408" s="13">
        <v>43898.3128125</v>
      </c>
      <c r="D9408" t="s">
        <v>18311</v>
      </c>
      <c r="E9408">
        <v>39</v>
      </c>
      <c r="F9408" t="s">
        <v>2535</v>
      </c>
      <c r="G9408" s="12">
        <v>43898</v>
      </c>
      <c r="H9408" s="11">
        <v>0.31281249999999999</v>
      </c>
    </row>
    <row r="9409" spans="1:8">
      <c r="A9409" s="10">
        <v>1.2365548558352E+18</v>
      </c>
      <c r="B9409" t="s">
        <v>19182</v>
      </c>
      <c r="C9409" s="13">
        <v>43898.312800925924</v>
      </c>
      <c r="D9409" t="s">
        <v>19181</v>
      </c>
      <c r="E9409">
        <v>0</v>
      </c>
      <c r="G9409" s="12">
        <v>43898</v>
      </c>
      <c r="H9409" s="11">
        <v>0.31280092592592595</v>
      </c>
    </row>
    <row r="9410" spans="1:8">
      <c r="A9410" s="10">
        <v>1.23655485448883E+18</v>
      </c>
      <c r="B9410" t="s">
        <v>19180</v>
      </c>
      <c r="C9410" s="13">
        <v>43898.312800925924</v>
      </c>
      <c r="D9410" t="s">
        <v>18166</v>
      </c>
      <c r="E9410">
        <v>4928</v>
      </c>
      <c r="F9410" t="s">
        <v>19179</v>
      </c>
      <c r="G9410" s="12">
        <v>43898</v>
      </c>
      <c r="H9410" s="11">
        <v>0.31280092592592595</v>
      </c>
    </row>
    <row r="9411" spans="1:8">
      <c r="A9411" s="10">
        <v>1.23655485409458E+18</v>
      </c>
      <c r="B9411" t="s">
        <v>19178</v>
      </c>
      <c r="C9411" s="13">
        <v>43898.312789351854</v>
      </c>
      <c r="D9411" t="s">
        <v>18216</v>
      </c>
      <c r="E9411">
        <v>419</v>
      </c>
      <c r="G9411" s="12">
        <v>43898</v>
      </c>
      <c r="H9411" s="11">
        <v>0.31278935185185186</v>
      </c>
    </row>
    <row r="9412" spans="1:8">
      <c r="A9412" s="10">
        <v>1.23655485281952E+18</v>
      </c>
      <c r="B9412" t="s">
        <v>19177</v>
      </c>
      <c r="C9412" s="13">
        <v>43898.312789351854</v>
      </c>
      <c r="D9412" t="s">
        <v>18166</v>
      </c>
      <c r="E9412">
        <v>4928</v>
      </c>
      <c r="F9412" t="s">
        <v>19176</v>
      </c>
      <c r="G9412" s="12">
        <v>43898</v>
      </c>
      <c r="H9412" s="11">
        <v>0.31278935185185186</v>
      </c>
    </row>
    <row r="9413" spans="1:8">
      <c r="A9413" s="10">
        <v>1.2365548502482199E+18</v>
      </c>
      <c r="B9413" t="s">
        <v>19175</v>
      </c>
      <c r="C9413" s="13">
        <v>43898.312789351854</v>
      </c>
      <c r="D9413" t="s">
        <v>19174</v>
      </c>
      <c r="E9413">
        <v>1</v>
      </c>
      <c r="G9413" s="12">
        <v>43898</v>
      </c>
      <c r="H9413" s="11">
        <v>0.31278935185185186</v>
      </c>
    </row>
    <row r="9414" spans="1:8">
      <c r="A9414" s="10">
        <v>1.2365548497283E+18</v>
      </c>
      <c r="B9414" t="s">
        <v>19173</v>
      </c>
      <c r="C9414" s="13">
        <v>43898.312777777777</v>
      </c>
      <c r="D9414" t="s">
        <v>18321</v>
      </c>
      <c r="E9414">
        <v>51468</v>
      </c>
      <c r="F9414" t="s">
        <v>2436</v>
      </c>
      <c r="G9414" s="12">
        <v>43898</v>
      </c>
      <c r="H9414" s="11">
        <v>0.31277777777777777</v>
      </c>
    </row>
    <row r="9415" spans="1:8">
      <c r="A9415" s="10">
        <v>1.2365548492373901E+18</v>
      </c>
      <c r="B9415" t="s">
        <v>19172</v>
      </c>
      <c r="C9415" s="13">
        <v>43898.312777777777</v>
      </c>
      <c r="D9415" t="s">
        <v>18177</v>
      </c>
      <c r="E9415">
        <v>76197</v>
      </c>
      <c r="G9415" s="12">
        <v>43898</v>
      </c>
      <c r="H9415" s="11">
        <v>0.31277777777777777</v>
      </c>
    </row>
    <row r="9416" spans="1:8">
      <c r="A9416" s="10">
        <v>1.23655484515629E+18</v>
      </c>
      <c r="B9416" t="s">
        <v>19171</v>
      </c>
      <c r="C9416" s="13">
        <v>43898.3127662037</v>
      </c>
      <c r="D9416" t="s">
        <v>19170</v>
      </c>
      <c r="E9416">
        <v>6</v>
      </c>
      <c r="F9416" t="s">
        <v>19169</v>
      </c>
      <c r="G9416" s="12">
        <v>43898</v>
      </c>
      <c r="H9416" s="11">
        <v>0.31276620370370373</v>
      </c>
    </row>
    <row r="9417" spans="1:8">
      <c r="A9417" s="10">
        <v>1.23655484273214E+18</v>
      </c>
      <c r="B9417" t="s">
        <v>19168</v>
      </c>
      <c r="C9417" s="13">
        <v>43898.3127662037</v>
      </c>
      <c r="D9417" t="s">
        <v>19167</v>
      </c>
      <c r="E9417">
        <v>0</v>
      </c>
      <c r="F9417" t="s">
        <v>5002</v>
      </c>
      <c r="G9417" s="12">
        <v>43898</v>
      </c>
      <c r="H9417" s="11">
        <v>0.31276620370370373</v>
      </c>
    </row>
    <row r="9418" spans="1:8">
      <c r="A9418" s="10">
        <v>1.23655484159134E+18</v>
      </c>
      <c r="B9418" t="s">
        <v>19166</v>
      </c>
      <c r="C9418" s="13">
        <v>43898.312754629631</v>
      </c>
      <c r="D9418" t="s">
        <v>18379</v>
      </c>
      <c r="E9418">
        <v>763</v>
      </c>
      <c r="G9418" s="12">
        <v>43898</v>
      </c>
      <c r="H9418" s="11">
        <v>0.31275462962962963</v>
      </c>
    </row>
    <row r="9419" spans="1:8">
      <c r="A9419" s="10">
        <v>1.2365548395821E+18</v>
      </c>
      <c r="B9419" t="s">
        <v>19165</v>
      </c>
      <c r="C9419" s="13">
        <v>43898.312754629631</v>
      </c>
      <c r="D9419" t="s">
        <v>18892</v>
      </c>
      <c r="E9419">
        <v>6042</v>
      </c>
      <c r="F9419" t="s">
        <v>19164</v>
      </c>
      <c r="G9419" s="12">
        <v>43898</v>
      </c>
      <c r="H9419" s="11">
        <v>0.31275462962962963</v>
      </c>
    </row>
    <row r="9420" spans="1:8">
      <c r="A9420" s="10">
        <v>1.2365548387224399E+18</v>
      </c>
      <c r="B9420" t="s">
        <v>19163</v>
      </c>
      <c r="C9420" s="13">
        <v>43898.312754629631</v>
      </c>
      <c r="D9420" t="s">
        <v>18177</v>
      </c>
      <c r="E9420">
        <v>76197</v>
      </c>
      <c r="G9420" s="12">
        <v>43898</v>
      </c>
      <c r="H9420" s="11">
        <v>0.31275462962962963</v>
      </c>
    </row>
    <row r="9421" spans="1:8">
      <c r="A9421" s="10">
        <v>1.2365548353586099E+18</v>
      </c>
      <c r="B9421" t="s">
        <v>19162</v>
      </c>
      <c r="C9421" s="13">
        <v>43898.312743055554</v>
      </c>
      <c r="D9421" t="s">
        <v>19161</v>
      </c>
      <c r="E9421">
        <v>0</v>
      </c>
      <c r="G9421" s="12">
        <v>43898</v>
      </c>
      <c r="H9421" s="11">
        <v>0.31274305555555554</v>
      </c>
    </row>
    <row r="9422" spans="1:8">
      <c r="A9422" s="10">
        <v>1.2365548346749299E+18</v>
      </c>
      <c r="B9422" t="s">
        <v>19160</v>
      </c>
      <c r="C9422" s="13">
        <v>43898.312743055554</v>
      </c>
      <c r="D9422" t="s">
        <v>19159</v>
      </c>
      <c r="E9422">
        <v>2</v>
      </c>
      <c r="F9422" t="s">
        <v>2709</v>
      </c>
      <c r="G9422" s="12">
        <v>43898</v>
      </c>
      <c r="H9422" s="11">
        <v>0.31274305555555554</v>
      </c>
    </row>
    <row r="9423" spans="1:8">
      <c r="A9423" s="10">
        <v>1.2365548340751501E+18</v>
      </c>
      <c r="B9423" t="s">
        <v>19158</v>
      </c>
      <c r="C9423" s="13">
        <v>43898.312743055554</v>
      </c>
      <c r="D9423" t="s">
        <v>18177</v>
      </c>
      <c r="E9423">
        <v>76200</v>
      </c>
      <c r="F9423" t="s">
        <v>19157</v>
      </c>
      <c r="G9423" s="12">
        <v>43898</v>
      </c>
      <c r="H9423" s="11">
        <v>0.31274305555555554</v>
      </c>
    </row>
    <row r="9424" spans="1:8">
      <c r="A9424" s="10">
        <v>1.2365548340122199E+18</v>
      </c>
      <c r="B9424" t="s">
        <v>19156</v>
      </c>
      <c r="C9424" s="13">
        <v>43898.312743055554</v>
      </c>
      <c r="D9424" t="s">
        <v>19044</v>
      </c>
      <c r="E9424">
        <v>12</v>
      </c>
      <c r="F9424" t="s">
        <v>19155</v>
      </c>
      <c r="G9424" s="12">
        <v>43898</v>
      </c>
      <c r="H9424" s="11">
        <v>0.31274305555555554</v>
      </c>
    </row>
    <row r="9425" spans="1:8">
      <c r="A9425" s="10">
        <v>1.23655483388623E+18</v>
      </c>
      <c r="B9425" t="s">
        <v>19154</v>
      </c>
      <c r="C9425" s="13">
        <v>43898.312743055554</v>
      </c>
      <c r="D9425" t="s">
        <v>18238</v>
      </c>
      <c r="E9425">
        <v>71668</v>
      </c>
      <c r="F9425" t="s">
        <v>2712</v>
      </c>
      <c r="G9425" s="12">
        <v>43898</v>
      </c>
      <c r="H9425" s="11">
        <v>0.31274305555555554</v>
      </c>
    </row>
    <row r="9426" spans="1:8">
      <c r="A9426" s="10">
        <v>1.2365548334627799E+18</v>
      </c>
      <c r="B9426" t="s">
        <v>19153</v>
      </c>
      <c r="C9426" s="13">
        <v>43898.312743055554</v>
      </c>
      <c r="D9426" t="s">
        <v>19152</v>
      </c>
      <c r="E9426">
        <v>0</v>
      </c>
      <c r="F9426" t="s">
        <v>3096</v>
      </c>
      <c r="G9426" s="12">
        <v>43898</v>
      </c>
      <c r="H9426" s="11">
        <v>0.31274305555555554</v>
      </c>
    </row>
    <row r="9427" spans="1:8">
      <c r="A9427" s="10">
        <v>1.2365548334418099E+18</v>
      </c>
      <c r="B9427" t="s">
        <v>19151</v>
      </c>
      <c r="C9427" s="13">
        <v>43898.312743055554</v>
      </c>
      <c r="D9427" t="s">
        <v>18260</v>
      </c>
      <c r="E9427">
        <v>10</v>
      </c>
      <c r="F9427" t="s">
        <v>19150</v>
      </c>
      <c r="G9427" s="12">
        <v>43898</v>
      </c>
      <c r="H9427" s="11">
        <v>0.31274305555555554</v>
      </c>
    </row>
    <row r="9428" spans="1:8">
      <c r="A9428" s="10">
        <v>1.2365548316298099E+18</v>
      </c>
      <c r="B9428" t="s">
        <v>19149</v>
      </c>
      <c r="C9428" s="13">
        <v>43898.312731481485</v>
      </c>
      <c r="D9428" t="s">
        <v>19148</v>
      </c>
      <c r="E9428">
        <v>28808</v>
      </c>
      <c r="G9428" s="12">
        <v>43898</v>
      </c>
      <c r="H9428" s="11">
        <v>0.3127314814814815</v>
      </c>
    </row>
    <row r="9429" spans="1:8">
      <c r="A9429" s="10">
        <v>1.2365548309671099E+18</v>
      </c>
      <c r="B9429" t="s">
        <v>19147</v>
      </c>
      <c r="C9429" s="13">
        <v>43898.312731481485</v>
      </c>
      <c r="D9429" t="s">
        <v>19146</v>
      </c>
      <c r="E9429">
        <v>0</v>
      </c>
      <c r="G9429" s="12">
        <v>43898</v>
      </c>
      <c r="H9429" s="11">
        <v>0.3127314814814815</v>
      </c>
    </row>
    <row r="9430" spans="1:8">
      <c r="A9430" s="10">
        <v>1.2365548299059999E+18</v>
      </c>
      <c r="B9430" t="s">
        <v>19145</v>
      </c>
      <c r="C9430" s="13">
        <v>43898.312731481485</v>
      </c>
      <c r="D9430" t="s">
        <v>18265</v>
      </c>
      <c r="E9430">
        <v>320</v>
      </c>
      <c r="G9430" s="12">
        <v>43898</v>
      </c>
      <c r="H9430" s="11">
        <v>0.3127314814814815</v>
      </c>
    </row>
    <row r="9431" spans="1:8">
      <c r="A9431" s="10">
        <v>1.23655482902941E+18</v>
      </c>
      <c r="B9431" t="s">
        <v>19144</v>
      </c>
      <c r="C9431" s="13">
        <v>43898.312719907408</v>
      </c>
      <c r="D9431" t="s">
        <v>18771</v>
      </c>
      <c r="E9431">
        <v>756</v>
      </c>
      <c r="F9431" t="s">
        <v>19143</v>
      </c>
      <c r="G9431" s="12">
        <v>43898</v>
      </c>
      <c r="H9431" s="11">
        <v>0.3127199074074074</v>
      </c>
    </row>
    <row r="9432" spans="1:8">
      <c r="A9432" s="10">
        <v>1.23655482389122E+18</v>
      </c>
      <c r="B9432" t="s">
        <v>19142</v>
      </c>
      <c r="C9432" s="13">
        <v>43898.312708333331</v>
      </c>
      <c r="D9432" t="s">
        <v>18177</v>
      </c>
      <c r="E9432">
        <v>76200</v>
      </c>
      <c r="F9432" t="s">
        <v>19141</v>
      </c>
      <c r="G9432" s="12">
        <v>43898</v>
      </c>
      <c r="H9432" s="11">
        <v>0.31270833333333331</v>
      </c>
    </row>
    <row r="9433" spans="1:8">
      <c r="A9433" s="10">
        <v>1.23655482363135E+18</v>
      </c>
      <c r="B9433" t="s">
        <v>19140</v>
      </c>
      <c r="C9433" s="13">
        <v>43898.312708333331</v>
      </c>
      <c r="D9433" t="s">
        <v>19139</v>
      </c>
      <c r="E9433">
        <v>17</v>
      </c>
      <c r="G9433" s="12">
        <v>43898</v>
      </c>
      <c r="H9433" s="11">
        <v>0.31270833333333331</v>
      </c>
    </row>
    <row r="9434" spans="1:8">
      <c r="A9434" s="10">
        <v>1.2365548221295601E+18</v>
      </c>
      <c r="B9434" t="s">
        <v>19138</v>
      </c>
      <c r="C9434" s="13">
        <v>43898.312708333331</v>
      </c>
      <c r="D9434" t="s">
        <v>19137</v>
      </c>
      <c r="E9434">
        <v>581</v>
      </c>
      <c r="G9434" s="12">
        <v>43898</v>
      </c>
      <c r="H9434" s="11">
        <v>0.31270833333333331</v>
      </c>
    </row>
    <row r="9435" spans="1:8">
      <c r="A9435" s="10">
        <v>1.23655481588446E+18</v>
      </c>
      <c r="B9435" t="s">
        <v>5912</v>
      </c>
      <c r="C9435" s="13">
        <v>43898.312685185185</v>
      </c>
      <c r="D9435" t="s">
        <v>19136</v>
      </c>
      <c r="E9435">
        <v>2</v>
      </c>
      <c r="F9435" t="s">
        <v>3286</v>
      </c>
      <c r="G9435" s="12">
        <v>43898</v>
      </c>
      <c r="H9435" s="11">
        <v>0.31268518518518518</v>
      </c>
    </row>
    <row r="9436" spans="1:8">
      <c r="A9436" s="10">
        <v>1.2365548157836301E+18</v>
      </c>
      <c r="B9436" t="s">
        <v>19135</v>
      </c>
      <c r="C9436" s="13">
        <v>43898.312685185185</v>
      </c>
      <c r="D9436" t="s">
        <v>19134</v>
      </c>
      <c r="E9436">
        <v>7</v>
      </c>
      <c r="F9436" t="s">
        <v>19133</v>
      </c>
      <c r="G9436" s="12">
        <v>43898</v>
      </c>
      <c r="H9436" s="11">
        <v>0.31268518518518518</v>
      </c>
    </row>
    <row r="9437" spans="1:8">
      <c r="A9437" s="10">
        <v>1.2365548144625201E+18</v>
      </c>
      <c r="B9437" t="s">
        <v>19132</v>
      </c>
      <c r="C9437" s="13">
        <v>43898.312685185185</v>
      </c>
      <c r="D9437" t="s">
        <v>19131</v>
      </c>
      <c r="E9437">
        <v>0</v>
      </c>
      <c r="G9437" s="12">
        <v>43898</v>
      </c>
      <c r="H9437" s="11">
        <v>0.31268518518518518</v>
      </c>
    </row>
    <row r="9438" spans="1:8">
      <c r="A9438" s="10">
        <v>1.2365548137956401E+18</v>
      </c>
      <c r="B9438" t="s">
        <v>19130</v>
      </c>
      <c r="C9438" s="13">
        <v>43898.312685185185</v>
      </c>
      <c r="D9438" t="s">
        <v>18221</v>
      </c>
      <c r="E9438">
        <v>40</v>
      </c>
      <c r="F9438" t="s">
        <v>3295</v>
      </c>
      <c r="G9438" s="12">
        <v>43898</v>
      </c>
      <c r="H9438" s="11">
        <v>0.31268518518518518</v>
      </c>
    </row>
    <row r="9439" spans="1:8">
      <c r="A9439" s="10">
        <v>1.2365548113459999E+18</v>
      </c>
      <c r="B9439" t="s">
        <v>19129</v>
      </c>
      <c r="C9439" s="13">
        <v>43898.312673611108</v>
      </c>
      <c r="D9439" t="s">
        <v>18321</v>
      </c>
      <c r="E9439">
        <v>51468</v>
      </c>
      <c r="F9439" t="s">
        <v>19128</v>
      </c>
      <c r="G9439" s="12">
        <v>43898</v>
      </c>
      <c r="H9439" s="11">
        <v>0.31267361111111108</v>
      </c>
    </row>
    <row r="9440" spans="1:8">
      <c r="A9440" s="10">
        <v>1.2365548111279099E+18</v>
      </c>
      <c r="B9440" t="s">
        <v>19127</v>
      </c>
      <c r="C9440" s="13">
        <v>43898.312673611108</v>
      </c>
      <c r="D9440" t="s">
        <v>18245</v>
      </c>
      <c r="E9440">
        <v>684</v>
      </c>
      <c r="G9440" s="12">
        <v>43898</v>
      </c>
      <c r="H9440" s="11">
        <v>0.31267361111111108</v>
      </c>
    </row>
    <row r="9441" spans="1:8">
      <c r="A9441" s="10">
        <v>1.2365548097269901E+18</v>
      </c>
      <c r="B9441" t="s">
        <v>19126</v>
      </c>
      <c r="C9441" s="13">
        <v>43898.312673611108</v>
      </c>
      <c r="D9441" t="s">
        <v>19125</v>
      </c>
      <c r="E9441">
        <v>0</v>
      </c>
      <c r="G9441" s="12">
        <v>43898</v>
      </c>
      <c r="H9441" s="11">
        <v>0.31267361111111108</v>
      </c>
    </row>
    <row r="9442" spans="1:8">
      <c r="A9442" s="10">
        <v>1.23655480880848E+18</v>
      </c>
      <c r="B9442" t="s">
        <v>19124</v>
      </c>
      <c r="C9442" s="13">
        <v>43898.312673611108</v>
      </c>
      <c r="D9442" t="s">
        <v>18177</v>
      </c>
      <c r="E9442">
        <v>76200</v>
      </c>
      <c r="G9442" s="12">
        <v>43898</v>
      </c>
      <c r="H9442" s="11">
        <v>0.31267361111111108</v>
      </c>
    </row>
    <row r="9443" spans="1:8">
      <c r="A9443" s="10">
        <v>1.23655480858211E+18</v>
      </c>
      <c r="B9443" t="s">
        <v>19123</v>
      </c>
      <c r="C9443" s="13">
        <v>43898.312673611108</v>
      </c>
      <c r="D9443" t="s">
        <v>19122</v>
      </c>
      <c r="E9443">
        <v>1</v>
      </c>
      <c r="G9443" s="12">
        <v>43898</v>
      </c>
      <c r="H9443" s="11">
        <v>0.31267361111111108</v>
      </c>
    </row>
    <row r="9444" spans="1:8">
      <c r="A9444" s="10">
        <v>1.23655480712669E+18</v>
      </c>
      <c r="B9444" t="s">
        <v>19121</v>
      </c>
      <c r="C9444" s="13">
        <v>43898.312662037039</v>
      </c>
      <c r="D9444" t="s">
        <v>18348</v>
      </c>
      <c r="E9444">
        <v>635</v>
      </c>
      <c r="G9444" s="12">
        <v>43898</v>
      </c>
      <c r="H9444" s="11">
        <v>0.31266203703703704</v>
      </c>
    </row>
    <row r="9445" spans="1:8">
      <c r="A9445" s="10">
        <v>1.23655480549518E+18</v>
      </c>
      <c r="B9445" t="s">
        <v>19120</v>
      </c>
      <c r="C9445" s="13">
        <v>43898.312662037039</v>
      </c>
      <c r="D9445" t="s">
        <v>18321</v>
      </c>
      <c r="E9445">
        <v>51468</v>
      </c>
      <c r="F9445" t="s">
        <v>3370</v>
      </c>
      <c r="G9445" s="12">
        <v>43898</v>
      </c>
      <c r="H9445" s="11">
        <v>0.31266203703703704</v>
      </c>
    </row>
    <row r="9446" spans="1:8">
      <c r="A9446" s="10">
        <v>1.2365547903705101E+18</v>
      </c>
      <c r="B9446" t="s">
        <v>11305</v>
      </c>
      <c r="C9446" s="13">
        <v>43898.312615740739</v>
      </c>
      <c r="D9446" t="s">
        <v>19119</v>
      </c>
      <c r="E9446">
        <v>0</v>
      </c>
      <c r="G9446" s="12">
        <v>43898</v>
      </c>
      <c r="H9446" s="11">
        <v>0.31261574074074078</v>
      </c>
    </row>
    <row r="9447" spans="1:8">
      <c r="A9447" s="10">
        <v>1.23655478962382E+18</v>
      </c>
      <c r="B9447" t="s">
        <v>19118</v>
      </c>
      <c r="C9447" s="13">
        <v>43898.312615740739</v>
      </c>
      <c r="D9447" t="s">
        <v>19117</v>
      </c>
      <c r="E9447">
        <v>0</v>
      </c>
      <c r="G9447" s="12">
        <v>43898</v>
      </c>
      <c r="H9447" s="11">
        <v>0.31261574074074078</v>
      </c>
    </row>
    <row r="9448" spans="1:8">
      <c r="A9448" s="10">
        <v>1.2365547859369101E+18</v>
      </c>
      <c r="B9448" t="s">
        <v>19116</v>
      </c>
      <c r="C9448" s="13">
        <v>43898.312604166669</v>
      </c>
      <c r="D9448" t="s">
        <v>19115</v>
      </c>
      <c r="E9448">
        <v>7</v>
      </c>
      <c r="F9448" t="s">
        <v>19114</v>
      </c>
      <c r="G9448" s="12">
        <v>43898</v>
      </c>
      <c r="H9448" s="11">
        <v>0.31260416666666663</v>
      </c>
    </row>
    <row r="9449" spans="1:8">
      <c r="A9449" s="10">
        <v>1.23655477913375E+18</v>
      </c>
      <c r="B9449" t="s">
        <v>19113</v>
      </c>
      <c r="C9449" s="13">
        <v>43898.312592592592</v>
      </c>
      <c r="D9449" t="s">
        <v>19112</v>
      </c>
      <c r="E9449">
        <v>4</v>
      </c>
      <c r="F9449" t="s">
        <v>19111</v>
      </c>
      <c r="G9449" s="12">
        <v>43898</v>
      </c>
      <c r="H9449" s="11">
        <v>0.31259259259259259</v>
      </c>
    </row>
    <row r="9450" spans="1:8">
      <c r="A9450" s="10">
        <v>1.23655477666754E+18</v>
      </c>
      <c r="B9450" t="s">
        <v>19110</v>
      </c>
      <c r="C9450" s="13">
        <v>43898.312581018516</v>
      </c>
      <c r="D9450" t="s">
        <v>18321</v>
      </c>
      <c r="E9450">
        <v>51468</v>
      </c>
      <c r="F9450" t="s">
        <v>11691</v>
      </c>
      <c r="G9450" s="12">
        <v>43898</v>
      </c>
      <c r="H9450" s="11">
        <v>0.31258101851851855</v>
      </c>
    </row>
    <row r="9451" spans="1:8">
      <c r="A9451" s="10">
        <v>1.2365547754430001E+18</v>
      </c>
      <c r="B9451" t="s">
        <v>19109</v>
      </c>
      <c r="C9451" s="13">
        <v>43898.312581018516</v>
      </c>
      <c r="D9451" t="s">
        <v>18332</v>
      </c>
      <c r="E9451">
        <v>494</v>
      </c>
      <c r="G9451" s="12">
        <v>43898</v>
      </c>
      <c r="H9451" s="11">
        <v>0.31258101851851855</v>
      </c>
    </row>
    <row r="9452" spans="1:8">
      <c r="A9452" s="10">
        <v>1.2365547741425201E+18</v>
      </c>
      <c r="B9452" t="s">
        <v>19108</v>
      </c>
      <c r="C9452" s="13">
        <v>43898.312569444446</v>
      </c>
      <c r="D9452" t="s">
        <v>18212</v>
      </c>
      <c r="E9452">
        <v>40</v>
      </c>
      <c r="F9452" t="s">
        <v>6520</v>
      </c>
      <c r="G9452" s="12">
        <v>43898</v>
      </c>
      <c r="H9452" s="11">
        <v>0.31256944444444446</v>
      </c>
    </row>
    <row r="9453" spans="1:8">
      <c r="A9453" s="10">
        <v>1.2365547738029901E+18</v>
      </c>
      <c r="B9453" t="s">
        <v>19107</v>
      </c>
      <c r="C9453" s="13">
        <v>43898.312569444446</v>
      </c>
      <c r="D9453" t="s">
        <v>19106</v>
      </c>
      <c r="E9453">
        <v>43</v>
      </c>
      <c r="F9453" t="s">
        <v>3014</v>
      </c>
      <c r="G9453" s="12">
        <v>43898</v>
      </c>
      <c r="H9453" s="11">
        <v>0.31256944444444446</v>
      </c>
    </row>
    <row r="9454" spans="1:8">
      <c r="A9454" s="10">
        <v>1.23655477324079E+18</v>
      </c>
      <c r="B9454" t="s">
        <v>19105</v>
      </c>
      <c r="C9454" s="13">
        <v>43898.312569444446</v>
      </c>
      <c r="D9454" t="s">
        <v>18342</v>
      </c>
      <c r="E9454">
        <v>21749</v>
      </c>
      <c r="F9454" t="s">
        <v>5932</v>
      </c>
      <c r="G9454" s="12">
        <v>43898</v>
      </c>
      <c r="H9454" s="11">
        <v>0.31256944444444446</v>
      </c>
    </row>
    <row r="9455" spans="1:8">
      <c r="A9455" s="10">
        <v>1.2365547709844301E+18</v>
      </c>
      <c r="B9455" t="s">
        <v>19104</v>
      </c>
      <c r="C9455" s="13">
        <v>43898.312569444446</v>
      </c>
      <c r="D9455" t="s">
        <v>18163</v>
      </c>
      <c r="E9455">
        <v>635</v>
      </c>
      <c r="F9455" t="s">
        <v>19103</v>
      </c>
      <c r="G9455" s="12">
        <v>43898</v>
      </c>
      <c r="H9455" s="11">
        <v>0.31256944444444446</v>
      </c>
    </row>
    <row r="9456" spans="1:8">
      <c r="A9456" s="10">
        <v>1.2365547706906501E+18</v>
      </c>
      <c r="B9456" t="s">
        <v>2302</v>
      </c>
      <c r="C9456" s="13">
        <v>43898.312569444446</v>
      </c>
      <c r="D9456" t="s">
        <v>19102</v>
      </c>
      <c r="E9456">
        <v>216</v>
      </c>
      <c r="G9456" s="12">
        <v>43898</v>
      </c>
      <c r="H9456" s="11">
        <v>0.31256944444444446</v>
      </c>
    </row>
    <row r="9457" spans="1:8">
      <c r="A9457" s="10">
        <v>1.23655477009506E+18</v>
      </c>
      <c r="B9457" t="s">
        <v>19101</v>
      </c>
      <c r="C9457" s="13">
        <v>43898.312557870369</v>
      </c>
      <c r="D9457" t="s">
        <v>18177</v>
      </c>
      <c r="E9457">
        <v>76200</v>
      </c>
      <c r="F9457" t="s">
        <v>11950</v>
      </c>
      <c r="G9457" s="12">
        <v>43898</v>
      </c>
      <c r="H9457" s="11">
        <v>0.31255787037037036</v>
      </c>
    </row>
    <row r="9458" spans="1:8">
      <c r="A9458" s="10">
        <v>1.2365547684930299E+18</v>
      </c>
      <c r="B9458" t="s">
        <v>19100</v>
      </c>
      <c r="C9458" s="13">
        <v>43898.312557870369</v>
      </c>
      <c r="D9458" t="s">
        <v>18754</v>
      </c>
      <c r="E9458">
        <v>506</v>
      </c>
      <c r="F9458" t="s">
        <v>19099</v>
      </c>
      <c r="G9458" s="12">
        <v>43898</v>
      </c>
      <c r="H9458" s="11">
        <v>0.31255787037037036</v>
      </c>
    </row>
    <row r="9459" spans="1:8">
      <c r="A9459" s="10">
        <v>1.23655476814479E+18</v>
      </c>
      <c r="B9459" t="s">
        <v>19098</v>
      </c>
      <c r="C9459" s="13">
        <v>43898.312557870369</v>
      </c>
      <c r="D9459" t="s">
        <v>19097</v>
      </c>
      <c r="E9459">
        <v>0</v>
      </c>
      <c r="G9459" s="12">
        <v>43898</v>
      </c>
      <c r="H9459" s="11">
        <v>0.31255787037037036</v>
      </c>
    </row>
    <row r="9460" spans="1:8">
      <c r="A9460" s="10">
        <v>1.23655476785123E+18</v>
      </c>
      <c r="B9460" t="s">
        <v>19096</v>
      </c>
      <c r="C9460" s="13">
        <v>43898.312557870369</v>
      </c>
      <c r="D9460" t="s">
        <v>18518</v>
      </c>
      <c r="E9460">
        <v>65</v>
      </c>
      <c r="F9460" t="s">
        <v>3014</v>
      </c>
      <c r="G9460" s="12">
        <v>43898</v>
      </c>
      <c r="H9460" s="11">
        <v>0.31255787037037036</v>
      </c>
    </row>
    <row r="9461" spans="1:8">
      <c r="A9461" s="10">
        <v>1.2365547674274801E+18</v>
      </c>
      <c r="B9461" t="s">
        <v>19095</v>
      </c>
      <c r="C9461" s="13">
        <v>43898.312557870369</v>
      </c>
      <c r="D9461" t="s">
        <v>18166</v>
      </c>
      <c r="E9461">
        <v>4928</v>
      </c>
      <c r="F9461" t="s">
        <v>3093</v>
      </c>
      <c r="G9461" s="12">
        <v>43898</v>
      </c>
      <c r="H9461" s="11">
        <v>0.31255787037037036</v>
      </c>
    </row>
    <row r="9462" spans="1:8">
      <c r="A9462" s="10">
        <v>1.2365547659804001E+18</v>
      </c>
      <c r="B9462" t="s">
        <v>9768</v>
      </c>
      <c r="C9462" s="13">
        <v>43898.3125462963</v>
      </c>
      <c r="D9462" t="s">
        <v>18371</v>
      </c>
      <c r="E9462">
        <v>29</v>
      </c>
      <c r="F9462" t="s">
        <v>3072</v>
      </c>
      <c r="G9462" s="12">
        <v>43898</v>
      </c>
      <c r="H9462" s="11">
        <v>0.31254629629629632</v>
      </c>
    </row>
    <row r="9463" spans="1:8">
      <c r="A9463" s="10">
        <v>1.2365547659218501E+18</v>
      </c>
      <c r="B9463" t="s">
        <v>19094</v>
      </c>
      <c r="C9463" s="13">
        <v>43898.3125462963</v>
      </c>
      <c r="D9463" t="s">
        <v>18163</v>
      </c>
      <c r="E9463">
        <v>635</v>
      </c>
      <c r="F9463" t="s">
        <v>6867</v>
      </c>
      <c r="G9463" s="12">
        <v>43898</v>
      </c>
      <c r="H9463" s="11">
        <v>0.31254629629629632</v>
      </c>
    </row>
    <row r="9464" spans="1:8">
      <c r="A9464" s="10">
        <v>1.2365547637070999E+18</v>
      </c>
      <c r="B9464" t="s">
        <v>19093</v>
      </c>
      <c r="C9464" s="13">
        <v>43898.3125462963</v>
      </c>
      <c r="D9464" t="s">
        <v>18321</v>
      </c>
      <c r="E9464">
        <v>51468</v>
      </c>
      <c r="G9464" s="12">
        <v>43898</v>
      </c>
      <c r="H9464" s="11">
        <v>0.31254629629629632</v>
      </c>
    </row>
    <row r="9465" spans="1:8">
      <c r="A9465" s="10">
        <v>1.2365547636569999E+18</v>
      </c>
      <c r="B9465" t="s">
        <v>19092</v>
      </c>
      <c r="C9465" s="13">
        <v>43898.3125462963</v>
      </c>
      <c r="D9465" t="s">
        <v>19091</v>
      </c>
      <c r="E9465">
        <v>0</v>
      </c>
      <c r="F9465" t="s">
        <v>19090</v>
      </c>
      <c r="G9465" s="12">
        <v>43898</v>
      </c>
      <c r="H9465" s="11">
        <v>0.31254629629629632</v>
      </c>
    </row>
    <row r="9466" spans="1:8">
      <c r="A9466" s="10">
        <v>1.23655476340511E+18</v>
      </c>
      <c r="B9466" t="s">
        <v>19089</v>
      </c>
      <c r="C9466" s="13">
        <v>43898.3125462963</v>
      </c>
      <c r="D9466" t="s">
        <v>19088</v>
      </c>
      <c r="E9466">
        <v>432</v>
      </c>
      <c r="F9466" t="s">
        <v>19087</v>
      </c>
      <c r="G9466" s="12">
        <v>43898</v>
      </c>
      <c r="H9466" s="11">
        <v>0.31254629629629632</v>
      </c>
    </row>
    <row r="9467" spans="1:8">
      <c r="A9467" s="10">
        <v>1.2365547622434501E+18</v>
      </c>
      <c r="B9467" t="s">
        <v>19086</v>
      </c>
      <c r="C9467" s="13">
        <v>43898.3125462963</v>
      </c>
      <c r="D9467" t="s">
        <v>19085</v>
      </c>
      <c r="E9467">
        <v>2</v>
      </c>
      <c r="F9467" t="s">
        <v>2535</v>
      </c>
      <c r="G9467" s="12">
        <v>43898</v>
      </c>
      <c r="H9467" s="11">
        <v>0.31254629629629632</v>
      </c>
    </row>
    <row r="9468" spans="1:8">
      <c r="A9468" s="10">
        <v>1.2365547576002099E+18</v>
      </c>
      <c r="B9468" t="s">
        <v>19084</v>
      </c>
      <c r="C9468" s="13">
        <v>43898.312523148146</v>
      </c>
      <c r="D9468" t="s">
        <v>18512</v>
      </c>
      <c r="E9468">
        <v>3</v>
      </c>
      <c r="F9468" t="s">
        <v>19083</v>
      </c>
      <c r="G9468" s="12">
        <v>43898</v>
      </c>
      <c r="H9468" s="11">
        <v>0.31252314814814813</v>
      </c>
    </row>
    <row r="9469" spans="1:8">
      <c r="A9469" s="10">
        <v>1.23655475706334E+18</v>
      </c>
      <c r="B9469" t="s">
        <v>19082</v>
      </c>
      <c r="C9469" s="13">
        <v>43898.312523148146</v>
      </c>
      <c r="D9469" t="s">
        <v>18177</v>
      </c>
      <c r="E9469">
        <v>76201</v>
      </c>
      <c r="F9469" t="s">
        <v>19081</v>
      </c>
      <c r="G9469" s="12">
        <v>43898</v>
      </c>
      <c r="H9469" s="11">
        <v>0.31252314814814813</v>
      </c>
    </row>
    <row r="9470" spans="1:8">
      <c r="A9470" s="10">
        <v>1.2365547569712799E+18</v>
      </c>
      <c r="B9470" t="s">
        <v>19080</v>
      </c>
      <c r="C9470" s="13">
        <v>43898.312523148146</v>
      </c>
      <c r="D9470" t="s">
        <v>19079</v>
      </c>
      <c r="E9470">
        <v>0</v>
      </c>
      <c r="F9470" t="s">
        <v>19078</v>
      </c>
      <c r="G9470" s="12">
        <v>43898</v>
      </c>
      <c r="H9470" s="11">
        <v>0.31252314814814813</v>
      </c>
    </row>
    <row r="9471" spans="1:8">
      <c r="A9471" s="10">
        <v>1.23655475677392E+18</v>
      </c>
      <c r="B9471" t="s">
        <v>19077</v>
      </c>
      <c r="C9471" s="13">
        <v>43898.312523148146</v>
      </c>
      <c r="D9471" t="s">
        <v>19076</v>
      </c>
      <c r="E9471">
        <v>4</v>
      </c>
      <c r="F9471" t="s">
        <v>4534</v>
      </c>
      <c r="G9471" s="12">
        <v>43898</v>
      </c>
      <c r="H9471" s="11">
        <v>0.31252314814814813</v>
      </c>
    </row>
    <row r="9472" spans="1:8">
      <c r="A9472" s="10">
        <v>1.2365547563712699E+18</v>
      </c>
      <c r="B9472" t="s">
        <v>19075</v>
      </c>
      <c r="C9472" s="13">
        <v>43898.312523148146</v>
      </c>
      <c r="D9472" t="s">
        <v>19074</v>
      </c>
      <c r="E9472">
        <v>38</v>
      </c>
      <c r="F9472" t="s">
        <v>19073</v>
      </c>
      <c r="G9472" s="12">
        <v>43898</v>
      </c>
      <c r="H9472" s="11">
        <v>0.31252314814814813</v>
      </c>
    </row>
    <row r="9473" spans="1:8">
      <c r="A9473" s="10">
        <v>1.2365547561785201E+18</v>
      </c>
      <c r="B9473" t="s">
        <v>19072</v>
      </c>
      <c r="C9473" s="13">
        <v>43898.312523148146</v>
      </c>
      <c r="D9473" t="s">
        <v>18177</v>
      </c>
      <c r="E9473">
        <v>76201</v>
      </c>
      <c r="F9473" t="s">
        <v>9828</v>
      </c>
      <c r="G9473" s="12">
        <v>43898</v>
      </c>
      <c r="H9473" s="11">
        <v>0.31252314814814813</v>
      </c>
    </row>
    <row r="9474" spans="1:8">
      <c r="A9474" s="10">
        <v>1.2365547558931599E+18</v>
      </c>
      <c r="B9474" t="s">
        <v>19071</v>
      </c>
      <c r="C9474" s="13">
        <v>43898.312523148146</v>
      </c>
      <c r="D9474" t="s">
        <v>18860</v>
      </c>
      <c r="E9474">
        <v>138</v>
      </c>
      <c r="G9474" s="12">
        <v>43898</v>
      </c>
      <c r="H9474" s="11">
        <v>0.31252314814814813</v>
      </c>
    </row>
    <row r="9475" spans="1:8">
      <c r="A9475" s="10">
        <v>1.2365547557254999E+18</v>
      </c>
      <c r="B9475" t="s">
        <v>19070</v>
      </c>
      <c r="C9475" s="13">
        <v>43898.312523148146</v>
      </c>
      <c r="D9475" t="s">
        <v>18307</v>
      </c>
      <c r="E9475">
        <v>1504</v>
      </c>
      <c r="F9475" t="s">
        <v>19069</v>
      </c>
      <c r="G9475" s="12">
        <v>43898</v>
      </c>
      <c r="H9475" s="11">
        <v>0.31252314814814813</v>
      </c>
    </row>
    <row r="9476" spans="1:8">
      <c r="A9476" s="10">
        <v>1.23655475548638E+18</v>
      </c>
      <c r="B9476" t="s">
        <v>19068</v>
      </c>
      <c r="C9476" s="13">
        <v>43898.312523148146</v>
      </c>
      <c r="D9476" t="s">
        <v>19067</v>
      </c>
      <c r="E9476">
        <v>3</v>
      </c>
      <c r="G9476" s="12">
        <v>43898</v>
      </c>
      <c r="H9476" s="11">
        <v>0.31252314814814813</v>
      </c>
    </row>
    <row r="9477" spans="1:8">
      <c r="A9477" s="10">
        <v>1.23655475518449E+18</v>
      </c>
      <c r="B9477" t="s">
        <v>19066</v>
      </c>
      <c r="C9477" s="13">
        <v>43898.312523148146</v>
      </c>
      <c r="D9477" t="s">
        <v>19065</v>
      </c>
      <c r="E9477">
        <v>0</v>
      </c>
      <c r="F9477" t="s">
        <v>19064</v>
      </c>
      <c r="G9477" s="12">
        <v>43898</v>
      </c>
      <c r="H9477" s="11">
        <v>0.31252314814814813</v>
      </c>
    </row>
    <row r="9478" spans="1:8">
      <c r="A9478" s="10">
        <v>1.2365547544503099E+18</v>
      </c>
      <c r="B9478" t="s">
        <v>19063</v>
      </c>
      <c r="C9478" s="13">
        <v>43898.312523148146</v>
      </c>
      <c r="D9478" t="s">
        <v>18452</v>
      </c>
      <c r="E9478">
        <v>1588</v>
      </c>
      <c r="F9478" t="s">
        <v>19062</v>
      </c>
      <c r="G9478" s="12">
        <v>43898</v>
      </c>
      <c r="H9478" s="11">
        <v>0.31252314814814813</v>
      </c>
    </row>
    <row r="9479" spans="1:8">
      <c r="A9479" s="10">
        <v>1.2365547540435799E+18</v>
      </c>
      <c r="B9479" t="s">
        <v>19061</v>
      </c>
      <c r="C9479" s="13">
        <v>43898.312523148146</v>
      </c>
      <c r="D9479" t="s">
        <v>19060</v>
      </c>
      <c r="E9479">
        <v>0</v>
      </c>
      <c r="G9479" s="12">
        <v>43898</v>
      </c>
      <c r="H9479" s="11">
        <v>0.31252314814814813</v>
      </c>
    </row>
    <row r="9480" spans="1:8">
      <c r="A9480" s="10">
        <v>1.2365547532842601E+18</v>
      </c>
      <c r="B9480" t="s">
        <v>19059</v>
      </c>
      <c r="C9480" s="13">
        <v>43898.312511574077</v>
      </c>
      <c r="D9480" t="s">
        <v>18846</v>
      </c>
      <c r="E9480">
        <v>4</v>
      </c>
      <c r="F9480" t="s">
        <v>12336</v>
      </c>
      <c r="G9480" s="12">
        <v>43898</v>
      </c>
      <c r="H9480" s="11">
        <v>0.31251157407407409</v>
      </c>
    </row>
    <row r="9481" spans="1:8">
      <c r="A9481" s="10">
        <v>1.23655475191712E+18</v>
      </c>
      <c r="B9481" t="s">
        <v>18228</v>
      </c>
      <c r="C9481" s="13">
        <v>43898.312511574077</v>
      </c>
      <c r="D9481" t="s">
        <v>19058</v>
      </c>
      <c r="E9481">
        <v>47</v>
      </c>
      <c r="G9481" s="12">
        <v>43898</v>
      </c>
      <c r="H9481" s="11">
        <v>0.31251157407407409</v>
      </c>
    </row>
    <row r="9482" spans="1:8">
      <c r="A9482" s="10">
        <v>1.23655475143038E+18</v>
      </c>
      <c r="B9482" t="s">
        <v>19057</v>
      </c>
      <c r="C9482" s="13">
        <v>43898.312511574077</v>
      </c>
      <c r="D9482" t="s">
        <v>19056</v>
      </c>
      <c r="E9482">
        <v>682</v>
      </c>
      <c r="G9482" s="12">
        <v>43898</v>
      </c>
      <c r="H9482" s="11">
        <v>0.31251157407407409</v>
      </c>
    </row>
    <row r="9483" spans="1:8">
      <c r="A9483" s="10">
        <v>1.23655474993731E+18</v>
      </c>
      <c r="B9483" t="s">
        <v>19055</v>
      </c>
      <c r="C9483" s="13">
        <v>43898.312511574077</v>
      </c>
      <c r="D9483" t="s">
        <v>19054</v>
      </c>
      <c r="E9483">
        <v>18</v>
      </c>
      <c r="G9483" s="12">
        <v>43898</v>
      </c>
      <c r="H9483" s="11">
        <v>0.31251157407407409</v>
      </c>
    </row>
    <row r="9484" spans="1:8">
      <c r="A9484" s="10">
        <v>1.23655474849859E+18</v>
      </c>
      <c r="B9484" t="s">
        <v>19053</v>
      </c>
      <c r="C9484" s="13">
        <v>43898.3125</v>
      </c>
      <c r="D9484" t="s">
        <v>18221</v>
      </c>
      <c r="E9484">
        <v>40</v>
      </c>
      <c r="G9484" s="12">
        <v>43898</v>
      </c>
      <c r="H9484" s="11">
        <v>0.3125</v>
      </c>
    </row>
    <row r="9485" spans="1:8">
      <c r="A9485" s="10">
        <v>1.23655474824291E+18</v>
      </c>
      <c r="B9485" t="s">
        <v>19052</v>
      </c>
      <c r="C9485" s="13">
        <v>43898.3125</v>
      </c>
      <c r="D9485" t="s">
        <v>18307</v>
      </c>
      <c r="E9485">
        <v>1504</v>
      </c>
      <c r="F9485" t="s">
        <v>19051</v>
      </c>
      <c r="G9485" s="12">
        <v>43898</v>
      </c>
      <c r="H9485" s="11">
        <v>0.3125</v>
      </c>
    </row>
    <row r="9486" spans="1:8">
      <c r="A9486" s="10">
        <v>1.2365547476597299E+18</v>
      </c>
      <c r="B9486" t="s">
        <v>19050</v>
      </c>
      <c r="C9486" s="13">
        <v>43898.3125</v>
      </c>
      <c r="D9486" t="s">
        <v>19049</v>
      </c>
      <c r="E9486">
        <v>4</v>
      </c>
      <c r="F9486" t="s">
        <v>2439</v>
      </c>
      <c r="G9486" s="12">
        <v>43898</v>
      </c>
      <c r="H9486" s="11">
        <v>0.3125</v>
      </c>
    </row>
    <row r="9487" spans="1:8">
      <c r="A9487" s="10">
        <v>1.23655474720691E+18</v>
      </c>
      <c r="B9487" t="s">
        <v>19048</v>
      </c>
      <c r="C9487" s="13">
        <v>43898.3125</v>
      </c>
      <c r="D9487" t="s">
        <v>19047</v>
      </c>
      <c r="E9487">
        <v>14</v>
      </c>
      <c r="F9487" t="s">
        <v>19046</v>
      </c>
      <c r="G9487" s="12">
        <v>43898</v>
      </c>
      <c r="H9487" s="11">
        <v>0.3125</v>
      </c>
    </row>
    <row r="9488" spans="1:8">
      <c r="A9488" s="10">
        <v>1.2365547462338299E+18</v>
      </c>
      <c r="B9488" t="s">
        <v>19020</v>
      </c>
      <c r="C9488" s="13">
        <v>43898.3125</v>
      </c>
      <c r="D9488" t="s">
        <v>18270</v>
      </c>
      <c r="E9488">
        <v>50</v>
      </c>
      <c r="F9488" t="s">
        <v>15411</v>
      </c>
      <c r="G9488" s="12">
        <v>43898</v>
      </c>
      <c r="H9488" s="11">
        <v>0.3125</v>
      </c>
    </row>
    <row r="9489" spans="1:8">
      <c r="A9489" s="10">
        <v>1.23655474606605E+18</v>
      </c>
      <c r="B9489" t="s">
        <v>19045</v>
      </c>
      <c r="C9489" s="13">
        <v>43898.3125</v>
      </c>
      <c r="D9489" t="s">
        <v>19044</v>
      </c>
      <c r="E9489">
        <v>12</v>
      </c>
      <c r="F9489" t="s">
        <v>19043</v>
      </c>
      <c r="G9489" s="12">
        <v>43898</v>
      </c>
      <c r="H9489" s="11">
        <v>0.3125</v>
      </c>
    </row>
    <row r="9490" spans="1:8">
      <c r="A9490" s="10">
        <v>1.2365547456508201E+18</v>
      </c>
      <c r="B9490" t="s">
        <v>19042</v>
      </c>
      <c r="C9490" s="13">
        <v>43898.3125</v>
      </c>
      <c r="D9490" t="s">
        <v>18177</v>
      </c>
      <c r="E9490">
        <v>76201</v>
      </c>
      <c r="F9490" t="s">
        <v>2689</v>
      </c>
      <c r="G9490" s="12">
        <v>43898</v>
      </c>
      <c r="H9490" s="11">
        <v>0.3125</v>
      </c>
    </row>
    <row r="9491" spans="1:8">
      <c r="A9491" s="10">
        <v>1.2365547446986701E+18</v>
      </c>
      <c r="B9491" t="s">
        <v>19041</v>
      </c>
      <c r="C9491" s="13">
        <v>43898.312488425923</v>
      </c>
      <c r="D9491" t="s">
        <v>18452</v>
      </c>
      <c r="E9491">
        <v>1588</v>
      </c>
      <c r="F9491" t="s">
        <v>19040</v>
      </c>
      <c r="G9491" s="12">
        <v>43898</v>
      </c>
      <c r="H9491" s="11">
        <v>0.31248842592592591</v>
      </c>
    </row>
    <row r="9492" spans="1:8">
      <c r="A9492" s="10">
        <v>1.2365547412761201E+18</v>
      </c>
      <c r="B9492" t="s">
        <v>19039</v>
      </c>
      <c r="C9492" s="13">
        <v>43898.312488425923</v>
      </c>
      <c r="D9492" t="s">
        <v>19038</v>
      </c>
      <c r="E9492">
        <v>5335</v>
      </c>
      <c r="F9492" t="s">
        <v>6297</v>
      </c>
      <c r="G9492" s="12">
        <v>43898</v>
      </c>
      <c r="H9492" s="11">
        <v>0.31248842592592591</v>
      </c>
    </row>
    <row r="9493" spans="1:8">
      <c r="A9493" s="10">
        <v>1.23655474117953E+18</v>
      </c>
      <c r="B9493" t="s">
        <v>19037</v>
      </c>
      <c r="C9493" s="13">
        <v>43898.312488425923</v>
      </c>
      <c r="D9493" t="s">
        <v>19036</v>
      </c>
      <c r="E9493">
        <v>50</v>
      </c>
      <c r="F9493" t="s">
        <v>19035</v>
      </c>
      <c r="G9493" s="12">
        <v>43898</v>
      </c>
      <c r="H9493" s="11">
        <v>0.31248842592592591</v>
      </c>
    </row>
    <row r="9494" spans="1:8">
      <c r="A9494" s="10">
        <v>1.2365547409741701E+18</v>
      </c>
      <c r="B9494" t="s">
        <v>19034</v>
      </c>
      <c r="C9494" s="13">
        <v>43898.312476851854</v>
      </c>
      <c r="D9494" t="s">
        <v>18245</v>
      </c>
      <c r="E9494">
        <v>684</v>
      </c>
      <c r="F9494" t="s">
        <v>19033</v>
      </c>
      <c r="G9494" s="12">
        <v>43898</v>
      </c>
      <c r="H9494" s="11">
        <v>0.31247685185185187</v>
      </c>
    </row>
    <row r="9495" spans="1:8">
      <c r="A9495" s="10">
        <v>1.2365547403072699E+18</v>
      </c>
      <c r="B9495" t="s">
        <v>19032</v>
      </c>
      <c r="C9495" s="13">
        <v>43898.312476851854</v>
      </c>
      <c r="D9495" t="s">
        <v>19031</v>
      </c>
      <c r="E9495">
        <v>87</v>
      </c>
      <c r="F9495" t="s">
        <v>19030</v>
      </c>
      <c r="G9495" s="12">
        <v>43898</v>
      </c>
      <c r="H9495" s="11">
        <v>0.31247685185185187</v>
      </c>
    </row>
    <row r="9496" spans="1:8">
      <c r="A9496" s="10">
        <v>1.23655473954813E+18</v>
      </c>
      <c r="B9496" t="s">
        <v>19029</v>
      </c>
      <c r="C9496" s="13">
        <v>43898.312476851854</v>
      </c>
      <c r="D9496" t="s">
        <v>18177</v>
      </c>
      <c r="E9496">
        <v>76202</v>
      </c>
      <c r="F9496" t="s">
        <v>19028</v>
      </c>
      <c r="G9496" s="12">
        <v>43898</v>
      </c>
      <c r="H9496" s="11">
        <v>0.31247685185185187</v>
      </c>
    </row>
    <row r="9497" spans="1:8">
      <c r="A9497" s="10">
        <v>1.23655473679245E+18</v>
      </c>
      <c r="B9497" t="s">
        <v>2496</v>
      </c>
      <c r="C9497" s="13">
        <v>43898.312465277777</v>
      </c>
      <c r="D9497" t="s">
        <v>18339</v>
      </c>
      <c r="E9497">
        <v>15</v>
      </c>
      <c r="G9497" s="12">
        <v>43898</v>
      </c>
      <c r="H9497" s="11">
        <v>0.31246527777777777</v>
      </c>
    </row>
    <row r="9498" spans="1:8">
      <c r="A9498" s="10">
        <v>1.2365547367503601E+18</v>
      </c>
      <c r="B9498" t="s">
        <v>19027</v>
      </c>
      <c r="C9498" s="13">
        <v>43898.312465277777</v>
      </c>
      <c r="D9498" t="s">
        <v>19026</v>
      </c>
      <c r="E9498">
        <v>3</v>
      </c>
      <c r="G9498" s="12">
        <v>43898</v>
      </c>
      <c r="H9498" s="11">
        <v>0.31246527777777777</v>
      </c>
    </row>
    <row r="9499" spans="1:8">
      <c r="A9499" s="10">
        <v>1.23655473604146E+18</v>
      </c>
      <c r="B9499" t="s">
        <v>18491</v>
      </c>
      <c r="C9499" s="13">
        <v>43898.312465277777</v>
      </c>
      <c r="D9499" t="s">
        <v>19025</v>
      </c>
      <c r="E9499">
        <v>11</v>
      </c>
      <c r="G9499" s="12">
        <v>43898</v>
      </c>
      <c r="H9499" s="11">
        <v>0.31246527777777777</v>
      </c>
    </row>
    <row r="9500" spans="1:8">
      <c r="A9500" s="10">
        <v>1.2365547350474199E+18</v>
      </c>
      <c r="B9500" t="s">
        <v>19024</v>
      </c>
      <c r="C9500" s="13">
        <v>43898.312465277777</v>
      </c>
      <c r="D9500" t="s">
        <v>18212</v>
      </c>
      <c r="E9500">
        <v>40</v>
      </c>
      <c r="F9500" t="s">
        <v>19023</v>
      </c>
      <c r="G9500" s="12">
        <v>43898</v>
      </c>
      <c r="H9500" s="11">
        <v>0.31246527777777777</v>
      </c>
    </row>
    <row r="9501" spans="1:8">
      <c r="A9501" s="10">
        <v>1.2365547347748301E+18</v>
      </c>
      <c r="B9501" t="s">
        <v>19022</v>
      </c>
      <c r="C9501" s="13">
        <v>43898.312465277777</v>
      </c>
      <c r="D9501" t="s">
        <v>19021</v>
      </c>
      <c r="E9501">
        <v>0</v>
      </c>
      <c r="G9501" s="12">
        <v>43898</v>
      </c>
      <c r="H9501" s="11">
        <v>0.31246527777777777</v>
      </c>
    </row>
    <row r="9502" spans="1:8">
      <c r="A9502" s="10">
        <v>1.23655473407456E+18</v>
      </c>
      <c r="B9502" t="s">
        <v>19020</v>
      </c>
      <c r="C9502" s="13">
        <v>43898.312465277777</v>
      </c>
      <c r="D9502" t="s">
        <v>18243</v>
      </c>
      <c r="E9502">
        <v>18</v>
      </c>
      <c r="F9502" t="s">
        <v>15411</v>
      </c>
      <c r="G9502" s="12">
        <v>43898</v>
      </c>
      <c r="H9502" s="11">
        <v>0.31246527777777777</v>
      </c>
    </row>
    <row r="9503" spans="1:8">
      <c r="A9503" s="10">
        <v>1.23655473404499E+18</v>
      </c>
      <c r="B9503" t="s">
        <v>19019</v>
      </c>
      <c r="C9503" s="13">
        <v>43898.312465277777</v>
      </c>
      <c r="D9503" t="s">
        <v>18493</v>
      </c>
      <c r="E9503">
        <v>712</v>
      </c>
      <c r="F9503" t="s">
        <v>19018</v>
      </c>
      <c r="G9503" s="12">
        <v>43898</v>
      </c>
      <c r="H9503" s="11">
        <v>0.31246527777777777</v>
      </c>
    </row>
    <row r="9504" spans="1:8">
      <c r="A9504" s="10">
        <v>1.23655473356269E+18</v>
      </c>
      <c r="B9504" t="s">
        <v>9281</v>
      </c>
      <c r="C9504" s="13">
        <v>43898.312465277777</v>
      </c>
      <c r="D9504" t="s">
        <v>18348</v>
      </c>
      <c r="E9504">
        <v>635</v>
      </c>
      <c r="G9504" s="12">
        <v>43898</v>
      </c>
      <c r="H9504" s="11">
        <v>0.31246527777777777</v>
      </c>
    </row>
    <row r="9505" spans="1:8">
      <c r="A9505" s="10">
        <v>1.2365547306056499E+18</v>
      </c>
      <c r="B9505" t="s">
        <v>19017</v>
      </c>
      <c r="C9505" s="13">
        <v>43898.3124537037</v>
      </c>
      <c r="D9505" t="s">
        <v>19016</v>
      </c>
      <c r="E9505">
        <v>5</v>
      </c>
      <c r="G9505" s="12">
        <v>43898</v>
      </c>
      <c r="H9505" s="11">
        <v>0.31245370370370368</v>
      </c>
    </row>
    <row r="9506" spans="1:8">
      <c r="A9506" s="10">
        <v>1.23655472899085E+18</v>
      </c>
      <c r="B9506" t="s">
        <v>19015</v>
      </c>
      <c r="C9506" s="13">
        <v>43898.3124537037</v>
      </c>
      <c r="D9506" t="s">
        <v>18321</v>
      </c>
      <c r="E9506">
        <v>51468</v>
      </c>
      <c r="F9506" t="s">
        <v>2907</v>
      </c>
      <c r="G9506" s="12">
        <v>43898</v>
      </c>
      <c r="H9506" s="11">
        <v>0.31245370370370368</v>
      </c>
    </row>
    <row r="9507" spans="1:8">
      <c r="A9507" s="10">
        <v>1.2365547203673999E+18</v>
      </c>
      <c r="B9507" t="s">
        <v>19014</v>
      </c>
      <c r="C9507" s="13">
        <v>43898.312430555554</v>
      </c>
      <c r="D9507" t="s">
        <v>18177</v>
      </c>
      <c r="E9507">
        <v>76202</v>
      </c>
      <c r="F9507" t="s">
        <v>19013</v>
      </c>
      <c r="G9507" s="12">
        <v>43898</v>
      </c>
      <c r="H9507" s="11">
        <v>0.31243055555555554</v>
      </c>
    </row>
    <row r="9508" spans="1:8">
      <c r="A9508" s="10">
        <v>1.2365547201576699E+18</v>
      </c>
      <c r="B9508" t="s">
        <v>16752</v>
      </c>
      <c r="C9508" s="13">
        <v>43898.312430555554</v>
      </c>
      <c r="D9508" t="s">
        <v>18237</v>
      </c>
      <c r="E9508">
        <v>222</v>
      </c>
      <c r="G9508" s="12">
        <v>43898</v>
      </c>
      <c r="H9508" s="11">
        <v>0.31243055555555554</v>
      </c>
    </row>
    <row r="9509" spans="1:8">
      <c r="A9509" s="10">
        <v>1.2365547191931799E+18</v>
      </c>
      <c r="B9509" t="s">
        <v>19012</v>
      </c>
      <c r="C9509" s="13">
        <v>43898.312418981484</v>
      </c>
      <c r="D9509" t="s">
        <v>18177</v>
      </c>
      <c r="E9509">
        <v>76202</v>
      </c>
      <c r="F9509" t="s">
        <v>19011</v>
      </c>
      <c r="G9509" s="12">
        <v>43898</v>
      </c>
      <c r="H9509" s="11">
        <v>0.31241898148148145</v>
      </c>
    </row>
    <row r="9510" spans="1:8">
      <c r="A9510" s="10">
        <v>1.2365547181067799E+18</v>
      </c>
      <c r="B9510" t="s">
        <v>19010</v>
      </c>
      <c r="C9510" s="13">
        <v>43898.312418981484</v>
      </c>
      <c r="D9510" t="s">
        <v>19009</v>
      </c>
      <c r="E9510">
        <v>20</v>
      </c>
      <c r="F9510" t="s">
        <v>19008</v>
      </c>
      <c r="G9510" s="12">
        <v>43898</v>
      </c>
      <c r="H9510" s="11">
        <v>0.31241898148148145</v>
      </c>
    </row>
    <row r="9511" spans="1:8">
      <c r="A9511" s="10">
        <v>1.23655471743135E+18</v>
      </c>
      <c r="B9511" t="s">
        <v>19007</v>
      </c>
      <c r="C9511" s="13">
        <v>43898.312418981484</v>
      </c>
      <c r="D9511" t="s">
        <v>19006</v>
      </c>
      <c r="E9511">
        <v>58</v>
      </c>
      <c r="G9511" s="12">
        <v>43898</v>
      </c>
      <c r="H9511" s="11">
        <v>0.31241898148148145</v>
      </c>
    </row>
    <row r="9512" spans="1:8">
      <c r="A9512" s="10">
        <v>1.2365547163827599E+18</v>
      </c>
      <c r="B9512" t="s">
        <v>19005</v>
      </c>
      <c r="C9512" s="13">
        <v>43898.312418981484</v>
      </c>
      <c r="D9512" t="s">
        <v>19004</v>
      </c>
      <c r="E9512">
        <v>0</v>
      </c>
      <c r="F9512" t="s">
        <v>19003</v>
      </c>
      <c r="G9512" s="12">
        <v>43898</v>
      </c>
      <c r="H9512" s="11">
        <v>0.31241898148148145</v>
      </c>
    </row>
    <row r="9513" spans="1:8">
      <c r="A9513" s="10">
        <v>1.2365547163240399E+18</v>
      </c>
      <c r="B9513" t="s">
        <v>19002</v>
      </c>
      <c r="C9513" s="13">
        <v>43898.312418981484</v>
      </c>
      <c r="D9513" t="s">
        <v>19001</v>
      </c>
      <c r="E9513">
        <v>16</v>
      </c>
      <c r="F9513" t="s">
        <v>4012</v>
      </c>
      <c r="G9513" s="12">
        <v>43898</v>
      </c>
      <c r="H9513" s="11">
        <v>0.31241898148148145</v>
      </c>
    </row>
    <row r="9514" spans="1:8">
      <c r="A9514" s="10">
        <v>1.2365547153887601E+18</v>
      </c>
      <c r="B9514" t="s">
        <v>19000</v>
      </c>
      <c r="C9514" s="13">
        <v>43898.312407407408</v>
      </c>
      <c r="D9514" t="s">
        <v>18999</v>
      </c>
      <c r="E9514">
        <v>0</v>
      </c>
      <c r="F9514" t="s">
        <v>3966</v>
      </c>
      <c r="G9514" s="12">
        <v>43898</v>
      </c>
      <c r="H9514" s="11">
        <v>0.31240740740740741</v>
      </c>
    </row>
    <row r="9515" spans="1:8">
      <c r="A9515" s="10">
        <v>1.2365547140887099E+18</v>
      </c>
      <c r="B9515" t="s">
        <v>18998</v>
      </c>
      <c r="C9515" s="13">
        <v>43898.312407407408</v>
      </c>
      <c r="D9515" t="s">
        <v>18997</v>
      </c>
      <c r="E9515">
        <v>0</v>
      </c>
      <c r="G9515" s="12">
        <v>43898</v>
      </c>
      <c r="H9515" s="11">
        <v>0.31240740740740741</v>
      </c>
    </row>
    <row r="9516" spans="1:8">
      <c r="A9516" s="10">
        <v>1.2365547122389601E+18</v>
      </c>
      <c r="B9516" t="s">
        <v>18996</v>
      </c>
      <c r="C9516" s="13">
        <v>43898.312407407408</v>
      </c>
      <c r="D9516" t="s">
        <v>18995</v>
      </c>
      <c r="E9516">
        <v>19</v>
      </c>
      <c r="G9516" s="12">
        <v>43898</v>
      </c>
      <c r="H9516" s="11">
        <v>0.31240740740740741</v>
      </c>
    </row>
    <row r="9517" spans="1:8">
      <c r="A9517" s="10">
        <v>1.2365547113162801E+18</v>
      </c>
      <c r="B9517" t="s">
        <v>18994</v>
      </c>
      <c r="C9517" s="13">
        <v>43898.312395833331</v>
      </c>
      <c r="D9517" t="s">
        <v>18993</v>
      </c>
      <c r="E9517">
        <v>16</v>
      </c>
      <c r="G9517" s="12">
        <v>43898</v>
      </c>
      <c r="H9517" s="11">
        <v>0.31239583333333332</v>
      </c>
    </row>
    <row r="9518" spans="1:8">
      <c r="A9518" s="10">
        <v>1.2365547112909299E+18</v>
      </c>
      <c r="B9518" t="s">
        <v>18992</v>
      </c>
      <c r="C9518" s="13">
        <v>43898.312395833331</v>
      </c>
      <c r="D9518" t="s">
        <v>18177</v>
      </c>
      <c r="E9518">
        <v>76202</v>
      </c>
      <c r="F9518" t="s">
        <v>18991</v>
      </c>
      <c r="G9518" s="12">
        <v>43898</v>
      </c>
      <c r="H9518" s="11">
        <v>0.31239583333333332</v>
      </c>
    </row>
    <row r="9519" spans="1:8">
      <c r="A9519" s="10">
        <v>1.2365547112658299E+18</v>
      </c>
      <c r="B9519" t="s">
        <v>18990</v>
      </c>
      <c r="C9519" s="13">
        <v>43898.312395833331</v>
      </c>
      <c r="D9519" t="s">
        <v>18989</v>
      </c>
      <c r="E9519">
        <v>6</v>
      </c>
      <c r="F9519" t="s">
        <v>3295</v>
      </c>
      <c r="G9519" s="12">
        <v>43898</v>
      </c>
      <c r="H9519" s="11">
        <v>0.31239583333333332</v>
      </c>
    </row>
    <row r="9520" spans="1:8">
      <c r="A9520" s="10">
        <v>1.2365547112321999E+18</v>
      </c>
      <c r="B9520" t="s">
        <v>18988</v>
      </c>
      <c r="C9520" s="13">
        <v>43898.312395833331</v>
      </c>
      <c r="D9520" t="s">
        <v>18987</v>
      </c>
      <c r="E9520">
        <v>0</v>
      </c>
      <c r="F9520" t="s">
        <v>18986</v>
      </c>
      <c r="G9520" s="12">
        <v>43898</v>
      </c>
      <c r="H9520" s="11">
        <v>0.31239583333333332</v>
      </c>
    </row>
    <row r="9521" spans="1:8">
      <c r="A9521" s="10">
        <v>1.23655470877027E+18</v>
      </c>
      <c r="B9521" t="s">
        <v>18985</v>
      </c>
      <c r="C9521" s="13">
        <v>43898.312395833331</v>
      </c>
      <c r="D9521" t="s">
        <v>18984</v>
      </c>
      <c r="E9521">
        <v>25</v>
      </c>
      <c r="G9521" s="12">
        <v>43898</v>
      </c>
      <c r="H9521" s="11">
        <v>0.31239583333333332</v>
      </c>
    </row>
    <row r="9522" spans="1:8">
      <c r="A9522" s="10">
        <v>1.2365547082459699E+18</v>
      </c>
      <c r="B9522" t="s">
        <v>18540</v>
      </c>
      <c r="C9522" s="13">
        <v>43898.312395833331</v>
      </c>
      <c r="D9522" t="s">
        <v>18983</v>
      </c>
      <c r="E9522">
        <v>10</v>
      </c>
      <c r="F9522" t="s">
        <v>5607</v>
      </c>
      <c r="G9522" s="12">
        <v>43898</v>
      </c>
      <c r="H9522" s="11">
        <v>0.31239583333333332</v>
      </c>
    </row>
    <row r="9523" spans="1:8">
      <c r="A9523" s="10">
        <v>1.23655470686605E+18</v>
      </c>
      <c r="B9523" t="s">
        <v>18982</v>
      </c>
      <c r="C9523" s="13">
        <v>43898.312384259261</v>
      </c>
      <c r="D9523" t="s">
        <v>18177</v>
      </c>
      <c r="E9523">
        <v>76202</v>
      </c>
      <c r="F9523" t="s">
        <v>18981</v>
      </c>
      <c r="G9523" s="12">
        <v>43898</v>
      </c>
      <c r="H9523" s="11">
        <v>0.31238425925925922</v>
      </c>
    </row>
    <row r="9524" spans="1:8">
      <c r="A9524" s="10">
        <v>1.2365547037665101E+18</v>
      </c>
      <c r="B9524" t="s">
        <v>18980</v>
      </c>
      <c r="C9524" s="13">
        <v>43898.312384259261</v>
      </c>
      <c r="D9524" t="s">
        <v>18177</v>
      </c>
      <c r="E9524">
        <v>76202</v>
      </c>
      <c r="F9524" t="s">
        <v>18979</v>
      </c>
      <c r="G9524" s="12">
        <v>43898</v>
      </c>
      <c r="H9524" s="11">
        <v>0.31238425925925922</v>
      </c>
    </row>
    <row r="9525" spans="1:8">
      <c r="A9525" s="10">
        <v>1.2365547032086799E+18</v>
      </c>
      <c r="B9525" t="s">
        <v>18978</v>
      </c>
      <c r="C9525" s="13">
        <v>43898.312372685185</v>
      </c>
      <c r="D9525" t="s">
        <v>18977</v>
      </c>
      <c r="E9525">
        <v>0</v>
      </c>
      <c r="F9525" t="s">
        <v>18976</v>
      </c>
      <c r="G9525" s="12">
        <v>43898</v>
      </c>
      <c r="H9525" s="11">
        <v>0.31237268518518518</v>
      </c>
    </row>
    <row r="9526" spans="1:8">
      <c r="A9526" s="10">
        <v>1.2365546988717599E+18</v>
      </c>
      <c r="B9526" t="s">
        <v>18752</v>
      </c>
      <c r="C9526" s="13">
        <v>43898.312361111108</v>
      </c>
      <c r="D9526" t="s">
        <v>18975</v>
      </c>
      <c r="E9526">
        <v>66</v>
      </c>
      <c r="G9526" s="12">
        <v>43898</v>
      </c>
      <c r="H9526" s="11">
        <v>0.31236111111111114</v>
      </c>
    </row>
    <row r="9527" spans="1:8">
      <c r="A9527" s="10">
        <v>1.2365546979362501E+18</v>
      </c>
      <c r="B9527" t="s">
        <v>18974</v>
      </c>
      <c r="C9527" s="13">
        <v>43898.312361111108</v>
      </c>
      <c r="D9527" t="s">
        <v>18321</v>
      </c>
      <c r="E9527">
        <v>51468</v>
      </c>
      <c r="G9527" s="12">
        <v>43898</v>
      </c>
      <c r="H9527" s="11">
        <v>0.31236111111111114</v>
      </c>
    </row>
    <row r="9528" spans="1:8">
      <c r="A9528" s="10">
        <v>1.2365546971896801E+18</v>
      </c>
      <c r="B9528" t="s">
        <v>18973</v>
      </c>
      <c r="C9528" s="13">
        <v>43898.312361111108</v>
      </c>
      <c r="D9528" t="s">
        <v>18972</v>
      </c>
      <c r="E9528">
        <v>6</v>
      </c>
      <c r="F9528" t="s">
        <v>15296</v>
      </c>
      <c r="G9528" s="12">
        <v>43898</v>
      </c>
      <c r="H9528" s="11">
        <v>0.31236111111111114</v>
      </c>
    </row>
    <row r="9529" spans="1:8">
      <c r="A9529" s="10">
        <v>1.2365546947906501E+18</v>
      </c>
      <c r="B9529" t="s">
        <v>18971</v>
      </c>
      <c r="C9529" s="13">
        <v>43898.312349537038</v>
      </c>
      <c r="D9529" t="s">
        <v>18904</v>
      </c>
      <c r="E9529">
        <v>2</v>
      </c>
      <c r="F9529" t="s">
        <v>18970</v>
      </c>
      <c r="G9529" s="12">
        <v>43898</v>
      </c>
      <c r="H9529" s="11">
        <v>0.31234953703703705</v>
      </c>
    </row>
    <row r="9530" spans="1:8">
      <c r="A9530" s="10">
        <v>1.23655469426642E+18</v>
      </c>
      <c r="B9530" t="s">
        <v>18969</v>
      </c>
      <c r="C9530" s="13">
        <v>43898.312349537038</v>
      </c>
      <c r="D9530" t="s">
        <v>18968</v>
      </c>
      <c r="E9530">
        <v>127</v>
      </c>
      <c r="G9530" s="12">
        <v>43898</v>
      </c>
      <c r="H9530" s="11">
        <v>0.31234953703703705</v>
      </c>
    </row>
    <row r="9531" spans="1:8">
      <c r="A9531" s="10">
        <v>1.2365546918882501E+18</v>
      </c>
      <c r="B9531" t="s">
        <v>18967</v>
      </c>
      <c r="C9531" s="13">
        <v>43898.312349537038</v>
      </c>
      <c r="D9531" t="s">
        <v>18966</v>
      </c>
      <c r="E9531">
        <v>0</v>
      </c>
      <c r="G9531" s="12">
        <v>43898</v>
      </c>
      <c r="H9531" s="11">
        <v>0.31234953703703705</v>
      </c>
    </row>
    <row r="9532" spans="1:8">
      <c r="A9532" s="10">
        <v>1.23655469161981E+18</v>
      </c>
      <c r="B9532" t="s">
        <v>18965</v>
      </c>
      <c r="C9532" s="13">
        <v>43898.312349537038</v>
      </c>
      <c r="D9532" t="s">
        <v>18362</v>
      </c>
      <c r="E9532">
        <v>933</v>
      </c>
      <c r="G9532" s="12">
        <v>43898</v>
      </c>
      <c r="H9532" s="11">
        <v>0.31234953703703705</v>
      </c>
    </row>
    <row r="9533" spans="1:8">
      <c r="A9533" s="10">
        <v>1.2365546909360799E+18</v>
      </c>
      <c r="B9533" t="s">
        <v>18964</v>
      </c>
      <c r="C9533" s="13">
        <v>43898.312349537038</v>
      </c>
      <c r="D9533" t="s">
        <v>18177</v>
      </c>
      <c r="E9533">
        <v>76202</v>
      </c>
      <c r="F9533" t="s">
        <v>18963</v>
      </c>
      <c r="G9533" s="12">
        <v>43898</v>
      </c>
      <c r="H9533" s="11">
        <v>0.31234953703703705</v>
      </c>
    </row>
    <row r="9534" spans="1:8">
      <c r="A9534" s="10">
        <v>1.2365546908815601E+18</v>
      </c>
      <c r="B9534" t="s">
        <v>18962</v>
      </c>
      <c r="C9534" s="13">
        <v>43898.312349537038</v>
      </c>
      <c r="D9534" t="s">
        <v>18961</v>
      </c>
      <c r="E9534">
        <v>0</v>
      </c>
      <c r="G9534" s="12">
        <v>43898</v>
      </c>
      <c r="H9534" s="11">
        <v>0.31234953703703705</v>
      </c>
    </row>
    <row r="9535" spans="1:8">
      <c r="A9535" s="10">
        <v>1.2365546895602299E+18</v>
      </c>
      <c r="B9535" t="s">
        <v>18960</v>
      </c>
      <c r="C9535" s="13">
        <v>43898.312337962961</v>
      </c>
      <c r="D9535" t="s">
        <v>18177</v>
      </c>
      <c r="E9535">
        <v>76202</v>
      </c>
      <c r="G9535" s="12">
        <v>43898</v>
      </c>
      <c r="H9535" s="11">
        <v>0.31233796296296296</v>
      </c>
    </row>
    <row r="9536" spans="1:8">
      <c r="A9536" s="10">
        <v>1.2365546892917601E+18</v>
      </c>
      <c r="B9536" t="s">
        <v>18959</v>
      </c>
      <c r="C9536" s="13">
        <v>43898.312337962961</v>
      </c>
      <c r="D9536" t="s">
        <v>18493</v>
      </c>
      <c r="E9536">
        <v>712</v>
      </c>
      <c r="F9536" t="s">
        <v>18958</v>
      </c>
      <c r="G9536" s="12">
        <v>43898</v>
      </c>
      <c r="H9536" s="11">
        <v>0.31233796296296296</v>
      </c>
    </row>
    <row r="9537" spans="1:8">
      <c r="A9537" s="10">
        <v>1.23655468761827E+18</v>
      </c>
      <c r="B9537" t="s">
        <v>18957</v>
      </c>
      <c r="C9537" s="13">
        <v>43898.312337962961</v>
      </c>
      <c r="D9537" t="s">
        <v>18272</v>
      </c>
      <c r="E9537">
        <v>1016</v>
      </c>
      <c r="F9537" t="s">
        <v>18956</v>
      </c>
      <c r="G9537" s="12">
        <v>43898</v>
      </c>
      <c r="H9537" s="11">
        <v>0.31233796296296296</v>
      </c>
    </row>
    <row r="9538" spans="1:8">
      <c r="A9538" s="10">
        <v>1.2365546854205299E+18</v>
      </c>
      <c r="B9538" t="s">
        <v>18752</v>
      </c>
      <c r="C9538" s="13">
        <v>43898.312326388892</v>
      </c>
      <c r="D9538" t="s">
        <v>18955</v>
      </c>
      <c r="E9538">
        <v>47</v>
      </c>
      <c r="G9538" s="12">
        <v>43898</v>
      </c>
      <c r="H9538" s="11">
        <v>0.31232638888888892</v>
      </c>
    </row>
    <row r="9539" spans="1:8">
      <c r="A9539" s="10">
        <v>1.2365546852235E+18</v>
      </c>
      <c r="B9539" t="s">
        <v>5730</v>
      </c>
      <c r="C9539" s="13">
        <v>43898.312326388892</v>
      </c>
      <c r="D9539" t="s">
        <v>18189</v>
      </c>
      <c r="E9539">
        <v>279</v>
      </c>
      <c r="G9539" s="12">
        <v>43898</v>
      </c>
      <c r="H9539" s="11">
        <v>0.31232638888888892</v>
      </c>
    </row>
    <row r="9540" spans="1:8">
      <c r="A9540" s="10">
        <v>1.23655468414557E+18</v>
      </c>
      <c r="B9540" t="s">
        <v>18954</v>
      </c>
      <c r="C9540" s="13">
        <v>43898.312326388892</v>
      </c>
      <c r="D9540" t="s">
        <v>18352</v>
      </c>
      <c r="E9540">
        <v>1</v>
      </c>
      <c r="F9540" t="s">
        <v>18953</v>
      </c>
      <c r="G9540" s="12">
        <v>43898</v>
      </c>
      <c r="H9540" s="11">
        <v>0.31232638888888892</v>
      </c>
    </row>
    <row r="9541" spans="1:8">
      <c r="A9541" s="10">
        <v>1.23655468238813E+18</v>
      </c>
      <c r="B9541" t="s">
        <v>13157</v>
      </c>
      <c r="C9541" s="13">
        <v>43898.312326388892</v>
      </c>
      <c r="D9541" t="s">
        <v>18182</v>
      </c>
      <c r="E9541">
        <v>1345</v>
      </c>
      <c r="F9541" t="s">
        <v>3172</v>
      </c>
      <c r="G9541" s="12">
        <v>43898</v>
      </c>
      <c r="H9541" s="11">
        <v>0.31232638888888892</v>
      </c>
    </row>
    <row r="9542" spans="1:8">
      <c r="A9542" s="10">
        <v>1.2365546823713101E+18</v>
      </c>
      <c r="B9542" t="s">
        <v>18952</v>
      </c>
      <c r="C9542" s="13">
        <v>43898.312326388892</v>
      </c>
      <c r="D9542" t="s">
        <v>18177</v>
      </c>
      <c r="E9542">
        <v>76202</v>
      </c>
      <c r="F9542" t="s">
        <v>18951</v>
      </c>
      <c r="G9542" s="12">
        <v>43898</v>
      </c>
      <c r="H9542" s="11">
        <v>0.31232638888888892</v>
      </c>
    </row>
    <row r="9543" spans="1:8">
      <c r="A9543" s="10">
        <v>1.2365546781978099E+18</v>
      </c>
      <c r="B9543" t="s">
        <v>18950</v>
      </c>
      <c r="C9543" s="13">
        <v>43898.312314814815</v>
      </c>
      <c r="D9543" t="s">
        <v>18949</v>
      </c>
      <c r="E9543">
        <v>0</v>
      </c>
      <c r="F9543" t="s">
        <v>18948</v>
      </c>
      <c r="G9543" s="12">
        <v>43898</v>
      </c>
      <c r="H9543" s="11">
        <v>0.31231481481481482</v>
      </c>
    </row>
    <row r="9544" spans="1:8">
      <c r="A9544" s="10">
        <v>1.23655467740928E+18</v>
      </c>
      <c r="B9544" t="s">
        <v>18947</v>
      </c>
      <c r="C9544" s="13">
        <v>43898.312303240738</v>
      </c>
      <c r="D9544" t="s">
        <v>18212</v>
      </c>
      <c r="E9544">
        <v>40</v>
      </c>
      <c r="F9544" t="s">
        <v>18946</v>
      </c>
      <c r="G9544" s="12">
        <v>43898</v>
      </c>
      <c r="H9544" s="11">
        <v>0.31230324074074073</v>
      </c>
    </row>
    <row r="9545" spans="1:8">
      <c r="A9545" s="10">
        <v>1.2365546749096499E+18</v>
      </c>
      <c r="B9545" t="s">
        <v>18945</v>
      </c>
      <c r="C9545" s="13">
        <v>43898.312303240738</v>
      </c>
      <c r="D9545" t="s">
        <v>18944</v>
      </c>
      <c r="E9545">
        <v>22</v>
      </c>
      <c r="G9545" s="12">
        <v>43898</v>
      </c>
      <c r="H9545" s="11">
        <v>0.31230324074074073</v>
      </c>
    </row>
    <row r="9546" spans="1:8">
      <c r="A9546" s="10">
        <v>1.2365546711767199E+18</v>
      </c>
      <c r="B9546" t="s">
        <v>18943</v>
      </c>
      <c r="C9546" s="13">
        <v>43898.312291666669</v>
      </c>
      <c r="D9546" t="s">
        <v>18348</v>
      </c>
      <c r="E9546">
        <v>635</v>
      </c>
      <c r="F9546" t="s">
        <v>18942</v>
      </c>
      <c r="G9546" s="12">
        <v>43898</v>
      </c>
      <c r="H9546" s="11">
        <v>0.31229166666666669</v>
      </c>
    </row>
    <row r="9547" spans="1:8">
      <c r="A9547" s="10">
        <v>1.2365546705684201E+18</v>
      </c>
      <c r="B9547" t="s">
        <v>18941</v>
      </c>
      <c r="C9547" s="13">
        <v>43898.312291666669</v>
      </c>
      <c r="D9547" t="s">
        <v>18940</v>
      </c>
      <c r="E9547">
        <v>57</v>
      </c>
      <c r="F9547" t="s">
        <v>18939</v>
      </c>
      <c r="G9547" s="12">
        <v>43898</v>
      </c>
      <c r="H9547" s="11">
        <v>0.31229166666666669</v>
      </c>
    </row>
    <row r="9548" spans="1:8">
      <c r="A9548" s="10">
        <v>1.2365546685091999E+18</v>
      </c>
      <c r="B9548" t="s">
        <v>18938</v>
      </c>
      <c r="C9548" s="13">
        <v>43898.312280092592</v>
      </c>
      <c r="D9548" t="s">
        <v>18937</v>
      </c>
      <c r="E9548">
        <v>0</v>
      </c>
      <c r="F9548" t="s">
        <v>18936</v>
      </c>
      <c r="G9548" s="12">
        <v>43898</v>
      </c>
      <c r="H9548" s="11">
        <v>0.3122800925925926</v>
      </c>
    </row>
    <row r="9549" spans="1:8">
      <c r="A9549" s="10">
        <v>1.2365546682743099E+18</v>
      </c>
      <c r="B9549" t="s">
        <v>18912</v>
      </c>
      <c r="C9549" s="13">
        <v>43898.312280092592</v>
      </c>
      <c r="D9549" t="s">
        <v>18270</v>
      </c>
      <c r="E9549">
        <v>50</v>
      </c>
      <c r="F9549" t="s">
        <v>7805</v>
      </c>
      <c r="G9549" s="12">
        <v>43898</v>
      </c>
      <c r="H9549" s="11">
        <v>0.3122800925925926</v>
      </c>
    </row>
    <row r="9550" spans="1:8">
      <c r="A9550" s="10">
        <v>1.23655466807293E+18</v>
      </c>
      <c r="B9550" t="s">
        <v>18935</v>
      </c>
      <c r="C9550" s="13">
        <v>43898.312280092592</v>
      </c>
      <c r="D9550" t="s">
        <v>18452</v>
      </c>
      <c r="E9550">
        <v>1588</v>
      </c>
      <c r="F9550" t="s">
        <v>3878</v>
      </c>
      <c r="G9550" s="12">
        <v>43898</v>
      </c>
      <c r="H9550" s="11">
        <v>0.3122800925925926</v>
      </c>
    </row>
    <row r="9551" spans="1:8">
      <c r="A9551" s="10">
        <v>1.23655466753602E+18</v>
      </c>
      <c r="B9551" t="s">
        <v>10385</v>
      </c>
      <c r="C9551" s="13">
        <v>43898.312280092592</v>
      </c>
      <c r="D9551" t="s">
        <v>18934</v>
      </c>
      <c r="E9551">
        <v>0</v>
      </c>
      <c r="F9551" t="s">
        <v>10384</v>
      </c>
      <c r="G9551" s="12">
        <v>43898</v>
      </c>
      <c r="H9551" s="11">
        <v>0.3122800925925926</v>
      </c>
    </row>
    <row r="9552" spans="1:8">
      <c r="A9552" s="10">
        <v>1.2365546664202701E+18</v>
      </c>
      <c r="B9552" t="s">
        <v>18933</v>
      </c>
      <c r="C9552" s="13">
        <v>43898.312280092592</v>
      </c>
      <c r="D9552" t="s">
        <v>18932</v>
      </c>
      <c r="E9552">
        <v>162</v>
      </c>
      <c r="F9552" t="s">
        <v>18931</v>
      </c>
      <c r="G9552" s="12">
        <v>43898</v>
      </c>
      <c r="H9552" s="11">
        <v>0.3122800925925926</v>
      </c>
    </row>
    <row r="9553" spans="1:8">
      <c r="A9553" s="10">
        <v>1.2365546641429299E+18</v>
      </c>
      <c r="B9553" t="s">
        <v>18930</v>
      </c>
      <c r="C9553" s="13">
        <v>43898.312268518515</v>
      </c>
      <c r="D9553" t="s">
        <v>18929</v>
      </c>
      <c r="E9553">
        <v>140</v>
      </c>
      <c r="F9553" t="s">
        <v>18928</v>
      </c>
      <c r="G9553" s="12">
        <v>43898</v>
      </c>
      <c r="H9553" s="11">
        <v>0.3122685185185185</v>
      </c>
    </row>
    <row r="9554" spans="1:8">
      <c r="A9554" s="10">
        <v>1.2365546640547799E+18</v>
      </c>
      <c r="B9554" t="s">
        <v>18927</v>
      </c>
      <c r="C9554" s="13">
        <v>43898.312268518515</v>
      </c>
      <c r="D9554" t="s">
        <v>18177</v>
      </c>
      <c r="E9554">
        <v>76202</v>
      </c>
      <c r="G9554" s="12">
        <v>43898</v>
      </c>
      <c r="H9554" s="11">
        <v>0.3122685185185185</v>
      </c>
    </row>
    <row r="9555" spans="1:8">
      <c r="A9555" s="10">
        <v>1.23655466254065E+18</v>
      </c>
      <c r="B9555" t="s">
        <v>18926</v>
      </c>
      <c r="C9555" s="13">
        <v>43898.312268518515</v>
      </c>
      <c r="D9555" t="s">
        <v>18493</v>
      </c>
      <c r="E9555">
        <v>712</v>
      </c>
      <c r="G9555" s="12">
        <v>43898</v>
      </c>
      <c r="H9555" s="11">
        <v>0.3122685185185185</v>
      </c>
    </row>
    <row r="9556" spans="1:8">
      <c r="A9556" s="10">
        <v>1.23655466251952E+18</v>
      </c>
      <c r="B9556" t="s">
        <v>18924</v>
      </c>
      <c r="C9556" s="13">
        <v>43898.312268518515</v>
      </c>
      <c r="D9556" t="s">
        <v>18925</v>
      </c>
      <c r="E9556">
        <v>16</v>
      </c>
      <c r="F9556" t="s">
        <v>18924</v>
      </c>
      <c r="G9556" s="12">
        <v>43898</v>
      </c>
      <c r="H9556" s="11">
        <v>0.3122685185185185</v>
      </c>
    </row>
    <row r="9557" spans="1:8">
      <c r="A9557" s="10">
        <v>1.2365546621756201E+18</v>
      </c>
      <c r="B9557" t="s">
        <v>18923</v>
      </c>
      <c r="C9557" s="13">
        <v>43898.312268518515</v>
      </c>
      <c r="D9557" t="s">
        <v>18922</v>
      </c>
      <c r="E9557">
        <v>25</v>
      </c>
      <c r="G9557" s="12">
        <v>43898</v>
      </c>
      <c r="H9557" s="11">
        <v>0.3122685185185185</v>
      </c>
    </row>
    <row r="9558" spans="1:8">
      <c r="A9558" s="10">
        <v>1.23655466188621E+18</v>
      </c>
      <c r="B9558" t="s">
        <v>18921</v>
      </c>
      <c r="C9558" s="13">
        <v>43898.312268518515</v>
      </c>
      <c r="D9558" t="s">
        <v>18342</v>
      </c>
      <c r="E9558">
        <v>21749</v>
      </c>
      <c r="F9558" t="s">
        <v>9593</v>
      </c>
      <c r="G9558" s="12">
        <v>43898</v>
      </c>
      <c r="H9558" s="11">
        <v>0.3122685185185185</v>
      </c>
    </row>
    <row r="9559" spans="1:8">
      <c r="A9559" s="10">
        <v>1.2365546603680599E+18</v>
      </c>
      <c r="B9559" t="s">
        <v>18920</v>
      </c>
      <c r="C9559" s="13">
        <v>43898.312256944446</v>
      </c>
      <c r="D9559" t="s">
        <v>18311</v>
      </c>
      <c r="E9559">
        <v>39</v>
      </c>
      <c r="F9559" t="s">
        <v>18919</v>
      </c>
      <c r="G9559" s="12">
        <v>43898</v>
      </c>
      <c r="H9559" s="11">
        <v>0.31225694444444446</v>
      </c>
    </row>
    <row r="9560" spans="1:8">
      <c r="A9560" s="10">
        <v>1.2365546596549601E+18</v>
      </c>
      <c r="B9560" t="s">
        <v>18918</v>
      </c>
      <c r="C9560" s="13">
        <v>43898.312256944446</v>
      </c>
      <c r="D9560" t="s">
        <v>18245</v>
      </c>
      <c r="E9560">
        <v>684</v>
      </c>
      <c r="G9560" s="12">
        <v>43898</v>
      </c>
      <c r="H9560" s="11">
        <v>0.31225694444444446</v>
      </c>
    </row>
    <row r="9561" spans="1:8">
      <c r="A9561" s="10">
        <v>1.2365546575536699E+18</v>
      </c>
      <c r="B9561" t="s">
        <v>18917</v>
      </c>
      <c r="C9561" s="13">
        <v>43898.312256944446</v>
      </c>
      <c r="D9561" t="s">
        <v>18307</v>
      </c>
      <c r="E9561">
        <v>1504</v>
      </c>
      <c r="G9561" s="12">
        <v>43898</v>
      </c>
      <c r="H9561" s="11">
        <v>0.31225694444444446</v>
      </c>
    </row>
    <row r="9562" spans="1:8">
      <c r="A9562" s="10">
        <v>1.23655465737327E+18</v>
      </c>
      <c r="B9562" t="s">
        <v>18916</v>
      </c>
      <c r="C9562" s="13">
        <v>43898.312256944446</v>
      </c>
      <c r="D9562" t="s">
        <v>18915</v>
      </c>
      <c r="E9562">
        <v>1878</v>
      </c>
      <c r="G9562" s="12">
        <v>43898</v>
      </c>
      <c r="H9562" s="11">
        <v>0.31225694444444446</v>
      </c>
    </row>
    <row r="9563" spans="1:8">
      <c r="A9563" s="10">
        <v>1.23655465671459E+18</v>
      </c>
      <c r="B9563" t="s">
        <v>18914</v>
      </c>
      <c r="C9563" s="13">
        <v>43898.312245370369</v>
      </c>
      <c r="D9563" t="s">
        <v>18177</v>
      </c>
      <c r="E9563">
        <v>76202</v>
      </c>
      <c r="F9563" t="s">
        <v>18913</v>
      </c>
      <c r="G9563" s="12">
        <v>43898</v>
      </c>
      <c r="H9563" s="11">
        <v>0.31224537037037037</v>
      </c>
    </row>
    <row r="9564" spans="1:8">
      <c r="A9564" s="10">
        <v>1.2365546564841201E+18</v>
      </c>
      <c r="B9564" t="s">
        <v>18912</v>
      </c>
      <c r="C9564" s="13">
        <v>43898.312245370369</v>
      </c>
      <c r="D9564" t="s">
        <v>18243</v>
      </c>
      <c r="E9564">
        <v>18</v>
      </c>
      <c r="F9564" t="s">
        <v>7805</v>
      </c>
      <c r="G9564" s="12">
        <v>43898</v>
      </c>
      <c r="H9564" s="11">
        <v>0.31224537037037037</v>
      </c>
    </row>
    <row r="9565" spans="1:8">
      <c r="A9565" s="10">
        <v>1.23655464864897E+18</v>
      </c>
      <c r="B9565" t="s">
        <v>18911</v>
      </c>
      <c r="C9565" s="13">
        <v>43898.312222222223</v>
      </c>
      <c r="D9565" t="s">
        <v>18177</v>
      </c>
      <c r="E9565">
        <v>76202</v>
      </c>
      <c r="F9565" t="s">
        <v>2453</v>
      </c>
      <c r="G9565" s="12">
        <v>43898</v>
      </c>
      <c r="H9565" s="11">
        <v>0.31222222222222223</v>
      </c>
    </row>
    <row r="9566" spans="1:8">
      <c r="A9566" s="10">
        <v>1.23655464647231E+18</v>
      </c>
      <c r="B9566" t="s">
        <v>18910</v>
      </c>
      <c r="C9566" s="13">
        <v>43898.312222222223</v>
      </c>
      <c r="D9566" t="s">
        <v>18177</v>
      </c>
      <c r="E9566">
        <v>76202</v>
      </c>
      <c r="G9566" s="12">
        <v>43898</v>
      </c>
      <c r="H9566" s="11">
        <v>0.31222222222222223</v>
      </c>
    </row>
    <row r="9567" spans="1:8">
      <c r="A9567" s="10">
        <v>1.2365546457634801E+18</v>
      </c>
      <c r="B9567" t="s">
        <v>18909</v>
      </c>
      <c r="C9567" s="13">
        <v>43898.312222222223</v>
      </c>
      <c r="D9567" t="s">
        <v>18623</v>
      </c>
      <c r="E9567">
        <v>57</v>
      </c>
      <c r="F9567" t="s">
        <v>18908</v>
      </c>
      <c r="G9567" s="12">
        <v>43898</v>
      </c>
      <c r="H9567" s="11">
        <v>0.31222222222222223</v>
      </c>
    </row>
    <row r="9568" spans="1:8">
      <c r="A9568" s="10">
        <v>1.23655464532288E+18</v>
      </c>
      <c r="B9568" t="s">
        <v>18907</v>
      </c>
      <c r="C9568" s="13">
        <v>43898.312222222223</v>
      </c>
      <c r="D9568" t="s">
        <v>18906</v>
      </c>
      <c r="E9568">
        <v>53</v>
      </c>
      <c r="F9568" t="s">
        <v>3966</v>
      </c>
      <c r="G9568" s="12">
        <v>43898</v>
      </c>
      <c r="H9568" s="11">
        <v>0.31222222222222223</v>
      </c>
    </row>
    <row r="9569" spans="1:8">
      <c r="A9569" s="10">
        <v>1.23655464387185E+18</v>
      </c>
      <c r="B9569" t="s">
        <v>18905</v>
      </c>
      <c r="C9569" s="13">
        <v>43898.312210648146</v>
      </c>
      <c r="D9569" t="s">
        <v>18904</v>
      </c>
      <c r="E9569">
        <v>2</v>
      </c>
      <c r="F9569" t="s">
        <v>5682</v>
      </c>
      <c r="G9569" s="12">
        <v>43898</v>
      </c>
      <c r="H9569" s="11">
        <v>0.31221064814814814</v>
      </c>
    </row>
    <row r="9570" spans="1:8">
      <c r="A9570" s="10">
        <v>1.23655463984945E+18</v>
      </c>
      <c r="B9570" t="s">
        <v>18903</v>
      </c>
      <c r="C9570" s="13">
        <v>43898.312199074076</v>
      </c>
      <c r="D9570" t="s">
        <v>18238</v>
      </c>
      <c r="E9570">
        <v>71668</v>
      </c>
      <c r="F9570" t="s">
        <v>18902</v>
      </c>
      <c r="G9570" s="12">
        <v>43898</v>
      </c>
      <c r="H9570" s="11">
        <v>0.31219907407407405</v>
      </c>
    </row>
    <row r="9571" spans="1:8">
      <c r="A9571" s="10">
        <v>1.2365546387967501E+18</v>
      </c>
      <c r="B9571" t="s">
        <v>18901</v>
      </c>
      <c r="C9571" s="13">
        <v>43898.312199074076</v>
      </c>
      <c r="D9571" t="s">
        <v>18900</v>
      </c>
      <c r="E9571">
        <v>0</v>
      </c>
      <c r="F9571" t="s">
        <v>6750</v>
      </c>
      <c r="G9571" s="12">
        <v>43898</v>
      </c>
      <c r="H9571" s="11">
        <v>0.31219907407407405</v>
      </c>
    </row>
    <row r="9572" spans="1:8">
      <c r="A9572" s="10">
        <v>1.2365546369133399E+18</v>
      </c>
      <c r="B9572" t="s">
        <v>16792</v>
      </c>
      <c r="C9572" s="13">
        <v>43898.312199074076</v>
      </c>
      <c r="D9572" t="s">
        <v>18899</v>
      </c>
      <c r="E9572">
        <v>0</v>
      </c>
      <c r="F9572" t="s">
        <v>2658</v>
      </c>
      <c r="G9572" s="12">
        <v>43898</v>
      </c>
      <c r="H9572" s="11">
        <v>0.31219907407407405</v>
      </c>
    </row>
    <row r="9573" spans="1:8">
      <c r="A9573" s="10">
        <v>1.23655463540338E+18</v>
      </c>
      <c r="B9573" t="s">
        <v>18898</v>
      </c>
      <c r="C9573" s="13">
        <v>43898.3121875</v>
      </c>
      <c r="D9573" t="s">
        <v>18897</v>
      </c>
      <c r="E9573">
        <v>0</v>
      </c>
      <c r="G9573" s="12">
        <v>43898</v>
      </c>
      <c r="H9573" s="11">
        <v>0.31218750000000001</v>
      </c>
    </row>
    <row r="9574" spans="1:8">
      <c r="A9574" s="10">
        <v>1.23655463357486E+18</v>
      </c>
      <c r="B9574" t="s">
        <v>14696</v>
      </c>
      <c r="C9574" s="13">
        <v>43898.3121875</v>
      </c>
      <c r="D9574" t="s">
        <v>18216</v>
      </c>
      <c r="E9574">
        <v>419</v>
      </c>
      <c r="G9574" s="12">
        <v>43898</v>
      </c>
      <c r="H9574" s="11">
        <v>0.31218750000000001</v>
      </c>
    </row>
    <row r="9575" spans="1:8">
      <c r="A9575" s="10">
        <v>1.2365546331554199E+18</v>
      </c>
      <c r="B9575" t="s">
        <v>18896</v>
      </c>
      <c r="C9575" s="13">
        <v>43898.3121875</v>
      </c>
      <c r="D9575" t="s">
        <v>18895</v>
      </c>
      <c r="E9575">
        <v>0</v>
      </c>
      <c r="F9575" t="s">
        <v>18894</v>
      </c>
      <c r="G9575" s="12">
        <v>43898</v>
      </c>
      <c r="H9575" s="11">
        <v>0.31218750000000001</v>
      </c>
    </row>
    <row r="9576" spans="1:8">
      <c r="A9576" s="10">
        <v>1.23655462734193E+18</v>
      </c>
      <c r="B9576" t="s">
        <v>18893</v>
      </c>
      <c r="C9576" s="13">
        <v>43898.312164351853</v>
      </c>
      <c r="D9576" t="s">
        <v>18892</v>
      </c>
      <c r="E9576">
        <v>6042</v>
      </c>
      <c r="F9576" t="s">
        <v>18891</v>
      </c>
      <c r="G9576" s="12">
        <v>43898</v>
      </c>
      <c r="H9576" s="11">
        <v>0.31216435185185182</v>
      </c>
    </row>
    <row r="9577" spans="1:8">
      <c r="A9577" s="10">
        <v>1.2365546270610199E+18</v>
      </c>
      <c r="B9577" t="s">
        <v>18890</v>
      </c>
      <c r="C9577" s="13">
        <v>43898.312164351853</v>
      </c>
      <c r="D9577" t="s">
        <v>18889</v>
      </c>
      <c r="E9577">
        <v>3</v>
      </c>
      <c r="G9577" s="12">
        <v>43898</v>
      </c>
      <c r="H9577" s="11">
        <v>0.31216435185185182</v>
      </c>
    </row>
    <row r="9578" spans="1:8">
      <c r="A9578" s="10">
        <v>1.23655462698559E+18</v>
      </c>
      <c r="B9578" t="s">
        <v>18888</v>
      </c>
      <c r="C9578" s="13">
        <v>43898.312164351853</v>
      </c>
      <c r="D9578" t="s">
        <v>18166</v>
      </c>
      <c r="E9578">
        <v>4928</v>
      </c>
      <c r="F9578" t="s">
        <v>18887</v>
      </c>
      <c r="G9578" s="12">
        <v>43898</v>
      </c>
      <c r="H9578" s="11">
        <v>0.31216435185185182</v>
      </c>
    </row>
    <row r="9579" spans="1:8">
      <c r="A9579" s="10">
        <v>1.2365546258573199E+18</v>
      </c>
      <c r="B9579" t="s">
        <v>18886</v>
      </c>
      <c r="C9579" s="13">
        <v>43898.312164351853</v>
      </c>
      <c r="D9579" t="s">
        <v>18885</v>
      </c>
      <c r="E9579">
        <v>12</v>
      </c>
      <c r="F9579" t="s">
        <v>18884</v>
      </c>
      <c r="G9579" s="12">
        <v>43898</v>
      </c>
      <c r="H9579" s="11">
        <v>0.31216435185185182</v>
      </c>
    </row>
    <row r="9580" spans="1:8">
      <c r="A9580" s="10">
        <v>1.2365546255299799E+18</v>
      </c>
      <c r="B9580" t="s">
        <v>18883</v>
      </c>
      <c r="C9580" s="13">
        <v>43898.312164351853</v>
      </c>
      <c r="D9580" t="s">
        <v>18177</v>
      </c>
      <c r="E9580">
        <v>76202</v>
      </c>
      <c r="F9580" t="s">
        <v>18882</v>
      </c>
      <c r="G9580" s="12">
        <v>43898</v>
      </c>
      <c r="H9580" s="11">
        <v>0.31216435185185182</v>
      </c>
    </row>
    <row r="9581" spans="1:8">
      <c r="A9581" s="10">
        <v>1.2365546250685801E+18</v>
      </c>
      <c r="B9581" t="s">
        <v>18881</v>
      </c>
      <c r="C9581" s="13">
        <v>43898.312164351853</v>
      </c>
      <c r="D9581" t="s">
        <v>18880</v>
      </c>
      <c r="E9581">
        <v>395</v>
      </c>
      <c r="F9581" t="s">
        <v>18879</v>
      </c>
      <c r="G9581" s="12">
        <v>43898</v>
      </c>
      <c r="H9581" s="11">
        <v>0.31216435185185182</v>
      </c>
    </row>
    <row r="9582" spans="1:8">
      <c r="A9582" s="10">
        <v>1.2365546240997E+18</v>
      </c>
      <c r="B9582" t="s">
        <v>18014</v>
      </c>
      <c r="C9582" s="13">
        <v>43898.312164351853</v>
      </c>
      <c r="D9582" t="s">
        <v>18878</v>
      </c>
      <c r="E9582">
        <v>73</v>
      </c>
      <c r="G9582" s="12">
        <v>43898</v>
      </c>
      <c r="H9582" s="11">
        <v>0.31216435185185182</v>
      </c>
    </row>
    <row r="9583" spans="1:8">
      <c r="A9583" s="10">
        <v>1.2365546236469E+18</v>
      </c>
      <c r="B9583" t="s">
        <v>18877</v>
      </c>
      <c r="C9583" s="13">
        <v>43898.312164351853</v>
      </c>
      <c r="D9583" t="s">
        <v>18307</v>
      </c>
      <c r="E9583">
        <v>1504</v>
      </c>
      <c r="F9583" t="s">
        <v>18876</v>
      </c>
      <c r="G9583" s="12">
        <v>43898</v>
      </c>
      <c r="H9583" s="11">
        <v>0.31216435185185182</v>
      </c>
    </row>
    <row r="9584" spans="1:8">
      <c r="A9584" s="10">
        <v>1.23655462183058E+18</v>
      </c>
      <c r="B9584" t="s">
        <v>18875</v>
      </c>
      <c r="C9584" s="13">
        <v>43898.312152777777</v>
      </c>
      <c r="D9584" t="s">
        <v>18238</v>
      </c>
      <c r="E9584">
        <v>71668</v>
      </c>
      <c r="F9584" t="s">
        <v>18874</v>
      </c>
      <c r="G9584" s="12">
        <v>43898</v>
      </c>
      <c r="H9584" s="11">
        <v>0.31215277777777778</v>
      </c>
    </row>
    <row r="9585" spans="1:8">
      <c r="A9585" s="10">
        <v>1.23655462098352E+18</v>
      </c>
      <c r="B9585" t="s">
        <v>18873</v>
      </c>
      <c r="C9585" s="13">
        <v>43898.312152777777</v>
      </c>
      <c r="D9585" t="s">
        <v>18761</v>
      </c>
      <c r="E9585">
        <v>325</v>
      </c>
      <c r="F9585" t="s">
        <v>18872</v>
      </c>
      <c r="G9585" s="12">
        <v>43898</v>
      </c>
      <c r="H9585" s="11">
        <v>0.31215277777777778</v>
      </c>
    </row>
    <row r="9586" spans="1:8">
      <c r="A9586" s="10">
        <v>1.2365546198217101E+18</v>
      </c>
      <c r="B9586" t="s">
        <v>18871</v>
      </c>
      <c r="C9586" s="13">
        <v>43898.312152777777</v>
      </c>
      <c r="D9586" t="s">
        <v>18432</v>
      </c>
      <c r="E9586">
        <v>649</v>
      </c>
      <c r="F9586" t="s">
        <v>5431</v>
      </c>
      <c r="G9586" s="12">
        <v>43898</v>
      </c>
      <c r="H9586" s="11">
        <v>0.31215277777777778</v>
      </c>
    </row>
    <row r="9587" spans="1:8">
      <c r="A9587" s="10">
        <v>1.2365546192890399E+18</v>
      </c>
      <c r="B9587" t="s">
        <v>18870</v>
      </c>
      <c r="C9587" s="13">
        <v>43898.312141203707</v>
      </c>
      <c r="D9587" t="s">
        <v>18869</v>
      </c>
      <c r="E9587">
        <v>5</v>
      </c>
      <c r="F9587" t="s">
        <v>3941</v>
      </c>
      <c r="G9587" s="12">
        <v>43898</v>
      </c>
      <c r="H9587" s="11">
        <v>0.31214120370370374</v>
      </c>
    </row>
    <row r="9588" spans="1:8">
      <c r="A9588" s="10">
        <v>1.23655461672211E+18</v>
      </c>
      <c r="B9588" t="s">
        <v>18868</v>
      </c>
      <c r="C9588" s="13">
        <v>43898.312141203707</v>
      </c>
      <c r="D9588" t="s">
        <v>18245</v>
      </c>
      <c r="E9588">
        <v>684</v>
      </c>
      <c r="G9588" s="12">
        <v>43898</v>
      </c>
      <c r="H9588" s="11">
        <v>0.31214120370370374</v>
      </c>
    </row>
    <row r="9589" spans="1:8">
      <c r="A9589" s="10">
        <v>1.23655461574465E+18</v>
      </c>
      <c r="B9589" t="s">
        <v>18867</v>
      </c>
      <c r="C9589" s="13">
        <v>43898.312141203707</v>
      </c>
      <c r="D9589" t="s">
        <v>18587</v>
      </c>
      <c r="E9589">
        <v>1544</v>
      </c>
      <c r="F9589" t="s">
        <v>18866</v>
      </c>
      <c r="G9589" s="12">
        <v>43898</v>
      </c>
      <c r="H9589" s="11">
        <v>0.31214120370370374</v>
      </c>
    </row>
    <row r="9590" spans="1:8">
      <c r="A9590" s="10">
        <v>1.23655461484288E+18</v>
      </c>
      <c r="B9590" t="s">
        <v>18865</v>
      </c>
      <c r="C9590" s="13">
        <v>43898.31212962963</v>
      </c>
      <c r="D9590" t="s">
        <v>18758</v>
      </c>
      <c r="E9590">
        <v>5</v>
      </c>
      <c r="F9590" t="s">
        <v>18864</v>
      </c>
      <c r="G9590" s="12">
        <v>43898</v>
      </c>
      <c r="H9590" s="11">
        <v>0.31212962962962965</v>
      </c>
    </row>
    <row r="9591" spans="1:8">
      <c r="A9591" s="10">
        <v>1.23655461404595E+18</v>
      </c>
      <c r="B9591" t="s">
        <v>18863</v>
      </c>
      <c r="C9591" s="13">
        <v>43898.31212962963</v>
      </c>
      <c r="D9591" t="s">
        <v>18342</v>
      </c>
      <c r="E9591">
        <v>21749</v>
      </c>
      <c r="G9591" s="12">
        <v>43898</v>
      </c>
      <c r="H9591" s="11">
        <v>0.31212962962962965</v>
      </c>
    </row>
    <row r="9592" spans="1:8">
      <c r="A9592" s="10">
        <v>1.2365546138909599E+18</v>
      </c>
      <c r="B9592" t="s">
        <v>18862</v>
      </c>
      <c r="C9592" s="13">
        <v>43898.31212962963</v>
      </c>
      <c r="D9592" t="s">
        <v>18339</v>
      </c>
      <c r="E9592">
        <v>15</v>
      </c>
      <c r="F9592" t="s">
        <v>3888</v>
      </c>
      <c r="G9592" s="12">
        <v>43898</v>
      </c>
      <c r="H9592" s="11">
        <v>0.31212962962962965</v>
      </c>
    </row>
    <row r="9593" spans="1:8">
      <c r="A9593" s="10">
        <v>1.2365546094112799E+18</v>
      </c>
      <c r="B9593" t="s">
        <v>18861</v>
      </c>
      <c r="C9593" s="13">
        <v>43898.312118055554</v>
      </c>
      <c r="D9593" t="s">
        <v>18860</v>
      </c>
      <c r="E9593">
        <v>138</v>
      </c>
      <c r="G9593" s="12">
        <v>43898</v>
      </c>
      <c r="H9593" s="11">
        <v>0.31211805555555555</v>
      </c>
    </row>
    <row r="9594" spans="1:8">
      <c r="A9594" s="10">
        <v>1.2365546070876301E+18</v>
      </c>
      <c r="B9594" t="s">
        <v>18859</v>
      </c>
      <c r="C9594" s="13">
        <v>43898.312118055554</v>
      </c>
      <c r="D9594" t="s">
        <v>18177</v>
      </c>
      <c r="E9594">
        <v>76202</v>
      </c>
      <c r="G9594" s="12">
        <v>43898</v>
      </c>
      <c r="H9594" s="11">
        <v>0.31211805555555555</v>
      </c>
    </row>
    <row r="9595" spans="1:8">
      <c r="A9595" s="10">
        <v>1.23655460607262E+18</v>
      </c>
      <c r="B9595" t="s">
        <v>18858</v>
      </c>
      <c r="C9595" s="13">
        <v>43898.312106481484</v>
      </c>
      <c r="D9595" t="s">
        <v>18432</v>
      </c>
      <c r="E9595">
        <v>649</v>
      </c>
      <c r="F9595" t="s">
        <v>18857</v>
      </c>
      <c r="G9595" s="12">
        <v>43898</v>
      </c>
      <c r="H9595" s="11">
        <v>0.31210648148148151</v>
      </c>
    </row>
    <row r="9596" spans="1:8">
      <c r="A9596" s="10">
        <v>1.23655460400499E+18</v>
      </c>
      <c r="B9596" t="s">
        <v>18856</v>
      </c>
      <c r="C9596" s="13">
        <v>43898.312106481484</v>
      </c>
      <c r="D9596" t="s">
        <v>18855</v>
      </c>
      <c r="E9596">
        <v>0</v>
      </c>
      <c r="F9596" t="s">
        <v>18854</v>
      </c>
      <c r="G9596" s="12">
        <v>43898</v>
      </c>
      <c r="H9596" s="11">
        <v>0.31210648148148151</v>
      </c>
    </row>
    <row r="9597" spans="1:8">
      <c r="A9597" s="10">
        <v>1.2365545998482601E+18</v>
      </c>
      <c r="B9597" t="s">
        <v>18853</v>
      </c>
      <c r="C9597" s="13">
        <v>43898.312094907407</v>
      </c>
      <c r="D9597" t="s">
        <v>18852</v>
      </c>
      <c r="E9597">
        <v>69</v>
      </c>
      <c r="F9597" t="s">
        <v>2679</v>
      </c>
      <c r="G9597" s="12">
        <v>43898</v>
      </c>
      <c r="H9597" s="11">
        <v>0.31209490740740742</v>
      </c>
    </row>
    <row r="9598" spans="1:8">
      <c r="A9598" s="10">
        <v>1.2365545997349801E+18</v>
      </c>
      <c r="B9598" t="s">
        <v>18851</v>
      </c>
      <c r="C9598" s="13">
        <v>43898.312094907407</v>
      </c>
      <c r="D9598" t="s">
        <v>18321</v>
      </c>
      <c r="E9598">
        <v>51469</v>
      </c>
      <c r="F9598" t="s">
        <v>3261</v>
      </c>
      <c r="G9598" s="12">
        <v>43898</v>
      </c>
      <c r="H9598" s="11">
        <v>0.31209490740740742</v>
      </c>
    </row>
    <row r="9599" spans="1:8">
      <c r="A9599" s="10">
        <v>1.23655459880384E+18</v>
      </c>
      <c r="B9599" t="s">
        <v>18014</v>
      </c>
      <c r="C9599" s="13">
        <v>43898.312094907407</v>
      </c>
      <c r="D9599" t="s">
        <v>18850</v>
      </c>
      <c r="E9599">
        <v>81</v>
      </c>
      <c r="G9599" s="12">
        <v>43898</v>
      </c>
      <c r="H9599" s="11">
        <v>0.31209490740740742</v>
      </c>
    </row>
    <row r="9600" spans="1:8">
      <c r="A9600" s="10">
        <v>1.2365545977846799E+18</v>
      </c>
      <c r="B9600" t="s">
        <v>18849</v>
      </c>
      <c r="C9600" s="13">
        <v>43898.312083333331</v>
      </c>
      <c r="D9600" t="s">
        <v>18177</v>
      </c>
      <c r="E9600">
        <v>76202</v>
      </c>
      <c r="F9600" t="s">
        <v>2712</v>
      </c>
      <c r="G9600" s="12">
        <v>43898</v>
      </c>
      <c r="H9600" s="11">
        <v>0.31208333333333332</v>
      </c>
    </row>
    <row r="9601" spans="1:8">
      <c r="A9601" s="10">
        <v>1.23655459636718E+18</v>
      </c>
      <c r="B9601" t="s">
        <v>18848</v>
      </c>
      <c r="C9601" s="13">
        <v>43898.312083333331</v>
      </c>
      <c r="D9601" t="s">
        <v>18177</v>
      </c>
      <c r="E9601">
        <v>76202</v>
      </c>
      <c r="G9601" s="12">
        <v>43898</v>
      </c>
      <c r="H9601" s="11">
        <v>0.31208333333333332</v>
      </c>
    </row>
    <row r="9602" spans="1:8">
      <c r="A9602" s="10">
        <v>1.23655459327999E+18</v>
      </c>
      <c r="B9602" t="s">
        <v>18847</v>
      </c>
      <c r="C9602" s="13">
        <v>43898.312071759261</v>
      </c>
      <c r="D9602" t="s">
        <v>18846</v>
      </c>
      <c r="E9602">
        <v>4</v>
      </c>
      <c r="F9602" t="s">
        <v>14031</v>
      </c>
      <c r="G9602" s="12">
        <v>43898</v>
      </c>
      <c r="H9602" s="11">
        <v>0.31207175925925928</v>
      </c>
    </row>
    <row r="9603" spans="1:8">
      <c r="A9603" s="10">
        <v>1.23655459244947E+18</v>
      </c>
      <c r="B9603" t="s">
        <v>18845</v>
      </c>
      <c r="C9603" s="13">
        <v>43898.312071759261</v>
      </c>
      <c r="D9603" t="s">
        <v>18177</v>
      </c>
      <c r="E9603">
        <v>76202</v>
      </c>
      <c r="F9603" t="s">
        <v>13310</v>
      </c>
      <c r="G9603" s="12">
        <v>43898</v>
      </c>
      <c r="H9603" s="11">
        <v>0.31207175925925928</v>
      </c>
    </row>
    <row r="9604" spans="1:8">
      <c r="A9604" s="10">
        <v>1.23655458977774E+18</v>
      </c>
      <c r="B9604" t="s">
        <v>18844</v>
      </c>
      <c r="C9604" s="13">
        <v>43898.312060185184</v>
      </c>
      <c r="D9604" t="s">
        <v>18498</v>
      </c>
      <c r="E9604">
        <v>34</v>
      </c>
      <c r="G9604" s="12">
        <v>43898</v>
      </c>
      <c r="H9604" s="11">
        <v>0.31206018518518519</v>
      </c>
    </row>
    <row r="9605" spans="1:8">
      <c r="A9605" s="10">
        <v>1.23655458758847E+18</v>
      </c>
      <c r="B9605" t="s">
        <v>18843</v>
      </c>
      <c r="C9605" s="13">
        <v>43898.312060185184</v>
      </c>
      <c r="D9605" t="s">
        <v>18842</v>
      </c>
      <c r="E9605">
        <v>0</v>
      </c>
      <c r="F9605" t="s">
        <v>4599</v>
      </c>
      <c r="G9605" s="12">
        <v>43898</v>
      </c>
      <c r="H9605" s="11">
        <v>0.31206018518518519</v>
      </c>
    </row>
    <row r="9606" spans="1:8">
      <c r="A9606" s="10">
        <v>1.23655458755891E+18</v>
      </c>
      <c r="B9606" t="s">
        <v>18841</v>
      </c>
      <c r="C9606" s="13">
        <v>43898.312060185184</v>
      </c>
      <c r="D9606" t="s">
        <v>18307</v>
      </c>
      <c r="E9606">
        <v>1504</v>
      </c>
      <c r="F9606" t="s">
        <v>4441</v>
      </c>
      <c r="G9606" s="12">
        <v>43898</v>
      </c>
      <c r="H9606" s="11">
        <v>0.31206018518518519</v>
      </c>
    </row>
    <row r="9607" spans="1:8">
      <c r="A9607" s="10">
        <v>1.23655458501296E+18</v>
      </c>
      <c r="B9607" t="s">
        <v>18840</v>
      </c>
      <c r="C9607" s="13">
        <v>43898.312048611115</v>
      </c>
      <c r="D9607" t="s">
        <v>18754</v>
      </c>
      <c r="E9607">
        <v>506</v>
      </c>
      <c r="F9607" t="s">
        <v>18839</v>
      </c>
      <c r="G9607" s="12">
        <v>43898</v>
      </c>
      <c r="H9607" s="11">
        <v>0.3120486111111111</v>
      </c>
    </row>
    <row r="9608" spans="1:8">
      <c r="A9608" s="10">
        <v>1.2365545794597601E+18</v>
      </c>
      <c r="B9608" t="s">
        <v>18838</v>
      </c>
      <c r="C9608" s="13">
        <v>43898.312037037038</v>
      </c>
      <c r="D9608" t="s">
        <v>18238</v>
      </c>
      <c r="E9608">
        <v>71668</v>
      </c>
      <c r="G9608" s="12">
        <v>43898</v>
      </c>
      <c r="H9608" s="11">
        <v>0.31203703703703706</v>
      </c>
    </row>
    <row r="9609" spans="1:8">
      <c r="A9609" s="10">
        <v>1.23655457887267E+18</v>
      </c>
      <c r="B9609" t="s">
        <v>18837</v>
      </c>
      <c r="C9609" s="13">
        <v>43898.312037037038</v>
      </c>
      <c r="D9609" t="s">
        <v>18166</v>
      </c>
      <c r="E9609">
        <v>4928</v>
      </c>
      <c r="F9609" t="s">
        <v>18836</v>
      </c>
      <c r="G9609" s="12">
        <v>43898</v>
      </c>
      <c r="H9609" s="11">
        <v>0.31203703703703706</v>
      </c>
    </row>
    <row r="9610" spans="1:8">
      <c r="A9610" s="10">
        <v>1.23655457780738E+18</v>
      </c>
      <c r="B9610" t="s">
        <v>18835</v>
      </c>
      <c r="C9610" s="13">
        <v>43898.312037037038</v>
      </c>
      <c r="D9610" t="s">
        <v>18834</v>
      </c>
      <c r="E9610">
        <v>1</v>
      </c>
      <c r="G9610" s="12">
        <v>43898</v>
      </c>
      <c r="H9610" s="11">
        <v>0.31203703703703706</v>
      </c>
    </row>
    <row r="9611" spans="1:8">
      <c r="A9611" s="10">
        <v>1.23655457773601E+18</v>
      </c>
      <c r="B9611" t="s">
        <v>18833</v>
      </c>
      <c r="C9611" s="13">
        <v>43898.312037037038</v>
      </c>
      <c r="D9611" t="s">
        <v>18177</v>
      </c>
      <c r="E9611">
        <v>76202</v>
      </c>
      <c r="F9611" t="s">
        <v>9311</v>
      </c>
      <c r="G9611" s="12">
        <v>43898</v>
      </c>
      <c r="H9611" s="11">
        <v>0.31203703703703706</v>
      </c>
    </row>
    <row r="9612" spans="1:8">
      <c r="A9612" s="10">
        <v>1.2365545775221399E+18</v>
      </c>
      <c r="B9612" t="s">
        <v>18832</v>
      </c>
      <c r="C9612" s="13">
        <v>43898.312037037038</v>
      </c>
      <c r="D9612" t="s">
        <v>18270</v>
      </c>
      <c r="E9612">
        <v>50</v>
      </c>
      <c r="F9612" t="s">
        <v>2712</v>
      </c>
      <c r="G9612" s="12">
        <v>43898</v>
      </c>
      <c r="H9612" s="11">
        <v>0.31203703703703706</v>
      </c>
    </row>
    <row r="9613" spans="1:8">
      <c r="A9613" s="10">
        <v>1.2365545771990999E+18</v>
      </c>
      <c r="B9613" t="s">
        <v>18831</v>
      </c>
      <c r="C9613" s="13">
        <v>43898.312025462961</v>
      </c>
      <c r="D9613" t="s">
        <v>18348</v>
      </c>
      <c r="E9613">
        <v>635</v>
      </c>
      <c r="F9613" t="s">
        <v>18830</v>
      </c>
      <c r="G9613" s="12">
        <v>43898</v>
      </c>
      <c r="H9613" s="11">
        <v>0.31202546296296296</v>
      </c>
    </row>
    <row r="9614" spans="1:8">
      <c r="A9614" s="10">
        <v>1.2365545720485901E+18</v>
      </c>
      <c r="B9614" t="s">
        <v>18516</v>
      </c>
      <c r="C9614" s="13">
        <v>43898.312013888892</v>
      </c>
      <c r="D9614" t="s">
        <v>18686</v>
      </c>
      <c r="E9614">
        <v>2</v>
      </c>
      <c r="F9614" t="s">
        <v>4996</v>
      </c>
      <c r="G9614" s="12">
        <v>43898</v>
      </c>
      <c r="H9614" s="11">
        <v>0.31201388888888887</v>
      </c>
    </row>
    <row r="9615" spans="1:8">
      <c r="A9615" s="10">
        <v>1.2365545708322601E+18</v>
      </c>
      <c r="B9615" t="s">
        <v>6876</v>
      </c>
      <c r="C9615" s="13">
        <v>43898.312013888892</v>
      </c>
      <c r="D9615" t="s">
        <v>18270</v>
      </c>
      <c r="E9615">
        <v>50</v>
      </c>
      <c r="F9615" t="s">
        <v>4904</v>
      </c>
      <c r="G9615" s="12">
        <v>43898</v>
      </c>
      <c r="H9615" s="11">
        <v>0.31201388888888887</v>
      </c>
    </row>
    <row r="9616" spans="1:8">
      <c r="A9616" s="10">
        <v>1.23655456816446E+18</v>
      </c>
      <c r="B9616" t="s">
        <v>18014</v>
      </c>
      <c r="C9616" s="13">
        <v>43898.312002314815</v>
      </c>
      <c r="D9616" t="s">
        <v>18829</v>
      </c>
      <c r="E9616">
        <v>355</v>
      </c>
      <c r="G9616" s="12">
        <v>43898</v>
      </c>
      <c r="H9616" s="11">
        <v>0.31200231481481483</v>
      </c>
    </row>
    <row r="9617" spans="1:8">
      <c r="A9617" s="10">
        <v>1.2365545672754199E+18</v>
      </c>
      <c r="B9617" t="s">
        <v>18828</v>
      </c>
      <c r="C9617" s="13">
        <v>43898.312002314815</v>
      </c>
      <c r="D9617" t="s">
        <v>18827</v>
      </c>
      <c r="E9617">
        <v>175</v>
      </c>
      <c r="G9617" s="12">
        <v>43898</v>
      </c>
      <c r="H9617" s="11">
        <v>0.31200231481481483</v>
      </c>
    </row>
    <row r="9618" spans="1:8">
      <c r="A9618" s="10">
        <v>1.23655456426818E+18</v>
      </c>
      <c r="B9618" t="s">
        <v>18826</v>
      </c>
      <c r="C9618" s="13">
        <v>43898.311990740738</v>
      </c>
      <c r="D9618" t="s">
        <v>18825</v>
      </c>
      <c r="E9618">
        <v>0</v>
      </c>
      <c r="F9618" t="s">
        <v>18824</v>
      </c>
      <c r="G9618" s="12">
        <v>43898</v>
      </c>
      <c r="H9618" s="11">
        <v>0.31199074074074074</v>
      </c>
    </row>
    <row r="9619" spans="1:8">
      <c r="A9619" s="10">
        <v>1.23655456266992E+18</v>
      </c>
      <c r="B9619" t="s">
        <v>18241</v>
      </c>
      <c r="C9619" s="13">
        <v>43898.311990740738</v>
      </c>
      <c r="D9619" t="s">
        <v>18823</v>
      </c>
      <c r="E9619">
        <v>300</v>
      </c>
      <c r="G9619" s="12">
        <v>43898</v>
      </c>
      <c r="H9619" s="11">
        <v>0.31199074074074074</v>
      </c>
    </row>
    <row r="9620" spans="1:8">
      <c r="A9620" s="10">
        <v>1.2365545624811799E+18</v>
      </c>
      <c r="B9620" t="s">
        <v>18822</v>
      </c>
      <c r="C9620" s="13">
        <v>43898.311990740738</v>
      </c>
      <c r="D9620" t="s">
        <v>18177</v>
      </c>
      <c r="E9620">
        <v>76202</v>
      </c>
      <c r="G9620" s="12">
        <v>43898</v>
      </c>
      <c r="H9620" s="11">
        <v>0.31199074074074074</v>
      </c>
    </row>
    <row r="9621" spans="1:8">
      <c r="A9621" s="10">
        <v>1.23655456188574E+18</v>
      </c>
      <c r="B9621" t="s">
        <v>18821</v>
      </c>
      <c r="C9621" s="13">
        <v>43898.311990740738</v>
      </c>
      <c r="D9621" t="s">
        <v>18820</v>
      </c>
      <c r="E9621">
        <v>3</v>
      </c>
      <c r="G9621" s="12">
        <v>43898</v>
      </c>
      <c r="H9621" s="11">
        <v>0.31199074074074074</v>
      </c>
    </row>
    <row r="9622" spans="1:8">
      <c r="A9622" s="10">
        <v>1.2365545613447301E+18</v>
      </c>
      <c r="B9622" t="s">
        <v>18819</v>
      </c>
      <c r="C9622" s="13">
        <v>43898.311990740738</v>
      </c>
      <c r="D9622" t="s">
        <v>18332</v>
      </c>
      <c r="E9622">
        <v>494</v>
      </c>
      <c r="F9622" t="s">
        <v>18818</v>
      </c>
      <c r="G9622" s="12">
        <v>43898</v>
      </c>
      <c r="H9622" s="11">
        <v>0.31199074074074074</v>
      </c>
    </row>
    <row r="9623" spans="1:8">
      <c r="A9623" s="10">
        <v>1.23655456131517E+18</v>
      </c>
      <c r="B9623" t="s">
        <v>18817</v>
      </c>
      <c r="C9623" s="13">
        <v>43898.311990740738</v>
      </c>
      <c r="D9623" t="s">
        <v>18816</v>
      </c>
      <c r="E9623">
        <v>13</v>
      </c>
      <c r="F9623" t="s">
        <v>18815</v>
      </c>
      <c r="G9623" s="12">
        <v>43898</v>
      </c>
      <c r="H9623" s="11">
        <v>0.31199074074074074</v>
      </c>
    </row>
    <row r="9624" spans="1:8">
      <c r="A9624" s="10">
        <v>1.23655456109725E+18</v>
      </c>
      <c r="B9624" t="s">
        <v>18814</v>
      </c>
      <c r="C9624" s="13">
        <v>43898.311990740738</v>
      </c>
      <c r="D9624" t="s">
        <v>18813</v>
      </c>
      <c r="E9624">
        <v>330</v>
      </c>
      <c r="G9624" s="12">
        <v>43898</v>
      </c>
      <c r="H9624" s="11">
        <v>0.31199074074074074</v>
      </c>
    </row>
    <row r="9625" spans="1:8">
      <c r="A9625" s="10">
        <v>1.23655455964594E+18</v>
      </c>
      <c r="B9625" t="s">
        <v>18812</v>
      </c>
      <c r="C9625" s="13">
        <v>43898.311979166669</v>
      </c>
      <c r="D9625" t="s">
        <v>18811</v>
      </c>
      <c r="E9625">
        <v>0</v>
      </c>
      <c r="F9625" t="s">
        <v>3026</v>
      </c>
      <c r="G9625" s="12">
        <v>43898</v>
      </c>
      <c r="H9625" s="11">
        <v>0.31197916666666664</v>
      </c>
    </row>
    <row r="9626" spans="1:8">
      <c r="A9626" s="10">
        <v>1.2365545576535601E+18</v>
      </c>
      <c r="B9626" t="s">
        <v>18810</v>
      </c>
      <c r="C9626" s="13">
        <v>43898.311979166669</v>
      </c>
      <c r="D9626" t="s">
        <v>18809</v>
      </c>
      <c r="E9626">
        <v>717</v>
      </c>
      <c r="F9626" t="s">
        <v>18808</v>
      </c>
      <c r="G9626" s="12">
        <v>43898</v>
      </c>
      <c r="H9626" s="11">
        <v>0.31197916666666664</v>
      </c>
    </row>
    <row r="9627" spans="1:8">
      <c r="A9627" s="10">
        <v>1.23655455636192E+18</v>
      </c>
      <c r="B9627" t="s">
        <v>18807</v>
      </c>
      <c r="C9627" s="13">
        <v>43898.311967592592</v>
      </c>
      <c r="D9627" t="s">
        <v>18163</v>
      </c>
      <c r="E9627">
        <v>635</v>
      </c>
      <c r="F9627" t="s">
        <v>18806</v>
      </c>
      <c r="G9627" s="12">
        <v>43898</v>
      </c>
      <c r="H9627" s="11">
        <v>0.3119675925925926</v>
      </c>
    </row>
    <row r="9628" spans="1:8">
      <c r="A9628" s="10">
        <v>1.23655455206672E+18</v>
      </c>
      <c r="B9628" t="s">
        <v>18805</v>
      </c>
      <c r="C9628" s="13">
        <v>43898.311956018515</v>
      </c>
      <c r="D9628" t="s">
        <v>18294</v>
      </c>
      <c r="E9628">
        <v>5359</v>
      </c>
      <c r="G9628" s="12">
        <v>43898</v>
      </c>
      <c r="H9628" s="11">
        <v>0.31195601851851851</v>
      </c>
    </row>
    <row r="9629" spans="1:8">
      <c r="A9629" s="10">
        <v>1.2365545510938701E+18</v>
      </c>
      <c r="B9629" t="s">
        <v>18804</v>
      </c>
      <c r="C9629" s="13">
        <v>43898.311956018515</v>
      </c>
      <c r="D9629" t="s">
        <v>18177</v>
      </c>
      <c r="E9629">
        <v>76202</v>
      </c>
      <c r="F9629" t="s">
        <v>18803</v>
      </c>
      <c r="G9629" s="12">
        <v>43898</v>
      </c>
      <c r="H9629" s="11">
        <v>0.31195601851851851</v>
      </c>
    </row>
    <row r="9630" spans="1:8">
      <c r="A9630" s="10">
        <v>1.23655455060291E+18</v>
      </c>
      <c r="B9630" t="s">
        <v>18802</v>
      </c>
      <c r="C9630" s="13">
        <v>43898.311956018515</v>
      </c>
      <c r="D9630" t="s">
        <v>18801</v>
      </c>
      <c r="E9630">
        <v>0</v>
      </c>
      <c r="F9630" t="s">
        <v>2436</v>
      </c>
      <c r="G9630" s="12">
        <v>43898</v>
      </c>
      <c r="H9630" s="11">
        <v>0.31195601851851851</v>
      </c>
    </row>
    <row r="9631" spans="1:8">
      <c r="A9631" s="10">
        <v>1.23655455049408E+18</v>
      </c>
      <c r="B9631" t="s">
        <v>18800</v>
      </c>
      <c r="C9631" s="13">
        <v>43898.311956018515</v>
      </c>
      <c r="D9631" t="s">
        <v>18799</v>
      </c>
      <c r="E9631">
        <v>1</v>
      </c>
      <c r="F9631" t="s">
        <v>5662</v>
      </c>
      <c r="G9631" s="12">
        <v>43898</v>
      </c>
      <c r="H9631" s="11">
        <v>0.31195601851851851</v>
      </c>
    </row>
    <row r="9632" spans="1:8">
      <c r="A9632" s="10">
        <v>1.2365545504227E+18</v>
      </c>
      <c r="B9632" t="s">
        <v>18798</v>
      </c>
      <c r="C9632" s="13">
        <v>43898.311956018515</v>
      </c>
      <c r="D9632" t="s">
        <v>18797</v>
      </c>
      <c r="E9632">
        <v>8624</v>
      </c>
      <c r="F9632" t="s">
        <v>18796</v>
      </c>
      <c r="G9632" s="12">
        <v>43898</v>
      </c>
      <c r="H9632" s="11">
        <v>0.31195601851851851</v>
      </c>
    </row>
    <row r="9633" spans="1:8">
      <c r="A9633" s="10">
        <v>1.2365545496216399E+18</v>
      </c>
      <c r="B9633" t="s">
        <v>18795</v>
      </c>
      <c r="C9633" s="13">
        <v>43898.311956018515</v>
      </c>
      <c r="D9633" t="s">
        <v>18794</v>
      </c>
      <c r="E9633">
        <v>5</v>
      </c>
      <c r="F9633" t="s">
        <v>18793</v>
      </c>
      <c r="G9633" s="12">
        <v>43898</v>
      </c>
      <c r="H9633" s="11">
        <v>0.31195601851851851</v>
      </c>
    </row>
    <row r="9634" spans="1:8">
      <c r="A9634" s="10">
        <v>1.23655454889598E+18</v>
      </c>
      <c r="B9634" t="s">
        <v>18792</v>
      </c>
      <c r="C9634" s="13">
        <v>43898.311956018515</v>
      </c>
      <c r="D9634" t="s">
        <v>18163</v>
      </c>
      <c r="E9634">
        <v>635</v>
      </c>
      <c r="F9634" t="s">
        <v>3757</v>
      </c>
      <c r="G9634" s="12">
        <v>43898</v>
      </c>
      <c r="H9634" s="11">
        <v>0.31195601851851851</v>
      </c>
    </row>
    <row r="9635" spans="1:8">
      <c r="A9635" s="10">
        <v>1.23655454860223E+18</v>
      </c>
      <c r="B9635" t="s">
        <v>18791</v>
      </c>
      <c r="C9635" s="13">
        <v>43898.311956018515</v>
      </c>
      <c r="D9635" t="s">
        <v>18432</v>
      </c>
      <c r="E9635">
        <v>649</v>
      </c>
      <c r="F9635" t="s">
        <v>18790</v>
      </c>
      <c r="G9635" s="12">
        <v>43898</v>
      </c>
      <c r="H9635" s="11">
        <v>0.31195601851851851</v>
      </c>
    </row>
    <row r="9636" spans="1:8">
      <c r="A9636" s="10">
        <v>1.23655454835906E+18</v>
      </c>
      <c r="B9636" t="s">
        <v>18789</v>
      </c>
      <c r="C9636" s="13">
        <v>43898.311956018515</v>
      </c>
      <c r="D9636" t="s">
        <v>18311</v>
      </c>
      <c r="E9636">
        <v>39</v>
      </c>
      <c r="F9636" t="s">
        <v>18788</v>
      </c>
      <c r="G9636" s="12">
        <v>43898</v>
      </c>
      <c r="H9636" s="11">
        <v>0.31195601851851851</v>
      </c>
    </row>
    <row r="9637" spans="1:8">
      <c r="A9637" s="10">
        <v>1.23655454736913E+18</v>
      </c>
      <c r="B9637" t="s">
        <v>18787</v>
      </c>
      <c r="C9637" s="13">
        <v>43898.311944444446</v>
      </c>
      <c r="D9637" t="s">
        <v>18786</v>
      </c>
      <c r="E9637">
        <v>1395</v>
      </c>
      <c r="F9637" t="s">
        <v>18785</v>
      </c>
      <c r="G9637" s="12">
        <v>43898</v>
      </c>
      <c r="H9637" s="11">
        <v>0.31194444444444441</v>
      </c>
    </row>
    <row r="9638" spans="1:8">
      <c r="A9638" s="10">
        <v>1.23655454642543E+18</v>
      </c>
      <c r="B9638" t="s">
        <v>18784</v>
      </c>
      <c r="C9638" s="13">
        <v>43898.311944444446</v>
      </c>
      <c r="D9638" t="s">
        <v>18177</v>
      </c>
      <c r="E9638">
        <v>76202</v>
      </c>
      <c r="F9638" t="s">
        <v>18783</v>
      </c>
      <c r="G9638" s="12">
        <v>43898</v>
      </c>
      <c r="H9638" s="11">
        <v>0.31194444444444441</v>
      </c>
    </row>
    <row r="9639" spans="1:8">
      <c r="A9639" s="10">
        <v>1.23655454390465E+18</v>
      </c>
      <c r="B9639" t="s">
        <v>18782</v>
      </c>
      <c r="C9639" s="13">
        <v>43898.311932870369</v>
      </c>
      <c r="D9639" t="s">
        <v>18177</v>
      </c>
      <c r="E9639">
        <v>76202</v>
      </c>
      <c r="G9639" s="12">
        <v>43898</v>
      </c>
      <c r="H9639" s="11">
        <v>0.31193287037037037</v>
      </c>
    </row>
    <row r="9640" spans="1:8">
      <c r="A9640" s="10">
        <v>1.2365545431791401E+18</v>
      </c>
      <c r="B9640" t="s">
        <v>18781</v>
      </c>
      <c r="C9640" s="13">
        <v>43898.311932870369</v>
      </c>
      <c r="D9640" t="s">
        <v>18177</v>
      </c>
      <c r="E9640">
        <v>76202</v>
      </c>
      <c r="F9640" t="s">
        <v>18780</v>
      </c>
      <c r="G9640" s="12">
        <v>43898</v>
      </c>
      <c r="H9640" s="11">
        <v>0.31193287037037037</v>
      </c>
    </row>
    <row r="9641" spans="1:8">
      <c r="A9641" s="10">
        <v>1.23655454247456E+18</v>
      </c>
      <c r="B9641" t="s">
        <v>18779</v>
      </c>
      <c r="C9641" s="13">
        <v>43898.311932870369</v>
      </c>
      <c r="D9641" t="s">
        <v>18163</v>
      </c>
      <c r="E9641">
        <v>635</v>
      </c>
      <c r="F9641" t="s">
        <v>18778</v>
      </c>
      <c r="G9641" s="12">
        <v>43898</v>
      </c>
      <c r="H9641" s="11">
        <v>0.31193287037037037</v>
      </c>
    </row>
    <row r="9642" spans="1:8">
      <c r="A9642" s="10">
        <v>1.23655454082621E+18</v>
      </c>
      <c r="B9642" t="s">
        <v>18777</v>
      </c>
      <c r="C9642" s="13">
        <v>43898.311932870369</v>
      </c>
      <c r="D9642" t="s">
        <v>18776</v>
      </c>
      <c r="E9642">
        <v>9</v>
      </c>
      <c r="F9642" t="s">
        <v>18775</v>
      </c>
      <c r="G9642" s="12">
        <v>43898</v>
      </c>
      <c r="H9642" s="11">
        <v>0.31193287037037037</v>
      </c>
    </row>
    <row r="9643" spans="1:8">
      <c r="A9643" s="10">
        <v>1.23655454049887E+18</v>
      </c>
      <c r="B9643" t="s">
        <v>18774</v>
      </c>
      <c r="C9643" s="13">
        <v>43898.311932870369</v>
      </c>
      <c r="D9643" t="s">
        <v>18773</v>
      </c>
      <c r="E9643">
        <v>15</v>
      </c>
      <c r="F9643" t="s">
        <v>18772</v>
      </c>
      <c r="G9643" s="12">
        <v>43898</v>
      </c>
      <c r="H9643" s="11">
        <v>0.31193287037037037</v>
      </c>
    </row>
    <row r="9644" spans="1:8">
      <c r="A9644" s="10">
        <v>1.2365545388924101E+18</v>
      </c>
      <c r="B9644" t="s">
        <v>17594</v>
      </c>
      <c r="C9644" s="13">
        <v>43898.311921296299</v>
      </c>
      <c r="D9644" t="s">
        <v>18771</v>
      </c>
      <c r="E9644">
        <v>756</v>
      </c>
      <c r="F9644" t="s">
        <v>17593</v>
      </c>
      <c r="G9644" s="12">
        <v>43898</v>
      </c>
      <c r="H9644" s="11">
        <v>0.31192129629629628</v>
      </c>
    </row>
    <row r="9645" spans="1:8">
      <c r="A9645" s="10">
        <v>1.2365545380116101E+18</v>
      </c>
      <c r="B9645" t="s">
        <v>18770</v>
      </c>
      <c r="C9645" s="13">
        <v>43898.311921296299</v>
      </c>
      <c r="D9645" t="s">
        <v>18342</v>
      </c>
      <c r="E9645">
        <v>21749</v>
      </c>
      <c r="G9645" s="12">
        <v>43898</v>
      </c>
      <c r="H9645" s="11">
        <v>0.31192129629629628</v>
      </c>
    </row>
    <row r="9646" spans="1:8">
      <c r="A9646" s="10">
        <v>1.2365545368122601E+18</v>
      </c>
      <c r="B9646" t="s">
        <v>18769</v>
      </c>
      <c r="C9646" s="13">
        <v>43898.311921296299</v>
      </c>
      <c r="D9646" t="s">
        <v>18768</v>
      </c>
      <c r="E9646">
        <v>0</v>
      </c>
      <c r="G9646" s="12">
        <v>43898</v>
      </c>
      <c r="H9646" s="11">
        <v>0.31192129629629628</v>
      </c>
    </row>
    <row r="9647" spans="1:8">
      <c r="A9647" s="10">
        <v>1.2365545363466801E+18</v>
      </c>
      <c r="B9647" t="s">
        <v>18438</v>
      </c>
      <c r="C9647" s="13">
        <v>43898.311921296299</v>
      </c>
      <c r="D9647" t="s">
        <v>18238</v>
      </c>
      <c r="E9647">
        <v>71668</v>
      </c>
      <c r="F9647" t="s">
        <v>18437</v>
      </c>
      <c r="G9647" s="12">
        <v>43898</v>
      </c>
      <c r="H9647" s="11">
        <v>0.31192129629629628</v>
      </c>
    </row>
    <row r="9648" spans="1:8">
      <c r="A9648" s="10">
        <v>1.2365545331587999E+18</v>
      </c>
      <c r="B9648" t="s">
        <v>18767</v>
      </c>
      <c r="C9648" s="13">
        <v>43898.311909722222</v>
      </c>
      <c r="D9648" t="s">
        <v>18493</v>
      </c>
      <c r="E9648">
        <v>712</v>
      </c>
      <c r="G9648" s="12">
        <v>43898</v>
      </c>
      <c r="H9648" s="11">
        <v>0.31190972222222219</v>
      </c>
    </row>
    <row r="9649" spans="1:8">
      <c r="A9649" s="10">
        <v>1.2365545326219699E+18</v>
      </c>
      <c r="B9649" t="s">
        <v>16408</v>
      </c>
      <c r="C9649" s="13">
        <v>43898.311909722222</v>
      </c>
      <c r="D9649" t="s">
        <v>18766</v>
      </c>
      <c r="E9649">
        <v>1</v>
      </c>
      <c r="G9649" s="12">
        <v>43898</v>
      </c>
      <c r="H9649" s="11">
        <v>0.31190972222222219</v>
      </c>
    </row>
    <row r="9650" spans="1:8">
      <c r="A9650" s="10">
        <v>1.2365545294973701E+18</v>
      </c>
      <c r="B9650" t="s">
        <v>5119</v>
      </c>
      <c r="C9650" s="13">
        <v>43898.311898148146</v>
      </c>
      <c r="D9650" t="s">
        <v>18765</v>
      </c>
      <c r="E9650">
        <v>26</v>
      </c>
      <c r="F9650" t="s">
        <v>5118</v>
      </c>
      <c r="G9650" s="12">
        <v>43898</v>
      </c>
      <c r="H9650" s="11">
        <v>0.31189814814814815</v>
      </c>
    </row>
    <row r="9651" spans="1:8">
      <c r="A9651" s="10">
        <v>1.2365545294426801E+18</v>
      </c>
      <c r="B9651" t="s">
        <v>18764</v>
      </c>
      <c r="C9651" s="13">
        <v>43898.311898148146</v>
      </c>
      <c r="D9651" t="s">
        <v>18449</v>
      </c>
      <c r="E9651">
        <v>25</v>
      </c>
      <c r="F9651" t="s">
        <v>18763</v>
      </c>
      <c r="G9651" s="12">
        <v>43898</v>
      </c>
      <c r="H9651" s="11">
        <v>0.31189814814814815</v>
      </c>
    </row>
    <row r="9652" spans="1:8">
      <c r="A9652" s="10">
        <v>1.23655452774416E+18</v>
      </c>
      <c r="B9652" t="s">
        <v>18762</v>
      </c>
      <c r="C9652" s="13">
        <v>43898.311898148146</v>
      </c>
      <c r="D9652" t="s">
        <v>18761</v>
      </c>
      <c r="E9652">
        <v>325</v>
      </c>
      <c r="F9652" t="s">
        <v>2655</v>
      </c>
      <c r="G9652" s="12">
        <v>43898</v>
      </c>
      <c r="H9652" s="11">
        <v>0.31189814814814815</v>
      </c>
    </row>
    <row r="9653" spans="1:8">
      <c r="A9653" s="10">
        <v>1.23655452651085E+18</v>
      </c>
      <c r="B9653" t="s">
        <v>18760</v>
      </c>
      <c r="C9653" s="13">
        <v>43898.311886574076</v>
      </c>
      <c r="D9653" t="s">
        <v>18758</v>
      </c>
      <c r="E9653">
        <v>5</v>
      </c>
      <c r="F9653" t="s">
        <v>7031</v>
      </c>
      <c r="G9653" s="12">
        <v>43898</v>
      </c>
      <c r="H9653" s="11">
        <v>0.31188657407407411</v>
      </c>
    </row>
    <row r="9654" spans="1:8">
      <c r="A9654" s="10">
        <v>1.2365545253448399E+18</v>
      </c>
      <c r="B9654" t="s">
        <v>18759</v>
      </c>
      <c r="C9654" s="13">
        <v>43898.311886574076</v>
      </c>
      <c r="D9654" t="s">
        <v>18758</v>
      </c>
      <c r="E9654">
        <v>5</v>
      </c>
      <c r="F9654" t="s">
        <v>7031</v>
      </c>
      <c r="G9654" s="12">
        <v>43898</v>
      </c>
      <c r="H9654" s="11">
        <v>0.31188657407407411</v>
      </c>
    </row>
    <row r="9655" spans="1:8">
      <c r="A9655" s="10">
        <v>1.23655452514351E+18</v>
      </c>
      <c r="B9655" t="s">
        <v>18757</v>
      </c>
      <c r="C9655" s="13">
        <v>43898.311886574076</v>
      </c>
      <c r="D9655" t="s">
        <v>18177</v>
      </c>
      <c r="E9655">
        <v>76202</v>
      </c>
      <c r="F9655" t="s">
        <v>8463</v>
      </c>
      <c r="G9655" s="12">
        <v>43898</v>
      </c>
      <c r="H9655" s="11">
        <v>0.31188657407407411</v>
      </c>
    </row>
    <row r="9656" spans="1:8">
      <c r="A9656" s="10">
        <v>1.23655452373021E+18</v>
      </c>
      <c r="B9656" t="s">
        <v>13225</v>
      </c>
      <c r="C9656" s="13">
        <v>43898.311886574076</v>
      </c>
      <c r="D9656" t="s">
        <v>18756</v>
      </c>
      <c r="E9656">
        <v>114</v>
      </c>
      <c r="F9656" t="s">
        <v>13224</v>
      </c>
      <c r="G9656" s="12">
        <v>43898</v>
      </c>
      <c r="H9656" s="11">
        <v>0.31188657407407411</v>
      </c>
    </row>
    <row r="9657" spans="1:8">
      <c r="A9657" s="10">
        <v>1.2365545236125701E+18</v>
      </c>
      <c r="B9657" t="s">
        <v>18755</v>
      </c>
      <c r="C9657" s="13">
        <v>43898.311886574076</v>
      </c>
      <c r="D9657" t="s">
        <v>18754</v>
      </c>
      <c r="E9657">
        <v>506</v>
      </c>
      <c r="F9657" t="s">
        <v>18753</v>
      </c>
      <c r="G9657" s="12">
        <v>43898</v>
      </c>
      <c r="H9657" s="11">
        <v>0.31188657407407411</v>
      </c>
    </row>
    <row r="9658" spans="1:8">
      <c r="A9658" s="10">
        <v>1.23655452236285E+18</v>
      </c>
      <c r="B9658" t="s">
        <v>18752</v>
      </c>
      <c r="C9658" s="13">
        <v>43898.311874999999</v>
      </c>
      <c r="D9658" t="s">
        <v>18751</v>
      </c>
      <c r="E9658">
        <v>17</v>
      </c>
      <c r="G9658" s="12">
        <v>43898</v>
      </c>
      <c r="H9658" s="11">
        <v>0.31187500000000001</v>
      </c>
    </row>
    <row r="9659" spans="1:8">
      <c r="A9659" s="10">
        <v>1.23655452184687E+18</v>
      </c>
      <c r="B9659" t="s">
        <v>18750</v>
      </c>
      <c r="C9659" s="13">
        <v>43898.311874999999</v>
      </c>
      <c r="D9659" t="s">
        <v>18749</v>
      </c>
      <c r="E9659">
        <v>49</v>
      </c>
      <c r="G9659" s="12">
        <v>43898</v>
      </c>
      <c r="H9659" s="11">
        <v>0.31187500000000001</v>
      </c>
    </row>
    <row r="9660" spans="1:8">
      <c r="A9660" s="10">
        <v>1.2365545199509701E+18</v>
      </c>
      <c r="B9660" t="s">
        <v>18683</v>
      </c>
      <c r="C9660" s="13">
        <v>43898.311874999999</v>
      </c>
      <c r="D9660" t="s">
        <v>18379</v>
      </c>
      <c r="E9660">
        <v>763</v>
      </c>
      <c r="F9660" t="s">
        <v>18681</v>
      </c>
      <c r="G9660" s="12">
        <v>43898</v>
      </c>
      <c r="H9660" s="11">
        <v>0.31187500000000001</v>
      </c>
    </row>
    <row r="9661" spans="1:8">
      <c r="A9661" s="10">
        <v>1.23655451986719E+18</v>
      </c>
      <c r="B9661" t="s">
        <v>18748</v>
      </c>
      <c r="C9661" s="13">
        <v>43898.311874999999</v>
      </c>
      <c r="D9661" t="s">
        <v>18747</v>
      </c>
      <c r="E9661">
        <v>1447</v>
      </c>
      <c r="G9661" s="12">
        <v>43898</v>
      </c>
      <c r="H9661" s="11">
        <v>0.31187500000000001</v>
      </c>
    </row>
    <row r="9662" spans="1:8">
      <c r="A9662" s="10">
        <v>1.23655451955682E+18</v>
      </c>
      <c r="B9662" t="s">
        <v>18746</v>
      </c>
      <c r="C9662" s="13">
        <v>43898.311874999999</v>
      </c>
      <c r="D9662" t="s">
        <v>18177</v>
      </c>
      <c r="E9662">
        <v>76202</v>
      </c>
      <c r="F9662" t="s">
        <v>3295</v>
      </c>
      <c r="G9662" s="12">
        <v>43898</v>
      </c>
      <c r="H9662" s="11">
        <v>0.31187500000000001</v>
      </c>
    </row>
    <row r="9663" spans="1:8">
      <c r="A9663" s="10">
        <v>1.2365545184704499E+18</v>
      </c>
      <c r="B9663" t="s">
        <v>18745</v>
      </c>
      <c r="C9663" s="13">
        <v>43898.311863425923</v>
      </c>
      <c r="D9663" t="s">
        <v>18177</v>
      </c>
      <c r="E9663">
        <v>76202</v>
      </c>
      <c r="G9663" s="12">
        <v>43898</v>
      </c>
      <c r="H9663" s="11">
        <v>0.31186342592592592</v>
      </c>
    </row>
    <row r="9664" spans="1:8">
      <c r="A9664" s="10">
        <v>1.2365545180509199E+18</v>
      </c>
      <c r="B9664" t="s">
        <v>18744</v>
      </c>
      <c r="C9664" s="13">
        <v>43898.311863425923</v>
      </c>
      <c r="D9664" t="s">
        <v>18216</v>
      </c>
      <c r="E9664">
        <v>419</v>
      </c>
      <c r="F9664" t="s">
        <v>18743</v>
      </c>
      <c r="G9664" s="12">
        <v>43898</v>
      </c>
      <c r="H9664" s="11">
        <v>0.31186342592592592</v>
      </c>
    </row>
    <row r="9665" spans="1:8">
      <c r="A9665" s="10">
        <v>1.23655451360079E+18</v>
      </c>
      <c r="B9665" t="s">
        <v>18742</v>
      </c>
      <c r="C9665" s="13">
        <v>43898.311851851853</v>
      </c>
      <c r="D9665" t="s">
        <v>18741</v>
      </c>
      <c r="E9665">
        <v>0</v>
      </c>
      <c r="F9665" t="s">
        <v>18740</v>
      </c>
      <c r="G9665" s="12">
        <v>43898</v>
      </c>
      <c r="H9665" s="11">
        <v>0.31185185185185188</v>
      </c>
    </row>
    <row r="9666" spans="1:8">
      <c r="A9666" s="10">
        <v>1.23655451187712E+18</v>
      </c>
      <c r="B9666" t="s">
        <v>14352</v>
      </c>
      <c r="C9666" s="13">
        <v>43898.311851851853</v>
      </c>
      <c r="D9666" t="s">
        <v>18173</v>
      </c>
      <c r="E9666">
        <v>74</v>
      </c>
      <c r="F9666" t="s">
        <v>14351</v>
      </c>
      <c r="G9666" s="12">
        <v>43898</v>
      </c>
      <c r="H9666" s="11">
        <v>0.31185185185185188</v>
      </c>
    </row>
    <row r="9667" spans="1:8">
      <c r="A9667" s="10">
        <v>1.2365545114239201E+18</v>
      </c>
      <c r="B9667" t="s">
        <v>14282</v>
      </c>
      <c r="C9667" s="13">
        <v>43898.311851851853</v>
      </c>
      <c r="D9667" t="s">
        <v>18406</v>
      </c>
      <c r="E9667">
        <v>175</v>
      </c>
      <c r="G9667" s="12">
        <v>43898</v>
      </c>
      <c r="H9667" s="11">
        <v>0.31185185185185188</v>
      </c>
    </row>
    <row r="9668" spans="1:8">
      <c r="A9668" s="10">
        <v>1.23655450624834E+18</v>
      </c>
      <c r="B9668" t="s">
        <v>18739</v>
      </c>
      <c r="C9668" s="13">
        <v>43898.311840277776</v>
      </c>
      <c r="D9668" t="s">
        <v>18738</v>
      </c>
      <c r="E9668">
        <v>0</v>
      </c>
      <c r="G9668" s="12">
        <v>43898</v>
      </c>
      <c r="H9668" s="11">
        <v>0.31184027777777779</v>
      </c>
    </row>
    <row r="9669" spans="1:8">
      <c r="A9669" s="10">
        <v>1.23655450474673E+18</v>
      </c>
      <c r="B9669" t="s">
        <v>18737</v>
      </c>
      <c r="C9669" s="13">
        <v>43898.311828703707</v>
      </c>
      <c r="D9669" t="s">
        <v>18736</v>
      </c>
      <c r="E9669">
        <v>61</v>
      </c>
      <c r="G9669" s="12">
        <v>43898</v>
      </c>
      <c r="H9669" s="11">
        <v>0.31182870370370369</v>
      </c>
    </row>
    <row r="9670" spans="1:8">
      <c r="A9670" s="10">
        <v>1.2365545039540101E+18</v>
      </c>
      <c r="B9670" t="s">
        <v>18735</v>
      </c>
      <c r="C9670" s="13">
        <v>43898.311828703707</v>
      </c>
      <c r="D9670" t="s">
        <v>18177</v>
      </c>
      <c r="E9670">
        <v>76202</v>
      </c>
      <c r="G9670" s="12">
        <v>43898</v>
      </c>
      <c r="H9670" s="11">
        <v>0.31182870370370369</v>
      </c>
    </row>
    <row r="9671" spans="1:8">
      <c r="A9671" s="10">
        <v>1.2365545032198999E+18</v>
      </c>
      <c r="B9671" t="s">
        <v>18734</v>
      </c>
      <c r="C9671" s="13">
        <v>43898.311828703707</v>
      </c>
      <c r="D9671" t="s">
        <v>18587</v>
      </c>
      <c r="E9671">
        <v>1544</v>
      </c>
      <c r="G9671" s="12">
        <v>43898</v>
      </c>
      <c r="H9671" s="11">
        <v>0.31182870370370369</v>
      </c>
    </row>
    <row r="9672" spans="1:8">
      <c r="A9672" s="10">
        <v>1.2365545031653601E+18</v>
      </c>
      <c r="B9672" t="s">
        <v>18733</v>
      </c>
      <c r="C9672" s="13">
        <v>43898.311828703707</v>
      </c>
      <c r="D9672" t="s">
        <v>18732</v>
      </c>
      <c r="E9672">
        <v>1</v>
      </c>
      <c r="F9672" t="s">
        <v>18731</v>
      </c>
      <c r="G9672" s="12">
        <v>43898</v>
      </c>
      <c r="H9672" s="11">
        <v>0.31182870370370369</v>
      </c>
    </row>
    <row r="9673" spans="1:8">
      <c r="A9673" s="10">
        <v>1.23655450311934E+18</v>
      </c>
      <c r="B9673" t="s">
        <v>18730</v>
      </c>
      <c r="C9673" s="13">
        <v>43898.311828703707</v>
      </c>
      <c r="D9673" t="s">
        <v>18168</v>
      </c>
      <c r="E9673">
        <v>14</v>
      </c>
      <c r="G9673" s="12">
        <v>43898</v>
      </c>
      <c r="H9673" s="11">
        <v>0.31182870370370369</v>
      </c>
    </row>
    <row r="9674" spans="1:8">
      <c r="A9674" s="10">
        <v>1.2365545023223099E+18</v>
      </c>
      <c r="B9674" t="s">
        <v>18729</v>
      </c>
      <c r="C9674" s="13">
        <v>43898.311828703707</v>
      </c>
      <c r="D9674" t="s">
        <v>18444</v>
      </c>
      <c r="E9674">
        <v>59</v>
      </c>
      <c r="F9674" t="s">
        <v>18728</v>
      </c>
      <c r="G9674" s="12">
        <v>43898</v>
      </c>
      <c r="H9674" s="11">
        <v>0.31182870370370369</v>
      </c>
    </row>
    <row r="9675" spans="1:8">
      <c r="A9675" s="10">
        <v>1.23655449798979E+18</v>
      </c>
      <c r="B9675" t="s">
        <v>18727</v>
      </c>
      <c r="C9675" s="13">
        <v>43898.31181712963</v>
      </c>
      <c r="D9675" t="s">
        <v>18208</v>
      </c>
      <c r="E9675">
        <v>718</v>
      </c>
      <c r="G9675" s="12">
        <v>43898</v>
      </c>
      <c r="H9675" s="11">
        <v>0.31181712962962965</v>
      </c>
    </row>
    <row r="9676" spans="1:8">
      <c r="A9676" s="10">
        <v>1.2365544973981901E+18</v>
      </c>
      <c r="B9676" t="s">
        <v>18726</v>
      </c>
      <c r="C9676" s="13">
        <v>43898.311805555553</v>
      </c>
      <c r="D9676" t="s">
        <v>18725</v>
      </c>
      <c r="E9676">
        <v>13</v>
      </c>
      <c r="G9676" s="12">
        <v>43898</v>
      </c>
      <c r="H9676" s="11">
        <v>0.31180555555555556</v>
      </c>
    </row>
    <row r="9677" spans="1:8">
      <c r="A9677" s="10">
        <v>1.2365544955610601E+18</v>
      </c>
      <c r="B9677" t="s">
        <v>18724</v>
      </c>
      <c r="C9677" s="13">
        <v>43898.311805555553</v>
      </c>
      <c r="D9677" t="s">
        <v>18342</v>
      </c>
      <c r="E9677">
        <v>21749</v>
      </c>
      <c r="F9677" t="s">
        <v>2931</v>
      </c>
      <c r="G9677" s="12">
        <v>43898</v>
      </c>
      <c r="H9677" s="11">
        <v>0.31180555555555556</v>
      </c>
    </row>
    <row r="9678" spans="1:8">
      <c r="A9678" s="10">
        <v>1.2365544932919199E+18</v>
      </c>
      <c r="B9678" t="s">
        <v>18723</v>
      </c>
      <c r="C9678" s="13">
        <v>43898.311793981484</v>
      </c>
      <c r="D9678" t="s">
        <v>18722</v>
      </c>
      <c r="E9678">
        <v>0</v>
      </c>
      <c r="G9678" s="12">
        <v>43898</v>
      </c>
      <c r="H9678" s="11">
        <v>0.31179398148148146</v>
      </c>
    </row>
    <row r="9679" spans="1:8">
      <c r="A9679" s="10">
        <v>1.23655449218464E+18</v>
      </c>
      <c r="B9679" t="s">
        <v>18721</v>
      </c>
      <c r="C9679" s="13">
        <v>43898.311793981484</v>
      </c>
      <c r="D9679" t="s">
        <v>18177</v>
      </c>
      <c r="E9679">
        <v>76202</v>
      </c>
      <c r="F9679" t="s">
        <v>18720</v>
      </c>
      <c r="G9679" s="12">
        <v>43898</v>
      </c>
      <c r="H9679" s="11">
        <v>0.31179398148148146</v>
      </c>
    </row>
    <row r="9680" spans="1:8">
      <c r="A9680" s="10">
        <v>1.23655449191216E+18</v>
      </c>
      <c r="B9680" t="s">
        <v>18719</v>
      </c>
      <c r="C9680" s="13">
        <v>43898.311793981484</v>
      </c>
      <c r="D9680" t="s">
        <v>18177</v>
      </c>
      <c r="E9680">
        <v>76202</v>
      </c>
      <c r="G9680" s="12">
        <v>43898</v>
      </c>
      <c r="H9680" s="11">
        <v>0.31179398148148146</v>
      </c>
    </row>
    <row r="9681" spans="1:8">
      <c r="A9681" s="10">
        <v>1.23655449142547E+18</v>
      </c>
      <c r="B9681" t="s">
        <v>18718</v>
      </c>
      <c r="C9681" s="13">
        <v>43898.311793981484</v>
      </c>
      <c r="D9681" t="s">
        <v>18342</v>
      </c>
      <c r="E9681">
        <v>21749</v>
      </c>
      <c r="G9681" s="12">
        <v>43898</v>
      </c>
      <c r="H9681" s="11">
        <v>0.31179398148148146</v>
      </c>
    </row>
    <row r="9682" spans="1:8">
      <c r="A9682" s="10">
        <v>1.23655449022611E+18</v>
      </c>
      <c r="B9682" t="s">
        <v>18717</v>
      </c>
      <c r="C9682" s="13">
        <v>43898.311793981484</v>
      </c>
      <c r="D9682" t="s">
        <v>18716</v>
      </c>
      <c r="E9682">
        <v>4</v>
      </c>
      <c r="F9682" t="s">
        <v>2919</v>
      </c>
      <c r="G9682" s="12">
        <v>43898</v>
      </c>
      <c r="H9682" s="11">
        <v>0.31179398148148146</v>
      </c>
    </row>
    <row r="9683" spans="1:8">
      <c r="A9683" s="10">
        <v>1.2365544894333299E+18</v>
      </c>
      <c r="B9683" t="s">
        <v>18715</v>
      </c>
      <c r="C9683" s="13">
        <v>43898.311793981484</v>
      </c>
      <c r="D9683" t="s">
        <v>18714</v>
      </c>
      <c r="E9683">
        <v>0</v>
      </c>
      <c r="F9683" t="s">
        <v>18713</v>
      </c>
      <c r="G9683" s="12">
        <v>43898</v>
      </c>
      <c r="H9683" s="11">
        <v>0.31179398148148146</v>
      </c>
    </row>
    <row r="9684" spans="1:8">
      <c r="A9684" s="10">
        <v>1.2365544882587699E+18</v>
      </c>
      <c r="B9684" t="s">
        <v>18712</v>
      </c>
      <c r="C9684" s="13">
        <v>43898.311782407407</v>
      </c>
      <c r="D9684" t="s">
        <v>18711</v>
      </c>
      <c r="E9684">
        <v>0</v>
      </c>
      <c r="F9684" t="s">
        <v>18710</v>
      </c>
      <c r="G9684" s="12">
        <v>43898</v>
      </c>
      <c r="H9684" s="11">
        <v>0.31178240740740742</v>
      </c>
    </row>
    <row r="9685" spans="1:8">
      <c r="A9685" s="10">
        <v>1.2365544866693601E+18</v>
      </c>
      <c r="B9685" t="s">
        <v>18709</v>
      </c>
      <c r="C9685" s="13">
        <v>43898.311782407407</v>
      </c>
      <c r="D9685" t="s">
        <v>18177</v>
      </c>
      <c r="E9685">
        <v>76202</v>
      </c>
      <c r="G9685" s="12">
        <v>43898</v>
      </c>
      <c r="H9685" s="11">
        <v>0.31178240740740742</v>
      </c>
    </row>
    <row r="9686" spans="1:8">
      <c r="A9686" s="10">
        <v>1.23655448574643E+18</v>
      </c>
      <c r="B9686" t="s">
        <v>18708</v>
      </c>
      <c r="C9686" s="13">
        <v>43898.311782407407</v>
      </c>
      <c r="D9686" t="s">
        <v>18321</v>
      </c>
      <c r="E9686">
        <v>51469</v>
      </c>
      <c r="F9686" t="s">
        <v>18707</v>
      </c>
      <c r="G9686" s="12">
        <v>43898</v>
      </c>
      <c r="H9686" s="11">
        <v>0.31178240740740742</v>
      </c>
    </row>
    <row r="9687" spans="1:8">
      <c r="A9687" s="10">
        <v>1.23655448492032E+18</v>
      </c>
      <c r="B9687" t="s">
        <v>18706</v>
      </c>
      <c r="C9687" s="13">
        <v>43898.31177083333</v>
      </c>
      <c r="D9687" t="s">
        <v>18666</v>
      </c>
      <c r="E9687">
        <v>309</v>
      </c>
      <c r="G9687" s="12">
        <v>43898</v>
      </c>
      <c r="H9687" s="11">
        <v>0.31177083333333333</v>
      </c>
    </row>
    <row r="9688" spans="1:8">
      <c r="A9688" s="10">
        <v>1.23655448393456E+18</v>
      </c>
      <c r="B9688" t="s">
        <v>18705</v>
      </c>
      <c r="C9688" s="13">
        <v>43898.31177083333</v>
      </c>
      <c r="D9688" t="s">
        <v>18391</v>
      </c>
      <c r="E9688">
        <v>8</v>
      </c>
      <c r="F9688" t="s">
        <v>18704</v>
      </c>
      <c r="G9688" s="12">
        <v>43898</v>
      </c>
      <c r="H9688" s="11">
        <v>0.31177083333333333</v>
      </c>
    </row>
    <row r="9689" spans="1:8">
      <c r="A9689" s="10">
        <v>1.2365544822357601E+18</v>
      </c>
      <c r="B9689" t="s">
        <v>18014</v>
      </c>
      <c r="C9689" s="13">
        <v>43898.31177083333</v>
      </c>
      <c r="D9689" t="s">
        <v>18703</v>
      </c>
      <c r="E9689">
        <v>105</v>
      </c>
      <c r="G9689" s="12">
        <v>43898</v>
      </c>
      <c r="H9689" s="11">
        <v>0.31177083333333333</v>
      </c>
    </row>
    <row r="9690" spans="1:8">
      <c r="A9690" s="10">
        <v>1.2365544813467599E+18</v>
      </c>
      <c r="B9690" t="s">
        <v>18702</v>
      </c>
      <c r="C9690" s="13">
        <v>43898.31177083333</v>
      </c>
      <c r="D9690" t="s">
        <v>18177</v>
      </c>
      <c r="E9690">
        <v>76202</v>
      </c>
      <c r="F9690" t="s">
        <v>7703</v>
      </c>
      <c r="G9690" s="12">
        <v>43898</v>
      </c>
      <c r="H9690" s="11">
        <v>0.31177083333333333</v>
      </c>
    </row>
    <row r="9691" spans="1:8">
      <c r="A9691" s="10">
        <v>1.2365544805119401E+18</v>
      </c>
      <c r="B9691" t="s">
        <v>18701</v>
      </c>
      <c r="C9691" s="13">
        <v>43898.311759259261</v>
      </c>
      <c r="D9691" t="s">
        <v>18403</v>
      </c>
      <c r="E9691">
        <v>73</v>
      </c>
      <c r="F9691" t="s">
        <v>18700</v>
      </c>
      <c r="G9691" s="12">
        <v>43898</v>
      </c>
      <c r="H9691" s="11">
        <v>0.31175925925925924</v>
      </c>
    </row>
    <row r="9692" spans="1:8">
      <c r="A9692" s="10">
        <v>1.23655447893907E+18</v>
      </c>
      <c r="B9692" t="s">
        <v>18699</v>
      </c>
      <c r="C9692" s="13">
        <v>43898.311759259261</v>
      </c>
      <c r="D9692" t="s">
        <v>18432</v>
      </c>
      <c r="E9692">
        <v>649</v>
      </c>
      <c r="F9692" t="s">
        <v>2436</v>
      </c>
      <c r="G9692" s="12">
        <v>43898</v>
      </c>
      <c r="H9692" s="11">
        <v>0.31175925925925924</v>
      </c>
    </row>
    <row r="9693" spans="1:8">
      <c r="A9693" s="10">
        <v>1.23655447513501E+18</v>
      </c>
      <c r="B9693" t="s">
        <v>18698</v>
      </c>
      <c r="C9693" s="13">
        <v>43898.311747685184</v>
      </c>
      <c r="D9693" t="s">
        <v>18177</v>
      </c>
      <c r="E9693">
        <v>76202</v>
      </c>
      <c r="F9693" t="s">
        <v>2442</v>
      </c>
      <c r="G9693" s="12">
        <v>43898</v>
      </c>
      <c r="H9693" s="11">
        <v>0.3117476851851852</v>
      </c>
    </row>
    <row r="9694" spans="1:8">
      <c r="A9694" s="10">
        <v>1.23655447398559E+18</v>
      </c>
      <c r="B9694" t="s">
        <v>18697</v>
      </c>
      <c r="C9694" s="13">
        <v>43898.311747685184</v>
      </c>
      <c r="D9694" t="s">
        <v>18696</v>
      </c>
      <c r="E9694">
        <v>1</v>
      </c>
      <c r="F9694" t="s">
        <v>18695</v>
      </c>
      <c r="G9694" s="12">
        <v>43898</v>
      </c>
      <c r="H9694" s="11">
        <v>0.3117476851851852</v>
      </c>
    </row>
    <row r="9695" spans="1:8">
      <c r="A9695" s="10">
        <v>1.2365544716912799E+18</v>
      </c>
      <c r="B9695" t="s">
        <v>18694</v>
      </c>
      <c r="C9695" s="13">
        <v>43898.311736111114</v>
      </c>
      <c r="D9695" t="s">
        <v>18238</v>
      </c>
      <c r="E9695">
        <v>71668</v>
      </c>
      <c r="F9695" t="s">
        <v>3096</v>
      </c>
      <c r="G9695" s="12">
        <v>43898</v>
      </c>
      <c r="H9695" s="11">
        <v>0.3117361111111111</v>
      </c>
    </row>
    <row r="9696" spans="1:8">
      <c r="A9696" s="10">
        <v>1.2365544695186701E+18</v>
      </c>
      <c r="B9696" t="s">
        <v>18693</v>
      </c>
      <c r="C9696" s="13">
        <v>43898.311736111114</v>
      </c>
      <c r="D9696" t="s">
        <v>18321</v>
      </c>
      <c r="E9696">
        <v>51469</v>
      </c>
      <c r="F9696" t="s">
        <v>18692</v>
      </c>
      <c r="G9696" s="12">
        <v>43898</v>
      </c>
      <c r="H9696" s="11">
        <v>0.3117361111111111</v>
      </c>
    </row>
    <row r="9697" spans="1:8">
      <c r="A9697" s="10">
        <v>1.23655446641906E+18</v>
      </c>
      <c r="B9697" t="s">
        <v>18691</v>
      </c>
      <c r="C9697" s="13">
        <v>43898.311724537038</v>
      </c>
      <c r="D9697" t="s">
        <v>18177</v>
      </c>
      <c r="E9697">
        <v>76202</v>
      </c>
      <c r="F9697" t="s">
        <v>18690</v>
      </c>
      <c r="G9697" s="12">
        <v>43898</v>
      </c>
      <c r="H9697" s="11">
        <v>0.31172453703703701</v>
      </c>
    </row>
    <row r="9698" spans="1:8">
      <c r="A9698" s="10">
        <v>1.2365544650978299E+18</v>
      </c>
      <c r="B9698" t="s">
        <v>18241</v>
      </c>
      <c r="C9698" s="13">
        <v>43898.311724537038</v>
      </c>
      <c r="D9698" t="s">
        <v>18689</v>
      </c>
      <c r="E9698">
        <v>192</v>
      </c>
      <c r="G9698" s="12">
        <v>43898</v>
      </c>
      <c r="H9698" s="11">
        <v>0.31172453703703701</v>
      </c>
    </row>
    <row r="9699" spans="1:8">
      <c r="A9699" s="10">
        <v>1.23655446406626E+18</v>
      </c>
      <c r="B9699" t="s">
        <v>18688</v>
      </c>
      <c r="C9699" s="13">
        <v>43898.311712962961</v>
      </c>
      <c r="D9699" t="s">
        <v>18163</v>
      </c>
      <c r="E9699">
        <v>635</v>
      </c>
      <c r="F9699" t="s">
        <v>12221</v>
      </c>
      <c r="G9699" s="12">
        <v>43898</v>
      </c>
      <c r="H9699" s="11">
        <v>0.31171296296296297</v>
      </c>
    </row>
    <row r="9700" spans="1:8">
      <c r="A9700" s="10">
        <v>1.2365544612182899E+18</v>
      </c>
      <c r="B9700" t="s">
        <v>18687</v>
      </c>
      <c r="C9700" s="13">
        <v>43898.311712962961</v>
      </c>
      <c r="D9700" t="s">
        <v>18265</v>
      </c>
      <c r="E9700">
        <v>320</v>
      </c>
      <c r="F9700" t="e">
        <f>URAnonymous1</f>
        <v>#NAME?</v>
      </c>
      <c r="G9700" s="12">
        <v>43898</v>
      </c>
      <c r="H9700" s="11">
        <v>0.31171296296296297</v>
      </c>
    </row>
    <row r="9701" spans="1:8">
      <c r="A9701" s="10">
        <v>1.23655446022E+18</v>
      </c>
      <c r="B9701" t="s">
        <v>18516</v>
      </c>
      <c r="C9701" s="13">
        <v>43898.311712962961</v>
      </c>
      <c r="D9701" t="s">
        <v>18686</v>
      </c>
      <c r="E9701">
        <v>2</v>
      </c>
      <c r="F9701" t="s">
        <v>4996</v>
      </c>
      <c r="G9701" s="12">
        <v>43898</v>
      </c>
      <c r="H9701" s="11">
        <v>0.31171296296296297</v>
      </c>
    </row>
    <row r="9702" spans="1:8">
      <c r="A9702" s="10">
        <v>1.23655445087933E+18</v>
      </c>
      <c r="B9702" t="s">
        <v>18685</v>
      </c>
      <c r="C9702" s="13">
        <v>43898.311678240738</v>
      </c>
      <c r="D9702" t="s">
        <v>18177</v>
      </c>
      <c r="E9702">
        <v>76202</v>
      </c>
      <c r="F9702" t="s">
        <v>3941</v>
      </c>
      <c r="G9702" s="12">
        <v>43898</v>
      </c>
      <c r="H9702" s="11">
        <v>0.31167824074074074</v>
      </c>
    </row>
    <row r="9703" spans="1:8">
      <c r="A9703" s="10">
        <v>1.2365544492644401E+18</v>
      </c>
      <c r="B9703" t="s">
        <v>18684</v>
      </c>
      <c r="C9703" s="13">
        <v>43898.311678240738</v>
      </c>
      <c r="D9703" t="s">
        <v>18177</v>
      </c>
      <c r="E9703">
        <v>76202</v>
      </c>
      <c r="G9703" s="12">
        <v>43898</v>
      </c>
      <c r="H9703" s="11">
        <v>0.31167824074074074</v>
      </c>
    </row>
    <row r="9704" spans="1:8">
      <c r="A9704" s="10">
        <v>1.23655444707491E+18</v>
      </c>
      <c r="B9704" t="s">
        <v>18683</v>
      </c>
      <c r="C9704" s="13">
        <v>43898.311666666668</v>
      </c>
      <c r="D9704" t="s">
        <v>18682</v>
      </c>
      <c r="E9704">
        <v>71</v>
      </c>
      <c r="F9704" t="s">
        <v>18681</v>
      </c>
      <c r="G9704" s="12">
        <v>43898</v>
      </c>
      <c r="H9704" s="11">
        <v>0.3116666666666667</v>
      </c>
    </row>
    <row r="9705" spans="1:8">
      <c r="A9705" s="10">
        <v>1.2365544466011599E+18</v>
      </c>
      <c r="B9705" t="s">
        <v>18680</v>
      </c>
      <c r="C9705" s="13">
        <v>43898.311666666668</v>
      </c>
      <c r="D9705" t="s">
        <v>18163</v>
      </c>
      <c r="E9705">
        <v>635</v>
      </c>
      <c r="F9705" t="s">
        <v>18679</v>
      </c>
      <c r="G9705" s="12">
        <v>43898</v>
      </c>
      <c r="H9705" s="11">
        <v>0.3116666666666667</v>
      </c>
    </row>
    <row r="9706" spans="1:8">
      <c r="A9706" s="10">
        <v>1.2365544443152599E+18</v>
      </c>
      <c r="B9706" t="s">
        <v>18678</v>
      </c>
      <c r="C9706" s="13">
        <v>43898.311666666668</v>
      </c>
      <c r="D9706" t="s">
        <v>18205</v>
      </c>
      <c r="E9706">
        <v>2407</v>
      </c>
      <c r="F9706" t="s">
        <v>18677</v>
      </c>
      <c r="G9706" s="12">
        <v>43898</v>
      </c>
      <c r="H9706" s="11">
        <v>0.3116666666666667</v>
      </c>
    </row>
    <row r="9707" spans="1:8">
      <c r="A9707" s="10">
        <v>1.23655444387888E+18</v>
      </c>
      <c r="B9707" t="s">
        <v>18676</v>
      </c>
      <c r="C9707" s="13">
        <v>43898.311666666668</v>
      </c>
      <c r="D9707" t="s">
        <v>18342</v>
      </c>
      <c r="E9707">
        <v>21749</v>
      </c>
      <c r="F9707" t="s">
        <v>18675</v>
      </c>
      <c r="G9707" s="12">
        <v>43898</v>
      </c>
      <c r="H9707" s="11">
        <v>0.3116666666666667</v>
      </c>
    </row>
    <row r="9708" spans="1:8">
      <c r="A9708" s="10">
        <v>1.23655443947502E+18</v>
      </c>
      <c r="B9708" t="s">
        <v>18674</v>
      </c>
      <c r="C9708" s="13">
        <v>43898.311655092592</v>
      </c>
      <c r="D9708" t="s">
        <v>18177</v>
      </c>
      <c r="E9708">
        <v>76202</v>
      </c>
      <c r="F9708" t="s">
        <v>18673</v>
      </c>
      <c r="G9708" s="12">
        <v>43898</v>
      </c>
      <c r="H9708" s="11">
        <v>0.31165509259259261</v>
      </c>
    </row>
    <row r="9709" spans="1:8">
      <c r="A9709" s="10">
        <v>1.23655443846001E+18</v>
      </c>
      <c r="B9709" t="s">
        <v>18582</v>
      </c>
      <c r="C9709" s="13">
        <v>43898.311643518522</v>
      </c>
      <c r="D9709" t="s">
        <v>18672</v>
      </c>
      <c r="E9709">
        <v>908</v>
      </c>
      <c r="F9709" t="s">
        <v>18580</v>
      </c>
      <c r="G9709" s="12">
        <v>43898</v>
      </c>
      <c r="H9709" s="11">
        <v>0.31164351851851851</v>
      </c>
    </row>
    <row r="9710" spans="1:8">
      <c r="A9710" s="10">
        <v>1.2365544384095099E+18</v>
      </c>
      <c r="B9710" t="s">
        <v>18671</v>
      </c>
      <c r="C9710" s="13">
        <v>43898.311643518522</v>
      </c>
      <c r="D9710" t="s">
        <v>18177</v>
      </c>
      <c r="E9710">
        <v>76202</v>
      </c>
      <c r="G9710" s="12">
        <v>43898</v>
      </c>
      <c r="H9710" s="11">
        <v>0.31164351851851851</v>
      </c>
    </row>
    <row r="9711" spans="1:8">
      <c r="A9711" s="10">
        <v>1.2365544377468001E+18</v>
      </c>
      <c r="B9711" t="s">
        <v>18670</v>
      </c>
      <c r="C9711" s="13">
        <v>43898.311643518522</v>
      </c>
      <c r="D9711" t="s">
        <v>18237</v>
      </c>
      <c r="E9711">
        <v>222</v>
      </c>
      <c r="F9711" t="s">
        <v>2436</v>
      </c>
      <c r="G9711" s="12">
        <v>43898</v>
      </c>
      <c r="H9711" s="11">
        <v>0.31164351851851851</v>
      </c>
    </row>
    <row r="9712" spans="1:8">
      <c r="A9712" s="10">
        <v>1.2365544308389E+18</v>
      </c>
      <c r="B9712" t="s">
        <v>18669</v>
      </c>
      <c r="C9712" s="13">
        <v>43898.311631944445</v>
      </c>
      <c r="D9712" t="s">
        <v>18668</v>
      </c>
      <c r="E9712">
        <v>0</v>
      </c>
      <c r="G9712" s="12">
        <v>43898</v>
      </c>
      <c r="H9712" s="11">
        <v>0.31163194444444448</v>
      </c>
    </row>
    <row r="9713" spans="1:8">
      <c r="A9713" s="10">
        <v>1.23655443010494E+18</v>
      </c>
      <c r="B9713" t="s">
        <v>18551</v>
      </c>
      <c r="C9713" s="13">
        <v>43898.311620370368</v>
      </c>
      <c r="D9713" t="s">
        <v>18243</v>
      </c>
      <c r="E9713">
        <v>18</v>
      </c>
      <c r="F9713" t="s">
        <v>14348</v>
      </c>
      <c r="G9713" s="12">
        <v>43898</v>
      </c>
      <c r="H9713" s="11">
        <v>0.31162037037037038</v>
      </c>
    </row>
    <row r="9714" spans="1:8">
      <c r="A9714" s="10">
        <v>1.2365544279489201E+18</v>
      </c>
      <c r="B9714" t="s">
        <v>18667</v>
      </c>
      <c r="C9714" s="13">
        <v>43898.311620370368</v>
      </c>
      <c r="D9714" t="s">
        <v>18666</v>
      </c>
      <c r="E9714">
        <v>309</v>
      </c>
      <c r="F9714" t="s">
        <v>18665</v>
      </c>
      <c r="G9714" s="12">
        <v>43898</v>
      </c>
      <c r="H9714" s="11">
        <v>0.31162037037037038</v>
      </c>
    </row>
    <row r="9715" spans="1:8">
      <c r="A9715" s="10">
        <v>1.23655442554978E+18</v>
      </c>
      <c r="B9715" t="s">
        <v>18664</v>
      </c>
      <c r="C9715" s="13">
        <v>43898.311608796299</v>
      </c>
      <c r="D9715" t="s">
        <v>18663</v>
      </c>
      <c r="E9715">
        <v>174</v>
      </c>
      <c r="F9715" t="s">
        <v>13744</v>
      </c>
      <c r="G9715" s="12">
        <v>43898</v>
      </c>
      <c r="H9715" s="11">
        <v>0.31160879629629629</v>
      </c>
    </row>
    <row r="9716" spans="1:8">
      <c r="A9716" s="10">
        <v>1.23655442470672E+18</v>
      </c>
      <c r="B9716" t="s">
        <v>18662</v>
      </c>
      <c r="C9716" s="13">
        <v>43898.311608796299</v>
      </c>
      <c r="D9716" t="s">
        <v>18661</v>
      </c>
      <c r="E9716">
        <v>1</v>
      </c>
      <c r="G9716" s="12">
        <v>43898</v>
      </c>
      <c r="H9716" s="11">
        <v>0.31160879629629629</v>
      </c>
    </row>
    <row r="9717" spans="1:8">
      <c r="A9717" s="10">
        <v>1.2365544233940101E+18</v>
      </c>
      <c r="B9717" t="s">
        <v>18660</v>
      </c>
      <c r="C9717" s="13">
        <v>43898.311608796299</v>
      </c>
      <c r="D9717" t="s">
        <v>18659</v>
      </c>
      <c r="E9717">
        <v>0</v>
      </c>
      <c r="F9717" t="s">
        <v>18658</v>
      </c>
      <c r="G9717" s="12">
        <v>43898</v>
      </c>
      <c r="H9717" s="11">
        <v>0.31160879629629629</v>
      </c>
    </row>
    <row r="9718" spans="1:8">
      <c r="A9718" s="10">
        <v>1.23655442305423E+18</v>
      </c>
      <c r="B9718" t="s">
        <v>18657</v>
      </c>
      <c r="C9718" s="13">
        <v>43898.311608796299</v>
      </c>
      <c r="D9718" t="s">
        <v>18177</v>
      </c>
      <c r="E9718">
        <v>76202</v>
      </c>
      <c r="G9718" s="12">
        <v>43898</v>
      </c>
      <c r="H9718" s="11">
        <v>0.31160879629629629</v>
      </c>
    </row>
    <row r="9719" spans="1:8">
      <c r="A9719" s="10">
        <v>1.2365544222823501E+18</v>
      </c>
      <c r="B9719" t="s">
        <v>18656</v>
      </c>
      <c r="C9719" s="13">
        <v>43898.311597222222</v>
      </c>
      <c r="D9719" t="s">
        <v>18655</v>
      </c>
      <c r="E9719">
        <v>227</v>
      </c>
      <c r="G9719" s="12">
        <v>43898</v>
      </c>
      <c r="H9719" s="11">
        <v>0.31159722222222225</v>
      </c>
    </row>
    <row r="9720" spans="1:8">
      <c r="A9720" s="10">
        <v>1.2365544193589299E+18</v>
      </c>
      <c r="B9720" t="s">
        <v>18654</v>
      </c>
      <c r="C9720" s="13">
        <v>43898.311597222222</v>
      </c>
      <c r="D9720" t="s">
        <v>18653</v>
      </c>
      <c r="E9720">
        <v>1636</v>
      </c>
      <c r="F9720" t="s">
        <v>3257</v>
      </c>
      <c r="G9720" s="12">
        <v>43898</v>
      </c>
      <c r="H9720" s="11">
        <v>0.31159722222222225</v>
      </c>
    </row>
    <row r="9721" spans="1:8">
      <c r="A9721" s="10">
        <v>1.2365544170311301E+18</v>
      </c>
      <c r="B9721" t="s">
        <v>18652</v>
      </c>
      <c r="C9721" s="13">
        <v>43898.311585648145</v>
      </c>
      <c r="D9721" t="s">
        <v>18651</v>
      </c>
      <c r="E9721">
        <v>277</v>
      </c>
      <c r="F9721" t="s">
        <v>18650</v>
      </c>
      <c r="G9721" s="12">
        <v>43898</v>
      </c>
      <c r="H9721" s="11">
        <v>0.31158564814814815</v>
      </c>
    </row>
    <row r="9722" spans="1:8">
      <c r="A9722" s="10">
        <v>1.23655441697678E+18</v>
      </c>
      <c r="B9722" t="s">
        <v>18649</v>
      </c>
      <c r="C9722" s="13">
        <v>43898.311585648145</v>
      </c>
      <c r="D9722" t="s">
        <v>18648</v>
      </c>
      <c r="E9722">
        <v>4</v>
      </c>
      <c r="G9722" s="12">
        <v>43898</v>
      </c>
      <c r="H9722" s="11">
        <v>0.31158564814814815</v>
      </c>
    </row>
    <row r="9723" spans="1:8">
      <c r="A9723" s="10">
        <v>1.2365544139274601E+18</v>
      </c>
      <c r="B9723" t="s">
        <v>18647</v>
      </c>
      <c r="C9723" s="13">
        <v>43898.311585648145</v>
      </c>
      <c r="D9723" t="s">
        <v>18518</v>
      </c>
      <c r="E9723">
        <v>65</v>
      </c>
      <c r="G9723" s="12">
        <v>43898</v>
      </c>
      <c r="H9723" s="11">
        <v>0.31158564814814815</v>
      </c>
    </row>
    <row r="9724" spans="1:8">
      <c r="A9724" s="10">
        <v>1.23655441162883E+18</v>
      </c>
      <c r="B9724" t="s">
        <v>18594</v>
      </c>
      <c r="C9724" s="13">
        <v>43898.311574074076</v>
      </c>
      <c r="D9724" t="s">
        <v>18646</v>
      </c>
      <c r="E9724">
        <v>0</v>
      </c>
      <c r="G9724" s="12">
        <v>43898</v>
      </c>
      <c r="H9724" s="11">
        <v>0.31157407407407406</v>
      </c>
    </row>
    <row r="9725" spans="1:8">
      <c r="A9725" s="10">
        <v>1.23655441079438E+18</v>
      </c>
      <c r="B9725" t="s">
        <v>18645</v>
      </c>
      <c r="C9725" s="13">
        <v>43898.311574074076</v>
      </c>
      <c r="D9725" t="s">
        <v>18177</v>
      </c>
      <c r="E9725">
        <v>76202</v>
      </c>
      <c r="F9725" t="s">
        <v>2712</v>
      </c>
      <c r="G9725" s="12">
        <v>43898</v>
      </c>
      <c r="H9725" s="11">
        <v>0.31157407407407406</v>
      </c>
    </row>
    <row r="9726" spans="1:8">
      <c r="A9726" s="10">
        <v>1.2365544102574899E+18</v>
      </c>
      <c r="B9726" t="s">
        <v>18644</v>
      </c>
      <c r="C9726" s="13">
        <v>43898.311574074076</v>
      </c>
      <c r="D9726" t="s">
        <v>18177</v>
      </c>
      <c r="E9726">
        <v>76202</v>
      </c>
      <c r="F9726" t="s">
        <v>18643</v>
      </c>
      <c r="G9726" s="12">
        <v>43898</v>
      </c>
      <c r="H9726" s="11">
        <v>0.31157407407407406</v>
      </c>
    </row>
    <row r="9727" spans="1:8">
      <c r="A9727" s="10">
        <v>1.23655440811842E+18</v>
      </c>
      <c r="B9727" t="s">
        <v>18642</v>
      </c>
      <c r="C9727" s="13">
        <v>43898.311562499999</v>
      </c>
      <c r="D9727" t="s">
        <v>18182</v>
      </c>
      <c r="E9727">
        <v>1346</v>
      </c>
      <c r="F9727" t="s">
        <v>18641</v>
      </c>
      <c r="G9727" s="12">
        <v>43898</v>
      </c>
      <c r="H9727" s="11">
        <v>0.31156250000000002</v>
      </c>
    </row>
    <row r="9728" spans="1:8">
      <c r="A9728" s="10">
        <v>1.2365544079170801E+18</v>
      </c>
      <c r="B9728" t="s">
        <v>18640</v>
      </c>
      <c r="C9728" s="13">
        <v>43898.311562499999</v>
      </c>
      <c r="D9728" t="s">
        <v>18432</v>
      </c>
      <c r="E9728">
        <v>649</v>
      </c>
      <c r="G9728" s="12">
        <v>43898</v>
      </c>
      <c r="H9728" s="11">
        <v>0.31156250000000002</v>
      </c>
    </row>
    <row r="9729" spans="1:8">
      <c r="A9729" s="10">
        <v>1.23655440757315E+18</v>
      </c>
      <c r="B9729" t="s">
        <v>17796</v>
      </c>
      <c r="C9729" s="13">
        <v>43898.311562499999</v>
      </c>
      <c r="D9729" t="s">
        <v>18432</v>
      </c>
      <c r="E9729">
        <v>649</v>
      </c>
      <c r="F9729" t="s">
        <v>17795</v>
      </c>
      <c r="G9729" s="12">
        <v>43898</v>
      </c>
      <c r="H9729" s="11">
        <v>0.31156250000000002</v>
      </c>
    </row>
    <row r="9730" spans="1:8">
      <c r="A9730" s="10">
        <v>1.2365544059709199E+18</v>
      </c>
      <c r="B9730" t="s">
        <v>18639</v>
      </c>
      <c r="C9730" s="13">
        <v>43898.311562499999</v>
      </c>
      <c r="D9730" t="s">
        <v>18182</v>
      </c>
      <c r="E9730">
        <v>1346</v>
      </c>
      <c r="F9730" t="s">
        <v>18638</v>
      </c>
      <c r="G9730" s="12">
        <v>43898</v>
      </c>
      <c r="H9730" s="11">
        <v>0.31156250000000002</v>
      </c>
    </row>
    <row r="9731" spans="1:8">
      <c r="A9731" s="10">
        <v>1.2365544032445801E+18</v>
      </c>
      <c r="B9731" t="s">
        <v>18637</v>
      </c>
      <c r="C9731" s="13">
        <v>43898.311550925922</v>
      </c>
      <c r="D9731" t="s">
        <v>18307</v>
      </c>
      <c r="E9731">
        <v>1504</v>
      </c>
      <c r="G9731" s="12">
        <v>43898</v>
      </c>
      <c r="H9731" s="11">
        <v>0.31155092592592593</v>
      </c>
    </row>
    <row r="9732" spans="1:8">
      <c r="A9732" s="10">
        <v>1.23655440281665E+18</v>
      </c>
      <c r="B9732" t="s">
        <v>18636</v>
      </c>
      <c r="C9732" s="13">
        <v>43898.311550925922</v>
      </c>
      <c r="D9732" t="s">
        <v>18166</v>
      </c>
      <c r="E9732">
        <v>4928</v>
      </c>
      <c r="F9732" t="s">
        <v>18635</v>
      </c>
      <c r="G9732" s="12">
        <v>43898</v>
      </c>
      <c r="H9732" s="11">
        <v>0.31155092592592593</v>
      </c>
    </row>
    <row r="9733" spans="1:8">
      <c r="A9733" s="10">
        <v>1.23655440199453E+18</v>
      </c>
      <c r="B9733" t="s">
        <v>18634</v>
      </c>
      <c r="C9733" s="13">
        <v>43898.311550925922</v>
      </c>
      <c r="D9733" t="s">
        <v>18177</v>
      </c>
      <c r="E9733">
        <v>76202</v>
      </c>
      <c r="F9733" t="s">
        <v>18633</v>
      </c>
      <c r="G9733" s="12">
        <v>43898</v>
      </c>
      <c r="H9733" s="11">
        <v>0.31155092592592593</v>
      </c>
    </row>
    <row r="9734" spans="1:8">
      <c r="A9734" s="10">
        <v>1.2365544018059699E+18</v>
      </c>
      <c r="B9734" t="s">
        <v>18632</v>
      </c>
      <c r="C9734" s="13">
        <v>43898.311550925922</v>
      </c>
      <c r="D9734" t="s">
        <v>18518</v>
      </c>
      <c r="E9734">
        <v>65</v>
      </c>
      <c r="F9734" t="s">
        <v>3295</v>
      </c>
      <c r="G9734" s="12">
        <v>43898</v>
      </c>
      <c r="H9734" s="11">
        <v>0.31155092592592593</v>
      </c>
    </row>
    <row r="9735" spans="1:8">
      <c r="A9735" s="10">
        <v>1.23655440058546E+18</v>
      </c>
      <c r="B9735" t="s">
        <v>18631</v>
      </c>
      <c r="C9735" s="13">
        <v>43898.311539351853</v>
      </c>
      <c r="D9735" t="s">
        <v>18177</v>
      </c>
      <c r="E9735">
        <v>76202</v>
      </c>
      <c r="F9735" t="s">
        <v>18630</v>
      </c>
      <c r="G9735" s="12">
        <v>43898</v>
      </c>
      <c r="H9735" s="11">
        <v>0.31153935185185183</v>
      </c>
    </row>
    <row r="9736" spans="1:8">
      <c r="A9736" s="10">
        <v>1.23655439582493E+18</v>
      </c>
      <c r="B9736" t="s">
        <v>18629</v>
      </c>
      <c r="C9736" s="13">
        <v>43898.311527777776</v>
      </c>
      <c r="D9736" t="s">
        <v>18628</v>
      </c>
      <c r="E9736">
        <v>4</v>
      </c>
      <c r="F9736" t="s">
        <v>3195</v>
      </c>
      <c r="G9736" s="12">
        <v>43898</v>
      </c>
      <c r="H9736" s="11">
        <v>0.31152777777777779</v>
      </c>
    </row>
    <row r="9737" spans="1:8">
      <c r="A9737" s="10">
        <v>1.23655439418895E+18</v>
      </c>
      <c r="B9737" t="s">
        <v>18627</v>
      </c>
      <c r="C9737" s="13">
        <v>43898.311527777776</v>
      </c>
      <c r="D9737" t="s">
        <v>18626</v>
      </c>
      <c r="E9737">
        <v>16</v>
      </c>
      <c r="F9737" t="s">
        <v>18625</v>
      </c>
      <c r="G9737" s="12">
        <v>43898</v>
      </c>
      <c r="H9737" s="11">
        <v>0.31152777777777779</v>
      </c>
    </row>
    <row r="9738" spans="1:8">
      <c r="A9738" s="10">
        <v>1.23655439350128E+18</v>
      </c>
      <c r="B9738" t="s">
        <v>18624</v>
      </c>
      <c r="C9738" s="13">
        <v>43898.311527777776</v>
      </c>
      <c r="D9738" t="s">
        <v>18623</v>
      </c>
      <c r="E9738">
        <v>57</v>
      </c>
      <c r="F9738" t="s">
        <v>15613</v>
      </c>
      <c r="G9738" s="12">
        <v>43898</v>
      </c>
      <c r="H9738" s="11">
        <v>0.31152777777777779</v>
      </c>
    </row>
    <row r="9739" spans="1:8">
      <c r="A9739" s="10">
        <v>1.2365543921423301E+18</v>
      </c>
      <c r="B9739" t="s">
        <v>18622</v>
      </c>
      <c r="C9739" s="13">
        <v>43898.311516203707</v>
      </c>
      <c r="D9739" t="s">
        <v>18621</v>
      </c>
      <c r="E9739">
        <v>2</v>
      </c>
      <c r="F9739" t="s">
        <v>2712</v>
      </c>
      <c r="G9739" s="12">
        <v>43898</v>
      </c>
      <c r="H9739" s="11">
        <v>0.3115162037037037</v>
      </c>
    </row>
    <row r="9740" spans="1:8">
      <c r="A9740" s="10">
        <v>1.2365543915297201E+18</v>
      </c>
      <c r="B9740" t="s">
        <v>18620</v>
      </c>
      <c r="C9740" s="13">
        <v>43898.311516203707</v>
      </c>
      <c r="D9740" t="s">
        <v>18177</v>
      </c>
      <c r="E9740">
        <v>76202</v>
      </c>
      <c r="G9740" s="12">
        <v>43898</v>
      </c>
      <c r="H9740" s="11">
        <v>0.3115162037037037</v>
      </c>
    </row>
    <row r="9741" spans="1:8">
      <c r="A9741" s="10">
        <v>1.23655439142499E+18</v>
      </c>
      <c r="B9741" t="s">
        <v>18619</v>
      </c>
      <c r="C9741" s="13">
        <v>43898.311516203707</v>
      </c>
      <c r="D9741" t="s">
        <v>18311</v>
      </c>
      <c r="E9741">
        <v>39</v>
      </c>
      <c r="G9741" s="12">
        <v>43898</v>
      </c>
      <c r="H9741" s="11">
        <v>0.3115162037037037</v>
      </c>
    </row>
    <row r="9742" spans="1:8">
      <c r="A9742" s="10">
        <v>1.23655439107698E+18</v>
      </c>
      <c r="B9742" t="s">
        <v>18618</v>
      </c>
      <c r="C9742" s="13">
        <v>43898.311516203707</v>
      </c>
      <c r="D9742" t="s">
        <v>18265</v>
      </c>
      <c r="E9742">
        <v>320</v>
      </c>
      <c r="F9742" t="s">
        <v>18617</v>
      </c>
      <c r="G9742" s="12">
        <v>43898</v>
      </c>
      <c r="H9742" s="11">
        <v>0.3115162037037037</v>
      </c>
    </row>
    <row r="9743" spans="1:8">
      <c r="A9743" s="10">
        <v>1.2365543898646001E+18</v>
      </c>
      <c r="B9743" t="s">
        <v>7004</v>
      </c>
      <c r="C9743" s="13">
        <v>43898.311516203707</v>
      </c>
      <c r="D9743" t="s">
        <v>18616</v>
      </c>
      <c r="E9743">
        <v>0</v>
      </c>
      <c r="F9743" t="s">
        <v>3072</v>
      </c>
      <c r="G9743" s="12">
        <v>43898</v>
      </c>
      <c r="H9743" s="11">
        <v>0.3115162037037037</v>
      </c>
    </row>
    <row r="9744" spans="1:8">
      <c r="A9744" s="10">
        <v>1.2365543895711401E+18</v>
      </c>
      <c r="B9744" t="s">
        <v>18615</v>
      </c>
      <c r="C9744" s="13">
        <v>43898.311516203707</v>
      </c>
      <c r="D9744" t="s">
        <v>18321</v>
      </c>
      <c r="E9744">
        <v>51469</v>
      </c>
      <c r="F9744" t="s">
        <v>2689</v>
      </c>
      <c r="G9744" s="12">
        <v>43898</v>
      </c>
      <c r="H9744" s="11">
        <v>0.3115162037037037</v>
      </c>
    </row>
    <row r="9745" spans="1:8">
      <c r="A9745" s="10">
        <v>1.2365543850999099E+18</v>
      </c>
      <c r="B9745" t="s">
        <v>18594</v>
      </c>
      <c r="C9745" s="13">
        <v>43898.31150462963</v>
      </c>
      <c r="D9745" t="s">
        <v>18614</v>
      </c>
      <c r="E9745">
        <v>0</v>
      </c>
      <c r="G9745" s="12">
        <v>43898</v>
      </c>
      <c r="H9745" s="11">
        <v>0.3115046296296296</v>
      </c>
    </row>
    <row r="9746" spans="1:8">
      <c r="A9746" s="10">
        <v>1.23655438398014E+18</v>
      </c>
      <c r="B9746" t="s">
        <v>18613</v>
      </c>
      <c r="C9746" s="13">
        <v>43898.311493055553</v>
      </c>
      <c r="D9746" t="s">
        <v>18342</v>
      </c>
      <c r="E9746">
        <v>21749</v>
      </c>
      <c r="G9746" s="12">
        <v>43898</v>
      </c>
      <c r="H9746" s="11">
        <v>0.31149305555555556</v>
      </c>
    </row>
    <row r="9747" spans="1:8">
      <c r="A9747" s="10">
        <v>1.2365543821346401E+18</v>
      </c>
      <c r="B9747" t="s">
        <v>18612</v>
      </c>
      <c r="C9747" s="13">
        <v>43898.311493055553</v>
      </c>
      <c r="D9747" t="s">
        <v>18611</v>
      </c>
      <c r="E9747">
        <v>1</v>
      </c>
      <c r="F9747" t="s">
        <v>18610</v>
      </c>
      <c r="G9747" s="12">
        <v>43898</v>
      </c>
      <c r="H9747" s="11">
        <v>0.31149305555555556</v>
      </c>
    </row>
    <row r="9748" spans="1:8">
      <c r="A9748" s="10">
        <v>1.2365543807799401E+18</v>
      </c>
      <c r="B9748" t="s">
        <v>18609</v>
      </c>
      <c r="C9748" s="13">
        <v>43898.311493055553</v>
      </c>
      <c r="D9748" t="s">
        <v>18608</v>
      </c>
      <c r="E9748">
        <v>706</v>
      </c>
      <c r="F9748" t="s">
        <v>18607</v>
      </c>
      <c r="G9748" s="12">
        <v>43898</v>
      </c>
      <c r="H9748" s="11">
        <v>0.31149305555555556</v>
      </c>
    </row>
    <row r="9749" spans="1:8">
      <c r="A9749" s="10">
        <v>1.2365543805197199E+18</v>
      </c>
      <c r="B9749" t="s">
        <v>18606</v>
      </c>
      <c r="C9749" s="13">
        <v>43898.311493055553</v>
      </c>
      <c r="D9749" t="s">
        <v>18605</v>
      </c>
      <c r="E9749">
        <v>108</v>
      </c>
      <c r="F9749" t="s">
        <v>18604</v>
      </c>
      <c r="G9749" s="12">
        <v>43898</v>
      </c>
      <c r="H9749" s="11">
        <v>0.31149305555555556</v>
      </c>
    </row>
    <row r="9750" spans="1:8">
      <c r="A9750" s="10">
        <v>1.23655438017154E+18</v>
      </c>
      <c r="B9750" t="s">
        <v>18603</v>
      </c>
      <c r="C9750" s="13">
        <v>43898.311481481483</v>
      </c>
      <c r="D9750" t="s">
        <v>18538</v>
      </c>
      <c r="E9750">
        <v>75</v>
      </c>
      <c r="F9750" t="s">
        <v>3233</v>
      </c>
      <c r="G9750" s="12">
        <v>43898</v>
      </c>
      <c r="H9750" s="11">
        <v>0.31148148148148147</v>
      </c>
    </row>
    <row r="9751" spans="1:8">
      <c r="A9751" s="10">
        <v>1.2365543774033101E+18</v>
      </c>
      <c r="B9751" t="s">
        <v>18602</v>
      </c>
      <c r="C9751" s="13">
        <v>43898.311481481483</v>
      </c>
      <c r="D9751" t="s">
        <v>18212</v>
      </c>
      <c r="E9751">
        <v>40</v>
      </c>
      <c r="F9751" t="s">
        <v>18601</v>
      </c>
      <c r="G9751" s="12">
        <v>43898</v>
      </c>
      <c r="H9751" s="11">
        <v>0.31148148148148147</v>
      </c>
    </row>
    <row r="9752" spans="1:8">
      <c r="A9752" s="10">
        <v>1.23655437722739E+18</v>
      </c>
      <c r="B9752" t="s">
        <v>18600</v>
      </c>
      <c r="C9752" s="13">
        <v>43898.311481481483</v>
      </c>
      <c r="D9752" t="s">
        <v>18243</v>
      </c>
      <c r="E9752">
        <v>18</v>
      </c>
      <c r="F9752" t="s">
        <v>18599</v>
      </c>
      <c r="G9752" s="12">
        <v>43898</v>
      </c>
      <c r="H9752" s="11">
        <v>0.31148148148148147</v>
      </c>
    </row>
    <row r="9753" spans="1:8">
      <c r="A9753" s="10">
        <v>1.2365543743794199E+18</v>
      </c>
      <c r="B9753" t="s">
        <v>18598</v>
      </c>
      <c r="C9753" s="13">
        <v>43898.311469907407</v>
      </c>
      <c r="D9753" t="s">
        <v>18166</v>
      </c>
      <c r="E9753">
        <v>4929</v>
      </c>
      <c r="G9753" s="12">
        <v>43898</v>
      </c>
      <c r="H9753" s="11">
        <v>0.31146990740740738</v>
      </c>
    </row>
    <row r="9754" spans="1:8">
      <c r="A9754" s="10">
        <v>1.23655437434589E+18</v>
      </c>
      <c r="B9754" t="s">
        <v>18597</v>
      </c>
      <c r="C9754" s="13">
        <v>43898.311469907407</v>
      </c>
      <c r="D9754" t="s">
        <v>18596</v>
      </c>
      <c r="E9754">
        <v>3</v>
      </c>
      <c r="G9754" s="12">
        <v>43898</v>
      </c>
      <c r="H9754" s="11">
        <v>0.31146990740740738</v>
      </c>
    </row>
    <row r="9755" spans="1:8">
      <c r="A9755" s="10">
        <v>1.2365543723242299E+18</v>
      </c>
      <c r="B9755" t="s">
        <v>4518</v>
      </c>
      <c r="C9755" s="13">
        <v>43898.311469907407</v>
      </c>
      <c r="D9755" t="s">
        <v>18595</v>
      </c>
      <c r="E9755">
        <v>93</v>
      </c>
      <c r="F9755" t="s">
        <v>4517</v>
      </c>
      <c r="G9755" s="12">
        <v>43898</v>
      </c>
      <c r="H9755" s="11">
        <v>0.31146990740740738</v>
      </c>
    </row>
    <row r="9756" spans="1:8">
      <c r="A9756" s="10">
        <v>1.23655437155661E+18</v>
      </c>
      <c r="B9756" t="s">
        <v>9994</v>
      </c>
      <c r="C9756" s="13">
        <v>43898.31145833333</v>
      </c>
      <c r="D9756" t="s">
        <v>18237</v>
      </c>
      <c r="E9756">
        <v>222</v>
      </c>
      <c r="F9756" t="s">
        <v>9993</v>
      </c>
      <c r="G9756" s="12">
        <v>43898</v>
      </c>
      <c r="H9756" s="11">
        <v>0.31145833333333334</v>
      </c>
    </row>
    <row r="9757" spans="1:8">
      <c r="A9757" s="10">
        <v>1.23655437026883E+18</v>
      </c>
      <c r="B9757" t="s">
        <v>18594</v>
      </c>
      <c r="C9757" s="13">
        <v>43898.31145833333</v>
      </c>
      <c r="D9757" t="s">
        <v>18593</v>
      </c>
      <c r="E9757">
        <v>0</v>
      </c>
      <c r="G9757" s="12">
        <v>43898</v>
      </c>
      <c r="H9757" s="11">
        <v>0.31145833333333334</v>
      </c>
    </row>
    <row r="9758" spans="1:8">
      <c r="A9758" s="10">
        <v>1.2365543657224E+18</v>
      </c>
      <c r="B9758" t="s">
        <v>18592</v>
      </c>
      <c r="C9758" s="13">
        <v>43898.31144675926</v>
      </c>
      <c r="D9758" t="s">
        <v>18177</v>
      </c>
      <c r="E9758">
        <v>76202</v>
      </c>
      <c r="F9758" t="s">
        <v>18591</v>
      </c>
      <c r="G9758" s="12">
        <v>43898</v>
      </c>
      <c r="H9758" s="11">
        <v>0.31144675925925924</v>
      </c>
    </row>
    <row r="9759" spans="1:8">
      <c r="A9759" s="10">
        <v>1.23655436534048E+18</v>
      </c>
      <c r="B9759" t="s">
        <v>18590</v>
      </c>
      <c r="C9759" s="13">
        <v>43898.31144675926</v>
      </c>
      <c r="D9759" t="s">
        <v>18589</v>
      </c>
      <c r="E9759">
        <v>0</v>
      </c>
      <c r="G9759" s="12">
        <v>43898</v>
      </c>
      <c r="H9759" s="11">
        <v>0.31144675925925924</v>
      </c>
    </row>
    <row r="9760" spans="1:8">
      <c r="A9760" s="10">
        <v>1.23655436477011E+18</v>
      </c>
      <c r="B9760" t="s">
        <v>18588</v>
      </c>
      <c r="C9760" s="13">
        <v>43898.31144675926</v>
      </c>
      <c r="D9760" t="s">
        <v>18587</v>
      </c>
      <c r="E9760">
        <v>1544</v>
      </c>
      <c r="F9760" t="s">
        <v>18586</v>
      </c>
      <c r="G9760" s="12">
        <v>43898</v>
      </c>
      <c r="H9760" s="11">
        <v>0.31144675925925924</v>
      </c>
    </row>
    <row r="9761" spans="1:8">
      <c r="A9761" s="10">
        <v>1.2365543636501801E+18</v>
      </c>
      <c r="B9761" t="s">
        <v>18585</v>
      </c>
      <c r="C9761" s="13">
        <v>43898.31144675926</v>
      </c>
      <c r="D9761" t="s">
        <v>18166</v>
      </c>
      <c r="E9761">
        <v>4929</v>
      </c>
      <c r="F9761" t="s">
        <v>2545</v>
      </c>
      <c r="G9761" s="12">
        <v>43898</v>
      </c>
      <c r="H9761" s="11">
        <v>0.31144675925925924</v>
      </c>
    </row>
    <row r="9762" spans="1:8">
      <c r="A9762" s="10">
        <v>1.23655436112544E+18</v>
      </c>
      <c r="B9762" t="s">
        <v>18584</v>
      </c>
      <c r="C9762" s="13">
        <v>43898.311435185184</v>
      </c>
      <c r="D9762" t="s">
        <v>18166</v>
      </c>
      <c r="E9762">
        <v>4929</v>
      </c>
      <c r="F9762" t="s">
        <v>18583</v>
      </c>
      <c r="G9762" s="12">
        <v>43898</v>
      </c>
      <c r="H9762" s="11">
        <v>0.31143518518518515</v>
      </c>
    </row>
    <row r="9763" spans="1:8">
      <c r="A9763" s="10">
        <v>1.2365543609114701E+18</v>
      </c>
      <c r="B9763" t="s">
        <v>18582</v>
      </c>
      <c r="C9763" s="13">
        <v>43898.311435185184</v>
      </c>
      <c r="D9763" t="s">
        <v>18581</v>
      </c>
      <c r="E9763">
        <v>3971</v>
      </c>
      <c r="F9763" t="s">
        <v>18580</v>
      </c>
      <c r="G9763" s="12">
        <v>43898</v>
      </c>
      <c r="H9763" s="11">
        <v>0.31143518518518515</v>
      </c>
    </row>
    <row r="9764" spans="1:8">
      <c r="A9764" s="10">
        <v>1.2365543600768499E+18</v>
      </c>
      <c r="B9764" t="s">
        <v>18541</v>
      </c>
      <c r="C9764" s="13">
        <v>43898.311435185184</v>
      </c>
      <c r="D9764" t="s">
        <v>18270</v>
      </c>
      <c r="E9764">
        <v>50</v>
      </c>
      <c r="F9764" t="s">
        <v>7667</v>
      </c>
      <c r="G9764" s="12">
        <v>43898</v>
      </c>
      <c r="H9764" s="11">
        <v>0.31143518518518515</v>
      </c>
    </row>
    <row r="9765" spans="1:8">
      <c r="A9765" s="10">
        <v>1.23655435983341E+18</v>
      </c>
      <c r="B9765" t="s">
        <v>18579</v>
      </c>
      <c r="C9765" s="13">
        <v>43898.311435185184</v>
      </c>
      <c r="D9765" t="s">
        <v>18578</v>
      </c>
      <c r="E9765">
        <v>2</v>
      </c>
      <c r="G9765" s="12">
        <v>43898</v>
      </c>
      <c r="H9765" s="11">
        <v>0.31143518518518515</v>
      </c>
    </row>
    <row r="9766" spans="1:8">
      <c r="A9766" s="10">
        <v>1.2365543593680399E+18</v>
      </c>
      <c r="B9766" t="s">
        <v>5426</v>
      </c>
      <c r="C9766" s="13">
        <v>43898.311423611114</v>
      </c>
      <c r="D9766" t="s">
        <v>18432</v>
      </c>
      <c r="E9766">
        <v>649</v>
      </c>
      <c r="F9766" t="s">
        <v>5424</v>
      </c>
      <c r="G9766" s="12">
        <v>43898</v>
      </c>
      <c r="H9766" s="11">
        <v>0.31142361111111111</v>
      </c>
    </row>
    <row r="9767" spans="1:8">
      <c r="A9767" s="10">
        <v>1.2365543553161201E+18</v>
      </c>
      <c r="B9767" t="s">
        <v>18577</v>
      </c>
      <c r="C9767" s="13">
        <v>43898.311423611114</v>
      </c>
      <c r="D9767" t="s">
        <v>18576</v>
      </c>
      <c r="E9767">
        <v>46</v>
      </c>
      <c r="F9767" t="s">
        <v>18575</v>
      </c>
      <c r="G9767" s="12">
        <v>43898</v>
      </c>
      <c r="H9767" s="11">
        <v>0.31142361111111111</v>
      </c>
    </row>
    <row r="9768" spans="1:8">
      <c r="A9768" s="10">
        <v>1.23655435296333E+18</v>
      </c>
      <c r="B9768" t="s">
        <v>18574</v>
      </c>
      <c r="C9768" s="13">
        <v>43898.311412037037</v>
      </c>
      <c r="D9768" t="s">
        <v>18573</v>
      </c>
      <c r="E9768">
        <v>0</v>
      </c>
      <c r="G9768" s="12">
        <v>43898</v>
      </c>
      <c r="H9768" s="11">
        <v>0.31141203703703707</v>
      </c>
    </row>
    <row r="9769" spans="1:8">
      <c r="A9769" s="10">
        <v>1.23655435061853E+18</v>
      </c>
      <c r="B9769" t="s">
        <v>18572</v>
      </c>
      <c r="C9769" s="13">
        <v>43898.311400462961</v>
      </c>
      <c r="D9769" t="s">
        <v>18177</v>
      </c>
      <c r="E9769">
        <v>76203</v>
      </c>
      <c r="G9769" s="12">
        <v>43898</v>
      </c>
      <c r="H9769" s="11">
        <v>0.31140046296296298</v>
      </c>
    </row>
    <row r="9770" spans="1:8">
      <c r="A9770" s="10">
        <v>1.2365543501738801E+18</v>
      </c>
      <c r="B9770" t="s">
        <v>18571</v>
      </c>
      <c r="C9770" s="13">
        <v>43898.311400462961</v>
      </c>
      <c r="D9770" t="s">
        <v>18563</v>
      </c>
      <c r="E9770">
        <v>162</v>
      </c>
      <c r="G9770" s="12">
        <v>43898</v>
      </c>
      <c r="H9770" s="11">
        <v>0.31140046296296298</v>
      </c>
    </row>
    <row r="9771" spans="1:8">
      <c r="A9771" s="10">
        <v>1.23655434525822E+18</v>
      </c>
      <c r="B9771" t="s">
        <v>18570</v>
      </c>
      <c r="C9771" s="13">
        <v>43898.311388888891</v>
      </c>
      <c r="D9771" t="s">
        <v>18321</v>
      </c>
      <c r="E9771">
        <v>51469</v>
      </c>
      <c r="G9771" s="12">
        <v>43898</v>
      </c>
      <c r="H9771" s="11">
        <v>0.31138888888888888</v>
      </c>
    </row>
    <row r="9772" spans="1:8">
      <c r="A9772" s="10">
        <v>1.2365543439370801E+18</v>
      </c>
      <c r="B9772" t="s">
        <v>18569</v>
      </c>
      <c r="C9772" s="13">
        <v>43898.311388888891</v>
      </c>
      <c r="D9772" t="s">
        <v>18432</v>
      </c>
      <c r="E9772">
        <v>649</v>
      </c>
      <c r="F9772" t="s">
        <v>18568</v>
      </c>
      <c r="G9772" s="12">
        <v>43898</v>
      </c>
      <c r="H9772" s="11">
        <v>0.31138888888888888</v>
      </c>
    </row>
    <row r="9773" spans="1:8">
      <c r="A9773" s="10">
        <v>1.2365543398225001E+18</v>
      </c>
      <c r="B9773" t="s">
        <v>18567</v>
      </c>
      <c r="C9773" s="13">
        <v>43898.311377314814</v>
      </c>
      <c r="D9773" t="s">
        <v>18348</v>
      </c>
      <c r="E9773">
        <v>635</v>
      </c>
      <c r="G9773" s="12">
        <v>43898</v>
      </c>
      <c r="H9773" s="11">
        <v>0.31137731481481484</v>
      </c>
    </row>
    <row r="9774" spans="1:8">
      <c r="A9774" s="10">
        <v>1.2365543390885601E+18</v>
      </c>
      <c r="B9774" t="s">
        <v>18566</v>
      </c>
      <c r="C9774" s="13">
        <v>43898.311377314814</v>
      </c>
      <c r="D9774" t="s">
        <v>18565</v>
      </c>
      <c r="E9774">
        <v>0</v>
      </c>
      <c r="F9774" t="s">
        <v>18564</v>
      </c>
      <c r="G9774" s="12">
        <v>43898</v>
      </c>
      <c r="H9774" s="11">
        <v>0.31137731481481484</v>
      </c>
    </row>
    <row r="9775" spans="1:8">
      <c r="A9775" s="10">
        <v>1.23655433856847E+18</v>
      </c>
      <c r="B9775" t="s">
        <v>13953</v>
      </c>
      <c r="C9775" s="13">
        <v>43898.311377314814</v>
      </c>
      <c r="D9775" t="s">
        <v>18563</v>
      </c>
      <c r="E9775">
        <v>162</v>
      </c>
      <c r="G9775" s="12">
        <v>43898</v>
      </c>
      <c r="H9775" s="11">
        <v>0.31137731481481484</v>
      </c>
    </row>
    <row r="9776" spans="1:8">
      <c r="A9776" s="10">
        <v>1.23655433731008E+18</v>
      </c>
      <c r="B9776" t="s">
        <v>14684</v>
      </c>
      <c r="C9776" s="13">
        <v>43898.311365740738</v>
      </c>
      <c r="D9776" t="s">
        <v>18562</v>
      </c>
      <c r="E9776">
        <v>0</v>
      </c>
      <c r="F9776" t="s">
        <v>7546</v>
      </c>
      <c r="G9776" s="12">
        <v>43898</v>
      </c>
      <c r="H9776" s="11">
        <v>0.31136574074074075</v>
      </c>
    </row>
    <row r="9777" spans="1:8">
      <c r="A9777" s="10">
        <v>1.2365543367690501E+18</v>
      </c>
      <c r="B9777" t="s">
        <v>18561</v>
      </c>
      <c r="C9777" s="13">
        <v>43898.311365740738</v>
      </c>
      <c r="D9777" t="s">
        <v>18560</v>
      </c>
      <c r="E9777">
        <v>0</v>
      </c>
      <c r="F9777" t="s">
        <v>18559</v>
      </c>
      <c r="G9777" s="12">
        <v>43898</v>
      </c>
      <c r="H9777" s="11">
        <v>0.31136574074074075</v>
      </c>
    </row>
    <row r="9778" spans="1:8">
      <c r="A9778" s="10">
        <v>1.2365543365549901E+18</v>
      </c>
      <c r="B9778" t="s">
        <v>18558</v>
      </c>
      <c r="C9778" s="13">
        <v>43898.311365740738</v>
      </c>
      <c r="D9778" t="s">
        <v>18557</v>
      </c>
      <c r="E9778">
        <v>3</v>
      </c>
      <c r="F9778" t="s">
        <v>4534</v>
      </c>
      <c r="G9778" s="12">
        <v>43898</v>
      </c>
      <c r="H9778" s="11">
        <v>0.31136574074074075</v>
      </c>
    </row>
    <row r="9779" spans="1:8">
      <c r="A9779" s="10">
        <v>1.2365543358379899E+18</v>
      </c>
      <c r="B9779" t="s">
        <v>18556</v>
      </c>
      <c r="C9779" s="13">
        <v>43898.311365740738</v>
      </c>
      <c r="D9779" t="s">
        <v>18555</v>
      </c>
      <c r="E9779">
        <v>1</v>
      </c>
      <c r="F9779" t="s">
        <v>18554</v>
      </c>
      <c r="G9779" s="12">
        <v>43898</v>
      </c>
      <c r="H9779" s="11">
        <v>0.31136574074074075</v>
      </c>
    </row>
    <row r="9780" spans="1:8">
      <c r="A9780" s="10">
        <v>1.2365543351501299E+18</v>
      </c>
      <c r="B9780" t="s">
        <v>18553</v>
      </c>
      <c r="C9780" s="13">
        <v>43898.311365740738</v>
      </c>
      <c r="D9780" t="s">
        <v>18552</v>
      </c>
      <c r="E9780">
        <v>0</v>
      </c>
      <c r="F9780" t="s">
        <v>5617</v>
      </c>
      <c r="G9780" s="12">
        <v>43898</v>
      </c>
      <c r="H9780" s="11">
        <v>0.31136574074074075</v>
      </c>
    </row>
    <row r="9781" spans="1:8">
      <c r="A9781" s="10">
        <v>1.2365543350661601E+18</v>
      </c>
      <c r="B9781" t="s">
        <v>18551</v>
      </c>
      <c r="C9781" s="13">
        <v>43898.311365740738</v>
      </c>
      <c r="D9781" t="s">
        <v>18270</v>
      </c>
      <c r="E9781">
        <v>50</v>
      </c>
      <c r="F9781" t="s">
        <v>14348</v>
      </c>
      <c r="G9781" s="12">
        <v>43898</v>
      </c>
      <c r="H9781" s="11">
        <v>0.31136574074074075</v>
      </c>
    </row>
    <row r="9782" spans="1:8">
      <c r="A9782" s="10">
        <v>1.23655433339249E+18</v>
      </c>
      <c r="B9782" t="s">
        <v>18550</v>
      </c>
      <c r="C9782" s="13">
        <v>43898.311354166668</v>
      </c>
      <c r="D9782" t="s">
        <v>18549</v>
      </c>
      <c r="E9782">
        <v>83</v>
      </c>
      <c r="F9782" t="s">
        <v>2679</v>
      </c>
      <c r="G9782" s="12">
        <v>43898</v>
      </c>
      <c r="H9782" s="11">
        <v>0.31135416666666665</v>
      </c>
    </row>
    <row r="9783" spans="1:8">
      <c r="A9783" s="10">
        <v>1.2365543304398899E+18</v>
      </c>
      <c r="B9783" t="s">
        <v>18548</v>
      </c>
      <c r="C9783" s="13">
        <v>43898.311354166668</v>
      </c>
      <c r="D9783" t="s">
        <v>18177</v>
      </c>
      <c r="E9783">
        <v>76203</v>
      </c>
      <c r="F9783" t="s">
        <v>9203</v>
      </c>
      <c r="G9783" s="12">
        <v>43898</v>
      </c>
      <c r="H9783" s="11">
        <v>0.31135416666666665</v>
      </c>
    </row>
    <row r="9784" spans="1:8">
      <c r="A9784" s="10">
        <v>1.2365543284056499E+18</v>
      </c>
      <c r="B9784" t="s">
        <v>18547</v>
      </c>
      <c r="C9784" s="13">
        <v>43898.311342592591</v>
      </c>
      <c r="D9784" t="s">
        <v>18546</v>
      </c>
      <c r="E9784">
        <v>0</v>
      </c>
      <c r="F9784" t="s">
        <v>3257</v>
      </c>
      <c r="G9784" s="12">
        <v>43898</v>
      </c>
      <c r="H9784" s="11">
        <v>0.31134259259259262</v>
      </c>
    </row>
    <row r="9785" spans="1:8">
      <c r="A9785" s="10">
        <v>1.2365543280491699E+18</v>
      </c>
      <c r="B9785" t="s">
        <v>18545</v>
      </c>
      <c r="C9785" s="13">
        <v>43898.311342592591</v>
      </c>
      <c r="D9785" t="s">
        <v>18544</v>
      </c>
      <c r="E9785">
        <v>0</v>
      </c>
      <c r="G9785" s="12">
        <v>43898</v>
      </c>
      <c r="H9785" s="11">
        <v>0.31134259259259262</v>
      </c>
    </row>
    <row r="9786" spans="1:8">
      <c r="A9786" s="10">
        <v>1.2365543258177201E+18</v>
      </c>
      <c r="B9786" t="s">
        <v>18543</v>
      </c>
      <c r="C9786" s="13">
        <v>43898.311342592591</v>
      </c>
      <c r="D9786" t="s">
        <v>18166</v>
      </c>
      <c r="E9786">
        <v>4929</v>
      </c>
      <c r="F9786" t="s">
        <v>18542</v>
      </c>
      <c r="G9786" s="12">
        <v>43898</v>
      </c>
      <c r="H9786" s="11">
        <v>0.31134259259259262</v>
      </c>
    </row>
    <row r="9787" spans="1:8">
      <c r="A9787" s="10">
        <v>1.23655432198001E+18</v>
      </c>
      <c r="B9787" t="s">
        <v>18541</v>
      </c>
      <c r="C9787" s="13">
        <v>43898.311331018522</v>
      </c>
      <c r="D9787" t="s">
        <v>18243</v>
      </c>
      <c r="E9787">
        <v>18</v>
      </c>
      <c r="F9787" t="s">
        <v>7667</v>
      </c>
      <c r="G9787" s="12">
        <v>43898</v>
      </c>
      <c r="H9787" s="11">
        <v>0.31133101851851852</v>
      </c>
    </row>
    <row r="9788" spans="1:8">
      <c r="A9788" s="10">
        <v>1.2365543219044401E+18</v>
      </c>
      <c r="B9788" t="s">
        <v>18540</v>
      </c>
      <c r="C9788" s="13">
        <v>43898.311331018522</v>
      </c>
      <c r="D9788" t="s">
        <v>18539</v>
      </c>
      <c r="E9788">
        <v>11</v>
      </c>
      <c r="F9788" t="s">
        <v>5607</v>
      </c>
      <c r="G9788" s="12">
        <v>43898</v>
      </c>
      <c r="H9788" s="11">
        <v>0.31133101851851852</v>
      </c>
    </row>
    <row r="9789" spans="1:8">
      <c r="A9789" s="10">
        <v>1.2365543210026199E+18</v>
      </c>
      <c r="B9789" t="s">
        <v>7513</v>
      </c>
      <c r="C9789" s="13">
        <v>43898.311319444445</v>
      </c>
      <c r="D9789" t="s">
        <v>18538</v>
      </c>
      <c r="E9789">
        <v>75</v>
      </c>
      <c r="F9789" t="s">
        <v>4883</v>
      </c>
      <c r="G9789" s="12">
        <v>43898</v>
      </c>
      <c r="H9789" s="11">
        <v>0.31131944444444443</v>
      </c>
    </row>
    <row r="9790" spans="1:8">
      <c r="A9790" s="10">
        <v>1.2365543209607199E+18</v>
      </c>
      <c r="B9790" t="s">
        <v>18537</v>
      </c>
      <c r="C9790" s="13">
        <v>43898.311319444445</v>
      </c>
      <c r="D9790" t="s">
        <v>18536</v>
      </c>
      <c r="E9790">
        <v>369</v>
      </c>
      <c r="F9790" t="s">
        <v>18535</v>
      </c>
      <c r="G9790" s="12">
        <v>43898</v>
      </c>
      <c r="H9790" s="11">
        <v>0.31131944444444443</v>
      </c>
    </row>
    <row r="9791" spans="1:8">
      <c r="A9791" s="10">
        <v>1.2365543207762299E+18</v>
      </c>
      <c r="B9791" t="s">
        <v>18534</v>
      </c>
      <c r="C9791" s="13">
        <v>43898.311319444445</v>
      </c>
      <c r="D9791" t="s">
        <v>18196</v>
      </c>
      <c r="E9791">
        <v>3485</v>
      </c>
      <c r="F9791" t="s">
        <v>5906</v>
      </c>
      <c r="G9791" s="12">
        <v>43898</v>
      </c>
      <c r="H9791" s="11">
        <v>0.31131944444444443</v>
      </c>
    </row>
    <row r="9792" spans="1:8">
      <c r="A9792" s="10">
        <v>1.2365543205665001E+18</v>
      </c>
      <c r="B9792" t="s">
        <v>18533</v>
      </c>
      <c r="C9792" s="13">
        <v>43898.311319444445</v>
      </c>
      <c r="D9792" t="s">
        <v>18177</v>
      </c>
      <c r="E9792">
        <v>76203</v>
      </c>
      <c r="F9792" t="s">
        <v>18532</v>
      </c>
      <c r="G9792" s="12">
        <v>43898</v>
      </c>
      <c r="H9792" s="11">
        <v>0.31131944444444443</v>
      </c>
    </row>
    <row r="9793" spans="1:8">
      <c r="A9793" s="10">
        <v>1.23655431869149E+18</v>
      </c>
      <c r="B9793" t="s">
        <v>18531</v>
      </c>
      <c r="C9793" s="13">
        <v>43898.311319444445</v>
      </c>
      <c r="D9793" t="s">
        <v>18432</v>
      </c>
      <c r="E9793">
        <v>649</v>
      </c>
      <c r="G9793" s="12">
        <v>43898</v>
      </c>
      <c r="H9793" s="11">
        <v>0.31131944444444443</v>
      </c>
    </row>
    <row r="9794" spans="1:8">
      <c r="A9794" s="10">
        <v>1.2365543185071301E+18</v>
      </c>
      <c r="B9794" t="s">
        <v>18530</v>
      </c>
      <c r="C9794" s="13">
        <v>43898.311319444445</v>
      </c>
      <c r="D9794" t="s">
        <v>18529</v>
      </c>
      <c r="E9794">
        <v>0</v>
      </c>
      <c r="G9794" s="12">
        <v>43898</v>
      </c>
      <c r="H9794" s="11">
        <v>0.31131944444444443</v>
      </c>
    </row>
    <row r="9795" spans="1:8">
      <c r="A9795" s="10">
        <v>1.2365543179029E+18</v>
      </c>
      <c r="B9795" t="s">
        <v>18528</v>
      </c>
      <c r="C9795" s="13">
        <v>43898.311319444445</v>
      </c>
      <c r="D9795" t="s">
        <v>18177</v>
      </c>
      <c r="E9795">
        <v>76203</v>
      </c>
      <c r="G9795" s="12">
        <v>43898</v>
      </c>
      <c r="H9795" s="11">
        <v>0.31131944444444443</v>
      </c>
    </row>
    <row r="9796" spans="1:8">
      <c r="A9796" s="10">
        <v>1.23655431771439E+18</v>
      </c>
      <c r="B9796" t="s">
        <v>18527</v>
      </c>
      <c r="C9796" s="13">
        <v>43898.311319444445</v>
      </c>
      <c r="D9796" t="s">
        <v>18260</v>
      </c>
      <c r="E9796">
        <v>10</v>
      </c>
      <c r="F9796" t="s">
        <v>18414</v>
      </c>
      <c r="G9796" s="12">
        <v>43898</v>
      </c>
      <c r="H9796" s="11">
        <v>0.31131944444444443</v>
      </c>
    </row>
    <row r="9797" spans="1:8">
      <c r="A9797" s="10">
        <v>1.23655431706002E+18</v>
      </c>
      <c r="B9797" t="s">
        <v>18526</v>
      </c>
      <c r="C9797" s="13">
        <v>43898.311307870368</v>
      </c>
      <c r="D9797" t="s">
        <v>18177</v>
      </c>
      <c r="E9797">
        <v>76204</v>
      </c>
      <c r="G9797" s="12">
        <v>43898</v>
      </c>
      <c r="H9797" s="11">
        <v>0.31130787037037039</v>
      </c>
    </row>
    <row r="9798" spans="1:8">
      <c r="A9798" s="10">
        <v>1.2365543160280801E+18</v>
      </c>
      <c r="B9798" t="s">
        <v>18525</v>
      </c>
      <c r="C9798" s="13">
        <v>43898.311307870368</v>
      </c>
      <c r="D9798" t="s">
        <v>18524</v>
      </c>
      <c r="E9798">
        <v>7</v>
      </c>
      <c r="F9798" t="s">
        <v>18523</v>
      </c>
      <c r="G9798" s="12">
        <v>43898</v>
      </c>
      <c r="H9798" s="11">
        <v>0.31130787037037039</v>
      </c>
    </row>
    <row r="9799" spans="1:8">
      <c r="A9799" s="10">
        <v>1.2365543156424E+18</v>
      </c>
      <c r="B9799" t="s">
        <v>18522</v>
      </c>
      <c r="C9799" s="13">
        <v>43898.311307870368</v>
      </c>
      <c r="D9799" t="s">
        <v>18265</v>
      </c>
      <c r="E9799">
        <v>320</v>
      </c>
      <c r="G9799" s="12">
        <v>43898</v>
      </c>
      <c r="H9799" s="11">
        <v>0.31130787037037039</v>
      </c>
    </row>
    <row r="9800" spans="1:8">
      <c r="A9800" s="10">
        <v>1.2365543130417101E+18</v>
      </c>
      <c r="B9800" t="s">
        <v>18521</v>
      </c>
      <c r="C9800" s="13">
        <v>43898.311296296299</v>
      </c>
      <c r="D9800" t="s">
        <v>18177</v>
      </c>
      <c r="E9800">
        <v>76204</v>
      </c>
      <c r="F9800" t="s">
        <v>18520</v>
      </c>
      <c r="G9800" s="12">
        <v>43898</v>
      </c>
      <c r="H9800" s="11">
        <v>0.31129629629629629</v>
      </c>
    </row>
    <row r="9801" spans="1:8">
      <c r="A9801" s="10">
        <v>1.23655430808417E+18</v>
      </c>
      <c r="B9801" t="s">
        <v>18519</v>
      </c>
      <c r="C9801" s="13">
        <v>43898.311284722222</v>
      </c>
      <c r="D9801" t="s">
        <v>18518</v>
      </c>
      <c r="E9801">
        <v>65</v>
      </c>
      <c r="G9801" s="12">
        <v>43898</v>
      </c>
      <c r="H9801" s="11">
        <v>0.3112847222222222</v>
      </c>
    </row>
    <row r="9802" spans="1:8">
      <c r="A9802" s="10">
        <v>1.2365543071867E+18</v>
      </c>
      <c r="B9802" t="s">
        <v>18517</v>
      </c>
      <c r="C9802" s="13">
        <v>43898.311284722222</v>
      </c>
      <c r="D9802" t="s">
        <v>18177</v>
      </c>
      <c r="E9802">
        <v>76204</v>
      </c>
      <c r="G9802" s="12">
        <v>43898</v>
      </c>
      <c r="H9802" s="11">
        <v>0.3112847222222222</v>
      </c>
    </row>
    <row r="9803" spans="1:8">
      <c r="A9803" s="10">
        <v>1.2365543068637399E+18</v>
      </c>
      <c r="B9803" t="s">
        <v>18516</v>
      </c>
      <c r="C9803" s="13">
        <v>43898.311284722222</v>
      </c>
      <c r="D9803" t="s">
        <v>18515</v>
      </c>
      <c r="E9803">
        <v>10</v>
      </c>
      <c r="F9803" t="s">
        <v>4996</v>
      </c>
      <c r="G9803" s="12">
        <v>43898</v>
      </c>
      <c r="H9803" s="11">
        <v>0.3112847222222222</v>
      </c>
    </row>
    <row r="9804" spans="1:8">
      <c r="A9804" s="10">
        <v>1.2365543064484301E+18</v>
      </c>
      <c r="B9804" t="s">
        <v>18514</v>
      </c>
      <c r="C9804" s="13">
        <v>43898.311284722222</v>
      </c>
      <c r="D9804" t="s">
        <v>18177</v>
      </c>
      <c r="E9804">
        <v>76204</v>
      </c>
      <c r="G9804" s="12">
        <v>43898</v>
      </c>
      <c r="H9804" s="11">
        <v>0.3112847222222222</v>
      </c>
    </row>
    <row r="9805" spans="1:8">
      <c r="A9805" s="10">
        <v>1.2365543058946401E+18</v>
      </c>
      <c r="B9805" t="s">
        <v>18513</v>
      </c>
      <c r="C9805" s="13">
        <v>43898.311284722222</v>
      </c>
      <c r="D9805" t="s">
        <v>18512</v>
      </c>
      <c r="E9805">
        <v>3</v>
      </c>
      <c r="F9805" t="s">
        <v>3454</v>
      </c>
      <c r="G9805" s="12">
        <v>43898</v>
      </c>
      <c r="H9805" s="11">
        <v>0.3112847222222222</v>
      </c>
    </row>
    <row r="9806" spans="1:8">
      <c r="A9806" s="10">
        <v>1.2365543055802701E+18</v>
      </c>
      <c r="B9806" t="s">
        <v>18511</v>
      </c>
      <c r="C9806" s="13">
        <v>43898.311284722222</v>
      </c>
      <c r="D9806" t="s">
        <v>18510</v>
      </c>
      <c r="E9806">
        <v>93</v>
      </c>
      <c r="F9806" t="s">
        <v>6040</v>
      </c>
      <c r="G9806" s="12">
        <v>43898</v>
      </c>
      <c r="H9806" s="11">
        <v>0.3112847222222222</v>
      </c>
    </row>
    <row r="9807" spans="1:8">
      <c r="A9807" s="10">
        <v>1.23655430496769E+18</v>
      </c>
      <c r="B9807" t="s">
        <v>18509</v>
      </c>
      <c r="C9807" s="13">
        <v>43898.311284722222</v>
      </c>
      <c r="D9807" t="s">
        <v>18177</v>
      </c>
      <c r="E9807">
        <v>76204</v>
      </c>
      <c r="F9807" t="s">
        <v>18508</v>
      </c>
      <c r="G9807" s="12">
        <v>43898</v>
      </c>
      <c r="H9807" s="11">
        <v>0.3112847222222222</v>
      </c>
    </row>
    <row r="9808" spans="1:8">
      <c r="A9808" s="10">
        <v>1.23655430483358E+18</v>
      </c>
      <c r="B9808" t="s">
        <v>18507</v>
      </c>
      <c r="C9808" s="13">
        <v>43898.311273148145</v>
      </c>
      <c r="D9808" t="s">
        <v>18506</v>
      </c>
      <c r="E9808">
        <v>59</v>
      </c>
      <c r="F9808" t="s">
        <v>4181</v>
      </c>
      <c r="G9808" s="12">
        <v>43898</v>
      </c>
      <c r="H9808" s="11">
        <v>0.31127314814814816</v>
      </c>
    </row>
    <row r="9809" spans="1:8">
      <c r="A9809" s="10">
        <v>1.23655430368846E+18</v>
      </c>
      <c r="B9809" t="s">
        <v>18505</v>
      </c>
      <c r="C9809" s="13">
        <v>43898.311273148145</v>
      </c>
      <c r="D9809" t="s">
        <v>18504</v>
      </c>
      <c r="E9809">
        <v>315</v>
      </c>
      <c r="G9809" s="12">
        <v>43898</v>
      </c>
      <c r="H9809" s="11">
        <v>0.31127314814814816</v>
      </c>
    </row>
    <row r="9810" spans="1:8">
      <c r="A9810" s="10">
        <v>1.2365543023169001E+18</v>
      </c>
      <c r="B9810" t="s">
        <v>18503</v>
      </c>
      <c r="C9810" s="13">
        <v>43898.311273148145</v>
      </c>
      <c r="D9810" t="s">
        <v>18502</v>
      </c>
      <c r="E9810">
        <v>4</v>
      </c>
      <c r="F9810" t="s">
        <v>4079</v>
      </c>
      <c r="G9810" s="12">
        <v>43898</v>
      </c>
      <c r="H9810" s="11">
        <v>0.31127314814814816</v>
      </c>
    </row>
    <row r="9811" spans="1:8">
      <c r="A9811" s="10">
        <v>1.23655430191026E+18</v>
      </c>
      <c r="B9811" t="s">
        <v>18501</v>
      </c>
      <c r="C9811" s="13">
        <v>43898.311273148145</v>
      </c>
      <c r="D9811" t="s">
        <v>18500</v>
      </c>
      <c r="E9811">
        <v>26</v>
      </c>
      <c r="F9811" t="s">
        <v>2712</v>
      </c>
      <c r="G9811" s="12">
        <v>43898</v>
      </c>
      <c r="H9811" s="11">
        <v>0.31127314814814816</v>
      </c>
    </row>
    <row r="9812" spans="1:8">
      <c r="A9812" s="10">
        <v>1.2365543000225999E+18</v>
      </c>
      <c r="B9812" t="s">
        <v>18499</v>
      </c>
      <c r="C9812" s="13">
        <v>43898.311261574076</v>
      </c>
      <c r="D9812" t="s">
        <v>18498</v>
      </c>
      <c r="E9812">
        <v>34</v>
      </c>
      <c r="G9812" s="12">
        <v>43898</v>
      </c>
      <c r="H9812" s="11">
        <v>0.31126157407407407</v>
      </c>
    </row>
    <row r="9813" spans="1:8">
      <c r="A9813" s="10">
        <v>1.2365542989992399E+18</v>
      </c>
      <c r="B9813" t="s">
        <v>18497</v>
      </c>
      <c r="C9813" s="13">
        <v>43898.311261574076</v>
      </c>
      <c r="D9813" t="s">
        <v>18496</v>
      </c>
      <c r="E9813">
        <v>2</v>
      </c>
      <c r="F9813" t="s">
        <v>18495</v>
      </c>
      <c r="G9813" s="12">
        <v>43898</v>
      </c>
      <c r="H9813" s="11">
        <v>0.31126157407407407</v>
      </c>
    </row>
    <row r="9814" spans="1:8">
      <c r="A9814" s="10">
        <v>1.2365542974055099E+18</v>
      </c>
      <c r="B9814" t="s">
        <v>18494</v>
      </c>
      <c r="C9814" s="13">
        <v>43898.311261574076</v>
      </c>
      <c r="D9814" t="s">
        <v>18493</v>
      </c>
      <c r="E9814">
        <v>712</v>
      </c>
      <c r="F9814" t="s">
        <v>15040</v>
      </c>
      <c r="G9814" s="12">
        <v>43898</v>
      </c>
      <c r="H9814" s="11">
        <v>0.31126157407407407</v>
      </c>
    </row>
    <row r="9815" spans="1:8">
      <c r="A9815" s="10">
        <v>1.23655429710771E+18</v>
      </c>
      <c r="B9815" t="s">
        <v>16759</v>
      </c>
      <c r="C9815" s="13">
        <v>43898.311261574076</v>
      </c>
      <c r="D9815" t="s">
        <v>18492</v>
      </c>
      <c r="E9815">
        <v>86</v>
      </c>
      <c r="F9815" t="s">
        <v>5859</v>
      </c>
      <c r="G9815" s="12">
        <v>43898</v>
      </c>
      <c r="H9815" s="11">
        <v>0.31126157407407407</v>
      </c>
    </row>
    <row r="9816" spans="1:8">
      <c r="A9816" s="10">
        <v>1.23655429661267E+18</v>
      </c>
      <c r="B9816" t="s">
        <v>18491</v>
      </c>
      <c r="C9816" s="13">
        <v>43898.311261574076</v>
      </c>
      <c r="D9816" t="s">
        <v>18490</v>
      </c>
      <c r="E9816">
        <v>107</v>
      </c>
      <c r="G9816" s="12">
        <v>43898</v>
      </c>
      <c r="H9816" s="11">
        <v>0.31126157407407407</v>
      </c>
    </row>
    <row r="9817" spans="1:8">
      <c r="A9817" s="10">
        <v>1.23655429649539E+18</v>
      </c>
      <c r="B9817" t="s">
        <v>18489</v>
      </c>
      <c r="C9817" s="13">
        <v>43898.311261574076</v>
      </c>
      <c r="D9817" t="s">
        <v>18488</v>
      </c>
      <c r="E9817">
        <v>0</v>
      </c>
      <c r="F9817" t="s">
        <v>2826</v>
      </c>
      <c r="G9817" s="12">
        <v>43898</v>
      </c>
      <c r="H9817" s="11">
        <v>0.31126157407407407</v>
      </c>
    </row>
    <row r="9818" spans="1:8">
      <c r="A9818" s="10">
        <v>1.2365542957152699E+18</v>
      </c>
      <c r="B9818" t="s">
        <v>18487</v>
      </c>
      <c r="C9818" s="13">
        <v>43898.311249999999</v>
      </c>
      <c r="D9818" t="s">
        <v>18177</v>
      </c>
      <c r="E9818">
        <v>76204</v>
      </c>
      <c r="F9818" t="s">
        <v>18486</v>
      </c>
      <c r="G9818" s="12">
        <v>43898</v>
      </c>
      <c r="H9818" s="11">
        <v>0.31124999999999997</v>
      </c>
    </row>
    <row r="9819" spans="1:8">
      <c r="A9819" s="10">
        <v>1.23655429532499E+18</v>
      </c>
      <c r="B9819" t="s">
        <v>18401</v>
      </c>
      <c r="C9819" s="13">
        <v>43898.311249999999</v>
      </c>
      <c r="D9819" t="s">
        <v>18485</v>
      </c>
      <c r="E9819">
        <v>3</v>
      </c>
      <c r="G9819" s="12">
        <v>43898</v>
      </c>
      <c r="H9819" s="11">
        <v>0.31124999999999997</v>
      </c>
    </row>
    <row r="9820" spans="1:8">
      <c r="A9820" s="10">
        <v>1.2365542922800699E+18</v>
      </c>
      <c r="B9820" t="s">
        <v>18484</v>
      </c>
      <c r="C9820" s="13">
        <v>43898.311249999999</v>
      </c>
      <c r="D9820" t="s">
        <v>18483</v>
      </c>
      <c r="E9820">
        <v>1</v>
      </c>
      <c r="F9820" t="s">
        <v>18482</v>
      </c>
      <c r="G9820" s="12">
        <v>43898</v>
      </c>
      <c r="H9820" s="11">
        <v>0.31124999999999997</v>
      </c>
    </row>
    <row r="9821" spans="1:8">
      <c r="A9821" s="10">
        <v>1.2365542908077599E+18</v>
      </c>
      <c r="B9821" t="s">
        <v>7361</v>
      </c>
      <c r="C9821" s="13">
        <v>43898.311238425929</v>
      </c>
      <c r="D9821" t="s">
        <v>18449</v>
      </c>
      <c r="E9821">
        <v>25</v>
      </c>
      <c r="F9821" t="s">
        <v>3415</v>
      </c>
      <c r="G9821" s="12">
        <v>43898</v>
      </c>
      <c r="H9821" s="11">
        <v>0.31123842592592593</v>
      </c>
    </row>
    <row r="9822" spans="1:8">
      <c r="A9822" s="10">
        <v>1.2365542885891599E+18</v>
      </c>
      <c r="B9822" t="s">
        <v>11255</v>
      </c>
      <c r="C9822" s="13">
        <v>43898.311238425929</v>
      </c>
      <c r="D9822" t="s">
        <v>18237</v>
      </c>
      <c r="E9822">
        <v>222</v>
      </c>
      <c r="F9822" t="s">
        <v>2712</v>
      </c>
      <c r="G9822" s="12">
        <v>43898</v>
      </c>
      <c r="H9822" s="11">
        <v>0.31123842592592593</v>
      </c>
    </row>
    <row r="9823" spans="1:8">
      <c r="A9823" s="10">
        <v>1.2365542874439199E+18</v>
      </c>
      <c r="B9823" t="s">
        <v>18481</v>
      </c>
      <c r="C9823" s="13">
        <v>43898.311226851853</v>
      </c>
      <c r="D9823" t="s">
        <v>18480</v>
      </c>
      <c r="E9823">
        <v>0</v>
      </c>
      <c r="F9823" t="s">
        <v>10764</v>
      </c>
      <c r="G9823" s="12">
        <v>43898</v>
      </c>
      <c r="H9823" s="11">
        <v>0.31122685185185184</v>
      </c>
    </row>
    <row r="9824" spans="1:8">
      <c r="A9824" s="10">
        <v>1.23655428699106E+18</v>
      </c>
      <c r="B9824" t="s">
        <v>18479</v>
      </c>
      <c r="C9824" s="13">
        <v>43898.311226851853</v>
      </c>
      <c r="D9824" t="s">
        <v>18307</v>
      </c>
      <c r="E9824">
        <v>1504</v>
      </c>
      <c r="G9824" s="12">
        <v>43898</v>
      </c>
      <c r="H9824" s="11">
        <v>0.31122685185185184</v>
      </c>
    </row>
    <row r="9825" spans="1:8">
      <c r="A9825" s="10">
        <v>1.2365542837362701E+18</v>
      </c>
      <c r="B9825" t="s">
        <v>18478</v>
      </c>
      <c r="C9825" s="13">
        <v>43898.311215277776</v>
      </c>
      <c r="D9825" t="s">
        <v>18272</v>
      </c>
      <c r="E9825">
        <v>1016</v>
      </c>
      <c r="F9825" t="s">
        <v>18477</v>
      </c>
      <c r="G9825" s="12">
        <v>43898</v>
      </c>
      <c r="H9825" s="11">
        <v>0.31121527777777774</v>
      </c>
    </row>
    <row r="9826" spans="1:8">
      <c r="A9826" s="10">
        <v>1.2365542811107E+18</v>
      </c>
      <c r="B9826" t="s">
        <v>5285</v>
      </c>
      <c r="C9826" s="13">
        <v>43898.311215277776</v>
      </c>
      <c r="D9826" t="s">
        <v>18476</v>
      </c>
      <c r="E9826">
        <v>1</v>
      </c>
      <c r="G9826" s="12">
        <v>43898</v>
      </c>
      <c r="H9826" s="11">
        <v>0.31121527777777774</v>
      </c>
    </row>
    <row r="9827" spans="1:8">
      <c r="A9827" s="10">
        <v>1.236554280448E+18</v>
      </c>
      <c r="B9827" t="s">
        <v>18475</v>
      </c>
      <c r="C9827" s="13">
        <v>43898.311215277776</v>
      </c>
      <c r="D9827" t="s">
        <v>18177</v>
      </c>
      <c r="E9827">
        <v>76204</v>
      </c>
      <c r="F9827" t="s">
        <v>18474</v>
      </c>
      <c r="G9827" s="12">
        <v>43898</v>
      </c>
      <c r="H9827" s="11">
        <v>0.31121527777777774</v>
      </c>
    </row>
    <row r="9828" spans="1:8">
      <c r="A9828" s="10">
        <v>1.2365542773943199E+18</v>
      </c>
      <c r="B9828" t="s">
        <v>18473</v>
      </c>
      <c r="C9828" s="13">
        <v>43898.311203703706</v>
      </c>
      <c r="D9828" t="s">
        <v>18452</v>
      </c>
      <c r="E9828">
        <v>1588</v>
      </c>
      <c r="F9828" t="s">
        <v>6794</v>
      </c>
      <c r="G9828" s="12">
        <v>43898</v>
      </c>
      <c r="H9828" s="11">
        <v>0.3112037037037037</v>
      </c>
    </row>
    <row r="9829" spans="1:8">
      <c r="A9829" s="10">
        <v>1.2365542762997701E+18</v>
      </c>
      <c r="B9829" t="s">
        <v>18472</v>
      </c>
      <c r="C9829" s="13">
        <v>43898.311203703706</v>
      </c>
      <c r="D9829" t="s">
        <v>18307</v>
      </c>
      <c r="E9829">
        <v>1504</v>
      </c>
      <c r="F9829" t="s">
        <v>3395</v>
      </c>
      <c r="G9829" s="12">
        <v>43898</v>
      </c>
      <c r="H9829" s="11">
        <v>0.3112037037037037</v>
      </c>
    </row>
    <row r="9830" spans="1:8">
      <c r="A9830" s="10">
        <v>1.2365542762578299E+18</v>
      </c>
      <c r="B9830" t="s">
        <v>18471</v>
      </c>
      <c r="C9830" s="13">
        <v>43898.311203703706</v>
      </c>
      <c r="D9830" t="s">
        <v>18470</v>
      </c>
      <c r="E9830">
        <v>0</v>
      </c>
      <c r="G9830" s="12">
        <v>43898</v>
      </c>
      <c r="H9830" s="11">
        <v>0.3112037037037037</v>
      </c>
    </row>
    <row r="9831" spans="1:8">
      <c r="A9831" s="10">
        <v>1.2365542730031201E+18</v>
      </c>
      <c r="B9831" t="s">
        <v>5272</v>
      </c>
      <c r="C9831" s="13">
        <v>43898.311192129629</v>
      </c>
      <c r="D9831" t="s">
        <v>18469</v>
      </c>
      <c r="E9831">
        <v>0</v>
      </c>
      <c r="F9831" t="s">
        <v>4534</v>
      </c>
      <c r="G9831" s="12">
        <v>43898</v>
      </c>
      <c r="H9831" s="11">
        <v>0.31119212962962967</v>
      </c>
    </row>
    <row r="9832" spans="1:8">
      <c r="A9832" s="10">
        <v>1.2365542720552E+18</v>
      </c>
      <c r="B9832" t="s">
        <v>18468</v>
      </c>
      <c r="C9832" s="13">
        <v>43898.311192129629</v>
      </c>
      <c r="D9832" t="s">
        <v>18265</v>
      </c>
      <c r="E9832">
        <v>320</v>
      </c>
      <c r="F9832" t="s">
        <v>2428</v>
      </c>
      <c r="G9832" s="12">
        <v>43898</v>
      </c>
      <c r="H9832" s="11">
        <v>0.31119212962962967</v>
      </c>
    </row>
    <row r="9833" spans="1:8">
      <c r="A9833" s="10">
        <v>1.2365542701677E+18</v>
      </c>
      <c r="B9833" t="s">
        <v>18467</v>
      </c>
      <c r="C9833" s="13">
        <v>43898.311180555553</v>
      </c>
      <c r="D9833" t="s">
        <v>18187</v>
      </c>
      <c r="E9833">
        <v>1640</v>
      </c>
      <c r="G9833" s="12">
        <v>43898</v>
      </c>
      <c r="H9833" s="11">
        <v>0.31118055555555557</v>
      </c>
    </row>
    <row r="9834" spans="1:8">
      <c r="A9834" s="10">
        <v>1.2365542693204101E+18</v>
      </c>
      <c r="B9834" t="s">
        <v>18466</v>
      </c>
      <c r="C9834" s="13">
        <v>43898.311180555553</v>
      </c>
      <c r="D9834" t="s">
        <v>18177</v>
      </c>
      <c r="E9834">
        <v>76204</v>
      </c>
      <c r="F9834" t="s">
        <v>18465</v>
      </c>
      <c r="G9834" s="12">
        <v>43898</v>
      </c>
      <c r="H9834" s="11">
        <v>0.31118055555555557</v>
      </c>
    </row>
    <row r="9835" spans="1:8">
      <c r="A9835" s="10">
        <v>1.23655426831789E+18</v>
      </c>
      <c r="B9835" t="s">
        <v>18464</v>
      </c>
      <c r="C9835" s="13">
        <v>43898.311180555553</v>
      </c>
      <c r="D9835" t="s">
        <v>18168</v>
      </c>
      <c r="E9835">
        <v>14</v>
      </c>
      <c r="F9835" t="s">
        <v>4897</v>
      </c>
      <c r="G9835" s="12">
        <v>43898</v>
      </c>
      <c r="H9835" s="11">
        <v>0.31118055555555557</v>
      </c>
    </row>
    <row r="9836" spans="1:8">
      <c r="A9836" s="10">
        <v>1.23655426765936E+18</v>
      </c>
      <c r="B9836" t="s">
        <v>18463</v>
      </c>
      <c r="C9836" s="13">
        <v>43898.311180555553</v>
      </c>
      <c r="D9836" t="s">
        <v>18191</v>
      </c>
      <c r="E9836">
        <v>1398</v>
      </c>
      <c r="F9836" t="s">
        <v>18462</v>
      </c>
      <c r="G9836" s="12">
        <v>43898</v>
      </c>
      <c r="H9836" s="11">
        <v>0.31118055555555557</v>
      </c>
    </row>
    <row r="9837" spans="1:8">
      <c r="A9837" s="10">
        <v>1.2365542673952599E+18</v>
      </c>
      <c r="B9837" t="s">
        <v>18461</v>
      </c>
      <c r="C9837" s="13">
        <v>43898.311180555553</v>
      </c>
      <c r="D9837" t="s">
        <v>18212</v>
      </c>
      <c r="E9837">
        <v>40</v>
      </c>
      <c r="G9837" s="12">
        <v>43898</v>
      </c>
      <c r="H9837" s="11">
        <v>0.31118055555555557</v>
      </c>
    </row>
    <row r="9838" spans="1:8">
      <c r="A9838" s="10">
        <v>1.2365542673114601E+18</v>
      </c>
      <c r="B9838" t="s">
        <v>18460</v>
      </c>
      <c r="C9838" s="13">
        <v>43898.311180555553</v>
      </c>
      <c r="D9838" t="s">
        <v>18307</v>
      </c>
      <c r="E9838">
        <v>1504</v>
      </c>
      <c r="F9838" t="s">
        <v>18459</v>
      </c>
      <c r="G9838" s="12">
        <v>43898</v>
      </c>
      <c r="H9838" s="11">
        <v>0.31118055555555557</v>
      </c>
    </row>
    <row r="9839" spans="1:8">
      <c r="A9839" s="10">
        <v>1.23655426609503E+18</v>
      </c>
      <c r="B9839" t="s">
        <v>18458</v>
      </c>
      <c r="C9839" s="13">
        <v>43898.311168981483</v>
      </c>
      <c r="D9839" t="s">
        <v>18457</v>
      </c>
      <c r="E9839">
        <v>0</v>
      </c>
      <c r="G9839" s="12">
        <v>43898</v>
      </c>
      <c r="H9839" s="11">
        <v>0.31116898148148148</v>
      </c>
    </row>
    <row r="9840" spans="1:8">
      <c r="A9840" s="10">
        <v>1.2365542653818801E+18</v>
      </c>
      <c r="B9840" t="s">
        <v>18456</v>
      </c>
      <c r="C9840" s="13">
        <v>43898.311168981483</v>
      </c>
      <c r="D9840" t="s">
        <v>18177</v>
      </c>
      <c r="E9840">
        <v>76204</v>
      </c>
      <c r="G9840" s="12">
        <v>43898</v>
      </c>
      <c r="H9840" s="11">
        <v>0.31116898148148148</v>
      </c>
    </row>
    <row r="9841" spans="1:8">
      <c r="A9841" s="10">
        <v>1.2365542641111199E+18</v>
      </c>
      <c r="B9841" t="s">
        <v>18455</v>
      </c>
      <c r="C9841" s="13">
        <v>43898.311168981483</v>
      </c>
      <c r="D9841" t="s">
        <v>18270</v>
      </c>
      <c r="E9841">
        <v>50</v>
      </c>
      <c r="F9841" t="s">
        <v>18454</v>
      </c>
      <c r="G9841" s="12">
        <v>43898</v>
      </c>
      <c r="H9841" s="11">
        <v>0.31116898148148148</v>
      </c>
    </row>
    <row r="9842" spans="1:8">
      <c r="A9842" s="10">
        <v>1.2365542619006799E+18</v>
      </c>
      <c r="B9842" t="s">
        <v>18453</v>
      </c>
      <c r="C9842" s="13">
        <v>43898.311157407406</v>
      </c>
      <c r="D9842" t="s">
        <v>18452</v>
      </c>
      <c r="E9842">
        <v>1588</v>
      </c>
      <c r="F9842" t="s">
        <v>18451</v>
      </c>
      <c r="G9842" s="12">
        <v>43898</v>
      </c>
      <c r="H9842" s="11">
        <v>0.31115740740740744</v>
      </c>
    </row>
    <row r="9843" spans="1:8">
      <c r="A9843" s="10">
        <v>1.2365542616407501E+18</v>
      </c>
      <c r="B9843" t="s">
        <v>5257</v>
      </c>
      <c r="C9843" s="13">
        <v>43898.311157407406</v>
      </c>
      <c r="D9843" t="s">
        <v>18450</v>
      </c>
      <c r="E9843">
        <v>0</v>
      </c>
      <c r="G9843" s="12">
        <v>43898</v>
      </c>
      <c r="H9843" s="11">
        <v>0.31115740740740744</v>
      </c>
    </row>
    <row r="9844" spans="1:8">
      <c r="A9844" s="10">
        <v>1.2365542612337201E+18</v>
      </c>
      <c r="B9844" t="s">
        <v>7343</v>
      </c>
      <c r="C9844" s="13">
        <v>43898.311157407406</v>
      </c>
      <c r="D9844" t="s">
        <v>18449</v>
      </c>
      <c r="E9844">
        <v>25</v>
      </c>
      <c r="F9844" t="s">
        <v>2453</v>
      </c>
      <c r="G9844" s="12">
        <v>43898</v>
      </c>
      <c r="H9844" s="11">
        <v>0.31115740740740744</v>
      </c>
    </row>
    <row r="9845" spans="1:8">
      <c r="A9845" s="10">
        <v>1.2365542605920599E+18</v>
      </c>
      <c r="B9845" t="s">
        <v>18448</v>
      </c>
      <c r="C9845" s="13">
        <v>43898.311157407406</v>
      </c>
      <c r="D9845" t="s">
        <v>18238</v>
      </c>
      <c r="E9845">
        <v>71668</v>
      </c>
      <c r="G9845" s="12">
        <v>43898</v>
      </c>
      <c r="H9845" s="11">
        <v>0.31115740740740744</v>
      </c>
    </row>
    <row r="9846" spans="1:8">
      <c r="A9846" s="10">
        <v>1.2365542589939599E+18</v>
      </c>
      <c r="B9846" t="s">
        <v>18447</v>
      </c>
      <c r="C9846" s="13">
        <v>43898.311157407406</v>
      </c>
      <c r="D9846" t="s">
        <v>18446</v>
      </c>
      <c r="E9846">
        <v>0</v>
      </c>
      <c r="F9846" t="s">
        <v>18445</v>
      </c>
      <c r="G9846" s="12">
        <v>43898</v>
      </c>
      <c r="H9846" s="11">
        <v>0.31115740740740744</v>
      </c>
    </row>
    <row r="9847" spans="1:8">
      <c r="A9847" s="10">
        <v>1.2365542589354299E+18</v>
      </c>
      <c r="B9847" t="s">
        <v>9738</v>
      </c>
      <c r="C9847" s="13">
        <v>43898.311157407406</v>
      </c>
      <c r="D9847" t="s">
        <v>18163</v>
      </c>
      <c r="E9847">
        <v>635</v>
      </c>
      <c r="F9847" t="s">
        <v>9737</v>
      </c>
      <c r="G9847" s="12">
        <v>43898</v>
      </c>
      <c r="H9847" s="11">
        <v>0.31115740740740744</v>
      </c>
    </row>
    <row r="9848" spans="1:8">
      <c r="A9848" s="10">
        <v>1.23655425781954E+18</v>
      </c>
      <c r="B9848" t="s">
        <v>18407</v>
      </c>
      <c r="C9848" s="13">
        <v>43898.311145833337</v>
      </c>
      <c r="D9848" t="s">
        <v>18444</v>
      </c>
      <c r="E9848">
        <v>59</v>
      </c>
      <c r="F9848" t="s">
        <v>18405</v>
      </c>
      <c r="G9848" s="12">
        <v>43898</v>
      </c>
      <c r="H9848" s="11">
        <v>0.31114583333333334</v>
      </c>
    </row>
    <row r="9849" spans="1:8">
      <c r="A9849" s="10">
        <v>1.23655425679631E+18</v>
      </c>
      <c r="B9849" t="s">
        <v>18443</v>
      </c>
      <c r="C9849" s="13">
        <v>43898.311145833337</v>
      </c>
      <c r="D9849" t="s">
        <v>18166</v>
      </c>
      <c r="E9849">
        <v>4929</v>
      </c>
      <c r="F9849" t="s">
        <v>2826</v>
      </c>
      <c r="G9849" s="12">
        <v>43898</v>
      </c>
      <c r="H9849" s="11">
        <v>0.31114583333333334</v>
      </c>
    </row>
    <row r="9850" spans="1:8">
      <c r="A9850" s="10">
        <v>1.2365542533108301E+18</v>
      </c>
      <c r="B9850" t="s">
        <v>5247</v>
      </c>
      <c r="C9850" s="13">
        <v>43898.31113425926</v>
      </c>
      <c r="D9850" t="s">
        <v>18442</v>
      </c>
      <c r="E9850">
        <v>0</v>
      </c>
      <c r="F9850" t="s">
        <v>2436</v>
      </c>
      <c r="G9850" s="12">
        <v>43898</v>
      </c>
      <c r="H9850" s="11">
        <v>0.31113425925925925</v>
      </c>
    </row>
    <row r="9851" spans="1:8">
      <c r="A9851" s="10">
        <v>1.23655425275714E+18</v>
      </c>
      <c r="B9851" t="s">
        <v>18441</v>
      </c>
      <c r="C9851" s="13">
        <v>43898.31113425926</v>
      </c>
      <c r="D9851" t="s">
        <v>18440</v>
      </c>
      <c r="E9851">
        <v>0</v>
      </c>
      <c r="F9851" t="s">
        <v>3941</v>
      </c>
      <c r="G9851" s="12">
        <v>43898</v>
      </c>
      <c r="H9851" s="11">
        <v>0.31113425925925925</v>
      </c>
    </row>
    <row r="9852" spans="1:8">
      <c r="A9852" s="10">
        <v>1.2365542508444301E+18</v>
      </c>
      <c r="B9852" t="s">
        <v>18439</v>
      </c>
      <c r="C9852" s="13">
        <v>43898.31113425926</v>
      </c>
      <c r="D9852" t="s">
        <v>18362</v>
      </c>
      <c r="E9852">
        <v>933</v>
      </c>
      <c r="F9852" t="s">
        <v>2545</v>
      </c>
      <c r="G9852" s="12">
        <v>43898</v>
      </c>
      <c r="H9852" s="11">
        <v>0.31113425925925925</v>
      </c>
    </row>
    <row r="9853" spans="1:8">
      <c r="A9853" s="10">
        <v>1.2365542505928901E+18</v>
      </c>
      <c r="B9853" t="s">
        <v>18438</v>
      </c>
      <c r="C9853" s="13">
        <v>43898.31113425926</v>
      </c>
      <c r="D9853" t="s">
        <v>18187</v>
      </c>
      <c r="E9853">
        <v>1640</v>
      </c>
      <c r="F9853" t="s">
        <v>18437</v>
      </c>
      <c r="G9853" s="12">
        <v>43898</v>
      </c>
      <c r="H9853" s="11">
        <v>0.31113425925925925</v>
      </c>
    </row>
    <row r="9854" spans="1:8">
      <c r="A9854" s="10">
        <v>1.2365542459078899E+18</v>
      </c>
      <c r="B9854" t="s">
        <v>18436</v>
      </c>
      <c r="C9854" s="13">
        <v>43898.311111111114</v>
      </c>
      <c r="D9854" t="s">
        <v>18435</v>
      </c>
      <c r="E9854">
        <v>1</v>
      </c>
      <c r="G9854" s="12">
        <v>43898</v>
      </c>
      <c r="H9854" s="11">
        <v>0.31111111111111112</v>
      </c>
    </row>
    <row r="9855" spans="1:8">
      <c r="A9855" s="10">
        <v>1.2365542444356401E+18</v>
      </c>
      <c r="B9855" t="s">
        <v>5232</v>
      </c>
      <c r="C9855" s="13">
        <v>43898.311111111114</v>
      </c>
      <c r="D9855" t="s">
        <v>18434</v>
      </c>
      <c r="E9855">
        <v>0</v>
      </c>
      <c r="G9855" s="12">
        <v>43898</v>
      </c>
      <c r="H9855" s="11">
        <v>0.31111111111111112</v>
      </c>
    </row>
    <row r="9856" spans="1:8">
      <c r="A9856" s="10">
        <v>1.2365542420866701E+18</v>
      </c>
      <c r="B9856" t="s">
        <v>18433</v>
      </c>
      <c r="C9856" s="13">
        <v>43898.311111111114</v>
      </c>
      <c r="D9856" t="s">
        <v>18432</v>
      </c>
      <c r="E9856">
        <v>649</v>
      </c>
      <c r="F9856" t="s">
        <v>18431</v>
      </c>
      <c r="G9856" s="12">
        <v>43898</v>
      </c>
      <c r="H9856" s="11">
        <v>0.31111111111111112</v>
      </c>
    </row>
    <row r="9857" spans="1:8">
      <c r="A9857" s="10">
        <v>1.23655424062302E+18</v>
      </c>
      <c r="B9857" t="s">
        <v>18430</v>
      </c>
      <c r="C9857" s="13">
        <v>43898.311099537037</v>
      </c>
      <c r="D9857" t="s">
        <v>18189</v>
      </c>
      <c r="E9857">
        <v>279</v>
      </c>
      <c r="G9857" s="12">
        <v>43898</v>
      </c>
      <c r="H9857" s="11">
        <v>0.31109953703703702</v>
      </c>
    </row>
    <row r="9858" spans="1:8">
      <c r="A9858" s="10">
        <v>1.2365542352585101E+18</v>
      </c>
      <c r="B9858" t="s">
        <v>18429</v>
      </c>
      <c r="C9858" s="13">
        <v>43898.31108796296</v>
      </c>
      <c r="D9858" t="s">
        <v>18177</v>
      </c>
      <c r="E9858">
        <v>76204</v>
      </c>
      <c r="F9858" t="s">
        <v>18428</v>
      </c>
      <c r="G9858" s="12">
        <v>43898</v>
      </c>
      <c r="H9858" s="11">
        <v>0.31108796296296298</v>
      </c>
    </row>
    <row r="9859" spans="1:8">
      <c r="A9859" s="10">
        <v>1.23655423168481E+18</v>
      </c>
      <c r="B9859" t="s">
        <v>18076</v>
      </c>
      <c r="C9859" s="13">
        <v>43898.311076388891</v>
      </c>
      <c r="D9859" t="s">
        <v>18427</v>
      </c>
      <c r="E9859">
        <v>15</v>
      </c>
      <c r="F9859" t="s">
        <v>18075</v>
      </c>
      <c r="G9859" s="12">
        <v>43898</v>
      </c>
      <c r="H9859" s="11">
        <v>0.31107638888888889</v>
      </c>
    </row>
    <row r="9860" spans="1:8">
      <c r="A9860" s="10">
        <v>1.23655423054818E+18</v>
      </c>
      <c r="B9860" t="s">
        <v>18426</v>
      </c>
      <c r="C9860" s="13">
        <v>43898.311076388891</v>
      </c>
      <c r="D9860" t="s">
        <v>18225</v>
      </c>
      <c r="E9860">
        <v>224</v>
      </c>
      <c r="F9860" t="s">
        <v>18425</v>
      </c>
      <c r="G9860" s="12">
        <v>43898</v>
      </c>
      <c r="H9860" s="11">
        <v>0.31107638888888889</v>
      </c>
    </row>
    <row r="9861" spans="1:8">
      <c r="A9861" s="10">
        <v>1.2365542294786401E+18</v>
      </c>
      <c r="B9861" t="s">
        <v>18424</v>
      </c>
      <c r="C9861" s="13">
        <v>43898.311076388891</v>
      </c>
      <c r="D9861" t="s">
        <v>18423</v>
      </c>
      <c r="E9861">
        <v>9</v>
      </c>
      <c r="F9861" t="s">
        <v>3147</v>
      </c>
      <c r="G9861" s="12">
        <v>43898</v>
      </c>
      <c r="H9861" s="11">
        <v>0.31107638888888889</v>
      </c>
    </row>
    <row r="9862" spans="1:8">
      <c r="A9862" s="10">
        <v>1.23655422933201E+18</v>
      </c>
      <c r="B9862" t="s">
        <v>18422</v>
      </c>
      <c r="C9862" s="13">
        <v>43898.311064814814</v>
      </c>
      <c r="D9862" t="s">
        <v>18421</v>
      </c>
      <c r="E9862">
        <v>0</v>
      </c>
      <c r="G9862" s="12">
        <v>43898</v>
      </c>
      <c r="H9862" s="11">
        <v>0.31106481481481479</v>
      </c>
    </row>
    <row r="9863" spans="1:8">
      <c r="A9863" s="10">
        <v>1.23655422914321E+18</v>
      </c>
      <c r="B9863" t="s">
        <v>18420</v>
      </c>
      <c r="C9863" s="13">
        <v>43898.311064814814</v>
      </c>
      <c r="D9863" t="s">
        <v>18177</v>
      </c>
      <c r="E9863">
        <v>76204</v>
      </c>
      <c r="G9863" s="12">
        <v>43898</v>
      </c>
      <c r="H9863" s="11">
        <v>0.31106481481481479</v>
      </c>
    </row>
    <row r="9864" spans="1:8">
      <c r="A9864" s="10">
        <v>1.23655422843006E+18</v>
      </c>
      <c r="B9864" t="s">
        <v>18419</v>
      </c>
      <c r="C9864" s="13">
        <v>43898.311064814814</v>
      </c>
      <c r="D9864" t="s">
        <v>18177</v>
      </c>
      <c r="E9864">
        <v>76204</v>
      </c>
      <c r="F9864" t="s">
        <v>18418</v>
      </c>
      <c r="G9864" s="12">
        <v>43898</v>
      </c>
      <c r="H9864" s="11">
        <v>0.31106481481481479</v>
      </c>
    </row>
    <row r="9865" spans="1:8">
      <c r="A9865" s="10">
        <v>1.2365542277085901E+18</v>
      </c>
      <c r="B9865" t="s">
        <v>18417</v>
      </c>
      <c r="C9865" s="13">
        <v>43898.311064814814</v>
      </c>
      <c r="D9865" t="s">
        <v>18416</v>
      </c>
      <c r="E9865">
        <v>0</v>
      </c>
      <c r="F9865" t="s">
        <v>3147</v>
      </c>
      <c r="G9865" s="12">
        <v>43898</v>
      </c>
      <c r="H9865" s="11">
        <v>0.31106481481481479</v>
      </c>
    </row>
    <row r="9866" spans="1:8">
      <c r="A9866" s="10">
        <v>1.23655422620285E+18</v>
      </c>
      <c r="B9866" t="s">
        <v>18415</v>
      </c>
      <c r="C9866" s="13">
        <v>43898.311064814814</v>
      </c>
      <c r="D9866" t="s">
        <v>18238</v>
      </c>
      <c r="E9866">
        <v>71668</v>
      </c>
      <c r="F9866" t="s">
        <v>18414</v>
      </c>
      <c r="G9866" s="12">
        <v>43898</v>
      </c>
      <c r="H9866" s="11">
        <v>0.31106481481481479</v>
      </c>
    </row>
    <row r="9867" spans="1:8">
      <c r="A9867" s="10">
        <v>1.2365542257165299E+18</v>
      </c>
      <c r="B9867" t="s">
        <v>18413</v>
      </c>
      <c r="C9867" s="13">
        <v>43898.311064814814</v>
      </c>
      <c r="D9867" t="s">
        <v>18307</v>
      </c>
      <c r="E9867">
        <v>1504</v>
      </c>
      <c r="F9867" t="s">
        <v>18412</v>
      </c>
      <c r="G9867" s="12">
        <v>43898</v>
      </c>
      <c r="H9867" s="11">
        <v>0.31106481481481479</v>
      </c>
    </row>
    <row r="9868" spans="1:8">
      <c r="A9868" s="10">
        <v>1.23655422147183E+18</v>
      </c>
      <c r="B9868" t="s">
        <v>18411</v>
      </c>
      <c r="C9868" s="13">
        <v>43898.311053240737</v>
      </c>
      <c r="D9868" t="s">
        <v>18410</v>
      </c>
      <c r="E9868">
        <v>0</v>
      </c>
      <c r="G9868" s="12">
        <v>43898</v>
      </c>
      <c r="H9868" s="11">
        <v>0.31105324074074076</v>
      </c>
    </row>
    <row r="9869" spans="1:8">
      <c r="A9869" s="10">
        <v>1.2365542210147E+18</v>
      </c>
      <c r="B9869" t="s">
        <v>18409</v>
      </c>
      <c r="C9869" s="13">
        <v>43898.311053240737</v>
      </c>
      <c r="D9869" t="s">
        <v>18177</v>
      </c>
      <c r="E9869">
        <v>76204</v>
      </c>
      <c r="F9869" t="s">
        <v>18408</v>
      </c>
      <c r="G9869" s="12">
        <v>43898</v>
      </c>
      <c r="H9869" s="11">
        <v>0.31105324074074076</v>
      </c>
    </row>
    <row r="9870" spans="1:8">
      <c r="A9870" s="10">
        <v>1.23655421818335E+18</v>
      </c>
      <c r="B9870" t="s">
        <v>18407</v>
      </c>
      <c r="C9870" s="13">
        <v>43898.311041666668</v>
      </c>
      <c r="D9870" t="s">
        <v>18406</v>
      </c>
      <c r="E9870">
        <v>175</v>
      </c>
      <c r="F9870" t="s">
        <v>18405</v>
      </c>
      <c r="G9870" s="12">
        <v>43898</v>
      </c>
      <c r="H9870" s="11">
        <v>0.31104166666666666</v>
      </c>
    </row>
    <row r="9871" spans="1:8">
      <c r="A9871" s="10">
        <v>1.23655421741601E+18</v>
      </c>
      <c r="B9871" t="s">
        <v>18404</v>
      </c>
      <c r="C9871" s="13">
        <v>43898.311041666668</v>
      </c>
      <c r="D9871" t="s">
        <v>18403</v>
      </c>
      <c r="E9871">
        <v>73</v>
      </c>
      <c r="F9871" t="s">
        <v>18402</v>
      </c>
      <c r="G9871" s="12">
        <v>43898</v>
      </c>
      <c r="H9871" s="11">
        <v>0.31104166666666666</v>
      </c>
    </row>
    <row r="9872" spans="1:8">
      <c r="A9872" s="10">
        <v>1.23655421728575E+18</v>
      </c>
      <c r="B9872" t="s">
        <v>18401</v>
      </c>
      <c r="C9872" s="13">
        <v>43898.311041666668</v>
      </c>
      <c r="D9872" t="s">
        <v>18400</v>
      </c>
      <c r="E9872">
        <v>3</v>
      </c>
      <c r="G9872" s="12">
        <v>43898</v>
      </c>
      <c r="H9872" s="11">
        <v>0.31104166666666666</v>
      </c>
    </row>
    <row r="9873" spans="1:8">
      <c r="A9873" s="10">
        <v>1.23655421696721E+18</v>
      </c>
      <c r="B9873" t="s">
        <v>13712</v>
      </c>
      <c r="C9873" s="13">
        <v>43898.311041666668</v>
      </c>
      <c r="D9873" t="s">
        <v>18399</v>
      </c>
      <c r="E9873">
        <v>233</v>
      </c>
      <c r="F9873" t="s">
        <v>13711</v>
      </c>
      <c r="G9873" s="12">
        <v>43898</v>
      </c>
      <c r="H9873" s="11">
        <v>0.31104166666666666</v>
      </c>
    </row>
    <row r="9874" spans="1:8">
      <c r="A9874" s="10">
        <v>1.2365542160402801E+18</v>
      </c>
      <c r="B9874" t="s">
        <v>18398</v>
      </c>
      <c r="C9874" s="13">
        <v>43898.311030092591</v>
      </c>
      <c r="D9874" t="s">
        <v>18177</v>
      </c>
      <c r="E9874">
        <v>76205</v>
      </c>
      <c r="F9874" t="s">
        <v>18397</v>
      </c>
      <c r="G9874" s="12">
        <v>43898</v>
      </c>
      <c r="H9874" s="11">
        <v>0.31103009259259257</v>
      </c>
    </row>
    <row r="9875" spans="1:8">
      <c r="A9875" s="10">
        <v>1.2365542158430799E+18</v>
      </c>
      <c r="B9875" t="s">
        <v>18396</v>
      </c>
      <c r="C9875" s="13">
        <v>43898.311030092591</v>
      </c>
      <c r="D9875" t="s">
        <v>18276</v>
      </c>
      <c r="E9875">
        <v>1</v>
      </c>
      <c r="F9875" t="s">
        <v>3691</v>
      </c>
      <c r="G9875" s="12">
        <v>43898</v>
      </c>
      <c r="H9875" s="11">
        <v>0.31103009259259257</v>
      </c>
    </row>
    <row r="9876" spans="1:8">
      <c r="A9876" s="10">
        <v>1.2365542154780001E+18</v>
      </c>
      <c r="B9876" t="s">
        <v>18395</v>
      </c>
      <c r="C9876" s="13">
        <v>43898.311030092591</v>
      </c>
      <c r="D9876" t="s">
        <v>18272</v>
      </c>
      <c r="E9876">
        <v>1016</v>
      </c>
      <c r="F9876" t="s">
        <v>2439</v>
      </c>
      <c r="G9876" s="12">
        <v>43898</v>
      </c>
      <c r="H9876" s="11">
        <v>0.31103009259259257</v>
      </c>
    </row>
    <row r="9877" spans="1:8">
      <c r="A9877" s="10">
        <v>1.23655421425763E+18</v>
      </c>
      <c r="B9877" t="s">
        <v>18394</v>
      </c>
      <c r="C9877" s="13">
        <v>43898.311030092591</v>
      </c>
      <c r="D9877" t="s">
        <v>18189</v>
      </c>
      <c r="E9877">
        <v>279</v>
      </c>
      <c r="G9877" s="12">
        <v>43898</v>
      </c>
      <c r="H9877" s="11">
        <v>0.31103009259259257</v>
      </c>
    </row>
    <row r="9878" spans="1:8">
      <c r="A9878" s="10">
        <v>1.2365542133768699E+18</v>
      </c>
      <c r="B9878" t="s">
        <v>18393</v>
      </c>
      <c r="C9878" s="13">
        <v>43898.311030092591</v>
      </c>
      <c r="D9878" t="s">
        <v>18238</v>
      </c>
      <c r="E9878">
        <v>71668</v>
      </c>
      <c r="F9878" t="s">
        <v>11042</v>
      </c>
      <c r="G9878" s="12">
        <v>43898</v>
      </c>
      <c r="H9878" s="11">
        <v>0.31103009259259257</v>
      </c>
    </row>
    <row r="9879" spans="1:8">
      <c r="A9879" s="10">
        <v>1.2365542131797701E+18</v>
      </c>
      <c r="B9879" t="s">
        <v>18392</v>
      </c>
      <c r="C9879" s="13">
        <v>43898.311030092591</v>
      </c>
      <c r="D9879" t="s">
        <v>18391</v>
      </c>
      <c r="E9879">
        <v>8</v>
      </c>
      <c r="F9879" t="s">
        <v>18390</v>
      </c>
      <c r="G9879" s="12">
        <v>43898</v>
      </c>
      <c r="H9879" s="11">
        <v>0.31103009259259257</v>
      </c>
    </row>
    <row r="9880" spans="1:8">
      <c r="A9880" s="10">
        <v>1.2365542127896801E+18</v>
      </c>
      <c r="B9880" t="s">
        <v>18389</v>
      </c>
      <c r="C9880" s="13">
        <v>43898.311030092591</v>
      </c>
      <c r="D9880" t="s">
        <v>18388</v>
      </c>
      <c r="E9880">
        <v>4</v>
      </c>
      <c r="F9880" t="s">
        <v>18387</v>
      </c>
      <c r="G9880" s="12">
        <v>43898</v>
      </c>
      <c r="H9880" s="11">
        <v>0.31103009259259257</v>
      </c>
    </row>
    <row r="9881" spans="1:8">
      <c r="A9881" s="10">
        <v>1.23655421172832E+18</v>
      </c>
      <c r="B9881" t="s">
        <v>18386</v>
      </c>
      <c r="C9881" s="13">
        <v>43898.311018518521</v>
      </c>
      <c r="D9881" t="s">
        <v>18177</v>
      </c>
      <c r="E9881">
        <v>76205</v>
      </c>
      <c r="F9881" t="s">
        <v>18385</v>
      </c>
      <c r="G9881" s="12">
        <v>43898</v>
      </c>
      <c r="H9881" s="11">
        <v>0.31101851851851853</v>
      </c>
    </row>
    <row r="9882" spans="1:8">
      <c r="A9882" s="10">
        <v>1.2365542109651E+18</v>
      </c>
      <c r="B9882" t="s">
        <v>18384</v>
      </c>
      <c r="C9882" s="13">
        <v>43898.311018518521</v>
      </c>
      <c r="D9882" t="s">
        <v>18177</v>
      </c>
      <c r="E9882">
        <v>76205</v>
      </c>
      <c r="F9882" t="s">
        <v>18383</v>
      </c>
      <c r="G9882" s="12">
        <v>43898</v>
      </c>
      <c r="H9882" s="11">
        <v>0.31101851851851853</v>
      </c>
    </row>
    <row r="9883" spans="1:8">
      <c r="A9883" s="10">
        <v>1.2365542108013499E+18</v>
      </c>
      <c r="B9883" t="s">
        <v>18382</v>
      </c>
      <c r="C9883" s="13">
        <v>43898.311018518521</v>
      </c>
      <c r="D9883" t="s">
        <v>18177</v>
      </c>
      <c r="E9883">
        <v>76205</v>
      </c>
      <c r="F9883" t="s">
        <v>18381</v>
      </c>
      <c r="G9883" s="12">
        <v>43898</v>
      </c>
      <c r="H9883" s="11">
        <v>0.31101851851851853</v>
      </c>
    </row>
    <row r="9884" spans="1:8">
      <c r="A9884" s="10">
        <v>1.23655420952222E+18</v>
      </c>
      <c r="B9884" t="s">
        <v>18380</v>
      </c>
      <c r="C9884" s="13">
        <v>43898.311018518521</v>
      </c>
      <c r="D9884" t="s">
        <v>18379</v>
      </c>
      <c r="E9884">
        <v>763</v>
      </c>
      <c r="F9884" t="s">
        <v>2456</v>
      </c>
      <c r="G9884" s="12">
        <v>43898</v>
      </c>
      <c r="H9884" s="11">
        <v>0.31101851851851853</v>
      </c>
    </row>
    <row r="9885" spans="1:8">
      <c r="A9885" s="10">
        <v>1.2365542094466501E+18</v>
      </c>
      <c r="B9885" t="s">
        <v>18378</v>
      </c>
      <c r="C9885" s="13">
        <v>43898.311018518521</v>
      </c>
      <c r="D9885" t="s">
        <v>18182</v>
      </c>
      <c r="E9885">
        <v>1346</v>
      </c>
      <c r="F9885" t="s">
        <v>18377</v>
      </c>
      <c r="G9885" s="12">
        <v>43898</v>
      </c>
      <c r="H9885" s="11">
        <v>0.31101851851851853</v>
      </c>
    </row>
    <row r="9886" spans="1:8">
      <c r="A9886" s="10">
        <v>1.2365542078989199E+18</v>
      </c>
      <c r="B9886" t="s">
        <v>17189</v>
      </c>
      <c r="C9886" s="13">
        <v>43898.311006944445</v>
      </c>
      <c r="D9886" t="s">
        <v>18376</v>
      </c>
      <c r="E9886">
        <v>0</v>
      </c>
      <c r="F9886" t="s">
        <v>3547</v>
      </c>
      <c r="G9886" s="12">
        <v>43898</v>
      </c>
      <c r="H9886" s="11">
        <v>0.31100694444444443</v>
      </c>
    </row>
    <row r="9887" spans="1:8">
      <c r="A9887" s="10">
        <v>1.2365542078401999E+18</v>
      </c>
      <c r="B9887" t="s">
        <v>18375</v>
      </c>
      <c r="C9887" s="13">
        <v>43898.311006944445</v>
      </c>
      <c r="D9887" t="s">
        <v>18177</v>
      </c>
      <c r="E9887">
        <v>76205</v>
      </c>
      <c r="F9887" t="s">
        <v>2453</v>
      </c>
      <c r="G9887" s="12">
        <v>43898</v>
      </c>
      <c r="H9887" s="11">
        <v>0.31100694444444443</v>
      </c>
    </row>
    <row r="9888" spans="1:8">
      <c r="A9888" s="10">
        <v>1.23655420533215E+18</v>
      </c>
      <c r="B9888" t="s">
        <v>18374</v>
      </c>
      <c r="C9888" s="13">
        <v>43898.311006944445</v>
      </c>
      <c r="D9888" t="s">
        <v>18177</v>
      </c>
      <c r="E9888">
        <v>76205</v>
      </c>
      <c r="F9888" t="s">
        <v>18373</v>
      </c>
      <c r="G9888" s="12">
        <v>43898</v>
      </c>
      <c r="H9888" s="11">
        <v>0.31100694444444443</v>
      </c>
    </row>
    <row r="9889" spans="1:8">
      <c r="A9889" s="10">
        <v>1.23655420300835E+18</v>
      </c>
      <c r="B9889" t="s">
        <v>18372</v>
      </c>
      <c r="C9889" s="13">
        <v>43898.310995370368</v>
      </c>
      <c r="D9889" t="s">
        <v>18371</v>
      </c>
      <c r="E9889">
        <v>29</v>
      </c>
      <c r="F9889" t="s">
        <v>9050</v>
      </c>
      <c r="G9889" s="12">
        <v>43898</v>
      </c>
      <c r="H9889" s="11">
        <v>0.31099537037037034</v>
      </c>
    </row>
    <row r="9890" spans="1:8">
      <c r="A9890" s="10">
        <v>1.23655420293725E+18</v>
      </c>
      <c r="B9890" t="s">
        <v>18370</v>
      </c>
      <c r="C9890" s="13">
        <v>43898.310995370368</v>
      </c>
      <c r="D9890" t="s">
        <v>18369</v>
      </c>
      <c r="E9890">
        <v>950</v>
      </c>
      <c r="F9890" t="s">
        <v>2691</v>
      </c>
      <c r="G9890" s="12">
        <v>43898</v>
      </c>
      <c r="H9890" s="11">
        <v>0.31099537037037034</v>
      </c>
    </row>
    <row r="9891" spans="1:8">
      <c r="A9891" s="10">
        <v>1.2365542025469801E+18</v>
      </c>
      <c r="B9891" t="s">
        <v>18368</v>
      </c>
      <c r="C9891" s="13">
        <v>43898.310995370368</v>
      </c>
      <c r="D9891" t="s">
        <v>18272</v>
      </c>
      <c r="E9891">
        <v>1016</v>
      </c>
      <c r="F9891" t="s">
        <v>18367</v>
      </c>
      <c r="G9891" s="12">
        <v>43898</v>
      </c>
      <c r="H9891" s="11">
        <v>0.31099537037037034</v>
      </c>
    </row>
    <row r="9892" spans="1:8">
      <c r="A9892" s="10">
        <v>1.2365542025008499E+18</v>
      </c>
      <c r="B9892" t="s">
        <v>18366</v>
      </c>
      <c r="C9892" s="13">
        <v>43898.310995370368</v>
      </c>
      <c r="D9892" t="s">
        <v>18365</v>
      </c>
      <c r="E9892">
        <v>0</v>
      </c>
      <c r="F9892" t="s">
        <v>13772</v>
      </c>
      <c r="G9892" s="12">
        <v>43898</v>
      </c>
      <c r="H9892" s="11">
        <v>0.31099537037037034</v>
      </c>
    </row>
    <row r="9893" spans="1:8">
      <c r="A9893" s="10">
        <v>1.2365541978412001E+18</v>
      </c>
      <c r="B9893" t="s">
        <v>15981</v>
      </c>
      <c r="C9893" s="13">
        <v>43898.310983796298</v>
      </c>
      <c r="D9893" t="s">
        <v>18364</v>
      </c>
      <c r="E9893">
        <v>0</v>
      </c>
      <c r="G9893" s="12">
        <v>43898</v>
      </c>
      <c r="H9893" s="11">
        <v>0.3109837962962963</v>
      </c>
    </row>
    <row r="9894" spans="1:8">
      <c r="A9894" s="10">
        <v>1.2365541941459999E+18</v>
      </c>
      <c r="B9894" t="s">
        <v>18363</v>
      </c>
      <c r="C9894" s="13">
        <v>43898.310972222222</v>
      </c>
      <c r="D9894" t="s">
        <v>18362</v>
      </c>
      <c r="E9894">
        <v>933</v>
      </c>
      <c r="F9894" t="s">
        <v>18361</v>
      </c>
      <c r="G9894" s="12">
        <v>43898</v>
      </c>
      <c r="H9894" s="11">
        <v>0.31097222222222221</v>
      </c>
    </row>
    <row r="9895" spans="1:8">
      <c r="A9895" s="10">
        <v>1.23655419264003E+18</v>
      </c>
      <c r="B9895" t="s">
        <v>18360</v>
      </c>
      <c r="C9895" s="13">
        <v>43898.310972222222</v>
      </c>
      <c r="D9895" t="s">
        <v>18177</v>
      </c>
      <c r="E9895">
        <v>76205</v>
      </c>
      <c r="F9895" t="s">
        <v>18359</v>
      </c>
      <c r="G9895" s="12">
        <v>43898</v>
      </c>
      <c r="H9895" s="11">
        <v>0.31097222222222221</v>
      </c>
    </row>
    <row r="9896" spans="1:8">
      <c r="A9896" s="10">
        <v>1.2365541923298601E+18</v>
      </c>
      <c r="B9896" t="s">
        <v>18358</v>
      </c>
      <c r="C9896" s="13">
        <v>43898.310972222222</v>
      </c>
      <c r="D9896" t="s">
        <v>18357</v>
      </c>
      <c r="E9896">
        <v>0</v>
      </c>
      <c r="G9896" s="12">
        <v>43898</v>
      </c>
      <c r="H9896" s="11">
        <v>0.31097222222222221</v>
      </c>
    </row>
    <row r="9897" spans="1:8">
      <c r="A9897" s="10">
        <v>1.23655419202369E+18</v>
      </c>
      <c r="B9897" t="s">
        <v>18224</v>
      </c>
      <c r="C9897" s="13">
        <v>43898.310972222222</v>
      </c>
      <c r="D9897" t="s">
        <v>18356</v>
      </c>
      <c r="E9897">
        <v>4</v>
      </c>
      <c r="G9897" s="12">
        <v>43898</v>
      </c>
      <c r="H9897" s="11">
        <v>0.31097222222222221</v>
      </c>
    </row>
    <row r="9898" spans="1:8">
      <c r="A9898" s="10">
        <v>1.23655419073603E+18</v>
      </c>
      <c r="B9898" t="s">
        <v>18355</v>
      </c>
      <c r="C9898" s="13">
        <v>43898.310960648145</v>
      </c>
      <c r="D9898" t="s">
        <v>18354</v>
      </c>
      <c r="E9898">
        <v>9</v>
      </c>
      <c r="G9898" s="12">
        <v>43898</v>
      </c>
      <c r="H9898" s="11">
        <v>0.31096064814814817</v>
      </c>
    </row>
    <row r="9899" spans="1:8">
      <c r="A9899" s="10">
        <v>1.2365541905512699E+18</v>
      </c>
      <c r="B9899" t="s">
        <v>18353</v>
      </c>
      <c r="C9899" s="13">
        <v>43898.310960648145</v>
      </c>
      <c r="D9899" t="s">
        <v>18352</v>
      </c>
      <c r="E9899">
        <v>1</v>
      </c>
      <c r="F9899" t="s">
        <v>3365</v>
      </c>
      <c r="G9899" s="12">
        <v>43898</v>
      </c>
      <c r="H9899" s="11">
        <v>0.31096064814814817</v>
      </c>
    </row>
    <row r="9900" spans="1:8">
      <c r="A9900" s="10">
        <v>1.23655418885677E+18</v>
      </c>
      <c r="B9900" t="s">
        <v>18351</v>
      </c>
      <c r="C9900" s="13">
        <v>43898.310960648145</v>
      </c>
      <c r="D9900" t="s">
        <v>18177</v>
      </c>
      <c r="E9900">
        <v>76205</v>
      </c>
      <c r="F9900" t="s">
        <v>18350</v>
      </c>
      <c r="G9900" s="12">
        <v>43898</v>
      </c>
      <c r="H9900" s="11">
        <v>0.31096064814814817</v>
      </c>
    </row>
    <row r="9901" spans="1:8">
      <c r="A9901" s="10">
        <v>1.23655418866384E+18</v>
      </c>
      <c r="B9901" t="s">
        <v>18349</v>
      </c>
      <c r="C9901" s="13">
        <v>43898.310960648145</v>
      </c>
      <c r="D9901" t="s">
        <v>18166</v>
      </c>
      <c r="E9901">
        <v>4929</v>
      </c>
      <c r="F9901" t="s">
        <v>6676</v>
      </c>
      <c r="G9901" s="12">
        <v>43898</v>
      </c>
      <c r="H9901" s="11">
        <v>0.31096064814814817</v>
      </c>
    </row>
    <row r="9902" spans="1:8">
      <c r="A9902" s="10">
        <v>1.23655418864289E+18</v>
      </c>
      <c r="B9902" t="s">
        <v>9560</v>
      </c>
      <c r="C9902" s="13">
        <v>43898.310960648145</v>
      </c>
      <c r="D9902" t="s">
        <v>18348</v>
      </c>
      <c r="E9902">
        <v>635</v>
      </c>
      <c r="F9902" t="s">
        <v>9559</v>
      </c>
      <c r="G9902" s="12">
        <v>43898</v>
      </c>
      <c r="H9902" s="11">
        <v>0.31096064814814817</v>
      </c>
    </row>
    <row r="9903" spans="1:8">
      <c r="A9903" s="10">
        <v>1.23655418637805E+18</v>
      </c>
      <c r="B9903" t="s">
        <v>18299</v>
      </c>
      <c r="C9903" s="13">
        <v>43898.310949074075</v>
      </c>
      <c r="D9903" t="s">
        <v>18216</v>
      </c>
      <c r="E9903">
        <v>419</v>
      </c>
      <c r="F9903" t="s">
        <v>2700</v>
      </c>
      <c r="G9903" s="12">
        <v>43898</v>
      </c>
      <c r="H9903" s="11">
        <v>0.31094907407407407</v>
      </c>
    </row>
    <row r="9904" spans="1:8">
      <c r="A9904" s="10">
        <v>1.23655418581186E+18</v>
      </c>
      <c r="B9904" t="s">
        <v>18347</v>
      </c>
      <c r="C9904" s="13">
        <v>43898.310949074075</v>
      </c>
      <c r="D9904" t="s">
        <v>18177</v>
      </c>
      <c r="E9904">
        <v>76205</v>
      </c>
      <c r="F9904" t="s">
        <v>18346</v>
      </c>
      <c r="G9904" s="12">
        <v>43898</v>
      </c>
      <c r="H9904" s="11">
        <v>0.31094907407407407</v>
      </c>
    </row>
    <row r="9905" spans="1:8">
      <c r="A9905" s="10">
        <v>1.23655418331201E+18</v>
      </c>
      <c r="B9905" t="s">
        <v>18345</v>
      </c>
      <c r="C9905" s="13">
        <v>43898.310949074075</v>
      </c>
      <c r="D9905" t="s">
        <v>18177</v>
      </c>
      <c r="E9905">
        <v>76205</v>
      </c>
      <c r="F9905" t="s">
        <v>18344</v>
      </c>
      <c r="G9905" s="12">
        <v>43898</v>
      </c>
      <c r="H9905" s="11">
        <v>0.31094907407407407</v>
      </c>
    </row>
    <row r="9906" spans="1:8">
      <c r="A9906" s="10">
        <v>1.23655418114767E+18</v>
      </c>
      <c r="B9906" t="s">
        <v>18343</v>
      </c>
      <c r="C9906" s="13">
        <v>43898.310937499999</v>
      </c>
      <c r="D9906" t="s">
        <v>18342</v>
      </c>
      <c r="E9906">
        <v>21749</v>
      </c>
      <c r="F9906" t="s">
        <v>18341</v>
      </c>
      <c r="G9906" s="12">
        <v>43898</v>
      </c>
      <c r="H9906" s="11">
        <v>0.31093750000000003</v>
      </c>
    </row>
    <row r="9907" spans="1:8">
      <c r="A9907" s="10">
        <v>1.23655418021231E+18</v>
      </c>
      <c r="B9907" t="s">
        <v>18340</v>
      </c>
      <c r="C9907" s="13">
        <v>43898.310937499999</v>
      </c>
      <c r="D9907" t="s">
        <v>18339</v>
      </c>
      <c r="E9907">
        <v>15</v>
      </c>
      <c r="F9907" t="s">
        <v>18338</v>
      </c>
      <c r="G9907" s="12">
        <v>43898</v>
      </c>
      <c r="H9907" s="11">
        <v>0.31093750000000003</v>
      </c>
    </row>
    <row r="9908" spans="1:8">
      <c r="A9908" s="10">
        <v>1.2365541778174001E+18</v>
      </c>
      <c r="B9908" t="s">
        <v>18337</v>
      </c>
      <c r="C9908" s="13">
        <v>43898.310925925929</v>
      </c>
      <c r="D9908" t="s">
        <v>18336</v>
      </c>
      <c r="E9908">
        <v>6</v>
      </c>
      <c r="G9908" s="12">
        <v>43898</v>
      </c>
      <c r="H9908" s="11">
        <v>0.31092592592592594</v>
      </c>
    </row>
    <row r="9909" spans="1:8">
      <c r="A9909" s="10">
        <v>1.23655417713373E+18</v>
      </c>
      <c r="B9909" t="s">
        <v>18335</v>
      </c>
      <c r="C9909" s="13">
        <v>43898.310925925929</v>
      </c>
      <c r="D9909" t="s">
        <v>18334</v>
      </c>
      <c r="E9909">
        <v>19</v>
      </c>
      <c r="F9909" t="s">
        <v>3098</v>
      </c>
      <c r="G9909" s="12">
        <v>43898</v>
      </c>
      <c r="H9909" s="11">
        <v>0.31092592592592594</v>
      </c>
    </row>
    <row r="9910" spans="1:8">
      <c r="A9910" s="10">
        <v>1.23655417556094E+18</v>
      </c>
      <c r="B9910" t="s">
        <v>18333</v>
      </c>
      <c r="C9910" s="13">
        <v>43898.310925925929</v>
      </c>
      <c r="D9910" t="s">
        <v>18332</v>
      </c>
      <c r="E9910">
        <v>494</v>
      </c>
      <c r="F9910" t="s">
        <v>14108</v>
      </c>
      <c r="G9910" s="12">
        <v>43898</v>
      </c>
      <c r="H9910" s="11">
        <v>0.31092592592592594</v>
      </c>
    </row>
    <row r="9911" spans="1:8">
      <c r="A9911" s="10">
        <v>1.2365541724193201E+18</v>
      </c>
      <c r="B9911" t="s">
        <v>18331</v>
      </c>
      <c r="C9911" s="13">
        <v>43898.310914351852</v>
      </c>
      <c r="D9911" t="s">
        <v>18177</v>
      </c>
      <c r="E9911">
        <v>76205</v>
      </c>
      <c r="G9911" s="12">
        <v>43898</v>
      </c>
      <c r="H9911" s="11">
        <v>0.31091435185185184</v>
      </c>
    </row>
    <row r="9912" spans="1:8">
      <c r="A9912" s="10">
        <v>1.2365541699826099E+18</v>
      </c>
      <c r="B9912" t="s">
        <v>18330</v>
      </c>
      <c r="C9912" s="13">
        <v>43898.310902777775</v>
      </c>
      <c r="D9912" t="s">
        <v>18221</v>
      </c>
      <c r="E9912">
        <v>40</v>
      </c>
      <c r="F9912" t="s">
        <v>18329</v>
      </c>
      <c r="G9912" s="12">
        <v>43898</v>
      </c>
      <c r="H9912" s="11">
        <v>0.31090277777777781</v>
      </c>
    </row>
    <row r="9913" spans="1:8">
      <c r="A9913" s="10">
        <v>1.2365541648444201E+18</v>
      </c>
      <c r="B9913" t="s">
        <v>18328</v>
      </c>
      <c r="C9913" s="13">
        <v>43898.310891203706</v>
      </c>
      <c r="D9913" t="s">
        <v>18327</v>
      </c>
      <c r="E9913">
        <v>1045</v>
      </c>
      <c r="F9913" t="s">
        <v>2442</v>
      </c>
      <c r="G9913" s="12">
        <v>43898</v>
      </c>
      <c r="H9913" s="11">
        <v>0.31089120370370371</v>
      </c>
    </row>
    <row r="9914" spans="1:8">
      <c r="A9914" s="10">
        <v>1.23655416218098E+18</v>
      </c>
      <c r="B9914" t="s">
        <v>18326</v>
      </c>
      <c r="C9914" s="13">
        <v>43898.310879629629</v>
      </c>
      <c r="D9914" t="s">
        <v>18325</v>
      </c>
      <c r="E9914">
        <v>0</v>
      </c>
      <c r="F9914" t="s">
        <v>18324</v>
      </c>
      <c r="G9914" s="12">
        <v>43898</v>
      </c>
      <c r="H9914" s="11">
        <v>0.31087962962962962</v>
      </c>
    </row>
    <row r="9915" spans="1:8">
      <c r="A9915" s="10">
        <v>1.2365541611702799E+18</v>
      </c>
      <c r="B9915" t="s">
        <v>14437</v>
      </c>
      <c r="C9915" s="13">
        <v>43898.310879629629</v>
      </c>
      <c r="D9915" t="s">
        <v>18323</v>
      </c>
      <c r="E9915">
        <v>0</v>
      </c>
      <c r="G9915" s="12">
        <v>43898</v>
      </c>
      <c r="H9915" s="11">
        <v>0.31087962962962962</v>
      </c>
    </row>
    <row r="9916" spans="1:8">
      <c r="A9916" s="10">
        <v>1.23655416089758E+18</v>
      </c>
      <c r="B9916" t="s">
        <v>18322</v>
      </c>
      <c r="C9916" s="13">
        <v>43898.310879629629</v>
      </c>
      <c r="D9916" t="s">
        <v>18321</v>
      </c>
      <c r="E9916">
        <v>51469</v>
      </c>
      <c r="G9916" s="12">
        <v>43898</v>
      </c>
      <c r="H9916" s="11">
        <v>0.31087962962962962</v>
      </c>
    </row>
    <row r="9917" spans="1:8">
      <c r="A9917" s="10">
        <v>1.2365541599623601E+18</v>
      </c>
      <c r="B9917" t="s">
        <v>18320</v>
      </c>
      <c r="C9917" s="13">
        <v>43898.310879629629</v>
      </c>
      <c r="D9917" t="s">
        <v>18319</v>
      </c>
      <c r="E9917">
        <v>2</v>
      </c>
      <c r="G9917" s="12">
        <v>43898</v>
      </c>
      <c r="H9917" s="11">
        <v>0.31087962962962962</v>
      </c>
    </row>
    <row r="9918" spans="1:8">
      <c r="A9918" s="10">
        <v>1.23655415955551E+18</v>
      </c>
      <c r="B9918" t="s">
        <v>18318</v>
      </c>
      <c r="C9918" s="13">
        <v>43898.310879629629</v>
      </c>
      <c r="D9918" t="s">
        <v>18182</v>
      </c>
      <c r="E9918">
        <v>1346</v>
      </c>
      <c r="F9918" t="s">
        <v>18317</v>
      </c>
      <c r="G9918" s="12">
        <v>43898</v>
      </c>
      <c r="H9918" s="11">
        <v>0.31087962962962962</v>
      </c>
    </row>
    <row r="9919" spans="1:8">
      <c r="A9919" s="10">
        <v>1.2365541582509399E+18</v>
      </c>
      <c r="B9919" t="s">
        <v>18316</v>
      </c>
      <c r="C9919" s="13">
        <v>43898.310879629629</v>
      </c>
      <c r="D9919" t="s">
        <v>18212</v>
      </c>
      <c r="E9919">
        <v>40</v>
      </c>
      <c r="F9919" t="s">
        <v>18315</v>
      </c>
      <c r="G9919" s="12">
        <v>43898</v>
      </c>
      <c r="H9919" s="11">
        <v>0.31087962962962962</v>
      </c>
    </row>
    <row r="9920" spans="1:8">
      <c r="A9920" s="10">
        <v>1.23655415570514E+18</v>
      </c>
      <c r="B9920" t="s">
        <v>18314</v>
      </c>
      <c r="C9920" s="13">
        <v>43898.310868055552</v>
      </c>
      <c r="D9920" t="s">
        <v>18313</v>
      </c>
      <c r="E9920">
        <v>0</v>
      </c>
      <c r="F9920" t="s">
        <v>3257</v>
      </c>
      <c r="G9920" s="12">
        <v>43898</v>
      </c>
      <c r="H9920" s="11">
        <v>0.31086805555555558</v>
      </c>
    </row>
    <row r="9921" spans="1:8">
      <c r="A9921" s="10">
        <v>1.2365541556968E+18</v>
      </c>
      <c r="B9921" t="s">
        <v>18312</v>
      </c>
      <c r="C9921" s="13">
        <v>43898.310868055552</v>
      </c>
      <c r="D9921" t="s">
        <v>18311</v>
      </c>
      <c r="E9921">
        <v>39</v>
      </c>
      <c r="F9921" t="s">
        <v>18310</v>
      </c>
      <c r="G9921" s="12">
        <v>43898</v>
      </c>
      <c r="H9921" s="11">
        <v>0.31086805555555558</v>
      </c>
    </row>
    <row r="9922" spans="1:8">
      <c r="A9922" s="10">
        <v>1.23655415408191E+18</v>
      </c>
      <c r="B9922" t="s">
        <v>5119</v>
      </c>
      <c r="C9922" s="13">
        <v>43898.310868055552</v>
      </c>
      <c r="D9922" t="s">
        <v>18309</v>
      </c>
      <c r="E9922">
        <v>419</v>
      </c>
      <c r="F9922" t="s">
        <v>5118</v>
      </c>
      <c r="G9922" s="12">
        <v>43898</v>
      </c>
      <c r="H9922" s="11">
        <v>0.31086805555555558</v>
      </c>
    </row>
    <row r="9923" spans="1:8">
      <c r="A9923" s="10">
        <v>1.23655415306257E+18</v>
      </c>
      <c r="B9923" t="s">
        <v>18308</v>
      </c>
      <c r="C9923" s="13">
        <v>43898.310856481483</v>
      </c>
      <c r="D9923" t="s">
        <v>18307</v>
      </c>
      <c r="E9923">
        <v>1504</v>
      </c>
      <c r="G9923" s="12">
        <v>43898</v>
      </c>
      <c r="H9923" s="11">
        <v>0.31085648148148148</v>
      </c>
    </row>
    <row r="9924" spans="1:8">
      <c r="A9924" s="10">
        <v>1.2365541521693499E+18</v>
      </c>
      <c r="B9924" t="s">
        <v>18306</v>
      </c>
      <c r="C9924" s="13">
        <v>43898.310856481483</v>
      </c>
      <c r="D9924" t="s">
        <v>18177</v>
      </c>
      <c r="E9924">
        <v>76205</v>
      </c>
      <c r="F9924" t="s">
        <v>18305</v>
      </c>
      <c r="G9924" s="12">
        <v>43898</v>
      </c>
      <c r="H9924" s="11">
        <v>0.31085648148148148</v>
      </c>
    </row>
    <row r="9925" spans="1:8">
      <c r="A9925" s="10">
        <v>1.23655415188401E+18</v>
      </c>
      <c r="B9925" t="s">
        <v>18304</v>
      </c>
      <c r="C9925" s="13">
        <v>43898.310856481483</v>
      </c>
      <c r="D9925" t="s">
        <v>18177</v>
      </c>
      <c r="E9925">
        <v>76205</v>
      </c>
      <c r="G9925" s="12">
        <v>43898</v>
      </c>
      <c r="H9925" s="11">
        <v>0.31085648148148148</v>
      </c>
    </row>
    <row r="9926" spans="1:8">
      <c r="A9926" s="10">
        <v>1.23655414948925E+18</v>
      </c>
      <c r="B9926" t="s">
        <v>18303</v>
      </c>
      <c r="C9926" s="13">
        <v>43898.310844907406</v>
      </c>
      <c r="D9926" t="s">
        <v>18302</v>
      </c>
      <c r="E9926">
        <v>81</v>
      </c>
      <c r="G9926" s="12">
        <v>43898</v>
      </c>
      <c r="H9926" s="11">
        <v>0.31084490740740739</v>
      </c>
    </row>
    <row r="9927" spans="1:8">
      <c r="A9927" s="10">
        <v>1.2365541476310001E+18</v>
      </c>
      <c r="B9927" t="s">
        <v>18301</v>
      </c>
      <c r="C9927" s="13">
        <v>43898.310844907406</v>
      </c>
      <c r="D9927" t="s">
        <v>18272</v>
      </c>
      <c r="E9927">
        <v>1016</v>
      </c>
      <c r="F9927" t="s">
        <v>2594</v>
      </c>
      <c r="G9927" s="12">
        <v>43898</v>
      </c>
      <c r="H9927" s="11">
        <v>0.31084490740740739</v>
      </c>
    </row>
    <row r="9928" spans="1:8">
      <c r="A9928" s="10">
        <v>1.2365541435123E+18</v>
      </c>
      <c r="B9928" t="s">
        <v>18300</v>
      </c>
      <c r="C9928" s="13">
        <v>43898.310833333337</v>
      </c>
      <c r="D9928" t="s">
        <v>18245</v>
      </c>
      <c r="E9928">
        <v>684</v>
      </c>
      <c r="F9928" t="s">
        <v>3257</v>
      </c>
      <c r="G9928" s="12">
        <v>43898</v>
      </c>
      <c r="H9928" s="11">
        <v>0.31083333333333335</v>
      </c>
    </row>
    <row r="9929" spans="1:8">
      <c r="A9929" s="10">
        <v>1.2365541432941901E+18</v>
      </c>
      <c r="B9929" t="s">
        <v>18299</v>
      </c>
      <c r="C9929" s="13">
        <v>43898.310833333337</v>
      </c>
      <c r="D9929" t="s">
        <v>18189</v>
      </c>
      <c r="E9929">
        <v>279</v>
      </c>
      <c r="F9929" t="s">
        <v>2700</v>
      </c>
      <c r="G9929" s="12">
        <v>43898</v>
      </c>
      <c r="H9929" s="11">
        <v>0.31083333333333335</v>
      </c>
    </row>
    <row r="9930" spans="1:8">
      <c r="A9930" s="10">
        <v>1.23655414263155E+18</v>
      </c>
      <c r="B9930" t="s">
        <v>18298</v>
      </c>
      <c r="C9930" s="13">
        <v>43898.310833333337</v>
      </c>
      <c r="D9930" t="s">
        <v>18177</v>
      </c>
      <c r="E9930">
        <v>76205</v>
      </c>
      <c r="F9930" t="s">
        <v>18297</v>
      </c>
      <c r="G9930" s="12">
        <v>43898</v>
      </c>
      <c r="H9930" s="11">
        <v>0.31083333333333335</v>
      </c>
    </row>
    <row r="9931" spans="1:8">
      <c r="A9931" s="10">
        <v>1.2365541411339899E+18</v>
      </c>
      <c r="B9931" t="s">
        <v>13275</v>
      </c>
      <c r="C9931" s="13">
        <v>43898.31082175926</v>
      </c>
      <c r="D9931" t="s">
        <v>18296</v>
      </c>
      <c r="E9931">
        <v>52</v>
      </c>
      <c r="G9931" s="12">
        <v>43898</v>
      </c>
      <c r="H9931" s="11">
        <v>0.31082175925925926</v>
      </c>
    </row>
    <row r="9932" spans="1:8">
      <c r="A9932" s="10">
        <v>1.2365541393346199E+18</v>
      </c>
      <c r="B9932" t="s">
        <v>18295</v>
      </c>
      <c r="C9932" s="13">
        <v>43898.31082175926</v>
      </c>
      <c r="D9932" t="s">
        <v>18294</v>
      </c>
      <c r="E9932">
        <v>5359</v>
      </c>
      <c r="G9932" s="12">
        <v>43898</v>
      </c>
      <c r="H9932" s="11">
        <v>0.31082175925925926</v>
      </c>
    </row>
    <row r="9933" spans="1:8">
      <c r="A9933" s="10">
        <v>1.2365541353501901E+18</v>
      </c>
      <c r="B9933" t="s">
        <v>18293</v>
      </c>
      <c r="C9933" s="13">
        <v>43898.310810185183</v>
      </c>
      <c r="D9933" t="s">
        <v>18177</v>
      </c>
      <c r="E9933">
        <v>76205</v>
      </c>
      <c r="F9933" t="s">
        <v>18292</v>
      </c>
      <c r="G9933" s="12">
        <v>43898</v>
      </c>
      <c r="H9933" s="11">
        <v>0.31081018518518516</v>
      </c>
    </row>
    <row r="9934" spans="1:8">
      <c r="A9934" s="10">
        <v>1.2365541340332201E+18</v>
      </c>
      <c r="B9934" t="s">
        <v>6876</v>
      </c>
      <c r="C9934" s="13">
        <v>43898.310810185183</v>
      </c>
      <c r="D9934" t="s">
        <v>18243</v>
      </c>
      <c r="E9934">
        <v>18</v>
      </c>
      <c r="F9934" t="s">
        <v>4904</v>
      </c>
      <c r="G9934" s="12">
        <v>43898</v>
      </c>
      <c r="H9934" s="11">
        <v>0.31081018518518516</v>
      </c>
    </row>
    <row r="9935" spans="1:8">
      <c r="A9935" s="10">
        <v>1.2365541272130701E+18</v>
      </c>
      <c r="B9935" t="s">
        <v>18291</v>
      </c>
      <c r="C9935" s="13">
        <v>43898.310787037037</v>
      </c>
      <c r="D9935" t="s">
        <v>18290</v>
      </c>
      <c r="E9935">
        <v>1</v>
      </c>
      <c r="G9935" s="12">
        <v>43898</v>
      </c>
      <c r="H9935" s="11">
        <v>0.31078703703703703</v>
      </c>
    </row>
    <row r="9936" spans="1:8">
      <c r="A9936" s="10">
        <v>1.2365541270118999E+18</v>
      </c>
      <c r="B9936" t="s">
        <v>18289</v>
      </c>
      <c r="C9936" s="13">
        <v>43898.310787037037</v>
      </c>
      <c r="D9936" t="s">
        <v>18288</v>
      </c>
      <c r="E9936">
        <v>31</v>
      </c>
      <c r="G9936" s="12">
        <v>43898</v>
      </c>
      <c r="H9936" s="11">
        <v>0.31078703703703703</v>
      </c>
    </row>
    <row r="9937" spans="1:8">
      <c r="A9937" s="10">
        <v>1.23655412674767E+18</v>
      </c>
      <c r="B9937" t="s">
        <v>18287</v>
      </c>
      <c r="C9937" s="13">
        <v>43898.310787037037</v>
      </c>
      <c r="D9937" t="s">
        <v>18177</v>
      </c>
      <c r="E9937">
        <v>76205</v>
      </c>
      <c r="F9937" t="s">
        <v>3274</v>
      </c>
      <c r="G9937" s="12">
        <v>43898</v>
      </c>
      <c r="H9937" s="11">
        <v>0.31078703703703703</v>
      </c>
    </row>
    <row r="9938" spans="1:8">
      <c r="A9938" s="10">
        <v>1.23655412460864E+18</v>
      </c>
      <c r="B9938" t="s">
        <v>18286</v>
      </c>
      <c r="C9938" s="13">
        <v>43898.310787037037</v>
      </c>
      <c r="D9938" t="s">
        <v>18163</v>
      </c>
      <c r="E9938">
        <v>635</v>
      </c>
      <c r="F9938" t="s">
        <v>18285</v>
      </c>
      <c r="G9938" s="12">
        <v>43898</v>
      </c>
      <c r="H9938" s="11">
        <v>0.31078703703703703</v>
      </c>
    </row>
    <row r="9939" spans="1:8">
      <c r="A9939" s="10">
        <v>1.2365541223267599E+18</v>
      </c>
      <c r="B9939" t="s">
        <v>18284</v>
      </c>
      <c r="C9939" s="13">
        <v>43898.31077546296</v>
      </c>
      <c r="D9939" t="s">
        <v>18177</v>
      </c>
      <c r="E9939">
        <v>76205</v>
      </c>
      <c r="F9939" t="s">
        <v>18283</v>
      </c>
      <c r="G9939" s="12">
        <v>43898</v>
      </c>
      <c r="H9939" s="11">
        <v>0.31077546296296293</v>
      </c>
    </row>
    <row r="9940" spans="1:8">
      <c r="A9940" s="10">
        <v>1.2365541212993201E+18</v>
      </c>
      <c r="B9940" t="s">
        <v>18282</v>
      </c>
      <c r="C9940" s="13">
        <v>43898.31077546296</v>
      </c>
      <c r="D9940" t="s">
        <v>18177</v>
      </c>
      <c r="E9940">
        <v>76205</v>
      </c>
      <c r="G9940" s="12">
        <v>43898</v>
      </c>
      <c r="H9940" s="11">
        <v>0.31077546296296293</v>
      </c>
    </row>
    <row r="9941" spans="1:8">
      <c r="A9941" s="10">
        <v>1.2365541200578099E+18</v>
      </c>
      <c r="B9941" t="s">
        <v>18281</v>
      </c>
      <c r="C9941" s="13">
        <v>43898.310763888891</v>
      </c>
      <c r="D9941" t="s">
        <v>18280</v>
      </c>
      <c r="E9941">
        <v>137</v>
      </c>
      <c r="F9941" t="s">
        <v>18279</v>
      </c>
      <c r="G9941" s="12">
        <v>43898</v>
      </c>
      <c r="H9941" s="11">
        <v>0.3107638888888889</v>
      </c>
    </row>
    <row r="9942" spans="1:8">
      <c r="A9942" s="10">
        <v>1.2365541175242701E+18</v>
      </c>
      <c r="B9942" t="s">
        <v>18278</v>
      </c>
      <c r="C9942" s="13">
        <v>43898.310763888891</v>
      </c>
      <c r="D9942" t="s">
        <v>18277</v>
      </c>
      <c r="E9942">
        <v>21</v>
      </c>
      <c r="F9942" t="s">
        <v>3610</v>
      </c>
      <c r="G9942" s="12">
        <v>43898</v>
      </c>
      <c r="H9942" s="11">
        <v>0.3107638888888889</v>
      </c>
    </row>
    <row r="9943" spans="1:8">
      <c r="A9943" s="10">
        <v>1.2365541172643999E+18</v>
      </c>
      <c r="B9943" t="s">
        <v>14437</v>
      </c>
      <c r="C9943" s="13">
        <v>43898.310763888891</v>
      </c>
      <c r="D9943" t="s">
        <v>18276</v>
      </c>
      <c r="E9943">
        <v>1</v>
      </c>
      <c r="G9943" s="12">
        <v>43898</v>
      </c>
      <c r="H9943" s="11">
        <v>0.3107638888888889</v>
      </c>
    </row>
    <row r="9944" spans="1:8">
      <c r="A9944" s="10">
        <v>1.2365541171133499E+18</v>
      </c>
      <c r="B9944" t="s">
        <v>18275</v>
      </c>
      <c r="C9944" s="13">
        <v>43898.310763888891</v>
      </c>
      <c r="D9944" t="s">
        <v>18177</v>
      </c>
      <c r="E9944">
        <v>76205</v>
      </c>
      <c r="G9944" s="12">
        <v>43898</v>
      </c>
      <c r="H9944" s="11">
        <v>0.3107638888888889</v>
      </c>
    </row>
    <row r="9945" spans="1:8">
      <c r="A9945" s="10">
        <v>1.2365541162366001E+18</v>
      </c>
      <c r="B9945" t="s">
        <v>18274</v>
      </c>
      <c r="C9945" s="13">
        <v>43898.310763888891</v>
      </c>
      <c r="D9945" t="s">
        <v>18177</v>
      </c>
      <c r="E9945">
        <v>76205</v>
      </c>
      <c r="G9945" s="12">
        <v>43898</v>
      </c>
      <c r="H9945" s="11">
        <v>0.3107638888888889</v>
      </c>
    </row>
    <row r="9946" spans="1:8">
      <c r="A9946" s="10">
        <v>1.2365541150202701E+18</v>
      </c>
      <c r="B9946" t="s">
        <v>18273</v>
      </c>
      <c r="C9946" s="13">
        <v>43898.310752314814</v>
      </c>
      <c r="D9946" t="s">
        <v>18272</v>
      </c>
      <c r="E9946">
        <v>1016</v>
      </c>
      <c r="F9946" t="s">
        <v>18271</v>
      </c>
      <c r="G9946" s="12">
        <v>43898</v>
      </c>
      <c r="H9946" s="11">
        <v>0.3107523148148148</v>
      </c>
    </row>
    <row r="9947" spans="1:8">
      <c r="A9947" s="10">
        <v>1.2365541148023501E+18</v>
      </c>
      <c r="B9947" t="s">
        <v>18244</v>
      </c>
      <c r="C9947" s="13">
        <v>43898.310752314814</v>
      </c>
      <c r="D9947" t="s">
        <v>18270</v>
      </c>
      <c r="E9947">
        <v>50</v>
      </c>
      <c r="F9947" t="s">
        <v>4497</v>
      </c>
      <c r="G9947" s="12">
        <v>43898</v>
      </c>
      <c r="H9947" s="11">
        <v>0.3107523148148148</v>
      </c>
    </row>
    <row r="9948" spans="1:8">
      <c r="A9948" s="10">
        <v>1.2365541114551199E+18</v>
      </c>
      <c r="B9948" t="s">
        <v>18269</v>
      </c>
      <c r="C9948" s="13">
        <v>43898.310740740744</v>
      </c>
      <c r="D9948" t="s">
        <v>18268</v>
      </c>
      <c r="E9948">
        <v>0</v>
      </c>
      <c r="F9948" t="s">
        <v>18267</v>
      </c>
      <c r="G9948" s="12">
        <v>43898</v>
      </c>
      <c r="H9948" s="11">
        <v>0.31074074074074071</v>
      </c>
    </row>
    <row r="9949" spans="1:8">
      <c r="A9949" s="10">
        <v>1.2365541110483799E+18</v>
      </c>
      <c r="B9949" t="s">
        <v>18266</v>
      </c>
      <c r="C9949" s="13">
        <v>43898.310740740744</v>
      </c>
      <c r="D9949" t="s">
        <v>18265</v>
      </c>
      <c r="E9949">
        <v>320</v>
      </c>
      <c r="F9949" t="s">
        <v>3257</v>
      </c>
      <c r="G9949" s="12">
        <v>43898</v>
      </c>
      <c r="H9949" s="11">
        <v>0.31074074074074071</v>
      </c>
    </row>
    <row r="9950" spans="1:8">
      <c r="A9950" s="10">
        <v>1.23655411060384E+18</v>
      </c>
      <c r="B9950" t="s">
        <v>18264</v>
      </c>
      <c r="C9950" s="13">
        <v>43898.310740740744</v>
      </c>
      <c r="D9950" t="s">
        <v>18263</v>
      </c>
      <c r="E9950">
        <v>31</v>
      </c>
      <c r="F9950" t="s">
        <v>18262</v>
      </c>
      <c r="G9950" s="12">
        <v>43898</v>
      </c>
      <c r="H9950" s="11">
        <v>0.31074074074074071</v>
      </c>
    </row>
    <row r="9951" spans="1:8">
      <c r="A9951" s="10">
        <v>1.2365541104821499E+18</v>
      </c>
      <c r="B9951" t="s">
        <v>18261</v>
      </c>
      <c r="C9951" s="13">
        <v>43898.310740740744</v>
      </c>
      <c r="D9951" t="s">
        <v>18260</v>
      </c>
      <c r="E9951">
        <v>10</v>
      </c>
      <c r="G9951" s="12">
        <v>43898</v>
      </c>
      <c r="H9951" s="11">
        <v>0.31074074074074071</v>
      </c>
    </row>
    <row r="9952" spans="1:8">
      <c r="A9952" s="10">
        <v>1.23655410990318E+18</v>
      </c>
      <c r="B9952" t="s">
        <v>18259</v>
      </c>
      <c r="C9952" s="13">
        <v>43898.310740740744</v>
      </c>
      <c r="D9952" t="s">
        <v>18258</v>
      </c>
      <c r="E9952">
        <v>256</v>
      </c>
      <c r="F9952" t="s">
        <v>18257</v>
      </c>
      <c r="G9952" s="12">
        <v>43898</v>
      </c>
      <c r="H9952" s="11">
        <v>0.31074074074074071</v>
      </c>
    </row>
    <row r="9953" spans="1:8">
      <c r="A9953" s="10">
        <v>1.2365541095383199E+18</v>
      </c>
      <c r="B9953" t="s">
        <v>18256</v>
      </c>
      <c r="C9953" s="13">
        <v>43898.310740740744</v>
      </c>
      <c r="D9953" t="s">
        <v>18255</v>
      </c>
      <c r="E9953">
        <v>0</v>
      </c>
      <c r="F9953" t="s">
        <v>18254</v>
      </c>
      <c r="G9953" s="12">
        <v>43898</v>
      </c>
      <c r="H9953" s="11">
        <v>0.31074074074074071</v>
      </c>
    </row>
    <row r="9954" spans="1:8">
      <c r="A9954" s="10">
        <v>1.2365541092407099E+18</v>
      </c>
      <c r="B9954" t="s">
        <v>18253</v>
      </c>
      <c r="C9954" s="13">
        <v>43898.310740740744</v>
      </c>
      <c r="D9954" t="s">
        <v>18252</v>
      </c>
      <c r="E9954">
        <v>0</v>
      </c>
      <c r="F9954" t="s">
        <v>3274</v>
      </c>
      <c r="G9954" s="12">
        <v>43898</v>
      </c>
      <c r="H9954" s="11">
        <v>0.31074074074074071</v>
      </c>
    </row>
    <row r="9955" spans="1:8">
      <c r="A9955" s="10">
        <v>1.2365541084605499E+18</v>
      </c>
      <c r="B9955" t="s">
        <v>18251</v>
      </c>
      <c r="C9955" s="13">
        <v>43898.310740740744</v>
      </c>
      <c r="D9955" t="s">
        <v>18250</v>
      </c>
      <c r="E9955">
        <v>293</v>
      </c>
      <c r="F9955" t="s">
        <v>18249</v>
      </c>
      <c r="G9955" s="12">
        <v>43898</v>
      </c>
      <c r="H9955" s="11">
        <v>0.31074074074074071</v>
      </c>
    </row>
    <row r="9956" spans="1:8">
      <c r="A9956" s="10">
        <v>1.23655410758815E+18</v>
      </c>
      <c r="B9956" t="s">
        <v>18248</v>
      </c>
      <c r="C9956" s="13">
        <v>43898.310729166667</v>
      </c>
      <c r="D9956" t="s">
        <v>18247</v>
      </c>
      <c r="E9956">
        <v>1</v>
      </c>
      <c r="G9956" s="12">
        <v>43898</v>
      </c>
      <c r="H9956" s="11">
        <v>0.31072916666666667</v>
      </c>
    </row>
    <row r="9957" spans="1:8">
      <c r="A9957" s="10">
        <v>1.23655410671987E+18</v>
      </c>
      <c r="B9957" t="s">
        <v>18246</v>
      </c>
      <c r="C9957" s="13">
        <v>43898.310729166667</v>
      </c>
      <c r="D9957" t="s">
        <v>18245</v>
      </c>
      <c r="E9957">
        <v>684</v>
      </c>
      <c r="F9957" t="s">
        <v>2570</v>
      </c>
      <c r="G9957" s="12">
        <v>43898</v>
      </c>
      <c r="H9957" s="11">
        <v>0.31072916666666667</v>
      </c>
    </row>
    <row r="9958" spans="1:8">
      <c r="A9958" s="10">
        <v>1.2365541053525801E+18</v>
      </c>
      <c r="B9958" t="s">
        <v>18244</v>
      </c>
      <c r="C9958" s="13">
        <v>43898.310729166667</v>
      </c>
      <c r="D9958" t="s">
        <v>18243</v>
      </c>
      <c r="E9958">
        <v>18</v>
      </c>
      <c r="F9958" t="s">
        <v>4497</v>
      </c>
      <c r="G9958" s="12">
        <v>43898</v>
      </c>
      <c r="H9958" s="11">
        <v>0.31072916666666667</v>
      </c>
    </row>
    <row r="9959" spans="1:8">
      <c r="A9959" s="10">
        <v>1.23655410403555E+18</v>
      </c>
      <c r="B9959" t="s">
        <v>14684</v>
      </c>
      <c r="C9959" s="13">
        <v>43898.310729166667</v>
      </c>
      <c r="D9959" t="s">
        <v>18242</v>
      </c>
      <c r="E9959">
        <v>0</v>
      </c>
      <c r="F9959" t="s">
        <v>7546</v>
      </c>
      <c r="G9959" s="12">
        <v>43898</v>
      </c>
      <c r="H9959" s="11">
        <v>0.31072916666666667</v>
      </c>
    </row>
    <row r="9960" spans="1:8">
      <c r="A9960" s="10">
        <v>1.2365541039557E+18</v>
      </c>
      <c r="B9960" t="s">
        <v>18241</v>
      </c>
      <c r="C9960" s="13">
        <v>43898.310729166667</v>
      </c>
      <c r="D9960" t="s">
        <v>18240</v>
      </c>
      <c r="E9960">
        <v>115</v>
      </c>
      <c r="G9960" s="12">
        <v>43898</v>
      </c>
      <c r="H9960" s="11">
        <v>0.31072916666666667</v>
      </c>
    </row>
    <row r="9961" spans="1:8">
      <c r="A9961" s="10">
        <v>1.23655410221921E+18</v>
      </c>
      <c r="B9961" t="s">
        <v>18239</v>
      </c>
      <c r="C9961" s="13">
        <v>43898.310717592591</v>
      </c>
      <c r="D9961" t="s">
        <v>18238</v>
      </c>
      <c r="E9961">
        <v>71668</v>
      </c>
      <c r="F9961" t="s">
        <v>2594</v>
      </c>
      <c r="G9961" s="12">
        <v>43898</v>
      </c>
      <c r="H9961" s="11">
        <v>0.31071759259259263</v>
      </c>
    </row>
    <row r="9962" spans="1:8">
      <c r="A9962" s="10">
        <v>1.2365541012629299E+18</v>
      </c>
      <c r="B9962" t="s">
        <v>17701</v>
      </c>
      <c r="C9962" s="13">
        <v>43898.310717592591</v>
      </c>
      <c r="D9962" t="s">
        <v>18237</v>
      </c>
      <c r="E9962">
        <v>222</v>
      </c>
      <c r="G9962" s="12">
        <v>43898</v>
      </c>
      <c r="H9962" s="11">
        <v>0.31071759259259263</v>
      </c>
    </row>
    <row r="9963" spans="1:8">
      <c r="A9963" s="10">
        <v>1.2365541002227699E+18</v>
      </c>
      <c r="B9963" t="s">
        <v>18236</v>
      </c>
      <c r="C9963" s="13">
        <v>43898.310717592591</v>
      </c>
      <c r="D9963" t="s">
        <v>18235</v>
      </c>
      <c r="E9963">
        <v>50</v>
      </c>
      <c r="F9963" t="s">
        <v>18234</v>
      </c>
      <c r="G9963" s="12">
        <v>43898</v>
      </c>
      <c r="H9963" s="11">
        <v>0.31071759259259263</v>
      </c>
    </row>
    <row r="9964" spans="1:8">
      <c r="A9964" s="10">
        <v>1.2365540995727301E+18</v>
      </c>
      <c r="B9964" t="s">
        <v>18233</v>
      </c>
      <c r="C9964" s="13">
        <v>43898.310717592591</v>
      </c>
      <c r="D9964" t="s">
        <v>18232</v>
      </c>
      <c r="E9964">
        <v>14</v>
      </c>
      <c r="G9964" s="12">
        <v>43898</v>
      </c>
      <c r="H9964" s="11">
        <v>0.31071759259259263</v>
      </c>
    </row>
    <row r="9965" spans="1:8">
      <c r="A9965" s="10">
        <v>1.2365540993127199E+18</v>
      </c>
      <c r="B9965" t="s">
        <v>15419</v>
      </c>
      <c r="C9965" s="13">
        <v>43898.310706018521</v>
      </c>
      <c r="D9965" t="s">
        <v>18231</v>
      </c>
      <c r="E9965">
        <v>473</v>
      </c>
      <c r="F9965" t="s">
        <v>2436</v>
      </c>
      <c r="G9965" s="12">
        <v>43898</v>
      </c>
      <c r="H9965" s="11">
        <v>0.31070601851851853</v>
      </c>
    </row>
    <row r="9966" spans="1:8">
      <c r="A9966" s="10">
        <v>1.2365540993085299E+18</v>
      </c>
      <c r="B9966" t="s">
        <v>18230</v>
      </c>
      <c r="C9966" s="13">
        <v>43898.310706018521</v>
      </c>
      <c r="D9966" t="s">
        <v>18229</v>
      </c>
      <c r="E9966">
        <v>0</v>
      </c>
      <c r="F9966" t="s">
        <v>14417</v>
      </c>
      <c r="G9966" s="12">
        <v>43898</v>
      </c>
      <c r="H9966" s="11">
        <v>0.31070601851851853</v>
      </c>
    </row>
    <row r="9967" spans="1:8">
      <c r="A9967" s="10">
        <v>1.2365540988891599E+18</v>
      </c>
      <c r="B9967" t="s">
        <v>18228</v>
      </c>
      <c r="C9967" s="13">
        <v>43898.310706018521</v>
      </c>
      <c r="D9967" t="s">
        <v>18227</v>
      </c>
      <c r="E9967">
        <v>131</v>
      </c>
      <c r="G9967" s="12">
        <v>43898</v>
      </c>
      <c r="H9967" s="11">
        <v>0.31070601851851853</v>
      </c>
    </row>
    <row r="9968" spans="1:8">
      <c r="A9968" s="10">
        <v>1.23655409403217E+18</v>
      </c>
      <c r="B9968" t="s">
        <v>18226</v>
      </c>
      <c r="C9968" s="13">
        <v>43898.310694444444</v>
      </c>
      <c r="D9968" t="s">
        <v>18166</v>
      </c>
      <c r="E9968">
        <v>4929</v>
      </c>
      <c r="F9968" t="s">
        <v>4330</v>
      </c>
      <c r="G9968" s="12">
        <v>43898</v>
      </c>
      <c r="H9968" s="11">
        <v>0.31069444444444444</v>
      </c>
    </row>
    <row r="9969" spans="1:8">
      <c r="A9969" s="10">
        <v>1.2365540933566999E+18</v>
      </c>
      <c r="B9969" t="s">
        <v>16408</v>
      </c>
      <c r="C9969" s="13">
        <v>43898.310694444444</v>
      </c>
      <c r="D9969" t="s">
        <v>18225</v>
      </c>
      <c r="E9969">
        <v>224</v>
      </c>
      <c r="G9969" s="12">
        <v>43898</v>
      </c>
      <c r="H9969" s="11">
        <v>0.31069444444444444</v>
      </c>
    </row>
    <row r="9970" spans="1:8">
      <c r="A9970" s="10">
        <v>1.2365540930212301E+18</v>
      </c>
      <c r="B9970" t="s">
        <v>2770</v>
      </c>
      <c r="C9970" s="13">
        <v>43898.310694444444</v>
      </c>
      <c r="D9970" t="s">
        <v>18181</v>
      </c>
      <c r="E9970">
        <v>4</v>
      </c>
      <c r="F9970" t="s">
        <v>2769</v>
      </c>
      <c r="G9970" s="12">
        <v>43898</v>
      </c>
      <c r="H9970" s="11">
        <v>0.31069444444444444</v>
      </c>
    </row>
    <row r="9971" spans="1:8">
      <c r="A9971" s="10">
        <v>1.2365540857064599E+18</v>
      </c>
      <c r="B9971" t="s">
        <v>18224</v>
      </c>
      <c r="C9971" s="13">
        <v>43898.310671296298</v>
      </c>
      <c r="D9971" t="s">
        <v>18223</v>
      </c>
      <c r="E9971">
        <v>0</v>
      </c>
      <c r="G9971" s="12">
        <v>43898</v>
      </c>
      <c r="H9971" s="11">
        <v>0.31067129629629631</v>
      </c>
    </row>
    <row r="9972" spans="1:8">
      <c r="A9972" s="10">
        <v>1.2365540855342799E+18</v>
      </c>
      <c r="B9972" t="s">
        <v>18222</v>
      </c>
      <c r="C9972" s="13">
        <v>43898.310671296298</v>
      </c>
      <c r="D9972" t="s">
        <v>18221</v>
      </c>
      <c r="E9972">
        <v>40</v>
      </c>
      <c r="G9972" s="12">
        <v>43898</v>
      </c>
      <c r="H9972" s="11">
        <v>0.31067129629629631</v>
      </c>
    </row>
    <row r="9973" spans="1:8">
      <c r="A9973" s="10">
        <v>1.2365540851821801E+18</v>
      </c>
      <c r="B9973" t="s">
        <v>18220</v>
      </c>
      <c r="C9973" s="13">
        <v>43898.310671296298</v>
      </c>
      <c r="D9973" t="s">
        <v>18219</v>
      </c>
      <c r="E9973">
        <v>0</v>
      </c>
      <c r="G9973" s="12">
        <v>43898</v>
      </c>
      <c r="H9973" s="11">
        <v>0.31067129629629631</v>
      </c>
    </row>
    <row r="9974" spans="1:8">
      <c r="A9974" s="10">
        <v>1.2365540839280699E+18</v>
      </c>
      <c r="B9974" t="s">
        <v>18218</v>
      </c>
      <c r="C9974" s="13">
        <v>43898.310671296298</v>
      </c>
      <c r="D9974" t="s">
        <v>18217</v>
      </c>
      <c r="E9974">
        <v>55</v>
      </c>
      <c r="F9974" t="s">
        <v>2742</v>
      </c>
      <c r="G9974" s="12">
        <v>43898</v>
      </c>
      <c r="H9974" s="11">
        <v>0.31067129629629631</v>
      </c>
    </row>
    <row r="9975" spans="1:8">
      <c r="A9975" s="10">
        <v>1.23655408229629E+18</v>
      </c>
      <c r="B9975" t="s">
        <v>17131</v>
      </c>
      <c r="C9975" s="13">
        <v>43898.310659722221</v>
      </c>
      <c r="D9975" t="s">
        <v>18216</v>
      </c>
      <c r="E9975">
        <v>419</v>
      </c>
      <c r="F9975" t="s">
        <v>9031</v>
      </c>
      <c r="G9975" s="12">
        <v>43898</v>
      </c>
      <c r="H9975" s="11">
        <v>0.31065972222222221</v>
      </c>
    </row>
    <row r="9976" spans="1:8">
      <c r="A9976" s="10">
        <v>1.2365540813192399E+18</v>
      </c>
      <c r="B9976" t="s">
        <v>18215</v>
      </c>
      <c r="C9976" s="13">
        <v>43898.310659722221</v>
      </c>
      <c r="D9976" t="s">
        <v>18214</v>
      </c>
      <c r="E9976">
        <v>34</v>
      </c>
      <c r="G9976" s="12">
        <v>43898</v>
      </c>
      <c r="H9976" s="11">
        <v>0.31065972222222221</v>
      </c>
    </row>
    <row r="9977" spans="1:8">
      <c r="A9977" s="10">
        <v>1.2365540809205901E+18</v>
      </c>
      <c r="B9977" t="s">
        <v>18213</v>
      </c>
      <c r="C9977" s="13">
        <v>43898.310659722221</v>
      </c>
      <c r="D9977" t="s">
        <v>18212</v>
      </c>
      <c r="E9977">
        <v>40</v>
      </c>
      <c r="G9977" s="12">
        <v>43898</v>
      </c>
      <c r="H9977" s="11">
        <v>0.31065972222222221</v>
      </c>
    </row>
    <row r="9978" spans="1:8">
      <c r="A9978" s="10">
        <v>1.2365540809079501E+18</v>
      </c>
      <c r="B9978" t="s">
        <v>18211</v>
      </c>
      <c r="C9978" s="13">
        <v>43898.310659722221</v>
      </c>
      <c r="D9978" t="s">
        <v>18210</v>
      </c>
      <c r="E9978">
        <v>0</v>
      </c>
      <c r="F9978" t="s">
        <v>14496</v>
      </c>
      <c r="G9978" s="12">
        <v>43898</v>
      </c>
      <c r="H9978" s="11">
        <v>0.31065972222222221</v>
      </c>
    </row>
    <row r="9979" spans="1:8">
      <c r="A9979" s="10">
        <v>1.2365540788443799E+18</v>
      </c>
      <c r="B9979" t="s">
        <v>18209</v>
      </c>
      <c r="C9979" s="13">
        <v>43898.310659722221</v>
      </c>
      <c r="D9979" t="s">
        <v>18208</v>
      </c>
      <c r="E9979">
        <v>718</v>
      </c>
      <c r="F9979" t="s">
        <v>18207</v>
      </c>
      <c r="G9979" s="12">
        <v>43898</v>
      </c>
      <c r="H9979" s="11">
        <v>0.31065972222222221</v>
      </c>
    </row>
    <row r="9980" spans="1:8">
      <c r="A9980" s="10">
        <v>1.2365540786137201E+18</v>
      </c>
      <c r="B9980" t="s">
        <v>18206</v>
      </c>
      <c r="C9980" s="13">
        <v>43898.310659722221</v>
      </c>
      <c r="D9980" t="s">
        <v>18205</v>
      </c>
      <c r="E9980">
        <v>2407</v>
      </c>
      <c r="F9980" t="s">
        <v>18204</v>
      </c>
      <c r="G9980" s="12">
        <v>43898</v>
      </c>
      <c r="H9980" s="11">
        <v>0.31065972222222221</v>
      </c>
    </row>
    <row r="9981" spans="1:8">
      <c r="A9981" s="10">
        <v>1.2365540740042501E+18</v>
      </c>
      <c r="B9981" t="s">
        <v>18203</v>
      </c>
      <c r="C9981" s="13">
        <v>43898.310636574075</v>
      </c>
      <c r="D9981" t="s">
        <v>18202</v>
      </c>
      <c r="E9981">
        <v>0</v>
      </c>
      <c r="F9981" t="s">
        <v>3878</v>
      </c>
      <c r="G9981" s="12">
        <v>43898</v>
      </c>
      <c r="H9981" s="11">
        <v>0.31063657407407408</v>
      </c>
    </row>
    <row r="9982" spans="1:8">
      <c r="A9982" s="10">
        <v>1.2365540726493701E+18</v>
      </c>
      <c r="B9982" t="s">
        <v>18201</v>
      </c>
      <c r="C9982" s="13">
        <v>43898.310636574075</v>
      </c>
      <c r="D9982" t="s">
        <v>18200</v>
      </c>
      <c r="E9982">
        <v>821</v>
      </c>
      <c r="F9982" t="s">
        <v>2548</v>
      </c>
      <c r="G9982" s="12">
        <v>43898</v>
      </c>
      <c r="H9982" s="11">
        <v>0.31063657407407408</v>
      </c>
    </row>
    <row r="9983" spans="1:8">
      <c r="A9983" s="10">
        <v>1.23655407232658E+18</v>
      </c>
      <c r="B9983" t="s">
        <v>18199</v>
      </c>
      <c r="C9983" s="13">
        <v>43898.310636574075</v>
      </c>
      <c r="D9983" t="s">
        <v>18177</v>
      </c>
      <c r="E9983">
        <v>76206</v>
      </c>
      <c r="F9983" t="s">
        <v>18198</v>
      </c>
      <c r="G9983" s="12">
        <v>43898</v>
      </c>
      <c r="H9983" s="11">
        <v>0.31063657407407408</v>
      </c>
    </row>
    <row r="9984" spans="1:8">
      <c r="A9984" s="10">
        <v>1.2365540716010199E+18</v>
      </c>
      <c r="B9984" t="s">
        <v>18197</v>
      </c>
      <c r="C9984" s="13">
        <v>43898.310636574075</v>
      </c>
      <c r="D9984" t="s">
        <v>18196</v>
      </c>
      <c r="E9984">
        <v>3486</v>
      </c>
      <c r="F9984" t="s">
        <v>18195</v>
      </c>
      <c r="G9984" s="12">
        <v>43898</v>
      </c>
      <c r="H9984" s="11">
        <v>0.31063657407407408</v>
      </c>
    </row>
    <row r="9985" spans="1:8">
      <c r="A9985" s="10">
        <v>1.23655407117299E+18</v>
      </c>
      <c r="B9985" t="s">
        <v>18194</v>
      </c>
      <c r="C9985" s="13">
        <v>43898.310636574075</v>
      </c>
      <c r="D9985" t="s">
        <v>18177</v>
      </c>
      <c r="E9985">
        <v>76206</v>
      </c>
      <c r="F9985" t="s">
        <v>18193</v>
      </c>
      <c r="G9985" s="12">
        <v>43898</v>
      </c>
      <c r="H9985" s="11">
        <v>0.31063657407407408</v>
      </c>
    </row>
    <row r="9986" spans="1:8">
      <c r="A9986" s="10">
        <v>1.2365540682288E+18</v>
      </c>
      <c r="B9986" t="s">
        <v>18192</v>
      </c>
      <c r="C9986" s="13">
        <v>43898.310624999998</v>
      </c>
      <c r="D9986" t="s">
        <v>18191</v>
      </c>
      <c r="E9986">
        <v>1398</v>
      </c>
      <c r="F9986" t="s">
        <v>18190</v>
      </c>
      <c r="G9986" s="12">
        <v>43898</v>
      </c>
      <c r="H9986" s="11">
        <v>0.31062499999999998</v>
      </c>
    </row>
    <row r="9987" spans="1:8">
      <c r="A9987" s="10">
        <v>1.2365540675577101E+18</v>
      </c>
      <c r="B9987" t="s">
        <v>3718</v>
      </c>
      <c r="C9987" s="13">
        <v>43898.310624999998</v>
      </c>
      <c r="D9987" t="s">
        <v>18189</v>
      </c>
      <c r="E9987">
        <v>279</v>
      </c>
      <c r="G9987" s="12">
        <v>43898</v>
      </c>
      <c r="H9987" s="11">
        <v>0.31062499999999998</v>
      </c>
    </row>
    <row r="9988" spans="1:8">
      <c r="A9988" s="10">
        <v>1.2365540630110799E+18</v>
      </c>
      <c r="B9988" t="s">
        <v>18188</v>
      </c>
      <c r="C9988" s="13">
        <v>43898.310613425929</v>
      </c>
      <c r="D9988" t="s">
        <v>18187</v>
      </c>
      <c r="E9988">
        <v>1640</v>
      </c>
      <c r="G9988" s="12">
        <v>43898</v>
      </c>
      <c r="H9988" s="11">
        <v>0.31061342592592595</v>
      </c>
    </row>
    <row r="9989" spans="1:8">
      <c r="A9989" s="10">
        <v>1.2365540622770801E+18</v>
      </c>
      <c r="B9989" t="s">
        <v>18186</v>
      </c>
      <c r="C9989" s="13">
        <v>43898.310613425929</v>
      </c>
      <c r="D9989" t="s">
        <v>18185</v>
      </c>
      <c r="E9989">
        <v>17</v>
      </c>
      <c r="G9989" s="12">
        <v>43898</v>
      </c>
      <c r="H9989" s="11">
        <v>0.31061342592592595</v>
      </c>
    </row>
    <row r="9990" spans="1:8">
      <c r="A9990" s="10">
        <v>1.2365540617945101E+18</v>
      </c>
      <c r="B9990" t="s">
        <v>18184</v>
      </c>
      <c r="C9990" s="13">
        <v>43898.310613425929</v>
      </c>
      <c r="D9990" t="s">
        <v>18177</v>
      </c>
      <c r="E9990">
        <v>76206</v>
      </c>
      <c r="F9990" t="s">
        <v>5607</v>
      </c>
      <c r="G9990" s="12">
        <v>43898</v>
      </c>
      <c r="H9990" s="11">
        <v>0.31061342592592595</v>
      </c>
    </row>
    <row r="9991" spans="1:8">
      <c r="A9991" s="10">
        <v>1.2365540558094001E+18</v>
      </c>
      <c r="B9991" t="s">
        <v>18183</v>
      </c>
      <c r="C9991" s="13">
        <v>43898.310590277775</v>
      </c>
      <c r="D9991" t="s">
        <v>18182</v>
      </c>
      <c r="E9991">
        <v>1346</v>
      </c>
      <c r="G9991" s="12">
        <v>43898</v>
      </c>
      <c r="H9991" s="11">
        <v>0.31059027777777776</v>
      </c>
    </row>
    <row r="9992" spans="1:8">
      <c r="A9992" s="10">
        <v>1.23655405533553E+18</v>
      </c>
      <c r="B9992" t="s">
        <v>5512</v>
      </c>
      <c r="C9992" s="13">
        <v>43898.310590277775</v>
      </c>
      <c r="D9992" t="s">
        <v>18181</v>
      </c>
      <c r="E9992">
        <v>4</v>
      </c>
      <c r="F9992" t="s">
        <v>4906</v>
      </c>
      <c r="G9992" s="12">
        <v>43898</v>
      </c>
      <c r="H9992" s="11">
        <v>0.31059027777777776</v>
      </c>
    </row>
    <row r="9993" spans="1:8">
      <c r="A9993" s="10">
        <v>1.2365540538799099E+18</v>
      </c>
      <c r="B9993" t="s">
        <v>18180</v>
      </c>
      <c r="C9993" s="13">
        <v>43898.310590277775</v>
      </c>
      <c r="D9993" t="s">
        <v>18179</v>
      </c>
      <c r="E9993">
        <v>60</v>
      </c>
      <c r="G9993" s="12">
        <v>43898</v>
      </c>
      <c r="H9993" s="11">
        <v>0.31059027777777776</v>
      </c>
    </row>
    <row r="9994" spans="1:8">
      <c r="A9994" s="10">
        <v>1.23655405145137E+18</v>
      </c>
      <c r="B9994" t="s">
        <v>18178</v>
      </c>
      <c r="C9994" s="13">
        <v>43898.310578703706</v>
      </c>
      <c r="D9994" t="s">
        <v>18177</v>
      </c>
      <c r="E9994">
        <v>76206</v>
      </c>
      <c r="F9994" t="s">
        <v>3775</v>
      </c>
      <c r="G9994" s="12">
        <v>43898</v>
      </c>
      <c r="H9994" s="11">
        <v>0.31057870370370372</v>
      </c>
    </row>
    <row r="9995" spans="1:8">
      <c r="A9995" s="10">
        <v>1.2365540506085199E+18</v>
      </c>
      <c r="B9995" t="s">
        <v>18176</v>
      </c>
      <c r="C9995" s="13">
        <v>43898.310578703706</v>
      </c>
      <c r="D9995" t="s">
        <v>18175</v>
      </c>
      <c r="E9995">
        <v>27</v>
      </c>
      <c r="G9995" s="12">
        <v>43898</v>
      </c>
      <c r="H9995" s="11">
        <v>0.31057870370370372</v>
      </c>
    </row>
    <row r="9996" spans="1:8">
      <c r="A9996" s="10">
        <v>1.2365540501010099E+18</v>
      </c>
      <c r="B9996" t="s">
        <v>18174</v>
      </c>
      <c r="C9996" s="13">
        <v>43898.310578703706</v>
      </c>
      <c r="D9996" t="s">
        <v>18173</v>
      </c>
      <c r="E9996">
        <v>74</v>
      </c>
      <c r="F9996" t="s">
        <v>3212</v>
      </c>
      <c r="G9996" s="12">
        <v>43898</v>
      </c>
      <c r="H9996" s="11">
        <v>0.31057870370370372</v>
      </c>
    </row>
    <row r="9997" spans="1:8">
      <c r="A9997" s="10">
        <v>1.2365540483853599E+18</v>
      </c>
      <c r="B9997" t="s">
        <v>18172</v>
      </c>
      <c r="C9997" s="13">
        <v>43898.310567129629</v>
      </c>
      <c r="D9997" t="s">
        <v>18171</v>
      </c>
      <c r="E9997">
        <v>256</v>
      </c>
      <c r="F9997" t="s">
        <v>18170</v>
      </c>
      <c r="G9997" s="12">
        <v>43898</v>
      </c>
      <c r="H9997" s="11">
        <v>0.31056712962962962</v>
      </c>
    </row>
    <row r="9998" spans="1:8">
      <c r="A9998" s="10">
        <v>1.2365540481757701E+18</v>
      </c>
      <c r="B9998" t="s">
        <v>18169</v>
      </c>
      <c r="C9998" s="13">
        <v>43898.310567129629</v>
      </c>
      <c r="D9998" t="s">
        <v>18168</v>
      </c>
      <c r="E9998">
        <v>14</v>
      </c>
      <c r="G9998" s="12">
        <v>43898</v>
      </c>
      <c r="H9998" s="11">
        <v>0.31056712962962962</v>
      </c>
    </row>
    <row r="9999" spans="1:8">
      <c r="A9999" s="10">
        <v>1.23655404795343E+18</v>
      </c>
      <c r="B9999" t="s">
        <v>18167</v>
      </c>
      <c r="C9999" s="13">
        <v>43898.310567129629</v>
      </c>
      <c r="D9999" t="s">
        <v>18166</v>
      </c>
      <c r="E9999">
        <v>4930</v>
      </c>
      <c r="F9999" t="s">
        <v>18165</v>
      </c>
      <c r="G9999" s="12">
        <v>43898</v>
      </c>
      <c r="H9999" s="11">
        <v>0.31056712962962962</v>
      </c>
    </row>
    <row r="10000" spans="1:8">
      <c r="A10000" s="10">
        <v>1.2365540469006999E+18</v>
      </c>
      <c r="B10000" t="s">
        <v>18164</v>
      </c>
      <c r="C10000" s="13">
        <v>43898.310567129629</v>
      </c>
      <c r="D10000" t="s">
        <v>18163</v>
      </c>
      <c r="E10000">
        <v>635</v>
      </c>
      <c r="G10000" s="12">
        <v>43898</v>
      </c>
      <c r="H10000" s="11">
        <v>0.31056712962962962</v>
      </c>
    </row>
    <row r="10001" spans="1:8">
      <c r="A10001" s="10">
        <v>1.2365540427440399E+18</v>
      </c>
      <c r="B10001" t="s">
        <v>18162</v>
      </c>
      <c r="C10001" s="13">
        <v>43898.310555555552</v>
      </c>
      <c r="D10001" t="s">
        <v>18161</v>
      </c>
      <c r="E10001">
        <v>11</v>
      </c>
      <c r="F10001" t="s">
        <v>18160</v>
      </c>
      <c r="G10001" s="12">
        <v>43898</v>
      </c>
      <c r="H10001" s="11">
        <v>0.31055555555555553</v>
      </c>
    </row>
    <row r="10002" spans="1:8">
      <c r="B10002" t="s">
        <v>18159</v>
      </c>
      <c r="C10002" s="13">
        <v>43898.302777777775</v>
      </c>
      <c r="D10002" t="s">
        <v>2480</v>
      </c>
      <c r="E10002">
        <v>475</v>
      </c>
      <c r="G10002" s="12">
        <v>43898</v>
      </c>
      <c r="H10002" s="11">
        <v>0.30321759259259257</v>
      </c>
    </row>
    <row r="10003" spans="1:8">
      <c r="B10003" t="s">
        <v>18158</v>
      </c>
      <c r="C10003" s="13">
        <v>43898.302777777775</v>
      </c>
      <c r="D10003" t="s">
        <v>1857</v>
      </c>
      <c r="E10003">
        <v>445</v>
      </c>
      <c r="F10003" t="s">
        <v>2565</v>
      </c>
      <c r="G10003" s="12">
        <v>43898</v>
      </c>
      <c r="H10003" s="11">
        <v>0.30321759259259257</v>
      </c>
    </row>
    <row r="10004" spans="1:8">
      <c r="B10004" t="s">
        <v>18157</v>
      </c>
      <c r="C10004" s="13">
        <v>43898.302777777775</v>
      </c>
      <c r="D10004" t="s">
        <v>4987</v>
      </c>
      <c r="E10004">
        <v>22</v>
      </c>
      <c r="G10004" s="12">
        <v>43898</v>
      </c>
      <c r="H10004" s="11">
        <v>0.30320601851851853</v>
      </c>
    </row>
    <row r="10005" spans="1:8">
      <c r="B10005" t="s">
        <v>18156</v>
      </c>
      <c r="C10005" s="13">
        <v>43898.302777777775</v>
      </c>
      <c r="D10005" t="s">
        <v>1997</v>
      </c>
      <c r="E10005">
        <v>384</v>
      </c>
      <c r="F10005" t="s">
        <v>18155</v>
      </c>
      <c r="G10005" s="12">
        <v>43898</v>
      </c>
      <c r="H10005" s="11">
        <v>0.30320601851851853</v>
      </c>
    </row>
    <row r="10006" spans="1:8">
      <c r="B10006" t="s">
        <v>18154</v>
      </c>
      <c r="C10006" s="13">
        <v>43898.302777777775</v>
      </c>
      <c r="D10006" t="s">
        <v>2434</v>
      </c>
      <c r="E10006">
        <v>72796</v>
      </c>
      <c r="F10006">
        <v>2</v>
      </c>
      <c r="G10006" s="12">
        <v>43898</v>
      </c>
      <c r="H10006" s="11">
        <v>0.30320601851851853</v>
      </c>
    </row>
    <row r="10007" spans="1:8">
      <c r="B10007" t="s">
        <v>18153</v>
      </c>
      <c r="C10007" s="13">
        <v>43898.302777777775</v>
      </c>
      <c r="D10007" t="s">
        <v>18152</v>
      </c>
      <c r="E10007">
        <v>0</v>
      </c>
      <c r="G10007" s="12">
        <v>43898</v>
      </c>
      <c r="H10007" s="11">
        <v>0.30319444444444443</v>
      </c>
    </row>
    <row r="10008" spans="1:8">
      <c r="B10008" t="s">
        <v>18151</v>
      </c>
      <c r="C10008" s="13">
        <v>43898.302777777775</v>
      </c>
      <c r="D10008" t="s">
        <v>2460</v>
      </c>
      <c r="E10008">
        <v>4044</v>
      </c>
      <c r="F10008" t="s">
        <v>3966</v>
      </c>
      <c r="G10008" s="12">
        <v>43898</v>
      </c>
      <c r="H10008" s="11">
        <v>0.30318287037037034</v>
      </c>
    </row>
    <row r="10009" spans="1:8">
      <c r="B10009" t="s">
        <v>18150</v>
      </c>
      <c r="C10009" s="13">
        <v>43898.302777777775</v>
      </c>
      <c r="D10009" t="s">
        <v>18149</v>
      </c>
      <c r="E10009">
        <v>0</v>
      </c>
      <c r="G10009" s="12">
        <v>43898</v>
      </c>
      <c r="H10009" s="11">
        <v>0.30318287037037034</v>
      </c>
    </row>
    <row r="10010" spans="1:8">
      <c r="B10010" t="s">
        <v>18148</v>
      </c>
      <c r="C10010" s="13">
        <v>43898.302777777775</v>
      </c>
      <c r="D10010" t="s">
        <v>2434</v>
      </c>
      <c r="E10010">
        <v>72796</v>
      </c>
      <c r="F10010" t="s">
        <v>18147</v>
      </c>
      <c r="G10010" s="12">
        <v>43898</v>
      </c>
      <c r="H10010" s="11">
        <v>0.3031712962962963</v>
      </c>
    </row>
    <row r="10011" spans="1:8">
      <c r="B10011" t="s">
        <v>14830</v>
      </c>
      <c r="C10011" s="13">
        <v>43898.302777777775</v>
      </c>
      <c r="D10011" t="s">
        <v>6066</v>
      </c>
      <c r="E10011">
        <v>17</v>
      </c>
      <c r="F10011" t="s">
        <v>14829</v>
      </c>
      <c r="G10011" s="12">
        <v>43898</v>
      </c>
      <c r="H10011" s="11">
        <v>0.3031712962962963</v>
      </c>
    </row>
    <row r="10012" spans="1:8">
      <c r="B10012" t="s">
        <v>18146</v>
      </c>
      <c r="C10012" s="13">
        <v>43898.302777777775</v>
      </c>
      <c r="D10012" t="s">
        <v>2434</v>
      </c>
      <c r="E10012">
        <v>72796</v>
      </c>
      <c r="F10012" t="s">
        <v>18145</v>
      </c>
      <c r="G10012" s="12">
        <v>43898</v>
      </c>
      <c r="H10012" s="11">
        <v>0.30315972222222221</v>
      </c>
    </row>
    <row r="10013" spans="1:8">
      <c r="B10013" t="s">
        <v>18144</v>
      </c>
      <c r="C10013" s="13">
        <v>43898.302777777775</v>
      </c>
      <c r="D10013" t="s">
        <v>1471</v>
      </c>
      <c r="E10013">
        <v>50795</v>
      </c>
      <c r="G10013" s="12">
        <v>43898</v>
      </c>
      <c r="H10013" s="11">
        <v>0.30314814814814817</v>
      </c>
    </row>
    <row r="10014" spans="1:8">
      <c r="B10014" t="s">
        <v>18143</v>
      </c>
      <c r="C10014" s="13">
        <v>43898.302777777775</v>
      </c>
      <c r="D10014" t="s">
        <v>3363</v>
      </c>
      <c r="E10014">
        <v>144</v>
      </c>
      <c r="F10014" t="s">
        <v>12906</v>
      </c>
      <c r="G10014" s="12">
        <v>43898</v>
      </c>
      <c r="H10014" s="11">
        <v>0.30314814814814817</v>
      </c>
    </row>
    <row r="10015" spans="1:8">
      <c r="B10015" t="s">
        <v>18142</v>
      </c>
      <c r="C10015" s="13">
        <v>43898.302777777775</v>
      </c>
      <c r="D10015" t="s">
        <v>18141</v>
      </c>
      <c r="E10015">
        <v>4</v>
      </c>
      <c r="G10015" s="12">
        <v>43898</v>
      </c>
      <c r="H10015" s="11">
        <v>0.30313657407407407</v>
      </c>
    </row>
    <row r="10016" spans="1:8">
      <c r="B10016" t="s">
        <v>18140</v>
      </c>
      <c r="C10016" s="13">
        <v>43898.302777777775</v>
      </c>
      <c r="D10016" t="s">
        <v>2460</v>
      </c>
      <c r="E10016">
        <v>4044</v>
      </c>
      <c r="F10016" t="s">
        <v>12608</v>
      </c>
      <c r="G10016" s="12">
        <v>43898</v>
      </c>
      <c r="H10016" s="11">
        <v>0.30313657407407407</v>
      </c>
    </row>
    <row r="10017" spans="2:8">
      <c r="B10017" t="s">
        <v>18139</v>
      </c>
      <c r="C10017" s="13">
        <v>43898.302777777775</v>
      </c>
      <c r="D10017" t="s">
        <v>18138</v>
      </c>
      <c r="E10017">
        <v>0</v>
      </c>
      <c r="G10017" s="12">
        <v>43898</v>
      </c>
      <c r="H10017" s="11">
        <v>0.30313657407407407</v>
      </c>
    </row>
    <row r="10018" spans="2:8">
      <c r="B10018" t="s">
        <v>18137</v>
      </c>
      <c r="C10018" s="13">
        <v>43898.302777777775</v>
      </c>
      <c r="D10018" t="s">
        <v>2882</v>
      </c>
      <c r="E10018">
        <v>2225</v>
      </c>
      <c r="G10018" s="12">
        <v>43898</v>
      </c>
      <c r="H10018" s="11">
        <v>0.30313657407407407</v>
      </c>
    </row>
    <row r="10019" spans="2:8">
      <c r="B10019" t="s">
        <v>18136</v>
      </c>
      <c r="C10019" s="13">
        <v>43898.302777777775</v>
      </c>
      <c r="D10019" t="s">
        <v>1997</v>
      </c>
      <c r="E10019">
        <v>384</v>
      </c>
      <c r="F10019" t="s">
        <v>18135</v>
      </c>
      <c r="G10019" s="12">
        <v>43898</v>
      </c>
      <c r="H10019" s="11">
        <v>0.30313657407407407</v>
      </c>
    </row>
    <row r="10020" spans="2:8">
      <c r="B10020" t="s">
        <v>18134</v>
      </c>
      <c r="C10020" s="13">
        <v>43898.302777777775</v>
      </c>
      <c r="D10020" t="s">
        <v>18133</v>
      </c>
      <c r="E10020">
        <v>0</v>
      </c>
      <c r="F10020" t="s">
        <v>7667</v>
      </c>
      <c r="G10020" s="12">
        <v>43898</v>
      </c>
      <c r="H10020" s="11">
        <v>0.30312500000000003</v>
      </c>
    </row>
    <row r="10021" spans="2:8">
      <c r="B10021" t="s">
        <v>18132</v>
      </c>
      <c r="C10021" s="13">
        <v>43898.302777777775</v>
      </c>
      <c r="D10021" t="s">
        <v>1604</v>
      </c>
      <c r="E10021">
        <v>724</v>
      </c>
      <c r="G10021" s="12">
        <v>43898</v>
      </c>
      <c r="H10021" s="11">
        <v>0.30312500000000003</v>
      </c>
    </row>
    <row r="10022" spans="2:8">
      <c r="B10022" t="s">
        <v>18131</v>
      </c>
      <c r="C10022" s="13">
        <v>43898.302777777775</v>
      </c>
      <c r="D10022" t="s">
        <v>14761</v>
      </c>
      <c r="E10022">
        <v>20</v>
      </c>
      <c r="F10022" t="s">
        <v>18130</v>
      </c>
      <c r="G10022" s="12">
        <v>43898</v>
      </c>
      <c r="H10022" s="11">
        <v>0.30312500000000003</v>
      </c>
    </row>
    <row r="10023" spans="2:8">
      <c r="B10023" t="s">
        <v>18129</v>
      </c>
      <c r="C10023" s="13">
        <v>43898.302777777775</v>
      </c>
      <c r="D10023" t="s">
        <v>2434</v>
      </c>
      <c r="E10023">
        <v>72796</v>
      </c>
      <c r="F10023" t="s">
        <v>9195</v>
      </c>
      <c r="G10023" s="12">
        <v>43898</v>
      </c>
      <c r="H10023" s="11">
        <v>0.30312500000000003</v>
      </c>
    </row>
    <row r="10024" spans="2:8">
      <c r="B10024" t="s">
        <v>18115</v>
      </c>
      <c r="C10024" s="13">
        <v>43898.302777777775</v>
      </c>
      <c r="D10024" t="s">
        <v>2603</v>
      </c>
      <c r="E10024">
        <v>95</v>
      </c>
      <c r="F10024" t="s">
        <v>18114</v>
      </c>
      <c r="G10024" s="12">
        <v>43898</v>
      </c>
      <c r="H10024" s="11">
        <v>0.30311342592592594</v>
      </c>
    </row>
    <row r="10025" spans="2:8">
      <c r="B10025" t="s">
        <v>18128</v>
      </c>
      <c r="C10025" s="13">
        <v>43898.302777777775</v>
      </c>
      <c r="D10025" t="s">
        <v>2462</v>
      </c>
      <c r="E10025">
        <v>437</v>
      </c>
      <c r="F10025" t="s">
        <v>2907</v>
      </c>
      <c r="G10025" s="12">
        <v>43898</v>
      </c>
      <c r="H10025" s="11">
        <v>0.30311342592592594</v>
      </c>
    </row>
    <row r="10026" spans="2:8">
      <c r="B10026" t="s">
        <v>18127</v>
      </c>
      <c r="C10026" s="13">
        <v>43898.302777777775</v>
      </c>
      <c r="D10026" t="s">
        <v>2434</v>
      </c>
      <c r="E10026">
        <v>72796</v>
      </c>
      <c r="G10026" s="12">
        <v>43898</v>
      </c>
      <c r="H10026" s="11">
        <v>0.30311342592592594</v>
      </c>
    </row>
    <row r="10027" spans="2:8">
      <c r="B10027" t="s">
        <v>18126</v>
      </c>
      <c r="C10027" s="13">
        <v>43898.302777777775</v>
      </c>
      <c r="D10027" t="s">
        <v>2434</v>
      </c>
      <c r="E10027">
        <v>72796</v>
      </c>
      <c r="G10027" s="12">
        <v>43898</v>
      </c>
      <c r="H10027" s="11">
        <v>0.30310185185185184</v>
      </c>
    </row>
    <row r="10028" spans="2:8">
      <c r="B10028" t="s">
        <v>18125</v>
      </c>
      <c r="C10028" s="13">
        <v>43898.302777777775</v>
      </c>
      <c r="D10028" t="s">
        <v>6169</v>
      </c>
      <c r="E10028">
        <v>19</v>
      </c>
      <c r="G10028" s="12">
        <v>43898</v>
      </c>
      <c r="H10028" s="11">
        <v>0.30310185185185184</v>
      </c>
    </row>
    <row r="10029" spans="2:8">
      <c r="B10029" t="s">
        <v>4297</v>
      </c>
      <c r="C10029" s="13">
        <v>43898.302777777775</v>
      </c>
      <c r="D10029" t="s">
        <v>11986</v>
      </c>
      <c r="E10029">
        <v>102</v>
      </c>
      <c r="G10029" s="12">
        <v>43898</v>
      </c>
      <c r="H10029" s="11">
        <v>0.30310185185185184</v>
      </c>
    </row>
    <row r="10030" spans="2:8">
      <c r="B10030" t="s">
        <v>18124</v>
      </c>
      <c r="C10030" s="13">
        <v>43898.302777777775</v>
      </c>
      <c r="D10030" t="s">
        <v>2924</v>
      </c>
      <c r="E10030">
        <v>1577</v>
      </c>
      <c r="F10030" t="s">
        <v>18123</v>
      </c>
      <c r="G10030" s="12">
        <v>43898</v>
      </c>
      <c r="H10030" s="11">
        <v>0.30310185185185184</v>
      </c>
    </row>
    <row r="10031" spans="2:8">
      <c r="B10031" t="s">
        <v>18122</v>
      </c>
      <c r="C10031" s="13">
        <v>43898.302777777775</v>
      </c>
      <c r="D10031" t="s">
        <v>1471</v>
      </c>
      <c r="E10031">
        <v>50795</v>
      </c>
      <c r="F10031" t="s">
        <v>9766</v>
      </c>
      <c r="G10031" s="12">
        <v>43898</v>
      </c>
      <c r="H10031" s="11">
        <v>0.30309027777777781</v>
      </c>
    </row>
    <row r="10032" spans="2:8">
      <c r="B10032" t="s">
        <v>18121</v>
      </c>
      <c r="C10032" s="13">
        <v>43898.302777777775</v>
      </c>
      <c r="D10032" t="s">
        <v>18120</v>
      </c>
      <c r="E10032">
        <v>0</v>
      </c>
      <c r="G10032" s="12">
        <v>43898</v>
      </c>
      <c r="H10032" s="11">
        <v>0.30309027777777781</v>
      </c>
    </row>
    <row r="10033" spans="2:8">
      <c r="B10033" t="s">
        <v>9793</v>
      </c>
      <c r="C10033" s="13">
        <v>43898.302777777775</v>
      </c>
      <c r="D10033" t="s">
        <v>18070</v>
      </c>
      <c r="E10033">
        <v>1</v>
      </c>
      <c r="F10033" t="s">
        <v>9792</v>
      </c>
      <c r="G10033" s="12">
        <v>43898</v>
      </c>
      <c r="H10033" s="11">
        <v>0.30309027777777781</v>
      </c>
    </row>
    <row r="10034" spans="2:8">
      <c r="B10034" t="s">
        <v>18119</v>
      </c>
      <c r="C10034" s="13">
        <v>43898.302777777775</v>
      </c>
      <c r="D10034" t="s">
        <v>13235</v>
      </c>
      <c r="E10034">
        <v>135</v>
      </c>
      <c r="G10034" s="12">
        <v>43898</v>
      </c>
      <c r="H10034" s="11">
        <v>0.30307870370370371</v>
      </c>
    </row>
    <row r="10035" spans="2:8">
      <c r="B10035" t="s">
        <v>18118</v>
      </c>
      <c r="C10035" s="13">
        <v>43898.302777777775</v>
      </c>
      <c r="D10035" t="s">
        <v>3742</v>
      </c>
      <c r="E10035">
        <v>67</v>
      </c>
      <c r="F10035" t="s">
        <v>3491</v>
      </c>
      <c r="G10035" s="12">
        <v>43898</v>
      </c>
      <c r="H10035" s="11">
        <v>0.30307870370370371</v>
      </c>
    </row>
    <row r="10036" spans="2:8">
      <c r="B10036" t="s">
        <v>18117</v>
      </c>
      <c r="C10036" s="13">
        <v>43898.302777777775</v>
      </c>
      <c r="D10036" t="s">
        <v>2460</v>
      </c>
      <c r="E10036">
        <v>4044</v>
      </c>
      <c r="F10036" t="s">
        <v>18116</v>
      </c>
      <c r="G10036" s="12">
        <v>43898</v>
      </c>
      <c r="H10036" s="11">
        <v>0.30307870370370371</v>
      </c>
    </row>
    <row r="10037" spans="2:8">
      <c r="B10037" t="s">
        <v>18115</v>
      </c>
      <c r="C10037" s="13">
        <v>43898.302777777775</v>
      </c>
      <c r="D10037" t="s">
        <v>7094</v>
      </c>
      <c r="E10037">
        <v>12</v>
      </c>
      <c r="F10037" t="s">
        <v>18114</v>
      </c>
      <c r="G10037" s="12">
        <v>43898</v>
      </c>
      <c r="H10037" s="11">
        <v>0.30307870370370371</v>
      </c>
    </row>
    <row r="10038" spans="2:8">
      <c r="B10038" t="s">
        <v>18113</v>
      </c>
      <c r="C10038" s="13">
        <v>43898.302777777775</v>
      </c>
      <c r="D10038" t="s">
        <v>2429</v>
      </c>
      <c r="E10038">
        <v>1450</v>
      </c>
      <c r="G10038" s="12">
        <v>43898</v>
      </c>
      <c r="H10038" s="11">
        <v>0.30306712962962962</v>
      </c>
    </row>
    <row r="10039" spans="2:8">
      <c r="B10039" t="s">
        <v>18112</v>
      </c>
      <c r="C10039" s="13">
        <v>43898.302777777775</v>
      </c>
      <c r="D10039" t="s">
        <v>11487</v>
      </c>
      <c r="E10039">
        <v>240</v>
      </c>
      <c r="G10039" s="12">
        <v>43898</v>
      </c>
      <c r="H10039" s="11">
        <v>0.30306712962962962</v>
      </c>
    </row>
    <row r="10040" spans="2:8">
      <c r="B10040" t="s">
        <v>18111</v>
      </c>
      <c r="C10040" s="13">
        <v>43898.302777777775</v>
      </c>
      <c r="D10040" t="s">
        <v>2940</v>
      </c>
      <c r="E10040">
        <v>1220</v>
      </c>
      <c r="F10040" t="s">
        <v>18110</v>
      </c>
      <c r="G10040" s="12">
        <v>43898</v>
      </c>
      <c r="H10040" s="11">
        <v>0.30305555555555558</v>
      </c>
    </row>
    <row r="10041" spans="2:8">
      <c r="B10041" t="s">
        <v>18109</v>
      </c>
      <c r="C10041" s="13">
        <v>43898.302777777775</v>
      </c>
      <c r="D10041" t="s">
        <v>8284</v>
      </c>
      <c r="E10041">
        <v>256</v>
      </c>
      <c r="G10041" s="12">
        <v>43898</v>
      </c>
      <c r="H10041" s="11">
        <v>0.30305555555555558</v>
      </c>
    </row>
    <row r="10042" spans="2:8">
      <c r="B10042" t="s">
        <v>18108</v>
      </c>
      <c r="C10042" s="13">
        <v>43898.302777777775</v>
      </c>
      <c r="D10042" t="s">
        <v>18107</v>
      </c>
      <c r="E10042">
        <v>0</v>
      </c>
      <c r="G10042" s="12">
        <v>43898</v>
      </c>
      <c r="H10042" s="11">
        <v>0.30305555555555558</v>
      </c>
    </row>
    <row r="10043" spans="2:8">
      <c r="B10043" t="s">
        <v>18106</v>
      </c>
      <c r="C10043" s="13">
        <v>43898.302777777775</v>
      </c>
      <c r="D10043" t="s">
        <v>3417</v>
      </c>
      <c r="E10043">
        <v>582</v>
      </c>
      <c r="F10043" t="s">
        <v>18105</v>
      </c>
      <c r="G10043" s="12">
        <v>43898</v>
      </c>
      <c r="H10043" s="11">
        <v>0.30305555555555558</v>
      </c>
    </row>
    <row r="10044" spans="2:8">
      <c r="B10044" t="s">
        <v>18104</v>
      </c>
      <c r="C10044" s="13">
        <v>43898.302777777775</v>
      </c>
      <c r="D10044" t="s">
        <v>18103</v>
      </c>
      <c r="E10044">
        <v>4</v>
      </c>
      <c r="F10044" t="s">
        <v>16991</v>
      </c>
      <c r="G10044" s="12">
        <v>43898</v>
      </c>
      <c r="H10044" s="11">
        <v>0.30304398148148148</v>
      </c>
    </row>
    <row r="10045" spans="2:8">
      <c r="B10045" t="s">
        <v>18102</v>
      </c>
      <c r="C10045" s="13">
        <v>43898.302777777775</v>
      </c>
      <c r="D10045" t="s">
        <v>2462</v>
      </c>
      <c r="E10045">
        <v>437</v>
      </c>
      <c r="F10045" t="s">
        <v>18101</v>
      </c>
      <c r="G10045" s="12">
        <v>43898</v>
      </c>
      <c r="H10045" s="11">
        <v>0.30304398148148148</v>
      </c>
    </row>
    <row r="10046" spans="2:8">
      <c r="B10046" t="s">
        <v>8903</v>
      </c>
      <c r="C10046" s="13">
        <v>43898.302777777775</v>
      </c>
      <c r="D10046" t="s">
        <v>18100</v>
      </c>
      <c r="E10046">
        <v>45</v>
      </c>
      <c r="F10046" t="s">
        <v>4490</v>
      </c>
      <c r="G10046" s="12">
        <v>43898</v>
      </c>
      <c r="H10046" s="11">
        <v>0.30303240740740739</v>
      </c>
    </row>
    <row r="10047" spans="2:8">
      <c r="B10047" t="s">
        <v>13225</v>
      </c>
      <c r="C10047" s="13">
        <v>43898.302777777775</v>
      </c>
      <c r="D10047" t="s">
        <v>7549</v>
      </c>
      <c r="E10047">
        <v>232</v>
      </c>
      <c r="F10047" t="s">
        <v>13224</v>
      </c>
      <c r="G10047" s="12">
        <v>43898</v>
      </c>
      <c r="H10047" s="11">
        <v>0.30303240740740739</v>
      </c>
    </row>
    <row r="10048" spans="2:8">
      <c r="B10048" t="s">
        <v>8357</v>
      </c>
      <c r="C10048" s="13">
        <v>43898.302777777775</v>
      </c>
      <c r="D10048" t="s">
        <v>3859</v>
      </c>
      <c r="E10048">
        <v>263</v>
      </c>
      <c r="F10048" t="s">
        <v>4012</v>
      </c>
      <c r="G10048" s="12">
        <v>43898</v>
      </c>
      <c r="H10048" s="11">
        <v>0.30303240740740739</v>
      </c>
    </row>
    <row r="10049" spans="2:8">
      <c r="B10049" t="s">
        <v>17792</v>
      </c>
      <c r="C10049" s="13">
        <v>43898.302777777775</v>
      </c>
      <c r="D10049" t="s">
        <v>18099</v>
      </c>
      <c r="E10049">
        <v>0</v>
      </c>
      <c r="F10049" t="s">
        <v>2594</v>
      </c>
      <c r="G10049" s="12">
        <v>43898</v>
      </c>
      <c r="H10049" s="11">
        <v>0.30303240740740739</v>
      </c>
    </row>
    <row r="10050" spans="2:8">
      <c r="B10050" t="s">
        <v>18098</v>
      </c>
      <c r="C10050" s="13">
        <v>43898.302777777775</v>
      </c>
      <c r="D10050" t="s">
        <v>2462</v>
      </c>
      <c r="E10050">
        <v>437</v>
      </c>
      <c r="F10050" t="s">
        <v>13378</v>
      </c>
      <c r="G10050" s="12">
        <v>43898</v>
      </c>
      <c r="H10050" s="11">
        <v>0.30302083333333335</v>
      </c>
    </row>
    <row r="10051" spans="2:8">
      <c r="B10051" t="s">
        <v>18097</v>
      </c>
      <c r="C10051" s="13">
        <v>43898.302777777775</v>
      </c>
      <c r="D10051" t="s">
        <v>18096</v>
      </c>
      <c r="E10051">
        <v>0</v>
      </c>
      <c r="F10051" t="s">
        <v>18095</v>
      </c>
      <c r="G10051" s="12">
        <v>43898</v>
      </c>
      <c r="H10051" s="11">
        <v>0.30302083333333335</v>
      </c>
    </row>
    <row r="10052" spans="2:8">
      <c r="B10052" t="s">
        <v>18094</v>
      </c>
      <c r="C10052" s="13">
        <v>43898.302777777775</v>
      </c>
      <c r="D10052" t="s">
        <v>2434</v>
      </c>
      <c r="E10052">
        <v>72797</v>
      </c>
      <c r="F10052" t="s">
        <v>18093</v>
      </c>
      <c r="G10052" s="12">
        <v>43898</v>
      </c>
      <c r="H10052" s="11">
        <v>0.30302083333333335</v>
      </c>
    </row>
    <row r="10053" spans="2:8">
      <c r="B10053" t="s">
        <v>18092</v>
      </c>
      <c r="C10053" s="13">
        <v>43898.302777777775</v>
      </c>
      <c r="D10053" t="s">
        <v>2857</v>
      </c>
      <c r="E10053">
        <v>38</v>
      </c>
      <c r="F10053" t="s">
        <v>18091</v>
      </c>
      <c r="G10053" s="12">
        <v>43898</v>
      </c>
      <c r="H10053" s="11">
        <v>0.30300925925925926</v>
      </c>
    </row>
    <row r="10054" spans="2:8">
      <c r="B10054" t="s">
        <v>18090</v>
      </c>
      <c r="C10054" s="13">
        <v>43898.302777777775</v>
      </c>
      <c r="D10054" t="s">
        <v>11487</v>
      </c>
      <c r="E10054">
        <v>240</v>
      </c>
      <c r="F10054" t="s">
        <v>18089</v>
      </c>
      <c r="G10054" s="12">
        <v>43898</v>
      </c>
      <c r="H10054" s="11">
        <v>0.30299768518518516</v>
      </c>
    </row>
    <row r="10055" spans="2:8">
      <c r="B10055" t="s">
        <v>18088</v>
      </c>
      <c r="C10055" s="13">
        <v>43898.302777777775</v>
      </c>
      <c r="D10055" t="s">
        <v>6253</v>
      </c>
      <c r="E10055">
        <v>132</v>
      </c>
      <c r="G10055" s="12">
        <v>43898</v>
      </c>
      <c r="H10055" s="11">
        <v>0.30299768518518516</v>
      </c>
    </row>
    <row r="10056" spans="2:8">
      <c r="B10056" t="s">
        <v>18087</v>
      </c>
      <c r="C10056" s="13">
        <v>43898.302777777775</v>
      </c>
      <c r="D10056" t="s">
        <v>2434</v>
      </c>
      <c r="E10056">
        <v>72797</v>
      </c>
      <c r="F10056" t="s">
        <v>18086</v>
      </c>
      <c r="G10056" s="12">
        <v>43898</v>
      </c>
      <c r="H10056" s="11">
        <v>0.30299768518518516</v>
      </c>
    </row>
    <row r="10057" spans="2:8">
      <c r="B10057" t="s">
        <v>18085</v>
      </c>
      <c r="C10057" s="13">
        <v>43898.302777777775</v>
      </c>
      <c r="D10057" t="s">
        <v>16121</v>
      </c>
      <c r="E10057">
        <v>2</v>
      </c>
      <c r="F10057" t="s">
        <v>4534</v>
      </c>
      <c r="G10057" s="12">
        <v>43898</v>
      </c>
      <c r="H10057" s="11">
        <v>0.30299768518518516</v>
      </c>
    </row>
    <row r="10058" spans="2:8">
      <c r="B10058" t="s">
        <v>8357</v>
      </c>
      <c r="C10058" s="13">
        <v>43898.302777777775</v>
      </c>
      <c r="D10058" t="s">
        <v>3803</v>
      </c>
      <c r="E10058">
        <v>320</v>
      </c>
      <c r="F10058" t="s">
        <v>4012</v>
      </c>
      <c r="G10058" s="12">
        <v>43898</v>
      </c>
      <c r="H10058" s="11">
        <v>0.30299768518518516</v>
      </c>
    </row>
    <row r="10059" spans="2:8">
      <c r="B10059" t="s">
        <v>18084</v>
      </c>
      <c r="C10059" s="13">
        <v>43898.302777777775</v>
      </c>
      <c r="D10059" t="s">
        <v>2434</v>
      </c>
      <c r="E10059">
        <v>72797</v>
      </c>
      <c r="F10059" t="s">
        <v>2666</v>
      </c>
      <c r="G10059" s="12">
        <v>43898</v>
      </c>
      <c r="H10059" s="11">
        <v>0.30298611111111112</v>
      </c>
    </row>
    <row r="10060" spans="2:8">
      <c r="B10060" t="s">
        <v>18083</v>
      </c>
      <c r="C10060" s="13">
        <v>43898.302777777775</v>
      </c>
      <c r="D10060" t="s">
        <v>4741</v>
      </c>
      <c r="E10060">
        <v>357</v>
      </c>
      <c r="F10060" t="s">
        <v>18082</v>
      </c>
      <c r="G10060" s="12">
        <v>43898</v>
      </c>
      <c r="H10060" s="11">
        <v>0.30298611111111112</v>
      </c>
    </row>
    <row r="10061" spans="2:8">
      <c r="B10061" t="s">
        <v>18081</v>
      </c>
      <c r="C10061" s="13">
        <v>43898.302777777775</v>
      </c>
      <c r="D10061" t="s">
        <v>1510</v>
      </c>
      <c r="E10061">
        <v>71161</v>
      </c>
      <c r="F10061" t="s">
        <v>9745</v>
      </c>
      <c r="G10061" s="12">
        <v>43898</v>
      </c>
      <c r="H10061" s="11">
        <v>0.30298611111111112</v>
      </c>
    </row>
    <row r="10062" spans="2:8">
      <c r="B10062" t="s">
        <v>18080</v>
      </c>
      <c r="C10062" s="13">
        <v>43898.302777777775</v>
      </c>
      <c r="D10062" t="s">
        <v>4021</v>
      </c>
      <c r="E10062">
        <v>8583</v>
      </c>
      <c r="F10062" t="s">
        <v>2679</v>
      </c>
      <c r="G10062" s="12">
        <v>43898</v>
      </c>
      <c r="H10062" s="11">
        <v>0.30297453703703703</v>
      </c>
    </row>
    <row r="10063" spans="2:8">
      <c r="B10063" t="s">
        <v>9714</v>
      </c>
      <c r="C10063" s="13">
        <v>43898.302777777775</v>
      </c>
      <c r="D10063" t="s">
        <v>18079</v>
      </c>
      <c r="E10063">
        <v>0</v>
      </c>
      <c r="G10063" s="12">
        <v>43898</v>
      </c>
      <c r="H10063" s="11">
        <v>0.30296296296296293</v>
      </c>
    </row>
    <row r="10064" spans="2:8">
      <c r="B10064" t="s">
        <v>18078</v>
      </c>
      <c r="C10064" s="13">
        <v>43898.302777777775</v>
      </c>
      <c r="D10064" t="s">
        <v>2460</v>
      </c>
      <c r="E10064">
        <v>4044</v>
      </c>
      <c r="F10064" t="s">
        <v>2709</v>
      </c>
      <c r="G10064" s="12">
        <v>43898</v>
      </c>
      <c r="H10064" s="11">
        <v>0.30296296296296293</v>
      </c>
    </row>
    <row r="10065" spans="2:8">
      <c r="B10065" t="s">
        <v>18077</v>
      </c>
      <c r="C10065" s="13">
        <v>43898.302777777775</v>
      </c>
      <c r="D10065" t="s">
        <v>2514</v>
      </c>
      <c r="E10065">
        <v>695</v>
      </c>
      <c r="G10065" s="12">
        <v>43898</v>
      </c>
      <c r="H10065" s="11">
        <v>0.30296296296296293</v>
      </c>
    </row>
    <row r="10066" spans="2:8">
      <c r="B10066" t="s">
        <v>18076</v>
      </c>
      <c r="C10066" s="13">
        <v>43898.302777777775</v>
      </c>
      <c r="D10066" t="s">
        <v>7549</v>
      </c>
      <c r="E10066">
        <v>232</v>
      </c>
      <c r="F10066" t="s">
        <v>18075</v>
      </c>
      <c r="G10066" s="12">
        <v>43898</v>
      </c>
      <c r="H10066" s="11">
        <v>0.30296296296296293</v>
      </c>
    </row>
    <row r="10067" spans="2:8">
      <c r="B10067" t="s">
        <v>18074</v>
      </c>
      <c r="C10067" s="13">
        <v>43898.302777777775</v>
      </c>
      <c r="D10067" t="s">
        <v>18073</v>
      </c>
      <c r="E10067">
        <v>8</v>
      </c>
      <c r="G10067" s="12">
        <v>43898</v>
      </c>
      <c r="H10067" s="11">
        <v>0.30296296296296293</v>
      </c>
    </row>
    <row r="10068" spans="2:8">
      <c r="B10068" t="s">
        <v>18072</v>
      </c>
      <c r="C10068" s="13">
        <v>43898.302777777775</v>
      </c>
      <c r="D10068" t="s">
        <v>18071</v>
      </c>
      <c r="E10068">
        <v>0</v>
      </c>
      <c r="F10068" t="s">
        <v>2436</v>
      </c>
      <c r="G10068" s="12">
        <v>43898</v>
      </c>
      <c r="H10068" s="11">
        <v>0.3029513888888889</v>
      </c>
    </row>
    <row r="10069" spans="2:8">
      <c r="B10069" t="s">
        <v>9728</v>
      </c>
      <c r="C10069" s="13">
        <v>43898.302777777775</v>
      </c>
      <c r="D10069" t="s">
        <v>18070</v>
      </c>
      <c r="E10069">
        <v>1</v>
      </c>
      <c r="F10069" t="s">
        <v>2666</v>
      </c>
      <c r="G10069" s="12">
        <v>43898</v>
      </c>
      <c r="H10069" s="11">
        <v>0.3029513888888889</v>
      </c>
    </row>
    <row r="10070" spans="2:8">
      <c r="B10070" t="s">
        <v>18014</v>
      </c>
      <c r="C10070" s="13">
        <v>43898.302777777775</v>
      </c>
      <c r="D10070" t="s">
        <v>8403</v>
      </c>
      <c r="E10070">
        <v>82</v>
      </c>
      <c r="G10070" s="12">
        <v>43898</v>
      </c>
      <c r="H10070" s="11">
        <v>0.3029513888888889</v>
      </c>
    </row>
    <row r="10071" spans="2:8">
      <c r="B10071" t="s">
        <v>18069</v>
      </c>
      <c r="C10071" s="13">
        <v>43898.302777777775</v>
      </c>
      <c r="D10071" t="s">
        <v>3505</v>
      </c>
      <c r="E10071">
        <v>1805</v>
      </c>
      <c r="G10071" s="12">
        <v>43898</v>
      </c>
      <c r="H10071" s="11">
        <v>0.3029398148148148</v>
      </c>
    </row>
    <row r="10072" spans="2:8">
      <c r="B10072" t="s">
        <v>18068</v>
      </c>
      <c r="C10072" s="13">
        <v>43898.302777777775</v>
      </c>
      <c r="D10072" t="s">
        <v>18067</v>
      </c>
      <c r="E10072">
        <v>0</v>
      </c>
      <c r="F10072" t="s">
        <v>4012</v>
      </c>
      <c r="G10072" s="12">
        <v>43898</v>
      </c>
      <c r="H10072" s="11">
        <v>0.3029398148148148</v>
      </c>
    </row>
    <row r="10073" spans="2:8">
      <c r="B10073" t="s">
        <v>18066</v>
      </c>
      <c r="C10073" s="13">
        <v>43898.302777777775</v>
      </c>
      <c r="D10073" t="s">
        <v>18065</v>
      </c>
      <c r="E10073">
        <v>0</v>
      </c>
      <c r="F10073" t="s">
        <v>18064</v>
      </c>
      <c r="G10073" s="12">
        <v>43898</v>
      </c>
      <c r="H10073" s="11">
        <v>0.30291666666666667</v>
      </c>
    </row>
    <row r="10074" spans="2:8">
      <c r="B10074" t="s">
        <v>18063</v>
      </c>
      <c r="C10074" s="13">
        <v>43898.302777777775</v>
      </c>
      <c r="D10074" t="s">
        <v>2434</v>
      </c>
      <c r="E10074">
        <v>72797</v>
      </c>
      <c r="F10074" t="s">
        <v>3305</v>
      </c>
      <c r="G10074" s="12">
        <v>43898</v>
      </c>
      <c r="H10074" s="11">
        <v>0.30290509259259263</v>
      </c>
    </row>
    <row r="10075" spans="2:8">
      <c r="B10075" t="s">
        <v>18062</v>
      </c>
      <c r="C10075" s="13">
        <v>43898.302777777775</v>
      </c>
      <c r="D10075" t="s">
        <v>2480</v>
      </c>
      <c r="E10075">
        <v>475</v>
      </c>
      <c r="F10075" t="s">
        <v>18061</v>
      </c>
      <c r="G10075" s="12">
        <v>43898</v>
      </c>
      <c r="H10075" s="11">
        <v>0.30290509259259263</v>
      </c>
    </row>
    <row r="10076" spans="2:8">
      <c r="B10076" t="s">
        <v>18060</v>
      </c>
      <c r="C10076" s="13">
        <v>43898.302777777775</v>
      </c>
      <c r="D10076" t="s">
        <v>4069</v>
      </c>
      <c r="E10076">
        <v>187</v>
      </c>
      <c r="F10076" t="s">
        <v>2439</v>
      </c>
      <c r="G10076" s="12">
        <v>43898</v>
      </c>
      <c r="H10076" s="11">
        <v>0.30290509259259263</v>
      </c>
    </row>
    <row r="10077" spans="2:8">
      <c r="B10077" t="s">
        <v>9751</v>
      </c>
      <c r="C10077" s="13">
        <v>43898.302777777775</v>
      </c>
      <c r="D10077" t="s">
        <v>17848</v>
      </c>
      <c r="E10077">
        <v>4</v>
      </c>
      <c r="F10077" t="s">
        <v>9750</v>
      </c>
      <c r="G10077" s="12">
        <v>43898</v>
      </c>
      <c r="H10077" s="11">
        <v>0.30289351851851853</v>
      </c>
    </row>
    <row r="10078" spans="2:8">
      <c r="B10078" t="s">
        <v>18059</v>
      </c>
      <c r="C10078" s="13">
        <v>43898.302777777775</v>
      </c>
      <c r="D10078" t="s">
        <v>3030</v>
      </c>
      <c r="E10078">
        <v>5751</v>
      </c>
      <c r="F10078" t="s">
        <v>18058</v>
      </c>
      <c r="G10078" s="12">
        <v>43898</v>
      </c>
      <c r="H10078" s="11">
        <v>0.30289351851851853</v>
      </c>
    </row>
    <row r="10079" spans="2:8">
      <c r="B10079" t="s">
        <v>18057</v>
      </c>
      <c r="C10079" s="13">
        <v>43898.302777777775</v>
      </c>
      <c r="D10079" t="s">
        <v>2776</v>
      </c>
      <c r="E10079">
        <v>468</v>
      </c>
      <c r="G10079" s="12">
        <v>43898</v>
      </c>
      <c r="H10079" s="11">
        <v>0.30288194444444444</v>
      </c>
    </row>
    <row r="10080" spans="2:8">
      <c r="B10080" t="s">
        <v>18056</v>
      </c>
      <c r="C10080" s="13">
        <v>43898.302777777775</v>
      </c>
      <c r="D10080" t="s">
        <v>2241</v>
      </c>
      <c r="E10080">
        <v>805</v>
      </c>
      <c r="F10080" t="s">
        <v>18055</v>
      </c>
      <c r="G10080" s="12">
        <v>43898</v>
      </c>
      <c r="H10080" s="11">
        <v>0.30288194444444444</v>
      </c>
    </row>
    <row r="10081" spans="2:8">
      <c r="B10081" t="s">
        <v>18054</v>
      </c>
      <c r="C10081" s="13">
        <v>43898.302777777775</v>
      </c>
      <c r="D10081" t="s">
        <v>6824</v>
      </c>
      <c r="E10081">
        <v>17</v>
      </c>
      <c r="F10081" t="s">
        <v>18053</v>
      </c>
      <c r="G10081" s="12">
        <v>43898</v>
      </c>
      <c r="H10081" s="11">
        <v>0.30288194444444444</v>
      </c>
    </row>
    <row r="10082" spans="2:8">
      <c r="B10082" t="s">
        <v>18052</v>
      </c>
      <c r="C10082" s="13">
        <v>43898.302777777775</v>
      </c>
      <c r="D10082" t="s">
        <v>2434</v>
      </c>
      <c r="E10082">
        <v>72797</v>
      </c>
      <c r="F10082" t="s">
        <v>3952</v>
      </c>
      <c r="G10082" s="12">
        <v>43898</v>
      </c>
      <c r="H10082" s="11">
        <v>0.3028703703703704</v>
      </c>
    </row>
    <row r="10083" spans="2:8">
      <c r="B10083" t="s">
        <v>18051</v>
      </c>
      <c r="C10083" s="13">
        <v>43898.302777777775</v>
      </c>
      <c r="D10083" t="s">
        <v>2480</v>
      </c>
      <c r="E10083">
        <v>475</v>
      </c>
      <c r="F10083" t="s">
        <v>18050</v>
      </c>
      <c r="G10083" s="12">
        <v>43898</v>
      </c>
      <c r="H10083" s="11">
        <v>0.3028703703703704</v>
      </c>
    </row>
    <row r="10084" spans="2:8">
      <c r="B10084" t="s">
        <v>18049</v>
      </c>
      <c r="C10084" s="13">
        <v>43898.302777777775</v>
      </c>
      <c r="D10084" t="s">
        <v>8646</v>
      </c>
      <c r="E10084">
        <v>188</v>
      </c>
      <c r="F10084" t="s">
        <v>18048</v>
      </c>
      <c r="G10084" s="12">
        <v>43898</v>
      </c>
      <c r="H10084" s="11">
        <v>0.3028703703703704</v>
      </c>
    </row>
    <row r="10085" spans="2:8">
      <c r="B10085" t="s">
        <v>18047</v>
      </c>
      <c r="C10085" s="13">
        <v>43898.302777777775</v>
      </c>
      <c r="D10085" t="s">
        <v>4039</v>
      </c>
      <c r="E10085">
        <v>70</v>
      </c>
      <c r="G10085" s="12">
        <v>43898</v>
      </c>
      <c r="H10085" s="11">
        <v>0.3028703703703704</v>
      </c>
    </row>
    <row r="10086" spans="2:8">
      <c r="B10086" t="s">
        <v>18046</v>
      </c>
      <c r="C10086" s="13">
        <v>43898.302777777775</v>
      </c>
      <c r="D10086" t="s">
        <v>2434</v>
      </c>
      <c r="E10086">
        <v>72797</v>
      </c>
      <c r="F10086" t="s">
        <v>18045</v>
      </c>
      <c r="G10086" s="12">
        <v>43898</v>
      </c>
      <c r="H10086" s="11">
        <v>0.3028703703703704</v>
      </c>
    </row>
    <row r="10087" spans="2:8">
      <c r="B10087" t="s">
        <v>18044</v>
      </c>
      <c r="C10087" s="13">
        <v>43898.302777777775</v>
      </c>
      <c r="D10087" t="s">
        <v>2527</v>
      </c>
      <c r="E10087">
        <v>1366</v>
      </c>
      <c r="F10087" t="s">
        <v>2436</v>
      </c>
      <c r="G10087" s="12">
        <v>43898</v>
      </c>
      <c r="H10087" s="11">
        <v>0.30285879629629631</v>
      </c>
    </row>
    <row r="10088" spans="2:8">
      <c r="B10088" t="s">
        <v>18043</v>
      </c>
      <c r="C10088" s="13">
        <v>43898.302777777775</v>
      </c>
      <c r="D10088" t="s">
        <v>9156</v>
      </c>
      <c r="E10088">
        <v>3</v>
      </c>
      <c r="F10088" t="s">
        <v>18042</v>
      </c>
      <c r="G10088" s="12">
        <v>43898</v>
      </c>
      <c r="H10088" s="11">
        <v>0.30285879629629631</v>
      </c>
    </row>
    <row r="10089" spans="2:8">
      <c r="B10089" t="s">
        <v>18041</v>
      </c>
      <c r="C10089" s="13">
        <v>43898.302777777775</v>
      </c>
      <c r="D10089" t="s">
        <v>2445</v>
      </c>
      <c r="E10089">
        <v>21176</v>
      </c>
      <c r="F10089" t="s">
        <v>18040</v>
      </c>
      <c r="G10089" s="12">
        <v>43898</v>
      </c>
      <c r="H10089" s="11">
        <v>0.30284722222222221</v>
      </c>
    </row>
    <row r="10090" spans="2:8">
      <c r="B10090" t="s">
        <v>18039</v>
      </c>
      <c r="C10090" s="13">
        <v>43898.302777777775</v>
      </c>
      <c r="D10090" t="s">
        <v>12158</v>
      </c>
      <c r="E10090">
        <v>81</v>
      </c>
      <c r="F10090" t="s">
        <v>18038</v>
      </c>
      <c r="G10090" s="12">
        <v>43898</v>
      </c>
      <c r="H10090" s="11">
        <v>0.30284722222222221</v>
      </c>
    </row>
    <row r="10091" spans="2:8">
      <c r="B10091" t="s">
        <v>18037</v>
      </c>
      <c r="C10091" s="13">
        <v>43898.302777777775</v>
      </c>
      <c r="D10091" t="s">
        <v>6253</v>
      </c>
      <c r="E10091">
        <v>132</v>
      </c>
      <c r="F10091" t="s">
        <v>18036</v>
      </c>
      <c r="G10091" s="12">
        <v>43898</v>
      </c>
      <c r="H10091" s="11">
        <v>0.30284722222222221</v>
      </c>
    </row>
    <row r="10092" spans="2:8">
      <c r="B10092" t="s">
        <v>18035</v>
      </c>
      <c r="C10092" s="13">
        <v>43898.302777777775</v>
      </c>
      <c r="D10092" t="s">
        <v>18034</v>
      </c>
      <c r="E10092">
        <v>0</v>
      </c>
      <c r="F10092" t="s">
        <v>18033</v>
      </c>
      <c r="G10092" s="12">
        <v>43898</v>
      </c>
      <c r="H10092" s="11">
        <v>0.30284722222222221</v>
      </c>
    </row>
    <row r="10093" spans="2:8">
      <c r="B10093" t="s">
        <v>18032</v>
      </c>
      <c r="C10093" s="13">
        <v>43898.302777777775</v>
      </c>
      <c r="D10093" t="s">
        <v>7549</v>
      </c>
      <c r="E10093">
        <v>232</v>
      </c>
      <c r="G10093" s="12">
        <v>43898</v>
      </c>
      <c r="H10093" s="11">
        <v>0.30284722222222221</v>
      </c>
    </row>
    <row r="10094" spans="2:8">
      <c r="B10094" t="s">
        <v>18008</v>
      </c>
      <c r="C10094" s="13">
        <v>43898.302777777775</v>
      </c>
      <c r="D10094" t="s">
        <v>3859</v>
      </c>
      <c r="E10094">
        <v>263</v>
      </c>
      <c r="G10094" s="12">
        <v>43898</v>
      </c>
      <c r="H10094" s="11">
        <v>0.30283564814814817</v>
      </c>
    </row>
    <row r="10095" spans="2:8">
      <c r="B10095" t="s">
        <v>18031</v>
      </c>
      <c r="C10095" s="13">
        <v>43898.302777777775</v>
      </c>
      <c r="D10095" t="s">
        <v>18030</v>
      </c>
      <c r="E10095">
        <v>0</v>
      </c>
      <c r="F10095" t="s">
        <v>18029</v>
      </c>
      <c r="G10095" s="12">
        <v>43898</v>
      </c>
      <c r="H10095" s="11">
        <v>0.30283564814814817</v>
      </c>
    </row>
    <row r="10096" spans="2:8">
      <c r="B10096" t="s">
        <v>18028</v>
      </c>
      <c r="C10096" s="13">
        <v>43898.302777777775</v>
      </c>
      <c r="D10096" t="s">
        <v>7387</v>
      </c>
      <c r="E10096">
        <v>270</v>
      </c>
      <c r="F10096" t="s">
        <v>18027</v>
      </c>
      <c r="G10096" s="12">
        <v>43898</v>
      </c>
      <c r="H10096" s="11">
        <v>0.30283564814814817</v>
      </c>
    </row>
    <row r="10097" spans="2:8">
      <c r="B10097" t="s">
        <v>18026</v>
      </c>
      <c r="C10097" s="13">
        <v>43898.302777777775</v>
      </c>
      <c r="D10097" t="s">
        <v>14677</v>
      </c>
      <c r="E10097">
        <v>9</v>
      </c>
      <c r="F10097" t="s">
        <v>18025</v>
      </c>
      <c r="G10097" s="12">
        <v>43898</v>
      </c>
      <c r="H10097" s="11">
        <v>0.30283564814814817</v>
      </c>
    </row>
    <row r="10098" spans="2:8">
      <c r="B10098" t="s">
        <v>18024</v>
      </c>
      <c r="C10098" s="13">
        <v>43898.302777777775</v>
      </c>
      <c r="D10098" t="s">
        <v>18023</v>
      </c>
      <c r="E10098">
        <v>0</v>
      </c>
      <c r="F10098" t="s">
        <v>18022</v>
      </c>
      <c r="G10098" s="12">
        <v>43898</v>
      </c>
      <c r="H10098" s="11">
        <v>0.30282407407407408</v>
      </c>
    </row>
    <row r="10099" spans="2:8">
      <c r="B10099" t="s">
        <v>18021</v>
      </c>
      <c r="C10099" s="13">
        <v>43898.302777777775</v>
      </c>
      <c r="D10099" t="s">
        <v>2460</v>
      </c>
      <c r="E10099">
        <v>4044</v>
      </c>
      <c r="F10099" t="s">
        <v>18020</v>
      </c>
      <c r="G10099" s="12">
        <v>43898</v>
      </c>
      <c r="H10099" s="11">
        <v>0.30282407407407408</v>
      </c>
    </row>
    <row r="10100" spans="2:8">
      <c r="B10100" t="s">
        <v>18019</v>
      </c>
      <c r="C10100" s="13">
        <v>43898.302777777775</v>
      </c>
      <c r="D10100" t="s">
        <v>18018</v>
      </c>
      <c r="E10100">
        <v>0</v>
      </c>
      <c r="F10100" t="s">
        <v>18017</v>
      </c>
      <c r="G10100" s="12">
        <v>43898</v>
      </c>
      <c r="H10100" s="11">
        <v>0.30280092592592595</v>
      </c>
    </row>
    <row r="10101" spans="2:8">
      <c r="B10101" t="s">
        <v>18016</v>
      </c>
      <c r="C10101" s="13">
        <v>43898.302777777775</v>
      </c>
      <c r="D10101" t="s">
        <v>1857</v>
      </c>
      <c r="E10101">
        <v>445</v>
      </c>
      <c r="G10101" s="12">
        <v>43898</v>
      </c>
      <c r="H10101" s="11">
        <v>0.30280092592592595</v>
      </c>
    </row>
    <row r="10102" spans="2:8">
      <c r="B10102" t="s">
        <v>15562</v>
      </c>
      <c r="C10102" s="13">
        <v>43898.302777777775</v>
      </c>
      <c r="D10102" t="s">
        <v>16509</v>
      </c>
      <c r="E10102">
        <v>2</v>
      </c>
      <c r="F10102" t="s">
        <v>3415</v>
      </c>
      <c r="G10102" s="12">
        <v>43898</v>
      </c>
      <c r="H10102" s="11">
        <v>0.30280092592592595</v>
      </c>
    </row>
    <row r="10103" spans="2:8">
      <c r="B10103" t="s">
        <v>17858</v>
      </c>
      <c r="C10103" s="13">
        <v>43898.302777777775</v>
      </c>
      <c r="D10103" t="s">
        <v>8136</v>
      </c>
      <c r="E10103">
        <v>5</v>
      </c>
      <c r="F10103" t="s">
        <v>17857</v>
      </c>
      <c r="G10103" s="12">
        <v>43898</v>
      </c>
      <c r="H10103" s="11">
        <v>0.30278935185185185</v>
      </c>
    </row>
    <row r="10104" spans="2:8">
      <c r="B10104" t="s">
        <v>18015</v>
      </c>
      <c r="C10104" s="13">
        <v>43898.302777777775</v>
      </c>
      <c r="D10104" t="s">
        <v>2434</v>
      </c>
      <c r="E10104">
        <v>72797</v>
      </c>
      <c r="G10104" s="12">
        <v>43898</v>
      </c>
      <c r="H10104" s="11">
        <v>0.30278935185185185</v>
      </c>
    </row>
    <row r="10105" spans="2:8">
      <c r="B10105" t="s">
        <v>18014</v>
      </c>
      <c r="C10105" s="13">
        <v>43898.302777777775</v>
      </c>
      <c r="D10105" t="s">
        <v>7695</v>
      </c>
      <c r="E10105">
        <v>34</v>
      </c>
      <c r="G10105" s="12">
        <v>43898</v>
      </c>
      <c r="H10105" s="11">
        <v>0.30277777777777776</v>
      </c>
    </row>
    <row r="10106" spans="2:8">
      <c r="B10106" t="s">
        <v>18013</v>
      </c>
      <c r="C10106" s="13">
        <v>43898.302777777775</v>
      </c>
      <c r="D10106" t="s">
        <v>2480</v>
      </c>
      <c r="E10106">
        <v>475</v>
      </c>
      <c r="G10106" s="12">
        <v>43898</v>
      </c>
      <c r="H10106" s="11">
        <v>0.30277777777777776</v>
      </c>
    </row>
    <row r="10107" spans="2:8">
      <c r="B10107" t="s">
        <v>7455</v>
      </c>
      <c r="C10107" s="13">
        <v>43898.302777777775</v>
      </c>
      <c r="D10107" t="s">
        <v>3634</v>
      </c>
      <c r="E10107">
        <v>374</v>
      </c>
      <c r="F10107" t="s">
        <v>2436</v>
      </c>
      <c r="G10107" s="12">
        <v>43898</v>
      </c>
      <c r="H10107" s="11">
        <v>0.30277777777777776</v>
      </c>
    </row>
    <row r="10108" spans="2:8">
      <c r="B10108" t="s">
        <v>5968</v>
      </c>
      <c r="C10108" s="13">
        <v>43898.302777777775</v>
      </c>
      <c r="D10108" t="s">
        <v>18012</v>
      </c>
      <c r="E10108">
        <v>0</v>
      </c>
      <c r="F10108" t="s">
        <v>3257</v>
      </c>
      <c r="G10108" s="12">
        <v>43898</v>
      </c>
      <c r="H10108" s="11">
        <v>0.30277777777777776</v>
      </c>
    </row>
    <row r="10109" spans="2:8">
      <c r="B10109" t="s">
        <v>18011</v>
      </c>
      <c r="C10109" s="13">
        <v>43898.302083333336</v>
      </c>
      <c r="D10109" t="s">
        <v>18010</v>
      </c>
      <c r="E10109">
        <v>0</v>
      </c>
      <c r="F10109" t="s">
        <v>18009</v>
      </c>
      <c r="G10109" s="12">
        <v>43898</v>
      </c>
      <c r="H10109" s="11">
        <v>0.30276620370370372</v>
      </c>
    </row>
    <row r="10110" spans="2:8">
      <c r="B10110" t="s">
        <v>18008</v>
      </c>
      <c r="C10110" s="13">
        <v>43898.302083333336</v>
      </c>
      <c r="D10110" t="s">
        <v>3803</v>
      </c>
      <c r="E10110">
        <v>320</v>
      </c>
      <c r="G10110" s="12">
        <v>43898</v>
      </c>
      <c r="H10110" s="11">
        <v>0.30276620370370372</v>
      </c>
    </row>
    <row r="10111" spans="2:8">
      <c r="B10111" t="s">
        <v>18007</v>
      </c>
      <c r="C10111" s="13">
        <v>43898.302083333336</v>
      </c>
      <c r="D10111" t="s">
        <v>18006</v>
      </c>
      <c r="E10111">
        <v>0</v>
      </c>
      <c r="F10111" t="s">
        <v>6557</v>
      </c>
      <c r="G10111" s="12">
        <v>43898</v>
      </c>
      <c r="H10111" s="11">
        <v>0.30276620370370372</v>
      </c>
    </row>
    <row r="10112" spans="2:8">
      <c r="B10112" t="s">
        <v>18005</v>
      </c>
      <c r="C10112" s="13">
        <v>43898.302083333336</v>
      </c>
      <c r="D10112" t="s">
        <v>2924</v>
      </c>
      <c r="E10112">
        <v>1577</v>
      </c>
      <c r="G10112" s="12">
        <v>43898</v>
      </c>
      <c r="H10112" s="11">
        <v>0.30276620370370372</v>
      </c>
    </row>
    <row r="10113" spans="2:8">
      <c r="B10113" t="s">
        <v>18004</v>
      </c>
      <c r="C10113" s="13">
        <v>43898.302083333336</v>
      </c>
      <c r="D10113" t="s">
        <v>1510</v>
      </c>
      <c r="E10113">
        <v>71161</v>
      </c>
      <c r="F10113" t="s">
        <v>3786</v>
      </c>
      <c r="G10113" s="12">
        <v>43898</v>
      </c>
      <c r="H10113" s="11">
        <v>0.30276620370370372</v>
      </c>
    </row>
    <row r="10114" spans="2:8">
      <c r="B10114" t="s">
        <v>17588</v>
      </c>
      <c r="C10114" s="13">
        <v>43898.302083333336</v>
      </c>
      <c r="D10114" t="s">
        <v>5614</v>
      </c>
      <c r="E10114">
        <v>181</v>
      </c>
      <c r="F10114" t="s">
        <v>17587</v>
      </c>
      <c r="G10114" s="12">
        <v>43898</v>
      </c>
      <c r="H10114" s="11">
        <v>0.30276620370370372</v>
      </c>
    </row>
    <row r="10115" spans="2:8">
      <c r="B10115" t="s">
        <v>18003</v>
      </c>
      <c r="C10115" s="13">
        <v>43898.302083333336</v>
      </c>
      <c r="D10115" t="s">
        <v>2616</v>
      </c>
      <c r="E10115">
        <v>41</v>
      </c>
      <c r="F10115" t="s">
        <v>18002</v>
      </c>
      <c r="G10115" s="12">
        <v>43898</v>
      </c>
      <c r="H10115" s="11">
        <v>0.30275462962962962</v>
      </c>
    </row>
    <row r="10116" spans="2:8">
      <c r="B10116" t="s">
        <v>18001</v>
      </c>
      <c r="C10116" s="13">
        <v>43898.302083333336</v>
      </c>
      <c r="D10116" t="s">
        <v>18000</v>
      </c>
      <c r="E10116">
        <v>0</v>
      </c>
      <c r="F10116" t="s">
        <v>3292</v>
      </c>
      <c r="G10116" s="12">
        <v>43898</v>
      </c>
      <c r="H10116" s="11">
        <v>0.30274305555555553</v>
      </c>
    </row>
    <row r="10117" spans="2:8">
      <c r="B10117" t="s">
        <v>17999</v>
      </c>
      <c r="C10117" s="13">
        <v>43898.302083333336</v>
      </c>
      <c r="D10117" t="s">
        <v>2434</v>
      </c>
      <c r="E10117">
        <v>72797</v>
      </c>
      <c r="G10117" s="12">
        <v>43898</v>
      </c>
      <c r="H10117" s="11">
        <v>0.30274305555555553</v>
      </c>
    </row>
    <row r="10118" spans="2:8">
      <c r="B10118" t="s">
        <v>17998</v>
      </c>
      <c r="C10118" s="13">
        <v>43898.302083333336</v>
      </c>
      <c r="D10118" t="s">
        <v>2480</v>
      </c>
      <c r="E10118">
        <v>475</v>
      </c>
      <c r="F10118" t="s">
        <v>17997</v>
      </c>
      <c r="G10118" s="12">
        <v>43898</v>
      </c>
      <c r="H10118" s="11">
        <v>0.30274305555555553</v>
      </c>
    </row>
    <row r="10119" spans="2:8">
      <c r="B10119" t="s">
        <v>17996</v>
      </c>
      <c r="C10119" s="13">
        <v>43898.302083333336</v>
      </c>
      <c r="D10119" t="s">
        <v>2581</v>
      </c>
      <c r="E10119">
        <v>309</v>
      </c>
      <c r="F10119" t="s">
        <v>2504</v>
      </c>
      <c r="G10119" s="12">
        <v>43898</v>
      </c>
      <c r="H10119" s="11">
        <v>0.30274305555555553</v>
      </c>
    </row>
    <row r="10120" spans="2:8">
      <c r="B10120" t="s">
        <v>17995</v>
      </c>
      <c r="C10120" s="13">
        <v>43898.302083333336</v>
      </c>
      <c r="D10120" t="s">
        <v>1510</v>
      </c>
      <c r="E10120">
        <v>71161</v>
      </c>
      <c r="F10120" t="s">
        <v>17994</v>
      </c>
      <c r="G10120" s="12">
        <v>43898</v>
      </c>
      <c r="H10120" s="11">
        <v>0.30274305555555553</v>
      </c>
    </row>
    <row r="10121" spans="2:8">
      <c r="B10121" t="s">
        <v>17993</v>
      </c>
      <c r="C10121" s="13">
        <v>43898.302083333336</v>
      </c>
      <c r="D10121" t="s">
        <v>2966</v>
      </c>
      <c r="E10121">
        <v>54</v>
      </c>
      <c r="G10121" s="12">
        <v>43898</v>
      </c>
      <c r="H10121" s="11">
        <v>0.30274305555555553</v>
      </c>
    </row>
    <row r="10122" spans="2:8">
      <c r="B10122" t="s">
        <v>17992</v>
      </c>
      <c r="C10122" s="13">
        <v>43898.302083333336</v>
      </c>
      <c r="D10122" t="s">
        <v>2434</v>
      </c>
      <c r="E10122">
        <v>72797</v>
      </c>
      <c r="G10122" s="12">
        <v>43898</v>
      </c>
      <c r="H10122" s="11">
        <v>0.30273148148148149</v>
      </c>
    </row>
    <row r="10123" spans="2:8">
      <c r="B10123" t="s">
        <v>17991</v>
      </c>
      <c r="C10123" s="13">
        <v>43898.302083333336</v>
      </c>
      <c r="D10123" t="s">
        <v>17990</v>
      </c>
      <c r="E10123">
        <v>0</v>
      </c>
      <c r="G10123" s="12">
        <v>43898</v>
      </c>
      <c r="H10123" s="11">
        <v>0.30273148148148149</v>
      </c>
    </row>
    <row r="10124" spans="2:8">
      <c r="B10124" t="s">
        <v>17989</v>
      </c>
      <c r="C10124" s="13">
        <v>43898.302083333336</v>
      </c>
      <c r="D10124" t="s">
        <v>2993</v>
      </c>
      <c r="E10124">
        <v>380</v>
      </c>
      <c r="F10124" t="s">
        <v>2826</v>
      </c>
      <c r="G10124" s="12">
        <v>43898</v>
      </c>
      <c r="H10124" s="11">
        <v>0.30269675925925926</v>
      </c>
    </row>
    <row r="10125" spans="2:8">
      <c r="B10125" t="s">
        <v>17988</v>
      </c>
      <c r="C10125" s="13">
        <v>43898.302083333336</v>
      </c>
      <c r="D10125" t="s">
        <v>2527</v>
      </c>
      <c r="E10125">
        <v>1366</v>
      </c>
      <c r="G10125" s="12">
        <v>43898</v>
      </c>
      <c r="H10125" s="11">
        <v>0.30269675925925926</v>
      </c>
    </row>
    <row r="10126" spans="2:8">
      <c r="B10126" t="s">
        <v>17987</v>
      </c>
      <c r="C10126" s="13">
        <v>43898.302083333336</v>
      </c>
      <c r="D10126" t="s">
        <v>2445</v>
      </c>
      <c r="E10126">
        <v>21176</v>
      </c>
      <c r="F10126" t="s">
        <v>5913</v>
      </c>
      <c r="G10126" s="12">
        <v>43898</v>
      </c>
      <c r="H10126" s="11">
        <v>0.30269675925925926</v>
      </c>
    </row>
    <row r="10127" spans="2:8">
      <c r="B10127" t="s">
        <v>17986</v>
      </c>
      <c r="C10127" s="13">
        <v>43898.302083333336</v>
      </c>
      <c r="D10127" t="s">
        <v>17985</v>
      </c>
      <c r="E10127">
        <v>0</v>
      </c>
      <c r="F10127" t="s">
        <v>3966</v>
      </c>
      <c r="G10127" s="12">
        <v>43898</v>
      </c>
      <c r="H10127" s="11">
        <v>0.30268518518518517</v>
      </c>
    </row>
    <row r="10128" spans="2:8">
      <c r="B10128" t="s">
        <v>17984</v>
      </c>
      <c r="C10128" s="13">
        <v>43898.302083333336</v>
      </c>
      <c r="D10128" t="s">
        <v>1857</v>
      </c>
      <c r="E10128">
        <v>445</v>
      </c>
      <c r="F10128" t="s">
        <v>3310</v>
      </c>
      <c r="G10128" s="12">
        <v>43898</v>
      </c>
      <c r="H10128" s="11">
        <v>0.30268518518518517</v>
      </c>
    </row>
    <row r="10129" spans="2:8">
      <c r="B10129" t="s">
        <v>17983</v>
      </c>
      <c r="C10129" s="13">
        <v>43898.302083333336</v>
      </c>
      <c r="D10129" t="s">
        <v>1510</v>
      </c>
      <c r="E10129">
        <v>71161</v>
      </c>
      <c r="G10129" s="12">
        <v>43898</v>
      </c>
      <c r="H10129" s="11">
        <v>0.30268518518518517</v>
      </c>
    </row>
    <row r="10130" spans="2:8">
      <c r="B10130" t="s">
        <v>17982</v>
      </c>
      <c r="C10130" s="13">
        <v>43898.302083333336</v>
      </c>
      <c r="D10130" t="s">
        <v>2434</v>
      </c>
      <c r="E10130">
        <v>72797</v>
      </c>
      <c r="G10130" s="12">
        <v>43898</v>
      </c>
      <c r="H10130" s="11">
        <v>0.30267361111111107</v>
      </c>
    </row>
    <row r="10131" spans="2:8">
      <c r="B10131" t="s">
        <v>17981</v>
      </c>
      <c r="C10131" s="13">
        <v>43898.302083333336</v>
      </c>
      <c r="D10131" t="s">
        <v>2462</v>
      </c>
      <c r="E10131">
        <v>437</v>
      </c>
      <c r="F10131" t="s">
        <v>17980</v>
      </c>
      <c r="G10131" s="12">
        <v>43898</v>
      </c>
      <c r="H10131" s="11">
        <v>0.30267361111111107</v>
      </c>
    </row>
    <row r="10132" spans="2:8">
      <c r="B10132" t="s">
        <v>17979</v>
      </c>
      <c r="C10132" s="13">
        <v>43898.302083333336</v>
      </c>
      <c r="D10132" t="s">
        <v>2434</v>
      </c>
      <c r="E10132">
        <v>72797</v>
      </c>
      <c r="G10132" s="12">
        <v>43898</v>
      </c>
      <c r="H10132" s="11">
        <v>0.30267361111111107</v>
      </c>
    </row>
    <row r="10133" spans="2:8">
      <c r="B10133" t="s">
        <v>17978</v>
      </c>
      <c r="C10133" s="13">
        <v>43898.302083333336</v>
      </c>
      <c r="D10133" t="s">
        <v>2434</v>
      </c>
      <c r="E10133">
        <v>72797</v>
      </c>
      <c r="G10133" s="12">
        <v>43898</v>
      </c>
      <c r="H10133" s="11">
        <v>0.30267361111111107</v>
      </c>
    </row>
    <row r="10134" spans="2:8">
      <c r="B10134" t="s">
        <v>17977</v>
      </c>
      <c r="C10134" s="13">
        <v>43898.302083333336</v>
      </c>
      <c r="D10134" t="s">
        <v>2460</v>
      </c>
      <c r="E10134">
        <v>4044</v>
      </c>
      <c r="F10134" t="s">
        <v>17976</v>
      </c>
      <c r="G10134" s="12">
        <v>43898</v>
      </c>
      <c r="H10134" s="11">
        <v>0.30267361111111107</v>
      </c>
    </row>
    <row r="10135" spans="2:8">
      <c r="B10135" t="s">
        <v>17975</v>
      </c>
      <c r="C10135" s="13">
        <v>43898.302083333336</v>
      </c>
      <c r="D10135" t="s">
        <v>17848</v>
      </c>
      <c r="E10135">
        <v>4</v>
      </c>
      <c r="F10135" t="s">
        <v>17974</v>
      </c>
      <c r="G10135" s="12">
        <v>43898</v>
      </c>
      <c r="H10135" s="11">
        <v>0.30267361111111107</v>
      </c>
    </row>
    <row r="10136" spans="2:8">
      <c r="B10136" t="s">
        <v>17973</v>
      </c>
      <c r="C10136" s="13">
        <v>43898.302083333336</v>
      </c>
      <c r="D10136" t="s">
        <v>17848</v>
      </c>
      <c r="E10136">
        <v>4</v>
      </c>
      <c r="G10136" s="12">
        <v>43898</v>
      </c>
      <c r="H10136" s="11">
        <v>0.30266203703703703</v>
      </c>
    </row>
    <row r="10137" spans="2:8">
      <c r="B10137" t="s">
        <v>14282</v>
      </c>
      <c r="C10137" s="13">
        <v>43898.302083333336</v>
      </c>
      <c r="D10137" t="s">
        <v>2480</v>
      </c>
      <c r="E10137">
        <v>475</v>
      </c>
      <c r="G10137" s="12">
        <v>43898</v>
      </c>
      <c r="H10137" s="11">
        <v>0.30266203703703703</v>
      </c>
    </row>
    <row r="10138" spans="2:8">
      <c r="B10138" t="s">
        <v>17972</v>
      </c>
      <c r="C10138" s="13">
        <v>43898.302083333336</v>
      </c>
      <c r="D10138" t="s">
        <v>3089</v>
      </c>
      <c r="E10138">
        <v>1450</v>
      </c>
      <c r="F10138" t="s">
        <v>17971</v>
      </c>
      <c r="G10138" s="12">
        <v>43898</v>
      </c>
      <c r="H10138" s="11">
        <v>0.30266203703703703</v>
      </c>
    </row>
    <row r="10139" spans="2:8">
      <c r="B10139" t="s">
        <v>17970</v>
      </c>
      <c r="C10139" s="13">
        <v>43898.302083333336</v>
      </c>
      <c r="D10139" t="s">
        <v>3215</v>
      </c>
      <c r="E10139">
        <v>39</v>
      </c>
      <c r="G10139" s="12">
        <v>43898</v>
      </c>
      <c r="H10139" s="11">
        <v>0.30266203703703703</v>
      </c>
    </row>
    <row r="10140" spans="2:8">
      <c r="B10140" t="s">
        <v>17969</v>
      </c>
      <c r="C10140" s="13">
        <v>43898.302083333336</v>
      </c>
      <c r="D10140" t="s">
        <v>2896</v>
      </c>
      <c r="E10140">
        <v>5978</v>
      </c>
      <c r="F10140" t="s">
        <v>5717</v>
      </c>
      <c r="G10140" s="12">
        <v>43898</v>
      </c>
      <c r="H10140" s="11">
        <v>0.302650462962963</v>
      </c>
    </row>
    <row r="10141" spans="2:8">
      <c r="B10141" t="s">
        <v>17968</v>
      </c>
      <c r="C10141" s="13">
        <v>43898.302083333336</v>
      </c>
      <c r="D10141" t="s">
        <v>1510</v>
      </c>
      <c r="E10141">
        <v>71161</v>
      </c>
      <c r="F10141" t="s">
        <v>17967</v>
      </c>
      <c r="G10141" s="12">
        <v>43898</v>
      </c>
      <c r="H10141" s="11">
        <v>0.3026388888888889</v>
      </c>
    </row>
    <row r="10142" spans="2:8">
      <c r="B10142" t="s">
        <v>17966</v>
      </c>
      <c r="C10142" s="13">
        <v>43898.302083333336</v>
      </c>
      <c r="D10142" t="s">
        <v>3760</v>
      </c>
      <c r="E10142">
        <v>161</v>
      </c>
      <c r="F10142" t="s">
        <v>17965</v>
      </c>
      <c r="G10142" s="12">
        <v>43898</v>
      </c>
      <c r="H10142" s="11">
        <v>0.3026388888888889</v>
      </c>
    </row>
    <row r="10143" spans="2:8">
      <c r="B10143" t="s">
        <v>17964</v>
      </c>
      <c r="C10143" s="13">
        <v>43898.302083333336</v>
      </c>
      <c r="D10143" t="s">
        <v>2659</v>
      </c>
      <c r="E10143">
        <v>174</v>
      </c>
      <c r="F10143" t="s">
        <v>17963</v>
      </c>
      <c r="G10143" s="12">
        <v>43898</v>
      </c>
      <c r="H10143" s="11">
        <v>0.30262731481481481</v>
      </c>
    </row>
    <row r="10144" spans="2:8">
      <c r="B10144" t="s">
        <v>17962</v>
      </c>
      <c r="C10144" s="13">
        <v>43898.302083333336</v>
      </c>
      <c r="D10144" t="s">
        <v>10959</v>
      </c>
      <c r="E10144">
        <v>90</v>
      </c>
      <c r="G10144" s="12">
        <v>43898</v>
      </c>
      <c r="H10144" s="11">
        <v>0.30262731481481481</v>
      </c>
    </row>
    <row r="10145" spans="2:8">
      <c r="B10145" t="s">
        <v>13996</v>
      </c>
      <c r="C10145" s="13">
        <v>43898.302083333336</v>
      </c>
      <c r="D10145" t="s">
        <v>14908</v>
      </c>
      <c r="E10145">
        <v>4</v>
      </c>
      <c r="F10145" t="s">
        <v>13995</v>
      </c>
      <c r="G10145" s="12">
        <v>43898</v>
      </c>
      <c r="H10145" s="11">
        <v>0.30261574074074077</v>
      </c>
    </row>
    <row r="10146" spans="2:8">
      <c r="B10146" t="s">
        <v>17961</v>
      </c>
      <c r="C10146" s="13">
        <v>43898.302083333336</v>
      </c>
      <c r="D10146" t="s">
        <v>2514</v>
      </c>
      <c r="E10146">
        <v>695</v>
      </c>
      <c r="F10146" t="s">
        <v>4012</v>
      </c>
      <c r="G10146" s="12">
        <v>43898</v>
      </c>
      <c r="H10146" s="11">
        <v>0.30261574074074077</v>
      </c>
    </row>
    <row r="10147" spans="2:8">
      <c r="B10147" t="s">
        <v>17960</v>
      </c>
      <c r="C10147" s="13">
        <v>43898.302083333336</v>
      </c>
      <c r="D10147" t="s">
        <v>17959</v>
      </c>
      <c r="E10147">
        <v>0</v>
      </c>
      <c r="F10147" t="s">
        <v>5499</v>
      </c>
      <c r="G10147" s="12">
        <v>43898</v>
      </c>
      <c r="H10147" s="11">
        <v>0.30260416666666667</v>
      </c>
    </row>
    <row r="10148" spans="2:8">
      <c r="B10148" t="s">
        <v>17958</v>
      </c>
      <c r="C10148" s="13">
        <v>43898.302083333336</v>
      </c>
      <c r="D10148" t="s">
        <v>17957</v>
      </c>
      <c r="E10148">
        <v>6</v>
      </c>
      <c r="F10148" t="s">
        <v>5869</v>
      </c>
      <c r="G10148" s="12">
        <v>43898</v>
      </c>
      <c r="H10148" s="11">
        <v>0.30260416666666667</v>
      </c>
    </row>
    <row r="10149" spans="2:8">
      <c r="B10149" t="s">
        <v>14690</v>
      </c>
      <c r="C10149" s="13">
        <v>43898.302083333336</v>
      </c>
      <c r="D10149" t="s">
        <v>14619</v>
      </c>
      <c r="E10149">
        <v>14</v>
      </c>
      <c r="F10149" t="s">
        <v>14689</v>
      </c>
      <c r="G10149" s="12">
        <v>43898</v>
      </c>
      <c r="H10149" s="11">
        <v>0.30260416666666667</v>
      </c>
    </row>
    <row r="10150" spans="2:8">
      <c r="B10150" t="s">
        <v>17956</v>
      </c>
      <c r="C10150" s="13">
        <v>43898.302083333336</v>
      </c>
      <c r="D10150" t="s">
        <v>3505</v>
      </c>
      <c r="E10150">
        <v>1805</v>
      </c>
      <c r="G10150" s="12">
        <v>43898</v>
      </c>
      <c r="H10150" s="11">
        <v>0.30260416666666667</v>
      </c>
    </row>
    <row r="10151" spans="2:8">
      <c r="B10151" t="s">
        <v>17955</v>
      </c>
      <c r="C10151" s="13">
        <v>43898.302083333336</v>
      </c>
      <c r="D10151" t="s">
        <v>17954</v>
      </c>
      <c r="E10151">
        <v>8</v>
      </c>
      <c r="G10151" s="12">
        <v>43898</v>
      </c>
      <c r="H10151" s="11">
        <v>0.30260416666666667</v>
      </c>
    </row>
    <row r="10152" spans="2:8">
      <c r="B10152" t="s">
        <v>17953</v>
      </c>
      <c r="C10152" s="13">
        <v>43898.302083333336</v>
      </c>
      <c r="D10152" t="s">
        <v>13269</v>
      </c>
      <c r="E10152">
        <v>2</v>
      </c>
      <c r="G10152" s="12">
        <v>43898</v>
      </c>
      <c r="H10152" s="11">
        <v>0.30259259259259258</v>
      </c>
    </row>
    <row r="10153" spans="2:8">
      <c r="B10153" t="s">
        <v>17952</v>
      </c>
      <c r="C10153" s="13">
        <v>43898.302083333336</v>
      </c>
      <c r="D10153" t="s">
        <v>2500</v>
      </c>
      <c r="E10153">
        <v>145</v>
      </c>
      <c r="G10153" s="12">
        <v>43898</v>
      </c>
      <c r="H10153" s="11">
        <v>0.30259259259259258</v>
      </c>
    </row>
    <row r="10154" spans="2:8">
      <c r="B10154" t="s">
        <v>17951</v>
      </c>
      <c r="C10154" s="13">
        <v>43898.302083333336</v>
      </c>
      <c r="D10154" t="s">
        <v>1471</v>
      </c>
      <c r="E10154">
        <v>50796</v>
      </c>
      <c r="F10154" t="s">
        <v>17950</v>
      </c>
      <c r="G10154" s="12">
        <v>43898</v>
      </c>
      <c r="H10154" s="11">
        <v>0.30259259259259258</v>
      </c>
    </row>
    <row r="10155" spans="2:8">
      <c r="B10155" t="s">
        <v>17949</v>
      </c>
      <c r="C10155" s="13">
        <v>43898.302083333336</v>
      </c>
      <c r="D10155" t="s">
        <v>3086</v>
      </c>
      <c r="E10155">
        <v>177</v>
      </c>
      <c r="F10155" t="s">
        <v>6520</v>
      </c>
      <c r="G10155" s="12">
        <v>43898</v>
      </c>
      <c r="H10155" s="11">
        <v>0.30259259259259258</v>
      </c>
    </row>
    <row r="10156" spans="2:8">
      <c r="B10156" t="s">
        <v>17948</v>
      </c>
      <c r="C10156" s="13">
        <v>43898.302083333336</v>
      </c>
      <c r="D10156" t="s">
        <v>17947</v>
      </c>
      <c r="E10156">
        <v>0</v>
      </c>
      <c r="F10156" t="s">
        <v>17946</v>
      </c>
      <c r="G10156" s="12">
        <v>43898</v>
      </c>
      <c r="H10156" s="11">
        <v>0.30259259259259258</v>
      </c>
    </row>
    <row r="10157" spans="2:8">
      <c r="B10157" t="s">
        <v>17945</v>
      </c>
      <c r="C10157" s="13">
        <v>43898.302083333336</v>
      </c>
      <c r="D10157" t="s">
        <v>1510</v>
      </c>
      <c r="E10157">
        <v>71161</v>
      </c>
      <c r="F10157" t="s">
        <v>17944</v>
      </c>
      <c r="G10157" s="12">
        <v>43898</v>
      </c>
      <c r="H10157" s="11">
        <v>0.30258101851851854</v>
      </c>
    </row>
    <row r="10158" spans="2:8">
      <c r="B10158" t="s">
        <v>17943</v>
      </c>
      <c r="C10158" s="13">
        <v>43898.302083333336</v>
      </c>
      <c r="D10158" t="s">
        <v>1243</v>
      </c>
      <c r="E10158">
        <v>28726</v>
      </c>
      <c r="F10158" t="s">
        <v>7475</v>
      </c>
      <c r="G10158" s="12">
        <v>43898</v>
      </c>
      <c r="H10158" s="11">
        <v>0.30256944444444445</v>
      </c>
    </row>
    <row r="10159" spans="2:8">
      <c r="B10159" t="s">
        <v>17942</v>
      </c>
      <c r="C10159" s="13">
        <v>43898.302083333336</v>
      </c>
      <c r="D10159" t="s">
        <v>2445</v>
      </c>
      <c r="E10159">
        <v>21176</v>
      </c>
      <c r="F10159" t="s">
        <v>14164</v>
      </c>
      <c r="G10159" s="12">
        <v>43898</v>
      </c>
      <c r="H10159" s="11">
        <v>0.30256944444444445</v>
      </c>
    </row>
    <row r="10160" spans="2:8">
      <c r="B10160" t="s">
        <v>17941</v>
      </c>
      <c r="C10160" s="13">
        <v>43898.302083333336</v>
      </c>
      <c r="D10160" t="s">
        <v>17940</v>
      </c>
      <c r="E10160">
        <v>0</v>
      </c>
      <c r="F10160" t="s">
        <v>5744</v>
      </c>
      <c r="G10160" s="12">
        <v>43898</v>
      </c>
      <c r="H10160" s="11">
        <v>0.30256944444444445</v>
      </c>
    </row>
    <row r="10161" spans="2:8">
      <c r="B10161" t="s">
        <v>17939</v>
      </c>
      <c r="C10161" s="13">
        <v>43898.302083333336</v>
      </c>
      <c r="D10161" t="s">
        <v>17938</v>
      </c>
      <c r="E10161">
        <v>0</v>
      </c>
      <c r="F10161" t="s">
        <v>17937</v>
      </c>
      <c r="G10161" s="12">
        <v>43898</v>
      </c>
      <c r="H10161" s="11">
        <v>0.30256944444444445</v>
      </c>
    </row>
    <row r="10162" spans="2:8">
      <c r="B10162" t="s">
        <v>17936</v>
      </c>
      <c r="C10162" s="13">
        <v>43898.302083333336</v>
      </c>
      <c r="D10162" t="s">
        <v>2445</v>
      </c>
      <c r="E10162">
        <v>21176</v>
      </c>
      <c r="F10162" t="s">
        <v>2704</v>
      </c>
      <c r="G10162" s="12">
        <v>43898</v>
      </c>
      <c r="H10162" s="11">
        <v>0.30256944444444445</v>
      </c>
    </row>
    <row r="10163" spans="2:8">
      <c r="B10163" t="s">
        <v>17935</v>
      </c>
      <c r="C10163" s="13">
        <v>43898.302083333336</v>
      </c>
      <c r="D10163" t="s">
        <v>2443</v>
      </c>
      <c r="E10163">
        <v>1434</v>
      </c>
      <c r="F10163" t="s">
        <v>17934</v>
      </c>
      <c r="G10163" s="12">
        <v>43898</v>
      </c>
      <c r="H10163" s="11">
        <v>0.30256944444444445</v>
      </c>
    </row>
    <row r="10164" spans="2:8">
      <c r="B10164" t="s">
        <v>17933</v>
      </c>
      <c r="C10164" s="13">
        <v>43898.302083333336</v>
      </c>
      <c r="D10164" t="s">
        <v>2434</v>
      </c>
      <c r="E10164">
        <v>72797</v>
      </c>
      <c r="F10164" t="s">
        <v>17932</v>
      </c>
      <c r="G10164" s="12">
        <v>43898</v>
      </c>
      <c r="H10164" s="11">
        <v>0.30255787037037035</v>
      </c>
    </row>
    <row r="10165" spans="2:8">
      <c r="B10165" t="s">
        <v>17931</v>
      </c>
      <c r="C10165" s="13">
        <v>43898.302083333336</v>
      </c>
      <c r="D10165" t="s">
        <v>17613</v>
      </c>
      <c r="E10165">
        <v>1</v>
      </c>
      <c r="F10165" t="s">
        <v>4181</v>
      </c>
      <c r="G10165" s="12">
        <v>43898</v>
      </c>
      <c r="H10165" s="11">
        <v>0.30255787037037035</v>
      </c>
    </row>
    <row r="10166" spans="2:8">
      <c r="B10166" t="s">
        <v>17930</v>
      </c>
      <c r="C10166" s="13">
        <v>43898.302083333336</v>
      </c>
      <c r="D10166" t="s">
        <v>1471</v>
      </c>
      <c r="E10166">
        <v>50796</v>
      </c>
      <c r="G10166" s="12">
        <v>43898</v>
      </c>
      <c r="H10166" s="11">
        <v>0.30255787037037035</v>
      </c>
    </row>
    <row r="10167" spans="2:8">
      <c r="B10167" t="s">
        <v>3394</v>
      </c>
      <c r="C10167" s="13">
        <v>43898.302083333336</v>
      </c>
      <c r="D10167" t="s">
        <v>2556</v>
      </c>
      <c r="E10167">
        <v>540</v>
      </c>
      <c r="F10167" t="s">
        <v>2697</v>
      </c>
      <c r="G10167" s="12">
        <v>43898</v>
      </c>
      <c r="H10167" s="11">
        <v>0.30254629629629631</v>
      </c>
    </row>
    <row r="10168" spans="2:8">
      <c r="B10168" t="s">
        <v>17929</v>
      </c>
      <c r="C10168" s="13">
        <v>43898.302083333336</v>
      </c>
      <c r="D10168" t="s">
        <v>1471</v>
      </c>
      <c r="E10168">
        <v>50796</v>
      </c>
      <c r="F10168" t="s">
        <v>6442</v>
      </c>
      <c r="G10168" s="12">
        <v>43898</v>
      </c>
      <c r="H10168" s="11">
        <v>0.30254629629629631</v>
      </c>
    </row>
    <row r="10169" spans="2:8">
      <c r="B10169" t="s">
        <v>17928</v>
      </c>
      <c r="C10169" s="13">
        <v>43898.302083333336</v>
      </c>
      <c r="D10169" t="s">
        <v>2434</v>
      </c>
      <c r="E10169">
        <v>72797</v>
      </c>
      <c r="F10169" t="s">
        <v>17927</v>
      </c>
      <c r="G10169" s="12">
        <v>43898</v>
      </c>
      <c r="H10169" s="11">
        <v>0.30254629629629631</v>
      </c>
    </row>
    <row r="10170" spans="2:8">
      <c r="B10170" t="s">
        <v>17926</v>
      </c>
      <c r="C10170" s="13">
        <v>43898.302083333336</v>
      </c>
      <c r="D10170" t="s">
        <v>17925</v>
      </c>
      <c r="E10170">
        <v>84</v>
      </c>
      <c r="F10170" t="s">
        <v>17924</v>
      </c>
      <c r="G10170" s="12">
        <v>43898</v>
      </c>
      <c r="H10170" s="11">
        <v>0.30253472222222222</v>
      </c>
    </row>
    <row r="10171" spans="2:8">
      <c r="B10171" t="s">
        <v>17923</v>
      </c>
      <c r="C10171" s="13">
        <v>43898.302083333336</v>
      </c>
      <c r="D10171" t="s">
        <v>2434</v>
      </c>
      <c r="E10171">
        <v>72797</v>
      </c>
      <c r="F10171" t="s">
        <v>17922</v>
      </c>
      <c r="G10171" s="12">
        <v>43898</v>
      </c>
      <c r="H10171" s="11">
        <v>0.30253472222222222</v>
      </c>
    </row>
    <row r="10172" spans="2:8">
      <c r="B10172" t="s">
        <v>17921</v>
      </c>
      <c r="C10172" s="13">
        <v>43898.302083333336</v>
      </c>
      <c r="D10172" t="s">
        <v>17920</v>
      </c>
      <c r="E10172">
        <v>0</v>
      </c>
      <c r="F10172" t="s">
        <v>3286</v>
      </c>
      <c r="G10172" s="12">
        <v>43898</v>
      </c>
      <c r="H10172" s="11">
        <v>0.30253472222222222</v>
      </c>
    </row>
    <row r="10173" spans="2:8">
      <c r="B10173" t="s">
        <v>17919</v>
      </c>
      <c r="C10173" s="13">
        <v>43898.302083333336</v>
      </c>
      <c r="D10173" t="s">
        <v>2460</v>
      </c>
      <c r="E10173">
        <v>4045</v>
      </c>
      <c r="F10173" t="s">
        <v>3172</v>
      </c>
      <c r="G10173" s="12">
        <v>43898</v>
      </c>
      <c r="H10173" s="11">
        <v>0.30252314814814812</v>
      </c>
    </row>
    <row r="10174" spans="2:8">
      <c r="B10174" t="s">
        <v>17918</v>
      </c>
      <c r="C10174" s="13">
        <v>43898.302083333336</v>
      </c>
      <c r="D10174" t="s">
        <v>17917</v>
      </c>
      <c r="E10174">
        <v>11</v>
      </c>
      <c r="G10174" s="12">
        <v>43898</v>
      </c>
      <c r="H10174" s="11">
        <v>0.30251157407407409</v>
      </c>
    </row>
    <row r="10175" spans="2:8">
      <c r="B10175" t="s">
        <v>17916</v>
      </c>
      <c r="C10175" s="13">
        <v>43898.302083333336</v>
      </c>
      <c r="D10175" t="s">
        <v>17915</v>
      </c>
      <c r="E10175">
        <v>0</v>
      </c>
      <c r="F10175" t="s">
        <v>15906</v>
      </c>
      <c r="G10175" s="12">
        <v>43898</v>
      </c>
      <c r="H10175" s="11">
        <v>0.30251157407407409</v>
      </c>
    </row>
    <row r="10176" spans="2:8">
      <c r="B10176" t="s">
        <v>17914</v>
      </c>
      <c r="C10176" s="13">
        <v>43898.302083333336</v>
      </c>
      <c r="D10176" t="s">
        <v>17913</v>
      </c>
      <c r="E10176">
        <v>0</v>
      </c>
      <c r="F10176" t="s">
        <v>2594</v>
      </c>
      <c r="G10176" s="12">
        <v>43898</v>
      </c>
      <c r="H10176" s="11">
        <v>0.30249999999999999</v>
      </c>
    </row>
    <row r="10177" spans="2:8">
      <c r="B10177" t="s">
        <v>17912</v>
      </c>
      <c r="C10177" s="13">
        <v>43898.302083333336</v>
      </c>
      <c r="D10177" t="s">
        <v>2500</v>
      </c>
      <c r="E10177">
        <v>145</v>
      </c>
      <c r="F10177" t="s">
        <v>17911</v>
      </c>
      <c r="G10177" s="12">
        <v>43898</v>
      </c>
      <c r="H10177" s="11">
        <v>0.30249999999999999</v>
      </c>
    </row>
    <row r="10178" spans="2:8">
      <c r="B10178" t="s">
        <v>17910</v>
      </c>
      <c r="C10178" s="13">
        <v>43898.302083333336</v>
      </c>
      <c r="D10178" t="s">
        <v>15765</v>
      </c>
      <c r="E10178">
        <v>1581</v>
      </c>
      <c r="G10178" s="12">
        <v>43898</v>
      </c>
      <c r="H10178" s="11">
        <v>0.3024884259259259</v>
      </c>
    </row>
    <row r="10179" spans="2:8">
      <c r="B10179" t="s">
        <v>15454</v>
      </c>
      <c r="C10179" s="13">
        <v>43898.302083333336</v>
      </c>
      <c r="D10179" t="s">
        <v>5060</v>
      </c>
      <c r="E10179">
        <v>6</v>
      </c>
      <c r="F10179" t="s">
        <v>15452</v>
      </c>
      <c r="G10179" s="12">
        <v>43898</v>
      </c>
      <c r="H10179" s="11">
        <v>0.3024884259259259</v>
      </c>
    </row>
    <row r="10180" spans="2:8">
      <c r="B10180" t="s">
        <v>17909</v>
      </c>
      <c r="C10180" s="13">
        <v>43898.302083333336</v>
      </c>
      <c r="D10180" t="s">
        <v>15524</v>
      </c>
      <c r="E10180">
        <v>25</v>
      </c>
      <c r="F10180" t="s">
        <v>2679</v>
      </c>
      <c r="G10180" s="12">
        <v>43898</v>
      </c>
      <c r="H10180" s="11">
        <v>0.3024884259259259</v>
      </c>
    </row>
    <row r="10181" spans="2:8">
      <c r="B10181" t="s">
        <v>17908</v>
      </c>
      <c r="C10181" s="13">
        <v>43898.302083333336</v>
      </c>
      <c r="D10181" t="s">
        <v>17907</v>
      </c>
      <c r="E10181">
        <v>0</v>
      </c>
      <c r="F10181" t="s">
        <v>17906</v>
      </c>
      <c r="G10181" s="12">
        <v>43898</v>
      </c>
      <c r="H10181" s="11">
        <v>0.30247685185185186</v>
      </c>
    </row>
    <row r="10182" spans="2:8">
      <c r="B10182" t="s">
        <v>17905</v>
      </c>
      <c r="C10182" s="13">
        <v>43898.302083333336</v>
      </c>
      <c r="D10182" t="s">
        <v>11829</v>
      </c>
      <c r="E10182">
        <v>1275</v>
      </c>
      <c r="G10182" s="12">
        <v>43898</v>
      </c>
      <c r="H10182" s="11">
        <v>0.30246527777777776</v>
      </c>
    </row>
    <row r="10183" spans="2:8">
      <c r="B10183" t="s">
        <v>17904</v>
      </c>
      <c r="C10183" s="13">
        <v>43898.302083333336</v>
      </c>
      <c r="D10183" t="s">
        <v>17903</v>
      </c>
      <c r="E10183">
        <v>9</v>
      </c>
      <c r="F10183" t="s">
        <v>2513</v>
      </c>
      <c r="G10183" s="12">
        <v>43898</v>
      </c>
      <c r="H10183" s="11">
        <v>0.30245370370370367</v>
      </c>
    </row>
    <row r="10184" spans="2:8">
      <c r="B10184" t="s">
        <v>17902</v>
      </c>
      <c r="C10184" s="13">
        <v>43898.302083333336</v>
      </c>
      <c r="D10184" t="s">
        <v>2434</v>
      </c>
      <c r="E10184">
        <v>72797</v>
      </c>
      <c r="G10184" s="12">
        <v>43898</v>
      </c>
      <c r="H10184" s="11">
        <v>0.30245370370370367</v>
      </c>
    </row>
    <row r="10185" spans="2:8">
      <c r="B10185" t="s">
        <v>17901</v>
      </c>
      <c r="C10185" s="13">
        <v>43898.302083333336</v>
      </c>
      <c r="D10185" t="s">
        <v>6169</v>
      </c>
      <c r="E10185">
        <v>19</v>
      </c>
      <c r="F10185" t="s">
        <v>17900</v>
      </c>
      <c r="G10185" s="12">
        <v>43898</v>
      </c>
      <c r="H10185" s="11">
        <v>0.30244212962962963</v>
      </c>
    </row>
    <row r="10186" spans="2:8">
      <c r="B10186" t="s">
        <v>17049</v>
      </c>
      <c r="C10186" s="13">
        <v>43898.302083333336</v>
      </c>
      <c r="D10186" t="s">
        <v>17899</v>
      </c>
      <c r="E10186">
        <v>0</v>
      </c>
      <c r="G10186" s="12">
        <v>43898</v>
      </c>
      <c r="H10186" s="11">
        <v>0.30244212962962963</v>
      </c>
    </row>
    <row r="10187" spans="2:8">
      <c r="B10187" t="s">
        <v>17898</v>
      </c>
      <c r="C10187" s="13">
        <v>43898.302083333336</v>
      </c>
      <c r="D10187" t="s">
        <v>3224</v>
      </c>
      <c r="E10187">
        <v>128</v>
      </c>
      <c r="F10187" t="s">
        <v>17897</v>
      </c>
      <c r="G10187" s="12">
        <v>43898</v>
      </c>
      <c r="H10187" s="11">
        <v>0.30243055555555559</v>
      </c>
    </row>
    <row r="10188" spans="2:8">
      <c r="B10188" t="s">
        <v>17896</v>
      </c>
      <c r="C10188" s="13">
        <v>43898.302083333336</v>
      </c>
      <c r="D10188" t="s">
        <v>2434</v>
      </c>
      <c r="E10188">
        <v>72797</v>
      </c>
      <c r="F10188" t="s">
        <v>3547</v>
      </c>
      <c r="G10188" s="12">
        <v>43898</v>
      </c>
      <c r="H10188" s="11">
        <v>0.30243055555555559</v>
      </c>
    </row>
    <row r="10189" spans="2:8">
      <c r="B10189" t="s">
        <v>11968</v>
      </c>
      <c r="C10189" s="13">
        <v>43898.302083333336</v>
      </c>
      <c r="D10189" t="s">
        <v>17895</v>
      </c>
      <c r="E10189">
        <v>0</v>
      </c>
      <c r="F10189" t="s">
        <v>3156</v>
      </c>
      <c r="G10189" s="12">
        <v>43898</v>
      </c>
      <c r="H10189" s="11">
        <v>0.30243055555555559</v>
      </c>
    </row>
    <row r="10190" spans="2:8">
      <c r="B10190" t="s">
        <v>17894</v>
      </c>
      <c r="C10190" s="13">
        <v>43898.302083333336</v>
      </c>
      <c r="D10190" t="s">
        <v>2434</v>
      </c>
      <c r="E10190">
        <v>72797</v>
      </c>
      <c r="F10190" t="s">
        <v>17893</v>
      </c>
      <c r="G10190" s="12">
        <v>43898</v>
      </c>
      <c r="H10190" s="11">
        <v>0.30243055555555559</v>
      </c>
    </row>
    <row r="10191" spans="2:8">
      <c r="B10191" t="s">
        <v>5777</v>
      </c>
      <c r="C10191" s="13">
        <v>43898.302083333336</v>
      </c>
      <c r="D10191" t="s">
        <v>3060</v>
      </c>
      <c r="E10191">
        <v>28</v>
      </c>
      <c r="G10191" s="12">
        <v>43898</v>
      </c>
      <c r="H10191" s="11">
        <v>0.3024189814814815</v>
      </c>
    </row>
    <row r="10192" spans="2:8">
      <c r="B10192" t="s">
        <v>17892</v>
      </c>
      <c r="C10192" s="13">
        <v>43898.302083333336</v>
      </c>
      <c r="D10192" t="s">
        <v>1471</v>
      </c>
      <c r="E10192">
        <v>50796</v>
      </c>
      <c r="F10192" t="s">
        <v>17891</v>
      </c>
      <c r="G10192" s="12">
        <v>43898</v>
      </c>
      <c r="H10192" s="11">
        <v>0.3024189814814815</v>
      </c>
    </row>
    <row r="10193" spans="2:8">
      <c r="B10193" t="s">
        <v>6805</v>
      </c>
      <c r="C10193" s="13">
        <v>43898.302083333336</v>
      </c>
      <c r="D10193" t="s">
        <v>6736</v>
      </c>
      <c r="E10193">
        <v>31</v>
      </c>
      <c r="F10193" t="s">
        <v>4190</v>
      </c>
      <c r="G10193" s="12">
        <v>43898</v>
      </c>
      <c r="H10193" s="11">
        <v>0.3024189814814815</v>
      </c>
    </row>
    <row r="10194" spans="2:8">
      <c r="B10194" t="s">
        <v>17890</v>
      </c>
      <c r="C10194" s="13">
        <v>43898.302083333336</v>
      </c>
      <c r="D10194" t="s">
        <v>17889</v>
      </c>
      <c r="E10194">
        <v>0</v>
      </c>
      <c r="F10194" t="s">
        <v>17888</v>
      </c>
      <c r="G10194" s="12">
        <v>43898</v>
      </c>
      <c r="H10194" s="11">
        <v>0.3024074074074074</v>
      </c>
    </row>
    <row r="10195" spans="2:8">
      <c r="B10195" t="s">
        <v>17887</v>
      </c>
      <c r="C10195" s="13">
        <v>43898.302083333336</v>
      </c>
      <c r="D10195" t="s">
        <v>17886</v>
      </c>
      <c r="E10195">
        <v>0</v>
      </c>
      <c r="F10195" t="s">
        <v>17885</v>
      </c>
      <c r="G10195" s="12">
        <v>43898</v>
      </c>
      <c r="H10195" s="11">
        <v>0.30239583333333336</v>
      </c>
    </row>
    <row r="10196" spans="2:8">
      <c r="B10196" t="s">
        <v>17884</v>
      </c>
      <c r="C10196" s="13">
        <v>43898.302083333336</v>
      </c>
      <c r="D10196" t="s">
        <v>2434</v>
      </c>
      <c r="E10196">
        <v>72797</v>
      </c>
      <c r="F10196" t="s">
        <v>17883</v>
      </c>
      <c r="G10196" s="12">
        <v>43898</v>
      </c>
      <c r="H10196" s="11">
        <v>0.30239583333333336</v>
      </c>
    </row>
    <row r="10197" spans="2:8">
      <c r="B10197" t="s">
        <v>17882</v>
      </c>
      <c r="C10197" s="13">
        <v>43898.302083333336</v>
      </c>
      <c r="D10197" t="s">
        <v>1857</v>
      </c>
      <c r="E10197">
        <v>445</v>
      </c>
      <c r="G10197" s="12">
        <v>43898</v>
      </c>
      <c r="H10197" s="11">
        <v>0.30239583333333336</v>
      </c>
    </row>
    <row r="10198" spans="2:8">
      <c r="B10198" t="s">
        <v>17881</v>
      </c>
      <c r="C10198" s="13">
        <v>43898.302083333336</v>
      </c>
      <c r="D10198" t="s">
        <v>3742</v>
      </c>
      <c r="E10198">
        <v>67</v>
      </c>
      <c r="G10198" s="12">
        <v>43898</v>
      </c>
      <c r="H10198" s="11">
        <v>0.30238425925925927</v>
      </c>
    </row>
    <row r="10199" spans="2:8">
      <c r="B10199" t="s">
        <v>17880</v>
      </c>
      <c r="C10199" s="13">
        <v>43898.302083333336</v>
      </c>
      <c r="D10199" t="s">
        <v>2607</v>
      </c>
      <c r="E10199">
        <v>76</v>
      </c>
      <c r="G10199" s="12">
        <v>43898</v>
      </c>
      <c r="H10199" s="11">
        <v>0.30237268518518517</v>
      </c>
    </row>
    <row r="10200" spans="2:8">
      <c r="B10200" t="s">
        <v>17879</v>
      </c>
      <c r="C10200" s="13">
        <v>43898.302083333336</v>
      </c>
      <c r="D10200" t="s">
        <v>2533</v>
      </c>
      <c r="E10200">
        <v>250</v>
      </c>
      <c r="F10200" t="s">
        <v>2535</v>
      </c>
      <c r="G10200" s="12">
        <v>43898</v>
      </c>
      <c r="H10200" s="11">
        <v>0.30237268518518517</v>
      </c>
    </row>
    <row r="10201" spans="2:8">
      <c r="B10201" t="s">
        <v>17878</v>
      </c>
      <c r="C10201" s="13">
        <v>43898.302083333336</v>
      </c>
      <c r="D10201" t="s">
        <v>2445</v>
      </c>
      <c r="E10201">
        <v>21176</v>
      </c>
      <c r="F10201" t="s">
        <v>3547</v>
      </c>
      <c r="G10201" s="12">
        <v>43898</v>
      </c>
      <c r="H10201" s="11">
        <v>0.30237268518518517</v>
      </c>
    </row>
    <row r="10202" spans="2:8">
      <c r="B10202" t="s">
        <v>17877</v>
      </c>
      <c r="C10202" s="13">
        <v>43898.302083333336</v>
      </c>
      <c r="D10202" t="s">
        <v>17876</v>
      </c>
      <c r="E10202">
        <v>0</v>
      </c>
      <c r="F10202" t="s">
        <v>2422</v>
      </c>
      <c r="G10202" s="12">
        <v>43898</v>
      </c>
      <c r="H10202" s="11">
        <v>0.30237268518518517</v>
      </c>
    </row>
    <row r="10203" spans="2:8">
      <c r="B10203" t="s">
        <v>17875</v>
      </c>
      <c r="C10203" s="13">
        <v>43898.302083333336</v>
      </c>
      <c r="D10203" t="s">
        <v>2434</v>
      </c>
      <c r="E10203">
        <v>72797</v>
      </c>
      <c r="F10203" t="s">
        <v>3096</v>
      </c>
      <c r="G10203" s="12">
        <v>43898</v>
      </c>
      <c r="H10203" s="11">
        <v>0.30236111111111114</v>
      </c>
    </row>
    <row r="10204" spans="2:8">
      <c r="B10204" t="s">
        <v>17874</v>
      </c>
      <c r="C10204" s="13">
        <v>43898.302083333336</v>
      </c>
      <c r="D10204" t="s">
        <v>17873</v>
      </c>
      <c r="E10204">
        <v>0</v>
      </c>
      <c r="F10204" t="s">
        <v>17872</v>
      </c>
      <c r="G10204" s="12">
        <v>43898</v>
      </c>
      <c r="H10204" s="11">
        <v>0.30236111111111114</v>
      </c>
    </row>
    <row r="10205" spans="2:8">
      <c r="B10205" t="s">
        <v>17871</v>
      </c>
      <c r="C10205" s="13">
        <v>43898.302083333336</v>
      </c>
      <c r="D10205" t="s">
        <v>14761</v>
      </c>
      <c r="E10205">
        <v>20</v>
      </c>
      <c r="F10205" t="s">
        <v>17870</v>
      </c>
      <c r="G10205" s="12">
        <v>43898</v>
      </c>
      <c r="H10205" s="11">
        <v>0.30236111111111114</v>
      </c>
    </row>
    <row r="10206" spans="2:8">
      <c r="B10206" t="s">
        <v>16927</v>
      </c>
      <c r="C10206" s="13">
        <v>43898.302083333336</v>
      </c>
      <c r="D10206" t="s">
        <v>2882</v>
      </c>
      <c r="E10206">
        <v>2225</v>
      </c>
      <c r="F10206" t="s">
        <v>16926</v>
      </c>
      <c r="G10206" s="12">
        <v>43898</v>
      </c>
      <c r="H10206" s="11">
        <v>0.30236111111111114</v>
      </c>
    </row>
    <row r="10207" spans="2:8">
      <c r="B10207" t="s">
        <v>17869</v>
      </c>
      <c r="C10207" s="13">
        <v>43898.302083333336</v>
      </c>
      <c r="D10207" t="s">
        <v>2527</v>
      </c>
      <c r="E10207">
        <v>1366</v>
      </c>
      <c r="F10207" t="s">
        <v>17868</v>
      </c>
      <c r="G10207" s="12">
        <v>43898</v>
      </c>
      <c r="H10207" s="11">
        <v>0.30234953703703704</v>
      </c>
    </row>
    <row r="10208" spans="2:8">
      <c r="B10208" t="s">
        <v>17867</v>
      </c>
      <c r="C10208" s="13">
        <v>43898.302083333336</v>
      </c>
      <c r="D10208" t="s">
        <v>2853</v>
      </c>
      <c r="E10208">
        <v>15</v>
      </c>
      <c r="F10208" t="s">
        <v>17866</v>
      </c>
      <c r="G10208" s="12">
        <v>43898</v>
      </c>
      <c r="H10208" s="11">
        <v>0.30234953703703704</v>
      </c>
    </row>
    <row r="10209" spans="2:8">
      <c r="B10209" t="s">
        <v>17865</v>
      </c>
      <c r="C10209" s="13">
        <v>43898.302083333336</v>
      </c>
      <c r="D10209" t="s">
        <v>2445</v>
      </c>
      <c r="E10209">
        <v>21176</v>
      </c>
      <c r="G10209" s="12">
        <v>43898</v>
      </c>
      <c r="H10209" s="11">
        <v>0.30234953703703704</v>
      </c>
    </row>
    <row r="10210" spans="2:8">
      <c r="B10210" t="s">
        <v>17864</v>
      </c>
      <c r="C10210" s="13">
        <v>43898.302083333336</v>
      </c>
      <c r="D10210" t="s">
        <v>14092</v>
      </c>
      <c r="E10210">
        <v>25</v>
      </c>
      <c r="F10210" t="s">
        <v>17863</v>
      </c>
      <c r="G10210" s="12">
        <v>43898</v>
      </c>
      <c r="H10210" s="11">
        <v>0.30233796296296295</v>
      </c>
    </row>
    <row r="10211" spans="2:8">
      <c r="B10211" t="s">
        <v>17862</v>
      </c>
      <c r="C10211" s="13">
        <v>43898.302083333336</v>
      </c>
      <c r="D10211" t="s">
        <v>1997</v>
      </c>
      <c r="E10211">
        <v>385</v>
      </c>
      <c r="F10211" t="s">
        <v>17861</v>
      </c>
      <c r="G10211" s="12">
        <v>43898</v>
      </c>
      <c r="H10211" s="11">
        <v>0.30233796296296295</v>
      </c>
    </row>
    <row r="10212" spans="2:8">
      <c r="B10212" t="s">
        <v>17860</v>
      </c>
      <c r="C10212" s="13">
        <v>43898.302083333336</v>
      </c>
      <c r="D10212" t="s">
        <v>10087</v>
      </c>
      <c r="E10212">
        <v>273</v>
      </c>
      <c r="G10212" s="12">
        <v>43898</v>
      </c>
      <c r="H10212" s="11">
        <v>0.30232638888888891</v>
      </c>
    </row>
    <row r="10213" spans="2:8">
      <c r="B10213" t="s">
        <v>17859</v>
      </c>
      <c r="C10213" s="13">
        <v>43898.302083333336</v>
      </c>
      <c r="D10213" t="s">
        <v>13417</v>
      </c>
      <c r="E10213">
        <v>1</v>
      </c>
      <c r="F10213" t="s">
        <v>3077</v>
      </c>
      <c r="G10213" s="12">
        <v>43898</v>
      </c>
      <c r="H10213" s="11">
        <v>0.30232638888888891</v>
      </c>
    </row>
    <row r="10214" spans="2:8">
      <c r="B10214" t="s">
        <v>17858</v>
      </c>
      <c r="C10214" s="13">
        <v>43898.302083333336</v>
      </c>
      <c r="D10214" t="s">
        <v>6824</v>
      </c>
      <c r="E10214">
        <v>17</v>
      </c>
      <c r="F10214" t="s">
        <v>17857</v>
      </c>
      <c r="G10214" s="12">
        <v>43898</v>
      </c>
      <c r="H10214" s="11">
        <v>0.30232638888888891</v>
      </c>
    </row>
    <row r="10215" spans="2:8">
      <c r="B10215" t="s">
        <v>9673</v>
      </c>
      <c r="C10215" s="13">
        <v>43898.302083333336</v>
      </c>
      <c r="D10215" t="s">
        <v>7549</v>
      </c>
      <c r="E10215">
        <v>232</v>
      </c>
      <c r="F10215" t="s">
        <v>2436</v>
      </c>
      <c r="G10215" s="12">
        <v>43898</v>
      </c>
      <c r="H10215" s="11">
        <v>0.30231481481481481</v>
      </c>
    </row>
    <row r="10216" spans="2:8">
      <c r="B10216" t="s">
        <v>17856</v>
      </c>
      <c r="C10216" s="13">
        <v>43898.302083333336</v>
      </c>
      <c r="D10216" t="s">
        <v>2434</v>
      </c>
      <c r="E10216">
        <v>72797</v>
      </c>
      <c r="G10216" s="12">
        <v>43898</v>
      </c>
      <c r="H10216" s="11">
        <v>0.30231481481481481</v>
      </c>
    </row>
    <row r="10217" spans="2:8">
      <c r="B10217" t="s">
        <v>17855</v>
      </c>
      <c r="C10217" s="13">
        <v>43898.302083333336</v>
      </c>
      <c r="D10217" t="s">
        <v>2241</v>
      </c>
      <c r="E10217">
        <v>805</v>
      </c>
      <c r="F10217" t="s">
        <v>17854</v>
      </c>
      <c r="G10217" s="12">
        <v>43898</v>
      </c>
      <c r="H10217" s="11">
        <v>0.30231481481481481</v>
      </c>
    </row>
    <row r="10218" spans="2:8">
      <c r="B10218" t="s">
        <v>17853</v>
      </c>
      <c r="C10218" s="13">
        <v>43898.302083333336</v>
      </c>
      <c r="D10218" t="s">
        <v>17852</v>
      </c>
      <c r="E10218">
        <v>2</v>
      </c>
      <c r="F10218" t="s">
        <v>17851</v>
      </c>
      <c r="G10218" s="12">
        <v>43898</v>
      </c>
      <c r="H10218" s="11">
        <v>0.30230324074074072</v>
      </c>
    </row>
    <row r="10219" spans="2:8">
      <c r="B10219" t="s">
        <v>17850</v>
      </c>
      <c r="C10219" s="13">
        <v>43898.302083333336</v>
      </c>
      <c r="D10219" t="s">
        <v>2460</v>
      </c>
      <c r="E10219">
        <v>4045</v>
      </c>
      <c r="F10219" t="s">
        <v>17849</v>
      </c>
      <c r="G10219" s="12">
        <v>43898</v>
      </c>
      <c r="H10219" s="11">
        <v>0.30230324074074072</v>
      </c>
    </row>
    <row r="10220" spans="2:8">
      <c r="B10220" t="s">
        <v>400</v>
      </c>
      <c r="C10220" s="13">
        <v>43898.302083333336</v>
      </c>
      <c r="D10220" t="s">
        <v>17848</v>
      </c>
      <c r="E10220">
        <v>4</v>
      </c>
      <c r="F10220" t="s">
        <v>2504</v>
      </c>
      <c r="G10220" s="12">
        <v>43898</v>
      </c>
      <c r="H10220" s="11">
        <v>0.30230324074074072</v>
      </c>
    </row>
    <row r="10221" spans="2:8">
      <c r="B10221" t="s">
        <v>17847</v>
      </c>
      <c r="C10221" s="13">
        <v>43898.302083333336</v>
      </c>
      <c r="D10221" t="s">
        <v>2527</v>
      </c>
      <c r="E10221">
        <v>1366</v>
      </c>
      <c r="F10221" t="s">
        <v>17846</v>
      </c>
      <c r="G10221" s="12">
        <v>43898</v>
      </c>
      <c r="H10221" s="11">
        <v>0.30230324074074072</v>
      </c>
    </row>
    <row r="10222" spans="2:8">
      <c r="B10222" t="s">
        <v>17845</v>
      </c>
      <c r="C10222" s="13">
        <v>43898.302083333336</v>
      </c>
      <c r="D10222" t="s">
        <v>2460</v>
      </c>
      <c r="E10222">
        <v>4045</v>
      </c>
      <c r="F10222" t="s">
        <v>17793</v>
      </c>
      <c r="G10222" s="12">
        <v>43898</v>
      </c>
      <c r="H10222" s="11">
        <v>0.30230324074074072</v>
      </c>
    </row>
    <row r="10223" spans="2:8">
      <c r="B10223" t="s">
        <v>17844</v>
      </c>
      <c r="C10223" s="13">
        <v>43898.302083333336</v>
      </c>
      <c r="D10223" t="s">
        <v>17843</v>
      </c>
      <c r="E10223">
        <v>2</v>
      </c>
      <c r="F10223" t="s">
        <v>15673</v>
      </c>
      <c r="G10223" s="12">
        <v>43898</v>
      </c>
      <c r="H10223" s="11">
        <v>0.30230324074074072</v>
      </c>
    </row>
    <row r="10224" spans="2:8">
      <c r="B10224" t="s">
        <v>17842</v>
      </c>
      <c r="C10224" s="13">
        <v>43898.302083333336</v>
      </c>
      <c r="D10224" t="s">
        <v>2437</v>
      </c>
      <c r="E10224">
        <v>507</v>
      </c>
      <c r="G10224" s="12">
        <v>43898</v>
      </c>
      <c r="H10224" s="11">
        <v>0.30229166666666668</v>
      </c>
    </row>
    <row r="10225" spans="2:8">
      <c r="B10225" t="s">
        <v>17841</v>
      </c>
      <c r="C10225" s="13">
        <v>43898.302083333336</v>
      </c>
      <c r="D10225" t="s">
        <v>2434</v>
      </c>
      <c r="E10225">
        <v>72797</v>
      </c>
      <c r="F10225" t="s">
        <v>17840</v>
      </c>
      <c r="G10225" s="12">
        <v>43898</v>
      </c>
      <c r="H10225" s="11">
        <v>0.30229166666666668</v>
      </c>
    </row>
    <row r="10226" spans="2:8">
      <c r="B10226" t="s">
        <v>14792</v>
      </c>
      <c r="C10226" s="13">
        <v>43898.302083333336</v>
      </c>
      <c r="D10226" t="s">
        <v>7352</v>
      </c>
      <c r="E10226">
        <v>43</v>
      </c>
      <c r="F10226" t="s">
        <v>6442</v>
      </c>
      <c r="G10226" s="12">
        <v>43898</v>
      </c>
      <c r="H10226" s="11">
        <v>0.30228009259259259</v>
      </c>
    </row>
    <row r="10227" spans="2:8">
      <c r="B10227" t="s">
        <v>17839</v>
      </c>
      <c r="C10227" s="13">
        <v>43898.302083333336</v>
      </c>
      <c r="D10227" t="s">
        <v>6984</v>
      </c>
      <c r="E10227">
        <v>167</v>
      </c>
      <c r="F10227" t="s">
        <v>2545</v>
      </c>
      <c r="G10227" s="12">
        <v>43898</v>
      </c>
      <c r="H10227" s="11">
        <v>0.30226851851851849</v>
      </c>
    </row>
    <row r="10228" spans="2:8">
      <c r="B10228" t="s">
        <v>16269</v>
      </c>
      <c r="C10228" s="13">
        <v>43898.302083333336</v>
      </c>
      <c r="D10228" t="s">
        <v>17838</v>
      </c>
      <c r="E10228">
        <v>0</v>
      </c>
      <c r="F10228" t="s">
        <v>16267</v>
      </c>
      <c r="G10228" s="12">
        <v>43898</v>
      </c>
      <c r="H10228" s="11">
        <v>0.30226851851851849</v>
      </c>
    </row>
    <row r="10229" spans="2:8">
      <c r="B10229" t="s">
        <v>17837</v>
      </c>
      <c r="C10229" s="13">
        <v>43898.302083333336</v>
      </c>
      <c r="D10229" t="s">
        <v>1510</v>
      </c>
      <c r="E10229">
        <v>71161</v>
      </c>
      <c r="F10229" t="s">
        <v>3212</v>
      </c>
      <c r="G10229" s="12">
        <v>43898</v>
      </c>
      <c r="H10229" s="11">
        <v>0.30226851851851849</v>
      </c>
    </row>
    <row r="10230" spans="2:8">
      <c r="B10230" t="s">
        <v>17836</v>
      </c>
      <c r="C10230" s="13">
        <v>43898.302083333336</v>
      </c>
      <c r="D10230" t="s">
        <v>14092</v>
      </c>
      <c r="E10230">
        <v>25</v>
      </c>
      <c r="F10230" t="s">
        <v>4048</v>
      </c>
      <c r="G10230" s="12">
        <v>43898</v>
      </c>
      <c r="H10230" s="11">
        <v>0.30225694444444445</v>
      </c>
    </row>
    <row r="10231" spans="2:8">
      <c r="B10231" t="s">
        <v>17835</v>
      </c>
      <c r="C10231" s="13">
        <v>43898.302083333336</v>
      </c>
      <c r="D10231" t="s">
        <v>1471</v>
      </c>
      <c r="E10231">
        <v>50796</v>
      </c>
      <c r="F10231" t="s">
        <v>3217</v>
      </c>
      <c r="G10231" s="12">
        <v>43898</v>
      </c>
      <c r="H10231" s="11">
        <v>0.30225694444444445</v>
      </c>
    </row>
    <row r="10232" spans="2:8">
      <c r="B10232" t="s">
        <v>17834</v>
      </c>
      <c r="C10232" s="13">
        <v>43898.302083333336</v>
      </c>
      <c r="D10232" t="s">
        <v>17833</v>
      </c>
      <c r="E10232">
        <v>68</v>
      </c>
      <c r="F10232" t="s">
        <v>17832</v>
      </c>
      <c r="G10232" s="12">
        <v>43898</v>
      </c>
      <c r="H10232" s="11">
        <v>0.30224537037037036</v>
      </c>
    </row>
    <row r="10233" spans="2:8">
      <c r="B10233" t="s">
        <v>17831</v>
      </c>
      <c r="C10233" s="13">
        <v>43898.302083333336</v>
      </c>
      <c r="D10233" t="s">
        <v>14092</v>
      </c>
      <c r="E10233">
        <v>25</v>
      </c>
      <c r="F10233" t="s">
        <v>6238</v>
      </c>
      <c r="G10233" s="12">
        <v>43898</v>
      </c>
      <c r="H10233" s="11">
        <v>0.30224537037037036</v>
      </c>
    </row>
    <row r="10234" spans="2:8">
      <c r="B10234" t="s">
        <v>16423</v>
      </c>
      <c r="C10234" s="13">
        <v>43898.302083333336</v>
      </c>
      <c r="D10234" t="s">
        <v>17830</v>
      </c>
      <c r="E10234">
        <v>0</v>
      </c>
      <c r="G10234" s="12">
        <v>43898</v>
      </c>
      <c r="H10234" s="11">
        <v>0.30224537037037036</v>
      </c>
    </row>
    <row r="10235" spans="2:8">
      <c r="B10235" t="s">
        <v>17829</v>
      </c>
      <c r="C10235" s="13">
        <v>43898.302083333336</v>
      </c>
      <c r="D10235" t="s">
        <v>14311</v>
      </c>
      <c r="E10235">
        <v>28</v>
      </c>
      <c r="F10235" t="s">
        <v>3257</v>
      </c>
      <c r="G10235" s="12">
        <v>43898</v>
      </c>
      <c r="H10235" s="11">
        <v>0.30224537037037036</v>
      </c>
    </row>
    <row r="10236" spans="2:8">
      <c r="B10236" t="s">
        <v>17828</v>
      </c>
      <c r="C10236" s="13">
        <v>43898.302083333336</v>
      </c>
      <c r="D10236" t="s">
        <v>2434</v>
      </c>
      <c r="E10236">
        <v>72797</v>
      </c>
      <c r="F10236" t="s">
        <v>5499</v>
      </c>
      <c r="G10236" s="12">
        <v>43898</v>
      </c>
      <c r="H10236" s="11">
        <v>0.30223379629629626</v>
      </c>
    </row>
    <row r="10237" spans="2:8">
      <c r="B10237" t="s">
        <v>17827</v>
      </c>
      <c r="C10237" s="13">
        <v>43898.302083333336</v>
      </c>
      <c r="D10237" t="s">
        <v>17826</v>
      </c>
      <c r="E10237">
        <v>0</v>
      </c>
      <c r="F10237" t="s">
        <v>17825</v>
      </c>
      <c r="G10237" s="12">
        <v>43898</v>
      </c>
      <c r="H10237" s="11">
        <v>0.30223379629629626</v>
      </c>
    </row>
    <row r="10238" spans="2:8">
      <c r="B10238" t="s">
        <v>17824</v>
      </c>
      <c r="C10238" s="13">
        <v>43898.302083333336</v>
      </c>
      <c r="D10238" t="s">
        <v>4175</v>
      </c>
      <c r="E10238">
        <v>680</v>
      </c>
      <c r="F10238" t="s">
        <v>17823</v>
      </c>
      <c r="G10238" s="12">
        <v>43898</v>
      </c>
      <c r="H10238" s="11">
        <v>0.30223379629629626</v>
      </c>
    </row>
    <row r="10239" spans="2:8">
      <c r="B10239" t="s">
        <v>17822</v>
      </c>
      <c r="C10239" s="13">
        <v>43898.302083333336</v>
      </c>
      <c r="D10239" t="s">
        <v>17821</v>
      </c>
      <c r="E10239">
        <v>0</v>
      </c>
      <c r="F10239" t="s">
        <v>17820</v>
      </c>
      <c r="G10239" s="12">
        <v>43898</v>
      </c>
      <c r="H10239" s="11">
        <v>0.30223379629629626</v>
      </c>
    </row>
    <row r="10240" spans="2:8">
      <c r="B10240" t="s">
        <v>17819</v>
      </c>
      <c r="C10240" s="13">
        <v>43898.302083333336</v>
      </c>
      <c r="D10240" t="s">
        <v>2896</v>
      </c>
      <c r="E10240">
        <v>5978</v>
      </c>
      <c r="G10240" s="12">
        <v>43898</v>
      </c>
      <c r="H10240" s="11">
        <v>0.30223379629629626</v>
      </c>
    </row>
    <row r="10241" spans="2:8">
      <c r="B10241" t="s">
        <v>17818</v>
      </c>
      <c r="C10241" s="13">
        <v>43898.302083333336</v>
      </c>
      <c r="D10241" t="s">
        <v>17817</v>
      </c>
      <c r="E10241">
        <v>0</v>
      </c>
      <c r="F10241" t="s">
        <v>17816</v>
      </c>
      <c r="G10241" s="12">
        <v>43898</v>
      </c>
      <c r="H10241" s="11">
        <v>0.30222222222222223</v>
      </c>
    </row>
    <row r="10242" spans="2:8">
      <c r="B10242" t="s">
        <v>17815</v>
      </c>
      <c r="C10242" s="13">
        <v>43898.302083333336</v>
      </c>
      <c r="D10242" t="s">
        <v>2434</v>
      </c>
      <c r="E10242">
        <v>72797</v>
      </c>
      <c r="F10242" t="s">
        <v>3365</v>
      </c>
      <c r="G10242" s="12">
        <v>43898</v>
      </c>
      <c r="H10242" s="11">
        <v>0.30221064814814813</v>
      </c>
    </row>
    <row r="10243" spans="2:8">
      <c r="B10243" t="s">
        <v>17814</v>
      </c>
      <c r="C10243" s="13">
        <v>43898.302083333336</v>
      </c>
      <c r="D10243" t="s">
        <v>30</v>
      </c>
      <c r="E10243">
        <v>27504</v>
      </c>
      <c r="G10243" s="12">
        <v>43898</v>
      </c>
      <c r="H10243" s="11">
        <v>0.30221064814814813</v>
      </c>
    </row>
    <row r="10244" spans="2:8">
      <c r="B10244" t="s">
        <v>17813</v>
      </c>
      <c r="C10244" s="13">
        <v>43898.302083333336</v>
      </c>
      <c r="D10244" t="s">
        <v>17812</v>
      </c>
      <c r="E10244">
        <v>10</v>
      </c>
      <c r="F10244" t="s">
        <v>17811</v>
      </c>
      <c r="G10244" s="12">
        <v>43898</v>
      </c>
      <c r="H10244" s="11">
        <v>0.30221064814814813</v>
      </c>
    </row>
    <row r="10245" spans="2:8">
      <c r="B10245" t="s">
        <v>17810</v>
      </c>
      <c r="C10245" s="13">
        <v>43898.302083333336</v>
      </c>
      <c r="D10245" t="s">
        <v>2434</v>
      </c>
      <c r="E10245">
        <v>72797</v>
      </c>
      <c r="F10245" t="s">
        <v>17809</v>
      </c>
      <c r="G10245" s="12">
        <v>43898</v>
      </c>
      <c r="H10245" s="11">
        <v>0.30221064814814813</v>
      </c>
    </row>
    <row r="10246" spans="2:8">
      <c r="B10246" t="s">
        <v>17519</v>
      </c>
      <c r="C10246" s="13">
        <v>43898.302083333336</v>
      </c>
      <c r="D10246" t="s">
        <v>17808</v>
      </c>
      <c r="E10246">
        <v>0</v>
      </c>
      <c r="F10246" t="s">
        <v>3000</v>
      </c>
      <c r="G10246" s="12">
        <v>43898</v>
      </c>
      <c r="H10246" s="11">
        <v>0.30219907407407409</v>
      </c>
    </row>
    <row r="10247" spans="2:8">
      <c r="B10247" t="s">
        <v>17807</v>
      </c>
      <c r="C10247" s="13">
        <v>43898.302083333336</v>
      </c>
      <c r="D10247" t="s">
        <v>15853</v>
      </c>
      <c r="E10247">
        <v>301</v>
      </c>
      <c r="F10247" t="s">
        <v>17806</v>
      </c>
      <c r="G10247" s="12">
        <v>43898</v>
      </c>
      <c r="H10247" s="11">
        <v>0.30219907407407409</v>
      </c>
    </row>
    <row r="10248" spans="2:8">
      <c r="B10248" t="s">
        <v>17805</v>
      </c>
      <c r="C10248" s="13">
        <v>43898.302083333336</v>
      </c>
      <c r="D10248" t="s">
        <v>2434</v>
      </c>
      <c r="E10248">
        <v>72797</v>
      </c>
      <c r="G10248" s="12">
        <v>43898</v>
      </c>
      <c r="H10248" s="11">
        <v>0.3021875</v>
      </c>
    </row>
    <row r="10249" spans="2:8">
      <c r="B10249" t="s">
        <v>17804</v>
      </c>
      <c r="C10249" s="13">
        <v>43898.302083333336</v>
      </c>
      <c r="D10249" t="s">
        <v>2437</v>
      </c>
      <c r="E10249">
        <v>507</v>
      </c>
      <c r="G10249" s="12">
        <v>43898</v>
      </c>
      <c r="H10249" s="11">
        <v>0.3021875</v>
      </c>
    </row>
    <row r="10250" spans="2:8">
      <c r="B10250" t="s">
        <v>17803</v>
      </c>
      <c r="C10250" s="13">
        <v>43898.302083333336</v>
      </c>
      <c r="D10250" t="s">
        <v>15087</v>
      </c>
      <c r="E10250">
        <v>61</v>
      </c>
      <c r="G10250" s="12">
        <v>43898</v>
      </c>
      <c r="H10250" s="11">
        <v>0.3021875</v>
      </c>
    </row>
    <row r="10251" spans="2:8">
      <c r="B10251" t="s">
        <v>17802</v>
      </c>
      <c r="C10251" s="13">
        <v>43898.302083333336</v>
      </c>
      <c r="D10251" t="s">
        <v>3089</v>
      </c>
      <c r="E10251">
        <v>1450</v>
      </c>
      <c r="G10251" s="12">
        <v>43898</v>
      </c>
      <c r="H10251" s="11">
        <v>0.3021875</v>
      </c>
    </row>
    <row r="10252" spans="2:8">
      <c r="B10252" t="s">
        <v>17801</v>
      </c>
      <c r="C10252" s="13">
        <v>43898.302083333336</v>
      </c>
      <c r="D10252" t="s">
        <v>11706</v>
      </c>
      <c r="E10252">
        <v>35</v>
      </c>
      <c r="F10252" t="s">
        <v>17800</v>
      </c>
      <c r="G10252" s="12">
        <v>43898</v>
      </c>
      <c r="H10252" s="11">
        <v>0.30216435185185186</v>
      </c>
    </row>
    <row r="10253" spans="2:8">
      <c r="B10253" t="s">
        <v>17799</v>
      </c>
      <c r="C10253" s="13">
        <v>43898.302083333336</v>
      </c>
      <c r="D10253" t="s">
        <v>2480</v>
      </c>
      <c r="E10253">
        <v>475</v>
      </c>
      <c r="G10253" s="12">
        <v>43898</v>
      </c>
      <c r="H10253" s="11">
        <v>0.30216435185185186</v>
      </c>
    </row>
    <row r="10254" spans="2:8">
      <c r="B10254" t="s">
        <v>17798</v>
      </c>
      <c r="C10254" s="13">
        <v>43898.302083333336</v>
      </c>
      <c r="D10254" t="s">
        <v>1471</v>
      </c>
      <c r="E10254">
        <v>50796</v>
      </c>
      <c r="G10254" s="12">
        <v>43898</v>
      </c>
      <c r="H10254" s="11">
        <v>0.30215277777777777</v>
      </c>
    </row>
    <row r="10255" spans="2:8">
      <c r="B10255" t="s">
        <v>17797</v>
      </c>
      <c r="C10255" s="13">
        <v>43898.302083333336</v>
      </c>
      <c r="D10255" t="s">
        <v>1510</v>
      </c>
      <c r="E10255">
        <v>71162</v>
      </c>
      <c r="G10255" s="12">
        <v>43898</v>
      </c>
      <c r="H10255" s="11">
        <v>0.30215277777777777</v>
      </c>
    </row>
    <row r="10256" spans="2:8">
      <c r="B10256" t="s">
        <v>17796</v>
      </c>
      <c r="C10256" s="13">
        <v>43898.302083333336</v>
      </c>
      <c r="D10256" t="s">
        <v>3742</v>
      </c>
      <c r="E10256">
        <v>67</v>
      </c>
      <c r="F10256" t="s">
        <v>17795</v>
      </c>
      <c r="G10256" s="12">
        <v>43898</v>
      </c>
      <c r="H10256" s="11">
        <v>0.30215277777777777</v>
      </c>
    </row>
    <row r="10257" spans="2:8">
      <c r="B10257" t="s">
        <v>17794</v>
      </c>
      <c r="C10257" s="13">
        <v>43898.302083333336</v>
      </c>
      <c r="D10257" t="s">
        <v>1471</v>
      </c>
      <c r="E10257">
        <v>50797</v>
      </c>
      <c r="F10257" t="s">
        <v>17793</v>
      </c>
      <c r="G10257" s="12">
        <v>43898</v>
      </c>
      <c r="H10257" s="11">
        <v>0.30214120370370373</v>
      </c>
    </row>
    <row r="10258" spans="2:8">
      <c r="B10258" t="s">
        <v>17792</v>
      </c>
      <c r="C10258" s="13">
        <v>43898.302083333336</v>
      </c>
      <c r="D10258" t="s">
        <v>2460</v>
      </c>
      <c r="E10258">
        <v>4045</v>
      </c>
      <c r="F10258" t="s">
        <v>2594</v>
      </c>
      <c r="G10258" s="12">
        <v>43898</v>
      </c>
      <c r="H10258" s="11">
        <v>0.30214120370370373</v>
      </c>
    </row>
    <row r="10259" spans="2:8">
      <c r="B10259" t="s">
        <v>17791</v>
      </c>
      <c r="C10259" s="13">
        <v>43898.302083333336</v>
      </c>
      <c r="D10259" t="s">
        <v>1997</v>
      </c>
      <c r="E10259">
        <v>385</v>
      </c>
      <c r="F10259" t="s">
        <v>17790</v>
      </c>
      <c r="G10259" s="12">
        <v>43898</v>
      </c>
      <c r="H10259" s="11">
        <v>0.30212962962962964</v>
      </c>
    </row>
    <row r="10260" spans="2:8">
      <c r="B10260" t="s">
        <v>17789</v>
      </c>
      <c r="C10260" s="13">
        <v>43898.302083333336</v>
      </c>
      <c r="D10260" t="s">
        <v>2437</v>
      </c>
      <c r="E10260">
        <v>507</v>
      </c>
      <c r="F10260" t="s">
        <v>17788</v>
      </c>
      <c r="G10260" s="12">
        <v>43898</v>
      </c>
      <c r="H10260" s="11">
        <v>0.30212962962962964</v>
      </c>
    </row>
    <row r="10261" spans="2:8">
      <c r="B10261" t="s">
        <v>17787</v>
      </c>
      <c r="C10261" s="13">
        <v>43898.302083333336</v>
      </c>
      <c r="D10261" t="s">
        <v>8935</v>
      </c>
      <c r="E10261">
        <v>6</v>
      </c>
      <c r="F10261" t="s">
        <v>17786</v>
      </c>
      <c r="G10261" s="12">
        <v>43898</v>
      </c>
      <c r="H10261" s="11">
        <v>0.30211805555555554</v>
      </c>
    </row>
    <row r="10262" spans="2:8">
      <c r="B10262" t="s">
        <v>17785</v>
      </c>
      <c r="C10262" s="13">
        <v>43898.302083333336</v>
      </c>
      <c r="D10262" t="s">
        <v>1997</v>
      </c>
      <c r="E10262">
        <v>385</v>
      </c>
      <c r="F10262" t="s">
        <v>17784</v>
      </c>
      <c r="G10262" s="12">
        <v>43898</v>
      </c>
      <c r="H10262" s="11">
        <v>0.30211805555555554</v>
      </c>
    </row>
    <row r="10263" spans="2:8">
      <c r="B10263" t="s">
        <v>2239</v>
      </c>
      <c r="C10263" s="13">
        <v>43898.302083333336</v>
      </c>
      <c r="D10263" t="s">
        <v>2480</v>
      </c>
      <c r="E10263">
        <v>475</v>
      </c>
      <c r="G10263" s="12">
        <v>43898</v>
      </c>
      <c r="H10263" s="11">
        <v>0.30211805555555554</v>
      </c>
    </row>
    <row r="10264" spans="2:8">
      <c r="B10264" t="s">
        <v>17783</v>
      </c>
      <c r="C10264" s="13">
        <v>43898.302083333336</v>
      </c>
      <c r="D10264" t="s">
        <v>2434</v>
      </c>
      <c r="E10264">
        <v>72797</v>
      </c>
      <c r="F10264" t="s">
        <v>17782</v>
      </c>
      <c r="G10264" s="12">
        <v>43898</v>
      </c>
      <c r="H10264" s="11">
        <v>0.30211805555555554</v>
      </c>
    </row>
    <row r="10265" spans="2:8">
      <c r="B10265" t="s">
        <v>17781</v>
      </c>
      <c r="C10265" s="13">
        <v>43898.302083333336</v>
      </c>
      <c r="D10265" t="s">
        <v>3703</v>
      </c>
      <c r="E10265">
        <v>309</v>
      </c>
      <c r="F10265" t="s">
        <v>17780</v>
      </c>
      <c r="G10265" s="12">
        <v>43898</v>
      </c>
      <c r="H10265" s="11">
        <v>0.30211805555555554</v>
      </c>
    </row>
    <row r="10266" spans="2:8">
      <c r="B10266" t="s">
        <v>17779</v>
      </c>
      <c r="C10266" s="13">
        <v>43898.302083333336</v>
      </c>
      <c r="D10266" t="s">
        <v>17778</v>
      </c>
      <c r="E10266">
        <v>0</v>
      </c>
      <c r="G10266" s="12">
        <v>43898</v>
      </c>
      <c r="H10266" s="11">
        <v>0.3021064814814815</v>
      </c>
    </row>
    <row r="10267" spans="2:8">
      <c r="B10267" t="s">
        <v>17777</v>
      </c>
      <c r="C10267" s="13">
        <v>43898.302083333336</v>
      </c>
      <c r="D10267" t="s">
        <v>17776</v>
      </c>
      <c r="E10267">
        <v>0</v>
      </c>
      <c r="F10267" t="s">
        <v>17775</v>
      </c>
      <c r="G10267" s="12">
        <v>43898</v>
      </c>
      <c r="H10267" s="11">
        <v>0.3021064814814815</v>
      </c>
    </row>
    <row r="10268" spans="2:8">
      <c r="B10268" t="s">
        <v>17774</v>
      </c>
      <c r="C10268" s="13">
        <v>43898.302083333336</v>
      </c>
      <c r="D10268" t="s">
        <v>8284</v>
      </c>
      <c r="E10268">
        <v>256</v>
      </c>
      <c r="F10268" t="s">
        <v>17773</v>
      </c>
      <c r="G10268" s="12">
        <v>43898</v>
      </c>
      <c r="H10268" s="11">
        <v>0.3021064814814815</v>
      </c>
    </row>
    <row r="10269" spans="2:8">
      <c r="B10269" t="s">
        <v>17772</v>
      </c>
      <c r="C10269" s="13">
        <v>43898.302083333336</v>
      </c>
      <c r="D10269" t="s">
        <v>17771</v>
      </c>
      <c r="E10269">
        <v>0</v>
      </c>
      <c r="G10269" s="12">
        <v>43898</v>
      </c>
      <c r="H10269" s="11">
        <v>0.30209490740740741</v>
      </c>
    </row>
    <row r="10270" spans="2:8">
      <c r="B10270" t="s">
        <v>17770</v>
      </c>
      <c r="C10270" s="13">
        <v>43898.302083333336</v>
      </c>
      <c r="D10270" t="s">
        <v>11330</v>
      </c>
      <c r="E10270">
        <v>12477</v>
      </c>
      <c r="F10270" t="s">
        <v>17769</v>
      </c>
      <c r="G10270" s="12">
        <v>43898</v>
      </c>
      <c r="H10270" s="11">
        <v>0.30209490740740741</v>
      </c>
    </row>
    <row r="10271" spans="2:8">
      <c r="B10271" t="s">
        <v>17768</v>
      </c>
      <c r="C10271" s="13">
        <v>43898.302083333336</v>
      </c>
      <c r="D10271" t="s">
        <v>3089</v>
      </c>
      <c r="E10271">
        <v>1450</v>
      </c>
      <c r="G10271" s="12">
        <v>43898</v>
      </c>
      <c r="H10271" s="11">
        <v>0.30209490740740741</v>
      </c>
    </row>
    <row r="10272" spans="2:8">
      <c r="B10272" t="s">
        <v>17767</v>
      </c>
      <c r="C10272" s="13">
        <v>43898.302083333336</v>
      </c>
      <c r="D10272" t="s">
        <v>2434</v>
      </c>
      <c r="E10272">
        <v>72797</v>
      </c>
      <c r="G10272" s="12">
        <v>43898</v>
      </c>
      <c r="H10272" s="11">
        <v>0.30209490740740741</v>
      </c>
    </row>
    <row r="10273" spans="2:8">
      <c r="B10273" t="s">
        <v>17766</v>
      </c>
      <c r="C10273" s="13">
        <v>43898.302083333336</v>
      </c>
      <c r="D10273" t="s">
        <v>17765</v>
      </c>
      <c r="E10273">
        <v>2</v>
      </c>
      <c r="F10273" t="s">
        <v>17764</v>
      </c>
      <c r="G10273" s="12">
        <v>43898</v>
      </c>
      <c r="H10273" s="11">
        <v>0.30208333333333331</v>
      </c>
    </row>
    <row r="10274" spans="2:8">
      <c r="B10274" t="s">
        <v>17763</v>
      </c>
      <c r="C10274" s="13">
        <v>43898.302083333336</v>
      </c>
      <c r="D10274" t="s">
        <v>17762</v>
      </c>
      <c r="E10274">
        <v>0</v>
      </c>
      <c r="F10274" t="s">
        <v>5849</v>
      </c>
      <c r="G10274" s="12">
        <v>43898</v>
      </c>
      <c r="H10274" s="11">
        <v>0.30208333333333331</v>
      </c>
    </row>
    <row r="10275" spans="2:8">
      <c r="B10275" t="s">
        <v>17761</v>
      </c>
      <c r="C10275" s="13">
        <v>43898.302083333336</v>
      </c>
      <c r="D10275" t="s">
        <v>2434</v>
      </c>
      <c r="E10275">
        <v>72797</v>
      </c>
      <c r="G10275" s="12">
        <v>43898</v>
      </c>
      <c r="H10275" s="11">
        <v>0.30208333333333331</v>
      </c>
    </row>
    <row r="10276" spans="2:8">
      <c r="B10276" t="s">
        <v>17760</v>
      </c>
      <c r="C10276" s="13">
        <v>43898.302083333336</v>
      </c>
      <c r="D10276" t="s">
        <v>2445</v>
      </c>
      <c r="E10276">
        <v>21176</v>
      </c>
      <c r="F10276" t="s">
        <v>17759</v>
      </c>
      <c r="G10276" s="12">
        <v>43898</v>
      </c>
      <c r="H10276" s="11">
        <v>0.30208333333333331</v>
      </c>
    </row>
    <row r="10277" spans="2:8">
      <c r="B10277" t="s">
        <v>17758</v>
      </c>
      <c r="C10277" s="13">
        <v>43898.301388888889</v>
      </c>
      <c r="D10277" t="s">
        <v>3089</v>
      </c>
      <c r="E10277">
        <v>1450</v>
      </c>
      <c r="G10277" s="12">
        <v>43898</v>
      </c>
      <c r="H10277" s="11">
        <v>0.30206018518518518</v>
      </c>
    </row>
    <row r="10278" spans="2:8">
      <c r="B10278" t="s">
        <v>15981</v>
      </c>
      <c r="C10278" s="13">
        <v>43898.301388888889</v>
      </c>
      <c r="D10278" t="s">
        <v>17757</v>
      </c>
      <c r="E10278">
        <v>0</v>
      </c>
      <c r="G10278" s="12">
        <v>43898</v>
      </c>
      <c r="H10278" s="11">
        <v>0.30206018518518518</v>
      </c>
    </row>
    <row r="10279" spans="2:8">
      <c r="B10279" t="s">
        <v>17756</v>
      </c>
      <c r="C10279" s="13">
        <v>43898.301388888889</v>
      </c>
      <c r="D10279" t="s">
        <v>16286</v>
      </c>
      <c r="E10279">
        <v>7</v>
      </c>
      <c r="F10279" t="s">
        <v>2658</v>
      </c>
      <c r="G10279" s="12">
        <v>43898</v>
      </c>
      <c r="H10279" s="11">
        <v>0.30206018518518518</v>
      </c>
    </row>
    <row r="10280" spans="2:8">
      <c r="B10280" t="s">
        <v>17755</v>
      </c>
      <c r="C10280" s="13">
        <v>43898.301388888889</v>
      </c>
      <c r="D10280" t="s">
        <v>5041</v>
      </c>
      <c r="E10280">
        <v>695</v>
      </c>
      <c r="F10280" t="s">
        <v>17754</v>
      </c>
      <c r="G10280" s="12">
        <v>43898</v>
      </c>
      <c r="H10280" s="11">
        <v>0.30204861111111109</v>
      </c>
    </row>
    <row r="10281" spans="2:8">
      <c r="B10281" t="s">
        <v>17753</v>
      </c>
      <c r="C10281" s="13">
        <v>43898.301388888889</v>
      </c>
      <c r="D10281" t="s">
        <v>2445</v>
      </c>
      <c r="E10281">
        <v>21176</v>
      </c>
      <c r="F10281" t="s">
        <v>17752</v>
      </c>
      <c r="G10281" s="12">
        <v>43898</v>
      </c>
      <c r="H10281" s="11">
        <v>0.30204861111111109</v>
      </c>
    </row>
    <row r="10282" spans="2:8">
      <c r="B10282" t="s">
        <v>17751</v>
      </c>
      <c r="C10282" s="13">
        <v>43898.301388888889</v>
      </c>
      <c r="D10282" t="s">
        <v>1471</v>
      </c>
      <c r="E10282">
        <v>50797</v>
      </c>
      <c r="G10282" s="12">
        <v>43898</v>
      </c>
      <c r="H10282" s="11">
        <v>0.30204861111111109</v>
      </c>
    </row>
    <row r="10283" spans="2:8">
      <c r="B10283" t="s">
        <v>17750</v>
      </c>
      <c r="C10283" s="13">
        <v>43898.301388888889</v>
      </c>
      <c r="D10283" t="s">
        <v>2956</v>
      </c>
      <c r="E10283">
        <v>3</v>
      </c>
      <c r="F10283" t="s">
        <v>17749</v>
      </c>
      <c r="G10283" s="12">
        <v>43898</v>
      </c>
      <c r="H10283" s="11">
        <v>0.30201388888888886</v>
      </c>
    </row>
    <row r="10284" spans="2:8">
      <c r="B10284" t="s">
        <v>17748</v>
      </c>
      <c r="C10284" s="13">
        <v>43898.301388888889</v>
      </c>
      <c r="D10284" t="s">
        <v>17747</v>
      </c>
      <c r="E10284">
        <v>0</v>
      </c>
      <c r="F10284" t="s">
        <v>2858</v>
      </c>
      <c r="G10284" s="12">
        <v>43898</v>
      </c>
      <c r="H10284" s="11">
        <v>0.30201388888888886</v>
      </c>
    </row>
    <row r="10285" spans="2:8">
      <c r="B10285" t="s">
        <v>17746</v>
      </c>
      <c r="C10285" s="13">
        <v>43898.301388888889</v>
      </c>
      <c r="D10285" t="s">
        <v>2434</v>
      </c>
      <c r="E10285">
        <v>72797</v>
      </c>
      <c r="G10285" s="12">
        <v>43898</v>
      </c>
      <c r="H10285" s="11">
        <v>0.30201388888888886</v>
      </c>
    </row>
    <row r="10286" spans="2:8">
      <c r="B10286" t="s">
        <v>17745</v>
      </c>
      <c r="C10286" s="13">
        <v>43898.301388888889</v>
      </c>
      <c r="D10286" t="s">
        <v>17744</v>
      </c>
      <c r="E10286">
        <v>0</v>
      </c>
      <c r="G10286" s="12">
        <v>43898</v>
      </c>
      <c r="H10286" s="11">
        <v>0.30200231481481482</v>
      </c>
    </row>
    <row r="10287" spans="2:8">
      <c r="B10287" t="s">
        <v>17743</v>
      </c>
      <c r="C10287" s="13">
        <v>43898.301388888889</v>
      </c>
      <c r="D10287" t="s">
        <v>2480</v>
      </c>
      <c r="E10287">
        <v>475</v>
      </c>
      <c r="F10287" t="s">
        <v>17742</v>
      </c>
      <c r="G10287" s="12">
        <v>43898</v>
      </c>
      <c r="H10287" s="11">
        <v>0.30200231481481482</v>
      </c>
    </row>
    <row r="10288" spans="2:8">
      <c r="B10288" t="s">
        <v>17741</v>
      </c>
      <c r="C10288" s="13">
        <v>43898.301388888889</v>
      </c>
      <c r="D10288" t="s">
        <v>8284</v>
      </c>
      <c r="E10288">
        <v>256</v>
      </c>
      <c r="G10288" s="12">
        <v>43898</v>
      </c>
      <c r="H10288" s="11">
        <v>0.30200231481481482</v>
      </c>
    </row>
    <row r="10289" spans="2:8">
      <c r="B10289" t="s">
        <v>17740</v>
      </c>
      <c r="C10289" s="13">
        <v>43898.301388888889</v>
      </c>
      <c r="D10289" t="s">
        <v>1857</v>
      </c>
      <c r="E10289">
        <v>445</v>
      </c>
      <c r="G10289" s="12">
        <v>43898</v>
      </c>
      <c r="H10289" s="11">
        <v>0.30200231481481482</v>
      </c>
    </row>
    <row r="10290" spans="2:8">
      <c r="B10290" t="s">
        <v>17739</v>
      </c>
      <c r="C10290" s="13">
        <v>43898.301388888889</v>
      </c>
      <c r="D10290" t="s">
        <v>6726</v>
      </c>
      <c r="E10290">
        <v>312</v>
      </c>
      <c r="F10290" t="s">
        <v>2602</v>
      </c>
      <c r="G10290" s="12">
        <v>43898</v>
      </c>
      <c r="H10290" s="11">
        <v>0.30200231481481482</v>
      </c>
    </row>
    <row r="10291" spans="2:8">
      <c r="B10291" t="s">
        <v>17738</v>
      </c>
      <c r="C10291" s="13">
        <v>43898.301388888889</v>
      </c>
      <c r="D10291" t="s">
        <v>2434</v>
      </c>
      <c r="E10291">
        <v>72797</v>
      </c>
      <c r="F10291" t="s">
        <v>17737</v>
      </c>
      <c r="G10291" s="12">
        <v>43898</v>
      </c>
      <c r="H10291" s="11">
        <v>0.30200231481481482</v>
      </c>
    </row>
    <row r="10292" spans="2:8">
      <c r="B10292" t="s">
        <v>15433</v>
      </c>
      <c r="C10292" s="13">
        <v>43898.301388888889</v>
      </c>
      <c r="D10292" t="s">
        <v>17310</v>
      </c>
      <c r="E10292">
        <v>1</v>
      </c>
      <c r="F10292" t="s">
        <v>15432</v>
      </c>
      <c r="G10292" s="12">
        <v>43898</v>
      </c>
      <c r="H10292" s="11">
        <v>0.30199074074074073</v>
      </c>
    </row>
    <row r="10293" spans="2:8">
      <c r="B10293" t="s">
        <v>17736</v>
      </c>
      <c r="C10293" s="13">
        <v>43898.301388888889</v>
      </c>
      <c r="D10293" t="s">
        <v>15087</v>
      </c>
      <c r="E10293">
        <v>61</v>
      </c>
      <c r="F10293" t="s">
        <v>2425</v>
      </c>
      <c r="G10293" s="12">
        <v>43898</v>
      </c>
      <c r="H10293" s="11">
        <v>0.30197916666666663</v>
      </c>
    </row>
    <row r="10294" spans="2:8">
      <c r="B10294" t="s">
        <v>17735</v>
      </c>
      <c r="C10294" s="13">
        <v>43898.301388888889</v>
      </c>
      <c r="D10294" t="s">
        <v>17734</v>
      </c>
      <c r="E10294">
        <v>1</v>
      </c>
      <c r="F10294" t="s">
        <v>17733</v>
      </c>
      <c r="G10294" s="12">
        <v>43898</v>
      </c>
      <c r="H10294" s="11">
        <v>0.30197916666666663</v>
      </c>
    </row>
    <row r="10295" spans="2:8">
      <c r="B10295" t="s">
        <v>17732</v>
      </c>
      <c r="C10295" s="13">
        <v>43898.301388888889</v>
      </c>
      <c r="D10295" t="s">
        <v>15087</v>
      </c>
      <c r="E10295">
        <v>61</v>
      </c>
      <c r="F10295" t="s">
        <v>17731</v>
      </c>
      <c r="G10295" s="12">
        <v>43898</v>
      </c>
      <c r="H10295" s="11">
        <v>0.30197916666666663</v>
      </c>
    </row>
    <row r="10296" spans="2:8">
      <c r="B10296" t="s">
        <v>17730</v>
      </c>
      <c r="C10296" s="13">
        <v>43898.301388888889</v>
      </c>
      <c r="D10296" t="s">
        <v>10156</v>
      </c>
      <c r="E10296">
        <v>123681</v>
      </c>
      <c r="F10296" t="s">
        <v>17729</v>
      </c>
      <c r="G10296" s="12">
        <v>43898</v>
      </c>
      <c r="H10296" s="11">
        <v>0.30197916666666663</v>
      </c>
    </row>
    <row r="10297" spans="2:8">
      <c r="B10297" t="s">
        <v>15975</v>
      </c>
      <c r="C10297" s="13">
        <v>43898.301388888889</v>
      </c>
      <c r="D10297" t="s">
        <v>4528</v>
      </c>
      <c r="E10297">
        <v>169</v>
      </c>
      <c r="F10297" t="s">
        <v>15974</v>
      </c>
      <c r="G10297" s="12">
        <v>43898</v>
      </c>
      <c r="H10297" s="11">
        <v>0.30196759259259259</v>
      </c>
    </row>
    <row r="10298" spans="2:8">
      <c r="B10298" t="s">
        <v>17728</v>
      </c>
      <c r="C10298" s="13">
        <v>43898.301388888889</v>
      </c>
      <c r="D10298" t="s">
        <v>17727</v>
      </c>
      <c r="E10298">
        <v>83</v>
      </c>
      <c r="F10298" t="s">
        <v>17726</v>
      </c>
      <c r="G10298" s="12">
        <v>43898</v>
      </c>
      <c r="H10298" s="11">
        <v>0.30196759259259259</v>
      </c>
    </row>
    <row r="10299" spans="2:8">
      <c r="B10299" t="s">
        <v>17725</v>
      </c>
      <c r="C10299" s="13">
        <v>43898.301388888889</v>
      </c>
      <c r="D10299" t="s">
        <v>17724</v>
      </c>
      <c r="E10299">
        <v>0</v>
      </c>
      <c r="G10299" s="12">
        <v>43898</v>
      </c>
      <c r="H10299" s="11">
        <v>0.30195601851851855</v>
      </c>
    </row>
    <row r="10300" spans="2:8">
      <c r="B10300" t="s">
        <v>17723</v>
      </c>
      <c r="C10300" s="13">
        <v>43898.301388888889</v>
      </c>
      <c r="D10300" t="s">
        <v>2434</v>
      </c>
      <c r="E10300">
        <v>72797</v>
      </c>
      <c r="F10300" t="s">
        <v>17722</v>
      </c>
      <c r="G10300" s="12">
        <v>43898</v>
      </c>
      <c r="H10300" s="11">
        <v>0.30195601851851855</v>
      </c>
    </row>
    <row r="10301" spans="2:8">
      <c r="B10301" t="s">
        <v>17721</v>
      </c>
      <c r="C10301" s="13">
        <v>43898.301388888889</v>
      </c>
      <c r="D10301" t="s">
        <v>12422</v>
      </c>
      <c r="E10301">
        <v>4862</v>
      </c>
      <c r="G10301" s="12">
        <v>43898</v>
      </c>
      <c r="H10301" s="11">
        <v>0.30195601851851855</v>
      </c>
    </row>
    <row r="10302" spans="2:8">
      <c r="B10302" t="s">
        <v>17720</v>
      </c>
      <c r="C10302" s="13">
        <v>43898.301388888889</v>
      </c>
      <c r="D10302" t="s">
        <v>2434</v>
      </c>
      <c r="E10302">
        <v>72797</v>
      </c>
      <c r="F10302" t="s">
        <v>17719</v>
      </c>
      <c r="G10302" s="12">
        <v>43898</v>
      </c>
      <c r="H10302" s="11">
        <v>0.30195601851851855</v>
      </c>
    </row>
    <row r="10303" spans="2:8">
      <c r="B10303" t="s">
        <v>17718</v>
      </c>
      <c r="C10303" s="13">
        <v>43898.301388888889</v>
      </c>
      <c r="D10303" t="s">
        <v>14311</v>
      </c>
      <c r="E10303">
        <v>28</v>
      </c>
      <c r="F10303" t="s">
        <v>13500</v>
      </c>
      <c r="G10303" s="12">
        <v>43898</v>
      </c>
      <c r="H10303" s="11">
        <v>0.30193287037037037</v>
      </c>
    </row>
    <row r="10304" spans="2:8">
      <c r="B10304" t="s">
        <v>15217</v>
      </c>
      <c r="C10304" s="13">
        <v>43898.301388888889</v>
      </c>
      <c r="D10304" t="s">
        <v>2437</v>
      </c>
      <c r="E10304">
        <v>507</v>
      </c>
      <c r="G10304" s="12">
        <v>43898</v>
      </c>
      <c r="H10304" s="11">
        <v>0.30193287037037037</v>
      </c>
    </row>
    <row r="10305" spans="2:8">
      <c r="B10305" t="s">
        <v>17717</v>
      </c>
      <c r="C10305" s="13">
        <v>43898.301388888889</v>
      </c>
      <c r="D10305" t="s">
        <v>1997</v>
      </c>
      <c r="E10305">
        <v>385</v>
      </c>
      <c r="F10305" t="s">
        <v>4799</v>
      </c>
      <c r="G10305" s="12">
        <v>43898</v>
      </c>
      <c r="H10305" s="11">
        <v>0.30193287037037037</v>
      </c>
    </row>
    <row r="10306" spans="2:8">
      <c r="B10306" t="s">
        <v>17716</v>
      </c>
      <c r="C10306" s="13">
        <v>43898.301388888889</v>
      </c>
      <c r="D10306" t="s">
        <v>1997</v>
      </c>
      <c r="E10306">
        <v>385</v>
      </c>
      <c r="F10306" t="s">
        <v>17715</v>
      </c>
      <c r="G10306" s="12">
        <v>43898</v>
      </c>
      <c r="H10306" s="11">
        <v>0.30193287037037037</v>
      </c>
    </row>
    <row r="10307" spans="2:8">
      <c r="B10307" t="s">
        <v>17714</v>
      </c>
      <c r="C10307" s="13">
        <v>43898.301388888889</v>
      </c>
      <c r="D10307" t="s">
        <v>1510</v>
      </c>
      <c r="E10307">
        <v>71163</v>
      </c>
      <c r="G10307" s="12">
        <v>43898</v>
      </c>
      <c r="H10307" s="11">
        <v>0.30192129629629633</v>
      </c>
    </row>
    <row r="10308" spans="2:8">
      <c r="B10308" t="s">
        <v>8007</v>
      </c>
      <c r="C10308" s="13">
        <v>43898.301388888889</v>
      </c>
      <c r="D10308" t="s">
        <v>6347</v>
      </c>
      <c r="E10308">
        <v>10</v>
      </c>
      <c r="F10308" t="s">
        <v>3547</v>
      </c>
      <c r="G10308" s="12">
        <v>43898</v>
      </c>
      <c r="H10308" s="11">
        <v>0.30189814814814814</v>
      </c>
    </row>
    <row r="10309" spans="2:8">
      <c r="B10309" t="s">
        <v>17713</v>
      </c>
      <c r="C10309" s="13">
        <v>43898.301388888889</v>
      </c>
      <c r="D10309" t="s">
        <v>15524</v>
      </c>
      <c r="E10309">
        <v>25</v>
      </c>
      <c r="F10309" t="s">
        <v>17712</v>
      </c>
      <c r="G10309" s="12">
        <v>43898</v>
      </c>
      <c r="H10309" s="11">
        <v>0.30189814814814814</v>
      </c>
    </row>
    <row r="10310" spans="2:8">
      <c r="B10310" t="s">
        <v>17711</v>
      </c>
      <c r="C10310" s="13">
        <v>43898.301388888889</v>
      </c>
      <c r="D10310" t="s">
        <v>2828</v>
      </c>
      <c r="E10310">
        <v>172</v>
      </c>
      <c r="F10310" t="s">
        <v>17710</v>
      </c>
      <c r="G10310" s="12">
        <v>43898</v>
      </c>
      <c r="H10310" s="11">
        <v>0.30189814814814814</v>
      </c>
    </row>
    <row r="10311" spans="2:8">
      <c r="B10311" t="s">
        <v>17709</v>
      </c>
      <c r="C10311" s="13">
        <v>43898.301388888889</v>
      </c>
      <c r="D10311" t="s">
        <v>17708</v>
      </c>
      <c r="E10311">
        <v>56</v>
      </c>
      <c r="G10311" s="12">
        <v>43898</v>
      </c>
      <c r="H10311" s="11">
        <v>0.30189814814814814</v>
      </c>
    </row>
    <row r="10312" spans="2:8">
      <c r="B10312" t="s">
        <v>17707</v>
      </c>
      <c r="C10312" s="13">
        <v>43898.301388888889</v>
      </c>
      <c r="D10312" t="s">
        <v>1471</v>
      </c>
      <c r="E10312">
        <v>50797</v>
      </c>
      <c r="F10312" t="s">
        <v>14935</v>
      </c>
      <c r="G10312" s="12">
        <v>43898</v>
      </c>
      <c r="H10312" s="11">
        <v>0.30189814814814814</v>
      </c>
    </row>
    <row r="10313" spans="2:8">
      <c r="B10313" t="s">
        <v>17706</v>
      </c>
      <c r="C10313" s="13">
        <v>43898.301388888889</v>
      </c>
      <c r="D10313" t="s">
        <v>17705</v>
      </c>
      <c r="E10313">
        <v>2</v>
      </c>
      <c r="F10313" t="s">
        <v>2858</v>
      </c>
      <c r="G10313" s="12">
        <v>43898</v>
      </c>
      <c r="H10313" s="11">
        <v>0.3018865740740741</v>
      </c>
    </row>
    <row r="10314" spans="2:8">
      <c r="B10314" t="s">
        <v>17704</v>
      </c>
      <c r="C10314" s="13">
        <v>43898.301388888889</v>
      </c>
      <c r="D10314" t="s">
        <v>15087</v>
      </c>
      <c r="E10314">
        <v>62</v>
      </c>
      <c r="F10314" t="s">
        <v>2425</v>
      </c>
      <c r="G10314" s="12">
        <v>43898</v>
      </c>
      <c r="H10314" s="11">
        <v>0.3018865740740741</v>
      </c>
    </row>
    <row r="10315" spans="2:8">
      <c r="B10315" t="s">
        <v>17703</v>
      </c>
      <c r="C10315" s="13">
        <v>43898.301388888889</v>
      </c>
      <c r="D10315" t="s">
        <v>5185</v>
      </c>
      <c r="E10315">
        <v>719</v>
      </c>
      <c r="F10315" t="s">
        <v>6563</v>
      </c>
      <c r="G10315" s="12">
        <v>43898</v>
      </c>
      <c r="H10315" s="11">
        <v>0.301875</v>
      </c>
    </row>
    <row r="10316" spans="2:8">
      <c r="B10316" t="s">
        <v>17702</v>
      </c>
      <c r="C10316" s="13">
        <v>43898.301388888889</v>
      </c>
      <c r="D10316" t="s">
        <v>2460</v>
      </c>
      <c r="E10316">
        <v>4045</v>
      </c>
      <c r="F10316" t="s">
        <v>2712</v>
      </c>
      <c r="G10316" s="12">
        <v>43898</v>
      </c>
      <c r="H10316" s="11">
        <v>0.301875</v>
      </c>
    </row>
    <row r="10317" spans="2:8">
      <c r="B10317" t="s">
        <v>17701</v>
      </c>
      <c r="C10317" s="13">
        <v>43898.301388888889</v>
      </c>
      <c r="D10317" t="s">
        <v>1857</v>
      </c>
      <c r="E10317">
        <v>445</v>
      </c>
      <c r="G10317" s="12">
        <v>43898</v>
      </c>
      <c r="H10317" s="11">
        <v>0.301875</v>
      </c>
    </row>
    <row r="10318" spans="2:8">
      <c r="B10318" t="s">
        <v>17700</v>
      </c>
      <c r="C10318" s="13">
        <v>43898.301388888889</v>
      </c>
      <c r="D10318" t="s">
        <v>10410</v>
      </c>
      <c r="E10318">
        <v>10</v>
      </c>
      <c r="F10318" t="s">
        <v>17699</v>
      </c>
      <c r="G10318" s="12">
        <v>43898</v>
      </c>
      <c r="H10318" s="11">
        <v>0.30186342592592591</v>
      </c>
    </row>
    <row r="10319" spans="2:8">
      <c r="B10319" t="s">
        <v>17698</v>
      </c>
      <c r="C10319" s="13">
        <v>43898.301388888889</v>
      </c>
      <c r="D10319" t="s">
        <v>1471</v>
      </c>
      <c r="E10319">
        <v>50797</v>
      </c>
      <c r="F10319" t="s">
        <v>2594</v>
      </c>
      <c r="G10319" s="12">
        <v>43898</v>
      </c>
      <c r="H10319" s="11">
        <v>0.30186342592592591</v>
      </c>
    </row>
    <row r="10320" spans="2:8">
      <c r="B10320" t="s">
        <v>17697</v>
      </c>
      <c r="C10320" s="13">
        <v>43898.301388888889</v>
      </c>
      <c r="D10320" t="s">
        <v>17696</v>
      </c>
      <c r="E10320">
        <v>0</v>
      </c>
      <c r="F10320" t="s">
        <v>17695</v>
      </c>
      <c r="G10320" s="12">
        <v>43898</v>
      </c>
      <c r="H10320" s="11">
        <v>0.30186342592592591</v>
      </c>
    </row>
    <row r="10321" spans="2:8">
      <c r="B10321" t="s">
        <v>17694</v>
      </c>
      <c r="C10321" s="13">
        <v>43898.301388888889</v>
      </c>
      <c r="D10321" t="s">
        <v>1510</v>
      </c>
      <c r="E10321">
        <v>71163</v>
      </c>
      <c r="F10321" t="s">
        <v>17693</v>
      </c>
      <c r="G10321" s="12">
        <v>43898</v>
      </c>
      <c r="H10321" s="11">
        <v>0.30185185185185187</v>
      </c>
    </row>
    <row r="10322" spans="2:8">
      <c r="B10322" t="s">
        <v>17692</v>
      </c>
      <c r="C10322" s="13">
        <v>43898.301388888889</v>
      </c>
      <c r="D10322" t="s">
        <v>11897</v>
      </c>
      <c r="E10322">
        <v>24</v>
      </c>
      <c r="F10322" t="s">
        <v>4466</v>
      </c>
      <c r="G10322" s="12">
        <v>43898</v>
      </c>
      <c r="H10322" s="11">
        <v>0.30185185185185187</v>
      </c>
    </row>
    <row r="10323" spans="2:8">
      <c r="B10323" t="s">
        <v>17691</v>
      </c>
      <c r="C10323" s="13">
        <v>43898.301388888889</v>
      </c>
      <c r="D10323" t="s">
        <v>17690</v>
      </c>
      <c r="E10323">
        <v>1</v>
      </c>
      <c r="F10323" t="s">
        <v>2513</v>
      </c>
      <c r="G10323" s="12">
        <v>43898</v>
      </c>
      <c r="H10323" s="11">
        <v>0.30185185185185187</v>
      </c>
    </row>
    <row r="10324" spans="2:8">
      <c r="B10324" t="s">
        <v>17689</v>
      </c>
      <c r="C10324" s="13">
        <v>43898.301388888889</v>
      </c>
      <c r="D10324" t="s">
        <v>11696</v>
      </c>
      <c r="E10324">
        <v>29</v>
      </c>
      <c r="F10324" t="s">
        <v>17688</v>
      </c>
      <c r="G10324" s="12">
        <v>43898</v>
      </c>
      <c r="H10324" s="11">
        <v>0.30184027777777778</v>
      </c>
    </row>
    <row r="10325" spans="2:8">
      <c r="B10325" t="s">
        <v>17687</v>
      </c>
      <c r="C10325" s="13">
        <v>43898.301388888889</v>
      </c>
      <c r="D10325" t="s">
        <v>6736</v>
      </c>
      <c r="E10325">
        <v>31</v>
      </c>
      <c r="G10325" s="12">
        <v>43898</v>
      </c>
      <c r="H10325" s="11">
        <v>0.30184027777777778</v>
      </c>
    </row>
    <row r="10326" spans="2:8">
      <c r="B10326" t="s">
        <v>17686</v>
      </c>
      <c r="C10326" s="13">
        <v>43898.301388888889</v>
      </c>
      <c r="D10326" t="s">
        <v>17685</v>
      </c>
      <c r="E10326">
        <v>0</v>
      </c>
      <c r="F10326" t="s">
        <v>4685</v>
      </c>
      <c r="G10326" s="12">
        <v>43898</v>
      </c>
      <c r="H10326" s="11">
        <v>0.30184027777777778</v>
      </c>
    </row>
    <row r="10327" spans="2:8">
      <c r="B10327" t="s">
        <v>17684</v>
      </c>
      <c r="C10327" s="13">
        <v>43898.301388888889</v>
      </c>
      <c r="D10327" t="s">
        <v>15524</v>
      </c>
      <c r="E10327">
        <v>25</v>
      </c>
      <c r="G10327" s="12">
        <v>43898</v>
      </c>
      <c r="H10327" s="11">
        <v>0.30181712962962964</v>
      </c>
    </row>
    <row r="10328" spans="2:8">
      <c r="B10328" t="s">
        <v>17683</v>
      </c>
      <c r="C10328" s="13">
        <v>43898.301388888889</v>
      </c>
      <c r="D10328" t="s">
        <v>7387</v>
      </c>
      <c r="E10328">
        <v>270</v>
      </c>
      <c r="G10328" s="12">
        <v>43898</v>
      </c>
      <c r="H10328" s="11">
        <v>0.30181712962962964</v>
      </c>
    </row>
    <row r="10329" spans="2:8">
      <c r="B10329" t="s">
        <v>264</v>
      </c>
      <c r="C10329" s="13">
        <v>43898.301388888889</v>
      </c>
      <c r="D10329" t="s">
        <v>10547</v>
      </c>
      <c r="E10329">
        <v>188</v>
      </c>
      <c r="F10329" t="s">
        <v>17682</v>
      </c>
      <c r="G10329" s="12">
        <v>43898</v>
      </c>
      <c r="H10329" s="11">
        <v>0.30181712962962964</v>
      </c>
    </row>
    <row r="10330" spans="2:8">
      <c r="B10330" t="s">
        <v>17681</v>
      </c>
      <c r="C10330" s="13">
        <v>43898.301388888889</v>
      </c>
      <c r="D10330" t="s">
        <v>2434</v>
      </c>
      <c r="E10330">
        <v>72797</v>
      </c>
      <c r="G10330" s="12">
        <v>43898</v>
      </c>
      <c r="H10330" s="11">
        <v>0.30180555555555555</v>
      </c>
    </row>
    <row r="10331" spans="2:8">
      <c r="B10331" t="s">
        <v>17680</v>
      </c>
      <c r="C10331" s="13">
        <v>43898.301388888889</v>
      </c>
      <c r="D10331" t="s">
        <v>2882</v>
      </c>
      <c r="E10331">
        <v>2226</v>
      </c>
      <c r="G10331" s="12">
        <v>43898</v>
      </c>
      <c r="H10331" s="11">
        <v>0.30180555555555555</v>
      </c>
    </row>
    <row r="10332" spans="2:8">
      <c r="B10332" t="s">
        <v>17679</v>
      </c>
      <c r="C10332" s="13">
        <v>43898.301388888889</v>
      </c>
      <c r="D10332" t="s">
        <v>17678</v>
      </c>
      <c r="E10332">
        <v>0</v>
      </c>
      <c r="F10332" t="s">
        <v>6734</v>
      </c>
      <c r="G10332" s="12">
        <v>43898</v>
      </c>
      <c r="H10332" s="11">
        <v>0.30180555555555555</v>
      </c>
    </row>
    <row r="10333" spans="2:8">
      <c r="B10333" t="s">
        <v>17677</v>
      </c>
      <c r="C10333" s="13">
        <v>43898.301388888889</v>
      </c>
      <c r="D10333" t="s">
        <v>17676</v>
      </c>
      <c r="E10333">
        <v>0</v>
      </c>
      <c r="F10333" t="s">
        <v>17675</v>
      </c>
      <c r="G10333" s="12">
        <v>43898</v>
      </c>
      <c r="H10333" s="11">
        <v>0.30180555555555555</v>
      </c>
    </row>
    <row r="10334" spans="2:8">
      <c r="B10334" t="s">
        <v>17674</v>
      </c>
      <c r="C10334" s="13">
        <v>43898.301388888889</v>
      </c>
      <c r="D10334" t="s">
        <v>17673</v>
      </c>
      <c r="E10334">
        <v>0</v>
      </c>
      <c r="G10334" s="12">
        <v>43898</v>
      </c>
      <c r="H10334" s="11">
        <v>0.30179398148148145</v>
      </c>
    </row>
    <row r="10335" spans="2:8">
      <c r="B10335" t="s">
        <v>17672</v>
      </c>
      <c r="C10335" s="13">
        <v>43898.301388888889</v>
      </c>
      <c r="D10335" t="s">
        <v>6864</v>
      </c>
      <c r="E10335">
        <v>8</v>
      </c>
      <c r="F10335" t="s">
        <v>4534</v>
      </c>
      <c r="G10335" s="12">
        <v>43898</v>
      </c>
      <c r="H10335" s="11">
        <v>0.30179398148148145</v>
      </c>
    </row>
    <row r="10336" spans="2:8">
      <c r="B10336" t="s">
        <v>17493</v>
      </c>
      <c r="C10336" s="13">
        <v>43898.301388888889</v>
      </c>
      <c r="D10336" t="s">
        <v>7549</v>
      </c>
      <c r="E10336">
        <v>232</v>
      </c>
      <c r="G10336" s="12">
        <v>43898</v>
      </c>
      <c r="H10336" s="11">
        <v>0.30179398148148145</v>
      </c>
    </row>
    <row r="10337" spans="2:8">
      <c r="B10337" t="s">
        <v>17610</v>
      </c>
      <c r="C10337" s="13">
        <v>43898.301388888889</v>
      </c>
      <c r="D10337" t="s">
        <v>2462</v>
      </c>
      <c r="E10337">
        <v>437</v>
      </c>
      <c r="F10337" t="s">
        <v>3671</v>
      </c>
      <c r="G10337" s="12">
        <v>43898</v>
      </c>
      <c r="H10337" s="11">
        <v>0.30179398148148145</v>
      </c>
    </row>
    <row r="10338" spans="2:8">
      <c r="B10338" t="s">
        <v>17671</v>
      </c>
      <c r="C10338" s="13">
        <v>43898.301388888889</v>
      </c>
      <c r="D10338" t="s">
        <v>2434</v>
      </c>
      <c r="E10338">
        <v>72797</v>
      </c>
      <c r="F10338" t="s">
        <v>17670</v>
      </c>
      <c r="G10338" s="12">
        <v>43898</v>
      </c>
      <c r="H10338" s="11">
        <v>0.30178240740740742</v>
      </c>
    </row>
    <row r="10339" spans="2:8">
      <c r="B10339" t="s">
        <v>17669</v>
      </c>
      <c r="C10339" s="13">
        <v>43898.301388888889</v>
      </c>
      <c r="D10339" t="s">
        <v>2434</v>
      </c>
      <c r="E10339">
        <v>72797</v>
      </c>
      <c r="F10339" t="s">
        <v>4534</v>
      </c>
      <c r="G10339" s="12">
        <v>43898</v>
      </c>
      <c r="H10339" s="11">
        <v>0.30178240740740742</v>
      </c>
    </row>
    <row r="10340" spans="2:8">
      <c r="B10340" t="s">
        <v>17668</v>
      </c>
      <c r="C10340" s="13">
        <v>43898.301388888889</v>
      </c>
      <c r="D10340" t="s">
        <v>3009</v>
      </c>
      <c r="E10340">
        <v>289</v>
      </c>
      <c r="G10340" s="12">
        <v>43898</v>
      </c>
      <c r="H10340" s="11">
        <v>0.30177083333333332</v>
      </c>
    </row>
    <row r="10341" spans="2:8">
      <c r="B10341" t="s">
        <v>17667</v>
      </c>
      <c r="C10341" s="13">
        <v>43898.301388888889</v>
      </c>
      <c r="D10341" t="s">
        <v>17666</v>
      </c>
      <c r="E10341">
        <v>3</v>
      </c>
      <c r="F10341" t="s">
        <v>17665</v>
      </c>
      <c r="G10341" s="12">
        <v>43898</v>
      </c>
      <c r="H10341" s="11">
        <v>0.30177083333333332</v>
      </c>
    </row>
    <row r="10342" spans="2:8">
      <c r="B10342" t="s">
        <v>13225</v>
      </c>
      <c r="C10342" s="13">
        <v>43898.301388888889</v>
      </c>
      <c r="D10342" t="s">
        <v>3634</v>
      </c>
      <c r="E10342">
        <v>374</v>
      </c>
      <c r="F10342" t="s">
        <v>13224</v>
      </c>
      <c r="G10342" s="12">
        <v>43898</v>
      </c>
      <c r="H10342" s="11">
        <v>0.30177083333333332</v>
      </c>
    </row>
    <row r="10343" spans="2:8">
      <c r="B10343" t="s">
        <v>17664</v>
      </c>
      <c r="C10343" s="13">
        <v>43898.301388888889</v>
      </c>
      <c r="D10343" t="s">
        <v>2434</v>
      </c>
      <c r="E10343">
        <v>72797</v>
      </c>
      <c r="F10343" t="s">
        <v>9203</v>
      </c>
      <c r="G10343" s="12">
        <v>43898</v>
      </c>
      <c r="H10343" s="11">
        <v>0.30175925925925923</v>
      </c>
    </row>
    <row r="10344" spans="2:8">
      <c r="B10344" t="s">
        <v>17663</v>
      </c>
      <c r="C10344" s="13">
        <v>43898.301388888889</v>
      </c>
      <c r="D10344" t="s">
        <v>17662</v>
      </c>
      <c r="E10344">
        <v>0</v>
      </c>
      <c r="G10344" s="12">
        <v>43898</v>
      </c>
      <c r="H10344" s="11">
        <v>0.30175925925925923</v>
      </c>
    </row>
    <row r="10345" spans="2:8">
      <c r="B10345" t="s">
        <v>17661</v>
      </c>
      <c r="C10345" s="13">
        <v>43898.301388888889</v>
      </c>
      <c r="D10345" t="s">
        <v>3543</v>
      </c>
      <c r="E10345">
        <v>1105</v>
      </c>
      <c r="G10345" s="12">
        <v>43898</v>
      </c>
      <c r="H10345" s="11">
        <v>0.30175925925925923</v>
      </c>
    </row>
    <row r="10346" spans="2:8">
      <c r="B10346" t="s">
        <v>17660</v>
      </c>
      <c r="C10346" s="13">
        <v>43898.301388888889</v>
      </c>
      <c r="D10346" t="s">
        <v>7364</v>
      </c>
      <c r="E10346">
        <v>47</v>
      </c>
      <c r="F10346" t="s">
        <v>15068</v>
      </c>
      <c r="G10346" s="12">
        <v>43898</v>
      </c>
      <c r="H10346" s="11">
        <v>0.30175925925925923</v>
      </c>
    </row>
    <row r="10347" spans="2:8">
      <c r="B10347" t="s">
        <v>17659</v>
      </c>
      <c r="C10347" s="13">
        <v>43898.301388888889</v>
      </c>
      <c r="D10347" t="s">
        <v>2632</v>
      </c>
      <c r="E10347">
        <v>1183</v>
      </c>
      <c r="F10347" t="s">
        <v>2655</v>
      </c>
      <c r="G10347" s="12">
        <v>43898</v>
      </c>
      <c r="H10347" s="11">
        <v>0.30175925925925923</v>
      </c>
    </row>
    <row r="10348" spans="2:8">
      <c r="B10348" t="s">
        <v>8700</v>
      </c>
      <c r="C10348" s="13">
        <v>43898.301388888889</v>
      </c>
      <c r="D10348" t="s">
        <v>17658</v>
      </c>
      <c r="E10348">
        <v>0</v>
      </c>
      <c r="F10348" t="s">
        <v>4543</v>
      </c>
      <c r="G10348" s="12">
        <v>43898</v>
      </c>
      <c r="H10348" s="11">
        <v>0.30174768518518519</v>
      </c>
    </row>
    <row r="10349" spans="2:8">
      <c r="B10349" t="s">
        <v>17657</v>
      </c>
      <c r="C10349" s="13">
        <v>43898.301388888889</v>
      </c>
      <c r="D10349" t="s">
        <v>1857</v>
      </c>
      <c r="E10349">
        <v>445</v>
      </c>
      <c r="G10349" s="12">
        <v>43898</v>
      </c>
      <c r="H10349" s="11">
        <v>0.30174768518518519</v>
      </c>
    </row>
    <row r="10350" spans="2:8">
      <c r="B10350" t="s">
        <v>17656</v>
      </c>
      <c r="C10350" s="13">
        <v>43898.301388888889</v>
      </c>
      <c r="D10350" t="s">
        <v>14092</v>
      </c>
      <c r="E10350">
        <v>25</v>
      </c>
      <c r="F10350" t="s">
        <v>3072</v>
      </c>
      <c r="G10350" s="12">
        <v>43898</v>
      </c>
      <c r="H10350" s="11">
        <v>0.30174768518518519</v>
      </c>
    </row>
    <row r="10351" spans="2:8">
      <c r="B10351" t="s">
        <v>17655</v>
      </c>
      <c r="C10351" s="13">
        <v>43898.301388888889</v>
      </c>
      <c r="D10351" t="s">
        <v>4086</v>
      </c>
      <c r="E10351">
        <v>679</v>
      </c>
      <c r="F10351" t="s">
        <v>4582</v>
      </c>
      <c r="G10351" s="12">
        <v>43898</v>
      </c>
      <c r="H10351" s="11">
        <v>0.30174768518518519</v>
      </c>
    </row>
    <row r="10352" spans="2:8">
      <c r="B10352" t="s">
        <v>17654</v>
      </c>
      <c r="C10352" s="13">
        <v>43898.301388888889</v>
      </c>
      <c r="D10352" t="s">
        <v>15087</v>
      </c>
      <c r="E10352">
        <v>62</v>
      </c>
      <c r="F10352" t="s">
        <v>17653</v>
      </c>
      <c r="G10352" s="12">
        <v>43898</v>
      </c>
      <c r="H10352" s="11">
        <v>0.301724537037037</v>
      </c>
    </row>
    <row r="10353" spans="2:8">
      <c r="B10353" t="s">
        <v>17652</v>
      </c>
      <c r="C10353" s="13">
        <v>43898.301388888889</v>
      </c>
      <c r="D10353" t="s">
        <v>2445</v>
      </c>
      <c r="E10353">
        <v>21176</v>
      </c>
      <c r="G10353" s="12">
        <v>43898</v>
      </c>
      <c r="H10353" s="11">
        <v>0.301724537037037</v>
      </c>
    </row>
    <row r="10354" spans="2:8">
      <c r="B10354" t="s">
        <v>17651</v>
      </c>
      <c r="C10354" s="13">
        <v>43898.301388888889</v>
      </c>
      <c r="D10354" t="s">
        <v>1471</v>
      </c>
      <c r="E10354">
        <v>50797</v>
      </c>
      <c r="G10354" s="12">
        <v>43898</v>
      </c>
      <c r="H10354" s="11">
        <v>0.30171296296296296</v>
      </c>
    </row>
    <row r="10355" spans="2:8">
      <c r="B10355" t="s">
        <v>17650</v>
      </c>
      <c r="C10355" s="13">
        <v>43898.301388888889</v>
      </c>
      <c r="D10355" t="s">
        <v>14876</v>
      </c>
      <c r="E10355">
        <v>193</v>
      </c>
      <c r="G10355" s="12">
        <v>43898</v>
      </c>
      <c r="H10355" s="11">
        <v>0.30170138888888892</v>
      </c>
    </row>
    <row r="10356" spans="2:8">
      <c r="B10356" t="s">
        <v>17240</v>
      </c>
      <c r="C10356" s="13">
        <v>43898.301388888889</v>
      </c>
      <c r="D10356" t="s">
        <v>17649</v>
      </c>
      <c r="E10356">
        <v>3</v>
      </c>
      <c r="F10356" t="s">
        <v>12634</v>
      </c>
      <c r="G10356" s="12">
        <v>43898</v>
      </c>
      <c r="H10356" s="11">
        <v>0.30170138888888892</v>
      </c>
    </row>
    <row r="10357" spans="2:8">
      <c r="B10357" t="s">
        <v>17648</v>
      </c>
      <c r="C10357" s="13">
        <v>43898.301388888889</v>
      </c>
      <c r="D10357" t="s">
        <v>2460</v>
      </c>
      <c r="E10357">
        <v>4045</v>
      </c>
      <c r="F10357" t="s">
        <v>3026</v>
      </c>
      <c r="G10357" s="12">
        <v>43898</v>
      </c>
      <c r="H10357" s="11">
        <v>0.30167824074074073</v>
      </c>
    </row>
    <row r="10358" spans="2:8">
      <c r="B10358" t="s">
        <v>17647</v>
      </c>
      <c r="C10358" s="13">
        <v>43898.301388888889</v>
      </c>
      <c r="D10358" t="s">
        <v>1857</v>
      </c>
      <c r="E10358">
        <v>445</v>
      </c>
      <c r="G10358" s="12">
        <v>43898</v>
      </c>
      <c r="H10358" s="11">
        <v>0.30167824074074073</v>
      </c>
    </row>
    <row r="10359" spans="2:8">
      <c r="B10359" t="s">
        <v>17646</v>
      </c>
      <c r="C10359" s="13">
        <v>43898.301388888889</v>
      </c>
      <c r="D10359" t="s">
        <v>3345</v>
      </c>
      <c r="E10359">
        <v>2475</v>
      </c>
      <c r="G10359" s="12">
        <v>43898</v>
      </c>
      <c r="H10359" s="11">
        <v>0.30167824074074073</v>
      </c>
    </row>
    <row r="10360" spans="2:8">
      <c r="B10360" t="s">
        <v>17645</v>
      </c>
      <c r="C10360" s="13">
        <v>43898.301388888889</v>
      </c>
      <c r="D10360" t="s">
        <v>17428</v>
      </c>
      <c r="E10360">
        <v>5</v>
      </c>
      <c r="F10360" t="s">
        <v>17644</v>
      </c>
      <c r="G10360" s="12">
        <v>43898</v>
      </c>
      <c r="H10360" s="11">
        <v>0.30166666666666669</v>
      </c>
    </row>
    <row r="10361" spans="2:8">
      <c r="B10361" t="s">
        <v>6199</v>
      </c>
      <c r="C10361" s="13">
        <v>43898.301388888889</v>
      </c>
      <c r="D10361" t="s">
        <v>17643</v>
      </c>
      <c r="E10361">
        <v>0</v>
      </c>
      <c r="F10361" t="s">
        <v>6198</v>
      </c>
      <c r="G10361" s="12">
        <v>43898</v>
      </c>
      <c r="H10361" s="11">
        <v>0.3016550925925926</v>
      </c>
    </row>
    <row r="10362" spans="2:8">
      <c r="B10362" t="s">
        <v>17642</v>
      </c>
      <c r="C10362" s="13">
        <v>43898.301388888889</v>
      </c>
      <c r="D10362" t="s">
        <v>4443</v>
      </c>
      <c r="E10362">
        <v>8</v>
      </c>
      <c r="G10362" s="12">
        <v>43898</v>
      </c>
      <c r="H10362" s="11">
        <v>0.3016550925925926</v>
      </c>
    </row>
    <row r="10363" spans="2:8">
      <c r="B10363" t="s">
        <v>17641</v>
      </c>
      <c r="C10363" s="13">
        <v>43898.301388888889</v>
      </c>
      <c r="D10363" t="s">
        <v>3363</v>
      </c>
      <c r="E10363">
        <v>144</v>
      </c>
      <c r="F10363" t="s">
        <v>17640</v>
      </c>
      <c r="G10363" s="12">
        <v>43898</v>
      </c>
      <c r="H10363" s="11">
        <v>0.3016550925925926</v>
      </c>
    </row>
    <row r="10364" spans="2:8">
      <c r="B10364" t="s">
        <v>17639</v>
      </c>
      <c r="C10364" s="13">
        <v>43898.301388888889</v>
      </c>
      <c r="D10364" t="s">
        <v>17638</v>
      </c>
      <c r="E10364">
        <v>1</v>
      </c>
      <c r="F10364" t="s">
        <v>6442</v>
      </c>
      <c r="G10364" s="12">
        <v>43898</v>
      </c>
      <c r="H10364" s="11">
        <v>0.3016550925925926</v>
      </c>
    </row>
    <row r="10365" spans="2:8">
      <c r="B10365" t="s">
        <v>17637</v>
      </c>
      <c r="C10365" s="13">
        <v>43898.301388888889</v>
      </c>
      <c r="D10365" t="s">
        <v>2857</v>
      </c>
      <c r="E10365">
        <v>38</v>
      </c>
      <c r="F10365" t="s">
        <v>3547</v>
      </c>
      <c r="G10365" s="12">
        <v>43898</v>
      </c>
      <c r="H10365" s="11">
        <v>0.30164351851851851</v>
      </c>
    </row>
    <row r="10366" spans="2:8">
      <c r="B10366" t="s">
        <v>17636</v>
      </c>
      <c r="C10366" s="13">
        <v>43898.301388888889</v>
      </c>
      <c r="D10366" t="s">
        <v>14761</v>
      </c>
      <c r="E10366">
        <v>20</v>
      </c>
      <c r="F10366" t="s">
        <v>10515</v>
      </c>
      <c r="G10366" s="12">
        <v>43898</v>
      </c>
      <c r="H10366" s="11">
        <v>0.30164351851851851</v>
      </c>
    </row>
    <row r="10367" spans="2:8">
      <c r="B10367" t="s">
        <v>17635</v>
      </c>
      <c r="C10367" s="13">
        <v>43898.301388888889</v>
      </c>
      <c r="D10367" t="s">
        <v>1997</v>
      </c>
      <c r="E10367">
        <v>385</v>
      </c>
      <c r="F10367" t="s">
        <v>17634</v>
      </c>
      <c r="G10367" s="12">
        <v>43898</v>
      </c>
      <c r="H10367" s="11">
        <v>0.30164351851851851</v>
      </c>
    </row>
    <row r="10368" spans="2:8">
      <c r="B10368" t="s">
        <v>17633</v>
      </c>
      <c r="C10368" s="13">
        <v>43898.301388888889</v>
      </c>
      <c r="D10368" t="s">
        <v>2434</v>
      </c>
      <c r="E10368">
        <v>72799</v>
      </c>
      <c r="G10368" s="12">
        <v>43898</v>
      </c>
      <c r="H10368" s="11">
        <v>0.30164351851851851</v>
      </c>
    </row>
    <row r="10369" spans="2:8">
      <c r="B10369" t="s">
        <v>17632</v>
      </c>
      <c r="C10369" s="13">
        <v>43898.301388888889</v>
      </c>
      <c r="D10369" t="s">
        <v>3363</v>
      </c>
      <c r="E10369">
        <v>144</v>
      </c>
      <c r="F10369" t="s">
        <v>11388</v>
      </c>
      <c r="G10369" s="12">
        <v>43898</v>
      </c>
      <c r="H10369" s="11">
        <v>0.30163194444444447</v>
      </c>
    </row>
    <row r="10370" spans="2:8">
      <c r="B10370" t="s">
        <v>17631</v>
      </c>
      <c r="C10370" s="13">
        <v>43898.301388888889</v>
      </c>
      <c r="D10370" t="s">
        <v>2437</v>
      </c>
      <c r="E10370">
        <v>507</v>
      </c>
      <c r="F10370" t="s">
        <v>17630</v>
      </c>
      <c r="G10370" s="12">
        <v>43898</v>
      </c>
      <c r="H10370" s="11">
        <v>0.30162037037037037</v>
      </c>
    </row>
    <row r="10371" spans="2:8">
      <c r="B10371" t="s">
        <v>17629</v>
      </c>
      <c r="C10371" s="13">
        <v>43898.301388888889</v>
      </c>
      <c r="D10371" t="s">
        <v>3455</v>
      </c>
      <c r="E10371">
        <v>1255</v>
      </c>
      <c r="F10371" t="s">
        <v>17628</v>
      </c>
      <c r="G10371" s="12">
        <v>43898</v>
      </c>
      <c r="H10371" s="11">
        <v>0.30162037037037037</v>
      </c>
    </row>
    <row r="10372" spans="2:8">
      <c r="B10372" t="s">
        <v>17627</v>
      </c>
      <c r="C10372" s="13">
        <v>43898.301388888889</v>
      </c>
      <c r="D10372" t="s">
        <v>2527</v>
      </c>
      <c r="E10372">
        <v>1366</v>
      </c>
      <c r="F10372" t="s">
        <v>2919</v>
      </c>
      <c r="G10372" s="12">
        <v>43898</v>
      </c>
      <c r="H10372" s="11">
        <v>0.30162037037037037</v>
      </c>
    </row>
    <row r="10373" spans="2:8">
      <c r="B10373" t="s">
        <v>17626</v>
      </c>
      <c r="C10373" s="13">
        <v>43898.301388888889</v>
      </c>
      <c r="D10373" t="s">
        <v>16286</v>
      </c>
      <c r="E10373">
        <v>7</v>
      </c>
      <c r="G10373" s="12">
        <v>43898</v>
      </c>
      <c r="H10373" s="11">
        <v>0.30160879629629628</v>
      </c>
    </row>
    <row r="10374" spans="2:8">
      <c r="B10374" t="s">
        <v>16269</v>
      </c>
      <c r="C10374" s="13">
        <v>43898.301388888889</v>
      </c>
      <c r="D10374" t="s">
        <v>17625</v>
      </c>
      <c r="E10374">
        <v>0</v>
      </c>
      <c r="F10374" t="s">
        <v>16267</v>
      </c>
      <c r="G10374" s="12">
        <v>43898</v>
      </c>
      <c r="H10374" s="11">
        <v>0.30160879629629628</v>
      </c>
    </row>
    <row r="10375" spans="2:8">
      <c r="B10375" t="s">
        <v>17624</v>
      </c>
      <c r="C10375" s="13">
        <v>43898.301388888889</v>
      </c>
      <c r="D10375" t="s">
        <v>6234</v>
      </c>
      <c r="E10375">
        <v>17</v>
      </c>
      <c r="G10375" s="12">
        <v>43898</v>
      </c>
      <c r="H10375" s="11">
        <v>0.30160879629629628</v>
      </c>
    </row>
    <row r="10376" spans="2:8">
      <c r="B10376" t="s">
        <v>17623</v>
      </c>
      <c r="C10376" s="13">
        <v>43898.301388888889</v>
      </c>
      <c r="D10376" t="s">
        <v>2434</v>
      </c>
      <c r="E10376">
        <v>72799</v>
      </c>
      <c r="F10376" t="s">
        <v>2439</v>
      </c>
      <c r="G10376" s="12">
        <v>43898</v>
      </c>
      <c r="H10376" s="11">
        <v>0.30160879629629628</v>
      </c>
    </row>
    <row r="10377" spans="2:8">
      <c r="B10377" t="s">
        <v>17622</v>
      </c>
      <c r="C10377" s="13">
        <v>43898.301388888889</v>
      </c>
      <c r="D10377" t="s">
        <v>17621</v>
      </c>
      <c r="E10377">
        <v>0</v>
      </c>
      <c r="F10377" t="s">
        <v>17620</v>
      </c>
      <c r="G10377" s="12">
        <v>43898</v>
      </c>
      <c r="H10377" s="11">
        <v>0.30159722222222224</v>
      </c>
    </row>
    <row r="10378" spans="2:8">
      <c r="B10378" t="s">
        <v>17619</v>
      </c>
      <c r="C10378" s="13">
        <v>43898.301388888889</v>
      </c>
      <c r="D10378" t="s">
        <v>2437</v>
      </c>
      <c r="E10378">
        <v>507</v>
      </c>
      <c r="F10378" t="s">
        <v>17618</v>
      </c>
      <c r="G10378" s="12">
        <v>43898</v>
      </c>
      <c r="H10378" s="11">
        <v>0.30159722222222224</v>
      </c>
    </row>
    <row r="10379" spans="2:8">
      <c r="B10379" t="s">
        <v>17617</v>
      </c>
      <c r="C10379" s="13">
        <v>43898.301388888889</v>
      </c>
      <c r="D10379" t="s">
        <v>2434</v>
      </c>
      <c r="E10379">
        <v>72799</v>
      </c>
      <c r="G10379" s="12">
        <v>43898</v>
      </c>
      <c r="H10379" s="11">
        <v>0.30159722222222224</v>
      </c>
    </row>
    <row r="10380" spans="2:8">
      <c r="B10380" t="s">
        <v>17616</v>
      </c>
      <c r="C10380" s="13">
        <v>43898.301388888889</v>
      </c>
      <c r="D10380" t="s">
        <v>15555</v>
      </c>
      <c r="E10380">
        <v>2</v>
      </c>
      <c r="F10380" t="s">
        <v>17615</v>
      </c>
      <c r="G10380" s="12">
        <v>43898</v>
      </c>
      <c r="H10380" s="11">
        <v>0.30159722222222224</v>
      </c>
    </row>
    <row r="10381" spans="2:8">
      <c r="B10381" t="s">
        <v>17614</v>
      </c>
      <c r="C10381" s="13">
        <v>43898.301388888889</v>
      </c>
      <c r="D10381" t="s">
        <v>17613</v>
      </c>
      <c r="E10381">
        <v>1</v>
      </c>
      <c r="F10381" t="s">
        <v>17612</v>
      </c>
      <c r="G10381" s="12">
        <v>43898</v>
      </c>
      <c r="H10381" s="11">
        <v>0.30159722222222224</v>
      </c>
    </row>
    <row r="10382" spans="2:8">
      <c r="B10382" t="s">
        <v>17611</v>
      </c>
      <c r="C10382" s="13">
        <v>43898.301388888889</v>
      </c>
      <c r="D10382" t="s">
        <v>2480</v>
      </c>
      <c r="E10382">
        <v>475</v>
      </c>
      <c r="F10382" t="s">
        <v>3257</v>
      </c>
      <c r="G10382" s="12">
        <v>43898</v>
      </c>
      <c r="H10382" s="11">
        <v>0.30158564814814814</v>
      </c>
    </row>
    <row r="10383" spans="2:8">
      <c r="B10383" t="s">
        <v>17477</v>
      </c>
      <c r="C10383" s="13">
        <v>43898.301388888889</v>
      </c>
      <c r="D10383" t="s">
        <v>2677</v>
      </c>
      <c r="E10383">
        <v>484</v>
      </c>
      <c r="F10383" t="s">
        <v>17476</v>
      </c>
      <c r="G10383" s="12">
        <v>43898</v>
      </c>
      <c r="H10383" s="11">
        <v>0.30158564814814814</v>
      </c>
    </row>
    <row r="10384" spans="2:8">
      <c r="B10384" t="s">
        <v>17610</v>
      </c>
      <c r="C10384" s="13">
        <v>43898.301388888889</v>
      </c>
      <c r="D10384" t="s">
        <v>2514</v>
      </c>
      <c r="E10384">
        <v>696</v>
      </c>
      <c r="F10384" t="s">
        <v>3671</v>
      </c>
      <c r="G10384" s="12">
        <v>43898</v>
      </c>
      <c r="H10384" s="11">
        <v>0.30158564814814814</v>
      </c>
    </row>
    <row r="10385" spans="2:8">
      <c r="B10385" t="s">
        <v>17609</v>
      </c>
      <c r="C10385" s="13">
        <v>43898.301388888889</v>
      </c>
      <c r="D10385" t="s">
        <v>2434</v>
      </c>
      <c r="E10385">
        <v>72799</v>
      </c>
      <c r="F10385" t="s">
        <v>17608</v>
      </c>
      <c r="G10385" s="12">
        <v>43898</v>
      </c>
      <c r="H10385" s="11">
        <v>0.30158564814814814</v>
      </c>
    </row>
    <row r="10386" spans="2:8">
      <c r="B10386" t="s">
        <v>17607</v>
      </c>
      <c r="C10386" s="13">
        <v>43898.301388888889</v>
      </c>
      <c r="D10386" t="s">
        <v>17531</v>
      </c>
      <c r="E10386">
        <v>2</v>
      </c>
      <c r="F10386" t="s">
        <v>17606</v>
      </c>
      <c r="G10386" s="12">
        <v>43898</v>
      </c>
      <c r="H10386" s="11">
        <v>0.30158564814814814</v>
      </c>
    </row>
    <row r="10387" spans="2:8">
      <c r="B10387" t="s">
        <v>17605</v>
      </c>
      <c r="C10387" s="13">
        <v>43898.301388888889</v>
      </c>
      <c r="D10387" t="s">
        <v>1471</v>
      </c>
      <c r="E10387">
        <v>50798</v>
      </c>
      <c r="F10387" t="s">
        <v>17604</v>
      </c>
      <c r="G10387" s="12">
        <v>43898</v>
      </c>
      <c r="H10387" s="11">
        <v>0.30157407407407405</v>
      </c>
    </row>
    <row r="10388" spans="2:8">
      <c r="B10388" t="s">
        <v>17603</v>
      </c>
      <c r="C10388" s="13">
        <v>43898.301388888889</v>
      </c>
      <c r="D10388" t="s">
        <v>2460</v>
      </c>
      <c r="E10388">
        <v>4045</v>
      </c>
      <c r="G10388" s="12">
        <v>43898</v>
      </c>
      <c r="H10388" s="11">
        <v>0.30157407407407405</v>
      </c>
    </row>
    <row r="10389" spans="2:8">
      <c r="B10389" t="s">
        <v>17602</v>
      </c>
      <c r="C10389" s="13">
        <v>43898.301388888889</v>
      </c>
      <c r="D10389" t="s">
        <v>2434</v>
      </c>
      <c r="E10389">
        <v>72799</v>
      </c>
      <c r="F10389" t="s">
        <v>17601</v>
      </c>
      <c r="G10389" s="12">
        <v>43898</v>
      </c>
      <c r="H10389" s="11">
        <v>0.30157407407407405</v>
      </c>
    </row>
    <row r="10390" spans="2:8">
      <c r="B10390" t="s">
        <v>17600</v>
      </c>
      <c r="C10390" s="13">
        <v>43898.301388888889</v>
      </c>
      <c r="D10390" t="s">
        <v>17599</v>
      </c>
      <c r="E10390">
        <v>1</v>
      </c>
      <c r="F10390" t="s">
        <v>17598</v>
      </c>
      <c r="G10390" s="12">
        <v>43898</v>
      </c>
      <c r="H10390" s="11">
        <v>0.30157407407407405</v>
      </c>
    </row>
    <row r="10391" spans="2:8">
      <c r="B10391" t="s">
        <v>17597</v>
      </c>
      <c r="C10391" s="13">
        <v>43898.301388888889</v>
      </c>
      <c r="D10391" t="s">
        <v>17596</v>
      </c>
      <c r="E10391">
        <v>0</v>
      </c>
      <c r="F10391" t="s">
        <v>17595</v>
      </c>
      <c r="G10391" s="12">
        <v>43898</v>
      </c>
      <c r="H10391" s="11">
        <v>0.30157407407407405</v>
      </c>
    </row>
    <row r="10392" spans="2:8">
      <c r="B10392" t="s">
        <v>17594</v>
      </c>
      <c r="C10392" s="13">
        <v>43898.301388888889</v>
      </c>
      <c r="D10392" t="s">
        <v>2514</v>
      </c>
      <c r="E10392">
        <v>696</v>
      </c>
      <c r="F10392" t="s">
        <v>17593</v>
      </c>
      <c r="G10392" s="12">
        <v>43898</v>
      </c>
      <c r="H10392" s="11">
        <v>0.30157407407407405</v>
      </c>
    </row>
    <row r="10393" spans="2:8">
      <c r="B10393" t="s">
        <v>17592</v>
      </c>
      <c r="C10393" s="13">
        <v>43898.301388888889</v>
      </c>
      <c r="D10393" t="s">
        <v>2434</v>
      </c>
      <c r="E10393">
        <v>72799</v>
      </c>
      <c r="F10393" t="s">
        <v>2442</v>
      </c>
      <c r="G10393" s="12">
        <v>43898</v>
      </c>
      <c r="H10393" s="11">
        <v>0.30157407407407405</v>
      </c>
    </row>
    <row r="10394" spans="2:8">
      <c r="B10394" t="s">
        <v>17591</v>
      </c>
      <c r="C10394" s="13">
        <v>43898.301388888889</v>
      </c>
      <c r="D10394" t="s">
        <v>17590</v>
      </c>
      <c r="E10394">
        <v>16</v>
      </c>
      <c r="F10394" t="s">
        <v>17589</v>
      </c>
      <c r="G10394" s="12">
        <v>43898</v>
      </c>
      <c r="H10394" s="11">
        <v>0.30157407407407405</v>
      </c>
    </row>
    <row r="10395" spans="2:8">
      <c r="B10395" t="s">
        <v>17588</v>
      </c>
      <c r="C10395" s="13">
        <v>43898.301388888889</v>
      </c>
      <c r="D10395" t="s">
        <v>7269</v>
      </c>
      <c r="E10395">
        <v>237</v>
      </c>
      <c r="F10395" t="s">
        <v>17587</v>
      </c>
      <c r="G10395" s="12">
        <v>43898</v>
      </c>
      <c r="H10395" s="11">
        <v>0.30156250000000001</v>
      </c>
    </row>
    <row r="10396" spans="2:8">
      <c r="B10396" t="s">
        <v>17586</v>
      </c>
      <c r="C10396" s="13">
        <v>43898.301388888889</v>
      </c>
      <c r="D10396" t="s">
        <v>15087</v>
      </c>
      <c r="E10396">
        <v>62</v>
      </c>
      <c r="G10396" s="12">
        <v>43898</v>
      </c>
      <c r="H10396" s="11">
        <v>0.30156250000000001</v>
      </c>
    </row>
    <row r="10397" spans="2:8">
      <c r="B10397" t="s">
        <v>14293</v>
      </c>
      <c r="C10397" s="13">
        <v>43898.301388888889</v>
      </c>
      <c r="D10397" t="s">
        <v>11393</v>
      </c>
      <c r="E10397">
        <v>1</v>
      </c>
      <c r="G10397" s="12">
        <v>43898</v>
      </c>
      <c r="H10397" s="11">
        <v>0.30156250000000001</v>
      </c>
    </row>
    <row r="10398" spans="2:8">
      <c r="B10398" t="s">
        <v>17585</v>
      </c>
      <c r="C10398" s="13">
        <v>43898.301388888889</v>
      </c>
      <c r="D10398" t="s">
        <v>7549</v>
      </c>
      <c r="E10398">
        <v>233</v>
      </c>
      <c r="G10398" s="12">
        <v>43898</v>
      </c>
      <c r="H10398" s="11">
        <v>0.30155092592592592</v>
      </c>
    </row>
    <row r="10399" spans="2:8">
      <c r="B10399" t="s">
        <v>17584</v>
      </c>
      <c r="C10399" s="13">
        <v>43898.301388888889</v>
      </c>
      <c r="D10399" t="s">
        <v>2434</v>
      </c>
      <c r="E10399">
        <v>72799</v>
      </c>
      <c r="G10399" s="12">
        <v>43898</v>
      </c>
      <c r="H10399" s="11">
        <v>0.30153935185185182</v>
      </c>
    </row>
    <row r="10400" spans="2:8">
      <c r="B10400" t="s">
        <v>17583</v>
      </c>
      <c r="C10400" s="13">
        <v>43898.301388888889</v>
      </c>
      <c r="D10400" t="s">
        <v>5683</v>
      </c>
      <c r="E10400">
        <v>742</v>
      </c>
      <c r="G10400" s="12">
        <v>43898</v>
      </c>
      <c r="H10400" s="11">
        <v>0.30153935185185182</v>
      </c>
    </row>
    <row r="10401" spans="2:8">
      <c r="B10401" t="s">
        <v>17582</v>
      </c>
      <c r="C10401" s="13">
        <v>43898.301388888889</v>
      </c>
      <c r="D10401" t="s">
        <v>17581</v>
      </c>
      <c r="E10401">
        <v>0</v>
      </c>
      <c r="F10401" t="s">
        <v>17580</v>
      </c>
      <c r="G10401" s="12">
        <v>43898</v>
      </c>
      <c r="H10401" s="11">
        <v>0.30153935185185182</v>
      </c>
    </row>
    <row r="10402" spans="2:8">
      <c r="B10402" t="s">
        <v>17579</v>
      </c>
      <c r="C10402" s="13">
        <v>43898.301388888889</v>
      </c>
      <c r="D10402" t="s">
        <v>17578</v>
      </c>
      <c r="E10402">
        <v>1</v>
      </c>
      <c r="G10402" s="12">
        <v>43898</v>
      </c>
      <c r="H10402" s="11">
        <v>0.30153935185185182</v>
      </c>
    </row>
    <row r="10403" spans="2:8">
      <c r="B10403" t="s">
        <v>17577</v>
      </c>
      <c r="C10403" s="13">
        <v>43898.301388888889</v>
      </c>
      <c r="D10403" t="s">
        <v>2434</v>
      </c>
      <c r="E10403">
        <v>72799</v>
      </c>
      <c r="F10403" t="s">
        <v>17179</v>
      </c>
      <c r="G10403" s="12">
        <v>43898</v>
      </c>
      <c r="H10403" s="11">
        <v>0.30152777777777778</v>
      </c>
    </row>
    <row r="10404" spans="2:8">
      <c r="B10404" t="s">
        <v>17576</v>
      </c>
      <c r="C10404" s="13">
        <v>43898.301388888889</v>
      </c>
      <c r="D10404" t="s">
        <v>2434</v>
      </c>
      <c r="E10404">
        <v>72799</v>
      </c>
      <c r="F10404" t="s">
        <v>2717</v>
      </c>
      <c r="G10404" s="12">
        <v>43898</v>
      </c>
      <c r="H10404" s="11">
        <v>0.30152777777777778</v>
      </c>
    </row>
    <row r="10405" spans="2:8">
      <c r="B10405" t="s">
        <v>17575</v>
      </c>
      <c r="C10405" s="13">
        <v>43898.301388888889</v>
      </c>
      <c r="D10405" t="s">
        <v>17574</v>
      </c>
      <c r="E10405">
        <v>0</v>
      </c>
      <c r="F10405" t="s">
        <v>7209</v>
      </c>
      <c r="G10405" s="12">
        <v>43898</v>
      </c>
      <c r="H10405" s="11">
        <v>0.30152777777777778</v>
      </c>
    </row>
    <row r="10406" spans="2:8">
      <c r="B10406" t="s">
        <v>17573</v>
      </c>
      <c r="C10406" s="13">
        <v>43898.301388888889</v>
      </c>
      <c r="D10406" t="s">
        <v>2434</v>
      </c>
      <c r="E10406">
        <v>72799</v>
      </c>
      <c r="G10406" s="12">
        <v>43898</v>
      </c>
      <c r="H10406" s="11">
        <v>0.30151620370370369</v>
      </c>
    </row>
    <row r="10407" spans="2:8">
      <c r="B10407" t="s">
        <v>17572</v>
      </c>
      <c r="C10407" s="13">
        <v>43898.301388888889</v>
      </c>
      <c r="D10407" t="s">
        <v>2434</v>
      </c>
      <c r="E10407">
        <v>72801</v>
      </c>
      <c r="F10407" t="s">
        <v>17571</v>
      </c>
      <c r="G10407" s="12">
        <v>43898</v>
      </c>
      <c r="H10407" s="11">
        <v>0.30151620370370369</v>
      </c>
    </row>
    <row r="10408" spans="2:8">
      <c r="B10408" t="s">
        <v>17477</v>
      </c>
      <c r="C10408" s="13">
        <v>43898.301388888889</v>
      </c>
      <c r="D10408" t="s">
        <v>4409</v>
      </c>
      <c r="E10408">
        <v>230</v>
      </c>
      <c r="F10408" t="s">
        <v>17476</v>
      </c>
      <c r="G10408" s="12">
        <v>43898</v>
      </c>
      <c r="H10408" s="11">
        <v>0.30151620370370369</v>
      </c>
    </row>
    <row r="10409" spans="2:8">
      <c r="B10409" t="s">
        <v>17570</v>
      </c>
      <c r="C10409" s="13">
        <v>43898.301388888889</v>
      </c>
      <c r="D10409" t="s">
        <v>2500</v>
      </c>
      <c r="E10409">
        <v>145</v>
      </c>
      <c r="F10409" t="s">
        <v>17569</v>
      </c>
      <c r="G10409" s="12">
        <v>43898</v>
      </c>
      <c r="H10409" s="11">
        <v>0.30151620370370369</v>
      </c>
    </row>
    <row r="10410" spans="2:8">
      <c r="B10410" t="s">
        <v>17568</v>
      </c>
      <c r="C10410" s="13">
        <v>43898.301388888889</v>
      </c>
      <c r="D10410" t="s">
        <v>2434</v>
      </c>
      <c r="E10410">
        <v>72801</v>
      </c>
      <c r="F10410" t="s">
        <v>17567</v>
      </c>
      <c r="G10410" s="12">
        <v>43898</v>
      </c>
      <c r="H10410" s="11">
        <v>0.30151620370370369</v>
      </c>
    </row>
    <row r="10411" spans="2:8">
      <c r="B10411" t="s">
        <v>5516</v>
      </c>
      <c r="C10411" s="13">
        <v>43898.301388888889</v>
      </c>
      <c r="D10411" t="s">
        <v>2527</v>
      </c>
      <c r="E10411">
        <v>1366</v>
      </c>
      <c r="G10411" s="12">
        <v>43898</v>
      </c>
      <c r="H10411" s="11">
        <v>0.30151620370370369</v>
      </c>
    </row>
    <row r="10412" spans="2:8">
      <c r="B10412" t="s">
        <v>17566</v>
      </c>
      <c r="C10412" s="13">
        <v>43898.301388888889</v>
      </c>
      <c r="D10412" t="s">
        <v>1510</v>
      </c>
      <c r="E10412">
        <v>71164</v>
      </c>
      <c r="F10412" t="s">
        <v>17565</v>
      </c>
      <c r="G10412" s="12">
        <v>43898</v>
      </c>
      <c r="H10412" s="11">
        <v>0.30150462962962959</v>
      </c>
    </row>
    <row r="10413" spans="2:8">
      <c r="B10413" t="s">
        <v>17564</v>
      </c>
      <c r="C10413" s="13">
        <v>43898.301388888889</v>
      </c>
      <c r="D10413" t="s">
        <v>2434</v>
      </c>
      <c r="E10413">
        <v>72801</v>
      </c>
      <c r="F10413" t="s">
        <v>17563</v>
      </c>
      <c r="G10413" s="12">
        <v>43898</v>
      </c>
      <c r="H10413" s="11">
        <v>0.30149305555555556</v>
      </c>
    </row>
    <row r="10414" spans="2:8">
      <c r="B10414" t="s">
        <v>17562</v>
      </c>
      <c r="C10414" s="13">
        <v>43898.301388888889</v>
      </c>
      <c r="D10414" t="s">
        <v>2434</v>
      </c>
      <c r="E10414">
        <v>72801</v>
      </c>
      <c r="G10414" s="12">
        <v>43898</v>
      </c>
      <c r="H10414" s="11">
        <v>0.30146990740740742</v>
      </c>
    </row>
    <row r="10415" spans="2:8">
      <c r="B10415" t="s">
        <v>17561</v>
      </c>
      <c r="C10415" s="13">
        <v>43898.301388888889</v>
      </c>
      <c r="D10415" t="s">
        <v>6864</v>
      </c>
      <c r="E10415">
        <v>8</v>
      </c>
      <c r="F10415" t="s">
        <v>17560</v>
      </c>
      <c r="G10415" s="12">
        <v>43898</v>
      </c>
      <c r="H10415" s="11">
        <v>0.30146990740740742</v>
      </c>
    </row>
    <row r="10416" spans="2:8">
      <c r="B10416" t="s">
        <v>17477</v>
      </c>
      <c r="C10416" s="13">
        <v>43898.301388888889</v>
      </c>
      <c r="D10416" t="s">
        <v>8775</v>
      </c>
      <c r="E10416">
        <v>119</v>
      </c>
      <c r="F10416" t="s">
        <v>17476</v>
      </c>
      <c r="G10416" s="12">
        <v>43898</v>
      </c>
      <c r="H10416" s="11">
        <v>0.30146990740740742</v>
      </c>
    </row>
    <row r="10417" spans="2:8">
      <c r="B10417" t="s">
        <v>17559</v>
      </c>
      <c r="C10417" s="13">
        <v>43898.301388888889</v>
      </c>
      <c r="D10417" t="s">
        <v>14761</v>
      </c>
      <c r="E10417">
        <v>20</v>
      </c>
      <c r="F10417" t="s">
        <v>17558</v>
      </c>
      <c r="G10417" s="12">
        <v>43898</v>
      </c>
      <c r="H10417" s="11">
        <v>0.30145833333333333</v>
      </c>
    </row>
    <row r="10418" spans="2:8">
      <c r="B10418" t="s">
        <v>17557</v>
      </c>
      <c r="C10418" s="13">
        <v>43898.301388888889</v>
      </c>
      <c r="D10418" t="s">
        <v>17556</v>
      </c>
      <c r="E10418">
        <v>0</v>
      </c>
      <c r="F10418" t="s">
        <v>17555</v>
      </c>
      <c r="G10418" s="12">
        <v>43898</v>
      </c>
      <c r="H10418" s="11">
        <v>0.30145833333333333</v>
      </c>
    </row>
    <row r="10419" spans="2:8">
      <c r="B10419" t="s">
        <v>17554</v>
      </c>
      <c r="C10419" s="13">
        <v>43898.301388888889</v>
      </c>
      <c r="D10419" t="s">
        <v>2480</v>
      </c>
      <c r="E10419">
        <v>475</v>
      </c>
      <c r="G10419" s="12">
        <v>43898</v>
      </c>
      <c r="H10419" s="11">
        <v>0.30144675925925929</v>
      </c>
    </row>
    <row r="10420" spans="2:8">
      <c r="B10420" t="s">
        <v>17553</v>
      </c>
      <c r="C10420" s="13">
        <v>43898.301388888889</v>
      </c>
      <c r="D10420" t="s">
        <v>1471</v>
      </c>
      <c r="E10420">
        <v>50798</v>
      </c>
      <c r="G10420" s="12">
        <v>43898</v>
      </c>
      <c r="H10420" s="11">
        <v>0.30143518518518519</v>
      </c>
    </row>
    <row r="10421" spans="2:8">
      <c r="B10421" t="s">
        <v>17552</v>
      </c>
      <c r="C10421" s="13">
        <v>43898.301388888889</v>
      </c>
      <c r="D10421" t="s">
        <v>17551</v>
      </c>
      <c r="E10421">
        <v>78</v>
      </c>
      <c r="F10421" t="s">
        <v>17550</v>
      </c>
      <c r="G10421" s="12">
        <v>43898</v>
      </c>
      <c r="H10421" s="11">
        <v>0.30143518518518519</v>
      </c>
    </row>
    <row r="10422" spans="2:8">
      <c r="B10422" t="s">
        <v>9109</v>
      </c>
      <c r="C10422" s="13">
        <v>43898.301388888889</v>
      </c>
      <c r="D10422" t="s">
        <v>4381</v>
      </c>
      <c r="E10422">
        <v>2</v>
      </c>
      <c r="F10422" t="s">
        <v>9108</v>
      </c>
      <c r="G10422" s="12">
        <v>43898</v>
      </c>
      <c r="H10422" s="11">
        <v>0.30143518518518519</v>
      </c>
    </row>
    <row r="10423" spans="2:8">
      <c r="B10423" t="s">
        <v>17549</v>
      </c>
      <c r="C10423" s="13">
        <v>43898.301388888889</v>
      </c>
      <c r="D10423" t="s">
        <v>2434</v>
      </c>
      <c r="E10423">
        <v>72801</v>
      </c>
      <c r="F10423" t="s">
        <v>12959</v>
      </c>
      <c r="G10423" s="12">
        <v>43898</v>
      </c>
      <c r="H10423" s="11">
        <v>0.30143518518518519</v>
      </c>
    </row>
    <row r="10424" spans="2:8">
      <c r="B10424" t="s">
        <v>17548</v>
      </c>
      <c r="C10424" s="13">
        <v>43898.301388888889</v>
      </c>
      <c r="D10424" t="s">
        <v>9863</v>
      </c>
      <c r="E10424">
        <v>40</v>
      </c>
      <c r="G10424" s="12">
        <v>43898</v>
      </c>
      <c r="H10424" s="11">
        <v>0.3014236111111111</v>
      </c>
    </row>
    <row r="10425" spans="2:8">
      <c r="B10425" t="s">
        <v>17547</v>
      </c>
      <c r="C10425" s="13">
        <v>43898.301388888889</v>
      </c>
      <c r="D10425" t="s">
        <v>1243</v>
      </c>
      <c r="E10425">
        <v>28726</v>
      </c>
      <c r="F10425" t="s">
        <v>17546</v>
      </c>
      <c r="G10425" s="12">
        <v>43898</v>
      </c>
      <c r="H10425" s="11">
        <v>0.3014236111111111</v>
      </c>
    </row>
    <row r="10426" spans="2:8">
      <c r="B10426" t="s">
        <v>17545</v>
      </c>
      <c r="C10426" s="13">
        <v>43898.301388888889</v>
      </c>
      <c r="D10426" t="s">
        <v>13981</v>
      </c>
      <c r="E10426">
        <v>9</v>
      </c>
      <c r="F10426" t="s">
        <v>17544</v>
      </c>
      <c r="G10426" s="12">
        <v>43898</v>
      </c>
      <c r="H10426" s="11">
        <v>0.3014236111111111</v>
      </c>
    </row>
    <row r="10427" spans="2:8">
      <c r="B10427" t="s">
        <v>14435</v>
      </c>
      <c r="C10427" s="13">
        <v>43898.301388888889</v>
      </c>
      <c r="D10427" t="s">
        <v>15995</v>
      </c>
      <c r="E10427">
        <v>1</v>
      </c>
      <c r="F10427" t="s">
        <v>2679</v>
      </c>
      <c r="G10427" s="12">
        <v>43898</v>
      </c>
      <c r="H10427" s="11">
        <v>0.30141203703703706</v>
      </c>
    </row>
    <row r="10428" spans="2:8">
      <c r="B10428" t="s">
        <v>8616</v>
      </c>
      <c r="C10428" s="13">
        <v>43898.301388888889</v>
      </c>
      <c r="D10428" t="s">
        <v>9540</v>
      </c>
      <c r="E10428">
        <v>128</v>
      </c>
      <c r="G10428" s="12">
        <v>43898</v>
      </c>
      <c r="H10428" s="11">
        <v>0.30141203703703706</v>
      </c>
    </row>
    <row r="10429" spans="2:8">
      <c r="B10429" t="s">
        <v>17543</v>
      </c>
      <c r="C10429" s="13">
        <v>43898.301388888889</v>
      </c>
      <c r="D10429" t="s">
        <v>2434</v>
      </c>
      <c r="E10429">
        <v>72801</v>
      </c>
      <c r="G10429" s="12">
        <v>43898</v>
      </c>
      <c r="H10429" s="11">
        <v>0.30141203703703706</v>
      </c>
    </row>
    <row r="10430" spans="2:8">
      <c r="B10430" t="s">
        <v>17542</v>
      </c>
      <c r="C10430" s="13">
        <v>43898.301388888889</v>
      </c>
      <c r="D10430" t="s">
        <v>17137</v>
      </c>
      <c r="E10430">
        <v>2</v>
      </c>
      <c r="G10430" s="12">
        <v>43898</v>
      </c>
      <c r="H10430" s="11">
        <v>0.30141203703703706</v>
      </c>
    </row>
    <row r="10431" spans="2:8">
      <c r="B10431" t="s">
        <v>17541</v>
      </c>
      <c r="C10431" s="13">
        <v>43898.301388888889</v>
      </c>
      <c r="D10431" t="s">
        <v>5275</v>
      </c>
      <c r="E10431">
        <v>536</v>
      </c>
      <c r="F10431" t="s">
        <v>4597</v>
      </c>
      <c r="G10431" s="12">
        <v>43898</v>
      </c>
      <c r="H10431" s="11">
        <v>0.30140046296296297</v>
      </c>
    </row>
    <row r="10432" spans="2:8">
      <c r="B10432" t="s">
        <v>17540</v>
      </c>
      <c r="C10432" s="13">
        <v>43898.301388888889</v>
      </c>
      <c r="D10432" t="s">
        <v>13058</v>
      </c>
      <c r="E10432">
        <v>35</v>
      </c>
      <c r="G10432" s="12">
        <v>43898</v>
      </c>
      <c r="H10432" s="11">
        <v>0.30140046296296297</v>
      </c>
    </row>
    <row r="10433" spans="2:8">
      <c r="B10433" t="s">
        <v>17539</v>
      </c>
      <c r="C10433" s="13">
        <v>43898.301388888889</v>
      </c>
      <c r="D10433" t="s">
        <v>4331</v>
      </c>
      <c r="E10433">
        <v>95</v>
      </c>
      <c r="G10433" s="12">
        <v>43898</v>
      </c>
      <c r="H10433" s="11">
        <v>0.30140046296296297</v>
      </c>
    </row>
    <row r="10434" spans="2:8">
      <c r="B10434" t="s">
        <v>15143</v>
      </c>
      <c r="C10434" s="13">
        <v>43898.301388888889</v>
      </c>
      <c r="D10434" t="s">
        <v>7269</v>
      </c>
      <c r="E10434">
        <v>237</v>
      </c>
      <c r="G10434" s="12">
        <v>43898</v>
      </c>
      <c r="H10434" s="11">
        <v>0.30138888888888887</v>
      </c>
    </row>
    <row r="10435" spans="2:8">
      <c r="B10435" t="s">
        <v>17538</v>
      </c>
      <c r="C10435" s="13">
        <v>43898.300694444442</v>
      </c>
      <c r="D10435" t="s">
        <v>6003</v>
      </c>
      <c r="E10435">
        <v>16</v>
      </c>
      <c r="F10435" t="s">
        <v>17537</v>
      </c>
      <c r="G10435" s="12">
        <v>43898</v>
      </c>
      <c r="H10435" s="11">
        <v>0.30137731481481483</v>
      </c>
    </row>
    <row r="10436" spans="2:8">
      <c r="B10436" t="s">
        <v>17536</v>
      </c>
      <c r="C10436" s="13">
        <v>43898.300694444442</v>
      </c>
      <c r="D10436" t="s">
        <v>10882</v>
      </c>
      <c r="E10436">
        <v>2</v>
      </c>
      <c r="F10436" t="s">
        <v>2439</v>
      </c>
      <c r="G10436" s="12">
        <v>43898</v>
      </c>
      <c r="H10436" s="11">
        <v>0.30137731481481483</v>
      </c>
    </row>
    <row r="10437" spans="2:8">
      <c r="B10437" t="s">
        <v>17535</v>
      </c>
      <c r="C10437" s="13">
        <v>43898.300694444442</v>
      </c>
      <c r="D10437" t="s">
        <v>3634</v>
      </c>
      <c r="E10437">
        <v>374</v>
      </c>
      <c r="F10437" t="s">
        <v>15073</v>
      </c>
      <c r="G10437" s="12">
        <v>43898</v>
      </c>
      <c r="H10437" s="11">
        <v>0.30137731481481483</v>
      </c>
    </row>
    <row r="10438" spans="2:8">
      <c r="B10438" t="s">
        <v>17534</v>
      </c>
      <c r="C10438" s="13">
        <v>43898.300694444442</v>
      </c>
      <c r="D10438" t="s">
        <v>2480</v>
      </c>
      <c r="E10438">
        <v>475</v>
      </c>
      <c r="F10438" t="s">
        <v>17533</v>
      </c>
      <c r="G10438" s="12">
        <v>43898</v>
      </c>
      <c r="H10438" s="11">
        <v>0.30137731481481483</v>
      </c>
    </row>
    <row r="10439" spans="2:8">
      <c r="B10439" t="s">
        <v>17532</v>
      </c>
      <c r="C10439" s="13">
        <v>43898.300694444442</v>
      </c>
      <c r="D10439" t="s">
        <v>17531</v>
      </c>
      <c r="E10439">
        <v>2</v>
      </c>
      <c r="F10439" t="s">
        <v>11287</v>
      </c>
      <c r="G10439" s="12">
        <v>43898</v>
      </c>
      <c r="H10439" s="11">
        <v>0.30137731481481483</v>
      </c>
    </row>
    <row r="10440" spans="2:8">
      <c r="B10440" t="s">
        <v>17530</v>
      </c>
      <c r="C10440" s="13">
        <v>43898.300694444442</v>
      </c>
      <c r="D10440" t="s">
        <v>1510</v>
      </c>
      <c r="E10440">
        <v>71164</v>
      </c>
      <c r="F10440" t="s">
        <v>17529</v>
      </c>
      <c r="G10440" s="12">
        <v>43898</v>
      </c>
      <c r="H10440" s="11">
        <v>0.30137731481481483</v>
      </c>
    </row>
    <row r="10441" spans="2:8">
      <c r="B10441" t="s">
        <v>17528</v>
      </c>
      <c r="C10441" s="13">
        <v>43898.300694444442</v>
      </c>
      <c r="D10441" t="s">
        <v>3345</v>
      </c>
      <c r="E10441">
        <v>2475</v>
      </c>
      <c r="F10441" t="s">
        <v>3233</v>
      </c>
      <c r="G10441" s="12">
        <v>43898</v>
      </c>
      <c r="H10441" s="11">
        <v>0.30136574074074074</v>
      </c>
    </row>
    <row r="10442" spans="2:8">
      <c r="B10442" t="s">
        <v>17527</v>
      </c>
      <c r="C10442" s="13">
        <v>43898.300694444442</v>
      </c>
      <c r="D10442" t="s">
        <v>16883</v>
      </c>
      <c r="E10442">
        <v>1</v>
      </c>
      <c r="F10442" t="s">
        <v>17526</v>
      </c>
      <c r="G10442" s="12">
        <v>43898</v>
      </c>
      <c r="H10442" s="11">
        <v>0.30136574074074074</v>
      </c>
    </row>
    <row r="10443" spans="2:8">
      <c r="B10443" t="s">
        <v>17525</v>
      </c>
      <c r="C10443" s="13">
        <v>43898.300694444442</v>
      </c>
      <c r="D10443" t="s">
        <v>17524</v>
      </c>
      <c r="E10443">
        <v>0</v>
      </c>
      <c r="F10443" t="s">
        <v>17523</v>
      </c>
      <c r="G10443" s="12">
        <v>43898</v>
      </c>
      <c r="H10443" s="11">
        <v>0.30136574074074074</v>
      </c>
    </row>
    <row r="10444" spans="2:8">
      <c r="B10444" t="s">
        <v>17522</v>
      </c>
      <c r="C10444" s="13">
        <v>43898.300694444442</v>
      </c>
      <c r="D10444" t="s">
        <v>17521</v>
      </c>
      <c r="E10444">
        <v>5</v>
      </c>
      <c r="F10444" t="s">
        <v>2760</v>
      </c>
      <c r="G10444" s="12">
        <v>43898</v>
      </c>
      <c r="H10444" s="11">
        <v>0.30136574074074074</v>
      </c>
    </row>
    <row r="10445" spans="2:8">
      <c r="B10445" t="s">
        <v>17520</v>
      </c>
      <c r="C10445" s="13">
        <v>43898.300694444442</v>
      </c>
      <c r="D10445" t="s">
        <v>10410</v>
      </c>
      <c r="E10445">
        <v>10</v>
      </c>
      <c r="G10445" s="12">
        <v>43898</v>
      </c>
      <c r="H10445" s="11">
        <v>0.30135416666666665</v>
      </c>
    </row>
    <row r="10446" spans="2:8">
      <c r="B10446" t="s">
        <v>17519</v>
      </c>
      <c r="C10446" s="13">
        <v>43898.300694444442</v>
      </c>
      <c r="D10446" t="s">
        <v>17518</v>
      </c>
      <c r="E10446">
        <v>0</v>
      </c>
      <c r="F10446" t="s">
        <v>3000</v>
      </c>
      <c r="G10446" s="12">
        <v>43898</v>
      </c>
      <c r="H10446" s="11">
        <v>0.30135416666666665</v>
      </c>
    </row>
    <row r="10447" spans="2:8">
      <c r="B10447" t="s">
        <v>17517</v>
      </c>
      <c r="C10447" s="13">
        <v>43898.300694444442</v>
      </c>
      <c r="D10447" t="s">
        <v>3089</v>
      </c>
      <c r="E10447">
        <v>1450</v>
      </c>
      <c r="G10447" s="12">
        <v>43898</v>
      </c>
      <c r="H10447" s="11">
        <v>0.30134259259259261</v>
      </c>
    </row>
    <row r="10448" spans="2:8">
      <c r="B10448" t="s">
        <v>17516</v>
      </c>
      <c r="C10448" s="13">
        <v>43898.300694444442</v>
      </c>
      <c r="D10448" t="s">
        <v>17515</v>
      </c>
      <c r="E10448">
        <v>0</v>
      </c>
      <c r="F10448" t="s">
        <v>2436</v>
      </c>
      <c r="G10448" s="12">
        <v>43898</v>
      </c>
      <c r="H10448" s="11">
        <v>0.30134259259259261</v>
      </c>
    </row>
    <row r="10449" spans="2:8">
      <c r="B10449" t="s">
        <v>17514</v>
      </c>
      <c r="C10449" s="13">
        <v>43898.300694444442</v>
      </c>
      <c r="D10449" t="s">
        <v>17513</v>
      </c>
      <c r="E10449">
        <v>3</v>
      </c>
      <c r="F10449" t="s">
        <v>17512</v>
      </c>
      <c r="G10449" s="12">
        <v>43898</v>
      </c>
      <c r="H10449" s="11">
        <v>0.30133101851851851</v>
      </c>
    </row>
    <row r="10450" spans="2:8">
      <c r="B10450" t="s">
        <v>17511</v>
      </c>
      <c r="C10450" s="13">
        <v>43898.300694444442</v>
      </c>
      <c r="D10450" t="s">
        <v>2514</v>
      </c>
      <c r="E10450">
        <v>696</v>
      </c>
      <c r="G10450" s="12">
        <v>43898</v>
      </c>
      <c r="H10450" s="11">
        <v>0.30133101851851851</v>
      </c>
    </row>
    <row r="10451" spans="2:8">
      <c r="B10451" t="s">
        <v>17510</v>
      </c>
      <c r="C10451" s="13">
        <v>43898.300694444442</v>
      </c>
      <c r="D10451" t="s">
        <v>2429</v>
      </c>
      <c r="E10451">
        <v>1450</v>
      </c>
      <c r="G10451" s="12">
        <v>43898</v>
      </c>
      <c r="H10451" s="11">
        <v>0.30131944444444442</v>
      </c>
    </row>
    <row r="10452" spans="2:8">
      <c r="B10452" t="s">
        <v>17509</v>
      </c>
      <c r="C10452" s="13">
        <v>43898.300694444442</v>
      </c>
      <c r="D10452" t="s">
        <v>17508</v>
      </c>
      <c r="E10452">
        <v>0</v>
      </c>
      <c r="G10452" s="12">
        <v>43898</v>
      </c>
      <c r="H10452" s="11">
        <v>0.30131944444444442</v>
      </c>
    </row>
    <row r="10453" spans="2:8">
      <c r="B10453" t="s">
        <v>17507</v>
      </c>
      <c r="C10453" s="13">
        <v>43898.300694444442</v>
      </c>
      <c r="D10453" t="s">
        <v>9863</v>
      </c>
      <c r="E10453">
        <v>40</v>
      </c>
      <c r="G10453" s="12">
        <v>43898</v>
      </c>
      <c r="H10453" s="11">
        <v>0.30129629629629628</v>
      </c>
    </row>
    <row r="10454" spans="2:8">
      <c r="B10454" t="s">
        <v>17506</v>
      </c>
      <c r="C10454" s="13">
        <v>43898.300694444442</v>
      </c>
      <c r="D10454" t="s">
        <v>4086</v>
      </c>
      <c r="E10454">
        <v>679</v>
      </c>
      <c r="G10454" s="12">
        <v>43898</v>
      </c>
      <c r="H10454" s="11">
        <v>0.30129629629629628</v>
      </c>
    </row>
    <row r="10455" spans="2:8">
      <c r="B10455" t="s">
        <v>17492</v>
      </c>
      <c r="C10455" s="13">
        <v>43898.300694444442</v>
      </c>
      <c r="D10455" t="s">
        <v>2603</v>
      </c>
      <c r="E10455">
        <v>95</v>
      </c>
      <c r="G10455" s="12">
        <v>43898</v>
      </c>
      <c r="H10455" s="11">
        <v>0.30128472222222219</v>
      </c>
    </row>
    <row r="10456" spans="2:8">
      <c r="B10456" t="s">
        <v>17505</v>
      </c>
      <c r="C10456" s="13">
        <v>43898.300694444442</v>
      </c>
      <c r="D10456" t="s">
        <v>17504</v>
      </c>
      <c r="E10456">
        <v>18</v>
      </c>
      <c r="F10456" t="s">
        <v>17503</v>
      </c>
      <c r="G10456" s="12">
        <v>43898</v>
      </c>
      <c r="H10456" s="11">
        <v>0.30128472222222219</v>
      </c>
    </row>
    <row r="10457" spans="2:8">
      <c r="B10457" t="s">
        <v>17502</v>
      </c>
      <c r="C10457" s="13">
        <v>43898.300694444442</v>
      </c>
      <c r="D10457" t="s">
        <v>2434</v>
      </c>
      <c r="E10457">
        <v>72802</v>
      </c>
      <c r="G10457" s="12">
        <v>43898</v>
      </c>
      <c r="H10457" s="11">
        <v>0.30128472222222219</v>
      </c>
    </row>
    <row r="10458" spans="2:8">
      <c r="B10458" t="s">
        <v>17501</v>
      </c>
      <c r="C10458" s="13">
        <v>43898.300694444442</v>
      </c>
      <c r="D10458" t="s">
        <v>2434</v>
      </c>
      <c r="E10458">
        <v>72802</v>
      </c>
      <c r="F10458" t="s">
        <v>17500</v>
      </c>
      <c r="G10458" s="12">
        <v>43898</v>
      </c>
      <c r="H10458" s="11">
        <v>0.30127314814814815</v>
      </c>
    </row>
    <row r="10459" spans="2:8">
      <c r="B10459" t="s">
        <v>17499</v>
      </c>
      <c r="C10459" s="13">
        <v>43898.300694444442</v>
      </c>
      <c r="D10459" t="s">
        <v>17498</v>
      </c>
      <c r="E10459">
        <v>0</v>
      </c>
      <c r="G10459" s="12">
        <v>43898</v>
      </c>
      <c r="H10459" s="11">
        <v>0.30127314814814815</v>
      </c>
    </row>
    <row r="10460" spans="2:8">
      <c r="B10460" t="s">
        <v>17497</v>
      </c>
      <c r="C10460" s="13">
        <v>43898.300694444442</v>
      </c>
      <c r="D10460" t="s">
        <v>16286</v>
      </c>
      <c r="E10460">
        <v>7</v>
      </c>
      <c r="F10460" t="s">
        <v>17496</v>
      </c>
      <c r="G10460" s="12">
        <v>43898</v>
      </c>
      <c r="H10460" s="11">
        <v>0.30127314814814815</v>
      </c>
    </row>
    <row r="10461" spans="2:8">
      <c r="B10461" t="s">
        <v>8124</v>
      </c>
      <c r="C10461" s="13">
        <v>43898.300694444442</v>
      </c>
      <c r="D10461" t="s">
        <v>7404</v>
      </c>
      <c r="E10461">
        <v>60</v>
      </c>
      <c r="F10461" t="s">
        <v>2826</v>
      </c>
      <c r="G10461" s="12">
        <v>43898</v>
      </c>
      <c r="H10461" s="11">
        <v>0.30126157407407406</v>
      </c>
    </row>
    <row r="10462" spans="2:8">
      <c r="B10462" t="s">
        <v>17495</v>
      </c>
      <c r="C10462" s="13">
        <v>43898.300694444442</v>
      </c>
      <c r="D10462" t="s">
        <v>17494</v>
      </c>
      <c r="E10462">
        <v>0</v>
      </c>
      <c r="G10462" s="12">
        <v>43898</v>
      </c>
      <c r="H10462" s="11">
        <v>0.30125000000000002</v>
      </c>
    </row>
    <row r="10463" spans="2:8">
      <c r="B10463" t="s">
        <v>17493</v>
      </c>
      <c r="C10463" s="13">
        <v>43898.300694444442</v>
      </c>
      <c r="D10463" t="s">
        <v>15543</v>
      </c>
      <c r="E10463">
        <v>17</v>
      </c>
      <c r="G10463" s="12">
        <v>43898</v>
      </c>
      <c r="H10463" s="11">
        <v>0.30125000000000002</v>
      </c>
    </row>
    <row r="10464" spans="2:8">
      <c r="B10464" t="s">
        <v>10181</v>
      </c>
      <c r="C10464" s="13">
        <v>43898.300694444442</v>
      </c>
      <c r="D10464" t="s">
        <v>1510</v>
      </c>
      <c r="E10464">
        <v>71164</v>
      </c>
      <c r="F10464" t="s">
        <v>10180</v>
      </c>
      <c r="G10464" s="12">
        <v>43898</v>
      </c>
      <c r="H10464" s="11">
        <v>0.30123842592592592</v>
      </c>
    </row>
    <row r="10465" spans="2:8">
      <c r="B10465" t="s">
        <v>17492</v>
      </c>
      <c r="C10465" s="13">
        <v>43898.300694444442</v>
      </c>
      <c r="D10465" t="s">
        <v>6786</v>
      </c>
      <c r="E10465">
        <v>18</v>
      </c>
      <c r="G10465" s="12">
        <v>43898</v>
      </c>
      <c r="H10465" s="11">
        <v>0.30123842592592592</v>
      </c>
    </row>
    <row r="10466" spans="2:8">
      <c r="B10466" t="s">
        <v>17491</v>
      </c>
      <c r="C10466" s="13">
        <v>43898.300694444442</v>
      </c>
      <c r="D10466" t="s">
        <v>17490</v>
      </c>
      <c r="E10466">
        <v>23</v>
      </c>
      <c r="G10466" s="12">
        <v>43898</v>
      </c>
      <c r="H10466" s="11">
        <v>0.30123842592592592</v>
      </c>
    </row>
    <row r="10467" spans="2:8">
      <c r="B10467" t="s">
        <v>17489</v>
      </c>
      <c r="C10467" s="13">
        <v>43898.300694444442</v>
      </c>
      <c r="D10467" t="s">
        <v>17488</v>
      </c>
      <c r="E10467">
        <v>0</v>
      </c>
      <c r="G10467" s="12">
        <v>43898</v>
      </c>
      <c r="H10467" s="11">
        <v>0.30123842592592592</v>
      </c>
    </row>
    <row r="10468" spans="2:8">
      <c r="B10468" t="s">
        <v>17487</v>
      </c>
      <c r="C10468" s="13">
        <v>43898.300694444442</v>
      </c>
      <c r="D10468" t="s">
        <v>11897</v>
      </c>
      <c r="E10468">
        <v>24</v>
      </c>
      <c r="F10468" t="s">
        <v>2422</v>
      </c>
      <c r="G10468" s="12">
        <v>43898</v>
      </c>
      <c r="H10468" s="11">
        <v>0.30123842592592592</v>
      </c>
    </row>
    <row r="10469" spans="2:8">
      <c r="B10469" t="s">
        <v>17486</v>
      </c>
      <c r="C10469" s="13">
        <v>43898.300694444442</v>
      </c>
      <c r="D10469" t="s">
        <v>2434</v>
      </c>
      <c r="E10469">
        <v>72802</v>
      </c>
      <c r="F10469" t="s">
        <v>9715</v>
      </c>
      <c r="G10469" s="12">
        <v>43898</v>
      </c>
      <c r="H10469" s="11">
        <v>0.30122685185185188</v>
      </c>
    </row>
    <row r="10470" spans="2:8">
      <c r="B10470" t="s">
        <v>17485</v>
      </c>
      <c r="C10470" s="13">
        <v>43898.300694444442</v>
      </c>
      <c r="D10470" t="s">
        <v>2434</v>
      </c>
      <c r="E10470">
        <v>72802</v>
      </c>
      <c r="F10470" t="s">
        <v>17484</v>
      </c>
      <c r="G10470" s="12">
        <v>43898</v>
      </c>
      <c r="H10470" s="11">
        <v>0.30122685185185188</v>
      </c>
    </row>
    <row r="10471" spans="2:8">
      <c r="B10471" t="s">
        <v>12199</v>
      </c>
      <c r="C10471" s="13">
        <v>43898.300694444442</v>
      </c>
      <c r="D10471" t="s">
        <v>17483</v>
      </c>
      <c r="E10471">
        <v>0</v>
      </c>
      <c r="F10471" t="s">
        <v>2436</v>
      </c>
      <c r="G10471" s="12">
        <v>43898</v>
      </c>
      <c r="H10471" s="11">
        <v>0.30122685185185188</v>
      </c>
    </row>
    <row r="10472" spans="2:8">
      <c r="B10472" t="s">
        <v>17482</v>
      </c>
      <c r="C10472" s="13">
        <v>43898.300694444442</v>
      </c>
      <c r="D10472" t="s">
        <v>17481</v>
      </c>
      <c r="E10472">
        <v>0</v>
      </c>
      <c r="G10472" s="12">
        <v>43898</v>
      </c>
      <c r="H10472" s="11">
        <v>0.30121527777777779</v>
      </c>
    </row>
    <row r="10473" spans="2:8">
      <c r="B10473" t="s">
        <v>12895</v>
      </c>
      <c r="C10473" s="13">
        <v>43898.300694444442</v>
      </c>
      <c r="D10473" t="s">
        <v>17480</v>
      </c>
      <c r="E10473">
        <v>1</v>
      </c>
      <c r="F10473" t="s">
        <v>12894</v>
      </c>
      <c r="G10473" s="12">
        <v>43898</v>
      </c>
      <c r="H10473" s="11">
        <v>0.30121527777777779</v>
      </c>
    </row>
    <row r="10474" spans="2:8">
      <c r="B10474" t="s">
        <v>17479</v>
      </c>
      <c r="C10474" s="13">
        <v>43898.300694444442</v>
      </c>
      <c r="D10474" t="s">
        <v>2940</v>
      </c>
      <c r="E10474">
        <v>1221</v>
      </c>
      <c r="G10474" s="12">
        <v>43898</v>
      </c>
      <c r="H10474" s="11">
        <v>0.3012037037037037</v>
      </c>
    </row>
    <row r="10475" spans="2:8">
      <c r="B10475" t="s">
        <v>17478</v>
      </c>
      <c r="C10475" s="13">
        <v>43898.300694444442</v>
      </c>
      <c r="D10475" t="s">
        <v>1510</v>
      </c>
      <c r="E10475">
        <v>71164</v>
      </c>
      <c r="G10475" s="12">
        <v>43898</v>
      </c>
      <c r="H10475" s="11">
        <v>0.30118055555555556</v>
      </c>
    </row>
    <row r="10476" spans="2:8">
      <c r="B10476" t="s">
        <v>17477</v>
      </c>
      <c r="C10476" s="13">
        <v>43898.300694444442</v>
      </c>
      <c r="D10476" t="s">
        <v>2538</v>
      </c>
      <c r="E10476">
        <v>3417</v>
      </c>
      <c r="F10476" t="s">
        <v>17476</v>
      </c>
      <c r="G10476" s="12">
        <v>43898</v>
      </c>
      <c r="H10476" s="11">
        <v>0.30118055555555556</v>
      </c>
    </row>
    <row r="10477" spans="2:8">
      <c r="B10477" t="s">
        <v>17366</v>
      </c>
      <c r="C10477" s="13">
        <v>43898.300694444442</v>
      </c>
      <c r="D10477" t="s">
        <v>2434</v>
      </c>
      <c r="E10477">
        <v>72802</v>
      </c>
      <c r="F10477" t="s">
        <v>11375</v>
      </c>
      <c r="G10477" s="12">
        <v>43898</v>
      </c>
      <c r="H10477" s="11">
        <v>0.30118055555555556</v>
      </c>
    </row>
    <row r="10478" spans="2:8">
      <c r="B10478" t="s">
        <v>17475</v>
      </c>
      <c r="C10478" s="13">
        <v>43898.300694444442</v>
      </c>
      <c r="D10478" t="s">
        <v>1471</v>
      </c>
      <c r="E10478">
        <v>50799</v>
      </c>
      <c r="G10478" s="12">
        <v>43898</v>
      </c>
      <c r="H10478" s="11">
        <v>0.30118055555555556</v>
      </c>
    </row>
    <row r="10479" spans="2:8">
      <c r="B10479" t="s">
        <v>2954</v>
      </c>
      <c r="C10479" s="13">
        <v>43898.300694444442</v>
      </c>
      <c r="D10479" t="s">
        <v>2896</v>
      </c>
      <c r="E10479">
        <v>5978</v>
      </c>
      <c r="F10479" t="s">
        <v>2953</v>
      </c>
      <c r="G10479" s="12">
        <v>43898</v>
      </c>
      <c r="H10479" s="11">
        <v>0.30118055555555556</v>
      </c>
    </row>
    <row r="10480" spans="2:8">
      <c r="B10480" t="s">
        <v>13932</v>
      </c>
      <c r="C10480" s="13">
        <v>43898.300694444442</v>
      </c>
      <c r="D10480" t="s">
        <v>1857</v>
      </c>
      <c r="E10480">
        <v>445</v>
      </c>
      <c r="F10480" t="s">
        <v>13930</v>
      </c>
      <c r="G10480" s="12">
        <v>43898</v>
      </c>
      <c r="H10480" s="11">
        <v>0.30118055555555556</v>
      </c>
    </row>
    <row r="10481" spans="2:8">
      <c r="B10481" t="s">
        <v>17474</v>
      </c>
      <c r="C10481" s="13">
        <v>43898.300694444442</v>
      </c>
      <c r="D10481" t="s">
        <v>14908</v>
      </c>
      <c r="E10481">
        <v>4</v>
      </c>
      <c r="F10481" t="s">
        <v>5842</v>
      </c>
      <c r="G10481" s="12">
        <v>43898</v>
      </c>
      <c r="H10481" s="11">
        <v>0.30115740740740743</v>
      </c>
    </row>
    <row r="10482" spans="2:8">
      <c r="B10482" t="s">
        <v>108</v>
      </c>
      <c r="C10482" s="13">
        <v>43898.300694444442</v>
      </c>
      <c r="D10482" t="s">
        <v>2816</v>
      </c>
      <c r="E10482">
        <v>54</v>
      </c>
      <c r="F10482" t="s">
        <v>4490</v>
      </c>
      <c r="G10482" s="12">
        <v>43898</v>
      </c>
      <c r="H10482" s="11">
        <v>0.30115740740740743</v>
      </c>
    </row>
    <row r="10483" spans="2:8">
      <c r="B10483" t="s">
        <v>17473</v>
      </c>
      <c r="C10483" s="13">
        <v>43898.300694444442</v>
      </c>
      <c r="D10483" t="s">
        <v>2434</v>
      </c>
      <c r="E10483">
        <v>72802</v>
      </c>
      <c r="F10483" t="s">
        <v>17472</v>
      </c>
      <c r="G10483" s="12">
        <v>43898</v>
      </c>
      <c r="H10483" s="11">
        <v>0.30115740740740743</v>
      </c>
    </row>
    <row r="10484" spans="2:8">
      <c r="B10484" t="s">
        <v>15472</v>
      </c>
      <c r="C10484" s="13">
        <v>43898.300694444442</v>
      </c>
      <c r="D10484" t="s">
        <v>15136</v>
      </c>
      <c r="E10484">
        <v>14</v>
      </c>
      <c r="F10484" t="s">
        <v>13770</v>
      </c>
      <c r="G10484" s="12">
        <v>43898</v>
      </c>
      <c r="H10484" s="11">
        <v>0.30115740740740743</v>
      </c>
    </row>
    <row r="10485" spans="2:8">
      <c r="B10485" t="s">
        <v>17471</v>
      </c>
      <c r="C10485" s="13">
        <v>43898.300694444442</v>
      </c>
      <c r="D10485" t="s">
        <v>3703</v>
      </c>
      <c r="E10485">
        <v>309</v>
      </c>
      <c r="F10485" t="s">
        <v>17470</v>
      </c>
      <c r="G10485" s="12">
        <v>43898</v>
      </c>
      <c r="H10485" s="11">
        <v>0.30115740740740743</v>
      </c>
    </row>
    <row r="10486" spans="2:8">
      <c r="B10486" t="s">
        <v>17469</v>
      </c>
      <c r="C10486" s="13">
        <v>43898.300694444442</v>
      </c>
      <c r="D10486" t="s">
        <v>17468</v>
      </c>
      <c r="E10486">
        <v>0</v>
      </c>
      <c r="G10486" s="12">
        <v>43898</v>
      </c>
      <c r="H10486" s="11">
        <v>0.30114583333333333</v>
      </c>
    </row>
    <row r="10487" spans="2:8">
      <c r="B10487" t="s">
        <v>17467</v>
      </c>
      <c r="C10487" s="13">
        <v>43898.300694444442</v>
      </c>
      <c r="D10487" t="s">
        <v>15087</v>
      </c>
      <c r="E10487">
        <v>62</v>
      </c>
      <c r="F10487" t="s">
        <v>17466</v>
      </c>
      <c r="G10487" s="12">
        <v>43898</v>
      </c>
      <c r="H10487" s="11">
        <v>0.30113425925925924</v>
      </c>
    </row>
    <row r="10488" spans="2:8">
      <c r="B10488" t="s">
        <v>17465</v>
      </c>
      <c r="C10488" s="13">
        <v>43898.300694444442</v>
      </c>
      <c r="D10488" t="s">
        <v>3455</v>
      </c>
      <c r="E10488">
        <v>1255</v>
      </c>
      <c r="F10488" t="s">
        <v>17464</v>
      </c>
      <c r="G10488" s="12">
        <v>43898</v>
      </c>
      <c r="H10488" s="11">
        <v>0.30113425925925924</v>
      </c>
    </row>
    <row r="10489" spans="2:8">
      <c r="B10489" t="s">
        <v>17463</v>
      </c>
      <c r="C10489" s="13">
        <v>43898.300694444442</v>
      </c>
      <c r="D10489" t="s">
        <v>17462</v>
      </c>
      <c r="E10489">
        <v>0</v>
      </c>
      <c r="G10489" s="12">
        <v>43898</v>
      </c>
      <c r="H10489" s="11">
        <v>0.3011226851851852</v>
      </c>
    </row>
    <row r="10490" spans="2:8">
      <c r="B10490" t="s">
        <v>17461</v>
      </c>
      <c r="C10490" s="13">
        <v>43898.300694444442</v>
      </c>
      <c r="D10490" t="s">
        <v>1997</v>
      </c>
      <c r="E10490">
        <v>385</v>
      </c>
      <c r="F10490" t="s">
        <v>17460</v>
      </c>
      <c r="G10490" s="12">
        <v>43898</v>
      </c>
      <c r="H10490" s="11">
        <v>0.30111111111111111</v>
      </c>
    </row>
    <row r="10491" spans="2:8">
      <c r="B10491" t="s">
        <v>17459</v>
      </c>
      <c r="C10491" s="13">
        <v>43898.300694444442</v>
      </c>
      <c r="D10491" t="s">
        <v>2616</v>
      </c>
      <c r="E10491">
        <v>41</v>
      </c>
      <c r="G10491" s="12">
        <v>43898</v>
      </c>
      <c r="H10491" s="11">
        <v>0.30111111111111111</v>
      </c>
    </row>
    <row r="10492" spans="2:8">
      <c r="B10492" t="s">
        <v>11808</v>
      </c>
      <c r="C10492" s="13">
        <v>43898.300694444442</v>
      </c>
      <c r="D10492" t="s">
        <v>17266</v>
      </c>
      <c r="E10492">
        <v>66</v>
      </c>
      <c r="G10492" s="12">
        <v>43898</v>
      </c>
      <c r="H10492" s="11">
        <v>0.30111111111111111</v>
      </c>
    </row>
    <row r="10493" spans="2:8">
      <c r="B10493" t="s">
        <v>17458</v>
      </c>
      <c r="C10493" s="13">
        <v>43898.300694444442</v>
      </c>
      <c r="D10493" t="s">
        <v>2434</v>
      </c>
      <c r="E10493">
        <v>72802</v>
      </c>
      <c r="F10493" t="s">
        <v>2919</v>
      </c>
      <c r="G10493" s="12">
        <v>43898</v>
      </c>
      <c r="H10493" s="11">
        <v>0.30109953703703701</v>
      </c>
    </row>
    <row r="10494" spans="2:8">
      <c r="B10494" t="s">
        <v>17457</v>
      </c>
      <c r="C10494" s="13">
        <v>43898.300694444442</v>
      </c>
      <c r="D10494" t="s">
        <v>2434</v>
      </c>
      <c r="E10494">
        <v>72802</v>
      </c>
      <c r="F10494" t="s">
        <v>17456</v>
      </c>
      <c r="G10494" s="12">
        <v>43898</v>
      </c>
      <c r="H10494" s="11">
        <v>0.30109953703703701</v>
      </c>
    </row>
    <row r="10495" spans="2:8">
      <c r="B10495" t="s">
        <v>10043</v>
      </c>
      <c r="C10495" s="13">
        <v>43898.300694444442</v>
      </c>
      <c r="D10495" t="s">
        <v>17455</v>
      </c>
      <c r="E10495">
        <v>66</v>
      </c>
      <c r="G10495" s="12">
        <v>43898</v>
      </c>
      <c r="H10495" s="11">
        <v>0.30108796296296297</v>
      </c>
    </row>
    <row r="10496" spans="2:8">
      <c r="B10496" t="s">
        <v>6708</v>
      </c>
      <c r="C10496" s="13">
        <v>43898.300694444442</v>
      </c>
      <c r="D10496" t="s">
        <v>3634</v>
      </c>
      <c r="E10496">
        <v>374</v>
      </c>
      <c r="F10496" t="s">
        <v>4883</v>
      </c>
      <c r="G10496" s="12">
        <v>43898</v>
      </c>
      <c r="H10496" s="11">
        <v>0.30108796296296297</v>
      </c>
    </row>
    <row r="10497" spans="2:8">
      <c r="B10497" t="s">
        <v>17454</v>
      </c>
      <c r="C10497" s="13">
        <v>43898.300694444442</v>
      </c>
      <c r="D10497" t="s">
        <v>2940</v>
      </c>
      <c r="E10497">
        <v>1221</v>
      </c>
      <c r="G10497" s="12">
        <v>43898</v>
      </c>
      <c r="H10497" s="11">
        <v>0.30108796296296297</v>
      </c>
    </row>
    <row r="10498" spans="2:8">
      <c r="B10498" t="s">
        <v>17453</v>
      </c>
      <c r="C10498" s="13">
        <v>43898.300694444442</v>
      </c>
      <c r="D10498" t="s">
        <v>11589</v>
      </c>
      <c r="E10498">
        <v>1</v>
      </c>
      <c r="F10498" t="s">
        <v>17452</v>
      </c>
      <c r="G10498" s="12">
        <v>43898</v>
      </c>
      <c r="H10498" s="11">
        <v>0.30107638888888888</v>
      </c>
    </row>
    <row r="10499" spans="2:8">
      <c r="B10499" t="s">
        <v>17451</v>
      </c>
      <c r="C10499" s="13">
        <v>43898.300694444442</v>
      </c>
      <c r="D10499" t="s">
        <v>2816</v>
      </c>
      <c r="E10499">
        <v>54</v>
      </c>
      <c r="G10499" s="12">
        <v>43898</v>
      </c>
      <c r="H10499" s="11">
        <v>0.30107638888888888</v>
      </c>
    </row>
    <row r="10500" spans="2:8">
      <c r="B10500" t="s">
        <v>17450</v>
      </c>
      <c r="C10500" s="13">
        <v>43898.300694444442</v>
      </c>
      <c r="D10500" t="s">
        <v>1471</v>
      </c>
      <c r="E10500">
        <v>50799</v>
      </c>
      <c r="G10500" s="12">
        <v>43898</v>
      </c>
      <c r="H10500" s="11">
        <v>0.30106481481481479</v>
      </c>
    </row>
    <row r="10501" spans="2:8">
      <c r="B10501" t="s">
        <v>17449</v>
      </c>
      <c r="C10501" s="13">
        <v>43898.300694444442</v>
      </c>
      <c r="D10501" t="s">
        <v>14454</v>
      </c>
      <c r="E10501">
        <v>1</v>
      </c>
      <c r="F10501" t="s">
        <v>4891</v>
      </c>
      <c r="G10501" s="12">
        <v>43898</v>
      </c>
      <c r="H10501" s="11">
        <v>0.30106481481481479</v>
      </c>
    </row>
    <row r="10502" spans="2:8">
      <c r="B10502" t="s">
        <v>17448</v>
      </c>
      <c r="C10502" s="13">
        <v>43898.300694444442</v>
      </c>
      <c r="D10502" t="s">
        <v>17447</v>
      </c>
      <c r="E10502">
        <v>0</v>
      </c>
      <c r="F10502" t="s">
        <v>5849</v>
      </c>
      <c r="G10502" s="12">
        <v>43898</v>
      </c>
      <c r="H10502" s="11">
        <v>0.30106481481481479</v>
      </c>
    </row>
    <row r="10503" spans="2:8">
      <c r="B10503" t="s">
        <v>14769</v>
      </c>
      <c r="C10503" s="13">
        <v>43898.300694444442</v>
      </c>
      <c r="D10503" t="s">
        <v>2241</v>
      </c>
      <c r="E10503">
        <v>805</v>
      </c>
      <c r="G10503" s="12">
        <v>43898</v>
      </c>
      <c r="H10503" s="11">
        <v>0.30106481481481479</v>
      </c>
    </row>
    <row r="10504" spans="2:8">
      <c r="B10504" t="s">
        <v>17446</v>
      </c>
      <c r="C10504" s="13">
        <v>43898.300694444442</v>
      </c>
      <c r="D10504" t="s">
        <v>7695</v>
      </c>
      <c r="E10504">
        <v>34</v>
      </c>
      <c r="G10504" s="12">
        <v>43898</v>
      </c>
      <c r="H10504" s="11">
        <v>0.30106481481481479</v>
      </c>
    </row>
    <row r="10505" spans="2:8">
      <c r="B10505" t="s">
        <v>17445</v>
      </c>
      <c r="C10505" s="13">
        <v>43898.300694444442</v>
      </c>
      <c r="D10505" t="s">
        <v>5890</v>
      </c>
      <c r="E10505">
        <v>251</v>
      </c>
      <c r="G10505" s="12">
        <v>43898</v>
      </c>
      <c r="H10505" s="11">
        <v>0.30105324074074075</v>
      </c>
    </row>
    <row r="10506" spans="2:8">
      <c r="B10506" t="s">
        <v>14259</v>
      </c>
      <c r="C10506" s="13">
        <v>43898.300694444442</v>
      </c>
      <c r="D10506" t="s">
        <v>17444</v>
      </c>
      <c r="E10506">
        <v>0</v>
      </c>
      <c r="F10506" t="s">
        <v>14258</v>
      </c>
      <c r="G10506" s="12">
        <v>43898</v>
      </c>
      <c r="H10506" s="11">
        <v>0.30105324074074075</v>
      </c>
    </row>
    <row r="10507" spans="2:8">
      <c r="B10507" t="s">
        <v>17443</v>
      </c>
      <c r="C10507" s="13">
        <v>43898.300694444442</v>
      </c>
      <c r="D10507" t="s">
        <v>17442</v>
      </c>
      <c r="E10507">
        <v>0</v>
      </c>
      <c r="F10507" t="s">
        <v>17441</v>
      </c>
      <c r="G10507" s="12">
        <v>43898</v>
      </c>
      <c r="H10507" s="11">
        <v>0.30104166666666665</v>
      </c>
    </row>
    <row r="10508" spans="2:8">
      <c r="B10508" t="s">
        <v>9686</v>
      </c>
      <c r="C10508" s="13">
        <v>43898.300694444442</v>
      </c>
      <c r="D10508" t="s">
        <v>1857</v>
      </c>
      <c r="E10508">
        <v>445</v>
      </c>
      <c r="F10508" t="s">
        <v>2428</v>
      </c>
      <c r="G10508" s="12">
        <v>43898</v>
      </c>
      <c r="H10508" s="11">
        <v>0.30104166666666665</v>
      </c>
    </row>
    <row r="10509" spans="2:8">
      <c r="B10509" t="s">
        <v>17440</v>
      </c>
      <c r="C10509" s="13">
        <v>43898.300694444442</v>
      </c>
      <c r="D10509" t="s">
        <v>2434</v>
      </c>
      <c r="E10509">
        <v>72802</v>
      </c>
      <c r="F10509" t="s">
        <v>17439</v>
      </c>
      <c r="G10509" s="12">
        <v>43898</v>
      </c>
      <c r="H10509" s="11">
        <v>0.30104166666666665</v>
      </c>
    </row>
    <row r="10510" spans="2:8">
      <c r="B10510" t="s">
        <v>17438</v>
      </c>
      <c r="C10510" s="13">
        <v>43898.300694444442</v>
      </c>
      <c r="D10510" t="s">
        <v>2445</v>
      </c>
      <c r="E10510">
        <v>21176</v>
      </c>
      <c r="F10510" t="s">
        <v>17437</v>
      </c>
      <c r="G10510" s="12">
        <v>43898</v>
      </c>
      <c r="H10510" s="11">
        <v>0.30104166666666665</v>
      </c>
    </row>
    <row r="10511" spans="2:8">
      <c r="B10511" t="s">
        <v>17436</v>
      </c>
      <c r="C10511" s="13">
        <v>43898.300694444442</v>
      </c>
      <c r="D10511" t="s">
        <v>3455</v>
      </c>
      <c r="E10511">
        <v>1255</v>
      </c>
      <c r="G10511" s="12">
        <v>43898</v>
      </c>
      <c r="H10511" s="11">
        <v>0.30104166666666665</v>
      </c>
    </row>
    <row r="10512" spans="2:8">
      <c r="B10512" t="s">
        <v>17435</v>
      </c>
      <c r="C10512" s="13">
        <v>43898.300694444442</v>
      </c>
      <c r="D10512" t="s">
        <v>15524</v>
      </c>
      <c r="E10512">
        <v>25</v>
      </c>
      <c r="G10512" s="12">
        <v>43898</v>
      </c>
      <c r="H10512" s="11">
        <v>0.30104166666666665</v>
      </c>
    </row>
    <row r="10513" spans="2:8">
      <c r="B10513" t="s">
        <v>17434</v>
      </c>
      <c r="C10513" s="13">
        <v>43898.300694444442</v>
      </c>
      <c r="D10513" t="s">
        <v>8329</v>
      </c>
      <c r="E10513">
        <v>593</v>
      </c>
      <c r="G10513" s="12">
        <v>43898</v>
      </c>
      <c r="H10513" s="11">
        <v>0.30103009259259256</v>
      </c>
    </row>
    <row r="10514" spans="2:8">
      <c r="B10514" t="s">
        <v>17433</v>
      </c>
      <c r="C10514" s="13">
        <v>43898.300694444442</v>
      </c>
      <c r="D10514" t="s">
        <v>2940</v>
      </c>
      <c r="E10514">
        <v>1221</v>
      </c>
      <c r="F10514" t="s">
        <v>16804</v>
      </c>
      <c r="G10514" s="12">
        <v>43898</v>
      </c>
      <c r="H10514" s="11">
        <v>0.30103009259259256</v>
      </c>
    </row>
    <row r="10515" spans="2:8">
      <c r="B10515" t="s">
        <v>17432</v>
      </c>
      <c r="C10515" s="13">
        <v>43898.300694444442</v>
      </c>
      <c r="D10515" t="s">
        <v>14876</v>
      </c>
      <c r="E10515">
        <v>193</v>
      </c>
      <c r="F10515" t="s">
        <v>17431</v>
      </c>
      <c r="G10515" s="12">
        <v>43898</v>
      </c>
      <c r="H10515" s="11">
        <v>0.30103009259259256</v>
      </c>
    </row>
    <row r="10516" spans="2:8">
      <c r="B10516" t="s">
        <v>17430</v>
      </c>
      <c r="C10516" s="13">
        <v>43898.300694444442</v>
      </c>
      <c r="D10516" t="s">
        <v>2434</v>
      </c>
      <c r="E10516">
        <v>72802</v>
      </c>
      <c r="F10516" t="s">
        <v>9185</v>
      </c>
      <c r="G10516" s="12">
        <v>43898</v>
      </c>
      <c r="H10516" s="11">
        <v>0.30103009259259256</v>
      </c>
    </row>
    <row r="10517" spans="2:8">
      <c r="B10517" t="s">
        <v>17429</v>
      </c>
      <c r="C10517" s="13">
        <v>43898.300694444442</v>
      </c>
      <c r="D10517" t="s">
        <v>17428</v>
      </c>
      <c r="E10517">
        <v>5</v>
      </c>
      <c r="F10517" t="s">
        <v>2807</v>
      </c>
      <c r="G10517" s="12">
        <v>43898</v>
      </c>
      <c r="H10517" s="11">
        <v>0.30101851851851852</v>
      </c>
    </row>
    <row r="10518" spans="2:8">
      <c r="B10518" t="s">
        <v>17427</v>
      </c>
      <c r="C10518" s="13">
        <v>43898.300694444442</v>
      </c>
      <c r="D10518" t="s">
        <v>16286</v>
      </c>
      <c r="E10518">
        <v>7</v>
      </c>
      <c r="F10518" t="s">
        <v>17426</v>
      </c>
      <c r="G10518" s="12">
        <v>43898</v>
      </c>
      <c r="H10518" s="11">
        <v>0.30101851851851852</v>
      </c>
    </row>
    <row r="10519" spans="2:8">
      <c r="B10519" t="s">
        <v>17425</v>
      </c>
      <c r="C10519" s="13">
        <v>43898.300694444442</v>
      </c>
      <c r="D10519" t="s">
        <v>17424</v>
      </c>
      <c r="E10519">
        <v>0</v>
      </c>
      <c r="F10519" t="s">
        <v>17423</v>
      </c>
      <c r="G10519" s="12">
        <v>43898</v>
      </c>
      <c r="H10519" s="11">
        <v>0.30100694444444448</v>
      </c>
    </row>
    <row r="10520" spans="2:8">
      <c r="B10520" t="s">
        <v>17422</v>
      </c>
      <c r="C10520" s="13">
        <v>43898.300694444442</v>
      </c>
      <c r="D10520" t="s">
        <v>2529</v>
      </c>
      <c r="E10520">
        <v>46</v>
      </c>
      <c r="F10520" t="s">
        <v>5118</v>
      </c>
      <c r="G10520" s="12">
        <v>43898</v>
      </c>
      <c r="H10520" s="11">
        <v>0.30100694444444448</v>
      </c>
    </row>
    <row r="10521" spans="2:8">
      <c r="B10521" t="s">
        <v>17421</v>
      </c>
      <c r="C10521" s="13">
        <v>43898.300694444442</v>
      </c>
      <c r="D10521" t="s">
        <v>17420</v>
      </c>
      <c r="E10521">
        <v>12</v>
      </c>
      <c r="F10521" t="s">
        <v>17419</v>
      </c>
      <c r="G10521" s="12">
        <v>43898</v>
      </c>
      <c r="H10521" s="11">
        <v>0.30099537037037039</v>
      </c>
    </row>
    <row r="10522" spans="2:8">
      <c r="B10522" t="s">
        <v>16918</v>
      </c>
      <c r="C10522" s="13">
        <v>43898.300694444442</v>
      </c>
      <c r="D10522" t="s">
        <v>17418</v>
      </c>
      <c r="E10522">
        <v>5</v>
      </c>
      <c r="G10522" s="12">
        <v>43898</v>
      </c>
      <c r="H10522" s="11">
        <v>0.30097222222222225</v>
      </c>
    </row>
    <row r="10523" spans="2:8">
      <c r="B10523" t="s">
        <v>17417</v>
      </c>
      <c r="C10523" s="13">
        <v>43898.300694444442</v>
      </c>
      <c r="D10523" t="s">
        <v>3215</v>
      </c>
      <c r="E10523">
        <v>39</v>
      </c>
      <c r="F10523" t="s">
        <v>17416</v>
      </c>
      <c r="G10523" s="12">
        <v>43898</v>
      </c>
      <c r="H10523" s="11">
        <v>0.30097222222222225</v>
      </c>
    </row>
    <row r="10524" spans="2:8">
      <c r="B10524" t="s">
        <v>17415</v>
      </c>
      <c r="C10524" s="13">
        <v>43898.300694444442</v>
      </c>
      <c r="D10524" t="s">
        <v>17414</v>
      </c>
      <c r="E10524">
        <v>0</v>
      </c>
      <c r="G10524" s="12">
        <v>43898</v>
      </c>
      <c r="H10524" s="11">
        <v>0.30096064814814816</v>
      </c>
    </row>
    <row r="10525" spans="2:8">
      <c r="B10525" t="s">
        <v>17413</v>
      </c>
      <c r="C10525" s="13">
        <v>43898.300694444442</v>
      </c>
      <c r="D10525" t="s">
        <v>1857</v>
      </c>
      <c r="E10525">
        <v>445</v>
      </c>
      <c r="G10525" s="12">
        <v>43898</v>
      </c>
      <c r="H10525" s="11">
        <v>0.30096064814814816</v>
      </c>
    </row>
    <row r="10526" spans="2:8">
      <c r="B10526" t="s">
        <v>17412</v>
      </c>
      <c r="C10526" s="13">
        <v>43898.300694444442</v>
      </c>
      <c r="D10526" t="s">
        <v>2437</v>
      </c>
      <c r="E10526">
        <v>507</v>
      </c>
      <c r="F10526" t="s">
        <v>17411</v>
      </c>
      <c r="G10526" s="12">
        <v>43898</v>
      </c>
      <c r="H10526" s="11">
        <v>0.30094907407407406</v>
      </c>
    </row>
    <row r="10527" spans="2:8">
      <c r="B10527" t="s">
        <v>17410</v>
      </c>
      <c r="C10527" s="13">
        <v>43898.300694444442</v>
      </c>
      <c r="D10527" t="s">
        <v>2451</v>
      </c>
      <c r="E10527">
        <v>247</v>
      </c>
      <c r="F10527" t="s">
        <v>4012</v>
      </c>
      <c r="G10527" s="12">
        <v>43898</v>
      </c>
      <c r="H10527" s="11">
        <v>0.30093750000000002</v>
      </c>
    </row>
    <row r="10528" spans="2:8">
      <c r="B10528" t="s">
        <v>17409</v>
      </c>
      <c r="C10528" s="13">
        <v>43898.300694444442</v>
      </c>
      <c r="D10528" t="s">
        <v>17408</v>
      </c>
      <c r="E10528">
        <v>0</v>
      </c>
      <c r="F10528" t="s">
        <v>17407</v>
      </c>
      <c r="G10528" s="12">
        <v>43898</v>
      </c>
      <c r="H10528" s="11">
        <v>0.30093750000000002</v>
      </c>
    </row>
    <row r="10529" spans="2:8">
      <c r="B10529" t="s">
        <v>17406</v>
      </c>
      <c r="C10529" s="13">
        <v>43898.300694444442</v>
      </c>
      <c r="D10529" t="s">
        <v>2434</v>
      </c>
      <c r="E10529">
        <v>72802</v>
      </c>
      <c r="G10529" s="12">
        <v>43898</v>
      </c>
      <c r="H10529" s="11">
        <v>0.30092592592592593</v>
      </c>
    </row>
    <row r="10530" spans="2:8">
      <c r="B10530" t="s">
        <v>17405</v>
      </c>
      <c r="C10530" s="13">
        <v>43898.300694444442</v>
      </c>
      <c r="D10530" t="s">
        <v>2527</v>
      </c>
      <c r="E10530">
        <v>1367</v>
      </c>
      <c r="F10530" t="s">
        <v>17404</v>
      </c>
      <c r="G10530" s="12">
        <v>43898</v>
      </c>
      <c r="H10530" s="11">
        <v>0.30091435185185184</v>
      </c>
    </row>
    <row r="10531" spans="2:8">
      <c r="B10531" t="s">
        <v>17403</v>
      </c>
      <c r="C10531" s="13">
        <v>43898.300694444442</v>
      </c>
      <c r="D10531" t="s">
        <v>2460</v>
      </c>
      <c r="E10531">
        <v>4045</v>
      </c>
      <c r="F10531" t="s">
        <v>17402</v>
      </c>
      <c r="G10531" s="12">
        <v>43898</v>
      </c>
      <c r="H10531" s="11">
        <v>0.30091435185185184</v>
      </c>
    </row>
    <row r="10532" spans="2:8">
      <c r="B10532" t="s">
        <v>17401</v>
      </c>
      <c r="C10532" s="13">
        <v>43898.300694444442</v>
      </c>
      <c r="D10532" t="s">
        <v>17400</v>
      </c>
      <c r="E10532">
        <v>0</v>
      </c>
      <c r="G10532" s="12">
        <v>43898</v>
      </c>
      <c r="H10532" s="11">
        <v>0.3009027777777778</v>
      </c>
    </row>
    <row r="10533" spans="2:8">
      <c r="B10533" t="s">
        <v>17399</v>
      </c>
      <c r="C10533" s="13">
        <v>43898.300694444442</v>
      </c>
      <c r="D10533" t="s">
        <v>2434</v>
      </c>
      <c r="E10533">
        <v>72802</v>
      </c>
      <c r="F10533" t="s">
        <v>3610</v>
      </c>
      <c r="G10533" s="12">
        <v>43898</v>
      </c>
      <c r="H10533" s="11">
        <v>0.3008912037037037</v>
      </c>
    </row>
    <row r="10534" spans="2:8">
      <c r="B10534" t="s">
        <v>17398</v>
      </c>
      <c r="C10534" s="13">
        <v>43898.300694444442</v>
      </c>
      <c r="D10534" t="s">
        <v>17397</v>
      </c>
      <c r="E10534">
        <v>1</v>
      </c>
      <c r="F10534" t="s">
        <v>5499</v>
      </c>
      <c r="G10534" s="12">
        <v>43898</v>
      </c>
      <c r="H10534" s="11">
        <v>0.3008912037037037</v>
      </c>
    </row>
    <row r="10535" spans="2:8">
      <c r="B10535" t="s">
        <v>17396</v>
      </c>
      <c r="C10535" s="13">
        <v>43898.300694444442</v>
      </c>
      <c r="D10535" t="s">
        <v>17395</v>
      </c>
      <c r="E10535">
        <v>762</v>
      </c>
      <c r="F10535" t="s">
        <v>17394</v>
      </c>
      <c r="G10535" s="12">
        <v>43898</v>
      </c>
      <c r="H10535" s="11">
        <v>0.3008912037037037</v>
      </c>
    </row>
    <row r="10536" spans="2:8">
      <c r="B10536" t="s">
        <v>17393</v>
      </c>
      <c r="C10536" s="13">
        <v>43898.300694444442</v>
      </c>
      <c r="D10536" t="s">
        <v>2434</v>
      </c>
      <c r="E10536">
        <v>72802</v>
      </c>
      <c r="F10536" t="s">
        <v>17392</v>
      </c>
      <c r="G10536" s="12">
        <v>43898</v>
      </c>
      <c r="H10536" s="11">
        <v>0.3008912037037037</v>
      </c>
    </row>
    <row r="10537" spans="2:8">
      <c r="B10537" t="s">
        <v>17391</v>
      </c>
      <c r="C10537" s="13">
        <v>43898.300694444442</v>
      </c>
      <c r="D10537" t="s">
        <v>2241</v>
      </c>
      <c r="E10537">
        <v>805</v>
      </c>
      <c r="F10537" t="s">
        <v>2700</v>
      </c>
      <c r="G10537" s="12">
        <v>43898</v>
      </c>
      <c r="H10537" s="11">
        <v>0.3008912037037037</v>
      </c>
    </row>
    <row r="10538" spans="2:8">
      <c r="B10538" t="s">
        <v>15835</v>
      </c>
      <c r="C10538" s="13">
        <v>43898.300694444442</v>
      </c>
      <c r="D10538" t="s">
        <v>17390</v>
      </c>
      <c r="E10538">
        <v>92</v>
      </c>
      <c r="G10538" s="12">
        <v>43898</v>
      </c>
      <c r="H10538" s="11">
        <v>0.3008912037037037</v>
      </c>
    </row>
    <row r="10539" spans="2:8">
      <c r="B10539" t="s">
        <v>17389</v>
      </c>
      <c r="C10539" s="13">
        <v>43898.300694444442</v>
      </c>
      <c r="D10539" t="s">
        <v>17388</v>
      </c>
      <c r="E10539">
        <v>32</v>
      </c>
      <c r="G10539" s="12">
        <v>43898</v>
      </c>
      <c r="H10539" s="11">
        <v>0.3008912037037037</v>
      </c>
    </row>
    <row r="10540" spans="2:8">
      <c r="B10540" t="s">
        <v>17387</v>
      </c>
      <c r="C10540" s="13">
        <v>43898.300694444442</v>
      </c>
      <c r="D10540" t="s">
        <v>16713</v>
      </c>
      <c r="E10540">
        <v>3</v>
      </c>
      <c r="F10540" t="s">
        <v>17386</v>
      </c>
      <c r="G10540" s="12">
        <v>43898</v>
      </c>
      <c r="H10540" s="11">
        <v>0.30087962962962961</v>
      </c>
    </row>
    <row r="10541" spans="2:8">
      <c r="B10541" t="s">
        <v>17385</v>
      </c>
      <c r="C10541" s="13">
        <v>43898.300694444442</v>
      </c>
      <c r="D10541" t="s">
        <v>17384</v>
      </c>
      <c r="E10541">
        <v>17</v>
      </c>
      <c r="F10541" t="s">
        <v>17383</v>
      </c>
      <c r="G10541" s="12">
        <v>43898</v>
      </c>
      <c r="H10541" s="11">
        <v>0.30087962962962961</v>
      </c>
    </row>
    <row r="10542" spans="2:8">
      <c r="B10542" t="s">
        <v>17382</v>
      </c>
      <c r="C10542" s="13">
        <v>43898.300694444442</v>
      </c>
      <c r="D10542" t="s">
        <v>2882</v>
      </c>
      <c r="E10542">
        <v>2226</v>
      </c>
      <c r="F10542" t="s">
        <v>14790</v>
      </c>
      <c r="G10542" s="12">
        <v>43898</v>
      </c>
      <c r="H10542" s="11">
        <v>0.30087962962962961</v>
      </c>
    </row>
    <row r="10543" spans="2:8">
      <c r="B10543" t="s">
        <v>15454</v>
      </c>
      <c r="C10543" s="13">
        <v>43898.300694444442</v>
      </c>
      <c r="D10543" t="s">
        <v>8699</v>
      </c>
      <c r="E10543">
        <v>2</v>
      </c>
      <c r="F10543" t="s">
        <v>15452</v>
      </c>
      <c r="G10543" s="12">
        <v>43898</v>
      </c>
      <c r="H10543" s="11">
        <v>0.30087962962962961</v>
      </c>
    </row>
    <row r="10544" spans="2:8">
      <c r="B10544" t="s">
        <v>17381</v>
      </c>
      <c r="C10544" s="13">
        <v>43898.300694444442</v>
      </c>
      <c r="D10544" t="s">
        <v>17380</v>
      </c>
      <c r="E10544">
        <v>0</v>
      </c>
      <c r="F10544" t="s">
        <v>17379</v>
      </c>
      <c r="G10544" s="12">
        <v>43898</v>
      </c>
      <c r="H10544" s="11">
        <v>0.30086805555555557</v>
      </c>
    </row>
    <row r="10545" spans="2:8">
      <c r="B10545" t="s">
        <v>17378</v>
      </c>
      <c r="C10545" s="13">
        <v>43898.300694444442</v>
      </c>
      <c r="D10545" t="s">
        <v>9232</v>
      </c>
      <c r="E10545">
        <v>1433</v>
      </c>
      <c r="F10545" t="s">
        <v>17377</v>
      </c>
      <c r="G10545" s="12">
        <v>43898</v>
      </c>
      <c r="H10545" s="11">
        <v>0.30084490740740738</v>
      </c>
    </row>
    <row r="10546" spans="2:8">
      <c r="B10546" t="s">
        <v>17376</v>
      </c>
      <c r="C10546" s="13">
        <v>43898.300694444442</v>
      </c>
      <c r="D10546" t="s">
        <v>17375</v>
      </c>
      <c r="E10546">
        <v>1</v>
      </c>
      <c r="F10546" t="s">
        <v>17374</v>
      </c>
      <c r="G10546" s="12">
        <v>43898</v>
      </c>
      <c r="H10546" s="11">
        <v>0.30084490740740738</v>
      </c>
    </row>
    <row r="10547" spans="2:8">
      <c r="B10547" t="s">
        <v>17373</v>
      </c>
      <c r="C10547" s="13">
        <v>43898.300694444442</v>
      </c>
      <c r="D10547" t="s">
        <v>17372</v>
      </c>
      <c r="E10547">
        <v>0</v>
      </c>
      <c r="G10547" s="12">
        <v>43898</v>
      </c>
      <c r="H10547" s="11">
        <v>0.30084490740740738</v>
      </c>
    </row>
    <row r="10548" spans="2:8">
      <c r="B10548" t="s">
        <v>17371</v>
      </c>
      <c r="C10548" s="13">
        <v>43898.300694444442</v>
      </c>
      <c r="D10548" t="s">
        <v>3455</v>
      </c>
      <c r="E10548">
        <v>1255</v>
      </c>
      <c r="G10548" s="12">
        <v>43898</v>
      </c>
      <c r="H10548" s="11">
        <v>0.30084490740740738</v>
      </c>
    </row>
    <row r="10549" spans="2:8">
      <c r="B10549" t="s">
        <v>17370</v>
      </c>
      <c r="C10549" s="13">
        <v>43898.300694444442</v>
      </c>
      <c r="D10549" t="s">
        <v>17369</v>
      </c>
      <c r="E10549">
        <v>0</v>
      </c>
      <c r="G10549" s="12">
        <v>43898</v>
      </c>
      <c r="H10549" s="11">
        <v>0.30084490740740738</v>
      </c>
    </row>
    <row r="10550" spans="2:8">
      <c r="B10550" t="s">
        <v>17368</v>
      </c>
      <c r="C10550" s="13">
        <v>43898.300694444442</v>
      </c>
      <c r="D10550" t="s">
        <v>1471</v>
      </c>
      <c r="E10550">
        <v>50800</v>
      </c>
      <c r="F10550" t="s">
        <v>17367</v>
      </c>
      <c r="G10550" s="12">
        <v>43898</v>
      </c>
      <c r="H10550" s="11">
        <v>0.30084490740740738</v>
      </c>
    </row>
    <row r="10551" spans="2:8">
      <c r="B10551" t="s">
        <v>17366</v>
      </c>
      <c r="C10551" s="13">
        <v>43898.300694444442</v>
      </c>
      <c r="D10551" t="s">
        <v>11233</v>
      </c>
      <c r="E10551">
        <v>21</v>
      </c>
      <c r="F10551" t="s">
        <v>11375</v>
      </c>
      <c r="G10551" s="12">
        <v>43898</v>
      </c>
      <c r="H10551" s="11">
        <v>0.30084490740740738</v>
      </c>
    </row>
    <row r="10552" spans="2:8">
      <c r="B10552" t="s">
        <v>17365</v>
      </c>
      <c r="C10552" s="13">
        <v>43898.300694444442</v>
      </c>
      <c r="D10552" t="s">
        <v>2445</v>
      </c>
      <c r="E10552">
        <v>21176</v>
      </c>
      <c r="G10552" s="12">
        <v>43898</v>
      </c>
      <c r="H10552" s="11">
        <v>0.30083333333333334</v>
      </c>
    </row>
    <row r="10553" spans="2:8">
      <c r="B10553" t="s">
        <v>17364</v>
      </c>
      <c r="C10553" s="13">
        <v>43898.300694444442</v>
      </c>
      <c r="D10553" t="s">
        <v>17363</v>
      </c>
      <c r="E10553">
        <v>0</v>
      </c>
      <c r="G10553" s="12">
        <v>43898</v>
      </c>
      <c r="H10553" s="11">
        <v>0.30083333333333334</v>
      </c>
    </row>
    <row r="10554" spans="2:8">
      <c r="B10554" t="s">
        <v>17362</v>
      </c>
      <c r="C10554" s="13">
        <v>43898.300694444442</v>
      </c>
      <c r="D10554" t="s">
        <v>17361</v>
      </c>
      <c r="E10554">
        <v>141</v>
      </c>
      <c r="F10554" t="s">
        <v>17360</v>
      </c>
      <c r="G10554" s="12">
        <v>43898</v>
      </c>
      <c r="H10554" s="11">
        <v>0.30083333333333334</v>
      </c>
    </row>
    <row r="10555" spans="2:8">
      <c r="B10555" t="s">
        <v>17359</v>
      </c>
      <c r="C10555" s="13">
        <v>43898.300694444442</v>
      </c>
      <c r="D10555" t="s">
        <v>2924</v>
      </c>
      <c r="E10555">
        <v>1577</v>
      </c>
      <c r="F10555" t="s">
        <v>17358</v>
      </c>
      <c r="G10555" s="12">
        <v>43898</v>
      </c>
      <c r="H10555" s="11">
        <v>0.30082175925925925</v>
      </c>
    </row>
    <row r="10556" spans="2:8">
      <c r="B10556" t="s">
        <v>17357</v>
      </c>
      <c r="C10556" s="13">
        <v>43898.300694444442</v>
      </c>
      <c r="D10556" t="s">
        <v>2434</v>
      </c>
      <c r="E10556">
        <v>72802</v>
      </c>
      <c r="G10556" s="12">
        <v>43898</v>
      </c>
      <c r="H10556" s="11">
        <v>0.30082175925925925</v>
      </c>
    </row>
    <row r="10557" spans="2:8">
      <c r="B10557" t="s">
        <v>17356</v>
      </c>
      <c r="C10557" s="13">
        <v>43898.300694444442</v>
      </c>
      <c r="D10557" t="s">
        <v>2434</v>
      </c>
      <c r="E10557">
        <v>72802</v>
      </c>
      <c r="F10557" t="s">
        <v>17355</v>
      </c>
      <c r="G10557" s="12">
        <v>43898</v>
      </c>
      <c r="H10557" s="11">
        <v>0.30082175925925925</v>
      </c>
    </row>
    <row r="10558" spans="2:8">
      <c r="B10558" t="s">
        <v>17354</v>
      </c>
      <c r="C10558" s="13">
        <v>43898.300694444442</v>
      </c>
      <c r="D10558" t="s">
        <v>2616</v>
      </c>
      <c r="E10558">
        <v>41</v>
      </c>
      <c r="F10558" t="s">
        <v>15497</v>
      </c>
      <c r="G10558" s="12">
        <v>43898</v>
      </c>
      <c r="H10558" s="11">
        <v>0.30081018518518515</v>
      </c>
    </row>
    <row r="10559" spans="2:8">
      <c r="B10559" t="s">
        <v>17353</v>
      </c>
      <c r="C10559" s="13">
        <v>43898.300694444442</v>
      </c>
      <c r="D10559" t="s">
        <v>1471</v>
      </c>
      <c r="E10559">
        <v>50800</v>
      </c>
      <c r="F10559" t="s">
        <v>17352</v>
      </c>
      <c r="G10559" s="12">
        <v>43898</v>
      </c>
      <c r="H10559" s="11">
        <v>0.30079861111111111</v>
      </c>
    </row>
    <row r="10560" spans="2:8">
      <c r="B10560" t="s">
        <v>8483</v>
      </c>
      <c r="C10560" s="13">
        <v>43898.300694444442</v>
      </c>
      <c r="D10560" t="s">
        <v>2457</v>
      </c>
      <c r="E10560">
        <v>141</v>
      </c>
      <c r="F10560" t="s">
        <v>8482</v>
      </c>
      <c r="G10560" s="12">
        <v>43898</v>
      </c>
      <c r="H10560" s="11">
        <v>0.30079861111111111</v>
      </c>
    </row>
    <row r="10561" spans="2:8">
      <c r="B10561" t="s">
        <v>17351</v>
      </c>
      <c r="C10561" s="13">
        <v>43898.300694444442</v>
      </c>
      <c r="D10561" t="s">
        <v>2527</v>
      </c>
      <c r="E10561">
        <v>1367</v>
      </c>
      <c r="G10561" s="12">
        <v>43898</v>
      </c>
      <c r="H10561" s="11">
        <v>0.30079861111111111</v>
      </c>
    </row>
    <row r="10562" spans="2:8">
      <c r="B10562" t="s">
        <v>10280</v>
      </c>
      <c r="C10562" s="13">
        <v>43898.300694444442</v>
      </c>
      <c r="D10562" t="s">
        <v>2460</v>
      </c>
      <c r="E10562">
        <v>4045</v>
      </c>
      <c r="F10562" t="s">
        <v>10279</v>
      </c>
      <c r="G10562" s="12">
        <v>43898</v>
      </c>
      <c r="H10562" s="11">
        <v>0.30077546296296298</v>
      </c>
    </row>
    <row r="10563" spans="2:8">
      <c r="B10563" t="s">
        <v>17350</v>
      </c>
      <c r="C10563" s="13">
        <v>43898.300694444442</v>
      </c>
      <c r="D10563" t="s">
        <v>11696</v>
      </c>
      <c r="E10563">
        <v>29</v>
      </c>
      <c r="F10563" t="s">
        <v>17349</v>
      </c>
      <c r="G10563" s="12">
        <v>43898</v>
      </c>
      <c r="H10563" s="11">
        <v>0.30077546296296298</v>
      </c>
    </row>
    <row r="10564" spans="2:8">
      <c r="B10564" t="s">
        <v>17348</v>
      </c>
      <c r="C10564" s="13">
        <v>43898.300694444442</v>
      </c>
      <c r="D10564" t="s">
        <v>2434</v>
      </c>
      <c r="E10564">
        <v>72802</v>
      </c>
      <c r="F10564" t="s">
        <v>17347</v>
      </c>
      <c r="G10564" s="12">
        <v>43898</v>
      </c>
      <c r="H10564" s="11">
        <v>0.30077546296296298</v>
      </c>
    </row>
    <row r="10565" spans="2:8">
      <c r="B10565" t="s">
        <v>17346</v>
      </c>
      <c r="C10565" s="13">
        <v>43898.300694444442</v>
      </c>
      <c r="D10565" t="s">
        <v>17345</v>
      </c>
      <c r="E10565">
        <v>2</v>
      </c>
      <c r="F10565" t="s">
        <v>3098</v>
      </c>
      <c r="G10565" s="12">
        <v>43898</v>
      </c>
      <c r="H10565" s="11">
        <v>0.30077546296296298</v>
      </c>
    </row>
    <row r="10566" spans="2:8">
      <c r="B10566" t="s">
        <v>17344</v>
      </c>
      <c r="C10566" s="13">
        <v>43898.300694444442</v>
      </c>
      <c r="D10566" t="s">
        <v>1510</v>
      </c>
      <c r="E10566">
        <v>71164</v>
      </c>
      <c r="F10566" t="s">
        <v>17343</v>
      </c>
      <c r="G10566" s="12">
        <v>43898</v>
      </c>
      <c r="H10566" s="11">
        <v>0.30076388888888889</v>
      </c>
    </row>
    <row r="10567" spans="2:8">
      <c r="B10567" t="s">
        <v>17342</v>
      </c>
      <c r="C10567" s="13">
        <v>43898.300694444442</v>
      </c>
      <c r="D10567" t="s">
        <v>17341</v>
      </c>
      <c r="E10567">
        <v>0</v>
      </c>
      <c r="F10567" t="s">
        <v>5427</v>
      </c>
      <c r="G10567" s="12">
        <v>43898</v>
      </c>
      <c r="H10567" s="11">
        <v>0.30075231481481485</v>
      </c>
    </row>
    <row r="10568" spans="2:8">
      <c r="B10568" t="s">
        <v>17340</v>
      </c>
      <c r="C10568" s="13">
        <v>43898.300694444442</v>
      </c>
      <c r="D10568" t="s">
        <v>3089</v>
      </c>
      <c r="E10568">
        <v>1450</v>
      </c>
      <c r="G10568" s="12">
        <v>43898</v>
      </c>
      <c r="H10568" s="11">
        <v>0.30075231481481485</v>
      </c>
    </row>
    <row r="10569" spans="2:8">
      <c r="B10569" t="s">
        <v>17339</v>
      </c>
      <c r="C10569" s="13">
        <v>43898.300694444442</v>
      </c>
      <c r="D10569" t="s">
        <v>17338</v>
      </c>
      <c r="E10569">
        <v>0</v>
      </c>
      <c r="F10569" t="s">
        <v>17337</v>
      </c>
      <c r="G10569" s="12">
        <v>43898</v>
      </c>
      <c r="H10569" s="11">
        <v>0.30075231481481485</v>
      </c>
    </row>
    <row r="10570" spans="2:8">
      <c r="B10570" t="s">
        <v>17336</v>
      </c>
      <c r="C10570" s="13">
        <v>43898.300694444442</v>
      </c>
      <c r="D10570" t="s">
        <v>17335</v>
      </c>
      <c r="E10570">
        <v>0</v>
      </c>
      <c r="G10570" s="12">
        <v>43898</v>
      </c>
      <c r="H10570" s="11">
        <v>0.30075231481481485</v>
      </c>
    </row>
    <row r="10571" spans="2:8">
      <c r="B10571" t="s">
        <v>17334</v>
      </c>
      <c r="C10571" s="13">
        <v>43898.300694444442</v>
      </c>
      <c r="D10571" t="s">
        <v>2924</v>
      </c>
      <c r="E10571">
        <v>1577</v>
      </c>
      <c r="F10571" t="s">
        <v>17333</v>
      </c>
      <c r="G10571" s="12">
        <v>43898</v>
      </c>
      <c r="H10571" s="11">
        <v>0.30075231481481485</v>
      </c>
    </row>
    <row r="10572" spans="2:8">
      <c r="B10572" t="s">
        <v>17332</v>
      </c>
      <c r="C10572" s="13">
        <v>43898.300694444442</v>
      </c>
      <c r="D10572" t="s">
        <v>2908</v>
      </c>
      <c r="E10572">
        <v>438</v>
      </c>
      <c r="F10572" t="s">
        <v>17331</v>
      </c>
      <c r="G10572" s="12">
        <v>43898</v>
      </c>
      <c r="H10572" s="11">
        <v>0.30074074074074075</v>
      </c>
    </row>
    <row r="10573" spans="2:8">
      <c r="B10573" t="s">
        <v>17330</v>
      </c>
      <c r="C10573" s="13">
        <v>43898.300694444442</v>
      </c>
      <c r="D10573" t="s">
        <v>17329</v>
      </c>
      <c r="E10573">
        <v>184</v>
      </c>
      <c r="F10573" t="s">
        <v>17328</v>
      </c>
      <c r="G10573" s="12">
        <v>43898</v>
      </c>
      <c r="H10573" s="11">
        <v>0.30074074074074075</v>
      </c>
    </row>
    <row r="10574" spans="2:8">
      <c r="B10574" t="s">
        <v>17327</v>
      </c>
      <c r="C10574" s="13">
        <v>43898.300694444442</v>
      </c>
      <c r="D10574" t="s">
        <v>2434</v>
      </c>
      <c r="E10574">
        <v>72802</v>
      </c>
      <c r="F10574" t="s">
        <v>3305</v>
      </c>
      <c r="G10574" s="12">
        <v>43898</v>
      </c>
      <c r="H10574" s="11">
        <v>0.30072916666666666</v>
      </c>
    </row>
    <row r="10575" spans="2:8">
      <c r="B10575" t="s">
        <v>9561</v>
      </c>
      <c r="C10575" s="13">
        <v>43898.300694444442</v>
      </c>
      <c r="D10575" t="s">
        <v>8284</v>
      </c>
      <c r="E10575">
        <v>256</v>
      </c>
      <c r="F10575" t="s">
        <v>3172</v>
      </c>
      <c r="G10575" s="12">
        <v>43898</v>
      </c>
      <c r="H10575" s="11">
        <v>0.30072916666666666</v>
      </c>
    </row>
    <row r="10576" spans="2:8">
      <c r="B10576" t="s">
        <v>17326</v>
      </c>
      <c r="C10576" s="13">
        <v>43898.300694444442</v>
      </c>
      <c r="D10576" t="s">
        <v>1997</v>
      </c>
      <c r="E10576">
        <v>385</v>
      </c>
      <c r="G10576" s="12">
        <v>43898</v>
      </c>
      <c r="H10576" s="11">
        <v>0.30071759259259262</v>
      </c>
    </row>
    <row r="10577" spans="2:8">
      <c r="B10577" t="s">
        <v>17325</v>
      </c>
      <c r="C10577" s="13">
        <v>43898.300694444442</v>
      </c>
      <c r="D10577" t="s">
        <v>1510</v>
      </c>
      <c r="E10577">
        <v>71164</v>
      </c>
      <c r="F10577" t="s">
        <v>17324</v>
      </c>
      <c r="G10577" s="12">
        <v>43898</v>
      </c>
      <c r="H10577" s="11">
        <v>0.30071759259259262</v>
      </c>
    </row>
    <row r="10578" spans="2:8">
      <c r="B10578" t="s">
        <v>17323</v>
      </c>
      <c r="C10578" s="13">
        <v>43898.300694444442</v>
      </c>
      <c r="D10578" t="s">
        <v>2434</v>
      </c>
      <c r="E10578">
        <v>72802</v>
      </c>
      <c r="F10578" t="s">
        <v>2453</v>
      </c>
      <c r="G10578" s="12">
        <v>43898</v>
      </c>
      <c r="H10578" s="11">
        <v>0.30071759259259262</v>
      </c>
    </row>
    <row r="10579" spans="2:8">
      <c r="B10579" t="s">
        <v>17322</v>
      </c>
      <c r="C10579" s="13">
        <v>43898.300694444442</v>
      </c>
      <c r="D10579" t="s">
        <v>16809</v>
      </c>
      <c r="E10579">
        <v>1</v>
      </c>
      <c r="F10579" t="s">
        <v>10616</v>
      </c>
      <c r="G10579" s="12">
        <v>43898</v>
      </c>
      <c r="H10579" s="11">
        <v>0.30071759259259262</v>
      </c>
    </row>
    <row r="10580" spans="2:8">
      <c r="B10580" t="s">
        <v>17321</v>
      </c>
      <c r="C10580" s="13">
        <v>43898.300694444442</v>
      </c>
      <c r="D10580" t="s">
        <v>1510</v>
      </c>
      <c r="E10580">
        <v>71164</v>
      </c>
      <c r="F10580" t="s">
        <v>17320</v>
      </c>
      <c r="G10580" s="12">
        <v>43898</v>
      </c>
      <c r="H10580" s="11">
        <v>0.30070601851851853</v>
      </c>
    </row>
    <row r="10581" spans="2:8">
      <c r="B10581" t="s">
        <v>17319</v>
      </c>
      <c r="C10581" s="13">
        <v>43898.300694444442</v>
      </c>
      <c r="D10581" t="s">
        <v>3862</v>
      </c>
      <c r="E10581">
        <v>409</v>
      </c>
      <c r="F10581" t="s">
        <v>2689</v>
      </c>
      <c r="G10581" s="12">
        <v>43898</v>
      </c>
      <c r="H10581" s="11">
        <v>0.30070601851851853</v>
      </c>
    </row>
    <row r="10582" spans="2:8">
      <c r="B10582" t="s">
        <v>17318</v>
      </c>
      <c r="C10582" s="13">
        <v>43898.300694444442</v>
      </c>
      <c r="D10582" t="s">
        <v>17317</v>
      </c>
      <c r="E10582">
        <v>0</v>
      </c>
      <c r="G10582" s="12">
        <v>43898</v>
      </c>
      <c r="H10582" s="11">
        <v>0.30069444444444443</v>
      </c>
    </row>
    <row r="10583" spans="2:8">
      <c r="B10583" t="s">
        <v>17316</v>
      </c>
      <c r="C10583" s="13">
        <v>43898.300694444442</v>
      </c>
      <c r="D10583" t="s">
        <v>1471</v>
      </c>
      <c r="E10583">
        <v>50800</v>
      </c>
      <c r="F10583" t="s">
        <v>17315</v>
      </c>
      <c r="G10583" s="12">
        <v>43898</v>
      </c>
      <c r="H10583" s="11">
        <v>0.30069444444444443</v>
      </c>
    </row>
    <row r="10584" spans="2:8">
      <c r="B10584" t="s">
        <v>17314</v>
      </c>
      <c r="C10584" s="13">
        <v>43898.300694444442</v>
      </c>
      <c r="D10584" t="s">
        <v>5355</v>
      </c>
      <c r="E10584">
        <v>908</v>
      </c>
      <c r="F10584" t="s">
        <v>17313</v>
      </c>
      <c r="G10584" s="12">
        <v>43898</v>
      </c>
      <c r="H10584" s="11">
        <v>0.30069444444444443</v>
      </c>
    </row>
    <row r="10585" spans="2:8">
      <c r="B10585" t="s">
        <v>17312</v>
      </c>
      <c r="C10585" s="13">
        <v>43898.3</v>
      </c>
      <c r="D10585" t="s">
        <v>16509</v>
      </c>
      <c r="E10585">
        <v>2</v>
      </c>
      <c r="F10585" t="s">
        <v>2679</v>
      </c>
      <c r="G10585" s="12">
        <v>43898</v>
      </c>
      <c r="H10585" s="11">
        <v>0.30068287037037039</v>
      </c>
    </row>
    <row r="10586" spans="2:8">
      <c r="B10586" t="s">
        <v>17311</v>
      </c>
      <c r="C10586" s="13">
        <v>43898.3</v>
      </c>
      <c r="D10586" t="s">
        <v>17310</v>
      </c>
      <c r="E10586">
        <v>1</v>
      </c>
      <c r="F10586" t="s">
        <v>9195</v>
      </c>
      <c r="G10586" s="12">
        <v>43898</v>
      </c>
      <c r="H10586" s="11">
        <v>0.30068287037037039</v>
      </c>
    </row>
    <row r="10587" spans="2:8">
      <c r="B10587" t="s">
        <v>17309</v>
      </c>
      <c r="C10587" s="13">
        <v>43898.3</v>
      </c>
      <c r="D10587" t="s">
        <v>4208</v>
      </c>
      <c r="E10587">
        <v>67</v>
      </c>
      <c r="F10587" t="s">
        <v>5531</v>
      </c>
      <c r="G10587" s="12">
        <v>43898</v>
      </c>
      <c r="H10587" s="11">
        <v>0.30068287037037039</v>
      </c>
    </row>
    <row r="10588" spans="2:8">
      <c r="B10588" t="s">
        <v>13157</v>
      </c>
      <c r="C10588" s="13">
        <v>43898.3</v>
      </c>
      <c r="D10588" t="s">
        <v>2480</v>
      </c>
      <c r="E10588">
        <v>475</v>
      </c>
      <c r="F10588" t="s">
        <v>3172</v>
      </c>
      <c r="G10588" s="12">
        <v>43898</v>
      </c>
      <c r="H10588" s="11">
        <v>0.30068287037037039</v>
      </c>
    </row>
    <row r="10589" spans="2:8">
      <c r="B10589" t="s">
        <v>108</v>
      </c>
      <c r="C10589" s="13">
        <v>43898.3</v>
      </c>
      <c r="D10589" t="s">
        <v>9298</v>
      </c>
      <c r="E10589">
        <v>61</v>
      </c>
      <c r="F10589" t="s">
        <v>4490</v>
      </c>
      <c r="G10589" s="12">
        <v>43898</v>
      </c>
      <c r="H10589" s="11">
        <v>0.30068287037037039</v>
      </c>
    </row>
    <row r="10590" spans="2:8">
      <c r="B10590" t="s">
        <v>17049</v>
      </c>
      <c r="C10590" s="13">
        <v>43898.3</v>
      </c>
      <c r="D10590" t="s">
        <v>17048</v>
      </c>
      <c r="E10590">
        <v>1</v>
      </c>
      <c r="G10590" s="12">
        <v>43898</v>
      </c>
      <c r="H10590" s="11">
        <v>0.30068287037037039</v>
      </c>
    </row>
    <row r="10591" spans="2:8">
      <c r="B10591" t="s">
        <v>17308</v>
      </c>
      <c r="C10591" s="13">
        <v>43898.3</v>
      </c>
      <c r="D10591" t="s">
        <v>4086</v>
      </c>
      <c r="E10591">
        <v>679</v>
      </c>
      <c r="F10591" t="s">
        <v>2442</v>
      </c>
      <c r="G10591" s="12">
        <v>43898</v>
      </c>
      <c r="H10591" s="11">
        <v>0.30068287037037039</v>
      </c>
    </row>
    <row r="10592" spans="2:8">
      <c r="B10592" t="s">
        <v>17307</v>
      </c>
      <c r="C10592" s="13">
        <v>43898.3</v>
      </c>
      <c r="D10592" t="s">
        <v>17306</v>
      </c>
      <c r="E10592">
        <v>0</v>
      </c>
      <c r="F10592" t="s">
        <v>7888</v>
      </c>
      <c r="G10592" s="12">
        <v>43898</v>
      </c>
      <c r="H10592" s="11">
        <v>0.30068287037037039</v>
      </c>
    </row>
    <row r="10593" spans="2:8">
      <c r="B10593" t="s">
        <v>17305</v>
      </c>
      <c r="C10593" s="13">
        <v>43898.3</v>
      </c>
      <c r="D10593" t="s">
        <v>17304</v>
      </c>
      <c r="E10593">
        <v>80</v>
      </c>
      <c r="F10593" t="s">
        <v>17303</v>
      </c>
      <c r="G10593" s="12">
        <v>43898</v>
      </c>
      <c r="H10593" s="11">
        <v>0.30068287037037039</v>
      </c>
    </row>
    <row r="10594" spans="2:8">
      <c r="B10594" t="s">
        <v>17302</v>
      </c>
      <c r="C10594" s="13">
        <v>43898.3</v>
      </c>
      <c r="D10594" t="s">
        <v>2434</v>
      </c>
      <c r="E10594">
        <v>72802</v>
      </c>
      <c r="G10594" s="12">
        <v>43898</v>
      </c>
      <c r="H10594" s="11">
        <v>0.3006712962962963</v>
      </c>
    </row>
    <row r="10595" spans="2:8">
      <c r="B10595" t="s">
        <v>17301</v>
      </c>
      <c r="C10595" s="13">
        <v>43898.3</v>
      </c>
      <c r="D10595" t="s">
        <v>2527</v>
      </c>
      <c r="E10595">
        <v>1367</v>
      </c>
      <c r="F10595" t="s">
        <v>17300</v>
      </c>
      <c r="G10595" s="12">
        <v>43898</v>
      </c>
      <c r="H10595" s="11">
        <v>0.3006712962962963</v>
      </c>
    </row>
    <row r="10596" spans="2:8">
      <c r="B10596" t="s">
        <v>17299</v>
      </c>
      <c r="C10596" s="13">
        <v>43898.3</v>
      </c>
      <c r="D10596" t="s">
        <v>2434</v>
      </c>
      <c r="E10596">
        <v>72802</v>
      </c>
      <c r="F10596" t="s">
        <v>17298</v>
      </c>
      <c r="G10596" s="12">
        <v>43898</v>
      </c>
      <c r="H10596" s="11">
        <v>0.3006712962962963</v>
      </c>
    </row>
    <row r="10597" spans="2:8">
      <c r="B10597" t="s">
        <v>17297</v>
      </c>
      <c r="C10597" s="13">
        <v>43898.3</v>
      </c>
      <c r="D10597" t="s">
        <v>2434</v>
      </c>
      <c r="E10597">
        <v>72802</v>
      </c>
      <c r="F10597" t="s">
        <v>17296</v>
      </c>
      <c r="G10597" s="12">
        <v>43898</v>
      </c>
      <c r="H10597" s="11">
        <v>0.3006712962962963</v>
      </c>
    </row>
    <row r="10598" spans="2:8">
      <c r="B10598" t="s">
        <v>17295</v>
      </c>
      <c r="C10598" s="13">
        <v>43898.3</v>
      </c>
      <c r="D10598" t="s">
        <v>12674</v>
      </c>
      <c r="E10598">
        <v>71</v>
      </c>
      <c r="F10598" t="s">
        <v>17294</v>
      </c>
      <c r="G10598" s="12">
        <v>43898</v>
      </c>
      <c r="H10598" s="11">
        <v>0.3006597222222222</v>
      </c>
    </row>
    <row r="10599" spans="2:8">
      <c r="B10599" t="s">
        <v>17293</v>
      </c>
      <c r="C10599" s="13">
        <v>43898.3</v>
      </c>
      <c r="D10599" t="s">
        <v>7549</v>
      </c>
      <c r="E10599">
        <v>233</v>
      </c>
      <c r="F10599" t="s">
        <v>3352</v>
      </c>
      <c r="G10599" s="12">
        <v>43898</v>
      </c>
      <c r="H10599" s="11">
        <v>0.3006597222222222</v>
      </c>
    </row>
    <row r="10600" spans="2:8">
      <c r="B10600" t="s">
        <v>17292</v>
      </c>
      <c r="C10600" s="13">
        <v>43898.3</v>
      </c>
      <c r="D10600" t="s">
        <v>2434</v>
      </c>
      <c r="E10600">
        <v>72802</v>
      </c>
      <c r="F10600" t="s">
        <v>3354</v>
      </c>
      <c r="G10600" s="12">
        <v>43898</v>
      </c>
      <c r="H10600" s="11">
        <v>0.3006597222222222</v>
      </c>
    </row>
    <row r="10601" spans="2:8">
      <c r="B10601" t="s">
        <v>17291</v>
      </c>
      <c r="C10601" s="13">
        <v>43898.3</v>
      </c>
      <c r="D10601" t="s">
        <v>3009</v>
      </c>
      <c r="E10601">
        <v>289</v>
      </c>
      <c r="F10601" t="s">
        <v>17290</v>
      </c>
      <c r="G10601" s="12">
        <v>43898</v>
      </c>
      <c r="H10601" s="11">
        <v>0.3006597222222222</v>
      </c>
    </row>
    <row r="10602" spans="2:8">
      <c r="B10602" t="s">
        <v>11838</v>
      </c>
      <c r="C10602" s="13">
        <v>43898.3</v>
      </c>
      <c r="D10602" t="s">
        <v>2533</v>
      </c>
      <c r="E10602">
        <v>250</v>
      </c>
      <c r="F10602" t="s">
        <v>2742</v>
      </c>
      <c r="G10602" s="12">
        <v>43898</v>
      </c>
      <c r="H10602" s="11">
        <v>0.30064814814814816</v>
      </c>
    </row>
    <row r="10603" spans="2:8">
      <c r="B10603" t="s">
        <v>17289</v>
      </c>
      <c r="C10603" s="13">
        <v>43898.3</v>
      </c>
      <c r="D10603" t="s">
        <v>2434</v>
      </c>
      <c r="E10603">
        <v>72802</v>
      </c>
      <c r="F10603" t="s">
        <v>17288</v>
      </c>
      <c r="G10603" s="12">
        <v>43898</v>
      </c>
      <c r="H10603" s="11">
        <v>0.30064814814814816</v>
      </c>
    </row>
    <row r="10604" spans="2:8">
      <c r="B10604" t="s">
        <v>17287</v>
      </c>
      <c r="C10604" s="13">
        <v>43898.3</v>
      </c>
      <c r="D10604" t="s">
        <v>3505</v>
      </c>
      <c r="E10604">
        <v>1805</v>
      </c>
      <c r="F10604" t="s">
        <v>17286</v>
      </c>
      <c r="G10604" s="12">
        <v>43898</v>
      </c>
      <c r="H10604" s="11">
        <v>0.30064814814814816</v>
      </c>
    </row>
    <row r="10605" spans="2:8">
      <c r="B10605" t="s">
        <v>17285</v>
      </c>
      <c r="C10605" s="13">
        <v>43898.3</v>
      </c>
      <c r="D10605" t="s">
        <v>17284</v>
      </c>
      <c r="E10605">
        <v>47</v>
      </c>
      <c r="F10605" t="s">
        <v>17283</v>
      </c>
      <c r="G10605" s="12">
        <v>43898</v>
      </c>
      <c r="H10605" s="11">
        <v>0.30064814814814816</v>
      </c>
    </row>
    <row r="10606" spans="2:8">
      <c r="B10606" t="s">
        <v>7828</v>
      </c>
      <c r="C10606" s="13">
        <v>43898.3</v>
      </c>
      <c r="D10606" t="s">
        <v>2462</v>
      </c>
      <c r="E10606">
        <v>437</v>
      </c>
      <c r="F10606" t="s">
        <v>7827</v>
      </c>
      <c r="G10606" s="12">
        <v>43898</v>
      </c>
      <c r="H10606" s="11">
        <v>0.30063657407407407</v>
      </c>
    </row>
    <row r="10607" spans="2:8">
      <c r="B10607" t="s">
        <v>17282</v>
      </c>
      <c r="C10607" s="13">
        <v>43898.3</v>
      </c>
      <c r="D10607" t="s">
        <v>16337</v>
      </c>
      <c r="E10607">
        <v>1</v>
      </c>
      <c r="F10607" t="s">
        <v>2422</v>
      </c>
      <c r="G10607" s="12">
        <v>43898</v>
      </c>
      <c r="H10607" s="11">
        <v>0.30063657407407407</v>
      </c>
    </row>
    <row r="10608" spans="2:8">
      <c r="B10608" t="s">
        <v>17281</v>
      </c>
      <c r="C10608" s="13">
        <v>43898.3</v>
      </c>
      <c r="D10608" t="s">
        <v>2434</v>
      </c>
      <c r="E10608">
        <v>72802</v>
      </c>
      <c r="F10608" t="s">
        <v>17280</v>
      </c>
      <c r="G10608" s="12">
        <v>43898</v>
      </c>
      <c r="H10608" s="11">
        <v>0.30063657407407407</v>
      </c>
    </row>
    <row r="10609" spans="2:8">
      <c r="B10609" t="s">
        <v>17279</v>
      </c>
      <c r="C10609" s="13">
        <v>43898.3</v>
      </c>
      <c r="D10609" t="s">
        <v>2882</v>
      </c>
      <c r="E10609">
        <v>2226</v>
      </c>
      <c r="G10609" s="12">
        <v>43898</v>
      </c>
      <c r="H10609" s="11">
        <v>0.30062499999999998</v>
      </c>
    </row>
    <row r="10610" spans="2:8">
      <c r="B10610" t="s">
        <v>17278</v>
      </c>
      <c r="C10610" s="13">
        <v>43898.3</v>
      </c>
      <c r="D10610" t="s">
        <v>17277</v>
      </c>
      <c r="E10610">
        <v>8</v>
      </c>
      <c r="F10610" t="s">
        <v>17276</v>
      </c>
      <c r="G10610" s="12">
        <v>43898</v>
      </c>
      <c r="H10610" s="11">
        <v>0.30062499999999998</v>
      </c>
    </row>
    <row r="10611" spans="2:8">
      <c r="B10611" t="s">
        <v>17275</v>
      </c>
      <c r="C10611" s="13">
        <v>43898.3</v>
      </c>
      <c r="D10611" t="s">
        <v>1857</v>
      </c>
      <c r="E10611">
        <v>445</v>
      </c>
      <c r="G10611" s="12">
        <v>43898</v>
      </c>
      <c r="H10611" s="11">
        <v>0.30061342592592594</v>
      </c>
    </row>
    <row r="10612" spans="2:8">
      <c r="B10612" t="s">
        <v>17274</v>
      </c>
      <c r="C10612" s="13">
        <v>43898.3</v>
      </c>
      <c r="D10612" t="s">
        <v>17273</v>
      </c>
      <c r="E10612">
        <v>0</v>
      </c>
      <c r="G10612" s="12">
        <v>43898</v>
      </c>
      <c r="H10612" s="11">
        <v>0.30061342592592594</v>
      </c>
    </row>
    <row r="10613" spans="2:8">
      <c r="B10613" t="s">
        <v>17272</v>
      </c>
      <c r="C10613" s="13">
        <v>43898.3</v>
      </c>
      <c r="D10613" t="s">
        <v>2434</v>
      </c>
      <c r="E10613">
        <v>72802</v>
      </c>
      <c r="F10613" t="s">
        <v>6561</v>
      </c>
      <c r="G10613" s="12">
        <v>43898</v>
      </c>
      <c r="H10613" s="11">
        <v>0.30061342592592594</v>
      </c>
    </row>
    <row r="10614" spans="2:8">
      <c r="B10614" t="s">
        <v>17271</v>
      </c>
      <c r="C10614" s="13">
        <v>43898.3</v>
      </c>
      <c r="D10614" t="s">
        <v>17270</v>
      </c>
      <c r="E10614">
        <v>0</v>
      </c>
      <c r="G10614" s="12">
        <v>43898</v>
      </c>
      <c r="H10614" s="11">
        <v>0.30061342592592594</v>
      </c>
    </row>
    <row r="10615" spans="2:8">
      <c r="B10615" t="s">
        <v>12629</v>
      </c>
      <c r="C10615" s="13">
        <v>43898.3</v>
      </c>
      <c r="D10615" t="s">
        <v>2457</v>
      </c>
      <c r="E10615">
        <v>141</v>
      </c>
      <c r="F10615" t="s">
        <v>12628</v>
      </c>
      <c r="G10615" s="12">
        <v>43898</v>
      </c>
      <c r="H10615" s="11">
        <v>0.30060185185185184</v>
      </c>
    </row>
    <row r="10616" spans="2:8">
      <c r="B10616" t="s">
        <v>17269</v>
      </c>
      <c r="C10616" s="13">
        <v>43898.3</v>
      </c>
      <c r="D10616" t="s">
        <v>2434</v>
      </c>
      <c r="E10616">
        <v>72802</v>
      </c>
      <c r="G10616" s="12">
        <v>43898</v>
      </c>
      <c r="H10616" s="11">
        <v>0.30060185185185184</v>
      </c>
    </row>
    <row r="10617" spans="2:8">
      <c r="B10617" t="s">
        <v>15894</v>
      </c>
      <c r="C10617" s="13">
        <v>43898.3</v>
      </c>
      <c r="D10617" t="s">
        <v>17268</v>
      </c>
      <c r="E10617">
        <v>4</v>
      </c>
      <c r="F10617" t="s">
        <v>15893</v>
      </c>
      <c r="G10617" s="12">
        <v>43898</v>
      </c>
      <c r="H10617" s="11">
        <v>0.30059027777777775</v>
      </c>
    </row>
    <row r="10618" spans="2:8">
      <c r="B10618" t="s">
        <v>17035</v>
      </c>
      <c r="C10618" s="13">
        <v>43898.3</v>
      </c>
      <c r="D10618" t="s">
        <v>2514</v>
      </c>
      <c r="E10618">
        <v>696</v>
      </c>
      <c r="F10618" t="s">
        <v>17034</v>
      </c>
      <c r="G10618" s="12">
        <v>43898</v>
      </c>
      <c r="H10618" s="11">
        <v>0.30059027777777775</v>
      </c>
    </row>
    <row r="10619" spans="2:8">
      <c r="B10619" t="s">
        <v>17267</v>
      </c>
      <c r="C10619" s="13">
        <v>43898.3</v>
      </c>
      <c r="D10619" t="s">
        <v>17266</v>
      </c>
      <c r="E10619">
        <v>66</v>
      </c>
      <c r="F10619" t="s">
        <v>17265</v>
      </c>
      <c r="G10619" s="12">
        <v>43898</v>
      </c>
      <c r="H10619" s="11">
        <v>0.30057870370370371</v>
      </c>
    </row>
    <row r="10620" spans="2:8">
      <c r="B10620" t="s">
        <v>17264</v>
      </c>
      <c r="C10620" s="13">
        <v>43898.3</v>
      </c>
      <c r="D10620" t="s">
        <v>2480</v>
      </c>
      <c r="E10620">
        <v>475</v>
      </c>
      <c r="F10620" t="s">
        <v>17263</v>
      </c>
      <c r="G10620" s="12">
        <v>43898</v>
      </c>
      <c r="H10620" s="11">
        <v>0.30057870370370371</v>
      </c>
    </row>
    <row r="10621" spans="2:8">
      <c r="B10621" t="s">
        <v>17262</v>
      </c>
      <c r="C10621" s="13">
        <v>43898.3</v>
      </c>
      <c r="D10621" t="s">
        <v>2480</v>
      </c>
      <c r="E10621">
        <v>475</v>
      </c>
      <c r="F10621" t="s">
        <v>17261</v>
      </c>
      <c r="G10621" s="12">
        <v>43898</v>
      </c>
      <c r="H10621" s="11">
        <v>0.30057870370370371</v>
      </c>
    </row>
    <row r="10622" spans="2:8">
      <c r="B10622" t="s">
        <v>17260</v>
      </c>
      <c r="C10622" s="13">
        <v>43898.3</v>
      </c>
      <c r="D10622" t="s">
        <v>2434</v>
      </c>
      <c r="E10622">
        <v>72802</v>
      </c>
      <c r="G10622" s="12">
        <v>43898</v>
      </c>
      <c r="H10622" s="11">
        <v>0.30056712962962961</v>
      </c>
    </row>
    <row r="10623" spans="2:8">
      <c r="B10623" t="s">
        <v>17259</v>
      </c>
      <c r="C10623" s="13">
        <v>43898.3</v>
      </c>
      <c r="D10623" t="s">
        <v>2445</v>
      </c>
      <c r="E10623">
        <v>21176</v>
      </c>
      <c r="G10623" s="12">
        <v>43898</v>
      </c>
      <c r="H10623" s="11">
        <v>0.30056712962962961</v>
      </c>
    </row>
    <row r="10624" spans="2:8">
      <c r="B10624" t="s">
        <v>5786</v>
      </c>
      <c r="C10624" s="13">
        <v>43898.3</v>
      </c>
      <c r="D10624" t="s">
        <v>5185</v>
      </c>
      <c r="E10624">
        <v>719</v>
      </c>
      <c r="G10624" s="12">
        <v>43898</v>
      </c>
      <c r="H10624" s="11">
        <v>0.30055555555555552</v>
      </c>
    </row>
    <row r="10625" spans="2:8">
      <c r="B10625" t="s">
        <v>17258</v>
      </c>
      <c r="C10625" s="13">
        <v>43898.3</v>
      </c>
      <c r="D10625" t="s">
        <v>2434</v>
      </c>
      <c r="E10625">
        <v>72802</v>
      </c>
      <c r="F10625" t="s">
        <v>3295</v>
      </c>
      <c r="G10625" s="12">
        <v>43898</v>
      </c>
      <c r="H10625" s="11">
        <v>0.30053240740740744</v>
      </c>
    </row>
    <row r="10626" spans="2:8">
      <c r="B10626" t="s">
        <v>17257</v>
      </c>
      <c r="C10626" s="13">
        <v>43898.3</v>
      </c>
      <c r="D10626" t="s">
        <v>8329</v>
      </c>
      <c r="E10626">
        <v>593</v>
      </c>
      <c r="F10626" t="s">
        <v>17256</v>
      </c>
      <c r="G10626" s="12">
        <v>43898</v>
      </c>
      <c r="H10626" s="11">
        <v>0.30053240740740744</v>
      </c>
    </row>
    <row r="10627" spans="2:8">
      <c r="B10627" t="s">
        <v>17186</v>
      </c>
      <c r="C10627" s="13">
        <v>43898.3</v>
      </c>
      <c r="D10627" t="s">
        <v>17255</v>
      </c>
      <c r="E10627">
        <v>314</v>
      </c>
      <c r="F10627" t="s">
        <v>17185</v>
      </c>
      <c r="G10627" s="12">
        <v>43898</v>
      </c>
      <c r="H10627" s="11">
        <v>0.30053240740740744</v>
      </c>
    </row>
    <row r="10628" spans="2:8">
      <c r="B10628" t="s">
        <v>17254</v>
      </c>
      <c r="C10628" s="13">
        <v>43898.3</v>
      </c>
      <c r="D10628" t="s">
        <v>2632</v>
      </c>
      <c r="E10628">
        <v>1183</v>
      </c>
      <c r="F10628" t="s">
        <v>17253</v>
      </c>
      <c r="G10628" s="12">
        <v>43898</v>
      </c>
      <c r="H10628" s="11">
        <v>0.30052083333333335</v>
      </c>
    </row>
    <row r="10629" spans="2:8">
      <c r="B10629" t="s">
        <v>17252</v>
      </c>
      <c r="C10629" s="13">
        <v>43898.3</v>
      </c>
      <c r="D10629" t="s">
        <v>3634</v>
      </c>
      <c r="E10629">
        <v>374</v>
      </c>
      <c r="G10629" s="12">
        <v>43898</v>
      </c>
      <c r="H10629" s="11">
        <v>0.30052083333333335</v>
      </c>
    </row>
    <row r="10630" spans="2:8">
      <c r="B10630" t="s">
        <v>17251</v>
      </c>
      <c r="C10630" s="13">
        <v>43898.3</v>
      </c>
      <c r="D10630" t="s">
        <v>12715</v>
      </c>
      <c r="E10630">
        <v>56</v>
      </c>
      <c r="F10630" t="s">
        <v>17250</v>
      </c>
      <c r="G10630" s="12">
        <v>43898</v>
      </c>
      <c r="H10630" s="11">
        <v>0.30050925925925925</v>
      </c>
    </row>
    <row r="10631" spans="2:8">
      <c r="B10631" t="s">
        <v>17249</v>
      </c>
      <c r="C10631" s="13">
        <v>43898.3</v>
      </c>
      <c r="D10631" t="s">
        <v>2434</v>
      </c>
      <c r="E10631">
        <v>72802</v>
      </c>
      <c r="F10631" t="s">
        <v>17248</v>
      </c>
      <c r="G10631" s="12">
        <v>43898</v>
      </c>
      <c r="H10631" s="11">
        <v>0.30050925925925925</v>
      </c>
    </row>
    <row r="10632" spans="2:8">
      <c r="B10632" t="s">
        <v>108</v>
      </c>
      <c r="C10632" s="13">
        <v>43898.3</v>
      </c>
      <c r="D10632" t="s">
        <v>6788</v>
      </c>
      <c r="E10632">
        <v>217</v>
      </c>
      <c r="F10632" t="s">
        <v>4490</v>
      </c>
      <c r="G10632" s="12">
        <v>43898</v>
      </c>
      <c r="H10632" s="11">
        <v>0.30050925925925925</v>
      </c>
    </row>
    <row r="10633" spans="2:8">
      <c r="B10633" t="s">
        <v>17247</v>
      </c>
      <c r="C10633" s="13">
        <v>43898.3</v>
      </c>
      <c r="D10633" t="s">
        <v>2434</v>
      </c>
      <c r="E10633">
        <v>72802</v>
      </c>
      <c r="F10633" t="s">
        <v>17246</v>
      </c>
      <c r="G10633" s="12">
        <v>43898</v>
      </c>
      <c r="H10633" s="11">
        <v>0.30050925925925925</v>
      </c>
    </row>
    <row r="10634" spans="2:8">
      <c r="B10634" t="s">
        <v>13143</v>
      </c>
      <c r="C10634" s="13">
        <v>43898.3</v>
      </c>
      <c r="D10634" t="s">
        <v>7571</v>
      </c>
      <c r="E10634">
        <v>197</v>
      </c>
      <c r="G10634" s="12">
        <v>43898</v>
      </c>
      <c r="H10634" s="11">
        <v>0.30049768518518521</v>
      </c>
    </row>
    <row r="10635" spans="2:8">
      <c r="B10635" t="s">
        <v>17245</v>
      </c>
      <c r="C10635" s="13">
        <v>43898.3</v>
      </c>
      <c r="D10635" t="s">
        <v>1857</v>
      </c>
      <c r="E10635">
        <v>445</v>
      </c>
      <c r="G10635" s="12">
        <v>43898</v>
      </c>
      <c r="H10635" s="11">
        <v>0.30048611111111112</v>
      </c>
    </row>
    <row r="10636" spans="2:8">
      <c r="B10636" t="s">
        <v>17244</v>
      </c>
      <c r="C10636" s="13">
        <v>43898.3</v>
      </c>
      <c r="D10636" t="s">
        <v>2299</v>
      </c>
      <c r="E10636">
        <v>658</v>
      </c>
      <c r="G10636" s="12">
        <v>43898</v>
      </c>
      <c r="H10636" s="11">
        <v>0.30048611111111112</v>
      </c>
    </row>
    <row r="10637" spans="2:8">
      <c r="B10637" t="s">
        <v>17243</v>
      </c>
      <c r="C10637" s="13">
        <v>43898.3</v>
      </c>
      <c r="D10637" t="s">
        <v>17242</v>
      </c>
      <c r="E10637">
        <v>0</v>
      </c>
      <c r="F10637" t="s">
        <v>17241</v>
      </c>
      <c r="G10637" s="12">
        <v>43898</v>
      </c>
      <c r="H10637" s="11">
        <v>0.30047453703703703</v>
      </c>
    </row>
    <row r="10638" spans="2:8">
      <c r="B10638" t="s">
        <v>17240</v>
      </c>
      <c r="C10638" s="13">
        <v>43898.3</v>
      </c>
      <c r="D10638" t="s">
        <v>8300</v>
      </c>
      <c r="E10638">
        <v>7</v>
      </c>
      <c r="F10638" t="s">
        <v>12634</v>
      </c>
      <c r="G10638" s="12">
        <v>43898</v>
      </c>
      <c r="H10638" s="11">
        <v>0.30046296296296299</v>
      </c>
    </row>
    <row r="10639" spans="2:8">
      <c r="B10639" t="s">
        <v>17239</v>
      </c>
      <c r="C10639" s="13">
        <v>43898.3</v>
      </c>
      <c r="D10639" t="s">
        <v>17238</v>
      </c>
      <c r="E10639">
        <v>5</v>
      </c>
      <c r="F10639" t="s">
        <v>17237</v>
      </c>
      <c r="G10639" s="12">
        <v>43898</v>
      </c>
      <c r="H10639" s="11">
        <v>0.30046296296296299</v>
      </c>
    </row>
    <row r="10640" spans="2:8">
      <c r="B10640" t="s">
        <v>17236</v>
      </c>
      <c r="C10640" s="13">
        <v>43898.3</v>
      </c>
      <c r="D10640" t="s">
        <v>2434</v>
      </c>
      <c r="E10640">
        <v>72802</v>
      </c>
      <c r="F10640" t="s">
        <v>3757</v>
      </c>
      <c r="G10640" s="12">
        <v>43898</v>
      </c>
      <c r="H10640" s="11">
        <v>0.30045138888888889</v>
      </c>
    </row>
    <row r="10641" spans="2:8">
      <c r="B10641" t="s">
        <v>17235</v>
      </c>
      <c r="C10641" s="13">
        <v>43898.3</v>
      </c>
      <c r="D10641" t="s">
        <v>17234</v>
      </c>
      <c r="E10641">
        <v>0</v>
      </c>
      <c r="F10641" t="s">
        <v>2436</v>
      </c>
      <c r="G10641" s="12">
        <v>43898</v>
      </c>
      <c r="H10641" s="11">
        <v>0.30045138888888889</v>
      </c>
    </row>
    <row r="10642" spans="2:8">
      <c r="B10642" t="s">
        <v>17233</v>
      </c>
      <c r="C10642" s="13">
        <v>43898.3</v>
      </c>
      <c r="D10642" t="s">
        <v>17232</v>
      </c>
      <c r="E10642">
        <v>0</v>
      </c>
      <c r="F10642" t="s">
        <v>17231</v>
      </c>
      <c r="G10642" s="12">
        <v>43898</v>
      </c>
      <c r="H10642" s="11">
        <v>0.30045138888888889</v>
      </c>
    </row>
    <row r="10643" spans="2:8">
      <c r="B10643" t="s">
        <v>17230</v>
      </c>
      <c r="C10643" s="13">
        <v>43898.3</v>
      </c>
      <c r="D10643" t="s">
        <v>17229</v>
      </c>
      <c r="E10643">
        <v>7</v>
      </c>
      <c r="F10643" t="s">
        <v>17228</v>
      </c>
      <c r="G10643" s="12">
        <v>43898</v>
      </c>
      <c r="H10643" s="11">
        <v>0.30045138888888889</v>
      </c>
    </row>
    <row r="10644" spans="2:8">
      <c r="B10644" t="s">
        <v>17227</v>
      </c>
      <c r="C10644" s="13">
        <v>43898.3</v>
      </c>
      <c r="D10644" t="s">
        <v>2581</v>
      </c>
      <c r="E10644">
        <v>309</v>
      </c>
      <c r="G10644" s="12">
        <v>43898</v>
      </c>
      <c r="H10644" s="11">
        <v>0.30045138888888889</v>
      </c>
    </row>
    <row r="10645" spans="2:8">
      <c r="B10645" t="s">
        <v>17226</v>
      </c>
      <c r="C10645" s="13">
        <v>43898.3</v>
      </c>
      <c r="D10645" t="s">
        <v>17225</v>
      </c>
      <c r="E10645">
        <v>3</v>
      </c>
      <c r="F10645" t="s">
        <v>17224</v>
      </c>
      <c r="G10645" s="12">
        <v>43898</v>
      </c>
      <c r="H10645" s="11">
        <v>0.3004398148148148</v>
      </c>
    </row>
    <row r="10646" spans="2:8">
      <c r="B10646" t="s">
        <v>16349</v>
      </c>
      <c r="C10646" s="13">
        <v>43898.3</v>
      </c>
      <c r="D10646" t="s">
        <v>17223</v>
      </c>
      <c r="E10646">
        <v>0</v>
      </c>
      <c r="G10646" s="12">
        <v>43898</v>
      </c>
      <c r="H10646" s="11">
        <v>0.3004398148148148</v>
      </c>
    </row>
    <row r="10647" spans="2:8">
      <c r="B10647" t="s">
        <v>17222</v>
      </c>
      <c r="C10647" s="13">
        <v>43898.3</v>
      </c>
      <c r="D10647" t="s">
        <v>17221</v>
      </c>
      <c r="E10647">
        <v>4</v>
      </c>
      <c r="F10647" t="s">
        <v>3093</v>
      </c>
      <c r="G10647" s="12">
        <v>43898</v>
      </c>
      <c r="H10647" s="11">
        <v>0.30042824074074076</v>
      </c>
    </row>
    <row r="10648" spans="2:8">
      <c r="B10648" t="s">
        <v>17220</v>
      </c>
      <c r="C10648" s="13">
        <v>43898.3</v>
      </c>
      <c r="D10648" t="s">
        <v>17046</v>
      </c>
      <c r="E10648">
        <v>3</v>
      </c>
      <c r="F10648" t="s">
        <v>5842</v>
      </c>
      <c r="G10648" s="12">
        <v>43898</v>
      </c>
      <c r="H10648" s="11">
        <v>0.30042824074074076</v>
      </c>
    </row>
    <row r="10649" spans="2:8">
      <c r="B10649" t="s">
        <v>17219</v>
      </c>
      <c r="C10649" s="13">
        <v>43898.3</v>
      </c>
      <c r="D10649" t="s">
        <v>17218</v>
      </c>
      <c r="E10649">
        <v>28</v>
      </c>
      <c r="G10649" s="12">
        <v>43898</v>
      </c>
      <c r="H10649" s="11">
        <v>0.30042824074074076</v>
      </c>
    </row>
    <row r="10650" spans="2:8">
      <c r="B10650" t="s">
        <v>17217</v>
      </c>
      <c r="C10650" s="13">
        <v>43898.3</v>
      </c>
      <c r="D10650" t="s">
        <v>2434</v>
      </c>
      <c r="E10650">
        <v>72802</v>
      </c>
      <c r="F10650" t="s">
        <v>17216</v>
      </c>
      <c r="G10650" s="12">
        <v>43898</v>
      </c>
      <c r="H10650" s="11">
        <v>0.30041666666666667</v>
      </c>
    </row>
    <row r="10651" spans="2:8">
      <c r="B10651" t="s">
        <v>17215</v>
      </c>
      <c r="C10651" s="13">
        <v>43898.3</v>
      </c>
      <c r="D10651" t="s">
        <v>2389</v>
      </c>
      <c r="E10651">
        <v>717</v>
      </c>
      <c r="F10651" t="s">
        <v>10214</v>
      </c>
      <c r="G10651" s="12">
        <v>43898</v>
      </c>
      <c r="H10651" s="11">
        <v>0.30041666666666667</v>
      </c>
    </row>
    <row r="10652" spans="2:8">
      <c r="B10652" t="s">
        <v>6279</v>
      </c>
      <c r="C10652" s="13">
        <v>43898.3</v>
      </c>
      <c r="D10652" t="s">
        <v>10468</v>
      </c>
      <c r="E10652">
        <v>3</v>
      </c>
      <c r="F10652" t="s">
        <v>6278</v>
      </c>
      <c r="G10652" s="12">
        <v>43898</v>
      </c>
      <c r="H10652" s="11">
        <v>0.30041666666666667</v>
      </c>
    </row>
    <row r="10653" spans="2:8">
      <c r="B10653" t="s">
        <v>17214</v>
      </c>
      <c r="C10653" s="13">
        <v>43898.3</v>
      </c>
      <c r="D10653" t="s">
        <v>2445</v>
      </c>
      <c r="E10653">
        <v>21176</v>
      </c>
      <c r="F10653" t="s">
        <v>17213</v>
      </c>
      <c r="G10653" s="12">
        <v>43898</v>
      </c>
      <c r="H10653" s="11">
        <v>0.30041666666666667</v>
      </c>
    </row>
    <row r="10654" spans="2:8">
      <c r="B10654" t="s">
        <v>17212</v>
      </c>
      <c r="C10654" s="13">
        <v>43898.3</v>
      </c>
      <c r="D10654" t="s">
        <v>5041</v>
      </c>
      <c r="E10654">
        <v>695</v>
      </c>
      <c r="F10654" t="s">
        <v>17211</v>
      </c>
      <c r="G10654" s="12">
        <v>43898</v>
      </c>
      <c r="H10654" s="11">
        <v>0.30041666666666667</v>
      </c>
    </row>
    <row r="10655" spans="2:8">
      <c r="B10655" t="s">
        <v>17210</v>
      </c>
      <c r="C10655" s="13">
        <v>43898.3</v>
      </c>
      <c r="D10655" t="s">
        <v>17209</v>
      </c>
      <c r="E10655">
        <v>0</v>
      </c>
      <c r="F10655" t="s">
        <v>6442</v>
      </c>
      <c r="G10655" s="12">
        <v>43898</v>
      </c>
      <c r="H10655" s="11">
        <v>0.30041666666666667</v>
      </c>
    </row>
    <row r="10656" spans="2:8">
      <c r="B10656" t="s">
        <v>17208</v>
      </c>
      <c r="C10656" s="13">
        <v>43898.3</v>
      </c>
      <c r="D10656" t="s">
        <v>1471</v>
      </c>
      <c r="E10656">
        <v>50800</v>
      </c>
      <c r="G10656" s="12">
        <v>43898</v>
      </c>
      <c r="H10656" s="11">
        <v>0.30040509259259257</v>
      </c>
    </row>
    <row r="10657" spans="2:8">
      <c r="B10657" t="s">
        <v>17207</v>
      </c>
      <c r="C10657" s="13">
        <v>43898.3</v>
      </c>
      <c r="D10657" t="s">
        <v>17206</v>
      </c>
      <c r="E10657">
        <v>0</v>
      </c>
      <c r="F10657" t="s">
        <v>17205</v>
      </c>
      <c r="G10657" s="12">
        <v>43898</v>
      </c>
      <c r="H10657" s="11">
        <v>0.30039351851851853</v>
      </c>
    </row>
    <row r="10658" spans="2:8">
      <c r="B10658" t="s">
        <v>17204</v>
      </c>
      <c r="C10658" s="13">
        <v>43898.3</v>
      </c>
      <c r="D10658" t="s">
        <v>14761</v>
      </c>
      <c r="E10658">
        <v>20</v>
      </c>
      <c r="F10658" t="s">
        <v>17203</v>
      </c>
      <c r="G10658" s="12">
        <v>43898</v>
      </c>
      <c r="H10658" s="11">
        <v>0.30039351851851853</v>
      </c>
    </row>
    <row r="10659" spans="2:8">
      <c r="B10659" t="s">
        <v>17202</v>
      </c>
      <c r="C10659" s="13">
        <v>43898.3</v>
      </c>
      <c r="D10659" t="s">
        <v>2434</v>
      </c>
      <c r="E10659">
        <v>72802</v>
      </c>
      <c r="F10659" t="s">
        <v>17201</v>
      </c>
      <c r="G10659" s="12">
        <v>43898</v>
      </c>
      <c r="H10659" s="11">
        <v>0.30039351851851853</v>
      </c>
    </row>
    <row r="10660" spans="2:8">
      <c r="B10660" t="s">
        <v>13344</v>
      </c>
      <c r="C10660" s="13">
        <v>43898.3</v>
      </c>
      <c r="D10660" t="s">
        <v>2480</v>
      </c>
      <c r="E10660">
        <v>475</v>
      </c>
      <c r="F10660" t="s">
        <v>2453</v>
      </c>
      <c r="G10660" s="12">
        <v>43898</v>
      </c>
      <c r="H10660" s="11">
        <v>0.30039351851851853</v>
      </c>
    </row>
    <row r="10661" spans="2:8">
      <c r="B10661" t="s">
        <v>17200</v>
      </c>
      <c r="C10661" s="13">
        <v>43898.3</v>
      </c>
      <c r="D10661" t="s">
        <v>17199</v>
      </c>
      <c r="E10661">
        <v>0</v>
      </c>
      <c r="G10661" s="12">
        <v>43898</v>
      </c>
      <c r="H10661" s="11">
        <v>0.30039351851851853</v>
      </c>
    </row>
    <row r="10662" spans="2:8">
      <c r="B10662" t="s">
        <v>17198</v>
      </c>
      <c r="C10662" s="13">
        <v>43898.3</v>
      </c>
      <c r="D10662" t="s">
        <v>17197</v>
      </c>
      <c r="E10662">
        <v>0</v>
      </c>
      <c r="F10662" t="s">
        <v>11541</v>
      </c>
      <c r="G10662" s="12">
        <v>43898</v>
      </c>
      <c r="H10662" s="11">
        <v>0.30038194444444444</v>
      </c>
    </row>
    <row r="10663" spans="2:8">
      <c r="B10663" t="s">
        <v>17196</v>
      </c>
      <c r="C10663" s="13">
        <v>43898.3</v>
      </c>
      <c r="D10663" t="s">
        <v>17195</v>
      </c>
      <c r="E10663">
        <v>0</v>
      </c>
      <c r="F10663" t="s">
        <v>17194</v>
      </c>
      <c r="G10663" s="12">
        <v>43898</v>
      </c>
      <c r="H10663" s="11">
        <v>0.30038194444444444</v>
      </c>
    </row>
    <row r="10664" spans="2:8">
      <c r="B10664" t="s">
        <v>17193</v>
      </c>
      <c r="C10664" s="13">
        <v>43898.3</v>
      </c>
      <c r="D10664" t="s">
        <v>3455</v>
      </c>
      <c r="E10664">
        <v>1255</v>
      </c>
      <c r="G10664" s="12">
        <v>43898</v>
      </c>
      <c r="H10664" s="11">
        <v>0.30037037037037034</v>
      </c>
    </row>
    <row r="10665" spans="2:8">
      <c r="B10665" t="s">
        <v>17192</v>
      </c>
      <c r="C10665" s="13">
        <v>43898.3</v>
      </c>
      <c r="D10665" t="s">
        <v>2527</v>
      </c>
      <c r="E10665">
        <v>1367</v>
      </c>
      <c r="F10665" t="s">
        <v>17191</v>
      </c>
      <c r="G10665" s="12">
        <v>43898</v>
      </c>
      <c r="H10665" s="11">
        <v>0.30037037037037034</v>
      </c>
    </row>
    <row r="10666" spans="2:8">
      <c r="B10666" t="s">
        <v>17190</v>
      </c>
      <c r="C10666" s="13">
        <v>43898.3</v>
      </c>
      <c r="D10666" t="s">
        <v>2434</v>
      </c>
      <c r="E10666">
        <v>72802</v>
      </c>
      <c r="F10666" t="s">
        <v>3295</v>
      </c>
      <c r="G10666" s="12">
        <v>43898</v>
      </c>
      <c r="H10666" s="11">
        <v>0.30037037037037034</v>
      </c>
    </row>
    <row r="10667" spans="2:8">
      <c r="B10667" t="s">
        <v>17189</v>
      </c>
      <c r="C10667" s="13">
        <v>43898.3</v>
      </c>
      <c r="D10667" t="s">
        <v>17188</v>
      </c>
      <c r="E10667">
        <v>0</v>
      </c>
      <c r="F10667" t="s">
        <v>3547</v>
      </c>
      <c r="G10667" s="12">
        <v>43898</v>
      </c>
      <c r="H10667" s="11">
        <v>0.30037037037037034</v>
      </c>
    </row>
    <row r="10668" spans="2:8">
      <c r="B10668" t="s">
        <v>17187</v>
      </c>
      <c r="C10668" s="13">
        <v>43898.3</v>
      </c>
      <c r="D10668" t="s">
        <v>14092</v>
      </c>
      <c r="E10668">
        <v>25</v>
      </c>
      <c r="G10668" s="12">
        <v>43898</v>
      </c>
      <c r="H10668" s="11">
        <v>0.30037037037037034</v>
      </c>
    </row>
    <row r="10669" spans="2:8">
      <c r="B10669" t="s">
        <v>17186</v>
      </c>
      <c r="C10669" s="13">
        <v>43898.3</v>
      </c>
      <c r="D10669" t="s">
        <v>2924</v>
      </c>
      <c r="E10669">
        <v>1577</v>
      </c>
      <c r="F10669" t="s">
        <v>17185</v>
      </c>
      <c r="G10669" s="12">
        <v>43898</v>
      </c>
      <c r="H10669" s="11">
        <v>0.30037037037037034</v>
      </c>
    </row>
    <row r="10670" spans="2:8">
      <c r="B10670" t="s">
        <v>17184</v>
      </c>
      <c r="C10670" s="13">
        <v>43898.3</v>
      </c>
      <c r="D10670" t="s">
        <v>2460</v>
      </c>
      <c r="E10670">
        <v>4046</v>
      </c>
      <c r="F10670" t="s">
        <v>17183</v>
      </c>
      <c r="G10670" s="12">
        <v>43898</v>
      </c>
      <c r="H10670" s="11">
        <v>0.3003587962962963</v>
      </c>
    </row>
    <row r="10671" spans="2:8">
      <c r="B10671" t="s">
        <v>17182</v>
      </c>
      <c r="C10671" s="13">
        <v>43898.3</v>
      </c>
      <c r="D10671" t="s">
        <v>15211</v>
      </c>
      <c r="E10671">
        <v>2</v>
      </c>
      <c r="F10671" t="s">
        <v>3757</v>
      </c>
      <c r="G10671" s="12">
        <v>43898</v>
      </c>
      <c r="H10671" s="11">
        <v>0.3003587962962963</v>
      </c>
    </row>
    <row r="10672" spans="2:8">
      <c r="B10672" t="s">
        <v>17181</v>
      </c>
      <c r="C10672" s="13">
        <v>43898.3</v>
      </c>
      <c r="D10672" t="s">
        <v>17180</v>
      </c>
      <c r="E10672">
        <v>6</v>
      </c>
      <c r="F10672" t="s">
        <v>17179</v>
      </c>
      <c r="G10672" s="12">
        <v>43898</v>
      </c>
      <c r="H10672" s="11">
        <v>0.30034722222222221</v>
      </c>
    </row>
    <row r="10673" spans="2:8">
      <c r="B10673" t="s">
        <v>17178</v>
      </c>
      <c r="C10673" s="13">
        <v>43898.3</v>
      </c>
      <c r="D10673" t="s">
        <v>14092</v>
      </c>
      <c r="E10673">
        <v>25</v>
      </c>
      <c r="F10673" t="s">
        <v>3072</v>
      </c>
      <c r="G10673" s="12">
        <v>43898</v>
      </c>
      <c r="H10673" s="11">
        <v>0.30034722222222221</v>
      </c>
    </row>
    <row r="10674" spans="2:8">
      <c r="B10674" t="s">
        <v>17177</v>
      </c>
      <c r="C10674" s="13">
        <v>43898.3</v>
      </c>
      <c r="D10674" t="s">
        <v>2434</v>
      </c>
      <c r="E10674">
        <v>72802</v>
      </c>
      <c r="F10674" t="s">
        <v>17176</v>
      </c>
      <c r="G10674" s="12">
        <v>43898</v>
      </c>
      <c r="H10674" s="11">
        <v>0.30033564814814812</v>
      </c>
    </row>
    <row r="10675" spans="2:8">
      <c r="B10675" t="s">
        <v>17175</v>
      </c>
      <c r="C10675" s="13">
        <v>43898.3</v>
      </c>
      <c r="D10675" t="s">
        <v>8284</v>
      </c>
      <c r="E10675">
        <v>256</v>
      </c>
      <c r="G10675" s="12">
        <v>43898</v>
      </c>
      <c r="H10675" s="11">
        <v>0.30033564814814812</v>
      </c>
    </row>
    <row r="10676" spans="2:8">
      <c r="B10676" t="s">
        <v>12955</v>
      </c>
      <c r="C10676" s="13">
        <v>43898.3</v>
      </c>
      <c r="D10676" t="s">
        <v>17174</v>
      </c>
      <c r="E10676">
        <v>0</v>
      </c>
      <c r="F10676" t="s">
        <v>9697</v>
      </c>
      <c r="G10676" s="12">
        <v>43898</v>
      </c>
      <c r="H10676" s="11">
        <v>0.30033564814814812</v>
      </c>
    </row>
    <row r="10677" spans="2:8">
      <c r="B10677" t="s">
        <v>17173</v>
      </c>
      <c r="C10677" s="13">
        <v>43898.3</v>
      </c>
      <c r="D10677" t="s">
        <v>3019</v>
      </c>
      <c r="E10677">
        <v>1126</v>
      </c>
      <c r="F10677" t="s">
        <v>17172</v>
      </c>
      <c r="G10677" s="12">
        <v>43898</v>
      </c>
      <c r="H10677" s="11">
        <v>0.30033564814814812</v>
      </c>
    </row>
    <row r="10678" spans="2:8">
      <c r="B10678" t="s">
        <v>17171</v>
      </c>
      <c r="C10678" s="13">
        <v>43898.3</v>
      </c>
      <c r="D10678" t="s">
        <v>2434</v>
      </c>
      <c r="E10678">
        <v>72802</v>
      </c>
      <c r="F10678" t="s">
        <v>3195</v>
      </c>
      <c r="G10678" s="12">
        <v>43898</v>
      </c>
      <c r="H10678" s="11">
        <v>0.30032407407407408</v>
      </c>
    </row>
    <row r="10679" spans="2:8">
      <c r="B10679" t="s">
        <v>17170</v>
      </c>
      <c r="C10679" s="13">
        <v>43898.3</v>
      </c>
      <c r="D10679" t="s">
        <v>6609</v>
      </c>
      <c r="E10679">
        <v>85</v>
      </c>
      <c r="F10679" t="s">
        <v>6238</v>
      </c>
      <c r="G10679" s="12">
        <v>43898</v>
      </c>
      <c r="H10679" s="11">
        <v>0.30032407407407408</v>
      </c>
    </row>
    <row r="10680" spans="2:8">
      <c r="B10680" t="s">
        <v>17169</v>
      </c>
      <c r="C10680" s="13">
        <v>43898.3</v>
      </c>
      <c r="D10680" t="s">
        <v>17168</v>
      </c>
      <c r="E10680">
        <v>0</v>
      </c>
      <c r="F10680" t="s">
        <v>13652</v>
      </c>
      <c r="G10680" s="12">
        <v>43898</v>
      </c>
      <c r="H10680" s="11">
        <v>0.30031249999999998</v>
      </c>
    </row>
    <row r="10681" spans="2:8">
      <c r="B10681" t="s">
        <v>17167</v>
      </c>
      <c r="C10681" s="13">
        <v>43898.3</v>
      </c>
      <c r="D10681" t="s">
        <v>11696</v>
      </c>
      <c r="E10681">
        <v>29</v>
      </c>
      <c r="F10681" t="s">
        <v>3195</v>
      </c>
      <c r="G10681" s="12">
        <v>43898</v>
      </c>
      <c r="H10681" s="11">
        <v>0.30031249999999998</v>
      </c>
    </row>
    <row r="10682" spans="2:8">
      <c r="B10682" t="s">
        <v>17166</v>
      </c>
      <c r="C10682" s="13">
        <v>43898.3</v>
      </c>
      <c r="D10682" t="s">
        <v>2445</v>
      </c>
      <c r="E10682">
        <v>21176</v>
      </c>
      <c r="G10682" s="12">
        <v>43898</v>
      </c>
      <c r="H10682" s="11">
        <v>0.30031249999999998</v>
      </c>
    </row>
    <row r="10683" spans="2:8">
      <c r="B10683" t="s">
        <v>17165</v>
      </c>
      <c r="C10683" s="13">
        <v>43898.3</v>
      </c>
      <c r="D10683" t="s">
        <v>7029</v>
      </c>
      <c r="E10683">
        <v>17</v>
      </c>
      <c r="F10683" t="s">
        <v>17164</v>
      </c>
      <c r="G10683" s="12">
        <v>43898</v>
      </c>
      <c r="H10683" s="11">
        <v>0.30030092592592594</v>
      </c>
    </row>
    <row r="10684" spans="2:8">
      <c r="B10684" t="s">
        <v>17163</v>
      </c>
      <c r="C10684" s="13">
        <v>43898.3</v>
      </c>
      <c r="D10684" t="s">
        <v>1857</v>
      </c>
      <c r="E10684">
        <v>445</v>
      </c>
      <c r="F10684" t="s">
        <v>2436</v>
      </c>
      <c r="G10684" s="12">
        <v>43898</v>
      </c>
      <c r="H10684" s="11">
        <v>0.30030092592592594</v>
      </c>
    </row>
    <row r="10685" spans="2:8">
      <c r="B10685" t="s">
        <v>17162</v>
      </c>
      <c r="C10685" s="13">
        <v>43898.3</v>
      </c>
      <c r="D10685" t="s">
        <v>1471</v>
      </c>
      <c r="E10685">
        <v>50800</v>
      </c>
      <c r="F10685" t="s">
        <v>17161</v>
      </c>
      <c r="G10685" s="12">
        <v>43898</v>
      </c>
      <c r="H10685" s="11">
        <v>0.30028935185185185</v>
      </c>
    </row>
    <row r="10686" spans="2:8">
      <c r="B10686" t="s">
        <v>17160</v>
      </c>
      <c r="C10686" s="13">
        <v>43898.3</v>
      </c>
      <c r="D10686" t="s">
        <v>17159</v>
      </c>
      <c r="E10686">
        <v>0</v>
      </c>
      <c r="F10686" t="s">
        <v>3547</v>
      </c>
      <c r="G10686" s="12">
        <v>43898</v>
      </c>
      <c r="H10686" s="11">
        <v>0.30028935185185185</v>
      </c>
    </row>
    <row r="10687" spans="2:8">
      <c r="B10687" t="s">
        <v>17158</v>
      </c>
      <c r="C10687" s="13">
        <v>43898.3</v>
      </c>
      <c r="D10687" t="s">
        <v>2434</v>
      </c>
      <c r="E10687">
        <v>72802</v>
      </c>
      <c r="F10687" t="s">
        <v>17157</v>
      </c>
      <c r="G10687" s="12">
        <v>43898</v>
      </c>
      <c r="H10687" s="11">
        <v>0.30028935185185185</v>
      </c>
    </row>
    <row r="10688" spans="2:8">
      <c r="B10688" t="s">
        <v>17156</v>
      </c>
      <c r="C10688" s="13">
        <v>43898.3</v>
      </c>
      <c r="D10688" t="s">
        <v>17155</v>
      </c>
      <c r="E10688">
        <v>1154</v>
      </c>
      <c r="F10688" t="s">
        <v>2436</v>
      </c>
      <c r="G10688" s="12">
        <v>43898</v>
      </c>
      <c r="H10688" s="11">
        <v>0.30028935185185185</v>
      </c>
    </row>
    <row r="10689" spans="2:8">
      <c r="B10689" t="s">
        <v>17154</v>
      </c>
      <c r="C10689" s="13">
        <v>43898.3</v>
      </c>
      <c r="D10689" t="s">
        <v>3388</v>
      </c>
      <c r="E10689">
        <v>57</v>
      </c>
      <c r="F10689" t="s">
        <v>3547</v>
      </c>
      <c r="G10689" s="12">
        <v>43898</v>
      </c>
      <c r="H10689" s="11">
        <v>0.30028935185185185</v>
      </c>
    </row>
    <row r="10690" spans="2:8">
      <c r="B10690" t="s">
        <v>17153</v>
      </c>
      <c r="C10690" s="13">
        <v>43898.3</v>
      </c>
      <c r="D10690" t="s">
        <v>2434</v>
      </c>
      <c r="E10690">
        <v>72802</v>
      </c>
      <c r="F10690" t="s">
        <v>5944</v>
      </c>
      <c r="G10690" s="12">
        <v>43898</v>
      </c>
      <c r="H10690" s="11">
        <v>0.30027777777777781</v>
      </c>
    </row>
    <row r="10691" spans="2:8">
      <c r="B10691" t="s">
        <v>17152</v>
      </c>
      <c r="C10691" s="13">
        <v>43898.3</v>
      </c>
      <c r="D10691" t="s">
        <v>2616</v>
      </c>
      <c r="E10691">
        <v>41</v>
      </c>
      <c r="F10691" t="s">
        <v>17151</v>
      </c>
      <c r="G10691" s="12">
        <v>43898</v>
      </c>
      <c r="H10691" s="11">
        <v>0.30027777777777781</v>
      </c>
    </row>
    <row r="10692" spans="2:8">
      <c r="B10692" t="s">
        <v>17150</v>
      </c>
      <c r="C10692" s="13">
        <v>43898.3</v>
      </c>
      <c r="D10692" t="s">
        <v>2434</v>
      </c>
      <c r="E10692">
        <v>72802</v>
      </c>
      <c r="G10692" s="12">
        <v>43898</v>
      </c>
      <c r="H10692" s="11">
        <v>0.30027777777777781</v>
      </c>
    </row>
    <row r="10693" spans="2:8">
      <c r="B10693" t="s">
        <v>17149</v>
      </c>
      <c r="C10693" s="13">
        <v>43898.3</v>
      </c>
      <c r="D10693" t="s">
        <v>7549</v>
      </c>
      <c r="E10693">
        <v>233</v>
      </c>
      <c r="F10693" t="s">
        <v>17148</v>
      </c>
      <c r="G10693" s="12">
        <v>43898</v>
      </c>
      <c r="H10693" s="11">
        <v>0.30027777777777781</v>
      </c>
    </row>
    <row r="10694" spans="2:8">
      <c r="B10694" t="s">
        <v>17147</v>
      </c>
      <c r="C10694" s="13">
        <v>43898.3</v>
      </c>
      <c r="D10694" t="s">
        <v>4086</v>
      </c>
      <c r="E10694">
        <v>679</v>
      </c>
      <c r="F10694" t="s">
        <v>17146</v>
      </c>
      <c r="G10694" s="12">
        <v>43898</v>
      </c>
      <c r="H10694" s="11">
        <v>0.30026620370370372</v>
      </c>
    </row>
    <row r="10695" spans="2:8">
      <c r="B10695" t="s">
        <v>17145</v>
      </c>
      <c r="C10695" s="13">
        <v>43898.3</v>
      </c>
      <c r="D10695" t="s">
        <v>17144</v>
      </c>
      <c r="E10695">
        <v>0</v>
      </c>
      <c r="G10695" s="12">
        <v>43898</v>
      </c>
      <c r="H10695" s="11">
        <v>0.30026620370370372</v>
      </c>
    </row>
    <row r="10696" spans="2:8">
      <c r="B10696" t="s">
        <v>17143</v>
      </c>
      <c r="C10696" s="13">
        <v>43898.3</v>
      </c>
      <c r="D10696" t="s">
        <v>2434</v>
      </c>
      <c r="E10696">
        <v>72802</v>
      </c>
      <c r="F10696" t="s">
        <v>17142</v>
      </c>
      <c r="G10696" s="12">
        <v>43898</v>
      </c>
      <c r="H10696" s="11">
        <v>0.30026620370370372</v>
      </c>
    </row>
    <row r="10697" spans="2:8">
      <c r="B10697" t="s">
        <v>17141</v>
      </c>
      <c r="C10697" s="13">
        <v>43898.3</v>
      </c>
      <c r="D10697" t="s">
        <v>1471</v>
      </c>
      <c r="E10697">
        <v>50800</v>
      </c>
      <c r="F10697" t="s">
        <v>4534</v>
      </c>
      <c r="G10697" s="12">
        <v>43898</v>
      </c>
      <c r="H10697" s="11">
        <v>0.30025462962962962</v>
      </c>
    </row>
    <row r="10698" spans="2:8">
      <c r="B10698" t="s">
        <v>17140</v>
      </c>
      <c r="C10698" s="13">
        <v>43898.3</v>
      </c>
      <c r="D10698" t="s">
        <v>17139</v>
      </c>
      <c r="E10698">
        <v>0</v>
      </c>
      <c r="F10698" t="s">
        <v>3952</v>
      </c>
      <c r="G10698" s="12">
        <v>43898</v>
      </c>
      <c r="H10698" s="11">
        <v>0.30024305555555558</v>
      </c>
    </row>
    <row r="10699" spans="2:8">
      <c r="B10699" t="s">
        <v>17138</v>
      </c>
      <c r="C10699" s="13">
        <v>43898.3</v>
      </c>
      <c r="D10699" t="s">
        <v>12774</v>
      </c>
      <c r="E10699">
        <v>41</v>
      </c>
      <c r="G10699" s="12">
        <v>43898</v>
      </c>
      <c r="H10699" s="11">
        <v>0.30024305555555558</v>
      </c>
    </row>
    <row r="10700" spans="2:8">
      <c r="B10700" t="s">
        <v>1383</v>
      </c>
      <c r="C10700" s="13">
        <v>43898.3</v>
      </c>
      <c r="D10700" t="s">
        <v>6971</v>
      </c>
      <c r="E10700">
        <v>72</v>
      </c>
      <c r="F10700" t="s">
        <v>12608</v>
      </c>
      <c r="G10700" s="12">
        <v>43898</v>
      </c>
      <c r="H10700" s="11">
        <v>0.30023148148148149</v>
      </c>
    </row>
    <row r="10701" spans="2:8">
      <c r="B10701" t="s">
        <v>16910</v>
      </c>
      <c r="C10701" s="13">
        <v>43898.3</v>
      </c>
      <c r="D10701" t="s">
        <v>17137</v>
      </c>
      <c r="E10701">
        <v>2</v>
      </c>
      <c r="F10701" t="s">
        <v>6557</v>
      </c>
      <c r="G10701" s="12">
        <v>43898</v>
      </c>
      <c r="H10701" s="11">
        <v>0.30023148148148149</v>
      </c>
    </row>
    <row r="10702" spans="2:8">
      <c r="B10702" t="s">
        <v>17136</v>
      </c>
      <c r="C10702" s="13">
        <v>43898.3</v>
      </c>
      <c r="D10702" t="s">
        <v>2538</v>
      </c>
      <c r="E10702">
        <v>3417</v>
      </c>
      <c r="F10702" t="s">
        <v>12032</v>
      </c>
      <c r="G10702" s="12">
        <v>43898</v>
      </c>
      <c r="H10702" s="11">
        <v>0.30023148148148149</v>
      </c>
    </row>
    <row r="10703" spans="2:8">
      <c r="B10703" t="s">
        <v>17135</v>
      </c>
      <c r="C10703" s="13">
        <v>43898.3</v>
      </c>
      <c r="D10703" t="s">
        <v>2434</v>
      </c>
      <c r="E10703">
        <v>72802</v>
      </c>
      <c r="F10703" t="s">
        <v>17134</v>
      </c>
      <c r="G10703" s="12">
        <v>43898</v>
      </c>
      <c r="H10703" s="11">
        <v>0.30023148148148149</v>
      </c>
    </row>
    <row r="10704" spans="2:8">
      <c r="B10704" t="s">
        <v>17133</v>
      </c>
      <c r="C10704" s="13">
        <v>43898.3</v>
      </c>
      <c r="D10704" t="s">
        <v>17132</v>
      </c>
      <c r="E10704">
        <v>0</v>
      </c>
      <c r="G10704" s="12">
        <v>43898</v>
      </c>
      <c r="H10704" s="11">
        <v>0.30021990740740739</v>
      </c>
    </row>
    <row r="10705" spans="2:8">
      <c r="B10705" t="s">
        <v>17131</v>
      </c>
      <c r="C10705" s="13">
        <v>43898.3</v>
      </c>
      <c r="D10705" t="s">
        <v>2514</v>
      </c>
      <c r="E10705">
        <v>696</v>
      </c>
      <c r="F10705" t="s">
        <v>9031</v>
      </c>
      <c r="G10705" s="12">
        <v>43898</v>
      </c>
      <c r="H10705" s="11">
        <v>0.30021990740740739</v>
      </c>
    </row>
    <row r="10706" spans="2:8">
      <c r="B10706" t="s">
        <v>11141</v>
      </c>
      <c r="C10706" s="13">
        <v>43898.3</v>
      </c>
      <c r="D10706" t="s">
        <v>6736</v>
      </c>
      <c r="E10706">
        <v>31</v>
      </c>
      <c r="F10706" t="s">
        <v>3217</v>
      </c>
      <c r="G10706" s="12">
        <v>43898</v>
      </c>
      <c r="H10706" s="11">
        <v>0.30021990740740739</v>
      </c>
    </row>
    <row r="10707" spans="2:8">
      <c r="B10707" t="s">
        <v>17130</v>
      </c>
      <c r="C10707" s="13">
        <v>43898.3</v>
      </c>
      <c r="D10707" t="s">
        <v>2445</v>
      </c>
      <c r="E10707">
        <v>21176</v>
      </c>
      <c r="G10707" s="12">
        <v>43898</v>
      </c>
      <c r="H10707" s="11">
        <v>0.30020833333333335</v>
      </c>
    </row>
    <row r="10708" spans="2:8">
      <c r="B10708" t="s">
        <v>17129</v>
      </c>
      <c r="C10708" s="13">
        <v>43898.3</v>
      </c>
      <c r="D10708" t="s">
        <v>17128</v>
      </c>
      <c r="E10708">
        <v>0</v>
      </c>
      <c r="F10708" t="s">
        <v>2666</v>
      </c>
      <c r="G10708" s="12">
        <v>43898</v>
      </c>
      <c r="H10708" s="11">
        <v>0.30020833333333335</v>
      </c>
    </row>
    <row r="10709" spans="2:8">
      <c r="B10709" t="s">
        <v>15314</v>
      </c>
      <c r="C10709" s="13">
        <v>43898.3</v>
      </c>
      <c r="D10709" t="s">
        <v>17127</v>
      </c>
      <c r="E10709">
        <v>0</v>
      </c>
      <c r="F10709" t="s">
        <v>15312</v>
      </c>
      <c r="G10709" s="12">
        <v>43898</v>
      </c>
      <c r="H10709" s="11">
        <v>0.30020833333333335</v>
      </c>
    </row>
    <row r="10710" spans="2:8">
      <c r="B10710" t="s">
        <v>15314</v>
      </c>
      <c r="C10710" s="13">
        <v>43898.3</v>
      </c>
      <c r="D10710" t="s">
        <v>17126</v>
      </c>
      <c r="E10710">
        <v>0</v>
      </c>
      <c r="F10710" t="s">
        <v>15312</v>
      </c>
      <c r="G10710" s="12">
        <v>43898</v>
      </c>
      <c r="H10710" s="11">
        <v>0.30019675925925926</v>
      </c>
    </row>
    <row r="10711" spans="2:8">
      <c r="B10711" t="s">
        <v>17125</v>
      </c>
      <c r="C10711" s="13">
        <v>43898.3</v>
      </c>
      <c r="D10711" t="s">
        <v>2434</v>
      </c>
      <c r="E10711">
        <v>72803</v>
      </c>
      <c r="F10711" t="s">
        <v>14693</v>
      </c>
      <c r="G10711" s="12">
        <v>43898</v>
      </c>
      <c r="H10711" s="11">
        <v>0.30019675925925926</v>
      </c>
    </row>
    <row r="10712" spans="2:8">
      <c r="B10712" t="s">
        <v>17124</v>
      </c>
      <c r="C10712" s="13">
        <v>43898.3</v>
      </c>
      <c r="D10712" t="s">
        <v>3066</v>
      </c>
      <c r="E10712">
        <v>18</v>
      </c>
      <c r="F10712" t="s">
        <v>17123</v>
      </c>
      <c r="G10712" s="12">
        <v>43898</v>
      </c>
      <c r="H10712" s="11">
        <v>0.30019675925925926</v>
      </c>
    </row>
    <row r="10713" spans="2:8">
      <c r="B10713" t="s">
        <v>17122</v>
      </c>
      <c r="C10713" s="13">
        <v>43898.3</v>
      </c>
      <c r="D10713" t="s">
        <v>2434</v>
      </c>
      <c r="E10713">
        <v>72803</v>
      </c>
      <c r="F10713" t="s">
        <v>4514</v>
      </c>
      <c r="G10713" s="12">
        <v>43898</v>
      </c>
      <c r="H10713" s="11">
        <v>0.30018518518518517</v>
      </c>
    </row>
    <row r="10714" spans="2:8">
      <c r="B10714" t="s">
        <v>17121</v>
      </c>
      <c r="C10714" s="13">
        <v>43898.3</v>
      </c>
      <c r="D10714" t="s">
        <v>7933</v>
      </c>
      <c r="E10714">
        <v>683</v>
      </c>
      <c r="F10714" t="s">
        <v>17120</v>
      </c>
      <c r="G10714" s="12">
        <v>43898</v>
      </c>
      <c r="H10714" s="11">
        <v>0.30017361111111113</v>
      </c>
    </row>
    <row r="10715" spans="2:8">
      <c r="B10715" t="s">
        <v>14862</v>
      </c>
      <c r="C10715" s="13">
        <v>43898.3</v>
      </c>
      <c r="D10715" t="s">
        <v>17119</v>
      </c>
      <c r="E10715">
        <v>0</v>
      </c>
      <c r="F10715" t="s">
        <v>2742</v>
      </c>
      <c r="G10715" s="12">
        <v>43898</v>
      </c>
      <c r="H10715" s="11">
        <v>0.30016203703703703</v>
      </c>
    </row>
    <row r="10716" spans="2:8">
      <c r="B10716" t="s">
        <v>17118</v>
      </c>
      <c r="C10716" s="13">
        <v>43898.3</v>
      </c>
      <c r="D10716" t="s">
        <v>17117</v>
      </c>
      <c r="E10716">
        <v>0</v>
      </c>
      <c r="G10716" s="12">
        <v>43898</v>
      </c>
      <c r="H10716" s="11">
        <v>0.30016203703703703</v>
      </c>
    </row>
    <row r="10717" spans="2:8">
      <c r="B10717" t="s">
        <v>17116</v>
      </c>
      <c r="C10717" s="13">
        <v>43898.3</v>
      </c>
      <c r="D10717" t="s">
        <v>2460</v>
      </c>
      <c r="E10717">
        <v>4046</v>
      </c>
      <c r="F10717" t="s">
        <v>17115</v>
      </c>
      <c r="G10717" s="12">
        <v>43898</v>
      </c>
      <c r="H10717" s="11">
        <v>0.30015046296296294</v>
      </c>
    </row>
    <row r="10718" spans="2:8">
      <c r="B10718" t="s">
        <v>17114</v>
      </c>
      <c r="C10718" s="13">
        <v>43898.3</v>
      </c>
      <c r="D10718" t="s">
        <v>17113</v>
      </c>
      <c r="E10718">
        <v>88</v>
      </c>
      <c r="F10718" t="s">
        <v>17112</v>
      </c>
      <c r="G10718" s="12">
        <v>43898</v>
      </c>
      <c r="H10718" s="11">
        <v>0.30015046296296294</v>
      </c>
    </row>
    <row r="10719" spans="2:8">
      <c r="B10719" t="s">
        <v>17111</v>
      </c>
      <c r="C10719" s="13">
        <v>43898.3</v>
      </c>
      <c r="D10719" t="s">
        <v>1471</v>
      </c>
      <c r="E10719">
        <v>50800</v>
      </c>
      <c r="F10719" t="s">
        <v>17110</v>
      </c>
      <c r="G10719" s="12">
        <v>43898</v>
      </c>
      <c r="H10719" s="11">
        <v>0.30015046296296294</v>
      </c>
    </row>
    <row r="10720" spans="2:8">
      <c r="B10720" t="s">
        <v>6958</v>
      </c>
      <c r="C10720" s="13">
        <v>43898.3</v>
      </c>
      <c r="D10720" t="s">
        <v>2241</v>
      </c>
      <c r="E10720">
        <v>806</v>
      </c>
      <c r="F10720" t="s">
        <v>2679</v>
      </c>
      <c r="G10720" s="12">
        <v>43898</v>
      </c>
      <c r="H10720" s="11">
        <v>0.30012731481481481</v>
      </c>
    </row>
    <row r="10721" spans="2:8">
      <c r="B10721" t="s">
        <v>17109</v>
      </c>
      <c r="C10721" s="13">
        <v>43898.3</v>
      </c>
      <c r="D10721" t="s">
        <v>2882</v>
      </c>
      <c r="E10721">
        <v>2226</v>
      </c>
      <c r="F10721" t="s">
        <v>3586</v>
      </c>
      <c r="G10721" s="12">
        <v>43898</v>
      </c>
      <c r="H10721" s="11">
        <v>0.30012731481481481</v>
      </c>
    </row>
    <row r="10722" spans="2:8">
      <c r="B10722" t="s">
        <v>17108</v>
      </c>
      <c r="C10722" s="13">
        <v>43898.3</v>
      </c>
      <c r="D10722" t="s">
        <v>2434</v>
      </c>
      <c r="E10722">
        <v>72803</v>
      </c>
      <c r="F10722" t="s">
        <v>17107</v>
      </c>
      <c r="G10722" s="12">
        <v>43898</v>
      </c>
      <c r="H10722" s="11">
        <v>0.30012731481481481</v>
      </c>
    </row>
    <row r="10723" spans="2:8">
      <c r="B10723" t="s">
        <v>17106</v>
      </c>
      <c r="C10723" s="13">
        <v>43898.3</v>
      </c>
      <c r="D10723" t="s">
        <v>2480</v>
      </c>
      <c r="E10723">
        <v>475</v>
      </c>
      <c r="G10723" s="12">
        <v>43898</v>
      </c>
      <c r="H10723" s="11">
        <v>0.30012731481481481</v>
      </c>
    </row>
    <row r="10724" spans="2:8">
      <c r="B10724" t="s">
        <v>17105</v>
      </c>
      <c r="C10724" s="13">
        <v>43898.3</v>
      </c>
      <c r="D10724" t="s">
        <v>17104</v>
      </c>
      <c r="E10724">
        <v>5</v>
      </c>
      <c r="F10724" t="s">
        <v>17103</v>
      </c>
      <c r="G10724" s="12">
        <v>43898</v>
      </c>
      <c r="H10724" s="11">
        <v>0.30011574074074071</v>
      </c>
    </row>
    <row r="10725" spans="2:8">
      <c r="B10725" t="s">
        <v>17102</v>
      </c>
      <c r="C10725" s="13">
        <v>43898.3</v>
      </c>
      <c r="D10725" t="s">
        <v>2434</v>
      </c>
      <c r="E10725">
        <v>72803</v>
      </c>
      <c r="F10725" t="s">
        <v>3147</v>
      </c>
      <c r="G10725" s="12">
        <v>43898</v>
      </c>
      <c r="H10725" s="11">
        <v>0.30011574074074071</v>
      </c>
    </row>
    <row r="10726" spans="2:8">
      <c r="B10726" t="s">
        <v>17101</v>
      </c>
      <c r="C10726" s="13">
        <v>43898.3</v>
      </c>
      <c r="D10726" t="s">
        <v>2434</v>
      </c>
      <c r="E10726">
        <v>72803</v>
      </c>
      <c r="G10726" s="12">
        <v>43898</v>
      </c>
      <c r="H10726" s="11">
        <v>0.30011574074074071</v>
      </c>
    </row>
    <row r="10727" spans="2:8">
      <c r="B10727" t="s">
        <v>17100</v>
      </c>
      <c r="C10727" s="13">
        <v>43898.3</v>
      </c>
      <c r="D10727" t="s">
        <v>2434</v>
      </c>
      <c r="E10727">
        <v>72803</v>
      </c>
      <c r="F10727" t="s">
        <v>17099</v>
      </c>
      <c r="G10727" s="12">
        <v>43898</v>
      </c>
      <c r="H10727" s="11">
        <v>0.30011574074074071</v>
      </c>
    </row>
    <row r="10728" spans="2:8">
      <c r="B10728" t="s">
        <v>17098</v>
      </c>
      <c r="C10728" s="13">
        <v>43898.3</v>
      </c>
      <c r="D10728" t="s">
        <v>1997</v>
      </c>
      <c r="E10728">
        <v>385</v>
      </c>
      <c r="F10728" t="s">
        <v>13399</v>
      </c>
      <c r="G10728" s="12">
        <v>43898</v>
      </c>
      <c r="H10728" s="11">
        <v>0.30010416666666667</v>
      </c>
    </row>
    <row r="10729" spans="2:8">
      <c r="B10729" t="s">
        <v>17097</v>
      </c>
      <c r="C10729" s="13">
        <v>43898.3</v>
      </c>
      <c r="D10729" t="s">
        <v>2445</v>
      </c>
      <c r="E10729">
        <v>21176</v>
      </c>
      <c r="F10729" t="s">
        <v>17096</v>
      </c>
      <c r="G10729" s="12">
        <v>43898</v>
      </c>
      <c r="H10729" s="11">
        <v>0.30010416666666667</v>
      </c>
    </row>
    <row r="10730" spans="2:8">
      <c r="B10730" t="s">
        <v>17095</v>
      </c>
      <c r="C10730" s="13">
        <v>43898.3</v>
      </c>
      <c r="D10730" t="s">
        <v>17094</v>
      </c>
      <c r="E10730">
        <v>0</v>
      </c>
      <c r="F10730" t="s">
        <v>17093</v>
      </c>
      <c r="G10730" s="12">
        <v>43898</v>
      </c>
      <c r="H10730" s="11">
        <v>0.30010416666666667</v>
      </c>
    </row>
    <row r="10731" spans="2:8">
      <c r="B10731" t="s">
        <v>17092</v>
      </c>
      <c r="C10731" s="13">
        <v>43898.3</v>
      </c>
      <c r="D10731" t="s">
        <v>2888</v>
      </c>
      <c r="E10731">
        <v>1491</v>
      </c>
      <c r="F10731" t="s">
        <v>2679</v>
      </c>
      <c r="G10731" s="12">
        <v>43898</v>
      </c>
      <c r="H10731" s="11">
        <v>0.30009259259259258</v>
      </c>
    </row>
    <row r="10732" spans="2:8">
      <c r="B10732" t="s">
        <v>17091</v>
      </c>
      <c r="C10732" s="13">
        <v>43898.3</v>
      </c>
      <c r="D10732" t="s">
        <v>2434</v>
      </c>
      <c r="E10732">
        <v>72803</v>
      </c>
      <c r="F10732" t="s">
        <v>17090</v>
      </c>
      <c r="G10732" s="12">
        <v>43898</v>
      </c>
      <c r="H10732" s="11">
        <v>0.30009259259259258</v>
      </c>
    </row>
    <row r="10733" spans="2:8">
      <c r="B10733" t="s">
        <v>17089</v>
      </c>
      <c r="C10733" s="13">
        <v>43898.3</v>
      </c>
      <c r="D10733" t="s">
        <v>14975</v>
      </c>
      <c r="E10733">
        <v>8</v>
      </c>
      <c r="F10733" t="s">
        <v>17088</v>
      </c>
      <c r="G10733" s="12">
        <v>43898</v>
      </c>
      <c r="H10733" s="11">
        <v>0.30008101851851848</v>
      </c>
    </row>
    <row r="10734" spans="2:8">
      <c r="B10734" t="s">
        <v>17087</v>
      </c>
      <c r="C10734" s="13">
        <v>43898.3</v>
      </c>
      <c r="D10734" t="s">
        <v>2434</v>
      </c>
      <c r="E10734">
        <v>72803</v>
      </c>
      <c r="F10734" t="s">
        <v>17086</v>
      </c>
      <c r="G10734" s="12">
        <v>43898</v>
      </c>
      <c r="H10734" s="11">
        <v>0.30008101851851848</v>
      </c>
    </row>
    <row r="10735" spans="2:8">
      <c r="B10735" t="s">
        <v>3472</v>
      </c>
      <c r="C10735" s="13">
        <v>43898.3</v>
      </c>
      <c r="D10735" t="s">
        <v>6491</v>
      </c>
      <c r="E10735">
        <v>460</v>
      </c>
      <c r="F10735" t="s">
        <v>2907</v>
      </c>
      <c r="G10735" s="12">
        <v>43898</v>
      </c>
      <c r="H10735" s="11">
        <v>0.30008101851851848</v>
      </c>
    </row>
    <row r="10736" spans="2:8">
      <c r="B10736" t="s">
        <v>17085</v>
      </c>
      <c r="C10736" s="13">
        <v>43898.3</v>
      </c>
      <c r="D10736" t="s">
        <v>2460</v>
      </c>
      <c r="E10736">
        <v>4046</v>
      </c>
      <c r="F10736" t="s">
        <v>2919</v>
      </c>
      <c r="G10736" s="12">
        <v>43898</v>
      </c>
      <c r="H10736" s="11">
        <v>0.30006944444444444</v>
      </c>
    </row>
    <row r="10737" spans="2:8">
      <c r="B10737" t="s">
        <v>17084</v>
      </c>
      <c r="C10737" s="13">
        <v>43898.3</v>
      </c>
      <c r="D10737" t="s">
        <v>2434</v>
      </c>
      <c r="E10737">
        <v>72803</v>
      </c>
      <c r="F10737" t="s">
        <v>17083</v>
      </c>
      <c r="G10737" s="12">
        <v>43898</v>
      </c>
      <c r="H10737" s="11">
        <v>0.30006944444444444</v>
      </c>
    </row>
    <row r="10738" spans="2:8">
      <c r="B10738" t="s">
        <v>17082</v>
      </c>
      <c r="C10738" s="13">
        <v>43898.3</v>
      </c>
      <c r="D10738" t="s">
        <v>17081</v>
      </c>
      <c r="E10738">
        <v>0</v>
      </c>
      <c r="F10738" t="s">
        <v>3096</v>
      </c>
      <c r="G10738" s="12">
        <v>43898</v>
      </c>
      <c r="H10738" s="11">
        <v>0.30006944444444444</v>
      </c>
    </row>
    <row r="10739" spans="2:8">
      <c r="B10739" t="s">
        <v>17080</v>
      </c>
      <c r="C10739" s="13">
        <v>43898.3</v>
      </c>
      <c r="D10739" t="s">
        <v>2434</v>
      </c>
      <c r="E10739">
        <v>72803</v>
      </c>
      <c r="G10739" s="12">
        <v>43898</v>
      </c>
      <c r="H10739" s="11">
        <v>0.30006944444444444</v>
      </c>
    </row>
    <row r="10740" spans="2:8">
      <c r="B10740" t="s">
        <v>17079</v>
      </c>
      <c r="C10740" s="13">
        <v>43898.3</v>
      </c>
      <c r="D10740" t="s">
        <v>2445</v>
      </c>
      <c r="E10740">
        <v>21177</v>
      </c>
      <c r="G10740" s="12">
        <v>43898</v>
      </c>
      <c r="H10740" s="11">
        <v>0.30006944444444444</v>
      </c>
    </row>
    <row r="10741" spans="2:8">
      <c r="B10741" t="s">
        <v>17078</v>
      </c>
      <c r="C10741" s="13">
        <v>43898.3</v>
      </c>
      <c r="D10741" t="s">
        <v>17077</v>
      </c>
      <c r="E10741">
        <v>0</v>
      </c>
      <c r="F10741" t="s">
        <v>6442</v>
      </c>
      <c r="G10741" s="12">
        <v>43898</v>
      </c>
      <c r="H10741" s="11">
        <v>0.30005787037037041</v>
      </c>
    </row>
    <row r="10742" spans="2:8">
      <c r="B10742" t="s">
        <v>17076</v>
      </c>
      <c r="C10742" s="13">
        <v>43898.3</v>
      </c>
      <c r="D10742" t="s">
        <v>2241</v>
      </c>
      <c r="E10742">
        <v>806</v>
      </c>
      <c r="G10742" s="12">
        <v>43898</v>
      </c>
      <c r="H10742" s="11">
        <v>0.30005787037037041</v>
      </c>
    </row>
    <row r="10743" spans="2:8">
      <c r="B10743" t="s">
        <v>17075</v>
      </c>
      <c r="C10743" s="13">
        <v>43898.3</v>
      </c>
      <c r="D10743" t="s">
        <v>17074</v>
      </c>
      <c r="E10743">
        <v>6</v>
      </c>
      <c r="F10743" t="s">
        <v>2439</v>
      </c>
      <c r="G10743" s="12">
        <v>43898</v>
      </c>
      <c r="H10743" s="11">
        <v>0.30005787037037041</v>
      </c>
    </row>
    <row r="10744" spans="2:8">
      <c r="B10744" t="s">
        <v>17073</v>
      </c>
      <c r="C10744" s="13">
        <v>43898.3</v>
      </c>
      <c r="D10744" t="s">
        <v>1243</v>
      </c>
      <c r="E10744">
        <v>28726</v>
      </c>
      <c r="G10744" s="12">
        <v>43898</v>
      </c>
      <c r="H10744" s="11">
        <v>0.30005787037037041</v>
      </c>
    </row>
    <row r="10745" spans="2:8">
      <c r="B10745" t="s">
        <v>16571</v>
      </c>
      <c r="C10745" s="13">
        <v>43898.3</v>
      </c>
      <c r="D10745" t="s">
        <v>3505</v>
      </c>
      <c r="E10745">
        <v>1805</v>
      </c>
      <c r="F10745" t="s">
        <v>16570</v>
      </c>
      <c r="G10745" s="12">
        <v>43898</v>
      </c>
      <c r="H10745" s="11">
        <v>0.30005787037037041</v>
      </c>
    </row>
    <row r="10746" spans="2:8">
      <c r="B10746" t="s">
        <v>17072</v>
      </c>
      <c r="C10746" s="13">
        <v>43898.3</v>
      </c>
      <c r="D10746" t="s">
        <v>2434</v>
      </c>
      <c r="E10746">
        <v>72803</v>
      </c>
      <c r="G10746" s="12">
        <v>43898</v>
      </c>
      <c r="H10746" s="11">
        <v>0.30004629629629631</v>
      </c>
    </row>
    <row r="10747" spans="2:8">
      <c r="B10747" t="s">
        <v>17071</v>
      </c>
      <c r="C10747" s="13">
        <v>43898.3</v>
      </c>
      <c r="D10747" t="s">
        <v>15751</v>
      </c>
      <c r="E10747">
        <v>2</v>
      </c>
      <c r="F10747" t="s">
        <v>17070</v>
      </c>
      <c r="G10747" s="12">
        <v>43898</v>
      </c>
      <c r="H10747" s="11">
        <v>0.30004629629629631</v>
      </c>
    </row>
    <row r="10748" spans="2:8">
      <c r="B10748" t="s">
        <v>17069</v>
      </c>
      <c r="C10748" s="13">
        <v>43898.3</v>
      </c>
      <c r="D10748" t="s">
        <v>2445</v>
      </c>
      <c r="E10748">
        <v>21177</v>
      </c>
      <c r="F10748" t="s">
        <v>17068</v>
      </c>
      <c r="G10748" s="12">
        <v>43898</v>
      </c>
      <c r="H10748" s="11">
        <v>0.30004629629629631</v>
      </c>
    </row>
    <row r="10749" spans="2:8">
      <c r="B10749" t="s">
        <v>17067</v>
      </c>
      <c r="C10749" s="13">
        <v>43898.3</v>
      </c>
      <c r="D10749" t="s">
        <v>17066</v>
      </c>
      <c r="E10749">
        <v>0</v>
      </c>
      <c r="F10749" t="s">
        <v>6676</v>
      </c>
      <c r="G10749" s="12">
        <v>43898</v>
      </c>
      <c r="H10749" s="11">
        <v>0.30003472222222222</v>
      </c>
    </row>
    <row r="10750" spans="2:8">
      <c r="B10750" t="s">
        <v>14654</v>
      </c>
      <c r="C10750" s="13">
        <v>43898.3</v>
      </c>
      <c r="D10750" t="s">
        <v>17065</v>
      </c>
      <c r="E10750">
        <v>45</v>
      </c>
      <c r="F10750" t="s">
        <v>14652</v>
      </c>
      <c r="G10750" s="12">
        <v>43898</v>
      </c>
      <c r="H10750" s="11">
        <v>0.30003472222222222</v>
      </c>
    </row>
    <row r="10751" spans="2:8">
      <c r="B10751" t="s">
        <v>14233</v>
      </c>
      <c r="C10751" s="13">
        <v>43898.3</v>
      </c>
      <c r="D10751" t="s">
        <v>7549</v>
      </c>
      <c r="E10751">
        <v>233</v>
      </c>
      <c r="G10751" s="12">
        <v>43898</v>
      </c>
      <c r="H10751" s="11">
        <v>0.30003472222222222</v>
      </c>
    </row>
    <row r="10752" spans="2:8">
      <c r="B10752" t="s">
        <v>17064</v>
      </c>
      <c r="C10752" s="13">
        <v>43898.3</v>
      </c>
      <c r="D10752" t="s">
        <v>17063</v>
      </c>
      <c r="E10752">
        <v>0</v>
      </c>
      <c r="F10752" t="s">
        <v>17062</v>
      </c>
      <c r="G10752" s="12">
        <v>43898</v>
      </c>
      <c r="H10752" s="11">
        <v>0.30002314814814818</v>
      </c>
    </row>
    <row r="10753" spans="2:8">
      <c r="B10753" t="s">
        <v>17061</v>
      </c>
      <c r="C10753" s="13">
        <v>43898.3</v>
      </c>
      <c r="D10753" t="s">
        <v>2445</v>
      </c>
      <c r="E10753">
        <v>21177</v>
      </c>
      <c r="F10753" t="s">
        <v>3219</v>
      </c>
      <c r="G10753" s="12">
        <v>43898</v>
      </c>
      <c r="H10753" s="11">
        <v>0.30002314814814818</v>
      </c>
    </row>
    <row r="10754" spans="2:8">
      <c r="B10754" t="s">
        <v>16901</v>
      </c>
      <c r="C10754" s="13">
        <v>43898.3</v>
      </c>
      <c r="D10754" t="s">
        <v>2434</v>
      </c>
      <c r="E10754">
        <v>72803</v>
      </c>
      <c r="F10754" t="s">
        <v>16900</v>
      </c>
      <c r="G10754" s="12">
        <v>43898</v>
      </c>
      <c r="H10754" s="11">
        <v>0.30002314814814818</v>
      </c>
    </row>
    <row r="10755" spans="2:8">
      <c r="B10755" t="s">
        <v>17060</v>
      </c>
      <c r="C10755" s="13">
        <v>43898.3</v>
      </c>
      <c r="D10755" t="s">
        <v>3473</v>
      </c>
      <c r="E10755">
        <v>1384</v>
      </c>
      <c r="G10755" s="12">
        <v>43898</v>
      </c>
      <c r="H10755" s="11">
        <v>0.30002314814814818</v>
      </c>
    </row>
    <row r="10756" spans="2:8">
      <c r="B10756" t="s">
        <v>17059</v>
      </c>
      <c r="C10756" s="13">
        <v>43898.3</v>
      </c>
      <c r="D10756" t="s">
        <v>17058</v>
      </c>
      <c r="E10756">
        <v>24</v>
      </c>
      <c r="G10756" s="12">
        <v>43898</v>
      </c>
      <c r="H10756" s="11">
        <v>0.30001157407407408</v>
      </c>
    </row>
    <row r="10757" spans="2:8">
      <c r="B10757" t="s">
        <v>17057</v>
      </c>
      <c r="C10757" s="13">
        <v>43898.3</v>
      </c>
      <c r="D10757" t="s">
        <v>2434</v>
      </c>
      <c r="E10757">
        <v>72803</v>
      </c>
      <c r="G10757" s="12">
        <v>43898</v>
      </c>
      <c r="H10757" s="11">
        <v>0.30001157407407408</v>
      </c>
    </row>
    <row r="10758" spans="2:8">
      <c r="B10758" t="s">
        <v>17056</v>
      </c>
      <c r="C10758" s="13">
        <v>43898.3</v>
      </c>
      <c r="D10758" t="s">
        <v>17055</v>
      </c>
      <c r="E10758">
        <v>0</v>
      </c>
      <c r="F10758" t="s">
        <v>11388</v>
      </c>
      <c r="G10758" s="12">
        <v>43898</v>
      </c>
      <c r="H10758" s="11">
        <v>0.30001157407407408</v>
      </c>
    </row>
    <row r="10759" spans="2:8">
      <c r="B10759" t="s">
        <v>17054</v>
      </c>
      <c r="C10759" s="13">
        <v>43898.3</v>
      </c>
      <c r="D10759" t="s">
        <v>15857</v>
      </c>
      <c r="E10759">
        <v>1</v>
      </c>
      <c r="F10759" t="s">
        <v>17053</v>
      </c>
      <c r="G10759" s="12">
        <v>43898</v>
      </c>
      <c r="H10759" s="11">
        <v>0.30001157407407408</v>
      </c>
    </row>
    <row r="10760" spans="2:8">
      <c r="B10760" t="s">
        <v>17052</v>
      </c>
      <c r="C10760" s="13">
        <v>43898.3</v>
      </c>
      <c r="D10760" t="s">
        <v>7549</v>
      </c>
      <c r="E10760">
        <v>233</v>
      </c>
      <c r="F10760" t="s">
        <v>2674</v>
      </c>
      <c r="G10760" s="12">
        <v>43898</v>
      </c>
      <c r="H10760" s="11">
        <v>0.30001157407407408</v>
      </c>
    </row>
    <row r="10761" spans="2:8">
      <c r="B10761" t="s">
        <v>17051</v>
      </c>
      <c r="C10761" s="13">
        <v>43898.3</v>
      </c>
      <c r="D10761" t="s">
        <v>14748</v>
      </c>
      <c r="E10761">
        <v>3</v>
      </c>
      <c r="G10761" s="12">
        <v>43898</v>
      </c>
      <c r="H10761" s="11">
        <v>0.3</v>
      </c>
    </row>
    <row r="10762" spans="2:8">
      <c r="B10762" t="s">
        <v>17050</v>
      </c>
      <c r="C10762" s="13">
        <v>43898.3</v>
      </c>
      <c r="D10762" t="s">
        <v>2616</v>
      </c>
      <c r="E10762">
        <v>41</v>
      </c>
      <c r="G10762" s="12">
        <v>43898</v>
      </c>
      <c r="H10762" s="11">
        <v>0.3</v>
      </c>
    </row>
    <row r="10763" spans="2:8">
      <c r="B10763" t="s">
        <v>17049</v>
      </c>
      <c r="C10763" s="13">
        <v>43898.299305555556</v>
      </c>
      <c r="D10763" t="s">
        <v>17048</v>
      </c>
      <c r="E10763">
        <v>1</v>
      </c>
      <c r="G10763" s="12">
        <v>43898</v>
      </c>
      <c r="H10763" s="11">
        <v>0.29998842592592595</v>
      </c>
    </row>
    <row r="10764" spans="2:8">
      <c r="B10764" t="s">
        <v>17047</v>
      </c>
      <c r="C10764" s="13">
        <v>43898.299305555556</v>
      </c>
      <c r="D10764" t="s">
        <v>17046</v>
      </c>
      <c r="E10764">
        <v>3</v>
      </c>
      <c r="F10764" t="s">
        <v>7031</v>
      </c>
      <c r="G10764" s="12">
        <v>43898</v>
      </c>
      <c r="H10764" s="11">
        <v>0.29998842592592595</v>
      </c>
    </row>
    <row r="10765" spans="2:8">
      <c r="B10765" t="s">
        <v>17045</v>
      </c>
      <c r="C10765" s="13">
        <v>43898.299305555556</v>
      </c>
      <c r="D10765" t="s">
        <v>17044</v>
      </c>
      <c r="E10765">
        <v>2</v>
      </c>
      <c r="G10765" s="12">
        <v>43898</v>
      </c>
      <c r="H10765" s="11">
        <v>0.29997685185185186</v>
      </c>
    </row>
    <row r="10766" spans="2:8">
      <c r="B10766" t="s">
        <v>17043</v>
      </c>
      <c r="C10766" s="13">
        <v>43898.299305555556</v>
      </c>
      <c r="D10766" t="s">
        <v>2299</v>
      </c>
      <c r="E10766">
        <v>658</v>
      </c>
      <c r="G10766" s="12">
        <v>43898</v>
      </c>
      <c r="H10766" s="11">
        <v>0.29997685185185186</v>
      </c>
    </row>
    <row r="10767" spans="2:8">
      <c r="B10767" t="s">
        <v>17042</v>
      </c>
      <c r="C10767" s="13">
        <v>43898.299305555556</v>
      </c>
      <c r="D10767" t="s">
        <v>2434</v>
      </c>
      <c r="E10767">
        <v>72804</v>
      </c>
      <c r="F10767" t="s">
        <v>9169</v>
      </c>
      <c r="G10767" s="12">
        <v>43898</v>
      </c>
      <c r="H10767" s="11">
        <v>0.29997685185185186</v>
      </c>
    </row>
    <row r="10768" spans="2:8">
      <c r="B10768" t="s">
        <v>17041</v>
      </c>
      <c r="C10768" s="13">
        <v>43898.299305555556</v>
      </c>
      <c r="D10768" t="s">
        <v>1510</v>
      </c>
      <c r="E10768">
        <v>71164</v>
      </c>
      <c r="G10768" s="12">
        <v>43898</v>
      </c>
      <c r="H10768" s="11">
        <v>0.29997685185185186</v>
      </c>
    </row>
    <row r="10769" spans="2:8">
      <c r="B10769" t="s">
        <v>17040</v>
      </c>
      <c r="C10769" s="13">
        <v>43898.299305555556</v>
      </c>
      <c r="D10769" t="s">
        <v>8109</v>
      </c>
      <c r="E10769">
        <v>7</v>
      </c>
      <c r="G10769" s="12">
        <v>43898</v>
      </c>
      <c r="H10769" s="11">
        <v>0.29996527777777776</v>
      </c>
    </row>
    <row r="10770" spans="2:8">
      <c r="B10770" t="s">
        <v>17039</v>
      </c>
      <c r="C10770" s="13">
        <v>43898.299305555556</v>
      </c>
      <c r="D10770" t="s">
        <v>7549</v>
      </c>
      <c r="E10770">
        <v>233</v>
      </c>
      <c r="F10770" t="s">
        <v>2436</v>
      </c>
      <c r="G10770" s="12">
        <v>43898</v>
      </c>
      <c r="H10770" s="11">
        <v>0.29996527777777776</v>
      </c>
    </row>
    <row r="10771" spans="2:8">
      <c r="B10771" t="s">
        <v>17038</v>
      </c>
      <c r="C10771" s="13">
        <v>43898.299305555556</v>
      </c>
      <c r="D10771" t="s">
        <v>17037</v>
      </c>
      <c r="E10771">
        <v>1</v>
      </c>
      <c r="F10771" t="s">
        <v>17036</v>
      </c>
      <c r="G10771" s="12">
        <v>43898</v>
      </c>
      <c r="H10771" s="11">
        <v>0.29996527777777776</v>
      </c>
    </row>
    <row r="10772" spans="2:8">
      <c r="B10772" t="s">
        <v>17035</v>
      </c>
      <c r="C10772" s="13">
        <v>43898.299305555556</v>
      </c>
      <c r="D10772" t="s">
        <v>8284</v>
      </c>
      <c r="E10772">
        <v>256</v>
      </c>
      <c r="F10772" t="s">
        <v>17034</v>
      </c>
      <c r="G10772" s="12">
        <v>43898</v>
      </c>
      <c r="H10772" s="11">
        <v>0.29995370370370372</v>
      </c>
    </row>
    <row r="10773" spans="2:8">
      <c r="B10773" t="s">
        <v>17033</v>
      </c>
      <c r="C10773" s="13">
        <v>43898.299305555556</v>
      </c>
      <c r="D10773" t="s">
        <v>2460</v>
      </c>
      <c r="E10773">
        <v>4046</v>
      </c>
      <c r="F10773" t="s">
        <v>17032</v>
      </c>
      <c r="G10773" s="12">
        <v>43898</v>
      </c>
      <c r="H10773" s="11">
        <v>0.29995370370370372</v>
      </c>
    </row>
    <row r="10774" spans="2:8">
      <c r="B10774" t="s">
        <v>16349</v>
      </c>
      <c r="C10774" s="13">
        <v>43898.299305555556</v>
      </c>
      <c r="D10774" t="s">
        <v>17031</v>
      </c>
      <c r="E10774">
        <v>0</v>
      </c>
      <c r="G10774" s="12">
        <v>43898</v>
      </c>
      <c r="H10774" s="11">
        <v>0.29995370370370372</v>
      </c>
    </row>
    <row r="10775" spans="2:8">
      <c r="B10775" t="s">
        <v>17030</v>
      </c>
      <c r="C10775" s="13">
        <v>43898.299305555556</v>
      </c>
      <c r="D10775" t="s">
        <v>2857</v>
      </c>
      <c r="E10775">
        <v>38</v>
      </c>
      <c r="F10775" t="s">
        <v>17029</v>
      </c>
      <c r="G10775" s="12">
        <v>43898</v>
      </c>
      <c r="H10775" s="11">
        <v>0.29994212962962963</v>
      </c>
    </row>
    <row r="10776" spans="2:8">
      <c r="B10776" t="s">
        <v>17028</v>
      </c>
      <c r="C10776" s="13">
        <v>43898.299305555556</v>
      </c>
      <c r="D10776" t="s">
        <v>13986</v>
      </c>
      <c r="E10776">
        <v>9</v>
      </c>
      <c r="F10776" t="s">
        <v>4490</v>
      </c>
      <c r="G10776" s="12">
        <v>43898</v>
      </c>
      <c r="H10776" s="11">
        <v>0.29994212962962963</v>
      </c>
    </row>
    <row r="10777" spans="2:8">
      <c r="B10777" t="s">
        <v>16949</v>
      </c>
      <c r="C10777" s="13">
        <v>43898.299305555556</v>
      </c>
      <c r="D10777" t="s">
        <v>5111</v>
      </c>
      <c r="E10777">
        <v>230</v>
      </c>
      <c r="G10777" s="12">
        <v>43898</v>
      </c>
      <c r="H10777" s="11">
        <v>0.29994212962962963</v>
      </c>
    </row>
    <row r="10778" spans="2:8">
      <c r="B10778" t="s">
        <v>17027</v>
      </c>
      <c r="C10778" s="13">
        <v>43898.299305555556</v>
      </c>
      <c r="D10778" t="s">
        <v>2434</v>
      </c>
      <c r="E10778">
        <v>72804</v>
      </c>
      <c r="F10778" t="s">
        <v>17026</v>
      </c>
      <c r="G10778" s="12">
        <v>43898</v>
      </c>
      <c r="H10778" s="11">
        <v>0.29994212962962963</v>
      </c>
    </row>
    <row r="10779" spans="2:8">
      <c r="B10779" t="s">
        <v>17025</v>
      </c>
      <c r="C10779" s="13">
        <v>43898.299305555556</v>
      </c>
      <c r="D10779" t="s">
        <v>12167</v>
      </c>
      <c r="E10779">
        <v>135</v>
      </c>
      <c r="G10779" s="12">
        <v>43898</v>
      </c>
      <c r="H10779" s="11">
        <v>0.29994212962962963</v>
      </c>
    </row>
    <row r="10780" spans="2:8">
      <c r="B10780" t="s">
        <v>17024</v>
      </c>
      <c r="C10780" s="13">
        <v>43898.299305555556</v>
      </c>
      <c r="D10780" t="s">
        <v>16568</v>
      </c>
      <c r="E10780">
        <v>1</v>
      </c>
      <c r="G10780" s="12">
        <v>43898</v>
      </c>
      <c r="H10780" s="11">
        <v>0.29993055555555553</v>
      </c>
    </row>
    <row r="10781" spans="2:8">
      <c r="B10781" t="s">
        <v>17023</v>
      </c>
      <c r="C10781" s="13">
        <v>43898.299305555556</v>
      </c>
      <c r="D10781" t="s">
        <v>2434</v>
      </c>
      <c r="E10781">
        <v>72804</v>
      </c>
      <c r="F10781" t="s">
        <v>17022</v>
      </c>
      <c r="G10781" s="12">
        <v>43898</v>
      </c>
      <c r="H10781" s="11">
        <v>0.29993055555555553</v>
      </c>
    </row>
    <row r="10782" spans="2:8">
      <c r="B10782" t="s">
        <v>17021</v>
      </c>
      <c r="C10782" s="13">
        <v>43898.299305555556</v>
      </c>
      <c r="D10782" t="s">
        <v>2514</v>
      </c>
      <c r="E10782">
        <v>697</v>
      </c>
      <c r="F10782" t="s">
        <v>17020</v>
      </c>
      <c r="G10782" s="12">
        <v>43898</v>
      </c>
      <c r="H10782" s="11">
        <v>0.29993055555555553</v>
      </c>
    </row>
    <row r="10783" spans="2:8">
      <c r="B10783" t="s">
        <v>17019</v>
      </c>
      <c r="C10783" s="13">
        <v>43898.299305555556</v>
      </c>
      <c r="D10783" t="s">
        <v>1243</v>
      </c>
      <c r="E10783">
        <v>28726</v>
      </c>
      <c r="F10783" t="s">
        <v>17018</v>
      </c>
      <c r="G10783" s="12">
        <v>43898</v>
      </c>
      <c r="H10783" s="11">
        <v>0.29993055555555553</v>
      </c>
    </row>
    <row r="10784" spans="2:8">
      <c r="B10784" t="s">
        <v>17017</v>
      </c>
      <c r="C10784" s="13">
        <v>43898.299305555556</v>
      </c>
      <c r="D10784" t="s">
        <v>2445</v>
      </c>
      <c r="E10784">
        <v>21177</v>
      </c>
      <c r="F10784" t="s">
        <v>17016</v>
      </c>
      <c r="G10784" s="12">
        <v>43898</v>
      </c>
      <c r="H10784" s="11">
        <v>0.29991898148148149</v>
      </c>
    </row>
    <row r="10785" spans="2:8">
      <c r="B10785" t="s">
        <v>17015</v>
      </c>
      <c r="C10785" s="13">
        <v>43898.299305555556</v>
      </c>
      <c r="D10785" t="s">
        <v>6491</v>
      </c>
      <c r="E10785">
        <v>460</v>
      </c>
      <c r="F10785" t="s">
        <v>17014</v>
      </c>
      <c r="G10785" s="12">
        <v>43898</v>
      </c>
      <c r="H10785" s="11">
        <v>0.2999074074074074</v>
      </c>
    </row>
    <row r="10786" spans="2:8">
      <c r="B10786" t="s">
        <v>17013</v>
      </c>
      <c r="C10786" s="13">
        <v>43898.299305555556</v>
      </c>
      <c r="D10786" t="s">
        <v>17012</v>
      </c>
      <c r="E10786">
        <v>0</v>
      </c>
      <c r="F10786" t="s">
        <v>2513</v>
      </c>
      <c r="G10786" s="12">
        <v>43898</v>
      </c>
      <c r="H10786" s="11">
        <v>0.2999074074074074</v>
      </c>
    </row>
    <row r="10787" spans="2:8">
      <c r="B10787" t="s">
        <v>17011</v>
      </c>
      <c r="C10787" s="13">
        <v>43898.299305555556</v>
      </c>
      <c r="D10787" t="s">
        <v>2460</v>
      </c>
      <c r="E10787">
        <v>4046</v>
      </c>
      <c r="F10787" t="s">
        <v>15489</v>
      </c>
      <c r="G10787" s="12">
        <v>43898</v>
      </c>
      <c r="H10787" s="11">
        <v>0.29989583333333331</v>
      </c>
    </row>
    <row r="10788" spans="2:8">
      <c r="B10788" t="s">
        <v>17010</v>
      </c>
      <c r="C10788" s="13">
        <v>43898.299305555556</v>
      </c>
      <c r="D10788" t="s">
        <v>3532</v>
      </c>
      <c r="E10788">
        <v>591</v>
      </c>
      <c r="F10788" t="s">
        <v>17009</v>
      </c>
      <c r="G10788" s="12">
        <v>43898</v>
      </c>
      <c r="H10788" s="11">
        <v>0.29988425925925927</v>
      </c>
    </row>
    <row r="10789" spans="2:8">
      <c r="B10789" t="s">
        <v>17008</v>
      </c>
      <c r="C10789" s="13">
        <v>43898.299305555556</v>
      </c>
      <c r="D10789" t="s">
        <v>2460</v>
      </c>
      <c r="E10789">
        <v>4046</v>
      </c>
      <c r="F10789" t="s">
        <v>2535</v>
      </c>
      <c r="G10789" s="12">
        <v>43898</v>
      </c>
      <c r="H10789" s="11">
        <v>0.29988425925925927</v>
      </c>
    </row>
    <row r="10790" spans="2:8">
      <c r="B10790" t="s">
        <v>17007</v>
      </c>
      <c r="C10790" s="13">
        <v>43898.299305555556</v>
      </c>
      <c r="D10790" t="s">
        <v>2241</v>
      </c>
      <c r="E10790">
        <v>806</v>
      </c>
      <c r="G10790" s="12">
        <v>43898</v>
      </c>
      <c r="H10790" s="11">
        <v>0.29987268518518517</v>
      </c>
    </row>
    <row r="10791" spans="2:8">
      <c r="B10791" t="s">
        <v>17006</v>
      </c>
      <c r="C10791" s="13">
        <v>43898.299305555556</v>
      </c>
      <c r="D10791" t="s">
        <v>2241</v>
      </c>
      <c r="E10791">
        <v>806</v>
      </c>
      <c r="F10791" t="s">
        <v>3415</v>
      </c>
      <c r="G10791" s="12">
        <v>43898</v>
      </c>
      <c r="H10791" s="11">
        <v>0.29987268518518517</v>
      </c>
    </row>
    <row r="10792" spans="2:8">
      <c r="B10792" t="s">
        <v>17005</v>
      </c>
      <c r="C10792" s="13">
        <v>43898.299305555556</v>
      </c>
      <c r="D10792" t="s">
        <v>2460</v>
      </c>
      <c r="E10792">
        <v>4046</v>
      </c>
      <c r="F10792" t="s">
        <v>2712</v>
      </c>
      <c r="G10792" s="12">
        <v>43898</v>
      </c>
      <c r="H10792" s="11">
        <v>0.29987268518518517</v>
      </c>
    </row>
    <row r="10793" spans="2:8">
      <c r="B10793" t="s">
        <v>17004</v>
      </c>
      <c r="C10793" s="13">
        <v>43898.299305555556</v>
      </c>
      <c r="D10793" t="s">
        <v>1471</v>
      </c>
      <c r="E10793">
        <v>50801</v>
      </c>
      <c r="F10793" t="s">
        <v>15190</v>
      </c>
      <c r="G10793" s="12">
        <v>43898</v>
      </c>
      <c r="H10793" s="11">
        <v>0.29986111111111108</v>
      </c>
    </row>
    <row r="10794" spans="2:8">
      <c r="B10794" t="s">
        <v>17003</v>
      </c>
      <c r="C10794" s="13">
        <v>43898.299305555556</v>
      </c>
      <c r="D10794" t="s">
        <v>2434</v>
      </c>
      <c r="E10794">
        <v>72804</v>
      </c>
      <c r="G10794" s="12">
        <v>43898</v>
      </c>
      <c r="H10794" s="11">
        <v>0.29986111111111108</v>
      </c>
    </row>
    <row r="10795" spans="2:8">
      <c r="B10795" t="s">
        <v>17002</v>
      </c>
      <c r="C10795" s="13">
        <v>43898.299305555556</v>
      </c>
      <c r="D10795" t="s">
        <v>14503</v>
      </c>
      <c r="E10795">
        <v>6</v>
      </c>
      <c r="F10795" t="s">
        <v>17001</v>
      </c>
      <c r="G10795" s="12">
        <v>43898</v>
      </c>
      <c r="H10795" s="11">
        <v>0.29984953703703704</v>
      </c>
    </row>
    <row r="10796" spans="2:8">
      <c r="B10796" t="s">
        <v>17000</v>
      </c>
      <c r="C10796" s="13">
        <v>43898.299305555556</v>
      </c>
      <c r="D10796" t="s">
        <v>16999</v>
      </c>
      <c r="E10796">
        <v>1</v>
      </c>
      <c r="G10796" s="12">
        <v>43898</v>
      </c>
      <c r="H10796" s="11">
        <v>0.29984953703703704</v>
      </c>
    </row>
    <row r="10797" spans="2:8">
      <c r="B10797" t="s">
        <v>16998</v>
      </c>
      <c r="C10797" s="13">
        <v>43898.299305555556</v>
      </c>
      <c r="D10797" t="s">
        <v>2460</v>
      </c>
      <c r="E10797">
        <v>4046</v>
      </c>
      <c r="F10797" t="s">
        <v>16997</v>
      </c>
      <c r="G10797" s="12">
        <v>43898</v>
      </c>
      <c r="H10797" s="11">
        <v>0.29984953703703704</v>
      </c>
    </row>
    <row r="10798" spans="2:8">
      <c r="B10798" t="s">
        <v>16996</v>
      </c>
      <c r="C10798" s="13">
        <v>43898.299305555556</v>
      </c>
      <c r="D10798" t="s">
        <v>2460</v>
      </c>
      <c r="E10798">
        <v>4046</v>
      </c>
      <c r="F10798" t="s">
        <v>10279</v>
      </c>
      <c r="G10798" s="12">
        <v>43898</v>
      </c>
      <c r="H10798" s="11">
        <v>0.299837962962963</v>
      </c>
    </row>
    <row r="10799" spans="2:8">
      <c r="B10799" t="s">
        <v>16995</v>
      </c>
      <c r="C10799" s="13">
        <v>43898.299305555556</v>
      </c>
      <c r="D10799" t="s">
        <v>2445</v>
      </c>
      <c r="E10799">
        <v>21177</v>
      </c>
      <c r="F10799" t="s">
        <v>16994</v>
      </c>
      <c r="G10799" s="12">
        <v>43898</v>
      </c>
      <c r="H10799" s="11">
        <v>0.299837962962963</v>
      </c>
    </row>
    <row r="10800" spans="2:8">
      <c r="B10800" t="s">
        <v>16993</v>
      </c>
      <c r="C10800" s="13">
        <v>43898.299305555556</v>
      </c>
      <c r="D10800" t="s">
        <v>12167</v>
      </c>
      <c r="E10800">
        <v>135</v>
      </c>
      <c r="F10800" t="s">
        <v>14609</v>
      </c>
      <c r="G10800" s="12">
        <v>43898</v>
      </c>
      <c r="H10800" s="11">
        <v>0.299837962962963</v>
      </c>
    </row>
    <row r="10801" spans="2:8">
      <c r="B10801" t="s">
        <v>16992</v>
      </c>
      <c r="C10801" s="13">
        <v>43898.299305555556</v>
      </c>
      <c r="D10801" t="s">
        <v>2434</v>
      </c>
      <c r="E10801">
        <v>72804</v>
      </c>
      <c r="F10801" t="s">
        <v>16991</v>
      </c>
      <c r="G10801" s="12">
        <v>43898</v>
      </c>
      <c r="H10801" s="11">
        <v>0.29982638888888891</v>
      </c>
    </row>
    <row r="10802" spans="2:8">
      <c r="B10802" t="s">
        <v>16990</v>
      </c>
      <c r="C10802" s="13">
        <v>43898.299305555556</v>
      </c>
      <c r="D10802" t="s">
        <v>3455</v>
      </c>
      <c r="E10802">
        <v>1255</v>
      </c>
      <c r="F10802" t="s">
        <v>11375</v>
      </c>
      <c r="G10802" s="12">
        <v>43898</v>
      </c>
      <c r="H10802" s="11">
        <v>0.29982638888888891</v>
      </c>
    </row>
    <row r="10803" spans="2:8">
      <c r="B10803" t="s">
        <v>16989</v>
      </c>
      <c r="C10803" s="13">
        <v>43898.299305555556</v>
      </c>
      <c r="D10803" t="s">
        <v>2434</v>
      </c>
      <c r="E10803">
        <v>72804</v>
      </c>
      <c r="G10803" s="12">
        <v>43898</v>
      </c>
      <c r="H10803" s="11">
        <v>0.29981481481481481</v>
      </c>
    </row>
    <row r="10804" spans="2:8">
      <c r="B10804" t="s">
        <v>16703</v>
      </c>
      <c r="C10804" s="13">
        <v>43898.299305555556</v>
      </c>
      <c r="D10804" t="s">
        <v>6491</v>
      </c>
      <c r="E10804">
        <v>460</v>
      </c>
      <c r="F10804" t="s">
        <v>16702</v>
      </c>
      <c r="G10804" s="12">
        <v>43898</v>
      </c>
      <c r="H10804" s="11">
        <v>0.29981481481481481</v>
      </c>
    </row>
    <row r="10805" spans="2:8">
      <c r="B10805" t="s">
        <v>16988</v>
      </c>
      <c r="C10805" s="13">
        <v>43898.299305555556</v>
      </c>
      <c r="D10805" t="s">
        <v>2434</v>
      </c>
      <c r="E10805">
        <v>72804</v>
      </c>
      <c r="F10805" t="s">
        <v>16987</v>
      </c>
      <c r="G10805" s="12">
        <v>43898</v>
      </c>
      <c r="H10805" s="11">
        <v>0.29980324074074077</v>
      </c>
    </row>
    <row r="10806" spans="2:8">
      <c r="B10806" t="s">
        <v>16986</v>
      </c>
      <c r="C10806" s="13">
        <v>43898.299305555556</v>
      </c>
      <c r="D10806" t="s">
        <v>8720</v>
      </c>
      <c r="E10806">
        <v>78</v>
      </c>
      <c r="G10806" s="12">
        <v>43898</v>
      </c>
      <c r="H10806" s="11">
        <v>0.29980324074074077</v>
      </c>
    </row>
    <row r="10807" spans="2:8">
      <c r="B10807" t="s">
        <v>16985</v>
      </c>
      <c r="C10807" s="13">
        <v>43898.299305555556</v>
      </c>
      <c r="D10807" t="s">
        <v>16984</v>
      </c>
      <c r="E10807">
        <v>9</v>
      </c>
      <c r="F10807" t="s">
        <v>16983</v>
      </c>
      <c r="G10807" s="12">
        <v>43898</v>
      </c>
      <c r="H10807" s="11">
        <v>0.29980324074074077</v>
      </c>
    </row>
    <row r="10808" spans="2:8">
      <c r="B10808" t="s">
        <v>16982</v>
      </c>
      <c r="C10808" s="13">
        <v>43898.299305555556</v>
      </c>
      <c r="D10808" t="s">
        <v>2445</v>
      </c>
      <c r="E10808">
        <v>21177</v>
      </c>
      <c r="G10808" s="12">
        <v>43898</v>
      </c>
      <c r="H10808" s="11">
        <v>0.29980324074074077</v>
      </c>
    </row>
    <row r="10809" spans="2:8">
      <c r="B10809" t="s">
        <v>13618</v>
      </c>
      <c r="C10809" s="13">
        <v>43898.299305555556</v>
      </c>
      <c r="D10809" t="s">
        <v>3334</v>
      </c>
      <c r="E10809">
        <v>436</v>
      </c>
      <c r="G10809" s="12">
        <v>43898</v>
      </c>
      <c r="H10809" s="11">
        <v>0.29980324074074077</v>
      </c>
    </row>
    <row r="10810" spans="2:8">
      <c r="B10810" t="s">
        <v>16981</v>
      </c>
      <c r="C10810" s="13">
        <v>43898.299305555556</v>
      </c>
      <c r="D10810" t="s">
        <v>2514</v>
      </c>
      <c r="E10810">
        <v>697</v>
      </c>
      <c r="F10810" t="s">
        <v>16980</v>
      </c>
      <c r="G10810" s="12">
        <v>43898</v>
      </c>
      <c r="H10810" s="11">
        <v>0.29980324074074077</v>
      </c>
    </row>
    <row r="10811" spans="2:8">
      <c r="B10811" t="s">
        <v>16979</v>
      </c>
      <c r="C10811" s="13">
        <v>43898.299305555556</v>
      </c>
      <c r="D10811" t="s">
        <v>2434</v>
      </c>
      <c r="E10811">
        <v>72804</v>
      </c>
      <c r="F10811" t="s">
        <v>16978</v>
      </c>
      <c r="G10811" s="12">
        <v>43898</v>
      </c>
      <c r="H10811" s="11">
        <v>0.29980324074074077</v>
      </c>
    </row>
    <row r="10812" spans="2:8">
      <c r="B10812" t="s">
        <v>16977</v>
      </c>
      <c r="C10812" s="13">
        <v>43898.299305555556</v>
      </c>
      <c r="D10812" t="s">
        <v>14290</v>
      </c>
      <c r="E10812">
        <v>16</v>
      </c>
      <c r="G10812" s="12">
        <v>43898</v>
      </c>
      <c r="H10812" s="11">
        <v>0.29979166666666668</v>
      </c>
    </row>
    <row r="10813" spans="2:8">
      <c r="B10813" t="s">
        <v>16976</v>
      </c>
      <c r="C10813" s="13">
        <v>43898.299305555556</v>
      </c>
      <c r="D10813" t="s">
        <v>14134</v>
      </c>
      <c r="E10813">
        <v>20</v>
      </c>
      <c r="F10813" t="s">
        <v>16975</v>
      </c>
      <c r="G10813" s="12">
        <v>43898</v>
      </c>
      <c r="H10813" s="11">
        <v>0.29979166666666668</v>
      </c>
    </row>
    <row r="10814" spans="2:8">
      <c r="B10814" t="s">
        <v>16974</v>
      </c>
      <c r="C10814" s="13">
        <v>43898.299305555556</v>
      </c>
      <c r="D10814" t="s">
        <v>7933</v>
      </c>
      <c r="E10814">
        <v>683</v>
      </c>
      <c r="F10814" t="s">
        <v>16973</v>
      </c>
      <c r="G10814" s="12">
        <v>43898</v>
      </c>
      <c r="H10814" s="11">
        <v>0.29978009259259258</v>
      </c>
    </row>
    <row r="10815" spans="2:8">
      <c r="B10815" t="s">
        <v>7513</v>
      </c>
      <c r="C10815" s="13">
        <v>43898.299305555556</v>
      </c>
      <c r="D10815" t="s">
        <v>3060</v>
      </c>
      <c r="E10815">
        <v>28</v>
      </c>
      <c r="F10815" t="s">
        <v>4883</v>
      </c>
      <c r="G10815" s="12">
        <v>43898</v>
      </c>
      <c r="H10815" s="11">
        <v>0.29978009259259258</v>
      </c>
    </row>
    <row r="10816" spans="2:8">
      <c r="B10816" t="s">
        <v>16972</v>
      </c>
      <c r="C10816" s="13">
        <v>43898.299305555556</v>
      </c>
      <c r="D10816" t="s">
        <v>13986</v>
      </c>
      <c r="E10816">
        <v>9</v>
      </c>
      <c r="F10816" t="s">
        <v>16971</v>
      </c>
      <c r="G10816" s="12">
        <v>43898</v>
      </c>
      <c r="H10816" s="11">
        <v>0.29976851851851855</v>
      </c>
    </row>
    <row r="10817" spans="2:8">
      <c r="B10817" t="s">
        <v>16970</v>
      </c>
      <c r="C10817" s="13">
        <v>43898.299305555556</v>
      </c>
      <c r="D10817" t="s">
        <v>2434</v>
      </c>
      <c r="E10817">
        <v>72804</v>
      </c>
      <c r="F10817" t="s">
        <v>3126</v>
      </c>
      <c r="G10817" s="12">
        <v>43898</v>
      </c>
      <c r="H10817" s="11">
        <v>0.29976851851851855</v>
      </c>
    </row>
    <row r="10818" spans="2:8">
      <c r="B10818" t="s">
        <v>16969</v>
      </c>
      <c r="C10818" s="13">
        <v>43898.299305555556</v>
      </c>
      <c r="D10818" t="s">
        <v>2434</v>
      </c>
      <c r="E10818">
        <v>72804</v>
      </c>
      <c r="F10818" t="s">
        <v>16968</v>
      </c>
      <c r="G10818" s="12">
        <v>43898</v>
      </c>
      <c r="H10818" s="11">
        <v>0.29976851851851855</v>
      </c>
    </row>
    <row r="10819" spans="2:8">
      <c r="B10819" t="s">
        <v>16967</v>
      </c>
      <c r="C10819" s="13">
        <v>43898.299305555556</v>
      </c>
      <c r="D10819" t="s">
        <v>2896</v>
      </c>
      <c r="E10819">
        <v>5978</v>
      </c>
      <c r="F10819" t="s">
        <v>9766</v>
      </c>
      <c r="G10819" s="12">
        <v>43898</v>
      </c>
      <c r="H10819" s="11">
        <v>0.29976851851851855</v>
      </c>
    </row>
    <row r="10820" spans="2:8">
      <c r="B10820" t="s">
        <v>16966</v>
      </c>
      <c r="C10820" s="13">
        <v>43898.299305555556</v>
      </c>
      <c r="D10820" t="s">
        <v>1997</v>
      </c>
      <c r="E10820">
        <v>385</v>
      </c>
      <c r="F10820" t="s">
        <v>4799</v>
      </c>
      <c r="G10820" s="12">
        <v>43898</v>
      </c>
      <c r="H10820" s="11">
        <v>0.29975694444444445</v>
      </c>
    </row>
    <row r="10821" spans="2:8">
      <c r="B10821" t="s">
        <v>16965</v>
      </c>
      <c r="C10821" s="13">
        <v>43898.299305555556</v>
      </c>
      <c r="D10821" t="s">
        <v>2451</v>
      </c>
      <c r="E10821">
        <v>247</v>
      </c>
      <c r="F10821" t="s">
        <v>2989</v>
      </c>
      <c r="G10821" s="12">
        <v>43898</v>
      </c>
      <c r="H10821" s="11">
        <v>0.29974537037037036</v>
      </c>
    </row>
    <row r="10822" spans="2:8">
      <c r="B10822" t="s">
        <v>16964</v>
      </c>
      <c r="C10822" s="13">
        <v>43898.299305555556</v>
      </c>
      <c r="D10822" t="s">
        <v>2445</v>
      </c>
      <c r="E10822">
        <v>21177</v>
      </c>
      <c r="G10822" s="12">
        <v>43898</v>
      </c>
      <c r="H10822" s="11">
        <v>0.29974537037037036</v>
      </c>
    </row>
    <row r="10823" spans="2:8">
      <c r="B10823" t="s">
        <v>16963</v>
      </c>
      <c r="C10823" s="13">
        <v>43898.299305555556</v>
      </c>
      <c r="D10823" t="s">
        <v>1471</v>
      </c>
      <c r="E10823">
        <v>50801</v>
      </c>
      <c r="F10823" t="s">
        <v>8683</v>
      </c>
      <c r="G10823" s="12">
        <v>43898</v>
      </c>
      <c r="H10823" s="11">
        <v>0.29974537037037036</v>
      </c>
    </row>
    <row r="10824" spans="2:8">
      <c r="B10824" t="s">
        <v>16962</v>
      </c>
      <c r="C10824" s="13">
        <v>43898.299305555556</v>
      </c>
      <c r="D10824" t="s">
        <v>1510</v>
      </c>
      <c r="E10824">
        <v>71164</v>
      </c>
      <c r="F10824" t="s">
        <v>16961</v>
      </c>
      <c r="G10824" s="12">
        <v>43898</v>
      </c>
      <c r="H10824" s="11">
        <v>0.29974537037037036</v>
      </c>
    </row>
    <row r="10825" spans="2:8">
      <c r="B10825" t="s">
        <v>14804</v>
      </c>
      <c r="C10825" s="13">
        <v>43898.299305555556</v>
      </c>
      <c r="D10825" t="s">
        <v>2241</v>
      </c>
      <c r="E10825">
        <v>806</v>
      </c>
      <c r="G10825" s="12">
        <v>43898</v>
      </c>
      <c r="H10825" s="11">
        <v>0.29973379629629632</v>
      </c>
    </row>
    <row r="10826" spans="2:8">
      <c r="B10826" t="s">
        <v>16960</v>
      </c>
      <c r="C10826" s="13">
        <v>43898.299305555556</v>
      </c>
      <c r="D10826" t="s">
        <v>1857</v>
      </c>
      <c r="E10826">
        <v>445</v>
      </c>
      <c r="F10826" t="s">
        <v>2436</v>
      </c>
      <c r="G10826" s="12">
        <v>43898</v>
      </c>
      <c r="H10826" s="11">
        <v>0.29973379629629632</v>
      </c>
    </row>
    <row r="10827" spans="2:8">
      <c r="B10827" t="s">
        <v>16959</v>
      </c>
      <c r="C10827" s="13">
        <v>43898.299305555556</v>
      </c>
      <c r="D10827" t="s">
        <v>16958</v>
      </c>
      <c r="E10827">
        <v>4</v>
      </c>
      <c r="F10827" t="s">
        <v>3719</v>
      </c>
      <c r="G10827" s="12">
        <v>43898</v>
      </c>
      <c r="H10827" s="11">
        <v>0.29973379629629632</v>
      </c>
    </row>
    <row r="10828" spans="2:8">
      <c r="B10828" t="s">
        <v>16957</v>
      </c>
      <c r="C10828" s="13">
        <v>43898.299305555556</v>
      </c>
      <c r="D10828" t="s">
        <v>2434</v>
      </c>
      <c r="E10828">
        <v>72804</v>
      </c>
      <c r="F10828" t="s">
        <v>16956</v>
      </c>
      <c r="G10828" s="12">
        <v>43898</v>
      </c>
      <c r="H10828" s="11">
        <v>0.29972222222222222</v>
      </c>
    </row>
    <row r="10829" spans="2:8">
      <c r="B10829" t="s">
        <v>16955</v>
      </c>
      <c r="C10829" s="13">
        <v>43898.299305555556</v>
      </c>
      <c r="D10829" t="s">
        <v>1471</v>
      </c>
      <c r="E10829">
        <v>50801</v>
      </c>
      <c r="F10829" t="s">
        <v>16954</v>
      </c>
      <c r="G10829" s="12">
        <v>43898</v>
      </c>
      <c r="H10829" s="11">
        <v>0.29971064814814813</v>
      </c>
    </row>
    <row r="10830" spans="2:8">
      <c r="B10830" t="s">
        <v>16953</v>
      </c>
      <c r="C10830" s="13">
        <v>43898.299305555556</v>
      </c>
      <c r="D10830" t="s">
        <v>2434</v>
      </c>
      <c r="E10830">
        <v>72804</v>
      </c>
      <c r="F10830" t="s">
        <v>11854</v>
      </c>
      <c r="G10830" s="12">
        <v>43898</v>
      </c>
      <c r="H10830" s="11">
        <v>0.29971064814814813</v>
      </c>
    </row>
    <row r="10831" spans="2:8">
      <c r="B10831" t="s">
        <v>16952</v>
      </c>
      <c r="C10831" s="13">
        <v>43898.299305555556</v>
      </c>
      <c r="D10831" t="s">
        <v>16951</v>
      </c>
      <c r="E10831">
        <v>0</v>
      </c>
      <c r="F10831" t="s">
        <v>6442</v>
      </c>
      <c r="G10831" s="12">
        <v>43898</v>
      </c>
      <c r="H10831" s="11">
        <v>0.29971064814814813</v>
      </c>
    </row>
    <row r="10832" spans="2:8">
      <c r="B10832" t="s">
        <v>16950</v>
      </c>
      <c r="C10832" s="13">
        <v>43898.299305555556</v>
      </c>
      <c r="D10832" t="s">
        <v>2480</v>
      </c>
      <c r="E10832">
        <v>475</v>
      </c>
      <c r="F10832" t="s">
        <v>6974</v>
      </c>
      <c r="G10832" s="12">
        <v>43898</v>
      </c>
      <c r="H10832" s="11">
        <v>0.29969907407407409</v>
      </c>
    </row>
    <row r="10833" spans="2:8">
      <c r="B10833" t="s">
        <v>16949</v>
      </c>
      <c r="C10833" s="13">
        <v>43898.299305555556</v>
      </c>
      <c r="D10833" t="s">
        <v>2718</v>
      </c>
      <c r="E10833">
        <v>269</v>
      </c>
      <c r="G10833" s="12">
        <v>43898</v>
      </c>
      <c r="H10833" s="11">
        <v>0.29969907407407409</v>
      </c>
    </row>
    <row r="10834" spans="2:8">
      <c r="B10834" t="s">
        <v>16948</v>
      </c>
      <c r="C10834" s="13">
        <v>43898.299305555556</v>
      </c>
      <c r="D10834" t="s">
        <v>2460</v>
      </c>
      <c r="E10834">
        <v>4047</v>
      </c>
      <c r="F10834" t="s">
        <v>3147</v>
      </c>
      <c r="G10834" s="12">
        <v>43898</v>
      </c>
      <c r="H10834" s="11">
        <v>0.29969907407407409</v>
      </c>
    </row>
    <row r="10835" spans="2:8">
      <c r="B10835" t="s">
        <v>16947</v>
      </c>
      <c r="C10835" s="13">
        <v>43898.299305555556</v>
      </c>
      <c r="D10835" t="s">
        <v>1471</v>
      </c>
      <c r="E10835">
        <v>50801</v>
      </c>
      <c r="G10835" s="12">
        <v>43898</v>
      </c>
      <c r="H10835" s="11">
        <v>0.29969907407407409</v>
      </c>
    </row>
    <row r="10836" spans="2:8">
      <c r="B10836" t="s">
        <v>16946</v>
      </c>
      <c r="C10836" s="13">
        <v>43898.299305555556</v>
      </c>
      <c r="D10836" t="s">
        <v>3673</v>
      </c>
      <c r="E10836">
        <v>34</v>
      </c>
      <c r="F10836" t="s">
        <v>3763</v>
      </c>
      <c r="G10836" s="12">
        <v>43898</v>
      </c>
      <c r="H10836" s="11">
        <v>0.29969907407407409</v>
      </c>
    </row>
    <row r="10837" spans="2:8">
      <c r="B10837" t="s">
        <v>16945</v>
      </c>
      <c r="C10837" s="13">
        <v>43898.299305555556</v>
      </c>
      <c r="D10837" t="s">
        <v>2434</v>
      </c>
      <c r="E10837">
        <v>72804</v>
      </c>
      <c r="F10837" t="s">
        <v>3547</v>
      </c>
      <c r="G10837" s="12">
        <v>43898</v>
      </c>
      <c r="H10837" s="11">
        <v>0.2996875</v>
      </c>
    </row>
    <row r="10838" spans="2:8">
      <c r="B10838" t="s">
        <v>16944</v>
      </c>
      <c r="C10838" s="13">
        <v>43898.299305555556</v>
      </c>
      <c r="D10838" t="s">
        <v>2924</v>
      </c>
      <c r="E10838">
        <v>1577</v>
      </c>
      <c r="G10838" s="12">
        <v>43898</v>
      </c>
      <c r="H10838" s="11">
        <v>0.2996875</v>
      </c>
    </row>
    <row r="10839" spans="2:8">
      <c r="B10839" t="s">
        <v>16496</v>
      </c>
      <c r="C10839" s="13">
        <v>43898.299305555556</v>
      </c>
      <c r="D10839" t="s">
        <v>1857</v>
      </c>
      <c r="E10839">
        <v>445</v>
      </c>
      <c r="F10839" t="s">
        <v>5453</v>
      </c>
      <c r="G10839" s="12">
        <v>43898</v>
      </c>
      <c r="H10839" s="11">
        <v>0.2996875</v>
      </c>
    </row>
    <row r="10840" spans="2:8">
      <c r="B10840" t="s">
        <v>16943</v>
      </c>
      <c r="C10840" s="13">
        <v>43898.299305555556</v>
      </c>
      <c r="D10840" t="s">
        <v>8284</v>
      </c>
      <c r="E10840">
        <v>256</v>
      </c>
      <c r="F10840" t="s">
        <v>16942</v>
      </c>
      <c r="G10840" s="12">
        <v>43898</v>
      </c>
      <c r="H10840" s="11">
        <v>0.2996875</v>
      </c>
    </row>
    <row r="10841" spans="2:8">
      <c r="B10841" t="s">
        <v>16941</v>
      </c>
      <c r="C10841" s="13">
        <v>43898.299305555556</v>
      </c>
      <c r="D10841" t="s">
        <v>2882</v>
      </c>
      <c r="E10841">
        <v>2226</v>
      </c>
      <c r="F10841" t="s">
        <v>16940</v>
      </c>
      <c r="G10841" s="12">
        <v>43898</v>
      </c>
      <c r="H10841" s="11">
        <v>0.2996875</v>
      </c>
    </row>
    <row r="10842" spans="2:8">
      <c r="B10842" t="s">
        <v>1269</v>
      </c>
      <c r="C10842" s="13">
        <v>43898.299305555556</v>
      </c>
      <c r="D10842" t="s">
        <v>4244</v>
      </c>
      <c r="E10842">
        <v>2</v>
      </c>
      <c r="F10842" t="s">
        <v>3147</v>
      </c>
      <c r="G10842" s="12">
        <v>43898</v>
      </c>
      <c r="H10842" s="11">
        <v>0.2996875</v>
      </c>
    </row>
    <row r="10843" spans="2:8">
      <c r="B10843" t="s">
        <v>16939</v>
      </c>
      <c r="C10843" s="13">
        <v>43898.299305555556</v>
      </c>
      <c r="D10843" t="s">
        <v>4175</v>
      </c>
      <c r="E10843">
        <v>680</v>
      </c>
      <c r="G10843" s="12">
        <v>43898</v>
      </c>
      <c r="H10843" s="11">
        <v>0.2996759259259259</v>
      </c>
    </row>
    <row r="10844" spans="2:8">
      <c r="B10844" t="s">
        <v>16938</v>
      </c>
      <c r="C10844" s="13">
        <v>43898.299305555556</v>
      </c>
      <c r="D10844" t="s">
        <v>16286</v>
      </c>
      <c r="E10844">
        <v>7</v>
      </c>
      <c r="F10844" t="s">
        <v>3292</v>
      </c>
      <c r="G10844" s="12">
        <v>43898</v>
      </c>
      <c r="H10844" s="11">
        <v>0.2996759259259259</v>
      </c>
    </row>
    <row r="10845" spans="2:8">
      <c r="B10845" t="s">
        <v>16937</v>
      </c>
      <c r="C10845" s="13">
        <v>43898.299305555556</v>
      </c>
      <c r="D10845" t="s">
        <v>6702</v>
      </c>
      <c r="E10845">
        <v>18</v>
      </c>
      <c r="F10845" t="s">
        <v>8393</v>
      </c>
      <c r="G10845" s="12">
        <v>43898</v>
      </c>
      <c r="H10845" s="11">
        <v>0.2996759259259259</v>
      </c>
    </row>
    <row r="10846" spans="2:8">
      <c r="B10846" t="s">
        <v>16936</v>
      </c>
      <c r="C10846" s="13">
        <v>43898.299305555556</v>
      </c>
      <c r="D10846" t="s">
        <v>2434</v>
      </c>
      <c r="E10846">
        <v>72805</v>
      </c>
      <c r="F10846" t="s">
        <v>16935</v>
      </c>
      <c r="G10846" s="12">
        <v>43898</v>
      </c>
      <c r="H10846" s="11">
        <v>0.29966435185185186</v>
      </c>
    </row>
    <row r="10847" spans="2:8">
      <c r="B10847" t="s">
        <v>16934</v>
      </c>
      <c r="C10847" s="13">
        <v>43898.299305555556</v>
      </c>
      <c r="D10847" t="s">
        <v>3712</v>
      </c>
      <c r="E10847">
        <v>10</v>
      </c>
      <c r="G10847" s="12">
        <v>43898</v>
      </c>
      <c r="H10847" s="11">
        <v>0.29966435185185186</v>
      </c>
    </row>
    <row r="10848" spans="2:8">
      <c r="B10848" t="s">
        <v>16933</v>
      </c>
      <c r="C10848" s="13">
        <v>43898.299305555556</v>
      </c>
      <c r="D10848" t="s">
        <v>16932</v>
      </c>
      <c r="E10848">
        <v>9</v>
      </c>
      <c r="G10848" s="12">
        <v>43898</v>
      </c>
      <c r="H10848" s="11">
        <v>0.29966435185185186</v>
      </c>
    </row>
    <row r="10849" spans="2:8">
      <c r="B10849" t="s">
        <v>16931</v>
      </c>
      <c r="C10849" s="13">
        <v>43898.299305555556</v>
      </c>
      <c r="D10849" t="s">
        <v>4719</v>
      </c>
      <c r="E10849">
        <v>106</v>
      </c>
      <c r="F10849" t="s">
        <v>16930</v>
      </c>
      <c r="G10849" s="12">
        <v>43898</v>
      </c>
      <c r="H10849" s="11">
        <v>0.29965277777777777</v>
      </c>
    </row>
    <row r="10850" spans="2:8">
      <c r="B10850" t="s">
        <v>16929</v>
      </c>
      <c r="C10850" s="13">
        <v>43898.299305555556</v>
      </c>
      <c r="D10850" t="s">
        <v>16928</v>
      </c>
      <c r="E10850">
        <v>0</v>
      </c>
      <c r="F10850" t="s">
        <v>2436</v>
      </c>
      <c r="G10850" s="12">
        <v>43898</v>
      </c>
      <c r="H10850" s="11">
        <v>0.29965277777777777</v>
      </c>
    </row>
    <row r="10851" spans="2:8">
      <c r="B10851" t="s">
        <v>16927</v>
      </c>
      <c r="C10851" s="13">
        <v>43898.299305555556</v>
      </c>
      <c r="D10851" t="s">
        <v>2434</v>
      </c>
      <c r="E10851">
        <v>72805</v>
      </c>
      <c r="F10851" t="s">
        <v>16926</v>
      </c>
      <c r="G10851" s="12">
        <v>43898</v>
      </c>
      <c r="H10851" s="11">
        <v>0.29965277777777777</v>
      </c>
    </row>
    <row r="10852" spans="2:8">
      <c r="B10852" t="s">
        <v>16925</v>
      </c>
      <c r="C10852" s="13">
        <v>43898.299305555556</v>
      </c>
      <c r="D10852" t="s">
        <v>2434</v>
      </c>
      <c r="E10852">
        <v>72805</v>
      </c>
      <c r="F10852" t="s">
        <v>5427</v>
      </c>
      <c r="G10852" s="12">
        <v>43898</v>
      </c>
      <c r="H10852" s="11">
        <v>0.29965277777777777</v>
      </c>
    </row>
    <row r="10853" spans="2:8">
      <c r="B10853" t="s">
        <v>16924</v>
      </c>
      <c r="C10853" s="13">
        <v>43898.299305555556</v>
      </c>
      <c r="D10853" t="s">
        <v>15087</v>
      </c>
      <c r="E10853">
        <v>62</v>
      </c>
      <c r="G10853" s="12">
        <v>43898</v>
      </c>
      <c r="H10853" s="11">
        <v>0.29965277777777777</v>
      </c>
    </row>
    <row r="10854" spans="2:8">
      <c r="B10854" t="s">
        <v>16923</v>
      </c>
      <c r="C10854" s="13">
        <v>43898.299305555556</v>
      </c>
      <c r="D10854" t="s">
        <v>1510</v>
      </c>
      <c r="E10854">
        <v>71164</v>
      </c>
      <c r="G10854" s="12">
        <v>43898</v>
      </c>
      <c r="H10854" s="11">
        <v>0.29964120370370367</v>
      </c>
    </row>
    <row r="10855" spans="2:8">
      <c r="B10855" t="s">
        <v>16922</v>
      </c>
      <c r="C10855" s="13">
        <v>43898.299305555556</v>
      </c>
      <c r="D10855" t="s">
        <v>16921</v>
      </c>
      <c r="E10855">
        <v>55</v>
      </c>
      <c r="F10855" t="s">
        <v>16920</v>
      </c>
      <c r="G10855" s="12">
        <v>43898</v>
      </c>
      <c r="H10855" s="11">
        <v>0.29964120370370367</v>
      </c>
    </row>
    <row r="10856" spans="2:8">
      <c r="B10856" t="s">
        <v>16919</v>
      </c>
      <c r="C10856" s="13">
        <v>43898.299305555556</v>
      </c>
      <c r="D10856" t="s">
        <v>1510</v>
      </c>
      <c r="E10856">
        <v>71164</v>
      </c>
      <c r="G10856" s="12">
        <v>43898</v>
      </c>
      <c r="H10856" s="11">
        <v>0.29964120370370367</v>
      </c>
    </row>
    <row r="10857" spans="2:8">
      <c r="B10857" t="s">
        <v>16918</v>
      </c>
      <c r="C10857" s="13">
        <v>43898.299305555556</v>
      </c>
      <c r="D10857" t="s">
        <v>16917</v>
      </c>
      <c r="E10857">
        <v>4</v>
      </c>
      <c r="G10857" s="12">
        <v>43898</v>
      </c>
      <c r="H10857" s="11">
        <v>0.29964120370370367</v>
      </c>
    </row>
    <row r="10858" spans="2:8">
      <c r="B10858" t="s">
        <v>16916</v>
      </c>
      <c r="C10858" s="13">
        <v>43898.299305555556</v>
      </c>
      <c r="D10858" t="s">
        <v>2434</v>
      </c>
      <c r="E10858">
        <v>72805</v>
      </c>
      <c r="F10858" t="s">
        <v>2826</v>
      </c>
      <c r="G10858" s="12">
        <v>43898</v>
      </c>
      <c r="H10858" s="11">
        <v>0.29961805555555554</v>
      </c>
    </row>
    <row r="10859" spans="2:8">
      <c r="B10859" t="s">
        <v>16915</v>
      </c>
      <c r="C10859" s="13">
        <v>43898.299305555556</v>
      </c>
      <c r="D10859" t="s">
        <v>2556</v>
      </c>
      <c r="E10859">
        <v>540</v>
      </c>
      <c r="F10859" t="s">
        <v>16914</v>
      </c>
      <c r="G10859" s="12">
        <v>43898</v>
      </c>
      <c r="H10859" s="11">
        <v>0.29961805555555554</v>
      </c>
    </row>
    <row r="10860" spans="2:8">
      <c r="B10860" t="s">
        <v>16913</v>
      </c>
      <c r="C10860" s="13">
        <v>43898.299305555556</v>
      </c>
      <c r="D10860" t="s">
        <v>1997</v>
      </c>
      <c r="E10860">
        <v>385</v>
      </c>
      <c r="F10860" t="s">
        <v>16912</v>
      </c>
      <c r="G10860" s="12">
        <v>43898</v>
      </c>
      <c r="H10860" s="11">
        <v>0.29961805555555554</v>
      </c>
    </row>
    <row r="10861" spans="2:8">
      <c r="B10861" t="s">
        <v>16911</v>
      </c>
      <c r="C10861" s="13">
        <v>43898.299305555556</v>
      </c>
      <c r="D10861" t="s">
        <v>2434</v>
      </c>
      <c r="E10861">
        <v>72805</v>
      </c>
      <c r="F10861" t="s">
        <v>2545</v>
      </c>
      <c r="G10861" s="12">
        <v>43898</v>
      </c>
      <c r="H10861" s="11">
        <v>0.29960648148148145</v>
      </c>
    </row>
    <row r="10862" spans="2:8">
      <c r="B10862" t="s">
        <v>16910</v>
      </c>
      <c r="C10862" s="13">
        <v>43898.299305555556</v>
      </c>
      <c r="D10862" t="s">
        <v>16549</v>
      </c>
      <c r="E10862">
        <v>1</v>
      </c>
      <c r="F10862" t="s">
        <v>6557</v>
      </c>
      <c r="G10862" s="12">
        <v>43898</v>
      </c>
      <c r="H10862" s="11">
        <v>0.29960648148148145</v>
      </c>
    </row>
    <row r="10863" spans="2:8">
      <c r="B10863" t="s">
        <v>16909</v>
      </c>
      <c r="C10863" s="13">
        <v>43898.299305555556</v>
      </c>
      <c r="D10863" t="s">
        <v>16811</v>
      </c>
      <c r="E10863">
        <v>44</v>
      </c>
      <c r="F10863" t="s">
        <v>16908</v>
      </c>
      <c r="G10863" s="12">
        <v>43898</v>
      </c>
      <c r="H10863" s="11">
        <v>0.29960648148148145</v>
      </c>
    </row>
    <row r="10864" spans="2:8">
      <c r="B10864" t="s">
        <v>16907</v>
      </c>
      <c r="C10864" s="13">
        <v>43898.299305555556</v>
      </c>
      <c r="D10864" t="s">
        <v>1471</v>
      </c>
      <c r="E10864">
        <v>50801</v>
      </c>
      <c r="F10864" t="s">
        <v>5717</v>
      </c>
      <c r="G10864" s="12">
        <v>43898</v>
      </c>
      <c r="H10864" s="11">
        <v>0.29959490740740741</v>
      </c>
    </row>
    <row r="10865" spans="2:8">
      <c r="B10865" t="s">
        <v>13633</v>
      </c>
      <c r="C10865" s="13">
        <v>43898.299305555556</v>
      </c>
      <c r="D10865" t="s">
        <v>7549</v>
      </c>
      <c r="E10865">
        <v>233</v>
      </c>
      <c r="F10865" t="s">
        <v>13632</v>
      </c>
      <c r="G10865" s="12">
        <v>43898</v>
      </c>
      <c r="H10865" s="11">
        <v>0.29959490740740741</v>
      </c>
    </row>
    <row r="10866" spans="2:8">
      <c r="B10866" t="s">
        <v>16906</v>
      </c>
      <c r="C10866" s="13">
        <v>43898.299305555556</v>
      </c>
      <c r="D10866" t="s">
        <v>2527</v>
      </c>
      <c r="E10866">
        <v>1367</v>
      </c>
      <c r="F10866" t="s">
        <v>2919</v>
      </c>
      <c r="G10866" s="12">
        <v>43898</v>
      </c>
      <c r="H10866" s="11">
        <v>0.29959490740740741</v>
      </c>
    </row>
    <row r="10867" spans="2:8">
      <c r="B10867" t="s">
        <v>16905</v>
      </c>
      <c r="C10867" s="13">
        <v>43898.299305555556</v>
      </c>
      <c r="D10867" t="s">
        <v>3438</v>
      </c>
      <c r="E10867">
        <v>16</v>
      </c>
      <c r="F10867" t="s">
        <v>3878</v>
      </c>
      <c r="G10867" s="12">
        <v>43898</v>
      </c>
      <c r="H10867" s="11">
        <v>0.29959490740740741</v>
      </c>
    </row>
    <row r="10868" spans="2:8">
      <c r="B10868" t="s">
        <v>16904</v>
      </c>
      <c r="C10868" s="13">
        <v>43898.299305555556</v>
      </c>
      <c r="D10868" t="s">
        <v>2538</v>
      </c>
      <c r="E10868">
        <v>3417</v>
      </c>
      <c r="F10868" t="s">
        <v>6374</v>
      </c>
      <c r="G10868" s="12">
        <v>43898</v>
      </c>
      <c r="H10868" s="11">
        <v>0.29958333333333337</v>
      </c>
    </row>
    <row r="10869" spans="2:8">
      <c r="B10869" t="s">
        <v>16903</v>
      </c>
      <c r="C10869" s="13">
        <v>43898.299305555556</v>
      </c>
      <c r="D10869" t="s">
        <v>2434</v>
      </c>
      <c r="E10869">
        <v>72805</v>
      </c>
      <c r="F10869" t="s">
        <v>6434</v>
      </c>
      <c r="G10869" s="12">
        <v>43898</v>
      </c>
      <c r="H10869" s="11">
        <v>0.29958333333333337</v>
      </c>
    </row>
    <row r="10870" spans="2:8">
      <c r="B10870" t="s">
        <v>16902</v>
      </c>
      <c r="C10870" s="13">
        <v>43898.299305555556</v>
      </c>
      <c r="D10870" t="s">
        <v>2451</v>
      </c>
      <c r="E10870">
        <v>247</v>
      </c>
      <c r="G10870" s="12">
        <v>43898</v>
      </c>
      <c r="H10870" s="11">
        <v>0.29957175925925927</v>
      </c>
    </row>
    <row r="10871" spans="2:8">
      <c r="B10871" t="s">
        <v>8124</v>
      </c>
      <c r="C10871" s="13">
        <v>43898.299305555556</v>
      </c>
      <c r="D10871" t="s">
        <v>9416</v>
      </c>
      <c r="E10871">
        <v>80</v>
      </c>
      <c r="F10871" t="s">
        <v>2826</v>
      </c>
      <c r="G10871" s="12">
        <v>43898</v>
      </c>
      <c r="H10871" s="11">
        <v>0.29956018518518518</v>
      </c>
    </row>
    <row r="10872" spans="2:8">
      <c r="B10872" t="s">
        <v>16901</v>
      </c>
      <c r="C10872" s="13">
        <v>43898.299305555556</v>
      </c>
      <c r="D10872" t="s">
        <v>1471</v>
      </c>
      <c r="E10872">
        <v>50801</v>
      </c>
      <c r="F10872" t="s">
        <v>16900</v>
      </c>
      <c r="G10872" s="12">
        <v>43898</v>
      </c>
      <c r="H10872" s="11">
        <v>0.29956018518518518</v>
      </c>
    </row>
    <row r="10873" spans="2:8">
      <c r="B10873" t="s">
        <v>16899</v>
      </c>
      <c r="C10873" s="13">
        <v>43898.299305555556</v>
      </c>
      <c r="D10873" t="s">
        <v>2434</v>
      </c>
      <c r="E10873">
        <v>72805</v>
      </c>
      <c r="G10873" s="12">
        <v>43898</v>
      </c>
      <c r="H10873" s="11">
        <v>0.29956018518518518</v>
      </c>
    </row>
    <row r="10874" spans="2:8">
      <c r="B10874" t="s">
        <v>16898</v>
      </c>
      <c r="C10874" s="13">
        <v>43898.299305555556</v>
      </c>
      <c r="D10874" t="s">
        <v>16897</v>
      </c>
      <c r="E10874">
        <v>0</v>
      </c>
      <c r="F10874" t="s">
        <v>2712</v>
      </c>
      <c r="G10874" s="12">
        <v>43898</v>
      </c>
      <c r="H10874" s="11">
        <v>0.29954861111111114</v>
      </c>
    </row>
    <row r="10875" spans="2:8">
      <c r="B10875" t="s">
        <v>16896</v>
      </c>
      <c r="C10875" s="13">
        <v>43898.299305555556</v>
      </c>
      <c r="D10875" t="s">
        <v>1857</v>
      </c>
      <c r="E10875">
        <v>445</v>
      </c>
      <c r="F10875" t="s">
        <v>8430</v>
      </c>
      <c r="G10875" s="12">
        <v>43898</v>
      </c>
      <c r="H10875" s="11">
        <v>0.29954861111111114</v>
      </c>
    </row>
    <row r="10876" spans="2:8">
      <c r="B10876" t="s">
        <v>16895</v>
      </c>
      <c r="C10876" s="13">
        <v>43898.299305555556</v>
      </c>
      <c r="D10876" t="s">
        <v>2434</v>
      </c>
      <c r="E10876">
        <v>72805</v>
      </c>
      <c r="F10876" t="s">
        <v>4534</v>
      </c>
      <c r="G10876" s="12">
        <v>43898</v>
      </c>
      <c r="H10876" s="11">
        <v>0.29954861111111114</v>
      </c>
    </row>
    <row r="10877" spans="2:8">
      <c r="B10877" t="s">
        <v>16894</v>
      </c>
      <c r="C10877" s="13">
        <v>43898.299305555556</v>
      </c>
      <c r="D10877" t="s">
        <v>16893</v>
      </c>
      <c r="E10877">
        <v>0</v>
      </c>
      <c r="F10877" t="s">
        <v>16892</v>
      </c>
      <c r="G10877" s="12">
        <v>43898</v>
      </c>
      <c r="H10877" s="11">
        <v>0.29954861111111114</v>
      </c>
    </row>
    <row r="10878" spans="2:8">
      <c r="B10878" t="s">
        <v>16891</v>
      </c>
      <c r="C10878" s="13">
        <v>43898.299305555556</v>
      </c>
      <c r="D10878" t="s">
        <v>15524</v>
      </c>
      <c r="E10878">
        <v>25</v>
      </c>
      <c r="F10878" t="s">
        <v>16890</v>
      </c>
      <c r="G10878" s="12">
        <v>43898</v>
      </c>
      <c r="H10878" s="11">
        <v>0.29954861111111114</v>
      </c>
    </row>
    <row r="10879" spans="2:8">
      <c r="B10879" t="s">
        <v>16889</v>
      </c>
      <c r="C10879" s="13">
        <v>43898.299305555556</v>
      </c>
      <c r="D10879" t="s">
        <v>16888</v>
      </c>
      <c r="E10879">
        <v>0</v>
      </c>
      <c r="F10879" t="s">
        <v>16887</v>
      </c>
      <c r="G10879" s="12">
        <v>43898</v>
      </c>
      <c r="H10879" s="11">
        <v>0.29953703703703705</v>
      </c>
    </row>
    <row r="10880" spans="2:8">
      <c r="B10880" t="s">
        <v>16886</v>
      </c>
      <c r="C10880" s="13">
        <v>43898.299305555556</v>
      </c>
      <c r="D10880" t="s">
        <v>1471</v>
      </c>
      <c r="E10880">
        <v>50801</v>
      </c>
      <c r="G10880" s="12">
        <v>43898</v>
      </c>
      <c r="H10880" s="11">
        <v>0.29953703703703705</v>
      </c>
    </row>
    <row r="10881" spans="2:8">
      <c r="B10881" t="s">
        <v>16885</v>
      </c>
      <c r="C10881" s="13">
        <v>43898.299305555556</v>
      </c>
      <c r="D10881" t="s">
        <v>16884</v>
      </c>
      <c r="E10881">
        <v>13</v>
      </c>
      <c r="G10881" s="12">
        <v>43898</v>
      </c>
      <c r="H10881" s="11">
        <v>0.29953703703703705</v>
      </c>
    </row>
    <row r="10882" spans="2:8">
      <c r="B10882" t="s">
        <v>15336</v>
      </c>
      <c r="C10882" s="13">
        <v>43898.299305555556</v>
      </c>
      <c r="D10882" t="s">
        <v>16883</v>
      </c>
      <c r="E10882">
        <v>1</v>
      </c>
      <c r="F10882" t="s">
        <v>15335</v>
      </c>
      <c r="G10882" s="12">
        <v>43898</v>
      </c>
      <c r="H10882" s="11">
        <v>0.29952546296296295</v>
      </c>
    </row>
    <row r="10883" spans="2:8">
      <c r="B10883" t="s">
        <v>16882</v>
      </c>
      <c r="C10883" s="13">
        <v>43898.299305555556</v>
      </c>
      <c r="D10883" t="s">
        <v>15087</v>
      </c>
      <c r="E10883">
        <v>62</v>
      </c>
      <c r="F10883" t="s">
        <v>16881</v>
      </c>
      <c r="G10883" s="12">
        <v>43898</v>
      </c>
      <c r="H10883" s="11">
        <v>0.29952546296296295</v>
      </c>
    </row>
    <row r="10884" spans="2:8">
      <c r="B10884" t="s">
        <v>16880</v>
      </c>
      <c r="C10884" s="13">
        <v>43898.299305555556</v>
      </c>
      <c r="D10884" t="s">
        <v>2434</v>
      </c>
      <c r="E10884">
        <v>72805</v>
      </c>
      <c r="G10884" s="12">
        <v>43898</v>
      </c>
      <c r="H10884" s="11">
        <v>0.29952546296296295</v>
      </c>
    </row>
    <row r="10885" spans="2:8">
      <c r="B10885" t="s">
        <v>16879</v>
      </c>
      <c r="C10885" s="13">
        <v>43898.299305555556</v>
      </c>
      <c r="D10885" t="s">
        <v>1997</v>
      </c>
      <c r="E10885">
        <v>385</v>
      </c>
      <c r="F10885" t="s">
        <v>3941</v>
      </c>
      <c r="G10885" s="12">
        <v>43898</v>
      </c>
      <c r="H10885" s="11">
        <v>0.29951388888888891</v>
      </c>
    </row>
    <row r="10886" spans="2:8">
      <c r="B10886" t="s">
        <v>5801</v>
      </c>
      <c r="C10886" s="13">
        <v>43898.299305555556</v>
      </c>
      <c r="D10886" t="s">
        <v>3078</v>
      </c>
      <c r="E10886">
        <v>12</v>
      </c>
      <c r="F10886" t="s">
        <v>2679</v>
      </c>
      <c r="G10886" s="12">
        <v>43898</v>
      </c>
      <c r="H10886" s="11">
        <v>0.29951388888888891</v>
      </c>
    </row>
    <row r="10887" spans="2:8">
      <c r="B10887" t="s">
        <v>16878</v>
      </c>
      <c r="C10887" s="13">
        <v>43898.299305555556</v>
      </c>
      <c r="D10887" t="s">
        <v>3634</v>
      </c>
      <c r="E10887">
        <v>374</v>
      </c>
      <c r="F10887" t="s">
        <v>16877</v>
      </c>
      <c r="G10887" s="12">
        <v>43898</v>
      </c>
      <c r="H10887" s="11">
        <v>0.29951388888888891</v>
      </c>
    </row>
    <row r="10888" spans="2:8">
      <c r="B10888" t="s">
        <v>16878</v>
      </c>
      <c r="C10888" s="13">
        <v>43898.299305555556</v>
      </c>
      <c r="D10888" t="s">
        <v>7549</v>
      </c>
      <c r="E10888">
        <v>233</v>
      </c>
      <c r="F10888" t="s">
        <v>16877</v>
      </c>
      <c r="G10888" s="12">
        <v>43898</v>
      </c>
      <c r="H10888" s="11">
        <v>0.29951388888888891</v>
      </c>
    </row>
    <row r="10889" spans="2:8">
      <c r="B10889" t="s">
        <v>16876</v>
      </c>
      <c r="C10889" s="13">
        <v>43898.299305555556</v>
      </c>
      <c r="D10889" t="s">
        <v>7933</v>
      </c>
      <c r="E10889">
        <v>683</v>
      </c>
      <c r="F10889" t="s">
        <v>16875</v>
      </c>
      <c r="G10889" s="12">
        <v>43898</v>
      </c>
      <c r="H10889" s="11">
        <v>0.29950231481481482</v>
      </c>
    </row>
    <row r="10890" spans="2:8">
      <c r="B10890" t="s">
        <v>16874</v>
      </c>
      <c r="C10890" s="13">
        <v>43898.299305555556</v>
      </c>
      <c r="D10890" t="s">
        <v>2538</v>
      </c>
      <c r="E10890">
        <v>3417</v>
      </c>
      <c r="F10890" t="s">
        <v>4703</v>
      </c>
      <c r="G10890" s="12">
        <v>43898</v>
      </c>
      <c r="H10890" s="11">
        <v>0.29950231481481482</v>
      </c>
    </row>
    <row r="10891" spans="2:8">
      <c r="B10891" t="s">
        <v>16873</v>
      </c>
      <c r="C10891" s="13">
        <v>43898.299305555556</v>
      </c>
      <c r="D10891" t="s">
        <v>16872</v>
      </c>
      <c r="E10891">
        <v>0</v>
      </c>
      <c r="F10891" t="s">
        <v>3757</v>
      </c>
      <c r="G10891" s="12">
        <v>43898</v>
      </c>
      <c r="H10891" s="11">
        <v>0.29950231481481482</v>
      </c>
    </row>
    <row r="10892" spans="2:8">
      <c r="B10892" t="s">
        <v>16871</v>
      </c>
      <c r="C10892" s="13">
        <v>43898.299305555556</v>
      </c>
      <c r="D10892" t="s">
        <v>16870</v>
      </c>
      <c r="E10892">
        <v>0</v>
      </c>
      <c r="F10892" t="s">
        <v>6557</v>
      </c>
      <c r="G10892" s="12">
        <v>43898</v>
      </c>
      <c r="H10892" s="11">
        <v>0.29947916666666669</v>
      </c>
    </row>
    <row r="10893" spans="2:8">
      <c r="B10893" t="s">
        <v>16869</v>
      </c>
      <c r="C10893" s="13">
        <v>43898.299305555556</v>
      </c>
      <c r="D10893" t="s">
        <v>2527</v>
      </c>
      <c r="E10893">
        <v>1367</v>
      </c>
      <c r="F10893" t="s">
        <v>16868</v>
      </c>
      <c r="G10893" s="12">
        <v>43898</v>
      </c>
      <c r="H10893" s="11">
        <v>0.29947916666666669</v>
      </c>
    </row>
    <row r="10894" spans="2:8">
      <c r="B10894" t="s">
        <v>16867</v>
      </c>
      <c r="C10894" s="13">
        <v>43898.299305555556</v>
      </c>
      <c r="D10894" t="s">
        <v>2434</v>
      </c>
      <c r="E10894">
        <v>72805</v>
      </c>
      <c r="G10894" s="12">
        <v>43898</v>
      </c>
      <c r="H10894" s="11">
        <v>0.29947916666666669</v>
      </c>
    </row>
    <row r="10895" spans="2:8">
      <c r="B10895" t="s">
        <v>16866</v>
      </c>
      <c r="C10895" s="13">
        <v>43898.299305555556</v>
      </c>
      <c r="D10895" t="s">
        <v>2888</v>
      </c>
      <c r="E10895">
        <v>1491</v>
      </c>
      <c r="F10895" t="s">
        <v>2453</v>
      </c>
      <c r="G10895" s="12">
        <v>43898</v>
      </c>
      <c r="H10895" s="11">
        <v>0.29947916666666669</v>
      </c>
    </row>
    <row r="10896" spans="2:8">
      <c r="B10896" t="s">
        <v>16865</v>
      </c>
      <c r="C10896" s="13">
        <v>43898.299305555556</v>
      </c>
      <c r="D10896" t="s">
        <v>2445</v>
      </c>
      <c r="E10896">
        <v>21177</v>
      </c>
      <c r="G10896" s="12">
        <v>43898</v>
      </c>
      <c r="H10896" s="11">
        <v>0.29946759259259259</v>
      </c>
    </row>
    <row r="10897" spans="2:8">
      <c r="B10897" t="s">
        <v>16864</v>
      </c>
      <c r="C10897" s="13">
        <v>43898.299305555556</v>
      </c>
      <c r="D10897" t="s">
        <v>16863</v>
      </c>
      <c r="E10897">
        <v>0</v>
      </c>
      <c r="F10897" t="s">
        <v>2422</v>
      </c>
      <c r="G10897" s="12">
        <v>43898</v>
      </c>
      <c r="H10897" s="11">
        <v>0.29944444444444446</v>
      </c>
    </row>
    <row r="10898" spans="2:8">
      <c r="B10898" t="s">
        <v>16862</v>
      </c>
      <c r="C10898" s="13">
        <v>43898.299305555556</v>
      </c>
      <c r="D10898" t="s">
        <v>2857</v>
      </c>
      <c r="E10898">
        <v>38</v>
      </c>
      <c r="F10898" t="s">
        <v>16861</v>
      </c>
      <c r="G10898" s="12">
        <v>43898</v>
      </c>
      <c r="H10898" s="11">
        <v>0.29943287037037036</v>
      </c>
    </row>
    <row r="10899" spans="2:8">
      <c r="B10899" t="s">
        <v>16860</v>
      </c>
      <c r="C10899" s="13">
        <v>43898.299305555556</v>
      </c>
      <c r="D10899" t="s">
        <v>2434</v>
      </c>
      <c r="E10899">
        <v>72805</v>
      </c>
      <c r="F10899" t="s">
        <v>3129</v>
      </c>
      <c r="G10899" s="12">
        <v>43898</v>
      </c>
      <c r="H10899" s="11">
        <v>0.29943287037037036</v>
      </c>
    </row>
    <row r="10900" spans="2:8">
      <c r="B10900" t="s">
        <v>16859</v>
      </c>
      <c r="C10900" s="13">
        <v>43898.299305555556</v>
      </c>
      <c r="D10900" t="s">
        <v>1997</v>
      </c>
      <c r="E10900">
        <v>385</v>
      </c>
      <c r="F10900" t="s">
        <v>15483</v>
      </c>
      <c r="G10900" s="12">
        <v>43898</v>
      </c>
      <c r="H10900" s="11">
        <v>0.29943287037037036</v>
      </c>
    </row>
    <row r="10901" spans="2:8">
      <c r="B10901" t="s">
        <v>16858</v>
      </c>
      <c r="C10901" s="13">
        <v>43898.299305555556</v>
      </c>
      <c r="D10901" t="s">
        <v>2451</v>
      </c>
      <c r="E10901">
        <v>247</v>
      </c>
      <c r="F10901" t="s">
        <v>2436</v>
      </c>
      <c r="G10901" s="12">
        <v>43898</v>
      </c>
      <c r="H10901" s="11">
        <v>0.29943287037037036</v>
      </c>
    </row>
    <row r="10902" spans="2:8">
      <c r="B10902" t="s">
        <v>12762</v>
      </c>
      <c r="C10902" s="13">
        <v>43898.299305555556</v>
      </c>
      <c r="D10902" t="s">
        <v>16857</v>
      </c>
      <c r="E10902">
        <v>0</v>
      </c>
      <c r="F10902" t="s">
        <v>12760</v>
      </c>
      <c r="G10902" s="12">
        <v>43898</v>
      </c>
      <c r="H10902" s="11">
        <v>0.29942129629629627</v>
      </c>
    </row>
    <row r="10903" spans="2:8">
      <c r="B10903" t="s">
        <v>16856</v>
      </c>
      <c r="C10903" s="13">
        <v>43898.299305555556</v>
      </c>
      <c r="D10903" t="s">
        <v>14134</v>
      </c>
      <c r="E10903">
        <v>20</v>
      </c>
      <c r="F10903" t="s">
        <v>3577</v>
      </c>
      <c r="G10903" s="12">
        <v>43898</v>
      </c>
      <c r="H10903" s="11">
        <v>0.29942129629629627</v>
      </c>
    </row>
    <row r="10904" spans="2:8">
      <c r="B10904" t="s">
        <v>16855</v>
      </c>
      <c r="C10904" s="13">
        <v>43898.299305555556</v>
      </c>
      <c r="D10904" t="s">
        <v>2434</v>
      </c>
      <c r="E10904">
        <v>72805</v>
      </c>
      <c r="F10904" t="s">
        <v>5572</v>
      </c>
      <c r="G10904" s="12">
        <v>43898</v>
      </c>
      <c r="H10904" s="11">
        <v>0.29942129629629627</v>
      </c>
    </row>
    <row r="10905" spans="2:8">
      <c r="B10905" t="s">
        <v>16854</v>
      </c>
      <c r="C10905" s="13">
        <v>43898.299305555556</v>
      </c>
      <c r="D10905" t="s">
        <v>15524</v>
      </c>
      <c r="E10905">
        <v>25</v>
      </c>
      <c r="G10905" s="12">
        <v>43898</v>
      </c>
      <c r="H10905" s="11">
        <v>0.29938657407407404</v>
      </c>
    </row>
    <row r="10906" spans="2:8">
      <c r="B10906" t="s">
        <v>16853</v>
      </c>
      <c r="C10906" s="13">
        <v>43898.299305555556</v>
      </c>
      <c r="D10906" t="s">
        <v>1857</v>
      </c>
      <c r="E10906">
        <v>445</v>
      </c>
      <c r="G10906" s="12">
        <v>43898</v>
      </c>
      <c r="H10906" s="11">
        <v>0.29938657407407404</v>
      </c>
    </row>
    <row r="10907" spans="2:8">
      <c r="B10907" t="s">
        <v>16852</v>
      </c>
      <c r="C10907" s="13">
        <v>43898.299305555556</v>
      </c>
      <c r="D10907" t="s">
        <v>2434</v>
      </c>
      <c r="E10907">
        <v>72805</v>
      </c>
      <c r="F10907" t="s">
        <v>10440</v>
      </c>
      <c r="G10907" s="12">
        <v>43898</v>
      </c>
      <c r="H10907" s="11">
        <v>0.29938657407407404</v>
      </c>
    </row>
    <row r="10908" spans="2:8">
      <c r="B10908" t="s">
        <v>16851</v>
      </c>
      <c r="C10908" s="13">
        <v>43898.299305555556</v>
      </c>
      <c r="D10908" t="s">
        <v>2857</v>
      </c>
      <c r="E10908">
        <v>38</v>
      </c>
      <c r="F10908" t="s">
        <v>16850</v>
      </c>
      <c r="G10908" s="12">
        <v>43898</v>
      </c>
      <c r="H10908" s="11">
        <v>0.29938657407407404</v>
      </c>
    </row>
    <row r="10909" spans="2:8">
      <c r="B10909" t="s">
        <v>16849</v>
      </c>
      <c r="C10909" s="13">
        <v>43898.299305555556</v>
      </c>
      <c r="D10909" t="s">
        <v>3245</v>
      </c>
      <c r="E10909">
        <v>1</v>
      </c>
      <c r="G10909" s="12">
        <v>43898</v>
      </c>
      <c r="H10909" s="11">
        <v>0.29938657407407404</v>
      </c>
    </row>
    <row r="10910" spans="2:8">
      <c r="B10910" t="s">
        <v>16848</v>
      </c>
      <c r="C10910" s="13">
        <v>43898.299305555556</v>
      </c>
      <c r="D10910" t="s">
        <v>16847</v>
      </c>
      <c r="E10910">
        <v>1</v>
      </c>
      <c r="G10910" s="12">
        <v>43898</v>
      </c>
      <c r="H10910" s="11">
        <v>0.299375</v>
      </c>
    </row>
    <row r="10911" spans="2:8">
      <c r="B10911" t="s">
        <v>16846</v>
      </c>
      <c r="C10911" s="13">
        <v>43898.299305555556</v>
      </c>
      <c r="D10911" t="s">
        <v>2434</v>
      </c>
      <c r="E10911">
        <v>72805</v>
      </c>
      <c r="F10911" t="s">
        <v>16845</v>
      </c>
      <c r="G10911" s="12">
        <v>43898</v>
      </c>
      <c r="H10911" s="11">
        <v>0.299375</v>
      </c>
    </row>
    <row r="10912" spans="2:8">
      <c r="B10912" t="s">
        <v>12472</v>
      </c>
      <c r="C10912" s="13">
        <v>43898.299305555556</v>
      </c>
      <c r="D10912" t="s">
        <v>2462</v>
      </c>
      <c r="E10912">
        <v>437</v>
      </c>
      <c r="G10912" s="12">
        <v>43898</v>
      </c>
      <c r="H10912" s="11">
        <v>0.29936342592592591</v>
      </c>
    </row>
    <row r="10913" spans="2:8">
      <c r="B10913" t="s">
        <v>16844</v>
      </c>
      <c r="C10913" s="13">
        <v>43898.299305555556</v>
      </c>
      <c r="D10913" t="s">
        <v>1510</v>
      </c>
      <c r="E10913">
        <v>71164</v>
      </c>
      <c r="G10913" s="12">
        <v>43898</v>
      </c>
      <c r="H10913" s="11">
        <v>0.29936342592592591</v>
      </c>
    </row>
    <row r="10914" spans="2:8">
      <c r="B10914" t="s">
        <v>16843</v>
      </c>
      <c r="C10914" s="13">
        <v>43898.299305555556</v>
      </c>
      <c r="D10914" t="s">
        <v>16718</v>
      </c>
      <c r="E10914">
        <v>1</v>
      </c>
      <c r="F10914" t="s">
        <v>5499</v>
      </c>
      <c r="G10914" s="12">
        <v>43898</v>
      </c>
      <c r="H10914" s="11">
        <v>0.29936342592592591</v>
      </c>
    </row>
    <row r="10915" spans="2:8">
      <c r="B10915" t="s">
        <v>15433</v>
      </c>
      <c r="C10915" s="13">
        <v>43898.299305555556</v>
      </c>
      <c r="D10915" t="s">
        <v>2798</v>
      </c>
      <c r="E10915">
        <v>42</v>
      </c>
      <c r="F10915" t="s">
        <v>15432</v>
      </c>
      <c r="G10915" s="12">
        <v>43898</v>
      </c>
      <c r="H10915" s="11">
        <v>0.29936342592592591</v>
      </c>
    </row>
    <row r="10916" spans="2:8">
      <c r="B10916" t="s">
        <v>16842</v>
      </c>
      <c r="C10916" s="13">
        <v>43898.299305555556</v>
      </c>
      <c r="D10916" t="s">
        <v>16841</v>
      </c>
      <c r="E10916">
        <v>0</v>
      </c>
      <c r="F10916" t="s">
        <v>16840</v>
      </c>
      <c r="G10916" s="12">
        <v>43898</v>
      </c>
      <c r="H10916" s="11">
        <v>0.29935185185185187</v>
      </c>
    </row>
    <row r="10917" spans="2:8">
      <c r="B10917" t="s">
        <v>16839</v>
      </c>
      <c r="C10917" s="13">
        <v>43898.299305555556</v>
      </c>
      <c r="D10917" t="s">
        <v>5014</v>
      </c>
      <c r="E10917">
        <v>288</v>
      </c>
      <c r="F10917" t="s">
        <v>16838</v>
      </c>
      <c r="G10917" s="12">
        <v>43898</v>
      </c>
      <c r="H10917" s="11">
        <v>0.29935185185185187</v>
      </c>
    </row>
    <row r="10918" spans="2:8">
      <c r="B10918" t="s">
        <v>16837</v>
      </c>
      <c r="C10918" s="13">
        <v>43898.299305555556</v>
      </c>
      <c r="D10918" t="s">
        <v>16836</v>
      </c>
      <c r="E10918">
        <v>0</v>
      </c>
      <c r="G10918" s="12">
        <v>43898</v>
      </c>
      <c r="H10918" s="11">
        <v>0.29935185185185187</v>
      </c>
    </row>
    <row r="10919" spans="2:8">
      <c r="B10919" t="s">
        <v>16835</v>
      </c>
      <c r="C10919" s="13">
        <v>43898.299305555556</v>
      </c>
      <c r="D10919" t="s">
        <v>11330</v>
      </c>
      <c r="E10919">
        <v>12477</v>
      </c>
      <c r="F10919" t="s">
        <v>16834</v>
      </c>
      <c r="G10919" s="12">
        <v>43898</v>
      </c>
      <c r="H10919" s="11">
        <v>0.29935185185185187</v>
      </c>
    </row>
    <row r="10920" spans="2:8">
      <c r="B10920" t="s">
        <v>16833</v>
      </c>
      <c r="C10920" s="13">
        <v>43898.299305555556</v>
      </c>
      <c r="D10920" t="s">
        <v>2480</v>
      </c>
      <c r="E10920">
        <v>476</v>
      </c>
      <c r="F10920" t="s">
        <v>16832</v>
      </c>
      <c r="G10920" s="12">
        <v>43898</v>
      </c>
      <c r="H10920" s="11">
        <v>0.29934027777777777</v>
      </c>
    </row>
    <row r="10921" spans="2:8">
      <c r="B10921" t="s">
        <v>16831</v>
      </c>
      <c r="C10921" s="13">
        <v>43898.299305555556</v>
      </c>
      <c r="D10921" t="s">
        <v>4021</v>
      </c>
      <c r="E10921">
        <v>8583</v>
      </c>
      <c r="F10921" t="s">
        <v>2439</v>
      </c>
      <c r="G10921" s="12">
        <v>43898</v>
      </c>
      <c r="H10921" s="11">
        <v>0.29934027777777777</v>
      </c>
    </row>
    <row r="10922" spans="2:8">
      <c r="B10922" t="s">
        <v>16830</v>
      </c>
      <c r="C10922" s="13">
        <v>43898.299305555556</v>
      </c>
      <c r="D10922" t="s">
        <v>2882</v>
      </c>
      <c r="E10922">
        <v>2226</v>
      </c>
      <c r="F10922" t="s">
        <v>6557</v>
      </c>
      <c r="G10922" s="12">
        <v>43898</v>
      </c>
      <c r="H10922" s="11">
        <v>0.29934027777777777</v>
      </c>
    </row>
    <row r="10923" spans="2:8">
      <c r="B10923" t="s">
        <v>16829</v>
      </c>
      <c r="C10923" s="13">
        <v>43898.299305555556</v>
      </c>
      <c r="D10923" t="s">
        <v>16828</v>
      </c>
      <c r="E10923">
        <v>0</v>
      </c>
      <c r="F10923" t="s">
        <v>5796</v>
      </c>
      <c r="G10923" s="12">
        <v>43898</v>
      </c>
      <c r="H10923" s="11">
        <v>0.29932870370370374</v>
      </c>
    </row>
    <row r="10924" spans="2:8">
      <c r="B10924" t="s">
        <v>16827</v>
      </c>
      <c r="C10924" s="13">
        <v>43898.299305555556</v>
      </c>
      <c r="D10924" t="s">
        <v>16826</v>
      </c>
      <c r="E10924">
        <v>2</v>
      </c>
      <c r="F10924" t="s">
        <v>16825</v>
      </c>
      <c r="G10924" s="12">
        <v>43898</v>
      </c>
      <c r="H10924" s="11">
        <v>0.29931712962962964</v>
      </c>
    </row>
    <row r="10925" spans="2:8">
      <c r="B10925" t="s">
        <v>16824</v>
      </c>
      <c r="C10925" s="13">
        <v>43898.299305555556</v>
      </c>
      <c r="D10925" t="s">
        <v>3089</v>
      </c>
      <c r="E10925">
        <v>1450</v>
      </c>
      <c r="F10925" t="s">
        <v>16823</v>
      </c>
      <c r="G10925" s="12">
        <v>43898</v>
      </c>
      <c r="H10925" s="11">
        <v>0.29931712962962964</v>
      </c>
    </row>
    <row r="10926" spans="2:8">
      <c r="B10926" t="s">
        <v>16822</v>
      </c>
      <c r="C10926" s="13">
        <v>43898.299305555556</v>
      </c>
      <c r="D10926" t="s">
        <v>14876</v>
      </c>
      <c r="E10926">
        <v>193</v>
      </c>
      <c r="F10926" t="s">
        <v>16821</v>
      </c>
      <c r="G10926" s="12">
        <v>43898</v>
      </c>
      <c r="H10926" s="11">
        <v>0.29931712962962964</v>
      </c>
    </row>
    <row r="10927" spans="2:8">
      <c r="B10927" t="s">
        <v>16820</v>
      </c>
      <c r="C10927" s="13">
        <v>43898.299305555556</v>
      </c>
      <c r="D10927" t="s">
        <v>1857</v>
      </c>
      <c r="E10927">
        <v>445</v>
      </c>
      <c r="G10927" s="12">
        <v>43898</v>
      </c>
      <c r="H10927" s="11">
        <v>0.29931712962962964</v>
      </c>
    </row>
    <row r="10928" spans="2:8">
      <c r="B10928" t="s">
        <v>16819</v>
      </c>
      <c r="C10928" s="13">
        <v>43898.299305555556</v>
      </c>
      <c r="D10928" t="s">
        <v>15941</v>
      </c>
      <c r="E10928">
        <v>4</v>
      </c>
      <c r="F10928" t="s">
        <v>16818</v>
      </c>
      <c r="G10928" s="12">
        <v>43898</v>
      </c>
      <c r="H10928" s="11">
        <v>0.29930555555555555</v>
      </c>
    </row>
    <row r="10929" spans="2:8">
      <c r="B10929" t="s">
        <v>16817</v>
      </c>
      <c r="C10929" s="13">
        <v>43898.299305555556</v>
      </c>
      <c r="D10929" t="s">
        <v>3505</v>
      </c>
      <c r="E10929">
        <v>1805</v>
      </c>
      <c r="F10929" t="s">
        <v>16816</v>
      </c>
      <c r="G10929" s="12">
        <v>43898</v>
      </c>
      <c r="H10929" s="11">
        <v>0.29930555555555555</v>
      </c>
    </row>
    <row r="10930" spans="2:8">
      <c r="B10930" t="s">
        <v>16815</v>
      </c>
      <c r="C10930" s="13">
        <v>43898.299305555556</v>
      </c>
      <c r="D10930" t="s">
        <v>3634</v>
      </c>
      <c r="E10930">
        <v>374</v>
      </c>
      <c r="G10930" s="12">
        <v>43898</v>
      </c>
      <c r="H10930" s="11">
        <v>0.29930555555555555</v>
      </c>
    </row>
    <row r="10931" spans="2:8">
      <c r="B10931" t="s">
        <v>16814</v>
      </c>
      <c r="C10931" s="13">
        <v>43898.299305555556</v>
      </c>
      <c r="D10931" t="s">
        <v>2434</v>
      </c>
      <c r="E10931">
        <v>72805</v>
      </c>
      <c r="G10931" s="12">
        <v>43898</v>
      </c>
      <c r="H10931" s="11">
        <v>0.29930555555555555</v>
      </c>
    </row>
    <row r="10932" spans="2:8">
      <c r="B10932" t="s">
        <v>16813</v>
      </c>
      <c r="C10932" s="13">
        <v>43898.298611111109</v>
      </c>
      <c r="D10932" t="s">
        <v>2434</v>
      </c>
      <c r="E10932">
        <v>72805</v>
      </c>
      <c r="F10932" t="s">
        <v>2565</v>
      </c>
      <c r="G10932" s="12">
        <v>43898</v>
      </c>
      <c r="H10932" s="11">
        <v>0.29928240740740741</v>
      </c>
    </row>
    <row r="10933" spans="2:8">
      <c r="B10933" t="s">
        <v>16812</v>
      </c>
      <c r="C10933" s="13">
        <v>43898.298611111109</v>
      </c>
      <c r="D10933" t="s">
        <v>16811</v>
      </c>
      <c r="E10933">
        <v>44</v>
      </c>
      <c r="F10933" t="s">
        <v>3610</v>
      </c>
      <c r="G10933" s="12">
        <v>43898</v>
      </c>
      <c r="H10933" s="11">
        <v>0.29928240740740741</v>
      </c>
    </row>
    <row r="10934" spans="2:8">
      <c r="B10934" t="s">
        <v>16810</v>
      </c>
      <c r="C10934" s="13">
        <v>43898.298611111109</v>
      </c>
      <c r="D10934" t="s">
        <v>16809</v>
      </c>
      <c r="E10934">
        <v>1</v>
      </c>
      <c r="F10934" t="s">
        <v>3223</v>
      </c>
      <c r="G10934" s="12">
        <v>43898</v>
      </c>
      <c r="H10934" s="11">
        <v>0.29928240740740741</v>
      </c>
    </row>
    <row r="10935" spans="2:8">
      <c r="B10935" t="s">
        <v>16808</v>
      </c>
      <c r="C10935" s="13">
        <v>43898.298611111109</v>
      </c>
      <c r="D10935" t="s">
        <v>3909</v>
      </c>
      <c r="E10935">
        <v>1684</v>
      </c>
      <c r="G10935" s="12">
        <v>43898</v>
      </c>
      <c r="H10935" s="11">
        <v>0.29928240740740741</v>
      </c>
    </row>
    <row r="10936" spans="2:8">
      <c r="B10936" t="s">
        <v>13633</v>
      </c>
      <c r="C10936" s="13">
        <v>43898.298611111109</v>
      </c>
      <c r="D10936" t="s">
        <v>3634</v>
      </c>
      <c r="E10936">
        <v>374</v>
      </c>
      <c r="F10936" t="s">
        <v>13632</v>
      </c>
      <c r="G10936" s="12">
        <v>43898</v>
      </c>
      <c r="H10936" s="11">
        <v>0.29927083333333332</v>
      </c>
    </row>
    <row r="10937" spans="2:8">
      <c r="B10937" t="s">
        <v>16807</v>
      </c>
      <c r="C10937" s="13">
        <v>43898.298611111109</v>
      </c>
      <c r="D10937" t="s">
        <v>2434</v>
      </c>
      <c r="E10937">
        <v>72805</v>
      </c>
      <c r="F10937" t="s">
        <v>16806</v>
      </c>
      <c r="G10937" s="12">
        <v>43898</v>
      </c>
      <c r="H10937" s="11">
        <v>0.29927083333333332</v>
      </c>
    </row>
    <row r="10938" spans="2:8">
      <c r="B10938" t="s">
        <v>16805</v>
      </c>
      <c r="C10938" s="13">
        <v>43898.298611111109</v>
      </c>
      <c r="D10938" t="s">
        <v>2460</v>
      </c>
      <c r="E10938">
        <v>4048</v>
      </c>
      <c r="F10938" t="s">
        <v>16804</v>
      </c>
      <c r="G10938" s="12">
        <v>43898</v>
      </c>
      <c r="H10938" s="11">
        <v>0.29927083333333332</v>
      </c>
    </row>
    <row r="10939" spans="2:8">
      <c r="B10939" t="s">
        <v>16803</v>
      </c>
      <c r="C10939" s="13">
        <v>43898.298611111109</v>
      </c>
      <c r="D10939" t="s">
        <v>2480</v>
      </c>
      <c r="E10939">
        <v>476</v>
      </c>
      <c r="G10939" s="12">
        <v>43898</v>
      </c>
      <c r="H10939" s="11">
        <v>0.29927083333333332</v>
      </c>
    </row>
    <row r="10940" spans="2:8">
      <c r="B10940" t="s">
        <v>16802</v>
      </c>
      <c r="C10940" s="13">
        <v>43898.298611111109</v>
      </c>
      <c r="D10940" t="s">
        <v>16801</v>
      </c>
      <c r="E10940">
        <v>0</v>
      </c>
      <c r="F10940" t="s">
        <v>16800</v>
      </c>
      <c r="G10940" s="12">
        <v>43898</v>
      </c>
      <c r="H10940" s="11">
        <v>0.29925925925925928</v>
      </c>
    </row>
    <row r="10941" spans="2:8">
      <c r="B10941" t="s">
        <v>16799</v>
      </c>
      <c r="C10941" s="13">
        <v>43898.298611111109</v>
      </c>
      <c r="D10941" t="s">
        <v>3086</v>
      </c>
      <c r="E10941">
        <v>177</v>
      </c>
      <c r="F10941" t="s">
        <v>6557</v>
      </c>
      <c r="G10941" s="12">
        <v>43898</v>
      </c>
      <c r="H10941" s="11">
        <v>0.29925925925925928</v>
      </c>
    </row>
    <row r="10942" spans="2:8">
      <c r="B10942" t="s">
        <v>16798</v>
      </c>
      <c r="C10942" s="13">
        <v>43898.298611111109</v>
      </c>
      <c r="D10942" t="s">
        <v>15524</v>
      </c>
      <c r="E10942">
        <v>25</v>
      </c>
      <c r="G10942" s="12">
        <v>43898</v>
      </c>
      <c r="H10942" s="11">
        <v>0.29924768518518519</v>
      </c>
    </row>
    <row r="10943" spans="2:8">
      <c r="B10943" t="s">
        <v>16797</v>
      </c>
      <c r="C10943" s="13">
        <v>43898.298611111109</v>
      </c>
      <c r="D10943" t="s">
        <v>2434</v>
      </c>
      <c r="E10943">
        <v>72805</v>
      </c>
      <c r="G10943" s="12">
        <v>43898</v>
      </c>
      <c r="H10943" s="11">
        <v>0.29924768518518519</v>
      </c>
    </row>
    <row r="10944" spans="2:8">
      <c r="B10944" t="s">
        <v>16796</v>
      </c>
      <c r="C10944" s="13">
        <v>43898.298611111109</v>
      </c>
      <c r="D10944" t="s">
        <v>2434</v>
      </c>
      <c r="E10944">
        <v>72805</v>
      </c>
      <c r="F10944" t="s">
        <v>16795</v>
      </c>
      <c r="G10944" s="12">
        <v>43898</v>
      </c>
      <c r="H10944" s="11">
        <v>0.29924768518518519</v>
      </c>
    </row>
    <row r="10945" spans="2:8">
      <c r="B10945" t="s">
        <v>16794</v>
      </c>
      <c r="C10945" s="13">
        <v>43898.298611111109</v>
      </c>
      <c r="D10945" t="s">
        <v>16793</v>
      </c>
      <c r="E10945">
        <v>0</v>
      </c>
      <c r="F10945" t="s">
        <v>5607</v>
      </c>
      <c r="G10945" s="12">
        <v>43898</v>
      </c>
      <c r="H10945" s="11">
        <v>0.29924768518518519</v>
      </c>
    </row>
    <row r="10946" spans="2:8">
      <c r="B10946" t="s">
        <v>16792</v>
      </c>
      <c r="C10946" s="13">
        <v>43898.298611111109</v>
      </c>
      <c r="D10946" t="s">
        <v>16791</v>
      </c>
      <c r="E10946">
        <v>1</v>
      </c>
      <c r="F10946" t="s">
        <v>2658</v>
      </c>
      <c r="G10946" s="12">
        <v>43898</v>
      </c>
      <c r="H10946" s="11">
        <v>0.29924768518518519</v>
      </c>
    </row>
    <row r="10947" spans="2:8">
      <c r="B10947" t="s">
        <v>15639</v>
      </c>
      <c r="C10947" s="13">
        <v>43898.298611111109</v>
      </c>
      <c r="D10947" t="s">
        <v>2451</v>
      </c>
      <c r="E10947">
        <v>247</v>
      </c>
      <c r="G10947" s="12">
        <v>43898</v>
      </c>
      <c r="H10947" s="11">
        <v>0.29924768518518519</v>
      </c>
    </row>
    <row r="10948" spans="2:8">
      <c r="B10948" t="s">
        <v>16790</v>
      </c>
      <c r="C10948" s="13">
        <v>43898.298611111109</v>
      </c>
      <c r="D10948" t="s">
        <v>15087</v>
      </c>
      <c r="E10948">
        <v>62</v>
      </c>
      <c r="G10948" s="12">
        <v>43898</v>
      </c>
      <c r="H10948" s="11">
        <v>0.29923611111111109</v>
      </c>
    </row>
    <row r="10949" spans="2:8">
      <c r="B10949" t="s">
        <v>16789</v>
      </c>
      <c r="C10949" s="13">
        <v>43898.298611111109</v>
      </c>
      <c r="D10949" t="s">
        <v>2475</v>
      </c>
      <c r="E10949">
        <v>191</v>
      </c>
      <c r="F10949" t="s">
        <v>16788</v>
      </c>
      <c r="G10949" s="12">
        <v>43898</v>
      </c>
      <c r="H10949" s="11">
        <v>0.29923611111111109</v>
      </c>
    </row>
    <row r="10950" spans="2:8">
      <c r="B10950" t="s">
        <v>16787</v>
      </c>
      <c r="C10950" s="13">
        <v>43898.298611111109</v>
      </c>
      <c r="D10950" t="s">
        <v>15524</v>
      </c>
      <c r="E10950">
        <v>25</v>
      </c>
      <c r="G10950" s="12">
        <v>43898</v>
      </c>
      <c r="H10950" s="11">
        <v>0.29922453703703705</v>
      </c>
    </row>
    <row r="10951" spans="2:8">
      <c r="B10951" t="s">
        <v>16786</v>
      </c>
      <c r="C10951" s="13">
        <v>43898.298611111109</v>
      </c>
      <c r="D10951" t="s">
        <v>4512</v>
      </c>
      <c r="E10951">
        <v>4</v>
      </c>
      <c r="G10951" s="12">
        <v>43898</v>
      </c>
      <c r="H10951" s="11">
        <v>0.29922453703703705</v>
      </c>
    </row>
    <row r="10952" spans="2:8">
      <c r="B10952" t="s">
        <v>16785</v>
      </c>
      <c r="C10952" s="13">
        <v>43898.298611111109</v>
      </c>
      <c r="D10952" t="s">
        <v>1471</v>
      </c>
      <c r="E10952">
        <v>50801</v>
      </c>
      <c r="F10952" t="s">
        <v>16290</v>
      </c>
      <c r="G10952" s="12">
        <v>43898</v>
      </c>
      <c r="H10952" s="11">
        <v>0.29921296296296296</v>
      </c>
    </row>
    <row r="10953" spans="2:8">
      <c r="B10953" t="s">
        <v>16784</v>
      </c>
      <c r="C10953" s="13">
        <v>43898.298611111109</v>
      </c>
      <c r="D10953" t="s">
        <v>1997</v>
      </c>
      <c r="E10953">
        <v>385</v>
      </c>
      <c r="F10953" t="s">
        <v>16783</v>
      </c>
      <c r="G10953" s="12">
        <v>43898</v>
      </c>
      <c r="H10953" s="11">
        <v>0.29921296296296296</v>
      </c>
    </row>
    <row r="10954" spans="2:8">
      <c r="B10954" t="s">
        <v>16782</v>
      </c>
      <c r="C10954" s="13">
        <v>43898.298611111109</v>
      </c>
      <c r="D10954" t="s">
        <v>9887</v>
      </c>
      <c r="E10954">
        <v>8</v>
      </c>
      <c r="G10954" s="12">
        <v>43898</v>
      </c>
      <c r="H10954" s="11">
        <v>0.29921296296296296</v>
      </c>
    </row>
    <row r="10955" spans="2:8">
      <c r="B10955" t="s">
        <v>16781</v>
      </c>
      <c r="C10955" s="13">
        <v>43898.298611111109</v>
      </c>
      <c r="D10955" t="s">
        <v>2538</v>
      </c>
      <c r="E10955">
        <v>3417</v>
      </c>
      <c r="F10955" t="s">
        <v>2615</v>
      </c>
      <c r="G10955" s="12">
        <v>43898</v>
      </c>
      <c r="H10955" s="11">
        <v>0.29921296296296296</v>
      </c>
    </row>
    <row r="10956" spans="2:8">
      <c r="B10956" t="s">
        <v>10147</v>
      </c>
      <c r="C10956" s="13">
        <v>43898.298611111109</v>
      </c>
      <c r="D10956" t="s">
        <v>2462</v>
      </c>
      <c r="E10956">
        <v>437</v>
      </c>
      <c r="F10956" t="s">
        <v>2436</v>
      </c>
      <c r="G10956" s="12">
        <v>43898</v>
      </c>
      <c r="H10956" s="11">
        <v>0.29920138888888886</v>
      </c>
    </row>
    <row r="10957" spans="2:8">
      <c r="B10957" t="s">
        <v>16780</v>
      </c>
      <c r="C10957" s="13">
        <v>43898.298611111109</v>
      </c>
      <c r="D10957" t="s">
        <v>2241</v>
      </c>
      <c r="E10957">
        <v>806</v>
      </c>
      <c r="F10957" t="s">
        <v>5859</v>
      </c>
      <c r="G10957" s="12">
        <v>43898</v>
      </c>
      <c r="H10957" s="11">
        <v>0.29920138888888886</v>
      </c>
    </row>
    <row r="10958" spans="2:8">
      <c r="B10958" t="s">
        <v>16779</v>
      </c>
      <c r="C10958" s="13">
        <v>43898.298611111109</v>
      </c>
      <c r="D10958" t="s">
        <v>2460</v>
      </c>
      <c r="E10958">
        <v>4048</v>
      </c>
      <c r="F10958" t="s">
        <v>4012</v>
      </c>
      <c r="G10958" s="12">
        <v>43898</v>
      </c>
      <c r="H10958" s="11">
        <v>0.29920138888888886</v>
      </c>
    </row>
    <row r="10959" spans="2:8">
      <c r="B10959" t="s">
        <v>16778</v>
      </c>
      <c r="C10959" s="13">
        <v>43898.298611111109</v>
      </c>
      <c r="D10959" t="s">
        <v>1471</v>
      </c>
      <c r="E10959">
        <v>50801</v>
      </c>
      <c r="F10959" t="s">
        <v>16777</v>
      </c>
      <c r="G10959" s="12">
        <v>43898</v>
      </c>
      <c r="H10959" s="11">
        <v>0.29920138888888886</v>
      </c>
    </row>
    <row r="10960" spans="2:8">
      <c r="B10960" t="s">
        <v>16776</v>
      </c>
      <c r="C10960" s="13">
        <v>43898.298611111109</v>
      </c>
      <c r="D10960" t="s">
        <v>2434</v>
      </c>
      <c r="E10960">
        <v>72805</v>
      </c>
      <c r="G10960" s="12">
        <v>43898</v>
      </c>
      <c r="H10960" s="11">
        <v>0.29918981481481483</v>
      </c>
    </row>
    <row r="10961" spans="2:8">
      <c r="B10961" t="s">
        <v>16775</v>
      </c>
      <c r="C10961" s="13">
        <v>43898.298611111109</v>
      </c>
      <c r="D10961" t="s">
        <v>2434</v>
      </c>
      <c r="E10961">
        <v>72805</v>
      </c>
      <c r="F10961" t="s">
        <v>2453</v>
      </c>
      <c r="G10961" s="12">
        <v>43898</v>
      </c>
      <c r="H10961" s="11">
        <v>0.29918981481481483</v>
      </c>
    </row>
    <row r="10962" spans="2:8">
      <c r="B10962" t="s">
        <v>16774</v>
      </c>
      <c r="C10962" s="13">
        <v>43898.298611111109</v>
      </c>
      <c r="D10962" t="s">
        <v>16773</v>
      </c>
      <c r="E10962">
        <v>21</v>
      </c>
      <c r="G10962" s="12">
        <v>43898</v>
      </c>
      <c r="H10962" s="11">
        <v>0.29917824074074073</v>
      </c>
    </row>
    <row r="10963" spans="2:8">
      <c r="B10963" t="s">
        <v>16772</v>
      </c>
      <c r="C10963" s="13">
        <v>43898.298611111109</v>
      </c>
      <c r="D10963" t="s">
        <v>10468</v>
      </c>
      <c r="E10963">
        <v>3</v>
      </c>
      <c r="G10963" s="12">
        <v>43898</v>
      </c>
      <c r="H10963" s="11">
        <v>0.29917824074074073</v>
      </c>
    </row>
    <row r="10964" spans="2:8">
      <c r="B10964" t="s">
        <v>16771</v>
      </c>
      <c r="C10964" s="13">
        <v>43898.298611111109</v>
      </c>
      <c r="D10964" t="s">
        <v>2527</v>
      </c>
      <c r="E10964">
        <v>1367</v>
      </c>
      <c r="G10964" s="12">
        <v>43898</v>
      </c>
      <c r="H10964" s="11">
        <v>0.29916666666666664</v>
      </c>
    </row>
    <row r="10965" spans="2:8">
      <c r="B10965" t="s">
        <v>16770</v>
      </c>
      <c r="C10965" s="13">
        <v>43898.298611111109</v>
      </c>
      <c r="D10965" t="s">
        <v>2434</v>
      </c>
      <c r="E10965">
        <v>72805</v>
      </c>
      <c r="F10965" t="s">
        <v>16769</v>
      </c>
      <c r="G10965" s="12">
        <v>43898</v>
      </c>
      <c r="H10965" s="11">
        <v>0.29916666666666664</v>
      </c>
    </row>
    <row r="10966" spans="2:8">
      <c r="B10966" t="s">
        <v>16768</v>
      </c>
      <c r="C10966" s="13">
        <v>43898.298611111109</v>
      </c>
      <c r="D10966" t="s">
        <v>16767</v>
      </c>
      <c r="E10966">
        <v>2</v>
      </c>
      <c r="F10966" t="s">
        <v>16766</v>
      </c>
      <c r="G10966" s="12">
        <v>43898</v>
      </c>
      <c r="H10966" s="11">
        <v>0.2991550925925926</v>
      </c>
    </row>
    <row r="10967" spans="2:8">
      <c r="B10967" t="s">
        <v>16765</v>
      </c>
      <c r="C10967" s="13">
        <v>43898.298611111109</v>
      </c>
      <c r="D10967" t="s">
        <v>16764</v>
      </c>
      <c r="E10967">
        <v>2</v>
      </c>
      <c r="F10967" t="s">
        <v>16763</v>
      </c>
      <c r="G10967" s="12">
        <v>43898</v>
      </c>
      <c r="H10967" s="11">
        <v>0.2991550925925926</v>
      </c>
    </row>
    <row r="10968" spans="2:8">
      <c r="B10968" t="s">
        <v>16762</v>
      </c>
      <c r="C10968" s="13">
        <v>43898.298611111109</v>
      </c>
      <c r="D10968" t="s">
        <v>10410</v>
      </c>
      <c r="E10968">
        <v>10</v>
      </c>
      <c r="F10968" t="s">
        <v>16761</v>
      </c>
      <c r="G10968" s="12">
        <v>43898</v>
      </c>
      <c r="H10968" s="11">
        <v>0.2991550925925926</v>
      </c>
    </row>
    <row r="10969" spans="2:8">
      <c r="B10969" t="s">
        <v>6279</v>
      </c>
      <c r="C10969" s="13">
        <v>43898.298611111109</v>
      </c>
      <c r="D10969" t="s">
        <v>16760</v>
      </c>
      <c r="E10969">
        <v>1</v>
      </c>
      <c r="F10969" t="s">
        <v>6278</v>
      </c>
      <c r="G10969" s="12">
        <v>43898</v>
      </c>
      <c r="H10969" s="11">
        <v>0.2991550925925926</v>
      </c>
    </row>
    <row r="10970" spans="2:8">
      <c r="B10970" t="s">
        <v>16759</v>
      </c>
      <c r="C10970" s="13">
        <v>43898.298611111109</v>
      </c>
      <c r="D10970" t="s">
        <v>2480</v>
      </c>
      <c r="E10970">
        <v>476</v>
      </c>
      <c r="F10970" t="s">
        <v>5859</v>
      </c>
      <c r="G10970" s="12">
        <v>43898</v>
      </c>
      <c r="H10970" s="11">
        <v>0.2991435185185185</v>
      </c>
    </row>
    <row r="10971" spans="2:8">
      <c r="B10971" t="s">
        <v>16758</v>
      </c>
      <c r="C10971" s="13">
        <v>43898.298611111109</v>
      </c>
      <c r="D10971" t="s">
        <v>16757</v>
      </c>
      <c r="E10971">
        <v>0</v>
      </c>
      <c r="F10971" t="s">
        <v>16756</v>
      </c>
      <c r="G10971" s="12">
        <v>43898</v>
      </c>
      <c r="H10971" s="11">
        <v>0.2991435185185185</v>
      </c>
    </row>
    <row r="10972" spans="2:8">
      <c r="B10972" t="s">
        <v>16755</v>
      </c>
      <c r="C10972" s="13">
        <v>43898.298611111109</v>
      </c>
      <c r="D10972" t="s">
        <v>16754</v>
      </c>
      <c r="E10972">
        <v>2</v>
      </c>
      <c r="F10972" t="s">
        <v>3026</v>
      </c>
      <c r="G10972" s="12">
        <v>43898</v>
      </c>
      <c r="H10972" s="11">
        <v>0.29913194444444441</v>
      </c>
    </row>
    <row r="10973" spans="2:8">
      <c r="B10973" t="s">
        <v>16753</v>
      </c>
      <c r="C10973" s="13">
        <v>43898.298611111109</v>
      </c>
      <c r="D10973" t="s">
        <v>7549</v>
      </c>
      <c r="E10973">
        <v>233</v>
      </c>
      <c r="F10973" t="s">
        <v>2436</v>
      </c>
      <c r="G10973" s="12">
        <v>43898</v>
      </c>
      <c r="H10973" s="11">
        <v>0.29913194444444441</v>
      </c>
    </row>
    <row r="10974" spans="2:8">
      <c r="B10974" t="s">
        <v>15333</v>
      </c>
      <c r="C10974" s="13">
        <v>43898.298611111109</v>
      </c>
      <c r="D10974" t="s">
        <v>15941</v>
      </c>
      <c r="E10974">
        <v>4</v>
      </c>
      <c r="F10974" t="s">
        <v>2436</v>
      </c>
      <c r="G10974" s="12">
        <v>43898</v>
      </c>
      <c r="H10974" s="11">
        <v>0.29913194444444441</v>
      </c>
    </row>
    <row r="10975" spans="2:8">
      <c r="B10975" t="s">
        <v>16752</v>
      </c>
      <c r="C10975" s="13">
        <v>43898.298611111109</v>
      </c>
      <c r="D10975" t="s">
        <v>1857</v>
      </c>
      <c r="E10975">
        <v>445</v>
      </c>
      <c r="G10975" s="12">
        <v>43898</v>
      </c>
      <c r="H10975" s="11">
        <v>0.29913194444444441</v>
      </c>
    </row>
    <row r="10976" spans="2:8">
      <c r="B10976" t="s">
        <v>16751</v>
      </c>
      <c r="C10976" s="13">
        <v>43898.298611111109</v>
      </c>
      <c r="D10976" t="s">
        <v>16750</v>
      </c>
      <c r="E10976">
        <v>0</v>
      </c>
      <c r="F10976" t="s">
        <v>16749</v>
      </c>
      <c r="G10976" s="12">
        <v>43898</v>
      </c>
      <c r="H10976" s="11">
        <v>0.29913194444444441</v>
      </c>
    </row>
    <row r="10977" spans="2:8">
      <c r="B10977" t="s">
        <v>16748</v>
      </c>
      <c r="C10977" s="13">
        <v>43898.298611111109</v>
      </c>
      <c r="D10977" t="s">
        <v>2527</v>
      </c>
      <c r="E10977">
        <v>1367</v>
      </c>
      <c r="G10977" s="12">
        <v>43898</v>
      </c>
      <c r="H10977" s="11">
        <v>0.29913194444444441</v>
      </c>
    </row>
    <row r="10978" spans="2:8">
      <c r="B10978" t="s">
        <v>16747</v>
      </c>
      <c r="C10978" s="13">
        <v>43898.298611111109</v>
      </c>
      <c r="D10978" t="s">
        <v>11233</v>
      </c>
      <c r="E10978">
        <v>21</v>
      </c>
      <c r="F10978" t="s">
        <v>3702</v>
      </c>
      <c r="G10978" s="12">
        <v>43898</v>
      </c>
      <c r="H10978" s="11">
        <v>0.29910879629629633</v>
      </c>
    </row>
    <row r="10979" spans="2:8">
      <c r="B10979" t="s">
        <v>16746</v>
      </c>
      <c r="C10979" s="13">
        <v>43898.298611111109</v>
      </c>
      <c r="D10979" t="s">
        <v>16185</v>
      </c>
      <c r="E10979">
        <v>2</v>
      </c>
      <c r="F10979" t="s">
        <v>2919</v>
      </c>
      <c r="G10979" s="12">
        <v>43898</v>
      </c>
      <c r="H10979" s="11">
        <v>0.29910879629629633</v>
      </c>
    </row>
    <row r="10980" spans="2:8">
      <c r="B10980" t="s">
        <v>16745</v>
      </c>
      <c r="C10980" s="13">
        <v>43898.298611111109</v>
      </c>
      <c r="D10980" t="s">
        <v>10156</v>
      </c>
      <c r="E10980">
        <v>123681</v>
      </c>
      <c r="G10980" s="12">
        <v>43898</v>
      </c>
      <c r="H10980" s="11">
        <v>0.29910879629629633</v>
      </c>
    </row>
    <row r="10981" spans="2:8">
      <c r="B10981" t="s">
        <v>16744</v>
      </c>
      <c r="C10981" s="13">
        <v>43898.298611111109</v>
      </c>
      <c r="D10981" t="s">
        <v>2857</v>
      </c>
      <c r="E10981">
        <v>38</v>
      </c>
      <c r="F10981" t="s">
        <v>6526</v>
      </c>
      <c r="G10981" s="12">
        <v>43898</v>
      </c>
      <c r="H10981" s="11">
        <v>0.29910879629629633</v>
      </c>
    </row>
    <row r="10982" spans="2:8">
      <c r="B10982" t="s">
        <v>16743</v>
      </c>
      <c r="C10982" s="13">
        <v>43898.298611111109</v>
      </c>
      <c r="D10982" t="s">
        <v>2460</v>
      </c>
      <c r="E10982">
        <v>4048</v>
      </c>
      <c r="F10982" t="s">
        <v>16742</v>
      </c>
      <c r="G10982" s="12">
        <v>43898</v>
      </c>
      <c r="H10982" s="11">
        <v>0.29910879629629633</v>
      </c>
    </row>
    <row r="10983" spans="2:8">
      <c r="B10983" t="s">
        <v>16741</v>
      </c>
      <c r="C10983" s="13">
        <v>43898.298611111109</v>
      </c>
      <c r="D10983" t="s">
        <v>1510</v>
      </c>
      <c r="E10983">
        <v>71164</v>
      </c>
      <c r="F10983" t="s">
        <v>16740</v>
      </c>
      <c r="G10983" s="12">
        <v>43898</v>
      </c>
      <c r="H10983" s="11">
        <v>0.29910879629629633</v>
      </c>
    </row>
    <row r="10984" spans="2:8">
      <c r="B10984" t="s">
        <v>16739</v>
      </c>
      <c r="C10984" s="13">
        <v>43898.298611111109</v>
      </c>
      <c r="D10984" t="s">
        <v>1510</v>
      </c>
      <c r="E10984">
        <v>71164</v>
      </c>
      <c r="F10984" t="s">
        <v>16738</v>
      </c>
      <c r="G10984" s="12">
        <v>43898</v>
      </c>
      <c r="H10984" s="11">
        <v>0.29909722222222224</v>
      </c>
    </row>
    <row r="10985" spans="2:8">
      <c r="B10985" t="s">
        <v>16737</v>
      </c>
      <c r="C10985" s="13">
        <v>43898.298611111109</v>
      </c>
      <c r="D10985" t="s">
        <v>16736</v>
      </c>
      <c r="E10985">
        <v>21</v>
      </c>
      <c r="F10985" t="s">
        <v>2436</v>
      </c>
      <c r="G10985" s="12">
        <v>43898</v>
      </c>
      <c r="H10985" s="11">
        <v>0.29909722222222224</v>
      </c>
    </row>
    <row r="10986" spans="2:8">
      <c r="B10986" t="s">
        <v>16735</v>
      </c>
      <c r="C10986" s="13">
        <v>43898.298611111109</v>
      </c>
      <c r="D10986" t="s">
        <v>2888</v>
      </c>
      <c r="E10986">
        <v>1491</v>
      </c>
      <c r="F10986" t="s">
        <v>2565</v>
      </c>
      <c r="G10986" s="12">
        <v>43898</v>
      </c>
      <c r="H10986" s="11">
        <v>0.29909722222222224</v>
      </c>
    </row>
    <row r="10987" spans="2:8">
      <c r="B10987" t="s">
        <v>16734</v>
      </c>
      <c r="C10987" s="13">
        <v>43898.298611111109</v>
      </c>
      <c r="D10987" t="s">
        <v>2908</v>
      </c>
      <c r="E10987">
        <v>438</v>
      </c>
      <c r="F10987" t="s">
        <v>11676</v>
      </c>
      <c r="G10987" s="12">
        <v>43898</v>
      </c>
      <c r="H10987" s="11">
        <v>0.29909722222222224</v>
      </c>
    </row>
    <row r="10988" spans="2:8">
      <c r="B10988" t="s">
        <v>16733</v>
      </c>
      <c r="C10988" s="13">
        <v>43898.298611111109</v>
      </c>
      <c r="D10988" t="s">
        <v>2480</v>
      </c>
      <c r="E10988">
        <v>476</v>
      </c>
      <c r="G10988" s="12">
        <v>43898</v>
      </c>
      <c r="H10988" s="11">
        <v>0.29909722222222224</v>
      </c>
    </row>
    <row r="10989" spans="2:8">
      <c r="B10989" t="s">
        <v>16732</v>
      </c>
      <c r="C10989" s="13">
        <v>43898.298611111109</v>
      </c>
      <c r="D10989" t="s">
        <v>14092</v>
      </c>
      <c r="E10989">
        <v>25</v>
      </c>
      <c r="F10989" t="s">
        <v>16731</v>
      </c>
      <c r="G10989" s="12">
        <v>43898</v>
      </c>
      <c r="H10989" s="11">
        <v>0.29909722222222224</v>
      </c>
    </row>
    <row r="10990" spans="2:8">
      <c r="B10990" t="s">
        <v>16730</v>
      </c>
      <c r="C10990" s="13">
        <v>43898.298611111109</v>
      </c>
      <c r="D10990" t="s">
        <v>2434</v>
      </c>
      <c r="E10990">
        <v>72805</v>
      </c>
      <c r="F10990" t="s">
        <v>16729</v>
      </c>
      <c r="G10990" s="12">
        <v>43898</v>
      </c>
      <c r="H10990" s="11">
        <v>0.29909722222222224</v>
      </c>
    </row>
    <row r="10991" spans="2:8">
      <c r="B10991" t="s">
        <v>16728</v>
      </c>
      <c r="C10991" s="13">
        <v>43898.298611111109</v>
      </c>
      <c r="D10991" t="s">
        <v>2888</v>
      </c>
      <c r="E10991">
        <v>1491</v>
      </c>
      <c r="G10991" s="12">
        <v>43898</v>
      </c>
      <c r="H10991" s="11">
        <v>0.29909722222222224</v>
      </c>
    </row>
    <row r="10992" spans="2:8">
      <c r="B10992" t="s">
        <v>15639</v>
      </c>
      <c r="C10992" s="13">
        <v>43898.298611111109</v>
      </c>
      <c r="D10992" t="s">
        <v>2457</v>
      </c>
      <c r="E10992">
        <v>141</v>
      </c>
      <c r="G10992" s="12">
        <v>43898</v>
      </c>
      <c r="H10992" s="11">
        <v>0.2990740740740741</v>
      </c>
    </row>
    <row r="10993" spans="2:8">
      <c r="B10993" t="s">
        <v>16727</v>
      </c>
      <c r="C10993" s="13">
        <v>43898.298611111109</v>
      </c>
      <c r="D10993" t="s">
        <v>7549</v>
      </c>
      <c r="E10993">
        <v>233</v>
      </c>
      <c r="F10993" t="s">
        <v>2436</v>
      </c>
      <c r="G10993" s="12">
        <v>43898</v>
      </c>
      <c r="H10993" s="11">
        <v>0.2990740740740741</v>
      </c>
    </row>
    <row r="10994" spans="2:8">
      <c r="B10994" t="s">
        <v>16726</v>
      </c>
      <c r="C10994" s="13">
        <v>43898.298611111109</v>
      </c>
      <c r="D10994" t="s">
        <v>3884</v>
      </c>
      <c r="E10994">
        <v>3957</v>
      </c>
      <c r="F10994" t="s">
        <v>16725</v>
      </c>
      <c r="G10994" s="12">
        <v>43898</v>
      </c>
      <c r="H10994" s="11">
        <v>0.29906250000000001</v>
      </c>
    </row>
    <row r="10995" spans="2:8">
      <c r="B10995" t="s">
        <v>16724</v>
      </c>
      <c r="C10995" s="13">
        <v>43898.298611111109</v>
      </c>
      <c r="D10995" t="s">
        <v>16654</v>
      </c>
      <c r="E10995">
        <v>10</v>
      </c>
      <c r="F10995" t="s">
        <v>16723</v>
      </c>
      <c r="G10995" s="12">
        <v>43898</v>
      </c>
      <c r="H10995" s="11">
        <v>0.29906250000000001</v>
      </c>
    </row>
    <row r="10996" spans="2:8">
      <c r="B10996" t="s">
        <v>16722</v>
      </c>
      <c r="C10996" s="13">
        <v>43898.298611111109</v>
      </c>
      <c r="D10996" t="s">
        <v>16721</v>
      </c>
      <c r="E10996">
        <v>18</v>
      </c>
      <c r="F10996" t="s">
        <v>16720</v>
      </c>
      <c r="G10996" s="12">
        <v>43898</v>
      </c>
      <c r="H10996" s="11">
        <v>0.29906250000000001</v>
      </c>
    </row>
    <row r="10997" spans="2:8">
      <c r="B10997" t="s">
        <v>16719</v>
      </c>
      <c r="C10997" s="13">
        <v>43898.298611111109</v>
      </c>
      <c r="D10997" t="s">
        <v>16718</v>
      </c>
      <c r="E10997">
        <v>1</v>
      </c>
      <c r="F10997" t="s">
        <v>16717</v>
      </c>
      <c r="G10997" s="12">
        <v>43898</v>
      </c>
      <c r="H10997" s="11">
        <v>0.29906250000000001</v>
      </c>
    </row>
    <row r="10998" spans="2:8">
      <c r="B10998" t="s">
        <v>16716</v>
      </c>
      <c r="C10998" s="13">
        <v>43898.298611111109</v>
      </c>
      <c r="D10998" t="s">
        <v>6960</v>
      </c>
      <c r="E10998">
        <v>315</v>
      </c>
      <c r="F10998" t="s">
        <v>16715</v>
      </c>
      <c r="G10998" s="12">
        <v>43898</v>
      </c>
      <c r="H10998" s="11">
        <v>0.29906250000000001</v>
      </c>
    </row>
    <row r="10999" spans="2:8">
      <c r="B10999" t="s">
        <v>16714</v>
      </c>
      <c r="C10999" s="13">
        <v>43898.298611111109</v>
      </c>
      <c r="D10999" t="s">
        <v>16713</v>
      </c>
      <c r="E10999">
        <v>3</v>
      </c>
      <c r="F10999" t="s">
        <v>2499</v>
      </c>
      <c r="G10999" s="12">
        <v>43898</v>
      </c>
      <c r="H10999" s="11">
        <v>0.29906250000000001</v>
      </c>
    </row>
    <row r="11000" spans="2:8">
      <c r="B11000" t="s">
        <v>16712</v>
      </c>
      <c r="C11000" s="13">
        <v>43898.298611111109</v>
      </c>
      <c r="D11000" t="s">
        <v>2434</v>
      </c>
      <c r="E11000">
        <v>72805</v>
      </c>
      <c r="G11000" s="12">
        <v>43898</v>
      </c>
      <c r="H11000" s="11">
        <v>0.29906250000000001</v>
      </c>
    </row>
    <row r="11001" spans="2:8">
      <c r="B11001" t="s">
        <v>16711</v>
      </c>
      <c r="C11001" s="13">
        <v>43898.298611111109</v>
      </c>
      <c r="D11001" t="s">
        <v>9961</v>
      </c>
      <c r="E11001">
        <v>52</v>
      </c>
      <c r="G11001" s="12">
        <v>43898</v>
      </c>
      <c r="H11001" s="11">
        <v>0.29905092592592591</v>
      </c>
    </row>
    <row r="11002" spans="2:8">
      <c r="B11002" t="s">
        <v>16710</v>
      </c>
      <c r="C11002" s="13">
        <v>43898.298611111109</v>
      </c>
      <c r="D11002" t="s">
        <v>15765</v>
      </c>
      <c r="E11002">
        <v>1581</v>
      </c>
      <c r="F11002" t="s">
        <v>16709</v>
      </c>
      <c r="G11002" s="12">
        <v>43898</v>
      </c>
      <c r="H11002" s="11">
        <v>0.29905092592592591</v>
      </c>
    </row>
    <row r="11003" spans="2:8">
      <c r="B11003" t="s">
        <v>16708</v>
      </c>
      <c r="C11003" s="13">
        <v>43898.298611111109</v>
      </c>
      <c r="D11003" t="s">
        <v>16707</v>
      </c>
      <c r="E11003">
        <v>0</v>
      </c>
      <c r="F11003" t="s">
        <v>16706</v>
      </c>
      <c r="G11003" s="12">
        <v>43898</v>
      </c>
      <c r="H11003" s="11">
        <v>0.29905092592592591</v>
      </c>
    </row>
    <row r="11004" spans="2:8">
      <c r="B11004" t="s">
        <v>16705</v>
      </c>
      <c r="C11004" s="13">
        <v>43898.298611111109</v>
      </c>
      <c r="D11004" t="s">
        <v>1471</v>
      </c>
      <c r="E11004">
        <v>50801</v>
      </c>
      <c r="F11004" t="s">
        <v>2674</v>
      </c>
      <c r="G11004" s="12">
        <v>43898</v>
      </c>
      <c r="H11004" s="11">
        <v>0.29905092592592591</v>
      </c>
    </row>
    <row r="11005" spans="2:8">
      <c r="B11005" t="s">
        <v>16704</v>
      </c>
      <c r="C11005" s="13">
        <v>43898.298611111109</v>
      </c>
      <c r="D11005" t="s">
        <v>2434</v>
      </c>
      <c r="E11005">
        <v>72805</v>
      </c>
      <c r="G11005" s="12">
        <v>43898</v>
      </c>
      <c r="H11005" s="11">
        <v>0.29902777777777778</v>
      </c>
    </row>
    <row r="11006" spans="2:8">
      <c r="B11006" t="s">
        <v>16703</v>
      </c>
      <c r="C11006" s="13">
        <v>43898.298611111109</v>
      </c>
      <c r="D11006" t="s">
        <v>1857</v>
      </c>
      <c r="E11006">
        <v>445</v>
      </c>
      <c r="F11006" t="s">
        <v>16702</v>
      </c>
      <c r="G11006" s="12">
        <v>43898</v>
      </c>
      <c r="H11006" s="11">
        <v>0.29902777777777778</v>
      </c>
    </row>
    <row r="11007" spans="2:8">
      <c r="B11007" t="s">
        <v>16701</v>
      </c>
      <c r="C11007" s="13">
        <v>43898.298611111109</v>
      </c>
      <c r="D11007" t="s">
        <v>1997</v>
      </c>
      <c r="E11007">
        <v>385</v>
      </c>
      <c r="F11007" t="s">
        <v>16700</v>
      </c>
      <c r="G11007" s="12">
        <v>43898</v>
      </c>
      <c r="H11007" s="11">
        <v>0.29901620370370369</v>
      </c>
    </row>
    <row r="11008" spans="2:8">
      <c r="B11008" t="s">
        <v>16699</v>
      </c>
      <c r="C11008" s="13">
        <v>43898.298611111109</v>
      </c>
      <c r="D11008" t="s">
        <v>2462</v>
      </c>
      <c r="E11008">
        <v>437</v>
      </c>
      <c r="G11008" s="12">
        <v>43898</v>
      </c>
      <c r="H11008" s="11">
        <v>0.29901620370370369</v>
      </c>
    </row>
    <row r="11009" spans="2:8">
      <c r="B11009" t="s">
        <v>16698</v>
      </c>
      <c r="C11009" s="13">
        <v>43898.298611111109</v>
      </c>
      <c r="D11009" t="s">
        <v>7650</v>
      </c>
      <c r="E11009">
        <v>208</v>
      </c>
      <c r="F11009" t="s">
        <v>16697</v>
      </c>
      <c r="G11009" s="12">
        <v>43898</v>
      </c>
      <c r="H11009" s="11">
        <v>0.29901620370370369</v>
      </c>
    </row>
    <row r="11010" spans="2:8">
      <c r="B11010" t="s">
        <v>16696</v>
      </c>
      <c r="C11010" s="13">
        <v>43898.298611111109</v>
      </c>
      <c r="D11010" t="s">
        <v>16695</v>
      </c>
      <c r="E11010">
        <v>143</v>
      </c>
      <c r="F11010" t="s">
        <v>16694</v>
      </c>
      <c r="G11010" s="12">
        <v>43898</v>
      </c>
      <c r="H11010" s="11">
        <v>0.29901620370370369</v>
      </c>
    </row>
    <row r="11011" spans="2:8">
      <c r="B11011" t="s">
        <v>16693</v>
      </c>
      <c r="C11011" s="13">
        <v>43898.298611111109</v>
      </c>
      <c r="D11011" t="s">
        <v>2434</v>
      </c>
      <c r="E11011">
        <v>72805</v>
      </c>
      <c r="F11011" t="s">
        <v>16692</v>
      </c>
      <c r="G11011" s="12">
        <v>43898</v>
      </c>
      <c r="H11011" s="11">
        <v>0.29900462962962965</v>
      </c>
    </row>
    <row r="11012" spans="2:8">
      <c r="B11012" t="s">
        <v>16691</v>
      </c>
      <c r="C11012" s="13">
        <v>43898.298611111109</v>
      </c>
      <c r="D11012" t="s">
        <v>2434</v>
      </c>
      <c r="E11012">
        <v>72805</v>
      </c>
      <c r="G11012" s="12">
        <v>43898</v>
      </c>
      <c r="H11012" s="11">
        <v>0.29899305555555555</v>
      </c>
    </row>
    <row r="11013" spans="2:8">
      <c r="B11013" t="s">
        <v>16690</v>
      </c>
      <c r="C11013" s="13">
        <v>43898.298611111109</v>
      </c>
      <c r="D11013" t="s">
        <v>15524</v>
      </c>
      <c r="E11013">
        <v>25</v>
      </c>
      <c r="G11013" s="12">
        <v>43898</v>
      </c>
      <c r="H11013" s="11">
        <v>0.29899305555555555</v>
      </c>
    </row>
    <row r="11014" spans="2:8">
      <c r="B11014" t="s">
        <v>16689</v>
      </c>
      <c r="C11014" s="13">
        <v>43898.298611111109</v>
      </c>
      <c r="D11014" t="s">
        <v>2445</v>
      </c>
      <c r="E11014">
        <v>21177</v>
      </c>
      <c r="F11014" t="s">
        <v>3547</v>
      </c>
      <c r="G11014" s="12">
        <v>43898</v>
      </c>
      <c r="H11014" s="11">
        <v>0.29898148148148146</v>
      </c>
    </row>
    <row r="11015" spans="2:8">
      <c r="B11015" t="s">
        <v>16688</v>
      </c>
      <c r="C11015" s="13">
        <v>43898.298611111109</v>
      </c>
      <c r="D11015" t="s">
        <v>16687</v>
      </c>
      <c r="E11015">
        <v>0</v>
      </c>
      <c r="F11015" t="s">
        <v>16686</v>
      </c>
      <c r="G11015" s="12">
        <v>43898</v>
      </c>
      <c r="H11015" s="11">
        <v>0.29898148148148146</v>
      </c>
    </row>
    <row r="11016" spans="2:8">
      <c r="B11016" t="s">
        <v>16685</v>
      </c>
      <c r="C11016" s="13">
        <v>43898.298611111109</v>
      </c>
      <c r="D11016" t="s">
        <v>7364</v>
      </c>
      <c r="E11016">
        <v>47</v>
      </c>
      <c r="F11016" t="s">
        <v>3547</v>
      </c>
      <c r="G11016" s="12">
        <v>43898</v>
      </c>
      <c r="H11016" s="11">
        <v>0.29898148148148146</v>
      </c>
    </row>
    <row r="11017" spans="2:8">
      <c r="B11017" t="s">
        <v>16684</v>
      </c>
      <c r="C11017" s="13">
        <v>43898.298611111109</v>
      </c>
      <c r="D11017" t="s">
        <v>3009</v>
      </c>
      <c r="E11017">
        <v>289</v>
      </c>
      <c r="F11017" t="s">
        <v>16683</v>
      </c>
      <c r="G11017" s="12">
        <v>43898</v>
      </c>
      <c r="H11017" s="11">
        <v>0.29898148148148146</v>
      </c>
    </row>
    <row r="11018" spans="2:8">
      <c r="B11018" t="s">
        <v>16682</v>
      </c>
      <c r="C11018" s="13">
        <v>43898.298611111109</v>
      </c>
      <c r="D11018" t="s">
        <v>2437</v>
      </c>
      <c r="E11018">
        <v>507</v>
      </c>
      <c r="G11018" s="12">
        <v>43898</v>
      </c>
      <c r="H11018" s="11">
        <v>0.29896990740740742</v>
      </c>
    </row>
    <row r="11019" spans="2:8">
      <c r="B11019" t="s">
        <v>16681</v>
      </c>
      <c r="C11019" s="13">
        <v>43898.298611111109</v>
      </c>
      <c r="D11019" t="s">
        <v>16680</v>
      </c>
      <c r="E11019">
        <v>0</v>
      </c>
      <c r="F11019" t="s">
        <v>3547</v>
      </c>
      <c r="G11019" s="12">
        <v>43898</v>
      </c>
      <c r="H11019" s="11">
        <v>0.29896990740740742</v>
      </c>
    </row>
    <row r="11020" spans="2:8">
      <c r="B11020" t="s">
        <v>16679</v>
      </c>
      <c r="C11020" s="13">
        <v>43898.298611111109</v>
      </c>
      <c r="D11020" t="s">
        <v>14788</v>
      </c>
      <c r="E11020">
        <v>185</v>
      </c>
      <c r="F11020" t="s">
        <v>2679</v>
      </c>
      <c r="G11020" s="12">
        <v>43898</v>
      </c>
      <c r="H11020" s="11">
        <v>0.29896990740740742</v>
      </c>
    </row>
    <row r="11021" spans="2:8">
      <c r="B11021" t="s">
        <v>16678</v>
      </c>
      <c r="C11021" s="13">
        <v>43898.298611111109</v>
      </c>
      <c r="D11021" t="s">
        <v>16677</v>
      </c>
      <c r="E11021">
        <v>424</v>
      </c>
      <c r="F11021" t="s">
        <v>16676</v>
      </c>
      <c r="G11021" s="12">
        <v>43898</v>
      </c>
      <c r="H11021" s="11">
        <v>0.29896990740740742</v>
      </c>
    </row>
    <row r="11022" spans="2:8">
      <c r="B11022" t="s">
        <v>16675</v>
      </c>
      <c r="C11022" s="13">
        <v>43898.298611111109</v>
      </c>
      <c r="D11022" t="s">
        <v>2434</v>
      </c>
      <c r="E11022">
        <v>72805</v>
      </c>
      <c r="G11022" s="12">
        <v>43898</v>
      </c>
      <c r="H11022" s="11">
        <v>0.29896990740740742</v>
      </c>
    </row>
    <row r="11023" spans="2:8">
      <c r="B11023" t="s">
        <v>16674</v>
      </c>
      <c r="C11023" s="13">
        <v>43898.298611111109</v>
      </c>
      <c r="D11023" t="s">
        <v>1997</v>
      </c>
      <c r="E11023">
        <v>385</v>
      </c>
      <c r="F11023" t="s">
        <v>3941</v>
      </c>
      <c r="G11023" s="12">
        <v>43898</v>
      </c>
      <c r="H11023" s="11">
        <v>0.29896990740740742</v>
      </c>
    </row>
    <row r="11024" spans="2:8">
      <c r="B11024" t="s">
        <v>16673</v>
      </c>
      <c r="C11024" s="13">
        <v>43898.298611111109</v>
      </c>
      <c r="D11024" t="s">
        <v>1997</v>
      </c>
      <c r="E11024">
        <v>385</v>
      </c>
      <c r="F11024" t="s">
        <v>3941</v>
      </c>
      <c r="G11024" s="12">
        <v>43898</v>
      </c>
      <c r="H11024" s="11">
        <v>0.29895833333333333</v>
      </c>
    </row>
    <row r="11025" spans="2:8">
      <c r="B11025" t="s">
        <v>16672</v>
      </c>
      <c r="C11025" s="13">
        <v>43898.298611111109</v>
      </c>
      <c r="D11025" t="s">
        <v>2434</v>
      </c>
      <c r="E11025">
        <v>72805</v>
      </c>
      <c r="F11025" t="s">
        <v>2826</v>
      </c>
      <c r="G11025" s="12">
        <v>43898</v>
      </c>
      <c r="H11025" s="11">
        <v>0.29895833333333333</v>
      </c>
    </row>
    <row r="11026" spans="2:8">
      <c r="B11026" t="s">
        <v>16671</v>
      </c>
      <c r="C11026" s="13">
        <v>43898.298611111109</v>
      </c>
      <c r="D11026" t="s">
        <v>3009</v>
      </c>
      <c r="E11026">
        <v>289</v>
      </c>
      <c r="F11026" t="s">
        <v>2442</v>
      </c>
      <c r="G11026" s="12">
        <v>43898</v>
      </c>
      <c r="H11026" s="11">
        <v>0.29895833333333333</v>
      </c>
    </row>
    <row r="11027" spans="2:8">
      <c r="B11027" t="s">
        <v>13347</v>
      </c>
      <c r="C11027" s="13">
        <v>43898.298611111109</v>
      </c>
      <c r="D11027" t="s">
        <v>1703</v>
      </c>
      <c r="E11027">
        <v>121</v>
      </c>
      <c r="F11027" t="s">
        <v>3395</v>
      </c>
      <c r="G11027" s="12">
        <v>43898</v>
      </c>
      <c r="H11027" s="11">
        <v>0.29895833333333333</v>
      </c>
    </row>
    <row r="11028" spans="2:8">
      <c r="B11028" t="s">
        <v>16670</v>
      </c>
      <c r="C11028" s="13">
        <v>43898.298611111109</v>
      </c>
      <c r="D11028" t="s">
        <v>2451</v>
      </c>
      <c r="E11028">
        <v>247</v>
      </c>
      <c r="F11028" t="s">
        <v>16669</v>
      </c>
      <c r="G11028" s="12">
        <v>43898</v>
      </c>
      <c r="H11028" s="11">
        <v>0.29894675925925923</v>
      </c>
    </row>
    <row r="11029" spans="2:8">
      <c r="B11029" t="s">
        <v>16668</v>
      </c>
      <c r="C11029" s="13">
        <v>43898.298611111109</v>
      </c>
      <c r="D11029" t="s">
        <v>2434</v>
      </c>
      <c r="E11029">
        <v>72805</v>
      </c>
      <c r="F11029" t="s">
        <v>16667</v>
      </c>
      <c r="G11029" s="12">
        <v>43898</v>
      </c>
      <c r="H11029" s="11">
        <v>0.29894675925925923</v>
      </c>
    </row>
    <row r="11030" spans="2:8">
      <c r="B11030" t="s">
        <v>16666</v>
      </c>
      <c r="C11030" s="13">
        <v>43898.298611111109</v>
      </c>
      <c r="D11030" t="s">
        <v>11696</v>
      </c>
      <c r="E11030">
        <v>29</v>
      </c>
      <c r="F11030" t="s">
        <v>16665</v>
      </c>
      <c r="G11030" s="12">
        <v>43898</v>
      </c>
      <c r="H11030" s="11">
        <v>0.29893518518518519</v>
      </c>
    </row>
    <row r="11031" spans="2:8">
      <c r="B11031" t="s">
        <v>10185</v>
      </c>
      <c r="C11031" s="13">
        <v>43898.298611111109</v>
      </c>
      <c r="D11031" t="s">
        <v>16664</v>
      </c>
      <c r="E11031">
        <v>0</v>
      </c>
      <c r="F11031" t="s">
        <v>3354</v>
      </c>
      <c r="G11031" s="12">
        <v>43898</v>
      </c>
      <c r="H11031" s="11">
        <v>0.29893518518518519</v>
      </c>
    </row>
    <row r="11032" spans="2:8">
      <c r="B11032" t="s">
        <v>16663</v>
      </c>
      <c r="C11032" s="13">
        <v>43898.298611111109</v>
      </c>
      <c r="D11032" t="s">
        <v>2445</v>
      </c>
      <c r="E11032">
        <v>21177</v>
      </c>
      <c r="G11032" s="12">
        <v>43898</v>
      </c>
      <c r="H11032" s="11">
        <v>0.29893518518518519</v>
      </c>
    </row>
    <row r="11033" spans="2:8">
      <c r="B11033" t="s">
        <v>16662</v>
      </c>
      <c r="C11033" s="13">
        <v>43898.298611111109</v>
      </c>
      <c r="D11033" t="s">
        <v>16661</v>
      </c>
      <c r="E11033">
        <v>3</v>
      </c>
      <c r="F11033" t="s">
        <v>3147</v>
      </c>
      <c r="G11033" s="12">
        <v>43898</v>
      </c>
      <c r="H11033" s="11">
        <v>0.2989236111111111</v>
      </c>
    </row>
    <row r="11034" spans="2:8">
      <c r="B11034" t="s">
        <v>16660</v>
      </c>
      <c r="C11034" s="13">
        <v>43898.298611111109</v>
      </c>
      <c r="D11034" t="s">
        <v>16659</v>
      </c>
      <c r="E11034">
        <v>0</v>
      </c>
      <c r="G11034" s="12">
        <v>43898</v>
      </c>
      <c r="H11034" s="11">
        <v>0.2989236111111111</v>
      </c>
    </row>
    <row r="11035" spans="2:8">
      <c r="B11035" t="s">
        <v>16658</v>
      </c>
      <c r="C11035" s="13">
        <v>43898.298611111109</v>
      </c>
      <c r="D11035" t="s">
        <v>16657</v>
      </c>
      <c r="E11035">
        <v>2</v>
      </c>
      <c r="F11035" t="s">
        <v>6238</v>
      </c>
      <c r="G11035" s="12">
        <v>43898</v>
      </c>
      <c r="H11035" s="11">
        <v>0.2989236111111111</v>
      </c>
    </row>
    <row r="11036" spans="2:8">
      <c r="B11036" t="s">
        <v>16656</v>
      </c>
      <c r="C11036" s="13">
        <v>43898.298611111109</v>
      </c>
      <c r="D11036" t="s">
        <v>2434</v>
      </c>
      <c r="E11036">
        <v>72805</v>
      </c>
      <c r="F11036" t="s">
        <v>11725</v>
      </c>
      <c r="G11036" s="12">
        <v>43898</v>
      </c>
      <c r="H11036" s="11">
        <v>0.2989236111111111</v>
      </c>
    </row>
    <row r="11037" spans="2:8">
      <c r="B11037" t="s">
        <v>16655</v>
      </c>
      <c r="C11037" s="13">
        <v>43898.298611111109</v>
      </c>
      <c r="D11037" t="s">
        <v>16654</v>
      </c>
      <c r="E11037">
        <v>10</v>
      </c>
      <c r="G11037" s="12">
        <v>43898</v>
      </c>
      <c r="H11037" s="11">
        <v>0.2989236111111111</v>
      </c>
    </row>
    <row r="11038" spans="2:8">
      <c r="B11038" t="s">
        <v>16653</v>
      </c>
      <c r="C11038" s="13">
        <v>43898.298611111109</v>
      </c>
      <c r="D11038" t="s">
        <v>2888</v>
      </c>
      <c r="E11038">
        <v>1491</v>
      </c>
      <c r="F11038" t="s">
        <v>16652</v>
      </c>
      <c r="G11038" s="12">
        <v>43898</v>
      </c>
      <c r="H11038" s="11">
        <v>0.298912037037037</v>
      </c>
    </row>
    <row r="11039" spans="2:8">
      <c r="B11039" t="s">
        <v>16651</v>
      </c>
      <c r="C11039" s="13">
        <v>43898.298611111109</v>
      </c>
      <c r="D11039" t="s">
        <v>15087</v>
      </c>
      <c r="E11039">
        <v>62</v>
      </c>
      <c r="F11039" t="s">
        <v>16650</v>
      </c>
      <c r="G11039" s="12">
        <v>43898</v>
      </c>
      <c r="H11039" s="11">
        <v>0.298912037037037</v>
      </c>
    </row>
    <row r="11040" spans="2:8">
      <c r="B11040" t="s">
        <v>16649</v>
      </c>
      <c r="C11040" s="13">
        <v>43898.298611111109</v>
      </c>
      <c r="D11040" t="s">
        <v>16648</v>
      </c>
      <c r="E11040">
        <v>0</v>
      </c>
      <c r="F11040" t="s">
        <v>3941</v>
      </c>
      <c r="G11040" s="12">
        <v>43898</v>
      </c>
      <c r="H11040" s="11">
        <v>0.298912037037037</v>
      </c>
    </row>
    <row r="11041" spans="2:8">
      <c r="B11041" t="s">
        <v>16647</v>
      </c>
      <c r="C11041" s="13">
        <v>43898.298611111109</v>
      </c>
      <c r="D11041" t="s">
        <v>1828</v>
      </c>
      <c r="E11041">
        <v>39</v>
      </c>
      <c r="G11041" s="12">
        <v>43898</v>
      </c>
      <c r="H11041" s="11">
        <v>0.298912037037037</v>
      </c>
    </row>
    <row r="11042" spans="2:8">
      <c r="B11042" t="s">
        <v>16646</v>
      </c>
      <c r="C11042" s="13">
        <v>43898.298611111109</v>
      </c>
      <c r="D11042" t="s">
        <v>1243</v>
      </c>
      <c r="E11042">
        <v>28726</v>
      </c>
      <c r="F11042" t="s">
        <v>6180</v>
      </c>
      <c r="G11042" s="12">
        <v>43898</v>
      </c>
      <c r="H11042" s="11">
        <v>0.298912037037037</v>
      </c>
    </row>
    <row r="11043" spans="2:8">
      <c r="B11043" t="s">
        <v>16645</v>
      </c>
      <c r="C11043" s="13">
        <v>43898.298611111109</v>
      </c>
      <c r="D11043" t="s">
        <v>2434</v>
      </c>
      <c r="E11043">
        <v>72805</v>
      </c>
      <c r="F11043" t="s">
        <v>16644</v>
      </c>
      <c r="G11043" s="12">
        <v>43898</v>
      </c>
      <c r="H11043" s="11">
        <v>0.298912037037037</v>
      </c>
    </row>
    <row r="11044" spans="2:8">
      <c r="B11044" t="s">
        <v>16643</v>
      </c>
      <c r="C11044" s="13">
        <v>43898.298611111109</v>
      </c>
      <c r="D11044" t="s">
        <v>2434</v>
      </c>
      <c r="E11044">
        <v>72805</v>
      </c>
      <c r="G11044" s="12">
        <v>43898</v>
      </c>
      <c r="H11044" s="11">
        <v>0.298912037037037</v>
      </c>
    </row>
    <row r="11045" spans="2:8">
      <c r="B11045" t="s">
        <v>16642</v>
      </c>
      <c r="C11045" s="13">
        <v>43898.298611111109</v>
      </c>
      <c r="D11045" t="s">
        <v>4792</v>
      </c>
      <c r="E11045">
        <v>945</v>
      </c>
      <c r="G11045" s="12">
        <v>43898</v>
      </c>
      <c r="H11045" s="11">
        <v>0.29890046296296297</v>
      </c>
    </row>
    <row r="11046" spans="2:8">
      <c r="B11046" t="s">
        <v>16641</v>
      </c>
      <c r="C11046" s="13">
        <v>43898.298611111109</v>
      </c>
      <c r="D11046" t="s">
        <v>16640</v>
      </c>
      <c r="E11046">
        <v>10</v>
      </c>
      <c r="F11046" t="s">
        <v>16639</v>
      </c>
      <c r="G11046" s="12">
        <v>43898</v>
      </c>
      <c r="H11046" s="11">
        <v>0.29890046296296297</v>
      </c>
    </row>
    <row r="11047" spans="2:8">
      <c r="B11047" t="s">
        <v>16638</v>
      </c>
      <c r="C11047" s="13">
        <v>43898.298611111109</v>
      </c>
      <c r="D11047" t="s">
        <v>2445</v>
      </c>
      <c r="E11047">
        <v>21177</v>
      </c>
      <c r="F11047" t="s">
        <v>3547</v>
      </c>
      <c r="G11047" s="12">
        <v>43898</v>
      </c>
      <c r="H11047" s="11">
        <v>0.29890046296296297</v>
      </c>
    </row>
    <row r="11048" spans="2:8">
      <c r="B11048" t="s">
        <v>16637</v>
      </c>
      <c r="C11048" s="13">
        <v>43898.298611111109</v>
      </c>
      <c r="D11048" t="s">
        <v>2434</v>
      </c>
      <c r="E11048">
        <v>72805</v>
      </c>
      <c r="F11048" t="s">
        <v>10863</v>
      </c>
      <c r="G11048" s="12">
        <v>43898</v>
      </c>
      <c r="H11048" s="11">
        <v>0.29890046296296297</v>
      </c>
    </row>
    <row r="11049" spans="2:8">
      <c r="B11049" t="s">
        <v>7786</v>
      </c>
      <c r="C11049" s="13">
        <v>43898.298611111109</v>
      </c>
      <c r="D11049" t="s">
        <v>3634</v>
      </c>
      <c r="E11049">
        <v>374</v>
      </c>
      <c r="F11049" t="s">
        <v>4129</v>
      </c>
      <c r="G11049" s="12">
        <v>43898</v>
      </c>
      <c r="H11049" s="11">
        <v>0.29890046296296297</v>
      </c>
    </row>
    <row r="11050" spans="2:8">
      <c r="B11050" t="s">
        <v>16636</v>
      </c>
      <c r="C11050" s="13">
        <v>43898.298611111109</v>
      </c>
      <c r="D11050" t="s">
        <v>2434</v>
      </c>
      <c r="E11050">
        <v>72805</v>
      </c>
      <c r="G11050" s="12">
        <v>43898</v>
      </c>
      <c r="H11050" s="11">
        <v>0.29888888888888893</v>
      </c>
    </row>
    <row r="11051" spans="2:8">
      <c r="B11051" t="s">
        <v>16505</v>
      </c>
      <c r="C11051" s="13">
        <v>43898.298611111109</v>
      </c>
      <c r="D11051" t="s">
        <v>2607</v>
      </c>
      <c r="E11051">
        <v>76</v>
      </c>
      <c r="F11051" t="s">
        <v>3043</v>
      </c>
      <c r="G11051" s="12">
        <v>43898</v>
      </c>
      <c r="H11051" s="11">
        <v>0.29888888888888893</v>
      </c>
    </row>
    <row r="11052" spans="2:8">
      <c r="B11052" t="s">
        <v>16635</v>
      </c>
      <c r="C11052" s="13">
        <v>43898.298611111109</v>
      </c>
      <c r="D11052" t="s">
        <v>3505</v>
      </c>
      <c r="E11052">
        <v>1805</v>
      </c>
      <c r="F11052" t="s">
        <v>4652</v>
      </c>
      <c r="G11052" s="12">
        <v>43898</v>
      </c>
      <c r="H11052" s="11">
        <v>0.29887731481481483</v>
      </c>
    </row>
    <row r="11053" spans="2:8">
      <c r="B11053" t="s">
        <v>16634</v>
      </c>
      <c r="C11053" s="13">
        <v>43898.298611111109</v>
      </c>
      <c r="D11053" t="s">
        <v>2940</v>
      </c>
      <c r="E11053">
        <v>1221</v>
      </c>
      <c r="G11053" s="12">
        <v>43898</v>
      </c>
      <c r="H11053" s="11">
        <v>0.29887731481481483</v>
      </c>
    </row>
    <row r="11054" spans="2:8">
      <c r="B11054" t="s">
        <v>16633</v>
      </c>
      <c r="C11054" s="13">
        <v>43898.298611111109</v>
      </c>
      <c r="D11054" t="s">
        <v>2460</v>
      </c>
      <c r="E11054">
        <v>4048</v>
      </c>
      <c r="F11054" t="s">
        <v>16632</v>
      </c>
      <c r="G11054" s="12">
        <v>43898</v>
      </c>
      <c r="H11054" s="11">
        <v>0.29886574074074074</v>
      </c>
    </row>
    <row r="11055" spans="2:8">
      <c r="B11055" t="s">
        <v>16631</v>
      </c>
      <c r="C11055" s="13">
        <v>43898.298611111109</v>
      </c>
      <c r="D11055" t="s">
        <v>16630</v>
      </c>
      <c r="E11055">
        <v>1</v>
      </c>
      <c r="F11055" t="s">
        <v>2436</v>
      </c>
      <c r="G11055" s="12">
        <v>43898</v>
      </c>
      <c r="H11055" s="11">
        <v>0.29886574074074074</v>
      </c>
    </row>
    <row r="11056" spans="2:8">
      <c r="B11056" t="s">
        <v>16629</v>
      </c>
      <c r="C11056" s="13">
        <v>43898.298611111109</v>
      </c>
      <c r="D11056" t="s">
        <v>3089</v>
      </c>
      <c r="E11056">
        <v>1450</v>
      </c>
      <c r="F11056" t="s">
        <v>16628</v>
      </c>
      <c r="G11056" s="12">
        <v>43898</v>
      </c>
      <c r="H11056" s="11">
        <v>0.29886574074074074</v>
      </c>
    </row>
    <row r="11057" spans="2:8">
      <c r="B11057" t="s">
        <v>16627</v>
      </c>
      <c r="C11057" s="13">
        <v>43898.298611111109</v>
      </c>
      <c r="D11057" t="s">
        <v>2434</v>
      </c>
      <c r="E11057">
        <v>72805</v>
      </c>
      <c r="F11057" t="s">
        <v>2891</v>
      </c>
      <c r="G11057" s="12">
        <v>43898</v>
      </c>
      <c r="H11057" s="11">
        <v>0.29886574074074074</v>
      </c>
    </row>
    <row r="11058" spans="2:8">
      <c r="B11058" t="s">
        <v>14966</v>
      </c>
      <c r="C11058" s="13">
        <v>43898.298611111109</v>
      </c>
      <c r="D11058" t="s">
        <v>7364</v>
      </c>
      <c r="E11058">
        <v>47</v>
      </c>
      <c r="F11058" t="s">
        <v>14965</v>
      </c>
      <c r="G11058" s="12">
        <v>43898</v>
      </c>
      <c r="H11058" s="11">
        <v>0.2988541666666667</v>
      </c>
    </row>
    <row r="11059" spans="2:8">
      <c r="B11059" t="s">
        <v>16626</v>
      </c>
      <c r="C11059" s="13">
        <v>43898.298611111109</v>
      </c>
      <c r="D11059" t="s">
        <v>3705</v>
      </c>
      <c r="E11059">
        <v>373</v>
      </c>
      <c r="F11059" t="s">
        <v>16625</v>
      </c>
      <c r="G11059" s="12">
        <v>43898</v>
      </c>
      <c r="H11059" s="11">
        <v>0.2988541666666667</v>
      </c>
    </row>
    <row r="11060" spans="2:8">
      <c r="B11060" t="s">
        <v>16624</v>
      </c>
      <c r="C11060" s="13">
        <v>43898.298611111109</v>
      </c>
      <c r="D11060" t="e">
        <v>#NAME?</v>
      </c>
      <c r="E11060">
        <v>0</v>
      </c>
      <c r="F11060" t="s">
        <v>3330</v>
      </c>
      <c r="G11060" s="12">
        <v>43898</v>
      </c>
      <c r="H11060" s="11">
        <v>0.2988425925925926</v>
      </c>
    </row>
    <row r="11061" spans="2:8">
      <c r="B11061" t="s">
        <v>16623</v>
      </c>
      <c r="C11061" s="13">
        <v>43898.298611111109</v>
      </c>
      <c r="D11061" t="s">
        <v>2924</v>
      </c>
      <c r="E11061">
        <v>1577</v>
      </c>
      <c r="G11061" s="12">
        <v>43898</v>
      </c>
      <c r="H11061" s="11">
        <v>0.2988425925925926</v>
      </c>
    </row>
    <row r="11062" spans="2:8">
      <c r="B11062" t="s">
        <v>13727</v>
      </c>
      <c r="C11062" s="13">
        <v>43898.298611111109</v>
      </c>
      <c r="D11062" t="s">
        <v>16622</v>
      </c>
      <c r="E11062">
        <v>0</v>
      </c>
      <c r="G11062" s="12">
        <v>43898</v>
      </c>
      <c r="H11062" s="11">
        <v>0.2988425925925926</v>
      </c>
    </row>
    <row r="11063" spans="2:8">
      <c r="B11063" t="s">
        <v>16621</v>
      </c>
      <c r="C11063" s="13">
        <v>43898.298611111109</v>
      </c>
      <c r="D11063" t="s">
        <v>16620</v>
      </c>
      <c r="E11063">
        <v>1</v>
      </c>
      <c r="G11063" s="12">
        <v>43898</v>
      </c>
      <c r="H11063" s="11">
        <v>0.29883101851851851</v>
      </c>
    </row>
    <row r="11064" spans="2:8">
      <c r="B11064" t="s">
        <v>16619</v>
      </c>
      <c r="C11064" s="13">
        <v>43898.298611111109</v>
      </c>
      <c r="D11064" t="s">
        <v>7549</v>
      </c>
      <c r="E11064">
        <v>233</v>
      </c>
      <c r="F11064" t="s">
        <v>16618</v>
      </c>
      <c r="G11064" s="12">
        <v>43898</v>
      </c>
      <c r="H11064" s="11">
        <v>0.29883101851851851</v>
      </c>
    </row>
    <row r="11065" spans="2:8">
      <c r="B11065" t="s">
        <v>16617</v>
      </c>
      <c r="C11065" s="13">
        <v>43898.298611111109</v>
      </c>
      <c r="D11065" t="s">
        <v>30</v>
      </c>
      <c r="E11065">
        <v>27504</v>
      </c>
      <c r="G11065" s="12">
        <v>43898</v>
      </c>
      <c r="H11065" s="11">
        <v>0.29883101851851851</v>
      </c>
    </row>
    <row r="11066" spans="2:8">
      <c r="B11066" t="s">
        <v>16616</v>
      </c>
      <c r="C11066" s="13">
        <v>43898.298611111109</v>
      </c>
      <c r="D11066" t="s">
        <v>9463</v>
      </c>
      <c r="E11066">
        <v>1629</v>
      </c>
      <c r="G11066" s="12">
        <v>43898</v>
      </c>
      <c r="H11066" s="11">
        <v>0.29881944444444447</v>
      </c>
    </row>
    <row r="11067" spans="2:8">
      <c r="B11067" t="s">
        <v>16615</v>
      </c>
      <c r="C11067" s="13">
        <v>43898.298611111109</v>
      </c>
      <c r="D11067" t="s">
        <v>2434</v>
      </c>
      <c r="E11067">
        <v>72805</v>
      </c>
      <c r="F11067" t="s">
        <v>4701</v>
      </c>
      <c r="G11067" s="12">
        <v>43898</v>
      </c>
      <c r="H11067" s="11">
        <v>0.29880787037037038</v>
      </c>
    </row>
    <row r="11068" spans="2:8">
      <c r="B11068" t="s">
        <v>16614</v>
      </c>
      <c r="C11068" s="13">
        <v>43898.298611111109</v>
      </c>
      <c r="D11068" t="s">
        <v>2434</v>
      </c>
      <c r="E11068">
        <v>72805</v>
      </c>
      <c r="G11068" s="12">
        <v>43898</v>
      </c>
      <c r="H11068" s="11">
        <v>0.29880787037037038</v>
      </c>
    </row>
    <row r="11069" spans="2:8">
      <c r="B11069" t="s">
        <v>16613</v>
      </c>
      <c r="C11069" s="13">
        <v>43898.298611111109</v>
      </c>
      <c r="D11069" t="s">
        <v>16612</v>
      </c>
      <c r="E11069">
        <v>0</v>
      </c>
      <c r="F11069" t="s">
        <v>16611</v>
      </c>
      <c r="G11069" s="12">
        <v>43898</v>
      </c>
      <c r="H11069" s="11">
        <v>0.29880787037037038</v>
      </c>
    </row>
    <row r="11070" spans="2:8">
      <c r="B11070" t="s">
        <v>16610</v>
      </c>
      <c r="C11070" s="13">
        <v>43898.298611111109</v>
      </c>
      <c r="D11070" t="s">
        <v>2434</v>
      </c>
      <c r="E11070">
        <v>72805</v>
      </c>
      <c r="F11070" t="s">
        <v>16609</v>
      </c>
      <c r="G11070" s="12">
        <v>43898</v>
      </c>
      <c r="H11070" s="11">
        <v>0.29879629629629628</v>
      </c>
    </row>
    <row r="11071" spans="2:8">
      <c r="B11071" t="s">
        <v>16608</v>
      </c>
      <c r="C11071" s="13">
        <v>43898.298611111109</v>
      </c>
      <c r="D11071" t="s">
        <v>3345</v>
      </c>
      <c r="E11071">
        <v>2475</v>
      </c>
      <c r="G11071" s="12">
        <v>43898</v>
      </c>
      <c r="H11071" s="11">
        <v>0.29879629629629628</v>
      </c>
    </row>
    <row r="11072" spans="2:8">
      <c r="B11072" t="s">
        <v>16607</v>
      </c>
      <c r="C11072" s="13">
        <v>43898.298611111109</v>
      </c>
      <c r="D11072" t="s">
        <v>15524</v>
      </c>
      <c r="E11072">
        <v>25</v>
      </c>
      <c r="F11072" t="s">
        <v>16606</v>
      </c>
      <c r="G11072" s="12">
        <v>43898</v>
      </c>
      <c r="H11072" s="11">
        <v>0.29879629629629628</v>
      </c>
    </row>
    <row r="11073" spans="2:8">
      <c r="B11073" t="s">
        <v>16605</v>
      </c>
      <c r="C11073" s="13">
        <v>43898.298611111109</v>
      </c>
      <c r="D11073" t="s">
        <v>8284</v>
      </c>
      <c r="E11073">
        <v>256</v>
      </c>
      <c r="F11073" t="s">
        <v>16604</v>
      </c>
      <c r="G11073" s="12">
        <v>43898</v>
      </c>
      <c r="H11073" s="11">
        <v>0.29879629629629628</v>
      </c>
    </row>
    <row r="11074" spans="2:8">
      <c r="B11074" t="s">
        <v>16603</v>
      </c>
      <c r="C11074" s="13">
        <v>43898.298611111109</v>
      </c>
      <c r="D11074" t="s">
        <v>11696</v>
      </c>
      <c r="E11074">
        <v>29</v>
      </c>
      <c r="F11074" t="s">
        <v>3195</v>
      </c>
      <c r="G11074" s="12">
        <v>43898</v>
      </c>
      <c r="H11074" s="11">
        <v>0.29878472222222224</v>
      </c>
    </row>
    <row r="11075" spans="2:8">
      <c r="B11075" t="s">
        <v>16602</v>
      </c>
      <c r="C11075" s="13">
        <v>43898.298611111109</v>
      </c>
      <c r="D11075" t="s">
        <v>16601</v>
      </c>
      <c r="E11075">
        <v>0</v>
      </c>
      <c r="F11075" t="s">
        <v>16600</v>
      </c>
      <c r="G11075" s="12">
        <v>43898</v>
      </c>
      <c r="H11075" s="11">
        <v>0.29878472222222224</v>
      </c>
    </row>
    <row r="11076" spans="2:8">
      <c r="B11076" t="s">
        <v>16599</v>
      </c>
      <c r="C11076" s="13">
        <v>43898.298611111109</v>
      </c>
      <c r="D11076" t="s">
        <v>1243</v>
      </c>
      <c r="E11076">
        <v>28726</v>
      </c>
      <c r="G11076" s="12">
        <v>43898</v>
      </c>
      <c r="H11076" s="11">
        <v>0.29878472222222224</v>
      </c>
    </row>
    <row r="11077" spans="2:8">
      <c r="B11077" t="s">
        <v>16598</v>
      </c>
      <c r="C11077" s="13">
        <v>43898.298611111109</v>
      </c>
      <c r="D11077" t="s">
        <v>16597</v>
      </c>
      <c r="E11077">
        <v>0</v>
      </c>
      <c r="F11077" t="s">
        <v>16596</v>
      </c>
      <c r="G11077" s="12">
        <v>43898</v>
      </c>
      <c r="H11077" s="11">
        <v>0.29878472222222224</v>
      </c>
    </row>
    <row r="11078" spans="2:8">
      <c r="B11078" t="s">
        <v>12779</v>
      </c>
      <c r="C11078" s="13">
        <v>43898.298611111109</v>
      </c>
      <c r="D11078" t="s">
        <v>2241</v>
      </c>
      <c r="E11078">
        <v>806</v>
      </c>
      <c r="F11078" t="s">
        <v>11647</v>
      </c>
      <c r="G11078" s="12">
        <v>43898</v>
      </c>
      <c r="H11078" s="11">
        <v>0.29877314814814815</v>
      </c>
    </row>
    <row r="11079" spans="2:8">
      <c r="B11079" t="s">
        <v>16595</v>
      </c>
      <c r="C11079" s="13">
        <v>43898.298611111109</v>
      </c>
      <c r="D11079" t="s">
        <v>2434</v>
      </c>
      <c r="E11079">
        <v>72805</v>
      </c>
      <c r="F11079" t="s">
        <v>16594</v>
      </c>
      <c r="G11079" s="12">
        <v>43898</v>
      </c>
      <c r="H11079" s="11">
        <v>0.29877314814814815</v>
      </c>
    </row>
    <row r="11080" spans="2:8">
      <c r="B11080" t="s">
        <v>16593</v>
      </c>
      <c r="C11080" s="13">
        <v>43898.298611111109</v>
      </c>
      <c r="D11080" t="s">
        <v>2437</v>
      </c>
      <c r="E11080">
        <v>507</v>
      </c>
      <c r="F11080" t="s">
        <v>16592</v>
      </c>
      <c r="G11080" s="12">
        <v>43898</v>
      </c>
      <c r="H11080" s="11">
        <v>0.29877314814814815</v>
      </c>
    </row>
    <row r="11081" spans="2:8">
      <c r="B11081" t="s">
        <v>16591</v>
      </c>
      <c r="C11081" s="13">
        <v>43898.298611111109</v>
      </c>
      <c r="D11081" t="s">
        <v>1510</v>
      </c>
      <c r="E11081">
        <v>71165</v>
      </c>
      <c r="G11081" s="12">
        <v>43898</v>
      </c>
      <c r="H11081" s="11">
        <v>0.29877314814814815</v>
      </c>
    </row>
    <row r="11082" spans="2:8">
      <c r="B11082" t="s">
        <v>16590</v>
      </c>
      <c r="C11082" s="13">
        <v>43898.298611111109</v>
      </c>
      <c r="D11082" t="s">
        <v>16589</v>
      </c>
      <c r="E11082">
        <v>0</v>
      </c>
      <c r="F11082" t="s">
        <v>3814</v>
      </c>
      <c r="G11082" s="12">
        <v>43898</v>
      </c>
      <c r="H11082" s="11">
        <v>0.29877314814814815</v>
      </c>
    </row>
    <row r="11083" spans="2:8">
      <c r="B11083" t="s">
        <v>16588</v>
      </c>
      <c r="C11083" s="13">
        <v>43898.298611111109</v>
      </c>
      <c r="D11083" t="s">
        <v>16587</v>
      </c>
      <c r="E11083">
        <v>0</v>
      </c>
      <c r="F11083" t="s">
        <v>3195</v>
      </c>
      <c r="G11083" s="12">
        <v>43898</v>
      </c>
      <c r="H11083" s="11">
        <v>0.29877314814814815</v>
      </c>
    </row>
    <row r="11084" spans="2:8">
      <c r="B11084" t="s">
        <v>16586</v>
      </c>
      <c r="C11084" s="13">
        <v>43898.298611111109</v>
      </c>
      <c r="D11084" t="s">
        <v>16585</v>
      </c>
      <c r="E11084">
        <v>0</v>
      </c>
      <c r="F11084" t="s">
        <v>16584</v>
      </c>
      <c r="G11084" s="12">
        <v>43898</v>
      </c>
      <c r="H11084" s="11">
        <v>0.29876157407407405</v>
      </c>
    </row>
    <row r="11085" spans="2:8">
      <c r="B11085" t="s">
        <v>16583</v>
      </c>
      <c r="C11085" s="13">
        <v>43898.298611111109</v>
      </c>
      <c r="D11085" t="s">
        <v>2514</v>
      </c>
      <c r="E11085">
        <v>697</v>
      </c>
      <c r="F11085" t="s">
        <v>2436</v>
      </c>
      <c r="G11085" s="12">
        <v>43898</v>
      </c>
      <c r="H11085" s="11">
        <v>0.29876157407407405</v>
      </c>
    </row>
    <row r="11086" spans="2:8">
      <c r="B11086" t="s">
        <v>16582</v>
      </c>
      <c r="C11086" s="13">
        <v>43898.298611111109</v>
      </c>
      <c r="D11086" t="s">
        <v>1997</v>
      </c>
      <c r="E11086">
        <v>385</v>
      </c>
      <c r="F11086" t="s">
        <v>16581</v>
      </c>
      <c r="G11086" s="12">
        <v>43898</v>
      </c>
      <c r="H11086" s="11">
        <v>0.29876157407407405</v>
      </c>
    </row>
    <row r="11087" spans="2:8">
      <c r="B11087" t="s">
        <v>16580</v>
      </c>
      <c r="C11087" s="13">
        <v>43898.298611111109</v>
      </c>
      <c r="D11087" t="s">
        <v>2896</v>
      </c>
      <c r="E11087">
        <v>5978</v>
      </c>
      <c r="F11087" t="s">
        <v>16579</v>
      </c>
      <c r="G11087" s="12">
        <v>43898</v>
      </c>
      <c r="H11087" s="11">
        <v>0.29876157407407405</v>
      </c>
    </row>
    <row r="11088" spans="2:8">
      <c r="B11088" t="s">
        <v>16578</v>
      </c>
      <c r="C11088" s="13">
        <v>43898.298611111109</v>
      </c>
      <c r="D11088" t="s">
        <v>2460</v>
      </c>
      <c r="E11088">
        <v>4048</v>
      </c>
      <c r="F11088" t="s">
        <v>9715</v>
      </c>
      <c r="G11088" s="12">
        <v>43898</v>
      </c>
      <c r="H11088" s="11">
        <v>0.29876157407407405</v>
      </c>
    </row>
    <row r="11089" spans="2:8">
      <c r="B11089" t="s">
        <v>16577</v>
      </c>
      <c r="C11089" s="13">
        <v>43898.298611111109</v>
      </c>
      <c r="D11089" t="s">
        <v>3505</v>
      </c>
      <c r="E11089">
        <v>1805</v>
      </c>
      <c r="F11089" t="s">
        <v>16576</v>
      </c>
      <c r="G11089" s="12">
        <v>43898</v>
      </c>
      <c r="H11089" s="11">
        <v>0.29876157407407405</v>
      </c>
    </row>
    <row r="11090" spans="2:8">
      <c r="B11090" t="s">
        <v>16575</v>
      </c>
      <c r="C11090" s="13">
        <v>43898.298611111109</v>
      </c>
      <c r="D11090" t="s">
        <v>2434</v>
      </c>
      <c r="E11090">
        <v>72805</v>
      </c>
      <c r="F11090" t="s">
        <v>16574</v>
      </c>
      <c r="G11090" s="12">
        <v>43898</v>
      </c>
      <c r="H11090" s="11">
        <v>0.29876157407407405</v>
      </c>
    </row>
    <row r="11091" spans="2:8">
      <c r="B11091" t="s">
        <v>16573</v>
      </c>
      <c r="C11091" s="13">
        <v>43898.298611111109</v>
      </c>
      <c r="D11091" t="s">
        <v>12177</v>
      </c>
      <c r="E11091">
        <v>4</v>
      </c>
      <c r="F11091" t="s">
        <v>16572</v>
      </c>
      <c r="G11091" s="12">
        <v>43898</v>
      </c>
      <c r="H11091" s="11">
        <v>0.29876157407407405</v>
      </c>
    </row>
    <row r="11092" spans="2:8">
      <c r="B11092" t="s">
        <v>16571</v>
      </c>
      <c r="C11092" s="13">
        <v>43898.298611111109</v>
      </c>
      <c r="D11092" t="s">
        <v>11696</v>
      </c>
      <c r="E11092">
        <v>29</v>
      </c>
      <c r="F11092" t="s">
        <v>16570</v>
      </c>
      <c r="G11092" s="12">
        <v>43898</v>
      </c>
      <c r="H11092" s="11">
        <v>0.29875000000000002</v>
      </c>
    </row>
    <row r="11093" spans="2:8">
      <c r="B11093" t="s">
        <v>16569</v>
      </c>
      <c r="C11093" s="13">
        <v>43898.298611111109</v>
      </c>
      <c r="D11093" t="s">
        <v>16568</v>
      </c>
      <c r="E11093">
        <v>1</v>
      </c>
      <c r="F11093" t="s">
        <v>5499</v>
      </c>
      <c r="G11093" s="12">
        <v>43898</v>
      </c>
      <c r="H11093" s="11">
        <v>0.29875000000000002</v>
      </c>
    </row>
    <row r="11094" spans="2:8">
      <c r="B11094" t="s">
        <v>16534</v>
      </c>
      <c r="C11094" s="13">
        <v>43898.298611111109</v>
      </c>
      <c r="D11094" t="s">
        <v>6214</v>
      </c>
      <c r="E11094">
        <v>213</v>
      </c>
      <c r="F11094" t="s">
        <v>16532</v>
      </c>
      <c r="G11094" s="12">
        <v>43898</v>
      </c>
      <c r="H11094" s="11">
        <v>0.29875000000000002</v>
      </c>
    </row>
    <row r="11095" spans="2:8">
      <c r="B11095" t="s">
        <v>16567</v>
      </c>
      <c r="C11095" s="13">
        <v>43898.298611111109</v>
      </c>
      <c r="D11095" t="s">
        <v>8284</v>
      </c>
      <c r="E11095">
        <v>256</v>
      </c>
      <c r="F11095" t="s">
        <v>6267</v>
      </c>
      <c r="G11095" s="12">
        <v>43898</v>
      </c>
      <c r="H11095" s="11">
        <v>0.29875000000000002</v>
      </c>
    </row>
    <row r="11096" spans="2:8">
      <c r="B11096" t="s">
        <v>16566</v>
      </c>
      <c r="C11096" s="13">
        <v>43898.298611111109</v>
      </c>
      <c r="D11096" t="s">
        <v>2434</v>
      </c>
      <c r="E11096">
        <v>72805</v>
      </c>
      <c r="F11096" t="s">
        <v>16565</v>
      </c>
      <c r="G11096" s="12">
        <v>43898</v>
      </c>
      <c r="H11096" s="11">
        <v>0.29875000000000002</v>
      </c>
    </row>
    <row r="11097" spans="2:8">
      <c r="B11097" t="s">
        <v>16564</v>
      </c>
      <c r="C11097" s="13">
        <v>43898.298611111109</v>
      </c>
      <c r="D11097" t="s">
        <v>2437</v>
      </c>
      <c r="E11097">
        <v>507</v>
      </c>
      <c r="F11097" t="s">
        <v>16563</v>
      </c>
      <c r="G11097" s="12">
        <v>43898</v>
      </c>
      <c r="H11097" s="11">
        <v>0.29873842592592592</v>
      </c>
    </row>
    <row r="11098" spans="2:8">
      <c r="B11098" t="s">
        <v>16562</v>
      </c>
      <c r="C11098" s="13">
        <v>43898.298611111109</v>
      </c>
      <c r="D11098" t="s">
        <v>2434</v>
      </c>
      <c r="E11098">
        <v>72805</v>
      </c>
      <c r="F11098" t="s">
        <v>16561</v>
      </c>
      <c r="G11098" s="12">
        <v>43898</v>
      </c>
      <c r="H11098" s="11">
        <v>0.29873842592592592</v>
      </c>
    </row>
    <row r="11099" spans="2:8">
      <c r="B11099" t="s">
        <v>16560</v>
      </c>
      <c r="C11099" s="13">
        <v>43898.298611111109</v>
      </c>
      <c r="D11099" t="s">
        <v>3505</v>
      </c>
      <c r="E11099">
        <v>1805</v>
      </c>
      <c r="F11099" t="s">
        <v>3195</v>
      </c>
      <c r="G11099" s="12">
        <v>43898</v>
      </c>
      <c r="H11099" s="11">
        <v>0.29873842592592592</v>
      </c>
    </row>
    <row r="11100" spans="2:8">
      <c r="B11100" t="s">
        <v>16559</v>
      </c>
      <c r="C11100" s="13">
        <v>43898.298611111109</v>
      </c>
      <c r="D11100" t="s">
        <v>16558</v>
      </c>
      <c r="E11100">
        <v>0</v>
      </c>
      <c r="F11100" t="s">
        <v>7546</v>
      </c>
      <c r="G11100" s="12">
        <v>43898</v>
      </c>
      <c r="H11100" s="11">
        <v>0.29872685185185183</v>
      </c>
    </row>
    <row r="11101" spans="2:8">
      <c r="B11101" t="s">
        <v>16557</v>
      </c>
      <c r="C11101" s="13">
        <v>43898.298611111109</v>
      </c>
      <c r="D11101" t="s">
        <v>1997</v>
      </c>
      <c r="E11101">
        <v>385</v>
      </c>
      <c r="F11101" t="s">
        <v>16556</v>
      </c>
      <c r="G11101" s="12">
        <v>43898</v>
      </c>
      <c r="H11101" s="11">
        <v>0.29872685185185183</v>
      </c>
    </row>
    <row r="11102" spans="2:8">
      <c r="B11102" t="s">
        <v>16555</v>
      </c>
      <c r="C11102" s="13">
        <v>43898.298611111109</v>
      </c>
      <c r="D11102" t="s">
        <v>2527</v>
      </c>
      <c r="E11102">
        <v>1367</v>
      </c>
      <c r="F11102" t="s">
        <v>16554</v>
      </c>
      <c r="G11102" s="12">
        <v>43898</v>
      </c>
      <c r="H11102" s="11">
        <v>0.29872685185185183</v>
      </c>
    </row>
    <row r="11103" spans="2:8">
      <c r="B11103" t="s">
        <v>16553</v>
      </c>
      <c r="C11103" s="13">
        <v>43898.298611111109</v>
      </c>
      <c r="D11103" t="s">
        <v>2434</v>
      </c>
      <c r="E11103">
        <v>72805</v>
      </c>
      <c r="F11103" t="s">
        <v>16552</v>
      </c>
      <c r="G11103" s="12">
        <v>43898</v>
      </c>
      <c r="H11103" s="11">
        <v>0.29871527777777779</v>
      </c>
    </row>
    <row r="11104" spans="2:8">
      <c r="B11104" t="s">
        <v>16551</v>
      </c>
      <c r="C11104" s="13">
        <v>43898.298611111109</v>
      </c>
      <c r="D11104" t="s">
        <v>1997</v>
      </c>
      <c r="E11104">
        <v>385</v>
      </c>
      <c r="F11104" t="s">
        <v>16550</v>
      </c>
      <c r="G11104" s="12">
        <v>43898</v>
      </c>
      <c r="H11104" s="11">
        <v>0.29871527777777779</v>
      </c>
    </row>
    <row r="11105" spans="2:8">
      <c r="B11105" t="s">
        <v>14825</v>
      </c>
      <c r="C11105" s="13">
        <v>43898.298611111109</v>
      </c>
      <c r="D11105" t="s">
        <v>16549</v>
      </c>
      <c r="E11105">
        <v>1</v>
      </c>
      <c r="F11105" t="s">
        <v>6557</v>
      </c>
      <c r="G11105" s="12">
        <v>43898</v>
      </c>
      <c r="H11105" s="11">
        <v>0.29870370370370369</v>
      </c>
    </row>
    <row r="11106" spans="2:8">
      <c r="B11106" t="s">
        <v>15250</v>
      </c>
      <c r="C11106" s="13">
        <v>43898.298611111109</v>
      </c>
      <c r="D11106" t="s">
        <v>15087</v>
      </c>
      <c r="E11106">
        <v>62</v>
      </c>
      <c r="F11106" t="s">
        <v>15249</v>
      </c>
      <c r="G11106" s="12">
        <v>43898</v>
      </c>
      <c r="H11106" s="11">
        <v>0.29870370370370369</v>
      </c>
    </row>
    <row r="11107" spans="2:8">
      <c r="B11107" t="s">
        <v>16548</v>
      </c>
      <c r="C11107" s="13">
        <v>43898.298611111109</v>
      </c>
      <c r="D11107" t="s">
        <v>16547</v>
      </c>
      <c r="E11107">
        <v>0</v>
      </c>
      <c r="F11107" t="s">
        <v>16546</v>
      </c>
      <c r="G11107" s="12">
        <v>43898</v>
      </c>
      <c r="H11107" s="11">
        <v>0.29870370370370369</v>
      </c>
    </row>
    <row r="11108" spans="2:8">
      <c r="B11108" t="s">
        <v>16545</v>
      </c>
      <c r="C11108" s="13">
        <v>43898.298611111109</v>
      </c>
      <c r="D11108" t="s">
        <v>9961</v>
      </c>
      <c r="E11108">
        <v>52</v>
      </c>
      <c r="F11108" t="s">
        <v>16544</v>
      </c>
      <c r="G11108" s="12">
        <v>43898</v>
      </c>
      <c r="H11108" s="11">
        <v>0.29870370370370369</v>
      </c>
    </row>
    <row r="11109" spans="2:8">
      <c r="B11109" t="s">
        <v>16543</v>
      </c>
      <c r="C11109" s="13">
        <v>43898.298611111109</v>
      </c>
      <c r="D11109" t="s">
        <v>6828</v>
      </c>
      <c r="E11109">
        <v>13</v>
      </c>
      <c r="F11109" t="s">
        <v>5842</v>
      </c>
      <c r="G11109" s="12">
        <v>43898</v>
      </c>
      <c r="H11109" s="11">
        <v>0.2986921296296296</v>
      </c>
    </row>
    <row r="11110" spans="2:8">
      <c r="B11110" t="s">
        <v>16542</v>
      </c>
      <c r="C11110" s="13">
        <v>43898.298611111109</v>
      </c>
      <c r="D11110" t="s">
        <v>2457</v>
      </c>
      <c r="E11110">
        <v>141</v>
      </c>
      <c r="G11110" s="12">
        <v>43898</v>
      </c>
      <c r="H11110" s="11">
        <v>0.2986921296296296</v>
      </c>
    </row>
    <row r="11111" spans="2:8">
      <c r="B11111" t="s">
        <v>16541</v>
      </c>
      <c r="C11111" s="13">
        <v>43898.298611111109</v>
      </c>
      <c r="D11111" t="s">
        <v>13515</v>
      </c>
      <c r="E11111">
        <v>1</v>
      </c>
      <c r="F11111" t="s">
        <v>16540</v>
      </c>
      <c r="G11111" s="12">
        <v>43898</v>
      </c>
      <c r="H11111" s="11">
        <v>0.29868055555555556</v>
      </c>
    </row>
    <row r="11112" spans="2:8">
      <c r="B11112" t="s">
        <v>16505</v>
      </c>
      <c r="C11112" s="13">
        <v>43898.298611111109</v>
      </c>
      <c r="D11112" t="s">
        <v>16539</v>
      </c>
      <c r="E11112">
        <v>10</v>
      </c>
      <c r="F11112" t="s">
        <v>3043</v>
      </c>
      <c r="G11112" s="12">
        <v>43898</v>
      </c>
      <c r="H11112" s="11">
        <v>0.29866898148148147</v>
      </c>
    </row>
    <row r="11113" spans="2:8">
      <c r="B11113" t="s">
        <v>12755</v>
      </c>
      <c r="C11113" s="13">
        <v>43898.298611111109</v>
      </c>
      <c r="D11113" t="e">
        <v>#NAME?</v>
      </c>
      <c r="E11113">
        <v>0</v>
      </c>
      <c r="F11113" t="s">
        <v>12753</v>
      </c>
      <c r="G11113" s="12">
        <v>43898</v>
      </c>
      <c r="H11113" s="11">
        <v>0.29866898148148147</v>
      </c>
    </row>
    <row r="11114" spans="2:8">
      <c r="B11114" t="s">
        <v>16538</v>
      </c>
      <c r="C11114" s="13">
        <v>43898.298611111109</v>
      </c>
      <c r="D11114" t="s">
        <v>2460</v>
      </c>
      <c r="E11114">
        <v>4048</v>
      </c>
      <c r="F11114" t="s">
        <v>16537</v>
      </c>
      <c r="G11114" s="12">
        <v>43898</v>
      </c>
      <c r="H11114" s="11">
        <v>0.29866898148148147</v>
      </c>
    </row>
    <row r="11115" spans="2:8">
      <c r="B11115" t="s">
        <v>16536</v>
      </c>
      <c r="C11115" s="13">
        <v>43898.298611111109</v>
      </c>
      <c r="D11115" t="s">
        <v>2527</v>
      </c>
      <c r="E11115">
        <v>1367</v>
      </c>
      <c r="F11115" t="s">
        <v>5427</v>
      </c>
      <c r="G11115" s="12">
        <v>43898</v>
      </c>
      <c r="H11115" s="11">
        <v>0.29866898148148147</v>
      </c>
    </row>
    <row r="11116" spans="2:8">
      <c r="B11116" t="s">
        <v>16535</v>
      </c>
      <c r="C11116" s="13">
        <v>43898.298611111109</v>
      </c>
      <c r="D11116" t="s">
        <v>2434</v>
      </c>
      <c r="E11116">
        <v>72805</v>
      </c>
      <c r="G11116" s="12">
        <v>43898</v>
      </c>
      <c r="H11116" s="11">
        <v>0.29865740740740737</v>
      </c>
    </row>
    <row r="11117" spans="2:8">
      <c r="B11117" t="s">
        <v>16534</v>
      </c>
      <c r="C11117" s="13">
        <v>43898.298611111109</v>
      </c>
      <c r="D11117" t="s">
        <v>16533</v>
      </c>
      <c r="E11117">
        <v>21</v>
      </c>
      <c r="F11117" t="s">
        <v>16532</v>
      </c>
      <c r="G11117" s="12">
        <v>43898</v>
      </c>
      <c r="H11117" s="11">
        <v>0.29865740740740737</v>
      </c>
    </row>
    <row r="11118" spans="2:8">
      <c r="B11118" t="s">
        <v>16531</v>
      </c>
      <c r="C11118" s="13">
        <v>43898.298611111109</v>
      </c>
      <c r="D11118" t="s">
        <v>2451</v>
      </c>
      <c r="E11118">
        <v>247</v>
      </c>
      <c r="G11118" s="12">
        <v>43898</v>
      </c>
      <c r="H11118" s="11">
        <v>0.29865740740740737</v>
      </c>
    </row>
    <row r="11119" spans="2:8">
      <c r="B11119" t="s">
        <v>16530</v>
      </c>
      <c r="C11119" s="13">
        <v>43898.298611111109</v>
      </c>
      <c r="D11119" t="s">
        <v>13496</v>
      </c>
      <c r="E11119">
        <v>94</v>
      </c>
      <c r="F11119" t="s">
        <v>10818</v>
      </c>
      <c r="G11119" s="12">
        <v>43898</v>
      </c>
      <c r="H11119" s="11">
        <v>0.29865740740740737</v>
      </c>
    </row>
    <row r="11120" spans="2:8">
      <c r="B11120" t="s">
        <v>16529</v>
      </c>
      <c r="C11120" s="13">
        <v>43898.298611111109</v>
      </c>
      <c r="D11120" t="s">
        <v>16528</v>
      </c>
      <c r="E11120">
        <v>0</v>
      </c>
      <c r="F11120" t="s">
        <v>2425</v>
      </c>
      <c r="G11120" s="12">
        <v>43898</v>
      </c>
      <c r="H11120" s="11">
        <v>0.29865740740740737</v>
      </c>
    </row>
    <row r="11121" spans="2:8">
      <c r="B11121" t="s">
        <v>16527</v>
      </c>
      <c r="C11121" s="13">
        <v>43898.298611111109</v>
      </c>
      <c r="D11121" t="s">
        <v>16526</v>
      </c>
      <c r="E11121">
        <v>0</v>
      </c>
      <c r="G11121" s="12">
        <v>43898</v>
      </c>
      <c r="H11121" s="11">
        <v>0.29865740740740737</v>
      </c>
    </row>
    <row r="11122" spans="2:8">
      <c r="B11122" t="s">
        <v>16525</v>
      </c>
      <c r="C11122" s="13">
        <v>43898.298611111109</v>
      </c>
      <c r="D11122" t="s">
        <v>16524</v>
      </c>
      <c r="E11122">
        <v>0</v>
      </c>
      <c r="F11122" t="s">
        <v>2826</v>
      </c>
      <c r="G11122" s="12">
        <v>43898</v>
      </c>
      <c r="H11122" s="11">
        <v>0.29864583333333333</v>
      </c>
    </row>
    <row r="11123" spans="2:8">
      <c r="B11123" t="s">
        <v>16523</v>
      </c>
      <c r="C11123" s="13">
        <v>43898.298611111109</v>
      </c>
      <c r="D11123" t="s">
        <v>2643</v>
      </c>
      <c r="E11123">
        <v>606</v>
      </c>
      <c r="F11123" t="s">
        <v>16522</v>
      </c>
      <c r="G11123" s="12">
        <v>43898</v>
      </c>
      <c r="H11123" s="11">
        <v>0.29863425925925929</v>
      </c>
    </row>
    <row r="11124" spans="2:8">
      <c r="B11124" t="s">
        <v>16521</v>
      </c>
      <c r="C11124" s="13">
        <v>43898.298611111109</v>
      </c>
      <c r="D11124" t="s">
        <v>14876</v>
      </c>
      <c r="E11124">
        <v>193</v>
      </c>
      <c r="F11124" t="s">
        <v>2725</v>
      </c>
      <c r="G11124" s="12">
        <v>43898</v>
      </c>
      <c r="H11124" s="11">
        <v>0.29863425925925929</v>
      </c>
    </row>
    <row r="11125" spans="2:8">
      <c r="B11125" t="s">
        <v>16520</v>
      </c>
      <c r="C11125" s="13">
        <v>43898.298611111109</v>
      </c>
      <c r="D11125" t="s">
        <v>7549</v>
      </c>
      <c r="E11125">
        <v>233</v>
      </c>
      <c r="G11125" s="12">
        <v>43898</v>
      </c>
      <c r="H11125" s="11">
        <v>0.29863425925925929</v>
      </c>
    </row>
    <row r="11126" spans="2:8">
      <c r="B11126" t="s">
        <v>16519</v>
      </c>
      <c r="C11126" s="13">
        <v>43898.298611111109</v>
      </c>
      <c r="D11126" t="s">
        <v>3177</v>
      </c>
      <c r="E11126">
        <v>63</v>
      </c>
      <c r="F11126" t="s">
        <v>16518</v>
      </c>
      <c r="G11126" s="12">
        <v>43898</v>
      </c>
      <c r="H11126" s="11">
        <v>0.29863425925925929</v>
      </c>
    </row>
    <row r="11127" spans="2:8">
      <c r="B11127" t="s">
        <v>16517</v>
      </c>
      <c r="C11127" s="13">
        <v>43898.298611111109</v>
      </c>
      <c r="D11127" t="s">
        <v>16516</v>
      </c>
      <c r="E11127">
        <v>0</v>
      </c>
      <c r="F11127" t="s">
        <v>4028</v>
      </c>
      <c r="G11127" s="12">
        <v>43898</v>
      </c>
      <c r="H11127" s="11">
        <v>0.29863425925925929</v>
      </c>
    </row>
    <row r="11128" spans="2:8">
      <c r="B11128" t="s">
        <v>16515</v>
      </c>
      <c r="C11128" s="13">
        <v>43898.298611111109</v>
      </c>
      <c r="D11128" t="s">
        <v>16514</v>
      </c>
      <c r="E11128">
        <v>0</v>
      </c>
      <c r="F11128" t="s">
        <v>16457</v>
      </c>
      <c r="G11128" s="12">
        <v>43898</v>
      </c>
      <c r="H11128" s="11">
        <v>0.2986226851851852</v>
      </c>
    </row>
    <row r="11129" spans="2:8">
      <c r="B11129" t="s">
        <v>16513</v>
      </c>
      <c r="C11129" s="13">
        <v>43898.298611111109</v>
      </c>
      <c r="D11129" t="s">
        <v>16286</v>
      </c>
      <c r="E11129">
        <v>7</v>
      </c>
      <c r="G11129" s="12">
        <v>43898</v>
      </c>
      <c r="H11129" s="11">
        <v>0.2986226851851852</v>
      </c>
    </row>
    <row r="11130" spans="2:8">
      <c r="B11130" t="s">
        <v>16512</v>
      </c>
      <c r="C11130" s="13">
        <v>43898.298611111109</v>
      </c>
      <c r="D11130" t="s">
        <v>16511</v>
      </c>
      <c r="E11130">
        <v>3</v>
      </c>
      <c r="G11130" s="12">
        <v>43898</v>
      </c>
      <c r="H11130" s="11">
        <v>0.2986226851851852</v>
      </c>
    </row>
    <row r="11131" spans="2:8">
      <c r="B11131" t="s">
        <v>16510</v>
      </c>
      <c r="C11131" s="13">
        <v>43898.298611111109</v>
      </c>
      <c r="D11131" t="s">
        <v>16509</v>
      </c>
      <c r="E11131">
        <v>2</v>
      </c>
      <c r="F11131" t="s">
        <v>2453</v>
      </c>
      <c r="G11131" s="12">
        <v>43898</v>
      </c>
      <c r="H11131" s="11">
        <v>0.2986226851851852</v>
      </c>
    </row>
    <row r="11132" spans="2:8">
      <c r="B11132" t="s">
        <v>16508</v>
      </c>
      <c r="C11132" s="13">
        <v>43898.298611111109</v>
      </c>
      <c r="D11132" t="s">
        <v>16507</v>
      </c>
      <c r="E11132">
        <v>0</v>
      </c>
      <c r="F11132" t="s">
        <v>16506</v>
      </c>
      <c r="G11132" s="12">
        <v>43898</v>
      </c>
      <c r="H11132" s="11">
        <v>0.2986226851851852</v>
      </c>
    </row>
    <row r="11133" spans="2:8">
      <c r="B11133" t="s">
        <v>16505</v>
      </c>
      <c r="C11133" s="13">
        <v>43898.29791666667</v>
      </c>
      <c r="D11133" t="s">
        <v>7346</v>
      </c>
      <c r="E11133">
        <v>4</v>
      </c>
      <c r="F11133" t="s">
        <v>3043</v>
      </c>
      <c r="G11133" s="12">
        <v>43898</v>
      </c>
      <c r="H11133" s="11">
        <v>0.29859953703703707</v>
      </c>
    </row>
    <row r="11134" spans="2:8">
      <c r="B11134" t="s">
        <v>16504</v>
      </c>
      <c r="C11134" s="13">
        <v>43898.29791666667</v>
      </c>
      <c r="D11134" t="s">
        <v>2434</v>
      </c>
      <c r="E11134">
        <v>72805</v>
      </c>
      <c r="F11134" t="s">
        <v>2628</v>
      </c>
      <c r="G11134" s="12">
        <v>43898</v>
      </c>
      <c r="H11134" s="11">
        <v>0.29859953703703707</v>
      </c>
    </row>
    <row r="11135" spans="2:8">
      <c r="B11135" t="s">
        <v>16503</v>
      </c>
      <c r="C11135" s="13">
        <v>43898.29791666667</v>
      </c>
      <c r="D11135" t="s">
        <v>1471</v>
      </c>
      <c r="E11135">
        <v>50802</v>
      </c>
      <c r="G11135" s="12">
        <v>43898</v>
      </c>
      <c r="H11135" s="11">
        <v>0.29859953703703707</v>
      </c>
    </row>
    <row r="11136" spans="2:8">
      <c r="B11136" t="s">
        <v>16502</v>
      </c>
      <c r="C11136" s="13">
        <v>43898.29791666667</v>
      </c>
      <c r="D11136" t="s">
        <v>7549</v>
      </c>
      <c r="E11136">
        <v>233</v>
      </c>
      <c r="G11136" s="12">
        <v>43898</v>
      </c>
      <c r="H11136" s="11">
        <v>0.29859953703703707</v>
      </c>
    </row>
    <row r="11137" spans="2:8">
      <c r="B11137" t="s">
        <v>15138</v>
      </c>
      <c r="C11137" s="13">
        <v>43898.29791666667</v>
      </c>
      <c r="D11137" t="s">
        <v>16501</v>
      </c>
      <c r="E11137">
        <v>25</v>
      </c>
      <c r="F11137" t="s">
        <v>2513</v>
      </c>
      <c r="G11137" s="12">
        <v>43898</v>
      </c>
      <c r="H11137" s="11">
        <v>0.29858796296296297</v>
      </c>
    </row>
    <row r="11138" spans="2:8">
      <c r="B11138" t="s">
        <v>16500</v>
      </c>
      <c r="C11138" s="13">
        <v>43898.29791666667</v>
      </c>
      <c r="D11138" t="s">
        <v>14876</v>
      </c>
      <c r="E11138">
        <v>193</v>
      </c>
      <c r="F11138" t="s">
        <v>16499</v>
      </c>
      <c r="G11138" s="12">
        <v>43898</v>
      </c>
      <c r="H11138" s="11">
        <v>0.29858796296296297</v>
      </c>
    </row>
    <row r="11139" spans="2:8">
      <c r="B11139" t="s">
        <v>6080</v>
      </c>
      <c r="C11139" s="13">
        <v>43898.29791666667</v>
      </c>
      <c r="D11139" t="s">
        <v>16498</v>
      </c>
      <c r="E11139">
        <v>0</v>
      </c>
      <c r="F11139" t="s">
        <v>6078</v>
      </c>
      <c r="G11139" s="12">
        <v>43898</v>
      </c>
      <c r="H11139" s="11">
        <v>0.29858796296296297</v>
      </c>
    </row>
    <row r="11140" spans="2:8">
      <c r="B11140" t="s">
        <v>16497</v>
      </c>
      <c r="C11140" s="13">
        <v>43898.29791666667</v>
      </c>
      <c r="D11140" t="s">
        <v>2527</v>
      </c>
      <c r="E11140">
        <v>1367</v>
      </c>
      <c r="F11140">
        <v>19</v>
      </c>
      <c r="G11140" s="12">
        <v>43898</v>
      </c>
      <c r="H11140" s="11">
        <v>0.29858796296296297</v>
      </c>
    </row>
    <row r="11141" spans="2:8">
      <c r="B11141" t="s">
        <v>13347</v>
      </c>
      <c r="C11141" s="13">
        <v>43898.29791666667</v>
      </c>
      <c r="D11141" t="s">
        <v>3794</v>
      </c>
      <c r="E11141">
        <v>355</v>
      </c>
      <c r="F11141" t="s">
        <v>3395</v>
      </c>
      <c r="G11141" s="12">
        <v>43898</v>
      </c>
      <c r="H11141" s="11">
        <v>0.29858796296296297</v>
      </c>
    </row>
    <row r="11142" spans="2:8">
      <c r="B11142" t="s">
        <v>16496</v>
      </c>
      <c r="C11142" s="13">
        <v>43898.29791666667</v>
      </c>
      <c r="D11142" t="s">
        <v>2434</v>
      </c>
      <c r="E11142">
        <v>72805</v>
      </c>
      <c r="F11142" t="s">
        <v>5453</v>
      </c>
      <c r="G11142" s="12">
        <v>43898</v>
      </c>
      <c r="H11142" s="11">
        <v>0.29857638888888888</v>
      </c>
    </row>
    <row r="11143" spans="2:8">
      <c r="B11143" t="s">
        <v>16495</v>
      </c>
      <c r="C11143" s="13">
        <v>43898.29791666667</v>
      </c>
      <c r="D11143" t="s">
        <v>16494</v>
      </c>
      <c r="E11143">
        <v>0</v>
      </c>
      <c r="G11143" s="12">
        <v>43898</v>
      </c>
      <c r="H11143" s="11">
        <v>0.29857638888888888</v>
      </c>
    </row>
    <row r="11144" spans="2:8">
      <c r="B11144" t="s">
        <v>16493</v>
      </c>
      <c r="C11144" s="13">
        <v>43898.29791666667</v>
      </c>
      <c r="D11144" t="s">
        <v>4228</v>
      </c>
      <c r="E11144">
        <v>7248</v>
      </c>
      <c r="G11144" s="12">
        <v>43898</v>
      </c>
      <c r="H11144" s="11">
        <v>0.29857638888888888</v>
      </c>
    </row>
    <row r="11145" spans="2:8">
      <c r="B11145" t="s">
        <v>16492</v>
      </c>
      <c r="C11145" s="13">
        <v>43898.29791666667</v>
      </c>
      <c r="D11145" t="s">
        <v>16491</v>
      </c>
      <c r="E11145">
        <v>0</v>
      </c>
      <c r="F11145" t="s">
        <v>16490</v>
      </c>
      <c r="G11145" s="12">
        <v>43898</v>
      </c>
      <c r="H11145" s="11">
        <v>0.29856481481481484</v>
      </c>
    </row>
    <row r="11146" spans="2:8">
      <c r="B11146" t="s">
        <v>16489</v>
      </c>
      <c r="C11146" s="13">
        <v>43898.29791666667</v>
      </c>
      <c r="D11146" t="s">
        <v>16488</v>
      </c>
      <c r="E11146">
        <v>0</v>
      </c>
      <c r="G11146" s="12">
        <v>43898</v>
      </c>
      <c r="H11146" s="11">
        <v>0.29855324074074074</v>
      </c>
    </row>
    <row r="11147" spans="2:8">
      <c r="B11147" t="s">
        <v>16487</v>
      </c>
      <c r="C11147" s="13">
        <v>43898.29791666667</v>
      </c>
      <c r="D11147" t="s">
        <v>4873</v>
      </c>
      <c r="E11147">
        <v>80</v>
      </c>
      <c r="G11147" s="12">
        <v>43898</v>
      </c>
      <c r="H11147" s="11">
        <v>0.29854166666666665</v>
      </c>
    </row>
    <row r="11148" spans="2:8">
      <c r="B11148" t="s">
        <v>16486</v>
      </c>
      <c r="C11148" s="13">
        <v>43898.29791666667</v>
      </c>
      <c r="D11148" t="s">
        <v>2905</v>
      </c>
      <c r="E11148">
        <v>124</v>
      </c>
      <c r="G11148" s="12">
        <v>43898</v>
      </c>
      <c r="H11148" s="11">
        <v>0.29854166666666665</v>
      </c>
    </row>
    <row r="11149" spans="2:8">
      <c r="B11149" t="s">
        <v>16485</v>
      </c>
      <c r="C11149" s="13">
        <v>43898.29791666667</v>
      </c>
      <c r="D11149" t="s">
        <v>2460</v>
      </c>
      <c r="E11149">
        <v>4048</v>
      </c>
      <c r="F11149" t="s">
        <v>16484</v>
      </c>
      <c r="G11149" s="12">
        <v>43898</v>
      </c>
      <c r="H11149" s="11">
        <v>0.29853009259259261</v>
      </c>
    </row>
    <row r="11150" spans="2:8">
      <c r="B11150" t="s">
        <v>16483</v>
      </c>
      <c r="C11150" s="13">
        <v>43898.29791666667</v>
      </c>
      <c r="D11150" t="s">
        <v>1857</v>
      </c>
      <c r="E11150">
        <v>445</v>
      </c>
      <c r="G11150" s="12">
        <v>43898</v>
      </c>
      <c r="H11150" s="11">
        <v>0.29853009259259261</v>
      </c>
    </row>
    <row r="11151" spans="2:8">
      <c r="B11151" t="s">
        <v>16482</v>
      </c>
      <c r="C11151" s="13">
        <v>43898.29791666667</v>
      </c>
      <c r="D11151" t="s">
        <v>16481</v>
      </c>
      <c r="E11151">
        <v>0</v>
      </c>
      <c r="F11151" t="s">
        <v>16480</v>
      </c>
      <c r="G11151" s="12">
        <v>43898</v>
      </c>
      <c r="H11151" s="11">
        <v>0.29853009259259261</v>
      </c>
    </row>
    <row r="11152" spans="2:8">
      <c r="B11152" t="s">
        <v>16479</v>
      </c>
      <c r="C11152" s="13">
        <v>43898.29791666667</v>
      </c>
      <c r="D11152" t="s">
        <v>7047</v>
      </c>
      <c r="E11152">
        <v>127</v>
      </c>
      <c r="G11152" s="12">
        <v>43898</v>
      </c>
      <c r="H11152" s="11">
        <v>0.29851851851851852</v>
      </c>
    </row>
    <row r="11153" spans="2:8">
      <c r="B11153" t="s">
        <v>16478</v>
      </c>
      <c r="C11153" s="13">
        <v>43898.29791666667</v>
      </c>
      <c r="D11153" t="s">
        <v>16477</v>
      </c>
      <c r="E11153">
        <v>25</v>
      </c>
      <c r="F11153" t="s">
        <v>3365</v>
      </c>
      <c r="G11153" s="12">
        <v>43898</v>
      </c>
      <c r="H11153" s="11">
        <v>0.29851851851851852</v>
      </c>
    </row>
    <row r="11154" spans="2:8">
      <c r="B11154" t="s">
        <v>16476</v>
      </c>
      <c r="C11154" s="13">
        <v>43898.29791666667</v>
      </c>
      <c r="D11154" t="s">
        <v>16450</v>
      </c>
      <c r="E11154">
        <v>1</v>
      </c>
      <c r="F11154" t="s">
        <v>16475</v>
      </c>
      <c r="G11154" s="12">
        <v>43898</v>
      </c>
      <c r="H11154" s="11">
        <v>0.29851851851851852</v>
      </c>
    </row>
    <row r="11155" spans="2:8">
      <c r="B11155" t="s">
        <v>16474</v>
      </c>
      <c r="C11155" s="13">
        <v>43898.29791666667</v>
      </c>
      <c r="D11155" t="s">
        <v>2434</v>
      </c>
      <c r="E11155">
        <v>72805</v>
      </c>
      <c r="F11155" t="s">
        <v>16473</v>
      </c>
      <c r="G11155" s="12">
        <v>43898</v>
      </c>
      <c r="H11155" s="11">
        <v>0.29850694444444442</v>
      </c>
    </row>
    <row r="11156" spans="2:8">
      <c r="B11156" t="s">
        <v>16472</v>
      </c>
      <c r="C11156" s="13">
        <v>43898.29791666667</v>
      </c>
      <c r="D11156" t="s">
        <v>15087</v>
      </c>
      <c r="E11156">
        <v>62</v>
      </c>
      <c r="F11156" t="s">
        <v>16471</v>
      </c>
      <c r="G11156" s="12">
        <v>43898</v>
      </c>
      <c r="H11156" s="11">
        <v>0.29850694444444442</v>
      </c>
    </row>
    <row r="11157" spans="2:8">
      <c r="B11157" t="s">
        <v>16470</v>
      </c>
      <c r="C11157" s="13">
        <v>43898.29791666667</v>
      </c>
      <c r="D11157" t="s">
        <v>15087</v>
      </c>
      <c r="E11157">
        <v>62</v>
      </c>
      <c r="F11157" t="s">
        <v>16469</v>
      </c>
      <c r="G11157" s="12">
        <v>43898</v>
      </c>
      <c r="H11157" s="11">
        <v>0.29849537037037038</v>
      </c>
    </row>
    <row r="11158" spans="2:8">
      <c r="B11158" t="s">
        <v>16468</v>
      </c>
      <c r="C11158" s="13">
        <v>43898.29791666667</v>
      </c>
      <c r="D11158" t="s">
        <v>2434</v>
      </c>
      <c r="E11158">
        <v>72805</v>
      </c>
      <c r="G11158" s="12">
        <v>43898</v>
      </c>
      <c r="H11158" s="11">
        <v>0.29849537037037038</v>
      </c>
    </row>
    <row r="11159" spans="2:8">
      <c r="B11159" t="s">
        <v>16467</v>
      </c>
      <c r="C11159" s="13">
        <v>43898.29791666667</v>
      </c>
      <c r="D11159" t="s">
        <v>2500</v>
      </c>
      <c r="E11159">
        <v>145</v>
      </c>
      <c r="F11159" t="s">
        <v>16466</v>
      </c>
      <c r="G11159" s="12">
        <v>43898</v>
      </c>
      <c r="H11159" s="11">
        <v>0.29849537037037038</v>
      </c>
    </row>
    <row r="11160" spans="2:8">
      <c r="B11160" t="s">
        <v>16465</v>
      </c>
      <c r="C11160" s="13">
        <v>43898.29791666667</v>
      </c>
      <c r="D11160" t="s">
        <v>2434</v>
      </c>
      <c r="E11160">
        <v>72805</v>
      </c>
      <c r="G11160" s="12">
        <v>43898</v>
      </c>
      <c r="H11160" s="11">
        <v>0.29849537037037038</v>
      </c>
    </row>
    <row r="11161" spans="2:8">
      <c r="B11161" t="s">
        <v>16464</v>
      </c>
      <c r="C11161" s="13">
        <v>43898.29791666667</v>
      </c>
      <c r="D11161" t="s">
        <v>15087</v>
      </c>
      <c r="E11161">
        <v>62</v>
      </c>
      <c r="F11161" t="s">
        <v>16463</v>
      </c>
      <c r="G11161" s="12">
        <v>43898</v>
      </c>
      <c r="H11161" s="11">
        <v>0.29849537037037038</v>
      </c>
    </row>
    <row r="11162" spans="2:8">
      <c r="B11162" t="s">
        <v>16462</v>
      </c>
      <c r="C11162" s="13">
        <v>43898.29791666667</v>
      </c>
      <c r="D11162" t="s">
        <v>2480</v>
      </c>
      <c r="E11162">
        <v>476</v>
      </c>
      <c r="F11162" t="s">
        <v>16461</v>
      </c>
      <c r="G11162" s="12">
        <v>43898</v>
      </c>
      <c r="H11162" s="11">
        <v>0.29849537037037038</v>
      </c>
    </row>
    <row r="11163" spans="2:8">
      <c r="B11163" t="s">
        <v>16460</v>
      </c>
      <c r="C11163" s="13">
        <v>43898.29791666667</v>
      </c>
      <c r="D11163" t="s">
        <v>2434</v>
      </c>
      <c r="E11163">
        <v>72805</v>
      </c>
      <c r="F11163" t="s">
        <v>16459</v>
      </c>
      <c r="G11163" s="12">
        <v>43898</v>
      </c>
      <c r="H11163" s="11">
        <v>0.29848379629629629</v>
      </c>
    </row>
    <row r="11164" spans="2:8">
      <c r="B11164" t="s">
        <v>16458</v>
      </c>
      <c r="C11164" s="13">
        <v>43898.29791666667</v>
      </c>
      <c r="D11164" t="s">
        <v>2434</v>
      </c>
      <c r="E11164">
        <v>72805</v>
      </c>
      <c r="F11164" t="s">
        <v>16457</v>
      </c>
      <c r="G11164" s="12">
        <v>43898</v>
      </c>
      <c r="H11164" s="11">
        <v>0.29847222222222219</v>
      </c>
    </row>
    <row r="11165" spans="2:8">
      <c r="B11165" t="s">
        <v>16456</v>
      </c>
      <c r="C11165" s="13">
        <v>43898.29791666667</v>
      </c>
      <c r="D11165" t="s">
        <v>2434</v>
      </c>
      <c r="E11165">
        <v>72805</v>
      </c>
      <c r="F11165" t="s">
        <v>16455</v>
      </c>
      <c r="G11165" s="12">
        <v>43898</v>
      </c>
      <c r="H11165" s="11">
        <v>0.29846064814814816</v>
      </c>
    </row>
    <row r="11166" spans="2:8">
      <c r="B11166" t="s">
        <v>16454</v>
      </c>
      <c r="C11166" s="13">
        <v>43898.29791666667</v>
      </c>
      <c r="D11166" t="s">
        <v>11696</v>
      </c>
      <c r="E11166">
        <v>29</v>
      </c>
      <c r="G11166" s="12">
        <v>43898</v>
      </c>
      <c r="H11166" s="11">
        <v>0.29846064814814816</v>
      </c>
    </row>
    <row r="11167" spans="2:8">
      <c r="B11167" t="s">
        <v>16453</v>
      </c>
      <c r="C11167" s="13">
        <v>43898.29791666667</v>
      </c>
      <c r="D11167" t="s">
        <v>16452</v>
      </c>
      <c r="E11167">
        <v>41</v>
      </c>
      <c r="G11167" s="12">
        <v>43898</v>
      </c>
      <c r="H11167" s="11">
        <v>0.29846064814814816</v>
      </c>
    </row>
    <row r="11168" spans="2:8">
      <c r="B11168" t="s">
        <v>16451</v>
      </c>
      <c r="C11168" s="13">
        <v>43898.29791666667</v>
      </c>
      <c r="D11168" t="s">
        <v>15087</v>
      </c>
      <c r="E11168">
        <v>62</v>
      </c>
      <c r="G11168" s="12">
        <v>43898</v>
      </c>
      <c r="H11168" s="11">
        <v>0.29846064814814816</v>
      </c>
    </row>
    <row r="11169" spans="2:8">
      <c r="B11169" t="s">
        <v>4455</v>
      </c>
      <c r="C11169" s="13">
        <v>43898.29791666667</v>
      </c>
      <c r="D11169" t="s">
        <v>16450</v>
      </c>
      <c r="E11169">
        <v>1</v>
      </c>
      <c r="G11169" s="12">
        <v>43898</v>
      </c>
      <c r="H11169" s="11">
        <v>0.29844907407407406</v>
      </c>
    </row>
    <row r="11170" spans="2:8">
      <c r="B11170" t="s">
        <v>16449</v>
      </c>
      <c r="C11170" s="13">
        <v>43898.29791666667</v>
      </c>
      <c r="D11170" t="s">
        <v>4792</v>
      </c>
      <c r="E11170">
        <v>945</v>
      </c>
      <c r="F11170" t="s">
        <v>14372</v>
      </c>
      <c r="G11170" s="12">
        <v>43898</v>
      </c>
      <c r="H11170" s="11">
        <v>0.29844907407407406</v>
      </c>
    </row>
    <row r="11171" spans="2:8">
      <c r="B11171" t="s">
        <v>16448</v>
      </c>
      <c r="C11171" s="13">
        <v>43898.29791666667</v>
      </c>
      <c r="D11171" t="s">
        <v>13049</v>
      </c>
      <c r="E11171">
        <v>12</v>
      </c>
      <c r="F11171" t="s">
        <v>16447</v>
      </c>
      <c r="G11171" s="12">
        <v>43898</v>
      </c>
      <c r="H11171" s="11">
        <v>0.29844907407407406</v>
      </c>
    </row>
    <row r="11172" spans="2:8">
      <c r="B11172" t="s">
        <v>16446</v>
      </c>
      <c r="C11172" s="13">
        <v>43898.29791666667</v>
      </c>
      <c r="D11172" t="s">
        <v>16445</v>
      </c>
      <c r="E11172">
        <v>4</v>
      </c>
      <c r="F11172" t="s">
        <v>16444</v>
      </c>
      <c r="G11172" s="12">
        <v>43898</v>
      </c>
      <c r="H11172" s="11">
        <v>0.29843749999999997</v>
      </c>
    </row>
    <row r="11173" spans="2:8">
      <c r="B11173" t="s">
        <v>16443</v>
      </c>
      <c r="C11173" s="13">
        <v>43898.29791666667</v>
      </c>
      <c r="D11173" t="s">
        <v>15087</v>
      </c>
      <c r="E11173">
        <v>62</v>
      </c>
      <c r="F11173" t="s">
        <v>16442</v>
      </c>
      <c r="G11173" s="12">
        <v>43898</v>
      </c>
      <c r="H11173" s="11">
        <v>0.29843749999999997</v>
      </c>
    </row>
    <row r="11174" spans="2:8">
      <c r="B11174" t="s">
        <v>16441</v>
      </c>
      <c r="C11174" s="13">
        <v>43898.29791666667</v>
      </c>
      <c r="D11174" t="s">
        <v>3769</v>
      </c>
      <c r="E11174">
        <v>1</v>
      </c>
      <c r="F11174" t="s">
        <v>16440</v>
      </c>
      <c r="G11174" s="12">
        <v>43898</v>
      </c>
      <c r="H11174" s="11">
        <v>0.29843749999999997</v>
      </c>
    </row>
    <row r="11175" spans="2:8">
      <c r="B11175" t="s">
        <v>12186</v>
      </c>
      <c r="C11175" s="13">
        <v>43898.29791666667</v>
      </c>
      <c r="D11175" t="s">
        <v>7549</v>
      </c>
      <c r="E11175">
        <v>233</v>
      </c>
      <c r="G11175" s="12">
        <v>43898</v>
      </c>
      <c r="H11175" s="11">
        <v>0.29843749999999997</v>
      </c>
    </row>
    <row r="11176" spans="2:8">
      <c r="B11176" t="s">
        <v>16439</v>
      </c>
      <c r="C11176" s="13">
        <v>43898.29791666667</v>
      </c>
      <c r="D11176" t="s">
        <v>1510</v>
      </c>
      <c r="E11176">
        <v>71165</v>
      </c>
      <c r="F11176" t="s">
        <v>2436</v>
      </c>
      <c r="G11176" s="12">
        <v>43898</v>
      </c>
      <c r="H11176" s="11">
        <v>0.29842592592592593</v>
      </c>
    </row>
    <row r="11177" spans="2:8">
      <c r="B11177" t="s">
        <v>16438</v>
      </c>
      <c r="C11177" s="13">
        <v>43898.29791666667</v>
      </c>
      <c r="D11177" t="s">
        <v>9845</v>
      </c>
      <c r="E11177">
        <v>158</v>
      </c>
      <c r="F11177" t="s">
        <v>4597</v>
      </c>
      <c r="G11177" s="12">
        <v>43898</v>
      </c>
      <c r="H11177" s="11">
        <v>0.29842592592592593</v>
      </c>
    </row>
    <row r="11178" spans="2:8">
      <c r="B11178" t="s">
        <v>16437</v>
      </c>
      <c r="C11178" s="13">
        <v>43898.29791666667</v>
      </c>
      <c r="D11178" t="s">
        <v>2451</v>
      </c>
      <c r="E11178">
        <v>247</v>
      </c>
      <c r="F11178" t="s">
        <v>2436</v>
      </c>
      <c r="G11178" s="12">
        <v>43898</v>
      </c>
      <c r="H11178" s="11">
        <v>0.29842592592592593</v>
      </c>
    </row>
    <row r="11179" spans="2:8">
      <c r="B11179" t="s">
        <v>16436</v>
      </c>
      <c r="C11179" s="13">
        <v>43898.29791666667</v>
      </c>
      <c r="D11179" t="s">
        <v>16435</v>
      </c>
      <c r="E11179">
        <v>0</v>
      </c>
      <c r="F11179" t="s">
        <v>2436</v>
      </c>
      <c r="G11179" s="12">
        <v>43898</v>
      </c>
      <c r="H11179" s="11">
        <v>0.29841435185185183</v>
      </c>
    </row>
    <row r="11180" spans="2:8">
      <c r="B11180" t="s">
        <v>16434</v>
      </c>
      <c r="C11180" s="13">
        <v>43898.29791666667</v>
      </c>
      <c r="D11180" t="s">
        <v>2888</v>
      </c>
      <c r="E11180">
        <v>1491</v>
      </c>
      <c r="G11180" s="12">
        <v>43898</v>
      </c>
      <c r="H11180" s="11">
        <v>0.29841435185185183</v>
      </c>
    </row>
    <row r="11181" spans="2:8">
      <c r="B11181" t="s">
        <v>16433</v>
      </c>
      <c r="C11181" s="13">
        <v>43898.29791666667</v>
      </c>
      <c r="D11181" t="s">
        <v>7549</v>
      </c>
      <c r="E11181">
        <v>233</v>
      </c>
      <c r="F11181" t="s">
        <v>4663</v>
      </c>
      <c r="G11181" s="12">
        <v>43898</v>
      </c>
      <c r="H11181" s="11">
        <v>0.29841435185185183</v>
      </c>
    </row>
    <row r="11182" spans="2:8">
      <c r="B11182" t="s">
        <v>16432</v>
      </c>
      <c r="C11182" s="13">
        <v>43898.29791666667</v>
      </c>
      <c r="D11182" t="s">
        <v>9648</v>
      </c>
      <c r="E11182">
        <v>22</v>
      </c>
      <c r="F11182" t="s">
        <v>3147</v>
      </c>
      <c r="G11182" s="12">
        <v>43898</v>
      </c>
      <c r="H11182" s="11">
        <v>0.29840277777777779</v>
      </c>
    </row>
    <row r="11183" spans="2:8">
      <c r="B11183" t="s">
        <v>2803</v>
      </c>
      <c r="C11183" s="13">
        <v>43898.29791666667</v>
      </c>
      <c r="D11183" t="s">
        <v>2437</v>
      </c>
      <c r="E11183">
        <v>507</v>
      </c>
      <c r="F11183" t="s">
        <v>2802</v>
      </c>
      <c r="G11183" s="12">
        <v>43898</v>
      </c>
      <c r="H11183" s="11">
        <v>0.29840277777777779</v>
      </c>
    </row>
    <row r="11184" spans="2:8">
      <c r="B11184" t="s">
        <v>10081</v>
      </c>
      <c r="C11184" s="13">
        <v>43898.29791666667</v>
      </c>
      <c r="D11184" t="s">
        <v>2940</v>
      </c>
      <c r="E11184">
        <v>1221</v>
      </c>
      <c r="G11184" s="12">
        <v>43898</v>
      </c>
      <c r="H11184" s="11">
        <v>0.2983912037037037</v>
      </c>
    </row>
    <row r="11185" spans="2:8">
      <c r="B11185" t="s">
        <v>15158</v>
      </c>
      <c r="C11185" s="13">
        <v>43898.29791666667</v>
      </c>
      <c r="D11185" t="s">
        <v>2457</v>
      </c>
      <c r="E11185">
        <v>141</v>
      </c>
      <c r="G11185" s="12">
        <v>43898</v>
      </c>
      <c r="H11185" s="11">
        <v>0.2983912037037037</v>
      </c>
    </row>
    <row r="11186" spans="2:8">
      <c r="B11186" t="s">
        <v>16431</v>
      </c>
      <c r="C11186" s="13">
        <v>43898.29791666667</v>
      </c>
      <c r="D11186" t="s">
        <v>2434</v>
      </c>
      <c r="E11186">
        <v>72805</v>
      </c>
      <c r="F11186" t="s">
        <v>16430</v>
      </c>
      <c r="G11186" s="12">
        <v>43898</v>
      </c>
      <c r="H11186" s="11">
        <v>0.2983912037037037</v>
      </c>
    </row>
    <row r="11187" spans="2:8">
      <c r="B11187" t="s">
        <v>15978</v>
      </c>
      <c r="C11187" s="13">
        <v>43898.29791666667</v>
      </c>
      <c r="D11187" t="s">
        <v>16429</v>
      </c>
      <c r="E11187">
        <v>0</v>
      </c>
      <c r="F11187" t="s">
        <v>15976</v>
      </c>
      <c r="G11187" s="12">
        <v>43898</v>
      </c>
      <c r="H11187" s="11">
        <v>0.29837962962962966</v>
      </c>
    </row>
    <row r="11188" spans="2:8">
      <c r="B11188" t="s">
        <v>16428</v>
      </c>
      <c r="C11188" s="13">
        <v>43898.29791666667</v>
      </c>
      <c r="D11188" t="s">
        <v>16427</v>
      </c>
      <c r="E11188">
        <v>109</v>
      </c>
      <c r="F11188" t="s">
        <v>3966</v>
      </c>
      <c r="G11188" s="12">
        <v>43898</v>
      </c>
      <c r="H11188" s="11">
        <v>0.29837962962962966</v>
      </c>
    </row>
    <row r="11189" spans="2:8">
      <c r="B11189" t="s">
        <v>16426</v>
      </c>
      <c r="C11189" s="13">
        <v>43898.29791666667</v>
      </c>
      <c r="D11189" t="s">
        <v>16425</v>
      </c>
      <c r="E11189">
        <v>11</v>
      </c>
      <c r="F11189" t="s">
        <v>16424</v>
      </c>
      <c r="G11189" s="12">
        <v>43898</v>
      </c>
      <c r="H11189" s="11">
        <v>0.29837962962962966</v>
      </c>
    </row>
    <row r="11190" spans="2:8">
      <c r="B11190" t="s">
        <v>16423</v>
      </c>
      <c r="C11190" s="13">
        <v>43898.29791666667</v>
      </c>
      <c r="D11190" t="s">
        <v>3532</v>
      </c>
      <c r="E11190">
        <v>591</v>
      </c>
      <c r="G11190" s="12">
        <v>43898</v>
      </c>
      <c r="H11190" s="11">
        <v>0.29837962962962966</v>
      </c>
    </row>
    <row r="11191" spans="2:8">
      <c r="B11191" t="s">
        <v>16422</v>
      </c>
      <c r="C11191" s="13">
        <v>43898.29791666667</v>
      </c>
      <c r="D11191" t="s">
        <v>1510</v>
      </c>
      <c r="E11191">
        <v>71165</v>
      </c>
      <c r="F11191" t="s">
        <v>2422</v>
      </c>
      <c r="G11191" s="12">
        <v>43898</v>
      </c>
      <c r="H11191" s="11">
        <v>0.29837962962962966</v>
      </c>
    </row>
    <row r="11192" spans="2:8">
      <c r="B11192" t="s">
        <v>16421</v>
      </c>
      <c r="C11192" s="13">
        <v>43898.29791666667</v>
      </c>
      <c r="D11192" t="s">
        <v>14162</v>
      </c>
      <c r="E11192">
        <v>21</v>
      </c>
      <c r="G11192" s="12">
        <v>43898</v>
      </c>
      <c r="H11192" s="11">
        <v>0.29836805555555557</v>
      </c>
    </row>
    <row r="11193" spans="2:8">
      <c r="B11193" t="s">
        <v>16420</v>
      </c>
      <c r="C11193" s="13">
        <v>43898.29791666667</v>
      </c>
      <c r="D11193" t="s">
        <v>3120</v>
      </c>
      <c r="E11193">
        <v>4</v>
      </c>
      <c r="F11193" t="s">
        <v>16419</v>
      </c>
      <c r="G11193" s="12">
        <v>43898</v>
      </c>
      <c r="H11193" s="11">
        <v>0.29835648148148147</v>
      </c>
    </row>
    <row r="11194" spans="2:8">
      <c r="B11194" t="s">
        <v>16418</v>
      </c>
      <c r="C11194" s="13">
        <v>43898.29791666667</v>
      </c>
      <c r="D11194" t="s">
        <v>7549</v>
      </c>
      <c r="E11194">
        <v>233</v>
      </c>
      <c r="G11194" s="12">
        <v>43898</v>
      </c>
      <c r="H11194" s="11">
        <v>0.29834490740740743</v>
      </c>
    </row>
    <row r="11195" spans="2:8">
      <c r="B11195" t="s">
        <v>16417</v>
      </c>
      <c r="C11195" s="13">
        <v>43898.29791666667</v>
      </c>
      <c r="D11195" t="s">
        <v>2434</v>
      </c>
      <c r="E11195">
        <v>72806</v>
      </c>
      <c r="F11195" t="s">
        <v>5499</v>
      </c>
      <c r="G11195" s="12">
        <v>43898</v>
      </c>
      <c r="H11195" s="11">
        <v>0.29834490740740743</v>
      </c>
    </row>
    <row r="11196" spans="2:8">
      <c r="B11196" t="s">
        <v>16416</v>
      </c>
      <c r="C11196" s="13">
        <v>43898.29791666667</v>
      </c>
      <c r="D11196" t="s">
        <v>16415</v>
      </c>
      <c r="E11196">
        <v>89</v>
      </c>
      <c r="F11196" t="s">
        <v>16414</v>
      </c>
      <c r="G11196" s="12">
        <v>43898</v>
      </c>
      <c r="H11196" s="11">
        <v>0.29834490740740743</v>
      </c>
    </row>
    <row r="11197" spans="2:8">
      <c r="B11197" t="s">
        <v>16413</v>
      </c>
      <c r="C11197" s="13">
        <v>43898.29791666667</v>
      </c>
      <c r="D11197" t="s">
        <v>16412</v>
      </c>
      <c r="E11197">
        <v>41</v>
      </c>
      <c r="G11197" s="12">
        <v>43898</v>
      </c>
      <c r="H11197" s="11">
        <v>0.29833333333333334</v>
      </c>
    </row>
    <row r="11198" spans="2:8">
      <c r="B11198" t="s">
        <v>16269</v>
      </c>
      <c r="C11198" s="13">
        <v>43898.29791666667</v>
      </c>
      <c r="D11198" t="s">
        <v>16411</v>
      </c>
      <c r="E11198">
        <v>0</v>
      </c>
      <c r="F11198" t="s">
        <v>16267</v>
      </c>
      <c r="G11198" s="12">
        <v>43898</v>
      </c>
      <c r="H11198" s="11">
        <v>0.29832175925925924</v>
      </c>
    </row>
    <row r="11199" spans="2:8">
      <c r="B11199" t="s">
        <v>16410</v>
      </c>
      <c r="C11199" s="13">
        <v>43898.29791666667</v>
      </c>
      <c r="D11199" t="s">
        <v>16409</v>
      </c>
      <c r="E11199">
        <v>9</v>
      </c>
      <c r="F11199" t="s">
        <v>5427</v>
      </c>
      <c r="G11199" s="12">
        <v>43898</v>
      </c>
      <c r="H11199" s="11">
        <v>0.29831018518518521</v>
      </c>
    </row>
    <row r="11200" spans="2:8">
      <c r="B11200" t="s">
        <v>16408</v>
      </c>
      <c r="C11200" s="13">
        <v>43898.29791666667</v>
      </c>
      <c r="D11200" t="s">
        <v>16407</v>
      </c>
      <c r="E11200">
        <v>0</v>
      </c>
      <c r="G11200" s="12">
        <v>43898</v>
      </c>
      <c r="H11200" s="11">
        <v>0.29831018518518521</v>
      </c>
    </row>
    <row r="11201" spans="2:8">
      <c r="B11201" t="s">
        <v>16406</v>
      </c>
      <c r="C11201" s="13">
        <v>43898.29791666667</v>
      </c>
      <c r="D11201" t="s">
        <v>2434</v>
      </c>
      <c r="E11201">
        <v>72806</v>
      </c>
      <c r="F11201" t="s">
        <v>16405</v>
      </c>
      <c r="G11201" s="12">
        <v>43898</v>
      </c>
      <c r="H11201" s="11">
        <v>0.29831018518518521</v>
      </c>
    </row>
    <row r="11202" spans="2:8">
      <c r="B11202" t="s">
        <v>16404</v>
      </c>
      <c r="C11202" s="13">
        <v>43898.29791666667</v>
      </c>
      <c r="D11202" t="s">
        <v>2514</v>
      </c>
      <c r="E11202">
        <v>697</v>
      </c>
      <c r="F11202" t="s">
        <v>2858</v>
      </c>
      <c r="G11202" s="12">
        <v>43898</v>
      </c>
      <c r="H11202" s="11">
        <v>0.29831018518518521</v>
      </c>
    </row>
    <row r="11203" spans="2:8">
      <c r="B11203" t="s">
        <v>16403</v>
      </c>
      <c r="C11203" s="13">
        <v>43898.29791666667</v>
      </c>
      <c r="D11203" t="s">
        <v>2434</v>
      </c>
      <c r="E11203">
        <v>72806</v>
      </c>
      <c r="G11203" s="12">
        <v>43898</v>
      </c>
      <c r="H11203" s="11">
        <v>0.29831018518518521</v>
      </c>
    </row>
    <row r="11204" spans="2:8">
      <c r="B11204" t="s">
        <v>16402</v>
      </c>
      <c r="C11204" s="13">
        <v>43898.29791666667</v>
      </c>
      <c r="D11204" t="s">
        <v>1510</v>
      </c>
      <c r="E11204">
        <v>71165</v>
      </c>
      <c r="F11204" t="s">
        <v>16401</v>
      </c>
      <c r="G11204" s="12">
        <v>43898</v>
      </c>
      <c r="H11204" s="11">
        <v>0.29831018518518521</v>
      </c>
    </row>
    <row r="11205" spans="2:8">
      <c r="B11205" t="s">
        <v>16400</v>
      </c>
      <c r="C11205" s="13">
        <v>43898.29791666667</v>
      </c>
      <c r="D11205" t="s">
        <v>2460</v>
      </c>
      <c r="E11205">
        <v>4049</v>
      </c>
      <c r="G11205" s="12">
        <v>43898</v>
      </c>
      <c r="H11205" s="11">
        <v>0.29831018518518521</v>
      </c>
    </row>
    <row r="11206" spans="2:8">
      <c r="B11206" t="s">
        <v>16399</v>
      </c>
      <c r="C11206" s="13">
        <v>43898.29791666667</v>
      </c>
      <c r="D11206" t="s">
        <v>16398</v>
      </c>
      <c r="E11206">
        <v>8</v>
      </c>
      <c r="G11206" s="12">
        <v>43898</v>
      </c>
      <c r="H11206" s="11">
        <v>0.29831018518518521</v>
      </c>
    </row>
    <row r="11207" spans="2:8">
      <c r="B11207" t="s">
        <v>16397</v>
      </c>
      <c r="C11207" s="13">
        <v>43898.29791666667</v>
      </c>
      <c r="D11207" t="s">
        <v>16396</v>
      </c>
      <c r="E11207">
        <v>2</v>
      </c>
      <c r="G11207" s="12">
        <v>43898</v>
      </c>
      <c r="H11207" s="11">
        <v>0.29831018518518521</v>
      </c>
    </row>
    <row r="11208" spans="2:8">
      <c r="B11208" t="s">
        <v>9279</v>
      </c>
      <c r="C11208" s="13">
        <v>43898.29791666667</v>
      </c>
      <c r="D11208" t="s">
        <v>2603</v>
      </c>
      <c r="E11208">
        <v>95</v>
      </c>
      <c r="F11208" t="s">
        <v>9278</v>
      </c>
      <c r="G11208" s="12">
        <v>43898</v>
      </c>
      <c r="H11208" s="11">
        <v>0.29831018518518521</v>
      </c>
    </row>
    <row r="11209" spans="2:8">
      <c r="B11209" t="s">
        <v>10758</v>
      </c>
      <c r="C11209" s="13">
        <v>43898.29791666667</v>
      </c>
      <c r="D11209" t="s">
        <v>14876</v>
      </c>
      <c r="E11209">
        <v>193</v>
      </c>
      <c r="G11209" s="12">
        <v>43898</v>
      </c>
      <c r="H11209" s="11">
        <v>0.29829861111111111</v>
      </c>
    </row>
    <row r="11210" spans="2:8">
      <c r="B11210" t="s">
        <v>16395</v>
      </c>
      <c r="C11210" s="13">
        <v>43898.29791666667</v>
      </c>
      <c r="D11210" t="s">
        <v>16394</v>
      </c>
      <c r="E11210">
        <v>0</v>
      </c>
      <c r="F11210" t="s">
        <v>16393</v>
      </c>
      <c r="G11210" s="12">
        <v>43898</v>
      </c>
      <c r="H11210" s="11">
        <v>0.29829861111111111</v>
      </c>
    </row>
    <row r="11211" spans="2:8">
      <c r="B11211" t="s">
        <v>16392</v>
      </c>
      <c r="C11211" s="13">
        <v>43898.29791666667</v>
      </c>
      <c r="D11211" t="s">
        <v>16391</v>
      </c>
      <c r="E11211">
        <v>5</v>
      </c>
      <c r="F11211" t="s">
        <v>8131</v>
      </c>
      <c r="G11211" s="12">
        <v>43898</v>
      </c>
      <c r="H11211" s="11">
        <v>0.29829861111111111</v>
      </c>
    </row>
    <row r="11212" spans="2:8">
      <c r="B11212" t="s">
        <v>16390</v>
      </c>
      <c r="C11212" s="13">
        <v>43898.29791666667</v>
      </c>
      <c r="D11212" t="s">
        <v>16389</v>
      </c>
      <c r="E11212">
        <v>0</v>
      </c>
      <c r="F11212" t="s">
        <v>16388</v>
      </c>
      <c r="G11212" s="12">
        <v>43898</v>
      </c>
      <c r="H11212" s="11">
        <v>0.29829861111111111</v>
      </c>
    </row>
    <row r="11213" spans="2:8">
      <c r="B11213" t="s">
        <v>16387</v>
      </c>
      <c r="C11213" s="13">
        <v>43898.29791666667</v>
      </c>
      <c r="D11213" t="s">
        <v>2434</v>
      </c>
      <c r="E11213">
        <v>72806</v>
      </c>
      <c r="G11213" s="12">
        <v>43898</v>
      </c>
      <c r="H11213" s="11">
        <v>0.29829861111111111</v>
      </c>
    </row>
    <row r="11214" spans="2:8">
      <c r="B11214" t="s">
        <v>16386</v>
      </c>
      <c r="C11214" s="13">
        <v>43898.29791666667</v>
      </c>
      <c r="D11214" t="s">
        <v>16385</v>
      </c>
      <c r="E11214">
        <v>0</v>
      </c>
      <c r="G11214" s="12">
        <v>43898</v>
      </c>
      <c r="H11214" s="11">
        <v>0.29828703703703702</v>
      </c>
    </row>
    <row r="11215" spans="2:8">
      <c r="B11215" t="s">
        <v>16384</v>
      </c>
      <c r="C11215" s="13">
        <v>43898.29791666667</v>
      </c>
      <c r="D11215" t="s">
        <v>3388</v>
      </c>
      <c r="E11215">
        <v>57</v>
      </c>
      <c r="F11215" t="s">
        <v>3547</v>
      </c>
      <c r="G11215" s="12">
        <v>43898</v>
      </c>
      <c r="H11215" s="11">
        <v>0.29828703703703702</v>
      </c>
    </row>
    <row r="11216" spans="2:8">
      <c r="B11216" t="s">
        <v>16383</v>
      </c>
      <c r="C11216" s="13">
        <v>43898.29791666667</v>
      </c>
      <c r="D11216" t="s">
        <v>16382</v>
      </c>
      <c r="E11216">
        <v>0</v>
      </c>
      <c r="F11216" t="s">
        <v>11045</v>
      </c>
      <c r="G11216" s="12">
        <v>43898</v>
      </c>
      <c r="H11216" s="11">
        <v>0.29828703703703702</v>
      </c>
    </row>
    <row r="11217" spans="2:8">
      <c r="B11217" t="s">
        <v>16381</v>
      </c>
      <c r="C11217" s="13">
        <v>43898.29791666667</v>
      </c>
      <c r="D11217" t="s">
        <v>1857</v>
      </c>
      <c r="E11217">
        <v>445</v>
      </c>
      <c r="F11217" t="s">
        <v>2565</v>
      </c>
      <c r="G11217" s="12">
        <v>43898</v>
      </c>
      <c r="H11217" s="11">
        <v>0.29827546296296298</v>
      </c>
    </row>
    <row r="11218" spans="2:8">
      <c r="B11218" t="s">
        <v>16380</v>
      </c>
      <c r="C11218" s="13">
        <v>43898.29791666667</v>
      </c>
      <c r="D11218" t="s">
        <v>2434</v>
      </c>
      <c r="E11218">
        <v>72806</v>
      </c>
      <c r="G11218" s="12">
        <v>43898</v>
      </c>
      <c r="H11218" s="11">
        <v>0.29827546296296298</v>
      </c>
    </row>
    <row r="11219" spans="2:8">
      <c r="B11219" t="s">
        <v>16379</v>
      </c>
      <c r="C11219" s="13">
        <v>43898.29791666667</v>
      </c>
      <c r="D11219" t="s">
        <v>2434</v>
      </c>
      <c r="E11219">
        <v>72806</v>
      </c>
      <c r="G11219" s="12">
        <v>43898</v>
      </c>
      <c r="H11219" s="11">
        <v>0.29827546296296298</v>
      </c>
    </row>
    <row r="11220" spans="2:8">
      <c r="B11220" t="s">
        <v>16378</v>
      </c>
      <c r="C11220" s="13">
        <v>43898.29791666667</v>
      </c>
      <c r="D11220" t="s">
        <v>2434</v>
      </c>
      <c r="E11220">
        <v>72806</v>
      </c>
      <c r="F11220" t="s">
        <v>5835</v>
      </c>
      <c r="G11220" s="12">
        <v>43898</v>
      </c>
      <c r="H11220" s="11">
        <v>0.29826388888888888</v>
      </c>
    </row>
    <row r="11221" spans="2:8">
      <c r="B11221" t="s">
        <v>16377</v>
      </c>
      <c r="C11221" s="13">
        <v>43898.29791666667</v>
      </c>
      <c r="D11221" t="s">
        <v>16376</v>
      </c>
      <c r="E11221">
        <v>3885</v>
      </c>
      <c r="F11221" t="s">
        <v>8276</v>
      </c>
      <c r="G11221" s="12">
        <v>43898</v>
      </c>
      <c r="H11221" s="11">
        <v>0.29825231481481479</v>
      </c>
    </row>
    <row r="11222" spans="2:8">
      <c r="B11222" t="s">
        <v>16375</v>
      </c>
      <c r="C11222" s="13">
        <v>43898.29791666667</v>
      </c>
      <c r="D11222" t="s">
        <v>2659</v>
      </c>
      <c r="E11222">
        <v>174</v>
      </c>
      <c r="G11222" s="12">
        <v>43898</v>
      </c>
      <c r="H11222" s="11">
        <v>0.29825231481481479</v>
      </c>
    </row>
    <row r="11223" spans="2:8">
      <c r="B11223" t="s">
        <v>16374</v>
      </c>
      <c r="C11223" s="13">
        <v>43898.29791666667</v>
      </c>
      <c r="D11223" t="s">
        <v>3634</v>
      </c>
      <c r="E11223">
        <v>374</v>
      </c>
      <c r="G11223" s="12">
        <v>43898</v>
      </c>
      <c r="H11223" s="11">
        <v>0.29825231481481479</v>
      </c>
    </row>
    <row r="11224" spans="2:8">
      <c r="B11224" t="s">
        <v>16373</v>
      </c>
      <c r="C11224" s="13">
        <v>43898.29791666667</v>
      </c>
      <c r="D11224" t="s">
        <v>5474</v>
      </c>
      <c r="E11224">
        <v>30</v>
      </c>
      <c r="F11224" t="s">
        <v>7799</v>
      </c>
      <c r="G11224" s="12">
        <v>43898</v>
      </c>
      <c r="H11224" s="11">
        <v>0.29824074074074075</v>
      </c>
    </row>
    <row r="11225" spans="2:8">
      <c r="B11225" t="s">
        <v>16372</v>
      </c>
      <c r="C11225" s="13">
        <v>43898.29791666667</v>
      </c>
      <c r="D11225" t="s">
        <v>2241</v>
      </c>
      <c r="E11225">
        <v>806</v>
      </c>
      <c r="F11225" t="s">
        <v>16371</v>
      </c>
      <c r="G11225" s="12">
        <v>43898</v>
      </c>
      <c r="H11225" s="11">
        <v>0.29824074074074075</v>
      </c>
    </row>
    <row r="11226" spans="2:8">
      <c r="B11226" t="s">
        <v>16370</v>
      </c>
      <c r="C11226" s="13">
        <v>43898.29791666667</v>
      </c>
      <c r="D11226" t="s">
        <v>16369</v>
      </c>
      <c r="E11226">
        <v>17</v>
      </c>
      <c r="F11226" t="s">
        <v>9715</v>
      </c>
      <c r="G11226" s="12">
        <v>43898</v>
      </c>
      <c r="H11226" s="11">
        <v>0.29822916666666666</v>
      </c>
    </row>
    <row r="11227" spans="2:8">
      <c r="B11227" t="s">
        <v>16368</v>
      </c>
      <c r="C11227" s="13">
        <v>43898.29791666667</v>
      </c>
      <c r="D11227" t="s">
        <v>2966</v>
      </c>
      <c r="E11227">
        <v>54</v>
      </c>
      <c r="F11227" t="s">
        <v>16367</v>
      </c>
      <c r="G11227" s="12">
        <v>43898</v>
      </c>
      <c r="H11227" s="11">
        <v>0.29822916666666666</v>
      </c>
    </row>
    <row r="11228" spans="2:8">
      <c r="B11228" t="s">
        <v>13797</v>
      </c>
      <c r="C11228" s="13">
        <v>43898.29791666667</v>
      </c>
      <c r="D11228" t="s">
        <v>16366</v>
      </c>
      <c r="E11228">
        <v>0</v>
      </c>
      <c r="F11228" t="s">
        <v>13795</v>
      </c>
      <c r="G11228" s="12">
        <v>43898</v>
      </c>
      <c r="H11228" s="11">
        <v>0.29822916666666666</v>
      </c>
    </row>
    <row r="11229" spans="2:8">
      <c r="B11229" t="s">
        <v>15988</v>
      </c>
      <c r="C11229" s="13">
        <v>43898.29791666667</v>
      </c>
      <c r="D11229" t="s">
        <v>3634</v>
      </c>
      <c r="E11229">
        <v>374</v>
      </c>
      <c r="F11229" t="s">
        <v>3415</v>
      </c>
      <c r="G11229" s="12">
        <v>43898</v>
      </c>
      <c r="H11229" s="11">
        <v>0.29821759259259256</v>
      </c>
    </row>
    <row r="11230" spans="2:8">
      <c r="B11230" t="s">
        <v>16365</v>
      </c>
      <c r="C11230" s="13">
        <v>43898.29791666667</v>
      </c>
      <c r="D11230" t="s">
        <v>2675</v>
      </c>
      <c r="E11230">
        <v>1368</v>
      </c>
      <c r="G11230" s="12">
        <v>43898</v>
      </c>
      <c r="H11230" s="11">
        <v>0.29821759259259256</v>
      </c>
    </row>
    <row r="11231" spans="2:8">
      <c r="B11231" t="s">
        <v>16364</v>
      </c>
      <c r="C11231" s="13">
        <v>43898.29791666667</v>
      </c>
      <c r="D11231" t="s">
        <v>2924</v>
      </c>
      <c r="E11231">
        <v>1577</v>
      </c>
      <c r="G11231" s="12">
        <v>43898</v>
      </c>
      <c r="H11231" s="11">
        <v>0.29820601851851852</v>
      </c>
    </row>
    <row r="11232" spans="2:8">
      <c r="B11232" t="s">
        <v>4969</v>
      </c>
      <c r="C11232" s="13">
        <v>43898.29791666667</v>
      </c>
      <c r="D11232" t="s">
        <v>1471</v>
      </c>
      <c r="E11232">
        <v>50803</v>
      </c>
      <c r="G11232" s="12">
        <v>43898</v>
      </c>
      <c r="H11232" s="11">
        <v>0.29820601851851852</v>
      </c>
    </row>
    <row r="11233" spans="2:8">
      <c r="B11233" t="s">
        <v>16363</v>
      </c>
      <c r="C11233" s="13">
        <v>43898.29791666667</v>
      </c>
      <c r="D11233" t="s">
        <v>16362</v>
      </c>
      <c r="E11233">
        <v>237</v>
      </c>
      <c r="F11233" t="s">
        <v>16361</v>
      </c>
      <c r="G11233" s="12">
        <v>43898</v>
      </c>
      <c r="H11233" s="11">
        <v>0.29819444444444443</v>
      </c>
    </row>
    <row r="11234" spans="2:8">
      <c r="B11234" t="s">
        <v>16360</v>
      </c>
      <c r="C11234" s="13">
        <v>43898.29791666667</v>
      </c>
      <c r="D11234" t="s">
        <v>2445</v>
      </c>
      <c r="E11234">
        <v>21177</v>
      </c>
      <c r="G11234" s="12">
        <v>43898</v>
      </c>
      <c r="H11234" s="11">
        <v>0.29819444444444443</v>
      </c>
    </row>
    <row r="11235" spans="2:8">
      <c r="B11235" t="s">
        <v>16359</v>
      </c>
      <c r="C11235" s="13">
        <v>43898.29791666667</v>
      </c>
      <c r="D11235" t="s">
        <v>2434</v>
      </c>
      <c r="E11235">
        <v>72806</v>
      </c>
      <c r="F11235" t="s">
        <v>16358</v>
      </c>
      <c r="G11235" s="12">
        <v>43898</v>
      </c>
      <c r="H11235" s="11">
        <v>0.29819444444444443</v>
      </c>
    </row>
    <row r="11236" spans="2:8">
      <c r="B11236" t="s">
        <v>16357</v>
      </c>
      <c r="C11236" s="13">
        <v>43898.29791666667</v>
      </c>
      <c r="D11236" t="s">
        <v>15467</v>
      </c>
      <c r="E11236">
        <v>155</v>
      </c>
      <c r="F11236">
        <v>305</v>
      </c>
      <c r="G11236" s="12">
        <v>43898</v>
      </c>
      <c r="H11236" s="11">
        <v>0.29818287037037033</v>
      </c>
    </row>
    <row r="11237" spans="2:8">
      <c r="B11237" t="s">
        <v>16356</v>
      </c>
      <c r="C11237" s="13">
        <v>43898.29791666667</v>
      </c>
      <c r="D11237" t="s">
        <v>2434</v>
      </c>
      <c r="E11237">
        <v>72806</v>
      </c>
      <c r="F11237" t="s">
        <v>4325</v>
      </c>
      <c r="G11237" s="12">
        <v>43898</v>
      </c>
      <c r="H11237" s="11">
        <v>0.2981712962962963</v>
      </c>
    </row>
    <row r="11238" spans="2:8">
      <c r="B11238" t="s">
        <v>16355</v>
      </c>
      <c r="C11238" s="13">
        <v>43898.29791666667</v>
      </c>
      <c r="D11238" t="s">
        <v>2643</v>
      </c>
      <c r="E11238">
        <v>606</v>
      </c>
      <c r="F11238" t="s">
        <v>16354</v>
      </c>
      <c r="G11238" s="12">
        <v>43898</v>
      </c>
      <c r="H11238" s="11">
        <v>0.2981712962962963</v>
      </c>
    </row>
    <row r="11239" spans="2:8">
      <c r="B11239" t="s">
        <v>16353</v>
      </c>
      <c r="C11239" s="13">
        <v>43898.29791666667</v>
      </c>
      <c r="D11239" t="s">
        <v>6984</v>
      </c>
      <c r="E11239">
        <v>167</v>
      </c>
      <c r="F11239" t="s">
        <v>16352</v>
      </c>
      <c r="G11239" s="12">
        <v>43898</v>
      </c>
      <c r="H11239" s="11">
        <v>0.29814814814814816</v>
      </c>
    </row>
    <row r="11240" spans="2:8">
      <c r="B11240" t="s">
        <v>16351</v>
      </c>
      <c r="C11240" s="13">
        <v>43898.29791666667</v>
      </c>
      <c r="D11240" t="s">
        <v>16350</v>
      </c>
      <c r="E11240">
        <v>2</v>
      </c>
      <c r="F11240" t="s">
        <v>11536</v>
      </c>
      <c r="G11240" s="12">
        <v>43898</v>
      </c>
      <c r="H11240" s="11">
        <v>0.29813657407407407</v>
      </c>
    </row>
    <row r="11241" spans="2:8">
      <c r="B11241" t="s">
        <v>16349</v>
      </c>
      <c r="C11241" s="13">
        <v>43898.29791666667</v>
      </c>
      <c r="D11241" t="s">
        <v>2434</v>
      </c>
      <c r="E11241">
        <v>72806</v>
      </c>
      <c r="G11241" s="12">
        <v>43898</v>
      </c>
      <c r="H11241" s="11">
        <v>0.29813657407407407</v>
      </c>
    </row>
    <row r="11242" spans="2:8">
      <c r="B11242" t="s">
        <v>16348</v>
      </c>
      <c r="C11242" s="13">
        <v>43898.29791666667</v>
      </c>
      <c r="D11242" t="s">
        <v>15751</v>
      </c>
      <c r="E11242">
        <v>2</v>
      </c>
      <c r="F11242" t="s">
        <v>16347</v>
      </c>
      <c r="G11242" s="12">
        <v>43898</v>
      </c>
      <c r="H11242" s="11">
        <v>0.29813657407407407</v>
      </c>
    </row>
    <row r="11243" spans="2:8">
      <c r="B11243" t="s">
        <v>16346</v>
      </c>
      <c r="C11243" s="13">
        <v>43898.29791666667</v>
      </c>
      <c r="D11243" t="s">
        <v>15087</v>
      </c>
      <c r="E11243">
        <v>62</v>
      </c>
      <c r="F11243" t="s">
        <v>16345</v>
      </c>
      <c r="G11243" s="12">
        <v>43898</v>
      </c>
      <c r="H11243" s="11">
        <v>0.29812500000000003</v>
      </c>
    </row>
    <row r="11244" spans="2:8">
      <c r="B11244" t="s">
        <v>16344</v>
      </c>
      <c r="C11244" s="13">
        <v>43898.29791666667</v>
      </c>
      <c r="D11244" t="s">
        <v>7784</v>
      </c>
      <c r="E11244">
        <v>324</v>
      </c>
      <c r="F11244" t="s">
        <v>2428</v>
      </c>
      <c r="G11244" s="12">
        <v>43898</v>
      </c>
      <c r="H11244" s="11">
        <v>0.29812500000000003</v>
      </c>
    </row>
    <row r="11245" spans="2:8">
      <c r="B11245" t="s">
        <v>16343</v>
      </c>
      <c r="C11245" s="13">
        <v>43898.29791666667</v>
      </c>
      <c r="D11245" t="s">
        <v>10009</v>
      </c>
      <c r="E11245">
        <v>1</v>
      </c>
      <c r="F11245" t="s">
        <v>3295</v>
      </c>
      <c r="G11245" s="12">
        <v>43898</v>
      </c>
      <c r="H11245" s="11">
        <v>0.29812500000000003</v>
      </c>
    </row>
    <row r="11246" spans="2:8">
      <c r="B11246" t="s">
        <v>16342</v>
      </c>
      <c r="C11246" s="13">
        <v>43898.29791666667</v>
      </c>
      <c r="D11246" t="s">
        <v>12422</v>
      </c>
      <c r="E11246">
        <v>4862</v>
      </c>
      <c r="G11246" s="12">
        <v>43898</v>
      </c>
      <c r="H11246" s="11">
        <v>0.29811342592592593</v>
      </c>
    </row>
    <row r="11247" spans="2:8">
      <c r="B11247" t="s">
        <v>16341</v>
      </c>
      <c r="C11247" s="13">
        <v>43898.29791666667</v>
      </c>
      <c r="D11247" t="s">
        <v>2434</v>
      </c>
      <c r="E11247">
        <v>72806</v>
      </c>
      <c r="F11247" t="s">
        <v>2989</v>
      </c>
      <c r="G11247" s="12">
        <v>43898</v>
      </c>
      <c r="H11247" s="11">
        <v>0.29811342592592593</v>
      </c>
    </row>
    <row r="11248" spans="2:8">
      <c r="B11248" t="s">
        <v>16340</v>
      </c>
      <c r="C11248" s="13">
        <v>43898.29791666667</v>
      </c>
      <c r="D11248" t="s">
        <v>7364</v>
      </c>
      <c r="E11248">
        <v>47</v>
      </c>
      <c r="G11248" s="12">
        <v>43898</v>
      </c>
      <c r="H11248" s="11">
        <v>0.29811342592592593</v>
      </c>
    </row>
    <row r="11249" spans="2:8">
      <c r="B11249" t="s">
        <v>16339</v>
      </c>
      <c r="C11249" s="13">
        <v>43898.29791666667</v>
      </c>
      <c r="D11249" t="s">
        <v>2445</v>
      </c>
      <c r="E11249">
        <v>21177</v>
      </c>
      <c r="F11249" t="s">
        <v>3547</v>
      </c>
      <c r="G11249" s="12">
        <v>43898</v>
      </c>
      <c r="H11249" s="11">
        <v>0.29810185185185184</v>
      </c>
    </row>
    <row r="11250" spans="2:8">
      <c r="B11250" t="s">
        <v>16338</v>
      </c>
      <c r="C11250" s="13">
        <v>43898.29791666667</v>
      </c>
      <c r="D11250" t="s">
        <v>16337</v>
      </c>
      <c r="E11250">
        <v>1</v>
      </c>
      <c r="F11250" t="s">
        <v>16336</v>
      </c>
      <c r="G11250" s="12">
        <v>43898</v>
      </c>
      <c r="H11250" s="11">
        <v>0.29807870370370371</v>
      </c>
    </row>
    <row r="11251" spans="2:8">
      <c r="B11251" t="s">
        <v>10637</v>
      </c>
      <c r="C11251" s="13">
        <v>43898.29791666667</v>
      </c>
      <c r="D11251" t="s">
        <v>10087</v>
      </c>
      <c r="E11251">
        <v>273</v>
      </c>
      <c r="F11251" t="s">
        <v>4534</v>
      </c>
      <c r="G11251" s="12">
        <v>43898</v>
      </c>
      <c r="H11251" s="11">
        <v>0.29806712962962961</v>
      </c>
    </row>
    <row r="11252" spans="2:8">
      <c r="B11252" t="s">
        <v>16335</v>
      </c>
      <c r="C11252" s="13">
        <v>43898.29791666667</v>
      </c>
      <c r="D11252" t="s">
        <v>2643</v>
      </c>
      <c r="E11252">
        <v>606</v>
      </c>
      <c r="F11252">
        <v>63</v>
      </c>
      <c r="G11252" s="12">
        <v>43898</v>
      </c>
      <c r="H11252" s="11">
        <v>0.29806712962962961</v>
      </c>
    </row>
    <row r="11253" spans="2:8">
      <c r="B11253" t="s">
        <v>16334</v>
      </c>
      <c r="C11253" s="13">
        <v>43898.29791666667</v>
      </c>
      <c r="D11253" t="s">
        <v>2675</v>
      </c>
      <c r="E11253">
        <v>1368</v>
      </c>
      <c r="G11253" s="12">
        <v>43898</v>
      </c>
      <c r="H11253" s="11">
        <v>0.29805555555555557</v>
      </c>
    </row>
    <row r="11254" spans="2:8">
      <c r="B11254" t="s">
        <v>16333</v>
      </c>
      <c r="C11254" s="13">
        <v>43898.29791666667</v>
      </c>
      <c r="D11254" t="s">
        <v>8914</v>
      </c>
      <c r="E11254">
        <v>13</v>
      </c>
      <c r="G11254" s="12">
        <v>43898</v>
      </c>
      <c r="H11254" s="11">
        <v>0.29805555555555557</v>
      </c>
    </row>
    <row r="11255" spans="2:8">
      <c r="B11255" t="s">
        <v>16332</v>
      </c>
      <c r="C11255" s="13">
        <v>43898.29791666667</v>
      </c>
      <c r="D11255" t="s">
        <v>4331</v>
      </c>
      <c r="E11255">
        <v>95</v>
      </c>
      <c r="G11255" s="12">
        <v>43898</v>
      </c>
      <c r="H11255" s="11">
        <v>0.29804398148148148</v>
      </c>
    </row>
    <row r="11256" spans="2:8">
      <c r="B11256" t="s">
        <v>16331</v>
      </c>
      <c r="C11256" s="13">
        <v>43898.29791666667</v>
      </c>
      <c r="D11256" t="s">
        <v>9887</v>
      </c>
      <c r="E11256">
        <v>8</v>
      </c>
      <c r="F11256" t="s">
        <v>2436</v>
      </c>
      <c r="G11256" s="12">
        <v>43898</v>
      </c>
      <c r="H11256" s="11">
        <v>0.29804398148148148</v>
      </c>
    </row>
    <row r="11257" spans="2:8">
      <c r="B11257" t="s">
        <v>16330</v>
      </c>
      <c r="C11257" s="13">
        <v>43898.29791666667</v>
      </c>
      <c r="D11257" t="s">
        <v>16329</v>
      </c>
      <c r="E11257">
        <v>0</v>
      </c>
      <c r="F11257" t="s">
        <v>16328</v>
      </c>
      <c r="G11257" s="12">
        <v>43898</v>
      </c>
      <c r="H11257" s="11">
        <v>0.29803240740740738</v>
      </c>
    </row>
    <row r="11258" spans="2:8">
      <c r="B11258" t="s">
        <v>16327</v>
      </c>
      <c r="C11258" s="13">
        <v>43898.29791666667</v>
      </c>
      <c r="D11258" t="s">
        <v>2429</v>
      </c>
      <c r="E11258">
        <v>1450</v>
      </c>
      <c r="F11258" t="s">
        <v>3129</v>
      </c>
      <c r="G11258" s="12">
        <v>43898</v>
      </c>
      <c r="H11258" s="11">
        <v>0.29802083333333335</v>
      </c>
    </row>
    <row r="11259" spans="2:8">
      <c r="B11259" t="s">
        <v>16326</v>
      </c>
      <c r="C11259" s="13">
        <v>43898.29791666667</v>
      </c>
      <c r="D11259" t="s">
        <v>2896</v>
      </c>
      <c r="E11259">
        <v>5979</v>
      </c>
      <c r="G11259" s="12">
        <v>43898</v>
      </c>
      <c r="H11259" s="11">
        <v>0.29802083333333335</v>
      </c>
    </row>
    <row r="11260" spans="2:8">
      <c r="B11260" t="s">
        <v>16325</v>
      </c>
      <c r="C11260" s="13">
        <v>43898.29791666667</v>
      </c>
      <c r="D11260" t="s">
        <v>2434</v>
      </c>
      <c r="E11260">
        <v>72806</v>
      </c>
      <c r="F11260" t="s">
        <v>5022</v>
      </c>
      <c r="G11260" s="12">
        <v>43898</v>
      </c>
      <c r="H11260" s="11">
        <v>0.29802083333333335</v>
      </c>
    </row>
    <row r="11261" spans="2:8">
      <c r="B11261" t="s">
        <v>16324</v>
      </c>
      <c r="C11261" s="13">
        <v>43898.29791666667</v>
      </c>
      <c r="D11261" t="s">
        <v>2643</v>
      </c>
      <c r="E11261">
        <v>606</v>
      </c>
      <c r="G11261" s="12">
        <v>43898</v>
      </c>
      <c r="H11261" s="11">
        <v>0.29800925925925925</v>
      </c>
    </row>
    <row r="11262" spans="2:8">
      <c r="B11262" t="s">
        <v>16323</v>
      </c>
      <c r="C11262" s="13">
        <v>43898.29791666667</v>
      </c>
      <c r="D11262" t="s">
        <v>2434</v>
      </c>
      <c r="E11262">
        <v>72805</v>
      </c>
      <c r="F11262" t="s">
        <v>16322</v>
      </c>
      <c r="G11262" s="12">
        <v>43898</v>
      </c>
      <c r="H11262" s="11">
        <v>0.29800925925925925</v>
      </c>
    </row>
    <row r="11263" spans="2:8">
      <c r="B11263" t="s">
        <v>16321</v>
      </c>
      <c r="C11263" s="13">
        <v>43898.29791666667</v>
      </c>
      <c r="D11263" t="s">
        <v>2434</v>
      </c>
      <c r="E11263">
        <v>72805</v>
      </c>
      <c r="F11263" t="s">
        <v>16320</v>
      </c>
      <c r="G11263" s="12">
        <v>43898</v>
      </c>
      <c r="H11263" s="11">
        <v>0.29800925925925925</v>
      </c>
    </row>
    <row r="11264" spans="2:8">
      <c r="B11264" t="s">
        <v>16319</v>
      </c>
      <c r="C11264" s="13">
        <v>43898.29791666667</v>
      </c>
      <c r="D11264" t="s">
        <v>10447</v>
      </c>
      <c r="E11264">
        <v>7</v>
      </c>
      <c r="F11264" t="s">
        <v>16318</v>
      </c>
      <c r="G11264" s="12">
        <v>43898</v>
      </c>
      <c r="H11264" s="11">
        <v>0.29799768518518516</v>
      </c>
    </row>
    <row r="11265" spans="2:8">
      <c r="B11265" t="s">
        <v>16317</v>
      </c>
      <c r="C11265" s="13">
        <v>43898.29791666667</v>
      </c>
      <c r="D11265" t="s">
        <v>16316</v>
      </c>
      <c r="E11265">
        <v>12</v>
      </c>
      <c r="G11265" s="12">
        <v>43898</v>
      </c>
      <c r="H11265" s="11">
        <v>0.29798611111111112</v>
      </c>
    </row>
    <row r="11266" spans="2:8">
      <c r="B11266" t="s">
        <v>16315</v>
      </c>
      <c r="C11266" s="13">
        <v>43898.29791666667</v>
      </c>
      <c r="D11266" t="s">
        <v>2538</v>
      </c>
      <c r="E11266">
        <v>3417</v>
      </c>
      <c r="F11266" t="s">
        <v>5842</v>
      </c>
      <c r="G11266" s="12">
        <v>43898</v>
      </c>
      <c r="H11266" s="11">
        <v>0.29798611111111112</v>
      </c>
    </row>
    <row r="11267" spans="2:8">
      <c r="B11267" t="s">
        <v>16314</v>
      </c>
      <c r="C11267" s="13">
        <v>43898.29791666667</v>
      </c>
      <c r="D11267" t="s">
        <v>16313</v>
      </c>
      <c r="E11267">
        <v>18</v>
      </c>
      <c r="G11267" s="12">
        <v>43898</v>
      </c>
      <c r="H11267" s="11">
        <v>0.29798611111111112</v>
      </c>
    </row>
    <row r="11268" spans="2:8">
      <c r="B11268" t="s">
        <v>16312</v>
      </c>
      <c r="C11268" s="13">
        <v>43898.29791666667</v>
      </c>
      <c r="D11268" t="s">
        <v>1857</v>
      </c>
      <c r="E11268">
        <v>445</v>
      </c>
      <c r="G11268" s="12">
        <v>43898</v>
      </c>
      <c r="H11268" s="11">
        <v>0.29798611111111112</v>
      </c>
    </row>
    <row r="11269" spans="2:8">
      <c r="B11269" t="s">
        <v>16311</v>
      </c>
      <c r="C11269" s="13">
        <v>43898.29791666667</v>
      </c>
      <c r="D11269" t="s">
        <v>16310</v>
      </c>
      <c r="E11269">
        <v>0</v>
      </c>
      <c r="F11269" t="s">
        <v>16309</v>
      </c>
      <c r="G11269" s="12">
        <v>43898</v>
      </c>
      <c r="H11269" s="11">
        <v>0.29798611111111112</v>
      </c>
    </row>
    <row r="11270" spans="2:8">
      <c r="B11270" t="s">
        <v>16308</v>
      </c>
      <c r="C11270" s="13">
        <v>43898.29791666667</v>
      </c>
      <c r="D11270" t="s">
        <v>2434</v>
      </c>
      <c r="E11270">
        <v>72805</v>
      </c>
      <c r="G11270" s="12">
        <v>43898</v>
      </c>
      <c r="H11270" s="11">
        <v>0.29797453703703702</v>
      </c>
    </row>
    <row r="11271" spans="2:8">
      <c r="B11271" t="s">
        <v>16307</v>
      </c>
      <c r="C11271" s="13">
        <v>43898.29791666667</v>
      </c>
      <c r="D11271" t="s">
        <v>2434</v>
      </c>
      <c r="E11271">
        <v>72805</v>
      </c>
      <c r="F11271" t="s">
        <v>3212</v>
      </c>
      <c r="G11271" s="12">
        <v>43898</v>
      </c>
      <c r="H11271" s="11">
        <v>0.29797453703703702</v>
      </c>
    </row>
    <row r="11272" spans="2:8">
      <c r="B11272" t="s">
        <v>16306</v>
      </c>
      <c r="C11272" s="13">
        <v>43898.29791666667</v>
      </c>
      <c r="D11272" t="s">
        <v>1510</v>
      </c>
      <c r="E11272">
        <v>71165</v>
      </c>
      <c r="G11272" s="12">
        <v>43898</v>
      </c>
      <c r="H11272" s="11">
        <v>0.29796296296296293</v>
      </c>
    </row>
    <row r="11273" spans="2:8">
      <c r="B11273" t="s">
        <v>16305</v>
      </c>
      <c r="C11273" s="13">
        <v>43898.29791666667</v>
      </c>
      <c r="D11273" t="s">
        <v>16304</v>
      </c>
      <c r="E11273">
        <v>183</v>
      </c>
      <c r="G11273" s="12">
        <v>43898</v>
      </c>
      <c r="H11273" s="11">
        <v>0.29796296296296293</v>
      </c>
    </row>
    <row r="11274" spans="2:8">
      <c r="B11274" t="s">
        <v>16303</v>
      </c>
      <c r="C11274" s="13">
        <v>43898.29791666667</v>
      </c>
      <c r="D11274" t="s">
        <v>16302</v>
      </c>
      <c r="E11274">
        <v>0</v>
      </c>
      <c r="F11274" t="s">
        <v>16301</v>
      </c>
      <c r="G11274" s="12">
        <v>43898</v>
      </c>
      <c r="H11274" s="11">
        <v>0.29796296296296293</v>
      </c>
    </row>
    <row r="11275" spans="2:8">
      <c r="B11275" t="s">
        <v>10147</v>
      </c>
      <c r="C11275" s="13">
        <v>43898.29791666667</v>
      </c>
      <c r="D11275" t="s">
        <v>2241</v>
      </c>
      <c r="E11275">
        <v>806</v>
      </c>
      <c r="F11275" t="s">
        <v>2436</v>
      </c>
      <c r="G11275" s="12">
        <v>43898</v>
      </c>
      <c r="H11275" s="11">
        <v>0.29796296296296293</v>
      </c>
    </row>
    <row r="11276" spans="2:8">
      <c r="B11276" t="s">
        <v>16300</v>
      </c>
      <c r="C11276" s="13">
        <v>43898.29791666667</v>
      </c>
      <c r="D11276" t="s">
        <v>16299</v>
      </c>
      <c r="E11276">
        <v>0</v>
      </c>
      <c r="F11276" t="s">
        <v>16298</v>
      </c>
      <c r="G11276" s="12">
        <v>43898</v>
      </c>
      <c r="H11276" s="11">
        <v>0.29796296296296293</v>
      </c>
    </row>
    <row r="11277" spans="2:8">
      <c r="B11277" t="s">
        <v>6216</v>
      </c>
      <c r="C11277" s="13">
        <v>43898.29791666667</v>
      </c>
      <c r="D11277" t="s">
        <v>9863</v>
      </c>
      <c r="E11277">
        <v>40</v>
      </c>
      <c r="F11277" t="s">
        <v>2442</v>
      </c>
      <c r="G11277" s="12">
        <v>43898</v>
      </c>
      <c r="H11277" s="11">
        <v>0.29796296296296293</v>
      </c>
    </row>
    <row r="11278" spans="2:8">
      <c r="B11278" t="s">
        <v>16297</v>
      </c>
      <c r="C11278" s="13">
        <v>43898.29791666667</v>
      </c>
      <c r="D11278" t="s">
        <v>16296</v>
      </c>
      <c r="E11278">
        <v>40</v>
      </c>
      <c r="F11278" t="s">
        <v>16295</v>
      </c>
      <c r="G11278" s="12">
        <v>43898</v>
      </c>
      <c r="H11278" s="11">
        <v>0.29796296296296293</v>
      </c>
    </row>
    <row r="11279" spans="2:8">
      <c r="B11279" t="s">
        <v>16294</v>
      </c>
      <c r="C11279" s="13">
        <v>43898.29791666667</v>
      </c>
      <c r="D11279" t="s">
        <v>2460</v>
      </c>
      <c r="E11279">
        <v>4049</v>
      </c>
      <c r="F11279" t="s">
        <v>16293</v>
      </c>
      <c r="G11279" s="12">
        <v>43898</v>
      </c>
      <c r="H11279" s="11">
        <v>0.29795138888888889</v>
      </c>
    </row>
    <row r="11280" spans="2:8">
      <c r="B11280" t="s">
        <v>15419</v>
      </c>
      <c r="C11280" s="13">
        <v>43898.29791666667</v>
      </c>
      <c r="D11280" t="s">
        <v>2451</v>
      </c>
      <c r="E11280">
        <v>248</v>
      </c>
      <c r="F11280" t="s">
        <v>2436</v>
      </c>
      <c r="G11280" s="12">
        <v>43898</v>
      </c>
      <c r="H11280" s="11">
        <v>0.29795138888888889</v>
      </c>
    </row>
    <row r="11281" spans="2:8">
      <c r="B11281" t="s">
        <v>8338</v>
      </c>
      <c r="C11281" s="13">
        <v>43898.29791666667</v>
      </c>
      <c r="D11281" t="s">
        <v>2429</v>
      </c>
      <c r="E11281">
        <v>1450</v>
      </c>
      <c r="F11281" t="s">
        <v>3415</v>
      </c>
      <c r="G11281" s="12">
        <v>43898</v>
      </c>
      <c r="H11281" s="11">
        <v>0.29795138888888889</v>
      </c>
    </row>
    <row r="11282" spans="2:8">
      <c r="B11282" t="s">
        <v>16292</v>
      </c>
      <c r="C11282" s="13">
        <v>43898.29791666667</v>
      </c>
      <c r="D11282" t="s">
        <v>1471</v>
      </c>
      <c r="E11282">
        <v>50803</v>
      </c>
      <c r="G11282" s="12">
        <v>43898</v>
      </c>
      <c r="H11282" s="11">
        <v>0.29795138888888889</v>
      </c>
    </row>
    <row r="11283" spans="2:8">
      <c r="B11283" t="s">
        <v>16291</v>
      </c>
      <c r="C11283" s="13">
        <v>43898.29791666667</v>
      </c>
      <c r="D11283" t="s">
        <v>2434</v>
      </c>
      <c r="E11283">
        <v>72805</v>
      </c>
      <c r="F11283" t="s">
        <v>16290</v>
      </c>
      <c r="G11283" s="12">
        <v>43898</v>
      </c>
      <c r="H11283" s="11">
        <v>0.29795138888888889</v>
      </c>
    </row>
    <row r="11284" spans="2:8">
      <c r="B11284" t="s">
        <v>16289</v>
      </c>
      <c r="C11284" s="13">
        <v>43898.29791666667</v>
      </c>
      <c r="D11284" t="s">
        <v>2241</v>
      </c>
      <c r="E11284">
        <v>806</v>
      </c>
      <c r="F11284" t="s">
        <v>2826</v>
      </c>
      <c r="G11284" s="12">
        <v>43898</v>
      </c>
      <c r="H11284" s="11">
        <v>0.29793981481481485</v>
      </c>
    </row>
    <row r="11285" spans="2:8">
      <c r="B11285" t="s">
        <v>16288</v>
      </c>
      <c r="C11285" s="13">
        <v>43898.29791666667</v>
      </c>
      <c r="D11285" t="s">
        <v>7549</v>
      </c>
      <c r="E11285">
        <v>233</v>
      </c>
      <c r="F11285" t="s">
        <v>4330</v>
      </c>
      <c r="G11285" s="12">
        <v>43898</v>
      </c>
      <c r="H11285" s="11">
        <v>0.29793981481481485</v>
      </c>
    </row>
    <row r="11286" spans="2:8">
      <c r="B11286" t="s">
        <v>16287</v>
      </c>
      <c r="C11286" s="13">
        <v>43898.29791666667</v>
      </c>
      <c r="D11286" t="s">
        <v>16286</v>
      </c>
      <c r="E11286">
        <v>7</v>
      </c>
      <c r="F11286" t="s">
        <v>16285</v>
      </c>
      <c r="G11286" s="12">
        <v>43898</v>
      </c>
      <c r="H11286" s="11">
        <v>0.29793981481481485</v>
      </c>
    </row>
    <row r="11287" spans="2:8">
      <c r="B11287" t="s">
        <v>15823</v>
      </c>
      <c r="C11287" s="13">
        <v>43898.29791666667</v>
      </c>
      <c r="D11287" t="s">
        <v>2480</v>
      </c>
      <c r="E11287">
        <v>476</v>
      </c>
      <c r="G11287" s="12">
        <v>43898</v>
      </c>
      <c r="H11287" s="11">
        <v>0.29792824074074076</v>
      </c>
    </row>
    <row r="11288" spans="2:8">
      <c r="B11288" t="s">
        <v>16284</v>
      </c>
      <c r="C11288" s="13">
        <v>43898.29791666667</v>
      </c>
      <c r="D11288" t="s">
        <v>6609</v>
      </c>
      <c r="E11288">
        <v>85</v>
      </c>
      <c r="F11288" t="s">
        <v>6238</v>
      </c>
      <c r="G11288" s="12">
        <v>43898</v>
      </c>
      <c r="H11288" s="11">
        <v>0.29792824074074076</v>
      </c>
    </row>
    <row r="11289" spans="2:8">
      <c r="B11289" t="s">
        <v>16283</v>
      </c>
      <c r="C11289" s="13">
        <v>43898.29791666667</v>
      </c>
      <c r="D11289" t="s">
        <v>16282</v>
      </c>
      <c r="E11289">
        <v>0</v>
      </c>
      <c r="G11289" s="12">
        <v>43898</v>
      </c>
      <c r="H11289" s="11">
        <v>0.29792824074074076</v>
      </c>
    </row>
    <row r="11290" spans="2:8">
      <c r="B11290" t="s">
        <v>16281</v>
      </c>
      <c r="C11290" s="13">
        <v>43898.29791666667</v>
      </c>
      <c r="D11290" t="s">
        <v>2888</v>
      </c>
      <c r="E11290">
        <v>1491</v>
      </c>
      <c r="G11290" s="12">
        <v>43898</v>
      </c>
      <c r="H11290" s="11">
        <v>0.29792824074074076</v>
      </c>
    </row>
    <row r="11291" spans="2:8">
      <c r="B11291" t="s">
        <v>16280</v>
      </c>
      <c r="C11291" s="13">
        <v>43898.29791666667</v>
      </c>
      <c r="D11291" t="s">
        <v>16279</v>
      </c>
      <c r="E11291">
        <v>77</v>
      </c>
      <c r="F11291" t="s">
        <v>3577</v>
      </c>
      <c r="G11291" s="12">
        <v>43898</v>
      </c>
      <c r="H11291" s="11">
        <v>0.29792824074074076</v>
      </c>
    </row>
    <row r="11292" spans="2:8">
      <c r="B11292" t="s">
        <v>15726</v>
      </c>
      <c r="C11292" s="13">
        <v>43898.29791666667</v>
      </c>
      <c r="D11292" t="s">
        <v>7269</v>
      </c>
      <c r="E11292">
        <v>237</v>
      </c>
      <c r="F11292" t="s">
        <v>15725</v>
      </c>
      <c r="G11292" s="12">
        <v>43898</v>
      </c>
      <c r="H11292" s="11">
        <v>0.29791666666666666</v>
      </c>
    </row>
    <row r="11293" spans="2:8">
      <c r="B11293" t="s">
        <v>16278</v>
      </c>
      <c r="C11293" s="13">
        <v>43898.29791666667</v>
      </c>
      <c r="D11293" t="s">
        <v>14761</v>
      </c>
      <c r="E11293">
        <v>21</v>
      </c>
      <c r="F11293" t="s">
        <v>2453</v>
      </c>
      <c r="G11293" s="12">
        <v>43898</v>
      </c>
      <c r="H11293" s="11">
        <v>0.29791666666666666</v>
      </c>
    </row>
    <row r="11294" spans="2:8">
      <c r="B11294" t="s">
        <v>16277</v>
      </c>
      <c r="C11294" s="13">
        <v>43898.29791666667</v>
      </c>
      <c r="D11294" t="s">
        <v>16276</v>
      </c>
      <c r="E11294">
        <v>0</v>
      </c>
      <c r="G11294" s="12">
        <v>43898</v>
      </c>
      <c r="H11294" s="11">
        <v>0.29791666666666666</v>
      </c>
    </row>
    <row r="11295" spans="2:8">
      <c r="B11295" t="s">
        <v>16275</v>
      </c>
      <c r="C11295" s="13">
        <v>43898.29791666667</v>
      </c>
      <c r="D11295" t="s">
        <v>16274</v>
      </c>
      <c r="E11295">
        <v>0</v>
      </c>
      <c r="F11295" t="s">
        <v>3408</v>
      </c>
      <c r="G11295" s="12">
        <v>43898</v>
      </c>
      <c r="H11295" s="11">
        <v>0.29791666666666666</v>
      </c>
    </row>
    <row r="11296" spans="2:8">
      <c r="B11296" t="s">
        <v>8866</v>
      </c>
      <c r="C11296" s="13">
        <v>43898.297222222223</v>
      </c>
      <c r="D11296" t="s">
        <v>5281</v>
      </c>
      <c r="E11296">
        <v>59</v>
      </c>
      <c r="F11296" t="s">
        <v>5499</v>
      </c>
      <c r="G11296" s="12">
        <v>43898</v>
      </c>
      <c r="H11296" s="11">
        <v>0.29790509259259262</v>
      </c>
    </row>
    <row r="11297" spans="2:8">
      <c r="B11297" t="s">
        <v>16273</v>
      </c>
      <c r="C11297" s="13">
        <v>43898.297222222223</v>
      </c>
      <c r="D11297" t="s">
        <v>16272</v>
      </c>
      <c r="E11297">
        <v>4</v>
      </c>
      <c r="F11297" t="s">
        <v>4799</v>
      </c>
      <c r="G11297" s="12">
        <v>43898</v>
      </c>
      <c r="H11297" s="11">
        <v>0.29790509259259262</v>
      </c>
    </row>
    <row r="11298" spans="2:8">
      <c r="B11298" t="s">
        <v>16271</v>
      </c>
      <c r="C11298" s="13">
        <v>43898.297222222223</v>
      </c>
      <c r="D11298" t="s">
        <v>1243</v>
      </c>
      <c r="E11298">
        <v>28726</v>
      </c>
      <c r="F11298" t="s">
        <v>16270</v>
      </c>
      <c r="G11298" s="12">
        <v>43898</v>
      </c>
      <c r="H11298" s="11">
        <v>0.29790509259259262</v>
      </c>
    </row>
    <row r="11299" spans="2:8">
      <c r="B11299" t="s">
        <v>16269</v>
      </c>
      <c r="C11299" s="13">
        <v>43898.297222222223</v>
      </c>
      <c r="D11299" t="s">
        <v>16268</v>
      </c>
      <c r="E11299">
        <v>0</v>
      </c>
      <c r="F11299" t="s">
        <v>16267</v>
      </c>
      <c r="G11299" s="12">
        <v>43898</v>
      </c>
      <c r="H11299" s="11">
        <v>0.29789351851851853</v>
      </c>
    </row>
    <row r="11300" spans="2:8">
      <c r="B11300" t="s">
        <v>16266</v>
      </c>
      <c r="C11300" s="13">
        <v>43898.297222222223</v>
      </c>
      <c r="D11300" t="s">
        <v>2445</v>
      </c>
      <c r="E11300">
        <v>21177</v>
      </c>
      <c r="G11300" s="12">
        <v>43898</v>
      </c>
      <c r="H11300" s="11">
        <v>0.29789351851851853</v>
      </c>
    </row>
    <row r="11301" spans="2:8">
      <c r="B11301" t="s">
        <v>16265</v>
      </c>
      <c r="C11301" s="13">
        <v>43898.297222222223</v>
      </c>
      <c r="D11301" t="s">
        <v>2940</v>
      </c>
      <c r="E11301">
        <v>1222</v>
      </c>
      <c r="F11301" t="s">
        <v>16264</v>
      </c>
      <c r="G11301" s="12">
        <v>43898</v>
      </c>
      <c r="H11301" s="11">
        <v>0.29788194444444444</v>
      </c>
    </row>
    <row r="11302" spans="2:8">
      <c r="B11302" t="s">
        <v>16263</v>
      </c>
      <c r="C11302" s="13">
        <v>43898.297222222223</v>
      </c>
      <c r="D11302" t="s">
        <v>2940</v>
      </c>
      <c r="E11302">
        <v>1222</v>
      </c>
      <c r="G11302" s="12">
        <v>43898</v>
      </c>
      <c r="H11302" s="11">
        <v>0.2978703703703704</v>
      </c>
    </row>
    <row r="11303" spans="2:8">
      <c r="B11303" t="s">
        <v>16262</v>
      </c>
      <c r="C11303" s="13">
        <v>43898.297222222223</v>
      </c>
      <c r="D11303" t="s">
        <v>16261</v>
      </c>
      <c r="E11303">
        <v>0</v>
      </c>
      <c r="F11303" t="s">
        <v>16260</v>
      </c>
      <c r="G11303" s="12">
        <v>43898</v>
      </c>
      <c r="H11303" s="11">
        <v>0.2978703703703704</v>
      </c>
    </row>
    <row r="11304" spans="2:8">
      <c r="B11304" t="s">
        <v>16259</v>
      </c>
      <c r="C11304" s="13">
        <v>43898.297222222223</v>
      </c>
      <c r="D11304" t="s">
        <v>16258</v>
      </c>
      <c r="E11304">
        <v>56</v>
      </c>
      <c r="F11304" t="s">
        <v>16257</v>
      </c>
      <c r="G11304" s="12">
        <v>43898</v>
      </c>
      <c r="H11304" s="11">
        <v>0.2978703703703704</v>
      </c>
    </row>
    <row r="11305" spans="2:8">
      <c r="B11305" t="s">
        <v>16256</v>
      </c>
      <c r="C11305" s="13">
        <v>43898.297222222223</v>
      </c>
      <c r="D11305" t="s">
        <v>16255</v>
      </c>
      <c r="E11305">
        <v>24</v>
      </c>
      <c r="F11305" t="s">
        <v>16254</v>
      </c>
      <c r="G11305" s="12">
        <v>43898</v>
      </c>
      <c r="H11305" s="11">
        <v>0.2978587962962963</v>
      </c>
    </row>
    <row r="11306" spans="2:8">
      <c r="B11306" t="s">
        <v>16253</v>
      </c>
      <c r="C11306" s="13">
        <v>43898.297222222223</v>
      </c>
      <c r="D11306" t="s">
        <v>13496</v>
      </c>
      <c r="E11306">
        <v>94</v>
      </c>
      <c r="F11306" t="s">
        <v>16252</v>
      </c>
      <c r="G11306" s="12">
        <v>43898</v>
      </c>
      <c r="H11306" s="11">
        <v>0.2978587962962963</v>
      </c>
    </row>
    <row r="11307" spans="2:8">
      <c r="B11307" t="s">
        <v>5158</v>
      </c>
      <c r="C11307" s="13">
        <v>43898.297222222223</v>
      </c>
      <c r="D11307" t="s">
        <v>3634</v>
      </c>
      <c r="E11307">
        <v>374</v>
      </c>
      <c r="G11307" s="12">
        <v>43898</v>
      </c>
      <c r="H11307" s="11">
        <v>0.29784722222222221</v>
      </c>
    </row>
    <row r="11308" spans="2:8">
      <c r="B11308" t="s">
        <v>12690</v>
      </c>
      <c r="C11308" s="13">
        <v>43898.297222222223</v>
      </c>
      <c r="D11308" t="s">
        <v>2480</v>
      </c>
      <c r="E11308">
        <v>476</v>
      </c>
      <c r="F11308" t="s">
        <v>2709</v>
      </c>
      <c r="G11308" s="12">
        <v>43898</v>
      </c>
      <c r="H11308" s="11">
        <v>0.29783564814814817</v>
      </c>
    </row>
    <row r="11309" spans="2:8">
      <c r="B11309" t="s">
        <v>16251</v>
      </c>
      <c r="C11309" s="13">
        <v>43898.297222222223</v>
      </c>
      <c r="D11309" t="s">
        <v>2434</v>
      </c>
      <c r="E11309">
        <v>72807</v>
      </c>
      <c r="G11309" s="12">
        <v>43898</v>
      </c>
      <c r="H11309" s="11">
        <v>0.29783564814814817</v>
      </c>
    </row>
    <row r="11310" spans="2:8">
      <c r="B11310" t="s">
        <v>16250</v>
      </c>
      <c r="C11310" s="13">
        <v>43898.297222222223</v>
      </c>
      <c r="D11310" t="s">
        <v>2581</v>
      </c>
      <c r="E11310">
        <v>309</v>
      </c>
      <c r="F11310" t="s">
        <v>16249</v>
      </c>
      <c r="G11310" s="12">
        <v>43898</v>
      </c>
      <c r="H11310" s="11">
        <v>0.29783564814814817</v>
      </c>
    </row>
    <row r="11311" spans="2:8">
      <c r="B11311" t="s">
        <v>16248</v>
      </c>
      <c r="C11311" s="13">
        <v>43898.297222222223</v>
      </c>
      <c r="D11311" t="s">
        <v>1471</v>
      </c>
      <c r="E11311">
        <v>50803</v>
      </c>
      <c r="F11311" t="s">
        <v>16247</v>
      </c>
      <c r="G11311" s="12">
        <v>43898</v>
      </c>
      <c r="H11311" s="11">
        <v>0.29783564814814817</v>
      </c>
    </row>
    <row r="11312" spans="2:8">
      <c r="B11312" t="s">
        <v>16246</v>
      </c>
      <c r="C11312" s="13">
        <v>43898.297222222223</v>
      </c>
      <c r="D11312" t="s">
        <v>16245</v>
      </c>
      <c r="E11312">
        <v>0</v>
      </c>
      <c r="F11312" t="s">
        <v>16244</v>
      </c>
      <c r="G11312" s="12">
        <v>43898</v>
      </c>
      <c r="H11312" s="11">
        <v>0.29782407407407407</v>
      </c>
    </row>
    <row r="11313" spans="2:8">
      <c r="B11313" t="s">
        <v>16243</v>
      </c>
      <c r="C11313" s="13">
        <v>43898.297222222223</v>
      </c>
      <c r="D11313" t="s">
        <v>1510</v>
      </c>
      <c r="E11313">
        <v>71165</v>
      </c>
      <c r="F11313" t="s">
        <v>4883</v>
      </c>
      <c r="G11313" s="12">
        <v>43898</v>
      </c>
      <c r="H11313" s="11">
        <v>0.29782407407407407</v>
      </c>
    </row>
    <row r="11314" spans="2:8">
      <c r="B11314" t="s">
        <v>16242</v>
      </c>
      <c r="C11314" s="13">
        <v>43898.297222222223</v>
      </c>
      <c r="D11314" t="s">
        <v>2434</v>
      </c>
      <c r="E11314">
        <v>72807</v>
      </c>
      <c r="G11314" s="12">
        <v>43898</v>
      </c>
      <c r="H11314" s="11">
        <v>0.29781249999999998</v>
      </c>
    </row>
    <row r="11315" spans="2:8">
      <c r="B11315" t="s">
        <v>16241</v>
      </c>
      <c r="C11315" s="13">
        <v>43898.297222222223</v>
      </c>
      <c r="D11315" t="s">
        <v>1510</v>
      </c>
      <c r="E11315">
        <v>71165</v>
      </c>
      <c r="F11315" t="s">
        <v>13770</v>
      </c>
      <c r="G11315" s="12">
        <v>43898</v>
      </c>
      <c r="H11315" s="11">
        <v>0.29781249999999998</v>
      </c>
    </row>
    <row r="11316" spans="2:8">
      <c r="B11316" t="s">
        <v>16240</v>
      </c>
      <c r="C11316" s="13">
        <v>43898.297222222223</v>
      </c>
      <c r="D11316" t="s">
        <v>15087</v>
      </c>
      <c r="E11316">
        <v>62</v>
      </c>
      <c r="F11316" t="s">
        <v>16239</v>
      </c>
      <c r="G11316" s="12">
        <v>43898</v>
      </c>
      <c r="H11316" s="11">
        <v>0.29781249999999998</v>
      </c>
    </row>
    <row r="11317" spans="2:8">
      <c r="B11317" t="s">
        <v>16238</v>
      </c>
      <c r="C11317" s="13">
        <v>43898.297222222223</v>
      </c>
      <c r="D11317" t="s">
        <v>2460</v>
      </c>
      <c r="E11317">
        <v>4050</v>
      </c>
      <c r="F11317" t="s">
        <v>16237</v>
      </c>
      <c r="G11317" s="12">
        <v>43898</v>
      </c>
      <c r="H11317" s="11">
        <v>0.29781249999999998</v>
      </c>
    </row>
    <row r="11318" spans="2:8">
      <c r="B11318" t="s">
        <v>16236</v>
      </c>
      <c r="C11318" s="13">
        <v>43898.297222222223</v>
      </c>
      <c r="D11318" t="s">
        <v>15087</v>
      </c>
      <c r="E11318">
        <v>62</v>
      </c>
      <c r="F11318" t="s">
        <v>16235</v>
      </c>
      <c r="G11318" s="12">
        <v>43898</v>
      </c>
      <c r="H11318" s="11">
        <v>0.29778935185185185</v>
      </c>
    </row>
    <row r="11319" spans="2:8">
      <c r="B11319" t="s">
        <v>5267</v>
      </c>
      <c r="C11319" s="13">
        <v>43898.297222222223</v>
      </c>
      <c r="D11319" t="s">
        <v>7387</v>
      </c>
      <c r="E11319">
        <v>270</v>
      </c>
      <c r="G11319" s="12">
        <v>43898</v>
      </c>
      <c r="H11319" s="11">
        <v>0.29778935185185185</v>
      </c>
    </row>
    <row r="11320" spans="2:8">
      <c r="B11320" t="s">
        <v>15138</v>
      </c>
      <c r="C11320" s="13">
        <v>43898.297222222223</v>
      </c>
      <c r="D11320" t="s">
        <v>16234</v>
      </c>
      <c r="E11320">
        <v>34</v>
      </c>
      <c r="F11320" t="s">
        <v>2513</v>
      </c>
      <c r="G11320" s="12">
        <v>43898</v>
      </c>
      <c r="H11320" s="11">
        <v>0.29778935185185185</v>
      </c>
    </row>
    <row r="11321" spans="2:8">
      <c r="B11321" t="s">
        <v>16233</v>
      </c>
      <c r="C11321" s="13">
        <v>43898.297222222223</v>
      </c>
      <c r="D11321" t="s">
        <v>2434</v>
      </c>
      <c r="E11321">
        <v>72807</v>
      </c>
      <c r="F11321" t="s">
        <v>5321</v>
      </c>
      <c r="G11321" s="12">
        <v>43898</v>
      </c>
      <c r="H11321" s="11">
        <v>0.29778935185185185</v>
      </c>
    </row>
    <row r="11322" spans="2:8">
      <c r="B11322" t="s">
        <v>16232</v>
      </c>
      <c r="C11322" s="13">
        <v>43898.297222222223</v>
      </c>
      <c r="D11322" t="s">
        <v>2434</v>
      </c>
      <c r="E11322">
        <v>72807</v>
      </c>
      <c r="G11322" s="12">
        <v>43898</v>
      </c>
      <c r="H11322" s="11">
        <v>0.29778935185185185</v>
      </c>
    </row>
    <row r="11323" spans="2:8">
      <c r="B11323" t="s">
        <v>16231</v>
      </c>
      <c r="C11323" s="13">
        <v>43898.297222222223</v>
      </c>
      <c r="D11323" t="s">
        <v>1471</v>
      </c>
      <c r="E11323">
        <v>50803</v>
      </c>
      <c r="G11323" s="12">
        <v>43898</v>
      </c>
      <c r="H11323" s="11">
        <v>0.29776620370370371</v>
      </c>
    </row>
    <row r="11324" spans="2:8">
      <c r="B11324" t="s">
        <v>16230</v>
      </c>
      <c r="C11324" s="13">
        <v>43898.297222222223</v>
      </c>
      <c r="D11324" t="s">
        <v>16229</v>
      </c>
      <c r="E11324">
        <v>0</v>
      </c>
      <c r="F11324" t="s">
        <v>16228</v>
      </c>
      <c r="G11324" s="12">
        <v>43898</v>
      </c>
      <c r="H11324" s="11">
        <v>0.29776620370370371</v>
      </c>
    </row>
    <row r="11325" spans="2:8">
      <c r="B11325" t="s">
        <v>16227</v>
      </c>
      <c r="C11325" s="13">
        <v>43898.297222222223</v>
      </c>
      <c r="D11325" t="s">
        <v>2434</v>
      </c>
      <c r="E11325">
        <v>72807</v>
      </c>
      <c r="F11325" t="s">
        <v>2679</v>
      </c>
      <c r="G11325" s="12">
        <v>43898</v>
      </c>
      <c r="H11325" s="11">
        <v>0.29775462962962962</v>
      </c>
    </row>
    <row r="11326" spans="2:8">
      <c r="B11326" t="s">
        <v>16226</v>
      </c>
      <c r="C11326" s="13">
        <v>43898.297222222223</v>
      </c>
      <c r="D11326" t="s">
        <v>2434</v>
      </c>
      <c r="E11326">
        <v>72807</v>
      </c>
      <c r="G11326" s="12">
        <v>43898</v>
      </c>
      <c r="H11326" s="11">
        <v>0.29775462962962962</v>
      </c>
    </row>
    <row r="11327" spans="2:8">
      <c r="B11327" t="s">
        <v>16225</v>
      </c>
      <c r="C11327" s="13">
        <v>43898.297222222223</v>
      </c>
      <c r="D11327" t="s">
        <v>12543</v>
      </c>
      <c r="E11327">
        <v>29</v>
      </c>
      <c r="F11327" t="s">
        <v>16224</v>
      </c>
      <c r="G11327" s="12">
        <v>43898</v>
      </c>
      <c r="H11327" s="11">
        <v>0.29774305555555552</v>
      </c>
    </row>
    <row r="11328" spans="2:8">
      <c r="B11328" t="s">
        <v>15726</v>
      </c>
      <c r="C11328" s="13">
        <v>43898.297222222223</v>
      </c>
      <c r="D11328" t="s">
        <v>5631</v>
      </c>
      <c r="E11328">
        <v>286</v>
      </c>
      <c r="F11328" t="s">
        <v>15725</v>
      </c>
      <c r="G11328" s="12">
        <v>43898</v>
      </c>
      <c r="H11328" s="11">
        <v>0.29774305555555552</v>
      </c>
    </row>
    <row r="11329" spans="2:8">
      <c r="B11329" t="s">
        <v>16223</v>
      </c>
      <c r="C11329" s="13">
        <v>43898.297222222223</v>
      </c>
      <c r="D11329" t="s">
        <v>4039</v>
      </c>
      <c r="E11329">
        <v>70</v>
      </c>
      <c r="F11329" t="s">
        <v>16222</v>
      </c>
      <c r="G11329" s="12">
        <v>43898</v>
      </c>
      <c r="H11329" s="11">
        <v>0.29774305555555552</v>
      </c>
    </row>
    <row r="11330" spans="2:8">
      <c r="B11330" t="s">
        <v>16221</v>
      </c>
      <c r="C11330" s="13">
        <v>43898.297222222223</v>
      </c>
      <c r="D11330" t="s">
        <v>2460</v>
      </c>
      <c r="E11330">
        <v>4050</v>
      </c>
      <c r="G11330" s="12">
        <v>43898</v>
      </c>
      <c r="H11330" s="11">
        <v>0.29774305555555552</v>
      </c>
    </row>
    <row r="11331" spans="2:8">
      <c r="B11331" t="s">
        <v>16220</v>
      </c>
      <c r="C11331" s="13">
        <v>43898.297222222223</v>
      </c>
      <c r="D11331" t="s">
        <v>16121</v>
      </c>
      <c r="E11331">
        <v>2</v>
      </c>
      <c r="F11331" t="s">
        <v>16219</v>
      </c>
      <c r="G11331" s="12">
        <v>43898</v>
      </c>
      <c r="H11331" s="11">
        <v>0.29774305555555552</v>
      </c>
    </row>
    <row r="11332" spans="2:8">
      <c r="B11332" t="s">
        <v>16218</v>
      </c>
      <c r="C11332" s="13">
        <v>43898.297222222223</v>
      </c>
      <c r="D11332" t="s">
        <v>16217</v>
      </c>
      <c r="E11332">
        <v>6</v>
      </c>
      <c r="G11332" s="12">
        <v>43898</v>
      </c>
      <c r="H11332" s="11">
        <v>0.29774305555555552</v>
      </c>
    </row>
    <row r="11333" spans="2:8">
      <c r="B11333" t="s">
        <v>16216</v>
      </c>
      <c r="C11333" s="13">
        <v>43898.297222222223</v>
      </c>
      <c r="D11333" t="s">
        <v>2434</v>
      </c>
      <c r="E11333">
        <v>72807</v>
      </c>
      <c r="G11333" s="12">
        <v>43898</v>
      </c>
      <c r="H11333" s="11">
        <v>0.29773148148148149</v>
      </c>
    </row>
    <row r="11334" spans="2:8">
      <c r="B11334" t="s">
        <v>16215</v>
      </c>
      <c r="C11334" s="13">
        <v>43898.297222222223</v>
      </c>
      <c r="D11334" t="s">
        <v>14955</v>
      </c>
      <c r="E11334">
        <v>2</v>
      </c>
      <c r="F11334" t="s">
        <v>9997</v>
      </c>
      <c r="G11334" s="12">
        <v>43898</v>
      </c>
      <c r="H11334" s="11">
        <v>0.29773148148148149</v>
      </c>
    </row>
    <row r="11335" spans="2:8">
      <c r="B11335" t="s">
        <v>16214</v>
      </c>
      <c r="C11335" s="13">
        <v>43898.297222222223</v>
      </c>
      <c r="D11335" t="s">
        <v>2445</v>
      </c>
      <c r="E11335">
        <v>21178</v>
      </c>
      <c r="F11335" t="s">
        <v>16213</v>
      </c>
      <c r="G11335" s="12">
        <v>43898</v>
      </c>
      <c r="H11335" s="11">
        <v>0.29773148148148149</v>
      </c>
    </row>
    <row r="11336" spans="2:8">
      <c r="B11336" t="s">
        <v>16212</v>
      </c>
      <c r="C11336" s="13">
        <v>43898.297222222223</v>
      </c>
      <c r="D11336" t="s">
        <v>3132</v>
      </c>
      <c r="E11336">
        <v>58</v>
      </c>
      <c r="G11336" s="12">
        <v>43898</v>
      </c>
      <c r="H11336" s="11">
        <v>0.29771990740740739</v>
      </c>
    </row>
    <row r="11337" spans="2:8">
      <c r="B11337" t="s">
        <v>16211</v>
      </c>
      <c r="C11337" s="13">
        <v>43898.297222222223</v>
      </c>
      <c r="D11337" t="s">
        <v>16210</v>
      </c>
      <c r="E11337">
        <v>1</v>
      </c>
      <c r="F11337" t="s">
        <v>16209</v>
      </c>
      <c r="G11337" s="12">
        <v>43898</v>
      </c>
      <c r="H11337" s="11">
        <v>0.29771990740740739</v>
      </c>
    </row>
    <row r="11338" spans="2:8">
      <c r="B11338" t="s">
        <v>16208</v>
      </c>
      <c r="C11338" s="13">
        <v>43898.297222222223</v>
      </c>
      <c r="D11338" t="s">
        <v>2299</v>
      </c>
      <c r="E11338">
        <v>658</v>
      </c>
      <c r="G11338" s="12">
        <v>43898</v>
      </c>
      <c r="H11338" s="11">
        <v>0.29771990740740739</v>
      </c>
    </row>
    <row r="11339" spans="2:8">
      <c r="B11339" t="s">
        <v>16207</v>
      </c>
      <c r="C11339" s="13">
        <v>43898.297222222223</v>
      </c>
      <c r="D11339" t="s">
        <v>2434</v>
      </c>
      <c r="E11339">
        <v>72807</v>
      </c>
      <c r="F11339" t="s">
        <v>5499</v>
      </c>
      <c r="G11339" s="12">
        <v>43898</v>
      </c>
      <c r="H11339" s="11">
        <v>0.29771990740740739</v>
      </c>
    </row>
    <row r="11340" spans="2:8">
      <c r="B11340" t="s">
        <v>16206</v>
      </c>
      <c r="C11340" s="13">
        <v>43898.297222222223</v>
      </c>
      <c r="D11340" t="s">
        <v>16205</v>
      </c>
      <c r="E11340">
        <v>0</v>
      </c>
      <c r="F11340" t="s">
        <v>16204</v>
      </c>
      <c r="G11340" s="12">
        <v>43898</v>
      </c>
      <c r="H11340" s="11">
        <v>0.2977083333333333</v>
      </c>
    </row>
    <row r="11341" spans="2:8">
      <c r="B11341" t="s">
        <v>16203</v>
      </c>
      <c r="C11341" s="13">
        <v>43898.297222222223</v>
      </c>
      <c r="D11341" t="s">
        <v>2299</v>
      </c>
      <c r="E11341">
        <v>658</v>
      </c>
      <c r="F11341" t="s">
        <v>16202</v>
      </c>
      <c r="G11341" s="12">
        <v>43898</v>
      </c>
      <c r="H11341" s="11">
        <v>0.29769675925925926</v>
      </c>
    </row>
    <row r="11342" spans="2:8">
      <c r="B11342" t="s">
        <v>16201</v>
      </c>
      <c r="C11342" s="13">
        <v>43898.297222222223</v>
      </c>
      <c r="D11342" t="s">
        <v>2434</v>
      </c>
      <c r="E11342">
        <v>72807</v>
      </c>
      <c r="G11342" s="12">
        <v>43898</v>
      </c>
      <c r="H11342" s="11">
        <v>0.29769675925925926</v>
      </c>
    </row>
    <row r="11343" spans="2:8">
      <c r="B11343" t="s">
        <v>16200</v>
      </c>
      <c r="C11343" s="13">
        <v>43898.297222222223</v>
      </c>
      <c r="D11343" t="s">
        <v>1857</v>
      </c>
      <c r="E11343">
        <v>445</v>
      </c>
      <c r="F11343" t="s">
        <v>2565</v>
      </c>
      <c r="G11343" s="12">
        <v>43898</v>
      </c>
      <c r="H11343" s="11">
        <v>0.29769675925925926</v>
      </c>
    </row>
    <row r="11344" spans="2:8">
      <c r="B11344" t="s">
        <v>16199</v>
      </c>
      <c r="C11344" s="13">
        <v>43898.297222222223</v>
      </c>
      <c r="D11344" t="s">
        <v>16198</v>
      </c>
      <c r="E11344">
        <v>0</v>
      </c>
      <c r="F11344" t="s">
        <v>2742</v>
      </c>
      <c r="G11344" s="12">
        <v>43898</v>
      </c>
      <c r="H11344" s="11">
        <v>0.29768518518518522</v>
      </c>
    </row>
    <row r="11345" spans="2:8">
      <c r="B11345" t="s">
        <v>16197</v>
      </c>
      <c r="C11345" s="13">
        <v>43898.297222222223</v>
      </c>
      <c r="D11345" t="s">
        <v>2480</v>
      </c>
      <c r="E11345">
        <v>476</v>
      </c>
      <c r="F11345" t="s">
        <v>16196</v>
      </c>
      <c r="G11345" s="12">
        <v>43898</v>
      </c>
      <c r="H11345" s="11">
        <v>0.29768518518518522</v>
      </c>
    </row>
    <row r="11346" spans="2:8">
      <c r="B11346" t="s">
        <v>16195</v>
      </c>
      <c r="C11346" s="13">
        <v>43898.297222222223</v>
      </c>
      <c r="D11346" t="s">
        <v>16194</v>
      </c>
      <c r="E11346">
        <v>0</v>
      </c>
      <c r="F11346" t="s">
        <v>16193</v>
      </c>
      <c r="G11346" s="12">
        <v>43898</v>
      </c>
      <c r="H11346" s="11">
        <v>0.29768518518518522</v>
      </c>
    </row>
    <row r="11347" spans="2:8">
      <c r="B11347" t="s">
        <v>16192</v>
      </c>
      <c r="C11347" s="13">
        <v>43898.297222222223</v>
      </c>
      <c r="D11347" t="s">
        <v>2434</v>
      </c>
      <c r="E11347">
        <v>72807</v>
      </c>
      <c r="G11347" s="12">
        <v>43898</v>
      </c>
      <c r="H11347" s="11">
        <v>0.29768518518518522</v>
      </c>
    </row>
    <row r="11348" spans="2:8">
      <c r="B11348" t="s">
        <v>16191</v>
      </c>
      <c r="C11348" s="13">
        <v>43898.297222222223</v>
      </c>
      <c r="D11348" t="s">
        <v>1471</v>
      </c>
      <c r="E11348">
        <v>50803</v>
      </c>
      <c r="G11348" s="12">
        <v>43898</v>
      </c>
      <c r="H11348" s="11">
        <v>0.29768518518518522</v>
      </c>
    </row>
    <row r="11349" spans="2:8">
      <c r="B11349" t="s">
        <v>16190</v>
      </c>
      <c r="C11349" s="13">
        <v>43898.297222222223</v>
      </c>
      <c r="D11349" t="s">
        <v>1857</v>
      </c>
      <c r="E11349">
        <v>445</v>
      </c>
      <c r="G11349" s="12">
        <v>43898</v>
      </c>
      <c r="H11349" s="11">
        <v>0.29767361111111112</v>
      </c>
    </row>
    <row r="11350" spans="2:8">
      <c r="B11350" t="s">
        <v>16189</v>
      </c>
      <c r="C11350" s="13">
        <v>43898.297222222223</v>
      </c>
      <c r="D11350" t="s">
        <v>2389</v>
      </c>
      <c r="E11350">
        <v>717</v>
      </c>
      <c r="F11350" t="s">
        <v>16188</v>
      </c>
      <c r="G11350" s="12">
        <v>43898</v>
      </c>
      <c r="H11350" s="11">
        <v>0.29767361111111112</v>
      </c>
    </row>
    <row r="11351" spans="2:8">
      <c r="B11351" t="s">
        <v>16187</v>
      </c>
      <c r="C11351" s="13">
        <v>43898.297222222223</v>
      </c>
      <c r="D11351" t="s">
        <v>2434</v>
      </c>
      <c r="E11351">
        <v>72807</v>
      </c>
      <c r="F11351" t="s">
        <v>5617</v>
      </c>
      <c r="G11351" s="12">
        <v>43898</v>
      </c>
      <c r="H11351" s="11">
        <v>0.29767361111111112</v>
      </c>
    </row>
    <row r="11352" spans="2:8">
      <c r="B11352" t="s">
        <v>16186</v>
      </c>
      <c r="C11352" s="13">
        <v>43898.297222222223</v>
      </c>
      <c r="D11352" t="s">
        <v>16185</v>
      </c>
      <c r="E11352">
        <v>2</v>
      </c>
      <c r="G11352" s="12">
        <v>43898</v>
      </c>
      <c r="H11352" s="11">
        <v>0.29766203703703703</v>
      </c>
    </row>
    <row r="11353" spans="2:8">
      <c r="B11353" t="s">
        <v>16184</v>
      </c>
      <c r="C11353" s="13">
        <v>43898.297222222223</v>
      </c>
      <c r="D11353" t="s">
        <v>16183</v>
      </c>
      <c r="E11353">
        <v>20</v>
      </c>
      <c r="G11353" s="12">
        <v>43898</v>
      </c>
      <c r="H11353" s="11">
        <v>0.29766203703703703</v>
      </c>
    </row>
    <row r="11354" spans="2:8">
      <c r="B11354" t="s">
        <v>16182</v>
      </c>
      <c r="C11354" s="13">
        <v>43898.297222222223</v>
      </c>
      <c r="D11354" t="s">
        <v>2434</v>
      </c>
      <c r="E11354">
        <v>72807</v>
      </c>
      <c r="G11354" s="12">
        <v>43898</v>
      </c>
      <c r="H11354" s="11">
        <v>0.29766203703703703</v>
      </c>
    </row>
    <row r="11355" spans="2:8">
      <c r="B11355" t="s">
        <v>16181</v>
      </c>
      <c r="C11355" s="13">
        <v>43898.297222222223</v>
      </c>
      <c r="D11355" t="s">
        <v>1471</v>
      </c>
      <c r="E11355">
        <v>50803</v>
      </c>
      <c r="F11355" t="s">
        <v>16180</v>
      </c>
      <c r="G11355" s="12">
        <v>43898</v>
      </c>
      <c r="H11355" s="11">
        <v>0.29766203703703703</v>
      </c>
    </row>
    <row r="11356" spans="2:8">
      <c r="B11356" t="s">
        <v>16179</v>
      </c>
      <c r="C11356" s="13">
        <v>43898.297222222223</v>
      </c>
      <c r="D11356" t="s">
        <v>2434</v>
      </c>
      <c r="E11356">
        <v>72807</v>
      </c>
      <c r="F11356" t="s">
        <v>16178</v>
      </c>
      <c r="G11356" s="12">
        <v>43898</v>
      </c>
      <c r="H11356" s="11">
        <v>0.29766203703703703</v>
      </c>
    </row>
    <row r="11357" spans="2:8">
      <c r="B11357" t="s">
        <v>16177</v>
      </c>
      <c r="C11357" s="13">
        <v>43898.297222222223</v>
      </c>
      <c r="D11357" t="s">
        <v>2434</v>
      </c>
      <c r="E11357">
        <v>72807</v>
      </c>
      <c r="F11357" t="s">
        <v>6238</v>
      </c>
      <c r="G11357" s="12">
        <v>43898</v>
      </c>
      <c r="H11357" s="11">
        <v>0.29765046296296299</v>
      </c>
    </row>
    <row r="11358" spans="2:8">
      <c r="B11358" t="s">
        <v>16176</v>
      </c>
      <c r="C11358" s="13">
        <v>43898.297222222223</v>
      </c>
      <c r="D11358" t="s">
        <v>5281</v>
      </c>
      <c r="E11358">
        <v>59</v>
      </c>
      <c r="F11358" t="s">
        <v>16175</v>
      </c>
      <c r="G11358" s="12">
        <v>43898</v>
      </c>
      <c r="H11358" s="11">
        <v>0.29765046296296299</v>
      </c>
    </row>
    <row r="11359" spans="2:8">
      <c r="B11359" t="s">
        <v>16174</v>
      </c>
      <c r="C11359" s="13">
        <v>43898.297222222223</v>
      </c>
      <c r="D11359" t="s">
        <v>5041</v>
      </c>
      <c r="E11359">
        <v>695</v>
      </c>
      <c r="F11359" t="s">
        <v>16173</v>
      </c>
      <c r="G11359" s="12">
        <v>43898</v>
      </c>
      <c r="H11359" s="11">
        <v>0.29765046296296299</v>
      </c>
    </row>
    <row r="11360" spans="2:8">
      <c r="B11360" t="s">
        <v>16172</v>
      </c>
      <c r="C11360" s="13">
        <v>43898.297222222223</v>
      </c>
      <c r="D11360" t="s">
        <v>2460</v>
      </c>
      <c r="E11360">
        <v>4050</v>
      </c>
      <c r="F11360" t="s">
        <v>2513</v>
      </c>
      <c r="G11360" s="12">
        <v>43898</v>
      </c>
      <c r="H11360" s="11">
        <v>0.29765046296296299</v>
      </c>
    </row>
    <row r="11361" spans="2:8">
      <c r="B11361" t="s">
        <v>16171</v>
      </c>
      <c r="C11361" s="13">
        <v>43898.297222222223</v>
      </c>
      <c r="D11361" t="s">
        <v>16170</v>
      </c>
      <c r="E11361">
        <v>9</v>
      </c>
      <c r="G11361" s="12">
        <v>43898</v>
      </c>
      <c r="H11361" s="11">
        <v>0.29765046296296299</v>
      </c>
    </row>
    <row r="11362" spans="2:8">
      <c r="B11362" t="s">
        <v>16169</v>
      </c>
      <c r="C11362" s="13">
        <v>43898.297222222223</v>
      </c>
      <c r="D11362" t="s">
        <v>2480</v>
      </c>
      <c r="E11362">
        <v>476</v>
      </c>
      <c r="F11362" t="s">
        <v>16168</v>
      </c>
      <c r="G11362" s="12">
        <v>43898</v>
      </c>
      <c r="H11362" s="11">
        <v>0.2976388888888889</v>
      </c>
    </row>
    <row r="11363" spans="2:8">
      <c r="B11363" t="s">
        <v>16167</v>
      </c>
      <c r="C11363" s="13">
        <v>43898.297222222223</v>
      </c>
      <c r="D11363" t="s">
        <v>7784</v>
      </c>
      <c r="E11363">
        <v>324</v>
      </c>
      <c r="G11363" s="12">
        <v>43898</v>
      </c>
      <c r="H11363" s="11">
        <v>0.2976388888888889</v>
      </c>
    </row>
    <row r="11364" spans="2:8">
      <c r="B11364" t="s">
        <v>16166</v>
      </c>
      <c r="C11364" s="13">
        <v>43898.297222222223</v>
      </c>
      <c r="D11364" t="s">
        <v>1471</v>
      </c>
      <c r="E11364">
        <v>50803</v>
      </c>
      <c r="G11364" s="12">
        <v>43898</v>
      </c>
      <c r="H11364" s="11">
        <v>0.2976273148148148</v>
      </c>
    </row>
    <row r="11365" spans="2:8">
      <c r="B11365" t="s">
        <v>16165</v>
      </c>
      <c r="C11365" s="13">
        <v>43898.297222222223</v>
      </c>
      <c r="D11365" t="s">
        <v>2538</v>
      </c>
      <c r="E11365">
        <v>3417</v>
      </c>
      <c r="F11365" t="s">
        <v>16164</v>
      </c>
      <c r="G11365" s="12">
        <v>43898</v>
      </c>
      <c r="H11365" s="11">
        <v>0.29761574074074076</v>
      </c>
    </row>
    <row r="11366" spans="2:8">
      <c r="B11366" t="s">
        <v>16163</v>
      </c>
      <c r="C11366" s="13">
        <v>43898.297222222223</v>
      </c>
      <c r="D11366" t="s">
        <v>2527</v>
      </c>
      <c r="E11366">
        <v>1367</v>
      </c>
      <c r="G11366" s="12">
        <v>43898</v>
      </c>
      <c r="H11366" s="11">
        <v>0.29760416666666667</v>
      </c>
    </row>
    <row r="11367" spans="2:8">
      <c r="B11367" t="s">
        <v>16162</v>
      </c>
      <c r="C11367" s="13">
        <v>43898.297222222223</v>
      </c>
      <c r="D11367" t="s">
        <v>16161</v>
      </c>
      <c r="E11367">
        <v>0</v>
      </c>
      <c r="F11367" t="s">
        <v>16160</v>
      </c>
      <c r="G11367" s="12">
        <v>43898</v>
      </c>
      <c r="H11367" s="11">
        <v>0.29760416666666667</v>
      </c>
    </row>
    <row r="11368" spans="2:8">
      <c r="B11368" t="s">
        <v>16159</v>
      </c>
      <c r="C11368" s="13">
        <v>43898.297222222223</v>
      </c>
      <c r="D11368" t="s">
        <v>14134</v>
      </c>
      <c r="E11368">
        <v>20</v>
      </c>
      <c r="F11368" t="s">
        <v>16158</v>
      </c>
      <c r="G11368" s="12">
        <v>43898</v>
      </c>
      <c r="H11368" s="11">
        <v>0.29760416666666667</v>
      </c>
    </row>
    <row r="11369" spans="2:8">
      <c r="B11369" t="s">
        <v>16157</v>
      </c>
      <c r="C11369" s="13">
        <v>43898.297222222223</v>
      </c>
      <c r="D11369" t="s">
        <v>16156</v>
      </c>
      <c r="E11369">
        <v>0</v>
      </c>
      <c r="G11369" s="12">
        <v>43898</v>
      </c>
      <c r="H11369" s="11">
        <v>0.29759259259259258</v>
      </c>
    </row>
    <row r="11370" spans="2:8">
      <c r="B11370" t="s">
        <v>16155</v>
      </c>
      <c r="C11370" s="13">
        <v>43898.297222222223</v>
      </c>
      <c r="D11370" t="s">
        <v>16154</v>
      </c>
      <c r="E11370">
        <v>0</v>
      </c>
      <c r="G11370" s="12">
        <v>43898</v>
      </c>
      <c r="H11370" s="11">
        <v>0.29756944444444444</v>
      </c>
    </row>
    <row r="11371" spans="2:8">
      <c r="B11371" t="s">
        <v>16153</v>
      </c>
      <c r="C11371" s="13">
        <v>43898.297222222223</v>
      </c>
      <c r="D11371" t="s">
        <v>7364</v>
      </c>
      <c r="E11371">
        <v>47</v>
      </c>
      <c r="G11371" s="12">
        <v>43898</v>
      </c>
      <c r="H11371" s="11">
        <v>0.29755787037037035</v>
      </c>
    </row>
    <row r="11372" spans="2:8">
      <c r="B11372" t="s">
        <v>16152</v>
      </c>
      <c r="C11372" s="13">
        <v>43898.297222222223</v>
      </c>
      <c r="D11372" t="s">
        <v>16151</v>
      </c>
      <c r="E11372">
        <v>0</v>
      </c>
      <c r="F11372" t="s">
        <v>16150</v>
      </c>
      <c r="G11372" s="12">
        <v>43898</v>
      </c>
      <c r="H11372" s="11">
        <v>0.29755787037037035</v>
      </c>
    </row>
    <row r="11373" spans="2:8">
      <c r="B11373" t="s">
        <v>1430</v>
      </c>
      <c r="C11373" s="13">
        <v>43898.297222222223</v>
      </c>
      <c r="D11373" t="s">
        <v>16127</v>
      </c>
      <c r="E11373">
        <v>1</v>
      </c>
      <c r="G11373" s="12">
        <v>43898</v>
      </c>
      <c r="H11373" s="11">
        <v>0.29755787037037035</v>
      </c>
    </row>
    <row r="11374" spans="2:8">
      <c r="B11374" t="s">
        <v>16149</v>
      </c>
      <c r="C11374" s="13">
        <v>43898.297222222223</v>
      </c>
      <c r="D11374" t="s">
        <v>2527</v>
      </c>
      <c r="E11374">
        <v>1367</v>
      </c>
      <c r="F11374" t="s">
        <v>2565</v>
      </c>
      <c r="G11374" s="12">
        <v>43898</v>
      </c>
      <c r="H11374" s="11">
        <v>0.29755787037037035</v>
      </c>
    </row>
    <row r="11375" spans="2:8">
      <c r="B11375" t="s">
        <v>16148</v>
      </c>
      <c r="C11375" s="13">
        <v>43898.297222222223</v>
      </c>
      <c r="D11375" t="s">
        <v>16147</v>
      </c>
      <c r="E11375">
        <v>0</v>
      </c>
      <c r="F11375" t="s">
        <v>16146</v>
      </c>
      <c r="G11375" s="12">
        <v>43898</v>
      </c>
      <c r="H11375" s="11">
        <v>0.29755787037037035</v>
      </c>
    </row>
    <row r="11376" spans="2:8">
      <c r="B11376" t="s">
        <v>16145</v>
      </c>
      <c r="C11376" s="13">
        <v>43898.297222222223</v>
      </c>
      <c r="D11376" t="s">
        <v>2603</v>
      </c>
      <c r="E11376">
        <v>95</v>
      </c>
      <c r="G11376" s="12">
        <v>43898</v>
      </c>
      <c r="H11376" s="11">
        <v>0.29755787037037035</v>
      </c>
    </row>
    <row r="11377" spans="2:8">
      <c r="B11377" t="s">
        <v>16144</v>
      </c>
      <c r="C11377" s="13">
        <v>43898.297222222223</v>
      </c>
      <c r="D11377" t="s">
        <v>16143</v>
      </c>
      <c r="E11377">
        <v>1115</v>
      </c>
      <c r="F11377" t="s">
        <v>2436</v>
      </c>
      <c r="G11377" s="12">
        <v>43898</v>
      </c>
      <c r="H11377" s="11">
        <v>0.29754629629629631</v>
      </c>
    </row>
    <row r="11378" spans="2:8">
      <c r="B11378" t="s">
        <v>15028</v>
      </c>
      <c r="C11378" s="13">
        <v>43898.297222222223</v>
      </c>
      <c r="D11378" t="s">
        <v>16142</v>
      </c>
      <c r="E11378">
        <v>0</v>
      </c>
      <c r="F11378" t="s">
        <v>13226</v>
      </c>
      <c r="G11378" s="12">
        <v>43898</v>
      </c>
      <c r="H11378" s="11">
        <v>0.29754629629629631</v>
      </c>
    </row>
    <row r="11379" spans="2:8">
      <c r="B11379" t="s">
        <v>16141</v>
      </c>
      <c r="C11379" s="13">
        <v>43898.297222222223</v>
      </c>
      <c r="D11379" t="s">
        <v>2521</v>
      </c>
      <c r="E11379">
        <v>81</v>
      </c>
      <c r="G11379" s="12">
        <v>43898</v>
      </c>
      <c r="H11379" s="11">
        <v>0.29754629629629631</v>
      </c>
    </row>
    <row r="11380" spans="2:8">
      <c r="B11380" t="s">
        <v>16140</v>
      </c>
      <c r="C11380" s="13">
        <v>43898.297222222223</v>
      </c>
      <c r="D11380" t="s">
        <v>1471</v>
      </c>
      <c r="E11380">
        <v>50803</v>
      </c>
      <c r="G11380" s="12">
        <v>43898</v>
      </c>
      <c r="H11380" s="11">
        <v>0.29754629629629631</v>
      </c>
    </row>
    <row r="11381" spans="2:8">
      <c r="B11381" t="s">
        <v>16139</v>
      </c>
      <c r="C11381" s="13">
        <v>43898.297222222223</v>
      </c>
      <c r="D11381" t="s">
        <v>2241</v>
      </c>
      <c r="E11381">
        <v>806</v>
      </c>
      <c r="F11381" t="s">
        <v>2679</v>
      </c>
      <c r="G11381" s="12">
        <v>43898</v>
      </c>
      <c r="H11381" s="11">
        <v>0.29753472222222221</v>
      </c>
    </row>
    <row r="11382" spans="2:8">
      <c r="B11382" t="s">
        <v>9321</v>
      </c>
      <c r="C11382" s="13">
        <v>43898.297222222223</v>
      </c>
      <c r="D11382" t="s">
        <v>2514</v>
      </c>
      <c r="E11382">
        <v>697</v>
      </c>
      <c r="F11382" t="s">
        <v>7879</v>
      </c>
      <c r="G11382" s="12">
        <v>43898</v>
      </c>
      <c r="H11382" s="11">
        <v>0.29753472222222221</v>
      </c>
    </row>
    <row r="11383" spans="2:8">
      <c r="B11383" t="s">
        <v>15793</v>
      </c>
      <c r="C11383" s="13">
        <v>43898.297222222223</v>
      </c>
      <c r="D11383" t="s">
        <v>3634</v>
      </c>
      <c r="E11383">
        <v>374</v>
      </c>
      <c r="F11383" t="s">
        <v>4842</v>
      </c>
      <c r="G11383" s="12">
        <v>43898</v>
      </c>
      <c r="H11383" s="11">
        <v>0.29753472222222221</v>
      </c>
    </row>
    <row r="11384" spans="2:8">
      <c r="B11384" t="s">
        <v>16138</v>
      </c>
      <c r="C11384" s="13">
        <v>43898.297222222223</v>
      </c>
      <c r="D11384" t="s">
        <v>3078</v>
      </c>
      <c r="E11384">
        <v>12</v>
      </c>
      <c r="F11384" t="s">
        <v>16137</v>
      </c>
      <c r="G11384" s="12">
        <v>43898</v>
      </c>
      <c r="H11384" s="11">
        <v>0.29752314814814812</v>
      </c>
    </row>
    <row r="11385" spans="2:8">
      <c r="B11385" t="s">
        <v>16136</v>
      </c>
      <c r="C11385" s="13">
        <v>43898.297222222223</v>
      </c>
      <c r="D11385" t="s">
        <v>7549</v>
      </c>
      <c r="E11385">
        <v>233</v>
      </c>
      <c r="F11385" t="s">
        <v>4620</v>
      </c>
      <c r="G11385" s="12">
        <v>43898</v>
      </c>
      <c r="H11385" s="11">
        <v>0.29752314814814812</v>
      </c>
    </row>
    <row r="11386" spans="2:8">
      <c r="B11386" t="s">
        <v>13792</v>
      </c>
      <c r="C11386" s="13">
        <v>43898.297222222223</v>
      </c>
      <c r="D11386" t="s">
        <v>10182</v>
      </c>
      <c r="E11386">
        <v>2</v>
      </c>
      <c r="F11386" t="s">
        <v>13790</v>
      </c>
      <c r="G11386" s="12">
        <v>43898</v>
      </c>
      <c r="H11386" s="11">
        <v>0.29752314814814812</v>
      </c>
    </row>
    <row r="11387" spans="2:8">
      <c r="B11387" t="s">
        <v>14493</v>
      </c>
      <c r="C11387" s="13">
        <v>43898.297222222223</v>
      </c>
      <c r="D11387" t="s">
        <v>16135</v>
      </c>
      <c r="E11387">
        <v>0</v>
      </c>
      <c r="F11387" t="s">
        <v>14491</v>
      </c>
      <c r="G11387" s="12">
        <v>43898</v>
      </c>
      <c r="H11387" s="11">
        <v>0.29752314814814812</v>
      </c>
    </row>
    <row r="11388" spans="2:8">
      <c r="B11388" t="s">
        <v>16134</v>
      </c>
      <c r="C11388" s="13">
        <v>43898.297222222223</v>
      </c>
      <c r="D11388" t="s">
        <v>2434</v>
      </c>
      <c r="E11388">
        <v>72808</v>
      </c>
      <c r="F11388" t="s">
        <v>16133</v>
      </c>
      <c r="G11388" s="12">
        <v>43898</v>
      </c>
      <c r="H11388" s="11">
        <v>0.29751157407407408</v>
      </c>
    </row>
    <row r="11389" spans="2:8">
      <c r="B11389" t="s">
        <v>16132</v>
      </c>
      <c r="C11389" s="13">
        <v>43898.297222222223</v>
      </c>
      <c r="D11389" t="s">
        <v>2434</v>
      </c>
      <c r="E11389">
        <v>72808</v>
      </c>
      <c r="F11389" t="s">
        <v>3100</v>
      </c>
      <c r="G11389" s="12">
        <v>43898</v>
      </c>
      <c r="H11389" s="11">
        <v>0.29751157407407408</v>
      </c>
    </row>
    <row r="11390" spans="2:8">
      <c r="B11390" t="s">
        <v>16131</v>
      </c>
      <c r="C11390" s="13">
        <v>43898.297222222223</v>
      </c>
      <c r="D11390" t="s">
        <v>14955</v>
      </c>
      <c r="E11390">
        <v>2</v>
      </c>
      <c r="F11390" t="s">
        <v>13753</v>
      </c>
      <c r="G11390" s="12">
        <v>43898</v>
      </c>
      <c r="H11390" s="11">
        <v>0.29751157407407408</v>
      </c>
    </row>
    <row r="11391" spans="2:8">
      <c r="B11391" t="s">
        <v>16130</v>
      </c>
      <c r="C11391" s="13">
        <v>43898.297222222223</v>
      </c>
      <c r="D11391" t="s">
        <v>2888</v>
      </c>
      <c r="E11391">
        <v>1492</v>
      </c>
      <c r="F11391" t="s">
        <v>16129</v>
      </c>
      <c r="G11391" s="12">
        <v>43898</v>
      </c>
      <c r="H11391" s="11">
        <v>0.29749999999999999</v>
      </c>
    </row>
    <row r="11392" spans="2:8">
      <c r="B11392" t="s">
        <v>16128</v>
      </c>
      <c r="C11392" s="13">
        <v>43898.297222222223</v>
      </c>
      <c r="D11392" t="s">
        <v>16127</v>
      </c>
      <c r="E11392">
        <v>1</v>
      </c>
      <c r="F11392" t="s">
        <v>5398</v>
      </c>
      <c r="G11392" s="12">
        <v>43898</v>
      </c>
      <c r="H11392" s="11">
        <v>0.29749999999999999</v>
      </c>
    </row>
    <row r="11393" spans="2:8">
      <c r="B11393" t="s">
        <v>16126</v>
      </c>
      <c r="C11393" s="13">
        <v>43898.297222222223</v>
      </c>
      <c r="D11393" t="s">
        <v>3634</v>
      </c>
      <c r="E11393">
        <v>374</v>
      </c>
      <c r="F11393" t="s">
        <v>2826</v>
      </c>
      <c r="G11393" s="12">
        <v>43898</v>
      </c>
      <c r="H11393" s="11">
        <v>0.29749999999999999</v>
      </c>
    </row>
    <row r="11394" spans="2:8">
      <c r="B11394" t="s">
        <v>16125</v>
      </c>
      <c r="C11394" s="13">
        <v>43898.297222222223</v>
      </c>
      <c r="D11394" t="s">
        <v>1471</v>
      </c>
      <c r="E11394">
        <v>50803</v>
      </c>
      <c r="G11394" s="12">
        <v>43898</v>
      </c>
      <c r="H11394" s="11">
        <v>0.29748842592592589</v>
      </c>
    </row>
    <row r="11395" spans="2:8">
      <c r="B11395" t="s">
        <v>8700</v>
      </c>
      <c r="C11395" s="13">
        <v>43898.297222222223</v>
      </c>
      <c r="D11395" t="s">
        <v>13834</v>
      </c>
      <c r="E11395">
        <v>1</v>
      </c>
      <c r="F11395" t="s">
        <v>4543</v>
      </c>
      <c r="G11395" s="12">
        <v>43898</v>
      </c>
      <c r="H11395" s="11">
        <v>0.29748842592592589</v>
      </c>
    </row>
    <row r="11396" spans="2:8">
      <c r="B11396" t="s">
        <v>16124</v>
      </c>
      <c r="C11396" s="13">
        <v>43898.297222222223</v>
      </c>
      <c r="D11396" t="s">
        <v>2460</v>
      </c>
      <c r="E11396">
        <v>4050</v>
      </c>
      <c r="F11396" t="s">
        <v>7314</v>
      </c>
      <c r="G11396" s="12">
        <v>43898</v>
      </c>
      <c r="H11396" s="11">
        <v>0.29748842592592589</v>
      </c>
    </row>
    <row r="11397" spans="2:8">
      <c r="B11397" t="s">
        <v>16123</v>
      </c>
      <c r="C11397" s="13">
        <v>43898.297222222223</v>
      </c>
      <c r="D11397" t="s">
        <v>2434</v>
      </c>
      <c r="E11397">
        <v>72809</v>
      </c>
      <c r="F11397" t="s">
        <v>2510</v>
      </c>
      <c r="G11397" s="12">
        <v>43898</v>
      </c>
      <c r="H11397" s="11">
        <v>0.29748842592592589</v>
      </c>
    </row>
    <row r="11398" spans="2:8">
      <c r="B11398" t="s">
        <v>11486</v>
      </c>
      <c r="C11398" s="13">
        <v>43898.297222222223</v>
      </c>
      <c r="D11398" t="s">
        <v>16122</v>
      </c>
      <c r="E11398">
        <v>0</v>
      </c>
      <c r="F11398" t="s">
        <v>11484</v>
      </c>
      <c r="G11398" s="12">
        <v>43898</v>
      </c>
      <c r="H11398" s="11">
        <v>0.29745370370370372</v>
      </c>
    </row>
    <row r="11399" spans="2:8">
      <c r="B11399" t="s">
        <v>14956</v>
      </c>
      <c r="C11399" s="13">
        <v>43898.297222222223</v>
      </c>
      <c r="D11399" t="s">
        <v>16121</v>
      </c>
      <c r="E11399">
        <v>2</v>
      </c>
      <c r="F11399" t="s">
        <v>14954</v>
      </c>
      <c r="G11399" s="12">
        <v>43898</v>
      </c>
      <c r="H11399" s="11">
        <v>0.29745370370370372</v>
      </c>
    </row>
    <row r="11400" spans="2:8">
      <c r="B11400" t="s">
        <v>16120</v>
      </c>
      <c r="C11400" s="13">
        <v>43898.297222222223</v>
      </c>
      <c r="D11400" t="s">
        <v>2241</v>
      </c>
      <c r="E11400">
        <v>806</v>
      </c>
      <c r="F11400" t="s">
        <v>13744</v>
      </c>
      <c r="G11400" s="12">
        <v>43898</v>
      </c>
      <c r="H11400" s="11">
        <v>0.29745370370370372</v>
      </c>
    </row>
    <row r="11401" spans="2:8">
      <c r="B11401" t="s">
        <v>16119</v>
      </c>
      <c r="C11401" s="13">
        <v>43898.297222222223</v>
      </c>
      <c r="D11401" t="s">
        <v>2434</v>
      </c>
      <c r="E11401">
        <v>72809</v>
      </c>
      <c r="G11401" s="12">
        <v>43898</v>
      </c>
      <c r="H11401" s="11">
        <v>0.29745370370370372</v>
      </c>
    </row>
    <row r="11402" spans="2:8">
      <c r="B11402" t="s">
        <v>16118</v>
      </c>
      <c r="C11402" s="13">
        <v>43898.297222222223</v>
      </c>
      <c r="D11402" t="s">
        <v>16117</v>
      </c>
      <c r="E11402">
        <v>0</v>
      </c>
      <c r="F11402" t="s">
        <v>16116</v>
      </c>
      <c r="G11402" s="12">
        <v>43898</v>
      </c>
      <c r="H11402" s="11">
        <v>0.29745370370370372</v>
      </c>
    </row>
    <row r="11403" spans="2:8">
      <c r="B11403" t="s">
        <v>16115</v>
      </c>
      <c r="C11403" s="13">
        <v>43898.297222222223</v>
      </c>
      <c r="D11403" t="s">
        <v>16114</v>
      </c>
      <c r="E11403">
        <v>0</v>
      </c>
      <c r="F11403" t="s">
        <v>16113</v>
      </c>
      <c r="G11403" s="12">
        <v>43898</v>
      </c>
      <c r="H11403" s="11">
        <v>0.29745370370370372</v>
      </c>
    </row>
    <row r="11404" spans="2:8">
      <c r="B11404" t="s">
        <v>9321</v>
      </c>
      <c r="C11404" s="13">
        <v>43898.297222222223</v>
      </c>
      <c r="D11404" t="s">
        <v>2871</v>
      </c>
      <c r="E11404">
        <v>453</v>
      </c>
      <c r="F11404" t="s">
        <v>7879</v>
      </c>
      <c r="G11404" s="12">
        <v>43898</v>
      </c>
      <c r="H11404" s="11">
        <v>0.29744212962962963</v>
      </c>
    </row>
    <row r="11405" spans="2:8">
      <c r="B11405" t="s">
        <v>16112</v>
      </c>
      <c r="C11405" s="13">
        <v>43898.297222222223</v>
      </c>
      <c r="D11405" t="s">
        <v>2434</v>
      </c>
      <c r="E11405">
        <v>72809</v>
      </c>
      <c r="F11405" t="s">
        <v>16111</v>
      </c>
      <c r="G11405" s="12">
        <v>43898</v>
      </c>
      <c r="H11405" s="11">
        <v>0.29744212962962963</v>
      </c>
    </row>
    <row r="11406" spans="2:8">
      <c r="B11406" t="s">
        <v>9776</v>
      </c>
      <c r="C11406" s="13">
        <v>43898.297222222223</v>
      </c>
      <c r="D11406" t="s">
        <v>16110</v>
      </c>
      <c r="E11406">
        <v>7</v>
      </c>
      <c r="F11406" t="s">
        <v>3786</v>
      </c>
      <c r="G11406" s="12">
        <v>43898</v>
      </c>
      <c r="H11406" s="11">
        <v>0.29743055555555559</v>
      </c>
    </row>
    <row r="11407" spans="2:8">
      <c r="B11407" t="s">
        <v>16109</v>
      </c>
      <c r="C11407" s="13">
        <v>43898.297222222223</v>
      </c>
      <c r="D11407" t="s">
        <v>16108</v>
      </c>
      <c r="E11407">
        <v>64</v>
      </c>
      <c r="F11407" t="s">
        <v>16107</v>
      </c>
      <c r="G11407" s="12">
        <v>43898</v>
      </c>
      <c r="H11407" s="11">
        <v>0.29743055555555559</v>
      </c>
    </row>
    <row r="11408" spans="2:8">
      <c r="B11408" t="s">
        <v>16106</v>
      </c>
      <c r="C11408" s="13">
        <v>43898.297222222223</v>
      </c>
      <c r="D11408" t="s">
        <v>2434</v>
      </c>
      <c r="E11408">
        <v>72809</v>
      </c>
      <c r="F11408" t="s">
        <v>16105</v>
      </c>
      <c r="G11408" s="12">
        <v>43898</v>
      </c>
      <c r="H11408" s="11">
        <v>0.29743055555555559</v>
      </c>
    </row>
    <row r="11409" spans="2:8">
      <c r="B11409" t="s">
        <v>16104</v>
      </c>
      <c r="C11409" s="13">
        <v>43898.297222222223</v>
      </c>
      <c r="D11409" t="s">
        <v>1471</v>
      </c>
      <c r="E11409">
        <v>50803</v>
      </c>
      <c r="F11409" t="s">
        <v>16103</v>
      </c>
      <c r="G11409" s="12">
        <v>43898</v>
      </c>
      <c r="H11409" s="11">
        <v>0.29743055555555559</v>
      </c>
    </row>
    <row r="11410" spans="2:8">
      <c r="B11410" t="s">
        <v>16102</v>
      </c>
      <c r="C11410" s="13">
        <v>43898.297222222223</v>
      </c>
      <c r="D11410" t="s">
        <v>2434</v>
      </c>
      <c r="E11410">
        <v>72809</v>
      </c>
      <c r="G11410" s="12">
        <v>43898</v>
      </c>
      <c r="H11410" s="11">
        <v>0.29743055555555559</v>
      </c>
    </row>
    <row r="11411" spans="2:8">
      <c r="B11411" t="s">
        <v>16101</v>
      </c>
      <c r="C11411" s="13">
        <v>43898.297222222223</v>
      </c>
      <c r="D11411" t="s">
        <v>1997</v>
      </c>
      <c r="E11411">
        <v>385</v>
      </c>
      <c r="G11411" s="12">
        <v>43898</v>
      </c>
      <c r="H11411" s="11">
        <v>0.29741898148148149</v>
      </c>
    </row>
    <row r="11412" spans="2:8">
      <c r="B11412" t="s">
        <v>16100</v>
      </c>
      <c r="C11412" s="13">
        <v>43898.297222222223</v>
      </c>
      <c r="D11412" t="s">
        <v>15941</v>
      </c>
      <c r="E11412">
        <v>4</v>
      </c>
      <c r="F11412" t="s">
        <v>2679</v>
      </c>
      <c r="G11412" s="12">
        <v>43898</v>
      </c>
      <c r="H11412" s="11">
        <v>0.29741898148148149</v>
      </c>
    </row>
    <row r="11413" spans="2:8">
      <c r="B11413" t="s">
        <v>14319</v>
      </c>
      <c r="C11413" s="13">
        <v>43898.297222222223</v>
      </c>
      <c r="D11413" t="s">
        <v>14318</v>
      </c>
      <c r="E11413">
        <v>1</v>
      </c>
      <c r="F11413" t="s">
        <v>14317</v>
      </c>
      <c r="G11413" s="12">
        <v>43898</v>
      </c>
      <c r="H11413" s="11">
        <v>0.29741898148148149</v>
      </c>
    </row>
    <row r="11414" spans="2:8">
      <c r="B11414" t="s">
        <v>16099</v>
      </c>
      <c r="C11414" s="13">
        <v>43898.297222222223</v>
      </c>
      <c r="D11414" t="s">
        <v>15087</v>
      </c>
      <c r="E11414">
        <v>62</v>
      </c>
      <c r="F11414" t="s">
        <v>16098</v>
      </c>
      <c r="G11414" s="12">
        <v>43898</v>
      </c>
      <c r="H11414" s="11">
        <v>0.29741898148148149</v>
      </c>
    </row>
    <row r="11415" spans="2:8">
      <c r="B11415" t="s">
        <v>16097</v>
      </c>
      <c r="C11415" s="13">
        <v>43898.297222222223</v>
      </c>
      <c r="D11415" t="s">
        <v>16096</v>
      </c>
      <c r="E11415">
        <v>1</v>
      </c>
      <c r="F11415" t="s">
        <v>9715</v>
      </c>
      <c r="G11415" s="12">
        <v>43898</v>
      </c>
      <c r="H11415" s="11">
        <v>0.2974074074074074</v>
      </c>
    </row>
    <row r="11416" spans="2:8">
      <c r="B11416" t="s">
        <v>16095</v>
      </c>
      <c r="C11416" s="13">
        <v>43898.297222222223</v>
      </c>
      <c r="D11416" t="s">
        <v>2434</v>
      </c>
      <c r="E11416">
        <v>72809</v>
      </c>
      <c r="F11416" t="s">
        <v>2552</v>
      </c>
      <c r="G11416" s="12">
        <v>43898</v>
      </c>
      <c r="H11416" s="11">
        <v>0.2974074074074074</v>
      </c>
    </row>
    <row r="11417" spans="2:8">
      <c r="B11417" t="s">
        <v>16094</v>
      </c>
      <c r="C11417" s="13">
        <v>43898.297222222223</v>
      </c>
      <c r="D11417" t="s">
        <v>16093</v>
      </c>
      <c r="E11417">
        <v>57</v>
      </c>
      <c r="F11417" t="s">
        <v>16092</v>
      </c>
      <c r="G11417" s="12">
        <v>43898</v>
      </c>
      <c r="H11417" s="11">
        <v>0.29739583333333336</v>
      </c>
    </row>
    <row r="11418" spans="2:8">
      <c r="B11418" t="s">
        <v>16091</v>
      </c>
      <c r="C11418" s="13">
        <v>43898.297222222223</v>
      </c>
      <c r="D11418" t="s">
        <v>2607</v>
      </c>
      <c r="E11418">
        <v>77</v>
      </c>
      <c r="F11418" t="s">
        <v>16090</v>
      </c>
      <c r="G11418" s="12">
        <v>43898</v>
      </c>
      <c r="H11418" s="11">
        <v>0.29739583333333336</v>
      </c>
    </row>
    <row r="11419" spans="2:8">
      <c r="B11419" t="s">
        <v>16089</v>
      </c>
      <c r="C11419" s="13">
        <v>43898.297222222223</v>
      </c>
      <c r="D11419" t="s">
        <v>15087</v>
      </c>
      <c r="E11419">
        <v>62</v>
      </c>
      <c r="F11419" t="s">
        <v>2504</v>
      </c>
      <c r="G11419" s="12">
        <v>43898</v>
      </c>
      <c r="H11419" s="11">
        <v>0.29739583333333336</v>
      </c>
    </row>
    <row r="11420" spans="2:8">
      <c r="B11420" t="s">
        <v>16088</v>
      </c>
      <c r="C11420" s="13">
        <v>43898.297222222223</v>
      </c>
      <c r="D11420" t="s">
        <v>2434</v>
      </c>
      <c r="E11420">
        <v>72809</v>
      </c>
      <c r="G11420" s="12">
        <v>43898</v>
      </c>
      <c r="H11420" s="11">
        <v>0.29738425925925926</v>
      </c>
    </row>
    <row r="11421" spans="2:8">
      <c r="B11421" t="s">
        <v>16087</v>
      </c>
      <c r="C11421" s="13">
        <v>43898.297222222223</v>
      </c>
      <c r="D11421" t="s">
        <v>7695</v>
      </c>
      <c r="E11421">
        <v>34</v>
      </c>
      <c r="F11421" t="s">
        <v>16086</v>
      </c>
      <c r="G11421" s="12">
        <v>43898</v>
      </c>
      <c r="H11421" s="11">
        <v>0.29738425925925926</v>
      </c>
    </row>
    <row r="11422" spans="2:8">
      <c r="B11422" t="s">
        <v>16085</v>
      </c>
      <c r="C11422" s="13">
        <v>43898.297222222223</v>
      </c>
      <c r="D11422" t="s">
        <v>2460</v>
      </c>
      <c r="E11422">
        <v>4050</v>
      </c>
      <c r="F11422" t="s">
        <v>2712</v>
      </c>
      <c r="G11422" s="12">
        <v>43898</v>
      </c>
      <c r="H11422" s="11">
        <v>0.29738425925925926</v>
      </c>
    </row>
    <row r="11423" spans="2:8">
      <c r="B11423" t="s">
        <v>16084</v>
      </c>
      <c r="C11423" s="13">
        <v>43898.297222222223</v>
      </c>
      <c r="D11423" t="s">
        <v>1997</v>
      </c>
      <c r="E11423">
        <v>385</v>
      </c>
      <c r="G11423" s="12">
        <v>43898</v>
      </c>
      <c r="H11423" s="11">
        <v>0.29738425925925926</v>
      </c>
    </row>
    <row r="11424" spans="2:8">
      <c r="B11424" t="s">
        <v>16083</v>
      </c>
      <c r="C11424" s="13">
        <v>43898.297222222223</v>
      </c>
      <c r="D11424" t="s">
        <v>16082</v>
      </c>
      <c r="E11424">
        <v>25</v>
      </c>
      <c r="G11424" s="12">
        <v>43898</v>
      </c>
      <c r="H11424" s="11">
        <v>0.29737268518518517</v>
      </c>
    </row>
    <row r="11425" spans="2:8">
      <c r="B11425" t="s">
        <v>16081</v>
      </c>
      <c r="C11425" s="13">
        <v>43898.297222222223</v>
      </c>
      <c r="D11425" t="s">
        <v>15524</v>
      </c>
      <c r="E11425">
        <v>25</v>
      </c>
      <c r="F11425" t="s">
        <v>16080</v>
      </c>
      <c r="G11425" s="12">
        <v>43898</v>
      </c>
      <c r="H11425" s="11">
        <v>0.29737268518518517</v>
      </c>
    </row>
    <row r="11426" spans="2:8">
      <c r="B11426" t="s">
        <v>16079</v>
      </c>
      <c r="C11426" s="13">
        <v>43898.297222222223</v>
      </c>
      <c r="D11426" t="s">
        <v>16078</v>
      </c>
      <c r="E11426">
        <v>0</v>
      </c>
      <c r="F11426" t="s">
        <v>16077</v>
      </c>
      <c r="G11426" s="12">
        <v>43898</v>
      </c>
      <c r="H11426" s="11">
        <v>0.29736111111111113</v>
      </c>
    </row>
    <row r="11427" spans="2:8">
      <c r="B11427" t="s">
        <v>16076</v>
      </c>
      <c r="C11427" s="13">
        <v>43898.297222222223</v>
      </c>
      <c r="D11427" t="s">
        <v>2445</v>
      </c>
      <c r="E11427">
        <v>21179</v>
      </c>
      <c r="F11427" t="s">
        <v>3547</v>
      </c>
      <c r="G11427" s="12">
        <v>43898</v>
      </c>
      <c r="H11427" s="11">
        <v>0.29736111111111113</v>
      </c>
    </row>
    <row r="11428" spans="2:8">
      <c r="B11428" t="s">
        <v>6207</v>
      </c>
      <c r="C11428" s="13">
        <v>43898.297222222223</v>
      </c>
      <c r="D11428" t="s">
        <v>15941</v>
      </c>
      <c r="E11428">
        <v>4</v>
      </c>
      <c r="F11428" t="s">
        <v>2442</v>
      </c>
      <c r="G11428" s="12">
        <v>43898</v>
      </c>
      <c r="H11428" s="11">
        <v>0.29736111111111113</v>
      </c>
    </row>
    <row r="11429" spans="2:8">
      <c r="B11429" t="s">
        <v>16075</v>
      </c>
      <c r="C11429" s="13">
        <v>43898.297222222223</v>
      </c>
      <c r="D11429" t="s">
        <v>13478</v>
      </c>
      <c r="E11429">
        <v>2</v>
      </c>
      <c r="F11429" t="s">
        <v>3096</v>
      </c>
      <c r="G11429" s="12">
        <v>43898</v>
      </c>
      <c r="H11429" s="11">
        <v>0.29736111111111113</v>
      </c>
    </row>
    <row r="11430" spans="2:8">
      <c r="B11430" t="s">
        <v>16074</v>
      </c>
      <c r="C11430" s="13">
        <v>43898.297222222223</v>
      </c>
      <c r="D11430" t="s">
        <v>2718</v>
      </c>
      <c r="E11430">
        <v>269</v>
      </c>
      <c r="F11430" t="s">
        <v>10784</v>
      </c>
      <c r="G11430" s="12">
        <v>43898</v>
      </c>
      <c r="H11430" s="11">
        <v>0.29736111111111113</v>
      </c>
    </row>
    <row r="11431" spans="2:8">
      <c r="B11431" t="s">
        <v>16073</v>
      </c>
      <c r="C11431" s="13">
        <v>43898.297222222223</v>
      </c>
      <c r="D11431" t="s">
        <v>16072</v>
      </c>
      <c r="E11431">
        <v>0</v>
      </c>
      <c r="F11431" t="s">
        <v>16071</v>
      </c>
      <c r="G11431" s="12">
        <v>43898</v>
      </c>
      <c r="H11431" s="11">
        <v>0.29734953703703704</v>
      </c>
    </row>
    <row r="11432" spans="2:8">
      <c r="B11432" t="s">
        <v>16070</v>
      </c>
      <c r="C11432" s="13">
        <v>43898.297222222223</v>
      </c>
      <c r="D11432" t="s">
        <v>3064</v>
      </c>
      <c r="E11432">
        <v>64</v>
      </c>
      <c r="F11432" t="s">
        <v>2826</v>
      </c>
      <c r="G11432" s="12">
        <v>43898</v>
      </c>
      <c r="H11432" s="11">
        <v>0.29734953703703704</v>
      </c>
    </row>
    <row r="11433" spans="2:8">
      <c r="B11433" t="s">
        <v>16069</v>
      </c>
      <c r="C11433" s="13">
        <v>43898.297222222223</v>
      </c>
      <c r="D11433" t="s">
        <v>2434</v>
      </c>
      <c r="E11433">
        <v>72809</v>
      </c>
      <c r="F11433" t="s">
        <v>2666</v>
      </c>
      <c r="G11433" s="12">
        <v>43898</v>
      </c>
      <c r="H11433" s="11">
        <v>0.29734953703703704</v>
      </c>
    </row>
    <row r="11434" spans="2:8">
      <c r="B11434" t="s">
        <v>16068</v>
      </c>
      <c r="C11434" s="13">
        <v>43898.297222222223</v>
      </c>
      <c r="D11434" t="s">
        <v>1857</v>
      </c>
      <c r="E11434">
        <v>446</v>
      </c>
      <c r="F11434" t="s">
        <v>16067</v>
      </c>
      <c r="G11434" s="12">
        <v>43898</v>
      </c>
      <c r="H11434" s="11">
        <v>0.29733796296296294</v>
      </c>
    </row>
    <row r="11435" spans="2:8">
      <c r="B11435" t="s">
        <v>6448</v>
      </c>
      <c r="C11435" s="13">
        <v>43898.297222222223</v>
      </c>
      <c r="D11435" t="s">
        <v>3150</v>
      </c>
      <c r="E11435">
        <v>1415</v>
      </c>
      <c r="F11435" t="s">
        <v>4493</v>
      </c>
      <c r="G11435" s="12">
        <v>43898</v>
      </c>
      <c r="H11435" s="11">
        <v>0.29733796296296294</v>
      </c>
    </row>
    <row r="11436" spans="2:8">
      <c r="B11436" t="s">
        <v>16066</v>
      </c>
      <c r="C11436" s="13">
        <v>43898.297222222223</v>
      </c>
      <c r="D11436" t="s">
        <v>1857</v>
      </c>
      <c r="E11436">
        <v>446</v>
      </c>
      <c r="F11436" t="s">
        <v>6563</v>
      </c>
      <c r="G11436" s="12">
        <v>43898</v>
      </c>
      <c r="H11436" s="11">
        <v>0.29733796296296294</v>
      </c>
    </row>
    <row r="11437" spans="2:8">
      <c r="B11437" t="s">
        <v>16065</v>
      </c>
      <c r="C11437" s="13">
        <v>43898.297222222223</v>
      </c>
      <c r="D11437" t="s">
        <v>16064</v>
      </c>
      <c r="E11437">
        <v>0</v>
      </c>
      <c r="G11437" s="12">
        <v>43898</v>
      </c>
      <c r="H11437" s="11">
        <v>0.29733796296296294</v>
      </c>
    </row>
    <row r="11438" spans="2:8">
      <c r="B11438" t="s">
        <v>16063</v>
      </c>
      <c r="C11438" s="13">
        <v>43898.297222222223</v>
      </c>
      <c r="D11438" t="s">
        <v>2460</v>
      </c>
      <c r="E11438">
        <v>4050</v>
      </c>
      <c r="F11438" t="s">
        <v>16062</v>
      </c>
      <c r="G11438" s="12">
        <v>43898</v>
      </c>
      <c r="H11438" s="11">
        <v>0.2973263888888889</v>
      </c>
    </row>
    <row r="11439" spans="2:8">
      <c r="B11439" t="s">
        <v>16061</v>
      </c>
      <c r="C11439" s="13">
        <v>43898.297222222223</v>
      </c>
      <c r="D11439" t="s">
        <v>16060</v>
      </c>
      <c r="E11439">
        <v>1</v>
      </c>
      <c r="F11439" t="s">
        <v>4048</v>
      </c>
      <c r="G11439" s="12">
        <v>43898</v>
      </c>
      <c r="H11439" s="11">
        <v>0.2973263888888889</v>
      </c>
    </row>
    <row r="11440" spans="2:8">
      <c r="B11440" t="s">
        <v>16059</v>
      </c>
      <c r="C11440" s="13">
        <v>43898.297222222223</v>
      </c>
      <c r="D11440" t="s">
        <v>5176</v>
      </c>
      <c r="E11440">
        <v>18783</v>
      </c>
      <c r="G11440" s="12">
        <v>43898</v>
      </c>
      <c r="H11440" s="11">
        <v>0.2973263888888889</v>
      </c>
    </row>
    <row r="11441" spans="2:8">
      <c r="B11441" t="s">
        <v>4542</v>
      </c>
      <c r="C11441" s="13">
        <v>43898.297222222223</v>
      </c>
      <c r="D11441" t="s">
        <v>2241</v>
      </c>
      <c r="E11441">
        <v>806</v>
      </c>
      <c r="F11441" t="s">
        <v>4541</v>
      </c>
      <c r="G11441" s="12">
        <v>43898</v>
      </c>
      <c r="H11441" s="11">
        <v>0.2973263888888889</v>
      </c>
    </row>
    <row r="11442" spans="2:8">
      <c r="B11442" t="s">
        <v>16058</v>
      </c>
      <c r="C11442" s="13">
        <v>43898.297222222223</v>
      </c>
      <c r="D11442" t="s">
        <v>2924</v>
      </c>
      <c r="E11442">
        <v>1577</v>
      </c>
      <c r="G11442" s="12">
        <v>43898</v>
      </c>
      <c r="H11442" s="11">
        <v>0.2973263888888889</v>
      </c>
    </row>
    <row r="11443" spans="2:8">
      <c r="B11443" t="s">
        <v>16057</v>
      </c>
      <c r="C11443" s="13">
        <v>43898.297222222223</v>
      </c>
      <c r="D11443" t="s">
        <v>13456</v>
      </c>
      <c r="E11443">
        <v>51</v>
      </c>
      <c r="F11443" t="s">
        <v>16056</v>
      </c>
      <c r="G11443" s="12">
        <v>43898</v>
      </c>
      <c r="H11443" s="11">
        <v>0.29731481481481481</v>
      </c>
    </row>
    <row r="11444" spans="2:8">
      <c r="B11444" t="s">
        <v>16055</v>
      </c>
      <c r="C11444" s="13">
        <v>43898.297222222223</v>
      </c>
      <c r="D11444" t="s">
        <v>3742</v>
      </c>
      <c r="E11444">
        <v>67</v>
      </c>
      <c r="F11444" t="s">
        <v>16054</v>
      </c>
      <c r="G11444" s="12">
        <v>43898</v>
      </c>
      <c r="H11444" s="11">
        <v>0.29730324074074072</v>
      </c>
    </row>
    <row r="11445" spans="2:8">
      <c r="B11445" t="s">
        <v>16053</v>
      </c>
      <c r="C11445" s="13">
        <v>43898.297222222223</v>
      </c>
      <c r="D11445" t="s">
        <v>15087</v>
      </c>
      <c r="E11445">
        <v>62</v>
      </c>
      <c r="G11445" s="12">
        <v>43898</v>
      </c>
      <c r="H11445" s="11">
        <v>0.29729166666666668</v>
      </c>
    </row>
    <row r="11446" spans="2:8">
      <c r="B11446" t="s">
        <v>15726</v>
      </c>
      <c r="C11446" s="13">
        <v>43898.297222222223</v>
      </c>
      <c r="D11446" t="s">
        <v>5614</v>
      </c>
      <c r="E11446">
        <v>181</v>
      </c>
      <c r="F11446" t="s">
        <v>15725</v>
      </c>
      <c r="G11446" s="12">
        <v>43898</v>
      </c>
      <c r="H11446" s="11">
        <v>0.29729166666666668</v>
      </c>
    </row>
    <row r="11447" spans="2:8">
      <c r="B11447" t="s">
        <v>16052</v>
      </c>
      <c r="C11447" s="13">
        <v>43898.297222222223</v>
      </c>
      <c r="D11447" t="s">
        <v>2857</v>
      </c>
      <c r="E11447">
        <v>38</v>
      </c>
      <c r="G11447" s="12">
        <v>43898</v>
      </c>
      <c r="H11447" s="11">
        <v>0.29729166666666668</v>
      </c>
    </row>
    <row r="11448" spans="2:8">
      <c r="B11448" t="s">
        <v>16051</v>
      </c>
      <c r="C11448" s="13">
        <v>43898.297222222223</v>
      </c>
      <c r="D11448" t="s">
        <v>15524</v>
      </c>
      <c r="E11448">
        <v>25</v>
      </c>
      <c r="F11448" t="s">
        <v>7799</v>
      </c>
      <c r="G11448" s="12">
        <v>43898</v>
      </c>
      <c r="H11448" s="11">
        <v>0.29728009259259258</v>
      </c>
    </row>
    <row r="11449" spans="2:8">
      <c r="B11449" t="s">
        <v>16050</v>
      </c>
      <c r="C11449" s="13">
        <v>43898.297222222223</v>
      </c>
      <c r="D11449" t="s">
        <v>16049</v>
      </c>
      <c r="E11449">
        <v>112</v>
      </c>
      <c r="F11449" t="s">
        <v>5022</v>
      </c>
      <c r="G11449" s="12">
        <v>43898</v>
      </c>
      <c r="H11449" s="11">
        <v>0.29728009259259258</v>
      </c>
    </row>
    <row r="11450" spans="2:8">
      <c r="B11450" t="s">
        <v>16048</v>
      </c>
      <c r="C11450" s="13">
        <v>43898.297222222223</v>
      </c>
      <c r="D11450" t="s">
        <v>2993</v>
      </c>
      <c r="E11450">
        <v>380</v>
      </c>
      <c r="F11450" t="s">
        <v>3147</v>
      </c>
      <c r="G11450" s="12">
        <v>43898</v>
      </c>
      <c r="H11450" s="11">
        <v>0.29728009259259258</v>
      </c>
    </row>
    <row r="11451" spans="2:8">
      <c r="B11451" t="s">
        <v>16047</v>
      </c>
      <c r="C11451" s="13">
        <v>43898.297222222223</v>
      </c>
      <c r="D11451" t="s">
        <v>16046</v>
      </c>
      <c r="E11451">
        <v>0</v>
      </c>
      <c r="G11451" s="12">
        <v>43898</v>
      </c>
      <c r="H11451" s="11">
        <v>0.29728009259259258</v>
      </c>
    </row>
    <row r="11452" spans="2:8">
      <c r="B11452" t="s">
        <v>16045</v>
      </c>
      <c r="C11452" s="13">
        <v>43898.297222222223</v>
      </c>
      <c r="D11452" t="s">
        <v>16044</v>
      </c>
      <c r="E11452">
        <v>9</v>
      </c>
      <c r="F11452" t="s">
        <v>4079</v>
      </c>
      <c r="G11452" s="12">
        <v>43898</v>
      </c>
      <c r="H11452" s="11">
        <v>0.29728009259259258</v>
      </c>
    </row>
    <row r="11453" spans="2:8">
      <c r="B11453" t="s">
        <v>8338</v>
      </c>
      <c r="C11453" s="13">
        <v>43898.297222222223</v>
      </c>
      <c r="D11453" t="s">
        <v>3859</v>
      </c>
      <c r="E11453">
        <v>264</v>
      </c>
      <c r="F11453" t="s">
        <v>3415</v>
      </c>
      <c r="G11453" s="12">
        <v>43898</v>
      </c>
      <c r="H11453" s="11">
        <v>0.29728009259259258</v>
      </c>
    </row>
    <row r="11454" spans="2:8">
      <c r="B11454" t="s">
        <v>16043</v>
      </c>
      <c r="C11454" s="13">
        <v>43898.297222222223</v>
      </c>
      <c r="D11454" t="s">
        <v>2659</v>
      </c>
      <c r="E11454">
        <v>174</v>
      </c>
      <c r="G11454" s="12">
        <v>43898</v>
      </c>
      <c r="H11454" s="11">
        <v>0.29726851851851849</v>
      </c>
    </row>
    <row r="11455" spans="2:8">
      <c r="B11455" t="s">
        <v>16042</v>
      </c>
      <c r="C11455" s="13">
        <v>43898.297222222223</v>
      </c>
      <c r="D11455" t="s">
        <v>1510</v>
      </c>
      <c r="E11455">
        <v>71165</v>
      </c>
      <c r="F11455" t="s">
        <v>16041</v>
      </c>
      <c r="G11455" s="12">
        <v>43898</v>
      </c>
      <c r="H11455" s="11">
        <v>0.29725694444444445</v>
      </c>
    </row>
    <row r="11456" spans="2:8">
      <c r="B11456" t="s">
        <v>16040</v>
      </c>
      <c r="C11456" s="13">
        <v>43898.297222222223</v>
      </c>
      <c r="D11456" t="s">
        <v>16039</v>
      </c>
      <c r="E11456">
        <v>7</v>
      </c>
      <c r="F11456" t="s">
        <v>2439</v>
      </c>
      <c r="G11456" s="12">
        <v>43898</v>
      </c>
      <c r="H11456" s="11">
        <v>0.29725694444444445</v>
      </c>
    </row>
    <row r="11457" spans="2:8">
      <c r="B11457" t="s">
        <v>16038</v>
      </c>
      <c r="C11457" s="13">
        <v>43898.297222222223</v>
      </c>
      <c r="D11457" t="s">
        <v>1659</v>
      </c>
      <c r="E11457">
        <v>261</v>
      </c>
      <c r="F11457" t="s">
        <v>16037</v>
      </c>
      <c r="G11457" s="12">
        <v>43898</v>
      </c>
      <c r="H11457" s="11">
        <v>0.29725694444444445</v>
      </c>
    </row>
    <row r="11458" spans="2:8">
      <c r="B11458" t="s">
        <v>16036</v>
      </c>
      <c r="C11458" s="13">
        <v>43898.297222222223</v>
      </c>
      <c r="D11458" t="s">
        <v>12158</v>
      </c>
      <c r="E11458">
        <v>81</v>
      </c>
      <c r="F11458" t="s">
        <v>16035</v>
      </c>
      <c r="G11458" s="12">
        <v>43898</v>
      </c>
      <c r="H11458" s="11">
        <v>0.29724537037037035</v>
      </c>
    </row>
    <row r="11459" spans="2:8">
      <c r="B11459" t="s">
        <v>16034</v>
      </c>
      <c r="C11459" s="13">
        <v>43898.297222222223</v>
      </c>
      <c r="D11459" t="s">
        <v>2533</v>
      </c>
      <c r="E11459">
        <v>250</v>
      </c>
      <c r="F11459" t="s">
        <v>16033</v>
      </c>
      <c r="G11459" s="12">
        <v>43898</v>
      </c>
      <c r="H11459" s="11">
        <v>0.29724537037037035</v>
      </c>
    </row>
    <row r="11460" spans="2:8">
      <c r="B11460" t="s">
        <v>8338</v>
      </c>
      <c r="C11460" s="13">
        <v>43898.297222222223</v>
      </c>
      <c r="D11460" t="s">
        <v>3803</v>
      </c>
      <c r="E11460">
        <v>322</v>
      </c>
      <c r="F11460" t="s">
        <v>3415</v>
      </c>
      <c r="G11460" s="12">
        <v>43898</v>
      </c>
      <c r="H11460" s="11">
        <v>0.29724537037037035</v>
      </c>
    </row>
    <row r="11461" spans="2:8">
      <c r="B11461" t="s">
        <v>16032</v>
      </c>
      <c r="C11461" s="13">
        <v>43898.297222222223</v>
      </c>
      <c r="D11461" t="s">
        <v>2445</v>
      </c>
      <c r="E11461">
        <v>21179</v>
      </c>
      <c r="G11461" s="12">
        <v>43898</v>
      </c>
      <c r="H11461" s="11">
        <v>0.29724537037037035</v>
      </c>
    </row>
    <row r="11462" spans="2:8">
      <c r="B11462" t="s">
        <v>16031</v>
      </c>
      <c r="C11462" s="13">
        <v>43898.297222222223</v>
      </c>
      <c r="D11462" t="s">
        <v>7549</v>
      </c>
      <c r="E11462">
        <v>233</v>
      </c>
      <c r="F11462" t="s">
        <v>15613</v>
      </c>
      <c r="G11462" s="12">
        <v>43898</v>
      </c>
      <c r="H11462" s="11">
        <v>0.29724537037037035</v>
      </c>
    </row>
    <row r="11463" spans="2:8">
      <c r="B11463" t="s">
        <v>16030</v>
      </c>
      <c r="C11463" s="13">
        <v>43898.297222222223</v>
      </c>
      <c r="D11463" t="s">
        <v>1997</v>
      </c>
      <c r="E11463">
        <v>385</v>
      </c>
      <c r="F11463" t="s">
        <v>3757</v>
      </c>
      <c r="G11463" s="12">
        <v>43898</v>
      </c>
      <c r="H11463" s="11">
        <v>0.29723379629629632</v>
      </c>
    </row>
    <row r="11464" spans="2:8">
      <c r="B11464" t="s">
        <v>16029</v>
      </c>
      <c r="C11464" s="13">
        <v>43898.297222222223</v>
      </c>
      <c r="D11464" t="s">
        <v>2434</v>
      </c>
      <c r="E11464">
        <v>72809</v>
      </c>
      <c r="F11464" t="s">
        <v>16028</v>
      </c>
      <c r="G11464" s="12">
        <v>43898</v>
      </c>
      <c r="H11464" s="11">
        <v>0.29723379629629632</v>
      </c>
    </row>
    <row r="11465" spans="2:8">
      <c r="B11465" t="s">
        <v>10090</v>
      </c>
      <c r="C11465" s="13">
        <v>43898.297222222223</v>
      </c>
      <c r="D11465" t="s">
        <v>15524</v>
      </c>
      <c r="E11465">
        <v>25</v>
      </c>
      <c r="G11465" s="12">
        <v>43898</v>
      </c>
      <c r="H11465" s="11">
        <v>0.29722222222222222</v>
      </c>
    </row>
    <row r="11466" spans="2:8">
      <c r="B11466" t="s">
        <v>13347</v>
      </c>
      <c r="C11466" s="13">
        <v>43898.296527777777</v>
      </c>
      <c r="D11466" t="s">
        <v>14514</v>
      </c>
      <c r="E11466">
        <v>63</v>
      </c>
      <c r="F11466" t="s">
        <v>3395</v>
      </c>
      <c r="G11466" s="12">
        <v>43898</v>
      </c>
      <c r="H11466" s="11">
        <v>0.29721064814814818</v>
      </c>
    </row>
    <row r="11467" spans="2:8">
      <c r="B11467" t="s">
        <v>15703</v>
      </c>
      <c r="C11467" s="13">
        <v>43898.296527777777</v>
      </c>
      <c r="D11467" t="s">
        <v>14092</v>
      </c>
      <c r="E11467">
        <v>25</v>
      </c>
      <c r="G11467" s="12">
        <v>43898</v>
      </c>
      <c r="H11467" s="11">
        <v>0.29721064814814818</v>
      </c>
    </row>
    <row r="11468" spans="2:8">
      <c r="B11468" t="s">
        <v>16027</v>
      </c>
      <c r="C11468" s="13">
        <v>43898.296527777777</v>
      </c>
      <c r="D11468" t="s">
        <v>8284</v>
      </c>
      <c r="E11468">
        <v>257</v>
      </c>
      <c r="F11468" t="s">
        <v>3702</v>
      </c>
      <c r="G11468" s="12">
        <v>43898</v>
      </c>
      <c r="H11468" s="11">
        <v>0.29719907407407409</v>
      </c>
    </row>
    <row r="11469" spans="2:8">
      <c r="B11469" t="s">
        <v>16026</v>
      </c>
      <c r="C11469" s="13">
        <v>43898.296527777777</v>
      </c>
      <c r="D11469" t="s">
        <v>1857</v>
      </c>
      <c r="E11469">
        <v>446</v>
      </c>
      <c r="F11469" t="s">
        <v>3719</v>
      </c>
      <c r="G11469" s="12">
        <v>43898</v>
      </c>
      <c r="H11469" s="11">
        <v>0.29719907407407409</v>
      </c>
    </row>
    <row r="11470" spans="2:8">
      <c r="B11470" t="s">
        <v>16025</v>
      </c>
      <c r="C11470" s="13">
        <v>43898.296527777777</v>
      </c>
      <c r="D11470" t="s">
        <v>3287</v>
      </c>
      <c r="E11470">
        <v>75</v>
      </c>
      <c r="F11470" t="s">
        <v>16024</v>
      </c>
      <c r="G11470" s="12">
        <v>43898</v>
      </c>
      <c r="H11470" s="11">
        <v>0.29718749999999999</v>
      </c>
    </row>
    <row r="11471" spans="2:8">
      <c r="B11471" t="s">
        <v>16023</v>
      </c>
      <c r="C11471" s="13">
        <v>43898.296527777777</v>
      </c>
      <c r="D11471" t="s">
        <v>3673</v>
      </c>
      <c r="E11471">
        <v>34</v>
      </c>
      <c r="F11471" t="s">
        <v>16022</v>
      </c>
      <c r="G11471" s="12">
        <v>43898</v>
      </c>
      <c r="H11471" s="11">
        <v>0.29718749999999999</v>
      </c>
    </row>
    <row r="11472" spans="2:8">
      <c r="B11472" t="s">
        <v>16021</v>
      </c>
      <c r="C11472" s="13">
        <v>43898.296527777777</v>
      </c>
      <c r="D11472" t="s">
        <v>2434</v>
      </c>
      <c r="E11472">
        <v>72809</v>
      </c>
      <c r="G11472" s="12">
        <v>43898</v>
      </c>
      <c r="H11472" s="11">
        <v>0.29717592592592595</v>
      </c>
    </row>
    <row r="11473" spans="2:8">
      <c r="B11473" t="s">
        <v>16020</v>
      </c>
      <c r="C11473" s="13">
        <v>43898.296527777777</v>
      </c>
      <c r="D11473" t="s">
        <v>13986</v>
      </c>
      <c r="E11473">
        <v>9</v>
      </c>
      <c r="F11473" t="s">
        <v>16019</v>
      </c>
      <c r="G11473" s="12">
        <v>43898</v>
      </c>
      <c r="H11473" s="11">
        <v>0.29717592592592595</v>
      </c>
    </row>
    <row r="11474" spans="2:8">
      <c r="B11474" t="s">
        <v>16018</v>
      </c>
      <c r="C11474" s="13">
        <v>43898.296527777777</v>
      </c>
      <c r="D11474" t="s">
        <v>2500</v>
      </c>
      <c r="E11474">
        <v>145</v>
      </c>
      <c r="F11474" t="s">
        <v>6821</v>
      </c>
      <c r="G11474" s="12">
        <v>43898</v>
      </c>
      <c r="H11474" s="11">
        <v>0.29717592592592595</v>
      </c>
    </row>
    <row r="11475" spans="2:8">
      <c r="B11475" t="s">
        <v>16017</v>
      </c>
      <c r="C11475" s="13">
        <v>43898.296527777777</v>
      </c>
      <c r="D11475" t="s">
        <v>2434</v>
      </c>
      <c r="E11475">
        <v>72809</v>
      </c>
      <c r="F11475" t="s">
        <v>2565</v>
      </c>
      <c r="G11475" s="12">
        <v>43898</v>
      </c>
      <c r="H11475" s="11">
        <v>0.29716435185185186</v>
      </c>
    </row>
    <row r="11476" spans="2:8">
      <c r="B11476" t="s">
        <v>16016</v>
      </c>
      <c r="C11476" s="13">
        <v>43898.296527777777</v>
      </c>
      <c r="D11476" t="s">
        <v>16015</v>
      </c>
      <c r="E11476">
        <v>0</v>
      </c>
      <c r="F11476" t="s">
        <v>15613</v>
      </c>
      <c r="G11476" s="12">
        <v>43898</v>
      </c>
      <c r="H11476" s="11">
        <v>0.29716435185185186</v>
      </c>
    </row>
    <row r="11477" spans="2:8">
      <c r="B11477" t="s">
        <v>16014</v>
      </c>
      <c r="C11477" s="13">
        <v>43898.296527777777</v>
      </c>
      <c r="D11477" t="s">
        <v>16013</v>
      </c>
      <c r="E11477">
        <v>0</v>
      </c>
      <c r="F11477" t="s">
        <v>13062</v>
      </c>
      <c r="G11477" s="12">
        <v>43898</v>
      </c>
      <c r="H11477" s="11">
        <v>0.29716435185185186</v>
      </c>
    </row>
    <row r="11478" spans="2:8">
      <c r="B11478" t="s">
        <v>16012</v>
      </c>
      <c r="C11478" s="13">
        <v>43898.296527777777</v>
      </c>
      <c r="D11478" t="s">
        <v>13496</v>
      </c>
      <c r="E11478">
        <v>94</v>
      </c>
      <c r="G11478" s="12">
        <v>43898</v>
      </c>
      <c r="H11478" s="11">
        <v>0.29715277777777777</v>
      </c>
    </row>
    <row r="11479" spans="2:8">
      <c r="B11479" t="s">
        <v>16011</v>
      </c>
      <c r="C11479" s="13">
        <v>43898.296527777777</v>
      </c>
      <c r="D11479" t="s">
        <v>2434</v>
      </c>
      <c r="E11479">
        <v>72809</v>
      </c>
      <c r="F11479" t="s">
        <v>16010</v>
      </c>
      <c r="G11479" s="12">
        <v>43898</v>
      </c>
      <c r="H11479" s="11">
        <v>0.29715277777777777</v>
      </c>
    </row>
    <row r="11480" spans="2:8">
      <c r="B11480" t="s">
        <v>16009</v>
      </c>
      <c r="C11480" s="13">
        <v>43898.296527777777</v>
      </c>
      <c r="D11480" t="s">
        <v>15818</v>
      </c>
      <c r="E11480">
        <v>2</v>
      </c>
      <c r="F11480" t="s">
        <v>16008</v>
      </c>
      <c r="G11480" s="12">
        <v>43898</v>
      </c>
      <c r="H11480" s="11">
        <v>0.29715277777777777</v>
      </c>
    </row>
    <row r="11481" spans="2:8">
      <c r="B11481" t="s">
        <v>16007</v>
      </c>
      <c r="C11481" s="13">
        <v>43898.296527777777</v>
      </c>
      <c r="D11481" t="s">
        <v>7549</v>
      </c>
      <c r="E11481">
        <v>233</v>
      </c>
      <c r="F11481" t="s">
        <v>5813</v>
      </c>
      <c r="G11481" s="12">
        <v>43898</v>
      </c>
      <c r="H11481" s="11">
        <v>0.29715277777777777</v>
      </c>
    </row>
    <row r="11482" spans="2:8">
      <c r="B11482" t="s">
        <v>16006</v>
      </c>
      <c r="C11482" s="13">
        <v>43898.296527777777</v>
      </c>
      <c r="D11482" t="s">
        <v>2434</v>
      </c>
      <c r="E11482">
        <v>72809</v>
      </c>
      <c r="G11482" s="12">
        <v>43898</v>
      </c>
      <c r="H11482" s="11">
        <v>0.29714120370370373</v>
      </c>
    </row>
    <row r="11483" spans="2:8">
      <c r="B11483" t="s">
        <v>16005</v>
      </c>
      <c r="C11483" s="13">
        <v>43898.296527777777</v>
      </c>
      <c r="D11483" t="s">
        <v>2480</v>
      </c>
      <c r="E11483">
        <v>476</v>
      </c>
      <c r="F11483" t="s">
        <v>4776</v>
      </c>
      <c r="G11483" s="12">
        <v>43898</v>
      </c>
      <c r="H11483" s="11">
        <v>0.29712962962962963</v>
      </c>
    </row>
    <row r="11484" spans="2:8">
      <c r="B11484" t="s">
        <v>15433</v>
      </c>
      <c r="C11484" s="13">
        <v>43898.296527777777</v>
      </c>
      <c r="D11484" t="s">
        <v>7387</v>
      </c>
      <c r="E11484">
        <v>270</v>
      </c>
      <c r="F11484" t="s">
        <v>15432</v>
      </c>
      <c r="G11484" s="12">
        <v>43898</v>
      </c>
      <c r="H11484" s="11">
        <v>0.29712962962962963</v>
      </c>
    </row>
    <row r="11485" spans="2:8">
      <c r="B11485" t="s">
        <v>16004</v>
      </c>
      <c r="C11485" s="13">
        <v>43898.296527777777</v>
      </c>
      <c r="D11485" t="s">
        <v>2434</v>
      </c>
      <c r="E11485">
        <v>72809</v>
      </c>
      <c r="F11485" t="s">
        <v>16003</v>
      </c>
      <c r="G11485" s="12">
        <v>43898</v>
      </c>
      <c r="H11485" s="11">
        <v>0.29712962962962963</v>
      </c>
    </row>
    <row r="11486" spans="2:8">
      <c r="B11486" t="s">
        <v>16002</v>
      </c>
      <c r="C11486" s="13">
        <v>43898.296527777777</v>
      </c>
      <c r="D11486" t="s">
        <v>2434</v>
      </c>
      <c r="E11486">
        <v>72809</v>
      </c>
      <c r="F11486" t="s">
        <v>16001</v>
      </c>
      <c r="G11486" s="12">
        <v>43898</v>
      </c>
      <c r="H11486" s="11">
        <v>0.29712962962962963</v>
      </c>
    </row>
    <row r="11487" spans="2:8">
      <c r="B11487" t="s">
        <v>16000</v>
      </c>
      <c r="C11487" s="13">
        <v>43898.296527777777</v>
      </c>
      <c r="D11487" t="s">
        <v>15087</v>
      </c>
      <c r="E11487">
        <v>62</v>
      </c>
      <c r="G11487" s="12">
        <v>43898</v>
      </c>
      <c r="H11487" s="11">
        <v>0.29711805555555554</v>
      </c>
    </row>
    <row r="11488" spans="2:8">
      <c r="B11488" t="s">
        <v>15999</v>
      </c>
      <c r="C11488" s="13">
        <v>43898.296527777777</v>
      </c>
      <c r="D11488" t="s">
        <v>15998</v>
      </c>
      <c r="E11488">
        <v>0</v>
      </c>
      <c r="F11488" t="s">
        <v>15997</v>
      </c>
      <c r="G11488" s="12">
        <v>43898</v>
      </c>
      <c r="H11488" s="11">
        <v>0.29711805555555554</v>
      </c>
    </row>
    <row r="11489" spans="2:8">
      <c r="B11489" t="s">
        <v>15996</v>
      </c>
      <c r="C11489" s="13">
        <v>43898.296527777777</v>
      </c>
      <c r="D11489" t="s">
        <v>15995</v>
      </c>
      <c r="E11489">
        <v>1</v>
      </c>
      <c r="F11489" t="s">
        <v>9031</v>
      </c>
      <c r="G11489" s="12">
        <v>43898</v>
      </c>
      <c r="H11489" s="11">
        <v>0.2971064814814815</v>
      </c>
    </row>
    <row r="11490" spans="2:8">
      <c r="B11490" t="s">
        <v>15732</v>
      </c>
      <c r="C11490" s="13">
        <v>43898.296527777777</v>
      </c>
      <c r="D11490" t="s">
        <v>3009</v>
      </c>
      <c r="E11490">
        <v>289</v>
      </c>
      <c r="G11490" s="12">
        <v>43898</v>
      </c>
      <c r="H11490" s="11">
        <v>0.2971064814814815</v>
      </c>
    </row>
    <row r="11491" spans="2:8">
      <c r="B11491" t="s">
        <v>15994</v>
      </c>
      <c r="C11491" s="13">
        <v>43898.296527777777</v>
      </c>
      <c r="D11491" t="s">
        <v>2527</v>
      </c>
      <c r="E11491">
        <v>1367</v>
      </c>
      <c r="F11491" t="s">
        <v>4738</v>
      </c>
      <c r="G11491" s="12">
        <v>43898</v>
      </c>
      <c r="H11491" s="11">
        <v>0.2971064814814815</v>
      </c>
    </row>
    <row r="11492" spans="2:8">
      <c r="B11492" t="s">
        <v>15993</v>
      </c>
      <c r="C11492" s="13">
        <v>43898.296527777777</v>
      </c>
      <c r="D11492" t="s">
        <v>5038</v>
      </c>
      <c r="E11492">
        <v>3</v>
      </c>
      <c r="F11492" t="s">
        <v>15992</v>
      </c>
      <c r="G11492" s="12">
        <v>43898</v>
      </c>
      <c r="H11492" s="11">
        <v>0.2970949074074074</v>
      </c>
    </row>
    <row r="11493" spans="2:8">
      <c r="B11493" t="s">
        <v>15991</v>
      </c>
      <c r="C11493" s="13">
        <v>43898.296527777777</v>
      </c>
      <c r="D11493" t="s">
        <v>15990</v>
      </c>
      <c r="E11493">
        <v>9</v>
      </c>
      <c r="F11493" t="s">
        <v>15989</v>
      </c>
      <c r="G11493" s="12">
        <v>43898</v>
      </c>
      <c r="H11493" s="11">
        <v>0.2970949074074074</v>
      </c>
    </row>
    <row r="11494" spans="2:8">
      <c r="B11494" t="s">
        <v>15988</v>
      </c>
      <c r="C11494" s="13">
        <v>43898.296527777777</v>
      </c>
      <c r="D11494" t="s">
        <v>7342</v>
      </c>
      <c r="E11494">
        <v>12</v>
      </c>
      <c r="F11494" t="s">
        <v>3415</v>
      </c>
      <c r="G11494" s="12">
        <v>43898</v>
      </c>
      <c r="H11494" s="11">
        <v>0.2970949074074074</v>
      </c>
    </row>
    <row r="11495" spans="2:8">
      <c r="B11495" t="s">
        <v>15987</v>
      </c>
      <c r="C11495" s="13">
        <v>43898.296527777777</v>
      </c>
      <c r="D11495" t="s">
        <v>15087</v>
      </c>
      <c r="E11495">
        <v>62</v>
      </c>
      <c r="G11495" s="12">
        <v>43898</v>
      </c>
      <c r="H11495" s="11">
        <v>0.2970949074074074</v>
      </c>
    </row>
    <row r="11496" spans="2:8">
      <c r="B11496" t="s">
        <v>15986</v>
      </c>
      <c r="C11496" s="13">
        <v>43898.296527777777</v>
      </c>
      <c r="D11496" t="s">
        <v>15985</v>
      </c>
      <c r="E11496">
        <v>47</v>
      </c>
      <c r="F11496" t="s">
        <v>15984</v>
      </c>
      <c r="G11496" s="12">
        <v>43898</v>
      </c>
      <c r="H11496" s="11">
        <v>0.29708333333333331</v>
      </c>
    </row>
    <row r="11497" spans="2:8">
      <c r="B11497" t="s">
        <v>10090</v>
      </c>
      <c r="C11497" s="13">
        <v>43898.296527777777</v>
      </c>
      <c r="D11497" t="s">
        <v>15087</v>
      </c>
      <c r="E11497">
        <v>62</v>
      </c>
      <c r="G11497" s="12">
        <v>43898</v>
      </c>
      <c r="H11497" s="11">
        <v>0.29708333333333331</v>
      </c>
    </row>
    <row r="11498" spans="2:8">
      <c r="B11498" t="s">
        <v>15983</v>
      </c>
      <c r="C11498" s="13">
        <v>43898.296527777777</v>
      </c>
      <c r="D11498" t="s">
        <v>8262</v>
      </c>
      <c r="E11498">
        <v>39</v>
      </c>
      <c r="F11498" t="s">
        <v>15982</v>
      </c>
      <c r="G11498" s="12">
        <v>43898</v>
      </c>
      <c r="H11498" s="11">
        <v>0.29708333333333331</v>
      </c>
    </row>
    <row r="11499" spans="2:8">
      <c r="B11499" t="s">
        <v>15981</v>
      </c>
      <c r="C11499" s="13">
        <v>43898.296527777777</v>
      </c>
      <c r="D11499" t="s">
        <v>15980</v>
      </c>
      <c r="E11499">
        <v>0</v>
      </c>
      <c r="G11499" s="12">
        <v>43898</v>
      </c>
      <c r="H11499" s="11">
        <v>0.29708333333333331</v>
      </c>
    </row>
    <row r="11500" spans="2:8">
      <c r="B11500" t="s">
        <v>108</v>
      </c>
      <c r="C11500" s="13">
        <v>43898.296527777777</v>
      </c>
      <c r="D11500" t="s">
        <v>9120</v>
      </c>
      <c r="E11500">
        <v>67</v>
      </c>
      <c r="F11500" t="s">
        <v>4490</v>
      </c>
      <c r="G11500" s="12">
        <v>43898</v>
      </c>
      <c r="H11500" s="11">
        <v>0.29707175925925927</v>
      </c>
    </row>
    <row r="11501" spans="2:8">
      <c r="B11501" t="s">
        <v>15979</v>
      </c>
      <c r="C11501" s="13">
        <v>43898.296527777777</v>
      </c>
      <c r="D11501" t="s">
        <v>2896</v>
      </c>
      <c r="E11501">
        <v>5979</v>
      </c>
      <c r="G11501" s="12">
        <v>43898</v>
      </c>
      <c r="H11501" s="11">
        <v>0.29707175925925927</v>
      </c>
    </row>
    <row r="11502" spans="2:8">
      <c r="B11502" t="s">
        <v>15978</v>
      </c>
      <c r="C11502" s="13">
        <v>43898.296527777777</v>
      </c>
      <c r="D11502" t="s">
        <v>15977</v>
      </c>
      <c r="E11502">
        <v>0</v>
      </c>
      <c r="F11502" t="s">
        <v>15976</v>
      </c>
      <c r="G11502" s="12">
        <v>43898</v>
      </c>
      <c r="H11502" s="11">
        <v>0.29707175925925927</v>
      </c>
    </row>
    <row r="11503" spans="2:8">
      <c r="B11503" t="s">
        <v>15975</v>
      </c>
      <c r="C11503" s="13">
        <v>43898.296527777777</v>
      </c>
      <c r="D11503" t="s">
        <v>3551</v>
      </c>
      <c r="E11503">
        <v>359</v>
      </c>
      <c r="F11503" t="s">
        <v>15974</v>
      </c>
      <c r="G11503" s="12">
        <v>43898</v>
      </c>
      <c r="H11503" s="11">
        <v>0.29707175925925927</v>
      </c>
    </row>
    <row r="11504" spans="2:8">
      <c r="B11504" t="s">
        <v>15973</v>
      </c>
      <c r="C11504" s="13">
        <v>43898.296527777777</v>
      </c>
      <c r="D11504" t="s">
        <v>2616</v>
      </c>
      <c r="E11504">
        <v>41</v>
      </c>
      <c r="F11504" t="s">
        <v>5607</v>
      </c>
      <c r="G11504" s="12">
        <v>43898</v>
      </c>
      <c r="H11504" s="11">
        <v>0.29706018518518518</v>
      </c>
    </row>
    <row r="11505" spans="2:8">
      <c r="B11505" t="s">
        <v>15972</v>
      </c>
      <c r="C11505" s="13">
        <v>43898.296527777777</v>
      </c>
      <c r="D11505" t="s">
        <v>2460</v>
      </c>
      <c r="E11505">
        <v>4050</v>
      </c>
      <c r="G11505" s="12">
        <v>43898</v>
      </c>
      <c r="H11505" s="11">
        <v>0.29706018518518518</v>
      </c>
    </row>
    <row r="11506" spans="2:8">
      <c r="B11506" t="s">
        <v>15971</v>
      </c>
      <c r="C11506" s="13">
        <v>43898.296527777777</v>
      </c>
      <c r="D11506" t="s">
        <v>11487</v>
      </c>
      <c r="E11506">
        <v>240</v>
      </c>
      <c r="F11506" t="s">
        <v>5842</v>
      </c>
      <c r="G11506" s="12">
        <v>43898</v>
      </c>
      <c r="H11506" s="11">
        <v>0.29706018518518518</v>
      </c>
    </row>
    <row r="11507" spans="2:8">
      <c r="B11507" t="s">
        <v>15970</v>
      </c>
      <c r="C11507" s="13">
        <v>43898.296527777777</v>
      </c>
      <c r="D11507" t="s">
        <v>2434</v>
      </c>
      <c r="E11507">
        <v>72810</v>
      </c>
      <c r="G11507" s="12">
        <v>43898</v>
      </c>
      <c r="H11507" s="11">
        <v>0.29704861111111108</v>
      </c>
    </row>
    <row r="11508" spans="2:8">
      <c r="B11508" t="s">
        <v>15969</v>
      </c>
      <c r="C11508" s="13">
        <v>43898.296527777777</v>
      </c>
      <c r="D11508" t="s">
        <v>15968</v>
      </c>
      <c r="E11508">
        <v>181</v>
      </c>
      <c r="G11508" s="12">
        <v>43898</v>
      </c>
      <c r="H11508" s="11">
        <v>0.29704861111111108</v>
      </c>
    </row>
    <row r="11509" spans="2:8">
      <c r="B11509" t="s">
        <v>15967</v>
      </c>
      <c r="C11509" s="13">
        <v>43898.296527777777</v>
      </c>
      <c r="D11509" t="s">
        <v>5236</v>
      </c>
      <c r="E11509">
        <v>3083</v>
      </c>
      <c r="F11509" t="s">
        <v>15966</v>
      </c>
      <c r="G11509" s="12">
        <v>43898</v>
      </c>
      <c r="H11509" s="11">
        <v>0.29704861111111108</v>
      </c>
    </row>
    <row r="11510" spans="2:8">
      <c r="B11510" t="s">
        <v>15965</v>
      </c>
      <c r="C11510" s="13">
        <v>43898.296527777777</v>
      </c>
      <c r="D11510" t="s">
        <v>4202</v>
      </c>
      <c r="E11510">
        <v>443</v>
      </c>
      <c r="G11510" s="12">
        <v>43898</v>
      </c>
      <c r="H11510" s="11">
        <v>0.29703703703703704</v>
      </c>
    </row>
    <row r="11511" spans="2:8">
      <c r="B11511" t="s">
        <v>15964</v>
      </c>
      <c r="C11511" s="13">
        <v>43898.296527777777</v>
      </c>
      <c r="D11511" t="s">
        <v>2434</v>
      </c>
      <c r="E11511">
        <v>72810</v>
      </c>
      <c r="F11511" t="s">
        <v>5717</v>
      </c>
      <c r="G11511" s="12">
        <v>43898</v>
      </c>
      <c r="H11511" s="11">
        <v>0.29703703703703704</v>
      </c>
    </row>
    <row r="11512" spans="2:8">
      <c r="B11512" t="s">
        <v>15963</v>
      </c>
      <c r="C11512" s="13">
        <v>43898.296527777777</v>
      </c>
      <c r="D11512" t="s">
        <v>15962</v>
      </c>
      <c r="E11512">
        <v>0</v>
      </c>
      <c r="F11512" t="s">
        <v>15961</v>
      </c>
      <c r="G11512" s="12">
        <v>43898</v>
      </c>
      <c r="H11512" s="11">
        <v>0.29702546296296295</v>
      </c>
    </row>
    <row r="11513" spans="2:8">
      <c r="B11513" t="s">
        <v>15960</v>
      </c>
      <c r="C11513" s="13">
        <v>43898.296527777777</v>
      </c>
      <c r="D11513" t="s">
        <v>15959</v>
      </c>
      <c r="E11513">
        <v>8</v>
      </c>
      <c r="F11513" t="s">
        <v>9663</v>
      </c>
      <c r="G11513" s="12">
        <v>43898</v>
      </c>
      <c r="H11513" s="11">
        <v>0.29702546296296295</v>
      </c>
    </row>
    <row r="11514" spans="2:8">
      <c r="B11514" t="s">
        <v>15958</v>
      </c>
      <c r="C11514" s="13">
        <v>43898.296527777777</v>
      </c>
      <c r="D11514" t="s">
        <v>15957</v>
      </c>
      <c r="E11514">
        <v>0</v>
      </c>
      <c r="F11514" t="s">
        <v>2436</v>
      </c>
      <c r="G11514" s="12">
        <v>43898</v>
      </c>
      <c r="H11514" s="11">
        <v>0.29702546296296295</v>
      </c>
    </row>
    <row r="11515" spans="2:8">
      <c r="B11515" t="s">
        <v>15956</v>
      </c>
      <c r="C11515" s="13">
        <v>43898.296527777777</v>
      </c>
      <c r="D11515" t="s">
        <v>2581</v>
      </c>
      <c r="E11515">
        <v>309</v>
      </c>
      <c r="G11515" s="12">
        <v>43898</v>
      </c>
      <c r="H11515" s="11">
        <v>0.29701388888888886</v>
      </c>
    </row>
    <row r="11516" spans="2:8">
      <c r="B11516" t="s">
        <v>15955</v>
      </c>
      <c r="C11516" s="13">
        <v>43898.296527777777</v>
      </c>
      <c r="D11516" t="s">
        <v>4792</v>
      </c>
      <c r="E11516">
        <v>946</v>
      </c>
      <c r="G11516" s="12">
        <v>43898</v>
      </c>
      <c r="H11516" s="11">
        <v>0.29701388888888886</v>
      </c>
    </row>
    <row r="11517" spans="2:8">
      <c r="B11517" t="s">
        <v>14152</v>
      </c>
      <c r="C11517" s="13">
        <v>43898.296527777777</v>
      </c>
      <c r="D11517" t="s">
        <v>8284</v>
      </c>
      <c r="E11517">
        <v>258</v>
      </c>
      <c r="F11517" t="s">
        <v>14150</v>
      </c>
      <c r="G11517" s="12">
        <v>43898</v>
      </c>
      <c r="H11517" s="11">
        <v>0.29701388888888886</v>
      </c>
    </row>
    <row r="11518" spans="2:8">
      <c r="B11518" t="s">
        <v>15954</v>
      </c>
      <c r="C11518" s="13">
        <v>43898.296527777777</v>
      </c>
      <c r="D11518" t="s">
        <v>2940</v>
      </c>
      <c r="E11518">
        <v>1222</v>
      </c>
      <c r="F11518" t="s">
        <v>7958</v>
      </c>
      <c r="G11518" s="12">
        <v>43898</v>
      </c>
      <c r="H11518" s="11">
        <v>0.29701388888888886</v>
      </c>
    </row>
    <row r="11519" spans="2:8">
      <c r="B11519" t="s">
        <v>15953</v>
      </c>
      <c r="C11519" s="13">
        <v>43898.296527777777</v>
      </c>
      <c r="D11519" t="s">
        <v>2389</v>
      </c>
      <c r="E11519">
        <v>717</v>
      </c>
      <c r="F11519" t="s">
        <v>15952</v>
      </c>
      <c r="G11519" s="12">
        <v>43898</v>
      </c>
      <c r="H11519" s="11">
        <v>0.29701388888888886</v>
      </c>
    </row>
    <row r="11520" spans="2:8">
      <c r="B11520" t="s">
        <v>15951</v>
      </c>
      <c r="C11520" s="13">
        <v>43898.296527777777</v>
      </c>
      <c r="D11520" t="s">
        <v>15950</v>
      </c>
      <c r="E11520">
        <v>21</v>
      </c>
      <c r="G11520" s="12">
        <v>43898</v>
      </c>
      <c r="H11520" s="11">
        <v>0.29701388888888886</v>
      </c>
    </row>
    <row r="11521" spans="2:8">
      <c r="B11521" t="s">
        <v>15949</v>
      </c>
      <c r="C11521" s="13">
        <v>43898.296527777777</v>
      </c>
      <c r="D11521" t="s">
        <v>2581</v>
      </c>
      <c r="E11521">
        <v>309</v>
      </c>
      <c r="F11521" t="s">
        <v>2504</v>
      </c>
      <c r="G11521" s="12">
        <v>43898</v>
      </c>
      <c r="H11521" s="11">
        <v>0.29701388888888886</v>
      </c>
    </row>
    <row r="11522" spans="2:8">
      <c r="B11522" t="s">
        <v>15948</v>
      </c>
      <c r="C11522" s="13">
        <v>43898.296527777777</v>
      </c>
      <c r="D11522" t="s">
        <v>8413</v>
      </c>
      <c r="E11522">
        <v>1</v>
      </c>
      <c r="F11522" t="s">
        <v>3966</v>
      </c>
      <c r="G11522" s="12">
        <v>43898</v>
      </c>
      <c r="H11522" s="11">
        <v>0.29701388888888886</v>
      </c>
    </row>
    <row r="11523" spans="2:8">
      <c r="B11523" t="s">
        <v>15947</v>
      </c>
      <c r="C11523" s="13">
        <v>43898.296527777777</v>
      </c>
      <c r="D11523" t="s">
        <v>2434</v>
      </c>
      <c r="E11523">
        <v>72810</v>
      </c>
      <c r="F11523" t="s">
        <v>4380</v>
      </c>
      <c r="G11523" s="12">
        <v>43898</v>
      </c>
      <c r="H11523" s="11">
        <v>0.29700231481481482</v>
      </c>
    </row>
    <row r="11524" spans="2:8">
      <c r="B11524" t="s">
        <v>5095</v>
      </c>
      <c r="C11524" s="13">
        <v>43898.296527777777</v>
      </c>
      <c r="D11524" t="s">
        <v>2643</v>
      </c>
      <c r="E11524">
        <v>606</v>
      </c>
      <c r="F11524" t="s">
        <v>2439</v>
      </c>
      <c r="G11524" s="12">
        <v>43898</v>
      </c>
      <c r="H11524" s="11">
        <v>0.29700231481481482</v>
      </c>
    </row>
    <row r="11525" spans="2:8">
      <c r="B11525" t="s">
        <v>15946</v>
      </c>
      <c r="C11525" s="13">
        <v>43898.296527777777</v>
      </c>
      <c r="D11525" t="s">
        <v>2480</v>
      </c>
      <c r="E11525">
        <v>476</v>
      </c>
      <c r="F11525" t="s">
        <v>2542</v>
      </c>
      <c r="G11525" s="12">
        <v>43898</v>
      </c>
      <c r="H11525" s="11">
        <v>0.29700231481481482</v>
      </c>
    </row>
    <row r="11526" spans="2:8">
      <c r="B11526" t="s">
        <v>15945</v>
      </c>
      <c r="C11526" s="13">
        <v>43898.296527777777</v>
      </c>
      <c r="D11526" t="s">
        <v>6960</v>
      </c>
      <c r="E11526">
        <v>315</v>
      </c>
      <c r="G11526" s="12">
        <v>43898</v>
      </c>
      <c r="H11526" s="11">
        <v>0.29700231481481482</v>
      </c>
    </row>
    <row r="11527" spans="2:8">
      <c r="B11527" t="s">
        <v>15944</v>
      </c>
      <c r="C11527" s="13">
        <v>43898.296527777777</v>
      </c>
      <c r="D11527" t="s">
        <v>2460</v>
      </c>
      <c r="E11527">
        <v>4051</v>
      </c>
      <c r="F11527" t="s">
        <v>3277</v>
      </c>
      <c r="G11527" s="12">
        <v>43898</v>
      </c>
      <c r="H11527" s="11">
        <v>0.29699074074074078</v>
      </c>
    </row>
    <row r="11528" spans="2:8">
      <c r="B11528" t="s">
        <v>15943</v>
      </c>
      <c r="C11528" s="13">
        <v>43898.296527777777</v>
      </c>
      <c r="D11528" t="s">
        <v>2445</v>
      </c>
      <c r="E11528">
        <v>21179</v>
      </c>
      <c r="G11528" s="12">
        <v>43898</v>
      </c>
      <c r="H11528" s="11">
        <v>0.29699074074074078</v>
      </c>
    </row>
    <row r="11529" spans="2:8">
      <c r="B11529" t="s">
        <v>15942</v>
      </c>
      <c r="C11529" s="13">
        <v>43898.296527777777</v>
      </c>
      <c r="D11529" t="s">
        <v>15941</v>
      </c>
      <c r="E11529">
        <v>4</v>
      </c>
      <c r="F11529" t="s">
        <v>9724</v>
      </c>
      <c r="G11529" s="12">
        <v>43898</v>
      </c>
      <c r="H11529" s="11">
        <v>0.29697916666666668</v>
      </c>
    </row>
    <row r="11530" spans="2:8">
      <c r="B11530" t="s">
        <v>15940</v>
      </c>
      <c r="C11530" s="13">
        <v>43898.296527777777</v>
      </c>
      <c r="D11530" t="s">
        <v>15939</v>
      </c>
      <c r="E11530">
        <v>0</v>
      </c>
      <c r="G11530" s="12">
        <v>43898</v>
      </c>
      <c r="H11530" s="11">
        <v>0.29697916666666668</v>
      </c>
    </row>
    <row r="11531" spans="2:8">
      <c r="B11531" t="s">
        <v>15938</v>
      </c>
      <c r="C11531" s="13">
        <v>43898.296527777777</v>
      </c>
      <c r="D11531" t="s">
        <v>8284</v>
      </c>
      <c r="E11531">
        <v>258</v>
      </c>
      <c r="F11531" t="s">
        <v>4698</v>
      </c>
      <c r="G11531" s="12">
        <v>43898</v>
      </c>
      <c r="H11531" s="11">
        <v>0.29697916666666668</v>
      </c>
    </row>
    <row r="11532" spans="2:8">
      <c r="B11532" t="s">
        <v>15937</v>
      </c>
      <c r="C11532" s="13">
        <v>43898.296527777777</v>
      </c>
      <c r="D11532" t="s">
        <v>3089</v>
      </c>
      <c r="E11532">
        <v>1451</v>
      </c>
      <c r="F11532" t="s">
        <v>15936</v>
      </c>
      <c r="G11532" s="12">
        <v>43898</v>
      </c>
      <c r="H11532" s="11">
        <v>0.29697916666666668</v>
      </c>
    </row>
    <row r="11533" spans="2:8">
      <c r="B11533" t="s">
        <v>15935</v>
      </c>
      <c r="C11533" s="13">
        <v>43898.296527777777</v>
      </c>
      <c r="D11533" t="s">
        <v>3388</v>
      </c>
      <c r="E11533">
        <v>57</v>
      </c>
      <c r="F11533" t="s">
        <v>15934</v>
      </c>
      <c r="G11533" s="12">
        <v>43898</v>
      </c>
      <c r="H11533" s="11">
        <v>0.29697916666666668</v>
      </c>
    </row>
    <row r="11534" spans="2:8">
      <c r="B11534" t="s">
        <v>15933</v>
      </c>
      <c r="C11534" s="13">
        <v>43898.296527777777</v>
      </c>
      <c r="D11534" t="s">
        <v>1243</v>
      </c>
      <c r="E11534">
        <v>28726</v>
      </c>
      <c r="G11534" s="12">
        <v>43898</v>
      </c>
      <c r="H11534" s="11">
        <v>0.29696759259259259</v>
      </c>
    </row>
    <row r="11535" spans="2:8">
      <c r="B11535" t="s">
        <v>15932</v>
      </c>
      <c r="C11535" s="13">
        <v>43898.296527777777</v>
      </c>
      <c r="D11535" t="s">
        <v>2457</v>
      </c>
      <c r="E11535">
        <v>141</v>
      </c>
      <c r="F11535" t="s">
        <v>15931</v>
      </c>
      <c r="G11535" s="12">
        <v>43898</v>
      </c>
      <c r="H11535" s="11">
        <v>0.29696759259259259</v>
      </c>
    </row>
    <row r="11536" spans="2:8">
      <c r="B11536" t="s">
        <v>15930</v>
      </c>
      <c r="C11536" s="13">
        <v>43898.296527777777</v>
      </c>
      <c r="D11536" t="s">
        <v>2434</v>
      </c>
      <c r="E11536">
        <v>72810</v>
      </c>
      <c r="G11536" s="12">
        <v>43898</v>
      </c>
      <c r="H11536" s="11">
        <v>0.29696759259259259</v>
      </c>
    </row>
    <row r="11537" spans="2:8">
      <c r="B11537" t="s">
        <v>15929</v>
      </c>
      <c r="C11537" s="13">
        <v>43898.296527777777</v>
      </c>
      <c r="D11537" t="s">
        <v>9863</v>
      </c>
      <c r="E11537">
        <v>40</v>
      </c>
      <c r="F11537" t="s">
        <v>15492</v>
      </c>
      <c r="G11537" s="12">
        <v>43898</v>
      </c>
      <c r="H11537" s="11">
        <v>0.29695601851851855</v>
      </c>
    </row>
    <row r="11538" spans="2:8">
      <c r="B11538" t="s">
        <v>15928</v>
      </c>
      <c r="C11538" s="13">
        <v>43898.296527777777</v>
      </c>
      <c r="D11538" t="s">
        <v>1857</v>
      </c>
      <c r="E11538">
        <v>446</v>
      </c>
      <c r="G11538" s="12">
        <v>43898</v>
      </c>
      <c r="H11538" s="11">
        <v>0.29694444444444446</v>
      </c>
    </row>
    <row r="11539" spans="2:8">
      <c r="B11539" t="s">
        <v>15927</v>
      </c>
      <c r="C11539" s="13">
        <v>43898.296527777777</v>
      </c>
      <c r="D11539" t="s">
        <v>15926</v>
      </c>
      <c r="E11539">
        <v>1</v>
      </c>
      <c r="F11539" t="s">
        <v>15925</v>
      </c>
      <c r="G11539" s="12">
        <v>43898</v>
      </c>
      <c r="H11539" s="11">
        <v>0.29694444444444446</v>
      </c>
    </row>
    <row r="11540" spans="2:8">
      <c r="B11540" t="s">
        <v>14499</v>
      </c>
      <c r="C11540" s="13">
        <v>43898.296527777777</v>
      </c>
      <c r="D11540" t="s">
        <v>15924</v>
      </c>
      <c r="E11540">
        <v>0</v>
      </c>
      <c r="G11540" s="12">
        <v>43898</v>
      </c>
      <c r="H11540" s="11">
        <v>0.29694444444444446</v>
      </c>
    </row>
    <row r="11541" spans="2:8">
      <c r="B11541" t="s">
        <v>15923</v>
      </c>
      <c r="C11541" s="13">
        <v>43898.296527777777</v>
      </c>
      <c r="D11541" t="s">
        <v>2480</v>
      </c>
      <c r="E11541">
        <v>476</v>
      </c>
      <c r="F11541" t="s">
        <v>15922</v>
      </c>
      <c r="G11541" s="12">
        <v>43898</v>
      </c>
      <c r="H11541" s="11">
        <v>0.29694444444444446</v>
      </c>
    </row>
    <row r="11542" spans="2:8">
      <c r="B11542" t="s">
        <v>15921</v>
      </c>
      <c r="C11542" s="13">
        <v>43898.296527777777</v>
      </c>
      <c r="D11542" t="s">
        <v>14677</v>
      </c>
      <c r="E11542">
        <v>9</v>
      </c>
      <c r="F11542" t="s">
        <v>7799</v>
      </c>
      <c r="G11542" s="12">
        <v>43898</v>
      </c>
      <c r="H11542" s="11">
        <v>0.29694444444444446</v>
      </c>
    </row>
    <row r="11543" spans="2:8">
      <c r="B11543" t="s">
        <v>15920</v>
      </c>
      <c r="C11543" s="13">
        <v>43898.296527777777</v>
      </c>
      <c r="D11543" t="s">
        <v>15087</v>
      </c>
      <c r="E11543">
        <v>62</v>
      </c>
      <c r="F11543" t="s">
        <v>15919</v>
      </c>
      <c r="G11543" s="12">
        <v>43898</v>
      </c>
      <c r="H11543" s="11">
        <v>0.29694444444444446</v>
      </c>
    </row>
    <row r="11544" spans="2:8">
      <c r="B11544" t="s">
        <v>15918</v>
      </c>
      <c r="C11544" s="13">
        <v>43898.296527777777</v>
      </c>
      <c r="D11544" t="s">
        <v>2434</v>
      </c>
      <c r="E11544">
        <v>72810</v>
      </c>
      <c r="F11544" t="s">
        <v>15917</v>
      </c>
      <c r="G11544" s="12">
        <v>43898</v>
      </c>
      <c r="H11544" s="11">
        <v>0.29693287037037036</v>
      </c>
    </row>
    <row r="11545" spans="2:8">
      <c r="B11545" t="s">
        <v>15916</v>
      </c>
      <c r="C11545" s="13">
        <v>43898.296527777777</v>
      </c>
      <c r="D11545" t="s">
        <v>15915</v>
      </c>
      <c r="E11545">
        <v>3</v>
      </c>
      <c r="G11545" s="12">
        <v>43898</v>
      </c>
      <c r="H11545" s="11">
        <v>0.29692129629629632</v>
      </c>
    </row>
    <row r="11546" spans="2:8">
      <c r="B11546" t="s">
        <v>15914</v>
      </c>
      <c r="C11546" s="13">
        <v>43898.296527777777</v>
      </c>
      <c r="D11546" t="s">
        <v>15765</v>
      </c>
      <c r="E11546">
        <v>1581</v>
      </c>
      <c r="F11546" t="s">
        <v>2594</v>
      </c>
      <c r="G11546" s="12">
        <v>43898</v>
      </c>
      <c r="H11546" s="11">
        <v>0.29692129629629632</v>
      </c>
    </row>
    <row r="11547" spans="2:8">
      <c r="B11547" t="s">
        <v>15913</v>
      </c>
      <c r="C11547" s="13">
        <v>43898.296527777777</v>
      </c>
      <c r="D11547" t="s">
        <v>1243</v>
      </c>
      <c r="E11547">
        <v>28726</v>
      </c>
      <c r="F11547" t="s">
        <v>2453</v>
      </c>
      <c r="G11547" s="12">
        <v>43898</v>
      </c>
      <c r="H11547" s="11">
        <v>0.29692129629629632</v>
      </c>
    </row>
    <row r="11548" spans="2:8">
      <c r="B11548" t="s">
        <v>15912</v>
      </c>
      <c r="C11548" s="13">
        <v>43898.296527777777</v>
      </c>
      <c r="D11548" t="s">
        <v>15524</v>
      </c>
      <c r="E11548">
        <v>25</v>
      </c>
      <c r="G11548" s="12">
        <v>43898</v>
      </c>
      <c r="H11548" s="11">
        <v>0.29692129629629632</v>
      </c>
    </row>
    <row r="11549" spans="2:8">
      <c r="B11549" t="s">
        <v>15911</v>
      </c>
      <c r="C11549" s="13">
        <v>43898.296527777777</v>
      </c>
      <c r="D11549" t="s">
        <v>2434</v>
      </c>
      <c r="E11549">
        <v>72810</v>
      </c>
      <c r="G11549" s="12">
        <v>43898</v>
      </c>
      <c r="H11549" s="11">
        <v>0.29690972222222223</v>
      </c>
    </row>
    <row r="11550" spans="2:8">
      <c r="B11550" t="s">
        <v>15910</v>
      </c>
      <c r="C11550" s="13">
        <v>43898.296527777777</v>
      </c>
      <c r="D11550" t="s">
        <v>1510</v>
      </c>
      <c r="E11550">
        <v>71165</v>
      </c>
      <c r="G11550" s="12">
        <v>43898</v>
      </c>
      <c r="H11550" s="11">
        <v>0.29690972222222223</v>
      </c>
    </row>
    <row r="11551" spans="2:8">
      <c r="B11551" t="s">
        <v>15909</v>
      </c>
      <c r="C11551" s="13">
        <v>43898.296527777777</v>
      </c>
      <c r="D11551" t="s">
        <v>2445</v>
      </c>
      <c r="E11551">
        <v>21179</v>
      </c>
      <c r="F11551" t="s">
        <v>3547</v>
      </c>
      <c r="G11551" s="12">
        <v>43898</v>
      </c>
      <c r="H11551" s="11">
        <v>0.29688657407407409</v>
      </c>
    </row>
    <row r="11552" spans="2:8">
      <c r="B11552" t="s">
        <v>5095</v>
      </c>
      <c r="C11552" s="13">
        <v>43898.296527777777</v>
      </c>
      <c r="D11552" t="s">
        <v>2603</v>
      </c>
      <c r="E11552">
        <v>95</v>
      </c>
      <c r="F11552" t="s">
        <v>2439</v>
      </c>
      <c r="G11552" s="12">
        <v>43898</v>
      </c>
      <c r="H11552" s="11">
        <v>0.29688657407407409</v>
      </c>
    </row>
    <row r="11553" spans="2:8">
      <c r="B11553" t="s">
        <v>15908</v>
      </c>
      <c r="C11553" s="13">
        <v>43898.296527777777</v>
      </c>
      <c r="D11553" t="s">
        <v>15907</v>
      </c>
      <c r="E11553">
        <v>0</v>
      </c>
      <c r="F11553" t="s">
        <v>15906</v>
      </c>
      <c r="G11553" s="12">
        <v>43898</v>
      </c>
      <c r="H11553" s="11">
        <v>0.29688657407407409</v>
      </c>
    </row>
    <row r="11554" spans="2:8">
      <c r="B11554" t="s">
        <v>15894</v>
      </c>
      <c r="C11554" s="13">
        <v>43898.296527777777</v>
      </c>
      <c r="D11554" t="s">
        <v>9897</v>
      </c>
      <c r="E11554">
        <v>44</v>
      </c>
      <c r="F11554" t="s">
        <v>15893</v>
      </c>
      <c r="G11554" s="12">
        <v>43898</v>
      </c>
      <c r="H11554" s="11">
        <v>0.29688657407407409</v>
      </c>
    </row>
    <row r="11555" spans="2:8">
      <c r="B11555" t="s">
        <v>15905</v>
      </c>
      <c r="C11555" s="13">
        <v>43898.296527777777</v>
      </c>
      <c r="D11555" t="s">
        <v>6945</v>
      </c>
      <c r="E11555">
        <v>1</v>
      </c>
      <c r="F11555" t="s">
        <v>15904</v>
      </c>
      <c r="G11555" s="12">
        <v>43898</v>
      </c>
      <c r="H11555" s="11">
        <v>0.29688657407407409</v>
      </c>
    </row>
    <row r="11556" spans="2:8">
      <c r="B11556" t="s">
        <v>15903</v>
      </c>
      <c r="C11556" s="13">
        <v>43898.296527777777</v>
      </c>
      <c r="D11556" t="s">
        <v>13751</v>
      </c>
      <c r="E11556">
        <v>2</v>
      </c>
      <c r="F11556" t="s">
        <v>5607</v>
      </c>
      <c r="G11556" s="12">
        <v>43898</v>
      </c>
      <c r="H11556" s="11">
        <v>0.296875</v>
      </c>
    </row>
    <row r="11557" spans="2:8">
      <c r="B11557" t="s">
        <v>4660</v>
      </c>
      <c r="C11557" s="13">
        <v>43898.296527777777</v>
      </c>
      <c r="D11557" t="s">
        <v>15524</v>
      </c>
      <c r="E11557">
        <v>25</v>
      </c>
      <c r="G11557" s="12">
        <v>43898</v>
      </c>
      <c r="H11557" s="11">
        <v>0.296875</v>
      </c>
    </row>
    <row r="11558" spans="2:8">
      <c r="B11558" t="s">
        <v>15902</v>
      </c>
      <c r="C11558" s="13">
        <v>43898.296527777777</v>
      </c>
      <c r="D11558" t="s">
        <v>15901</v>
      </c>
      <c r="E11558">
        <v>101</v>
      </c>
      <c r="F11558" t="s">
        <v>3941</v>
      </c>
      <c r="G11558" s="12">
        <v>43898</v>
      </c>
      <c r="H11558" s="11">
        <v>0.29686342592592591</v>
      </c>
    </row>
    <row r="11559" spans="2:8">
      <c r="B11559" t="s">
        <v>15900</v>
      </c>
      <c r="C11559" s="13">
        <v>43898.296527777777</v>
      </c>
      <c r="D11559" t="s">
        <v>15524</v>
      </c>
      <c r="E11559">
        <v>25</v>
      </c>
      <c r="F11559" t="s">
        <v>15899</v>
      </c>
      <c r="G11559" s="12">
        <v>43898</v>
      </c>
      <c r="H11559" s="11">
        <v>0.29686342592592591</v>
      </c>
    </row>
    <row r="11560" spans="2:8">
      <c r="B11560" t="s">
        <v>15898</v>
      </c>
      <c r="C11560" s="13">
        <v>43898.296527777777</v>
      </c>
      <c r="D11560" t="s">
        <v>4228</v>
      </c>
      <c r="E11560">
        <v>7248</v>
      </c>
      <c r="G11560" s="12">
        <v>43898</v>
      </c>
      <c r="H11560" s="11">
        <v>0.29685185185185187</v>
      </c>
    </row>
    <row r="11561" spans="2:8">
      <c r="B11561" t="s">
        <v>15897</v>
      </c>
      <c r="C11561" s="13">
        <v>43898.296527777777</v>
      </c>
      <c r="D11561" t="s">
        <v>1510</v>
      </c>
      <c r="E11561">
        <v>71165</v>
      </c>
      <c r="G11561" s="12">
        <v>43898</v>
      </c>
      <c r="H11561" s="11">
        <v>0.29685185185185187</v>
      </c>
    </row>
    <row r="11562" spans="2:8">
      <c r="B11562" t="s">
        <v>15896</v>
      </c>
      <c r="C11562" s="13">
        <v>43898.296527777777</v>
      </c>
      <c r="D11562" t="s">
        <v>2857</v>
      </c>
      <c r="E11562">
        <v>39</v>
      </c>
      <c r="F11562" t="s">
        <v>15895</v>
      </c>
      <c r="G11562" s="12">
        <v>43898</v>
      </c>
      <c r="H11562" s="11">
        <v>0.29685185185185187</v>
      </c>
    </row>
    <row r="11563" spans="2:8">
      <c r="B11563" t="s">
        <v>15894</v>
      </c>
      <c r="C11563" s="13">
        <v>43898.296527777777</v>
      </c>
      <c r="D11563" t="s">
        <v>3887</v>
      </c>
      <c r="E11563">
        <v>3</v>
      </c>
      <c r="F11563" t="s">
        <v>15893</v>
      </c>
      <c r="G11563" s="12">
        <v>43898</v>
      </c>
      <c r="H11563" s="11">
        <v>0.29684027777777777</v>
      </c>
    </row>
    <row r="11564" spans="2:8">
      <c r="B11564" t="s">
        <v>15892</v>
      </c>
      <c r="C11564" s="13">
        <v>43898.296527777777</v>
      </c>
      <c r="D11564" t="s">
        <v>15891</v>
      </c>
      <c r="E11564">
        <v>0</v>
      </c>
      <c r="G11564" s="12">
        <v>43898</v>
      </c>
      <c r="H11564" s="11">
        <v>0.29682870370370368</v>
      </c>
    </row>
    <row r="11565" spans="2:8">
      <c r="B11565" t="s">
        <v>15890</v>
      </c>
      <c r="C11565" s="13">
        <v>43898.296527777777</v>
      </c>
      <c r="D11565" t="s">
        <v>7531</v>
      </c>
      <c r="E11565">
        <v>13</v>
      </c>
      <c r="F11565" t="s">
        <v>15889</v>
      </c>
      <c r="G11565" s="12">
        <v>43898</v>
      </c>
      <c r="H11565" s="11">
        <v>0.29682870370370368</v>
      </c>
    </row>
    <row r="11566" spans="2:8">
      <c r="B11566" t="s">
        <v>4488</v>
      </c>
      <c r="C11566" s="13">
        <v>43898.296527777777</v>
      </c>
      <c r="D11566" t="s">
        <v>2677</v>
      </c>
      <c r="E11566">
        <v>484</v>
      </c>
      <c r="F11566" t="s">
        <v>4486</v>
      </c>
      <c r="G11566" s="12">
        <v>43898</v>
      </c>
      <c r="H11566" s="11">
        <v>0.29682870370370368</v>
      </c>
    </row>
    <row r="11567" spans="2:8">
      <c r="B11567" t="s">
        <v>15888</v>
      </c>
      <c r="C11567" s="13">
        <v>43898.296527777777</v>
      </c>
      <c r="D11567" t="s">
        <v>2434</v>
      </c>
      <c r="E11567">
        <v>72810</v>
      </c>
      <c r="G11567" s="12">
        <v>43898</v>
      </c>
      <c r="H11567" s="11">
        <v>0.29682870370370368</v>
      </c>
    </row>
    <row r="11568" spans="2:8">
      <c r="B11568" t="s">
        <v>15887</v>
      </c>
      <c r="C11568" s="13">
        <v>43898.296527777777</v>
      </c>
      <c r="D11568" t="s">
        <v>7352</v>
      </c>
      <c r="E11568">
        <v>43</v>
      </c>
      <c r="G11568" s="12">
        <v>43898</v>
      </c>
      <c r="H11568" s="11">
        <v>0.29682870370370368</v>
      </c>
    </row>
    <row r="11569" spans="2:8">
      <c r="B11569" t="s">
        <v>15886</v>
      </c>
      <c r="C11569" s="13">
        <v>43898.296527777777</v>
      </c>
      <c r="D11569" t="s">
        <v>2241</v>
      </c>
      <c r="E11569">
        <v>806</v>
      </c>
      <c r="F11569" t="s">
        <v>6486</v>
      </c>
      <c r="G11569" s="12">
        <v>43898</v>
      </c>
      <c r="H11569" s="11">
        <v>0.29682870370370368</v>
      </c>
    </row>
    <row r="11570" spans="2:8">
      <c r="B11570" t="s">
        <v>8417</v>
      </c>
      <c r="C11570" s="13">
        <v>43898.296527777777</v>
      </c>
      <c r="D11570" t="s">
        <v>2241</v>
      </c>
      <c r="E11570">
        <v>806</v>
      </c>
      <c r="G11570" s="12">
        <v>43898</v>
      </c>
      <c r="H11570" s="11">
        <v>0.29682870370370368</v>
      </c>
    </row>
    <row r="11571" spans="2:8">
      <c r="B11571" t="s">
        <v>15885</v>
      </c>
      <c r="C11571" s="13">
        <v>43898.296527777777</v>
      </c>
      <c r="D11571" t="s">
        <v>2434</v>
      </c>
      <c r="E11571">
        <v>72810</v>
      </c>
      <c r="G11571" s="12">
        <v>43898</v>
      </c>
      <c r="H11571" s="11">
        <v>0.29682870370370368</v>
      </c>
    </row>
    <row r="11572" spans="2:8">
      <c r="B11572" t="s">
        <v>15884</v>
      </c>
      <c r="C11572" s="13">
        <v>43898.296527777777</v>
      </c>
      <c r="D11572" t="s">
        <v>15883</v>
      </c>
      <c r="E11572">
        <v>6</v>
      </c>
      <c r="F11572" t="s">
        <v>15882</v>
      </c>
      <c r="G11572" s="12">
        <v>43898</v>
      </c>
      <c r="H11572" s="11">
        <v>0.29682870370370368</v>
      </c>
    </row>
    <row r="11573" spans="2:8">
      <c r="B11573" t="s">
        <v>15881</v>
      </c>
      <c r="C11573" s="13">
        <v>43898.296527777777</v>
      </c>
      <c r="D11573" t="e">
        <v>#NAME?</v>
      </c>
      <c r="E11573">
        <v>0</v>
      </c>
      <c r="F11573" t="s">
        <v>15880</v>
      </c>
      <c r="G11573" s="12">
        <v>43898</v>
      </c>
      <c r="H11573" s="11">
        <v>0.29681712962962964</v>
      </c>
    </row>
    <row r="11574" spans="2:8">
      <c r="B11574" t="s">
        <v>15879</v>
      </c>
      <c r="C11574" s="13">
        <v>43898.296527777777</v>
      </c>
      <c r="D11574" t="s">
        <v>2460</v>
      </c>
      <c r="E11574">
        <v>4051</v>
      </c>
      <c r="F11574" t="s">
        <v>15878</v>
      </c>
      <c r="G11574" s="12">
        <v>43898</v>
      </c>
      <c r="H11574" s="11">
        <v>0.29681712962962964</v>
      </c>
    </row>
    <row r="11575" spans="2:8">
      <c r="B11575" t="s">
        <v>15877</v>
      </c>
      <c r="C11575" s="13">
        <v>43898.296527777777</v>
      </c>
      <c r="D11575" t="s">
        <v>14761</v>
      </c>
      <c r="E11575">
        <v>21</v>
      </c>
      <c r="F11575" t="s">
        <v>3719</v>
      </c>
      <c r="G11575" s="12">
        <v>43898</v>
      </c>
      <c r="H11575" s="11">
        <v>0.29681712962962964</v>
      </c>
    </row>
    <row r="11576" spans="2:8">
      <c r="B11576" t="s">
        <v>15876</v>
      </c>
      <c r="C11576" s="13">
        <v>43898.296527777777</v>
      </c>
      <c r="D11576" t="s">
        <v>5622</v>
      </c>
      <c r="E11576">
        <v>550</v>
      </c>
      <c r="F11576" t="s">
        <v>3520</v>
      </c>
      <c r="G11576" s="12">
        <v>43898</v>
      </c>
      <c r="H11576" s="11">
        <v>0.29680555555555554</v>
      </c>
    </row>
    <row r="11577" spans="2:8">
      <c r="B11577" t="s">
        <v>15875</v>
      </c>
      <c r="C11577" s="13">
        <v>43898.296527777777</v>
      </c>
      <c r="D11577" t="s">
        <v>2568</v>
      </c>
      <c r="E11577">
        <v>49</v>
      </c>
      <c r="F11577" t="s">
        <v>6821</v>
      </c>
      <c r="G11577" s="12">
        <v>43898</v>
      </c>
      <c r="H11577" s="11">
        <v>0.29679398148148145</v>
      </c>
    </row>
    <row r="11578" spans="2:8">
      <c r="B11578" t="s">
        <v>15874</v>
      </c>
      <c r="C11578" s="13">
        <v>43898.296527777777</v>
      </c>
      <c r="D11578" t="s">
        <v>1510</v>
      </c>
      <c r="E11578">
        <v>71165</v>
      </c>
      <c r="G11578" s="12">
        <v>43898</v>
      </c>
      <c r="H11578" s="11">
        <v>0.29679398148148145</v>
      </c>
    </row>
    <row r="11579" spans="2:8">
      <c r="B11579" t="s">
        <v>15873</v>
      </c>
      <c r="C11579" s="13">
        <v>43898.296527777777</v>
      </c>
      <c r="D11579" t="s">
        <v>2437</v>
      </c>
      <c r="E11579">
        <v>507</v>
      </c>
      <c r="G11579" s="12">
        <v>43898</v>
      </c>
      <c r="H11579" s="11">
        <v>0.29678240740740741</v>
      </c>
    </row>
    <row r="11580" spans="2:8">
      <c r="B11580" t="s">
        <v>15872</v>
      </c>
      <c r="C11580" s="13">
        <v>43898.296527777777</v>
      </c>
      <c r="D11580" t="s">
        <v>2434</v>
      </c>
      <c r="E11580">
        <v>72810</v>
      </c>
      <c r="F11580">
        <v>757</v>
      </c>
      <c r="G11580" s="12">
        <v>43898</v>
      </c>
      <c r="H11580" s="11">
        <v>0.29678240740740741</v>
      </c>
    </row>
    <row r="11581" spans="2:8">
      <c r="B11581" t="s">
        <v>15871</v>
      </c>
      <c r="C11581" s="13">
        <v>43898.296527777777</v>
      </c>
      <c r="D11581" t="s">
        <v>2434</v>
      </c>
      <c r="E11581">
        <v>72810</v>
      </c>
      <c r="G11581" s="12">
        <v>43898</v>
      </c>
      <c r="H11581" s="11">
        <v>0.29678240740740741</v>
      </c>
    </row>
    <row r="11582" spans="2:8">
      <c r="B11582" t="s">
        <v>15870</v>
      </c>
      <c r="C11582" s="13">
        <v>43898.296527777777</v>
      </c>
      <c r="D11582" t="s">
        <v>15087</v>
      </c>
      <c r="E11582">
        <v>62</v>
      </c>
      <c r="F11582" t="s">
        <v>15869</v>
      </c>
      <c r="G11582" s="12">
        <v>43898</v>
      </c>
      <c r="H11582" s="11">
        <v>0.29678240740740741</v>
      </c>
    </row>
    <row r="11583" spans="2:8">
      <c r="B11583" t="s">
        <v>15868</v>
      </c>
      <c r="C11583" s="13">
        <v>43898.296527777777</v>
      </c>
      <c r="D11583" t="s">
        <v>15867</v>
      </c>
      <c r="E11583">
        <v>308</v>
      </c>
      <c r="F11583" t="s">
        <v>15866</v>
      </c>
      <c r="G11583" s="12">
        <v>43898</v>
      </c>
      <c r="H11583" s="11">
        <v>0.29678240740740741</v>
      </c>
    </row>
    <row r="11584" spans="2:8">
      <c r="B11584" t="s">
        <v>15865</v>
      </c>
      <c r="C11584" s="13">
        <v>43898.296527777777</v>
      </c>
      <c r="D11584" t="s">
        <v>15864</v>
      </c>
      <c r="E11584">
        <v>1</v>
      </c>
      <c r="G11584" s="12">
        <v>43898</v>
      </c>
      <c r="H11584" s="11">
        <v>0.29677083333333332</v>
      </c>
    </row>
    <row r="11585" spans="2:8">
      <c r="B11585" t="s">
        <v>15863</v>
      </c>
      <c r="C11585" s="13">
        <v>43898.296527777777</v>
      </c>
      <c r="D11585" t="s">
        <v>2632</v>
      </c>
      <c r="E11585">
        <v>1183</v>
      </c>
      <c r="F11585" t="s">
        <v>3257</v>
      </c>
      <c r="G11585" s="12">
        <v>43898</v>
      </c>
      <c r="H11585" s="11">
        <v>0.29677083333333332</v>
      </c>
    </row>
    <row r="11586" spans="2:8">
      <c r="B11586" t="s">
        <v>15862</v>
      </c>
      <c r="C11586" s="13">
        <v>43898.296527777777</v>
      </c>
      <c r="D11586" t="s">
        <v>2434</v>
      </c>
      <c r="E11586">
        <v>72810</v>
      </c>
      <c r="F11586" t="s">
        <v>2679</v>
      </c>
      <c r="G11586" s="12">
        <v>43898</v>
      </c>
      <c r="H11586" s="11">
        <v>0.29677083333333332</v>
      </c>
    </row>
    <row r="11587" spans="2:8">
      <c r="B11587" t="s">
        <v>15861</v>
      </c>
      <c r="C11587" s="13">
        <v>43898.296527777777</v>
      </c>
      <c r="D11587" t="s">
        <v>15860</v>
      </c>
      <c r="E11587">
        <v>0</v>
      </c>
      <c r="F11587" t="s">
        <v>15859</v>
      </c>
      <c r="G11587" s="12">
        <v>43898</v>
      </c>
      <c r="H11587" s="11">
        <v>0.29677083333333332</v>
      </c>
    </row>
    <row r="11588" spans="2:8">
      <c r="B11588" t="s">
        <v>15858</v>
      </c>
      <c r="C11588" s="13">
        <v>43898.296527777777</v>
      </c>
      <c r="D11588" t="s">
        <v>15857</v>
      </c>
      <c r="E11588">
        <v>1</v>
      </c>
      <c r="F11588" t="s">
        <v>3014</v>
      </c>
      <c r="G11588" s="12">
        <v>43898</v>
      </c>
      <c r="H11588" s="11">
        <v>0.29675925925925922</v>
      </c>
    </row>
    <row r="11589" spans="2:8">
      <c r="B11589" t="s">
        <v>15856</v>
      </c>
      <c r="C11589" s="13">
        <v>43898.296527777777</v>
      </c>
      <c r="D11589" t="s">
        <v>2445</v>
      </c>
      <c r="E11589">
        <v>21179</v>
      </c>
      <c r="F11589" t="s">
        <v>15855</v>
      </c>
      <c r="G11589" s="12">
        <v>43898</v>
      </c>
      <c r="H11589" s="11">
        <v>0.29675925925925922</v>
      </c>
    </row>
    <row r="11590" spans="2:8">
      <c r="B11590" t="s">
        <v>15854</v>
      </c>
      <c r="C11590" s="13">
        <v>43898.296527777777</v>
      </c>
      <c r="D11590" t="s">
        <v>15853</v>
      </c>
      <c r="E11590">
        <v>301</v>
      </c>
      <c r="G11590" s="12">
        <v>43898</v>
      </c>
      <c r="H11590" s="11">
        <v>0.29674768518518518</v>
      </c>
    </row>
    <row r="11591" spans="2:8">
      <c r="B11591" t="s">
        <v>15852</v>
      </c>
      <c r="C11591" s="13">
        <v>43898.296527777777</v>
      </c>
      <c r="D11591" t="s">
        <v>15851</v>
      </c>
      <c r="E11591">
        <v>0</v>
      </c>
      <c r="F11591" t="s">
        <v>3610</v>
      </c>
      <c r="G11591" s="12">
        <v>43898</v>
      </c>
      <c r="H11591" s="11">
        <v>0.29673611111111114</v>
      </c>
    </row>
    <row r="11592" spans="2:8">
      <c r="B11592" t="s">
        <v>15850</v>
      </c>
      <c r="C11592" s="13">
        <v>43898.296527777777</v>
      </c>
      <c r="D11592" t="s">
        <v>1471</v>
      </c>
      <c r="E11592">
        <v>50803</v>
      </c>
      <c r="G11592" s="12">
        <v>43898</v>
      </c>
      <c r="H11592" s="11">
        <v>0.29673611111111114</v>
      </c>
    </row>
    <row r="11593" spans="2:8">
      <c r="B11593" t="s">
        <v>15849</v>
      </c>
      <c r="C11593" s="13">
        <v>43898.296527777777</v>
      </c>
      <c r="D11593" t="s">
        <v>2445</v>
      </c>
      <c r="E11593">
        <v>21179</v>
      </c>
      <c r="G11593" s="12">
        <v>43898</v>
      </c>
      <c r="H11593" s="11">
        <v>0.29672453703703705</v>
      </c>
    </row>
    <row r="11594" spans="2:8">
      <c r="B11594" t="s">
        <v>15848</v>
      </c>
      <c r="C11594" s="13">
        <v>43898.296527777777</v>
      </c>
      <c r="D11594" t="s">
        <v>2434</v>
      </c>
      <c r="E11594">
        <v>72810</v>
      </c>
      <c r="G11594" s="12">
        <v>43898</v>
      </c>
      <c r="H11594" s="11">
        <v>0.29672453703703705</v>
      </c>
    </row>
    <row r="11595" spans="2:8">
      <c r="B11595" t="s">
        <v>15847</v>
      </c>
      <c r="C11595" s="13">
        <v>43898.296527777777</v>
      </c>
      <c r="D11595" t="s">
        <v>2445</v>
      </c>
      <c r="E11595">
        <v>21179</v>
      </c>
      <c r="F11595" t="s">
        <v>13084</v>
      </c>
      <c r="G11595" s="12">
        <v>43898</v>
      </c>
      <c r="H11595" s="11">
        <v>0.29672453703703705</v>
      </c>
    </row>
    <row r="11596" spans="2:8">
      <c r="B11596" t="s">
        <v>9858</v>
      </c>
      <c r="C11596" s="13">
        <v>43898.296527777777</v>
      </c>
      <c r="D11596" t="s">
        <v>3604</v>
      </c>
      <c r="E11596">
        <v>22</v>
      </c>
      <c r="G11596" s="12">
        <v>43898</v>
      </c>
      <c r="H11596" s="11">
        <v>0.29672453703703705</v>
      </c>
    </row>
    <row r="11597" spans="2:8">
      <c r="B11597" t="s">
        <v>15846</v>
      </c>
      <c r="C11597" s="13">
        <v>43898.296527777777</v>
      </c>
      <c r="D11597" t="s">
        <v>15845</v>
      </c>
      <c r="E11597">
        <v>0</v>
      </c>
      <c r="G11597" s="12">
        <v>43898</v>
      </c>
      <c r="H11597" s="11">
        <v>0.29671296296296296</v>
      </c>
    </row>
    <row r="11598" spans="2:8">
      <c r="B11598" t="s">
        <v>15844</v>
      </c>
      <c r="C11598" s="13">
        <v>43898.296527777777</v>
      </c>
      <c r="D11598" t="s">
        <v>12212</v>
      </c>
      <c r="E11598">
        <v>217</v>
      </c>
      <c r="G11598" s="12">
        <v>43898</v>
      </c>
      <c r="H11598" s="11">
        <v>0.29670138888888892</v>
      </c>
    </row>
    <row r="11599" spans="2:8">
      <c r="B11599" t="s">
        <v>15843</v>
      </c>
      <c r="C11599" s="13">
        <v>43898.296527777777</v>
      </c>
      <c r="D11599" t="s">
        <v>2460</v>
      </c>
      <c r="E11599">
        <v>4051</v>
      </c>
      <c r="F11599" t="s">
        <v>2513</v>
      </c>
      <c r="G11599" s="12">
        <v>43898</v>
      </c>
      <c r="H11599" s="11">
        <v>0.29667824074074073</v>
      </c>
    </row>
    <row r="11600" spans="2:8">
      <c r="B11600" t="s">
        <v>15842</v>
      </c>
      <c r="C11600" s="13">
        <v>43898.296527777777</v>
      </c>
      <c r="D11600" t="s">
        <v>2434</v>
      </c>
      <c r="E11600">
        <v>72810</v>
      </c>
      <c r="F11600" t="s">
        <v>15841</v>
      </c>
      <c r="G11600" s="12">
        <v>43898</v>
      </c>
      <c r="H11600" s="11">
        <v>0.29667824074074073</v>
      </c>
    </row>
    <row r="11601" spans="2:8">
      <c r="B11601" t="s">
        <v>15840</v>
      </c>
      <c r="C11601" s="13">
        <v>43898.296527777777</v>
      </c>
      <c r="D11601" t="s">
        <v>15839</v>
      </c>
      <c r="E11601">
        <v>340</v>
      </c>
      <c r="F11601" t="s">
        <v>15838</v>
      </c>
      <c r="G11601" s="12">
        <v>43898</v>
      </c>
      <c r="H11601" s="11">
        <v>0.29667824074074073</v>
      </c>
    </row>
    <row r="11602" spans="2:8">
      <c r="B11602" t="s">
        <v>15837</v>
      </c>
      <c r="C11602" s="13">
        <v>43898.296527777777</v>
      </c>
      <c r="D11602" t="s">
        <v>2445</v>
      </c>
      <c r="E11602">
        <v>21179</v>
      </c>
      <c r="F11602" t="s">
        <v>15836</v>
      </c>
      <c r="G11602" s="12">
        <v>43898</v>
      </c>
      <c r="H11602" s="11">
        <v>0.29667824074074073</v>
      </c>
    </row>
    <row r="11603" spans="2:8">
      <c r="B11603" t="s">
        <v>15835</v>
      </c>
      <c r="C11603" s="13">
        <v>43898.296527777777</v>
      </c>
      <c r="D11603" t="s">
        <v>15834</v>
      </c>
      <c r="E11603">
        <v>5</v>
      </c>
      <c r="G11603" s="12">
        <v>43898</v>
      </c>
      <c r="H11603" s="11">
        <v>0.29666666666666669</v>
      </c>
    </row>
    <row r="11604" spans="2:8">
      <c r="B11604" t="s">
        <v>2276</v>
      </c>
      <c r="C11604" s="13">
        <v>43898.296527777777</v>
      </c>
      <c r="D11604" t="s">
        <v>3634</v>
      </c>
      <c r="E11604">
        <v>374</v>
      </c>
      <c r="F11604" t="s">
        <v>2565</v>
      </c>
      <c r="G11604" s="12">
        <v>43898</v>
      </c>
      <c r="H11604" s="11">
        <v>0.29666666666666669</v>
      </c>
    </row>
    <row r="11605" spans="2:8">
      <c r="B11605" t="s">
        <v>15833</v>
      </c>
      <c r="C11605" s="13">
        <v>43898.296527777777</v>
      </c>
      <c r="D11605" t="s">
        <v>1857</v>
      </c>
      <c r="E11605">
        <v>446</v>
      </c>
      <c r="G11605" s="12">
        <v>43898</v>
      </c>
      <c r="H11605" s="11">
        <v>0.29666666666666669</v>
      </c>
    </row>
    <row r="11606" spans="2:8">
      <c r="B11606" t="s">
        <v>15832</v>
      </c>
      <c r="C11606" s="13">
        <v>43898.296527777777</v>
      </c>
      <c r="D11606" t="s">
        <v>15831</v>
      </c>
      <c r="E11606">
        <v>0</v>
      </c>
      <c r="G11606" s="12">
        <v>43898</v>
      </c>
      <c r="H11606" s="11">
        <v>0.29666666666666669</v>
      </c>
    </row>
    <row r="11607" spans="2:8">
      <c r="B11607" t="s">
        <v>15830</v>
      </c>
      <c r="C11607" s="13">
        <v>43898.296527777777</v>
      </c>
      <c r="D11607" t="s">
        <v>15829</v>
      </c>
      <c r="E11607">
        <v>63</v>
      </c>
      <c r="F11607" t="s">
        <v>2742</v>
      </c>
      <c r="G11607" s="12">
        <v>43898</v>
      </c>
      <c r="H11607" s="11">
        <v>0.29666666666666669</v>
      </c>
    </row>
    <row r="11608" spans="2:8">
      <c r="B11608" t="s">
        <v>15828</v>
      </c>
      <c r="C11608" s="13">
        <v>43898.296527777777</v>
      </c>
      <c r="D11608" t="s">
        <v>2434</v>
      </c>
      <c r="E11608">
        <v>72810</v>
      </c>
      <c r="G11608" s="12">
        <v>43898</v>
      </c>
      <c r="H11608" s="11">
        <v>0.2966550925925926</v>
      </c>
    </row>
    <row r="11609" spans="2:8">
      <c r="B11609" t="s">
        <v>15827</v>
      </c>
      <c r="C11609" s="13">
        <v>43898.296527777777</v>
      </c>
      <c r="D11609" t="s">
        <v>2434</v>
      </c>
      <c r="E11609">
        <v>72810</v>
      </c>
      <c r="F11609" t="s">
        <v>2436</v>
      </c>
      <c r="G11609" s="12">
        <v>43898</v>
      </c>
      <c r="H11609" s="11">
        <v>0.2966550925925926</v>
      </c>
    </row>
    <row r="11610" spans="2:8">
      <c r="B11610" t="s">
        <v>15826</v>
      </c>
      <c r="C11610" s="13">
        <v>43898.296527777777</v>
      </c>
      <c r="D11610" t="s">
        <v>2437</v>
      </c>
      <c r="E11610">
        <v>507</v>
      </c>
      <c r="G11610" s="12">
        <v>43898</v>
      </c>
      <c r="H11610" s="11">
        <v>0.2966550925925926</v>
      </c>
    </row>
    <row r="11611" spans="2:8">
      <c r="B11611" t="s">
        <v>15825</v>
      </c>
      <c r="C11611" s="13">
        <v>43898.296527777777</v>
      </c>
      <c r="D11611" t="s">
        <v>2533</v>
      </c>
      <c r="E11611">
        <v>250</v>
      </c>
      <c r="F11611" t="s">
        <v>15824</v>
      </c>
      <c r="G11611" s="12">
        <v>43898</v>
      </c>
      <c r="H11611" s="11">
        <v>0.2966435185185185</v>
      </c>
    </row>
    <row r="11612" spans="2:8">
      <c r="B11612" t="s">
        <v>15823</v>
      </c>
      <c r="C11612" s="13">
        <v>43898.296527777777</v>
      </c>
      <c r="D11612" t="s">
        <v>2241</v>
      </c>
      <c r="E11612">
        <v>806</v>
      </c>
      <c r="G11612" s="12">
        <v>43898</v>
      </c>
      <c r="H11612" s="11">
        <v>0.29663194444444446</v>
      </c>
    </row>
    <row r="11613" spans="2:8">
      <c r="B11613" t="s">
        <v>11141</v>
      </c>
      <c r="C11613" s="13">
        <v>43898.296527777777</v>
      </c>
      <c r="D11613" t="s">
        <v>15822</v>
      </c>
      <c r="E11613">
        <v>2</v>
      </c>
      <c r="F11613" t="s">
        <v>3217</v>
      </c>
      <c r="G11613" s="12">
        <v>43898</v>
      </c>
      <c r="H11613" s="11">
        <v>0.29663194444444446</v>
      </c>
    </row>
    <row r="11614" spans="2:8">
      <c r="B11614" t="s">
        <v>15821</v>
      </c>
      <c r="C11614" s="13">
        <v>43898.296527777777</v>
      </c>
      <c r="D11614" t="s">
        <v>1243</v>
      </c>
      <c r="E11614">
        <v>28726</v>
      </c>
      <c r="F11614" t="s">
        <v>15820</v>
      </c>
      <c r="G11614" s="12">
        <v>43898</v>
      </c>
      <c r="H11614" s="11">
        <v>0.29663194444444446</v>
      </c>
    </row>
    <row r="11615" spans="2:8">
      <c r="B11615" t="s">
        <v>15819</v>
      </c>
      <c r="C11615" s="13">
        <v>43898.296527777777</v>
      </c>
      <c r="D11615" t="s">
        <v>15818</v>
      </c>
      <c r="E11615">
        <v>2</v>
      </c>
      <c r="F11615" t="s">
        <v>15817</v>
      </c>
      <c r="G11615" s="12">
        <v>43898</v>
      </c>
      <c r="H11615" s="11">
        <v>0.29663194444444446</v>
      </c>
    </row>
    <row r="11616" spans="2:8">
      <c r="B11616" t="s">
        <v>12544</v>
      </c>
      <c r="C11616" s="13">
        <v>43898.296527777777</v>
      </c>
      <c r="D11616" t="s">
        <v>15816</v>
      </c>
      <c r="E11616">
        <v>0</v>
      </c>
      <c r="F11616" t="s">
        <v>7288</v>
      </c>
      <c r="G11616" s="12">
        <v>43898</v>
      </c>
      <c r="H11616" s="11">
        <v>0.29663194444444446</v>
      </c>
    </row>
    <row r="11617" spans="2:8">
      <c r="B11617" t="s">
        <v>15815</v>
      </c>
      <c r="C11617" s="13">
        <v>43898.296527777777</v>
      </c>
      <c r="D11617" t="s">
        <v>15814</v>
      </c>
      <c r="E11617">
        <v>0</v>
      </c>
      <c r="G11617" s="12">
        <v>43898</v>
      </c>
      <c r="H11617" s="11">
        <v>0.29662037037037037</v>
      </c>
    </row>
    <row r="11618" spans="2:8">
      <c r="B11618" t="s">
        <v>15813</v>
      </c>
      <c r="C11618" s="13">
        <v>43898.296527777777</v>
      </c>
      <c r="D11618" t="s">
        <v>15087</v>
      </c>
      <c r="E11618">
        <v>62</v>
      </c>
      <c r="F11618" t="s">
        <v>15812</v>
      </c>
      <c r="G11618" s="12">
        <v>43898</v>
      </c>
      <c r="H11618" s="11">
        <v>0.29662037037037037</v>
      </c>
    </row>
    <row r="11619" spans="2:8">
      <c r="B11619" t="s">
        <v>15811</v>
      </c>
      <c r="C11619" s="13">
        <v>43898.296527777777</v>
      </c>
      <c r="D11619" t="s">
        <v>1997</v>
      </c>
      <c r="E11619">
        <v>386</v>
      </c>
      <c r="F11619" t="s">
        <v>15810</v>
      </c>
      <c r="G11619" s="12">
        <v>43898</v>
      </c>
      <c r="H11619" s="11">
        <v>0.29660879629629627</v>
      </c>
    </row>
    <row r="11620" spans="2:8">
      <c r="B11620" t="s">
        <v>8686</v>
      </c>
      <c r="C11620" s="13">
        <v>43898.296527777777</v>
      </c>
      <c r="D11620" t="s">
        <v>1510</v>
      </c>
      <c r="E11620">
        <v>71165</v>
      </c>
      <c r="F11620" t="s">
        <v>8685</v>
      </c>
      <c r="G11620" s="12">
        <v>43898</v>
      </c>
      <c r="H11620" s="11">
        <v>0.29659722222222223</v>
      </c>
    </row>
    <row r="11621" spans="2:8">
      <c r="B11621" t="s">
        <v>15809</v>
      </c>
      <c r="C11621" s="13">
        <v>43898.296527777777</v>
      </c>
      <c r="D11621" t="s">
        <v>15808</v>
      </c>
      <c r="E11621">
        <v>0</v>
      </c>
      <c r="F11621" t="s">
        <v>3100</v>
      </c>
      <c r="G11621" s="12">
        <v>43898</v>
      </c>
      <c r="H11621" s="11">
        <v>0.29658564814814814</v>
      </c>
    </row>
    <row r="11622" spans="2:8">
      <c r="B11622" t="s">
        <v>15807</v>
      </c>
      <c r="C11622" s="13">
        <v>43898.296527777777</v>
      </c>
      <c r="D11622" t="s">
        <v>4785</v>
      </c>
      <c r="E11622">
        <v>267</v>
      </c>
      <c r="F11622" t="s">
        <v>15806</v>
      </c>
      <c r="G11622" s="12">
        <v>43898</v>
      </c>
      <c r="H11622" s="11">
        <v>0.29658564814814814</v>
      </c>
    </row>
    <row r="11623" spans="2:8">
      <c r="B11623" t="s">
        <v>15805</v>
      </c>
      <c r="C11623" s="13">
        <v>43898.296527777777</v>
      </c>
      <c r="D11623" t="s">
        <v>8955</v>
      </c>
      <c r="E11623">
        <v>21</v>
      </c>
      <c r="F11623" t="s">
        <v>6267</v>
      </c>
      <c r="G11623" s="12">
        <v>43898</v>
      </c>
      <c r="H11623" s="11">
        <v>0.29658564814814814</v>
      </c>
    </row>
    <row r="11624" spans="2:8">
      <c r="B11624" t="s">
        <v>14386</v>
      </c>
      <c r="C11624" s="13">
        <v>43898.296527777777</v>
      </c>
      <c r="D11624" t="s">
        <v>3634</v>
      </c>
      <c r="E11624">
        <v>374</v>
      </c>
      <c r="G11624" s="12">
        <v>43898</v>
      </c>
      <c r="H11624" s="11">
        <v>0.29658564814814814</v>
      </c>
    </row>
    <row r="11625" spans="2:8">
      <c r="B11625" t="s">
        <v>15804</v>
      </c>
      <c r="C11625" s="13">
        <v>43898.296527777777</v>
      </c>
      <c r="D11625" t="s">
        <v>1471</v>
      </c>
      <c r="E11625">
        <v>50803</v>
      </c>
      <c r="G11625" s="12">
        <v>43898</v>
      </c>
      <c r="H11625" s="11">
        <v>0.29657407407407405</v>
      </c>
    </row>
    <row r="11626" spans="2:8">
      <c r="B11626" t="s">
        <v>15803</v>
      </c>
      <c r="C11626" s="13">
        <v>43898.296527777777</v>
      </c>
      <c r="D11626" t="s">
        <v>3794</v>
      </c>
      <c r="E11626">
        <v>355</v>
      </c>
      <c r="G11626" s="12">
        <v>43898</v>
      </c>
      <c r="H11626" s="11">
        <v>0.29657407407407405</v>
      </c>
    </row>
    <row r="11627" spans="2:8">
      <c r="B11627" t="s">
        <v>15802</v>
      </c>
      <c r="C11627" s="13">
        <v>43898.296527777777</v>
      </c>
      <c r="D11627" t="s">
        <v>10547</v>
      </c>
      <c r="E11627">
        <v>188</v>
      </c>
      <c r="F11627" t="s">
        <v>2570</v>
      </c>
      <c r="G11627" s="12">
        <v>43898</v>
      </c>
      <c r="H11627" s="11">
        <v>0.29656250000000001</v>
      </c>
    </row>
    <row r="11628" spans="2:8">
      <c r="B11628" t="s">
        <v>15801</v>
      </c>
      <c r="C11628" s="13">
        <v>43898.296527777777</v>
      </c>
      <c r="D11628" t="s">
        <v>2888</v>
      </c>
      <c r="E11628">
        <v>1492</v>
      </c>
      <c r="F11628" t="s">
        <v>8812</v>
      </c>
      <c r="G11628" s="12">
        <v>43898</v>
      </c>
      <c r="H11628" s="11">
        <v>0.29656250000000001</v>
      </c>
    </row>
    <row r="11629" spans="2:8">
      <c r="B11629" t="s">
        <v>15800</v>
      </c>
      <c r="C11629" s="13">
        <v>43898.296527777777</v>
      </c>
      <c r="D11629" t="s">
        <v>15799</v>
      </c>
      <c r="E11629">
        <v>679</v>
      </c>
      <c r="F11629" t="s">
        <v>7017</v>
      </c>
      <c r="G11629" s="12">
        <v>43898</v>
      </c>
      <c r="H11629" s="11">
        <v>0.29655092592592591</v>
      </c>
    </row>
    <row r="11630" spans="2:8">
      <c r="B11630" t="s">
        <v>15798</v>
      </c>
      <c r="C11630" s="13">
        <v>43898.296527777777</v>
      </c>
      <c r="D11630" t="s">
        <v>2750</v>
      </c>
      <c r="E11630">
        <v>156</v>
      </c>
      <c r="F11630" t="s">
        <v>15797</v>
      </c>
      <c r="G11630" s="12">
        <v>43898</v>
      </c>
      <c r="H11630" s="11">
        <v>0.29655092592592591</v>
      </c>
    </row>
    <row r="11631" spans="2:8">
      <c r="B11631" t="s">
        <v>15592</v>
      </c>
      <c r="C11631" s="13">
        <v>43898.296527777777</v>
      </c>
      <c r="D11631" t="s">
        <v>2480</v>
      </c>
      <c r="E11631">
        <v>476</v>
      </c>
      <c r="F11631" t="s">
        <v>15591</v>
      </c>
      <c r="G11631" s="12">
        <v>43898</v>
      </c>
      <c r="H11631" s="11">
        <v>0.29653935185185182</v>
      </c>
    </row>
    <row r="11632" spans="2:8">
      <c r="B11632" t="s">
        <v>15796</v>
      </c>
      <c r="C11632" s="13">
        <v>43898.296527777777</v>
      </c>
      <c r="D11632" t="s">
        <v>2434</v>
      </c>
      <c r="E11632">
        <v>72810</v>
      </c>
      <c r="F11632" t="s">
        <v>2545</v>
      </c>
      <c r="G11632" s="12">
        <v>43898</v>
      </c>
      <c r="H11632" s="11">
        <v>0.29653935185185182</v>
      </c>
    </row>
    <row r="11633" spans="2:8">
      <c r="B11633" t="s">
        <v>15795</v>
      </c>
      <c r="C11633" s="13">
        <v>43898.296527777777</v>
      </c>
      <c r="D11633" t="s">
        <v>15794</v>
      </c>
      <c r="E11633">
        <v>11</v>
      </c>
      <c r="F11633" t="s">
        <v>14260</v>
      </c>
      <c r="G11633" s="12">
        <v>43898</v>
      </c>
      <c r="H11633" s="11">
        <v>0.29653935185185182</v>
      </c>
    </row>
    <row r="11634" spans="2:8">
      <c r="B11634" t="s">
        <v>15793</v>
      </c>
      <c r="C11634" s="13">
        <v>43898.296527777777</v>
      </c>
      <c r="D11634" t="s">
        <v>7549</v>
      </c>
      <c r="E11634">
        <v>233</v>
      </c>
      <c r="F11634" t="s">
        <v>4842</v>
      </c>
      <c r="G11634" s="12">
        <v>43898</v>
      </c>
      <c r="H11634" s="11">
        <v>0.29653935185185182</v>
      </c>
    </row>
    <row r="11635" spans="2:8">
      <c r="B11635" t="s">
        <v>13509</v>
      </c>
      <c r="C11635" s="13">
        <v>43898.296527777777</v>
      </c>
      <c r="D11635" t="s">
        <v>15792</v>
      </c>
      <c r="E11635">
        <v>0</v>
      </c>
      <c r="F11635" t="s">
        <v>6557</v>
      </c>
      <c r="G11635" s="12">
        <v>43898</v>
      </c>
      <c r="H11635" s="11">
        <v>0.29652777777777778</v>
      </c>
    </row>
    <row r="11636" spans="2:8">
      <c r="B11636" t="s">
        <v>15791</v>
      </c>
      <c r="C11636" s="13">
        <v>43898.296527777777</v>
      </c>
      <c r="D11636" t="s">
        <v>15790</v>
      </c>
      <c r="E11636">
        <v>81</v>
      </c>
      <c r="F11636" t="s">
        <v>9715</v>
      </c>
      <c r="G11636" s="12">
        <v>43898</v>
      </c>
      <c r="H11636" s="11">
        <v>0.29652777777777778</v>
      </c>
    </row>
    <row r="11637" spans="2:8">
      <c r="B11637" t="s">
        <v>15789</v>
      </c>
      <c r="C11637" s="13">
        <v>43898.296527777777</v>
      </c>
      <c r="D11637" t="s">
        <v>2460</v>
      </c>
      <c r="E11637">
        <v>4051</v>
      </c>
      <c r="G11637" s="12">
        <v>43898</v>
      </c>
      <c r="H11637" s="11">
        <v>0.29652777777777778</v>
      </c>
    </row>
    <row r="11638" spans="2:8">
      <c r="B11638" t="s">
        <v>15788</v>
      </c>
      <c r="C11638" s="13">
        <v>43898.29583333333</v>
      </c>
      <c r="D11638" t="s">
        <v>15787</v>
      </c>
      <c r="E11638">
        <v>0</v>
      </c>
      <c r="F11638" t="s">
        <v>15786</v>
      </c>
      <c r="G11638" s="12">
        <v>43898</v>
      </c>
      <c r="H11638" s="11">
        <v>0.29651620370370374</v>
      </c>
    </row>
    <row r="11639" spans="2:8">
      <c r="B11639" t="s">
        <v>15785</v>
      </c>
      <c r="C11639" s="13">
        <v>43898.29583333333</v>
      </c>
      <c r="D11639" t="s">
        <v>15784</v>
      </c>
      <c r="E11639">
        <v>0</v>
      </c>
      <c r="F11639" t="s">
        <v>3520</v>
      </c>
      <c r="G11639" s="12">
        <v>43898</v>
      </c>
      <c r="H11639" s="11">
        <v>0.29651620370370374</v>
      </c>
    </row>
    <row r="11640" spans="2:8">
      <c r="B11640" t="s">
        <v>13633</v>
      </c>
      <c r="C11640" s="13">
        <v>43898.29583333333</v>
      </c>
      <c r="D11640" t="s">
        <v>14761</v>
      </c>
      <c r="E11640">
        <v>21</v>
      </c>
      <c r="F11640" t="s">
        <v>13632</v>
      </c>
      <c r="G11640" s="12">
        <v>43898</v>
      </c>
      <c r="H11640" s="11">
        <v>0.29651620370370374</v>
      </c>
    </row>
    <row r="11641" spans="2:8">
      <c r="B11641" t="s">
        <v>15783</v>
      </c>
      <c r="C11641" s="13">
        <v>43898.29583333333</v>
      </c>
      <c r="D11641" t="s">
        <v>3113</v>
      </c>
      <c r="E11641">
        <v>40</v>
      </c>
      <c r="F11641" t="s">
        <v>15782</v>
      </c>
      <c r="G11641" s="12">
        <v>43898</v>
      </c>
      <c r="H11641" s="11">
        <v>0.29651620370370374</v>
      </c>
    </row>
    <row r="11642" spans="2:8">
      <c r="B11642" t="s">
        <v>15781</v>
      </c>
      <c r="C11642" s="13">
        <v>43898.29583333333</v>
      </c>
      <c r="D11642" t="s">
        <v>2434</v>
      </c>
      <c r="E11642">
        <v>72811</v>
      </c>
      <c r="F11642" t="s">
        <v>10511</v>
      </c>
      <c r="G11642" s="12">
        <v>43898</v>
      </c>
      <c r="H11642" s="11">
        <v>0.29650462962962965</v>
      </c>
    </row>
    <row r="11643" spans="2:8">
      <c r="B11643" t="s">
        <v>15780</v>
      </c>
      <c r="C11643" s="13">
        <v>43898.29583333333</v>
      </c>
      <c r="D11643" t="s">
        <v>15779</v>
      </c>
      <c r="E11643">
        <v>0</v>
      </c>
      <c r="F11643" t="s">
        <v>15778</v>
      </c>
      <c r="G11643" s="12">
        <v>43898</v>
      </c>
      <c r="H11643" s="11">
        <v>0.29650462962962965</v>
      </c>
    </row>
    <row r="11644" spans="2:8">
      <c r="B11644" t="s">
        <v>15777</v>
      </c>
      <c r="C11644" s="13">
        <v>43898.29583333333</v>
      </c>
      <c r="D11644" t="s">
        <v>8284</v>
      </c>
      <c r="E11644">
        <v>258</v>
      </c>
      <c r="F11644" t="s">
        <v>4663</v>
      </c>
      <c r="G11644" s="12">
        <v>43898</v>
      </c>
      <c r="H11644" s="11">
        <v>0.29650462962962965</v>
      </c>
    </row>
    <row r="11645" spans="2:8">
      <c r="B11645" t="s">
        <v>15776</v>
      </c>
      <c r="C11645" s="13">
        <v>43898.29583333333</v>
      </c>
      <c r="D11645" t="s">
        <v>1510</v>
      </c>
      <c r="E11645">
        <v>71166</v>
      </c>
      <c r="F11645" t="s">
        <v>15775</v>
      </c>
      <c r="G11645" s="12">
        <v>43898</v>
      </c>
      <c r="H11645" s="11">
        <v>0.29649305555555555</v>
      </c>
    </row>
    <row r="11646" spans="2:8">
      <c r="B11646" t="s">
        <v>15774</v>
      </c>
      <c r="C11646" s="13">
        <v>43898.29583333333</v>
      </c>
      <c r="D11646" t="s">
        <v>2434</v>
      </c>
      <c r="E11646">
        <v>72811</v>
      </c>
      <c r="F11646" t="s">
        <v>15773</v>
      </c>
      <c r="G11646" s="12">
        <v>43898</v>
      </c>
      <c r="H11646" s="11">
        <v>0.29649305555555555</v>
      </c>
    </row>
    <row r="11647" spans="2:8">
      <c r="B11647" t="s">
        <v>15772</v>
      </c>
      <c r="C11647" s="13">
        <v>43898.29583333333</v>
      </c>
      <c r="D11647" t="s">
        <v>2888</v>
      </c>
      <c r="E11647">
        <v>1492</v>
      </c>
      <c r="F11647" t="s">
        <v>2436</v>
      </c>
      <c r="G11647" s="12">
        <v>43898</v>
      </c>
      <c r="H11647" s="11">
        <v>0.29648148148148151</v>
      </c>
    </row>
    <row r="11648" spans="2:8">
      <c r="B11648" t="s">
        <v>15771</v>
      </c>
      <c r="C11648" s="13">
        <v>43898.29583333333</v>
      </c>
      <c r="D11648" t="s">
        <v>1471</v>
      </c>
      <c r="E11648">
        <v>50803</v>
      </c>
      <c r="F11648" t="s">
        <v>3174</v>
      </c>
      <c r="G11648" s="12">
        <v>43898</v>
      </c>
      <c r="H11648" s="11">
        <v>0.29648148148148151</v>
      </c>
    </row>
    <row r="11649" spans="2:8">
      <c r="B11649" t="s">
        <v>15770</v>
      </c>
      <c r="C11649" s="13">
        <v>43898.29583333333</v>
      </c>
      <c r="D11649" t="s">
        <v>2434</v>
      </c>
      <c r="E11649">
        <v>72811</v>
      </c>
      <c r="G11649" s="12">
        <v>43898</v>
      </c>
      <c r="H11649" s="11">
        <v>0.29648148148148151</v>
      </c>
    </row>
    <row r="11650" spans="2:8">
      <c r="B11650" t="s">
        <v>15769</v>
      </c>
      <c r="C11650" s="13">
        <v>43898.29583333333</v>
      </c>
      <c r="D11650" t="s">
        <v>8284</v>
      </c>
      <c r="E11650">
        <v>258</v>
      </c>
      <c r="F11650" t="s">
        <v>15768</v>
      </c>
      <c r="G11650" s="12">
        <v>43898</v>
      </c>
      <c r="H11650" s="11">
        <v>0.29648148148148151</v>
      </c>
    </row>
    <row r="11651" spans="2:8">
      <c r="B11651" t="s">
        <v>15767</v>
      </c>
      <c r="C11651" s="13">
        <v>43898.29583333333</v>
      </c>
      <c r="D11651" t="s">
        <v>2805</v>
      </c>
      <c r="E11651">
        <v>2044</v>
      </c>
      <c r="G11651" s="12">
        <v>43898</v>
      </c>
      <c r="H11651" s="11">
        <v>0.29648148148148151</v>
      </c>
    </row>
    <row r="11652" spans="2:8">
      <c r="B11652" t="s">
        <v>15766</v>
      </c>
      <c r="C11652" s="13">
        <v>43898.29583333333</v>
      </c>
      <c r="D11652" t="s">
        <v>15765</v>
      </c>
      <c r="E11652">
        <v>1581</v>
      </c>
      <c r="G11652" s="12">
        <v>43898</v>
      </c>
      <c r="H11652" s="11">
        <v>0.29648148148148151</v>
      </c>
    </row>
    <row r="11653" spans="2:8">
      <c r="B11653" t="s">
        <v>15764</v>
      </c>
      <c r="C11653" s="13">
        <v>43898.29583333333</v>
      </c>
      <c r="D11653" t="s">
        <v>2434</v>
      </c>
      <c r="E11653">
        <v>72812</v>
      </c>
      <c r="G11653" s="12">
        <v>43898</v>
      </c>
      <c r="H11653" s="11">
        <v>0.29646990740740742</v>
      </c>
    </row>
    <row r="11654" spans="2:8">
      <c r="B11654" t="s">
        <v>15763</v>
      </c>
      <c r="C11654" s="13">
        <v>43898.29583333333</v>
      </c>
      <c r="D11654" t="s">
        <v>15762</v>
      </c>
      <c r="E11654">
        <v>72</v>
      </c>
      <c r="F11654" t="s">
        <v>15761</v>
      </c>
      <c r="G11654" s="12">
        <v>43898</v>
      </c>
      <c r="H11654" s="11">
        <v>0.29645833333333332</v>
      </c>
    </row>
    <row r="11655" spans="2:8">
      <c r="B11655" t="s">
        <v>15760</v>
      </c>
      <c r="C11655" s="13">
        <v>43898.29583333333</v>
      </c>
      <c r="D11655" t="s">
        <v>11260</v>
      </c>
      <c r="E11655">
        <v>7</v>
      </c>
      <c r="G11655" s="12">
        <v>43898</v>
      </c>
      <c r="H11655" s="11">
        <v>0.29645833333333332</v>
      </c>
    </row>
    <row r="11656" spans="2:8">
      <c r="B11656" t="s">
        <v>15759</v>
      </c>
      <c r="C11656" s="13">
        <v>43898.29583333333</v>
      </c>
      <c r="D11656" t="s">
        <v>1243</v>
      </c>
      <c r="E11656">
        <v>28726</v>
      </c>
      <c r="G11656" s="12">
        <v>43898</v>
      </c>
      <c r="H11656" s="11">
        <v>0.29645833333333332</v>
      </c>
    </row>
    <row r="11657" spans="2:8">
      <c r="B11657" t="s">
        <v>15758</v>
      </c>
      <c r="C11657" s="13">
        <v>43898.29583333333</v>
      </c>
      <c r="D11657" t="s">
        <v>2836</v>
      </c>
      <c r="E11657">
        <v>68</v>
      </c>
      <c r="F11657" t="s">
        <v>4701</v>
      </c>
      <c r="G11657" s="12">
        <v>43898</v>
      </c>
      <c r="H11657" s="11">
        <v>0.29645833333333332</v>
      </c>
    </row>
    <row r="11658" spans="2:8">
      <c r="B11658" t="s">
        <v>15757</v>
      </c>
      <c r="C11658" s="13">
        <v>43898.29583333333</v>
      </c>
      <c r="D11658" t="s">
        <v>2434</v>
      </c>
      <c r="E11658">
        <v>72812</v>
      </c>
      <c r="F11658" t="s">
        <v>2510</v>
      </c>
      <c r="G11658" s="12">
        <v>43898</v>
      </c>
      <c r="H11658" s="11">
        <v>0.29645833333333332</v>
      </c>
    </row>
    <row r="11659" spans="2:8">
      <c r="B11659" t="s">
        <v>15756</v>
      </c>
      <c r="C11659" s="13">
        <v>43898.29583333333</v>
      </c>
      <c r="D11659" t="s">
        <v>7219</v>
      </c>
      <c r="E11659">
        <v>213</v>
      </c>
      <c r="F11659" t="s">
        <v>15755</v>
      </c>
      <c r="G11659" s="12">
        <v>43898</v>
      </c>
      <c r="H11659" s="11">
        <v>0.29644675925925928</v>
      </c>
    </row>
    <row r="11660" spans="2:8">
      <c r="B11660" t="s">
        <v>15754</v>
      </c>
      <c r="C11660" s="13">
        <v>43898.29583333333</v>
      </c>
      <c r="D11660" t="s">
        <v>2445</v>
      </c>
      <c r="E11660">
        <v>21180</v>
      </c>
      <c r="G11660" s="12">
        <v>43898</v>
      </c>
      <c r="H11660" s="11">
        <v>0.29643518518518519</v>
      </c>
    </row>
    <row r="11661" spans="2:8">
      <c r="B11661" t="s">
        <v>15753</v>
      </c>
      <c r="C11661" s="13">
        <v>43898.29583333333</v>
      </c>
      <c r="D11661" t="s">
        <v>3540</v>
      </c>
      <c r="E11661">
        <v>27</v>
      </c>
      <c r="G11661" s="12">
        <v>43898</v>
      </c>
      <c r="H11661" s="11">
        <v>0.29643518518518519</v>
      </c>
    </row>
    <row r="11662" spans="2:8">
      <c r="B11662" t="s">
        <v>5269</v>
      </c>
      <c r="C11662" s="13">
        <v>43898.29583333333</v>
      </c>
      <c r="D11662" t="s">
        <v>15211</v>
      </c>
      <c r="E11662">
        <v>2</v>
      </c>
      <c r="F11662" t="s">
        <v>5268</v>
      </c>
      <c r="G11662" s="12">
        <v>43898</v>
      </c>
      <c r="H11662" s="11">
        <v>0.29643518518518519</v>
      </c>
    </row>
    <row r="11663" spans="2:8">
      <c r="B11663" t="s">
        <v>15752</v>
      </c>
      <c r="C11663" s="13">
        <v>43898.29583333333</v>
      </c>
      <c r="D11663" t="s">
        <v>15751</v>
      </c>
      <c r="E11663">
        <v>2</v>
      </c>
      <c r="F11663" t="s">
        <v>15750</v>
      </c>
      <c r="G11663" s="12">
        <v>43898</v>
      </c>
      <c r="H11663" s="11">
        <v>0.29643518518518519</v>
      </c>
    </row>
    <row r="11664" spans="2:8">
      <c r="B11664" t="s">
        <v>15749</v>
      </c>
      <c r="C11664" s="13">
        <v>43898.29583333333</v>
      </c>
      <c r="D11664" t="s">
        <v>2445</v>
      </c>
      <c r="E11664">
        <v>21180</v>
      </c>
      <c r="F11664" t="s">
        <v>15748</v>
      </c>
      <c r="G11664" s="12">
        <v>43898</v>
      </c>
      <c r="H11664" s="11">
        <v>0.2964236111111111</v>
      </c>
    </row>
    <row r="11665" spans="2:8">
      <c r="B11665" t="s">
        <v>15747</v>
      </c>
      <c r="C11665" s="13">
        <v>43898.29583333333</v>
      </c>
      <c r="D11665" t="s">
        <v>15746</v>
      </c>
      <c r="E11665">
        <v>7</v>
      </c>
      <c r="F11665" t="s">
        <v>2898</v>
      </c>
      <c r="G11665" s="12">
        <v>43898</v>
      </c>
      <c r="H11665" s="11">
        <v>0.2964236111111111</v>
      </c>
    </row>
    <row r="11666" spans="2:8">
      <c r="B11666" t="s">
        <v>15745</v>
      </c>
      <c r="C11666" s="13">
        <v>43898.29583333333</v>
      </c>
      <c r="D11666" t="s">
        <v>2805</v>
      </c>
      <c r="E11666">
        <v>2044</v>
      </c>
      <c r="F11666" t="s">
        <v>15744</v>
      </c>
      <c r="G11666" s="12">
        <v>43898</v>
      </c>
      <c r="H11666" s="11">
        <v>0.29641203703703706</v>
      </c>
    </row>
    <row r="11667" spans="2:8">
      <c r="B11667" t="s">
        <v>15743</v>
      </c>
      <c r="C11667" s="13">
        <v>43898.29583333333</v>
      </c>
      <c r="D11667" t="s">
        <v>15742</v>
      </c>
      <c r="E11667">
        <v>0</v>
      </c>
      <c r="F11667" t="s">
        <v>15741</v>
      </c>
      <c r="G11667" s="12">
        <v>43898</v>
      </c>
      <c r="H11667" s="11">
        <v>0.29641203703703706</v>
      </c>
    </row>
    <row r="11668" spans="2:8">
      <c r="B11668" t="s">
        <v>15740</v>
      </c>
      <c r="C11668" s="13">
        <v>43898.29583333333</v>
      </c>
      <c r="D11668" t="s">
        <v>15739</v>
      </c>
      <c r="E11668">
        <v>2</v>
      </c>
      <c r="F11668" t="s">
        <v>15738</v>
      </c>
      <c r="G11668" s="12">
        <v>43898</v>
      </c>
      <c r="H11668" s="11">
        <v>0.29641203703703706</v>
      </c>
    </row>
    <row r="11669" spans="2:8">
      <c r="B11669" t="s">
        <v>15737</v>
      </c>
      <c r="C11669" s="13">
        <v>43898.29583333333</v>
      </c>
      <c r="D11669" t="s">
        <v>3089</v>
      </c>
      <c r="E11669">
        <v>1451</v>
      </c>
      <c r="F11669" t="s">
        <v>15736</v>
      </c>
      <c r="G11669" s="12">
        <v>43898</v>
      </c>
      <c r="H11669" s="11">
        <v>0.29640046296296296</v>
      </c>
    </row>
    <row r="11670" spans="2:8">
      <c r="B11670" t="s">
        <v>15735</v>
      </c>
      <c r="C11670" s="13">
        <v>43898.29583333333</v>
      </c>
      <c r="D11670" t="s">
        <v>2480</v>
      </c>
      <c r="E11670">
        <v>476</v>
      </c>
      <c r="F11670" t="s">
        <v>8951</v>
      </c>
      <c r="G11670" s="12">
        <v>43898</v>
      </c>
      <c r="H11670" s="11">
        <v>0.29640046296296296</v>
      </c>
    </row>
    <row r="11671" spans="2:8">
      <c r="B11671" t="s">
        <v>15734</v>
      </c>
      <c r="C11671" s="13">
        <v>43898.29583333333</v>
      </c>
      <c r="D11671" t="s">
        <v>1510</v>
      </c>
      <c r="E11671">
        <v>71166</v>
      </c>
      <c r="F11671" t="s">
        <v>15733</v>
      </c>
      <c r="G11671" s="12">
        <v>43898</v>
      </c>
      <c r="H11671" s="11">
        <v>0.29640046296296296</v>
      </c>
    </row>
    <row r="11672" spans="2:8">
      <c r="B11672" t="s">
        <v>15732</v>
      </c>
      <c r="C11672" s="13">
        <v>43898.29583333333</v>
      </c>
      <c r="D11672" t="s">
        <v>2581</v>
      </c>
      <c r="E11672">
        <v>309</v>
      </c>
      <c r="G11672" s="12">
        <v>43898</v>
      </c>
      <c r="H11672" s="11">
        <v>0.29640046296296296</v>
      </c>
    </row>
    <row r="11673" spans="2:8">
      <c r="B11673" t="s">
        <v>15731</v>
      </c>
      <c r="C11673" s="13">
        <v>43898.29583333333</v>
      </c>
      <c r="D11673" t="s">
        <v>15730</v>
      </c>
      <c r="E11673">
        <v>195</v>
      </c>
      <c r="F11673" t="s">
        <v>3412</v>
      </c>
      <c r="G11673" s="12">
        <v>43898</v>
      </c>
      <c r="H11673" s="11">
        <v>0.29640046296296296</v>
      </c>
    </row>
    <row r="11674" spans="2:8">
      <c r="B11674" t="s">
        <v>15729</v>
      </c>
      <c r="C11674" s="13">
        <v>43898.29583333333</v>
      </c>
      <c r="D11674" t="s">
        <v>15728</v>
      </c>
      <c r="E11674">
        <v>0</v>
      </c>
      <c r="F11674" t="s">
        <v>15727</v>
      </c>
      <c r="G11674" s="12">
        <v>43898</v>
      </c>
      <c r="H11674" s="11">
        <v>0.29638888888888887</v>
      </c>
    </row>
    <row r="11675" spans="2:8">
      <c r="B11675" t="s">
        <v>15726</v>
      </c>
      <c r="C11675" s="13">
        <v>43898.29583333333</v>
      </c>
      <c r="D11675" t="s">
        <v>10080</v>
      </c>
      <c r="E11675">
        <v>104</v>
      </c>
      <c r="F11675" t="s">
        <v>15725</v>
      </c>
      <c r="G11675" s="12">
        <v>43898</v>
      </c>
      <c r="H11675" s="11">
        <v>0.29637731481481483</v>
      </c>
    </row>
    <row r="11676" spans="2:8">
      <c r="B11676" t="s">
        <v>15724</v>
      </c>
      <c r="C11676" s="13">
        <v>43898.29583333333</v>
      </c>
      <c r="D11676" t="s">
        <v>2434</v>
      </c>
      <c r="E11676">
        <v>72812</v>
      </c>
      <c r="G11676" s="12">
        <v>43898</v>
      </c>
      <c r="H11676" s="11">
        <v>0.29637731481481483</v>
      </c>
    </row>
    <row r="11677" spans="2:8">
      <c r="B11677" t="s">
        <v>15723</v>
      </c>
      <c r="C11677" s="13">
        <v>43898.29583333333</v>
      </c>
      <c r="D11677" t="s">
        <v>15087</v>
      </c>
      <c r="E11677">
        <v>62</v>
      </c>
      <c r="F11677" t="s">
        <v>15722</v>
      </c>
      <c r="G11677" s="12">
        <v>43898</v>
      </c>
      <c r="H11677" s="11">
        <v>0.29637731481481483</v>
      </c>
    </row>
    <row r="11678" spans="2:8">
      <c r="B11678" t="s">
        <v>15721</v>
      </c>
      <c r="C11678" s="13">
        <v>43898.29583333333</v>
      </c>
      <c r="D11678" t="s">
        <v>15720</v>
      </c>
      <c r="E11678">
        <v>0</v>
      </c>
      <c r="F11678" t="s">
        <v>15719</v>
      </c>
      <c r="G11678" s="12">
        <v>43898</v>
      </c>
      <c r="H11678" s="11">
        <v>0.29637731481481483</v>
      </c>
    </row>
    <row r="11679" spans="2:8">
      <c r="B11679" t="s">
        <v>15718</v>
      </c>
      <c r="C11679" s="13">
        <v>43898.29583333333</v>
      </c>
      <c r="D11679" t="s">
        <v>875</v>
      </c>
      <c r="E11679">
        <v>17241</v>
      </c>
      <c r="G11679" s="12">
        <v>43898</v>
      </c>
      <c r="H11679" s="11">
        <v>0.29637731481481483</v>
      </c>
    </row>
    <row r="11680" spans="2:8">
      <c r="B11680" t="s">
        <v>15717</v>
      </c>
      <c r="C11680" s="13">
        <v>43898.29583333333</v>
      </c>
      <c r="D11680" t="s">
        <v>2480</v>
      </c>
      <c r="E11680">
        <v>476</v>
      </c>
      <c r="G11680" s="12">
        <v>43898</v>
      </c>
      <c r="H11680" s="11">
        <v>0.29636574074074074</v>
      </c>
    </row>
    <row r="11681" spans="2:8">
      <c r="B11681" t="s">
        <v>15716</v>
      </c>
      <c r="C11681" s="13">
        <v>43898.29583333333</v>
      </c>
      <c r="D11681" t="s">
        <v>2434</v>
      </c>
      <c r="E11681">
        <v>72812</v>
      </c>
      <c r="F11681" t="s">
        <v>15715</v>
      </c>
      <c r="G11681" s="12">
        <v>43898</v>
      </c>
      <c r="H11681" s="11">
        <v>0.29636574074074074</v>
      </c>
    </row>
    <row r="11682" spans="2:8">
      <c r="B11682" t="s">
        <v>15714</v>
      </c>
      <c r="C11682" s="13">
        <v>43898.29583333333</v>
      </c>
      <c r="D11682" t="s">
        <v>3794</v>
      </c>
      <c r="E11682">
        <v>355</v>
      </c>
      <c r="G11682" s="12">
        <v>43898</v>
      </c>
      <c r="H11682" s="11">
        <v>0.29636574074074074</v>
      </c>
    </row>
    <row r="11683" spans="2:8">
      <c r="B11683" t="s">
        <v>15713</v>
      </c>
      <c r="C11683" s="13">
        <v>43898.29583333333</v>
      </c>
      <c r="D11683" t="s">
        <v>7387</v>
      </c>
      <c r="E11683">
        <v>270</v>
      </c>
      <c r="G11683" s="12">
        <v>43898</v>
      </c>
      <c r="H11683" s="11">
        <v>0.29636574074074074</v>
      </c>
    </row>
    <row r="11684" spans="2:8">
      <c r="B11684" t="s">
        <v>15712</v>
      </c>
      <c r="C11684" s="13">
        <v>43898.29583333333</v>
      </c>
      <c r="D11684" t="s">
        <v>2896</v>
      </c>
      <c r="E11684">
        <v>5979</v>
      </c>
      <c r="F11684" t="s">
        <v>15711</v>
      </c>
      <c r="G11684" s="12">
        <v>43898</v>
      </c>
      <c r="H11684" s="11">
        <v>0.29636574074074074</v>
      </c>
    </row>
    <row r="11685" spans="2:8">
      <c r="B11685" t="s">
        <v>15710</v>
      </c>
      <c r="C11685" s="13">
        <v>43898.29583333333</v>
      </c>
      <c r="D11685" t="s">
        <v>4228</v>
      </c>
      <c r="E11685">
        <v>7248</v>
      </c>
      <c r="G11685" s="12">
        <v>43898</v>
      </c>
      <c r="H11685" s="11">
        <v>0.29636574074074074</v>
      </c>
    </row>
    <row r="11686" spans="2:8">
      <c r="B11686" t="s">
        <v>15709</v>
      </c>
      <c r="C11686" s="13">
        <v>43898.29583333333</v>
      </c>
      <c r="D11686" t="s">
        <v>1471</v>
      </c>
      <c r="E11686">
        <v>50803</v>
      </c>
      <c r="G11686" s="12">
        <v>43898</v>
      </c>
      <c r="H11686" s="11">
        <v>0.29635416666666664</v>
      </c>
    </row>
    <row r="11687" spans="2:8">
      <c r="B11687" t="s">
        <v>15708</v>
      </c>
      <c r="C11687" s="13">
        <v>43898.29583333333</v>
      </c>
      <c r="D11687" t="s">
        <v>15707</v>
      </c>
      <c r="E11687">
        <v>0</v>
      </c>
      <c r="F11687" t="s">
        <v>15706</v>
      </c>
      <c r="G11687" s="12">
        <v>43898</v>
      </c>
      <c r="H11687" s="11">
        <v>0.29635416666666664</v>
      </c>
    </row>
    <row r="11688" spans="2:8">
      <c r="B11688" t="s">
        <v>15705</v>
      </c>
      <c r="C11688" s="13">
        <v>43898.29583333333</v>
      </c>
      <c r="D11688" t="s">
        <v>2445</v>
      </c>
      <c r="E11688">
        <v>21180</v>
      </c>
      <c r="G11688" s="12">
        <v>43898</v>
      </c>
      <c r="H11688" s="11">
        <v>0.29635416666666664</v>
      </c>
    </row>
    <row r="11689" spans="2:8">
      <c r="B11689" t="s">
        <v>15704</v>
      </c>
      <c r="C11689" s="13">
        <v>43898.29583333333</v>
      </c>
      <c r="D11689" t="s">
        <v>1471</v>
      </c>
      <c r="E11689">
        <v>50803</v>
      </c>
      <c r="G11689" s="12">
        <v>43898</v>
      </c>
      <c r="H11689" s="11">
        <v>0.29635416666666664</v>
      </c>
    </row>
    <row r="11690" spans="2:8">
      <c r="B11690" t="s">
        <v>15703</v>
      </c>
      <c r="C11690" s="13">
        <v>43898.29583333333</v>
      </c>
      <c r="D11690" t="s">
        <v>15524</v>
      </c>
      <c r="E11690">
        <v>25</v>
      </c>
      <c r="G11690" s="12">
        <v>43898</v>
      </c>
      <c r="H11690" s="11">
        <v>0.2963425925925926</v>
      </c>
    </row>
    <row r="11691" spans="2:8">
      <c r="B11691" t="s">
        <v>15702</v>
      </c>
      <c r="C11691" s="13">
        <v>43898.29583333333</v>
      </c>
      <c r="D11691" t="s">
        <v>2514</v>
      </c>
      <c r="E11691">
        <v>697</v>
      </c>
      <c r="F11691" t="s">
        <v>15701</v>
      </c>
      <c r="G11691" s="12">
        <v>43898</v>
      </c>
      <c r="H11691" s="11">
        <v>0.2963425925925926</v>
      </c>
    </row>
    <row r="11692" spans="2:8">
      <c r="B11692" t="s">
        <v>15700</v>
      </c>
      <c r="C11692" s="13">
        <v>43898.29583333333</v>
      </c>
      <c r="D11692" t="s">
        <v>2460</v>
      </c>
      <c r="E11692">
        <v>4051</v>
      </c>
      <c r="G11692" s="12">
        <v>43898</v>
      </c>
      <c r="H11692" s="11">
        <v>0.29633101851851851</v>
      </c>
    </row>
    <row r="11693" spans="2:8">
      <c r="B11693" t="s">
        <v>15699</v>
      </c>
      <c r="C11693" s="13">
        <v>43898.29583333333</v>
      </c>
      <c r="D11693" t="s">
        <v>3634</v>
      </c>
      <c r="E11693">
        <v>374</v>
      </c>
      <c r="F11693" t="s">
        <v>15698</v>
      </c>
      <c r="G11693" s="12">
        <v>43898</v>
      </c>
      <c r="H11693" s="11">
        <v>0.29631944444444441</v>
      </c>
    </row>
    <row r="11694" spans="2:8">
      <c r="B11694" t="s">
        <v>15697</v>
      </c>
      <c r="C11694" s="13">
        <v>43898.29583333333</v>
      </c>
      <c r="D11694" t="s">
        <v>15696</v>
      </c>
      <c r="E11694">
        <v>0</v>
      </c>
      <c r="F11694" t="s">
        <v>2453</v>
      </c>
      <c r="G11694" s="12">
        <v>43898</v>
      </c>
      <c r="H11694" s="11">
        <v>0.29631944444444441</v>
      </c>
    </row>
    <row r="11695" spans="2:8">
      <c r="B11695" t="s">
        <v>14978</v>
      </c>
      <c r="C11695" s="13">
        <v>43898.29583333333</v>
      </c>
      <c r="D11695" t="s">
        <v>2888</v>
      </c>
      <c r="E11695">
        <v>1492</v>
      </c>
      <c r="F11695" t="s">
        <v>14977</v>
      </c>
      <c r="G11695" s="12">
        <v>43898</v>
      </c>
      <c r="H11695" s="11">
        <v>0.29631944444444441</v>
      </c>
    </row>
    <row r="11696" spans="2:8">
      <c r="B11696" t="s">
        <v>15695</v>
      </c>
      <c r="C11696" s="13">
        <v>43898.29583333333</v>
      </c>
      <c r="D11696" t="s">
        <v>1791</v>
      </c>
      <c r="E11696">
        <v>220</v>
      </c>
      <c r="F11696" t="s">
        <v>2535</v>
      </c>
      <c r="G11696" s="12">
        <v>43898</v>
      </c>
      <c r="H11696" s="11">
        <v>0.29631944444444441</v>
      </c>
    </row>
    <row r="11697" spans="2:8">
      <c r="B11697" t="s">
        <v>15694</v>
      </c>
      <c r="C11697" s="13">
        <v>43898.29583333333</v>
      </c>
      <c r="D11697" t="s">
        <v>3634</v>
      </c>
      <c r="E11697">
        <v>374</v>
      </c>
      <c r="F11697" t="s">
        <v>15693</v>
      </c>
      <c r="G11697" s="12">
        <v>43898</v>
      </c>
      <c r="H11697" s="11">
        <v>0.29631944444444441</v>
      </c>
    </row>
    <row r="11698" spans="2:8">
      <c r="B11698" t="s">
        <v>15692</v>
      </c>
      <c r="C11698" s="13">
        <v>43898.29583333333</v>
      </c>
      <c r="D11698" t="s">
        <v>3803</v>
      </c>
      <c r="E11698">
        <v>322</v>
      </c>
      <c r="F11698" t="s">
        <v>14260</v>
      </c>
      <c r="G11698" s="12">
        <v>43898</v>
      </c>
      <c r="H11698" s="11">
        <v>0.29630787037037037</v>
      </c>
    </row>
    <row r="11699" spans="2:8">
      <c r="B11699" t="s">
        <v>15691</v>
      </c>
      <c r="C11699" s="13">
        <v>43898.29583333333</v>
      </c>
      <c r="D11699" t="s">
        <v>2434</v>
      </c>
      <c r="E11699">
        <v>72812</v>
      </c>
      <c r="G11699" s="12">
        <v>43898</v>
      </c>
      <c r="H11699" s="11">
        <v>0.29630787037037037</v>
      </c>
    </row>
    <row r="11700" spans="2:8">
      <c r="B11700" t="s">
        <v>15690</v>
      </c>
      <c r="C11700" s="13">
        <v>43898.29583333333</v>
      </c>
      <c r="D11700" t="s">
        <v>1604</v>
      </c>
      <c r="E11700">
        <v>724</v>
      </c>
      <c r="G11700" s="12">
        <v>43898</v>
      </c>
      <c r="H11700" s="11">
        <v>0.29630787037037037</v>
      </c>
    </row>
    <row r="11701" spans="2:8">
      <c r="B11701" t="s">
        <v>15689</v>
      </c>
      <c r="C11701" s="13">
        <v>43898.29583333333</v>
      </c>
      <c r="D11701" t="s">
        <v>2445</v>
      </c>
      <c r="E11701">
        <v>21181</v>
      </c>
      <c r="F11701" t="s">
        <v>15688</v>
      </c>
      <c r="G11701" s="12">
        <v>43898</v>
      </c>
      <c r="H11701" s="11">
        <v>0.29629629629629628</v>
      </c>
    </row>
    <row r="11702" spans="2:8">
      <c r="B11702" t="s">
        <v>15687</v>
      </c>
      <c r="C11702" s="13">
        <v>43898.29583333333</v>
      </c>
      <c r="D11702" t="s">
        <v>5375</v>
      </c>
      <c r="E11702">
        <v>51</v>
      </c>
      <c r="F11702" t="s">
        <v>2712</v>
      </c>
      <c r="G11702" s="12">
        <v>43898</v>
      </c>
      <c r="H11702" s="11">
        <v>0.29629629629629628</v>
      </c>
    </row>
    <row r="11703" spans="2:8">
      <c r="B11703" t="s">
        <v>15686</v>
      </c>
      <c r="C11703" s="13">
        <v>43898.29583333333</v>
      </c>
      <c r="D11703" t="s">
        <v>3127</v>
      </c>
      <c r="E11703">
        <v>40</v>
      </c>
      <c r="G11703" s="12">
        <v>43898</v>
      </c>
      <c r="H11703" s="11">
        <v>0.29629629629629628</v>
      </c>
    </row>
    <row r="11704" spans="2:8">
      <c r="B11704" t="s">
        <v>15685</v>
      </c>
      <c r="C11704" s="13">
        <v>43898.29583333333</v>
      </c>
      <c r="D11704" t="s">
        <v>2241</v>
      </c>
      <c r="E11704">
        <v>806</v>
      </c>
      <c r="F11704" t="s">
        <v>15684</v>
      </c>
      <c r="G11704" s="12">
        <v>43898</v>
      </c>
      <c r="H11704" s="11">
        <v>0.29629629629629628</v>
      </c>
    </row>
    <row r="11705" spans="2:8">
      <c r="B11705" t="s">
        <v>15683</v>
      </c>
      <c r="C11705" s="13">
        <v>43898.29583333333</v>
      </c>
      <c r="D11705" t="s">
        <v>14134</v>
      </c>
      <c r="E11705">
        <v>20</v>
      </c>
      <c r="G11705" s="12">
        <v>43898</v>
      </c>
      <c r="H11705" s="11">
        <v>0.29629629629629628</v>
      </c>
    </row>
    <row r="11706" spans="2:8">
      <c r="B11706" t="s">
        <v>15682</v>
      </c>
      <c r="C11706" s="13">
        <v>43898.29583333333</v>
      </c>
      <c r="D11706" t="s">
        <v>9463</v>
      </c>
      <c r="E11706">
        <v>1629</v>
      </c>
      <c r="F11706" t="s">
        <v>3966</v>
      </c>
      <c r="G11706" s="12">
        <v>43898</v>
      </c>
      <c r="H11706" s="11">
        <v>0.29628472222222224</v>
      </c>
    </row>
    <row r="11707" spans="2:8">
      <c r="B11707" t="s">
        <v>14470</v>
      </c>
      <c r="C11707" s="13">
        <v>43898.29583333333</v>
      </c>
      <c r="D11707" t="s">
        <v>15681</v>
      </c>
      <c r="E11707">
        <v>5194</v>
      </c>
      <c r="F11707" t="s">
        <v>14468</v>
      </c>
      <c r="G11707" s="12">
        <v>43898</v>
      </c>
      <c r="H11707" s="11">
        <v>0.29628472222222224</v>
      </c>
    </row>
    <row r="11708" spans="2:8">
      <c r="B11708" t="s">
        <v>15680</v>
      </c>
      <c r="C11708" s="13">
        <v>43898.29583333333</v>
      </c>
      <c r="D11708" t="s">
        <v>15679</v>
      </c>
      <c r="E11708">
        <v>0</v>
      </c>
      <c r="G11708" s="12">
        <v>43898</v>
      </c>
      <c r="H11708" s="11">
        <v>0.29627314814814815</v>
      </c>
    </row>
    <row r="11709" spans="2:8">
      <c r="B11709" t="s">
        <v>15678</v>
      </c>
      <c r="C11709" s="13">
        <v>43898.29583333333</v>
      </c>
      <c r="D11709" t="s">
        <v>1471</v>
      </c>
      <c r="E11709">
        <v>50803</v>
      </c>
      <c r="F11709" t="s">
        <v>3261</v>
      </c>
      <c r="G11709" s="12">
        <v>43898</v>
      </c>
      <c r="H11709" s="11">
        <v>0.29627314814814815</v>
      </c>
    </row>
    <row r="11710" spans="2:8">
      <c r="B11710" t="s">
        <v>15677</v>
      </c>
      <c r="C11710" s="13">
        <v>43898.29583333333</v>
      </c>
      <c r="D11710" t="s">
        <v>2434</v>
      </c>
      <c r="E11710">
        <v>72812</v>
      </c>
      <c r="G11710" s="12">
        <v>43898</v>
      </c>
      <c r="H11710" s="11">
        <v>0.29627314814814815</v>
      </c>
    </row>
    <row r="11711" spans="2:8">
      <c r="B11711" t="s">
        <v>15676</v>
      </c>
      <c r="C11711" s="13">
        <v>43898.29583333333</v>
      </c>
      <c r="D11711" t="s">
        <v>2659</v>
      </c>
      <c r="E11711">
        <v>174</v>
      </c>
      <c r="G11711" s="12">
        <v>43898</v>
      </c>
      <c r="H11711" s="11">
        <v>0.29627314814814815</v>
      </c>
    </row>
    <row r="11712" spans="2:8">
      <c r="B11712" t="s">
        <v>15675</v>
      </c>
      <c r="C11712" s="13">
        <v>43898.29583333333</v>
      </c>
      <c r="D11712" t="s">
        <v>15674</v>
      </c>
      <c r="E11712">
        <v>5</v>
      </c>
      <c r="F11712" t="s">
        <v>15673</v>
      </c>
      <c r="G11712" s="12">
        <v>43898</v>
      </c>
      <c r="H11712" s="11">
        <v>0.29626157407407411</v>
      </c>
    </row>
    <row r="11713" spans="2:8">
      <c r="B11713" t="s">
        <v>15672</v>
      </c>
      <c r="C11713" s="13">
        <v>43898.29583333333</v>
      </c>
      <c r="D11713" t="s">
        <v>15671</v>
      </c>
      <c r="E11713">
        <v>0</v>
      </c>
      <c r="F11713" t="s">
        <v>15670</v>
      </c>
      <c r="G11713" s="12">
        <v>43898</v>
      </c>
      <c r="H11713" s="11">
        <v>0.29626157407407411</v>
      </c>
    </row>
    <row r="11714" spans="2:8">
      <c r="B11714" t="s">
        <v>15263</v>
      </c>
      <c r="C11714" s="13">
        <v>43898.29583333333</v>
      </c>
      <c r="D11714" t="s">
        <v>5474</v>
      </c>
      <c r="E11714">
        <v>30</v>
      </c>
      <c r="F11714" t="s">
        <v>13679</v>
      </c>
      <c r="G11714" s="12">
        <v>43898</v>
      </c>
      <c r="H11714" s="11">
        <v>0.29625000000000001</v>
      </c>
    </row>
    <row r="11715" spans="2:8">
      <c r="B11715" t="s">
        <v>15669</v>
      </c>
      <c r="C11715" s="13">
        <v>43898.29583333333</v>
      </c>
      <c r="D11715" t="s">
        <v>15668</v>
      </c>
      <c r="E11715">
        <v>0</v>
      </c>
      <c r="F11715" t="s">
        <v>4079</v>
      </c>
      <c r="G11715" s="12">
        <v>43898</v>
      </c>
      <c r="H11715" s="11">
        <v>0.29625000000000001</v>
      </c>
    </row>
    <row r="11716" spans="2:8">
      <c r="B11716" t="s">
        <v>15667</v>
      </c>
      <c r="C11716" s="13">
        <v>43898.29583333333</v>
      </c>
      <c r="D11716" t="s">
        <v>2389</v>
      </c>
      <c r="E11716">
        <v>717</v>
      </c>
      <c r="G11716" s="12">
        <v>43898</v>
      </c>
      <c r="H11716" s="11">
        <v>0.29625000000000001</v>
      </c>
    </row>
    <row r="11717" spans="2:8">
      <c r="B11717" t="s">
        <v>15666</v>
      </c>
      <c r="C11717" s="13">
        <v>43898.29583333333</v>
      </c>
      <c r="D11717" t="s">
        <v>2434</v>
      </c>
      <c r="E11717">
        <v>72812</v>
      </c>
      <c r="F11717" t="s">
        <v>15665</v>
      </c>
      <c r="G11717" s="12">
        <v>43898</v>
      </c>
      <c r="H11717" s="11">
        <v>0.29625000000000001</v>
      </c>
    </row>
    <row r="11718" spans="2:8">
      <c r="B11718" t="s">
        <v>3773</v>
      </c>
      <c r="C11718" s="13">
        <v>43898.29583333333</v>
      </c>
      <c r="D11718" t="s">
        <v>2429</v>
      </c>
      <c r="E11718">
        <v>1450</v>
      </c>
      <c r="G11718" s="12">
        <v>43898</v>
      </c>
      <c r="H11718" s="11">
        <v>0.29623842592592592</v>
      </c>
    </row>
    <row r="11719" spans="2:8">
      <c r="B11719" t="s">
        <v>15664</v>
      </c>
      <c r="C11719" s="13">
        <v>43898.29583333333</v>
      </c>
      <c r="D11719" t="s">
        <v>2434</v>
      </c>
      <c r="E11719">
        <v>72812</v>
      </c>
      <c r="G11719" s="12">
        <v>43898</v>
      </c>
      <c r="H11719" s="11">
        <v>0.29623842592592592</v>
      </c>
    </row>
    <row r="11720" spans="2:8">
      <c r="B11720" t="s">
        <v>15663</v>
      </c>
      <c r="C11720" s="13">
        <v>43898.29583333333</v>
      </c>
      <c r="D11720" t="s">
        <v>8670</v>
      </c>
      <c r="E11720">
        <v>17</v>
      </c>
      <c r="G11720" s="12">
        <v>43898</v>
      </c>
      <c r="H11720" s="11">
        <v>0.29623842592592592</v>
      </c>
    </row>
    <row r="11721" spans="2:8">
      <c r="B11721" t="s">
        <v>15662</v>
      </c>
      <c r="C11721" s="13">
        <v>43898.29583333333</v>
      </c>
      <c r="D11721" t="s">
        <v>2434</v>
      </c>
      <c r="E11721">
        <v>72812</v>
      </c>
      <c r="G11721" s="12">
        <v>43898</v>
      </c>
      <c r="H11721" s="11">
        <v>0.29622685185185188</v>
      </c>
    </row>
    <row r="11722" spans="2:8">
      <c r="B11722" t="s">
        <v>15661</v>
      </c>
      <c r="C11722" s="13">
        <v>43898.29583333333</v>
      </c>
      <c r="D11722" t="s">
        <v>15660</v>
      </c>
      <c r="E11722">
        <v>0</v>
      </c>
      <c r="F11722" t="s">
        <v>3274</v>
      </c>
      <c r="G11722" s="12">
        <v>43898</v>
      </c>
      <c r="H11722" s="11">
        <v>0.29621527777777779</v>
      </c>
    </row>
    <row r="11723" spans="2:8">
      <c r="B11723" t="s">
        <v>15659</v>
      </c>
      <c r="C11723" s="13">
        <v>43898.29583333333</v>
      </c>
      <c r="D11723" t="s">
        <v>9863</v>
      </c>
      <c r="E11723">
        <v>40</v>
      </c>
      <c r="G11723" s="12">
        <v>43898</v>
      </c>
      <c r="H11723" s="11">
        <v>0.29621527777777779</v>
      </c>
    </row>
    <row r="11724" spans="2:8">
      <c r="B11724" t="s">
        <v>15658</v>
      </c>
      <c r="C11724" s="13">
        <v>43898.29583333333</v>
      </c>
      <c r="D11724" t="s">
        <v>15657</v>
      </c>
      <c r="E11724">
        <v>0</v>
      </c>
      <c r="F11724" t="s">
        <v>15656</v>
      </c>
      <c r="G11724" s="12">
        <v>43898</v>
      </c>
      <c r="H11724" s="11">
        <v>0.29620370370370369</v>
      </c>
    </row>
    <row r="11725" spans="2:8">
      <c r="B11725" t="s">
        <v>15655</v>
      </c>
      <c r="C11725" s="13">
        <v>43898.29583333333</v>
      </c>
      <c r="D11725" t="s">
        <v>5176</v>
      </c>
      <c r="E11725">
        <v>18783</v>
      </c>
      <c r="G11725" s="12">
        <v>43898</v>
      </c>
      <c r="H11725" s="11">
        <v>0.29620370370370369</v>
      </c>
    </row>
    <row r="11726" spans="2:8">
      <c r="B11726" t="s">
        <v>15654</v>
      </c>
      <c r="C11726" s="13">
        <v>43898.29583333333</v>
      </c>
      <c r="D11726" t="s">
        <v>15524</v>
      </c>
      <c r="E11726">
        <v>25</v>
      </c>
      <c r="G11726" s="12">
        <v>43898</v>
      </c>
      <c r="H11726" s="11">
        <v>0.29620370370370369</v>
      </c>
    </row>
    <row r="11727" spans="2:8">
      <c r="B11727" t="s">
        <v>15653</v>
      </c>
      <c r="C11727" s="13">
        <v>43898.29583333333</v>
      </c>
      <c r="D11727" t="s">
        <v>15652</v>
      </c>
      <c r="E11727">
        <v>0</v>
      </c>
      <c r="F11727" t="s">
        <v>15651</v>
      </c>
      <c r="G11727" s="12">
        <v>43898</v>
      </c>
      <c r="H11727" s="11">
        <v>0.29620370370370369</v>
      </c>
    </row>
    <row r="11728" spans="2:8">
      <c r="B11728" t="s">
        <v>15650</v>
      </c>
      <c r="C11728" s="13">
        <v>43898.29583333333</v>
      </c>
      <c r="D11728" t="s">
        <v>2241</v>
      </c>
      <c r="E11728">
        <v>806</v>
      </c>
      <c r="G11728" s="12">
        <v>43898</v>
      </c>
      <c r="H11728" s="11">
        <v>0.29620370370370369</v>
      </c>
    </row>
    <row r="11729" spans="2:8">
      <c r="B11729" t="s">
        <v>6876</v>
      </c>
      <c r="C11729" s="13">
        <v>43898.29583333333</v>
      </c>
      <c r="D11729" t="s">
        <v>15524</v>
      </c>
      <c r="E11729">
        <v>25</v>
      </c>
      <c r="F11729" t="s">
        <v>4904</v>
      </c>
      <c r="G11729" s="12">
        <v>43898</v>
      </c>
      <c r="H11729" s="11">
        <v>0.29620370370370369</v>
      </c>
    </row>
    <row r="11730" spans="2:8">
      <c r="B11730" t="s">
        <v>15649</v>
      </c>
      <c r="C11730" s="13">
        <v>43898.29583333333</v>
      </c>
      <c r="D11730" t="s">
        <v>1857</v>
      </c>
      <c r="E11730">
        <v>446</v>
      </c>
      <c r="F11730" t="s">
        <v>15648</v>
      </c>
      <c r="G11730" s="12">
        <v>43898</v>
      </c>
      <c r="H11730" s="11">
        <v>0.29619212962962965</v>
      </c>
    </row>
    <row r="11731" spans="2:8">
      <c r="B11731" t="s">
        <v>15647</v>
      </c>
      <c r="C11731" s="13">
        <v>43898.29583333333</v>
      </c>
      <c r="D11731" t="s">
        <v>2451</v>
      </c>
      <c r="E11731">
        <v>249</v>
      </c>
      <c r="F11731" t="s">
        <v>15646</v>
      </c>
      <c r="G11731" s="12">
        <v>43898</v>
      </c>
      <c r="H11731" s="11">
        <v>0.29619212962962965</v>
      </c>
    </row>
    <row r="11732" spans="2:8">
      <c r="B11732" t="s">
        <v>6681</v>
      </c>
      <c r="C11732" s="13">
        <v>43898.29583333333</v>
      </c>
      <c r="D11732" t="s">
        <v>8399</v>
      </c>
      <c r="E11732">
        <v>18</v>
      </c>
      <c r="G11732" s="12">
        <v>43898</v>
      </c>
      <c r="H11732" s="11">
        <v>0.29619212962962965</v>
      </c>
    </row>
    <row r="11733" spans="2:8">
      <c r="B11733" t="s">
        <v>15645</v>
      </c>
      <c r="C11733" s="13">
        <v>43898.29583333333</v>
      </c>
      <c r="D11733" t="s">
        <v>4086</v>
      </c>
      <c r="E11733">
        <v>679</v>
      </c>
      <c r="G11733" s="12">
        <v>43898</v>
      </c>
      <c r="H11733" s="11">
        <v>0.29619212962962965</v>
      </c>
    </row>
    <row r="11734" spans="2:8">
      <c r="B11734" t="s">
        <v>15644</v>
      </c>
      <c r="C11734" s="13">
        <v>43898.29583333333</v>
      </c>
      <c r="D11734" t="s">
        <v>6726</v>
      </c>
      <c r="E11734">
        <v>312</v>
      </c>
      <c r="G11734" s="12">
        <v>43898</v>
      </c>
      <c r="H11734" s="11">
        <v>0.29618055555555556</v>
      </c>
    </row>
    <row r="11735" spans="2:8">
      <c r="B11735" t="s">
        <v>15643</v>
      </c>
      <c r="C11735" s="13">
        <v>43898.29583333333</v>
      </c>
      <c r="D11735" t="s">
        <v>2527</v>
      </c>
      <c r="E11735">
        <v>1368</v>
      </c>
      <c r="G11735" s="12">
        <v>43898</v>
      </c>
      <c r="H11735" s="11">
        <v>0.29616898148148146</v>
      </c>
    </row>
    <row r="11736" spans="2:8">
      <c r="B11736" t="s">
        <v>15642</v>
      </c>
      <c r="C11736" s="13">
        <v>43898.29583333333</v>
      </c>
      <c r="D11736" t="s">
        <v>10719</v>
      </c>
      <c r="E11736">
        <v>291</v>
      </c>
      <c r="F11736" t="s">
        <v>15641</v>
      </c>
      <c r="G11736" s="12">
        <v>43898</v>
      </c>
      <c r="H11736" s="11">
        <v>0.29616898148148146</v>
      </c>
    </row>
    <row r="11737" spans="2:8">
      <c r="B11737" t="s">
        <v>15637</v>
      </c>
      <c r="C11737" s="13">
        <v>43898.29583333333</v>
      </c>
      <c r="D11737" t="s">
        <v>15640</v>
      </c>
      <c r="E11737">
        <v>0</v>
      </c>
      <c r="F11737" t="s">
        <v>15635</v>
      </c>
      <c r="G11737" s="12">
        <v>43898</v>
      </c>
      <c r="H11737" s="11">
        <v>0.29616898148148146</v>
      </c>
    </row>
    <row r="11738" spans="2:8">
      <c r="B11738" t="s">
        <v>15639</v>
      </c>
      <c r="C11738" s="13">
        <v>43898.29583333333</v>
      </c>
      <c r="D11738" t="s">
        <v>1857</v>
      </c>
      <c r="E11738">
        <v>446</v>
      </c>
      <c r="G11738" s="12">
        <v>43898</v>
      </c>
      <c r="H11738" s="11">
        <v>0.29616898148148146</v>
      </c>
    </row>
    <row r="11739" spans="2:8">
      <c r="B11739" t="s">
        <v>7267</v>
      </c>
      <c r="C11739" s="13">
        <v>43898.29583333333</v>
      </c>
      <c r="D11739" t="s">
        <v>15638</v>
      </c>
      <c r="E11739">
        <v>10</v>
      </c>
      <c r="F11739" t="s">
        <v>7265</v>
      </c>
      <c r="G11739" s="12">
        <v>43898</v>
      </c>
      <c r="H11739" s="11">
        <v>0.29615740740740742</v>
      </c>
    </row>
    <row r="11740" spans="2:8">
      <c r="B11740" t="s">
        <v>15637</v>
      </c>
      <c r="C11740" s="13">
        <v>43898.29583333333</v>
      </c>
      <c r="D11740" t="s">
        <v>15636</v>
      </c>
      <c r="E11740">
        <v>0</v>
      </c>
      <c r="F11740" t="s">
        <v>15635</v>
      </c>
      <c r="G11740" s="12">
        <v>43898</v>
      </c>
      <c r="H11740" s="11">
        <v>0.29615740740740742</v>
      </c>
    </row>
    <row r="11741" spans="2:8">
      <c r="B11741" t="s">
        <v>15634</v>
      </c>
      <c r="C11741" s="13">
        <v>43898.29583333333</v>
      </c>
      <c r="D11741" t="s">
        <v>2692</v>
      </c>
      <c r="E11741">
        <v>25</v>
      </c>
      <c r="G11741" s="12">
        <v>43898</v>
      </c>
      <c r="H11741" s="11">
        <v>0.29615740740740742</v>
      </c>
    </row>
    <row r="11742" spans="2:8">
      <c r="B11742" t="s">
        <v>15633</v>
      </c>
      <c r="C11742" s="13">
        <v>43898.29583333333</v>
      </c>
      <c r="D11742" t="s">
        <v>15632</v>
      </c>
      <c r="E11742">
        <v>486</v>
      </c>
      <c r="G11742" s="12">
        <v>43898</v>
      </c>
      <c r="H11742" s="11">
        <v>0.29615740740740742</v>
      </c>
    </row>
    <row r="11743" spans="2:8">
      <c r="B11743" t="s">
        <v>15631</v>
      </c>
      <c r="C11743" s="13">
        <v>43898.29583333333</v>
      </c>
      <c r="D11743" t="s">
        <v>2460</v>
      </c>
      <c r="E11743">
        <v>4051</v>
      </c>
      <c r="F11743" t="s">
        <v>10500</v>
      </c>
      <c r="G11743" s="12">
        <v>43898</v>
      </c>
      <c r="H11743" s="11">
        <v>0.29615740740740742</v>
      </c>
    </row>
    <row r="11744" spans="2:8">
      <c r="B11744" t="s">
        <v>15630</v>
      </c>
      <c r="C11744" s="13">
        <v>43898.29583333333</v>
      </c>
      <c r="D11744" t="s">
        <v>15629</v>
      </c>
      <c r="E11744">
        <v>1</v>
      </c>
      <c r="G11744" s="12">
        <v>43898</v>
      </c>
      <c r="H11744" s="11">
        <v>0.29614583333333333</v>
      </c>
    </row>
    <row r="11745" spans="2:8">
      <c r="B11745" t="s">
        <v>15628</v>
      </c>
      <c r="C11745" s="13">
        <v>43898.29583333333</v>
      </c>
      <c r="D11745" t="s">
        <v>15627</v>
      </c>
      <c r="E11745">
        <v>0</v>
      </c>
      <c r="G11745" s="12">
        <v>43898</v>
      </c>
      <c r="H11745" s="11">
        <v>0.29614583333333333</v>
      </c>
    </row>
    <row r="11746" spans="2:8">
      <c r="B11746" t="s">
        <v>15626</v>
      </c>
      <c r="C11746" s="13">
        <v>43898.29583333333</v>
      </c>
      <c r="D11746" t="s">
        <v>1857</v>
      </c>
      <c r="E11746">
        <v>447</v>
      </c>
      <c r="G11746" s="12">
        <v>43898</v>
      </c>
      <c r="H11746" s="11">
        <v>0.29614583333333333</v>
      </c>
    </row>
    <row r="11747" spans="2:8">
      <c r="B11747" t="s">
        <v>15625</v>
      </c>
      <c r="C11747" s="13">
        <v>43898.29583333333</v>
      </c>
      <c r="D11747" t="s">
        <v>15624</v>
      </c>
      <c r="E11747">
        <v>0</v>
      </c>
      <c r="F11747" t="s">
        <v>15623</v>
      </c>
      <c r="G11747" s="12">
        <v>43898</v>
      </c>
      <c r="H11747" s="11">
        <v>0.29614583333333333</v>
      </c>
    </row>
    <row r="11748" spans="2:8">
      <c r="B11748" t="s">
        <v>15622</v>
      </c>
      <c r="C11748" s="13">
        <v>43898.29583333333</v>
      </c>
      <c r="D11748" t="s">
        <v>2434</v>
      </c>
      <c r="E11748">
        <v>72813</v>
      </c>
      <c r="F11748" t="s">
        <v>15621</v>
      </c>
      <c r="G11748" s="12">
        <v>43898</v>
      </c>
      <c r="H11748" s="11">
        <v>0.29613425925925924</v>
      </c>
    </row>
    <row r="11749" spans="2:8">
      <c r="B11749" t="s">
        <v>15620</v>
      </c>
      <c r="C11749" s="13">
        <v>43898.29583333333</v>
      </c>
      <c r="D11749" t="s">
        <v>8074</v>
      </c>
      <c r="E11749">
        <v>88</v>
      </c>
      <c r="F11749" t="s">
        <v>15619</v>
      </c>
      <c r="G11749" s="12">
        <v>43898</v>
      </c>
      <c r="H11749" s="11">
        <v>0.2961226851851852</v>
      </c>
    </row>
    <row r="11750" spans="2:8">
      <c r="B11750" t="s">
        <v>15618</v>
      </c>
      <c r="C11750" s="13">
        <v>43898.29583333333</v>
      </c>
      <c r="D11750" t="s">
        <v>5622</v>
      </c>
      <c r="E11750">
        <v>550</v>
      </c>
      <c r="G11750" s="12">
        <v>43898</v>
      </c>
      <c r="H11750" s="11">
        <v>0.2961111111111111</v>
      </c>
    </row>
    <row r="11751" spans="2:8">
      <c r="B11751" t="s">
        <v>15617</v>
      </c>
      <c r="C11751" s="13">
        <v>43898.29583333333</v>
      </c>
      <c r="D11751" t="s">
        <v>2434</v>
      </c>
      <c r="E11751">
        <v>72813</v>
      </c>
      <c r="F11751" t="s">
        <v>15616</v>
      </c>
      <c r="G11751" s="12">
        <v>43898</v>
      </c>
      <c r="H11751" s="11">
        <v>0.2961111111111111</v>
      </c>
    </row>
    <row r="11752" spans="2:8">
      <c r="B11752" t="s">
        <v>15615</v>
      </c>
      <c r="C11752" s="13">
        <v>43898.29583333333</v>
      </c>
      <c r="D11752" t="s">
        <v>11233</v>
      </c>
      <c r="E11752">
        <v>21</v>
      </c>
      <c r="G11752" s="12">
        <v>43898</v>
      </c>
      <c r="H11752" s="11">
        <v>0.2961111111111111</v>
      </c>
    </row>
    <row r="11753" spans="2:8">
      <c r="B11753" t="s">
        <v>15614</v>
      </c>
      <c r="C11753" s="13">
        <v>43898.29583333333</v>
      </c>
      <c r="D11753" t="s">
        <v>2434</v>
      </c>
      <c r="E11753">
        <v>72813</v>
      </c>
      <c r="F11753" t="s">
        <v>15613</v>
      </c>
      <c r="G11753" s="12">
        <v>43898</v>
      </c>
      <c r="H11753" s="11">
        <v>0.2961111111111111</v>
      </c>
    </row>
    <row r="11754" spans="2:8">
      <c r="B11754" t="s">
        <v>15612</v>
      </c>
      <c r="C11754" s="13">
        <v>43898.29583333333</v>
      </c>
      <c r="D11754" t="s">
        <v>14761</v>
      </c>
      <c r="E11754">
        <v>21</v>
      </c>
      <c r="F11754" t="s">
        <v>15611</v>
      </c>
      <c r="G11754" s="12">
        <v>43898</v>
      </c>
      <c r="H11754" s="11">
        <v>0.29609953703703701</v>
      </c>
    </row>
    <row r="11755" spans="2:8">
      <c r="B11755" t="s">
        <v>15610</v>
      </c>
      <c r="C11755" s="13">
        <v>43898.29583333333</v>
      </c>
      <c r="D11755" t="s">
        <v>2445</v>
      </c>
      <c r="E11755">
        <v>21181</v>
      </c>
      <c r="F11755" t="s">
        <v>6150</v>
      </c>
      <c r="G11755" s="12">
        <v>43898</v>
      </c>
      <c r="H11755" s="11">
        <v>0.29609953703703701</v>
      </c>
    </row>
    <row r="11756" spans="2:8">
      <c r="B11756" t="s">
        <v>15609</v>
      </c>
      <c r="C11756" s="13">
        <v>43898.29583333333</v>
      </c>
      <c r="D11756" t="s">
        <v>2434</v>
      </c>
      <c r="E11756">
        <v>72813</v>
      </c>
      <c r="G11756" s="12">
        <v>43898</v>
      </c>
      <c r="H11756" s="11">
        <v>0.29609953703703701</v>
      </c>
    </row>
    <row r="11757" spans="2:8">
      <c r="B11757" t="s">
        <v>15608</v>
      </c>
      <c r="C11757" s="13">
        <v>43898.29583333333</v>
      </c>
      <c r="D11757" t="s">
        <v>4792</v>
      </c>
      <c r="E11757">
        <v>946</v>
      </c>
      <c r="G11757" s="12">
        <v>43898</v>
      </c>
      <c r="H11757" s="11">
        <v>0.29609953703703701</v>
      </c>
    </row>
    <row r="11758" spans="2:8">
      <c r="B11758" t="s">
        <v>15607</v>
      </c>
      <c r="C11758" s="13">
        <v>43898.29583333333</v>
      </c>
      <c r="D11758" t="s">
        <v>2888</v>
      </c>
      <c r="E11758">
        <v>1492</v>
      </c>
      <c r="F11758" t="s">
        <v>15606</v>
      </c>
      <c r="G11758" s="12">
        <v>43898</v>
      </c>
      <c r="H11758" s="11">
        <v>0.29608796296296297</v>
      </c>
    </row>
    <row r="11759" spans="2:8">
      <c r="B11759" t="s">
        <v>15605</v>
      </c>
      <c r="C11759" s="13">
        <v>43898.29583333333</v>
      </c>
      <c r="D11759" t="s">
        <v>2434</v>
      </c>
      <c r="E11759">
        <v>72813</v>
      </c>
      <c r="F11759" t="s">
        <v>2907</v>
      </c>
      <c r="G11759" s="12">
        <v>43898</v>
      </c>
      <c r="H11759" s="11">
        <v>0.29607638888888888</v>
      </c>
    </row>
    <row r="11760" spans="2:8">
      <c r="B11760" t="s">
        <v>15604</v>
      </c>
      <c r="C11760" s="13">
        <v>43898.29583333333</v>
      </c>
      <c r="D11760" t="s">
        <v>15603</v>
      </c>
      <c r="E11760">
        <v>3</v>
      </c>
      <c r="F11760" t="s">
        <v>15602</v>
      </c>
      <c r="G11760" s="12">
        <v>43898</v>
      </c>
      <c r="H11760" s="11">
        <v>0.29606481481481478</v>
      </c>
    </row>
    <row r="11761" spans="2:8">
      <c r="B11761" t="s">
        <v>15601</v>
      </c>
      <c r="C11761" s="13">
        <v>43898.29583333333</v>
      </c>
      <c r="D11761" t="s">
        <v>14092</v>
      </c>
      <c r="E11761">
        <v>25</v>
      </c>
      <c r="G11761" s="12">
        <v>43898</v>
      </c>
      <c r="H11761" s="11">
        <v>0.29606481481481478</v>
      </c>
    </row>
    <row r="11762" spans="2:8">
      <c r="B11762" t="s">
        <v>15600</v>
      </c>
      <c r="C11762" s="13">
        <v>43898.29583333333</v>
      </c>
      <c r="D11762" t="s">
        <v>2241</v>
      </c>
      <c r="E11762">
        <v>806</v>
      </c>
      <c r="G11762" s="12">
        <v>43898</v>
      </c>
      <c r="H11762" s="11">
        <v>0.29606481481481478</v>
      </c>
    </row>
    <row r="11763" spans="2:8">
      <c r="B11763" t="s">
        <v>15599</v>
      </c>
      <c r="C11763" s="13">
        <v>43898.29583333333</v>
      </c>
      <c r="D11763" t="s">
        <v>15087</v>
      </c>
      <c r="E11763">
        <v>62</v>
      </c>
      <c r="F11763" t="s">
        <v>15259</v>
      </c>
      <c r="G11763" s="12">
        <v>43898</v>
      </c>
      <c r="H11763" s="11">
        <v>0.29606481481481478</v>
      </c>
    </row>
    <row r="11764" spans="2:8">
      <c r="B11764" t="s">
        <v>15598</v>
      </c>
      <c r="C11764" s="13">
        <v>43898.29583333333</v>
      </c>
      <c r="D11764" t="s">
        <v>2457</v>
      </c>
      <c r="E11764">
        <v>141</v>
      </c>
      <c r="G11764" s="12">
        <v>43898</v>
      </c>
      <c r="H11764" s="11">
        <v>0.29605324074074074</v>
      </c>
    </row>
    <row r="11765" spans="2:8">
      <c r="B11765" t="s">
        <v>15597</v>
      </c>
      <c r="C11765" s="13">
        <v>43898.29583333333</v>
      </c>
      <c r="D11765" t="s">
        <v>3215</v>
      </c>
      <c r="E11765">
        <v>39</v>
      </c>
      <c r="F11765" t="s">
        <v>2504</v>
      </c>
      <c r="G11765" s="12">
        <v>43898</v>
      </c>
      <c r="H11765" s="11">
        <v>0.29605324074074074</v>
      </c>
    </row>
    <row r="11766" spans="2:8">
      <c r="B11766" t="s">
        <v>15596</v>
      </c>
      <c r="C11766" s="13">
        <v>43898.29583333333</v>
      </c>
      <c r="D11766" t="s">
        <v>15595</v>
      </c>
      <c r="E11766">
        <v>0</v>
      </c>
      <c r="F11766" t="s">
        <v>2442</v>
      </c>
      <c r="G11766" s="12">
        <v>43898</v>
      </c>
      <c r="H11766" s="11">
        <v>0.29605324074074074</v>
      </c>
    </row>
    <row r="11767" spans="2:8">
      <c r="B11767" t="s">
        <v>15594</v>
      </c>
      <c r="C11767" s="13">
        <v>43898.29583333333</v>
      </c>
      <c r="D11767" t="s">
        <v>2434</v>
      </c>
      <c r="E11767">
        <v>72813</v>
      </c>
      <c r="G11767" s="12">
        <v>43898</v>
      </c>
      <c r="H11767" s="11">
        <v>0.29605324074074074</v>
      </c>
    </row>
    <row r="11768" spans="2:8">
      <c r="B11768" t="s">
        <v>15593</v>
      </c>
      <c r="C11768" s="13">
        <v>43898.29583333333</v>
      </c>
      <c r="D11768" t="s">
        <v>12177</v>
      </c>
      <c r="E11768">
        <v>4</v>
      </c>
      <c r="F11768" t="s">
        <v>2717</v>
      </c>
      <c r="G11768" s="12">
        <v>43898</v>
      </c>
      <c r="H11768" s="11">
        <v>0.2960416666666667</v>
      </c>
    </row>
    <row r="11769" spans="2:8">
      <c r="B11769" t="s">
        <v>15592</v>
      </c>
      <c r="C11769" s="13">
        <v>43898.29583333333</v>
      </c>
      <c r="D11769" t="s">
        <v>2241</v>
      </c>
      <c r="E11769">
        <v>806</v>
      </c>
      <c r="F11769" t="s">
        <v>15591</v>
      </c>
      <c r="G11769" s="12">
        <v>43898</v>
      </c>
      <c r="H11769" s="11">
        <v>0.2960416666666667</v>
      </c>
    </row>
    <row r="11770" spans="2:8">
      <c r="B11770" t="s">
        <v>426</v>
      </c>
      <c r="C11770" s="13">
        <v>43898.29583333333</v>
      </c>
      <c r="D11770" t="s">
        <v>9120</v>
      </c>
      <c r="E11770">
        <v>67</v>
      </c>
      <c r="G11770" s="12">
        <v>43898</v>
      </c>
      <c r="H11770" s="11">
        <v>0.2960416666666667</v>
      </c>
    </row>
    <row r="11771" spans="2:8">
      <c r="B11771" t="s">
        <v>15590</v>
      </c>
      <c r="C11771" s="13">
        <v>43898.29583333333</v>
      </c>
      <c r="D11771" t="s">
        <v>15589</v>
      </c>
      <c r="E11771">
        <v>0</v>
      </c>
      <c r="F11771" t="s">
        <v>15588</v>
      </c>
      <c r="G11771" s="12">
        <v>43898</v>
      </c>
      <c r="H11771" s="11">
        <v>0.29603009259259261</v>
      </c>
    </row>
    <row r="11772" spans="2:8">
      <c r="B11772" t="s">
        <v>11890</v>
      </c>
      <c r="C11772" s="13">
        <v>43898.29583333333</v>
      </c>
      <c r="D11772" t="s">
        <v>14761</v>
      </c>
      <c r="E11772">
        <v>21</v>
      </c>
      <c r="F11772" t="s">
        <v>2453</v>
      </c>
      <c r="G11772" s="12">
        <v>43898</v>
      </c>
      <c r="H11772" s="11">
        <v>0.29603009259259261</v>
      </c>
    </row>
    <row r="11773" spans="2:8">
      <c r="B11773" t="s">
        <v>15587</v>
      </c>
      <c r="C11773" s="13">
        <v>43898.29583333333</v>
      </c>
      <c r="D11773" t="s">
        <v>15586</v>
      </c>
      <c r="E11773">
        <v>0</v>
      </c>
      <c r="G11773" s="12">
        <v>43898</v>
      </c>
      <c r="H11773" s="11">
        <v>0.29601851851851851</v>
      </c>
    </row>
    <row r="11774" spans="2:8">
      <c r="B11774" t="s">
        <v>15585</v>
      </c>
      <c r="C11774" s="13">
        <v>43898.29583333333</v>
      </c>
      <c r="D11774" t="s">
        <v>1857</v>
      </c>
      <c r="E11774">
        <v>447</v>
      </c>
      <c r="F11774" t="s">
        <v>15584</v>
      </c>
      <c r="G11774" s="12">
        <v>43898</v>
      </c>
      <c r="H11774" s="11">
        <v>0.29601851851851851</v>
      </c>
    </row>
    <row r="11775" spans="2:8">
      <c r="B11775" t="s">
        <v>15583</v>
      </c>
      <c r="C11775" s="13">
        <v>43898.29583333333</v>
      </c>
      <c r="D11775" t="s">
        <v>2882</v>
      </c>
      <c r="E11775">
        <v>2227</v>
      </c>
      <c r="F11775" t="s">
        <v>15582</v>
      </c>
      <c r="G11775" s="12">
        <v>43898</v>
      </c>
      <c r="H11775" s="11">
        <v>0.29600694444444448</v>
      </c>
    </row>
    <row r="11776" spans="2:8">
      <c r="B11776" t="s">
        <v>15581</v>
      </c>
      <c r="C11776" s="13">
        <v>43898.29583333333</v>
      </c>
      <c r="D11776" t="s">
        <v>15580</v>
      </c>
      <c r="E11776">
        <v>108</v>
      </c>
      <c r="F11776" t="s">
        <v>15579</v>
      </c>
      <c r="G11776" s="12">
        <v>43898</v>
      </c>
      <c r="H11776" s="11">
        <v>0.29600694444444448</v>
      </c>
    </row>
    <row r="11777" spans="2:8">
      <c r="B11777" t="s">
        <v>15440</v>
      </c>
      <c r="C11777" s="13">
        <v>43898.29583333333</v>
      </c>
      <c r="D11777" t="s">
        <v>2643</v>
      </c>
      <c r="E11777">
        <v>606</v>
      </c>
      <c r="G11777" s="12">
        <v>43898</v>
      </c>
      <c r="H11777" s="11">
        <v>0.29600694444444448</v>
      </c>
    </row>
    <row r="11778" spans="2:8">
      <c r="B11778" t="s">
        <v>15578</v>
      </c>
      <c r="C11778" s="13">
        <v>43898.29583333333</v>
      </c>
      <c r="D11778" t="s">
        <v>3842</v>
      </c>
      <c r="E11778">
        <v>57</v>
      </c>
      <c r="F11778" t="s">
        <v>2810</v>
      </c>
      <c r="G11778" s="12">
        <v>43898</v>
      </c>
      <c r="H11778" s="11">
        <v>0.29600694444444448</v>
      </c>
    </row>
    <row r="11779" spans="2:8">
      <c r="B11779" t="s">
        <v>15577</v>
      </c>
      <c r="C11779" s="13">
        <v>43898.29583333333</v>
      </c>
      <c r="D11779" t="s">
        <v>13986</v>
      </c>
      <c r="E11779">
        <v>9</v>
      </c>
      <c r="F11779" t="s">
        <v>2891</v>
      </c>
      <c r="G11779" s="12">
        <v>43898</v>
      </c>
      <c r="H11779" s="11">
        <v>0.29600694444444448</v>
      </c>
    </row>
    <row r="11780" spans="2:8">
      <c r="B11780" t="s">
        <v>15576</v>
      </c>
      <c r="C11780" s="13">
        <v>43898.29583333333</v>
      </c>
      <c r="D11780" t="s">
        <v>2434</v>
      </c>
      <c r="E11780">
        <v>72813</v>
      </c>
      <c r="F11780" t="s">
        <v>11647</v>
      </c>
      <c r="G11780" s="12">
        <v>43898</v>
      </c>
      <c r="H11780" s="11">
        <v>0.29600694444444448</v>
      </c>
    </row>
    <row r="11781" spans="2:8">
      <c r="B11781" t="s">
        <v>15575</v>
      </c>
      <c r="C11781" s="13">
        <v>43898.29583333333</v>
      </c>
      <c r="D11781" t="s">
        <v>2437</v>
      </c>
      <c r="E11781">
        <v>507</v>
      </c>
      <c r="F11781" t="s">
        <v>15574</v>
      </c>
      <c r="G11781" s="12">
        <v>43898</v>
      </c>
      <c r="H11781" s="11">
        <v>0.29599537037037038</v>
      </c>
    </row>
    <row r="11782" spans="2:8">
      <c r="B11782" t="s">
        <v>15573</v>
      </c>
      <c r="C11782" s="13">
        <v>43898.29583333333</v>
      </c>
      <c r="D11782" t="s">
        <v>2445</v>
      </c>
      <c r="E11782">
        <v>21182</v>
      </c>
      <c r="F11782" t="s">
        <v>15572</v>
      </c>
      <c r="G11782" s="12">
        <v>43898</v>
      </c>
      <c r="H11782" s="11">
        <v>0.29599537037037038</v>
      </c>
    </row>
    <row r="11783" spans="2:8">
      <c r="B11783" t="s">
        <v>4525</v>
      </c>
      <c r="C11783" s="13">
        <v>43898.29583333333</v>
      </c>
      <c r="D11783" t="s">
        <v>15571</v>
      </c>
      <c r="E11783">
        <v>0</v>
      </c>
      <c r="G11783" s="12">
        <v>43898</v>
      </c>
      <c r="H11783" s="11">
        <v>0.29599537037037038</v>
      </c>
    </row>
    <row r="11784" spans="2:8">
      <c r="B11784" t="s">
        <v>15570</v>
      </c>
      <c r="C11784" s="13">
        <v>43898.29583333333</v>
      </c>
      <c r="D11784" t="s">
        <v>14824</v>
      </c>
      <c r="E11784">
        <v>1</v>
      </c>
      <c r="F11784" t="s">
        <v>2504</v>
      </c>
      <c r="G11784" s="12">
        <v>43898</v>
      </c>
      <c r="H11784" s="11">
        <v>0.29599537037037038</v>
      </c>
    </row>
    <row r="11785" spans="2:8">
      <c r="B11785" t="s">
        <v>13016</v>
      </c>
      <c r="C11785" s="13">
        <v>43898.29583333333</v>
      </c>
      <c r="D11785" t="s">
        <v>3634</v>
      </c>
      <c r="E11785">
        <v>374</v>
      </c>
      <c r="F11785" t="s">
        <v>5453</v>
      </c>
      <c r="G11785" s="12">
        <v>43898</v>
      </c>
      <c r="H11785" s="11">
        <v>0.29599537037037038</v>
      </c>
    </row>
    <row r="11786" spans="2:8">
      <c r="B11786" t="s">
        <v>15569</v>
      </c>
      <c r="C11786" s="13">
        <v>43898.29583333333</v>
      </c>
      <c r="D11786" t="s">
        <v>2675</v>
      </c>
      <c r="E11786">
        <v>1369</v>
      </c>
      <c r="G11786" s="12">
        <v>43898</v>
      </c>
      <c r="H11786" s="11">
        <v>0.29598379629629629</v>
      </c>
    </row>
    <row r="11787" spans="2:8">
      <c r="B11787" t="s">
        <v>15568</v>
      </c>
      <c r="C11787" s="13">
        <v>43898.29583333333</v>
      </c>
      <c r="D11787" t="s">
        <v>15567</v>
      </c>
      <c r="E11787">
        <v>9</v>
      </c>
      <c r="F11787" t="s">
        <v>3395</v>
      </c>
      <c r="G11787" s="12">
        <v>43898</v>
      </c>
      <c r="H11787" s="11">
        <v>0.29598379629629629</v>
      </c>
    </row>
    <row r="11788" spans="2:8">
      <c r="B11788" t="s">
        <v>15566</v>
      </c>
      <c r="C11788" s="13">
        <v>43898.29583333333</v>
      </c>
      <c r="D11788" t="s">
        <v>2480</v>
      </c>
      <c r="E11788">
        <v>476</v>
      </c>
      <c r="G11788" s="12">
        <v>43898</v>
      </c>
      <c r="H11788" s="11">
        <v>0.29598379629629629</v>
      </c>
    </row>
    <row r="11789" spans="2:8">
      <c r="B11789" t="s">
        <v>12690</v>
      </c>
      <c r="C11789" s="13">
        <v>43898.29583333333</v>
      </c>
      <c r="D11789" t="s">
        <v>2241</v>
      </c>
      <c r="E11789">
        <v>806</v>
      </c>
      <c r="F11789" t="s">
        <v>2709</v>
      </c>
      <c r="G11789" s="12">
        <v>43898</v>
      </c>
      <c r="H11789" s="11">
        <v>0.29598379629629629</v>
      </c>
    </row>
    <row r="11790" spans="2:8">
      <c r="B11790" t="s">
        <v>15565</v>
      </c>
      <c r="C11790" s="13">
        <v>43898.29583333333</v>
      </c>
      <c r="D11790" t="s">
        <v>2434</v>
      </c>
      <c r="E11790">
        <v>72813</v>
      </c>
      <c r="F11790" t="s">
        <v>2666</v>
      </c>
      <c r="G11790" s="12">
        <v>43898</v>
      </c>
      <c r="H11790" s="11">
        <v>0.29597222222222225</v>
      </c>
    </row>
    <row r="11791" spans="2:8">
      <c r="B11791" t="s">
        <v>15564</v>
      </c>
      <c r="C11791" s="13">
        <v>43898.29583333333</v>
      </c>
      <c r="D11791" t="s">
        <v>2527</v>
      </c>
      <c r="E11791">
        <v>1368</v>
      </c>
      <c r="F11791" t="s">
        <v>15563</v>
      </c>
      <c r="G11791" s="12">
        <v>43898</v>
      </c>
      <c r="H11791" s="11">
        <v>0.29597222222222225</v>
      </c>
    </row>
    <row r="11792" spans="2:8">
      <c r="B11792" t="s">
        <v>15562</v>
      </c>
      <c r="C11792" s="13">
        <v>43898.29583333333</v>
      </c>
      <c r="D11792" t="s">
        <v>2830</v>
      </c>
      <c r="E11792">
        <v>46</v>
      </c>
      <c r="F11792" t="s">
        <v>3415</v>
      </c>
      <c r="G11792" s="12">
        <v>43898</v>
      </c>
      <c r="H11792" s="11">
        <v>0.29597222222222225</v>
      </c>
    </row>
    <row r="11793" spans="2:8">
      <c r="B11793" t="s">
        <v>15561</v>
      </c>
      <c r="C11793" s="13">
        <v>43898.29583333333</v>
      </c>
      <c r="D11793" t="s">
        <v>15560</v>
      </c>
      <c r="E11793">
        <v>0</v>
      </c>
      <c r="F11793" t="s">
        <v>6520</v>
      </c>
      <c r="G11793" s="12">
        <v>43898</v>
      </c>
      <c r="H11793" s="11">
        <v>0.29597222222222225</v>
      </c>
    </row>
    <row r="11794" spans="2:8">
      <c r="B11794" t="s">
        <v>15559</v>
      </c>
      <c r="C11794" s="13">
        <v>43898.29583333333</v>
      </c>
      <c r="D11794" t="s">
        <v>2434</v>
      </c>
      <c r="E11794">
        <v>72813</v>
      </c>
      <c r="G11794" s="12">
        <v>43898</v>
      </c>
      <c r="H11794" s="11">
        <v>0.29597222222222225</v>
      </c>
    </row>
    <row r="11795" spans="2:8">
      <c r="B11795" t="s">
        <v>15558</v>
      </c>
      <c r="C11795" s="13">
        <v>43898.29583333333</v>
      </c>
      <c r="D11795" t="s">
        <v>15557</v>
      </c>
      <c r="E11795">
        <v>0</v>
      </c>
      <c r="F11795" t="s">
        <v>2679</v>
      </c>
      <c r="G11795" s="12">
        <v>43898</v>
      </c>
      <c r="H11795" s="11">
        <v>0.29596064814814815</v>
      </c>
    </row>
    <row r="11796" spans="2:8">
      <c r="B11796" t="s">
        <v>15556</v>
      </c>
      <c r="C11796" s="13">
        <v>43898.29583333333</v>
      </c>
      <c r="D11796" t="s">
        <v>15555</v>
      </c>
      <c r="E11796">
        <v>2</v>
      </c>
      <c r="G11796" s="12">
        <v>43898</v>
      </c>
      <c r="H11796" s="11">
        <v>0.29596064814814815</v>
      </c>
    </row>
    <row r="11797" spans="2:8">
      <c r="B11797" t="s">
        <v>15554</v>
      </c>
      <c r="C11797" s="13">
        <v>43898.29583333333</v>
      </c>
      <c r="D11797" t="s">
        <v>6736</v>
      </c>
      <c r="E11797">
        <v>31</v>
      </c>
      <c r="F11797" t="s">
        <v>15553</v>
      </c>
      <c r="G11797" s="12">
        <v>43898</v>
      </c>
      <c r="H11797" s="11">
        <v>0.29596064814814815</v>
      </c>
    </row>
    <row r="11798" spans="2:8">
      <c r="B11798" t="s">
        <v>15552</v>
      </c>
      <c r="C11798" s="13">
        <v>43898.29583333333</v>
      </c>
      <c r="D11798" t="s">
        <v>11233</v>
      </c>
      <c r="E11798">
        <v>21</v>
      </c>
      <c r="F11798" t="s">
        <v>15551</v>
      </c>
      <c r="G11798" s="12">
        <v>43898</v>
      </c>
      <c r="H11798" s="11">
        <v>0.29594907407407406</v>
      </c>
    </row>
    <row r="11799" spans="2:8">
      <c r="B11799" t="s">
        <v>15550</v>
      </c>
      <c r="C11799" s="13">
        <v>43898.29583333333</v>
      </c>
      <c r="D11799" t="s">
        <v>2434</v>
      </c>
      <c r="E11799">
        <v>72813</v>
      </c>
      <c r="F11799" t="s">
        <v>15549</v>
      </c>
      <c r="G11799" s="12">
        <v>43898</v>
      </c>
      <c r="H11799" s="11">
        <v>0.29594907407407406</v>
      </c>
    </row>
    <row r="11800" spans="2:8">
      <c r="B11800" t="s">
        <v>15548</v>
      </c>
      <c r="C11800" s="13">
        <v>43898.29583333333</v>
      </c>
      <c r="D11800" t="s">
        <v>2533</v>
      </c>
      <c r="E11800">
        <v>250</v>
      </c>
      <c r="F11800" t="s">
        <v>15547</v>
      </c>
      <c r="G11800" s="12">
        <v>43898</v>
      </c>
      <c r="H11800" s="11">
        <v>0.29593750000000002</v>
      </c>
    </row>
    <row r="11801" spans="2:8">
      <c r="B11801" t="s">
        <v>15546</v>
      </c>
      <c r="C11801" s="13">
        <v>43898.29583333333</v>
      </c>
      <c r="D11801" t="s">
        <v>15545</v>
      </c>
      <c r="E11801">
        <v>1378</v>
      </c>
      <c r="F11801" t="s">
        <v>15544</v>
      </c>
      <c r="G11801" s="12">
        <v>43898</v>
      </c>
      <c r="H11801" s="11">
        <v>0.29593750000000002</v>
      </c>
    </row>
    <row r="11802" spans="2:8">
      <c r="B11802" t="s">
        <v>8903</v>
      </c>
      <c r="C11802" s="13">
        <v>43898.29583333333</v>
      </c>
      <c r="D11802" t="s">
        <v>15543</v>
      </c>
      <c r="E11802">
        <v>17</v>
      </c>
      <c r="F11802" t="s">
        <v>4490</v>
      </c>
      <c r="G11802" s="12">
        <v>43898</v>
      </c>
      <c r="H11802" s="11">
        <v>0.29593750000000002</v>
      </c>
    </row>
    <row r="11803" spans="2:8">
      <c r="B11803" t="s">
        <v>15542</v>
      </c>
      <c r="C11803" s="13">
        <v>43898.29583333333</v>
      </c>
      <c r="D11803" t="s">
        <v>2434</v>
      </c>
      <c r="E11803">
        <v>72813</v>
      </c>
      <c r="F11803" t="s">
        <v>15541</v>
      </c>
      <c r="G11803" s="12">
        <v>43898</v>
      </c>
      <c r="H11803" s="11">
        <v>0.29593750000000002</v>
      </c>
    </row>
    <row r="11804" spans="2:8">
      <c r="B11804" t="s">
        <v>15540</v>
      </c>
      <c r="C11804" s="13">
        <v>43898.29583333333</v>
      </c>
      <c r="D11804" t="s">
        <v>2434</v>
      </c>
      <c r="E11804">
        <v>72813</v>
      </c>
      <c r="F11804" t="s">
        <v>6442</v>
      </c>
      <c r="G11804" s="12">
        <v>43898</v>
      </c>
      <c r="H11804" s="11">
        <v>0.29592592592592593</v>
      </c>
    </row>
    <row r="11805" spans="2:8">
      <c r="B11805" t="s">
        <v>15539</v>
      </c>
      <c r="C11805" s="13">
        <v>43898.29583333333</v>
      </c>
      <c r="D11805" t="s">
        <v>3568</v>
      </c>
      <c r="E11805">
        <v>86</v>
      </c>
      <c r="F11805" t="s">
        <v>15538</v>
      </c>
      <c r="G11805" s="12">
        <v>43898</v>
      </c>
      <c r="H11805" s="11">
        <v>0.29592592592592593</v>
      </c>
    </row>
    <row r="11806" spans="2:8">
      <c r="B11806" t="s">
        <v>15537</v>
      </c>
      <c r="C11806" s="13">
        <v>43898.29583333333</v>
      </c>
      <c r="D11806" t="s">
        <v>15536</v>
      </c>
      <c r="E11806">
        <v>0</v>
      </c>
      <c r="G11806" s="12">
        <v>43898</v>
      </c>
      <c r="H11806" s="11">
        <v>0.29590277777777779</v>
      </c>
    </row>
    <row r="11807" spans="2:8">
      <c r="B11807" t="s">
        <v>15535</v>
      </c>
      <c r="C11807" s="13">
        <v>43898.29583333333</v>
      </c>
      <c r="D11807" t="s">
        <v>6981</v>
      </c>
      <c r="E11807">
        <v>3</v>
      </c>
      <c r="G11807" s="12">
        <v>43898</v>
      </c>
      <c r="H11807" s="11">
        <v>0.29590277777777779</v>
      </c>
    </row>
    <row r="11808" spans="2:8">
      <c r="B11808" t="s">
        <v>15534</v>
      </c>
      <c r="C11808" s="13">
        <v>43898.29583333333</v>
      </c>
      <c r="D11808" t="s">
        <v>8284</v>
      </c>
      <c r="E11808">
        <v>258</v>
      </c>
      <c r="F11808" t="s">
        <v>15533</v>
      </c>
      <c r="G11808" s="12">
        <v>43898</v>
      </c>
      <c r="H11808" s="11">
        <v>0.29590277777777779</v>
      </c>
    </row>
    <row r="11809" spans="2:8">
      <c r="B11809" t="s">
        <v>15532</v>
      </c>
      <c r="C11809" s="13">
        <v>43898.29583333333</v>
      </c>
      <c r="D11809" t="s">
        <v>2434</v>
      </c>
      <c r="E11809">
        <v>72813</v>
      </c>
      <c r="F11809" t="s">
        <v>15531</v>
      </c>
      <c r="G11809" s="12">
        <v>43898</v>
      </c>
      <c r="H11809" s="11">
        <v>0.29590277777777779</v>
      </c>
    </row>
    <row r="11810" spans="2:8">
      <c r="B11810" t="s">
        <v>15530</v>
      </c>
      <c r="C11810" s="13">
        <v>43898.29583333333</v>
      </c>
      <c r="D11810" t="s">
        <v>2727</v>
      </c>
      <c r="E11810">
        <v>28</v>
      </c>
      <c r="F11810" t="s">
        <v>3547</v>
      </c>
      <c r="G11810" s="12">
        <v>43898</v>
      </c>
      <c r="H11810" s="11">
        <v>0.29590277777777779</v>
      </c>
    </row>
    <row r="11811" spans="2:8">
      <c r="B11811" t="s">
        <v>15529</v>
      </c>
      <c r="C11811" s="13">
        <v>43898.29583333333</v>
      </c>
      <c r="D11811" t="s">
        <v>14172</v>
      </c>
      <c r="E11811">
        <v>1</v>
      </c>
      <c r="F11811" t="s">
        <v>15528</v>
      </c>
      <c r="G11811" s="12">
        <v>43898</v>
      </c>
      <c r="H11811" s="11">
        <v>0.2958912037037037</v>
      </c>
    </row>
    <row r="11812" spans="2:8">
      <c r="B11812" t="s">
        <v>15527</v>
      </c>
      <c r="C11812" s="13">
        <v>43898.29583333333</v>
      </c>
      <c r="D11812" t="s">
        <v>2533</v>
      </c>
      <c r="E11812">
        <v>250</v>
      </c>
      <c r="F11812" t="s">
        <v>3077</v>
      </c>
      <c r="G11812" s="12">
        <v>43898</v>
      </c>
      <c r="H11812" s="11">
        <v>0.2958912037037037</v>
      </c>
    </row>
    <row r="11813" spans="2:8">
      <c r="B11813" t="s">
        <v>15526</v>
      </c>
      <c r="C11813" s="13">
        <v>43898.29583333333</v>
      </c>
      <c r="D11813" t="s">
        <v>6464</v>
      </c>
      <c r="E11813">
        <v>2</v>
      </c>
      <c r="G11813" s="12">
        <v>43898</v>
      </c>
      <c r="H11813" s="11">
        <v>0.2958912037037037</v>
      </c>
    </row>
    <row r="11814" spans="2:8">
      <c r="B11814" t="s">
        <v>15525</v>
      </c>
      <c r="C11814" s="13">
        <v>43898.29583333333</v>
      </c>
      <c r="D11814" t="s">
        <v>15524</v>
      </c>
      <c r="E11814">
        <v>25</v>
      </c>
      <c r="F11814" t="s">
        <v>2826</v>
      </c>
      <c r="G11814" s="12">
        <v>43898</v>
      </c>
      <c r="H11814" s="11">
        <v>0.2958796296296296</v>
      </c>
    </row>
    <row r="11815" spans="2:8">
      <c r="B11815" t="s">
        <v>15523</v>
      </c>
      <c r="C11815" s="13">
        <v>43898.29583333333</v>
      </c>
      <c r="D11815" t="s">
        <v>1510</v>
      </c>
      <c r="E11815">
        <v>71166</v>
      </c>
      <c r="F11815" t="s">
        <v>15522</v>
      </c>
      <c r="G11815" s="12">
        <v>43898</v>
      </c>
      <c r="H11815" s="11">
        <v>0.2958796296296296</v>
      </c>
    </row>
    <row r="11816" spans="2:8">
      <c r="B11816" t="s">
        <v>15521</v>
      </c>
      <c r="C11816" s="13">
        <v>43898.29583333333</v>
      </c>
      <c r="D11816" t="s">
        <v>2538</v>
      </c>
      <c r="E11816">
        <v>3417</v>
      </c>
      <c r="F11816" t="s">
        <v>15520</v>
      </c>
      <c r="G11816" s="12">
        <v>43898</v>
      </c>
      <c r="H11816" s="11">
        <v>0.2958796296296296</v>
      </c>
    </row>
    <row r="11817" spans="2:8">
      <c r="B11817" t="s">
        <v>15519</v>
      </c>
      <c r="C11817" s="13">
        <v>43898.29583333333</v>
      </c>
      <c r="D11817" t="s">
        <v>15518</v>
      </c>
      <c r="E11817">
        <v>5</v>
      </c>
      <c r="F11817" t="s">
        <v>11055</v>
      </c>
      <c r="G11817" s="12">
        <v>43898</v>
      </c>
      <c r="H11817" s="11">
        <v>0.29586805555555556</v>
      </c>
    </row>
    <row r="11818" spans="2:8">
      <c r="B11818" t="s">
        <v>15517</v>
      </c>
      <c r="C11818" s="13">
        <v>43898.29583333333</v>
      </c>
      <c r="D11818" t="s">
        <v>15516</v>
      </c>
      <c r="E11818">
        <v>0</v>
      </c>
      <c r="F11818" t="s">
        <v>15515</v>
      </c>
      <c r="G11818" s="12">
        <v>43898</v>
      </c>
      <c r="H11818" s="11">
        <v>0.29586805555555556</v>
      </c>
    </row>
    <row r="11819" spans="2:8">
      <c r="B11819" t="s">
        <v>15514</v>
      </c>
      <c r="C11819" s="13">
        <v>43898.29583333333</v>
      </c>
      <c r="D11819" t="s">
        <v>7940</v>
      </c>
      <c r="E11819">
        <v>17</v>
      </c>
      <c r="F11819" t="s">
        <v>4597</v>
      </c>
      <c r="G11819" s="12">
        <v>43898</v>
      </c>
      <c r="H11819" s="11">
        <v>0.29586805555555556</v>
      </c>
    </row>
    <row r="11820" spans="2:8">
      <c r="B11820" t="s">
        <v>15513</v>
      </c>
      <c r="C11820" s="13">
        <v>43898.29583333333</v>
      </c>
      <c r="D11820" t="s">
        <v>15512</v>
      </c>
      <c r="E11820">
        <v>2952</v>
      </c>
      <c r="F11820" t="s">
        <v>15511</v>
      </c>
      <c r="G11820" s="12">
        <v>43898</v>
      </c>
      <c r="H11820" s="11">
        <v>0.29586805555555556</v>
      </c>
    </row>
    <row r="11821" spans="2:8">
      <c r="B11821" t="s">
        <v>15510</v>
      </c>
      <c r="C11821" s="13">
        <v>43898.29583333333</v>
      </c>
      <c r="D11821" t="s">
        <v>2434</v>
      </c>
      <c r="E11821">
        <v>72813</v>
      </c>
      <c r="F11821" t="s">
        <v>5859</v>
      </c>
      <c r="G11821" s="12">
        <v>43898</v>
      </c>
      <c r="H11821" s="11">
        <v>0.29586805555555556</v>
      </c>
    </row>
    <row r="11822" spans="2:8">
      <c r="B11822" t="s">
        <v>15509</v>
      </c>
      <c r="C11822" s="13">
        <v>43898.29583333333</v>
      </c>
      <c r="D11822" t="s">
        <v>2434</v>
      </c>
      <c r="E11822">
        <v>72813</v>
      </c>
      <c r="F11822" t="s">
        <v>15508</v>
      </c>
      <c r="G11822" s="12">
        <v>43898</v>
      </c>
      <c r="H11822" s="11">
        <v>0.29586805555555556</v>
      </c>
    </row>
    <row r="11823" spans="2:8">
      <c r="B11823" t="s">
        <v>15507</v>
      </c>
      <c r="C11823" s="13">
        <v>43898.29583333333</v>
      </c>
      <c r="D11823" t="s">
        <v>2241</v>
      </c>
      <c r="E11823">
        <v>806</v>
      </c>
      <c r="F11823" t="s">
        <v>15506</v>
      </c>
      <c r="G11823" s="12">
        <v>43898</v>
      </c>
      <c r="H11823" s="11">
        <v>0.29586805555555556</v>
      </c>
    </row>
    <row r="11824" spans="2:8">
      <c r="B11824" t="s">
        <v>15505</v>
      </c>
      <c r="C11824" s="13">
        <v>43898.29583333333</v>
      </c>
      <c r="D11824" t="s">
        <v>2460</v>
      </c>
      <c r="E11824">
        <v>4052</v>
      </c>
      <c r="F11824" t="s">
        <v>5427</v>
      </c>
      <c r="G11824" s="12">
        <v>43898</v>
      </c>
      <c r="H11824" s="11">
        <v>0.29585648148148147</v>
      </c>
    </row>
    <row r="11825" spans="2:8">
      <c r="B11825" t="s">
        <v>15504</v>
      </c>
      <c r="C11825" s="13">
        <v>43898.29583333333</v>
      </c>
      <c r="D11825" t="s">
        <v>15503</v>
      </c>
      <c r="E11825">
        <v>0</v>
      </c>
      <c r="G11825" s="12">
        <v>43898</v>
      </c>
      <c r="H11825" s="11">
        <v>0.29585648148148147</v>
      </c>
    </row>
    <row r="11826" spans="2:8">
      <c r="B11826" t="s">
        <v>15502</v>
      </c>
      <c r="C11826" s="13">
        <v>43898.29583333333</v>
      </c>
      <c r="D11826" t="s">
        <v>15501</v>
      </c>
      <c r="E11826">
        <v>2</v>
      </c>
      <c r="G11826" s="12">
        <v>43898</v>
      </c>
      <c r="H11826" s="11">
        <v>0.29585648148148147</v>
      </c>
    </row>
    <row r="11827" spans="2:8">
      <c r="B11827" t="s">
        <v>15500</v>
      </c>
      <c r="C11827" s="13">
        <v>43898.29583333333</v>
      </c>
      <c r="D11827" t="s">
        <v>15499</v>
      </c>
      <c r="E11827">
        <v>0</v>
      </c>
      <c r="G11827" s="12">
        <v>43898</v>
      </c>
      <c r="H11827" s="11">
        <v>0.29585648148148147</v>
      </c>
    </row>
    <row r="11828" spans="2:8">
      <c r="B11828" t="s">
        <v>15498</v>
      </c>
      <c r="C11828" s="13">
        <v>43898.29583333333</v>
      </c>
      <c r="D11828" t="s">
        <v>11897</v>
      </c>
      <c r="E11828">
        <v>25</v>
      </c>
      <c r="F11828" t="s">
        <v>15497</v>
      </c>
      <c r="G11828" s="12">
        <v>43898</v>
      </c>
      <c r="H11828" s="11">
        <v>0.29585648148148147</v>
      </c>
    </row>
    <row r="11829" spans="2:8">
      <c r="B11829" t="s">
        <v>15496</v>
      </c>
      <c r="C11829" s="13">
        <v>43898.29583333333</v>
      </c>
      <c r="D11829" t="s">
        <v>1857</v>
      </c>
      <c r="E11829">
        <v>447</v>
      </c>
      <c r="G11829" s="12">
        <v>43898</v>
      </c>
      <c r="H11829" s="11">
        <v>0.29585648148148147</v>
      </c>
    </row>
    <row r="11830" spans="2:8">
      <c r="B11830" t="s">
        <v>15495</v>
      </c>
      <c r="C11830" s="13">
        <v>43898.29583333333</v>
      </c>
      <c r="D11830" t="s">
        <v>15494</v>
      </c>
      <c r="E11830">
        <v>0</v>
      </c>
      <c r="G11830" s="12">
        <v>43898</v>
      </c>
      <c r="H11830" s="11">
        <v>0.29584490740740738</v>
      </c>
    </row>
    <row r="11831" spans="2:8">
      <c r="B11831" t="s">
        <v>15493</v>
      </c>
      <c r="C11831" s="13">
        <v>43898.29583333333</v>
      </c>
      <c r="D11831" t="s">
        <v>14908</v>
      </c>
      <c r="E11831">
        <v>4</v>
      </c>
      <c r="F11831" t="s">
        <v>15492</v>
      </c>
      <c r="G11831" s="12">
        <v>43898</v>
      </c>
      <c r="H11831" s="11">
        <v>0.29584490740740738</v>
      </c>
    </row>
    <row r="11832" spans="2:8">
      <c r="B11832" t="s">
        <v>15491</v>
      </c>
      <c r="C11832" s="13">
        <v>43898.29583333333</v>
      </c>
      <c r="D11832" t="s">
        <v>2434</v>
      </c>
      <c r="E11832">
        <v>72814</v>
      </c>
      <c r="F11832" t="s">
        <v>2679</v>
      </c>
      <c r="G11832" s="12">
        <v>43898</v>
      </c>
      <c r="H11832" s="11">
        <v>0.29584490740740738</v>
      </c>
    </row>
    <row r="11833" spans="2:8">
      <c r="B11833" t="s">
        <v>15490</v>
      </c>
      <c r="C11833" s="13">
        <v>43898.29583333333</v>
      </c>
      <c r="D11833" t="s">
        <v>2434</v>
      </c>
      <c r="E11833">
        <v>72814</v>
      </c>
      <c r="F11833" t="s">
        <v>15489</v>
      </c>
      <c r="G11833" s="12">
        <v>43898</v>
      </c>
      <c r="H11833" s="11">
        <v>0.29584490740740738</v>
      </c>
    </row>
    <row r="11834" spans="2:8">
      <c r="B11834" t="s">
        <v>12464</v>
      </c>
      <c r="C11834" s="13">
        <v>43898.29583333333</v>
      </c>
      <c r="D11834" t="s">
        <v>2434</v>
      </c>
      <c r="E11834">
        <v>72814</v>
      </c>
      <c r="F11834" t="s">
        <v>12463</v>
      </c>
      <c r="G11834" s="12">
        <v>43898</v>
      </c>
      <c r="H11834" s="11">
        <v>0.29583333333333334</v>
      </c>
    </row>
    <row r="11835" spans="2:8">
      <c r="B11835" t="s">
        <v>15488</v>
      </c>
      <c r="C11835" s="13">
        <v>43898.29583333333</v>
      </c>
      <c r="D11835" t="s">
        <v>6253</v>
      </c>
      <c r="E11835">
        <v>133</v>
      </c>
      <c r="F11835" t="s">
        <v>4685</v>
      </c>
      <c r="G11835" s="12">
        <v>43898</v>
      </c>
      <c r="H11835" s="11">
        <v>0.29583333333333334</v>
      </c>
    </row>
    <row r="11836" spans="2:8">
      <c r="B11836" t="s">
        <v>15487</v>
      </c>
      <c r="C11836" s="13">
        <v>43898.29583333333</v>
      </c>
      <c r="D11836" t="s">
        <v>15486</v>
      </c>
      <c r="E11836">
        <v>319</v>
      </c>
      <c r="G11836" s="12">
        <v>43898</v>
      </c>
      <c r="H11836" s="11">
        <v>0.29583333333333334</v>
      </c>
    </row>
    <row r="11837" spans="2:8">
      <c r="B11837" t="s">
        <v>15485</v>
      </c>
      <c r="C11837" s="13">
        <v>43898.29583333333</v>
      </c>
      <c r="D11837" t="s">
        <v>7029</v>
      </c>
      <c r="E11837">
        <v>17</v>
      </c>
      <c r="F11837" t="s">
        <v>3014</v>
      </c>
      <c r="G11837" s="12">
        <v>43898</v>
      </c>
      <c r="H11837" s="11">
        <v>0.29583333333333334</v>
      </c>
    </row>
    <row r="11838" spans="2:8">
      <c r="B11838" t="s">
        <v>15484</v>
      </c>
      <c r="C11838" s="13">
        <v>43898.29583333333</v>
      </c>
      <c r="D11838" t="s">
        <v>1997</v>
      </c>
      <c r="E11838">
        <v>387</v>
      </c>
      <c r="F11838" t="s">
        <v>15483</v>
      </c>
      <c r="G11838" s="12">
        <v>43898</v>
      </c>
      <c r="H11838" s="11">
        <v>0.29583333333333334</v>
      </c>
    </row>
    <row r="11839" spans="2:8">
      <c r="B11839" t="s">
        <v>15482</v>
      </c>
      <c r="C11839" s="13">
        <v>43898.29583333333</v>
      </c>
      <c r="D11839" t="s">
        <v>2434</v>
      </c>
      <c r="E11839">
        <v>72814</v>
      </c>
      <c r="F11839" t="s">
        <v>15481</v>
      </c>
      <c r="G11839" s="12">
        <v>43898</v>
      </c>
      <c r="H11839" s="11">
        <v>0.29583333333333334</v>
      </c>
    </row>
    <row r="11840" spans="2:8">
      <c r="B11840" t="s">
        <v>15480</v>
      </c>
      <c r="C11840" s="13">
        <v>43898.295138888891</v>
      </c>
      <c r="D11840" t="s">
        <v>4208</v>
      </c>
      <c r="E11840">
        <v>67</v>
      </c>
      <c r="G11840" s="12">
        <v>43898</v>
      </c>
      <c r="H11840" s="11">
        <v>0.29582175925925924</v>
      </c>
    </row>
    <row r="11841" spans="2:8">
      <c r="B11841" t="s">
        <v>15479</v>
      </c>
      <c r="C11841" s="13">
        <v>43898.295138888891</v>
      </c>
      <c r="D11841" t="s">
        <v>2437</v>
      </c>
      <c r="E11841">
        <v>507</v>
      </c>
      <c r="G11841" s="12">
        <v>43898</v>
      </c>
      <c r="H11841" s="11">
        <v>0.29582175925925924</v>
      </c>
    </row>
    <row r="11842" spans="2:8">
      <c r="B11842" t="s">
        <v>15478</v>
      </c>
      <c r="C11842" s="13">
        <v>43898.295138888891</v>
      </c>
      <c r="D11842" t="s">
        <v>8480</v>
      </c>
      <c r="E11842">
        <v>34</v>
      </c>
      <c r="F11842" t="s">
        <v>6894</v>
      </c>
      <c r="G11842" s="12">
        <v>43898</v>
      </c>
      <c r="H11842" s="11">
        <v>0.29581018518518515</v>
      </c>
    </row>
    <row r="11843" spans="2:8">
      <c r="B11843" t="s">
        <v>15477</v>
      </c>
      <c r="C11843" s="13">
        <v>43898.295138888891</v>
      </c>
      <c r="D11843" t="s">
        <v>11696</v>
      </c>
      <c r="E11843">
        <v>29</v>
      </c>
      <c r="G11843" s="12">
        <v>43898</v>
      </c>
      <c r="H11843" s="11">
        <v>0.29581018518518515</v>
      </c>
    </row>
    <row r="11844" spans="2:8">
      <c r="B11844" t="s">
        <v>15476</v>
      </c>
      <c r="C11844" s="13">
        <v>43898.295138888891</v>
      </c>
      <c r="D11844" t="s">
        <v>2445</v>
      </c>
      <c r="E11844">
        <v>21182</v>
      </c>
      <c r="F11844" t="s">
        <v>15475</v>
      </c>
      <c r="G11844" s="12">
        <v>43898</v>
      </c>
      <c r="H11844" s="11">
        <v>0.29578703703703707</v>
      </c>
    </row>
    <row r="11845" spans="2:8">
      <c r="B11845" t="s">
        <v>15474</v>
      </c>
      <c r="C11845" s="13">
        <v>43898.295138888891</v>
      </c>
      <c r="D11845" t="s">
        <v>9389</v>
      </c>
      <c r="E11845">
        <v>42</v>
      </c>
      <c r="F11845" t="s">
        <v>15473</v>
      </c>
      <c r="G11845" s="12">
        <v>43898</v>
      </c>
      <c r="H11845" s="11">
        <v>0.29578703703703707</v>
      </c>
    </row>
    <row r="11846" spans="2:8">
      <c r="B11846" t="s">
        <v>15472</v>
      </c>
      <c r="C11846" s="13">
        <v>43898.295138888891</v>
      </c>
      <c r="D11846" t="s">
        <v>15471</v>
      </c>
      <c r="E11846">
        <v>0</v>
      </c>
      <c r="F11846" t="s">
        <v>13770</v>
      </c>
      <c r="G11846" s="12">
        <v>43898</v>
      </c>
      <c r="H11846" s="11">
        <v>0.29578703703703707</v>
      </c>
    </row>
    <row r="11847" spans="2:8">
      <c r="B11847" t="s">
        <v>15470</v>
      </c>
      <c r="C11847" s="13">
        <v>43898.295138888891</v>
      </c>
      <c r="D11847" t="s">
        <v>3473</v>
      </c>
      <c r="E11847">
        <v>1384</v>
      </c>
      <c r="F11847" t="s">
        <v>3072</v>
      </c>
      <c r="G11847" s="12">
        <v>43898</v>
      </c>
      <c r="H11847" s="11">
        <v>0.29578703703703707</v>
      </c>
    </row>
    <row r="11848" spans="2:8">
      <c r="B11848" t="s">
        <v>15469</v>
      </c>
      <c r="C11848" s="13">
        <v>43898.295138888891</v>
      </c>
      <c r="D11848" t="s">
        <v>15468</v>
      </c>
      <c r="E11848">
        <v>1</v>
      </c>
      <c r="G11848" s="12">
        <v>43898</v>
      </c>
      <c r="H11848" s="11">
        <v>0.29578703703703707</v>
      </c>
    </row>
    <row r="11849" spans="2:8">
      <c r="B11849" t="s">
        <v>8017</v>
      </c>
      <c r="C11849" s="13">
        <v>43898.295138888891</v>
      </c>
      <c r="D11849" t="s">
        <v>15467</v>
      </c>
      <c r="E11849">
        <v>155</v>
      </c>
      <c r="F11849" t="s">
        <v>3257</v>
      </c>
      <c r="G11849" s="12">
        <v>43898</v>
      </c>
      <c r="H11849" s="11">
        <v>0.29577546296296298</v>
      </c>
    </row>
    <row r="11850" spans="2:8">
      <c r="B11850" t="s">
        <v>15466</v>
      </c>
      <c r="C11850" s="13">
        <v>43898.295138888891</v>
      </c>
      <c r="D11850" t="s">
        <v>2940</v>
      </c>
      <c r="E11850">
        <v>1222</v>
      </c>
      <c r="F11850" t="s">
        <v>15465</v>
      </c>
      <c r="G11850" s="12">
        <v>43898</v>
      </c>
      <c r="H11850" s="11">
        <v>0.29577546296296298</v>
      </c>
    </row>
    <row r="11851" spans="2:8">
      <c r="B11851" t="s">
        <v>15464</v>
      </c>
      <c r="C11851" s="13">
        <v>43898.295138888891</v>
      </c>
      <c r="D11851" t="s">
        <v>2434</v>
      </c>
      <c r="E11851">
        <v>72814</v>
      </c>
      <c r="F11851" t="s">
        <v>15463</v>
      </c>
      <c r="G11851" s="12">
        <v>43898</v>
      </c>
      <c r="H11851" s="11">
        <v>0.29576388888888888</v>
      </c>
    </row>
    <row r="11852" spans="2:8">
      <c r="B11852" t="s">
        <v>13016</v>
      </c>
      <c r="C11852" s="13">
        <v>43898.295138888891</v>
      </c>
      <c r="D11852" t="s">
        <v>7549</v>
      </c>
      <c r="E11852">
        <v>233</v>
      </c>
      <c r="F11852" t="s">
        <v>5453</v>
      </c>
      <c r="G11852" s="12">
        <v>43898</v>
      </c>
      <c r="H11852" s="11">
        <v>0.29576388888888888</v>
      </c>
    </row>
    <row r="11853" spans="2:8">
      <c r="B11853" t="s">
        <v>15462</v>
      </c>
      <c r="C11853" s="13">
        <v>43898.295138888891</v>
      </c>
      <c r="D11853" t="s">
        <v>4386</v>
      </c>
      <c r="E11853">
        <v>91</v>
      </c>
      <c r="G11853" s="12">
        <v>43898</v>
      </c>
      <c r="H11853" s="11">
        <v>0.29575231481481484</v>
      </c>
    </row>
    <row r="11854" spans="2:8">
      <c r="B11854" t="s">
        <v>15461</v>
      </c>
      <c r="C11854" s="13">
        <v>43898.295138888891</v>
      </c>
      <c r="D11854" t="s">
        <v>3183</v>
      </c>
      <c r="E11854">
        <v>31</v>
      </c>
      <c r="F11854" t="s">
        <v>15460</v>
      </c>
      <c r="G11854" s="12">
        <v>43898</v>
      </c>
      <c r="H11854" s="11">
        <v>0.29575231481481484</v>
      </c>
    </row>
    <row r="11855" spans="2:8">
      <c r="B11855" t="s">
        <v>15459</v>
      </c>
      <c r="C11855" s="13">
        <v>43898.295138888891</v>
      </c>
      <c r="D11855" t="s">
        <v>4987</v>
      </c>
      <c r="E11855">
        <v>22</v>
      </c>
      <c r="F11855" t="s">
        <v>4597</v>
      </c>
      <c r="G11855" s="12">
        <v>43898</v>
      </c>
      <c r="H11855" s="11">
        <v>0.29574074074074075</v>
      </c>
    </row>
    <row r="11856" spans="2:8">
      <c r="B11856" t="s">
        <v>15458</v>
      </c>
      <c r="C11856" s="13">
        <v>43898.295138888891</v>
      </c>
      <c r="D11856" t="s">
        <v>2434</v>
      </c>
      <c r="E11856">
        <v>72814</v>
      </c>
      <c r="F11856" t="s">
        <v>15457</v>
      </c>
      <c r="G11856" s="12">
        <v>43898</v>
      </c>
      <c r="H11856" s="11">
        <v>0.29574074074074075</v>
      </c>
    </row>
    <row r="11857" spans="2:8">
      <c r="B11857" t="s">
        <v>15456</v>
      </c>
      <c r="C11857" s="13">
        <v>43898.295138888891</v>
      </c>
      <c r="D11857" t="s">
        <v>2434</v>
      </c>
      <c r="E11857">
        <v>72814</v>
      </c>
      <c r="F11857" t="s">
        <v>13877</v>
      </c>
      <c r="G11857" s="12">
        <v>43898</v>
      </c>
      <c r="H11857" s="11">
        <v>0.29572916666666665</v>
      </c>
    </row>
    <row r="11858" spans="2:8">
      <c r="B11858" t="s">
        <v>8924</v>
      </c>
      <c r="C11858" s="13">
        <v>43898.295138888891</v>
      </c>
      <c r="D11858" t="s">
        <v>14032</v>
      </c>
      <c r="E11858">
        <v>2</v>
      </c>
      <c r="G11858" s="12">
        <v>43898</v>
      </c>
      <c r="H11858" s="11">
        <v>0.29572916666666665</v>
      </c>
    </row>
    <row r="11859" spans="2:8">
      <c r="B11859" t="s">
        <v>426</v>
      </c>
      <c r="C11859" s="13">
        <v>43898.295138888891</v>
      </c>
      <c r="D11859" t="s">
        <v>7784</v>
      </c>
      <c r="E11859">
        <v>324</v>
      </c>
      <c r="G11859" s="12">
        <v>43898</v>
      </c>
      <c r="H11859" s="11">
        <v>0.29572916666666665</v>
      </c>
    </row>
    <row r="11860" spans="2:8">
      <c r="B11860" t="s">
        <v>15455</v>
      </c>
      <c r="C11860" s="13">
        <v>43898.295138888891</v>
      </c>
      <c r="D11860" t="s">
        <v>1510</v>
      </c>
      <c r="E11860">
        <v>71166</v>
      </c>
      <c r="F11860" t="s">
        <v>5018</v>
      </c>
      <c r="G11860" s="12">
        <v>43898</v>
      </c>
      <c r="H11860" s="11">
        <v>0.29572916666666665</v>
      </c>
    </row>
    <row r="11861" spans="2:8">
      <c r="B11861" t="s">
        <v>15454</v>
      </c>
      <c r="C11861" s="13">
        <v>43898.295138888891</v>
      </c>
      <c r="D11861" t="s">
        <v>15453</v>
      </c>
      <c r="E11861">
        <v>0</v>
      </c>
      <c r="F11861" t="s">
        <v>15452</v>
      </c>
      <c r="G11861" s="12">
        <v>43898</v>
      </c>
      <c r="H11861" s="11">
        <v>0.29571759259259262</v>
      </c>
    </row>
    <row r="11862" spans="2:8">
      <c r="B11862" t="s">
        <v>15451</v>
      </c>
      <c r="C11862" s="13">
        <v>43898.295138888891</v>
      </c>
      <c r="D11862" t="s">
        <v>2241</v>
      </c>
      <c r="E11862">
        <v>806</v>
      </c>
      <c r="F11862" t="s">
        <v>4883</v>
      </c>
      <c r="G11862" s="12">
        <v>43898</v>
      </c>
      <c r="H11862" s="11">
        <v>0.29571759259259262</v>
      </c>
    </row>
    <row r="11863" spans="2:8">
      <c r="B11863" t="s">
        <v>15450</v>
      </c>
      <c r="C11863" s="13">
        <v>43898.295138888891</v>
      </c>
      <c r="D11863" t="s">
        <v>1471</v>
      </c>
      <c r="E11863">
        <v>50803</v>
      </c>
      <c r="G11863" s="12">
        <v>43898</v>
      </c>
      <c r="H11863" s="11">
        <v>0.29570601851851852</v>
      </c>
    </row>
    <row r="11864" spans="2:8">
      <c r="B11864" t="s">
        <v>15449</v>
      </c>
      <c r="C11864" s="13">
        <v>43898.295138888891</v>
      </c>
      <c r="D11864" t="s">
        <v>2434</v>
      </c>
      <c r="E11864">
        <v>72815</v>
      </c>
      <c r="F11864" t="s">
        <v>3512</v>
      </c>
      <c r="G11864" s="12">
        <v>43898</v>
      </c>
      <c r="H11864" s="11">
        <v>0.29570601851851852</v>
      </c>
    </row>
    <row r="11865" spans="2:8">
      <c r="B11865" t="s">
        <v>15448</v>
      </c>
      <c r="C11865" s="13">
        <v>43898.295138888891</v>
      </c>
      <c r="D11865" t="s">
        <v>1510</v>
      </c>
      <c r="E11865">
        <v>71166</v>
      </c>
      <c r="F11865" t="s">
        <v>15447</v>
      </c>
      <c r="G11865" s="12">
        <v>43898</v>
      </c>
      <c r="H11865" s="11">
        <v>0.29570601851851852</v>
      </c>
    </row>
    <row r="11866" spans="2:8">
      <c r="B11866" t="s">
        <v>15446</v>
      </c>
      <c r="C11866" s="13">
        <v>43898.295138888891</v>
      </c>
      <c r="D11866" t="s">
        <v>1510</v>
      </c>
      <c r="E11866">
        <v>71166</v>
      </c>
      <c r="G11866" s="12">
        <v>43898</v>
      </c>
      <c r="H11866" s="11">
        <v>0.29570601851851852</v>
      </c>
    </row>
    <row r="11867" spans="2:8">
      <c r="B11867" t="s">
        <v>15445</v>
      </c>
      <c r="C11867" s="13">
        <v>43898.295138888891</v>
      </c>
      <c r="D11867" t="s">
        <v>2434</v>
      </c>
      <c r="E11867">
        <v>72815</v>
      </c>
      <c r="G11867" s="12">
        <v>43898</v>
      </c>
      <c r="H11867" s="11">
        <v>0.29569444444444443</v>
      </c>
    </row>
    <row r="11868" spans="2:8">
      <c r="B11868" t="s">
        <v>15444</v>
      </c>
      <c r="C11868" s="13">
        <v>43898.295138888891</v>
      </c>
      <c r="D11868" t="s">
        <v>2434</v>
      </c>
      <c r="E11868">
        <v>72815</v>
      </c>
      <c r="G11868" s="12">
        <v>43898</v>
      </c>
      <c r="H11868" s="11">
        <v>0.29569444444444443</v>
      </c>
    </row>
    <row r="11869" spans="2:8">
      <c r="B11869" t="s">
        <v>15443</v>
      </c>
      <c r="C11869" s="13">
        <v>43898.295138888891</v>
      </c>
      <c r="D11869" t="s">
        <v>2480</v>
      </c>
      <c r="E11869">
        <v>477</v>
      </c>
      <c r="F11869" t="s">
        <v>2985</v>
      </c>
      <c r="G11869" s="12">
        <v>43898</v>
      </c>
      <c r="H11869" s="11">
        <v>0.29569444444444443</v>
      </c>
    </row>
    <row r="11870" spans="2:8">
      <c r="B11870" t="s">
        <v>15442</v>
      </c>
      <c r="C11870" s="13">
        <v>43898.295138888891</v>
      </c>
      <c r="D11870" t="s">
        <v>10124</v>
      </c>
      <c r="E11870">
        <v>931</v>
      </c>
      <c r="F11870" t="s">
        <v>15441</v>
      </c>
      <c r="G11870" s="12">
        <v>43898</v>
      </c>
      <c r="H11870" s="11">
        <v>0.29568287037037039</v>
      </c>
    </row>
    <row r="11871" spans="2:8">
      <c r="B11871" t="s">
        <v>15440</v>
      </c>
      <c r="C11871" s="13">
        <v>43898.295138888891</v>
      </c>
      <c r="D11871" t="s">
        <v>2434</v>
      </c>
      <c r="E11871">
        <v>72815</v>
      </c>
      <c r="G11871" s="12">
        <v>43898</v>
      </c>
      <c r="H11871" s="11">
        <v>0.29568287037037039</v>
      </c>
    </row>
    <row r="11872" spans="2:8">
      <c r="B11872" t="s">
        <v>15439</v>
      </c>
      <c r="C11872" s="13">
        <v>43898.295138888891</v>
      </c>
      <c r="D11872" t="s">
        <v>7784</v>
      </c>
      <c r="E11872">
        <v>324</v>
      </c>
      <c r="F11872" t="s">
        <v>2436</v>
      </c>
      <c r="G11872" s="12">
        <v>43898</v>
      </c>
      <c r="H11872" s="11">
        <v>0.29568287037037039</v>
      </c>
    </row>
    <row r="11873" spans="2:8">
      <c r="B11873" t="s">
        <v>15438</v>
      </c>
      <c r="C11873" s="13">
        <v>43898.295138888891</v>
      </c>
      <c r="D11873" t="s">
        <v>15437</v>
      </c>
      <c r="E11873">
        <v>0</v>
      </c>
      <c r="G11873" s="12">
        <v>43898</v>
      </c>
      <c r="H11873" s="11">
        <v>0.29568287037037039</v>
      </c>
    </row>
    <row r="11874" spans="2:8">
      <c r="B11874" t="s">
        <v>15436</v>
      </c>
      <c r="C11874" s="13">
        <v>43898.295138888891</v>
      </c>
      <c r="D11874" t="s">
        <v>15435</v>
      </c>
      <c r="E11874">
        <v>1</v>
      </c>
      <c r="F11874" t="s">
        <v>2504</v>
      </c>
      <c r="G11874" s="12">
        <v>43898</v>
      </c>
      <c r="H11874" s="11">
        <v>0.2956597222222222</v>
      </c>
    </row>
    <row r="11875" spans="2:8">
      <c r="B11875" t="s">
        <v>15434</v>
      </c>
      <c r="C11875" s="13">
        <v>43898.295138888891</v>
      </c>
      <c r="D11875" t="s">
        <v>6824</v>
      </c>
      <c r="E11875">
        <v>17</v>
      </c>
      <c r="G11875" s="12">
        <v>43898</v>
      </c>
      <c r="H11875" s="11">
        <v>0.2956597222222222</v>
      </c>
    </row>
    <row r="11876" spans="2:8">
      <c r="B11876" t="s">
        <v>15433</v>
      </c>
      <c r="C11876" s="13">
        <v>43898.295138888891</v>
      </c>
      <c r="D11876" t="s">
        <v>2437</v>
      </c>
      <c r="E11876">
        <v>507</v>
      </c>
      <c r="F11876" t="s">
        <v>15432</v>
      </c>
      <c r="G11876" s="12">
        <v>43898</v>
      </c>
      <c r="H11876" s="11">
        <v>0.2956597222222222</v>
      </c>
    </row>
    <row r="11877" spans="2:8">
      <c r="B11877" t="s">
        <v>15431</v>
      </c>
      <c r="C11877" s="13">
        <v>43898.295138888891</v>
      </c>
      <c r="D11877" t="s">
        <v>15087</v>
      </c>
      <c r="E11877">
        <v>62</v>
      </c>
      <c r="G11877" s="12">
        <v>43898</v>
      </c>
      <c r="H11877" s="11">
        <v>0.2956597222222222</v>
      </c>
    </row>
    <row r="11878" spans="2:8">
      <c r="B11878" t="s">
        <v>15430</v>
      </c>
      <c r="C11878" s="13">
        <v>43898.295138888891</v>
      </c>
      <c r="D11878" t="s">
        <v>1510</v>
      </c>
      <c r="E11878">
        <v>71166</v>
      </c>
      <c r="F11878" t="s">
        <v>15429</v>
      </c>
      <c r="G11878" s="12">
        <v>43898</v>
      </c>
      <c r="H11878" s="11">
        <v>0.29564814814814816</v>
      </c>
    </row>
    <row r="11879" spans="2:8">
      <c r="B11879" t="s">
        <v>15428</v>
      </c>
      <c r="C11879" s="13">
        <v>43898.295138888891</v>
      </c>
      <c r="D11879" t="s">
        <v>2434</v>
      </c>
      <c r="E11879">
        <v>72815</v>
      </c>
      <c r="G11879" s="12">
        <v>43898</v>
      </c>
      <c r="H11879" s="11">
        <v>0.29564814814814816</v>
      </c>
    </row>
    <row r="11880" spans="2:8">
      <c r="B11880" t="s">
        <v>15427</v>
      </c>
      <c r="C11880" s="13">
        <v>43898.295138888891</v>
      </c>
      <c r="D11880" t="s">
        <v>3742</v>
      </c>
      <c r="E11880">
        <v>67</v>
      </c>
      <c r="F11880" t="s">
        <v>15426</v>
      </c>
      <c r="G11880" s="12">
        <v>43898</v>
      </c>
      <c r="H11880" s="11">
        <v>0.29564814814814816</v>
      </c>
    </row>
    <row r="11881" spans="2:8">
      <c r="B11881" t="s">
        <v>15425</v>
      </c>
      <c r="C11881" s="13">
        <v>43898.295138888891</v>
      </c>
      <c r="D11881" t="s">
        <v>2871</v>
      </c>
      <c r="E11881">
        <v>453</v>
      </c>
      <c r="F11881" t="s">
        <v>2542</v>
      </c>
      <c r="G11881" s="12">
        <v>43898</v>
      </c>
      <c r="H11881" s="11">
        <v>0.29564814814814816</v>
      </c>
    </row>
    <row r="11882" spans="2:8">
      <c r="B11882" t="s">
        <v>15424</v>
      </c>
      <c r="C11882" s="13">
        <v>43898.295138888891</v>
      </c>
      <c r="D11882" t="s">
        <v>15423</v>
      </c>
      <c r="E11882">
        <v>25</v>
      </c>
      <c r="G11882" s="12">
        <v>43898</v>
      </c>
      <c r="H11882" s="11">
        <v>0.29564814814814816</v>
      </c>
    </row>
    <row r="11883" spans="2:8">
      <c r="B11883" t="s">
        <v>15422</v>
      </c>
      <c r="C11883" s="13">
        <v>43898.295138888891</v>
      </c>
      <c r="D11883" t="s">
        <v>14092</v>
      </c>
      <c r="E11883">
        <v>26</v>
      </c>
      <c r="F11883" t="s">
        <v>15421</v>
      </c>
      <c r="G11883" s="12">
        <v>43898</v>
      </c>
      <c r="H11883" s="11">
        <v>0.29563657407407407</v>
      </c>
    </row>
    <row r="11884" spans="2:8">
      <c r="B11884" t="s">
        <v>15420</v>
      </c>
      <c r="C11884" s="13">
        <v>43898.295138888891</v>
      </c>
      <c r="D11884" t="s">
        <v>2460</v>
      </c>
      <c r="E11884">
        <v>4052</v>
      </c>
      <c r="F11884" t="s">
        <v>9859</v>
      </c>
      <c r="G11884" s="12">
        <v>43898</v>
      </c>
      <c r="H11884" s="11">
        <v>0.29563657407407407</v>
      </c>
    </row>
    <row r="11885" spans="2:8">
      <c r="B11885" t="s">
        <v>15419</v>
      </c>
      <c r="C11885" s="13">
        <v>43898.295138888891</v>
      </c>
      <c r="D11885" t="s">
        <v>1857</v>
      </c>
      <c r="E11885">
        <v>447</v>
      </c>
      <c r="F11885" t="s">
        <v>2436</v>
      </c>
      <c r="G11885" s="12">
        <v>43898</v>
      </c>
      <c r="H11885" s="11">
        <v>0.29563657407407407</v>
      </c>
    </row>
    <row r="11886" spans="2:8">
      <c r="B11886" t="s">
        <v>15418</v>
      </c>
      <c r="C11886" s="13">
        <v>43898.295138888891</v>
      </c>
      <c r="D11886" t="s">
        <v>15417</v>
      </c>
      <c r="E11886">
        <v>61</v>
      </c>
      <c r="F11886" t="s">
        <v>4582</v>
      </c>
      <c r="G11886" s="12">
        <v>43898</v>
      </c>
      <c r="H11886" s="11">
        <v>0.29562499999999997</v>
      </c>
    </row>
    <row r="11887" spans="2:8">
      <c r="B11887" t="s">
        <v>15416</v>
      </c>
      <c r="C11887" s="13">
        <v>43898.295138888891</v>
      </c>
      <c r="D11887" t="s">
        <v>3060</v>
      </c>
      <c r="E11887">
        <v>28</v>
      </c>
      <c r="F11887" t="s">
        <v>2597</v>
      </c>
      <c r="G11887" s="12">
        <v>43898</v>
      </c>
      <c r="H11887" s="11">
        <v>0.29562499999999997</v>
      </c>
    </row>
    <row r="11888" spans="2:8">
      <c r="B11888" t="s">
        <v>15415</v>
      </c>
      <c r="C11888" s="13">
        <v>43898.295138888891</v>
      </c>
      <c r="D11888" t="s">
        <v>2527</v>
      </c>
      <c r="E11888">
        <v>1368</v>
      </c>
      <c r="F11888" t="s">
        <v>15414</v>
      </c>
      <c r="G11888" s="12">
        <v>43898</v>
      </c>
      <c r="H11888" s="11">
        <v>0.29562499999999997</v>
      </c>
    </row>
    <row r="11889" spans="2:8">
      <c r="B11889" t="s">
        <v>15413</v>
      </c>
      <c r="C11889" s="13">
        <v>43898.295138888891</v>
      </c>
      <c r="D11889" t="s">
        <v>15412</v>
      </c>
      <c r="E11889">
        <v>0</v>
      </c>
      <c r="F11889" t="s">
        <v>15411</v>
      </c>
      <c r="G11889" s="12">
        <v>43898</v>
      </c>
      <c r="H11889" s="11">
        <v>0.29562499999999997</v>
      </c>
    </row>
    <row r="11890" spans="2:8">
      <c r="B11890" t="s">
        <v>15410</v>
      </c>
      <c r="C11890" s="13">
        <v>43898.295138888891</v>
      </c>
      <c r="D11890" t="s">
        <v>2434</v>
      </c>
      <c r="E11890">
        <v>72815</v>
      </c>
      <c r="F11890" t="s">
        <v>4622</v>
      </c>
      <c r="G11890" s="12">
        <v>43898</v>
      </c>
      <c r="H11890" s="11">
        <v>0.29562499999999997</v>
      </c>
    </row>
    <row r="11891" spans="2:8">
      <c r="B11891" t="s">
        <v>9751</v>
      </c>
      <c r="C11891" s="13">
        <v>43898.295138888891</v>
      </c>
      <c r="D11891" t="s">
        <v>14677</v>
      </c>
      <c r="E11891">
        <v>9</v>
      </c>
      <c r="F11891" t="s">
        <v>9750</v>
      </c>
      <c r="G11891" s="12">
        <v>43898</v>
      </c>
      <c r="H11891" s="11">
        <v>0.29560185185185184</v>
      </c>
    </row>
    <row r="11892" spans="2:8">
      <c r="B11892" t="s">
        <v>15409</v>
      </c>
      <c r="C11892" s="13">
        <v>43898.295138888891</v>
      </c>
      <c r="D11892" t="s">
        <v>1997</v>
      </c>
      <c r="E11892">
        <v>388</v>
      </c>
      <c r="F11892" t="s">
        <v>3757</v>
      </c>
      <c r="G11892" s="12">
        <v>43898</v>
      </c>
      <c r="H11892" s="11">
        <v>0.29560185185185184</v>
      </c>
    </row>
    <row r="11893" spans="2:8">
      <c r="B11893" t="s">
        <v>15408</v>
      </c>
      <c r="C11893" s="13">
        <v>43898.295138888891</v>
      </c>
      <c r="D11893" t="s">
        <v>15407</v>
      </c>
      <c r="E11893">
        <v>0</v>
      </c>
      <c r="F11893" t="s">
        <v>2919</v>
      </c>
      <c r="G11893" s="12">
        <v>43898</v>
      </c>
      <c r="H11893" s="11">
        <v>0.29559027777777774</v>
      </c>
    </row>
    <row r="11894" spans="2:8">
      <c r="B11894" t="s">
        <v>15406</v>
      </c>
      <c r="C11894" s="13">
        <v>43898.295138888891</v>
      </c>
      <c r="D11894" t="s">
        <v>9036</v>
      </c>
      <c r="E11894">
        <v>5</v>
      </c>
      <c r="G11894" s="12">
        <v>43898</v>
      </c>
      <c r="H11894" s="11">
        <v>0.29559027777777774</v>
      </c>
    </row>
    <row r="11895" spans="2:8">
      <c r="B11895" t="s">
        <v>15405</v>
      </c>
      <c r="C11895" s="13">
        <v>43898.295138888891</v>
      </c>
      <c r="D11895" t="s">
        <v>4331</v>
      </c>
      <c r="E11895">
        <v>95</v>
      </c>
      <c r="F11895" t="s">
        <v>4652</v>
      </c>
      <c r="G11895" s="12">
        <v>43898</v>
      </c>
      <c r="H11895" s="11">
        <v>0.29559027777777774</v>
      </c>
    </row>
    <row r="11896" spans="2:8">
      <c r="B11896" t="s">
        <v>15404</v>
      </c>
      <c r="C11896" s="13">
        <v>43898.295138888891</v>
      </c>
      <c r="D11896" t="s">
        <v>2434</v>
      </c>
      <c r="E11896">
        <v>72815</v>
      </c>
      <c r="G11896" s="12">
        <v>43898</v>
      </c>
      <c r="H11896" s="11">
        <v>0.29559027777777774</v>
      </c>
    </row>
    <row r="11897" spans="2:8">
      <c r="B11897" t="s">
        <v>15403</v>
      </c>
      <c r="C11897" s="13">
        <v>43898.295138888891</v>
      </c>
      <c r="D11897" t="s">
        <v>15087</v>
      </c>
      <c r="E11897">
        <v>62</v>
      </c>
      <c r="G11897" s="12">
        <v>43898</v>
      </c>
      <c r="H11897" s="11">
        <v>0.2955787037037037</v>
      </c>
    </row>
    <row r="11898" spans="2:8">
      <c r="B11898" t="s">
        <v>15402</v>
      </c>
      <c r="C11898" s="13">
        <v>43898.295138888891</v>
      </c>
      <c r="D11898" t="s">
        <v>3009</v>
      </c>
      <c r="E11898">
        <v>289</v>
      </c>
      <c r="G11898" s="12">
        <v>43898</v>
      </c>
      <c r="H11898" s="11">
        <v>0.2955787037037037</v>
      </c>
    </row>
    <row r="11899" spans="2:8">
      <c r="B11899" t="s">
        <v>14517</v>
      </c>
      <c r="C11899" s="13">
        <v>43898.295138888891</v>
      </c>
      <c r="D11899" t="s">
        <v>8284</v>
      </c>
      <c r="E11899">
        <v>258</v>
      </c>
      <c r="G11899" s="12">
        <v>43898</v>
      </c>
      <c r="H11899" s="11">
        <v>0.2955787037037037</v>
      </c>
    </row>
    <row r="11900" spans="2:8">
      <c r="B11900" t="s">
        <v>15401</v>
      </c>
      <c r="C11900" s="13">
        <v>43898.295138888891</v>
      </c>
      <c r="D11900" t="s">
        <v>5686</v>
      </c>
      <c r="E11900">
        <v>66</v>
      </c>
      <c r="F11900" t="s">
        <v>15400</v>
      </c>
      <c r="G11900" s="12">
        <v>43898</v>
      </c>
      <c r="H11900" s="11">
        <v>0.29556712962962967</v>
      </c>
    </row>
    <row r="11901" spans="2:8">
      <c r="B11901" t="s">
        <v>15399</v>
      </c>
      <c r="C11901" s="13">
        <v>43898.295138888891</v>
      </c>
      <c r="D11901" t="s">
        <v>2434</v>
      </c>
      <c r="E11901">
        <v>72815</v>
      </c>
      <c r="F11901" t="s">
        <v>3658</v>
      </c>
      <c r="G11901" s="12">
        <v>43898</v>
      </c>
      <c r="H11901" s="11">
        <v>0.29555555555555557</v>
      </c>
    </row>
    <row r="11902" spans="2:8">
      <c r="B11902" t="s">
        <v>15398</v>
      </c>
      <c r="C11902" s="13">
        <v>43898.295138888891</v>
      </c>
      <c r="D11902" t="s">
        <v>15397</v>
      </c>
      <c r="E11902">
        <v>5</v>
      </c>
      <c r="F11902" t="s">
        <v>4715</v>
      </c>
      <c r="G11902" s="12">
        <v>43898</v>
      </c>
      <c r="H11902" s="11">
        <v>0.29555555555555557</v>
      </c>
    </row>
    <row r="11903" spans="2:8">
      <c r="B11903" t="s">
        <v>15396</v>
      </c>
      <c r="C11903" s="13">
        <v>43898.295138888891</v>
      </c>
      <c r="D11903" t="s">
        <v>15395</v>
      </c>
      <c r="E11903">
        <v>6582</v>
      </c>
      <c r="F11903" t="s">
        <v>15394</v>
      </c>
      <c r="G11903" s="12">
        <v>43898</v>
      </c>
      <c r="H11903" s="11">
        <v>0.29555555555555557</v>
      </c>
    </row>
    <row r="11904" spans="2:8">
      <c r="B11904" t="s">
        <v>15393</v>
      </c>
      <c r="C11904" s="13">
        <v>43898.295138888891</v>
      </c>
      <c r="D11904" t="s">
        <v>14092</v>
      </c>
      <c r="E11904">
        <v>26</v>
      </c>
      <c r="G11904" s="12">
        <v>43898</v>
      </c>
      <c r="H11904" s="11">
        <v>0.29555555555555557</v>
      </c>
    </row>
    <row r="11905" spans="2:8">
      <c r="B11905" t="s">
        <v>15392</v>
      </c>
      <c r="C11905" s="13">
        <v>43898.295138888891</v>
      </c>
      <c r="D11905" t="s">
        <v>15391</v>
      </c>
      <c r="E11905">
        <v>22</v>
      </c>
      <c r="G11905" s="12">
        <v>43898</v>
      </c>
      <c r="H11905" s="11">
        <v>0.29554398148148148</v>
      </c>
    </row>
    <row r="11906" spans="2:8">
      <c r="B11906" t="s">
        <v>15390</v>
      </c>
      <c r="C11906" s="13">
        <v>43898.295138888891</v>
      </c>
      <c r="D11906" t="s">
        <v>2445</v>
      </c>
      <c r="E11906">
        <v>21182</v>
      </c>
      <c r="F11906" t="s">
        <v>6180</v>
      </c>
      <c r="G11906" s="12">
        <v>43898</v>
      </c>
      <c r="H11906" s="11">
        <v>0.29554398148148148</v>
      </c>
    </row>
    <row r="11907" spans="2:8">
      <c r="B11907" t="s">
        <v>13777</v>
      </c>
      <c r="C11907" s="13">
        <v>43898.295138888891</v>
      </c>
      <c r="D11907" t="e">
        <v>#NAME?</v>
      </c>
      <c r="E11907">
        <v>0</v>
      </c>
      <c r="F11907" t="s">
        <v>13775</v>
      </c>
      <c r="G11907" s="12">
        <v>43898</v>
      </c>
      <c r="H11907" s="11">
        <v>0.29553240740740744</v>
      </c>
    </row>
    <row r="11908" spans="2:8">
      <c r="B11908" t="s">
        <v>15389</v>
      </c>
      <c r="C11908" s="13">
        <v>43898.295138888891</v>
      </c>
      <c r="D11908" t="s">
        <v>2434</v>
      </c>
      <c r="E11908">
        <v>72815</v>
      </c>
      <c r="G11908" s="12">
        <v>43898</v>
      </c>
      <c r="H11908" s="11">
        <v>0.29553240740740744</v>
      </c>
    </row>
    <row r="11909" spans="2:8">
      <c r="B11909" t="s">
        <v>15388</v>
      </c>
      <c r="C11909" s="13">
        <v>43898.295138888891</v>
      </c>
      <c r="D11909" t="s">
        <v>2882</v>
      </c>
      <c r="E11909">
        <v>2227</v>
      </c>
      <c r="F11909" t="s">
        <v>15387</v>
      </c>
      <c r="G11909" s="12">
        <v>43898</v>
      </c>
      <c r="H11909" s="11">
        <v>0.29553240740740744</v>
      </c>
    </row>
    <row r="11910" spans="2:8">
      <c r="B11910" t="s">
        <v>15386</v>
      </c>
      <c r="C11910" s="13">
        <v>43898.295138888891</v>
      </c>
      <c r="D11910" t="s">
        <v>2857</v>
      </c>
      <c r="E11910">
        <v>39</v>
      </c>
      <c r="F11910" t="s">
        <v>15385</v>
      </c>
      <c r="G11910" s="12">
        <v>43898</v>
      </c>
      <c r="H11910" s="11">
        <v>0.29552083333333334</v>
      </c>
    </row>
    <row r="11911" spans="2:8">
      <c r="B11911" t="s">
        <v>15384</v>
      </c>
      <c r="C11911" s="13">
        <v>43898.295138888891</v>
      </c>
      <c r="D11911" t="s">
        <v>14677</v>
      </c>
      <c r="E11911">
        <v>9</v>
      </c>
      <c r="G11911" s="12">
        <v>43898</v>
      </c>
      <c r="H11911" s="11">
        <v>0.29552083333333334</v>
      </c>
    </row>
    <row r="11912" spans="2:8">
      <c r="B11912" t="s">
        <v>15383</v>
      </c>
      <c r="C11912" s="13">
        <v>43898.295138888891</v>
      </c>
      <c r="D11912" t="s">
        <v>8650</v>
      </c>
      <c r="E11912">
        <v>285</v>
      </c>
      <c r="F11912" t="s">
        <v>15382</v>
      </c>
      <c r="G11912" s="12">
        <v>43898</v>
      </c>
      <c r="H11912" s="11">
        <v>0.29552083333333334</v>
      </c>
    </row>
    <row r="11913" spans="2:8">
      <c r="B11913" t="s">
        <v>15381</v>
      </c>
      <c r="C11913" s="13">
        <v>43898.295138888891</v>
      </c>
      <c r="D11913" t="s">
        <v>7094</v>
      </c>
      <c r="E11913">
        <v>12</v>
      </c>
      <c r="F11913" t="s">
        <v>15380</v>
      </c>
      <c r="G11913" s="12">
        <v>43898</v>
      </c>
      <c r="H11913" s="11">
        <v>0.29550925925925925</v>
      </c>
    </row>
    <row r="11914" spans="2:8">
      <c r="B11914" t="s">
        <v>15379</v>
      </c>
      <c r="C11914" s="13">
        <v>43898.295138888891</v>
      </c>
      <c r="D11914" t="s">
        <v>15378</v>
      </c>
      <c r="E11914">
        <v>0</v>
      </c>
      <c r="F11914" t="s">
        <v>7139</v>
      </c>
      <c r="G11914" s="12">
        <v>43898</v>
      </c>
      <c r="H11914" s="11">
        <v>0.29549768518518521</v>
      </c>
    </row>
    <row r="11915" spans="2:8">
      <c r="B11915" t="s">
        <v>15377</v>
      </c>
      <c r="C11915" s="13">
        <v>43898.295138888891</v>
      </c>
      <c r="D11915" t="s">
        <v>15376</v>
      </c>
      <c r="E11915">
        <v>0</v>
      </c>
      <c r="F11915" t="s">
        <v>15375</v>
      </c>
      <c r="G11915" s="12">
        <v>43898</v>
      </c>
      <c r="H11915" s="11">
        <v>0.29549768518518521</v>
      </c>
    </row>
    <row r="11916" spans="2:8">
      <c r="B11916" t="s">
        <v>15374</v>
      </c>
      <c r="C11916" s="13">
        <v>43898.295138888891</v>
      </c>
      <c r="D11916" t="s">
        <v>2241</v>
      </c>
      <c r="E11916">
        <v>806</v>
      </c>
      <c r="G11916" s="12">
        <v>43898</v>
      </c>
      <c r="H11916" s="11">
        <v>0.29548611111111112</v>
      </c>
    </row>
    <row r="11917" spans="2:8">
      <c r="B11917" t="s">
        <v>15373</v>
      </c>
      <c r="C11917" s="13">
        <v>43898.295138888891</v>
      </c>
      <c r="D11917" t="s">
        <v>2434</v>
      </c>
      <c r="E11917">
        <v>72815</v>
      </c>
      <c r="F11917" t="s">
        <v>15372</v>
      </c>
      <c r="G11917" s="12">
        <v>43898</v>
      </c>
      <c r="H11917" s="11">
        <v>0.29548611111111112</v>
      </c>
    </row>
    <row r="11918" spans="2:8">
      <c r="B11918" t="s">
        <v>15371</v>
      </c>
      <c r="C11918" s="13">
        <v>43898.295138888891</v>
      </c>
      <c r="D11918" t="s">
        <v>15370</v>
      </c>
      <c r="E11918">
        <v>0</v>
      </c>
      <c r="G11918" s="12">
        <v>43898</v>
      </c>
      <c r="H11918" s="11">
        <v>0.29548611111111112</v>
      </c>
    </row>
    <row r="11919" spans="2:8">
      <c r="B11919" t="s">
        <v>15369</v>
      </c>
      <c r="C11919" s="13">
        <v>43898.295138888891</v>
      </c>
      <c r="D11919" t="s">
        <v>3132</v>
      </c>
      <c r="E11919">
        <v>58</v>
      </c>
      <c r="F11919" t="s">
        <v>15368</v>
      </c>
      <c r="G11919" s="12">
        <v>43898</v>
      </c>
      <c r="H11919" s="11">
        <v>0.29548611111111112</v>
      </c>
    </row>
    <row r="11920" spans="2:8">
      <c r="B11920" t="s">
        <v>15367</v>
      </c>
      <c r="C11920" s="13">
        <v>43898.295138888891</v>
      </c>
      <c r="D11920" t="s">
        <v>15366</v>
      </c>
      <c r="E11920">
        <v>1</v>
      </c>
      <c r="G11920" s="12">
        <v>43898</v>
      </c>
      <c r="H11920" s="11">
        <v>0.29548611111111112</v>
      </c>
    </row>
    <row r="11921" spans="2:8">
      <c r="B11921" t="s">
        <v>15365</v>
      </c>
      <c r="C11921" s="13">
        <v>43898.295138888891</v>
      </c>
      <c r="D11921" t="s">
        <v>1471</v>
      </c>
      <c r="E11921">
        <v>50803</v>
      </c>
      <c r="G11921" s="12">
        <v>43898</v>
      </c>
      <c r="H11921" s="11">
        <v>0.29547453703703702</v>
      </c>
    </row>
    <row r="11922" spans="2:8">
      <c r="B11922" t="s">
        <v>15364</v>
      </c>
      <c r="C11922" s="13">
        <v>43898.295138888891</v>
      </c>
      <c r="D11922" t="s">
        <v>2460</v>
      </c>
      <c r="E11922">
        <v>4052</v>
      </c>
      <c r="F11922" t="s">
        <v>2545</v>
      </c>
      <c r="G11922" s="12">
        <v>43898</v>
      </c>
      <c r="H11922" s="11">
        <v>0.29547453703703702</v>
      </c>
    </row>
    <row r="11923" spans="2:8">
      <c r="B11923" t="s">
        <v>15363</v>
      </c>
      <c r="C11923" s="13">
        <v>43898.295138888891</v>
      </c>
      <c r="D11923" t="s">
        <v>15362</v>
      </c>
      <c r="E11923">
        <v>0</v>
      </c>
      <c r="F11923" t="s">
        <v>2919</v>
      </c>
      <c r="G11923" s="12">
        <v>43898</v>
      </c>
      <c r="H11923" s="11">
        <v>0.29547453703703702</v>
      </c>
    </row>
    <row r="11924" spans="2:8">
      <c r="B11924" t="s">
        <v>9905</v>
      </c>
      <c r="C11924" s="13">
        <v>43898.295138888891</v>
      </c>
      <c r="D11924" t="s">
        <v>2451</v>
      </c>
      <c r="E11924">
        <v>249</v>
      </c>
      <c r="F11924" t="s">
        <v>9904</v>
      </c>
      <c r="G11924" s="12">
        <v>43898</v>
      </c>
      <c r="H11924" s="11">
        <v>0.29546296296296298</v>
      </c>
    </row>
    <row r="11925" spans="2:8">
      <c r="B11925" t="s">
        <v>15361</v>
      </c>
      <c r="C11925" s="13">
        <v>43898.295138888891</v>
      </c>
      <c r="D11925" t="s">
        <v>1510</v>
      </c>
      <c r="E11925">
        <v>71166</v>
      </c>
      <c r="G11925" s="12">
        <v>43898</v>
      </c>
      <c r="H11925" s="11">
        <v>0.29545138888888889</v>
      </c>
    </row>
    <row r="11926" spans="2:8">
      <c r="B11926" t="s">
        <v>15360</v>
      </c>
      <c r="C11926" s="13">
        <v>43898.295138888891</v>
      </c>
      <c r="D11926" t="s">
        <v>10490</v>
      </c>
      <c r="E11926">
        <v>133</v>
      </c>
      <c r="F11926" t="s">
        <v>7879</v>
      </c>
      <c r="G11926" s="12">
        <v>43898</v>
      </c>
      <c r="H11926" s="11">
        <v>0.29545138888888889</v>
      </c>
    </row>
    <row r="11927" spans="2:8">
      <c r="B11927" t="s">
        <v>15359</v>
      </c>
      <c r="C11927" s="13">
        <v>43898.295138888891</v>
      </c>
      <c r="D11927" t="s">
        <v>15358</v>
      </c>
      <c r="E11927">
        <v>0</v>
      </c>
      <c r="F11927" t="s">
        <v>15357</v>
      </c>
      <c r="G11927" s="12">
        <v>43898</v>
      </c>
      <c r="H11927" s="11">
        <v>0.29545138888888889</v>
      </c>
    </row>
    <row r="11928" spans="2:8">
      <c r="B11928" t="s">
        <v>15356</v>
      </c>
      <c r="C11928" s="13">
        <v>43898.295138888891</v>
      </c>
      <c r="D11928" t="s">
        <v>2434</v>
      </c>
      <c r="E11928">
        <v>72815</v>
      </c>
      <c r="F11928" t="s">
        <v>15355</v>
      </c>
      <c r="G11928" s="12">
        <v>43898</v>
      </c>
      <c r="H11928" s="11">
        <v>0.29545138888888889</v>
      </c>
    </row>
    <row r="11929" spans="2:8">
      <c r="B11929" t="s">
        <v>15354</v>
      </c>
      <c r="C11929" s="13">
        <v>43898.295138888891</v>
      </c>
      <c r="D11929" t="s">
        <v>2451</v>
      </c>
      <c r="E11929">
        <v>249</v>
      </c>
      <c r="F11929" t="s">
        <v>14935</v>
      </c>
      <c r="G11929" s="12">
        <v>43898</v>
      </c>
      <c r="H11929" s="11">
        <v>0.29545138888888889</v>
      </c>
    </row>
    <row r="11930" spans="2:8">
      <c r="B11930" t="s">
        <v>15353</v>
      </c>
      <c r="C11930" s="13">
        <v>43898.295138888891</v>
      </c>
      <c r="D11930" t="s">
        <v>2561</v>
      </c>
      <c r="E11930">
        <v>1242</v>
      </c>
      <c r="G11930" s="12">
        <v>43898</v>
      </c>
      <c r="H11930" s="11">
        <v>0.29545138888888889</v>
      </c>
    </row>
    <row r="11931" spans="2:8">
      <c r="B11931" t="s">
        <v>14434</v>
      </c>
      <c r="C11931" s="13">
        <v>43898.295138888891</v>
      </c>
      <c r="D11931" t="s">
        <v>15352</v>
      </c>
      <c r="E11931">
        <v>0</v>
      </c>
      <c r="G11931" s="12">
        <v>43898</v>
      </c>
      <c r="H11931" s="11">
        <v>0.29543981481481479</v>
      </c>
    </row>
    <row r="11932" spans="2:8">
      <c r="B11932" t="s">
        <v>15351</v>
      </c>
      <c r="C11932" s="13">
        <v>43898.295138888891</v>
      </c>
      <c r="D11932" t="s">
        <v>3132</v>
      </c>
      <c r="E11932">
        <v>58</v>
      </c>
      <c r="G11932" s="12">
        <v>43898</v>
      </c>
      <c r="H11932" s="11">
        <v>0.29543981481481479</v>
      </c>
    </row>
    <row r="11933" spans="2:8">
      <c r="B11933" t="s">
        <v>15350</v>
      </c>
      <c r="C11933" s="13">
        <v>43898.295138888891</v>
      </c>
      <c r="D11933" t="s">
        <v>15349</v>
      </c>
      <c r="E11933">
        <v>0</v>
      </c>
      <c r="F11933" t="s">
        <v>3093</v>
      </c>
      <c r="G11933" s="12">
        <v>43898</v>
      </c>
      <c r="H11933" s="11">
        <v>0.29543981481481479</v>
      </c>
    </row>
    <row r="11934" spans="2:8">
      <c r="B11934" t="s">
        <v>15348</v>
      </c>
      <c r="C11934" s="13">
        <v>43898.295138888891</v>
      </c>
      <c r="D11934" t="s">
        <v>2527</v>
      </c>
      <c r="E11934">
        <v>1368</v>
      </c>
      <c r="F11934" t="s">
        <v>3295</v>
      </c>
      <c r="G11934" s="12">
        <v>43898</v>
      </c>
      <c r="H11934" s="11">
        <v>0.29541666666666666</v>
      </c>
    </row>
    <row r="11935" spans="2:8">
      <c r="B11935" t="s">
        <v>15347</v>
      </c>
      <c r="C11935" s="13">
        <v>43898.295138888891</v>
      </c>
      <c r="D11935" t="s">
        <v>5683</v>
      </c>
      <c r="E11935">
        <v>742</v>
      </c>
      <c r="F11935" t="s">
        <v>2666</v>
      </c>
      <c r="G11935" s="12">
        <v>43898</v>
      </c>
      <c r="H11935" s="11">
        <v>0.29541666666666666</v>
      </c>
    </row>
    <row r="11936" spans="2:8">
      <c r="B11936" t="s">
        <v>15346</v>
      </c>
      <c r="C11936" s="13">
        <v>43898.295138888891</v>
      </c>
      <c r="D11936" t="s">
        <v>15345</v>
      </c>
      <c r="E11936">
        <v>226</v>
      </c>
      <c r="F11936" t="s">
        <v>15344</v>
      </c>
      <c r="G11936" s="12">
        <v>43898</v>
      </c>
      <c r="H11936" s="11">
        <v>0.29541666666666666</v>
      </c>
    </row>
    <row r="11937" spans="2:8">
      <c r="B11937" t="s">
        <v>15343</v>
      </c>
      <c r="C11937" s="13">
        <v>43898.295138888891</v>
      </c>
      <c r="D11937" t="s">
        <v>1243</v>
      </c>
      <c r="E11937">
        <v>28726</v>
      </c>
      <c r="F11937" t="s">
        <v>4582</v>
      </c>
      <c r="G11937" s="12">
        <v>43898</v>
      </c>
      <c r="H11937" s="11">
        <v>0.29541666666666666</v>
      </c>
    </row>
    <row r="11938" spans="2:8">
      <c r="B11938" t="s">
        <v>15342</v>
      </c>
      <c r="C11938" s="13">
        <v>43898.295138888891</v>
      </c>
      <c r="D11938" t="s">
        <v>2533</v>
      </c>
      <c r="E11938">
        <v>250</v>
      </c>
      <c r="G11938" s="12">
        <v>43898</v>
      </c>
      <c r="H11938" s="11">
        <v>0.29541666666666666</v>
      </c>
    </row>
    <row r="11939" spans="2:8">
      <c r="B11939" t="s">
        <v>11394</v>
      </c>
      <c r="C11939" s="13">
        <v>43898.295138888891</v>
      </c>
      <c r="D11939" t="s">
        <v>15341</v>
      </c>
      <c r="E11939">
        <v>0</v>
      </c>
      <c r="F11939" t="s">
        <v>5147</v>
      </c>
      <c r="G11939" s="12">
        <v>43898</v>
      </c>
      <c r="H11939" s="11">
        <v>0.29541666666666666</v>
      </c>
    </row>
    <row r="11940" spans="2:8">
      <c r="B11940" t="s">
        <v>15340</v>
      </c>
      <c r="C11940" s="13">
        <v>43898.295138888891</v>
      </c>
      <c r="D11940" t="s">
        <v>5726</v>
      </c>
      <c r="E11940">
        <v>202</v>
      </c>
      <c r="G11940" s="12">
        <v>43898</v>
      </c>
      <c r="H11940" s="11">
        <v>0.29539351851851853</v>
      </c>
    </row>
    <row r="11941" spans="2:8">
      <c r="B11941" t="s">
        <v>15339</v>
      </c>
      <c r="C11941" s="13">
        <v>43898.295138888891</v>
      </c>
      <c r="D11941" t="s">
        <v>15338</v>
      </c>
      <c r="E11941">
        <v>2</v>
      </c>
      <c r="F11941" t="s">
        <v>15337</v>
      </c>
      <c r="G11941" s="12">
        <v>43898</v>
      </c>
      <c r="H11941" s="11">
        <v>0.29539351851851853</v>
      </c>
    </row>
    <row r="11942" spans="2:8">
      <c r="B11942" t="s">
        <v>14589</v>
      </c>
      <c r="C11942" s="13">
        <v>43898.295138888891</v>
      </c>
      <c r="D11942" t="s">
        <v>2451</v>
      </c>
      <c r="E11942">
        <v>249</v>
      </c>
      <c r="G11942" s="12">
        <v>43898</v>
      </c>
      <c r="H11942" s="11">
        <v>0.29539351851851853</v>
      </c>
    </row>
    <row r="11943" spans="2:8">
      <c r="B11943" t="s">
        <v>15336</v>
      </c>
      <c r="C11943" s="13">
        <v>43898.295138888891</v>
      </c>
      <c r="D11943" t="s">
        <v>8865</v>
      </c>
      <c r="E11943">
        <v>121</v>
      </c>
      <c r="F11943" t="s">
        <v>15335</v>
      </c>
      <c r="G11943" s="12">
        <v>43898</v>
      </c>
      <c r="H11943" s="11">
        <v>0.29539351851851853</v>
      </c>
    </row>
    <row r="11944" spans="2:8">
      <c r="B11944" t="s">
        <v>15334</v>
      </c>
      <c r="C11944" s="13">
        <v>43898.295138888891</v>
      </c>
      <c r="D11944" t="s">
        <v>2750</v>
      </c>
      <c r="E11944">
        <v>156</v>
      </c>
      <c r="G11944" s="12">
        <v>43898</v>
      </c>
      <c r="H11944" s="11">
        <v>0.29539351851851853</v>
      </c>
    </row>
    <row r="11945" spans="2:8">
      <c r="B11945" t="s">
        <v>15333</v>
      </c>
      <c r="C11945" s="13">
        <v>43898.295138888891</v>
      </c>
      <c r="D11945" t="s">
        <v>15332</v>
      </c>
      <c r="E11945">
        <v>36</v>
      </c>
      <c r="F11945" t="s">
        <v>2436</v>
      </c>
      <c r="G11945" s="12">
        <v>43898</v>
      </c>
      <c r="H11945" s="11">
        <v>0.29539351851851853</v>
      </c>
    </row>
    <row r="11946" spans="2:8">
      <c r="B11946" t="s">
        <v>15331</v>
      </c>
      <c r="C11946" s="13">
        <v>43898.295138888891</v>
      </c>
      <c r="D11946" t="s">
        <v>2434</v>
      </c>
      <c r="E11946">
        <v>72815</v>
      </c>
      <c r="G11946" s="12">
        <v>43898</v>
      </c>
      <c r="H11946" s="11">
        <v>0.29539351851851853</v>
      </c>
    </row>
    <row r="11947" spans="2:8">
      <c r="B11947" t="s">
        <v>15330</v>
      </c>
      <c r="C11947" s="13">
        <v>43898.295138888891</v>
      </c>
      <c r="D11947" t="s">
        <v>6797</v>
      </c>
      <c r="E11947">
        <v>5</v>
      </c>
      <c r="G11947" s="12">
        <v>43898</v>
      </c>
      <c r="H11947" s="11">
        <v>0.29538194444444443</v>
      </c>
    </row>
    <row r="11948" spans="2:8">
      <c r="B11948" t="s">
        <v>15329</v>
      </c>
      <c r="C11948" s="13">
        <v>43898.295138888891</v>
      </c>
      <c r="D11948" t="s">
        <v>2538</v>
      </c>
      <c r="E11948">
        <v>3417</v>
      </c>
      <c r="F11948" t="s">
        <v>15328</v>
      </c>
      <c r="G11948" s="12">
        <v>43898</v>
      </c>
      <c r="H11948" s="11">
        <v>0.29538194444444443</v>
      </c>
    </row>
    <row r="11949" spans="2:8">
      <c r="B11949" t="s">
        <v>15327</v>
      </c>
      <c r="C11949" s="13">
        <v>43898.295138888891</v>
      </c>
      <c r="D11949" t="s">
        <v>3494</v>
      </c>
      <c r="E11949">
        <v>90</v>
      </c>
      <c r="F11949" t="s">
        <v>15326</v>
      </c>
      <c r="G11949" s="12">
        <v>43898</v>
      </c>
      <c r="H11949" s="11">
        <v>0.29534722222222221</v>
      </c>
    </row>
    <row r="11950" spans="2:8">
      <c r="B11950" t="s">
        <v>15325</v>
      </c>
      <c r="C11950" s="13">
        <v>43898.295138888891</v>
      </c>
      <c r="D11950" t="s">
        <v>15324</v>
      </c>
      <c r="E11950">
        <v>2</v>
      </c>
      <c r="F11950" t="s">
        <v>15323</v>
      </c>
      <c r="G11950" s="12">
        <v>43898</v>
      </c>
      <c r="H11950" s="11">
        <v>0.29534722222222221</v>
      </c>
    </row>
    <row r="11951" spans="2:8">
      <c r="B11951" t="s">
        <v>4455</v>
      </c>
      <c r="C11951" s="13">
        <v>43898.295138888891</v>
      </c>
      <c r="D11951" t="s">
        <v>15322</v>
      </c>
      <c r="E11951">
        <v>0</v>
      </c>
      <c r="G11951" s="12">
        <v>43898</v>
      </c>
      <c r="H11951" s="11">
        <v>0.29534722222222221</v>
      </c>
    </row>
    <row r="11952" spans="2:8">
      <c r="B11952" t="s">
        <v>15321</v>
      </c>
      <c r="C11952" s="13">
        <v>43898.295138888891</v>
      </c>
      <c r="D11952" t="s">
        <v>2692</v>
      </c>
      <c r="E11952">
        <v>25</v>
      </c>
      <c r="F11952" t="s">
        <v>15320</v>
      </c>
      <c r="G11952" s="12">
        <v>43898</v>
      </c>
      <c r="H11952" s="11">
        <v>0.29533564814814817</v>
      </c>
    </row>
    <row r="11953" spans="2:8">
      <c r="B11953" t="s">
        <v>15319</v>
      </c>
      <c r="C11953" s="13">
        <v>43898.295138888891</v>
      </c>
      <c r="D11953" t="s">
        <v>2434</v>
      </c>
      <c r="E11953">
        <v>72815</v>
      </c>
      <c r="F11953" t="s">
        <v>15318</v>
      </c>
      <c r="G11953" s="12">
        <v>43898</v>
      </c>
      <c r="H11953" s="11">
        <v>0.29533564814814817</v>
      </c>
    </row>
    <row r="11954" spans="2:8">
      <c r="B11954" t="s">
        <v>15317</v>
      </c>
      <c r="C11954" s="13">
        <v>43898.295138888891</v>
      </c>
      <c r="D11954" t="s">
        <v>14908</v>
      </c>
      <c r="E11954">
        <v>4</v>
      </c>
      <c r="F11954" t="s">
        <v>15316</v>
      </c>
      <c r="G11954" s="12">
        <v>43898</v>
      </c>
      <c r="H11954" s="11">
        <v>0.29533564814814817</v>
      </c>
    </row>
    <row r="11955" spans="2:8">
      <c r="B11955" t="s">
        <v>15138</v>
      </c>
      <c r="C11955" s="13">
        <v>43898.295138888891</v>
      </c>
      <c r="D11955" t="s">
        <v>15315</v>
      </c>
      <c r="E11955">
        <v>355</v>
      </c>
      <c r="F11955" t="s">
        <v>2513</v>
      </c>
      <c r="G11955" s="12">
        <v>43898</v>
      </c>
      <c r="H11955" s="11">
        <v>0.29533564814814817</v>
      </c>
    </row>
    <row r="11956" spans="2:8">
      <c r="B11956" t="s">
        <v>15314</v>
      </c>
      <c r="C11956" s="13">
        <v>43898.295138888891</v>
      </c>
      <c r="D11956" t="s">
        <v>15313</v>
      </c>
      <c r="E11956">
        <v>0</v>
      </c>
      <c r="F11956" t="s">
        <v>15312</v>
      </c>
      <c r="G11956" s="12">
        <v>43898</v>
      </c>
      <c r="H11956" s="11">
        <v>0.29532407407407407</v>
      </c>
    </row>
    <row r="11957" spans="2:8">
      <c r="B11957" t="s">
        <v>15311</v>
      </c>
      <c r="C11957" s="13">
        <v>43898.295138888891</v>
      </c>
      <c r="D11957" t="s">
        <v>2434</v>
      </c>
      <c r="E11957">
        <v>72815</v>
      </c>
      <c r="F11957" t="s">
        <v>15310</v>
      </c>
      <c r="G11957" s="12">
        <v>43898</v>
      </c>
      <c r="H11957" s="11">
        <v>0.29532407407407407</v>
      </c>
    </row>
    <row r="11958" spans="2:8">
      <c r="B11958" t="s">
        <v>15309</v>
      </c>
      <c r="C11958" s="13">
        <v>43898.295138888891</v>
      </c>
      <c r="D11958" t="s">
        <v>9863</v>
      </c>
      <c r="E11958">
        <v>40</v>
      </c>
      <c r="F11958" t="s">
        <v>5906</v>
      </c>
      <c r="G11958" s="12">
        <v>43898</v>
      </c>
      <c r="H11958" s="11">
        <v>0.29532407407407407</v>
      </c>
    </row>
    <row r="11959" spans="2:8">
      <c r="B11959" t="s">
        <v>15308</v>
      </c>
      <c r="C11959" s="13">
        <v>43898.295138888891</v>
      </c>
      <c r="D11959" t="s">
        <v>2434</v>
      </c>
      <c r="E11959">
        <v>72815</v>
      </c>
      <c r="G11959" s="12">
        <v>43898</v>
      </c>
      <c r="H11959" s="11">
        <v>0.29532407407407407</v>
      </c>
    </row>
    <row r="11960" spans="2:8">
      <c r="B11960" t="s">
        <v>15307</v>
      </c>
      <c r="C11960" s="13">
        <v>43898.295138888891</v>
      </c>
      <c r="D11960" t="s">
        <v>10447</v>
      </c>
      <c r="E11960">
        <v>7</v>
      </c>
      <c r="G11960" s="12">
        <v>43898</v>
      </c>
      <c r="H11960" s="11">
        <v>0.29532407407407407</v>
      </c>
    </row>
    <row r="11961" spans="2:8">
      <c r="B11961" t="s">
        <v>15306</v>
      </c>
      <c r="C11961" s="13">
        <v>43898.295138888891</v>
      </c>
      <c r="D11961" t="s">
        <v>2434</v>
      </c>
      <c r="E11961">
        <v>72815</v>
      </c>
      <c r="G11961" s="12">
        <v>43898</v>
      </c>
      <c r="H11961" s="11">
        <v>0.29532407407407407</v>
      </c>
    </row>
    <row r="11962" spans="2:8">
      <c r="B11962" t="s">
        <v>15305</v>
      </c>
      <c r="C11962" s="13">
        <v>43898.295138888891</v>
      </c>
      <c r="D11962" t="s">
        <v>2527</v>
      </c>
      <c r="E11962">
        <v>1368</v>
      </c>
      <c r="F11962" t="s">
        <v>12221</v>
      </c>
      <c r="G11962" s="12">
        <v>43898</v>
      </c>
      <c r="H11962" s="11">
        <v>0.29532407407407407</v>
      </c>
    </row>
    <row r="11963" spans="2:8">
      <c r="B11963" t="s">
        <v>15304</v>
      </c>
      <c r="C11963" s="13">
        <v>43898.295138888891</v>
      </c>
      <c r="D11963" t="s">
        <v>4182</v>
      </c>
      <c r="E11963">
        <v>10</v>
      </c>
      <c r="F11963" t="s">
        <v>5637</v>
      </c>
      <c r="G11963" s="12">
        <v>43898</v>
      </c>
      <c r="H11963" s="11">
        <v>0.29532407407407407</v>
      </c>
    </row>
    <row r="11964" spans="2:8">
      <c r="B11964" t="s">
        <v>15273</v>
      </c>
      <c r="C11964" s="13">
        <v>43898.295138888891</v>
      </c>
      <c r="D11964" t="s">
        <v>7269</v>
      </c>
      <c r="E11964">
        <v>237</v>
      </c>
      <c r="G11964" s="12">
        <v>43898</v>
      </c>
      <c r="H11964" s="11">
        <v>0.29531250000000003</v>
      </c>
    </row>
    <row r="11965" spans="2:8">
      <c r="B11965" t="s">
        <v>15303</v>
      </c>
      <c r="C11965" s="13">
        <v>43898.295138888891</v>
      </c>
      <c r="D11965" t="s">
        <v>2434</v>
      </c>
      <c r="E11965">
        <v>72815</v>
      </c>
      <c r="F11965" t="s">
        <v>15302</v>
      </c>
      <c r="G11965" s="12">
        <v>43898</v>
      </c>
      <c r="H11965" s="11">
        <v>0.29531250000000003</v>
      </c>
    </row>
    <row r="11966" spans="2:8">
      <c r="B11966" t="s">
        <v>15301</v>
      </c>
      <c r="C11966" s="13">
        <v>43898.295138888891</v>
      </c>
      <c r="D11966" t="s">
        <v>4086</v>
      </c>
      <c r="E11966">
        <v>679</v>
      </c>
      <c r="G11966" s="12">
        <v>43898</v>
      </c>
      <c r="H11966" s="11">
        <v>0.29531250000000003</v>
      </c>
    </row>
    <row r="11967" spans="2:8">
      <c r="B11967" t="s">
        <v>15300</v>
      </c>
      <c r="C11967" s="13">
        <v>43898.295138888891</v>
      </c>
      <c r="D11967" t="s">
        <v>1510</v>
      </c>
      <c r="E11967">
        <v>71166</v>
      </c>
      <c r="G11967" s="12">
        <v>43898</v>
      </c>
      <c r="H11967" s="11">
        <v>0.29531250000000003</v>
      </c>
    </row>
    <row r="11968" spans="2:8">
      <c r="B11968" t="s">
        <v>15299</v>
      </c>
      <c r="C11968" s="13">
        <v>43898.295138888891</v>
      </c>
      <c r="D11968" t="s">
        <v>1471</v>
      </c>
      <c r="E11968">
        <v>50803</v>
      </c>
      <c r="F11968" t="s">
        <v>15298</v>
      </c>
      <c r="G11968" s="12">
        <v>43898</v>
      </c>
      <c r="H11968" s="11">
        <v>0.29528935185185184</v>
      </c>
    </row>
    <row r="11969" spans="2:8">
      <c r="B11969" t="s">
        <v>15297</v>
      </c>
      <c r="C11969" s="13">
        <v>43898.295138888891</v>
      </c>
      <c r="D11969" t="s">
        <v>14806</v>
      </c>
      <c r="E11969">
        <v>7</v>
      </c>
      <c r="F11969" t="s">
        <v>15296</v>
      </c>
      <c r="G11969" s="12">
        <v>43898</v>
      </c>
      <c r="H11969" s="11">
        <v>0.29528935185185184</v>
      </c>
    </row>
    <row r="11970" spans="2:8">
      <c r="B11970" t="s">
        <v>15295</v>
      </c>
      <c r="C11970" s="13">
        <v>43898.295138888891</v>
      </c>
      <c r="D11970" t="s">
        <v>13981</v>
      </c>
      <c r="E11970">
        <v>10</v>
      </c>
      <c r="G11970" s="12">
        <v>43898</v>
      </c>
      <c r="H11970" s="11">
        <v>0.29527777777777781</v>
      </c>
    </row>
    <row r="11971" spans="2:8">
      <c r="B11971" t="s">
        <v>15294</v>
      </c>
      <c r="C11971" s="13">
        <v>43898.295138888891</v>
      </c>
      <c r="D11971" t="s">
        <v>1510</v>
      </c>
      <c r="E11971">
        <v>71166</v>
      </c>
      <c r="F11971" t="s">
        <v>15293</v>
      </c>
      <c r="G11971" s="12">
        <v>43898</v>
      </c>
      <c r="H11971" s="11">
        <v>0.29527777777777781</v>
      </c>
    </row>
    <row r="11972" spans="2:8">
      <c r="B11972" t="s">
        <v>15292</v>
      </c>
      <c r="C11972" s="13">
        <v>43898.295138888891</v>
      </c>
      <c r="D11972" t="s">
        <v>9863</v>
      </c>
      <c r="E11972">
        <v>40</v>
      </c>
      <c r="F11972" t="s">
        <v>15291</v>
      </c>
      <c r="G11972" s="12">
        <v>43898</v>
      </c>
      <c r="H11972" s="11">
        <v>0.29527777777777781</v>
      </c>
    </row>
    <row r="11973" spans="2:8">
      <c r="B11973" t="s">
        <v>15290</v>
      </c>
      <c r="C11973" s="13">
        <v>43898.295138888891</v>
      </c>
      <c r="D11973" t="s">
        <v>5407</v>
      </c>
      <c r="E11973">
        <v>125</v>
      </c>
      <c r="F11973" t="s">
        <v>2436</v>
      </c>
      <c r="G11973" s="12">
        <v>43898</v>
      </c>
      <c r="H11973" s="11">
        <v>0.29527777777777781</v>
      </c>
    </row>
    <row r="11974" spans="2:8">
      <c r="B11974" t="s">
        <v>15024</v>
      </c>
      <c r="C11974" s="13">
        <v>43898.295138888891</v>
      </c>
      <c r="D11974" t="s">
        <v>15289</v>
      </c>
      <c r="E11974">
        <v>209</v>
      </c>
      <c r="F11974" t="s">
        <v>15023</v>
      </c>
      <c r="G11974" s="12">
        <v>43898</v>
      </c>
      <c r="H11974" s="11">
        <v>0.29527777777777781</v>
      </c>
    </row>
    <row r="11975" spans="2:8">
      <c r="B11975" t="s">
        <v>15288</v>
      </c>
      <c r="C11975" s="13">
        <v>43898.295138888891</v>
      </c>
      <c r="D11975" t="s">
        <v>15287</v>
      </c>
      <c r="E11975">
        <v>0</v>
      </c>
      <c r="F11975" t="s">
        <v>3395</v>
      </c>
      <c r="G11975" s="12">
        <v>43898</v>
      </c>
      <c r="H11975" s="11">
        <v>0.29527777777777781</v>
      </c>
    </row>
    <row r="11976" spans="2:8">
      <c r="B11976" t="s">
        <v>15286</v>
      </c>
      <c r="C11976" s="13">
        <v>43898.295138888891</v>
      </c>
      <c r="D11976" t="s">
        <v>6232</v>
      </c>
      <c r="E11976">
        <v>10</v>
      </c>
      <c r="F11976" t="s">
        <v>15285</v>
      </c>
      <c r="G11976" s="12">
        <v>43898</v>
      </c>
      <c r="H11976" s="11">
        <v>0.29526620370370371</v>
      </c>
    </row>
    <row r="11977" spans="2:8">
      <c r="B11977" t="s">
        <v>15284</v>
      </c>
      <c r="C11977" s="13">
        <v>43898.295138888891</v>
      </c>
      <c r="D11977" t="s">
        <v>2460</v>
      </c>
      <c r="E11977">
        <v>4052</v>
      </c>
      <c r="G11977" s="12">
        <v>43898</v>
      </c>
      <c r="H11977" s="11">
        <v>0.29526620370370371</v>
      </c>
    </row>
    <row r="11978" spans="2:8">
      <c r="B11978" t="s">
        <v>15283</v>
      </c>
      <c r="C11978" s="13">
        <v>43898.295138888891</v>
      </c>
      <c r="D11978" t="s">
        <v>15087</v>
      </c>
      <c r="E11978">
        <v>62</v>
      </c>
      <c r="F11978" t="s">
        <v>15282</v>
      </c>
      <c r="G11978" s="12">
        <v>43898</v>
      </c>
      <c r="H11978" s="11">
        <v>0.29526620370370371</v>
      </c>
    </row>
    <row r="11979" spans="2:8">
      <c r="B11979" t="s">
        <v>15281</v>
      </c>
      <c r="C11979" s="13">
        <v>43898.295138888891</v>
      </c>
      <c r="D11979" t="s">
        <v>2882</v>
      </c>
      <c r="E11979">
        <v>2227</v>
      </c>
      <c r="G11979" s="12">
        <v>43898</v>
      </c>
      <c r="H11979" s="11">
        <v>0.29525462962962962</v>
      </c>
    </row>
    <row r="11980" spans="2:8">
      <c r="B11980" t="s">
        <v>15280</v>
      </c>
      <c r="C11980" s="13">
        <v>43898.295138888891</v>
      </c>
      <c r="D11980" t="s">
        <v>2445</v>
      </c>
      <c r="E11980">
        <v>21182</v>
      </c>
      <c r="F11980" t="s">
        <v>3547</v>
      </c>
      <c r="G11980" s="12">
        <v>43898</v>
      </c>
      <c r="H11980" s="11">
        <v>0.29525462962962962</v>
      </c>
    </row>
    <row r="11981" spans="2:8">
      <c r="B11981" t="s">
        <v>15279</v>
      </c>
      <c r="C11981" s="13">
        <v>43898.295138888891</v>
      </c>
      <c r="D11981" t="s">
        <v>2434</v>
      </c>
      <c r="E11981">
        <v>72815</v>
      </c>
      <c r="F11981" t="s">
        <v>15278</v>
      </c>
      <c r="G11981" s="12">
        <v>43898</v>
      </c>
      <c r="H11981" s="11">
        <v>0.29525462962962962</v>
      </c>
    </row>
    <row r="11982" spans="2:8">
      <c r="B11982" t="s">
        <v>15277</v>
      </c>
      <c r="C11982" s="13">
        <v>43898.295138888891</v>
      </c>
      <c r="D11982" t="s">
        <v>2241</v>
      </c>
      <c r="E11982">
        <v>806</v>
      </c>
      <c r="F11982" t="s">
        <v>5510</v>
      </c>
      <c r="G11982" s="12">
        <v>43898</v>
      </c>
      <c r="H11982" s="11">
        <v>0.29525462962962962</v>
      </c>
    </row>
    <row r="11983" spans="2:8">
      <c r="B11983" t="s">
        <v>15276</v>
      </c>
      <c r="C11983" s="13">
        <v>43898.295138888891</v>
      </c>
      <c r="D11983" t="s">
        <v>15275</v>
      </c>
      <c r="E11983">
        <v>77</v>
      </c>
      <c r="G11983" s="12">
        <v>43898</v>
      </c>
      <c r="H11983" s="11">
        <v>0.29524305555555558</v>
      </c>
    </row>
    <row r="11984" spans="2:8">
      <c r="B11984" t="s">
        <v>8110</v>
      </c>
      <c r="C11984" s="13">
        <v>43898.295138888891</v>
      </c>
      <c r="D11984" t="s">
        <v>2924</v>
      </c>
      <c r="E11984">
        <v>1577</v>
      </c>
      <c r="G11984" s="12">
        <v>43898</v>
      </c>
      <c r="H11984" s="11">
        <v>0.29524305555555558</v>
      </c>
    </row>
    <row r="11985" spans="2:8">
      <c r="B11985" t="s">
        <v>12539</v>
      </c>
      <c r="C11985" s="13">
        <v>43898.295138888891</v>
      </c>
      <c r="D11985" t="s">
        <v>15274</v>
      </c>
      <c r="E11985">
        <v>1</v>
      </c>
      <c r="F11985" t="s">
        <v>12538</v>
      </c>
      <c r="G11985" s="12">
        <v>43898</v>
      </c>
      <c r="H11985" s="11">
        <v>0.29524305555555558</v>
      </c>
    </row>
    <row r="11986" spans="2:8">
      <c r="B11986" t="s">
        <v>15273</v>
      </c>
      <c r="C11986" s="13">
        <v>43898.295138888891</v>
      </c>
      <c r="D11986" t="s">
        <v>5631</v>
      </c>
      <c r="E11986">
        <v>286</v>
      </c>
      <c r="G11986" s="12">
        <v>43898</v>
      </c>
      <c r="H11986" s="11">
        <v>0.29523148148148148</v>
      </c>
    </row>
    <row r="11987" spans="2:8">
      <c r="B11987" t="s">
        <v>15272</v>
      </c>
      <c r="C11987" s="13">
        <v>43898.295138888891</v>
      </c>
      <c r="D11987" t="s">
        <v>15087</v>
      </c>
      <c r="E11987">
        <v>62</v>
      </c>
      <c r="F11987" t="s">
        <v>15271</v>
      </c>
      <c r="G11987" s="12">
        <v>43898</v>
      </c>
      <c r="H11987" s="11">
        <v>0.29523148148148148</v>
      </c>
    </row>
    <row r="11988" spans="2:8">
      <c r="B11988" t="s">
        <v>15270</v>
      </c>
      <c r="C11988" s="13">
        <v>43898.295138888891</v>
      </c>
      <c r="D11988" t="s">
        <v>7784</v>
      </c>
      <c r="E11988">
        <v>324</v>
      </c>
      <c r="G11988" s="12">
        <v>43898</v>
      </c>
      <c r="H11988" s="11">
        <v>0.29521990740740739</v>
      </c>
    </row>
    <row r="11989" spans="2:8">
      <c r="B11989" t="s">
        <v>15269</v>
      </c>
      <c r="C11989" s="13">
        <v>43898.295138888891</v>
      </c>
      <c r="D11989" t="s">
        <v>4293</v>
      </c>
      <c r="E11989">
        <v>101</v>
      </c>
      <c r="F11989" t="s">
        <v>15268</v>
      </c>
      <c r="G11989" s="12">
        <v>43898</v>
      </c>
      <c r="H11989" s="11">
        <v>0.29521990740740739</v>
      </c>
    </row>
    <row r="11990" spans="2:8">
      <c r="B11990" t="s">
        <v>15267</v>
      </c>
      <c r="C11990" s="13">
        <v>43898.295138888891</v>
      </c>
      <c r="D11990" t="s">
        <v>2434</v>
      </c>
      <c r="E11990">
        <v>72815</v>
      </c>
      <c r="G11990" s="12">
        <v>43898</v>
      </c>
      <c r="H11990" s="11">
        <v>0.29521990740740739</v>
      </c>
    </row>
    <row r="11991" spans="2:8">
      <c r="B11991" t="s">
        <v>15266</v>
      </c>
      <c r="C11991" s="13">
        <v>43898.295138888891</v>
      </c>
      <c r="D11991" t="s">
        <v>15265</v>
      </c>
      <c r="E11991">
        <v>165</v>
      </c>
      <c r="F11991" t="s">
        <v>15264</v>
      </c>
      <c r="G11991" s="12">
        <v>43898</v>
      </c>
      <c r="H11991" s="11">
        <v>0.29519675925925926</v>
      </c>
    </row>
    <row r="11992" spans="2:8">
      <c r="B11992" t="s">
        <v>15263</v>
      </c>
      <c r="C11992" s="13">
        <v>43898.295138888891</v>
      </c>
      <c r="D11992" t="s">
        <v>6786</v>
      </c>
      <c r="E11992">
        <v>18</v>
      </c>
      <c r="F11992" t="s">
        <v>13679</v>
      </c>
      <c r="G11992" s="12">
        <v>43898</v>
      </c>
      <c r="H11992" s="11">
        <v>0.29519675925925926</v>
      </c>
    </row>
    <row r="11993" spans="2:8">
      <c r="B11993" t="s">
        <v>15262</v>
      </c>
      <c r="C11993" s="13">
        <v>43898.295138888891</v>
      </c>
      <c r="D11993" t="s">
        <v>15261</v>
      </c>
      <c r="E11993">
        <v>0</v>
      </c>
      <c r="F11993" t="s">
        <v>3233</v>
      </c>
      <c r="G11993" s="12">
        <v>43898</v>
      </c>
      <c r="H11993" s="11">
        <v>0.29519675925925926</v>
      </c>
    </row>
    <row r="11994" spans="2:8">
      <c r="B11994" t="s">
        <v>15260</v>
      </c>
      <c r="C11994" s="13">
        <v>43898.295138888891</v>
      </c>
      <c r="D11994" t="s">
        <v>2882</v>
      </c>
      <c r="E11994">
        <v>2227</v>
      </c>
      <c r="F11994" t="s">
        <v>15259</v>
      </c>
      <c r="G11994" s="12">
        <v>43898</v>
      </c>
      <c r="H11994" s="11">
        <v>0.29519675925925926</v>
      </c>
    </row>
    <row r="11995" spans="2:8">
      <c r="B11995" t="s">
        <v>15258</v>
      </c>
      <c r="C11995" s="13">
        <v>43898.295138888891</v>
      </c>
      <c r="D11995" t="s">
        <v>15257</v>
      </c>
      <c r="E11995">
        <v>4</v>
      </c>
      <c r="F11995" t="s">
        <v>15256</v>
      </c>
      <c r="G11995" s="12">
        <v>43898</v>
      </c>
      <c r="H11995" s="11">
        <v>0.29519675925925926</v>
      </c>
    </row>
    <row r="11996" spans="2:8">
      <c r="B11996" t="s">
        <v>15255</v>
      </c>
      <c r="C11996" s="13">
        <v>43898.295138888891</v>
      </c>
      <c r="D11996" t="s">
        <v>15254</v>
      </c>
      <c r="E11996">
        <v>0</v>
      </c>
      <c r="G11996" s="12">
        <v>43898</v>
      </c>
      <c r="H11996" s="11">
        <v>0.29519675925925926</v>
      </c>
    </row>
    <row r="11997" spans="2:8">
      <c r="B11997" t="s">
        <v>15253</v>
      </c>
      <c r="C11997" s="13">
        <v>43898.295138888891</v>
      </c>
      <c r="D11997" t="s">
        <v>2434</v>
      </c>
      <c r="E11997">
        <v>72815</v>
      </c>
      <c r="F11997" t="s">
        <v>4696</v>
      </c>
      <c r="G11997" s="12">
        <v>43898</v>
      </c>
      <c r="H11997" s="11">
        <v>0.29519675925925926</v>
      </c>
    </row>
    <row r="11998" spans="2:8">
      <c r="B11998" t="s">
        <v>15252</v>
      </c>
      <c r="C11998" s="13">
        <v>43898.295138888891</v>
      </c>
      <c r="D11998" t="s">
        <v>1471</v>
      </c>
      <c r="E11998">
        <v>50803</v>
      </c>
      <c r="F11998" t="s">
        <v>15251</v>
      </c>
      <c r="G11998" s="12">
        <v>43898</v>
      </c>
      <c r="H11998" s="11">
        <v>0.29518518518518516</v>
      </c>
    </row>
    <row r="11999" spans="2:8">
      <c r="B11999" t="s">
        <v>15250</v>
      </c>
      <c r="C11999" s="13">
        <v>43898.295138888891</v>
      </c>
      <c r="D11999" t="s">
        <v>5329</v>
      </c>
      <c r="E11999">
        <v>3</v>
      </c>
      <c r="F11999" t="s">
        <v>15249</v>
      </c>
      <c r="G11999" s="12">
        <v>43898</v>
      </c>
      <c r="H11999" s="11">
        <v>0.29518518518518516</v>
      </c>
    </row>
    <row r="12000" spans="2:8">
      <c r="B12000" t="s">
        <v>15248</v>
      </c>
      <c r="C12000" s="13">
        <v>43898.295138888891</v>
      </c>
      <c r="D12000" t="s">
        <v>9856</v>
      </c>
      <c r="E12000">
        <v>165</v>
      </c>
      <c r="F12000" t="s">
        <v>15247</v>
      </c>
      <c r="G12000" s="12">
        <v>43898</v>
      </c>
      <c r="H12000" s="11">
        <v>0.29518518518518516</v>
      </c>
    </row>
    <row r="12001" spans="2:8">
      <c r="B12001" t="s">
        <v>15246</v>
      </c>
      <c r="C12001" s="13">
        <v>43898.295138888891</v>
      </c>
      <c r="D12001" t="s">
        <v>2434</v>
      </c>
      <c r="E12001">
        <v>72815</v>
      </c>
      <c r="F12001" t="s">
        <v>2594</v>
      </c>
      <c r="G12001" s="12">
        <v>43898</v>
      </c>
      <c r="H12001" s="11">
        <v>0.29517361111111112</v>
      </c>
    </row>
    <row r="12002" spans="2:8">
      <c r="B12002" t="s">
        <v>15245</v>
      </c>
      <c r="C12002" s="13">
        <v>43898.295138888891</v>
      </c>
      <c r="D12002" t="s">
        <v>15244</v>
      </c>
      <c r="E12002">
        <v>0</v>
      </c>
      <c r="F12002" t="s">
        <v>5022</v>
      </c>
      <c r="G12002" s="12">
        <v>43898</v>
      </c>
      <c r="H12002" s="11">
        <v>0.29517361111111112</v>
      </c>
    </row>
    <row r="12003" spans="2:8">
      <c r="B12003" t="s">
        <v>15243</v>
      </c>
      <c r="C12003" s="13">
        <v>43898.295138888891</v>
      </c>
      <c r="D12003" t="s">
        <v>2434</v>
      </c>
      <c r="E12003">
        <v>72815</v>
      </c>
      <c r="F12003" t="s">
        <v>2565</v>
      </c>
      <c r="G12003" s="12">
        <v>43898</v>
      </c>
      <c r="H12003" s="11">
        <v>0.29517361111111112</v>
      </c>
    </row>
    <row r="12004" spans="2:8">
      <c r="B12004" t="s">
        <v>7807</v>
      </c>
      <c r="C12004" s="13">
        <v>43898.295138888891</v>
      </c>
      <c r="D12004" t="s">
        <v>15242</v>
      </c>
      <c r="E12004">
        <v>0</v>
      </c>
      <c r="G12004" s="12">
        <v>43898</v>
      </c>
      <c r="H12004" s="11">
        <v>0.29516203703703703</v>
      </c>
    </row>
    <row r="12005" spans="2:8">
      <c r="B12005" t="s">
        <v>15241</v>
      </c>
      <c r="C12005" s="13">
        <v>43898.295138888891</v>
      </c>
      <c r="D12005" t="s">
        <v>15087</v>
      </c>
      <c r="E12005">
        <v>62</v>
      </c>
      <c r="F12005" t="s">
        <v>15240</v>
      </c>
      <c r="G12005" s="12">
        <v>43898</v>
      </c>
      <c r="H12005" s="11">
        <v>0.29516203703703703</v>
      </c>
    </row>
    <row r="12006" spans="2:8">
      <c r="B12006" t="s">
        <v>15239</v>
      </c>
      <c r="C12006" s="13">
        <v>43898.295138888891</v>
      </c>
      <c r="D12006" t="s">
        <v>2241</v>
      </c>
      <c r="E12006">
        <v>806</v>
      </c>
      <c r="F12006" t="s">
        <v>15238</v>
      </c>
      <c r="G12006" s="12">
        <v>43898</v>
      </c>
      <c r="H12006" s="11">
        <v>0.29516203703703703</v>
      </c>
    </row>
    <row r="12007" spans="2:8">
      <c r="B12007" t="s">
        <v>15237</v>
      </c>
      <c r="C12007" s="13">
        <v>43898.295138888891</v>
      </c>
      <c r="D12007" t="s">
        <v>2533</v>
      </c>
      <c r="E12007">
        <v>250</v>
      </c>
      <c r="G12007" s="12">
        <v>43898</v>
      </c>
      <c r="H12007" s="11">
        <v>0.29515046296296293</v>
      </c>
    </row>
    <row r="12008" spans="2:8">
      <c r="B12008" t="s">
        <v>14470</v>
      </c>
      <c r="C12008" s="13">
        <v>43898.295138888891</v>
      </c>
      <c r="D12008" t="s">
        <v>15236</v>
      </c>
      <c r="E12008">
        <v>40</v>
      </c>
      <c r="F12008" t="s">
        <v>14468</v>
      </c>
      <c r="G12008" s="12">
        <v>43898</v>
      </c>
      <c r="H12008" s="11">
        <v>0.29515046296296293</v>
      </c>
    </row>
    <row r="12009" spans="2:8">
      <c r="B12009" t="s">
        <v>15235</v>
      </c>
      <c r="C12009" s="13">
        <v>43898.295138888891</v>
      </c>
      <c r="D12009" t="s">
        <v>2434</v>
      </c>
      <c r="E12009">
        <v>72815</v>
      </c>
      <c r="F12009" t="s">
        <v>7203</v>
      </c>
      <c r="G12009" s="12">
        <v>43898</v>
      </c>
      <c r="H12009" s="11">
        <v>0.2951388888888889</v>
      </c>
    </row>
    <row r="12010" spans="2:8">
      <c r="B12010" t="s">
        <v>15234</v>
      </c>
      <c r="C12010" s="13">
        <v>43898.295138888891</v>
      </c>
      <c r="D12010" t="s">
        <v>12270</v>
      </c>
      <c r="E12010">
        <v>686</v>
      </c>
      <c r="G12010" s="12">
        <v>43898</v>
      </c>
      <c r="H12010" s="11">
        <v>0.2951388888888889</v>
      </c>
    </row>
    <row r="12011" spans="2:8">
      <c r="B12011" t="s">
        <v>15233</v>
      </c>
      <c r="C12011" s="13">
        <v>43898.295138888891</v>
      </c>
      <c r="D12011" t="s">
        <v>15232</v>
      </c>
      <c r="E12011">
        <v>994</v>
      </c>
      <c r="F12011" t="s">
        <v>3144</v>
      </c>
      <c r="G12011" s="12">
        <v>43898</v>
      </c>
      <c r="H12011" s="11">
        <v>0.2951388888888889</v>
      </c>
    </row>
    <row r="12012" spans="2:8">
      <c r="B12012" t="s">
        <v>15231</v>
      </c>
      <c r="C12012" s="13">
        <v>43898.294444444444</v>
      </c>
      <c r="D12012" t="s">
        <v>15230</v>
      </c>
      <c r="E12012">
        <v>2575</v>
      </c>
      <c r="G12012" s="12">
        <v>43898</v>
      </c>
      <c r="H12012" s="11">
        <v>0.2951273148148148</v>
      </c>
    </row>
    <row r="12013" spans="2:8">
      <c r="B12013" t="s">
        <v>15229</v>
      </c>
      <c r="C12013" s="13">
        <v>43898.294444444444</v>
      </c>
      <c r="D12013" t="s">
        <v>6347</v>
      </c>
      <c r="E12013">
        <v>10</v>
      </c>
      <c r="F12013" t="s">
        <v>15228</v>
      </c>
      <c r="G12013" s="12">
        <v>43898</v>
      </c>
      <c r="H12013" s="11">
        <v>0.2951273148148148</v>
      </c>
    </row>
    <row r="12014" spans="2:8">
      <c r="B12014" t="s">
        <v>15227</v>
      </c>
      <c r="C12014" s="13">
        <v>43898.294444444444</v>
      </c>
      <c r="D12014" t="s">
        <v>6800</v>
      </c>
      <c r="E12014">
        <v>304</v>
      </c>
      <c r="F12014" t="s">
        <v>15226</v>
      </c>
      <c r="G12014" s="12">
        <v>43898</v>
      </c>
      <c r="H12014" s="11">
        <v>0.29511574074074071</v>
      </c>
    </row>
    <row r="12015" spans="2:8">
      <c r="B12015" t="s">
        <v>15225</v>
      </c>
      <c r="C12015" s="13">
        <v>43898.294444444444</v>
      </c>
      <c r="D12015" t="s">
        <v>11330</v>
      </c>
      <c r="E12015">
        <v>12477</v>
      </c>
      <c r="F12015" t="s">
        <v>3911</v>
      </c>
      <c r="G12015" s="12">
        <v>43898</v>
      </c>
      <c r="H12015" s="11">
        <v>0.29510416666666667</v>
      </c>
    </row>
    <row r="12016" spans="2:8">
      <c r="B12016" t="s">
        <v>14379</v>
      </c>
      <c r="C12016" s="13">
        <v>43898.294444444444</v>
      </c>
      <c r="D12016" t="s">
        <v>5375</v>
      </c>
      <c r="E12016">
        <v>51</v>
      </c>
      <c r="G12016" s="12">
        <v>43898</v>
      </c>
      <c r="H12016" s="11">
        <v>0.29510416666666667</v>
      </c>
    </row>
    <row r="12017" spans="2:8">
      <c r="B12017" t="s">
        <v>15224</v>
      </c>
      <c r="C12017" s="13">
        <v>43898.294444444444</v>
      </c>
      <c r="D12017" t="s">
        <v>15223</v>
      </c>
      <c r="E12017">
        <v>0</v>
      </c>
      <c r="F12017" t="s">
        <v>15222</v>
      </c>
      <c r="G12017" s="12">
        <v>43898</v>
      </c>
      <c r="H12017" s="11">
        <v>0.29509259259259263</v>
      </c>
    </row>
    <row r="12018" spans="2:8">
      <c r="B12018" t="s">
        <v>15221</v>
      </c>
      <c r="C12018" s="13">
        <v>43898.294444444444</v>
      </c>
      <c r="D12018" t="s">
        <v>1857</v>
      </c>
      <c r="E12018">
        <v>447</v>
      </c>
      <c r="G12018" s="12">
        <v>43898</v>
      </c>
      <c r="H12018" s="11">
        <v>0.29509259259259263</v>
      </c>
    </row>
    <row r="12019" spans="2:8">
      <c r="B12019" t="s">
        <v>15220</v>
      </c>
      <c r="C12019" s="13">
        <v>43898.294444444444</v>
      </c>
      <c r="D12019" t="s">
        <v>6459</v>
      </c>
      <c r="E12019">
        <v>66</v>
      </c>
      <c r="F12019" t="s">
        <v>2464</v>
      </c>
      <c r="G12019" s="12">
        <v>43898</v>
      </c>
      <c r="H12019" s="11">
        <v>0.29509259259259263</v>
      </c>
    </row>
    <row r="12020" spans="2:8">
      <c r="B12020" t="s">
        <v>15219</v>
      </c>
      <c r="C12020" s="13">
        <v>43898.294444444444</v>
      </c>
      <c r="D12020" t="s">
        <v>12167</v>
      </c>
      <c r="E12020">
        <v>135</v>
      </c>
      <c r="F12020" t="s">
        <v>15218</v>
      </c>
      <c r="G12020" s="12">
        <v>43898</v>
      </c>
      <c r="H12020" s="11">
        <v>0.29509259259259263</v>
      </c>
    </row>
    <row r="12021" spans="2:8">
      <c r="B12021" t="s">
        <v>15217</v>
      </c>
      <c r="C12021" s="13">
        <v>43898.294444444444</v>
      </c>
      <c r="D12021" t="s">
        <v>6756</v>
      </c>
      <c r="E12021">
        <v>3</v>
      </c>
      <c r="G12021" s="12">
        <v>43898</v>
      </c>
      <c r="H12021" s="11">
        <v>0.29508101851851853</v>
      </c>
    </row>
    <row r="12022" spans="2:8">
      <c r="B12022" t="s">
        <v>15216</v>
      </c>
      <c r="C12022" s="13">
        <v>43898.294444444444</v>
      </c>
      <c r="D12022" t="s">
        <v>8284</v>
      </c>
      <c r="E12022">
        <v>258</v>
      </c>
      <c r="F12022" t="s">
        <v>2428</v>
      </c>
      <c r="G12022" s="12">
        <v>43898</v>
      </c>
      <c r="H12022" s="11">
        <v>0.29508101851851853</v>
      </c>
    </row>
    <row r="12023" spans="2:8">
      <c r="B12023" t="s">
        <v>15215</v>
      </c>
      <c r="C12023" s="13">
        <v>43898.294444444444</v>
      </c>
      <c r="D12023" t="s">
        <v>2241</v>
      </c>
      <c r="E12023">
        <v>807</v>
      </c>
      <c r="G12023" s="12">
        <v>43898</v>
      </c>
      <c r="H12023" s="11">
        <v>0.29504629629629631</v>
      </c>
    </row>
    <row r="12024" spans="2:8">
      <c r="B12024" t="s">
        <v>15214</v>
      </c>
      <c r="C12024" s="13">
        <v>43898.294444444444</v>
      </c>
      <c r="D12024" t="s">
        <v>5329</v>
      </c>
      <c r="E12024">
        <v>3</v>
      </c>
      <c r="F12024" t="s">
        <v>15213</v>
      </c>
      <c r="G12024" s="12">
        <v>43898</v>
      </c>
      <c r="H12024" s="11">
        <v>0.29504629629629631</v>
      </c>
    </row>
    <row r="12025" spans="2:8">
      <c r="B12025" t="s">
        <v>15212</v>
      </c>
      <c r="C12025" s="13">
        <v>43898.294444444444</v>
      </c>
      <c r="D12025" t="s">
        <v>15211</v>
      </c>
      <c r="E12025">
        <v>2</v>
      </c>
      <c r="F12025" t="s">
        <v>3871</v>
      </c>
      <c r="G12025" s="12">
        <v>43898</v>
      </c>
      <c r="H12025" s="11">
        <v>0.29504629629629631</v>
      </c>
    </row>
    <row r="12026" spans="2:8">
      <c r="B12026" t="s">
        <v>15210</v>
      </c>
      <c r="C12026" s="13">
        <v>43898.294444444444</v>
      </c>
      <c r="D12026" t="s">
        <v>15209</v>
      </c>
      <c r="E12026">
        <v>0</v>
      </c>
      <c r="F12026" t="s">
        <v>6442</v>
      </c>
      <c r="G12026" s="12">
        <v>43898</v>
      </c>
      <c r="H12026" s="11">
        <v>0.29504629629629631</v>
      </c>
    </row>
    <row r="12027" spans="2:8">
      <c r="B12027" t="s">
        <v>15208</v>
      </c>
      <c r="C12027" s="13">
        <v>43898.294444444444</v>
      </c>
      <c r="D12027" t="s">
        <v>15207</v>
      </c>
      <c r="E12027">
        <v>0</v>
      </c>
      <c r="G12027" s="12">
        <v>43898</v>
      </c>
      <c r="H12027" s="11">
        <v>0.29503472222222221</v>
      </c>
    </row>
    <row r="12028" spans="2:8">
      <c r="B12028" t="s">
        <v>15206</v>
      </c>
      <c r="C12028" s="13">
        <v>43898.294444444444</v>
      </c>
      <c r="D12028" t="s">
        <v>2480</v>
      </c>
      <c r="E12028">
        <v>477</v>
      </c>
      <c r="F12028" t="s">
        <v>15205</v>
      </c>
      <c r="G12028" s="12">
        <v>43898</v>
      </c>
      <c r="H12028" s="11">
        <v>0.29502314814814817</v>
      </c>
    </row>
    <row r="12029" spans="2:8">
      <c r="B12029" t="s">
        <v>14649</v>
      </c>
      <c r="C12029" s="13">
        <v>43898.294444444444</v>
      </c>
      <c r="D12029" t="s">
        <v>4319</v>
      </c>
      <c r="E12029">
        <v>14</v>
      </c>
      <c r="F12029" t="s">
        <v>14648</v>
      </c>
      <c r="G12029" s="12">
        <v>43898</v>
      </c>
      <c r="H12029" s="11">
        <v>0.29502314814814817</v>
      </c>
    </row>
    <row r="12030" spans="2:8">
      <c r="B12030" t="s">
        <v>15204</v>
      </c>
      <c r="C12030" s="13">
        <v>43898.294444444444</v>
      </c>
      <c r="D12030" t="s">
        <v>14677</v>
      </c>
      <c r="E12030">
        <v>9</v>
      </c>
      <c r="F12030" t="s">
        <v>15203</v>
      </c>
      <c r="G12030" s="12">
        <v>43898</v>
      </c>
      <c r="H12030" s="11">
        <v>0.29501157407407408</v>
      </c>
    </row>
    <row r="12031" spans="2:8">
      <c r="B12031" t="s">
        <v>15202</v>
      </c>
      <c r="C12031" s="13">
        <v>43898.294444444444</v>
      </c>
      <c r="D12031" t="s">
        <v>14146</v>
      </c>
      <c r="E12031">
        <v>2</v>
      </c>
      <c r="G12031" s="12">
        <v>43898</v>
      </c>
      <c r="H12031" s="11">
        <v>0.29501157407407408</v>
      </c>
    </row>
    <row r="12032" spans="2:8">
      <c r="B12032" t="s">
        <v>15201</v>
      </c>
      <c r="C12032" s="13">
        <v>43898.294444444444</v>
      </c>
      <c r="D12032" t="s">
        <v>2434</v>
      </c>
      <c r="E12032">
        <v>72815</v>
      </c>
      <c r="F12032" t="s">
        <v>2679</v>
      </c>
      <c r="G12032" s="12">
        <v>43898</v>
      </c>
      <c r="H12032" s="11">
        <v>0.29501157407407408</v>
      </c>
    </row>
    <row r="12033" spans="2:8">
      <c r="B12033" t="s">
        <v>15200</v>
      </c>
      <c r="C12033" s="13">
        <v>43898.294444444444</v>
      </c>
      <c r="D12033" t="s">
        <v>2561</v>
      </c>
      <c r="E12033">
        <v>1242</v>
      </c>
      <c r="F12033" t="s">
        <v>15199</v>
      </c>
      <c r="G12033" s="12">
        <v>43898</v>
      </c>
      <c r="H12033" s="11">
        <v>0.29499999999999998</v>
      </c>
    </row>
    <row r="12034" spans="2:8">
      <c r="B12034" t="s">
        <v>15198</v>
      </c>
      <c r="C12034" s="13">
        <v>43898.294444444444</v>
      </c>
      <c r="D12034" t="s">
        <v>15197</v>
      </c>
      <c r="E12034">
        <v>0</v>
      </c>
      <c r="F12034" t="s">
        <v>15196</v>
      </c>
      <c r="G12034" s="12">
        <v>43898</v>
      </c>
      <c r="H12034" s="11">
        <v>0.29499999999999998</v>
      </c>
    </row>
    <row r="12035" spans="2:8">
      <c r="B12035" t="s">
        <v>15195</v>
      </c>
      <c r="C12035" s="13">
        <v>43898.294444444444</v>
      </c>
      <c r="D12035" t="s">
        <v>6454</v>
      </c>
      <c r="E12035">
        <v>8</v>
      </c>
      <c r="F12035" t="s">
        <v>14372</v>
      </c>
      <c r="G12035" s="12">
        <v>43898</v>
      </c>
      <c r="H12035" s="11">
        <v>0.29498842592592595</v>
      </c>
    </row>
    <row r="12036" spans="2:8">
      <c r="B12036" t="s">
        <v>15194</v>
      </c>
      <c r="C12036" s="13">
        <v>43898.294444444444</v>
      </c>
      <c r="D12036" t="s">
        <v>15193</v>
      </c>
      <c r="E12036">
        <v>0</v>
      </c>
      <c r="F12036" t="s">
        <v>5607</v>
      </c>
      <c r="G12036" s="12">
        <v>43898</v>
      </c>
      <c r="H12036" s="11">
        <v>0.29498842592592595</v>
      </c>
    </row>
    <row r="12037" spans="2:8">
      <c r="B12037" t="s">
        <v>15192</v>
      </c>
      <c r="C12037" s="13">
        <v>43898.294444444444</v>
      </c>
      <c r="D12037" t="s">
        <v>15191</v>
      </c>
      <c r="E12037">
        <v>0</v>
      </c>
      <c r="F12037" t="s">
        <v>15190</v>
      </c>
      <c r="G12037" s="12">
        <v>43898</v>
      </c>
      <c r="H12037" s="11">
        <v>0.29498842592592595</v>
      </c>
    </row>
    <row r="12038" spans="2:8">
      <c r="B12038" t="s">
        <v>14378</v>
      </c>
      <c r="C12038" s="13">
        <v>43898.294444444444</v>
      </c>
      <c r="D12038" t="s">
        <v>2910</v>
      </c>
      <c r="E12038">
        <v>653</v>
      </c>
      <c r="F12038" t="s">
        <v>14253</v>
      </c>
      <c r="G12038" s="12">
        <v>43898</v>
      </c>
      <c r="H12038" s="11">
        <v>0.29498842592592595</v>
      </c>
    </row>
    <row r="12039" spans="2:8">
      <c r="B12039" t="s">
        <v>15189</v>
      </c>
      <c r="C12039" s="13">
        <v>43898.294444444444</v>
      </c>
      <c r="D12039" t="s">
        <v>2675</v>
      </c>
      <c r="E12039">
        <v>1369</v>
      </c>
      <c r="G12039" s="12">
        <v>43898</v>
      </c>
      <c r="H12039" s="11">
        <v>0.29498842592592595</v>
      </c>
    </row>
    <row r="12040" spans="2:8">
      <c r="B12040" t="s">
        <v>15188</v>
      </c>
      <c r="C12040" s="13">
        <v>43898.294444444444</v>
      </c>
      <c r="D12040" t="s">
        <v>15187</v>
      </c>
      <c r="E12040">
        <v>0</v>
      </c>
      <c r="F12040" t="s">
        <v>15186</v>
      </c>
      <c r="G12040" s="12">
        <v>43898</v>
      </c>
      <c r="H12040" s="11">
        <v>0.29498842592592595</v>
      </c>
    </row>
    <row r="12041" spans="2:8">
      <c r="B12041" t="s">
        <v>15185</v>
      </c>
      <c r="C12041" s="13">
        <v>43898.294444444444</v>
      </c>
      <c r="D12041" t="s">
        <v>5631</v>
      </c>
      <c r="E12041">
        <v>286</v>
      </c>
      <c r="F12041" t="s">
        <v>8654</v>
      </c>
      <c r="G12041" s="12">
        <v>43898</v>
      </c>
      <c r="H12041" s="11">
        <v>0.29498842592592595</v>
      </c>
    </row>
    <row r="12042" spans="2:8">
      <c r="B12042" t="s">
        <v>15184</v>
      </c>
      <c r="C12042" s="13">
        <v>43898.294444444444</v>
      </c>
      <c r="D12042" t="s">
        <v>2434</v>
      </c>
      <c r="E12042">
        <v>72815</v>
      </c>
      <c r="F12042" t="s">
        <v>15183</v>
      </c>
      <c r="G12042" s="12">
        <v>43898</v>
      </c>
      <c r="H12042" s="11">
        <v>0.29497685185185185</v>
      </c>
    </row>
    <row r="12043" spans="2:8">
      <c r="B12043" t="s">
        <v>13430</v>
      </c>
      <c r="C12043" s="13">
        <v>43898.294444444444</v>
      </c>
      <c r="D12043" t="s">
        <v>15182</v>
      </c>
      <c r="E12043">
        <v>2</v>
      </c>
      <c r="F12043" t="s">
        <v>13428</v>
      </c>
      <c r="G12043" s="12">
        <v>43898</v>
      </c>
      <c r="H12043" s="11">
        <v>0.29497685185185185</v>
      </c>
    </row>
    <row r="12044" spans="2:8">
      <c r="B12044" t="s">
        <v>15181</v>
      </c>
      <c r="C12044" s="13">
        <v>43898.294444444444</v>
      </c>
      <c r="D12044" t="s">
        <v>2643</v>
      </c>
      <c r="E12044">
        <v>606</v>
      </c>
      <c r="G12044" s="12">
        <v>43898</v>
      </c>
      <c r="H12044" s="11">
        <v>0.29497685185185185</v>
      </c>
    </row>
    <row r="12045" spans="2:8">
      <c r="B12045" t="s">
        <v>15180</v>
      </c>
      <c r="C12045" s="13">
        <v>43898.294444444444</v>
      </c>
      <c r="D12045" t="s">
        <v>2888</v>
      </c>
      <c r="E12045">
        <v>1492</v>
      </c>
      <c r="G12045" s="12">
        <v>43898</v>
      </c>
      <c r="H12045" s="11">
        <v>0.29496527777777776</v>
      </c>
    </row>
    <row r="12046" spans="2:8">
      <c r="B12046" t="s">
        <v>15179</v>
      </c>
      <c r="C12046" s="13">
        <v>43898.294444444444</v>
      </c>
      <c r="D12046" t="s">
        <v>2434</v>
      </c>
      <c r="E12046">
        <v>72815</v>
      </c>
      <c r="F12046" t="s">
        <v>15178</v>
      </c>
      <c r="G12046" s="12">
        <v>43898</v>
      </c>
      <c r="H12046" s="11">
        <v>0.29496527777777776</v>
      </c>
    </row>
    <row r="12047" spans="2:8">
      <c r="B12047" t="s">
        <v>15177</v>
      </c>
      <c r="C12047" s="13">
        <v>43898.294444444444</v>
      </c>
      <c r="D12047" t="s">
        <v>2480</v>
      </c>
      <c r="E12047">
        <v>477</v>
      </c>
      <c r="F12047" t="s">
        <v>15176</v>
      </c>
      <c r="G12047" s="12">
        <v>43898</v>
      </c>
      <c r="H12047" s="11">
        <v>0.29496527777777776</v>
      </c>
    </row>
    <row r="12048" spans="2:8">
      <c r="B12048" t="s">
        <v>15175</v>
      </c>
      <c r="C12048" s="13">
        <v>43898.294444444444</v>
      </c>
      <c r="D12048" t="s">
        <v>2445</v>
      </c>
      <c r="E12048">
        <v>21182</v>
      </c>
      <c r="F12048" t="s">
        <v>15174</v>
      </c>
      <c r="G12048" s="12">
        <v>43898</v>
      </c>
      <c r="H12048" s="11">
        <v>0.29496527777777776</v>
      </c>
    </row>
    <row r="12049" spans="2:8">
      <c r="B12049" t="s">
        <v>15173</v>
      </c>
      <c r="C12049" s="13">
        <v>43898.294444444444</v>
      </c>
      <c r="D12049" t="s">
        <v>2445</v>
      </c>
      <c r="E12049">
        <v>21182</v>
      </c>
      <c r="F12049" t="s">
        <v>6650</v>
      </c>
      <c r="G12049" s="12">
        <v>43898</v>
      </c>
      <c r="H12049" s="11">
        <v>0.29496527777777776</v>
      </c>
    </row>
    <row r="12050" spans="2:8">
      <c r="B12050" t="s">
        <v>15172</v>
      </c>
      <c r="C12050" s="13">
        <v>43898.294444444444</v>
      </c>
      <c r="D12050" t="s">
        <v>2896</v>
      </c>
      <c r="E12050">
        <v>5979</v>
      </c>
      <c r="F12050" t="s">
        <v>15171</v>
      </c>
      <c r="G12050" s="12">
        <v>43898</v>
      </c>
      <c r="H12050" s="11">
        <v>0.29496527777777776</v>
      </c>
    </row>
    <row r="12051" spans="2:8">
      <c r="B12051" t="s">
        <v>15170</v>
      </c>
      <c r="C12051" s="13">
        <v>43898.294444444444</v>
      </c>
      <c r="D12051" t="s">
        <v>15087</v>
      </c>
      <c r="E12051">
        <v>62</v>
      </c>
      <c r="G12051" s="12">
        <v>43898</v>
      </c>
      <c r="H12051" s="11">
        <v>0.29495370370370372</v>
      </c>
    </row>
    <row r="12052" spans="2:8">
      <c r="B12052" t="s">
        <v>15169</v>
      </c>
      <c r="C12052" s="13">
        <v>43898.294444444444</v>
      </c>
      <c r="D12052" t="s">
        <v>2659</v>
      </c>
      <c r="E12052">
        <v>174</v>
      </c>
      <c r="F12052" t="s">
        <v>15168</v>
      </c>
      <c r="G12052" s="12">
        <v>43898</v>
      </c>
      <c r="H12052" s="11">
        <v>0.29495370370370372</v>
      </c>
    </row>
    <row r="12053" spans="2:8">
      <c r="B12053" t="s">
        <v>15167</v>
      </c>
      <c r="C12053" s="13">
        <v>43898.294444444444</v>
      </c>
      <c r="D12053" t="s">
        <v>1471</v>
      </c>
      <c r="E12053">
        <v>50803</v>
      </c>
      <c r="F12053" t="s">
        <v>3702</v>
      </c>
      <c r="G12053" s="12">
        <v>43898</v>
      </c>
      <c r="H12053" s="11">
        <v>0.29495370370370372</v>
      </c>
    </row>
    <row r="12054" spans="2:8">
      <c r="B12054" t="s">
        <v>15166</v>
      </c>
      <c r="C12054" s="13">
        <v>43898.294444444444</v>
      </c>
      <c r="D12054" t="s">
        <v>2429</v>
      </c>
      <c r="E12054">
        <v>1450</v>
      </c>
      <c r="F12054" t="s">
        <v>15165</v>
      </c>
      <c r="G12054" s="12">
        <v>43898</v>
      </c>
      <c r="H12054" s="11">
        <v>0.29494212962962962</v>
      </c>
    </row>
    <row r="12055" spans="2:8">
      <c r="B12055" t="s">
        <v>15164</v>
      </c>
      <c r="C12055" s="13">
        <v>43898.294444444444</v>
      </c>
      <c r="D12055" t="s">
        <v>2460</v>
      </c>
      <c r="E12055">
        <v>4052</v>
      </c>
      <c r="G12055" s="12">
        <v>43898</v>
      </c>
      <c r="H12055" s="11">
        <v>0.29493055555555553</v>
      </c>
    </row>
    <row r="12056" spans="2:8">
      <c r="B12056" t="s">
        <v>15163</v>
      </c>
      <c r="C12056" s="13">
        <v>43898.294444444444</v>
      </c>
      <c r="D12056" t="s">
        <v>3884</v>
      </c>
      <c r="E12056">
        <v>3957</v>
      </c>
      <c r="F12056" t="s">
        <v>15162</v>
      </c>
      <c r="G12056" s="12">
        <v>43898</v>
      </c>
      <c r="H12056" s="11">
        <v>0.29493055555555553</v>
      </c>
    </row>
    <row r="12057" spans="2:8">
      <c r="B12057" t="s">
        <v>15161</v>
      </c>
      <c r="C12057" s="13">
        <v>43898.294444444444</v>
      </c>
      <c r="D12057" t="s">
        <v>1471</v>
      </c>
      <c r="E12057">
        <v>50803</v>
      </c>
      <c r="G12057" s="12">
        <v>43898</v>
      </c>
      <c r="H12057" s="11">
        <v>0.29493055555555553</v>
      </c>
    </row>
    <row r="12058" spans="2:8">
      <c r="B12058" t="s">
        <v>15160</v>
      </c>
      <c r="C12058" s="13">
        <v>43898.294444444444</v>
      </c>
      <c r="D12058" t="s">
        <v>1471</v>
      </c>
      <c r="E12058">
        <v>50803</v>
      </c>
      <c r="F12058" t="s">
        <v>15159</v>
      </c>
      <c r="G12058" s="12">
        <v>43898</v>
      </c>
      <c r="H12058" s="11">
        <v>0.29491898148148149</v>
      </c>
    </row>
    <row r="12059" spans="2:8">
      <c r="B12059" t="s">
        <v>15158</v>
      </c>
      <c r="C12059" s="13">
        <v>43898.294444444444</v>
      </c>
      <c r="D12059" t="s">
        <v>1857</v>
      </c>
      <c r="E12059">
        <v>447</v>
      </c>
      <c r="G12059" s="12">
        <v>43898</v>
      </c>
      <c r="H12059" s="11">
        <v>0.29491898148148149</v>
      </c>
    </row>
    <row r="12060" spans="2:8">
      <c r="B12060" t="s">
        <v>15157</v>
      </c>
      <c r="C12060" s="13">
        <v>43898.294444444444</v>
      </c>
      <c r="D12060" t="s">
        <v>2460</v>
      </c>
      <c r="E12060">
        <v>4052</v>
      </c>
      <c r="F12060" t="s">
        <v>15156</v>
      </c>
      <c r="G12060" s="12">
        <v>43898</v>
      </c>
      <c r="H12060" s="11">
        <v>0.29491898148148149</v>
      </c>
    </row>
    <row r="12061" spans="2:8">
      <c r="B12061" t="s">
        <v>14517</v>
      </c>
      <c r="C12061" s="13">
        <v>43898.294444444444</v>
      </c>
      <c r="D12061" t="s">
        <v>2460</v>
      </c>
      <c r="E12061">
        <v>4052</v>
      </c>
      <c r="G12061" s="12">
        <v>43898</v>
      </c>
      <c r="H12061" s="11">
        <v>0.29491898148148149</v>
      </c>
    </row>
    <row r="12062" spans="2:8">
      <c r="B12062" t="s">
        <v>15155</v>
      </c>
      <c r="C12062" s="13">
        <v>43898.294444444444</v>
      </c>
      <c r="D12062" t="s">
        <v>2480</v>
      </c>
      <c r="E12062">
        <v>477</v>
      </c>
      <c r="F12062" t="s">
        <v>4776</v>
      </c>
      <c r="G12062" s="12">
        <v>43898</v>
      </c>
      <c r="H12062" s="11">
        <v>0.29491898148148149</v>
      </c>
    </row>
    <row r="12063" spans="2:8">
      <c r="B12063" t="s">
        <v>13340</v>
      </c>
      <c r="C12063" s="13">
        <v>43898.294444444444</v>
      </c>
      <c r="D12063" t="s">
        <v>2924</v>
      </c>
      <c r="E12063">
        <v>1577</v>
      </c>
      <c r="F12063" t="s">
        <v>5662</v>
      </c>
      <c r="G12063" s="12">
        <v>43898</v>
      </c>
      <c r="H12063" s="11">
        <v>0.2949074074074074</v>
      </c>
    </row>
    <row r="12064" spans="2:8">
      <c r="B12064" t="s">
        <v>13538</v>
      </c>
      <c r="C12064" s="13">
        <v>43898.294444444444</v>
      </c>
      <c r="D12064" t="s">
        <v>15154</v>
      </c>
      <c r="E12064">
        <v>0</v>
      </c>
      <c r="G12064" s="12">
        <v>43898</v>
      </c>
      <c r="H12064" s="11">
        <v>0.2948958333333333</v>
      </c>
    </row>
    <row r="12065" spans="2:8">
      <c r="B12065" t="s">
        <v>15153</v>
      </c>
      <c r="C12065" s="13">
        <v>43898.294444444444</v>
      </c>
      <c r="D12065" t="s">
        <v>10156</v>
      </c>
      <c r="E12065">
        <v>123681</v>
      </c>
      <c r="G12065" s="12">
        <v>43898</v>
      </c>
      <c r="H12065" s="11">
        <v>0.2948958333333333</v>
      </c>
    </row>
    <row r="12066" spans="2:8">
      <c r="B12066" t="s">
        <v>15152</v>
      </c>
      <c r="C12066" s="13">
        <v>43898.294444444444</v>
      </c>
      <c r="D12066" t="s">
        <v>2581</v>
      </c>
      <c r="E12066">
        <v>309</v>
      </c>
      <c r="G12066" s="12">
        <v>43898</v>
      </c>
      <c r="H12066" s="11">
        <v>0.29488425925925926</v>
      </c>
    </row>
    <row r="12067" spans="2:8">
      <c r="B12067" t="s">
        <v>15151</v>
      </c>
      <c r="C12067" s="13">
        <v>43898.294444444444</v>
      </c>
      <c r="D12067" t="s">
        <v>7364</v>
      </c>
      <c r="E12067">
        <v>47</v>
      </c>
      <c r="F12067" t="s">
        <v>3547</v>
      </c>
      <c r="G12067" s="12">
        <v>43898</v>
      </c>
      <c r="H12067" s="11">
        <v>0.29488425925925926</v>
      </c>
    </row>
    <row r="12068" spans="2:8">
      <c r="B12068" t="s">
        <v>2596</v>
      </c>
      <c r="C12068" s="13">
        <v>43898.294444444444</v>
      </c>
      <c r="D12068" t="s">
        <v>15150</v>
      </c>
      <c r="E12068">
        <v>0</v>
      </c>
      <c r="F12068" t="s">
        <v>2594</v>
      </c>
      <c r="G12068" s="12">
        <v>43898</v>
      </c>
      <c r="H12068" s="11">
        <v>0.29488425925925926</v>
      </c>
    </row>
    <row r="12069" spans="2:8">
      <c r="B12069" t="s">
        <v>15149</v>
      </c>
      <c r="C12069" s="13">
        <v>43898.294444444444</v>
      </c>
      <c r="D12069" t="s">
        <v>15148</v>
      </c>
      <c r="E12069">
        <v>17</v>
      </c>
      <c r="F12069" t="s">
        <v>2439</v>
      </c>
      <c r="G12069" s="12">
        <v>43898</v>
      </c>
      <c r="H12069" s="11">
        <v>0.29487268518518517</v>
      </c>
    </row>
    <row r="12070" spans="2:8">
      <c r="B12070" t="s">
        <v>15147</v>
      </c>
      <c r="C12070" s="13">
        <v>43898.294444444444</v>
      </c>
      <c r="D12070" t="s">
        <v>2805</v>
      </c>
      <c r="E12070">
        <v>2044</v>
      </c>
      <c r="F12070" t="s">
        <v>5421</v>
      </c>
      <c r="G12070" s="12">
        <v>43898</v>
      </c>
      <c r="H12070" s="11">
        <v>0.29487268518518517</v>
      </c>
    </row>
    <row r="12071" spans="2:8">
      <c r="B12071" t="s">
        <v>15146</v>
      </c>
      <c r="C12071" s="13">
        <v>43898.294444444444</v>
      </c>
      <c r="D12071" t="s">
        <v>15145</v>
      </c>
      <c r="E12071">
        <v>0</v>
      </c>
      <c r="G12071" s="12">
        <v>43898</v>
      </c>
      <c r="H12071" s="11">
        <v>0.29486111111111107</v>
      </c>
    </row>
    <row r="12072" spans="2:8">
      <c r="B12072" t="s">
        <v>15144</v>
      </c>
      <c r="C12072" s="13">
        <v>43898.294444444444</v>
      </c>
      <c r="D12072" t="s">
        <v>7933</v>
      </c>
      <c r="E12072">
        <v>683</v>
      </c>
      <c r="G12072" s="12">
        <v>43898</v>
      </c>
      <c r="H12072" s="11">
        <v>0.29486111111111107</v>
      </c>
    </row>
    <row r="12073" spans="2:8">
      <c r="B12073" t="s">
        <v>15143</v>
      </c>
      <c r="C12073" s="13">
        <v>43898.294444444444</v>
      </c>
      <c r="D12073" t="s">
        <v>4319</v>
      </c>
      <c r="E12073">
        <v>14</v>
      </c>
      <c r="G12073" s="12">
        <v>43898</v>
      </c>
      <c r="H12073" s="11">
        <v>0.29486111111111107</v>
      </c>
    </row>
    <row r="12074" spans="2:8">
      <c r="B12074" t="s">
        <v>15142</v>
      </c>
      <c r="C12074" s="13">
        <v>43898.294444444444</v>
      </c>
      <c r="D12074" t="s">
        <v>2581</v>
      </c>
      <c r="E12074">
        <v>309</v>
      </c>
      <c r="G12074" s="12">
        <v>43898</v>
      </c>
      <c r="H12074" s="11">
        <v>0.29486111111111107</v>
      </c>
    </row>
    <row r="12075" spans="2:8">
      <c r="B12075" t="s">
        <v>15141</v>
      </c>
      <c r="C12075" s="13">
        <v>43898.294444444444</v>
      </c>
      <c r="D12075" t="s">
        <v>1243</v>
      </c>
      <c r="E12075">
        <v>28726</v>
      </c>
      <c r="F12075" t="s">
        <v>5913</v>
      </c>
      <c r="G12075" s="12">
        <v>43898</v>
      </c>
      <c r="H12075" s="11">
        <v>0.29484953703703703</v>
      </c>
    </row>
    <row r="12076" spans="2:8">
      <c r="B12076" t="s">
        <v>15140</v>
      </c>
      <c r="C12076" s="13">
        <v>43898.294444444444</v>
      </c>
      <c r="D12076" t="s">
        <v>14761</v>
      </c>
      <c r="E12076">
        <v>21</v>
      </c>
      <c r="F12076" t="s">
        <v>15139</v>
      </c>
      <c r="G12076" s="12">
        <v>43898</v>
      </c>
      <c r="H12076" s="11">
        <v>0.29484953703703703</v>
      </c>
    </row>
    <row r="12077" spans="2:8">
      <c r="B12077" t="s">
        <v>14049</v>
      </c>
      <c r="C12077" s="13">
        <v>43898.294444444444</v>
      </c>
      <c r="D12077" t="s">
        <v>3473</v>
      </c>
      <c r="E12077">
        <v>1384</v>
      </c>
      <c r="G12077" s="12">
        <v>43898</v>
      </c>
      <c r="H12077" s="11">
        <v>0.294837962962963</v>
      </c>
    </row>
    <row r="12078" spans="2:8">
      <c r="B12078" t="s">
        <v>15138</v>
      </c>
      <c r="C12078" s="13">
        <v>43898.294444444444</v>
      </c>
      <c r="D12078" t="s">
        <v>4175</v>
      </c>
      <c r="E12078">
        <v>680</v>
      </c>
      <c r="F12078" t="s">
        <v>2513</v>
      </c>
      <c r="G12078" s="12">
        <v>43898</v>
      </c>
      <c r="H12078" s="11">
        <v>0.294837962962963</v>
      </c>
    </row>
    <row r="12079" spans="2:8">
      <c r="B12079" t="s">
        <v>15137</v>
      </c>
      <c r="C12079" s="13">
        <v>43898.294444444444</v>
      </c>
      <c r="D12079" t="s">
        <v>15136</v>
      </c>
      <c r="E12079">
        <v>14</v>
      </c>
      <c r="F12079" t="s">
        <v>15135</v>
      </c>
      <c r="G12079" s="12">
        <v>43898</v>
      </c>
      <c r="H12079" s="11">
        <v>0.294837962962963</v>
      </c>
    </row>
    <row r="12080" spans="2:8">
      <c r="B12080" t="s">
        <v>15134</v>
      </c>
      <c r="C12080" s="13">
        <v>43898.294444444444</v>
      </c>
      <c r="D12080" t="s">
        <v>15133</v>
      </c>
      <c r="E12080">
        <v>0</v>
      </c>
      <c r="F12080" t="s">
        <v>12303</v>
      </c>
      <c r="G12080" s="12">
        <v>43898</v>
      </c>
      <c r="H12080" s="11">
        <v>0.294837962962963</v>
      </c>
    </row>
    <row r="12081" spans="2:8">
      <c r="B12081" t="s">
        <v>15132</v>
      </c>
      <c r="C12081" s="13">
        <v>43898.294444444444</v>
      </c>
      <c r="D12081" t="s">
        <v>2241</v>
      </c>
      <c r="E12081">
        <v>807</v>
      </c>
      <c r="G12081" s="12">
        <v>43898</v>
      </c>
      <c r="H12081" s="11">
        <v>0.2948263888888889</v>
      </c>
    </row>
    <row r="12082" spans="2:8">
      <c r="B12082" t="s">
        <v>15131</v>
      </c>
      <c r="C12082" s="13">
        <v>43898.294444444444</v>
      </c>
      <c r="D12082" t="s">
        <v>4039</v>
      </c>
      <c r="E12082">
        <v>70</v>
      </c>
      <c r="G12082" s="12">
        <v>43898</v>
      </c>
      <c r="H12082" s="11">
        <v>0.2948263888888889</v>
      </c>
    </row>
    <row r="12083" spans="2:8">
      <c r="B12083" t="s">
        <v>15130</v>
      </c>
      <c r="C12083" s="13">
        <v>43898.294444444444</v>
      </c>
      <c r="D12083" t="s">
        <v>15129</v>
      </c>
      <c r="E12083">
        <v>0</v>
      </c>
      <c r="F12083" t="s">
        <v>15128</v>
      </c>
      <c r="G12083" s="12">
        <v>43898</v>
      </c>
      <c r="H12083" s="11">
        <v>0.29480324074074077</v>
      </c>
    </row>
    <row r="12084" spans="2:8">
      <c r="B12084" t="s">
        <v>15127</v>
      </c>
      <c r="C12084" s="13">
        <v>43898.294444444444</v>
      </c>
      <c r="D12084" t="s">
        <v>3742</v>
      </c>
      <c r="E12084">
        <v>67</v>
      </c>
      <c r="F12084" t="s">
        <v>15126</v>
      </c>
      <c r="G12084" s="12">
        <v>43898</v>
      </c>
      <c r="H12084" s="11">
        <v>0.29479166666666667</v>
      </c>
    </row>
    <row r="12085" spans="2:8">
      <c r="B12085" t="s">
        <v>15125</v>
      </c>
      <c r="C12085" s="13">
        <v>43898.294444444444</v>
      </c>
      <c r="D12085" t="s">
        <v>15124</v>
      </c>
      <c r="E12085">
        <v>0</v>
      </c>
      <c r="F12085" t="s">
        <v>15123</v>
      </c>
      <c r="G12085" s="12">
        <v>43898</v>
      </c>
      <c r="H12085" s="11">
        <v>0.29479166666666667</v>
      </c>
    </row>
    <row r="12086" spans="2:8">
      <c r="B12086" t="s">
        <v>15122</v>
      </c>
      <c r="C12086" s="13">
        <v>43898.294444444444</v>
      </c>
      <c r="D12086" t="s">
        <v>2434</v>
      </c>
      <c r="E12086">
        <v>72815</v>
      </c>
      <c r="F12086" t="s">
        <v>15121</v>
      </c>
      <c r="G12086" s="12">
        <v>43898</v>
      </c>
      <c r="H12086" s="11">
        <v>0.29478009259259258</v>
      </c>
    </row>
    <row r="12087" spans="2:8">
      <c r="B12087" t="s">
        <v>15120</v>
      </c>
      <c r="C12087" s="13">
        <v>43898.294444444444</v>
      </c>
      <c r="D12087" t="s">
        <v>6926</v>
      </c>
      <c r="E12087">
        <v>330</v>
      </c>
      <c r="F12087" t="s">
        <v>15119</v>
      </c>
      <c r="G12087" s="12">
        <v>43898</v>
      </c>
      <c r="H12087" s="11">
        <v>0.29478009259259258</v>
      </c>
    </row>
    <row r="12088" spans="2:8">
      <c r="B12088" t="s">
        <v>15118</v>
      </c>
      <c r="C12088" s="13">
        <v>43898.294444444444</v>
      </c>
      <c r="D12088" t="s">
        <v>2460</v>
      </c>
      <c r="E12088">
        <v>4052</v>
      </c>
      <c r="F12088" t="s">
        <v>3229</v>
      </c>
      <c r="G12088" s="12">
        <v>43898</v>
      </c>
      <c r="H12088" s="11">
        <v>0.29478009259259258</v>
      </c>
    </row>
    <row r="12089" spans="2:8">
      <c r="B12089" t="s">
        <v>15117</v>
      </c>
      <c r="C12089" s="13">
        <v>43898.294444444444</v>
      </c>
      <c r="D12089" t="s">
        <v>15116</v>
      </c>
      <c r="E12089">
        <v>0</v>
      </c>
      <c r="G12089" s="12">
        <v>43898</v>
      </c>
      <c r="H12089" s="11">
        <v>0.29478009259259258</v>
      </c>
    </row>
    <row r="12090" spans="2:8">
      <c r="B12090" t="s">
        <v>15115</v>
      </c>
      <c r="C12090" s="13">
        <v>43898.294444444444</v>
      </c>
      <c r="D12090" t="s">
        <v>15114</v>
      </c>
      <c r="E12090">
        <v>3</v>
      </c>
      <c r="G12090" s="12">
        <v>43898</v>
      </c>
      <c r="H12090" s="11">
        <v>0.29476851851851854</v>
      </c>
    </row>
    <row r="12091" spans="2:8">
      <c r="B12091" t="s">
        <v>15113</v>
      </c>
      <c r="C12091" s="13">
        <v>43898.294444444444</v>
      </c>
      <c r="D12091" t="s">
        <v>15112</v>
      </c>
      <c r="E12091">
        <v>134</v>
      </c>
      <c r="F12091" t="s">
        <v>12065</v>
      </c>
      <c r="G12091" s="12">
        <v>43898</v>
      </c>
      <c r="H12091" s="11">
        <v>0.29475694444444445</v>
      </c>
    </row>
    <row r="12092" spans="2:8">
      <c r="B12092" t="s">
        <v>15111</v>
      </c>
      <c r="C12092" s="13">
        <v>43898.294444444444</v>
      </c>
      <c r="D12092" t="s">
        <v>15110</v>
      </c>
      <c r="E12092">
        <v>0</v>
      </c>
      <c r="F12092" t="s">
        <v>15109</v>
      </c>
      <c r="G12092" s="12">
        <v>43898</v>
      </c>
      <c r="H12092" s="11">
        <v>0.29475694444444445</v>
      </c>
    </row>
    <row r="12093" spans="2:8">
      <c r="B12093" t="s">
        <v>11221</v>
      </c>
      <c r="C12093" s="13">
        <v>43898.294444444444</v>
      </c>
      <c r="D12093" t="s">
        <v>1476</v>
      </c>
      <c r="E12093">
        <v>5662</v>
      </c>
      <c r="G12093" s="12">
        <v>43898</v>
      </c>
      <c r="H12093" s="11">
        <v>0.29475694444444445</v>
      </c>
    </row>
    <row r="12094" spans="2:8">
      <c r="B12094" t="s">
        <v>15108</v>
      </c>
      <c r="C12094" s="13">
        <v>43898.294444444444</v>
      </c>
      <c r="D12094" t="s">
        <v>1510</v>
      </c>
      <c r="E12094">
        <v>71166</v>
      </c>
      <c r="F12094">
        <v>234</v>
      </c>
      <c r="G12094" s="12">
        <v>43898</v>
      </c>
      <c r="H12094" s="11">
        <v>0.29474537037037035</v>
      </c>
    </row>
    <row r="12095" spans="2:8">
      <c r="B12095" t="s">
        <v>15107</v>
      </c>
      <c r="C12095" s="13">
        <v>43898.294444444444</v>
      </c>
      <c r="D12095" t="s">
        <v>2434</v>
      </c>
      <c r="E12095">
        <v>72815</v>
      </c>
      <c r="G12095" s="12">
        <v>43898</v>
      </c>
      <c r="H12095" s="11">
        <v>0.29474537037037035</v>
      </c>
    </row>
    <row r="12096" spans="2:8">
      <c r="B12096" t="s">
        <v>15106</v>
      </c>
      <c r="C12096" s="13">
        <v>43898.294444444444</v>
      </c>
      <c r="D12096" t="s">
        <v>14092</v>
      </c>
      <c r="E12096">
        <v>26</v>
      </c>
      <c r="F12096" t="s">
        <v>15105</v>
      </c>
      <c r="G12096" s="12">
        <v>43898</v>
      </c>
      <c r="H12096" s="11">
        <v>0.29474537037037035</v>
      </c>
    </row>
    <row r="12097" spans="2:8">
      <c r="B12097" t="s">
        <v>15104</v>
      </c>
      <c r="C12097" s="13">
        <v>43898.294444444444</v>
      </c>
      <c r="D12097" t="s">
        <v>2434</v>
      </c>
      <c r="E12097">
        <v>72815</v>
      </c>
      <c r="F12097" t="s">
        <v>15103</v>
      </c>
      <c r="G12097" s="12">
        <v>43898</v>
      </c>
      <c r="H12097" s="11">
        <v>0.29473379629629631</v>
      </c>
    </row>
    <row r="12098" spans="2:8">
      <c r="B12098" t="s">
        <v>15102</v>
      </c>
      <c r="C12098" s="13">
        <v>43898.294444444444</v>
      </c>
      <c r="D12098" t="s">
        <v>8284</v>
      </c>
      <c r="E12098">
        <v>258</v>
      </c>
      <c r="F12098" t="s">
        <v>4883</v>
      </c>
      <c r="G12098" s="12">
        <v>43898</v>
      </c>
      <c r="H12098" s="11">
        <v>0.29473379629629631</v>
      </c>
    </row>
    <row r="12099" spans="2:8">
      <c r="B12099" t="s">
        <v>15101</v>
      </c>
      <c r="C12099" s="13">
        <v>43898.294444444444</v>
      </c>
      <c r="D12099" t="s">
        <v>2480</v>
      </c>
      <c r="E12099">
        <v>477</v>
      </c>
      <c r="G12099" s="12">
        <v>43898</v>
      </c>
      <c r="H12099" s="11">
        <v>0.29473379629629631</v>
      </c>
    </row>
    <row r="12100" spans="2:8">
      <c r="B12100" t="s">
        <v>15100</v>
      </c>
      <c r="C12100" s="13">
        <v>43898.294444444444</v>
      </c>
      <c r="D12100" t="s">
        <v>2480</v>
      </c>
      <c r="E12100">
        <v>477</v>
      </c>
      <c r="F12100" t="s">
        <v>2679</v>
      </c>
      <c r="G12100" s="12">
        <v>43898</v>
      </c>
      <c r="H12100" s="11">
        <v>0.29472222222222222</v>
      </c>
    </row>
    <row r="12101" spans="2:8">
      <c r="B12101" t="s">
        <v>15099</v>
      </c>
      <c r="C12101" s="13">
        <v>43898.294444444444</v>
      </c>
      <c r="D12101" t="s">
        <v>1510</v>
      </c>
      <c r="E12101">
        <v>71166</v>
      </c>
      <c r="F12101" t="s">
        <v>2742</v>
      </c>
      <c r="G12101" s="12">
        <v>43898</v>
      </c>
      <c r="H12101" s="11">
        <v>0.29472222222222222</v>
      </c>
    </row>
    <row r="12102" spans="2:8">
      <c r="B12102" t="s">
        <v>15098</v>
      </c>
      <c r="C12102" s="13">
        <v>43898.294444444444</v>
      </c>
      <c r="D12102" t="s">
        <v>2445</v>
      </c>
      <c r="E12102">
        <v>21182</v>
      </c>
      <c r="F12102" t="s">
        <v>15097</v>
      </c>
      <c r="G12102" s="12">
        <v>43898</v>
      </c>
      <c r="H12102" s="11">
        <v>0.29472222222222222</v>
      </c>
    </row>
    <row r="12103" spans="2:8">
      <c r="B12103" t="s">
        <v>15096</v>
      </c>
      <c r="C12103" s="13">
        <v>43898.294444444444</v>
      </c>
      <c r="D12103" t="s">
        <v>14761</v>
      </c>
      <c r="E12103">
        <v>21</v>
      </c>
      <c r="G12103" s="12">
        <v>43898</v>
      </c>
      <c r="H12103" s="11">
        <v>0.29472222222222222</v>
      </c>
    </row>
    <row r="12104" spans="2:8">
      <c r="B12104" t="s">
        <v>15095</v>
      </c>
      <c r="C12104" s="13">
        <v>43898.294444444444</v>
      </c>
      <c r="D12104" t="s">
        <v>14092</v>
      </c>
      <c r="E12104">
        <v>26</v>
      </c>
      <c r="F12104" t="s">
        <v>2442</v>
      </c>
      <c r="G12104" s="12">
        <v>43898</v>
      </c>
      <c r="H12104" s="11">
        <v>0.29472222222222222</v>
      </c>
    </row>
    <row r="12105" spans="2:8">
      <c r="B12105" t="s">
        <v>15094</v>
      </c>
      <c r="C12105" s="13">
        <v>43898.294444444444</v>
      </c>
      <c r="D12105" t="s">
        <v>2514</v>
      </c>
      <c r="E12105">
        <v>697</v>
      </c>
      <c r="F12105" t="s">
        <v>2679</v>
      </c>
      <c r="G12105" s="12">
        <v>43898</v>
      </c>
      <c r="H12105" s="11">
        <v>0.29471064814814812</v>
      </c>
    </row>
    <row r="12106" spans="2:8">
      <c r="B12106" t="s">
        <v>15093</v>
      </c>
      <c r="C12106" s="13">
        <v>43898.294444444444</v>
      </c>
      <c r="D12106" t="s">
        <v>2993</v>
      </c>
      <c r="E12106">
        <v>380</v>
      </c>
      <c r="F12106" t="s">
        <v>6442</v>
      </c>
      <c r="G12106" s="12">
        <v>43898</v>
      </c>
      <c r="H12106" s="11">
        <v>0.29471064814814812</v>
      </c>
    </row>
    <row r="12107" spans="2:8">
      <c r="B12107" t="s">
        <v>15092</v>
      </c>
      <c r="C12107" s="13">
        <v>43898.294444444444</v>
      </c>
      <c r="D12107" t="s">
        <v>2434</v>
      </c>
      <c r="E12107">
        <v>72816</v>
      </c>
      <c r="F12107" t="s">
        <v>5156</v>
      </c>
      <c r="G12107" s="12">
        <v>43898</v>
      </c>
      <c r="H12107" s="11">
        <v>0.29471064814814812</v>
      </c>
    </row>
    <row r="12108" spans="2:8">
      <c r="B12108" t="s">
        <v>15091</v>
      </c>
      <c r="C12108" s="13">
        <v>43898.294444444444</v>
      </c>
      <c r="D12108" t="s">
        <v>1471</v>
      </c>
      <c r="E12108">
        <v>50803</v>
      </c>
      <c r="G12108" s="12">
        <v>43898</v>
      </c>
      <c r="H12108" s="11">
        <v>0.29471064814814812</v>
      </c>
    </row>
    <row r="12109" spans="2:8">
      <c r="B12109" t="s">
        <v>14925</v>
      </c>
      <c r="C12109" s="13">
        <v>43898.294444444444</v>
      </c>
      <c r="D12109" t="s">
        <v>2940</v>
      </c>
      <c r="E12109">
        <v>1222</v>
      </c>
      <c r="F12109" t="s">
        <v>2428</v>
      </c>
      <c r="G12109" s="12">
        <v>43898</v>
      </c>
      <c r="H12109" s="11">
        <v>0.29471064814814812</v>
      </c>
    </row>
    <row r="12110" spans="2:8">
      <c r="B12110" t="s">
        <v>13590</v>
      </c>
      <c r="C12110" s="13">
        <v>43898.294444444444</v>
      </c>
      <c r="D12110" t="s">
        <v>2727</v>
      </c>
      <c r="E12110">
        <v>28</v>
      </c>
      <c r="F12110" t="s">
        <v>5649</v>
      </c>
      <c r="G12110" s="12">
        <v>43898</v>
      </c>
      <c r="H12110" s="11">
        <v>0.29471064814814812</v>
      </c>
    </row>
    <row r="12111" spans="2:8">
      <c r="B12111" t="s">
        <v>15090</v>
      </c>
      <c r="C12111" s="13">
        <v>43898.294444444444</v>
      </c>
      <c r="D12111" t="s">
        <v>14879</v>
      </c>
      <c r="E12111">
        <v>56</v>
      </c>
      <c r="F12111" t="s">
        <v>15089</v>
      </c>
      <c r="G12111" s="12">
        <v>43898</v>
      </c>
      <c r="H12111" s="11">
        <v>0.29469907407407409</v>
      </c>
    </row>
    <row r="12112" spans="2:8">
      <c r="B12112" t="s">
        <v>15088</v>
      </c>
      <c r="C12112" s="13">
        <v>43898.294444444444</v>
      </c>
      <c r="D12112" t="s">
        <v>15087</v>
      </c>
      <c r="E12112">
        <v>62</v>
      </c>
      <c r="F12112" t="s">
        <v>15086</v>
      </c>
      <c r="G12112" s="12">
        <v>43898</v>
      </c>
      <c r="H12112" s="11">
        <v>0.29468749999999999</v>
      </c>
    </row>
    <row r="12113" spans="2:8">
      <c r="B12113" t="s">
        <v>3704</v>
      </c>
      <c r="C12113" s="13">
        <v>43898.294444444444</v>
      </c>
      <c r="D12113" t="s">
        <v>8284</v>
      </c>
      <c r="E12113">
        <v>258</v>
      </c>
      <c r="F12113" t="s">
        <v>3702</v>
      </c>
      <c r="G12113" s="12">
        <v>43898</v>
      </c>
      <c r="H12113" s="11">
        <v>0.29468749999999999</v>
      </c>
    </row>
    <row r="12114" spans="2:8">
      <c r="B12114" t="s">
        <v>15085</v>
      </c>
      <c r="C12114" s="13">
        <v>43898.294444444444</v>
      </c>
      <c r="D12114" t="s">
        <v>2434</v>
      </c>
      <c r="E12114">
        <v>72816</v>
      </c>
      <c r="F12114" t="s">
        <v>15084</v>
      </c>
      <c r="G12114" s="12">
        <v>43898</v>
      </c>
      <c r="H12114" s="11">
        <v>0.29468749999999999</v>
      </c>
    </row>
    <row r="12115" spans="2:8">
      <c r="B12115" t="s">
        <v>15083</v>
      </c>
      <c r="C12115" s="13">
        <v>43898.294444444444</v>
      </c>
      <c r="D12115" t="s">
        <v>1471</v>
      </c>
      <c r="E12115">
        <v>50803</v>
      </c>
      <c r="F12115" t="s">
        <v>4534</v>
      </c>
      <c r="G12115" s="12">
        <v>43898</v>
      </c>
      <c r="H12115" s="11">
        <v>0.29468749999999999</v>
      </c>
    </row>
    <row r="12116" spans="2:8">
      <c r="B12116" t="s">
        <v>15082</v>
      </c>
      <c r="C12116" s="13">
        <v>43898.294444444444</v>
      </c>
      <c r="D12116" t="s">
        <v>1997</v>
      </c>
      <c r="E12116">
        <v>388</v>
      </c>
      <c r="F12116" t="s">
        <v>15081</v>
      </c>
      <c r="G12116" s="12">
        <v>43898</v>
      </c>
      <c r="H12116" s="11">
        <v>0.2946759259259259</v>
      </c>
    </row>
    <row r="12117" spans="2:8">
      <c r="B12117" t="s">
        <v>15080</v>
      </c>
      <c r="C12117" s="13">
        <v>43898.294444444444</v>
      </c>
      <c r="D12117" t="s">
        <v>2445</v>
      </c>
      <c r="E12117">
        <v>21182</v>
      </c>
      <c r="F12117" t="s">
        <v>3547</v>
      </c>
      <c r="G12117" s="12">
        <v>43898</v>
      </c>
      <c r="H12117" s="11">
        <v>0.29466435185185186</v>
      </c>
    </row>
    <row r="12118" spans="2:8">
      <c r="B12118" t="s">
        <v>15079</v>
      </c>
      <c r="C12118" s="13">
        <v>43898.294444444444</v>
      </c>
      <c r="D12118" t="s">
        <v>15078</v>
      </c>
      <c r="E12118">
        <v>0</v>
      </c>
      <c r="F12118" t="s">
        <v>15077</v>
      </c>
      <c r="G12118" s="12">
        <v>43898</v>
      </c>
      <c r="H12118" s="11">
        <v>0.29465277777777776</v>
      </c>
    </row>
    <row r="12119" spans="2:8">
      <c r="B12119" t="s">
        <v>15076</v>
      </c>
      <c r="C12119" s="13">
        <v>43898.294444444444</v>
      </c>
      <c r="D12119" t="s">
        <v>15075</v>
      </c>
      <c r="E12119">
        <v>11</v>
      </c>
      <c r="F12119" t="s">
        <v>6561</v>
      </c>
      <c r="G12119" s="12">
        <v>43898</v>
      </c>
      <c r="H12119" s="11">
        <v>0.29465277777777776</v>
      </c>
    </row>
    <row r="12120" spans="2:8">
      <c r="B12120" t="s">
        <v>15074</v>
      </c>
      <c r="C12120" s="13">
        <v>43898.294444444444</v>
      </c>
      <c r="D12120" t="s">
        <v>2871</v>
      </c>
      <c r="E12120">
        <v>453</v>
      </c>
      <c r="F12120" t="s">
        <v>15073</v>
      </c>
      <c r="G12120" s="12">
        <v>43898</v>
      </c>
      <c r="H12120" s="11">
        <v>0.29465277777777776</v>
      </c>
    </row>
    <row r="12121" spans="2:8">
      <c r="B12121" t="s">
        <v>15072</v>
      </c>
      <c r="C12121" s="13">
        <v>43898.294444444444</v>
      </c>
      <c r="D12121" t="s">
        <v>2241</v>
      </c>
      <c r="E12121">
        <v>807</v>
      </c>
      <c r="G12121" s="12">
        <v>43898</v>
      </c>
      <c r="H12121" s="11">
        <v>0.29465277777777776</v>
      </c>
    </row>
    <row r="12122" spans="2:8">
      <c r="B12122" t="s">
        <v>15071</v>
      </c>
      <c r="C12122" s="13">
        <v>43898.294444444444</v>
      </c>
      <c r="D12122" t="s">
        <v>2434</v>
      </c>
      <c r="E12122">
        <v>72816</v>
      </c>
      <c r="F12122" t="s">
        <v>3261</v>
      </c>
      <c r="G12122" s="12">
        <v>43898</v>
      </c>
      <c r="H12122" s="11">
        <v>0.29465277777777776</v>
      </c>
    </row>
    <row r="12123" spans="2:8">
      <c r="B12123" t="s">
        <v>15070</v>
      </c>
      <c r="C12123" s="13">
        <v>43898.294444444444</v>
      </c>
      <c r="D12123" t="s">
        <v>5375</v>
      </c>
      <c r="E12123">
        <v>51</v>
      </c>
      <c r="F12123" t="s">
        <v>4897</v>
      </c>
      <c r="G12123" s="12">
        <v>43898</v>
      </c>
      <c r="H12123" s="11">
        <v>0.29465277777777776</v>
      </c>
    </row>
    <row r="12124" spans="2:8">
      <c r="B12124" t="s">
        <v>15069</v>
      </c>
      <c r="C12124" s="13">
        <v>43898.294444444444</v>
      </c>
      <c r="D12124" t="s">
        <v>2445</v>
      </c>
      <c r="E12124">
        <v>21182</v>
      </c>
      <c r="F12124" t="s">
        <v>15068</v>
      </c>
      <c r="G12124" s="12">
        <v>43898</v>
      </c>
      <c r="H12124" s="11">
        <v>0.29462962962962963</v>
      </c>
    </row>
    <row r="12125" spans="2:8">
      <c r="B12125" t="s">
        <v>15067</v>
      </c>
      <c r="C12125" s="13">
        <v>43898.294444444444</v>
      </c>
      <c r="D12125" t="s">
        <v>6853</v>
      </c>
      <c r="E12125">
        <v>5</v>
      </c>
      <c r="F12125" t="s">
        <v>15066</v>
      </c>
      <c r="G12125" s="12">
        <v>43898</v>
      </c>
      <c r="H12125" s="11">
        <v>0.29462962962962963</v>
      </c>
    </row>
    <row r="12126" spans="2:8">
      <c r="B12126" t="s">
        <v>15065</v>
      </c>
      <c r="C12126" s="13">
        <v>43898.294444444444</v>
      </c>
      <c r="D12126" t="s">
        <v>2434</v>
      </c>
      <c r="E12126">
        <v>72816</v>
      </c>
      <c r="G12126" s="12">
        <v>43898</v>
      </c>
      <c r="H12126" s="11">
        <v>0.29462962962962963</v>
      </c>
    </row>
    <row r="12127" spans="2:8">
      <c r="B12127" t="s">
        <v>15064</v>
      </c>
      <c r="C12127" s="13">
        <v>43898.294444444444</v>
      </c>
      <c r="D12127" t="s">
        <v>15063</v>
      </c>
      <c r="E12127">
        <v>13</v>
      </c>
      <c r="F12127" t="s">
        <v>15062</v>
      </c>
      <c r="G12127" s="12">
        <v>43898</v>
      </c>
      <c r="H12127" s="11">
        <v>0.29462962962962963</v>
      </c>
    </row>
    <row r="12128" spans="2:8">
      <c r="B12128" t="s">
        <v>15061</v>
      </c>
      <c r="C12128" s="13">
        <v>43898.294444444444</v>
      </c>
      <c r="D12128" t="s">
        <v>15060</v>
      </c>
      <c r="E12128">
        <v>0</v>
      </c>
      <c r="G12128" s="12">
        <v>43898</v>
      </c>
      <c r="H12128" s="11">
        <v>0.29461805555555559</v>
      </c>
    </row>
    <row r="12129" spans="2:8">
      <c r="B12129" t="s">
        <v>15059</v>
      </c>
      <c r="C12129" s="13">
        <v>43898.294444444444</v>
      </c>
      <c r="D12129" t="s">
        <v>2434</v>
      </c>
      <c r="E12129">
        <v>72816</v>
      </c>
      <c r="F12129" t="s">
        <v>15058</v>
      </c>
      <c r="G12129" s="12">
        <v>43898</v>
      </c>
      <c r="H12129" s="11">
        <v>0.29461805555555559</v>
      </c>
    </row>
    <row r="12130" spans="2:8">
      <c r="B12130" t="s">
        <v>15057</v>
      </c>
      <c r="C12130" s="13">
        <v>43898.294444444444</v>
      </c>
      <c r="D12130" t="s">
        <v>2434</v>
      </c>
      <c r="E12130">
        <v>72816</v>
      </c>
      <c r="F12130" t="s">
        <v>3941</v>
      </c>
      <c r="G12130" s="12">
        <v>43898</v>
      </c>
      <c r="H12130" s="11">
        <v>0.2945949074074074</v>
      </c>
    </row>
    <row r="12131" spans="2:8">
      <c r="B12131" t="s">
        <v>15056</v>
      </c>
      <c r="C12131" s="13">
        <v>43898.294444444444</v>
      </c>
      <c r="D12131" t="s">
        <v>15055</v>
      </c>
      <c r="E12131">
        <v>0</v>
      </c>
      <c r="F12131" t="s">
        <v>4701</v>
      </c>
      <c r="G12131" s="12">
        <v>43898</v>
      </c>
      <c r="H12131" s="11">
        <v>0.2945949074074074</v>
      </c>
    </row>
    <row r="12132" spans="2:8">
      <c r="B12132" t="s">
        <v>15054</v>
      </c>
      <c r="C12132" s="13">
        <v>43898.294444444444</v>
      </c>
      <c r="D12132" t="s">
        <v>15053</v>
      </c>
      <c r="E12132">
        <v>0</v>
      </c>
      <c r="F12132" t="s">
        <v>15052</v>
      </c>
      <c r="G12132" s="12">
        <v>43898</v>
      </c>
      <c r="H12132" s="11">
        <v>0.2945949074074074</v>
      </c>
    </row>
    <row r="12133" spans="2:8">
      <c r="B12133" t="s">
        <v>15051</v>
      </c>
      <c r="C12133" s="13">
        <v>43898.294444444444</v>
      </c>
      <c r="D12133" t="s">
        <v>11233</v>
      </c>
      <c r="E12133">
        <v>21</v>
      </c>
      <c r="G12133" s="12">
        <v>43898</v>
      </c>
      <c r="H12133" s="11">
        <v>0.29458333333333336</v>
      </c>
    </row>
    <row r="12134" spans="2:8">
      <c r="B12134" t="s">
        <v>15050</v>
      </c>
      <c r="C12134" s="13">
        <v>43898.294444444444</v>
      </c>
      <c r="D12134" t="s">
        <v>2434</v>
      </c>
      <c r="E12134">
        <v>72816</v>
      </c>
      <c r="G12134" s="12">
        <v>43898</v>
      </c>
      <c r="H12134" s="11">
        <v>0.29458333333333336</v>
      </c>
    </row>
    <row r="12135" spans="2:8">
      <c r="B12135" t="s">
        <v>15049</v>
      </c>
      <c r="C12135" s="13">
        <v>43898.294444444444</v>
      </c>
      <c r="D12135" t="s">
        <v>2434</v>
      </c>
      <c r="E12135">
        <v>72816</v>
      </c>
      <c r="G12135" s="12">
        <v>43898</v>
      </c>
      <c r="H12135" s="11">
        <v>0.29458333333333336</v>
      </c>
    </row>
    <row r="12136" spans="2:8">
      <c r="B12136" t="s">
        <v>15048</v>
      </c>
      <c r="C12136" s="13">
        <v>43898.294444444444</v>
      </c>
      <c r="D12136" t="s">
        <v>2434</v>
      </c>
      <c r="E12136">
        <v>72816</v>
      </c>
      <c r="F12136" t="s">
        <v>15047</v>
      </c>
      <c r="G12136" s="12">
        <v>43898</v>
      </c>
      <c r="H12136" s="11">
        <v>0.29457175925925927</v>
      </c>
    </row>
    <row r="12137" spans="2:8">
      <c r="B12137" t="s">
        <v>15046</v>
      </c>
      <c r="C12137" s="13">
        <v>43898.294444444444</v>
      </c>
      <c r="D12137" t="s">
        <v>2940</v>
      </c>
      <c r="E12137">
        <v>1222</v>
      </c>
      <c r="G12137" s="12">
        <v>43898</v>
      </c>
      <c r="H12137" s="11">
        <v>0.29457175925925927</v>
      </c>
    </row>
    <row r="12138" spans="2:8">
      <c r="B12138" t="s">
        <v>15045</v>
      </c>
      <c r="C12138" s="13">
        <v>43898.294444444444</v>
      </c>
      <c r="D12138" t="s">
        <v>15044</v>
      </c>
      <c r="E12138">
        <v>0</v>
      </c>
      <c r="F12138" t="s">
        <v>15043</v>
      </c>
      <c r="G12138" s="12">
        <v>43898</v>
      </c>
      <c r="H12138" s="11">
        <v>0.29457175925925927</v>
      </c>
    </row>
    <row r="12139" spans="2:8">
      <c r="B12139" t="s">
        <v>15042</v>
      </c>
      <c r="C12139" s="13">
        <v>43898.294444444444</v>
      </c>
      <c r="D12139" t="s">
        <v>15041</v>
      </c>
      <c r="E12139">
        <v>0</v>
      </c>
      <c r="F12139" t="s">
        <v>15040</v>
      </c>
      <c r="G12139" s="12">
        <v>43898</v>
      </c>
      <c r="H12139" s="11">
        <v>0.29457175925925927</v>
      </c>
    </row>
    <row r="12140" spans="2:8">
      <c r="B12140" t="s">
        <v>15039</v>
      </c>
      <c r="C12140" s="13">
        <v>43898.294444444444</v>
      </c>
      <c r="D12140" t="s">
        <v>2495</v>
      </c>
      <c r="E12140">
        <v>34</v>
      </c>
      <c r="F12140" t="s">
        <v>2717</v>
      </c>
      <c r="G12140" s="12">
        <v>43898</v>
      </c>
      <c r="H12140" s="11">
        <v>0.29457175925925927</v>
      </c>
    </row>
    <row r="12141" spans="2:8">
      <c r="B12141" t="s">
        <v>3283</v>
      </c>
      <c r="C12141" s="13">
        <v>43898.294444444444</v>
      </c>
      <c r="D12141" t="s">
        <v>2888</v>
      </c>
      <c r="E12141">
        <v>1492</v>
      </c>
      <c r="F12141" t="s">
        <v>3282</v>
      </c>
      <c r="G12141" s="12">
        <v>43898</v>
      </c>
      <c r="H12141" s="11">
        <v>0.29456018518518517</v>
      </c>
    </row>
    <row r="12142" spans="2:8">
      <c r="B12142" t="s">
        <v>15038</v>
      </c>
      <c r="C12142" s="13">
        <v>43898.294444444444</v>
      </c>
      <c r="D12142" t="s">
        <v>5474</v>
      </c>
      <c r="E12142">
        <v>30</v>
      </c>
      <c r="F12142" t="s">
        <v>15037</v>
      </c>
      <c r="G12142" s="12">
        <v>43898</v>
      </c>
      <c r="H12142" s="11">
        <v>0.29456018518518517</v>
      </c>
    </row>
    <row r="12143" spans="2:8">
      <c r="B12143" t="s">
        <v>15036</v>
      </c>
      <c r="C12143" s="13">
        <v>43898.294444444444</v>
      </c>
      <c r="D12143" t="s">
        <v>3540</v>
      </c>
      <c r="E12143">
        <v>27</v>
      </c>
      <c r="G12143" s="12">
        <v>43898</v>
      </c>
      <c r="H12143" s="11">
        <v>0.29456018518518517</v>
      </c>
    </row>
    <row r="12144" spans="2:8">
      <c r="B12144" t="s">
        <v>15035</v>
      </c>
      <c r="C12144" s="13">
        <v>43898.294444444444</v>
      </c>
      <c r="D12144" t="s">
        <v>2434</v>
      </c>
      <c r="E12144">
        <v>72816</v>
      </c>
      <c r="F12144" t="s">
        <v>15034</v>
      </c>
      <c r="G12144" s="12">
        <v>43898</v>
      </c>
      <c r="H12144" s="11">
        <v>0.29456018518518517</v>
      </c>
    </row>
    <row r="12145" spans="2:8">
      <c r="B12145" t="s">
        <v>15033</v>
      </c>
      <c r="C12145" s="13">
        <v>43898.294444444444</v>
      </c>
      <c r="D12145" t="s">
        <v>2434</v>
      </c>
      <c r="E12145">
        <v>72816</v>
      </c>
      <c r="G12145" s="12">
        <v>43898</v>
      </c>
      <c r="H12145" s="11">
        <v>0.29456018518518517</v>
      </c>
    </row>
    <row r="12146" spans="2:8">
      <c r="B12146" t="s">
        <v>15032</v>
      </c>
      <c r="C12146" s="13">
        <v>43898.294444444444</v>
      </c>
      <c r="D12146" t="s">
        <v>1471</v>
      </c>
      <c r="E12146">
        <v>50803</v>
      </c>
      <c r="F12146" t="s">
        <v>2649</v>
      </c>
      <c r="G12146" s="12">
        <v>43898</v>
      </c>
      <c r="H12146" s="11">
        <v>0.29454861111111114</v>
      </c>
    </row>
    <row r="12147" spans="2:8">
      <c r="B12147" t="s">
        <v>15031</v>
      </c>
      <c r="C12147" s="13">
        <v>43898.294444444444</v>
      </c>
      <c r="D12147" t="s">
        <v>2776</v>
      </c>
      <c r="E12147">
        <v>469</v>
      </c>
      <c r="G12147" s="12">
        <v>43898</v>
      </c>
      <c r="H12147" s="11">
        <v>0.29453703703703704</v>
      </c>
    </row>
    <row r="12148" spans="2:8">
      <c r="B12148" t="s">
        <v>15030</v>
      </c>
      <c r="C12148" s="13">
        <v>43898.294444444444</v>
      </c>
      <c r="D12148" t="s">
        <v>4182</v>
      </c>
      <c r="E12148">
        <v>10</v>
      </c>
      <c r="F12148" t="s">
        <v>15029</v>
      </c>
      <c r="G12148" s="12">
        <v>43898</v>
      </c>
      <c r="H12148" s="11">
        <v>0.29452546296296295</v>
      </c>
    </row>
    <row r="12149" spans="2:8">
      <c r="B12149" t="s">
        <v>15028</v>
      </c>
      <c r="C12149" s="13">
        <v>43898.294444444444</v>
      </c>
      <c r="D12149" t="s">
        <v>15027</v>
      </c>
      <c r="E12149">
        <v>1</v>
      </c>
      <c r="F12149" t="s">
        <v>13226</v>
      </c>
      <c r="G12149" s="12">
        <v>43898</v>
      </c>
      <c r="H12149" s="11">
        <v>0.29452546296296295</v>
      </c>
    </row>
    <row r="12150" spans="2:8">
      <c r="B12150" t="s">
        <v>15026</v>
      </c>
      <c r="C12150" s="13">
        <v>43898.294444444444</v>
      </c>
      <c r="D12150" t="s">
        <v>2434</v>
      </c>
      <c r="E12150">
        <v>72816</v>
      </c>
      <c r="F12150" t="s">
        <v>15025</v>
      </c>
      <c r="G12150" s="12">
        <v>43898</v>
      </c>
      <c r="H12150" s="11">
        <v>0.29452546296296295</v>
      </c>
    </row>
    <row r="12151" spans="2:8">
      <c r="B12151" t="s">
        <v>15024</v>
      </c>
      <c r="C12151" s="13">
        <v>43898.294444444444</v>
      </c>
      <c r="D12151" t="s">
        <v>10124</v>
      </c>
      <c r="E12151">
        <v>931</v>
      </c>
      <c r="F12151" t="s">
        <v>15023</v>
      </c>
      <c r="G12151" s="12">
        <v>43898</v>
      </c>
      <c r="H12151" s="11">
        <v>0.29452546296296295</v>
      </c>
    </row>
    <row r="12152" spans="2:8">
      <c r="B12152" t="s">
        <v>15022</v>
      </c>
      <c r="C12152" s="13">
        <v>43898.294444444444</v>
      </c>
      <c r="D12152" t="s">
        <v>15021</v>
      </c>
      <c r="E12152">
        <v>0</v>
      </c>
      <c r="F12152" t="s">
        <v>2468</v>
      </c>
      <c r="G12152" s="12">
        <v>43898</v>
      </c>
      <c r="H12152" s="11">
        <v>0.29452546296296295</v>
      </c>
    </row>
    <row r="12153" spans="2:8">
      <c r="B12153" t="s">
        <v>15020</v>
      </c>
      <c r="C12153" s="13">
        <v>43898.294444444444</v>
      </c>
      <c r="D12153" t="s">
        <v>3150</v>
      </c>
      <c r="E12153">
        <v>1415</v>
      </c>
      <c r="F12153" t="s">
        <v>15019</v>
      </c>
      <c r="G12153" s="12">
        <v>43898</v>
      </c>
      <c r="H12153" s="11">
        <v>0.29452546296296295</v>
      </c>
    </row>
    <row r="12154" spans="2:8">
      <c r="B12154" t="s">
        <v>15018</v>
      </c>
      <c r="C12154" s="13">
        <v>43898.294444444444</v>
      </c>
      <c r="D12154" t="s">
        <v>15017</v>
      </c>
      <c r="E12154">
        <v>22</v>
      </c>
      <c r="F12154" t="s">
        <v>15016</v>
      </c>
      <c r="G12154" s="12">
        <v>43898</v>
      </c>
      <c r="H12154" s="11">
        <v>0.29452546296296295</v>
      </c>
    </row>
    <row r="12155" spans="2:8">
      <c r="B12155" t="s">
        <v>15015</v>
      </c>
      <c r="C12155" s="13">
        <v>43898.294444444444</v>
      </c>
      <c r="D12155" t="s">
        <v>4086</v>
      </c>
      <c r="E12155">
        <v>679</v>
      </c>
      <c r="F12155" t="s">
        <v>15014</v>
      </c>
      <c r="G12155" s="12">
        <v>43898</v>
      </c>
      <c r="H12155" s="11">
        <v>0.29451388888888891</v>
      </c>
    </row>
    <row r="12156" spans="2:8">
      <c r="B12156" t="s">
        <v>15013</v>
      </c>
      <c r="C12156" s="13">
        <v>43898.294444444444</v>
      </c>
      <c r="D12156" t="s">
        <v>1471</v>
      </c>
      <c r="E12156">
        <v>50803</v>
      </c>
      <c r="F12156" t="s">
        <v>9516</v>
      </c>
      <c r="G12156" s="12">
        <v>43898</v>
      </c>
      <c r="H12156" s="11">
        <v>0.29451388888888891</v>
      </c>
    </row>
    <row r="12157" spans="2:8">
      <c r="B12157" t="s">
        <v>15012</v>
      </c>
      <c r="C12157" s="13">
        <v>43898.294444444444</v>
      </c>
      <c r="D12157" t="s">
        <v>2445</v>
      </c>
      <c r="E12157">
        <v>21182</v>
      </c>
      <c r="F12157" t="s">
        <v>15011</v>
      </c>
      <c r="G12157" s="12">
        <v>43898</v>
      </c>
      <c r="H12157" s="11">
        <v>0.29451388888888891</v>
      </c>
    </row>
    <row r="12158" spans="2:8">
      <c r="B12158" t="s">
        <v>15010</v>
      </c>
      <c r="C12158" s="13">
        <v>43898.294444444444</v>
      </c>
      <c r="D12158" t="s">
        <v>2445</v>
      </c>
      <c r="E12158">
        <v>21182</v>
      </c>
      <c r="G12158" s="12">
        <v>43898</v>
      </c>
      <c r="H12158" s="11">
        <v>0.29451388888888891</v>
      </c>
    </row>
    <row r="12159" spans="2:8">
      <c r="B12159" t="s">
        <v>15009</v>
      </c>
      <c r="C12159" s="13">
        <v>43898.294444444444</v>
      </c>
      <c r="D12159" t="s">
        <v>2434</v>
      </c>
      <c r="E12159">
        <v>72816</v>
      </c>
      <c r="G12159" s="12">
        <v>43898</v>
      </c>
      <c r="H12159" s="11">
        <v>0.29450231481481481</v>
      </c>
    </row>
    <row r="12160" spans="2:8">
      <c r="B12160" t="s">
        <v>15008</v>
      </c>
      <c r="C12160" s="13">
        <v>43898.294444444444</v>
      </c>
      <c r="D12160" t="s">
        <v>2434</v>
      </c>
      <c r="E12160">
        <v>72816</v>
      </c>
      <c r="F12160" t="s">
        <v>2679</v>
      </c>
      <c r="G12160" s="12">
        <v>43898</v>
      </c>
      <c r="H12160" s="11">
        <v>0.29450231481481481</v>
      </c>
    </row>
    <row r="12161" spans="2:8">
      <c r="B12161" t="s">
        <v>15007</v>
      </c>
      <c r="C12161" s="13">
        <v>43898.294444444444</v>
      </c>
      <c r="D12161" t="s">
        <v>15006</v>
      </c>
      <c r="E12161">
        <v>3</v>
      </c>
      <c r="F12161" t="s">
        <v>15005</v>
      </c>
      <c r="G12161" s="12">
        <v>43898</v>
      </c>
      <c r="H12161" s="11">
        <v>0.29450231481481481</v>
      </c>
    </row>
    <row r="12162" spans="2:8">
      <c r="B12162" t="s">
        <v>11359</v>
      </c>
      <c r="C12162" s="13">
        <v>43898.294444444444</v>
      </c>
      <c r="D12162" t="s">
        <v>15004</v>
      </c>
      <c r="E12162">
        <v>7</v>
      </c>
      <c r="F12162" t="s">
        <v>5510</v>
      </c>
      <c r="G12162" s="12">
        <v>43898</v>
      </c>
      <c r="H12162" s="11">
        <v>0.29450231481481481</v>
      </c>
    </row>
    <row r="12163" spans="2:8">
      <c r="B12163" t="s">
        <v>15003</v>
      </c>
      <c r="C12163" s="13">
        <v>43898.294444444444</v>
      </c>
      <c r="D12163" t="s">
        <v>15002</v>
      </c>
      <c r="E12163">
        <v>0</v>
      </c>
      <c r="F12163" t="s">
        <v>3257</v>
      </c>
      <c r="G12163" s="12">
        <v>43898</v>
      </c>
      <c r="H12163" s="11">
        <v>0.29450231481481481</v>
      </c>
    </row>
    <row r="12164" spans="2:8">
      <c r="B12164" t="s">
        <v>15001</v>
      </c>
      <c r="C12164" s="13">
        <v>43898.294444444444</v>
      </c>
      <c r="D12164" t="s">
        <v>2434</v>
      </c>
      <c r="E12164">
        <v>72816</v>
      </c>
      <c r="G12164" s="12">
        <v>43898</v>
      </c>
      <c r="H12164" s="11">
        <v>0.29449074074074072</v>
      </c>
    </row>
    <row r="12165" spans="2:8">
      <c r="B12165" t="s">
        <v>15000</v>
      </c>
      <c r="C12165" s="13">
        <v>43898.294444444444</v>
      </c>
      <c r="D12165" t="s">
        <v>3089</v>
      </c>
      <c r="E12165">
        <v>1452</v>
      </c>
      <c r="F12165" t="s">
        <v>14999</v>
      </c>
      <c r="G12165" s="12">
        <v>43898</v>
      </c>
      <c r="H12165" s="11">
        <v>0.29447916666666668</v>
      </c>
    </row>
    <row r="12166" spans="2:8">
      <c r="B12166" t="s">
        <v>14998</v>
      </c>
      <c r="C12166" s="13">
        <v>43898.294444444444</v>
      </c>
      <c r="D12166" t="s">
        <v>14997</v>
      </c>
      <c r="E12166">
        <v>0</v>
      </c>
      <c r="F12166" t="s">
        <v>3295</v>
      </c>
      <c r="G12166" s="12">
        <v>43898</v>
      </c>
      <c r="H12166" s="11">
        <v>0.29447916666666668</v>
      </c>
    </row>
    <row r="12167" spans="2:8">
      <c r="B12167" t="s">
        <v>14996</v>
      </c>
      <c r="C12167" s="13">
        <v>43898.294444444444</v>
      </c>
      <c r="D12167" t="s">
        <v>5355</v>
      </c>
      <c r="E12167">
        <v>908</v>
      </c>
      <c r="F12167" t="s">
        <v>3098</v>
      </c>
      <c r="G12167" s="12">
        <v>43898</v>
      </c>
      <c r="H12167" s="11">
        <v>0.29447916666666668</v>
      </c>
    </row>
    <row r="12168" spans="2:8">
      <c r="B12168" t="s">
        <v>14995</v>
      </c>
      <c r="C12168" s="13">
        <v>43898.294444444444</v>
      </c>
      <c r="D12168" t="s">
        <v>12732</v>
      </c>
      <c r="E12168">
        <v>5</v>
      </c>
      <c r="F12168" t="s">
        <v>2679</v>
      </c>
      <c r="G12168" s="12">
        <v>43898</v>
      </c>
      <c r="H12168" s="11">
        <v>0.29446759259259259</v>
      </c>
    </row>
    <row r="12169" spans="2:8">
      <c r="B12169" t="s">
        <v>14994</v>
      </c>
      <c r="C12169" s="13">
        <v>43898.294444444444</v>
      </c>
      <c r="D12169" t="s">
        <v>2241</v>
      </c>
      <c r="E12169">
        <v>807</v>
      </c>
      <c r="G12169" s="12">
        <v>43898</v>
      </c>
      <c r="H12169" s="11">
        <v>0.29446759259259259</v>
      </c>
    </row>
    <row r="12170" spans="2:8">
      <c r="B12170" t="s">
        <v>14993</v>
      </c>
      <c r="C12170" s="13">
        <v>43898.294444444444</v>
      </c>
      <c r="D12170" t="s">
        <v>14992</v>
      </c>
      <c r="E12170">
        <v>0</v>
      </c>
      <c r="F12170" t="s">
        <v>2570</v>
      </c>
      <c r="G12170" s="12">
        <v>43898</v>
      </c>
      <c r="H12170" s="11">
        <v>0.29446759259259259</v>
      </c>
    </row>
    <row r="12171" spans="2:8">
      <c r="B12171" t="s">
        <v>14991</v>
      </c>
      <c r="C12171" s="13">
        <v>43898.294444444444</v>
      </c>
      <c r="D12171" t="s">
        <v>14155</v>
      </c>
      <c r="E12171">
        <v>2</v>
      </c>
      <c r="F12171" t="s">
        <v>7888</v>
      </c>
      <c r="G12171" s="12">
        <v>43898</v>
      </c>
      <c r="H12171" s="11">
        <v>0.29446759259259259</v>
      </c>
    </row>
    <row r="12172" spans="2:8">
      <c r="B12172" t="s">
        <v>14990</v>
      </c>
      <c r="C12172" s="13">
        <v>43898.294444444444</v>
      </c>
      <c r="D12172" t="s">
        <v>2434</v>
      </c>
      <c r="E12172">
        <v>72816</v>
      </c>
      <c r="F12172" t="s">
        <v>14989</v>
      </c>
      <c r="G12172" s="12">
        <v>43898</v>
      </c>
      <c r="H12172" s="11">
        <v>0.29446759259259259</v>
      </c>
    </row>
    <row r="12173" spans="2:8">
      <c r="B12173" t="s">
        <v>14988</v>
      </c>
      <c r="C12173" s="13">
        <v>43898.294444444444</v>
      </c>
      <c r="D12173" t="s">
        <v>14987</v>
      </c>
      <c r="E12173">
        <v>70</v>
      </c>
      <c r="F12173" t="s">
        <v>14986</v>
      </c>
      <c r="G12173" s="12">
        <v>43898</v>
      </c>
      <c r="H12173" s="11">
        <v>0.29445601851851849</v>
      </c>
    </row>
    <row r="12174" spans="2:8">
      <c r="B12174" t="s">
        <v>14985</v>
      </c>
      <c r="C12174" s="13">
        <v>43898.294444444444</v>
      </c>
      <c r="D12174" t="s">
        <v>2500</v>
      </c>
      <c r="E12174">
        <v>145</v>
      </c>
      <c r="G12174" s="12">
        <v>43898</v>
      </c>
      <c r="H12174" s="11">
        <v>0.29444444444444445</v>
      </c>
    </row>
    <row r="12175" spans="2:8">
      <c r="B12175" t="s">
        <v>14696</v>
      </c>
      <c r="C12175" s="13">
        <v>43898.294444444444</v>
      </c>
      <c r="D12175" t="s">
        <v>3334</v>
      </c>
      <c r="E12175">
        <v>436</v>
      </c>
      <c r="G12175" s="12">
        <v>43898</v>
      </c>
      <c r="H12175" s="11">
        <v>0.29444444444444445</v>
      </c>
    </row>
    <row r="12176" spans="2:8">
      <c r="B12176" t="s">
        <v>14984</v>
      </c>
      <c r="C12176" s="13">
        <v>43898.294444444444</v>
      </c>
      <c r="D12176" t="s">
        <v>14983</v>
      </c>
      <c r="E12176">
        <v>0</v>
      </c>
      <c r="G12176" s="12">
        <v>43898</v>
      </c>
      <c r="H12176" s="11">
        <v>0.29444444444444445</v>
      </c>
    </row>
    <row r="12177" spans="2:8">
      <c r="B12177" t="s">
        <v>14982</v>
      </c>
      <c r="C12177" s="13">
        <v>43898.294444444444</v>
      </c>
      <c r="D12177" t="s">
        <v>14981</v>
      </c>
      <c r="E12177">
        <v>0</v>
      </c>
      <c r="F12177" t="s">
        <v>14980</v>
      </c>
      <c r="G12177" s="12">
        <v>43898</v>
      </c>
      <c r="H12177" s="11">
        <v>0.29444444444444445</v>
      </c>
    </row>
    <row r="12178" spans="2:8">
      <c r="B12178" t="s">
        <v>14979</v>
      </c>
      <c r="C12178" s="13">
        <v>43898.293749999997</v>
      </c>
      <c r="D12178" t="s">
        <v>1997</v>
      </c>
      <c r="E12178">
        <v>388</v>
      </c>
      <c r="F12178" t="s">
        <v>3941</v>
      </c>
      <c r="G12178" s="12">
        <v>43898</v>
      </c>
      <c r="H12178" s="11">
        <v>0.29442129629629626</v>
      </c>
    </row>
    <row r="12179" spans="2:8">
      <c r="B12179" t="s">
        <v>14978</v>
      </c>
      <c r="C12179" s="13">
        <v>43898.293749999997</v>
      </c>
      <c r="D12179" t="s">
        <v>2527</v>
      </c>
      <c r="E12179">
        <v>1368</v>
      </c>
      <c r="F12179" t="s">
        <v>14977</v>
      </c>
      <c r="G12179" s="12">
        <v>43898</v>
      </c>
      <c r="H12179" s="11">
        <v>0.29442129629629626</v>
      </c>
    </row>
    <row r="12180" spans="2:8">
      <c r="B12180" t="s">
        <v>10395</v>
      </c>
      <c r="C12180" s="13">
        <v>43898.293749999997</v>
      </c>
      <c r="D12180" t="s">
        <v>2480</v>
      </c>
      <c r="E12180">
        <v>477</v>
      </c>
      <c r="F12180" t="s">
        <v>2436</v>
      </c>
      <c r="G12180" s="12">
        <v>43898</v>
      </c>
      <c r="H12180" s="11">
        <v>0.29442129629629626</v>
      </c>
    </row>
    <row r="12181" spans="2:8">
      <c r="B12181" t="s">
        <v>14976</v>
      </c>
      <c r="C12181" s="13">
        <v>43898.293749999997</v>
      </c>
      <c r="D12181" t="s">
        <v>14975</v>
      </c>
      <c r="E12181">
        <v>8</v>
      </c>
      <c r="G12181" s="12">
        <v>43898</v>
      </c>
      <c r="H12181" s="11">
        <v>0.29440972222222223</v>
      </c>
    </row>
    <row r="12182" spans="2:8">
      <c r="B12182" t="s">
        <v>14974</v>
      </c>
      <c r="C12182" s="13">
        <v>43898.293749999997</v>
      </c>
      <c r="D12182" t="s">
        <v>1471</v>
      </c>
      <c r="E12182">
        <v>50803</v>
      </c>
      <c r="G12182" s="12">
        <v>43898</v>
      </c>
      <c r="H12182" s="11">
        <v>0.29440972222222223</v>
      </c>
    </row>
    <row r="12183" spans="2:8">
      <c r="B12183" t="s">
        <v>13432</v>
      </c>
      <c r="C12183" s="13">
        <v>43898.293749999997</v>
      </c>
      <c r="D12183" t="s">
        <v>2924</v>
      </c>
      <c r="E12183">
        <v>1577</v>
      </c>
      <c r="F12183" t="s">
        <v>13431</v>
      </c>
      <c r="G12183" s="12">
        <v>43898</v>
      </c>
      <c r="H12183" s="11">
        <v>0.29440972222222223</v>
      </c>
    </row>
    <row r="12184" spans="2:8">
      <c r="B12184" t="s">
        <v>14973</v>
      </c>
      <c r="C12184" s="13">
        <v>43898.293749999997</v>
      </c>
      <c r="D12184" t="s">
        <v>2434</v>
      </c>
      <c r="E12184">
        <v>72816</v>
      </c>
      <c r="F12184" t="s">
        <v>3292</v>
      </c>
      <c r="G12184" s="12">
        <v>43898</v>
      </c>
      <c r="H12184" s="11">
        <v>0.29440972222222223</v>
      </c>
    </row>
    <row r="12185" spans="2:8">
      <c r="B12185" t="s">
        <v>14972</v>
      </c>
      <c r="C12185" s="13">
        <v>43898.293749999997</v>
      </c>
      <c r="D12185" t="s">
        <v>1857</v>
      </c>
      <c r="E12185">
        <v>447</v>
      </c>
      <c r="F12185" t="s">
        <v>14971</v>
      </c>
      <c r="G12185" s="12">
        <v>43898</v>
      </c>
      <c r="H12185" s="11">
        <v>0.29440972222222223</v>
      </c>
    </row>
    <row r="12186" spans="2:8">
      <c r="B12186" t="s">
        <v>14970</v>
      </c>
      <c r="C12186" s="13">
        <v>43898.293749999997</v>
      </c>
      <c r="D12186" t="s">
        <v>14879</v>
      </c>
      <c r="E12186">
        <v>56</v>
      </c>
      <c r="F12186" t="s">
        <v>3941</v>
      </c>
      <c r="G12186" s="12">
        <v>43898</v>
      </c>
      <c r="H12186" s="11">
        <v>0.29439814814814813</v>
      </c>
    </row>
    <row r="12187" spans="2:8">
      <c r="B12187" t="s">
        <v>14501</v>
      </c>
      <c r="C12187" s="13">
        <v>43898.293749999997</v>
      </c>
      <c r="D12187" t="s">
        <v>14969</v>
      </c>
      <c r="E12187">
        <v>0</v>
      </c>
      <c r="F12187" t="s">
        <v>4728</v>
      </c>
      <c r="G12187" s="12">
        <v>43898</v>
      </c>
      <c r="H12187" s="11">
        <v>0.29439814814814813</v>
      </c>
    </row>
    <row r="12188" spans="2:8">
      <c r="B12188" t="s">
        <v>14968</v>
      </c>
      <c r="C12188" s="13">
        <v>43898.293749999997</v>
      </c>
      <c r="D12188" t="s">
        <v>2434</v>
      </c>
      <c r="E12188">
        <v>72816</v>
      </c>
      <c r="F12188" t="s">
        <v>14967</v>
      </c>
      <c r="G12188" s="12">
        <v>43898</v>
      </c>
      <c r="H12188" s="11">
        <v>0.29438657407407409</v>
      </c>
    </row>
    <row r="12189" spans="2:8">
      <c r="B12189" t="s">
        <v>14966</v>
      </c>
      <c r="C12189" s="13">
        <v>43898.293749999997</v>
      </c>
      <c r="D12189" t="s">
        <v>2460</v>
      </c>
      <c r="E12189">
        <v>4052</v>
      </c>
      <c r="F12189" t="s">
        <v>14965</v>
      </c>
      <c r="G12189" s="12">
        <v>43898</v>
      </c>
      <c r="H12189" s="11">
        <v>0.29438657407407409</v>
      </c>
    </row>
    <row r="12190" spans="2:8">
      <c r="B12190" t="s">
        <v>14964</v>
      </c>
      <c r="C12190" s="13">
        <v>43898.293749999997</v>
      </c>
      <c r="D12190" t="s">
        <v>2434</v>
      </c>
      <c r="E12190">
        <v>72816</v>
      </c>
      <c r="F12190" t="s">
        <v>14963</v>
      </c>
      <c r="G12190" s="12">
        <v>43898</v>
      </c>
      <c r="H12190" s="11">
        <v>0.29438657407407409</v>
      </c>
    </row>
    <row r="12191" spans="2:8">
      <c r="B12191" t="s">
        <v>14962</v>
      </c>
      <c r="C12191" s="13">
        <v>43898.293749999997</v>
      </c>
      <c r="D12191" t="s">
        <v>1997</v>
      </c>
      <c r="E12191">
        <v>388</v>
      </c>
      <c r="F12191" t="s">
        <v>14961</v>
      </c>
      <c r="G12191" s="12">
        <v>43898</v>
      </c>
      <c r="H12191" s="11">
        <v>0.29438657407407409</v>
      </c>
    </row>
    <row r="12192" spans="2:8">
      <c r="B12192" t="s">
        <v>14960</v>
      </c>
      <c r="C12192" s="13">
        <v>43898.293749999997</v>
      </c>
      <c r="D12192" t="s">
        <v>6984</v>
      </c>
      <c r="E12192">
        <v>167</v>
      </c>
      <c r="G12192" s="12">
        <v>43898</v>
      </c>
      <c r="H12192" s="11">
        <v>0.29438657407407409</v>
      </c>
    </row>
    <row r="12193" spans="2:8">
      <c r="B12193" t="s">
        <v>13475</v>
      </c>
      <c r="C12193" s="13">
        <v>43898.293749999997</v>
      </c>
      <c r="D12193" t="s">
        <v>2241</v>
      </c>
      <c r="E12193">
        <v>807</v>
      </c>
      <c r="G12193" s="12">
        <v>43898</v>
      </c>
      <c r="H12193" s="11">
        <v>0.29438657407407409</v>
      </c>
    </row>
    <row r="12194" spans="2:8">
      <c r="B12194" t="s">
        <v>14959</v>
      </c>
      <c r="C12194" s="13">
        <v>43898.293749999997</v>
      </c>
      <c r="D12194" t="s">
        <v>2437</v>
      </c>
      <c r="E12194">
        <v>507</v>
      </c>
      <c r="G12194" s="12">
        <v>43898</v>
      </c>
      <c r="H12194" s="11">
        <v>0.29438657407407409</v>
      </c>
    </row>
    <row r="12195" spans="2:8">
      <c r="B12195" t="s">
        <v>9274</v>
      </c>
      <c r="C12195" s="13">
        <v>43898.293749999997</v>
      </c>
      <c r="D12195" t="s">
        <v>2434</v>
      </c>
      <c r="E12195">
        <v>72816</v>
      </c>
      <c r="G12195" s="12">
        <v>43898</v>
      </c>
      <c r="H12195" s="11">
        <v>0.29438657407407409</v>
      </c>
    </row>
    <row r="12196" spans="2:8">
      <c r="B12196" t="s">
        <v>14958</v>
      </c>
      <c r="C12196" s="13">
        <v>43898.293749999997</v>
      </c>
      <c r="D12196" t="s">
        <v>14957</v>
      </c>
      <c r="E12196">
        <v>4</v>
      </c>
      <c r="F12196" t="s">
        <v>3212</v>
      </c>
      <c r="G12196" s="12">
        <v>43898</v>
      </c>
      <c r="H12196" s="11">
        <v>0.294375</v>
      </c>
    </row>
    <row r="12197" spans="2:8">
      <c r="B12197" t="s">
        <v>14956</v>
      </c>
      <c r="C12197" s="13">
        <v>43898.293749999997</v>
      </c>
      <c r="D12197" t="s">
        <v>14955</v>
      </c>
      <c r="E12197">
        <v>2</v>
      </c>
      <c r="F12197" t="s">
        <v>14954</v>
      </c>
      <c r="G12197" s="12">
        <v>43898</v>
      </c>
      <c r="H12197" s="11">
        <v>0.294375</v>
      </c>
    </row>
    <row r="12198" spans="2:8">
      <c r="B12198" t="s">
        <v>14953</v>
      </c>
      <c r="C12198" s="13">
        <v>43898.293749999997</v>
      </c>
      <c r="D12198" t="s">
        <v>2434</v>
      </c>
      <c r="E12198">
        <v>72816</v>
      </c>
      <c r="G12198" s="12">
        <v>43898</v>
      </c>
      <c r="H12198" s="11">
        <v>0.29436342592592596</v>
      </c>
    </row>
    <row r="12199" spans="2:8">
      <c r="B12199" t="s">
        <v>10901</v>
      </c>
      <c r="C12199" s="13">
        <v>43898.293749999997</v>
      </c>
      <c r="D12199" t="s">
        <v>13979</v>
      </c>
      <c r="E12199">
        <v>1</v>
      </c>
      <c r="F12199" t="s">
        <v>10899</v>
      </c>
      <c r="G12199" s="12">
        <v>43898</v>
      </c>
      <c r="H12199" s="11">
        <v>0.29435185185185186</v>
      </c>
    </row>
    <row r="12200" spans="2:8">
      <c r="B12200" t="s">
        <v>14952</v>
      </c>
      <c r="C12200" s="13">
        <v>43898.293749999997</v>
      </c>
      <c r="D12200" t="s">
        <v>2495</v>
      </c>
      <c r="E12200">
        <v>34</v>
      </c>
      <c r="F12200" t="s">
        <v>3257</v>
      </c>
      <c r="G12200" s="12">
        <v>43898</v>
      </c>
      <c r="H12200" s="11">
        <v>0.29435185185185186</v>
      </c>
    </row>
    <row r="12201" spans="2:8">
      <c r="B12201" t="s">
        <v>14951</v>
      </c>
      <c r="C12201" s="13">
        <v>43898.293749999997</v>
      </c>
      <c r="D12201" t="s">
        <v>2538</v>
      </c>
      <c r="E12201">
        <v>3417</v>
      </c>
      <c r="F12201" t="s">
        <v>14950</v>
      </c>
      <c r="G12201" s="12">
        <v>43898</v>
      </c>
      <c r="H12201" s="11">
        <v>0.29434027777777777</v>
      </c>
    </row>
    <row r="12202" spans="2:8">
      <c r="B12202" t="s">
        <v>14268</v>
      </c>
      <c r="C12202" s="13">
        <v>43898.293749999997</v>
      </c>
      <c r="D12202" t="s">
        <v>13361</v>
      </c>
      <c r="E12202">
        <v>5</v>
      </c>
      <c r="F12202" t="s">
        <v>6238</v>
      </c>
      <c r="G12202" s="12">
        <v>43898</v>
      </c>
      <c r="H12202" s="11">
        <v>0.29434027777777777</v>
      </c>
    </row>
    <row r="12203" spans="2:8">
      <c r="B12203" t="s">
        <v>14949</v>
      </c>
      <c r="C12203" s="13">
        <v>43898.293749999997</v>
      </c>
      <c r="D12203" t="s">
        <v>14948</v>
      </c>
      <c r="E12203">
        <v>120</v>
      </c>
      <c r="F12203" t="s">
        <v>2679</v>
      </c>
      <c r="G12203" s="12">
        <v>43898</v>
      </c>
      <c r="H12203" s="11">
        <v>0.29434027777777777</v>
      </c>
    </row>
    <row r="12204" spans="2:8">
      <c r="B12204" t="s">
        <v>8903</v>
      </c>
      <c r="C12204" s="13">
        <v>43898.293749999997</v>
      </c>
      <c r="D12204" t="s">
        <v>8650</v>
      </c>
      <c r="E12204">
        <v>285</v>
      </c>
      <c r="F12204" t="s">
        <v>4490</v>
      </c>
      <c r="G12204" s="12">
        <v>43898</v>
      </c>
      <c r="H12204" s="11">
        <v>0.29431712962962964</v>
      </c>
    </row>
    <row r="12205" spans="2:8">
      <c r="B12205" t="s">
        <v>14947</v>
      </c>
      <c r="C12205" s="13">
        <v>43898.293749999997</v>
      </c>
      <c r="D12205" t="s">
        <v>2434</v>
      </c>
      <c r="E12205">
        <v>72816</v>
      </c>
      <c r="F12205" t="s">
        <v>14946</v>
      </c>
      <c r="G12205" s="12">
        <v>43898</v>
      </c>
      <c r="H12205" s="11">
        <v>0.29431712962962964</v>
      </c>
    </row>
    <row r="12206" spans="2:8">
      <c r="B12206" t="s">
        <v>14945</v>
      </c>
      <c r="C12206" s="13">
        <v>43898.293749999997</v>
      </c>
      <c r="D12206" t="s">
        <v>6736</v>
      </c>
      <c r="E12206">
        <v>31</v>
      </c>
      <c r="F12206" t="s">
        <v>3757</v>
      </c>
      <c r="G12206" s="12">
        <v>43898</v>
      </c>
      <c r="H12206" s="11">
        <v>0.29431712962962964</v>
      </c>
    </row>
    <row r="12207" spans="2:8">
      <c r="B12207" t="s">
        <v>14944</v>
      </c>
      <c r="C12207" s="13">
        <v>43898.293749999997</v>
      </c>
      <c r="D12207" t="s">
        <v>5382</v>
      </c>
      <c r="E12207">
        <v>12</v>
      </c>
      <c r="G12207" s="12">
        <v>43898</v>
      </c>
      <c r="H12207" s="11">
        <v>0.29431712962962964</v>
      </c>
    </row>
    <row r="12208" spans="2:8">
      <c r="B12208" t="s">
        <v>14943</v>
      </c>
      <c r="C12208" s="13">
        <v>43898.293749999997</v>
      </c>
      <c r="D12208" t="s">
        <v>2460</v>
      </c>
      <c r="E12208">
        <v>4052</v>
      </c>
      <c r="G12208" s="12">
        <v>43898</v>
      </c>
      <c r="H12208" s="11">
        <v>0.29431712962962964</v>
      </c>
    </row>
    <row r="12209" spans="2:8">
      <c r="B12209" t="s">
        <v>14942</v>
      </c>
      <c r="C12209" s="13">
        <v>43898.293749999997</v>
      </c>
      <c r="D12209" t="s">
        <v>6984</v>
      </c>
      <c r="E12209">
        <v>167</v>
      </c>
      <c r="F12209" t="s">
        <v>2907</v>
      </c>
      <c r="G12209" s="12">
        <v>43898</v>
      </c>
      <c r="H12209" s="11">
        <v>0.29430555555555554</v>
      </c>
    </row>
    <row r="12210" spans="2:8">
      <c r="B12210" t="s">
        <v>14941</v>
      </c>
      <c r="C12210" s="13">
        <v>43898.293749999997</v>
      </c>
      <c r="D12210" t="s">
        <v>7364</v>
      </c>
      <c r="E12210">
        <v>47</v>
      </c>
      <c r="G12210" s="12">
        <v>43898</v>
      </c>
      <c r="H12210" s="11">
        <v>0.29428240740740741</v>
      </c>
    </row>
    <row r="12211" spans="2:8">
      <c r="B12211" t="s">
        <v>14940</v>
      </c>
      <c r="C12211" s="13">
        <v>43898.293749999997</v>
      </c>
      <c r="D12211" t="s">
        <v>1857</v>
      </c>
      <c r="E12211">
        <v>447</v>
      </c>
      <c r="F12211" t="s">
        <v>14939</v>
      </c>
      <c r="G12211" s="12">
        <v>43898</v>
      </c>
      <c r="H12211" s="11">
        <v>0.29428240740740741</v>
      </c>
    </row>
    <row r="12212" spans="2:8">
      <c r="B12212" t="s">
        <v>14938</v>
      </c>
      <c r="C12212" s="13">
        <v>43898.293749999997</v>
      </c>
      <c r="D12212" t="s">
        <v>1857</v>
      </c>
      <c r="E12212">
        <v>447</v>
      </c>
      <c r="F12212" t="s">
        <v>12906</v>
      </c>
      <c r="G12212" s="12">
        <v>43898</v>
      </c>
      <c r="H12212" s="11">
        <v>0.29428240740740741</v>
      </c>
    </row>
    <row r="12213" spans="2:8">
      <c r="B12213" t="s">
        <v>14937</v>
      </c>
      <c r="C12213" s="13">
        <v>43898.293749999997</v>
      </c>
      <c r="D12213" t="s">
        <v>14936</v>
      </c>
      <c r="E12213">
        <v>0</v>
      </c>
      <c r="F12213" t="s">
        <v>14935</v>
      </c>
      <c r="G12213" s="12">
        <v>43898</v>
      </c>
      <c r="H12213" s="11">
        <v>0.29427083333333331</v>
      </c>
    </row>
    <row r="12214" spans="2:8">
      <c r="B12214" t="s">
        <v>14934</v>
      </c>
      <c r="C12214" s="13">
        <v>43898.293749999997</v>
      </c>
      <c r="D12214" t="s">
        <v>2882</v>
      </c>
      <c r="E12214">
        <v>2227</v>
      </c>
      <c r="F12214" t="s">
        <v>14933</v>
      </c>
      <c r="G12214" s="12">
        <v>43898</v>
      </c>
      <c r="H12214" s="11">
        <v>0.29425925925925928</v>
      </c>
    </row>
    <row r="12215" spans="2:8">
      <c r="B12215" t="s">
        <v>14932</v>
      </c>
      <c r="C12215" s="13">
        <v>43898.293749999997</v>
      </c>
      <c r="D12215" t="s">
        <v>14931</v>
      </c>
      <c r="E12215">
        <v>2</v>
      </c>
      <c r="G12215" s="12">
        <v>43898</v>
      </c>
      <c r="H12215" s="11">
        <v>0.29425925925925928</v>
      </c>
    </row>
    <row r="12216" spans="2:8">
      <c r="B12216" t="s">
        <v>14930</v>
      </c>
      <c r="C12216" s="13">
        <v>43898.293749999997</v>
      </c>
      <c r="D12216" t="s">
        <v>7219</v>
      </c>
      <c r="E12216">
        <v>213</v>
      </c>
      <c r="F12216" t="s">
        <v>14929</v>
      </c>
      <c r="G12216" s="12">
        <v>43898</v>
      </c>
      <c r="H12216" s="11">
        <v>0.29425925925925928</v>
      </c>
    </row>
    <row r="12217" spans="2:8">
      <c r="B12217" t="s">
        <v>14928</v>
      </c>
      <c r="C12217" s="13">
        <v>43898.293749999997</v>
      </c>
      <c r="D12217" t="s">
        <v>14927</v>
      </c>
      <c r="E12217">
        <v>1</v>
      </c>
      <c r="F12217" t="s">
        <v>5431</v>
      </c>
      <c r="G12217" s="12">
        <v>43898</v>
      </c>
      <c r="H12217" s="11">
        <v>0.29425925925925928</v>
      </c>
    </row>
    <row r="12218" spans="2:8">
      <c r="B12218" t="s">
        <v>14926</v>
      </c>
      <c r="C12218" s="13">
        <v>43898.293749999997</v>
      </c>
      <c r="D12218" t="s">
        <v>2533</v>
      </c>
      <c r="E12218">
        <v>250</v>
      </c>
      <c r="G12218" s="12">
        <v>43898</v>
      </c>
      <c r="H12218" s="11">
        <v>0.29424768518518518</v>
      </c>
    </row>
    <row r="12219" spans="2:8">
      <c r="B12219" t="s">
        <v>14925</v>
      </c>
      <c r="C12219" s="13">
        <v>43898.293749999997</v>
      </c>
      <c r="D12219" t="s">
        <v>14924</v>
      </c>
      <c r="E12219">
        <v>0</v>
      </c>
      <c r="F12219" t="s">
        <v>2428</v>
      </c>
      <c r="G12219" s="12">
        <v>43898</v>
      </c>
      <c r="H12219" s="11">
        <v>0.29424768518518518</v>
      </c>
    </row>
    <row r="12220" spans="2:8">
      <c r="B12220" t="s">
        <v>14470</v>
      </c>
      <c r="C12220" s="13">
        <v>43898.293749999997</v>
      </c>
      <c r="D12220" t="s">
        <v>14923</v>
      </c>
      <c r="E12220">
        <v>57</v>
      </c>
      <c r="F12220" t="s">
        <v>14468</v>
      </c>
      <c r="G12220" s="12">
        <v>43898</v>
      </c>
      <c r="H12220" s="11">
        <v>0.29424768518518518</v>
      </c>
    </row>
    <row r="12221" spans="2:8">
      <c r="B12221" t="s">
        <v>14922</v>
      </c>
      <c r="C12221" s="13">
        <v>43898.293749999997</v>
      </c>
      <c r="D12221" t="s">
        <v>2434</v>
      </c>
      <c r="E12221">
        <v>72816</v>
      </c>
      <c r="F12221" t="s">
        <v>8282</v>
      </c>
      <c r="G12221" s="12">
        <v>43898</v>
      </c>
      <c r="H12221" s="11">
        <v>0.29424768518518518</v>
      </c>
    </row>
    <row r="12222" spans="2:8">
      <c r="B12222" t="s">
        <v>14921</v>
      </c>
      <c r="C12222" s="13">
        <v>43898.293749999997</v>
      </c>
      <c r="D12222" t="s">
        <v>1471</v>
      </c>
      <c r="E12222">
        <v>50803</v>
      </c>
      <c r="F12222" t="s">
        <v>3547</v>
      </c>
      <c r="G12222" s="12">
        <v>43898</v>
      </c>
      <c r="H12222" s="11">
        <v>0.29424768518518518</v>
      </c>
    </row>
    <row r="12223" spans="2:8">
      <c r="B12223" t="s">
        <v>14920</v>
      </c>
      <c r="C12223" s="13">
        <v>43898.293749999997</v>
      </c>
      <c r="D12223" t="s">
        <v>1997</v>
      </c>
      <c r="E12223">
        <v>388</v>
      </c>
      <c r="F12223" t="s">
        <v>14919</v>
      </c>
      <c r="G12223" s="12">
        <v>43898</v>
      </c>
      <c r="H12223" s="11">
        <v>0.29423611111111109</v>
      </c>
    </row>
    <row r="12224" spans="2:8">
      <c r="B12224" t="s">
        <v>6876</v>
      </c>
      <c r="C12224" s="13">
        <v>43898.293749999997</v>
      </c>
      <c r="D12224" t="s">
        <v>14761</v>
      </c>
      <c r="E12224">
        <v>21</v>
      </c>
      <c r="F12224" t="s">
        <v>4904</v>
      </c>
      <c r="G12224" s="12">
        <v>43898</v>
      </c>
      <c r="H12224" s="11">
        <v>0.29423611111111109</v>
      </c>
    </row>
    <row r="12225" spans="2:8">
      <c r="B12225" t="s">
        <v>14918</v>
      </c>
      <c r="C12225" s="13">
        <v>43898.293749999997</v>
      </c>
      <c r="D12225" t="s">
        <v>14917</v>
      </c>
      <c r="E12225">
        <v>0</v>
      </c>
      <c r="F12225" t="s">
        <v>14916</v>
      </c>
      <c r="G12225" s="12">
        <v>43898</v>
      </c>
      <c r="H12225" s="11">
        <v>0.29422453703703705</v>
      </c>
    </row>
    <row r="12226" spans="2:8">
      <c r="B12226" t="s">
        <v>14915</v>
      </c>
      <c r="C12226" s="13">
        <v>43898.293749999997</v>
      </c>
      <c r="D12226" t="e">
        <v>#NAME?</v>
      </c>
      <c r="E12226">
        <v>0</v>
      </c>
      <c r="G12226" s="12">
        <v>43898</v>
      </c>
      <c r="H12226" s="11">
        <v>0.29422453703703705</v>
      </c>
    </row>
    <row r="12227" spans="2:8">
      <c r="B12227" t="s">
        <v>6056</v>
      </c>
      <c r="C12227" s="13">
        <v>43898.293749999997</v>
      </c>
      <c r="D12227" t="s">
        <v>14761</v>
      </c>
      <c r="E12227">
        <v>21</v>
      </c>
      <c r="F12227" t="s">
        <v>2679</v>
      </c>
      <c r="G12227" s="12">
        <v>43898</v>
      </c>
      <c r="H12227" s="11">
        <v>0.29422453703703705</v>
      </c>
    </row>
    <row r="12228" spans="2:8">
      <c r="B12228" t="s">
        <v>14914</v>
      </c>
      <c r="C12228" s="13">
        <v>43898.293749999997</v>
      </c>
      <c r="D12228" t="s">
        <v>2480</v>
      </c>
      <c r="E12228">
        <v>477</v>
      </c>
      <c r="F12228" t="s">
        <v>3966</v>
      </c>
      <c r="G12228" s="12">
        <v>43898</v>
      </c>
      <c r="H12228" s="11">
        <v>0.29421296296296295</v>
      </c>
    </row>
    <row r="12229" spans="2:8">
      <c r="B12229" t="s">
        <v>14913</v>
      </c>
      <c r="C12229" s="13">
        <v>43898.293749999997</v>
      </c>
      <c r="D12229" t="s">
        <v>14311</v>
      </c>
      <c r="E12229">
        <v>28</v>
      </c>
      <c r="F12229" t="s">
        <v>7816</v>
      </c>
      <c r="G12229" s="12">
        <v>43898</v>
      </c>
      <c r="H12229" s="11">
        <v>0.29421296296296295</v>
      </c>
    </row>
    <row r="12230" spans="2:8">
      <c r="B12230" t="s">
        <v>14912</v>
      </c>
      <c r="C12230" s="13">
        <v>43898.293749999997</v>
      </c>
      <c r="D12230" t="s">
        <v>3089</v>
      </c>
      <c r="E12230">
        <v>1452</v>
      </c>
      <c r="F12230" t="s">
        <v>13099</v>
      </c>
      <c r="G12230" s="12">
        <v>43898</v>
      </c>
      <c r="H12230" s="11">
        <v>0.29420138888888886</v>
      </c>
    </row>
    <row r="12231" spans="2:8">
      <c r="B12231" t="s">
        <v>14911</v>
      </c>
      <c r="C12231" s="13">
        <v>43898.293749999997</v>
      </c>
      <c r="D12231" t="s">
        <v>14910</v>
      </c>
      <c r="E12231">
        <v>0</v>
      </c>
      <c r="G12231" s="12">
        <v>43898</v>
      </c>
      <c r="H12231" s="11">
        <v>0.29420138888888886</v>
      </c>
    </row>
    <row r="12232" spans="2:8">
      <c r="B12232" t="s">
        <v>14909</v>
      </c>
      <c r="C12232" s="13">
        <v>43898.293749999997</v>
      </c>
      <c r="D12232" t="s">
        <v>14908</v>
      </c>
      <c r="E12232">
        <v>4</v>
      </c>
      <c r="F12232" t="s">
        <v>14907</v>
      </c>
      <c r="G12232" s="12">
        <v>43898</v>
      </c>
      <c r="H12232" s="11">
        <v>0.29420138888888886</v>
      </c>
    </row>
    <row r="12233" spans="2:8">
      <c r="B12233" t="s">
        <v>14906</v>
      </c>
      <c r="C12233" s="13">
        <v>43898.293749999997</v>
      </c>
      <c r="D12233" t="s">
        <v>2434</v>
      </c>
      <c r="E12233">
        <v>72817</v>
      </c>
      <c r="F12233" t="s">
        <v>3941</v>
      </c>
      <c r="G12233" s="12">
        <v>43898</v>
      </c>
      <c r="H12233" s="11">
        <v>0.29418981481481482</v>
      </c>
    </row>
    <row r="12234" spans="2:8">
      <c r="B12234" t="s">
        <v>14905</v>
      </c>
      <c r="C12234" s="13">
        <v>43898.293749999997</v>
      </c>
      <c r="D12234" t="s">
        <v>2434</v>
      </c>
      <c r="E12234">
        <v>72817</v>
      </c>
      <c r="G12234" s="12">
        <v>43898</v>
      </c>
      <c r="H12234" s="11">
        <v>0.29418981481481482</v>
      </c>
    </row>
    <row r="12235" spans="2:8">
      <c r="B12235" t="s">
        <v>14904</v>
      </c>
      <c r="C12235" s="13">
        <v>43898.293749999997</v>
      </c>
      <c r="D12235" t="s">
        <v>14903</v>
      </c>
      <c r="E12235">
        <v>24</v>
      </c>
      <c r="F12235" t="s">
        <v>14902</v>
      </c>
      <c r="G12235" s="12">
        <v>43898</v>
      </c>
      <c r="H12235" s="11">
        <v>0.29418981481481482</v>
      </c>
    </row>
    <row r="12236" spans="2:8">
      <c r="B12236" t="s">
        <v>14901</v>
      </c>
      <c r="C12236" s="13">
        <v>43898.293749999997</v>
      </c>
      <c r="D12236" t="s">
        <v>2434</v>
      </c>
      <c r="E12236">
        <v>72817</v>
      </c>
      <c r="F12236" t="s">
        <v>14900</v>
      </c>
      <c r="G12236" s="12">
        <v>43898</v>
      </c>
      <c r="H12236" s="11">
        <v>0.29417824074074073</v>
      </c>
    </row>
    <row r="12237" spans="2:8">
      <c r="B12237" t="s">
        <v>14899</v>
      </c>
      <c r="C12237" s="13">
        <v>43898.293749999997</v>
      </c>
      <c r="D12237" t="s">
        <v>5277</v>
      </c>
      <c r="E12237">
        <v>26</v>
      </c>
      <c r="F12237" t="s">
        <v>14898</v>
      </c>
      <c r="G12237" s="12">
        <v>43898</v>
      </c>
      <c r="H12237" s="11">
        <v>0.29417824074074073</v>
      </c>
    </row>
    <row r="12238" spans="2:8">
      <c r="B12238" t="s">
        <v>14743</v>
      </c>
      <c r="C12238" s="13">
        <v>43898.293749999997</v>
      </c>
      <c r="D12238" t="s">
        <v>2434</v>
      </c>
      <c r="E12238">
        <v>72818</v>
      </c>
      <c r="G12238" s="12">
        <v>43898</v>
      </c>
      <c r="H12238" s="11">
        <v>0.29417824074074073</v>
      </c>
    </row>
    <row r="12239" spans="2:8">
      <c r="B12239" t="s">
        <v>14897</v>
      </c>
      <c r="C12239" s="13">
        <v>43898.293749999997</v>
      </c>
      <c r="D12239" t="s">
        <v>6984</v>
      </c>
      <c r="E12239">
        <v>167</v>
      </c>
      <c r="F12239" t="s">
        <v>14896</v>
      </c>
      <c r="G12239" s="12">
        <v>43898</v>
      </c>
      <c r="H12239" s="11">
        <v>0.29416666666666663</v>
      </c>
    </row>
    <row r="12240" spans="2:8">
      <c r="B12240" t="s">
        <v>14895</v>
      </c>
      <c r="C12240" s="13">
        <v>43898.293749999997</v>
      </c>
      <c r="D12240" t="s">
        <v>14761</v>
      </c>
      <c r="E12240">
        <v>21</v>
      </c>
      <c r="F12240" t="s">
        <v>3172</v>
      </c>
      <c r="G12240" s="12">
        <v>43898</v>
      </c>
      <c r="H12240" s="11">
        <v>0.29416666666666663</v>
      </c>
    </row>
    <row r="12241" spans="2:8">
      <c r="B12241" t="s">
        <v>14894</v>
      </c>
      <c r="C12241" s="13">
        <v>43898.293749999997</v>
      </c>
      <c r="D12241" t="s">
        <v>14893</v>
      </c>
      <c r="E12241">
        <v>0</v>
      </c>
      <c r="F12241" t="s">
        <v>5373</v>
      </c>
      <c r="G12241" s="12">
        <v>43898</v>
      </c>
      <c r="H12241" s="11">
        <v>0.29416666666666663</v>
      </c>
    </row>
    <row r="12242" spans="2:8">
      <c r="B12242" t="s">
        <v>14892</v>
      </c>
      <c r="C12242" s="13">
        <v>43898.293749999997</v>
      </c>
      <c r="D12242" t="s">
        <v>2434</v>
      </c>
      <c r="E12242">
        <v>72818</v>
      </c>
      <c r="F12242" t="s">
        <v>3295</v>
      </c>
      <c r="G12242" s="12">
        <v>43898</v>
      </c>
      <c r="H12242" s="11">
        <v>0.29416666666666663</v>
      </c>
    </row>
    <row r="12243" spans="2:8">
      <c r="B12243" t="s">
        <v>14891</v>
      </c>
      <c r="C12243" s="13">
        <v>43898.293749999997</v>
      </c>
      <c r="D12243" t="s">
        <v>13899</v>
      </c>
      <c r="E12243">
        <v>2</v>
      </c>
      <c r="G12243" s="12">
        <v>43898</v>
      </c>
      <c r="H12243" s="11">
        <v>0.29416666666666663</v>
      </c>
    </row>
    <row r="12244" spans="2:8">
      <c r="B12244" t="s">
        <v>14890</v>
      </c>
      <c r="C12244" s="13">
        <v>43898.293749999997</v>
      </c>
      <c r="D12244" t="s">
        <v>6253</v>
      </c>
      <c r="E12244">
        <v>133</v>
      </c>
      <c r="G12244" s="12">
        <v>43898</v>
      </c>
      <c r="H12244" s="11">
        <v>0.29415509259259259</v>
      </c>
    </row>
    <row r="12245" spans="2:8">
      <c r="B12245" t="s">
        <v>14889</v>
      </c>
      <c r="C12245" s="13">
        <v>43898.293749999997</v>
      </c>
      <c r="D12245" t="s">
        <v>14092</v>
      </c>
      <c r="E12245">
        <v>26</v>
      </c>
      <c r="F12245" t="s">
        <v>14888</v>
      </c>
      <c r="G12245" s="12">
        <v>43898</v>
      </c>
      <c r="H12245" s="11">
        <v>0.29415509259259259</v>
      </c>
    </row>
    <row r="12246" spans="2:8">
      <c r="B12246" t="s">
        <v>14887</v>
      </c>
      <c r="C12246" s="13">
        <v>43898.293749999997</v>
      </c>
      <c r="D12246" t="s">
        <v>2434</v>
      </c>
      <c r="E12246">
        <v>72818</v>
      </c>
      <c r="F12246" t="s">
        <v>2436</v>
      </c>
      <c r="G12246" s="12">
        <v>43898</v>
      </c>
      <c r="H12246" s="11">
        <v>0.29414351851851855</v>
      </c>
    </row>
    <row r="12247" spans="2:8">
      <c r="B12247" t="s">
        <v>14886</v>
      </c>
      <c r="C12247" s="13">
        <v>43898.293749999997</v>
      </c>
      <c r="D12247" t="s">
        <v>2527</v>
      </c>
      <c r="E12247">
        <v>1369</v>
      </c>
      <c r="F12247" t="s">
        <v>14885</v>
      </c>
      <c r="G12247" s="12">
        <v>43898</v>
      </c>
      <c r="H12247" s="11">
        <v>0.29414351851851855</v>
      </c>
    </row>
    <row r="12248" spans="2:8">
      <c r="B12248" t="s">
        <v>14884</v>
      </c>
      <c r="C12248" s="13">
        <v>43898.293749999997</v>
      </c>
      <c r="D12248" t="s">
        <v>14883</v>
      </c>
      <c r="E12248">
        <v>262</v>
      </c>
      <c r="F12248" t="s">
        <v>14882</v>
      </c>
      <c r="G12248" s="12">
        <v>43898</v>
      </c>
      <c r="H12248" s="11">
        <v>0.29414351851851855</v>
      </c>
    </row>
    <row r="12249" spans="2:8">
      <c r="B12249" t="s">
        <v>14881</v>
      </c>
      <c r="C12249" s="13">
        <v>43898.293749999997</v>
      </c>
      <c r="D12249" t="s">
        <v>5428</v>
      </c>
      <c r="E12249">
        <v>134</v>
      </c>
      <c r="G12249" s="12">
        <v>43898</v>
      </c>
      <c r="H12249" s="11">
        <v>0.29414351851851855</v>
      </c>
    </row>
    <row r="12250" spans="2:8">
      <c r="B12250" t="s">
        <v>14880</v>
      </c>
      <c r="C12250" s="13">
        <v>43898.293749999997</v>
      </c>
      <c r="D12250" t="s">
        <v>14879</v>
      </c>
      <c r="E12250">
        <v>56</v>
      </c>
      <c r="F12250" t="s">
        <v>3941</v>
      </c>
      <c r="G12250" s="12">
        <v>43898</v>
      </c>
      <c r="H12250" s="11">
        <v>0.29414351851851855</v>
      </c>
    </row>
    <row r="12251" spans="2:8">
      <c r="B12251" t="s">
        <v>6885</v>
      </c>
      <c r="C12251" s="13">
        <v>43898.293749999997</v>
      </c>
      <c r="D12251" t="s">
        <v>14878</v>
      </c>
      <c r="E12251">
        <v>0</v>
      </c>
      <c r="F12251" t="s">
        <v>6883</v>
      </c>
      <c r="G12251" s="12">
        <v>43898</v>
      </c>
      <c r="H12251" s="11">
        <v>0.29414351851851855</v>
      </c>
    </row>
    <row r="12252" spans="2:8">
      <c r="B12252" t="s">
        <v>14877</v>
      </c>
      <c r="C12252" s="13">
        <v>43898.293749999997</v>
      </c>
      <c r="D12252" t="s">
        <v>14876</v>
      </c>
      <c r="E12252">
        <v>193</v>
      </c>
      <c r="F12252" t="s">
        <v>2742</v>
      </c>
      <c r="G12252" s="12">
        <v>43898</v>
      </c>
      <c r="H12252" s="11">
        <v>0.29413194444444446</v>
      </c>
    </row>
    <row r="12253" spans="2:8">
      <c r="B12253" t="s">
        <v>14875</v>
      </c>
      <c r="C12253" s="13">
        <v>43898.293749999997</v>
      </c>
      <c r="D12253" t="s">
        <v>2460</v>
      </c>
      <c r="E12253">
        <v>4052</v>
      </c>
      <c r="F12253" t="s">
        <v>14874</v>
      </c>
      <c r="G12253" s="12">
        <v>43898</v>
      </c>
      <c r="H12253" s="11">
        <v>0.29413194444444446</v>
      </c>
    </row>
    <row r="12254" spans="2:8">
      <c r="B12254" t="s">
        <v>14873</v>
      </c>
      <c r="C12254" s="13">
        <v>43898.293749999997</v>
      </c>
      <c r="D12254" t="s">
        <v>2896</v>
      </c>
      <c r="E12254">
        <v>5979</v>
      </c>
      <c r="G12254" s="12">
        <v>43898</v>
      </c>
      <c r="H12254" s="11">
        <v>0.29412037037037037</v>
      </c>
    </row>
    <row r="12255" spans="2:8">
      <c r="B12255" t="s">
        <v>4393</v>
      </c>
      <c r="C12255" s="13">
        <v>43898.293749999997</v>
      </c>
      <c r="D12255" t="s">
        <v>14872</v>
      </c>
      <c r="E12255">
        <v>1</v>
      </c>
      <c r="F12255" t="s">
        <v>4391</v>
      </c>
      <c r="G12255" s="12">
        <v>43898</v>
      </c>
      <c r="H12255" s="11">
        <v>0.29412037037037037</v>
      </c>
    </row>
    <row r="12256" spans="2:8">
      <c r="B12256" t="s">
        <v>14871</v>
      </c>
      <c r="C12256" s="13">
        <v>43898.293749999997</v>
      </c>
      <c r="D12256" t="s">
        <v>2241</v>
      </c>
      <c r="E12256">
        <v>807</v>
      </c>
      <c r="F12256" t="s">
        <v>2742</v>
      </c>
      <c r="G12256" s="12">
        <v>43898</v>
      </c>
      <c r="H12256" s="11">
        <v>0.29412037037037037</v>
      </c>
    </row>
    <row r="12257" spans="2:8">
      <c r="B12257" t="s">
        <v>14870</v>
      </c>
      <c r="C12257" s="13">
        <v>43898.293749999997</v>
      </c>
      <c r="D12257" t="s">
        <v>13445</v>
      </c>
      <c r="E12257">
        <v>5</v>
      </c>
      <c r="F12257" t="s">
        <v>14869</v>
      </c>
      <c r="G12257" s="12">
        <v>43898</v>
      </c>
      <c r="H12257" s="11">
        <v>0.29412037037037037</v>
      </c>
    </row>
    <row r="12258" spans="2:8">
      <c r="B12258" t="s">
        <v>14868</v>
      </c>
      <c r="C12258" s="13">
        <v>43898.293749999997</v>
      </c>
      <c r="D12258" t="s">
        <v>10900</v>
      </c>
      <c r="E12258">
        <v>45</v>
      </c>
      <c r="G12258" s="12">
        <v>43898</v>
      </c>
      <c r="H12258" s="11">
        <v>0.29412037037037037</v>
      </c>
    </row>
    <row r="12259" spans="2:8">
      <c r="B12259" t="s">
        <v>14867</v>
      </c>
      <c r="C12259" s="13">
        <v>43898.293749999997</v>
      </c>
      <c r="D12259" t="s">
        <v>1857</v>
      </c>
      <c r="E12259">
        <v>447</v>
      </c>
      <c r="F12259" t="s">
        <v>2436</v>
      </c>
      <c r="G12259" s="12">
        <v>43898</v>
      </c>
      <c r="H12259" s="11">
        <v>0.29409722222222223</v>
      </c>
    </row>
    <row r="12260" spans="2:8">
      <c r="B12260" t="s">
        <v>14866</v>
      </c>
      <c r="C12260" s="13">
        <v>43898.293749999997</v>
      </c>
      <c r="D12260" t="s">
        <v>5907</v>
      </c>
      <c r="E12260">
        <v>41</v>
      </c>
      <c r="F12260" t="s">
        <v>2594</v>
      </c>
      <c r="G12260" s="12">
        <v>43898</v>
      </c>
      <c r="H12260" s="11">
        <v>0.29409722222222223</v>
      </c>
    </row>
    <row r="12261" spans="2:8">
      <c r="B12261" t="s">
        <v>14865</v>
      </c>
      <c r="C12261" s="13">
        <v>43898.293749999997</v>
      </c>
      <c r="D12261" t="s">
        <v>2643</v>
      </c>
      <c r="E12261">
        <v>606</v>
      </c>
      <c r="F12261" t="s">
        <v>2442</v>
      </c>
      <c r="G12261" s="12">
        <v>43898</v>
      </c>
      <c r="H12261" s="11">
        <v>0.29409722222222223</v>
      </c>
    </row>
    <row r="12262" spans="2:8">
      <c r="B12262" t="s">
        <v>14864</v>
      </c>
      <c r="C12262" s="13">
        <v>43898.293749999997</v>
      </c>
      <c r="D12262" t="s">
        <v>2561</v>
      </c>
      <c r="E12262">
        <v>1242</v>
      </c>
      <c r="F12262" t="s">
        <v>14863</v>
      </c>
      <c r="G12262" s="12">
        <v>43898</v>
      </c>
      <c r="H12262" s="11">
        <v>0.2940740740740741</v>
      </c>
    </row>
    <row r="12263" spans="2:8">
      <c r="B12263" t="s">
        <v>14862</v>
      </c>
      <c r="C12263" s="13">
        <v>43898.293749999997</v>
      </c>
      <c r="D12263" t="s">
        <v>14861</v>
      </c>
      <c r="E12263">
        <v>0</v>
      </c>
      <c r="F12263" t="s">
        <v>2742</v>
      </c>
      <c r="G12263" s="12">
        <v>43898</v>
      </c>
      <c r="H12263" s="11">
        <v>0.2940740740740741</v>
      </c>
    </row>
    <row r="12264" spans="2:8">
      <c r="B12264" t="s">
        <v>14860</v>
      </c>
      <c r="C12264" s="13">
        <v>43898.293749999997</v>
      </c>
      <c r="D12264" t="s">
        <v>2434</v>
      </c>
      <c r="E12264">
        <v>72819</v>
      </c>
      <c r="G12264" s="12">
        <v>43898</v>
      </c>
      <c r="H12264" s="11">
        <v>0.2940625</v>
      </c>
    </row>
    <row r="12265" spans="2:8">
      <c r="B12265" t="s">
        <v>14859</v>
      </c>
      <c r="C12265" s="13">
        <v>43898.293749999997</v>
      </c>
      <c r="D12265" t="s">
        <v>2480</v>
      </c>
      <c r="E12265">
        <v>477</v>
      </c>
      <c r="F12265" t="s">
        <v>2535</v>
      </c>
      <c r="G12265" s="12">
        <v>43898</v>
      </c>
      <c r="H12265" s="11">
        <v>0.2940625</v>
      </c>
    </row>
    <row r="12266" spans="2:8">
      <c r="B12266" t="s">
        <v>14858</v>
      </c>
      <c r="C12266" s="13">
        <v>43898.293749999997</v>
      </c>
      <c r="D12266" t="s">
        <v>14857</v>
      </c>
      <c r="E12266">
        <v>36</v>
      </c>
      <c r="F12266" t="s">
        <v>5398</v>
      </c>
      <c r="G12266" s="12">
        <v>43898</v>
      </c>
      <c r="H12266" s="11">
        <v>0.2940625</v>
      </c>
    </row>
    <row r="12267" spans="2:8">
      <c r="B12267" t="s">
        <v>14856</v>
      </c>
      <c r="C12267" s="13">
        <v>43898.293749999997</v>
      </c>
      <c r="D12267" t="s">
        <v>8720</v>
      </c>
      <c r="E12267">
        <v>78</v>
      </c>
      <c r="F12267" t="s">
        <v>14855</v>
      </c>
      <c r="G12267" s="12">
        <v>43898</v>
      </c>
      <c r="H12267" s="11">
        <v>0.2940625</v>
      </c>
    </row>
    <row r="12268" spans="2:8">
      <c r="B12268" t="s">
        <v>14854</v>
      </c>
      <c r="C12268" s="13">
        <v>43898.293749999997</v>
      </c>
      <c r="D12268" t="s">
        <v>10547</v>
      </c>
      <c r="E12268">
        <v>188</v>
      </c>
      <c r="F12268" t="s">
        <v>14853</v>
      </c>
      <c r="G12268" s="12">
        <v>43898</v>
      </c>
      <c r="H12268" s="11">
        <v>0.29405092592592591</v>
      </c>
    </row>
    <row r="12269" spans="2:8">
      <c r="B12269" t="s">
        <v>14852</v>
      </c>
      <c r="C12269" s="13">
        <v>43898.293749999997</v>
      </c>
      <c r="D12269" t="s">
        <v>2437</v>
      </c>
      <c r="E12269">
        <v>507</v>
      </c>
      <c r="G12269" s="12">
        <v>43898</v>
      </c>
      <c r="H12269" s="11">
        <v>0.29405092592592591</v>
      </c>
    </row>
    <row r="12270" spans="2:8">
      <c r="B12270" t="s">
        <v>14851</v>
      </c>
      <c r="C12270" s="13">
        <v>43898.293749999997</v>
      </c>
      <c r="D12270" t="s">
        <v>2434</v>
      </c>
      <c r="E12270">
        <v>72819</v>
      </c>
      <c r="F12270" t="s">
        <v>14850</v>
      </c>
      <c r="G12270" s="12">
        <v>43898</v>
      </c>
      <c r="H12270" s="11">
        <v>0.29405092592592591</v>
      </c>
    </row>
    <row r="12271" spans="2:8">
      <c r="B12271" t="s">
        <v>14849</v>
      </c>
      <c r="C12271" s="13">
        <v>43898.293749999997</v>
      </c>
      <c r="D12271" t="s">
        <v>3363</v>
      </c>
      <c r="E12271">
        <v>144</v>
      </c>
      <c r="G12271" s="12">
        <v>43898</v>
      </c>
      <c r="H12271" s="11">
        <v>0.29403935185185187</v>
      </c>
    </row>
    <row r="12272" spans="2:8">
      <c r="B12272" t="s">
        <v>14848</v>
      </c>
      <c r="C12272" s="13">
        <v>43898.293749999997</v>
      </c>
      <c r="D12272" t="s">
        <v>11696</v>
      </c>
      <c r="E12272">
        <v>29</v>
      </c>
      <c r="F12272" t="s">
        <v>5002</v>
      </c>
      <c r="G12272" s="12">
        <v>43898</v>
      </c>
      <c r="H12272" s="11">
        <v>0.29403935185185187</v>
      </c>
    </row>
    <row r="12273" spans="2:8">
      <c r="B12273" t="s">
        <v>14847</v>
      </c>
      <c r="C12273" s="13">
        <v>43898.293749999997</v>
      </c>
      <c r="D12273" t="s">
        <v>2480</v>
      </c>
      <c r="E12273">
        <v>477</v>
      </c>
      <c r="F12273" t="s">
        <v>14846</v>
      </c>
      <c r="G12273" s="12">
        <v>43898</v>
      </c>
      <c r="H12273" s="11">
        <v>0.29403935185185187</v>
      </c>
    </row>
    <row r="12274" spans="2:8">
      <c r="B12274" t="s">
        <v>14845</v>
      </c>
      <c r="C12274" s="13">
        <v>43898.293749999997</v>
      </c>
      <c r="D12274" t="s">
        <v>3959</v>
      </c>
      <c r="E12274">
        <v>1492</v>
      </c>
      <c r="F12274" t="s">
        <v>3098</v>
      </c>
      <c r="G12274" s="12">
        <v>43898</v>
      </c>
      <c r="H12274" s="11">
        <v>0.29403935185185187</v>
      </c>
    </row>
    <row r="12275" spans="2:8">
      <c r="B12275" t="s">
        <v>14844</v>
      </c>
      <c r="C12275" s="13">
        <v>43898.293749999997</v>
      </c>
      <c r="D12275" t="s">
        <v>2659</v>
      </c>
      <c r="E12275">
        <v>174</v>
      </c>
      <c r="F12275" t="s">
        <v>14843</v>
      </c>
      <c r="G12275" s="12">
        <v>43898</v>
      </c>
      <c r="H12275" s="11">
        <v>0.29401620370370368</v>
      </c>
    </row>
    <row r="12276" spans="2:8">
      <c r="B12276" t="s">
        <v>14842</v>
      </c>
      <c r="C12276" s="13">
        <v>43898.293749999997</v>
      </c>
      <c r="D12276" t="s">
        <v>2940</v>
      </c>
      <c r="E12276">
        <v>1222</v>
      </c>
      <c r="G12276" s="12">
        <v>43898</v>
      </c>
      <c r="H12276" s="11">
        <v>0.29401620370370368</v>
      </c>
    </row>
    <row r="12277" spans="2:8">
      <c r="B12277" t="s">
        <v>14841</v>
      </c>
      <c r="C12277" s="13">
        <v>43898.293749999997</v>
      </c>
      <c r="D12277" t="s">
        <v>12074</v>
      </c>
      <c r="E12277">
        <v>1</v>
      </c>
      <c r="F12277" t="s">
        <v>4079</v>
      </c>
      <c r="G12277" s="12">
        <v>43898</v>
      </c>
      <c r="H12277" s="11">
        <v>0.29401620370370368</v>
      </c>
    </row>
    <row r="12278" spans="2:8">
      <c r="B12278" t="s">
        <v>14840</v>
      </c>
      <c r="C12278" s="13">
        <v>43898.293749999997</v>
      </c>
      <c r="D12278" t="s">
        <v>2434</v>
      </c>
      <c r="E12278">
        <v>72819</v>
      </c>
      <c r="F12278" t="s">
        <v>14839</v>
      </c>
      <c r="G12278" s="12">
        <v>43898</v>
      </c>
      <c r="H12278" s="11">
        <v>0.29400462962962964</v>
      </c>
    </row>
    <row r="12279" spans="2:8">
      <c r="B12279" t="s">
        <v>7807</v>
      </c>
      <c r="C12279" s="13">
        <v>43898.293749999997</v>
      </c>
      <c r="D12279" t="s">
        <v>14838</v>
      </c>
      <c r="E12279">
        <v>0</v>
      </c>
      <c r="G12279" s="12">
        <v>43898</v>
      </c>
      <c r="H12279" s="11">
        <v>0.29400462962962964</v>
      </c>
    </row>
    <row r="12280" spans="2:8">
      <c r="B12280" t="s">
        <v>14837</v>
      </c>
      <c r="C12280" s="13">
        <v>43898.293749999997</v>
      </c>
      <c r="D12280" t="s">
        <v>14836</v>
      </c>
      <c r="E12280">
        <v>0</v>
      </c>
      <c r="F12280" t="s">
        <v>14835</v>
      </c>
      <c r="G12280" s="12">
        <v>43898</v>
      </c>
      <c r="H12280" s="11">
        <v>0.29400462962962964</v>
      </c>
    </row>
    <row r="12281" spans="2:8">
      <c r="B12281" t="s">
        <v>14834</v>
      </c>
      <c r="C12281" s="13">
        <v>43898.293749999997</v>
      </c>
      <c r="D12281" t="s">
        <v>3794</v>
      </c>
      <c r="E12281">
        <v>355</v>
      </c>
      <c r="F12281" t="s">
        <v>5788</v>
      </c>
      <c r="G12281" s="12">
        <v>43898</v>
      </c>
      <c r="H12281" s="11">
        <v>0.29396990740740742</v>
      </c>
    </row>
    <row r="12282" spans="2:8">
      <c r="B12282" t="s">
        <v>14833</v>
      </c>
      <c r="C12282" s="13">
        <v>43898.293749999997</v>
      </c>
      <c r="D12282" t="s">
        <v>3730</v>
      </c>
      <c r="E12282">
        <v>201</v>
      </c>
      <c r="F12282" t="s">
        <v>14832</v>
      </c>
      <c r="G12282" s="12">
        <v>43898</v>
      </c>
      <c r="H12282" s="11">
        <v>0.29396990740740742</v>
      </c>
    </row>
    <row r="12283" spans="2:8">
      <c r="B12283" t="s">
        <v>14831</v>
      </c>
      <c r="C12283" s="13">
        <v>43898.293749999997</v>
      </c>
      <c r="D12283" t="s">
        <v>2434</v>
      </c>
      <c r="E12283">
        <v>72819</v>
      </c>
      <c r="G12283" s="12">
        <v>43898</v>
      </c>
      <c r="H12283" s="11">
        <v>0.29395833333333332</v>
      </c>
    </row>
    <row r="12284" spans="2:8">
      <c r="B12284" t="s">
        <v>10787</v>
      </c>
      <c r="C12284" s="13">
        <v>43898.293749999997</v>
      </c>
      <c r="D12284" t="s">
        <v>2475</v>
      </c>
      <c r="E12284">
        <v>191</v>
      </c>
      <c r="F12284" t="s">
        <v>4776</v>
      </c>
      <c r="G12284" s="12">
        <v>43898</v>
      </c>
      <c r="H12284" s="11">
        <v>0.29394675925925923</v>
      </c>
    </row>
    <row r="12285" spans="2:8">
      <c r="B12285" t="s">
        <v>14830</v>
      </c>
      <c r="C12285" s="13">
        <v>43898.293749999997</v>
      </c>
      <c r="D12285" t="s">
        <v>2527</v>
      </c>
      <c r="E12285">
        <v>1369</v>
      </c>
      <c r="F12285" t="s">
        <v>14829</v>
      </c>
      <c r="G12285" s="12">
        <v>43898</v>
      </c>
      <c r="H12285" s="11">
        <v>0.29394675925925923</v>
      </c>
    </row>
    <row r="12286" spans="2:8">
      <c r="B12286" t="s">
        <v>14828</v>
      </c>
      <c r="C12286" s="13">
        <v>43898.293749999997</v>
      </c>
      <c r="D12286" t="s">
        <v>3628</v>
      </c>
      <c r="E12286">
        <v>56</v>
      </c>
      <c r="G12286" s="12">
        <v>43898</v>
      </c>
      <c r="H12286" s="11">
        <v>0.29394675925925923</v>
      </c>
    </row>
    <row r="12287" spans="2:8">
      <c r="B12287" t="s">
        <v>14827</v>
      </c>
      <c r="C12287" s="13">
        <v>43898.293749999997</v>
      </c>
      <c r="D12287" t="s">
        <v>8646</v>
      </c>
      <c r="E12287">
        <v>188</v>
      </c>
      <c r="F12287" t="s">
        <v>14826</v>
      </c>
      <c r="G12287" s="12">
        <v>43898</v>
      </c>
      <c r="H12287" s="11">
        <v>0.29393518518518519</v>
      </c>
    </row>
    <row r="12288" spans="2:8">
      <c r="B12288" t="s">
        <v>14825</v>
      </c>
      <c r="C12288" s="13">
        <v>43898.293749999997</v>
      </c>
      <c r="D12288" t="s">
        <v>14824</v>
      </c>
      <c r="E12288">
        <v>1</v>
      </c>
      <c r="F12288" t="s">
        <v>6557</v>
      </c>
      <c r="G12288" s="12">
        <v>43898</v>
      </c>
      <c r="H12288" s="11">
        <v>0.29393518518518519</v>
      </c>
    </row>
    <row r="12289" spans="2:8">
      <c r="B12289" t="s">
        <v>14823</v>
      </c>
      <c r="C12289" s="13">
        <v>43898.293749999997</v>
      </c>
      <c r="D12289" t="s">
        <v>2434</v>
      </c>
      <c r="E12289">
        <v>72819</v>
      </c>
      <c r="G12289" s="12">
        <v>43898</v>
      </c>
      <c r="H12289" s="11">
        <v>0.29393518518518519</v>
      </c>
    </row>
    <row r="12290" spans="2:8">
      <c r="B12290" t="s">
        <v>14822</v>
      </c>
      <c r="C12290" s="13">
        <v>43898.293749999997</v>
      </c>
      <c r="D12290" t="s">
        <v>2434</v>
      </c>
      <c r="E12290">
        <v>72819</v>
      </c>
      <c r="F12290" t="s">
        <v>3261</v>
      </c>
      <c r="G12290" s="12">
        <v>43898</v>
      </c>
      <c r="H12290" s="11">
        <v>0.29392361111111109</v>
      </c>
    </row>
    <row r="12291" spans="2:8">
      <c r="B12291" t="s">
        <v>14821</v>
      </c>
      <c r="C12291" s="13">
        <v>43898.293749999997</v>
      </c>
      <c r="D12291" t="s">
        <v>1857</v>
      </c>
      <c r="E12291">
        <v>447</v>
      </c>
      <c r="F12291" t="s">
        <v>3257</v>
      </c>
      <c r="G12291" s="12">
        <v>43898</v>
      </c>
      <c r="H12291" s="11">
        <v>0.29391203703703705</v>
      </c>
    </row>
    <row r="12292" spans="2:8">
      <c r="B12292" t="s">
        <v>14820</v>
      </c>
      <c r="C12292" s="13">
        <v>43898.293749999997</v>
      </c>
      <c r="D12292" t="s">
        <v>2527</v>
      </c>
      <c r="E12292">
        <v>1369</v>
      </c>
      <c r="F12292" t="s">
        <v>14819</v>
      </c>
      <c r="G12292" s="12">
        <v>43898</v>
      </c>
      <c r="H12292" s="11">
        <v>0.29391203703703705</v>
      </c>
    </row>
    <row r="12293" spans="2:8">
      <c r="B12293" t="s">
        <v>14818</v>
      </c>
      <c r="C12293" s="13">
        <v>43898.293749999997</v>
      </c>
      <c r="D12293" t="s">
        <v>14817</v>
      </c>
      <c r="E12293">
        <v>17</v>
      </c>
      <c r="F12293" t="s">
        <v>14816</v>
      </c>
      <c r="G12293" s="12">
        <v>43898</v>
      </c>
      <c r="H12293" s="11">
        <v>0.29391203703703705</v>
      </c>
    </row>
    <row r="12294" spans="2:8">
      <c r="B12294" t="s">
        <v>14815</v>
      </c>
      <c r="C12294" s="13">
        <v>43898.293749999997</v>
      </c>
      <c r="D12294" t="s">
        <v>5275</v>
      </c>
      <c r="E12294">
        <v>537</v>
      </c>
      <c r="F12294" t="s">
        <v>14814</v>
      </c>
      <c r="G12294" s="12">
        <v>43898</v>
      </c>
      <c r="H12294" s="11">
        <v>0.29390046296296296</v>
      </c>
    </row>
    <row r="12295" spans="2:8">
      <c r="B12295" t="s">
        <v>14813</v>
      </c>
      <c r="C12295" s="13">
        <v>43898.293749999997</v>
      </c>
      <c r="D12295" t="s">
        <v>14812</v>
      </c>
      <c r="E12295">
        <v>1</v>
      </c>
      <c r="F12295" t="s">
        <v>2691</v>
      </c>
      <c r="G12295" s="12">
        <v>43898</v>
      </c>
      <c r="H12295" s="11">
        <v>0.29390046296296296</v>
      </c>
    </row>
    <row r="12296" spans="2:8">
      <c r="B12296" t="s">
        <v>8338</v>
      </c>
      <c r="C12296" s="13">
        <v>43898.293749999997</v>
      </c>
      <c r="D12296" t="s">
        <v>2241</v>
      </c>
      <c r="E12296">
        <v>807</v>
      </c>
      <c r="F12296" t="s">
        <v>3415</v>
      </c>
      <c r="G12296" s="12">
        <v>43898</v>
      </c>
      <c r="H12296" s="11">
        <v>0.29390046296296296</v>
      </c>
    </row>
    <row r="12297" spans="2:8">
      <c r="B12297" t="s">
        <v>14811</v>
      </c>
      <c r="C12297" s="13">
        <v>43898.293749999997</v>
      </c>
      <c r="D12297" t="s">
        <v>1471</v>
      </c>
      <c r="E12297">
        <v>50803</v>
      </c>
      <c r="F12297" t="s">
        <v>5048</v>
      </c>
      <c r="G12297" s="12">
        <v>43898</v>
      </c>
      <c r="H12297" s="11">
        <v>0.29390046296296296</v>
      </c>
    </row>
    <row r="12298" spans="2:8">
      <c r="B12298" t="s">
        <v>14810</v>
      </c>
      <c r="C12298" s="13">
        <v>43898.293749999997</v>
      </c>
      <c r="D12298" t="s">
        <v>2434</v>
      </c>
      <c r="E12298">
        <v>72819</v>
      </c>
      <c r="F12298" t="s">
        <v>3547</v>
      </c>
      <c r="G12298" s="12">
        <v>43898</v>
      </c>
      <c r="H12298" s="11">
        <v>0.29390046296296296</v>
      </c>
    </row>
    <row r="12299" spans="2:8">
      <c r="B12299" t="s">
        <v>14690</v>
      </c>
      <c r="C12299" s="13">
        <v>43898.293749999997</v>
      </c>
      <c r="D12299" t="s">
        <v>14809</v>
      </c>
      <c r="E12299">
        <v>4</v>
      </c>
      <c r="F12299" t="s">
        <v>14689</v>
      </c>
      <c r="G12299" s="12">
        <v>43898</v>
      </c>
      <c r="H12299" s="11">
        <v>0.29390046296296296</v>
      </c>
    </row>
    <row r="12300" spans="2:8">
      <c r="B12300" t="s">
        <v>14808</v>
      </c>
      <c r="C12300" s="13">
        <v>43898.293749999997</v>
      </c>
      <c r="D12300" t="s">
        <v>7364</v>
      </c>
      <c r="E12300">
        <v>47</v>
      </c>
      <c r="F12300" t="s">
        <v>5913</v>
      </c>
      <c r="G12300" s="12">
        <v>43898</v>
      </c>
      <c r="H12300" s="11">
        <v>0.29390046296296296</v>
      </c>
    </row>
    <row r="12301" spans="2:8">
      <c r="B12301" t="s">
        <v>10039</v>
      </c>
      <c r="C12301" s="13">
        <v>43898.293749999997</v>
      </c>
      <c r="D12301" t="s">
        <v>2924</v>
      </c>
      <c r="E12301">
        <v>1577</v>
      </c>
      <c r="F12301" t="s">
        <v>10038</v>
      </c>
      <c r="G12301" s="12">
        <v>43898</v>
      </c>
      <c r="H12301" s="11">
        <v>0.29388888888888892</v>
      </c>
    </row>
    <row r="12302" spans="2:8">
      <c r="B12302" t="s">
        <v>14807</v>
      </c>
      <c r="C12302" s="13">
        <v>43898.293749999997</v>
      </c>
      <c r="D12302" t="s">
        <v>14806</v>
      </c>
      <c r="E12302">
        <v>7</v>
      </c>
      <c r="F12302" t="s">
        <v>3295</v>
      </c>
      <c r="G12302" s="12">
        <v>43898</v>
      </c>
      <c r="H12302" s="11">
        <v>0.29387731481481483</v>
      </c>
    </row>
    <row r="12303" spans="2:8">
      <c r="B12303" t="s">
        <v>14805</v>
      </c>
      <c r="C12303" s="13">
        <v>43898.293749999997</v>
      </c>
      <c r="D12303" t="s">
        <v>11233</v>
      </c>
      <c r="E12303">
        <v>21</v>
      </c>
      <c r="F12303" t="s">
        <v>4847</v>
      </c>
      <c r="G12303" s="12">
        <v>43898</v>
      </c>
      <c r="H12303" s="11">
        <v>0.29387731481481483</v>
      </c>
    </row>
    <row r="12304" spans="2:8">
      <c r="B12304" t="s">
        <v>14804</v>
      </c>
      <c r="C12304" s="13">
        <v>43898.293749999997</v>
      </c>
      <c r="D12304" t="s">
        <v>2480</v>
      </c>
      <c r="E12304">
        <v>477</v>
      </c>
      <c r="G12304" s="12">
        <v>43898</v>
      </c>
      <c r="H12304" s="11">
        <v>0.29387731481481483</v>
      </c>
    </row>
    <row r="12305" spans="2:8">
      <c r="B12305" t="s">
        <v>14803</v>
      </c>
      <c r="C12305" s="13">
        <v>43898.293749999997</v>
      </c>
      <c r="D12305" t="s">
        <v>2460</v>
      </c>
      <c r="E12305">
        <v>4052</v>
      </c>
      <c r="F12305" t="s">
        <v>14802</v>
      </c>
      <c r="G12305" s="12">
        <v>43898</v>
      </c>
      <c r="H12305" s="11">
        <v>0.29387731481481483</v>
      </c>
    </row>
    <row r="12306" spans="2:8">
      <c r="B12306" t="s">
        <v>14801</v>
      </c>
      <c r="C12306" s="13">
        <v>43898.293749999997</v>
      </c>
      <c r="D12306" t="s">
        <v>10200</v>
      </c>
      <c r="E12306">
        <v>3</v>
      </c>
      <c r="F12306" t="s">
        <v>10860</v>
      </c>
      <c r="G12306" s="12">
        <v>43898</v>
      </c>
      <c r="H12306" s="11">
        <v>0.29386574074074073</v>
      </c>
    </row>
    <row r="12307" spans="2:8">
      <c r="B12307" t="s">
        <v>14800</v>
      </c>
      <c r="C12307" s="13">
        <v>43898.293749999997</v>
      </c>
      <c r="D12307" t="s">
        <v>2241</v>
      </c>
      <c r="E12307">
        <v>807</v>
      </c>
      <c r="F12307" t="s">
        <v>14799</v>
      </c>
      <c r="G12307" s="12">
        <v>43898</v>
      </c>
      <c r="H12307" s="11">
        <v>0.29386574074074073</v>
      </c>
    </row>
    <row r="12308" spans="2:8">
      <c r="B12308" t="s">
        <v>14798</v>
      </c>
      <c r="C12308" s="13">
        <v>43898.293749999997</v>
      </c>
      <c r="D12308" t="s">
        <v>14797</v>
      </c>
      <c r="E12308">
        <v>3</v>
      </c>
      <c r="F12308" t="s">
        <v>6442</v>
      </c>
      <c r="G12308" s="12">
        <v>43898</v>
      </c>
      <c r="H12308" s="11">
        <v>0.29386574074074073</v>
      </c>
    </row>
    <row r="12309" spans="2:8">
      <c r="B12309" t="s">
        <v>14796</v>
      </c>
      <c r="C12309" s="13">
        <v>43898.293749999997</v>
      </c>
      <c r="D12309" t="s">
        <v>11233</v>
      </c>
      <c r="E12309">
        <v>21</v>
      </c>
      <c r="F12309" t="s">
        <v>14795</v>
      </c>
      <c r="G12309" s="12">
        <v>43898</v>
      </c>
      <c r="H12309" s="11">
        <v>0.29385416666666669</v>
      </c>
    </row>
    <row r="12310" spans="2:8">
      <c r="B12310" t="s">
        <v>14794</v>
      </c>
      <c r="C12310" s="13">
        <v>43898.293749999997</v>
      </c>
      <c r="D12310" t="s">
        <v>2445</v>
      </c>
      <c r="E12310">
        <v>21182</v>
      </c>
      <c r="F12310" t="s">
        <v>14793</v>
      </c>
      <c r="G12310" s="12">
        <v>43898</v>
      </c>
      <c r="H12310" s="11">
        <v>0.29385416666666669</v>
      </c>
    </row>
    <row r="12311" spans="2:8">
      <c r="B12311" t="s">
        <v>14792</v>
      </c>
      <c r="C12311" s="13">
        <v>43898.293749999997</v>
      </c>
      <c r="D12311" t="s">
        <v>2437</v>
      </c>
      <c r="E12311">
        <v>507</v>
      </c>
      <c r="F12311" t="s">
        <v>6442</v>
      </c>
      <c r="G12311" s="12">
        <v>43898</v>
      </c>
      <c r="H12311" s="11">
        <v>0.29385416666666669</v>
      </c>
    </row>
    <row r="12312" spans="2:8">
      <c r="B12312" t="s">
        <v>14791</v>
      </c>
      <c r="C12312" s="13">
        <v>43898.293749999997</v>
      </c>
      <c r="D12312" t="s">
        <v>1471</v>
      </c>
      <c r="E12312">
        <v>50803</v>
      </c>
      <c r="F12312" t="s">
        <v>14790</v>
      </c>
      <c r="G12312" s="12">
        <v>43898</v>
      </c>
      <c r="H12312" s="11">
        <v>0.2938425925925926</v>
      </c>
    </row>
    <row r="12313" spans="2:8">
      <c r="B12313" t="s">
        <v>14789</v>
      </c>
      <c r="C12313" s="13">
        <v>43898.293749999997</v>
      </c>
      <c r="D12313" t="s">
        <v>14788</v>
      </c>
      <c r="E12313">
        <v>185</v>
      </c>
      <c r="G12313" s="12">
        <v>43898</v>
      </c>
      <c r="H12313" s="11">
        <v>0.29383101851851851</v>
      </c>
    </row>
    <row r="12314" spans="2:8">
      <c r="B12314" t="s">
        <v>14787</v>
      </c>
      <c r="C12314" s="13">
        <v>43898.293749999997</v>
      </c>
      <c r="D12314" t="s">
        <v>2434</v>
      </c>
      <c r="E12314">
        <v>72819</v>
      </c>
      <c r="F12314" t="s">
        <v>2666</v>
      </c>
      <c r="G12314" s="12">
        <v>43898</v>
      </c>
      <c r="H12314" s="11">
        <v>0.29383101851851851</v>
      </c>
    </row>
    <row r="12315" spans="2:8">
      <c r="B12315" t="s">
        <v>14786</v>
      </c>
      <c r="C12315" s="13">
        <v>43898.293749999997</v>
      </c>
      <c r="D12315" t="s">
        <v>9863</v>
      </c>
      <c r="E12315">
        <v>40</v>
      </c>
      <c r="F12315" t="s">
        <v>14785</v>
      </c>
      <c r="G12315" s="12">
        <v>43898</v>
      </c>
      <c r="H12315" s="11">
        <v>0.29381944444444447</v>
      </c>
    </row>
    <row r="12316" spans="2:8">
      <c r="B12316" t="s">
        <v>14784</v>
      </c>
      <c r="C12316" s="13">
        <v>43898.293749999997</v>
      </c>
      <c r="D12316" t="s">
        <v>2460</v>
      </c>
      <c r="E12316">
        <v>4052</v>
      </c>
      <c r="G12316" s="12">
        <v>43898</v>
      </c>
      <c r="H12316" s="11">
        <v>0.29381944444444447</v>
      </c>
    </row>
    <row r="12317" spans="2:8">
      <c r="B12317" t="s">
        <v>14783</v>
      </c>
      <c r="C12317" s="13">
        <v>43898.293749999997</v>
      </c>
      <c r="D12317" t="s">
        <v>14092</v>
      </c>
      <c r="E12317">
        <v>26</v>
      </c>
      <c r="F12317" t="s">
        <v>14782</v>
      </c>
      <c r="G12317" s="12">
        <v>43898</v>
      </c>
      <c r="H12317" s="11">
        <v>0.29381944444444447</v>
      </c>
    </row>
    <row r="12318" spans="2:8">
      <c r="B12318" t="s">
        <v>14781</v>
      </c>
      <c r="C12318" s="13">
        <v>43898.293749999997</v>
      </c>
      <c r="D12318" t="s">
        <v>14780</v>
      </c>
      <c r="E12318">
        <v>0</v>
      </c>
      <c r="F12318" t="s">
        <v>14779</v>
      </c>
      <c r="G12318" s="12">
        <v>43898</v>
      </c>
      <c r="H12318" s="11">
        <v>0.29381944444444447</v>
      </c>
    </row>
    <row r="12319" spans="2:8">
      <c r="B12319" t="s">
        <v>14778</v>
      </c>
      <c r="C12319" s="13">
        <v>43898.293749999997</v>
      </c>
      <c r="D12319" t="s">
        <v>3455</v>
      </c>
      <c r="E12319">
        <v>1255</v>
      </c>
      <c r="F12319" t="s">
        <v>11424</v>
      </c>
      <c r="G12319" s="12">
        <v>43898</v>
      </c>
      <c r="H12319" s="11">
        <v>0.29380787037037037</v>
      </c>
    </row>
    <row r="12320" spans="2:8">
      <c r="B12320" t="s">
        <v>14777</v>
      </c>
      <c r="C12320" s="13">
        <v>43898.293749999997</v>
      </c>
      <c r="D12320" t="s">
        <v>2437</v>
      </c>
      <c r="E12320">
        <v>507</v>
      </c>
      <c r="F12320" t="s">
        <v>5796</v>
      </c>
      <c r="G12320" s="12">
        <v>43898</v>
      </c>
      <c r="H12320" s="11">
        <v>0.29380787037037037</v>
      </c>
    </row>
    <row r="12321" spans="2:8">
      <c r="B12321" t="s">
        <v>14776</v>
      </c>
      <c r="C12321" s="13">
        <v>43898.293749999997</v>
      </c>
      <c r="D12321" t="s">
        <v>3862</v>
      </c>
      <c r="E12321">
        <v>409</v>
      </c>
      <c r="F12321" t="s">
        <v>14775</v>
      </c>
      <c r="G12321" s="12">
        <v>43898</v>
      </c>
      <c r="H12321" s="11">
        <v>0.29380787037037037</v>
      </c>
    </row>
    <row r="12322" spans="2:8">
      <c r="B12322" t="s">
        <v>14774</v>
      </c>
      <c r="C12322" s="13">
        <v>43898.293749999997</v>
      </c>
      <c r="D12322" t="s">
        <v>1997</v>
      </c>
      <c r="E12322">
        <v>388</v>
      </c>
      <c r="F12322" t="s">
        <v>14773</v>
      </c>
      <c r="G12322" s="12">
        <v>43898</v>
      </c>
      <c r="H12322" s="11">
        <v>0.29379629629629628</v>
      </c>
    </row>
    <row r="12323" spans="2:8">
      <c r="B12323" t="s">
        <v>14772</v>
      </c>
      <c r="C12323" s="13">
        <v>43898.293749999997</v>
      </c>
      <c r="D12323" t="s">
        <v>2445</v>
      </c>
      <c r="E12323">
        <v>21182</v>
      </c>
      <c r="F12323" t="s">
        <v>14771</v>
      </c>
      <c r="G12323" s="12">
        <v>43898</v>
      </c>
      <c r="H12323" s="11">
        <v>0.29379629629629628</v>
      </c>
    </row>
    <row r="12324" spans="2:8">
      <c r="B12324" t="s">
        <v>14770</v>
      </c>
      <c r="C12324" s="13">
        <v>43898.293749999997</v>
      </c>
      <c r="D12324" t="s">
        <v>4175</v>
      </c>
      <c r="E12324">
        <v>680</v>
      </c>
      <c r="F12324" t="s">
        <v>13431</v>
      </c>
      <c r="G12324" s="12">
        <v>43898</v>
      </c>
      <c r="H12324" s="11">
        <v>0.29378472222222224</v>
      </c>
    </row>
    <row r="12325" spans="2:8">
      <c r="B12325" t="s">
        <v>14769</v>
      </c>
      <c r="C12325" s="13">
        <v>43898.293749999997</v>
      </c>
      <c r="D12325" t="s">
        <v>2940</v>
      </c>
      <c r="E12325">
        <v>1222</v>
      </c>
      <c r="G12325" s="12">
        <v>43898</v>
      </c>
      <c r="H12325" s="11">
        <v>0.29378472222222224</v>
      </c>
    </row>
    <row r="12326" spans="2:8">
      <c r="B12326" t="s">
        <v>12489</v>
      </c>
      <c r="C12326" s="13">
        <v>43898.293749999997</v>
      </c>
      <c r="D12326" t="s">
        <v>14768</v>
      </c>
      <c r="E12326">
        <v>15</v>
      </c>
      <c r="F12326" t="s">
        <v>12487</v>
      </c>
      <c r="G12326" s="12">
        <v>43898</v>
      </c>
      <c r="H12326" s="11">
        <v>0.29378472222222224</v>
      </c>
    </row>
    <row r="12327" spans="2:8">
      <c r="B12327" t="s">
        <v>3071</v>
      </c>
      <c r="C12327" s="13">
        <v>43898.293749999997</v>
      </c>
      <c r="D12327" t="s">
        <v>14767</v>
      </c>
      <c r="E12327">
        <v>0</v>
      </c>
      <c r="G12327" s="12">
        <v>43898</v>
      </c>
      <c r="H12327" s="11">
        <v>0.29378472222222224</v>
      </c>
    </row>
    <row r="12328" spans="2:8">
      <c r="B12328" t="s">
        <v>14766</v>
      </c>
      <c r="C12328" s="13">
        <v>43898.293749999997</v>
      </c>
      <c r="D12328" t="s">
        <v>14765</v>
      </c>
      <c r="E12328">
        <v>5</v>
      </c>
      <c r="F12328" t="s">
        <v>14764</v>
      </c>
      <c r="G12328" s="12">
        <v>43898</v>
      </c>
      <c r="H12328" s="11">
        <v>0.29378472222222224</v>
      </c>
    </row>
    <row r="12329" spans="2:8">
      <c r="B12329" t="s">
        <v>14763</v>
      </c>
      <c r="C12329" s="13">
        <v>43898.293749999997</v>
      </c>
      <c r="D12329" t="s">
        <v>5364</v>
      </c>
      <c r="E12329">
        <v>12</v>
      </c>
      <c r="F12329" t="s">
        <v>4599</v>
      </c>
      <c r="G12329" s="12">
        <v>43898</v>
      </c>
      <c r="H12329" s="11">
        <v>0.29377314814814814</v>
      </c>
    </row>
    <row r="12330" spans="2:8">
      <c r="B12330" t="s">
        <v>14762</v>
      </c>
      <c r="C12330" s="13">
        <v>43898.293749999997</v>
      </c>
      <c r="D12330" t="s">
        <v>14761</v>
      </c>
      <c r="E12330">
        <v>21</v>
      </c>
      <c r="F12330" t="s">
        <v>14760</v>
      </c>
      <c r="G12330" s="12">
        <v>43898</v>
      </c>
      <c r="H12330" s="11">
        <v>0.29375000000000001</v>
      </c>
    </row>
    <row r="12331" spans="2:8">
      <c r="B12331" t="s">
        <v>14759</v>
      </c>
      <c r="C12331" s="13">
        <v>43898.293749999997</v>
      </c>
      <c r="D12331" t="s">
        <v>1510</v>
      </c>
      <c r="E12331">
        <v>71166</v>
      </c>
      <c r="G12331" s="12">
        <v>43898</v>
      </c>
      <c r="H12331" s="11">
        <v>0.29375000000000001</v>
      </c>
    </row>
    <row r="12332" spans="2:8">
      <c r="B12332" t="s">
        <v>14758</v>
      </c>
      <c r="C12332" s="13">
        <v>43898.293749999997</v>
      </c>
      <c r="D12332" t="s">
        <v>11696</v>
      </c>
      <c r="E12332">
        <v>29</v>
      </c>
      <c r="F12332" t="s">
        <v>3233</v>
      </c>
      <c r="G12332" s="12">
        <v>43898</v>
      </c>
      <c r="H12332" s="11">
        <v>0.29375000000000001</v>
      </c>
    </row>
    <row r="12333" spans="2:8">
      <c r="B12333" t="s">
        <v>14757</v>
      </c>
      <c r="C12333" s="13">
        <v>43898.293749999997</v>
      </c>
      <c r="D12333" t="s">
        <v>2434</v>
      </c>
      <c r="E12333">
        <v>72819</v>
      </c>
      <c r="F12333" t="s">
        <v>2679</v>
      </c>
      <c r="G12333" s="12">
        <v>43898</v>
      </c>
      <c r="H12333" s="11">
        <v>0.29375000000000001</v>
      </c>
    </row>
    <row r="12334" spans="2:8">
      <c r="B12334" t="s">
        <v>14756</v>
      </c>
      <c r="C12334" s="13">
        <v>43898.293055555558</v>
      </c>
      <c r="D12334" t="s">
        <v>2888</v>
      </c>
      <c r="E12334">
        <v>1492</v>
      </c>
      <c r="F12334" t="s">
        <v>14755</v>
      </c>
      <c r="G12334" s="12">
        <v>43898</v>
      </c>
      <c r="H12334" s="11">
        <v>0.29373842592592592</v>
      </c>
    </row>
    <row r="12335" spans="2:8">
      <c r="B12335" t="s">
        <v>14754</v>
      </c>
      <c r="C12335" s="13">
        <v>43898.293055555558</v>
      </c>
      <c r="D12335" t="s">
        <v>14753</v>
      </c>
      <c r="E12335">
        <v>14</v>
      </c>
      <c r="F12335" t="s">
        <v>6517</v>
      </c>
      <c r="G12335" s="12">
        <v>43898</v>
      </c>
      <c r="H12335" s="11">
        <v>0.29373842592592592</v>
      </c>
    </row>
    <row r="12336" spans="2:8">
      <c r="B12336" t="s">
        <v>4488</v>
      </c>
      <c r="C12336" s="13">
        <v>43898.293055555558</v>
      </c>
      <c r="D12336" t="s">
        <v>14752</v>
      </c>
      <c r="E12336">
        <v>134</v>
      </c>
      <c r="F12336" t="s">
        <v>4486</v>
      </c>
      <c r="G12336" s="12">
        <v>43898</v>
      </c>
      <c r="H12336" s="11">
        <v>0.29373842592592592</v>
      </c>
    </row>
    <row r="12337" spans="2:8">
      <c r="B12337" t="s">
        <v>14751</v>
      </c>
      <c r="C12337" s="13">
        <v>43898.293055555558</v>
      </c>
      <c r="D12337" t="s">
        <v>14750</v>
      </c>
      <c r="E12337">
        <v>428</v>
      </c>
      <c r="F12337" t="s">
        <v>3980</v>
      </c>
      <c r="G12337" s="12">
        <v>43898</v>
      </c>
      <c r="H12337" s="11">
        <v>0.29372685185185182</v>
      </c>
    </row>
    <row r="12338" spans="2:8">
      <c r="B12338" t="s">
        <v>14749</v>
      </c>
      <c r="C12338" s="13">
        <v>43898.293055555558</v>
      </c>
      <c r="D12338" t="s">
        <v>14748</v>
      </c>
      <c r="E12338">
        <v>3</v>
      </c>
      <c r="F12338" t="s">
        <v>3719</v>
      </c>
      <c r="G12338" s="12">
        <v>43898</v>
      </c>
      <c r="H12338" s="11">
        <v>0.29372685185185182</v>
      </c>
    </row>
    <row r="12339" spans="2:8">
      <c r="B12339" t="s">
        <v>14747</v>
      </c>
      <c r="C12339" s="13">
        <v>43898.293055555558</v>
      </c>
      <c r="D12339" t="s">
        <v>14746</v>
      </c>
      <c r="E12339">
        <v>0</v>
      </c>
      <c r="G12339" s="12">
        <v>43898</v>
      </c>
      <c r="H12339" s="11">
        <v>0.29372685185185182</v>
      </c>
    </row>
    <row r="12340" spans="2:8">
      <c r="B12340" t="s">
        <v>14745</v>
      </c>
      <c r="C12340" s="13">
        <v>43898.293055555558</v>
      </c>
      <c r="D12340" t="s">
        <v>14677</v>
      </c>
      <c r="E12340">
        <v>9</v>
      </c>
      <c r="G12340" s="12">
        <v>43898</v>
      </c>
      <c r="H12340" s="11">
        <v>0.29372685185185182</v>
      </c>
    </row>
    <row r="12341" spans="2:8">
      <c r="B12341" t="s">
        <v>14744</v>
      </c>
      <c r="C12341" s="13">
        <v>43898.293055555558</v>
      </c>
      <c r="D12341" t="s">
        <v>2581</v>
      </c>
      <c r="E12341">
        <v>309</v>
      </c>
      <c r="F12341" t="s">
        <v>3274</v>
      </c>
      <c r="G12341" s="12">
        <v>43898</v>
      </c>
      <c r="H12341" s="11">
        <v>0.29372685185185182</v>
      </c>
    </row>
    <row r="12342" spans="2:8">
      <c r="B12342" t="s">
        <v>14743</v>
      </c>
      <c r="C12342" s="13">
        <v>43898.293055555558</v>
      </c>
      <c r="D12342" t="s">
        <v>3438</v>
      </c>
      <c r="E12342">
        <v>16</v>
      </c>
      <c r="G12342" s="12">
        <v>43898</v>
      </c>
      <c r="H12342" s="11">
        <v>0.29371527777777778</v>
      </c>
    </row>
    <row r="12343" spans="2:8">
      <c r="B12343" t="s">
        <v>14742</v>
      </c>
      <c r="C12343" s="13">
        <v>43898.293055555558</v>
      </c>
      <c r="D12343" t="s">
        <v>2460</v>
      </c>
      <c r="E12343">
        <v>4052</v>
      </c>
      <c r="F12343" t="s">
        <v>3147</v>
      </c>
      <c r="G12343" s="12">
        <v>43898</v>
      </c>
      <c r="H12343" s="11">
        <v>0.29371527777777778</v>
      </c>
    </row>
    <row r="12344" spans="2:8">
      <c r="B12344" t="s">
        <v>14741</v>
      </c>
      <c r="C12344" s="13">
        <v>43898.293055555558</v>
      </c>
      <c r="D12344" t="s">
        <v>2500</v>
      </c>
      <c r="E12344">
        <v>145</v>
      </c>
      <c r="G12344" s="12">
        <v>43898</v>
      </c>
      <c r="H12344" s="11">
        <v>0.29371527777777778</v>
      </c>
    </row>
    <row r="12345" spans="2:8">
      <c r="B12345" t="s">
        <v>14740</v>
      </c>
      <c r="C12345" s="13">
        <v>43898.293055555558</v>
      </c>
      <c r="D12345" t="s">
        <v>14739</v>
      </c>
      <c r="E12345">
        <v>0</v>
      </c>
      <c r="F12345" t="s">
        <v>4543</v>
      </c>
      <c r="G12345" s="12">
        <v>43898</v>
      </c>
      <c r="H12345" s="11">
        <v>0.29371527777777778</v>
      </c>
    </row>
    <row r="12346" spans="2:8">
      <c r="B12346" t="s">
        <v>14738</v>
      </c>
      <c r="C12346" s="13">
        <v>43898.293055555558</v>
      </c>
      <c r="D12346" t="s">
        <v>2434</v>
      </c>
      <c r="E12346">
        <v>72819</v>
      </c>
      <c r="G12346" s="12">
        <v>43898</v>
      </c>
      <c r="H12346" s="11">
        <v>0.29371527777777778</v>
      </c>
    </row>
    <row r="12347" spans="2:8">
      <c r="B12347" t="s">
        <v>14737</v>
      </c>
      <c r="C12347" s="13">
        <v>43898.293055555558</v>
      </c>
      <c r="D12347" t="s">
        <v>14736</v>
      </c>
      <c r="E12347">
        <v>1</v>
      </c>
      <c r="F12347" t="s">
        <v>2436</v>
      </c>
      <c r="G12347" s="12">
        <v>43898</v>
      </c>
      <c r="H12347" s="11">
        <v>0.29369212962962959</v>
      </c>
    </row>
    <row r="12348" spans="2:8">
      <c r="B12348" t="s">
        <v>14735</v>
      </c>
      <c r="C12348" s="13">
        <v>43898.293055555558</v>
      </c>
      <c r="D12348" t="s">
        <v>2434</v>
      </c>
      <c r="E12348">
        <v>72819</v>
      </c>
      <c r="F12348" t="s">
        <v>14734</v>
      </c>
      <c r="G12348" s="12">
        <v>43898</v>
      </c>
      <c r="H12348" s="11">
        <v>0.29369212962962959</v>
      </c>
    </row>
    <row r="12349" spans="2:8">
      <c r="B12349" t="s">
        <v>14733</v>
      </c>
      <c r="C12349" s="13">
        <v>43898.293055555558</v>
      </c>
      <c r="D12349" t="s">
        <v>2460</v>
      </c>
      <c r="E12349">
        <v>4052</v>
      </c>
      <c r="F12349" t="s">
        <v>14732</v>
      </c>
      <c r="G12349" s="12">
        <v>43898</v>
      </c>
      <c r="H12349" s="11">
        <v>0.29369212962962959</v>
      </c>
    </row>
    <row r="12350" spans="2:8">
      <c r="B12350" t="s">
        <v>14731</v>
      </c>
      <c r="C12350" s="13">
        <v>43898.293055555558</v>
      </c>
      <c r="D12350" t="s">
        <v>2434</v>
      </c>
      <c r="E12350">
        <v>72819</v>
      </c>
      <c r="F12350" t="s">
        <v>2666</v>
      </c>
      <c r="G12350" s="12">
        <v>43898</v>
      </c>
      <c r="H12350" s="11">
        <v>0.29369212962962959</v>
      </c>
    </row>
    <row r="12351" spans="2:8">
      <c r="B12351" t="s">
        <v>5084</v>
      </c>
      <c r="C12351" s="13">
        <v>43898.293055555558</v>
      </c>
      <c r="D12351" t="s">
        <v>2480</v>
      </c>
      <c r="E12351">
        <v>477</v>
      </c>
      <c r="F12351" t="s">
        <v>3257</v>
      </c>
      <c r="G12351" s="12">
        <v>43898</v>
      </c>
      <c r="H12351" s="11">
        <v>0.29369212962962959</v>
      </c>
    </row>
    <row r="12352" spans="2:8">
      <c r="B12352" t="s">
        <v>14730</v>
      </c>
      <c r="C12352" s="13">
        <v>43898.293055555558</v>
      </c>
      <c r="D12352" t="s">
        <v>12167</v>
      </c>
      <c r="E12352">
        <v>135</v>
      </c>
      <c r="F12352" t="s">
        <v>2436</v>
      </c>
      <c r="G12352" s="12">
        <v>43898</v>
      </c>
      <c r="H12352" s="11">
        <v>0.29368055555555556</v>
      </c>
    </row>
    <row r="12353" spans="2:8">
      <c r="B12353" t="s">
        <v>14729</v>
      </c>
      <c r="C12353" s="13">
        <v>43898.293055555558</v>
      </c>
      <c r="D12353" t="s">
        <v>13981</v>
      </c>
      <c r="E12353">
        <v>10</v>
      </c>
      <c r="G12353" s="12">
        <v>43898</v>
      </c>
      <c r="H12353" s="11">
        <v>0.29368055555555556</v>
      </c>
    </row>
    <row r="12354" spans="2:8">
      <c r="B12354" t="s">
        <v>14728</v>
      </c>
      <c r="C12354" s="13">
        <v>43898.293055555558</v>
      </c>
      <c r="D12354" t="s">
        <v>1471</v>
      </c>
      <c r="E12354">
        <v>50803</v>
      </c>
      <c r="G12354" s="12">
        <v>43898</v>
      </c>
      <c r="H12354" s="11">
        <v>0.29368055555555556</v>
      </c>
    </row>
    <row r="12355" spans="2:8">
      <c r="B12355" t="s">
        <v>14727</v>
      </c>
      <c r="C12355" s="13">
        <v>43898.293055555558</v>
      </c>
      <c r="D12355" t="s">
        <v>2434</v>
      </c>
      <c r="E12355">
        <v>72819</v>
      </c>
      <c r="F12355" t="s">
        <v>14726</v>
      </c>
      <c r="G12355" s="12">
        <v>43898</v>
      </c>
      <c r="H12355" s="11">
        <v>0.29368055555555556</v>
      </c>
    </row>
    <row r="12356" spans="2:8">
      <c r="B12356" t="s">
        <v>14725</v>
      </c>
      <c r="C12356" s="13">
        <v>43898.293055555558</v>
      </c>
      <c r="D12356" t="s">
        <v>2445</v>
      </c>
      <c r="E12356">
        <v>21182</v>
      </c>
      <c r="G12356" s="12">
        <v>43898</v>
      </c>
      <c r="H12356" s="11">
        <v>0.29366898148148152</v>
      </c>
    </row>
    <row r="12357" spans="2:8">
      <c r="B12357" t="s">
        <v>14724</v>
      </c>
      <c r="C12357" s="13">
        <v>43898.293055555558</v>
      </c>
      <c r="D12357" t="s">
        <v>2434</v>
      </c>
      <c r="E12357">
        <v>72820</v>
      </c>
      <c r="G12357" s="12">
        <v>43898</v>
      </c>
      <c r="H12357" s="11">
        <v>0.29366898148148152</v>
      </c>
    </row>
    <row r="12358" spans="2:8">
      <c r="B12358" t="s">
        <v>14723</v>
      </c>
      <c r="C12358" s="13">
        <v>43898.293055555558</v>
      </c>
      <c r="D12358" t="s">
        <v>5435</v>
      </c>
      <c r="E12358">
        <v>24</v>
      </c>
      <c r="F12358" t="s">
        <v>3257</v>
      </c>
      <c r="G12358" s="12">
        <v>43898</v>
      </c>
      <c r="H12358" s="11">
        <v>0.29365740740740742</v>
      </c>
    </row>
    <row r="12359" spans="2:8">
      <c r="B12359" t="s">
        <v>5929</v>
      </c>
      <c r="C12359" s="13">
        <v>43898.293055555558</v>
      </c>
      <c r="D12359" t="s">
        <v>14722</v>
      </c>
      <c r="E12359">
        <v>0</v>
      </c>
      <c r="F12359" t="s">
        <v>5927</v>
      </c>
      <c r="G12359" s="12">
        <v>43898</v>
      </c>
      <c r="H12359" s="11">
        <v>0.29365740740740742</v>
      </c>
    </row>
    <row r="12360" spans="2:8">
      <c r="B12360" t="s">
        <v>14721</v>
      </c>
      <c r="C12360" s="13">
        <v>43898.293055555558</v>
      </c>
      <c r="D12360" t="s">
        <v>13981</v>
      </c>
      <c r="E12360">
        <v>10</v>
      </c>
      <c r="F12360" t="s">
        <v>5022</v>
      </c>
      <c r="G12360" s="12">
        <v>43898</v>
      </c>
      <c r="H12360" s="11">
        <v>0.29365740740740742</v>
      </c>
    </row>
    <row r="12361" spans="2:8">
      <c r="B12361" t="s">
        <v>14720</v>
      </c>
      <c r="C12361" s="13">
        <v>43898.293055555558</v>
      </c>
      <c r="D12361" t="s">
        <v>2273</v>
      </c>
      <c r="E12361">
        <v>18</v>
      </c>
      <c r="F12361" t="s">
        <v>4698</v>
      </c>
      <c r="G12361" s="12">
        <v>43898</v>
      </c>
      <c r="H12361" s="11">
        <v>0.29364583333333333</v>
      </c>
    </row>
    <row r="12362" spans="2:8">
      <c r="B12362" t="s">
        <v>14719</v>
      </c>
      <c r="C12362" s="13">
        <v>43898.293055555558</v>
      </c>
      <c r="D12362" t="s">
        <v>9320</v>
      </c>
      <c r="E12362">
        <v>238</v>
      </c>
      <c r="G12362" s="12">
        <v>43898</v>
      </c>
      <c r="H12362" s="11">
        <v>0.29364583333333333</v>
      </c>
    </row>
    <row r="12363" spans="2:8">
      <c r="B12363" t="s">
        <v>14718</v>
      </c>
      <c r="C12363" s="13">
        <v>43898.293055555558</v>
      </c>
      <c r="D12363" t="s">
        <v>4792</v>
      </c>
      <c r="E12363">
        <v>946</v>
      </c>
      <c r="F12363" t="s">
        <v>14717</v>
      </c>
      <c r="G12363" s="12">
        <v>43898</v>
      </c>
      <c r="H12363" s="11">
        <v>0.29364583333333333</v>
      </c>
    </row>
    <row r="12364" spans="2:8">
      <c r="B12364" t="s">
        <v>14716</v>
      </c>
      <c r="C12364" s="13">
        <v>43898.293055555558</v>
      </c>
      <c r="D12364" t="s">
        <v>6290</v>
      </c>
      <c r="E12364">
        <v>22</v>
      </c>
      <c r="F12364" t="s">
        <v>14715</v>
      </c>
      <c r="G12364" s="12">
        <v>43898</v>
      </c>
      <c r="H12364" s="11">
        <v>0.29363425925925929</v>
      </c>
    </row>
    <row r="12365" spans="2:8">
      <c r="B12365" t="s">
        <v>14714</v>
      </c>
      <c r="C12365" s="13">
        <v>43898.293055555558</v>
      </c>
      <c r="D12365" t="s">
        <v>14713</v>
      </c>
      <c r="E12365">
        <v>0</v>
      </c>
      <c r="F12365" t="s">
        <v>14712</v>
      </c>
      <c r="G12365" s="12">
        <v>43898</v>
      </c>
      <c r="H12365" s="11">
        <v>0.29363425925925929</v>
      </c>
    </row>
    <row r="12366" spans="2:8">
      <c r="B12366" t="s">
        <v>14711</v>
      </c>
      <c r="C12366" s="13">
        <v>43898.293055555558</v>
      </c>
      <c r="D12366" t="s">
        <v>2434</v>
      </c>
      <c r="E12366">
        <v>72820</v>
      </c>
      <c r="F12366" t="s">
        <v>3147</v>
      </c>
      <c r="G12366" s="12">
        <v>43898</v>
      </c>
      <c r="H12366" s="11">
        <v>0.29363425925925929</v>
      </c>
    </row>
    <row r="12367" spans="2:8">
      <c r="B12367" t="s">
        <v>14710</v>
      </c>
      <c r="C12367" s="13">
        <v>43898.293055555558</v>
      </c>
      <c r="D12367" t="s">
        <v>7094</v>
      </c>
      <c r="E12367">
        <v>12</v>
      </c>
      <c r="G12367" s="12">
        <v>43898</v>
      </c>
      <c r="H12367" s="11">
        <v>0.29362268518518519</v>
      </c>
    </row>
    <row r="12368" spans="2:8">
      <c r="B12368" t="s">
        <v>14709</v>
      </c>
      <c r="C12368" s="13">
        <v>43898.293055555558</v>
      </c>
      <c r="D12368" t="s">
        <v>2434</v>
      </c>
      <c r="E12368">
        <v>72820</v>
      </c>
      <c r="G12368" s="12">
        <v>43898</v>
      </c>
      <c r="H12368" s="11">
        <v>0.2936111111111111</v>
      </c>
    </row>
    <row r="12369" spans="2:8">
      <c r="B12369" t="s">
        <v>14708</v>
      </c>
      <c r="C12369" s="13">
        <v>43898.293055555558</v>
      </c>
      <c r="D12369" t="s">
        <v>11897</v>
      </c>
      <c r="E12369">
        <v>25</v>
      </c>
      <c r="F12369" t="s">
        <v>5607</v>
      </c>
      <c r="G12369" s="12">
        <v>43898</v>
      </c>
      <c r="H12369" s="11">
        <v>0.29359953703703706</v>
      </c>
    </row>
    <row r="12370" spans="2:8">
      <c r="B12370" t="s">
        <v>14707</v>
      </c>
      <c r="C12370" s="13">
        <v>43898.293055555558</v>
      </c>
      <c r="D12370" t="s">
        <v>1471</v>
      </c>
      <c r="E12370">
        <v>50803</v>
      </c>
      <c r="G12370" s="12">
        <v>43898</v>
      </c>
      <c r="H12370" s="11">
        <v>0.29359953703703706</v>
      </c>
    </row>
    <row r="12371" spans="2:8">
      <c r="B12371" t="s">
        <v>14706</v>
      </c>
      <c r="C12371" s="13">
        <v>43898.293055555558</v>
      </c>
      <c r="D12371" t="s">
        <v>14705</v>
      </c>
      <c r="E12371">
        <v>0</v>
      </c>
      <c r="F12371" t="s">
        <v>4181</v>
      </c>
      <c r="G12371" s="12">
        <v>43898</v>
      </c>
      <c r="H12371" s="11">
        <v>0.29359953703703706</v>
      </c>
    </row>
    <row r="12372" spans="2:8">
      <c r="B12372" t="s">
        <v>14704</v>
      </c>
      <c r="C12372" s="13">
        <v>43898.293055555558</v>
      </c>
      <c r="D12372" t="s">
        <v>2434</v>
      </c>
      <c r="E12372">
        <v>72819</v>
      </c>
      <c r="G12372" s="12">
        <v>43898</v>
      </c>
      <c r="H12372" s="11">
        <v>0.29358796296296297</v>
      </c>
    </row>
    <row r="12373" spans="2:8">
      <c r="B12373" t="s">
        <v>14703</v>
      </c>
      <c r="C12373" s="13">
        <v>43898.293055555558</v>
      </c>
      <c r="D12373" t="s">
        <v>6253</v>
      </c>
      <c r="E12373">
        <v>133</v>
      </c>
      <c r="F12373" t="s">
        <v>14702</v>
      </c>
      <c r="G12373" s="12">
        <v>43898</v>
      </c>
      <c r="H12373" s="11">
        <v>0.29357638888888887</v>
      </c>
    </row>
    <row r="12374" spans="2:8">
      <c r="B12374" t="s">
        <v>14701</v>
      </c>
      <c r="C12374" s="13">
        <v>43898.293055555558</v>
      </c>
      <c r="D12374" t="s">
        <v>14700</v>
      </c>
      <c r="E12374">
        <v>0</v>
      </c>
      <c r="F12374" t="s">
        <v>14699</v>
      </c>
      <c r="G12374" s="12">
        <v>43898</v>
      </c>
      <c r="H12374" s="11">
        <v>0.29357638888888887</v>
      </c>
    </row>
    <row r="12375" spans="2:8">
      <c r="B12375" t="s">
        <v>14698</v>
      </c>
      <c r="C12375" s="13">
        <v>43898.293055555558</v>
      </c>
      <c r="D12375" t="s">
        <v>14395</v>
      </c>
      <c r="E12375">
        <v>2</v>
      </c>
      <c r="F12375" t="s">
        <v>14697</v>
      </c>
      <c r="G12375" s="12">
        <v>43898</v>
      </c>
      <c r="H12375" s="11">
        <v>0.29353009259259261</v>
      </c>
    </row>
    <row r="12376" spans="2:8">
      <c r="B12376" t="s">
        <v>9247</v>
      </c>
      <c r="C12376" s="13">
        <v>43898.293055555558</v>
      </c>
      <c r="D12376" t="s">
        <v>8284</v>
      </c>
      <c r="E12376">
        <v>258</v>
      </c>
      <c r="F12376" t="s">
        <v>9246</v>
      </c>
      <c r="G12376" s="12">
        <v>43898</v>
      </c>
      <c r="H12376" s="11">
        <v>0.29351851851851851</v>
      </c>
    </row>
    <row r="12377" spans="2:8">
      <c r="B12377" t="s">
        <v>14696</v>
      </c>
      <c r="C12377" s="13">
        <v>43898.293055555558</v>
      </c>
      <c r="D12377" t="s">
        <v>2940</v>
      </c>
      <c r="E12377">
        <v>1222</v>
      </c>
      <c r="G12377" s="12">
        <v>43898</v>
      </c>
      <c r="H12377" s="11">
        <v>0.29351851851851851</v>
      </c>
    </row>
    <row r="12378" spans="2:8">
      <c r="B12378" t="s">
        <v>14526</v>
      </c>
      <c r="C12378" s="13">
        <v>43898.293055555558</v>
      </c>
      <c r="D12378" t="s">
        <v>14695</v>
      </c>
      <c r="E12378">
        <v>1</v>
      </c>
      <c r="F12378" t="s">
        <v>14524</v>
      </c>
      <c r="G12378" s="12">
        <v>43898</v>
      </c>
      <c r="H12378" s="11">
        <v>0.29351851851851851</v>
      </c>
    </row>
    <row r="12379" spans="2:8">
      <c r="B12379" t="s">
        <v>14694</v>
      </c>
      <c r="C12379" s="13">
        <v>43898.293055555558</v>
      </c>
      <c r="D12379" t="s">
        <v>2882</v>
      </c>
      <c r="E12379">
        <v>2227</v>
      </c>
      <c r="F12379" t="s">
        <v>14693</v>
      </c>
      <c r="G12379" s="12">
        <v>43898</v>
      </c>
      <c r="H12379" s="11">
        <v>0.29350694444444442</v>
      </c>
    </row>
    <row r="12380" spans="2:8">
      <c r="B12380" t="s">
        <v>14692</v>
      </c>
      <c r="C12380" s="13">
        <v>43898.293055555558</v>
      </c>
      <c r="D12380" t="s">
        <v>13445</v>
      </c>
      <c r="E12380">
        <v>5</v>
      </c>
      <c r="F12380" t="s">
        <v>14691</v>
      </c>
      <c r="G12380" s="12">
        <v>43898</v>
      </c>
      <c r="H12380" s="11">
        <v>0.29350694444444442</v>
      </c>
    </row>
    <row r="12381" spans="2:8">
      <c r="B12381" t="s">
        <v>14690</v>
      </c>
      <c r="C12381" s="13">
        <v>43898.293055555558</v>
      </c>
      <c r="D12381" t="s">
        <v>3086</v>
      </c>
      <c r="E12381">
        <v>177</v>
      </c>
      <c r="F12381" t="s">
        <v>14689</v>
      </c>
      <c r="G12381" s="12">
        <v>43898</v>
      </c>
      <c r="H12381" s="11">
        <v>0.29350694444444442</v>
      </c>
    </row>
    <row r="12382" spans="2:8">
      <c r="B12382" t="s">
        <v>14688</v>
      </c>
      <c r="C12382" s="13">
        <v>43898.293055555558</v>
      </c>
      <c r="D12382" t="s">
        <v>2434</v>
      </c>
      <c r="E12382">
        <v>72819</v>
      </c>
      <c r="G12382" s="12">
        <v>43898</v>
      </c>
      <c r="H12382" s="11">
        <v>0.29348379629629628</v>
      </c>
    </row>
    <row r="12383" spans="2:8">
      <c r="B12383" t="s">
        <v>14687</v>
      </c>
      <c r="C12383" s="13">
        <v>43898.293055555558</v>
      </c>
      <c r="D12383" t="s">
        <v>2434</v>
      </c>
      <c r="E12383">
        <v>72819</v>
      </c>
      <c r="F12383" t="s">
        <v>4728</v>
      </c>
      <c r="G12383" s="12">
        <v>43898</v>
      </c>
      <c r="H12383" s="11">
        <v>0.29347222222222219</v>
      </c>
    </row>
    <row r="12384" spans="2:8">
      <c r="B12384" t="s">
        <v>14686</v>
      </c>
      <c r="C12384" s="13">
        <v>43898.293055555558</v>
      </c>
      <c r="D12384" t="s">
        <v>4443</v>
      </c>
      <c r="E12384">
        <v>8</v>
      </c>
      <c r="F12384" t="s">
        <v>5842</v>
      </c>
      <c r="G12384" s="12">
        <v>43898</v>
      </c>
      <c r="H12384" s="11">
        <v>0.29347222222222219</v>
      </c>
    </row>
    <row r="12385" spans="2:8">
      <c r="B12385" t="s">
        <v>11786</v>
      </c>
      <c r="C12385" s="13">
        <v>43898.293055555558</v>
      </c>
      <c r="D12385" t="s">
        <v>14685</v>
      </c>
      <c r="E12385">
        <v>0</v>
      </c>
      <c r="F12385" t="s">
        <v>2436</v>
      </c>
      <c r="G12385" s="12">
        <v>43898</v>
      </c>
      <c r="H12385" s="11">
        <v>0.29347222222222219</v>
      </c>
    </row>
    <row r="12386" spans="2:8">
      <c r="B12386" t="s">
        <v>14684</v>
      </c>
      <c r="C12386" s="13">
        <v>43898.293055555558</v>
      </c>
      <c r="D12386" t="s">
        <v>14683</v>
      </c>
      <c r="E12386">
        <v>0</v>
      </c>
      <c r="F12386" t="s">
        <v>7546</v>
      </c>
      <c r="G12386" s="12">
        <v>43898</v>
      </c>
      <c r="H12386" s="11">
        <v>0.29346064814814815</v>
      </c>
    </row>
    <row r="12387" spans="2:8">
      <c r="B12387" t="s">
        <v>14682</v>
      </c>
      <c r="C12387" s="13">
        <v>43898.293055555558</v>
      </c>
      <c r="D12387" t="s">
        <v>6971</v>
      </c>
      <c r="E12387">
        <v>73</v>
      </c>
      <c r="G12387" s="12">
        <v>43898</v>
      </c>
      <c r="H12387" s="11">
        <v>0.29346064814814815</v>
      </c>
    </row>
    <row r="12388" spans="2:8">
      <c r="B12388" t="s">
        <v>14681</v>
      </c>
      <c r="C12388" s="13">
        <v>43898.293055555558</v>
      </c>
      <c r="D12388" t="s">
        <v>1471</v>
      </c>
      <c r="E12388">
        <v>50803</v>
      </c>
      <c r="G12388" s="12">
        <v>43898</v>
      </c>
      <c r="H12388" s="11">
        <v>0.29344907407407406</v>
      </c>
    </row>
    <row r="12389" spans="2:8">
      <c r="B12389" t="s">
        <v>14680</v>
      </c>
      <c r="C12389" s="13">
        <v>43898.293055555558</v>
      </c>
      <c r="D12389" t="s">
        <v>2460</v>
      </c>
      <c r="E12389">
        <v>4052</v>
      </c>
      <c r="F12389" t="s">
        <v>10730</v>
      </c>
      <c r="G12389" s="12">
        <v>43898</v>
      </c>
      <c r="H12389" s="11">
        <v>0.29344907407407406</v>
      </c>
    </row>
    <row r="12390" spans="2:8">
      <c r="B12390" t="s">
        <v>14679</v>
      </c>
      <c r="C12390" s="13">
        <v>43898.293055555558</v>
      </c>
      <c r="D12390" t="s">
        <v>11956</v>
      </c>
      <c r="E12390">
        <v>2</v>
      </c>
      <c r="F12390" t="s">
        <v>14678</v>
      </c>
      <c r="G12390" s="12">
        <v>43898</v>
      </c>
      <c r="H12390" s="11">
        <v>0.29344907407407406</v>
      </c>
    </row>
    <row r="12391" spans="2:8">
      <c r="B12391" t="s">
        <v>400</v>
      </c>
      <c r="C12391" s="13">
        <v>43898.293055555558</v>
      </c>
      <c r="D12391" t="s">
        <v>14677</v>
      </c>
      <c r="E12391">
        <v>9</v>
      </c>
      <c r="F12391" t="s">
        <v>2504</v>
      </c>
      <c r="G12391" s="12">
        <v>43898</v>
      </c>
      <c r="H12391" s="11">
        <v>0.29344907407407406</v>
      </c>
    </row>
    <row r="12392" spans="2:8">
      <c r="B12392" t="s">
        <v>14676</v>
      </c>
      <c r="C12392" s="13">
        <v>43898.293055555558</v>
      </c>
      <c r="D12392" t="s">
        <v>2434</v>
      </c>
      <c r="E12392">
        <v>72820</v>
      </c>
      <c r="G12392" s="12">
        <v>43898</v>
      </c>
      <c r="H12392" s="11">
        <v>0.29343750000000002</v>
      </c>
    </row>
    <row r="12393" spans="2:8">
      <c r="B12393" t="s">
        <v>14675</v>
      </c>
      <c r="C12393" s="13">
        <v>43898.293055555558</v>
      </c>
      <c r="D12393" t="s">
        <v>1471</v>
      </c>
      <c r="E12393">
        <v>50803</v>
      </c>
      <c r="G12393" s="12">
        <v>43898</v>
      </c>
      <c r="H12393" s="11">
        <v>0.29343750000000002</v>
      </c>
    </row>
    <row r="12394" spans="2:8">
      <c r="B12394" t="s">
        <v>14674</v>
      </c>
      <c r="C12394" s="13">
        <v>43898.293055555558</v>
      </c>
      <c r="D12394" t="s">
        <v>9397</v>
      </c>
      <c r="E12394">
        <v>93</v>
      </c>
      <c r="G12394" s="12">
        <v>43898</v>
      </c>
      <c r="H12394" s="11">
        <v>0.29342592592592592</v>
      </c>
    </row>
    <row r="12395" spans="2:8">
      <c r="B12395" t="s">
        <v>14673</v>
      </c>
      <c r="C12395" s="13">
        <v>43898.293055555558</v>
      </c>
      <c r="D12395" t="s">
        <v>14092</v>
      </c>
      <c r="E12395">
        <v>26</v>
      </c>
      <c r="G12395" s="12">
        <v>43898</v>
      </c>
      <c r="H12395" s="11">
        <v>0.29342592592592592</v>
      </c>
    </row>
    <row r="12396" spans="2:8">
      <c r="B12396" t="s">
        <v>14672</v>
      </c>
      <c r="C12396" s="13">
        <v>43898.293055555558</v>
      </c>
      <c r="D12396" t="s">
        <v>2434</v>
      </c>
      <c r="E12396">
        <v>72820</v>
      </c>
      <c r="F12396" t="s">
        <v>3354</v>
      </c>
      <c r="G12396" s="12">
        <v>43898</v>
      </c>
      <c r="H12396" s="11">
        <v>0.29341435185185188</v>
      </c>
    </row>
    <row r="12397" spans="2:8">
      <c r="B12397" t="s">
        <v>14671</v>
      </c>
      <c r="C12397" s="13">
        <v>43898.293055555558</v>
      </c>
      <c r="D12397" t="s">
        <v>2460</v>
      </c>
      <c r="E12397">
        <v>4052</v>
      </c>
      <c r="G12397" s="12">
        <v>43898</v>
      </c>
      <c r="H12397" s="11">
        <v>0.29341435185185188</v>
      </c>
    </row>
    <row r="12398" spans="2:8">
      <c r="B12398" t="s">
        <v>14670</v>
      </c>
      <c r="C12398" s="13">
        <v>43898.293055555558</v>
      </c>
      <c r="D12398" t="s">
        <v>14669</v>
      </c>
      <c r="E12398">
        <v>0</v>
      </c>
      <c r="F12398" t="s">
        <v>14668</v>
      </c>
      <c r="G12398" s="12">
        <v>43898</v>
      </c>
      <c r="H12398" s="11">
        <v>0.29341435185185188</v>
      </c>
    </row>
    <row r="12399" spans="2:8">
      <c r="B12399" t="s">
        <v>14667</v>
      </c>
      <c r="C12399" s="13">
        <v>43898.293055555558</v>
      </c>
      <c r="D12399" t="s">
        <v>8284</v>
      </c>
      <c r="E12399">
        <v>258</v>
      </c>
      <c r="F12399" t="s">
        <v>14666</v>
      </c>
      <c r="G12399" s="12">
        <v>43898</v>
      </c>
      <c r="H12399" s="11">
        <v>0.29341435185185188</v>
      </c>
    </row>
    <row r="12400" spans="2:8">
      <c r="B12400" t="s">
        <v>14665</v>
      </c>
      <c r="C12400" s="13">
        <v>43898.293055555558</v>
      </c>
      <c r="D12400" t="s">
        <v>1471</v>
      </c>
      <c r="E12400">
        <v>50803</v>
      </c>
      <c r="F12400" t="s">
        <v>14664</v>
      </c>
      <c r="G12400" s="12">
        <v>43898</v>
      </c>
      <c r="H12400" s="11">
        <v>0.29340277777777779</v>
      </c>
    </row>
    <row r="12401" spans="2:8">
      <c r="B12401" t="s">
        <v>14663</v>
      </c>
      <c r="C12401" s="13">
        <v>43898.293055555558</v>
      </c>
      <c r="D12401" t="s">
        <v>8262</v>
      </c>
      <c r="E12401">
        <v>39</v>
      </c>
      <c r="F12401" t="s">
        <v>3072</v>
      </c>
      <c r="G12401" s="12">
        <v>43898</v>
      </c>
      <c r="H12401" s="11">
        <v>0.29340277777777779</v>
      </c>
    </row>
    <row r="12402" spans="2:8">
      <c r="B12402" t="s">
        <v>14662</v>
      </c>
      <c r="C12402" s="13">
        <v>43898.293055555558</v>
      </c>
      <c r="D12402" t="s">
        <v>2882</v>
      </c>
      <c r="E12402">
        <v>2227</v>
      </c>
      <c r="F12402" t="s">
        <v>14661</v>
      </c>
      <c r="G12402" s="12">
        <v>43898</v>
      </c>
      <c r="H12402" s="11">
        <v>0.29340277777777779</v>
      </c>
    </row>
    <row r="12403" spans="2:8">
      <c r="B12403" t="s">
        <v>14660</v>
      </c>
      <c r="C12403" s="13">
        <v>43898.293055555558</v>
      </c>
      <c r="D12403" t="s">
        <v>2434</v>
      </c>
      <c r="E12403">
        <v>72820</v>
      </c>
      <c r="F12403" t="s">
        <v>14659</v>
      </c>
      <c r="G12403" s="12">
        <v>43898</v>
      </c>
      <c r="H12403" s="11">
        <v>0.2933912037037037</v>
      </c>
    </row>
    <row r="12404" spans="2:8">
      <c r="B12404" t="s">
        <v>14658</v>
      </c>
      <c r="C12404" s="13">
        <v>43898.293055555558</v>
      </c>
      <c r="D12404" t="s">
        <v>14657</v>
      </c>
      <c r="E12404">
        <v>2</v>
      </c>
      <c r="F12404" t="s">
        <v>7203</v>
      </c>
      <c r="G12404" s="12">
        <v>43898</v>
      </c>
      <c r="H12404" s="11">
        <v>0.2933912037037037</v>
      </c>
    </row>
    <row r="12405" spans="2:8">
      <c r="B12405" t="s">
        <v>14656</v>
      </c>
      <c r="C12405" s="13">
        <v>43898.293055555558</v>
      </c>
      <c r="D12405" t="s">
        <v>2434</v>
      </c>
      <c r="E12405">
        <v>72820</v>
      </c>
      <c r="F12405" t="s">
        <v>14655</v>
      </c>
      <c r="G12405" s="12">
        <v>43898</v>
      </c>
      <c r="H12405" s="11">
        <v>0.29337962962962966</v>
      </c>
    </row>
    <row r="12406" spans="2:8">
      <c r="B12406" t="s">
        <v>14654</v>
      </c>
      <c r="C12406" s="13">
        <v>43898.293055555558</v>
      </c>
      <c r="D12406" t="s">
        <v>14653</v>
      </c>
      <c r="E12406">
        <v>0</v>
      </c>
      <c r="F12406" t="s">
        <v>14652</v>
      </c>
      <c r="G12406" s="12">
        <v>43898</v>
      </c>
      <c r="H12406" s="11">
        <v>0.29337962962962966</v>
      </c>
    </row>
    <row r="12407" spans="2:8">
      <c r="B12407" t="s">
        <v>14651</v>
      </c>
      <c r="C12407" s="13">
        <v>43898.293055555558</v>
      </c>
      <c r="D12407" t="s">
        <v>14650</v>
      </c>
      <c r="E12407">
        <v>0</v>
      </c>
      <c r="F12407" t="s">
        <v>9715</v>
      </c>
      <c r="G12407" s="12">
        <v>43898</v>
      </c>
      <c r="H12407" s="11">
        <v>0.29337962962962966</v>
      </c>
    </row>
    <row r="12408" spans="2:8">
      <c r="B12408" t="s">
        <v>14649</v>
      </c>
      <c r="C12408" s="13">
        <v>43898.293055555558</v>
      </c>
      <c r="D12408" t="s">
        <v>11872</v>
      </c>
      <c r="E12408">
        <v>4</v>
      </c>
      <c r="F12408" t="s">
        <v>14648</v>
      </c>
      <c r="G12408" s="12">
        <v>43898</v>
      </c>
      <c r="H12408" s="11">
        <v>0.29337962962962966</v>
      </c>
    </row>
    <row r="12409" spans="2:8">
      <c r="B12409" t="s">
        <v>14647</v>
      </c>
      <c r="C12409" s="13">
        <v>43898.293055555558</v>
      </c>
      <c r="D12409" t="s">
        <v>13981</v>
      </c>
      <c r="E12409">
        <v>10</v>
      </c>
      <c r="F12409" t="s">
        <v>14646</v>
      </c>
      <c r="G12409" s="12">
        <v>43898</v>
      </c>
      <c r="H12409" s="11">
        <v>0.29337962962962966</v>
      </c>
    </row>
    <row r="12410" spans="2:8">
      <c r="B12410" t="s">
        <v>14645</v>
      </c>
      <c r="C12410" s="13">
        <v>43898.293055555558</v>
      </c>
      <c r="D12410" t="s">
        <v>14644</v>
      </c>
      <c r="E12410">
        <v>0</v>
      </c>
      <c r="F12410" t="s">
        <v>14643</v>
      </c>
      <c r="G12410" s="12">
        <v>43898</v>
      </c>
      <c r="H12410" s="11">
        <v>0.29337962962962966</v>
      </c>
    </row>
    <row r="12411" spans="2:8">
      <c r="B12411" t="s">
        <v>14642</v>
      </c>
      <c r="C12411" s="13">
        <v>43898.293055555558</v>
      </c>
      <c r="D12411" t="s">
        <v>2643</v>
      </c>
      <c r="E12411">
        <v>606</v>
      </c>
      <c r="F12411" t="s">
        <v>14641</v>
      </c>
      <c r="G12411" s="12">
        <v>43898</v>
      </c>
      <c r="H12411" s="11">
        <v>0.29336805555555556</v>
      </c>
    </row>
    <row r="12412" spans="2:8">
      <c r="B12412" t="s">
        <v>14640</v>
      </c>
      <c r="C12412" s="13">
        <v>43898.293055555558</v>
      </c>
      <c r="D12412" t="s">
        <v>2434</v>
      </c>
      <c r="E12412">
        <v>72820</v>
      </c>
      <c r="G12412" s="12">
        <v>43898</v>
      </c>
      <c r="H12412" s="11">
        <v>0.29336805555555556</v>
      </c>
    </row>
    <row r="12413" spans="2:8">
      <c r="B12413" t="s">
        <v>14639</v>
      </c>
      <c r="C12413" s="13">
        <v>43898.293055555558</v>
      </c>
      <c r="D12413" t="s">
        <v>2434</v>
      </c>
      <c r="E12413">
        <v>72820</v>
      </c>
      <c r="F12413" t="s">
        <v>14638</v>
      </c>
      <c r="G12413" s="12">
        <v>43898</v>
      </c>
      <c r="H12413" s="11">
        <v>0.29336805555555556</v>
      </c>
    </row>
    <row r="12414" spans="2:8">
      <c r="B12414" t="s">
        <v>14637</v>
      </c>
      <c r="C12414" s="13">
        <v>43898.293055555558</v>
      </c>
      <c r="D12414" t="s">
        <v>2434</v>
      </c>
      <c r="E12414">
        <v>72820</v>
      </c>
      <c r="F12414" t="s">
        <v>14636</v>
      </c>
      <c r="G12414" s="12">
        <v>43898</v>
      </c>
      <c r="H12414" s="11">
        <v>0.29335648148148147</v>
      </c>
    </row>
    <row r="12415" spans="2:8">
      <c r="B12415" t="s">
        <v>14635</v>
      </c>
      <c r="C12415" s="13">
        <v>43898.293055555558</v>
      </c>
      <c r="D12415" t="s">
        <v>2460</v>
      </c>
      <c r="E12415">
        <v>4052</v>
      </c>
      <c r="F12415" t="s">
        <v>3621</v>
      </c>
      <c r="G12415" s="12">
        <v>43898</v>
      </c>
      <c r="H12415" s="11">
        <v>0.29335648148148147</v>
      </c>
    </row>
    <row r="12416" spans="2:8">
      <c r="B12416" t="s">
        <v>14634</v>
      </c>
      <c r="C12416" s="13">
        <v>43898.293055555558</v>
      </c>
      <c r="D12416" t="s">
        <v>1471</v>
      </c>
      <c r="E12416">
        <v>50803</v>
      </c>
      <c r="F12416" t="s">
        <v>3093</v>
      </c>
      <c r="G12416" s="12">
        <v>43898</v>
      </c>
      <c r="H12416" s="11">
        <v>0.29334490740740743</v>
      </c>
    </row>
    <row r="12417" spans="2:8">
      <c r="B12417" t="s">
        <v>14633</v>
      </c>
      <c r="C12417" s="13">
        <v>43898.293055555558</v>
      </c>
      <c r="D12417" t="s">
        <v>2480</v>
      </c>
      <c r="E12417">
        <v>477</v>
      </c>
      <c r="F12417" t="s">
        <v>14632</v>
      </c>
      <c r="G12417" s="12">
        <v>43898</v>
      </c>
      <c r="H12417" s="11">
        <v>0.29334490740740743</v>
      </c>
    </row>
    <row r="12418" spans="2:8">
      <c r="B12418" t="s">
        <v>14631</v>
      </c>
      <c r="C12418" s="13">
        <v>43898.293055555558</v>
      </c>
      <c r="D12418" t="s">
        <v>4274</v>
      </c>
      <c r="E12418">
        <v>8</v>
      </c>
      <c r="F12418" t="s">
        <v>14630</v>
      </c>
      <c r="G12418" s="12">
        <v>43898</v>
      </c>
      <c r="H12418" s="11">
        <v>0.29334490740740743</v>
      </c>
    </row>
    <row r="12419" spans="2:8">
      <c r="B12419" t="s">
        <v>14629</v>
      </c>
      <c r="C12419" s="13">
        <v>43898.293055555558</v>
      </c>
      <c r="D12419" t="s">
        <v>14092</v>
      </c>
      <c r="E12419">
        <v>26</v>
      </c>
      <c r="G12419" s="12">
        <v>43898</v>
      </c>
      <c r="H12419" s="11">
        <v>0.29334490740740743</v>
      </c>
    </row>
    <row r="12420" spans="2:8">
      <c r="B12420" t="s">
        <v>10426</v>
      </c>
      <c r="C12420" s="13">
        <v>43898.293055555558</v>
      </c>
      <c r="D12420" t="s">
        <v>2538</v>
      </c>
      <c r="E12420">
        <v>3417</v>
      </c>
      <c r="F12420" t="s">
        <v>2545</v>
      </c>
      <c r="G12420" s="12">
        <v>43898</v>
      </c>
      <c r="H12420" s="11">
        <v>0.29334490740740743</v>
      </c>
    </row>
    <row r="12421" spans="2:8">
      <c r="B12421" t="s">
        <v>14628</v>
      </c>
      <c r="C12421" s="13">
        <v>43898.293055555558</v>
      </c>
      <c r="D12421" t="s">
        <v>2445</v>
      </c>
      <c r="E12421">
        <v>21182</v>
      </c>
      <c r="F12421" t="s">
        <v>14164</v>
      </c>
      <c r="G12421" s="12">
        <v>43898</v>
      </c>
      <c r="H12421" s="11">
        <v>0.29333333333333333</v>
      </c>
    </row>
    <row r="12422" spans="2:8">
      <c r="B12422" t="s">
        <v>13618</v>
      </c>
      <c r="C12422" s="13">
        <v>43898.293055555558</v>
      </c>
      <c r="D12422" t="s">
        <v>7387</v>
      </c>
      <c r="E12422">
        <v>270</v>
      </c>
      <c r="G12422" s="12">
        <v>43898</v>
      </c>
      <c r="H12422" s="11">
        <v>0.29333333333333333</v>
      </c>
    </row>
    <row r="12423" spans="2:8">
      <c r="B12423" t="s">
        <v>14627</v>
      </c>
      <c r="C12423" s="13">
        <v>43898.293055555558</v>
      </c>
      <c r="D12423" t="s">
        <v>1471</v>
      </c>
      <c r="E12423">
        <v>50803</v>
      </c>
      <c r="F12423" t="s">
        <v>14626</v>
      </c>
      <c r="G12423" s="12">
        <v>43898</v>
      </c>
      <c r="H12423" s="11">
        <v>0.29333333333333333</v>
      </c>
    </row>
    <row r="12424" spans="2:8">
      <c r="B12424" t="s">
        <v>14625</v>
      </c>
      <c r="C12424" s="13">
        <v>43898.293055555558</v>
      </c>
      <c r="D12424" t="s">
        <v>2434</v>
      </c>
      <c r="E12424">
        <v>72819</v>
      </c>
      <c r="F12424" t="s">
        <v>3415</v>
      </c>
      <c r="G12424" s="12">
        <v>43898</v>
      </c>
      <c r="H12424" s="11">
        <v>0.29332175925925924</v>
      </c>
    </row>
    <row r="12425" spans="2:8">
      <c r="B12425" t="s">
        <v>14624</v>
      </c>
      <c r="C12425" s="13">
        <v>43898.293055555558</v>
      </c>
      <c r="D12425" t="s">
        <v>1471</v>
      </c>
      <c r="E12425">
        <v>50803</v>
      </c>
      <c r="F12425" t="s">
        <v>14623</v>
      </c>
      <c r="G12425" s="12">
        <v>43898</v>
      </c>
      <c r="H12425" s="11">
        <v>0.29332175925925924</v>
      </c>
    </row>
    <row r="12426" spans="2:8">
      <c r="B12426" t="s">
        <v>9385</v>
      </c>
      <c r="C12426" s="13">
        <v>43898.293055555558</v>
      </c>
      <c r="D12426" t="s">
        <v>4839</v>
      </c>
      <c r="E12426">
        <v>13</v>
      </c>
      <c r="G12426" s="12">
        <v>43898</v>
      </c>
      <c r="H12426" s="11">
        <v>0.29332175925925924</v>
      </c>
    </row>
    <row r="12427" spans="2:8">
      <c r="B12427" t="s">
        <v>14622</v>
      </c>
      <c r="C12427" s="13">
        <v>43898.293055555558</v>
      </c>
      <c r="D12427" t="s">
        <v>2434</v>
      </c>
      <c r="E12427">
        <v>72819</v>
      </c>
      <c r="F12427" t="s">
        <v>14621</v>
      </c>
      <c r="G12427" s="12">
        <v>43898</v>
      </c>
      <c r="H12427" s="11">
        <v>0.29332175925925924</v>
      </c>
    </row>
    <row r="12428" spans="2:8">
      <c r="B12428" t="s">
        <v>14620</v>
      </c>
      <c r="C12428" s="13">
        <v>43898.293055555558</v>
      </c>
      <c r="D12428" t="s">
        <v>14619</v>
      </c>
      <c r="E12428">
        <v>14</v>
      </c>
      <c r="F12428" t="s">
        <v>14446</v>
      </c>
      <c r="G12428" s="12">
        <v>43898</v>
      </c>
      <c r="H12428" s="11">
        <v>0.29332175925925924</v>
      </c>
    </row>
    <row r="12429" spans="2:8">
      <c r="B12429" t="s">
        <v>14618</v>
      </c>
      <c r="C12429" s="13">
        <v>43898.293055555558</v>
      </c>
      <c r="D12429" t="s">
        <v>2434</v>
      </c>
      <c r="E12429">
        <v>72819</v>
      </c>
      <c r="F12429" t="s">
        <v>3100</v>
      </c>
      <c r="G12429" s="12">
        <v>43898</v>
      </c>
      <c r="H12429" s="11">
        <v>0.2933101851851852</v>
      </c>
    </row>
    <row r="12430" spans="2:8">
      <c r="B12430" t="s">
        <v>14617</v>
      </c>
      <c r="C12430" s="13">
        <v>43898.293055555558</v>
      </c>
      <c r="D12430" t="s">
        <v>14616</v>
      </c>
      <c r="E12430">
        <v>0</v>
      </c>
      <c r="F12430" t="s">
        <v>14615</v>
      </c>
      <c r="G12430" s="12">
        <v>43898</v>
      </c>
      <c r="H12430" s="11">
        <v>0.2933101851851852</v>
      </c>
    </row>
    <row r="12431" spans="2:8">
      <c r="B12431" t="s">
        <v>14614</v>
      </c>
      <c r="C12431" s="13">
        <v>43898.293055555558</v>
      </c>
      <c r="D12431" t="s">
        <v>11233</v>
      </c>
      <c r="E12431">
        <v>21</v>
      </c>
      <c r="F12431" t="s">
        <v>14613</v>
      </c>
      <c r="G12431" s="12">
        <v>43898</v>
      </c>
      <c r="H12431" s="11">
        <v>0.29329861111111111</v>
      </c>
    </row>
    <row r="12432" spans="2:8">
      <c r="B12432" t="s">
        <v>14612</v>
      </c>
      <c r="C12432" s="13">
        <v>43898.293055555558</v>
      </c>
      <c r="D12432" t="s">
        <v>3379</v>
      </c>
      <c r="E12432">
        <v>6</v>
      </c>
      <c r="F12432" t="s">
        <v>4776</v>
      </c>
      <c r="G12432" s="12">
        <v>43898</v>
      </c>
      <c r="H12432" s="11">
        <v>0.29329861111111111</v>
      </c>
    </row>
    <row r="12433" spans="2:8">
      <c r="B12433" t="s">
        <v>14611</v>
      </c>
      <c r="C12433" s="13">
        <v>43898.293055555558</v>
      </c>
      <c r="D12433" t="s">
        <v>14610</v>
      </c>
      <c r="E12433">
        <v>1</v>
      </c>
      <c r="F12433" t="s">
        <v>14609</v>
      </c>
      <c r="G12433" s="12">
        <v>43898</v>
      </c>
      <c r="H12433" s="11">
        <v>0.29329861111111111</v>
      </c>
    </row>
    <row r="12434" spans="2:8">
      <c r="B12434" t="s">
        <v>8492</v>
      </c>
      <c r="C12434" s="13">
        <v>43898.293055555558</v>
      </c>
      <c r="D12434" t="s">
        <v>14608</v>
      </c>
      <c r="E12434">
        <v>0</v>
      </c>
      <c r="F12434" t="s">
        <v>4701</v>
      </c>
      <c r="G12434" s="12">
        <v>43898</v>
      </c>
      <c r="H12434" s="11">
        <v>0.29329861111111111</v>
      </c>
    </row>
    <row r="12435" spans="2:8">
      <c r="B12435" t="s">
        <v>14607</v>
      </c>
      <c r="C12435" s="13">
        <v>43898.293055555558</v>
      </c>
      <c r="D12435" t="s">
        <v>1471</v>
      </c>
      <c r="E12435">
        <v>50803</v>
      </c>
      <c r="F12435" t="s">
        <v>3941</v>
      </c>
      <c r="G12435" s="12">
        <v>43898</v>
      </c>
      <c r="H12435" s="11">
        <v>0.29328703703703701</v>
      </c>
    </row>
    <row r="12436" spans="2:8">
      <c r="B12436" t="s">
        <v>12849</v>
      </c>
      <c r="C12436" s="13">
        <v>43898.293055555558</v>
      </c>
      <c r="D12436" t="s">
        <v>14606</v>
      </c>
      <c r="E12436">
        <v>0</v>
      </c>
      <c r="G12436" s="12">
        <v>43898</v>
      </c>
      <c r="H12436" s="11">
        <v>0.29328703703703701</v>
      </c>
    </row>
    <row r="12437" spans="2:8">
      <c r="B12437" t="s">
        <v>14605</v>
      </c>
      <c r="C12437" s="13">
        <v>43898.293055555558</v>
      </c>
      <c r="D12437" t="s">
        <v>3089</v>
      </c>
      <c r="E12437">
        <v>1452</v>
      </c>
      <c r="F12437" t="s">
        <v>14604</v>
      </c>
      <c r="G12437" s="12">
        <v>43898</v>
      </c>
      <c r="H12437" s="11">
        <v>0.29328703703703701</v>
      </c>
    </row>
    <row r="12438" spans="2:8">
      <c r="B12438" t="s">
        <v>14603</v>
      </c>
      <c r="C12438" s="13">
        <v>43898.293055555558</v>
      </c>
      <c r="D12438" t="s">
        <v>8284</v>
      </c>
      <c r="E12438">
        <v>258</v>
      </c>
      <c r="F12438" t="s">
        <v>14602</v>
      </c>
      <c r="G12438" s="12">
        <v>43898</v>
      </c>
      <c r="H12438" s="11">
        <v>0.29328703703703701</v>
      </c>
    </row>
    <row r="12439" spans="2:8">
      <c r="B12439" t="s">
        <v>14601</v>
      </c>
      <c r="C12439" s="13">
        <v>43898.293055555558</v>
      </c>
      <c r="D12439" t="s">
        <v>2445</v>
      </c>
      <c r="E12439">
        <v>21183</v>
      </c>
      <c r="F12439" t="s">
        <v>14600</v>
      </c>
      <c r="G12439" s="12">
        <v>43898</v>
      </c>
      <c r="H12439" s="11">
        <v>0.29328703703703701</v>
      </c>
    </row>
    <row r="12440" spans="2:8">
      <c r="B12440" t="s">
        <v>14599</v>
      </c>
      <c r="C12440" s="13">
        <v>43898.293055555558</v>
      </c>
      <c r="D12440" t="s">
        <v>1471</v>
      </c>
      <c r="E12440">
        <v>50803</v>
      </c>
      <c r="G12440" s="12">
        <v>43898</v>
      </c>
      <c r="H12440" s="11">
        <v>0.29327546296296297</v>
      </c>
    </row>
    <row r="12441" spans="2:8">
      <c r="B12441" t="s">
        <v>14598</v>
      </c>
      <c r="C12441" s="13">
        <v>43898.293055555558</v>
      </c>
      <c r="D12441" t="s">
        <v>2480</v>
      </c>
      <c r="E12441">
        <v>477</v>
      </c>
      <c r="F12441" t="s">
        <v>14597</v>
      </c>
      <c r="G12441" s="12">
        <v>43898</v>
      </c>
      <c r="H12441" s="11">
        <v>0.29326388888888888</v>
      </c>
    </row>
    <row r="12442" spans="2:8">
      <c r="B12442" t="s">
        <v>14596</v>
      </c>
      <c r="C12442" s="13">
        <v>43898.293055555558</v>
      </c>
      <c r="D12442" t="s">
        <v>3505</v>
      </c>
      <c r="E12442">
        <v>1805</v>
      </c>
      <c r="F12442" t="s">
        <v>14595</v>
      </c>
      <c r="G12442" s="12">
        <v>43898</v>
      </c>
      <c r="H12442" s="11">
        <v>0.29326388888888888</v>
      </c>
    </row>
    <row r="12443" spans="2:8">
      <c r="B12443" t="s">
        <v>14594</v>
      </c>
      <c r="C12443" s="13">
        <v>43898.293055555558</v>
      </c>
      <c r="D12443" t="s">
        <v>2527</v>
      </c>
      <c r="E12443">
        <v>1369</v>
      </c>
      <c r="F12443" t="s">
        <v>14593</v>
      </c>
      <c r="G12443" s="12">
        <v>43898</v>
      </c>
      <c r="H12443" s="11">
        <v>0.29326388888888888</v>
      </c>
    </row>
    <row r="12444" spans="2:8">
      <c r="B12444" t="s">
        <v>14592</v>
      </c>
      <c r="C12444" s="13">
        <v>43898.293055555558</v>
      </c>
      <c r="D12444" t="s">
        <v>2434</v>
      </c>
      <c r="E12444">
        <v>72819</v>
      </c>
      <c r="G12444" s="12">
        <v>43898</v>
      </c>
      <c r="H12444" s="11">
        <v>0.29326388888888888</v>
      </c>
    </row>
    <row r="12445" spans="2:8">
      <c r="B12445" t="s">
        <v>14591</v>
      </c>
      <c r="C12445" s="13">
        <v>43898.293055555558</v>
      </c>
      <c r="D12445" t="s">
        <v>11330</v>
      </c>
      <c r="E12445">
        <v>12477</v>
      </c>
      <c r="F12445" t="s">
        <v>14590</v>
      </c>
      <c r="G12445" s="12">
        <v>43898</v>
      </c>
      <c r="H12445" s="11">
        <v>0.29324074074074075</v>
      </c>
    </row>
    <row r="12446" spans="2:8">
      <c r="B12446" t="s">
        <v>14589</v>
      </c>
      <c r="C12446" s="13">
        <v>43898.293055555558</v>
      </c>
      <c r="D12446" t="s">
        <v>12513</v>
      </c>
      <c r="E12446">
        <v>87</v>
      </c>
      <c r="G12446" s="12">
        <v>43898</v>
      </c>
      <c r="H12446" s="11">
        <v>0.29324074074074075</v>
      </c>
    </row>
    <row r="12447" spans="2:8">
      <c r="B12447" t="s">
        <v>14588</v>
      </c>
      <c r="C12447" s="13">
        <v>43898.293055555558</v>
      </c>
      <c r="D12447" t="s">
        <v>2241</v>
      </c>
      <c r="E12447">
        <v>807</v>
      </c>
      <c r="F12447" t="s">
        <v>14587</v>
      </c>
      <c r="G12447" s="12">
        <v>43898</v>
      </c>
      <c r="H12447" s="11">
        <v>0.29322916666666665</v>
      </c>
    </row>
    <row r="12448" spans="2:8">
      <c r="B12448" t="s">
        <v>14586</v>
      </c>
      <c r="C12448" s="13">
        <v>43898.293055555558</v>
      </c>
      <c r="D12448" t="s">
        <v>14585</v>
      </c>
      <c r="E12448">
        <v>0</v>
      </c>
      <c r="F12448" t="s">
        <v>3702</v>
      </c>
      <c r="G12448" s="12">
        <v>43898</v>
      </c>
      <c r="H12448" s="11">
        <v>0.29322916666666665</v>
      </c>
    </row>
    <row r="12449" spans="2:8">
      <c r="B12449" t="s">
        <v>14526</v>
      </c>
      <c r="C12449" s="13">
        <v>43898.293055555558</v>
      </c>
      <c r="D12449" t="s">
        <v>3673</v>
      </c>
      <c r="E12449">
        <v>34</v>
      </c>
      <c r="F12449" t="s">
        <v>14524</v>
      </c>
      <c r="G12449" s="12">
        <v>43898</v>
      </c>
      <c r="H12449" s="11">
        <v>0.29322916666666665</v>
      </c>
    </row>
    <row r="12450" spans="2:8">
      <c r="B12450" t="s">
        <v>14584</v>
      </c>
      <c r="C12450" s="13">
        <v>43898.293055555558</v>
      </c>
      <c r="D12450" t="s">
        <v>13986</v>
      </c>
      <c r="E12450">
        <v>9</v>
      </c>
      <c r="F12450" t="s">
        <v>14583</v>
      </c>
      <c r="G12450" s="12">
        <v>43898</v>
      </c>
      <c r="H12450" s="11">
        <v>0.29322916666666665</v>
      </c>
    </row>
    <row r="12451" spans="2:8">
      <c r="B12451" t="s">
        <v>14582</v>
      </c>
      <c r="C12451" s="13">
        <v>43898.293055555558</v>
      </c>
      <c r="D12451" t="s">
        <v>11144</v>
      </c>
      <c r="E12451">
        <v>13</v>
      </c>
      <c r="G12451" s="12">
        <v>43898</v>
      </c>
      <c r="H12451" s="11">
        <v>0.29322916666666665</v>
      </c>
    </row>
    <row r="12452" spans="2:8">
      <c r="B12452" t="s">
        <v>14581</v>
      </c>
      <c r="C12452" s="13">
        <v>43898.293055555558</v>
      </c>
      <c r="D12452" t="s">
        <v>14580</v>
      </c>
      <c r="E12452">
        <v>14</v>
      </c>
      <c r="F12452" t="s">
        <v>14579</v>
      </c>
      <c r="G12452" s="12">
        <v>43898</v>
      </c>
      <c r="H12452" s="11">
        <v>0.29321759259259256</v>
      </c>
    </row>
    <row r="12453" spans="2:8">
      <c r="B12453" t="s">
        <v>14578</v>
      </c>
      <c r="C12453" s="13">
        <v>43898.293055555558</v>
      </c>
      <c r="D12453" t="s">
        <v>8329</v>
      </c>
      <c r="E12453">
        <v>593</v>
      </c>
      <c r="G12453" s="12">
        <v>43898</v>
      </c>
      <c r="H12453" s="11">
        <v>0.29321759259259256</v>
      </c>
    </row>
    <row r="12454" spans="2:8">
      <c r="B12454" t="s">
        <v>14577</v>
      </c>
      <c r="C12454" s="13">
        <v>43898.293055555558</v>
      </c>
      <c r="D12454" t="s">
        <v>11897</v>
      </c>
      <c r="E12454">
        <v>25</v>
      </c>
      <c r="F12454" t="s">
        <v>6414</v>
      </c>
      <c r="G12454" s="12">
        <v>43898</v>
      </c>
      <c r="H12454" s="11">
        <v>0.29321759259259256</v>
      </c>
    </row>
    <row r="12455" spans="2:8">
      <c r="B12455" t="s">
        <v>14576</v>
      </c>
      <c r="C12455" s="13">
        <v>43898.293055555558</v>
      </c>
      <c r="D12455" t="s">
        <v>3224</v>
      </c>
      <c r="E12455">
        <v>128</v>
      </c>
      <c r="F12455" t="s">
        <v>14575</v>
      </c>
      <c r="G12455" s="12">
        <v>43898</v>
      </c>
      <c r="H12455" s="11">
        <v>0.29320601851851852</v>
      </c>
    </row>
    <row r="12456" spans="2:8">
      <c r="B12456" t="s">
        <v>14574</v>
      </c>
      <c r="C12456" s="13">
        <v>43898.293055555558</v>
      </c>
      <c r="D12456" t="s">
        <v>1471</v>
      </c>
      <c r="E12456">
        <v>50803</v>
      </c>
      <c r="F12456" t="s">
        <v>14573</v>
      </c>
      <c r="G12456" s="12">
        <v>43898</v>
      </c>
      <c r="H12456" s="11">
        <v>0.29320601851851852</v>
      </c>
    </row>
    <row r="12457" spans="2:8">
      <c r="B12457" t="s">
        <v>14572</v>
      </c>
      <c r="C12457" s="13">
        <v>43898.293055555558</v>
      </c>
      <c r="D12457" t="s">
        <v>1997</v>
      </c>
      <c r="E12457">
        <v>388</v>
      </c>
      <c r="G12457" s="12">
        <v>43898</v>
      </c>
      <c r="H12457" s="11">
        <v>0.29320601851851852</v>
      </c>
    </row>
    <row r="12458" spans="2:8">
      <c r="B12458" t="s">
        <v>14571</v>
      </c>
      <c r="C12458" s="13">
        <v>43898.293055555558</v>
      </c>
      <c r="D12458" t="s">
        <v>13969</v>
      </c>
      <c r="E12458">
        <v>2</v>
      </c>
      <c r="F12458" t="s">
        <v>14570</v>
      </c>
      <c r="G12458" s="12">
        <v>43898</v>
      </c>
      <c r="H12458" s="11">
        <v>0.29320601851851852</v>
      </c>
    </row>
    <row r="12459" spans="2:8">
      <c r="B12459" t="s">
        <v>14569</v>
      </c>
      <c r="C12459" s="13">
        <v>43898.293055555558</v>
      </c>
      <c r="D12459" t="s">
        <v>2750</v>
      </c>
      <c r="E12459">
        <v>156</v>
      </c>
      <c r="F12459" t="s">
        <v>14568</v>
      </c>
      <c r="G12459" s="12">
        <v>43898</v>
      </c>
      <c r="H12459" s="11">
        <v>0.29320601851851852</v>
      </c>
    </row>
    <row r="12460" spans="2:8">
      <c r="B12460" t="s">
        <v>14567</v>
      </c>
      <c r="C12460" s="13">
        <v>43898.293055555558</v>
      </c>
      <c r="D12460" t="s">
        <v>14566</v>
      </c>
      <c r="E12460">
        <v>40</v>
      </c>
      <c r="F12460" t="s">
        <v>14565</v>
      </c>
      <c r="G12460" s="12">
        <v>43898</v>
      </c>
      <c r="H12460" s="11">
        <v>0.29320601851851852</v>
      </c>
    </row>
    <row r="12461" spans="2:8">
      <c r="B12461" t="s">
        <v>14564</v>
      </c>
      <c r="C12461" s="13">
        <v>43898.293055555558</v>
      </c>
      <c r="D12461" t="s">
        <v>2888</v>
      </c>
      <c r="E12461">
        <v>1492</v>
      </c>
      <c r="F12461" t="s">
        <v>3223</v>
      </c>
      <c r="G12461" s="12">
        <v>43898</v>
      </c>
      <c r="H12461" s="11">
        <v>0.29319444444444448</v>
      </c>
    </row>
    <row r="12462" spans="2:8">
      <c r="B12462" t="s">
        <v>14563</v>
      </c>
      <c r="C12462" s="13">
        <v>43898.293055555558</v>
      </c>
      <c r="D12462" t="s">
        <v>9961</v>
      </c>
      <c r="E12462">
        <v>52</v>
      </c>
      <c r="F12462" t="s">
        <v>14562</v>
      </c>
      <c r="G12462" s="12">
        <v>43898</v>
      </c>
      <c r="H12462" s="11">
        <v>0.29319444444444448</v>
      </c>
    </row>
    <row r="12463" spans="2:8">
      <c r="B12463" t="s">
        <v>14561</v>
      </c>
      <c r="C12463" s="13">
        <v>43898.293055555558</v>
      </c>
      <c r="D12463" t="s">
        <v>2434</v>
      </c>
      <c r="E12463">
        <v>72819</v>
      </c>
      <c r="F12463" t="s">
        <v>14560</v>
      </c>
      <c r="G12463" s="12">
        <v>43898</v>
      </c>
      <c r="H12463" s="11">
        <v>0.29318287037037039</v>
      </c>
    </row>
    <row r="12464" spans="2:8">
      <c r="B12464" t="s">
        <v>14559</v>
      </c>
      <c r="C12464" s="13">
        <v>43898.293055555558</v>
      </c>
      <c r="D12464" t="s">
        <v>14558</v>
      </c>
      <c r="E12464">
        <v>1</v>
      </c>
      <c r="G12464" s="12">
        <v>43898</v>
      </c>
      <c r="H12464" s="11">
        <v>0.29318287037037039</v>
      </c>
    </row>
    <row r="12465" spans="2:8">
      <c r="B12465" t="s">
        <v>14557</v>
      </c>
      <c r="C12465" s="13">
        <v>43898.293055555558</v>
      </c>
      <c r="D12465" t="s">
        <v>2434</v>
      </c>
      <c r="E12465">
        <v>72819</v>
      </c>
      <c r="F12465" t="s">
        <v>14556</v>
      </c>
      <c r="G12465" s="12">
        <v>43898</v>
      </c>
      <c r="H12465" s="11">
        <v>0.29318287037037039</v>
      </c>
    </row>
    <row r="12466" spans="2:8">
      <c r="B12466" t="s">
        <v>14555</v>
      </c>
      <c r="C12466" s="13">
        <v>43898.293055555558</v>
      </c>
      <c r="D12466" t="s">
        <v>2434</v>
      </c>
      <c r="E12466">
        <v>72819</v>
      </c>
      <c r="G12466" s="12">
        <v>43898</v>
      </c>
      <c r="H12466" s="11">
        <v>0.29317129629629629</v>
      </c>
    </row>
    <row r="12467" spans="2:8">
      <c r="B12467" t="s">
        <v>14554</v>
      </c>
      <c r="C12467" s="13">
        <v>43898.293055555558</v>
      </c>
      <c r="D12467" t="s">
        <v>14553</v>
      </c>
      <c r="E12467">
        <v>0</v>
      </c>
      <c r="F12467" t="s">
        <v>2826</v>
      </c>
      <c r="G12467" s="12">
        <v>43898</v>
      </c>
      <c r="H12467" s="11">
        <v>0.29317129629629629</v>
      </c>
    </row>
    <row r="12468" spans="2:8">
      <c r="B12468" t="s">
        <v>14552</v>
      </c>
      <c r="C12468" s="13">
        <v>43898.293055555558</v>
      </c>
      <c r="D12468" t="s">
        <v>2434</v>
      </c>
      <c r="E12468">
        <v>72819</v>
      </c>
      <c r="G12468" s="12">
        <v>43898</v>
      </c>
      <c r="H12468" s="11">
        <v>0.29315972222222225</v>
      </c>
    </row>
    <row r="12469" spans="2:8">
      <c r="B12469" t="s">
        <v>14551</v>
      </c>
      <c r="C12469" s="13">
        <v>43898.293055555558</v>
      </c>
      <c r="D12469" t="s">
        <v>2460</v>
      </c>
      <c r="E12469">
        <v>4052</v>
      </c>
      <c r="F12469" t="s">
        <v>14550</v>
      </c>
      <c r="G12469" s="12">
        <v>43898</v>
      </c>
      <c r="H12469" s="11">
        <v>0.29315972222222225</v>
      </c>
    </row>
    <row r="12470" spans="2:8">
      <c r="B12470" t="s">
        <v>14549</v>
      </c>
      <c r="C12470" s="13">
        <v>43898.293055555558</v>
      </c>
      <c r="D12470" t="s">
        <v>7933</v>
      </c>
      <c r="E12470">
        <v>683</v>
      </c>
      <c r="G12470" s="12">
        <v>43898</v>
      </c>
      <c r="H12470" s="11">
        <v>0.29315972222222225</v>
      </c>
    </row>
    <row r="12471" spans="2:8">
      <c r="B12471" t="s">
        <v>14548</v>
      </c>
      <c r="C12471" s="13">
        <v>43898.293055555558</v>
      </c>
      <c r="D12471" t="s">
        <v>14547</v>
      </c>
      <c r="E12471">
        <v>0</v>
      </c>
      <c r="F12471" t="s">
        <v>2594</v>
      </c>
      <c r="G12471" s="12">
        <v>43898</v>
      </c>
      <c r="H12471" s="11">
        <v>0.29315972222222225</v>
      </c>
    </row>
    <row r="12472" spans="2:8">
      <c r="B12472" t="s">
        <v>14546</v>
      </c>
      <c r="C12472" s="13">
        <v>43898.293055555558</v>
      </c>
      <c r="D12472" t="s">
        <v>2434</v>
      </c>
      <c r="E12472">
        <v>72819</v>
      </c>
      <c r="F12472" t="s">
        <v>4380</v>
      </c>
      <c r="G12472" s="12">
        <v>43898</v>
      </c>
      <c r="H12472" s="11">
        <v>0.29315972222222225</v>
      </c>
    </row>
    <row r="12473" spans="2:8">
      <c r="B12473" t="s">
        <v>14545</v>
      </c>
      <c r="C12473" s="13">
        <v>43898.293055555558</v>
      </c>
      <c r="D12473" t="s">
        <v>2434</v>
      </c>
      <c r="E12473">
        <v>72819</v>
      </c>
      <c r="F12473" t="s">
        <v>2826</v>
      </c>
      <c r="G12473" s="12">
        <v>43898</v>
      </c>
      <c r="H12473" s="11">
        <v>0.29315972222222225</v>
      </c>
    </row>
    <row r="12474" spans="2:8">
      <c r="B12474" t="s">
        <v>14544</v>
      </c>
      <c r="C12474" s="13">
        <v>43898.293055555558</v>
      </c>
      <c r="D12474" t="s">
        <v>14543</v>
      </c>
      <c r="E12474">
        <v>0</v>
      </c>
      <c r="F12474" t="s">
        <v>14542</v>
      </c>
      <c r="G12474" s="12">
        <v>43898</v>
      </c>
      <c r="H12474" s="11">
        <v>0.29314814814814816</v>
      </c>
    </row>
    <row r="12475" spans="2:8">
      <c r="B12475" t="s">
        <v>14541</v>
      </c>
      <c r="C12475" s="13">
        <v>43898.293055555558</v>
      </c>
      <c r="D12475" t="s">
        <v>2451</v>
      </c>
      <c r="E12475">
        <v>249</v>
      </c>
      <c r="F12475" t="s">
        <v>14540</v>
      </c>
      <c r="G12475" s="12">
        <v>43898</v>
      </c>
      <c r="H12475" s="11">
        <v>0.29313657407407406</v>
      </c>
    </row>
    <row r="12476" spans="2:8">
      <c r="B12476">
        <v>31102551</v>
      </c>
      <c r="C12476" s="13">
        <v>43898.293055555558</v>
      </c>
      <c r="D12476" t="s">
        <v>13986</v>
      </c>
      <c r="E12476">
        <v>9</v>
      </c>
      <c r="F12476" t="s">
        <v>14539</v>
      </c>
      <c r="G12476" s="12">
        <v>43898</v>
      </c>
      <c r="H12476" s="11">
        <v>0.29313657407407406</v>
      </c>
    </row>
    <row r="12477" spans="2:8">
      <c r="B12477" t="s">
        <v>14538</v>
      </c>
      <c r="C12477" s="13">
        <v>43898.293055555558</v>
      </c>
      <c r="D12477" t="s">
        <v>2445</v>
      </c>
      <c r="E12477">
        <v>21183</v>
      </c>
      <c r="F12477" t="s">
        <v>14537</v>
      </c>
      <c r="G12477" s="12">
        <v>43898</v>
      </c>
      <c r="H12477" s="11">
        <v>0.29313657407407406</v>
      </c>
    </row>
    <row r="12478" spans="2:8">
      <c r="B12478" t="s">
        <v>14536</v>
      </c>
      <c r="C12478" s="13">
        <v>43898.293055555558</v>
      </c>
      <c r="D12478" t="s">
        <v>2434</v>
      </c>
      <c r="E12478">
        <v>72819</v>
      </c>
      <c r="F12478" t="s">
        <v>2464</v>
      </c>
      <c r="G12478" s="12">
        <v>43898</v>
      </c>
      <c r="H12478" s="11">
        <v>0.29313657407407406</v>
      </c>
    </row>
    <row r="12479" spans="2:8">
      <c r="B12479" t="s">
        <v>14535</v>
      </c>
      <c r="C12479" s="13">
        <v>43898.293055555558</v>
      </c>
      <c r="D12479" t="s">
        <v>3551</v>
      </c>
      <c r="E12479">
        <v>359</v>
      </c>
      <c r="G12479" s="12">
        <v>43898</v>
      </c>
      <c r="H12479" s="11">
        <v>0.29312500000000002</v>
      </c>
    </row>
    <row r="12480" spans="2:8">
      <c r="B12480" t="s">
        <v>14534</v>
      </c>
      <c r="C12480" s="13">
        <v>43898.293055555558</v>
      </c>
      <c r="D12480" t="s">
        <v>2434</v>
      </c>
      <c r="E12480">
        <v>72819</v>
      </c>
      <c r="F12480" t="s">
        <v>14533</v>
      </c>
      <c r="G12480" s="12">
        <v>43898</v>
      </c>
      <c r="H12480" s="11">
        <v>0.29312500000000002</v>
      </c>
    </row>
    <row r="12481" spans="2:8">
      <c r="B12481" t="s">
        <v>14532</v>
      </c>
      <c r="C12481" s="13">
        <v>43898.293055555558</v>
      </c>
      <c r="D12481" t="s">
        <v>8141</v>
      </c>
      <c r="E12481">
        <v>534</v>
      </c>
      <c r="F12481" t="s">
        <v>10616</v>
      </c>
      <c r="G12481" s="12">
        <v>43898</v>
      </c>
      <c r="H12481" s="11">
        <v>0.29312500000000002</v>
      </c>
    </row>
    <row r="12482" spans="2:8">
      <c r="B12482" t="s">
        <v>108</v>
      </c>
      <c r="C12482" s="13">
        <v>43898.293055555558</v>
      </c>
      <c r="D12482" t="s">
        <v>7642</v>
      </c>
      <c r="E12482">
        <v>234</v>
      </c>
      <c r="F12482" t="s">
        <v>4490</v>
      </c>
      <c r="G12482" s="12">
        <v>43898</v>
      </c>
      <c r="H12482" s="11">
        <v>0.29312500000000002</v>
      </c>
    </row>
    <row r="12483" spans="2:8">
      <c r="B12483" t="s">
        <v>14531</v>
      </c>
      <c r="C12483" s="13">
        <v>43898.293055555558</v>
      </c>
      <c r="D12483" t="s">
        <v>2445</v>
      </c>
      <c r="E12483">
        <v>21183</v>
      </c>
      <c r="F12483" t="s">
        <v>2594</v>
      </c>
      <c r="G12483" s="12">
        <v>43898</v>
      </c>
      <c r="H12483" s="11">
        <v>0.29312500000000002</v>
      </c>
    </row>
    <row r="12484" spans="2:8">
      <c r="B12484" t="s">
        <v>14530</v>
      </c>
      <c r="C12484" s="13">
        <v>43898.293055555558</v>
      </c>
      <c r="D12484" t="s">
        <v>2434</v>
      </c>
      <c r="E12484">
        <v>72819</v>
      </c>
      <c r="G12484" s="12">
        <v>43898</v>
      </c>
      <c r="H12484" s="11">
        <v>0.29311342592592593</v>
      </c>
    </row>
    <row r="12485" spans="2:8">
      <c r="B12485" t="s">
        <v>14529</v>
      </c>
      <c r="C12485" s="13">
        <v>43898.293055555558</v>
      </c>
      <c r="D12485" t="s">
        <v>3794</v>
      </c>
      <c r="E12485">
        <v>355</v>
      </c>
      <c r="G12485" s="12">
        <v>43898</v>
      </c>
      <c r="H12485" s="11">
        <v>0.29311342592592593</v>
      </c>
    </row>
    <row r="12486" spans="2:8">
      <c r="B12486" t="s">
        <v>14528</v>
      </c>
      <c r="C12486" s="13">
        <v>43898.293055555558</v>
      </c>
      <c r="D12486" t="s">
        <v>2434</v>
      </c>
      <c r="E12486">
        <v>72819</v>
      </c>
      <c r="F12486" t="s">
        <v>14527</v>
      </c>
      <c r="G12486" s="12">
        <v>43898</v>
      </c>
      <c r="H12486" s="11">
        <v>0.29311342592592593</v>
      </c>
    </row>
    <row r="12487" spans="2:8">
      <c r="B12487" t="s">
        <v>14526</v>
      </c>
      <c r="C12487" s="13">
        <v>43898.293055555558</v>
      </c>
      <c r="D12487" t="s">
        <v>14525</v>
      </c>
      <c r="E12487">
        <v>3</v>
      </c>
      <c r="F12487" t="s">
        <v>14524</v>
      </c>
      <c r="G12487" s="12">
        <v>43898</v>
      </c>
      <c r="H12487" s="11">
        <v>0.29310185185185184</v>
      </c>
    </row>
    <row r="12488" spans="2:8">
      <c r="B12488" t="s">
        <v>14523</v>
      </c>
      <c r="C12488" s="13">
        <v>43898.293055555558</v>
      </c>
      <c r="D12488" t="s">
        <v>14522</v>
      </c>
      <c r="E12488">
        <v>3</v>
      </c>
      <c r="F12488" t="s">
        <v>2679</v>
      </c>
      <c r="G12488" s="12">
        <v>43898</v>
      </c>
      <c r="H12488" s="11">
        <v>0.29310185185185184</v>
      </c>
    </row>
    <row r="12489" spans="2:8">
      <c r="B12489" t="s">
        <v>14521</v>
      </c>
      <c r="C12489" s="13">
        <v>43898.293055555558</v>
      </c>
      <c r="D12489" t="s">
        <v>3363</v>
      </c>
      <c r="E12489">
        <v>144</v>
      </c>
      <c r="F12489" t="s">
        <v>14520</v>
      </c>
      <c r="G12489" s="12">
        <v>43898</v>
      </c>
      <c r="H12489" s="11">
        <v>0.29310185185185184</v>
      </c>
    </row>
    <row r="12490" spans="2:8">
      <c r="B12490" t="s">
        <v>14519</v>
      </c>
      <c r="C12490" s="13">
        <v>43898.293055555558</v>
      </c>
      <c r="D12490" t="s">
        <v>3054</v>
      </c>
      <c r="E12490">
        <v>11</v>
      </c>
      <c r="G12490" s="12">
        <v>43898</v>
      </c>
      <c r="H12490" s="11">
        <v>0.2930902777777778</v>
      </c>
    </row>
    <row r="12491" spans="2:8">
      <c r="B12491" t="s">
        <v>14518</v>
      </c>
      <c r="C12491" s="13">
        <v>43898.293055555558</v>
      </c>
      <c r="D12491" t="s">
        <v>3089</v>
      </c>
      <c r="E12491">
        <v>1452</v>
      </c>
      <c r="G12491" s="12">
        <v>43898</v>
      </c>
      <c r="H12491" s="11">
        <v>0.2930902777777778</v>
      </c>
    </row>
    <row r="12492" spans="2:8">
      <c r="B12492" t="s">
        <v>11167</v>
      </c>
      <c r="C12492" s="13">
        <v>43898.293055555558</v>
      </c>
      <c r="D12492" t="s">
        <v>4208</v>
      </c>
      <c r="E12492">
        <v>67</v>
      </c>
      <c r="F12492" t="s">
        <v>11166</v>
      </c>
      <c r="G12492" s="12">
        <v>43898</v>
      </c>
      <c r="H12492" s="11">
        <v>0.2930902777777778</v>
      </c>
    </row>
    <row r="12493" spans="2:8">
      <c r="B12493" t="s">
        <v>14517</v>
      </c>
      <c r="C12493" s="13">
        <v>43898.293055555558</v>
      </c>
      <c r="D12493" t="s">
        <v>2514</v>
      </c>
      <c r="E12493">
        <v>697</v>
      </c>
      <c r="G12493" s="12">
        <v>43898</v>
      </c>
      <c r="H12493" s="11">
        <v>0.2930787037037037</v>
      </c>
    </row>
    <row r="12494" spans="2:8">
      <c r="B12494" t="s">
        <v>14516</v>
      </c>
      <c r="C12494" s="13">
        <v>43898.293055555558</v>
      </c>
      <c r="D12494" t="s">
        <v>2616</v>
      </c>
      <c r="E12494">
        <v>41</v>
      </c>
      <c r="G12494" s="12">
        <v>43898</v>
      </c>
      <c r="H12494" s="11">
        <v>0.2930787037037037</v>
      </c>
    </row>
    <row r="12495" spans="2:8">
      <c r="B12495" t="s">
        <v>14515</v>
      </c>
      <c r="C12495" s="13">
        <v>43898.293055555558</v>
      </c>
      <c r="D12495" t="s">
        <v>14514</v>
      </c>
      <c r="E12495">
        <v>63</v>
      </c>
      <c r="G12495" s="12">
        <v>43898</v>
      </c>
      <c r="H12495" s="11">
        <v>0.29306712962962961</v>
      </c>
    </row>
    <row r="12496" spans="2:8">
      <c r="B12496" t="s">
        <v>14513</v>
      </c>
      <c r="C12496" s="13">
        <v>43898.293055555558</v>
      </c>
      <c r="D12496" t="s">
        <v>14512</v>
      </c>
      <c r="E12496">
        <v>0</v>
      </c>
      <c r="F12496" t="s">
        <v>3098</v>
      </c>
      <c r="G12496" s="12">
        <v>43898</v>
      </c>
      <c r="H12496" s="11">
        <v>0.29306712962962961</v>
      </c>
    </row>
    <row r="12497" spans="2:8">
      <c r="B12497" t="s">
        <v>14511</v>
      </c>
      <c r="C12497" s="13">
        <v>43898.293055555558</v>
      </c>
      <c r="D12497" t="s">
        <v>2434</v>
      </c>
      <c r="E12497">
        <v>72819</v>
      </c>
      <c r="F12497" t="s">
        <v>3261</v>
      </c>
      <c r="G12497" s="12">
        <v>43898</v>
      </c>
      <c r="H12497" s="11">
        <v>0.29306712962962961</v>
      </c>
    </row>
    <row r="12498" spans="2:8">
      <c r="B12498" t="s">
        <v>14510</v>
      </c>
      <c r="C12498" s="13">
        <v>43898.293055555558</v>
      </c>
      <c r="D12498" t="s">
        <v>14509</v>
      </c>
      <c r="E12498">
        <v>166</v>
      </c>
      <c r="F12498" t="s">
        <v>2422</v>
      </c>
      <c r="G12498" s="12">
        <v>43898</v>
      </c>
      <c r="H12498" s="11">
        <v>0.29306712962962961</v>
      </c>
    </row>
    <row r="12499" spans="2:8">
      <c r="B12499" t="s">
        <v>14508</v>
      </c>
      <c r="C12499" s="13">
        <v>43898.293055555558</v>
      </c>
      <c r="D12499" t="s">
        <v>2434</v>
      </c>
      <c r="E12499">
        <v>72819</v>
      </c>
      <c r="F12499" t="s">
        <v>14507</v>
      </c>
      <c r="G12499" s="12">
        <v>43898</v>
      </c>
      <c r="H12499" s="11">
        <v>0.29306712962962961</v>
      </c>
    </row>
    <row r="12500" spans="2:8">
      <c r="B12500" t="s">
        <v>3597</v>
      </c>
      <c r="C12500" s="13">
        <v>43898.293055555558</v>
      </c>
      <c r="D12500" t="s">
        <v>8006</v>
      </c>
      <c r="E12500">
        <v>77</v>
      </c>
      <c r="G12500" s="12">
        <v>43898</v>
      </c>
      <c r="H12500" s="11">
        <v>0.29305555555555557</v>
      </c>
    </row>
    <row r="12501" spans="2:8">
      <c r="B12501" t="s">
        <v>14506</v>
      </c>
      <c r="C12501" s="13">
        <v>43898.292361111111</v>
      </c>
      <c r="D12501" t="s">
        <v>2434</v>
      </c>
      <c r="E12501">
        <v>72819</v>
      </c>
      <c r="F12501" t="s">
        <v>14505</v>
      </c>
      <c r="G12501" s="12">
        <v>43898</v>
      </c>
      <c r="H12501" s="11">
        <v>0.29304398148148147</v>
      </c>
    </row>
    <row r="12502" spans="2:8">
      <c r="B12502" t="s">
        <v>14504</v>
      </c>
      <c r="C12502" s="13">
        <v>43898.292361111111</v>
      </c>
      <c r="D12502" t="s">
        <v>14503</v>
      </c>
      <c r="E12502">
        <v>6</v>
      </c>
      <c r="F12502" t="s">
        <v>14502</v>
      </c>
      <c r="G12502" s="12">
        <v>43898</v>
      </c>
      <c r="H12502" s="11">
        <v>0.29304398148148147</v>
      </c>
    </row>
    <row r="12503" spans="2:8">
      <c r="B12503" t="s">
        <v>14501</v>
      </c>
      <c r="C12503" s="13">
        <v>43898.292361111111</v>
      </c>
      <c r="D12503" t="s">
        <v>14500</v>
      </c>
      <c r="E12503">
        <v>0</v>
      </c>
      <c r="F12503" t="s">
        <v>4728</v>
      </c>
      <c r="G12503" s="12">
        <v>43898</v>
      </c>
      <c r="H12503" s="11">
        <v>0.29303240740740738</v>
      </c>
    </row>
    <row r="12504" spans="2:8">
      <c r="B12504" t="s">
        <v>14499</v>
      </c>
      <c r="C12504" s="13">
        <v>43898.292361111111</v>
      </c>
      <c r="D12504" t="s">
        <v>14498</v>
      </c>
      <c r="E12504">
        <v>0</v>
      </c>
      <c r="G12504" s="12">
        <v>43898</v>
      </c>
      <c r="H12504" s="11">
        <v>0.29303240740740738</v>
      </c>
    </row>
    <row r="12505" spans="2:8">
      <c r="B12505" t="s">
        <v>14497</v>
      </c>
      <c r="C12505" s="13">
        <v>43898.292361111111</v>
      </c>
      <c r="D12505" t="s">
        <v>2480</v>
      </c>
      <c r="E12505">
        <v>478</v>
      </c>
      <c r="F12505" t="s">
        <v>14496</v>
      </c>
      <c r="G12505" s="12">
        <v>43898</v>
      </c>
      <c r="H12505" s="11">
        <v>0.29302083333333334</v>
      </c>
    </row>
    <row r="12506" spans="2:8">
      <c r="B12506" t="s">
        <v>14495</v>
      </c>
      <c r="C12506" s="13">
        <v>43898.292361111111</v>
      </c>
      <c r="D12506" t="s">
        <v>9232</v>
      </c>
      <c r="E12506">
        <v>1433</v>
      </c>
      <c r="G12506" s="12">
        <v>43898</v>
      </c>
      <c r="H12506" s="11">
        <v>0.29302083333333334</v>
      </c>
    </row>
    <row r="12507" spans="2:8">
      <c r="B12507" t="s">
        <v>12996</v>
      </c>
      <c r="C12507" s="13">
        <v>43898.292361111111</v>
      </c>
      <c r="D12507" t="s">
        <v>14494</v>
      </c>
      <c r="E12507">
        <v>0</v>
      </c>
      <c r="G12507" s="12">
        <v>43898</v>
      </c>
      <c r="H12507" s="11">
        <v>0.29300925925925925</v>
      </c>
    </row>
    <row r="12508" spans="2:8">
      <c r="B12508" t="s">
        <v>14493</v>
      </c>
      <c r="C12508" s="13">
        <v>43898.292361111111</v>
      </c>
      <c r="D12508" t="s">
        <v>14492</v>
      </c>
      <c r="E12508">
        <v>1</v>
      </c>
      <c r="F12508" t="s">
        <v>14491</v>
      </c>
      <c r="G12508" s="12">
        <v>43898</v>
      </c>
      <c r="H12508" s="11">
        <v>0.29300925925925925</v>
      </c>
    </row>
    <row r="12509" spans="2:8">
      <c r="B12509" t="s">
        <v>4784</v>
      </c>
      <c r="C12509" s="13">
        <v>43898.292361111111</v>
      </c>
      <c r="D12509" t="s">
        <v>14155</v>
      </c>
      <c r="E12509">
        <v>2</v>
      </c>
      <c r="G12509" s="12">
        <v>43898</v>
      </c>
      <c r="H12509" s="11">
        <v>0.29300925925925925</v>
      </c>
    </row>
    <row r="12510" spans="2:8">
      <c r="B12510" t="s">
        <v>14490</v>
      </c>
      <c r="C12510" s="13">
        <v>43898.292361111111</v>
      </c>
      <c r="D12510" t="s">
        <v>2776</v>
      </c>
      <c r="E12510">
        <v>469</v>
      </c>
      <c r="F12510" t="s">
        <v>14489</v>
      </c>
      <c r="G12510" s="12">
        <v>43898</v>
      </c>
      <c r="H12510" s="11">
        <v>0.29299768518518515</v>
      </c>
    </row>
    <row r="12511" spans="2:8">
      <c r="B12511" t="s">
        <v>14488</v>
      </c>
      <c r="C12511" s="13">
        <v>43898.292361111111</v>
      </c>
      <c r="D12511" t="s">
        <v>2434</v>
      </c>
      <c r="E12511">
        <v>72820</v>
      </c>
      <c r="G12511" s="12">
        <v>43898</v>
      </c>
      <c r="H12511" s="11">
        <v>0.29299768518518515</v>
      </c>
    </row>
    <row r="12512" spans="2:8">
      <c r="B12512" t="s">
        <v>14487</v>
      </c>
      <c r="C12512" s="13">
        <v>43898.292361111111</v>
      </c>
      <c r="D12512" t="s">
        <v>2924</v>
      </c>
      <c r="E12512">
        <v>1577</v>
      </c>
      <c r="G12512" s="12">
        <v>43898</v>
      </c>
      <c r="H12512" s="11">
        <v>0.29299768518518515</v>
      </c>
    </row>
    <row r="12513" spans="2:8">
      <c r="B12513" t="s">
        <v>14486</v>
      </c>
      <c r="C12513" s="13">
        <v>43898.292361111111</v>
      </c>
      <c r="D12513" t="s">
        <v>14092</v>
      </c>
      <c r="E12513">
        <v>26</v>
      </c>
      <c r="F12513" t="s">
        <v>13124</v>
      </c>
      <c r="G12513" s="12">
        <v>43898</v>
      </c>
      <c r="H12513" s="11">
        <v>0.29299768518518515</v>
      </c>
    </row>
    <row r="12514" spans="2:8">
      <c r="B12514" t="s">
        <v>14485</v>
      </c>
      <c r="C12514" s="13">
        <v>43898.292361111111</v>
      </c>
      <c r="D12514" t="s">
        <v>2434</v>
      </c>
      <c r="E12514">
        <v>72820</v>
      </c>
      <c r="F12514" t="s">
        <v>5613</v>
      </c>
      <c r="G12514" s="12">
        <v>43898</v>
      </c>
      <c r="H12514" s="11">
        <v>0.29297453703703702</v>
      </c>
    </row>
    <row r="12515" spans="2:8">
      <c r="B12515" t="s">
        <v>14282</v>
      </c>
      <c r="C12515" s="13">
        <v>43898.292361111111</v>
      </c>
      <c r="D12515" t="s">
        <v>6454</v>
      </c>
      <c r="E12515">
        <v>8</v>
      </c>
      <c r="G12515" s="12">
        <v>43898</v>
      </c>
      <c r="H12515" s="11">
        <v>0.29296296296296298</v>
      </c>
    </row>
    <row r="12516" spans="2:8">
      <c r="B12516" t="s">
        <v>14407</v>
      </c>
      <c r="C12516" s="13">
        <v>43898.292361111111</v>
      </c>
      <c r="D12516" t="s">
        <v>4409</v>
      </c>
      <c r="E12516">
        <v>230</v>
      </c>
      <c r="G12516" s="12">
        <v>43898</v>
      </c>
      <c r="H12516" s="11">
        <v>0.29296296296296298</v>
      </c>
    </row>
    <row r="12517" spans="2:8">
      <c r="B12517" t="s">
        <v>14484</v>
      </c>
      <c r="C12517" s="13">
        <v>43898.292361111111</v>
      </c>
      <c r="D12517" t="s">
        <v>14483</v>
      </c>
      <c r="E12517">
        <v>32</v>
      </c>
      <c r="F12517" t="s">
        <v>14482</v>
      </c>
      <c r="G12517" s="12">
        <v>43898</v>
      </c>
      <c r="H12517" s="11">
        <v>0.29295138888888889</v>
      </c>
    </row>
    <row r="12518" spans="2:8">
      <c r="B12518" t="s">
        <v>14481</v>
      </c>
      <c r="C12518" s="13">
        <v>43898.292361111111</v>
      </c>
      <c r="D12518" t="s">
        <v>3803</v>
      </c>
      <c r="E12518">
        <v>322</v>
      </c>
      <c r="F12518" t="s">
        <v>3654</v>
      </c>
      <c r="G12518" s="12">
        <v>43898</v>
      </c>
      <c r="H12518" s="11">
        <v>0.29295138888888889</v>
      </c>
    </row>
    <row r="12519" spans="2:8">
      <c r="B12519" t="s">
        <v>14480</v>
      </c>
      <c r="C12519" s="13">
        <v>43898.292361111111</v>
      </c>
      <c r="D12519" t="s">
        <v>14479</v>
      </c>
      <c r="E12519">
        <v>0</v>
      </c>
      <c r="F12519" t="s">
        <v>14478</v>
      </c>
      <c r="G12519" s="12">
        <v>43898</v>
      </c>
      <c r="H12519" s="11">
        <v>0.29295138888888889</v>
      </c>
    </row>
    <row r="12520" spans="2:8">
      <c r="B12520" t="s">
        <v>14477</v>
      </c>
      <c r="C12520" s="13">
        <v>43898.292361111111</v>
      </c>
      <c r="D12520" t="s">
        <v>2896</v>
      </c>
      <c r="E12520">
        <v>5979</v>
      </c>
      <c r="F12520" t="s">
        <v>2565</v>
      </c>
      <c r="G12520" s="12">
        <v>43898</v>
      </c>
      <c r="H12520" s="11">
        <v>0.29295138888888889</v>
      </c>
    </row>
    <row r="12521" spans="2:8">
      <c r="B12521" t="s">
        <v>14476</v>
      </c>
      <c r="C12521" s="13">
        <v>43898.292361111111</v>
      </c>
      <c r="D12521" t="s">
        <v>2434</v>
      </c>
      <c r="E12521">
        <v>72820</v>
      </c>
      <c r="F12521" t="s">
        <v>3295</v>
      </c>
      <c r="G12521" s="12">
        <v>43898</v>
      </c>
      <c r="H12521" s="11">
        <v>0.29295138888888889</v>
      </c>
    </row>
    <row r="12522" spans="2:8">
      <c r="B12522" t="s">
        <v>14475</v>
      </c>
      <c r="C12522" s="13">
        <v>43898.292361111111</v>
      </c>
      <c r="D12522" t="s">
        <v>14474</v>
      </c>
      <c r="E12522">
        <v>2</v>
      </c>
      <c r="F12522" t="s">
        <v>14473</v>
      </c>
      <c r="G12522" s="12">
        <v>43898</v>
      </c>
      <c r="H12522" s="11">
        <v>0.29293981481481485</v>
      </c>
    </row>
    <row r="12523" spans="2:8">
      <c r="B12523" t="s">
        <v>14472</v>
      </c>
      <c r="C12523" s="13">
        <v>43898.292361111111</v>
      </c>
      <c r="D12523" t="s">
        <v>2871</v>
      </c>
      <c r="E12523">
        <v>453</v>
      </c>
      <c r="F12523" t="s">
        <v>5147</v>
      </c>
      <c r="G12523" s="12">
        <v>43898</v>
      </c>
      <c r="H12523" s="11">
        <v>0.29293981481481485</v>
      </c>
    </row>
    <row r="12524" spans="2:8">
      <c r="B12524" t="s">
        <v>14471</v>
      </c>
      <c r="C12524" s="13">
        <v>43898.292361111111</v>
      </c>
      <c r="D12524" t="s">
        <v>2241</v>
      </c>
      <c r="E12524">
        <v>807</v>
      </c>
      <c r="G12524" s="12">
        <v>43898</v>
      </c>
      <c r="H12524" s="11">
        <v>0.29293981481481485</v>
      </c>
    </row>
    <row r="12525" spans="2:8">
      <c r="B12525" t="s">
        <v>14470</v>
      </c>
      <c r="C12525" s="13">
        <v>43898.292361111111</v>
      </c>
      <c r="D12525" t="s">
        <v>14469</v>
      </c>
      <c r="E12525">
        <v>0</v>
      </c>
      <c r="F12525" t="s">
        <v>14468</v>
      </c>
      <c r="G12525" s="12">
        <v>43898</v>
      </c>
      <c r="H12525" s="11">
        <v>0.29293981481481485</v>
      </c>
    </row>
    <row r="12526" spans="2:8">
      <c r="B12526" t="s">
        <v>14467</v>
      </c>
      <c r="C12526" s="13">
        <v>43898.292361111111</v>
      </c>
      <c r="D12526" t="s">
        <v>14466</v>
      </c>
      <c r="E12526">
        <v>7325</v>
      </c>
      <c r="F12526" t="s">
        <v>14465</v>
      </c>
      <c r="G12526" s="12">
        <v>43898</v>
      </c>
      <c r="H12526" s="11">
        <v>0.29293981481481485</v>
      </c>
    </row>
    <row r="12527" spans="2:8">
      <c r="B12527" t="s">
        <v>14464</v>
      </c>
      <c r="C12527" s="13">
        <v>43898.292361111111</v>
      </c>
      <c r="D12527" t="s">
        <v>14463</v>
      </c>
      <c r="E12527">
        <v>2</v>
      </c>
      <c r="G12527" s="12">
        <v>43898</v>
      </c>
      <c r="H12527" s="11">
        <v>0.29293981481481485</v>
      </c>
    </row>
    <row r="12528" spans="2:8">
      <c r="B12528" t="s">
        <v>14462</v>
      </c>
      <c r="C12528" s="13">
        <v>43898.292361111111</v>
      </c>
      <c r="D12528" t="s">
        <v>14461</v>
      </c>
      <c r="E12528">
        <v>0</v>
      </c>
      <c r="G12528" s="12">
        <v>43898</v>
      </c>
      <c r="H12528" s="11">
        <v>0.29292824074074075</v>
      </c>
    </row>
    <row r="12529" spans="2:8">
      <c r="B12529" t="s">
        <v>14460</v>
      </c>
      <c r="C12529" s="13">
        <v>43898.292361111111</v>
      </c>
      <c r="D12529" t="s">
        <v>2434</v>
      </c>
      <c r="E12529">
        <v>72820</v>
      </c>
      <c r="G12529" s="12">
        <v>43898</v>
      </c>
      <c r="H12529" s="11">
        <v>0.29292824074074075</v>
      </c>
    </row>
    <row r="12530" spans="2:8">
      <c r="B12530" t="s">
        <v>14459</v>
      </c>
      <c r="C12530" s="13">
        <v>43898.292361111111</v>
      </c>
      <c r="D12530" t="s">
        <v>2434</v>
      </c>
      <c r="E12530">
        <v>72820</v>
      </c>
      <c r="G12530" s="12">
        <v>43898</v>
      </c>
      <c r="H12530" s="11">
        <v>0.29291666666666666</v>
      </c>
    </row>
    <row r="12531" spans="2:8">
      <c r="B12531" t="s">
        <v>14458</v>
      </c>
      <c r="C12531" s="13">
        <v>43898.292361111111</v>
      </c>
      <c r="D12531" t="s">
        <v>3215</v>
      </c>
      <c r="E12531">
        <v>39</v>
      </c>
      <c r="G12531" s="12">
        <v>43898</v>
      </c>
      <c r="H12531" s="11">
        <v>0.29291666666666666</v>
      </c>
    </row>
    <row r="12532" spans="2:8">
      <c r="B12532" t="s">
        <v>14457</v>
      </c>
      <c r="C12532" s="13">
        <v>43898.292361111111</v>
      </c>
      <c r="D12532" t="s">
        <v>14456</v>
      </c>
      <c r="E12532">
        <v>8</v>
      </c>
      <c r="F12532" t="s">
        <v>3512</v>
      </c>
      <c r="G12532" s="12">
        <v>43898</v>
      </c>
      <c r="H12532" s="11">
        <v>0.29291666666666666</v>
      </c>
    </row>
    <row r="12533" spans="2:8">
      <c r="B12533" t="s">
        <v>14455</v>
      </c>
      <c r="C12533" s="13">
        <v>43898.292361111111</v>
      </c>
      <c r="D12533" t="s">
        <v>14454</v>
      </c>
      <c r="E12533">
        <v>1</v>
      </c>
      <c r="F12533" t="s">
        <v>3147</v>
      </c>
      <c r="G12533" s="12">
        <v>43898</v>
      </c>
      <c r="H12533" s="11">
        <v>0.29291666666666666</v>
      </c>
    </row>
    <row r="12534" spans="2:8">
      <c r="B12534" t="s">
        <v>14355</v>
      </c>
      <c r="C12534" s="13">
        <v>43898.292361111111</v>
      </c>
      <c r="D12534" t="s">
        <v>14453</v>
      </c>
      <c r="E12534">
        <v>0</v>
      </c>
      <c r="F12534" t="s">
        <v>14353</v>
      </c>
      <c r="G12534" s="12">
        <v>43898</v>
      </c>
      <c r="H12534" s="11">
        <v>0.29291666666666666</v>
      </c>
    </row>
    <row r="12535" spans="2:8">
      <c r="B12535" t="s">
        <v>1182</v>
      </c>
      <c r="C12535" s="13">
        <v>43898.292361111111</v>
      </c>
      <c r="D12535" t="s">
        <v>9969</v>
      </c>
      <c r="E12535">
        <v>11</v>
      </c>
      <c r="F12535" t="s">
        <v>9126</v>
      </c>
      <c r="G12535" s="12">
        <v>43898</v>
      </c>
      <c r="H12535" s="11">
        <v>0.29291666666666666</v>
      </c>
    </row>
    <row r="12536" spans="2:8">
      <c r="B12536" t="s">
        <v>14452</v>
      </c>
      <c r="C12536" s="13">
        <v>43898.292361111111</v>
      </c>
      <c r="D12536" t="s">
        <v>14451</v>
      </c>
      <c r="E12536">
        <v>0</v>
      </c>
      <c r="F12536" t="s">
        <v>4799</v>
      </c>
      <c r="G12536" s="12">
        <v>43898</v>
      </c>
      <c r="H12536" s="11">
        <v>0.29290509259259262</v>
      </c>
    </row>
    <row r="12537" spans="2:8">
      <c r="B12537" t="s">
        <v>14450</v>
      </c>
      <c r="C12537" s="13">
        <v>43898.292361111111</v>
      </c>
      <c r="D12537" t="s">
        <v>2241</v>
      </c>
      <c r="E12537">
        <v>807</v>
      </c>
      <c r="F12537" t="s">
        <v>6090</v>
      </c>
      <c r="G12537" s="12">
        <v>43898</v>
      </c>
      <c r="H12537" s="11">
        <v>0.29290509259259262</v>
      </c>
    </row>
    <row r="12538" spans="2:8">
      <c r="B12538" t="s">
        <v>14449</v>
      </c>
      <c r="C12538" s="13">
        <v>43898.292361111111</v>
      </c>
      <c r="D12538" t="s">
        <v>2527</v>
      </c>
      <c r="E12538">
        <v>1369</v>
      </c>
      <c r="F12538" t="s">
        <v>14448</v>
      </c>
      <c r="G12538" s="12">
        <v>43898</v>
      </c>
      <c r="H12538" s="11">
        <v>0.29290509259259262</v>
      </c>
    </row>
    <row r="12539" spans="2:8">
      <c r="B12539" t="s">
        <v>14447</v>
      </c>
      <c r="C12539" s="13">
        <v>43898.292361111111</v>
      </c>
      <c r="D12539" t="s">
        <v>2616</v>
      </c>
      <c r="E12539">
        <v>41</v>
      </c>
      <c r="F12539" t="s">
        <v>14446</v>
      </c>
      <c r="G12539" s="12">
        <v>43898</v>
      </c>
      <c r="H12539" s="11">
        <v>0.29290509259259262</v>
      </c>
    </row>
    <row r="12540" spans="2:8">
      <c r="B12540" t="s">
        <v>14445</v>
      </c>
      <c r="C12540" s="13">
        <v>43898.292361111111</v>
      </c>
      <c r="D12540" t="s">
        <v>11696</v>
      </c>
      <c r="E12540">
        <v>29</v>
      </c>
      <c r="F12540" t="s">
        <v>2510</v>
      </c>
      <c r="G12540" s="12">
        <v>43898</v>
      </c>
      <c r="H12540" s="11">
        <v>0.29289351851851853</v>
      </c>
    </row>
    <row r="12541" spans="2:8">
      <c r="B12541" t="s">
        <v>14444</v>
      </c>
      <c r="C12541" s="13">
        <v>43898.292361111111</v>
      </c>
      <c r="D12541" t="s">
        <v>2924</v>
      </c>
      <c r="E12541">
        <v>1577</v>
      </c>
      <c r="F12541" t="s">
        <v>4891</v>
      </c>
      <c r="G12541" s="12">
        <v>43898</v>
      </c>
      <c r="H12541" s="11">
        <v>0.29289351851851853</v>
      </c>
    </row>
    <row r="12542" spans="2:8">
      <c r="B12542" t="s">
        <v>14443</v>
      </c>
      <c r="C12542" s="13">
        <v>43898.292361111111</v>
      </c>
      <c r="D12542" t="s">
        <v>2805</v>
      </c>
      <c r="E12542">
        <v>2044</v>
      </c>
      <c r="F12542" t="s">
        <v>14442</v>
      </c>
      <c r="G12542" s="12">
        <v>43898</v>
      </c>
      <c r="H12542" s="11">
        <v>0.29289351851851853</v>
      </c>
    </row>
    <row r="12543" spans="2:8">
      <c r="B12543" t="s">
        <v>14441</v>
      </c>
      <c r="C12543" s="13">
        <v>43898.292361111111</v>
      </c>
      <c r="D12543" t="s">
        <v>14092</v>
      </c>
      <c r="E12543">
        <v>26</v>
      </c>
      <c r="F12543" t="s">
        <v>14440</v>
      </c>
      <c r="G12543" s="12">
        <v>43898</v>
      </c>
      <c r="H12543" s="11">
        <v>0.29288194444444443</v>
      </c>
    </row>
    <row r="12544" spans="2:8">
      <c r="B12544" t="s">
        <v>14439</v>
      </c>
      <c r="C12544" s="13">
        <v>43898.292361111111</v>
      </c>
      <c r="D12544" t="s">
        <v>4021</v>
      </c>
      <c r="E12544">
        <v>8583</v>
      </c>
      <c r="F12544" t="s">
        <v>14438</v>
      </c>
      <c r="G12544" s="12">
        <v>43898</v>
      </c>
      <c r="H12544" s="11">
        <v>0.29287037037037039</v>
      </c>
    </row>
    <row r="12545" spans="2:8">
      <c r="B12545" t="s">
        <v>14437</v>
      </c>
      <c r="C12545" s="13">
        <v>43898.292361111111</v>
      </c>
      <c r="D12545" t="s">
        <v>14436</v>
      </c>
      <c r="E12545">
        <v>0</v>
      </c>
      <c r="G12545" s="12">
        <v>43898</v>
      </c>
      <c r="H12545" s="11">
        <v>0.29287037037037039</v>
      </c>
    </row>
    <row r="12546" spans="2:8">
      <c r="B12546" t="s">
        <v>14435</v>
      </c>
      <c r="C12546" s="13">
        <v>43898.292361111111</v>
      </c>
      <c r="D12546" t="s">
        <v>2241</v>
      </c>
      <c r="E12546">
        <v>807</v>
      </c>
      <c r="F12546" t="s">
        <v>2679</v>
      </c>
      <c r="G12546" s="12">
        <v>43898</v>
      </c>
      <c r="H12546" s="11">
        <v>0.29287037037037039</v>
      </c>
    </row>
    <row r="12547" spans="2:8">
      <c r="B12547" t="s">
        <v>9321</v>
      </c>
      <c r="C12547" s="13">
        <v>43898.292361111111</v>
      </c>
      <c r="D12547" t="s">
        <v>4313</v>
      </c>
      <c r="E12547">
        <v>5</v>
      </c>
      <c r="F12547" t="s">
        <v>7879</v>
      </c>
      <c r="G12547" s="12">
        <v>43898</v>
      </c>
      <c r="H12547" s="11">
        <v>0.2928587962962963</v>
      </c>
    </row>
    <row r="12548" spans="2:8">
      <c r="B12548" t="s">
        <v>14434</v>
      </c>
      <c r="C12548" s="13">
        <v>43898.292361111111</v>
      </c>
      <c r="D12548" t="s">
        <v>14433</v>
      </c>
      <c r="E12548">
        <v>0</v>
      </c>
      <c r="G12548" s="12">
        <v>43898</v>
      </c>
      <c r="H12548" s="11">
        <v>0.2928587962962963</v>
      </c>
    </row>
    <row r="12549" spans="2:8">
      <c r="B12549" t="s">
        <v>14432</v>
      </c>
      <c r="C12549" s="13">
        <v>43898.292361111111</v>
      </c>
      <c r="D12549" t="s">
        <v>14431</v>
      </c>
      <c r="E12549">
        <v>8</v>
      </c>
      <c r="G12549" s="12">
        <v>43898</v>
      </c>
      <c r="H12549" s="11">
        <v>0.2928472222222222</v>
      </c>
    </row>
    <row r="12550" spans="2:8">
      <c r="B12550" t="s">
        <v>14430</v>
      </c>
      <c r="C12550" s="13">
        <v>43898.292361111111</v>
      </c>
      <c r="D12550" t="s">
        <v>14429</v>
      </c>
      <c r="E12550">
        <v>0</v>
      </c>
      <c r="F12550" t="s">
        <v>14428</v>
      </c>
      <c r="G12550" s="12">
        <v>43898</v>
      </c>
      <c r="H12550" s="11">
        <v>0.2928472222222222</v>
      </c>
    </row>
    <row r="12551" spans="2:8">
      <c r="B12551" t="s">
        <v>14427</v>
      </c>
      <c r="C12551" s="13">
        <v>43898.292361111111</v>
      </c>
      <c r="D12551" t="s">
        <v>14092</v>
      </c>
      <c r="E12551">
        <v>26</v>
      </c>
      <c r="F12551" t="s">
        <v>14426</v>
      </c>
      <c r="G12551" s="12">
        <v>43898</v>
      </c>
      <c r="H12551" s="11">
        <v>0.29283564814814816</v>
      </c>
    </row>
    <row r="12552" spans="2:8">
      <c r="B12552" t="s">
        <v>1182</v>
      </c>
      <c r="C12552" s="13">
        <v>43898.292361111111</v>
      </c>
      <c r="D12552" t="s">
        <v>9972</v>
      </c>
      <c r="E12552">
        <v>20</v>
      </c>
      <c r="F12552" t="s">
        <v>9126</v>
      </c>
      <c r="G12552" s="12">
        <v>43898</v>
      </c>
      <c r="H12552" s="11">
        <v>0.29283564814814816</v>
      </c>
    </row>
    <row r="12553" spans="2:8">
      <c r="B12553" t="s">
        <v>14425</v>
      </c>
      <c r="C12553" s="13">
        <v>43898.292361111111</v>
      </c>
      <c r="D12553" t="s">
        <v>8935</v>
      </c>
      <c r="E12553">
        <v>6</v>
      </c>
      <c r="G12553" s="12">
        <v>43898</v>
      </c>
      <c r="H12553" s="11">
        <v>0.29282407407407407</v>
      </c>
    </row>
    <row r="12554" spans="2:8">
      <c r="B12554" t="s">
        <v>14424</v>
      </c>
      <c r="C12554" s="13">
        <v>43898.292361111111</v>
      </c>
      <c r="D12554" t="s">
        <v>9863</v>
      </c>
      <c r="E12554">
        <v>40</v>
      </c>
      <c r="F12554" t="s">
        <v>9970</v>
      </c>
      <c r="G12554" s="12">
        <v>43898</v>
      </c>
      <c r="H12554" s="11">
        <v>0.29282407407407407</v>
      </c>
    </row>
    <row r="12555" spans="2:8">
      <c r="B12555" t="s">
        <v>14423</v>
      </c>
      <c r="C12555" s="13">
        <v>43898.292361111111</v>
      </c>
      <c r="D12555" t="s">
        <v>14422</v>
      </c>
      <c r="E12555">
        <v>0</v>
      </c>
      <c r="F12555" t="s">
        <v>2513</v>
      </c>
      <c r="G12555" s="12">
        <v>43898</v>
      </c>
      <c r="H12555" s="11">
        <v>0.29281249999999998</v>
      </c>
    </row>
    <row r="12556" spans="2:8">
      <c r="B12556" t="s">
        <v>14421</v>
      </c>
      <c r="C12556" s="13">
        <v>43898.292361111111</v>
      </c>
      <c r="D12556" t="s">
        <v>2538</v>
      </c>
      <c r="E12556">
        <v>3417</v>
      </c>
      <c r="G12556" s="12">
        <v>43898</v>
      </c>
      <c r="H12556" s="11">
        <v>0.29281249999999998</v>
      </c>
    </row>
    <row r="12557" spans="2:8">
      <c r="B12557" t="s">
        <v>14420</v>
      </c>
      <c r="C12557" s="13">
        <v>43898.292361111111</v>
      </c>
      <c r="D12557" t="s">
        <v>7610</v>
      </c>
      <c r="E12557">
        <v>545</v>
      </c>
      <c r="G12557" s="12">
        <v>43898</v>
      </c>
      <c r="H12557" s="11">
        <v>0.29280092592592594</v>
      </c>
    </row>
    <row r="12558" spans="2:8">
      <c r="B12558" t="s">
        <v>14419</v>
      </c>
      <c r="C12558" s="13">
        <v>43898.292361111111</v>
      </c>
      <c r="D12558" t="s">
        <v>11696</v>
      </c>
      <c r="E12558">
        <v>29</v>
      </c>
      <c r="F12558" t="s">
        <v>2510</v>
      </c>
      <c r="G12558" s="12">
        <v>43898</v>
      </c>
      <c r="H12558" s="11">
        <v>0.29280092592592594</v>
      </c>
    </row>
    <row r="12559" spans="2:8">
      <c r="B12559" t="s">
        <v>14418</v>
      </c>
      <c r="C12559" s="13">
        <v>43898.292361111111</v>
      </c>
      <c r="D12559" t="s">
        <v>2434</v>
      </c>
      <c r="E12559">
        <v>72821</v>
      </c>
      <c r="F12559" t="s">
        <v>14417</v>
      </c>
      <c r="G12559" s="12">
        <v>43898</v>
      </c>
      <c r="H12559" s="11">
        <v>0.29278935185185184</v>
      </c>
    </row>
    <row r="12560" spans="2:8">
      <c r="B12560" t="s">
        <v>14416</v>
      </c>
      <c r="C12560" s="13">
        <v>43898.292361111111</v>
      </c>
      <c r="D12560" t="s">
        <v>3215</v>
      </c>
      <c r="E12560">
        <v>39</v>
      </c>
      <c r="G12560" s="12">
        <v>43898</v>
      </c>
      <c r="H12560" s="11">
        <v>0.29277777777777775</v>
      </c>
    </row>
    <row r="12561" spans="2:8">
      <c r="B12561" t="s">
        <v>14415</v>
      </c>
      <c r="C12561" s="13">
        <v>43898.292361111111</v>
      </c>
      <c r="D12561" t="s">
        <v>9648</v>
      </c>
      <c r="E12561">
        <v>22</v>
      </c>
      <c r="F12561" t="s">
        <v>7282</v>
      </c>
      <c r="G12561" s="12">
        <v>43898</v>
      </c>
      <c r="H12561" s="11">
        <v>0.29277777777777775</v>
      </c>
    </row>
    <row r="12562" spans="2:8">
      <c r="B12562" t="s">
        <v>14414</v>
      </c>
      <c r="C12562" s="13">
        <v>43898.292361111111</v>
      </c>
      <c r="D12562" t="s">
        <v>2896</v>
      </c>
      <c r="E12562">
        <v>5979</v>
      </c>
      <c r="F12562" t="s">
        <v>14413</v>
      </c>
      <c r="G12562" s="12">
        <v>43898</v>
      </c>
      <c r="H12562" s="11">
        <v>0.29275462962962961</v>
      </c>
    </row>
    <row r="12563" spans="2:8">
      <c r="B12563" t="s">
        <v>14412</v>
      </c>
      <c r="C12563" s="13">
        <v>43898.292361111111</v>
      </c>
      <c r="D12563" t="s">
        <v>2451</v>
      </c>
      <c r="E12563">
        <v>249</v>
      </c>
      <c r="F12563" t="s">
        <v>14411</v>
      </c>
      <c r="G12563" s="12">
        <v>43898</v>
      </c>
      <c r="H12563" s="11">
        <v>0.29275462962962961</v>
      </c>
    </row>
    <row r="12564" spans="2:8">
      <c r="B12564" t="s">
        <v>14410</v>
      </c>
      <c r="C12564" s="13">
        <v>43898.292361111111</v>
      </c>
      <c r="D12564" t="s">
        <v>1857</v>
      </c>
      <c r="E12564">
        <v>447</v>
      </c>
      <c r="G12564" s="12">
        <v>43898</v>
      </c>
      <c r="H12564" s="11">
        <v>0.29275462962962961</v>
      </c>
    </row>
    <row r="12565" spans="2:8">
      <c r="B12565" t="s">
        <v>14409</v>
      </c>
      <c r="C12565" s="13">
        <v>43898.292361111111</v>
      </c>
      <c r="D12565" t="s">
        <v>3363</v>
      </c>
      <c r="E12565">
        <v>144</v>
      </c>
      <c r="F12565" t="s">
        <v>14408</v>
      </c>
      <c r="G12565" s="12">
        <v>43898</v>
      </c>
      <c r="H12565" s="11">
        <v>0.29275462962962961</v>
      </c>
    </row>
    <row r="12566" spans="2:8">
      <c r="B12566" t="s">
        <v>14407</v>
      </c>
      <c r="C12566" s="13">
        <v>43898.292361111111</v>
      </c>
      <c r="D12566" t="s">
        <v>2538</v>
      </c>
      <c r="E12566">
        <v>3417</v>
      </c>
      <c r="G12566" s="12">
        <v>43898</v>
      </c>
      <c r="H12566" s="11">
        <v>0.29274305555555552</v>
      </c>
    </row>
    <row r="12567" spans="2:8">
      <c r="B12567" t="s">
        <v>14406</v>
      </c>
      <c r="C12567" s="13">
        <v>43898.292361111111</v>
      </c>
      <c r="D12567" t="s">
        <v>2434</v>
      </c>
      <c r="E12567">
        <v>72821</v>
      </c>
      <c r="F12567" t="s">
        <v>14405</v>
      </c>
      <c r="G12567" s="12">
        <v>43898</v>
      </c>
      <c r="H12567" s="11">
        <v>0.29274305555555552</v>
      </c>
    </row>
    <row r="12568" spans="2:8">
      <c r="B12568" t="s">
        <v>14404</v>
      </c>
      <c r="C12568" s="13">
        <v>43898.292361111111</v>
      </c>
      <c r="D12568" t="s">
        <v>1997</v>
      </c>
      <c r="E12568">
        <v>388</v>
      </c>
      <c r="G12568" s="12">
        <v>43898</v>
      </c>
      <c r="H12568" s="11">
        <v>0.29273148148148148</v>
      </c>
    </row>
    <row r="12569" spans="2:8">
      <c r="B12569" t="s">
        <v>14403</v>
      </c>
      <c r="C12569" s="13">
        <v>43898.292361111111</v>
      </c>
      <c r="D12569" t="s">
        <v>2538</v>
      </c>
      <c r="E12569">
        <v>3417</v>
      </c>
      <c r="G12569" s="12">
        <v>43898</v>
      </c>
      <c r="H12569" s="11">
        <v>0.29273148148148148</v>
      </c>
    </row>
    <row r="12570" spans="2:8">
      <c r="B12570" t="s">
        <v>14402</v>
      </c>
      <c r="C12570" s="13">
        <v>43898.292361111111</v>
      </c>
      <c r="D12570" t="s">
        <v>13981</v>
      </c>
      <c r="E12570">
        <v>10</v>
      </c>
      <c r="F12570" t="s">
        <v>3295</v>
      </c>
      <c r="G12570" s="12">
        <v>43898</v>
      </c>
      <c r="H12570" s="11">
        <v>0.29273148148148148</v>
      </c>
    </row>
    <row r="12571" spans="2:8">
      <c r="B12571" t="s">
        <v>14401</v>
      </c>
      <c r="C12571" s="13">
        <v>43898.292361111111</v>
      </c>
      <c r="D12571" t="s">
        <v>2434</v>
      </c>
      <c r="E12571">
        <v>72821</v>
      </c>
      <c r="F12571" t="s">
        <v>4466</v>
      </c>
      <c r="G12571" s="12">
        <v>43898</v>
      </c>
      <c r="H12571" s="11">
        <v>0.29273148148148148</v>
      </c>
    </row>
    <row r="12572" spans="2:8">
      <c r="B12572" t="s">
        <v>9033</v>
      </c>
      <c r="C12572" s="13">
        <v>43898.292361111111</v>
      </c>
      <c r="D12572" t="s">
        <v>14400</v>
      </c>
      <c r="E12572">
        <v>9</v>
      </c>
      <c r="F12572" t="s">
        <v>9031</v>
      </c>
      <c r="G12572" s="12">
        <v>43898</v>
      </c>
      <c r="H12572" s="11">
        <v>0.29271990740740744</v>
      </c>
    </row>
    <row r="12573" spans="2:8">
      <c r="B12573" t="s">
        <v>14392</v>
      </c>
      <c r="C12573" s="13">
        <v>43898.292361111111</v>
      </c>
      <c r="D12573" t="s">
        <v>14399</v>
      </c>
      <c r="E12573">
        <v>0</v>
      </c>
      <c r="F12573" t="s">
        <v>7703</v>
      </c>
      <c r="G12573" s="12">
        <v>43898</v>
      </c>
      <c r="H12573" s="11">
        <v>0.29271990740740744</v>
      </c>
    </row>
    <row r="12574" spans="2:8">
      <c r="B12574" t="s">
        <v>14398</v>
      </c>
      <c r="C12574" s="13">
        <v>43898.292361111111</v>
      </c>
      <c r="D12574" t="s">
        <v>4987</v>
      </c>
      <c r="E12574">
        <v>22</v>
      </c>
      <c r="F12574" t="s">
        <v>14397</v>
      </c>
      <c r="G12574" s="12">
        <v>43898</v>
      </c>
      <c r="H12574" s="11">
        <v>0.29271990740740744</v>
      </c>
    </row>
    <row r="12575" spans="2:8">
      <c r="B12575" t="s">
        <v>3597</v>
      </c>
      <c r="C12575" s="13">
        <v>43898.292361111111</v>
      </c>
      <c r="D12575" t="s">
        <v>4580</v>
      </c>
      <c r="E12575">
        <v>25</v>
      </c>
      <c r="G12575" s="12">
        <v>43898</v>
      </c>
      <c r="H12575" s="11">
        <v>0.29271990740740744</v>
      </c>
    </row>
    <row r="12576" spans="2:8">
      <c r="B12576" t="s">
        <v>14396</v>
      </c>
      <c r="C12576" s="13">
        <v>43898.292361111111</v>
      </c>
      <c r="D12576" t="s">
        <v>14395</v>
      </c>
      <c r="E12576">
        <v>2</v>
      </c>
      <c r="F12576" t="s">
        <v>14394</v>
      </c>
      <c r="G12576" s="12">
        <v>43898</v>
      </c>
      <c r="H12576" s="11">
        <v>0.29270833333333335</v>
      </c>
    </row>
    <row r="12577" spans="2:8">
      <c r="B12577" t="s">
        <v>14393</v>
      </c>
      <c r="C12577" s="13">
        <v>43898.292361111111</v>
      </c>
      <c r="D12577" t="s">
        <v>2434</v>
      </c>
      <c r="E12577">
        <v>72821</v>
      </c>
      <c r="G12577" s="12">
        <v>43898</v>
      </c>
      <c r="H12577" s="11">
        <v>0.29270833333333335</v>
      </c>
    </row>
    <row r="12578" spans="2:8">
      <c r="B12578" t="s">
        <v>14392</v>
      </c>
      <c r="C12578" s="13">
        <v>43898.292361111111</v>
      </c>
      <c r="D12578" t="s">
        <v>14391</v>
      </c>
      <c r="E12578">
        <v>0</v>
      </c>
      <c r="F12578" t="s">
        <v>7703</v>
      </c>
      <c r="G12578" s="12">
        <v>43898</v>
      </c>
      <c r="H12578" s="11">
        <v>0.29270833333333335</v>
      </c>
    </row>
    <row r="12579" spans="2:8">
      <c r="B12579" t="s">
        <v>14390</v>
      </c>
      <c r="C12579" s="13">
        <v>43898.292361111111</v>
      </c>
      <c r="D12579" t="s">
        <v>1510</v>
      </c>
      <c r="E12579">
        <v>71166</v>
      </c>
      <c r="F12579" t="s">
        <v>14389</v>
      </c>
      <c r="G12579" s="12">
        <v>43898</v>
      </c>
      <c r="H12579" s="11">
        <v>0.29270833333333335</v>
      </c>
    </row>
    <row r="12580" spans="2:8">
      <c r="B12580" t="s">
        <v>14388</v>
      </c>
      <c r="C12580" s="13">
        <v>43898.292361111111</v>
      </c>
      <c r="D12580" t="s">
        <v>14387</v>
      </c>
      <c r="E12580">
        <v>0</v>
      </c>
      <c r="F12580" t="s">
        <v>6557</v>
      </c>
      <c r="G12580" s="12">
        <v>43898</v>
      </c>
      <c r="H12580" s="11">
        <v>0.29270833333333335</v>
      </c>
    </row>
    <row r="12581" spans="2:8">
      <c r="B12581" t="s">
        <v>14386</v>
      </c>
      <c r="C12581" s="13">
        <v>43898.292361111111</v>
      </c>
      <c r="D12581" t="s">
        <v>8284</v>
      </c>
      <c r="E12581">
        <v>258</v>
      </c>
      <c r="G12581" s="12">
        <v>43898</v>
      </c>
      <c r="H12581" s="11">
        <v>0.29269675925925925</v>
      </c>
    </row>
    <row r="12582" spans="2:8">
      <c r="B12582" t="s">
        <v>14385</v>
      </c>
      <c r="C12582" s="13">
        <v>43898.292361111111</v>
      </c>
      <c r="D12582" t="s">
        <v>1997</v>
      </c>
      <c r="E12582">
        <v>388</v>
      </c>
      <c r="F12582" t="s">
        <v>14384</v>
      </c>
      <c r="G12582" s="12">
        <v>43898</v>
      </c>
      <c r="H12582" s="11">
        <v>0.29269675925925925</v>
      </c>
    </row>
    <row r="12583" spans="2:8">
      <c r="B12583" t="s">
        <v>14383</v>
      </c>
      <c r="C12583" s="13">
        <v>43898.292361111111</v>
      </c>
      <c r="D12583" t="s">
        <v>2924</v>
      </c>
      <c r="E12583">
        <v>1577</v>
      </c>
      <c r="F12583" t="s">
        <v>2679</v>
      </c>
      <c r="G12583" s="12">
        <v>43898</v>
      </c>
      <c r="H12583" s="11">
        <v>0.29269675925925925</v>
      </c>
    </row>
    <row r="12584" spans="2:8">
      <c r="B12584" t="s">
        <v>14382</v>
      </c>
      <c r="C12584" s="13">
        <v>43898.292361111111</v>
      </c>
      <c r="D12584" t="s">
        <v>2434</v>
      </c>
      <c r="E12584">
        <v>72821</v>
      </c>
      <c r="F12584" t="s">
        <v>14381</v>
      </c>
      <c r="G12584" s="12">
        <v>43898</v>
      </c>
      <c r="H12584" s="11">
        <v>0.29269675925925925</v>
      </c>
    </row>
    <row r="12585" spans="2:8">
      <c r="B12585" t="s">
        <v>14380</v>
      </c>
      <c r="C12585" s="13">
        <v>43898.292361111111</v>
      </c>
      <c r="D12585" t="s">
        <v>2460</v>
      </c>
      <c r="E12585">
        <v>4052</v>
      </c>
      <c r="F12585" t="s">
        <v>3144</v>
      </c>
      <c r="G12585" s="12">
        <v>43898</v>
      </c>
      <c r="H12585" s="11">
        <v>0.29269675925925925</v>
      </c>
    </row>
    <row r="12586" spans="2:8">
      <c r="B12586" t="s">
        <v>14379</v>
      </c>
      <c r="C12586" s="13">
        <v>43898.292361111111</v>
      </c>
      <c r="D12586" t="s">
        <v>9863</v>
      </c>
      <c r="E12586">
        <v>40</v>
      </c>
      <c r="G12586" s="12">
        <v>43898</v>
      </c>
      <c r="H12586" s="11">
        <v>0.29268518518518521</v>
      </c>
    </row>
    <row r="12587" spans="2:8">
      <c r="B12587" t="s">
        <v>14378</v>
      </c>
      <c r="C12587" s="13">
        <v>43898.292361111111</v>
      </c>
      <c r="D12587" t="s">
        <v>8284</v>
      </c>
      <c r="E12587">
        <v>258</v>
      </c>
      <c r="F12587" t="s">
        <v>14253</v>
      </c>
      <c r="G12587" s="12">
        <v>43898</v>
      </c>
      <c r="H12587" s="11">
        <v>0.29268518518518521</v>
      </c>
    </row>
    <row r="12588" spans="2:8">
      <c r="B12588" t="s">
        <v>14323</v>
      </c>
      <c r="C12588" s="13">
        <v>43898.292361111111</v>
      </c>
      <c r="D12588" t="s">
        <v>3760</v>
      </c>
      <c r="E12588">
        <v>161</v>
      </c>
      <c r="F12588" t="s">
        <v>14322</v>
      </c>
      <c r="G12588" s="12">
        <v>43898</v>
      </c>
      <c r="H12588" s="11">
        <v>0.29268518518518521</v>
      </c>
    </row>
    <row r="12589" spans="2:8">
      <c r="B12589" t="s">
        <v>14377</v>
      </c>
      <c r="C12589" s="13">
        <v>43898.292361111111</v>
      </c>
      <c r="D12589" t="s">
        <v>2434</v>
      </c>
      <c r="E12589">
        <v>72821</v>
      </c>
      <c r="F12589" t="s">
        <v>14376</v>
      </c>
      <c r="G12589" s="12">
        <v>43898</v>
      </c>
      <c r="H12589" s="11">
        <v>0.29267361111111112</v>
      </c>
    </row>
    <row r="12590" spans="2:8">
      <c r="B12590" t="s">
        <v>14375</v>
      </c>
      <c r="C12590" s="13">
        <v>43898.292361111111</v>
      </c>
      <c r="D12590" t="s">
        <v>9863</v>
      </c>
      <c r="E12590">
        <v>40</v>
      </c>
      <c r="F12590" t="s">
        <v>9243</v>
      </c>
      <c r="G12590" s="12">
        <v>43898</v>
      </c>
      <c r="H12590" s="11">
        <v>0.29267361111111112</v>
      </c>
    </row>
    <row r="12591" spans="2:8">
      <c r="B12591" t="s">
        <v>14374</v>
      </c>
      <c r="C12591" s="13">
        <v>43898.292361111111</v>
      </c>
      <c r="D12591" t="s">
        <v>14373</v>
      </c>
      <c r="E12591">
        <v>169</v>
      </c>
      <c r="F12591" t="s">
        <v>14372</v>
      </c>
      <c r="G12591" s="12">
        <v>43898</v>
      </c>
      <c r="H12591" s="11">
        <v>0.29266203703703703</v>
      </c>
    </row>
    <row r="12592" spans="2:8">
      <c r="B12592" t="s">
        <v>14371</v>
      </c>
      <c r="C12592" s="13">
        <v>43898.292361111111</v>
      </c>
      <c r="D12592" t="s">
        <v>5726</v>
      </c>
      <c r="E12592">
        <v>202</v>
      </c>
      <c r="F12592" t="s">
        <v>14370</v>
      </c>
      <c r="G12592" s="12">
        <v>43898</v>
      </c>
      <c r="H12592" s="11">
        <v>0.29266203703703703</v>
      </c>
    </row>
    <row r="12593" spans="2:8">
      <c r="B12593" t="s">
        <v>14369</v>
      </c>
      <c r="C12593" s="13">
        <v>43898.292361111111</v>
      </c>
      <c r="D12593" t="s">
        <v>14368</v>
      </c>
      <c r="E12593">
        <v>7</v>
      </c>
      <c r="G12593" s="12">
        <v>43898</v>
      </c>
      <c r="H12593" s="11">
        <v>0.29266203703703703</v>
      </c>
    </row>
    <row r="12594" spans="2:8">
      <c r="B12594" t="s">
        <v>14367</v>
      </c>
      <c r="C12594" s="13">
        <v>43898.292361111111</v>
      </c>
      <c r="D12594" t="s">
        <v>2896</v>
      </c>
      <c r="E12594">
        <v>5979</v>
      </c>
      <c r="F12594" t="s">
        <v>14366</v>
      </c>
      <c r="G12594" s="12">
        <v>43898</v>
      </c>
      <c r="H12594" s="11">
        <v>0.29266203703703703</v>
      </c>
    </row>
    <row r="12595" spans="2:8">
      <c r="B12595" t="s">
        <v>14365</v>
      </c>
      <c r="C12595" s="13">
        <v>43898.292361111111</v>
      </c>
      <c r="D12595" t="s">
        <v>1997</v>
      </c>
      <c r="E12595">
        <v>388</v>
      </c>
      <c r="F12595" t="s">
        <v>14364</v>
      </c>
      <c r="G12595" s="12">
        <v>43898</v>
      </c>
      <c r="H12595" s="11">
        <v>0.29266203703703703</v>
      </c>
    </row>
    <row r="12596" spans="2:8">
      <c r="B12596" t="s">
        <v>14363</v>
      </c>
      <c r="C12596" s="13">
        <v>43898.292361111111</v>
      </c>
      <c r="D12596" t="s">
        <v>14362</v>
      </c>
      <c r="E12596">
        <v>0</v>
      </c>
      <c r="G12596" s="12">
        <v>43898</v>
      </c>
      <c r="H12596" s="11">
        <v>0.29266203703703703</v>
      </c>
    </row>
    <row r="12597" spans="2:8">
      <c r="B12597" t="s">
        <v>14361</v>
      </c>
      <c r="C12597" s="13">
        <v>43898.292361111111</v>
      </c>
      <c r="D12597" t="s">
        <v>2924</v>
      </c>
      <c r="E12597">
        <v>1577</v>
      </c>
      <c r="F12597" t="s">
        <v>5722</v>
      </c>
      <c r="G12597" s="12">
        <v>43898</v>
      </c>
      <c r="H12597" s="11">
        <v>0.29265046296296299</v>
      </c>
    </row>
    <row r="12598" spans="2:8">
      <c r="B12598" t="s">
        <v>14360</v>
      </c>
      <c r="C12598" s="13">
        <v>43898.292361111111</v>
      </c>
      <c r="D12598" t="s">
        <v>2241</v>
      </c>
      <c r="E12598">
        <v>807</v>
      </c>
      <c r="F12598" t="s">
        <v>14359</v>
      </c>
      <c r="G12598" s="12">
        <v>43898</v>
      </c>
      <c r="H12598" s="11">
        <v>0.29265046296296299</v>
      </c>
    </row>
    <row r="12599" spans="2:8">
      <c r="B12599" t="s">
        <v>14358</v>
      </c>
      <c r="C12599" s="13">
        <v>43898.292361111111</v>
      </c>
      <c r="D12599" t="s">
        <v>14357</v>
      </c>
      <c r="E12599">
        <v>0</v>
      </c>
      <c r="G12599" s="12">
        <v>43898</v>
      </c>
      <c r="H12599" s="11">
        <v>0.29265046296296299</v>
      </c>
    </row>
    <row r="12600" spans="2:8">
      <c r="B12600" t="s">
        <v>14356</v>
      </c>
      <c r="C12600" s="13">
        <v>43898.292361111111</v>
      </c>
      <c r="D12600" t="s">
        <v>2462</v>
      </c>
      <c r="E12600">
        <v>437</v>
      </c>
      <c r="G12600" s="12">
        <v>43898</v>
      </c>
      <c r="H12600" s="11">
        <v>0.29263888888888889</v>
      </c>
    </row>
    <row r="12601" spans="2:8">
      <c r="B12601" t="s">
        <v>10272</v>
      </c>
      <c r="C12601" s="13">
        <v>43898.292361111111</v>
      </c>
      <c r="D12601" t="s">
        <v>2882</v>
      </c>
      <c r="E12601">
        <v>2227</v>
      </c>
      <c r="G12601" s="12">
        <v>43898</v>
      </c>
      <c r="H12601" s="11">
        <v>0.29263888888888889</v>
      </c>
    </row>
    <row r="12602" spans="2:8">
      <c r="B12602" t="s">
        <v>14355</v>
      </c>
      <c r="C12602" s="13">
        <v>43898.292361111111</v>
      </c>
      <c r="D12602" t="s">
        <v>14354</v>
      </c>
      <c r="E12602">
        <v>0</v>
      </c>
      <c r="F12602" t="s">
        <v>14353</v>
      </c>
      <c r="G12602" s="12">
        <v>43898</v>
      </c>
      <c r="H12602" s="11">
        <v>0.29263888888888889</v>
      </c>
    </row>
    <row r="12603" spans="2:8">
      <c r="B12603" t="s">
        <v>14352</v>
      </c>
      <c r="C12603" s="13">
        <v>43898.292361111111</v>
      </c>
      <c r="D12603" t="s">
        <v>3505</v>
      </c>
      <c r="E12603">
        <v>1805</v>
      </c>
      <c r="F12603" t="s">
        <v>14351</v>
      </c>
      <c r="G12603" s="12">
        <v>43898</v>
      </c>
      <c r="H12603" s="11">
        <v>0.29263888888888889</v>
      </c>
    </row>
    <row r="12604" spans="2:8">
      <c r="B12604" t="s">
        <v>14350</v>
      </c>
      <c r="C12604" s="13">
        <v>43898.292361111111</v>
      </c>
      <c r="D12604" t="s">
        <v>14349</v>
      </c>
      <c r="E12604">
        <v>56</v>
      </c>
      <c r="F12604" t="s">
        <v>14348</v>
      </c>
      <c r="G12604" s="12">
        <v>43898</v>
      </c>
      <c r="H12604" s="11">
        <v>0.29263888888888889</v>
      </c>
    </row>
    <row r="12605" spans="2:8">
      <c r="B12605" t="s">
        <v>14347</v>
      </c>
      <c r="C12605" s="13">
        <v>43898.292361111111</v>
      </c>
      <c r="D12605" t="s">
        <v>2434</v>
      </c>
      <c r="E12605">
        <v>72821</v>
      </c>
      <c r="F12605" t="s">
        <v>14346</v>
      </c>
      <c r="G12605" s="12">
        <v>43898</v>
      </c>
      <c r="H12605" s="11">
        <v>0.2926273148148148</v>
      </c>
    </row>
    <row r="12606" spans="2:8">
      <c r="B12606" t="s">
        <v>14345</v>
      </c>
      <c r="C12606" s="13">
        <v>43898.292361111111</v>
      </c>
      <c r="D12606" t="s">
        <v>2434</v>
      </c>
      <c r="E12606">
        <v>72821</v>
      </c>
      <c r="F12606" t="s">
        <v>14344</v>
      </c>
      <c r="G12606" s="12">
        <v>43898</v>
      </c>
      <c r="H12606" s="11">
        <v>0.2926273148148148</v>
      </c>
    </row>
    <row r="12607" spans="2:8">
      <c r="B12607" t="s">
        <v>14343</v>
      </c>
      <c r="C12607" s="13">
        <v>43898.292361111111</v>
      </c>
      <c r="D12607" t="s">
        <v>14342</v>
      </c>
      <c r="E12607">
        <v>0</v>
      </c>
      <c r="F12607" t="s">
        <v>14341</v>
      </c>
      <c r="G12607" s="12">
        <v>43898</v>
      </c>
      <c r="H12607" s="11">
        <v>0.29261574074074076</v>
      </c>
    </row>
    <row r="12608" spans="2:8">
      <c r="B12608" t="s">
        <v>14340</v>
      </c>
      <c r="C12608" s="13">
        <v>43898.292361111111</v>
      </c>
      <c r="D12608" t="s">
        <v>1857</v>
      </c>
      <c r="E12608">
        <v>447</v>
      </c>
      <c r="G12608" s="12">
        <v>43898</v>
      </c>
      <c r="H12608" s="11">
        <v>0.29261574074074076</v>
      </c>
    </row>
    <row r="12609" spans="2:8">
      <c r="B12609" t="s">
        <v>14339</v>
      </c>
      <c r="C12609" s="13">
        <v>43898.292361111111</v>
      </c>
      <c r="D12609" t="s">
        <v>7219</v>
      </c>
      <c r="E12609">
        <v>213</v>
      </c>
      <c r="G12609" s="12">
        <v>43898</v>
      </c>
      <c r="H12609" s="11">
        <v>0.29261574074074076</v>
      </c>
    </row>
    <row r="12610" spans="2:8">
      <c r="B12610" t="s">
        <v>14338</v>
      </c>
      <c r="C12610" s="13">
        <v>43898.292361111111</v>
      </c>
      <c r="D12610" t="s">
        <v>3959</v>
      </c>
      <c r="E12610">
        <v>1492</v>
      </c>
      <c r="F12610" t="s">
        <v>14337</v>
      </c>
      <c r="G12610" s="12">
        <v>43898</v>
      </c>
      <c r="H12610" s="11">
        <v>0.29261574074074076</v>
      </c>
    </row>
    <row r="12611" spans="2:8">
      <c r="B12611" t="s">
        <v>14336</v>
      </c>
      <c r="C12611" s="13">
        <v>43898.292361111111</v>
      </c>
      <c r="D12611" t="s">
        <v>2434</v>
      </c>
      <c r="E12611">
        <v>72821</v>
      </c>
      <c r="F12611" t="s">
        <v>7314</v>
      </c>
      <c r="G12611" s="12">
        <v>43898</v>
      </c>
      <c r="H12611" s="11">
        <v>0.29261574074074076</v>
      </c>
    </row>
    <row r="12612" spans="2:8">
      <c r="B12612" t="s">
        <v>14335</v>
      </c>
      <c r="C12612" s="13">
        <v>43898.292361111111</v>
      </c>
      <c r="D12612" t="s">
        <v>14334</v>
      </c>
      <c r="E12612">
        <v>0</v>
      </c>
      <c r="G12612" s="12">
        <v>43898</v>
      </c>
      <c r="H12612" s="11">
        <v>0.29261574074074076</v>
      </c>
    </row>
    <row r="12613" spans="2:8">
      <c r="B12613" t="s">
        <v>14270</v>
      </c>
      <c r="C12613" s="13">
        <v>43898.292361111111</v>
      </c>
      <c r="D12613" t="s">
        <v>2454</v>
      </c>
      <c r="E12613">
        <v>4</v>
      </c>
      <c r="F12613" t="s">
        <v>2679</v>
      </c>
      <c r="G12613" s="12">
        <v>43898</v>
      </c>
      <c r="H12613" s="11">
        <v>0.29260416666666667</v>
      </c>
    </row>
    <row r="12614" spans="2:8">
      <c r="B12614" t="s">
        <v>14333</v>
      </c>
      <c r="C12614" s="13">
        <v>43898.292361111111</v>
      </c>
      <c r="D12614" t="s">
        <v>3030</v>
      </c>
      <c r="E12614">
        <v>5751</v>
      </c>
      <c r="F12614" t="s">
        <v>6692</v>
      </c>
      <c r="G12614" s="12">
        <v>43898</v>
      </c>
      <c r="H12614" s="11">
        <v>0.29259259259259257</v>
      </c>
    </row>
    <row r="12615" spans="2:8">
      <c r="B12615" t="s">
        <v>14332</v>
      </c>
      <c r="C12615" s="13">
        <v>43898.292361111111</v>
      </c>
      <c r="D12615" t="s">
        <v>3794</v>
      </c>
      <c r="E12615">
        <v>355</v>
      </c>
      <c r="G12615" s="12">
        <v>43898</v>
      </c>
      <c r="H12615" s="11">
        <v>0.29259259259259257</v>
      </c>
    </row>
    <row r="12616" spans="2:8">
      <c r="B12616" t="s">
        <v>14331</v>
      </c>
      <c r="C12616" s="13">
        <v>43898.292361111111</v>
      </c>
      <c r="D12616" t="s">
        <v>2434</v>
      </c>
      <c r="E12616">
        <v>72821</v>
      </c>
      <c r="F12616" t="s">
        <v>14330</v>
      </c>
      <c r="G12616" s="12">
        <v>43898</v>
      </c>
      <c r="H12616" s="11">
        <v>0.29259259259259257</v>
      </c>
    </row>
    <row r="12617" spans="2:8">
      <c r="B12617" t="s">
        <v>14329</v>
      </c>
      <c r="C12617" s="13">
        <v>43898.292361111111</v>
      </c>
      <c r="D12617" t="s">
        <v>1997</v>
      </c>
      <c r="E12617">
        <v>388</v>
      </c>
      <c r="G12617" s="12">
        <v>43898</v>
      </c>
      <c r="H12617" s="11">
        <v>0.29259259259259257</v>
      </c>
    </row>
    <row r="12618" spans="2:8">
      <c r="B12618" t="s">
        <v>14328</v>
      </c>
      <c r="C12618" s="13">
        <v>43898.292361111111</v>
      </c>
      <c r="D12618" t="s">
        <v>11696</v>
      </c>
      <c r="E12618">
        <v>29</v>
      </c>
      <c r="F12618" t="s">
        <v>14327</v>
      </c>
      <c r="G12618" s="12">
        <v>43898</v>
      </c>
      <c r="H12618" s="11">
        <v>0.29259259259259257</v>
      </c>
    </row>
    <row r="12619" spans="2:8">
      <c r="B12619" t="s">
        <v>14326</v>
      </c>
      <c r="C12619" s="13">
        <v>43898.292361111111</v>
      </c>
      <c r="D12619" t="s">
        <v>14325</v>
      </c>
      <c r="E12619">
        <v>0</v>
      </c>
      <c r="F12619" t="s">
        <v>14324</v>
      </c>
      <c r="G12619" s="12">
        <v>43898</v>
      </c>
      <c r="H12619" s="11">
        <v>0.29259259259259257</v>
      </c>
    </row>
    <row r="12620" spans="2:8">
      <c r="B12620" t="s">
        <v>14323</v>
      </c>
      <c r="C12620" s="13">
        <v>43898.292361111111</v>
      </c>
      <c r="D12620" t="s">
        <v>3703</v>
      </c>
      <c r="E12620">
        <v>309</v>
      </c>
      <c r="F12620" t="s">
        <v>14322</v>
      </c>
      <c r="G12620" s="12">
        <v>43898</v>
      </c>
      <c r="H12620" s="11">
        <v>0.29259259259259257</v>
      </c>
    </row>
    <row r="12621" spans="2:8">
      <c r="B12621" t="s">
        <v>14321</v>
      </c>
      <c r="C12621" s="13">
        <v>43898.292361111111</v>
      </c>
      <c r="D12621" t="s">
        <v>3363</v>
      </c>
      <c r="E12621">
        <v>144</v>
      </c>
      <c r="F12621" t="s">
        <v>14320</v>
      </c>
      <c r="G12621" s="12">
        <v>43898</v>
      </c>
      <c r="H12621" s="11">
        <v>0.29259259259259257</v>
      </c>
    </row>
    <row r="12622" spans="2:8">
      <c r="B12622" t="s">
        <v>14319</v>
      </c>
      <c r="C12622" s="13">
        <v>43898.292361111111</v>
      </c>
      <c r="D12622" t="s">
        <v>14318</v>
      </c>
      <c r="E12622">
        <v>1</v>
      </c>
      <c r="F12622" t="s">
        <v>14317</v>
      </c>
      <c r="G12622" s="12">
        <v>43898</v>
      </c>
      <c r="H12622" s="11">
        <v>0.29259259259259257</v>
      </c>
    </row>
    <row r="12623" spans="2:8">
      <c r="B12623" t="s">
        <v>11137</v>
      </c>
      <c r="C12623" s="13">
        <v>43898.292361111111</v>
      </c>
      <c r="D12623" t="s">
        <v>2533</v>
      </c>
      <c r="E12623">
        <v>250</v>
      </c>
      <c r="F12623" t="s">
        <v>3658</v>
      </c>
      <c r="G12623" s="12">
        <v>43898</v>
      </c>
      <c r="H12623" s="11">
        <v>0.29258101851851853</v>
      </c>
    </row>
    <row r="12624" spans="2:8">
      <c r="B12624" t="s">
        <v>4455</v>
      </c>
      <c r="C12624" s="13">
        <v>43898.292361111111</v>
      </c>
      <c r="D12624" t="s">
        <v>14316</v>
      </c>
      <c r="E12624">
        <v>0</v>
      </c>
      <c r="G12624" s="12">
        <v>43898</v>
      </c>
      <c r="H12624" s="11">
        <v>0.29258101851851853</v>
      </c>
    </row>
    <row r="12625" spans="2:8">
      <c r="B12625" t="s">
        <v>14315</v>
      </c>
      <c r="C12625" s="13">
        <v>43898.292361111111</v>
      </c>
      <c r="D12625" t="s">
        <v>14092</v>
      </c>
      <c r="E12625">
        <v>26</v>
      </c>
      <c r="F12625" t="s">
        <v>14314</v>
      </c>
      <c r="G12625" s="12">
        <v>43898</v>
      </c>
      <c r="H12625" s="11">
        <v>0.29256944444444444</v>
      </c>
    </row>
    <row r="12626" spans="2:8">
      <c r="B12626" t="s">
        <v>5804</v>
      </c>
      <c r="C12626" s="13">
        <v>43898.292361111111</v>
      </c>
      <c r="D12626" t="s">
        <v>3664</v>
      </c>
      <c r="E12626">
        <v>71</v>
      </c>
      <c r="G12626" s="12">
        <v>43898</v>
      </c>
      <c r="H12626" s="11">
        <v>0.29256944444444444</v>
      </c>
    </row>
    <row r="12627" spans="2:8">
      <c r="B12627" t="s">
        <v>14313</v>
      </c>
      <c r="C12627" s="13">
        <v>43898.292361111111</v>
      </c>
      <c r="D12627" t="s">
        <v>2445</v>
      </c>
      <c r="E12627">
        <v>21184</v>
      </c>
      <c r="G12627" s="12">
        <v>43898</v>
      </c>
      <c r="H12627" s="11">
        <v>0.29256944444444444</v>
      </c>
    </row>
    <row r="12628" spans="2:8">
      <c r="B12628" t="s">
        <v>14312</v>
      </c>
      <c r="C12628" s="13">
        <v>43898.292361111111</v>
      </c>
      <c r="D12628" t="s">
        <v>14311</v>
      </c>
      <c r="E12628">
        <v>28</v>
      </c>
      <c r="F12628" t="s">
        <v>5147</v>
      </c>
      <c r="G12628" s="12">
        <v>43898</v>
      </c>
      <c r="H12628" s="11">
        <v>0.29255787037037034</v>
      </c>
    </row>
    <row r="12629" spans="2:8">
      <c r="B12629" t="s">
        <v>14310</v>
      </c>
      <c r="C12629" s="13">
        <v>43898.292361111111</v>
      </c>
      <c r="D12629" t="s">
        <v>13052</v>
      </c>
      <c r="E12629">
        <v>22</v>
      </c>
      <c r="F12629" t="s">
        <v>14309</v>
      </c>
      <c r="G12629" s="12">
        <v>43898</v>
      </c>
      <c r="H12629" s="11">
        <v>0.2925462962962963</v>
      </c>
    </row>
    <row r="12630" spans="2:8">
      <c r="B12630" t="s">
        <v>14308</v>
      </c>
      <c r="C12630" s="13">
        <v>43898.292361111111</v>
      </c>
      <c r="D12630" t="s">
        <v>2462</v>
      </c>
      <c r="E12630">
        <v>437</v>
      </c>
      <c r="F12630" t="s">
        <v>3719</v>
      </c>
      <c r="G12630" s="12">
        <v>43898</v>
      </c>
      <c r="H12630" s="11">
        <v>0.2925462962962963</v>
      </c>
    </row>
    <row r="12631" spans="2:8">
      <c r="B12631" t="s">
        <v>14307</v>
      </c>
      <c r="C12631" s="13">
        <v>43898.292361111111</v>
      </c>
      <c r="D12631" t="s">
        <v>2434</v>
      </c>
      <c r="E12631">
        <v>72821</v>
      </c>
      <c r="G12631" s="12">
        <v>43898</v>
      </c>
      <c r="H12631" s="11">
        <v>0.2925462962962963</v>
      </c>
    </row>
    <row r="12632" spans="2:8">
      <c r="B12632" t="s">
        <v>14306</v>
      </c>
      <c r="C12632" s="13">
        <v>43898.292361111111</v>
      </c>
      <c r="D12632" t="s">
        <v>2437</v>
      </c>
      <c r="E12632">
        <v>508</v>
      </c>
      <c r="F12632" t="s">
        <v>4883</v>
      </c>
      <c r="G12632" s="12">
        <v>43898</v>
      </c>
      <c r="H12632" s="11">
        <v>0.2925462962962963</v>
      </c>
    </row>
    <row r="12633" spans="2:8">
      <c r="B12633" t="s">
        <v>9872</v>
      </c>
      <c r="C12633" s="13">
        <v>43898.292361111111</v>
      </c>
      <c r="D12633" t="s">
        <v>14092</v>
      </c>
      <c r="E12633">
        <v>26</v>
      </c>
      <c r="G12633" s="12">
        <v>43898</v>
      </c>
      <c r="H12633" s="11">
        <v>0.29253472222222221</v>
      </c>
    </row>
    <row r="12634" spans="2:8">
      <c r="B12634" t="s">
        <v>14305</v>
      </c>
      <c r="C12634" s="13">
        <v>43898.292361111111</v>
      </c>
      <c r="D12634" t="s">
        <v>2480</v>
      </c>
      <c r="E12634">
        <v>478</v>
      </c>
      <c r="F12634" t="s">
        <v>14304</v>
      </c>
      <c r="G12634" s="12">
        <v>43898</v>
      </c>
      <c r="H12634" s="11">
        <v>0.29253472222222221</v>
      </c>
    </row>
    <row r="12635" spans="2:8">
      <c r="B12635" t="s">
        <v>14303</v>
      </c>
      <c r="C12635" s="13">
        <v>43898.292361111111</v>
      </c>
      <c r="D12635" t="s">
        <v>7364</v>
      </c>
      <c r="E12635">
        <v>47</v>
      </c>
      <c r="F12635" t="s">
        <v>7737</v>
      </c>
      <c r="G12635" s="12">
        <v>43898</v>
      </c>
      <c r="H12635" s="11">
        <v>0.29253472222222221</v>
      </c>
    </row>
    <row r="12636" spans="2:8">
      <c r="B12636" t="s">
        <v>14302</v>
      </c>
      <c r="C12636" s="13">
        <v>43898.292361111111</v>
      </c>
      <c r="D12636" t="s">
        <v>3089</v>
      </c>
      <c r="E12636">
        <v>1452</v>
      </c>
      <c r="F12636" t="s">
        <v>14301</v>
      </c>
      <c r="G12636" s="12">
        <v>43898</v>
      </c>
      <c r="H12636" s="11">
        <v>0.29252314814814812</v>
      </c>
    </row>
    <row r="12637" spans="2:8">
      <c r="B12637" t="s">
        <v>14300</v>
      </c>
      <c r="C12637" s="13">
        <v>43898.292361111111</v>
      </c>
      <c r="D12637" t="s">
        <v>14299</v>
      </c>
      <c r="E12637">
        <v>0</v>
      </c>
      <c r="G12637" s="12">
        <v>43898</v>
      </c>
      <c r="H12637" s="11">
        <v>0.29252314814814812</v>
      </c>
    </row>
    <row r="12638" spans="2:8">
      <c r="B12638" t="s">
        <v>14298</v>
      </c>
      <c r="C12638" s="13">
        <v>43898.292361111111</v>
      </c>
      <c r="D12638" t="s">
        <v>13751</v>
      </c>
      <c r="E12638">
        <v>2</v>
      </c>
      <c r="F12638" t="s">
        <v>2422</v>
      </c>
      <c r="G12638" s="12">
        <v>43898</v>
      </c>
      <c r="H12638" s="11">
        <v>0.29252314814814812</v>
      </c>
    </row>
    <row r="12639" spans="2:8">
      <c r="B12639" t="s">
        <v>14297</v>
      </c>
      <c r="C12639" s="13">
        <v>43898.292361111111</v>
      </c>
      <c r="D12639" t="s">
        <v>5911</v>
      </c>
      <c r="E12639">
        <v>1</v>
      </c>
      <c r="F12639" t="s">
        <v>3098</v>
      </c>
      <c r="G12639" s="12">
        <v>43898</v>
      </c>
      <c r="H12639" s="11">
        <v>0.29251157407407408</v>
      </c>
    </row>
    <row r="12640" spans="2:8">
      <c r="B12640" t="s">
        <v>14296</v>
      </c>
      <c r="C12640" s="13">
        <v>43898.292361111111</v>
      </c>
      <c r="D12640" t="s">
        <v>10410</v>
      </c>
      <c r="E12640">
        <v>10</v>
      </c>
      <c r="F12640" t="s">
        <v>14295</v>
      </c>
      <c r="G12640" s="12">
        <v>43898</v>
      </c>
      <c r="H12640" s="11">
        <v>0.29251157407407408</v>
      </c>
    </row>
    <row r="12641" spans="2:8">
      <c r="B12641" t="s">
        <v>14294</v>
      </c>
      <c r="C12641" s="13">
        <v>43898.292361111111</v>
      </c>
      <c r="D12641" t="s">
        <v>2460</v>
      </c>
      <c r="E12641">
        <v>4052</v>
      </c>
      <c r="F12641" t="s">
        <v>10527</v>
      </c>
      <c r="G12641" s="12">
        <v>43898</v>
      </c>
      <c r="H12641" s="11">
        <v>0.29251157407407408</v>
      </c>
    </row>
    <row r="12642" spans="2:8">
      <c r="B12642" t="s">
        <v>14293</v>
      </c>
      <c r="C12642" s="13">
        <v>43898.292361111111</v>
      </c>
      <c r="D12642" t="s">
        <v>13361</v>
      </c>
      <c r="E12642">
        <v>5</v>
      </c>
      <c r="G12642" s="12">
        <v>43898</v>
      </c>
      <c r="H12642" s="11">
        <v>0.29247685185185185</v>
      </c>
    </row>
    <row r="12643" spans="2:8">
      <c r="B12643" t="s">
        <v>14292</v>
      </c>
      <c r="C12643" s="13">
        <v>43898.292361111111</v>
      </c>
      <c r="D12643" t="s">
        <v>2480</v>
      </c>
      <c r="E12643">
        <v>478</v>
      </c>
      <c r="G12643" s="12">
        <v>43898</v>
      </c>
      <c r="H12643" s="11">
        <v>0.29247685185185185</v>
      </c>
    </row>
    <row r="12644" spans="2:8">
      <c r="B12644" t="s">
        <v>14291</v>
      </c>
      <c r="C12644" s="13">
        <v>43898.292361111111</v>
      </c>
      <c r="D12644" t="s">
        <v>14290</v>
      </c>
      <c r="E12644">
        <v>16</v>
      </c>
      <c r="F12644" t="s">
        <v>14289</v>
      </c>
      <c r="G12644" s="12">
        <v>43898</v>
      </c>
      <c r="H12644" s="11">
        <v>0.29246527777777781</v>
      </c>
    </row>
    <row r="12645" spans="2:8">
      <c r="B12645" t="s">
        <v>14288</v>
      </c>
      <c r="C12645" s="13">
        <v>43898.292361111111</v>
      </c>
      <c r="D12645" t="s">
        <v>14287</v>
      </c>
      <c r="E12645">
        <v>0</v>
      </c>
      <c r="F12645" t="s">
        <v>14286</v>
      </c>
      <c r="G12645" s="12">
        <v>43898</v>
      </c>
      <c r="H12645" s="11">
        <v>0.29246527777777781</v>
      </c>
    </row>
    <row r="12646" spans="2:8">
      <c r="B12646" t="s">
        <v>14285</v>
      </c>
      <c r="C12646" s="13">
        <v>43898.292361111111</v>
      </c>
      <c r="D12646" t="s">
        <v>2241</v>
      </c>
      <c r="E12646">
        <v>807</v>
      </c>
      <c r="F12646" t="s">
        <v>14284</v>
      </c>
      <c r="G12646" s="12">
        <v>43898</v>
      </c>
      <c r="H12646" s="11">
        <v>0.29246527777777781</v>
      </c>
    </row>
    <row r="12647" spans="2:8">
      <c r="B12647" t="s">
        <v>14283</v>
      </c>
      <c r="C12647" s="13">
        <v>43898.292361111111</v>
      </c>
      <c r="D12647" t="s">
        <v>8526</v>
      </c>
      <c r="E12647">
        <v>25</v>
      </c>
      <c r="F12647" t="s">
        <v>2453</v>
      </c>
      <c r="G12647" s="12">
        <v>43898</v>
      </c>
      <c r="H12647" s="11">
        <v>0.29245370370370372</v>
      </c>
    </row>
    <row r="12648" spans="2:8">
      <c r="B12648" t="s">
        <v>14282</v>
      </c>
      <c r="C12648" s="13">
        <v>43898.292361111111</v>
      </c>
      <c r="D12648" t="s">
        <v>3628</v>
      </c>
      <c r="E12648">
        <v>56</v>
      </c>
      <c r="G12648" s="12">
        <v>43898</v>
      </c>
      <c r="H12648" s="11">
        <v>0.29245370370370372</v>
      </c>
    </row>
    <row r="12649" spans="2:8">
      <c r="B12649" t="s">
        <v>14281</v>
      </c>
      <c r="C12649" s="13">
        <v>43898.292361111111</v>
      </c>
      <c r="D12649" t="s">
        <v>2940</v>
      </c>
      <c r="E12649">
        <v>1222</v>
      </c>
      <c r="F12649" t="s">
        <v>2679</v>
      </c>
      <c r="G12649" s="12">
        <v>43898</v>
      </c>
      <c r="H12649" s="11">
        <v>0.29245370370370372</v>
      </c>
    </row>
    <row r="12650" spans="2:8">
      <c r="B12650" t="s">
        <v>14280</v>
      </c>
      <c r="C12650" s="13">
        <v>43898.292361111111</v>
      </c>
      <c r="D12650" t="s">
        <v>14279</v>
      </c>
      <c r="E12650">
        <v>16</v>
      </c>
      <c r="F12650" t="s">
        <v>14278</v>
      </c>
      <c r="G12650" s="12">
        <v>43898</v>
      </c>
      <c r="H12650" s="11">
        <v>0.29244212962962962</v>
      </c>
    </row>
    <row r="12651" spans="2:8">
      <c r="B12651" t="s">
        <v>14277</v>
      </c>
      <c r="C12651" s="13">
        <v>43898.292361111111</v>
      </c>
      <c r="D12651" t="s">
        <v>14276</v>
      </c>
      <c r="E12651">
        <v>0</v>
      </c>
      <c r="F12651" t="s">
        <v>11405</v>
      </c>
      <c r="G12651" s="12">
        <v>43898</v>
      </c>
      <c r="H12651" s="11">
        <v>0.29244212962962962</v>
      </c>
    </row>
    <row r="12652" spans="2:8">
      <c r="B12652" t="s">
        <v>14275</v>
      </c>
      <c r="C12652" s="13">
        <v>43898.292361111111</v>
      </c>
      <c r="D12652" t="s">
        <v>6066</v>
      </c>
      <c r="E12652">
        <v>17</v>
      </c>
      <c r="F12652" t="s">
        <v>4663</v>
      </c>
      <c r="G12652" s="12">
        <v>43898</v>
      </c>
      <c r="H12652" s="11">
        <v>0.29244212962962962</v>
      </c>
    </row>
    <row r="12653" spans="2:8">
      <c r="B12653" t="s">
        <v>14274</v>
      </c>
      <c r="C12653" s="13">
        <v>43898.292361111111</v>
      </c>
      <c r="D12653" t="s">
        <v>2434</v>
      </c>
      <c r="E12653">
        <v>72821</v>
      </c>
      <c r="F12653" t="s">
        <v>3212</v>
      </c>
      <c r="G12653" s="12">
        <v>43898</v>
      </c>
      <c r="H12653" s="11">
        <v>0.29243055555555558</v>
      </c>
    </row>
    <row r="12654" spans="2:8">
      <c r="B12654" t="s">
        <v>14273</v>
      </c>
      <c r="C12654" s="13">
        <v>43898.292361111111</v>
      </c>
      <c r="D12654" t="s">
        <v>2940</v>
      </c>
      <c r="E12654">
        <v>1222</v>
      </c>
      <c r="F12654" t="s">
        <v>14272</v>
      </c>
      <c r="G12654" s="12">
        <v>43898</v>
      </c>
      <c r="H12654" s="11">
        <v>0.29241898148148149</v>
      </c>
    </row>
    <row r="12655" spans="2:8">
      <c r="B12655" t="s">
        <v>14271</v>
      </c>
      <c r="C12655" s="13">
        <v>43898.292361111111</v>
      </c>
      <c r="D12655" t="s">
        <v>1471</v>
      </c>
      <c r="E12655">
        <v>50804</v>
      </c>
      <c r="G12655" s="12">
        <v>43898</v>
      </c>
      <c r="H12655" s="11">
        <v>0.29241898148148149</v>
      </c>
    </row>
    <row r="12656" spans="2:8">
      <c r="B12656" t="s">
        <v>14270</v>
      </c>
      <c r="C12656" s="13">
        <v>43898.292361111111</v>
      </c>
      <c r="D12656" t="s">
        <v>5170</v>
      </c>
      <c r="E12656">
        <v>2</v>
      </c>
      <c r="F12656" t="s">
        <v>2679</v>
      </c>
      <c r="G12656" s="12">
        <v>43898</v>
      </c>
      <c r="H12656" s="11">
        <v>0.29240740740740739</v>
      </c>
    </row>
    <row r="12657" spans="2:8">
      <c r="B12657" t="s">
        <v>14269</v>
      </c>
      <c r="C12657" s="13">
        <v>43898.292361111111</v>
      </c>
      <c r="D12657" t="s">
        <v>2434</v>
      </c>
      <c r="E12657">
        <v>72822</v>
      </c>
      <c r="F12657" t="s">
        <v>5788</v>
      </c>
      <c r="G12657" s="12">
        <v>43898</v>
      </c>
      <c r="H12657" s="11">
        <v>0.29240740740740739</v>
      </c>
    </row>
    <row r="12658" spans="2:8">
      <c r="B12658" t="s">
        <v>14268</v>
      </c>
      <c r="C12658" s="13">
        <v>43898.292361111111</v>
      </c>
      <c r="D12658" t="s">
        <v>2727</v>
      </c>
      <c r="E12658">
        <v>28</v>
      </c>
      <c r="F12658" t="s">
        <v>6238</v>
      </c>
      <c r="G12658" s="12">
        <v>43898</v>
      </c>
      <c r="H12658" s="11">
        <v>0.29240740740740739</v>
      </c>
    </row>
    <row r="12659" spans="2:8">
      <c r="B12659" t="s">
        <v>14021</v>
      </c>
      <c r="C12659" s="13">
        <v>43898.292361111111</v>
      </c>
      <c r="D12659" t="s">
        <v>14267</v>
      </c>
      <c r="E12659">
        <v>579</v>
      </c>
      <c r="F12659" t="s">
        <v>3547</v>
      </c>
      <c r="G12659" s="12">
        <v>43898</v>
      </c>
      <c r="H12659" s="11">
        <v>0.29240740740740739</v>
      </c>
    </row>
    <row r="12660" spans="2:8">
      <c r="B12660" t="s">
        <v>14266</v>
      </c>
      <c r="C12660" s="13">
        <v>43898.292361111111</v>
      </c>
      <c r="D12660" t="s">
        <v>2434</v>
      </c>
      <c r="E12660">
        <v>72822</v>
      </c>
      <c r="G12660" s="12">
        <v>43898</v>
      </c>
      <c r="H12660" s="11">
        <v>0.29240740740740739</v>
      </c>
    </row>
    <row r="12661" spans="2:8">
      <c r="B12661" t="s">
        <v>14265</v>
      </c>
      <c r="C12661" s="13">
        <v>43898.292361111111</v>
      </c>
      <c r="D12661" t="s">
        <v>2434</v>
      </c>
      <c r="E12661">
        <v>72822</v>
      </c>
      <c r="F12661" t="s">
        <v>5022</v>
      </c>
      <c r="G12661" s="12">
        <v>43898</v>
      </c>
      <c r="H12661" s="11">
        <v>0.29240740740740739</v>
      </c>
    </row>
    <row r="12662" spans="2:8">
      <c r="B12662" t="s">
        <v>3857</v>
      </c>
      <c r="C12662" s="13">
        <v>43898.292361111111</v>
      </c>
      <c r="D12662" t="s">
        <v>14264</v>
      </c>
      <c r="E12662">
        <v>0</v>
      </c>
      <c r="F12662" t="s">
        <v>3855</v>
      </c>
      <c r="G12662" s="12">
        <v>43898</v>
      </c>
      <c r="H12662" s="11">
        <v>0.29239583333333335</v>
      </c>
    </row>
    <row r="12663" spans="2:8">
      <c r="B12663" t="s">
        <v>14263</v>
      </c>
      <c r="C12663" s="13">
        <v>43898.292361111111</v>
      </c>
      <c r="D12663" t="s">
        <v>14032</v>
      </c>
      <c r="E12663">
        <v>2</v>
      </c>
      <c r="G12663" s="12">
        <v>43898</v>
      </c>
      <c r="H12663" s="11">
        <v>0.29239583333333335</v>
      </c>
    </row>
    <row r="12664" spans="2:8">
      <c r="B12664" t="s">
        <v>14262</v>
      </c>
      <c r="C12664" s="13">
        <v>43898.292361111111</v>
      </c>
      <c r="D12664" t="s">
        <v>14261</v>
      </c>
      <c r="E12664">
        <v>1</v>
      </c>
      <c r="F12664" t="s">
        <v>14260</v>
      </c>
      <c r="G12664" s="12">
        <v>43898</v>
      </c>
      <c r="H12664" s="11">
        <v>0.29239583333333335</v>
      </c>
    </row>
    <row r="12665" spans="2:8">
      <c r="B12665" t="s">
        <v>14259</v>
      </c>
      <c r="C12665" s="13">
        <v>43898.292361111111</v>
      </c>
      <c r="D12665" t="s">
        <v>2924</v>
      </c>
      <c r="E12665">
        <v>1577</v>
      </c>
      <c r="F12665" t="s">
        <v>14258</v>
      </c>
      <c r="G12665" s="12">
        <v>43898</v>
      </c>
      <c r="H12665" s="11">
        <v>0.29238425925925926</v>
      </c>
    </row>
    <row r="12666" spans="2:8">
      <c r="B12666" t="s">
        <v>14257</v>
      </c>
      <c r="C12666" s="13">
        <v>43898.292361111111</v>
      </c>
      <c r="D12666" t="s">
        <v>14256</v>
      </c>
      <c r="E12666">
        <v>0</v>
      </c>
      <c r="G12666" s="12">
        <v>43898</v>
      </c>
      <c r="H12666" s="11">
        <v>0.29238425925925926</v>
      </c>
    </row>
    <row r="12667" spans="2:8">
      <c r="B12667" t="s">
        <v>14239</v>
      </c>
      <c r="C12667" s="13">
        <v>43898.292361111111</v>
      </c>
      <c r="D12667" t="s">
        <v>14255</v>
      </c>
      <c r="E12667">
        <v>0</v>
      </c>
      <c r="G12667" s="12">
        <v>43898</v>
      </c>
      <c r="H12667" s="11">
        <v>0.29238425925925926</v>
      </c>
    </row>
    <row r="12668" spans="2:8">
      <c r="B12668" t="s">
        <v>14254</v>
      </c>
      <c r="C12668" s="13">
        <v>43898.292361111111</v>
      </c>
      <c r="D12668" t="s">
        <v>4086</v>
      </c>
      <c r="E12668">
        <v>680</v>
      </c>
      <c r="F12668" t="s">
        <v>14253</v>
      </c>
      <c r="G12668" s="12">
        <v>43898</v>
      </c>
      <c r="H12668" s="11">
        <v>0.29237268518518517</v>
      </c>
    </row>
    <row r="12669" spans="2:8">
      <c r="B12669" t="s">
        <v>14252</v>
      </c>
      <c r="C12669" s="13">
        <v>43898.292361111111</v>
      </c>
      <c r="D12669" t="s">
        <v>14251</v>
      </c>
      <c r="E12669">
        <v>0</v>
      </c>
      <c r="F12669" t="s">
        <v>14250</v>
      </c>
      <c r="G12669" s="12">
        <v>43898</v>
      </c>
      <c r="H12669" s="11">
        <v>0.29237268518518517</v>
      </c>
    </row>
    <row r="12670" spans="2:8">
      <c r="B12670" t="s">
        <v>14249</v>
      </c>
      <c r="C12670" s="13">
        <v>43898.292361111111</v>
      </c>
      <c r="D12670" t="s">
        <v>14248</v>
      </c>
      <c r="E12670">
        <v>0</v>
      </c>
      <c r="F12670" t="s">
        <v>14247</v>
      </c>
      <c r="G12670" s="12">
        <v>43898</v>
      </c>
      <c r="H12670" s="11">
        <v>0.29237268518518517</v>
      </c>
    </row>
    <row r="12671" spans="2:8">
      <c r="B12671" t="s">
        <v>14246</v>
      </c>
      <c r="C12671" s="13">
        <v>43898.292361111111</v>
      </c>
      <c r="D12671" t="s">
        <v>2521</v>
      </c>
      <c r="E12671">
        <v>81</v>
      </c>
      <c r="G12671" s="12">
        <v>43898</v>
      </c>
      <c r="H12671" s="11">
        <v>0.29236111111111113</v>
      </c>
    </row>
    <row r="12672" spans="2:8">
      <c r="B12672" t="s">
        <v>14245</v>
      </c>
      <c r="C12672" s="13">
        <v>43898.292361111111</v>
      </c>
      <c r="D12672" t="s">
        <v>14244</v>
      </c>
      <c r="E12672">
        <v>81</v>
      </c>
      <c r="G12672" s="12">
        <v>43898</v>
      </c>
      <c r="H12672" s="11">
        <v>0.29236111111111113</v>
      </c>
    </row>
    <row r="12673" spans="2:8">
      <c r="B12673" t="s">
        <v>14021</v>
      </c>
      <c r="C12673" s="13">
        <v>43898.292361111111</v>
      </c>
      <c r="D12673" t="s">
        <v>14243</v>
      </c>
      <c r="E12673">
        <v>320</v>
      </c>
      <c r="F12673" t="s">
        <v>3547</v>
      </c>
      <c r="G12673" s="12">
        <v>43898</v>
      </c>
      <c r="H12673" s="11">
        <v>0.29236111111111113</v>
      </c>
    </row>
    <row r="12674" spans="2:8">
      <c r="B12674" t="s">
        <v>14242</v>
      </c>
      <c r="C12674" s="13">
        <v>43898.292361111111</v>
      </c>
      <c r="D12674" t="s">
        <v>14241</v>
      </c>
      <c r="E12674">
        <v>7</v>
      </c>
      <c r="F12674" t="s">
        <v>13889</v>
      </c>
      <c r="G12674" s="12">
        <v>43898</v>
      </c>
      <c r="H12674" s="11">
        <v>0.29236111111111113</v>
      </c>
    </row>
    <row r="12675" spans="2:8">
      <c r="B12675" t="s">
        <v>14240</v>
      </c>
      <c r="C12675" s="13">
        <v>43898.291666666664</v>
      </c>
      <c r="D12675" t="s">
        <v>8284</v>
      </c>
      <c r="E12675">
        <v>258</v>
      </c>
      <c r="F12675" t="s">
        <v>4480</v>
      </c>
      <c r="G12675" s="12">
        <v>43898</v>
      </c>
      <c r="H12675" s="11">
        <v>0.29234953703703703</v>
      </c>
    </row>
    <row r="12676" spans="2:8">
      <c r="B12676" t="s">
        <v>14239</v>
      </c>
      <c r="C12676" s="13">
        <v>43898.291666666664</v>
      </c>
      <c r="D12676" t="s">
        <v>14238</v>
      </c>
      <c r="E12676">
        <v>0</v>
      </c>
      <c r="G12676" s="12">
        <v>43898</v>
      </c>
      <c r="H12676" s="11">
        <v>0.2923263888888889</v>
      </c>
    </row>
    <row r="12677" spans="2:8">
      <c r="B12677" t="s">
        <v>7750</v>
      </c>
      <c r="C12677" s="13">
        <v>43898.291666666664</v>
      </c>
      <c r="D12677" t="s">
        <v>14237</v>
      </c>
      <c r="E12677">
        <v>1</v>
      </c>
      <c r="F12677" t="s">
        <v>3233</v>
      </c>
      <c r="G12677" s="12">
        <v>43898</v>
      </c>
      <c r="H12677" s="11">
        <v>0.2923263888888889</v>
      </c>
    </row>
    <row r="12678" spans="2:8">
      <c r="B12678" t="s">
        <v>14236</v>
      </c>
      <c r="C12678" s="13">
        <v>43898.291666666664</v>
      </c>
      <c r="D12678" t="s">
        <v>14235</v>
      </c>
      <c r="E12678">
        <v>2</v>
      </c>
      <c r="F12678" t="s">
        <v>14234</v>
      </c>
      <c r="G12678" s="12">
        <v>43898</v>
      </c>
      <c r="H12678" s="11">
        <v>0.29231481481481481</v>
      </c>
    </row>
    <row r="12679" spans="2:8">
      <c r="B12679" t="s">
        <v>13736</v>
      </c>
      <c r="C12679" s="13">
        <v>43898.291666666664</v>
      </c>
      <c r="D12679" t="s">
        <v>2538</v>
      </c>
      <c r="E12679">
        <v>3417</v>
      </c>
      <c r="F12679" t="e">
        <v>#NAME?</v>
      </c>
      <c r="G12679" s="12">
        <v>43898</v>
      </c>
      <c r="H12679" s="11">
        <v>0.29231481481481481</v>
      </c>
    </row>
    <row r="12680" spans="2:8">
      <c r="B12680" t="s">
        <v>14233</v>
      </c>
      <c r="C12680" s="13">
        <v>43898.291666666664</v>
      </c>
      <c r="D12680" t="s">
        <v>8284</v>
      </c>
      <c r="E12680">
        <v>258</v>
      </c>
      <c r="G12680" s="12">
        <v>43898</v>
      </c>
      <c r="H12680" s="11">
        <v>0.29231481481481481</v>
      </c>
    </row>
    <row r="12681" spans="2:8">
      <c r="B12681" t="s">
        <v>14014</v>
      </c>
      <c r="C12681" s="13">
        <v>43898.291666666664</v>
      </c>
      <c r="D12681" t="s">
        <v>2434</v>
      </c>
      <c r="E12681">
        <v>72822</v>
      </c>
      <c r="F12681" t="s">
        <v>14013</v>
      </c>
      <c r="G12681" s="12">
        <v>43898</v>
      </c>
      <c r="H12681" s="11">
        <v>0.29231481481481481</v>
      </c>
    </row>
    <row r="12682" spans="2:8">
      <c r="B12682" t="s">
        <v>14232</v>
      </c>
      <c r="C12682" s="13">
        <v>43898.291666666664</v>
      </c>
      <c r="D12682" t="s">
        <v>2871</v>
      </c>
      <c r="E12682">
        <v>453</v>
      </c>
      <c r="G12682" s="12">
        <v>43898</v>
      </c>
      <c r="H12682" s="11">
        <v>0.29230324074074071</v>
      </c>
    </row>
    <row r="12683" spans="2:8">
      <c r="B12683" t="s">
        <v>14231</v>
      </c>
      <c r="C12683" s="13">
        <v>43898.291666666664</v>
      </c>
      <c r="D12683" t="s">
        <v>3009</v>
      </c>
      <c r="E12683">
        <v>290</v>
      </c>
      <c r="F12683" t="s">
        <v>14230</v>
      </c>
      <c r="G12683" s="12">
        <v>43898</v>
      </c>
      <c r="H12683" s="11">
        <v>0.29230324074074071</v>
      </c>
    </row>
    <row r="12684" spans="2:8">
      <c r="B12684" t="s">
        <v>14229</v>
      </c>
      <c r="C12684" s="13">
        <v>43898.291666666664</v>
      </c>
      <c r="D12684" t="s">
        <v>8284</v>
      </c>
      <c r="E12684">
        <v>258</v>
      </c>
      <c r="G12684" s="12">
        <v>43898</v>
      </c>
      <c r="H12684" s="11">
        <v>0.29230324074074071</v>
      </c>
    </row>
    <row r="12685" spans="2:8">
      <c r="B12685" t="s">
        <v>14228</v>
      </c>
      <c r="C12685" s="13">
        <v>43898.291666666664</v>
      </c>
      <c r="D12685" t="s">
        <v>3150</v>
      </c>
      <c r="E12685">
        <v>1416</v>
      </c>
      <c r="F12685" t="s">
        <v>14227</v>
      </c>
      <c r="G12685" s="12">
        <v>43898</v>
      </c>
      <c r="H12685" s="11">
        <v>0.29230324074074071</v>
      </c>
    </row>
    <row r="12686" spans="2:8">
      <c r="B12686" t="s">
        <v>14226</v>
      </c>
      <c r="C12686" s="13">
        <v>43898.291666666664</v>
      </c>
      <c r="D12686" t="s">
        <v>2940</v>
      </c>
      <c r="E12686">
        <v>1222</v>
      </c>
      <c r="F12686" t="s">
        <v>14225</v>
      </c>
      <c r="G12686" s="12">
        <v>43898</v>
      </c>
      <c r="H12686" s="11">
        <v>0.29230324074074071</v>
      </c>
    </row>
    <row r="12687" spans="2:8">
      <c r="B12687" t="s">
        <v>14224</v>
      </c>
      <c r="C12687" s="13">
        <v>43898.291666666664</v>
      </c>
      <c r="D12687" t="s">
        <v>2434</v>
      </c>
      <c r="E12687">
        <v>72822</v>
      </c>
      <c r="F12687" t="s">
        <v>3639</v>
      </c>
      <c r="G12687" s="12">
        <v>43898</v>
      </c>
      <c r="H12687" s="11">
        <v>0.29229166666666667</v>
      </c>
    </row>
    <row r="12688" spans="2:8">
      <c r="B12688" t="s">
        <v>14223</v>
      </c>
      <c r="C12688" s="13">
        <v>43898.291666666664</v>
      </c>
      <c r="D12688" t="s">
        <v>14222</v>
      </c>
      <c r="E12688">
        <v>0</v>
      </c>
      <c r="G12688" s="12">
        <v>43898</v>
      </c>
      <c r="H12688" s="11">
        <v>0.29229166666666667</v>
      </c>
    </row>
    <row r="12689" spans="2:8">
      <c r="B12689" t="s">
        <v>3773</v>
      </c>
      <c r="C12689" s="13">
        <v>43898.291666666664</v>
      </c>
      <c r="D12689" t="s">
        <v>3334</v>
      </c>
      <c r="E12689">
        <v>436</v>
      </c>
      <c r="G12689" s="12">
        <v>43898</v>
      </c>
      <c r="H12689" s="11">
        <v>0.29229166666666667</v>
      </c>
    </row>
    <row r="12690" spans="2:8">
      <c r="B12690" t="s">
        <v>14221</v>
      </c>
      <c r="C12690" s="13">
        <v>43898.291666666664</v>
      </c>
      <c r="D12690" t="s">
        <v>2434</v>
      </c>
      <c r="E12690">
        <v>72822</v>
      </c>
      <c r="F12690" t="s">
        <v>14220</v>
      </c>
      <c r="G12690" s="12">
        <v>43898</v>
      </c>
      <c r="H12690" s="11">
        <v>0.29229166666666667</v>
      </c>
    </row>
    <row r="12691" spans="2:8">
      <c r="B12691" t="s">
        <v>14219</v>
      </c>
      <c r="C12691" s="13">
        <v>43898.291666666664</v>
      </c>
      <c r="D12691" t="s">
        <v>13478</v>
      </c>
      <c r="E12691">
        <v>2</v>
      </c>
      <c r="F12691" t="s">
        <v>14218</v>
      </c>
      <c r="G12691" s="12">
        <v>43898</v>
      </c>
      <c r="H12691" s="11">
        <v>0.29228009259259258</v>
      </c>
    </row>
    <row r="12692" spans="2:8">
      <c r="B12692" t="s">
        <v>14217</v>
      </c>
      <c r="C12692" s="13">
        <v>43898.291666666664</v>
      </c>
      <c r="D12692" t="s">
        <v>10697</v>
      </c>
      <c r="E12692">
        <v>28</v>
      </c>
      <c r="F12692" t="s">
        <v>14216</v>
      </c>
      <c r="G12692" s="12">
        <v>43898</v>
      </c>
      <c r="H12692" s="11">
        <v>0.29228009259259258</v>
      </c>
    </row>
    <row r="12693" spans="2:8">
      <c r="B12693" t="s">
        <v>14215</v>
      </c>
      <c r="C12693" s="13">
        <v>43898.291666666664</v>
      </c>
      <c r="D12693" t="s">
        <v>1510</v>
      </c>
      <c r="E12693">
        <v>71166</v>
      </c>
      <c r="F12693" t="s">
        <v>14214</v>
      </c>
      <c r="G12693" s="12">
        <v>43898</v>
      </c>
      <c r="H12693" s="11">
        <v>0.29228009259259258</v>
      </c>
    </row>
    <row r="12694" spans="2:8">
      <c r="B12694" t="s">
        <v>14213</v>
      </c>
      <c r="C12694" s="13">
        <v>43898.291666666664</v>
      </c>
      <c r="D12694" t="s">
        <v>2561</v>
      </c>
      <c r="E12694">
        <v>1242</v>
      </c>
      <c r="F12694" t="s">
        <v>5162</v>
      </c>
      <c r="G12694" s="12">
        <v>43898</v>
      </c>
      <c r="H12694" s="11">
        <v>0.29228009259259258</v>
      </c>
    </row>
    <row r="12695" spans="2:8">
      <c r="B12695" t="s">
        <v>14212</v>
      </c>
      <c r="C12695" s="13">
        <v>43898.291666666664</v>
      </c>
      <c r="D12695" t="s">
        <v>14092</v>
      </c>
      <c r="E12695">
        <v>26</v>
      </c>
      <c r="F12695" t="s">
        <v>4917</v>
      </c>
      <c r="G12695" s="12">
        <v>43898</v>
      </c>
      <c r="H12695" s="11">
        <v>0.29228009259259258</v>
      </c>
    </row>
    <row r="12696" spans="2:8">
      <c r="B12696" t="s">
        <v>14211</v>
      </c>
      <c r="C12696" s="13">
        <v>43898.291666666664</v>
      </c>
      <c r="D12696" t="s">
        <v>14210</v>
      </c>
      <c r="E12696">
        <v>1395</v>
      </c>
      <c r="G12696" s="12">
        <v>43898</v>
      </c>
      <c r="H12696" s="11">
        <v>0.29225694444444444</v>
      </c>
    </row>
    <row r="12697" spans="2:8">
      <c r="B12697" t="s">
        <v>14209</v>
      </c>
      <c r="C12697" s="13">
        <v>43898.291666666664</v>
      </c>
      <c r="D12697" t="s">
        <v>3388</v>
      </c>
      <c r="E12697">
        <v>57</v>
      </c>
      <c r="G12697" s="12">
        <v>43898</v>
      </c>
      <c r="H12697" s="11">
        <v>0.29225694444444444</v>
      </c>
    </row>
    <row r="12698" spans="2:8">
      <c r="B12698" t="s">
        <v>14021</v>
      </c>
      <c r="C12698" s="13">
        <v>43898.291666666664</v>
      </c>
      <c r="D12698" t="s">
        <v>14208</v>
      </c>
      <c r="E12698">
        <v>80</v>
      </c>
      <c r="F12698" t="s">
        <v>3547</v>
      </c>
      <c r="G12698" s="12">
        <v>43898</v>
      </c>
      <c r="H12698" s="11">
        <v>0.29225694444444444</v>
      </c>
    </row>
    <row r="12699" spans="2:8">
      <c r="B12699" t="s">
        <v>14207</v>
      </c>
      <c r="C12699" s="13">
        <v>43898.291666666664</v>
      </c>
      <c r="D12699" t="s">
        <v>14206</v>
      </c>
      <c r="E12699">
        <v>3</v>
      </c>
      <c r="F12699" t="s">
        <v>3295</v>
      </c>
      <c r="G12699" s="12">
        <v>43898</v>
      </c>
      <c r="H12699" s="11">
        <v>0.29225694444444444</v>
      </c>
    </row>
    <row r="12700" spans="2:8">
      <c r="B12700" t="s">
        <v>14205</v>
      </c>
      <c r="C12700" s="13">
        <v>43898.291666666664</v>
      </c>
      <c r="D12700" t="s">
        <v>1857</v>
      </c>
      <c r="E12700">
        <v>447</v>
      </c>
      <c r="F12700" t="s">
        <v>2442</v>
      </c>
      <c r="G12700" s="12">
        <v>43898</v>
      </c>
      <c r="H12700" s="11">
        <v>0.29224537037037041</v>
      </c>
    </row>
    <row r="12701" spans="2:8">
      <c r="B12701" t="s">
        <v>14204</v>
      </c>
      <c r="C12701" s="13">
        <v>43898.291666666664</v>
      </c>
      <c r="D12701" t="s">
        <v>14203</v>
      </c>
      <c r="E12701">
        <v>5</v>
      </c>
      <c r="G12701" s="12">
        <v>43898</v>
      </c>
      <c r="H12701" s="11">
        <v>0.29224537037037041</v>
      </c>
    </row>
    <row r="12702" spans="2:8">
      <c r="B12702" t="s">
        <v>14202</v>
      </c>
      <c r="C12702" s="13">
        <v>43898.291666666664</v>
      </c>
      <c r="D12702" t="s">
        <v>2958</v>
      </c>
      <c r="E12702">
        <v>808</v>
      </c>
      <c r="F12702" t="s">
        <v>14201</v>
      </c>
      <c r="G12702" s="12">
        <v>43898</v>
      </c>
      <c r="H12702" s="11">
        <v>0.29224537037037041</v>
      </c>
    </row>
    <row r="12703" spans="2:8">
      <c r="B12703" t="s">
        <v>14200</v>
      </c>
      <c r="C12703" s="13">
        <v>43898.291666666664</v>
      </c>
      <c r="D12703" t="s">
        <v>13981</v>
      </c>
      <c r="E12703">
        <v>12</v>
      </c>
      <c r="F12703" t="s">
        <v>5499</v>
      </c>
      <c r="G12703" s="12">
        <v>43898</v>
      </c>
      <c r="H12703" s="11">
        <v>0.29223379629629631</v>
      </c>
    </row>
    <row r="12704" spans="2:8">
      <c r="B12704" t="s">
        <v>14021</v>
      </c>
      <c r="C12704" s="13">
        <v>43898.291666666664</v>
      </c>
      <c r="D12704" t="s">
        <v>11829</v>
      </c>
      <c r="E12704">
        <v>1275</v>
      </c>
      <c r="F12704" t="s">
        <v>3547</v>
      </c>
      <c r="G12704" s="12">
        <v>43898</v>
      </c>
      <c r="H12704" s="11">
        <v>0.29223379629629631</v>
      </c>
    </row>
    <row r="12705" spans="2:8">
      <c r="B12705" t="s">
        <v>14199</v>
      </c>
      <c r="C12705" s="13">
        <v>43898.291666666664</v>
      </c>
      <c r="D12705" t="s">
        <v>2434</v>
      </c>
      <c r="E12705">
        <v>73269</v>
      </c>
      <c r="F12705" t="s">
        <v>3257</v>
      </c>
      <c r="G12705" s="12">
        <v>43898</v>
      </c>
      <c r="H12705" s="11">
        <v>0.29223379629629631</v>
      </c>
    </row>
    <row r="12706" spans="2:8">
      <c r="B12706" t="s">
        <v>12035</v>
      </c>
      <c r="C12706" s="13">
        <v>43898.291666666664</v>
      </c>
      <c r="D12706" t="s">
        <v>2462</v>
      </c>
      <c r="E12706">
        <v>449</v>
      </c>
      <c r="F12706" t="s">
        <v>12034</v>
      </c>
      <c r="G12706" s="12">
        <v>43898</v>
      </c>
      <c r="H12706" s="11">
        <v>0.29223379629629631</v>
      </c>
    </row>
    <row r="12707" spans="2:8">
      <c r="B12707" t="s">
        <v>14198</v>
      </c>
      <c r="C12707" s="13">
        <v>43898.291666666664</v>
      </c>
      <c r="D12707" t="s">
        <v>6609</v>
      </c>
      <c r="E12707">
        <v>85</v>
      </c>
      <c r="F12707" t="s">
        <v>6238</v>
      </c>
      <c r="G12707" s="12">
        <v>43898</v>
      </c>
      <c r="H12707" s="11">
        <v>0.29223379629629631</v>
      </c>
    </row>
    <row r="12708" spans="2:8">
      <c r="B12708" t="s">
        <v>14197</v>
      </c>
      <c r="C12708" s="13">
        <v>43898.291666666664</v>
      </c>
      <c r="D12708" t="s">
        <v>14196</v>
      </c>
      <c r="E12708">
        <v>0</v>
      </c>
      <c r="F12708" t="s">
        <v>14195</v>
      </c>
      <c r="G12708" s="12">
        <v>43898</v>
      </c>
      <c r="H12708" s="11">
        <v>0.29222222222222222</v>
      </c>
    </row>
    <row r="12709" spans="2:8">
      <c r="B12709" t="s">
        <v>14194</v>
      </c>
      <c r="C12709" s="13">
        <v>43898.291666666664</v>
      </c>
      <c r="D12709" t="s">
        <v>13986</v>
      </c>
      <c r="E12709">
        <v>14</v>
      </c>
      <c r="F12709" t="s">
        <v>2513</v>
      </c>
      <c r="G12709" s="12">
        <v>43898</v>
      </c>
      <c r="H12709" s="11">
        <v>0.29222222222222222</v>
      </c>
    </row>
    <row r="12710" spans="2:8">
      <c r="B12710" t="s">
        <v>14193</v>
      </c>
      <c r="C12710" s="13">
        <v>43898.291666666664</v>
      </c>
      <c r="D12710" t="s">
        <v>14192</v>
      </c>
      <c r="E12710">
        <v>3</v>
      </c>
      <c r="F12710" t="s">
        <v>4597</v>
      </c>
      <c r="G12710" s="12">
        <v>43898</v>
      </c>
      <c r="H12710" s="11">
        <v>0.29222222222222222</v>
      </c>
    </row>
    <row r="12711" spans="2:8">
      <c r="B12711" t="s">
        <v>14191</v>
      </c>
      <c r="C12711" s="13">
        <v>43898.291666666664</v>
      </c>
      <c r="D12711" t="s">
        <v>2882</v>
      </c>
      <c r="E12711">
        <v>2250</v>
      </c>
      <c r="F12711" t="s">
        <v>14190</v>
      </c>
      <c r="G12711" s="12">
        <v>43898</v>
      </c>
      <c r="H12711" s="11">
        <v>0.29221064814814818</v>
      </c>
    </row>
    <row r="12712" spans="2:8">
      <c r="B12712" t="s">
        <v>14189</v>
      </c>
      <c r="C12712" s="13">
        <v>43898.291666666664</v>
      </c>
      <c r="D12712" t="s">
        <v>2460</v>
      </c>
      <c r="E12712">
        <v>4142</v>
      </c>
      <c r="G12712" s="12">
        <v>43898</v>
      </c>
      <c r="H12712" s="11">
        <v>0.29221064814814818</v>
      </c>
    </row>
    <row r="12713" spans="2:8">
      <c r="B12713" t="s">
        <v>14188</v>
      </c>
      <c r="C12713" s="13">
        <v>43898.291666666664</v>
      </c>
      <c r="D12713" t="s">
        <v>1510</v>
      </c>
      <c r="E12713">
        <v>71242</v>
      </c>
      <c r="G12713" s="12">
        <v>43898</v>
      </c>
      <c r="H12713" s="11">
        <v>0.29219907407407408</v>
      </c>
    </row>
    <row r="12714" spans="2:8">
      <c r="B12714" t="s">
        <v>13070</v>
      </c>
      <c r="C12714" s="13">
        <v>43898.291666666664</v>
      </c>
      <c r="D12714" t="s">
        <v>2527</v>
      </c>
      <c r="E12714">
        <v>1398</v>
      </c>
      <c r="F12714" t="s">
        <v>2535</v>
      </c>
      <c r="G12714" s="12">
        <v>43898</v>
      </c>
      <c r="H12714" s="11">
        <v>0.29219907407407408</v>
      </c>
    </row>
    <row r="12715" spans="2:8">
      <c r="B12715" t="s">
        <v>14187</v>
      </c>
      <c r="C12715" s="13">
        <v>43898.291666666664</v>
      </c>
      <c r="D12715" t="s">
        <v>4331</v>
      </c>
      <c r="E12715">
        <v>97</v>
      </c>
      <c r="F12715" t="s">
        <v>2436</v>
      </c>
      <c r="G12715" s="12">
        <v>43898</v>
      </c>
      <c r="H12715" s="11">
        <v>0.29219907407407408</v>
      </c>
    </row>
    <row r="12716" spans="2:8">
      <c r="B12716" t="s">
        <v>14186</v>
      </c>
      <c r="C12716" s="13">
        <v>43898.291666666664</v>
      </c>
      <c r="D12716" t="s">
        <v>2781</v>
      </c>
      <c r="E12716">
        <v>78</v>
      </c>
      <c r="G12716" s="12">
        <v>43898</v>
      </c>
      <c r="H12716" s="11">
        <v>0.29219907407407408</v>
      </c>
    </row>
    <row r="12717" spans="2:8">
      <c r="B12717" t="s">
        <v>14185</v>
      </c>
      <c r="C12717" s="13">
        <v>43898.291666666664</v>
      </c>
      <c r="D12717" t="s">
        <v>14184</v>
      </c>
      <c r="E12717">
        <v>1</v>
      </c>
      <c r="F12717" t="s">
        <v>14183</v>
      </c>
      <c r="G12717" s="12">
        <v>43898</v>
      </c>
      <c r="H12717" s="11">
        <v>0.29217592592592595</v>
      </c>
    </row>
    <row r="12718" spans="2:8">
      <c r="B12718" t="s">
        <v>14182</v>
      </c>
      <c r="C12718" s="13">
        <v>43898.291666666664</v>
      </c>
      <c r="D12718" t="s">
        <v>14181</v>
      </c>
      <c r="E12718">
        <v>0</v>
      </c>
      <c r="F12718" t="s">
        <v>2464</v>
      </c>
      <c r="G12718" s="12">
        <v>43898</v>
      </c>
      <c r="H12718" s="11">
        <v>0.29217592592592595</v>
      </c>
    </row>
    <row r="12719" spans="2:8">
      <c r="B12719" t="s">
        <v>14180</v>
      </c>
      <c r="C12719" s="13">
        <v>43898.291666666664</v>
      </c>
      <c r="D12719" t="s">
        <v>4086</v>
      </c>
      <c r="E12719">
        <v>685</v>
      </c>
      <c r="F12719" t="s">
        <v>2468</v>
      </c>
      <c r="G12719" s="12">
        <v>43898</v>
      </c>
      <c r="H12719" s="11">
        <v>0.29216435185185186</v>
      </c>
    </row>
    <row r="12720" spans="2:8">
      <c r="B12720" t="s">
        <v>14179</v>
      </c>
      <c r="C12720" s="13">
        <v>43898.291666666664</v>
      </c>
      <c r="D12720" t="s">
        <v>2643</v>
      </c>
      <c r="E12720">
        <v>629</v>
      </c>
      <c r="F12720" t="s">
        <v>4543</v>
      </c>
      <c r="G12720" s="12">
        <v>43898</v>
      </c>
      <c r="H12720" s="11">
        <v>0.29216435185185186</v>
      </c>
    </row>
    <row r="12721" spans="2:8">
      <c r="B12721" t="s">
        <v>13736</v>
      </c>
      <c r="C12721" s="13">
        <v>43898.291666666664</v>
      </c>
      <c r="D12721" t="s">
        <v>7269</v>
      </c>
      <c r="E12721">
        <v>240</v>
      </c>
      <c r="F12721" t="e">
        <v>#NAME?</v>
      </c>
      <c r="G12721" s="12">
        <v>43898</v>
      </c>
      <c r="H12721" s="11">
        <v>0.29216435185185186</v>
      </c>
    </row>
    <row r="12722" spans="2:8">
      <c r="B12722" t="s">
        <v>14178</v>
      </c>
      <c r="C12722" s="13">
        <v>43898.291666666664</v>
      </c>
      <c r="D12722" t="s">
        <v>14177</v>
      </c>
      <c r="E12722">
        <v>17</v>
      </c>
      <c r="F12722" t="s">
        <v>14176</v>
      </c>
      <c r="G12722" s="12">
        <v>43898</v>
      </c>
      <c r="H12722" s="11">
        <v>0.29216435185185186</v>
      </c>
    </row>
    <row r="12723" spans="2:8">
      <c r="B12723" t="s">
        <v>14175</v>
      </c>
      <c r="C12723" s="13">
        <v>43898.291666666664</v>
      </c>
      <c r="D12723" t="s">
        <v>8284</v>
      </c>
      <c r="E12723">
        <v>278</v>
      </c>
      <c r="F12723" t="s">
        <v>2542</v>
      </c>
      <c r="G12723" s="12">
        <v>43898</v>
      </c>
      <c r="H12723" s="11">
        <v>0.29214120370370372</v>
      </c>
    </row>
    <row r="12724" spans="2:8">
      <c r="B12724" t="s">
        <v>14174</v>
      </c>
      <c r="C12724" s="13">
        <v>43898.291666666664</v>
      </c>
      <c r="D12724" t="s">
        <v>2434</v>
      </c>
      <c r="E12724">
        <v>73269</v>
      </c>
      <c r="F12724" t="s">
        <v>7203</v>
      </c>
      <c r="G12724" s="12">
        <v>43898</v>
      </c>
      <c r="H12724" s="11">
        <v>0.29214120370370372</v>
      </c>
    </row>
    <row r="12725" spans="2:8">
      <c r="B12725" t="s">
        <v>14173</v>
      </c>
      <c r="C12725" s="13">
        <v>43898.291666666664</v>
      </c>
      <c r="D12725" t="s">
        <v>14172</v>
      </c>
      <c r="E12725">
        <v>1</v>
      </c>
      <c r="G12725" s="12">
        <v>43898</v>
      </c>
      <c r="H12725" s="11">
        <v>0.29214120370370372</v>
      </c>
    </row>
    <row r="12726" spans="2:8">
      <c r="B12726" t="s">
        <v>14152</v>
      </c>
      <c r="C12726" s="13">
        <v>43898.291666666664</v>
      </c>
      <c r="D12726" t="s">
        <v>14171</v>
      </c>
      <c r="E12726">
        <v>24</v>
      </c>
      <c r="F12726" t="s">
        <v>14150</v>
      </c>
      <c r="G12726" s="12">
        <v>43898</v>
      </c>
      <c r="H12726" s="11">
        <v>0.29212962962962963</v>
      </c>
    </row>
    <row r="12727" spans="2:8">
      <c r="B12727" t="s">
        <v>14170</v>
      </c>
      <c r="C12727" s="13">
        <v>43898.291666666664</v>
      </c>
      <c r="D12727" t="s">
        <v>3664</v>
      </c>
      <c r="E12727">
        <v>73</v>
      </c>
      <c r="F12727" t="s">
        <v>3233</v>
      </c>
      <c r="G12727" s="12">
        <v>43898</v>
      </c>
      <c r="H12727" s="11">
        <v>0.29211805555555553</v>
      </c>
    </row>
    <row r="12728" spans="2:8">
      <c r="B12728" t="s">
        <v>14169</v>
      </c>
      <c r="C12728" s="13">
        <v>43898.291666666664</v>
      </c>
      <c r="D12728" t="s">
        <v>14168</v>
      </c>
      <c r="E12728">
        <v>23</v>
      </c>
      <c r="F12728" t="s">
        <v>14167</v>
      </c>
      <c r="G12728" s="12">
        <v>43898</v>
      </c>
      <c r="H12728" s="11">
        <v>0.29211805555555553</v>
      </c>
    </row>
    <row r="12729" spans="2:8">
      <c r="B12729" t="s">
        <v>13736</v>
      </c>
      <c r="C12729" s="13">
        <v>43898.291666666664</v>
      </c>
      <c r="D12729" t="s">
        <v>5631</v>
      </c>
      <c r="E12729">
        <v>289</v>
      </c>
      <c r="F12729" t="e">
        <v>#NAME?</v>
      </c>
      <c r="G12729" s="12">
        <v>43898</v>
      </c>
      <c r="H12729" s="11">
        <v>0.29211805555555553</v>
      </c>
    </row>
    <row r="12730" spans="2:8">
      <c r="B12730" t="s">
        <v>14166</v>
      </c>
      <c r="C12730" s="13">
        <v>43898.291666666664</v>
      </c>
      <c r="D12730" t="s">
        <v>2434</v>
      </c>
      <c r="E12730">
        <v>73269</v>
      </c>
      <c r="F12730" t="s">
        <v>2919</v>
      </c>
      <c r="G12730" s="12">
        <v>43898</v>
      </c>
      <c r="H12730" s="11">
        <v>0.29210648148148149</v>
      </c>
    </row>
    <row r="12731" spans="2:8">
      <c r="B12731" t="s">
        <v>14165</v>
      </c>
      <c r="C12731" s="13">
        <v>43898.291666666664</v>
      </c>
      <c r="D12731" t="s">
        <v>2445</v>
      </c>
      <c r="E12731">
        <v>21247</v>
      </c>
      <c r="F12731" t="s">
        <v>14164</v>
      </c>
      <c r="G12731" s="12">
        <v>43898</v>
      </c>
      <c r="H12731" s="11">
        <v>0.29210648148148149</v>
      </c>
    </row>
    <row r="12732" spans="2:8">
      <c r="B12732" t="s">
        <v>14163</v>
      </c>
      <c r="C12732" s="13">
        <v>43898.291666666664</v>
      </c>
      <c r="D12732" t="s">
        <v>14162</v>
      </c>
      <c r="E12732">
        <v>21</v>
      </c>
      <c r="G12732" s="12">
        <v>43898</v>
      </c>
      <c r="H12732" s="11">
        <v>0.29210648148148149</v>
      </c>
    </row>
    <row r="12733" spans="2:8">
      <c r="B12733" t="s">
        <v>14161</v>
      </c>
      <c r="C12733" s="13">
        <v>43898.291666666664</v>
      </c>
      <c r="D12733" t="s">
        <v>14160</v>
      </c>
      <c r="E12733">
        <v>2</v>
      </c>
      <c r="F12733" t="s">
        <v>2826</v>
      </c>
      <c r="G12733" s="12">
        <v>43898</v>
      </c>
      <c r="H12733" s="11">
        <v>0.29210648148148149</v>
      </c>
    </row>
    <row r="12734" spans="2:8">
      <c r="B12734" t="s">
        <v>14159</v>
      </c>
      <c r="C12734" s="13">
        <v>43898.291666666664</v>
      </c>
      <c r="D12734" t="s">
        <v>1471</v>
      </c>
      <c r="E12734">
        <v>50880</v>
      </c>
      <c r="F12734" t="s">
        <v>2704</v>
      </c>
      <c r="G12734" s="12">
        <v>43898</v>
      </c>
      <c r="H12734" s="11">
        <v>0.29210648148148149</v>
      </c>
    </row>
    <row r="12735" spans="2:8">
      <c r="B12735" t="s">
        <v>14158</v>
      </c>
      <c r="C12735" s="13">
        <v>43898.291666666664</v>
      </c>
      <c r="D12735" t="s">
        <v>11696</v>
      </c>
      <c r="E12735">
        <v>36</v>
      </c>
      <c r="F12735" t="s">
        <v>14157</v>
      </c>
      <c r="G12735" s="12">
        <v>43898</v>
      </c>
      <c r="H12735" s="11">
        <v>0.29208333333333331</v>
      </c>
    </row>
    <row r="12736" spans="2:8">
      <c r="B12736" t="s">
        <v>14156</v>
      </c>
      <c r="C12736" s="13">
        <v>43898.291666666664</v>
      </c>
      <c r="D12736" t="s">
        <v>14155</v>
      </c>
      <c r="E12736">
        <v>2</v>
      </c>
      <c r="F12736" t="s">
        <v>14154</v>
      </c>
      <c r="G12736" s="12">
        <v>43898</v>
      </c>
      <c r="H12736" s="11">
        <v>0.29207175925925927</v>
      </c>
    </row>
    <row r="12737" spans="2:8">
      <c r="B12737" t="s">
        <v>14153</v>
      </c>
      <c r="C12737" s="13">
        <v>43898.291666666664</v>
      </c>
      <c r="D12737" t="s">
        <v>13134</v>
      </c>
      <c r="E12737">
        <v>4</v>
      </c>
      <c r="G12737" s="12">
        <v>43898</v>
      </c>
      <c r="H12737" s="11">
        <v>0.29207175925925927</v>
      </c>
    </row>
    <row r="12738" spans="2:8">
      <c r="B12738" t="s">
        <v>14152</v>
      </c>
      <c r="C12738" s="13">
        <v>43898.291666666664</v>
      </c>
      <c r="D12738" t="s">
        <v>14151</v>
      </c>
      <c r="E12738">
        <v>47</v>
      </c>
      <c r="F12738" t="s">
        <v>14150</v>
      </c>
      <c r="G12738" s="12">
        <v>43898</v>
      </c>
      <c r="H12738" s="11">
        <v>0.29207175925925927</v>
      </c>
    </row>
    <row r="12739" spans="2:8">
      <c r="B12739" t="s">
        <v>14149</v>
      </c>
      <c r="C12739" s="13">
        <v>43898.291666666664</v>
      </c>
      <c r="D12739" t="s">
        <v>2460</v>
      </c>
      <c r="E12739">
        <v>4142</v>
      </c>
      <c r="F12739" t="s">
        <v>14148</v>
      </c>
      <c r="G12739" s="12">
        <v>43898</v>
      </c>
      <c r="H12739" s="11">
        <v>0.29207175925925927</v>
      </c>
    </row>
    <row r="12740" spans="2:8">
      <c r="B12740" t="s">
        <v>13569</v>
      </c>
      <c r="C12740" s="13">
        <v>43898.291666666664</v>
      </c>
      <c r="D12740" t="s">
        <v>2462</v>
      </c>
      <c r="E12740">
        <v>449</v>
      </c>
      <c r="G12740" s="12">
        <v>43898</v>
      </c>
      <c r="H12740" s="11">
        <v>0.29207175925925927</v>
      </c>
    </row>
    <row r="12741" spans="2:8">
      <c r="B12741" t="s">
        <v>13736</v>
      </c>
      <c r="C12741" s="13">
        <v>43898.291666666664</v>
      </c>
      <c r="D12741" t="s">
        <v>5614</v>
      </c>
      <c r="E12741">
        <v>183</v>
      </c>
      <c r="F12741" t="e">
        <v>#NAME?</v>
      </c>
      <c r="G12741" s="12">
        <v>43898</v>
      </c>
      <c r="H12741" s="11">
        <v>0.29204861111111108</v>
      </c>
    </row>
    <row r="12742" spans="2:8">
      <c r="B12742" t="s">
        <v>14147</v>
      </c>
      <c r="C12742" s="13">
        <v>43898.291666666664</v>
      </c>
      <c r="D12742" t="s">
        <v>14146</v>
      </c>
      <c r="E12742">
        <v>3</v>
      </c>
      <c r="F12742" t="s">
        <v>2594</v>
      </c>
      <c r="G12742" s="12">
        <v>43898</v>
      </c>
      <c r="H12742" s="11">
        <v>0.29204861111111108</v>
      </c>
    </row>
    <row r="12743" spans="2:8">
      <c r="B12743" t="s">
        <v>14145</v>
      </c>
      <c r="C12743" s="13">
        <v>43898.291666666664</v>
      </c>
      <c r="D12743" t="s">
        <v>2434</v>
      </c>
      <c r="E12743">
        <v>73269</v>
      </c>
      <c r="F12743" t="s">
        <v>14144</v>
      </c>
      <c r="G12743" s="12">
        <v>43898</v>
      </c>
      <c r="H12743" s="11">
        <v>0.29204861111111108</v>
      </c>
    </row>
    <row r="12744" spans="2:8">
      <c r="B12744" t="s">
        <v>14143</v>
      </c>
      <c r="C12744" s="13">
        <v>43898.291666666664</v>
      </c>
      <c r="D12744" t="s">
        <v>2475</v>
      </c>
      <c r="E12744">
        <v>198</v>
      </c>
      <c r="F12744" t="s">
        <v>4012</v>
      </c>
      <c r="G12744" s="12">
        <v>43898</v>
      </c>
      <c r="H12744" s="11">
        <v>0.29204861111111108</v>
      </c>
    </row>
    <row r="12745" spans="2:8">
      <c r="B12745" t="s">
        <v>14142</v>
      </c>
      <c r="C12745" s="13">
        <v>43898.291666666664</v>
      </c>
      <c r="D12745" t="s">
        <v>2462</v>
      </c>
      <c r="E12745">
        <v>449</v>
      </c>
      <c r="F12745" t="s">
        <v>14141</v>
      </c>
      <c r="G12745" s="12">
        <v>43898</v>
      </c>
      <c r="H12745" s="11">
        <v>0.29203703703703704</v>
      </c>
    </row>
    <row r="12746" spans="2:8">
      <c r="B12746" t="s">
        <v>12356</v>
      </c>
      <c r="C12746" s="13">
        <v>43898.291666666664</v>
      </c>
      <c r="D12746" t="s">
        <v>14140</v>
      </c>
      <c r="E12746">
        <v>0</v>
      </c>
      <c r="F12746" t="s">
        <v>9599</v>
      </c>
      <c r="G12746" s="12">
        <v>43898</v>
      </c>
      <c r="H12746" s="11">
        <v>0.29203703703703704</v>
      </c>
    </row>
    <row r="12747" spans="2:8">
      <c r="B12747" t="s">
        <v>14139</v>
      </c>
      <c r="C12747" s="13">
        <v>43898.291666666664</v>
      </c>
      <c r="D12747" t="s">
        <v>5176</v>
      </c>
      <c r="E12747">
        <v>18784</v>
      </c>
      <c r="F12747" t="s">
        <v>14138</v>
      </c>
      <c r="G12747" s="12">
        <v>43898</v>
      </c>
      <c r="H12747" s="11">
        <v>0.29203703703703704</v>
      </c>
    </row>
    <row r="12748" spans="2:8">
      <c r="B12748" t="s">
        <v>14137</v>
      </c>
      <c r="C12748" s="13">
        <v>43898.291666666664</v>
      </c>
      <c r="D12748" t="s">
        <v>4268</v>
      </c>
      <c r="E12748">
        <v>116</v>
      </c>
      <c r="F12748" t="s">
        <v>14136</v>
      </c>
      <c r="G12748" s="12">
        <v>43898</v>
      </c>
      <c r="H12748" s="11">
        <v>0.29203703703703704</v>
      </c>
    </row>
    <row r="12749" spans="2:8">
      <c r="B12749" t="s">
        <v>14135</v>
      </c>
      <c r="C12749" s="13">
        <v>43898.291666666664</v>
      </c>
      <c r="D12749" t="s">
        <v>14134</v>
      </c>
      <c r="E12749">
        <v>20</v>
      </c>
      <c r="G12749" s="12">
        <v>43898</v>
      </c>
      <c r="H12749" s="11">
        <v>0.29202546296296295</v>
      </c>
    </row>
    <row r="12750" spans="2:8">
      <c r="B12750" t="s">
        <v>6155</v>
      </c>
      <c r="C12750" s="13">
        <v>43898.291666666664</v>
      </c>
      <c r="D12750" t="s">
        <v>3664</v>
      </c>
      <c r="E12750">
        <v>73</v>
      </c>
      <c r="F12750" t="s">
        <v>6154</v>
      </c>
      <c r="G12750" s="12">
        <v>43898</v>
      </c>
      <c r="H12750" s="11">
        <v>0.29201388888888891</v>
      </c>
    </row>
    <row r="12751" spans="2:8">
      <c r="B12751" t="s">
        <v>14133</v>
      </c>
      <c r="C12751" s="13">
        <v>43898.291666666664</v>
      </c>
      <c r="D12751" t="s">
        <v>14132</v>
      </c>
      <c r="E12751">
        <v>2</v>
      </c>
      <c r="F12751" t="s">
        <v>14131</v>
      </c>
      <c r="G12751" s="12">
        <v>43898</v>
      </c>
      <c r="H12751" s="11">
        <v>0.29201388888888891</v>
      </c>
    </row>
    <row r="12752" spans="2:8">
      <c r="B12752" t="s">
        <v>14130</v>
      </c>
      <c r="C12752" s="13">
        <v>43898.291666666664</v>
      </c>
      <c r="D12752" t="s">
        <v>2434</v>
      </c>
      <c r="E12752">
        <v>73269</v>
      </c>
      <c r="F12752" t="s">
        <v>14129</v>
      </c>
      <c r="G12752" s="12">
        <v>43898</v>
      </c>
      <c r="H12752" s="11">
        <v>0.29201388888888891</v>
      </c>
    </row>
    <row r="12753" spans="2:8">
      <c r="B12753" t="s">
        <v>14128</v>
      </c>
      <c r="C12753" s="13">
        <v>43898.291666666664</v>
      </c>
      <c r="D12753" t="s">
        <v>1471</v>
      </c>
      <c r="E12753">
        <v>50880</v>
      </c>
      <c r="F12753" t="s">
        <v>14127</v>
      </c>
      <c r="G12753" s="12">
        <v>43898</v>
      </c>
      <c r="H12753" s="11">
        <v>0.29201388888888891</v>
      </c>
    </row>
    <row r="12754" spans="2:8">
      <c r="B12754" t="s">
        <v>14126</v>
      </c>
      <c r="C12754" s="13">
        <v>43898.291666666664</v>
      </c>
      <c r="D12754" t="s">
        <v>13986</v>
      </c>
      <c r="E12754">
        <v>14</v>
      </c>
      <c r="F12754" t="s">
        <v>14125</v>
      </c>
      <c r="G12754" s="12">
        <v>43898</v>
      </c>
      <c r="H12754" s="11">
        <v>0.29201388888888891</v>
      </c>
    </row>
    <row r="12755" spans="2:8">
      <c r="B12755" t="s">
        <v>13769</v>
      </c>
      <c r="C12755" s="13">
        <v>43898.291666666664</v>
      </c>
      <c r="D12755" t="s">
        <v>12179</v>
      </c>
      <c r="E12755">
        <v>449</v>
      </c>
      <c r="F12755" t="s">
        <v>13768</v>
      </c>
      <c r="G12755" s="12">
        <v>43898</v>
      </c>
      <c r="H12755" s="11">
        <v>0.29200231481481481</v>
      </c>
    </row>
    <row r="12756" spans="2:8">
      <c r="B12756" t="s">
        <v>14124</v>
      </c>
      <c r="C12756" s="13">
        <v>43898.291666666664</v>
      </c>
      <c r="D12756" t="s">
        <v>11233</v>
      </c>
      <c r="E12756">
        <v>26</v>
      </c>
      <c r="F12756" t="s">
        <v>5531</v>
      </c>
      <c r="G12756" s="12">
        <v>43898</v>
      </c>
      <c r="H12756" s="11">
        <v>0.29200231481481481</v>
      </c>
    </row>
    <row r="12757" spans="2:8">
      <c r="B12757" t="s">
        <v>14123</v>
      </c>
      <c r="C12757" s="13">
        <v>43898.291666666664</v>
      </c>
      <c r="D12757" t="s">
        <v>14122</v>
      </c>
      <c r="E12757">
        <v>0</v>
      </c>
      <c r="F12757" t="s">
        <v>14121</v>
      </c>
      <c r="G12757" s="12">
        <v>43898</v>
      </c>
      <c r="H12757" s="11">
        <v>0.29200231481481481</v>
      </c>
    </row>
    <row r="12758" spans="2:8">
      <c r="B12758" t="s">
        <v>14120</v>
      </c>
      <c r="C12758" s="13">
        <v>43898.291666666664</v>
      </c>
      <c r="D12758" t="s">
        <v>2480</v>
      </c>
      <c r="E12758">
        <v>515</v>
      </c>
      <c r="G12758" s="12">
        <v>43898</v>
      </c>
      <c r="H12758" s="11">
        <v>0.29200231481481481</v>
      </c>
    </row>
    <row r="12759" spans="2:8">
      <c r="B12759" t="s">
        <v>14119</v>
      </c>
      <c r="C12759" s="13">
        <v>43898.291666666664</v>
      </c>
      <c r="D12759" t="s">
        <v>14118</v>
      </c>
      <c r="E12759">
        <v>0</v>
      </c>
      <c r="F12759" t="s">
        <v>3257</v>
      </c>
      <c r="G12759" s="12">
        <v>43898</v>
      </c>
      <c r="H12759" s="11">
        <v>0.29200231481481481</v>
      </c>
    </row>
    <row r="12760" spans="2:8">
      <c r="B12760" t="s">
        <v>14117</v>
      </c>
      <c r="C12760" s="13">
        <v>43898.291666666664</v>
      </c>
      <c r="D12760" t="s">
        <v>13986</v>
      </c>
      <c r="E12760">
        <v>14</v>
      </c>
      <c r="G12760" s="12">
        <v>43898</v>
      </c>
      <c r="H12760" s="11">
        <v>0.29199074074074077</v>
      </c>
    </row>
    <row r="12761" spans="2:8">
      <c r="B12761" t="s">
        <v>14116</v>
      </c>
      <c r="C12761" s="13">
        <v>43898.291666666664</v>
      </c>
      <c r="D12761" t="s">
        <v>7106</v>
      </c>
      <c r="E12761">
        <v>311</v>
      </c>
      <c r="F12761" t="s">
        <v>14115</v>
      </c>
      <c r="G12761" s="12">
        <v>43898</v>
      </c>
      <c r="H12761" s="11">
        <v>0.29199074074074077</v>
      </c>
    </row>
    <row r="12762" spans="2:8">
      <c r="B12762" t="s">
        <v>14114</v>
      </c>
      <c r="C12762" s="13">
        <v>43898.291666666664</v>
      </c>
      <c r="D12762" t="s">
        <v>5375</v>
      </c>
      <c r="E12762">
        <v>53</v>
      </c>
      <c r="F12762" t="s">
        <v>2674</v>
      </c>
      <c r="G12762" s="12">
        <v>43898</v>
      </c>
      <c r="H12762" s="11">
        <v>0.29199074074074077</v>
      </c>
    </row>
    <row r="12763" spans="2:8">
      <c r="B12763" t="s">
        <v>6613</v>
      </c>
      <c r="C12763" s="13">
        <v>43898.291666666664</v>
      </c>
      <c r="D12763" t="s">
        <v>8284</v>
      </c>
      <c r="E12763">
        <v>278</v>
      </c>
      <c r="G12763" s="12">
        <v>43898</v>
      </c>
      <c r="H12763" s="11">
        <v>0.29199074074074077</v>
      </c>
    </row>
    <row r="12764" spans="2:8">
      <c r="B12764" t="s">
        <v>14113</v>
      </c>
      <c r="C12764" s="13">
        <v>43898.291666666664</v>
      </c>
      <c r="D12764" t="s">
        <v>2434</v>
      </c>
      <c r="E12764">
        <v>73269</v>
      </c>
      <c r="F12764" t="s">
        <v>2594</v>
      </c>
      <c r="G12764" s="12">
        <v>43898</v>
      </c>
      <c r="H12764" s="11">
        <v>0.29197916666666668</v>
      </c>
    </row>
    <row r="12765" spans="2:8">
      <c r="B12765" t="s">
        <v>14112</v>
      </c>
      <c r="C12765" s="13">
        <v>43898.291666666664</v>
      </c>
      <c r="D12765" t="s">
        <v>2434</v>
      </c>
      <c r="E12765">
        <v>73269</v>
      </c>
      <c r="G12765" s="12">
        <v>43898</v>
      </c>
      <c r="H12765" s="11">
        <v>0.29197916666666668</v>
      </c>
    </row>
    <row r="12766" spans="2:8">
      <c r="B12766" t="s">
        <v>14111</v>
      </c>
      <c r="C12766" s="13">
        <v>43898.291666666664</v>
      </c>
      <c r="D12766" t="s">
        <v>7269</v>
      </c>
      <c r="E12766">
        <v>240</v>
      </c>
      <c r="F12766" t="s">
        <v>14110</v>
      </c>
      <c r="G12766" s="12">
        <v>43898</v>
      </c>
      <c r="H12766" s="11">
        <v>0.29197916666666668</v>
      </c>
    </row>
    <row r="12767" spans="2:8">
      <c r="B12767" t="s">
        <v>14109</v>
      </c>
      <c r="C12767" s="13">
        <v>43898.291666666664</v>
      </c>
      <c r="D12767" t="s">
        <v>8284</v>
      </c>
      <c r="E12767">
        <v>278</v>
      </c>
      <c r="F12767" t="s">
        <v>14108</v>
      </c>
      <c r="G12767" s="12">
        <v>43898</v>
      </c>
      <c r="H12767" s="11">
        <v>0.29197916666666668</v>
      </c>
    </row>
    <row r="12768" spans="2:8">
      <c r="B12768" t="s">
        <v>14107</v>
      </c>
      <c r="C12768" s="13">
        <v>43898.291666666664</v>
      </c>
      <c r="D12768" t="s">
        <v>2434</v>
      </c>
      <c r="E12768">
        <v>73269</v>
      </c>
      <c r="G12768" s="12">
        <v>43898</v>
      </c>
      <c r="H12768" s="11">
        <v>0.29196759259259258</v>
      </c>
    </row>
    <row r="12769" spans="2:8">
      <c r="B12769" t="s">
        <v>14106</v>
      </c>
      <c r="C12769" s="13">
        <v>43898.291666666664</v>
      </c>
      <c r="D12769" t="s">
        <v>14105</v>
      </c>
      <c r="E12769">
        <v>9</v>
      </c>
      <c r="G12769" s="12">
        <v>43898</v>
      </c>
      <c r="H12769" s="11">
        <v>0.29196759259259258</v>
      </c>
    </row>
    <row r="12770" spans="2:8">
      <c r="B12770" t="s">
        <v>14104</v>
      </c>
      <c r="C12770" s="13">
        <v>43898.291666666664</v>
      </c>
      <c r="D12770" t="s">
        <v>14103</v>
      </c>
      <c r="E12770">
        <v>130</v>
      </c>
      <c r="G12770" s="12">
        <v>43898</v>
      </c>
      <c r="H12770" s="11">
        <v>0.29196759259259258</v>
      </c>
    </row>
    <row r="12771" spans="2:8">
      <c r="B12771" t="s">
        <v>14102</v>
      </c>
      <c r="C12771" s="13">
        <v>43898.291666666664</v>
      </c>
      <c r="D12771" t="s">
        <v>14101</v>
      </c>
      <c r="E12771">
        <v>0</v>
      </c>
      <c r="F12771" t="s">
        <v>11981</v>
      </c>
      <c r="G12771" s="12">
        <v>43898</v>
      </c>
      <c r="H12771" s="11">
        <v>0.29196759259259258</v>
      </c>
    </row>
    <row r="12772" spans="2:8">
      <c r="B12772" t="s">
        <v>13736</v>
      </c>
      <c r="C12772" s="13">
        <v>43898.291666666664</v>
      </c>
      <c r="D12772" t="s">
        <v>10080</v>
      </c>
      <c r="E12772">
        <v>106</v>
      </c>
      <c r="F12772" t="e">
        <v>#NAME?</v>
      </c>
      <c r="G12772" s="12">
        <v>43898</v>
      </c>
      <c r="H12772" s="11">
        <v>0.29195601851851855</v>
      </c>
    </row>
    <row r="12773" spans="2:8">
      <c r="B12773" t="s">
        <v>12782</v>
      </c>
      <c r="C12773" s="13">
        <v>43898.291666666664</v>
      </c>
      <c r="D12773" t="s">
        <v>4202</v>
      </c>
      <c r="E12773">
        <v>444</v>
      </c>
      <c r="F12773" t="s">
        <v>2717</v>
      </c>
      <c r="G12773" s="12">
        <v>43898</v>
      </c>
      <c r="H12773" s="11">
        <v>0.29194444444444445</v>
      </c>
    </row>
    <row r="12774" spans="2:8">
      <c r="B12774" t="s">
        <v>14100</v>
      </c>
      <c r="C12774" s="13">
        <v>43898.291666666664</v>
      </c>
      <c r="D12774" t="s">
        <v>14099</v>
      </c>
      <c r="E12774">
        <v>12</v>
      </c>
      <c r="F12774" t="s">
        <v>14098</v>
      </c>
      <c r="G12774" s="12">
        <v>43898</v>
      </c>
      <c r="H12774" s="11">
        <v>0.29194444444444445</v>
      </c>
    </row>
    <row r="12775" spans="2:8">
      <c r="B12775" t="s">
        <v>14097</v>
      </c>
      <c r="C12775" s="13">
        <v>43898.291666666664</v>
      </c>
      <c r="D12775" t="s">
        <v>14096</v>
      </c>
      <c r="E12775">
        <v>0</v>
      </c>
      <c r="F12775" t="s">
        <v>14095</v>
      </c>
      <c r="G12775" s="12">
        <v>43898</v>
      </c>
      <c r="H12775" s="11">
        <v>0.29194444444444445</v>
      </c>
    </row>
    <row r="12776" spans="2:8">
      <c r="B12776" t="s">
        <v>14094</v>
      </c>
      <c r="C12776" s="13">
        <v>43898.291666666664</v>
      </c>
      <c r="D12776" t="s">
        <v>12732</v>
      </c>
      <c r="E12776">
        <v>5</v>
      </c>
      <c r="F12776" t="s">
        <v>3923</v>
      </c>
      <c r="G12776" s="12">
        <v>43898</v>
      </c>
      <c r="H12776" s="11">
        <v>0.29193287037037036</v>
      </c>
    </row>
    <row r="12777" spans="2:8">
      <c r="B12777" t="s">
        <v>14093</v>
      </c>
      <c r="C12777" s="13">
        <v>43898.291666666664</v>
      </c>
      <c r="D12777" t="s">
        <v>14092</v>
      </c>
      <c r="E12777">
        <v>30</v>
      </c>
      <c r="F12777" t="s">
        <v>4497</v>
      </c>
      <c r="G12777" s="12">
        <v>43898</v>
      </c>
      <c r="H12777" s="11">
        <v>0.29193287037037036</v>
      </c>
    </row>
    <row r="12778" spans="2:8">
      <c r="B12778" t="s">
        <v>14091</v>
      </c>
      <c r="C12778" s="13">
        <v>43898.291666666664</v>
      </c>
      <c r="D12778" t="s">
        <v>3275</v>
      </c>
      <c r="E12778">
        <v>18</v>
      </c>
      <c r="F12778" t="s">
        <v>3966</v>
      </c>
      <c r="G12778" s="12">
        <v>43898</v>
      </c>
      <c r="H12778" s="11">
        <v>0.29192129629629632</v>
      </c>
    </row>
    <row r="12779" spans="2:8">
      <c r="B12779" t="s">
        <v>14090</v>
      </c>
      <c r="C12779" s="13">
        <v>43898.291666666664</v>
      </c>
      <c r="D12779" t="s">
        <v>14089</v>
      </c>
      <c r="E12779">
        <v>0</v>
      </c>
      <c r="F12779" t="s">
        <v>14088</v>
      </c>
      <c r="G12779" s="12">
        <v>43898</v>
      </c>
      <c r="H12779" s="11">
        <v>0.29192129629629632</v>
      </c>
    </row>
    <row r="12780" spans="2:8">
      <c r="B12780" t="s">
        <v>14087</v>
      </c>
      <c r="C12780" s="13">
        <v>43898.291666666664</v>
      </c>
      <c r="D12780" t="s">
        <v>14086</v>
      </c>
      <c r="E12780">
        <v>0</v>
      </c>
      <c r="F12780" t="s">
        <v>4776</v>
      </c>
      <c r="G12780" s="12">
        <v>43898</v>
      </c>
      <c r="H12780" s="11">
        <v>0.29192129629629632</v>
      </c>
    </row>
    <row r="12781" spans="2:8">
      <c r="B12781" t="s">
        <v>14085</v>
      </c>
      <c r="C12781" s="13">
        <v>43898.291666666664</v>
      </c>
      <c r="D12781" t="s">
        <v>2460</v>
      </c>
      <c r="E12781">
        <v>4143</v>
      </c>
      <c r="F12781" t="s">
        <v>14084</v>
      </c>
      <c r="G12781" s="12">
        <v>43898</v>
      </c>
      <c r="H12781" s="11">
        <v>0.29190972222222222</v>
      </c>
    </row>
    <row r="12782" spans="2:8">
      <c r="B12782" t="s">
        <v>5871</v>
      </c>
      <c r="C12782" s="13">
        <v>43898.291666666664</v>
      </c>
      <c r="D12782" t="s">
        <v>14083</v>
      </c>
      <c r="E12782">
        <v>0</v>
      </c>
      <c r="F12782" t="s">
        <v>5869</v>
      </c>
      <c r="G12782" s="12">
        <v>43898</v>
      </c>
      <c r="H12782" s="11">
        <v>0.29190972222222222</v>
      </c>
    </row>
    <row r="12783" spans="2:8">
      <c r="B12783" t="s">
        <v>14082</v>
      </c>
      <c r="C12783" s="13">
        <v>43898.291666666664</v>
      </c>
      <c r="D12783" t="s">
        <v>10156</v>
      </c>
      <c r="E12783">
        <v>123685</v>
      </c>
      <c r="F12783" t="s">
        <v>2436</v>
      </c>
      <c r="G12783" s="12">
        <v>43898</v>
      </c>
      <c r="H12783" s="11">
        <v>0.29190972222222222</v>
      </c>
    </row>
    <row r="12784" spans="2:8">
      <c r="B12784" t="s">
        <v>14081</v>
      </c>
      <c r="C12784" s="13">
        <v>43898.291666666664</v>
      </c>
      <c r="D12784" t="s">
        <v>4987</v>
      </c>
      <c r="E12784">
        <v>25</v>
      </c>
      <c r="F12784" t="s">
        <v>2985</v>
      </c>
      <c r="G12784" s="12">
        <v>43898</v>
      </c>
      <c r="H12784" s="11">
        <v>0.29190972222222222</v>
      </c>
    </row>
    <row r="12785" spans="2:8">
      <c r="B12785" t="s">
        <v>14080</v>
      </c>
      <c r="C12785" s="13">
        <v>43898.291666666664</v>
      </c>
      <c r="D12785" t="s">
        <v>14079</v>
      </c>
      <c r="E12785">
        <v>0</v>
      </c>
      <c r="F12785" t="s">
        <v>14078</v>
      </c>
      <c r="G12785" s="12">
        <v>43898</v>
      </c>
      <c r="H12785" s="11">
        <v>0.29190972222222222</v>
      </c>
    </row>
    <row r="12786" spans="2:8">
      <c r="B12786" t="s">
        <v>14077</v>
      </c>
      <c r="C12786" s="13">
        <v>43898.291666666664</v>
      </c>
      <c r="D12786" t="s">
        <v>2434</v>
      </c>
      <c r="E12786">
        <v>73269</v>
      </c>
      <c r="G12786" s="12">
        <v>43898</v>
      </c>
      <c r="H12786" s="11">
        <v>0.29190972222222222</v>
      </c>
    </row>
    <row r="12787" spans="2:8">
      <c r="B12787" t="s">
        <v>14076</v>
      </c>
      <c r="C12787" s="13">
        <v>43898.291666666664</v>
      </c>
      <c r="D12787" t="s">
        <v>2241</v>
      </c>
      <c r="E12787">
        <v>830</v>
      </c>
      <c r="F12787" t="s">
        <v>4012</v>
      </c>
      <c r="G12787" s="12">
        <v>43898</v>
      </c>
      <c r="H12787" s="11">
        <v>0.29190972222222222</v>
      </c>
    </row>
    <row r="12788" spans="2:8">
      <c r="B12788" t="s">
        <v>14075</v>
      </c>
      <c r="C12788" s="13">
        <v>43898.291666666664</v>
      </c>
      <c r="D12788" t="s">
        <v>14074</v>
      </c>
      <c r="E12788">
        <v>0</v>
      </c>
      <c r="G12788" s="12">
        <v>43898</v>
      </c>
      <c r="H12788" s="11">
        <v>0.29189814814814813</v>
      </c>
    </row>
    <row r="12789" spans="2:8">
      <c r="B12789" t="s">
        <v>14073</v>
      </c>
      <c r="C12789" s="13">
        <v>43898.291666666664</v>
      </c>
      <c r="D12789" t="s">
        <v>1857</v>
      </c>
      <c r="E12789">
        <v>493</v>
      </c>
      <c r="G12789" s="12">
        <v>43898</v>
      </c>
      <c r="H12789" s="11">
        <v>0.29189814814814813</v>
      </c>
    </row>
    <row r="12790" spans="2:8">
      <c r="B12790" t="s">
        <v>14072</v>
      </c>
      <c r="C12790" s="13">
        <v>43898.291666666664</v>
      </c>
      <c r="D12790" t="s">
        <v>1510</v>
      </c>
      <c r="E12790">
        <v>71242</v>
      </c>
      <c r="F12790" t="s">
        <v>14071</v>
      </c>
      <c r="G12790" s="12">
        <v>43898</v>
      </c>
      <c r="H12790" s="11">
        <v>0.291875</v>
      </c>
    </row>
    <row r="12791" spans="2:8">
      <c r="B12791" t="s">
        <v>13736</v>
      </c>
      <c r="C12791" s="13">
        <v>43898.291666666664</v>
      </c>
      <c r="D12791" t="s">
        <v>10093</v>
      </c>
      <c r="E12791">
        <v>159</v>
      </c>
      <c r="F12791" t="e">
        <v>#NAME?</v>
      </c>
      <c r="G12791" s="12">
        <v>43898</v>
      </c>
      <c r="H12791" s="11">
        <v>0.291875</v>
      </c>
    </row>
    <row r="12792" spans="2:8">
      <c r="B12792" t="s">
        <v>14070</v>
      </c>
      <c r="C12792" s="13">
        <v>43898.291666666664</v>
      </c>
      <c r="D12792" t="s">
        <v>8284</v>
      </c>
      <c r="E12792">
        <v>278</v>
      </c>
      <c r="F12792" t="s">
        <v>3435</v>
      </c>
      <c r="G12792" s="12">
        <v>43898</v>
      </c>
      <c r="H12792" s="11">
        <v>0.291875</v>
      </c>
    </row>
    <row r="12793" spans="2:8">
      <c r="B12793" t="s">
        <v>14069</v>
      </c>
      <c r="C12793" s="13">
        <v>43898.291666666664</v>
      </c>
      <c r="D12793" t="s">
        <v>2776</v>
      </c>
      <c r="E12793">
        <v>473</v>
      </c>
      <c r="F12793" t="s">
        <v>14068</v>
      </c>
      <c r="G12793" s="12">
        <v>43898</v>
      </c>
      <c r="H12793" s="11">
        <v>0.291875</v>
      </c>
    </row>
    <row r="12794" spans="2:8">
      <c r="B12794" t="s">
        <v>14067</v>
      </c>
      <c r="C12794" s="13">
        <v>43898.291666666664</v>
      </c>
      <c r="D12794" t="s">
        <v>14066</v>
      </c>
      <c r="E12794">
        <v>0</v>
      </c>
      <c r="F12794" t="s">
        <v>4380</v>
      </c>
      <c r="G12794" s="12">
        <v>43898</v>
      </c>
      <c r="H12794" s="11">
        <v>0.2918634259259259</v>
      </c>
    </row>
    <row r="12795" spans="2:8">
      <c r="B12795" t="s">
        <v>14021</v>
      </c>
      <c r="C12795" s="13">
        <v>43898.291666666664</v>
      </c>
      <c r="D12795" t="s">
        <v>14065</v>
      </c>
      <c r="E12795">
        <v>303</v>
      </c>
      <c r="F12795" t="s">
        <v>3547</v>
      </c>
      <c r="G12795" s="12">
        <v>43898</v>
      </c>
      <c r="H12795" s="11">
        <v>0.2918634259259259</v>
      </c>
    </row>
    <row r="12796" spans="2:8">
      <c r="B12796" t="s">
        <v>14064</v>
      </c>
      <c r="C12796" s="13">
        <v>43898.291666666664</v>
      </c>
      <c r="D12796" t="s">
        <v>4313</v>
      </c>
      <c r="E12796">
        <v>5</v>
      </c>
      <c r="F12796" t="s">
        <v>3719</v>
      </c>
      <c r="G12796" s="12">
        <v>43898</v>
      </c>
      <c r="H12796" s="11">
        <v>0.2918634259259259</v>
      </c>
    </row>
    <row r="12797" spans="2:8">
      <c r="B12797" t="s">
        <v>14063</v>
      </c>
      <c r="C12797" s="13">
        <v>43898.291666666664</v>
      </c>
      <c r="D12797" t="s">
        <v>8147</v>
      </c>
      <c r="E12797">
        <v>1356</v>
      </c>
      <c r="G12797" s="12">
        <v>43898</v>
      </c>
      <c r="H12797" s="11">
        <v>0.29182870370370367</v>
      </c>
    </row>
    <row r="12798" spans="2:8">
      <c r="B12798" t="s">
        <v>14062</v>
      </c>
      <c r="C12798" s="13">
        <v>43898.291666666664</v>
      </c>
      <c r="D12798" t="s">
        <v>2434</v>
      </c>
      <c r="E12798">
        <v>73269</v>
      </c>
      <c r="F12798" t="s">
        <v>3610</v>
      </c>
      <c r="G12798" s="12">
        <v>43898</v>
      </c>
      <c r="H12798" s="11">
        <v>0.29182870370370367</v>
      </c>
    </row>
    <row r="12799" spans="2:8">
      <c r="B12799" t="s">
        <v>14061</v>
      </c>
      <c r="C12799" s="13">
        <v>43898.291666666664</v>
      </c>
      <c r="D12799" t="s">
        <v>14060</v>
      </c>
      <c r="E12799">
        <v>31</v>
      </c>
      <c r="G12799" s="12">
        <v>43898</v>
      </c>
      <c r="H12799" s="11">
        <v>0.29182870370370367</v>
      </c>
    </row>
    <row r="12800" spans="2:8">
      <c r="B12800" t="s">
        <v>14059</v>
      </c>
      <c r="C12800" s="13">
        <v>43898.291666666664</v>
      </c>
      <c r="D12800" t="s">
        <v>14058</v>
      </c>
      <c r="E12800">
        <v>62</v>
      </c>
      <c r="F12800" t="s">
        <v>14057</v>
      </c>
      <c r="G12800" s="12">
        <v>43898</v>
      </c>
      <c r="H12800" s="11">
        <v>0.29182870370370367</v>
      </c>
    </row>
    <row r="12801" spans="2:8">
      <c r="B12801" t="s">
        <v>14056</v>
      </c>
      <c r="C12801" s="13">
        <v>43898.291666666664</v>
      </c>
      <c r="D12801" t="s">
        <v>14055</v>
      </c>
      <c r="E12801">
        <v>0</v>
      </c>
      <c r="G12801" s="12">
        <v>43898</v>
      </c>
      <c r="H12801" s="11">
        <v>0.29181712962962963</v>
      </c>
    </row>
    <row r="12802" spans="2:8">
      <c r="B12802" t="s">
        <v>14054</v>
      </c>
      <c r="C12802" s="13">
        <v>43898.291666666664</v>
      </c>
      <c r="D12802" t="s">
        <v>10697</v>
      </c>
      <c r="E12802">
        <v>28</v>
      </c>
      <c r="F12802" t="s">
        <v>14053</v>
      </c>
      <c r="G12802" s="12">
        <v>43898</v>
      </c>
      <c r="H12802" s="11">
        <v>0.29181712962962963</v>
      </c>
    </row>
    <row r="12803" spans="2:8">
      <c r="B12803" t="s">
        <v>14052</v>
      </c>
      <c r="C12803" s="13">
        <v>43898.291666666664</v>
      </c>
      <c r="D12803" t="s">
        <v>2527</v>
      </c>
      <c r="E12803">
        <v>1398</v>
      </c>
      <c r="F12803" t="s">
        <v>3941</v>
      </c>
      <c r="G12803" s="12">
        <v>43898</v>
      </c>
      <c r="H12803" s="11">
        <v>0.29181712962962963</v>
      </c>
    </row>
    <row r="12804" spans="2:8">
      <c r="B12804" t="s">
        <v>14051</v>
      </c>
      <c r="C12804" s="13">
        <v>43898.291666666664</v>
      </c>
      <c r="D12804" t="s">
        <v>2451</v>
      </c>
      <c r="E12804">
        <v>262</v>
      </c>
      <c r="F12804" t="s">
        <v>14050</v>
      </c>
      <c r="G12804" s="12">
        <v>43898</v>
      </c>
      <c r="H12804" s="11">
        <v>0.29181712962962963</v>
      </c>
    </row>
    <row r="12805" spans="2:8">
      <c r="B12805" t="s">
        <v>14049</v>
      </c>
      <c r="C12805" s="13">
        <v>43898.291666666664</v>
      </c>
      <c r="D12805" t="s">
        <v>4021</v>
      </c>
      <c r="E12805">
        <v>8585</v>
      </c>
      <c r="G12805" s="12">
        <v>43898</v>
      </c>
      <c r="H12805" s="11">
        <v>0.29181712962962963</v>
      </c>
    </row>
    <row r="12806" spans="2:8">
      <c r="B12806" t="s">
        <v>14048</v>
      </c>
      <c r="C12806" s="13">
        <v>43898.291666666664</v>
      </c>
      <c r="D12806" t="s">
        <v>14047</v>
      </c>
      <c r="E12806">
        <v>0</v>
      </c>
      <c r="F12806" t="s">
        <v>3098</v>
      </c>
      <c r="G12806" s="12">
        <v>43898</v>
      </c>
      <c r="H12806" s="11">
        <v>0.29180555555555554</v>
      </c>
    </row>
    <row r="12807" spans="2:8">
      <c r="B12807" t="s">
        <v>14046</v>
      </c>
      <c r="C12807" s="13">
        <v>43898.291666666664</v>
      </c>
      <c r="D12807" t="s">
        <v>11233</v>
      </c>
      <c r="E12807">
        <v>26</v>
      </c>
      <c r="F12807" t="s">
        <v>2442</v>
      </c>
      <c r="G12807" s="12">
        <v>43898</v>
      </c>
      <c r="H12807" s="11">
        <v>0.29180555555555554</v>
      </c>
    </row>
    <row r="12808" spans="2:8">
      <c r="B12808" t="s">
        <v>14045</v>
      </c>
      <c r="C12808" s="13">
        <v>43898.291666666664</v>
      </c>
      <c r="D12808" t="s">
        <v>14044</v>
      </c>
      <c r="E12808">
        <v>0</v>
      </c>
      <c r="F12808" t="s">
        <v>2691</v>
      </c>
      <c r="G12808" s="12">
        <v>43898</v>
      </c>
      <c r="H12808" s="11">
        <v>0.29180555555555554</v>
      </c>
    </row>
    <row r="12809" spans="2:8">
      <c r="B12809" t="s">
        <v>14043</v>
      </c>
      <c r="C12809" s="13">
        <v>43898.291666666664</v>
      </c>
      <c r="D12809" t="s">
        <v>13981</v>
      </c>
      <c r="E12809">
        <v>12</v>
      </c>
      <c r="F12809" t="s">
        <v>6546</v>
      </c>
      <c r="G12809" s="12">
        <v>43898</v>
      </c>
      <c r="H12809" s="11">
        <v>0.29180555555555554</v>
      </c>
    </row>
    <row r="12810" spans="2:8">
      <c r="B12810" t="s">
        <v>14042</v>
      </c>
      <c r="C12810" s="13">
        <v>43898.291666666664</v>
      </c>
      <c r="D12810" t="s">
        <v>1510</v>
      </c>
      <c r="E12810">
        <v>71242</v>
      </c>
      <c r="G12810" s="12">
        <v>43898</v>
      </c>
      <c r="H12810" s="11">
        <v>0.29179398148148145</v>
      </c>
    </row>
    <row r="12811" spans="2:8">
      <c r="B12811" t="s">
        <v>12523</v>
      </c>
      <c r="C12811" s="13">
        <v>43898.291666666664</v>
      </c>
      <c r="D12811" t="s">
        <v>2434</v>
      </c>
      <c r="E12811">
        <v>73269</v>
      </c>
      <c r="F12811" t="s">
        <v>2907</v>
      </c>
      <c r="G12811" s="12">
        <v>43898</v>
      </c>
      <c r="H12811" s="11">
        <v>0.29179398148148145</v>
      </c>
    </row>
    <row r="12812" spans="2:8">
      <c r="B12812" t="s">
        <v>14041</v>
      </c>
      <c r="C12812" s="13">
        <v>43898.291666666664</v>
      </c>
      <c r="D12812" t="s">
        <v>2434</v>
      </c>
      <c r="E12812">
        <v>73269</v>
      </c>
      <c r="G12812" s="12">
        <v>43898</v>
      </c>
      <c r="H12812" s="11">
        <v>0.29178240740740741</v>
      </c>
    </row>
    <row r="12813" spans="2:8">
      <c r="B12813" t="s">
        <v>14040</v>
      </c>
      <c r="C12813" s="13">
        <v>43898.291666666664</v>
      </c>
      <c r="D12813" t="s">
        <v>2457</v>
      </c>
      <c r="E12813">
        <v>158</v>
      </c>
      <c r="G12813" s="12">
        <v>43898</v>
      </c>
      <c r="H12813" s="11">
        <v>0.29178240740740741</v>
      </c>
    </row>
    <row r="12814" spans="2:8">
      <c r="B12814" t="s">
        <v>14039</v>
      </c>
      <c r="C12814" s="13">
        <v>43898.291666666664</v>
      </c>
      <c r="D12814" t="s">
        <v>2434</v>
      </c>
      <c r="E12814">
        <v>73269</v>
      </c>
      <c r="G12814" s="12">
        <v>43898</v>
      </c>
      <c r="H12814" s="11">
        <v>0.29178240740740741</v>
      </c>
    </row>
    <row r="12815" spans="2:8">
      <c r="B12815" t="s">
        <v>14038</v>
      </c>
      <c r="C12815" s="13">
        <v>43898.291666666664</v>
      </c>
      <c r="D12815" t="s">
        <v>6290</v>
      </c>
      <c r="E12815">
        <v>22</v>
      </c>
      <c r="G12815" s="12">
        <v>43898</v>
      </c>
      <c r="H12815" s="11">
        <v>0.29178240740740741</v>
      </c>
    </row>
    <row r="12816" spans="2:8">
      <c r="B12816" t="s">
        <v>14021</v>
      </c>
      <c r="C12816" s="13">
        <v>43898.291666666664</v>
      </c>
      <c r="D12816" t="s">
        <v>2389</v>
      </c>
      <c r="E12816">
        <v>720</v>
      </c>
      <c r="F12816" t="s">
        <v>3547</v>
      </c>
      <c r="G12816" s="12">
        <v>43898</v>
      </c>
      <c r="H12816" s="11">
        <v>0.29178240740740741</v>
      </c>
    </row>
    <row r="12817" spans="2:8">
      <c r="B12817" t="s">
        <v>14037</v>
      </c>
      <c r="C12817" s="13">
        <v>43898.291666666664</v>
      </c>
      <c r="D12817" t="s">
        <v>11696</v>
      </c>
      <c r="E12817">
        <v>36</v>
      </c>
      <c r="F12817" t="s">
        <v>3860</v>
      </c>
      <c r="G12817" s="12">
        <v>43898</v>
      </c>
      <c r="H12817" s="11">
        <v>0.29178240740740741</v>
      </c>
    </row>
    <row r="12818" spans="2:8">
      <c r="B12818" t="s">
        <v>13344</v>
      </c>
      <c r="C12818" s="13">
        <v>43898.291666666664</v>
      </c>
      <c r="D12818" t="s">
        <v>2514</v>
      </c>
      <c r="E12818">
        <v>710</v>
      </c>
      <c r="F12818" t="s">
        <v>2453</v>
      </c>
      <c r="G12818" s="12">
        <v>43898</v>
      </c>
      <c r="H12818" s="11">
        <v>0.29178240740740741</v>
      </c>
    </row>
    <row r="12819" spans="2:8">
      <c r="B12819" t="s">
        <v>8577</v>
      </c>
      <c r="C12819" s="13">
        <v>43898.291666666664</v>
      </c>
      <c r="D12819" t="s">
        <v>14036</v>
      </c>
      <c r="E12819">
        <v>0</v>
      </c>
      <c r="F12819" t="s">
        <v>4597</v>
      </c>
      <c r="G12819" s="12">
        <v>43898</v>
      </c>
      <c r="H12819" s="11">
        <v>0.29177083333333337</v>
      </c>
    </row>
    <row r="12820" spans="2:8">
      <c r="B12820" t="s">
        <v>14035</v>
      </c>
      <c r="C12820" s="13">
        <v>43898.291666666664</v>
      </c>
      <c r="D12820" t="s">
        <v>2781</v>
      </c>
      <c r="E12820">
        <v>78</v>
      </c>
      <c r="F12820" t="s">
        <v>14034</v>
      </c>
      <c r="G12820" s="12">
        <v>43898</v>
      </c>
      <c r="H12820" s="11">
        <v>0.29177083333333337</v>
      </c>
    </row>
    <row r="12821" spans="2:8">
      <c r="B12821" t="s">
        <v>14033</v>
      </c>
      <c r="C12821" s="13">
        <v>43898.291666666664</v>
      </c>
      <c r="D12821" t="s">
        <v>14032</v>
      </c>
      <c r="E12821">
        <v>2</v>
      </c>
      <c r="F12821" t="s">
        <v>14031</v>
      </c>
      <c r="G12821" s="12">
        <v>43898</v>
      </c>
      <c r="H12821" s="11">
        <v>0.29177083333333337</v>
      </c>
    </row>
    <row r="12822" spans="2:8">
      <c r="B12822" t="s">
        <v>14030</v>
      </c>
      <c r="C12822" s="13">
        <v>43898.291666666664</v>
      </c>
      <c r="D12822" t="s">
        <v>2437</v>
      </c>
      <c r="E12822">
        <v>527</v>
      </c>
      <c r="F12822" t="s">
        <v>6249</v>
      </c>
      <c r="G12822" s="12">
        <v>43898</v>
      </c>
      <c r="H12822" s="11">
        <v>0.29177083333333337</v>
      </c>
    </row>
    <row r="12823" spans="2:8">
      <c r="B12823" t="s">
        <v>14029</v>
      </c>
      <c r="C12823" s="13">
        <v>43898.291666666664</v>
      </c>
      <c r="D12823" t="s">
        <v>2607</v>
      </c>
      <c r="E12823">
        <v>81</v>
      </c>
      <c r="F12823" t="s">
        <v>14028</v>
      </c>
      <c r="G12823" s="12">
        <v>43898</v>
      </c>
      <c r="H12823" s="11">
        <v>0.29177083333333337</v>
      </c>
    </row>
    <row r="12824" spans="2:8">
      <c r="B12824" t="s">
        <v>14027</v>
      </c>
      <c r="C12824" s="13">
        <v>43898.291666666664</v>
      </c>
      <c r="D12824" t="s">
        <v>8284</v>
      </c>
      <c r="E12824">
        <v>278</v>
      </c>
      <c r="F12824" t="s">
        <v>2679</v>
      </c>
      <c r="G12824" s="12">
        <v>43898</v>
      </c>
      <c r="H12824" s="11">
        <v>0.29177083333333337</v>
      </c>
    </row>
    <row r="12825" spans="2:8">
      <c r="B12825" t="s">
        <v>14026</v>
      </c>
      <c r="C12825" s="13">
        <v>43898.291666666664</v>
      </c>
      <c r="D12825" t="s">
        <v>14025</v>
      </c>
      <c r="E12825">
        <v>0</v>
      </c>
      <c r="F12825" t="s">
        <v>14024</v>
      </c>
      <c r="G12825" s="12">
        <v>43898</v>
      </c>
      <c r="H12825" s="11">
        <v>0.29175925925925927</v>
      </c>
    </row>
    <row r="12826" spans="2:8">
      <c r="B12826" t="s">
        <v>11172</v>
      </c>
      <c r="C12826" s="13">
        <v>43898.291666666664</v>
      </c>
      <c r="D12826" t="s">
        <v>14023</v>
      </c>
      <c r="E12826">
        <v>0</v>
      </c>
      <c r="F12826" t="s">
        <v>11170</v>
      </c>
      <c r="G12826" s="12">
        <v>43898</v>
      </c>
      <c r="H12826" s="11">
        <v>0.29175925925925927</v>
      </c>
    </row>
    <row r="12827" spans="2:8">
      <c r="B12827" t="s">
        <v>14022</v>
      </c>
      <c r="C12827" s="13">
        <v>43898.291666666664</v>
      </c>
      <c r="D12827" t="s">
        <v>13438</v>
      </c>
      <c r="E12827">
        <v>1</v>
      </c>
      <c r="F12827" t="s">
        <v>2422</v>
      </c>
      <c r="G12827" s="12">
        <v>43898</v>
      </c>
      <c r="H12827" s="11">
        <v>0.29175925925925927</v>
      </c>
    </row>
    <row r="12828" spans="2:8">
      <c r="B12828" t="s">
        <v>14021</v>
      </c>
      <c r="C12828" s="13">
        <v>43898.291666666664</v>
      </c>
      <c r="D12828" t="s">
        <v>4483</v>
      </c>
      <c r="E12828">
        <v>266</v>
      </c>
      <c r="F12828" t="s">
        <v>3547</v>
      </c>
      <c r="G12828" s="12">
        <v>43898</v>
      </c>
      <c r="H12828" s="11">
        <v>0.29175925925925927</v>
      </c>
    </row>
    <row r="12829" spans="2:8">
      <c r="B12829" t="s">
        <v>14020</v>
      </c>
      <c r="C12829" s="13">
        <v>43898.291666666664</v>
      </c>
      <c r="D12829" t="s">
        <v>2460</v>
      </c>
      <c r="E12829">
        <v>4143</v>
      </c>
      <c r="F12829" t="s">
        <v>14019</v>
      </c>
      <c r="G12829" s="12">
        <v>43898</v>
      </c>
      <c r="H12829" s="11">
        <v>0.29175925925925927</v>
      </c>
    </row>
    <row r="12830" spans="2:8">
      <c r="B12830" t="s">
        <v>14018</v>
      </c>
      <c r="C12830" s="13">
        <v>43898.291666666664</v>
      </c>
      <c r="D12830" t="s">
        <v>14017</v>
      </c>
      <c r="E12830">
        <v>0</v>
      </c>
      <c r="F12830" t="s">
        <v>2704</v>
      </c>
      <c r="G12830" s="12">
        <v>43898</v>
      </c>
      <c r="H12830" s="11">
        <v>0.29174768518518518</v>
      </c>
    </row>
    <row r="12831" spans="2:8">
      <c r="B12831" t="s">
        <v>14016</v>
      </c>
      <c r="C12831" s="13">
        <v>43898.291666666664</v>
      </c>
      <c r="D12831" t="s">
        <v>2888</v>
      </c>
      <c r="E12831">
        <v>1508</v>
      </c>
      <c r="F12831" t="s">
        <v>2565</v>
      </c>
      <c r="G12831" s="12">
        <v>43898</v>
      </c>
      <c r="H12831" s="11">
        <v>0.29173611111111114</v>
      </c>
    </row>
    <row r="12832" spans="2:8">
      <c r="B12832" t="s">
        <v>14015</v>
      </c>
      <c r="C12832" s="13">
        <v>43898.291666666664</v>
      </c>
      <c r="D12832" t="s">
        <v>1510</v>
      </c>
      <c r="E12832">
        <v>71242</v>
      </c>
      <c r="F12832" t="s">
        <v>2594</v>
      </c>
      <c r="G12832" s="12">
        <v>43898</v>
      </c>
      <c r="H12832" s="11">
        <v>0.29172453703703705</v>
      </c>
    </row>
    <row r="12833" spans="2:8">
      <c r="B12833" t="s">
        <v>14014</v>
      </c>
      <c r="C12833" s="13">
        <v>43898.291666666664</v>
      </c>
      <c r="D12833" t="s">
        <v>1510</v>
      </c>
      <c r="E12833">
        <v>71242</v>
      </c>
      <c r="F12833" t="s">
        <v>14013</v>
      </c>
      <c r="G12833" s="12">
        <v>43898</v>
      </c>
      <c r="H12833" s="11">
        <v>0.29172453703703705</v>
      </c>
    </row>
    <row r="12834" spans="2:8">
      <c r="B12834" t="s">
        <v>14012</v>
      </c>
      <c r="C12834" s="13">
        <v>43898.291666666664</v>
      </c>
      <c r="D12834" t="s">
        <v>14011</v>
      </c>
      <c r="E12834">
        <v>0</v>
      </c>
      <c r="F12834" t="s">
        <v>14010</v>
      </c>
      <c r="G12834" s="12">
        <v>43898</v>
      </c>
      <c r="H12834" s="11">
        <v>0.29172453703703705</v>
      </c>
    </row>
    <row r="12835" spans="2:8">
      <c r="B12835" t="s">
        <v>14009</v>
      </c>
      <c r="C12835" s="13">
        <v>43898.291666666664</v>
      </c>
      <c r="D12835" t="s">
        <v>2924</v>
      </c>
      <c r="E12835">
        <v>1587</v>
      </c>
      <c r="F12835" t="s">
        <v>14008</v>
      </c>
      <c r="G12835" s="12">
        <v>43898</v>
      </c>
      <c r="H12835" s="11">
        <v>0.29172453703703705</v>
      </c>
    </row>
    <row r="12836" spans="2:8">
      <c r="B12836" t="s">
        <v>14007</v>
      </c>
      <c r="C12836" s="13">
        <v>43898.291666666664</v>
      </c>
      <c r="D12836" t="s">
        <v>14006</v>
      </c>
      <c r="E12836">
        <v>2</v>
      </c>
      <c r="F12836" t="s">
        <v>3147</v>
      </c>
      <c r="G12836" s="12">
        <v>43898</v>
      </c>
      <c r="H12836" s="11">
        <v>0.29171296296296295</v>
      </c>
    </row>
    <row r="12837" spans="2:8">
      <c r="B12837" t="s">
        <v>14005</v>
      </c>
      <c r="C12837" s="13">
        <v>43898.291666666664</v>
      </c>
      <c r="D12837" t="s">
        <v>2434</v>
      </c>
      <c r="E12837">
        <v>73270</v>
      </c>
      <c r="G12837" s="12">
        <v>43898</v>
      </c>
      <c r="H12837" s="11">
        <v>0.29171296296296295</v>
      </c>
    </row>
    <row r="12838" spans="2:8">
      <c r="B12838" t="s">
        <v>14004</v>
      </c>
      <c r="C12838" s="13">
        <v>43898.291666666664</v>
      </c>
      <c r="D12838" t="s">
        <v>14003</v>
      </c>
      <c r="E12838">
        <v>145</v>
      </c>
      <c r="F12838" t="s">
        <v>7922</v>
      </c>
      <c r="G12838" s="12">
        <v>43898</v>
      </c>
      <c r="H12838" s="11">
        <v>0.29171296296296295</v>
      </c>
    </row>
    <row r="12839" spans="2:8">
      <c r="B12839" t="s">
        <v>12690</v>
      </c>
      <c r="C12839" s="13">
        <v>43898.291666666664</v>
      </c>
      <c r="D12839" t="s">
        <v>2816</v>
      </c>
      <c r="E12839">
        <v>54</v>
      </c>
      <c r="F12839" t="s">
        <v>2709</v>
      </c>
      <c r="G12839" s="12">
        <v>43898</v>
      </c>
      <c r="H12839" s="11">
        <v>0.29171296296296295</v>
      </c>
    </row>
    <row r="12840" spans="2:8">
      <c r="B12840" t="s">
        <v>14002</v>
      </c>
      <c r="C12840" s="13">
        <v>43898.291666666664</v>
      </c>
      <c r="D12840" t="s">
        <v>2434</v>
      </c>
      <c r="E12840">
        <v>73270</v>
      </c>
      <c r="G12840" s="12">
        <v>43898</v>
      </c>
      <c r="H12840" s="11">
        <v>0.29171296296296295</v>
      </c>
    </row>
    <row r="12841" spans="2:8">
      <c r="B12841" t="s">
        <v>14001</v>
      </c>
      <c r="C12841" s="13">
        <v>43898.291666666664</v>
      </c>
      <c r="D12841" t="s">
        <v>1857</v>
      </c>
      <c r="E12841">
        <v>493</v>
      </c>
      <c r="F12841" t="s">
        <v>2428</v>
      </c>
      <c r="G12841" s="12">
        <v>43898</v>
      </c>
      <c r="H12841" s="11">
        <v>0.29170138888888891</v>
      </c>
    </row>
    <row r="12842" spans="2:8">
      <c r="B12842" t="s">
        <v>14000</v>
      </c>
      <c r="C12842" s="13">
        <v>43898.291666666664</v>
      </c>
      <c r="D12842" t="s">
        <v>2434</v>
      </c>
      <c r="E12842">
        <v>73270</v>
      </c>
      <c r="G12842" s="12">
        <v>43898</v>
      </c>
      <c r="H12842" s="11">
        <v>0.29168981481481482</v>
      </c>
    </row>
    <row r="12843" spans="2:8">
      <c r="B12843" t="s">
        <v>13999</v>
      </c>
      <c r="C12843" s="13">
        <v>43898.291666666664</v>
      </c>
      <c r="D12843" t="s">
        <v>2241</v>
      </c>
      <c r="E12843">
        <v>830</v>
      </c>
      <c r="G12843" s="12">
        <v>43898</v>
      </c>
      <c r="H12843" s="11">
        <v>0.29168981481481482</v>
      </c>
    </row>
    <row r="12844" spans="2:8">
      <c r="B12844" t="s">
        <v>13998</v>
      </c>
      <c r="C12844" s="13">
        <v>43898.291666666664</v>
      </c>
      <c r="D12844" t="s">
        <v>10410</v>
      </c>
      <c r="E12844">
        <v>10</v>
      </c>
      <c r="F12844" t="s">
        <v>13997</v>
      </c>
      <c r="G12844" s="12">
        <v>43898</v>
      </c>
      <c r="H12844" s="11">
        <v>0.29168981481481482</v>
      </c>
    </row>
    <row r="12845" spans="2:8">
      <c r="B12845" t="s">
        <v>13996</v>
      </c>
      <c r="C12845" s="13">
        <v>43898.291666666664</v>
      </c>
      <c r="D12845" t="s">
        <v>7079</v>
      </c>
      <c r="E12845">
        <v>11</v>
      </c>
      <c r="F12845" t="s">
        <v>13995</v>
      </c>
      <c r="G12845" s="12">
        <v>43898</v>
      </c>
      <c r="H12845" s="11">
        <v>0.29167824074074072</v>
      </c>
    </row>
    <row r="12846" spans="2:8">
      <c r="B12846" t="s">
        <v>13994</v>
      </c>
      <c r="C12846" s="13">
        <v>43898.291666666664</v>
      </c>
      <c r="D12846" t="s">
        <v>2460</v>
      </c>
      <c r="E12846">
        <v>4144</v>
      </c>
      <c r="F12846" t="s">
        <v>13993</v>
      </c>
      <c r="G12846" s="12">
        <v>43898</v>
      </c>
      <c r="H12846" s="11">
        <v>0.29167824074074072</v>
      </c>
    </row>
    <row r="12847" spans="2:8">
      <c r="B12847" t="s">
        <v>13992</v>
      </c>
      <c r="C12847" s="13">
        <v>43898.291666666664</v>
      </c>
      <c r="D12847" t="s">
        <v>2480</v>
      </c>
      <c r="E12847">
        <v>516</v>
      </c>
      <c r="F12847" t="s">
        <v>9599</v>
      </c>
      <c r="G12847" s="12">
        <v>43898</v>
      </c>
      <c r="H12847" s="11">
        <v>0.29167824074074072</v>
      </c>
    </row>
    <row r="12848" spans="2:8">
      <c r="B12848" t="s">
        <v>12316</v>
      </c>
      <c r="C12848" s="13">
        <v>43898.291666666664</v>
      </c>
      <c r="D12848" t="s">
        <v>13991</v>
      </c>
      <c r="E12848">
        <v>8</v>
      </c>
      <c r="G12848" s="12">
        <v>43898</v>
      </c>
      <c r="H12848" s="11">
        <v>0.29167824074074072</v>
      </c>
    </row>
    <row r="12849" spans="2:8">
      <c r="B12849" t="s">
        <v>13990</v>
      </c>
      <c r="C12849" s="13">
        <v>43898.291666666664</v>
      </c>
      <c r="D12849" t="s">
        <v>1857</v>
      </c>
      <c r="E12849">
        <v>493</v>
      </c>
      <c r="F12849" t="s">
        <v>2989</v>
      </c>
      <c r="G12849" s="12">
        <v>43898</v>
      </c>
      <c r="H12849" s="11">
        <v>0.29167824074074072</v>
      </c>
    </row>
    <row r="12850" spans="2:8">
      <c r="B12850" t="s">
        <v>13989</v>
      </c>
      <c r="C12850" s="13">
        <v>43898.291666666664</v>
      </c>
      <c r="D12850" t="s">
        <v>13988</v>
      </c>
      <c r="E12850">
        <v>6</v>
      </c>
      <c r="F12850" t="s">
        <v>2615</v>
      </c>
      <c r="G12850" s="12">
        <v>43898</v>
      </c>
      <c r="H12850" s="11">
        <v>0.29167824074074072</v>
      </c>
    </row>
    <row r="12851" spans="2:8">
      <c r="B12851" t="s">
        <v>13987</v>
      </c>
      <c r="C12851" s="13">
        <v>43898.291666666664</v>
      </c>
      <c r="D12851" t="s">
        <v>13986</v>
      </c>
      <c r="E12851">
        <v>14</v>
      </c>
      <c r="F12851" t="s">
        <v>2513</v>
      </c>
      <c r="G12851" s="12">
        <v>43898</v>
      </c>
      <c r="H12851" s="11">
        <v>0.29167824074074072</v>
      </c>
    </row>
    <row r="12852" spans="2:8">
      <c r="B12852" t="s">
        <v>13985</v>
      </c>
      <c r="C12852" s="13">
        <v>43898.291666666664</v>
      </c>
      <c r="D12852" t="s">
        <v>9860</v>
      </c>
      <c r="E12852">
        <v>6</v>
      </c>
      <c r="G12852" s="12">
        <v>43898</v>
      </c>
      <c r="H12852" s="11">
        <v>0.29166666666666669</v>
      </c>
    </row>
    <row r="12853" spans="2:8">
      <c r="B12853" t="s">
        <v>13984</v>
      </c>
      <c r="C12853" s="13">
        <v>43898.291666666664</v>
      </c>
      <c r="D12853" t="s">
        <v>13983</v>
      </c>
      <c r="E12853">
        <v>0</v>
      </c>
      <c r="F12853" t="s">
        <v>2826</v>
      </c>
      <c r="G12853" s="12">
        <v>43898</v>
      </c>
      <c r="H12853" s="11">
        <v>0.29166666666666669</v>
      </c>
    </row>
    <row r="12854" spans="2:8">
      <c r="B12854" t="s">
        <v>13982</v>
      </c>
      <c r="C12854" s="13">
        <v>43898.291666666664</v>
      </c>
      <c r="D12854" t="s">
        <v>13981</v>
      </c>
      <c r="E12854">
        <v>12</v>
      </c>
      <c r="F12854" t="s">
        <v>3305</v>
      </c>
      <c r="G12854" s="12">
        <v>43898</v>
      </c>
      <c r="H12854" s="11">
        <v>0.29166666666666669</v>
      </c>
    </row>
    <row r="12855" spans="2:8">
      <c r="B12855" t="s">
        <v>13980</v>
      </c>
      <c r="C12855" s="13">
        <v>43898.291666666664</v>
      </c>
      <c r="D12855" t="s">
        <v>13979</v>
      </c>
      <c r="E12855">
        <v>1</v>
      </c>
      <c r="F12855" t="s">
        <v>3072</v>
      </c>
      <c r="G12855" s="12">
        <v>43898</v>
      </c>
      <c r="H12855" s="11">
        <v>0.29166666666666669</v>
      </c>
    </row>
    <row r="12856" spans="2:8">
      <c r="B12856" t="s">
        <v>11821</v>
      </c>
      <c r="C12856" s="13">
        <v>43898.291666666664</v>
      </c>
      <c r="D12856" t="s">
        <v>13978</v>
      </c>
      <c r="E12856">
        <v>0</v>
      </c>
      <c r="F12856" t="s">
        <v>2436</v>
      </c>
      <c r="G12856" s="12">
        <v>43898</v>
      </c>
      <c r="H12856" s="11">
        <v>0.29166666666666669</v>
      </c>
    </row>
    <row r="12857" spans="2:8">
      <c r="B12857" t="s">
        <v>13977</v>
      </c>
      <c r="C12857" s="13">
        <v>43898.291666666664</v>
      </c>
      <c r="D12857" t="s">
        <v>13976</v>
      </c>
      <c r="E12857">
        <v>0</v>
      </c>
      <c r="F12857" t="s">
        <v>2504</v>
      </c>
      <c r="G12857" s="12">
        <v>43898</v>
      </c>
      <c r="H12857" s="11">
        <v>0.29166666666666669</v>
      </c>
    </row>
    <row r="12858" spans="2:8">
      <c r="B12858" t="s">
        <v>13975</v>
      </c>
      <c r="C12858" s="13">
        <v>43898.291666666664</v>
      </c>
      <c r="D12858" t="s">
        <v>13974</v>
      </c>
      <c r="E12858">
        <v>0</v>
      </c>
      <c r="F12858" t="s">
        <v>13973</v>
      </c>
      <c r="G12858" s="12">
        <v>43898</v>
      </c>
      <c r="H12858" s="11">
        <v>0.29166666666666669</v>
      </c>
    </row>
    <row r="12859" spans="2:8">
      <c r="B12859" t="s">
        <v>13972</v>
      </c>
      <c r="C12859" s="13">
        <v>43898.291666666664</v>
      </c>
      <c r="D12859" t="s">
        <v>13971</v>
      </c>
      <c r="E12859">
        <v>44</v>
      </c>
      <c r="G12859" s="12">
        <v>43898</v>
      </c>
      <c r="H12859" s="11">
        <v>0.29166666666666669</v>
      </c>
    </row>
    <row r="12860" spans="2:8">
      <c r="B12860" t="s">
        <v>13970</v>
      </c>
      <c r="C12860" s="13">
        <v>43898.290972222225</v>
      </c>
      <c r="D12860" t="s">
        <v>13969</v>
      </c>
      <c r="E12860">
        <v>2</v>
      </c>
      <c r="F12860" t="s">
        <v>4534</v>
      </c>
      <c r="G12860" s="12">
        <v>43898</v>
      </c>
      <c r="H12860" s="11">
        <v>0.29165509259259259</v>
      </c>
    </row>
    <row r="12861" spans="2:8">
      <c r="B12861" t="s">
        <v>13968</v>
      </c>
      <c r="C12861" s="13">
        <v>43898.290972222225</v>
      </c>
      <c r="D12861" t="s">
        <v>13967</v>
      </c>
      <c r="E12861">
        <v>0</v>
      </c>
      <c r="F12861" t="s">
        <v>13966</v>
      </c>
      <c r="G12861" s="12">
        <v>43898</v>
      </c>
      <c r="H12861" s="11">
        <v>0.29165509259259259</v>
      </c>
    </row>
    <row r="12862" spans="2:8">
      <c r="B12862" t="s">
        <v>8877</v>
      </c>
      <c r="C12862" s="13">
        <v>43898.290972222225</v>
      </c>
      <c r="D12862" t="s">
        <v>7387</v>
      </c>
      <c r="E12862">
        <v>277</v>
      </c>
      <c r="F12862" t="s">
        <v>8876</v>
      </c>
      <c r="G12862" s="12">
        <v>43898</v>
      </c>
      <c r="H12862" s="11">
        <v>0.29165509259259259</v>
      </c>
    </row>
    <row r="12863" spans="2:8">
      <c r="B12863" t="s">
        <v>13965</v>
      </c>
      <c r="C12863" s="13">
        <v>43898.290972222225</v>
      </c>
      <c r="D12863" t="s">
        <v>3334</v>
      </c>
      <c r="E12863">
        <v>440</v>
      </c>
      <c r="F12863" t="s">
        <v>7163</v>
      </c>
      <c r="G12863" s="12">
        <v>43898</v>
      </c>
      <c r="H12863" s="11">
        <v>0.29165509259259259</v>
      </c>
    </row>
    <row r="12864" spans="2:8">
      <c r="B12864" t="s">
        <v>13590</v>
      </c>
      <c r="C12864" s="13">
        <v>43898.290972222225</v>
      </c>
      <c r="D12864" t="s">
        <v>1857</v>
      </c>
      <c r="E12864">
        <v>493</v>
      </c>
      <c r="F12864" t="s">
        <v>5649</v>
      </c>
      <c r="G12864" s="12">
        <v>43898</v>
      </c>
      <c r="H12864" s="11">
        <v>0.2916435185185185</v>
      </c>
    </row>
    <row r="12865" spans="2:8">
      <c r="B12865" t="s">
        <v>13964</v>
      </c>
      <c r="C12865" s="13">
        <v>43898.290972222225</v>
      </c>
      <c r="D12865" t="s">
        <v>2871</v>
      </c>
      <c r="E12865">
        <v>454</v>
      </c>
      <c r="G12865" s="12">
        <v>43898</v>
      </c>
      <c r="H12865" s="11">
        <v>0.2916435185185185</v>
      </c>
    </row>
    <row r="12866" spans="2:8">
      <c r="B12866" t="s">
        <v>13963</v>
      </c>
      <c r="C12866" s="13">
        <v>43898.290972222225</v>
      </c>
      <c r="D12866" t="s">
        <v>13962</v>
      </c>
      <c r="E12866">
        <v>110</v>
      </c>
      <c r="F12866" t="s">
        <v>13961</v>
      </c>
      <c r="G12866" s="12">
        <v>43898</v>
      </c>
      <c r="H12866" s="11">
        <v>0.2916435185185185</v>
      </c>
    </row>
    <row r="12867" spans="2:8">
      <c r="B12867" t="s">
        <v>13960</v>
      </c>
      <c r="C12867" s="13">
        <v>43898.290972222225</v>
      </c>
      <c r="D12867" t="s">
        <v>2434</v>
      </c>
      <c r="E12867">
        <v>73272</v>
      </c>
      <c r="F12867" t="s">
        <v>13959</v>
      </c>
      <c r="G12867" s="12">
        <v>43898</v>
      </c>
      <c r="H12867" s="11">
        <v>0.2916435185185185</v>
      </c>
    </row>
    <row r="12868" spans="2:8">
      <c r="B12868" t="s">
        <v>13958</v>
      </c>
      <c r="C12868" s="13">
        <v>43898.290972222225</v>
      </c>
      <c r="D12868" t="s">
        <v>2527</v>
      </c>
      <c r="E12868">
        <v>1398</v>
      </c>
      <c r="F12868" t="s">
        <v>3966</v>
      </c>
      <c r="G12868" s="12">
        <v>43898</v>
      </c>
      <c r="H12868" s="11">
        <v>0.2916435185185185</v>
      </c>
    </row>
    <row r="12869" spans="2:8">
      <c r="B12869" t="s">
        <v>13957</v>
      </c>
      <c r="C12869" s="13">
        <v>43898.290972222225</v>
      </c>
      <c r="D12869" t="s">
        <v>2241</v>
      </c>
      <c r="E12869">
        <v>830</v>
      </c>
      <c r="G12869" s="12">
        <v>43898</v>
      </c>
      <c r="H12869" s="11">
        <v>0.29163194444444446</v>
      </c>
    </row>
    <row r="12870" spans="2:8">
      <c r="B12870" t="s">
        <v>9816</v>
      </c>
      <c r="C12870" s="13">
        <v>43898.290972222225</v>
      </c>
      <c r="D12870" t="s">
        <v>3113</v>
      </c>
      <c r="E12870">
        <v>41</v>
      </c>
      <c r="F12870" t="s">
        <v>9815</v>
      </c>
      <c r="G12870" s="12">
        <v>43898</v>
      </c>
      <c r="H12870" s="11">
        <v>0.29163194444444446</v>
      </c>
    </row>
    <row r="12871" spans="2:8">
      <c r="B12871" t="s">
        <v>13956</v>
      </c>
      <c r="C12871" s="13">
        <v>43898.290972222225</v>
      </c>
      <c r="D12871" t="s">
        <v>2434</v>
      </c>
      <c r="E12871">
        <v>73272</v>
      </c>
      <c r="F12871" t="s">
        <v>13955</v>
      </c>
      <c r="G12871" s="12">
        <v>43898</v>
      </c>
      <c r="H12871" s="11">
        <v>0.29163194444444446</v>
      </c>
    </row>
    <row r="12872" spans="2:8">
      <c r="B12872" t="s">
        <v>13954</v>
      </c>
      <c r="C12872" s="13">
        <v>43898.290972222225</v>
      </c>
      <c r="D12872" t="s">
        <v>2241</v>
      </c>
      <c r="E12872">
        <v>830</v>
      </c>
      <c r="G12872" s="12">
        <v>43898</v>
      </c>
      <c r="H12872" s="11">
        <v>0.29163194444444446</v>
      </c>
    </row>
    <row r="12873" spans="2:8">
      <c r="B12873" t="s">
        <v>13953</v>
      </c>
      <c r="C12873" s="13">
        <v>43898.290972222225</v>
      </c>
      <c r="D12873" t="s">
        <v>12732</v>
      </c>
      <c r="E12873">
        <v>5</v>
      </c>
      <c r="G12873" s="12">
        <v>43898</v>
      </c>
      <c r="H12873" s="11">
        <v>0.29162037037037036</v>
      </c>
    </row>
    <row r="12874" spans="2:8">
      <c r="B12874" t="s">
        <v>13952</v>
      </c>
      <c r="C12874" s="13">
        <v>43898.290972222225</v>
      </c>
      <c r="D12874" t="s">
        <v>6960</v>
      </c>
      <c r="E12874">
        <v>317</v>
      </c>
      <c r="G12874" s="12">
        <v>43898</v>
      </c>
      <c r="H12874" s="11">
        <v>0.29162037037037036</v>
      </c>
    </row>
    <row r="12875" spans="2:8">
      <c r="B12875" t="s">
        <v>13951</v>
      </c>
      <c r="C12875" s="13">
        <v>43898.290972222225</v>
      </c>
      <c r="D12875" t="s">
        <v>3080</v>
      </c>
      <c r="E12875">
        <v>192</v>
      </c>
      <c r="F12875" t="s">
        <v>13950</v>
      </c>
      <c r="G12875" s="12">
        <v>43898</v>
      </c>
      <c r="H12875" s="11">
        <v>0.29162037037037036</v>
      </c>
    </row>
    <row r="12876" spans="2:8">
      <c r="B12876" t="s">
        <v>13949</v>
      </c>
      <c r="C12876" s="13">
        <v>43898.290972222225</v>
      </c>
      <c r="D12876" t="s">
        <v>2692</v>
      </c>
      <c r="E12876">
        <v>27</v>
      </c>
      <c r="F12876" t="s">
        <v>6238</v>
      </c>
      <c r="G12876" s="12">
        <v>43898</v>
      </c>
      <c r="H12876" s="11">
        <v>0.29160879629629627</v>
      </c>
    </row>
    <row r="12877" spans="2:8">
      <c r="B12877" t="s">
        <v>13948</v>
      </c>
      <c r="C12877" s="13">
        <v>43898.290972222225</v>
      </c>
      <c r="D12877" t="s">
        <v>8747</v>
      </c>
      <c r="E12877">
        <v>63</v>
      </c>
      <c r="F12877" t="s">
        <v>13947</v>
      </c>
      <c r="G12877" s="12">
        <v>43898</v>
      </c>
      <c r="H12877" s="11">
        <v>0.29160879629629627</v>
      </c>
    </row>
    <row r="12878" spans="2:8">
      <c r="B12878" t="s">
        <v>13946</v>
      </c>
      <c r="C12878" s="13">
        <v>43898.290972222225</v>
      </c>
      <c r="D12878" t="s">
        <v>3884</v>
      </c>
      <c r="E12878">
        <v>3963</v>
      </c>
      <c r="F12878" t="s">
        <v>13945</v>
      </c>
      <c r="G12878" s="12">
        <v>43898</v>
      </c>
      <c r="H12878" s="11">
        <v>0.29160879629629627</v>
      </c>
    </row>
    <row r="12879" spans="2:8">
      <c r="B12879" t="s">
        <v>13944</v>
      </c>
      <c r="C12879" s="13">
        <v>43898.290972222225</v>
      </c>
      <c r="D12879" t="s">
        <v>13943</v>
      </c>
      <c r="E12879">
        <v>0</v>
      </c>
      <c r="F12879" t="s">
        <v>13942</v>
      </c>
      <c r="G12879" s="12">
        <v>43898</v>
      </c>
      <c r="H12879" s="11">
        <v>0.29159722222222223</v>
      </c>
    </row>
    <row r="12880" spans="2:8">
      <c r="B12880" t="s">
        <v>13941</v>
      </c>
      <c r="C12880" s="13">
        <v>43898.290972222225</v>
      </c>
      <c r="D12880" t="s">
        <v>13940</v>
      </c>
      <c r="E12880">
        <v>0</v>
      </c>
      <c r="F12880" t="s">
        <v>5607</v>
      </c>
      <c r="G12880" s="12">
        <v>43898</v>
      </c>
      <c r="H12880" s="11">
        <v>0.29159722222222223</v>
      </c>
    </row>
    <row r="12881" spans="2:8">
      <c r="B12881" t="s">
        <v>13939</v>
      </c>
      <c r="C12881" s="13">
        <v>43898.290972222225</v>
      </c>
      <c r="D12881" t="s">
        <v>1471</v>
      </c>
      <c r="E12881">
        <v>50880</v>
      </c>
      <c r="F12881" t="s">
        <v>13938</v>
      </c>
      <c r="G12881" s="12">
        <v>43898</v>
      </c>
      <c r="H12881" s="11">
        <v>0.29159722222222223</v>
      </c>
    </row>
    <row r="12882" spans="2:8">
      <c r="B12882" t="s">
        <v>13937</v>
      </c>
      <c r="C12882" s="13">
        <v>43898.290972222225</v>
      </c>
      <c r="D12882" t="s">
        <v>1510</v>
      </c>
      <c r="E12882">
        <v>71242</v>
      </c>
      <c r="F12882" t="s">
        <v>2422</v>
      </c>
      <c r="G12882" s="12">
        <v>43898</v>
      </c>
      <c r="H12882" s="11">
        <v>0.29158564814814814</v>
      </c>
    </row>
    <row r="12883" spans="2:8">
      <c r="B12883" t="s">
        <v>13936</v>
      </c>
      <c r="C12883" s="13">
        <v>43898.290972222225</v>
      </c>
      <c r="D12883" t="s">
        <v>3287</v>
      </c>
      <c r="E12883">
        <v>77</v>
      </c>
      <c r="F12883" t="s">
        <v>13935</v>
      </c>
      <c r="G12883" s="12">
        <v>43898</v>
      </c>
      <c r="H12883" s="11">
        <v>0.29158564814814814</v>
      </c>
    </row>
    <row r="12884" spans="2:8">
      <c r="B12884" t="s">
        <v>13934</v>
      </c>
      <c r="C12884" s="13">
        <v>43898.290972222225</v>
      </c>
      <c r="D12884" t="s">
        <v>6491</v>
      </c>
      <c r="E12884">
        <v>465</v>
      </c>
      <c r="G12884" s="12">
        <v>43898</v>
      </c>
      <c r="H12884" s="11">
        <v>0.29158564814814814</v>
      </c>
    </row>
    <row r="12885" spans="2:8">
      <c r="B12885" t="s">
        <v>13933</v>
      </c>
      <c r="C12885" s="13">
        <v>43898.290972222225</v>
      </c>
      <c r="D12885" t="s">
        <v>2434</v>
      </c>
      <c r="E12885">
        <v>73272</v>
      </c>
      <c r="G12885" s="12">
        <v>43898</v>
      </c>
      <c r="H12885" s="11">
        <v>0.29157407407407404</v>
      </c>
    </row>
    <row r="12886" spans="2:8">
      <c r="B12886" t="s">
        <v>13900</v>
      </c>
      <c r="C12886" s="13">
        <v>43898.290972222225</v>
      </c>
      <c r="D12886" t="s">
        <v>13899</v>
      </c>
      <c r="E12886">
        <v>2</v>
      </c>
      <c r="F12886" t="s">
        <v>13898</v>
      </c>
      <c r="G12886" s="12">
        <v>43898</v>
      </c>
      <c r="H12886" s="11">
        <v>0.29157407407407404</v>
      </c>
    </row>
    <row r="12887" spans="2:8">
      <c r="B12887" t="s">
        <v>13932</v>
      </c>
      <c r="C12887" s="13">
        <v>43898.290972222225</v>
      </c>
      <c r="D12887" t="s">
        <v>13931</v>
      </c>
      <c r="E12887">
        <v>2</v>
      </c>
      <c r="F12887" t="s">
        <v>13930</v>
      </c>
      <c r="G12887" s="12">
        <v>43898</v>
      </c>
      <c r="H12887" s="11">
        <v>0.29157407407407404</v>
      </c>
    </row>
    <row r="12888" spans="2:8">
      <c r="B12888" t="s">
        <v>13929</v>
      </c>
      <c r="C12888" s="13">
        <v>43898.290972222225</v>
      </c>
      <c r="D12888" t="s">
        <v>2460</v>
      </c>
      <c r="E12888">
        <v>4145</v>
      </c>
      <c r="F12888" t="s">
        <v>3621</v>
      </c>
      <c r="G12888" s="12">
        <v>43898</v>
      </c>
      <c r="H12888" s="11">
        <v>0.29157407407407404</v>
      </c>
    </row>
    <row r="12889" spans="2:8">
      <c r="B12889" t="s">
        <v>13928</v>
      </c>
      <c r="C12889" s="13">
        <v>43898.290972222225</v>
      </c>
      <c r="D12889" t="s">
        <v>1510</v>
      </c>
      <c r="E12889">
        <v>71242</v>
      </c>
      <c r="G12889" s="12">
        <v>43898</v>
      </c>
      <c r="H12889" s="11">
        <v>0.2915625</v>
      </c>
    </row>
    <row r="12890" spans="2:8">
      <c r="B12890" t="s">
        <v>13927</v>
      </c>
      <c r="C12890" s="13">
        <v>43898.290972222225</v>
      </c>
      <c r="D12890" t="s">
        <v>1510</v>
      </c>
      <c r="E12890">
        <v>71242</v>
      </c>
      <c r="F12890" t="s">
        <v>13926</v>
      </c>
      <c r="G12890" s="12">
        <v>43898</v>
      </c>
      <c r="H12890" s="11">
        <v>0.2915625</v>
      </c>
    </row>
    <row r="12891" spans="2:8">
      <c r="B12891" t="s">
        <v>13925</v>
      </c>
      <c r="C12891" s="13">
        <v>43898.290972222225</v>
      </c>
      <c r="D12891" t="s">
        <v>1471</v>
      </c>
      <c r="E12891">
        <v>50880</v>
      </c>
      <c r="F12891" t="s">
        <v>3547</v>
      </c>
      <c r="G12891" s="12">
        <v>43898</v>
      </c>
      <c r="H12891" s="11">
        <v>0.2915625</v>
      </c>
    </row>
    <row r="12892" spans="2:8">
      <c r="B12892" t="s">
        <v>13924</v>
      </c>
      <c r="C12892" s="13">
        <v>43898.290972222225</v>
      </c>
      <c r="D12892" t="s">
        <v>2434</v>
      </c>
      <c r="E12892">
        <v>73272</v>
      </c>
      <c r="F12892" t="s">
        <v>13923</v>
      </c>
      <c r="G12892" s="12">
        <v>43898</v>
      </c>
      <c r="H12892" s="11">
        <v>0.2915625</v>
      </c>
    </row>
    <row r="12893" spans="2:8">
      <c r="B12893" t="s">
        <v>13922</v>
      </c>
      <c r="C12893" s="13">
        <v>43898.290972222225</v>
      </c>
      <c r="D12893" t="s">
        <v>13921</v>
      </c>
      <c r="E12893">
        <v>0</v>
      </c>
      <c r="G12893" s="12">
        <v>43898</v>
      </c>
      <c r="H12893" s="11">
        <v>0.2915625</v>
      </c>
    </row>
    <row r="12894" spans="2:8">
      <c r="B12894" t="s">
        <v>13920</v>
      </c>
      <c r="C12894" s="13">
        <v>43898.290972222225</v>
      </c>
      <c r="D12894" t="s">
        <v>1510</v>
      </c>
      <c r="E12894">
        <v>71242</v>
      </c>
      <c r="F12894" t="s">
        <v>13919</v>
      </c>
      <c r="G12894" s="12">
        <v>43898</v>
      </c>
      <c r="H12894" s="11">
        <v>0.2915625</v>
      </c>
    </row>
    <row r="12895" spans="2:8">
      <c r="B12895" t="s">
        <v>13918</v>
      </c>
      <c r="C12895" s="13">
        <v>43898.290972222225</v>
      </c>
      <c r="D12895" t="s">
        <v>12158</v>
      </c>
      <c r="E12895">
        <v>82</v>
      </c>
      <c r="G12895" s="12">
        <v>43898</v>
      </c>
      <c r="H12895" s="11">
        <v>0.2915625</v>
      </c>
    </row>
    <row r="12896" spans="2:8">
      <c r="B12896" t="s">
        <v>3740</v>
      </c>
      <c r="C12896" s="13">
        <v>43898.290972222225</v>
      </c>
      <c r="D12896" t="s">
        <v>3287</v>
      </c>
      <c r="E12896">
        <v>77</v>
      </c>
      <c r="F12896" t="s">
        <v>3739</v>
      </c>
      <c r="G12896" s="12">
        <v>43898</v>
      </c>
      <c r="H12896" s="11">
        <v>0.2915625</v>
      </c>
    </row>
    <row r="12897" spans="2:8">
      <c r="B12897" t="s">
        <v>13917</v>
      </c>
      <c r="C12897" s="13">
        <v>43898.290972222225</v>
      </c>
      <c r="D12897" t="s">
        <v>13916</v>
      </c>
      <c r="E12897">
        <v>13</v>
      </c>
      <c r="F12897" t="s">
        <v>13915</v>
      </c>
      <c r="G12897" s="12">
        <v>43898</v>
      </c>
      <c r="H12897" s="11">
        <v>0.29155092592592591</v>
      </c>
    </row>
    <row r="12898" spans="2:8">
      <c r="B12898" t="s">
        <v>12151</v>
      </c>
      <c r="C12898" s="13">
        <v>43898.290972222225</v>
      </c>
      <c r="D12898" t="s">
        <v>13914</v>
      </c>
      <c r="E12898">
        <v>0</v>
      </c>
      <c r="F12898" t="s">
        <v>12149</v>
      </c>
      <c r="G12898" s="12">
        <v>43898</v>
      </c>
      <c r="H12898" s="11">
        <v>0.29155092592592591</v>
      </c>
    </row>
    <row r="12899" spans="2:8">
      <c r="B12899" t="s">
        <v>13913</v>
      </c>
      <c r="C12899" s="13">
        <v>43898.290972222225</v>
      </c>
      <c r="D12899" t="s">
        <v>1997</v>
      </c>
      <c r="E12899">
        <v>427</v>
      </c>
      <c r="F12899" t="s">
        <v>3941</v>
      </c>
      <c r="G12899" s="12">
        <v>43898</v>
      </c>
      <c r="H12899" s="11">
        <v>0.29155092592592591</v>
      </c>
    </row>
    <row r="12900" spans="2:8">
      <c r="B12900" t="s">
        <v>13912</v>
      </c>
      <c r="C12900" s="13">
        <v>43898.290972222225</v>
      </c>
      <c r="D12900" t="s">
        <v>5345</v>
      </c>
      <c r="E12900">
        <v>7</v>
      </c>
      <c r="F12900" t="s">
        <v>13911</v>
      </c>
      <c r="G12900" s="12">
        <v>43898</v>
      </c>
      <c r="H12900" s="11">
        <v>0.29155092592592591</v>
      </c>
    </row>
    <row r="12901" spans="2:8">
      <c r="B12901" t="s">
        <v>2766</v>
      </c>
      <c r="C12901" s="13">
        <v>43898.290972222225</v>
      </c>
      <c r="D12901" t="s">
        <v>13910</v>
      </c>
      <c r="E12901">
        <v>0</v>
      </c>
      <c r="F12901" t="s">
        <v>2764</v>
      </c>
      <c r="G12901" s="12">
        <v>43898</v>
      </c>
      <c r="H12901" s="11">
        <v>0.29153935185185187</v>
      </c>
    </row>
    <row r="12902" spans="2:8">
      <c r="B12902" t="s">
        <v>13909</v>
      </c>
      <c r="C12902" s="13">
        <v>43898.290972222225</v>
      </c>
      <c r="D12902" t="s">
        <v>2434</v>
      </c>
      <c r="E12902">
        <v>73272</v>
      </c>
      <c r="F12902" t="s">
        <v>2510</v>
      </c>
      <c r="G12902" s="12">
        <v>43898</v>
      </c>
      <c r="H12902" s="11">
        <v>0.29152777777777777</v>
      </c>
    </row>
    <row r="12903" spans="2:8">
      <c r="B12903" t="s">
        <v>3466</v>
      </c>
      <c r="C12903" s="13">
        <v>43898.290972222225</v>
      </c>
      <c r="D12903" t="s">
        <v>13908</v>
      </c>
      <c r="E12903">
        <v>2</v>
      </c>
      <c r="F12903" t="s">
        <v>3465</v>
      </c>
      <c r="G12903" s="12">
        <v>43898</v>
      </c>
      <c r="H12903" s="11">
        <v>0.29152777777777777</v>
      </c>
    </row>
    <row r="12904" spans="2:8">
      <c r="B12904" t="s">
        <v>13907</v>
      </c>
      <c r="C12904" s="13">
        <v>43898.290972222225</v>
      </c>
      <c r="D12904" t="s">
        <v>1510</v>
      </c>
      <c r="E12904">
        <v>71242</v>
      </c>
      <c r="F12904" t="s">
        <v>4888</v>
      </c>
      <c r="G12904" s="12">
        <v>43898</v>
      </c>
      <c r="H12904" s="11">
        <v>0.29152777777777777</v>
      </c>
    </row>
    <row r="12905" spans="2:8">
      <c r="B12905" t="s">
        <v>13906</v>
      </c>
      <c r="C12905" s="13">
        <v>43898.290972222225</v>
      </c>
      <c r="D12905" t="s">
        <v>6051</v>
      </c>
      <c r="E12905">
        <v>6</v>
      </c>
      <c r="F12905" t="s">
        <v>13905</v>
      </c>
      <c r="G12905" s="12">
        <v>43898</v>
      </c>
      <c r="H12905" s="11">
        <v>0.29151620370370374</v>
      </c>
    </row>
    <row r="12906" spans="2:8">
      <c r="B12906" t="s">
        <v>13904</v>
      </c>
      <c r="C12906" s="13">
        <v>43898.290972222225</v>
      </c>
      <c r="D12906" t="s">
        <v>3363</v>
      </c>
      <c r="E12906">
        <v>148</v>
      </c>
      <c r="F12906" t="s">
        <v>13889</v>
      </c>
      <c r="G12906" s="12">
        <v>43898</v>
      </c>
      <c r="H12906" s="11">
        <v>0.29151620370370374</v>
      </c>
    </row>
    <row r="12907" spans="2:8">
      <c r="B12907" t="s">
        <v>13903</v>
      </c>
      <c r="C12907" s="13">
        <v>43898.290972222225</v>
      </c>
      <c r="D12907" t="s">
        <v>2460</v>
      </c>
      <c r="E12907">
        <v>4145</v>
      </c>
      <c r="F12907" t="s">
        <v>3621</v>
      </c>
      <c r="G12907" s="12">
        <v>43898</v>
      </c>
      <c r="H12907" s="11">
        <v>0.29151620370370374</v>
      </c>
    </row>
    <row r="12908" spans="2:8">
      <c r="B12908" t="s">
        <v>13902</v>
      </c>
      <c r="C12908" s="13">
        <v>43898.290972222225</v>
      </c>
      <c r="D12908" t="s">
        <v>7999</v>
      </c>
      <c r="E12908">
        <v>17</v>
      </c>
      <c r="F12908" t="s">
        <v>13901</v>
      </c>
      <c r="G12908" s="12">
        <v>43898</v>
      </c>
      <c r="H12908" s="11">
        <v>0.29150462962962964</v>
      </c>
    </row>
    <row r="12909" spans="2:8">
      <c r="B12909" t="s">
        <v>13900</v>
      </c>
      <c r="C12909" s="13">
        <v>43898.290972222225</v>
      </c>
      <c r="D12909" t="s">
        <v>13899</v>
      </c>
      <c r="E12909">
        <v>2</v>
      </c>
      <c r="F12909" t="s">
        <v>13898</v>
      </c>
      <c r="G12909" s="12">
        <v>43898</v>
      </c>
      <c r="H12909" s="11">
        <v>0.29150462962962964</v>
      </c>
    </row>
    <row r="12910" spans="2:8">
      <c r="B12910" t="s">
        <v>13897</v>
      </c>
      <c r="C12910" s="13">
        <v>43898.290972222225</v>
      </c>
      <c r="D12910" t="s">
        <v>13896</v>
      </c>
      <c r="E12910">
        <v>0</v>
      </c>
      <c r="F12910" t="s">
        <v>9715</v>
      </c>
      <c r="G12910" s="12">
        <v>43898</v>
      </c>
      <c r="H12910" s="11">
        <v>0.29150462962962964</v>
      </c>
    </row>
    <row r="12911" spans="2:8">
      <c r="B12911" t="s">
        <v>13895</v>
      </c>
      <c r="C12911" s="13">
        <v>43898.290972222225</v>
      </c>
      <c r="D12911" t="s">
        <v>8399</v>
      </c>
      <c r="E12911">
        <v>19</v>
      </c>
      <c r="F12911" t="s">
        <v>13894</v>
      </c>
      <c r="G12911" s="12">
        <v>43898</v>
      </c>
      <c r="H12911" s="11">
        <v>0.29149305555555555</v>
      </c>
    </row>
    <row r="12912" spans="2:8">
      <c r="B12912" t="s">
        <v>13893</v>
      </c>
      <c r="C12912" s="13">
        <v>43898.290972222225</v>
      </c>
      <c r="D12912" t="s">
        <v>13892</v>
      </c>
      <c r="E12912">
        <v>271</v>
      </c>
      <c r="F12912" t="s">
        <v>2439</v>
      </c>
      <c r="G12912" s="12">
        <v>43898</v>
      </c>
      <c r="H12912" s="11">
        <v>0.29149305555555555</v>
      </c>
    </row>
    <row r="12913" spans="2:8">
      <c r="B12913" t="s">
        <v>12943</v>
      </c>
      <c r="C12913" s="13">
        <v>43898.290972222225</v>
      </c>
      <c r="D12913" t="s">
        <v>2888</v>
      </c>
      <c r="E12913">
        <v>1508</v>
      </c>
      <c r="G12913" s="12">
        <v>43898</v>
      </c>
      <c r="H12913" s="11">
        <v>0.29149305555555555</v>
      </c>
    </row>
    <row r="12914" spans="2:8">
      <c r="B12914" t="s">
        <v>12796</v>
      </c>
      <c r="C12914" s="13">
        <v>43898.290972222225</v>
      </c>
      <c r="D12914" t="s">
        <v>2480</v>
      </c>
      <c r="E12914">
        <v>516</v>
      </c>
      <c r="F12914" t="s">
        <v>3702</v>
      </c>
      <c r="G12914" s="12">
        <v>43898</v>
      </c>
      <c r="H12914" s="11">
        <v>0.29148148148148151</v>
      </c>
    </row>
    <row r="12915" spans="2:8">
      <c r="B12915" t="s">
        <v>13891</v>
      </c>
      <c r="C12915" s="13">
        <v>43898.290972222225</v>
      </c>
      <c r="D12915" t="s">
        <v>13890</v>
      </c>
      <c r="E12915">
        <v>0</v>
      </c>
      <c r="F12915" t="s">
        <v>13889</v>
      </c>
      <c r="G12915" s="12">
        <v>43898</v>
      </c>
      <c r="H12915" s="11">
        <v>0.29148148148148151</v>
      </c>
    </row>
    <row r="12916" spans="2:8">
      <c r="B12916" t="s">
        <v>13888</v>
      </c>
      <c r="C12916" s="13">
        <v>43898.290972222225</v>
      </c>
      <c r="D12916" t="s">
        <v>13887</v>
      </c>
      <c r="E12916">
        <v>164</v>
      </c>
      <c r="F12916" t="s">
        <v>12303</v>
      </c>
      <c r="G12916" s="12">
        <v>43898</v>
      </c>
      <c r="H12916" s="11">
        <v>0.29146990740740741</v>
      </c>
    </row>
    <row r="12917" spans="2:8">
      <c r="B12917" t="s">
        <v>13886</v>
      </c>
      <c r="C12917" s="13">
        <v>43898.290972222225</v>
      </c>
      <c r="D12917" t="s">
        <v>2896</v>
      </c>
      <c r="E12917">
        <v>5992</v>
      </c>
      <c r="F12917" t="s">
        <v>13573</v>
      </c>
      <c r="G12917" s="12">
        <v>43898</v>
      </c>
      <c r="H12917" s="11">
        <v>0.29146990740740741</v>
      </c>
    </row>
    <row r="12918" spans="2:8">
      <c r="B12918" t="s">
        <v>13885</v>
      </c>
      <c r="C12918" s="13">
        <v>43898.290972222225</v>
      </c>
      <c r="D12918" t="s">
        <v>2857</v>
      </c>
      <c r="E12918">
        <v>44</v>
      </c>
      <c r="F12918" t="s">
        <v>3547</v>
      </c>
      <c r="G12918" s="12">
        <v>43898</v>
      </c>
      <c r="H12918" s="11">
        <v>0.29145833333333332</v>
      </c>
    </row>
    <row r="12919" spans="2:8">
      <c r="B12919" t="s">
        <v>13884</v>
      </c>
      <c r="C12919" s="13">
        <v>43898.290972222225</v>
      </c>
      <c r="D12919" t="s">
        <v>3730</v>
      </c>
      <c r="E12919">
        <v>203</v>
      </c>
      <c r="F12919" t="s">
        <v>13883</v>
      </c>
      <c r="G12919" s="12">
        <v>43898</v>
      </c>
      <c r="H12919" s="11">
        <v>0.29145833333333332</v>
      </c>
    </row>
    <row r="12920" spans="2:8">
      <c r="B12920" t="s">
        <v>13882</v>
      </c>
      <c r="C12920" s="13">
        <v>43898.290972222225</v>
      </c>
      <c r="D12920" t="s">
        <v>13881</v>
      </c>
      <c r="E12920">
        <v>0</v>
      </c>
      <c r="G12920" s="12">
        <v>43898</v>
      </c>
      <c r="H12920" s="11">
        <v>0.29145833333333332</v>
      </c>
    </row>
    <row r="12921" spans="2:8">
      <c r="B12921" t="s">
        <v>13880</v>
      </c>
      <c r="C12921" s="13">
        <v>43898.290972222225</v>
      </c>
      <c r="D12921" t="s">
        <v>2910</v>
      </c>
      <c r="E12921">
        <v>653</v>
      </c>
      <c r="F12921" t="s">
        <v>13879</v>
      </c>
      <c r="G12921" s="12">
        <v>43898</v>
      </c>
      <c r="H12921" s="11">
        <v>0.29145833333333332</v>
      </c>
    </row>
    <row r="12922" spans="2:8">
      <c r="B12922" t="s">
        <v>13878</v>
      </c>
      <c r="C12922" s="13">
        <v>43898.290972222225</v>
      </c>
      <c r="D12922" t="s">
        <v>2434</v>
      </c>
      <c r="E12922">
        <v>73272</v>
      </c>
      <c r="F12922" t="s">
        <v>13877</v>
      </c>
      <c r="G12922" s="12">
        <v>43898</v>
      </c>
      <c r="H12922" s="11">
        <v>0.29144675925925928</v>
      </c>
    </row>
    <row r="12923" spans="2:8">
      <c r="B12923" t="s">
        <v>13876</v>
      </c>
      <c r="C12923" s="13">
        <v>43898.290972222225</v>
      </c>
      <c r="D12923" t="s">
        <v>5928</v>
      </c>
      <c r="E12923">
        <v>7</v>
      </c>
      <c r="F12923" t="s">
        <v>13875</v>
      </c>
      <c r="G12923" s="12">
        <v>43898</v>
      </c>
      <c r="H12923" s="11">
        <v>0.29144675925925928</v>
      </c>
    </row>
    <row r="12924" spans="2:8">
      <c r="B12924" t="s">
        <v>13874</v>
      </c>
      <c r="C12924" s="13">
        <v>43898.290972222225</v>
      </c>
      <c r="D12924" t="s">
        <v>2460</v>
      </c>
      <c r="E12924">
        <v>4145</v>
      </c>
      <c r="F12924" t="s">
        <v>13873</v>
      </c>
      <c r="G12924" s="12">
        <v>43898</v>
      </c>
      <c r="H12924" s="11">
        <v>0.29143518518518519</v>
      </c>
    </row>
    <row r="12925" spans="2:8">
      <c r="B12925" t="s">
        <v>13872</v>
      </c>
      <c r="C12925" s="13">
        <v>43898.290972222225</v>
      </c>
      <c r="D12925" t="s">
        <v>2871</v>
      </c>
      <c r="E12925">
        <v>454</v>
      </c>
      <c r="F12925" t="s">
        <v>13871</v>
      </c>
      <c r="G12925" s="12">
        <v>43898</v>
      </c>
      <c r="H12925" s="11">
        <v>0.29143518518518519</v>
      </c>
    </row>
    <row r="12926" spans="2:8">
      <c r="B12926" t="s">
        <v>13870</v>
      </c>
      <c r="C12926" s="13">
        <v>43898.290972222225</v>
      </c>
      <c r="D12926" t="s">
        <v>3730</v>
      </c>
      <c r="E12926">
        <v>203</v>
      </c>
      <c r="G12926" s="12">
        <v>43898</v>
      </c>
      <c r="H12926" s="11">
        <v>0.29143518518518519</v>
      </c>
    </row>
    <row r="12927" spans="2:8">
      <c r="B12927" t="s">
        <v>13869</v>
      </c>
      <c r="C12927" s="13">
        <v>43898.290972222225</v>
      </c>
      <c r="D12927" t="s">
        <v>13868</v>
      </c>
      <c r="E12927">
        <v>0</v>
      </c>
      <c r="F12927" t="s">
        <v>13867</v>
      </c>
      <c r="G12927" s="12">
        <v>43898</v>
      </c>
      <c r="H12927" s="11">
        <v>0.29142361111111109</v>
      </c>
    </row>
    <row r="12928" spans="2:8">
      <c r="B12928" t="s">
        <v>13866</v>
      </c>
      <c r="C12928" s="13">
        <v>43898.290972222225</v>
      </c>
      <c r="D12928" t="s">
        <v>2480</v>
      </c>
      <c r="E12928">
        <v>516</v>
      </c>
      <c r="G12928" s="12">
        <v>43898</v>
      </c>
      <c r="H12928" s="11">
        <v>0.29141203703703705</v>
      </c>
    </row>
    <row r="12929" spans="2:8">
      <c r="B12929" t="s">
        <v>13865</v>
      </c>
      <c r="C12929" s="13">
        <v>43898.290972222225</v>
      </c>
      <c r="D12929" t="s">
        <v>2434</v>
      </c>
      <c r="E12929">
        <v>73272</v>
      </c>
      <c r="G12929" s="12">
        <v>43898</v>
      </c>
      <c r="H12929" s="11">
        <v>0.29141203703703705</v>
      </c>
    </row>
    <row r="12930" spans="2:8">
      <c r="B12930" t="s">
        <v>13864</v>
      </c>
      <c r="C12930" s="13">
        <v>43898.290972222225</v>
      </c>
      <c r="D12930" t="s">
        <v>13863</v>
      </c>
      <c r="E12930">
        <v>142</v>
      </c>
      <c r="F12930" t="s">
        <v>13862</v>
      </c>
      <c r="G12930" s="12">
        <v>43898</v>
      </c>
      <c r="H12930" s="11">
        <v>0.29140046296296296</v>
      </c>
    </row>
    <row r="12931" spans="2:8">
      <c r="B12931" t="s">
        <v>13861</v>
      </c>
      <c r="C12931" s="13">
        <v>43898.290972222225</v>
      </c>
      <c r="D12931" t="s">
        <v>2888</v>
      </c>
      <c r="E12931">
        <v>1508</v>
      </c>
      <c r="G12931" s="12">
        <v>43898</v>
      </c>
      <c r="H12931" s="11">
        <v>0.29140046296296296</v>
      </c>
    </row>
    <row r="12932" spans="2:8">
      <c r="B12932" t="s">
        <v>12268</v>
      </c>
      <c r="C12932" s="13">
        <v>43898.290972222225</v>
      </c>
      <c r="D12932" t="s">
        <v>13860</v>
      </c>
      <c r="E12932">
        <v>0</v>
      </c>
      <c r="F12932" t="s">
        <v>5227</v>
      </c>
      <c r="G12932" s="12">
        <v>43898</v>
      </c>
      <c r="H12932" s="11">
        <v>0.29140046296296296</v>
      </c>
    </row>
    <row r="12933" spans="2:8">
      <c r="B12933" t="s">
        <v>13859</v>
      </c>
      <c r="C12933" s="13">
        <v>43898.290972222225</v>
      </c>
      <c r="D12933" t="s">
        <v>2908</v>
      </c>
      <c r="E12933">
        <v>440</v>
      </c>
      <c r="F12933" t="s">
        <v>3295</v>
      </c>
      <c r="G12933" s="12">
        <v>43898</v>
      </c>
      <c r="H12933" s="11">
        <v>0.29138888888888886</v>
      </c>
    </row>
    <row r="12934" spans="2:8">
      <c r="B12934" t="s">
        <v>13858</v>
      </c>
      <c r="C12934" s="13">
        <v>43898.290972222225</v>
      </c>
      <c r="D12934" t="s">
        <v>13857</v>
      </c>
      <c r="E12934">
        <v>5</v>
      </c>
      <c r="F12934" t="s">
        <v>13856</v>
      </c>
      <c r="G12934" s="12">
        <v>43898</v>
      </c>
      <c r="H12934" s="11">
        <v>0.29138888888888886</v>
      </c>
    </row>
    <row r="12935" spans="2:8">
      <c r="B12935" t="s">
        <v>13855</v>
      </c>
      <c r="C12935" s="13">
        <v>43898.290972222225</v>
      </c>
      <c r="D12935" t="s">
        <v>2434</v>
      </c>
      <c r="E12935">
        <v>73272</v>
      </c>
      <c r="F12935" t="s">
        <v>13854</v>
      </c>
      <c r="G12935" s="12">
        <v>43898</v>
      </c>
      <c r="H12935" s="11">
        <v>0.29138888888888886</v>
      </c>
    </row>
    <row r="12936" spans="2:8">
      <c r="B12936" t="s">
        <v>13853</v>
      </c>
      <c r="C12936" s="13">
        <v>43898.290972222225</v>
      </c>
      <c r="D12936" t="s">
        <v>2434</v>
      </c>
      <c r="E12936">
        <v>73272</v>
      </c>
      <c r="F12936" t="s">
        <v>2428</v>
      </c>
      <c r="G12936" s="12">
        <v>43898</v>
      </c>
      <c r="H12936" s="11">
        <v>0.29137731481481483</v>
      </c>
    </row>
    <row r="12937" spans="2:8">
      <c r="B12937" t="s">
        <v>13852</v>
      </c>
      <c r="C12937" s="13">
        <v>43898.290972222225</v>
      </c>
      <c r="D12937" t="s">
        <v>13851</v>
      </c>
      <c r="E12937">
        <v>464</v>
      </c>
      <c r="F12937" t="s">
        <v>4534</v>
      </c>
      <c r="G12937" s="12">
        <v>43898</v>
      </c>
      <c r="H12937" s="11">
        <v>0.29137731481481483</v>
      </c>
    </row>
    <row r="12938" spans="2:8">
      <c r="B12938" t="s">
        <v>13850</v>
      </c>
      <c r="C12938" s="13">
        <v>43898.290972222225</v>
      </c>
      <c r="D12938" t="s">
        <v>2434</v>
      </c>
      <c r="E12938">
        <v>73272</v>
      </c>
      <c r="F12938" t="s">
        <v>5649</v>
      </c>
      <c r="G12938" s="12">
        <v>43898</v>
      </c>
      <c r="H12938" s="11">
        <v>0.29137731481481483</v>
      </c>
    </row>
    <row r="12939" spans="2:8">
      <c r="B12939" t="s">
        <v>13849</v>
      </c>
      <c r="C12939" s="13">
        <v>43898.290972222225</v>
      </c>
      <c r="D12939" t="s">
        <v>13848</v>
      </c>
      <c r="E12939">
        <v>0</v>
      </c>
      <c r="F12939" t="s">
        <v>13847</v>
      </c>
      <c r="G12939" s="12">
        <v>43898</v>
      </c>
      <c r="H12939" s="11">
        <v>0.29137731481481483</v>
      </c>
    </row>
    <row r="12940" spans="2:8">
      <c r="B12940" t="s">
        <v>13846</v>
      </c>
      <c r="C12940" s="13">
        <v>43898.290972222225</v>
      </c>
      <c r="D12940" t="s">
        <v>13361</v>
      </c>
      <c r="E12940">
        <v>5</v>
      </c>
      <c r="F12940" t="s">
        <v>3757</v>
      </c>
      <c r="G12940" s="12">
        <v>43898</v>
      </c>
      <c r="H12940" s="11">
        <v>0.29137731481481483</v>
      </c>
    </row>
    <row r="12941" spans="2:8">
      <c r="B12941" t="s">
        <v>13845</v>
      </c>
      <c r="C12941" s="13">
        <v>43898.290972222225</v>
      </c>
      <c r="D12941" t="s">
        <v>13844</v>
      </c>
      <c r="E12941">
        <v>8</v>
      </c>
      <c r="F12941" t="s">
        <v>13843</v>
      </c>
      <c r="G12941" s="12">
        <v>43898</v>
      </c>
      <c r="H12941" s="11">
        <v>0.29136574074074073</v>
      </c>
    </row>
    <row r="12942" spans="2:8">
      <c r="B12942" t="s">
        <v>13842</v>
      </c>
      <c r="C12942" s="13">
        <v>43898.290972222225</v>
      </c>
      <c r="D12942" t="s">
        <v>4792</v>
      </c>
      <c r="E12942">
        <v>966</v>
      </c>
      <c r="F12942" t="s">
        <v>13841</v>
      </c>
      <c r="G12942" s="12">
        <v>43898</v>
      </c>
      <c r="H12942" s="11">
        <v>0.29136574074074073</v>
      </c>
    </row>
    <row r="12943" spans="2:8">
      <c r="B12943" t="s">
        <v>12782</v>
      </c>
      <c r="C12943" s="13">
        <v>43898.290972222225</v>
      </c>
      <c r="D12943" t="s">
        <v>2457</v>
      </c>
      <c r="E12943">
        <v>158</v>
      </c>
      <c r="F12943" t="s">
        <v>2717</v>
      </c>
      <c r="G12943" s="12">
        <v>43898</v>
      </c>
      <c r="H12943" s="11">
        <v>0.29136574074074073</v>
      </c>
    </row>
    <row r="12944" spans="2:8">
      <c r="B12944" t="s">
        <v>13840</v>
      </c>
      <c r="C12944" s="13">
        <v>43898.290972222225</v>
      </c>
      <c r="D12944" t="s">
        <v>13839</v>
      </c>
      <c r="E12944">
        <v>0</v>
      </c>
      <c r="F12944" t="s">
        <v>13838</v>
      </c>
      <c r="G12944" s="12">
        <v>43898</v>
      </c>
      <c r="H12944" s="11">
        <v>0.29135416666666664</v>
      </c>
    </row>
    <row r="12945" spans="2:8">
      <c r="B12945" t="s">
        <v>13837</v>
      </c>
      <c r="C12945" s="13">
        <v>43898.290972222225</v>
      </c>
      <c r="D12945" t="s">
        <v>2434</v>
      </c>
      <c r="E12945">
        <v>73272</v>
      </c>
      <c r="F12945" t="s">
        <v>13836</v>
      </c>
      <c r="G12945" s="12">
        <v>43898</v>
      </c>
      <c r="H12945" s="11">
        <v>0.29135416666666664</v>
      </c>
    </row>
    <row r="12946" spans="2:8">
      <c r="B12946" t="s">
        <v>13835</v>
      </c>
      <c r="C12946" s="13">
        <v>43898.290972222225</v>
      </c>
      <c r="D12946" t="s">
        <v>13834</v>
      </c>
      <c r="E12946">
        <v>1</v>
      </c>
      <c r="G12946" s="12">
        <v>43898</v>
      </c>
      <c r="H12946" s="11">
        <v>0.29135416666666664</v>
      </c>
    </row>
    <row r="12947" spans="2:8">
      <c r="B12947" t="s">
        <v>13833</v>
      </c>
      <c r="C12947" s="13">
        <v>43898.290972222225</v>
      </c>
      <c r="D12947" t="s">
        <v>3030</v>
      </c>
      <c r="E12947">
        <v>5758</v>
      </c>
      <c r="F12947" t="s">
        <v>6442</v>
      </c>
      <c r="G12947" s="12">
        <v>43898</v>
      </c>
      <c r="H12947" s="11">
        <v>0.2913425925925926</v>
      </c>
    </row>
    <row r="12948" spans="2:8">
      <c r="B12948" t="s">
        <v>13832</v>
      </c>
      <c r="C12948" s="13">
        <v>43898.290972222225</v>
      </c>
      <c r="D12948" t="s">
        <v>8284</v>
      </c>
      <c r="E12948">
        <v>279</v>
      </c>
      <c r="F12948" t="s">
        <v>13831</v>
      </c>
      <c r="G12948" s="12">
        <v>43898</v>
      </c>
      <c r="H12948" s="11">
        <v>0.2913425925925926</v>
      </c>
    </row>
    <row r="12949" spans="2:8">
      <c r="B12949" t="s">
        <v>13830</v>
      </c>
      <c r="C12949" s="13">
        <v>43898.290972222225</v>
      </c>
      <c r="D12949" t="s">
        <v>13829</v>
      </c>
      <c r="E12949">
        <v>7</v>
      </c>
      <c r="G12949" s="12">
        <v>43898</v>
      </c>
      <c r="H12949" s="11">
        <v>0.2913425925925926</v>
      </c>
    </row>
    <row r="12950" spans="2:8">
      <c r="B12950" t="s">
        <v>13590</v>
      </c>
      <c r="C12950" s="13">
        <v>43898.290972222225</v>
      </c>
      <c r="D12950" t="s">
        <v>10779</v>
      </c>
      <c r="E12950">
        <v>1</v>
      </c>
      <c r="F12950" t="s">
        <v>5649</v>
      </c>
      <c r="G12950" s="12">
        <v>43898</v>
      </c>
      <c r="H12950" s="11">
        <v>0.2913425925925926</v>
      </c>
    </row>
    <row r="12951" spans="2:8">
      <c r="B12951" t="s">
        <v>13828</v>
      </c>
      <c r="C12951" s="13">
        <v>43898.290972222225</v>
      </c>
      <c r="D12951" t="s">
        <v>2434</v>
      </c>
      <c r="E12951">
        <v>73272</v>
      </c>
      <c r="F12951" t="s">
        <v>3719</v>
      </c>
      <c r="G12951" s="12">
        <v>43898</v>
      </c>
      <c r="H12951" s="11">
        <v>0.2913310185185185</v>
      </c>
    </row>
    <row r="12952" spans="2:8">
      <c r="B12952" t="s">
        <v>13827</v>
      </c>
      <c r="C12952" s="13">
        <v>43898.290972222225</v>
      </c>
      <c r="D12952" t="s">
        <v>2434</v>
      </c>
      <c r="E12952">
        <v>73272</v>
      </c>
      <c r="F12952" t="s">
        <v>13826</v>
      </c>
      <c r="G12952" s="12">
        <v>43898</v>
      </c>
      <c r="H12952" s="11">
        <v>0.2913310185185185</v>
      </c>
    </row>
    <row r="12953" spans="2:8">
      <c r="B12953" t="s">
        <v>13825</v>
      </c>
      <c r="C12953" s="13">
        <v>43898.290972222225</v>
      </c>
      <c r="D12953" t="s">
        <v>2445</v>
      </c>
      <c r="E12953">
        <v>21247</v>
      </c>
      <c r="G12953" s="12">
        <v>43898</v>
      </c>
      <c r="H12953" s="11">
        <v>0.2913310185185185</v>
      </c>
    </row>
    <row r="12954" spans="2:8">
      <c r="B12954" t="s">
        <v>13824</v>
      </c>
      <c r="C12954" s="13">
        <v>43898.290972222225</v>
      </c>
      <c r="D12954" t="s">
        <v>2434</v>
      </c>
      <c r="E12954">
        <v>73272</v>
      </c>
      <c r="F12954" t="s">
        <v>2691</v>
      </c>
      <c r="G12954" s="12">
        <v>43898</v>
      </c>
      <c r="H12954" s="11">
        <v>0.29131944444444446</v>
      </c>
    </row>
    <row r="12955" spans="2:8">
      <c r="B12955" t="s">
        <v>13823</v>
      </c>
      <c r="C12955" s="13">
        <v>43898.290972222225</v>
      </c>
      <c r="D12955" t="s">
        <v>1510</v>
      </c>
      <c r="E12955">
        <v>71242</v>
      </c>
      <c r="G12955" s="12">
        <v>43898</v>
      </c>
      <c r="H12955" s="11">
        <v>0.29131944444444446</v>
      </c>
    </row>
    <row r="12956" spans="2:8">
      <c r="B12956" t="s">
        <v>13822</v>
      </c>
      <c r="C12956" s="13">
        <v>43898.290972222225</v>
      </c>
      <c r="D12956" t="s">
        <v>1471</v>
      </c>
      <c r="E12956">
        <v>50880</v>
      </c>
      <c r="F12956" t="s">
        <v>13821</v>
      </c>
      <c r="G12956" s="12">
        <v>43898</v>
      </c>
      <c r="H12956" s="11">
        <v>0.29131944444444446</v>
      </c>
    </row>
    <row r="12957" spans="2:8">
      <c r="B12957" t="s">
        <v>13820</v>
      </c>
      <c r="C12957" s="13">
        <v>43898.290972222225</v>
      </c>
      <c r="D12957" t="s">
        <v>1510</v>
      </c>
      <c r="E12957">
        <v>71242</v>
      </c>
      <c r="G12957" s="12">
        <v>43898</v>
      </c>
      <c r="H12957" s="11">
        <v>0.29131944444444446</v>
      </c>
    </row>
    <row r="12958" spans="2:8">
      <c r="B12958" t="s">
        <v>13819</v>
      </c>
      <c r="C12958" s="13">
        <v>43898.290972222225</v>
      </c>
      <c r="D12958" t="s">
        <v>4086</v>
      </c>
      <c r="E12958">
        <v>685</v>
      </c>
      <c r="F12958" t="s">
        <v>13818</v>
      </c>
      <c r="G12958" s="12">
        <v>43898</v>
      </c>
      <c r="H12958" s="11">
        <v>0.29131944444444446</v>
      </c>
    </row>
    <row r="12959" spans="2:8">
      <c r="B12959" t="s">
        <v>8877</v>
      </c>
      <c r="C12959" s="13">
        <v>43898.290972222225</v>
      </c>
      <c r="D12959" t="s">
        <v>8284</v>
      </c>
      <c r="E12959">
        <v>279</v>
      </c>
      <c r="F12959" t="s">
        <v>8876</v>
      </c>
      <c r="G12959" s="12">
        <v>43898</v>
      </c>
      <c r="H12959" s="11">
        <v>0.29131944444444446</v>
      </c>
    </row>
    <row r="12960" spans="2:8">
      <c r="B12960" t="s">
        <v>13817</v>
      </c>
      <c r="C12960" s="13">
        <v>43898.290972222225</v>
      </c>
      <c r="D12960" t="s">
        <v>13816</v>
      </c>
      <c r="E12960">
        <v>0</v>
      </c>
      <c r="G12960" s="12">
        <v>43898</v>
      </c>
      <c r="H12960" s="11">
        <v>0.29130787037037037</v>
      </c>
    </row>
    <row r="12961" spans="2:8">
      <c r="B12961" t="s">
        <v>13815</v>
      </c>
      <c r="C12961" s="13">
        <v>43898.290972222225</v>
      </c>
      <c r="D12961" t="s">
        <v>2480</v>
      </c>
      <c r="E12961">
        <v>516</v>
      </c>
      <c r="G12961" s="12">
        <v>43898</v>
      </c>
      <c r="H12961" s="11">
        <v>0.29130787037037037</v>
      </c>
    </row>
    <row r="12962" spans="2:8">
      <c r="B12962" t="s">
        <v>13814</v>
      </c>
      <c r="C12962" s="13">
        <v>43898.290972222225</v>
      </c>
      <c r="D12962" t="s">
        <v>2888</v>
      </c>
      <c r="E12962">
        <v>1508</v>
      </c>
      <c r="F12962" t="s">
        <v>13813</v>
      </c>
      <c r="G12962" s="12">
        <v>43898</v>
      </c>
      <c r="H12962" s="11">
        <v>0.29130787037037037</v>
      </c>
    </row>
    <row r="12963" spans="2:8">
      <c r="B12963" t="s">
        <v>13812</v>
      </c>
      <c r="C12963" s="13">
        <v>43898.290972222225</v>
      </c>
      <c r="D12963" t="s">
        <v>10466</v>
      </c>
      <c r="E12963">
        <v>120</v>
      </c>
      <c r="F12963" t="s">
        <v>13811</v>
      </c>
      <c r="G12963" s="12">
        <v>43898</v>
      </c>
      <c r="H12963" s="11">
        <v>0.29130787037037037</v>
      </c>
    </row>
    <row r="12964" spans="2:8">
      <c r="B12964" t="s">
        <v>13810</v>
      </c>
      <c r="C12964" s="13">
        <v>43898.290972222225</v>
      </c>
      <c r="D12964" t="s">
        <v>3177</v>
      </c>
      <c r="E12964">
        <v>64</v>
      </c>
      <c r="F12964" t="s">
        <v>8999</v>
      </c>
      <c r="G12964" s="12">
        <v>43898</v>
      </c>
      <c r="H12964" s="11">
        <v>0.29129629629629633</v>
      </c>
    </row>
    <row r="12965" spans="2:8">
      <c r="B12965" t="s">
        <v>13809</v>
      </c>
      <c r="C12965" s="13">
        <v>43898.290972222225</v>
      </c>
      <c r="D12965" t="s">
        <v>3388</v>
      </c>
      <c r="E12965">
        <v>58</v>
      </c>
      <c r="G12965" s="12">
        <v>43898</v>
      </c>
      <c r="H12965" s="11">
        <v>0.29129629629629633</v>
      </c>
    </row>
    <row r="12966" spans="2:8">
      <c r="B12966" t="s">
        <v>13808</v>
      </c>
      <c r="C12966" s="13">
        <v>43898.290972222225</v>
      </c>
      <c r="D12966" t="s">
        <v>13807</v>
      </c>
      <c r="E12966">
        <v>0</v>
      </c>
      <c r="G12966" s="12">
        <v>43898</v>
      </c>
      <c r="H12966" s="11">
        <v>0.29129629629629633</v>
      </c>
    </row>
    <row r="12967" spans="2:8">
      <c r="B12967" t="s">
        <v>13806</v>
      </c>
      <c r="C12967" s="13">
        <v>43898.290972222225</v>
      </c>
      <c r="D12967" t="s">
        <v>1471</v>
      </c>
      <c r="E12967">
        <v>50880</v>
      </c>
      <c r="F12967" t="s">
        <v>13805</v>
      </c>
      <c r="G12967" s="12">
        <v>43898</v>
      </c>
      <c r="H12967" s="11">
        <v>0.29129629629629633</v>
      </c>
    </row>
    <row r="12968" spans="2:8">
      <c r="B12968" t="s">
        <v>13804</v>
      </c>
      <c r="C12968" s="13">
        <v>43898.290972222225</v>
      </c>
      <c r="D12968" t="s">
        <v>2434</v>
      </c>
      <c r="E12968">
        <v>73272</v>
      </c>
      <c r="G12968" s="12">
        <v>43898</v>
      </c>
      <c r="H12968" s="11">
        <v>0.29129629629629633</v>
      </c>
    </row>
    <row r="12969" spans="2:8">
      <c r="B12969" t="s">
        <v>13275</v>
      </c>
      <c r="C12969" s="13">
        <v>43898.290972222225</v>
      </c>
      <c r="D12969" t="s">
        <v>2460</v>
      </c>
      <c r="E12969">
        <v>4145</v>
      </c>
      <c r="G12969" s="12">
        <v>43898</v>
      </c>
      <c r="H12969" s="11">
        <v>0.29128472222222224</v>
      </c>
    </row>
    <row r="12970" spans="2:8">
      <c r="B12970" t="s">
        <v>13803</v>
      </c>
      <c r="C12970" s="13">
        <v>43898.290972222225</v>
      </c>
      <c r="D12970" t="s">
        <v>2434</v>
      </c>
      <c r="E12970">
        <v>73272</v>
      </c>
      <c r="G12970" s="12">
        <v>43898</v>
      </c>
      <c r="H12970" s="11">
        <v>0.29128472222222224</v>
      </c>
    </row>
    <row r="12971" spans="2:8">
      <c r="B12971" t="s">
        <v>13802</v>
      </c>
      <c r="C12971" s="13">
        <v>43898.290972222225</v>
      </c>
      <c r="D12971" t="s">
        <v>2888</v>
      </c>
      <c r="E12971">
        <v>1508</v>
      </c>
      <c r="F12971">
        <v>410</v>
      </c>
      <c r="G12971" s="12">
        <v>43898</v>
      </c>
      <c r="H12971" s="11">
        <v>0.29127314814814814</v>
      </c>
    </row>
    <row r="12972" spans="2:8">
      <c r="B12972" t="s">
        <v>13801</v>
      </c>
      <c r="C12972" s="13">
        <v>43898.290972222225</v>
      </c>
      <c r="D12972" t="s">
        <v>1471</v>
      </c>
      <c r="E12972">
        <v>50880</v>
      </c>
      <c r="G12972" s="12">
        <v>43898</v>
      </c>
      <c r="H12972" s="11">
        <v>0.29127314814814814</v>
      </c>
    </row>
    <row r="12973" spans="2:8">
      <c r="B12973" t="s">
        <v>13800</v>
      </c>
      <c r="C12973" s="13">
        <v>43898.290972222225</v>
      </c>
      <c r="D12973" t="s">
        <v>2434</v>
      </c>
      <c r="E12973">
        <v>73272</v>
      </c>
      <c r="G12973" s="12">
        <v>43898</v>
      </c>
      <c r="H12973" s="11">
        <v>0.29127314814814814</v>
      </c>
    </row>
    <row r="12974" spans="2:8">
      <c r="B12974" t="s">
        <v>13799</v>
      </c>
      <c r="C12974" s="13">
        <v>43898.290972222225</v>
      </c>
      <c r="D12974" t="s">
        <v>2451</v>
      </c>
      <c r="E12974">
        <v>262</v>
      </c>
      <c r="F12974" t="s">
        <v>13798</v>
      </c>
      <c r="G12974" s="12">
        <v>43898</v>
      </c>
      <c r="H12974" s="11">
        <v>0.2912615740740741</v>
      </c>
    </row>
    <row r="12975" spans="2:8">
      <c r="B12975" t="s">
        <v>13797</v>
      </c>
      <c r="C12975" s="13">
        <v>43898.290972222225</v>
      </c>
      <c r="D12975" t="s">
        <v>13796</v>
      </c>
      <c r="E12975">
        <v>0</v>
      </c>
      <c r="F12975" t="s">
        <v>13795</v>
      </c>
      <c r="G12975" s="12">
        <v>43898</v>
      </c>
      <c r="H12975" s="11">
        <v>0.2912615740740741</v>
      </c>
    </row>
    <row r="12976" spans="2:8">
      <c r="B12976" t="s">
        <v>13736</v>
      </c>
      <c r="C12976" s="13">
        <v>43898.290972222225</v>
      </c>
      <c r="D12976" t="s">
        <v>2677</v>
      </c>
      <c r="E12976">
        <v>486</v>
      </c>
      <c r="F12976" t="e">
        <v>#NAME?</v>
      </c>
      <c r="G12976" s="12">
        <v>43898</v>
      </c>
      <c r="H12976" s="11">
        <v>0.2912615740740741</v>
      </c>
    </row>
    <row r="12977" spans="2:8">
      <c r="B12977" t="s">
        <v>13794</v>
      </c>
      <c r="C12977" s="13">
        <v>43898.290972222225</v>
      </c>
      <c r="D12977" t="s">
        <v>13793</v>
      </c>
      <c r="E12977">
        <v>0</v>
      </c>
      <c r="G12977" s="12">
        <v>43898</v>
      </c>
      <c r="H12977" s="11">
        <v>0.2912615740740741</v>
      </c>
    </row>
    <row r="12978" spans="2:8">
      <c r="B12978" t="s">
        <v>13792</v>
      </c>
      <c r="C12978" s="13">
        <v>43898.290972222225</v>
      </c>
      <c r="D12978" t="s">
        <v>13791</v>
      </c>
      <c r="E12978">
        <v>10</v>
      </c>
      <c r="F12978" t="s">
        <v>13790</v>
      </c>
      <c r="G12978" s="12">
        <v>43898</v>
      </c>
      <c r="H12978" s="11">
        <v>0.29125000000000001</v>
      </c>
    </row>
    <row r="12979" spans="2:8">
      <c r="B12979" t="s">
        <v>13789</v>
      </c>
      <c r="C12979" s="13">
        <v>43898.290972222225</v>
      </c>
      <c r="D12979" t="s">
        <v>5907</v>
      </c>
      <c r="E12979">
        <v>43</v>
      </c>
      <c r="F12979" t="s">
        <v>6316</v>
      </c>
      <c r="G12979" s="12">
        <v>43898</v>
      </c>
      <c r="H12979" s="11">
        <v>0.29125000000000001</v>
      </c>
    </row>
    <row r="12980" spans="2:8">
      <c r="B12980" t="s">
        <v>13788</v>
      </c>
      <c r="C12980" s="13">
        <v>43898.290972222225</v>
      </c>
      <c r="D12980" t="s">
        <v>13787</v>
      </c>
      <c r="E12980">
        <v>17</v>
      </c>
      <c r="G12980" s="12">
        <v>43898</v>
      </c>
      <c r="H12980" s="11">
        <v>0.29125000000000001</v>
      </c>
    </row>
    <row r="12981" spans="2:8">
      <c r="B12981" t="s">
        <v>13786</v>
      </c>
      <c r="C12981" s="13">
        <v>43898.290972222225</v>
      </c>
      <c r="D12981" t="s">
        <v>2460</v>
      </c>
      <c r="E12981">
        <v>4145</v>
      </c>
      <c r="G12981" s="12">
        <v>43898</v>
      </c>
      <c r="H12981" s="11">
        <v>0.29125000000000001</v>
      </c>
    </row>
    <row r="12982" spans="2:8">
      <c r="B12982" t="s">
        <v>13785</v>
      </c>
      <c r="C12982" s="13">
        <v>43898.290972222225</v>
      </c>
      <c r="D12982" t="s">
        <v>13784</v>
      </c>
      <c r="E12982">
        <v>0</v>
      </c>
      <c r="F12982" t="s">
        <v>13783</v>
      </c>
      <c r="G12982" s="12">
        <v>43898</v>
      </c>
      <c r="H12982" s="11">
        <v>0.29122685185185188</v>
      </c>
    </row>
    <row r="12983" spans="2:8">
      <c r="B12983" t="s">
        <v>13782</v>
      </c>
      <c r="C12983" s="13">
        <v>43898.290972222225</v>
      </c>
      <c r="D12983" t="s">
        <v>2434</v>
      </c>
      <c r="E12983">
        <v>73272</v>
      </c>
      <c r="F12983" t="s">
        <v>13781</v>
      </c>
      <c r="G12983" s="12">
        <v>43898</v>
      </c>
      <c r="H12983" s="11">
        <v>0.29121527777777778</v>
      </c>
    </row>
    <row r="12984" spans="2:8">
      <c r="B12984" t="s">
        <v>13780</v>
      </c>
      <c r="C12984" s="13">
        <v>43898.290972222225</v>
      </c>
      <c r="D12984" t="s">
        <v>2434</v>
      </c>
      <c r="E12984">
        <v>73272</v>
      </c>
      <c r="G12984" s="12">
        <v>43898</v>
      </c>
      <c r="H12984" s="11">
        <v>0.29120370370370369</v>
      </c>
    </row>
    <row r="12985" spans="2:8">
      <c r="B12985" t="s">
        <v>13779</v>
      </c>
      <c r="C12985" s="13">
        <v>43898.290972222225</v>
      </c>
      <c r="D12985" t="s">
        <v>9065</v>
      </c>
      <c r="E12985">
        <v>23</v>
      </c>
      <c r="F12985" t="s">
        <v>13778</v>
      </c>
      <c r="G12985" s="12">
        <v>43898</v>
      </c>
      <c r="H12985" s="11">
        <v>0.29120370370370369</v>
      </c>
    </row>
    <row r="12986" spans="2:8">
      <c r="B12986" t="s">
        <v>13777</v>
      </c>
      <c r="C12986" s="13">
        <v>43898.290972222225</v>
      </c>
      <c r="D12986" t="s">
        <v>13776</v>
      </c>
      <c r="E12986">
        <v>0</v>
      </c>
      <c r="F12986" t="s">
        <v>13775</v>
      </c>
      <c r="G12986" s="12">
        <v>43898</v>
      </c>
      <c r="H12986" s="11">
        <v>0.29119212962962965</v>
      </c>
    </row>
    <row r="12987" spans="2:8">
      <c r="B12987" t="s">
        <v>13774</v>
      </c>
      <c r="C12987" s="13">
        <v>43898.290972222225</v>
      </c>
      <c r="D12987" t="s">
        <v>13773</v>
      </c>
      <c r="E12987">
        <v>0</v>
      </c>
      <c r="F12987" t="s">
        <v>13772</v>
      </c>
      <c r="G12987" s="12">
        <v>43898</v>
      </c>
      <c r="H12987" s="11">
        <v>0.29118055555555555</v>
      </c>
    </row>
    <row r="12988" spans="2:8">
      <c r="B12988" t="s">
        <v>13771</v>
      </c>
      <c r="C12988" s="13">
        <v>43898.290972222225</v>
      </c>
      <c r="D12988" t="s">
        <v>7933</v>
      </c>
      <c r="E12988">
        <v>689</v>
      </c>
      <c r="F12988" t="s">
        <v>13770</v>
      </c>
      <c r="G12988" s="12">
        <v>43898</v>
      </c>
      <c r="H12988" s="11">
        <v>0.29118055555555555</v>
      </c>
    </row>
    <row r="12989" spans="2:8">
      <c r="B12989" t="s">
        <v>13769</v>
      </c>
      <c r="C12989" s="13">
        <v>43898.290972222225</v>
      </c>
      <c r="D12989" t="s">
        <v>2434</v>
      </c>
      <c r="E12989">
        <v>73273</v>
      </c>
      <c r="F12989" t="s">
        <v>13768</v>
      </c>
      <c r="G12989" s="12">
        <v>43898</v>
      </c>
      <c r="H12989" s="11">
        <v>0.29116898148148146</v>
      </c>
    </row>
    <row r="12990" spans="2:8">
      <c r="B12990" t="s">
        <v>13767</v>
      </c>
      <c r="C12990" s="13">
        <v>43898.290972222225</v>
      </c>
      <c r="D12990" t="s">
        <v>8883</v>
      </c>
      <c r="E12990">
        <v>2</v>
      </c>
      <c r="F12990" t="s">
        <v>10863</v>
      </c>
      <c r="G12990" s="12">
        <v>43898</v>
      </c>
      <c r="H12990" s="11">
        <v>0.29116898148148146</v>
      </c>
    </row>
    <row r="12991" spans="2:8">
      <c r="B12991" t="s">
        <v>13736</v>
      </c>
      <c r="C12991" s="13">
        <v>43898.290972222225</v>
      </c>
      <c r="D12991" t="s">
        <v>4409</v>
      </c>
      <c r="E12991">
        <v>230</v>
      </c>
      <c r="F12991" t="e">
        <v>#NAME?</v>
      </c>
      <c r="G12991" s="12">
        <v>43898</v>
      </c>
      <c r="H12991" s="11">
        <v>0.29114583333333333</v>
      </c>
    </row>
    <row r="12992" spans="2:8">
      <c r="B12992" t="s">
        <v>13766</v>
      </c>
      <c r="C12992" s="13">
        <v>43898.290972222225</v>
      </c>
      <c r="D12992" t="s">
        <v>13765</v>
      </c>
      <c r="E12992">
        <v>0</v>
      </c>
      <c r="F12992" t="s">
        <v>13764</v>
      </c>
      <c r="G12992" s="12">
        <v>43898</v>
      </c>
      <c r="H12992" s="11">
        <v>0.29114583333333333</v>
      </c>
    </row>
    <row r="12993" spans="2:8">
      <c r="B12993" t="s">
        <v>13763</v>
      </c>
      <c r="C12993" s="13">
        <v>43898.290972222225</v>
      </c>
      <c r="D12993" t="s">
        <v>13762</v>
      </c>
      <c r="E12993">
        <v>0</v>
      </c>
      <c r="F12993" t="s">
        <v>6364</v>
      </c>
      <c r="G12993" s="12">
        <v>43898</v>
      </c>
      <c r="H12993" s="11">
        <v>0.29114583333333333</v>
      </c>
    </row>
    <row r="12994" spans="2:8">
      <c r="B12994" t="s">
        <v>13761</v>
      </c>
      <c r="C12994" s="13">
        <v>43898.290972222225</v>
      </c>
      <c r="D12994" t="s">
        <v>10547</v>
      </c>
      <c r="E12994">
        <v>190</v>
      </c>
      <c r="F12994" t="s">
        <v>2826</v>
      </c>
      <c r="G12994" s="12">
        <v>43898</v>
      </c>
      <c r="H12994" s="11">
        <v>0.29113425925925923</v>
      </c>
    </row>
    <row r="12995" spans="2:8">
      <c r="B12995" t="s">
        <v>13760</v>
      </c>
      <c r="C12995" s="13">
        <v>43898.290972222225</v>
      </c>
      <c r="D12995" t="s">
        <v>9648</v>
      </c>
      <c r="E12995">
        <v>27</v>
      </c>
      <c r="F12995" t="s">
        <v>13759</v>
      </c>
      <c r="G12995" s="12">
        <v>43898</v>
      </c>
      <c r="H12995" s="11">
        <v>0.29112268518518519</v>
      </c>
    </row>
    <row r="12996" spans="2:8">
      <c r="B12996" t="s">
        <v>13758</v>
      </c>
      <c r="C12996" s="13">
        <v>43898.290972222225</v>
      </c>
      <c r="D12996" t="s">
        <v>2434</v>
      </c>
      <c r="E12996">
        <v>73273</v>
      </c>
      <c r="F12996" t="s">
        <v>5373</v>
      </c>
      <c r="G12996" s="12">
        <v>43898</v>
      </c>
      <c r="H12996" s="11">
        <v>0.29112268518518519</v>
      </c>
    </row>
    <row r="12997" spans="2:8">
      <c r="B12997" t="s">
        <v>13757</v>
      </c>
      <c r="C12997" s="13">
        <v>43898.290972222225</v>
      </c>
      <c r="D12997" t="s">
        <v>13756</v>
      </c>
      <c r="E12997">
        <v>1</v>
      </c>
      <c r="F12997" t="s">
        <v>13755</v>
      </c>
      <c r="G12997" s="12">
        <v>43898</v>
      </c>
      <c r="H12997" s="11">
        <v>0.29112268518518519</v>
      </c>
    </row>
    <row r="12998" spans="2:8">
      <c r="B12998" t="s">
        <v>13754</v>
      </c>
      <c r="C12998" s="13">
        <v>43898.290972222225</v>
      </c>
      <c r="D12998" t="s">
        <v>6864</v>
      </c>
      <c r="E12998">
        <v>9</v>
      </c>
      <c r="F12998" t="s">
        <v>13753</v>
      </c>
      <c r="G12998" s="12">
        <v>43898</v>
      </c>
      <c r="H12998" s="11">
        <v>0.29112268518518519</v>
      </c>
    </row>
    <row r="12999" spans="2:8">
      <c r="B12999" t="s">
        <v>13752</v>
      </c>
      <c r="C12999" s="13">
        <v>43898.290972222225</v>
      </c>
      <c r="D12999" t="s">
        <v>4792</v>
      </c>
      <c r="E12999">
        <v>966</v>
      </c>
      <c r="G12999" s="12">
        <v>43898</v>
      </c>
      <c r="H12999" s="11">
        <v>0.29112268518518519</v>
      </c>
    </row>
    <row r="13000" spans="2:8">
      <c r="B13000" t="s">
        <v>11609</v>
      </c>
      <c r="C13000" s="13">
        <v>43898.290972222225</v>
      </c>
      <c r="D13000" t="s">
        <v>13751</v>
      </c>
      <c r="E13000">
        <v>2</v>
      </c>
      <c r="F13000" t="s">
        <v>5607</v>
      </c>
      <c r="G13000" s="12">
        <v>43898</v>
      </c>
      <c r="H13000" s="11">
        <v>0.2911111111111111</v>
      </c>
    </row>
    <row r="13001" spans="2:8">
      <c r="B13001" t="s">
        <v>13750</v>
      </c>
      <c r="C13001" s="13">
        <v>43898.290972222225</v>
      </c>
      <c r="D13001" t="s">
        <v>4331</v>
      </c>
      <c r="E13001">
        <v>97</v>
      </c>
      <c r="F13001" t="s">
        <v>2826</v>
      </c>
      <c r="G13001" s="12">
        <v>43898</v>
      </c>
      <c r="H13001" s="11">
        <v>0.2911111111111111</v>
      </c>
    </row>
    <row r="13002" spans="2:8">
      <c r="B13002" t="s">
        <v>13749</v>
      </c>
      <c r="C13002" s="13">
        <v>43898.290972222225</v>
      </c>
      <c r="D13002" t="s">
        <v>2460</v>
      </c>
      <c r="E13002">
        <v>4145</v>
      </c>
      <c r="F13002" t="s">
        <v>6915</v>
      </c>
      <c r="G13002" s="12">
        <v>43898</v>
      </c>
      <c r="H13002" s="11">
        <v>0.2911111111111111</v>
      </c>
    </row>
    <row r="13003" spans="2:8">
      <c r="B13003" t="s">
        <v>13748</v>
      </c>
      <c r="C13003" s="13">
        <v>43898.290972222225</v>
      </c>
      <c r="D13003" t="s">
        <v>13747</v>
      </c>
      <c r="E13003">
        <v>0</v>
      </c>
      <c r="F13003" t="s">
        <v>3337</v>
      </c>
      <c r="G13003" s="12">
        <v>43898</v>
      </c>
      <c r="H13003" s="11">
        <v>0.2911111111111111</v>
      </c>
    </row>
    <row r="13004" spans="2:8">
      <c r="B13004" t="s">
        <v>13746</v>
      </c>
      <c r="C13004" s="13">
        <v>43898.290972222225</v>
      </c>
      <c r="D13004" t="s">
        <v>2434</v>
      </c>
      <c r="E13004">
        <v>73273</v>
      </c>
      <c r="F13004" t="s">
        <v>7203</v>
      </c>
      <c r="G13004" s="12">
        <v>43898</v>
      </c>
      <c r="H13004" s="11">
        <v>0.291099537037037</v>
      </c>
    </row>
    <row r="13005" spans="2:8">
      <c r="B13005" t="s">
        <v>13745</v>
      </c>
      <c r="C13005" s="13">
        <v>43898.290972222225</v>
      </c>
      <c r="D13005" t="s">
        <v>1510</v>
      </c>
      <c r="E13005">
        <v>71242</v>
      </c>
      <c r="F13005" t="s">
        <v>13744</v>
      </c>
      <c r="G13005" s="12">
        <v>43898</v>
      </c>
      <c r="H13005" s="11">
        <v>0.291099537037037</v>
      </c>
    </row>
    <row r="13006" spans="2:8">
      <c r="B13006" t="s">
        <v>13743</v>
      </c>
      <c r="C13006" s="13">
        <v>43898.290972222225</v>
      </c>
      <c r="D13006" t="s">
        <v>2460</v>
      </c>
      <c r="E13006">
        <v>4145</v>
      </c>
      <c r="F13006" t="s">
        <v>4514</v>
      </c>
      <c r="G13006" s="12">
        <v>43898</v>
      </c>
      <c r="H13006" s="11">
        <v>0.291099537037037</v>
      </c>
    </row>
    <row r="13007" spans="2:8">
      <c r="B13007" t="s">
        <v>13742</v>
      </c>
      <c r="C13007" s="13">
        <v>43898.290972222225</v>
      </c>
      <c r="D13007" t="s">
        <v>2434</v>
      </c>
      <c r="E13007">
        <v>73273</v>
      </c>
      <c r="F13007" t="s">
        <v>13741</v>
      </c>
      <c r="G13007" s="12">
        <v>43898</v>
      </c>
      <c r="H13007" s="11">
        <v>0.291099537037037</v>
      </c>
    </row>
    <row r="13008" spans="2:8">
      <c r="B13008" t="s">
        <v>13740</v>
      </c>
      <c r="C13008" s="13">
        <v>43898.290972222225</v>
      </c>
      <c r="D13008" t="s">
        <v>2241</v>
      </c>
      <c r="E13008">
        <v>830</v>
      </c>
      <c r="F13008" t="s">
        <v>13739</v>
      </c>
      <c r="G13008" s="12">
        <v>43898</v>
      </c>
      <c r="H13008" s="11">
        <v>0.29108796296296297</v>
      </c>
    </row>
    <row r="13009" spans="2:8">
      <c r="B13009" t="s">
        <v>13738</v>
      </c>
      <c r="C13009" s="13">
        <v>43898.290972222225</v>
      </c>
      <c r="D13009" t="s">
        <v>1510</v>
      </c>
      <c r="E13009">
        <v>71242</v>
      </c>
      <c r="F13009" t="s">
        <v>13737</v>
      </c>
      <c r="G13009" s="12">
        <v>43898</v>
      </c>
      <c r="H13009" s="11">
        <v>0.29108796296296297</v>
      </c>
    </row>
    <row r="13010" spans="2:8">
      <c r="B13010" t="s">
        <v>13736</v>
      </c>
      <c r="C13010" s="13">
        <v>43898.290972222225</v>
      </c>
      <c r="D13010" t="s">
        <v>8775</v>
      </c>
      <c r="E13010">
        <v>119</v>
      </c>
      <c r="F13010" t="e">
        <v>#NAME?</v>
      </c>
      <c r="G13010" s="12">
        <v>43898</v>
      </c>
      <c r="H13010" s="11">
        <v>0.29108796296296297</v>
      </c>
    </row>
    <row r="13011" spans="2:8">
      <c r="B13011" t="s">
        <v>13735</v>
      </c>
      <c r="C13011" s="13">
        <v>43898.290972222225</v>
      </c>
      <c r="D13011" t="s">
        <v>2434</v>
      </c>
      <c r="E13011">
        <v>73273</v>
      </c>
      <c r="F13011" t="s">
        <v>13734</v>
      </c>
      <c r="G13011" s="12">
        <v>43898</v>
      </c>
      <c r="H13011" s="11">
        <v>0.29108796296296297</v>
      </c>
    </row>
    <row r="13012" spans="2:8">
      <c r="B13012" t="s">
        <v>13733</v>
      </c>
      <c r="C13012" s="13">
        <v>43898.290972222225</v>
      </c>
      <c r="D13012" t="s">
        <v>13732</v>
      </c>
      <c r="E13012">
        <v>0</v>
      </c>
      <c r="G13012" s="12">
        <v>43898</v>
      </c>
      <c r="H13012" s="11">
        <v>0.29107638888888893</v>
      </c>
    </row>
    <row r="13013" spans="2:8">
      <c r="B13013" t="s">
        <v>13731</v>
      </c>
      <c r="C13013" s="13">
        <v>43898.290972222225</v>
      </c>
      <c r="D13013" t="s">
        <v>13730</v>
      </c>
      <c r="E13013">
        <v>0</v>
      </c>
      <c r="G13013" s="12">
        <v>43898</v>
      </c>
      <c r="H13013" s="11">
        <v>0.29107638888888893</v>
      </c>
    </row>
    <row r="13014" spans="2:8">
      <c r="B13014" t="s">
        <v>13729</v>
      </c>
      <c r="C13014" s="13">
        <v>43898.290972222225</v>
      </c>
      <c r="D13014" t="s">
        <v>2437</v>
      </c>
      <c r="E13014">
        <v>527</v>
      </c>
      <c r="F13014" t="s">
        <v>13728</v>
      </c>
      <c r="G13014" s="12">
        <v>43898</v>
      </c>
      <c r="H13014" s="11">
        <v>0.29107638888888893</v>
      </c>
    </row>
    <row r="13015" spans="2:8">
      <c r="B13015" t="s">
        <v>13203</v>
      </c>
      <c r="C13015" s="13">
        <v>43898.290972222225</v>
      </c>
      <c r="D13015" t="s">
        <v>2480</v>
      </c>
      <c r="E13015">
        <v>516</v>
      </c>
      <c r="G13015" s="12">
        <v>43898</v>
      </c>
      <c r="H13015" s="11">
        <v>0.29107638888888893</v>
      </c>
    </row>
    <row r="13016" spans="2:8">
      <c r="B13016" t="s">
        <v>12611</v>
      </c>
      <c r="C13016" s="13">
        <v>43898.290972222225</v>
      </c>
      <c r="D13016" t="s">
        <v>2437</v>
      </c>
      <c r="E13016">
        <v>527</v>
      </c>
      <c r="G13016" s="12">
        <v>43898</v>
      </c>
      <c r="H13016" s="11">
        <v>0.29107638888888893</v>
      </c>
    </row>
    <row r="13017" spans="2:8">
      <c r="B13017" t="s">
        <v>13727</v>
      </c>
      <c r="C13017" s="13">
        <v>43898.290972222225</v>
      </c>
      <c r="D13017" t="s">
        <v>13726</v>
      </c>
      <c r="E13017">
        <v>1</v>
      </c>
      <c r="G13017" s="12">
        <v>43898</v>
      </c>
      <c r="H13017" s="11">
        <v>0.29107638888888893</v>
      </c>
    </row>
    <row r="13018" spans="2:8">
      <c r="B13018" t="s">
        <v>13725</v>
      </c>
      <c r="C13018" s="13">
        <v>43898.290972222225</v>
      </c>
      <c r="D13018" t="s">
        <v>13724</v>
      </c>
      <c r="E13018">
        <v>1</v>
      </c>
      <c r="F13018" t="s">
        <v>13723</v>
      </c>
      <c r="G13018" s="12">
        <v>43898</v>
      </c>
      <c r="H13018" s="11">
        <v>0.29107638888888893</v>
      </c>
    </row>
    <row r="13019" spans="2:8">
      <c r="B13019" t="s">
        <v>13722</v>
      </c>
      <c r="C13019" s="13">
        <v>43898.290972222225</v>
      </c>
      <c r="D13019" t="s">
        <v>2434</v>
      </c>
      <c r="E13019">
        <v>73273</v>
      </c>
      <c r="F13019" t="s">
        <v>2442</v>
      </c>
      <c r="G13019" s="12">
        <v>43898</v>
      </c>
      <c r="H13019" s="11">
        <v>0.29106481481481478</v>
      </c>
    </row>
    <row r="13020" spans="2:8">
      <c r="B13020" t="s">
        <v>13721</v>
      </c>
      <c r="C13020" s="13">
        <v>43898.290972222225</v>
      </c>
      <c r="D13020" t="s">
        <v>8553</v>
      </c>
      <c r="E13020">
        <v>1</v>
      </c>
      <c r="F13020" t="s">
        <v>13720</v>
      </c>
      <c r="G13020" s="12">
        <v>43898</v>
      </c>
      <c r="H13020" s="11">
        <v>0.29106481481481478</v>
      </c>
    </row>
    <row r="13021" spans="2:8">
      <c r="B13021" t="s">
        <v>13719</v>
      </c>
      <c r="C13021" s="13">
        <v>43898.290972222225</v>
      </c>
      <c r="D13021" t="s">
        <v>13718</v>
      </c>
      <c r="E13021">
        <v>75</v>
      </c>
      <c r="G13021" s="12">
        <v>43898</v>
      </c>
      <c r="H13021" s="11">
        <v>0.29105324074074074</v>
      </c>
    </row>
    <row r="13022" spans="2:8">
      <c r="B13022" t="s">
        <v>13717</v>
      </c>
      <c r="C13022" s="13">
        <v>43898.290972222225</v>
      </c>
      <c r="D13022" t="s">
        <v>2460</v>
      </c>
      <c r="E13022">
        <v>4145</v>
      </c>
      <c r="F13022" t="s">
        <v>13716</v>
      </c>
      <c r="G13022" s="12">
        <v>43898</v>
      </c>
      <c r="H13022" s="11">
        <v>0.29105324074074074</v>
      </c>
    </row>
    <row r="13023" spans="2:8">
      <c r="B13023" t="s">
        <v>13715</v>
      </c>
      <c r="C13023" s="13">
        <v>43898.290972222225</v>
      </c>
      <c r="D13023" t="s">
        <v>13714</v>
      </c>
      <c r="E13023">
        <v>89</v>
      </c>
      <c r="F13023" t="s">
        <v>13713</v>
      </c>
      <c r="G13023" s="12">
        <v>43898</v>
      </c>
      <c r="H13023" s="11">
        <v>0.2910300925925926</v>
      </c>
    </row>
    <row r="13024" spans="2:8">
      <c r="B13024" t="s">
        <v>13712</v>
      </c>
      <c r="C13024" s="13">
        <v>43898.290972222225</v>
      </c>
      <c r="D13024" t="s">
        <v>2533</v>
      </c>
      <c r="E13024">
        <v>260</v>
      </c>
      <c r="F13024" t="s">
        <v>13711</v>
      </c>
      <c r="G13024" s="12">
        <v>43898</v>
      </c>
      <c r="H13024" s="11">
        <v>0.2910300925925926</v>
      </c>
    </row>
    <row r="13025" spans="2:8">
      <c r="B13025" t="s">
        <v>13710</v>
      </c>
      <c r="C13025" s="13">
        <v>43898.290972222225</v>
      </c>
      <c r="D13025" t="s">
        <v>13709</v>
      </c>
      <c r="E13025">
        <v>132</v>
      </c>
      <c r="F13025" t="s">
        <v>13708</v>
      </c>
      <c r="G13025" s="12">
        <v>43898</v>
      </c>
      <c r="H13025" s="11">
        <v>0.29101851851851851</v>
      </c>
    </row>
    <row r="13026" spans="2:8">
      <c r="B13026" t="s">
        <v>2803</v>
      </c>
      <c r="C13026" s="13">
        <v>43898.290972222225</v>
      </c>
      <c r="D13026" t="s">
        <v>2533</v>
      </c>
      <c r="E13026">
        <v>260</v>
      </c>
      <c r="F13026" t="s">
        <v>2802</v>
      </c>
      <c r="G13026" s="12">
        <v>43898</v>
      </c>
      <c r="H13026" s="11">
        <v>0.29101851851851851</v>
      </c>
    </row>
    <row r="13027" spans="2:8">
      <c r="B13027" t="s">
        <v>13707</v>
      </c>
      <c r="C13027" s="13">
        <v>43898.290972222225</v>
      </c>
      <c r="D13027" t="s">
        <v>13706</v>
      </c>
      <c r="E13027">
        <v>63</v>
      </c>
      <c r="F13027" t="s">
        <v>5744</v>
      </c>
      <c r="G13027" s="12">
        <v>43898</v>
      </c>
      <c r="H13027" s="11">
        <v>0.29101851851851851</v>
      </c>
    </row>
    <row r="13028" spans="2:8">
      <c r="B13028" t="s">
        <v>13705</v>
      </c>
      <c r="C13028" s="13">
        <v>43898.290972222225</v>
      </c>
      <c r="D13028" t="s">
        <v>8284</v>
      </c>
      <c r="E13028">
        <v>279</v>
      </c>
      <c r="F13028" t="s">
        <v>13704</v>
      </c>
      <c r="G13028" s="12">
        <v>43898</v>
      </c>
      <c r="H13028" s="11">
        <v>0.29101851851851851</v>
      </c>
    </row>
    <row r="13029" spans="2:8">
      <c r="B13029" t="s">
        <v>13703</v>
      </c>
      <c r="C13029" s="13">
        <v>43898.290972222225</v>
      </c>
      <c r="D13029" t="s">
        <v>2434</v>
      </c>
      <c r="E13029">
        <v>73273</v>
      </c>
      <c r="F13029" t="s">
        <v>13702</v>
      </c>
      <c r="G13029" s="12">
        <v>43898</v>
      </c>
      <c r="H13029" s="11">
        <v>0.29100694444444447</v>
      </c>
    </row>
    <row r="13030" spans="2:8">
      <c r="B13030" t="s">
        <v>13701</v>
      </c>
      <c r="C13030" s="13">
        <v>43898.290972222225</v>
      </c>
      <c r="D13030" t="s">
        <v>11772</v>
      </c>
      <c r="E13030">
        <v>182</v>
      </c>
      <c r="G13030" s="12">
        <v>43898</v>
      </c>
      <c r="H13030" s="11">
        <v>0.29100694444444447</v>
      </c>
    </row>
    <row r="13031" spans="2:8">
      <c r="B13031" t="s">
        <v>13700</v>
      </c>
      <c r="C13031" s="13">
        <v>43898.290972222225</v>
      </c>
      <c r="D13031" t="s">
        <v>2434</v>
      </c>
      <c r="E13031">
        <v>73273</v>
      </c>
      <c r="G13031" s="12">
        <v>43898</v>
      </c>
      <c r="H13031" s="11">
        <v>0.29100694444444447</v>
      </c>
    </row>
    <row r="13032" spans="2:8">
      <c r="B13032" t="s">
        <v>6718</v>
      </c>
      <c r="C13032" s="13">
        <v>43898.290972222225</v>
      </c>
      <c r="D13032" t="s">
        <v>11098</v>
      </c>
      <c r="E13032">
        <v>3</v>
      </c>
      <c r="F13032" t="s">
        <v>6716</v>
      </c>
      <c r="G13032" s="12">
        <v>43898</v>
      </c>
      <c r="H13032" s="11">
        <v>0.29099537037037038</v>
      </c>
    </row>
    <row r="13033" spans="2:8">
      <c r="B13033" t="s">
        <v>13699</v>
      </c>
      <c r="C13033" s="13">
        <v>43898.290972222225</v>
      </c>
      <c r="D13033" t="s">
        <v>3089</v>
      </c>
      <c r="E13033">
        <v>1463</v>
      </c>
      <c r="F13033" t="s">
        <v>13698</v>
      </c>
      <c r="G13033" s="12">
        <v>43898</v>
      </c>
      <c r="H13033" s="11">
        <v>0.29099537037037038</v>
      </c>
    </row>
    <row r="13034" spans="2:8">
      <c r="B13034" t="s">
        <v>13697</v>
      </c>
      <c r="C13034" s="13">
        <v>43898.290972222225</v>
      </c>
      <c r="D13034" t="s">
        <v>13696</v>
      </c>
      <c r="E13034">
        <v>0</v>
      </c>
      <c r="G13034" s="12">
        <v>43898</v>
      </c>
      <c r="H13034" s="11">
        <v>0.29098379629629628</v>
      </c>
    </row>
    <row r="13035" spans="2:8">
      <c r="B13035" t="s">
        <v>13695</v>
      </c>
      <c r="C13035" s="13">
        <v>43898.290972222225</v>
      </c>
      <c r="D13035" t="s">
        <v>13694</v>
      </c>
      <c r="E13035">
        <v>0</v>
      </c>
      <c r="F13035" t="s">
        <v>13693</v>
      </c>
      <c r="G13035" s="12">
        <v>43898</v>
      </c>
      <c r="H13035" s="11">
        <v>0.29098379629629628</v>
      </c>
    </row>
    <row r="13036" spans="2:8">
      <c r="B13036" t="s">
        <v>13692</v>
      </c>
      <c r="C13036" s="13">
        <v>43898.290972222225</v>
      </c>
      <c r="D13036" t="s">
        <v>2434</v>
      </c>
      <c r="E13036">
        <v>73274</v>
      </c>
      <c r="F13036" t="s">
        <v>13691</v>
      </c>
      <c r="G13036" s="12">
        <v>43898</v>
      </c>
      <c r="H13036" s="11">
        <v>0.29097222222222224</v>
      </c>
    </row>
    <row r="13037" spans="2:8">
      <c r="B13037" t="s">
        <v>13690</v>
      </c>
      <c r="C13037" s="13">
        <v>43898.290972222225</v>
      </c>
      <c r="D13037" t="s">
        <v>3703</v>
      </c>
      <c r="E13037">
        <v>309</v>
      </c>
      <c r="F13037" t="s">
        <v>13689</v>
      </c>
      <c r="G13037" s="12">
        <v>43898</v>
      </c>
      <c r="H13037" s="11">
        <v>0.29097222222222224</v>
      </c>
    </row>
    <row r="13038" spans="2:8">
      <c r="B13038" t="s">
        <v>13688</v>
      </c>
      <c r="C13038" s="13">
        <v>43898.290972222225</v>
      </c>
      <c r="D13038" t="s">
        <v>2445</v>
      </c>
      <c r="E13038">
        <v>21247</v>
      </c>
      <c r="F13038" t="s">
        <v>3547</v>
      </c>
      <c r="G13038" s="12">
        <v>43898</v>
      </c>
      <c r="H13038" s="11">
        <v>0.29097222222222224</v>
      </c>
    </row>
    <row r="13039" spans="2:8">
      <c r="B13039" t="s">
        <v>13687</v>
      </c>
      <c r="C13039" s="13">
        <v>43898.290972222225</v>
      </c>
      <c r="D13039" t="s">
        <v>13686</v>
      </c>
      <c r="E13039">
        <v>16</v>
      </c>
      <c r="F13039" t="s">
        <v>13685</v>
      </c>
      <c r="G13039" s="12">
        <v>43898</v>
      </c>
      <c r="H13039" s="11">
        <v>0.29097222222222224</v>
      </c>
    </row>
    <row r="13040" spans="2:8">
      <c r="B13040" t="s">
        <v>9786</v>
      </c>
      <c r="C13040" s="13">
        <v>43898.290972222225</v>
      </c>
      <c r="D13040" t="s">
        <v>2445</v>
      </c>
      <c r="E13040">
        <v>21247</v>
      </c>
      <c r="F13040" t="s">
        <v>5913</v>
      </c>
      <c r="G13040" s="12">
        <v>43898</v>
      </c>
      <c r="H13040" s="11">
        <v>0.29097222222222224</v>
      </c>
    </row>
    <row r="13041" spans="2:8">
      <c r="B13041" t="s">
        <v>13684</v>
      </c>
      <c r="C13041" s="13">
        <v>43898.290277777778</v>
      </c>
      <c r="D13041" t="s">
        <v>11233</v>
      </c>
      <c r="E13041">
        <v>26</v>
      </c>
      <c r="F13041" t="s">
        <v>2535</v>
      </c>
      <c r="G13041" s="12">
        <v>43898</v>
      </c>
      <c r="H13041" s="11">
        <v>0.29096064814814815</v>
      </c>
    </row>
    <row r="13042" spans="2:8">
      <c r="B13042" t="s">
        <v>13683</v>
      </c>
      <c r="C13042" s="13">
        <v>43898.290277777778</v>
      </c>
      <c r="D13042" t="s">
        <v>13682</v>
      </c>
      <c r="E13042">
        <v>0</v>
      </c>
      <c r="F13042" t="s">
        <v>13681</v>
      </c>
      <c r="G13042" s="12">
        <v>43898</v>
      </c>
      <c r="H13042" s="11">
        <v>0.29096064814814815</v>
      </c>
    </row>
    <row r="13043" spans="2:8">
      <c r="B13043" t="s">
        <v>13680</v>
      </c>
      <c r="C13043" s="13">
        <v>43898.290277777778</v>
      </c>
      <c r="D13043" t="s">
        <v>2581</v>
      </c>
      <c r="E13043">
        <v>331</v>
      </c>
      <c r="F13043" t="s">
        <v>13679</v>
      </c>
      <c r="G13043" s="12">
        <v>43898</v>
      </c>
      <c r="H13043" s="11">
        <v>0.29096064814814815</v>
      </c>
    </row>
    <row r="13044" spans="2:8">
      <c r="B13044" t="s">
        <v>13678</v>
      </c>
      <c r="C13044" s="13">
        <v>43898.290277777778</v>
      </c>
      <c r="D13044" t="s">
        <v>2882</v>
      </c>
      <c r="E13044">
        <v>2250</v>
      </c>
      <c r="F13044" t="s">
        <v>13677</v>
      </c>
      <c r="G13044" s="12">
        <v>43898</v>
      </c>
      <c r="H13044" s="11">
        <v>0.29096064814814815</v>
      </c>
    </row>
    <row r="13045" spans="2:8">
      <c r="B13045" t="s">
        <v>13676</v>
      </c>
      <c r="C13045" s="13">
        <v>43898.290277777778</v>
      </c>
      <c r="D13045" t="s">
        <v>13675</v>
      </c>
      <c r="E13045">
        <v>0</v>
      </c>
      <c r="F13045" t="s">
        <v>6414</v>
      </c>
      <c r="G13045" s="12">
        <v>43898</v>
      </c>
      <c r="H13045" s="11">
        <v>0.29096064814814815</v>
      </c>
    </row>
    <row r="13046" spans="2:8">
      <c r="B13046" t="s">
        <v>13674</v>
      </c>
      <c r="C13046" s="13">
        <v>43898.290277777778</v>
      </c>
      <c r="D13046" t="s">
        <v>2533</v>
      </c>
      <c r="E13046">
        <v>260</v>
      </c>
      <c r="G13046" s="12">
        <v>43898</v>
      </c>
      <c r="H13046" s="11">
        <v>0.29094907407407405</v>
      </c>
    </row>
    <row r="13047" spans="2:8">
      <c r="B13047" t="s">
        <v>13673</v>
      </c>
      <c r="C13047" s="13">
        <v>43898.290277777778</v>
      </c>
      <c r="D13047" t="s">
        <v>13672</v>
      </c>
      <c r="E13047">
        <v>3</v>
      </c>
      <c r="F13047" t="s">
        <v>13671</v>
      </c>
      <c r="G13047" s="12">
        <v>43898</v>
      </c>
      <c r="H13047" s="11">
        <v>0.29094907407407405</v>
      </c>
    </row>
    <row r="13048" spans="2:8">
      <c r="B13048" t="s">
        <v>13670</v>
      </c>
      <c r="C13048" s="13">
        <v>43898.290277777778</v>
      </c>
      <c r="D13048" t="s">
        <v>2514</v>
      </c>
      <c r="E13048">
        <v>710</v>
      </c>
      <c r="F13048" t="s">
        <v>13669</v>
      </c>
      <c r="G13048" s="12">
        <v>43898</v>
      </c>
      <c r="H13048" s="11">
        <v>0.29094907407407405</v>
      </c>
    </row>
    <row r="13049" spans="2:8">
      <c r="B13049" t="s">
        <v>13668</v>
      </c>
      <c r="C13049" s="13">
        <v>43898.290277777778</v>
      </c>
      <c r="D13049" t="s">
        <v>13667</v>
      </c>
      <c r="E13049">
        <v>0</v>
      </c>
      <c r="F13049" t="s">
        <v>13666</v>
      </c>
      <c r="G13049" s="12">
        <v>43898</v>
      </c>
      <c r="H13049" s="11">
        <v>0.29094907407407405</v>
      </c>
    </row>
    <row r="13050" spans="2:8">
      <c r="B13050" t="s">
        <v>13665</v>
      </c>
      <c r="C13050" s="13">
        <v>43898.290277777778</v>
      </c>
      <c r="D13050" t="s">
        <v>10447</v>
      </c>
      <c r="E13050">
        <v>7</v>
      </c>
      <c r="G13050" s="12">
        <v>43898</v>
      </c>
      <c r="H13050" s="11">
        <v>0.29093750000000002</v>
      </c>
    </row>
    <row r="13051" spans="2:8">
      <c r="B13051" t="s">
        <v>13664</v>
      </c>
      <c r="C13051" s="13">
        <v>43898.290277777778</v>
      </c>
      <c r="D13051" t="s">
        <v>2434</v>
      </c>
      <c r="E13051">
        <v>73274</v>
      </c>
      <c r="F13051" t="s">
        <v>13663</v>
      </c>
      <c r="G13051" s="12">
        <v>43898</v>
      </c>
      <c r="H13051" s="11">
        <v>0.29093750000000002</v>
      </c>
    </row>
    <row r="13052" spans="2:8">
      <c r="B13052" t="s">
        <v>13662</v>
      </c>
      <c r="C13052" s="13">
        <v>43898.290277777778</v>
      </c>
      <c r="D13052" t="s">
        <v>13661</v>
      </c>
      <c r="E13052">
        <v>0</v>
      </c>
      <c r="F13052" t="s">
        <v>13660</v>
      </c>
      <c r="G13052" s="12">
        <v>43898</v>
      </c>
      <c r="H13052" s="11">
        <v>0.29093750000000002</v>
      </c>
    </row>
    <row r="13053" spans="2:8">
      <c r="B13053" t="s">
        <v>13659</v>
      </c>
      <c r="C13053" s="13">
        <v>43898.290277777778</v>
      </c>
      <c r="D13053" t="s">
        <v>2500</v>
      </c>
      <c r="E13053">
        <v>150</v>
      </c>
      <c r="F13053">
        <v>30720</v>
      </c>
      <c r="G13053" s="12">
        <v>43898</v>
      </c>
      <c r="H13053" s="11">
        <v>0.29093750000000002</v>
      </c>
    </row>
    <row r="13054" spans="2:8">
      <c r="B13054" t="s">
        <v>13658</v>
      </c>
      <c r="C13054" s="13">
        <v>43898.290277777778</v>
      </c>
      <c r="D13054" t="s">
        <v>9648</v>
      </c>
      <c r="E13054">
        <v>27</v>
      </c>
      <c r="F13054" t="s">
        <v>4420</v>
      </c>
      <c r="G13054" s="12">
        <v>43898</v>
      </c>
      <c r="H13054" s="11">
        <v>0.29093750000000002</v>
      </c>
    </row>
    <row r="13055" spans="2:8">
      <c r="B13055" t="s">
        <v>13657</v>
      </c>
      <c r="C13055" s="13">
        <v>43898.290277777778</v>
      </c>
      <c r="D13055" t="s">
        <v>13656</v>
      </c>
      <c r="E13055">
        <v>17</v>
      </c>
      <c r="F13055" t="s">
        <v>13655</v>
      </c>
      <c r="G13055" s="12">
        <v>43898</v>
      </c>
      <c r="H13055" s="11">
        <v>0.29092592592592592</v>
      </c>
    </row>
    <row r="13056" spans="2:8">
      <c r="B13056" t="s">
        <v>12191</v>
      </c>
      <c r="C13056" s="13">
        <v>43898.290277777778</v>
      </c>
      <c r="D13056" t="s">
        <v>12583</v>
      </c>
      <c r="E13056">
        <v>1</v>
      </c>
      <c r="F13056" t="s">
        <v>12190</v>
      </c>
      <c r="G13056" s="12">
        <v>43898</v>
      </c>
      <c r="H13056" s="11">
        <v>0.29092592592592592</v>
      </c>
    </row>
    <row r="13057" spans="2:8">
      <c r="B13057" t="s">
        <v>13654</v>
      </c>
      <c r="C13057" s="13">
        <v>43898.290277777778</v>
      </c>
      <c r="D13057" t="s">
        <v>2434</v>
      </c>
      <c r="E13057">
        <v>73274</v>
      </c>
      <c r="G13057" s="12">
        <v>43898</v>
      </c>
      <c r="H13057" s="11">
        <v>0.29091435185185183</v>
      </c>
    </row>
    <row r="13058" spans="2:8">
      <c r="B13058" t="s">
        <v>13653</v>
      </c>
      <c r="C13058" s="13">
        <v>43898.290277777778</v>
      </c>
      <c r="D13058" t="s">
        <v>2480</v>
      </c>
      <c r="E13058">
        <v>516</v>
      </c>
      <c r="F13058" t="s">
        <v>13652</v>
      </c>
      <c r="G13058" s="12">
        <v>43898</v>
      </c>
      <c r="H13058" s="11">
        <v>0.29091435185185183</v>
      </c>
    </row>
    <row r="13059" spans="2:8">
      <c r="B13059" t="s">
        <v>13651</v>
      </c>
      <c r="C13059" s="13">
        <v>43898.290277777778</v>
      </c>
      <c r="D13059" t="s">
        <v>1510</v>
      </c>
      <c r="E13059">
        <v>71242</v>
      </c>
      <c r="G13059" s="12">
        <v>43898</v>
      </c>
      <c r="H13059" s="11">
        <v>0.29091435185185183</v>
      </c>
    </row>
    <row r="13060" spans="2:8">
      <c r="B13060" t="s">
        <v>13650</v>
      </c>
      <c r="C13060" s="13">
        <v>43898.290277777778</v>
      </c>
      <c r="D13060" t="s">
        <v>1471</v>
      </c>
      <c r="E13060">
        <v>50880</v>
      </c>
      <c r="F13060" t="s">
        <v>13649</v>
      </c>
      <c r="G13060" s="12">
        <v>43898</v>
      </c>
      <c r="H13060" s="11">
        <v>0.29091435185185183</v>
      </c>
    </row>
    <row r="13061" spans="2:8">
      <c r="B13061" t="s">
        <v>13648</v>
      </c>
      <c r="C13061" s="13">
        <v>43898.290277777778</v>
      </c>
      <c r="D13061" t="s">
        <v>4816</v>
      </c>
      <c r="E13061">
        <v>6</v>
      </c>
      <c r="G13061" s="12">
        <v>43898</v>
      </c>
      <c r="H13061" s="11">
        <v>0.29089120370370369</v>
      </c>
    </row>
    <row r="13062" spans="2:8">
      <c r="B13062" t="s">
        <v>13647</v>
      </c>
      <c r="C13062" s="13">
        <v>43898.290277777778</v>
      </c>
      <c r="D13062" t="s">
        <v>2460</v>
      </c>
      <c r="E13062">
        <v>4145</v>
      </c>
      <c r="F13062" t="s">
        <v>4715</v>
      </c>
      <c r="G13062" s="12">
        <v>43898</v>
      </c>
      <c r="H13062" s="11">
        <v>0.29089120370370369</v>
      </c>
    </row>
    <row r="13063" spans="2:8">
      <c r="B13063" t="s">
        <v>13646</v>
      </c>
      <c r="C13063" s="13">
        <v>43898.290277777778</v>
      </c>
      <c r="D13063" t="s">
        <v>13645</v>
      </c>
      <c r="E13063">
        <v>6</v>
      </c>
      <c r="G13063" s="12">
        <v>43898</v>
      </c>
      <c r="H13063" s="11">
        <v>0.2908796296296296</v>
      </c>
    </row>
    <row r="13064" spans="2:8">
      <c r="B13064" t="s">
        <v>13644</v>
      </c>
      <c r="C13064" s="13">
        <v>43898.290277777778</v>
      </c>
      <c r="D13064" t="s">
        <v>2434</v>
      </c>
      <c r="E13064">
        <v>73274</v>
      </c>
      <c r="G13064" s="12">
        <v>43898</v>
      </c>
      <c r="H13064" s="11">
        <v>0.2908796296296296</v>
      </c>
    </row>
    <row r="13065" spans="2:8">
      <c r="B13065" t="s">
        <v>13643</v>
      </c>
      <c r="C13065" s="13">
        <v>43898.290277777778</v>
      </c>
      <c r="D13065" t="s">
        <v>7684</v>
      </c>
      <c r="E13065">
        <v>1</v>
      </c>
      <c r="F13065" t="s">
        <v>13642</v>
      </c>
      <c r="G13065" s="12">
        <v>43898</v>
      </c>
      <c r="H13065" s="11">
        <v>0.2908796296296296</v>
      </c>
    </row>
    <row r="13066" spans="2:8">
      <c r="B13066" t="s">
        <v>13641</v>
      </c>
      <c r="C13066" s="13">
        <v>43898.290277777778</v>
      </c>
      <c r="D13066" t="s">
        <v>13640</v>
      </c>
      <c r="E13066">
        <v>0</v>
      </c>
      <c r="G13066" s="12">
        <v>43898</v>
      </c>
      <c r="H13066" s="11">
        <v>0.2908796296296296</v>
      </c>
    </row>
    <row r="13067" spans="2:8">
      <c r="B13067" t="s">
        <v>13639</v>
      </c>
      <c r="C13067" s="13">
        <v>43898.290277777778</v>
      </c>
      <c r="D13067" t="s">
        <v>2434</v>
      </c>
      <c r="E13067">
        <v>73274</v>
      </c>
      <c r="F13067" t="s">
        <v>13638</v>
      </c>
      <c r="G13067" s="12">
        <v>43898</v>
      </c>
      <c r="H13067" s="11">
        <v>0.2908796296296296</v>
      </c>
    </row>
    <row r="13068" spans="2:8">
      <c r="B13068" t="s">
        <v>13637</v>
      </c>
      <c r="C13068" s="13">
        <v>43898.290277777778</v>
      </c>
      <c r="D13068" t="s">
        <v>1997</v>
      </c>
      <c r="E13068">
        <v>427</v>
      </c>
      <c r="F13068" t="s">
        <v>13636</v>
      </c>
      <c r="G13068" s="12">
        <v>43898</v>
      </c>
      <c r="H13068" s="11">
        <v>0.29086805555555556</v>
      </c>
    </row>
    <row r="13069" spans="2:8">
      <c r="B13069" t="s">
        <v>13635</v>
      </c>
      <c r="C13069" s="13">
        <v>43898.290277777778</v>
      </c>
      <c r="D13069" t="s">
        <v>1471</v>
      </c>
      <c r="E13069">
        <v>50880</v>
      </c>
      <c r="F13069" t="s">
        <v>13634</v>
      </c>
      <c r="G13069" s="12">
        <v>43898</v>
      </c>
      <c r="H13069" s="11">
        <v>0.29086805555555556</v>
      </c>
    </row>
    <row r="13070" spans="2:8">
      <c r="B13070" t="s">
        <v>13633</v>
      </c>
      <c r="C13070" s="13">
        <v>43898.290277777778</v>
      </c>
      <c r="D13070" t="s">
        <v>8284</v>
      </c>
      <c r="E13070">
        <v>279</v>
      </c>
      <c r="F13070" t="s">
        <v>13632</v>
      </c>
      <c r="G13070" s="12">
        <v>43898</v>
      </c>
      <c r="H13070" s="11">
        <v>0.29086805555555556</v>
      </c>
    </row>
    <row r="13071" spans="2:8">
      <c r="B13071" t="s">
        <v>13631</v>
      </c>
      <c r="C13071" s="13">
        <v>43898.290277777778</v>
      </c>
      <c r="D13071" t="s">
        <v>1510</v>
      </c>
      <c r="E13071">
        <v>71242</v>
      </c>
      <c r="F13071" t="s">
        <v>13630</v>
      </c>
      <c r="G13071" s="12">
        <v>43898</v>
      </c>
      <c r="H13071" s="11">
        <v>0.29086805555555556</v>
      </c>
    </row>
    <row r="13072" spans="2:8">
      <c r="B13072" t="s">
        <v>13629</v>
      </c>
      <c r="C13072" s="13">
        <v>43898.290277777778</v>
      </c>
      <c r="D13072" t="s">
        <v>2434</v>
      </c>
      <c r="E13072">
        <v>73274</v>
      </c>
      <c r="F13072" t="s">
        <v>13628</v>
      </c>
      <c r="G13072" s="12">
        <v>43898</v>
      </c>
      <c r="H13072" s="11">
        <v>0.29086805555555556</v>
      </c>
    </row>
    <row r="13073" spans="2:8">
      <c r="B13073" t="s">
        <v>13627</v>
      </c>
      <c r="C13073" s="13">
        <v>43898.290277777778</v>
      </c>
      <c r="D13073" t="s">
        <v>13626</v>
      </c>
      <c r="E13073">
        <v>0</v>
      </c>
      <c r="F13073" t="s">
        <v>13625</v>
      </c>
      <c r="G13073" s="12">
        <v>43898</v>
      </c>
      <c r="H13073" s="11">
        <v>0.29086805555555556</v>
      </c>
    </row>
    <row r="13074" spans="2:8">
      <c r="B13074" t="s">
        <v>13624</v>
      </c>
      <c r="C13074" s="13">
        <v>43898.290277777778</v>
      </c>
      <c r="D13074" t="s">
        <v>3438</v>
      </c>
      <c r="E13074">
        <v>18</v>
      </c>
      <c r="F13074" t="s">
        <v>13623</v>
      </c>
      <c r="G13074" s="12">
        <v>43898</v>
      </c>
      <c r="H13074" s="11">
        <v>0.29085648148148152</v>
      </c>
    </row>
    <row r="13075" spans="2:8">
      <c r="B13075" t="s">
        <v>13622</v>
      </c>
      <c r="C13075" s="13">
        <v>43898.290277777778</v>
      </c>
      <c r="D13075" t="s">
        <v>13621</v>
      </c>
      <c r="E13075">
        <v>4</v>
      </c>
      <c r="F13075" t="s">
        <v>6442</v>
      </c>
      <c r="G13075" s="12">
        <v>43898</v>
      </c>
      <c r="H13075" s="11">
        <v>0.29085648148148152</v>
      </c>
    </row>
    <row r="13076" spans="2:8">
      <c r="B13076" t="s">
        <v>13620</v>
      </c>
      <c r="C13076" s="13">
        <v>43898.290277777778</v>
      </c>
      <c r="D13076" t="s">
        <v>2434</v>
      </c>
      <c r="E13076">
        <v>73274</v>
      </c>
      <c r="F13076" t="s">
        <v>13619</v>
      </c>
      <c r="G13076" s="12">
        <v>43898</v>
      </c>
      <c r="H13076" s="11">
        <v>0.29085648148148152</v>
      </c>
    </row>
    <row r="13077" spans="2:8">
      <c r="B13077" t="s">
        <v>13618</v>
      </c>
      <c r="C13077" s="13">
        <v>43898.290277777778</v>
      </c>
      <c r="D13077" t="s">
        <v>8284</v>
      </c>
      <c r="E13077">
        <v>279</v>
      </c>
      <c r="G13077" s="12">
        <v>43898</v>
      </c>
      <c r="H13077" s="11">
        <v>0.29084490740740737</v>
      </c>
    </row>
    <row r="13078" spans="2:8">
      <c r="B13078" t="s">
        <v>2596</v>
      </c>
      <c r="C13078" s="13">
        <v>43898.290277777778</v>
      </c>
      <c r="D13078" t="s">
        <v>13617</v>
      </c>
      <c r="E13078">
        <v>0</v>
      </c>
      <c r="F13078" t="s">
        <v>2594</v>
      </c>
      <c r="G13078" s="12">
        <v>43898</v>
      </c>
      <c r="H13078" s="11">
        <v>0.29084490740740737</v>
      </c>
    </row>
    <row r="13079" spans="2:8">
      <c r="B13079" t="s">
        <v>13616</v>
      </c>
      <c r="C13079" s="13">
        <v>43898.290277777778</v>
      </c>
      <c r="D13079" t="s">
        <v>11318</v>
      </c>
      <c r="E13079">
        <v>3</v>
      </c>
      <c r="F13079" t="s">
        <v>3189</v>
      </c>
      <c r="G13079" s="12">
        <v>43898</v>
      </c>
      <c r="H13079" s="11">
        <v>0.29083333333333333</v>
      </c>
    </row>
    <row r="13080" spans="2:8">
      <c r="B13080" t="s">
        <v>10910</v>
      </c>
      <c r="C13080" s="13">
        <v>43898.290277777778</v>
      </c>
      <c r="D13080" t="s">
        <v>2434</v>
      </c>
      <c r="E13080">
        <v>73274</v>
      </c>
      <c r="G13080" s="12">
        <v>43898</v>
      </c>
      <c r="H13080" s="11">
        <v>0.29083333333333333</v>
      </c>
    </row>
    <row r="13081" spans="2:8">
      <c r="B13081" t="s">
        <v>13615</v>
      </c>
      <c r="C13081" s="13">
        <v>43898.290277777778</v>
      </c>
      <c r="D13081" t="s">
        <v>11233</v>
      </c>
      <c r="E13081">
        <v>26</v>
      </c>
      <c r="F13081" t="s">
        <v>2453</v>
      </c>
      <c r="G13081" s="12">
        <v>43898</v>
      </c>
      <c r="H13081" s="11">
        <v>0.29083333333333333</v>
      </c>
    </row>
    <row r="13082" spans="2:8">
      <c r="B13082" t="s">
        <v>13614</v>
      </c>
      <c r="C13082" s="13">
        <v>43898.290277777778</v>
      </c>
      <c r="D13082" t="s">
        <v>13613</v>
      </c>
      <c r="E13082">
        <v>0</v>
      </c>
      <c r="F13082" t="s">
        <v>13612</v>
      </c>
      <c r="G13082" s="12">
        <v>43898</v>
      </c>
      <c r="H13082" s="11">
        <v>0.29083333333333333</v>
      </c>
    </row>
    <row r="13083" spans="2:8">
      <c r="B13083" t="s">
        <v>13611</v>
      </c>
      <c r="C13083" s="13">
        <v>43898.290277777778</v>
      </c>
      <c r="D13083" t="s">
        <v>13610</v>
      </c>
      <c r="E13083">
        <v>0</v>
      </c>
      <c r="F13083" t="s">
        <v>3147</v>
      </c>
      <c r="G13083" s="12">
        <v>43898</v>
      </c>
      <c r="H13083" s="11">
        <v>0.29082175925925924</v>
      </c>
    </row>
    <row r="13084" spans="2:8">
      <c r="B13084" t="s">
        <v>13609</v>
      </c>
      <c r="C13084" s="13">
        <v>43898.290277777778</v>
      </c>
      <c r="D13084" t="s">
        <v>3086</v>
      </c>
      <c r="E13084">
        <v>180</v>
      </c>
      <c r="F13084" t="s">
        <v>13608</v>
      </c>
      <c r="G13084" s="12">
        <v>43898</v>
      </c>
      <c r="H13084" s="11">
        <v>0.29082175925925924</v>
      </c>
    </row>
    <row r="13085" spans="2:8">
      <c r="B13085" t="s">
        <v>13607</v>
      </c>
      <c r="C13085" s="13">
        <v>43898.290277777778</v>
      </c>
      <c r="D13085" t="s">
        <v>13606</v>
      </c>
      <c r="E13085">
        <v>8</v>
      </c>
      <c r="F13085" t="s">
        <v>13605</v>
      </c>
      <c r="G13085" s="12">
        <v>43898</v>
      </c>
      <c r="H13085" s="11">
        <v>0.29082175925925924</v>
      </c>
    </row>
    <row r="13086" spans="2:8">
      <c r="B13086" t="s">
        <v>13604</v>
      </c>
      <c r="C13086" s="13">
        <v>43898.290277777778</v>
      </c>
      <c r="D13086" t="s">
        <v>1510</v>
      </c>
      <c r="E13086">
        <v>71242</v>
      </c>
      <c r="F13086" t="s">
        <v>3100</v>
      </c>
      <c r="G13086" s="12">
        <v>43898</v>
      </c>
      <c r="H13086" s="11">
        <v>0.29082175925925924</v>
      </c>
    </row>
    <row r="13087" spans="2:8">
      <c r="B13087" t="s">
        <v>13603</v>
      </c>
      <c r="C13087" s="13">
        <v>43898.290277777778</v>
      </c>
      <c r="D13087" t="s">
        <v>2434</v>
      </c>
      <c r="E13087">
        <v>73274</v>
      </c>
      <c r="F13087" t="s">
        <v>13602</v>
      </c>
      <c r="G13087" s="12">
        <v>43898</v>
      </c>
      <c r="H13087" s="11">
        <v>0.29082175925925924</v>
      </c>
    </row>
    <row r="13088" spans="2:8">
      <c r="B13088" t="s">
        <v>13601</v>
      </c>
      <c r="C13088" s="13">
        <v>43898.290277777778</v>
      </c>
      <c r="D13088" t="s">
        <v>8284</v>
      </c>
      <c r="E13088">
        <v>279</v>
      </c>
      <c r="F13088" t="s">
        <v>13600</v>
      </c>
      <c r="G13088" s="12">
        <v>43898</v>
      </c>
      <c r="H13088" s="11">
        <v>0.2908101851851852</v>
      </c>
    </row>
    <row r="13089" spans="2:8">
      <c r="B13089" t="s">
        <v>13599</v>
      </c>
      <c r="C13089" s="13">
        <v>43898.290277777778</v>
      </c>
      <c r="D13089" t="s">
        <v>2527</v>
      </c>
      <c r="E13089">
        <v>1398</v>
      </c>
      <c r="G13089" s="12">
        <v>43898</v>
      </c>
      <c r="H13089" s="11">
        <v>0.2908101851851852</v>
      </c>
    </row>
    <row r="13090" spans="2:8">
      <c r="B13090" t="s">
        <v>13598</v>
      </c>
      <c r="C13090" s="13">
        <v>43898.290277777778</v>
      </c>
      <c r="D13090" t="s">
        <v>2241</v>
      </c>
      <c r="E13090">
        <v>830</v>
      </c>
      <c r="F13090" t="s">
        <v>13597</v>
      </c>
      <c r="G13090" s="12">
        <v>43898</v>
      </c>
      <c r="H13090" s="11">
        <v>0.2908101851851852</v>
      </c>
    </row>
    <row r="13091" spans="2:8">
      <c r="B13091" t="s">
        <v>13596</v>
      </c>
      <c r="C13091" s="13">
        <v>43898.290277777778</v>
      </c>
      <c r="D13091" t="s">
        <v>3363</v>
      </c>
      <c r="E13091">
        <v>148</v>
      </c>
      <c r="G13091" s="12">
        <v>43898</v>
      </c>
      <c r="H13091" s="11">
        <v>0.2907986111111111</v>
      </c>
    </row>
    <row r="13092" spans="2:8">
      <c r="B13092" t="s">
        <v>13595</v>
      </c>
      <c r="C13092" s="13">
        <v>43898.290277777778</v>
      </c>
      <c r="D13092" t="s">
        <v>11696</v>
      </c>
      <c r="E13092">
        <v>36</v>
      </c>
      <c r="G13092" s="12">
        <v>43898</v>
      </c>
      <c r="H13092" s="11">
        <v>0.29078703703703707</v>
      </c>
    </row>
    <row r="13093" spans="2:8">
      <c r="B13093" t="s">
        <v>12387</v>
      </c>
      <c r="C13093" s="13">
        <v>43898.290277777778</v>
      </c>
      <c r="D13093" t="s">
        <v>7094</v>
      </c>
      <c r="E13093">
        <v>13</v>
      </c>
      <c r="F13093" t="s">
        <v>2439</v>
      </c>
      <c r="G13093" s="12">
        <v>43898</v>
      </c>
      <c r="H13093" s="11">
        <v>0.29077546296296297</v>
      </c>
    </row>
    <row r="13094" spans="2:8">
      <c r="B13094" t="s">
        <v>13339</v>
      </c>
      <c r="C13094" s="13">
        <v>43898.290277777778</v>
      </c>
      <c r="D13094" t="s">
        <v>13594</v>
      </c>
      <c r="E13094">
        <v>0</v>
      </c>
      <c r="F13094" t="s">
        <v>2989</v>
      </c>
      <c r="G13094" s="12">
        <v>43898</v>
      </c>
      <c r="H13094" s="11">
        <v>0.29077546296296297</v>
      </c>
    </row>
    <row r="13095" spans="2:8">
      <c r="B13095" t="s">
        <v>13593</v>
      </c>
      <c r="C13095" s="13">
        <v>43898.290277777778</v>
      </c>
      <c r="D13095" t="s">
        <v>13592</v>
      </c>
      <c r="E13095">
        <v>0</v>
      </c>
      <c r="F13095" t="s">
        <v>13591</v>
      </c>
      <c r="G13095" s="12">
        <v>43898</v>
      </c>
      <c r="H13095" s="11">
        <v>0.29077546296296297</v>
      </c>
    </row>
    <row r="13096" spans="2:8">
      <c r="B13096" t="s">
        <v>13590</v>
      </c>
      <c r="C13096" s="13">
        <v>43898.290277777778</v>
      </c>
      <c r="D13096" t="s">
        <v>13361</v>
      </c>
      <c r="E13096">
        <v>5</v>
      </c>
      <c r="F13096" t="s">
        <v>5649</v>
      </c>
      <c r="G13096" s="12">
        <v>43898</v>
      </c>
      <c r="H13096" s="11">
        <v>0.29077546296296297</v>
      </c>
    </row>
    <row r="13097" spans="2:8">
      <c r="B13097" t="s">
        <v>13589</v>
      </c>
      <c r="C13097" s="13">
        <v>43898.290277777778</v>
      </c>
      <c r="D13097" t="s">
        <v>2434</v>
      </c>
      <c r="E13097">
        <v>73274</v>
      </c>
      <c r="F13097" t="s">
        <v>13588</v>
      </c>
      <c r="G13097" s="12">
        <v>43898</v>
      </c>
      <c r="H13097" s="11">
        <v>0.29077546296296297</v>
      </c>
    </row>
    <row r="13098" spans="2:8">
      <c r="B13098" t="s">
        <v>13587</v>
      </c>
      <c r="C13098" s="13">
        <v>43898.290277777778</v>
      </c>
      <c r="D13098" t="e">
        <v>#NAME?</v>
      </c>
      <c r="E13098">
        <v>0</v>
      </c>
      <c r="F13098" t="s">
        <v>3395</v>
      </c>
      <c r="G13098" s="12">
        <v>43898</v>
      </c>
      <c r="H13098" s="11">
        <v>0.29076388888888888</v>
      </c>
    </row>
    <row r="13099" spans="2:8">
      <c r="B13099" t="s">
        <v>13586</v>
      </c>
      <c r="C13099" s="13">
        <v>43898.290277777778</v>
      </c>
      <c r="D13099" t="s">
        <v>1471</v>
      </c>
      <c r="E13099">
        <v>50880</v>
      </c>
      <c r="F13099" t="s">
        <v>13585</v>
      </c>
      <c r="G13099" s="12">
        <v>43898</v>
      </c>
      <c r="H13099" s="11">
        <v>0.29076388888888888</v>
      </c>
    </row>
    <row r="13100" spans="2:8">
      <c r="B13100" t="s">
        <v>13584</v>
      </c>
      <c r="C13100" s="13">
        <v>43898.290277777778</v>
      </c>
      <c r="D13100" t="s">
        <v>2241</v>
      </c>
      <c r="E13100">
        <v>830</v>
      </c>
      <c r="G13100" s="12">
        <v>43898</v>
      </c>
      <c r="H13100" s="11">
        <v>0.29075231481481484</v>
      </c>
    </row>
    <row r="13101" spans="2:8">
      <c r="B13101" t="s">
        <v>13583</v>
      </c>
      <c r="C13101" s="13">
        <v>43898.290277777778</v>
      </c>
      <c r="D13101" t="s">
        <v>4268</v>
      </c>
      <c r="E13101">
        <v>116</v>
      </c>
      <c r="F13101" t="s">
        <v>13582</v>
      </c>
      <c r="G13101" s="12">
        <v>43898</v>
      </c>
      <c r="H13101" s="11">
        <v>0.29074074074074074</v>
      </c>
    </row>
    <row r="13102" spans="2:8">
      <c r="B13102" t="s">
        <v>13581</v>
      </c>
      <c r="C13102" s="13">
        <v>43898.290277777778</v>
      </c>
      <c r="D13102" t="s">
        <v>1510</v>
      </c>
      <c r="E13102">
        <v>71242</v>
      </c>
      <c r="F13102" t="s">
        <v>13580</v>
      </c>
      <c r="G13102" s="12">
        <v>43898</v>
      </c>
      <c r="H13102" s="11">
        <v>0.29074074074074074</v>
      </c>
    </row>
    <row r="13103" spans="2:8">
      <c r="B13103" t="s">
        <v>13507</v>
      </c>
      <c r="C13103" s="13">
        <v>43898.290277777778</v>
      </c>
      <c r="D13103" t="s">
        <v>2462</v>
      </c>
      <c r="E13103">
        <v>449</v>
      </c>
      <c r="F13103" t="s">
        <v>13506</v>
      </c>
      <c r="G13103" s="12">
        <v>43898</v>
      </c>
      <c r="H13103" s="11">
        <v>0.29074074074074074</v>
      </c>
    </row>
    <row r="13104" spans="2:8">
      <c r="B13104" t="s">
        <v>13579</v>
      </c>
      <c r="C13104" s="13">
        <v>43898.290277777778</v>
      </c>
      <c r="D13104" t="s">
        <v>2434</v>
      </c>
      <c r="E13104">
        <v>73274</v>
      </c>
      <c r="F13104" t="s">
        <v>13578</v>
      </c>
      <c r="G13104" s="12">
        <v>43898</v>
      </c>
      <c r="H13104" s="11">
        <v>0.29074074074074074</v>
      </c>
    </row>
    <row r="13105" spans="2:8">
      <c r="B13105" t="s">
        <v>13577</v>
      </c>
      <c r="C13105" s="13">
        <v>43898.290277777778</v>
      </c>
      <c r="D13105" t="s">
        <v>2896</v>
      </c>
      <c r="E13105">
        <v>5992</v>
      </c>
      <c r="F13105" t="s">
        <v>13576</v>
      </c>
      <c r="G13105" s="12">
        <v>43898</v>
      </c>
      <c r="H13105" s="11">
        <v>0.29072916666666665</v>
      </c>
    </row>
    <row r="13106" spans="2:8">
      <c r="B13106" t="s">
        <v>13575</v>
      </c>
      <c r="C13106" s="13">
        <v>43898.290277777778</v>
      </c>
      <c r="D13106" t="s">
        <v>13574</v>
      </c>
      <c r="E13106">
        <v>10</v>
      </c>
      <c r="F13106" t="s">
        <v>13573</v>
      </c>
      <c r="G13106" s="12">
        <v>43898</v>
      </c>
      <c r="H13106" s="11">
        <v>0.29072916666666665</v>
      </c>
    </row>
    <row r="13107" spans="2:8">
      <c r="B13107" t="s">
        <v>11881</v>
      </c>
      <c r="C13107" s="13">
        <v>43898.290277777778</v>
      </c>
      <c r="D13107" t="s">
        <v>13361</v>
      </c>
      <c r="E13107">
        <v>5</v>
      </c>
      <c r="F13107" t="s">
        <v>11879</v>
      </c>
      <c r="G13107" s="12">
        <v>43898</v>
      </c>
      <c r="H13107" s="11">
        <v>0.29072916666666665</v>
      </c>
    </row>
    <row r="13108" spans="2:8">
      <c r="B13108" t="s">
        <v>13572</v>
      </c>
      <c r="C13108" s="13">
        <v>43898.290277777778</v>
      </c>
      <c r="D13108" t="s">
        <v>2434</v>
      </c>
      <c r="E13108">
        <v>73275</v>
      </c>
      <c r="G13108" s="12">
        <v>43898</v>
      </c>
      <c r="H13108" s="11">
        <v>0.29072916666666665</v>
      </c>
    </row>
    <row r="13109" spans="2:8">
      <c r="B13109" t="s">
        <v>13571</v>
      </c>
      <c r="C13109" s="13">
        <v>43898.290277777778</v>
      </c>
      <c r="D13109" t="s">
        <v>6736</v>
      </c>
      <c r="E13109">
        <v>32</v>
      </c>
      <c r="F13109" t="s">
        <v>13570</v>
      </c>
      <c r="G13109" s="12">
        <v>43898</v>
      </c>
      <c r="H13109" s="11">
        <v>0.29071759259259261</v>
      </c>
    </row>
    <row r="13110" spans="2:8">
      <c r="B13110" t="s">
        <v>13569</v>
      </c>
      <c r="C13110" s="13">
        <v>43898.290277777778</v>
      </c>
      <c r="D13110" t="s">
        <v>13568</v>
      </c>
      <c r="E13110">
        <v>0</v>
      </c>
      <c r="G13110" s="12">
        <v>43898</v>
      </c>
      <c r="H13110" s="11">
        <v>0.29071759259259261</v>
      </c>
    </row>
    <row r="13111" spans="2:8">
      <c r="B13111" t="s">
        <v>13567</v>
      </c>
      <c r="C13111" s="13">
        <v>43898.290277777778</v>
      </c>
      <c r="D13111" t="s">
        <v>11610</v>
      </c>
      <c r="E13111">
        <v>16</v>
      </c>
      <c r="F13111" t="s">
        <v>2513</v>
      </c>
      <c r="G13111" s="12">
        <v>43898</v>
      </c>
      <c r="H13111" s="11">
        <v>0.29071759259259261</v>
      </c>
    </row>
    <row r="13112" spans="2:8">
      <c r="B13112" t="s">
        <v>9033</v>
      </c>
      <c r="C13112" s="13">
        <v>43898.290277777778</v>
      </c>
      <c r="D13112" t="s">
        <v>13566</v>
      </c>
      <c r="E13112">
        <v>7</v>
      </c>
      <c r="F13112" t="s">
        <v>9031</v>
      </c>
      <c r="G13112" s="12">
        <v>43898</v>
      </c>
      <c r="H13112" s="11">
        <v>0.29071759259259261</v>
      </c>
    </row>
    <row r="13113" spans="2:8">
      <c r="B13113" t="s">
        <v>13565</v>
      </c>
      <c r="C13113" s="13">
        <v>43898.290277777778</v>
      </c>
      <c r="D13113" t="s">
        <v>1471</v>
      </c>
      <c r="E13113">
        <v>50880</v>
      </c>
      <c r="F13113" t="s">
        <v>13564</v>
      </c>
      <c r="G13113" s="12">
        <v>43898</v>
      </c>
      <c r="H13113" s="11">
        <v>0.29070601851851852</v>
      </c>
    </row>
    <row r="13114" spans="2:8">
      <c r="B13114" t="s">
        <v>13563</v>
      </c>
      <c r="C13114" s="13">
        <v>43898.290277777778</v>
      </c>
      <c r="D13114" t="s">
        <v>2434</v>
      </c>
      <c r="E13114">
        <v>73275</v>
      </c>
      <c r="G13114" s="12">
        <v>43898</v>
      </c>
      <c r="H13114" s="11">
        <v>0.29070601851851852</v>
      </c>
    </row>
    <row r="13115" spans="2:8">
      <c r="B13115" t="s">
        <v>13562</v>
      </c>
      <c r="C13115" s="13">
        <v>43898.290277777778</v>
      </c>
      <c r="D13115" t="s">
        <v>2460</v>
      </c>
      <c r="E13115">
        <v>4145</v>
      </c>
      <c r="F13115" t="s">
        <v>13561</v>
      </c>
      <c r="G13115" s="12">
        <v>43898</v>
      </c>
      <c r="H13115" s="11">
        <v>0.29070601851851852</v>
      </c>
    </row>
    <row r="13116" spans="2:8">
      <c r="B13116" t="s">
        <v>13560</v>
      </c>
      <c r="C13116" s="13">
        <v>43898.290277777778</v>
      </c>
      <c r="D13116" t="s">
        <v>1510</v>
      </c>
      <c r="E13116">
        <v>71242</v>
      </c>
      <c r="F13116" t="s">
        <v>3286</v>
      </c>
      <c r="G13116" s="12">
        <v>43898</v>
      </c>
      <c r="H13116" s="11">
        <v>0.29070601851851852</v>
      </c>
    </row>
    <row r="13117" spans="2:8">
      <c r="B13117" t="s">
        <v>13559</v>
      </c>
      <c r="C13117" s="13">
        <v>43898.290277777778</v>
      </c>
      <c r="D13117" t="s">
        <v>1471</v>
      </c>
      <c r="E13117">
        <v>50880</v>
      </c>
      <c r="G13117" s="12">
        <v>43898</v>
      </c>
      <c r="H13117" s="11">
        <v>0.29070601851851852</v>
      </c>
    </row>
    <row r="13118" spans="2:8">
      <c r="B13118" t="s">
        <v>13558</v>
      </c>
      <c r="C13118" s="13">
        <v>43898.290277777778</v>
      </c>
      <c r="D13118" t="s">
        <v>2434</v>
      </c>
      <c r="E13118">
        <v>73275</v>
      </c>
      <c r="G13118" s="12">
        <v>43898</v>
      </c>
      <c r="H13118" s="11">
        <v>0.29069444444444442</v>
      </c>
    </row>
    <row r="13119" spans="2:8">
      <c r="B13119" t="s">
        <v>13557</v>
      </c>
      <c r="C13119" s="13">
        <v>43898.290277777778</v>
      </c>
      <c r="D13119" t="s">
        <v>13556</v>
      </c>
      <c r="E13119">
        <v>0</v>
      </c>
      <c r="F13119" t="s">
        <v>6716</v>
      </c>
      <c r="G13119" s="12">
        <v>43898</v>
      </c>
      <c r="H13119" s="11">
        <v>0.29069444444444442</v>
      </c>
    </row>
    <row r="13120" spans="2:8">
      <c r="B13120" t="s">
        <v>13555</v>
      </c>
      <c r="C13120" s="13">
        <v>43898.290277777778</v>
      </c>
      <c r="D13120" t="s">
        <v>2805</v>
      </c>
      <c r="E13120">
        <v>2044</v>
      </c>
      <c r="F13120" t="s">
        <v>13554</v>
      </c>
      <c r="G13120" s="12">
        <v>43898</v>
      </c>
      <c r="H13120" s="11">
        <v>0.29069444444444442</v>
      </c>
    </row>
    <row r="13121" spans="2:8">
      <c r="B13121" t="s">
        <v>13553</v>
      </c>
      <c r="C13121" s="13">
        <v>43898.290277777778</v>
      </c>
      <c r="D13121" t="s">
        <v>13552</v>
      </c>
      <c r="E13121">
        <v>2</v>
      </c>
      <c r="F13121" t="s">
        <v>13551</v>
      </c>
      <c r="G13121" s="12">
        <v>43898</v>
      </c>
      <c r="H13121" s="11">
        <v>0.29068287037037038</v>
      </c>
    </row>
    <row r="13122" spans="2:8">
      <c r="B13122" t="s">
        <v>13550</v>
      </c>
      <c r="C13122" s="13">
        <v>43898.290277777778</v>
      </c>
      <c r="D13122" t="s">
        <v>2434</v>
      </c>
      <c r="E13122">
        <v>73276</v>
      </c>
      <c r="F13122" t="s">
        <v>13549</v>
      </c>
      <c r="G13122" s="12">
        <v>43898</v>
      </c>
      <c r="H13122" s="11">
        <v>0.29068287037037038</v>
      </c>
    </row>
    <row r="13123" spans="2:8">
      <c r="B13123" t="s">
        <v>12416</v>
      </c>
      <c r="C13123" s="13">
        <v>43898.290277777778</v>
      </c>
      <c r="D13123" t="s">
        <v>11098</v>
      </c>
      <c r="E13123">
        <v>3</v>
      </c>
      <c r="G13123" s="12">
        <v>43898</v>
      </c>
      <c r="H13123" s="11">
        <v>0.29068287037037038</v>
      </c>
    </row>
    <row r="13124" spans="2:8">
      <c r="B13124" t="s">
        <v>13548</v>
      </c>
      <c r="C13124" s="13">
        <v>43898.290277777778</v>
      </c>
      <c r="D13124" t="s">
        <v>8284</v>
      </c>
      <c r="E13124">
        <v>279</v>
      </c>
      <c r="F13124" t="s">
        <v>12608</v>
      </c>
      <c r="G13124" s="12">
        <v>43898</v>
      </c>
      <c r="H13124" s="11">
        <v>0.29067129629629629</v>
      </c>
    </row>
    <row r="13125" spans="2:8">
      <c r="B13125" t="s">
        <v>13547</v>
      </c>
      <c r="C13125" s="13">
        <v>43898.290277777778</v>
      </c>
      <c r="D13125" t="s">
        <v>13546</v>
      </c>
      <c r="E13125">
        <v>0</v>
      </c>
      <c r="F13125" t="s">
        <v>13545</v>
      </c>
      <c r="G13125" s="12">
        <v>43898</v>
      </c>
      <c r="H13125" s="11">
        <v>0.29067129629629629</v>
      </c>
    </row>
    <row r="13126" spans="2:8">
      <c r="B13126" t="s">
        <v>13544</v>
      </c>
      <c r="C13126" s="13">
        <v>43898.290277777778</v>
      </c>
      <c r="D13126" t="s">
        <v>2451</v>
      </c>
      <c r="E13126">
        <v>262</v>
      </c>
      <c r="G13126" s="12">
        <v>43898</v>
      </c>
      <c r="H13126" s="11">
        <v>0.29067129629629629</v>
      </c>
    </row>
    <row r="13127" spans="2:8">
      <c r="B13127" t="s">
        <v>13543</v>
      </c>
      <c r="C13127" s="13">
        <v>43898.290277777778</v>
      </c>
      <c r="D13127" t="s">
        <v>2434</v>
      </c>
      <c r="E13127">
        <v>73276</v>
      </c>
      <c r="G13127" s="12">
        <v>43898</v>
      </c>
      <c r="H13127" s="11">
        <v>0.29067129629629629</v>
      </c>
    </row>
    <row r="13128" spans="2:8">
      <c r="B13128" t="s">
        <v>13542</v>
      </c>
      <c r="C13128" s="13">
        <v>43898.290277777778</v>
      </c>
      <c r="D13128" t="s">
        <v>2434</v>
      </c>
      <c r="E13128">
        <v>73276</v>
      </c>
      <c r="F13128" t="s">
        <v>3174</v>
      </c>
      <c r="G13128" s="12">
        <v>43898</v>
      </c>
      <c r="H13128" s="11">
        <v>0.29065972222222219</v>
      </c>
    </row>
    <row r="13129" spans="2:8">
      <c r="B13129" t="s">
        <v>13541</v>
      </c>
      <c r="C13129" s="13">
        <v>43898.290277777778</v>
      </c>
      <c r="D13129" t="s">
        <v>3363</v>
      </c>
      <c r="E13129">
        <v>148</v>
      </c>
      <c r="G13129" s="12">
        <v>43898</v>
      </c>
      <c r="H13129" s="11">
        <v>0.29065972222222219</v>
      </c>
    </row>
    <row r="13130" spans="2:8">
      <c r="B13130" t="s">
        <v>13540</v>
      </c>
      <c r="C13130" s="13">
        <v>43898.290277777778</v>
      </c>
      <c r="D13130" t="s">
        <v>13539</v>
      </c>
      <c r="E13130">
        <v>0</v>
      </c>
      <c r="G13130" s="12">
        <v>43898</v>
      </c>
      <c r="H13130" s="11">
        <v>0.29065972222222219</v>
      </c>
    </row>
    <row r="13131" spans="2:8">
      <c r="B13131" t="s">
        <v>13538</v>
      </c>
      <c r="C13131" s="13">
        <v>43898.290277777778</v>
      </c>
      <c r="D13131" t="s">
        <v>13537</v>
      </c>
      <c r="E13131">
        <v>0</v>
      </c>
      <c r="G13131" s="12">
        <v>43898</v>
      </c>
      <c r="H13131" s="11">
        <v>0.29065972222222219</v>
      </c>
    </row>
    <row r="13132" spans="2:8">
      <c r="B13132" t="s">
        <v>13536</v>
      </c>
      <c r="C13132" s="13">
        <v>43898.290277777778</v>
      </c>
      <c r="D13132" t="s">
        <v>2445</v>
      </c>
      <c r="E13132">
        <v>21247</v>
      </c>
      <c r="G13132" s="12">
        <v>43898</v>
      </c>
      <c r="H13132" s="11">
        <v>0.29064814814814816</v>
      </c>
    </row>
    <row r="13133" spans="2:8">
      <c r="B13133" t="s">
        <v>13535</v>
      </c>
      <c r="C13133" s="13">
        <v>43898.290277777778</v>
      </c>
      <c r="D13133" t="s">
        <v>2643</v>
      </c>
      <c r="E13133">
        <v>629</v>
      </c>
      <c r="G13133" s="12">
        <v>43898</v>
      </c>
      <c r="H13133" s="11">
        <v>0.29064814814814816</v>
      </c>
    </row>
    <row r="13134" spans="2:8">
      <c r="B13134" t="s">
        <v>13534</v>
      </c>
      <c r="C13134" s="13">
        <v>43898.290277777778</v>
      </c>
      <c r="D13134" t="s">
        <v>8284</v>
      </c>
      <c r="E13134">
        <v>279</v>
      </c>
      <c r="G13134" s="12">
        <v>43898</v>
      </c>
      <c r="H13134" s="11">
        <v>0.29063657407407406</v>
      </c>
    </row>
    <row r="13135" spans="2:8">
      <c r="B13135" t="s">
        <v>13533</v>
      </c>
      <c r="C13135" s="13">
        <v>43898.290277777778</v>
      </c>
      <c r="D13135" t="s">
        <v>13532</v>
      </c>
      <c r="E13135">
        <v>1</v>
      </c>
      <c r="F13135" t="s">
        <v>13531</v>
      </c>
      <c r="G13135" s="12">
        <v>43898</v>
      </c>
      <c r="H13135" s="11">
        <v>0.29063657407407406</v>
      </c>
    </row>
    <row r="13136" spans="2:8">
      <c r="B13136" t="s">
        <v>13530</v>
      </c>
      <c r="C13136" s="13">
        <v>43898.290277777778</v>
      </c>
      <c r="D13136" t="s">
        <v>1857</v>
      </c>
      <c r="E13136">
        <v>494</v>
      </c>
      <c r="G13136" s="12">
        <v>43898</v>
      </c>
      <c r="H13136" s="11">
        <v>0.29063657407407406</v>
      </c>
    </row>
    <row r="13137" spans="2:8">
      <c r="B13137" t="s">
        <v>13529</v>
      </c>
      <c r="C13137" s="13">
        <v>43898.290277777778</v>
      </c>
      <c r="D13137" t="s">
        <v>7616</v>
      </c>
      <c r="E13137">
        <v>8</v>
      </c>
      <c r="F13137" t="s">
        <v>13528</v>
      </c>
      <c r="G13137" s="12">
        <v>43898</v>
      </c>
      <c r="H13137" s="11">
        <v>0.29061342592592593</v>
      </c>
    </row>
    <row r="13138" spans="2:8">
      <c r="B13138" t="s">
        <v>13527</v>
      </c>
      <c r="C13138" s="13">
        <v>43898.290277777778</v>
      </c>
      <c r="D13138" t="s">
        <v>11696</v>
      </c>
      <c r="E13138">
        <v>36</v>
      </c>
      <c r="F13138" t="s">
        <v>13526</v>
      </c>
      <c r="G13138" s="12">
        <v>43898</v>
      </c>
      <c r="H13138" s="11">
        <v>0.29061342592592593</v>
      </c>
    </row>
    <row r="13139" spans="2:8">
      <c r="B13139" t="s">
        <v>13525</v>
      </c>
      <c r="C13139" s="13">
        <v>43898.290277777778</v>
      </c>
      <c r="D13139" t="s">
        <v>2434</v>
      </c>
      <c r="E13139">
        <v>73277</v>
      </c>
      <c r="G13139" s="12">
        <v>43898</v>
      </c>
      <c r="H13139" s="11">
        <v>0.29061342592592593</v>
      </c>
    </row>
    <row r="13140" spans="2:8">
      <c r="B13140" t="s">
        <v>13524</v>
      </c>
      <c r="C13140" s="13">
        <v>43898.290277777778</v>
      </c>
      <c r="D13140" t="s">
        <v>1471</v>
      </c>
      <c r="E13140">
        <v>50880</v>
      </c>
      <c r="F13140" t="s">
        <v>13523</v>
      </c>
      <c r="G13140" s="12">
        <v>43898</v>
      </c>
      <c r="H13140" s="11">
        <v>0.29061342592592593</v>
      </c>
    </row>
    <row r="13141" spans="2:8">
      <c r="B13141" t="s">
        <v>13522</v>
      </c>
      <c r="C13141" s="13">
        <v>43898.290277777778</v>
      </c>
      <c r="D13141" t="s">
        <v>13521</v>
      </c>
      <c r="E13141">
        <v>0</v>
      </c>
      <c r="F13141" t="s">
        <v>7310</v>
      </c>
      <c r="G13141" s="12">
        <v>43898</v>
      </c>
      <c r="H13141" s="11">
        <v>0.29060185185185183</v>
      </c>
    </row>
    <row r="13142" spans="2:8">
      <c r="B13142" t="s">
        <v>13520</v>
      </c>
      <c r="C13142" s="13">
        <v>43898.290277777778</v>
      </c>
      <c r="D13142" t="s">
        <v>8262</v>
      </c>
      <c r="E13142">
        <v>39</v>
      </c>
      <c r="G13142" s="12">
        <v>43898</v>
      </c>
      <c r="H13142" s="11">
        <v>0.29060185185185183</v>
      </c>
    </row>
    <row r="13143" spans="2:8">
      <c r="B13143" t="s">
        <v>13130</v>
      </c>
      <c r="C13143" s="13">
        <v>43898.290277777778</v>
      </c>
      <c r="D13143" t="s">
        <v>5673</v>
      </c>
      <c r="E13143">
        <v>2</v>
      </c>
      <c r="G13143" s="12">
        <v>43898</v>
      </c>
      <c r="H13143" s="11">
        <v>0.29060185185185183</v>
      </c>
    </row>
    <row r="13144" spans="2:8">
      <c r="B13144" t="s">
        <v>13519</v>
      </c>
      <c r="C13144" s="13">
        <v>43898.290277777778</v>
      </c>
      <c r="D13144" t="s">
        <v>5375</v>
      </c>
      <c r="E13144">
        <v>53</v>
      </c>
      <c r="F13144" t="s">
        <v>2442</v>
      </c>
      <c r="G13144" s="12">
        <v>43898</v>
      </c>
      <c r="H13144" s="11">
        <v>0.29059027777777779</v>
      </c>
    </row>
    <row r="13145" spans="2:8">
      <c r="B13145" t="s">
        <v>13518</v>
      </c>
      <c r="C13145" s="13">
        <v>43898.290277777778</v>
      </c>
      <c r="D13145" t="s">
        <v>2241</v>
      </c>
      <c r="E13145">
        <v>830</v>
      </c>
      <c r="F13145" t="s">
        <v>13517</v>
      </c>
      <c r="G13145" s="12">
        <v>43898</v>
      </c>
      <c r="H13145" s="11">
        <v>0.2905787037037037</v>
      </c>
    </row>
    <row r="13146" spans="2:8">
      <c r="B13146" t="s">
        <v>13516</v>
      </c>
      <c r="C13146" s="13">
        <v>43898.290277777778</v>
      </c>
      <c r="D13146" t="s">
        <v>13515</v>
      </c>
      <c r="E13146">
        <v>1</v>
      </c>
      <c r="F13146" t="s">
        <v>6692</v>
      </c>
      <c r="G13146" s="12">
        <v>43898</v>
      </c>
      <c r="H13146" s="11">
        <v>0.2905787037037037</v>
      </c>
    </row>
    <row r="13147" spans="2:8">
      <c r="B13147" t="s">
        <v>13514</v>
      </c>
      <c r="C13147" s="13">
        <v>43898.290277777778</v>
      </c>
      <c r="D13147" t="s">
        <v>5116</v>
      </c>
      <c r="E13147">
        <v>71</v>
      </c>
      <c r="F13147" t="s">
        <v>13513</v>
      </c>
      <c r="G13147" s="12">
        <v>43898</v>
      </c>
      <c r="H13147" s="11">
        <v>0.29056712962962966</v>
      </c>
    </row>
    <row r="13148" spans="2:8">
      <c r="B13148" t="s">
        <v>13512</v>
      </c>
      <c r="C13148" s="13">
        <v>43898.290277777778</v>
      </c>
      <c r="D13148" t="s">
        <v>7364</v>
      </c>
      <c r="E13148">
        <v>54</v>
      </c>
      <c r="F13148" t="s">
        <v>3547</v>
      </c>
      <c r="G13148" s="12">
        <v>43898</v>
      </c>
      <c r="H13148" s="11">
        <v>0.29056712962962966</v>
      </c>
    </row>
    <row r="13149" spans="2:8">
      <c r="B13149" t="s">
        <v>13511</v>
      </c>
      <c r="C13149" s="13">
        <v>43898.290277777778</v>
      </c>
      <c r="D13149" t="s">
        <v>4386</v>
      </c>
      <c r="E13149">
        <v>92</v>
      </c>
      <c r="G13149" s="12">
        <v>43898</v>
      </c>
      <c r="H13149" s="11">
        <v>0.29056712962962966</v>
      </c>
    </row>
    <row r="13150" spans="2:8">
      <c r="B13150" t="s">
        <v>13510</v>
      </c>
      <c r="C13150" s="13">
        <v>43898.290277777778</v>
      </c>
      <c r="D13150" t="s">
        <v>2434</v>
      </c>
      <c r="E13150">
        <v>73277</v>
      </c>
      <c r="F13150" t="s">
        <v>6238</v>
      </c>
      <c r="G13150" s="12">
        <v>43898</v>
      </c>
      <c r="H13150" s="11">
        <v>0.29056712962962966</v>
      </c>
    </row>
    <row r="13151" spans="2:8">
      <c r="B13151" t="s">
        <v>13509</v>
      </c>
      <c r="C13151" s="13">
        <v>43898.290277777778</v>
      </c>
      <c r="D13151" t="s">
        <v>13508</v>
      </c>
      <c r="E13151">
        <v>0</v>
      </c>
      <c r="F13151" t="s">
        <v>6557</v>
      </c>
      <c r="G13151" s="12">
        <v>43898</v>
      </c>
      <c r="H13151" s="11">
        <v>0.29055555555555557</v>
      </c>
    </row>
    <row r="13152" spans="2:8">
      <c r="B13152" t="s">
        <v>13507</v>
      </c>
      <c r="C13152" s="13">
        <v>43898.290277777778</v>
      </c>
      <c r="D13152" t="s">
        <v>2241</v>
      </c>
      <c r="E13152">
        <v>830</v>
      </c>
      <c r="F13152" t="s">
        <v>13506</v>
      </c>
      <c r="G13152" s="12">
        <v>43898</v>
      </c>
      <c r="H13152" s="11">
        <v>0.29055555555555557</v>
      </c>
    </row>
    <row r="13153" spans="2:8">
      <c r="B13153" t="s">
        <v>13505</v>
      </c>
      <c r="C13153" s="13">
        <v>43898.290277777778</v>
      </c>
      <c r="D13153" t="s">
        <v>13504</v>
      </c>
      <c r="E13153">
        <v>1</v>
      </c>
      <c r="F13153" t="s">
        <v>13503</v>
      </c>
      <c r="G13153" s="12">
        <v>43898</v>
      </c>
      <c r="H13153" s="11">
        <v>0.29055555555555557</v>
      </c>
    </row>
    <row r="13154" spans="2:8">
      <c r="B13154" t="s">
        <v>13502</v>
      </c>
      <c r="C13154" s="13">
        <v>43898.290277777778</v>
      </c>
      <c r="D13154" t="s">
        <v>13501</v>
      </c>
      <c r="E13154">
        <v>4</v>
      </c>
      <c r="F13154" t="s">
        <v>13500</v>
      </c>
      <c r="G13154" s="12">
        <v>43898</v>
      </c>
      <c r="H13154" s="11">
        <v>0.29055555555555557</v>
      </c>
    </row>
    <row r="13155" spans="2:8">
      <c r="B13155" t="s">
        <v>13499</v>
      </c>
      <c r="C13155" s="13">
        <v>43898.290277777778</v>
      </c>
      <c r="D13155" t="s">
        <v>9863</v>
      </c>
      <c r="E13155">
        <v>41</v>
      </c>
      <c r="F13155" t="s">
        <v>3520</v>
      </c>
      <c r="G13155" s="12">
        <v>43898</v>
      </c>
      <c r="H13155" s="11">
        <v>0.29054398148148147</v>
      </c>
    </row>
    <row r="13156" spans="2:8">
      <c r="B13156" t="s">
        <v>13498</v>
      </c>
      <c r="C13156" s="13">
        <v>43898.290277777778</v>
      </c>
      <c r="D13156" t="s">
        <v>2434</v>
      </c>
      <c r="E13156">
        <v>73277</v>
      </c>
      <c r="F13156" t="s">
        <v>5022</v>
      </c>
      <c r="G13156" s="12">
        <v>43898</v>
      </c>
      <c r="H13156" s="11">
        <v>0.29053240740740743</v>
      </c>
    </row>
    <row r="13157" spans="2:8">
      <c r="B13157" t="s">
        <v>13497</v>
      </c>
      <c r="C13157" s="13">
        <v>43898.290277777778</v>
      </c>
      <c r="D13157" t="s">
        <v>13496</v>
      </c>
      <c r="E13157">
        <v>95</v>
      </c>
      <c r="F13157" t="s">
        <v>13495</v>
      </c>
      <c r="G13157" s="12">
        <v>43898</v>
      </c>
      <c r="H13157" s="11">
        <v>0.29053240740740743</v>
      </c>
    </row>
    <row r="13158" spans="2:8">
      <c r="B13158" t="s">
        <v>13494</v>
      </c>
      <c r="C13158" s="13">
        <v>43898.290277777778</v>
      </c>
      <c r="D13158" t="s">
        <v>1243</v>
      </c>
      <c r="E13158">
        <v>28735</v>
      </c>
      <c r="F13158" t="s">
        <v>5147</v>
      </c>
      <c r="G13158" s="12">
        <v>43898</v>
      </c>
      <c r="H13158" s="11">
        <v>0.29053240740740743</v>
      </c>
    </row>
    <row r="13159" spans="2:8">
      <c r="B13159" t="s">
        <v>13493</v>
      </c>
      <c r="C13159" s="13">
        <v>43898.290277777778</v>
      </c>
      <c r="D13159" t="s">
        <v>13492</v>
      </c>
      <c r="E13159">
        <v>11392</v>
      </c>
      <c r="F13159" t="s">
        <v>3547</v>
      </c>
      <c r="G13159" s="12">
        <v>43898</v>
      </c>
      <c r="H13159" s="11">
        <v>0.29053240740740743</v>
      </c>
    </row>
    <row r="13160" spans="2:8">
      <c r="B13160" t="s">
        <v>13491</v>
      </c>
      <c r="C13160" s="13">
        <v>43898.290277777778</v>
      </c>
      <c r="D13160" t="s">
        <v>2434</v>
      </c>
      <c r="E13160">
        <v>73277</v>
      </c>
      <c r="F13160" t="s">
        <v>13490</v>
      </c>
      <c r="G13160" s="12">
        <v>43898</v>
      </c>
      <c r="H13160" s="11">
        <v>0.29052083333333334</v>
      </c>
    </row>
    <row r="13161" spans="2:8">
      <c r="B13161" t="s">
        <v>6207</v>
      </c>
      <c r="C13161" s="13">
        <v>43898.290277777778</v>
      </c>
      <c r="D13161" t="s">
        <v>13489</v>
      </c>
      <c r="E13161">
        <v>0</v>
      </c>
      <c r="F13161" t="s">
        <v>2442</v>
      </c>
      <c r="G13161" s="12">
        <v>43898</v>
      </c>
      <c r="H13161" s="11">
        <v>0.29050925925925924</v>
      </c>
    </row>
    <row r="13162" spans="2:8">
      <c r="B13162" t="s">
        <v>13488</v>
      </c>
      <c r="C13162" s="13">
        <v>43898.290277777778</v>
      </c>
      <c r="D13162" t="s">
        <v>11082</v>
      </c>
      <c r="E13162">
        <v>70</v>
      </c>
      <c r="F13162" t="s">
        <v>13487</v>
      </c>
      <c r="G13162" s="12">
        <v>43898</v>
      </c>
      <c r="H13162" s="11">
        <v>0.29050925925925924</v>
      </c>
    </row>
    <row r="13163" spans="2:8">
      <c r="B13163" t="s">
        <v>13486</v>
      </c>
      <c r="C13163" s="13">
        <v>43898.290277777778</v>
      </c>
      <c r="D13163" t="s">
        <v>2882</v>
      </c>
      <c r="E13163">
        <v>2250</v>
      </c>
      <c r="G13163" s="12">
        <v>43898</v>
      </c>
      <c r="H13163" s="11">
        <v>0.29049768518518521</v>
      </c>
    </row>
    <row r="13164" spans="2:8">
      <c r="B13164" t="s">
        <v>13485</v>
      </c>
      <c r="C13164" s="13">
        <v>43898.290277777778</v>
      </c>
      <c r="D13164" t="s">
        <v>10128</v>
      </c>
      <c r="E13164">
        <v>1</v>
      </c>
      <c r="G13164" s="12">
        <v>43898</v>
      </c>
      <c r="H13164" s="11">
        <v>0.29049768518518521</v>
      </c>
    </row>
    <row r="13165" spans="2:8">
      <c r="B13165" t="s">
        <v>13484</v>
      </c>
      <c r="C13165" s="13">
        <v>43898.290277777778</v>
      </c>
      <c r="D13165" t="s">
        <v>1857</v>
      </c>
      <c r="E13165">
        <v>494</v>
      </c>
      <c r="F13165" t="s">
        <v>4847</v>
      </c>
      <c r="G13165" s="12">
        <v>43898</v>
      </c>
      <c r="H13165" s="11">
        <v>0.29048611111111111</v>
      </c>
    </row>
    <row r="13166" spans="2:8">
      <c r="B13166" t="s">
        <v>13483</v>
      </c>
      <c r="C13166" s="13">
        <v>43898.290277777778</v>
      </c>
      <c r="D13166" t="s">
        <v>1510</v>
      </c>
      <c r="E13166">
        <v>71242</v>
      </c>
      <c r="F13166" t="s">
        <v>3195</v>
      </c>
      <c r="G13166" s="12">
        <v>43898</v>
      </c>
      <c r="H13166" s="11">
        <v>0.29048611111111111</v>
      </c>
    </row>
    <row r="13167" spans="2:8">
      <c r="B13167" t="s">
        <v>13482</v>
      </c>
      <c r="C13167" s="13">
        <v>43898.290277777778</v>
      </c>
      <c r="D13167" t="s">
        <v>2460</v>
      </c>
      <c r="E13167">
        <v>4145</v>
      </c>
      <c r="G13167" s="12">
        <v>43898</v>
      </c>
      <c r="H13167" s="11">
        <v>0.29048611111111111</v>
      </c>
    </row>
    <row r="13168" spans="2:8">
      <c r="B13168" t="s">
        <v>13481</v>
      </c>
      <c r="C13168" s="13">
        <v>43898.290277777778</v>
      </c>
      <c r="D13168" t="s">
        <v>2434</v>
      </c>
      <c r="E13168">
        <v>73278</v>
      </c>
      <c r="F13168" t="s">
        <v>13480</v>
      </c>
      <c r="G13168" s="12">
        <v>43898</v>
      </c>
      <c r="H13168" s="11">
        <v>0.29048611111111111</v>
      </c>
    </row>
    <row r="13169" spans="2:8">
      <c r="B13169" t="s">
        <v>13479</v>
      </c>
      <c r="C13169" s="13">
        <v>43898.290277777778</v>
      </c>
      <c r="D13169" t="s">
        <v>13478</v>
      </c>
      <c r="E13169">
        <v>2</v>
      </c>
      <c r="F13169" t="s">
        <v>13477</v>
      </c>
      <c r="G13169" s="12">
        <v>43898</v>
      </c>
      <c r="H13169" s="11">
        <v>0.29048611111111111</v>
      </c>
    </row>
    <row r="13170" spans="2:8">
      <c r="B13170" t="s">
        <v>13476</v>
      </c>
      <c r="C13170" s="13">
        <v>43898.290277777778</v>
      </c>
      <c r="D13170" t="s">
        <v>2480</v>
      </c>
      <c r="E13170">
        <v>516</v>
      </c>
      <c r="G13170" s="12">
        <v>43898</v>
      </c>
      <c r="H13170" s="11">
        <v>0.29047453703703702</v>
      </c>
    </row>
    <row r="13171" spans="2:8">
      <c r="B13171" t="s">
        <v>13475</v>
      </c>
      <c r="C13171" s="13">
        <v>43898.290277777778</v>
      </c>
      <c r="D13171" t="s">
        <v>2480</v>
      </c>
      <c r="E13171">
        <v>516</v>
      </c>
      <c r="G13171" s="12">
        <v>43898</v>
      </c>
      <c r="H13171" s="11">
        <v>0.29047453703703702</v>
      </c>
    </row>
    <row r="13172" spans="2:8">
      <c r="B13172" t="s">
        <v>13474</v>
      </c>
      <c r="C13172" s="13">
        <v>43898.290277777778</v>
      </c>
      <c r="D13172" t="s">
        <v>1510</v>
      </c>
      <c r="E13172">
        <v>71242</v>
      </c>
      <c r="F13172" t="s">
        <v>13473</v>
      </c>
      <c r="G13172" s="12">
        <v>43898</v>
      </c>
      <c r="H13172" s="11">
        <v>0.29047453703703702</v>
      </c>
    </row>
    <row r="13173" spans="2:8">
      <c r="B13173" t="s">
        <v>13472</v>
      </c>
      <c r="C13173" s="13">
        <v>43898.290277777778</v>
      </c>
      <c r="D13173" t="s">
        <v>2434</v>
      </c>
      <c r="E13173">
        <v>73278</v>
      </c>
      <c r="F13173" t="s">
        <v>3212</v>
      </c>
      <c r="G13173" s="12">
        <v>43898</v>
      </c>
      <c r="H13173" s="11">
        <v>0.29046296296296298</v>
      </c>
    </row>
    <row r="13174" spans="2:8">
      <c r="B13174" t="s">
        <v>13471</v>
      </c>
      <c r="C13174" s="13">
        <v>43898.290277777778</v>
      </c>
      <c r="D13174" t="s">
        <v>13470</v>
      </c>
      <c r="E13174">
        <v>1</v>
      </c>
      <c r="G13174" s="12">
        <v>43898</v>
      </c>
      <c r="H13174" s="11">
        <v>0.29046296296296298</v>
      </c>
    </row>
    <row r="13175" spans="2:8">
      <c r="B13175" t="s">
        <v>13469</v>
      </c>
      <c r="C13175" s="13">
        <v>43898.290277777778</v>
      </c>
      <c r="D13175" t="s">
        <v>2460</v>
      </c>
      <c r="E13175">
        <v>4145</v>
      </c>
      <c r="F13175" t="s">
        <v>13468</v>
      </c>
      <c r="G13175" s="12">
        <v>43898</v>
      </c>
      <c r="H13175" s="11">
        <v>0.29045138888888888</v>
      </c>
    </row>
    <row r="13176" spans="2:8">
      <c r="B13176" t="s">
        <v>13467</v>
      </c>
      <c r="C13176" s="13">
        <v>43898.290277777778</v>
      </c>
      <c r="D13176" t="s">
        <v>2460</v>
      </c>
      <c r="E13176">
        <v>4145</v>
      </c>
      <c r="F13176" t="s">
        <v>13466</v>
      </c>
      <c r="G13176" s="12">
        <v>43898</v>
      </c>
      <c r="H13176" s="11">
        <v>0.29045138888888888</v>
      </c>
    </row>
    <row r="13177" spans="2:8">
      <c r="B13177" t="s">
        <v>13465</v>
      </c>
      <c r="C13177" s="13">
        <v>43898.290277777778</v>
      </c>
      <c r="D13177" t="s">
        <v>2434</v>
      </c>
      <c r="E13177">
        <v>73278</v>
      </c>
      <c r="F13177" t="s">
        <v>13464</v>
      </c>
      <c r="G13177" s="12">
        <v>43898</v>
      </c>
      <c r="H13177" s="11">
        <v>0.29045138888888888</v>
      </c>
    </row>
    <row r="13178" spans="2:8">
      <c r="B13178" t="s">
        <v>13463</v>
      </c>
      <c r="C13178" s="13">
        <v>43898.290277777778</v>
      </c>
      <c r="D13178" t="s">
        <v>2434</v>
      </c>
      <c r="E13178">
        <v>73278</v>
      </c>
      <c r="F13178" t="s">
        <v>3370</v>
      </c>
      <c r="G13178" s="12">
        <v>43898</v>
      </c>
      <c r="H13178" s="11">
        <v>0.29045138888888888</v>
      </c>
    </row>
    <row r="13179" spans="2:8">
      <c r="B13179" t="s">
        <v>13462</v>
      </c>
      <c r="C13179" s="13">
        <v>43898.290277777778</v>
      </c>
      <c r="D13179" t="s">
        <v>6828</v>
      </c>
      <c r="E13179">
        <v>13</v>
      </c>
      <c r="G13179" s="12">
        <v>43898</v>
      </c>
      <c r="H13179" s="11">
        <v>0.29045138888888888</v>
      </c>
    </row>
    <row r="13180" spans="2:8">
      <c r="B13180" t="s">
        <v>13461</v>
      </c>
      <c r="C13180" s="13">
        <v>43898.290277777778</v>
      </c>
      <c r="D13180" t="s">
        <v>2527</v>
      </c>
      <c r="E13180">
        <v>1398</v>
      </c>
      <c r="F13180" t="s">
        <v>2436</v>
      </c>
      <c r="G13180" s="12">
        <v>43898</v>
      </c>
      <c r="H13180" s="11">
        <v>0.29043981481481479</v>
      </c>
    </row>
    <row r="13181" spans="2:8">
      <c r="B13181" t="s">
        <v>13460</v>
      </c>
      <c r="C13181" s="13">
        <v>43898.290277777778</v>
      </c>
      <c r="D13181" t="s">
        <v>13459</v>
      </c>
      <c r="E13181">
        <v>0</v>
      </c>
      <c r="G13181" s="12">
        <v>43898</v>
      </c>
      <c r="H13181" s="11">
        <v>0.29042824074074075</v>
      </c>
    </row>
    <row r="13182" spans="2:8">
      <c r="B13182" t="s">
        <v>13458</v>
      </c>
      <c r="C13182" s="13">
        <v>43898.290277777778</v>
      </c>
      <c r="D13182" t="s">
        <v>1674</v>
      </c>
      <c r="E13182">
        <v>18</v>
      </c>
      <c r="G13182" s="12">
        <v>43898</v>
      </c>
      <c r="H13182" s="11">
        <v>0.29041666666666666</v>
      </c>
    </row>
    <row r="13183" spans="2:8">
      <c r="B13183" t="s">
        <v>13457</v>
      </c>
      <c r="C13183" s="13">
        <v>43898.290277777778</v>
      </c>
      <c r="D13183" t="s">
        <v>13456</v>
      </c>
      <c r="E13183">
        <v>51</v>
      </c>
      <c r="G13183" s="12">
        <v>43898</v>
      </c>
      <c r="H13183" s="11">
        <v>0.29040509259259256</v>
      </c>
    </row>
    <row r="13184" spans="2:8">
      <c r="B13184" t="s">
        <v>13455</v>
      </c>
      <c r="C13184" s="13">
        <v>43898.290277777778</v>
      </c>
      <c r="D13184" t="s">
        <v>7463</v>
      </c>
      <c r="E13184">
        <v>1</v>
      </c>
      <c r="F13184" t="s">
        <v>3217</v>
      </c>
      <c r="G13184" s="12">
        <v>43898</v>
      </c>
      <c r="H13184" s="11">
        <v>0.29039351851851852</v>
      </c>
    </row>
    <row r="13185" spans="2:8">
      <c r="B13185" t="s">
        <v>13454</v>
      </c>
      <c r="C13185" s="13">
        <v>43898.290277777778</v>
      </c>
      <c r="D13185" t="s">
        <v>11696</v>
      </c>
      <c r="E13185">
        <v>36</v>
      </c>
      <c r="F13185" t="s">
        <v>3195</v>
      </c>
      <c r="G13185" s="12">
        <v>43898</v>
      </c>
      <c r="H13185" s="11">
        <v>0.29039351851851852</v>
      </c>
    </row>
    <row r="13186" spans="2:8">
      <c r="B13186" t="s">
        <v>13453</v>
      </c>
      <c r="C13186" s="13">
        <v>43898.290277777778</v>
      </c>
      <c r="D13186" t="s">
        <v>2460</v>
      </c>
      <c r="E13186">
        <v>4145</v>
      </c>
      <c r="G13186" s="12">
        <v>43898</v>
      </c>
      <c r="H13186" s="11">
        <v>0.29039351851851852</v>
      </c>
    </row>
    <row r="13187" spans="2:8">
      <c r="B13187" t="s">
        <v>13452</v>
      </c>
      <c r="C13187" s="13">
        <v>43898.290277777778</v>
      </c>
      <c r="D13187" t="s">
        <v>13451</v>
      </c>
      <c r="E13187">
        <v>0</v>
      </c>
      <c r="G13187" s="12">
        <v>43898</v>
      </c>
      <c r="H13187" s="11">
        <v>0.29039351851851852</v>
      </c>
    </row>
    <row r="13188" spans="2:8">
      <c r="B13188" t="s">
        <v>13450</v>
      </c>
      <c r="C13188" s="13">
        <v>43898.290277777778</v>
      </c>
      <c r="D13188" t="s">
        <v>11696</v>
      </c>
      <c r="E13188">
        <v>36</v>
      </c>
      <c r="F13188" t="s">
        <v>13449</v>
      </c>
      <c r="G13188" s="12">
        <v>43898</v>
      </c>
      <c r="H13188" s="11">
        <v>0.29038194444444443</v>
      </c>
    </row>
    <row r="13189" spans="2:8">
      <c r="B13189" t="s">
        <v>13448</v>
      </c>
      <c r="C13189" s="13">
        <v>43898.290277777778</v>
      </c>
      <c r="D13189" t="s">
        <v>11897</v>
      </c>
      <c r="E13189">
        <v>31</v>
      </c>
      <c r="F13189" t="s">
        <v>13447</v>
      </c>
      <c r="G13189" s="12">
        <v>43898</v>
      </c>
      <c r="H13189" s="11">
        <v>0.29038194444444443</v>
      </c>
    </row>
    <row r="13190" spans="2:8">
      <c r="B13190" t="s">
        <v>13446</v>
      </c>
      <c r="C13190" s="13">
        <v>43898.290277777778</v>
      </c>
      <c r="D13190" t="s">
        <v>13445</v>
      </c>
      <c r="E13190">
        <v>6</v>
      </c>
      <c r="G13190" s="12">
        <v>43898</v>
      </c>
      <c r="H13190" s="11">
        <v>0.29038194444444443</v>
      </c>
    </row>
    <row r="13191" spans="2:8">
      <c r="B13191" t="s">
        <v>6718</v>
      </c>
      <c r="C13191" s="13">
        <v>43898.290277777778</v>
      </c>
      <c r="D13191" t="s">
        <v>5474</v>
      </c>
      <c r="E13191">
        <v>32</v>
      </c>
      <c r="F13191" t="s">
        <v>6716</v>
      </c>
      <c r="G13191" s="12">
        <v>43898</v>
      </c>
      <c r="H13191" s="11">
        <v>0.29037037037037039</v>
      </c>
    </row>
    <row r="13192" spans="2:8">
      <c r="B13192" t="s">
        <v>13444</v>
      </c>
      <c r="C13192" s="13">
        <v>43898.290277777778</v>
      </c>
      <c r="D13192" t="s">
        <v>13443</v>
      </c>
      <c r="E13192">
        <v>1</v>
      </c>
      <c r="F13192" t="s">
        <v>13442</v>
      </c>
      <c r="G13192" s="12">
        <v>43898</v>
      </c>
      <c r="H13192" s="11">
        <v>0.2903587962962963</v>
      </c>
    </row>
    <row r="13193" spans="2:8">
      <c r="B13193" t="s">
        <v>13441</v>
      </c>
      <c r="C13193" s="13">
        <v>43898.290277777778</v>
      </c>
      <c r="D13193" t="s">
        <v>2434</v>
      </c>
      <c r="E13193">
        <v>73278</v>
      </c>
      <c r="F13193" t="s">
        <v>13440</v>
      </c>
      <c r="G13193" s="12">
        <v>43898</v>
      </c>
      <c r="H13193" s="11">
        <v>0.2903587962962963</v>
      </c>
    </row>
    <row r="13194" spans="2:8">
      <c r="B13194" t="s">
        <v>13439</v>
      </c>
      <c r="C13194" s="13">
        <v>43898.290277777778</v>
      </c>
      <c r="D13194" t="s">
        <v>13438</v>
      </c>
      <c r="E13194">
        <v>1</v>
      </c>
      <c r="F13194" t="s">
        <v>4370</v>
      </c>
      <c r="G13194" s="12">
        <v>43898</v>
      </c>
      <c r="H13194" s="11">
        <v>0.2903587962962963</v>
      </c>
    </row>
    <row r="13195" spans="2:8">
      <c r="B13195" t="s">
        <v>13437</v>
      </c>
      <c r="C13195" s="13">
        <v>43898.290277777778</v>
      </c>
      <c r="D13195" t="s">
        <v>4175</v>
      </c>
      <c r="E13195">
        <v>680</v>
      </c>
      <c r="F13195" t="s">
        <v>3257</v>
      </c>
      <c r="G13195" s="12">
        <v>43898</v>
      </c>
      <c r="H13195" s="11">
        <v>0.2903587962962963</v>
      </c>
    </row>
    <row r="13196" spans="2:8">
      <c r="B13196" t="s">
        <v>13436</v>
      </c>
      <c r="C13196" s="13">
        <v>43898.290277777778</v>
      </c>
      <c r="D13196" t="s">
        <v>2437</v>
      </c>
      <c r="E13196">
        <v>527</v>
      </c>
      <c r="F13196" t="s">
        <v>2666</v>
      </c>
      <c r="G13196" s="12">
        <v>43898</v>
      </c>
      <c r="H13196" s="11">
        <v>0.29034722222222226</v>
      </c>
    </row>
    <row r="13197" spans="2:8">
      <c r="B13197" t="s">
        <v>13435</v>
      </c>
      <c r="C13197" s="13">
        <v>43898.290277777778</v>
      </c>
      <c r="D13197" t="s">
        <v>9863</v>
      </c>
      <c r="E13197">
        <v>41</v>
      </c>
      <c r="G13197" s="12">
        <v>43898</v>
      </c>
      <c r="H13197" s="11">
        <v>0.29033564814814816</v>
      </c>
    </row>
    <row r="13198" spans="2:8">
      <c r="B13198" t="s">
        <v>5285</v>
      </c>
      <c r="C13198" s="13">
        <v>43898.290277777778</v>
      </c>
      <c r="D13198" t="s">
        <v>13434</v>
      </c>
      <c r="E13198">
        <v>0</v>
      </c>
      <c r="G13198" s="12">
        <v>43898</v>
      </c>
      <c r="H13198" s="11">
        <v>0.29033564814814816</v>
      </c>
    </row>
    <row r="13199" spans="2:8">
      <c r="B13199" t="s">
        <v>13433</v>
      </c>
      <c r="C13199" s="13">
        <v>43898.290277777778</v>
      </c>
      <c r="D13199" t="s">
        <v>9472</v>
      </c>
      <c r="E13199">
        <v>14</v>
      </c>
      <c r="G13199" s="12">
        <v>43898</v>
      </c>
      <c r="H13199" s="11">
        <v>0.29033564814814816</v>
      </c>
    </row>
    <row r="13200" spans="2:8">
      <c r="B13200" t="s">
        <v>13432</v>
      </c>
      <c r="C13200" s="13">
        <v>43898.290277777778</v>
      </c>
      <c r="D13200" t="s">
        <v>8284</v>
      </c>
      <c r="E13200">
        <v>279</v>
      </c>
      <c r="F13200" t="s">
        <v>13431</v>
      </c>
      <c r="G13200" s="12">
        <v>43898</v>
      </c>
      <c r="H13200" s="11">
        <v>0.29032407407407407</v>
      </c>
    </row>
    <row r="13201" spans="2:8">
      <c r="B13201" t="s">
        <v>13430</v>
      </c>
      <c r="C13201" s="13">
        <v>43898.290277777778</v>
      </c>
      <c r="D13201" t="s">
        <v>13429</v>
      </c>
      <c r="E13201">
        <v>1</v>
      </c>
      <c r="F13201" t="s">
        <v>13428</v>
      </c>
      <c r="G13201" s="12">
        <v>43898</v>
      </c>
      <c r="H13201" s="11">
        <v>0.29031250000000003</v>
      </c>
    </row>
    <row r="13202" spans="2:8">
      <c r="B13202" t="s">
        <v>13427</v>
      </c>
      <c r="C13202" s="13">
        <v>43898.290277777778</v>
      </c>
      <c r="D13202" t="s">
        <v>12674</v>
      </c>
      <c r="E13202">
        <v>73</v>
      </c>
      <c r="F13202" t="s">
        <v>2594</v>
      </c>
      <c r="G13202" s="12">
        <v>43898</v>
      </c>
      <c r="H13202" s="11">
        <v>0.29031250000000003</v>
      </c>
    </row>
    <row r="13203" spans="2:8">
      <c r="B13203" t="s">
        <v>12849</v>
      </c>
      <c r="C13203" s="13">
        <v>43898.290277777778</v>
      </c>
      <c r="D13203" t="s">
        <v>13426</v>
      </c>
      <c r="E13203">
        <v>0</v>
      </c>
      <c r="G13203" s="12">
        <v>43898</v>
      </c>
      <c r="H13203" s="11">
        <v>0.29031250000000003</v>
      </c>
    </row>
    <row r="13204" spans="2:8">
      <c r="B13204" t="s">
        <v>5272</v>
      </c>
      <c r="C13204" s="13">
        <v>43898.290277777778</v>
      </c>
      <c r="D13204" t="s">
        <v>13425</v>
      </c>
      <c r="E13204">
        <v>0</v>
      </c>
      <c r="F13204" t="s">
        <v>4534</v>
      </c>
      <c r="G13204" s="12">
        <v>43898</v>
      </c>
      <c r="H13204" s="11">
        <v>0.29031250000000003</v>
      </c>
    </row>
    <row r="13205" spans="2:8">
      <c r="B13205" t="s">
        <v>13424</v>
      </c>
      <c r="C13205" s="13">
        <v>43898.290277777778</v>
      </c>
      <c r="D13205" t="s">
        <v>8284</v>
      </c>
      <c r="E13205">
        <v>279</v>
      </c>
      <c r="F13205" t="s">
        <v>2428</v>
      </c>
      <c r="G13205" s="12">
        <v>43898</v>
      </c>
      <c r="H13205" s="11">
        <v>0.29031250000000003</v>
      </c>
    </row>
    <row r="13206" spans="2:8">
      <c r="B13206" t="s">
        <v>13423</v>
      </c>
      <c r="C13206" s="13">
        <v>43898.290277777778</v>
      </c>
      <c r="D13206" t="s">
        <v>13422</v>
      </c>
      <c r="E13206">
        <v>0</v>
      </c>
      <c r="F13206" t="s">
        <v>13421</v>
      </c>
      <c r="G13206" s="12">
        <v>43898</v>
      </c>
      <c r="H13206" s="11">
        <v>0.29031250000000003</v>
      </c>
    </row>
    <row r="13207" spans="2:8">
      <c r="B13207" t="s">
        <v>13420</v>
      </c>
      <c r="C13207" s="13">
        <v>43898.290277777778</v>
      </c>
      <c r="D13207" t="s">
        <v>13419</v>
      </c>
      <c r="E13207">
        <v>0</v>
      </c>
      <c r="G13207" s="12">
        <v>43898</v>
      </c>
      <c r="H13207" s="11">
        <v>0.29030092592592593</v>
      </c>
    </row>
    <row r="13208" spans="2:8">
      <c r="B13208" t="s">
        <v>13418</v>
      </c>
      <c r="C13208" s="13">
        <v>43898.290277777778</v>
      </c>
      <c r="D13208" t="s">
        <v>13417</v>
      </c>
      <c r="E13208">
        <v>2</v>
      </c>
      <c r="F13208" t="s">
        <v>7017</v>
      </c>
      <c r="G13208" s="12">
        <v>43898</v>
      </c>
      <c r="H13208" s="11">
        <v>0.29030092592592593</v>
      </c>
    </row>
    <row r="13209" spans="2:8">
      <c r="B13209" t="s">
        <v>11628</v>
      </c>
      <c r="C13209" s="13">
        <v>43898.290277777778</v>
      </c>
      <c r="D13209" t="s">
        <v>7598</v>
      </c>
      <c r="E13209">
        <v>276</v>
      </c>
      <c r="F13209" t="s">
        <v>11627</v>
      </c>
      <c r="G13209" s="12">
        <v>43898</v>
      </c>
      <c r="H13209" s="11">
        <v>0.29030092592592593</v>
      </c>
    </row>
    <row r="13210" spans="2:8">
      <c r="B13210" t="s">
        <v>13416</v>
      </c>
      <c r="C13210" s="13">
        <v>43898.290277777778</v>
      </c>
      <c r="D13210" t="s">
        <v>13415</v>
      </c>
      <c r="E13210">
        <v>3</v>
      </c>
      <c r="G13210" s="12">
        <v>43898</v>
      </c>
      <c r="H13210" s="11">
        <v>0.29028935185185184</v>
      </c>
    </row>
    <row r="13211" spans="2:8">
      <c r="B13211" t="s">
        <v>13414</v>
      </c>
      <c r="C13211" s="13">
        <v>43898.290277777778</v>
      </c>
      <c r="D13211" t="s">
        <v>13413</v>
      </c>
      <c r="E13211">
        <v>136</v>
      </c>
      <c r="F13211" t="s">
        <v>5873</v>
      </c>
      <c r="G13211" s="12">
        <v>43898</v>
      </c>
      <c r="H13211" s="11">
        <v>0.29028935185185184</v>
      </c>
    </row>
    <row r="13212" spans="2:8">
      <c r="B13212" t="s">
        <v>13412</v>
      </c>
      <c r="C13212" s="13">
        <v>43898.290277777778</v>
      </c>
      <c r="D13212" t="s">
        <v>13411</v>
      </c>
      <c r="E13212">
        <v>12</v>
      </c>
      <c r="F13212" t="s">
        <v>13410</v>
      </c>
      <c r="G13212" s="12">
        <v>43898</v>
      </c>
      <c r="H13212" s="11">
        <v>0.29028935185185184</v>
      </c>
    </row>
    <row r="13213" spans="2:8">
      <c r="B13213" t="s">
        <v>13409</v>
      </c>
      <c r="C13213" s="13">
        <v>43898.290277777778</v>
      </c>
      <c r="D13213" t="s">
        <v>2434</v>
      </c>
      <c r="E13213">
        <v>73278</v>
      </c>
      <c r="G13213" s="12">
        <v>43898</v>
      </c>
      <c r="H13213" s="11">
        <v>0.29028935185185184</v>
      </c>
    </row>
    <row r="13214" spans="2:8">
      <c r="B13214" t="s">
        <v>12365</v>
      </c>
      <c r="C13214" s="13">
        <v>43898.290277777778</v>
      </c>
      <c r="D13214" t="s">
        <v>13408</v>
      </c>
      <c r="E13214">
        <v>0</v>
      </c>
      <c r="G13214" s="12">
        <v>43898</v>
      </c>
      <c r="H13214" s="11">
        <v>0.29028935185185184</v>
      </c>
    </row>
    <row r="13215" spans="2:8">
      <c r="B13215" t="s">
        <v>5257</v>
      </c>
      <c r="C13215" s="13">
        <v>43898.290277777778</v>
      </c>
      <c r="D13215" t="s">
        <v>13407</v>
      </c>
      <c r="E13215">
        <v>0</v>
      </c>
      <c r="G13215" s="12">
        <v>43898</v>
      </c>
      <c r="H13215" s="11">
        <v>0.2902777777777778</v>
      </c>
    </row>
    <row r="13216" spans="2:8">
      <c r="B13216" t="s">
        <v>13406</v>
      </c>
      <c r="C13216" s="13">
        <v>43898.290277777778</v>
      </c>
      <c r="D13216" t="s">
        <v>1510</v>
      </c>
      <c r="E13216">
        <v>71242</v>
      </c>
      <c r="G13216" s="12">
        <v>43898</v>
      </c>
      <c r="H13216" s="11">
        <v>0.2902777777777778</v>
      </c>
    </row>
    <row r="13217" spans="2:8">
      <c r="B13217" t="s">
        <v>13405</v>
      </c>
      <c r="C13217" s="13">
        <v>43898.289583333331</v>
      </c>
      <c r="D13217" t="s">
        <v>2434</v>
      </c>
      <c r="E13217">
        <v>73278</v>
      </c>
      <c r="F13217" t="s">
        <v>13404</v>
      </c>
      <c r="G13217" s="12">
        <v>43898</v>
      </c>
      <c r="H13217" s="11">
        <v>0.29026620370370371</v>
      </c>
    </row>
    <row r="13218" spans="2:8">
      <c r="B13218" t="s">
        <v>5247</v>
      </c>
      <c r="C13218" s="13">
        <v>43898.289583333331</v>
      </c>
      <c r="D13218" t="s">
        <v>13403</v>
      </c>
      <c r="E13218">
        <v>0</v>
      </c>
      <c r="F13218" t="s">
        <v>2436</v>
      </c>
      <c r="G13218" s="12">
        <v>43898</v>
      </c>
      <c r="H13218" s="11">
        <v>0.29025462962962961</v>
      </c>
    </row>
    <row r="13219" spans="2:8">
      <c r="B13219" t="s">
        <v>13402</v>
      </c>
      <c r="C13219" s="13">
        <v>43898.289583333331</v>
      </c>
      <c r="D13219" t="s">
        <v>4204</v>
      </c>
      <c r="E13219">
        <v>18</v>
      </c>
      <c r="G13219" s="12">
        <v>43898</v>
      </c>
      <c r="H13219" s="11">
        <v>0.29025462962962961</v>
      </c>
    </row>
    <row r="13220" spans="2:8">
      <c r="B13220" t="s">
        <v>13401</v>
      </c>
      <c r="C13220" s="13">
        <v>43898.289583333331</v>
      </c>
      <c r="D13220" t="s">
        <v>2434</v>
      </c>
      <c r="E13220">
        <v>73278</v>
      </c>
      <c r="F13220" t="s">
        <v>4071</v>
      </c>
      <c r="G13220" s="12">
        <v>43898</v>
      </c>
      <c r="H13220" s="11">
        <v>0.29025462962962961</v>
      </c>
    </row>
    <row r="13221" spans="2:8">
      <c r="B13221" t="s">
        <v>13400</v>
      </c>
      <c r="C13221" s="13">
        <v>43898.289583333331</v>
      </c>
      <c r="D13221" t="s">
        <v>1997</v>
      </c>
      <c r="E13221">
        <v>427</v>
      </c>
      <c r="F13221" t="s">
        <v>13399</v>
      </c>
      <c r="G13221" s="12">
        <v>43898</v>
      </c>
      <c r="H13221" s="11">
        <v>0.29025462962962961</v>
      </c>
    </row>
    <row r="13222" spans="2:8">
      <c r="B13222" t="s">
        <v>13398</v>
      </c>
      <c r="C13222" s="13">
        <v>43898.289583333331</v>
      </c>
      <c r="D13222" t="s">
        <v>2643</v>
      </c>
      <c r="E13222">
        <v>629</v>
      </c>
      <c r="F13222" t="s">
        <v>13397</v>
      </c>
      <c r="G13222" s="12">
        <v>43898</v>
      </c>
      <c r="H13222" s="11">
        <v>0.29025462962962961</v>
      </c>
    </row>
    <row r="13223" spans="2:8">
      <c r="B13223" t="s">
        <v>13396</v>
      </c>
      <c r="C13223" s="13">
        <v>43898.289583333331</v>
      </c>
      <c r="D13223" t="s">
        <v>1243</v>
      </c>
      <c r="E13223">
        <v>28735</v>
      </c>
      <c r="G13223" s="12">
        <v>43898</v>
      </c>
      <c r="H13223" s="11">
        <v>0.29025462962962961</v>
      </c>
    </row>
    <row r="13224" spans="2:8">
      <c r="B13224" t="s">
        <v>13395</v>
      </c>
      <c r="C13224" s="13">
        <v>43898.289583333331</v>
      </c>
      <c r="D13224" t="s">
        <v>13394</v>
      </c>
      <c r="E13224">
        <v>0</v>
      </c>
      <c r="G13224" s="12">
        <v>43898</v>
      </c>
      <c r="H13224" s="11">
        <v>0.29024305555555557</v>
      </c>
    </row>
    <row r="13225" spans="2:8">
      <c r="B13225" t="s">
        <v>13393</v>
      </c>
      <c r="C13225" s="13">
        <v>43898.289583333331</v>
      </c>
      <c r="D13225" t="s">
        <v>4175</v>
      </c>
      <c r="E13225">
        <v>680</v>
      </c>
      <c r="F13225" t="s">
        <v>2508</v>
      </c>
      <c r="G13225" s="12">
        <v>43898</v>
      </c>
      <c r="H13225" s="11">
        <v>0.29024305555555557</v>
      </c>
    </row>
    <row r="13226" spans="2:8">
      <c r="B13226" t="s">
        <v>5232</v>
      </c>
      <c r="C13226" s="13">
        <v>43898.289583333331</v>
      </c>
      <c r="D13226" t="s">
        <v>13392</v>
      </c>
      <c r="E13226">
        <v>0</v>
      </c>
      <c r="G13226" s="12">
        <v>43898</v>
      </c>
      <c r="H13226" s="11">
        <v>0.29023148148148148</v>
      </c>
    </row>
    <row r="13227" spans="2:8">
      <c r="B13227" t="s">
        <v>13391</v>
      </c>
      <c r="C13227" s="13">
        <v>43898.289583333331</v>
      </c>
      <c r="D13227" t="s">
        <v>13390</v>
      </c>
      <c r="E13227">
        <v>10</v>
      </c>
      <c r="F13227" t="s">
        <v>5156</v>
      </c>
      <c r="G13227" s="12">
        <v>43898</v>
      </c>
      <c r="H13227" s="11">
        <v>0.29023148148148148</v>
      </c>
    </row>
    <row r="13228" spans="2:8">
      <c r="B13228" t="s">
        <v>13309</v>
      </c>
      <c r="C13228" s="13">
        <v>43898.289583333331</v>
      </c>
      <c r="D13228" t="s">
        <v>13389</v>
      </c>
      <c r="E13228">
        <v>8</v>
      </c>
      <c r="F13228" t="s">
        <v>2898</v>
      </c>
      <c r="G13228" s="12">
        <v>43898</v>
      </c>
      <c r="H13228" s="11">
        <v>0.29023148148148148</v>
      </c>
    </row>
    <row r="13229" spans="2:8">
      <c r="B13229" t="s">
        <v>13388</v>
      </c>
      <c r="C13229" s="13">
        <v>43898.289583333331</v>
      </c>
      <c r="D13229" t="s">
        <v>2457</v>
      </c>
      <c r="E13229">
        <v>158</v>
      </c>
      <c r="F13229" t="s">
        <v>2729</v>
      </c>
      <c r="G13229" s="12">
        <v>43898</v>
      </c>
      <c r="H13229" s="11">
        <v>0.29021990740740738</v>
      </c>
    </row>
    <row r="13230" spans="2:8">
      <c r="B13230" t="s">
        <v>13387</v>
      </c>
      <c r="C13230" s="13">
        <v>43898.289583333331</v>
      </c>
      <c r="D13230" t="s">
        <v>13386</v>
      </c>
      <c r="E13230">
        <v>3</v>
      </c>
      <c r="F13230" t="s">
        <v>3233</v>
      </c>
      <c r="G13230" s="12">
        <v>43898</v>
      </c>
      <c r="H13230" s="11">
        <v>0.29021990740740738</v>
      </c>
    </row>
    <row r="13231" spans="2:8">
      <c r="B13231" t="s">
        <v>13385</v>
      </c>
      <c r="C13231" s="13">
        <v>43898.289583333331</v>
      </c>
      <c r="D13231" t="s">
        <v>1471</v>
      </c>
      <c r="E13231">
        <v>50882</v>
      </c>
      <c r="G13231" s="12">
        <v>43898</v>
      </c>
      <c r="H13231" s="11">
        <v>0.29021990740740738</v>
      </c>
    </row>
    <row r="13232" spans="2:8">
      <c r="B13232" t="s">
        <v>13384</v>
      </c>
      <c r="C13232" s="13">
        <v>43898.289583333331</v>
      </c>
      <c r="D13232" t="s">
        <v>2434</v>
      </c>
      <c r="E13232">
        <v>73278</v>
      </c>
      <c r="F13232" t="s">
        <v>5510</v>
      </c>
      <c r="G13232" s="12">
        <v>43898</v>
      </c>
      <c r="H13232" s="11">
        <v>0.29021990740740738</v>
      </c>
    </row>
    <row r="13233" spans="2:8">
      <c r="B13233" t="s">
        <v>13383</v>
      </c>
      <c r="C13233" s="13">
        <v>43898.289583333331</v>
      </c>
      <c r="D13233" t="s">
        <v>2241</v>
      </c>
      <c r="E13233">
        <v>830</v>
      </c>
      <c r="G13233" s="12">
        <v>43898</v>
      </c>
      <c r="H13233" s="11">
        <v>0.29020833333333335</v>
      </c>
    </row>
    <row r="13234" spans="2:8">
      <c r="B13234" t="s">
        <v>13382</v>
      </c>
      <c r="C13234" s="13">
        <v>43898.289583333331</v>
      </c>
      <c r="D13234" t="s">
        <v>2434</v>
      </c>
      <c r="E13234">
        <v>73278</v>
      </c>
      <c r="F13234" t="s">
        <v>11619</v>
      </c>
      <c r="G13234" s="12">
        <v>43898</v>
      </c>
      <c r="H13234" s="11">
        <v>0.29020833333333335</v>
      </c>
    </row>
    <row r="13235" spans="2:8">
      <c r="B13235" t="s">
        <v>11628</v>
      </c>
      <c r="C13235" s="13">
        <v>43898.289583333331</v>
      </c>
      <c r="D13235" t="s">
        <v>9120</v>
      </c>
      <c r="E13235">
        <v>67</v>
      </c>
      <c r="F13235" t="s">
        <v>11627</v>
      </c>
      <c r="G13235" s="12">
        <v>43898</v>
      </c>
      <c r="H13235" s="11">
        <v>0.29020833333333335</v>
      </c>
    </row>
    <row r="13236" spans="2:8">
      <c r="B13236" t="s">
        <v>13079</v>
      </c>
      <c r="C13236" s="13">
        <v>43898.289583333331</v>
      </c>
      <c r="D13236" t="s">
        <v>13381</v>
      </c>
      <c r="E13236">
        <v>60</v>
      </c>
      <c r="F13236" t="s">
        <v>4891</v>
      </c>
      <c r="G13236" s="12">
        <v>43898</v>
      </c>
      <c r="H13236" s="11">
        <v>0.29019675925925925</v>
      </c>
    </row>
    <row r="13237" spans="2:8">
      <c r="B13237" t="s">
        <v>13380</v>
      </c>
      <c r="C13237" s="13">
        <v>43898.289583333331</v>
      </c>
      <c r="D13237" t="s">
        <v>13379</v>
      </c>
      <c r="E13237">
        <v>92</v>
      </c>
      <c r="F13237" t="s">
        <v>13378</v>
      </c>
      <c r="G13237" s="12">
        <v>43898</v>
      </c>
      <c r="H13237" s="11">
        <v>0.29019675925925925</v>
      </c>
    </row>
    <row r="13238" spans="2:8">
      <c r="B13238" t="s">
        <v>13377</v>
      </c>
      <c r="C13238" s="13">
        <v>43898.289583333331</v>
      </c>
      <c r="D13238" t="s">
        <v>13376</v>
      </c>
      <c r="E13238">
        <v>1</v>
      </c>
      <c r="F13238" t="s">
        <v>13375</v>
      </c>
      <c r="G13238" s="12">
        <v>43898</v>
      </c>
      <c r="H13238" s="11">
        <v>0.29018518518518516</v>
      </c>
    </row>
    <row r="13239" spans="2:8">
      <c r="B13239" t="s">
        <v>13374</v>
      </c>
      <c r="C13239" s="13">
        <v>43898.289583333331</v>
      </c>
      <c r="D13239" t="s">
        <v>8284</v>
      </c>
      <c r="E13239">
        <v>279</v>
      </c>
      <c r="G13239" s="12">
        <v>43898</v>
      </c>
      <c r="H13239" s="11">
        <v>0.29018518518518516</v>
      </c>
    </row>
    <row r="13240" spans="2:8">
      <c r="B13240" t="s">
        <v>13373</v>
      </c>
      <c r="C13240" s="13">
        <v>43898.289583333331</v>
      </c>
      <c r="D13240" t="s">
        <v>2434</v>
      </c>
      <c r="E13240">
        <v>73278</v>
      </c>
      <c r="F13240" t="s">
        <v>13372</v>
      </c>
      <c r="G13240" s="12">
        <v>43898</v>
      </c>
      <c r="H13240" s="11">
        <v>0.29017361111111112</v>
      </c>
    </row>
    <row r="13241" spans="2:8">
      <c r="B13241" t="s">
        <v>13309</v>
      </c>
      <c r="C13241" s="13">
        <v>43898.289583333331</v>
      </c>
      <c r="D13241" t="s">
        <v>13371</v>
      </c>
      <c r="E13241">
        <v>11</v>
      </c>
      <c r="F13241" t="s">
        <v>2898</v>
      </c>
      <c r="G13241" s="12">
        <v>43898</v>
      </c>
      <c r="H13241" s="11">
        <v>0.29017361111111112</v>
      </c>
    </row>
    <row r="13242" spans="2:8">
      <c r="B13242" t="s">
        <v>13370</v>
      </c>
      <c r="C13242" s="13">
        <v>43898.289583333331</v>
      </c>
      <c r="D13242" t="s">
        <v>2434</v>
      </c>
      <c r="E13242">
        <v>73278</v>
      </c>
      <c r="F13242" t="s">
        <v>4534</v>
      </c>
      <c r="G13242" s="12">
        <v>43898</v>
      </c>
      <c r="H13242" s="11">
        <v>0.29017361111111112</v>
      </c>
    </row>
    <row r="13243" spans="2:8">
      <c r="B13243" t="s">
        <v>13369</v>
      </c>
      <c r="C13243" s="13">
        <v>43898.289583333331</v>
      </c>
      <c r="D13243" t="s">
        <v>2460</v>
      </c>
      <c r="E13243">
        <v>4145</v>
      </c>
      <c r="F13243" t="s">
        <v>4715</v>
      </c>
      <c r="G13243" s="12">
        <v>43898</v>
      </c>
      <c r="H13243" s="11">
        <v>0.29016203703703702</v>
      </c>
    </row>
    <row r="13244" spans="2:8">
      <c r="B13244" t="s">
        <v>13368</v>
      </c>
      <c r="C13244" s="13">
        <v>43898.289583333331</v>
      </c>
      <c r="D13244" t="s">
        <v>13367</v>
      </c>
      <c r="E13244">
        <v>0</v>
      </c>
      <c r="G13244" s="12">
        <v>43898</v>
      </c>
      <c r="H13244" s="11">
        <v>0.29015046296296299</v>
      </c>
    </row>
    <row r="13245" spans="2:8">
      <c r="B13245" t="s">
        <v>13366</v>
      </c>
      <c r="C13245" s="13">
        <v>43898.289583333331</v>
      </c>
      <c r="D13245" t="s">
        <v>2434</v>
      </c>
      <c r="E13245">
        <v>73278</v>
      </c>
      <c r="F13245" t="s">
        <v>2826</v>
      </c>
      <c r="G13245" s="12">
        <v>43898</v>
      </c>
      <c r="H13245" s="11">
        <v>0.29015046296296299</v>
      </c>
    </row>
    <row r="13246" spans="2:8">
      <c r="B13246" t="s">
        <v>13365</v>
      </c>
      <c r="C13246" s="13">
        <v>43898.289583333331</v>
      </c>
      <c r="D13246" t="s">
        <v>13364</v>
      </c>
      <c r="E13246">
        <v>0</v>
      </c>
      <c r="G13246" s="12">
        <v>43898</v>
      </c>
      <c r="H13246" s="11">
        <v>0.29013888888888889</v>
      </c>
    </row>
    <row r="13247" spans="2:8">
      <c r="B13247" t="s">
        <v>13363</v>
      </c>
      <c r="C13247" s="13">
        <v>43898.289583333331</v>
      </c>
      <c r="D13247" t="s">
        <v>2434</v>
      </c>
      <c r="E13247">
        <v>73278</v>
      </c>
      <c r="F13247" t="s">
        <v>13362</v>
      </c>
      <c r="G13247" s="12">
        <v>43898</v>
      </c>
      <c r="H13247" s="11">
        <v>0.29013888888888889</v>
      </c>
    </row>
    <row r="13248" spans="2:8">
      <c r="B13248" t="s">
        <v>1125</v>
      </c>
      <c r="C13248" s="13">
        <v>43898.289583333331</v>
      </c>
      <c r="D13248" t="s">
        <v>13361</v>
      </c>
      <c r="E13248">
        <v>5</v>
      </c>
      <c r="F13248" t="s">
        <v>13360</v>
      </c>
      <c r="G13248" s="12">
        <v>43898</v>
      </c>
      <c r="H13248" s="11">
        <v>0.29013888888888889</v>
      </c>
    </row>
    <row r="13249" spans="2:8">
      <c r="B13249" t="s">
        <v>13359</v>
      </c>
      <c r="C13249" s="13">
        <v>43898.289583333331</v>
      </c>
      <c r="D13249" t="s">
        <v>13358</v>
      </c>
      <c r="E13249">
        <v>0</v>
      </c>
      <c r="F13249" t="s">
        <v>3375</v>
      </c>
      <c r="G13249" s="12">
        <v>43898</v>
      </c>
      <c r="H13249" s="11">
        <v>0.29013888888888889</v>
      </c>
    </row>
    <row r="13250" spans="2:8">
      <c r="B13250" t="s">
        <v>13357</v>
      </c>
      <c r="C13250" s="13">
        <v>43898.289583333331</v>
      </c>
      <c r="D13250" t="s">
        <v>2434</v>
      </c>
      <c r="E13250">
        <v>73278</v>
      </c>
      <c r="G13250" s="12">
        <v>43898</v>
      </c>
      <c r="H13250" s="11">
        <v>0.29013888888888889</v>
      </c>
    </row>
    <row r="13251" spans="2:8">
      <c r="B13251" t="s">
        <v>13356</v>
      </c>
      <c r="C13251" s="13">
        <v>43898.289583333331</v>
      </c>
      <c r="D13251" t="s">
        <v>2527</v>
      </c>
      <c r="E13251">
        <v>1398</v>
      </c>
      <c r="F13251" t="s">
        <v>13355</v>
      </c>
      <c r="G13251" s="12">
        <v>43898</v>
      </c>
      <c r="H13251" s="11">
        <v>0.29013888888888889</v>
      </c>
    </row>
    <row r="13252" spans="2:8">
      <c r="B13252" t="s">
        <v>13354</v>
      </c>
      <c r="C13252" s="13">
        <v>43898.289583333331</v>
      </c>
      <c r="D13252" t="s">
        <v>13353</v>
      </c>
      <c r="E13252">
        <v>7</v>
      </c>
      <c r="G13252" s="12">
        <v>43898</v>
      </c>
      <c r="H13252" s="11">
        <v>0.29013888888888889</v>
      </c>
    </row>
    <row r="13253" spans="2:8">
      <c r="B13253" t="s">
        <v>13352</v>
      </c>
      <c r="C13253" s="13">
        <v>43898.289583333331</v>
      </c>
      <c r="D13253" t="s">
        <v>13351</v>
      </c>
      <c r="E13253">
        <v>4</v>
      </c>
      <c r="F13253" t="s">
        <v>2436</v>
      </c>
      <c r="G13253" s="12">
        <v>43898</v>
      </c>
      <c r="H13253" s="11">
        <v>0.29012731481481485</v>
      </c>
    </row>
    <row r="13254" spans="2:8">
      <c r="B13254" t="s">
        <v>13281</v>
      </c>
      <c r="C13254" s="13">
        <v>43898.289583333331</v>
      </c>
      <c r="D13254" t="s">
        <v>13350</v>
      </c>
      <c r="E13254">
        <v>156</v>
      </c>
      <c r="G13254" s="12">
        <v>43898</v>
      </c>
      <c r="H13254" s="11">
        <v>0.29012731481481485</v>
      </c>
    </row>
    <row r="13255" spans="2:8">
      <c r="B13255" t="s">
        <v>8445</v>
      </c>
      <c r="C13255" s="13">
        <v>43898.289583333331</v>
      </c>
      <c r="D13255" t="s">
        <v>2556</v>
      </c>
      <c r="E13255">
        <v>542</v>
      </c>
      <c r="F13255" t="s">
        <v>2436</v>
      </c>
      <c r="G13255" s="12">
        <v>43898</v>
      </c>
      <c r="H13255" s="11">
        <v>0.29012731481481485</v>
      </c>
    </row>
    <row r="13256" spans="2:8">
      <c r="B13256" t="s">
        <v>13349</v>
      </c>
      <c r="C13256" s="13">
        <v>43898.289583333331</v>
      </c>
      <c r="D13256" t="s">
        <v>1471</v>
      </c>
      <c r="E13256">
        <v>50882</v>
      </c>
      <c r="F13256" t="s">
        <v>13348</v>
      </c>
      <c r="G13256" s="12">
        <v>43898</v>
      </c>
      <c r="H13256" s="11">
        <v>0.29012731481481485</v>
      </c>
    </row>
    <row r="13257" spans="2:8">
      <c r="B13257" t="s">
        <v>13347</v>
      </c>
      <c r="C13257" s="13">
        <v>43898.289583333331</v>
      </c>
      <c r="D13257" t="s">
        <v>13346</v>
      </c>
      <c r="E13257">
        <v>202</v>
      </c>
      <c r="F13257" t="s">
        <v>3395</v>
      </c>
      <c r="G13257" s="12">
        <v>43898</v>
      </c>
      <c r="H13257" s="11">
        <v>0.29012731481481485</v>
      </c>
    </row>
    <row r="13258" spans="2:8">
      <c r="B13258" t="s">
        <v>5402</v>
      </c>
      <c r="C13258" s="13">
        <v>43898.289583333331</v>
      </c>
      <c r="D13258" t="s">
        <v>2924</v>
      </c>
      <c r="E13258">
        <v>1587</v>
      </c>
      <c r="F13258" t="s">
        <v>5401</v>
      </c>
      <c r="G13258" s="12">
        <v>43898</v>
      </c>
      <c r="H13258" s="11">
        <v>0.29012731481481485</v>
      </c>
    </row>
    <row r="13259" spans="2:8">
      <c r="B13259" t="s">
        <v>13345</v>
      </c>
      <c r="C13259" s="13">
        <v>43898.289583333331</v>
      </c>
      <c r="D13259" t="s">
        <v>2836</v>
      </c>
      <c r="E13259">
        <v>69</v>
      </c>
      <c r="G13259" s="12">
        <v>43898</v>
      </c>
      <c r="H13259" s="11">
        <v>0.2901157407407407</v>
      </c>
    </row>
    <row r="13260" spans="2:8">
      <c r="B13260" t="s">
        <v>13344</v>
      </c>
      <c r="C13260" s="13">
        <v>43898.289583333331</v>
      </c>
      <c r="D13260" t="s">
        <v>2429</v>
      </c>
      <c r="E13260">
        <v>1454</v>
      </c>
      <c r="F13260" t="s">
        <v>2453</v>
      </c>
      <c r="G13260" s="12">
        <v>43898</v>
      </c>
      <c r="H13260" s="11">
        <v>0.2901157407407407</v>
      </c>
    </row>
    <row r="13261" spans="2:8">
      <c r="B13261" t="s">
        <v>13343</v>
      </c>
      <c r="C13261" s="13">
        <v>43898.289583333331</v>
      </c>
      <c r="D13261" t="s">
        <v>13342</v>
      </c>
      <c r="E13261">
        <v>0</v>
      </c>
      <c r="F13261" t="s">
        <v>4181</v>
      </c>
      <c r="G13261" s="12">
        <v>43898</v>
      </c>
      <c r="H13261" s="11">
        <v>0.2901157407407407</v>
      </c>
    </row>
    <row r="13262" spans="2:8">
      <c r="B13262" t="s">
        <v>13341</v>
      </c>
      <c r="C13262" s="13">
        <v>43898.289583333331</v>
      </c>
      <c r="D13262" t="s">
        <v>2480</v>
      </c>
      <c r="E13262">
        <v>516</v>
      </c>
      <c r="F13262" t="s">
        <v>3719</v>
      </c>
      <c r="G13262" s="12">
        <v>43898</v>
      </c>
      <c r="H13262" s="11">
        <v>0.2901157407407407</v>
      </c>
    </row>
    <row r="13263" spans="2:8">
      <c r="B13263" t="s">
        <v>13340</v>
      </c>
      <c r="C13263" s="13">
        <v>43898.289583333331</v>
      </c>
      <c r="D13263" t="s">
        <v>1510</v>
      </c>
      <c r="E13263">
        <v>71242</v>
      </c>
      <c r="F13263" t="s">
        <v>5662</v>
      </c>
      <c r="G13263" s="12">
        <v>43898</v>
      </c>
      <c r="H13263" s="11">
        <v>0.2901157407407407</v>
      </c>
    </row>
    <row r="13264" spans="2:8">
      <c r="B13264" t="s">
        <v>13339</v>
      </c>
      <c r="C13264" s="13">
        <v>43898.289583333331</v>
      </c>
      <c r="D13264" t="s">
        <v>13338</v>
      </c>
      <c r="E13264">
        <v>0</v>
      </c>
      <c r="F13264" t="s">
        <v>2989</v>
      </c>
      <c r="G13264" s="12">
        <v>43898</v>
      </c>
      <c r="H13264" s="11">
        <v>0.2901157407407407</v>
      </c>
    </row>
    <row r="13265" spans="2:8">
      <c r="B13265" t="s">
        <v>13337</v>
      </c>
      <c r="C13265" s="13">
        <v>43898.289583333331</v>
      </c>
      <c r="D13265" t="s">
        <v>13336</v>
      </c>
      <c r="E13265">
        <v>0</v>
      </c>
      <c r="F13265" t="s">
        <v>2594</v>
      </c>
      <c r="G13265" s="12">
        <v>43898</v>
      </c>
      <c r="H13265" s="11">
        <v>0.29010416666666666</v>
      </c>
    </row>
    <row r="13266" spans="2:8">
      <c r="B13266" t="s">
        <v>13335</v>
      </c>
      <c r="C13266" s="13">
        <v>43898.289583333331</v>
      </c>
      <c r="D13266" t="s">
        <v>2527</v>
      </c>
      <c r="E13266">
        <v>1398</v>
      </c>
      <c r="F13266" t="s">
        <v>13334</v>
      </c>
      <c r="G13266" s="12">
        <v>43898</v>
      </c>
      <c r="H13266" s="11">
        <v>0.29010416666666666</v>
      </c>
    </row>
    <row r="13267" spans="2:8">
      <c r="B13267" t="s">
        <v>13333</v>
      </c>
      <c r="C13267" s="13">
        <v>43898.289583333331</v>
      </c>
      <c r="D13267" t="s">
        <v>13332</v>
      </c>
      <c r="E13267">
        <v>0</v>
      </c>
      <c r="F13267" t="s">
        <v>13331</v>
      </c>
      <c r="G13267" s="12">
        <v>43898</v>
      </c>
      <c r="H13267" s="11">
        <v>0.29010416666666666</v>
      </c>
    </row>
    <row r="13268" spans="2:8">
      <c r="B13268" t="s">
        <v>13330</v>
      </c>
      <c r="C13268" s="13">
        <v>43898.289583333331</v>
      </c>
      <c r="D13268" t="s">
        <v>2434</v>
      </c>
      <c r="E13268">
        <v>73278</v>
      </c>
      <c r="F13268" t="s">
        <v>13329</v>
      </c>
      <c r="G13268" s="12">
        <v>43898</v>
      </c>
      <c r="H13268" s="11">
        <v>0.29009259259259262</v>
      </c>
    </row>
    <row r="13269" spans="2:8">
      <c r="B13269" t="s">
        <v>13328</v>
      </c>
      <c r="C13269" s="13">
        <v>43898.289583333331</v>
      </c>
      <c r="D13269" t="s">
        <v>3086</v>
      </c>
      <c r="E13269">
        <v>180</v>
      </c>
      <c r="F13269" t="s">
        <v>13327</v>
      </c>
      <c r="G13269" s="12">
        <v>43898</v>
      </c>
      <c r="H13269" s="11">
        <v>0.29009259259259262</v>
      </c>
    </row>
    <row r="13270" spans="2:8">
      <c r="B13270" t="s">
        <v>13326</v>
      </c>
      <c r="C13270" s="13">
        <v>43898.289583333331</v>
      </c>
      <c r="D13270" t="s">
        <v>13325</v>
      </c>
      <c r="E13270">
        <v>0</v>
      </c>
      <c r="F13270" t="s">
        <v>13324</v>
      </c>
      <c r="G13270" s="12">
        <v>43898</v>
      </c>
      <c r="H13270" s="11">
        <v>0.29008101851851853</v>
      </c>
    </row>
    <row r="13271" spans="2:8">
      <c r="B13271" t="s">
        <v>13323</v>
      </c>
      <c r="C13271" s="13">
        <v>43898.289583333331</v>
      </c>
      <c r="D13271" t="s">
        <v>8620</v>
      </c>
      <c r="E13271">
        <v>22</v>
      </c>
      <c r="F13271" t="s">
        <v>13322</v>
      </c>
      <c r="G13271" s="12">
        <v>43898</v>
      </c>
      <c r="H13271" s="11">
        <v>0.29008101851851853</v>
      </c>
    </row>
    <row r="13272" spans="2:8">
      <c r="B13272" t="s">
        <v>13321</v>
      </c>
      <c r="C13272" s="13">
        <v>43898.289583333331</v>
      </c>
      <c r="D13272" t="s">
        <v>8284</v>
      </c>
      <c r="E13272">
        <v>279</v>
      </c>
      <c r="F13272" t="s">
        <v>13320</v>
      </c>
      <c r="G13272" s="12">
        <v>43898</v>
      </c>
      <c r="H13272" s="11">
        <v>0.29008101851851853</v>
      </c>
    </row>
    <row r="13273" spans="2:8">
      <c r="B13273" t="s">
        <v>13304</v>
      </c>
      <c r="C13273" s="13">
        <v>43898.289583333331</v>
      </c>
      <c r="D13273" t="s">
        <v>13319</v>
      </c>
      <c r="E13273">
        <v>11</v>
      </c>
      <c r="F13273" t="s">
        <v>6517</v>
      </c>
      <c r="G13273" s="12">
        <v>43898</v>
      </c>
      <c r="H13273" s="11">
        <v>0.29006944444444444</v>
      </c>
    </row>
    <row r="13274" spans="2:8">
      <c r="B13274" t="s">
        <v>13318</v>
      </c>
      <c r="C13274" s="13">
        <v>43898.289583333331</v>
      </c>
      <c r="D13274" t="s">
        <v>13317</v>
      </c>
      <c r="E13274">
        <v>1</v>
      </c>
      <c r="F13274" t="s">
        <v>13316</v>
      </c>
      <c r="G13274" s="12">
        <v>43898</v>
      </c>
      <c r="H13274" s="11">
        <v>0.29006944444444444</v>
      </c>
    </row>
    <row r="13275" spans="2:8">
      <c r="B13275" t="s">
        <v>13315</v>
      </c>
      <c r="C13275" s="13">
        <v>43898.289583333331</v>
      </c>
      <c r="D13275" t="s">
        <v>2882</v>
      </c>
      <c r="E13275">
        <v>2250</v>
      </c>
      <c r="F13275" t="s">
        <v>13314</v>
      </c>
      <c r="G13275" s="12">
        <v>43898</v>
      </c>
      <c r="H13275" s="11">
        <v>0.29006944444444444</v>
      </c>
    </row>
    <row r="13276" spans="2:8">
      <c r="B13276" t="s">
        <v>13313</v>
      </c>
      <c r="C13276" s="13">
        <v>43898.289583333331</v>
      </c>
      <c r="D13276" t="s">
        <v>5375</v>
      </c>
      <c r="E13276">
        <v>53</v>
      </c>
      <c r="G13276" s="12">
        <v>43898</v>
      </c>
      <c r="H13276" s="11">
        <v>0.2900578703703704</v>
      </c>
    </row>
    <row r="13277" spans="2:8">
      <c r="B13277" t="s">
        <v>13312</v>
      </c>
      <c r="C13277" s="13">
        <v>43898.289583333331</v>
      </c>
      <c r="D13277" t="s">
        <v>1997</v>
      </c>
      <c r="E13277">
        <v>427</v>
      </c>
      <c r="F13277" t="s">
        <v>4799</v>
      </c>
      <c r="G13277" s="12">
        <v>43898</v>
      </c>
      <c r="H13277" s="11">
        <v>0.2900578703703704</v>
      </c>
    </row>
    <row r="13278" spans="2:8">
      <c r="B13278" t="s">
        <v>13311</v>
      </c>
      <c r="C13278" s="13">
        <v>43898.289583333331</v>
      </c>
      <c r="D13278" t="s">
        <v>1510</v>
      </c>
      <c r="E13278">
        <v>71242</v>
      </c>
      <c r="F13278" t="s">
        <v>13310</v>
      </c>
      <c r="G13278" s="12">
        <v>43898</v>
      </c>
      <c r="H13278" s="11">
        <v>0.2900578703703704</v>
      </c>
    </row>
    <row r="13279" spans="2:8">
      <c r="B13279" t="s">
        <v>13309</v>
      </c>
      <c r="C13279" s="13">
        <v>43898.289583333331</v>
      </c>
      <c r="D13279" t="s">
        <v>13308</v>
      </c>
      <c r="E13279">
        <v>4</v>
      </c>
      <c r="F13279" t="s">
        <v>2898</v>
      </c>
      <c r="G13279" s="12">
        <v>43898</v>
      </c>
      <c r="H13279" s="11">
        <v>0.2900462962962963</v>
      </c>
    </row>
    <row r="13280" spans="2:8">
      <c r="B13280" t="s">
        <v>13307</v>
      </c>
      <c r="C13280" s="13">
        <v>43898.289583333331</v>
      </c>
      <c r="D13280" t="s">
        <v>13306</v>
      </c>
      <c r="E13280">
        <v>0</v>
      </c>
      <c r="F13280" t="s">
        <v>13305</v>
      </c>
      <c r="G13280" s="12">
        <v>43898</v>
      </c>
      <c r="H13280" s="11">
        <v>0.2900462962962963</v>
      </c>
    </row>
    <row r="13281" spans="2:8">
      <c r="B13281" t="s">
        <v>13304</v>
      </c>
      <c r="C13281" s="13">
        <v>43898.289583333331</v>
      </c>
      <c r="D13281" t="s">
        <v>13303</v>
      </c>
      <c r="E13281">
        <v>29</v>
      </c>
      <c r="F13281" t="s">
        <v>6517</v>
      </c>
      <c r="G13281" s="12">
        <v>43898</v>
      </c>
      <c r="H13281" s="11">
        <v>0.2900462962962963</v>
      </c>
    </row>
    <row r="13282" spans="2:8">
      <c r="B13282" t="s">
        <v>13302</v>
      </c>
      <c r="C13282" s="13">
        <v>43898.289583333331</v>
      </c>
      <c r="D13282" t="s">
        <v>1857</v>
      </c>
      <c r="E13282">
        <v>494</v>
      </c>
      <c r="F13282" t="s">
        <v>13301</v>
      </c>
      <c r="G13282" s="12">
        <v>43898</v>
      </c>
      <c r="H13282" s="11">
        <v>0.2900462962962963</v>
      </c>
    </row>
    <row r="13283" spans="2:8">
      <c r="B13283" t="s">
        <v>13229</v>
      </c>
      <c r="C13283" s="13">
        <v>43898.289583333331</v>
      </c>
      <c r="D13283" t="s">
        <v>13228</v>
      </c>
      <c r="E13283">
        <v>1</v>
      </c>
      <c r="G13283" s="12">
        <v>43898</v>
      </c>
      <c r="H13283" s="11">
        <v>0.29003472222222221</v>
      </c>
    </row>
    <row r="13284" spans="2:8">
      <c r="B13284" t="s">
        <v>13300</v>
      </c>
      <c r="C13284" s="13">
        <v>43898.289583333331</v>
      </c>
      <c r="D13284" t="s">
        <v>13299</v>
      </c>
      <c r="E13284">
        <v>0</v>
      </c>
      <c r="F13284" t="s">
        <v>13298</v>
      </c>
      <c r="G13284" s="12">
        <v>43898</v>
      </c>
      <c r="H13284" s="11">
        <v>0.29003472222222221</v>
      </c>
    </row>
    <row r="13285" spans="2:8">
      <c r="B13285" t="s">
        <v>13297</v>
      </c>
      <c r="C13285" s="13">
        <v>43898.289583333331</v>
      </c>
      <c r="D13285" t="s">
        <v>13296</v>
      </c>
      <c r="E13285">
        <v>0</v>
      </c>
      <c r="F13285" t="s">
        <v>13295</v>
      </c>
      <c r="G13285" s="12">
        <v>43898</v>
      </c>
      <c r="H13285" s="11">
        <v>0.29003472222222221</v>
      </c>
    </row>
    <row r="13286" spans="2:8">
      <c r="B13286" t="s">
        <v>13294</v>
      </c>
      <c r="C13286" s="13">
        <v>43898.289583333331</v>
      </c>
      <c r="D13286" t="s">
        <v>2241</v>
      </c>
      <c r="E13286">
        <v>830</v>
      </c>
      <c r="F13286" t="s">
        <v>2436</v>
      </c>
      <c r="G13286" s="12">
        <v>43898</v>
      </c>
      <c r="H13286" s="11">
        <v>0.29001157407407407</v>
      </c>
    </row>
    <row r="13287" spans="2:8">
      <c r="B13287" t="s">
        <v>13293</v>
      </c>
      <c r="C13287" s="13">
        <v>43898.289583333331</v>
      </c>
      <c r="D13287" t="s">
        <v>4274</v>
      </c>
      <c r="E13287">
        <v>9</v>
      </c>
      <c r="F13287" t="s">
        <v>3212</v>
      </c>
      <c r="G13287" s="12">
        <v>43898</v>
      </c>
      <c r="H13287" s="11">
        <v>0.29001157407407407</v>
      </c>
    </row>
    <row r="13288" spans="2:8">
      <c r="B13288" t="s">
        <v>13292</v>
      </c>
      <c r="C13288" s="13">
        <v>43898.289583333331</v>
      </c>
      <c r="D13288" t="s">
        <v>2434</v>
      </c>
      <c r="E13288">
        <v>73281</v>
      </c>
      <c r="F13288" t="s">
        <v>13291</v>
      </c>
      <c r="G13288" s="12">
        <v>43898</v>
      </c>
      <c r="H13288" s="11">
        <v>0.29001157407407407</v>
      </c>
    </row>
    <row r="13289" spans="2:8">
      <c r="B13289" t="s">
        <v>13290</v>
      </c>
      <c r="C13289" s="13">
        <v>43898.289583333331</v>
      </c>
      <c r="D13289" t="s">
        <v>1471</v>
      </c>
      <c r="E13289">
        <v>50882</v>
      </c>
      <c r="F13289" t="s">
        <v>13289</v>
      </c>
      <c r="G13289" s="12">
        <v>43898</v>
      </c>
      <c r="H13289" s="11">
        <v>0.28999999999999998</v>
      </c>
    </row>
    <row r="13290" spans="2:8">
      <c r="B13290" t="s">
        <v>13288</v>
      </c>
      <c r="C13290" s="13">
        <v>43898.289583333331</v>
      </c>
      <c r="D13290" t="s">
        <v>13287</v>
      </c>
      <c r="E13290">
        <v>0</v>
      </c>
      <c r="G13290" s="12">
        <v>43898</v>
      </c>
      <c r="H13290" s="11">
        <v>0.28999999999999998</v>
      </c>
    </row>
    <row r="13291" spans="2:8">
      <c r="B13291" t="s">
        <v>13286</v>
      </c>
      <c r="C13291" s="13">
        <v>43898.289583333331</v>
      </c>
      <c r="D13291" t="s">
        <v>2836</v>
      </c>
      <c r="E13291">
        <v>69</v>
      </c>
      <c r="G13291" s="12">
        <v>43898</v>
      </c>
      <c r="H13291" s="11">
        <v>0.28998842592592594</v>
      </c>
    </row>
    <row r="13292" spans="2:8">
      <c r="B13292" t="s">
        <v>13285</v>
      </c>
      <c r="C13292" s="13">
        <v>43898.289583333331</v>
      </c>
      <c r="D13292" t="s">
        <v>8284</v>
      </c>
      <c r="E13292">
        <v>279</v>
      </c>
      <c r="F13292" t="s">
        <v>2742</v>
      </c>
      <c r="G13292" s="12">
        <v>43898</v>
      </c>
      <c r="H13292" s="11">
        <v>0.28998842592592594</v>
      </c>
    </row>
    <row r="13293" spans="2:8">
      <c r="B13293" t="s">
        <v>13284</v>
      </c>
      <c r="C13293" s="13">
        <v>43898.289583333331</v>
      </c>
      <c r="D13293" t="s">
        <v>13283</v>
      </c>
      <c r="E13293">
        <v>0</v>
      </c>
      <c r="G13293" s="12">
        <v>43898</v>
      </c>
      <c r="H13293" s="11">
        <v>0.28997685185185185</v>
      </c>
    </row>
    <row r="13294" spans="2:8">
      <c r="B13294" t="s">
        <v>13282</v>
      </c>
      <c r="C13294" s="13">
        <v>43898.289583333331</v>
      </c>
      <c r="D13294" t="s">
        <v>2434</v>
      </c>
      <c r="E13294">
        <v>73281</v>
      </c>
      <c r="G13294" s="12">
        <v>43898</v>
      </c>
      <c r="H13294" s="11">
        <v>0.28997685185185185</v>
      </c>
    </row>
    <row r="13295" spans="2:8">
      <c r="B13295" t="s">
        <v>13281</v>
      </c>
      <c r="C13295" s="13">
        <v>43898.289583333331</v>
      </c>
      <c r="D13295" t="s">
        <v>13280</v>
      </c>
      <c r="E13295">
        <v>280</v>
      </c>
      <c r="G13295" s="12">
        <v>43898</v>
      </c>
      <c r="H13295" s="11">
        <v>0.28996527777777775</v>
      </c>
    </row>
    <row r="13296" spans="2:8">
      <c r="B13296" t="s">
        <v>13279</v>
      </c>
      <c r="C13296" s="13">
        <v>43898.289583333331</v>
      </c>
      <c r="D13296" t="s">
        <v>2434</v>
      </c>
      <c r="E13296">
        <v>73281</v>
      </c>
      <c r="F13296" t="s">
        <v>5002</v>
      </c>
      <c r="G13296" s="12">
        <v>43898</v>
      </c>
      <c r="H13296" s="11">
        <v>0.28996527777777775</v>
      </c>
    </row>
    <row r="13297" spans="2:8">
      <c r="B13297" t="s">
        <v>13278</v>
      </c>
      <c r="C13297" s="13">
        <v>43898.289583333331</v>
      </c>
      <c r="D13297" t="s">
        <v>3417</v>
      </c>
      <c r="E13297">
        <v>583</v>
      </c>
      <c r="G13297" s="12">
        <v>43898</v>
      </c>
      <c r="H13297" s="11">
        <v>0.28996527777777775</v>
      </c>
    </row>
    <row r="13298" spans="2:8">
      <c r="B13298" t="s">
        <v>13277</v>
      </c>
      <c r="C13298" s="13">
        <v>43898.289583333331</v>
      </c>
      <c r="D13298" t="s">
        <v>11897</v>
      </c>
      <c r="E13298">
        <v>31</v>
      </c>
      <c r="F13298" t="s">
        <v>5607</v>
      </c>
      <c r="G13298" s="12">
        <v>43898</v>
      </c>
      <c r="H13298" s="11">
        <v>0.28996527777777775</v>
      </c>
    </row>
    <row r="13299" spans="2:8">
      <c r="B13299" t="s">
        <v>13276</v>
      </c>
      <c r="C13299" s="13">
        <v>43898.289583333331</v>
      </c>
      <c r="D13299" t="s">
        <v>3334</v>
      </c>
      <c r="E13299">
        <v>440</v>
      </c>
      <c r="G13299" s="12">
        <v>43898</v>
      </c>
      <c r="H13299" s="11">
        <v>0.28995370370370371</v>
      </c>
    </row>
    <row r="13300" spans="2:8">
      <c r="B13300" t="s">
        <v>13275</v>
      </c>
      <c r="C13300" s="13">
        <v>43898.289583333331</v>
      </c>
      <c r="D13300" t="s">
        <v>9961</v>
      </c>
      <c r="E13300">
        <v>52</v>
      </c>
      <c r="G13300" s="12">
        <v>43898</v>
      </c>
      <c r="H13300" s="11">
        <v>0.28995370370370371</v>
      </c>
    </row>
    <row r="13301" spans="2:8">
      <c r="B13301" t="s">
        <v>13274</v>
      </c>
      <c r="C13301" s="13">
        <v>43898.289583333331</v>
      </c>
      <c r="D13301" t="s">
        <v>2434</v>
      </c>
      <c r="E13301">
        <v>73281</v>
      </c>
      <c r="F13301" t="s">
        <v>13273</v>
      </c>
      <c r="G13301" s="12">
        <v>43898</v>
      </c>
      <c r="H13301" s="11">
        <v>0.28995370370370371</v>
      </c>
    </row>
    <row r="13302" spans="2:8">
      <c r="B13302" t="s">
        <v>13272</v>
      </c>
      <c r="C13302" s="13">
        <v>43898.289583333331</v>
      </c>
      <c r="D13302" t="s">
        <v>4831</v>
      </c>
      <c r="E13302">
        <v>50</v>
      </c>
      <c r="F13302" t="s">
        <v>13271</v>
      </c>
      <c r="G13302" s="12">
        <v>43898</v>
      </c>
      <c r="H13302" s="11">
        <v>0.28995370370370371</v>
      </c>
    </row>
    <row r="13303" spans="2:8">
      <c r="B13303" t="s">
        <v>13270</v>
      </c>
      <c r="C13303" s="13">
        <v>43898.289583333331</v>
      </c>
      <c r="D13303" t="s">
        <v>13269</v>
      </c>
      <c r="E13303">
        <v>3</v>
      </c>
      <c r="F13303" t="s">
        <v>2594</v>
      </c>
      <c r="G13303" s="12">
        <v>43898</v>
      </c>
      <c r="H13303" s="11">
        <v>0.28995370370370371</v>
      </c>
    </row>
    <row r="13304" spans="2:8">
      <c r="B13304" t="s">
        <v>13268</v>
      </c>
      <c r="C13304" s="13">
        <v>43898.289583333331</v>
      </c>
      <c r="D13304" t="s">
        <v>2434</v>
      </c>
      <c r="E13304">
        <v>73281</v>
      </c>
      <c r="F13304" t="s">
        <v>4012</v>
      </c>
      <c r="G13304" s="12">
        <v>43898</v>
      </c>
      <c r="H13304" s="11">
        <v>0.28995370370370371</v>
      </c>
    </row>
    <row r="13305" spans="2:8">
      <c r="B13305" t="s">
        <v>13267</v>
      </c>
      <c r="C13305" s="13">
        <v>43898.289583333331</v>
      </c>
      <c r="D13305" t="s">
        <v>11745</v>
      </c>
      <c r="E13305">
        <v>2</v>
      </c>
      <c r="F13305" t="s">
        <v>13266</v>
      </c>
      <c r="G13305" s="12">
        <v>43898</v>
      </c>
      <c r="H13305" s="11">
        <v>0.28995370370370371</v>
      </c>
    </row>
    <row r="13306" spans="2:8">
      <c r="B13306" t="s">
        <v>13265</v>
      </c>
      <c r="C13306" s="13">
        <v>43898.289583333331</v>
      </c>
      <c r="D13306" t="s">
        <v>12513</v>
      </c>
      <c r="E13306">
        <v>88</v>
      </c>
      <c r="F13306" t="s">
        <v>2436</v>
      </c>
      <c r="G13306" s="12">
        <v>43898</v>
      </c>
      <c r="H13306" s="11">
        <v>0.28994212962962962</v>
      </c>
    </row>
    <row r="13307" spans="2:8">
      <c r="B13307" t="s">
        <v>13264</v>
      </c>
      <c r="C13307" s="13">
        <v>43898.289583333331</v>
      </c>
      <c r="D13307" t="s">
        <v>2434</v>
      </c>
      <c r="E13307">
        <v>73281</v>
      </c>
      <c r="F13307" t="s">
        <v>13263</v>
      </c>
      <c r="G13307" s="12">
        <v>43898</v>
      </c>
      <c r="H13307" s="11">
        <v>0.28994212962962962</v>
      </c>
    </row>
    <row r="13308" spans="2:8">
      <c r="B13308" t="s">
        <v>4408</v>
      </c>
      <c r="C13308" s="13">
        <v>43898.289583333331</v>
      </c>
      <c r="D13308" t="s">
        <v>11233</v>
      </c>
      <c r="E13308">
        <v>26</v>
      </c>
      <c r="G13308" s="12">
        <v>43898</v>
      </c>
      <c r="H13308" s="11">
        <v>0.28994212962962962</v>
      </c>
    </row>
    <row r="13309" spans="2:8">
      <c r="B13309" t="s">
        <v>13262</v>
      </c>
      <c r="C13309" s="13">
        <v>43898.289583333331</v>
      </c>
      <c r="D13309" t="s">
        <v>2241</v>
      </c>
      <c r="E13309">
        <v>831</v>
      </c>
      <c r="F13309" t="s">
        <v>13261</v>
      </c>
      <c r="G13309" s="12">
        <v>43898</v>
      </c>
      <c r="H13309" s="11">
        <v>0.28994212962962962</v>
      </c>
    </row>
    <row r="13310" spans="2:8">
      <c r="B13310" t="s">
        <v>13260</v>
      </c>
      <c r="C13310" s="13">
        <v>43898.289583333331</v>
      </c>
      <c r="D13310" t="s">
        <v>8930</v>
      </c>
      <c r="E13310">
        <v>7</v>
      </c>
      <c r="F13310" t="s">
        <v>13259</v>
      </c>
      <c r="G13310" s="12">
        <v>43898</v>
      </c>
      <c r="H13310" s="11">
        <v>0.28993055555555552</v>
      </c>
    </row>
    <row r="13311" spans="2:8">
      <c r="B13311" t="s">
        <v>13258</v>
      </c>
      <c r="C13311" s="13">
        <v>43898.289583333331</v>
      </c>
      <c r="D13311" t="s">
        <v>2460</v>
      </c>
      <c r="E13311">
        <v>4145</v>
      </c>
      <c r="F13311" t="s">
        <v>13257</v>
      </c>
      <c r="G13311" s="12">
        <v>43898</v>
      </c>
      <c r="H13311" s="11">
        <v>0.28993055555555552</v>
      </c>
    </row>
    <row r="13312" spans="2:8">
      <c r="B13312" t="s">
        <v>13256</v>
      </c>
      <c r="C13312" s="13">
        <v>43898.289583333331</v>
      </c>
      <c r="D13312" t="s">
        <v>13255</v>
      </c>
      <c r="E13312">
        <v>0</v>
      </c>
      <c r="G13312" s="12">
        <v>43898</v>
      </c>
      <c r="H13312" s="11">
        <v>0.28993055555555552</v>
      </c>
    </row>
    <row r="13313" spans="2:8">
      <c r="B13313" t="s">
        <v>13254</v>
      </c>
      <c r="C13313" s="13">
        <v>43898.289583333331</v>
      </c>
      <c r="D13313" t="s">
        <v>13253</v>
      </c>
      <c r="E13313">
        <v>46</v>
      </c>
      <c r="F13313" t="s">
        <v>7203</v>
      </c>
      <c r="G13313" s="12">
        <v>43898</v>
      </c>
      <c r="H13313" s="11">
        <v>0.28993055555555552</v>
      </c>
    </row>
    <row r="13314" spans="2:8">
      <c r="B13314" t="s">
        <v>13252</v>
      </c>
      <c r="C13314" s="13">
        <v>43898.289583333331</v>
      </c>
      <c r="D13314" t="s">
        <v>13251</v>
      </c>
      <c r="E13314">
        <v>0</v>
      </c>
      <c r="G13314" s="12">
        <v>43898</v>
      </c>
      <c r="H13314" s="11">
        <v>0.28991898148148149</v>
      </c>
    </row>
    <row r="13315" spans="2:8">
      <c r="B13315" t="s">
        <v>13250</v>
      </c>
      <c r="C13315" s="13">
        <v>43898.289583333331</v>
      </c>
      <c r="D13315" t="s">
        <v>13249</v>
      </c>
      <c r="E13315">
        <v>0</v>
      </c>
      <c r="F13315" t="s">
        <v>3349</v>
      </c>
      <c r="G13315" s="12">
        <v>43898</v>
      </c>
      <c r="H13315" s="11">
        <v>0.28991898148148149</v>
      </c>
    </row>
    <row r="13316" spans="2:8">
      <c r="B13316" t="s">
        <v>13248</v>
      </c>
      <c r="C13316" s="13">
        <v>43898.289583333331</v>
      </c>
      <c r="D13316" t="s">
        <v>12503</v>
      </c>
      <c r="E13316">
        <v>103</v>
      </c>
      <c r="G13316" s="12">
        <v>43898</v>
      </c>
      <c r="H13316" s="11">
        <v>0.28991898148148149</v>
      </c>
    </row>
    <row r="13317" spans="2:8">
      <c r="B13317" t="s">
        <v>13247</v>
      </c>
      <c r="C13317" s="13">
        <v>43898.289583333331</v>
      </c>
      <c r="D13317" t="s">
        <v>2480</v>
      </c>
      <c r="E13317">
        <v>516</v>
      </c>
      <c r="F13317" t="s">
        <v>4534</v>
      </c>
      <c r="G13317" s="12">
        <v>43898</v>
      </c>
      <c r="H13317" s="11">
        <v>0.28991898148148149</v>
      </c>
    </row>
    <row r="13318" spans="2:8">
      <c r="B13318" t="s">
        <v>13246</v>
      </c>
      <c r="C13318" s="13">
        <v>43898.289583333331</v>
      </c>
      <c r="D13318" t="s">
        <v>1471</v>
      </c>
      <c r="E13318">
        <v>50882</v>
      </c>
      <c r="G13318" s="12">
        <v>43898</v>
      </c>
      <c r="H13318" s="11">
        <v>0.28990740740740745</v>
      </c>
    </row>
    <row r="13319" spans="2:8">
      <c r="B13319" t="s">
        <v>13245</v>
      </c>
      <c r="C13319" s="13">
        <v>43898.289583333331</v>
      </c>
      <c r="D13319" t="s">
        <v>2434</v>
      </c>
      <c r="E13319">
        <v>73281</v>
      </c>
      <c r="F13319" t="s">
        <v>4534</v>
      </c>
      <c r="G13319" s="12">
        <v>43898</v>
      </c>
      <c r="H13319" s="11">
        <v>0.28990740740740745</v>
      </c>
    </row>
    <row r="13320" spans="2:8">
      <c r="B13320" t="s">
        <v>13244</v>
      </c>
      <c r="C13320" s="13">
        <v>43898.289583333331</v>
      </c>
      <c r="D13320" t="s">
        <v>2241</v>
      </c>
      <c r="E13320">
        <v>831</v>
      </c>
      <c r="F13320" t="s">
        <v>3147</v>
      </c>
      <c r="G13320" s="12">
        <v>43898</v>
      </c>
      <c r="H13320" s="11">
        <v>0.2898958333333333</v>
      </c>
    </row>
    <row r="13321" spans="2:8">
      <c r="B13321" t="s">
        <v>13243</v>
      </c>
      <c r="C13321" s="13">
        <v>43898.289583333331</v>
      </c>
      <c r="D13321" t="s">
        <v>2445</v>
      </c>
      <c r="E13321">
        <v>21247</v>
      </c>
      <c r="F13321" t="s">
        <v>3612</v>
      </c>
      <c r="G13321" s="12">
        <v>43898</v>
      </c>
      <c r="H13321" s="11">
        <v>0.2898958333333333</v>
      </c>
    </row>
    <row r="13322" spans="2:8">
      <c r="B13322" t="s">
        <v>13242</v>
      </c>
      <c r="C13322" s="13">
        <v>43898.289583333331</v>
      </c>
      <c r="D13322" t="s">
        <v>13241</v>
      </c>
      <c r="E13322">
        <v>3</v>
      </c>
      <c r="F13322" t="s">
        <v>13240</v>
      </c>
      <c r="G13322" s="12">
        <v>43898</v>
      </c>
      <c r="H13322" s="11">
        <v>0.2898958333333333</v>
      </c>
    </row>
    <row r="13323" spans="2:8">
      <c r="B13323" t="s">
        <v>13239</v>
      </c>
      <c r="C13323" s="13">
        <v>43898.289583333331</v>
      </c>
      <c r="D13323" t="s">
        <v>7867</v>
      </c>
      <c r="E13323">
        <v>8</v>
      </c>
      <c r="F13323">
        <v>65</v>
      </c>
      <c r="G13323" s="12">
        <v>43898</v>
      </c>
      <c r="H13323" s="11">
        <v>0.2898958333333333</v>
      </c>
    </row>
    <row r="13324" spans="2:8">
      <c r="B13324" t="s">
        <v>13238</v>
      </c>
      <c r="C13324" s="13">
        <v>43898.289583333331</v>
      </c>
      <c r="D13324" t="s">
        <v>13237</v>
      </c>
      <c r="E13324">
        <v>0</v>
      </c>
      <c r="G13324" s="12">
        <v>43898</v>
      </c>
      <c r="H13324" s="11">
        <v>0.28988425925925926</v>
      </c>
    </row>
    <row r="13325" spans="2:8">
      <c r="B13325" t="s">
        <v>13236</v>
      </c>
      <c r="C13325" s="13">
        <v>43898.289583333331</v>
      </c>
      <c r="D13325" t="s">
        <v>13235</v>
      </c>
      <c r="E13325">
        <v>135</v>
      </c>
      <c r="G13325" s="12">
        <v>43898</v>
      </c>
      <c r="H13325" s="11">
        <v>0.28988425925925926</v>
      </c>
    </row>
    <row r="13326" spans="2:8">
      <c r="B13326" t="s">
        <v>13234</v>
      </c>
      <c r="C13326" s="13">
        <v>43898.289583333331</v>
      </c>
      <c r="D13326" t="s">
        <v>1510</v>
      </c>
      <c r="E13326">
        <v>71242</v>
      </c>
      <c r="F13326" t="s">
        <v>13233</v>
      </c>
      <c r="G13326" s="12">
        <v>43898</v>
      </c>
      <c r="H13326" s="11">
        <v>0.28988425925925926</v>
      </c>
    </row>
    <row r="13327" spans="2:8">
      <c r="B13327" t="s">
        <v>13232</v>
      </c>
      <c r="C13327" s="13">
        <v>43898.289583333331</v>
      </c>
      <c r="D13327" t="s">
        <v>2445</v>
      </c>
      <c r="E13327">
        <v>21247</v>
      </c>
      <c r="G13327" s="12">
        <v>43898</v>
      </c>
      <c r="H13327" s="11">
        <v>0.28987268518518516</v>
      </c>
    </row>
    <row r="13328" spans="2:8">
      <c r="B13328" t="s">
        <v>13231</v>
      </c>
      <c r="C13328" s="13">
        <v>43898.289583333331</v>
      </c>
      <c r="D13328" t="s">
        <v>2434</v>
      </c>
      <c r="E13328">
        <v>73281</v>
      </c>
      <c r="F13328" t="s">
        <v>13230</v>
      </c>
      <c r="G13328" s="12">
        <v>43898</v>
      </c>
      <c r="H13328" s="11">
        <v>0.28987268518518516</v>
      </c>
    </row>
    <row r="13329" spans="2:8">
      <c r="B13329" t="s">
        <v>13229</v>
      </c>
      <c r="C13329" s="13">
        <v>43898.289583333331</v>
      </c>
      <c r="D13329" t="s">
        <v>13228</v>
      </c>
      <c r="E13329">
        <v>1</v>
      </c>
      <c r="G13329" s="12">
        <v>43898</v>
      </c>
      <c r="H13329" s="11">
        <v>0.28986111111111112</v>
      </c>
    </row>
    <row r="13330" spans="2:8">
      <c r="B13330" t="s">
        <v>13227</v>
      </c>
      <c r="C13330" s="13">
        <v>43898.289583333331</v>
      </c>
      <c r="D13330" t="s">
        <v>1997</v>
      </c>
      <c r="E13330">
        <v>427</v>
      </c>
      <c r="F13330" t="s">
        <v>13226</v>
      </c>
      <c r="G13330" s="12">
        <v>43898</v>
      </c>
      <c r="H13330" s="11">
        <v>0.28986111111111112</v>
      </c>
    </row>
    <row r="13331" spans="2:8">
      <c r="B13331" t="s">
        <v>13225</v>
      </c>
      <c r="C13331" s="13">
        <v>43898.289583333331</v>
      </c>
      <c r="D13331" t="s">
        <v>8284</v>
      </c>
      <c r="E13331">
        <v>279</v>
      </c>
      <c r="F13331" t="s">
        <v>13224</v>
      </c>
      <c r="G13331" s="12">
        <v>43898</v>
      </c>
      <c r="H13331" s="11">
        <v>0.28986111111111112</v>
      </c>
    </row>
    <row r="13332" spans="2:8">
      <c r="B13332" t="s">
        <v>13223</v>
      </c>
      <c r="C13332" s="13">
        <v>43898.289583333331</v>
      </c>
      <c r="D13332" t="s">
        <v>2434</v>
      </c>
      <c r="E13332">
        <v>73281</v>
      </c>
      <c r="F13332" t="s">
        <v>9724</v>
      </c>
      <c r="G13332" s="12">
        <v>43898</v>
      </c>
      <c r="H13332" s="11">
        <v>0.28986111111111112</v>
      </c>
    </row>
    <row r="13333" spans="2:8">
      <c r="B13333" t="s">
        <v>13222</v>
      </c>
      <c r="C13333" s="13">
        <v>43898.289583333331</v>
      </c>
      <c r="D13333" t="s">
        <v>2434</v>
      </c>
      <c r="E13333">
        <v>73281</v>
      </c>
      <c r="G13333" s="12">
        <v>43898</v>
      </c>
      <c r="H13333" s="11">
        <v>0.28986111111111112</v>
      </c>
    </row>
    <row r="13334" spans="2:8">
      <c r="B13334" t="s">
        <v>13221</v>
      </c>
      <c r="C13334" s="13">
        <v>43898.289583333331</v>
      </c>
      <c r="D13334" t="s">
        <v>1857</v>
      </c>
      <c r="E13334">
        <v>494</v>
      </c>
      <c r="G13334" s="12">
        <v>43898</v>
      </c>
      <c r="H13334" s="11">
        <v>0.28986111111111112</v>
      </c>
    </row>
    <row r="13335" spans="2:8">
      <c r="B13335" t="s">
        <v>13220</v>
      </c>
      <c r="C13335" s="13">
        <v>43898.289583333331</v>
      </c>
      <c r="D13335" t="s">
        <v>2940</v>
      </c>
      <c r="E13335">
        <v>1238</v>
      </c>
      <c r="F13335" t="s">
        <v>4652</v>
      </c>
      <c r="G13335" s="12">
        <v>43898</v>
      </c>
      <c r="H13335" s="11">
        <v>0.28986111111111112</v>
      </c>
    </row>
    <row r="13336" spans="2:8">
      <c r="B13336" t="s">
        <v>13219</v>
      </c>
      <c r="C13336" s="13">
        <v>43898.289583333331</v>
      </c>
      <c r="D13336" t="s">
        <v>5726</v>
      </c>
      <c r="E13336">
        <v>202</v>
      </c>
      <c r="G13336" s="12">
        <v>43898</v>
      </c>
      <c r="H13336" s="11">
        <v>0.28986111111111112</v>
      </c>
    </row>
    <row r="13337" spans="2:8">
      <c r="B13337" t="s">
        <v>13218</v>
      </c>
      <c r="C13337" s="13">
        <v>43898.289583333331</v>
      </c>
      <c r="D13337" t="s">
        <v>13217</v>
      </c>
      <c r="E13337">
        <v>0</v>
      </c>
      <c r="F13337" t="s">
        <v>13216</v>
      </c>
      <c r="G13337" s="12">
        <v>43898</v>
      </c>
      <c r="H13337" s="11">
        <v>0.28984953703703703</v>
      </c>
    </row>
    <row r="13338" spans="2:8">
      <c r="B13338" t="s">
        <v>13215</v>
      </c>
      <c r="C13338" s="13">
        <v>43898.289583333331</v>
      </c>
      <c r="D13338" t="s">
        <v>2434</v>
      </c>
      <c r="E13338">
        <v>73281</v>
      </c>
      <c r="G13338" s="12">
        <v>43898</v>
      </c>
      <c r="H13338" s="11">
        <v>0.28984953703703703</v>
      </c>
    </row>
    <row r="13339" spans="2:8">
      <c r="B13339" t="s">
        <v>13214</v>
      </c>
      <c r="C13339" s="13">
        <v>43898.289583333331</v>
      </c>
      <c r="D13339" t="s">
        <v>13213</v>
      </c>
      <c r="E13339">
        <v>0</v>
      </c>
      <c r="F13339" t="s">
        <v>13212</v>
      </c>
      <c r="G13339" s="12">
        <v>43898</v>
      </c>
      <c r="H13339" s="11">
        <v>0.28983796296296299</v>
      </c>
    </row>
    <row r="13340" spans="2:8">
      <c r="B13340" t="s">
        <v>13211</v>
      </c>
      <c r="C13340" s="13">
        <v>43898.289583333331</v>
      </c>
      <c r="D13340" t="s">
        <v>12637</v>
      </c>
      <c r="E13340">
        <v>3</v>
      </c>
      <c r="F13340" t="s">
        <v>13210</v>
      </c>
      <c r="G13340" s="12">
        <v>43898</v>
      </c>
      <c r="H13340" s="11">
        <v>0.28983796296296299</v>
      </c>
    </row>
    <row r="13341" spans="2:8">
      <c r="B13341" t="s">
        <v>13209</v>
      </c>
      <c r="C13341" s="13">
        <v>43898.289583333331</v>
      </c>
      <c r="D13341" t="s">
        <v>2434</v>
      </c>
      <c r="E13341">
        <v>73281</v>
      </c>
      <c r="F13341" t="s">
        <v>13208</v>
      </c>
      <c r="G13341" s="12">
        <v>43898</v>
      </c>
      <c r="H13341" s="11">
        <v>0.2898263888888889</v>
      </c>
    </row>
    <row r="13342" spans="2:8">
      <c r="B13342" t="s">
        <v>13207</v>
      </c>
      <c r="C13342" s="13">
        <v>43898.289583333331</v>
      </c>
      <c r="D13342" t="s">
        <v>13206</v>
      </c>
      <c r="E13342">
        <v>7</v>
      </c>
      <c r="F13342" t="s">
        <v>5662</v>
      </c>
      <c r="G13342" s="12">
        <v>43898</v>
      </c>
      <c r="H13342" s="11">
        <v>0.2898263888888889</v>
      </c>
    </row>
    <row r="13343" spans="2:8">
      <c r="B13343" t="s">
        <v>13205</v>
      </c>
      <c r="C13343" s="13">
        <v>43898.289583333331</v>
      </c>
      <c r="D13343" t="s">
        <v>2480</v>
      </c>
      <c r="E13343">
        <v>516</v>
      </c>
      <c r="F13343" t="s">
        <v>13204</v>
      </c>
      <c r="G13343" s="12">
        <v>43898</v>
      </c>
      <c r="H13343" s="11">
        <v>0.2898263888888889</v>
      </c>
    </row>
    <row r="13344" spans="2:8">
      <c r="B13344" t="s">
        <v>13203</v>
      </c>
      <c r="C13344" s="13">
        <v>43898.289583333331</v>
      </c>
      <c r="D13344" t="s">
        <v>2241</v>
      </c>
      <c r="E13344">
        <v>831</v>
      </c>
      <c r="G13344" s="12">
        <v>43898</v>
      </c>
      <c r="H13344" s="11">
        <v>0.2898148148148148</v>
      </c>
    </row>
    <row r="13345" spans="2:8">
      <c r="B13345" t="s">
        <v>13202</v>
      </c>
      <c r="C13345" s="13">
        <v>43898.289583333331</v>
      </c>
      <c r="D13345" t="s">
        <v>4021</v>
      </c>
      <c r="E13345">
        <v>8585</v>
      </c>
      <c r="G13345" s="12">
        <v>43898</v>
      </c>
      <c r="H13345" s="11">
        <v>0.2898148148148148</v>
      </c>
    </row>
    <row r="13346" spans="2:8">
      <c r="B13346" t="s">
        <v>9561</v>
      </c>
      <c r="C13346" s="13">
        <v>43898.289583333331</v>
      </c>
      <c r="D13346" t="s">
        <v>2462</v>
      </c>
      <c r="E13346">
        <v>449</v>
      </c>
      <c r="F13346" t="s">
        <v>3172</v>
      </c>
      <c r="G13346" s="12">
        <v>43898</v>
      </c>
      <c r="H13346" s="11">
        <v>0.28980324074074076</v>
      </c>
    </row>
    <row r="13347" spans="2:8">
      <c r="B13347" t="s">
        <v>13201</v>
      </c>
      <c r="C13347" s="13">
        <v>43898.289583333331</v>
      </c>
      <c r="D13347" t="s">
        <v>2434</v>
      </c>
      <c r="E13347">
        <v>73281</v>
      </c>
      <c r="F13347" t="s">
        <v>13200</v>
      </c>
      <c r="G13347" s="12">
        <v>43898</v>
      </c>
      <c r="H13347" s="11">
        <v>0.28980324074074076</v>
      </c>
    </row>
    <row r="13348" spans="2:8">
      <c r="B13348" t="s">
        <v>13199</v>
      </c>
      <c r="C13348" s="13">
        <v>43898.289583333331</v>
      </c>
      <c r="D13348" t="s">
        <v>2434</v>
      </c>
      <c r="E13348">
        <v>73281</v>
      </c>
      <c r="F13348" t="s">
        <v>2436</v>
      </c>
      <c r="G13348" s="12">
        <v>43898</v>
      </c>
      <c r="H13348" s="11">
        <v>0.28980324074074076</v>
      </c>
    </row>
    <row r="13349" spans="2:8">
      <c r="B13349" t="s">
        <v>13198</v>
      </c>
      <c r="C13349" s="13">
        <v>43898.289583333331</v>
      </c>
      <c r="D13349" t="s">
        <v>2514</v>
      </c>
      <c r="E13349">
        <v>710</v>
      </c>
      <c r="G13349" s="12">
        <v>43898</v>
      </c>
      <c r="H13349" s="11">
        <v>0.28979166666666667</v>
      </c>
    </row>
    <row r="13350" spans="2:8">
      <c r="B13350" t="s">
        <v>13197</v>
      </c>
      <c r="C13350" s="13">
        <v>43898.289583333331</v>
      </c>
      <c r="D13350" t="s">
        <v>2434</v>
      </c>
      <c r="E13350">
        <v>73281</v>
      </c>
      <c r="F13350" t="s">
        <v>3174</v>
      </c>
      <c r="G13350" s="12">
        <v>43898</v>
      </c>
      <c r="H13350" s="11">
        <v>0.28979166666666667</v>
      </c>
    </row>
    <row r="13351" spans="2:8">
      <c r="B13351" t="s">
        <v>4455</v>
      </c>
      <c r="C13351" s="13">
        <v>43898.289583333331</v>
      </c>
      <c r="D13351" t="s">
        <v>13196</v>
      </c>
      <c r="E13351">
        <v>0</v>
      </c>
      <c r="G13351" s="12">
        <v>43898</v>
      </c>
      <c r="H13351" s="11">
        <v>0.28979166666666667</v>
      </c>
    </row>
    <row r="13352" spans="2:8">
      <c r="B13352" t="s">
        <v>13195</v>
      </c>
      <c r="C13352" s="13">
        <v>43898.289583333331</v>
      </c>
      <c r="D13352" t="s">
        <v>10490</v>
      </c>
      <c r="E13352">
        <v>133</v>
      </c>
      <c r="F13352" t="s">
        <v>13194</v>
      </c>
      <c r="G13352" s="12">
        <v>43898</v>
      </c>
      <c r="H13352" s="11">
        <v>0.28978009259259258</v>
      </c>
    </row>
    <row r="13353" spans="2:8">
      <c r="B13353" t="s">
        <v>13193</v>
      </c>
      <c r="C13353" s="13">
        <v>43898.289583333331</v>
      </c>
      <c r="D13353" t="s">
        <v>2434</v>
      </c>
      <c r="E13353">
        <v>73281</v>
      </c>
      <c r="F13353" t="s">
        <v>13192</v>
      </c>
      <c r="G13353" s="12">
        <v>43898</v>
      </c>
      <c r="H13353" s="11">
        <v>0.28978009259259258</v>
      </c>
    </row>
    <row r="13354" spans="2:8">
      <c r="B13354" t="s">
        <v>13191</v>
      </c>
      <c r="C13354" s="13">
        <v>43898.289583333331</v>
      </c>
      <c r="D13354" t="s">
        <v>13190</v>
      </c>
      <c r="E13354">
        <v>0</v>
      </c>
      <c r="F13354" t="s">
        <v>13189</v>
      </c>
      <c r="G13354" s="12">
        <v>43898</v>
      </c>
      <c r="H13354" s="11">
        <v>0.28976851851851854</v>
      </c>
    </row>
    <row r="13355" spans="2:8">
      <c r="B13355" t="s">
        <v>13188</v>
      </c>
      <c r="C13355" s="13">
        <v>43898.289583333331</v>
      </c>
      <c r="D13355" t="s">
        <v>2460</v>
      </c>
      <c r="E13355">
        <v>4145</v>
      </c>
      <c r="F13355" t="s">
        <v>3980</v>
      </c>
      <c r="G13355" s="12">
        <v>43898</v>
      </c>
      <c r="H13355" s="11">
        <v>0.28976851851851854</v>
      </c>
    </row>
    <row r="13356" spans="2:8">
      <c r="B13356" t="s">
        <v>13187</v>
      </c>
      <c r="C13356" s="13">
        <v>43898.289583333331</v>
      </c>
      <c r="D13356" t="s">
        <v>4086</v>
      </c>
      <c r="E13356">
        <v>685</v>
      </c>
      <c r="F13356" t="s">
        <v>10321</v>
      </c>
      <c r="G13356" s="12">
        <v>43898</v>
      </c>
      <c r="H13356" s="11">
        <v>0.28976851851851854</v>
      </c>
    </row>
    <row r="13357" spans="2:8">
      <c r="B13357" t="s">
        <v>13186</v>
      </c>
      <c r="C13357" s="13">
        <v>43898.289583333331</v>
      </c>
      <c r="D13357" t="s">
        <v>2434</v>
      </c>
      <c r="E13357">
        <v>73281</v>
      </c>
      <c r="F13357" t="s">
        <v>2594</v>
      </c>
      <c r="G13357" s="12">
        <v>43898</v>
      </c>
      <c r="H13357" s="11">
        <v>0.28975694444444444</v>
      </c>
    </row>
    <row r="13358" spans="2:8">
      <c r="B13358" t="s">
        <v>13185</v>
      </c>
      <c r="C13358" s="13">
        <v>43898.289583333331</v>
      </c>
      <c r="D13358" t="s">
        <v>1471</v>
      </c>
      <c r="E13358">
        <v>50882</v>
      </c>
      <c r="G13358" s="12">
        <v>43898</v>
      </c>
      <c r="H13358" s="11">
        <v>0.28975694444444444</v>
      </c>
    </row>
    <row r="13359" spans="2:8">
      <c r="B13359" t="s">
        <v>13184</v>
      </c>
      <c r="C13359" s="13">
        <v>43898.289583333331</v>
      </c>
      <c r="D13359" t="s">
        <v>6491</v>
      </c>
      <c r="E13359">
        <v>465</v>
      </c>
      <c r="F13359" t="s">
        <v>4728</v>
      </c>
      <c r="G13359" s="12">
        <v>43898</v>
      </c>
      <c r="H13359" s="11">
        <v>0.28975694444444444</v>
      </c>
    </row>
    <row r="13360" spans="2:8">
      <c r="B13360" t="s">
        <v>13183</v>
      </c>
      <c r="C13360" s="13">
        <v>43898.289583333331</v>
      </c>
      <c r="D13360" t="s">
        <v>6726</v>
      </c>
      <c r="E13360">
        <v>314</v>
      </c>
      <c r="F13360" t="s">
        <v>13182</v>
      </c>
      <c r="G13360" s="12">
        <v>43898</v>
      </c>
      <c r="H13360" s="11">
        <v>0.28975694444444444</v>
      </c>
    </row>
    <row r="13361" spans="2:8">
      <c r="B13361" t="s">
        <v>13181</v>
      </c>
      <c r="C13361" s="13">
        <v>43898.289583333331</v>
      </c>
      <c r="D13361" t="s">
        <v>11897</v>
      </c>
      <c r="E13361">
        <v>31</v>
      </c>
      <c r="F13361" t="s">
        <v>13180</v>
      </c>
      <c r="G13361" s="12">
        <v>43898</v>
      </c>
      <c r="H13361" s="11">
        <v>0.28975694444444444</v>
      </c>
    </row>
    <row r="13362" spans="2:8">
      <c r="B13362" t="s">
        <v>13179</v>
      </c>
      <c r="C13362" s="13">
        <v>43898.289583333331</v>
      </c>
      <c r="D13362" t="s">
        <v>1471</v>
      </c>
      <c r="E13362">
        <v>50882</v>
      </c>
      <c r="G13362" s="12">
        <v>43898</v>
      </c>
      <c r="H13362" s="11">
        <v>0.28974537037037035</v>
      </c>
    </row>
    <row r="13363" spans="2:8">
      <c r="B13363" t="s">
        <v>13178</v>
      </c>
      <c r="C13363" s="13">
        <v>43898.289583333331</v>
      </c>
      <c r="D13363" t="s">
        <v>2888</v>
      </c>
      <c r="E13363">
        <v>1508</v>
      </c>
      <c r="F13363" t="s">
        <v>13177</v>
      </c>
      <c r="G13363" s="12">
        <v>43898</v>
      </c>
      <c r="H13363" s="11">
        <v>0.28974537037037035</v>
      </c>
    </row>
    <row r="13364" spans="2:8">
      <c r="B13364" t="s">
        <v>13176</v>
      </c>
      <c r="C13364" s="13">
        <v>43898.289583333331</v>
      </c>
      <c r="D13364" t="s">
        <v>2457</v>
      </c>
      <c r="E13364">
        <v>158</v>
      </c>
      <c r="F13364" t="s">
        <v>13175</v>
      </c>
      <c r="G13364" s="12">
        <v>43898</v>
      </c>
      <c r="H13364" s="11">
        <v>0.28974537037037035</v>
      </c>
    </row>
    <row r="13365" spans="2:8">
      <c r="B13365" t="s">
        <v>13174</v>
      </c>
      <c r="C13365" s="13">
        <v>43898.289583333331</v>
      </c>
      <c r="D13365" t="s">
        <v>13173</v>
      </c>
      <c r="E13365">
        <v>0</v>
      </c>
      <c r="F13365" t="s">
        <v>3354</v>
      </c>
      <c r="G13365" s="12">
        <v>43898</v>
      </c>
      <c r="H13365" s="11">
        <v>0.28973379629629631</v>
      </c>
    </row>
    <row r="13366" spans="2:8">
      <c r="B13366" t="s">
        <v>13172</v>
      </c>
      <c r="C13366" s="13">
        <v>43898.289583333331</v>
      </c>
      <c r="D13366" t="s">
        <v>2434</v>
      </c>
      <c r="E13366">
        <v>73281</v>
      </c>
      <c r="G13366" s="12">
        <v>43898</v>
      </c>
      <c r="H13366" s="11">
        <v>0.28973379629629631</v>
      </c>
    </row>
    <row r="13367" spans="2:8">
      <c r="B13367" t="s">
        <v>13171</v>
      </c>
      <c r="C13367" s="13">
        <v>43898.289583333331</v>
      </c>
      <c r="D13367" t="s">
        <v>2857</v>
      </c>
      <c r="E13367">
        <v>44</v>
      </c>
      <c r="F13367" t="s">
        <v>13170</v>
      </c>
      <c r="G13367" s="12">
        <v>43898</v>
      </c>
      <c r="H13367" s="11">
        <v>0.28973379629629631</v>
      </c>
    </row>
    <row r="13368" spans="2:8">
      <c r="B13368" t="s">
        <v>13169</v>
      </c>
      <c r="C13368" s="13">
        <v>43898.289583333331</v>
      </c>
      <c r="D13368" t="s">
        <v>13168</v>
      </c>
      <c r="E13368">
        <v>2</v>
      </c>
      <c r="G13368" s="12">
        <v>43898</v>
      </c>
      <c r="H13368" s="11">
        <v>0.28973379629629631</v>
      </c>
    </row>
    <row r="13369" spans="2:8">
      <c r="B13369" t="s">
        <v>9702</v>
      </c>
      <c r="C13369" s="13">
        <v>43898.289583333331</v>
      </c>
      <c r="D13369" t="s">
        <v>2457</v>
      </c>
      <c r="E13369">
        <v>158</v>
      </c>
      <c r="G13369" s="12">
        <v>43898</v>
      </c>
      <c r="H13369" s="11">
        <v>0.28973379629629631</v>
      </c>
    </row>
    <row r="13370" spans="2:8">
      <c r="B13370" t="s">
        <v>5538</v>
      </c>
      <c r="C13370" s="13">
        <v>43898.289583333331</v>
      </c>
      <c r="D13370" t="s">
        <v>2908</v>
      </c>
      <c r="E13370">
        <v>441</v>
      </c>
      <c r="F13370" t="s">
        <v>2436</v>
      </c>
      <c r="G13370" s="12">
        <v>43898</v>
      </c>
      <c r="H13370" s="11">
        <v>0.28973379629629631</v>
      </c>
    </row>
    <row r="13371" spans="2:8">
      <c r="B13371" t="s">
        <v>13167</v>
      </c>
      <c r="C13371" s="13">
        <v>43898.289583333331</v>
      </c>
      <c r="D13371" t="s">
        <v>13166</v>
      </c>
      <c r="E13371">
        <v>1</v>
      </c>
      <c r="G13371" s="12">
        <v>43898</v>
      </c>
      <c r="H13371" s="11">
        <v>0.28973379629629631</v>
      </c>
    </row>
    <row r="13372" spans="2:8">
      <c r="B13372" t="s">
        <v>13165</v>
      </c>
      <c r="C13372" s="13">
        <v>43898.289583333331</v>
      </c>
      <c r="D13372" t="s">
        <v>1857</v>
      </c>
      <c r="E13372">
        <v>494</v>
      </c>
      <c r="F13372" t="s">
        <v>13164</v>
      </c>
      <c r="G13372" s="12">
        <v>43898</v>
      </c>
      <c r="H13372" s="11">
        <v>0.28973379629629631</v>
      </c>
    </row>
    <row r="13373" spans="2:8">
      <c r="B13373" t="s">
        <v>13163</v>
      </c>
      <c r="C13373" s="13">
        <v>43898.289583333331</v>
      </c>
      <c r="D13373" t="s">
        <v>2434</v>
      </c>
      <c r="E13373">
        <v>73281</v>
      </c>
      <c r="G13373" s="12">
        <v>43898</v>
      </c>
      <c r="H13373" s="11">
        <v>0.28971064814814812</v>
      </c>
    </row>
    <row r="13374" spans="2:8">
      <c r="B13374" t="s">
        <v>13162</v>
      </c>
      <c r="C13374" s="13">
        <v>43898.289583333331</v>
      </c>
      <c r="D13374" t="s">
        <v>2434</v>
      </c>
      <c r="E13374">
        <v>73281</v>
      </c>
      <c r="G13374" s="12">
        <v>43898</v>
      </c>
      <c r="H13374" s="11">
        <v>0.28971064814814812</v>
      </c>
    </row>
    <row r="13375" spans="2:8">
      <c r="B13375" t="s">
        <v>13161</v>
      </c>
      <c r="C13375" s="13">
        <v>43898.289583333331</v>
      </c>
      <c r="D13375" t="s">
        <v>2480</v>
      </c>
      <c r="E13375">
        <v>516</v>
      </c>
      <c r="G13375" s="12">
        <v>43898</v>
      </c>
      <c r="H13375" s="11">
        <v>0.28971064814814812</v>
      </c>
    </row>
    <row r="13376" spans="2:8">
      <c r="B13376" t="s">
        <v>13160</v>
      </c>
      <c r="C13376" s="13">
        <v>43898.289583333331</v>
      </c>
      <c r="D13376" t="s">
        <v>13159</v>
      </c>
      <c r="E13376">
        <v>0</v>
      </c>
      <c r="F13376" t="s">
        <v>4093</v>
      </c>
      <c r="G13376" s="12">
        <v>43898</v>
      </c>
      <c r="H13376" s="11">
        <v>0.28968749999999999</v>
      </c>
    </row>
    <row r="13377" spans="2:8">
      <c r="B13377" t="s">
        <v>13158</v>
      </c>
      <c r="C13377" s="13">
        <v>43898.289583333331</v>
      </c>
      <c r="D13377" t="s">
        <v>4021</v>
      </c>
      <c r="E13377">
        <v>8585</v>
      </c>
      <c r="G13377" s="12">
        <v>43898</v>
      </c>
      <c r="H13377" s="11">
        <v>0.28968749999999999</v>
      </c>
    </row>
    <row r="13378" spans="2:8">
      <c r="B13378" t="s">
        <v>13157</v>
      </c>
      <c r="C13378" s="13">
        <v>43898.289583333331</v>
      </c>
      <c r="D13378" t="s">
        <v>2241</v>
      </c>
      <c r="E13378">
        <v>831</v>
      </c>
      <c r="F13378" t="s">
        <v>3172</v>
      </c>
      <c r="G13378" s="12">
        <v>43898</v>
      </c>
      <c r="H13378" s="11">
        <v>0.28968749999999999</v>
      </c>
    </row>
    <row r="13379" spans="2:8">
      <c r="B13379" t="s">
        <v>13156</v>
      </c>
      <c r="C13379" s="13">
        <v>43898.289583333331</v>
      </c>
      <c r="D13379" t="s">
        <v>13155</v>
      </c>
      <c r="E13379">
        <v>5</v>
      </c>
      <c r="F13379" t="s">
        <v>13154</v>
      </c>
      <c r="G13379" s="12">
        <v>43898</v>
      </c>
      <c r="H13379" s="11">
        <v>0.28967592592592589</v>
      </c>
    </row>
    <row r="13380" spans="2:8">
      <c r="B13380" t="s">
        <v>13153</v>
      </c>
      <c r="C13380" s="13">
        <v>43898.289583333331</v>
      </c>
      <c r="D13380" t="s">
        <v>2434</v>
      </c>
      <c r="E13380">
        <v>73282</v>
      </c>
      <c r="G13380" s="12">
        <v>43898</v>
      </c>
      <c r="H13380" s="11">
        <v>0.28967592592592589</v>
      </c>
    </row>
    <row r="13381" spans="2:8">
      <c r="B13381" t="s">
        <v>13152</v>
      </c>
      <c r="C13381" s="13">
        <v>43898.289583333331</v>
      </c>
      <c r="D13381" t="s">
        <v>10284</v>
      </c>
      <c r="E13381">
        <v>1</v>
      </c>
      <c r="G13381" s="12">
        <v>43898</v>
      </c>
      <c r="H13381" s="11">
        <v>0.28967592592592589</v>
      </c>
    </row>
    <row r="13382" spans="2:8">
      <c r="B13382" t="s">
        <v>13151</v>
      </c>
      <c r="C13382" s="13">
        <v>43898.289583333331</v>
      </c>
      <c r="D13382" t="s">
        <v>9036</v>
      </c>
      <c r="E13382">
        <v>5</v>
      </c>
      <c r="F13382" t="s">
        <v>13150</v>
      </c>
      <c r="G13382" s="12">
        <v>43898</v>
      </c>
      <c r="H13382" s="11">
        <v>0.28966435185185185</v>
      </c>
    </row>
    <row r="13383" spans="2:8">
      <c r="B13383" t="s">
        <v>13149</v>
      </c>
      <c r="C13383" s="13">
        <v>43898.289583333331</v>
      </c>
      <c r="D13383" t="s">
        <v>2434</v>
      </c>
      <c r="E13383">
        <v>73282</v>
      </c>
      <c r="F13383" t="s">
        <v>3195</v>
      </c>
      <c r="G13383" s="12">
        <v>43898</v>
      </c>
      <c r="H13383" s="11">
        <v>0.28966435185185185</v>
      </c>
    </row>
    <row r="13384" spans="2:8">
      <c r="B13384" t="s">
        <v>4399</v>
      </c>
      <c r="C13384" s="13">
        <v>43898.289583333331</v>
      </c>
      <c r="D13384" t="s">
        <v>2533</v>
      </c>
      <c r="E13384">
        <v>260</v>
      </c>
      <c r="G13384" s="12">
        <v>43898</v>
      </c>
      <c r="H13384" s="11">
        <v>0.28965277777777776</v>
      </c>
    </row>
    <row r="13385" spans="2:8">
      <c r="B13385" t="s">
        <v>13148</v>
      </c>
      <c r="C13385" s="13">
        <v>43898.289583333331</v>
      </c>
      <c r="D13385" t="s">
        <v>1997</v>
      </c>
      <c r="E13385">
        <v>427</v>
      </c>
      <c r="F13385" t="s">
        <v>13147</v>
      </c>
      <c r="G13385" s="12">
        <v>43898</v>
      </c>
      <c r="H13385" s="11">
        <v>0.28965277777777776</v>
      </c>
    </row>
    <row r="13386" spans="2:8">
      <c r="B13386" t="s">
        <v>13146</v>
      </c>
      <c r="C13386" s="13">
        <v>43898.289583333331</v>
      </c>
      <c r="D13386" t="s">
        <v>9857</v>
      </c>
      <c r="E13386">
        <v>28</v>
      </c>
      <c r="F13386" t="s">
        <v>13145</v>
      </c>
      <c r="G13386" s="12">
        <v>43898</v>
      </c>
      <c r="H13386" s="11">
        <v>0.28965277777777776</v>
      </c>
    </row>
    <row r="13387" spans="2:8">
      <c r="B13387" t="s">
        <v>13144</v>
      </c>
      <c r="C13387" s="13">
        <v>43898.289583333331</v>
      </c>
      <c r="D13387" t="s">
        <v>2616</v>
      </c>
      <c r="E13387">
        <v>44</v>
      </c>
      <c r="F13387" t="s">
        <v>5147</v>
      </c>
      <c r="G13387" s="12">
        <v>43898</v>
      </c>
      <c r="H13387" s="11">
        <v>0.28965277777777776</v>
      </c>
    </row>
    <row r="13388" spans="2:8">
      <c r="B13388" t="s">
        <v>13143</v>
      </c>
      <c r="C13388" s="13">
        <v>43898.289583333331</v>
      </c>
      <c r="D13388" t="s">
        <v>2460</v>
      </c>
      <c r="E13388">
        <v>4145</v>
      </c>
      <c r="G13388" s="12">
        <v>43898</v>
      </c>
      <c r="H13388" s="11">
        <v>0.28964120370370372</v>
      </c>
    </row>
    <row r="13389" spans="2:8">
      <c r="B13389" t="s">
        <v>10026</v>
      </c>
      <c r="C13389" s="13">
        <v>43898.289583333331</v>
      </c>
      <c r="D13389" t="s">
        <v>2518</v>
      </c>
      <c r="E13389">
        <v>5</v>
      </c>
      <c r="F13389" t="s">
        <v>10025</v>
      </c>
      <c r="G13389" s="12">
        <v>43898</v>
      </c>
      <c r="H13389" s="11">
        <v>0.28964120370370372</v>
      </c>
    </row>
    <row r="13390" spans="2:8">
      <c r="B13390" t="s">
        <v>13142</v>
      </c>
      <c r="C13390" s="13">
        <v>43898.289583333331</v>
      </c>
      <c r="D13390" t="s">
        <v>2434</v>
      </c>
      <c r="E13390">
        <v>73282</v>
      </c>
      <c r="F13390" t="s">
        <v>13141</v>
      </c>
      <c r="G13390" s="12">
        <v>43898</v>
      </c>
      <c r="H13390" s="11">
        <v>0.28964120370370372</v>
      </c>
    </row>
    <row r="13391" spans="2:8">
      <c r="B13391" t="s">
        <v>13140</v>
      </c>
      <c r="C13391" s="13">
        <v>43898.289583333331</v>
      </c>
      <c r="D13391" t="s">
        <v>8284</v>
      </c>
      <c r="E13391">
        <v>279</v>
      </c>
      <c r="F13391" t="s">
        <v>2689</v>
      </c>
      <c r="G13391" s="12">
        <v>43898</v>
      </c>
      <c r="H13391" s="11">
        <v>0.28964120370370372</v>
      </c>
    </row>
    <row r="13392" spans="2:8">
      <c r="B13392" t="s">
        <v>13139</v>
      </c>
      <c r="C13392" s="13">
        <v>43898.289583333331</v>
      </c>
      <c r="D13392" t="s">
        <v>2924</v>
      </c>
      <c r="E13392">
        <v>1587</v>
      </c>
      <c r="F13392" t="s">
        <v>2436</v>
      </c>
      <c r="G13392" s="12">
        <v>43898</v>
      </c>
      <c r="H13392" s="11">
        <v>0.28962962962962963</v>
      </c>
    </row>
    <row r="13393" spans="2:8">
      <c r="B13393" t="s">
        <v>13138</v>
      </c>
      <c r="C13393" s="13">
        <v>43898.289583333331</v>
      </c>
      <c r="D13393" t="s">
        <v>11897</v>
      </c>
      <c r="E13393">
        <v>31</v>
      </c>
      <c r="G13393" s="12">
        <v>43898</v>
      </c>
      <c r="H13393" s="11">
        <v>0.28962962962962963</v>
      </c>
    </row>
    <row r="13394" spans="2:8">
      <c r="B13394" t="s">
        <v>12724</v>
      </c>
      <c r="C13394" s="13">
        <v>43898.289583333331</v>
      </c>
      <c r="D13394" t="s">
        <v>13137</v>
      </c>
      <c r="E13394">
        <v>9</v>
      </c>
      <c r="F13394" t="s">
        <v>2679</v>
      </c>
      <c r="G13394" s="12">
        <v>43898</v>
      </c>
      <c r="H13394" s="11">
        <v>0.28961805555555559</v>
      </c>
    </row>
    <row r="13395" spans="2:8">
      <c r="B13395" t="s">
        <v>10293</v>
      </c>
      <c r="C13395" s="13">
        <v>43898.289583333331</v>
      </c>
      <c r="D13395" t="s">
        <v>13136</v>
      </c>
      <c r="E13395">
        <v>4</v>
      </c>
      <c r="G13395" s="12">
        <v>43898</v>
      </c>
      <c r="H13395" s="11">
        <v>0.28961805555555559</v>
      </c>
    </row>
    <row r="13396" spans="2:8">
      <c r="B13396" t="s">
        <v>13135</v>
      </c>
      <c r="C13396" s="13">
        <v>43898.289583333331</v>
      </c>
      <c r="D13396" t="s">
        <v>13134</v>
      </c>
      <c r="E13396">
        <v>4</v>
      </c>
      <c r="G13396" s="12">
        <v>43898</v>
      </c>
      <c r="H13396" s="11">
        <v>0.28961805555555559</v>
      </c>
    </row>
    <row r="13397" spans="2:8">
      <c r="B13397" t="s">
        <v>13133</v>
      </c>
      <c r="C13397" s="13">
        <v>43898.289583333331</v>
      </c>
      <c r="D13397" t="s">
        <v>13132</v>
      </c>
      <c r="E13397">
        <v>0</v>
      </c>
      <c r="F13397" t="s">
        <v>13131</v>
      </c>
      <c r="G13397" s="12">
        <v>43898</v>
      </c>
      <c r="H13397" s="11">
        <v>0.28960648148148149</v>
      </c>
    </row>
    <row r="13398" spans="2:8">
      <c r="B13398" t="s">
        <v>13130</v>
      </c>
      <c r="C13398" s="13">
        <v>43898.289583333331</v>
      </c>
      <c r="D13398" t="s">
        <v>6234</v>
      </c>
      <c r="E13398">
        <v>18</v>
      </c>
      <c r="G13398" s="12">
        <v>43898</v>
      </c>
      <c r="H13398" s="11">
        <v>0.28960648148148149</v>
      </c>
    </row>
    <row r="13399" spans="2:8">
      <c r="B13399" t="s">
        <v>13129</v>
      </c>
      <c r="C13399" s="13">
        <v>43898.289583333331</v>
      </c>
      <c r="D13399" t="s">
        <v>3455</v>
      </c>
      <c r="E13399">
        <v>1261</v>
      </c>
      <c r="F13399" t="s">
        <v>2594</v>
      </c>
      <c r="G13399" s="12">
        <v>43898</v>
      </c>
      <c r="H13399" s="11">
        <v>0.2895949074074074</v>
      </c>
    </row>
    <row r="13400" spans="2:8">
      <c r="B13400" t="s">
        <v>13128</v>
      </c>
      <c r="C13400" s="13">
        <v>43898.289583333331</v>
      </c>
      <c r="D13400" t="s">
        <v>2460</v>
      </c>
      <c r="E13400">
        <v>4145</v>
      </c>
      <c r="F13400" t="s">
        <v>3621</v>
      </c>
      <c r="G13400" s="12">
        <v>43898</v>
      </c>
      <c r="H13400" s="11">
        <v>0.28958333333333336</v>
      </c>
    </row>
    <row r="13401" spans="2:8">
      <c r="B13401" t="s">
        <v>13127</v>
      </c>
      <c r="C13401" s="13">
        <v>43898.289583333331</v>
      </c>
      <c r="D13401" t="s">
        <v>13126</v>
      </c>
      <c r="E13401">
        <v>0</v>
      </c>
      <c r="F13401" t="s">
        <v>3195</v>
      </c>
      <c r="G13401" s="12">
        <v>43898</v>
      </c>
      <c r="H13401" s="11">
        <v>0.28958333333333336</v>
      </c>
    </row>
    <row r="13402" spans="2:8">
      <c r="B13402" t="s">
        <v>13125</v>
      </c>
      <c r="C13402" s="13">
        <v>43898.289583333331</v>
      </c>
      <c r="D13402" t="s">
        <v>3794</v>
      </c>
      <c r="E13402">
        <v>358</v>
      </c>
      <c r="F13402" t="s">
        <v>13124</v>
      </c>
      <c r="G13402" s="12">
        <v>43898</v>
      </c>
      <c r="H13402" s="11">
        <v>0.28958333333333336</v>
      </c>
    </row>
    <row r="13403" spans="2:8">
      <c r="B13403" t="s">
        <v>13123</v>
      </c>
      <c r="C13403" s="13">
        <v>43898.289583333331</v>
      </c>
      <c r="D13403" t="s">
        <v>2445</v>
      </c>
      <c r="E13403">
        <v>21247</v>
      </c>
      <c r="G13403" s="12">
        <v>43898</v>
      </c>
      <c r="H13403" s="11">
        <v>0.28958333333333336</v>
      </c>
    </row>
    <row r="13404" spans="2:8">
      <c r="B13404" t="s">
        <v>2484</v>
      </c>
      <c r="C13404" s="13">
        <v>43898.289583333331</v>
      </c>
      <c r="D13404" t="s">
        <v>13122</v>
      </c>
      <c r="E13404">
        <v>0</v>
      </c>
      <c r="F13404" t="s">
        <v>2482</v>
      </c>
      <c r="G13404" s="12">
        <v>43898</v>
      </c>
      <c r="H13404" s="11">
        <v>0.28958333333333336</v>
      </c>
    </row>
    <row r="13405" spans="2:8">
      <c r="B13405" t="s">
        <v>13121</v>
      </c>
      <c r="C13405" s="13">
        <v>43898.289583333331</v>
      </c>
      <c r="D13405" t="s">
        <v>1471</v>
      </c>
      <c r="E13405">
        <v>50882</v>
      </c>
      <c r="F13405" t="s">
        <v>13120</v>
      </c>
      <c r="G13405" s="12">
        <v>43898</v>
      </c>
      <c r="H13405" s="11">
        <v>0.28958333333333336</v>
      </c>
    </row>
    <row r="13406" spans="2:8">
      <c r="B13406" t="s">
        <v>13119</v>
      </c>
      <c r="C13406" s="13">
        <v>43898.288888888892</v>
      </c>
      <c r="D13406" t="s">
        <v>2434</v>
      </c>
      <c r="E13406">
        <v>73282</v>
      </c>
      <c r="F13406" t="s">
        <v>4663</v>
      </c>
      <c r="G13406" s="12">
        <v>43898</v>
      </c>
      <c r="H13406" s="11">
        <v>0.28957175925925926</v>
      </c>
    </row>
    <row r="13407" spans="2:8">
      <c r="B13407" t="s">
        <v>13118</v>
      </c>
      <c r="C13407" s="13">
        <v>43898.288888888892</v>
      </c>
      <c r="D13407" t="s">
        <v>2460</v>
      </c>
      <c r="E13407">
        <v>4145</v>
      </c>
      <c r="F13407" t="s">
        <v>2535</v>
      </c>
      <c r="G13407" s="12">
        <v>43898</v>
      </c>
      <c r="H13407" s="11">
        <v>0.28956018518518517</v>
      </c>
    </row>
    <row r="13408" spans="2:8">
      <c r="B13408" t="s">
        <v>13117</v>
      </c>
      <c r="C13408" s="13">
        <v>43898.288888888892</v>
      </c>
      <c r="D13408" t="s">
        <v>13116</v>
      </c>
      <c r="E13408">
        <v>200</v>
      </c>
      <c r="F13408" t="s">
        <v>13115</v>
      </c>
      <c r="G13408" s="12">
        <v>43898</v>
      </c>
      <c r="H13408" s="11">
        <v>0.28956018518518517</v>
      </c>
    </row>
    <row r="13409" spans="2:8">
      <c r="B13409" t="s">
        <v>13114</v>
      </c>
      <c r="C13409" s="13">
        <v>43898.288888888892</v>
      </c>
      <c r="D13409" t="s">
        <v>2434</v>
      </c>
      <c r="E13409">
        <v>73282</v>
      </c>
      <c r="F13409" t="s">
        <v>13113</v>
      </c>
      <c r="G13409" s="12">
        <v>43898</v>
      </c>
      <c r="H13409" s="11">
        <v>0.28954861111111113</v>
      </c>
    </row>
    <row r="13410" spans="2:8">
      <c r="B13410" t="s">
        <v>13112</v>
      </c>
      <c r="C13410" s="13">
        <v>43898.288888888892</v>
      </c>
      <c r="D13410" t="s">
        <v>2445</v>
      </c>
      <c r="E13410">
        <v>21247</v>
      </c>
      <c r="F13410" t="s">
        <v>13111</v>
      </c>
      <c r="G13410" s="12">
        <v>43898</v>
      </c>
      <c r="H13410" s="11">
        <v>0.28954861111111113</v>
      </c>
    </row>
    <row r="13411" spans="2:8">
      <c r="B13411" t="s">
        <v>13110</v>
      </c>
      <c r="C13411" s="13">
        <v>43898.288888888892</v>
      </c>
      <c r="D13411" t="s">
        <v>13109</v>
      </c>
      <c r="E13411">
        <v>2</v>
      </c>
      <c r="G13411" s="12">
        <v>43898</v>
      </c>
      <c r="H13411" s="11">
        <v>0.28954861111111113</v>
      </c>
    </row>
    <row r="13412" spans="2:8">
      <c r="B13412" t="s">
        <v>13108</v>
      </c>
      <c r="C13412" s="13">
        <v>43898.288888888892</v>
      </c>
      <c r="D13412" t="s">
        <v>1471</v>
      </c>
      <c r="E13412">
        <v>50882</v>
      </c>
      <c r="G13412" s="12">
        <v>43898</v>
      </c>
      <c r="H13412" s="11">
        <v>0.28953703703703704</v>
      </c>
    </row>
    <row r="13413" spans="2:8">
      <c r="B13413" t="s">
        <v>13107</v>
      </c>
      <c r="C13413" s="13">
        <v>43898.288888888892</v>
      </c>
      <c r="D13413" t="s">
        <v>13106</v>
      </c>
      <c r="E13413">
        <v>0</v>
      </c>
      <c r="G13413" s="12">
        <v>43898</v>
      </c>
      <c r="H13413" s="11">
        <v>0.28953703703703704</v>
      </c>
    </row>
    <row r="13414" spans="2:8">
      <c r="B13414" t="s">
        <v>13105</v>
      </c>
      <c r="C13414" s="13">
        <v>43898.288888888892</v>
      </c>
      <c r="D13414" t="s">
        <v>2266</v>
      </c>
      <c r="E13414">
        <v>23</v>
      </c>
      <c r="F13414" t="s">
        <v>7063</v>
      </c>
      <c r="G13414" s="12">
        <v>43898</v>
      </c>
      <c r="H13414" s="11">
        <v>0.28953703703703704</v>
      </c>
    </row>
    <row r="13415" spans="2:8">
      <c r="B13415" t="s">
        <v>13104</v>
      </c>
      <c r="C13415" s="13">
        <v>43898.288888888892</v>
      </c>
      <c r="D13415" t="s">
        <v>1857</v>
      </c>
      <c r="E13415">
        <v>494</v>
      </c>
      <c r="G13415" s="12">
        <v>43898</v>
      </c>
      <c r="H13415" s="11">
        <v>0.28953703703703704</v>
      </c>
    </row>
    <row r="13416" spans="2:8">
      <c r="B13416" t="s">
        <v>13103</v>
      </c>
      <c r="C13416" s="13">
        <v>43898.288888888892</v>
      </c>
      <c r="D13416" t="s">
        <v>13102</v>
      </c>
      <c r="E13416">
        <v>0</v>
      </c>
      <c r="F13416" t="s">
        <v>13101</v>
      </c>
      <c r="G13416" s="12">
        <v>43898</v>
      </c>
      <c r="H13416" s="11">
        <v>0.28952546296296294</v>
      </c>
    </row>
    <row r="13417" spans="2:8">
      <c r="B13417" t="s">
        <v>13100</v>
      </c>
      <c r="C13417" s="13">
        <v>43898.288888888892</v>
      </c>
      <c r="D13417" t="s">
        <v>3628</v>
      </c>
      <c r="E13417">
        <v>60</v>
      </c>
      <c r="F13417" t="s">
        <v>13099</v>
      </c>
      <c r="G13417" s="12">
        <v>43898</v>
      </c>
      <c r="H13417" s="11">
        <v>0.28952546296296294</v>
      </c>
    </row>
    <row r="13418" spans="2:8">
      <c r="B13418" t="s">
        <v>13098</v>
      </c>
      <c r="C13418" s="13">
        <v>43898.288888888892</v>
      </c>
      <c r="D13418" t="s">
        <v>11696</v>
      </c>
      <c r="E13418">
        <v>36</v>
      </c>
      <c r="F13418" t="s">
        <v>13097</v>
      </c>
      <c r="G13418" s="12">
        <v>43898</v>
      </c>
      <c r="H13418" s="11">
        <v>0.28952546296296294</v>
      </c>
    </row>
    <row r="13419" spans="2:8">
      <c r="B13419" t="s">
        <v>13096</v>
      </c>
      <c r="C13419" s="13">
        <v>43898.288888888892</v>
      </c>
      <c r="D13419" t="s">
        <v>13095</v>
      </c>
      <c r="E13419">
        <v>0</v>
      </c>
      <c r="G13419" s="12">
        <v>43898</v>
      </c>
      <c r="H13419" s="11">
        <v>0.28952546296296294</v>
      </c>
    </row>
    <row r="13420" spans="2:8">
      <c r="B13420" t="s">
        <v>13094</v>
      </c>
      <c r="C13420" s="13">
        <v>43898.288888888892</v>
      </c>
      <c r="D13420" t="s">
        <v>2437</v>
      </c>
      <c r="E13420">
        <v>527</v>
      </c>
      <c r="G13420" s="12">
        <v>43898</v>
      </c>
      <c r="H13420" s="11">
        <v>0.2895138888888889</v>
      </c>
    </row>
    <row r="13421" spans="2:8">
      <c r="B13421" t="s">
        <v>13093</v>
      </c>
      <c r="C13421" s="13">
        <v>43898.288888888892</v>
      </c>
      <c r="D13421" t="s">
        <v>13092</v>
      </c>
      <c r="E13421">
        <v>0</v>
      </c>
      <c r="G13421" s="12">
        <v>43898</v>
      </c>
      <c r="H13421" s="11">
        <v>0.28950231481481481</v>
      </c>
    </row>
    <row r="13422" spans="2:8">
      <c r="B13422" t="s">
        <v>13063</v>
      </c>
      <c r="C13422" s="13">
        <v>43898.288888888892</v>
      </c>
      <c r="D13422" t="s">
        <v>3760</v>
      </c>
      <c r="E13422">
        <v>161</v>
      </c>
      <c r="F13422" t="s">
        <v>13062</v>
      </c>
      <c r="G13422" s="12">
        <v>43898</v>
      </c>
      <c r="H13422" s="11">
        <v>0.28950231481481481</v>
      </c>
    </row>
    <row r="13423" spans="2:8">
      <c r="B13423" t="s">
        <v>13091</v>
      </c>
      <c r="C13423" s="13">
        <v>43898.288888888892</v>
      </c>
      <c r="D13423" t="s">
        <v>2434</v>
      </c>
      <c r="E13423">
        <v>73283</v>
      </c>
      <c r="F13423" t="s">
        <v>2919</v>
      </c>
      <c r="G13423" s="12">
        <v>43898</v>
      </c>
      <c r="H13423" s="11">
        <v>0.28950231481481481</v>
      </c>
    </row>
    <row r="13424" spans="2:8">
      <c r="B13424" t="s">
        <v>13090</v>
      </c>
      <c r="C13424" s="13">
        <v>43898.288888888892</v>
      </c>
      <c r="D13424" t="s">
        <v>5375</v>
      </c>
      <c r="E13424">
        <v>53</v>
      </c>
      <c r="F13424" t="s">
        <v>2545</v>
      </c>
      <c r="G13424" s="12">
        <v>43898</v>
      </c>
      <c r="H13424" s="11">
        <v>0.28950231481481481</v>
      </c>
    </row>
    <row r="13425" spans="2:8">
      <c r="B13425" t="s">
        <v>13089</v>
      </c>
      <c r="C13425" s="13">
        <v>43898.288888888892</v>
      </c>
      <c r="D13425" t="s">
        <v>2643</v>
      </c>
      <c r="E13425">
        <v>629</v>
      </c>
      <c r="F13425" t="s">
        <v>13088</v>
      </c>
      <c r="G13425" s="12">
        <v>43898</v>
      </c>
      <c r="H13425" s="11">
        <v>0.28950231481481481</v>
      </c>
    </row>
    <row r="13426" spans="2:8">
      <c r="B13426" t="s">
        <v>13087</v>
      </c>
      <c r="C13426" s="13">
        <v>43898.288888888892</v>
      </c>
      <c r="D13426" t="s">
        <v>2460</v>
      </c>
      <c r="E13426">
        <v>4145</v>
      </c>
      <c r="G13426" s="12">
        <v>43898</v>
      </c>
      <c r="H13426" s="11">
        <v>0.28949074074074072</v>
      </c>
    </row>
    <row r="13427" spans="2:8">
      <c r="B13427" t="s">
        <v>5015</v>
      </c>
      <c r="C13427" s="13">
        <v>43898.288888888892</v>
      </c>
      <c r="D13427" t="s">
        <v>3892</v>
      </c>
      <c r="E13427">
        <v>101</v>
      </c>
      <c r="G13427" s="12">
        <v>43898</v>
      </c>
      <c r="H13427" s="11">
        <v>0.28949074074074072</v>
      </c>
    </row>
    <row r="13428" spans="2:8">
      <c r="B13428" t="s">
        <v>13086</v>
      </c>
      <c r="C13428" s="13">
        <v>43898.288888888892</v>
      </c>
      <c r="D13428" t="s">
        <v>2434</v>
      </c>
      <c r="E13428">
        <v>73283</v>
      </c>
      <c r="G13428" s="12">
        <v>43898</v>
      </c>
      <c r="H13428" s="11">
        <v>0.28949074074074072</v>
      </c>
    </row>
    <row r="13429" spans="2:8">
      <c r="B13429" t="s">
        <v>13085</v>
      </c>
      <c r="C13429" s="13">
        <v>43898.288888888892</v>
      </c>
      <c r="D13429" t="s">
        <v>2445</v>
      </c>
      <c r="E13429">
        <v>21247</v>
      </c>
      <c r="F13429" t="s">
        <v>13084</v>
      </c>
      <c r="G13429" s="12">
        <v>43898</v>
      </c>
      <c r="H13429" s="11">
        <v>0.28949074074074072</v>
      </c>
    </row>
    <row r="13430" spans="2:8">
      <c r="B13430" t="s">
        <v>13083</v>
      </c>
      <c r="C13430" s="13">
        <v>43898.288888888892</v>
      </c>
      <c r="D13430" t="s">
        <v>4334</v>
      </c>
      <c r="E13430">
        <v>28</v>
      </c>
      <c r="F13430" t="s">
        <v>9386</v>
      </c>
      <c r="G13430" s="12">
        <v>43898</v>
      </c>
      <c r="H13430" s="11">
        <v>0.28947916666666668</v>
      </c>
    </row>
    <row r="13431" spans="2:8">
      <c r="B13431" t="s">
        <v>13082</v>
      </c>
      <c r="C13431" s="13">
        <v>43898.288888888892</v>
      </c>
      <c r="D13431" t="s">
        <v>11453</v>
      </c>
      <c r="E13431">
        <v>3</v>
      </c>
      <c r="G13431" s="12">
        <v>43898</v>
      </c>
      <c r="H13431" s="11">
        <v>0.28947916666666668</v>
      </c>
    </row>
    <row r="13432" spans="2:8">
      <c r="B13432" t="s">
        <v>13081</v>
      </c>
      <c r="C13432" s="13">
        <v>43898.288888888892</v>
      </c>
      <c r="D13432" t="s">
        <v>1510</v>
      </c>
      <c r="E13432">
        <v>71242</v>
      </c>
      <c r="F13432" t="s">
        <v>4652</v>
      </c>
      <c r="G13432" s="12">
        <v>43898</v>
      </c>
      <c r="H13432" s="11">
        <v>0.28947916666666668</v>
      </c>
    </row>
    <row r="13433" spans="2:8">
      <c r="B13433" t="s">
        <v>13080</v>
      </c>
      <c r="C13433" s="13">
        <v>43898.288888888892</v>
      </c>
      <c r="D13433" t="s">
        <v>2924</v>
      </c>
      <c r="E13433">
        <v>1587</v>
      </c>
      <c r="G13433" s="12">
        <v>43898</v>
      </c>
      <c r="H13433" s="11">
        <v>0.28947916666666668</v>
      </c>
    </row>
    <row r="13434" spans="2:8">
      <c r="B13434" t="s">
        <v>13079</v>
      </c>
      <c r="C13434" s="13">
        <v>43898.288888888892</v>
      </c>
      <c r="D13434" t="s">
        <v>2538</v>
      </c>
      <c r="E13434">
        <v>3426</v>
      </c>
      <c r="F13434" t="s">
        <v>4891</v>
      </c>
      <c r="G13434" s="12">
        <v>43898</v>
      </c>
      <c r="H13434" s="11">
        <v>0.28945601851851849</v>
      </c>
    </row>
    <row r="13435" spans="2:8">
      <c r="B13435" t="s">
        <v>13078</v>
      </c>
      <c r="C13435" s="13">
        <v>43898.288888888892</v>
      </c>
      <c r="D13435" t="s">
        <v>13077</v>
      </c>
      <c r="E13435">
        <v>0</v>
      </c>
      <c r="G13435" s="12">
        <v>43898</v>
      </c>
      <c r="H13435" s="11">
        <v>0.28944444444444445</v>
      </c>
    </row>
    <row r="13436" spans="2:8">
      <c r="B13436" t="s">
        <v>13076</v>
      </c>
      <c r="C13436" s="13">
        <v>43898.288888888892</v>
      </c>
      <c r="D13436" t="s">
        <v>13075</v>
      </c>
      <c r="E13436">
        <v>0</v>
      </c>
      <c r="G13436" s="12">
        <v>43898</v>
      </c>
      <c r="H13436" s="11">
        <v>0.28944444444444445</v>
      </c>
    </row>
    <row r="13437" spans="2:8">
      <c r="B13437" t="s">
        <v>12913</v>
      </c>
      <c r="C13437" s="13">
        <v>43898.288888888892</v>
      </c>
      <c r="D13437" t="s">
        <v>9758</v>
      </c>
      <c r="E13437">
        <v>4</v>
      </c>
      <c r="G13437" s="12">
        <v>43898</v>
      </c>
      <c r="H13437" s="11">
        <v>0.28944444444444445</v>
      </c>
    </row>
    <row r="13438" spans="2:8">
      <c r="B13438" t="s">
        <v>13074</v>
      </c>
      <c r="C13438" s="13">
        <v>43898.288888888892</v>
      </c>
      <c r="D13438" t="s">
        <v>2434</v>
      </c>
      <c r="E13438">
        <v>73283</v>
      </c>
      <c r="G13438" s="12">
        <v>43898</v>
      </c>
      <c r="H13438" s="11">
        <v>0.28943287037037035</v>
      </c>
    </row>
    <row r="13439" spans="2:8">
      <c r="B13439" t="s">
        <v>13073</v>
      </c>
      <c r="C13439" s="13">
        <v>43898.288888888892</v>
      </c>
      <c r="D13439" t="s">
        <v>13072</v>
      </c>
      <c r="E13439">
        <v>15</v>
      </c>
      <c r="F13439" t="s">
        <v>4663</v>
      </c>
      <c r="G13439" s="12">
        <v>43898</v>
      </c>
      <c r="H13439" s="11">
        <v>0.28942129629629632</v>
      </c>
    </row>
    <row r="13440" spans="2:8">
      <c r="B13440" t="s">
        <v>13071</v>
      </c>
      <c r="C13440" s="13">
        <v>43898.288888888892</v>
      </c>
      <c r="D13440" t="s">
        <v>2940</v>
      </c>
      <c r="E13440">
        <v>1238</v>
      </c>
      <c r="G13440" s="12">
        <v>43898</v>
      </c>
      <c r="H13440" s="11">
        <v>0.28942129629629632</v>
      </c>
    </row>
    <row r="13441" spans="2:8">
      <c r="B13441" t="s">
        <v>13070</v>
      </c>
      <c r="C13441" s="13">
        <v>43898.288888888892</v>
      </c>
      <c r="D13441" t="s">
        <v>2462</v>
      </c>
      <c r="E13441">
        <v>449</v>
      </c>
      <c r="F13441" t="s">
        <v>2535</v>
      </c>
      <c r="G13441" s="12">
        <v>43898</v>
      </c>
      <c r="H13441" s="11">
        <v>0.28942129629629632</v>
      </c>
    </row>
    <row r="13442" spans="2:8">
      <c r="B13442" t="s">
        <v>13069</v>
      </c>
      <c r="C13442" s="13">
        <v>43898.288888888892</v>
      </c>
      <c r="D13442" t="s">
        <v>13068</v>
      </c>
      <c r="E13442">
        <v>0</v>
      </c>
      <c r="G13442" s="12">
        <v>43898</v>
      </c>
      <c r="H13442" s="11">
        <v>0.28942129629629632</v>
      </c>
    </row>
    <row r="13443" spans="2:8">
      <c r="B13443" t="s">
        <v>13067</v>
      </c>
      <c r="C13443" s="13">
        <v>43898.288888888892</v>
      </c>
      <c r="D13443" t="s">
        <v>13066</v>
      </c>
      <c r="E13443">
        <v>6</v>
      </c>
      <c r="G13443" s="12">
        <v>43898</v>
      </c>
      <c r="H13443" s="11">
        <v>0.28940972222222222</v>
      </c>
    </row>
    <row r="13444" spans="2:8">
      <c r="B13444" t="s">
        <v>13065</v>
      </c>
      <c r="C13444" s="13">
        <v>43898.288888888892</v>
      </c>
      <c r="D13444" t="s">
        <v>2905</v>
      </c>
      <c r="E13444">
        <v>129</v>
      </c>
      <c r="F13444" t="s">
        <v>13064</v>
      </c>
      <c r="G13444" s="12">
        <v>43898</v>
      </c>
      <c r="H13444" s="11">
        <v>0.28939814814814818</v>
      </c>
    </row>
    <row r="13445" spans="2:8">
      <c r="B13445" t="s">
        <v>13063</v>
      </c>
      <c r="C13445" s="13">
        <v>43898.288888888892</v>
      </c>
      <c r="D13445" t="s">
        <v>3703</v>
      </c>
      <c r="E13445">
        <v>309</v>
      </c>
      <c r="F13445" t="s">
        <v>13062</v>
      </c>
      <c r="G13445" s="12">
        <v>43898</v>
      </c>
      <c r="H13445" s="11">
        <v>0.28939814814814818</v>
      </c>
    </row>
    <row r="13446" spans="2:8">
      <c r="B13446" t="s">
        <v>13061</v>
      </c>
      <c r="C13446" s="13">
        <v>43898.288888888892</v>
      </c>
      <c r="D13446" t="s">
        <v>6491</v>
      </c>
      <c r="E13446">
        <v>465</v>
      </c>
      <c r="F13446" t="s">
        <v>3257</v>
      </c>
      <c r="G13446" s="12">
        <v>43898</v>
      </c>
      <c r="H13446" s="11">
        <v>0.28939814814814818</v>
      </c>
    </row>
    <row r="13447" spans="2:8">
      <c r="B13447" t="s">
        <v>13060</v>
      </c>
      <c r="C13447" s="13">
        <v>43898.288888888892</v>
      </c>
      <c r="D13447" t="s">
        <v>2434</v>
      </c>
      <c r="E13447">
        <v>73283</v>
      </c>
      <c r="F13447">
        <v>102617</v>
      </c>
      <c r="G13447" s="12">
        <v>43898</v>
      </c>
      <c r="H13447" s="11">
        <v>0.28939814814814818</v>
      </c>
    </row>
    <row r="13448" spans="2:8">
      <c r="B13448" t="s">
        <v>13059</v>
      </c>
      <c r="C13448" s="13">
        <v>43898.288888888892</v>
      </c>
      <c r="D13448" t="s">
        <v>13058</v>
      </c>
      <c r="E13448">
        <v>36</v>
      </c>
      <c r="F13448" t="s">
        <v>5842</v>
      </c>
      <c r="G13448" s="12">
        <v>43898</v>
      </c>
      <c r="H13448" s="11">
        <v>0.28938657407407409</v>
      </c>
    </row>
    <row r="13449" spans="2:8">
      <c r="B13449" t="s">
        <v>13057</v>
      </c>
      <c r="C13449" s="13">
        <v>43898.288888888892</v>
      </c>
      <c r="D13449" t="s">
        <v>2434</v>
      </c>
      <c r="E13449">
        <v>73283</v>
      </c>
      <c r="G13449" s="12">
        <v>43898</v>
      </c>
      <c r="H13449" s="11">
        <v>0.28938657407407409</v>
      </c>
    </row>
    <row r="13450" spans="2:8">
      <c r="B13450" t="s">
        <v>13056</v>
      </c>
      <c r="C13450" s="13">
        <v>43898.288888888892</v>
      </c>
      <c r="D13450" t="s">
        <v>2434</v>
      </c>
      <c r="E13450">
        <v>73283</v>
      </c>
      <c r="G13450" s="12">
        <v>43898</v>
      </c>
      <c r="H13450" s="11">
        <v>0.28937499999999999</v>
      </c>
    </row>
    <row r="13451" spans="2:8">
      <c r="B13451" t="s">
        <v>2341</v>
      </c>
      <c r="C13451" s="13">
        <v>43898.288888888892</v>
      </c>
      <c r="D13451" t="s">
        <v>2480</v>
      </c>
      <c r="E13451">
        <v>516</v>
      </c>
      <c r="F13451" t="s">
        <v>9804</v>
      </c>
      <c r="G13451" s="12">
        <v>43898</v>
      </c>
      <c r="H13451" s="11">
        <v>0.28937499999999999</v>
      </c>
    </row>
    <row r="13452" spans="2:8">
      <c r="B13452" t="s">
        <v>13055</v>
      </c>
      <c r="C13452" s="13">
        <v>43898.288888888892</v>
      </c>
      <c r="D13452" t="s">
        <v>1997</v>
      </c>
      <c r="E13452">
        <v>427</v>
      </c>
      <c r="F13452" t="s">
        <v>13054</v>
      </c>
      <c r="G13452" s="12">
        <v>43898</v>
      </c>
      <c r="H13452" s="11">
        <v>0.28936342592592595</v>
      </c>
    </row>
    <row r="13453" spans="2:8">
      <c r="B13453" t="s">
        <v>11390</v>
      </c>
      <c r="C13453" s="13">
        <v>43898.288888888892</v>
      </c>
      <c r="D13453" t="s">
        <v>2538</v>
      </c>
      <c r="E13453">
        <v>3426</v>
      </c>
      <c r="F13453" t="s">
        <v>11388</v>
      </c>
      <c r="G13453" s="12">
        <v>43898</v>
      </c>
      <c r="H13453" s="11">
        <v>0.28936342592592595</v>
      </c>
    </row>
    <row r="13454" spans="2:8">
      <c r="B13454" t="s">
        <v>13053</v>
      </c>
      <c r="C13454" s="13">
        <v>43898.288888888892</v>
      </c>
      <c r="D13454" t="s">
        <v>13052</v>
      </c>
      <c r="E13454">
        <v>22</v>
      </c>
      <c r="F13454" t="s">
        <v>13051</v>
      </c>
      <c r="G13454" s="12">
        <v>43898</v>
      </c>
      <c r="H13454" s="11">
        <v>0.28936342592592595</v>
      </c>
    </row>
    <row r="13455" spans="2:8">
      <c r="B13455" t="s">
        <v>13050</v>
      </c>
      <c r="C13455" s="13">
        <v>43898.288888888892</v>
      </c>
      <c r="D13455" t="s">
        <v>13049</v>
      </c>
      <c r="E13455">
        <v>12</v>
      </c>
      <c r="F13455" t="s">
        <v>13048</v>
      </c>
      <c r="G13455" s="12">
        <v>43898</v>
      </c>
      <c r="H13455" s="11">
        <v>0.28936342592592595</v>
      </c>
    </row>
    <row r="13456" spans="2:8">
      <c r="B13456" t="s">
        <v>13047</v>
      </c>
      <c r="C13456" s="13">
        <v>43898.288888888892</v>
      </c>
      <c r="D13456" t="s">
        <v>2434</v>
      </c>
      <c r="E13456">
        <v>73283</v>
      </c>
      <c r="F13456" t="s">
        <v>5235</v>
      </c>
      <c r="G13456" s="12">
        <v>43898</v>
      </c>
      <c r="H13456" s="11">
        <v>0.28936342592592595</v>
      </c>
    </row>
    <row r="13457" spans="2:8">
      <c r="B13457" t="s">
        <v>13046</v>
      </c>
      <c r="C13457" s="13">
        <v>43898.288888888892</v>
      </c>
      <c r="D13457" t="s">
        <v>10951</v>
      </c>
      <c r="E13457">
        <v>1</v>
      </c>
      <c r="F13457" t="s">
        <v>13045</v>
      </c>
      <c r="G13457" s="12">
        <v>43898</v>
      </c>
      <c r="H13457" s="11">
        <v>0.28936342592592595</v>
      </c>
    </row>
    <row r="13458" spans="2:8">
      <c r="B13458" t="s">
        <v>13044</v>
      </c>
      <c r="C13458" s="13">
        <v>43898.288888888892</v>
      </c>
      <c r="D13458" t="s">
        <v>13043</v>
      </c>
      <c r="E13458">
        <v>1</v>
      </c>
      <c r="F13458" t="s">
        <v>2704</v>
      </c>
      <c r="G13458" s="12">
        <v>43898</v>
      </c>
      <c r="H13458" s="11">
        <v>0.28936342592592595</v>
      </c>
    </row>
    <row r="13459" spans="2:8">
      <c r="B13459" t="s">
        <v>10188</v>
      </c>
      <c r="C13459" s="13">
        <v>43898.288888888892</v>
      </c>
      <c r="D13459" t="s">
        <v>13042</v>
      </c>
      <c r="E13459">
        <v>0</v>
      </c>
      <c r="G13459" s="12">
        <v>43898</v>
      </c>
      <c r="H13459" s="11">
        <v>0.28935185185185186</v>
      </c>
    </row>
    <row r="13460" spans="2:8">
      <c r="B13460" t="s">
        <v>13041</v>
      </c>
      <c r="C13460" s="13">
        <v>43898.288888888892</v>
      </c>
      <c r="D13460" t="s">
        <v>13040</v>
      </c>
      <c r="E13460">
        <v>0</v>
      </c>
      <c r="G13460" s="12">
        <v>43898</v>
      </c>
      <c r="H13460" s="11">
        <v>0.28935185185185186</v>
      </c>
    </row>
    <row r="13461" spans="2:8">
      <c r="B13461" t="s">
        <v>13039</v>
      </c>
      <c r="C13461" s="13">
        <v>43898.288888888892</v>
      </c>
      <c r="D13461" t="s">
        <v>4580</v>
      </c>
      <c r="E13461">
        <v>25</v>
      </c>
      <c r="F13461" t="s">
        <v>3658</v>
      </c>
      <c r="G13461" s="12">
        <v>43898</v>
      </c>
      <c r="H13461" s="11">
        <v>0.28935185185185186</v>
      </c>
    </row>
    <row r="13462" spans="2:8">
      <c r="B13462" t="s">
        <v>13038</v>
      </c>
      <c r="C13462" s="13">
        <v>43898.288888888892</v>
      </c>
      <c r="D13462" t="s">
        <v>5329</v>
      </c>
      <c r="E13462">
        <v>4</v>
      </c>
      <c r="F13462" t="s">
        <v>13037</v>
      </c>
      <c r="G13462" s="12">
        <v>43898</v>
      </c>
      <c r="H13462" s="11">
        <v>0.28935185185185186</v>
      </c>
    </row>
    <row r="13463" spans="2:8">
      <c r="B13463" t="s">
        <v>13036</v>
      </c>
      <c r="C13463" s="13">
        <v>43898.288888888892</v>
      </c>
      <c r="D13463" t="s">
        <v>13035</v>
      </c>
      <c r="E13463">
        <v>20</v>
      </c>
      <c r="F13463" t="s">
        <v>2679</v>
      </c>
      <c r="G13463" s="12">
        <v>43898</v>
      </c>
      <c r="H13463" s="11">
        <v>0.28934027777777777</v>
      </c>
    </row>
    <row r="13464" spans="2:8">
      <c r="B13464" t="s">
        <v>13034</v>
      </c>
      <c r="C13464" s="13">
        <v>43898.288888888892</v>
      </c>
      <c r="D13464" t="s">
        <v>2408</v>
      </c>
      <c r="E13464">
        <v>11</v>
      </c>
      <c r="G13464" s="12">
        <v>43898</v>
      </c>
      <c r="H13464" s="11">
        <v>0.28934027777777777</v>
      </c>
    </row>
    <row r="13465" spans="2:8">
      <c r="B13465" t="s">
        <v>13033</v>
      </c>
      <c r="C13465" s="13">
        <v>43898.288888888892</v>
      </c>
      <c r="D13465" t="s">
        <v>3066</v>
      </c>
      <c r="E13465">
        <v>18</v>
      </c>
      <c r="G13465" s="12">
        <v>43898</v>
      </c>
      <c r="H13465" s="11">
        <v>0.28934027777777777</v>
      </c>
    </row>
    <row r="13466" spans="2:8">
      <c r="B13466" t="s">
        <v>13032</v>
      </c>
      <c r="C13466" s="13">
        <v>43898.288888888892</v>
      </c>
      <c r="D13466" t="s">
        <v>3086</v>
      </c>
      <c r="E13466">
        <v>180</v>
      </c>
      <c r="F13466" t="s">
        <v>13031</v>
      </c>
      <c r="G13466" s="12">
        <v>43898</v>
      </c>
      <c r="H13466" s="11">
        <v>0.28934027777777777</v>
      </c>
    </row>
    <row r="13467" spans="2:8">
      <c r="B13467" t="s">
        <v>13030</v>
      </c>
      <c r="C13467" s="13">
        <v>43898.288888888892</v>
      </c>
      <c r="D13467" t="s">
        <v>8720</v>
      </c>
      <c r="E13467">
        <v>78</v>
      </c>
      <c r="G13467" s="12">
        <v>43898</v>
      </c>
      <c r="H13467" s="11">
        <v>0.28932870370370373</v>
      </c>
    </row>
    <row r="13468" spans="2:8">
      <c r="B13468" t="s">
        <v>13029</v>
      </c>
      <c r="C13468" s="13">
        <v>43898.288888888892</v>
      </c>
      <c r="D13468" t="s">
        <v>13028</v>
      </c>
      <c r="E13468">
        <v>0</v>
      </c>
      <c r="F13468" t="s">
        <v>4883</v>
      </c>
      <c r="G13468" s="12">
        <v>43898</v>
      </c>
      <c r="H13468" s="11">
        <v>0.28931712962962963</v>
      </c>
    </row>
    <row r="13469" spans="2:8">
      <c r="B13469" t="s">
        <v>13027</v>
      </c>
      <c r="C13469" s="13">
        <v>43898.288888888892</v>
      </c>
      <c r="D13469" t="s">
        <v>13026</v>
      </c>
      <c r="E13469">
        <v>0</v>
      </c>
      <c r="F13469" t="s">
        <v>3072</v>
      </c>
      <c r="G13469" s="12">
        <v>43898</v>
      </c>
      <c r="H13469" s="11">
        <v>0.28931712962962963</v>
      </c>
    </row>
    <row r="13470" spans="2:8">
      <c r="B13470" t="s">
        <v>13025</v>
      </c>
      <c r="C13470" s="13">
        <v>43898.288888888892</v>
      </c>
      <c r="D13470" t="s">
        <v>1510</v>
      </c>
      <c r="E13470">
        <v>71242</v>
      </c>
      <c r="F13470" t="s">
        <v>13024</v>
      </c>
      <c r="G13470" s="12">
        <v>43898</v>
      </c>
      <c r="H13470" s="11">
        <v>0.28931712962962963</v>
      </c>
    </row>
    <row r="13471" spans="2:8">
      <c r="B13471" t="s">
        <v>13023</v>
      </c>
      <c r="C13471" s="13">
        <v>43898.288888888892</v>
      </c>
      <c r="D13471" t="s">
        <v>13022</v>
      </c>
      <c r="E13471">
        <v>5</v>
      </c>
      <c r="F13471" t="s">
        <v>13021</v>
      </c>
      <c r="G13471" s="12">
        <v>43898</v>
      </c>
      <c r="H13471" s="11">
        <v>0.28930555555555554</v>
      </c>
    </row>
    <row r="13472" spans="2:8">
      <c r="B13472" t="s">
        <v>13020</v>
      </c>
      <c r="C13472" s="13">
        <v>43898.288888888892</v>
      </c>
      <c r="D13472" t="s">
        <v>2434</v>
      </c>
      <c r="E13472">
        <v>73283</v>
      </c>
      <c r="F13472" t="s">
        <v>13019</v>
      </c>
      <c r="G13472" s="12">
        <v>43898</v>
      </c>
      <c r="H13472" s="11">
        <v>0.28930555555555554</v>
      </c>
    </row>
    <row r="13473" spans="2:8">
      <c r="B13473" t="s">
        <v>13018</v>
      </c>
      <c r="C13473" s="13">
        <v>43898.288888888892</v>
      </c>
      <c r="D13473" t="s">
        <v>1471</v>
      </c>
      <c r="E13473">
        <v>50882</v>
      </c>
      <c r="G13473" s="12">
        <v>43898</v>
      </c>
      <c r="H13473" s="11">
        <v>0.28930555555555554</v>
      </c>
    </row>
    <row r="13474" spans="2:8">
      <c r="B13474" t="s">
        <v>13017</v>
      </c>
      <c r="C13474" s="13">
        <v>43898.288888888892</v>
      </c>
      <c r="D13474" t="s">
        <v>2480</v>
      </c>
      <c r="E13474">
        <v>516</v>
      </c>
      <c r="F13474" t="s">
        <v>2679</v>
      </c>
      <c r="G13474" s="12">
        <v>43898</v>
      </c>
      <c r="H13474" s="11">
        <v>0.2892939814814815</v>
      </c>
    </row>
    <row r="13475" spans="2:8">
      <c r="B13475" t="s">
        <v>13016</v>
      </c>
      <c r="C13475" s="13">
        <v>43898.288888888892</v>
      </c>
      <c r="D13475" t="s">
        <v>8284</v>
      </c>
      <c r="E13475">
        <v>280</v>
      </c>
      <c r="F13475" t="s">
        <v>5453</v>
      </c>
      <c r="G13475" s="12">
        <v>43898</v>
      </c>
      <c r="H13475" s="11">
        <v>0.2892939814814815</v>
      </c>
    </row>
    <row r="13476" spans="2:8">
      <c r="B13476" t="s">
        <v>13015</v>
      </c>
      <c r="C13476" s="13">
        <v>43898.288888888892</v>
      </c>
      <c r="D13476" t="s">
        <v>13014</v>
      </c>
      <c r="E13476">
        <v>0</v>
      </c>
      <c r="G13476" s="12">
        <v>43898</v>
      </c>
      <c r="H13476" s="11">
        <v>0.2892939814814815</v>
      </c>
    </row>
    <row r="13477" spans="2:8">
      <c r="B13477" t="s">
        <v>13013</v>
      </c>
      <c r="C13477" s="13">
        <v>43898.288888888892</v>
      </c>
      <c r="D13477" t="s">
        <v>13012</v>
      </c>
      <c r="E13477">
        <v>1</v>
      </c>
      <c r="F13477" t="s">
        <v>13011</v>
      </c>
      <c r="G13477" s="12">
        <v>43898</v>
      </c>
      <c r="H13477" s="11">
        <v>0.2892824074074074</v>
      </c>
    </row>
    <row r="13478" spans="2:8">
      <c r="B13478" t="s">
        <v>13010</v>
      </c>
      <c r="C13478" s="13">
        <v>43898.288888888892</v>
      </c>
      <c r="D13478" t="s">
        <v>13009</v>
      </c>
      <c r="E13478">
        <v>3</v>
      </c>
      <c r="F13478" t="s">
        <v>13008</v>
      </c>
      <c r="G13478" s="12">
        <v>43898</v>
      </c>
      <c r="H13478" s="11">
        <v>0.2892824074074074</v>
      </c>
    </row>
    <row r="13479" spans="2:8">
      <c r="B13479" t="s">
        <v>13007</v>
      </c>
      <c r="C13479" s="13">
        <v>43898.288888888892</v>
      </c>
      <c r="D13479" t="s">
        <v>1857</v>
      </c>
      <c r="E13479">
        <v>494</v>
      </c>
      <c r="G13479" s="12">
        <v>43898</v>
      </c>
      <c r="H13479" s="11">
        <v>0.28927083333333331</v>
      </c>
    </row>
    <row r="13480" spans="2:8">
      <c r="B13480" t="s">
        <v>13006</v>
      </c>
      <c r="C13480" s="13">
        <v>43898.288888888892</v>
      </c>
      <c r="D13480" t="s">
        <v>4386</v>
      </c>
      <c r="E13480">
        <v>92</v>
      </c>
      <c r="F13480" t="e">
        <v>#NAME?</v>
      </c>
      <c r="G13480" s="12">
        <v>43898</v>
      </c>
      <c r="H13480" s="11">
        <v>0.28927083333333331</v>
      </c>
    </row>
    <row r="13481" spans="2:8">
      <c r="B13481" t="s">
        <v>13005</v>
      </c>
      <c r="C13481" s="13">
        <v>43898.288888888892</v>
      </c>
      <c r="D13481" t="s">
        <v>13004</v>
      </c>
      <c r="E13481">
        <v>0</v>
      </c>
      <c r="F13481" t="s">
        <v>3147</v>
      </c>
      <c r="G13481" s="12">
        <v>43898</v>
      </c>
      <c r="H13481" s="11">
        <v>0.28927083333333331</v>
      </c>
    </row>
    <row r="13482" spans="2:8">
      <c r="B13482" t="s">
        <v>8769</v>
      </c>
      <c r="C13482" s="13">
        <v>43898.288888888892</v>
      </c>
      <c r="D13482" t="s">
        <v>1471</v>
      </c>
      <c r="E13482">
        <v>50882</v>
      </c>
      <c r="F13482" t="s">
        <v>3072</v>
      </c>
      <c r="G13482" s="12">
        <v>43898</v>
      </c>
      <c r="H13482" s="11">
        <v>0.28925925925925927</v>
      </c>
    </row>
    <row r="13483" spans="2:8">
      <c r="B13483" t="s">
        <v>13003</v>
      </c>
      <c r="C13483" s="13">
        <v>43898.288888888892</v>
      </c>
      <c r="D13483" t="s">
        <v>2836</v>
      </c>
      <c r="E13483">
        <v>69</v>
      </c>
      <c r="F13483" t="s">
        <v>13002</v>
      </c>
      <c r="G13483" s="12">
        <v>43898</v>
      </c>
      <c r="H13483" s="11">
        <v>0.28924768518518518</v>
      </c>
    </row>
    <row r="13484" spans="2:8">
      <c r="B13484" t="s">
        <v>13001</v>
      </c>
      <c r="C13484" s="13">
        <v>43898.288888888892</v>
      </c>
      <c r="D13484" t="s">
        <v>2241</v>
      </c>
      <c r="E13484">
        <v>831</v>
      </c>
      <c r="F13484" t="s">
        <v>7844</v>
      </c>
      <c r="G13484" s="12">
        <v>43898</v>
      </c>
      <c r="H13484" s="11">
        <v>0.28924768518518518</v>
      </c>
    </row>
    <row r="13485" spans="2:8">
      <c r="B13485" t="s">
        <v>13000</v>
      </c>
      <c r="C13485" s="13">
        <v>43898.288888888892</v>
      </c>
      <c r="D13485" t="s">
        <v>2460</v>
      </c>
      <c r="E13485">
        <v>4145</v>
      </c>
      <c r="F13485" t="s">
        <v>3757</v>
      </c>
      <c r="G13485" s="12">
        <v>43898</v>
      </c>
      <c r="H13485" s="11">
        <v>0.28923611111111108</v>
      </c>
    </row>
    <row r="13486" spans="2:8">
      <c r="B13486" t="s">
        <v>12999</v>
      </c>
      <c r="C13486" s="13">
        <v>43898.288888888892</v>
      </c>
      <c r="D13486" t="s">
        <v>2434</v>
      </c>
      <c r="E13486">
        <v>73284</v>
      </c>
      <c r="F13486" t="s">
        <v>2436</v>
      </c>
      <c r="G13486" s="12">
        <v>43898</v>
      </c>
      <c r="H13486" s="11">
        <v>0.28923611111111108</v>
      </c>
    </row>
    <row r="13487" spans="2:8">
      <c r="B13487" t="s">
        <v>12998</v>
      </c>
      <c r="C13487" s="13">
        <v>43898.288888888892</v>
      </c>
      <c r="D13487" t="s">
        <v>1997</v>
      </c>
      <c r="E13487">
        <v>427</v>
      </c>
      <c r="F13487" t="s">
        <v>4799</v>
      </c>
      <c r="G13487" s="12">
        <v>43898</v>
      </c>
      <c r="H13487" s="11">
        <v>0.28922453703703704</v>
      </c>
    </row>
    <row r="13488" spans="2:8">
      <c r="B13488" t="s">
        <v>12997</v>
      </c>
      <c r="C13488" s="13">
        <v>43898.288888888892</v>
      </c>
      <c r="D13488" t="s">
        <v>2434</v>
      </c>
      <c r="E13488">
        <v>73284</v>
      </c>
      <c r="G13488" s="12">
        <v>43898</v>
      </c>
      <c r="H13488" s="11">
        <v>0.28921296296296295</v>
      </c>
    </row>
    <row r="13489" spans="2:8">
      <c r="B13489" t="s">
        <v>10649</v>
      </c>
      <c r="C13489" s="13">
        <v>43898.288888888892</v>
      </c>
      <c r="D13489" t="s">
        <v>2718</v>
      </c>
      <c r="E13489">
        <v>271</v>
      </c>
      <c r="F13489" t="s">
        <v>2436</v>
      </c>
      <c r="G13489" s="12">
        <v>43898</v>
      </c>
      <c r="H13489" s="11">
        <v>0.28921296296296295</v>
      </c>
    </row>
    <row r="13490" spans="2:8">
      <c r="B13490" t="s">
        <v>12996</v>
      </c>
      <c r="C13490" s="13">
        <v>43898.288888888892</v>
      </c>
      <c r="D13490" t="s">
        <v>12995</v>
      </c>
      <c r="E13490">
        <v>0</v>
      </c>
      <c r="G13490" s="12">
        <v>43898</v>
      </c>
      <c r="H13490" s="11">
        <v>0.28920138888888891</v>
      </c>
    </row>
    <row r="13491" spans="2:8">
      <c r="B13491" t="s">
        <v>12994</v>
      </c>
      <c r="C13491" s="13">
        <v>43898.288888888892</v>
      </c>
      <c r="D13491" t="s">
        <v>7364</v>
      </c>
      <c r="E13491">
        <v>55</v>
      </c>
      <c r="F13491" t="s">
        <v>12993</v>
      </c>
      <c r="G13491" s="12">
        <v>43898</v>
      </c>
      <c r="H13491" s="11">
        <v>0.28920138888888891</v>
      </c>
    </row>
    <row r="13492" spans="2:8">
      <c r="B13492" t="s">
        <v>12992</v>
      </c>
      <c r="C13492" s="13">
        <v>43898.288888888892</v>
      </c>
      <c r="D13492" t="s">
        <v>12355</v>
      </c>
      <c r="E13492">
        <v>13</v>
      </c>
      <c r="F13492" t="s">
        <v>12991</v>
      </c>
      <c r="G13492" s="12">
        <v>43898</v>
      </c>
      <c r="H13492" s="11">
        <v>0.28920138888888891</v>
      </c>
    </row>
    <row r="13493" spans="2:8">
      <c r="B13493" t="s">
        <v>12990</v>
      </c>
      <c r="C13493" s="13">
        <v>43898.288888888892</v>
      </c>
      <c r="D13493" t="s">
        <v>1471</v>
      </c>
      <c r="E13493">
        <v>50882</v>
      </c>
      <c r="F13493" t="s">
        <v>3261</v>
      </c>
      <c r="G13493" s="12">
        <v>43898</v>
      </c>
      <c r="H13493" s="11">
        <v>0.28918981481481482</v>
      </c>
    </row>
    <row r="13494" spans="2:8">
      <c r="B13494" t="s">
        <v>12989</v>
      </c>
      <c r="C13494" s="13">
        <v>43898.288888888892</v>
      </c>
      <c r="D13494" t="s">
        <v>2434</v>
      </c>
      <c r="E13494">
        <v>73284</v>
      </c>
      <c r="F13494" t="s">
        <v>12988</v>
      </c>
      <c r="G13494" s="12">
        <v>43898</v>
      </c>
      <c r="H13494" s="11">
        <v>0.28918981481481482</v>
      </c>
    </row>
    <row r="13495" spans="2:8">
      <c r="B13495" t="s">
        <v>12987</v>
      </c>
      <c r="C13495" s="13">
        <v>43898.288888888892</v>
      </c>
      <c r="D13495" t="s">
        <v>2896</v>
      </c>
      <c r="E13495">
        <v>5992</v>
      </c>
      <c r="F13495" t="s">
        <v>12986</v>
      </c>
      <c r="G13495" s="12">
        <v>43898</v>
      </c>
      <c r="H13495" s="11">
        <v>0.28918981481481482</v>
      </c>
    </row>
    <row r="13496" spans="2:8">
      <c r="B13496" t="s">
        <v>10918</v>
      </c>
      <c r="C13496" s="13">
        <v>43898.288888888892</v>
      </c>
      <c r="D13496" t="s">
        <v>7269</v>
      </c>
      <c r="E13496">
        <v>240</v>
      </c>
      <c r="F13496" t="s">
        <v>5950</v>
      </c>
      <c r="G13496" s="12">
        <v>43898</v>
      </c>
      <c r="H13496" s="11">
        <v>0.28916666666666663</v>
      </c>
    </row>
    <row r="13497" spans="2:8">
      <c r="B13497" t="s">
        <v>12985</v>
      </c>
      <c r="C13497" s="13">
        <v>43898.288888888892</v>
      </c>
      <c r="D13497" t="s">
        <v>2434</v>
      </c>
      <c r="E13497">
        <v>73284</v>
      </c>
      <c r="G13497" s="12">
        <v>43898</v>
      </c>
      <c r="H13497" s="11">
        <v>0.28916666666666663</v>
      </c>
    </row>
    <row r="13498" spans="2:8">
      <c r="B13498" t="s">
        <v>12984</v>
      </c>
      <c r="C13498" s="13">
        <v>43898.288888888892</v>
      </c>
      <c r="D13498" t="s">
        <v>2434</v>
      </c>
      <c r="E13498">
        <v>73284</v>
      </c>
      <c r="F13498" t="s">
        <v>12983</v>
      </c>
      <c r="G13498" s="12">
        <v>43898</v>
      </c>
      <c r="H13498" s="11">
        <v>0.28915509259259259</v>
      </c>
    </row>
    <row r="13499" spans="2:8">
      <c r="B13499" t="s">
        <v>12982</v>
      </c>
      <c r="C13499" s="13">
        <v>43898.288888888892</v>
      </c>
      <c r="D13499" t="s">
        <v>12981</v>
      </c>
      <c r="E13499">
        <v>79</v>
      </c>
      <c r="F13499" t="s">
        <v>10828</v>
      </c>
      <c r="G13499" s="12">
        <v>43898</v>
      </c>
      <c r="H13499" s="11">
        <v>0.28915509259259259</v>
      </c>
    </row>
    <row r="13500" spans="2:8">
      <c r="B13500" t="s">
        <v>12980</v>
      </c>
      <c r="C13500" s="13">
        <v>43898.288888888892</v>
      </c>
      <c r="D13500" t="s">
        <v>12979</v>
      </c>
      <c r="E13500">
        <v>0</v>
      </c>
      <c r="G13500" s="12">
        <v>43898</v>
      </c>
      <c r="H13500" s="11">
        <v>0.28914351851851855</v>
      </c>
    </row>
    <row r="13501" spans="2:8">
      <c r="B13501" t="s">
        <v>12970</v>
      </c>
      <c r="C13501" s="13">
        <v>43898.288888888892</v>
      </c>
      <c r="D13501" t="s">
        <v>12978</v>
      </c>
      <c r="E13501">
        <v>0</v>
      </c>
      <c r="F13501" t="s">
        <v>2709</v>
      </c>
      <c r="G13501" s="12">
        <v>43898</v>
      </c>
      <c r="H13501" s="11">
        <v>0.28914351851851855</v>
      </c>
    </row>
    <row r="13502" spans="2:8">
      <c r="B13502" t="s">
        <v>12977</v>
      </c>
      <c r="C13502" s="13">
        <v>43898.288888888892</v>
      </c>
      <c r="D13502" t="e">
        <v>#NAME?</v>
      </c>
      <c r="E13502">
        <v>0</v>
      </c>
      <c r="G13502" s="12">
        <v>43898</v>
      </c>
      <c r="H13502" s="11">
        <v>0.28914351851851855</v>
      </c>
    </row>
    <row r="13503" spans="2:8">
      <c r="B13503" t="s">
        <v>12976</v>
      </c>
      <c r="C13503" s="13">
        <v>43898.288888888892</v>
      </c>
      <c r="D13503" t="s">
        <v>6491</v>
      </c>
      <c r="E13503">
        <v>465</v>
      </c>
      <c r="F13503" t="s">
        <v>2436</v>
      </c>
      <c r="G13503" s="12">
        <v>43898</v>
      </c>
      <c r="H13503" s="11">
        <v>0.28914351851851855</v>
      </c>
    </row>
    <row r="13504" spans="2:8">
      <c r="B13504" t="s">
        <v>12975</v>
      </c>
      <c r="C13504" s="13">
        <v>43898.288888888892</v>
      </c>
      <c r="D13504" t="s">
        <v>12974</v>
      </c>
      <c r="E13504">
        <v>0</v>
      </c>
      <c r="F13504" t="s">
        <v>6442</v>
      </c>
      <c r="G13504" s="12">
        <v>43898</v>
      </c>
      <c r="H13504" s="11">
        <v>0.28914351851851855</v>
      </c>
    </row>
    <row r="13505" spans="2:8">
      <c r="B13505" t="s">
        <v>12973</v>
      </c>
      <c r="C13505" s="13">
        <v>43898.288888888892</v>
      </c>
      <c r="D13505" t="s">
        <v>12972</v>
      </c>
      <c r="E13505">
        <v>0</v>
      </c>
      <c r="F13505" t="s">
        <v>12971</v>
      </c>
      <c r="G13505" s="12">
        <v>43898</v>
      </c>
      <c r="H13505" s="11">
        <v>0.28913194444444446</v>
      </c>
    </row>
    <row r="13506" spans="2:8">
      <c r="B13506" t="s">
        <v>12970</v>
      </c>
      <c r="C13506" s="13">
        <v>43898.288888888892</v>
      </c>
      <c r="D13506" t="s">
        <v>12969</v>
      </c>
      <c r="E13506">
        <v>0</v>
      </c>
      <c r="F13506" t="s">
        <v>2709</v>
      </c>
      <c r="G13506" s="12">
        <v>43898</v>
      </c>
      <c r="H13506" s="11">
        <v>0.28913194444444446</v>
      </c>
    </row>
    <row r="13507" spans="2:8">
      <c r="B13507" t="s">
        <v>12968</v>
      </c>
      <c r="C13507" s="13">
        <v>43898.288888888892</v>
      </c>
      <c r="D13507" t="s">
        <v>1857</v>
      </c>
      <c r="E13507">
        <v>494</v>
      </c>
      <c r="F13507" t="s">
        <v>12967</v>
      </c>
      <c r="G13507" s="12">
        <v>43898</v>
      </c>
      <c r="H13507" s="11">
        <v>0.28913194444444446</v>
      </c>
    </row>
    <row r="13508" spans="2:8">
      <c r="B13508" t="s">
        <v>10918</v>
      </c>
      <c r="C13508" s="13">
        <v>43898.288888888892</v>
      </c>
      <c r="D13508" t="s">
        <v>4268</v>
      </c>
      <c r="E13508">
        <v>116</v>
      </c>
      <c r="F13508" t="s">
        <v>5950</v>
      </c>
      <c r="G13508" s="12">
        <v>43898</v>
      </c>
      <c r="H13508" s="11">
        <v>0.28913194444444446</v>
      </c>
    </row>
    <row r="13509" spans="2:8">
      <c r="B13509" t="s">
        <v>12966</v>
      </c>
      <c r="C13509" s="13">
        <v>43898.288888888892</v>
      </c>
      <c r="D13509" t="s">
        <v>2434</v>
      </c>
      <c r="E13509">
        <v>73284</v>
      </c>
      <c r="F13509" t="s">
        <v>12965</v>
      </c>
      <c r="G13509" s="12">
        <v>43898</v>
      </c>
      <c r="H13509" s="11">
        <v>0.28913194444444446</v>
      </c>
    </row>
    <row r="13510" spans="2:8">
      <c r="B13510" t="s">
        <v>12964</v>
      </c>
      <c r="C13510" s="13">
        <v>43898.288888888892</v>
      </c>
      <c r="D13510" t="s">
        <v>6214</v>
      </c>
      <c r="E13510">
        <v>215</v>
      </c>
      <c r="G13510" s="12">
        <v>43898</v>
      </c>
      <c r="H13510" s="11">
        <v>0.28912037037037036</v>
      </c>
    </row>
    <row r="13511" spans="2:8">
      <c r="B13511" t="s">
        <v>12963</v>
      </c>
      <c r="C13511" s="13">
        <v>43898.288888888892</v>
      </c>
      <c r="D13511" t="s">
        <v>2480</v>
      </c>
      <c r="E13511">
        <v>516</v>
      </c>
      <c r="F13511" t="s">
        <v>12962</v>
      </c>
      <c r="G13511" s="12">
        <v>43898</v>
      </c>
      <c r="H13511" s="11">
        <v>0.28910879629629632</v>
      </c>
    </row>
    <row r="13512" spans="2:8">
      <c r="B13512" t="s">
        <v>12961</v>
      </c>
      <c r="C13512" s="13">
        <v>43898.288888888892</v>
      </c>
      <c r="D13512" t="s">
        <v>12960</v>
      </c>
      <c r="E13512">
        <v>10</v>
      </c>
      <c r="F13512" t="s">
        <v>12959</v>
      </c>
      <c r="G13512" s="12">
        <v>43898</v>
      </c>
      <c r="H13512" s="11">
        <v>0.28910879629629632</v>
      </c>
    </row>
    <row r="13513" spans="2:8">
      <c r="B13513" t="s">
        <v>12958</v>
      </c>
      <c r="C13513" s="13">
        <v>43898.288888888892</v>
      </c>
      <c r="D13513" t="s">
        <v>12957</v>
      </c>
      <c r="E13513">
        <v>4</v>
      </c>
      <c r="F13513" t="s">
        <v>2666</v>
      </c>
      <c r="G13513" s="12">
        <v>43898</v>
      </c>
      <c r="H13513" s="11">
        <v>0.28910879629629632</v>
      </c>
    </row>
    <row r="13514" spans="2:8">
      <c r="B13514" t="s">
        <v>12956</v>
      </c>
      <c r="C13514" s="13">
        <v>43898.288888888892</v>
      </c>
      <c r="D13514" t="s">
        <v>3628</v>
      </c>
      <c r="E13514">
        <v>60</v>
      </c>
      <c r="G13514" s="12">
        <v>43898</v>
      </c>
      <c r="H13514" s="11">
        <v>0.28910879629629632</v>
      </c>
    </row>
    <row r="13515" spans="2:8">
      <c r="B13515" t="s">
        <v>12955</v>
      </c>
      <c r="C13515" s="13">
        <v>43898.288888888892</v>
      </c>
      <c r="D13515" t="s">
        <v>12954</v>
      </c>
      <c r="E13515">
        <v>0</v>
      </c>
      <c r="F13515" t="s">
        <v>9697</v>
      </c>
      <c r="G13515" s="12">
        <v>43898</v>
      </c>
      <c r="H13515" s="11">
        <v>0.28910879629629632</v>
      </c>
    </row>
    <row r="13516" spans="2:8">
      <c r="B13516" t="s">
        <v>12953</v>
      </c>
      <c r="C13516" s="13">
        <v>43898.288888888892</v>
      </c>
      <c r="D13516" t="s">
        <v>12952</v>
      </c>
      <c r="E13516">
        <v>26</v>
      </c>
      <c r="F13516" t="s">
        <v>12951</v>
      </c>
      <c r="G13516" s="12">
        <v>43898</v>
      </c>
      <c r="H13516" s="11">
        <v>0.28909722222222223</v>
      </c>
    </row>
    <row r="13517" spans="2:8">
      <c r="B13517" t="s">
        <v>12950</v>
      </c>
      <c r="C13517" s="13">
        <v>43898.288888888892</v>
      </c>
      <c r="D13517" t="s">
        <v>12949</v>
      </c>
      <c r="E13517">
        <v>0</v>
      </c>
      <c r="G13517" s="12">
        <v>43898</v>
      </c>
      <c r="H13517" s="11">
        <v>0.28909722222222223</v>
      </c>
    </row>
    <row r="13518" spans="2:8">
      <c r="B13518" t="s">
        <v>12948</v>
      </c>
      <c r="C13518" s="13">
        <v>43898.288888888892</v>
      </c>
      <c r="D13518" t="s">
        <v>1471</v>
      </c>
      <c r="E13518">
        <v>50882</v>
      </c>
      <c r="F13518" t="s">
        <v>12947</v>
      </c>
      <c r="G13518" s="12">
        <v>43898</v>
      </c>
      <c r="H13518" s="11">
        <v>0.28908564814814813</v>
      </c>
    </row>
    <row r="13519" spans="2:8">
      <c r="B13519" t="s">
        <v>12946</v>
      </c>
      <c r="C13519" s="13">
        <v>43898.288888888892</v>
      </c>
      <c r="D13519" t="s">
        <v>4792</v>
      </c>
      <c r="E13519">
        <v>966</v>
      </c>
      <c r="F13519" t="s">
        <v>12945</v>
      </c>
      <c r="G13519" s="12">
        <v>43898</v>
      </c>
      <c r="H13519" s="11">
        <v>0.28908564814814813</v>
      </c>
    </row>
    <row r="13520" spans="2:8">
      <c r="B13520" t="s">
        <v>10617</v>
      </c>
      <c r="C13520" s="13">
        <v>43898.288888888892</v>
      </c>
      <c r="D13520" t="s">
        <v>12944</v>
      </c>
      <c r="E13520">
        <v>0</v>
      </c>
      <c r="F13520" t="s">
        <v>10616</v>
      </c>
      <c r="G13520" s="12">
        <v>43898</v>
      </c>
      <c r="H13520" s="11">
        <v>0.28908564814814813</v>
      </c>
    </row>
    <row r="13521" spans="2:8">
      <c r="B13521" t="s">
        <v>12943</v>
      </c>
      <c r="C13521" s="13">
        <v>43898.288888888892</v>
      </c>
      <c r="D13521" t="s">
        <v>9348</v>
      </c>
      <c r="E13521">
        <v>67</v>
      </c>
      <c r="G13521" s="12">
        <v>43898</v>
      </c>
      <c r="H13521" s="11">
        <v>0.28907407407407409</v>
      </c>
    </row>
    <row r="13522" spans="2:8">
      <c r="B13522" t="s">
        <v>12942</v>
      </c>
      <c r="C13522" s="13">
        <v>43898.288888888892</v>
      </c>
      <c r="D13522" t="s">
        <v>2434</v>
      </c>
      <c r="E13522">
        <v>73285</v>
      </c>
      <c r="F13522" t="s">
        <v>8230</v>
      </c>
      <c r="G13522" s="12">
        <v>43898</v>
      </c>
      <c r="H13522" s="11">
        <v>0.28907407407407409</v>
      </c>
    </row>
    <row r="13523" spans="2:8">
      <c r="B13523" t="s">
        <v>12941</v>
      </c>
      <c r="C13523" s="13">
        <v>43898.288888888892</v>
      </c>
      <c r="D13523" t="s">
        <v>2434</v>
      </c>
      <c r="E13523">
        <v>73285</v>
      </c>
      <c r="G13523" s="12">
        <v>43898</v>
      </c>
      <c r="H13523" s="11">
        <v>0.28907407407407409</v>
      </c>
    </row>
    <row r="13524" spans="2:8">
      <c r="B13524" t="s">
        <v>12940</v>
      </c>
      <c r="C13524" s="13">
        <v>43898.288888888892</v>
      </c>
      <c r="D13524" t="s">
        <v>2718</v>
      </c>
      <c r="E13524">
        <v>271</v>
      </c>
      <c r="F13524" t="s">
        <v>7019</v>
      </c>
      <c r="G13524" s="12">
        <v>43898</v>
      </c>
      <c r="H13524" s="11">
        <v>0.28907407407407409</v>
      </c>
    </row>
    <row r="13525" spans="2:8">
      <c r="B13525" t="s">
        <v>12939</v>
      </c>
      <c r="C13525" s="13">
        <v>43898.288888888892</v>
      </c>
      <c r="D13525" t="s">
        <v>2434</v>
      </c>
      <c r="E13525">
        <v>73285</v>
      </c>
      <c r="F13525" t="s">
        <v>12938</v>
      </c>
      <c r="G13525" s="12">
        <v>43898</v>
      </c>
      <c r="H13525" s="11">
        <v>0.28907407407407409</v>
      </c>
    </row>
    <row r="13526" spans="2:8">
      <c r="B13526" t="s">
        <v>12937</v>
      </c>
      <c r="C13526" s="13">
        <v>43898.288888888892</v>
      </c>
      <c r="D13526" t="s">
        <v>2434</v>
      </c>
      <c r="E13526">
        <v>73285</v>
      </c>
      <c r="G13526" s="12">
        <v>43898</v>
      </c>
      <c r="H13526" s="11">
        <v>0.2890625</v>
      </c>
    </row>
    <row r="13527" spans="2:8">
      <c r="B13527" t="s">
        <v>5095</v>
      </c>
      <c r="C13527" s="13">
        <v>43898.288888888892</v>
      </c>
      <c r="D13527" t="s">
        <v>6786</v>
      </c>
      <c r="E13527">
        <v>18</v>
      </c>
      <c r="F13527" t="s">
        <v>2439</v>
      </c>
      <c r="G13527" s="12">
        <v>43898</v>
      </c>
      <c r="H13527" s="11">
        <v>0.2890625</v>
      </c>
    </row>
    <row r="13528" spans="2:8">
      <c r="B13528" t="s">
        <v>12936</v>
      </c>
      <c r="C13528" s="13">
        <v>43898.288888888892</v>
      </c>
      <c r="D13528" t="s">
        <v>2993</v>
      </c>
      <c r="E13528">
        <v>384</v>
      </c>
      <c r="F13528" t="s">
        <v>12935</v>
      </c>
      <c r="G13528" s="12">
        <v>43898</v>
      </c>
      <c r="H13528" s="11">
        <v>0.28905092592592591</v>
      </c>
    </row>
    <row r="13529" spans="2:8">
      <c r="B13529" t="s">
        <v>12934</v>
      </c>
      <c r="C13529" s="13">
        <v>43898.288888888892</v>
      </c>
      <c r="D13529" t="s">
        <v>2500</v>
      </c>
      <c r="E13529">
        <v>150</v>
      </c>
      <c r="G13529" s="12">
        <v>43898</v>
      </c>
      <c r="H13529" s="11">
        <v>0.28905092592592591</v>
      </c>
    </row>
    <row r="13530" spans="2:8">
      <c r="B13530" t="s">
        <v>12933</v>
      </c>
      <c r="C13530" s="13">
        <v>43898.288888888892</v>
      </c>
      <c r="D13530" t="s">
        <v>2434</v>
      </c>
      <c r="E13530">
        <v>73285</v>
      </c>
      <c r="F13530" t="s">
        <v>6794</v>
      </c>
      <c r="G13530" s="12">
        <v>43898</v>
      </c>
      <c r="H13530" s="11">
        <v>0.28905092592592591</v>
      </c>
    </row>
    <row r="13531" spans="2:8">
      <c r="B13531" t="s">
        <v>12335</v>
      </c>
      <c r="C13531" s="13">
        <v>43898.288888888892</v>
      </c>
      <c r="D13531" t="s">
        <v>2905</v>
      </c>
      <c r="E13531">
        <v>129</v>
      </c>
      <c r="G13531" s="12">
        <v>43898</v>
      </c>
      <c r="H13531" s="11">
        <v>0.28903935185185187</v>
      </c>
    </row>
    <row r="13532" spans="2:8">
      <c r="B13532" t="s">
        <v>12932</v>
      </c>
      <c r="C13532" s="13">
        <v>43898.288888888892</v>
      </c>
      <c r="D13532" t="s">
        <v>2434</v>
      </c>
      <c r="E13532">
        <v>73285</v>
      </c>
      <c r="G13532" s="12">
        <v>43898</v>
      </c>
      <c r="H13532" s="11">
        <v>0.28903935185185187</v>
      </c>
    </row>
    <row r="13533" spans="2:8">
      <c r="B13533" t="s">
        <v>12931</v>
      </c>
      <c r="C13533" s="13">
        <v>43898.288888888892</v>
      </c>
      <c r="D13533" t="s">
        <v>2434</v>
      </c>
      <c r="E13533">
        <v>73285</v>
      </c>
      <c r="F13533" t="s">
        <v>12930</v>
      </c>
      <c r="G13533" s="12">
        <v>43898</v>
      </c>
      <c r="H13533" s="11">
        <v>0.28902777777777777</v>
      </c>
    </row>
    <row r="13534" spans="2:8">
      <c r="B13534" t="s">
        <v>12929</v>
      </c>
      <c r="C13534" s="13">
        <v>43898.288888888892</v>
      </c>
      <c r="D13534" t="s">
        <v>12928</v>
      </c>
      <c r="E13534">
        <v>18</v>
      </c>
      <c r="F13534" t="s">
        <v>12927</v>
      </c>
      <c r="G13534" s="12">
        <v>43898</v>
      </c>
      <c r="H13534" s="11">
        <v>0.28902777777777777</v>
      </c>
    </row>
    <row r="13535" spans="2:8">
      <c r="B13535" t="s">
        <v>12926</v>
      </c>
      <c r="C13535" s="13">
        <v>43898.288888888892</v>
      </c>
      <c r="D13535" t="s">
        <v>5484</v>
      </c>
      <c r="E13535">
        <v>5321</v>
      </c>
      <c r="F13535" t="s">
        <v>12925</v>
      </c>
      <c r="G13535" s="12">
        <v>43898</v>
      </c>
      <c r="H13535" s="11">
        <v>0.28902777777777777</v>
      </c>
    </row>
    <row r="13536" spans="2:8">
      <c r="B13536" t="s">
        <v>12924</v>
      </c>
      <c r="C13536" s="13">
        <v>43898.288888888892</v>
      </c>
      <c r="D13536" t="s">
        <v>2389</v>
      </c>
      <c r="E13536">
        <v>720</v>
      </c>
      <c r="G13536" s="12">
        <v>43898</v>
      </c>
      <c r="H13536" s="11">
        <v>0.28901620370370368</v>
      </c>
    </row>
    <row r="13537" spans="2:8">
      <c r="B13537" t="s">
        <v>12923</v>
      </c>
      <c r="C13537" s="13">
        <v>43898.288888888892</v>
      </c>
      <c r="D13537" t="s">
        <v>12922</v>
      </c>
      <c r="E13537">
        <v>7</v>
      </c>
      <c r="F13537" t="s">
        <v>3295</v>
      </c>
      <c r="G13537" s="12">
        <v>43898</v>
      </c>
      <c r="H13537" s="11">
        <v>0.28901620370370368</v>
      </c>
    </row>
    <row r="13538" spans="2:8">
      <c r="B13538" t="s">
        <v>12921</v>
      </c>
      <c r="C13538" s="13">
        <v>43898.288888888892</v>
      </c>
      <c r="D13538" t="s">
        <v>11897</v>
      </c>
      <c r="E13538">
        <v>31</v>
      </c>
      <c r="F13538" t="s">
        <v>5607</v>
      </c>
      <c r="G13538" s="12">
        <v>43898</v>
      </c>
      <c r="H13538" s="11">
        <v>0.28901620370370368</v>
      </c>
    </row>
    <row r="13539" spans="2:8">
      <c r="B13539" t="s">
        <v>12920</v>
      </c>
      <c r="C13539" s="13">
        <v>43898.288888888892</v>
      </c>
      <c r="D13539" t="s">
        <v>11696</v>
      </c>
      <c r="E13539">
        <v>36</v>
      </c>
      <c r="G13539" s="12">
        <v>43898</v>
      </c>
      <c r="H13539" s="11">
        <v>0.28900462962962964</v>
      </c>
    </row>
    <row r="13540" spans="2:8">
      <c r="B13540" t="s">
        <v>12919</v>
      </c>
      <c r="C13540" s="13">
        <v>43898.288888888892</v>
      </c>
      <c r="D13540" t="s">
        <v>2434</v>
      </c>
      <c r="E13540">
        <v>73285</v>
      </c>
      <c r="F13540" t="s">
        <v>12556</v>
      </c>
      <c r="G13540" s="12">
        <v>43898</v>
      </c>
      <c r="H13540" s="11">
        <v>0.28900462962962964</v>
      </c>
    </row>
    <row r="13541" spans="2:8">
      <c r="B13541" t="s">
        <v>12918</v>
      </c>
      <c r="C13541" s="13">
        <v>43898.288888888892</v>
      </c>
      <c r="D13541" t="s">
        <v>6864</v>
      </c>
      <c r="E13541">
        <v>9</v>
      </c>
      <c r="F13541" t="s">
        <v>3775</v>
      </c>
      <c r="G13541" s="12">
        <v>43898</v>
      </c>
      <c r="H13541" s="11">
        <v>0.28899305555555554</v>
      </c>
    </row>
    <row r="13542" spans="2:8">
      <c r="B13542" t="s">
        <v>12917</v>
      </c>
      <c r="C13542" s="13">
        <v>43898.288888888892</v>
      </c>
      <c r="D13542" t="s">
        <v>2434</v>
      </c>
      <c r="E13542">
        <v>73285</v>
      </c>
      <c r="F13542" t="s">
        <v>12916</v>
      </c>
      <c r="G13542" s="12">
        <v>43898</v>
      </c>
      <c r="H13542" s="11">
        <v>0.28899305555555554</v>
      </c>
    </row>
    <row r="13543" spans="2:8">
      <c r="B13543" t="s">
        <v>12915</v>
      </c>
      <c r="C13543" s="13">
        <v>43898.288888888892</v>
      </c>
      <c r="D13543" t="s">
        <v>4483</v>
      </c>
      <c r="E13543">
        <v>266</v>
      </c>
      <c r="F13543" t="s">
        <v>12914</v>
      </c>
      <c r="G13543" s="12">
        <v>43898</v>
      </c>
      <c r="H13543" s="11">
        <v>0.28899305555555554</v>
      </c>
    </row>
    <row r="13544" spans="2:8">
      <c r="B13544" t="s">
        <v>12913</v>
      </c>
      <c r="C13544" s="13">
        <v>43898.288888888892</v>
      </c>
      <c r="D13544" t="s">
        <v>11192</v>
      </c>
      <c r="E13544">
        <v>1</v>
      </c>
      <c r="G13544" s="12">
        <v>43898</v>
      </c>
      <c r="H13544" s="11">
        <v>0.28898148148148145</v>
      </c>
    </row>
    <row r="13545" spans="2:8">
      <c r="B13545" t="s">
        <v>12912</v>
      </c>
      <c r="C13545" s="13">
        <v>43898.288888888892</v>
      </c>
      <c r="D13545" t="s">
        <v>11377</v>
      </c>
      <c r="E13545">
        <v>1</v>
      </c>
      <c r="G13545" s="12">
        <v>43898</v>
      </c>
      <c r="H13545" s="11">
        <v>0.28898148148148145</v>
      </c>
    </row>
    <row r="13546" spans="2:8">
      <c r="B13546" t="s">
        <v>12911</v>
      </c>
      <c r="C13546" s="13">
        <v>43898.288888888892</v>
      </c>
      <c r="D13546" t="s">
        <v>1510</v>
      </c>
      <c r="E13546">
        <v>71242</v>
      </c>
      <c r="F13546" t="s">
        <v>2679</v>
      </c>
      <c r="G13546" s="12">
        <v>43898</v>
      </c>
      <c r="H13546" s="11">
        <v>0.28898148148148145</v>
      </c>
    </row>
    <row r="13547" spans="2:8">
      <c r="B13547" t="s">
        <v>12910</v>
      </c>
      <c r="C13547" s="13">
        <v>43898.288888888892</v>
      </c>
      <c r="D13547" t="s">
        <v>11069</v>
      </c>
      <c r="E13547">
        <v>3</v>
      </c>
      <c r="G13547" s="12">
        <v>43898</v>
      </c>
      <c r="H13547" s="11">
        <v>0.28898148148148145</v>
      </c>
    </row>
    <row r="13548" spans="2:8">
      <c r="B13548" t="s">
        <v>12909</v>
      </c>
      <c r="C13548" s="13">
        <v>43898.288888888892</v>
      </c>
      <c r="D13548" t="s">
        <v>2434</v>
      </c>
      <c r="E13548">
        <v>73285</v>
      </c>
      <c r="F13548" t="s">
        <v>12908</v>
      </c>
      <c r="G13548" s="12">
        <v>43898</v>
      </c>
      <c r="H13548" s="11">
        <v>0.28898148148148145</v>
      </c>
    </row>
    <row r="13549" spans="2:8">
      <c r="B13549" t="s">
        <v>12907</v>
      </c>
      <c r="C13549" s="13">
        <v>43898.288888888892</v>
      </c>
      <c r="D13549" t="s">
        <v>2434</v>
      </c>
      <c r="E13549">
        <v>73285</v>
      </c>
      <c r="F13549" t="s">
        <v>12906</v>
      </c>
      <c r="G13549" s="12">
        <v>43898</v>
      </c>
      <c r="H13549" s="11">
        <v>0.28896990740740741</v>
      </c>
    </row>
    <row r="13550" spans="2:8">
      <c r="B13550" t="s">
        <v>11390</v>
      </c>
      <c r="C13550" s="13">
        <v>43898.288888888892</v>
      </c>
      <c r="D13550" t="s">
        <v>12905</v>
      </c>
      <c r="E13550">
        <v>3</v>
      </c>
      <c r="F13550" t="s">
        <v>11388</v>
      </c>
      <c r="G13550" s="12">
        <v>43898</v>
      </c>
      <c r="H13550" s="11">
        <v>0.28896990740740741</v>
      </c>
    </row>
    <row r="13551" spans="2:8">
      <c r="B13551" t="s">
        <v>12904</v>
      </c>
      <c r="C13551" s="13">
        <v>43898.288888888892</v>
      </c>
      <c r="D13551" t="s">
        <v>2445</v>
      </c>
      <c r="E13551">
        <v>21247</v>
      </c>
      <c r="G13551" s="12">
        <v>43898</v>
      </c>
      <c r="H13551" s="11">
        <v>0.28896990740740741</v>
      </c>
    </row>
    <row r="13552" spans="2:8">
      <c r="B13552" t="s">
        <v>12903</v>
      </c>
      <c r="C13552" s="13">
        <v>43898.288888888892</v>
      </c>
      <c r="D13552" t="s">
        <v>1510</v>
      </c>
      <c r="E13552">
        <v>71242</v>
      </c>
      <c r="G13552" s="12">
        <v>43898</v>
      </c>
      <c r="H13552" s="11">
        <v>0.28896990740740741</v>
      </c>
    </row>
    <row r="13553" spans="2:8">
      <c r="B13553" t="s">
        <v>12902</v>
      </c>
      <c r="C13553" s="13">
        <v>43898.288888888892</v>
      </c>
      <c r="D13553" t="s">
        <v>2434</v>
      </c>
      <c r="E13553">
        <v>73285</v>
      </c>
      <c r="G13553" s="12">
        <v>43898</v>
      </c>
      <c r="H13553" s="11">
        <v>0.28895833333333337</v>
      </c>
    </row>
    <row r="13554" spans="2:8">
      <c r="B13554" t="s">
        <v>12901</v>
      </c>
      <c r="C13554" s="13">
        <v>43898.288888888892</v>
      </c>
      <c r="D13554" t="s">
        <v>2527</v>
      </c>
      <c r="E13554">
        <v>1398</v>
      </c>
      <c r="F13554" t="s">
        <v>12900</v>
      </c>
      <c r="G13554" s="12">
        <v>43898</v>
      </c>
      <c r="H13554" s="11">
        <v>0.28895833333333337</v>
      </c>
    </row>
    <row r="13555" spans="2:8">
      <c r="B13555" t="s">
        <v>12899</v>
      </c>
      <c r="C13555" s="13">
        <v>43898.288888888892</v>
      </c>
      <c r="D13555" t="s">
        <v>2434</v>
      </c>
      <c r="E13555">
        <v>73285</v>
      </c>
      <c r="G13555" s="12">
        <v>43898</v>
      </c>
      <c r="H13555" s="11">
        <v>0.28895833333333337</v>
      </c>
    </row>
    <row r="13556" spans="2:8">
      <c r="B13556" t="s">
        <v>12898</v>
      </c>
      <c r="C13556" s="13">
        <v>43898.288888888892</v>
      </c>
      <c r="D13556" t="s">
        <v>12897</v>
      </c>
      <c r="E13556">
        <v>11</v>
      </c>
      <c r="F13556" t="s">
        <v>12896</v>
      </c>
      <c r="G13556" s="12">
        <v>43898</v>
      </c>
      <c r="H13556" s="11">
        <v>0.28895833333333337</v>
      </c>
    </row>
    <row r="13557" spans="2:8">
      <c r="B13557" t="s">
        <v>12895</v>
      </c>
      <c r="C13557" s="13">
        <v>43898.288888888892</v>
      </c>
      <c r="D13557" t="s">
        <v>3892</v>
      </c>
      <c r="E13557">
        <v>101</v>
      </c>
      <c r="F13557" t="s">
        <v>12894</v>
      </c>
      <c r="G13557" s="12">
        <v>43898</v>
      </c>
      <c r="H13557" s="11">
        <v>0.28894675925925922</v>
      </c>
    </row>
    <row r="13558" spans="2:8">
      <c r="B13558" t="s">
        <v>12893</v>
      </c>
      <c r="C13558" s="13">
        <v>43898.288888888892</v>
      </c>
      <c r="D13558" t="s">
        <v>1471</v>
      </c>
      <c r="E13558">
        <v>50882</v>
      </c>
      <c r="G13558" s="12">
        <v>43898</v>
      </c>
      <c r="H13558" s="11">
        <v>0.28894675925925922</v>
      </c>
    </row>
    <row r="13559" spans="2:8">
      <c r="B13559" t="s">
        <v>12892</v>
      </c>
      <c r="C13559" s="13">
        <v>43898.288888888892</v>
      </c>
      <c r="D13559" t="s">
        <v>5038</v>
      </c>
      <c r="E13559">
        <v>3</v>
      </c>
      <c r="G13559" s="12">
        <v>43898</v>
      </c>
      <c r="H13559" s="11">
        <v>0.28893518518518518</v>
      </c>
    </row>
    <row r="13560" spans="2:8">
      <c r="B13560" t="s">
        <v>12268</v>
      </c>
      <c r="C13560" s="13">
        <v>43898.288888888892</v>
      </c>
      <c r="D13560" t="s">
        <v>12891</v>
      </c>
      <c r="E13560">
        <v>0</v>
      </c>
      <c r="F13560" t="s">
        <v>5227</v>
      </c>
      <c r="G13560" s="12">
        <v>43898</v>
      </c>
      <c r="H13560" s="11">
        <v>0.28893518518518518</v>
      </c>
    </row>
    <row r="13561" spans="2:8">
      <c r="B13561" t="s">
        <v>12890</v>
      </c>
      <c r="C13561" s="13">
        <v>43898.288888888892</v>
      </c>
      <c r="D13561" t="s">
        <v>9863</v>
      </c>
      <c r="E13561">
        <v>41</v>
      </c>
      <c r="F13561" t="s">
        <v>5147</v>
      </c>
      <c r="G13561" s="12">
        <v>43898</v>
      </c>
      <c r="H13561" s="11">
        <v>0.28892361111111109</v>
      </c>
    </row>
    <row r="13562" spans="2:8">
      <c r="B13562" t="s">
        <v>12889</v>
      </c>
      <c r="C13562" s="13">
        <v>43898.288888888892</v>
      </c>
      <c r="D13562" t="s">
        <v>2434</v>
      </c>
      <c r="E13562">
        <v>73285</v>
      </c>
      <c r="F13562" t="s">
        <v>3100</v>
      </c>
      <c r="G13562" s="12">
        <v>43898</v>
      </c>
      <c r="H13562" s="11">
        <v>0.28892361111111109</v>
      </c>
    </row>
    <row r="13563" spans="2:8">
      <c r="B13563" t="s">
        <v>12888</v>
      </c>
      <c r="C13563" s="13">
        <v>43898.288888888892</v>
      </c>
      <c r="D13563" t="s">
        <v>2445</v>
      </c>
      <c r="E13563">
        <v>21247</v>
      </c>
      <c r="F13563" t="s">
        <v>6180</v>
      </c>
      <c r="G13563" s="12">
        <v>43898</v>
      </c>
      <c r="H13563" s="11">
        <v>0.28892361111111109</v>
      </c>
    </row>
    <row r="13564" spans="2:8">
      <c r="B13564" t="s">
        <v>12887</v>
      </c>
      <c r="C13564" s="13">
        <v>43898.288888888892</v>
      </c>
      <c r="D13564" t="s">
        <v>2460</v>
      </c>
      <c r="E13564">
        <v>4145</v>
      </c>
      <c r="G13564" s="12">
        <v>43898</v>
      </c>
      <c r="H13564" s="11">
        <v>0.28892361111111109</v>
      </c>
    </row>
    <row r="13565" spans="2:8">
      <c r="B13565" t="s">
        <v>12886</v>
      </c>
      <c r="C13565" s="13">
        <v>43898.288888888892</v>
      </c>
      <c r="D13565" t="s">
        <v>12885</v>
      </c>
      <c r="E13565">
        <v>65</v>
      </c>
      <c r="F13565" t="s">
        <v>12884</v>
      </c>
      <c r="G13565" s="12">
        <v>43898</v>
      </c>
      <c r="H13565" s="11">
        <v>0.28892361111111109</v>
      </c>
    </row>
    <row r="13566" spans="2:8">
      <c r="B13566" t="s">
        <v>12883</v>
      </c>
      <c r="C13566" s="13">
        <v>43898.288888888892</v>
      </c>
      <c r="D13566" t="s">
        <v>12882</v>
      </c>
      <c r="E13566">
        <v>0</v>
      </c>
      <c r="F13566" t="s">
        <v>12881</v>
      </c>
      <c r="G13566" s="12">
        <v>43898</v>
      </c>
      <c r="H13566" s="11">
        <v>0.28891203703703705</v>
      </c>
    </row>
    <row r="13567" spans="2:8">
      <c r="B13567" t="s">
        <v>12880</v>
      </c>
      <c r="C13567" s="13">
        <v>43898.288888888892</v>
      </c>
      <c r="D13567" t="s">
        <v>2434</v>
      </c>
      <c r="E13567">
        <v>73285</v>
      </c>
      <c r="F13567" t="s">
        <v>12879</v>
      </c>
      <c r="G13567" s="12">
        <v>43898</v>
      </c>
      <c r="H13567" s="11">
        <v>0.28891203703703705</v>
      </c>
    </row>
    <row r="13568" spans="2:8">
      <c r="B13568" t="s">
        <v>12878</v>
      </c>
      <c r="C13568" s="13">
        <v>43898.288888888892</v>
      </c>
      <c r="D13568" t="s">
        <v>12877</v>
      </c>
      <c r="E13568">
        <v>29</v>
      </c>
      <c r="F13568" t="s">
        <v>7950</v>
      </c>
      <c r="G13568" s="12">
        <v>43898</v>
      </c>
      <c r="H13568" s="11">
        <v>0.28891203703703705</v>
      </c>
    </row>
    <row r="13569" spans="2:8">
      <c r="B13569" t="s">
        <v>12368</v>
      </c>
      <c r="C13569" s="13">
        <v>43898.288888888892</v>
      </c>
      <c r="D13569" t="s">
        <v>2434</v>
      </c>
      <c r="E13569">
        <v>73285</v>
      </c>
      <c r="G13569" s="12">
        <v>43898</v>
      </c>
      <c r="H13569" s="11">
        <v>0.28891203703703705</v>
      </c>
    </row>
    <row r="13570" spans="2:8">
      <c r="B13570" t="s">
        <v>9066</v>
      </c>
      <c r="C13570" s="13">
        <v>43898.288888888892</v>
      </c>
      <c r="D13570" t="s">
        <v>1857</v>
      </c>
      <c r="E13570">
        <v>494</v>
      </c>
      <c r="F13570" t="s">
        <v>2717</v>
      </c>
      <c r="G13570" s="12">
        <v>43898</v>
      </c>
      <c r="H13570" s="11">
        <v>0.28891203703703705</v>
      </c>
    </row>
    <row r="13571" spans="2:8">
      <c r="B13571" t="s">
        <v>12876</v>
      </c>
      <c r="C13571" s="13">
        <v>43898.288888888892</v>
      </c>
      <c r="D13571" t="s">
        <v>2434</v>
      </c>
      <c r="E13571">
        <v>73285</v>
      </c>
      <c r="G13571" s="12">
        <v>43898</v>
      </c>
      <c r="H13571" s="11">
        <v>0.28891203703703705</v>
      </c>
    </row>
    <row r="13572" spans="2:8">
      <c r="B13572" t="s">
        <v>12875</v>
      </c>
      <c r="C13572" s="13">
        <v>43898.288888888892</v>
      </c>
      <c r="D13572" t="s">
        <v>1471</v>
      </c>
      <c r="E13572">
        <v>50882</v>
      </c>
      <c r="F13572" t="s">
        <v>2453</v>
      </c>
      <c r="G13572" s="12">
        <v>43898</v>
      </c>
      <c r="H13572" s="11">
        <v>0.28891203703703705</v>
      </c>
    </row>
    <row r="13573" spans="2:8">
      <c r="B13573" t="s">
        <v>12874</v>
      </c>
      <c r="C13573" s="13">
        <v>43898.288888888892</v>
      </c>
      <c r="D13573" t="s">
        <v>2561</v>
      </c>
      <c r="E13573">
        <v>1245</v>
      </c>
      <c r="F13573" t="s">
        <v>12873</v>
      </c>
      <c r="G13573" s="12">
        <v>43898</v>
      </c>
      <c r="H13573" s="11">
        <v>0.28891203703703705</v>
      </c>
    </row>
    <row r="13574" spans="2:8">
      <c r="B13574" t="s">
        <v>12872</v>
      </c>
      <c r="C13574" s="13">
        <v>43898.288888888892</v>
      </c>
      <c r="D13574" t="s">
        <v>2882</v>
      </c>
      <c r="E13574">
        <v>2251</v>
      </c>
      <c r="G13574" s="12">
        <v>43898</v>
      </c>
      <c r="H13574" s="11">
        <v>0.28890046296296296</v>
      </c>
    </row>
    <row r="13575" spans="2:8">
      <c r="B13575" t="s">
        <v>12871</v>
      </c>
      <c r="C13575" s="13">
        <v>43898.288888888892</v>
      </c>
      <c r="D13575" t="s">
        <v>2460</v>
      </c>
      <c r="E13575">
        <v>4145</v>
      </c>
      <c r="F13575" t="s">
        <v>12870</v>
      </c>
      <c r="G13575" s="12">
        <v>43898</v>
      </c>
      <c r="H13575" s="11">
        <v>0.28890046296296296</v>
      </c>
    </row>
    <row r="13576" spans="2:8">
      <c r="B13576" t="s">
        <v>12869</v>
      </c>
      <c r="C13576" s="13">
        <v>43898.288888888892</v>
      </c>
      <c r="D13576" t="s">
        <v>2434</v>
      </c>
      <c r="E13576">
        <v>73285</v>
      </c>
      <c r="G13576" s="12">
        <v>43898</v>
      </c>
      <c r="H13576" s="11">
        <v>0.28890046296296296</v>
      </c>
    </row>
    <row r="13577" spans="2:8">
      <c r="B13577" t="s">
        <v>12868</v>
      </c>
      <c r="C13577" s="13">
        <v>43898.288888888892</v>
      </c>
      <c r="D13577" t="s">
        <v>2616</v>
      </c>
      <c r="E13577">
        <v>44</v>
      </c>
      <c r="F13577" t="s">
        <v>5607</v>
      </c>
      <c r="G13577" s="12">
        <v>43898</v>
      </c>
      <c r="H13577" s="11">
        <v>0.28888888888888892</v>
      </c>
    </row>
    <row r="13578" spans="2:8">
      <c r="B13578" t="s">
        <v>12867</v>
      </c>
      <c r="C13578" s="13">
        <v>43898.288888888892</v>
      </c>
      <c r="D13578" t="s">
        <v>2434</v>
      </c>
      <c r="E13578">
        <v>73285</v>
      </c>
      <c r="F13578" t="s">
        <v>4799</v>
      </c>
      <c r="G13578" s="12">
        <v>43898</v>
      </c>
      <c r="H13578" s="11">
        <v>0.28888888888888892</v>
      </c>
    </row>
    <row r="13579" spans="2:8">
      <c r="B13579" t="s">
        <v>12866</v>
      </c>
      <c r="C13579" s="13">
        <v>43898.288194444445</v>
      </c>
      <c r="D13579" t="s">
        <v>2460</v>
      </c>
      <c r="E13579">
        <v>4145</v>
      </c>
      <c r="F13579" t="s">
        <v>7462</v>
      </c>
      <c r="G13579" s="12">
        <v>43898</v>
      </c>
      <c r="H13579" s="11">
        <v>0.28887731481481482</v>
      </c>
    </row>
    <row r="13580" spans="2:8">
      <c r="B13580" t="s">
        <v>12865</v>
      </c>
      <c r="C13580" s="13">
        <v>43898.288194444445</v>
      </c>
      <c r="D13580" t="s">
        <v>2434</v>
      </c>
      <c r="E13580">
        <v>73285</v>
      </c>
      <c r="F13580" t="s">
        <v>12864</v>
      </c>
      <c r="G13580" s="12">
        <v>43898</v>
      </c>
      <c r="H13580" s="11">
        <v>0.28887731481481482</v>
      </c>
    </row>
    <row r="13581" spans="2:8">
      <c r="B13581" t="s">
        <v>12863</v>
      </c>
      <c r="C13581" s="13">
        <v>43898.288194444445</v>
      </c>
      <c r="D13581" t="s">
        <v>12862</v>
      </c>
      <c r="E13581">
        <v>46</v>
      </c>
      <c r="F13581" t="s">
        <v>12861</v>
      </c>
      <c r="G13581" s="12">
        <v>43898</v>
      </c>
      <c r="H13581" s="11">
        <v>0.28887731481481482</v>
      </c>
    </row>
    <row r="13582" spans="2:8">
      <c r="B13582" t="s">
        <v>12860</v>
      </c>
      <c r="C13582" s="13">
        <v>43898.288194444445</v>
      </c>
      <c r="D13582" t="s">
        <v>9758</v>
      </c>
      <c r="E13582">
        <v>4</v>
      </c>
      <c r="F13582" t="s">
        <v>12859</v>
      </c>
      <c r="G13582" s="12">
        <v>43898</v>
      </c>
      <c r="H13582" s="11">
        <v>0.28887731481481482</v>
      </c>
    </row>
    <row r="13583" spans="2:8">
      <c r="B13583" t="s">
        <v>12858</v>
      </c>
      <c r="C13583" s="13">
        <v>43898.288194444445</v>
      </c>
      <c r="D13583" t="s">
        <v>2993</v>
      </c>
      <c r="E13583">
        <v>384</v>
      </c>
      <c r="F13583" t="s">
        <v>12857</v>
      </c>
      <c r="G13583" s="12">
        <v>43898</v>
      </c>
      <c r="H13583" s="11">
        <v>0.28887731481481482</v>
      </c>
    </row>
    <row r="13584" spans="2:8">
      <c r="B13584" t="s">
        <v>12856</v>
      </c>
      <c r="C13584" s="13">
        <v>43898.288194444445</v>
      </c>
      <c r="D13584" t="s">
        <v>3089</v>
      </c>
      <c r="E13584">
        <v>1464</v>
      </c>
      <c r="G13584" s="12">
        <v>43898</v>
      </c>
      <c r="H13584" s="11">
        <v>0.28887731481481482</v>
      </c>
    </row>
    <row r="13585" spans="2:8">
      <c r="B13585" t="s">
        <v>12855</v>
      </c>
      <c r="C13585" s="13">
        <v>43898.288194444445</v>
      </c>
      <c r="D13585" t="s">
        <v>2445</v>
      </c>
      <c r="E13585">
        <v>21247</v>
      </c>
      <c r="F13585" t="s">
        <v>3547</v>
      </c>
      <c r="G13585" s="12">
        <v>43898</v>
      </c>
      <c r="H13585" s="11">
        <v>0.28886574074074073</v>
      </c>
    </row>
    <row r="13586" spans="2:8">
      <c r="B13586" t="s">
        <v>12854</v>
      </c>
      <c r="C13586" s="13">
        <v>43898.288194444445</v>
      </c>
      <c r="D13586" t="s">
        <v>12853</v>
      </c>
      <c r="E13586">
        <v>0</v>
      </c>
      <c r="F13586" t="s">
        <v>12852</v>
      </c>
      <c r="G13586" s="12">
        <v>43898</v>
      </c>
      <c r="H13586" s="11">
        <v>0.28886574074074073</v>
      </c>
    </row>
    <row r="13587" spans="2:8">
      <c r="B13587" t="s">
        <v>12851</v>
      </c>
      <c r="C13587" s="13">
        <v>43898.288194444445</v>
      </c>
      <c r="D13587" t="s">
        <v>2434</v>
      </c>
      <c r="E13587">
        <v>73285</v>
      </c>
      <c r="F13587" t="s">
        <v>2679</v>
      </c>
      <c r="G13587" s="12">
        <v>43898</v>
      </c>
      <c r="H13587" s="11">
        <v>0.28885416666666669</v>
      </c>
    </row>
    <row r="13588" spans="2:8">
      <c r="B13588" t="s">
        <v>12850</v>
      </c>
      <c r="C13588" s="13">
        <v>43898.288194444445</v>
      </c>
      <c r="D13588" t="s">
        <v>2434</v>
      </c>
      <c r="E13588">
        <v>73285</v>
      </c>
      <c r="F13588" t="s">
        <v>11790</v>
      </c>
      <c r="G13588" s="12">
        <v>43898</v>
      </c>
      <c r="H13588" s="11">
        <v>0.28885416666666669</v>
      </c>
    </row>
    <row r="13589" spans="2:8">
      <c r="B13589" t="s">
        <v>12849</v>
      </c>
      <c r="C13589" s="13">
        <v>43898.288194444445</v>
      </c>
      <c r="D13589" t="s">
        <v>12848</v>
      </c>
      <c r="E13589">
        <v>0</v>
      </c>
      <c r="G13589" s="12">
        <v>43898</v>
      </c>
      <c r="H13589" s="11">
        <v>0.28885416666666669</v>
      </c>
    </row>
    <row r="13590" spans="2:8">
      <c r="B13590" t="s">
        <v>12847</v>
      </c>
      <c r="C13590" s="13">
        <v>43898.288194444445</v>
      </c>
      <c r="D13590" t="s">
        <v>2434</v>
      </c>
      <c r="E13590">
        <v>73285</v>
      </c>
      <c r="G13590" s="12">
        <v>43898</v>
      </c>
      <c r="H13590" s="11">
        <v>0.28885416666666669</v>
      </c>
    </row>
    <row r="13591" spans="2:8">
      <c r="B13591" t="s">
        <v>12846</v>
      </c>
      <c r="C13591" s="13">
        <v>43898.288194444445</v>
      </c>
      <c r="D13591" t="s">
        <v>2434</v>
      </c>
      <c r="E13591">
        <v>73285</v>
      </c>
      <c r="F13591" t="s">
        <v>12845</v>
      </c>
      <c r="G13591" s="12">
        <v>43898</v>
      </c>
      <c r="H13591" s="11">
        <v>0.2888425925925926</v>
      </c>
    </row>
    <row r="13592" spans="2:8">
      <c r="B13592" t="s">
        <v>7744</v>
      </c>
      <c r="C13592" s="13">
        <v>43898.288194444445</v>
      </c>
      <c r="D13592" t="s">
        <v>2462</v>
      </c>
      <c r="E13592">
        <v>449</v>
      </c>
      <c r="F13592" t="s">
        <v>2456</v>
      </c>
      <c r="G13592" s="12">
        <v>43898</v>
      </c>
      <c r="H13592" s="11">
        <v>0.2888310185185185</v>
      </c>
    </row>
    <row r="13593" spans="2:8">
      <c r="B13593" t="s">
        <v>12844</v>
      </c>
      <c r="C13593" s="13">
        <v>43898.288194444445</v>
      </c>
      <c r="D13593" t="s">
        <v>1857</v>
      </c>
      <c r="E13593">
        <v>494</v>
      </c>
      <c r="F13593" t="s">
        <v>12843</v>
      </c>
      <c r="G13593" s="12">
        <v>43898</v>
      </c>
      <c r="H13593" s="11">
        <v>0.2888310185185185</v>
      </c>
    </row>
    <row r="13594" spans="2:8">
      <c r="B13594" t="s">
        <v>12842</v>
      </c>
      <c r="C13594" s="13">
        <v>43898.288194444445</v>
      </c>
      <c r="D13594" t="s">
        <v>12841</v>
      </c>
      <c r="E13594">
        <v>13</v>
      </c>
      <c r="G13594" s="12">
        <v>43898</v>
      </c>
      <c r="H13594" s="11">
        <v>0.28881944444444446</v>
      </c>
    </row>
    <row r="13595" spans="2:8">
      <c r="B13595" t="s">
        <v>12840</v>
      </c>
      <c r="C13595" s="13">
        <v>43898.288194444445</v>
      </c>
      <c r="D13595" t="s">
        <v>12839</v>
      </c>
      <c r="E13595">
        <v>0</v>
      </c>
      <c r="F13595" t="s">
        <v>12838</v>
      </c>
      <c r="G13595" s="12">
        <v>43898</v>
      </c>
      <c r="H13595" s="11">
        <v>0.28881944444444446</v>
      </c>
    </row>
    <row r="13596" spans="2:8">
      <c r="B13596" t="s">
        <v>12837</v>
      </c>
      <c r="C13596" s="13">
        <v>43898.288194444445</v>
      </c>
      <c r="D13596" t="s">
        <v>7849</v>
      </c>
      <c r="E13596">
        <v>126</v>
      </c>
      <c r="F13596" t="s">
        <v>2628</v>
      </c>
      <c r="G13596" s="12">
        <v>43898</v>
      </c>
      <c r="H13596" s="11">
        <v>0.28881944444444446</v>
      </c>
    </row>
    <row r="13597" spans="2:8">
      <c r="B13597" t="s">
        <v>12836</v>
      </c>
      <c r="C13597" s="13">
        <v>43898.288194444445</v>
      </c>
      <c r="D13597" t="s">
        <v>9887</v>
      </c>
      <c r="E13597">
        <v>12</v>
      </c>
      <c r="F13597" t="s">
        <v>12835</v>
      </c>
      <c r="G13597" s="12">
        <v>43898</v>
      </c>
      <c r="H13597" s="11">
        <v>0.28880787037037037</v>
      </c>
    </row>
    <row r="13598" spans="2:8">
      <c r="B13598" t="s">
        <v>12834</v>
      </c>
      <c r="C13598" s="13">
        <v>43898.288194444445</v>
      </c>
      <c r="D13598" t="s">
        <v>2581</v>
      </c>
      <c r="E13598">
        <v>331</v>
      </c>
      <c r="G13598" s="12">
        <v>43898</v>
      </c>
      <c r="H13598" s="11">
        <v>0.28879629629629627</v>
      </c>
    </row>
    <row r="13599" spans="2:8">
      <c r="B13599" t="s">
        <v>12833</v>
      </c>
      <c r="C13599" s="13">
        <v>43898.288194444445</v>
      </c>
      <c r="D13599" t="s">
        <v>2434</v>
      </c>
      <c r="E13599">
        <v>73285</v>
      </c>
      <c r="F13599" t="s">
        <v>12832</v>
      </c>
      <c r="G13599" s="12">
        <v>43898</v>
      </c>
      <c r="H13599" s="11">
        <v>0.28879629629629627</v>
      </c>
    </row>
    <row r="13600" spans="2:8">
      <c r="B13600" t="s">
        <v>12831</v>
      </c>
      <c r="C13600" s="13">
        <v>43898.288194444445</v>
      </c>
      <c r="D13600" t="s">
        <v>12732</v>
      </c>
      <c r="E13600">
        <v>5</v>
      </c>
      <c r="G13600" s="12">
        <v>43898</v>
      </c>
      <c r="H13600" s="11">
        <v>0.28879629629629627</v>
      </c>
    </row>
    <row r="13601" spans="2:8">
      <c r="B13601" t="s">
        <v>12830</v>
      </c>
      <c r="C13601" s="13">
        <v>43898.288194444445</v>
      </c>
      <c r="D13601" t="s">
        <v>2434</v>
      </c>
      <c r="E13601">
        <v>73285</v>
      </c>
      <c r="F13601" t="s">
        <v>12829</v>
      </c>
      <c r="G13601" s="12">
        <v>43898</v>
      </c>
      <c r="H13601" s="11">
        <v>0.28879629629629627</v>
      </c>
    </row>
    <row r="13602" spans="2:8">
      <c r="B13602" t="s">
        <v>12828</v>
      </c>
      <c r="C13602" s="13">
        <v>43898.288194444445</v>
      </c>
      <c r="D13602" t="s">
        <v>3009</v>
      </c>
      <c r="E13602">
        <v>297</v>
      </c>
      <c r="F13602" t="s">
        <v>2504</v>
      </c>
      <c r="G13602" s="12">
        <v>43898</v>
      </c>
      <c r="H13602" s="11">
        <v>0.28879629629629627</v>
      </c>
    </row>
    <row r="13603" spans="2:8">
      <c r="B13603" t="s">
        <v>12827</v>
      </c>
      <c r="C13603" s="13">
        <v>43898.288194444445</v>
      </c>
      <c r="D13603" t="s">
        <v>2434</v>
      </c>
      <c r="E13603">
        <v>73285</v>
      </c>
      <c r="F13603" t="s">
        <v>12826</v>
      </c>
      <c r="G13603" s="12">
        <v>43898</v>
      </c>
      <c r="H13603" s="11">
        <v>0.28878472222222223</v>
      </c>
    </row>
    <row r="13604" spans="2:8">
      <c r="B13604" t="s">
        <v>5285</v>
      </c>
      <c r="C13604" s="13">
        <v>43898.288194444445</v>
      </c>
      <c r="D13604" t="s">
        <v>12825</v>
      </c>
      <c r="E13604">
        <v>0</v>
      </c>
      <c r="G13604" s="12">
        <v>43898</v>
      </c>
      <c r="H13604" s="11">
        <v>0.28878472222222223</v>
      </c>
    </row>
    <row r="13605" spans="2:8">
      <c r="B13605" t="s">
        <v>12824</v>
      </c>
      <c r="C13605" s="13">
        <v>43898.288194444445</v>
      </c>
      <c r="D13605" t="s">
        <v>2434</v>
      </c>
      <c r="E13605">
        <v>73285</v>
      </c>
      <c r="F13605" t="s">
        <v>2453</v>
      </c>
      <c r="G13605" s="12">
        <v>43898</v>
      </c>
      <c r="H13605" s="11">
        <v>0.28878472222222223</v>
      </c>
    </row>
    <row r="13606" spans="2:8">
      <c r="B13606" t="s">
        <v>12823</v>
      </c>
      <c r="C13606" s="13">
        <v>43898.288194444445</v>
      </c>
      <c r="D13606" t="s">
        <v>1857</v>
      </c>
      <c r="E13606">
        <v>494</v>
      </c>
      <c r="G13606" s="12">
        <v>43898</v>
      </c>
      <c r="H13606" s="11">
        <v>0.28878472222222223</v>
      </c>
    </row>
    <row r="13607" spans="2:8">
      <c r="B13607" t="s">
        <v>12822</v>
      </c>
      <c r="C13607" s="13">
        <v>43898.288194444445</v>
      </c>
      <c r="D13607" t="s">
        <v>2434</v>
      </c>
      <c r="E13607">
        <v>73285</v>
      </c>
      <c r="G13607" s="12">
        <v>43898</v>
      </c>
      <c r="H13607" s="11">
        <v>0.28878472222222223</v>
      </c>
    </row>
    <row r="13608" spans="2:8">
      <c r="B13608" t="s">
        <v>12821</v>
      </c>
      <c r="C13608" s="13">
        <v>43898.288194444445</v>
      </c>
      <c r="D13608" t="s">
        <v>12820</v>
      </c>
      <c r="E13608">
        <v>0</v>
      </c>
      <c r="F13608" t="s">
        <v>12819</v>
      </c>
      <c r="G13608" s="12">
        <v>43898</v>
      </c>
      <c r="H13608" s="11">
        <v>0.28878472222222223</v>
      </c>
    </row>
    <row r="13609" spans="2:8">
      <c r="B13609" t="s">
        <v>12818</v>
      </c>
      <c r="C13609" s="13">
        <v>43898.288194444445</v>
      </c>
      <c r="D13609" t="s">
        <v>11897</v>
      </c>
      <c r="E13609">
        <v>31</v>
      </c>
      <c r="F13609" t="s">
        <v>12817</v>
      </c>
      <c r="G13609" s="12">
        <v>43898</v>
      </c>
      <c r="H13609" s="11">
        <v>0.28878472222222223</v>
      </c>
    </row>
    <row r="13610" spans="2:8">
      <c r="B13610" t="s">
        <v>12816</v>
      </c>
      <c r="C13610" s="13">
        <v>43898.288194444445</v>
      </c>
      <c r="D13610" t="s">
        <v>12815</v>
      </c>
      <c r="E13610">
        <v>0</v>
      </c>
      <c r="F13610" t="s">
        <v>12814</v>
      </c>
      <c r="G13610" s="12">
        <v>43898</v>
      </c>
      <c r="H13610" s="11">
        <v>0.28877314814814814</v>
      </c>
    </row>
    <row r="13611" spans="2:8">
      <c r="B13611" t="s">
        <v>12813</v>
      </c>
      <c r="C13611" s="13">
        <v>43898.288194444445</v>
      </c>
      <c r="D13611" t="s">
        <v>10985</v>
      </c>
      <c r="E13611">
        <v>3</v>
      </c>
      <c r="F13611" t="s">
        <v>12812</v>
      </c>
      <c r="G13611" s="12">
        <v>43898</v>
      </c>
      <c r="H13611" s="11">
        <v>0.28877314814814814</v>
      </c>
    </row>
    <row r="13612" spans="2:8">
      <c r="B13612" t="s">
        <v>6975</v>
      </c>
      <c r="C13612" s="13">
        <v>43898.288194444445</v>
      </c>
      <c r="D13612" t="s">
        <v>2462</v>
      </c>
      <c r="E13612">
        <v>449</v>
      </c>
      <c r="F13612" t="s">
        <v>6974</v>
      </c>
      <c r="G13612" s="12">
        <v>43898</v>
      </c>
      <c r="H13612" s="11">
        <v>0.28877314814814814</v>
      </c>
    </row>
    <row r="13613" spans="2:8">
      <c r="B13613" t="s">
        <v>12811</v>
      </c>
      <c r="C13613" s="13">
        <v>43898.288194444445</v>
      </c>
      <c r="D13613" t="s">
        <v>2869</v>
      </c>
      <c r="E13613">
        <v>34</v>
      </c>
      <c r="G13613" s="12">
        <v>43898</v>
      </c>
      <c r="H13613" s="11">
        <v>0.28877314814814814</v>
      </c>
    </row>
    <row r="13614" spans="2:8">
      <c r="B13614" t="s">
        <v>12810</v>
      </c>
      <c r="C13614" s="13">
        <v>43898.288194444445</v>
      </c>
      <c r="D13614" t="s">
        <v>12809</v>
      </c>
      <c r="E13614">
        <v>130</v>
      </c>
      <c r="F13614" t="s">
        <v>12808</v>
      </c>
      <c r="G13614" s="12">
        <v>43898</v>
      </c>
      <c r="H13614" s="11">
        <v>0.28876157407407405</v>
      </c>
    </row>
    <row r="13615" spans="2:8">
      <c r="B13615" t="s">
        <v>5257</v>
      </c>
      <c r="C13615" s="13">
        <v>43898.288194444445</v>
      </c>
      <c r="D13615" t="s">
        <v>12807</v>
      </c>
      <c r="E13615">
        <v>0</v>
      </c>
      <c r="G13615" s="12">
        <v>43898</v>
      </c>
      <c r="H13615" s="11">
        <v>0.28876157407407405</v>
      </c>
    </row>
    <row r="13616" spans="2:8">
      <c r="B13616" t="s">
        <v>12806</v>
      </c>
      <c r="C13616" s="13">
        <v>43898.288194444445</v>
      </c>
      <c r="D13616" t="s">
        <v>2616</v>
      </c>
      <c r="E13616">
        <v>44</v>
      </c>
      <c r="G13616" s="12">
        <v>43898</v>
      </c>
      <c r="H13616" s="11">
        <v>0.28875000000000001</v>
      </c>
    </row>
    <row r="13617" spans="2:8">
      <c r="B13617" t="s">
        <v>12805</v>
      </c>
      <c r="C13617" s="13">
        <v>43898.288194444445</v>
      </c>
      <c r="D13617" t="s">
        <v>2434</v>
      </c>
      <c r="E13617">
        <v>73285</v>
      </c>
      <c r="F13617" t="s">
        <v>12804</v>
      </c>
      <c r="G13617" s="12">
        <v>43898</v>
      </c>
      <c r="H13617" s="11">
        <v>0.28875000000000001</v>
      </c>
    </row>
    <row r="13618" spans="2:8">
      <c r="B13618" t="s">
        <v>12803</v>
      </c>
      <c r="C13618" s="13">
        <v>43898.288194444445</v>
      </c>
      <c r="D13618" t="s">
        <v>1471</v>
      </c>
      <c r="E13618">
        <v>50882</v>
      </c>
      <c r="F13618" t="s">
        <v>4475</v>
      </c>
      <c r="G13618" s="12">
        <v>43898</v>
      </c>
      <c r="H13618" s="11">
        <v>0.28875000000000001</v>
      </c>
    </row>
    <row r="13619" spans="2:8">
      <c r="B13619" t="s">
        <v>12802</v>
      </c>
      <c r="C13619" s="13">
        <v>43898.288194444445</v>
      </c>
      <c r="D13619" t="s">
        <v>4166</v>
      </c>
      <c r="E13619">
        <v>459</v>
      </c>
      <c r="F13619" t="s">
        <v>12801</v>
      </c>
      <c r="G13619" s="12">
        <v>43898</v>
      </c>
      <c r="H13619" s="11">
        <v>0.28875000000000001</v>
      </c>
    </row>
    <row r="13620" spans="2:8">
      <c r="B13620" t="s">
        <v>12800</v>
      </c>
      <c r="C13620" s="13">
        <v>43898.288194444445</v>
      </c>
      <c r="D13620" t="s">
        <v>12799</v>
      </c>
      <c r="E13620">
        <v>9</v>
      </c>
      <c r="F13620" t="s">
        <v>12798</v>
      </c>
      <c r="G13620" s="12">
        <v>43898</v>
      </c>
      <c r="H13620" s="11">
        <v>0.28873842592592591</v>
      </c>
    </row>
    <row r="13621" spans="2:8">
      <c r="B13621" t="s">
        <v>5247</v>
      </c>
      <c r="C13621" s="13">
        <v>43898.288194444445</v>
      </c>
      <c r="D13621" t="s">
        <v>12797</v>
      </c>
      <c r="E13621">
        <v>0</v>
      </c>
      <c r="F13621" t="s">
        <v>2436</v>
      </c>
      <c r="G13621" s="12">
        <v>43898</v>
      </c>
      <c r="H13621" s="11">
        <v>0.28873842592592591</v>
      </c>
    </row>
    <row r="13622" spans="2:8">
      <c r="B13622" t="s">
        <v>12796</v>
      </c>
      <c r="C13622" s="13">
        <v>43898.288194444445</v>
      </c>
      <c r="D13622" t="s">
        <v>2241</v>
      </c>
      <c r="E13622">
        <v>831</v>
      </c>
      <c r="F13622" t="s">
        <v>3702</v>
      </c>
      <c r="G13622" s="12">
        <v>43898</v>
      </c>
      <c r="H13622" s="11">
        <v>0.28873842592592591</v>
      </c>
    </row>
    <row r="13623" spans="2:8">
      <c r="B13623" t="s">
        <v>12795</v>
      </c>
      <c r="C13623" s="13">
        <v>43898.288194444445</v>
      </c>
      <c r="D13623" t="s">
        <v>3417</v>
      </c>
      <c r="E13623">
        <v>583</v>
      </c>
      <c r="F13623" t="s">
        <v>2436</v>
      </c>
      <c r="G13623" s="12">
        <v>43898</v>
      </c>
      <c r="H13623" s="11">
        <v>0.28872685185185182</v>
      </c>
    </row>
    <row r="13624" spans="2:8">
      <c r="B13624" t="s">
        <v>12794</v>
      </c>
      <c r="C13624" s="13">
        <v>43898.288194444445</v>
      </c>
      <c r="D13624" t="s">
        <v>7079</v>
      </c>
      <c r="E13624">
        <v>11</v>
      </c>
      <c r="F13624" t="s">
        <v>5842</v>
      </c>
      <c r="G13624" s="12">
        <v>43898</v>
      </c>
      <c r="H13624" s="11">
        <v>0.28872685185185182</v>
      </c>
    </row>
    <row r="13625" spans="2:8">
      <c r="B13625" t="s">
        <v>12793</v>
      </c>
      <c r="C13625" s="13">
        <v>43898.288194444445</v>
      </c>
      <c r="D13625" t="s">
        <v>12792</v>
      </c>
      <c r="E13625">
        <v>0</v>
      </c>
      <c r="G13625" s="12">
        <v>43898</v>
      </c>
      <c r="H13625" s="11">
        <v>0.28871527777777778</v>
      </c>
    </row>
    <row r="13626" spans="2:8">
      <c r="B13626" t="s">
        <v>5272</v>
      </c>
      <c r="C13626" s="13">
        <v>43898.288194444445</v>
      </c>
      <c r="D13626" t="s">
        <v>12791</v>
      </c>
      <c r="E13626">
        <v>0</v>
      </c>
      <c r="F13626" t="s">
        <v>4534</v>
      </c>
      <c r="G13626" s="12">
        <v>43898</v>
      </c>
      <c r="H13626" s="11">
        <v>0.28871527777777778</v>
      </c>
    </row>
    <row r="13627" spans="2:8">
      <c r="B13627" t="s">
        <v>12790</v>
      </c>
      <c r="C13627" s="13">
        <v>43898.288194444445</v>
      </c>
      <c r="D13627" t="s">
        <v>2462</v>
      </c>
      <c r="E13627">
        <v>449</v>
      </c>
      <c r="F13627" t="s">
        <v>12789</v>
      </c>
      <c r="G13627" s="12">
        <v>43898</v>
      </c>
      <c r="H13627" s="11">
        <v>0.28870370370370368</v>
      </c>
    </row>
    <row r="13628" spans="2:8">
      <c r="B13628" t="s">
        <v>12788</v>
      </c>
      <c r="C13628" s="13">
        <v>43898.288194444445</v>
      </c>
      <c r="D13628" t="s">
        <v>2538</v>
      </c>
      <c r="E13628">
        <v>3426</v>
      </c>
      <c r="F13628" t="s">
        <v>12787</v>
      </c>
      <c r="G13628" s="12">
        <v>43898</v>
      </c>
      <c r="H13628" s="11">
        <v>0.28870370370370368</v>
      </c>
    </row>
    <row r="13629" spans="2:8">
      <c r="B13629" t="s">
        <v>12786</v>
      </c>
      <c r="C13629" s="13">
        <v>43898.288194444445</v>
      </c>
      <c r="D13629" t="s">
        <v>5176</v>
      </c>
      <c r="E13629">
        <v>18784</v>
      </c>
      <c r="G13629" s="12">
        <v>43898</v>
      </c>
      <c r="H13629" s="11">
        <v>0.28870370370370368</v>
      </c>
    </row>
    <row r="13630" spans="2:8">
      <c r="B13630" t="s">
        <v>12785</v>
      </c>
      <c r="C13630" s="13">
        <v>43898.288194444445</v>
      </c>
      <c r="D13630" t="s">
        <v>12784</v>
      </c>
      <c r="E13630">
        <v>6</v>
      </c>
      <c r="F13630" t="s">
        <v>12783</v>
      </c>
      <c r="G13630" s="12">
        <v>43898</v>
      </c>
      <c r="H13630" s="11">
        <v>0.28869212962962965</v>
      </c>
    </row>
    <row r="13631" spans="2:8">
      <c r="B13631" t="s">
        <v>12782</v>
      </c>
      <c r="C13631" s="13">
        <v>43898.288194444445</v>
      </c>
      <c r="D13631" t="s">
        <v>1857</v>
      </c>
      <c r="E13631">
        <v>494</v>
      </c>
      <c r="F13631" t="s">
        <v>2717</v>
      </c>
      <c r="G13631" s="12">
        <v>43898</v>
      </c>
      <c r="H13631" s="11">
        <v>0.28869212962962965</v>
      </c>
    </row>
    <row r="13632" spans="2:8">
      <c r="B13632" t="s">
        <v>12781</v>
      </c>
      <c r="C13632" s="13">
        <v>43898.288194444445</v>
      </c>
      <c r="D13632" t="s">
        <v>12780</v>
      </c>
      <c r="E13632">
        <v>0</v>
      </c>
      <c r="F13632" t="s">
        <v>4534</v>
      </c>
      <c r="G13632" s="12">
        <v>43898</v>
      </c>
      <c r="H13632" s="11">
        <v>0.28869212962962965</v>
      </c>
    </row>
    <row r="13633" spans="2:8">
      <c r="B13633" t="s">
        <v>12779</v>
      </c>
      <c r="C13633" s="13">
        <v>43898.288194444445</v>
      </c>
      <c r="D13633" t="s">
        <v>11233</v>
      </c>
      <c r="E13633">
        <v>26</v>
      </c>
      <c r="F13633" t="s">
        <v>11647</v>
      </c>
      <c r="G13633" s="12">
        <v>43898</v>
      </c>
      <c r="H13633" s="11">
        <v>0.28869212962962965</v>
      </c>
    </row>
    <row r="13634" spans="2:8">
      <c r="B13634" t="s">
        <v>7583</v>
      </c>
      <c r="C13634" s="13">
        <v>43898.288194444445</v>
      </c>
      <c r="D13634" t="s">
        <v>12778</v>
      </c>
      <c r="E13634">
        <v>0</v>
      </c>
      <c r="G13634" s="12">
        <v>43898</v>
      </c>
      <c r="H13634" s="11">
        <v>0.28869212962962965</v>
      </c>
    </row>
    <row r="13635" spans="2:8">
      <c r="B13635" t="s">
        <v>12297</v>
      </c>
      <c r="C13635" s="13">
        <v>43898.288194444445</v>
      </c>
      <c r="D13635" t="s">
        <v>4839</v>
      </c>
      <c r="E13635">
        <v>13</v>
      </c>
      <c r="F13635" t="s">
        <v>2442</v>
      </c>
      <c r="G13635" s="12">
        <v>43898</v>
      </c>
      <c r="H13635" s="11">
        <v>0.28868055555555555</v>
      </c>
    </row>
    <row r="13636" spans="2:8">
      <c r="B13636" t="s">
        <v>12777</v>
      </c>
      <c r="C13636" s="13">
        <v>43898.288194444445</v>
      </c>
      <c r="D13636" t="s">
        <v>1997</v>
      </c>
      <c r="E13636">
        <v>427</v>
      </c>
      <c r="F13636" t="s">
        <v>12776</v>
      </c>
      <c r="G13636" s="12">
        <v>43898</v>
      </c>
      <c r="H13636" s="11">
        <v>0.28868055555555555</v>
      </c>
    </row>
    <row r="13637" spans="2:8">
      <c r="B13637" t="s">
        <v>12775</v>
      </c>
      <c r="C13637" s="13">
        <v>43898.288194444445</v>
      </c>
      <c r="D13637" t="s">
        <v>12774</v>
      </c>
      <c r="E13637">
        <v>42</v>
      </c>
      <c r="F13637" t="s">
        <v>6078</v>
      </c>
      <c r="G13637" s="12">
        <v>43898</v>
      </c>
      <c r="H13637" s="11">
        <v>0.28865740740740742</v>
      </c>
    </row>
    <row r="13638" spans="2:8">
      <c r="B13638" t="s">
        <v>12773</v>
      </c>
      <c r="C13638" s="13">
        <v>43898.288194444445</v>
      </c>
      <c r="D13638" t="s">
        <v>2857</v>
      </c>
      <c r="E13638">
        <v>44</v>
      </c>
      <c r="F13638" t="s">
        <v>3547</v>
      </c>
      <c r="G13638" s="12">
        <v>43898</v>
      </c>
      <c r="H13638" s="11">
        <v>0.28865740740740742</v>
      </c>
    </row>
    <row r="13639" spans="2:8">
      <c r="B13639" t="s">
        <v>12772</v>
      </c>
      <c r="C13639" s="13">
        <v>43898.288194444445</v>
      </c>
      <c r="D13639" t="s">
        <v>2241</v>
      </c>
      <c r="E13639">
        <v>831</v>
      </c>
      <c r="F13639" t="s">
        <v>12771</v>
      </c>
      <c r="G13639" s="12">
        <v>43898</v>
      </c>
      <c r="H13639" s="11">
        <v>0.28865740740740742</v>
      </c>
    </row>
    <row r="13640" spans="2:8">
      <c r="B13640" t="s">
        <v>12770</v>
      </c>
      <c r="C13640" s="13">
        <v>43898.288194444445</v>
      </c>
      <c r="D13640" t="s">
        <v>2434</v>
      </c>
      <c r="E13640">
        <v>73285</v>
      </c>
      <c r="G13640" s="12">
        <v>43898</v>
      </c>
      <c r="H13640" s="11">
        <v>0.28865740740740742</v>
      </c>
    </row>
    <row r="13641" spans="2:8">
      <c r="B13641" t="s">
        <v>5730</v>
      </c>
      <c r="C13641" s="13">
        <v>43898.288194444445</v>
      </c>
      <c r="D13641" t="s">
        <v>2940</v>
      </c>
      <c r="E13641">
        <v>1238</v>
      </c>
      <c r="G13641" s="12">
        <v>43898</v>
      </c>
      <c r="H13641" s="11">
        <v>0.28865740740740742</v>
      </c>
    </row>
    <row r="13642" spans="2:8">
      <c r="B13642" t="s">
        <v>12769</v>
      </c>
      <c r="C13642" s="13">
        <v>43898.288194444445</v>
      </c>
      <c r="D13642" t="s">
        <v>2434</v>
      </c>
      <c r="E13642">
        <v>73285</v>
      </c>
      <c r="F13642" t="s">
        <v>11725</v>
      </c>
      <c r="G13642" s="12">
        <v>43898</v>
      </c>
      <c r="H13642" s="11">
        <v>0.28864583333333332</v>
      </c>
    </row>
    <row r="13643" spans="2:8">
      <c r="B13643" t="s">
        <v>12768</v>
      </c>
      <c r="C13643" s="13">
        <v>43898.288194444445</v>
      </c>
      <c r="D13643" t="s">
        <v>3742</v>
      </c>
      <c r="E13643">
        <v>72</v>
      </c>
      <c r="F13643" t="s">
        <v>7282</v>
      </c>
      <c r="G13643" s="12">
        <v>43898</v>
      </c>
      <c r="H13643" s="11">
        <v>0.28864583333333332</v>
      </c>
    </row>
    <row r="13644" spans="2:8">
      <c r="B13644" t="s">
        <v>12767</v>
      </c>
      <c r="C13644" s="13">
        <v>43898.288194444445</v>
      </c>
      <c r="D13644" t="s">
        <v>12766</v>
      </c>
      <c r="E13644">
        <v>2</v>
      </c>
      <c r="F13644" t="s">
        <v>12765</v>
      </c>
      <c r="G13644" s="12">
        <v>43898</v>
      </c>
      <c r="H13644" s="11">
        <v>0.28864583333333332</v>
      </c>
    </row>
    <row r="13645" spans="2:8">
      <c r="B13645" t="s">
        <v>12764</v>
      </c>
      <c r="C13645" s="13">
        <v>43898.288194444445</v>
      </c>
      <c r="D13645" t="s">
        <v>2434</v>
      </c>
      <c r="E13645">
        <v>73285</v>
      </c>
      <c r="F13645" t="s">
        <v>12763</v>
      </c>
      <c r="G13645" s="12">
        <v>43898</v>
      </c>
      <c r="H13645" s="11">
        <v>0.28863425925925928</v>
      </c>
    </row>
    <row r="13646" spans="2:8">
      <c r="B13646" t="s">
        <v>12762</v>
      </c>
      <c r="C13646" s="13">
        <v>43898.288194444445</v>
      </c>
      <c r="D13646" t="s">
        <v>12761</v>
      </c>
      <c r="E13646">
        <v>0</v>
      </c>
      <c r="F13646" t="s">
        <v>12760</v>
      </c>
      <c r="G13646" s="12">
        <v>43898</v>
      </c>
      <c r="H13646" s="11">
        <v>0.28863425925925928</v>
      </c>
    </row>
    <row r="13647" spans="2:8">
      <c r="B13647" t="s">
        <v>12759</v>
      </c>
      <c r="C13647" s="13">
        <v>43898.288194444445</v>
      </c>
      <c r="D13647" t="s">
        <v>12758</v>
      </c>
      <c r="E13647">
        <v>0</v>
      </c>
      <c r="G13647" s="12">
        <v>43898</v>
      </c>
      <c r="H13647" s="11">
        <v>0.28863425925925928</v>
      </c>
    </row>
    <row r="13648" spans="2:8">
      <c r="B13648" t="s">
        <v>12757</v>
      </c>
      <c r="C13648" s="13">
        <v>43898.288194444445</v>
      </c>
      <c r="D13648" t="s">
        <v>10317</v>
      </c>
      <c r="E13648">
        <v>253</v>
      </c>
      <c r="F13648" t="s">
        <v>6623</v>
      </c>
      <c r="G13648" s="12">
        <v>43898</v>
      </c>
      <c r="H13648" s="11">
        <v>0.28862268518518519</v>
      </c>
    </row>
    <row r="13649" spans="2:8">
      <c r="B13649" t="s">
        <v>12756</v>
      </c>
      <c r="C13649" s="13">
        <v>43898.288194444445</v>
      </c>
      <c r="D13649" t="s">
        <v>2514</v>
      </c>
      <c r="E13649">
        <v>710</v>
      </c>
      <c r="G13649" s="12">
        <v>43898</v>
      </c>
      <c r="H13649" s="11">
        <v>0.2886111111111111</v>
      </c>
    </row>
    <row r="13650" spans="2:8">
      <c r="B13650" t="s">
        <v>12755</v>
      </c>
      <c r="C13650" s="13">
        <v>43898.288194444445</v>
      </c>
      <c r="D13650" t="s">
        <v>12754</v>
      </c>
      <c r="E13650">
        <v>0</v>
      </c>
      <c r="F13650" t="s">
        <v>12753</v>
      </c>
      <c r="G13650" s="12">
        <v>43898</v>
      </c>
      <c r="H13650" s="11">
        <v>0.2886111111111111</v>
      </c>
    </row>
    <row r="13651" spans="2:8">
      <c r="B13651" t="s">
        <v>12752</v>
      </c>
      <c r="C13651" s="13">
        <v>43898.288194444445</v>
      </c>
      <c r="D13651" t="s">
        <v>2434</v>
      </c>
      <c r="E13651">
        <v>73286</v>
      </c>
      <c r="F13651" t="s">
        <v>12751</v>
      </c>
      <c r="G13651" s="12">
        <v>43898</v>
      </c>
      <c r="H13651" s="11">
        <v>0.28859953703703706</v>
      </c>
    </row>
    <row r="13652" spans="2:8">
      <c r="B13652" t="s">
        <v>12750</v>
      </c>
      <c r="C13652" s="13">
        <v>43898.288194444445</v>
      </c>
      <c r="D13652" t="s">
        <v>2434</v>
      </c>
      <c r="E13652">
        <v>73286</v>
      </c>
      <c r="F13652" t="s">
        <v>12749</v>
      </c>
      <c r="G13652" s="12">
        <v>43898</v>
      </c>
      <c r="H13652" s="11">
        <v>0.28859953703703706</v>
      </c>
    </row>
    <row r="13653" spans="2:8">
      <c r="B13653" t="s">
        <v>12748</v>
      </c>
      <c r="C13653" s="13">
        <v>43898.288194444445</v>
      </c>
      <c r="D13653" t="s">
        <v>12732</v>
      </c>
      <c r="E13653">
        <v>5</v>
      </c>
      <c r="G13653" s="12">
        <v>43898</v>
      </c>
      <c r="H13653" s="11">
        <v>0.28859953703703706</v>
      </c>
    </row>
    <row r="13654" spans="2:8">
      <c r="B13654" t="s">
        <v>12747</v>
      </c>
      <c r="C13654" s="13">
        <v>43898.288194444445</v>
      </c>
      <c r="D13654" t="s">
        <v>2475</v>
      </c>
      <c r="E13654">
        <v>198</v>
      </c>
      <c r="F13654" t="s">
        <v>9618</v>
      </c>
      <c r="G13654" s="12">
        <v>43898</v>
      </c>
      <c r="H13654" s="11">
        <v>0.28858796296296296</v>
      </c>
    </row>
    <row r="13655" spans="2:8">
      <c r="B13655" t="s">
        <v>12746</v>
      </c>
      <c r="C13655" s="13">
        <v>43898.288194444445</v>
      </c>
      <c r="D13655" t="s">
        <v>6926</v>
      </c>
      <c r="E13655">
        <v>330</v>
      </c>
      <c r="F13655" t="s">
        <v>3520</v>
      </c>
      <c r="G13655" s="12">
        <v>43898</v>
      </c>
      <c r="H13655" s="11">
        <v>0.28858796296296296</v>
      </c>
    </row>
    <row r="13656" spans="2:8">
      <c r="B13656" t="s">
        <v>12745</v>
      </c>
      <c r="C13656" s="13">
        <v>43898.288194444445</v>
      </c>
      <c r="D13656" t="s">
        <v>12744</v>
      </c>
      <c r="E13656">
        <v>9</v>
      </c>
      <c r="G13656" s="12">
        <v>43898</v>
      </c>
      <c r="H13656" s="11">
        <v>0.28858796296296296</v>
      </c>
    </row>
    <row r="13657" spans="2:8">
      <c r="B13657" t="s">
        <v>12743</v>
      </c>
      <c r="C13657" s="13">
        <v>43898.288194444445</v>
      </c>
      <c r="D13657" t="s">
        <v>2434</v>
      </c>
      <c r="E13657">
        <v>73286</v>
      </c>
      <c r="G13657" s="12">
        <v>43898</v>
      </c>
      <c r="H13657" s="11">
        <v>0.28858796296296296</v>
      </c>
    </row>
    <row r="13658" spans="2:8">
      <c r="B13658" t="s">
        <v>12742</v>
      </c>
      <c r="C13658" s="13">
        <v>43898.288194444445</v>
      </c>
      <c r="D13658" t="s">
        <v>12741</v>
      </c>
      <c r="E13658">
        <v>9</v>
      </c>
      <c r="F13658" t="s">
        <v>12608</v>
      </c>
      <c r="G13658" s="12">
        <v>43898</v>
      </c>
      <c r="H13658" s="11">
        <v>0.28858796296296296</v>
      </c>
    </row>
    <row r="13659" spans="2:8">
      <c r="B13659" t="s">
        <v>12740</v>
      </c>
      <c r="C13659" s="13">
        <v>43898.288194444445</v>
      </c>
      <c r="D13659" t="s">
        <v>5631</v>
      </c>
      <c r="E13659">
        <v>289</v>
      </c>
      <c r="G13659" s="12">
        <v>43898</v>
      </c>
      <c r="H13659" s="11">
        <v>0.28857638888888887</v>
      </c>
    </row>
    <row r="13660" spans="2:8">
      <c r="B13660" t="s">
        <v>12739</v>
      </c>
      <c r="C13660" s="13">
        <v>43898.288194444445</v>
      </c>
      <c r="D13660" t="s">
        <v>12738</v>
      </c>
      <c r="E13660">
        <v>0</v>
      </c>
      <c r="F13660" t="s">
        <v>12737</v>
      </c>
      <c r="G13660" s="12">
        <v>43898</v>
      </c>
      <c r="H13660" s="11">
        <v>0.28857638888888887</v>
      </c>
    </row>
    <row r="13661" spans="2:8">
      <c r="B13661" t="s">
        <v>12736</v>
      </c>
      <c r="C13661" s="13">
        <v>43898.288194444445</v>
      </c>
      <c r="D13661" t="s">
        <v>2896</v>
      </c>
      <c r="E13661">
        <v>5992</v>
      </c>
      <c r="F13661" t="s">
        <v>2679</v>
      </c>
      <c r="G13661" s="12">
        <v>43898</v>
      </c>
      <c r="H13661" s="11">
        <v>0.28857638888888887</v>
      </c>
    </row>
    <row r="13662" spans="2:8">
      <c r="B13662" t="s">
        <v>12735</v>
      </c>
      <c r="C13662" s="13">
        <v>43898.288194444445</v>
      </c>
      <c r="D13662" t="s">
        <v>8300</v>
      </c>
      <c r="E13662">
        <v>7</v>
      </c>
      <c r="F13662" t="s">
        <v>12734</v>
      </c>
      <c r="G13662" s="12">
        <v>43898</v>
      </c>
      <c r="H13662" s="11">
        <v>0.28857638888888887</v>
      </c>
    </row>
    <row r="13663" spans="2:8">
      <c r="B13663" t="s">
        <v>12733</v>
      </c>
      <c r="C13663" s="13">
        <v>43898.288194444445</v>
      </c>
      <c r="D13663" t="s">
        <v>12732</v>
      </c>
      <c r="E13663">
        <v>5</v>
      </c>
      <c r="F13663" t="s">
        <v>2453</v>
      </c>
      <c r="G13663" s="12">
        <v>43898</v>
      </c>
      <c r="H13663" s="11">
        <v>0.28857638888888887</v>
      </c>
    </row>
    <row r="13664" spans="2:8">
      <c r="B13664" t="s">
        <v>12731</v>
      </c>
      <c r="C13664" s="13">
        <v>43898.288194444445</v>
      </c>
      <c r="D13664" t="s">
        <v>2445</v>
      </c>
      <c r="E13664">
        <v>21247</v>
      </c>
      <c r="F13664" t="s">
        <v>12517</v>
      </c>
      <c r="G13664" s="12">
        <v>43898</v>
      </c>
      <c r="H13664" s="11">
        <v>0.28857638888888887</v>
      </c>
    </row>
    <row r="13665" spans="2:8">
      <c r="B13665" t="s">
        <v>12728</v>
      </c>
      <c r="C13665" s="13">
        <v>43898.288194444445</v>
      </c>
      <c r="D13665" t="s">
        <v>12596</v>
      </c>
      <c r="E13665">
        <v>2</v>
      </c>
      <c r="F13665" t="s">
        <v>2570</v>
      </c>
      <c r="G13665" s="12">
        <v>43898</v>
      </c>
      <c r="H13665" s="11">
        <v>0.28856481481481483</v>
      </c>
    </row>
    <row r="13666" spans="2:8">
      <c r="B13666" t="s">
        <v>12730</v>
      </c>
      <c r="C13666" s="13">
        <v>43898.288194444445</v>
      </c>
      <c r="D13666" t="s">
        <v>1997</v>
      </c>
      <c r="E13666">
        <v>427</v>
      </c>
      <c r="F13666" t="s">
        <v>12729</v>
      </c>
      <c r="G13666" s="12">
        <v>43898</v>
      </c>
      <c r="H13666" s="11">
        <v>0.28856481481481483</v>
      </c>
    </row>
    <row r="13667" spans="2:8">
      <c r="B13667" t="s">
        <v>12728</v>
      </c>
      <c r="C13667" s="13">
        <v>43898.288194444445</v>
      </c>
      <c r="D13667" t="s">
        <v>12594</v>
      </c>
      <c r="E13667">
        <v>2</v>
      </c>
      <c r="F13667" t="s">
        <v>2570</v>
      </c>
      <c r="G13667" s="12">
        <v>43898</v>
      </c>
      <c r="H13667" s="11">
        <v>0.28856481481481483</v>
      </c>
    </row>
    <row r="13668" spans="2:8">
      <c r="B13668" t="s">
        <v>12727</v>
      </c>
      <c r="C13668" s="13">
        <v>43898.288194444445</v>
      </c>
      <c r="D13668" t="s">
        <v>2434</v>
      </c>
      <c r="E13668">
        <v>73286</v>
      </c>
      <c r="G13668" s="12">
        <v>43898</v>
      </c>
      <c r="H13668" s="11">
        <v>0.28856481481481483</v>
      </c>
    </row>
    <row r="13669" spans="2:8">
      <c r="B13669" t="s">
        <v>12726</v>
      </c>
      <c r="C13669" s="13">
        <v>43898.288194444445</v>
      </c>
      <c r="D13669" t="s">
        <v>2434</v>
      </c>
      <c r="E13669">
        <v>73286</v>
      </c>
      <c r="G13669" s="12">
        <v>43898</v>
      </c>
      <c r="H13669" s="11">
        <v>0.28856481481481483</v>
      </c>
    </row>
    <row r="13670" spans="2:8">
      <c r="B13670" t="s">
        <v>9554</v>
      </c>
      <c r="C13670" s="13">
        <v>43898.288194444445</v>
      </c>
      <c r="D13670" t="s">
        <v>12725</v>
      </c>
      <c r="E13670">
        <v>0</v>
      </c>
      <c r="F13670" t="s">
        <v>9552</v>
      </c>
      <c r="G13670" s="12">
        <v>43898</v>
      </c>
      <c r="H13670" s="11">
        <v>0.28855324074074074</v>
      </c>
    </row>
    <row r="13671" spans="2:8">
      <c r="B13671" t="s">
        <v>9128</v>
      </c>
      <c r="C13671" s="13">
        <v>43898.288194444445</v>
      </c>
      <c r="D13671" t="s">
        <v>9416</v>
      </c>
      <c r="E13671">
        <v>83</v>
      </c>
      <c r="G13671" s="12">
        <v>43898</v>
      </c>
      <c r="H13671" s="11">
        <v>0.28855324074074074</v>
      </c>
    </row>
    <row r="13672" spans="2:8">
      <c r="B13672" t="s">
        <v>12724</v>
      </c>
      <c r="C13672" s="13">
        <v>43898.288194444445</v>
      </c>
      <c r="D13672" t="s">
        <v>6491</v>
      </c>
      <c r="E13672">
        <v>465</v>
      </c>
      <c r="F13672" t="s">
        <v>2679</v>
      </c>
      <c r="G13672" s="12">
        <v>43898</v>
      </c>
      <c r="H13672" s="11">
        <v>0.28855324074074074</v>
      </c>
    </row>
    <row r="13673" spans="2:8">
      <c r="B13673" t="s">
        <v>12723</v>
      </c>
      <c r="C13673" s="13">
        <v>43898.288194444445</v>
      </c>
      <c r="D13673" t="s">
        <v>2434</v>
      </c>
      <c r="E13673">
        <v>73286</v>
      </c>
      <c r="F13673" t="s">
        <v>12722</v>
      </c>
      <c r="G13673" s="12">
        <v>43898</v>
      </c>
      <c r="H13673" s="11">
        <v>0.28854166666666664</v>
      </c>
    </row>
    <row r="13674" spans="2:8">
      <c r="B13674" t="s">
        <v>12721</v>
      </c>
      <c r="C13674" s="13">
        <v>43898.288194444445</v>
      </c>
      <c r="D13674" t="s">
        <v>5236</v>
      </c>
      <c r="E13674">
        <v>3090</v>
      </c>
      <c r="G13674" s="12">
        <v>43898</v>
      </c>
      <c r="H13674" s="11">
        <v>0.28854166666666664</v>
      </c>
    </row>
    <row r="13675" spans="2:8">
      <c r="B13675" t="s">
        <v>12720</v>
      </c>
      <c r="C13675" s="13">
        <v>43898.288194444445</v>
      </c>
      <c r="D13675" t="s">
        <v>2299</v>
      </c>
      <c r="E13675">
        <v>665</v>
      </c>
      <c r="F13675" t="s">
        <v>12719</v>
      </c>
      <c r="G13675" s="12">
        <v>43898</v>
      </c>
      <c r="H13675" s="11">
        <v>0.28854166666666664</v>
      </c>
    </row>
    <row r="13676" spans="2:8">
      <c r="B13676" t="s">
        <v>12718</v>
      </c>
      <c r="C13676" s="13">
        <v>43898.288194444445</v>
      </c>
      <c r="D13676" t="s">
        <v>2445</v>
      </c>
      <c r="E13676">
        <v>21247</v>
      </c>
      <c r="F13676" t="s">
        <v>12717</v>
      </c>
      <c r="G13676" s="12">
        <v>43898</v>
      </c>
      <c r="H13676" s="11">
        <v>0.28854166666666664</v>
      </c>
    </row>
    <row r="13677" spans="2:8">
      <c r="B13677" t="s">
        <v>12716</v>
      </c>
      <c r="C13677" s="13">
        <v>43898.288194444445</v>
      </c>
      <c r="D13677" t="s">
        <v>12715</v>
      </c>
      <c r="E13677">
        <v>57</v>
      </c>
      <c r="F13677" t="s">
        <v>5607</v>
      </c>
      <c r="G13677" s="12">
        <v>43898</v>
      </c>
      <c r="H13677" s="11">
        <v>0.2885300925925926</v>
      </c>
    </row>
    <row r="13678" spans="2:8">
      <c r="B13678" t="s">
        <v>12714</v>
      </c>
      <c r="C13678" s="13">
        <v>43898.288194444445</v>
      </c>
      <c r="D13678" t="s">
        <v>2616</v>
      </c>
      <c r="E13678">
        <v>44</v>
      </c>
      <c r="F13678" t="s">
        <v>12713</v>
      </c>
      <c r="G13678" s="12">
        <v>43898</v>
      </c>
      <c r="H13678" s="11">
        <v>0.2885300925925926</v>
      </c>
    </row>
    <row r="13679" spans="2:8">
      <c r="B13679" t="s">
        <v>12712</v>
      </c>
      <c r="C13679" s="13">
        <v>43898.288194444445</v>
      </c>
      <c r="D13679" t="s">
        <v>1471</v>
      </c>
      <c r="E13679">
        <v>50883</v>
      </c>
      <c r="F13679" t="s">
        <v>12711</v>
      </c>
      <c r="G13679" s="12">
        <v>43898</v>
      </c>
      <c r="H13679" s="11">
        <v>0.2885300925925926</v>
      </c>
    </row>
    <row r="13680" spans="2:8">
      <c r="B13680" t="s">
        <v>12710</v>
      </c>
      <c r="C13680" s="13">
        <v>43898.288194444445</v>
      </c>
      <c r="D13680" t="s">
        <v>2478</v>
      </c>
      <c r="E13680">
        <v>463</v>
      </c>
      <c r="G13680" s="12">
        <v>43898</v>
      </c>
      <c r="H13680" s="11">
        <v>0.2885300925925926</v>
      </c>
    </row>
    <row r="13681" spans="2:8">
      <c r="B13681" t="s">
        <v>12709</v>
      </c>
      <c r="C13681" s="13">
        <v>43898.288194444445</v>
      </c>
      <c r="D13681" t="s">
        <v>2538</v>
      </c>
      <c r="E13681">
        <v>3426</v>
      </c>
      <c r="F13681" t="s">
        <v>12708</v>
      </c>
      <c r="G13681" s="12">
        <v>43898</v>
      </c>
      <c r="H13681" s="11">
        <v>0.2885300925925926</v>
      </c>
    </row>
    <row r="13682" spans="2:8">
      <c r="B13682" t="s">
        <v>12707</v>
      </c>
      <c r="C13682" s="13">
        <v>43898.288194444445</v>
      </c>
      <c r="D13682" t="s">
        <v>6491</v>
      </c>
      <c r="E13682">
        <v>465</v>
      </c>
      <c r="G13682" s="12">
        <v>43898</v>
      </c>
      <c r="H13682" s="11">
        <v>0.28851851851851851</v>
      </c>
    </row>
    <row r="13683" spans="2:8">
      <c r="B13683" t="s">
        <v>12706</v>
      </c>
      <c r="C13683" s="13">
        <v>43898.288194444445</v>
      </c>
      <c r="D13683" t="s">
        <v>2445</v>
      </c>
      <c r="E13683">
        <v>21247</v>
      </c>
      <c r="F13683" t="s">
        <v>12705</v>
      </c>
      <c r="G13683" s="12">
        <v>43898</v>
      </c>
      <c r="H13683" s="11">
        <v>0.28850694444444441</v>
      </c>
    </row>
    <row r="13684" spans="2:8">
      <c r="B13684" t="s">
        <v>12704</v>
      </c>
      <c r="C13684" s="13">
        <v>43898.288194444445</v>
      </c>
      <c r="D13684" t="s">
        <v>2437</v>
      </c>
      <c r="E13684">
        <v>527</v>
      </c>
      <c r="F13684" t="s">
        <v>2513</v>
      </c>
      <c r="G13684" s="12">
        <v>43898</v>
      </c>
      <c r="H13684" s="11">
        <v>0.28849537037037037</v>
      </c>
    </row>
    <row r="13685" spans="2:8">
      <c r="B13685" t="s">
        <v>12703</v>
      </c>
      <c r="C13685" s="13">
        <v>43898.288194444445</v>
      </c>
      <c r="D13685" t="s">
        <v>12702</v>
      </c>
      <c r="E13685">
        <v>74</v>
      </c>
      <c r="G13685" s="12">
        <v>43898</v>
      </c>
      <c r="H13685" s="11">
        <v>0.28849537037037037</v>
      </c>
    </row>
    <row r="13686" spans="2:8">
      <c r="B13686" t="s">
        <v>12701</v>
      </c>
      <c r="C13686" s="13">
        <v>43898.288194444445</v>
      </c>
      <c r="D13686" t="s">
        <v>12700</v>
      </c>
      <c r="E13686">
        <v>0</v>
      </c>
      <c r="F13686" t="s">
        <v>12699</v>
      </c>
      <c r="G13686" s="12">
        <v>43898</v>
      </c>
      <c r="H13686" s="11">
        <v>0.28849537037037037</v>
      </c>
    </row>
    <row r="13687" spans="2:8">
      <c r="B13687" t="s">
        <v>12698</v>
      </c>
      <c r="C13687" s="13">
        <v>43898.288194444445</v>
      </c>
      <c r="D13687" t="s">
        <v>2445</v>
      </c>
      <c r="E13687">
        <v>21247</v>
      </c>
      <c r="F13687" t="s">
        <v>12697</v>
      </c>
      <c r="G13687" s="12">
        <v>43898</v>
      </c>
      <c r="H13687" s="11">
        <v>0.28849537037037037</v>
      </c>
    </row>
    <row r="13688" spans="2:8">
      <c r="B13688" t="s">
        <v>12696</v>
      </c>
      <c r="C13688" s="13">
        <v>43898.288194444445</v>
      </c>
      <c r="D13688" t="s">
        <v>11260</v>
      </c>
      <c r="E13688">
        <v>7</v>
      </c>
      <c r="F13688" t="s">
        <v>12695</v>
      </c>
      <c r="G13688" s="12">
        <v>43898</v>
      </c>
      <c r="H13688" s="11">
        <v>0.28848379629629628</v>
      </c>
    </row>
    <row r="13689" spans="2:8">
      <c r="B13689" t="s">
        <v>12694</v>
      </c>
      <c r="C13689" s="13">
        <v>43898.288194444445</v>
      </c>
      <c r="D13689" t="s">
        <v>12693</v>
      </c>
      <c r="E13689">
        <v>6</v>
      </c>
      <c r="F13689" t="s">
        <v>12692</v>
      </c>
      <c r="G13689" s="12">
        <v>43898</v>
      </c>
      <c r="H13689" s="11">
        <v>0.28848379629629628</v>
      </c>
    </row>
    <row r="13690" spans="2:8">
      <c r="B13690" t="s">
        <v>12691</v>
      </c>
      <c r="C13690" s="13">
        <v>43898.288194444445</v>
      </c>
      <c r="D13690" t="s">
        <v>1997</v>
      </c>
      <c r="E13690">
        <v>427</v>
      </c>
      <c r="F13690" t="s">
        <v>3337</v>
      </c>
      <c r="G13690" s="12">
        <v>43898</v>
      </c>
      <c r="H13690" s="11">
        <v>0.28848379629629628</v>
      </c>
    </row>
    <row r="13691" spans="2:8">
      <c r="B13691" t="s">
        <v>12690</v>
      </c>
      <c r="C13691" s="13">
        <v>43898.288194444445</v>
      </c>
      <c r="D13691" t="s">
        <v>3080</v>
      </c>
      <c r="E13691">
        <v>192</v>
      </c>
      <c r="F13691" t="s">
        <v>2709</v>
      </c>
      <c r="G13691" s="12">
        <v>43898</v>
      </c>
      <c r="H13691" s="11">
        <v>0.28848379629629628</v>
      </c>
    </row>
    <row r="13692" spans="2:8">
      <c r="B13692" t="s">
        <v>12689</v>
      </c>
      <c r="C13692" s="13">
        <v>43898.288194444445</v>
      </c>
      <c r="D13692" t="s">
        <v>2434</v>
      </c>
      <c r="E13692">
        <v>73287</v>
      </c>
      <c r="F13692" t="s">
        <v>3212</v>
      </c>
      <c r="G13692" s="12">
        <v>43898</v>
      </c>
      <c r="H13692" s="11">
        <v>0.28847222222222224</v>
      </c>
    </row>
    <row r="13693" spans="2:8">
      <c r="B13693" t="s">
        <v>12688</v>
      </c>
      <c r="C13693" s="13">
        <v>43898.288194444445</v>
      </c>
      <c r="D13693" t="s">
        <v>2445</v>
      </c>
      <c r="E13693">
        <v>21247</v>
      </c>
      <c r="G13693" s="12">
        <v>43898</v>
      </c>
      <c r="H13693" s="11">
        <v>0.28846064814814815</v>
      </c>
    </row>
    <row r="13694" spans="2:8">
      <c r="B13694" t="s">
        <v>12687</v>
      </c>
      <c r="C13694" s="13">
        <v>43898.288194444445</v>
      </c>
      <c r="D13694" t="s">
        <v>2434</v>
      </c>
      <c r="E13694">
        <v>73287</v>
      </c>
      <c r="F13694" t="s">
        <v>2464</v>
      </c>
      <c r="G13694" s="12">
        <v>43898</v>
      </c>
      <c r="H13694" s="11">
        <v>0.28846064814814815</v>
      </c>
    </row>
    <row r="13695" spans="2:8">
      <c r="B13695" t="s">
        <v>12686</v>
      </c>
      <c r="C13695" s="13">
        <v>43898.288194444445</v>
      </c>
      <c r="D13695" t="s">
        <v>2299</v>
      </c>
      <c r="E13695">
        <v>665</v>
      </c>
      <c r="F13695" t="s">
        <v>8439</v>
      </c>
      <c r="G13695" s="12">
        <v>43898</v>
      </c>
      <c r="H13695" s="11">
        <v>0.28844907407407411</v>
      </c>
    </row>
    <row r="13696" spans="2:8">
      <c r="B13696" t="s">
        <v>12685</v>
      </c>
      <c r="C13696" s="13">
        <v>43898.288194444445</v>
      </c>
      <c r="D13696" t="s">
        <v>2434</v>
      </c>
      <c r="E13696">
        <v>73287</v>
      </c>
      <c r="F13696" t="s">
        <v>2499</v>
      </c>
      <c r="G13696" s="12">
        <v>43898</v>
      </c>
      <c r="H13696" s="11">
        <v>0.28844907407407411</v>
      </c>
    </row>
    <row r="13697" spans="2:8">
      <c r="B13697" t="s">
        <v>12684</v>
      </c>
      <c r="C13697" s="13">
        <v>43898.288194444445</v>
      </c>
      <c r="D13697" t="s">
        <v>1997</v>
      </c>
      <c r="E13697">
        <v>427</v>
      </c>
      <c r="F13697" t="s">
        <v>12683</v>
      </c>
      <c r="G13697" s="12">
        <v>43898</v>
      </c>
      <c r="H13697" s="11">
        <v>0.28844907407407411</v>
      </c>
    </row>
    <row r="13698" spans="2:8">
      <c r="B13698" t="s">
        <v>12682</v>
      </c>
      <c r="C13698" s="13">
        <v>43898.288194444445</v>
      </c>
      <c r="D13698" t="s">
        <v>11897</v>
      </c>
      <c r="E13698">
        <v>31</v>
      </c>
      <c r="F13698" t="s">
        <v>12681</v>
      </c>
      <c r="G13698" s="12">
        <v>43898</v>
      </c>
      <c r="H13698" s="11">
        <v>0.28844907407407411</v>
      </c>
    </row>
    <row r="13699" spans="2:8">
      <c r="B13699" t="s">
        <v>12680</v>
      </c>
      <c r="C13699" s="13">
        <v>43898.288194444445</v>
      </c>
      <c r="D13699" t="s">
        <v>12679</v>
      </c>
      <c r="E13699">
        <v>0</v>
      </c>
      <c r="F13699" t="s">
        <v>4530</v>
      </c>
      <c r="G13699" s="12">
        <v>43898</v>
      </c>
      <c r="H13699" s="11">
        <v>0.28844907407407411</v>
      </c>
    </row>
    <row r="13700" spans="2:8">
      <c r="B13700" t="s">
        <v>12678</v>
      </c>
      <c r="C13700" s="13">
        <v>43898.288194444445</v>
      </c>
      <c r="D13700" t="s">
        <v>3455</v>
      </c>
      <c r="E13700">
        <v>1261</v>
      </c>
      <c r="F13700" t="s">
        <v>12677</v>
      </c>
      <c r="G13700" s="12">
        <v>43898</v>
      </c>
      <c r="H13700" s="11">
        <v>0.28843750000000001</v>
      </c>
    </row>
    <row r="13701" spans="2:8">
      <c r="B13701" t="s">
        <v>12676</v>
      </c>
      <c r="C13701" s="13">
        <v>43898.288194444445</v>
      </c>
      <c r="D13701" t="s">
        <v>2434</v>
      </c>
      <c r="E13701">
        <v>73287</v>
      </c>
      <c r="F13701" t="s">
        <v>2442</v>
      </c>
      <c r="G13701" s="12">
        <v>43898</v>
      </c>
      <c r="H13701" s="11">
        <v>0.28843750000000001</v>
      </c>
    </row>
    <row r="13702" spans="2:8">
      <c r="B13702" t="s">
        <v>12675</v>
      </c>
      <c r="C13702" s="13">
        <v>43898.288194444445</v>
      </c>
      <c r="D13702" t="s">
        <v>12674</v>
      </c>
      <c r="E13702">
        <v>73</v>
      </c>
      <c r="F13702" t="s">
        <v>12673</v>
      </c>
      <c r="G13702" s="12">
        <v>43898</v>
      </c>
      <c r="H13702" s="11">
        <v>0.28842592592592592</v>
      </c>
    </row>
    <row r="13703" spans="2:8">
      <c r="B13703" t="s">
        <v>12672</v>
      </c>
      <c r="C13703" s="13">
        <v>43898.288194444445</v>
      </c>
      <c r="D13703" t="s">
        <v>2434</v>
      </c>
      <c r="E13703">
        <v>73287</v>
      </c>
      <c r="F13703" t="s">
        <v>4595</v>
      </c>
      <c r="G13703" s="12">
        <v>43898</v>
      </c>
      <c r="H13703" s="11">
        <v>0.28842592592592592</v>
      </c>
    </row>
    <row r="13704" spans="2:8">
      <c r="B13704" t="s">
        <v>12671</v>
      </c>
      <c r="C13704" s="13">
        <v>43898.288194444445</v>
      </c>
      <c r="D13704" t="s">
        <v>2908</v>
      </c>
      <c r="E13704">
        <v>441</v>
      </c>
      <c r="F13704" t="s">
        <v>12670</v>
      </c>
      <c r="G13704" s="12">
        <v>43898</v>
      </c>
      <c r="H13704" s="11">
        <v>0.28842592592592592</v>
      </c>
    </row>
    <row r="13705" spans="2:8">
      <c r="B13705" t="s">
        <v>12669</v>
      </c>
      <c r="C13705" s="13">
        <v>43898.288194444445</v>
      </c>
      <c r="D13705" t="s">
        <v>2434</v>
      </c>
      <c r="E13705">
        <v>73287</v>
      </c>
      <c r="F13705" t="s">
        <v>12668</v>
      </c>
      <c r="G13705" s="12">
        <v>43898</v>
      </c>
      <c r="H13705" s="11">
        <v>0.28842592592592592</v>
      </c>
    </row>
    <row r="13706" spans="2:8">
      <c r="B13706" t="s">
        <v>12667</v>
      </c>
      <c r="C13706" s="13">
        <v>43898.288194444445</v>
      </c>
      <c r="D13706" t="s">
        <v>12666</v>
      </c>
      <c r="E13706">
        <v>21</v>
      </c>
      <c r="F13706" t="s">
        <v>2422</v>
      </c>
      <c r="G13706" s="12">
        <v>43898</v>
      </c>
      <c r="H13706" s="11">
        <v>0.28842592592592592</v>
      </c>
    </row>
    <row r="13707" spans="2:8">
      <c r="B13707" t="s">
        <v>12665</v>
      </c>
      <c r="C13707" s="13">
        <v>43898.288194444445</v>
      </c>
      <c r="D13707" t="s">
        <v>2460</v>
      </c>
      <c r="E13707">
        <v>4146</v>
      </c>
      <c r="G13707" s="12">
        <v>43898</v>
      </c>
      <c r="H13707" s="11">
        <v>0.28841435185185188</v>
      </c>
    </row>
    <row r="13708" spans="2:8">
      <c r="B13708" t="s">
        <v>12664</v>
      </c>
      <c r="C13708" s="13">
        <v>43898.288194444445</v>
      </c>
      <c r="D13708" t="s">
        <v>2434</v>
      </c>
      <c r="E13708">
        <v>73287</v>
      </c>
      <c r="F13708" t="s">
        <v>12663</v>
      </c>
      <c r="G13708" s="12">
        <v>43898</v>
      </c>
      <c r="H13708" s="11">
        <v>0.28841435185185188</v>
      </c>
    </row>
    <row r="13709" spans="2:8">
      <c r="B13709" t="s">
        <v>12662</v>
      </c>
      <c r="C13709" s="13">
        <v>43898.288194444445</v>
      </c>
      <c r="D13709" t="s">
        <v>2460</v>
      </c>
      <c r="E13709">
        <v>4146</v>
      </c>
      <c r="F13709" t="s">
        <v>12661</v>
      </c>
      <c r="G13709" s="12">
        <v>43898</v>
      </c>
      <c r="H13709" s="11">
        <v>0.28841435185185188</v>
      </c>
    </row>
    <row r="13710" spans="2:8">
      <c r="B13710" t="s">
        <v>12660</v>
      </c>
      <c r="C13710" s="13">
        <v>43898.288194444445</v>
      </c>
      <c r="D13710" t="s">
        <v>3009</v>
      </c>
      <c r="E13710">
        <v>297</v>
      </c>
      <c r="F13710" t="s">
        <v>12659</v>
      </c>
      <c r="G13710" s="12">
        <v>43898</v>
      </c>
      <c r="H13710" s="11">
        <v>0.28841435185185188</v>
      </c>
    </row>
    <row r="13711" spans="2:8">
      <c r="B13711" t="s">
        <v>12658</v>
      </c>
      <c r="C13711" s="13">
        <v>43898.288194444445</v>
      </c>
      <c r="D13711" t="s">
        <v>1510</v>
      </c>
      <c r="E13711">
        <v>71242</v>
      </c>
      <c r="F13711" t="s">
        <v>12657</v>
      </c>
      <c r="G13711" s="12">
        <v>43898</v>
      </c>
      <c r="H13711" s="11">
        <v>0.28841435185185188</v>
      </c>
    </row>
    <row r="13712" spans="2:8">
      <c r="B13712" t="s">
        <v>12656</v>
      </c>
      <c r="C13712" s="13">
        <v>43898.288194444445</v>
      </c>
      <c r="D13712" t="s">
        <v>12655</v>
      </c>
      <c r="E13712">
        <v>0</v>
      </c>
      <c r="F13712" t="s">
        <v>2565</v>
      </c>
      <c r="G13712" s="12">
        <v>43898</v>
      </c>
      <c r="H13712" s="11">
        <v>0.28840277777777779</v>
      </c>
    </row>
    <row r="13713" spans="2:8">
      <c r="B13713" t="s">
        <v>12654</v>
      </c>
      <c r="C13713" s="13">
        <v>43898.288194444445</v>
      </c>
      <c r="D13713" t="s">
        <v>12653</v>
      </c>
      <c r="E13713">
        <v>41</v>
      </c>
      <c r="F13713" t="s">
        <v>10616</v>
      </c>
      <c r="G13713" s="12">
        <v>43898</v>
      </c>
      <c r="H13713" s="11">
        <v>0.28840277777777779</v>
      </c>
    </row>
    <row r="13714" spans="2:8">
      <c r="B13714" t="s">
        <v>12611</v>
      </c>
      <c r="C13714" s="13">
        <v>43898.288194444445</v>
      </c>
      <c r="D13714" t="s">
        <v>12652</v>
      </c>
      <c r="E13714">
        <v>8</v>
      </c>
      <c r="G13714" s="12">
        <v>43898</v>
      </c>
      <c r="H13714" s="11">
        <v>0.28839120370370369</v>
      </c>
    </row>
    <row r="13715" spans="2:8">
      <c r="B13715" t="s">
        <v>12651</v>
      </c>
      <c r="C13715" s="13">
        <v>43898.288194444445</v>
      </c>
      <c r="D13715" t="s">
        <v>12650</v>
      </c>
      <c r="E13715">
        <v>35</v>
      </c>
      <c r="F13715" t="s">
        <v>12649</v>
      </c>
      <c r="G13715" s="12">
        <v>43898</v>
      </c>
      <c r="H13715" s="11">
        <v>0.28837962962962965</v>
      </c>
    </row>
    <row r="13716" spans="2:8">
      <c r="B13716" t="s">
        <v>12648</v>
      </c>
      <c r="C13716" s="13">
        <v>43898.288194444445</v>
      </c>
      <c r="D13716" t="s">
        <v>5116</v>
      </c>
      <c r="E13716">
        <v>71</v>
      </c>
      <c r="G13716" s="12">
        <v>43898</v>
      </c>
      <c r="H13716" s="11">
        <v>0.28837962962962965</v>
      </c>
    </row>
    <row r="13717" spans="2:8">
      <c r="B13717" t="s">
        <v>12647</v>
      </c>
      <c r="C13717" s="13">
        <v>43898.288194444445</v>
      </c>
      <c r="D13717" t="s">
        <v>6051</v>
      </c>
      <c r="E13717">
        <v>6</v>
      </c>
      <c r="G13717" s="12">
        <v>43898</v>
      </c>
      <c r="H13717" s="11">
        <v>0.28837962962962965</v>
      </c>
    </row>
    <row r="13718" spans="2:8">
      <c r="B13718" t="s">
        <v>12646</v>
      </c>
      <c r="C13718" s="13">
        <v>43898.288194444445</v>
      </c>
      <c r="D13718" t="s">
        <v>8180</v>
      </c>
      <c r="E13718">
        <v>122</v>
      </c>
      <c r="G13718" s="12">
        <v>43898</v>
      </c>
      <c r="H13718" s="11">
        <v>0.28837962962962965</v>
      </c>
    </row>
    <row r="13719" spans="2:8">
      <c r="B13719" t="s">
        <v>12645</v>
      </c>
      <c r="C13719" s="13">
        <v>43898.288194444445</v>
      </c>
      <c r="D13719" t="s">
        <v>10900</v>
      </c>
      <c r="E13719">
        <v>47</v>
      </c>
      <c r="F13719" t="s">
        <v>2422</v>
      </c>
      <c r="G13719" s="12">
        <v>43898</v>
      </c>
      <c r="H13719" s="11">
        <v>0.28837962962962965</v>
      </c>
    </row>
    <row r="13720" spans="2:8">
      <c r="B13720" t="s">
        <v>12644</v>
      </c>
      <c r="C13720" s="13">
        <v>43898.288194444445</v>
      </c>
      <c r="D13720" t="s">
        <v>2434</v>
      </c>
      <c r="E13720">
        <v>73287</v>
      </c>
      <c r="G13720" s="12">
        <v>43898</v>
      </c>
      <c r="H13720" s="11">
        <v>0.28837962962962965</v>
      </c>
    </row>
    <row r="13721" spans="2:8">
      <c r="B13721" t="s">
        <v>12643</v>
      </c>
      <c r="C13721" s="13">
        <v>43898.288194444445</v>
      </c>
      <c r="D13721" t="s">
        <v>12642</v>
      </c>
      <c r="E13721">
        <v>0</v>
      </c>
      <c r="F13721" t="s">
        <v>4597</v>
      </c>
      <c r="G13721" s="12">
        <v>43898</v>
      </c>
      <c r="H13721" s="11">
        <v>0.28836805555555556</v>
      </c>
    </row>
    <row r="13722" spans="2:8">
      <c r="B13722" t="s">
        <v>11941</v>
      </c>
      <c r="C13722" s="13">
        <v>43898.288194444445</v>
      </c>
      <c r="D13722" t="s">
        <v>12641</v>
      </c>
      <c r="E13722">
        <v>0</v>
      </c>
      <c r="F13722" t="s">
        <v>11939</v>
      </c>
      <c r="G13722" s="12">
        <v>43898</v>
      </c>
      <c r="H13722" s="11">
        <v>0.28836805555555556</v>
      </c>
    </row>
    <row r="13723" spans="2:8">
      <c r="B13723" t="s">
        <v>12640</v>
      </c>
      <c r="C13723" s="13">
        <v>43898.288194444445</v>
      </c>
      <c r="D13723" t="s">
        <v>11696</v>
      </c>
      <c r="E13723">
        <v>36</v>
      </c>
      <c r="F13723" t="s">
        <v>3195</v>
      </c>
      <c r="G13723" s="12">
        <v>43898</v>
      </c>
      <c r="H13723" s="11">
        <v>0.28836805555555556</v>
      </c>
    </row>
    <row r="13724" spans="2:8">
      <c r="B13724" t="s">
        <v>12639</v>
      </c>
      <c r="C13724" s="13">
        <v>43898.288194444445</v>
      </c>
      <c r="D13724" t="s">
        <v>2527</v>
      </c>
      <c r="E13724">
        <v>1398</v>
      </c>
      <c r="G13724" s="12">
        <v>43898</v>
      </c>
      <c r="H13724" s="11">
        <v>0.28835648148148146</v>
      </c>
    </row>
    <row r="13725" spans="2:8">
      <c r="B13725" t="s">
        <v>12638</v>
      </c>
      <c r="C13725" s="13">
        <v>43898.288194444445</v>
      </c>
      <c r="D13725" t="s">
        <v>12637</v>
      </c>
      <c r="E13725">
        <v>3</v>
      </c>
      <c r="F13725" t="s">
        <v>12636</v>
      </c>
      <c r="G13725" s="12">
        <v>43898</v>
      </c>
      <c r="H13725" s="11">
        <v>0.28835648148148146</v>
      </c>
    </row>
    <row r="13726" spans="2:8">
      <c r="B13726" t="s">
        <v>12635</v>
      </c>
      <c r="C13726" s="13">
        <v>43898.288194444445</v>
      </c>
      <c r="D13726" t="s">
        <v>1471</v>
      </c>
      <c r="E13726">
        <v>50883</v>
      </c>
      <c r="F13726" t="s">
        <v>12634</v>
      </c>
      <c r="G13726" s="12">
        <v>43898</v>
      </c>
      <c r="H13726" s="11">
        <v>0.28834490740740742</v>
      </c>
    </row>
    <row r="13727" spans="2:8">
      <c r="B13727" t="s">
        <v>12633</v>
      </c>
      <c r="C13727" s="13">
        <v>43898.288194444445</v>
      </c>
      <c r="D13727" t="s">
        <v>2556</v>
      </c>
      <c r="E13727">
        <v>542</v>
      </c>
      <c r="F13727" t="s">
        <v>3045</v>
      </c>
      <c r="G13727" s="12">
        <v>43898</v>
      </c>
      <c r="H13727" s="11">
        <v>0.28834490740740742</v>
      </c>
    </row>
    <row r="13728" spans="2:8">
      <c r="B13728" t="s">
        <v>10434</v>
      </c>
      <c r="C13728" s="13">
        <v>43898.288194444445</v>
      </c>
      <c r="D13728" t="s">
        <v>2434</v>
      </c>
      <c r="E13728">
        <v>73287</v>
      </c>
      <c r="F13728" t="s">
        <v>10432</v>
      </c>
      <c r="G13728" s="12">
        <v>43898</v>
      </c>
      <c r="H13728" s="11">
        <v>0.28833333333333333</v>
      </c>
    </row>
    <row r="13729" spans="2:8">
      <c r="B13729" t="s">
        <v>11340</v>
      </c>
      <c r="C13729" s="13">
        <v>43898.288194444445</v>
      </c>
      <c r="D13729" t="s">
        <v>5942</v>
      </c>
      <c r="E13729">
        <v>86</v>
      </c>
      <c r="F13729" t="s">
        <v>11339</v>
      </c>
      <c r="G13729" s="12">
        <v>43898</v>
      </c>
      <c r="H13729" s="11">
        <v>0.28833333333333333</v>
      </c>
    </row>
    <row r="13730" spans="2:8">
      <c r="B13730" t="s">
        <v>12632</v>
      </c>
      <c r="C13730" s="13">
        <v>43898.288194444445</v>
      </c>
      <c r="D13730" t="s">
        <v>1857</v>
      </c>
      <c r="E13730">
        <v>494</v>
      </c>
      <c r="F13730" t="s">
        <v>4534</v>
      </c>
      <c r="G13730" s="12">
        <v>43898</v>
      </c>
      <c r="H13730" s="11">
        <v>0.28832175925925924</v>
      </c>
    </row>
    <row r="13731" spans="2:8">
      <c r="B13731" t="s">
        <v>12631</v>
      </c>
      <c r="C13731" s="13">
        <v>43898.288194444445</v>
      </c>
      <c r="D13731" t="s">
        <v>2568</v>
      </c>
      <c r="E13731">
        <v>49</v>
      </c>
      <c r="G13731" s="12">
        <v>43898</v>
      </c>
      <c r="H13731" s="11">
        <v>0.28832175925925924</v>
      </c>
    </row>
    <row r="13732" spans="2:8">
      <c r="B13732" t="s">
        <v>10573</v>
      </c>
      <c r="C13732" s="13">
        <v>43898.288194444445</v>
      </c>
      <c r="D13732" t="s">
        <v>12630</v>
      </c>
      <c r="E13732">
        <v>0</v>
      </c>
      <c r="F13732" t="s">
        <v>10572</v>
      </c>
      <c r="G13732" s="12">
        <v>43898</v>
      </c>
      <c r="H13732" s="11">
        <v>0.2883101851851852</v>
      </c>
    </row>
    <row r="13733" spans="2:8">
      <c r="B13733" t="s">
        <v>12629</v>
      </c>
      <c r="C13733" s="13">
        <v>43898.288194444445</v>
      </c>
      <c r="D13733" t="s">
        <v>1857</v>
      </c>
      <c r="E13733">
        <v>494</v>
      </c>
      <c r="F13733" t="s">
        <v>12628</v>
      </c>
      <c r="G13733" s="12">
        <v>43898</v>
      </c>
      <c r="H13733" s="11">
        <v>0.2883101851851852</v>
      </c>
    </row>
    <row r="13734" spans="2:8">
      <c r="B13734" t="s">
        <v>12627</v>
      </c>
      <c r="C13734" s="13">
        <v>43898.288194444445</v>
      </c>
      <c r="D13734" t="s">
        <v>12626</v>
      </c>
      <c r="E13734">
        <v>0</v>
      </c>
      <c r="G13734" s="12">
        <v>43898</v>
      </c>
      <c r="H13734" s="11">
        <v>0.2883101851851852</v>
      </c>
    </row>
    <row r="13735" spans="2:8">
      <c r="B13735" t="s">
        <v>12625</v>
      </c>
      <c r="C13735" s="13">
        <v>43898.288194444445</v>
      </c>
      <c r="D13735" t="s">
        <v>12624</v>
      </c>
      <c r="E13735">
        <v>0</v>
      </c>
      <c r="F13735" t="s">
        <v>12623</v>
      </c>
      <c r="G13735" s="12">
        <v>43898</v>
      </c>
      <c r="H13735" s="11">
        <v>0.2883101851851852</v>
      </c>
    </row>
    <row r="13736" spans="2:8">
      <c r="B13736" t="s">
        <v>12622</v>
      </c>
      <c r="C13736" s="13">
        <v>43898.288194444445</v>
      </c>
      <c r="D13736" t="s">
        <v>2434</v>
      </c>
      <c r="E13736">
        <v>73287</v>
      </c>
      <c r="G13736" s="12">
        <v>43898</v>
      </c>
      <c r="H13736" s="11">
        <v>0.2883101851851852</v>
      </c>
    </row>
    <row r="13737" spans="2:8">
      <c r="B13737" t="s">
        <v>12621</v>
      </c>
      <c r="C13737" s="13">
        <v>43898.288194444445</v>
      </c>
      <c r="D13737" t="s">
        <v>12620</v>
      </c>
      <c r="E13737">
        <v>8</v>
      </c>
      <c r="F13737" t="s">
        <v>3100</v>
      </c>
      <c r="G13737" s="12">
        <v>43898</v>
      </c>
      <c r="H13737" s="11">
        <v>0.2883101851851852</v>
      </c>
    </row>
    <row r="13738" spans="2:8">
      <c r="B13738" t="s">
        <v>12619</v>
      </c>
      <c r="C13738" s="13">
        <v>43898.288194444445</v>
      </c>
      <c r="D13738" t="s">
        <v>12618</v>
      </c>
      <c r="E13738">
        <v>2</v>
      </c>
      <c r="G13738" s="12">
        <v>43898</v>
      </c>
      <c r="H13738" s="11">
        <v>0.2883101851851852</v>
      </c>
    </row>
    <row r="13739" spans="2:8">
      <c r="B13739" t="s">
        <v>12472</v>
      </c>
      <c r="C13739" s="13">
        <v>43898.288194444445</v>
      </c>
      <c r="D13739" t="s">
        <v>2241</v>
      </c>
      <c r="E13739">
        <v>831</v>
      </c>
      <c r="G13739" s="12">
        <v>43898</v>
      </c>
      <c r="H13739" s="11">
        <v>0.2882986111111111</v>
      </c>
    </row>
    <row r="13740" spans="2:8">
      <c r="B13740" t="s">
        <v>12615</v>
      </c>
      <c r="C13740" s="13">
        <v>43898.288194444445</v>
      </c>
      <c r="D13740" t="s">
        <v>12596</v>
      </c>
      <c r="E13740">
        <v>2</v>
      </c>
      <c r="F13740" t="s">
        <v>12614</v>
      </c>
      <c r="G13740" s="12">
        <v>43898</v>
      </c>
      <c r="H13740" s="11">
        <v>0.28828703703703701</v>
      </c>
    </row>
    <row r="13741" spans="2:8">
      <c r="B13741" t="s">
        <v>12617</v>
      </c>
      <c r="C13741" s="13">
        <v>43898.288194444445</v>
      </c>
      <c r="D13741" t="s">
        <v>3669</v>
      </c>
      <c r="E13741">
        <v>71</v>
      </c>
      <c r="G13741" s="12">
        <v>43898</v>
      </c>
      <c r="H13741" s="11">
        <v>0.28828703703703701</v>
      </c>
    </row>
    <row r="13742" spans="2:8">
      <c r="B13742" t="s">
        <v>12523</v>
      </c>
      <c r="C13742" s="13">
        <v>43898.288194444445</v>
      </c>
      <c r="D13742" t="s">
        <v>2480</v>
      </c>
      <c r="E13742">
        <v>516</v>
      </c>
      <c r="F13742" t="s">
        <v>2907</v>
      </c>
      <c r="G13742" s="12">
        <v>43898</v>
      </c>
      <c r="H13742" s="11">
        <v>0.28828703703703701</v>
      </c>
    </row>
    <row r="13743" spans="2:8">
      <c r="B13743" t="s">
        <v>12616</v>
      </c>
      <c r="C13743" s="13">
        <v>43898.288194444445</v>
      </c>
      <c r="D13743" t="s">
        <v>2434</v>
      </c>
      <c r="E13743">
        <v>73287</v>
      </c>
      <c r="G13743" s="12">
        <v>43898</v>
      </c>
      <c r="H13743" s="11">
        <v>0.28828703703703701</v>
      </c>
    </row>
    <row r="13744" spans="2:8">
      <c r="B13744" t="s">
        <v>12615</v>
      </c>
      <c r="C13744" s="13">
        <v>43898.288194444445</v>
      </c>
      <c r="D13744" t="s">
        <v>12594</v>
      </c>
      <c r="E13744">
        <v>2</v>
      </c>
      <c r="F13744" t="s">
        <v>12614</v>
      </c>
      <c r="G13744" s="12">
        <v>43898</v>
      </c>
      <c r="H13744" s="11">
        <v>0.28828703703703701</v>
      </c>
    </row>
    <row r="13745" spans="2:8">
      <c r="B13745" t="s">
        <v>12613</v>
      </c>
      <c r="C13745" s="13">
        <v>43898.288194444445</v>
      </c>
      <c r="D13745" t="s">
        <v>12612</v>
      </c>
      <c r="E13745">
        <v>9</v>
      </c>
      <c r="G13745" s="12">
        <v>43898</v>
      </c>
      <c r="H13745" s="11">
        <v>0.28828703703703701</v>
      </c>
    </row>
    <row r="13746" spans="2:8">
      <c r="B13746" t="s">
        <v>12611</v>
      </c>
      <c r="C13746" s="13">
        <v>43898.288194444445</v>
      </c>
      <c r="D13746" t="s">
        <v>3371</v>
      </c>
      <c r="E13746">
        <v>13</v>
      </c>
      <c r="G13746" s="12">
        <v>43898</v>
      </c>
      <c r="H13746" s="11">
        <v>0.28827546296296297</v>
      </c>
    </row>
    <row r="13747" spans="2:8">
      <c r="B13747" t="s">
        <v>12610</v>
      </c>
      <c r="C13747" s="13">
        <v>43898.288194444445</v>
      </c>
      <c r="D13747" t="s">
        <v>12609</v>
      </c>
      <c r="E13747">
        <v>0</v>
      </c>
      <c r="F13747" t="s">
        <v>12608</v>
      </c>
      <c r="G13747" s="12">
        <v>43898</v>
      </c>
      <c r="H13747" s="11">
        <v>0.28827546296296297</v>
      </c>
    </row>
    <row r="13748" spans="2:8">
      <c r="B13748" t="s">
        <v>12607</v>
      </c>
      <c r="C13748" s="13">
        <v>43898.288194444445</v>
      </c>
      <c r="D13748" t="s">
        <v>5355</v>
      </c>
      <c r="E13748">
        <v>908</v>
      </c>
      <c r="F13748" t="s">
        <v>3098</v>
      </c>
      <c r="G13748" s="12">
        <v>43898</v>
      </c>
      <c r="H13748" s="11">
        <v>0.28826388888888888</v>
      </c>
    </row>
    <row r="13749" spans="2:8">
      <c r="B13749" t="s">
        <v>12606</v>
      </c>
      <c r="C13749" s="13">
        <v>43898.288194444445</v>
      </c>
      <c r="D13749" t="s">
        <v>11897</v>
      </c>
      <c r="E13749">
        <v>31</v>
      </c>
      <c r="G13749" s="12">
        <v>43898</v>
      </c>
      <c r="H13749" s="11">
        <v>0.28825231481481484</v>
      </c>
    </row>
    <row r="13750" spans="2:8">
      <c r="B13750" t="s">
        <v>12605</v>
      </c>
      <c r="C13750" s="13">
        <v>43898.288194444445</v>
      </c>
      <c r="D13750" t="s">
        <v>2475</v>
      </c>
      <c r="E13750">
        <v>198</v>
      </c>
      <c r="G13750" s="12">
        <v>43898</v>
      </c>
      <c r="H13750" s="11">
        <v>0.28825231481481484</v>
      </c>
    </row>
    <row r="13751" spans="2:8">
      <c r="B13751" t="s">
        <v>12604</v>
      </c>
      <c r="C13751" s="13">
        <v>43898.288194444445</v>
      </c>
      <c r="D13751" t="s">
        <v>1471</v>
      </c>
      <c r="E13751">
        <v>50883</v>
      </c>
      <c r="G13751" s="12">
        <v>43898</v>
      </c>
      <c r="H13751" s="11">
        <v>0.28824074074074074</v>
      </c>
    </row>
    <row r="13752" spans="2:8">
      <c r="B13752" t="s">
        <v>12603</v>
      </c>
      <c r="C13752" s="13">
        <v>43898.288194444445</v>
      </c>
      <c r="D13752" t="s">
        <v>2460</v>
      </c>
      <c r="E13752">
        <v>4146</v>
      </c>
      <c r="F13752" t="s">
        <v>12602</v>
      </c>
      <c r="G13752" s="12">
        <v>43898</v>
      </c>
      <c r="H13752" s="11">
        <v>0.28824074074074074</v>
      </c>
    </row>
    <row r="13753" spans="2:8">
      <c r="B13753" t="s">
        <v>12601</v>
      </c>
      <c r="C13753" s="13">
        <v>43898.288194444445</v>
      </c>
      <c r="D13753" t="s">
        <v>3543</v>
      </c>
      <c r="E13753">
        <v>1107</v>
      </c>
      <c r="F13753" t="s">
        <v>4595</v>
      </c>
      <c r="G13753" s="12">
        <v>43898</v>
      </c>
      <c r="H13753" s="11">
        <v>0.28824074074074074</v>
      </c>
    </row>
    <row r="13754" spans="2:8">
      <c r="B13754" t="s">
        <v>12600</v>
      </c>
      <c r="C13754" s="13">
        <v>43898.288194444445</v>
      </c>
      <c r="D13754" t="s">
        <v>2460</v>
      </c>
      <c r="E13754">
        <v>4146</v>
      </c>
      <c r="F13754" t="s">
        <v>4012</v>
      </c>
      <c r="G13754" s="12">
        <v>43898</v>
      </c>
      <c r="H13754" s="11">
        <v>0.28824074074074074</v>
      </c>
    </row>
    <row r="13755" spans="2:8">
      <c r="B13755" t="s">
        <v>12599</v>
      </c>
      <c r="C13755" s="13">
        <v>43898.288194444445</v>
      </c>
      <c r="D13755" t="s">
        <v>12598</v>
      </c>
      <c r="E13755">
        <v>9</v>
      </c>
      <c r="G13755" s="12">
        <v>43898</v>
      </c>
      <c r="H13755" s="11">
        <v>0.2882291666666667</v>
      </c>
    </row>
    <row r="13756" spans="2:8">
      <c r="B13756" t="s">
        <v>12597</v>
      </c>
      <c r="C13756" s="13">
        <v>43898.288194444445</v>
      </c>
      <c r="D13756" t="s">
        <v>1471</v>
      </c>
      <c r="E13756">
        <v>50883</v>
      </c>
      <c r="G13756" s="12">
        <v>43898</v>
      </c>
      <c r="H13756" s="11">
        <v>0.2882291666666667</v>
      </c>
    </row>
    <row r="13757" spans="2:8">
      <c r="B13757" t="s">
        <v>12595</v>
      </c>
      <c r="C13757" s="13">
        <v>43898.288194444445</v>
      </c>
      <c r="D13757" t="s">
        <v>12596</v>
      </c>
      <c r="E13757">
        <v>2</v>
      </c>
      <c r="G13757" s="12">
        <v>43898</v>
      </c>
      <c r="H13757" s="11">
        <v>0.2882291666666667</v>
      </c>
    </row>
    <row r="13758" spans="2:8">
      <c r="B13758" t="s">
        <v>12595</v>
      </c>
      <c r="C13758" s="13">
        <v>43898.288194444445</v>
      </c>
      <c r="D13758" t="s">
        <v>12594</v>
      </c>
      <c r="E13758">
        <v>2</v>
      </c>
      <c r="G13758" s="12">
        <v>43898</v>
      </c>
      <c r="H13758" s="11">
        <v>0.2882291666666667</v>
      </c>
    </row>
    <row r="13759" spans="2:8">
      <c r="B13759" t="s">
        <v>12593</v>
      </c>
      <c r="C13759" s="13">
        <v>43898.288194444445</v>
      </c>
      <c r="D13759" t="s">
        <v>1997</v>
      </c>
      <c r="E13759">
        <v>427</v>
      </c>
      <c r="F13759" t="s">
        <v>12592</v>
      </c>
      <c r="G13759" s="12">
        <v>43898</v>
      </c>
      <c r="H13759" s="11">
        <v>0.28821759259259255</v>
      </c>
    </row>
    <row r="13760" spans="2:8">
      <c r="B13760" t="s">
        <v>12591</v>
      </c>
      <c r="C13760" s="13">
        <v>43898.288194444445</v>
      </c>
      <c r="D13760" t="s">
        <v>12590</v>
      </c>
      <c r="E13760">
        <v>0</v>
      </c>
      <c r="F13760" t="s">
        <v>3966</v>
      </c>
      <c r="G13760" s="12">
        <v>43898</v>
      </c>
      <c r="H13760" s="11">
        <v>0.28821759259259255</v>
      </c>
    </row>
    <row r="13761" spans="2:8">
      <c r="B13761" t="s">
        <v>10179</v>
      </c>
      <c r="C13761" s="13">
        <v>43898.288194444445</v>
      </c>
      <c r="D13761" t="s">
        <v>1471</v>
      </c>
      <c r="E13761">
        <v>50883</v>
      </c>
      <c r="G13761" s="12">
        <v>43898</v>
      </c>
      <c r="H13761" s="11">
        <v>0.28820601851851851</v>
      </c>
    </row>
    <row r="13762" spans="2:8">
      <c r="B13762" t="s">
        <v>12589</v>
      </c>
      <c r="C13762" s="13">
        <v>43898.288194444445</v>
      </c>
      <c r="D13762" t="s">
        <v>2445</v>
      </c>
      <c r="E13762">
        <v>21247</v>
      </c>
      <c r="F13762" t="s">
        <v>12588</v>
      </c>
      <c r="G13762" s="12">
        <v>43898</v>
      </c>
      <c r="H13762" s="11">
        <v>0.28820601851851851</v>
      </c>
    </row>
    <row r="13763" spans="2:8">
      <c r="B13763" t="s">
        <v>12587</v>
      </c>
      <c r="C13763" s="13">
        <v>43898.288194444445</v>
      </c>
      <c r="D13763" t="s">
        <v>11696</v>
      </c>
      <c r="E13763">
        <v>36</v>
      </c>
      <c r="G13763" s="12">
        <v>43898</v>
      </c>
      <c r="H13763" s="11">
        <v>0.28820601851851851</v>
      </c>
    </row>
    <row r="13764" spans="2:8">
      <c r="B13764" t="s">
        <v>12586</v>
      </c>
      <c r="C13764" s="13">
        <v>43898.288194444445</v>
      </c>
      <c r="D13764" t="s">
        <v>4021</v>
      </c>
      <c r="E13764">
        <v>8585</v>
      </c>
      <c r="F13764" t="s">
        <v>2453</v>
      </c>
      <c r="G13764" s="12">
        <v>43898</v>
      </c>
      <c r="H13764" s="11">
        <v>0.28819444444444448</v>
      </c>
    </row>
    <row r="13765" spans="2:8">
      <c r="B13765" t="s">
        <v>12585</v>
      </c>
      <c r="C13765" s="13">
        <v>43898.288194444445</v>
      </c>
      <c r="D13765" t="s">
        <v>2434</v>
      </c>
      <c r="E13765">
        <v>73287</v>
      </c>
      <c r="F13765" t="s">
        <v>12584</v>
      </c>
      <c r="G13765" s="12">
        <v>43898</v>
      </c>
      <c r="H13765" s="11">
        <v>0.28819444444444448</v>
      </c>
    </row>
    <row r="13766" spans="2:8">
      <c r="B13766" t="s">
        <v>2487</v>
      </c>
      <c r="C13766" s="13">
        <v>43898.288194444445</v>
      </c>
      <c r="D13766" t="s">
        <v>12583</v>
      </c>
      <c r="E13766">
        <v>1</v>
      </c>
      <c r="F13766" t="s">
        <v>2485</v>
      </c>
      <c r="G13766" s="12">
        <v>43898</v>
      </c>
      <c r="H13766" s="11">
        <v>0.28819444444444448</v>
      </c>
    </row>
    <row r="13767" spans="2:8">
      <c r="B13767" t="s">
        <v>12582</v>
      </c>
      <c r="C13767" s="13">
        <v>43898.288194444445</v>
      </c>
      <c r="D13767" t="s">
        <v>12581</v>
      </c>
      <c r="E13767">
        <v>45</v>
      </c>
      <c r="F13767" t="s">
        <v>12580</v>
      </c>
      <c r="G13767" s="12">
        <v>43898</v>
      </c>
      <c r="H13767" s="11">
        <v>0.28819444444444448</v>
      </c>
    </row>
    <row r="13768" spans="2:8">
      <c r="B13768" t="s">
        <v>12579</v>
      </c>
      <c r="C13768" s="13">
        <v>43898.287499999999</v>
      </c>
      <c r="D13768" t="s">
        <v>2434</v>
      </c>
      <c r="E13768">
        <v>73287</v>
      </c>
      <c r="F13768" t="s">
        <v>12578</v>
      </c>
      <c r="G13768" s="12">
        <v>43898</v>
      </c>
      <c r="H13768" s="11">
        <v>0.28818287037037038</v>
      </c>
    </row>
    <row r="13769" spans="2:8">
      <c r="B13769" t="s">
        <v>12577</v>
      </c>
      <c r="C13769" s="13">
        <v>43898.287499999999</v>
      </c>
      <c r="D13769" t="s">
        <v>2561</v>
      </c>
      <c r="E13769">
        <v>1245</v>
      </c>
      <c r="F13769" t="s">
        <v>12576</v>
      </c>
      <c r="G13769" s="12">
        <v>43898</v>
      </c>
      <c r="H13769" s="11">
        <v>0.28817129629629629</v>
      </c>
    </row>
    <row r="13770" spans="2:8">
      <c r="B13770" t="s">
        <v>6565</v>
      </c>
      <c r="C13770" s="13">
        <v>43898.287499999999</v>
      </c>
      <c r="D13770" t="s">
        <v>12575</v>
      </c>
      <c r="E13770">
        <v>751</v>
      </c>
      <c r="F13770" t="s">
        <v>6563</v>
      </c>
      <c r="G13770" s="12">
        <v>43898</v>
      </c>
      <c r="H13770" s="11">
        <v>0.28817129629629629</v>
      </c>
    </row>
    <row r="13771" spans="2:8">
      <c r="B13771" t="s">
        <v>12574</v>
      </c>
      <c r="C13771" s="13">
        <v>43898.287499999999</v>
      </c>
      <c r="D13771" t="s">
        <v>12573</v>
      </c>
      <c r="E13771">
        <v>20</v>
      </c>
      <c r="F13771" t="s">
        <v>3980</v>
      </c>
      <c r="G13771" s="12">
        <v>43898</v>
      </c>
      <c r="H13771" s="11">
        <v>0.28815972222222225</v>
      </c>
    </row>
    <row r="13772" spans="2:8">
      <c r="B13772" t="s">
        <v>11470</v>
      </c>
      <c r="C13772" s="13">
        <v>43898.287499999999</v>
      </c>
      <c r="D13772" t="s">
        <v>12572</v>
      </c>
      <c r="E13772">
        <v>0</v>
      </c>
      <c r="F13772" t="s">
        <v>11468</v>
      </c>
      <c r="G13772" s="12">
        <v>43898</v>
      </c>
      <c r="H13772" s="11">
        <v>0.28815972222222225</v>
      </c>
    </row>
    <row r="13773" spans="2:8">
      <c r="B13773" t="s">
        <v>12571</v>
      </c>
      <c r="C13773" s="13">
        <v>43898.287499999999</v>
      </c>
      <c r="D13773" t="s">
        <v>12570</v>
      </c>
      <c r="E13773">
        <v>0</v>
      </c>
      <c r="G13773" s="12">
        <v>43898</v>
      </c>
      <c r="H13773" s="11">
        <v>0.28815972222222225</v>
      </c>
    </row>
    <row r="13774" spans="2:8">
      <c r="B13774" t="s">
        <v>12569</v>
      </c>
      <c r="C13774" s="13">
        <v>43898.287499999999</v>
      </c>
      <c r="D13774" t="s">
        <v>12568</v>
      </c>
      <c r="E13774">
        <v>253</v>
      </c>
      <c r="F13774" t="s">
        <v>10135</v>
      </c>
      <c r="G13774" s="12">
        <v>43898</v>
      </c>
      <c r="H13774" s="11">
        <v>0.28814814814814815</v>
      </c>
    </row>
    <row r="13775" spans="2:8">
      <c r="B13775" t="s">
        <v>12567</v>
      </c>
      <c r="C13775" s="13">
        <v>43898.287499999999</v>
      </c>
      <c r="D13775" t="s">
        <v>3113</v>
      </c>
      <c r="E13775">
        <v>41</v>
      </c>
      <c r="F13775" t="s">
        <v>5195</v>
      </c>
      <c r="G13775" s="12">
        <v>43898</v>
      </c>
      <c r="H13775" s="11">
        <v>0.28814814814814815</v>
      </c>
    </row>
    <row r="13776" spans="2:8">
      <c r="B13776" t="s">
        <v>12566</v>
      </c>
      <c r="C13776" s="13">
        <v>43898.287499999999</v>
      </c>
      <c r="D13776" t="s">
        <v>12565</v>
      </c>
      <c r="E13776">
        <v>272</v>
      </c>
      <c r="F13776" t="s">
        <v>12564</v>
      </c>
      <c r="G13776" s="12">
        <v>43898</v>
      </c>
      <c r="H13776" s="11">
        <v>0.28813657407407406</v>
      </c>
    </row>
    <row r="13777" spans="2:8">
      <c r="B13777" t="s">
        <v>12563</v>
      </c>
      <c r="C13777" s="13">
        <v>43898.287499999999</v>
      </c>
      <c r="D13777" t="s">
        <v>1471</v>
      </c>
      <c r="E13777">
        <v>50883</v>
      </c>
      <c r="F13777" t="s">
        <v>3612</v>
      </c>
      <c r="G13777" s="12">
        <v>43898</v>
      </c>
      <c r="H13777" s="11">
        <v>0.28813657407407406</v>
      </c>
    </row>
    <row r="13778" spans="2:8">
      <c r="B13778" t="s">
        <v>12562</v>
      </c>
      <c r="C13778" s="13">
        <v>43898.287499999999</v>
      </c>
      <c r="D13778" t="s">
        <v>12561</v>
      </c>
      <c r="E13778">
        <v>33</v>
      </c>
      <c r="F13778" t="s">
        <v>6608</v>
      </c>
      <c r="G13778" s="12">
        <v>43898</v>
      </c>
      <c r="H13778" s="11">
        <v>0.28812500000000002</v>
      </c>
    </row>
    <row r="13779" spans="2:8">
      <c r="B13779" t="s">
        <v>12560</v>
      </c>
      <c r="C13779" s="13">
        <v>43898.287499999999</v>
      </c>
      <c r="D13779" t="s">
        <v>2434</v>
      </c>
      <c r="E13779">
        <v>73287</v>
      </c>
      <c r="F13779" t="s">
        <v>2709</v>
      </c>
      <c r="G13779" s="12">
        <v>43898</v>
      </c>
      <c r="H13779" s="11">
        <v>0.28812500000000002</v>
      </c>
    </row>
    <row r="13780" spans="2:8">
      <c r="B13780" t="s">
        <v>12559</v>
      </c>
      <c r="C13780" s="13">
        <v>43898.287499999999</v>
      </c>
      <c r="D13780" t="s">
        <v>10410</v>
      </c>
      <c r="E13780">
        <v>10</v>
      </c>
      <c r="F13780" t="s">
        <v>4079</v>
      </c>
      <c r="G13780" s="12">
        <v>43898</v>
      </c>
      <c r="H13780" s="11">
        <v>0.28811342592592593</v>
      </c>
    </row>
    <row r="13781" spans="2:8">
      <c r="B13781" t="s">
        <v>12558</v>
      </c>
      <c r="C13781" s="13">
        <v>43898.287499999999</v>
      </c>
      <c r="D13781" t="s">
        <v>2434</v>
      </c>
      <c r="E13781">
        <v>73287</v>
      </c>
      <c r="G13781" s="12">
        <v>43898</v>
      </c>
      <c r="H13781" s="11">
        <v>0.28811342592592593</v>
      </c>
    </row>
    <row r="13782" spans="2:8">
      <c r="B13782" t="s">
        <v>12557</v>
      </c>
      <c r="C13782" s="13">
        <v>43898.287499999999</v>
      </c>
      <c r="D13782" t="s">
        <v>2692</v>
      </c>
      <c r="E13782">
        <v>27</v>
      </c>
      <c r="F13782" t="s">
        <v>12556</v>
      </c>
      <c r="G13782" s="12">
        <v>43898</v>
      </c>
      <c r="H13782" s="11">
        <v>0.28810185185185183</v>
      </c>
    </row>
    <row r="13783" spans="2:8">
      <c r="B13783" t="s">
        <v>12555</v>
      </c>
      <c r="C13783" s="13">
        <v>43898.287499999999</v>
      </c>
      <c r="D13783" t="s">
        <v>5375</v>
      </c>
      <c r="E13783">
        <v>53</v>
      </c>
      <c r="F13783" t="s">
        <v>2689</v>
      </c>
      <c r="G13783" s="12">
        <v>43898</v>
      </c>
      <c r="H13783" s="11">
        <v>0.28809027777777779</v>
      </c>
    </row>
    <row r="13784" spans="2:8">
      <c r="B13784" t="s">
        <v>12554</v>
      </c>
      <c r="C13784" s="13">
        <v>43898.287499999999</v>
      </c>
      <c r="D13784" t="s">
        <v>4331</v>
      </c>
      <c r="E13784">
        <v>97</v>
      </c>
      <c r="F13784" t="s">
        <v>12553</v>
      </c>
      <c r="G13784" s="12">
        <v>43898</v>
      </c>
      <c r="H13784" s="11">
        <v>0.28809027777777779</v>
      </c>
    </row>
    <row r="13785" spans="2:8">
      <c r="B13785" t="s">
        <v>12552</v>
      </c>
      <c r="C13785" s="13">
        <v>43898.287499999999</v>
      </c>
      <c r="D13785" t="s">
        <v>3334</v>
      </c>
      <c r="E13785">
        <v>440</v>
      </c>
      <c r="G13785" s="12">
        <v>43898</v>
      </c>
      <c r="H13785" s="11">
        <v>0.2880787037037037</v>
      </c>
    </row>
    <row r="13786" spans="2:8">
      <c r="B13786" t="s">
        <v>12551</v>
      </c>
      <c r="C13786" s="13">
        <v>43898.287499999999</v>
      </c>
      <c r="D13786" t="s">
        <v>8141</v>
      </c>
      <c r="E13786">
        <v>536</v>
      </c>
      <c r="F13786" t="s">
        <v>12550</v>
      </c>
      <c r="G13786" s="12">
        <v>43898</v>
      </c>
      <c r="H13786" s="11">
        <v>0.2880787037037037</v>
      </c>
    </row>
    <row r="13787" spans="2:8">
      <c r="B13787" t="s">
        <v>12549</v>
      </c>
      <c r="C13787" s="13">
        <v>43898.287499999999</v>
      </c>
      <c r="D13787" t="s">
        <v>2460</v>
      </c>
      <c r="E13787">
        <v>4147</v>
      </c>
      <c r="G13787" s="12">
        <v>43898</v>
      </c>
      <c r="H13787" s="11">
        <v>0.2880787037037037</v>
      </c>
    </row>
    <row r="13788" spans="2:8">
      <c r="B13788" t="s">
        <v>12548</v>
      </c>
      <c r="C13788" s="13">
        <v>43898.287499999999</v>
      </c>
      <c r="D13788" t="s">
        <v>2675</v>
      </c>
      <c r="E13788">
        <v>1372</v>
      </c>
      <c r="G13788" s="12">
        <v>43898</v>
      </c>
      <c r="H13788" s="11">
        <v>0.2880787037037037</v>
      </c>
    </row>
    <row r="13789" spans="2:8">
      <c r="B13789" t="s">
        <v>12547</v>
      </c>
      <c r="C13789" s="13">
        <v>43898.287499999999</v>
      </c>
      <c r="D13789" t="s">
        <v>2457</v>
      </c>
      <c r="E13789">
        <v>158</v>
      </c>
      <c r="G13789" s="12">
        <v>43898</v>
      </c>
      <c r="H13789" s="11">
        <v>0.2880787037037037</v>
      </c>
    </row>
    <row r="13790" spans="2:8">
      <c r="B13790" t="s">
        <v>12546</v>
      </c>
      <c r="C13790" s="13">
        <v>43898.287499999999</v>
      </c>
      <c r="D13790" t="s">
        <v>2434</v>
      </c>
      <c r="E13790">
        <v>73287</v>
      </c>
      <c r="F13790" t="s">
        <v>12545</v>
      </c>
      <c r="G13790" s="12">
        <v>43898</v>
      </c>
      <c r="H13790" s="11">
        <v>0.2880671296296296</v>
      </c>
    </row>
    <row r="13791" spans="2:8">
      <c r="B13791" t="s">
        <v>12544</v>
      </c>
      <c r="C13791" s="13">
        <v>43898.287499999999</v>
      </c>
      <c r="D13791" t="s">
        <v>12543</v>
      </c>
      <c r="E13791">
        <v>29</v>
      </c>
      <c r="F13791" t="s">
        <v>7288</v>
      </c>
      <c r="G13791" s="12">
        <v>43898</v>
      </c>
      <c r="H13791" s="11">
        <v>0.2880671296296296</v>
      </c>
    </row>
    <row r="13792" spans="2:8">
      <c r="B13792" t="s">
        <v>12542</v>
      </c>
      <c r="C13792" s="13">
        <v>43898.287499999999</v>
      </c>
      <c r="D13792" t="s">
        <v>8074</v>
      </c>
      <c r="E13792">
        <v>88</v>
      </c>
      <c r="F13792" t="s">
        <v>4079</v>
      </c>
      <c r="G13792" s="12">
        <v>43898</v>
      </c>
      <c r="H13792" s="11">
        <v>0.2880671296296296</v>
      </c>
    </row>
    <row r="13793" spans="2:8">
      <c r="B13793" t="s">
        <v>12541</v>
      </c>
      <c r="C13793" s="13">
        <v>43898.287499999999</v>
      </c>
      <c r="D13793" t="s">
        <v>2581</v>
      </c>
      <c r="E13793">
        <v>331</v>
      </c>
      <c r="F13793" t="s">
        <v>12540</v>
      </c>
      <c r="G13793" s="12">
        <v>43898</v>
      </c>
      <c r="H13793" s="11">
        <v>0.2880671296296296</v>
      </c>
    </row>
    <row r="13794" spans="2:8">
      <c r="B13794" t="s">
        <v>12539</v>
      </c>
      <c r="C13794" s="13">
        <v>43898.287499999999</v>
      </c>
      <c r="D13794" t="s">
        <v>3060</v>
      </c>
      <c r="E13794">
        <v>30</v>
      </c>
      <c r="F13794" t="s">
        <v>12538</v>
      </c>
      <c r="G13794" s="12">
        <v>43898</v>
      </c>
      <c r="H13794" s="11">
        <v>0.2880671296296296</v>
      </c>
    </row>
    <row r="13795" spans="2:8">
      <c r="B13795" t="s">
        <v>12537</v>
      </c>
      <c r="C13795" s="13">
        <v>43898.287499999999</v>
      </c>
      <c r="D13795" t="s">
        <v>2434</v>
      </c>
      <c r="E13795">
        <v>73287</v>
      </c>
      <c r="F13795" t="s">
        <v>12536</v>
      </c>
      <c r="G13795" s="12">
        <v>43898</v>
      </c>
      <c r="H13795" s="11">
        <v>0.2880671296296296</v>
      </c>
    </row>
    <row r="13796" spans="2:8">
      <c r="B13796" t="s">
        <v>12535</v>
      </c>
      <c r="C13796" s="13">
        <v>43898.287499999999</v>
      </c>
      <c r="D13796" t="s">
        <v>2836</v>
      </c>
      <c r="E13796">
        <v>69</v>
      </c>
      <c r="F13796" t="s">
        <v>12534</v>
      </c>
      <c r="G13796" s="12">
        <v>43898</v>
      </c>
      <c r="H13796" s="11">
        <v>0.2880671296296296</v>
      </c>
    </row>
    <row r="13797" spans="2:8">
      <c r="B13797" t="s">
        <v>12533</v>
      </c>
      <c r="C13797" s="13">
        <v>43898.287499999999</v>
      </c>
      <c r="D13797" t="s">
        <v>12532</v>
      </c>
      <c r="E13797">
        <v>243</v>
      </c>
      <c r="G13797" s="12">
        <v>43898</v>
      </c>
      <c r="H13797" s="11">
        <v>0.2880671296296296</v>
      </c>
    </row>
    <row r="13798" spans="2:8">
      <c r="B13798" t="s">
        <v>12531</v>
      </c>
      <c r="C13798" s="13">
        <v>43898.287499999999</v>
      </c>
      <c r="D13798" t="s">
        <v>2940</v>
      </c>
      <c r="E13798">
        <v>1238</v>
      </c>
      <c r="F13798" t="s">
        <v>12530</v>
      </c>
      <c r="G13798" s="12">
        <v>43898</v>
      </c>
      <c r="H13798" s="11">
        <v>0.2880671296296296</v>
      </c>
    </row>
    <row r="13799" spans="2:8">
      <c r="B13799" t="s">
        <v>12529</v>
      </c>
      <c r="C13799" s="13">
        <v>43898.287499999999</v>
      </c>
      <c r="D13799" t="s">
        <v>2905</v>
      </c>
      <c r="E13799">
        <v>129</v>
      </c>
      <c r="G13799" s="12">
        <v>43898</v>
      </c>
      <c r="H13799" s="11">
        <v>0.28805555555555556</v>
      </c>
    </row>
    <row r="13800" spans="2:8">
      <c r="B13800" t="s">
        <v>12528</v>
      </c>
      <c r="C13800" s="13">
        <v>43898.287499999999</v>
      </c>
      <c r="D13800" t="s">
        <v>12527</v>
      </c>
      <c r="E13800">
        <v>52</v>
      </c>
      <c r="G13800" s="12">
        <v>43898</v>
      </c>
      <c r="H13800" s="11">
        <v>0.28805555555555556</v>
      </c>
    </row>
    <row r="13801" spans="2:8">
      <c r="B13801" t="s">
        <v>10090</v>
      </c>
      <c r="C13801" s="13">
        <v>43898.287499999999</v>
      </c>
      <c r="D13801" t="s">
        <v>12177</v>
      </c>
      <c r="E13801">
        <v>4</v>
      </c>
      <c r="G13801" s="12">
        <v>43898</v>
      </c>
      <c r="H13801" s="11">
        <v>0.28805555555555556</v>
      </c>
    </row>
    <row r="13802" spans="2:8">
      <c r="B13802" t="s">
        <v>12526</v>
      </c>
      <c r="C13802" s="13">
        <v>43898.287499999999</v>
      </c>
      <c r="D13802" t="s">
        <v>2888</v>
      </c>
      <c r="E13802">
        <v>1508</v>
      </c>
      <c r="F13802" t="s">
        <v>12525</v>
      </c>
      <c r="G13802" s="12">
        <v>43898</v>
      </c>
      <c r="H13802" s="11">
        <v>0.28805555555555556</v>
      </c>
    </row>
    <row r="13803" spans="2:8">
      <c r="B13803" t="s">
        <v>12524</v>
      </c>
      <c r="C13803" s="13">
        <v>43898.287499999999</v>
      </c>
      <c r="D13803" t="s">
        <v>6788</v>
      </c>
      <c r="E13803">
        <v>219</v>
      </c>
      <c r="G13803" s="12">
        <v>43898</v>
      </c>
      <c r="H13803" s="11">
        <v>0.28804398148148147</v>
      </c>
    </row>
    <row r="13804" spans="2:8">
      <c r="B13804" t="s">
        <v>12523</v>
      </c>
      <c r="C13804" s="13">
        <v>43898.287499999999</v>
      </c>
      <c r="D13804" t="s">
        <v>2241</v>
      </c>
      <c r="E13804">
        <v>831</v>
      </c>
      <c r="F13804" t="s">
        <v>2907</v>
      </c>
      <c r="G13804" s="12">
        <v>43898</v>
      </c>
      <c r="H13804" s="11">
        <v>0.28803240740740738</v>
      </c>
    </row>
    <row r="13805" spans="2:8">
      <c r="B13805" t="s">
        <v>12522</v>
      </c>
      <c r="C13805" s="13">
        <v>43898.287499999999</v>
      </c>
      <c r="D13805" t="s">
        <v>12521</v>
      </c>
      <c r="E13805">
        <v>0</v>
      </c>
      <c r="F13805" t="s">
        <v>12520</v>
      </c>
      <c r="G13805" s="12">
        <v>43898</v>
      </c>
      <c r="H13805" s="11">
        <v>0.28803240740740738</v>
      </c>
    </row>
    <row r="13806" spans="2:8">
      <c r="B13806" t="s">
        <v>12519</v>
      </c>
      <c r="C13806" s="13">
        <v>43898.287499999999</v>
      </c>
      <c r="D13806" t="s">
        <v>12518</v>
      </c>
      <c r="E13806">
        <v>112</v>
      </c>
      <c r="F13806" t="s">
        <v>12517</v>
      </c>
      <c r="G13806" s="12">
        <v>43898</v>
      </c>
      <c r="H13806" s="11">
        <v>0.28803240740740738</v>
      </c>
    </row>
    <row r="13807" spans="2:8">
      <c r="B13807" t="s">
        <v>12516</v>
      </c>
      <c r="C13807" s="13">
        <v>43898.287499999999</v>
      </c>
      <c r="D13807" t="s">
        <v>2434</v>
      </c>
      <c r="E13807">
        <v>73287</v>
      </c>
      <c r="F13807" t="s">
        <v>4885</v>
      </c>
      <c r="G13807" s="12">
        <v>43898</v>
      </c>
      <c r="H13807" s="11">
        <v>0.28803240740740738</v>
      </c>
    </row>
    <row r="13808" spans="2:8">
      <c r="B13808" t="s">
        <v>12515</v>
      </c>
      <c r="C13808" s="13">
        <v>43898.287499999999</v>
      </c>
      <c r="D13808" t="s">
        <v>3505</v>
      </c>
      <c r="E13808">
        <v>1814</v>
      </c>
      <c r="F13808" t="s">
        <v>12514</v>
      </c>
      <c r="G13808" s="12">
        <v>43898</v>
      </c>
      <c r="H13808" s="11">
        <v>0.28802083333333334</v>
      </c>
    </row>
    <row r="13809" spans="2:8">
      <c r="B13809" t="s">
        <v>10801</v>
      </c>
      <c r="C13809" s="13">
        <v>43898.287499999999</v>
      </c>
      <c r="D13809" t="s">
        <v>12513</v>
      </c>
      <c r="E13809">
        <v>88</v>
      </c>
      <c r="F13809" t="s">
        <v>3719</v>
      </c>
      <c r="G13809" s="12">
        <v>43898</v>
      </c>
      <c r="H13809" s="11">
        <v>0.28802083333333334</v>
      </c>
    </row>
    <row r="13810" spans="2:8">
      <c r="B13810" t="s">
        <v>12512</v>
      </c>
      <c r="C13810" s="13">
        <v>43898.287499999999</v>
      </c>
      <c r="D13810" t="s">
        <v>2475</v>
      </c>
      <c r="E13810">
        <v>198</v>
      </c>
      <c r="F13810" t="s">
        <v>5288</v>
      </c>
      <c r="G13810" s="12">
        <v>43898</v>
      </c>
      <c r="H13810" s="11">
        <v>0.2880092592592593</v>
      </c>
    </row>
    <row r="13811" spans="2:8">
      <c r="B13811" t="s">
        <v>12511</v>
      </c>
      <c r="C13811" s="13">
        <v>43898.287499999999</v>
      </c>
      <c r="D13811" t="s">
        <v>12510</v>
      </c>
      <c r="E13811">
        <v>0</v>
      </c>
      <c r="G13811" s="12">
        <v>43898</v>
      </c>
      <c r="H13811" s="11">
        <v>0.2880092592592593</v>
      </c>
    </row>
    <row r="13812" spans="2:8">
      <c r="B13812" t="s">
        <v>12509</v>
      </c>
      <c r="C13812" s="13">
        <v>43898.287499999999</v>
      </c>
      <c r="D13812" t="s">
        <v>2538</v>
      </c>
      <c r="E13812">
        <v>3426</v>
      </c>
      <c r="F13812" t="s">
        <v>5398</v>
      </c>
      <c r="G13812" s="12">
        <v>43898</v>
      </c>
      <c r="H13812" s="11">
        <v>0.2880092592592593</v>
      </c>
    </row>
    <row r="13813" spans="2:8">
      <c r="B13813" t="s">
        <v>12508</v>
      </c>
      <c r="C13813" s="13">
        <v>43898.287499999999</v>
      </c>
      <c r="D13813" t="s">
        <v>3060</v>
      </c>
      <c r="E13813">
        <v>30</v>
      </c>
      <c r="F13813" t="s">
        <v>12507</v>
      </c>
      <c r="G13813" s="12">
        <v>43898</v>
      </c>
      <c r="H13813" s="11">
        <v>0.2880092592592593</v>
      </c>
    </row>
    <row r="13814" spans="2:8">
      <c r="B13814" t="s">
        <v>12506</v>
      </c>
      <c r="C13814" s="13">
        <v>43898.287499999999</v>
      </c>
      <c r="D13814" t="s">
        <v>3009</v>
      </c>
      <c r="E13814">
        <v>297</v>
      </c>
      <c r="F13814" t="s">
        <v>5066</v>
      </c>
      <c r="G13814" s="12">
        <v>43898</v>
      </c>
      <c r="H13814" s="11">
        <v>0.2880092592592593</v>
      </c>
    </row>
    <row r="13815" spans="2:8">
      <c r="B13815" t="s">
        <v>12505</v>
      </c>
      <c r="C13815" s="13">
        <v>43898.287499999999</v>
      </c>
      <c r="D13815" t="s">
        <v>2241</v>
      </c>
      <c r="E13815">
        <v>831</v>
      </c>
      <c r="G13815" s="12">
        <v>43898</v>
      </c>
      <c r="H13815" s="11">
        <v>0.2880092592592593</v>
      </c>
    </row>
    <row r="13816" spans="2:8">
      <c r="B13816" t="s">
        <v>12504</v>
      </c>
      <c r="C13816" s="13">
        <v>43898.287499999999</v>
      </c>
      <c r="D13816" t="s">
        <v>12503</v>
      </c>
      <c r="E13816">
        <v>103</v>
      </c>
      <c r="F13816" t="s">
        <v>12502</v>
      </c>
      <c r="G13816" s="12">
        <v>43898</v>
      </c>
      <c r="H13816" s="11">
        <v>0.28799768518518515</v>
      </c>
    </row>
    <row r="13817" spans="2:8">
      <c r="B13817" t="s">
        <v>12501</v>
      </c>
      <c r="C13817" s="13">
        <v>43898.287499999999</v>
      </c>
      <c r="D13817" t="s">
        <v>10468</v>
      </c>
      <c r="E13817">
        <v>3</v>
      </c>
      <c r="F13817" t="s">
        <v>10515</v>
      </c>
      <c r="G13817" s="12">
        <v>43898</v>
      </c>
      <c r="H13817" s="11">
        <v>0.28798611111111111</v>
      </c>
    </row>
    <row r="13818" spans="2:8">
      <c r="B13818" t="s">
        <v>12500</v>
      </c>
      <c r="C13818" s="13">
        <v>43898.287499999999</v>
      </c>
      <c r="D13818" t="s">
        <v>12499</v>
      </c>
      <c r="E13818">
        <v>10</v>
      </c>
      <c r="G13818" s="12">
        <v>43898</v>
      </c>
      <c r="H13818" s="11">
        <v>0.28798611111111111</v>
      </c>
    </row>
    <row r="13819" spans="2:8">
      <c r="B13819" t="s">
        <v>12498</v>
      </c>
      <c r="C13819" s="13">
        <v>43898.287499999999</v>
      </c>
      <c r="D13819" t="s">
        <v>4067</v>
      </c>
      <c r="E13819">
        <v>31</v>
      </c>
      <c r="G13819" s="12">
        <v>43898</v>
      </c>
      <c r="H13819" s="11">
        <v>0.28797453703703701</v>
      </c>
    </row>
    <row r="13820" spans="2:8">
      <c r="B13820" t="s">
        <v>12497</v>
      </c>
      <c r="C13820" s="13">
        <v>43898.287499999999</v>
      </c>
      <c r="D13820" t="s">
        <v>2460</v>
      </c>
      <c r="E13820">
        <v>4147</v>
      </c>
      <c r="G13820" s="12">
        <v>43898</v>
      </c>
      <c r="H13820" s="11">
        <v>0.28797453703703701</v>
      </c>
    </row>
    <row r="13821" spans="2:8">
      <c r="B13821" t="s">
        <v>12496</v>
      </c>
      <c r="C13821" s="13">
        <v>43898.287499999999</v>
      </c>
      <c r="D13821" t="s">
        <v>6232</v>
      </c>
      <c r="E13821">
        <v>11</v>
      </c>
      <c r="G13821" s="12">
        <v>43898</v>
      </c>
      <c r="H13821" s="11">
        <v>0.28795138888888888</v>
      </c>
    </row>
    <row r="13822" spans="2:8">
      <c r="B13822" t="s">
        <v>12495</v>
      </c>
      <c r="C13822" s="13">
        <v>43898.287499999999</v>
      </c>
      <c r="D13822" t="s">
        <v>8201</v>
      </c>
      <c r="E13822">
        <v>8</v>
      </c>
      <c r="F13822" t="s">
        <v>6676</v>
      </c>
      <c r="G13822" s="12">
        <v>43898</v>
      </c>
      <c r="H13822" s="11">
        <v>0.28793981481481484</v>
      </c>
    </row>
    <row r="13823" spans="2:8">
      <c r="B13823" t="s">
        <v>12494</v>
      </c>
      <c r="C13823" s="13">
        <v>43898.287499999999</v>
      </c>
      <c r="D13823" t="s">
        <v>3183</v>
      </c>
      <c r="E13823">
        <v>33</v>
      </c>
      <c r="G13823" s="12">
        <v>43898</v>
      </c>
      <c r="H13823" s="11">
        <v>0.28793981481481484</v>
      </c>
    </row>
    <row r="13824" spans="2:8">
      <c r="B13824" t="s">
        <v>12493</v>
      </c>
      <c r="C13824" s="13">
        <v>43898.287499999999</v>
      </c>
      <c r="D13824" t="s">
        <v>2940</v>
      </c>
      <c r="E13824">
        <v>1238</v>
      </c>
      <c r="G13824" s="12">
        <v>43898</v>
      </c>
      <c r="H13824" s="11">
        <v>0.28793981481481484</v>
      </c>
    </row>
    <row r="13825" spans="2:8">
      <c r="B13825" t="s">
        <v>12492</v>
      </c>
      <c r="C13825" s="13">
        <v>43898.287499999999</v>
      </c>
      <c r="D13825" t="s">
        <v>12491</v>
      </c>
      <c r="E13825">
        <v>46</v>
      </c>
      <c r="G13825" s="12">
        <v>43898</v>
      </c>
      <c r="H13825" s="11">
        <v>0.28793981481481484</v>
      </c>
    </row>
    <row r="13826" spans="2:8">
      <c r="B13826" t="s">
        <v>12490</v>
      </c>
      <c r="C13826" s="13">
        <v>43898.287499999999</v>
      </c>
      <c r="D13826" t="s">
        <v>2434</v>
      </c>
      <c r="E13826">
        <v>73288</v>
      </c>
      <c r="G13826" s="12">
        <v>43898</v>
      </c>
      <c r="H13826" s="11">
        <v>0.28792824074074075</v>
      </c>
    </row>
    <row r="13827" spans="2:8">
      <c r="B13827" t="s">
        <v>12489</v>
      </c>
      <c r="C13827" s="13">
        <v>43898.287499999999</v>
      </c>
      <c r="D13827" t="s">
        <v>12488</v>
      </c>
      <c r="E13827">
        <v>180</v>
      </c>
      <c r="F13827" t="s">
        <v>12487</v>
      </c>
      <c r="G13827" s="12">
        <v>43898</v>
      </c>
      <c r="H13827" s="11">
        <v>0.28792824074074075</v>
      </c>
    </row>
    <row r="13828" spans="2:8">
      <c r="B13828" t="s">
        <v>12486</v>
      </c>
      <c r="C13828" s="13">
        <v>43898.287499999999</v>
      </c>
      <c r="D13828" t="s">
        <v>2882</v>
      </c>
      <c r="E13828">
        <v>2251</v>
      </c>
      <c r="F13828" t="s">
        <v>12485</v>
      </c>
      <c r="G13828" s="12">
        <v>43898</v>
      </c>
      <c r="H13828" s="11">
        <v>0.28792824074074075</v>
      </c>
    </row>
    <row r="13829" spans="2:8">
      <c r="B13829" t="s">
        <v>12484</v>
      </c>
      <c r="C13829" s="13">
        <v>43898.287499999999</v>
      </c>
      <c r="D13829" t="s">
        <v>12483</v>
      </c>
      <c r="E13829">
        <v>5</v>
      </c>
      <c r="F13829" t="s">
        <v>12482</v>
      </c>
      <c r="G13829" s="12">
        <v>43898</v>
      </c>
      <c r="H13829" s="11">
        <v>0.28792824074074075</v>
      </c>
    </row>
    <row r="13830" spans="2:8">
      <c r="B13830" t="s">
        <v>12481</v>
      </c>
      <c r="C13830" s="13">
        <v>43898.287499999999</v>
      </c>
      <c r="D13830" t="s">
        <v>12480</v>
      </c>
      <c r="E13830">
        <v>0</v>
      </c>
      <c r="F13830" t="s">
        <v>12479</v>
      </c>
      <c r="G13830" s="12">
        <v>43898</v>
      </c>
      <c r="H13830" s="11">
        <v>0.28791666666666665</v>
      </c>
    </row>
    <row r="13831" spans="2:8">
      <c r="B13831" t="s">
        <v>12478</v>
      </c>
      <c r="C13831" s="13">
        <v>43898.287499999999</v>
      </c>
      <c r="D13831" t="s">
        <v>12477</v>
      </c>
      <c r="E13831">
        <v>0</v>
      </c>
      <c r="F13831" t="s">
        <v>3354</v>
      </c>
      <c r="G13831" s="12">
        <v>43898</v>
      </c>
      <c r="H13831" s="11">
        <v>0.28791666666666665</v>
      </c>
    </row>
    <row r="13832" spans="2:8">
      <c r="B13832" t="s">
        <v>12476</v>
      </c>
      <c r="C13832" s="13">
        <v>43898.287499999999</v>
      </c>
      <c r="D13832" t="s">
        <v>2457</v>
      </c>
      <c r="E13832">
        <v>158</v>
      </c>
      <c r="F13832" t="s">
        <v>3370</v>
      </c>
      <c r="G13832" s="12">
        <v>43898</v>
      </c>
      <c r="H13832" s="11">
        <v>0.28791666666666665</v>
      </c>
    </row>
    <row r="13833" spans="2:8">
      <c r="B13833" t="s">
        <v>12475</v>
      </c>
      <c r="C13833" s="13">
        <v>43898.287499999999</v>
      </c>
      <c r="D13833" t="s">
        <v>12474</v>
      </c>
      <c r="E13833">
        <v>0</v>
      </c>
      <c r="F13833" t="s">
        <v>12473</v>
      </c>
      <c r="G13833" s="12">
        <v>43898</v>
      </c>
      <c r="H13833" s="11">
        <v>0.28791666666666665</v>
      </c>
    </row>
    <row r="13834" spans="2:8">
      <c r="B13834" t="s">
        <v>12472</v>
      </c>
      <c r="C13834" s="13">
        <v>43898.287499999999</v>
      </c>
      <c r="D13834" t="s">
        <v>11502</v>
      </c>
      <c r="E13834">
        <v>916</v>
      </c>
      <c r="G13834" s="12">
        <v>43898</v>
      </c>
      <c r="H13834" s="11">
        <v>0.28791666666666665</v>
      </c>
    </row>
    <row r="13835" spans="2:8">
      <c r="B13835" t="s">
        <v>12471</v>
      </c>
      <c r="C13835" s="13">
        <v>43898.287499999999</v>
      </c>
      <c r="D13835" t="s">
        <v>7074</v>
      </c>
      <c r="E13835">
        <v>47</v>
      </c>
      <c r="F13835" t="s">
        <v>12470</v>
      </c>
      <c r="G13835" s="12">
        <v>43898</v>
      </c>
      <c r="H13835" s="11">
        <v>0.28790509259259262</v>
      </c>
    </row>
    <row r="13836" spans="2:8">
      <c r="B13836" t="s">
        <v>12469</v>
      </c>
      <c r="C13836" s="13">
        <v>43898.287499999999</v>
      </c>
      <c r="D13836" t="s">
        <v>2445</v>
      </c>
      <c r="E13836">
        <v>21247</v>
      </c>
      <c r="F13836" t="s">
        <v>12468</v>
      </c>
      <c r="G13836" s="12">
        <v>43898</v>
      </c>
      <c r="H13836" s="11">
        <v>0.28790509259259262</v>
      </c>
    </row>
    <row r="13837" spans="2:8">
      <c r="B13837" t="s">
        <v>12467</v>
      </c>
      <c r="C13837" s="13">
        <v>43898.287499999999</v>
      </c>
      <c r="D13837" t="s">
        <v>2434</v>
      </c>
      <c r="E13837">
        <v>73288</v>
      </c>
      <c r="F13837" t="s">
        <v>12466</v>
      </c>
      <c r="G13837" s="12">
        <v>43898</v>
      </c>
      <c r="H13837" s="11">
        <v>0.28789351851851852</v>
      </c>
    </row>
    <row r="13838" spans="2:8">
      <c r="B13838" t="s">
        <v>12465</v>
      </c>
      <c r="C13838" s="13">
        <v>43898.287499999999</v>
      </c>
      <c r="D13838" t="s">
        <v>3132</v>
      </c>
      <c r="E13838">
        <v>60</v>
      </c>
      <c r="G13838" s="12">
        <v>43898</v>
      </c>
      <c r="H13838" s="11">
        <v>0.28789351851851852</v>
      </c>
    </row>
    <row r="13839" spans="2:8">
      <c r="B13839" t="s">
        <v>12464</v>
      </c>
      <c r="C13839" s="13">
        <v>43898.287499999999</v>
      </c>
      <c r="D13839" t="s">
        <v>1510</v>
      </c>
      <c r="E13839">
        <v>71242</v>
      </c>
      <c r="F13839" t="s">
        <v>12463</v>
      </c>
      <c r="G13839" s="12">
        <v>43898</v>
      </c>
      <c r="H13839" s="11">
        <v>0.28788194444444443</v>
      </c>
    </row>
    <row r="13840" spans="2:8">
      <c r="B13840" t="s">
        <v>12250</v>
      </c>
      <c r="C13840" s="13">
        <v>43898.287499999999</v>
      </c>
      <c r="D13840" t="s">
        <v>9863</v>
      </c>
      <c r="E13840">
        <v>41</v>
      </c>
      <c r="G13840" s="12">
        <v>43898</v>
      </c>
      <c r="H13840" s="11">
        <v>0.28788194444444443</v>
      </c>
    </row>
    <row r="13841" spans="2:8">
      <c r="B13841" t="s">
        <v>12462</v>
      </c>
      <c r="C13841" s="13">
        <v>43898.287499999999</v>
      </c>
      <c r="D13841" t="s">
        <v>1510</v>
      </c>
      <c r="E13841">
        <v>71242</v>
      </c>
      <c r="F13841" t="s">
        <v>4394</v>
      </c>
      <c r="G13841" s="12">
        <v>43898</v>
      </c>
      <c r="H13841" s="11">
        <v>0.28788194444444443</v>
      </c>
    </row>
    <row r="13842" spans="2:8">
      <c r="B13842" t="s">
        <v>12461</v>
      </c>
      <c r="C13842" s="13">
        <v>43898.287499999999</v>
      </c>
      <c r="D13842" t="s">
        <v>2434</v>
      </c>
      <c r="E13842">
        <v>73288</v>
      </c>
      <c r="G13842" s="12">
        <v>43898</v>
      </c>
      <c r="H13842" s="11">
        <v>0.28788194444444443</v>
      </c>
    </row>
    <row r="13843" spans="2:8">
      <c r="B13843" t="s">
        <v>5968</v>
      </c>
      <c r="C13843" s="13">
        <v>43898.287499999999</v>
      </c>
      <c r="D13843" t="s">
        <v>12460</v>
      </c>
      <c r="E13843">
        <v>1</v>
      </c>
      <c r="F13843" t="s">
        <v>3257</v>
      </c>
      <c r="G13843" s="12">
        <v>43898</v>
      </c>
      <c r="H13843" s="11">
        <v>0.28788194444444443</v>
      </c>
    </row>
    <row r="13844" spans="2:8">
      <c r="B13844" t="s">
        <v>12459</v>
      </c>
      <c r="C13844" s="13">
        <v>43898.287499999999</v>
      </c>
      <c r="D13844" t="s">
        <v>12458</v>
      </c>
      <c r="E13844">
        <v>0</v>
      </c>
      <c r="F13844" t="s">
        <v>12457</v>
      </c>
      <c r="G13844" s="12">
        <v>43898</v>
      </c>
      <c r="H13844" s="11">
        <v>0.28787037037037039</v>
      </c>
    </row>
    <row r="13845" spans="2:8">
      <c r="B13845" t="s">
        <v>12456</v>
      </c>
      <c r="C13845" s="13">
        <v>43898.287499999999</v>
      </c>
      <c r="D13845" t="s">
        <v>10697</v>
      </c>
      <c r="E13845">
        <v>28</v>
      </c>
      <c r="F13845" t="s">
        <v>12455</v>
      </c>
      <c r="G13845" s="12">
        <v>43898</v>
      </c>
      <c r="H13845" s="11">
        <v>0.28787037037037039</v>
      </c>
    </row>
    <row r="13846" spans="2:8">
      <c r="B13846" t="s">
        <v>12454</v>
      </c>
      <c r="C13846" s="13">
        <v>43898.287499999999</v>
      </c>
      <c r="D13846" t="s">
        <v>2434</v>
      </c>
      <c r="E13846">
        <v>73288</v>
      </c>
      <c r="F13846" t="s">
        <v>12453</v>
      </c>
      <c r="G13846" s="12">
        <v>43898</v>
      </c>
      <c r="H13846" s="11">
        <v>0.28787037037037039</v>
      </c>
    </row>
    <row r="13847" spans="2:8">
      <c r="B13847" t="s">
        <v>12452</v>
      </c>
      <c r="C13847" s="13">
        <v>43898.287499999999</v>
      </c>
      <c r="D13847" t="s">
        <v>1510</v>
      </c>
      <c r="E13847">
        <v>71242</v>
      </c>
      <c r="F13847" t="s">
        <v>12451</v>
      </c>
      <c r="G13847" s="12">
        <v>43898</v>
      </c>
      <c r="H13847" s="11">
        <v>0.28785879629629629</v>
      </c>
    </row>
    <row r="13848" spans="2:8">
      <c r="B13848" t="s">
        <v>12450</v>
      </c>
      <c r="C13848" s="13">
        <v>43898.287499999999</v>
      </c>
      <c r="D13848" t="s">
        <v>2434</v>
      </c>
      <c r="E13848">
        <v>73288</v>
      </c>
      <c r="F13848" t="s">
        <v>3547</v>
      </c>
      <c r="G13848" s="12">
        <v>43898</v>
      </c>
      <c r="H13848" s="11">
        <v>0.28785879629629629</v>
      </c>
    </row>
    <row r="13849" spans="2:8">
      <c r="B13849" t="s">
        <v>12449</v>
      </c>
      <c r="C13849" s="13">
        <v>43898.287499999999</v>
      </c>
      <c r="D13849" t="s">
        <v>2643</v>
      </c>
      <c r="E13849">
        <v>629</v>
      </c>
      <c r="F13849" t="s">
        <v>5066</v>
      </c>
      <c r="G13849" s="12">
        <v>43898</v>
      </c>
      <c r="H13849" s="11">
        <v>0.2878472222222222</v>
      </c>
    </row>
    <row r="13850" spans="2:8">
      <c r="B13850" t="s">
        <v>12448</v>
      </c>
      <c r="C13850" s="13">
        <v>43898.287499999999</v>
      </c>
      <c r="D13850" t="s">
        <v>11897</v>
      </c>
      <c r="E13850">
        <v>31</v>
      </c>
      <c r="F13850" t="s">
        <v>12447</v>
      </c>
      <c r="G13850" s="12">
        <v>43898</v>
      </c>
      <c r="H13850" s="11">
        <v>0.2878472222222222</v>
      </c>
    </row>
    <row r="13851" spans="2:8">
      <c r="B13851" t="s">
        <v>12446</v>
      </c>
      <c r="C13851" s="13">
        <v>43898.287499999999</v>
      </c>
      <c r="D13851" t="s">
        <v>6051</v>
      </c>
      <c r="E13851">
        <v>6</v>
      </c>
      <c r="F13851" t="s">
        <v>2422</v>
      </c>
      <c r="G13851" s="12">
        <v>43898</v>
      </c>
      <c r="H13851" s="11">
        <v>0.2878472222222222</v>
      </c>
    </row>
    <row r="13852" spans="2:8">
      <c r="B13852" t="s">
        <v>12445</v>
      </c>
      <c r="C13852" s="13">
        <v>43898.287499999999</v>
      </c>
      <c r="D13852" t="s">
        <v>1471</v>
      </c>
      <c r="E13852">
        <v>50883</v>
      </c>
      <c r="G13852" s="12">
        <v>43898</v>
      </c>
      <c r="H13852" s="11">
        <v>0.28783564814814816</v>
      </c>
    </row>
    <row r="13853" spans="2:8">
      <c r="B13853" t="s">
        <v>12444</v>
      </c>
      <c r="C13853" s="13">
        <v>43898.287499999999</v>
      </c>
      <c r="D13853" t="s">
        <v>2882</v>
      </c>
      <c r="E13853">
        <v>2251</v>
      </c>
      <c r="F13853" t="s">
        <v>12443</v>
      </c>
      <c r="G13853" s="12">
        <v>43898</v>
      </c>
      <c r="H13853" s="11">
        <v>0.28783564814814816</v>
      </c>
    </row>
    <row r="13854" spans="2:8">
      <c r="B13854" t="s">
        <v>12442</v>
      </c>
      <c r="C13854" s="13">
        <v>43898.287499999999</v>
      </c>
      <c r="D13854" t="s">
        <v>2434</v>
      </c>
      <c r="E13854">
        <v>73288</v>
      </c>
      <c r="G13854" s="12">
        <v>43898</v>
      </c>
      <c r="H13854" s="11">
        <v>0.28783564814814816</v>
      </c>
    </row>
    <row r="13855" spans="2:8">
      <c r="B13855" t="s">
        <v>4938</v>
      </c>
      <c r="C13855" s="13">
        <v>43898.287499999999</v>
      </c>
      <c r="D13855" t="s">
        <v>3742</v>
      </c>
      <c r="E13855">
        <v>72</v>
      </c>
      <c r="F13855" t="s">
        <v>2689</v>
      </c>
      <c r="G13855" s="12">
        <v>43898</v>
      </c>
      <c r="H13855" s="11">
        <v>0.28783564814814816</v>
      </c>
    </row>
    <row r="13856" spans="2:8">
      <c r="B13856" t="s">
        <v>12441</v>
      </c>
      <c r="C13856" s="13">
        <v>43898.287499999999</v>
      </c>
      <c r="D13856" t="s">
        <v>1471</v>
      </c>
      <c r="E13856">
        <v>50883</v>
      </c>
      <c r="F13856" t="s">
        <v>12440</v>
      </c>
      <c r="G13856" s="12">
        <v>43898</v>
      </c>
      <c r="H13856" s="11">
        <v>0.28783564814814816</v>
      </c>
    </row>
    <row r="13857" spans="2:8">
      <c r="B13857" t="s">
        <v>908</v>
      </c>
      <c r="C13857" s="13">
        <v>43898.287499999999</v>
      </c>
      <c r="D13857" t="s">
        <v>11233</v>
      </c>
      <c r="E13857">
        <v>26</v>
      </c>
      <c r="G13857" s="12">
        <v>43898</v>
      </c>
      <c r="H13857" s="11">
        <v>0.28782407407407407</v>
      </c>
    </row>
    <row r="13858" spans="2:8">
      <c r="B13858" t="s">
        <v>12439</v>
      </c>
      <c r="C13858" s="13">
        <v>43898.287499999999</v>
      </c>
      <c r="D13858" t="s">
        <v>3089</v>
      </c>
      <c r="E13858">
        <v>1464</v>
      </c>
      <c r="G13858" s="12">
        <v>43898</v>
      </c>
      <c r="H13858" s="11">
        <v>0.28782407407407407</v>
      </c>
    </row>
    <row r="13859" spans="2:8">
      <c r="B13859" t="s">
        <v>11628</v>
      </c>
      <c r="C13859" s="13">
        <v>43898.287499999999</v>
      </c>
      <c r="D13859" t="s">
        <v>7642</v>
      </c>
      <c r="E13859">
        <v>234</v>
      </c>
      <c r="F13859" t="s">
        <v>11627</v>
      </c>
      <c r="G13859" s="12">
        <v>43898</v>
      </c>
      <c r="H13859" s="11">
        <v>0.28781249999999997</v>
      </c>
    </row>
    <row r="13860" spans="2:8">
      <c r="B13860" t="s">
        <v>12438</v>
      </c>
      <c r="C13860" s="13">
        <v>43898.287499999999</v>
      </c>
      <c r="D13860" t="s">
        <v>2434</v>
      </c>
      <c r="E13860">
        <v>73288</v>
      </c>
      <c r="G13860" s="12">
        <v>43898</v>
      </c>
      <c r="H13860" s="11">
        <v>0.28781249999999997</v>
      </c>
    </row>
    <row r="13861" spans="2:8">
      <c r="B13861" t="s">
        <v>12437</v>
      </c>
      <c r="C13861" s="13">
        <v>43898.287499999999</v>
      </c>
      <c r="D13861" t="s">
        <v>2434</v>
      </c>
      <c r="E13861">
        <v>73288</v>
      </c>
      <c r="F13861" t="s">
        <v>12436</v>
      </c>
      <c r="G13861" s="12">
        <v>43898</v>
      </c>
      <c r="H13861" s="11">
        <v>0.28780092592592593</v>
      </c>
    </row>
    <row r="13862" spans="2:8">
      <c r="B13862" t="s">
        <v>12435</v>
      </c>
      <c r="C13862" s="13">
        <v>43898.287499999999</v>
      </c>
      <c r="D13862" t="s">
        <v>12434</v>
      </c>
      <c r="E13862">
        <v>0</v>
      </c>
      <c r="F13862" t="s">
        <v>2570</v>
      </c>
      <c r="G13862" s="12">
        <v>43898</v>
      </c>
      <c r="H13862" s="11">
        <v>0.28780092592592593</v>
      </c>
    </row>
    <row r="13863" spans="2:8">
      <c r="B13863" t="s">
        <v>12433</v>
      </c>
      <c r="C13863" s="13">
        <v>43898.287499999999</v>
      </c>
      <c r="D13863" t="s">
        <v>12432</v>
      </c>
      <c r="E13863">
        <v>53</v>
      </c>
      <c r="F13863" t="s">
        <v>12431</v>
      </c>
      <c r="G13863" s="12">
        <v>43898</v>
      </c>
      <c r="H13863" s="11">
        <v>0.28778935185185184</v>
      </c>
    </row>
    <row r="13864" spans="2:8">
      <c r="B13864" t="s">
        <v>12062</v>
      </c>
      <c r="C13864" s="13">
        <v>43898.287499999999</v>
      </c>
      <c r="D13864" t="s">
        <v>2434</v>
      </c>
      <c r="E13864">
        <v>73288</v>
      </c>
      <c r="F13864" t="s">
        <v>3966</v>
      </c>
      <c r="G13864" s="12">
        <v>43898</v>
      </c>
      <c r="H13864" s="11">
        <v>0.28778935185185184</v>
      </c>
    </row>
    <row r="13865" spans="2:8">
      <c r="B13865" t="s">
        <v>12430</v>
      </c>
      <c r="C13865" s="13">
        <v>43898.287499999999</v>
      </c>
      <c r="D13865" t="s">
        <v>6253</v>
      </c>
      <c r="E13865">
        <v>135</v>
      </c>
      <c r="F13865" t="s">
        <v>3352</v>
      </c>
      <c r="G13865" s="12">
        <v>43898</v>
      </c>
      <c r="H13865" s="11">
        <v>0.28778935185185184</v>
      </c>
    </row>
    <row r="13866" spans="2:8">
      <c r="B13866" t="s">
        <v>12429</v>
      </c>
      <c r="C13866" s="13">
        <v>43898.287499999999</v>
      </c>
      <c r="D13866" t="s">
        <v>1471</v>
      </c>
      <c r="E13866">
        <v>50883</v>
      </c>
      <c r="F13866" t="s">
        <v>12428</v>
      </c>
      <c r="G13866" s="12">
        <v>43898</v>
      </c>
      <c r="H13866" s="11">
        <v>0.28778935185185184</v>
      </c>
    </row>
    <row r="13867" spans="2:8">
      <c r="B13867" t="s">
        <v>12427</v>
      </c>
      <c r="C13867" s="13">
        <v>43898.287499999999</v>
      </c>
      <c r="D13867" t="s">
        <v>2434</v>
      </c>
      <c r="E13867">
        <v>73288</v>
      </c>
      <c r="F13867" t="s">
        <v>12426</v>
      </c>
      <c r="G13867" s="12">
        <v>43898</v>
      </c>
      <c r="H13867" s="11">
        <v>0.28777777777777774</v>
      </c>
    </row>
    <row r="13868" spans="2:8">
      <c r="B13868" t="s">
        <v>12425</v>
      </c>
      <c r="C13868" s="13">
        <v>43898.287499999999</v>
      </c>
      <c r="D13868" t="s">
        <v>5622</v>
      </c>
      <c r="E13868">
        <v>551</v>
      </c>
      <c r="G13868" s="12">
        <v>43898</v>
      </c>
      <c r="H13868" s="11">
        <v>0.2877662037037037</v>
      </c>
    </row>
    <row r="13869" spans="2:8">
      <c r="B13869" t="s">
        <v>12424</v>
      </c>
      <c r="C13869" s="13">
        <v>43898.287499999999</v>
      </c>
      <c r="D13869" t="s">
        <v>1312</v>
      </c>
      <c r="E13869">
        <v>5337</v>
      </c>
      <c r="G13869" s="12">
        <v>43898</v>
      </c>
      <c r="H13869" s="11">
        <v>0.28775462962962961</v>
      </c>
    </row>
    <row r="13870" spans="2:8">
      <c r="B13870" t="s">
        <v>12423</v>
      </c>
      <c r="C13870" s="13">
        <v>43898.287499999999</v>
      </c>
      <c r="D13870" t="s">
        <v>12422</v>
      </c>
      <c r="E13870">
        <v>4863</v>
      </c>
      <c r="G13870" s="12">
        <v>43898</v>
      </c>
      <c r="H13870" s="11">
        <v>0.28775462962962961</v>
      </c>
    </row>
    <row r="13871" spans="2:8">
      <c r="B13871" t="s">
        <v>12421</v>
      </c>
      <c r="C13871" s="13">
        <v>43898.287499999999</v>
      </c>
      <c r="D13871" t="s">
        <v>12420</v>
      </c>
      <c r="E13871">
        <v>0</v>
      </c>
      <c r="G13871" s="12">
        <v>43898</v>
      </c>
      <c r="H13871" s="11">
        <v>0.28773148148148148</v>
      </c>
    </row>
    <row r="13872" spans="2:8">
      <c r="B13872" t="s">
        <v>12419</v>
      </c>
      <c r="C13872" s="13">
        <v>43898.287499999999</v>
      </c>
      <c r="D13872" t="s">
        <v>2445</v>
      </c>
      <c r="E13872">
        <v>21247</v>
      </c>
      <c r="F13872" t="s">
        <v>3547</v>
      </c>
      <c r="G13872" s="12">
        <v>43898</v>
      </c>
      <c r="H13872" s="11">
        <v>0.28773148148148148</v>
      </c>
    </row>
    <row r="13873" spans="2:8">
      <c r="B13873" t="s">
        <v>12418</v>
      </c>
      <c r="C13873" s="13">
        <v>43898.287499999999</v>
      </c>
      <c r="D13873" t="s">
        <v>3438</v>
      </c>
      <c r="E13873">
        <v>18</v>
      </c>
      <c r="F13873" t="s">
        <v>12417</v>
      </c>
      <c r="G13873" s="12">
        <v>43898</v>
      </c>
      <c r="H13873" s="11">
        <v>0.28771990740740744</v>
      </c>
    </row>
    <row r="13874" spans="2:8">
      <c r="B13874" t="s">
        <v>12416</v>
      </c>
      <c r="C13874" s="13">
        <v>43898.287499999999</v>
      </c>
      <c r="D13874" t="s">
        <v>8699</v>
      </c>
      <c r="E13874">
        <v>2</v>
      </c>
      <c r="G13874" s="12">
        <v>43898</v>
      </c>
      <c r="H13874" s="11">
        <v>0.28771990740740744</v>
      </c>
    </row>
    <row r="13875" spans="2:8">
      <c r="B13875" t="s">
        <v>12415</v>
      </c>
      <c r="C13875" s="13">
        <v>43898.287499999999</v>
      </c>
      <c r="D13875" t="s">
        <v>1857</v>
      </c>
      <c r="E13875">
        <v>494</v>
      </c>
      <c r="F13875" t="s">
        <v>2468</v>
      </c>
      <c r="G13875" s="12">
        <v>43898</v>
      </c>
      <c r="H13875" s="11">
        <v>0.28770833333333334</v>
      </c>
    </row>
    <row r="13876" spans="2:8">
      <c r="B13876" t="s">
        <v>12414</v>
      </c>
      <c r="C13876" s="13">
        <v>43898.287499999999</v>
      </c>
      <c r="D13876" t="s">
        <v>2434</v>
      </c>
      <c r="E13876">
        <v>73288</v>
      </c>
      <c r="F13876" t="s">
        <v>12413</v>
      </c>
      <c r="G13876" s="12">
        <v>43898</v>
      </c>
      <c r="H13876" s="11">
        <v>0.28770833333333334</v>
      </c>
    </row>
    <row r="13877" spans="2:8">
      <c r="B13877" t="s">
        <v>12412</v>
      </c>
      <c r="C13877" s="13">
        <v>43898.287499999999</v>
      </c>
      <c r="D13877" t="s">
        <v>12411</v>
      </c>
      <c r="E13877">
        <v>233</v>
      </c>
      <c r="G13877" s="12">
        <v>43898</v>
      </c>
      <c r="H13877" s="11">
        <v>0.28770833333333334</v>
      </c>
    </row>
    <row r="13878" spans="2:8">
      <c r="B13878" t="s">
        <v>12410</v>
      </c>
      <c r="C13878" s="13">
        <v>43898.287499999999</v>
      </c>
      <c r="D13878" t="s">
        <v>4086</v>
      </c>
      <c r="E13878">
        <v>685</v>
      </c>
      <c r="G13878" s="12">
        <v>43898</v>
      </c>
      <c r="H13878" s="11">
        <v>0.28770833333333334</v>
      </c>
    </row>
    <row r="13879" spans="2:8">
      <c r="B13879" t="s">
        <v>12409</v>
      </c>
      <c r="C13879" s="13">
        <v>43898.287499999999</v>
      </c>
      <c r="D13879" t="s">
        <v>11696</v>
      </c>
      <c r="E13879">
        <v>36</v>
      </c>
      <c r="F13879" t="s">
        <v>3212</v>
      </c>
      <c r="G13879" s="12">
        <v>43898</v>
      </c>
      <c r="H13879" s="11">
        <v>0.28769675925925925</v>
      </c>
    </row>
    <row r="13880" spans="2:8">
      <c r="B13880" t="s">
        <v>12408</v>
      </c>
      <c r="C13880" s="13">
        <v>43898.287499999999</v>
      </c>
      <c r="D13880" t="s">
        <v>1997</v>
      </c>
      <c r="E13880">
        <v>427</v>
      </c>
      <c r="F13880" t="s">
        <v>12407</v>
      </c>
      <c r="G13880" s="12">
        <v>43898</v>
      </c>
      <c r="H13880" s="11">
        <v>0.28768518518518521</v>
      </c>
    </row>
    <row r="13881" spans="2:8">
      <c r="B13881" t="s">
        <v>12406</v>
      </c>
      <c r="C13881" s="13">
        <v>43898.287499999999</v>
      </c>
      <c r="D13881" t="s">
        <v>12405</v>
      </c>
      <c r="E13881">
        <v>124</v>
      </c>
      <c r="F13881" t="s">
        <v>12404</v>
      </c>
      <c r="G13881" s="12">
        <v>43898</v>
      </c>
      <c r="H13881" s="11">
        <v>0.28768518518518521</v>
      </c>
    </row>
    <row r="13882" spans="2:8">
      <c r="B13882" t="s">
        <v>12403</v>
      </c>
      <c r="C13882" s="13">
        <v>43898.287499999999</v>
      </c>
      <c r="D13882" t="s">
        <v>12402</v>
      </c>
      <c r="E13882">
        <v>5</v>
      </c>
      <c r="F13882" t="s">
        <v>12401</v>
      </c>
      <c r="G13882" s="12">
        <v>43898</v>
      </c>
      <c r="H13882" s="11">
        <v>0.28768518518518521</v>
      </c>
    </row>
    <row r="13883" spans="2:8">
      <c r="B13883" t="s">
        <v>12400</v>
      </c>
      <c r="C13883" s="13">
        <v>43898.287499999999</v>
      </c>
      <c r="D13883" t="s">
        <v>2460</v>
      </c>
      <c r="E13883">
        <v>4148</v>
      </c>
      <c r="F13883" t="s">
        <v>12399</v>
      </c>
      <c r="G13883" s="12">
        <v>43898</v>
      </c>
      <c r="H13883" s="11">
        <v>0.28768518518518521</v>
      </c>
    </row>
    <row r="13884" spans="2:8">
      <c r="B13884" t="s">
        <v>12398</v>
      </c>
      <c r="C13884" s="13">
        <v>43898.287499999999</v>
      </c>
      <c r="D13884" t="s">
        <v>2908</v>
      </c>
      <c r="E13884">
        <v>441</v>
      </c>
      <c r="G13884" s="12">
        <v>43898</v>
      </c>
      <c r="H13884" s="11">
        <v>0.28768518518518521</v>
      </c>
    </row>
    <row r="13885" spans="2:8">
      <c r="B13885" t="s">
        <v>12397</v>
      </c>
      <c r="C13885" s="13">
        <v>43898.287499999999</v>
      </c>
      <c r="D13885" t="s">
        <v>6459</v>
      </c>
      <c r="E13885">
        <v>68</v>
      </c>
      <c r="G13885" s="12">
        <v>43898</v>
      </c>
      <c r="H13885" s="11">
        <v>0.28768518518518521</v>
      </c>
    </row>
    <row r="13886" spans="2:8">
      <c r="B13886" t="s">
        <v>12396</v>
      </c>
      <c r="C13886" s="13">
        <v>43898.287499999999</v>
      </c>
      <c r="D13886" t="s">
        <v>2434</v>
      </c>
      <c r="E13886">
        <v>73288</v>
      </c>
      <c r="G13886" s="12">
        <v>43898</v>
      </c>
      <c r="H13886" s="11">
        <v>0.28768518518518521</v>
      </c>
    </row>
    <row r="13887" spans="2:8">
      <c r="B13887" t="s">
        <v>12395</v>
      </c>
      <c r="C13887" s="13">
        <v>43898.287499999999</v>
      </c>
      <c r="D13887" t="s">
        <v>2434</v>
      </c>
      <c r="E13887">
        <v>73288</v>
      </c>
      <c r="F13887" t="s">
        <v>12394</v>
      </c>
      <c r="G13887" s="12">
        <v>43898</v>
      </c>
      <c r="H13887" s="11">
        <v>0.28767361111111112</v>
      </c>
    </row>
    <row r="13888" spans="2:8">
      <c r="B13888" t="s">
        <v>12393</v>
      </c>
      <c r="C13888" s="13">
        <v>43898.287499999999</v>
      </c>
      <c r="D13888" t="s">
        <v>6960</v>
      </c>
      <c r="E13888">
        <v>317</v>
      </c>
      <c r="F13888" t="s">
        <v>7383</v>
      </c>
      <c r="G13888" s="12">
        <v>43898</v>
      </c>
      <c r="H13888" s="11">
        <v>0.28766203703703702</v>
      </c>
    </row>
    <row r="13889" spans="2:8">
      <c r="B13889" t="s">
        <v>12392</v>
      </c>
      <c r="C13889" s="13">
        <v>43898.287499999999</v>
      </c>
      <c r="D13889" t="s">
        <v>12391</v>
      </c>
      <c r="E13889">
        <v>6</v>
      </c>
      <c r="F13889" t="s">
        <v>9733</v>
      </c>
      <c r="G13889" s="12">
        <v>43898</v>
      </c>
      <c r="H13889" s="11">
        <v>0.28766203703703702</v>
      </c>
    </row>
    <row r="13890" spans="2:8">
      <c r="B13890" t="s">
        <v>12390</v>
      </c>
      <c r="C13890" s="13">
        <v>43898.287499999999</v>
      </c>
      <c r="D13890" t="s">
        <v>8158</v>
      </c>
      <c r="E13890">
        <v>5</v>
      </c>
      <c r="F13890" t="s">
        <v>4168</v>
      </c>
      <c r="G13890" s="12">
        <v>43898</v>
      </c>
      <c r="H13890" s="11">
        <v>0.28766203703703702</v>
      </c>
    </row>
    <row r="13891" spans="2:8">
      <c r="B13891" t="s">
        <v>12389</v>
      </c>
      <c r="C13891" s="13">
        <v>43898.287499999999</v>
      </c>
      <c r="D13891" t="s">
        <v>11897</v>
      </c>
      <c r="E13891">
        <v>31</v>
      </c>
      <c r="F13891" t="s">
        <v>4696</v>
      </c>
      <c r="G13891" s="12">
        <v>43898</v>
      </c>
      <c r="H13891" s="11">
        <v>0.28766203703703702</v>
      </c>
    </row>
    <row r="13892" spans="2:8">
      <c r="B13892" t="s">
        <v>12388</v>
      </c>
      <c r="C13892" s="13">
        <v>43898.287499999999</v>
      </c>
      <c r="D13892" t="s">
        <v>5074</v>
      </c>
      <c r="E13892">
        <v>44</v>
      </c>
      <c r="G13892" s="12">
        <v>43898</v>
      </c>
      <c r="H13892" s="11">
        <v>0.28765046296296298</v>
      </c>
    </row>
    <row r="13893" spans="2:8">
      <c r="B13893" t="s">
        <v>11817</v>
      </c>
      <c r="C13893" s="13">
        <v>43898.287499999999</v>
      </c>
      <c r="D13893" t="s">
        <v>2241</v>
      </c>
      <c r="E13893">
        <v>831</v>
      </c>
      <c r="F13893" t="s">
        <v>4711</v>
      </c>
      <c r="G13893" s="12">
        <v>43898</v>
      </c>
      <c r="H13893" s="11">
        <v>0.28763888888888889</v>
      </c>
    </row>
    <row r="13894" spans="2:8">
      <c r="B13894" t="s">
        <v>12387</v>
      </c>
      <c r="C13894" s="13">
        <v>43898.287499999999</v>
      </c>
      <c r="D13894" t="s">
        <v>2607</v>
      </c>
      <c r="E13894">
        <v>81</v>
      </c>
      <c r="F13894" t="s">
        <v>2439</v>
      </c>
      <c r="G13894" s="12">
        <v>43898</v>
      </c>
      <c r="H13894" s="11">
        <v>0.28763888888888889</v>
      </c>
    </row>
    <row r="13895" spans="2:8">
      <c r="B13895" t="s">
        <v>9177</v>
      </c>
      <c r="C13895" s="13">
        <v>43898.287499999999</v>
      </c>
      <c r="D13895" t="s">
        <v>2457</v>
      </c>
      <c r="E13895">
        <v>158</v>
      </c>
      <c r="G13895" s="12">
        <v>43898</v>
      </c>
      <c r="H13895" s="11">
        <v>0.28762731481481479</v>
      </c>
    </row>
    <row r="13896" spans="2:8">
      <c r="B13896" t="s">
        <v>12386</v>
      </c>
      <c r="C13896" s="13">
        <v>43898.287499999999</v>
      </c>
      <c r="D13896" t="s">
        <v>12385</v>
      </c>
      <c r="E13896">
        <v>2</v>
      </c>
      <c r="F13896" t="s">
        <v>8537</v>
      </c>
      <c r="G13896" s="12">
        <v>43898</v>
      </c>
      <c r="H13896" s="11">
        <v>0.28762731481481479</v>
      </c>
    </row>
    <row r="13897" spans="2:8">
      <c r="B13897" t="s">
        <v>12384</v>
      </c>
      <c r="C13897" s="13">
        <v>43898.287499999999</v>
      </c>
      <c r="D13897" t="s">
        <v>12383</v>
      </c>
      <c r="E13897">
        <v>0</v>
      </c>
      <c r="F13897" t="s">
        <v>12382</v>
      </c>
      <c r="G13897" s="12">
        <v>43898</v>
      </c>
      <c r="H13897" s="11">
        <v>0.28762731481481479</v>
      </c>
    </row>
    <row r="13898" spans="2:8">
      <c r="B13898" t="s">
        <v>11447</v>
      </c>
      <c r="C13898" s="13">
        <v>43898.287499999999</v>
      </c>
      <c r="D13898" t="s">
        <v>2451</v>
      </c>
      <c r="E13898">
        <v>263</v>
      </c>
      <c r="G13898" s="12">
        <v>43898</v>
      </c>
      <c r="H13898" s="11">
        <v>0.28761574074074076</v>
      </c>
    </row>
    <row r="13899" spans="2:8">
      <c r="B13899" t="s">
        <v>12381</v>
      </c>
      <c r="C13899" s="13">
        <v>43898.287499999999</v>
      </c>
      <c r="D13899" t="s">
        <v>2460</v>
      </c>
      <c r="E13899">
        <v>4148</v>
      </c>
      <c r="G13899" s="12">
        <v>43898</v>
      </c>
      <c r="H13899" s="11">
        <v>0.28761574074074076</v>
      </c>
    </row>
    <row r="13900" spans="2:8">
      <c r="B13900" t="s">
        <v>12380</v>
      </c>
      <c r="C13900" s="13">
        <v>43898.287499999999</v>
      </c>
      <c r="D13900" t="s">
        <v>2857</v>
      </c>
      <c r="E13900">
        <v>44</v>
      </c>
      <c r="G13900" s="12">
        <v>43898</v>
      </c>
      <c r="H13900" s="11">
        <v>0.28761574074074076</v>
      </c>
    </row>
    <row r="13901" spans="2:8">
      <c r="B13901" t="s">
        <v>12379</v>
      </c>
      <c r="C13901" s="13">
        <v>43898.287499999999</v>
      </c>
      <c r="D13901" t="s">
        <v>2460</v>
      </c>
      <c r="E13901">
        <v>4148</v>
      </c>
      <c r="G13901" s="12">
        <v>43898</v>
      </c>
      <c r="H13901" s="11">
        <v>0.28761574074074076</v>
      </c>
    </row>
    <row r="13902" spans="2:8">
      <c r="B13902" t="s">
        <v>12378</v>
      </c>
      <c r="C13902" s="13">
        <v>43898.287499999999</v>
      </c>
      <c r="D13902" t="s">
        <v>2434</v>
      </c>
      <c r="E13902">
        <v>73288</v>
      </c>
      <c r="F13902" t="s">
        <v>12377</v>
      </c>
      <c r="G13902" s="12">
        <v>43898</v>
      </c>
      <c r="H13902" s="11">
        <v>0.28761574074074076</v>
      </c>
    </row>
    <row r="13903" spans="2:8">
      <c r="B13903" t="s">
        <v>12376</v>
      </c>
      <c r="C13903" s="13">
        <v>43898.287499999999</v>
      </c>
      <c r="D13903" t="s">
        <v>12375</v>
      </c>
      <c r="E13903">
        <v>2</v>
      </c>
      <c r="F13903" t="s">
        <v>12374</v>
      </c>
      <c r="G13903" s="12">
        <v>43898</v>
      </c>
      <c r="H13903" s="11">
        <v>0.28761574074074076</v>
      </c>
    </row>
    <row r="13904" spans="2:8">
      <c r="B13904" t="s">
        <v>11435</v>
      </c>
      <c r="C13904" s="13">
        <v>43898.287499999999</v>
      </c>
      <c r="D13904" t="s">
        <v>12373</v>
      </c>
      <c r="E13904">
        <v>0</v>
      </c>
      <c r="F13904" t="s">
        <v>11433</v>
      </c>
      <c r="G13904" s="12">
        <v>43898</v>
      </c>
      <c r="H13904" s="11">
        <v>0.28759259259259257</v>
      </c>
    </row>
    <row r="13905" spans="2:8">
      <c r="B13905" t="s">
        <v>12372</v>
      </c>
      <c r="C13905" s="13">
        <v>43898.287499999999</v>
      </c>
      <c r="D13905" t="s">
        <v>12371</v>
      </c>
      <c r="E13905">
        <v>8</v>
      </c>
      <c r="F13905" t="s">
        <v>3286</v>
      </c>
      <c r="G13905" s="12">
        <v>43898</v>
      </c>
      <c r="H13905" s="11">
        <v>0.28759259259259257</v>
      </c>
    </row>
    <row r="13906" spans="2:8">
      <c r="B13906" t="s">
        <v>12370</v>
      </c>
      <c r="C13906" s="13">
        <v>43898.287499999999</v>
      </c>
      <c r="D13906" t="s">
        <v>2434</v>
      </c>
      <c r="E13906">
        <v>73288</v>
      </c>
      <c r="G13906" s="12">
        <v>43898</v>
      </c>
      <c r="H13906" s="11">
        <v>0.28758101851851853</v>
      </c>
    </row>
    <row r="13907" spans="2:8">
      <c r="B13907" t="s">
        <v>12369</v>
      </c>
      <c r="C13907" s="13">
        <v>43898.287499999999</v>
      </c>
      <c r="D13907" t="s">
        <v>3505</v>
      </c>
      <c r="E13907">
        <v>1814</v>
      </c>
      <c r="F13907" t="s">
        <v>2442</v>
      </c>
      <c r="G13907" s="12">
        <v>43898</v>
      </c>
      <c r="H13907" s="11">
        <v>0.28758101851851853</v>
      </c>
    </row>
    <row r="13908" spans="2:8">
      <c r="B13908" t="s">
        <v>12368</v>
      </c>
      <c r="C13908" s="13">
        <v>43898.287499999999</v>
      </c>
      <c r="D13908" t="s">
        <v>2882</v>
      </c>
      <c r="E13908">
        <v>2251</v>
      </c>
      <c r="G13908" s="12">
        <v>43898</v>
      </c>
      <c r="H13908" s="11">
        <v>0.28756944444444443</v>
      </c>
    </row>
    <row r="13909" spans="2:8">
      <c r="B13909" t="s">
        <v>12367</v>
      </c>
      <c r="C13909" s="13">
        <v>43898.287499999999</v>
      </c>
      <c r="D13909" t="s">
        <v>4086</v>
      </c>
      <c r="E13909">
        <v>685</v>
      </c>
      <c r="F13909" t="s">
        <v>2513</v>
      </c>
      <c r="G13909" s="12">
        <v>43898</v>
      </c>
      <c r="H13909" s="11">
        <v>0.28756944444444443</v>
      </c>
    </row>
    <row r="13910" spans="2:8">
      <c r="B13910" t="s">
        <v>12366</v>
      </c>
      <c r="C13910" s="13">
        <v>43898.287499999999</v>
      </c>
      <c r="D13910" t="s">
        <v>2434</v>
      </c>
      <c r="E13910">
        <v>73288</v>
      </c>
      <c r="G13910" s="12">
        <v>43898</v>
      </c>
      <c r="H13910" s="11">
        <v>0.28756944444444443</v>
      </c>
    </row>
    <row r="13911" spans="2:8">
      <c r="B13911" t="s">
        <v>12365</v>
      </c>
      <c r="C13911" s="13">
        <v>43898.287499999999</v>
      </c>
      <c r="D13911" t="s">
        <v>12364</v>
      </c>
      <c r="E13911">
        <v>0</v>
      </c>
      <c r="G13911" s="12">
        <v>43898</v>
      </c>
      <c r="H13911" s="11">
        <v>0.28756944444444443</v>
      </c>
    </row>
    <row r="13912" spans="2:8">
      <c r="B13912" t="s">
        <v>12363</v>
      </c>
      <c r="C13912" s="13">
        <v>43898.287499999999</v>
      </c>
      <c r="D13912" t="s">
        <v>1857</v>
      </c>
      <c r="E13912">
        <v>494</v>
      </c>
      <c r="F13912" t="s">
        <v>3923</v>
      </c>
      <c r="G13912" s="12">
        <v>43898</v>
      </c>
      <c r="H13912" s="11">
        <v>0.28756944444444443</v>
      </c>
    </row>
    <row r="13913" spans="2:8">
      <c r="B13913" t="s">
        <v>12362</v>
      </c>
      <c r="C13913" s="13">
        <v>43898.287499999999</v>
      </c>
      <c r="D13913" t="s">
        <v>2460</v>
      </c>
      <c r="E13913">
        <v>4148</v>
      </c>
      <c r="G13913" s="12">
        <v>43898</v>
      </c>
      <c r="H13913" s="11">
        <v>0.28755787037037034</v>
      </c>
    </row>
    <row r="13914" spans="2:8">
      <c r="B13914" t="s">
        <v>12361</v>
      </c>
      <c r="C13914" s="13">
        <v>43898.287499999999</v>
      </c>
      <c r="D13914" t="s">
        <v>1997</v>
      </c>
      <c r="E13914">
        <v>427</v>
      </c>
      <c r="F13914" t="s">
        <v>3941</v>
      </c>
      <c r="G13914" s="12">
        <v>43898</v>
      </c>
      <c r="H13914" s="11">
        <v>0.28755787037037034</v>
      </c>
    </row>
    <row r="13915" spans="2:8">
      <c r="B13915" t="s">
        <v>12360</v>
      </c>
      <c r="C13915" s="13">
        <v>43898.287499999999</v>
      </c>
      <c r="D13915" t="s">
        <v>2434</v>
      </c>
      <c r="E13915">
        <v>73288</v>
      </c>
      <c r="G13915" s="12">
        <v>43898</v>
      </c>
      <c r="H13915" s="11">
        <v>0.28755787037037034</v>
      </c>
    </row>
    <row r="13916" spans="2:8">
      <c r="B13916" t="s">
        <v>12359</v>
      </c>
      <c r="C13916" s="13">
        <v>43898.287499999999</v>
      </c>
      <c r="D13916" t="s">
        <v>12358</v>
      </c>
      <c r="E13916">
        <v>0</v>
      </c>
      <c r="G13916" s="12">
        <v>43898</v>
      </c>
      <c r="H13916" s="11">
        <v>0.28755787037037034</v>
      </c>
    </row>
    <row r="13917" spans="2:8">
      <c r="B13917" t="s">
        <v>12357</v>
      </c>
      <c r="C13917" s="13">
        <v>43898.287499999999</v>
      </c>
      <c r="D13917" t="s">
        <v>2675</v>
      </c>
      <c r="E13917">
        <v>1372</v>
      </c>
      <c r="G13917" s="12">
        <v>43898</v>
      </c>
      <c r="H13917" s="11">
        <v>0.28755787037037034</v>
      </c>
    </row>
    <row r="13918" spans="2:8">
      <c r="B13918" t="s">
        <v>12356</v>
      </c>
      <c r="C13918" s="13">
        <v>43898.287499999999</v>
      </c>
      <c r="D13918" t="s">
        <v>12355</v>
      </c>
      <c r="E13918">
        <v>13</v>
      </c>
      <c r="F13918" t="s">
        <v>9599</v>
      </c>
      <c r="G13918" s="12">
        <v>43898</v>
      </c>
      <c r="H13918" s="11">
        <v>0.28755787037037034</v>
      </c>
    </row>
    <row r="13919" spans="2:8">
      <c r="B13919" t="s">
        <v>12354</v>
      </c>
      <c r="C13919" s="13">
        <v>43898.287499999999</v>
      </c>
      <c r="D13919" t="s">
        <v>4149</v>
      </c>
      <c r="E13919">
        <v>3</v>
      </c>
      <c r="G13919" s="12">
        <v>43898</v>
      </c>
      <c r="H13919" s="11">
        <v>0.2875462962962963</v>
      </c>
    </row>
    <row r="13920" spans="2:8">
      <c r="B13920" t="s">
        <v>12353</v>
      </c>
      <c r="C13920" s="13">
        <v>43898.287499999999</v>
      </c>
      <c r="D13920" t="s">
        <v>3009</v>
      </c>
      <c r="E13920">
        <v>297</v>
      </c>
      <c r="F13920" t="s">
        <v>12352</v>
      </c>
      <c r="G13920" s="12">
        <v>43898</v>
      </c>
      <c r="H13920" s="11">
        <v>0.2875462962962963</v>
      </c>
    </row>
    <row r="13921" spans="2:8">
      <c r="B13921" t="s">
        <v>12351</v>
      </c>
      <c r="C13921" s="13">
        <v>43898.287499999999</v>
      </c>
      <c r="D13921" t="s">
        <v>12350</v>
      </c>
      <c r="E13921">
        <v>14</v>
      </c>
      <c r="F13921" t="s">
        <v>2679</v>
      </c>
      <c r="G13921" s="12">
        <v>43898</v>
      </c>
      <c r="H13921" s="11">
        <v>0.2875462962962963</v>
      </c>
    </row>
    <row r="13922" spans="2:8">
      <c r="B13922" t="s">
        <v>12349</v>
      </c>
      <c r="C13922" s="13">
        <v>43898.287499999999</v>
      </c>
      <c r="D13922" t="s">
        <v>2434</v>
      </c>
      <c r="E13922">
        <v>73288</v>
      </c>
      <c r="F13922" t="s">
        <v>3395</v>
      </c>
      <c r="G13922" s="12">
        <v>43898</v>
      </c>
      <c r="H13922" s="11">
        <v>0.2875462962962963</v>
      </c>
    </row>
    <row r="13923" spans="2:8">
      <c r="B13923" t="s">
        <v>12348</v>
      </c>
      <c r="C13923" s="13">
        <v>43898.287499999999</v>
      </c>
      <c r="D13923" t="s">
        <v>2869</v>
      </c>
      <c r="E13923">
        <v>34</v>
      </c>
      <c r="G13923" s="12">
        <v>43898</v>
      </c>
      <c r="H13923" s="11">
        <v>0.2875462962962963</v>
      </c>
    </row>
    <row r="13924" spans="2:8">
      <c r="B13924" t="s">
        <v>12347</v>
      </c>
      <c r="C13924" s="13">
        <v>43898.287499999999</v>
      </c>
      <c r="D13924" t="s">
        <v>12177</v>
      </c>
      <c r="E13924">
        <v>4</v>
      </c>
      <c r="F13924" t="s">
        <v>2453</v>
      </c>
      <c r="G13924" s="12">
        <v>43898</v>
      </c>
      <c r="H13924" s="11">
        <v>0.2875462962962963</v>
      </c>
    </row>
    <row r="13925" spans="2:8">
      <c r="B13925" t="s">
        <v>12346</v>
      </c>
      <c r="C13925" s="13">
        <v>43898.287499999999</v>
      </c>
      <c r="D13925" t="s">
        <v>4175</v>
      </c>
      <c r="E13925">
        <v>680</v>
      </c>
      <c r="F13925" t="s">
        <v>12345</v>
      </c>
      <c r="G13925" s="12">
        <v>43898</v>
      </c>
      <c r="H13925" s="11">
        <v>0.28753472222222221</v>
      </c>
    </row>
    <row r="13926" spans="2:8">
      <c r="B13926" t="s">
        <v>12344</v>
      </c>
      <c r="C13926" s="13">
        <v>43898.287499999999</v>
      </c>
      <c r="D13926" t="s">
        <v>1510</v>
      </c>
      <c r="E13926">
        <v>71242</v>
      </c>
      <c r="F13926" t="s">
        <v>6274</v>
      </c>
      <c r="G13926" s="12">
        <v>43898</v>
      </c>
      <c r="H13926" s="11">
        <v>0.28753472222222221</v>
      </c>
    </row>
    <row r="13927" spans="2:8">
      <c r="B13927" t="s">
        <v>12343</v>
      </c>
      <c r="C13927" s="13">
        <v>43898.287499999999</v>
      </c>
      <c r="D13927" t="s">
        <v>10810</v>
      </c>
      <c r="E13927">
        <v>5</v>
      </c>
      <c r="G13927" s="12">
        <v>43898</v>
      </c>
      <c r="H13927" s="11">
        <v>0.28753472222222221</v>
      </c>
    </row>
    <row r="13928" spans="2:8">
      <c r="B13928" t="s">
        <v>12342</v>
      </c>
      <c r="C13928" s="13">
        <v>43898.287499999999</v>
      </c>
      <c r="D13928" t="s">
        <v>2750</v>
      </c>
      <c r="E13928">
        <v>166</v>
      </c>
      <c r="G13928" s="12">
        <v>43898</v>
      </c>
      <c r="H13928" s="11">
        <v>0.28753472222222221</v>
      </c>
    </row>
    <row r="13929" spans="2:8">
      <c r="B13929" t="s">
        <v>12341</v>
      </c>
      <c r="C13929" s="13">
        <v>43898.287499999999</v>
      </c>
      <c r="D13929" t="s">
        <v>12340</v>
      </c>
      <c r="E13929">
        <v>0</v>
      </c>
      <c r="F13929" t="s">
        <v>2594</v>
      </c>
      <c r="G13929" s="12">
        <v>43898</v>
      </c>
      <c r="H13929" s="11">
        <v>0.28752314814814817</v>
      </c>
    </row>
    <row r="13930" spans="2:8">
      <c r="B13930" t="s">
        <v>12339</v>
      </c>
      <c r="C13930" s="13">
        <v>43898.287499999999</v>
      </c>
      <c r="D13930" t="s">
        <v>12338</v>
      </c>
      <c r="E13930">
        <v>12</v>
      </c>
      <c r="G13930" s="12">
        <v>43898</v>
      </c>
      <c r="H13930" s="11">
        <v>0.28752314814814817</v>
      </c>
    </row>
    <row r="13931" spans="2:8">
      <c r="B13931" t="s">
        <v>12337</v>
      </c>
      <c r="C13931" s="13">
        <v>43898.287499999999</v>
      </c>
      <c r="D13931" t="s">
        <v>10218</v>
      </c>
      <c r="E13931">
        <v>60</v>
      </c>
      <c r="F13931" t="s">
        <v>12336</v>
      </c>
      <c r="G13931" s="12">
        <v>43898</v>
      </c>
      <c r="H13931" s="11">
        <v>0.28752314814814817</v>
      </c>
    </row>
    <row r="13932" spans="2:8">
      <c r="B13932" t="s">
        <v>12335</v>
      </c>
      <c r="C13932" s="13">
        <v>43898.287499999999</v>
      </c>
      <c r="D13932" t="s">
        <v>2460</v>
      </c>
      <c r="E13932">
        <v>4148</v>
      </c>
      <c r="G13932" s="12">
        <v>43898</v>
      </c>
      <c r="H13932" s="11">
        <v>0.28750000000000003</v>
      </c>
    </row>
    <row r="13933" spans="2:8">
      <c r="B13933" t="s">
        <v>12334</v>
      </c>
      <c r="C13933" s="13">
        <v>43898.287499999999</v>
      </c>
      <c r="D13933" t="s">
        <v>12333</v>
      </c>
      <c r="E13933">
        <v>0</v>
      </c>
      <c r="F13933" t="s">
        <v>12332</v>
      </c>
      <c r="G13933" s="12">
        <v>43898</v>
      </c>
      <c r="H13933" s="11">
        <v>0.28750000000000003</v>
      </c>
    </row>
    <row r="13934" spans="2:8">
      <c r="B13934" t="s">
        <v>12331</v>
      </c>
      <c r="C13934" s="13">
        <v>43898.287499999999</v>
      </c>
      <c r="D13934" t="s">
        <v>2527</v>
      </c>
      <c r="E13934">
        <v>1398</v>
      </c>
      <c r="G13934" s="12">
        <v>43898</v>
      </c>
      <c r="H13934" s="11">
        <v>0.28750000000000003</v>
      </c>
    </row>
    <row r="13935" spans="2:8">
      <c r="B13935" t="s">
        <v>12330</v>
      </c>
      <c r="C13935" s="13">
        <v>43898.287499999999</v>
      </c>
      <c r="D13935" t="s">
        <v>2434</v>
      </c>
      <c r="E13935">
        <v>73288</v>
      </c>
      <c r="G13935" s="12">
        <v>43898</v>
      </c>
      <c r="H13935" s="11">
        <v>0.28750000000000003</v>
      </c>
    </row>
    <row r="13936" spans="2:8">
      <c r="B13936" t="s">
        <v>12329</v>
      </c>
      <c r="C13936" s="13">
        <v>43898.286805555559</v>
      </c>
      <c r="D13936" t="s">
        <v>1471</v>
      </c>
      <c r="E13936">
        <v>50883</v>
      </c>
      <c r="G13936" s="12">
        <v>43898</v>
      </c>
      <c r="H13936" s="11">
        <v>0.28748842592592594</v>
      </c>
    </row>
    <row r="13937" spans="2:8">
      <c r="B13937" t="s">
        <v>2676</v>
      </c>
      <c r="C13937" s="13">
        <v>43898.286805555559</v>
      </c>
      <c r="D13937" t="s">
        <v>2527</v>
      </c>
      <c r="E13937">
        <v>1398</v>
      </c>
      <c r="F13937" t="s">
        <v>2674</v>
      </c>
      <c r="G13937" s="12">
        <v>43898</v>
      </c>
      <c r="H13937" s="11">
        <v>0.28748842592592594</v>
      </c>
    </row>
    <row r="13938" spans="2:8">
      <c r="B13938" t="s">
        <v>12328</v>
      </c>
      <c r="C13938" s="13">
        <v>43898.286805555559</v>
      </c>
      <c r="D13938" t="s">
        <v>12327</v>
      </c>
      <c r="E13938">
        <v>4</v>
      </c>
      <c r="G13938" s="12">
        <v>43898</v>
      </c>
      <c r="H13938" s="11">
        <v>0.28748842592592594</v>
      </c>
    </row>
    <row r="13939" spans="2:8">
      <c r="B13939" t="s">
        <v>12326</v>
      </c>
      <c r="C13939" s="13">
        <v>43898.286805555559</v>
      </c>
      <c r="D13939" t="s">
        <v>2527</v>
      </c>
      <c r="E13939">
        <v>1398</v>
      </c>
      <c r="F13939" t="s">
        <v>12325</v>
      </c>
      <c r="G13939" s="12">
        <v>43898</v>
      </c>
      <c r="H13939" s="11">
        <v>0.28748842592592594</v>
      </c>
    </row>
    <row r="13940" spans="2:8">
      <c r="B13940" t="s">
        <v>12324</v>
      </c>
      <c r="C13940" s="13">
        <v>43898.286805555559</v>
      </c>
      <c r="D13940" t="s">
        <v>7222</v>
      </c>
      <c r="E13940">
        <v>2</v>
      </c>
      <c r="F13940" t="s">
        <v>12323</v>
      </c>
      <c r="G13940" s="12">
        <v>43898</v>
      </c>
      <c r="H13940" s="11">
        <v>0.28748842592592594</v>
      </c>
    </row>
    <row r="13941" spans="2:8">
      <c r="B13941" t="s">
        <v>12322</v>
      </c>
      <c r="C13941" s="13">
        <v>43898.286805555559</v>
      </c>
      <c r="D13941" t="s">
        <v>3086</v>
      </c>
      <c r="E13941">
        <v>180</v>
      </c>
      <c r="F13941" t="s">
        <v>12321</v>
      </c>
      <c r="G13941" s="12">
        <v>43898</v>
      </c>
      <c r="H13941" s="11">
        <v>0.28748842592592594</v>
      </c>
    </row>
    <row r="13942" spans="2:8">
      <c r="B13942" t="s">
        <v>12320</v>
      </c>
      <c r="C13942" s="13">
        <v>43898.286805555559</v>
      </c>
      <c r="D13942" t="s">
        <v>12319</v>
      </c>
      <c r="E13942">
        <v>0</v>
      </c>
      <c r="F13942" t="s">
        <v>3719</v>
      </c>
      <c r="G13942" s="12">
        <v>43898</v>
      </c>
      <c r="H13942" s="11">
        <v>0.28747685185185184</v>
      </c>
    </row>
    <row r="13943" spans="2:8">
      <c r="B13943" t="s">
        <v>3674</v>
      </c>
      <c r="C13943" s="13">
        <v>43898.286805555559</v>
      </c>
      <c r="D13943" t="s">
        <v>5474</v>
      </c>
      <c r="E13943">
        <v>32</v>
      </c>
      <c r="F13943" t="s">
        <v>2439</v>
      </c>
      <c r="G13943" s="12">
        <v>43898</v>
      </c>
      <c r="H13943" s="11">
        <v>0.28747685185185184</v>
      </c>
    </row>
    <row r="13944" spans="2:8">
      <c r="B13944" t="s">
        <v>12318</v>
      </c>
      <c r="C13944" s="13">
        <v>43898.286805555559</v>
      </c>
      <c r="D13944" t="s">
        <v>12317</v>
      </c>
      <c r="E13944">
        <v>0</v>
      </c>
      <c r="F13944" t="s">
        <v>2453</v>
      </c>
      <c r="G13944" s="12">
        <v>43898</v>
      </c>
      <c r="H13944" s="11">
        <v>0.28746527777777781</v>
      </c>
    </row>
    <row r="13945" spans="2:8">
      <c r="B13945" t="s">
        <v>12316</v>
      </c>
      <c r="C13945" s="13">
        <v>43898.286805555559</v>
      </c>
      <c r="D13945" t="s">
        <v>6232</v>
      </c>
      <c r="E13945">
        <v>11</v>
      </c>
      <c r="G13945" s="12">
        <v>43898</v>
      </c>
      <c r="H13945" s="11">
        <v>0.28745370370370371</v>
      </c>
    </row>
    <row r="13946" spans="2:8">
      <c r="B13946" t="s">
        <v>12315</v>
      </c>
      <c r="C13946" s="13">
        <v>43898.286805555559</v>
      </c>
      <c r="D13946" t="s">
        <v>2434</v>
      </c>
      <c r="E13946">
        <v>73288</v>
      </c>
      <c r="F13946" t="s">
        <v>12314</v>
      </c>
      <c r="G13946" s="12">
        <v>43898</v>
      </c>
      <c r="H13946" s="11">
        <v>0.28745370370370371</v>
      </c>
    </row>
    <row r="13947" spans="2:8">
      <c r="B13947" t="s">
        <v>12313</v>
      </c>
      <c r="C13947" s="13">
        <v>43898.286805555559</v>
      </c>
      <c r="D13947" t="s">
        <v>3473</v>
      </c>
      <c r="E13947">
        <v>1387</v>
      </c>
      <c r="F13947" t="s">
        <v>12312</v>
      </c>
      <c r="G13947" s="12">
        <v>43898</v>
      </c>
      <c r="H13947" s="11">
        <v>0.28745370370370371</v>
      </c>
    </row>
    <row r="13948" spans="2:8">
      <c r="B13948" t="s">
        <v>12311</v>
      </c>
      <c r="C13948" s="13">
        <v>43898.286805555559</v>
      </c>
      <c r="D13948" t="s">
        <v>3127</v>
      </c>
      <c r="E13948">
        <v>41</v>
      </c>
      <c r="F13948" t="s">
        <v>5147</v>
      </c>
      <c r="G13948" s="12">
        <v>43898</v>
      </c>
      <c r="H13948" s="11">
        <v>0.28744212962962962</v>
      </c>
    </row>
    <row r="13949" spans="2:8">
      <c r="B13949" t="s">
        <v>12310</v>
      </c>
      <c r="C13949" s="13">
        <v>43898.286805555559</v>
      </c>
      <c r="D13949" t="s">
        <v>12309</v>
      </c>
      <c r="E13949">
        <v>2</v>
      </c>
      <c r="G13949" s="12">
        <v>43898</v>
      </c>
      <c r="H13949" s="11">
        <v>0.28743055555555558</v>
      </c>
    </row>
    <row r="13950" spans="2:8">
      <c r="B13950" t="s">
        <v>12308</v>
      </c>
      <c r="C13950" s="13">
        <v>43898.286805555559</v>
      </c>
      <c r="D13950" t="s">
        <v>3132</v>
      </c>
      <c r="E13950">
        <v>60</v>
      </c>
      <c r="F13950" t="s">
        <v>12307</v>
      </c>
      <c r="G13950" s="12">
        <v>43898</v>
      </c>
      <c r="H13950" s="11">
        <v>0.28743055555555558</v>
      </c>
    </row>
    <row r="13951" spans="2:8">
      <c r="B13951" t="s">
        <v>12306</v>
      </c>
      <c r="C13951" s="13">
        <v>43898.286805555559</v>
      </c>
      <c r="D13951" t="s">
        <v>3030</v>
      </c>
      <c r="E13951">
        <v>5760</v>
      </c>
      <c r="F13951" t="s">
        <v>12305</v>
      </c>
      <c r="G13951" s="12">
        <v>43898</v>
      </c>
      <c r="H13951" s="11">
        <v>0.28743055555555558</v>
      </c>
    </row>
    <row r="13952" spans="2:8">
      <c r="B13952" t="s">
        <v>12304</v>
      </c>
      <c r="C13952" s="13">
        <v>43898.286805555559</v>
      </c>
      <c r="D13952" t="s">
        <v>4331</v>
      </c>
      <c r="E13952">
        <v>97</v>
      </c>
      <c r="F13952" t="s">
        <v>12303</v>
      </c>
      <c r="G13952" s="12">
        <v>43898</v>
      </c>
      <c r="H13952" s="11">
        <v>0.28741898148148148</v>
      </c>
    </row>
    <row r="13953" spans="2:8">
      <c r="B13953" t="s">
        <v>12302</v>
      </c>
      <c r="C13953" s="13">
        <v>43898.286805555559</v>
      </c>
      <c r="D13953" t="s">
        <v>2445</v>
      </c>
      <c r="E13953">
        <v>21248</v>
      </c>
      <c r="G13953" s="12">
        <v>43898</v>
      </c>
      <c r="H13953" s="11">
        <v>0.28741898148148148</v>
      </c>
    </row>
    <row r="13954" spans="2:8">
      <c r="B13954" t="s">
        <v>12301</v>
      </c>
      <c r="C13954" s="13">
        <v>43898.286805555559</v>
      </c>
      <c r="D13954" t="s">
        <v>12300</v>
      </c>
      <c r="E13954">
        <v>0</v>
      </c>
      <c r="G13954" s="12">
        <v>43898</v>
      </c>
      <c r="H13954" s="11">
        <v>0.28741898148148148</v>
      </c>
    </row>
    <row r="13955" spans="2:8">
      <c r="B13955" t="s">
        <v>12299</v>
      </c>
      <c r="C13955" s="13">
        <v>43898.286805555559</v>
      </c>
      <c r="D13955" t="s">
        <v>2434</v>
      </c>
      <c r="E13955">
        <v>73288</v>
      </c>
      <c r="F13955" t="s">
        <v>12298</v>
      </c>
      <c r="G13955" s="12">
        <v>43898</v>
      </c>
      <c r="H13955" s="11">
        <v>0.28741898148148148</v>
      </c>
    </row>
    <row r="13956" spans="2:8">
      <c r="B13956" t="s">
        <v>12297</v>
      </c>
      <c r="C13956" s="13">
        <v>43898.286805555559</v>
      </c>
      <c r="D13956" t="s">
        <v>2437</v>
      </c>
      <c r="E13956">
        <v>527</v>
      </c>
      <c r="F13956" t="s">
        <v>2442</v>
      </c>
      <c r="G13956" s="12">
        <v>43898</v>
      </c>
      <c r="H13956" s="11">
        <v>0.28741898148148148</v>
      </c>
    </row>
    <row r="13957" spans="2:8">
      <c r="B13957" t="s">
        <v>12296</v>
      </c>
      <c r="C13957" s="13">
        <v>43898.286805555559</v>
      </c>
      <c r="D13957" t="s">
        <v>1471</v>
      </c>
      <c r="E13957">
        <v>50883</v>
      </c>
      <c r="F13957" t="s">
        <v>12295</v>
      </c>
      <c r="G13957" s="12">
        <v>43898</v>
      </c>
      <c r="H13957" s="11">
        <v>0.28740740740740739</v>
      </c>
    </row>
    <row r="13958" spans="2:8">
      <c r="B13958" t="s">
        <v>12294</v>
      </c>
      <c r="C13958" s="13">
        <v>43898.286805555559</v>
      </c>
      <c r="D13958" t="s">
        <v>3742</v>
      </c>
      <c r="E13958">
        <v>72</v>
      </c>
      <c r="F13958" t="s">
        <v>4514</v>
      </c>
      <c r="G13958" s="12">
        <v>43898</v>
      </c>
      <c r="H13958" s="11">
        <v>0.28740740740740739</v>
      </c>
    </row>
    <row r="13959" spans="2:8">
      <c r="B13959" t="s">
        <v>12293</v>
      </c>
      <c r="C13959" s="13">
        <v>43898.286805555559</v>
      </c>
      <c r="D13959" t="s">
        <v>12292</v>
      </c>
      <c r="E13959">
        <v>0</v>
      </c>
      <c r="F13959" t="s">
        <v>2826</v>
      </c>
      <c r="G13959" s="12">
        <v>43898</v>
      </c>
      <c r="H13959" s="11">
        <v>0.28740740740740739</v>
      </c>
    </row>
    <row r="13960" spans="2:8">
      <c r="B13960" t="s">
        <v>12291</v>
      </c>
      <c r="C13960" s="13">
        <v>43898.286805555559</v>
      </c>
      <c r="D13960" t="s">
        <v>1857</v>
      </c>
      <c r="E13960">
        <v>494</v>
      </c>
      <c r="F13960" t="s">
        <v>12290</v>
      </c>
      <c r="G13960" s="12">
        <v>43898</v>
      </c>
      <c r="H13960" s="11">
        <v>0.28739583333333335</v>
      </c>
    </row>
    <row r="13961" spans="2:8">
      <c r="B13961" t="s">
        <v>12289</v>
      </c>
      <c r="C13961" s="13">
        <v>43898.286805555559</v>
      </c>
      <c r="D13961" t="s">
        <v>2241</v>
      </c>
      <c r="E13961">
        <v>831</v>
      </c>
      <c r="F13961" t="s">
        <v>2428</v>
      </c>
      <c r="G13961" s="12">
        <v>43898</v>
      </c>
      <c r="H13961" s="11">
        <v>0.28739583333333335</v>
      </c>
    </row>
    <row r="13962" spans="2:8">
      <c r="B13962" t="s">
        <v>12288</v>
      </c>
      <c r="C13962" s="13">
        <v>43898.286805555559</v>
      </c>
      <c r="D13962" t="s">
        <v>2434</v>
      </c>
      <c r="E13962">
        <v>73289</v>
      </c>
      <c r="F13962" t="s">
        <v>12287</v>
      </c>
      <c r="G13962" s="12">
        <v>43898</v>
      </c>
      <c r="H13962" s="11">
        <v>0.28738425925925926</v>
      </c>
    </row>
    <row r="13963" spans="2:8">
      <c r="B13963" t="s">
        <v>12286</v>
      </c>
      <c r="C13963" s="13">
        <v>43898.286805555559</v>
      </c>
      <c r="D13963" t="s">
        <v>2241</v>
      </c>
      <c r="E13963">
        <v>831</v>
      </c>
      <c r="F13963" t="s">
        <v>12285</v>
      </c>
      <c r="G13963" s="12">
        <v>43898</v>
      </c>
      <c r="H13963" s="11">
        <v>0.28738425925925926</v>
      </c>
    </row>
    <row r="13964" spans="2:8">
      <c r="B13964" t="s">
        <v>12284</v>
      </c>
      <c r="C13964" s="13">
        <v>43898.286805555559</v>
      </c>
      <c r="D13964" t="s">
        <v>12283</v>
      </c>
      <c r="E13964">
        <v>0</v>
      </c>
      <c r="G13964" s="12">
        <v>43898</v>
      </c>
      <c r="H13964" s="11">
        <v>0.28738425925925926</v>
      </c>
    </row>
    <row r="13965" spans="2:8">
      <c r="B13965" t="s">
        <v>12249</v>
      </c>
      <c r="C13965" s="13">
        <v>43898.286805555559</v>
      </c>
      <c r="D13965" t="s">
        <v>9972</v>
      </c>
      <c r="E13965">
        <v>20</v>
      </c>
      <c r="G13965" s="12">
        <v>43898</v>
      </c>
      <c r="H13965" s="11">
        <v>0.28737268518518516</v>
      </c>
    </row>
    <row r="13966" spans="2:8">
      <c r="B13966" t="s">
        <v>12282</v>
      </c>
      <c r="C13966" s="13">
        <v>43898.286805555559</v>
      </c>
      <c r="D13966" t="s">
        <v>12281</v>
      </c>
      <c r="E13966">
        <v>0</v>
      </c>
      <c r="G13966" s="12">
        <v>43898</v>
      </c>
      <c r="H13966" s="11">
        <v>0.28737268518518516</v>
      </c>
    </row>
    <row r="13967" spans="2:8">
      <c r="B13967" t="s">
        <v>12280</v>
      </c>
      <c r="C13967" s="13">
        <v>43898.286805555559</v>
      </c>
      <c r="D13967" t="s">
        <v>1510</v>
      </c>
      <c r="E13967">
        <v>71242</v>
      </c>
      <c r="G13967" s="12">
        <v>43898</v>
      </c>
      <c r="H13967" s="11">
        <v>0.28736111111111112</v>
      </c>
    </row>
    <row r="13968" spans="2:8">
      <c r="B13968" t="s">
        <v>12279</v>
      </c>
      <c r="C13968" s="13">
        <v>43898.286805555559</v>
      </c>
      <c r="D13968" t="s">
        <v>3280</v>
      </c>
      <c r="E13968">
        <v>29</v>
      </c>
      <c r="F13968" t="s">
        <v>2485</v>
      </c>
      <c r="G13968" s="12">
        <v>43898</v>
      </c>
      <c r="H13968" s="11">
        <v>0.28736111111111112</v>
      </c>
    </row>
    <row r="13969" spans="2:8">
      <c r="B13969" t="s">
        <v>12278</v>
      </c>
      <c r="C13969" s="13">
        <v>43898.286805555559</v>
      </c>
      <c r="D13969" t="s">
        <v>2434</v>
      </c>
      <c r="E13969">
        <v>73289</v>
      </c>
      <c r="G13969" s="12">
        <v>43898</v>
      </c>
      <c r="H13969" s="11">
        <v>0.28736111111111112</v>
      </c>
    </row>
    <row r="13970" spans="2:8">
      <c r="B13970" t="s">
        <v>12277</v>
      </c>
      <c r="C13970" s="13">
        <v>43898.286805555559</v>
      </c>
      <c r="D13970" t="s">
        <v>12276</v>
      </c>
      <c r="E13970">
        <v>12</v>
      </c>
      <c r="G13970" s="12">
        <v>43898</v>
      </c>
      <c r="H13970" s="11">
        <v>0.28734953703703703</v>
      </c>
    </row>
    <row r="13971" spans="2:8">
      <c r="B13971" t="s">
        <v>12275</v>
      </c>
      <c r="C13971" s="13">
        <v>43898.286805555559</v>
      </c>
      <c r="D13971" t="s">
        <v>7927</v>
      </c>
      <c r="E13971">
        <v>52</v>
      </c>
      <c r="F13971" t="s">
        <v>12274</v>
      </c>
      <c r="G13971" s="12">
        <v>43898</v>
      </c>
      <c r="H13971" s="11">
        <v>0.28734953703703703</v>
      </c>
    </row>
    <row r="13972" spans="2:8">
      <c r="B13972" t="s">
        <v>12273</v>
      </c>
      <c r="C13972" s="13">
        <v>43898.286805555559</v>
      </c>
      <c r="D13972" t="s">
        <v>2603</v>
      </c>
      <c r="E13972">
        <v>96</v>
      </c>
      <c r="F13972" t="s">
        <v>12272</v>
      </c>
      <c r="G13972" s="12">
        <v>43898</v>
      </c>
      <c r="H13972" s="11">
        <v>0.28734953703703703</v>
      </c>
    </row>
    <row r="13973" spans="2:8">
      <c r="B13973" t="s">
        <v>12271</v>
      </c>
      <c r="C13973" s="13">
        <v>43898.286805555559</v>
      </c>
      <c r="D13973" t="s">
        <v>12270</v>
      </c>
      <c r="E13973">
        <v>686</v>
      </c>
      <c r="G13973" s="12">
        <v>43898</v>
      </c>
      <c r="H13973" s="11">
        <v>0.28734953703703703</v>
      </c>
    </row>
    <row r="13974" spans="2:8">
      <c r="B13974" t="s">
        <v>10904</v>
      </c>
      <c r="C13974" s="13">
        <v>43898.286805555559</v>
      </c>
      <c r="D13974" t="s">
        <v>12269</v>
      </c>
      <c r="E13974">
        <v>5</v>
      </c>
      <c r="F13974" t="s">
        <v>10902</v>
      </c>
      <c r="G13974" s="12">
        <v>43898</v>
      </c>
      <c r="H13974" s="11">
        <v>0.28734953703703703</v>
      </c>
    </row>
    <row r="13975" spans="2:8">
      <c r="B13975" t="s">
        <v>12268</v>
      </c>
      <c r="C13975" s="13">
        <v>43898.286805555559</v>
      </c>
      <c r="D13975" t="s">
        <v>12267</v>
      </c>
      <c r="E13975">
        <v>0</v>
      </c>
      <c r="F13975" t="s">
        <v>5227</v>
      </c>
      <c r="G13975" s="12">
        <v>43898</v>
      </c>
      <c r="H13975" s="11">
        <v>0.28733796296296293</v>
      </c>
    </row>
    <row r="13976" spans="2:8">
      <c r="B13976" t="s">
        <v>12266</v>
      </c>
      <c r="C13976" s="13">
        <v>43898.286805555559</v>
      </c>
      <c r="D13976" t="s">
        <v>12265</v>
      </c>
      <c r="E13976">
        <v>45</v>
      </c>
      <c r="F13976" t="s">
        <v>12264</v>
      </c>
      <c r="G13976" s="12">
        <v>43898</v>
      </c>
      <c r="H13976" s="11">
        <v>0.28733796296296293</v>
      </c>
    </row>
    <row r="13977" spans="2:8">
      <c r="B13977" t="s">
        <v>12263</v>
      </c>
      <c r="C13977" s="13">
        <v>43898.286805555559</v>
      </c>
      <c r="D13977" t="s">
        <v>2434</v>
      </c>
      <c r="E13977">
        <v>73289</v>
      </c>
      <c r="G13977" s="12">
        <v>43898</v>
      </c>
      <c r="H13977" s="11">
        <v>0.28733796296296293</v>
      </c>
    </row>
    <row r="13978" spans="2:8">
      <c r="B13978" t="s">
        <v>12262</v>
      </c>
      <c r="C13978" s="13">
        <v>43898.286805555559</v>
      </c>
      <c r="D13978" t="s">
        <v>2434</v>
      </c>
      <c r="E13978">
        <v>73289</v>
      </c>
      <c r="F13978" t="s">
        <v>5572</v>
      </c>
      <c r="G13978" s="12">
        <v>43898</v>
      </c>
      <c r="H13978" s="11">
        <v>0.2873263888888889</v>
      </c>
    </row>
    <row r="13979" spans="2:8">
      <c r="B13979" t="s">
        <v>4360</v>
      </c>
      <c r="C13979" s="13">
        <v>43898.286805555559</v>
      </c>
      <c r="D13979" t="s">
        <v>2675</v>
      </c>
      <c r="E13979">
        <v>1372</v>
      </c>
      <c r="G13979" s="12">
        <v>43898</v>
      </c>
      <c r="H13979" s="11">
        <v>0.2873263888888889</v>
      </c>
    </row>
    <row r="13980" spans="2:8">
      <c r="B13980" t="s">
        <v>12261</v>
      </c>
      <c r="C13980" s="13">
        <v>43898.286805555559</v>
      </c>
      <c r="D13980" t="s">
        <v>4823</v>
      </c>
      <c r="E13980">
        <v>3</v>
      </c>
      <c r="F13980" t="s">
        <v>12260</v>
      </c>
      <c r="G13980" s="12">
        <v>43898</v>
      </c>
      <c r="H13980" s="11">
        <v>0.2873263888888889</v>
      </c>
    </row>
    <row r="13981" spans="2:8">
      <c r="B13981" t="s">
        <v>12259</v>
      </c>
      <c r="C13981" s="13">
        <v>43898.286805555559</v>
      </c>
      <c r="D13981" t="s">
        <v>1471</v>
      </c>
      <c r="E13981">
        <v>50883</v>
      </c>
      <c r="G13981" s="12">
        <v>43898</v>
      </c>
      <c r="H13981" s="11">
        <v>0.2873263888888889</v>
      </c>
    </row>
    <row r="13982" spans="2:8">
      <c r="B13982" t="s">
        <v>12258</v>
      </c>
      <c r="C13982" s="13">
        <v>43898.286805555559</v>
      </c>
      <c r="D13982" t="s">
        <v>4331</v>
      </c>
      <c r="E13982">
        <v>97</v>
      </c>
      <c r="F13982" t="s">
        <v>12257</v>
      </c>
      <c r="G13982" s="12">
        <v>43898</v>
      </c>
      <c r="H13982" s="11">
        <v>0.2873263888888889</v>
      </c>
    </row>
    <row r="13983" spans="2:8">
      <c r="B13983" t="s">
        <v>12256</v>
      </c>
      <c r="C13983" s="13">
        <v>43898.286805555559</v>
      </c>
      <c r="D13983" t="s">
        <v>10710</v>
      </c>
      <c r="E13983">
        <v>10</v>
      </c>
      <c r="F13983" t="s">
        <v>12255</v>
      </c>
      <c r="G13983" s="12">
        <v>43898</v>
      </c>
      <c r="H13983" s="11">
        <v>0.2873263888888889</v>
      </c>
    </row>
    <row r="13984" spans="2:8">
      <c r="B13984" t="s">
        <v>2766</v>
      </c>
      <c r="C13984" s="13">
        <v>43898.286805555559</v>
      </c>
      <c r="D13984" t="s">
        <v>3730</v>
      </c>
      <c r="E13984">
        <v>203</v>
      </c>
      <c r="F13984" t="s">
        <v>2764</v>
      </c>
      <c r="G13984" s="12">
        <v>43898</v>
      </c>
      <c r="H13984" s="11">
        <v>0.2873148148148148</v>
      </c>
    </row>
    <row r="13985" spans="2:8">
      <c r="B13985" t="s">
        <v>12254</v>
      </c>
      <c r="C13985" s="13">
        <v>43898.286805555559</v>
      </c>
      <c r="D13985" t="s">
        <v>1510</v>
      </c>
      <c r="E13985">
        <v>71242</v>
      </c>
      <c r="F13985" t="s">
        <v>5427</v>
      </c>
      <c r="G13985" s="12">
        <v>43898</v>
      </c>
      <c r="H13985" s="11">
        <v>0.2873148148148148</v>
      </c>
    </row>
    <row r="13986" spans="2:8">
      <c r="B13986" t="s">
        <v>12253</v>
      </c>
      <c r="C13986" s="13">
        <v>43898.286805555559</v>
      </c>
      <c r="D13986" t="s">
        <v>12252</v>
      </c>
      <c r="E13986">
        <v>0</v>
      </c>
      <c r="G13986" s="12">
        <v>43898</v>
      </c>
      <c r="H13986" s="11">
        <v>0.2873148148148148</v>
      </c>
    </row>
    <row r="13987" spans="2:8">
      <c r="B13987" t="s">
        <v>12251</v>
      </c>
      <c r="C13987" s="13">
        <v>43898.286805555559</v>
      </c>
      <c r="D13987" t="s">
        <v>2434</v>
      </c>
      <c r="E13987">
        <v>73289</v>
      </c>
      <c r="F13987" t="s">
        <v>5321</v>
      </c>
      <c r="G13987" s="12">
        <v>43898</v>
      </c>
      <c r="H13987" s="11">
        <v>0.28729166666666667</v>
      </c>
    </row>
    <row r="13988" spans="2:8">
      <c r="B13988" t="s">
        <v>12250</v>
      </c>
      <c r="C13988" s="13">
        <v>43898.286805555559</v>
      </c>
      <c r="D13988" t="s">
        <v>11696</v>
      </c>
      <c r="E13988">
        <v>36</v>
      </c>
      <c r="G13988" s="12">
        <v>43898</v>
      </c>
      <c r="H13988" s="11">
        <v>0.28728009259259263</v>
      </c>
    </row>
    <row r="13989" spans="2:8">
      <c r="B13989" t="s">
        <v>12249</v>
      </c>
      <c r="C13989" s="13">
        <v>43898.286805555559</v>
      </c>
      <c r="D13989" t="s">
        <v>9969</v>
      </c>
      <c r="E13989">
        <v>11</v>
      </c>
      <c r="G13989" s="12">
        <v>43898</v>
      </c>
      <c r="H13989" s="11">
        <v>0.28728009259259263</v>
      </c>
    </row>
    <row r="13990" spans="2:8">
      <c r="B13990" t="s">
        <v>12248</v>
      </c>
      <c r="C13990" s="13">
        <v>43898.286805555559</v>
      </c>
      <c r="D13990" t="s">
        <v>2460</v>
      </c>
      <c r="E13990">
        <v>4148</v>
      </c>
      <c r="F13990" t="s">
        <v>12247</v>
      </c>
      <c r="G13990" s="12">
        <v>43898</v>
      </c>
      <c r="H13990" s="11">
        <v>0.28726851851851848</v>
      </c>
    </row>
    <row r="13991" spans="2:8">
      <c r="B13991" t="s">
        <v>12246</v>
      </c>
      <c r="C13991" s="13">
        <v>43898.286805555559</v>
      </c>
      <c r="D13991" t="s">
        <v>3089</v>
      </c>
      <c r="E13991">
        <v>1464</v>
      </c>
      <c r="F13991" t="s">
        <v>12245</v>
      </c>
      <c r="G13991" s="12">
        <v>43898</v>
      </c>
      <c r="H13991" s="11">
        <v>0.28726851851851848</v>
      </c>
    </row>
    <row r="13992" spans="2:8">
      <c r="B13992" t="s">
        <v>12244</v>
      </c>
      <c r="C13992" s="13">
        <v>43898.286805555559</v>
      </c>
      <c r="D13992" t="s">
        <v>2434</v>
      </c>
      <c r="E13992">
        <v>73289</v>
      </c>
      <c r="F13992" t="s">
        <v>12243</v>
      </c>
      <c r="G13992" s="12">
        <v>43898</v>
      </c>
      <c r="H13992" s="11">
        <v>0.28726851851851848</v>
      </c>
    </row>
    <row r="13993" spans="2:8">
      <c r="B13993" t="s">
        <v>12242</v>
      </c>
      <c r="C13993" s="13">
        <v>43898.286805555559</v>
      </c>
      <c r="D13993" t="s">
        <v>3086</v>
      </c>
      <c r="E13993">
        <v>180</v>
      </c>
      <c r="F13993" t="s">
        <v>12241</v>
      </c>
      <c r="G13993" s="12">
        <v>43898</v>
      </c>
      <c r="H13993" s="11">
        <v>0.28726851851851848</v>
      </c>
    </row>
    <row r="13994" spans="2:8">
      <c r="B13994" t="s">
        <v>12240</v>
      </c>
      <c r="C13994" s="13">
        <v>43898.286805555559</v>
      </c>
      <c r="D13994" t="s">
        <v>12239</v>
      </c>
      <c r="E13994">
        <v>0</v>
      </c>
      <c r="F13994" t="s">
        <v>12238</v>
      </c>
      <c r="G13994" s="12">
        <v>43898</v>
      </c>
      <c r="H13994" s="11">
        <v>0.28725694444444444</v>
      </c>
    </row>
    <row r="13995" spans="2:8">
      <c r="B13995" t="s">
        <v>9279</v>
      </c>
      <c r="C13995" s="13">
        <v>43898.286805555559</v>
      </c>
      <c r="D13995" t="s">
        <v>10168</v>
      </c>
      <c r="E13995">
        <v>3</v>
      </c>
      <c r="F13995" t="s">
        <v>9278</v>
      </c>
      <c r="G13995" s="12">
        <v>43898</v>
      </c>
      <c r="H13995" s="11">
        <v>0.28725694444444444</v>
      </c>
    </row>
    <row r="13996" spans="2:8">
      <c r="B13996" t="s">
        <v>12237</v>
      </c>
      <c r="C13996" s="13">
        <v>43898.286805555559</v>
      </c>
      <c r="D13996" t="s">
        <v>2480</v>
      </c>
      <c r="E13996">
        <v>517</v>
      </c>
      <c r="G13996" s="12">
        <v>43898</v>
      </c>
      <c r="H13996" s="11">
        <v>0.28723379629629631</v>
      </c>
    </row>
    <row r="13997" spans="2:8">
      <c r="B13997" t="s">
        <v>12236</v>
      </c>
      <c r="C13997" s="13">
        <v>43898.286805555559</v>
      </c>
      <c r="D13997" t="s">
        <v>2434</v>
      </c>
      <c r="E13997">
        <v>73289</v>
      </c>
      <c r="F13997" t="s">
        <v>12235</v>
      </c>
      <c r="G13997" s="12">
        <v>43898</v>
      </c>
      <c r="H13997" s="11">
        <v>0.28723379629629631</v>
      </c>
    </row>
    <row r="13998" spans="2:8">
      <c r="B13998" t="s">
        <v>12234</v>
      </c>
      <c r="C13998" s="13">
        <v>43898.286805555559</v>
      </c>
      <c r="D13998" t="s">
        <v>5243</v>
      </c>
      <c r="E13998">
        <v>367</v>
      </c>
      <c r="F13998" t="s">
        <v>12233</v>
      </c>
      <c r="G13998" s="12">
        <v>43898</v>
      </c>
      <c r="H13998" s="11">
        <v>0.28722222222222221</v>
      </c>
    </row>
    <row r="13999" spans="2:8">
      <c r="B13999" t="s">
        <v>12232</v>
      </c>
      <c r="C13999" s="13">
        <v>43898.286805555559</v>
      </c>
      <c r="D13999" t="s">
        <v>7364</v>
      </c>
      <c r="E13999">
        <v>55</v>
      </c>
      <c r="G13999" s="12">
        <v>43898</v>
      </c>
      <c r="H13999" s="11">
        <v>0.28722222222222221</v>
      </c>
    </row>
    <row r="14000" spans="2:8">
      <c r="B14000" t="s">
        <v>12231</v>
      </c>
      <c r="C14000" s="13">
        <v>43898.286805555559</v>
      </c>
      <c r="D14000" t="s">
        <v>2533</v>
      </c>
      <c r="E14000">
        <v>260</v>
      </c>
      <c r="G14000" s="12">
        <v>43898</v>
      </c>
      <c r="H14000" s="11">
        <v>0.28722222222222221</v>
      </c>
    </row>
    <row r="14001" spans="2:8">
      <c r="B14001" t="s">
        <v>12230</v>
      </c>
      <c r="C14001" s="13">
        <v>43898.286805555559</v>
      </c>
      <c r="D14001" t="s">
        <v>6253</v>
      </c>
      <c r="E14001">
        <v>135</v>
      </c>
      <c r="G14001" s="12">
        <v>43898</v>
      </c>
      <c r="H14001" s="11">
        <v>0.28721064814814817</v>
      </c>
    </row>
    <row r="14002" spans="2:8">
      <c r="B14002" t="s">
        <v>12229</v>
      </c>
      <c r="C14002" s="13">
        <v>43898.286805555559</v>
      </c>
      <c r="D14002" t="s">
        <v>3664</v>
      </c>
      <c r="E14002">
        <v>73</v>
      </c>
      <c r="F14002" t="s">
        <v>12228</v>
      </c>
      <c r="G14002" s="12">
        <v>43898</v>
      </c>
      <c r="H14002" s="11">
        <v>0.28721064814814817</v>
      </c>
    </row>
    <row r="14003" spans="2:8">
      <c r="B14003" t="s">
        <v>12227</v>
      </c>
      <c r="C14003" s="13">
        <v>43898.286805555559</v>
      </c>
      <c r="D14003" t="s">
        <v>1997</v>
      </c>
      <c r="E14003">
        <v>427</v>
      </c>
      <c r="F14003" t="s">
        <v>12226</v>
      </c>
      <c r="G14003" s="12">
        <v>43898</v>
      </c>
      <c r="H14003" s="11">
        <v>0.28721064814814817</v>
      </c>
    </row>
    <row r="14004" spans="2:8">
      <c r="B14004" t="s">
        <v>12225</v>
      </c>
      <c r="C14004" s="13">
        <v>43898.286805555559</v>
      </c>
      <c r="D14004" t="s">
        <v>1243</v>
      </c>
      <c r="E14004">
        <v>28736</v>
      </c>
      <c r="F14004" t="s">
        <v>3100</v>
      </c>
      <c r="G14004" s="12">
        <v>43898</v>
      </c>
      <c r="H14004" s="11">
        <v>0.28719907407407408</v>
      </c>
    </row>
    <row r="14005" spans="2:8">
      <c r="B14005" t="s">
        <v>12224</v>
      </c>
      <c r="C14005" s="13">
        <v>43898.286805555559</v>
      </c>
      <c r="D14005" t="s">
        <v>12223</v>
      </c>
      <c r="E14005">
        <v>0</v>
      </c>
      <c r="F14005" t="s">
        <v>3415</v>
      </c>
      <c r="G14005" s="12">
        <v>43898</v>
      </c>
      <c r="H14005" s="11">
        <v>0.28718749999999998</v>
      </c>
    </row>
    <row r="14006" spans="2:8">
      <c r="B14006" t="s">
        <v>12222</v>
      </c>
      <c r="C14006" s="13">
        <v>43898.286805555559</v>
      </c>
      <c r="D14006" t="s">
        <v>1997</v>
      </c>
      <c r="E14006">
        <v>427</v>
      </c>
      <c r="F14006" t="s">
        <v>12221</v>
      </c>
      <c r="G14006" s="12">
        <v>43898</v>
      </c>
      <c r="H14006" s="11">
        <v>0.28718749999999998</v>
      </c>
    </row>
    <row r="14007" spans="2:8">
      <c r="B14007" t="s">
        <v>12220</v>
      </c>
      <c r="C14007" s="13">
        <v>43898.286805555559</v>
      </c>
      <c r="D14007" t="s">
        <v>2434</v>
      </c>
      <c r="E14007">
        <v>73289</v>
      </c>
      <c r="F14007" t="s">
        <v>2535</v>
      </c>
      <c r="G14007" s="12">
        <v>43898</v>
      </c>
      <c r="H14007" s="11">
        <v>0.28717592592592595</v>
      </c>
    </row>
    <row r="14008" spans="2:8">
      <c r="B14008" t="s">
        <v>12219</v>
      </c>
      <c r="C14008" s="13">
        <v>43898.286805555559</v>
      </c>
      <c r="D14008" t="s">
        <v>2987</v>
      </c>
      <c r="E14008">
        <v>188</v>
      </c>
      <c r="F14008" t="s">
        <v>12218</v>
      </c>
      <c r="G14008" s="12">
        <v>43898</v>
      </c>
      <c r="H14008" s="11">
        <v>0.28717592592592595</v>
      </c>
    </row>
    <row r="14009" spans="2:8">
      <c r="B14009" t="s">
        <v>12217</v>
      </c>
      <c r="C14009" s="13">
        <v>43898.286805555559</v>
      </c>
      <c r="D14009" t="s">
        <v>7364</v>
      </c>
      <c r="E14009">
        <v>55</v>
      </c>
      <c r="F14009" t="s">
        <v>12216</v>
      </c>
      <c r="G14009" s="12">
        <v>43898</v>
      </c>
      <c r="H14009" s="11">
        <v>0.28717592592592595</v>
      </c>
    </row>
    <row r="14010" spans="2:8">
      <c r="B14010" t="s">
        <v>12215</v>
      </c>
      <c r="C14010" s="13">
        <v>43898.286805555559</v>
      </c>
      <c r="D14010" t="s">
        <v>2836</v>
      </c>
      <c r="E14010">
        <v>69</v>
      </c>
      <c r="F14010" t="s">
        <v>12214</v>
      </c>
      <c r="G14010" s="12">
        <v>43898</v>
      </c>
      <c r="H14010" s="11">
        <v>0.28715277777777776</v>
      </c>
    </row>
    <row r="14011" spans="2:8">
      <c r="B14011" t="s">
        <v>12213</v>
      </c>
      <c r="C14011" s="13">
        <v>43898.286805555559</v>
      </c>
      <c r="D14011" t="s">
        <v>12212</v>
      </c>
      <c r="E14011">
        <v>218</v>
      </c>
      <c r="G14011" s="12">
        <v>43898</v>
      </c>
      <c r="H14011" s="11">
        <v>0.28715277777777776</v>
      </c>
    </row>
    <row r="14012" spans="2:8">
      <c r="B14012" t="s">
        <v>12211</v>
      </c>
      <c r="C14012" s="13">
        <v>43898.286805555559</v>
      </c>
      <c r="D14012" t="s">
        <v>2434</v>
      </c>
      <c r="E14012">
        <v>73289</v>
      </c>
      <c r="G14012" s="12">
        <v>43898</v>
      </c>
      <c r="H14012" s="11">
        <v>0.28715277777777776</v>
      </c>
    </row>
    <row r="14013" spans="2:8">
      <c r="B14013" t="s">
        <v>12210</v>
      </c>
      <c r="C14013" s="13">
        <v>43898.286805555559</v>
      </c>
      <c r="D14013" t="s">
        <v>3573</v>
      </c>
      <c r="E14013">
        <v>247</v>
      </c>
      <c r="F14013" t="s">
        <v>4434</v>
      </c>
      <c r="G14013" s="12">
        <v>43898</v>
      </c>
      <c r="H14013" s="11">
        <v>0.28715277777777776</v>
      </c>
    </row>
    <row r="14014" spans="2:8">
      <c r="B14014" t="s">
        <v>12209</v>
      </c>
      <c r="C14014" s="13">
        <v>43898.286805555559</v>
      </c>
      <c r="D14014" t="s">
        <v>2434</v>
      </c>
      <c r="E14014">
        <v>73289</v>
      </c>
      <c r="F14014" t="s">
        <v>12208</v>
      </c>
      <c r="G14014" s="12">
        <v>43898</v>
      </c>
      <c r="H14014" s="11">
        <v>0.28714120370370372</v>
      </c>
    </row>
    <row r="14015" spans="2:8">
      <c r="B14015" t="s">
        <v>12207</v>
      </c>
      <c r="C14015" s="13">
        <v>43898.286805555559</v>
      </c>
      <c r="D14015" t="s">
        <v>2434</v>
      </c>
      <c r="E14015">
        <v>73289</v>
      </c>
      <c r="F14015" t="s">
        <v>12206</v>
      </c>
      <c r="G14015" s="12">
        <v>43898</v>
      </c>
      <c r="H14015" s="11">
        <v>0.28714120370370372</v>
      </c>
    </row>
    <row r="14016" spans="2:8">
      <c r="B14016" t="s">
        <v>12205</v>
      </c>
      <c r="C14016" s="13">
        <v>43898.286805555559</v>
      </c>
      <c r="D14016" t="s">
        <v>2460</v>
      </c>
      <c r="E14016">
        <v>4148</v>
      </c>
      <c r="G14016" s="12">
        <v>43898</v>
      </c>
      <c r="H14016" s="11">
        <v>0.28714120370370372</v>
      </c>
    </row>
    <row r="14017" spans="2:8">
      <c r="B14017" t="s">
        <v>12204</v>
      </c>
      <c r="C14017" s="13">
        <v>43898.286805555559</v>
      </c>
      <c r="D14017" t="s">
        <v>9887</v>
      </c>
      <c r="E14017">
        <v>12</v>
      </c>
      <c r="F14017" t="s">
        <v>12203</v>
      </c>
      <c r="G14017" s="12">
        <v>43898</v>
      </c>
      <c r="H14017" s="11">
        <v>0.28714120370370372</v>
      </c>
    </row>
    <row r="14018" spans="2:8">
      <c r="B14018" t="s">
        <v>12202</v>
      </c>
      <c r="C14018" s="13">
        <v>43898.286805555559</v>
      </c>
      <c r="D14018" t="s">
        <v>1510</v>
      </c>
      <c r="E14018">
        <v>71242</v>
      </c>
      <c r="F14018" t="s">
        <v>3577</v>
      </c>
      <c r="G14018" s="12">
        <v>43898</v>
      </c>
      <c r="H14018" s="11">
        <v>0.28712962962962962</v>
      </c>
    </row>
    <row r="14019" spans="2:8">
      <c r="B14019" t="s">
        <v>12201</v>
      </c>
      <c r="C14019" s="13">
        <v>43898.286805555559</v>
      </c>
      <c r="D14019" t="s">
        <v>2924</v>
      </c>
      <c r="E14019">
        <v>1587</v>
      </c>
      <c r="F14019" t="s">
        <v>12200</v>
      </c>
      <c r="G14019" s="12">
        <v>43898</v>
      </c>
      <c r="H14019" s="11">
        <v>0.28712962962962962</v>
      </c>
    </row>
    <row r="14020" spans="2:8">
      <c r="B14020" t="s">
        <v>12086</v>
      </c>
      <c r="C14020" s="13">
        <v>43898.286805555559</v>
      </c>
      <c r="D14020" t="s">
        <v>7784</v>
      </c>
      <c r="E14020">
        <v>325</v>
      </c>
      <c r="F14020" t="s">
        <v>12085</v>
      </c>
      <c r="G14020" s="12">
        <v>43898</v>
      </c>
      <c r="H14020" s="11">
        <v>0.28712962962962962</v>
      </c>
    </row>
    <row r="14021" spans="2:8">
      <c r="B14021" t="s">
        <v>12199</v>
      </c>
      <c r="C14021" s="13">
        <v>43898.286805555559</v>
      </c>
      <c r="D14021" t="s">
        <v>2437</v>
      </c>
      <c r="E14021">
        <v>527</v>
      </c>
      <c r="F14021" t="s">
        <v>2436</v>
      </c>
      <c r="G14021" s="12">
        <v>43898</v>
      </c>
      <c r="H14021" s="11">
        <v>0.28711805555555553</v>
      </c>
    </row>
    <row r="14022" spans="2:8">
      <c r="B14022" t="s">
        <v>12198</v>
      </c>
      <c r="C14022" s="13">
        <v>43898.286805555559</v>
      </c>
      <c r="D14022" t="s">
        <v>9249</v>
      </c>
      <c r="E14022">
        <v>95</v>
      </c>
      <c r="F14022" t="s">
        <v>12197</v>
      </c>
      <c r="G14022" s="12">
        <v>43898</v>
      </c>
      <c r="H14022" s="11">
        <v>0.28711805555555553</v>
      </c>
    </row>
    <row r="14023" spans="2:8">
      <c r="B14023" t="s">
        <v>12196</v>
      </c>
      <c r="C14023" s="13">
        <v>43898.286805555559</v>
      </c>
      <c r="D14023" t="s">
        <v>2434</v>
      </c>
      <c r="E14023">
        <v>73289</v>
      </c>
      <c r="G14023" s="12">
        <v>43898</v>
      </c>
      <c r="H14023" s="11">
        <v>0.28710648148148149</v>
      </c>
    </row>
    <row r="14024" spans="2:8">
      <c r="B14024" t="s">
        <v>12195</v>
      </c>
      <c r="C14024" s="13">
        <v>43898.286805555559</v>
      </c>
      <c r="D14024" t="s">
        <v>1510</v>
      </c>
      <c r="E14024">
        <v>71242</v>
      </c>
      <c r="F14024" t="s">
        <v>12194</v>
      </c>
      <c r="G14024" s="12">
        <v>43898</v>
      </c>
      <c r="H14024" s="11">
        <v>0.2870949074074074</v>
      </c>
    </row>
    <row r="14025" spans="2:8">
      <c r="B14025" t="s">
        <v>7167</v>
      </c>
      <c r="C14025" s="13">
        <v>43898.286805555559</v>
      </c>
      <c r="D14025" t="s">
        <v>12193</v>
      </c>
      <c r="E14025">
        <v>0</v>
      </c>
      <c r="F14025" t="s">
        <v>3980</v>
      </c>
      <c r="G14025" s="12">
        <v>43898</v>
      </c>
      <c r="H14025" s="11">
        <v>0.2870949074074074</v>
      </c>
    </row>
    <row r="14026" spans="2:8">
      <c r="B14026" t="s">
        <v>12192</v>
      </c>
      <c r="C14026" s="13">
        <v>43898.286805555559</v>
      </c>
      <c r="D14026" t="s">
        <v>2434</v>
      </c>
      <c r="E14026">
        <v>73289</v>
      </c>
      <c r="F14026" t="s">
        <v>3195</v>
      </c>
      <c r="G14026" s="12">
        <v>43898</v>
      </c>
      <c r="H14026" s="11">
        <v>0.2870833333333333</v>
      </c>
    </row>
    <row r="14027" spans="2:8">
      <c r="B14027" t="s">
        <v>12191</v>
      </c>
      <c r="C14027" s="13">
        <v>43898.286805555559</v>
      </c>
      <c r="D14027" t="s">
        <v>11318</v>
      </c>
      <c r="E14027">
        <v>3</v>
      </c>
      <c r="F14027" t="s">
        <v>12190</v>
      </c>
      <c r="G14027" s="12">
        <v>43898</v>
      </c>
      <c r="H14027" s="11">
        <v>0.2870833333333333</v>
      </c>
    </row>
    <row r="14028" spans="2:8">
      <c r="B14028" t="s">
        <v>12189</v>
      </c>
      <c r="C14028" s="13">
        <v>43898.286805555559</v>
      </c>
      <c r="D14028" t="s">
        <v>12188</v>
      </c>
      <c r="E14028">
        <v>7</v>
      </c>
      <c r="F14028" t="s">
        <v>12187</v>
      </c>
      <c r="G14028" s="12">
        <v>43898</v>
      </c>
      <c r="H14028" s="11">
        <v>0.28707175925925926</v>
      </c>
    </row>
    <row r="14029" spans="2:8">
      <c r="B14029" t="s">
        <v>12186</v>
      </c>
      <c r="C14029" s="13">
        <v>43898.286805555559</v>
      </c>
      <c r="D14029" t="s">
        <v>2940</v>
      </c>
      <c r="E14029">
        <v>1238</v>
      </c>
      <c r="G14029" s="12">
        <v>43898</v>
      </c>
      <c r="H14029" s="11">
        <v>0.28706018518518522</v>
      </c>
    </row>
    <row r="14030" spans="2:8">
      <c r="B14030" t="s">
        <v>12185</v>
      </c>
      <c r="C14030" s="13">
        <v>43898.286805555559</v>
      </c>
      <c r="D14030" t="s">
        <v>2451</v>
      </c>
      <c r="E14030">
        <v>263</v>
      </c>
      <c r="F14030" t="s">
        <v>2597</v>
      </c>
      <c r="G14030" s="12">
        <v>43898</v>
      </c>
      <c r="H14030" s="11">
        <v>0.28706018518518522</v>
      </c>
    </row>
    <row r="14031" spans="2:8">
      <c r="B14031" t="s">
        <v>12184</v>
      </c>
      <c r="C14031" s="13">
        <v>43898.286805555559</v>
      </c>
      <c r="D14031" t="s">
        <v>4021</v>
      </c>
      <c r="E14031">
        <v>8585</v>
      </c>
      <c r="F14031" t="s">
        <v>12183</v>
      </c>
      <c r="G14031" s="12">
        <v>43898</v>
      </c>
      <c r="H14031" s="11">
        <v>0.28706018518518522</v>
      </c>
    </row>
    <row r="14032" spans="2:8">
      <c r="B14032" t="s">
        <v>12182</v>
      </c>
      <c r="C14032" s="13">
        <v>43898.286805555559</v>
      </c>
      <c r="D14032" t="s">
        <v>2434</v>
      </c>
      <c r="E14032">
        <v>73289</v>
      </c>
      <c r="F14032" t="s">
        <v>6676</v>
      </c>
      <c r="G14032" s="12">
        <v>43898</v>
      </c>
      <c r="H14032" s="11">
        <v>0.28706018518518522</v>
      </c>
    </row>
    <row r="14033" spans="2:8">
      <c r="B14033" t="s">
        <v>12181</v>
      </c>
      <c r="C14033" s="13">
        <v>43898.286805555559</v>
      </c>
      <c r="D14033" t="s">
        <v>1857</v>
      </c>
      <c r="E14033">
        <v>494</v>
      </c>
      <c r="F14033" t="s">
        <v>12180</v>
      </c>
      <c r="G14033" s="12">
        <v>43898</v>
      </c>
      <c r="H14033" s="11">
        <v>0.28704861111111107</v>
      </c>
    </row>
    <row r="14034" spans="2:8">
      <c r="B14034" t="s">
        <v>10911</v>
      </c>
      <c r="C14034" s="13">
        <v>43898.286805555559</v>
      </c>
      <c r="D14034" t="s">
        <v>12179</v>
      </c>
      <c r="E14034">
        <v>449</v>
      </c>
      <c r="F14034" t="s">
        <v>2504</v>
      </c>
      <c r="G14034" s="12">
        <v>43898</v>
      </c>
      <c r="H14034" s="11">
        <v>0.28704861111111107</v>
      </c>
    </row>
    <row r="14035" spans="2:8">
      <c r="B14035" t="s">
        <v>12178</v>
      </c>
      <c r="C14035" s="13">
        <v>43898.286805555559</v>
      </c>
      <c r="D14035" t="s">
        <v>12177</v>
      </c>
      <c r="E14035">
        <v>4</v>
      </c>
      <c r="F14035" t="s">
        <v>2453</v>
      </c>
      <c r="G14035" s="12">
        <v>43898</v>
      </c>
      <c r="H14035" s="11">
        <v>0.28703703703703703</v>
      </c>
    </row>
    <row r="14036" spans="2:8">
      <c r="B14036" t="s">
        <v>12176</v>
      </c>
      <c r="C14036" s="13">
        <v>43898.286805555559</v>
      </c>
      <c r="D14036" t="s">
        <v>2460</v>
      </c>
      <c r="E14036">
        <v>4148</v>
      </c>
      <c r="G14036" s="12">
        <v>43898</v>
      </c>
      <c r="H14036" s="11">
        <v>0.28703703703703703</v>
      </c>
    </row>
    <row r="14037" spans="2:8">
      <c r="B14037" t="s">
        <v>12175</v>
      </c>
      <c r="C14037" s="13">
        <v>43898.286805555559</v>
      </c>
      <c r="D14037" t="s">
        <v>1857</v>
      </c>
      <c r="E14037">
        <v>494</v>
      </c>
      <c r="G14037" s="12">
        <v>43898</v>
      </c>
      <c r="H14037" s="11">
        <v>0.28703703703703703</v>
      </c>
    </row>
    <row r="14038" spans="2:8">
      <c r="B14038" t="s">
        <v>9937</v>
      </c>
      <c r="C14038" s="13">
        <v>43898.286805555559</v>
      </c>
      <c r="D14038" t="s">
        <v>4202</v>
      </c>
      <c r="E14038">
        <v>444</v>
      </c>
      <c r="G14038" s="12">
        <v>43898</v>
      </c>
      <c r="H14038" s="11">
        <v>0.28703703703703703</v>
      </c>
    </row>
    <row r="14039" spans="2:8">
      <c r="B14039" t="s">
        <v>12174</v>
      </c>
      <c r="C14039" s="13">
        <v>43898.286805555559</v>
      </c>
      <c r="D14039" t="s">
        <v>11897</v>
      </c>
      <c r="E14039">
        <v>31</v>
      </c>
      <c r="G14039" s="12">
        <v>43898</v>
      </c>
      <c r="H14039" s="11">
        <v>0.28703703703703703</v>
      </c>
    </row>
    <row r="14040" spans="2:8">
      <c r="B14040" t="s">
        <v>12173</v>
      </c>
      <c r="C14040" s="13">
        <v>43898.286805555559</v>
      </c>
      <c r="D14040" t="s">
        <v>2434</v>
      </c>
      <c r="E14040">
        <v>73289</v>
      </c>
      <c r="F14040" t="s">
        <v>12172</v>
      </c>
      <c r="G14040" s="12">
        <v>43898</v>
      </c>
      <c r="H14040" s="11">
        <v>0.287025462962963</v>
      </c>
    </row>
    <row r="14041" spans="2:8">
      <c r="B14041" t="s">
        <v>12171</v>
      </c>
      <c r="C14041" s="13">
        <v>43898.286805555559</v>
      </c>
      <c r="D14041" t="s">
        <v>11696</v>
      </c>
      <c r="E14041">
        <v>36</v>
      </c>
      <c r="F14041" t="s">
        <v>12170</v>
      </c>
      <c r="G14041" s="12">
        <v>43898</v>
      </c>
      <c r="H14041" s="11">
        <v>0.287025462962963</v>
      </c>
    </row>
    <row r="14042" spans="2:8">
      <c r="B14042" t="s">
        <v>12169</v>
      </c>
      <c r="C14042" s="13">
        <v>43898.286805555559</v>
      </c>
      <c r="D14042" t="s">
        <v>1997</v>
      </c>
      <c r="E14042">
        <v>427</v>
      </c>
      <c r="F14042" t="s">
        <v>3941</v>
      </c>
      <c r="G14042" s="12">
        <v>43898</v>
      </c>
      <c r="H14042" s="11">
        <v>0.287025462962963</v>
      </c>
    </row>
    <row r="14043" spans="2:8">
      <c r="B14043" t="s">
        <v>12168</v>
      </c>
      <c r="C14043" s="13">
        <v>43898.286805555559</v>
      </c>
      <c r="D14043" t="s">
        <v>12167</v>
      </c>
      <c r="E14043">
        <v>135</v>
      </c>
      <c r="G14043" s="12">
        <v>43898</v>
      </c>
      <c r="H14043" s="11">
        <v>0.28697916666666667</v>
      </c>
    </row>
    <row r="14044" spans="2:8">
      <c r="B14044" t="s">
        <v>12166</v>
      </c>
      <c r="C14044" s="13">
        <v>43898.286805555559</v>
      </c>
      <c r="D14044" t="s">
        <v>340</v>
      </c>
      <c r="E14044">
        <v>17723</v>
      </c>
      <c r="G14044" s="12">
        <v>43898</v>
      </c>
      <c r="H14044" s="11">
        <v>0.28697916666666667</v>
      </c>
    </row>
    <row r="14045" spans="2:8">
      <c r="B14045" t="s">
        <v>12165</v>
      </c>
      <c r="C14045" s="13">
        <v>43898.286805555559</v>
      </c>
      <c r="D14045" t="s">
        <v>12164</v>
      </c>
      <c r="E14045">
        <v>0</v>
      </c>
      <c r="F14045" t="s">
        <v>12163</v>
      </c>
      <c r="G14045" s="12">
        <v>43898</v>
      </c>
      <c r="H14045" s="11">
        <v>0.28697916666666667</v>
      </c>
    </row>
    <row r="14046" spans="2:8">
      <c r="B14046" t="s">
        <v>12162</v>
      </c>
      <c r="C14046" s="13">
        <v>43898.286805555559</v>
      </c>
      <c r="D14046" t="s">
        <v>4528</v>
      </c>
      <c r="E14046">
        <v>173</v>
      </c>
      <c r="G14046" s="12">
        <v>43898</v>
      </c>
      <c r="H14046" s="11">
        <v>0.28697916666666667</v>
      </c>
    </row>
    <row r="14047" spans="2:8">
      <c r="B14047" t="s">
        <v>9010</v>
      </c>
      <c r="C14047" s="13">
        <v>43898.286805555559</v>
      </c>
      <c r="D14047" t="s">
        <v>3334</v>
      </c>
      <c r="E14047">
        <v>440</v>
      </c>
      <c r="G14047" s="12">
        <v>43898</v>
      </c>
      <c r="H14047" s="11">
        <v>0.28697916666666667</v>
      </c>
    </row>
    <row r="14048" spans="2:8">
      <c r="B14048" t="s">
        <v>12161</v>
      </c>
      <c r="C14048" s="13">
        <v>43898.286805555559</v>
      </c>
      <c r="D14048" t="s">
        <v>2434</v>
      </c>
      <c r="E14048">
        <v>73289</v>
      </c>
      <c r="F14048" t="s">
        <v>12160</v>
      </c>
      <c r="G14048" s="12">
        <v>43898</v>
      </c>
      <c r="H14048" s="11">
        <v>0.28697916666666667</v>
      </c>
    </row>
    <row r="14049" spans="2:8">
      <c r="B14049" t="s">
        <v>12159</v>
      </c>
      <c r="C14049" s="13">
        <v>43898.286805555559</v>
      </c>
      <c r="D14049" t="s">
        <v>12158</v>
      </c>
      <c r="E14049">
        <v>82</v>
      </c>
      <c r="F14049" t="s">
        <v>12157</v>
      </c>
      <c r="G14049" s="12">
        <v>43898</v>
      </c>
      <c r="H14049" s="11">
        <v>0.28697916666666667</v>
      </c>
    </row>
    <row r="14050" spans="2:8">
      <c r="B14050" t="s">
        <v>10000</v>
      </c>
      <c r="C14050" s="13">
        <v>43898.286805555559</v>
      </c>
      <c r="D14050" t="s">
        <v>10087</v>
      </c>
      <c r="E14050">
        <v>275</v>
      </c>
      <c r="F14050" t="s">
        <v>9999</v>
      </c>
      <c r="G14050" s="12">
        <v>43898</v>
      </c>
      <c r="H14050" s="11">
        <v>0.28696759259259258</v>
      </c>
    </row>
    <row r="14051" spans="2:8">
      <c r="B14051" t="s">
        <v>12156</v>
      </c>
      <c r="C14051" s="13">
        <v>43898.286805555559</v>
      </c>
      <c r="D14051" t="s">
        <v>2434</v>
      </c>
      <c r="E14051">
        <v>73289</v>
      </c>
      <c r="F14051" t="s">
        <v>12155</v>
      </c>
      <c r="G14051" s="12">
        <v>43898</v>
      </c>
      <c r="H14051" s="11">
        <v>0.28696759259259258</v>
      </c>
    </row>
    <row r="14052" spans="2:8">
      <c r="B14052" t="s">
        <v>12154</v>
      </c>
      <c r="C14052" s="13">
        <v>43898.286805555559</v>
      </c>
      <c r="D14052" t="s">
        <v>2437</v>
      </c>
      <c r="E14052">
        <v>527</v>
      </c>
      <c r="G14052" s="12">
        <v>43898</v>
      </c>
      <c r="H14052" s="11">
        <v>0.28696759259259258</v>
      </c>
    </row>
    <row r="14053" spans="2:8">
      <c r="B14053" t="s">
        <v>12153</v>
      </c>
      <c r="C14053" s="13">
        <v>43898.286805555559</v>
      </c>
      <c r="D14053" t="s">
        <v>2460</v>
      </c>
      <c r="E14053">
        <v>4148</v>
      </c>
      <c r="G14053" s="12">
        <v>43898</v>
      </c>
      <c r="H14053" s="11">
        <v>0.28696759259259258</v>
      </c>
    </row>
    <row r="14054" spans="2:8">
      <c r="B14054" t="s">
        <v>12152</v>
      </c>
      <c r="C14054" s="13">
        <v>43898.286805555559</v>
      </c>
      <c r="D14054" t="s">
        <v>2514</v>
      </c>
      <c r="E14054">
        <v>710</v>
      </c>
      <c r="F14054" t="s">
        <v>3663</v>
      </c>
      <c r="G14054" s="12">
        <v>43898</v>
      </c>
      <c r="H14054" s="11">
        <v>0.28695601851851854</v>
      </c>
    </row>
    <row r="14055" spans="2:8">
      <c r="B14055" t="s">
        <v>12151</v>
      </c>
      <c r="C14055" s="13">
        <v>43898.286805555559</v>
      </c>
      <c r="D14055" t="s">
        <v>12150</v>
      </c>
      <c r="E14055">
        <v>0</v>
      </c>
      <c r="F14055" t="s">
        <v>12149</v>
      </c>
      <c r="G14055" s="12">
        <v>43898</v>
      </c>
      <c r="H14055" s="11">
        <v>0.28695601851851854</v>
      </c>
    </row>
    <row r="14056" spans="2:8">
      <c r="B14056" t="s">
        <v>12148</v>
      </c>
      <c r="C14056" s="13">
        <v>43898.286805555559</v>
      </c>
      <c r="D14056" t="s">
        <v>2527</v>
      </c>
      <c r="E14056">
        <v>1398</v>
      </c>
      <c r="F14056" t="s">
        <v>2679</v>
      </c>
      <c r="G14056" s="12">
        <v>43898</v>
      </c>
      <c r="H14056" s="11">
        <v>0.28695601851851854</v>
      </c>
    </row>
    <row r="14057" spans="2:8">
      <c r="B14057" t="s">
        <v>4170</v>
      </c>
      <c r="C14057" s="13">
        <v>43898.286805555559</v>
      </c>
      <c r="D14057" t="s">
        <v>12147</v>
      </c>
      <c r="E14057">
        <v>0</v>
      </c>
      <c r="F14057" t="s">
        <v>4168</v>
      </c>
      <c r="G14057" s="12">
        <v>43898</v>
      </c>
      <c r="H14057" s="11">
        <v>0.28694444444444445</v>
      </c>
    </row>
    <row r="14058" spans="2:8">
      <c r="B14058" t="s">
        <v>12146</v>
      </c>
      <c r="C14058" s="13">
        <v>43898.286805555559</v>
      </c>
      <c r="D14058" t="s">
        <v>2643</v>
      </c>
      <c r="E14058">
        <v>629</v>
      </c>
      <c r="G14058" s="12">
        <v>43898</v>
      </c>
      <c r="H14058" s="11">
        <v>0.28694444444444445</v>
      </c>
    </row>
    <row r="14059" spans="2:8">
      <c r="B14059" t="s">
        <v>7987</v>
      </c>
      <c r="C14059" s="13">
        <v>43898.286805555559</v>
      </c>
      <c r="D14059" t="s">
        <v>7948</v>
      </c>
      <c r="E14059">
        <v>94</v>
      </c>
      <c r="F14059" t="s">
        <v>2907</v>
      </c>
      <c r="G14059" s="12">
        <v>43898</v>
      </c>
      <c r="H14059" s="11">
        <v>0.28693287037037035</v>
      </c>
    </row>
    <row r="14060" spans="2:8">
      <c r="B14060" t="s">
        <v>7675</v>
      </c>
      <c r="C14060" s="13">
        <v>43898.286805555559</v>
      </c>
      <c r="D14060" t="s">
        <v>5961</v>
      </c>
      <c r="E14060">
        <v>17</v>
      </c>
      <c r="F14060" t="s">
        <v>7674</v>
      </c>
      <c r="G14060" s="12">
        <v>43898</v>
      </c>
      <c r="H14060" s="11">
        <v>0.28693287037037035</v>
      </c>
    </row>
    <row r="14061" spans="2:8">
      <c r="B14061" t="s">
        <v>12145</v>
      </c>
      <c r="C14061" s="13">
        <v>43898.286805555559</v>
      </c>
      <c r="D14061" t="s">
        <v>11897</v>
      </c>
      <c r="E14061">
        <v>31</v>
      </c>
      <c r="F14061" t="s">
        <v>5607</v>
      </c>
      <c r="G14061" s="12">
        <v>43898</v>
      </c>
      <c r="H14061" s="11">
        <v>0.28693287037037035</v>
      </c>
    </row>
    <row r="14062" spans="2:8">
      <c r="B14062" t="s">
        <v>12144</v>
      </c>
      <c r="C14062" s="13">
        <v>43898.286805555559</v>
      </c>
      <c r="D14062" t="s">
        <v>12143</v>
      </c>
      <c r="E14062">
        <v>79</v>
      </c>
      <c r="F14062" t="s">
        <v>12142</v>
      </c>
      <c r="G14062" s="12">
        <v>43898</v>
      </c>
      <c r="H14062" s="11">
        <v>0.28693287037037035</v>
      </c>
    </row>
    <row r="14063" spans="2:8">
      <c r="B14063" t="s">
        <v>12141</v>
      </c>
      <c r="C14063" s="13">
        <v>43898.286805555559</v>
      </c>
      <c r="D14063" t="s">
        <v>5726</v>
      </c>
      <c r="E14063">
        <v>202</v>
      </c>
      <c r="G14063" s="12">
        <v>43898</v>
      </c>
      <c r="H14063" s="11">
        <v>0.28692129629629631</v>
      </c>
    </row>
    <row r="14064" spans="2:8">
      <c r="B14064" t="s">
        <v>12140</v>
      </c>
      <c r="C14064" s="13">
        <v>43898.286805555559</v>
      </c>
      <c r="D14064" t="s">
        <v>9863</v>
      </c>
      <c r="E14064">
        <v>41</v>
      </c>
      <c r="F14064" t="s">
        <v>12139</v>
      </c>
      <c r="G14064" s="12">
        <v>43898</v>
      </c>
      <c r="H14064" s="11">
        <v>0.28690972222222222</v>
      </c>
    </row>
    <row r="14065" spans="2:8">
      <c r="B14065" t="s">
        <v>12138</v>
      </c>
      <c r="C14065" s="13">
        <v>43898.286805555559</v>
      </c>
      <c r="D14065" t="s">
        <v>12137</v>
      </c>
      <c r="E14065">
        <v>13</v>
      </c>
      <c r="F14065" t="s">
        <v>12136</v>
      </c>
      <c r="G14065" s="12">
        <v>43898</v>
      </c>
      <c r="H14065" s="11">
        <v>0.28690972222222222</v>
      </c>
    </row>
    <row r="14066" spans="2:8">
      <c r="B14066" t="s">
        <v>12135</v>
      </c>
      <c r="C14066" s="13">
        <v>43898.286805555559</v>
      </c>
      <c r="D14066" t="s">
        <v>12134</v>
      </c>
      <c r="E14066">
        <v>0</v>
      </c>
      <c r="F14066" t="s">
        <v>3100</v>
      </c>
      <c r="G14066" s="12">
        <v>43898</v>
      </c>
      <c r="H14066" s="11">
        <v>0.28690972222222222</v>
      </c>
    </row>
    <row r="14067" spans="2:8">
      <c r="B14067" t="s">
        <v>12133</v>
      </c>
      <c r="C14067" s="13">
        <v>43898.286805555559</v>
      </c>
      <c r="D14067" t="s">
        <v>12132</v>
      </c>
      <c r="E14067">
        <v>0</v>
      </c>
      <c r="F14067" t="s">
        <v>12131</v>
      </c>
      <c r="G14067" s="12">
        <v>43898</v>
      </c>
      <c r="H14067" s="11">
        <v>0.28690972222222222</v>
      </c>
    </row>
    <row r="14068" spans="2:8">
      <c r="B14068" t="s">
        <v>12130</v>
      </c>
      <c r="C14068" s="13">
        <v>43898.286805555559</v>
      </c>
      <c r="D14068" t="s">
        <v>1510</v>
      </c>
      <c r="E14068">
        <v>71242</v>
      </c>
      <c r="F14068" t="s">
        <v>12129</v>
      </c>
      <c r="G14068" s="12">
        <v>43898</v>
      </c>
      <c r="H14068" s="11">
        <v>0.28690972222222222</v>
      </c>
    </row>
    <row r="14069" spans="2:8">
      <c r="B14069" t="s">
        <v>12128</v>
      </c>
      <c r="C14069" s="13">
        <v>43898.286805555559</v>
      </c>
      <c r="D14069" t="s">
        <v>4175</v>
      </c>
      <c r="E14069">
        <v>680</v>
      </c>
      <c r="F14069" t="s">
        <v>10689</v>
      </c>
      <c r="G14069" s="12">
        <v>43898</v>
      </c>
      <c r="H14069" s="11">
        <v>0.28690972222222222</v>
      </c>
    </row>
    <row r="14070" spans="2:8">
      <c r="B14070" t="s">
        <v>12127</v>
      </c>
      <c r="C14070" s="13">
        <v>43898.286805555559</v>
      </c>
      <c r="D14070" t="s">
        <v>5275</v>
      </c>
      <c r="E14070">
        <v>540</v>
      </c>
      <c r="F14070" t="s">
        <v>3395</v>
      </c>
      <c r="G14070" s="12">
        <v>43898</v>
      </c>
      <c r="H14070" s="11">
        <v>0.28690972222222222</v>
      </c>
    </row>
    <row r="14071" spans="2:8">
      <c r="B14071" t="s">
        <v>12126</v>
      </c>
      <c r="C14071" s="13">
        <v>43898.286805555559</v>
      </c>
      <c r="D14071" t="s">
        <v>4647</v>
      </c>
      <c r="E14071">
        <v>581</v>
      </c>
      <c r="G14071" s="12">
        <v>43898</v>
      </c>
      <c r="H14071" s="11">
        <v>0.28689814814814812</v>
      </c>
    </row>
    <row r="14072" spans="2:8">
      <c r="B14072" t="s">
        <v>12125</v>
      </c>
      <c r="C14072" s="13">
        <v>43898.286805555559</v>
      </c>
      <c r="D14072" t="s">
        <v>11897</v>
      </c>
      <c r="E14072">
        <v>31</v>
      </c>
      <c r="F14072" t="s">
        <v>4466</v>
      </c>
      <c r="G14072" s="12">
        <v>43898</v>
      </c>
      <c r="H14072" s="11">
        <v>0.28689814814814812</v>
      </c>
    </row>
    <row r="14073" spans="2:8">
      <c r="B14073" t="s">
        <v>12124</v>
      </c>
      <c r="C14073" s="13">
        <v>43898.286805555559</v>
      </c>
      <c r="D14073" t="s">
        <v>2434</v>
      </c>
      <c r="E14073">
        <v>73289</v>
      </c>
      <c r="F14073" t="s">
        <v>12123</v>
      </c>
      <c r="G14073" s="12">
        <v>43898</v>
      </c>
      <c r="H14073" s="11">
        <v>0.28689814814814812</v>
      </c>
    </row>
    <row r="14074" spans="2:8">
      <c r="B14074" t="s">
        <v>12122</v>
      </c>
      <c r="C14074" s="13">
        <v>43898.286805555559</v>
      </c>
      <c r="D14074" t="s">
        <v>12121</v>
      </c>
      <c r="E14074">
        <v>0</v>
      </c>
      <c r="F14074" t="s">
        <v>12120</v>
      </c>
      <c r="G14074" s="12">
        <v>43898</v>
      </c>
      <c r="H14074" s="11">
        <v>0.28689814814814812</v>
      </c>
    </row>
    <row r="14075" spans="2:8">
      <c r="B14075" t="s">
        <v>12119</v>
      </c>
      <c r="C14075" s="13">
        <v>43898.286805555559</v>
      </c>
      <c r="D14075" t="s">
        <v>12118</v>
      </c>
      <c r="E14075">
        <v>1</v>
      </c>
      <c r="G14075" s="12">
        <v>43898</v>
      </c>
      <c r="H14075" s="11">
        <v>0.28688657407407409</v>
      </c>
    </row>
    <row r="14076" spans="2:8">
      <c r="B14076" t="s">
        <v>12117</v>
      </c>
      <c r="C14076" s="13">
        <v>43898.286805555559</v>
      </c>
      <c r="D14076" t="s">
        <v>10630</v>
      </c>
      <c r="E14076">
        <v>47</v>
      </c>
      <c r="G14076" s="12">
        <v>43898</v>
      </c>
      <c r="H14076" s="11">
        <v>0.28687499999999999</v>
      </c>
    </row>
    <row r="14077" spans="2:8">
      <c r="B14077" t="s">
        <v>12116</v>
      </c>
      <c r="C14077" s="13">
        <v>43898.286805555559</v>
      </c>
      <c r="D14077" t="s">
        <v>2437</v>
      </c>
      <c r="E14077">
        <v>527</v>
      </c>
      <c r="F14077" t="s">
        <v>4715</v>
      </c>
      <c r="G14077" s="12">
        <v>43898</v>
      </c>
      <c r="H14077" s="11">
        <v>0.28687499999999999</v>
      </c>
    </row>
    <row r="14078" spans="2:8">
      <c r="B14078" t="s">
        <v>12115</v>
      </c>
      <c r="C14078" s="13">
        <v>43898.286805555559</v>
      </c>
      <c r="D14078" t="s">
        <v>3089</v>
      </c>
      <c r="E14078">
        <v>1464</v>
      </c>
      <c r="G14078" s="12">
        <v>43898</v>
      </c>
      <c r="H14078" s="11">
        <v>0.28687499999999999</v>
      </c>
    </row>
    <row r="14079" spans="2:8">
      <c r="B14079" t="s">
        <v>12114</v>
      </c>
      <c r="C14079" s="13">
        <v>43898.286805555559</v>
      </c>
      <c r="D14079" t="s">
        <v>2533</v>
      </c>
      <c r="E14079">
        <v>260</v>
      </c>
      <c r="G14079" s="12">
        <v>43898</v>
      </c>
      <c r="H14079" s="11">
        <v>0.2868634259259259</v>
      </c>
    </row>
    <row r="14080" spans="2:8">
      <c r="B14080" t="s">
        <v>12113</v>
      </c>
      <c r="C14080" s="13">
        <v>43898.286805555559</v>
      </c>
      <c r="D14080" t="s">
        <v>1510</v>
      </c>
      <c r="E14080">
        <v>71242</v>
      </c>
      <c r="F14080" t="s">
        <v>12112</v>
      </c>
      <c r="G14080" s="12">
        <v>43898</v>
      </c>
      <c r="H14080" s="11">
        <v>0.2868634259259259</v>
      </c>
    </row>
    <row r="14081" spans="2:8">
      <c r="B14081" t="s">
        <v>12111</v>
      </c>
      <c r="C14081" s="13">
        <v>43898.286805555559</v>
      </c>
      <c r="D14081" t="s">
        <v>2924</v>
      </c>
      <c r="E14081">
        <v>1587</v>
      </c>
      <c r="F14081" t="s">
        <v>12110</v>
      </c>
      <c r="G14081" s="12">
        <v>43898</v>
      </c>
      <c r="H14081" s="11">
        <v>0.2868634259259259</v>
      </c>
    </row>
    <row r="14082" spans="2:8">
      <c r="B14082" t="s">
        <v>12109</v>
      </c>
      <c r="C14082" s="13">
        <v>43898.286805555559</v>
      </c>
      <c r="D14082" t="s">
        <v>2460</v>
      </c>
      <c r="E14082">
        <v>4148</v>
      </c>
      <c r="F14082" t="s">
        <v>3621</v>
      </c>
      <c r="G14082" s="12">
        <v>43898</v>
      </c>
      <c r="H14082" s="11">
        <v>0.2868634259259259</v>
      </c>
    </row>
    <row r="14083" spans="2:8">
      <c r="B14083" t="s">
        <v>12108</v>
      </c>
      <c r="C14083" s="13">
        <v>43898.286805555559</v>
      </c>
      <c r="D14083" t="s">
        <v>2434</v>
      </c>
      <c r="E14083">
        <v>73290</v>
      </c>
      <c r="F14083" t="s">
        <v>12107</v>
      </c>
      <c r="G14083" s="12">
        <v>43898</v>
      </c>
      <c r="H14083" s="11">
        <v>0.2868634259259259</v>
      </c>
    </row>
    <row r="14084" spans="2:8">
      <c r="B14084" t="s">
        <v>12106</v>
      </c>
      <c r="C14084" s="13">
        <v>43898.286805555559</v>
      </c>
      <c r="D14084" t="s">
        <v>2924</v>
      </c>
      <c r="E14084">
        <v>1587</v>
      </c>
      <c r="G14084" s="12">
        <v>43898</v>
      </c>
      <c r="H14084" s="11">
        <v>0.2868634259259259</v>
      </c>
    </row>
    <row r="14085" spans="2:8">
      <c r="B14085" t="s">
        <v>12105</v>
      </c>
      <c r="C14085" s="13">
        <v>43898.286805555559</v>
      </c>
      <c r="D14085" t="s">
        <v>12104</v>
      </c>
      <c r="E14085">
        <v>0</v>
      </c>
      <c r="F14085" t="s">
        <v>12103</v>
      </c>
      <c r="G14085" s="12">
        <v>43898</v>
      </c>
      <c r="H14085" s="11">
        <v>0.2868634259259259</v>
      </c>
    </row>
    <row r="14086" spans="2:8">
      <c r="B14086" t="s">
        <v>12102</v>
      </c>
      <c r="C14086" s="13">
        <v>43898.286805555559</v>
      </c>
      <c r="D14086" t="s">
        <v>2527</v>
      </c>
      <c r="E14086">
        <v>1398</v>
      </c>
      <c r="F14086" t="s">
        <v>12101</v>
      </c>
      <c r="G14086" s="12">
        <v>43898</v>
      </c>
      <c r="H14086" s="11">
        <v>0.2868634259259259</v>
      </c>
    </row>
    <row r="14087" spans="2:8">
      <c r="B14087" t="s">
        <v>12100</v>
      </c>
      <c r="C14087" s="13">
        <v>43898.286805555559</v>
      </c>
      <c r="D14087" t="s">
        <v>2434</v>
      </c>
      <c r="E14087">
        <v>73290</v>
      </c>
      <c r="F14087" t="s">
        <v>12099</v>
      </c>
      <c r="G14087" s="12">
        <v>43898</v>
      </c>
      <c r="H14087" s="11">
        <v>0.2868634259259259</v>
      </c>
    </row>
    <row r="14088" spans="2:8">
      <c r="B14088" t="s">
        <v>12098</v>
      </c>
      <c r="C14088" s="13">
        <v>43898.286805555559</v>
      </c>
      <c r="D14088" t="s">
        <v>12097</v>
      </c>
      <c r="E14088">
        <v>0</v>
      </c>
      <c r="F14088" t="s">
        <v>12096</v>
      </c>
      <c r="G14088" s="12">
        <v>43898</v>
      </c>
      <c r="H14088" s="11">
        <v>0.28685185185185186</v>
      </c>
    </row>
    <row r="14089" spans="2:8">
      <c r="B14089" t="s">
        <v>12095</v>
      </c>
      <c r="C14089" s="13">
        <v>43898.286805555559</v>
      </c>
      <c r="D14089" t="s">
        <v>6334</v>
      </c>
      <c r="E14089">
        <v>115</v>
      </c>
      <c r="G14089" s="12">
        <v>43898</v>
      </c>
      <c r="H14089" s="11">
        <v>0.28685185185185186</v>
      </c>
    </row>
    <row r="14090" spans="2:8">
      <c r="B14090" t="s">
        <v>12094</v>
      </c>
      <c r="C14090" s="13">
        <v>43898.286805555559</v>
      </c>
      <c r="D14090" t="s">
        <v>10547</v>
      </c>
      <c r="E14090">
        <v>190</v>
      </c>
      <c r="F14090" t="s">
        <v>2826</v>
      </c>
      <c r="G14090" s="12">
        <v>43898</v>
      </c>
      <c r="H14090" s="11">
        <v>0.28685185185185186</v>
      </c>
    </row>
    <row r="14091" spans="2:8">
      <c r="B14091" t="s">
        <v>12093</v>
      </c>
      <c r="C14091" s="13">
        <v>43898.286805555559</v>
      </c>
      <c r="D14091" t="s">
        <v>9863</v>
      </c>
      <c r="E14091">
        <v>41</v>
      </c>
      <c r="F14091" t="s">
        <v>12092</v>
      </c>
      <c r="G14091" s="12">
        <v>43898</v>
      </c>
      <c r="H14091" s="11">
        <v>0.28685185185185186</v>
      </c>
    </row>
    <row r="14092" spans="2:8">
      <c r="B14092" t="s">
        <v>12091</v>
      </c>
      <c r="C14092" s="13">
        <v>43898.286805555559</v>
      </c>
      <c r="D14092" t="s">
        <v>6491</v>
      </c>
      <c r="E14092">
        <v>465</v>
      </c>
      <c r="F14092" t="s">
        <v>12090</v>
      </c>
      <c r="G14092" s="12">
        <v>43898</v>
      </c>
      <c r="H14092" s="11">
        <v>0.28684027777777776</v>
      </c>
    </row>
    <row r="14093" spans="2:8">
      <c r="B14093" t="s">
        <v>12089</v>
      </c>
      <c r="C14093" s="13">
        <v>43898.286805555559</v>
      </c>
      <c r="D14093" t="s">
        <v>2434</v>
      </c>
      <c r="E14093">
        <v>73290</v>
      </c>
      <c r="F14093" t="s">
        <v>7652</v>
      </c>
      <c r="G14093" s="12">
        <v>43898</v>
      </c>
      <c r="H14093" s="11">
        <v>0.28684027777777776</v>
      </c>
    </row>
    <row r="14094" spans="2:8">
      <c r="B14094" t="s">
        <v>12088</v>
      </c>
      <c r="C14094" s="13">
        <v>43898.286805555559</v>
      </c>
      <c r="D14094" t="s">
        <v>3505</v>
      </c>
      <c r="E14094">
        <v>1814</v>
      </c>
      <c r="F14094" t="s">
        <v>11854</v>
      </c>
      <c r="G14094" s="12">
        <v>43898</v>
      </c>
      <c r="H14094" s="11">
        <v>0.28682870370370367</v>
      </c>
    </row>
    <row r="14095" spans="2:8">
      <c r="B14095" t="s">
        <v>12087</v>
      </c>
      <c r="C14095" s="13">
        <v>43898.286805555559</v>
      </c>
      <c r="D14095" t="s">
        <v>2940</v>
      </c>
      <c r="E14095">
        <v>1238</v>
      </c>
      <c r="G14095" s="12">
        <v>43898</v>
      </c>
      <c r="H14095" s="11">
        <v>0.28682870370370367</v>
      </c>
    </row>
    <row r="14096" spans="2:8">
      <c r="B14096" t="s">
        <v>12086</v>
      </c>
      <c r="C14096" s="13">
        <v>43898.286805555559</v>
      </c>
      <c r="D14096" t="s">
        <v>7598</v>
      </c>
      <c r="E14096">
        <v>276</v>
      </c>
      <c r="F14096" t="s">
        <v>12085</v>
      </c>
      <c r="G14096" s="12">
        <v>43898</v>
      </c>
      <c r="H14096" s="11">
        <v>0.28682870370370367</v>
      </c>
    </row>
    <row r="14097" spans="2:8">
      <c r="B14097" t="s">
        <v>9033</v>
      </c>
      <c r="C14097" s="13">
        <v>43898.286805555559</v>
      </c>
      <c r="D14097" t="s">
        <v>3540</v>
      </c>
      <c r="E14097">
        <v>27</v>
      </c>
      <c r="F14097" t="s">
        <v>9031</v>
      </c>
      <c r="G14097" s="12">
        <v>43898</v>
      </c>
      <c r="H14097" s="11">
        <v>0.28681712962962963</v>
      </c>
    </row>
    <row r="14098" spans="2:8">
      <c r="B14098" t="s">
        <v>12084</v>
      </c>
      <c r="C14098" s="13">
        <v>43898.286805555559</v>
      </c>
      <c r="D14098" t="s">
        <v>4386</v>
      </c>
      <c r="E14098">
        <v>92</v>
      </c>
      <c r="G14098" s="12">
        <v>43898</v>
      </c>
      <c r="H14098" s="11">
        <v>0.28681712962962963</v>
      </c>
    </row>
    <row r="14099" spans="2:8">
      <c r="B14099" t="s">
        <v>12083</v>
      </c>
      <c r="C14099" s="13">
        <v>43898.286805555559</v>
      </c>
      <c r="D14099" t="s">
        <v>3455</v>
      </c>
      <c r="E14099">
        <v>1261</v>
      </c>
      <c r="G14099" s="12">
        <v>43898</v>
      </c>
      <c r="H14099" s="11">
        <v>0.28680555555555554</v>
      </c>
    </row>
    <row r="14100" spans="2:8">
      <c r="B14100" t="s">
        <v>10557</v>
      </c>
      <c r="C14100" s="13">
        <v>43898.286805555559</v>
      </c>
      <c r="D14100" t="s">
        <v>2896</v>
      </c>
      <c r="E14100">
        <v>5992</v>
      </c>
      <c r="F14100" t="s">
        <v>3941</v>
      </c>
      <c r="G14100" s="12">
        <v>43898</v>
      </c>
      <c r="H14100" s="11">
        <v>0.28680555555555554</v>
      </c>
    </row>
    <row r="14101" spans="2:8">
      <c r="B14101" t="s">
        <v>12082</v>
      </c>
      <c r="C14101" s="13">
        <v>43898.286805555559</v>
      </c>
      <c r="D14101" t="s">
        <v>12081</v>
      </c>
      <c r="E14101">
        <v>0</v>
      </c>
      <c r="F14101" t="s">
        <v>12080</v>
      </c>
      <c r="G14101" s="12">
        <v>43898</v>
      </c>
      <c r="H14101" s="11">
        <v>0.28680555555555554</v>
      </c>
    </row>
    <row r="14102" spans="2:8">
      <c r="B14102" t="s">
        <v>12079</v>
      </c>
      <c r="C14102" s="13">
        <v>43898.286805555559</v>
      </c>
      <c r="D14102" t="s">
        <v>11897</v>
      </c>
      <c r="E14102">
        <v>31</v>
      </c>
      <c r="G14102" s="12">
        <v>43898</v>
      </c>
      <c r="H14102" s="11">
        <v>0.28680555555555554</v>
      </c>
    </row>
    <row r="14103" spans="2:8">
      <c r="B14103" t="s">
        <v>10862</v>
      </c>
      <c r="C14103" s="13">
        <v>43898.286111111112</v>
      </c>
      <c r="D14103" t="s">
        <v>12078</v>
      </c>
      <c r="E14103">
        <v>0</v>
      </c>
      <c r="F14103" t="s">
        <v>10860</v>
      </c>
      <c r="G14103" s="12">
        <v>43898</v>
      </c>
      <c r="H14103" s="11">
        <v>0.2867939814814815</v>
      </c>
    </row>
    <row r="14104" spans="2:8">
      <c r="B14104" t="s">
        <v>12077</v>
      </c>
      <c r="C14104" s="13">
        <v>43898.286111111112</v>
      </c>
      <c r="D14104" t="s">
        <v>2800</v>
      </c>
      <c r="E14104">
        <v>10</v>
      </c>
      <c r="F14104" t="s">
        <v>2422</v>
      </c>
      <c r="G14104" s="12">
        <v>43898</v>
      </c>
      <c r="H14104" s="11">
        <v>0.2867939814814815</v>
      </c>
    </row>
    <row r="14105" spans="2:8">
      <c r="B14105" t="s">
        <v>12076</v>
      </c>
      <c r="C14105" s="13">
        <v>43898.286111111112</v>
      </c>
      <c r="D14105" t="s">
        <v>1997</v>
      </c>
      <c r="E14105">
        <v>427</v>
      </c>
      <c r="F14105" t="s">
        <v>10828</v>
      </c>
      <c r="G14105" s="12">
        <v>43898</v>
      </c>
      <c r="H14105" s="11">
        <v>0.2867939814814815</v>
      </c>
    </row>
    <row r="14106" spans="2:8">
      <c r="B14106" t="s">
        <v>12075</v>
      </c>
      <c r="C14106" s="13">
        <v>43898.286111111112</v>
      </c>
      <c r="D14106" t="s">
        <v>12074</v>
      </c>
      <c r="E14106">
        <v>1</v>
      </c>
      <c r="F14106" t="s">
        <v>6442</v>
      </c>
      <c r="G14106" s="12">
        <v>43898</v>
      </c>
      <c r="H14106" s="11">
        <v>0.2867824074074074</v>
      </c>
    </row>
    <row r="14107" spans="2:8">
      <c r="B14107" t="s">
        <v>12073</v>
      </c>
      <c r="C14107" s="13">
        <v>43898.286111111112</v>
      </c>
      <c r="D14107" t="s">
        <v>7219</v>
      </c>
      <c r="E14107">
        <v>215</v>
      </c>
      <c r="G14107" s="12">
        <v>43898</v>
      </c>
      <c r="H14107" s="11">
        <v>0.2867824074074074</v>
      </c>
    </row>
    <row r="14108" spans="2:8">
      <c r="B14108" t="s">
        <v>12072</v>
      </c>
      <c r="C14108" s="13">
        <v>43898.286111111112</v>
      </c>
      <c r="D14108" t="s">
        <v>4086</v>
      </c>
      <c r="E14108">
        <v>685</v>
      </c>
      <c r="F14108" t="s">
        <v>12071</v>
      </c>
      <c r="G14108" s="12">
        <v>43898</v>
      </c>
      <c r="H14108" s="11">
        <v>0.2867824074074074</v>
      </c>
    </row>
    <row r="14109" spans="2:8">
      <c r="B14109" t="s">
        <v>12070</v>
      </c>
      <c r="C14109" s="13">
        <v>43898.286111111112</v>
      </c>
      <c r="D14109" t="s">
        <v>2434</v>
      </c>
      <c r="E14109">
        <v>73290</v>
      </c>
      <c r="F14109" t="s">
        <v>12069</v>
      </c>
      <c r="G14109" s="12">
        <v>43898</v>
      </c>
      <c r="H14109" s="11">
        <v>0.2867824074074074</v>
      </c>
    </row>
    <row r="14110" spans="2:8">
      <c r="B14110" t="s">
        <v>12068</v>
      </c>
      <c r="C14110" s="13">
        <v>43898.286111111112</v>
      </c>
      <c r="D14110" t="s">
        <v>11696</v>
      </c>
      <c r="E14110">
        <v>36</v>
      </c>
      <c r="F14110" t="s">
        <v>12067</v>
      </c>
      <c r="G14110" s="12">
        <v>43898</v>
      </c>
      <c r="H14110" s="11">
        <v>0.2867824074074074</v>
      </c>
    </row>
    <row r="14111" spans="2:8">
      <c r="B14111" t="s">
        <v>12066</v>
      </c>
      <c r="C14111" s="13">
        <v>43898.286111111112</v>
      </c>
      <c r="D14111" t="s">
        <v>3009</v>
      </c>
      <c r="E14111">
        <v>297</v>
      </c>
      <c r="F14111" t="s">
        <v>12065</v>
      </c>
      <c r="G14111" s="12">
        <v>43898</v>
      </c>
      <c r="H14111" s="11">
        <v>0.28677083333333336</v>
      </c>
    </row>
    <row r="14112" spans="2:8">
      <c r="B14112" t="s">
        <v>12064</v>
      </c>
      <c r="C14112" s="13">
        <v>43898.286111111112</v>
      </c>
      <c r="D14112" t="s">
        <v>2434</v>
      </c>
      <c r="E14112">
        <v>73290</v>
      </c>
      <c r="F14112" t="s">
        <v>3292</v>
      </c>
      <c r="G14112" s="12">
        <v>43898</v>
      </c>
      <c r="H14112" s="11">
        <v>0.28677083333333336</v>
      </c>
    </row>
    <row r="14113" spans="2:8">
      <c r="B14113" t="s">
        <v>12063</v>
      </c>
      <c r="C14113" s="13">
        <v>43898.286111111112</v>
      </c>
      <c r="D14113" t="s">
        <v>2434</v>
      </c>
      <c r="E14113">
        <v>73290</v>
      </c>
      <c r="F14113" t="s">
        <v>4138</v>
      </c>
      <c r="G14113" s="12">
        <v>43898</v>
      </c>
      <c r="H14113" s="11">
        <v>0.28675925925925927</v>
      </c>
    </row>
    <row r="14114" spans="2:8">
      <c r="B14114" t="s">
        <v>12062</v>
      </c>
      <c r="C14114" s="13">
        <v>43898.286111111112</v>
      </c>
      <c r="D14114" t="s">
        <v>2480</v>
      </c>
      <c r="E14114">
        <v>517</v>
      </c>
      <c r="F14114" t="s">
        <v>3966</v>
      </c>
      <c r="G14114" s="12">
        <v>43898</v>
      </c>
      <c r="H14114" s="11">
        <v>0.28675925925925927</v>
      </c>
    </row>
    <row r="14115" spans="2:8">
      <c r="B14115" t="s">
        <v>12061</v>
      </c>
      <c r="C14115" s="13">
        <v>43898.286111111112</v>
      </c>
      <c r="D14115" t="s">
        <v>3215</v>
      </c>
      <c r="E14115">
        <v>41</v>
      </c>
      <c r="F14115" t="s">
        <v>12060</v>
      </c>
      <c r="G14115" s="12">
        <v>43898</v>
      </c>
      <c r="H14115" s="11">
        <v>0.28675925925925927</v>
      </c>
    </row>
    <row r="14116" spans="2:8">
      <c r="B14116" t="s">
        <v>12059</v>
      </c>
      <c r="C14116" s="13">
        <v>43898.286111111112</v>
      </c>
      <c r="D14116" t="s">
        <v>3505</v>
      </c>
      <c r="E14116">
        <v>1814</v>
      </c>
      <c r="G14116" s="12">
        <v>43898</v>
      </c>
      <c r="H14116" s="11">
        <v>0.28674768518518517</v>
      </c>
    </row>
    <row r="14117" spans="2:8">
      <c r="B14117" t="s">
        <v>7225</v>
      </c>
      <c r="C14117" s="13">
        <v>43898.286111111112</v>
      </c>
      <c r="D14117" t="s">
        <v>2556</v>
      </c>
      <c r="E14117">
        <v>542</v>
      </c>
      <c r="G14117" s="12">
        <v>43898</v>
      </c>
      <c r="H14117" s="11">
        <v>0.28674768518518517</v>
      </c>
    </row>
    <row r="14118" spans="2:8">
      <c r="B14118" t="s">
        <v>12058</v>
      </c>
      <c r="C14118" s="13">
        <v>43898.286111111112</v>
      </c>
      <c r="D14118" t="s">
        <v>2241</v>
      </c>
      <c r="E14118">
        <v>831</v>
      </c>
      <c r="F14118" t="s">
        <v>3045</v>
      </c>
      <c r="G14118" s="12">
        <v>43898</v>
      </c>
      <c r="H14118" s="11">
        <v>0.28672453703703704</v>
      </c>
    </row>
    <row r="14119" spans="2:8">
      <c r="B14119" t="s">
        <v>5730</v>
      </c>
      <c r="C14119" s="13">
        <v>43898.286111111112</v>
      </c>
      <c r="D14119" t="s">
        <v>4331</v>
      </c>
      <c r="E14119">
        <v>97</v>
      </c>
      <c r="G14119" s="12">
        <v>43898</v>
      </c>
      <c r="H14119" s="11">
        <v>0.28672453703703704</v>
      </c>
    </row>
    <row r="14120" spans="2:8">
      <c r="B14120" t="s">
        <v>11149</v>
      </c>
      <c r="C14120" s="13">
        <v>43898.286111111112</v>
      </c>
      <c r="D14120" t="s">
        <v>2480</v>
      </c>
      <c r="E14120">
        <v>517</v>
      </c>
      <c r="F14120" t="s">
        <v>10663</v>
      </c>
      <c r="G14120" s="12">
        <v>43898</v>
      </c>
      <c r="H14120" s="11">
        <v>0.28671296296296295</v>
      </c>
    </row>
    <row r="14121" spans="2:8">
      <c r="B14121" t="s">
        <v>12057</v>
      </c>
      <c r="C14121" s="13">
        <v>43898.286111111112</v>
      </c>
      <c r="D14121" t="s">
        <v>1997</v>
      </c>
      <c r="E14121">
        <v>427</v>
      </c>
      <c r="F14121" t="s">
        <v>12056</v>
      </c>
      <c r="G14121" s="12">
        <v>43898</v>
      </c>
      <c r="H14121" s="11">
        <v>0.28670138888888891</v>
      </c>
    </row>
    <row r="14122" spans="2:8">
      <c r="B14122" t="s">
        <v>12055</v>
      </c>
      <c r="C14122" s="13">
        <v>43898.286111111112</v>
      </c>
      <c r="D14122" t="s">
        <v>5375</v>
      </c>
      <c r="E14122">
        <v>53</v>
      </c>
      <c r="G14122" s="12">
        <v>43898</v>
      </c>
      <c r="H14122" s="11">
        <v>0.28670138888888891</v>
      </c>
    </row>
    <row r="14123" spans="2:8">
      <c r="B14123" t="s">
        <v>11712</v>
      </c>
      <c r="C14123" s="13">
        <v>43898.286111111112</v>
      </c>
      <c r="D14123" t="s">
        <v>11316</v>
      </c>
      <c r="E14123">
        <v>9</v>
      </c>
      <c r="F14123" t="s">
        <v>11711</v>
      </c>
      <c r="G14123" s="12">
        <v>43898</v>
      </c>
      <c r="H14123" s="11">
        <v>0.28670138888888891</v>
      </c>
    </row>
    <row r="14124" spans="2:8">
      <c r="B14124" t="s">
        <v>12054</v>
      </c>
      <c r="C14124" s="13">
        <v>43898.286111111112</v>
      </c>
      <c r="D14124" t="s">
        <v>6253</v>
      </c>
      <c r="E14124">
        <v>135</v>
      </c>
      <c r="F14124" t="s">
        <v>12053</v>
      </c>
      <c r="G14124" s="12">
        <v>43898</v>
      </c>
      <c r="H14124" s="11">
        <v>0.28668981481481481</v>
      </c>
    </row>
    <row r="14125" spans="2:8">
      <c r="B14125" t="s">
        <v>12052</v>
      </c>
      <c r="C14125" s="13">
        <v>43898.286111111112</v>
      </c>
      <c r="D14125" t="s">
        <v>2480</v>
      </c>
      <c r="E14125">
        <v>517</v>
      </c>
      <c r="F14125" t="s">
        <v>12051</v>
      </c>
      <c r="G14125" s="12">
        <v>43898</v>
      </c>
      <c r="H14125" s="11">
        <v>0.28668981481481481</v>
      </c>
    </row>
    <row r="14126" spans="2:8">
      <c r="B14126" t="s">
        <v>12050</v>
      </c>
      <c r="C14126" s="13">
        <v>43898.286111111112</v>
      </c>
      <c r="D14126" t="s">
        <v>1828</v>
      </c>
      <c r="E14126">
        <v>40</v>
      </c>
      <c r="F14126" t="s">
        <v>2679</v>
      </c>
      <c r="G14126" s="12">
        <v>43898</v>
      </c>
      <c r="H14126" s="11">
        <v>0.28668981481481481</v>
      </c>
    </row>
    <row r="14127" spans="2:8">
      <c r="B14127" t="s">
        <v>12049</v>
      </c>
      <c r="C14127" s="13">
        <v>43898.286111111112</v>
      </c>
      <c r="D14127" t="s">
        <v>12048</v>
      </c>
      <c r="E14127">
        <v>82</v>
      </c>
      <c r="G14127" s="12">
        <v>43898</v>
      </c>
      <c r="H14127" s="11">
        <v>0.28668981481481481</v>
      </c>
    </row>
    <row r="14128" spans="2:8">
      <c r="B14128" t="s">
        <v>12047</v>
      </c>
      <c r="C14128" s="13">
        <v>43898.286111111112</v>
      </c>
      <c r="D14128" t="s">
        <v>12046</v>
      </c>
      <c r="E14128">
        <v>0</v>
      </c>
      <c r="F14128" t="s">
        <v>3660</v>
      </c>
      <c r="G14128" s="12">
        <v>43898</v>
      </c>
      <c r="H14128" s="11">
        <v>0.28668981481481481</v>
      </c>
    </row>
    <row r="14129" spans="2:8">
      <c r="B14129" t="s">
        <v>12045</v>
      </c>
      <c r="C14129" s="13">
        <v>43898.286111111112</v>
      </c>
      <c r="D14129" t="s">
        <v>2451</v>
      </c>
      <c r="E14129">
        <v>263</v>
      </c>
      <c r="F14129" t="s">
        <v>6569</v>
      </c>
      <c r="G14129" s="12">
        <v>43898</v>
      </c>
      <c r="H14129" s="11">
        <v>0.28667824074074072</v>
      </c>
    </row>
    <row r="14130" spans="2:8">
      <c r="B14130" t="s">
        <v>12044</v>
      </c>
      <c r="C14130" s="13">
        <v>43898.286111111112</v>
      </c>
      <c r="D14130" t="s">
        <v>1857</v>
      </c>
      <c r="E14130">
        <v>494</v>
      </c>
      <c r="F14130" t="s">
        <v>4885</v>
      </c>
      <c r="G14130" s="12">
        <v>43898</v>
      </c>
      <c r="H14130" s="11">
        <v>0.28666666666666668</v>
      </c>
    </row>
    <row r="14131" spans="2:8">
      <c r="B14131" t="s">
        <v>12043</v>
      </c>
      <c r="C14131" s="13">
        <v>43898.286111111112</v>
      </c>
      <c r="D14131" t="s">
        <v>2434</v>
      </c>
      <c r="E14131">
        <v>73290</v>
      </c>
      <c r="G14131" s="12">
        <v>43898</v>
      </c>
      <c r="H14131" s="11">
        <v>0.28666666666666668</v>
      </c>
    </row>
    <row r="14132" spans="2:8">
      <c r="B14132" t="s">
        <v>12042</v>
      </c>
      <c r="C14132" s="13">
        <v>43898.286111111112</v>
      </c>
      <c r="D14132" t="s">
        <v>12041</v>
      </c>
      <c r="E14132">
        <v>0</v>
      </c>
      <c r="F14132">
        <v>97</v>
      </c>
      <c r="G14132" s="12">
        <v>43898</v>
      </c>
      <c r="H14132" s="11">
        <v>0.28665509259259259</v>
      </c>
    </row>
    <row r="14133" spans="2:8">
      <c r="B14133" t="s">
        <v>12040</v>
      </c>
      <c r="C14133" s="13">
        <v>43898.286111111112</v>
      </c>
      <c r="D14133" t="s">
        <v>2434</v>
      </c>
      <c r="E14133">
        <v>73290</v>
      </c>
      <c r="F14133" t="s">
        <v>6434</v>
      </c>
      <c r="G14133" s="12">
        <v>43898</v>
      </c>
      <c r="H14133" s="11">
        <v>0.28665509259259259</v>
      </c>
    </row>
    <row r="14134" spans="2:8">
      <c r="B14134" t="s">
        <v>12039</v>
      </c>
      <c r="C14134" s="13">
        <v>43898.286111111112</v>
      </c>
      <c r="D14134" t="s">
        <v>1510</v>
      </c>
      <c r="E14134">
        <v>71242</v>
      </c>
      <c r="F14134" t="s">
        <v>4897</v>
      </c>
      <c r="G14134" s="12">
        <v>43898</v>
      </c>
      <c r="H14134" s="11">
        <v>0.28664351851851849</v>
      </c>
    </row>
    <row r="14135" spans="2:8">
      <c r="B14135" t="s">
        <v>12038</v>
      </c>
      <c r="C14135" s="13">
        <v>43898.286111111112</v>
      </c>
      <c r="D14135" t="s">
        <v>12037</v>
      </c>
      <c r="E14135">
        <v>0</v>
      </c>
      <c r="F14135" t="s">
        <v>12036</v>
      </c>
      <c r="G14135" s="12">
        <v>43898</v>
      </c>
      <c r="H14135" s="11">
        <v>0.28664351851851849</v>
      </c>
    </row>
    <row r="14136" spans="2:8">
      <c r="B14136" t="s">
        <v>12035</v>
      </c>
      <c r="C14136" s="13">
        <v>43898.286111111112</v>
      </c>
      <c r="D14136" t="s">
        <v>2514</v>
      </c>
      <c r="E14136">
        <v>710</v>
      </c>
      <c r="F14136" t="s">
        <v>12034</v>
      </c>
      <c r="G14136" s="12">
        <v>43898</v>
      </c>
      <c r="H14136" s="11">
        <v>0.28663194444444445</v>
      </c>
    </row>
    <row r="14137" spans="2:8">
      <c r="B14137" t="s">
        <v>12033</v>
      </c>
      <c r="C14137" s="13">
        <v>43898.286111111112</v>
      </c>
      <c r="D14137" t="s">
        <v>11897</v>
      </c>
      <c r="E14137">
        <v>31</v>
      </c>
      <c r="F14137" t="s">
        <v>12032</v>
      </c>
      <c r="G14137" s="12">
        <v>43898</v>
      </c>
      <c r="H14137" s="11">
        <v>0.28663194444444445</v>
      </c>
    </row>
    <row r="14138" spans="2:8">
      <c r="B14138" t="s">
        <v>12031</v>
      </c>
      <c r="C14138" s="13">
        <v>43898.286111111112</v>
      </c>
      <c r="D14138" t="s">
        <v>1510</v>
      </c>
      <c r="E14138">
        <v>71242</v>
      </c>
      <c r="F14138" t="s">
        <v>12030</v>
      </c>
      <c r="G14138" s="12">
        <v>43898</v>
      </c>
      <c r="H14138" s="11">
        <v>0.28663194444444445</v>
      </c>
    </row>
    <row r="14139" spans="2:8">
      <c r="B14139" t="s">
        <v>12029</v>
      </c>
      <c r="C14139" s="13">
        <v>43898.286111111112</v>
      </c>
      <c r="D14139" t="s">
        <v>2460</v>
      </c>
      <c r="E14139">
        <v>4148</v>
      </c>
      <c r="F14139" t="s">
        <v>12028</v>
      </c>
      <c r="G14139" s="12">
        <v>43898</v>
      </c>
      <c r="H14139" s="11">
        <v>0.28660879629629626</v>
      </c>
    </row>
    <row r="14140" spans="2:8">
      <c r="B14140" t="s">
        <v>12027</v>
      </c>
      <c r="C14140" s="13">
        <v>43898.286111111112</v>
      </c>
      <c r="D14140" t="s">
        <v>12026</v>
      </c>
      <c r="E14140">
        <v>715</v>
      </c>
      <c r="F14140" t="s">
        <v>2919</v>
      </c>
      <c r="G14140" s="12">
        <v>43898</v>
      </c>
      <c r="H14140" s="11">
        <v>0.28660879629629626</v>
      </c>
    </row>
    <row r="14141" spans="2:8">
      <c r="B14141" t="s">
        <v>12025</v>
      </c>
      <c r="C14141" s="13">
        <v>43898.286111111112</v>
      </c>
      <c r="D14141" t="s">
        <v>5375</v>
      </c>
      <c r="E14141">
        <v>53</v>
      </c>
      <c r="F14141" t="s">
        <v>2442</v>
      </c>
      <c r="G14141" s="12">
        <v>43898</v>
      </c>
      <c r="H14141" s="11">
        <v>0.28660879629629626</v>
      </c>
    </row>
    <row r="14142" spans="2:8">
      <c r="B14142" t="s">
        <v>12024</v>
      </c>
      <c r="C14142" s="13">
        <v>43898.286111111112</v>
      </c>
      <c r="D14142" t="s">
        <v>12023</v>
      </c>
      <c r="E14142">
        <v>0</v>
      </c>
      <c r="F14142" t="s">
        <v>12022</v>
      </c>
      <c r="G14142" s="12">
        <v>43898</v>
      </c>
      <c r="H14142" s="11">
        <v>0.28660879629629626</v>
      </c>
    </row>
    <row r="14143" spans="2:8">
      <c r="B14143" t="s">
        <v>4704</v>
      </c>
      <c r="C14143" s="13">
        <v>43898.286111111112</v>
      </c>
      <c r="D14143" t="s">
        <v>2538</v>
      </c>
      <c r="E14143">
        <v>3426</v>
      </c>
      <c r="F14143" t="s">
        <v>4703</v>
      </c>
      <c r="G14143" s="12">
        <v>43898</v>
      </c>
      <c r="H14143" s="11">
        <v>0.28659722222222223</v>
      </c>
    </row>
    <row r="14144" spans="2:8">
      <c r="B14144" t="s">
        <v>12021</v>
      </c>
      <c r="C14144" s="13">
        <v>43898.286111111112</v>
      </c>
      <c r="D14144" t="s">
        <v>2434</v>
      </c>
      <c r="E14144">
        <v>73290</v>
      </c>
      <c r="F14144" t="s">
        <v>10984</v>
      </c>
      <c r="G14144" s="12">
        <v>43898</v>
      </c>
      <c r="H14144" s="11">
        <v>0.28659722222222223</v>
      </c>
    </row>
    <row r="14145" spans="2:8">
      <c r="B14145" t="s">
        <v>4455</v>
      </c>
      <c r="C14145" s="13">
        <v>43898.286111111112</v>
      </c>
      <c r="D14145" t="s">
        <v>12020</v>
      </c>
      <c r="E14145">
        <v>0</v>
      </c>
      <c r="G14145" s="12">
        <v>43898</v>
      </c>
      <c r="H14145" s="11">
        <v>0.28659722222222223</v>
      </c>
    </row>
    <row r="14146" spans="2:8">
      <c r="B14146" t="s">
        <v>12019</v>
      </c>
      <c r="C14146" s="13">
        <v>43898.286111111112</v>
      </c>
      <c r="D14146" t="s">
        <v>6253</v>
      </c>
      <c r="E14146">
        <v>135</v>
      </c>
      <c r="F14146" t="s">
        <v>4685</v>
      </c>
      <c r="G14146" s="12">
        <v>43898</v>
      </c>
      <c r="H14146" s="11">
        <v>0.28658564814814813</v>
      </c>
    </row>
    <row r="14147" spans="2:8">
      <c r="B14147" t="s">
        <v>12018</v>
      </c>
      <c r="C14147" s="13">
        <v>43898.286111111112</v>
      </c>
      <c r="D14147" t="s">
        <v>12017</v>
      </c>
      <c r="E14147">
        <v>0</v>
      </c>
      <c r="F14147" t="s">
        <v>2985</v>
      </c>
      <c r="G14147" s="12">
        <v>43898</v>
      </c>
      <c r="H14147" s="11">
        <v>0.28658564814814813</v>
      </c>
    </row>
    <row r="14148" spans="2:8">
      <c r="B14148" t="s">
        <v>12016</v>
      </c>
      <c r="C14148" s="13">
        <v>43898.286111111112</v>
      </c>
      <c r="D14148" t="s">
        <v>2434</v>
      </c>
      <c r="E14148">
        <v>73290</v>
      </c>
      <c r="G14148" s="12">
        <v>43898</v>
      </c>
      <c r="H14148" s="11">
        <v>0.28658564814814813</v>
      </c>
    </row>
    <row r="14149" spans="2:8">
      <c r="B14149" t="s">
        <v>12015</v>
      </c>
      <c r="C14149" s="13">
        <v>43898.286111111112</v>
      </c>
      <c r="D14149" t="s">
        <v>2616</v>
      </c>
      <c r="E14149">
        <v>44</v>
      </c>
      <c r="G14149" s="12">
        <v>43898</v>
      </c>
      <c r="H14149" s="11">
        <v>0.28657407407407409</v>
      </c>
    </row>
    <row r="14150" spans="2:8">
      <c r="B14150" t="s">
        <v>12014</v>
      </c>
      <c r="C14150" s="13">
        <v>43898.286111111112</v>
      </c>
      <c r="D14150" t="s">
        <v>2776</v>
      </c>
      <c r="E14150">
        <v>473</v>
      </c>
      <c r="F14150" t="s">
        <v>4885</v>
      </c>
      <c r="G14150" s="12">
        <v>43898</v>
      </c>
      <c r="H14150" s="11">
        <v>0.28657407407407409</v>
      </c>
    </row>
    <row r="14151" spans="2:8">
      <c r="B14151" t="s">
        <v>12013</v>
      </c>
      <c r="C14151" s="13">
        <v>43898.286111111112</v>
      </c>
      <c r="D14151" t="s">
        <v>2434</v>
      </c>
      <c r="E14151">
        <v>73290</v>
      </c>
      <c r="F14151" t="s">
        <v>2439</v>
      </c>
      <c r="G14151" s="12">
        <v>43898</v>
      </c>
      <c r="H14151" s="11">
        <v>0.28657407407407409</v>
      </c>
    </row>
    <row r="14152" spans="2:8">
      <c r="B14152" t="s">
        <v>4938</v>
      </c>
      <c r="C14152" s="13">
        <v>43898.286111111112</v>
      </c>
      <c r="D14152" t="s">
        <v>4331</v>
      </c>
      <c r="E14152">
        <v>97</v>
      </c>
      <c r="F14152" t="s">
        <v>2689</v>
      </c>
      <c r="G14152" s="12">
        <v>43898</v>
      </c>
      <c r="H14152" s="11">
        <v>0.28657407407407409</v>
      </c>
    </row>
    <row r="14153" spans="2:8">
      <c r="B14153" t="s">
        <v>12012</v>
      </c>
      <c r="C14153" s="13">
        <v>43898.286111111112</v>
      </c>
      <c r="D14153" t="s">
        <v>12011</v>
      </c>
      <c r="E14153">
        <v>0</v>
      </c>
      <c r="G14153" s="12">
        <v>43898</v>
      </c>
      <c r="H14153" s="11">
        <v>0.28657407407407409</v>
      </c>
    </row>
    <row r="14154" spans="2:8">
      <c r="B14154" t="s">
        <v>12010</v>
      </c>
      <c r="C14154" s="13">
        <v>43898.286111111112</v>
      </c>
      <c r="D14154" t="s">
        <v>12009</v>
      </c>
      <c r="E14154">
        <v>1</v>
      </c>
      <c r="F14154" t="s">
        <v>5353</v>
      </c>
      <c r="G14154" s="12">
        <v>43898</v>
      </c>
      <c r="H14154" s="11">
        <v>0.28657407407407409</v>
      </c>
    </row>
    <row r="14155" spans="2:8">
      <c r="B14155" t="s">
        <v>12008</v>
      </c>
      <c r="C14155" s="13">
        <v>43898.286111111112</v>
      </c>
      <c r="D14155" t="s">
        <v>4792</v>
      </c>
      <c r="E14155">
        <v>966</v>
      </c>
      <c r="G14155" s="12">
        <v>43898</v>
      </c>
      <c r="H14155" s="11">
        <v>0.28657407407407409</v>
      </c>
    </row>
    <row r="14156" spans="2:8">
      <c r="B14156" t="s">
        <v>11701</v>
      </c>
      <c r="C14156" s="13">
        <v>43898.286111111112</v>
      </c>
      <c r="D14156" t="s">
        <v>5116</v>
      </c>
      <c r="E14156">
        <v>71</v>
      </c>
      <c r="F14156" t="s">
        <v>11700</v>
      </c>
      <c r="G14156" s="12">
        <v>43898</v>
      </c>
      <c r="H14156" s="11">
        <v>0.2865625</v>
      </c>
    </row>
    <row r="14157" spans="2:8">
      <c r="B14157" t="s">
        <v>12007</v>
      </c>
      <c r="C14157" s="13">
        <v>43898.286111111112</v>
      </c>
      <c r="D14157" t="s">
        <v>2434</v>
      </c>
      <c r="E14157">
        <v>73290</v>
      </c>
      <c r="F14157" t="s">
        <v>12006</v>
      </c>
      <c r="G14157" s="12">
        <v>43898</v>
      </c>
      <c r="H14157" s="11">
        <v>0.2865625</v>
      </c>
    </row>
    <row r="14158" spans="2:8">
      <c r="B14158" t="s">
        <v>12005</v>
      </c>
      <c r="C14158" s="13">
        <v>43898.286111111112</v>
      </c>
      <c r="D14158" t="s">
        <v>6253</v>
      </c>
      <c r="E14158">
        <v>135</v>
      </c>
      <c r="F14158" t="s">
        <v>12004</v>
      </c>
      <c r="G14158" s="12">
        <v>43898</v>
      </c>
      <c r="H14158" s="11">
        <v>0.2865625</v>
      </c>
    </row>
    <row r="14159" spans="2:8">
      <c r="B14159" t="s">
        <v>11970</v>
      </c>
      <c r="C14159" s="13">
        <v>43898.286111111112</v>
      </c>
      <c r="D14159" t="s">
        <v>5261</v>
      </c>
      <c r="E14159">
        <v>9</v>
      </c>
      <c r="F14159" t="s">
        <v>11969</v>
      </c>
      <c r="G14159" s="12">
        <v>43898</v>
      </c>
      <c r="H14159" s="11">
        <v>0.2865625</v>
      </c>
    </row>
    <row r="14160" spans="2:8">
      <c r="B14160" t="s">
        <v>12003</v>
      </c>
      <c r="C14160" s="13">
        <v>43898.286111111112</v>
      </c>
      <c r="D14160" t="s">
        <v>9232</v>
      </c>
      <c r="E14160">
        <v>1436</v>
      </c>
      <c r="G14160" s="12">
        <v>43898</v>
      </c>
      <c r="H14160" s="11">
        <v>0.2865625</v>
      </c>
    </row>
    <row r="14161" spans="2:8">
      <c r="B14161" t="s">
        <v>12002</v>
      </c>
      <c r="C14161" s="13">
        <v>43898.286111111112</v>
      </c>
      <c r="D14161" t="s">
        <v>2434</v>
      </c>
      <c r="E14161">
        <v>73290</v>
      </c>
      <c r="F14161" t="s">
        <v>2504</v>
      </c>
      <c r="G14161" s="12">
        <v>43898</v>
      </c>
      <c r="H14161" s="11">
        <v>0.28655092592592596</v>
      </c>
    </row>
    <row r="14162" spans="2:8">
      <c r="B14162" t="s">
        <v>12001</v>
      </c>
      <c r="C14162" s="13">
        <v>43898.286111111112</v>
      </c>
      <c r="D14162" t="s">
        <v>11696</v>
      </c>
      <c r="E14162">
        <v>36</v>
      </c>
      <c r="G14162" s="12">
        <v>43898</v>
      </c>
      <c r="H14162" s="11">
        <v>0.28655092592592596</v>
      </c>
    </row>
    <row r="14163" spans="2:8">
      <c r="B14163" t="s">
        <v>12000</v>
      </c>
      <c r="C14163" s="13">
        <v>43898.286111111112</v>
      </c>
      <c r="D14163" t="s">
        <v>9309</v>
      </c>
      <c r="E14163">
        <v>2</v>
      </c>
      <c r="G14163" s="12">
        <v>43898</v>
      </c>
      <c r="H14163" s="11">
        <v>0.28653935185185186</v>
      </c>
    </row>
    <row r="14164" spans="2:8">
      <c r="B14164" t="s">
        <v>11999</v>
      </c>
      <c r="C14164" s="13">
        <v>43898.286111111112</v>
      </c>
      <c r="D14164" t="s">
        <v>1471</v>
      </c>
      <c r="E14164">
        <v>50883</v>
      </c>
      <c r="G14164" s="12">
        <v>43898</v>
      </c>
      <c r="H14164" s="11">
        <v>0.28653935185185186</v>
      </c>
    </row>
    <row r="14165" spans="2:8">
      <c r="B14165" t="s">
        <v>11998</v>
      </c>
      <c r="C14165" s="13">
        <v>43898.286111111112</v>
      </c>
      <c r="D14165" t="s">
        <v>1997</v>
      </c>
      <c r="E14165">
        <v>427</v>
      </c>
      <c r="F14165" t="s">
        <v>11997</v>
      </c>
      <c r="G14165" s="12">
        <v>43898</v>
      </c>
      <c r="H14165" s="11">
        <v>0.28653935185185186</v>
      </c>
    </row>
    <row r="14166" spans="2:8">
      <c r="B14166" t="s">
        <v>11996</v>
      </c>
      <c r="C14166" s="13">
        <v>43898.286111111112</v>
      </c>
      <c r="D14166" t="s">
        <v>11995</v>
      </c>
      <c r="E14166">
        <v>10</v>
      </c>
      <c r="F14166" t="s">
        <v>11994</v>
      </c>
      <c r="G14166" s="12">
        <v>43898</v>
      </c>
      <c r="H14166" s="11">
        <v>0.28653935185185186</v>
      </c>
    </row>
    <row r="14167" spans="2:8">
      <c r="B14167" t="s">
        <v>11993</v>
      </c>
      <c r="C14167" s="13">
        <v>43898.286111111112</v>
      </c>
      <c r="D14167" t="s">
        <v>2434</v>
      </c>
      <c r="E14167">
        <v>73290</v>
      </c>
      <c r="F14167" t="s">
        <v>3547</v>
      </c>
      <c r="G14167" s="12">
        <v>43898</v>
      </c>
      <c r="H14167" s="11">
        <v>0.28653935185185186</v>
      </c>
    </row>
    <row r="14168" spans="2:8">
      <c r="B14168" t="s">
        <v>11992</v>
      </c>
      <c r="C14168" s="13">
        <v>43898.286111111112</v>
      </c>
      <c r="D14168" t="s">
        <v>1997</v>
      </c>
      <c r="E14168">
        <v>427</v>
      </c>
      <c r="F14168" t="s">
        <v>4799</v>
      </c>
      <c r="G14168" s="12">
        <v>43898</v>
      </c>
      <c r="H14168" s="11">
        <v>0.28652777777777777</v>
      </c>
    </row>
    <row r="14169" spans="2:8">
      <c r="B14169" t="s">
        <v>11991</v>
      </c>
      <c r="C14169" s="13">
        <v>43898.286111111112</v>
      </c>
      <c r="D14169" t="s">
        <v>2434</v>
      </c>
      <c r="E14169">
        <v>73290</v>
      </c>
      <c r="F14169" t="s">
        <v>11990</v>
      </c>
      <c r="G14169" s="12">
        <v>43898</v>
      </c>
      <c r="H14169" s="11">
        <v>0.28652777777777777</v>
      </c>
    </row>
    <row r="14170" spans="2:8">
      <c r="B14170" t="s">
        <v>11989</v>
      </c>
      <c r="C14170" s="13">
        <v>43898.286111111112</v>
      </c>
      <c r="D14170" t="s">
        <v>2750</v>
      </c>
      <c r="E14170">
        <v>166</v>
      </c>
      <c r="F14170" t="s">
        <v>11988</v>
      </c>
      <c r="G14170" s="12">
        <v>43898</v>
      </c>
      <c r="H14170" s="11">
        <v>0.28651620370370373</v>
      </c>
    </row>
    <row r="14171" spans="2:8">
      <c r="B14171" t="s">
        <v>11987</v>
      </c>
      <c r="C14171" s="13">
        <v>43898.286111111112</v>
      </c>
      <c r="D14171" t="s">
        <v>2434</v>
      </c>
      <c r="E14171">
        <v>73290</v>
      </c>
      <c r="F14171" t="s">
        <v>3520</v>
      </c>
      <c r="G14171" s="12">
        <v>43898</v>
      </c>
      <c r="H14171" s="11">
        <v>0.28651620370370373</v>
      </c>
    </row>
    <row r="14172" spans="2:8">
      <c r="B14172" t="s">
        <v>8534</v>
      </c>
      <c r="C14172" s="13">
        <v>43898.286111111112</v>
      </c>
      <c r="D14172" t="s">
        <v>11986</v>
      </c>
      <c r="E14172">
        <v>102</v>
      </c>
      <c r="F14172" t="s">
        <v>8533</v>
      </c>
      <c r="G14172" s="12">
        <v>43898</v>
      </c>
      <c r="H14172" s="11">
        <v>0.28651620370370373</v>
      </c>
    </row>
    <row r="14173" spans="2:8">
      <c r="B14173" t="s">
        <v>11985</v>
      </c>
      <c r="C14173" s="13">
        <v>43898.286111111112</v>
      </c>
      <c r="D14173" t="s">
        <v>11984</v>
      </c>
      <c r="E14173">
        <v>0</v>
      </c>
      <c r="G14173" s="12">
        <v>43898</v>
      </c>
      <c r="H14173" s="11">
        <v>0.28650462962962964</v>
      </c>
    </row>
    <row r="14174" spans="2:8">
      <c r="B14174" t="s">
        <v>11983</v>
      </c>
      <c r="C14174" s="13">
        <v>43898.286111111112</v>
      </c>
      <c r="D14174" t="s">
        <v>9309</v>
      </c>
      <c r="E14174">
        <v>2</v>
      </c>
      <c r="G14174" s="12">
        <v>43898</v>
      </c>
      <c r="H14174" s="11">
        <v>0.28650462962962964</v>
      </c>
    </row>
    <row r="14175" spans="2:8">
      <c r="B14175" t="s">
        <v>11982</v>
      </c>
      <c r="C14175" s="13">
        <v>43898.286111111112</v>
      </c>
      <c r="D14175" t="s">
        <v>2514</v>
      </c>
      <c r="E14175">
        <v>710</v>
      </c>
      <c r="F14175" t="s">
        <v>11981</v>
      </c>
      <c r="G14175" s="12">
        <v>43898</v>
      </c>
      <c r="H14175" s="11">
        <v>0.28650462962962964</v>
      </c>
    </row>
    <row r="14176" spans="2:8">
      <c r="B14176" t="s">
        <v>11980</v>
      </c>
      <c r="C14176" s="13">
        <v>43898.286111111112</v>
      </c>
      <c r="D14176" t="s">
        <v>11979</v>
      </c>
      <c r="E14176">
        <v>0</v>
      </c>
      <c r="F14176" t="s">
        <v>5363</v>
      </c>
      <c r="G14176" s="12">
        <v>43898</v>
      </c>
      <c r="H14176" s="11">
        <v>0.28650462962962964</v>
      </c>
    </row>
    <row r="14177" spans="2:8">
      <c r="B14177" t="s">
        <v>11628</v>
      </c>
      <c r="C14177" s="13">
        <v>43898.286111111112</v>
      </c>
      <c r="D14177" t="s">
        <v>9298</v>
      </c>
      <c r="E14177">
        <v>62</v>
      </c>
      <c r="F14177" t="s">
        <v>11627</v>
      </c>
      <c r="G14177" s="12">
        <v>43898</v>
      </c>
      <c r="H14177" s="11">
        <v>0.28649305555555554</v>
      </c>
    </row>
    <row r="14178" spans="2:8">
      <c r="B14178" t="s">
        <v>11978</v>
      </c>
      <c r="C14178" s="13">
        <v>43898.286111111112</v>
      </c>
      <c r="D14178" t="s">
        <v>2896</v>
      </c>
      <c r="E14178">
        <v>5992</v>
      </c>
      <c r="F14178" t="s">
        <v>11977</v>
      </c>
      <c r="G14178" s="12">
        <v>43898</v>
      </c>
      <c r="H14178" s="11">
        <v>0.28649305555555554</v>
      </c>
    </row>
    <row r="14179" spans="2:8">
      <c r="B14179" t="s">
        <v>11976</v>
      </c>
      <c r="C14179" s="13">
        <v>43898.286111111112</v>
      </c>
      <c r="D14179" t="s">
        <v>1857</v>
      </c>
      <c r="E14179">
        <v>494</v>
      </c>
      <c r="F14179" t="s">
        <v>11975</v>
      </c>
      <c r="G14179" s="12">
        <v>43898</v>
      </c>
      <c r="H14179" s="11">
        <v>0.28649305555555554</v>
      </c>
    </row>
    <row r="14180" spans="2:8">
      <c r="B14180" t="s">
        <v>11974</v>
      </c>
      <c r="C14180" s="13">
        <v>43898.286111111112</v>
      </c>
      <c r="D14180" t="s">
        <v>1510</v>
      </c>
      <c r="E14180">
        <v>71241</v>
      </c>
      <c r="F14180" t="s">
        <v>11973</v>
      </c>
      <c r="G14180" s="12">
        <v>43898</v>
      </c>
      <c r="H14180" s="11">
        <v>0.28649305555555554</v>
      </c>
    </row>
    <row r="14181" spans="2:8">
      <c r="B14181" t="s">
        <v>2588</v>
      </c>
      <c r="C14181" s="13">
        <v>43898.286111111112</v>
      </c>
      <c r="D14181" t="s">
        <v>2457</v>
      </c>
      <c r="E14181">
        <v>158</v>
      </c>
      <c r="F14181" t="s">
        <v>2565</v>
      </c>
      <c r="G14181" s="12">
        <v>43898</v>
      </c>
      <c r="H14181" s="11">
        <v>0.2864814814814815</v>
      </c>
    </row>
    <row r="14182" spans="2:8">
      <c r="B14182" t="s">
        <v>11972</v>
      </c>
      <c r="C14182" s="13">
        <v>43898.286111111112</v>
      </c>
      <c r="D14182" t="s">
        <v>3345</v>
      </c>
      <c r="E14182">
        <v>2475</v>
      </c>
      <c r="F14182" t="s">
        <v>11971</v>
      </c>
      <c r="G14182" s="12">
        <v>43898</v>
      </c>
      <c r="H14182" s="11">
        <v>0.2864814814814815</v>
      </c>
    </row>
    <row r="14183" spans="2:8">
      <c r="B14183" t="s">
        <v>11970</v>
      </c>
      <c r="C14183" s="13">
        <v>43898.286111111112</v>
      </c>
      <c r="D14183" t="s">
        <v>5213</v>
      </c>
      <c r="E14183">
        <v>3</v>
      </c>
      <c r="F14183" t="s">
        <v>11969</v>
      </c>
      <c r="G14183" s="12">
        <v>43898</v>
      </c>
      <c r="H14183" s="11">
        <v>0.2864814814814815</v>
      </c>
    </row>
    <row r="14184" spans="2:8">
      <c r="B14184" t="s">
        <v>11968</v>
      </c>
      <c r="C14184" s="13">
        <v>43898.286111111112</v>
      </c>
      <c r="D14184" t="s">
        <v>11967</v>
      </c>
      <c r="E14184">
        <v>0</v>
      </c>
      <c r="F14184" t="s">
        <v>3156</v>
      </c>
      <c r="G14184" s="12">
        <v>43898</v>
      </c>
      <c r="H14184" s="11">
        <v>0.2864814814814815</v>
      </c>
    </row>
    <row r="14185" spans="2:8">
      <c r="B14185" t="s">
        <v>11966</v>
      </c>
      <c r="C14185" s="13">
        <v>43898.286111111112</v>
      </c>
      <c r="D14185" t="s">
        <v>3363</v>
      </c>
      <c r="E14185">
        <v>148</v>
      </c>
      <c r="F14185" t="s">
        <v>2826</v>
      </c>
      <c r="G14185" s="12">
        <v>43898</v>
      </c>
      <c r="H14185" s="11">
        <v>0.28646990740740741</v>
      </c>
    </row>
    <row r="14186" spans="2:8">
      <c r="B14186" t="s">
        <v>11965</v>
      </c>
      <c r="C14186" s="13">
        <v>43898.286111111112</v>
      </c>
      <c r="D14186" t="s">
        <v>11964</v>
      </c>
      <c r="E14186">
        <v>0</v>
      </c>
      <c r="F14186" t="s">
        <v>9769</v>
      </c>
      <c r="G14186" s="12">
        <v>43898</v>
      </c>
      <c r="H14186" s="11">
        <v>0.28645833333333331</v>
      </c>
    </row>
    <row r="14187" spans="2:8">
      <c r="B14187" t="s">
        <v>11963</v>
      </c>
      <c r="C14187" s="13">
        <v>43898.286111111112</v>
      </c>
      <c r="D14187" t="s">
        <v>2434</v>
      </c>
      <c r="E14187">
        <v>73290</v>
      </c>
      <c r="G14187" s="12">
        <v>43898</v>
      </c>
      <c r="H14187" s="11">
        <v>0.28645833333333331</v>
      </c>
    </row>
    <row r="14188" spans="2:8">
      <c r="B14188" t="s">
        <v>11962</v>
      </c>
      <c r="C14188" s="13">
        <v>43898.286111111112</v>
      </c>
      <c r="D14188" t="s">
        <v>1857</v>
      </c>
      <c r="E14188">
        <v>494</v>
      </c>
      <c r="G14188" s="12">
        <v>43898</v>
      </c>
      <c r="H14188" s="11">
        <v>0.28644675925925928</v>
      </c>
    </row>
    <row r="14189" spans="2:8">
      <c r="B14189" t="s">
        <v>11961</v>
      </c>
      <c r="C14189" s="13">
        <v>43898.286111111112</v>
      </c>
      <c r="D14189" t="s">
        <v>1997</v>
      </c>
      <c r="E14189">
        <v>427</v>
      </c>
      <c r="F14189" t="s">
        <v>6867</v>
      </c>
      <c r="G14189" s="12">
        <v>43898</v>
      </c>
      <c r="H14189" s="11">
        <v>0.28644675925925928</v>
      </c>
    </row>
    <row r="14190" spans="2:8">
      <c r="B14190" t="s">
        <v>11960</v>
      </c>
      <c r="C14190" s="13">
        <v>43898.286111111112</v>
      </c>
      <c r="D14190" t="s">
        <v>2457</v>
      </c>
      <c r="E14190">
        <v>158</v>
      </c>
      <c r="G14190" s="12">
        <v>43898</v>
      </c>
      <c r="H14190" s="11">
        <v>0.28643518518518518</v>
      </c>
    </row>
    <row r="14191" spans="2:8">
      <c r="B14191" t="s">
        <v>11959</v>
      </c>
      <c r="C14191" s="13">
        <v>43898.286111111112</v>
      </c>
      <c r="D14191" t="s">
        <v>9863</v>
      </c>
      <c r="E14191">
        <v>41</v>
      </c>
      <c r="F14191" t="s">
        <v>11958</v>
      </c>
      <c r="G14191" s="12">
        <v>43898</v>
      </c>
      <c r="H14191" s="11">
        <v>0.28643518518518518</v>
      </c>
    </row>
    <row r="14192" spans="2:8">
      <c r="B14192" t="s">
        <v>11957</v>
      </c>
      <c r="C14192" s="13">
        <v>43898.286111111112</v>
      </c>
      <c r="D14192" t="s">
        <v>11956</v>
      </c>
      <c r="E14192">
        <v>2</v>
      </c>
      <c r="F14192" t="s">
        <v>9743</v>
      </c>
      <c r="G14192" s="12">
        <v>43898</v>
      </c>
      <c r="H14192" s="11">
        <v>0.28643518518518518</v>
      </c>
    </row>
    <row r="14193" spans="2:8">
      <c r="B14193" t="s">
        <v>11955</v>
      </c>
      <c r="C14193" s="13">
        <v>43898.286111111112</v>
      </c>
      <c r="D14193" t="s">
        <v>11954</v>
      </c>
      <c r="E14193">
        <v>0</v>
      </c>
      <c r="F14193" t="s">
        <v>2545</v>
      </c>
      <c r="G14193" s="12">
        <v>43898</v>
      </c>
      <c r="H14193" s="11">
        <v>0.28643518518518518</v>
      </c>
    </row>
    <row r="14194" spans="2:8">
      <c r="B14194" t="s">
        <v>11953</v>
      </c>
      <c r="C14194" s="13">
        <v>43898.286111111112</v>
      </c>
      <c r="D14194" t="s">
        <v>7384</v>
      </c>
      <c r="E14194">
        <v>16</v>
      </c>
      <c r="F14194" t="s">
        <v>11952</v>
      </c>
      <c r="G14194" s="12">
        <v>43898</v>
      </c>
      <c r="H14194" s="11">
        <v>0.28642361111111109</v>
      </c>
    </row>
    <row r="14195" spans="2:8">
      <c r="B14195" t="s">
        <v>11951</v>
      </c>
      <c r="C14195" s="13">
        <v>43898.286111111112</v>
      </c>
      <c r="D14195" t="s">
        <v>1776</v>
      </c>
      <c r="E14195">
        <v>52</v>
      </c>
      <c r="F14195" t="s">
        <v>11950</v>
      </c>
      <c r="G14195" s="12">
        <v>43898</v>
      </c>
      <c r="H14195" s="11">
        <v>0.28642361111111109</v>
      </c>
    </row>
    <row r="14196" spans="2:8">
      <c r="B14196" t="s">
        <v>11949</v>
      </c>
      <c r="C14196" s="13">
        <v>43898.286111111112</v>
      </c>
      <c r="D14196" t="s">
        <v>2389</v>
      </c>
      <c r="E14196">
        <v>721</v>
      </c>
      <c r="F14196" t="s">
        <v>11948</v>
      </c>
      <c r="G14196" s="12">
        <v>43898</v>
      </c>
      <c r="H14196" s="11">
        <v>0.28641203703703705</v>
      </c>
    </row>
    <row r="14197" spans="2:8">
      <c r="B14197" t="s">
        <v>11947</v>
      </c>
      <c r="C14197" s="13">
        <v>43898.286111111112</v>
      </c>
      <c r="D14197" t="s">
        <v>2445</v>
      </c>
      <c r="E14197">
        <v>21248</v>
      </c>
      <c r="F14197" t="s">
        <v>3547</v>
      </c>
      <c r="G14197" s="12">
        <v>43898</v>
      </c>
      <c r="H14197" s="11">
        <v>0.28641203703703705</v>
      </c>
    </row>
    <row r="14198" spans="2:8">
      <c r="B14198" t="s">
        <v>11946</v>
      </c>
      <c r="C14198" s="13">
        <v>43898.286111111112</v>
      </c>
      <c r="D14198" t="s">
        <v>6317</v>
      </c>
      <c r="E14198">
        <v>3</v>
      </c>
      <c r="F14198" t="s">
        <v>3217</v>
      </c>
      <c r="G14198" s="12">
        <v>43898</v>
      </c>
      <c r="H14198" s="11">
        <v>0.28641203703703705</v>
      </c>
    </row>
    <row r="14199" spans="2:8">
      <c r="B14199" t="s">
        <v>9247</v>
      </c>
      <c r="C14199" s="13">
        <v>43898.286111111112</v>
      </c>
      <c r="D14199" t="s">
        <v>2514</v>
      </c>
      <c r="E14199">
        <v>710</v>
      </c>
      <c r="F14199" t="s">
        <v>9246</v>
      </c>
      <c r="G14199" s="12">
        <v>43898</v>
      </c>
      <c r="H14199" s="11">
        <v>0.28641203703703705</v>
      </c>
    </row>
    <row r="14200" spans="2:8">
      <c r="B14200" t="s">
        <v>11945</v>
      </c>
      <c r="C14200" s="13">
        <v>43898.286111111112</v>
      </c>
      <c r="D14200" t="s">
        <v>2434</v>
      </c>
      <c r="E14200">
        <v>73290</v>
      </c>
      <c r="G14200" s="12">
        <v>43898</v>
      </c>
      <c r="H14200" s="11">
        <v>0.28640046296296295</v>
      </c>
    </row>
    <row r="14201" spans="2:8">
      <c r="B14201" t="s">
        <v>10648</v>
      </c>
      <c r="C14201" s="13">
        <v>43898.286111111112</v>
      </c>
      <c r="D14201" t="s">
        <v>2527</v>
      </c>
      <c r="E14201">
        <v>1398</v>
      </c>
      <c r="G14201" s="12">
        <v>43898</v>
      </c>
      <c r="H14201" s="11">
        <v>0.28640046296296295</v>
      </c>
    </row>
    <row r="14202" spans="2:8">
      <c r="B14202" t="s">
        <v>11944</v>
      </c>
      <c r="C14202" s="13">
        <v>43898.286111111112</v>
      </c>
      <c r="D14202" t="s">
        <v>1997</v>
      </c>
      <c r="E14202">
        <v>427</v>
      </c>
      <c r="F14202" t="s">
        <v>3395</v>
      </c>
      <c r="G14202" s="12">
        <v>43898</v>
      </c>
      <c r="H14202" s="11">
        <v>0.28638888888888886</v>
      </c>
    </row>
    <row r="14203" spans="2:8">
      <c r="B14203" t="s">
        <v>11943</v>
      </c>
      <c r="C14203" s="13">
        <v>43898.286111111112</v>
      </c>
      <c r="D14203" t="s">
        <v>2434</v>
      </c>
      <c r="E14203">
        <v>73290</v>
      </c>
      <c r="F14203" t="s">
        <v>3469</v>
      </c>
      <c r="G14203" s="12">
        <v>43898</v>
      </c>
      <c r="H14203" s="11">
        <v>0.28638888888888886</v>
      </c>
    </row>
    <row r="14204" spans="2:8">
      <c r="B14204" t="s">
        <v>10889</v>
      </c>
      <c r="C14204" s="13">
        <v>43898.286111111112</v>
      </c>
      <c r="D14204" t="s">
        <v>4483</v>
      </c>
      <c r="E14204">
        <v>266</v>
      </c>
      <c r="F14204" t="s">
        <v>10888</v>
      </c>
      <c r="G14204" s="12">
        <v>43898</v>
      </c>
      <c r="H14204" s="11">
        <v>0.28638888888888886</v>
      </c>
    </row>
    <row r="14205" spans="2:8">
      <c r="B14205" t="s">
        <v>11942</v>
      </c>
      <c r="C14205" s="13">
        <v>43898.286111111112</v>
      </c>
      <c r="D14205" t="s">
        <v>2940</v>
      </c>
      <c r="E14205">
        <v>1238</v>
      </c>
      <c r="F14205" t="s">
        <v>9804</v>
      </c>
      <c r="G14205" s="12">
        <v>43898</v>
      </c>
      <c r="H14205" s="11">
        <v>0.28638888888888886</v>
      </c>
    </row>
    <row r="14206" spans="2:8">
      <c r="B14206" t="s">
        <v>11941</v>
      </c>
      <c r="C14206" s="13">
        <v>43898.286111111112</v>
      </c>
      <c r="D14206" t="s">
        <v>11940</v>
      </c>
      <c r="E14206">
        <v>0</v>
      </c>
      <c r="F14206" t="s">
        <v>11939</v>
      </c>
      <c r="G14206" s="12">
        <v>43898</v>
      </c>
      <c r="H14206" s="11">
        <v>0.28637731481481482</v>
      </c>
    </row>
    <row r="14207" spans="2:8">
      <c r="B14207" t="s">
        <v>11938</v>
      </c>
      <c r="C14207" s="13">
        <v>43898.286111111112</v>
      </c>
      <c r="D14207" t="s">
        <v>2434</v>
      </c>
      <c r="E14207">
        <v>73290</v>
      </c>
      <c r="F14207" t="s">
        <v>11937</v>
      </c>
      <c r="G14207" s="12">
        <v>43898</v>
      </c>
      <c r="H14207" s="11">
        <v>0.28637731481481482</v>
      </c>
    </row>
    <row r="14208" spans="2:8">
      <c r="B14208" t="s">
        <v>11936</v>
      </c>
      <c r="C14208" s="13">
        <v>43898.286111111112</v>
      </c>
      <c r="D14208" t="s">
        <v>11935</v>
      </c>
      <c r="E14208">
        <v>0</v>
      </c>
      <c r="G14208" s="12">
        <v>43898</v>
      </c>
      <c r="H14208" s="11">
        <v>0.28636574074074073</v>
      </c>
    </row>
    <row r="14209" spans="2:8">
      <c r="B14209" t="s">
        <v>11934</v>
      </c>
      <c r="C14209" s="13">
        <v>43898.286111111112</v>
      </c>
      <c r="D14209" t="s">
        <v>3730</v>
      </c>
      <c r="E14209">
        <v>203</v>
      </c>
      <c r="F14209" t="s">
        <v>2436</v>
      </c>
      <c r="G14209" s="12">
        <v>43898</v>
      </c>
      <c r="H14209" s="11">
        <v>0.28636574074074073</v>
      </c>
    </row>
    <row r="14210" spans="2:8">
      <c r="B14210" t="s">
        <v>9390</v>
      </c>
      <c r="C14210" s="13">
        <v>43898.286111111112</v>
      </c>
      <c r="D14210" t="s">
        <v>2434</v>
      </c>
      <c r="E14210">
        <v>73290</v>
      </c>
      <c r="F14210" t="s">
        <v>9388</v>
      </c>
      <c r="G14210" s="12">
        <v>43898</v>
      </c>
      <c r="H14210" s="11">
        <v>0.28635416666666669</v>
      </c>
    </row>
    <row r="14211" spans="2:8">
      <c r="B14211" t="s">
        <v>11933</v>
      </c>
      <c r="C14211" s="13">
        <v>43898.286111111112</v>
      </c>
      <c r="D14211" t="s">
        <v>2514</v>
      </c>
      <c r="E14211">
        <v>710</v>
      </c>
      <c r="G14211" s="12">
        <v>43898</v>
      </c>
      <c r="H14211" s="11">
        <v>0.28635416666666669</v>
      </c>
    </row>
    <row r="14212" spans="2:8">
      <c r="B14212" t="s">
        <v>11932</v>
      </c>
      <c r="C14212" s="13">
        <v>43898.286111111112</v>
      </c>
      <c r="D14212" t="s">
        <v>9863</v>
      </c>
      <c r="E14212">
        <v>41</v>
      </c>
      <c r="F14212" t="s">
        <v>5022</v>
      </c>
      <c r="G14212" s="12">
        <v>43898</v>
      </c>
      <c r="H14212" s="11">
        <v>0.28635416666666669</v>
      </c>
    </row>
    <row r="14213" spans="2:8">
      <c r="B14213" t="s">
        <v>11931</v>
      </c>
      <c r="C14213" s="13">
        <v>43898.286111111112</v>
      </c>
      <c r="D14213" t="s">
        <v>4331</v>
      </c>
      <c r="E14213">
        <v>97</v>
      </c>
      <c r="F14213" t="s">
        <v>11055</v>
      </c>
      <c r="G14213" s="12">
        <v>43898</v>
      </c>
      <c r="H14213" s="11">
        <v>0.28635416666666669</v>
      </c>
    </row>
    <row r="14214" spans="2:8">
      <c r="B14214" t="s">
        <v>11930</v>
      </c>
      <c r="C14214" s="13">
        <v>43898.286111111112</v>
      </c>
      <c r="D14214" t="s">
        <v>11929</v>
      </c>
      <c r="E14214">
        <v>0</v>
      </c>
      <c r="G14214" s="12">
        <v>43898</v>
      </c>
      <c r="H14214" s="11">
        <v>0.28634259259259259</v>
      </c>
    </row>
    <row r="14215" spans="2:8">
      <c r="B14215" t="s">
        <v>11928</v>
      </c>
      <c r="C14215" s="13">
        <v>43898.286111111112</v>
      </c>
      <c r="D14215" t="s">
        <v>9863</v>
      </c>
      <c r="E14215">
        <v>41</v>
      </c>
      <c r="F14215" t="s">
        <v>4497</v>
      </c>
      <c r="G14215" s="12">
        <v>43898</v>
      </c>
      <c r="H14215" s="11">
        <v>0.28634259259259259</v>
      </c>
    </row>
    <row r="14216" spans="2:8">
      <c r="B14216" t="s">
        <v>11927</v>
      </c>
      <c r="C14216" s="13">
        <v>43898.286111111112</v>
      </c>
      <c r="D14216" t="s">
        <v>1857</v>
      </c>
      <c r="E14216">
        <v>494</v>
      </c>
      <c r="F14216" t="s">
        <v>6000</v>
      </c>
      <c r="G14216" s="12">
        <v>43898</v>
      </c>
      <c r="H14216" s="11">
        <v>0.28634259259259259</v>
      </c>
    </row>
    <row r="14217" spans="2:8">
      <c r="B14217" t="s">
        <v>11926</v>
      </c>
      <c r="C14217" s="13">
        <v>43898.286111111112</v>
      </c>
      <c r="D14217" t="s">
        <v>11925</v>
      </c>
      <c r="E14217">
        <v>0</v>
      </c>
      <c r="F14217" t="s">
        <v>5740</v>
      </c>
      <c r="G14217" s="12">
        <v>43898</v>
      </c>
      <c r="H14217" s="11">
        <v>0.28633101851851855</v>
      </c>
    </row>
    <row r="14218" spans="2:8">
      <c r="B14218" t="s">
        <v>6681</v>
      </c>
      <c r="C14218" s="13">
        <v>43898.286111111112</v>
      </c>
      <c r="D14218" t="s">
        <v>10087</v>
      </c>
      <c r="E14218">
        <v>275</v>
      </c>
      <c r="G14218" s="12">
        <v>43898</v>
      </c>
      <c r="H14218" s="11">
        <v>0.28633101851851855</v>
      </c>
    </row>
    <row r="14219" spans="2:8">
      <c r="B14219" t="s">
        <v>11924</v>
      </c>
      <c r="C14219" s="13">
        <v>43898.286111111112</v>
      </c>
      <c r="D14219" t="s">
        <v>2434</v>
      </c>
      <c r="E14219">
        <v>73290</v>
      </c>
      <c r="F14219" t="s">
        <v>11923</v>
      </c>
      <c r="G14219" s="12">
        <v>43898</v>
      </c>
      <c r="H14219" s="11">
        <v>0.28633101851851855</v>
      </c>
    </row>
    <row r="14220" spans="2:8">
      <c r="B14220" t="s">
        <v>11922</v>
      </c>
      <c r="C14220" s="13">
        <v>43898.286111111112</v>
      </c>
      <c r="D14220" t="s">
        <v>2434</v>
      </c>
      <c r="E14220">
        <v>73290</v>
      </c>
      <c r="G14220" s="12">
        <v>43898</v>
      </c>
      <c r="H14220" s="11">
        <v>0.28633101851851855</v>
      </c>
    </row>
    <row r="14221" spans="2:8">
      <c r="B14221" t="s">
        <v>11921</v>
      </c>
      <c r="C14221" s="13">
        <v>43898.286111111112</v>
      </c>
      <c r="D14221" t="s">
        <v>1857</v>
      </c>
      <c r="E14221">
        <v>494</v>
      </c>
      <c r="F14221" t="s">
        <v>7154</v>
      </c>
      <c r="G14221" s="12">
        <v>43898</v>
      </c>
      <c r="H14221" s="11">
        <v>0.28633101851851855</v>
      </c>
    </row>
    <row r="14222" spans="2:8">
      <c r="B14222" t="s">
        <v>11920</v>
      </c>
      <c r="C14222" s="13">
        <v>43898.286111111112</v>
      </c>
      <c r="D14222" t="s">
        <v>10490</v>
      </c>
      <c r="E14222">
        <v>133</v>
      </c>
      <c r="F14222" t="s">
        <v>11919</v>
      </c>
      <c r="G14222" s="12">
        <v>43898</v>
      </c>
      <c r="H14222" s="11">
        <v>0.28633101851851855</v>
      </c>
    </row>
    <row r="14223" spans="2:8">
      <c r="B14223" t="s">
        <v>11752</v>
      </c>
      <c r="C14223" s="13">
        <v>43898.286111111112</v>
      </c>
      <c r="D14223" t="s">
        <v>11918</v>
      </c>
      <c r="E14223">
        <v>14</v>
      </c>
      <c r="F14223" t="s">
        <v>5092</v>
      </c>
      <c r="G14223" s="12">
        <v>43898</v>
      </c>
      <c r="H14223" s="11">
        <v>0.28633101851851855</v>
      </c>
    </row>
    <row r="14224" spans="2:8">
      <c r="B14224" t="s">
        <v>11917</v>
      </c>
      <c r="C14224" s="13">
        <v>43898.286111111112</v>
      </c>
      <c r="D14224" t="s">
        <v>2434</v>
      </c>
      <c r="E14224">
        <v>73290</v>
      </c>
      <c r="F14224" t="s">
        <v>11916</v>
      </c>
      <c r="G14224" s="12">
        <v>43898</v>
      </c>
      <c r="H14224" s="11">
        <v>0.2863194444444444</v>
      </c>
    </row>
    <row r="14225" spans="2:8">
      <c r="B14225" t="s">
        <v>11915</v>
      </c>
      <c r="C14225" s="13">
        <v>43898.286111111112</v>
      </c>
      <c r="D14225" t="s">
        <v>1471</v>
      </c>
      <c r="E14225">
        <v>50884</v>
      </c>
      <c r="G14225" s="12">
        <v>43898</v>
      </c>
      <c r="H14225" s="11">
        <v>0.2863194444444444</v>
      </c>
    </row>
    <row r="14226" spans="2:8">
      <c r="B14226" t="s">
        <v>11914</v>
      </c>
      <c r="C14226" s="13">
        <v>43898.286111111112</v>
      </c>
      <c r="D14226" t="s">
        <v>2480</v>
      </c>
      <c r="E14226">
        <v>517</v>
      </c>
      <c r="F14226" t="s">
        <v>11913</v>
      </c>
      <c r="G14226" s="12">
        <v>43898</v>
      </c>
      <c r="H14226" s="11">
        <v>0.2863194444444444</v>
      </c>
    </row>
    <row r="14227" spans="2:8">
      <c r="B14227" t="s">
        <v>11912</v>
      </c>
      <c r="C14227" s="13">
        <v>43898.286111111112</v>
      </c>
      <c r="D14227" t="s">
        <v>11911</v>
      </c>
      <c r="E14227">
        <v>42</v>
      </c>
      <c r="F14227" t="s">
        <v>11910</v>
      </c>
      <c r="G14227" s="12">
        <v>43898</v>
      </c>
      <c r="H14227" s="11">
        <v>0.2863194444444444</v>
      </c>
    </row>
    <row r="14228" spans="2:8">
      <c r="B14228" t="s">
        <v>11909</v>
      </c>
      <c r="C14228" s="13">
        <v>43898.286111111112</v>
      </c>
      <c r="D14228" t="s">
        <v>2480</v>
      </c>
      <c r="E14228">
        <v>517</v>
      </c>
      <c r="G14228" s="12">
        <v>43898</v>
      </c>
      <c r="H14228" s="11">
        <v>0.28630787037037037</v>
      </c>
    </row>
    <row r="14229" spans="2:8">
      <c r="B14229" t="s">
        <v>11908</v>
      </c>
      <c r="C14229" s="13">
        <v>43898.286111111112</v>
      </c>
      <c r="D14229" t="s">
        <v>1510</v>
      </c>
      <c r="E14229">
        <v>71241</v>
      </c>
      <c r="G14229" s="12">
        <v>43898</v>
      </c>
      <c r="H14229" s="11">
        <v>0.28630787037037037</v>
      </c>
    </row>
    <row r="14230" spans="2:8">
      <c r="B14230" t="s">
        <v>11907</v>
      </c>
      <c r="C14230" s="13">
        <v>43898.286111111112</v>
      </c>
      <c r="D14230" t="s">
        <v>1510</v>
      </c>
      <c r="E14230">
        <v>71241</v>
      </c>
      <c r="G14230" s="12">
        <v>43898</v>
      </c>
      <c r="H14230" s="11">
        <v>0.28630787037037037</v>
      </c>
    </row>
    <row r="14231" spans="2:8">
      <c r="B14231" t="s">
        <v>11906</v>
      </c>
      <c r="C14231" s="13">
        <v>43898.286111111112</v>
      </c>
      <c r="D14231" t="s">
        <v>2434</v>
      </c>
      <c r="E14231">
        <v>73290</v>
      </c>
      <c r="F14231" t="s">
        <v>11905</v>
      </c>
      <c r="G14231" s="12">
        <v>43898</v>
      </c>
      <c r="H14231" s="11">
        <v>0.28630787037037037</v>
      </c>
    </row>
    <row r="14232" spans="2:8">
      <c r="B14232" t="s">
        <v>11904</v>
      </c>
      <c r="C14232" s="13">
        <v>43898.286111111112</v>
      </c>
      <c r="D14232" t="s">
        <v>2445</v>
      </c>
      <c r="E14232">
        <v>21248</v>
      </c>
      <c r="F14232" t="s">
        <v>11903</v>
      </c>
      <c r="G14232" s="12">
        <v>43898</v>
      </c>
      <c r="H14232" s="11">
        <v>0.28630787037037037</v>
      </c>
    </row>
    <row r="14233" spans="2:8">
      <c r="B14233" t="s">
        <v>11902</v>
      </c>
      <c r="C14233" s="13">
        <v>43898.286111111112</v>
      </c>
      <c r="D14233" t="s">
        <v>7364</v>
      </c>
      <c r="E14233">
        <v>55</v>
      </c>
      <c r="F14233" t="s">
        <v>11901</v>
      </c>
      <c r="G14233" s="12">
        <v>43898</v>
      </c>
      <c r="H14233" s="11">
        <v>0.28629629629629633</v>
      </c>
    </row>
    <row r="14234" spans="2:8">
      <c r="B14234" t="s">
        <v>11900</v>
      </c>
      <c r="C14234" s="13">
        <v>43898.286111111112</v>
      </c>
      <c r="D14234" t="s">
        <v>9863</v>
      </c>
      <c r="E14234">
        <v>41</v>
      </c>
      <c r="F14234" t="s">
        <v>11899</v>
      </c>
      <c r="G14234" s="12">
        <v>43898</v>
      </c>
      <c r="H14234" s="11">
        <v>0.28629629629629633</v>
      </c>
    </row>
    <row r="14235" spans="2:8">
      <c r="B14235" t="s">
        <v>11898</v>
      </c>
      <c r="C14235" s="13">
        <v>43898.286111111112</v>
      </c>
      <c r="D14235" t="s">
        <v>11897</v>
      </c>
      <c r="E14235">
        <v>31</v>
      </c>
      <c r="F14235" t="s">
        <v>5607</v>
      </c>
      <c r="G14235" s="12">
        <v>43898</v>
      </c>
      <c r="H14235" s="11">
        <v>0.28629629629629633</v>
      </c>
    </row>
    <row r="14236" spans="2:8">
      <c r="B14236" t="s">
        <v>11896</v>
      </c>
      <c r="C14236" s="13">
        <v>43898.286111111112</v>
      </c>
      <c r="D14236" t="s">
        <v>4127</v>
      </c>
      <c r="E14236">
        <v>48</v>
      </c>
      <c r="F14236" t="s">
        <v>11895</v>
      </c>
      <c r="G14236" s="12">
        <v>43898</v>
      </c>
      <c r="H14236" s="11">
        <v>0.28629629629629633</v>
      </c>
    </row>
    <row r="14237" spans="2:8">
      <c r="B14237" t="s">
        <v>11894</v>
      </c>
      <c r="C14237" s="13">
        <v>43898.286111111112</v>
      </c>
      <c r="D14237" t="s">
        <v>10594</v>
      </c>
      <c r="E14237">
        <v>4</v>
      </c>
      <c r="F14237" t="s">
        <v>11893</v>
      </c>
      <c r="G14237" s="12">
        <v>43898</v>
      </c>
      <c r="H14237" s="11">
        <v>0.28628472222222223</v>
      </c>
    </row>
    <row r="14238" spans="2:8">
      <c r="B14238" t="s">
        <v>11892</v>
      </c>
      <c r="C14238" s="13">
        <v>43898.286111111112</v>
      </c>
      <c r="D14238" t="s">
        <v>2434</v>
      </c>
      <c r="E14238">
        <v>73290</v>
      </c>
      <c r="F14238" t="s">
        <v>11891</v>
      </c>
      <c r="G14238" s="12">
        <v>43898</v>
      </c>
      <c r="H14238" s="11">
        <v>0.28628472222222223</v>
      </c>
    </row>
    <row r="14239" spans="2:8">
      <c r="B14239" t="s">
        <v>11890</v>
      </c>
      <c r="C14239" s="13">
        <v>43898.286111111112</v>
      </c>
      <c r="D14239" t="s">
        <v>2454</v>
      </c>
      <c r="E14239">
        <v>4</v>
      </c>
      <c r="F14239" t="s">
        <v>2453</v>
      </c>
      <c r="G14239" s="12">
        <v>43898</v>
      </c>
      <c r="H14239" s="11">
        <v>0.28628472222222223</v>
      </c>
    </row>
    <row r="14240" spans="2:8">
      <c r="B14240" t="s">
        <v>11889</v>
      </c>
      <c r="C14240" s="13">
        <v>43898.286111111112</v>
      </c>
      <c r="D14240" t="s">
        <v>11696</v>
      </c>
      <c r="E14240">
        <v>36</v>
      </c>
      <c r="F14240" t="s">
        <v>11888</v>
      </c>
      <c r="G14240" s="12">
        <v>43898</v>
      </c>
      <c r="H14240" s="11">
        <v>0.28628472222222223</v>
      </c>
    </row>
    <row r="14241" spans="2:8">
      <c r="B14241" t="s">
        <v>11887</v>
      </c>
      <c r="C14241" s="13">
        <v>43898.286111111112</v>
      </c>
      <c r="D14241" t="s">
        <v>11886</v>
      </c>
      <c r="E14241">
        <v>0</v>
      </c>
      <c r="F14241" t="s">
        <v>4891</v>
      </c>
      <c r="G14241" s="12">
        <v>43898</v>
      </c>
      <c r="H14241" s="11">
        <v>0.28627314814814814</v>
      </c>
    </row>
    <row r="14242" spans="2:8">
      <c r="B14242" t="s">
        <v>11885</v>
      </c>
      <c r="C14242" s="13">
        <v>43898.286111111112</v>
      </c>
      <c r="D14242" t="s">
        <v>11884</v>
      </c>
      <c r="E14242">
        <v>0</v>
      </c>
      <c r="F14242" t="s">
        <v>11883</v>
      </c>
      <c r="G14242" s="12">
        <v>43898</v>
      </c>
      <c r="H14242" s="11">
        <v>0.28627314814814814</v>
      </c>
    </row>
    <row r="14243" spans="2:8">
      <c r="B14243" t="s">
        <v>11882</v>
      </c>
      <c r="C14243" s="13">
        <v>43898.286111111112</v>
      </c>
      <c r="D14243" t="s">
        <v>2434</v>
      </c>
      <c r="E14243">
        <v>73290</v>
      </c>
      <c r="G14243" s="12">
        <v>43898</v>
      </c>
      <c r="H14243" s="11">
        <v>0.28627314814814814</v>
      </c>
    </row>
    <row r="14244" spans="2:8">
      <c r="B14244" t="s">
        <v>11881</v>
      </c>
      <c r="C14244" s="13">
        <v>43898.286111111112</v>
      </c>
      <c r="D14244" t="s">
        <v>11880</v>
      </c>
      <c r="E14244">
        <v>211</v>
      </c>
      <c r="F14244" t="s">
        <v>11879</v>
      </c>
      <c r="G14244" s="12">
        <v>43898</v>
      </c>
      <c r="H14244" s="11">
        <v>0.28627314814814814</v>
      </c>
    </row>
    <row r="14245" spans="2:8">
      <c r="B14245" t="s">
        <v>11878</v>
      </c>
      <c r="C14245" s="13">
        <v>43898.286111111112</v>
      </c>
      <c r="D14245" t="s">
        <v>2434</v>
      </c>
      <c r="E14245">
        <v>73290</v>
      </c>
      <c r="F14245" t="s">
        <v>3365</v>
      </c>
      <c r="G14245" s="12">
        <v>43898</v>
      </c>
      <c r="H14245" s="11">
        <v>0.28627314814814814</v>
      </c>
    </row>
    <row r="14246" spans="2:8">
      <c r="B14246" t="s">
        <v>11877</v>
      </c>
      <c r="C14246" s="13">
        <v>43898.286111111112</v>
      </c>
      <c r="D14246" t="s">
        <v>11876</v>
      </c>
      <c r="E14246">
        <v>45</v>
      </c>
      <c r="F14246" t="s">
        <v>5950</v>
      </c>
      <c r="G14246" s="12">
        <v>43898</v>
      </c>
      <c r="H14246" s="11">
        <v>0.2862615740740741</v>
      </c>
    </row>
    <row r="14247" spans="2:8">
      <c r="B14247" t="s">
        <v>11875</v>
      </c>
      <c r="C14247" s="13">
        <v>43898.286111111112</v>
      </c>
      <c r="D14247" t="s">
        <v>11874</v>
      </c>
      <c r="E14247">
        <v>17</v>
      </c>
      <c r="G14247" s="12">
        <v>43898</v>
      </c>
      <c r="H14247" s="11">
        <v>0.2862615740740741</v>
      </c>
    </row>
    <row r="14248" spans="2:8">
      <c r="B14248" t="s">
        <v>11873</v>
      </c>
      <c r="C14248" s="13">
        <v>43898.286111111112</v>
      </c>
      <c r="D14248" t="s">
        <v>11872</v>
      </c>
      <c r="E14248">
        <v>4</v>
      </c>
      <c r="G14248" s="12">
        <v>43898</v>
      </c>
      <c r="H14248" s="11">
        <v>0.2862615740740741</v>
      </c>
    </row>
    <row r="14249" spans="2:8">
      <c r="B14249" t="s">
        <v>11871</v>
      </c>
      <c r="C14249" s="13">
        <v>43898.286111111112</v>
      </c>
      <c r="D14249" t="s">
        <v>11870</v>
      </c>
      <c r="E14249">
        <v>95</v>
      </c>
      <c r="F14249" t="s">
        <v>9386</v>
      </c>
      <c r="G14249" s="12">
        <v>43898</v>
      </c>
      <c r="H14249" s="11">
        <v>0.28625</v>
      </c>
    </row>
    <row r="14250" spans="2:8">
      <c r="B14250" t="s">
        <v>11869</v>
      </c>
      <c r="C14250" s="13">
        <v>43898.286111111112</v>
      </c>
      <c r="D14250" t="s">
        <v>2445</v>
      </c>
      <c r="E14250">
        <v>21248</v>
      </c>
      <c r="F14250" t="s">
        <v>11868</v>
      </c>
      <c r="G14250" s="12">
        <v>43898</v>
      </c>
      <c r="H14250" s="11">
        <v>0.28625</v>
      </c>
    </row>
    <row r="14251" spans="2:8">
      <c r="B14251" t="s">
        <v>11867</v>
      </c>
      <c r="C14251" s="13">
        <v>43898.286111111112</v>
      </c>
      <c r="D14251" t="s">
        <v>11866</v>
      </c>
      <c r="E14251">
        <v>0</v>
      </c>
      <c r="F14251" t="s">
        <v>2442</v>
      </c>
      <c r="G14251" s="12">
        <v>43898</v>
      </c>
      <c r="H14251" s="11">
        <v>0.28625</v>
      </c>
    </row>
    <row r="14252" spans="2:8">
      <c r="B14252" t="s">
        <v>11865</v>
      </c>
      <c r="C14252" s="13">
        <v>43898.286111111112</v>
      </c>
      <c r="D14252" t="s">
        <v>2434</v>
      </c>
      <c r="E14252">
        <v>73290</v>
      </c>
      <c r="F14252" t="s">
        <v>11864</v>
      </c>
      <c r="G14252" s="12">
        <v>43898</v>
      </c>
      <c r="H14252" s="11">
        <v>0.28623842592592591</v>
      </c>
    </row>
    <row r="14253" spans="2:8">
      <c r="B14253" t="s">
        <v>11863</v>
      </c>
      <c r="C14253" s="13">
        <v>43898.286111111112</v>
      </c>
      <c r="D14253" t="s">
        <v>2241</v>
      </c>
      <c r="E14253">
        <v>831</v>
      </c>
      <c r="F14253" t="s">
        <v>2453</v>
      </c>
      <c r="G14253" s="12">
        <v>43898</v>
      </c>
      <c r="H14253" s="11">
        <v>0.28622685185185187</v>
      </c>
    </row>
    <row r="14254" spans="2:8">
      <c r="B14254" t="s">
        <v>11862</v>
      </c>
      <c r="C14254" s="13">
        <v>43898.286111111112</v>
      </c>
      <c r="D14254" t="s">
        <v>7342</v>
      </c>
      <c r="E14254">
        <v>13</v>
      </c>
      <c r="F14254" t="s">
        <v>2453</v>
      </c>
      <c r="G14254" s="12">
        <v>43898</v>
      </c>
      <c r="H14254" s="11">
        <v>0.28620370370370368</v>
      </c>
    </row>
    <row r="14255" spans="2:8">
      <c r="B14255" t="s">
        <v>9691</v>
      </c>
      <c r="C14255" s="13">
        <v>43898.286111111112</v>
      </c>
      <c r="D14255" t="s">
        <v>2480</v>
      </c>
      <c r="E14255">
        <v>517</v>
      </c>
      <c r="F14255" t="s">
        <v>9689</v>
      </c>
      <c r="G14255" s="12">
        <v>43898</v>
      </c>
      <c r="H14255" s="11">
        <v>0.28619212962962964</v>
      </c>
    </row>
    <row r="14256" spans="2:8">
      <c r="B14256" t="s">
        <v>11861</v>
      </c>
      <c r="C14256" s="13">
        <v>43898.286111111112</v>
      </c>
      <c r="D14256" t="s">
        <v>1510</v>
      </c>
      <c r="E14256">
        <v>71241</v>
      </c>
      <c r="G14256" s="12">
        <v>43898</v>
      </c>
      <c r="H14256" s="11">
        <v>0.28619212962962964</v>
      </c>
    </row>
    <row r="14257" spans="2:8">
      <c r="B14257" t="s">
        <v>11860</v>
      </c>
      <c r="C14257" s="13">
        <v>43898.286111111112</v>
      </c>
      <c r="D14257" t="s">
        <v>11859</v>
      </c>
      <c r="E14257">
        <v>0</v>
      </c>
      <c r="F14257" t="s">
        <v>11858</v>
      </c>
      <c r="G14257" s="12">
        <v>43898</v>
      </c>
      <c r="H14257" s="11">
        <v>0.28618055555555555</v>
      </c>
    </row>
    <row r="14258" spans="2:8">
      <c r="B14258" t="s">
        <v>11857</v>
      </c>
      <c r="C14258" s="13">
        <v>43898.286111111112</v>
      </c>
      <c r="D14258" t="s">
        <v>2434</v>
      </c>
      <c r="E14258">
        <v>73290</v>
      </c>
      <c r="F14258" t="s">
        <v>11856</v>
      </c>
      <c r="G14258" s="12">
        <v>43898</v>
      </c>
      <c r="H14258" s="11">
        <v>0.28618055555555555</v>
      </c>
    </row>
    <row r="14259" spans="2:8">
      <c r="B14259" t="s">
        <v>11855</v>
      </c>
      <c r="C14259" s="13">
        <v>43898.286111111112</v>
      </c>
      <c r="D14259" t="s">
        <v>2434</v>
      </c>
      <c r="E14259">
        <v>73290</v>
      </c>
      <c r="F14259" t="s">
        <v>11854</v>
      </c>
      <c r="G14259" s="12">
        <v>43898</v>
      </c>
      <c r="H14259" s="11">
        <v>0.28618055555555555</v>
      </c>
    </row>
    <row r="14260" spans="2:8">
      <c r="B14260" t="s">
        <v>11853</v>
      </c>
      <c r="C14260" s="13">
        <v>43898.286111111112</v>
      </c>
      <c r="D14260" t="s">
        <v>6828</v>
      </c>
      <c r="E14260">
        <v>13</v>
      </c>
      <c r="F14260" t="s">
        <v>5842</v>
      </c>
      <c r="G14260" s="12">
        <v>43898</v>
      </c>
      <c r="H14260" s="11">
        <v>0.28618055555555555</v>
      </c>
    </row>
    <row r="14261" spans="2:8">
      <c r="B14261" t="s">
        <v>11852</v>
      </c>
      <c r="C14261" s="13">
        <v>43898.286111111112</v>
      </c>
      <c r="D14261" t="s">
        <v>3703</v>
      </c>
      <c r="E14261">
        <v>309</v>
      </c>
      <c r="F14261" t="s">
        <v>11851</v>
      </c>
      <c r="G14261" s="12">
        <v>43898</v>
      </c>
      <c r="H14261" s="11">
        <v>0.28616898148148145</v>
      </c>
    </row>
    <row r="14262" spans="2:8">
      <c r="B14262" t="s">
        <v>11850</v>
      </c>
      <c r="C14262" s="13">
        <v>43898.286111111112</v>
      </c>
      <c r="D14262" t="s">
        <v>1997</v>
      </c>
      <c r="E14262">
        <v>427</v>
      </c>
      <c r="F14262" t="s">
        <v>3941</v>
      </c>
      <c r="G14262" s="12">
        <v>43898</v>
      </c>
      <c r="H14262" s="11">
        <v>0.28616898148148145</v>
      </c>
    </row>
    <row r="14263" spans="2:8">
      <c r="B14263" t="s">
        <v>11849</v>
      </c>
      <c r="C14263" s="13">
        <v>43898.286111111112</v>
      </c>
      <c r="D14263" t="s">
        <v>11848</v>
      </c>
      <c r="E14263">
        <v>0</v>
      </c>
      <c r="F14263" t="s">
        <v>11847</v>
      </c>
      <c r="G14263" s="12">
        <v>43898</v>
      </c>
      <c r="H14263" s="11">
        <v>0.28616898148148145</v>
      </c>
    </row>
    <row r="14264" spans="2:8">
      <c r="B14264" t="s">
        <v>11846</v>
      </c>
      <c r="C14264" s="13">
        <v>43898.286111111112</v>
      </c>
      <c r="D14264" t="s">
        <v>2437</v>
      </c>
      <c r="E14264">
        <v>527</v>
      </c>
      <c r="F14264" t="s">
        <v>2891</v>
      </c>
      <c r="G14264" s="12">
        <v>43898</v>
      </c>
      <c r="H14264" s="11">
        <v>0.28615740740740742</v>
      </c>
    </row>
    <row r="14265" spans="2:8">
      <c r="B14265" t="s">
        <v>11845</v>
      </c>
      <c r="C14265" s="13">
        <v>43898.286111111112</v>
      </c>
      <c r="D14265" t="s">
        <v>2457</v>
      </c>
      <c r="E14265">
        <v>158</v>
      </c>
      <c r="F14265" t="s">
        <v>11844</v>
      </c>
      <c r="G14265" s="12">
        <v>43898</v>
      </c>
      <c r="H14265" s="11">
        <v>0.28615740740740742</v>
      </c>
    </row>
    <row r="14266" spans="2:8">
      <c r="B14266" t="s">
        <v>11843</v>
      </c>
      <c r="C14266" s="13">
        <v>43898.286111111112</v>
      </c>
      <c r="D14266" t="s">
        <v>11842</v>
      </c>
      <c r="E14266">
        <v>0</v>
      </c>
      <c r="F14266" t="s">
        <v>11045</v>
      </c>
      <c r="G14266" s="12">
        <v>43898</v>
      </c>
      <c r="H14266" s="11">
        <v>0.28615740740740742</v>
      </c>
    </row>
    <row r="14267" spans="2:8">
      <c r="B14267" t="s">
        <v>11841</v>
      </c>
      <c r="C14267" s="13">
        <v>43898.286111111112</v>
      </c>
      <c r="D14267" t="s">
        <v>11840</v>
      </c>
      <c r="E14267">
        <v>17</v>
      </c>
      <c r="F14267" t="s">
        <v>11839</v>
      </c>
      <c r="G14267" s="12">
        <v>43898</v>
      </c>
      <c r="H14267" s="11">
        <v>0.28615740740740742</v>
      </c>
    </row>
    <row r="14268" spans="2:8">
      <c r="B14268" t="s">
        <v>11838</v>
      </c>
      <c r="C14268" s="13">
        <v>43898.286111111112</v>
      </c>
      <c r="D14268" t="s">
        <v>11837</v>
      </c>
      <c r="E14268">
        <v>0</v>
      </c>
      <c r="F14268" t="s">
        <v>2742</v>
      </c>
      <c r="G14268" s="12">
        <v>43898</v>
      </c>
      <c r="H14268" s="11">
        <v>0.28615740740740742</v>
      </c>
    </row>
    <row r="14269" spans="2:8">
      <c r="B14269" t="s">
        <v>11836</v>
      </c>
      <c r="C14269" s="13">
        <v>43898.286111111112</v>
      </c>
      <c r="D14269" t="s">
        <v>2434</v>
      </c>
      <c r="E14269">
        <v>73290</v>
      </c>
      <c r="G14269" s="12">
        <v>43898</v>
      </c>
      <c r="H14269" s="11">
        <v>0.28614583333333332</v>
      </c>
    </row>
    <row r="14270" spans="2:8">
      <c r="B14270" t="s">
        <v>11835</v>
      </c>
      <c r="C14270" s="13">
        <v>43898.286111111112</v>
      </c>
      <c r="D14270" t="s">
        <v>4319</v>
      </c>
      <c r="E14270">
        <v>14</v>
      </c>
      <c r="G14270" s="12">
        <v>43898</v>
      </c>
      <c r="H14270" s="11">
        <v>0.28614583333333332</v>
      </c>
    </row>
    <row r="14271" spans="2:8">
      <c r="B14271" t="s">
        <v>11834</v>
      </c>
      <c r="C14271" s="13">
        <v>43898.286111111112</v>
      </c>
      <c r="D14271" t="s">
        <v>11833</v>
      </c>
      <c r="E14271">
        <v>18</v>
      </c>
      <c r="F14271" t="s">
        <v>11832</v>
      </c>
      <c r="G14271" s="12">
        <v>43898</v>
      </c>
      <c r="H14271" s="11">
        <v>0.28614583333333332</v>
      </c>
    </row>
    <row r="14272" spans="2:8">
      <c r="B14272" t="s">
        <v>6425</v>
      </c>
      <c r="C14272" s="13">
        <v>43898.286111111112</v>
      </c>
      <c r="D14272" t="s">
        <v>2924</v>
      </c>
      <c r="E14272">
        <v>1587</v>
      </c>
      <c r="F14272" t="s">
        <v>3878</v>
      </c>
      <c r="G14272" s="12">
        <v>43898</v>
      </c>
      <c r="H14272" s="11">
        <v>0.28614583333333332</v>
      </c>
    </row>
    <row r="14273" spans="2:8">
      <c r="B14273" t="s">
        <v>11831</v>
      </c>
      <c r="C14273" s="13">
        <v>43898.286111111112</v>
      </c>
      <c r="D14273" t="s">
        <v>2603</v>
      </c>
      <c r="E14273">
        <v>96</v>
      </c>
      <c r="F14273" t="s">
        <v>2606</v>
      </c>
      <c r="G14273" s="12">
        <v>43898</v>
      </c>
      <c r="H14273" s="11">
        <v>0.28613425925925923</v>
      </c>
    </row>
    <row r="14274" spans="2:8">
      <c r="B14274" t="s">
        <v>11830</v>
      </c>
      <c r="C14274" s="13">
        <v>43898.286111111112</v>
      </c>
      <c r="D14274" t="s">
        <v>11829</v>
      </c>
      <c r="E14274">
        <v>1275</v>
      </c>
      <c r="F14274" t="s">
        <v>11828</v>
      </c>
      <c r="G14274" s="12">
        <v>43898</v>
      </c>
      <c r="H14274" s="11">
        <v>0.28613425925925923</v>
      </c>
    </row>
    <row r="14275" spans="2:8">
      <c r="B14275" t="s">
        <v>11710</v>
      </c>
      <c r="C14275" s="13">
        <v>43898.286111111112</v>
      </c>
      <c r="D14275" t="s">
        <v>8881</v>
      </c>
      <c r="E14275">
        <v>34</v>
      </c>
      <c r="F14275" t="s">
        <v>3365</v>
      </c>
      <c r="G14275" s="12">
        <v>43898</v>
      </c>
      <c r="H14275" s="11">
        <v>0.28613425925925923</v>
      </c>
    </row>
    <row r="14276" spans="2:8">
      <c r="B14276" t="s">
        <v>11752</v>
      </c>
      <c r="C14276" s="13">
        <v>43898.286111111112</v>
      </c>
      <c r="D14276" t="s">
        <v>11827</v>
      </c>
      <c r="E14276">
        <v>6</v>
      </c>
      <c r="F14276" t="s">
        <v>5092</v>
      </c>
      <c r="G14276" s="12">
        <v>43898</v>
      </c>
      <c r="H14276" s="11">
        <v>0.28613425925925923</v>
      </c>
    </row>
    <row r="14277" spans="2:8">
      <c r="B14277" t="s">
        <v>9770</v>
      </c>
      <c r="C14277" s="13">
        <v>43898.286111111112</v>
      </c>
      <c r="D14277" t="s">
        <v>2462</v>
      </c>
      <c r="E14277">
        <v>449</v>
      </c>
      <c r="F14277" t="s">
        <v>9769</v>
      </c>
      <c r="G14277" s="12">
        <v>43898</v>
      </c>
      <c r="H14277" s="11">
        <v>0.28613425925925923</v>
      </c>
    </row>
    <row r="14278" spans="2:8">
      <c r="B14278" t="s">
        <v>11826</v>
      </c>
      <c r="C14278" s="13">
        <v>43898.286111111112</v>
      </c>
      <c r="D14278" t="s">
        <v>8646</v>
      </c>
      <c r="E14278">
        <v>188</v>
      </c>
      <c r="F14278" t="s">
        <v>11825</v>
      </c>
      <c r="G14278" s="12">
        <v>43898</v>
      </c>
      <c r="H14278" s="11">
        <v>0.28613425925925923</v>
      </c>
    </row>
    <row r="14279" spans="2:8">
      <c r="B14279" t="s">
        <v>11824</v>
      </c>
      <c r="C14279" s="13">
        <v>43898.286111111112</v>
      </c>
      <c r="D14279" t="s">
        <v>6736</v>
      </c>
      <c r="E14279">
        <v>32</v>
      </c>
      <c r="F14279" t="s">
        <v>5353</v>
      </c>
      <c r="G14279" s="12">
        <v>43898</v>
      </c>
      <c r="H14279" s="11">
        <v>0.28612268518518519</v>
      </c>
    </row>
    <row r="14280" spans="2:8">
      <c r="B14280" t="s">
        <v>11540</v>
      </c>
      <c r="C14280" s="13">
        <v>43898.286111111112</v>
      </c>
      <c r="D14280" t="s">
        <v>11823</v>
      </c>
      <c r="E14280">
        <v>0</v>
      </c>
      <c r="F14280" t="s">
        <v>3072</v>
      </c>
      <c r="G14280" s="12">
        <v>43898</v>
      </c>
      <c r="H14280" s="11">
        <v>0.28612268518518519</v>
      </c>
    </row>
    <row r="14281" spans="2:8">
      <c r="B14281" t="s">
        <v>11822</v>
      </c>
      <c r="C14281" s="13">
        <v>43898.286111111112</v>
      </c>
      <c r="D14281" t="s">
        <v>2434</v>
      </c>
      <c r="E14281">
        <v>73290</v>
      </c>
      <c r="F14281" t="s">
        <v>3370</v>
      </c>
      <c r="G14281" s="12">
        <v>43898</v>
      </c>
      <c r="H14281" s="11">
        <v>0.28612268518518519</v>
      </c>
    </row>
    <row r="14282" spans="2:8">
      <c r="B14282" t="s">
        <v>11821</v>
      </c>
      <c r="C14282" s="13">
        <v>43898.286111111112</v>
      </c>
      <c r="D14282" t="s">
        <v>11820</v>
      </c>
      <c r="E14282">
        <v>0</v>
      </c>
      <c r="F14282" t="s">
        <v>2436</v>
      </c>
      <c r="G14282" s="12">
        <v>43898</v>
      </c>
      <c r="H14282" s="11">
        <v>0.28611111111111115</v>
      </c>
    </row>
    <row r="14283" spans="2:8">
      <c r="B14283" t="s">
        <v>11819</v>
      </c>
      <c r="C14283" s="13">
        <v>43898.285416666666</v>
      </c>
      <c r="D14283" t="s">
        <v>9863</v>
      </c>
      <c r="E14283">
        <v>41</v>
      </c>
      <c r="G14283" s="12">
        <v>43898</v>
      </c>
      <c r="H14283" s="11">
        <v>0.286099537037037</v>
      </c>
    </row>
    <row r="14284" spans="2:8">
      <c r="B14284" t="s">
        <v>11740</v>
      </c>
      <c r="C14284" s="13">
        <v>43898.285416666666</v>
      </c>
      <c r="D14284" t="s">
        <v>11818</v>
      </c>
      <c r="E14284">
        <v>24</v>
      </c>
      <c r="F14284" t="s">
        <v>3257</v>
      </c>
      <c r="G14284" s="12">
        <v>43898</v>
      </c>
      <c r="H14284" s="11">
        <v>0.28608796296296296</v>
      </c>
    </row>
    <row r="14285" spans="2:8">
      <c r="B14285" t="s">
        <v>11817</v>
      </c>
      <c r="C14285" s="13">
        <v>43898.285416666666</v>
      </c>
      <c r="D14285" t="s">
        <v>2480</v>
      </c>
      <c r="E14285">
        <v>517</v>
      </c>
      <c r="F14285" t="s">
        <v>4711</v>
      </c>
      <c r="G14285" s="12">
        <v>43898</v>
      </c>
      <c r="H14285" s="11">
        <v>0.28608796296296296</v>
      </c>
    </row>
    <row r="14286" spans="2:8">
      <c r="B14286" t="s">
        <v>11752</v>
      </c>
      <c r="C14286" s="13">
        <v>43898.285416666666</v>
      </c>
      <c r="D14286" t="s">
        <v>11816</v>
      </c>
      <c r="E14286">
        <v>7</v>
      </c>
      <c r="F14286" t="s">
        <v>5092</v>
      </c>
      <c r="G14286" s="12">
        <v>43898</v>
      </c>
      <c r="H14286" s="11">
        <v>0.28608796296296296</v>
      </c>
    </row>
    <row r="14287" spans="2:8">
      <c r="B14287" t="s">
        <v>11815</v>
      </c>
      <c r="C14287" s="13">
        <v>43898.285416666666</v>
      </c>
      <c r="D14287" t="s">
        <v>11814</v>
      </c>
      <c r="E14287">
        <v>0</v>
      </c>
      <c r="F14287" t="s">
        <v>11813</v>
      </c>
      <c r="G14287" s="12">
        <v>43898</v>
      </c>
      <c r="H14287" s="11">
        <v>0.28607638888888892</v>
      </c>
    </row>
    <row r="14288" spans="2:8">
      <c r="B14288" t="s">
        <v>11736</v>
      </c>
      <c r="C14288" s="13">
        <v>43898.285416666666</v>
      </c>
      <c r="D14288" t="s">
        <v>11812</v>
      </c>
      <c r="E14288">
        <v>9</v>
      </c>
      <c r="F14288" t="s">
        <v>11734</v>
      </c>
      <c r="G14288" s="12">
        <v>43898</v>
      </c>
      <c r="H14288" s="11">
        <v>0.28607638888888892</v>
      </c>
    </row>
    <row r="14289" spans="2:8">
      <c r="B14289" t="s">
        <v>11811</v>
      </c>
      <c r="C14289" s="13">
        <v>43898.285416666666</v>
      </c>
      <c r="D14289" t="s">
        <v>2451</v>
      </c>
      <c r="E14289">
        <v>263</v>
      </c>
      <c r="F14289" t="s">
        <v>11810</v>
      </c>
      <c r="G14289" s="12">
        <v>43898</v>
      </c>
      <c r="H14289" s="11">
        <v>0.28607638888888892</v>
      </c>
    </row>
    <row r="14290" spans="2:8">
      <c r="B14290" t="s">
        <v>11809</v>
      </c>
      <c r="C14290" s="13">
        <v>43898.285416666666</v>
      </c>
      <c r="D14290" t="s">
        <v>2460</v>
      </c>
      <c r="E14290">
        <v>4149</v>
      </c>
      <c r="G14290" s="12">
        <v>43898</v>
      </c>
      <c r="H14290" s="11">
        <v>0.28607638888888892</v>
      </c>
    </row>
    <row r="14291" spans="2:8">
      <c r="B14291" t="s">
        <v>11808</v>
      </c>
      <c r="C14291" s="13">
        <v>43898.285416666666</v>
      </c>
      <c r="D14291" t="s">
        <v>3505</v>
      </c>
      <c r="E14291">
        <v>1814</v>
      </c>
      <c r="G14291" s="12">
        <v>43898</v>
      </c>
      <c r="H14291" s="11">
        <v>0.28607638888888892</v>
      </c>
    </row>
    <row r="14292" spans="2:8">
      <c r="B14292" t="s">
        <v>11807</v>
      </c>
      <c r="C14292" s="13">
        <v>43898.285416666666</v>
      </c>
      <c r="D14292" t="s">
        <v>1997</v>
      </c>
      <c r="E14292">
        <v>427</v>
      </c>
      <c r="F14292" t="s">
        <v>11806</v>
      </c>
      <c r="G14292" s="12">
        <v>43898</v>
      </c>
      <c r="H14292" s="11">
        <v>0.28606481481481483</v>
      </c>
    </row>
    <row r="14293" spans="2:8">
      <c r="B14293" t="s">
        <v>11805</v>
      </c>
      <c r="C14293" s="13">
        <v>43898.285416666666</v>
      </c>
      <c r="D14293" t="s">
        <v>3730</v>
      </c>
      <c r="E14293">
        <v>203</v>
      </c>
      <c r="F14293" t="s">
        <v>2679</v>
      </c>
      <c r="G14293" s="12">
        <v>43898</v>
      </c>
      <c r="H14293" s="11">
        <v>0.28606481481481483</v>
      </c>
    </row>
    <row r="14294" spans="2:8">
      <c r="B14294" t="s">
        <v>11804</v>
      </c>
      <c r="C14294" s="13">
        <v>43898.285416666666</v>
      </c>
      <c r="D14294" t="s">
        <v>3628</v>
      </c>
      <c r="E14294">
        <v>60</v>
      </c>
      <c r="G14294" s="12">
        <v>43898</v>
      </c>
      <c r="H14294" s="11">
        <v>0.28606481481481483</v>
      </c>
    </row>
    <row r="14295" spans="2:8">
      <c r="B14295" t="s">
        <v>11803</v>
      </c>
      <c r="C14295" s="13">
        <v>43898.285416666666</v>
      </c>
      <c r="D14295" t="s">
        <v>2434</v>
      </c>
      <c r="E14295">
        <v>73290</v>
      </c>
      <c r="F14295" t="s">
        <v>11545</v>
      </c>
      <c r="G14295" s="12">
        <v>43898</v>
      </c>
      <c r="H14295" s="11">
        <v>0.28605324074074073</v>
      </c>
    </row>
    <row r="14296" spans="2:8">
      <c r="B14296" t="s">
        <v>11802</v>
      </c>
      <c r="C14296" s="13">
        <v>43898.285416666666</v>
      </c>
      <c r="D14296" t="s">
        <v>11801</v>
      </c>
      <c r="E14296">
        <v>85</v>
      </c>
      <c r="G14296" s="12">
        <v>43898</v>
      </c>
      <c r="H14296" s="11">
        <v>0.28605324074074073</v>
      </c>
    </row>
    <row r="14297" spans="2:8">
      <c r="B14297" t="s">
        <v>11800</v>
      </c>
      <c r="C14297" s="13">
        <v>43898.285416666666</v>
      </c>
      <c r="D14297" t="s">
        <v>1471</v>
      </c>
      <c r="E14297">
        <v>50884</v>
      </c>
      <c r="G14297" s="12">
        <v>43898</v>
      </c>
      <c r="H14297" s="11">
        <v>0.28605324074074073</v>
      </c>
    </row>
    <row r="14298" spans="2:8">
      <c r="B14298" t="s">
        <v>11799</v>
      </c>
      <c r="C14298" s="13">
        <v>43898.285416666666</v>
      </c>
      <c r="D14298" t="s">
        <v>7364</v>
      </c>
      <c r="E14298">
        <v>55</v>
      </c>
      <c r="F14298">
        <v>60</v>
      </c>
      <c r="G14298" s="12">
        <v>43898</v>
      </c>
      <c r="H14298" s="11">
        <v>0.28605324074074073</v>
      </c>
    </row>
    <row r="14299" spans="2:8">
      <c r="B14299" t="s">
        <v>11798</v>
      </c>
      <c r="C14299" s="13">
        <v>43898.285416666666</v>
      </c>
      <c r="D14299" t="s">
        <v>2434</v>
      </c>
      <c r="E14299">
        <v>73290</v>
      </c>
      <c r="F14299" t="s">
        <v>11797</v>
      </c>
      <c r="G14299" s="12">
        <v>43898</v>
      </c>
      <c r="H14299" s="11">
        <v>0.28604166666666669</v>
      </c>
    </row>
    <row r="14300" spans="2:8">
      <c r="B14300" t="s">
        <v>11796</v>
      </c>
      <c r="C14300" s="13">
        <v>43898.285416666666</v>
      </c>
      <c r="D14300" t="s">
        <v>11795</v>
      </c>
      <c r="E14300">
        <v>3</v>
      </c>
      <c r="G14300" s="12">
        <v>43898</v>
      </c>
      <c r="H14300" s="11">
        <v>0.28604166666666669</v>
      </c>
    </row>
    <row r="14301" spans="2:8">
      <c r="B14301" t="s">
        <v>11794</v>
      </c>
      <c r="C14301" s="13">
        <v>43898.285416666666</v>
      </c>
      <c r="D14301" t="s">
        <v>3089</v>
      </c>
      <c r="E14301">
        <v>1464</v>
      </c>
      <c r="F14301" t="s">
        <v>11793</v>
      </c>
      <c r="G14301" s="12">
        <v>43898</v>
      </c>
      <c r="H14301" s="11">
        <v>0.28604166666666669</v>
      </c>
    </row>
    <row r="14302" spans="2:8">
      <c r="B14302" t="s">
        <v>11792</v>
      </c>
      <c r="C14302" s="13">
        <v>43898.285416666666</v>
      </c>
      <c r="D14302" t="s">
        <v>11791</v>
      </c>
      <c r="E14302">
        <v>0</v>
      </c>
      <c r="F14302" t="s">
        <v>11790</v>
      </c>
      <c r="G14302" s="12">
        <v>43898</v>
      </c>
      <c r="H14302" s="11">
        <v>0.28604166666666669</v>
      </c>
    </row>
    <row r="14303" spans="2:8">
      <c r="B14303" t="s">
        <v>11740</v>
      </c>
      <c r="C14303" s="13">
        <v>43898.285416666666</v>
      </c>
      <c r="D14303" t="s">
        <v>11789</v>
      </c>
      <c r="E14303">
        <v>27</v>
      </c>
      <c r="F14303" t="s">
        <v>3257</v>
      </c>
      <c r="G14303" s="12">
        <v>43898</v>
      </c>
      <c r="H14303" s="11">
        <v>0.28604166666666669</v>
      </c>
    </row>
    <row r="14304" spans="2:8">
      <c r="B14304" t="s">
        <v>11788</v>
      </c>
      <c r="C14304" s="13">
        <v>43898.285416666666</v>
      </c>
      <c r="D14304" t="s">
        <v>2434</v>
      </c>
      <c r="E14304">
        <v>73290</v>
      </c>
      <c r="F14304" t="s">
        <v>11787</v>
      </c>
      <c r="G14304" s="12">
        <v>43898</v>
      </c>
      <c r="H14304" s="11">
        <v>0.28604166666666669</v>
      </c>
    </row>
    <row r="14305" spans="2:8">
      <c r="B14305" t="s">
        <v>11786</v>
      </c>
      <c r="C14305" s="13">
        <v>43898.285416666666</v>
      </c>
      <c r="D14305" t="s">
        <v>11785</v>
      </c>
      <c r="E14305">
        <v>0</v>
      </c>
      <c r="F14305" t="s">
        <v>2436</v>
      </c>
      <c r="G14305" s="12">
        <v>43898</v>
      </c>
      <c r="H14305" s="11">
        <v>0.28604166666666669</v>
      </c>
    </row>
    <row r="14306" spans="2:8">
      <c r="B14306" t="s">
        <v>11784</v>
      </c>
      <c r="C14306" s="13">
        <v>43898.285416666666</v>
      </c>
      <c r="D14306" t="s">
        <v>1997</v>
      </c>
      <c r="E14306">
        <v>427</v>
      </c>
      <c r="F14306" t="s">
        <v>3941</v>
      </c>
      <c r="G14306" s="12">
        <v>43898</v>
      </c>
      <c r="H14306" s="11">
        <v>0.2860300925925926</v>
      </c>
    </row>
    <row r="14307" spans="2:8">
      <c r="B14307" t="s">
        <v>11783</v>
      </c>
      <c r="C14307" s="13">
        <v>43898.285416666666</v>
      </c>
      <c r="D14307" t="s">
        <v>11782</v>
      </c>
      <c r="E14307">
        <v>0</v>
      </c>
      <c r="F14307" t="s">
        <v>11781</v>
      </c>
      <c r="G14307" s="12">
        <v>43898</v>
      </c>
      <c r="H14307" s="11">
        <v>0.2860300925925926</v>
      </c>
    </row>
    <row r="14308" spans="2:8">
      <c r="B14308" t="s">
        <v>11780</v>
      </c>
      <c r="C14308" s="13">
        <v>43898.285416666666</v>
      </c>
      <c r="D14308" t="s">
        <v>11469</v>
      </c>
      <c r="E14308">
        <v>1</v>
      </c>
      <c r="F14308" t="s">
        <v>3719</v>
      </c>
      <c r="G14308" s="12">
        <v>43898</v>
      </c>
      <c r="H14308" s="11">
        <v>0.2860300925925926</v>
      </c>
    </row>
    <row r="14309" spans="2:8">
      <c r="B14309" t="s">
        <v>11779</v>
      </c>
      <c r="C14309" s="13">
        <v>43898.285416666666</v>
      </c>
      <c r="D14309" t="s">
        <v>10447</v>
      </c>
      <c r="E14309">
        <v>7</v>
      </c>
      <c r="F14309" t="s">
        <v>11778</v>
      </c>
      <c r="G14309" s="12">
        <v>43898</v>
      </c>
      <c r="H14309" s="11">
        <v>0.2860300925925926</v>
      </c>
    </row>
    <row r="14310" spans="2:8">
      <c r="B14310" t="s">
        <v>9816</v>
      </c>
      <c r="C14310" s="13">
        <v>43898.285416666666</v>
      </c>
      <c r="D14310" t="s">
        <v>2836</v>
      </c>
      <c r="E14310">
        <v>69</v>
      </c>
      <c r="F14310" t="s">
        <v>9815</v>
      </c>
      <c r="G14310" s="12">
        <v>43898</v>
      </c>
      <c r="H14310" s="11">
        <v>0.28600694444444447</v>
      </c>
    </row>
    <row r="14311" spans="2:8">
      <c r="B14311" t="s">
        <v>11777</v>
      </c>
      <c r="C14311" s="13">
        <v>43898.285416666666</v>
      </c>
      <c r="D14311" t="s">
        <v>3712</v>
      </c>
      <c r="E14311">
        <v>10</v>
      </c>
      <c r="G14311" s="12">
        <v>43898</v>
      </c>
      <c r="H14311" s="11">
        <v>0.28600694444444447</v>
      </c>
    </row>
    <row r="14312" spans="2:8">
      <c r="B14312" t="s">
        <v>11776</v>
      </c>
      <c r="C14312" s="13">
        <v>43898.285416666666</v>
      </c>
      <c r="D14312" t="s">
        <v>1510</v>
      </c>
      <c r="E14312">
        <v>71241</v>
      </c>
      <c r="F14312" t="s">
        <v>11775</v>
      </c>
      <c r="G14312" s="12">
        <v>43898</v>
      </c>
      <c r="H14312" s="11">
        <v>0.28600694444444447</v>
      </c>
    </row>
    <row r="14313" spans="2:8">
      <c r="B14313" t="s">
        <v>11774</v>
      </c>
      <c r="C14313" s="13">
        <v>43898.285416666666</v>
      </c>
      <c r="D14313" t="s">
        <v>7248</v>
      </c>
      <c r="E14313">
        <v>30</v>
      </c>
      <c r="G14313" s="12">
        <v>43898</v>
      </c>
      <c r="H14313" s="11">
        <v>0.28600694444444447</v>
      </c>
    </row>
    <row r="14314" spans="2:8">
      <c r="B14314" t="s">
        <v>11773</v>
      </c>
      <c r="C14314" s="13">
        <v>43898.285416666666</v>
      </c>
      <c r="D14314" t="s">
        <v>11772</v>
      </c>
      <c r="E14314">
        <v>182</v>
      </c>
      <c r="G14314" s="12">
        <v>43898</v>
      </c>
      <c r="H14314" s="11">
        <v>0.28599537037037037</v>
      </c>
    </row>
    <row r="14315" spans="2:8">
      <c r="B14315" t="s">
        <v>11771</v>
      </c>
      <c r="C14315" s="13">
        <v>43898.285416666666</v>
      </c>
      <c r="D14315" t="s">
        <v>2434</v>
      </c>
      <c r="E14315">
        <v>73290</v>
      </c>
      <c r="F14315" t="s">
        <v>11770</v>
      </c>
      <c r="G14315" s="12">
        <v>43898</v>
      </c>
      <c r="H14315" s="11">
        <v>0.28598379629629628</v>
      </c>
    </row>
    <row r="14316" spans="2:8">
      <c r="B14316" t="s">
        <v>11769</v>
      </c>
      <c r="C14316" s="13">
        <v>43898.285416666666</v>
      </c>
      <c r="D14316" t="s">
        <v>11768</v>
      </c>
      <c r="E14316">
        <v>253</v>
      </c>
      <c r="G14316" s="12">
        <v>43898</v>
      </c>
      <c r="H14316" s="11">
        <v>0.28598379629629628</v>
      </c>
    </row>
    <row r="14317" spans="2:8">
      <c r="B14317" t="s">
        <v>11767</v>
      </c>
      <c r="C14317" s="13">
        <v>43898.285416666666</v>
      </c>
      <c r="D14317" t="s">
        <v>11766</v>
      </c>
      <c r="E14317">
        <v>1</v>
      </c>
      <c r="F14317" t="s">
        <v>11765</v>
      </c>
      <c r="G14317" s="12">
        <v>43898</v>
      </c>
      <c r="H14317" s="11">
        <v>0.28598379629629628</v>
      </c>
    </row>
    <row r="14318" spans="2:8">
      <c r="B14318" t="s">
        <v>11764</v>
      </c>
      <c r="C14318" s="13">
        <v>43898.285416666666</v>
      </c>
      <c r="D14318" t="s">
        <v>11763</v>
      </c>
      <c r="E14318">
        <v>0</v>
      </c>
      <c r="F14318" t="s">
        <v>11762</v>
      </c>
      <c r="G14318" s="12">
        <v>43898</v>
      </c>
      <c r="H14318" s="11">
        <v>0.28597222222222224</v>
      </c>
    </row>
    <row r="14319" spans="2:8">
      <c r="B14319" t="s">
        <v>11761</v>
      </c>
      <c r="C14319" s="13">
        <v>43898.285416666666</v>
      </c>
      <c r="D14319" t="s">
        <v>2460</v>
      </c>
      <c r="E14319">
        <v>4149</v>
      </c>
      <c r="F14319" t="s">
        <v>2442</v>
      </c>
      <c r="G14319" s="12">
        <v>43898</v>
      </c>
      <c r="H14319" s="11">
        <v>0.28597222222222224</v>
      </c>
    </row>
    <row r="14320" spans="2:8">
      <c r="B14320" t="s">
        <v>11752</v>
      </c>
      <c r="C14320" s="13">
        <v>43898.285416666666</v>
      </c>
      <c r="D14320" t="s">
        <v>11760</v>
      </c>
      <c r="E14320">
        <v>5</v>
      </c>
      <c r="F14320" t="s">
        <v>5092</v>
      </c>
      <c r="G14320" s="12">
        <v>43898</v>
      </c>
      <c r="H14320" s="11">
        <v>0.28596064814814814</v>
      </c>
    </row>
    <row r="14321" spans="2:8">
      <c r="B14321" t="s">
        <v>10472</v>
      </c>
      <c r="C14321" s="13">
        <v>43898.285416666666</v>
      </c>
      <c r="D14321" t="s">
        <v>3821</v>
      </c>
      <c r="E14321">
        <v>5</v>
      </c>
      <c r="F14321" t="s">
        <v>5066</v>
      </c>
      <c r="G14321" s="12">
        <v>43898</v>
      </c>
      <c r="H14321" s="11">
        <v>0.28596064814814814</v>
      </c>
    </row>
    <row r="14322" spans="2:8">
      <c r="B14322" t="s">
        <v>11759</v>
      </c>
      <c r="C14322" s="13">
        <v>43898.285416666666</v>
      </c>
      <c r="D14322" t="s">
        <v>9863</v>
      </c>
      <c r="E14322">
        <v>41</v>
      </c>
      <c r="F14322" t="s">
        <v>3204</v>
      </c>
      <c r="G14322" s="12">
        <v>43898</v>
      </c>
      <c r="H14322" s="11">
        <v>0.28596064814814814</v>
      </c>
    </row>
    <row r="14323" spans="2:8">
      <c r="B14323" t="s">
        <v>11758</v>
      </c>
      <c r="C14323" s="13">
        <v>43898.285416666666</v>
      </c>
      <c r="D14323" t="s">
        <v>2434</v>
      </c>
      <c r="E14323">
        <v>73290</v>
      </c>
      <c r="G14323" s="12">
        <v>43898</v>
      </c>
      <c r="H14323" s="11">
        <v>0.28596064814814814</v>
      </c>
    </row>
    <row r="14324" spans="2:8">
      <c r="B14324" t="s">
        <v>11757</v>
      </c>
      <c r="C14324" s="13">
        <v>43898.285416666666</v>
      </c>
      <c r="D14324" t="s">
        <v>11756</v>
      </c>
      <c r="E14324">
        <v>0</v>
      </c>
      <c r="F14324" t="s">
        <v>3295</v>
      </c>
      <c r="G14324" s="12">
        <v>43898</v>
      </c>
      <c r="H14324" s="11">
        <v>0.28594907407407405</v>
      </c>
    </row>
    <row r="14325" spans="2:8">
      <c r="B14325" t="s">
        <v>11733</v>
      </c>
      <c r="C14325" s="13">
        <v>43898.285416666666</v>
      </c>
      <c r="D14325" t="s">
        <v>11755</v>
      </c>
      <c r="E14325">
        <v>22</v>
      </c>
      <c r="F14325" t="s">
        <v>3349</v>
      </c>
      <c r="G14325" s="12">
        <v>43898</v>
      </c>
      <c r="H14325" s="11">
        <v>0.28593750000000001</v>
      </c>
    </row>
    <row r="14326" spans="2:8">
      <c r="B14326" t="s">
        <v>11359</v>
      </c>
      <c r="C14326" s="13">
        <v>43898.285416666666</v>
      </c>
      <c r="D14326" t="s">
        <v>2908</v>
      </c>
      <c r="E14326">
        <v>441</v>
      </c>
      <c r="F14326" t="s">
        <v>5510</v>
      </c>
      <c r="G14326" s="12">
        <v>43898</v>
      </c>
      <c r="H14326" s="11">
        <v>0.28593750000000001</v>
      </c>
    </row>
    <row r="14327" spans="2:8">
      <c r="B14327" t="s">
        <v>8177</v>
      </c>
      <c r="C14327" s="13">
        <v>43898.285416666666</v>
      </c>
      <c r="D14327" t="s">
        <v>11754</v>
      </c>
      <c r="E14327">
        <v>0</v>
      </c>
      <c r="F14327" t="s">
        <v>8175</v>
      </c>
      <c r="G14327" s="12">
        <v>43898</v>
      </c>
      <c r="H14327" s="11">
        <v>0.28593750000000001</v>
      </c>
    </row>
    <row r="14328" spans="2:8">
      <c r="B14328" t="s">
        <v>11753</v>
      </c>
      <c r="C14328" s="13">
        <v>43898.285416666666</v>
      </c>
      <c r="D14328" t="s">
        <v>2434</v>
      </c>
      <c r="E14328">
        <v>73290</v>
      </c>
      <c r="G14328" s="12">
        <v>43898</v>
      </c>
      <c r="H14328" s="11">
        <v>0.28593750000000001</v>
      </c>
    </row>
    <row r="14329" spans="2:8">
      <c r="B14329" t="s">
        <v>11752</v>
      </c>
      <c r="C14329" s="13">
        <v>43898.285416666666</v>
      </c>
      <c r="D14329" t="s">
        <v>11751</v>
      </c>
      <c r="E14329">
        <v>19</v>
      </c>
      <c r="F14329" t="s">
        <v>5092</v>
      </c>
      <c r="G14329" s="12">
        <v>43898</v>
      </c>
      <c r="H14329" s="11">
        <v>0.28593750000000001</v>
      </c>
    </row>
    <row r="14330" spans="2:8">
      <c r="B14330" t="s">
        <v>11750</v>
      </c>
      <c r="C14330" s="13">
        <v>43898.285416666666</v>
      </c>
      <c r="D14330" t="s">
        <v>1471</v>
      </c>
      <c r="E14330">
        <v>50884</v>
      </c>
      <c r="F14330" t="s">
        <v>11749</v>
      </c>
      <c r="G14330" s="12">
        <v>43898</v>
      </c>
      <c r="H14330" s="11">
        <v>0.28593750000000001</v>
      </c>
    </row>
    <row r="14331" spans="2:8">
      <c r="B14331" t="s">
        <v>11748</v>
      </c>
      <c r="C14331" s="13">
        <v>43898.285416666666</v>
      </c>
      <c r="D14331" t="s">
        <v>4231</v>
      </c>
      <c r="E14331">
        <v>98</v>
      </c>
      <c r="G14331" s="12">
        <v>43898</v>
      </c>
      <c r="H14331" s="11">
        <v>0.28593750000000001</v>
      </c>
    </row>
    <row r="14332" spans="2:8">
      <c r="B14332" t="s">
        <v>11747</v>
      </c>
      <c r="C14332" s="13">
        <v>43898.285416666666</v>
      </c>
      <c r="D14332" t="s">
        <v>7106</v>
      </c>
      <c r="E14332">
        <v>311</v>
      </c>
      <c r="G14332" s="12">
        <v>43898</v>
      </c>
      <c r="H14332" s="11">
        <v>0.28593750000000001</v>
      </c>
    </row>
    <row r="14333" spans="2:8">
      <c r="B14333" t="s">
        <v>11746</v>
      </c>
      <c r="C14333" s="13">
        <v>43898.285416666666</v>
      </c>
      <c r="D14333" t="s">
        <v>11745</v>
      </c>
      <c r="E14333">
        <v>2</v>
      </c>
      <c r="F14333" t="s">
        <v>4534</v>
      </c>
      <c r="G14333" s="12">
        <v>43898</v>
      </c>
      <c r="H14333" s="11">
        <v>0.28592592592592592</v>
      </c>
    </row>
    <row r="14334" spans="2:8">
      <c r="B14334" t="s">
        <v>6080</v>
      </c>
      <c r="C14334" s="13">
        <v>43898.285416666666</v>
      </c>
      <c r="D14334" t="s">
        <v>11744</v>
      </c>
      <c r="E14334">
        <v>0</v>
      </c>
      <c r="F14334" t="s">
        <v>6078</v>
      </c>
      <c r="G14334" s="12">
        <v>43898</v>
      </c>
      <c r="H14334" s="11">
        <v>0.28591435185185182</v>
      </c>
    </row>
    <row r="14335" spans="2:8">
      <c r="B14335" t="s">
        <v>11743</v>
      </c>
      <c r="C14335" s="13">
        <v>43898.285416666666</v>
      </c>
      <c r="D14335" t="s">
        <v>6262</v>
      </c>
      <c r="E14335">
        <v>3</v>
      </c>
      <c r="G14335" s="12">
        <v>43898</v>
      </c>
      <c r="H14335" s="11">
        <v>0.28591435185185182</v>
      </c>
    </row>
    <row r="14336" spans="2:8">
      <c r="B14336" t="s">
        <v>11742</v>
      </c>
      <c r="C14336" s="13">
        <v>43898.285416666666</v>
      </c>
      <c r="D14336" t="s">
        <v>2434</v>
      </c>
      <c r="E14336">
        <v>73290</v>
      </c>
      <c r="F14336" t="s">
        <v>11741</v>
      </c>
      <c r="G14336" s="12">
        <v>43898</v>
      </c>
      <c r="H14336" s="11">
        <v>0.28591435185185182</v>
      </c>
    </row>
    <row r="14337" spans="2:8">
      <c r="B14337" t="s">
        <v>11740</v>
      </c>
      <c r="C14337" s="13">
        <v>43898.285416666666</v>
      </c>
      <c r="D14337" t="s">
        <v>11739</v>
      </c>
      <c r="E14337">
        <v>111</v>
      </c>
      <c r="F14337" t="s">
        <v>3257</v>
      </c>
      <c r="G14337" s="12">
        <v>43898</v>
      </c>
      <c r="H14337" s="11">
        <v>0.28591435185185182</v>
      </c>
    </row>
    <row r="14338" spans="2:8">
      <c r="B14338" t="s">
        <v>11738</v>
      </c>
      <c r="C14338" s="13">
        <v>43898.285416666666</v>
      </c>
      <c r="D14338" t="s">
        <v>1510</v>
      </c>
      <c r="E14338">
        <v>71241</v>
      </c>
      <c r="F14338" t="s">
        <v>11737</v>
      </c>
      <c r="G14338" s="12">
        <v>43898</v>
      </c>
      <c r="H14338" s="11">
        <v>0.28590277777777778</v>
      </c>
    </row>
    <row r="14339" spans="2:8">
      <c r="B14339" t="s">
        <v>11736</v>
      </c>
      <c r="C14339" s="13">
        <v>43898.285416666666</v>
      </c>
      <c r="D14339" t="s">
        <v>11735</v>
      </c>
      <c r="E14339">
        <v>25</v>
      </c>
      <c r="F14339" t="s">
        <v>11734</v>
      </c>
      <c r="G14339" s="12">
        <v>43898</v>
      </c>
      <c r="H14339" s="11">
        <v>0.28590277777777778</v>
      </c>
    </row>
    <row r="14340" spans="2:8">
      <c r="B14340" t="s">
        <v>11733</v>
      </c>
      <c r="C14340" s="13">
        <v>43898.285416666666</v>
      </c>
      <c r="D14340" t="s">
        <v>11732</v>
      </c>
      <c r="E14340">
        <v>270</v>
      </c>
      <c r="F14340" t="s">
        <v>3349</v>
      </c>
      <c r="G14340" s="12">
        <v>43898</v>
      </c>
      <c r="H14340" s="11">
        <v>0.28590277777777778</v>
      </c>
    </row>
    <row r="14341" spans="2:8">
      <c r="B14341" t="s">
        <v>11731</v>
      </c>
      <c r="C14341" s="13">
        <v>43898.285416666666</v>
      </c>
      <c r="D14341" t="s">
        <v>2993</v>
      </c>
      <c r="E14341">
        <v>384</v>
      </c>
      <c r="F14341" t="s">
        <v>2442</v>
      </c>
      <c r="G14341" s="12">
        <v>43898</v>
      </c>
      <c r="H14341" s="11">
        <v>0.28590277777777778</v>
      </c>
    </row>
    <row r="14342" spans="2:8">
      <c r="B14342" t="s">
        <v>11730</v>
      </c>
      <c r="C14342" s="13">
        <v>43898.285416666666</v>
      </c>
      <c r="D14342" t="s">
        <v>2480</v>
      </c>
      <c r="E14342">
        <v>517</v>
      </c>
      <c r="F14342" t="s">
        <v>11729</v>
      </c>
      <c r="G14342" s="12">
        <v>43898</v>
      </c>
      <c r="H14342" s="11">
        <v>0.28590277777777778</v>
      </c>
    </row>
    <row r="14343" spans="2:8">
      <c r="B14343" t="s">
        <v>11728</v>
      </c>
      <c r="C14343" s="13">
        <v>43898.285416666666</v>
      </c>
      <c r="D14343" t="s">
        <v>2434</v>
      </c>
      <c r="E14343">
        <v>73291</v>
      </c>
      <c r="G14343" s="12">
        <v>43898</v>
      </c>
      <c r="H14343" s="11">
        <v>0.28589120370370369</v>
      </c>
    </row>
    <row r="14344" spans="2:8">
      <c r="B14344" t="s">
        <v>11727</v>
      </c>
      <c r="C14344" s="13">
        <v>43898.285416666666</v>
      </c>
      <c r="D14344" t="s">
        <v>3959</v>
      </c>
      <c r="E14344">
        <v>1494</v>
      </c>
      <c r="G14344" s="12">
        <v>43898</v>
      </c>
      <c r="H14344" s="11">
        <v>0.28589120370370369</v>
      </c>
    </row>
    <row r="14345" spans="2:8">
      <c r="B14345" t="s">
        <v>11726</v>
      </c>
      <c r="C14345" s="13">
        <v>43898.285416666666</v>
      </c>
      <c r="D14345" t="s">
        <v>3438</v>
      </c>
      <c r="E14345">
        <v>18</v>
      </c>
      <c r="F14345" t="s">
        <v>11725</v>
      </c>
      <c r="G14345" s="12">
        <v>43898</v>
      </c>
      <c r="H14345" s="11">
        <v>0.28589120370370369</v>
      </c>
    </row>
    <row r="14346" spans="2:8">
      <c r="B14346" t="s">
        <v>11724</v>
      </c>
      <c r="C14346" s="13">
        <v>43898.285416666666</v>
      </c>
      <c r="D14346" t="s">
        <v>11723</v>
      </c>
      <c r="E14346">
        <v>14</v>
      </c>
      <c r="G14346" s="12">
        <v>43898</v>
      </c>
      <c r="H14346" s="11">
        <v>0.28589120370370369</v>
      </c>
    </row>
    <row r="14347" spans="2:8">
      <c r="B14347" t="s">
        <v>11722</v>
      </c>
      <c r="C14347" s="13">
        <v>43898.285416666666</v>
      </c>
      <c r="D14347" t="s">
        <v>2882</v>
      </c>
      <c r="E14347">
        <v>2251</v>
      </c>
      <c r="G14347" s="12">
        <v>43898</v>
      </c>
      <c r="H14347" s="11">
        <v>0.28587962962962959</v>
      </c>
    </row>
    <row r="14348" spans="2:8">
      <c r="B14348" t="s">
        <v>11721</v>
      </c>
      <c r="C14348" s="13">
        <v>43898.285416666666</v>
      </c>
      <c r="D14348" t="s">
        <v>4208</v>
      </c>
      <c r="E14348">
        <v>69</v>
      </c>
      <c r="G14348" s="12">
        <v>43898</v>
      </c>
      <c r="H14348" s="11">
        <v>0.28587962962962959</v>
      </c>
    </row>
    <row r="14349" spans="2:8">
      <c r="B14349" t="s">
        <v>10566</v>
      </c>
      <c r="C14349" s="13">
        <v>43898.285416666666</v>
      </c>
      <c r="D14349" t="s">
        <v>2480</v>
      </c>
      <c r="E14349">
        <v>517</v>
      </c>
      <c r="G14349" s="12">
        <v>43898</v>
      </c>
      <c r="H14349" s="11">
        <v>0.28587962962962959</v>
      </c>
    </row>
    <row r="14350" spans="2:8">
      <c r="B14350" t="s">
        <v>11720</v>
      </c>
      <c r="C14350" s="13">
        <v>43898.285416666666</v>
      </c>
      <c r="D14350" t="s">
        <v>10424</v>
      </c>
      <c r="E14350">
        <v>4</v>
      </c>
      <c r="F14350" t="s">
        <v>2513</v>
      </c>
      <c r="G14350" s="12">
        <v>43898</v>
      </c>
      <c r="H14350" s="11">
        <v>0.28587962962962959</v>
      </c>
    </row>
    <row r="14351" spans="2:8">
      <c r="B14351" t="s">
        <v>11719</v>
      </c>
      <c r="C14351" s="13">
        <v>43898.285416666666</v>
      </c>
      <c r="D14351" t="s">
        <v>10547</v>
      </c>
      <c r="E14351">
        <v>190</v>
      </c>
      <c r="F14351" t="s">
        <v>2985</v>
      </c>
      <c r="G14351" s="12">
        <v>43898</v>
      </c>
      <c r="H14351" s="11">
        <v>0.28587962962962959</v>
      </c>
    </row>
    <row r="14352" spans="2:8">
      <c r="B14352" t="s">
        <v>11718</v>
      </c>
      <c r="C14352" s="13">
        <v>43898.285416666666</v>
      </c>
      <c r="D14352" t="s">
        <v>1243</v>
      </c>
      <c r="E14352">
        <v>28736</v>
      </c>
      <c r="F14352" t="s">
        <v>11717</v>
      </c>
      <c r="G14352" s="12">
        <v>43898</v>
      </c>
      <c r="H14352" s="11">
        <v>0.28586805555555556</v>
      </c>
    </row>
    <row r="14353" spans="2:8">
      <c r="B14353" t="s">
        <v>11716</v>
      </c>
      <c r="C14353" s="13">
        <v>43898.285416666666</v>
      </c>
      <c r="D14353" t="s">
        <v>11715</v>
      </c>
      <c r="E14353">
        <v>0</v>
      </c>
      <c r="F14353" t="s">
        <v>3415</v>
      </c>
      <c r="G14353" s="12">
        <v>43898</v>
      </c>
      <c r="H14353" s="11">
        <v>0.28586805555555556</v>
      </c>
    </row>
    <row r="14354" spans="2:8">
      <c r="B14354" t="s">
        <v>11714</v>
      </c>
      <c r="C14354" s="13">
        <v>43898.285416666666</v>
      </c>
      <c r="D14354" t="s">
        <v>2434</v>
      </c>
      <c r="E14354">
        <v>73291</v>
      </c>
      <c r="G14354" s="12">
        <v>43898</v>
      </c>
      <c r="H14354" s="11">
        <v>0.28586805555555556</v>
      </c>
    </row>
    <row r="14355" spans="2:8">
      <c r="B14355" t="s">
        <v>11713</v>
      </c>
      <c r="C14355" s="13">
        <v>43898.285416666666</v>
      </c>
      <c r="D14355" t="s">
        <v>7059</v>
      </c>
      <c r="E14355">
        <v>8</v>
      </c>
      <c r="G14355" s="12">
        <v>43898</v>
      </c>
      <c r="H14355" s="11">
        <v>0.28586805555555556</v>
      </c>
    </row>
    <row r="14356" spans="2:8">
      <c r="B14356" t="s">
        <v>11712</v>
      </c>
      <c r="C14356" s="13">
        <v>43898.285416666666</v>
      </c>
      <c r="D14356" t="s">
        <v>10594</v>
      </c>
      <c r="E14356">
        <v>4</v>
      </c>
      <c r="F14356" t="s">
        <v>11711</v>
      </c>
      <c r="G14356" s="12">
        <v>43898</v>
      </c>
      <c r="H14356" s="11">
        <v>0.28584490740740742</v>
      </c>
    </row>
    <row r="14357" spans="2:8">
      <c r="B14357" t="s">
        <v>11710</v>
      </c>
      <c r="C14357" s="13">
        <v>43898.285416666666</v>
      </c>
      <c r="D14357" t="s">
        <v>11709</v>
      </c>
      <c r="E14357">
        <v>24</v>
      </c>
      <c r="F14357" t="s">
        <v>3365</v>
      </c>
      <c r="G14357" s="12">
        <v>43898</v>
      </c>
      <c r="H14357" s="11">
        <v>0.28584490740740742</v>
      </c>
    </row>
    <row r="14358" spans="2:8">
      <c r="B14358" t="s">
        <v>11708</v>
      </c>
      <c r="C14358" s="13">
        <v>43898.285416666666</v>
      </c>
      <c r="D14358" t="s">
        <v>2299</v>
      </c>
      <c r="E14358">
        <v>665</v>
      </c>
      <c r="G14358" s="12">
        <v>43898</v>
      </c>
      <c r="H14358" s="11">
        <v>0.28584490740740742</v>
      </c>
    </row>
    <row r="14359" spans="2:8">
      <c r="B14359" t="s">
        <v>11707</v>
      </c>
      <c r="C14359" s="13">
        <v>43898.285416666666</v>
      </c>
      <c r="D14359" t="s">
        <v>11706</v>
      </c>
      <c r="E14359">
        <v>36</v>
      </c>
      <c r="G14359" s="12">
        <v>43898</v>
      </c>
      <c r="H14359" s="11">
        <v>0.28584490740740742</v>
      </c>
    </row>
    <row r="14360" spans="2:8">
      <c r="B14360" t="s">
        <v>11705</v>
      </c>
      <c r="C14360" s="13">
        <v>43898.285416666666</v>
      </c>
      <c r="D14360" t="s">
        <v>3089</v>
      </c>
      <c r="E14360">
        <v>1464</v>
      </c>
      <c r="G14360" s="12">
        <v>43898</v>
      </c>
      <c r="H14360" s="11">
        <v>0.28584490740740742</v>
      </c>
    </row>
    <row r="14361" spans="2:8">
      <c r="B14361" t="s">
        <v>11704</v>
      </c>
      <c r="C14361" s="13">
        <v>43898.285416666666</v>
      </c>
      <c r="D14361" t="s">
        <v>11703</v>
      </c>
      <c r="E14361">
        <v>0</v>
      </c>
      <c r="F14361" t="s">
        <v>11702</v>
      </c>
      <c r="G14361" s="12">
        <v>43898</v>
      </c>
      <c r="H14361" s="11">
        <v>0.28583333333333333</v>
      </c>
    </row>
    <row r="14362" spans="2:8">
      <c r="B14362" t="s">
        <v>11701</v>
      </c>
      <c r="C14362" s="13">
        <v>43898.285416666666</v>
      </c>
      <c r="D14362" t="s">
        <v>10592</v>
      </c>
      <c r="E14362">
        <v>1</v>
      </c>
      <c r="F14362" t="s">
        <v>11700</v>
      </c>
      <c r="G14362" s="12">
        <v>43898</v>
      </c>
      <c r="H14362" s="11">
        <v>0.28583333333333333</v>
      </c>
    </row>
    <row r="14363" spans="2:8">
      <c r="B14363" t="s">
        <v>11699</v>
      </c>
      <c r="C14363" s="13">
        <v>43898.285416666666</v>
      </c>
      <c r="D14363" t="s">
        <v>11233</v>
      </c>
      <c r="E14363">
        <v>26</v>
      </c>
      <c r="F14363" t="s">
        <v>2468</v>
      </c>
      <c r="G14363" s="12">
        <v>43898</v>
      </c>
      <c r="H14363" s="11">
        <v>0.28583333333333333</v>
      </c>
    </row>
    <row r="14364" spans="2:8">
      <c r="B14364" t="s">
        <v>11698</v>
      </c>
      <c r="C14364" s="13">
        <v>43898.285416666666</v>
      </c>
      <c r="D14364" t="s">
        <v>1471</v>
      </c>
      <c r="E14364">
        <v>50884</v>
      </c>
      <c r="G14364" s="12">
        <v>43898</v>
      </c>
      <c r="H14364" s="11">
        <v>0.28582175925925929</v>
      </c>
    </row>
    <row r="14365" spans="2:8">
      <c r="B14365" t="s">
        <v>8998</v>
      </c>
      <c r="C14365" s="13">
        <v>43898.285416666666</v>
      </c>
      <c r="D14365" t="s">
        <v>11602</v>
      </c>
      <c r="E14365">
        <v>1</v>
      </c>
      <c r="F14365" t="s">
        <v>8997</v>
      </c>
      <c r="G14365" s="12">
        <v>43898</v>
      </c>
      <c r="H14365" s="11">
        <v>0.28581018518518519</v>
      </c>
    </row>
    <row r="14366" spans="2:8">
      <c r="B14366" t="s">
        <v>11697</v>
      </c>
      <c r="C14366" s="13">
        <v>43898.285416666666</v>
      </c>
      <c r="D14366" t="s">
        <v>11696</v>
      </c>
      <c r="E14366">
        <v>36</v>
      </c>
      <c r="F14366" t="s">
        <v>2510</v>
      </c>
      <c r="G14366" s="12">
        <v>43898</v>
      </c>
      <c r="H14366" s="11">
        <v>0.28581018518518519</v>
      </c>
    </row>
    <row r="14367" spans="2:8">
      <c r="B14367" t="s">
        <v>11695</v>
      </c>
      <c r="C14367" s="13">
        <v>43898.285416666666</v>
      </c>
      <c r="D14367" t="s">
        <v>11694</v>
      </c>
      <c r="E14367">
        <v>0</v>
      </c>
      <c r="F14367" t="s">
        <v>11693</v>
      </c>
      <c r="G14367" s="12">
        <v>43898</v>
      </c>
      <c r="H14367" s="11">
        <v>0.2857986111111111</v>
      </c>
    </row>
    <row r="14368" spans="2:8">
      <c r="B14368" t="s">
        <v>11692</v>
      </c>
      <c r="C14368" s="13">
        <v>43898.285416666666</v>
      </c>
      <c r="D14368" t="s">
        <v>2521</v>
      </c>
      <c r="E14368">
        <v>82</v>
      </c>
      <c r="F14368" t="s">
        <v>11691</v>
      </c>
      <c r="G14368" s="12">
        <v>43898</v>
      </c>
      <c r="H14368" s="11">
        <v>0.2857986111111111</v>
      </c>
    </row>
    <row r="14369" spans="2:8">
      <c r="B14369" t="s">
        <v>9660</v>
      </c>
      <c r="C14369" s="13">
        <v>43898.285416666666</v>
      </c>
      <c r="D14369" t="s">
        <v>2451</v>
      </c>
      <c r="E14369">
        <v>263</v>
      </c>
      <c r="F14369" t="s">
        <v>3512</v>
      </c>
      <c r="G14369" s="12">
        <v>43898</v>
      </c>
      <c r="H14369" s="11">
        <v>0.28578703703703706</v>
      </c>
    </row>
    <row r="14370" spans="2:8">
      <c r="B14370" t="s">
        <v>11398</v>
      </c>
      <c r="C14370" s="13">
        <v>43898.285416666666</v>
      </c>
      <c r="D14370" t="s">
        <v>7936</v>
      </c>
      <c r="E14370">
        <v>412</v>
      </c>
      <c r="F14370" t="s">
        <v>10629</v>
      </c>
      <c r="G14370" s="12">
        <v>43898</v>
      </c>
      <c r="H14370" s="11">
        <v>0.28578703703703706</v>
      </c>
    </row>
    <row r="14371" spans="2:8">
      <c r="B14371" t="s">
        <v>11514</v>
      </c>
      <c r="C14371" s="13">
        <v>43898.285416666666</v>
      </c>
      <c r="D14371" t="s">
        <v>11690</v>
      </c>
      <c r="E14371">
        <v>13</v>
      </c>
      <c r="F14371" t="s">
        <v>11512</v>
      </c>
      <c r="G14371" s="12">
        <v>43898</v>
      </c>
      <c r="H14371" s="11">
        <v>0.28578703703703706</v>
      </c>
    </row>
    <row r="14372" spans="2:8">
      <c r="B14372" t="s">
        <v>11689</v>
      </c>
      <c r="C14372" s="13">
        <v>43898.285416666666</v>
      </c>
      <c r="D14372" t="s">
        <v>7364</v>
      </c>
      <c r="E14372">
        <v>55</v>
      </c>
      <c r="F14372" t="s">
        <v>10270</v>
      </c>
      <c r="G14372" s="12">
        <v>43898</v>
      </c>
      <c r="H14372" s="11">
        <v>0.28577546296296297</v>
      </c>
    </row>
    <row r="14373" spans="2:8">
      <c r="B14373" t="s">
        <v>11688</v>
      </c>
      <c r="C14373" s="13">
        <v>43898.285416666666</v>
      </c>
      <c r="D14373" t="s">
        <v>2434</v>
      </c>
      <c r="E14373">
        <v>73291</v>
      </c>
      <c r="G14373" s="12">
        <v>43898</v>
      </c>
      <c r="H14373" s="11">
        <v>0.28577546296296297</v>
      </c>
    </row>
    <row r="14374" spans="2:8">
      <c r="B14374" t="s">
        <v>11687</v>
      </c>
      <c r="C14374" s="13">
        <v>43898.285416666666</v>
      </c>
      <c r="D14374" t="s">
        <v>1137</v>
      </c>
      <c r="E14374">
        <v>303</v>
      </c>
      <c r="G14374" s="12">
        <v>43898</v>
      </c>
      <c r="H14374" s="11">
        <v>0.28577546296296297</v>
      </c>
    </row>
    <row r="14375" spans="2:8">
      <c r="B14375" t="s">
        <v>11686</v>
      </c>
      <c r="C14375" s="13">
        <v>43898.285416666666</v>
      </c>
      <c r="D14375" t="s">
        <v>2434</v>
      </c>
      <c r="E14375">
        <v>73291</v>
      </c>
      <c r="G14375" s="12">
        <v>43898</v>
      </c>
      <c r="H14375" s="11">
        <v>0.28576388888888887</v>
      </c>
    </row>
    <row r="14376" spans="2:8">
      <c r="B14376" t="s">
        <v>11685</v>
      </c>
      <c r="C14376" s="13">
        <v>43898.285416666666</v>
      </c>
      <c r="D14376" t="s">
        <v>3705</v>
      </c>
      <c r="E14376">
        <v>373</v>
      </c>
      <c r="F14376" t="s">
        <v>2464</v>
      </c>
      <c r="G14376" s="12">
        <v>43898</v>
      </c>
      <c r="H14376" s="11">
        <v>0.28576388888888887</v>
      </c>
    </row>
    <row r="14377" spans="2:8">
      <c r="B14377" t="s">
        <v>5968</v>
      </c>
      <c r="C14377" s="13">
        <v>43898.285416666666</v>
      </c>
      <c r="D14377" t="s">
        <v>11684</v>
      </c>
      <c r="E14377">
        <v>1</v>
      </c>
      <c r="F14377" t="s">
        <v>3257</v>
      </c>
      <c r="G14377" s="12">
        <v>43898</v>
      </c>
      <c r="H14377" s="11">
        <v>0.28575231481481483</v>
      </c>
    </row>
    <row r="14378" spans="2:8">
      <c r="B14378" t="s">
        <v>11683</v>
      </c>
      <c r="C14378" s="13">
        <v>43898.285416666666</v>
      </c>
      <c r="D14378" t="s">
        <v>11682</v>
      </c>
      <c r="E14378">
        <v>1</v>
      </c>
      <c r="F14378" t="s">
        <v>11681</v>
      </c>
      <c r="G14378" s="12">
        <v>43898</v>
      </c>
      <c r="H14378" s="11">
        <v>0.28574074074074074</v>
      </c>
    </row>
    <row r="14379" spans="2:8">
      <c r="B14379" t="s">
        <v>11680</v>
      </c>
      <c r="C14379" s="13">
        <v>43898.285416666666</v>
      </c>
      <c r="D14379" t="s">
        <v>4792</v>
      </c>
      <c r="E14379">
        <v>966</v>
      </c>
      <c r="F14379" t="s">
        <v>11679</v>
      </c>
      <c r="G14379" s="12">
        <v>43898</v>
      </c>
      <c r="H14379" s="11">
        <v>0.28572916666666665</v>
      </c>
    </row>
    <row r="14380" spans="2:8">
      <c r="B14380" t="s">
        <v>1038</v>
      </c>
      <c r="C14380" s="13">
        <v>43898.285416666666</v>
      </c>
      <c r="D14380" t="s">
        <v>2475</v>
      </c>
      <c r="E14380">
        <v>198</v>
      </c>
      <c r="F14380" t="s">
        <v>11678</v>
      </c>
      <c r="G14380" s="12">
        <v>43898</v>
      </c>
      <c r="H14380" s="11">
        <v>0.28572916666666665</v>
      </c>
    </row>
    <row r="14381" spans="2:8">
      <c r="B14381" t="s">
        <v>11677</v>
      </c>
      <c r="C14381" s="13">
        <v>43898.285416666666</v>
      </c>
      <c r="D14381" t="s">
        <v>5375</v>
      </c>
      <c r="E14381">
        <v>53</v>
      </c>
      <c r="F14381" t="s">
        <v>11676</v>
      </c>
      <c r="G14381" s="12">
        <v>43898</v>
      </c>
      <c r="H14381" s="11">
        <v>0.28572916666666665</v>
      </c>
    </row>
    <row r="14382" spans="2:8">
      <c r="B14382" t="s">
        <v>11675</v>
      </c>
      <c r="C14382" s="13">
        <v>43898.285416666666</v>
      </c>
      <c r="D14382" t="s">
        <v>2434</v>
      </c>
      <c r="E14382">
        <v>73292</v>
      </c>
      <c r="F14382" t="s">
        <v>3026</v>
      </c>
      <c r="G14382" s="12">
        <v>43898</v>
      </c>
      <c r="H14382" s="11">
        <v>0.28571759259259261</v>
      </c>
    </row>
    <row r="14383" spans="2:8">
      <c r="B14383" t="s">
        <v>11674</v>
      </c>
      <c r="C14383" s="13">
        <v>43898.285416666666</v>
      </c>
      <c r="D14383" t="s">
        <v>11673</v>
      </c>
      <c r="E14383">
        <v>0</v>
      </c>
      <c r="G14383" s="12">
        <v>43898</v>
      </c>
      <c r="H14383" s="11">
        <v>0.28571759259259261</v>
      </c>
    </row>
    <row r="14384" spans="2:8">
      <c r="B14384" t="s">
        <v>11672</v>
      </c>
      <c r="C14384" s="13">
        <v>43898.285416666666</v>
      </c>
      <c r="D14384" t="s">
        <v>1510</v>
      </c>
      <c r="E14384">
        <v>71241</v>
      </c>
      <c r="F14384" t="s">
        <v>2666</v>
      </c>
      <c r="G14384" s="12">
        <v>43898</v>
      </c>
      <c r="H14384" s="11">
        <v>0.28571759259259261</v>
      </c>
    </row>
    <row r="14385" spans="2:8">
      <c r="B14385" t="s">
        <v>11671</v>
      </c>
      <c r="C14385" s="13">
        <v>43898.285416666666</v>
      </c>
      <c r="D14385" t="s">
        <v>10410</v>
      </c>
      <c r="E14385">
        <v>10</v>
      </c>
      <c r="G14385" s="12">
        <v>43898</v>
      </c>
      <c r="H14385" s="11">
        <v>0.28570601851851851</v>
      </c>
    </row>
    <row r="14386" spans="2:8">
      <c r="B14386" t="s">
        <v>11670</v>
      </c>
      <c r="C14386" s="13">
        <v>43898.285416666666</v>
      </c>
      <c r="D14386" t="s">
        <v>7304</v>
      </c>
      <c r="E14386">
        <v>42</v>
      </c>
      <c r="F14386" t="s">
        <v>3610</v>
      </c>
      <c r="G14386" s="12">
        <v>43898</v>
      </c>
      <c r="H14386" s="11">
        <v>0.28570601851851851</v>
      </c>
    </row>
    <row r="14387" spans="2:8">
      <c r="B14387" t="s">
        <v>11669</v>
      </c>
      <c r="C14387" s="13">
        <v>43898.285416666666</v>
      </c>
      <c r="D14387" t="s">
        <v>2886</v>
      </c>
      <c r="E14387">
        <v>9</v>
      </c>
      <c r="F14387" t="s">
        <v>11668</v>
      </c>
      <c r="G14387" s="12">
        <v>43898</v>
      </c>
      <c r="H14387" s="11">
        <v>0.28570601851851851</v>
      </c>
    </row>
    <row r="14388" spans="2:8">
      <c r="B14388" t="s">
        <v>11667</v>
      </c>
      <c r="C14388" s="13">
        <v>43898.285416666666</v>
      </c>
      <c r="D14388" t="s">
        <v>5726</v>
      </c>
      <c r="E14388">
        <v>202</v>
      </c>
      <c r="F14388" t="s">
        <v>2679</v>
      </c>
      <c r="G14388" s="12">
        <v>43898</v>
      </c>
      <c r="H14388" s="11">
        <v>0.28570601851851851</v>
      </c>
    </row>
    <row r="14389" spans="2:8">
      <c r="B14389" t="s">
        <v>11666</v>
      </c>
      <c r="C14389" s="13">
        <v>43898.285416666666</v>
      </c>
      <c r="D14389" t="s">
        <v>2434</v>
      </c>
      <c r="E14389">
        <v>73292</v>
      </c>
      <c r="F14389" t="s">
        <v>5617</v>
      </c>
      <c r="G14389" s="12">
        <v>43898</v>
      </c>
      <c r="H14389" s="11">
        <v>0.28570601851851851</v>
      </c>
    </row>
    <row r="14390" spans="2:8">
      <c r="B14390" t="s">
        <v>11665</v>
      </c>
      <c r="C14390" s="13">
        <v>43898.285416666666</v>
      </c>
      <c r="D14390" t="s">
        <v>2460</v>
      </c>
      <c r="E14390">
        <v>4150</v>
      </c>
      <c r="G14390" s="12">
        <v>43898</v>
      </c>
      <c r="H14390" s="11">
        <v>0.28570601851851851</v>
      </c>
    </row>
    <row r="14391" spans="2:8">
      <c r="B14391" t="s">
        <v>11664</v>
      </c>
      <c r="C14391" s="13">
        <v>43898.285416666666</v>
      </c>
      <c r="D14391" t="s">
        <v>3080</v>
      </c>
      <c r="E14391">
        <v>192</v>
      </c>
      <c r="F14391" t="s">
        <v>11663</v>
      </c>
      <c r="G14391" s="12">
        <v>43898</v>
      </c>
      <c r="H14391" s="11">
        <v>0.28569444444444442</v>
      </c>
    </row>
    <row r="14392" spans="2:8">
      <c r="B14392" t="s">
        <v>11662</v>
      </c>
      <c r="C14392" s="13">
        <v>43898.285416666666</v>
      </c>
      <c r="D14392" t="s">
        <v>4792</v>
      </c>
      <c r="E14392">
        <v>966</v>
      </c>
      <c r="G14392" s="12">
        <v>43898</v>
      </c>
      <c r="H14392" s="11">
        <v>0.28569444444444442</v>
      </c>
    </row>
    <row r="14393" spans="2:8">
      <c r="B14393" t="s">
        <v>11661</v>
      </c>
      <c r="C14393" s="13">
        <v>43898.285416666666</v>
      </c>
      <c r="D14393" t="s">
        <v>2434</v>
      </c>
      <c r="E14393">
        <v>73292</v>
      </c>
      <c r="F14393" t="s">
        <v>11660</v>
      </c>
      <c r="G14393" s="12">
        <v>43898</v>
      </c>
      <c r="H14393" s="11">
        <v>0.28568287037037038</v>
      </c>
    </row>
    <row r="14394" spans="2:8">
      <c r="B14394" t="s">
        <v>11659</v>
      </c>
      <c r="C14394" s="13">
        <v>43898.285416666666</v>
      </c>
      <c r="D14394" t="s">
        <v>2457</v>
      </c>
      <c r="E14394">
        <v>158</v>
      </c>
      <c r="F14394" t="s">
        <v>11658</v>
      </c>
      <c r="G14394" s="12">
        <v>43898</v>
      </c>
      <c r="H14394" s="11">
        <v>0.28568287037037038</v>
      </c>
    </row>
    <row r="14395" spans="2:8">
      <c r="B14395" t="s">
        <v>11657</v>
      </c>
      <c r="C14395" s="13">
        <v>43898.285416666666</v>
      </c>
      <c r="D14395" t="s">
        <v>3673</v>
      </c>
      <c r="E14395">
        <v>36</v>
      </c>
      <c r="G14395" s="12">
        <v>43898</v>
      </c>
      <c r="H14395" s="11">
        <v>0.28567129629629628</v>
      </c>
    </row>
    <row r="14396" spans="2:8">
      <c r="B14396" t="s">
        <v>11656</v>
      </c>
      <c r="C14396" s="13">
        <v>43898.285416666666</v>
      </c>
      <c r="D14396" t="s">
        <v>1997</v>
      </c>
      <c r="E14396">
        <v>427</v>
      </c>
      <c r="G14396" s="12">
        <v>43898</v>
      </c>
      <c r="H14396" s="11">
        <v>0.28567129629629628</v>
      </c>
    </row>
    <row r="14397" spans="2:8">
      <c r="B14397" t="s">
        <v>11655</v>
      </c>
      <c r="C14397" s="13">
        <v>43898.285416666666</v>
      </c>
      <c r="D14397" t="s">
        <v>11233</v>
      </c>
      <c r="E14397">
        <v>26</v>
      </c>
      <c r="F14397" t="s">
        <v>6274</v>
      </c>
      <c r="G14397" s="12">
        <v>43898</v>
      </c>
      <c r="H14397" s="11">
        <v>0.28567129629629628</v>
      </c>
    </row>
    <row r="14398" spans="2:8">
      <c r="B14398" t="s">
        <v>11654</v>
      </c>
      <c r="C14398" s="13">
        <v>43898.285416666666</v>
      </c>
      <c r="D14398" t="s">
        <v>11653</v>
      </c>
      <c r="E14398">
        <v>2</v>
      </c>
      <c r="F14398" t="s">
        <v>11652</v>
      </c>
      <c r="G14398" s="12">
        <v>43898</v>
      </c>
      <c r="H14398" s="11">
        <v>0.28565972222222219</v>
      </c>
    </row>
    <row r="14399" spans="2:8">
      <c r="B14399" t="s">
        <v>11651</v>
      </c>
      <c r="C14399" s="13">
        <v>43898.285416666666</v>
      </c>
      <c r="D14399" t="s">
        <v>3388</v>
      </c>
      <c r="E14399">
        <v>58</v>
      </c>
      <c r="F14399" t="s">
        <v>2712</v>
      </c>
      <c r="G14399" s="12">
        <v>43898</v>
      </c>
      <c r="H14399" s="11">
        <v>0.28565972222222219</v>
      </c>
    </row>
    <row r="14400" spans="2:8">
      <c r="B14400" t="s">
        <v>11650</v>
      </c>
      <c r="C14400" s="13">
        <v>43898.285416666666</v>
      </c>
      <c r="D14400" t="s">
        <v>2924</v>
      </c>
      <c r="E14400">
        <v>1587</v>
      </c>
      <c r="F14400" t="s">
        <v>11649</v>
      </c>
      <c r="G14400" s="12">
        <v>43898</v>
      </c>
      <c r="H14400" s="11">
        <v>0.28563657407407406</v>
      </c>
    </row>
    <row r="14401" spans="2:8">
      <c r="B14401" t="s">
        <v>11648</v>
      </c>
      <c r="C14401" s="13">
        <v>43898.285416666666</v>
      </c>
      <c r="D14401" t="s">
        <v>2480</v>
      </c>
      <c r="E14401">
        <v>517</v>
      </c>
      <c r="F14401" t="s">
        <v>11647</v>
      </c>
      <c r="G14401" s="12">
        <v>43898</v>
      </c>
      <c r="H14401" s="11">
        <v>0.28560185185185188</v>
      </c>
    </row>
    <row r="14402" spans="2:8">
      <c r="B14402" t="s">
        <v>11646</v>
      </c>
      <c r="C14402" s="13">
        <v>43898.285416666666</v>
      </c>
      <c r="D14402" t="s">
        <v>10447</v>
      </c>
      <c r="E14402">
        <v>7</v>
      </c>
      <c r="F14402" t="s">
        <v>11645</v>
      </c>
      <c r="G14402" s="12">
        <v>43898</v>
      </c>
      <c r="H14402" s="11">
        <v>0.28560185185185188</v>
      </c>
    </row>
    <row r="14403" spans="2:8">
      <c r="B14403" t="s">
        <v>11644</v>
      </c>
      <c r="C14403" s="13">
        <v>43898.285416666666</v>
      </c>
      <c r="D14403" t="s">
        <v>2908</v>
      </c>
      <c r="E14403">
        <v>441</v>
      </c>
      <c r="G14403" s="12">
        <v>43898</v>
      </c>
      <c r="H14403" s="11">
        <v>0.28560185185185188</v>
      </c>
    </row>
    <row r="14404" spans="2:8">
      <c r="B14404" t="s">
        <v>11643</v>
      </c>
      <c r="C14404" s="13">
        <v>43898.285416666666</v>
      </c>
      <c r="D14404" t="s">
        <v>2533</v>
      </c>
      <c r="E14404">
        <v>260</v>
      </c>
      <c r="G14404" s="12">
        <v>43898</v>
      </c>
      <c r="H14404" s="11">
        <v>0.28560185185185188</v>
      </c>
    </row>
    <row r="14405" spans="2:8">
      <c r="B14405" t="s">
        <v>11642</v>
      </c>
      <c r="C14405" s="13">
        <v>43898.285416666666</v>
      </c>
      <c r="D14405" t="s">
        <v>4086</v>
      </c>
      <c r="E14405">
        <v>685</v>
      </c>
      <c r="G14405" s="12">
        <v>43898</v>
      </c>
      <c r="H14405" s="11">
        <v>0.28560185185185188</v>
      </c>
    </row>
    <row r="14406" spans="2:8">
      <c r="B14406" t="s">
        <v>11641</v>
      </c>
      <c r="C14406" s="13">
        <v>43898.285416666666</v>
      </c>
      <c r="D14406" t="s">
        <v>11640</v>
      </c>
      <c r="E14406">
        <v>0</v>
      </c>
      <c r="F14406" t="s">
        <v>11639</v>
      </c>
      <c r="G14406" s="12">
        <v>43898</v>
      </c>
      <c r="H14406" s="11">
        <v>0.28559027777777779</v>
      </c>
    </row>
    <row r="14407" spans="2:8">
      <c r="B14407" t="s">
        <v>11638</v>
      </c>
      <c r="C14407" s="13">
        <v>43898.285416666666</v>
      </c>
      <c r="D14407" t="s">
        <v>2910</v>
      </c>
      <c r="E14407">
        <v>653</v>
      </c>
      <c r="F14407" t="s">
        <v>3233</v>
      </c>
      <c r="G14407" s="12">
        <v>43898</v>
      </c>
      <c r="H14407" s="11">
        <v>0.2855787037037037</v>
      </c>
    </row>
    <row r="14408" spans="2:8">
      <c r="B14408" t="s">
        <v>11637</v>
      </c>
      <c r="C14408" s="13">
        <v>43898.285416666666</v>
      </c>
      <c r="D14408" t="s">
        <v>11636</v>
      </c>
      <c r="E14408">
        <v>55</v>
      </c>
      <c r="F14408" t="s">
        <v>3757</v>
      </c>
      <c r="G14408" s="12">
        <v>43898</v>
      </c>
      <c r="H14408" s="11">
        <v>0.28556712962962966</v>
      </c>
    </row>
    <row r="14409" spans="2:8">
      <c r="B14409" t="s">
        <v>9013</v>
      </c>
      <c r="C14409" s="13">
        <v>43898.285416666666</v>
      </c>
      <c r="D14409" t="s">
        <v>4202</v>
      </c>
      <c r="E14409">
        <v>444</v>
      </c>
      <c r="G14409" s="12">
        <v>43898</v>
      </c>
      <c r="H14409" s="11">
        <v>0.28556712962962966</v>
      </c>
    </row>
    <row r="14410" spans="2:8">
      <c r="B14410" t="s">
        <v>6565</v>
      </c>
      <c r="C14410" s="13">
        <v>43898.285416666666</v>
      </c>
      <c r="D14410" t="s">
        <v>10433</v>
      </c>
      <c r="E14410">
        <v>55</v>
      </c>
      <c r="F14410" t="s">
        <v>6563</v>
      </c>
      <c r="G14410" s="12">
        <v>43898</v>
      </c>
      <c r="H14410" s="11">
        <v>0.28555555555555556</v>
      </c>
    </row>
    <row r="14411" spans="2:8">
      <c r="B14411" t="s">
        <v>11635</v>
      </c>
      <c r="C14411" s="13">
        <v>43898.285416666666</v>
      </c>
      <c r="D14411" t="s">
        <v>11634</v>
      </c>
      <c r="E14411">
        <v>1</v>
      </c>
      <c r="F14411" t="s">
        <v>11633</v>
      </c>
      <c r="G14411" s="12">
        <v>43898</v>
      </c>
      <c r="H14411" s="11">
        <v>0.28555555555555556</v>
      </c>
    </row>
    <row r="14412" spans="2:8">
      <c r="B14412" t="s">
        <v>11632</v>
      </c>
      <c r="C14412" s="13">
        <v>43898.285416666666</v>
      </c>
      <c r="D14412" t="s">
        <v>2538</v>
      </c>
      <c r="E14412">
        <v>3426</v>
      </c>
      <c r="G14412" s="12">
        <v>43898</v>
      </c>
      <c r="H14412" s="11">
        <v>0.28555555555555556</v>
      </c>
    </row>
    <row r="14413" spans="2:8">
      <c r="B14413" t="s">
        <v>11631</v>
      </c>
      <c r="C14413" s="13">
        <v>43898.285416666666</v>
      </c>
      <c r="D14413" t="s">
        <v>1471</v>
      </c>
      <c r="E14413">
        <v>50886</v>
      </c>
      <c r="G14413" s="12">
        <v>43898</v>
      </c>
      <c r="H14413" s="11">
        <v>0.28555555555555556</v>
      </c>
    </row>
    <row r="14414" spans="2:8">
      <c r="B14414" t="s">
        <v>5786</v>
      </c>
      <c r="C14414" s="13">
        <v>43898.285416666666</v>
      </c>
      <c r="D14414" t="s">
        <v>11630</v>
      </c>
      <c r="E14414">
        <v>1</v>
      </c>
      <c r="G14414" s="12">
        <v>43898</v>
      </c>
      <c r="H14414" s="11">
        <v>0.28555555555555556</v>
      </c>
    </row>
    <row r="14415" spans="2:8">
      <c r="B14415" t="s">
        <v>9247</v>
      </c>
      <c r="C14415" s="13">
        <v>43898.285416666666</v>
      </c>
      <c r="D14415" t="s">
        <v>2462</v>
      </c>
      <c r="E14415">
        <v>449</v>
      </c>
      <c r="F14415" t="s">
        <v>9246</v>
      </c>
      <c r="G14415" s="12">
        <v>43898</v>
      </c>
      <c r="H14415" s="11">
        <v>0.28554398148148147</v>
      </c>
    </row>
    <row r="14416" spans="2:8">
      <c r="B14416" t="s">
        <v>11514</v>
      </c>
      <c r="C14416" s="13">
        <v>43898.285416666666</v>
      </c>
      <c r="D14416" t="s">
        <v>11629</v>
      </c>
      <c r="E14416">
        <v>15</v>
      </c>
      <c r="F14416" t="s">
        <v>11512</v>
      </c>
      <c r="G14416" s="12">
        <v>43898</v>
      </c>
      <c r="H14416" s="11">
        <v>0.28554398148148147</v>
      </c>
    </row>
    <row r="14417" spans="2:8">
      <c r="B14417" t="s">
        <v>11628</v>
      </c>
      <c r="C14417" s="13">
        <v>43898.285416666666</v>
      </c>
      <c r="D14417" t="s">
        <v>6971</v>
      </c>
      <c r="E14417">
        <v>76</v>
      </c>
      <c r="F14417" t="s">
        <v>11627</v>
      </c>
      <c r="G14417" s="12">
        <v>43898</v>
      </c>
      <c r="H14417" s="11">
        <v>0.28554398148148147</v>
      </c>
    </row>
    <row r="14418" spans="2:8">
      <c r="B14418" t="s">
        <v>11626</v>
      </c>
      <c r="C14418" s="13">
        <v>43898.285416666666</v>
      </c>
      <c r="D14418" t="s">
        <v>3086</v>
      </c>
      <c r="E14418">
        <v>181</v>
      </c>
      <c r="G14418" s="12">
        <v>43898</v>
      </c>
      <c r="H14418" s="11">
        <v>0.28553240740740743</v>
      </c>
    </row>
    <row r="14419" spans="2:8">
      <c r="B14419" t="s">
        <v>11625</v>
      </c>
      <c r="C14419" s="13">
        <v>43898.285416666666</v>
      </c>
      <c r="D14419" t="s">
        <v>11624</v>
      </c>
      <c r="E14419">
        <v>10</v>
      </c>
      <c r="G14419" s="12">
        <v>43898</v>
      </c>
      <c r="H14419" s="11">
        <v>0.28553240740740743</v>
      </c>
    </row>
    <row r="14420" spans="2:8">
      <c r="B14420" t="s">
        <v>11623</v>
      </c>
      <c r="C14420" s="13">
        <v>43898.285416666666</v>
      </c>
      <c r="D14420" t="s">
        <v>3543</v>
      </c>
      <c r="E14420">
        <v>1107</v>
      </c>
      <c r="G14420" s="12">
        <v>43898</v>
      </c>
      <c r="H14420" s="11">
        <v>0.28552083333333333</v>
      </c>
    </row>
    <row r="14421" spans="2:8">
      <c r="B14421" t="s">
        <v>11622</v>
      </c>
      <c r="C14421" s="13">
        <v>43898.285416666666</v>
      </c>
      <c r="D14421" t="s">
        <v>2460</v>
      </c>
      <c r="E14421">
        <v>4150</v>
      </c>
      <c r="F14421" t="s">
        <v>11621</v>
      </c>
      <c r="G14421" s="12">
        <v>43898</v>
      </c>
      <c r="H14421" s="11">
        <v>0.28552083333333333</v>
      </c>
    </row>
    <row r="14422" spans="2:8">
      <c r="B14422" t="s">
        <v>11620</v>
      </c>
      <c r="C14422" s="13">
        <v>43898.285416666666</v>
      </c>
      <c r="D14422" t="s">
        <v>2299</v>
      </c>
      <c r="E14422">
        <v>665</v>
      </c>
      <c r="F14422" t="s">
        <v>11619</v>
      </c>
      <c r="G14422" s="12">
        <v>43898</v>
      </c>
      <c r="H14422" s="11">
        <v>0.28552083333333333</v>
      </c>
    </row>
    <row r="14423" spans="2:8">
      <c r="B14423" t="s">
        <v>11618</v>
      </c>
      <c r="C14423" s="13">
        <v>43898.285416666666</v>
      </c>
      <c r="D14423" t="s">
        <v>11617</v>
      </c>
      <c r="E14423">
        <v>3</v>
      </c>
      <c r="G14423" s="12">
        <v>43898</v>
      </c>
      <c r="H14423" s="11">
        <v>0.28552083333333333</v>
      </c>
    </row>
    <row r="14424" spans="2:8">
      <c r="B14424" t="s">
        <v>11616</v>
      </c>
      <c r="C14424" s="13">
        <v>43898.285416666666</v>
      </c>
      <c r="D14424" t="s">
        <v>2434</v>
      </c>
      <c r="E14424">
        <v>73292</v>
      </c>
      <c r="F14424" t="s">
        <v>11615</v>
      </c>
      <c r="G14424" s="12">
        <v>43898</v>
      </c>
      <c r="H14424" s="11">
        <v>0.28550925925925924</v>
      </c>
    </row>
    <row r="14425" spans="2:8">
      <c r="B14425" t="s">
        <v>11614</v>
      </c>
      <c r="C14425" s="13">
        <v>43898.285416666666</v>
      </c>
      <c r="D14425" t="s">
        <v>11613</v>
      </c>
      <c r="E14425">
        <v>0</v>
      </c>
      <c r="G14425" s="12">
        <v>43898</v>
      </c>
      <c r="H14425" s="11">
        <v>0.28550925925925924</v>
      </c>
    </row>
    <row r="14426" spans="2:8">
      <c r="B14426" t="s">
        <v>10602</v>
      </c>
      <c r="C14426" s="13">
        <v>43898.285416666666</v>
      </c>
      <c r="D14426" t="s">
        <v>2480</v>
      </c>
      <c r="E14426">
        <v>517</v>
      </c>
      <c r="F14426" t="s">
        <v>2436</v>
      </c>
      <c r="G14426" s="12">
        <v>43898</v>
      </c>
      <c r="H14426" s="11">
        <v>0.28550925925925924</v>
      </c>
    </row>
    <row r="14427" spans="2:8">
      <c r="B14427" t="s">
        <v>11612</v>
      </c>
      <c r="C14427" s="13">
        <v>43898.285416666666</v>
      </c>
      <c r="D14427" t="s">
        <v>2480</v>
      </c>
      <c r="E14427">
        <v>517</v>
      </c>
      <c r="G14427" s="12">
        <v>43898</v>
      </c>
      <c r="H14427" s="11">
        <v>0.2854976851851852</v>
      </c>
    </row>
    <row r="14428" spans="2:8">
      <c r="B14428" t="s">
        <v>11611</v>
      </c>
      <c r="C14428" s="13">
        <v>43898.285416666666</v>
      </c>
      <c r="D14428" t="s">
        <v>11610</v>
      </c>
      <c r="E14428">
        <v>16</v>
      </c>
      <c r="G14428" s="12">
        <v>43898</v>
      </c>
      <c r="H14428" s="11">
        <v>0.2854976851851852</v>
      </c>
    </row>
    <row r="14429" spans="2:8">
      <c r="B14429" t="s">
        <v>11609</v>
      </c>
      <c r="C14429" s="13">
        <v>43898.285416666666</v>
      </c>
      <c r="D14429" t="s">
        <v>11608</v>
      </c>
      <c r="E14429">
        <v>1</v>
      </c>
      <c r="F14429" t="s">
        <v>5607</v>
      </c>
      <c r="G14429" s="12">
        <v>43898</v>
      </c>
      <c r="H14429" s="11">
        <v>0.2854976851851852</v>
      </c>
    </row>
    <row r="14430" spans="2:8">
      <c r="B14430" t="s">
        <v>11607</v>
      </c>
      <c r="C14430" s="13">
        <v>43898.285416666666</v>
      </c>
      <c r="D14430" t="s">
        <v>2434</v>
      </c>
      <c r="E14430">
        <v>73293</v>
      </c>
      <c r="G14430" s="12">
        <v>43898</v>
      </c>
      <c r="H14430" s="11">
        <v>0.2854976851851852</v>
      </c>
    </row>
    <row r="14431" spans="2:8">
      <c r="B14431" t="s">
        <v>11606</v>
      </c>
      <c r="C14431" s="13">
        <v>43898.285416666666</v>
      </c>
      <c r="D14431" t="s">
        <v>2434</v>
      </c>
      <c r="E14431">
        <v>73293</v>
      </c>
      <c r="F14431" t="s">
        <v>11605</v>
      </c>
      <c r="G14431" s="12">
        <v>43898</v>
      </c>
      <c r="H14431" s="11">
        <v>0.28548611111111111</v>
      </c>
    </row>
    <row r="14432" spans="2:8">
      <c r="B14432" t="s">
        <v>11604</v>
      </c>
      <c r="C14432" s="13">
        <v>43898.285416666666</v>
      </c>
      <c r="D14432" t="s">
        <v>9897</v>
      </c>
      <c r="E14432">
        <v>44</v>
      </c>
      <c r="G14432" s="12">
        <v>43898</v>
      </c>
      <c r="H14432" s="11">
        <v>0.28548611111111111</v>
      </c>
    </row>
    <row r="14433" spans="2:8">
      <c r="B14433" t="s">
        <v>10791</v>
      </c>
      <c r="C14433" s="13">
        <v>43898.285416666666</v>
      </c>
      <c r="D14433" t="s">
        <v>4785</v>
      </c>
      <c r="E14433">
        <v>267</v>
      </c>
      <c r="G14433" s="12">
        <v>43898</v>
      </c>
      <c r="H14433" s="11">
        <v>0.28548611111111111</v>
      </c>
    </row>
    <row r="14434" spans="2:8">
      <c r="B14434" t="s">
        <v>7764</v>
      </c>
      <c r="C14434" s="13">
        <v>43898.285416666666</v>
      </c>
      <c r="D14434" t="s">
        <v>3742</v>
      </c>
      <c r="E14434">
        <v>73</v>
      </c>
      <c r="F14434" t="s">
        <v>7763</v>
      </c>
      <c r="G14434" s="12">
        <v>43898</v>
      </c>
      <c r="H14434" s="11">
        <v>0.28547453703703701</v>
      </c>
    </row>
    <row r="14435" spans="2:8">
      <c r="B14435" t="s">
        <v>11603</v>
      </c>
      <c r="C14435" s="13">
        <v>43898.285416666666</v>
      </c>
      <c r="D14435" t="s">
        <v>11602</v>
      </c>
      <c r="E14435">
        <v>1</v>
      </c>
      <c r="G14435" s="12">
        <v>43898</v>
      </c>
      <c r="H14435" s="11">
        <v>0.28547453703703701</v>
      </c>
    </row>
    <row r="14436" spans="2:8">
      <c r="B14436" t="s">
        <v>11601</v>
      </c>
      <c r="C14436" s="13">
        <v>43898.285416666666</v>
      </c>
      <c r="D14436" t="s">
        <v>3712</v>
      </c>
      <c r="E14436">
        <v>10</v>
      </c>
      <c r="F14436" t="s">
        <v>3212</v>
      </c>
      <c r="G14436" s="12">
        <v>43898</v>
      </c>
      <c r="H14436" s="11">
        <v>0.28546296296296297</v>
      </c>
    </row>
    <row r="14437" spans="2:8">
      <c r="B14437" t="s">
        <v>11600</v>
      </c>
      <c r="C14437" s="13">
        <v>43898.285416666666</v>
      </c>
      <c r="D14437" t="s">
        <v>3334</v>
      </c>
      <c r="E14437">
        <v>440</v>
      </c>
      <c r="F14437" t="s">
        <v>11599</v>
      </c>
      <c r="G14437" s="12">
        <v>43898</v>
      </c>
      <c r="H14437" s="11">
        <v>0.28546296296296297</v>
      </c>
    </row>
    <row r="14438" spans="2:8">
      <c r="B14438" t="s">
        <v>11598</v>
      </c>
      <c r="C14438" s="13">
        <v>43898.285416666666</v>
      </c>
      <c r="D14438" t="s">
        <v>11233</v>
      </c>
      <c r="E14438">
        <v>26</v>
      </c>
      <c r="G14438" s="12">
        <v>43898</v>
      </c>
      <c r="H14438" s="11">
        <v>0.28546296296296297</v>
      </c>
    </row>
    <row r="14439" spans="2:8">
      <c r="B14439" t="s">
        <v>7144</v>
      </c>
      <c r="C14439" s="13">
        <v>43898.285416666666</v>
      </c>
      <c r="D14439" t="s">
        <v>11597</v>
      </c>
      <c r="E14439">
        <v>10</v>
      </c>
      <c r="F14439" t="s">
        <v>4776</v>
      </c>
      <c r="G14439" s="12">
        <v>43898</v>
      </c>
      <c r="H14439" s="11">
        <v>0.28545138888888888</v>
      </c>
    </row>
    <row r="14440" spans="2:8">
      <c r="B14440" t="s">
        <v>11596</v>
      </c>
      <c r="C14440" s="13">
        <v>43898.285416666666</v>
      </c>
      <c r="D14440" t="s">
        <v>11595</v>
      </c>
      <c r="E14440">
        <v>787</v>
      </c>
      <c r="F14440" t="s">
        <v>11594</v>
      </c>
      <c r="G14440" s="12">
        <v>43898</v>
      </c>
      <c r="H14440" s="11">
        <v>0.28545138888888888</v>
      </c>
    </row>
    <row r="14441" spans="2:8">
      <c r="B14441" t="s">
        <v>11593</v>
      </c>
      <c r="C14441" s="13">
        <v>43898.285416666666</v>
      </c>
      <c r="D14441" t="s">
        <v>2533</v>
      </c>
      <c r="E14441">
        <v>260</v>
      </c>
      <c r="F14441" t="s">
        <v>9946</v>
      </c>
      <c r="G14441" s="12">
        <v>43898</v>
      </c>
      <c r="H14441" s="11">
        <v>0.28543981481481479</v>
      </c>
    </row>
    <row r="14442" spans="2:8">
      <c r="B14442" t="s">
        <v>11592</v>
      </c>
      <c r="C14442" s="13">
        <v>43898.285416666666</v>
      </c>
      <c r="D14442" t="s">
        <v>1857</v>
      </c>
      <c r="E14442">
        <v>494</v>
      </c>
      <c r="F14442" t="s">
        <v>11591</v>
      </c>
      <c r="G14442" s="12">
        <v>43898</v>
      </c>
      <c r="H14442" s="11">
        <v>0.28543981481481479</v>
      </c>
    </row>
    <row r="14443" spans="2:8">
      <c r="B14443" t="s">
        <v>11590</v>
      </c>
      <c r="C14443" s="13">
        <v>43898.285416666666</v>
      </c>
      <c r="D14443" t="s">
        <v>11589</v>
      </c>
      <c r="E14443">
        <v>1</v>
      </c>
      <c r="F14443" t="s">
        <v>11588</v>
      </c>
      <c r="G14443" s="12">
        <v>43898</v>
      </c>
      <c r="H14443" s="11">
        <v>0.28542824074074075</v>
      </c>
    </row>
    <row r="14444" spans="2:8">
      <c r="B14444" t="s">
        <v>9049</v>
      </c>
      <c r="C14444" s="13">
        <v>43898.285416666666</v>
      </c>
      <c r="D14444" t="s">
        <v>11587</v>
      </c>
      <c r="E14444">
        <v>0</v>
      </c>
      <c r="G14444" s="12">
        <v>43898</v>
      </c>
      <c r="H14444" s="11">
        <v>0.28542824074074075</v>
      </c>
    </row>
    <row r="14445" spans="2:8">
      <c r="B14445" t="s">
        <v>11586</v>
      </c>
      <c r="C14445" s="13">
        <v>43898.285416666666</v>
      </c>
      <c r="D14445" t="s">
        <v>2434</v>
      </c>
      <c r="E14445">
        <v>73293</v>
      </c>
      <c r="F14445" t="s">
        <v>2565</v>
      </c>
      <c r="G14445" s="12">
        <v>43898</v>
      </c>
      <c r="H14445" s="11">
        <v>0.28542824074074075</v>
      </c>
    </row>
    <row r="14446" spans="2:8">
      <c r="B14446" t="s">
        <v>11585</v>
      </c>
      <c r="C14446" s="13">
        <v>43898.285416666666</v>
      </c>
      <c r="D14446" t="s">
        <v>11584</v>
      </c>
      <c r="E14446">
        <v>34</v>
      </c>
      <c r="G14446" s="12">
        <v>43898</v>
      </c>
      <c r="H14446" s="11">
        <v>0.28542824074074075</v>
      </c>
    </row>
    <row r="14447" spans="2:8">
      <c r="B14447" t="s">
        <v>5730</v>
      </c>
      <c r="C14447" s="13">
        <v>43898.285416666666</v>
      </c>
      <c r="D14447" t="s">
        <v>3334</v>
      </c>
      <c r="E14447">
        <v>440</v>
      </c>
      <c r="G14447" s="12">
        <v>43898</v>
      </c>
      <c r="H14447" s="11">
        <v>0.28541666666666665</v>
      </c>
    </row>
    <row r="14448" spans="2:8">
      <c r="B14448" t="s">
        <v>11583</v>
      </c>
      <c r="C14448" s="13">
        <v>43898.285416666666</v>
      </c>
      <c r="D14448" t="s">
        <v>2437</v>
      </c>
      <c r="E14448">
        <v>527</v>
      </c>
      <c r="G14448" s="12">
        <v>43898</v>
      </c>
      <c r="H14448" s="11">
        <v>0.28541666666666665</v>
      </c>
    </row>
    <row r="14449" spans="2:8">
      <c r="B14449" t="s">
        <v>11582</v>
      </c>
      <c r="C14449" s="13">
        <v>43898.285416666666</v>
      </c>
      <c r="D14449" t="s">
        <v>7364</v>
      </c>
      <c r="E14449">
        <v>55</v>
      </c>
      <c r="F14449" t="s">
        <v>11581</v>
      </c>
      <c r="G14449" s="12">
        <v>43898</v>
      </c>
      <c r="H14449" s="11">
        <v>0.28541666666666665</v>
      </c>
    </row>
    <row r="14450" spans="2:8">
      <c r="B14450" t="s">
        <v>11580</v>
      </c>
      <c r="C14450" s="13">
        <v>43898.284722222219</v>
      </c>
      <c r="D14450" t="s">
        <v>2434</v>
      </c>
      <c r="E14450">
        <v>73293</v>
      </c>
      <c r="G14450" s="12">
        <v>43898</v>
      </c>
      <c r="H14450" s="11">
        <v>0.28540509259259261</v>
      </c>
    </row>
    <row r="14451" spans="2:8">
      <c r="B14451" t="s">
        <v>11579</v>
      </c>
      <c r="C14451" s="13">
        <v>43898.284722222219</v>
      </c>
      <c r="D14451" t="s">
        <v>2434</v>
      </c>
      <c r="E14451">
        <v>73293</v>
      </c>
      <c r="F14451" t="s">
        <v>4534</v>
      </c>
      <c r="G14451" s="12">
        <v>43898</v>
      </c>
      <c r="H14451" s="11">
        <v>0.28540509259259261</v>
      </c>
    </row>
    <row r="14452" spans="2:8">
      <c r="B14452" t="s">
        <v>11578</v>
      </c>
      <c r="C14452" s="13">
        <v>43898.284722222219</v>
      </c>
      <c r="D14452" t="s">
        <v>2776</v>
      </c>
      <c r="E14452">
        <v>473</v>
      </c>
      <c r="F14452" t="s">
        <v>11577</v>
      </c>
      <c r="G14452" s="12">
        <v>43898</v>
      </c>
      <c r="H14452" s="11">
        <v>0.28539351851851852</v>
      </c>
    </row>
    <row r="14453" spans="2:8">
      <c r="B14453" t="s">
        <v>11576</v>
      </c>
      <c r="C14453" s="13">
        <v>43898.284722222219</v>
      </c>
      <c r="D14453" t="s">
        <v>11575</v>
      </c>
      <c r="E14453">
        <v>0</v>
      </c>
      <c r="F14453" t="s">
        <v>11574</v>
      </c>
      <c r="G14453" s="12">
        <v>43898</v>
      </c>
      <c r="H14453" s="11">
        <v>0.28539351851851852</v>
      </c>
    </row>
    <row r="14454" spans="2:8">
      <c r="B14454" t="s">
        <v>11573</v>
      </c>
      <c r="C14454" s="13">
        <v>43898.284722222219</v>
      </c>
      <c r="D14454" t="s">
        <v>2750</v>
      </c>
      <c r="E14454">
        <v>166</v>
      </c>
      <c r="G14454" s="12">
        <v>43898</v>
      </c>
      <c r="H14454" s="11">
        <v>0.28539351851851852</v>
      </c>
    </row>
    <row r="14455" spans="2:8">
      <c r="B14455" t="s">
        <v>11572</v>
      </c>
      <c r="C14455" s="13">
        <v>43898.284722222219</v>
      </c>
      <c r="D14455" t="s">
        <v>1857</v>
      </c>
      <c r="E14455">
        <v>494</v>
      </c>
      <c r="G14455" s="12">
        <v>43898</v>
      </c>
      <c r="H14455" s="11">
        <v>0.28538194444444448</v>
      </c>
    </row>
    <row r="14456" spans="2:8">
      <c r="B14456" t="s">
        <v>11571</v>
      </c>
      <c r="C14456" s="13">
        <v>43898.284722222219</v>
      </c>
      <c r="D14456" t="s">
        <v>10087</v>
      </c>
      <c r="E14456">
        <v>275</v>
      </c>
      <c r="F14456" t="s">
        <v>3530</v>
      </c>
      <c r="G14456" s="12">
        <v>43898</v>
      </c>
      <c r="H14456" s="11">
        <v>0.28538194444444448</v>
      </c>
    </row>
    <row r="14457" spans="2:8">
      <c r="B14457" t="s">
        <v>11570</v>
      </c>
      <c r="C14457" s="13">
        <v>43898.284722222219</v>
      </c>
      <c r="D14457" t="s">
        <v>2434</v>
      </c>
      <c r="E14457">
        <v>73293</v>
      </c>
      <c r="F14457" t="s">
        <v>5022</v>
      </c>
      <c r="G14457" s="12">
        <v>43898</v>
      </c>
      <c r="H14457" s="11">
        <v>0.28538194444444448</v>
      </c>
    </row>
    <row r="14458" spans="2:8">
      <c r="B14458" t="s">
        <v>11569</v>
      </c>
      <c r="C14458" s="13">
        <v>43898.284722222219</v>
      </c>
      <c r="D14458" t="s">
        <v>11233</v>
      </c>
      <c r="E14458">
        <v>26</v>
      </c>
      <c r="F14458" t="s">
        <v>3014</v>
      </c>
      <c r="G14458" s="12">
        <v>43898</v>
      </c>
      <c r="H14458" s="11">
        <v>0.28538194444444448</v>
      </c>
    </row>
    <row r="14459" spans="2:8">
      <c r="B14459" t="s">
        <v>11568</v>
      </c>
      <c r="C14459" s="13">
        <v>43898.284722222219</v>
      </c>
      <c r="D14459" t="s">
        <v>5506</v>
      </c>
      <c r="E14459">
        <v>1</v>
      </c>
      <c r="G14459" s="12">
        <v>43898</v>
      </c>
      <c r="H14459" s="11">
        <v>0.28538194444444448</v>
      </c>
    </row>
    <row r="14460" spans="2:8">
      <c r="B14460" t="s">
        <v>11567</v>
      </c>
      <c r="C14460" s="13">
        <v>43898.284722222219</v>
      </c>
      <c r="D14460" t="s">
        <v>2460</v>
      </c>
      <c r="E14460">
        <v>4150</v>
      </c>
      <c r="F14460" t="s">
        <v>4514</v>
      </c>
      <c r="G14460" s="12">
        <v>43898</v>
      </c>
      <c r="H14460" s="11">
        <v>0.28537037037037033</v>
      </c>
    </row>
    <row r="14461" spans="2:8">
      <c r="B14461" t="s">
        <v>11566</v>
      </c>
      <c r="C14461" s="13">
        <v>43898.284722222219</v>
      </c>
      <c r="D14461" t="s">
        <v>11565</v>
      </c>
      <c r="E14461">
        <v>0</v>
      </c>
      <c r="G14461" s="12">
        <v>43898</v>
      </c>
      <c r="H14461" s="11">
        <v>0.28537037037037033</v>
      </c>
    </row>
    <row r="14462" spans="2:8">
      <c r="B14462" t="s">
        <v>11564</v>
      </c>
      <c r="C14462" s="13">
        <v>43898.284722222219</v>
      </c>
      <c r="D14462" t="s">
        <v>3379</v>
      </c>
      <c r="E14462">
        <v>7</v>
      </c>
      <c r="F14462" t="s">
        <v>9296</v>
      </c>
      <c r="G14462" s="12">
        <v>43898</v>
      </c>
      <c r="H14462" s="11">
        <v>0.28537037037037033</v>
      </c>
    </row>
    <row r="14463" spans="2:8">
      <c r="B14463" t="s">
        <v>11563</v>
      </c>
      <c r="C14463" s="13">
        <v>43898.284722222219</v>
      </c>
      <c r="D14463" t="s">
        <v>2434</v>
      </c>
      <c r="E14463">
        <v>73293</v>
      </c>
      <c r="F14463" t="s">
        <v>11562</v>
      </c>
      <c r="G14463" s="12">
        <v>43898</v>
      </c>
      <c r="H14463" s="11">
        <v>0.28535879629629629</v>
      </c>
    </row>
    <row r="14464" spans="2:8">
      <c r="B14464" t="s">
        <v>6446</v>
      </c>
      <c r="C14464" s="13">
        <v>43898.284722222219</v>
      </c>
      <c r="D14464" t="s">
        <v>2457</v>
      </c>
      <c r="E14464">
        <v>158</v>
      </c>
      <c r="F14464" t="s">
        <v>4701</v>
      </c>
      <c r="G14464" s="12">
        <v>43898</v>
      </c>
      <c r="H14464" s="11">
        <v>0.28535879629629629</v>
      </c>
    </row>
    <row r="14465" spans="2:8">
      <c r="B14465" t="s">
        <v>11561</v>
      </c>
      <c r="C14465" s="13">
        <v>43898.284722222219</v>
      </c>
      <c r="D14465" t="s">
        <v>2445</v>
      </c>
      <c r="E14465">
        <v>21248</v>
      </c>
      <c r="F14465" t="s">
        <v>11521</v>
      </c>
      <c r="G14465" s="12">
        <v>43898</v>
      </c>
      <c r="H14465" s="11">
        <v>0.28534722222222225</v>
      </c>
    </row>
    <row r="14466" spans="2:8">
      <c r="B14466" t="s">
        <v>11560</v>
      </c>
      <c r="C14466" s="13">
        <v>43898.284722222219</v>
      </c>
      <c r="D14466" t="s">
        <v>2434</v>
      </c>
      <c r="E14466">
        <v>73293</v>
      </c>
      <c r="G14466" s="12">
        <v>43898</v>
      </c>
      <c r="H14466" s="11">
        <v>0.28533564814814816</v>
      </c>
    </row>
    <row r="14467" spans="2:8">
      <c r="B14467" t="s">
        <v>11559</v>
      </c>
      <c r="C14467" s="13">
        <v>43898.284722222219</v>
      </c>
      <c r="D14467" t="s">
        <v>2514</v>
      </c>
      <c r="E14467">
        <v>710</v>
      </c>
      <c r="G14467" s="12">
        <v>43898</v>
      </c>
      <c r="H14467" s="11">
        <v>0.28533564814814816</v>
      </c>
    </row>
    <row r="14468" spans="2:8">
      <c r="B14468" t="s">
        <v>11558</v>
      </c>
      <c r="C14468" s="13">
        <v>43898.284722222219</v>
      </c>
      <c r="D14468" t="s">
        <v>2434</v>
      </c>
      <c r="E14468">
        <v>73293</v>
      </c>
      <c r="F14468" t="s">
        <v>11557</v>
      </c>
      <c r="G14468" s="12">
        <v>43898</v>
      </c>
      <c r="H14468" s="11">
        <v>0.28533564814814816</v>
      </c>
    </row>
    <row r="14469" spans="2:8">
      <c r="B14469" t="s">
        <v>11556</v>
      </c>
      <c r="C14469" s="13">
        <v>43898.284722222219</v>
      </c>
      <c r="D14469" t="s">
        <v>11555</v>
      </c>
      <c r="E14469">
        <v>0</v>
      </c>
      <c r="F14469" t="s">
        <v>11554</v>
      </c>
      <c r="G14469" s="12">
        <v>43898</v>
      </c>
      <c r="H14469" s="11">
        <v>0.28533564814814816</v>
      </c>
    </row>
    <row r="14470" spans="2:8">
      <c r="B14470" t="s">
        <v>11553</v>
      </c>
      <c r="C14470" s="13">
        <v>43898.284722222219</v>
      </c>
      <c r="D14470" t="s">
        <v>1471</v>
      </c>
      <c r="E14470">
        <v>50887</v>
      </c>
      <c r="G14470" s="12">
        <v>43898</v>
      </c>
      <c r="H14470" s="11">
        <v>0.28533564814814816</v>
      </c>
    </row>
    <row r="14471" spans="2:8">
      <c r="B14471" t="s">
        <v>11552</v>
      </c>
      <c r="C14471" s="13">
        <v>43898.284722222219</v>
      </c>
      <c r="D14471" t="s">
        <v>2616</v>
      </c>
      <c r="E14471">
        <v>44</v>
      </c>
      <c r="G14471" s="12">
        <v>43898</v>
      </c>
      <c r="H14471" s="11">
        <v>0.28533564814814816</v>
      </c>
    </row>
    <row r="14472" spans="2:8">
      <c r="B14472" t="s">
        <v>11551</v>
      </c>
      <c r="C14472" s="13">
        <v>43898.284722222219</v>
      </c>
      <c r="D14472" t="s">
        <v>11316</v>
      </c>
      <c r="E14472">
        <v>9</v>
      </c>
      <c r="G14472" s="12">
        <v>43898</v>
      </c>
      <c r="H14472" s="11">
        <v>0.28532407407407406</v>
      </c>
    </row>
    <row r="14473" spans="2:8">
      <c r="B14473" t="s">
        <v>11550</v>
      </c>
      <c r="C14473" s="13">
        <v>43898.284722222219</v>
      </c>
      <c r="D14473" t="s">
        <v>3730</v>
      </c>
      <c r="E14473">
        <v>203</v>
      </c>
      <c r="F14473" t="s">
        <v>2428</v>
      </c>
      <c r="G14473" s="12">
        <v>43898</v>
      </c>
      <c r="H14473" s="11">
        <v>0.28532407407407406</v>
      </c>
    </row>
    <row r="14474" spans="2:8">
      <c r="B14474" t="s">
        <v>11549</v>
      </c>
      <c r="C14474" s="13">
        <v>43898.284722222219</v>
      </c>
      <c r="D14474" t="s">
        <v>2437</v>
      </c>
      <c r="E14474">
        <v>527</v>
      </c>
      <c r="F14474" t="s">
        <v>2679</v>
      </c>
      <c r="G14474" s="12">
        <v>43898</v>
      </c>
      <c r="H14474" s="11">
        <v>0.28531250000000002</v>
      </c>
    </row>
    <row r="14475" spans="2:8">
      <c r="B14475" t="s">
        <v>11548</v>
      </c>
      <c r="C14475" s="13">
        <v>43898.284722222219</v>
      </c>
      <c r="D14475" t="s">
        <v>2434</v>
      </c>
      <c r="E14475">
        <v>73293</v>
      </c>
      <c r="F14475" t="s">
        <v>3096</v>
      </c>
      <c r="G14475" s="12">
        <v>43898</v>
      </c>
      <c r="H14475" s="11">
        <v>0.28531250000000002</v>
      </c>
    </row>
    <row r="14476" spans="2:8">
      <c r="B14476" t="s">
        <v>11409</v>
      </c>
      <c r="C14476" s="13">
        <v>43898.284722222219</v>
      </c>
      <c r="D14476" t="s">
        <v>11547</v>
      </c>
      <c r="E14476">
        <v>0</v>
      </c>
      <c r="F14476" t="s">
        <v>3098</v>
      </c>
      <c r="G14476" s="12">
        <v>43898</v>
      </c>
      <c r="H14476" s="11">
        <v>0.28531250000000002</v>
      </c>
    </row>
    <row r="14477" spans="2:8">
      <c r="B14477" t="s">
        <v>11546</v>
      </c>
      <c r="C14477" s="13">
        <v>43898.284722222219</v>
      </c>
      <c r="D14477" t="s">
        <v>2643</v>
      </c>
      <c r="E14477">
        <v>629</v>
      </c>
      <c r="F14477" t="s">
        <v>11545</v>
      </c>
      <c r="G14477" s="12">
        <v>43898</v>
      </c>
      <c r="H14477" s="11">
        <v>0.28530092592592593</v>
      </c>
    </row>
    <row r="14478" spans="2:8">
      <c r="B14478" t="s">
        <v>11544</v>
      </c>
      <c r="C14478" s="13">
        <v>43898.284722222219</v>
      </c>
      <c r="D14478" t="s">
        <v>11543</v>
      </c>
      <c r="E14478">
        <v>0</v>
      </c>
      <c r="F14478" t="s">
        <v>10616</v>
      </c>
      <c r="G14478" s="12">
        <v>43898</v>
      </c>
      <c r="H14478" s="11">
        <v>0.28530092592592593</v>
      </c>
    </row>
    <row r="14479" spans="2:8">
      <c r="B14479" t="s">
        <v>11542</v>
      </c>
      <c r="C14479" s="13">
        <v>43898.284722222219</v>
      </c>
      <c r="D14479" t="s">
        <v>9648</v>
      </c>
      <c r="E14479">
        <v>27</v>
      </c>
      <c r="F14479" t="s">
        <v>11541</v>
      </c>
      <c r="G14479" s="12">
        <v>43898</v>
      </c>
      <c r="H14479" s="11">
        <v>0.28530092592592593</v>
      </c>
    </row>
    <row r="14480" spans="2:8">
      <c r="B14480" t="s">
        <v>11540</v>
      </c>
      <c r="C14480" s="13">
        <v>43898.284722222219</v>
      </c>
      <c r="D14480" t="s">
        <v>11539</v>
      </c>
      <c r="E14480">
        <v>0</v>
      </c>
      <c r="F14480" t="s">
        <v>3072</v>
      </c>
      <c r="G14480" s="12">
        <v>43898</v>
      </c>
      <c r="H14480" s="11">
        <v>0.28528935185185184</v>
      </c>
    </row>
    <row r="14481" spans="2:8">
      <c r="B14481" t="s">
        <v>11538</v>
      </c>
      <c r="C14481" s="13">
        <v>43898.284722222219</v>
      </c>
      <c r="D14481" t="s">
        <v>2805</v>
      </c>
      <c r="E14481">
        <v>2044</v>
      </c>
      <c r="F14481" t="s">
        <v>2594</v>
      </c>
      <c r="G14481" s="12">
        <v>43898</v>
      </c>
      <c r="H14481" s="11">
        <v>0.28528935185185184</v>
      </c>
    </row>
    <row r="14482" spans="2:8">
      <c r="B14482" t="s">
        <v>11537</v>
      </c>
      <c r="C14482" s="13">
        <v>43898.284722222219</v>
      </c>
      <c r="D14482" t="s">
        <v>2434</v>
      </c>
      <c r="E14482">
        <v>73293</v>
      </c>
      <c r="F14482" t="s">
        <v>11536</v>
      </c>
      <c r="G14482" s="12">
        <v>43898</v>
      </c>
      <c r="H14482" s="11">
        <v>0.28528935185185184</v>
      </c>
    </row>
    <row r="14483" spans="2:8">
      <c r="B14483" t="s">
        <v>8486</v>
      </c>
      <c r="C14483" s="13">
        <v>43898.284722222219</v>
      </c>
      <c r="D14483" t="s">
        <v>2389</v>
      </c>
      <c r="E14483">
        <v>721</v>
      </c>
      <c r="G14483" s="12">
        <v>43898</v>
      </c>
      <c r="H14483" s="11">
        <v>0.2852777777777778</v>
      </c>
    </row>
    <row r="14484" spans="2:8">
      <c r="B14484" t="s">
        <v>11535</v>
      </c>
      <c r="C14484" s="13">
        <v>43898.284722222219</v>
      </c>
      <c r="D14484" t="s">
        <v>2445</v>
      </c>
      <c r="E14484">
        <v>21248</v>
      </c>
      <c r="F14484" t="s">
        <v>3547</v>
      </c>
      <c r="G14484" s="12">
        <v>43898</v>
      </c>
      <c r="H14484" s="11">
        <v>0.2852777777777778</v>
      </c>
    </row>
    <row r="14485" spans="2:8">
      <c r="B14485" t="s">
        <v>11534</v>
      </c>
      <c r="C14485" s="13">
        <v>43898.284722222219</v>
      </c>
      <c r="D14485" t="s">
        <v>1312</v>
      </c>
      <c r="E14485">
        <v>5337</v>
      </c>
      <c r="G14485" s="12">
        <v>43898</v>
      </c>
      <c r="H14485" s="11">
        <v>0.2852777777777778</v>
      </c>
    </row>
    <row r="14486" spans="2:8">
      <c r="B14486" t="s">
        <v>11533</v>
      </c>
      <c r="C14486" s="13">
        <v>43898.284722222219</v>
      </c>
      <c r="D14486" t="s">
        <v>1510</v>
      </c>
      <c r="E14486">
        <v>71241</v>
      </c>
      <c r="F14486" t="s">
        <v>11532</v>
      </c>
      <c r="G14486" s="12">
        <v>43898</v>
      </c>
      <c r="H14486" s="11">
        <v>0.2852662037037037</v>
      </c>
    </row>
    <row r="14487" spans="2:8">
      <c r="B14487" t="s">
        <v>11531</v>
      </c>
      <c r="C14487" s="13">
        <v>43898.284722222219</v>
      </c>
      <c r="D14487" t="s">
        <v>11530</v>
      </c>
      <c r="E14487">
        <v>11</v>
      </c>
      <c r="F14487" t="s">
        <v>3014</v>
      </c>
      <c r="G14487" s="12">
        <v>43898</v>
      </c>
      <c r="H14487" s="11">
        <v>0.2852662037037037</v>
      </c>
    </row>
    <row r="14488" spans="2:8">
      <c r="B14488" t="s">
        <v>11529</v>
      </c>
      <c r="C14488" s="13">
        <v>43898.284722222219</v>
      </c>
      <c r="D14488" t="s">
        <v>9887</v>
      </c>
      <c r="E14488">
        <v>13</v>
      </c>
      <c r="F14488" t="s">
        <v>11528</v>
      </c>
      <c r="G14488" s="12">
        <v>43898</v>
      </c>
      <c r="H14488" s="11">
        <v>0.28525462962962961</v>
      </c>
    </row>
    <row r="14489" spans="2:8">
      <c r="B14489" t="s">
        <v>11527</v>
      </c>
      <c r="C14489" s="13">
        <v>43898.284722222219</v>
      </c>
      <c r="D14489" t="s">
        <v>11526</v>
      </c>
      <c r="E14489">
        <v>0</v>
      </c>
      <c r="F14489" t="s">
        <v>11525</v>
      </c>
      <c r="G14489" s="12">
        <v>43898</v>
      </c>
      <c r="H14489" s="11">
        <v>0.28525462962962961</v>
      </c>
    </row>
    <row r="14490" spans="2:8">
      <c r="B14490" t="s">
        <v>11524</v>
      </c>
      <c r="C14490" s="13">
        <v>43898.284722222219</v>
      </c>
      <c r="D14490" t="s">
        <v>5737</v>
      </c>
      <c r="E14490">
        <v>8</v>
      </c>
      <c r="F14490" t="s">
        <v>11523</v>
      </c>
      <c r="G14490" s="12">
        <v>43898</v>
      </c>
      <c r="H14490" s="11">
        <v>0.28524305555555557</v>
      </c>
    </row>
    <row r="14491" spans="2:8">
      <c r="B14491" t="s">
        <v>11522</v>
      </c>
      <c r="C14491" s="13">
        <v>43898.284722222219</v>
      </c>
      <c r="D14491" t="s">
        <v>4483</v>
      </c>
      <c r="E14491">
        <v>266</v>
      </c>
      <c r="F14491" t="s">
        <v>11521</v>
      </c>
      <c r="G14491" s="12">
        <v>43898</v>
      </c>
      <c r="H14491" s="11">
        <v>0.28524305555555557</v>
      </c>
    </row>
    <row r="14492" spans="2:8">
      <c r="B14492" t="s">
        <v>10791</v>
      </c>
      <c r="C14492" s="13">
        <v>43898.284722222219</v>
      </c>
      <c r="D14492" t="s">
        <v>6960</v>
      </c>
      <c r="E14492">
        <v>317</v>
      </c>
      <c r="G14492" s="12">
        <v>43898</v>
      </c>
      <c r="H14492" s="11">
        <v>0.28524305555555557</v>
      </c>
    </row>
    <row r="14493" spans="2:8">
      <c r="B14493" t="s">
        <v>3382</v>
      </c>
      <c r="C14493" s="13">
        <v>43898.284722222219</v>
      </c>
      <c r="D14493" t="s">
        <v>11520</v>
      </c>
      <c r="E14493">
        <v>2</v>
      </c>
      <c r="F14493" t="s">
        <v>3381</v>
      </c>
      <c r="G14493" s="12">
        <v>43898</v>
      </c>
      <c r="H14493" s="11">
        <v>0.28523148148148147</v>
      </c>
    </row>
    <row r="14494" spans="2:8">
      <c r="B14494" t="s">
        <v>11519</v>
      </c>
      <c r="C14494" s="13">
        <v>43898.284722222219</v>
      </c>
      <c r="D14494" t="s">
        <v>9863</v>
      </c>
      <c r="E14494">
        <v>41</v>
      </c>
      <c r="F14494" t="s">
        <v>11518</v>
      </c>
      <c r="G14494" s="12">
        <v>43898</v>
      </c>
      <c r="H14494" s="11">
        <v>0.28521990740740738</v>
      </c>
    </row>
    <row r="14495" spans="2:8">
      <c r="B14495" t="s">
        <v>11517</v>
      </c>
      <c r="C14495" s="13">
        <v>43898.284722222219</v>
      </c>
      <c r="D14495" t="s">
        <v>2434</v>
      </c>
      <c r="E14495">
        <v>73293</v>
      </c>
      <c r="G14495" s="12">
        <v>43898</v>
      </c>
      <c r="H14495" s="11">
        <v>0.28521990740740738</v>
      </c>
    </row>
    <row r="14496" spans="2:8">
      <c r="B14496" t="s">
        <v>11516</v>
      </c>
      <c r="C14496" s="13">
        <v>43898.284722222219</v>
      </c>
      <c r="D14496" t="s">
        <v>1857</v>
      </c>
      <c r="E14496">
        <v>494</v>
      </c>
      <c r="F14496" t="s">
        <v>11515</v>
      </c>
      <c r="G14496" s="12">
        <v>43898</v>
      </c>
      <c r="H14496" s="11">
        <v>0.28521990740740738</v>
      </c>
    </row>
    <row r="14497" spans="2:8">
      <c r="B14497" t="s">
        <v>11514</v>
      </c>
      <c r="C14497" s="13">
        <v>43898.284722222219</v>
      </c>
      <c r="D14497" t="s">
        <v>11513</v>
      </c>
      <c r="E14497">
        <v>240</v>
      </c>
      <c r="F14497" t="s">
        <v>11512</v>
      </c>
      <c r="G14497" s="12">
        <v>43898</v>
      </c>
      <c r="H14497" s="11">
        <v>0.28520833333333334</v>
      </c>
    </row>
    <row r="14498" spans="2:8">
      <c r="B14498" t="s">
        <v>11511</v>
      </c>
      <c r="C14498" s="13">
        <v>43898.284722222219</v>
      </c>
      <c r="D14498" t="s">
        <v>2533</v>
      </c>
      <c r="E14498">
        <v>260</v>
      </c>
      <c r="G14498" s="12">
        <v>43898</v>
      </c>
      <c r="H14498" s="11">
        <v>0.28520833333333334</v>
      </c>
    </row>
    <row r="14499" spans="2:8">
      <c r="B14499" t="s">
        <v>11510</v>
      </c>
      <c r="C14499" s="13">
        <v>43898.284722222219</v>
      </c>
      <c r="D14499" t="s">
        <v>2643</v>
      </c>
      <c r="E14499">
        <v>629</v>
      </c>
      <c r="F14499" t="s">
        <v>11509</v>
      </c>
      <c r="G14499" s="12">
        <v>43898</v>
      </c>
      <c r="H14499" s="11">
        <v>0.28520833333333334</v>
      </c>
    </row>
    <row r="14500" spans="2:8">
      <c r="B14500" t="s">
        <v>11508</v>
      </c>
      <c r="C14500" s="13">
        <v>43898.284722222219</v>
      </c>
      <c r="D14500" t="s">
        <v>2527</v>
      </c>
      <c r="E14500">
        <v>1399</v>
      </c>
      <c r="G14500" s="12">
        <v>43898</v>
      </c>
      <c r="H14500" s="11">
        <v>0.28520833333333334</v>
      </c>
    </row>
    <row r="14501" spans="2:8">
      <c r="B14501" t="s">
        <v>11507</v>
      </c>
      <c r="C14501" s="13">
        <v>43898.284722222219</v>
      </c>
      <c r="D14501" t="s">
        <v>1574</v>
      </c>
      <c r="E14501">
        <v>524</v>
      </c>
      <c r="F14501" t="s">
        <v>6892</v>
      </c>
      <c r="G14501" s="12">
        <v>43898</v>
      </c>
      <c r="H14501" s="11">
        <v>0.28520833333333334</v>
      </c>
    </row>
    <row r="14502" spans="2:8">
      <c r="B14502" t="s">
        <v>11506</v>
      </c>
      <c r="C14502" s="13">
        <v>43898.284722222219</v>
      </c>
      <c r="D14502" t="s">
        <v>2495</v>
      </c>
      <c r="E14502">
        <v>34</v>
      </c>
      <c r="F14502" t="s">
        <v>5026</v>
      </c>
      <c r="G14502" s="12">
        <v>43898</v>
      </c>
      <c r="H14502" s="11">
        <v>0.28519675925925925</v>
      </c>
    </row>
    <row r="14503" spans="2:8">
      <c r="B14503" t="s">
        <v>11505</v>
      </c>
      <c r="C14503" s="13">
        <v>43898.284722222219</v>
      </c>
      <c r="D14503" t="s">
        <v>11504</v>
      </c>
      <c r="E14503">
        <v>0</v>
      </c>
      <c r="G14503" s="12">
        <v>43898</v>
      </c>
      <c r="H14503" s="11">
        <v>0.28519675925925925</v>
      </c>
    </row>
    <row r="14504" spans="2:8">
      <c r="B14504" t="s">
        <v>11503</v>
      </c>
      <c r="C14504" s="13">
        <v>43898.284722222219</v>
      </c>
      <c r="D14504" t="s">
        <v>11502</v>
      </c>
      <c r="E14504">
        <v>916</v>
      </c>
      <c r="F14504" t="s">
        <v>11501</v>
      </c>
      <c r="G14504" s="12">
        <v>43898</v>
      </c>
      <c r="H14504" s="11">
        <v>0.28519675925925925</v>
      </c>
    </row>
    <row r="14505" spans="2:8">
      <c r="B14505" t="s">
        <v>11500</v>
      </c>
      <c r="C14505" s="13">
        <v>43898.284722222219</v>
      </c>
      <c r="D14505" t="s">
        <v>11499</v>
      </c>
      <c r="E14505">
        <v>29</v>
      </c>
      <c r="F14505" t="s">
        <v>11498</v>
      </c>
      <c r="G14505" s="12">
        <v>43898</v>
      </c>
      <c r="H14505" s="11">
        <v>0.28519675925925925</v>
      </c>
    </row>
    <row r="14506" spans="2:8">
      <c r="B14506" t="s">
        <v>11497</v>
      </c>
      <c r="C14506" s="13">
        <v>43898.284722222219</v>
      </c>
      <c r="D14506" t="s">
        <v>1997</v>
      </c>
      <c r="E14506">
        <v>427</v>
      </c>
      <c r="F14506" t="s">
        <v>11496</v>
      </c>
      <c r="G14506" s="12">
        <v>43898</v>
      </c>
      <c r="H14506" s="11">
        <v>0.28517361111111111</v>
      </c>
    </row>
    <row r="14507" spans="2:8">
      <c r="B14507" t="s">
        <v>11495</v>
      </c>
      <c r="C14507" s="13">
        <v>43898.284722222219</v>
      </c>
      <c r="D14507" t="s">
        <v>1471</v>
      </c>
      <c r="E14507">
        <v>50887</v>
      </c>
      <c r="G14507" s="12">
        <v>43898</v>
      </c>
      <c r="H14507" s="11">
        <v>0.28517361111111111</v>
      </c>
    </row>
    <row r="14508" spans="2:8">
      <c r="B14508" t="s">
        <v>10878</v>
      </c>
      <c r="C14508" s="13">
        <v>43898.284722222219</v>
      </c>
      <c r="D14508" t="s">
        <v>11494</v>
      </c>
      <c r="E14508">
        <v>111</v>
      </c>
      <c r="G14508" s="12">
        <v>43898</v>
      </c>
      <c r="H14508" s="11">
        <v>0.28517361111111111</v>
      </c>
    </row>
    <row r="14509" spans="2:8">
      <c r="B14509" t="s">
        <v>164</v>
      </c>
      <c r="C14509" s="13">
        <v>43898.284722222219</v>
      </c>
      <c r="D14509" t="s">
        <v>2241</v>
      </c>
      <c r="E14509">
        <v>831</v>
      </c>
      <c r="F14509" t="s">
        <v>2989</v>
      </c>
      <c r="G14509" s="12">
        <v>43898</v>
      </c>
      <c r="H14509" s="11">
        <v>0.28516203703703707</v>
      </c>
    </row>
    <row r="14510" spans="2:8">
      <c r="B14510" t="s">
        <v>11493</v>
      </c>
      <c r="C14510" s="13">
        <v>43898.284722222219</v>
      </c>
      <c r="D14510" t="s">
        <v>2460</v>
      </c>
      <c r="E14510">
        <v>4150</v>
      </c>
      <c r="F14510" t="s">
        <v>11492</v>
      </c>
      <c r="G14510" s="12">
        <v>43898</v>
      </c>
      <c r="H14510" s="11">
        <v>0.28515046296296293</v>
      </c>
    </row>
    <row r="14511" spans="2:8">
      <c r="B14511" t="s">
        <v>11491</v>
      </c>
      <c r="C14511" s="13">
        <v>43898.284722222219</v>
      </c>
      <c r="D14511" t="s">
        <v>2434</v>
      </c>
      <c r="E14511">
        <v>73293</v>
      </c>
      <c r="F14511" t="s">
        <v>2570</v>
      </c>
      <c r="G14511" s="12">
        <v>43898</v>
      </c>
      <c r="H14511" s="11">
        <v>0.28515046296296293</v>
      </c>
    </row>
    <row r="14512" spans="2:8">
      <c r="B14512" t="s">
        <v>11490</v>
      </c>
      <c r="C14512" s="13">
        <v>43898.284722222219</v>
      </c>
      <c r="D14512" t="s">
        <v>2462</v>
      </c>
      <c r="E14512">
        <v>449</v>
      </c>
      <c r="G14512" s="12">
        <v>43898</v>
      </c>
      <c r="H14512" s="11">
        <v>0.28513888888888889</v>
      </c>
    </row>
    <row r="14513" spans="2:8">
      <c r="B14513" t="s">
        <v>11489</v>
      </c>
      <c r="C14513" s="13">
        <v>43898.284722222219</v>
      </c>
      <c r="D14513" t="s">
        <v>2434</v>
      </c>
      <c r="E14513">
        <v>73293</v>
      </c>
      <c r="F14513" t="s">
        <v>6676</v>
      </c>
      <c r="G14513" s="12">
        <v>43898</v>
      </c>
      <c r="H14513" s="11">
        <v>0.28512731481481485</v>
      </c>
    </row>
    <row r="14514" spans="2:8">
      <c r="B14514" t="s">
        <v>11488</v>
      </c>
      <c r="C14514" s="13">
        <v>43898.284722222219</v>
      </c>
      <c r="D14514" t="s">
        <v>11487</v>
      </c>
      <c r="E14514">
        <v>241</v>
      </c>
      <c r="G14514" s="12">
        <v>43898</v>
      </c>
      <c r="H14514" s="11">
        <v>0.28512731481481485</v>
      </c>
    </row>
    <row r="14515" spans="2:8">
      <c r="B14515" t="s">
        <v>11486</v>
      </c>
      <c r="C14515" s="13">
        <v>43898.284722222219</v>
      </c>
      <c r="D14515" t="s">
        <v>11485</v>
      </c>
      <c r="E14515">
        <v>0</v>
      </c>
      <c r="F14515" t="s">
        <v>11484</v>
      </c>
      <c r="G14515" s="12">
        <v>43898</v>
      </c>
      <c r="H14515" s="11">
        <v>0.28512731481481485</v>
      </c>
    </row>
    <row r="14516" spans="2:8">
      <c r="B14516" t="s">
        <v>11483</v>
      </c>
      <c r="C14516" s="13">
        <v>43898.284722222219</v>
      </c>
      <c r="D14516" t="s">
        <v>1857</v>
      </c>
      <c r="E14516">
        <v>494</v>
      </c>
      <c r="G14516" s="12">
        <v>43898</v>
      </c>
      <c r="H14516" s="11">
        <v>0.28512731481481485</v>
      </c>
    </row>
    <row r="14517" spans="2:8">
      <c r="B14517" t="s">
        <v>11482</v>
      </c>
      <c r="C14517" s="13">
        <v>43898.284722222219</v>
      </c>
      <c r="D14517" t="s">
        <v>11082</v>
      </c>
      <c r="E14517">
        <v>70</v>
      </c>
      <c r="F14517" t="s">
        <v>2436</v>
      </c>
      <c r="G14517" s="12">
        <v>43898</v>
      </c>
      <c r="H14517" s="11">
        <v>0.28512731481481485</v>
      </c>
    </row>
    <row r="14518" spans="2:8">
      <c r="B14518" t="s">
        <v>11481</v>
      </c>
      <c r="C14518" s="13">
        <v>43898.284722222219</v>
      </c>
      <c r="D14518" t="s">
        <v>4869</v>
      </c>
      <c r="E14518">
        <v>5</v>
      </c>
      <c r="F14518" t="s">
        <v>11480</v>
      </c>
      <c r="G14518" s="12">
        <v>43898</v>
      </c>
      <c r="H14518" s="11">
        <v>0.28511574074074075</v>
      </c>
    </row>
    <row r="14519" spans="2:8">
      <c r="B14519" t="s">
        <v>1636</v>
      </c>
      <c r="C14519" s="13">
        <v>43898.284722222219</v>
      </c>
      <c r="D14519" t="s">
        <v>4331</v>
      </c>
      <c r="E14519">
        <v>97</v>
      </c>
      <c r="G14519" s="12">
        <v>43898</v>
      </c>
      <c r="H14519" s="11">
        <v>0.28511574074074075</v>
      </c>
    </row>
    <row r="14520" spans="2:8">
      <c r="B14520" t="s">
        <v>11479</v>
      </c>
      <c r="C14520" s="13">
        <v>43898.284722222219</v>
      </c>
      <c r="D14520" t="s">
        <v>11478</v>
      </c>
      <c r="E14520">
        <v>0</v>
      </c>
      <c r="G14520" s="12">
        <v>43898</v>
      </c>
      <c r="H14520" s="11">
        <v>0.28511574074074075</v>
      </c>
    </row>
    <row r="14521" spans="2:8">
      <c r="B14521" t="s">
        <v>11477</v>
      </c>
      <c r="C14521" s="13">
        <v>43898.284722222219</v>
      </c>
      <c r="D14521" t="s">
        <v>1510</v>
      </c>
      <c r="E14521">
        <v>71241</v>
      </c>
      <c r="F14521" t="s">
        <v>11476</v>
      </c>
      <c r="G14521" s="12">
        <v>43898</v>
      </c>
      <c r="H14521" s="11">
        <v>0.28510416666666666</v>
      </c>
    </row>
    <row r="14522" spans="2:8">
      <c r="B14522" t="s">
        <v>11475</v>
      </c>
      <c r="C14522" s="13">
        <v>43898.284722222219</v>
      </c>
      <c r="D14522" t="s">
        <v>7269</v>
      </c>
      <c r="E14522">
        <v>240</v>
      </c>
      <c r="F14522" t="s">
        <v>11474</v>
      </c>
      <c r="G14522" s="12">
        <v>43898</v>
      </c>
      <c r="H14522" s="11">
        <v>0.28510416666666666</v>
      </c>
    </row>
    <row r="14523" spans="2:8">
      <c r="B14523" t="s">
        <v>10293</v>
      </c>
      <c r="C14523" s="13">
        <v>43898.284722222219</v>
      </c>
      <c r="D14523" t="e">
        <v>#NAME?</v>
      </c>
      <c r="E14523">
        <v>0</v>
      </c>
      <c r="G14523" s="12">
        <v>43898</v>
      </c>
      <c r="H14523" s="11">
        <v>0.28509259259259262</v>
      </c>
    </row>
    <row r="14524" spans="2:8">
      <c r="B14524" t="s">
        <v>11473</v>
      </c>
      <c r="C14524" s="13">
        <v>43898.284722222219</v>
      </c>
      <c r="D14524" t="s">
        <v>2434</v>
      </c>
      <c r="E14524">
        <v>73293</v>
      </c>
      <c r="G14524" s="12">
        <v>43898</v>
      </c>
      <c r="H14524" s="11">
        <v>0.28509259259259262</v>
      </c>
    </row>
    <row r="14525" spans="2:8">
      <c r="B14525" t="s">
        <v>11472</v>
      </c>
      <c r="C14525" s="13">
        <v>43898.284722222219</v>
      </c>
      <c r="D14525" t="s">
        <v>2643</v>
      </c>
      <c r="E14525">
        <v>629</v>
      </c>
      <c r="F14525" t="s">
        <v>11471</v>
      </c>
      <c r="G14525" s="12">
        <v>43898</v>
      </c>
      <c r="H14525" s="11">
        <v>0.28509259259259262</v>
      </c>
    </row>
    <row r="14526" spans="2:8">
      <c r="B14526" t="s">
        <v>11470</v>
      </c>
      <c r="C14526" s="13">
        <v>43898.284722222219</v>
      </c>
      <c r="D14526" t="s">
        <v>11469</v>
      </c>
      <c r="E14526">
        <v>1</v>
      </c>
      <c r="F14526" t="s">
        <v>11468</v>
      </c>
      <c r="G14526" s="12">
        <v>43898</v>
      </c>
      <c r="H14526" s="11">
        <v>0.28508101851851853</v>
      </c>
    </row>
    <row r="14527" spans="2:8">
      <c r="B14527" t="s">
        <v>11467</v>
      </c>
      <c r="C14527" s="13">
        <v>43898.284722222219</v>
      </c>
      <c r="D14527" t="s">
        <v>1471</v>
      </c>
      <c r="E14527">
        <v>50887</v>
      </c>
      <c r="F14527" t="s">
        <v>11466</v>
      </c>
      <c r="G14527" s="12">
        <v>43898</v>
      </c>
      <c r="H14527" s="11">
        <v>0.28508101851851853</v>
      </c>
    </row>
    <row r="14528" spans="2:8">
      <c r="B14528" t="s">
        <v>11465</v>
      </c>
      <c r="C14528" s="13">
        <v>43898.284722222219</v>
      </c>
      <c r="D14528" t="s">
        <v>11464</v>
      </c>
      <c r="E14528">
        <v>16</v>
      </c>
      <c r="G14528" s="12">
        <v>43898</v>
      </c>
      <c r="H14528" s="11">
        <v>0.28508101851851853</v>
      </c>
    </row>
    <row r="14529" spans="2:8">
      <c r="B14529" t="s">
        <v>11463</v>
      </c>
      <c r="C14529" s="13">
        <v>43898.284722222219</v>
      </c>
      <c r="D14529" t="s">
        <v>11462</v>
      </c>
      <c r="E14529">
        <v>0</v>
      </c>
      <c r="G14529" s="12">
        <v>43898</v>
      </c>
      <c r="H14529" s="11">
        <v>0.28508101851851853</v>
      </c>
    </row>
    <row r="14530" spans="2:8">
      <c r="B14530" t="s">
        <v>11461</v>
      </c>
      <c r="C14530" s="13">
        <v>43898.284722222219</v>
      </c>
      <c r="D14530" t="s">
        <v>1857</v>
      </c>
      <c r="E14530">
        <v>494</v>
      </c>
      <c r="F14530" t="s">
        <v>11460</v>
      </c>
      <c r="G14530" s="12">
        <v>43898</v>
      </c>
      <c r="H14530" s="11">
        <v>0.28506944444444443</v>
      </c>
    </row>
    <row r="14531" spans="2:8">
      <c r="B14531" t="s">
        <v>11459</v>
      </c>
      <c r="C14531" s="13">
        <v>43898.284722222219</v>
      </c>
      <c r="D14531" t="s">
        <v>11458</v>
      </c>
      <c r="E14531">
        <v>0</v>
      </c>
      <c r="F14531" t="s">
        <v>11457</v>
      </c>
      <c r="G14531" s="12">
        <v>43898</v>
      </c>
      <c r="H14531" s="11">
        <v>0.28506944444444443</v>
      </c>
    </row>
    <row r="14532" spans="2:8">
      <c r="B14532" t="s">
        <v>11456</v>
      </c>
      <c r="C14532" s="13">
        <v>43898.284722222219</v>
      </c>
      <c r="D14532" t="s">
        <v>2434</v>
      </c>
      <c r="E14532">
        <v>73293</v>
      </c>
      <c r="F14532" t="s">
        <v>11455</v>
      </c>
      <c r="G14532" s="12">
        <v>43898</v>
      </c>
      <c r="H14532" s="11">
        <v>0.28506944444444443</v>
      </c>
    </row>
    <row r="14533" spans="2:8">
      <c r="B14533" t="s">
        <v>11454</v>
      </c>
      <c r="C14533" s="13">
        <v>43898.284722222219</v>
      </c>
      <c r="D14533" t="s">
        <v>11453</v>
      </c>
      <c r="E14533">
        <v>3</v>
      </c>
      <c r="F14533" t="s">
        <v>11452</v>
      </c>
      <c r="G14533" s="12">
        <v>43898</v>
      </c>
      <c r="H14533" s="11">
        <v>0.28505787037037039</v>
      </c>
    </row>
    <row r="14534" spans="2:8">
      <c r="B14534" t="s">
        <v>11451</v>
      </c>
      <c r="C14534" s="13">
        <v>43898.284722222219</v>
      </c>
      <c r="D14534" t="s">
        <v>4175</v>
      </c>
      <c r="E14534">
        <v>680</v>
      </c>
      <c r="G14534" s="12">
        <v>43898</v>
      </c>
      <c r="H14534" s="11">
        <v>0.28505787037037039</v>
      </c>
    </row>
    <row r="14535" spans="2:8">
      <c r="B14535" t="s">
        <v>11450</v>
      </c>
      <c r="C14535" s="13">
        <v>43898.284722222219</v>
      </c>
      <c r="D14535" t="s">
        <v>9758</v>
      </c>
      <c r="E14535">
        <v>4</v>
      </c>
      <c r="F14535" t="s">
        <v>11449</v>
      </c>
      <c r="G14535" s="12">
        <v>43898</v>
      </c>
      <c r="H14535" s="11">
        <v>0.2850462962962963</v>
      </c>
    </row>
    <row r="14536" spans="2:8">
      <c r="B14536" t="s">
        <v>11448</v>
      </c>
      <c r="C14536" s="13">
        <v>43898.284722222219</v>
      </c>
      <c r="D14536" t="s">
        <v>2460</v>
      </c>
      <c r="E14536">
        <v>4150</v>
      </c>
      <c r="G14536" s="12">
        <v>43898</v>
      </c>
      <c r="H14536" s="11">
        <v>0.2850462962962963</v>
      </c>
    </row>
    <row r="14537" spans="2:8">
      <c r="B14537" t="s">
        <v>11447</v>
      </c>
      <c r="C14537" s="13">
        <v>43898.284722222219</v>
      </c>
      <c r="D14537" t="s">
        <v>1857</v>
      </c>
      <c r="E14537">
        <v>494</v>
      </c>
      <c r="G14537" s="12">
        <v>43898</v>
      </c>
      <c r="H14537" s="11">
        <v>0.2850462962962963</v>
      </c>
    </row>
    <row r="14538" spans="2:8">
      <c r="B14538" t="s">
        <v>11446</v>
      </c>
      <c r="C14538" s="13">
        <v>43898.284722222219</v>
      </c>
      <c r="D14538" t="s">
        <v>2480</v>
      </c>
      <c r="E14538">
        <v>517</v>
      </c>
      <c r="G14538" s="12">
        <v>43898</v>
      </c>
      <c r="H14538" s="11">
        <v>0.2850462962962963</v>
      </c>
    </row>
    <row r="14539" spans="2:8">
      <c r="B14539" t="s">
        <v>11445</v>
      </c>
      <c r="C14539" s="13">
        <v>43898.284722222219</v>
      </c>
      <c r="D14539" t="s">
        <v>5236</v>
      </c>
      <c r="E14539">
        <v>3090</v>
      </c>
      <c r="F14539" t="s">
        <v>11444</v>
      </c>
      <c r="G14539" s="12">
        <v>43898</v>
      </c>
      <c r="H14539" s="11">
        <v>0.2850462962962963</v>
      </c>
    </row>
    <row r="14540" spans="2:8">
      <c r="B14540" t="s">
        <v>11443</v>
      </c>
      <c r="C14540" s="13">
        <v>43898.284722222219</v>
      </c>
      <c r="D14540" t="s">
        <v>11442</v>
      </c>
      <c r="E14540">
        <v>3</v>
      </c>
      <c r="F14540" t="s">
        <v>11441</v>
      </c>
      <c r="G14540" s="12">
        <v>43898</v>
      </c>
      <c r="H14540" s="11">
        <v>0.2850347222222222</v>
      </c>
    </row>
    <row r="14541" spans="2:8">
      <c r="B14541" t="s">
        <v>11440</v>
      </c>
      <c r="C14541" s="13">
        <v>43898.284722222219</v>
      </c>
      <c r="D14541" t="s">
        <v>2924</v>
      </c>
      <c r="E14541">
        <v>1587</v>
      </c>
      <c r="F14541" t="s">
        <v>11439</v>
      </c>
      <c r="G14541" s="12">
        <v>43898</v>
      </c>
      <c r="H14541" s="11">
        <v>0.2850347222222222</v>
      </c>
    </row>
    <row r="14542" spans="2:8">
      <c r="B14542" t="s">
        <v>11438</v>
      </c>
      <c r="C14542" s="13">
        <v>43898.284722222219</v>
      </c>
      <c r="D14542" t="s">
        <v>2527</v>
      </c>
      <c r="E14542">
        <v>1399</v>
      </c>
      <c r="F14542" t="s">
        <v>11437</v>
      </c>
      <c r="G14542" s="12">
        <v>43898</v>
      </c>
      <c r="H14542" s="11">
        <v>0.28502314814814816</v>
      </c>
    </row>
    <row r="14543" spans="2:8">
      <c r="B14543" t="s">
        <v>11436</v>
      </c>
      <c r="C14543" s="13">
        <v>43898.284722222219</v>
      </c>
      <c r="D14543" t="s">
        <v>3215</v>
      </c>
      <c r="E14543">
        <v>41</v>
      </c>
      <c r="F14543" t="s">
        <v>6557</v>
      </c>
      <c r="G14543" s="12">
        <v>43898</v>
      </c>
      <c r="H14543" s="11">
        <v>0.28502314814814816</v>
      </c>
    </row>
    <row r="14544" spans="2:8">
      <c r="B14544" t="s">
        <v>11435</v>
      </c>
      <c r="C14544" s="13">
        <v>43898.284722222219</v>
      </c>
      <c r="D14544" t="s">
        <v>11434</v>
      </c>
      <c r="E14544">
        <v>0</v>
      </c>
      <c r="F14544" t="s">
        <v>11433</v>
      </c>
      <c r="G14544" s="12">
        <v>43898</v>
      </c>
      <c r="H14544" s="11">
        <v>0.28502314814814816</v>
      </c>
    </row>
    <row r="14545" spans="2:8">
      <c r="B14545" t="s">
        <v>11432</v>
      </c>
      <c r="C14545" s="13">
        <v>43898.284722222219</v>
      </c>
      <c r="D14545" t="s">
        <v>1510</v>
      </c>
      <c r="E14545">
        <v>71241</v>
      </c>
      <c r="G14545" s="12">
        <v>43898</v>
      </c>
      <c r="H14545" s="11">
        <v>0.28502314814814816</v>
      </c>
    </row>
    <row r="14546" spans="2:8">
      <c r="B14546" t="s">
        <v>11431</v>
      </c>
      <c r="C14546" s="13">
        <v>43898.284722222219</v>
      </c>
      <c r="D14546" t="s">
        <v>3287</v>
      </c>
      <c r="E14546">
        <v>77</v>
      </c>
      <c r="G14546" s="12">
        <v>43898</v>
      </c>
      <c r="H14546" s="11">
        <v>0.28502314814814816</v>
      </c>
    </row>
    <row r="14547" spans="2:8">
      <c r="B14547" t="s">
        <v>7349</v>
      </c>
      <c r="C14547" s="13">
        <v>43898.284722222219</v>
      </c>
      <c r="D14547" t="s">
        <v>2457</v>
      </c>
      <c r="E14547">
        <v>158</v>
      </c>
      <c r="F14547" t="s">
        <v>3257</v>
      </c>
      <c r="G14547" s="12">
        <v>43898</v>
      </c>
      <c r="H14547" s="11">
        <v>0.28501157407407407</v>
      </c>
    </row>
    <row r="14548" spans="2:8">
      <c r="B14548" t="s">
        <v>11430</v>
      </c>
      <c r="C14548" s="13">
        <v>43898.284722222219</v>
      </c>
      <c r="D14548" t="s">
        <v>2434</v>
      </c>
      <c r="E14548">
        <v>73293</v>
      </c>
      <c r="F14548" t="s">
        <v>11429</v>
      </c>
      <c r="G14548" s="12">
        <v>43898</v>
      </c>
      <c r="H14548" s="11">
        <v>0.28501157407407407</v>
      </c>
    </row>
    <row r="14549" spans="2:8">
      <c r="B14549" t="s">
        <v>11428</v>
      </c>
      <c r="C14549" s="13">
        <v>43898.284722222219</v>
      </c>
      <c r="D14549" t="s">
        <v>2581</v>
      </c>
      <c r="E14549">
        <v>331</v>
      </c>
      <c r="F14549" t="s">
        <v>11427</v>
      </c>
      <c r="G14549" s="12">
        <v>43898</v>
      </c>
      <c r="H14549" s="11">
        <v>0.28501157407407407</v>
      </c>
    </row>
    <row r="14550" spans="2:8">
      <c r="B14550" t="s">
        <v>11426</v>
      </c>
      <c r="C14550" s="13">
        <v>43898.284722222219</v>
      </c>
      <c r="D14550" t="s">
        <v>11425</v>
      </c>
      <c r="E14550">
        <v>1</v>
      </c>
      <c r="F14550" t="s">
        <v>11424</v>
      </c>
      <c r="G14550" s="12">
        <v>43898</v>
      </c>
      <c r="H14550" s="11">
        <v>0.28501157407407407</v>
      </c>
    </row>
    <row r="14551" spans="2:8">
      <c r="B14551" t="s">
        <v>11423</v>
      </c>
      <c r="C14551" s="13">
        <v>43898.284722222219</v>
      </c>
      <c r="D14551" t="s">
        <v>1471</v>
      </c>
      <c r="E14551">
        <v>50887</v>
      </c>
      <c r="F14551" t="s">
        <v>11422</v>
      </c>
      <c r="G14551" s="12">
        <v>43898</v>
      </c>
      <c r="H14551" s="11">
        <v>0.28501157407407407</v>
      </c>
    </row>
    <row r="14552" spans="2:8">
      <c r="B14552" t="s">
        <v>11421</v>
      </c>
      <c r="C14552" s="13">
        <v>43898.284722222219</v>
      </c>
      <c r="D14552" t="s">
        <v>6971</v>
      </c>
      <c r="E14552">
        <v>76</v>
      </c>
      <c r="F14552" t="s">
        <v>11420</v>
      </c>
      <c r="G14552" s="12">
        <v>43898</v>
      </c>
      <c r="H14552" s="11">
        <v>0.28501157407407407</v>
      </c>
    </row>
    <row r="14553" spans="2:8">
      <c r="B14553" t="s">
        <v>9390</v>
      </c>
      <c r="C14553" s="13">
        <v>43898.284722222219</v>
      </c>
      <c r="D14553" t="s">
        <v>9481</v>
      </c>
      <c r="E14553">
        <v>3</v>
      </c>
      <c r="F14553" t="s">
        <v>9388</v>
      </c>
      <c r="G14553" s="12">
        <v>43898</v>
      </c>
      <c r="H14553" s="11">
        <v>0.28501157407407407</v>
      </c>
    </row>
    <row r="14554" spans="2:8">
      <c r="B14554" t="s">
        <v>11142</v>
      </c>
      <c r="C14554" s="13">
        <v>43898.284722222219</v>
      </c>
      <c r="D14554" t="s">
        <v>2581</v>
      </c>
      <c r="E14554">
        <v>331</v>
      </c>
      <c r="F14554" t="s">
        <v>2504</v>
      </c>
      <c r="G14554" s="12">
        <v>43898</v>
      </c>
      <c r="H14554" s="11">
        <v>0.28499999999999998</v>
      </c>
    </row>
    <row r="14555" spans="2:8">
      <c r="B14555" t="s">
        <v>11419</v>
      </c>
      <c r="C14555" s="13">
        <v>43898.284722222219</v>
      </c>
      <c r="D14555" t="s">
        <v>7342</v>
      </c>
      <c r="E14555">
        <v>13</v>
      </c>
      <c r="F14555" t="s">
        <v>11418</v>
      </c>
      <c r="G14555" s="12">
        <v>43898</v>
      </c>
      <c r="H14555" s="11">
        <v>0.28499999999999998</v>
      </c>
    </row>
    <row r="14556" spans="2:8">
      <c r="B14556" t="s">
        <v>11417</v>
      </c>
      <c r="C14556" s="13">
        <v>43898.284722222219</v>
      </c>
      <c r="D14556" t="s">
        <v>2445</v>
      </c>
      <c r="E14556">
        <v>21248</v>
      </c>
      <c r="F14556">
        <v>2</v>
      </c>
      <c r="G14556" s="12">
        <v>43898</v>
      </c>
      <c r="H14556" s="11">
        <v>0.28499999999999998</v>
      </c>
    </row>
    <row r="14557" spans="2:8">
      <c r="B14557" t="s">
        <v>11416</v>
      </c>
      <c r="C14557" s="13">
        <v>43898.284722222219</v>
      </c>
      <c r="D14557" t="s">
        <v>2705</v>
      </c>
      <c r="E14557">
        <v>22</v>
      </c>
      <c r="F14557" t="s">
        <v>11415</v>
      </c>
      <c r="G14557" s="12">
        <v>43898</v>
      </c>
      <c r="H14557" s="11">
        <v>0.28499999999999998</v>
      </c>
    </row>
    <row r="14558" spans="2:8">
      <c r="B14558" t="s">
        <v>11414</v>
      </c>
      <c r="C14558" s="13">
        <v>43898.284722222219</v>
      </c>
      <c r="D14558" t="s">
        <v>11413</v>
      </c>
      <c r="E14558">
        <v>2</v>
      </c>
      <c r="F14558" t="s">
        <v>11412</v>
      </c>
      <c r="G14558" s="12">
        <v>43898</v>
      </c>
      <c r="H14558" s="11">
        <v>0.28499999999999998</v>
      </c>
    </row>
    <row r="14559" spans="2:8">
      <c r="B14559" t="s">
        <v>11411</v>
      </c>
      <c r="C14559" s="13">
        <v>43898.284722222219</v>
      </c>
      <c r="D14559" t="s">
        <v>1471</v>
      </c>
      <c r="E14559">
        <v>50887</v>
      </c>
      <c r="F14559" t="s">
        <v>11410</v>
      </c>
      <c r="G14559" s="12">
        <v>43898</v>
      </c>
      <c r="H14559" s="11">
        <v>0.28498842592592594</v>
      </c>
    </row>
    <row r="14560" spans="2:8">
      <c r="B14560" t="s">
        <v>11409</v>
      </c>
      <c r="C14560" s="13">
        <v>43898.284722222219</v>
      </c>
      <c r="D14560" t="s">
        <v>11408</v>
      </c>
      <c r="E14560">
        <v>0</v>
      </c>
      <c r="F14560" t="s">
        <v>3098</v>
      </c>
      <c r="G14560" s="12">
        <v>43898</v>
      </c>
      <c r="H14560" s="11">
        <v>0.28498842592592594</v>
      </c>
    </row>
    <row r="14561" spans="2:8">
      <c r="B14561" t="s">
        <v>11407</v>
      </c>
      <c r="C14561" s="13">
        <v>43898.284722222219</v>
      </c>
      <c r="D14561" t="s">
        <v>2445</v>
      </c>
      <c r="E14561">
        <v>21248</v>
      </c>
      <c r="G14561" s="12">
        <v>43898</v>
      </c>
      <c r="H14561" s="11">
        <v>0.28498842592592594</v>
      </c>
    </row>
    <row r="14562" spans="2:8">
      <c r="B14562" t="s">
        <v>11406</v>
      </c>
      <c r="C14562" s="13">
        <v>43898.284722222219</v>
      </c>
      <c r="D14562" t="s">
        <v>2434</v>
      </c>
      <c r="E14562">
        <v>73293</v>
      </c>
      <c r="F14562" t="s">
        <v>11405</v>
      </c>
      <c r="G14562" s="12">
        <v>43898</v>
      </c>
      <c r="H14562" s="11">
        <v>0.28497685185185184</v>
      </c>
    </row>
    <row r="14563" spans="2:8">
      <c r="B14563" t="s">
        <v>11404</v>
      </c>
      <c r="C14563" s="13">
        <v>43898.284722222219</v>
      </c>
      <c r="D14563" t="s">
        <v>11316</v>
      </c>
      <c r="E14563">
        <v>9</v>
      </c>
      <c r="F14563" t="s">
        <v>11403</v>
      </c>
      <c r="G14563" s="12">
        <v>43898</v>
      </c>
      <c r="H14563" s="11">
        <v>0.28497685185185184</v>
      </c>
    </row>
    <row r="14564" spans="2:8">
      <c r="B14564" t="s">
        <v>11402</v>
      </c>
      <c r="C14564" s="13">
        <v>43898.284722222219</v>
      </c>
      <c r="D14564" t="s">
        <v>2460</v>
      </c>
      <c r="E14564">
        <v>4150</v>
      </c>
      <c r="F14564" t="s">
        <v>11401</v>
      </c>
      <c r="G14564" s="12">
        <v>43898</v>
      </c>
      <c r="H14564" s="11">
        <v>0.28496527777777775</v>
      </c>
    </row>
    <row r="14565" spans="2:8">
      <c r="B14565" t="s">
        <v>11400</v>
      </c>
      <c r="C14565" s="13">
        <v>43898.284722222219</v>
      </c>
      <c r="D14565" t="s">
        <v>1137</v>
      </c>
      <c r="E14565">
        <v>303</v>
      </c>
      <c r="F14565" t="s">
        <v>11399</v>
      </c>
      <c r="G14565" s="12">
        <v>43898</v>
      </c>
      <c r="H14565" s="11">
        <v>0.28496527777777775</v>
      </c>
    </row>
    <row r="14566" spans="2:8">
      <c r="B14566" t="s">
        <v>11398</v>
      </c>
      <c r="C14566" s="13">
        <v>43898.284722222219</v>
      </c>
      <c r="D14566" t="s">
        <v>7387</v>
      </c>
      <c r="E14566">
        <v>277</v>
      </c>
      <c r="F14566" t="s">
        <v>10629</v>
      </c>
      <c r="G14566" s="12">
        <v>43898</v>
      </c>
      <c r="H14566" s="11">
        <v>0.28496527777777775</v>
      </c>
    </row>
    <row r="14567" spans="2:8">
      <c r="B14567" t="s">
        <v>11394</v>
      </c>
      <c r="C14567" s="13">
        <v>43898.284722222219</v>
      </c>
      <c r="D14567" t="s">
        <v>11397</v>
      </c>
      <c r="E14567">
        <v>0</v>
      </c>
      <c r="F14567" t="s">
        <v>5147</v>
      </c>
      <c r="G14567" s="12">
        <v>43898</v>
      </c>
      <c r="H14567" s="11">
        <v>0.28496527777777775</v>
      </c>
    </row>
    <row r="14568" spans="2:8">
      <c r="B14568" t="s">
        <v>11396</v>
      </c>
      <c r="C14568" s="13">
        <v>43898.284722222219</v>
      </c>
      <c r="D14568" t="s">
        <v>2434</v>
      </c>
      <c r="E14568">
        <v>73293</v>
      </c>
      <c r="F14568" t="s">
        <v>11395</v>
      </c>
      <c r="G14568" s="12">
        <v>43898</v>
      </c>
      <c r="H14568" s="11">
        <v>0.28496527777777775</v>
      </c>
    </row>
    <row r="14569" spans="2:8">
      <c r="B14569" t="s">
        <v>11394</v>
      </c>
      <c r="C14569" s="13">
        <v>43898.284722222219</v>
      </c>
      <c r="D14569" t="s">
        <v>11393</v>
      </c>
      <c r="E14569">
        <v>1</v>
      </c>
      <c r="F14569" t="s">
        <v>5147</v>
      </c>
      <c r="G14569" s="12">
        <v>43898</v>
      </c>
      <c r="H14569" s="11">
        <v>0.28495370370370371</v>
      </c>
    </row>
    <row r="14570" spans="2:8">
      <c r="B14570" t="s">
        <v>11392</v>
      </c>
      <c r="C14570" s="13">
        <v>43898.284722222219</v>
      </c>
      <c r="D14570" t="s">
        <v>2434</v>
      </c>
      <c r="E14570">
        <v>73293</v>
      </c>
      <c r="F14570" t="s">
        <v>11391</v>
      </c>
      <c r="G14570" s="12">
        <v>43898</v>
      </c>
      <c r="H14570" s="11">
        <v>0.28495370370370371</v>
      </c>
    </row>
    <row r="14571" spans="2:8">
      <c r="B14571" t="s">
        <v>11390</v>
      </c>
      <c r="C14571" s="13">
        <v>43898.284722222219</v>
      </c>
      <c r="D14571" t="s">
        <v>11389</v>
      </c>
      <c r="E14571">
        <v>5</v>
      </c>
      <c r="F14571" t="s">
        <v>11388</v>
      </c>
      <c r="G14571" s="12">
        <v>43898</v>
      </c>
      <c r="H14571" s="11">
        <v>0.28495370370370371</v>
      </c>
    </row>
    <row r="14572" spans="2:8">
      <c r="B14572" t="s">
        <v>6565</v>
      </c>
      <c r="C14572" s="13">
        <v>43898.284722222219</v>
      </c>
      <c r="D14572" t="s">
        <v>11387</v>
      </c>
      <c r="E14572">
        <v>29</v>
      </c>
      <c r="F14572" t="s">
        <v>6563</v>
      </c>
      <c r="G14572" s="12">
        <v>43898</v>
      </c>
      <c r="H14572" s="11">
        <v>0.28495370370370371</v>
      </c>
    </row>
    <row r="14573" spans="2:8">
      <c r="B14573" t="s">
        <v>11386</v>
      </c>
      <c r="C14573" s="13">
        <v>43898.284722222219</v>
      </c>
      <c r="D14573" t="s">
        <v>11385</v>
      </c>
      <c r="E14573">
        <v>0</v>
      </c>
      <c r="F14573" t="s">
        <v>10427</v>
      </c>
      <c r="G14573" s="12">
        <v>43898</v>
      </c>
      <c r="H14573" s="11">
        <v>0.28494212962962967</v>
      </c>
    </row>
    <row r="14574" spans="2:8">
      <c r="B14574" t="s">
        <v>11384</v>
      </c>
      <c r="C14574" s="13">
        <v>43898.284722222219</v>
      </c>
      <c r="D14574" t="s">
        <v>11383</v>
      </c>
      <c r="E14574">
        <v>0</v>
      </c>
      <c r="F14574" t="s">
        <v>11382</v>
      </c>
      <c r="G14574" s="12">
        <v>43898</v>
      </c>
      <c r="H14574" s="11">
        <v>0.28494212962962967</v>
      </c>
    </row>
    <row r="14575" spans="2:8">
      <c r="B14575" t="s">
        <v>11381</v>
      </c>
      <c r="C14575" s="13">
        <v>43898.284722222219</v>
      </c>
      <c r="D14575" t="s">
        <v>11380</v>
      </c>
      <c r="E14575">
        <v>23</v>
      </c>
      <c r="F14575" t="s">
        <v>11379</v>
      </c>
      <c r="G14575" s="12">
        <v>43898</v>
      </c>
      <c r="H14575" s="11">
        <v>0.28494212962962967</v>
      </c>
    </row>
    <row r="14576" spans="2:8">
      <c r="B14576" t="s">
        <v>11378</v>
      </c>
      <c r="C14576" s="13">
        <v>43898.284722222219</v>
      </c>
      <c r="D14576" t="s">
        <v>11377</v>
      </c>
      <c r="E14576">
        <v>1</v>
      </c>
      <c r="F14576" t="s">
        <v>5022</v>
      </c>
      <c r="G14576" s="12">
        <v>43898</v>
      </c>
      <c r="H14576" s="11">
        <v>0.28494212962962967</v>
      </c>
    </row>
    <row r="14577" spans="2:8">
      <c r="B14577" t="s">
        <v>11376</v>
      </c>
      <c r="C14577" s="13">
        <v>43898.284722222219</v>
      </c>
      <c r="D14577" t="s">
        <v>2451</v>
      </c>
      <c r="E14577">
        <v>263</v>
      </c>
      <c r="F14577" t="s">
        <v>11375</v>
      </c>
      <c r="G14577" s="12">
        <v>43898</v>
      </c>
      <c r="H14577" s="11">
        <v>0.28494212962962967</v>
      </c>
    </row>
    <row r="14578" spans="2:8">
      <c r="B14578" t="s">
        <v>11374</v>
      </c>
      <c r="C14578" s="13">
        <v>43898.284722222219</v>
      </c>
      <c r="D14578" t="s">
        <v>2434</v>
      </c>
      <c r="E14578">
        <v>73294</v>
      </c>
      <c r="F14578" t="s">
        <v>11373</v>
      </c>
      <c r="G14578" s="12">
        <v>43898</v>
      </c>
      <c r="H14578" s="11">
        <v>0.28493055555555552</v>
      </c>
    </row>
    <row r="14579" spans="2:8">
      <c r="B14579" t="s">
        <v>2918</v>
      </c>
      <c r="C14579" s="13">
        <v>43898.284722222219</v>
      </c>
      <c r="D14579" t="s">
        <v>11372</v>
      </c>
      <c r="E14579">
        <v>0</v>
      </c>
      <c r="F14579" t="s">
        <v>2916</v>
      </c>
      <c r="G14579" s="12">
        <v>43898</v>
      </c>
      <c r="H14579" s="11">
        <v>0.28493055555555552</v>
      </c>
    </row>
    <row r="14580" spans="2:8">
      <c r="B14580" t="s">
        <v>11371</v>
      </c>
      <c r="C14580" s="13">
        <v>43898.284722222219</v>
      </c>
      <c r="D14580" t="s">
        <v>2434</v>
      </c>
      <c r="E14580">
        <v>73294</v>
      </c>
      <c r="F14580" t="s">
        <v>11370</v>
      </c>
      <c r="G14580" s="12">
        <v>43898</v>
      </c>
      <c r="H14580" s="11">
        <v>0.28493055555555552</v>
      </c>
    </row>
    <row r="14581" spans="2:8">
      <c r="B14581" t="s">
        <v>11369</v>
      </c>
      <c r="C14581" s="13">
        <v>43898.284722222219</v>
      </c>
      <c r="D14581" t="s">
        <v>2896</v>
      </c>
      <c r="E14581">
        <v>5992</v>
      </c>
      <c r="G14581" s="12">
        <v>43898</v>
      </c>
      <c r="H14581" s="11">
        <v>0.28493055555555552</v>
      </c>
    </row>
    <row r="14582" spans="2:8">
      <c r="B14582" t="s">
        <v>11368</v>
      </c>
      <c r="C14582" s="13">
        <v>43898.284722222219</v>
      </c>
      <c r="D14582" t="s">
        <v>2632</v>
      </c>
      <c r="E14582">
        <v>1186</v>
      </c>
      <c r="F14582" t="s">
        <v>4674</v>
      </c>
      <c r="G14582" s="12">
        <v>43898</v>
      </c>
      <c r="H14582" s="11">
        <v>0.28491898148148148</v>
      </c>
    </row>
    <row r="14583" spans="2:8">
      <c r="B14583" t="s">
        <v>11367</v>
      </c>
      <c r="C14583" s="13">
        <v>43898.284722222219</v>
      </c>
      <c r="D14583" t="s">
        <v>11366</v>
      </c>
      <c r="E14583">
        <v>10</v>
      </c>
      <c r="F14583" t="s">
        <v>3212</v>
      </c>
      <c r="G14583" s="12">
        <v>43898</v>
      </c>
      <c r="H14583" s="11">
        <v>0.28491898148148148</v>
      </c>
    </row>
    <row r="14584" spans="2:8">
      <c r="B14584" t="s">
        <v>11365</v>
      </c>
      <c r="C14584" s="13">
        <v>43898.284722222219</v>
      </c>
      <c r="D14584" t="s">
        <v>2434</v>
      </c>
      <c r="E14584">
        <v>73294</v>
      </c>
      <c r="F14584" t="s">
        <v>11364</v>
      </c>
      <c r="G14584" s="12">
        <v>43898</v>
      </c>
      <c r="H14584" s="11">
        <v>0.28490740740740739</v>
      </c>
    </row>
    <row r="14585" spans="2:8">
      <c r="B14585" t="s">
        <v>11363</v>
      </c>
      <c r="C14585" s="13">
        <v>43898.284722222219</v>
      </c>
      <c r="D14585" t="s">
        <v>2460</v>
      </c>
      <c r="E14585">
        <v>4150</v>
      </c>
      <c r="F14585" t="s">
        <v>10515</v>
      </c>
      <c r="G14585" s="12">
        <v>43898</v>
      </c>
      <c r="H14585" s="11">
        <v>0.28489583333333335</v>
      </c>
    </row>
    <row r="14586" spans="2:8">
      <c r="B14586" t="s">
        <v>11362</v>
      </c>
      <c r="C14586" s="13">
        <v>43898.284722222219</v>
      </c>
      <c r="D14586" t="s">
        <v>2434</v>
      </c>
      <c r="E14586">
        <v>73294</v>
      </c>
      <c r="F14586" t="s">
        <v>5022</v>
      </c>
      <c r="G14586" s="12">
        <v>43898</v>
      </c>
      <c r="H14586" s="11">
        <v>0.28488425925925925</v>
      </c>
    </row>
    <row r="14587" spans="2:8">
      <c r="B14587" t="s">
        <v>11361</v>
      </c>
      <c r="C14587" s="13">
        <v>43898.284722222219</v>
      </c>
      <c r="D14587" t="s">
        <v>2437</v>
      </c>
      <c r="E14587">
        <v>527</v>
      </c>
      <c r="G14587" s="12">
        <v>43898</v>
      </c>
      <c r="H14587" s="11">
        <v>0.28488425925925925</v>
      </c>
    </row>
    <row r="14588" spans="2:8">
      <c r="B14588" t="s">
        <v>11360</v>
      </c>
      <c r="C14588" s="13">
        <v>43898.284722222219</v>
      </c>
      <c r="D14588" t="s">
        <v>8109</v>
      </c>
      <c r="E14588">
        <v>9</v>
      </c>
      <c r="G14588" s="12">
        <v>43898</v>
      </c>
      <c r="H14588" s="11">
        <v>0.28487268518518521</v>
      </c>
    </row>
    <row r="14589" spans="2:8">
      <c r="B14589" t="s">
        <v>11359</v>
      </c>
      <c r="C14589" s="13">
        <v>43898.284722222219</v>
      </c>
      <c r="D14589" t="s">
        <v>3525</v>
      </c>
      <c r="E14589">
        <v>21</v>
      </c>
      <c r="F14589" t="s">
        <v>5510</v>
      </c>
      <c r="G14589" s="12">
        <v>43898</v>
      </c>
      <c r="H14589" s="11">
        <v>0.28487268518518521</v>
      </c>
    </row>
    <row r="14590" spans="2:8">
      <c r="B14590" t="s">
        <v>11358</v>
      </c>
      <c r="C14590" s="13">
        <v>43898.284722222219</v>
      </c>
      <c r="D14590" t="s">
        <v>3803</v>
      </c>
      <c r="E14590">
        <v>322</v>
      </c>
      <c r="F14590" t="s">
        <v>2535</v>
      </c>
      <c r="G14590" s="12">
        <v>43898</v>
      </c>
      <c r="H14590" s="11">
        <v>0.28486111111111112</v>
      </c>
    </row>
    <row r="14591" spans="2:8">
      <c r="B14591" t="s">
        <v>11357</v>
      </c>
      <c r="C14591" s="13">
        <v>43898.284722222219</v>
      </c>
      <c r="D14591" t="s">
        <v>2924</v>
      </c>
      <c r="E14591">
        <v>1587</v>
      </c>
      <c r="F14591" t="s">
        <v>3233</v>
      </c>
      <c r="G14591" s="12">
        <v>43898</v>
      </c>
      <c r="H14591" s="11">
        <v>0.28486111111111112</v>
      </c>
    </row>
    <row r="14592" spans="2:8">
      <c r="B14592" t="s">
        <v>11356</v>
      </c>
      <c r="C14592" s="13">
        <v>43898.284722222219</v>
      </c>
      <c r="D14592" t="s">
        <v>11355</v>
      </c>
      <c r="E14592">
        <v>0</v>
      </c>
      <c r="G14592" s="12">
        <v>43898</v>
      </c>
      <c r="H14592" s="11">
        <v>0.28486111111111112</v>
      </c>
    </row>
    <row r="14593" spans="2:8">
      <c r="B14593" t="s">
        <v>11354</v>
      </c>
      <c r="C14593" s="13">
        <v>43898.284722222219</v>
      </c>
      <c r="D14593" t="s">
        <v>2460</v>
      </c>
      <c r="E14593">
        <v>4150</v>
      </c>
      <c r="F14593" t="s">
        <v>11353</v>
      </c>
      <c r="G14593" s="12">
        <v>43898</v>
      </c>
      <c r="H14593" s="11">
        <v>0.28484953703703703</v>
      </c>
    </row>
    <row r="14594" spans="2:8">
      <c r="B14594" t="s">
        <v>6080</v>
      </c>
      <c r="C14594" s="13">
        <v>43898.284722222219</v>
      </c>
      <c r="D14594" t="s">
        <v>11171</v>
      </c>
      <c r="E14594">
        <v>1</v>
      </c>
      <c r="F14594" t="s">
        <v>6078</v>
      </c>
      <c r="G14594" s="12">
        <v>43898</v>
      </c>
      <c r="H14594" s="11">
        <v>0.28484953703703703</v>
      </c>
    </row>
    <row r="14595" spans="2:8">
      <c r="B14595" t="s">
        <v>2744</v>
      </c>
      <c r="C14595" s="13">
        <v>43898.284722222219</v>
      </c>
      <c r="D14595" t="s">
        <v>11352</v>
      </c>
      <c r="E14595">
        <v>0</v>
      </c>
      <c r="F14595" t="s">
        <v>2742</v>
      </c>
      <c r="G14595" s="12">
        <v>43898</v>
      </c>
      <c r="H14595" s="11">
        <v>0.28484953703703703</v>
      </c>
    </row>
    <row r="14596" spans="2:8">
      <c r="B14596" t="s">
        <v>11351</v>
      </c>
      <c r="C14596" s="13">
        <v>43898.284722222219</v>
      </c>
      <c r="D14596" t="s">
        <v>1997</v>
      </c>
      <c r="E14596">
        <v>427</v>
      </c>
      <c r="F14596" t="s">
        <v>3941</v>
      </c>
      <c r="G14596" s="12">
        <v>43898</v>
      </c>
      <c r="H14596" s="11">
        <v>0.28484953703703703</v>
      </c>
    </row>
    <row r="14597" spans="2:8">
      <c r="B14597" t="s">
        <v>11350</v>
      </c>
      <c r="C14597" s="13">
        <v>43898.284722222219</v>
      </c>
      <c r="D14597" t="s">
        <v>3859</v>
      </c>
      <c r="E14597">
        <v>264</v>
      </c>
      <c r="G14597" s="12">
        <v>43898</v>
      </c>
      <c r="H14597" s="11">
        <v>0.28483796296296299</v>
      </c>
    </row>
    <row r="14598" spans="2:8">
      <c r="B14598" t="s">
        <v>11349</v>
      </c>
      <c r="C14598" s="13">
        <v>43898.284722222219</v>
      </c>
      <c r="D14598" t="s">
        <v>11348</v>
      </c>
      <c r="E14598">
        <v>0</v>
      </c>
      <c r="F14598" t="s">
        <v>4181</v>
      </c>
      <c r="G14598" s="12">
        <v>43898</v>
      </c>
      <c r="H14598" s="11">
        <v>0.28483796296296299</v>
      </c>
    </row>
    <row r="14599" spans="2:8">
      <c r="B14599" t="s">
        <v>1430</v>
      </c>
      <c r="C14599" s="13">
        <v>43898.284722222219</v>
      </c>
      <c r="D14599" t="s">
        <v>11334</v>
      </c>
      <c r="E14599">
        <v>1</v>
      </c>
      <c r="G14599" s="12">
        <v>43898</v>
      </c>
      <c r="H14599" s="11">
        <v>0.28482638888888889</v>
      </c>
    </row>
    <row r="14600" spans="2:8">
      <c r="B14600" t="s">
        <v>11347</v>
      </c>
      <c r="C14600" s="13">
        <v>43898.284722222219</v>
      </c>
      <c r="D14600" t="s">
        <v>2241</v>
      </c>
      <c r="E14600">
        <v>831</v>
      </c>
      <c r="F14600" t="s">
        <v>11346</v>
      </c>
      <c r="G14600" s="12">
        <v>43898</v>
      </c>
      <c r="H14600" s="11">
        <v>0.28482638888888889</v>
      </c>
    </row>
    <row r="14601" spans="2:8">
      <c r="B14601" t="s">
        <v>11345</v>
      </c>
      <c r="C14601" s="13">
        <v>43898.284722222219</v>
      </c>
      <c r="D14601" t="s">
        <v>1471</v>
      </c>
      <c r="E14601">
        <v>50887</v>
      </c>
      <c r="F14601" t="s">
        <v>11344</v>
      </c>
      <c r="G14601" s="12">
        <v>43898</v>
      </c>
      <c r="H14601" s="11">
        <v>0.28482638888888889</v>
      </c>
    </row>
    <row r="14602" spans="2:8">
      <c r="B14602" t="s">
        <v>10097</v>
      </c>
      <c r="C14602" s="13">
        <v>43898.284722222219</v>
      </c>
      <c r="D14602" t="s">
        <v>11343</v>
      </c>
      <c r="E14602">
        <v>1</v>
      </c>
      <c r="F14602" t="s">
        <v>10096</v>
      </c>
      <c r="G14602" s="12">
        <v>43898</v>
      </c>
      <c r="H14602" s="11">
        <v>0.28482638888888889</v>
      </c>
    </row>
    <row r="14603" spans="2:8">
      <c r="B14603" t="s">
        <v>11342</v>
      </c>
      <c r="C14603" s="13">
        <v>43898.284722222219</v>
      </c>
      <c r="D14603" t="s">
        <v>5136</v>
      </c>
      <c r="E14603">
        <v>29</v>
      </c>
      <c r="G14603" s="12">
        <v>43898</v>
      </c>
      <c r="H14603" s="11">
        <v>0.2848148148148148</v>
      </c>
    </row>
    <row r="14604" spans="2:8">
      <c r="B14604" t="s">
        <v>11341</v>
      </c>
      <c r="C14604" s="13">
        <v>43898.284722222219</v>
      </c>
      <c r="D14604" t="s">
        <v>2426</v>
      </c>
      <c r="E14604">
        <v>9</v>
      </c>
      <c r="G14604" s="12">
        <v>43898</v>
      </c>
      <c r="H14604" s="11">
        <v>0.2848148148148148</v>
      </c>
    </row>
    <row r="14605" spans="2:8">
      <c r="B14605" t="s">
        <v>10276</v>
      </c>
      <c r="C14605" s="13">
        <v>43898.284722222219</v>
      </c>
      <c r="D14605" t="s">
        <v>2462</v>
      </c>
      <c r="E14605">
        <v>449</v>
      </c>
      <c r="F14605" t="s">
        <v>3966</v>
      </c>
      <c r="G14605" s="12">
        <v>43898</v>
      </c>
      <c r="H14605" s="11">
        <v>0.28479166666666667</v>
      </c>
    </row>
    <row r="14606" spans="2:8">
      <c r="B14606" t="s">
        <v>11340</v>
      </c>
      <c r="C14606" s="13">
        <v>43898.284722222219</v>
      </c>
      <c r="D14606" t="s">
        <v>1997</v>
      </c>
      <c r="E14606">
        <v>427</v>
      </c>
      <c r="F14606" t="s">
        <v>11339</v>
      </c>
      <c r="G14606" s="12">
        <v>43898</v>
      </c>
      <c r="H14606" s="11">
        <v>0.28479166666666667</v>
      </c>
    </row>
    <row r="14607" spans="2:8">
      <c r="B14607" t="s">
        <v>11338</v>
      </c>
      <c r="C14607" s="13">
        <v>43898.284722222219</v>
      </c>
      <c r="D14607" t="s">
        <v>11337</v>
      </c>
      <c r="E14607">
        <v>0</v>
      </c>
      <c r="F14607" t="s">
        <v>2565</v>
      </c>
      <c r="G14607" s="12">
        <v>43898</v>
      </c>
      <c r="H14607" s="11">
        <v>0.28478009259259257</v>
      </c>
    </row>
    <row r="14608" spans="2:8">
      <c r="B14608" t="s">
        <v>11336</v>
      </c>
      <c r="C14608" s="13">
        <v>43898.284722222219</v>
      </c>
      <c r="D14608" t="s">
        <v>3009</v>
      </c>
      <c r="E14608">
        <v>297</v>
      </c>
      <c r="G14608" s="12">
        <v>43898</v>
      </c>
      <c r="H14608" s="11">
        <v>0.28476851851851853</v>
      </c>
    </row>
    <row r="14609" spans="2:8">
      <c r="B14609" t="s">
        <v>11335</v>
      </c>
      <c r="C14609" s="13">
        <v>43898.284722222219</v>
      </c>
      <c r="D14609" t="s">
        <v>11334</v>
      </c>
      <c r="E14609">
        <v>1</v>
      </c>
      <c r="G14609" s="12">
        <v>43898</v>
      </c>
      <c r="H14609" s="11">
        <v>0.28476851851851853</v>
      </c>
    </row>
    <row r="14610" spans="2:8">
      <c r="B14610" t="s">
        <v>11333</v>
      </c>
      <c r="C14610" s="13">
        <v>43898.284722222219</v>
      </c>
      <c r="D14610" t="s">
        <v>2460</v>
      </c>
      <c r="E14610">
        <v>4150</v>
      </c>
      <c r="F14610" t="s">
        <v>11332</v>
      </c>
      <c r="G14610" s="12">
        <v>43898</v>
      </c>
      <c r="H14610" s="11">
        <v>0.28475694444444444</v>
      </c>
    </row>
    <row r="14611" spans="2:8">
      <c r="B14611" t="s">
        <v>11331</v>
      </c>
      <c r="C14611" s="13">
        <v>43898.284722222219</v>
      </c>
      <c r="D14611" t="s">
        <v>11330</v>
      </c>
      <c r="E14611">
        <v>12479</v>
      </c>
      <c r="F14611" t="s">
        <v>4715</v>
      </c>
      <c r="G14611" s="12">
        <v>43898</v>
      </c>
      <c r="H14611" s="11">
        <v>0.28475694444444444</v>
      </c>
    </row>
    <row r="14612" spans="2:8">
      <c r="B14612" t="s">
        <v>11329</v>
      </c>
      <c r="C14612" s="13">
        <v>43898.284722222219</v>
      </c>
      <c r="D14612" t="s">
        <v>2460</v>
      </c>
      <c r="E14612">
        <v>4150</v>
      </c>
      <c r="F14612" t="s">
        <v>11328</v>
      </c>
      <c r="G14612" s="12">
        <v>43898</v>
      </c>
      <c r="H14612" s="11">
        <v>0.28475694444444444</v>
      </c>
    </row>
    <row r="14613" spans="2:8">
      <c r="B14613" t="s">
        <v>9693</v>
      </c>
      <c r="C14613" s="13">
        <v>43898.284722222219</v>
      </c>
      <c r="D14613" t="s">
        <v>11327</v>
      </c>
      <c r="E14613">
        <v>0</v>
      </c>
      <c r="F14613" t="s">
        <v>2704</v>
      </c>
      <c r="G14613" s="12">
        <v>43898</v>
      </c>
      <c r="H14613" s="11">
        <v>0.28475694444444444</v>
      </c>
    </row>
    <row r="14614" spans="2:8">
      <c r="B14614" t="s">
        <v>11326</v>
      </c>
      <c r="C14614" s="13">
        <v>43898.284722222219</v>
      </c>
      <c r="D14614" t="s">
        <v>11325</v>
      </c>
      <c r="E14614">
        <v>27</v>
      </c>
      <c r="F14614" t="s">
        <v>4400</v>
      </c>
      <c r="G14614" s="12">
        <v>43898</v>
      </c>
      <c r="H14614" s="11">
        <v>0.28474537037037034</v>
      </c>
    </row>
    <row r="14615" spans="2:8">
      <c r="B14615" t="s">
        <v>11324</v>
      </c>
      <c r="C14615" s="13">
        <v>43898.284722222219</v>
      </c>
      <c r="D14615" t="s">
        <v>11323</v>
      </c>
      <c r="E14615">
        <v>5</v>
      </c>
      <c r="F14615" t="s">
        <v>7203</v>
      </c>
      <c r="G14615" s="12">
        <v>43898</v>
      </c>
      <c r="H14615" s="11">
        <v>0.28474537037037034</v>
      </c>
    </row>
    <row r="14616" spans="2:8">
      <c r="B14616" t="s">
        <v>11322</v>
      </c>
      <c r="C14616" s="13">
        <v>43898.284722222219</v>
      </c>
      <c r="D14616" t="s">
        <v>2798</v>
      </c>
      <c r="E14616">
        <v>43</v>
      </c>
      <c r="G14616" s="12">
        <v>43898</v>
      </c>
      <c r="H14616" s="11">
        <v>0.2847337962962963</v>
      </c>
    </row>
    <row r="14617" spans="2:8">
      <c r="B14617" t="s">
        <v>11321</v>
      </c>
      <c r="C14617" s="13">
        <v>43898.284722222219</v>
      </c>
      <c r="D14617" t="s">
        <v>7364</v>
      </c>
      <c r="E14617">
        <v>56</v>
      </c>
      <c r="F14617" t="s">
        <v>5913</v>
      </c>
      <c r="G14617" s="12">
        <v>43898</v>
      </c>
      <c r="H14617" s="11">
        <v>0.2847337962962963</v>
      </c>
    </row>
    <row r="14618" spans="2:8">
      <c r="B14618" t="s">
        <v>11320</v>
      </c>
      <c r="C14618" s="13">
        <v>43898.284722222219</v>
      </c>
      <c r="D14618" t="s">
        <v>2434</v>
      </c>
      <c r="E14618">
        <v>73295</v>
      </c>
      <c r="F14618" t="s">
        <v>4597</v>
      </c>
      <c r="G14618" s="12">
        <v>43898</v>
      </c>
      <c r="H14618" s="11">
        <v>0.2847337962962963</v>
      </c>
    </row>
    <row r="14619" spans="2:8">
      <c r="B14619" t="s">
        <v>11319</v>
      </c>
      <c r="C14619" s="13">
        <v>43898.284722222219</v>
      </c>
      <c r="D14619" t="s">
        <v>9863</v>
      </c>
      <c r="E14619">
        <v>41</v>
      </c>
      <c r="F14619" t="s">
        <v>3144</v>
      </c>
      <c r="G14619" s="12">
        <v>43898</v>
      </c>
      <c r="H14619" s="11">
        <v>0.2847337962962963</v>
      </c>
    </row>
    <row r="14620" spans="2:8">
      <c r="B14620" t="s">
        <v>2487</v>
      </c>
      <c r="C14620" s="13">
        <v>43898.284722222219</v>
      </c>
      <c r="D14620" t="s">
        <v>11318</v>
      </c>
      <c r="E14620">
        <v>3</v>
      </c>
      <c r="F14620" t="s">
        <v>2485</v>
      </c>
      <c r="G14620" s="12">
        <v>43898</v>
      </c>
      <c r="H14620" s="11">
        <v>0.28472222222222221</v>
      </c>
    </row>
    <row r="14621" spans="2:8">
      <c r="B14621" t="s">
        <v>11317</v>
      </c>
      <c r="C14621" s="13">
        <v>43898.284722222219</v>
      </c>
      <c r="D14621" t="s">
        <v>11316</v>
      </c>
      <c r="E14621">
        <v>9</v>
      </c>
      <c r="F14621" t="s">
        <v>2422</v>
      </c>
      <c r="G14621" s="12">
        <v>43898</v>
      </c>
      <c r="H14621" s="11">
        <v>0.28472222222222221</v>
      </c>
    </row>
    <row r="14622" spans="2:8">
      <c r="B14622" t="s">
        <v>11315</v>
      </c>
      <c r="C14622" s="13">
        <v>43898.284722222219</v>
      </c>
      <c r="D14622" t="s">
        <v>2882</v>
      </c>
      <c r="E14622">
        <v>2251</v>
      </c>
      <c r="G14622" s="12">
        <v>43898</v>
      </c>
      <c r="H14622" s="11">
        <v>0.28472222222222221</v>
      </c>
    </row>
    <row r="14623" spans="2:8">
      <c r="B14623" t="s">
        <v>11314</v>
      </c>
      <c r="C14623" s="13">
        <v>43898.28402777778</v>
      </c>
      <c r="D14623" t="s">
        <v>5375</v>
      </c>
      <c r="E14623">
        <v>53</v>
      </c>
      <c r="G14623" s="12">
        <v>43898</v>
      </c>
      <c r="H14623" s="11">
        <v>0.28471064814814812</v>
      </c>
    </row>
    <row r="14624" spans="2:8">
      <c r="B14624" t="s">
        <v>11313</v>
      </c>
      <c r="C14624" s="13">
        <v>43898.28402777778</v>
      </c>
      <c r="D14624" t="s">
        <v>1857</v>
      </c>
      <c r="E14624">
        <v>494</v>
      </c>
      <c r="G14624" s="12">
        <v>43898</v>
      </c>
      <c r="H14624" s="11">
        <v>0.28471064814814812</v>
      </c>
    </row>
    <row r="14625" spans="2:8">
      <c r="B14625" t="s">
        <v>11312</v>
      </c>
      <c r="C14625" s="13">
        <v>43898.28402777778</v>
      </c>
      <c r="D14625" t="s">
        <v>2434</v>
      </c>
      <c r="E14625">
        <v>73295</v>
      </c>
      <c r="G14625" s="12">
        <v>43898</v>
      </c>
      <c r="H14625" s="11">
        <v>0.28471064814814812</v>
      </c>
    </row>
    <row r="14626" spans="2:8">
      <c r="B14626" t="s">
        <v>11311</v>
      </c>
      <c r="C14626" s="13">
        <v>43898.28402777778</v>
      </c>
      <c r="D14626" t="s">
        <v>9575</v>
      </c>
      <c r="E14626">
        <v>152</v>
      </c>
      <c r="F14626" t="s">
        <v>11310</v>
      </c>
      <c r="G14626" s="12">
        <v>43898</v>
      </c>
      <c r="H14626" s="11">
        <v>0.28468749999999998</v>
      </c>
    </row>
    <row r="14627" spans="2:8">
      <c r="B14627" t="s">
        <v>11309</v>
      </c>
      <c r="C14627" s="13">
        <v>43898.28402777778</v>
      </c>
      <c r="D14627" t="s">
        <v>4658</v>
      </c>
      <c r="E14627">
        <v>10</v>
      </c>
      <c r="F14627" t="s">
        <v>11308</v>
      </c>
      <c r="G14627" s="12">
        <v>43898</v>
      </c>
      <c r="H14627" s="11">
        <v>0.28468749999999998</v>
      </c>
    </row>
    <row r="14628" spans="2:8">
      <c r="B14628" t="s">
        <v>9060</v>
      </c>
      <c r="C14628" s="13">
        <v>43898.28402777778</v>
      </c>
      <c r="D14628" t="s">
        <v>4086</v>
      </c>
      <c r="E14628">
        <v>685</v>
      </c>
      <c r="F14628" t="s">
        <v>9059</v>
      </c>
      <c r="G14628" s="12">
        <v>43898</v>
      </c>
      <c r="H14628" s="11">
        <v>0.28468749999999998</v>
      </c>
    </row>
    <row r="14629" spans="2:8">
      <c r="B14629" t="s">
        <v>11307</v>
      </c>
      <c r="C14629" s="13">
        <v>43898.28402777778</v>
      </c>
      <c r="D14629" t="s">
        <v>1243</v>
      </c>
      <c r="E14629">
        <v>28736</v>
      </c>
      <c r="G14629" s="12">
        <v>43898</v>
      </c>
      <c r="H14629" s="11">
        <v>0.28467592592592594</v>
      </c>
    </row>
    <row r="14630" spans="2:8">
      <c r="B14630" t="s">
        <v>11306</v>
      </c>
      <c r="C14630" s="13">
        <v>43898.28402777778</v>
      </c>
      <c r="D14630" t="s">
        <v>2434</v>
      </c>
      <c r="E14630">
        <v>73295</v>
      </c>
      <c r="F14630" t="s">
        <v>2442</v>
      </c>
      <c r="G14630" s="12">
        <v>43898</v>
      </c>
      <c r="H14630" s="11">
        <v>0.28467592592592594</v>
      </c>
    </row>
    <row r="14631" spans="2:8">
      <c r="B14631" t="s">
        <v>11305</v>
      </c>
      <c r="C14631" s="13">
        <v>43898.28402777778</v>
      </c>
      <c r="D14631" t="s">
        <v>11304</v>
      </c>
      <c r="E14631">
        <v>0</v>
      </c>
      <c r="G14631" s="12">
        <v>43898</v>
      </c>
      <c r="H14631" s="11">
        <v>0.28467592592592594</v>
      </c>
    </row>
    <row r="14632" spans="2:8">
      <c r="B14632" t="s">
        <v>11303</v>
      </c>
      <c r="C14632" s="13">
        <v>43898.28402777778</v>
      </c>
      <c r="D14632" t="s">
        <v>11302</v>
      </c>
      <c r="E14632">
        <v>11</v>
      </c>
      <c r="F14632" t="s">
        <v>11301</v>
      </c>
      <c r="G14632" s="12">
        <v>43898</v>
      </c>
      <c r="H14632" s="11">
        <v>0.28467592592592594</v>
      </c>
    </row>
    <row r="14633" spans="2:8">
      <c r="B14633" t="s">
        <v>11300</v>
      </c>
      <c r="C14633" s="13">
        <v>43898.28402777778</v>
      </c>
      <c r="D14633" t="s">
        <v>11299</v>
      </c>
      <c r="E14633">
        <v>26</v>
      </c>
      <c r="G14633" s="12">
        <v>43898</v>
      </c>
      <c r="H14633" s="11">
        <v>0.28466435185185185</v>
      </c>
    </row>
    <row r="14634" spans="2:8">
      <c r="B14634" t="s">
        <v>11298</v>
      </c>
      <c r="C14634" s="13">
        <v>43898.28402777778</v>
      </c>
      <c r="D14634" t="s">
        <v>1510</v>
      </c>
      <c r="E14634">
        <v>71241</v>
      </c>
      <c r="F14634" t="s">
        <v>3195</v>
      </c>
      <c r="G14634" s="12">
        <v>43898</v>
      </c>
      <c r="H14634" s="11">
        <v>0.28466435185185185</v>
      </c>
    </row>
    <row r="14635" spans="2:8">
      <c r="B14635" t="s">
        <v>11297</v>
      </c>
      <c r="C14635" s="13">
        <v>43898.28402777778</v>
      </c>
      <c r="D14635" t="s">
        <v>11233</v>
      </c>
      <c r="E14635">
        <v>26</v>
      </c>
      <c r="F14635" t="s">
        <v>11296</v>
      </c>
      <c r="G14635" s="12">
        <v>43898</v>
      </c>
      <c r="H14635" s="11">
        <v>0.28466435185185185</v>
      </c>
    </row>
    <row r="14636" spans="2:8">
      <c r="B14636" t="s">
        <v>11295</v>
      </c>
      <c r="C14636" s="13">
        <v>43898.28402777778</v>
      </c>
      <c r="D14636" t="s">
        <v>2675</v>
      </c>
      <c r="E14636">
        <v>1372</v>
      </c>
      <c r="F14636" t="s">
        <v>11294</v>
      </c>
      <c r="G14636" s="12">
        <v>43898</v>
      </c>
      <c r="H14636" s="11">
        <v>0.28466435185185185</v>
      </c>
    </row>
    <row r="14637" spans="2:8">
      <c r="B14637" t="s">
        <v>11293</v>
      </c>
      <c r="C14637" s="13">
        <v>43898.28402777778</v>
      </c>
      <c r="D14637" t="s">
        <v>2882</v>
      </c>
      <c r="E14637">
        <v>2251</v>
      </c>
      <c r="F14637" t="s">
        <v>11292</v>
      </c>
      <c r="G14637" s="12">
        <v>43898</v>
      </c>
      <c r="H14637" s="11">
        <v>0.28465277777777781</v>
      </c>
    </row>
    <row r="14638" spans="2:8">
      <c r="B14638" t="s">
        <v>11291</v>
      </c>
      <c r="C14638" s="13">
        <v>43898.28402777778</v>
      </c>
      <c r="D14638" t="s">
        <v>2586</v>
      </c>
      <c r="E14638">
        <v>8</v>
      </c>
      <c r="F14638" t="s">
        <v>11290</v>
      </c>
      <c r="G14638" s="12">
        <v>43898</v>
      </c>
      <c r="H14638" s="11">
        <v>0.28465277777777781</v>
      </c>
    </row>
    <row r="14639" spans="2:8">
      <c r="B14639" t="s">
        <v>11289</v>
      </c>
      <c r="C14639" s="13">
        <v>43898.28402777778</v>
      </c>
      <c r="D14639" t="s">
        <v>11288</v>
      </c>
      <c r="E14639">
        <v>0</v>
      </c>
      <c r="F14639" t="s">
        <v>11287</v>
      </c>
      <c r="G14639" s="12">
        <v>43898</v>
      </c>
      <c r="H14639" s="11">
        <v>0.28465277777777781</v>
      </c>
    </row>
    <row r="14640" spans="2:8">
      <c r="B14640" t="s">
        <v>10955</v>
      </c>
      <c r="C14640" s="13">
        <v>43898.28402777778</v>
      </c>
      <c r="D14640" t="s">
        <v>6824</v>
      </c>
      <c r="E14640">
        <v>17</v>
      </c>
      <c r="F14640" t="s">
        <v>10953</v>
      </c>
      <c r="G14640" s="12">
        <v>43898</v>
      </c>
      <c r="H14640" s="11">
        <v>0.28465277777777781</v>
      </c>
    </row>
    <row r="14641" spans="2:8">
      <c r="B14641" t="s">
        <v>11286</v>
      </c>
      <c r="C14641" s="13">
        <v>43898.28402777778</v>
      </c>
      <c r="D14641" t="s">
        <v>7397</v>
      </c>
      <c r="E14641">
        <v>7</v>
      </c>
      <c r="F14641" t="s">
        <v>11285</v>
      </c>
      <c r="G14641" s="12">
        <v>43898</v>
      </c>
      <c r="H14641" s="11">
        <v>0.28465277777777781</v>
      </c>
    </row>
    <row r="14642" spans="2:8">
      <c r="B14642" t="s">
        <v>11284</v>
      </c>
      <c r="C14642" s="13">
        <v>43898.28402777778</v>
      </c>
      <c r="D14642" t="s">
        <v>1510</v>
      </c>
      <c r="E14642">
        <v>71241</v>
      </c>
      <c r="F14642" t="s">
        <v>2655</v>
      </c>
      <c r="G14642" s="12">
        <v>43898</v>
      </c>
      <c r="H14642" s="11">
        <v>0.28464120370370372</v>
      </c>
    </row>
    <row r="14643" spans="2:8">
      <c r="B14643" t="s">
        <v>11283</v>
      </c>
      <c r="C14643" s="13">
        <v>43898.28402777778</v>
      </c>
      <c r="D14643" t="s">
        <v>2241</v>
      </c>
      <c r="E14643">
        <v>831</v>
      </c>
      <c r="F14643" t="s">
        <v>11282</v>
      </c>
      <c r="G14643" s="12">
        <v>43898</v>
      </c>
      <c r="H14643" s="11">
        <v>0.28464120370370372</v>
      </c>
    </row>
    <row r="14644" spans="2:8">
      <c r="B14644" t="s">
        <v>11281</v>
      </c>
      <c r="C14644" s="13">
        <v>43898.28402777778</v>
      </c>
      <c r="D14644" t="s">
        <v>9863</v>
      </c>
      <c r="E14644">
        <v>41</v>
      </c>
      <c r="F14644" t="s">
        <v>3352</v>
      </c>
      <c r="G14644" s="12">
        <v>43898</v>
      </c>
      <c r="H14644" s="11">
        <v>0.28464120370370372</v>
      </c>
    </row>
    <row r="14645" spans="2:8">
      <c r="B14645" t="s">
        <v>11280</v>
      </c>
      <c r="C14645" s="13">
        <v>43898.28402777778</v>
      </c>
      <c r="D14645" t="s">
        <v>5375</v>
      </c>
      <c r="E14645">
        <v>53</v>
      </c>
      <c r="F14645" t="s">
        <v>11279</v>
      </c>
      <c r="G14645" s="12">
        <v>43898</v>
      </c>
      <c r="H14645" s="11">
        <v>0.28460648148148149</v>
      </c>
    </row>
    <row r="14646" spans="2:8">
      <c r="B14646" t="s">
        <v>11278</v>
      </c>
      <c r="C14646" s="13">
        <v>43898.28402777778</v>
      </c>
      <c r="D14646" t="s">
        <v>1510</v>
      </c>
      <c r="E14646">
        <v>71241</v>
      </c>
      <c r="G14646" s="12">
        <v>43898</v>
      </c>
      <c r="H14646" s="11">
        <v>0.28460648148148149</v>
      </c>
    </row>
    <row r="14647" spans="2:8">
      <c r="B14647" t="s">
        <v>11277</v>
      </c>
      <c r="C14647" s="13">
        <v>43898.28402777778</v>
      </c>
      <c r="D14647" t="s">
        <v>11276</v>
      </c>
      <c r="E14647">
        <v>0</v>
      </c>
      <c r="F14647" t="s">
        <v>2453</v>
      </c>
      <c r="G14647" s="12">
        <v>43898</v>
      </c>
      <c r="H14647" s="11">
        <v>0.28459490740740739</v>
      </c>
    </row>
    <row r="14648" spans="2:8">
      <c r="B14648" t="s">
        <v>2657</v>
      </c>
      <c r="C14648" s="13">
        <v>43898.28402777778</v>
      </c>
      <c r="D14648" t="s">
        <v>11275</v>
      </c>
      <c r="E14648">
        <v>0</v>
      </c>
      <c r="F14648" t="s">
        <v>2655</v>
      </c>
      <c r="G14648" s="12">
        <v>43898</v>
      </c>
      <c r="H14648" s="11">
        <v>0.28459490740740739</v>
      </c>
    </row>
    <row r="14649" spans="2:8">
      <c r="B14649" t="s">
        <v>11274</v>
      </c>
      <c r="C14649" s="13">
        <v>43898.28402777778</v>
      </c>
      <c r="D14649" t="s">
        <v>11273</v>
      </c>
      <c r="E14649">
        <v>0</v>
      </c>
      <c r="G14649" s="12">
        <v>43898</v>
      </c>
      <c r="H14649" s="11">
        <v>0.28458333333333335</v>
      </c>
    </row>
    <row r="14650" spans="2:8">
      <c r="B14650" t="s">
        <v>11272</v>
      </c>
      <c r="C14650" s="13">
        <v>43898.28402777778</v>
      </c>
      <c r="D14650" t="s">
        <v>2460</v>
      </c>
      <c r="E14650">
        <v>4150</v>
      </c>
      <c r="F14650" t="s">
        <v>4652</v>
      </c>
      <c r="G14650" s="12">
        <v>43898</v>
      </c>
      <c r="H14650" s="11">
        <v>0.28458333333333335</v>
      </c>
    </row>
    <row r="14651" spans="2:8">
      <c r="B14651" t="s">
        <v>10999</v>
      </c>
      <c r="C14651" s="13">
        <v>43898.28402777778</v>
      </c>
      <c r="D14651" t="s">
        <v>8883</v>
      </c>
      <c r="E14651">
        <v>2</v>
      </c>
      <c r="F14651" t="s">
        <v>10998</v>
      </c>
      <c r="G14651" s="12">
        <v>43898</v>
      </c>
      <c r="H14651" s="11">
        <v>0.28458333333333335</v>
      </c>
    </row>
    <row r="14652" spans="2:8">
      <c r="B14652" t="s">
        <v>11271</v>
      </c>
      <c r="C14652" s="13">
        <v>43898.28402777778</v>
      </c>
      <c r="D14652" t="s">
        <v>11270</v>
      </c>
      <c r="E14652">
        <v>0</v>
      </c>
      <c r="F14652" t="s">
        <v>4490</v>
      </c>
      <c r="G14652" s="12">
        <v>43898</v>
      </c>
      <c r="H14652" s="11">
        <v>0.28457175925925926</v>
      </c>
    </row>
    <row r="14653" spans="2:8">
      <c r="B14653" t="s">
        <v>11269</v>
      </c>
      <c r="C14653" s="13">
        <v>43898.28402777778</v>
      </c>
      <c r="D14653" t="s">
        <v>2434</v>
      </c>
      <c r="E14653">
        <v>73295</v>
      </c>
      <c r="F14653" t="s">
        <v>3195</v>
      </c>
      <c r="G14653" s="12">
        <v>43898</v>
      </c>
      <c r="H14653" s="11">
        <v>0.28457175925925926</v>
      </c>
    </row>
    <row r="14654" spans="2:8">
      <c r="B14654" t="s">
        <v>11268</v>
      </c>
      <c r="C14654" s="13">
        <v>43898.28402777778</v>
      </c>
      <c r="D14654" t="s">
        <v>2434</v>
      </c>
      <c r="E14654">
        <v>73295</v>
      </c>
      <c r="G14654" s="12">
        <v>43898</v>
      </c>
      <c r="H14654" s="11">
        <v>0.28457175925925926</v>
      </c>
    </row>
    <row r="14655" spans="2:8">
      <c r="B14655" t="s">
        <v>11267</v>
      </c>
      <c r="C14655" s="13">
        <v>43898.28402777778</v>
      </c>
      <c r="D14655" t="s">
        <v>1471</v>
      </c>
      <c r="E14655">
        <v>50887</v>
      </c>
      <c r="F14655" t="s">
        <v>11266</v>
      </c>
      <c r="G14655" s="12">
        <v>43898</v>
      </c>
      <c r="H14655" s="11">
        <v>0.28457175925925926</v>
      </c>
    </row>
    <row r="14656" spans="2:8">
      <c r="B14656" t="s">
        <v>11265</v>
      </c>
      <c r="C14656" s="13">
        <v>43898.28402777778</v>
      </c>
      <c r="D14656" t="s">
        <v>8173</v>
      </c>
      <c r="E14656">
        <v>1</v>
      </c>
      <c r="F14656" t="s">
        <v>11264</v>
      </c>
      <c r="G14656" s="12">
        <v>43898</v>
      </c>
      <c r="H14656" s="11">
        <v>0.28456018518518517</v>
      </c>
    </row>
    <row r="14657" spans="2:8">
      <c r="B14657" t="s">
        <v>11263</v>
      </c>
      <c r="C14657" s="13">
        <v>43898.28402777778</v>
      </c>
      <c r="D14657" t="s">
        <v>2460</v>
      </c>
      <c r="E14657">
        <v>4150</v>
      </c>
      <c r="F14657" t="s">
        <v>11262</v>
      </c>
      <c r="G14657" s="12">
        <v>43898</v>
      </c>
      <c r="H14657" s="11">
        <v>0.28454861111111113</v>
      </c>
    </row>
    <row r="14658" spans="2:8">
      <c r="B14658" t="s">
        <v>11261</v>
      </c>
      <c r="C14658" s="13">
        <v>43898.28402777778</v>
      </c>
      <c r="D14658" t="s">
        <v>11260</v>
      </c>
      <c r="E14658">
        <v>7</v>
      </c>
      <c r="F14658" t="s">
        <v>8101</v>
      </c>
      <c r="G14658" s="12">
        <v>43898</v>
      </c>
      <c r="H14658" s="11">
        <v>0.28454861111111113</v>
      </c>
    </row>
    <row r="14659" spans="2:8">
      <c r="B14659" t="s">
        <v>11259</v>
      </c>
      <c r="C14659" s="13">
        <v>43898.28402777778</v>
      </c>
      <c r="D14659" t="s">
        <v>2434</v>
      </c>
      <c r="E14659">
        <v>73295</v>
      </c>
      <c r="G14659" s="12">
        <v>43898</v>
      </c>
      <c r="H14659" s="11">
        <v>0.28454861111111113</v>
      </c>
    </row>
    <row r="14660" spans="2:8">
      <c r="B14660" t="s">
        <v>10825</v>
      </c>
      <c r="C14660" s="13">
        <v>43898.28402777778</v>
      </c>
      <c r="D14660" t="s">
        <v>11258</v>
      </c>
      <c r="E14660">
        <v>0</v>
      </c>
      <c r="F14660" t="s">
        <v>9769</v>
      </c>
      <c r="G14660" s="12">
        <v>43898</v>
      </c>
      <c r="H14660" s="11">
        <v>0.28454861111111113</v>
      </c>
    </row>
    <row r="14661" spans="2:8">
      <c r="B14661" t="s">
        <v>11257</v>
      </c>
      <c r="C14661" s="13">
        <v>43898.28402777778</v>
      </c>
      <c r="D14661" t="s">
        <v>11256</v>
      </c>
      <c r="E14661">
        <v>2</v>
      </c>
      <c r="G14661" s="12">
        <v>43898</v>
      </c>
      <c r="H14661" s="11">
        <v>0.28453703703703703</v>
      </c>
    </row>
    <row r="14662" spans="2:8">
      <c r="B14662" t="s">
        <v>11255</v>
      </c>
      <c r="C14662" s="13">
        <v>43898.28402777778</v>
      </c>
      <c r="D14662" t="s">
        <v>1857</v>
      </c>
      <c r="E14662">
        <v>494</v>
      </c>
      <c r="F14662" t="s">
        <v>2712</v>
      </c>
      <c r="G14662" s="12">
        <v>43898</v>
      </c>
      <c r="H14662" s="11">
        <v>0.28453703703703703</v>
      </c>
    </row>
    <row r="14663" spans="2:8">
      <c r="B14663" t="s">
        <v>11254</v>
      </c>
      <c r="C14663" s="13">
        <v>43898.28402777778</v>
      </c>
      <c r="D14663" t="s">
        <v>2434</v>
      </c>
      <c r="E14663">
        <v>73295</v>
      </c>
      <c r="G14663" s="12">
        <v>43898</v>
      </c>
      <c r="H14663" s="11">
        <v>0.28453703703703703</v>
      </c>
    </row>
    <row r="14664" spans="2:8">
      <c r="B14664" t="s">
        <v>11253</v>
      </c>
      <c r="C14664" s="13">
        <v>43898.28402777778</v>
      </c>
      <c r="D14664" t="s">
        <v>2434</v>
      </c>
      <c r="E14664">
        <v>73295</v>
      </c>
      <c r="F14664" t="s">
        <v>11252</v>
      </c>
      <c r="G14664" s="12">
        <v>43898</v>
      </c>
      <c r="H14664" s="11">
        <v>0.28452546296296294</v>
      </c>
    </row>
    <row r="14665" spans="2:8">
      <c r="B14665" t="s">
        <v>11251</v>
      </c>
      <c r="C14665" s="13">
        <v>43898.28402777778</v>
      </c>
      <c r="D14665" t="s">
        <v>5907</v>
      </c>
      <c r="E14665">
        <v>43</v>
      </c>
      <c r="F14665" t="s">
        <v>9243</v>
      </c>
      <c r="G14665" s="12">
        <v>43898</v>
      </c>
      <c r="H14665" s="11">
        <v>0.28452546296296294</v>
      </c>
    </row>
    <row r="14666" spans="2:8">
      <c r="B14666" t="s">
        <v>11250</v>
      </c>
      <c r="C14666" s="13">
        <v>43898.28402777778</v>
      </c>
      <c r="D14666" t="s">
        <v>4792</v>
      </c>
      <c r="E14666">
        <v>966</v>
      </c>
      <c r="F14666" t="s">
        <v>11249</v>
      </c>
      <c r="G14666" s="12">
        <v>43898</v>
      </c>
      <c r="H14666" s="11">
        <v>0.28452546296296294</v>
      </c>
    </row>
    <row r="14667" spans="2:8">
      <c r="B14667" t="s">
        <v>11248</v>
      </c>
      <c r="C14667" s="13">
        <v>43898.28402777778</v>
      </c>
      <c r="D14667" t="s">
        <v>11247</v>
      </c>
      <c r="E14667">
        <v>0</v>
      </c>
      <c r="F14667" t="s">
        <v>11246</v>
      </c>
      <c r="G14667" s="12">
        <v>43898</v>
      </c>
      <c r="H14667" s="11">
        <v>0.28452546296296294</v>
      </c>
    </row>
    <row r="14668" spans="2:8">
      <c r="B14668" t="s">
        <v>11245</v>
      </c>
      <c r="C14668" s="13">
        <v>43898.28402777778</v>
      </c>
      <c r="D14668" t="s">
        <v>2434</v>
      </c>
      <c r="E14668">
        <v>73295</v>
      </c>
      <c r="G14668" s="12">
        <v>43898</v>
      </c>
      <c r="H14668" s="11">
        <v>0.2845138888888889</v>
      </c>
    </row>
    <row r="14669" spans="2:8">
      <c r="B14669" t="s">
        <v>11244</v>
      </c>
      <c r="C14669" s="13">
        <v>43898.28402777778</v>
      </c>
      <c r="D14669" t="s">
        <v>2434</v>
      </c>
      <c r="E14669">
        <v>73295</v>
      </c>
      <c r="G14669" s="12">
        <v>43898</v>
      </c>
      <c r="H14669" s="11">
        <v>0.2845138888888889</v>
      </c>
    </row>
    <row r="14670" spans="2:8">
      <c r="B14670" t="s">
        <v>11243</v>
      </c>
      <c r="C14670" s="13">
        <v>43898.28402777778</v>
      </c>
      <c r="D14670" t="s">
        <v>1997</v>
      </c>
      <c r="E14670">
        <v>427</v>
      </c>
      <c r="F14670" t="s">
        <v>11242</v>
      </c>
      <c r="G14670" s="12">
        <v>43898</v>
      </c>
      <c r="H14670" s="11">
        <v>0.2845138888888889</v>
      </c>
    </row>
    <row r="14671" spans="2:8">
      <c r="B14671" t="s">
        <v>11241</v>
      </c>
      <c r="C14671" s="13">
        <v>43898.28402777778</v>
      </c>
      <c r="D14671" t="s">
        <v>5375</v>
      </c>
      <c r="E14671">
        <v>53</v>
      </c>
      <c r="F14671" t="s">
        <v>11240</v>
      </c>
      <c r="G14671" s="12">
        <v>43898</v>
      </c>
      <c r="H14671" s="11">
        <v>0.28450231481481481</v>
      </c>
    </row>
    <row r="14672" spans="2:8">
      <c r="B14672" t="s">
        <v>11239</v>
      </c>
      <c r="C14672" s="13">
        <v>43898.28402777778</v>
      </c>
      <c r="D14672" t="s">
        <v>2460</v>
      </c>
      <c r="E14672">
        <v>4150</v>
      </c>
      <c r="G14672" s="12">
        <v>43898</v>
      </c>
      <c r="H14672" s="11">
        <v>0.28450231481481481</v>
      </c>
    </row>
    <row r="14673" spans="2:8">
      <c r="B14673" t="s">
        <v>11238</v>
      </c>
      <c r="C14673" s="13">
        <v>43898.28402777778</v>
      </c>
      <c r="D14673" t="s">
        <v>5407</v>
      </c>
      <c r="E14673">
        <v>126</v>
      </c>
      <c r="F14673" t="s">
        <v>11237</v>
      </c>
      <c r="G14673" s="12">
        <v>43898</v>
      </c>
      <c r="H14673" s="11">
        <v>0.28449074074074071</v>
      </c>
    </row>
    <row r="14674" spans="2:8">
      <c r="B14674" t="s">
        <v>11236</v>
      </c>
      <c r="C14674" s="13">
        <v>43898.28402777778</v>
      </c>
      <c r="D14674" t="s">
        <v>11235</v>
      </c>
      <c r="E14674">
        <v>1</v>
      </c>
      <c r="G14674" s="12">
        <v>43898</v>
      </c>
      <c r="H14674" s="11">
        <v>0.28447916666666667</v>
      </c>
    </row>
    <row r="14675" spans="2:8">
      <c r="B14675" t="s">
        <v>11234</v>
      </c>
      <c r="C14675" s="13">
        <v>43898.28402777778</v>
      </c>
      <c r="D14675" t="s">
        <v>11233</v>
      </c>
      <c r="E14675">
        <v>26</v>
      </c>
      <c r="G14675" s="12">
        <v>43898</v>
      </c>
      <c r="H14675" s="11">
        <v>0.28446759259259258</v>
      </c>
    </row>
    <row r="14676" spans="2:8">
      <c r="B14676" t="s">
        <v>11232</v>
      </c>
      <c r="C14676" s="13">
        <v>43898.28402777778</v>
      </c>
      <c r="D14676" t="s">
        <v>5375</v>
      </c>
      <c r="E14676">
        <v>53</v>
      </c>
      <c r="G14676" s="12">
        <v>43898</v>
      </c>
      <c r="H14676" s="11">
        <v>0.28445601851851854</v>
      </c>
    </row>
    <row r="14677" spans="2:8">
      <c r="B14677" t="s">
        <v>11231</v>
      </c>
      <c r="C14677" s="13">
        <v>43898.28402777778</v>
      </c>
      <c r="D14677" t="s">
        <v>11230</v>
      </c>
      <c r="E14677">
        <v>12</v>
      </c>
      <c r="G14677" s="12">
        <v>43898</v>
      </c>
      <c r="H14677" s="11">
        <v>0.28445601851851854</v>
      </c>
    </row>
    <row r="14678" spans="2:8">
      <c r="B14678" t="s">
        <v>6565</v>
      </c>
      <c r="C14678" s="13">
        <v>43898.28402777778</v>
      </c>
      <c r="D14678" t="s">
        <v>11229</v>
      </c>
      <c r="E14678">
        <v>39</v>
      </c>
      <c r="F14678" t="s">
        <v>6563</v>
      </c>
      <c r="G14678" s="12">
        <v>43898</v>
      </c>
      <c r="H14678" s="11">
        <v>0.28445601851851854</v>
      </c>
    </row>
    <row r="14679" spans="2:8">
      <c r="B14679" t="s">
        <v>11228</v>
      </c>
      <c r="C14679" s="13">
        <v>43898.28402777778</v>
      </c>
      <c r="D14679" t="s">
        <v>11227</v>
      </c>
      <c r="E14679">
        <v>5</v>
      </c>
      <c r="F14679" t="s">
        <v>9715</v>
      </c>
      <c r="G14679" s="12">
        <v>43898</v>
      </c>
      <c r="H14679" s="11">
        <v>0.28444444444444444</v>
      </c>
    </row>
    <row r="14680" spans="2:8">
      <c r="B14680" t="s">
        <v>11226</v>
      </c>
      <c r="C14680" s="13">
        <v>43898.28402777778</v>
      </c>
      <c r="D14680" t="s">
        <v>2460</v>
      </c>
      <c r="E14680">
        <v>4150</v>
      </c>
      <c r="F14680" t="s">
        <v>11225</v>
      </c>
      <c r="G14680" s="12">
        <v>43898</v>
      </c>
      <c r="H14680" s="11">
        <v>0.28443287037037041</v>
      </c>
    </row>
    <row r="14681" spans="2:8">
      <c r="B14681" t="s">
        <v>11224</v>
      </c>
      <c r="C14681" s="13">
        <v>43898.28402777778</v>
      </c>
      <c r="D14681" t="s">
        <v>2434</v>
      </c>
      <c r="E14681">
        <v>73295</v>
      </c>
      <c r="F14681" t="s">
        <v>11223</v>
      </c>
      <c r="G14681" s="12">
        <v>43898</v>
      </c>
      <c r="H14681" s="11">
        <v>0.28443287037037041</v>
      </c>
    </row>
    <row r="14682" spans="2:8">
      <c r="B14682" t="s">
        <v>11222</v>
      </c>
      <c r="C14682" s="13">
        <v>43898.28402777778</v>
      </c>
      <c r="D14682" t="s">
        <v>9863</v>
      </c>
      <c r="E14682">
        <v>41</v>
      </c>
      <c r="F14682" t="s">
        <v>3421</v>
      </c>
      <c r="G14682" s="12">
        <v>43898</v>
      </c>
      <c r="H14682" s="11">
        <v>0.28442129629629631</v>
      </c>
    </row>
    <row r="14683" spans="2:8">
      <c r="B14683" t="s">
        <v>11221</v>
      </c>
      <c r="C14683" s="13">
        <v>43898.28402777778</v>
      </c>
      <c r="D14683" t="s">
        <v>2924</v>
      </c>
      <c r="E14683">
        <v>1587</v>
      </c>
      <c r="G14683" s="12">
        <v>43898</v>
      </c>
      <c r="H14683" s="11">
        <v>0.28442129629629631</v>
      </c>
    </row>
    <row r="14684" spans="2:8">
      <c r="B14684" t="s">
        <v>11220</v>
      </c>
      <c r="C14684" s="13">
        <v>43898.28402777778</v>
      </c>
      <c r="D14684" t="s">
        <v>10747</v>
      </c>
      <c r="E14684">
        <v>30</v>
      </c>
      <c r="G14684" s="12">
        <v>43898</v>
      </c>
      <c r="H14684" s="11">
        <v>0.28442129629629631</v>
      </c>
    </row>
    <row r="14685" spans="2:8">
      <c r="B14685" t="s">
        <v>11219</v>
      </c>
      <c r="C14685" s="13">
        <v>43898.28402777778</v>
      </c>
      <c r="D14685" t="s">
        <v>2434</v>
      </c>
      <c r="E14685">
        <v>73296</v>
      </c>
      <c r="G14685" s="12">
        <v>43898</v>
      </c>
      <c r="H14685" s="11">
        <v>0.28440972222222222</v>
      </c>
    </row>
    <row r="14686" spans="2:8">
      <c r="B14686" t="s">
        <v>11218</v>
      </c>
      <c r="C14686" s="13">
        <v>43898.28402777778</v>
      </c>
      <c r="D14686" t="s">
        <v>2434</v>
      </c>
      <c r="E14686">
        <v>73296</v>
      </c>
      <c r="G14686" s="12">
        <v>43898</v>
      </c>
      <c r="H14686" s="11">
        <v>0.28439814814814818</v>
      </c>
    </row>
    <row r="14687" spans="2:8">
      <c r="B14687" t="s">
        <v>11217</v>
      </c>
      <c r="C14687" s="13">
        <v>43898.28402777778</v>
      </c>
      <c r="D14687" t="s">
        <v>2529</v>
      </c>
      <c r="E14687">
        <v>49</v>
      </c>
      <c r="F14687" t="s">
        <v>11216</v>
      </c>
      <c r="G14687" s="12">
        <v>43898</v>
      </c>
      <c r="H14687" s="11">
        <v>0.28437499999999999</v>
      </c>
    </row>
    <row r="14688" spans="2:8">
      <c r="B14688" t="s">
        <v>11215</v>
      </c>
      <c r="C14688" s="13">
        <v>43898.28402777778</v>
      </c>
      <c r="D14688" t="s">
        <v>1471</v>
      </c>
      <c r="E14688">
        <v>50887</v>
      </c>
      <c r="G14688" s="12">
        <v>43898</v>
      </c>
      <c r="H14688" s="11">
        <v>0.28436342592592595</v>
      </c>
    </row>
    <row r="14689" spans="2:8">
      <c r="B14689" t="s">
        <v>11214</v>
      </c>
      <c r="C14689" s="13">
        <v>43898.28402777778</v>
      </c>
      <c r="D14689" t="s">
        <v>11213</v>
      </c>
      <c r="E14689">
        <v>1</v>
      </c>
      <c r="F14689" t="s">
        <v>11212</v>
      </c>
      <c r="G14689" s="12">
        <v>43898</v>
      </c>
      <c r="H14689" s="11">
        <v>0.28436342592592595</v>
      </c>
    </row>
    <row r="14690" spans="2:8">
      <c r="B14690" t="s">
        <v>11211</v>
      </c>
      <c r="C14690" s="13">
        <v>43898.28402777778</v>
      </c>
      <c r="D14690" t="s">
        <v>2718</v>
      </c>
      <c r="E14690">
        <v>271</v>
      </c>
      <c r="F14690" t="s">
        <v>11210</v>
      </c>
      <c r="G14690" s="12">
        <v>43898</v>
      </c>
      <c r="H14690" s="11">
        <v>0.28435185185185186</v>
      </c>
    </row>
    <row r="14691" spans="2:8">
      <c r="B14691" t="s">
        <v>11209</v>
      </c>
      <c r="C14691" s="13">
        <v>43898.28402777778</v>
      </c>
      <c r="D14691" t="s">
        <v>2460</v>
      </c>
      <c r="E14691">
        <v>4150</v>
      </c>
      <c r="F14691" t="s">
        <v>2565</v>
      </c>
      <c r="G14691" s="12">
        <v>43898</v>
      </c>
      <c r="H14691" s="11">
        <v>0.28435185185185186</v>
      </c>
    </row>
    <row r="14692" spans="2:8">
      <c r="B14692" t="s">
        <v>11208</v>
      </c>
      <c r="C14692" s="13">
        <v>43898.28402777778</v>
      </c>
      <c r="D14692" t="s">
        <v>2727</v>
      </c>
      <c r="E14692">
        <v>28</v>
      </c>
      <c r="F14692" t="s">
        <v>11207</v>
      </c>
      <c r="G14692" s="12">
        <v>43898</v>
      </c>
      <c r="H14692" s="11">
        <v>0.28435185185185186</v>
      </c>
    </row>
    <row r="14693" spans="2:8">
      <c r="B14693" t="s">
        <v>11206</v>
      </c>
      <c r="C14693" s="13">
        <v>43898.28402777778</v>
      </c>
      <c r="D14693" t="s">
        <v>2434</v>
      </c>
      <c r="E14693">
        <v>73296</v>
      </c>
      <c r="G14693" s="12">
        <v>43898</v>
      </c>
      <c r="H14693" s="11">
        <v>0.28435185185185186</v>
      </c>
    </row>
    <row r="14694" spans="2:8">
      <c r="B14694" t="s">
        <v>11205</v>
      </c>
      <c r="C14694" s="13">
        <v>43898.28402777778</v>
      </c>
      <c r="D14694" t="s">
        <v>5726</v>
      </c>
      <c r="E14694">
        <v>202</v>
      </c>
      <c r="F14694" t="s">
        <v>5572</v>
      </c>
      <c r="G14694" s="12">
        <v>43898</v>
      </c>
      <c r="H14694" s="11">
        <v>0.28435185185185186</v>
      </c>
    </row>
    <row r="14695" spans="2:8">
      <c r="B14695" t="s">
        <v>11204</v>
      </c>
      <c r="C14695" s="13">
        <v>43898.28402777778</v>
      </c>
      <c r="D14695" t="s">
        <v>1510</v>
      </c>
      <c r="E14695">
        <v>71241</v>
      </c>
      <c r="F14695" t="s">
        <v>11203</v>
      </c>
      <c r="G14695" s="12">
        <v>43898</v>
      </c>
      <c r="H14695" s="11">
        <v>0.28435185185185186</v>
      </c>
    </row>
    <row r="14696" spans="2:8">
      <c r="B14696" t="s">
        <v>11202</v>
      </c>
      <c r="C14696" s="13">
        <v>43898.28402777778</v>
      </c>
      <c r="D14696" t="s">
        <v>2480</v>
      </c>
      <c r="E14696">
        <v>517</v>
      </c>
      <c r="F14696" t="s">
        <v>11201</v>
      </c>
      <c r="G14696" s="12">
        <v>43898</v>
      </c>
      <c r="H14696" s="11">
        <v>0.28434027777777776</v>
      </c>
    </row>
    <row r="14697" spans="2:8">
      <c r="B14697" t="s">
        <v>11200</v>
      </c>
      <c r="C14697" s="13">
        <v>43898.28402777778</v>
      </c>
      <c r="D14697" t="s">
        <v>11199</v>
      </c>
      <c r="E14697">
        <v>0</v>
      </c>
      <c r="F14697" t="s">
        <v>11198</v>
      </c>
      <c r="G14697" s="12">
        <v>43898</v>
      </c>
      <c r="H14697" s="11">
        <v>0.28434027777777776</v>
      </c>
    </row>
    <row r="14698" spans="2:8">
      <c r="B14698" t="s">
        <v>11197</v>
      </c>
      <c r="C14698" s="13">
        <v>43898.28402777778</v>
      </c>
      <c r="D14698" t="s">
        <v>5904</v>
      </c>
      <c r="E14698">
        <v>16</v>
      </c>
      <c r="F14698" t="s">
        <v>2826</v>
      </c>
      <c r="G14698" s="12">
        <v>43898</v>
      </c>
      <c r="H14698" s="11">
        <v>0.28434027777777776</v>
      </c>
    </row>
    <row r="14699" spans="2:8">
      <c r="B14699" t="s">
        <v>11196</v>
      </c>
      <c r="C14699" s="13">
        <v>43898.28402777778</v>
      </c>
      <c r="D14699" t="s">
        <v>2460</v>
      </c>
      <c r="E14699">
        <v>4150</v>
      </c>
      <c r="F14699" t="s">
        <v>6750</v>
      </c>
      <c r="G14699" s="12">
        <v>43898</v>
      </c>
      <c r="H14699" s="11">
        <v>0.28431712962962963</v>
      </c>
    </row>
    <row r="14700" spans="2:8">
      <c r="B14700" t="s">
        <v>11195</v>
      </c>
      <c r="C14700" s="13">
        <v>43898.28402777778</v>
      </c>
      <c r="D14700" t="s">
        <v>2434</v>
      </c>
      <c r="E14700">
        <v>73296</v>
      </c>
      <c r="F14700" t="s">
        <v>4597</v>
      </c>
      <c r="G14700" s="12">
        <v>43898</v>
      </c>
      <c r="H14700" s="11">
        <v>0.28431712962962963</v>
      </c>
    </row>
    <row r="14701" spans="2:8">
      <c r="B14701" t="s">
        <v>11194</v>
      </c>
      <c r="C14701" s="13">
        <v>43898.28402777778</v>
      </c>
      <c r="D14701" t="s">
        <v>3760</v>
      </c>
      <c r="E14701">
        <v>161</v>
      </c>
      <c r="G14701" s="12">
        <v>43898</v>
      </c>
      <c r="H14701" s="11">
        <v>0.28431712962962963</v>
      </c>
    </row>
    <row r="14702" spans="2:8">
      <c r="B14702" t="s">
        <v>11193</v>
      </c>
      <c r="C14702" s="13">
        <v>43898.28402777778</v>
      </c>
      <c r="D14702" t="s">
        <v>11192</v>
      </c>
      <c r="E14702">
        <v>1</v>
      </c>
      <c r="F14702" t="s">
        <v>11191</v>
      </c>
      <c r="G14702" s="12">
        <v>43898</v>
      </c>
      <c r="H14702" s="11">
        <v>0.28431712962962963</v>
      </c>
    </row>
    <row r="14703" spans="2:8">
      <c r="B14703" t="s">
        <v>11190</v>
      </c>
      <c r="C14703" s="13">
        <v>43898.28402777778</v>
      </c>
      <c r="D14703" t="s">
        <v>1471</v>
      </c>
      <c r="E14703">
        <v>50887</v>
      </c>
      <c r="G14703" s="12">
        <v>43898</v>
      </c>
      <c r="H14703" s="11">
        <v>0.28429398148148149</v>
      </c>
    </row>
    <row r="14704" spans="2:8">
      <c r="B14704" t="s">
        <v>11189</v>
      </c>
      <c r="C14704" s="13">
        <v>43898.28402777778</v>
      </c>
      <c r="D14704" t="s">
        <v>11188</v>
      </c>
      <c r="E14704">
        <v>3</v>
      </c>
      <c r="G14704" s="12">
        <v>43898</v>
      </c>
      <c r="H14704" s="11">
        <v>0.28429398148148149</v>
      </c>
    </row>
    <row r="14705" spans="2:8">
      <c r="B14705" t="s">
        <v>11187</v>
      </c>
      <c r="C14705" s="13">
        <v>43898.28402777778</v>
      </c>
      <c r="D14705" t="s">
        <v>11082</v>
      </c>
      <c r="E14705">
        <v>70</v>
      </c>
      <c r="G14705" s="12">
        <v>43898</v>
      </c>
      <c r="H14705" s="11">
        <v>0.28429398148148149</v>
      </c>
    </row>
    <row r="14706" spans="2:8">
      <c r="B14706" t="s">
        <v>11186</v>
      </c>
      <c r="C14706" s="13">
        <v>43898.28402777778</v>
      </c>
      <c r="D14706" t="s">
        <v>2924</v>
      </c>
      <c r="E14706">
        <v>1587</v>
      </c>
      <c r="F14706" t="s">
        <v>4663</v>
      </c>
      <c r="G14706" s="12">
        <v>43898</v>
      </c>
      <c r="H14706" s="11">
        <v>0.28429398148148149</v>
      </c>
    </row>
    <row r="14707" spans="2:8">
      <c r="B14707" t="s">
        <v>11185</v>
      </c>
      <c r="C14707" s="13">
        <v>43898.28402777778</v>
      </c>
      <c r="D14707" t="s">
        <v>2434</v>
      </c>
      <c r="E14707">
        <v>73296</v>
      </c>
      <c r="G14707" s="12">
        <v>43898</v>
      </c>
      <c r="H14707" s="11">
        <v>0.28429398148148149</v>
      </c>
    </row>
    <row r="14708" spans="2:8">
      <c r="B14708" t="s">
        <v>11184</v>
      </c>
      <c r="C14708" s="13">
        <v>43898.28402777778</v>
      </c>
      <c r="D14708" t="s">
        <v>2434</v>
      </c>
      <c r="E14708">
        <v>73296</v>
      </c>
      <c r="F14708" t="s">
        <v>11183</v>
      </c>
      <c r="G14708" s="12">
        <v>43898</v>
      </c>
      <c r="H14708" s="11">
        <v>0.2842824074074074</v>
      </c>
    </row>
    <row r="14709" spans="2:8">
      <c r="B14709" t="s">
        <v>11182</v>
      </c>
      <c r="C14709" s="13">
        <v>43898.28402777778</v>
      </c>
      <c r="D14709" t="s">
        <v>4719</v>
      </c>
      <c r="E14709">
        <v>106</v>
      </c>
      <c r="F14709" t="s">
        <v>11181</v>
      </c>
      <c r="G14709" s="12">
        <v>43898</v>
      </c>
      <c r="H14709" s="11">
        <v>0.2842824074074074</v>
      </c>
    </row>
    <row r="14710" spans="2:8">
      <c r="B14710" t="s">
        <v>11180</v>
      </c>
      <c r="C14710" s="13">
        <v>43898.28402777778</v>
      </c>
      <c r="D14710" t="s">
        <v>2241</v>
      </c>
      <c r="E14710">
        <v>831</v>
      </c>
      <c r="F14710" t="s">
        <v>11179</v>
      </c>
      <c r="G14710" s="12">
        <v>43898</v>
      </c>
      <c r="H14710" s="11">
        <v>0.2842824074074074</v>
      </c>
    </row>
    <row r="14711" spans="2:8">
      <c r="B14711" t="s">
        <v>11178</v>
      </c>
      <c r="C14711" s="13">
        <v>43898.28402777778</v>
      </c>
      <c r="D14711" t="s">
        <v>2434</v>
      </c>
      <c r="E14711">
        <v>73296</v>
      </c>
      <c r="F14711" t="s">
        <v>3295</v>
      </c>
      <c r="G14711" s="12">
        <v>43898</v>
      </c>
      <c r="H14711" s="11">
        <v>0.2842824074074074</v>
      </c>
    </row>
    <row r="14712" spans="2:8">
      <c r="B14712" t="s">
        <v>11177</v>
      </c>
      <c r="C14712" s="13">
        <v>43898.28402777778</v>
      </c>
      <c r="D14712" t="s">
        <v>3473</v>
      </c>
      <c r="E14712">
        <v>1387</v>
      </c>
      <c r="F14712" t="s">
        <v>11176</v>
      </c>
      <c r="G14712" s="12">
        <v>43898</v>
      </c>
      <c r="H14712" s="11">
        <v>0.28427083333333331</v>
      </c>
    </row>
    <row r="14713" spans="2:8">
      <c r="B14713" t="s">
        <v>11175</v>
      </c>
      <c r="C14713" s="13">
        <v>43898.28402777778</v>
      </c>
      <c r="D14713" t="s">
        <v>2940</v>
      </c>
      <c r="E14713">
        <v>1238</v>
      </c>
      <c r="F14713" t="s">
        <v>11174</v>
      </c>
      <c r="G14713" s="12">
        <v>43898</v>
      </c>
      <c r="H14713" s="11">
        <v>0.28425925925925927</v>
      </c>
    </row>
    <row r="14714" spans="2:8">
      <c r="B14714" t="s">
        <v>11173</v>
      </c>
      <c r="C14714" s="13">
        <v>43898.28402777778</v>
      </c>
      <c r="D14714" t="s">
        <v>2434</v>
      </c>
      <c r="E14714">
        <v>73293</v>
      </c>
      <c r="F14714" t="s">
        <v>2485</v>
      </c>
      <c r="G14714" s="12">
        <v>43898</v>
      </c>
      <c r="H14714" s="11">
        <v>0.28425925925925927</v>
      </c>
    </row>
    <row r="14715" spans="2:8">
      <c r="B14715" t="s">
        <v>11172</v>
      </c>
      <c r="C14715" s="13">
        <v>43898.28402777778</v>
      </c>
      <c r="D14715" t="s">
        <v>11171</v>
      </c>
      <c r="E14715">
        <v>1</v>
      </c>
      <c r="F14715" t="s">
        <v>11170</v>
      </c>
      <c r="G14715" s="12">
        <v>43898</v>
      </c>
      <c r="H14715" s="11">
        <v>0.28425925925925927</v>
      </c>
    </row>
    <row r="14716" spans="2:8">
      <c r="B14716" t="s">
        <v>11169</v>
      </c>
      <c r="C14716" s="13">
        <v>43898.28402777778</v>
      </c>
      <c r="D14716" t="s">
        <v>4331</v>
      </c>
      <c r="E14716">
        <v>97</v>
      </c>
      <c r="F14716" t="s">
        <v>2717</v>
      </c>
      <c r="G14716" s="12">
        <v>43898</v>
      </c>
      <c r="H14716" s="11">
        <v>0.28425925925925927</v>
      </c>
    </row>
    <row r="14717" spans="2:8">
      <c r="B14717" t="s">
        <v>11168</v>
      </c>
      <c r="C14717" s="13">
        <v>43898.28402777778</v>
      </c>
      <c r="D14717" t="s">
        <v>2460</v>
      </c>
      <c r="E14717">
        <v>4150</v>
      </c>
      <c r="F14717" t="s">
        <v>5022</v>
      </c>
      <c r="G14717" s="12">
        <v>43898</v>
      </c>
      <c r="H14717" s="11">
        <v>0.28425925925925927</v>
      </c>
    </row>
    <row r="14718" spans="2:8">
      <c r="B14718" t="s">
        <v>11167</v>
      </c>
      <c r="C14718" s="13">
        <v>43898.28402777778</v>
      </c>
      <c r="D14718" t="s">
        <v>2958</v>
      </c>
      <c r="E14718">
        <v>808</v>
      </c>
      <c r="F14718" t="s">
        <v>11166</v>
      </c>
      <c r="G14718" s="12">
        <v>43898</v>
      </c>
      <c r="H14718" s="11">
        <v>0.28425925925925927</v>
      </c>
    </row>
    <row r="14719" spans="2:8">
      <c r="B14719" t="s">
        <v>11165</v>
      </c>
      <c r="C14719" s="13">
        <v>43898.28402777778</v>
      </c>
      <c r="D14719" t="s">
        <v>2500</v>
      </c>
      <c r="E14719">
        <v>150</v>
      </c>
      <c r="G14719" s="12">
        <v>43898</v>
      </c>
      <c r="H14719" s="11">
        <v>0.28425925925925927</v>
      </c>
    </row>
    <row r="14720" spans="2:8">
      <c r="B14720" t="s">
        <v>11164</v>
      </c>
      <c r="C14720" s="13">
        <v>43898.28402777778</v>
      </c>
      <c r="D14720" t="s">
        <v>1510</v>
      </c>
      <c r="E14720">
        <v>71241</v>
      </c>
      <c r="G14720" s="12">
        <v>43898</v>
      </c>
      <c r="H14720" s="11">
        <v>0.28424768518518517</v>
      </c>
    </row>
    <row r="14721" spans="2:8">
      <c r="B14721" t="s">
        <v>11163</v>
      </c>
      <c r="C14721" s="13">
        <v>43898.28402777778</v>
      </c>
      <c r="D14721" t="s">
        <v>5375</v>
      </c>
      <c r="E14721">
        <v>53</v>
      </c>
      <c r="F14721" t="s">
        <v>11162</v>
      </c>
      <c r="G14721" s="12">
        <v>43898</v>
      </c>
      <c r="H14721" s="11">
        <v>0.28424768518518517</v>
      </c>
    </row>
    <row r="14722" spans="2:8">
      <c r="B14722" t="s">
        <v>11161</v>
      </c>
      <c r="C14722" s="13">
        <v>43898.28402777778</v>
      </c>
      <c r="D14722" t="s">
        <v>2451</v>
      </c>
      <c r="E14722">
        <v>263</v>
      </c>
      <c r="F14722" t="s">
        <v>11160</v>
      </c>
      <c r="G14722" s="12">
        <v>43898</v>
      </c>
      <c r="H14722" s="11">
        <v>0.28424768518518517</v>
      </c>
    </row>
    <row r="14723" spans="2:8">
      <c r="B14723" t="s">
        <v>11159</v>
      </c>
      <c r="C14723" s="13">
        <v>43898.28402777778</v>
      </c>
      <c r="D14723" t="s">
        <v>2460</v>
      </c>
      <c r="E14723">
        <v>4150</v>
      </c>
      <c r="F14723" t="s">
        <v>2709</v>
      </c>
      <c r="G14723" s="12">
        <v>43898</v>
      </c>
      <c r="H14723" s="11">
        <v>0.28424768518518517</v>
      </c>
    </row>
    <row r="14724" spans="2:8">
      <c r="B14724" t="s">
        <v>11158</v>
      </c>
      <c r="C14724" s="13">
        <v>43898.28402777778</v>
      </c>
      <c r="D14724" t="s">
        <v>1471</v>
      </c>
      <c r="E14724">
        <v>50887</v>
      </c>
      <c r="F14724" t="s">
        <v>3719</v>
      </c>
      <c r="G14724" s="12">
        <v>43898</v>
      </c>
      <c r="H14724" s="11">
        <v>0.28424768518518517</v>
      </c>
    </row>
    <row r="14725" spans="2:8">
      <c r="B14725" t="s">
        <v>11157</v>
      </c>
      <c r="C14725" s="13">
        <v>43898.28402777778</v>
      </c>
      <c r="D14725" t="s">
        <v>2445</v>
      </c>
      <c r="E14725">
        <v>21248</v>
      </c>
      <c r="F14725" t="s">
        <v>5932</v>
      </c>
      <c r="G14725" s="12">
        <v>43898</v>
      </c>
      <c r="H14725" s="11">
        <v>0.28423611111111108</v>
      </c>
    </row>
    <row r="14726" spans="2:8">
      <c r="B14726" t="s">
        <v>11156</v>
      </c>
      <c r="C14726" s="13">
        <v>43898.28402777778</v>
      </c>
      <c r="D14726" t="s">
        <v>2659</v>
      </c>
      <c r="E14726">
        <v>177</v>
      </c>
      <c r="F14726" t="s">
        <v>11155</v>
      </c>
      <c r="G14726" s="12">
        <v>43898</v>
      </c>
      <c r="H14726" s="11">
        <v>0.28423611111111108</v>
      </c>
    </row>
    <row r="14727" spans="2:8">
      <c r="B14727" t="s">
        <v>11154</v>
      </c>
      <c r="C14727" s="13">
        <v>43898.28402777778</v>
      </c>
      <c r="D14727" t="s">
        <v>6984</v>
      </c>
      <c r="E14727">
        <v>170</v>
      </c>
      <c r="G14727" s="12">
        <v>43898</v>
      </c>
      <c r="H14727" s="11">
        <v>0.28422453703703704</v>
      </c>
    </row>
    <row r="14728" spans="2:8">
      <c r="B14728" t="s">
        <v>11153</v>
      </c>
      <c r="C14728" s="13">
        <v>43898.28402777778</v>
      </c>
      <c r="D14728" t="s">
        <v>2434</v>
      </c>
      <c r="E14728">
        <v>73296</v>
      </c>
      <c r="F14728" t="s">
        <v>11152</v>
      </c>
      <c r="G14728" s="12">
        <v>43898</v>
      </c>
      <c r="H14728" s="11">
        <v>0.284212962962963</v>
      </c>
    </row>
    <row r="14729" spans="2:8">
      <c r="B14729" t="s">
        <v>11151</v>
      </c>
      <c r="C14729" s="13">
        <v>43898.28402777778</v>
      </c>
      <c r="D14729" t="s">
        <v>11150</v>
      </c>
      <c r="E14729">
        <v>32</v>
      </c>
      <c r="F14729" t="s">
        <v>3277</v>
      </c>
      <c r="G14729" s="12">
        <v>43898</v>
      </c>
      <c r="H14729" s="11">
        <v>0.284212962962963</v>
      </c>
    </row>
    <row r="14730" spans="2:8">
      <c r="B14730" t="s">
        <v>11149</v>
      </c>
      <c r="C14730" s="13">
        <v>43898.28402777778</v>
      </c>
      <c r="D14730" t="s">
        <v>2241</v>
      </c>
      <c r="E14730">
        <v>831</v>
      </c>
      <c r="F14730" t="s">
        <v>10663</v>
      </c>
      <c r="G14730" s="12">
        <v>43898</v>
      </c>
      <c r="H14730" s="11">
        <v>0.284212962962963</v>
      </c>
    </row>
    <row r="14731" spans="2:8">
      <c r="B14731" t="s">
        <v>11148</v>
      </c>
      <c r="C14731" s="13">
        <v>43898.28402777778</v>
      </c>
      <c r="D14731" t="s">
        <v>11147</v>
      </c>
      <c r="E14731">
        <v>1</v>
      </c>
      <c r="F14731" t="s">
        <v>2535</v>
      </c>
      <c r="G14731" s="12">
        <v>43898</v>
      </c>
      <c r="H14731" s="11">
        <v>0.284212962962963</v>
      </c>
    </row>
    <row r="14732" spans="2:8">
      <c r="B14732" t="s">
        <v>11146</v>
      </c>
      <c r="C14732" s="13">
        <v>43898.28402777778</v>
      </c>
      <c r="D14732" t="s">
        <v>6415</v>
      </c>
      <c r="E14732">
        <v>27</v>
      </c>
      <c r="G14732" s="12">
        <v>43898</v>
      </c>
      <c r="H14732" s="11">
        <v>0.284212962962963</v>
      </c>
    </row>
    <row r="14733" spans="2:8">
      <c r="B14733" t="s">
        <v>11145</v>
      </c>
      <c r="C14733" s="13">
        <v>43898.28402777778</v>
      </c>
      <c r="D14733" t="s">
        <v>11144</v>
      </c>
      <c r="E14733">
        <v>13</v>
      </c>
      <c r="F14733" t="s">
        <v>4597</v>
      </c>
      <c r="G14733" s="12">
        <v>43898</v>
      </c>
      <c r="H14733" s="11">
        <v>0.28420138888888885</v>
      </c>
    </row>
    <row r="14734" spans="2:8">
      <c r="B14734" t="s">
        <v>11143</v>
      </c>
      <c r="C14734" s="13">
        <v>43898.28402777778</v>
      </c>
      <c r="D14734" t="s">
        <v>7384</v>
      </c>
      <c r="E14734">
        <v>16</v>
      </c>
      <c r="F14734" t="s">
        <v>4602</v>
      </c>
      <c r="G14734" s="12">
        <v>43898</v>
      </c>
      <c r="H14734" s="11">
        <v>0.28420138888888885</v>
      </c>
    </row>
    <row r="14735" spans="2:8">
      <c r="B14735" t="s">
        <v>11142</v>
      </c>
      <c r="C14735" s="13">
        <v>43898.28402777778</v>
      </c>
      <c r="D14735" t="s">
        <v>2882</v>
      </c>
      <c r="E14735">
        <v>2251</v>
      </c>
      <c r="F14735" t="s">
        <v>2504</v>
      </c>
      <c r="G14735" s="12">
        <v>43898</v>
      </c>
      <c r="H14735" s="11">
        <v>0.28420138888888885</v>
      </c>
    </row>
    <row r="14736" spans="2:8">
      <c r="B14736" t="s">
        <v>11141</v>
      </c>
      <c r="C14736" s="13">
        <v>43898.28402777778</v>
      </c>
      <c r="D14736" t="s">
        <v>2241</v>
      </c>
      <c r="E14736">
        <v>831</v>
      </c>
      <c r="F14736" t="s">
        <v>3217</v>
      </c>
      <c r="G14736" s="12">
        <v>43898</v>
      </c>
      <c r="H14736" s="11">
        <v>0.28420138888888885</v>
      </c>
    </row>
    <row r="14737" spans="2:8">
      <c r="B14737" t="s">
        <v>11140</v>
      </c>
      <c r="C14737" s="13">
        <v>43898.28402777778</v>
      </c>
      <c r="D14737" t="s">
        <v>1471</v>
      </c>
      <c r="E14737">
        <v>50887</v>
      </c>
      <c r="G14737" s="12">
        <v>43898</v>
      </c>
      <c r="H14737" s="11">
        <v>0.28420138888888885</v>
      </c>
    </row>
    <row r="14738" spans="2:8">
      <c r="B14738" t="s">
        <v>11139</v>
      </c>
      <c r="C14738" s="13">
        <v>43898.28402777778</v>
      </c>
      <c r="D14738" t="s">
        <v>11138</v>
      </c>
      <c r="E14738">
        <v>5</v>
      </c>
      <c r="F14738" t="s">
        <v>5147</v>
      </c>
      <c r="G14738" s="12">
        <v>43898</v>
      </c>
      <c r="H14738" s="11">
        <v>0.28418981481481481</v>
      </c>
    </row>
    <row r="14739" spans="2:8">
      <c r="B14739" t="s">
        <v>10624</v>
      </c>
      <c r="C14739" s="13">
        <v>43898.28402777778</v>
      </c>
      <c r="D14739" t="s">
        <v>2434</v>
      </c>
      <c r="E14739">
        <v>73296</v>
      </c>
      <c r="F14739" t="s">
        <v>10623</v>
      </c>
      <c r="G14739" s="12">
        <v>43898</v>
      </c>
      <c r="H14739" s="11">
        <v>0.28418981481481481</v>
      </c>
    </row>
    <row r="14740" spans="2:8">
      <c r="B14740" t="s">
        <v>11137</v>
      </c>
      <c r="C14740" s="13">
        <v>43898.28402777778</v>
      </c>
      <c r="D14740" t="s">
        <v>2241</v>
      </c>
      <c r="E14740">
        <v>831</v>
      </c>
      <c r="F14740" t="s">
        <v>3658</v>
      </c>
      <c r="G14740" s="12">
        <v>43898</v>
      </c>
      <c r="H14740" s="11">
        <v>0.28418981481481481</v>
      </c>
    </row>
    <row r="14741" spans="2:8">
      <c r="B14741" t="s">
        <v>11136</v>
      </c>
      <c r="C14741" s="13">
        <v>43898.28402777778</v>
      </c>
      <c r="D14741" t="s">
        <v>3287</v>
      </c>
      <c r="E14741">
        <v>77</v>
      </c>
      <c r="F14741" t="s">
        <v>11135</v>
      </c>
      <c r="G14741" s="12">
        <v>43898</v>
      </c>
      <c r="H14741" s="11">
        <v>0.28417824074074077</v>
      </c>
    </row>
    <row r="14742" spans="2:8">
      <c r="B14742" t="s">
        <v>11134</v>
      </c>
      <c r="C14742" s="13">
        <v>43898.28402777778</v>
      </c>
      <c r="D14742" t="s">
        <v>2888</v>
      </c>
      <c r="E14742">
        <v>1509</v>
      </c>
      <c r="F14742" t="s">
        <v>7667</v>
      </c>
      <c r="G14742" s="12">
        <v>43898</v>
      </c>
      <c r="H14742" s="11">
        <v>0.28417824074074077</v>
      </c>
    </row>
    <row r="14743" spans="2:8">
      <c r="B14743" t="s">
        <v>11133</v>
      </c>
      <c r="C14743" s="13">
        <v>43898.28402777778</v>
      </c>
      <c r="D14743" t="s">
        <v>11132</v>
      </c>
      <c r="E14743">
        <v>0</v>
      </c>
      <c r="F14743" t="s">
        <v>3217</v>
      </c>
      <c r="G14743" s="12">
        <v>43898</v>
      </c>
      <c r="H14743" s="11">
        <v>0.28417824074074077</v>
      </c>
    </row>
    <row r="14744" spans="2:8">
      <c r="B14744" t="s">
        <v>11131</v>
      </c>
      <c r="C14744" s="13">
        <v>43898.28402777778</v>
      </c>
      <c r="D14744" t="s">
        <v>11130</v>
      </c>
      <c r="E14744">
        <v>0</v>
      </c>
      <c r="F14744" t="s">
        <v>11129</v>
      </c>
      <c r="G14744" s="12">
        <v>43898</v>
      </c>
      <c r="H14744" s="11">
        <v>0.28415509259259258</v>
      </c>
    </row>
    <row r="14745" spans="2:8">
      <c r="B14745" t="s">
        <v>11128</v>
      </c>
      <c r="C14745" s="13">
        <v>43898.28402777778</v>
      </c>
      <c r="D14745" t="s">
        <v>11127</v>
      </c>
      <c r="E14745">
        <v>0</v>
      </c>
      <c r="G14745" s="12">
        <v>43898</v>
      </c>
      <c r="H14745" s="11">
        <v>0.28415509259259258</v>
      </c>
    </row>
    <row r="14746" spans="2:8">
      <c r="B14746" t="s">
        <v>11126</v>
      </c>
      <c r="C14746" s="13">
        <v>43898.28402777778</v>
      </c>
      <c r="D14746" t="s">
        <v>2434</v>
      </c>
      <c r="E14746">
        <v>73296</v>
      </c>
      <c r="F14746" t="s">
        <v>11125</v>
      </c>
      <c r="G14746" s="12">
        <v>43898</v>
      </c>
      <c r="H14746" s="11">
        <v>0.28415509259259258</v>
      </c>
    </row>
    <row r="14747" spans="2:8">
      <c r="B14747" t="s">
        <v>11124</v>
      </c>
      <c r="C14747" s="13">
        <v>43898.28402777778</v>
      </c>
      <c r="D14747" t="s">
        <v>3505</v>
      </c>
      <c r="E14747">
        <v>1815</v>
      </c>
      <c r="F14747" t="s">
        <v>3212</v>
      </c>
      <c r="G14747" s="12">
        <v>43898</v>
      </c>
      <c r="H14747" s="11">
        <v>0.28415509259259258</v>
      </c>
    </row>
    <row r="14748" spans="2:8">
      <c r="B14748" t="s">
        <v>11123</v>
      </c>
      <c r="C14748" s="13">
        <v>43898.28402777778</v>
      </c>
      <c r="D14748" t="s">
        <v>2434</v>
      </c>
      <c r="E14748">
        <v>73296</v>
      </c>
      <c r="F14748" t="s">
        <v>4394</v>
      </c>
      <c r="G14748" s="12">
        <v>43898</v>
      </c>
      <c r="H14748" s="11">
        <v>0.28414351851851855</v>
      </c>
    </row>
    <row r="14749" spans="2:8">
      <c r="B14749" t="s">
        <v>11122</v>
      </c>
      <c r="C14749" s="13">
        <v>43898.28402777778</v>
      </c>
      <c r="D14749" t="s">
        <v>11121</v>
      </c>
      <c r="E14749">
        <v>0</v>
      </c>
      <c r="F14749" t="s">
        <v>2594</v>
      </c>
      <c r="G14749" s="12">
        <v>43898</v>
      </c>
      <c r="H14749" s="11">
        <v>0.28414351851851855</v>
      </c>
    </row>
    <row r="14750" spans="2:8">
      <c r="B14750" t="s">
        <v>1430</v>
      </c>
      <c r="C14750" s="13">
        <v>43898.28402777778</v>
      </c>
      <c r="D14750" t="s">
        <v>11098</v>
      </c>
      <c r="E14750">
        <v>3</v>
      </c>
      <c r="G14750" s="12">
        <v>43898</v>
      </c>
      <c r="H14750" s="11">
        <v>0.28413194444444445</v>
      </c>
    </row>
    <row r="14751" spans="2:8">
      <c r="B14751" t="s">
        <v>11120</v>
      </c>
      <c r="C14751" s="13">
        <v>43898.28402777778</v>
      </c>
      <c r="D14751" t="s">
        <v>11119</v>
      </c>
      <c r="E14751">
        <v>0</v>
      </c>
      <c r="F14751" t="s">
        <v>3941</v>
      </c>
      <c r="G14751" s="12">
        <v>43898</v>
      </c>
      <c r="H14751" s="11">
        <v>0.28413194444444445</v>
      </c>
    </row>
    <row r="14752" spans="2:8">
      <c r="B14752" t="s">
        <v>11118</v>
      </c>
      <c r="C14752" s="13">
        <v>43898.28402777778</v>
      </c>
      <c r="D14752" t="s">
        <v>2434</v>
      </c>
      <c r="E14752">
        <v>73296</v>
      </c>
      <c r="F14752" t="s">
        <v>4012</v>
      </c>
      <c r="G14752" s="12">
        <v>43898</v>
      </c>
      <c r="H14752" s="11">
        <v>0.28413194444444445</v>
      </c>
    </row>
    <row r="14753" spans="2:8">
      <c r="B14753" t="s">
        <v>10791</v>
      </c>
      <c r="C14753" s="13">
        <v>43898.28402777778</v>
      </c>
      <c r="D14753" t="s">
        <v>5686</v>
      </c>
      <c r="E14753">
        <v>66</v>
      </c>
      <c r="G14753" s="12">
        <v>43898</v>
      </c>
      <c r="H14753" s="11">
        <v>0.28413194444444445</v>
      </c>
    </row>
    <row r="14754" spans="2:8">
      <c r="B14754" t="s">
        <v>11117</v>
      </c>
      <c r="C14754" s="13">
        <v>43898.28402777778</v>
      </c>
      <c r="D14754" t="s">
        <v>2882</v>
      </c>
      <c r="E14754">
        <v>2251</v>
      </c>
      <c r="F14754" t="s">
        <v>11116</v>
      </c>
      <c r="G14754" s="12">
        <v>43898</v>
      </c>
      <c r="H14754" s="11">
        <v>0.28413194444444445</v>
      </c>
    </row>
    <row r="14755" spans="2:8">
      <c r="B14755" t="s">
        <v>11115</v>
      </c>
      <c r="C14755" s="13">
        <v>43898.28402777778</v>
      </c>
      <c r="D14755" t="s">
        <v>2434</v>
      </c>
      <c r="E14755">
        <v>73296</v>
      </c>
      <c r="G14755" s="12">
        <v>43898</v>
      </c>
      <c r="H14755" s="11">
        <v>0.28412037037037036</v>
      </c>
    </row>
    <row r="14756" spans="2:8">
      <c r="B14756" t="s">
        <v>11114</v>
      </c>
      <c r="C14756" s="13">
        <v>43898.28402777778</v>
      </c>
      <c r="D14756" t="s">
        <v>11113</v>
      </c>
      <c r="E14756">
        <v>0</v>
      </c>
      <c r="F14756" t="s">
        <v>11112</v>
      </c>
      <c r="G14756" s="12">
        <v>43898</v>
      </c>
      <c r="H14756" s="11">
        <v>0.28412037037037036</v>
      </c>
    </row>
    <row r="14757" spans="2:8">
      <c r="B14757" t="s">
        <v>11111</v>
      </c>
      <c r="C14757" s="13">
        <v>43898.28402777778</v>
      </c>
      <c r="D14757" t="s">
        <v>11110</v>
      </c>
      <c r="E14757">
        <v>0</v>
      </c>
      <c r="F14757" t="s">
        <v>11109</v>
      </c>
      <c r="G14757" s="12">
        <v>43898</v>
      </c>
      <c r="H14757" s="11">
        <v>0.28410879629629632</v>
      </c>
    </row>
    <row r="14758" spans="2:8">
      <c r="B14758" t="s">
        <v>11108</v>
      </c>
      <c r="C14758" s="13">
        <v>43898.28402777778</v>
      </c>
      <c r="D14758" t="s">
        <v>6491</v>
      </c>
      <c r="E14758">
        <v>465</v>
      </c>
      <c r="F14758" t="s">
        <v>2989</v>
      </c>
      <c r="G14758" s="12">
        <v>43898</v>
      </c>
      <c r="H14758" s="11">
        <v>0.28409722222222222</v>
      </c>
    </row>
    <row r="14759" spans="2:8">
      <c r="B14759" t="s">
        <v>11107</v>
      </c>
      <c r="C14759" s="13">
        <v>43898.28402777778</v>
      </c>
      <c r="D14759" t="s">
        <v>9463</v>
      </c>
      <c r="E14759">
        <v>1630</v>
      </c>
      <c r="F14759" t="s">
        <v>11106</v>
      </c>
      <c r="G14759" s="12">
        <v>43898</v>
      </c>
      <c r="H14759" s="11">
        <v>0.28409722222222222</v>
      </c>
    </row>
    <row r="14760" spans="2:8">
      <c r="B14760" t="s">
        <v>11105</v>
      </c>
      <c r="C14760" s="13">
        <v>43898.28402777778</v>
      </c>
      <c r="D14760" t="s">
        <v>11104</v>
      </c>
      <c r="E14760">
        <v>0</v>
      </c>
      <c r="F14760" t="s">
        <v>2425</v>
      </c>
      <c r="G14760" s="12">
        <v>43898</v>
      </c>
      <c r="H14760" s="11">
        <v>0.28409722222222222</v>
      </c>
    </row>
    <row r="14761" spans="2:8">
      <c r="B14761" t="s">
        <v>11083</v>
      </c>
      <c r="C14761" s="13">
        <v>43898.28402777778</v>
      </c>
      <c r="D14761" t="s">
        <v>4134</v>
      </c>
      <c r="E14761">
        <v>68</v>
      </c>
      <c r="F14761" t="s">
        <v>7742</v>
      </c>
      <c r="G14761" s="12">
        <v>43898</v>
      </c>
      <c r="H14761" s="11">
        <v>0.28409722222222222</v>
      </c>
    </row>
    <row r="14762" spans="2:8">
      <c r="B14762" t="s">
        <v>11103</v>
      </c>
      <c r="C14762" s="13">
        <v>43898.28402777778</v>
      </c>
      <c r="D14762" t="s">
        <v>2434</v>
      </c>
      <c r="E14762">
        <v>73296</v>
      </c>
      <c r="F14762" t="s">
        <v>11102</v>
      </c>
      <c r="G14762" s="12">
        <v>43898</v>
      </c>
      <c r="H14762" s="11">
        <v>0.28408564814814813</v>
      </c>
    </row>
    <row r="14763" spans="2:8">
      <c r="B14763" t="s">
        <v>11101</v>
      </c>
      <c r="C14763" s="13">
        <v>43898.28402777778</v>
      </c>
      <c r="D14763" t="s">
        <v>2434</v>
      </c>
      <c r="E14763">
        <v>73296</v>
      </c>
      <c r="F14763" t="s">
        <v>11100</v>
      </c>
      <c r="G14763" s="12">
        <v>43898</v>
      </c>
      <c r="H14763" s="11">
        <v>0.28408564814814813</v>
      </c>
    </row>
    <row r="14764" spans="2:8">
      <c r="B14764" t="s">
        <v>11099</v>
      </c>
      <c r="C14764" s="13">
        <v>43898.28402777778</v>
      </c>
      <c r="D14764" t="s">
        <v>11098</v>
      </c>
      <c r="E14764">
        <v>3</v>
      </c>
      <c r="F14764" t="s">
        <v>11097</v>
      </c>
      <c r="G14764" s="12">
        <v>43898</v>
      </c>
      <c r="H14764" s="11">
        <v>0.28407407407407409</v>
      </c>
    </row>
    <row r="14765" spans="2:8">
      <c r="B14765" t="s">
        <v>11096</v>
      </c>
      <c r="C14765" s="13">
        <v>43898.28402777778</v>
      </c>
      <c r="D14765" t="s">
        <v>11095</v>
      </c>
      <c r="E14765">
        <v>0</v>
      </c>
      <c r="F14765" t="s">
        <v>11094</v>
      </c>
      <c r="G14765" s="12">
        <v>43898</v>
      </c>
      <c r="H14765" s="11">
        <v>0.28407407407407409</v>
      </c>
    </row>
    <row r="14766" spans="2:8">
      <c r="B14766" t="s">
        <v>11093</v>
      </c>
      <c r="C14766" s="13">
        <v>43898.28402777778</v>
      </c>
      <c r="D14766" t="s">
        <v>2896</v>
      </c>
      <c r="E14766">
        <v>5992</v>
      </c>
      <c r="F14766" t="s">
        <v>4701</v>
      </c>
      <c r="G14766" s="12">
        <v>43898</v>
      </c>
      <c r="H14766" s="11">
        <v>0.2840509259259259</v>
      </c>
    </row>
    <row r="14767" spans="2:8">
      <c r="B14767" t="s">
        <v>11092</v>
      </c>
      <c r="C14767" s="13">
        <v>43898.28402777778</v>
      </c>
      <c r="D14767" t="s">
        <v>2556</v>
      </c>
      <c r="E14767">
        <v>542</v>
      </c>
      <c r="G14767" s="12">
        <v>43898</v>
      </c>
      <c r="H14767" s="11">
        <v>0.2840509259259259</v>
      </c>
    </row>
    <row r="14768" spans="2:8">
      <c r="B14768" t="s">
        <v>11091</v>
      </c>
      <c r="C14768" s="13">
        <v>43898.28402777778</v>
      </c>
      <c r="D14768" t="s">
        <v>2896</v>
      </c>
      <c r="E14768">
        <v>5992</v>
      </c>
      <c r="G14768" s="12">
        <v>43898</v>
      </c>
      <c r="H14768" s="11">
        <v>0.28403935185185186</v>
      </c>
    </row>
    <row r="14769" spans="2:8">
      <c r="B14769" t="s">
        <v>11090</v>
      </c>
      <c r="C14769" s="13">
        <v>43898.28402777778</v>
      </c>
      <c r="D14769" t="s">
        <v>5683</v>
      </c>
      <c r="E14769">
        <v>745</v>
      </c>
      <c r="F14769" t="s">
        <v>11089</v>
      </c>
      <c r="G14769" s="12">
        <v>43898</v>
      </c>
      <c r="H14769" s="11">
        <v>0.28403935185185186</v>
      </c>
    </row>
    <row r="14770" spans="2:8">
      <c r="B14770" t="s">
        <v>11088</v>
      </c>
      <c r="C14770" s="13">
        <v>43898.28402777778</v>
      </c>
      <c r="D14770" t="s">
        <v>11087</v>
      </c>
      <c r="E14770">
        <v>2</v>
      </c>
      <c r="F14770" t="s">
        <v>11086</v>
      </c>
      <c r="G14770" s="12">
        <v>43898</v>
      </c>
      <c r="H14770" s="11">
        <v>0.28403935185185186</v>
      </c>
    </row>
    <row r="14771" spans="2:8">
      <c r="B14771" t="s">
        <v>11085</v>
      </c>
      <c r="C14771" s="13">
        <v>43898.28402777778</v>
      </c>
      <c r="D14771" t="s">
        <v>11084</v>
      </c>
      <c r="E14771">
        <v>0</v>
      </c>
      <c r="F14771" t="s">
        <v>3295</v>
      </c>
      <c r="G14771" s="12">
        <v>43898</v>
      </c>
      <c r="H14771" s="11">
        <v>0.28403935185185186</v>
      </c>
    </row>
    <row r="14772" spans="2:8">
      <c r="B14772" t="s">
        <v>11083</v>
      </c>
      <c r="C14772" s="13">
        <v>43898.28402777778</v>
      </c>
      <c r="D14772" t="s">
        <v>11082</v>
      </c>
      <c r="E14772">
        <v>70</v>
      </c>
      <c r="F14772" t="s">
        <v>7742</v>
      </c>
      <c r="G14772" s="12">
        <v>43898</v>
      </c>
      <c r="H14772" s="11">
        <v>0.28403935185185186</v>
      </c>
    </row>
    <row r="14773" spans="2:8">
      <c r="B14773" t="s">
        <v>11081</v>
      </c>
      <c r="C14773" s="13">
        <v>43898.28402777778</v>
      </c>
      <c r="D14773" t="s">
        <v>4331</v>
      </c>
      <c r="E14773">
        <v>97</v>
      </c>
      <c r="G14773" s="12">
        <v>43898</v>
      </c>
      <c r="H14773" s="11">
        <v>0.28402777777777777</v>
      </c>
    </row>
    <row r="14774" spans="2:8">
      <c r="B14774" t="s">
        <v>11080</v>
      </c>
      <c r="C14774" s="13">
        <v>43898.28402777778</v>
      </c>
      <c r="D14774" t="s">
        <v>2241</v>
      </c>
      <c r="E14774">
        <v>831</v>
      </c>
      <c r="F14774" t="s">
        <v>9126</v>
      </c>
      <c r="G14774" s="12">
        <v>43898</v>
      </c>
      <c r="H14774" s="11">
        <v>0.28402777777777777</v>
      </c>
    </row>
    <row r="14775" spans="2:8">
      <c r="B14775" t="s">
        <v>11079</v>
      </c>
      <c r="C14775" s="13">
        <v>43898.28402777778</v>
      </c>
      <c r="D14775" t="s">
        <v>2434</v>
      </c>
      <c r="E14775">
        <v>73296</v>
      </c>
      <c r="F14775" t="s">
        <v>11078</v>
      </c>
      <c r="G14775" s="12">
        <v>43898</v>
      </c>
      <c r="H14775" s="11">
        <v>0.28402777777777777</v>
      </c>
    </row>
    <row r="14776" spans="2:8">
      <c r="B14776" t="s">
        <v>11077</v>
      </c>
      <c r="C14776" s="13">
        <v>43898.28402777778</v>
      </c>
      <c r="D14776" t="s">
        <v>1471</v>
      </c>
      <c r="E14776">
        <v>50887</v>
      </c>
      <c r="G14776" s="12">
        <v>43898</v>
      </c>
      <c r="H14776" s="11">
        <v>0.28402777777777777</v>
      </c>
    </row>
    <row r="14777" spans="2:8">
      <c r="B14777" t="s">
        <v>11076</v>
      </c>
      <c r="C14777" s="13">
        <v>43898.283333333333</v>
      </c>
      <c r="D14777" t="s">
        <v>4555</v>
      </c>
      <c r="E14777">
        <v>25</v>
      </c>
      <c r="F14777" t="s">
        <v>11075</v>
      </c>
      <c r="G14777" s="12">
        <v>43898</v>
      </c>
      <c r="H14777" s="11">
        <v>0.28401620370370367</v>
      </c>
    </row>
    <row r="14778" spans="2:8">
      <c r="B14778" t="s">
        <v>11074</v>
      </c>
      <c r="C14778" s="13">
        <v>43898.283333333333</v>
      </c>
      <c r="D14778" t="s">
        <v>5733</v>
      </c>
      <c r="E14778">
        <v>2</v>
      </c>
      <c r="F14778" t="s">
        <v>3292</v>
      </c>
      <c r="G14778" s="12">
        <v>43898</v>
      </c>
      <c r="H14778" s="11">
        <v>0.28401620370370367</v>
      </c>
    </row>
    <row r="14779" spans="2:8">
      <c r="B14779" t="s">
        <v>11073</v>
      </c>
      <c r="C14779" s="13">
        <v>43898.283333333333</v>
      </c>
      <c r="D14779" t="s">
        <v>11072</v>
      </c>
      <c r="E14779">
        <v>0</v>
      </c>
      <c r="G14779" s="12">
        <v>43898</v>
      </c>
      <c r="H14779" s="11">
        <v>0.28401620370370367</v>
      </c>
    </row>
    <row r="14780" spans="2:8">
      <c r="B14780" t="s">
        <v>11071</v>
      </c>
      <c r="C14780" s="13">
        <v>43898.283333333333</v>
      </c>
      <c r="D14780" t="s">
        <v>2434</v>
      </c>
      <c r="E14780">
        <v>73296</v>
      </c>
      <c r="F14780" t="s">
        <v>2508</v>
      </c>
      <c r="G14780" s="12">
        <v>43898</v>
      </c>
      <c r="H14780" s="11">
        <v>0.28401620370370367</v>
      </c>
    </row>
    <row r="14781" spans="2:8">
      <c r="B14781" t="s">
        <v>5816</v>
      </c>
      <c r="C14781" s="13">
        <v>43898.283333333333</v>
      </c>
      <c r="D14781" t="s">
        <v>3742</v>
      </c>
      <c r="E14781">
        <v>73</v>
      </c>
      <c r="F14781" t="s">
        <v>2436</v>
      </c>
      <c r="G14781" s="12">
        <v>43898</v>
      </c>
      <c r="H14781" s="11">
        <v>0.28400462962962963</v>
      </c>
    </row>
    <row r="14782" spans="2:8">
      <c r="B14782" t="s">
        <v>9041</v>
      </c>
      <c r="C14782" s="13">
        <v>43898.283333333333</v>
      </c>
      <c r="D14782" t="s">
        <v>2533</v>
      </c>
      <c r="E14782">
        <v>260</v>
      </c>
      <c r="G14782" s="12">
        <v>43898</v>
      </c>
      <c r="H14782" s="11">
        <v>0.28400462962962963</v>
      </c>
    </row>
    <row r="14783" spans="2:8">
      <c r="B14783" t="s">
        <v>11070</v>
      </c>
      <c r="C14783" s="13">
        <v>43898.283333333333</v>
      </c>
      <c r="D14783" t="s">
        <v>11069</v>
      </c>
      <c r="E14783">
        <v>3</v>
      </c>
      <c r="F14783" t="s">
        <v>2436</v>
      </c>
      <c r="G14783" s="12">
        <v>43898</v>
      </c>
      <c r="H14783" s="11">
        <v>0.28400462962962963</v>
      </c>
    </row>
    <row r="14784" spans="2:8">
      <c r="B14784" t="s">
        <v>11068</v>
      </c>
      <c r="C14784" s="13">
        <v>43898.283333333333</v>
      </c>
      <c r="D14784" t="s">
        <v>3009</v>
      </c>
      <c r="E14784">
        <v>297</v>
      </c>
      <c r="F14784" t="s">
        <v>11067</v>
      </c>
      <c r="G14784" s="12">
        <v>43898</v>
      </c>
      <c r="H14784" s="11">
        <v>0.2839930555555556</v>
      </c>
    </row>
    <row r="14785" spans="2:8">
      <c r="B14785" t="s">
        <v>11066</v>
      </c>
      <c r="C14785" s="13">
        <v>43898.283333333333</v>
      </c>
      <c r="D14785" t="s">
        <v>3019</v>
      </c>
      <c r="E14785">
        <v>1128</v>
      </c>
      <c r="F14785" t="s">
        <v>2717</v>
      </c>
      <c r="G14785" s="12">
        <v>43898</v>
      </c>
      <c r="H14785" s="11">
        <v>0.2839930555555556</v>
      </c>
    </row>
    <row r="14786" spans="2:8">
      <c r="B14786" t="s">
        <v>11065</v>
      </c>
      <c r="C14786" s="13">
        <v>43898.283333333333</v>
      </c>
      <c r="D14786" t="s">
        <v>2434</v>
      </c>
      <c r="E14786">
        <v>73296</v>
      </c>
      <c r="G14786" s="12">
        <v>43898</v>
      </c>
      <c r="H14786" s="11">
        <v>0.28398148148148145</v>
      </c>
    </row>
    <row r="14787" spans="2:8">
      <c r="B14787" t="s">
        <v>11064</v>
      </c>
      <c r="C14787" s="13">
        <v>43898.283333333333</v>
      </c>
      <c r="D14787" t="s">
        <v>11063</v>
      </c>
      <c r="E14787">
        <v>132</v>
      </c>
      <c r="F14787" t="s">
        <v>11062</v>
      </c>
      <c r="G14787" s="12">
        <v>43898</v>
      </c>
      <c r="H14787" s="11">
        <v>0.28398148148148145</v>
      </c>
    </row>
    <row r="14788" spans="2:8">
      <c r="B14788" t="s">
        <v>8235</v>
      </c>
      <c r="C14788" s="13">
        <v>43898.283333333333</v>
      </c>
      <c r="D14788" t="s">
        <v>11061</v>
      </c>
      <c r="E14788">
        <v>0</v>
      </c>
      <c r="G14788" s="12">
        <v>43898</v>
      </c>
      <c r="H14788" s="11">
        <v>0.28396990740740741</v>
      </c>
    </row>
    <row r="14789" spans="2:8">
      <c r="B14789" t="s">
        <v>11060</v>
      </c>
      <c r="C14789" s="13">
        <v>43898.283333333333</v>
      </c>
      <c r="D14789" t="s">
        <v>2241</v>
      </c>
      <c r="E14789">
        <v>831</v>
      </c>
      <c r="F14789" t="s">
        <v>2679</v>
      </c>
      <c r="G14789" s="12">
        <v>43898</v>
      </c>
      <c r="H14789" s="11">
        <v>0.28396990740740741</v>
      </c>
    </row>
    <row r="14790" spans="2:8">
      <c r="B14790" t="s">
        <v>11059</v>
      </c>
      <c r="C14790" s="13">
        <v>43898.283333333333</v>
      </c>
      <c r="D14790" t="s">
        <v>9863</v>
      </c>
      <c r="E14790">
        <v>41</v>
      </c>
      <c r="G14790" s="12">
        <v>43898</v>
      </c>
      <c r="H14790" s="11">
        <v>0.28396990740740741</v>
      </c>
    </row>
    <row r="14791" spans="2:8">
      <c r="B14791" t="s">
        <v>11058</v>
      </c>
      <c r="C14791" s="13">
        <v>43898.283333333333</v>
      </c>
      <c r="D14791" t="s">
        <v>2434</v>
      </c>
      <c r="E14791">
        <v>73296</v>
      </c>
      <c r="G14791" s="12">
        <v>43898</v>
      </c>
      <c r="H14791" s="11">
        <v>0.28395833333333331</v>
      </c>
    </row>
    <row r="14792" spans="2:8">
      <c r="B14792" t="s">
        <v>11057</v>
      </c>
      <c r="C14792" s="13">
        <v>43898.283333333333</v>
      </c>
      <c r="D14792" t="s">
        <v>2434</v>
      </c>
      <c r="E14792">
        <v>73296</v>
      </c>
      <c r="F14792" t="s">
        <v>2422</v>
      </c>
      <c r="G14792" s="12">
        <v>43898</v>
      </c>
      <c r="H14792" s="11">
        <v>0.28395833333333331</v>
      </c>
    </row>
    <row r="14793" spans="2:8">
      <c r="B14793" t="s">
        <v>11056</v>
      </c>
      <c r="C14793" s="13">
        <v>43898.283333333333</v>
      </c>
      <c r="D14793" t="s">
        <v>7397</v>
      </c>
      <c r="E14793">
        <v>7</v>
      </c>
      <c r="F14793" t="s">
        <v>11055</v>
      </c>
      <c r="G14793" s="12">
        <v>43898</v>
      </c>
      <c r="H14793" s="11">
        <v>0.28395833333333331</v>
      </c>
    </row>
    <row r="14794" spans="2:8">
      <c r="B14794" t="s">
        <v>11054</v>
      </c>
      <c r="C14794" s="13">
        <v>43898.283333333333</v>
      </c>
      <c r="D14794" t="s">
        <v>2434</v>
      </c>
      <c r="E14794">
        <v>73296</v>
      </c>
      <c r="G14794" s="12">
        <v>43898</v>
      </c>
      <c r="H14794" s="11">
        <v>0.28395833333333331</v>
      </c>
    </row>
    <row r="14795" spans="2:8">
      <c r="B14795" t="s">
        <v>11053</v>
      </c>
      <c r="C14795" s="13">
        <v>43898.283333333333</v>
      </c>
      <c r="D14795" t="s">
        <v>11052</v>
      </c>
      <c r="E14795">
        <v>68</v>
      </c>
      <c r="F14795" t="s">
        <v>11051</v>
      </c>
      <c r="G14795" s="12">
        <v>43898</v>
      </c>
      <c r="H14795" s="11">
        <v>0.28394675925925927</v>
      </c>
    </row>
    <row r="14796" spans="2:8">
      <c r="B14796" t="s">
        <v>11050</v>
      </c>
      <c r="C14796" s="13">
        <v>43898.283333333333</v>
      </c>
      <c r="D14796" t="s">
        <v>5275</v>
      </c>
      <c r="E14796">
        <v>540</v>
      </c>
      <c r="F14796" t="s">
        <v>2712</v>
      </c>
      <c r="G14796" s="12">
        <v>43898</v>
      </c>
      <c r="H14796" s="11">
        <v>0.28394675925925927</v>
      </c>
    </row>
    <row r="14797" spans="2:8">
      <c r="B14797" t="s">
        <v>11049</v>
      </c>
      <c r="C14797" s="13">
        <v>43898.283333333333</v>
      </c>
      <c r="D14797" t="s">
        <v>2434</v>
      </c>
      <c r="E14797">
        <v>73296</v>
      </c>
      <c r="G14797" s="12">
        <v>43898</v>
      </c>
      <c r="H14797" s="11">
        <v>0.28394675925925927</v>
      </c>
    </row>
    <row r="14798" spans="2:8">
      <c r="B14798" t="s">
        <v>11048</v>
      </c>
      <c r="C14798" s="13">
        <v>43898.283333333333</v>
      </c>
      <c r="D14798" t="s">
        <v>1471</v>
      </c>
      <c r="E14798">
        <v>50888</v>
      </c>
      <c r="G14798" s="12">
        <v>43898</v>
      </c>
      <c r="H14798" s="11">
        <v>0.28392361111111114</v>
      </c>
    </row>
    <row r="14799" spans="2:8">
      <c r="B14799" t="s">
        <v>11047</v>
      </c>
      <c r="C14799" s="13">
        <v>43898.283333333333</v>
      </c>
      <c r="D14799" t="s">
        <v>1471</v>
      </c>
      <c r="E14799">
        <v>50888</v>
      </c>
      <c r="F14799" t="s">
        <v>3547</v>
      </c>
      <c r="G14799" s="12">
        <v>43898</v>
      </c>
      <c r="H14799" s="11">
        <v>0.28392361111111114</v>
      </c>
    </row>
    <row r="14800" spans="2:8">
      <c r="B14800" t="s">
        <v>11046</v>
      </c>
      <c r="C14800" s="13">
        <v>43898.283333333333</v>
      </c>
      <c r="D14800" t="s">
        <v>2460</v>
      </c>
      <c r="E14800">
        <v>4150</v>
      </c>
      <c r="F14800" t="s">
        <v>11045</v>
      </c>
      <c r="G14800" s="12">
        <v>43898</v>
      </c>
      <c r="H14800" s="11">
        <v>0.28392361111111114</v>
      </c>
    </row>
    <row r="14801" spans="2:8">
      <c r="B14801" t="s">
        <v>11044</v>
      </c>
      <c r="C14801" s="13">
        <v>43898.283333333333</v>
      </c>
      <c r="D14801" t="s">
        <v>6786</v>
      </c>
      <c r="E14801">
        <v>18</v>
      </c>
      <c r="F14801" t="s">
        <v>2439</v>
      </c>
      <c r="G14801" s="12">
        <v>43898</v>
      </c>
      <c r="H14801" s="11">
        <v>0.28391203703703705</v>
      </c>
    </row>
    <row r="14802" spans="2:8">
      <c r="B14802" t="s">
        <v>11043</v>
      </c>
      <c r="C14802" s="13">
        <v>43898.283333333333</v>
      </c>
      <c r="D14802" t="s">
        <v>2434</v>
      </c>
      <c r="E14802">
        <v>73296</v>
      </c>
      <c r="F14802" t="s">
        <v>11042</v>
      </c>
      <c r="G14802" s="12">
        <v>43898</v>
      </c>
      <c r="H14802" s="11">
        <v>0.28391203703703705</v>
      </c>
    </row>
    <row r="14803" spans="2:8">
      <c r="B14803" t="s">
        <v>11041</v>
      </c>
      <c r="C14803" s="13">
        <v>43898.283333333333</v>
      </c>
      <c r="D14803" t="s">
        <v>2434</v>
      </c>
      <c r="E14803">
        <v>73296</v>
      </c>
      <c r="F14803" t="s">
        <v>2597</v>
      </c>
      <c r="G14803" s="12">
        <v>43898</v>
      </c>
      <c r="H14803" s="11">
        <v>0.28391203703703705</v>
      </c>
    </row>
    <row r="14804" spans="2:8">
      <c r="B14804" t="s">
        <v>11040</v>
      </c>
      <c r="C14804" s="13">
        <v>43898.283333333333</v>
      </c>
      <c r="D14804" t="s">
        <v>1510</v>
      </c>
      <c r="E14804">
        <v>71242</v>
      </c>
      <c r="F14804" t="s">
        <v>11039</v>
      </c>
      <c r="G14804" s="12">
        <v>43898</v>
      </c>
      <c r="H14804" s="11">
        <v>0.28391203703703705</v>
      </c>
    </row>
    <row r="14805" spans="2:8">
      <c r="B14805" t="s">
        <v>11038</v>
      </c>
      <c r="C14805" s="13">
        <v>43898.283333333333</v>
      </c>
      <c r="D14805" t="s">
        <v>2871</v>
      </c>
      <c r="E14805">
        <v>454</v>
      </c>
      <c r="F14805" t="s">
        <v>11037</v>
      </c>
      <c r="G14805" s="12">
        <v>43898</v>
      </c>
      <c r="H14805" s="11">
        <v>0.28390046296296295</v>
      </c>
    </row>
    <row r="14806" spans="2:8">
      <c r="B14806" t="s">
        <v>11036</v>
      </c>
      <c r="C14806" s="13">
        <v>43898.283333333333</v>
      </c>
      <c r="D14806" t="s">
        <v>11035</v>
      </c>
      <c r="E14806">
        <v>0</v>
      </c>
      <c r="F14806" t="s">
        <v>2697</v>
      </c>
      <c r="G14806" s="12">
        <v>43898</v>
      </c>
      <c r="H14806" s="11">
        <v>0.28388888888888891</v>
      </c>
    </row>
    <row r="14807" spans="2:8">
      <c r="B14807" t="s">
        <v>9279</v>
      </c>
      <c r="C14807" s="13">
        <v>43898.283333333333</v>
      </c>
      <c r="D14807" t="s">
        <v>5474</v>
      </c>
      <c r="E14807">
        <v>32</v>
      </c>
      <c r="F14807" t="s">
        <v>9278</v>
      </c>
      <c r="G14807" s="12">
        <v>43898</v>
      </c>
      <c r="H14807" s="11">
        <v>0.28388888888888891</v>
      </c>
    </row>
    <row r="14808" spans="2:8">
      <c r="B14808" t="s">
        <v>11034</v>
      </c>
      <c r="C14808" s="13">
        <v>43898.283333333333</v>
      </c>
      <c r="D14808" t="s">
        <v>11033</v>
      </c>
      <c r="E14808">
        <v>3</v>
      </c>
      <c r="G14808" s="12">
        <v>43898</v>
      </c>
      <c r="H14808" s="11">
        <v>0.28388888888888891</v>
      </c>
    </row>
    <row r="14809" spans="2:8">
      <c r="B14809" t="s">
        <v>11032</v>
      </c>
      <c r="C14809" s="13">
        <v>43898.283333333333</v>
      </c>
      <c r="D14809" t="s">
        <v>11031</v>
      </c>
      <c r="E14809">
        <v>1</v>
      </c>
      <c r="G14809" s="12">
        <v>43898</v>
      </c>
      <c r="H14809" s="11">
        <v>0.28387731481481482</v>
      </c>
    </row>
    <row r="14810" spans="2:8">
      <c r="B14810" t="s">
        <v>11030</v>
      </c>
      <c r="C14810" s="13">
        <v>43898.283333333333</v>
      </c>
      <c r="D14810" t="s">
        <v>3089</v>
      </c>
      <c r="E14810">
        <v>1464</v>
      </c>
      <c r="F14810" t="s">
        <v>11029</v>
      </c>
      <c r="G14810" s="12">
        <v>43898</v>
      </c>
      <c r="H14810" s="11">
        <v>0.28387731481481482</v>
      </c>
    </row>
    <row r="14811" spans="2:8">
      <c r="B14811" t="s">
        <v>11028</v>
      </c>
      <c r="C14811" s="13">
        <v>43898.283333333333</v>
      </c>
      <c r="D14811" t="s">
        <v>2445</v>
      </c>
      <c r="E14811">
        <v>21249</v>
      </c>
      <c r="G14811" s="12">
        <v>43898</v>
      </c>
      <c r="H14811" s="11">
        <v>0.28386574074074072</v>
      </c>
    </row>
    <row r="14812" spans="2:8">
      <c r="B14812" t="s">
        <v>11027</v>
      </c>
      <c r="C14812" s="13">
        <v>43898.283333333333</v>
      </c>
      <c r="D14812" t="s">
        <v>2445</v>
      </c>
      <c r="E14812">
        <v>21249</v>
      </c>
      <c r="G14812" s="12">
        <v>43898</v>
      </c>
      <c r="H14812" s="11">
        <v>0.28386574074074072</v>
      </c>
    </row>
    <row r="14813" spans="2:8">
      <c r="B14813" t="s">
        <v>11026</v>
      </c>
      <c r="C14813" s="13">
        <v>43898.283333333333</v>
      </c>
      <c r="D14813" t="s">
        <v>11025</v>
      </c>
      <c r="E14813">
        <v>0</v>
      </c>
      <c r="F14813" t="s">
        <v>6692</v>
      </c>
      <c r="G14813" s="12">
        <v>43898</v>
      </c>
      <c r="H14813" s="11">
        <v>0.28386574074074072</v>
      </c>
    </row>
    <row r="14814" spans="2:8">
      <c r="B14814" t="s">
        <v>11024</v>
      </c>
      <c r="C14814" s="13">
        <v>43898.283333333333</v>
      </c>
      <c r="D14814" t="s">
        <v>4086</v>
      </c>
      <c r="E14814">
        <v>685</v>
      </c>
      <c r="F14814" t="s">
        <v>11023</v>
      </c>
      <c r="G14814" s="12">
        <v>43898</v>
      </c>
      <c r="H14814" s="11">
        <v>0.28386574074074072</v>
      </c>
    </row>
    <row r="14815" spans="2:8">
      <c r="B14815" t="s">
        <v>7944</v>
      </c>
      <c r="C14815" s="13">
        <v>43898.283333333333</v>
      </c>
      <c r="D14815" t="s">
        <v>2882</v>
      </c>
      <c r="E14815">
        <v>2251</v>
      </c>
      <c r="F14815" t="s">
        <v>7943</v>
      </c>
      <c r="G14815" s="12">
        <v>43898</v>
      </c>
      <c r="H14815" s="11">
        <v>0.28386574074074072</v>
      </c>
    </row>
    <row r="14816" spans="2:8">
      <c r="B14816" t="s">
        <v>11022</v>
      </c>
      <c r="C14816" s="13">
        <v>43898.283333333333</v>
      </c>
      <c r="D14816" t="s">
        <v>2434</v>
      </c>
      <c r="E14816">
        <v>73296</v>
      </c>
      <c r="F14816" t="s">
        <v>11021</v>
      </c>
      <c r="G14816" s="12">
        <v>43898</v>
      </c>
      <c r="H14816" s="11">
        <v>0.28386574074074072</v>
      </c>
    </row>
    <row r="14817" spans="2:8">
      <c r="B14817" t="s">
        <v>11020</v>
      </c>
      <c r="C14817" s="13">
        <v>43898.283333333333</v>
      </c>
      <c r="D14817" t="s">
        <v>11019</v>
      </c>
      <c r="E14817">
        <v>0</v>
      </c>
      <c r="G14817" s="12">
        <v>43898</v>
      </c>
      <c r="H14817" s="11">
        <v>0.28385416666666669</v>
      </c>
    </row>
    <row r="14818" spans="2:8">
      <c r="B14818" t="s">
        <v>11018</v>
      </c>
      <c r="C14818" s="13">
        <v>43898.283333333333</v>
      </c>
      <c r="D14818" t="s">
        <v>1471</v>
      </c>
      <c r="E14818">
        <v>50888</v>
      </c>
      <c r="G14818" s="12">
        <v>43898</v>
      </c>
      <c r="H14818" s="11">
        <v>0.28385416666666669</v>
      </c>
    </row>
    <row r="14819" spans="2:8">
      <c r="B14819" t="s">
        <v>11017</v>
      </c>
      <c r="C14819" s="13">
        <v>43898.283333333333</v>
      </c>
      <c r="D14819" t="s">
        <v>2434</v>
      </c>
      <c r="E14819">
        <v>73296</v>
      </c>
      <c r="F14819" t="s">
        <v>11016</v>
      </c>
      <c r="G14819" s="12">
        <v>43898</v>
      </c>
      <c r="H14819" s="11">
        <v>0.28385416666666669</v>
      </c>
    </row>
    <row r="14820" spans="2:8">
      <c r="B14820" t="s">
        <v>11015</v>
      </c>
      <c r="C14820" s="13">
        <v>43898.283333333333</v>
      </c>
      <c r="D14820" t="s">
        <v>9863</v>
      </c>
      <c r="E14820">
        <v>41</v>
      </c>
      <c r="F14820" t="s">
        <v>11014</v>
      </c>
      <c r="G14820" s="12">
        <v>43898</v>
      </c>
      <c r="H14820" s="11">
        <v>0.28384259259259259</v>
      </c>
    </row>
    <row r="14821" spans="2:8">
      <c r="B14821" t="s">
        <v>11013</v>
      </c>
      <c r="C14821" s="13">
        <v>43898.283333333333</v>
      </c>
      <c r="D14821" t="s">
        <v>1137</v>
      </c>
      <c r="E14821">
        <v>303</v>
      </c>
      <c r="F14821" t="s">
        <v>11012</v>
      </c>
      <c r="G14821" s="12">
        <v>43898</v>
      </c>
      <c r="H14821" s="11">
        <v>0.28384259259259259</v>
      </c>
    </row>
    <row r="14822" spans="2:8">
      <c r="B14822" t="s">
        <v>11011</v>
      </c>
      <c r="C14822" s="13">
        <v>43898.283333333333</v>
      </c>
      <c r="D14822" t="s">
        <v>1857</v>
      </c>
      <c r="E14822">
        <v>494</v>
      </c>
      <c r="G14822" s="12">
        <v>43898</v>
      </c>
      <c r="H14822" s="11">
        <v>0.2838310185185185</v>
      </c>
    </row>
    <row r="14823" spans="2:8">
      <c r="B14823" t="s">
        <v>11010</v>
      </c>
      <c r="C14823" s="13">
        <v>43898.283333333333</v>
      </c>
      <c r="D14823" t="s">
        <v>2460</v>
      </c>
      <c r="E14823">
        <v>4150</v>
      </c>
      <c r="F14823" t="s">
        <v>5744</v>
      </c>
      <c r="G14823" s="12">
        <v>43898</v>
      </c>
      <c r="H14823" s="11">
        <v>0.2838310185185185</v>
      </c>
    </row>
    <row r="14824" spans="2:8">
      <c r="B14824" t="s">
        <v>11009</v>
      </c>
      <c r="C14824" s="13">
        <v>43898.283333333333</v>
      </c>
      <c r="D14824" t="s">
        <v>3959</v>
      </c>
      <c r="E14824">
        <v>1494</v>
      </c>
      <c r="G14824" s="12">
        <v>43898</v>
      </c>
      <c r="H14824" s="11">
        <v>0.28381944444444446</v>
      </c>
    </row>
    <row r="14825" spans="2:8">
      <c r="B14825" t="s">
        <v>11008</v>
      </c>
      <c r="C14825" s="13">
        <v>43898.283333333333</v>
      </c>
      <c r="D14825" t="s">
        <v>11007</v>
      </c>
      <c r="E14825">
        <v>0</v>
      </c>
      <c r="G14825" s="12">
        <v>43898</v>
      </c>
      <c r="H14825" s="11">
        <v>0.28381944444444446</v>
      </c>
    </row>
    <row r="14826" spans="2:8">
      <c r="B14826" t="s">
        <v>11006</v>
      </c>
      <c r="C14826" s="13">
        <v>43898.283333333333</v>
      </c>
      <c r="D14826" t="s">
        <v>9863</v>
      </c>
      <c r="E14826">
        <v>41</v>
      </c>
      <c r="G14826" s="12">
        <v>43898</v>
      </c>
      <c r="H14826" s="11">
        <v>0.28380787037037036</v>
      </c>
    </row>
    <row r="14827" spans="2:8">
      <c r="B14827" t="s">
        <v>11005</v>
      </c>
      <c r="C14827" s="13">
        <v>43898.283333333333</v>
      </c>
      <c r="D14827" t="s">
        <v>2603</v>
      </c>
      <c r="E14827">
        <v>96</v>
      </c>
      <c r="F14827" t="s">
        <v>3358</v>
      </c>
      <c r="G14827" s="12">
        <v>43898</v>
      </c>
      <c r="H14827" s="11">
        <v>0.28380787037037036</v>
      </c>
    </row>
    <row r="14828" spans="2:8">
      <c r="B14828" t="s">
        <v>11004</v>
      </c>
      <c r="C14828" s="13">
        <v>43898.283333333333</v>
      </c>
      <c r="D14828" t="s">
        <v>11003</v>
      </c>
      <c r="E14828">
        <v>0</v>
      </c>
      <c r="F14828" t="s">
        <v>3966</v>
      </c>
      <c r="G14828" s="12">
        <v>43898</v>
      </c>
      <c r="H14828" s="11">
        <v>0.28380787037037036</v>
      </c>
    </row>
    <row r="14829" spans="2:8">
      <c r="B14829" t="s">
        <v>10986</v>
      </c>
      <c r="C14829" s="13">
        <v>43898.283333333333</v>
      </c>
      <c r="D14829" t="s">
        <v>10985</v>
      </c>
      <c r="E14829">
        <v>3</v>
      </c>
      <c r="F14829" t="s">
        <v>10984</v>
      </c>
      <c r="G14829" s="12">
        <v>43898</v>
      </c>
      <c r="H14829" s="11">
        <v>0.28380787037037036</v>
      </c>
    </row>
    <row r="14830" spans="2:8">
      <c r="B14830" t="s">
        <v>11002</v>
      </c>
      <c r="C14830" s="13">
        <v>43898.283333333333</v>
      </c>
      <c r="D14830" t="s">
        <v>11001</v>
      </c>
      <c r="E14830">
        <v>72</v>
      </c>
      <c r="G14830" s="12">
        <v>43898</v>
      </c>
      <c r="H14830" s="11">
        <v>0.28379629629629627</v>
      </c>
    </row>
    <row r="14831" spans="2:8">
      <c r="B14831" t="s">
        <v>11000</v>
      </c>
      <c r="C14831" s="13">
        <v>43898.283333333333</v>
      </c>
      <c r="D14831" t="s">
        <v>2480</v>
      </c>
      <c r="E14831">
        <v>517</v>
      </c>
      <c r="G14831" s="12">
        <v>43898</v>
      </c>
      <c r="H14831" s="11">
        <v>0.28378472222222223</v>
      </c>
    </row>
    <row r="14832" spans="2:8">
      <c r="B14832" t="s">
        <v>10999</v>
      </c>
      <c r="C14832" s="13">
        <v>43898.283333333333</v>
      </c>
      <c r="D14832" t="s">
        <v>7751</v>
      </c>
      <c r="E14832">
        <v>1</v>
      </c>
      <c r="F14832" t="s">
        <v>10998</v>
      </c>
      <c r="G14832" s="12">
        <v>43898</v>
      </c>
      <c r="H14832" s="11">
        <v>0.28378472222222223</v>
      </c>
    </row>
    <row r="14833" spans="2:8">
      <c r="B14833" t="s">
        <v>10997</v>
      </c>
      <c r="C14833" s="13">
        <v>43898.283333333333</v>
      </c>
      <c r="D14833" t="s">
        <v>9863</v>
      </c>
      <c r="E14833">
        <v>41</v>
      </c>
      <c r="F14833" t="s">
        <v>10996</v>
      </c>
      <c r="G14833" s="12">
        <v>43898</v>
      </c>
      <c r="H14833" s="11">
        <v>0.28378472222222223</v>
      </c>
    </row>
    <row r="14834" spans="2:8">
      <c r="B14834" t="s">
        <v>10995</v>
      </c>
      <c r="C14834" s="13">
        <v>43898.283333333333</v>
      </c>
      <c r="D14834" t="s">
        <v>2514</v>
      </c>
      <c r="E14834">
        <v>710</v>
      </c>
      <c r="F14834" t="s">
        <v>2436</v>
      </c>
      <c r="G14834" s="12">
        <v>43898</v>
      </c>
      <c r="H14834" s="11">
        <v>0.28378472222222223</v>
      </c>
    </row>
    <row r="14835" spans="2:8">
      <c r="B14835" t="s">
        <v>10994</v>
      </c>
      <c r="C14835" s="13">
        <v>43898.283333333333</v>
      </c>
      <c r="D14835" t="s">
        <v>10993</v>
      </c>
      <c r="E14835">
        <v>38</v>
      </c>
      <c r="G14835" s="12">
        <v>43898</v>
      </c>
      <c r="H14835" s="11">
        <v>0.28377314814814814</v>
      </c>
    </row>
    <row r="14836" spans="2:8">
      <c r="B14836" t="s">
        <v>10992</v>
      </c>
      <c r="C14836" s="13">
        <v>43898.283333333333</v>
      </c>
      <c r="D14836" t="s">
        <v>2434</v>
      </c>
      <c r="E14836">
        <v>73296</v>
      </c>
      <c r="F14836">
        <v>62</v>
      </c>
      <c r="G14836" s="12">
        <v>43898</v>
      </c>
      <c r="H14836" s="11">
        <v>0.28377314814814814</v>
      </c>
    </row>
    <row r="14837" spans="2:8">
      <c r="B14837" t="s">
        <v>10991</v>
      </c>
      <c r="C14837" s="13">
        <v>43898.283333333333</v>
      </c>
      <c r="D14837" t="s">
        <v>2434</v>
      </c>
      <c r="E14837">
        <v>73296</v>
      </c>
      <c r="F14837" t="s">
        <v>10990</v>
      </c>
      <c r="G14837" s="12">
        <v>43898</v>
      </c>
      <c r="H14837" s="11">
        <v>0.28376157407407404</v>
      </c>
    </row>
    <row r="14838" spans="2:8">
      <c r="B14838" t="s">
        <v>10989</v>
      </c>
      <c r="C14838" s="13">
        <v>43898.283333333333</v>
      </c>
      <c r="D14838" t="s">
        <v>10988</v>
      </c>
      <c r="E14838">
        <v>367</v>
      </c>
      <c r="G14838" s="12">
        <v>43898</v>
      </c>
      <c r="H14838" s="11">
        <v>0.28376157407407404</v>
      </c>
    </row>
    <row r="14839" spans="2:8">
      <c r="B14839" t="s">
        <v>4455</v>
      </c>
      <c r="C14839" s="13">
        <v>43898.283333333333</v>
      </c>
      <c r="D14839" t="s">
        <v>10987</v>
      </c>
      <c r="E14839">
        <v>0</v>
      </c>
      <c r="G14839" s="12">
        <v>43898</v>
      </c>
      <c r="H14839" s="11">
        <v>0.28375</v>
      </c>
    </row>
    <row r="14840" spans="2:8">
      <c r="B14840" t="s">
        <v>10986</v>
      </c>
      <c r="C14840" s="13">
        <v>43898.283333333333</v>
      </c>
      <c r="D14840" t="s">
        <v>10985</v>
      </c>
      <c r="E14840">
        <v>3</v>
      </c>
      <c r="F14840" t="s">
        <v>10984</v>
      </c>
      <c r="G14840" s="12">
        <v>43898</v>
      </c>
      <c r="H14840" s="11">
        <v>0.28375</v>
      </c>
    </row>
    <row r="14841" spans="2:8">
      <c r="B14841" t="s">
        <v>10983</v>
      </c>
      <c r="C14841" s="13">
        <v>43898.283333333333</v>
      </c>
      <c r="D14841" t="s">
        <v>10982</v>
      </c>
      <c r="E14841">
        <v>120</v>
      </c>
      <c r="G14841" s="12">
        <v>43898</v>
      </c>
      <c r="H14841" s="11">
        <v>0.28375</v>
      </c>
    </row>
    <row r="14842" spans="2:8">
      <c r="B14842" t="s">
        <v>10981</v>
      </c>
      <c r="C14842" s="13">
        <v>43898.283333333333</v>
      </c>
      <c r="D14842" t="s">
        <v>10980</v>
      </c>
      <c r="E14842">
        <v>0</v>
      </c>
      <c r="F14842" t="s">
        <v>10979</v>
      </c>
      <c r="G14842" s="12">
        <v>43898</v>
      </c>
      <c r="H14842" s="11">
        <v>0.28375</v>
      </c>
    </row>
    <row r="14843" spans="2:8">
      <c r="B14843" t="s">
        <v>6565</v>
      </c>
      <c r="C14843" s="13">
        <v>43898.283333333333</v>
      </c>
      <c r="D14843" t="s">
        <v>10978</v>
      </c>
      <c r="E14843">
        <v>17</v>
      </c>
      <c r="F14843" t="s">
        <v>6563</v>
      </c>
      <c r="G14843" s="12">
        <v>43898</v>
      </c>
      <c r="H14843" s="11">
        <v>0.28375</v>
      </c>
    </row>
    <row r="14844" spans="2:8">
      <c r="B14844" t="s">
        <v>10977</v>
      </c>
      <c r="C14844" s="13">
        <v>43898.283333333333</v>
      </c>
      <c r="D14844" t="s">
        <v>2460</v>
      </c>
      <c r="E14844">
        <v>4150</v>
      </c>
      <c r="F14844" t="s">
        <v>10976</v>
      </c>
      <c r="G14844" s="12">
        <v>43898</v>
      </c>
      <c r="H14844" s="11">
        <v>0.28375</v>
      </c>
    </row>
    <row r="14845" spans="2:8">
      <c r="B14845" t="s">
        <v>10975</v>
      </c>
      <c r="C14845" s="13">
        <v>43898.283333333333</v>
      </c>
      <c r="D14845" t="s">
        <v>2434</v>
      </c>
      <c r="E14845">
        <v>73296</v>
      </c>
      <c r="F14845" t="s">
        <v>2453</v>
      </c>
      <c r="G14845" s="12">
        <v>43898</v>
      </c>
      <c r="H14845" s="11">
        <v>0.28373842592592591</v>
      </c>
    </row>
    <row r="14846" spans="2:8">
      <c r="B14846" t="s">
        <v>10974</v>
      </c>
      <c r="C14846" s="13">
        <v>43898.283333333333</v>
      </c>
      <c r="D14846" t="s">
        <v>6736</v>
      </c>
      <c r="E14846">
        <v>32</v>
      </c>
      <c r="F14846" t="s">
        <v>10973</v>
      </c>
      <c r="G14846" s="12">
        <v>43898</v>
      </c>
      <c r="H14846" s="11">
        <v>0.28373842592592591</v>
      </c>
    </row>
    <row r="14847" spans="2:8">
      <c r="B14847" t="s">
        <v>10972</v>
      </c>
      <c r="C14847" s="13">
        <v>43898.283333333333</v>
      </c>
      <c r="D14847" t="s">
        <v>2607</v>
      </c>
      <c r="E14847">
        <v>81</v>
      </c>
      <c r="G14847" s="12">
        <v>43898</v>
      </c>
      <c r="H14847" s="11">
        <v>0.28372685185185187</v>
      </c>
    </row>
    <row r="14848" spans="2:8">
      <c r="B14848" t="s">
        <v>10971</v>
      </c>
      <c r="C14848" s="13">
        <v>43898.283333333333</v>
      </c>
      <c r="D14848" t="s">
        <v>7342</v>
      </c>
      <c r="E14848">
        <v>13</v>
      </c>
      <c r="F14848" t="s">
        <v>10970</v>
      </c>
      <c r="G14848" s="12">
        <v>43898</v>
      </c>
      <c r="H14848" s="11">
        <v>0.28372685185185187</v>
      </c>
    </row>
    <row r="14849" spans="2:8">
      <c r="B14849" t="s">
        <v>10969</v>
      </c>
      <c r="C14849" s="13">
        <v>43898.283333333333</v>
      </c>
      <c r="D14849" t="s">
        <v>1510</v>
      </c>
      <c r="E14849">
        <v>71242</v>
      </c>
      <c r="G14849" s="12">
        <v>43898</v>
      </c>
      <c r="H14849" s="11">
        <v>0.28371527777777777</v>
      </c>
    </row>
    <row r="14850" spans="2:8">
      <c r="B14850" t="s">
        <v>10968</v>
      </c>
      <c r="C14850" s="13">
        <v>43898.283333333333</v>
      </c>
      <c r="D14850" t="s">
        <v>10967</v>
      </c>
      <c r="E14850">
        <v>0</v>
      </c>
      <c r="G14850" s="12">
        <v>43898</v>
      </c>
      <c r="H14850" s="11">
        <v>0.28371527777777777</v>
      </c>
    </row>
    <row r="14851" spans="2:8">
      <c r="B14851" t="s">
        <v>10966</v>
      </c>
      <c r="C14851" s="13">
        <v>43898.283333333333</v>
      </c>
      <c r="D14851" t="s">
        <v>2603</v>
      </c>
      <c r="E14851">
        <v>96</v>
      </c>
      <c r="F14851" t="s">
        <v>2504</v>
      </c>
      <c r="G14851" s="12">
        <v>43898</v>
      </c>
      <c r="H14851" s="11">
        <v>0.28371527777777777</v>
      </c>
    </row>
    <row r="14852" spans="2:8">
      <c r="B14852" t="s">
        <v>10965</v>
      </c>
      <c r="C14852" s="13">
        <v>43898.283333333333</v>
      </c>
      <c r="D14852" t="s">
        <v>10964</v>
      </c>
      <c r="E14852">
        <v>0</v>
      </c>
      <c r="F14852" t="s">
        <v>10963</v>
      </c>
      <c r="G14852" s="12">
        <v>43898</v>
      </c>
      <c r="H14852" s="11">
        <v>0.28370370370370374</v>
      </c>
    </row>
    <row r="14853" spans="2:8">
      <c r="B14853" t="s">
        <v>10962</v>
      </c>
      <c r="C14853" s="13">
        <v>43898.283333333333</v>
      </c>
      <c r="D14853" t="s">
        <v>2434</v>
      </c>
      <c r="E14853">
        <v>73297</v>
      </c>
      <c r="F14853" t="s">
        <v>4599</v>
      </c>
      <c r="G14853" s="12">
        <v>43898</v>
      </c>
      <c r="H14853" s="11">
        <v>0.28370370370370374</v>
      </c>
    </row>
    <row r="14854" spans="2:8">
      <c r="B14854" t="s">
        <v>10961</v>
      </c>
      <c r="C14854" s="13">
        <v>43898.283333333333</v>
      </c>
      <c r="D14854" t="s">
        <v>2460</v>
      </c>
      <c r="E14854">
        <v>4150</v>
      </c>
      <c r="F14854" t="s">
        <v>4776</v>
      </c>
      <c r="G14854" s="12">
        <v>43898</v>
      </c>
      <c r="H14854" s="11">
        <v>0.28370370370370374</v>
      </c>
    </row>
    <row r="14855" spans="2:8">
      <c r="B14855" t="s">
        <v>10960</v>
      </c>
      <c r="C14855" s="13">
        <v>43898.283333333333</v>
      </c>
      <c r="D14855" t="s">
        <v>10959</v>
      </c>
      <c r="E14855">
        <v>90</v>
      </c>
      <c r="F14855" t="s">
        <v>10958</v>
      </c>
      <c r="G14855" s="12">
        <v>43898</v>
      </c>
      <c r="H14855" s="11">
        <v>0.28369212962962964</v>
      </c>
    </row>
    <row r="14856" spans="2:8">
      <c r="B14856" t="s">
        <v>10957</v>
      </c>
      <c r="C14856" s="13">
        <v>43898.283333333333</v>
      </c>
      <c r="D14856" t="s">
        <v>2924</v>
      </c>
      <c r="E14856">
        <v>1587</v>
      </c>
      <c r="F14856" t="s">
        <v>10956</v>
      </c>
      <c r="G14856" s="12">
        <v>43898</v>
      </c>
      <c r="H14856" s="11">
        <v>0.28369212962962964</v>
      </c>
    </row>
    <row r="14857" spans="2:8">
      <c r="B14857" t="s">
        <v>10955</v>
      </c>
      <c r="C14857" s="13">
        <v>43898.283333333333</v>
      </c>
      <c r="D14857" t="s">
        <v>10954</v>
      </c>
      <c r="E14857">
        <v>1</v>
      </c>
      <c r="F14857" t="s">
        <v>10953</v>
      </c>
      <c r="G14857" s="12">
        <v>43898</v>
      </c>
      <c r="H14857" s="11">
        <v>0.28368055555555555</v>
      </c>
    </row>
    <row r="14858" spans="2:8">
      <c r="B14858" t="s">
        <v>10952</v>
      </c>
      <c r="C14858" s="13">
        <v>43898.283333333333</v>
      </c>
      <c r="D14858" t="s">
        <v>10951</v>
      </c>
      <c r="E14858">
        <v>1</v>
      </c>
      <c r="F14858" t="s">
        <v>10950</v>
      </c>
      <c r="G14858" s="12">
        <v>43898</v>
      </c>
      <c r="H14858" s="11">
        <v>0.28366898148148151</v>
      </c>
    </row>
    <row r="14859" spans="2:8">
      <c r="B14859" t="s">
        <v>10949</v>
      </c>
      <c r="C14859" s="13">
        <v>43898.283333333333</v>
      </c>
      <c r="D14859" t="s">
        <v>2434</v>
      </c>
      <c r="E14859">
        <v>73297</v>
      </c>
      <c r="F14859" t="s">
        <v>2453</v>
      </c>
      <c r="G14859" s="12">
        <v>43898</v>
      </c>
      <c r="H14859" s="11">
        <v>0.28366898148148151</v>
      </c>
    </row>
    <row r="14860" spans="2:8">
      <c r="B14860" t="s">
        <v>7262</v>
      </c>
      <c r="C14860" s="13">
        <v>43898.283333333333</v>
      </c>
      <c r="D14860" t="s">
        <v>2460</v>
      </c>
      <c r="E14860">
        <v>4150</v>
      </c>
      <c r="F14860" t="s">
        <v>4420</v>
      </c>
      <c r="G14860" s="12">
        <v>43898</v>
      </c>
      <c r="H14860" s="11">
        <v>0.28366898148148151</v>
      </c>
    </row>
    <row r="14861" spans="2:8">
      <c r="B14861" t="s">
        <v>10948</v>
      </c>
      <c r="C14861" s="13">
        <v>43898.283333333333</v>
      </c>
      <c r="D14861" t="s">
        <v>10947</v>
      </c>
      <c r="E14861">
        <v>1</v>
      </c>
      <c r="F14861" t="s">
        <v>10946</v>
      </c>
      <c r="G14861" s="12">
        <v>43898</v>
      </c>
      <c r="H14861" s="11">
        <v>0.28365740740740741</v>
      </c>
    </row>
    <row r="14862" spans="2:8">
      <c r="B14862" t="s">
        <v>10945</v>
      </c>
      <c r="C14862" s="13">
        <v>43898.283333333333</v>
      </c>
      <c r="D14862" t="s">
        <v>2896</v>
      </c>
      <c r="E14862">
        <v>5992</v>
      </c>
      <c r="G14862" s="12">
        <v>43898</v>
      </c>
      <c r="H14862" s="11">
        <v>0.28365740740740741</v>
      </c>
    </row>
    <row r="14863" spans="2:8">
      <c r="B14863" t="s">
        <v>10944</v>
      </c>
      <c r="C14863" s="13">
        <v>43898.283333333333</v>
      </c>
      <c r="D14863" t="s">
        <v>10943</v>
      </c>
      <c r="E14863">
        <v>0</v>
      </c>
      <c r="G14863" s="12">
        <v>43898</v>
      </c>
      <c r="H14863" s="11">
        <v>0.28364583333333332</v>
      </c>
    </row>
    <row r="14864" spans="2:8">
      <c r="B14864" t="s">
        <v>10942</v>
      </c>
      <c r="C14864" s="13">
        <v>43898.283333333333</v>
      </c>
      <c r="D14864" t="s">
        <v>6176</v>
      </c>
      <c r="E14864">
        <v>465</v>
      </c>
      <c r="F14864" t="s">
        <v>10941</v>
      </c>
      <c r="G14864" s="12">
        <v>43898</v>
      </c>
      <c r="H14864" s="11">
        <v>0.28363425925925928</v>
      </c>
    </row>
    <row r="14865" spans="2:8">
      <c r="B14865" t="s">
        <v>10940</v>
      </c>
      <c r="C14865" s="13">
        <v>43898.283333333333</v>
      </c>
      <c r="D14865" t="s">
        <v>2434</v>
      </c>
      <c r="E14865">
        <v>73297</v>
      </c>
      <c r="G14865" s="12">
        <v>43898</v>
      </c>
      <c r="H14865" s="11">
        <v>0.28363425925925928</v>
      </c>
    </row>
    <row r="14866" spans="2:8">
      <c r="B14866" t="s">
        <v>10939</v>
      </c>
      <c r="C14866" s="13">
        <v>43898.283333333333</v>
      </c>
      <c r="D14866" t="s">
        <v>2434</v>
      </c>
      <c r="E14866">
        <v>73297</v>
      </c>
      <c r="F14866" t="s">
        <v>10938</v>
      </c>
      <c r="G14866" s="12">
        <v>43898</v>
      </c>
      <c r="H14866" s="11">
        <v>0.28362268518518519</v>
      </c>
    </row>
    <row r="14867" spans="2:8">
      <c r="B14867" t="s">
        <v>10937</v>
      </c>
      <c r="C14867" s="13">
        <v>43898.283333333333</v>
      </c>
      <c r="D14867" t="s">
        <v>10936</v>
      </c>
      <c r="E14867">
        <v>0</v>
      </c>
      <c r="F14867" t="s">
        <v>5321</v>
      </c>
      <c r="G14867" s="12">
        <v>43898</v>
      </c>
      <c r="H14867" s="11">
        <v>0.28362268518518519</v>
      </c>
    </row>
    <row r="14868" spans="2:8">
      <c r="B14868" t="s">
        <v>10935</v>
      </c>
      <c r="C14868" s="13">
        <v>43898.283333333333</v>
      </c>
      <c r="D14868" t="s">
        <v>2888</v>
      </c>
      <c r="E14868">
        <v>1509</v>
      </c>
      <c r="G14868" s="12">
        <v>43898</v>
      </c>
      <c r="H14868" s="11">
        <v>0.28361111111111109</v>
      </c>
    </row>
    <row r="14869" spans="2:8">
      <c r="B14869" t="s">
        <v>10347</v>
      </c>
      <c r="C14869" s="13">
        <v>43898.283333333333</v>
      </c>
      <c r="D14869" t="s">
        <v>2480</v>
      </c>
      <c r="E14869">
        <v>518</v>
      </c>
      <c r="G14869" s="12">
        <v>43898</v>
      </c>
      <c r="H14869" s="11">
        <v>0.28358796296296296</v>
      </c>
    </row>
    <row r="14870" spans="2:8">
      <c r="B14870" t="s">
        <v>10934</v>
      </c>
      <c r="C14870" s="13">
        <v>43898.283333333333</v>
      </c>
      <c r="D14870" t="s">
        <v>1510</v>
      </c>
      <c r="E14870">
        <v>71242</v>
      </c>
      <c r="F14870" t="s">
        <v>2464</v>
      </c>
      <c r="G14870" s="12">
        <v>43898</v>
      </c>
      <c r="H14870" s="11">
        <v>0.28358796296296296</v>
      </c>
    </row>
    <row r="14871" spans="2:8">
      <c r="B14871" t="s">
        <v>10933</v>
      </c>
      <c r="C14871" s="13">
        <v>43898.283333333333</v>
      </c>
      <c r="D14871" t="s">
        <v>8165</v>
      </c>
      <c r="E14871">
        <v>143</v>
      </c>
      <c r="F14871" t="s">
        <v>10932</v>
      </c>
      <c r="G14871" s="12">
        <v>43898</v>
      </c>
      <c r="H14871" s="11">
        <v>0.28358796296296296</v>
      </c>
    </row>
    <row r="14872" spans="2:8">
      <c r="B14872" t="s">
        <v>10931</v>
      </c>
      <c r="C14872" s="13">
        <v>43898.283333333333</v>
      </c>
      <c r="D14872" t="s">
        <v>2434</v>
      </c>
      <c r="E14872">
        <v>73297</v>
      </c>
      <c r="F14872" t="s">
        <v>6692</v>
      </c>
      <c r="G14872" s="12">
        <v>43898</v>
      </c>
      <c r="H14872" s="11">
        <v>0.28357638888888886</v>
      </c>
    </row>
    <row r="14873" spans="2:8">
      <c r="B14873" t="s">
        <v>10930</v>
      </c>
      <c r="C14873" s="13">
        <v>43898.283333333333</v>
      </c>
      <c r="D14873" t="s">
        <v>2434</v>
      </c>
      <c r="E14873">
        <v>73297</v>
      </c>
      <c r="F14873" t="s">
        <v>10929</v>
      </c>
      <c r="G14873" s="12">
        <v>43898</v>
      </c>
      <c r="H14873" s="11">
        <v>0.28357638888888886</v>
      </c>
    </row>
    <row r="14874" spans="2:8">
      <c r="B14874" t="s">
        <v>10928</v>
      </c>
      <c r="C14874" s="13">
        <v>43898.283333333333</v>
      </c>
      <c r="D14874" t="s">
        <v>10927</v>
      </c>
      <c r="E14874">
        <v>208</v>
      </c>
      <c r="F14874" t="s">
        <v>2439</v>
      </c>
      <c r="G14874" s="12">
        <v>43898</v>
      </c>
      <c r="H14874" s="11">
        <v>0.28357638888888886</v>
      </c>
    </row>
    <row r="14875" spans="2:8">
      <c r="B14875" t="s">
        <v>10926</v>
      </c>
      <c r="C14875" s="13">
        <v>43898.283333333333</v>
      </c>
      <c r="D14875" t="s">
        <v>10925</v>
      </c>
      <c r="E14875">
        <v>22</v>
      </c>
      <c r="F14875" t="s">
        <v>5880</v>
      </c>
      <c r="G14875" s="12">
        <v>43898</v>
      </c>
      <c r="H14875" s="11">
        <v>0.28356481481481483</v>
      </c>
    </row>
    <row r="14876" spans="2:8">
      <c r="B14876" t="s">
        <v>10924</v>
      </c>
      <c r="C14876" s="13">
        <v>43898.283333333333</v>
      </c>
      <c r="D14876" t="s">
        <v>2460</v>
      </c>
      <c r="E14876">
        <v>4150</v>
      </c>
      <c r="F14876" t="s">
        <v>10923</v>
      </c>
      <c r="G14876" s="12">
        <v>43898</v>
      </c>
      <c r="H14876" s="11">
        <v>0.28356481481481483</v>
      </c>
    </row>
    <row r="14877" spans="2:8">
      <c r="B14877" t="s">
        <v>5104</v>
      </c>
      <c r="C14877" s="13">
        <v>43898.283333333333</v>
      </c>
      <c r="D14877" t="s">
        <v>3150</v>
      </c>
      <c r="E14877">
        <v>1421</v>
      </c>
      <c r="F14877" t="s">
        <v>2535</v>
      </c>
      <c r="G14877" s="12">
        <v>43898</v>
      </c>
      <c r="H14877" s="11">
        <v>0.28355324074074073</v>
      </c>
    </row>
    <row r="14878" spans="2:8">
      <c r="B14878" t="s">
        <v>10922</v>
      </c>
      <c r="C14878" s="13">
        <v>43898.283333333333</v>
      </c>
      <c r="D14878" t="s">
        <v>5820</v>
      </c>
      <c r="E14878">
        <v>4</v>
      </c>
      <c r="F14878" t="s">
        <v>6238</v>
      </c>
      <c r="G14878" s="12">
        <v>43898</v>
      </c>
      <c r="H14878" s="11">
        <v>0.28355324074074073</v>
      </c>
    </row>
    <row r="14879" spans="2:8">
      <c r="B14879" t="s">
        <v>10921</v>
      </c>
      <c r="C14879" s="13">
        <v>43898.283333333333</v>
      </c>
      <c r="D14879" t="s">
        <v>10087</v>
      </c>
      <c r="E14879">
        <v>275</v>
      </c>
      <c r="G14879" s="12">
        <v>43898</v>
      </c>
      <c r="H14879" s="11">
        <v>0.28354166666666664</v>
      </c>
    </row>
    <row r="14880" spans="2:8">
      <c r="B14880" t="s">
        <v>10920</v>
      </c>
      <c r="C14880" s="13">
        <v>43898.283333333333</v>
      </c>
      <c r="D14880" t="s">
        <v>3455</v>
      </c>
      <c r="E14880">
        <v>1261</v>
      </c>
      <c r="F14880" t="s">
        <v>10919</v>
      </c>
      <c r="G14880" s="12">
        <v>43898</v>
      </c>
      <c r="H14880" s="11">
        <v>0.28354166666666664</v>
      </c>
    </row>
    <row r="14881" spans="2:8">
      <c r="B14881" t="s">
        <v>10918</v>
      </c>
      <c r="C14881" s="13">
        <v>43898.283333333333</v>
      </c>
      <c r="D14881" t="s">
        <v>10917</v>
      </c>
      <c r="E14881">
        <v>36</v>
      </c>
      <c r="F14881" t="s">
        <v>5950</v>
      </c>
      <c r="G14881" s="12">
        <v>43898</v>
      </c>
      <c r="H14881" s="11">
        <v>0.2835300925925926</v>
      </c>
    </row>
    <row r="14882" spans="2:8">
      <c r="B14882" t="s">
        <v>10916</v>
      </c>
      <c r="C14882" s="13">
        <v>43898.283333333333</v>
      </c>
      <c r="D14882" t="s">
        <v>2987</v>
      </c>
      <c r="E14882">
        <v>188</v>
      </c>
      <c r="G14882" s="12">
        <v>43898</v>
      </c>
      <c r="H14882" s="11">
        <v>0.2835300925925926</v>
      </c>
    </row>
    <row r="14883" spans="2:8">
      <c r="B14883" t="s">
        <v>10915</v>
      </c>
      <c r="C14883" s="13">
        <v>43898.283333333333</v>
      </c>
      <c r="D14883" t="s">
        <v>1471</v>
      </c>
      <c r="E14883">
        <v>50889</v>
      </c>
      <c r="F14883" t="s">
        <v>10914</v>
      </c>
      <c r="G14883" s="12">
        <v>43898</v>
      </c>
      <c r="H14883" s="11">
        <v>0.2835300925925926</v>
      </c>
    </row>
    <row r="14884" spans="2:8">
      <c r="B14884" t="s">
        <v>10913</v>
      </c>
      <c r="C14884" s="13">
        <v>43898.283333333333</v>
      </c>
      <c r="D14884" t="s">
        <v>9808</v>
      </c>
      <c r="E14884">
        <v>1</v>
      </c>
      <c r="F14884" t="s">
        <v>10912</v>
      </c>
      <c r="G14884" s="12">
        <v>43898</v>
      </c>
      <c r="H14884" s="11">
        <v>0.2835185185185185</v>
      </c>
    </row>
    <row r="14885" spans="2:8">
      <c r="B14885" t="s">
        <v>10911</v>
      </c>
      <c r="C14885" s="13">
        <v>43898.283333333333</v>
      </c>
      <c r="D14885" t="s">
        <v>2434</v>
      </c>
      <c r="E14885">
        <v>73297</v>
      </c>
      <c r="F14885" t="s">
        <v>2504</v>
      </c>
      <c r="G14885" s="12">
        <v>43898</v>
      </c>
      <c r="H14885" s="11">
        <v>0.2835185185185185</v>
      </c>
    </row>
    <row r="14886" spans="2:8">
      <c r="B14886" t="s">
        <v>10910</v>
      </c>
      <c r="C14886" s="13">
        <v>43898.283333333333</v>
      </c>
      <c r="D14886" t="s">
        <v>2857</v>
      </c>
      <c r="E14886">
        <v>44</v>
      </c>
      <c r="G14886" s="12">
        <v>43898</v>
      </c>
      <c r="H14886" s="11">
        <v>0.2835185185185185</v>
      </c>
    </row>
    <row r="14887" spans="2:8">
      <c r="B14887" t="s">
        <v>10909</v>
      </c>
      <c r="C14887" s="13">
        <v>43898.283333333333</v>
      </c>
      <c r="D14887" t="s">
        <v>10908</v>
      </c>
      <c r="E14887">
        <v>38</v>
      </c>
      <c r="F14887" t="s">
        <v>3395</v>
      </c>
      <c r="G14887" s="12">
        <v>43898</v>
      </c>
      <c r="H14887" s="11">
        <v>0.28350694444444446</v>
      </c>
    </row>
    <row r="14888" spans="2:8">
      <c r="B14888" t="s">
        <v>10907</v>
      </c>
      <c r="C14888" s="13">
        <v>43898.283333333333</v>
      </c>
      <c r="D14888" t="s">
        <v>6086</v>
      </c>
      <c r="E14888">
        <v>2</v>
      </c>
      <c r="G14888" s="12">
        <v>43898</v>
      </c>
      <c r="H14888" s="11">
        <v>0.28350694444444446</v>
      </c>
    </row>
    <row r="14889" spans="2:8">
      <c r="B14889" t="s">
        <v>10906</v>
      </c>
      <c r="C14889" s="13">
        <v>43898.283333333333</v>
      </c>
      <c r="D14889" t="s">
        <v>2434</v>
      </c>
      <c r="E14889">
        <v>73297</v>
      </c>
      <c r="G14889" s="12">
        <v>43898</v>
      </c>
      <c r="H14889" s="11">
        <v>0.28350694444444446</v>
      </c>
    </row>
    <row r="14890" spans="2:8">
      <c r="B14890" t="s">
        <v>10905</v>
      </c>
      <c r="C14890" s="13">
        <v>43898.283333333333</v>
      </c>
      <c r="D14890" t="s">
        <v>2869</v>
      </c>
      <c r="E14890">
        <v>34</v>
      </c>
      <c r="F14890" t="s">
        <v>3098</v>
      </c>
      <c r="G14890" s="12">
        <v>43898</v>
      </c>
      <c r="H14890" s="11">
        <v>0.28350694444444446</v>
      </c>
    </row>
    <row r="14891" spans="2:8">
      <c r="B14891" t="s">
        <v>10904</v>
      </c>
      <c r="C14891" s="13">
        <v>43898.283333333333</v>
      </c>
      <c r="D14891" t="s">
        <v>10903</v>
      </c>
      <c r="E14891">
        <v>2</v>
      </c>
      <c r="F14891" t="s">
        <v>10902</v>
      </c>
      <c r="G14891" s="12">
        <v>43898</v>
      </c>
      <c r="H14891" s="11">
        <v>0.28350694444444446</v>
      </c>
    </row>
    <row r="14892" spans="2:8">
      <c r="B14892" t="s">
        <v>10901</v>
      </c>
      <c r="C14892" s="13">
        <v>43898.283333333333</v>
      </c>
      <c r="D14892" t="s">
        <v>10900</v>
      </c>
      <c r="E14892">
        <v>47</v>
      </c>
      <c r="F14892" t="s">
        <v>10899</v>
      </c>
      <c r="G14892" s="12">
        <v>43898</v>
      </c>
      <c r="H14892" s="11">
        <v>0.28349537037037037</v>
      </c>
    </row>
    <row r="14893" spans="2:8">
      <c r="B14893" t="s">
        <v>10898</v>
      </c>
      <c r="C14893" s="13">
        <v>43898.283333333333</v>
      </c>
      <c r="D14893" t="s">
        <v>10290</v>
      </c>
      <c r="E14893">
        <v>2</v>
      </c>
      <c r="F14893" t="s">
        <v>10897</v>
      </c>
      <c r="G14893" s="12">
        <v>43898</v>
      </c>
      <c r="H14893" s="11">
        <v>0.28348379629629633</v>
      </c>
    </row>
    <row r="14894" spans="2:8">
      <c r="B14894" t="s">
        <v>10896</v>
      </c>
      <c r="C14894" s="13">
        <v>43898.283333333333</v>
      </c>
      <c r="D14894" t="s">
        <v>4086</v>
      </c>
      <c r="E14894">
        <v>685</v>
      </c>
      <c r="F14894" t="s">
        <v>2468</v>
      </c>
      <c r="G14894" s="12">
        <v>43898</v>
      </c>
      <c r="H14894" s="11">
        <v>0.28348379629629633</v>
      </c>
    </row>
    <row r="14895" spans="2:8">
      <c r="B14895" t="s">
        <v>6565</v>
      </c>
      <c r="C14895" s="13">
        <v>43898.283333333333</v>
      </c>
      <c r="D14895" t="s">
        <v>10895</v>
      </c>
      <c r="E14895">
        <v>19</v>
      </c>
      <c r="F14895" t="s">
        <v>6563</v>
      </c>
      <c r="G14895" s="12">
        <v>43898</v>
      </c>
      <c r="H14895" s="11">
        <v>0.28348379629629633</v>
      </c>
    </row>
    <row r="14896" spans="2:8">
      <c r="B14896" t="s">
        <v>10894</v>
      </c>
      <c r="C14896" s="13">
        <v>43898.283333333333</v>
      </c>
      <c r="D14896" t="s">
        <v>3628</v>
      </c>
      <c r="E14896">
        <v>60</v>
      </c>
      <c r="G14896" s="12">
        <v>43898</v>
      </c>
      <c r="H14896" s="11">
        <v>0.28348379629629633</v>
      </c>
    </row>
    <row r="14897" spans="2:8">
      <c r="B14897" t="s">
        <v>10893</v>
      </c>
      <c r="C14897" s="13">
        <v>43898.283333333333</v>
      </c>
      <c r="D14897" t="s">
        <v>2445</v>
      </c>
      <c r="E14897">
        <v>21249</v>
      </c>
      <c r="G14897" s="12">
        <v>43898</v>
      </c>
      <c r="H14897" s="11">
        <v>0.28347222222222224</v>
      </c>
    </row>
    <row r="14898" spans="2:8">
      <c r="B14898" t="s">
        <v>10892</v>
      </c>
      <c r="C14898" s="13">
        <v>43898.283333333333</v>
      </c>
      <c r="D14898" t="s">
        <v>2434</v>
      </c>
      <c r="E14898">
        <v>73297</v>
      </c>
      <c r="F14898" t="s">
        <v>3026</v>
      </c>
      <c r="G14898" s="12">
        <v>43898</v>
      </c>
      <c r="H14898" s="11">
        <v>0.28346064814814814</v>
      </c>
    </row>
    <row r="14899" spans="2:8">
      <c r="B14899" t="s">
        <v>10891</v>
      </c>
      <c r="C14899" s="13">
        <v>43898.283333333333</v>
      </c>
      <c r="D14899" t="s">
        <v>2460</v>
      </c>
      <c r="E14899">
        <v>4150</v>
      </c>
      <c r="G14899" s="12">
        <v>43898</v>
      </c>
      <c r="H14899" s="11">
        <v>0.28343750000000001</v>
      </c>
    </row>
    <row r="14900" spans="2:8">
      <c r="B14900" t="s">
        <v>10890</v>
      </c>
      <c r="C14900" s="13">
        <v>43898.283333333333</v>
      </c>
      <c r="D14900" t="s">
        <v>4987</v>
      </c>
      <c r="E14900">
        <v>25</v>
      </c>
      <c r="F14900" t="s">
        <v>6526</v>
      </c>
      <c r="G14900" s="12">
        <v>43898</v>
      </c>
      <c r="H14900" s="11">
        <v>0.28343750000000001</v>
      </c>
    </row>
    <row r="14901" spans="2:8">
      <c r="B14901" t="s">
        <v>10889</v>
      </c>
      <c r="C14901" s="13">
        <v>43898.283333333333</v>
      </c>
      <c r="D14901" t="s">
        <v>7364</v>
      </c>
      <c r="E14901">
        <v>56</v>
      </c>
      <c r="F14901" t="s">
        <v>10888</v>
      </c>
      <c r="G14901" s="12">
        <v>43898</v>
      </c>
      <c r="H14901" s="11">
        <v>0.28343750000000001</v>
      </c>
    </row>
    <row r="14902" spans="2:8">
      <c r="B14902" t="s">
        <v>10887</v>
      </c>
      <c r="C14902" s="13">
        <v>43898.283333333333</v>
      </c>
      <c r="D14902" t="s">
        <v>9036</v>
      </c>
      <c r="E14902">
        <v>5</v>
      </c>
      <c r="F14902" t="s">
        <v>3547</v>
      </c>
      <c r="G14902" s="12">
        <v>43898</v>
      </c>
      <c r="H14902" s="11">
        <v>0.28343750000000001</v>
      </c>
    </row>
    <row r="14903" spans="2:8">
      <c r="B14903" t="s">
        <v>10886</v>
      </c>
      <c r="C14903" s="13">
        <v>43898.283333333333</v>
      </c>
      <c r="D14903" t="s">
        <v>2434</v>
      </c>
      <c r="E14903">
        <v>73297</v>
      </c>
      <c r="F14903" t="s">
        <v>9946</v>
      </c>
      <c r="G14903" s="12">
        <v>43898</v>
      </c>
      <c r="H14903" s="11">
        <v>0.28342592592592591</v>
      </c>
    </row>
    <row r="14904" spans="2:8">
      <c r="B14904" t="s">
        <v>10885</v>
      </c>
      <c r="C14904" s="13">
        <v>43898.283333333333</v>
      </c>
      <c r="D14904" t="s">
        <v>10884</v>
      </c>
      <c r="E14904">
        <v>20</v>
      </c>
      <c r="G14904" s="12">
        <v>43898</v>
      </c>
      <c r="H14904" s="11">
        <v>0.28342592592592591</v>
      </c>
    </row>
    <row r="14905" spans="2:8">
      <c r="B14905" t="s">
        <v>10883</v>
      </c>
      <c r="C14905" s="13">
        <v>43898.283333333333</v>
      </c>
      <c r="D14905" t="s">
        <v>10882</v>
      </c>
      <c r="E14905">
        <v>2</v>
      </c>
      <c r="F14905" t="s">
        <v>10881</v>
      </c>
      <c r="G14905" s="12">
        <v>43898</v>
      </c>
      <c r="H14905" s="11">
        <v>0.28342592592592591</v>
      </c>
    </row>
    <row r="14906" spans="2:8">
      <c r="B14906" t="s">
        <v>10880</v>
      </c>
      <c r="C14906" s="13">
        <v>43898.283333333333</v>
      </c>
      <c r="D14906" t="s">
        <v>2434</v>
      </c>
      <c r="E14906">
        <v>73297</v>
      </c>
      <c r="F14906" t="s">
        <v>5022</v>
      </c>
      <c r="G14906" s="12">
        <v>43898</v>
      </c>
      <c r="H14906" s="11">
        <v>0.28342592592592591</v>
      </c>
    </row>
    <row r="14907" spans="2:8">
      <c r="B14907" t="s">
        <v>10879</v>
      </c>
      <c r="C14907" s="13">
        <v>43898.283333333333</v>
      </c>
      <c r="D14907" t="s">
        <v>2940</v>
      </c>
      <c r="E14907">
        <v>1238</v>
      </c>
      <c r="G14907" s="12">
        <v>43898</v>
      </c>
      <c r="H14907" s="11">
        <v>0.28342592592592591</v>
      </c>
    </row>
    <row r="14908" spans="2:8">
      <c r="B14908" t="s">
        <v>10878</v>
      </c>
      <c r="C14908" s="13">
        <v>43898.283333333333</v>
      </c>
      <c r="D14908" t="s">
        <v>10877</v>
      </c>
      <c r="E14908">
        <v>1</v>
      </c>
      <c r="G14908" s="12">
        <v>43898</v>
      </c>
      <c r="H14908" s="11">
        <v>0.28342592592592591</v>
      </c>
    </row>
    <row r="14909" spans="2:8">
      <c r="B14909" t="s">
        <v>10876</v>
      </c>
      <c r="C14909" s="13">
        <v>43898.283333333333</v>
      </c>
      <c r="D14909" t="s">
        <v>2434</v>
      </c>
      <c r="E14909">
        <v>73297</v>
      </c>
      <c r="G14909" s="12">
        <v>43898</v>
      </c>
      <c r="H14909" s="11">
        <v>0.28341435185185188</v>
      </c>
    </row>
    <row r="14910" spans="2:8">
      <c r="B14910" t="s">
        <v>10875</v>
      </c>
      <c r="C14910" s="13">
        <v>43898.283333333333</v>
      </c>
      <c r="D14910" t="s">
        <v>2896</v>
      </c>
      <c r="E14910">
        <v>5992</v>
      </c>
      <c r="F14910" t="s">
        <v>3966</v>
      </c>
      <c r="G14910" s="12">
        <v>43898</v>
      </c>
      <c r="H14910" s="11">
        <v>0.28340277777777778</v>
      </c>
    </row>
    <row r="14911" spans="2:8">
      <c r="B14911" t="s">
        <v>10874</v>
      </c>
      <c r="C14911" s="13">
        <v>43898.283333333333</v>
      </c>
      <c r="D14911" t="s">
        <v>1471</v>
      </c>
      <c r="E14911">
        <v>50889</v>
      </c>
      <c r="F14911" t="s">
        <v>10873</v>
      </c>
      <c r="G14911" s="12">
        <v>43898</v>
      </c>
      <c r="H14911" s="11">
        <v>0.28340277777777778</v>
      </c>
    </row>
    <row r="14912" spans="2:8">
      <c r="B14912" t="s">
        <v>10872</v>
      </c>
      <c r="C14912" s="13">
        <v>43898.283333333333</v>
      </c>
      <c r="D14912" t="s">
        <v>2241</v>
      </c>
      <c r="E14912">
        <v>831</v>
      </c>
      <c r="F14912" t="s">
        <v>2442</v>
      </c>
      <c r="G14912" s="12">
        <v>43898</v>
      </c>
      <c r="H14912" s="11">
        <v>0.28340277777777778</v>
      </c>
    </row>
    <row r="14913" spans="2:8">
      <c r="B14913" t="s">
        <v>10871</v>
      </c>
      <c r="C14913" s="13">
        <v>43898.283333333333</v>
      </c>
      <c r="D14913" t="s">
        <v>1471</v>
      </c>
      <c r="E14913">
        <v>50889</v>
      </c>
      <c r="F14913" t="s">
        <v>2712</v>
      </c>
      <c r="G14913" s="12">
        <v>43898</v>
      </c>
      <c r="H14913" s="11">
        <v>0.28340277777777778</v>
      </c>
    </row>
    <row r="14914" spans="2:8">
      <c r="B14914" t="s">
        <v>10870</v>
      </c>
      <c r="C14914" s="13">
        <v>43898.283333333333</v>
      </c>
      <c r="D14914" t="s">
        <v>1857</v>
      </c>
      <c r="E14914">
        <v>494</v>
      </c>
      <c r="G14914" s="12">
        <v>43898</v>
      </c>
      <c r="H14914" s="11">
        <v>0.28340277777777778</v>
      </c>
    </row>
    <row r="14915" spans="2:8">
      <c r="B14915" t="s">
        <v>1430</v>
      </c>
      <c r="C14915" s="13">
        <v>43898.283333333333</v>
      </c>
      <c r="D14915" t="s">
        <v>10846</v>
      </c>
      <c r="E14915">
        <v>5</v>
      </c>
      <c r="G14915" s="12">
        <v>43898</v>
      </c>
      <c r="H14915" s="11">
        <v>0.28340277777777778</v>
      </c>
    </row>
    <row r="14916" spans="2:8">
      <c r="B14916" t="s">
        <v>10869</v>
      </c>
      <c r="C14916" s="13">
        <v>43898.283333333333</v>
      </c>
      <c r="D14916" t="s">
        <v>1857</v>
      </c>
      <c r="E14916">
        <v>494</v>
      </c>
      <c r="G14916" s="12">
        <v>43898</v>
      </c>
      <c r="H14916" s="11">
        <v>0.28339120370370369</v>
      </c>
    </row>
    <row r="14917" spans="2:8">
      <c r="B14917" t="s">
        <v>10868</v>
      </c>
      <c r="C14917" s="13">
        <v>43898.283333333333</v>
      </c>
      <c r="D14917" t="s">
        <v>10867</v>
      </c>
      <c r="E14917">
        <v>151</v>
      </c>
      <c r="G14917" s="12">
        <v>43898</v>
      </c>
      <c r="H14917" s="11">
        <v>0.28339120370370369</v>
      </c>
    </row>
    <row r="14918" spans="2:8">
      <c r="B14918" t="s">
        <v>10866</v>
      </c>
      <c r="C14918" s="13">
        <v>43898.283333333333</v>
      </c>
      <c r="D14918" t="s">
        <v>1510</v>
      </c>
      <c r="E14918">
        <v>71243</v>
      </c>
      <c r="F14918" t="s">
        <v>10865</v>
      </c>
      <c r="G14918" s="12">
        <v>43898</v>
      </c>
      <c r="H14918" s="11">
        <v>0.28339120370370369</v>
      </c>
    </row>
    <row r="14919" spans="2:8">
      <c r="B14919" t="s">
        <v>10864</v>
      </c>
      <c r="C14919" s="13">
        <v>43898.283333333333</v>
      </c>
      <c r="D14919" t="s">
        <v>9180</v>
      </c>
      <c r="E14919">
        <v>1610</v>
      </c>
      <c r="F14919" t="s">
        <v>10863</v>
      </c>
      <c r="G14919" s="12">
        <v>43898</v>
      </c>
      <c r="H14919" s="11">
        <v>0.28337962962962965</v>
      </c>
    </row>
    <row r="14920" spans="2:8">
      <c r="B14920" t="s">
        <v>10862</v>
      </c>
      <c r="C14920" s="13">
        <v>43898.283333333333</v>
      </c>
      <c r="D14920" t="s">
        <v>10861</v>
      </c>
      <c r="E14920">
        <v>0</v>
      </c>
      <c r="F14920" t="s">
        <v>10860</v>
      </c>
      <c r="G14920" s="12">
        <v>43898</v>
      </c>
      <c r="H14920" s="11">
        <v>0.28336805555555555</v>
      </c>
    </row>
    <row r="14921" spans="2:8">
      <c r="B14921" t="s">
        <v>10859</v>
      </c>
      <c r="C14921" s="13">
        <v>43898.283333333333</v>
      </c>
      <c r="D14921" t="s">
        <v>10858</v>
      </c>
      <c r="E14921">
        <v>300</v>
      </c>
      <c r="G14921" s="12">
        <v>43898</v>
      </c>
      <c r="H14921" s="11">
        <v>0.28336805555555555</v>
      </c>
    </row>
    <row r="14922" spans="2:8">
      <c r="B14922" t="s">
        <v>10857</v>
      </c>
      <c r="C14922" s="13">
        <v>43898.283333333333</v>
      </c>
      <c r="D14922" t="s">
        <v>2480</v>
      </c>
      <c r="E14922">
        <v>518</v>
      </c>
      <c r="F14922" t="s">
        <v>4674</v>
      </c>
      <c r="G14922" s="12">
        <v>43898</v>
      </c>
      <c r="H14922" s="11">
        <v>0.28336805555555555</v>
      </c>
    </row>
    <row r="14923" spans="2:8">
      <c r="B14923" t="s">
        <v>10856</v>
      </c>
      <c r="C14923" s="13">
        <v>43898.283333333333</v>
      </c>
      <c r="D14923" t="s">
        <v>10855</v>
      </c>
      <c r="E14923">
        <v>0</v>
      </c>
      <c r="F14923" t="s">
        <v>10854</v>
      </c>
      <c r="G14923" s="12">
        <v>43898</v>
      </c>
      <c r="H14923" s="11">
        <v>0.28335648148148146</v>
      </c>
    </row>
    <row r="14924" spans="2:8">
      <c r="B14924" t="s">
        <v>10853</v>
      </c>
      <c r="C14924" s="13">
        <v>43898.283333333333</v>
      </c>
      <c r="D14924" t="s">
        <v>1510</v>
      </c>
      <c r="E14924">
        <v>71243</v>
      </c>
      <c r="F14924" t="s">
        <v>4466</v>
      </c>
      <c r="G14924" s="12">
        <v>43898</v>
      </c>
      <c r="H14924" s="11">
        <v>0.28335648148148146</v>
      </c>
    </row>
    <row r="14925" spans="2:8">
      <c r="B14925" t="s">
        <v>10852</v>
      </c>
      <c r="C14925" s="13">
        <v>43898.283333333333</v>
      </c>
      <c r="D14925" t="s">
        <v>2940</v>
      </c>
      <c r="E14925">
        <v>1238</v>
      </c>
      <c r="F14925" t="s">
        <v>2679</v>
      </c>
      <c r="G14925" s="12">
        <v>43898</v>
      </c>
      <c r="H14925" s="11">
        <v>0.28335648148148146</v>
      </c>
    </row>
    <row r="14926" spans="2:8">
      <c r="B14926" t="s">
        <v>10851</v>
      </c>
      <c r="C14926" s="13">
        <v>43898.283333333333</v>
      </c>
      <c r="D14926" t="s">
        <v>10850</v>
      </c>
      <c r="E14926">
        <v>867</v>
      </c>
      <c r="F14926" t="s">
        <v>10849</v>
      </c>
      <c r="G14926" s="12">
        <v>43898</v>
      </c>
      <c r="H14926" s="11">
        <v>0.28335648148148146</v>
      </c>
    </row>
    <row r="14927" spans="2:8">
      <c r="B14927" t="s">
        <v>6627</v>
      </c>
      <c r="C14927" s="13">
        <v>43898.283333333333</v>
      </c>
      <c r="D14927" t="s">
        <v>10848</v>
      </c>
      <c r="E14927">
        <v>2</v>
      </c>
      <c r="F14927" t="s">
        <v>6626</v>
      </c>
      <c r="G14927" s="12">
        <v>43898</v>
      </c>
      <c r="H14927" s="11">
        <v>0.28334490740740742</v>
      </c>
    </row>
    <row r="14928" spans="2:8">
      <c r="B14928" t="s">
        <v>10847</v>
      </c>
      <c r="C14928" s="13">
        <v>43898.283333333333</v>
      </c>
      <c r="D14928" t="s">
        <v>10846</v>
      </c>
      <c r="E14928">
        <v>5</v>
      </c>
      <c r="F14928" t="s">
        <v>10845</v>
      </c>
      <c r="G14928" s="12">
        <v>43898</v>
      </c>
      <c r="H14928" s="11">
        <v>0.28333333333333333</v>
      </c>
    </row>
    <row r="14929" spans="2:8">
      <c r="B14929" t="s">
        <v>10844</v>
      </c>
      <c r="C14929" s="13">
        <v>43898.283333333333</v>
      </c>
      <c r="D14929" t="s">
        <v>2445</v>
      </c>
      <c r="E14929">
        <v>21249</v>
      </c>
      <c r="G14929" s="12">
        <v>43898</v>
      </c>
      <c r="H14929" s="11">
        <v>0.28333333333333333</v>
      </c>
    </row>
    <row r="14930" spans="2:8">
      <c r="B14930" t="s">
        <v>10843</v>
      </c>
      <c r="C14930" s="13">
        <v>43898.282638888886</v>
      </c>
      <c r="D14930" t="s">
        <v>10842</v>
      </c>
      <c r="E14930">
        <v>0</v>
      </c>
      <c r="G14930" s="12">
        <v>43898</v>
      </c>
      <c r="H14930" s="11">
        <v>0.28332175925925923</v>
      </c>
    </row>
    <row r="14931" spans="2:8">
      <c r="B14931" t="s">
        <v>10841</v>
      </c>
      <c r="C14931" s="13">
        <v>43898.282638888886</v>
      </c>
      <c r="D14931" t="s">
        <v>10490</v>
      </c>
      <c r="E14931">
        <v>133</v>
      </c>
      <c r="G14931" s="12">
        <v>43898</v>
      </c>
      <c r="H14931" s="11">
        <v>0.28332175925925923</v>
      </c>
    </row>
    <row r="14932" spans="2:8">
      <c r="B14932" t="s">
        <v>10840</v>
      </c>
      <c r="C14932" s="13">
        <v>43898.282638888886</v>
      </c>
      <c r="D14932" t="s">
        <v>10839</v>
      </c>
      <c r="E14932">
        <v>1</v>
      </c>
      <c r="F14932" t="s">
        <v>10838</v>
      </c>
      <c r="G14932" s="12">
        <v>43898</v>
      </c>
      <c r="H14932" s="11">
        <v>0.28331018518518519</v>
      </c>
    </row>
    <row r="14933" spans="2:8">
      <c r="B14933" t="s">
        <v>10837</v>
      </c>
      <c r="C14933" s="13">
        <v>43898.282638888886</v>
      </c>
      <c r="D14933" t="s">
        <v>2750</v>
      </c>
      <c r="E14933">
        <v>166</v>
      </c>
      <c r="G14933" s="12">
        <v>43898</v>
      </c>
      <c r="H14933" s="11">
        <v>0.28331018518518519</v>
      </c>
    </row>
    <row r="14934" spans="2:8">
      <c r="B14934" t="s">
        <v>10836</v>
      </c>
      <c r="C14934" s="13">
        <v>43898.282638888886</v>
      </c>
      <c r="D14934" t="s">
        <v>2434</v>
      </c>
      <c r="E14934">
        <v>73298</v>
      </c>
      <c r="G14934" s="12">
        <v>43898</v>
      </c>
      <c r="H14934" s="11">
        <v>0.2832986111111111</v>
      </c>
    </row>
    <row r="14935" spans="2:8">
      <c r="B14935" t="s">
        <v>10835</v>
      </c>
      <c r="C14935" s="13">
        <v>43898.282638888886</v>
      </c>
      <c r="D14935" t="s">
        <v>3080</v>
      </c>
      <c r="E14935">
        <v>192</v>
      </c>
      <c r="F14935" t="s">
        <v>10834</v>
      </c>
      <c r="G14935" s="12">
        <v>43898</v>
      </c>
      <c r="H14935" s="11">
        <v>0.2832986111111111</v>
      </c>
    </row>
    <row r="14936" spans="2:8">
      <c r="B14936" t="s">
        <v>10833</v>
      </c>
      <c r="C14936" s="13">
        <v>43898.282638888886</v>
      </c>
      <c r="D14936" t="s">
        <v>2434</v>
      </c>
      <c r="E14936">
        <v>73298</v>
      </c>
      <c r="F14936" t="s">
        <v>7203</v>
      </c>
      <c r="G14936" s="12">
        <v>43898</v>
      </c>
      <c r="H14936" s="11">
        <v>0.283287037037037</v>
      </c>
    </row>
    <row r="14937" spans="2:8">
      <c r="B14937" t="s">
        <v>10832</v>
      </c>
      <c r="C14937" s="13">
        <v>43898.282638888886</v>
      </c>
      <c r="D14937" t="s">
        <v>2434</v>
      </c>
      <c r="E14937">
        <v>73298</v>
      </c>
      <c r="F14937" t="s">
        <v>10831</v>
      </c>
      <c r="G14937" s="12">
        <v>43898</v>
      </c>
      <c r="H14937" s="11">
        <v>0.283287037037037</v>
      </c>
    </row>
    <row r="14938" spans="2:8">
      <c r="B14938" t="s">
        <v>10830</v>
      </c>
      <c r="C14938" s="13">
        <v>43898.282638888886</v>
      </c>
      <c r="D14938" t="s">
        <v>10478</v>
      </c>
      <c r="E14938">
        <v>1</v>
      </c>
      <c r="G14938" s="12">
        <v>43898</v>
      </c>
      <c r="H14938" s="11">
        <v>0.283287037037037</v>
      </c>
    </row>
    <row r="14939" spans="2:8">
      <c r="B14939" t="s">
        <v>10829</v>
      </c>
      <c r="C14939" s="13">
        <v>43898.282638888886</v>
      </c>
      <c r="D14939" t="s">
        <v>1997</v>
      </c>
      <c r="E14939">
        <v>427</v>
      </c>
      <c r="F14939" t="s">
        <v>10828</v>
      </c>
      <c r="G14939" s="12">
        <v>43898</v>
      </c>
      <c r="H14939" s="11">
        <v>0.28327546296296297</v>
      </c>
    </row>
    <row r="14940" spans="2:8">
      <c r="B14940" t="s">
        <v>10827</v>
      </c>
      <c r="C14940" s="13">
        <v>43898.282638888886</v>
      </c>
      <c r="D14940" t="s">
        <v>2958</v>
      </c>
      <c r="E14940">
        <v>808</v>
      </c>
      <c r="F14940" t="s">
        <v>10826</v>
      </c>
      <c r="G14940" s="12">
        <v>43898</v>
      </c>
      <c r="H14940" s="11">
        <v>0.28327546296296297</v>
      </c>
    </row>
    <row r="14941" spans="2:8">
      <c r="B14941" t="s">
        <v>10825</v>
      </c>
      <c r="C14941" s="13">
        <v>43898.282638888886</v>
      </c>
      <c r="D14941" t="s">
        <v>10824</v>
      </c>
      <c r="E14941">
        <v>0</v>
      </c>
      <c r="F14941" t="s">
        <v>9769</v>
      </c>
      <c r="G14941" s="12">
        <v>43898</v>
      </c>
      <c r="H14941" s="11">
        <v>0.28327546296296297</v>
      </c>
    </row>
    <row r="14942" spans="2:8">
      <c r="B14942" t="s">
        <v>10823</v>
      </c>
      <c r="C14942" s="13">
        <v>43898.282638888886</v>
      </c>
      <c r="D14942" t="s">
        <v>9036</v>
      </c>
      <c r="E14942">
        <v>5</v>
      </c>
      <c r="F14942" t="s">
        <v>10822</v>
      </c>
      <c r="G14942" s="12">
        <v>43898</v>
      </c>
      <c r="H14942" s="11">
        <v>0.28327546296296297</v>
      </c>
    </row>
    <row r="14943" spans="2:8">
      <c r="B14943" t="s">
        <v>10821</v>
      </c>
      <c r="C14943" s="13">
        <v>43898.282638888886</v>
      </c>
      <c r="D14943" t="s">
        <v>10594</v>
      </c>
      <c r="E14943">
        <v>4</v>
      </c>
      <c r="G14943" s="12">
        <v>43898</v>
      </c>
      <c r="H14943" s="11">
        <v>0.28327546296296297</v>
      </c>
    </row>
    <row r="14944" spans="2:8">
      <c r="B14944" t="s">
        <v>10820</v>
      </c>
      <c r="C14944" s="13">
        <v>43898.282638888886</v>
      </c>
      <c r="D14944" t="s">
        <v>2434</v>
      </c>
      <c r="E14944">
        <v>73298</v>
      </c>
      <c r="G14944" s="12">
        <v>43898</v>
      </c>
      <c r="H14944" s="11">
        <v>0.28326388888888893</v>
      </c>
    </row>
    <row r="14945" spans="2:8">
      <c r="B14945" t="s">
        <v>8975</v>
      </c>
      <c r="C14945" s="13">
        <v>43898.282638888886</v>
      </c>
      <c r="D14945" t="s">
        <v>5375</v>
      </c>
      <c r="E14945">
        <v>53</v>
      </c>
      <c r="F14945" t="s">
        <v>8974</v>
      </c>
      <c r="G14945" s="12">
        <v>43898</v>
      </c>
      <c r="H14945" s="11">
        <v>0.28326388888888893</v>
      </c>
    </row>
    <row r="14946" spans="2:8">
      <c r="B14946" t="s">
        <v>10819</v>
      </c>
      <c r="C14946" s="13">
        <v>43898.282638888886</v>
      </c>
      <c r="D14946" t="s">
        <v>10424</v>
      </c>
      <c r="E14946">
        <v>4</v>
      </c>
      <c r="F14946" t="s">
        <v>10818</v>
      </c>
      <c r="G14946" s="12">
        <v>43898</v>
      </c>
      <c r="H14946" s="11">
        <v>0.28326388888888893</v>
      </c>
    </row>
    <row r="14947" spans="2:8">
      <c r="B14947" t="s">
        <v>10336</v>
      </c>
      <c r="C14947" s="13">
        <v>43898.282638888886</v>
      </c>
      <c r="D14947" t="s">
        <v>10817</v>
      </c>
      <c r="E14947">
        <v>0</v>
      </c>
      <c r="F14947" t="s">
        <v>10334</v>
      </c>
      <c r="G14947" s="12">
        <v>43898</v>
      </c>
      <c r="H14947" s="11">
        <v>0.28325231481481478</v>
      </c>
    </row>
    <row r="14948" spans="2:8">
      <c r="B14948" t="s">
        <v>10816</v>
      </c>
      <c r="C14948" s="13">
        <v>43898.282638888886</v>
      </c>
      <c r="D14948" t="s">
        <v>2460</v>
      </c>
      <c r="E14948">
        <v>4150</v>
      </c>
      <c r="G14948" s="12">
        <v>43898</v>
      </c>
      <c r="H14948" s="11">
        <v>0.28325231481481478</v>
      </c>
    </row>
    <row r="14949" spans="2:8">
      <c r="B14949" t="s">
        <v>9976</v>
      </c>
      <c r="C14949" s="13">
        <v>43898.282638888886</v>
      </c>
      <c r="D14949" t="s">
        <v>6736</v>
      </c>
      <c r="E14949">
        <v>32</v>
      </c>
      <c r="F14949" t="s">
        <v>3257</v>
      </c>
      <c r="G14949" s="12">
        <v>43898</v>
      </c>
      <c r="H14949" s="11">
        <v>0.28324074074074074</v>
      </c>
    </row>
    <row r="14950" spans="2:8">
      <c r="B14950" t="s">
        <v>10815</v>
      </c>
      <c r="C14950" s="13">
        <v>43898.282638888886</v>
      </c>
      <c r="D14950" t="s">
        <v>10814</v>
      </c>
      <c r="E14950">
        <v>0</v>
      </c>
      <c r="G14950" s="12">
        <v>43898</v>
      </c>
      <c r="H14950" s="11">
        <v>0.28324074074074074</v>
      </c>
    </row>
    <row r="14951" spans="2:8">
      <c r="B14951" t="s">
        <v>10813</v>
      </c>
      <c r="C14951" s="13">
        <v>43898.282638888886</v>
      </c>
      <c r="D14951" t="s">
        <v>2434</v>
      </c>
      <c r="E14951">
        <v>73298</v>
      </c>
      <c r="F14951" t="s">
        <v>10812</v>
      </c>
      <c r="G14951" s="12">
        <v>43898</v>
      </c>
      <c r="H14951" s="11">
        <v>0.2832291666666667</v>
      </c>
    </row>
    <row r="14952" spans="2:8">
      <c r="B14952" t="s">
        <v>10811</v>
      </c>
      <c r="C14952" s="13">
        <v>43898.282638888886</v>
      </c>
      <c r="D14952" t="s">
        <v>10810</v>
      </c>
      <c r="E14952">
        <v>6</v>
      </c>
      <c r="F14952" t="s">
        <v>4534</v>
      </c>
      <c r="G14952" s="12">
        <v>43898</v>
      </c>
      <c r="H14952" s="11">
        <v>0.2832291666666667</v>
      </c>
    </row>
    <row r="14953" spans="2:8">
      <c r="B14953" t="s">
        <v>10809</v>
      </c>
      <c r="C14953" s="13">
        <v>43898.282638888886</v>
      </c>
      <c r="D14953" t="s">
        <v>2533</v>
      </c>
      <c r="E14953">
        <v>260</v>
      </c>
      <c r="G14953" s="12">
        <v>43898</v>
      </c>
      <c r="H14953" s="11">
        <v>0.2832175925925926</v>
      </c>
    </row>
    <row r="14954" spans="2:8">
      <c r="B14954" t="s">
        <v>10808</v>
      </c>
      <c r="C14954" s="13">
        <v>43898.282638888886</v>
      </c>
      <c r="D14954" t="s">
        <v>10807</v>
      </c>
      <c r="E14954">
        <v>7</v>
      </c>
      <c r="G14954" s="12">
        <v>43898</v>
      </c>
      <c r="H14954" s="11">
        <v>0.2832175925925926</v>
      </c>
    </row>
    <row r="14955" spans="2:8">
      <c r="B14955" t="s">
        <v>10806</v>
      </c>
      <c r="C14955" s="13">
        <v>43898.282638888886</v>
      </c>
      <c r="D14955" t="s">
        <v>2434</v>
      </c>
      <c r="E14955">
        <v>73298</v>
      </c>
      <c r="G14955" s="12">
        <v>43898</v>
      </c>
      <c r="H14955" s="11">
        <v>0.28320601851851851</v>
      </c>
    </row>
    <row r="14956" spans="2:8">
      <c r="B14956" t="s">
        <v>10791</v>
      </c>
      <c r="C14956" s="13">
        <v>43898.282638888886</v>
      </c>
      <c r="D14956" t="s">
        <v>10805</v>
      </c>
      <c r="E14956">
        <v>7</v>
      </c>
      <c r="G14956" s="12">
        <v>43898</v>
      </c>
      <c r="H14956" s="11">
        <v>0.28319444444444447</v>
      </c>
    </row>
    <row r="14957" spans="2:8">
      <c r="B14957" t="s">
        <v>10804</v>
      </c>
      <c r="C14957" s="13">
        <v>43898.282638888886</v>
      </c>
      <c r="D14957" t="s">
        <v>10803</v>
      </c>
      <c r="E14957">
        <v>0</v>
      </c>
      <c r="F14957" t="s">
        <v>10802</v>
      </c>
      <c r="G14957" s="12">
        <v>43898</v>
      </c>
      <c r="H14957" s="11">
        <v>0.28319444444444447</v>
      </c>
    </row>
    <row r="14958" spans="2:8">
      <c r="B14958" t="s">
        <v>3996</v>
      </c>
      <c r="C14958" s="13">
        <v>43898.282638888886</v>
      </c>
      <c r="D14958" t="s">
        <v>8749</v>
      </c>
      <c r="E14958">
        <v>7</v>
      </c>
      <c r="G14958" s="12">
        <v>43898</v>
      </c>
      <c r="H14958" s="11">
        <v>0.28319444444444447</v>
      </c>
    </row>
    <row r="14959" spans="2:8">
      <c r="B14959" t="s">
        <v>2432</v>
      </c>
      <c r="C14959" s="13">
        <v>43898.282638888886</v>
      </c>
      <c r="D14959" t="s">
        <v>10490</v>
      </c>
      <c r="E14959">
        <v>133</v>
      </c>
      <c r="F14959" t="s">
        <v>2431</v>
      </c>
      <c r="G14959" s="12">
        <v>43898</v>
      </c>
      <c r="H14959" s="11">
        <v>0.28318287037037038</v>
      </c>
    </row>
    <row r="14960" spans="2:8">
      <c r="B14960" t="s">
        <v>10801</v>
      </c>
      <c r="C14960" s="13">
        <v>43898.282638888886</v>
      </c>
      <c r="D14960" t="s">
        <v>8072</v>
      </c>
      <c r="E14960">
        <v>306</v>
      </c>
      <c r="F14960" t="s">
        <v>3719</v>
      </c>
      <c r="G14960" s="12">
        <v>43898</v>
      </c>
      <c r="H14960" s="11">
        <v>0.28318287037037038</v>
      </c>
    </row>
    <row r="14961" spans="2:8">
      <c r="B14961" t="s">
        <v>10800</v>
      </c>
      <c r="C14961" s="13">
        <v>43898.282638888886</v>
      </c>
      <c r="D14961" t="s">
        <v>10799</v>
      </c>
      <c r="E14961">
        <v>9</v>
      </c>
      <c r="F14961" t="s">
        <v>2506</v>
      </c>
      <c r="G14961" s="12">
        <v>43898</v>
      </c>
      <c r="H14961" s="11">
        <v>0.28318287037037038</v>
      </c>
    </row>
    <row r="14962" spans="2:8">
      <c r="B14962" t="s">
        <v>10798</v>
      </c>
      <c r="C14962" s="13">
        <v>43898.282638888886</v>
      </c>
      <c r="D14962" t="s">
        <v>5176</v>
      </c>
      <c r="E14962">
        <v>18784</v>
      </c>
      <c r="G14962" s="12">
        <v>43898</v>
      </c>
      <c r="H14962" s="11">
        <v>0.28317129629629628</v>
      </c>
    </row>
    <row r="14963" spans="2:8">
      <c r="B14963" t="s">
        <v>10797</v>
      </c>
      <c r="C14963" s="13">
        <v>43898.282638888886</v>
      </c>
      <c r="D14963" t="s">
        <v>1471</v>
      </c>
      <c r="E14963">
        <v>50890</v>
      </c>
      <c r="G14963" s="12">
        <v>43898</v>
      </c>
      <c r="H14963" s="11">
        <v>0.28317129629629628</v>
      </c>
    </row>
    <row r="14964" spans="2:8">
      <c r="B14964" t="s">
        <v>10796</v>
      </c>
      <c r="C14964" s="13">
        <v>43898.282638888886</v>
      </c>
      <c r="D14964" t="s">
        <v>9887</v>
      </c>
      <c r="E14964">
        <v>13</v>
      </c>
      <c r="F14964" t="s">
        <v>2453</v>
      </c>
      <c r="G14964" s="12">
        <v>43898</v>
      </c>
      <c r="H14964" s="11">
        <v>0.28317129629629628</v>
      </c>
    </row>
    <row r="14965" spans="2:8">
      <c r="B14965" t="s">
        <v>10795</v>
      </c>
      <c r="C14965" s="13">
        <v>43898.282638888886</v>
      </c>
      <c r="D14965" t="s">
        <v>1471</v>
      </c>
      <c r="E14965">
        <v>50890</v>
      </c>
      <c r="F14965" t="s">
        <v>10794</v>
      </c>
      <c r="G14965" s="12">
        <v>43898</v>
      </c>
      <c r="H14965" s="11">
        <v>0.28317129629629628</v>
      </c>
    </row>
    <row r="14966" spans="2:8">
      <c r="B14966" t="s">
        <v>10793</v>
      </c>
      <c r="C14966" s="13">
        <v>43898.282638888886</v>
      </c>
      <c r="D14966" t="s">
        <v>6290</v>
      </c>
      <c r="E14966">
        <v>22</v>
      </c>
      <c r="F14966" t="s">
        <v>5913</v>
      </c>
      <c r="G14966" s="12">
        <v>43898</v>
      </c>
      <c r="H14966" s="11">
        <v>0.28317129629629628</v>
      </c>
    </row>
    <row r="14967" spans="2:8">
      <c r="B14967" t="s">
        <v>10792</v>
      </c>
      <c r="C14967" s="13">
        <v>43898.282638888886</v>
      </c>
      <c r="D14967" t="s">
        <v>2460</v>
      </c>
      <c r="E14967">
        <v>4150</v>
      </c>
      <c r="F14967" t="s">
        <v>3370</v>
      </c>
      <c r="G14967" s="12">
        <v>43898</v>
      </c>
      <c r="H14967" s="11">
        <v>0.28315972222222224</v>
      </c>
    </row>
    <row r="14968" spans="2:8">
      <c r="B14968" t="s">
        <v>10791</v>
      </c>
      <c r="C14968" s="13">
        <v>43898.282638888886</v>
      </c>
      <c r="D14968" t="s">
        <v>6415</v>
      </c>
      <c r="E14968">
        <v>27</v>
      </c>
      <c r="G14968" s="12">
        <v>43898</v>
      </c>
      <c r="H14968" s="11">
        <v>0.28315972222222224</v>
      </c>
    </row>
    <row r="14969" spans="2:8">
      <c r="B14969" t="s">
        <v>10790</v>
      </c>
      <c r="C14969" s="13">
        <v>43898.282638888886</v>
      </c>
      <c r="D14969" t="s">
        <v>10789</v>
      </c>
      <c r="E14969">
        <v>28</v>
      </c>
      <c r="F14969" t="s">
        <v>10788</v>
      </c>
      <c r="G14969" s="12">
        <v>43898</v>
      </c>
      <c r="H14969" s="11">
        <v>0.28315972222222224</v>
      </c>
    </row>
    <row r="14970" spans="2:8">
      <c r="B14970" t="s">
        <v>10787</v>
      </c>
      <c r="C14970" s="13">
        <v>43898.282638888886</v>
      </c>
      <c r="D14970" t="s">
        <v>10087</v>
      </c>
      <c r="E14970">
        <v>275</v>
      </c>
      <c r="F14970" t="s">
        <v>4776</v>
      </c>
      <c r="G14970" s="12">
        <v>43898</v>
      </c>
      <c r="H14970" s="11">
        <v>0.28314814814814815</v>
      </c>
    </row>
    <row r="14971" spans="2:8">
      <c r="B14971" t="s">
        <v>10786</v>
      </c>
      <c r="C14971" s="13">
        <v>43898.282638888886</v>
      </c>
      <c r="D14971" t="s">
        <v>10785</v>
      </c>
      <c r="E14971">
        <v>0</v>
      </c>
      <c r="F14971" t="s">
        <v>10784</v>
      </c>
      <c r="G14971" s="12">
        <v>43898</v>
      </c>
      <c r="H14971" s="11">
        <v>0.28314814814814815</v>
      </c>
    </row>
    <row r="14972" spans="2:8">
      <c r="B14972" t="s">
        <v>10783</v>
      </c>
      <c r="C14972" s="13">
        <v>43898.282638888886</v>
      </c>
      <c r="D14972" t="s">
        <v>10782</v>
      </c>
      <c r="E14972">
        <v>106</v>
      </c>
      <c r="F14972" t="s">
        <v>10781</v>
      </c>
      <c r="G14972" s="12">
        <v>43898</v>
      </c>
      <c r="H14972" s="11">
        <v>0.28313657407407405</v>
      </c>
    </row>
    <row r="14973" spans="2:8">
      <c r="B14973" t="s">
        <v>10780</v>
      </c>
      <c r="C14973" s="13">
        <v>43898.282638888886</v>
      </c>
      <c r="D14973" t="s">
        <v>10779</v>
      </c>
      <c r="E14973">
        <v>1</v>
      </c>
      <c r="F14973" t="s">
        <v>7209</v>
      </c>
      <c r="G14973" s="12">
        <v>43898</v>
      </c>
      <c r="H14973" s="11">
        <v>0.28312500000000002</v>
      </c>
    </row>
    <row r="14974" spans="2:8">
      <c r="B14974" t="s">
        <v>8092</v>
      </c>
      <c r="C14974" s="13">
        <v>43898.282638888886</v>
      </c>
      <c r="D14974" t="s">
        <v>1857</v>
      </c>
      <c r="E14974">
        <v>494</v>
      </c>
      <c r="G14974" s="12">
        <v>43898</v>
      </c>
      <c r="H14974" s="11">
        <v>0.28312500000000002</v>
      </c>
    </row>
    <row r="14975" spans="2:8">
      <c r="B14975" t="s">
        <v>10778</v>
      </c>
      <c r="C14975" s="13">
        <v>43898.282638888886</v>
      </c>
      <c r="D14975" t="s">
        <v>2798</v>
      </c>
      <c r="E14975">
        <v>43</v>
      </c>
      <c r="F14975" t="s">
        <v>10777</v>
      </c>
      <c r="G14975" s="12">
        <v>43898</v>
      </c>
      <c r="H14975" s="11">
        <v>0.28312500000000002</v>
      </c>
    </row>
    <row r="14976" spans="2:8">
      <c r="B14976" t="s">
        <v>10776</v>
      </c>
      <c r="C14976" s="13">
        <v>43898.282638888886</v>
      </c>
      <c r="D14976" t="s">
        <v>10775</v>
      </c>
      <c r="E14976">
        <v>0</v>
      </c>
      <c r="F14976" t="s">
        <v>6676</v>
      </c>
      <c r="G14976" s="12">
        <v>43898</v>
      </c>
      <c r="H14976" s="11">
        <v>0.28311342592592592</v>
      </c>
    </row>
    <row r="14977" spans="2:8">
      <c r="B14977" t="s">
        <v>10774</v>
      </c>
      <c r="C14977" s="13">
        <v>43898.282638888886</v>
      </c>
      <c r="D14977" t="s">
        <v>10773</v>
      </c>
      <c r="E14977">
        <v>0</v>
      </c>
      <c r="F14977" t="s">
        <v>2513</v>
      </c>
      <c r="G14977" s="12">
        <v>43898</v>
      </c>
      <c r="H14977" s="11">
        <v>0.28311342592592592</v>
      </c>
    </row>
    <row r="14978" spans="2:8">
      <c r="B14978" t="s">
        <v>10293</v>
      </c>
      <c r="C14978" s="13">
        <v>43898.282638888886</v>
      </c>
      <c r="D14978" t="s">
        <v>10772</v>
      </c>
      <c r="E14978">
        <v>7</v>
      </c>
      <c r="G14978" s="12">
        <v>43898</v>
      </c>
      <c r="H14978" s="11">
        <v>0.28310185185185183</v>
      </c>
    </row>
    <row r="14979" spans="2:8">
      <c r="B14979" t="s">
        <v>10771</v>
      </c>
      <c r="C14979" s="13">
        <v>43898.282638888886</v>
      </c>
      <c r="D14979" t="s">
        <v>2659</v>
      </c>
      <c r="E14979">
        <v>177</v>
      </c>
      <c r="G14979" s="12">
        <v>43898</v>
      </c>
      <c r="H14979" s="11">
        <v>0.28310185185185183</v>
      </c>
    </row>
    <row r="14980" spans="2:8">
      <c r="B14980" t="s">
        <v>10770</v>
      </c>
      <c r="C14980" s="13">
        <v>43898.282638888886</v>
      </c>
      <c r="D14980" t="s">
        <v>6984</v>
      </c>
      <c r="E14980">
        <v>170</v>
      </c>
      <c r="F14980" t="s">
        <v>10769</v>
      </c>
      <c r="G14980" s="12">
        <v>43898</v>
      </c>
      <c r="H14980" s="11">
        <v>0.28310185185185183</v>
      </c>
    </row>
    <row r="14981" spans="2:8">
      <c r="B14981" t="s">
        <v>10768</v>
      </c>
      <c r="C14981" s="13">
        <v>43898.282638888886</v>
      </c>
      <c r="D14981" t="s">
        <v>1510</v>
      </c>
      <c r="E14981">
        <v>71243</v>
      </c>
      <c r="F14981" t="s">
        <v>2919</v>
      </c>
      <c r="G14981" s="12">
        <v>43898</v>
      </c>
      <c r="H14981" s="11">
        <v>0.28310185185185183</v>
      </c>
    </row>
    <row r="14982" spans="2:8">
      <c r="B14982" t="s">
        <v>10767</v>
      </c>
      <c r="C14982" s="13">
        <v>43898.282638888886</v>
      </c>
      <c r="D14982" t="s">
        <v>2434</v>
      </c>
      <c r="E14982">
        <v>73298</v>
      </c>
      <c r="F14982" t="s">
        <v>10766</v>
      </c>
      <c r="G14982" s="12">
        <v>43898</v>
      </c>
      <c r="H14982" s="11">
        <v>0.28309027777777779</v>
      </c>
    </row>
    <row r="14983" spans="2:8">
      <c r="B14983" t="s">
        <v>10765</v>
      </c>
      <c r="C14983" s="13">
        <v>43898.282638888886</v>
      </c>
      <c r="D14983" t="s">
        <v>2581</v>
      </c>
      <c r="E14983">
        <v>332</v>
      </c>
      <c r="F14983" t="s">
        <v>10764</v>
      </c>
      <c r="G14983" s="12">
        <v>43898</v>
      </c>
      <c r="H14983" s="11">
        <v>0.28307870370370369</v>
      </c>
    </row>
    <row r="14984" spans="2:8">
      <c r="B14984" t="s">
        <v>10763</v>
      </c>
      <c r="C14984" s="13">
        <v>43898.282638888886</v>
      </c>
      <c r="D14984" t="s">
        <v>1510</v>
      </c>
      <c r="E14984">
        <v>71243</v>
      </c>
      <c r="F14984" t="s">
        <v>10762</v>
      </c>
      <c r="G14984" s="12">
        <v>43898</v>
      </c>
      <c r="H14984" s="11">
        <v>0.2830671296296296</v>
      </c>
    </row>
    <row r="14985" spans="2:8">
      <c r="B14985" t="s">
        <v>10761</v>
      </c>
      <c r="C14985" s="13">
        <v>43898.282638888886</v>
      </c>
      <c r="D14985" t="s">
        <v>7219</v>
      </c>
      <c r="E14985">
        <v>215</v>
      </c>
      <c r="F14985" t="s">
        <v>9623</v>
      </c>
      <c r="G14985" s="12">
        <v>43898</v>
      </c>
      <c r="H14985" s="11">
        <v>0.2830671296296296</v>
      </c>
    </row>
    <row r="14986" spans="2:8">
      <c r="B14986" t="s">
        <v>10760</v>
      </c>
      <c r="C14986" s="13">
        <v>43898.282638888886</v>
      </c>
      <c r="D14986" t="s">
        <v>2527</v>
      </c>
      <c r="E14986">
        <v>1399</v>
      </c>
      <c r="F14986" t="s">
        <v>10759</v>
      </c>
      <c r="G14986" s="12">
        <v>43898</v>
      </c>
      <c r="H14986" s="11">
        <v>0.2830671296296296</v>
      </c>
    </row>
    <row r="14987" spans="2:8">
      <c r="B14987" t="s">
        <v>10758</v>
      </c>
      <c r="C14987" s="13">
        <v>43898.282638888886</v>
      </c>
      <c r="D14987" t="s">
        <v>10490</v>
      </c>
      <c r="E14987">
        <v>133</v>
      </c>
      <c r="G14987" s="12">
        <v>43898</v>
      </c>
      <c r="H14987" s="11">
        <v>0.2830671296296296</v>
      </c>
    </row>
    <row r="14988" spans="2:8">
      <c r="B14988" t="s">
        <v>10757</v>
      </c>
      <c r="C14988" s="13">
        <v>43898.282638888886</v>
      </c>
      <c r="D14988" t="s">
        <v>1997</v>
      </c>
      <c r="E14988">
        <v>427</v>
      </c>
      <c r="F14988" t="s">
        <v>10756</v>
      </c>
      <c r="G14988" s="12">
        <v>43898</v>
      </c>
      <c r="H14988" s="11">
        <v>0.2830671296296296</v>
      </c>
    </row>
    <row r="14989" spans="2:8">
      <c r="B14989" t="s">
        <v>10755</v>
      </c>
      <c r="C14989" s="13">
        <v>43898.282638888886</v>
      </c>
      <c r="D14989" t="s">
        <v>2434</v>
      </c>
      <c r="E14989">
        <v>73298</v>
      </c>
      <c r="F14989" t="s">
        <v>4105</v>
      </c>
      <c r="G14989" s="12">
        <v>43898</v>
      </c>
      <c r="H14989" s="11">
        <v>0.28305555555555556</v>
      </c>
    </row>
    <row r="14990" spans="2:8">
      <c r="B14990" t="s">
        <v>9511</v>
      </c>
      <c r="C14990" s="13">
        <v>43898.282638888886</v>
      </c>
      <c r="D14990" t="s">
        <v>2241</v>
      </c>
      <c r="E14990">
        <v>831</v>
      </c>
      <c r="F14990" t="s">
        <v>3147</v>
      </c>
      <c r="G14990" s="12">
        <v>43898</v>
      </c>
      <c r="H14990" s="11">
        <v>0.28305555555555556</v>
      </c>
    </row>
    <row r="14991" spans="2:8">
      <c r="B14991" t="s">
        <v>10754</v>
      </c>
      <c r="C14991" s="13">
        <v>43898.282638888886</v>
      </c>
      <c r="D14991" t="s">
        <v>10753</v>
      </c>
      <c r="E14991">
        <v>3</v>
      </c>
      <c r="F14991" t="s">
        <v>10752</v>
      </c>
      <c r="G14991" s="12">
        <v>43898</v>
      </c>
      <c r="H14991" s="11">
        <v>0.28304398148148152</v>
      </c>
    </row>
    <row r="14992" spans="2:8">
      <c r="B14992" t="s">
        <v>10751</v>
      </c>
      <c r="C14992" s="13">
        <v>43898.282638888886</v>
      </c>
      <c r="D14992" t="s">
        <v>10750</v>
      </c>
      <c r="E14992">
        <v>0</v>
      </c>
      <c r="F14992" t="s">
        <v>10749</v>
      </c>
      <c r="G14992" s="12">
        <v>43898</v>
      </c>
      <c r="H14992" s="11">
        <v>0.28303240740740737</v>
      </c>
    </row>
    <row r="14993" spans="2:8">
      <c r="B14993" t="s">
        <v>10748</v>
      </c>
      <c r="C14993" s="13">
        <v>43898.282638888886</v>
      </c>
      <c r="D14993" t="s">
        <v>10747</v>
      </c>
      <c r="E14993">
        <v>30</v>
      </c>
      <c r="G14993" s="12">
        <v>43898</v>
      </c>
      <c r="H14993" s="11">
        <v>0.28303240740740737</v>
      </c>
    </row>
    <row r="14994" spans="2:8">
      <c r="B14994" t="s">
        <v>10746</v>
      </c>
      <c r="C14994" s="13">
        <v>43898.282638888886</v>
      </c>
      <c r="D14994" t="s">
        <v>2434</v>
      </c>
      <c r="E14994">
        <v>73298</v>
      </c>
      <c r="F14994" t="s">
        <v>10745</v>
      </c>
      <c r="G14994" s="12">
        <v>43898</v>
      </c>
      <c r="H14994" s="11">
        <v>0.28303240740740737</v>
      </c>
    </row>
    <row r="14995" spans="2:8">
      <c r="B14995" t="s">
        <v>10744</v>
      </c>
      <c r="C14995" s="13">
        <v>43898.282638888886</v>
      </c>
      <c r="D14995" t="s">
        <v>10743</v>
      </c>
      <c r="E14995">
        <v>4</v>
      </c>
      <c r="F14995" t="s">
        <v>4599</v>
      </c>
      <c r="G14995" s="12">
        <v>43898</v>
      </c>
      <c r="H14995" s="11">
        <v>0.28302083333333333</v>
      </c>
    </row>
    <row r="14996" spans="2:8">
      <c r="B14996" t="s">
        <v>10742</v>
      </c>
      <c r="C14996" s="13">
        <v>43898.282638888886</v>
      </c>
      <c r="D14996" t="s">
        <v>1997</v>
      </c>
      <c r="E14996">
        <v>427</v>
      </c>
      <c r="F14996" t="s">
        <v>10741</v>
      </c>
      <c r="G14996" s="12">
        <v>43898</v>
      </c>
      <c r="H14996" s="11">
        <v>0.28302083333333333</v>
      </c>
    </row>
    <row r="14997" spans="2:8">
      <c r="B14997" t="s">
        <v>10740</v>
      </c>
      <c r="C14997" s="13">
        <v>43898.282638888886</v>
      </c>
      <c r="D14997" t="s">
        <v>1997</v>
      </c>
      <c r="E14997">
        <v>427</v>
      </c>
      <c r="F14997" t="s">
        <v>3941</v>
      </c>
      <c r="G14997" s="12">
        <v>43898</v>
      </c>
      <c r="H14997" s="11">
        <v>0.28300925925925924</v>
      </c>
    </row>
    <row r="14998" spans="2:8">
      <c r="B14998" t="s">
        <v>10739</v>
      </c>
      <c r="C14998" s="13">
        <v>43898.282638888886</v>
      </c>
      <c r="D14998" t="s">
        <v>2434</v>
      </c>
      <c r="E14998">
        <v>73298</v>
      </c>
      <c r="F14998" t="s">
        <v>7145</v>
      </c>
      <c r="G14998" s="12">
        <v>43898</v>
      </c>
      <c r="H14998" s="11">
        <v>0.2829976851851852</v>
      </c>
    </row>
    <row r="14999" spans="2:8">
      <c r="B14999" t="s">
        <v>10738</v>
      </c>
      <c r="C14999" s="13">
        <v>43898.282638888886</v>
      </c>
      <c r="D14999" t="s">
        <v>10447</v>
      </c>
      <c r="E14999">
        <v>7</v>
      </c>
      <c r="F14999" t="s">
        <v>10737</v>
      </c>
      <c r="G14999" s="12">
        <v>43898</v>
      </c>
      <c r="H14999" s="11">
        <v>0.2829976851851852</v>
      </c>
    </row>
    <row r="15000" spans="2:8">
      <c r="B15000" t="s">
        <v>10736</v>
      </c>
      <c r="C15000" s="13">
        <v>43898.282638888886</v>
      </c>
      <c r="D15000" t="s">
        <v>2460</v>
      </c>
      <c r="E15000">
        <v>4150</v>
      </c>
      <c r="F15000" t="s">
        <v>4028</v>
      </c>
      <c r="G15000" s="12">
        <v>43898</v>
      </c>
      <c r="H15000" s="11">
        <v>0.2829976851851852</v>
      </c>
    </row>
    <row r="15001" spans="2:8">
      <c r="B15001" t="s">
        <v>10735</v>
      </c>
      <c r="C15001" s="13">
        <v>43898.282638888886</v>
      </c>
      <c r="D15001" t="s">
        <v>2434</v>
      </c>
      <c r="E15001">
        <v>73298</v>
      </c>
      <c r="G15001" s="12">
        <v>43898</v>
      </c>
      <c r="H15001" s="11">
        <v>0.2829976851851852</v>
      </c>
    </row>
    <row r="15002" spans="2:8">
      <c r="B15002" t="s">
        <v>10734</v>
      </c>
      <c r="C15002" s="13">
        <v>43898.282638888886</v>
      </c>
      <c r="D15002" t="s">
        <v>10733</v>
      </c>
      <c r="E15002">
        <v>16</v>
      </c>
      <c r="F15002" t="s">
        <v>10732</v>
      </c>
      <c r="G15002" s="12">
        <v>43898</v>
      </c>
      <c r="H15002" s="11">
        <v>0.2829861111111111</v>
      </c>
    </row>
    <row r="15003" spans="2:8">
      <c r="B15003" t="s">
        <v>5777</v>
      </c>
      <c r="C15003" s="13">
        <v>43898.282638888886</v>
      </c>
      <c r="D15003" t="s">
        <v>3742</v>
      </c>
      <c r="E15003">
        <v>73</v>
      </c>
      <c r="G15003" s="12">
        <v>43898</v>
      </c>
      <c r="H15003" s="11">
        <v>0.2829861111111111</v>
      </c>
    </row>
    <row r="15004" spans="2:8">
      <c r="B15004" t="s">
        <v>10731</v>
      </c>
      <c r="C15004" s="13">
        <v>43898.282638888886</v>
      </c>
      <c r="D15004" t="s">
        <v>6702</v>
      </c>
      <c r="E15004">
        <v>21</v>
      </c>
      <c r="F15004" t="s">
        <v>10730</v>
      </c>
      <c r="G15004" s="12">
        <v>43898</v>
      </c>
      <c r="H15004" s="11">
        <v>0.2829861111111111</v>
      </c>
    </row>
    <row r="15005" spans="2:8">
      <c r="B15005" t="s">
        <v>10729</v>
      </c>
      <c r="C15005" s="13">
        <v>43898.282638888886</v>
      </c>
      <c r="D15005" t="s">
        <v>2460</v>
      </c>
      <c r="E15005">
        <v>4150</v>
      </c>
      <c r="F15005" t="s">
        <v>10728</v>
      </c>
      <c r="G15005" s="12">
        <v>43898</v>
      </c>
      <c r="H15005" s="11">
        <v>0.28297453703703707</v>
      </c>
    </row>
    <row r="15006" spans="2:8">
      <c r="B15006" t="s">
        <v>10276</v>
      </c>
      <c r="C15006" s="13">
        <v>43898.282638888886</v>
      </c>
      <c r="D15006" t="s">
        <v>2480</v>
      </c>
      <c r="E15006">
        <v>518</v>
      </c>
      <c r="F15006" t="s">
        <v>3966</v>
      </c>
      <c r="G15006" s="12">
        <v>43898</v>
      </c>
      <c r="H15006" s="11">
        <v>0.28297453703703707</v>
      </c>
    </row>
    <row r="15007" spans="2:8">
      <c r="B15007" t="s">
        <v>10727</v>
      </c>
      <c r="C15007" s="13">
        <v>43898.282638888886</v>
      </c>
      <c r="D15007" t="s">
        <v>2434</v>
      </c>
      <c r="E15007">
        <v>73298</v>
      </c>
      <c r="F15007" t="s">
        <v>10726</v>
      </c>
      <c r="G15007" s="12">
        <v>43898</v>
      </c>
      <c r="H15007" s="11">
        <v>0.28297453703703707</v>
      </c>
    </row>
    <row r="15008" spans="2:8">
      <c r="B15008" t="s">
        <v>10725</v>
      </c>
      <c r="C15008" s="13">
        <v>43898.282638888886</v>
      </c>
      <c r="D15008" t="s">
        <v>10724</v>
      </c>
      <c r="E15008">
        <v>0</v>
      </c>
      <c r="F15008" t="s">
        <v>2545</v>
      </c>
      <c r="G15008" s="12">
        <v>43898</v>
      </c>
      <c r="H15008" s="11">
        <v>0.28297453703703707</v>
      </c>
    </row>
    <row r="15009" spans="2:8">
      <c r="B15009" t="s">
        <v>10723</v>
      </c>
      <c r="C15009" s="13">
        <v>43898.282638888886</v>
      </c>
      <c r="D15009" t="s">
        <v>2500</v>
      </c>
      <c r="E15009">
        <v>150</v>
      </c>
      <c r="G15009" s="12">
        <v>43898</v>
      </c>
      <c r="H15009" s="11">
        <v>0.28297453703703707</v>
      </c>
    </row>
    <row r="15010" spans="2:8">
      <c r="B15010" t="s">
        <v>10722</v>
      </c>
      <c r="C15010" s="13">
        <v>43898.282638888886</v>
      </c>
      <c r="D15010" t="s">
        <v>2888</v>
      </c>
      <c r="E15010">
        <v>1509</v>
      </c>
      <c r="F15010" t="s">
        <v>10721</v>
      </c>
      <c r="G15010" s="12">
        <v>43898</v>
      </c>
      <c r="H15010" s="11">
        <v>0.28297453703703707</v>
      </c>
    </row>
    <row r="15011" spans="2:8">
      <c r="B15011" t="s">
        <v>10720</v>
      </c>
      <c r="C15011" s="13">
        <v>43898.282638888886</v>
      </c>
      <c r="D15011" t="s">
        <v>10719</v>
      </c>
      <c r="E15011">
        <v>292</v>
      </c>
      <c r="G15011" s="12">
        <v>43898</v>
      </c>
      <c r="H15011" s="11">
        <v>0.28296296296296297</v>
      </c>
    </row>
    <row r="15012" spans="2:8">
      <c r="B15012" t="s">
        <v>4874</v>
      </c>
      <c r="C15012" s="13">
        <v>43898.282638888886</v>
      </c>
      <c r="D15012" t="s">
        <v>4712</v>
      </c>
      <c r="E15012">
        <v>64</v>
      </c>
      <c r="F15012" t="s">
        <v>2679</v>
      </c>
      <c r="G15012" s="12">
        <v>43898</v>
      </c>
      <c r="H15012" s="11">
        <v>0.28296296296296297</v>
      </c>
    </row>
    <row r="15013" spans="2:8">
      <c r="B15013" t="s">
        <v>10718</v>
      </c>
      <c r="C15013" s="13">
        <v>43898.282638888886</v>
      </c>
      <c r="D15013" t="s">
        <v>2882</v>
      </c>
      <c r="E15013">
        <v>2251</v>
      </c>
      <c r="F15013" t="s">
        <v>10717</v>
      </c>
      <c r="G15013" s="12">
        <v>43898</v>
      </c>
      <c r="H15013" s="11">
        <v>0.28296296296296297</v>
      </c>
    </row>
    <row r="15014" spans="2:8">
      <c r="B15014" t="s">
        <v>10716</v>
      </c>
      <c r="C15014" s="13">
        <v>43898.282638888886</v>
      </c>
      <c r="D15014" t="s">
        <v>10715</v>
      </c>
      <c r="E15014">
        <v>93</v>
      </c>
      <c r="F15014" t="s">
        <v>10714</v>
      </c>
      <c r="G15014" s="12">
        <v>43898</v>
      </c>
      <c r="H15014" s="11">
        <v>0.28295138888888888</v>
      </c>
    </row>
    <row r="15015" spans="2:8">
      <c r="B15015" t="s">
        <v>10713</v>
      </c>
      <c r="C15015" s="13">
        <v>43898.282638888886</v>
      </c>
      <c r="D15015" t="s">
        <v>5236</v>
      </c>
      <c r="E15015">
        <v>3090</v>
      </c>
      <c r="G15015" s="12">
        <v>43898</v>
      </c>
      <c r="H15015" s="11">
        <v>0.28295138888888888</v>
      </c>
    </row>
    <row r="15016" spans="2:8">
      <c r="B15016" t="s">
        <v>10712</v>
      </c>
      <c r="C15016" s="13">
        <v>43898.282638888886</v>
      </c>
      <c r="D15016" t="s">
        <v>2434</v>
      </c>
      <c r="E15016">
        <v>73298</v>
      </c>
      <c r="F15016" t="s">
        <v>2679</v>
      </c>
      <c r="G15016" s="12">
        <v>43898</v>
      </c>
      <c r="H15016" s="11">
        <v>0.28295138888888888</v>
      </c>
    </row>
    <row r="15017" spans="2:8">
      <c r="B15017" t="s">
        <v>10711</v>
      </c>
      <c r="C15017" s="13">
        <v>43898.282638888886</v>
      </c>
      <c r="D15017" t="s">
        <v>10710</v>
      </c>
      <c r="E15017">
        <v>10</v>
      </c>
      <c r="G15017" s="12">
        <v>43898</v>
      </c>
      <c r="H15017" s="11">
        <v>0.28295138888888888</v>
      </c>
    </row>
    <row r="15018" spans="2:8">
      <c r="B15018" t="s">
        <v>10709</v>
      </c>
      <c r="C15018" s="13">
        <v>43898.282638888886</v>
      </c>
      <c r="D15018" t="s">
        <v>2434</v>
      </c>
      <c r="E15018">
        <v>73298</v>
      </c>
      <c r="F15018" t="s">
        <v>10708</v>
      </c>
      <c r="G15018" s="12">
        <v>43898</v>
      </c>
      <c r="H15018" s="11">
        <v>0.28293981481481484</v>
      </c>
    </row>
    <row r="15019" spans="2:8">
      <c r="B15019" t="s">
        <v>10707</v>
      </c>
      <c r="C15019" s="13">
        <v>43898.282638888886</v>
      </c>
      <c r="D15019" t="s">
        <v>1997</v>
      </c>
      <c r="E15019">
        <v>427</v>
      </c>
      <c r="F15019" t="s">
        <v>10706</v>
      </c>
      <c r="G15019" s="12">
        <v>43898</v>
      </c>
      <c r="H15019" s="11">
        <v>0.28293981481481484</v>
      </c>
    </row>
    <row r="15020" spans="2:8">
      <c r="B15020" t="s">
        <v>10705</v>
      </c>
      <c r="C15020" s="13">
        <v>43898.282638888886</v>
      </c>
      <c r="D15020" t="s">
        <v>9389</v>
      </c>
      <c r="E15020">
        <v>42</v>
      </c>
      <c r="F15020" t="s">
        <v>10704</v>
      </c>
      <c r="G15020" s="12">
        <v>43898</v>
      </c>
      <c r="H15020" s="11">
        <v>0.28293981481481484</v>
      </c>
    </row>
    <row r="15021" spans="2:8">
      <c r="B15021" t="s">
        <v>10703</v>
      </c>
      <c r="C15021" s="13">
        <v>43898.282638888886</v>
      </c>
      <c r="D15021" t="s">
        <v>2434</v>
      </c>
      <c r="E15021">
        <v>73298</v>
      </c>
      <c r="F15021" t="s">
        <v>3295</v>
      </c>
      <c r="G15021" s="12">
        <v>43898</v>
      </c>
      <c r="H15021" s="11">
        <v>0.28292824074074074</v>
      </c>
    </row>
    <row r="15022" spans="2:8">
      <c r="B15022" t="s">
        <v>10702</v>
      </c>
      <c r="C15022" s="13">
        <v>43898.282638888886</v>
      </c>
      <c r="D15022" t="s">
        <v>2480</v>
      </c>
      <c r="E15022">
        <v>518</v>
      </c>
      <c r="F15022" t="s">
        <v>10701</v>
      </c>
      <c r="G15022" s="12">
        <v>43898</v>
      </c>
      <c r="H15022" s="11">
        <v>0.28291666666666665</v>
      </c>
    </row>
    <row r="15023" spans="2:8">
      <c r="B15023" t="s">
        <v>10700</v>
      </c>
      <c r="C15023" s="13">
        <v>43898.282638888886</v>
      </c>
      <c r="D15023" t="s">
        <v>7219</v>
      </c>
      <c r="E15023">
        <v>215</v>
      </c>
      <c r="G15023" s="12">
        <v>43898</v>
      </c>
      <c r="H15023" s="11">
        <v>0.28291666666666665</v>
      </c>
    </row>
    <row r="15024" spans="2:8">
      <c r="B15024" t="s">
        <v>10699</v>
      </c>
      <c r="C15024" s="13">
        <v>43898.282638888886</v>
      </c>
      <c r="D15024" t="s">
        <v>2443</v>
      </c>
      <c r="E15024">
        <v>1435</v>
      </c>
      <c r="F15024" t="s">
        <v>10698</v>
      </c>
      <c r="G15024" s="12">
        <v>43898</v>
      </c>
      <c r="H15024" s="11">
        <v>0.28291666666666665</v>
      </c>
    </row>
    <row r="15025" spans="2:8">
      <c r="B15025" t="s">
        <v>9128</v>
      </c>
      <c r="C15025" s="13">
        <v>43898.282638888886</v>
      </c>
      <c r="D15025" t="s">
        <v>2514</v>
      </c>
      <c r="E15025">
        <v>710</v>
      </c>
      <c r="G15025" s="12">
        <v>43898</v>
      </c>
      <c r="H15025" s="11">
        <v>0.28291666666666665</v>
      </c>
    </row>
    <row r="15026" spans="2:8">
      <c r="B15026" t="s">
        <v>10024</v>
      </c>
      <c r="C15026" s="13">
        <v>43898.282638888886</v>
      </c>
      <c r="D15026" t="s">
        <v>10697</v>
      </c>
      <c r="E15026">
        <v>28</v>
      </c>
      <c r="F15026" t="s">
        <v>2439</v>
      </c>
      <c r="G15026" s="12">
        <v>43898</v>
      </c>
      <c r="H15026" s="11">
        <v>0.28289351851851852</v>
      </c>
    </row>
    <row r="15027" spans="2:8">
      <c r="B15027" t="s">
        <v>10696</v>
      </c>
      <c r="C15027" s="13">
        <v>43898.282638888886</v>
      </c>
      <c r="D15027" t="s">
        <v>1510</v>
      </c>
      <c r="E15027">
        <v>71243</v>
      </c>
      <c r="F15027" t="s">
        <v>3096</v>
      </c>
      <c r="G15027" s="12">
        <v>43898</v>
      </c>
      <c r="H15027" s="11">
        <v>0.28289351851851852</v>
      </c>
    </row>
    <row r="15028" spans="2:8">
      <c r="B15028" t="s">
        <v>10695</v>
      </c>
      <c r="C15028" s="13">
        <v>43898.282638888886</v>
      </c>
      <c r="D15028" t="s">
        <v>10694</v>
      </c>
      <c r="E15028">
        <v>0</v>
      </c>
      <c r="G15028" s="12">
        <v>43898</v>
      </c>
      <c r="H15028" s="11">
        <v>0.28289351851851852</v>
      </c>
    </row>
    <row r="15029" spans="2:8">
      <c r="B15029" t="s">
        <v>10693</v>
      </c>
      <c r="C15029" s="13">
        <v>43898.282638888886</v>
      </c>
      <c r="D15029" t="s">
        <v>10692</v>
      </c>
      <c r="E15029">
        <v>32</v>
      </c>
      <c r="F15029" t="s">
        <v>10691</v>
      </c>
      <c r="G15029" s="12">
        <v>43898</v>
      </c>
      <c r="H15029" s="11">
        <v>0.28288194444444442</v>
      </c>
    </row>
    <row r="15030" spans="2:8">
      <c r="B15030" t="s">
        <v>10690</v>
      </c>
      <c r="C15030" s="13">
        <v>43898.282638888886</v>
      </c>
      <c r="D15030" t="s">
        <v>2460</v>
      </c>
      <c r="E15030">
        <v>4150</v>
      </c>
      <c r="F15030" t="s">
        <v>10689</v>
      </c>
      <c r="G15030" s="12">
        <v>43898</v>
      </c>
      <c r="H15030" s="11">
        <v>0.28288194444444442</v>
      </c>
    </row>
    <row r="15031" spans="2:8">
      <c r="B15031" t="s">
        <v>10688</v>
      </c>
      <c r="C15031" s="13">
        <v>43898.282638888886</v>
      </c>
      <c r="D15031" t="s">
        <v>2434</v>
      </c>
      <c r="E15031">
        <v>73298</v>
      </c>
      <c r="G15031" s="12">
        <v>43898</v>
      </c>
      <c r="H15031" s="11">
        <v>0.28288194444444442</v>
      </c>
    </row>
    <row r="15032" spans="2:8">
      <c r="B15032" t="s">
        <v>10687</v>
      </c>
      <c r="C15032" s="13">
        <v>43898.282638888886</v>
      </c>
      <c r="D15032" t="s">
        <v>2434</v>
      </c>
      <c r="E15032">
        <v>73298</v>
      </c>
      <c r="F15032" t="s">
        <v>2436</v>
      </c>
      <c r="G15032" s="12">
        <v>43898</v>
      </c>
      <c r="H15032" s="11">
        <v>0.28288194444444442</v>
      </c>
    </row>
    <row r="15033" spans="2:8">
      <c r="B15033" t="s">
        <v>10686</v>
      </c>
      <c r="C15033" s="13">
        <v>43898.282638888886</v>
      </c>
      <c r="D15033" t="s">
        <v>8841</v>
      </c>
      <c r="E15033">
        <v>1</v>
      </c>
      <c r="F15033" t="s">
        <v>10685</v>
      </c>
      <c r="G15033" s="12">
        <v>43898</v>
      </c>
      <c r="H15033" s="11">
        <v>0.28288194444444442</v>
      </c>
    </row>
    <row r="15034" spans="2:8">
      <c r="B15034" t="s">
        <v>10684</v>
      </c>
      <c r="C15034" s="13">
        <v>43898.282638888886</v>
      </c>
      <c r="D15034" t="s">
        <v>1510</v>
      </c>
      <c r="E15034">
        <v>71243</v>
      </c>
      <c r="F15034" t="s">
        <v>10683</v>
      </c>
      <c r="G15034" s="12">
        <v>43898</v>
      </c>
      <c r="H15034" s="11">
        <v>0.28288194444444442</v>
      </c>
    </row>
    <row r="15035" spans="2:8">
      <c r="B15035" t="s">
        <v>10682</v>
      </c>
      <c r="C15035" s="13">
        <v>43898.282638888886</v>
      </c>
      <c r="D15035" t="s">
        <v>1828</v>
      </c>
      <c r="E15035">
        <v>40</v>
      </c>
      <c r="F15035" t="s">
        <v>6561</v>
      </c>
      <c r="G15035" s="12">
        <v>43898</v>
      </c>
      <c r="H15035" s="11">
        <v>0.28287037037037038</v>
      </c>
    </row>
    <row r="15036" spans="2:8">
      <c r="B15036" t="s">
        <v>10681</v>
      </c>
      <c r="C15036" s="13">
        <v>43898.282638888886</v>
      </c>
      <c r="D15036" t="s">
        <v>10680</v>
      </c>
      <c r="E15036">
        <v>5</v>
      </c>
      <c r="G15036" s="12">
        <v>43898</v>
      </c>
      <c r="H15036" s="11">
        <v>0.28287037037037038</v>
      </c>
    </row>
    <row r="15037" spans="2:8">
      <c r="B15037" t="s">
        <v>10679</v>
      </c>
      <c r="C15037" s="13">
        <v>43898.282638888886</v>
      </c>
      <c r="D15037" t="s">
        <v>6788</v>
      </c>
      <c r="E15037">
        <v>219</v>
      </c>
      <c r="G15037" s="12">
        <v>43898</v>
      </c>
      <c r="H15037" s="11">
        <v>0.28287037037037038</v>
      </c>
    </row>
    <row r="15038" spans="2:8">
      <c r="B15038" t="s">
        <v>10678</v>
      </c>
      <c r="C15038" s="13">
        <v>43898.282638888886</v>
      </c>
      <c r="D15038" t="s">
        <v>2495</v>
      </c>
      <c r="E15038">
        <v>34</v>
      </c>
      <c r="F15038" t="s">
        <v>10677</v>
      </c>
      <c r="G15038" s="12">
        <v>43898</v>
      </c>
      <c r="H15038" s="11">
        <v>0.28285879629629629</v>
      </c>
    </row>
    <row r="15039" spans="2:8">
      <c r="B15039" t="s">
        <v>10676</v>
      </c>
      <c r="C15039" s="13">
        <v>43898.282638888886</v>
      </c>
      <c r="D15039" t="s">
        <v>10675</v>
      </c>
      <c r="E15039">
        <v>11</v>
      </c>
      <c r="G15039" s="12">
        <v>43898</v>
      </c>
      <c r="H15039" s="11">
        <v>0.28285879629629629</v>
      </c>
    </row>
    <row r="15040" spans="2:8">
      <c r="B15040" t="s">
        <v>10674</v>
      </c>
      <c r="C15040" s="13">
        <v>43898.282638888886</v>
      </c>
      <c r="D15040" t="s">
        <v>2434</v>
      </c>
      <c r="E15040">
        <v>73298</v>
      </c>
      <c r="G15040" s="12">
        <v>43898</v>
      </c>
      <c r="H15040" s="11">
        <v>0.28285879629629629</v>
      </c>
    </row>
    <row r="15041" spans="2:8">
      <c r="B15041" t="s">
        <v>10673</v>
      </c>
      <c r="C15041" s="13">
        <v>43898.282638888886</v>
      </c>
      <c r="D15041" t="s">
        <v>2445</v>
      </c>
      <c r="E15041">
        <v>21249</v>
      </c>
      <c r="F15041" t="s">
        <v>10046</v>
      </c>
      <c r="G15041" s="12">
        <v>43898</v>
      </c>
      <c r="H15041" s="11">
        <v>0.28284722222222219</v>
      </c>
    </row>
    <row r="15042" spans="2:8">
      <c r="B15042" t="s">
        <v>10672</v>
      </c>
      <c r="C15042" s="13">
        <v>43898.282638888886</v>
      </c>
      <c r="D15042" t="s">
        <v>10671</v>
      </c>
      <c r="E15042">
        <v>102</v>
      </c>
      <c r="F15042" t="s">
        <v>10670</v>
      </c>
      <c r="G15042" s="12">
        <v>43898</v>
      </c>
      <c r="H15042" s="11">
        <v>0.28284722222222219</v>
      </c>
    </row>
    <row r="15043" spans="2:8">
      <c r="B15043" t="s">
        <v>10669</v>
      </c>
      <c r="C15043" s="13">
        <v>43898.282638888886</v>
      </c>
      <c r="D15043" t="s">
        <v>6397</v>
      </c>
      <c r="E15043">
        <v>3</v>
      </c>
      <c r="F15043" t="s">
        <v>10668</v>
      </c>
      <c r="G15043" s="12">
        <v>43898</v>
      </c>
      <c r="H15043" s="11">
        <v>0.28284722222222219</v>
      </c>
    </row>
    <row r="15044" spans="2:8">
      <c r="B15044" t="s">
        <v>10667</v>
      </c>
      <c r="C15044" s="13">
        <v>43898.282638888886</v>
      </c>
      <c r="D15044" t="s">
        <v>10666</v>
      </c>
      <c r="E15044">
        <v>0</v>
      </c>
      <c r="F15044" t="s">
        <v>2453</v>
      </c>
      <c r="G15044" s="12">
        <v>43898</v>
      </c>
      <c r="H15044" s="11">
        <v>0.28284722222222219</v>
      </c>
    </row>
    <row r="15045" spans="2:8">
      <c r="B15045" t="s">
        <v>10665</v>
      </c>
      <c r="C15045" s="13">
        <v>43898.282638888886</v>
      </c>
      <c r="D15045" t="s">
        <v>6130</v>
      </c>
      <c r="E15045">
        <v>55</v>
      </c>
      <c r="F15045" t="s">
        <v>3147</v>
      </c>
      <c r="G15045" s="12">
        <v>43898</v>
      </c>
      <c r="H15045" s="11">
        <v>0.28284722222222219</v>
      </c>
    </row>
    <row r="15046" spans="2:8">
      <c r="B15046" t="s">
        <v>10664</v>
      </c>
      <c r="C15046" s="13">
        <v>43898.282638888886</v>
      </c>
      <c r="D15046" t="s">
        <v>2460</v>
      </c>
      <c r="E15046">
        <v>4150</v>
      </c>
      <c r="F15046" t="s">
        <v>10663</v>
      </c>
      <c r="G15046" s="12">
        <v>43898</v>
      </c>
      <c r="H15046" s="11">
        <v>0.28283564814814816</v>
      </c>
    </row>
    <row r="15047" spans="2:8">
      <c r="B15047" t="s">
        <v>10662</v>
      </c>
      <c r="C15047" s="13">
        <v>43898.282638888886</v>
      </c>
      <c r="D15047" t="s">
        <v>2460</v>
      </c>
      <c r="E15047">
        <v>4150</v>
      </c>
      <c r="G15047" s="12">
        <v>43898</v>
      </c>
      <c r="H15047" s="11">
        <v>0.28283564814814816</v>
      </c>
    </row>
    <row r="15048" spans="2:8">
      <c r="B15048" t="s">
        <v>10661</v>
      </c>
      <c r="C15048" s="13">
        <v>43898.282638888886</v>
      </c>
      <c r="D15048" t="s">
        <v>10660</v>
      </c>
      <c r="E15048">
        <v>0</v>
      </c>
      <c r="F15048" t="s">
        <v>2436</v>
      </c>
      <c r="G15048" s="12">
        <v>43898</v>
      </c>
      <c r="H15048" s="11">
        <v>0.28283564814814816</v>
      </c>
    </row>
    <row r="15049" spans="2:8">
      <c r="B15049" t="s">
        <v>10659</v>
      </c>
      <c r="C15049" s="13">
        <v>43898.282638888886</v>
      </c>
      <c r="D15049" t="s">
        <v>2533</v>
      </c>
      <c r="E15049">
        <v>260</v>
      </c>
      <c r="F15049" t="s">
        <v>10658</v>
      </c>
      <c r="G15049" s="12">
        <v>43898</v>
      </c>
      <c r="H15049" s="11">
        <v>0.28282407407407406</v>
      </c>
    </row>
    <row r="15050" spans="2:8">
      <c r="B15050" t="s">
        <v>10657</v>
      </c>
      <c r="C15050" s="13">
        <v>43898.282638888886</v>
      </c>
      <c r="D15050" t="s">
        <v>2533</v>
      </c>
      <c r="E15050">
        <v>260</v>
      </c>
      <c r="F15050" t="s">
        <v>4996</v>
      </c>
      <c r="G15050" s="12">
        <v>43898</v>
      </c>
      <c r="H15050" s="11">
        <v>0.28282407407407406</v>
      </c>
    </row>
    <row r="15051" spans="2:8">
      <c r="B15051" t="s">
        <v>10656</v>
      </c>
      <c r="C15051" s="13">
        <v>43898.282638888886</v>
      </c>
      <c r="D15051" t="s">
        <v>2434</v>
      </c>
      <c r="E15051">
        <v>73298</v>
      </c>
      <c r="F15051" t="s">
        <v>6892</v>
      </c>
      <c r="G15051" s="12">
        <v>43898</v>
      </c>
      <c r="H15051" s="11">
        <v>0.28280092592592593</v>
      </c>
    </row>
    <row r="15052" spans="2:8">
      <c r="B15052" t="s">
        <v>10655</v>
      </c>
      <c r="C15052" s="13">
        <v>43898.282638888886</v>
      </c>
      <c r="D15052" t="s">
        <v>10654</v>
      </c>
      <c r="E15052">
        <v>3</v>
      </c>
      <c r="G15052" s="12">
        <v>43898</v>
      </c>
      <c r="H15052" s="11">
        <v>0.28280092592592593</v>
      </c>
    </row>
    <row r="15053" spans="2:8">
      <c r="B15053" t="s">
        <v>9204</v>
      </c>
      <c r="C15053" s="13">
        <v>43898.282638888886</v>
      </c>
      <c r="D15053" t="s">
        <v>7269</v>
      </c>
      <c r="E15053">
        <v>240</v>
      </c>
      <c r="F15053" t="s">
        <v>9203</v>
      </c>
      <c r="G15053" s="12">
        <v>43898</v>
      </c>
      <c r="H15053" s="11">
        <v>0.28278935185185183</v>
      </c>
    </row>
    <row r="15054" spans="2:8">
      <c r="B15054" t="s">
        <v>10653</v>
      </c>
      <c r="C15054" s="13">
        <v>43898.282638888886</v>
      </c>
      <c r="D15054" t="s">
        <v>4792</v>
      </c>
      <c r="E15054">
        <v>966</v>
      </c>
      <c r="F15054" t="s">
        <v>10652</v>
      </c>
      <c r="G15054" s="12">
        <v>43898</v>
      </c>
      <c r="H15054" s="11">
        <v>0.28278935185185183</v>
      </c>
    </row>
    <row r="15055" spans="2:8">
      <c r="B15055" t="s">
        <v>10651</v>
      </c>
      <c r="C15055" s="13">
        <v>43898.282638888886</v>
      </c>
      <c r="D15055" t="s">
        <v>10547</v>
      </c>
      <c r="E15055">
        <v>190</v>
      </c>
      <c r="F15055" t="s">
        <v>10650</v>
      </c>
      <c r="G15055" s="12">
        <v>43898</v>
      </c>
      <c r="H15055" s="11">
        <v>0.28278935185185183</v>
      </c>
    </row>
    <row r="15056" spans="2:8">
      <c r="B15056" t="s">
        <v>10649</v>
      </c>
      <c r="C15056" s="13">
        <v>43898.282638888886</v>
      </c>
      <c r="D15056" t="s">
        <v>2241</v>
      </c>
      <c r="E15056">
        <v>831</v>
      </c>
      <c r="F15056" t="s">
        <v>2436</v>
      </c>
      <c r="G15056" s="12">
        <v>43898</v>
      </c>
      <c r="H15056" s="11">
        <v>0.28278935185185183</v>
      </c>
    </row>
    <row r="15057" spans="2:8">
      <c r="B15057" t="s">
        <v>10648</v>
      </c>
      <c r="C15057" s="13">
        <v>43898.282638888886</v>
      </c>
      <c r="D15057" t="s">
        <v>6594</v>
      </c>
      <c r="E15057">
        <v>8</v>
      </c>
      <c r="G15057" s="12">
        <v>43898</v>
      </c>
      <c r="H15057" s="11">
        <v>0.28278935185185183</v>
      </c>
    </row>
    <row r="15058" spans="2:8">
      <c r="B15058" t="s">
        <v>10647</v>
      </c>
      <c r="C15058" s="13">
        <v>43898.282638888886</v>
      </c>
      <c r="D15058" t="s">
        <v>10646</v>
      </c>
      <c r="E15058">
        <v>1</v>
      </c>
      <c r="G15058" s="12">
        <v>43898</v>
      </c>
      <c r="H15058" s="11">
        <v>0.28277777777777779</v>
      </c>
    </row>
    <row r="15059" spans="2:8">
      <c r="B15059" t="s">
        <v>10322</v>
      </c>
      <c r="C15059" s="13">
        <v>43898.282638888886</v>
      </c>
      <c r="D15059" t="s">
        <v>7616</v>
      </c>
      <c r="E15059">
        <v>8</v>
      </c>
      <c r="F15059" t="s">
        <v>10321</v>
      </c>
      <c r="G15059" s="12">
        <v>43898</v>
      </c>
      <c r="H15059" s="11">
        <v>0.28277777777777779</v>
      </c>
    </row>
    <row r="15060" spans="2:8">
      <c r="B15060" t="s">
        <v>10645</v>
      </c>
      <c r="C15060" s="13">
        <v>43898.282638888886</v>
      </c>
      <c r="D15060" t="s">
        <v>10087</v>
      </c>
      <c r="E15060">
        <v>275</v>
      </c>
      <c r="F15060" t="s">
        <v>10644</v>
      </c>
      <c r="G15060" s="12">
        <v>43898</v>
      </c>
      <c r="H15060" s="11">
        <v>0.28277777777777779</v>
      </c>
    </row>
    <row r="15061" spans="2:8">
      <c r="B15061" t="s">
        <v>10643</v>
      </c>
      <c r="C15061" s="13">
        <v>43898.282638888886</v>
      </c>
      <c r="D15061" t="s">
        <v>4208</v>
      </c>
      <c r="E15061">
        <v>69</v>
      </c>
      <c r="G15061" s="12">
        <v>43898</v>
      </c>
      <c r="H15061" s="11">
        <v>0.28277777777777779</v>
      </c>
    </row>
    <row r="15062" spans="2:8">
      <c r="B15062" t="s">
        <v>10642</v>
      </c>
      <c r="C15062" s="13">
        <v>43898.282638888886</v>
      </c>
      <c r="D15062" t="s">
        <v>2445</v>
      </c>
      <c r="E15062">
        <v>21249</v>
      </c>
      <c r="G15062" s="12">
        <v>43898</v>
      </c>
      <c r="H15062" s="11">
        <v>0.2827662037037037</v>
      </c>
    </row>
    <row r="15063" spans="2:8">
      <c r="B15063" t="s">
        <v>10641</v>
      </c>
      <c r="C15063" s="13">
        <v>43898.282638888886</v>
      </c>
      <c r="D15063" t="s">
        <v>2882</v>
      </c>
      <c r="E15063">
        <v>2251</v>
      </c>
      <c r="F15063" t="s">
        <v>10640</v>
      </c>
      <c r="G15063" s="12">
        <v>43898</v>
      </c>
      <c r="H15063" s="11">
        <v>0.2827662037037037</v>
      </c>
    </row>
    <row r="15064" spans="2:8">
      <c r="B15064" t="s">
        <v>10639</v>
      </c>
      <c r="C15064" s="13">
        <v>43898.282638888886</v>
      </c>
      <c r="D15064" t="s">
        <v>2434</v>
      </c>
      <c r="E15064">
        <v>73298</v>
      </c>
      <c r="F15064" t="s">
        <v>4597</v>
      </c>
      <c r="G15064" s="12">
        <v>43898</v>
      </c>
      <c r="H15064" s="11">
        <v>0.2827662037037037</v>
      </c>
    </row>
    <row r="15065" spans="2:8">
      <c r="B15065" t="s">
        <v>3087</v>
      </c>
      <c r="C15065" s="13">
        <v>43898.282638888886</v>
      </c>
      <c r="D15065" t="s">
        <v>2533</v>
      </c>
      <c r="E15065">
        <v>260</v>
      </c>
      <c r="F15065" t="s">
        <v>3085</v>
      </c>
      <c r="G15065" s="12">
        <v>43898</v>
      </c>
      <c r="H15065" s="11">
        <v>0.2827662037037037</v>
      </c>
    </row>
    <row r="15066" spans="2:8">
      <c r="B15066" t="s">
        <v>10638</v>
      </c>
      <c r="C15066" s="13">
        <v>43898.282638888886</v>
      </c>
      <c r="D15066" t="s">
        <v>2434</v>
      </c>
      <c r="E15066">
        <v>73298</v>
      </c>
      <c r="G15066" s="12">
        <v>43898</v>
      </c>
      <c r="H15066" s="11">
        <v>0.28275462962962966</v>
      </c>
    </row>
    <row r="15067" spans="2:8">
      <c r="B15067" t="s">
        <v>10637</v>
      </c>
      <c r="C15067" s="13">
        <v>43898.282638888886</v>
      </c>
      <c r="D15067" t="s">
        <v>10636</v>
      </c>
      <c r="E15067">
        <v>0</v>
      </c>
      <c r="F15067" t="s">
        <v>4534</v>
      </c>
      <c r="G15067" s="12">
        <v>43898</v>
      </c>
      <c r="H15067" s="11">
        <v>0.28275462962962966</v>
      </c>
    </row>
    <row r="15068" spans="2:8">
      <c r="B15068" t="s">
        <v>10635</v>
      </c>
      <c r="C15068" s="13">
        <v>43898.282638888886</v>
      </c>
      <c r="D15068" t="s">
        <v>2527</v>
      </c>
      <c r="E15068">
        <v>1399</v>
      </c>
      <c r="F15068" t="s">
        <v>10634</v>
      </c>
      <c r="G15068" s="12">
        <v>43898</v>
      </c>
      <c r="H15068" s="11">
        <v>0.28275462962962966</v>
      </c>
    </row>
    <row r="15069" spans="2:8">
      <c r="B15069" t="s">
        <v>10633</v>
      </c>
      <c r="C15069" s="13">
        <v>43898.282638888886</v>
      </c>
      <c r="D15069" t="s">
        <v>2460</v>
      </c>
      <c r="E15069">
        <v>4150</v>
      </c>
      <c r="G15069" s="12">
        <v>43898</v>
      </c>
      <c r="H15069" s="11">
        <v>0.28274305555555557</v>
      </c>
    </row>
    <row r="15070" spans="2:8">
      <c r="B15070" t="s">
        <v>10632</v>
      </c>
      <c r="C15070" s="13">
        <v>43898.282638888886</v>
      </c>
      <c r="D15070" t="s">
        <v>2568</v>
      </c>
      <c r="E15070">
        <v>49</v>
      </c>
      <c r="G15070" s="12">
        <v>43898</v>
      </c>
      <c r="H15070" s="11">
        <v>0.28274305555555557</v>
      </c>
    </row>
    <row r="15071" spans="2:8">
      <c r="B15071" t="s">
        <v>10631</v>
      </c>
      <c r="C15071" s="13">
        <v>43898.282638888886</v>
      </c>
      <c r="D15071" t="s">
        <v>10630</v>
      </c>
      <c r="E15071">
        <v>47</v>
      </c>
      <c r="F15071" t="s">
        <v>10629</v>
      </c>
      <c r="G15071" s="12">
        <v>43898</v>
      </c>
      <c r="H15071" s="11">
        <v>0.28271990740740743</v>
      </c>
    </row>
    <row r="15072" spans="2:8">
      <c r="B15072" t="s">
        <v>10628</v>
      </c>
      <c r="C15072" s="13">
        <v>43898.282638888886</v>
      </c>
      <c r="D15072" t="s">
        <v>10627</v>
      </c>
      <c r="E15072">
        <v>0</v>
      </c>
      <c r="G15072" s="12">
        <v>43898</v>
      </c>
      <c r="H15072" s="11">
        <v>0.28270833333333334</v>
      </c>
    </row>
    <row r="15073" spans="2:8">
      <c r="B15073" t="s">
        <v>10626</v>
      </c>
      <c r="C15073" s="13">
        <v>43898.282638888886</v>
      </c>
      <c r="D15073" t="s">
        <v>2434</v>
      </c>
      <c r="E15073">
        <v>73299</v>
      </c>
      <c r="G15073" s="12">
        <v>43898</v>
      </c>
      <c r="H15073" s="11">
        <v>0.28270833333333334</v>
      </c>
    </row>
    <row r="15074" spans="2:8">
      <c r="B15074" t="s">
        <v>5009</v>
      </c>
      <c r="C15074" s="13">
        <v>43898.282638888886</v>
      </c>
      <c r="D15074" t="s">
        <v>2460</v>
      </c>
      <c r="E15074">
        <v>4150</v>
      </c>
      <c r="F15074" t="s">
        <v>4534</v>
      </c>
      <c r="G15074" s="12">
        <v>43898</v>
      </c>
      <c r="H15074" s="11">
        <v>0.28270833333333334</v>
      </c>
    </row>
    <row r="15075" spans="2:8">
      <c r="B15075" t="s">
        <v>10625</v>
      </c>
      <c r="C15075" s="13">
        <v>43898.282638888886</v>
      </c>
      <c r="D15075" t="s">
        <v>2437</v>
      </c>
      <c r="E15075">
        <v>527</v>
      </c>
      <c r="F15075" t="s">
        <v>2679</v>
      </c>
      <c r="G15075" s="12">
        <v>43898</v>
      </c>
      <c r="H15075" s="11">
        <v>0.28270833333333334</v>
      </c>
    </row>
    <row r="15076" spans="2:8">
      <c r="B15076" t="s">
        <v>10624</v>
      </c>
      <c r="C15076" s="13">
        <v>43898.282638888886</v>
      </c>
      <c r="D15076" t="s">
        <v>2480</v>
      </c>
      <c r="E15076">
        <v>518</v>
      </c>
      <c r="F15076" t="s">
        <v>10623</v>
      </c>
      <c r="G15076" s="12">
        <v>43898</v>
      </c>
      <c r="H15076" s="11">
        <v>0.28269675925925924</v>
      </c>
    </row>
    <row r="15077" spans="2:8">
      <c r="B15077" t="s">
        <v>10622</v>
      </c>
      <c r="C15077" s="13">
        <v>43898.282638888886</v>
      </c>
      <c r="D15077" t="s">
        <v>10621</v>
      </c>
      <c r="E15077">
        <v>0</v>
      </c>
      <c r="G15077" s="12">
        <v>43898</v>
      </c>
      <c r="H15077" s="11">
        <v>0.28269675925925924</v>
      </c>
    </row>
    <row r="15078" spans="2:8">
      <c r="B15078" t="s">
        <v>10620</v>
      </c>
      <c r="C15078" s="13">
        <v>43898.282638888886</v>
      </c>
      <c r="D15078" t="s">
        <v>5474</v>
      </c>
      <c r="E15078">
        <v>32</v>
      </c>
      <c r="G15078" s="12">
        <v>43898</v>
      </c>
      <c r="H15078" s="11">
        <v>0.28269675925925924</v>
      </c>
    </row>
    <row r="15079" spans="2:8">
      <c r="B15079" t="s">
        <v>10619</v>
      </c>
      <c r="C15079" s="13">
        <v>43898.282638888886</v>
      </c>
      <c r="D15079" t="s">
        <v>1510</v>
      </c>
      <c r="E15079">
        <v>71243</v>
      </c>
      <c r="F15079" t="s">
        <v>10618</v>
      </c>
      <c r="G15079" s="12">
        <v>43898</v>
      </c>
      <c r="H15079" s="11">
        <v>0.28269675925925924</v>
      </c>
    </row>
    <row r="15080" spans="2:8">
      <c r="B15080" t="s">
        <v>10617</v>
      </c>
      <c r="C15080" s="13">
        <v>43898.282638888886</v>
      </c>
      <c r="D15080" t="s">
        <v>2434</v>
      </c>
      <c r="E15080">
        <v>73299</v>
      </c>
      <c r="F15080" t="s">
        <v>10616</v>
      </c>
      <c r="G15080" s="12">
        <v>43898</v>
      </c>
      <c r="H15080" s="11">
        <v>0.28268518518518521</v>
      </c>
    </row>
    <row r="15081" spans="2:8">
      <c r="B15081" t="s">
        <v>10615</v>
      </c>
      <c r="C15081" s="13">
        <v>43898.282638888886</v>
      </c>
      <c r="D15081" t="s">
        <v>5428</v>
      </c>
      <c r="E15081">
        <v>147</v>
      </c>
      <c r="F15081" t="s">
        <v>6316</v>
      </c>
      <c r="G15081" s="12">
        <v>43898</v>
      </c>
      <c r="H15081" s="11">
        <v>0.28268518518518521</v>
      </c>
    </row>
    <row r="15082" spans="2:8">
      <c r="B15082" t="s">
        <v>10614</v>
      </c>
      <c r="C15082" s="13">
        <v>43898.282638888886</v>
      </c>
      <c r="D15082" t="s">
        <v>9863</v>
      </c>
      <c r="E15082">
        <v>41</v>
      </c>
      <c r="G15082" s="12">
        <v>43898</v>
      </c>
      <c r="H15082" s="11">
        <v>0.28268518518518521</v>
      </c>
    </row>
    <row r="15083" spans="2:8">
      <c r="B15083" t="s">
        <v>10613</v>
      </c>
      <c r="C15083" s="13">
        <v>43898.282638888886</v>
      </c>
      <c r="D15083" t="s">
        <v>6232</v>
      </c>
      <c r="E15083">
        <v>11</v>
      </c>
      <c r="F15083" t="s">
        <v>5842</v>
      </c>
      <c r="G15083" s="12">
        <v>43898</v>
      </c>
      <c r="H15083" s="11">
        <v>0.28268518518518521</v>
      </c>
    </row>
    <row r="15084" spans="2:8">
      <c r="B15084" t="s">
        <v>10612</v>
      </c>
      <c r="C15084" s="13">
        <v>43898.282638888886</v>
      </c>
      <c r="D15084" t="s">
        <v>2434</v>
      </c>
      <c r="E15084">
        <v>73299</v>
      </c>
      <c r="F15084" t="s">
        <v>2628</v>
      </c>
      <c r="G15084" s="12">
        <v>43898</v>
      </c>
      <c r="H15084" s="11">
        <v>0.28268518518518521</v>
      </c>
    </row>
    <row r="15085" spans="2:8">
      <c r="B15085" t="s">
        <v>10611</v>
      </c>
      <c r="C15085" s="13">
        <v>43898.282638888886</v>
      </c>
      <c r="D15085" t="s">
        <v>10610</v>
      </c>
      <c r="E15085">
        <v>0</v>
      </c>
      <c r="F15085" t="s">
        <v>2594</v>
      </c>
      <c r="G15085" s="12">
        <v>43898</v>
      </c>
      <c r="H15085" s="11">
        <v>0.28267361111111111</v>
      </c>
    </row>
    <row r="15086" spans="2:8">
      <c r="B15086" t="s">
        <v>10609</v>
      </c>
      <c r="C15086" s="13">
        <v>43898.282638888886</v>
      </c>
      <c r="D15086" t="s">
        <v>2882</v>
      </c>
      <c r="E15086">
        <v>2251</v>
      </c>
      <c r="F15086" t="s">
        <v>10608</v>
      </c>
      <c r="G15086" s="12">
        <v>43898</v>
      </c>
      <c r="H15086" s="11">
        <v>0.28267361111111111</v>
      </c>
    </row>
    <row r="15087" spans="2:8">
      <c r="B15087" t="s">
        <v>10607</v>
      </c>
      <c r="C15087" s="13">
        <v>43898.282638888886</v>
      </c>
      <c r="D15087" t="s">
        <v>8141</v>
      </c>
      <c r="E15087">
        <v>536</v>
      </c>
      <c r="G15087" s="12">
        <v>43898</v>
      </c>
      <c r="H15087" s="11">
        <v>0.28267361111111111</v>
      </c>
    </row>
    <row r="15088" spans="2:8">
      <c r="B15088" t="s">
        <v>10606</v>
      </c>
      <c r="C15088" s="13">
        <v>43898.282638888886</v>
      </c>
      <c r="D15088" t="s">
        <v>2434</v>
      </c>
      <c r="E15088">
        <v>73299</v>
      </c>
      <c r="G15088" s="12">
        <v>43898</v>
      </c>
      <c r="H15088" s="11">
        <v>0.28267361111111111</v>
      </c>
    </row>
    <row r="15089" spans="2:8">
      <c r="B15089" t="s">
        <v>10605</v>
      </c>
      <c r="C15089" s="13">
        <v>43898.282638888886</v>
      </c>
      <c r="D15089" t="s">
        <v>1510</v>
      </c>
      <c r="E15089">
        <v>71243</v>
      </c>
      <c r="F15089" t="s">
        <v>3710</v>
      </c>
      <c r="G15089" s="12">
        <v>43898</v>
      </c>
      <c r="H15089" s="11">
        <v>0.28266203703703702</v>
      </c>
    </row>
    <row r="15090" spans="2:8">
      <c r="B15090" t="s">
        <v>10604</v>
      </c>
      <c r="C15090" s="13">
        <v>43898.282638888886</v>
      </c>
      <c r="D15090" t="s">
        <v>10603</v>
      </c>
      <c r="E15090">
        <v>0</v>
      </c>
      <c r="G15090" s="12">
        <v>43898</v>
      </c>
      <c r="H15090" s="11">
        <v>0.28266203703703702</v>
      </c>
    </row>
    <row r="15091" spans="2:8">
      <c r="B15091" t="s">
        <v>10602</v>
      </c>
      <c r="C15091" s="13">
        <v>43898.282638888886</v>
      </c>
      <c r="D15091" t="s">
        <v>4741</v>
      </c>
      <c r="E15091">
        <v>357</v>
      </c>
      <c r="F15091" t="s">
        <v>2436</v>
      </c>
      <c r="G15091" s="12">
        <v>43898</v>
      </c>
      <c r="H15091" s="11">
        <v>0.28266203703703702</v>
      </c>
    </row>
    <row r="15092" spans="2:8">
      <c r="B15092" t="s">
        <v>10601</v>
      </c>
      <c r="C15092" s="13">
        <v>43898.282638888886</v>
      </c>
      <c r="D15092" t="s">
        <v>4086</v>
      </c>
      <c r="E15092">
        <v>685</v>
      </c>
      <c r="F15092" t="s">
        <v>4490</v>
      </c>
      <c r="G15092" s="12">
        <v>43898</v>
      </c>
      <c r="H15092" s="11">
        <v>0.28265046296296298</v>
      </c>
    </row>
    <row r="15093" spans="2:8">
      <c r="B15093" t="s">
        <v>10600</v>
      </c>
      <c r="C15093" s="13">
        <v>43898.282638888886</v>
      </c>
      <c r="D15093" t="s">
        <v>2241</v>
      </c>
      <c r="E15093">
        <v>831</v>
      </c>
      <c r="F15093" t="s">
        <v>4012</v>
      </c>
      <c r="G15093" s="12">
        <v>43898</v>
      </c>
      <c r="H15093" s="11">
        <v>0.28263888888888888</v>
      </c>
    </row>
    <row r="15094" spans="2:8">
      <c r="B15094" t="s">
        <v>10599</v>
      </c>
      <c r="C15094" s="13">
        <v>43898.282638888886</v>
      </c>
      <c r="D15094" t="s">
        <v>2480</v>
      </c>
      <c r="E15094">
        <v>518</v>
      </c>
      <c r="F15094" t="s">
        <v>10598</v>
      </c>
      <c r="G15094" s="12">
        <v>43898</v>
      </c>
      <c r="H15094" s="11">
        <v>0.28263888888888888</v>
      </c>
    </row>
    <row r="15095" spans="2:8">
      <c r="B15095" t="s">
        <v>10597</v>
      </c>
      <c r="C15095" s="13">
        <v>43898.282638888886</v>
      </c>
      <c r="D15095" t="s">
        <v>2434</v>
      </c>
      <c r="E15095">
        <v>73299</v>
      </c>
      <c r="G15095" s="12">
        <v>43898</v>
      </c>
      <c r="H15095" s="11">
        <v>0.28263888888888888</v>
      </c>
    </row>
    <row r="15096" spans="2:8">
      <c r="B15096" t="s">
        <v>2484</v>
      </c>
      <c r="C15096" s="13">
        <v>43898.282638888886</v>
      </c>
      <c r="D15096" t="s">
        <v>10596</v>
      </c>
      <c r="E15096">
        <v>0</v>
      </c>
      <c r="F15096" t="s">
        <v>2482</v>
      </c>
      <c r="G15096" s="12">
        <v>43898</v>
      </c>
      <c r="H15096" s="11">
        <v>0.28263888888888888</v>
      </c>
    </row>
    <row r="15097" spans="2:8">
      <c r="B15097" t="s">
        <v>10595</v>
      </c>
      <c r="C15097" s="13">
        <v>43898.282638888886</v>
      </c>
      <c r="D15097" t="s">
        <v>10594</v>
      </c>
      <c r="E15097">
        <v>4</v>
      </c>
      <c r="F15097" t="s">
        <v>2422</v>
      </c>
      <c r="G15097" s="12">
        <v>43898</v>
      </c>
      <c r="H15097" s="11">
        <v>0.28263888888888888</v>
      </c>
    </row>
    <row r="15098" spans="2:8">
      <c r="B15098" t="s">
        <v>10593</v>
      </c>
      <c r="C15098" s="13">
        <v>43898.282638888886</v>
      </c>
      <c r="D15098" t="s">
        <v>10592</v>
      </c>
      <c r="E15098">
        <v>1</v>
      </c>
      <c r="F15098" t="s">
        <v>7383</v>
      </c>
      <c r="G15098" s="12">
        <v>43898</v>
      </c>
      <c r="H15098" s="11">
        <v>0.28263888888888888</v>
      </c>
    </row>
    <row r="15099" spans="2:8">
      <c r="B15099" t="s">
        <v>2484</v>
      </c>
      <c r="C15099" s="13">
        <v>43898.282638888886</v>
      </c>
      <c r="D15099" t="s">
        <v>10591</v>
      </c>
      <c r="E15099">
        <v>0</v>
      </c>
      <c r="F15099" t="s">
        <v>2482</v>
      </c>
      <c r="G15099" s="12">
        <v>43898</v>
      </c>
      <c r="H15099" s="11">
        <v>0.28263888888888888</v>
      </c>
    </row>
    <row r="15100" spans="2:8">
      <c r="B15100" t="s">
        <v>1587</v>
      </c>
      <c r="C15100" s="13">
        <v>43898.281944444447</v>
      </c>
      <c r="D15100" t="s">
        <v>2480</v>
      </c>
      <c r="E15100">
        <v>518</v>
      </c>
      <c r="F15100" t="s">
        <v>10590</v>
      </c>
      <c r="G15100" s="12">
        <v>43898</v>
      </c>
      <c r="H15100" s="11">
        <v>0.28262731481481479</v>
      </c>
    </row>
    <row r="15101" spans="2:8">
      <c r="B15101" t="s">
        <v>10589</v>
      </c>
      <c r="C15101" s="13">
        <v>43898.281944444447</v>
      </c>
      <c r="D15101" t="s">
        <v>2437</v>
      </c>
      <c r="E15101">
        <v>527</v>
      </c>
      <c r="F15101" t="s">
        <v>6750</v>
      </c>
      <c r="G15101" s="12">
        <v>43898</v>
      </c>
      <c r="H15101" s="11">
        <v>0.28262731481481479</v>
      </c>
    </row>
    <row r="15102" spans="2:8">
      <c r="B15102" t="s">
        <v>10588</v>
      </c>
      <c r="C15102" s="13">
        <v>43898.281944444447</v>
      </c>
      <c r="D15102" t="s">
        <v>2434</v>
      </c>
      <c r="E15102">
        <v>73301</v>
      </c>
      <c r="F15102" t="s">
        <v>10587</v>
      </c>
      <c r="G15102" s="12">
        <v>43898</v>
      </c>
      <c r="H15102" s="11">
        <v>0.28261574074074075</v>
      </c>
    </row>
    <row r="15103" spans="2:8">
      <c r="B15103" t="s">
        <v>10586</v>
      </c>
      <c r="C15103" s="13">
        <v>43898.281944444447</v>
      </c>
      <c r="D15103" t="s">
        <v>2241</v>
      </c>
      <c r="E15103">
        <v>831</v>
      </c>
      <c r="F15103" t="s">
        <v>10585</v>
      </c>
      <c r="G15103" s="12">
        <v>43898</v>
      </c>
      <c r="H15103" s="11">
        <v>0.28261574074074075</v>
      </c>
    </row>
    <row r="15104" spans="2:8">
      <c r="B15104" t="s">
        <v>10584</v>
      </c>
      <c r="C15104" s="13">
        <v>43898.281944444447</v>
      </c>
      <c r="D15104" t="s">
        <v>10583</v>
      </c>
      <c r="E15104">
        <v>0</v>
      </c>
      <c r="F15104" t="s">
        <v>2709</v>
      </c>
      <c r="G15104" s="12">
        <v>43898</v>
      </c>
      <c r="H15104" s="11">
        <v>0.28261574074074075</v>
      </c>
    </row>
    <row r="15105" spans="2:8">
      <c r="B15105" t="s">
        <v>10582</v>
      </c>
      <c r="C15105" s="13">
        <v>43898.281944444447</v>
      </c>
      <c r="D15105" t="s">
        <v>10581</v>
      </c>
      <c r="E15105">
        <v>375</v>
      </c>
      <c r="G15105" s="12">
        <v>43898</v>
      </c>
      <c r="H15105" s="11">
        <v>0.28261574074074075</v>
      </c>
    </row>
    <row r="15106" spans="2:8">
      <c r="B15106" t="s">
        <v>10580</v>
      </c>
      <c r="C15106" s="13">
        <v>43898.281944444447</v>
      </c>
      <c r="D15106" t="s">
        <v>2882</v>
      </c>
      <c r="E15106">
        <v>2251</v>
      </c>
      <c r="F15106" t="s">
        <v>10579</v>
      </c>
      <c r="G15106" s="12">
        <v>43898</v>
      </c>
      <c r="H15106" s="11">
        <v>0.28261574074074075</v>
      </c>
    </row>
    <row r="15107" spans="2:8">
      <c r="B15107" t="s">
        <v>10176</v>
      </c>
      <c r="C15107" s="13">
        <v>43898.281944444447</v>
      </c>
      <c r="D15107" t="s">
        <v>2480</v>
      </c>
      <c r="E15107">
        <v>518</v>
      </c>
      <c r="F15107" t="s">
        <v>10175</v>
      </c>
      <c r="G15107" s="12">
        <v>43898</v>
      </c>
      <c r="H15107" s="11">
        <v>0.28260416666666666</v>
      </c>
    </row>
    <row r="15108" spans="2:8">
      <c r="B15108" t="s">
        <v>10578</v>
      </c>
      <c r="C15108" s="13">
        <v>43898.281944444447</v>
      </c>
      <c r="D15108" t="s">
        <v>2434</v>
      </c>
      <c r="E15108">
        <v>73301</v>
      </c>
      <c r="F15108" t="s">
        <v>10577</v>
      </c>
      <c r="G15108" s="12">
        <v>43898</v>
      </c>
      <c r="H15108" s="11">
        <v>0.28260416666666666</v>
      </c>
    </row>
    <row r="15109" spans="2:8">
      <c r="B15109" t="s">
        <v>10576</v>
      </c>
      <c r="C15109" s="13">
        <v>43898.281944444447</v>
      </c>
      <c r="D15109" t="s">
        <v>1471</v>
      </c>
      <c r="E15109">
        <v>50891</v>
      </c>
      <c r="F15109" t="s">
        <v>10575</v>
      </c>
      <c r="G15109" s="12">
        <v>43898</v>
      </c>
      <c r="H15109" s="11">
        <v>0.28259259259259256</v>
      </c>
    </row>
    <row r="15110" spans="2:8">
      <c r="B15110" t="s">
        <v>10574</v>
      </c>
      <c r="C15110" s="13">
        <v>43898.281944444447</v>
      </c>
      <c r="D15110" t="s">
        <v>2908</v>
      </c>
      <c r="E15110">
        <v>441</v>
      </c>
      <c r="G15110" s="12">
        <v>43898</v>
      </c>
      <c r="H15110" s="11">
        <v>0.28258101851851852</v>
      </c>
    </row>
    <row r="15111" spans="2:8">
      <c r="B15111" t="s">
        <v>10573</v>
      </c>
      <c r="C15111" s="13">
        <v>43898.281944444447</v>
      </c>
      <c r="D15111" t="s">
        <v>1997</v>
      </c>
      <c r="E15111">
        <v>427</v>
      </c>
      <c r="F15111" t="s">
        <v>10572</v>
      </c>
      <c r="G15111" s="12">
        <v>43898</v>
      </c>
      <c r="H15111" s="11">
        <v>0.28258101851851852</v>
      </c>
    </row>
    <row r="15112" spans="2:8">
      <c r="B15112" t="s">
        <v>8338</v>
      </c>
      <c r="C15112" s="13">
        <v>43898.281944444447</v>
      </c>
      <c r="D15112" t="s">
        <v>3742</v>
      </c>
      <c r="E15112">
        <v>73</v>
      </c>
      <c r="F15112" t="s">
        <v>3415</v>
      </c>
      <c r="G15112" s="12">
        <v>43898</v>
      </c>
      <c r="H15112" s="11">
        <v>0.28258101851851852</v>
      </c>
    </row>
    <row r="15113" spans="2:8">
      <c r="B15113" t="s">
        <v>10571</v>
      </c>
      <c r="C15113" s="13">
        <v>43898.281944444447</v>
      </c>
      <c r="D15113" t="s">
        <v>7364</v>
      </c>
      <c r="E15113">
        <v>56</v>
      </c>
      <c r="F15113" t="s">
        <v>3547</v>
      </c>
      <c r="G15113" s="12">
        <v>43898</v>
      </c>
      <c r="H15113" s="11">
        <v>0.28256944444444443</v>
      </c>
    </row>
    <row r="15114" spans="2:8">
      <c r="B15114" t="s">
        <v>10422</v>
      </c>
      <c r="C15114" s="13">
        <v>43898.281944444447</v>
      </c>
      <c r="D15114" t="s">
        <v>10570</v>
      </c>
      <c r="E15114">
        <v>0</v>
      </c>
      <c r="F15114" t="s">
        <v>10420</v>
      </c>
      <c r="G15114" s="12">
        <v>43898</v>
      </c>
      <c r="H15114" s="11">
        <v>0.28256944444444443</v>
      </c>
    </row>
    <row r="15115" spans="2:8">
      <c r="B15115" t="s">
        <v>10569</v>
      </c>
      <c r="C15115" s="13">
        <v>43898.281944444447</v>
      </c>
      <c r="D15115" t="s">
        <v>3379</v>
      </c>
      <c r="E15115">
        <v>7</v>
      </c>
      <c r="F15115" t="s">
        <v>10568</v>
      </c>
      <c r="G15115" s="12">
        <v>43898</v>
      </c>
      <c r="H15115" s="11">
        <v>0.28255787037037039</v>
      </c>
    </row>
    <row r="15116" spans="2:8">
      <c r="B15116" t="s">
        <v>10567</v>
      </c>
      <c r="C15116" s="13">
        <v>43898.281944444447</v>
      </c>
      <c r="D15116" t="s">
        <v>8109</v>
      </c>
      <c r="E15116">
        <v>9</v>
      </c>
      <c r="G15116" s="12">
        <v>43898</v>
      </c>
      <c r="H15116" s="11">
        <v>0.28255787037037039</v>
      </c>
    </row>
    <row r="15117" spans="2:8">
      <c r="B15117" t="s">
        <v>10566</v>
      </c>
      <c r="C15117" s="13">
        <v>43898.281944444447</v>
      </c>
      <c r="D15117" t="s">
        <v>2241</v>
      </c>
      <c r="E15117">
        <v>831</v>
      </c>
      <c r="G15117" s="12">
        <v>43898</v>
      </c>
      <c r="H15117" s="11">
        <v>0.2825462962962963</v>
      </c>
    </row>
    <row r="15118" spans="2:8">
      <c r="B15118" t="s">
        <v>10565</v>
      </c>
      <c r="C15118" s="13">
        <v>43898.281944444447</v>
      </c>
      <c r="D15118" t="s">
        <v>1510</v>
      </c>
      <c r="E15118">
        <v>71243</v>
      </c>
      <c r="F15118" t="s">
        <v>10564</v>
      </c>
      <c r="G15118" s="12">
        <v>43898</v>
      </c>
      <c r="H15118" s="11">
        <v>0.28253472222222226</v>
      </c>
    </row>
    <row r="15119" spans="2:8">
      <c r="B15119" t="s">
        <v>10563</v>
      </c>
      <c r="C15119" s="13">
        <v>43898.281944444447</v>
      </c>
      <c r="D15119" t="e">
        <v>#NAME?</v>
      </c>
      <c r="E15119">
        <v>0</v>
      </c>
      <c r="F15119" t="s">
        <v>2453</v>
      </c>
      <c r="G15119" s="12">
        <v>43898</v>
      </c>
      <c r="H15119" s="11">
        <v>0.28253472222222226</v>
      </c>
    </row>
    <row r="15120" spans="2:8">
      <c r="B15120" t="s">
        <v>10562</v>
      </c>
      <c r="C15120" s="13">
        <v>43898.281944444447</v>
      </c>
      <c r="D15120" t="s">
        <v>7364</v>
      </c>
      <c r="E15120">
        <v>56</v>
      </c>
      <c r="F15120" t="s">
        <v>10561</v>
      </c>
      <c r="G15120" s="12">
        <v>43898</v>
      </c>
      <c r="H15120" s="11">
        <v>0.28253472222222226</v>
      </c>
    </row>
    <row r="15121" spans="2:8">
      <c r="B15121" t="s">
        <v>10560</v>
      </c>
      <c r="C15121" s="13">
        <v>43898.281944444447</v>
      </c>
      <c r="D15121" t="s">
        <v>10447</v>
      </c>
      <c r="E15121">
        <v>7</v>
      </c>
      <c r="G15121" s="12">
        <v>43898</v>
      </c>
      <c r="H15121" s="11">
        <v>0.28253472222222226</v>
      </c>
    </row>
    <row r="15122" spans="2:8">
      <c r="B15122" t="s">
        <v>10559</v>
      </c>
      <c r="C15122" s="13">
        <v>43898.281944444447</v>
      </c>
      <c r="D15122" t="s">
        <v>2460</v>
      </c>
      <c r="E15122">
        <v>4150</v>
      </c>
      <c r="F15122" t="s">
        <v>2436</v>
      </c>
      <c r="G15122" s="12">
        <v>43898</v>
      </c>
      <c r="H15122" s="11">
        <v>0.28252314814814816</v>
      </c>
    </row>
    <row r="15123" spans="2:8">
      <c r="B15123" t="s">
        <v>10558</v>
      </c>
      <c r="C15123" s="13">
        <v>43898.281944444447</v>
      </c>
      <c r="D15123" t="s">
        <v>2434</v>
      </c>
      <c r="E15123">
        <v>73301</v>
      </c>
      <c r="G15123" s="12">
        <v>43898</v>
      </c>
      <c r="H15123" s="11">
        <v>0.28252314814814816</v>
      </c>
    </row>
    <row r="15124" spans="2:8">
      <c r="B15124" t="s">
        <v>10557</v>
      </c>
      <c r="C15124" s="13">
        <v>43898.281944444447</v>
      </c>
      <c r="D15124" t="s">
        <v>1997</v>
      </c>
      <c r="E15124">
        <v>427</v>
      </c>
      <c r="F15124" t="s">
        <v>3941</v>
      </c>
      <c r="G15124" s="12">
        <v>43898</v>
      </c>
      <c r="H15124" s="11">
        <v>0.28252314814814816</v>
      </c>
    </row>
    <row r="15125" spans="2:8">
      <c r="B15125" t="s">
        <v>10556</v>
      </c>
      <c r="C15125" s="13">
        <v>43898.281944444447</v>
      </c>
      <c r="D15125" t="s">
        <v>1857</v>
      </c>
      <c r="E15125">
        <v>494</v>
      </c>
      <c r="G15125" s="12">
        <v>43898</v>
      </c>
      <c r="H15125" s="11">
        <v>0.28252314814814816</v>
      </c>
    </row>
    <row r="15126" spans="2:8">
      <c r="B15126" t="s">
        <v>10555</v>
      </c>
      <c r="C15126" s="13">
        <v>43898.281944444447</v>
      </c>
      <c r="D15126" t="s">
        <v>2460</v>
      </c>
      <c r="E15126">
        <v>4150</v>
      </c>
      <c r="F15126" t="s">
        <v>8819</v>
      </c>
      <c r="G15126" s="12">
        <v>43898</v>
      </c>
      <c r="H15126" s="11">
        <v>0.28252314814814816</v>
      </c>
    </row>
    <row r="15127" spans="2:8">
      <c r="B15127" t="s">
        <v>10554</v>
      </c>
      <c r="C15127" s="13">
        <v>43898.281944444447</v>
      </c>
      <c r="D15127" t="s">
        <v>2451</v>
      </c>
      <c r="E15127">
        <v>264</v>
      </c>
      <c r="F15127" t="s">
        <v>10553</v>
      </c>
      <c r="G15127" s="12">
        <v>43898</v>
      </c>
      <c r="H15127" s="11">
        <v>0.28252314814814816</v>
      </c>
    </row>
    <row r="15128" spans="2:8">
      <c r="B15128" t="s">
        <v>10552</v>
      </c>
      <c r="C15128" s="13">
        <v>43898.281944444447</v>
      </c>
      <c r="D15128" t="s">
        <v>8727</v>
      </c>
      <c r="E15128">
        <v>2</v>
      </c>
      <c r="F15128" t="s">
        <v>10551</v>
      </c>
      <c r="G15128" s="12">
        <v>43898</v>
      </c>
      <c r="H15128" s="11">
        <v>0.28251157407407407</v>
      </c>
    </row>
    <row r="15129" spans="2:8">
      <c r="B15129" t="s">
        <v>10550</v>
      </c>
      <c r="C15129" s="13">
        <v>43898.281944444447</v>
      </c>
      <c r="D15129" t="s">
        <v>2299</v>
      </c>
      <c r="E15129">
        <v>665</v>
      </c>
      <c r="F15129" t="s">
        <v>10549</v>
      </c>
      <c r="G15129" s="12">
        <v>43898</v>
      </c>
      <c r="H15129" s="11">
        <v>0.28251157407407407</v>
      </c>
    </row>
    <row r="15130" spans="2:8">
      <c r="B15130" t="s">
        <v>10548</v>
      </c>
      <c r="C15130" s="13">
        <v>43898.281944444447</v>
      </c>
      <c r="D15130" t="s">
        <v>10547</v>
      </c>
      <c r="E15130">
        <v>190</v>
      </c>
      <c r="F15130" t="s">
        <v>10546</v>
      </c>
      <c r="G15130" s="12">
        <v>43898</v>
      </c>
      <c r="H15130" s="11">
        <v>0.28251157407407407</v>
      </c>
    </row>
    <row r="15131" spans="2:8">
      <c r="B15131" t="s">
        <v>10545</v>
      </c>
      <c r="C15131" s="13">
        <v>43898.281944444447</v>
      </c>
      <c r="D15131" t="s">
        <v>2434</v>
      </c>
      <c r="E15131">
        <v>73301</v>
      </c>
      <c r="G15131" s="12">
        <v>43898</v>
      </c>
      <c r="H15131" s="11">
        <v>0.28251157407407407</v>
      </c>
    </row>
    <row r="15132" spans="2:8">
      <c r="B15132" t="s">
        <v>10544</v>
      </c>
      <c r="C15132" s="13">
        <v>43898.281944444447</v>
      </c>
      <c r="D15132" t="s">
        <v>10290</v>
      </c>
      <c r="E15132">
        <v>2</v>
      </c>
      <c r="F15132" t="s">
        <v>2436</v>
      </c>
      <c r="G15132" s="12">
        <v>43898</v>
      </c>
      <c r="H15132" s="11">
        <v>0.28250000000000003</v>
      </c>
    </row>
    <row r="15133" spans="2:8">
      <c r="B15133" t="s">
        <v>10543</v>
      </c>
      <c r="C15133" s="13">
        <v>43898.281944444447</v>
      </c>
      <c r="D15133" t="s">
        <v>10542</v>
      </c>
      <c r="E15133">
        <v>0</v>
      </c>
      <c r="G15133" s="12">
        <v>43898</v>
      </c>
      <c r="H15133" s="11">
        <v>0.28248842592592593</v>
      </c>
    </row>
    <row r="15134" spans="2:8">
      <c r="B15134" t="s">
        <v>10541</v>
      </c>
      <c r="C15134" s="13">
        <v>43898.281944444447</v>
      </c>
      <c r="D15134" t="s">
        <v>10540</v>
      </c>
      <c r="E15134">
        <v>0</v>
      </c>
      <c r="G15134" s="12">
        <v>43898</v>
      </c>
      <c r="H15134" s="11">
        <v>0.28248842592592593</v>
      </c>
    </row>
    <row r="15135" spans="2:8">
      <c r="B15135" t="s">
        <v>10539</v>
      </c>
      <c r="C15135" s="13">
        <v>43898.281944444447</v>
      </c>
      <c r="D15135" t="s">
        <v>2434</v>
      </c>
      <c r="E15135">
        <v>73301</v>
      </c>
      <c r="F15135" t="s">
        <v>3757</v>
      </c>
      <c r="G15135" s="12">
        <v>43898</v>
      </c>
      <c r="H15135" s="11">
        <v>0.28248842592592593</v>
      </c>
    </row>
    <row r="15136" spans="2:8">
      <c r="B15136" t="s">
        <v>10538</v>
      </c>
      <c r="C15136" s="13">
        <v>43898.281944444447</v>
      </c>
      <c r="D15136" t="s">
        <v>2480</v>
      </c>
      <c r="E15136">
        <v>518</v>
      </c>
      <c r="F15136" t="s">
        <v>4283</v>
      </c>
      <c r="G15136" s="12">
        <v>43898</v>
      </c>
      <c r="H15136" s="11">
        <v>0.28247685185185184</v>
      </c>
    </row>
    <row r="15137" spans="2:8">
      <c r="B15137" t="s">
        <v>10537</v>
      </c>
      <c r="C15137" s="13">
        <v>43898.281944444447</v>
      </c>
      <c r="D15137" t="s">
        <v>2480</v>
      </c>
      <c r="E15137">
        <v>518</v>
      </c>
      <c r="G15137" s="12">
        <v>43898</v>
      </c>
      <c r="H15137" s="11">
        <v>0.2824652777777778</v>
      </c>
    </row>
    <row r="15138" spans="2:8">
      <c r="B15138" t="s">
        <v>10536</v>
      </c>
      <c r="C15138" s="13">
        <v>43898.281944444447</v>
      </c>
      <c r="D15138" t="s">
        <v>1510</v>
      </c>
      <c r="E15138">
        <v>71243</v>
      </c>
      <c r="G15138" s="12">
        <v>43898</v>
      </c>
      <c r="H15138" s="11">
        <v>0.2824652777777778</v>
      </c>
    </row>
    <row r="15139" spans="2:8">
      <c r="B15139" t="s">
        <v>4523</v>
      </c>
      <c r="C15139" s="13">
        <v>43898.281944444447</v>
      </c>
      <c r="D15139" t="s">
        <v>2462</v>
      </c>
      <c r="E15139">
        <v>449</v>
      </c>
      <c r="F15139" t="s">
        <v>3129</v>
      </c>
      <c r="G15139" s="12">
        <v>43898</v>
      </c>
      <c r="H15139" s="11">
        <v>0.2824652777777778</v>
      </c>
    </row>
    <row r="15140" spans="2:8">
      <c r="B15140" t="s">
        <v>10535</v>
      </c>
      <c r="C15140" s="13">
        <v>43898.281944444447</v>
      </c>
      <c r="D15140" t="s">
        <v>2533</v>
      </c>
      <c r="E15140">
        <v>260</v>
      </c>
      <c r="F15140" t="s">
        <v>3026</v>
      </c>
      <c r="G15140" s="12">
        <v>43898</v>
      </c>
      <c r="H15140" s="11">
        <v>0.2824652777777778</v>
      </c>
    </row>
    <row r="15141" spans="2:8">
      <c r="B15141" t="s">
        <v>10534</v>
      </c>
      <c r="C15141" s="13">
        <v>43898.281944444447</v>
      </c>
      <c r="D15141" t="s">
        <v>7384</v>
      </c>
      <c r="E15141">
        <v>16</v>
      </c>
      <c r="G15141" s="12">
        <v>43898</v>
      </c>
      <c r="H15141" s="11">
        <v>0.28245370370370371</v>
      </c>
    </row>
    <row r="15142" spans="2:8">
      <c r="B15142" t="s">
        <v>10533</v>
      </c>
      <c r="C15142" s="13">
        <v>43898.281944444447</v>
      </c>
      <c r="D15142" t="s">
        <v>10532</v>
      </c>
      <c r="E15142">
        <v>0</v>
      </c>
      <c r="F15142" t="s">
        <v>2422</v>
      </c>
      <c r="G15142" s="12">
        <v>43898</v>
      </c>
      <c r="H15142" s="11">
        <v>0.28245370370370371</v>
      </c>
    </row>
    <row r="15143" spans="2:8">
      <c r="B15143" t="s">
        <v>8374</v>
      </c>
      <c r="C15143" s="13">
        <v>43898.281944444447</v>
      </c>
      <c r="D15143" t="s">
        <v>2457</v>
      </c>
      <c r="E15143">
        <v>158</v>
      </c>
      <c r="F15143" t="s">
        <v>8373</v>
      </c>
      <c r="G15143" s="12">
        <v>43898</v>
      </c>
      <c r="H15143" s="11">
        <v>0.28244212962962961</v>
      </c>
    </row>
    <row r="15144" spans="2:8">
      <c r="B15144" t="s">
        <v>10525</v>
      </c>
      <c r="C15144" s="13">
        <v>43898.281944444447</v>
      </c>
      <c r="D15144" t="s">
        <v>10531</v>
      </c>
      <c r="E15144">
        <v>24</v>
      </c>
      <c r="F15144" t="s">
        <v>10523</v>
      </c>
      <c r="G15144" s="12">
        <v>43898</v>
      </c>
      <c r="H15144" s="11">
        <v>0.28244212962962961</v>
      </c>
    </row>
    <row r="15145" spans="2:8">
      <c r="B15145" t="s">
        <v>10530</v>
      </c>
      <c r="C15145" s="13">
        <v>43898.281944444447</v>
      </c>
      <c r="D15145" t="s">
        <v>10529</v>
      </c>
      <c r="E15145">
        <v>213</v>
      </c>
      <c r="F15145" t="s">
        <v>3147</v>
      </c>
      <c r="G15145" s="12">
        <v>43898</v>
      </c>
      <c r="H15145" s="11">
        <v>0.28243055555555557</v>
      </c>
    </row>
    <row r="15146" spans="2:8">
      <c r="B15146" t="s">
        <v>10528</v>
      </c>
      <c r="C15146" s="13">
        <v>43898.281944444447</v>
      </c>
      <c r="D15146" t="s">
        <v>7468</v>
      </c>
      <c r="E15146">
        <v>2</v>
      </c>
      <c r="F15146" t="s">
        <v>10527</v>
      </c>
      <c r="G15146" s="12">
        <v>43898</v>
      </c>
      <c r="H15146" s="11">
        <v>0.28240740740740738</v>
      </c>
    </row>
    <row r="15147" spans="2:8">
      <c r="B15147" t="s">
        <v>10526</v>
      </c>
      <c r="C15147" s="13">
        <v>43898.281944444447</v>
      </c>
      <c r="D15147" t="s">
        <v>2460</v>
      </c>
      <c r="E15147">
        <v>4150</v>
      </c>
      <c r="F15147" t="s">
        <v>4214</v>
      </c>
      <c r="G15147" s="12">
        <v>43898</v>
      </c>
      <c r="H15147" s="11">
        <v>0.28240740740740738</v>
      </c>
    </row>
    <row r="15148" spans="2:8">
      <c r="B15148" t="s">
        <v>10525</v>
      </c>
      <c r="C15148" s="13">
        <v>43898.281944444447</v>
      </c>
      <c r="D15148" t="s">
        <v>10524</v>
      </c>
      <c r="E15148">
        <v>37</v>
      </c>
      <c r="F15148" t="s">
        <v>10523</v>
      </c>
      <c r="G15148" s="12">
        <v>43898</v>
      </c>
      <c r="H15148" s="11">
        <v>0.28240740740740738</v>
      </c>
    </row>
    <row r="15149" spans="2:8">
      <c r="B15149" t="s">
        <v>10522</v>
      </c>
      <c r="C15149" s="13">
        <v>43898.281944444447</v>
      </c>
      <c r="D15149" t="s">
        <v>2480</v>
      </c>
      <c r="E15149">
        <v>518</v>
      </c>
      <c r="F15149" t="s">
        <v>10521</v>
      </c>
      <c r="G15149" s="12">
        <v>43898</v>
      </c>
      <c r="H15149" s="11">
        <v>0.28239583333333335</v>
      </c>
    </row>
    <row r="15150" spans="2:8">
      <c r="B15150" t="s">
        <v>10520</v>
      </c>
      <c r="C15150" s="13">
        <v>43898.281944444447</v>
      </c>
      <c r="D15150" t="s">
        <v>2434</v>
      </c>
      <c r="E15150">
        <v>73301</v>
      </c>
      <c r="F15150" t="s">
        <v>5373</v>
      </c>
      <c r="G15150" s="12">
        <v>43898</v>
      </c>
      <c r="H15150" s="11">
        <v>0.28239583333333335</v>
      </c>
    </row>
    <row r="15151" spans="2:8">
      <c r="B15151" t="s">
        <v>5503</v>
      </c>
      <c r="C15151" s="13">
        <v>43898.281944444447</v>
      </c>
      <c r="D15151" t="s">
        <v>10519</v>
      </c>
      <c r="E15151">
        <v>0</v>
      </c>
      <c r="F15151" t="s">
        <v>5501</v>
      </c>
      <c r="G15151" s="12">
        <v>43898</v>
      </c>
      <c r="H15151" s="11">
        <v>0.28238425925925925</v>
      </c>
    </row>
    <row r="15152" spans="2:8">
      <c r="B15152" t="s">
        <v>10518</v>
      </c>
      <c r="C15152" s="13">
        <v>43898.281944444447</v>
      </c>
      <c r="D15152" t="s">
        <v>10517</v>
      </c>
      <c r="E15152">
        <v>14</v>
      </c>
      <c r="G15152" s="12">
        <v>43898</v>
      </c>
      <c r="H15152" s="11">
        <v>0.28238425925925925</v>
      </c>
    </row>
    <row r="15153" spans="2:8">
      <c r="B15153" t="s">
        <v>10516</v>
      </c>
      <c r="C15153" s="13">
        <v>43898.281944444447</v>
      </c>
      <c r="D15153" t="s">
        <v>2958</v>
      </c>
      <c r="E15153">
        <v>808</v>
      </c>
      <c r="F15153" t="s">
        <v>10515</v>
      </c>
      <c r="G15153" s="12">
        <v>43898</v>
      </c>
      <c r="H15153" s="11">
        <v>0.28237268518518516</v>
      </c>
    </row>
    <row r="15154" spans="2:8">
      <c r="B15154" t="s">
        <v>5191</v>
      </c>
      <c r="C15154" s="13">
        <v>43898.281944444447</v>
      </c>
      <c r="D15154" t="s">
        <v>1997</v>
      </c>
      <c r="E15154">
        <v>427</v>
      </c>
      <c r="F15154" t="s">
        <v>5190</v>
      </c>
      <c r="G15154" s="12">
        <v>43898</v>
      </c>
      <c r="H15154" s="11">
        <v>0.28236111111111112</v>
      </c>
    </row>
    <row r="15155" spans="2:8">
      <c r="B15155" t="s">
        <v>10514</v>
      </c>
      <c r="C15155" s="13">
        <v>43898.281944444447</v>
      </c>
      <c r="D15155" t="s">
        <v>10513</v>
      </c>
      <c r="E15155">
        <v>8</v>
      </c>
      <c r="F15155" t="s">
        <v>3156</v>
      </c>
      <c r="G15155" s="12">
        <v>43898</v>
      </c>
      <c r="H15155" s="11">
        <v>0.28236111111111112</v>
      </c>
    </row>
    <row r="15156" spans="2:8">
      <c r="B15156" t="s">
        <v>10512</v>
      </c>
      <c r="C15156" s="13">
        <v>43898.281944444447</v>
      </c>
      <c r="D15156" t="s">
        <v>2434</v>
      </c>
      <c r="E15156">
        <v>73301</v>
      </c>
      <c r="F15156" t="s">
        <v>10511</v>
      </c>
      <c r="G15156" s="12">
        <v>43898</v>
      </c>
      <c r="H15156" s="11">
        <v>0.28236111111111112</v>
      </c>
    </row>
    <row r="15157" spans="2:8">
      <c r="B15157" t="s">
        <v>10510</v>
      </c>
      <c r="C15157" s="13">
        <v>43898.281944444447</v>
      </c>
      <c r="D15157" t="s">
        <v>3009</v>
      </c>
      <c r="E15157">
        <v>297</v>
      </c>
      <c r="F15157" t="s">
        <v>10509</v>
      </c>
      <c r="G15157" s="12">
        <v>43898</v>
      </c>
      <c r="H15157" s="11">
        <v>0.28234953703703702</v>
      </c>
    </row>
    <row r="15158" spans="2:8">
      <c r="B15158" t="s">
        <v>10508</v>
      </c>
      <c r="C15158" s="13">
        <v>43898.281944444447</v>
      </c>
      <c r="D15158" t="s">
        <v>10507</v>
      </c>
      <c r="E15158">
        <v>0</v>
      </c>
      <c r="F15158" t="s">
        <v>2700</v>
      </c>
      <c r="G15158" s="12">
        <v>43898</v>
      </c>
      <c r="H15158" s="11">
        <v>0.28234953703703702</v>
      </c>
    </row>
    <row r="15159" spans="2:8">
      <c r="B15159" t="s">
        <v>10506</v>
      </c>
      <c r="C15159" s="13">
        <v>43898.281944444447</v>
      </c>
      <c r="D15159" t="s">
        <v>2480</v>
      </c>
      <c r="E15159">
        <v>518</v>
      </c>
      <c r="F15159" t="s">
        <v>10505</v>
      </c>
      <c r="G15159" s="12">
        <v>43898</v>
      </c>
      <c r="H15159" s="11">
        <v>0.28233796296296299</v>
      </c>
    </row>
    <row r="15160" spans="2:8">
      <c r="B15160" t="s">
        <v>10504</v>
      </c>
      <c r="C15160" s="13">
        <v>43898.281944444447</v>
      </c>
      <c r="D15160" t="s">
        <v>7571</v>
      </c>
      <c r="E15160">
        <v>197</v>
      </c>
      <c r="F15160" t="s">
        <v>10503</v>
      </c>
      <c r="G15160" s="12">
        <v>43898</v>
      </c>
      <c r="H15160" s="11">
        <v>0.28233796296296299</v>
      </c>
    </row>
    <row r="15161" spans="2:8">
      <c r="B15161" t="s">
        <v>10313</v>
      </c>
      <c r="C15161" s="13">
        <v>43898.281944444447</v>
      </c>
      <c r="D15161" t="s">
        <v>2462</v>
      </c>
      <c r="E15161">
        <v>449</v>
      </c>
      <c r="G15161" s="12">
        <v>43898</v>
      </c>
      <c r="H15161" s="11">
        <v>0.28233796296296299</v>
      </c>
    </row>
    <row r="15162" spans="2:8">
      <c r="B15162" t="s">
        <v>10502</v>
      </c>
      <c r="C15162" s="13">
        <v>43898.281944444447</v>
      </c>
      <c r="D15162" t="s">
        <v>10501</v>
      </c>
      <c r="E15162">
        <v>29</v>
      </c>
      <c r="F15162" t="s">
        <v>10500</v>
      </c>
      <c r="G15162" s="12">
        <v>43898</v>
      </c>
      <c r="H15162" s="11">
        <v>0.28233796296296299</v>
      </c>
    </row>
    <row r="15163" spans="2:8">
      <c r="B15163" t="s">
        <v>10499</v>
      </c>
      <c r="C15163" s="13">
        <v>43898.281944444447</v>
      </c>
      <c r="D15163" t="s">
        <v>2460</v>
      </c>
      <c r="E15163">
        <v>4150</v>
      </c>
      <c r="F15163" t="s">
        <v>5717</v>
      </c>
      <c r="G15163" s="12">
        <v>43898</v>
      </c>
      <c r="H15163" s="11">
        <v>0.28233796296296299</v>
      </c>
    </row>
    <row r="15164" spans="2:8">
      <c r="B15164" t="s">
        <v>10498</v>
      </c>
      <c r="C15164" s="13">
        <v>43898.281944444447</v>
      </c>
      <c r="D15164" t="s">
        <v>1997</v>
      </c>
      <c r="E15164">
        <v>427</v>
      </c>
      <c r="F15164" t="s">
        <v>4799</v>
      </c>
      <c r="G15164" s="12">
        <v>43898</v>
      </c>
      <c r="H15164" s="11">
        <v>0.28232638888888889</v>
      </c>
    </row>
    <row r="15165" spans="2:8">
      <c r="B15165" t="s">
        <v>10497</v>
      </c>
      <c r="C15165" s="13">
        <v>43898.281944444447</v>
      </c>
      <c r="D15165" t="s">
        <v>10496</v>
      </c>
      <c r="E15165">
        <v>0</v>
      </c>
      <c r="F15165" t="s">
        <v>4514</v>
      </c>
      <c r="G15165" s="12">
        <v>43898</v>
      </c>
      <c r="H15165" s="11">
        <v>0.28232638888888889</v>
      </c>
    </row>
    <row r="15166" spans="2:8">
      <c r="B15166" t="s">
        <v>3904</v>
      </c>
      <c r="C15166" s="13">
        <v>43898.281944444447</v>
      </c>
      <c r="D15166" t="s">
        <v>7933</v>
      </c>
      <c r="E15166">
        <v>689</v>
      </c>
      <c r="F15166" t="s">
        <v>3902</v>
      </c>
      <c r="G15166" s="12">
        <v>43898</v>
      </c>
      <c r="H15166" s="11">
        <v>0.28232638888888889</v>
      </c>
    </row>
    <row r="15167" spans="2:8">
      <c r="B15167" t="s">
        <v>8181</v>
      </c>
      <c r="C15167" s="13">
        <v>43898.281944444447</v>
      </c>
      <c r="D15167" t="s">
        <v>2434</v>
      </c>
      <c r="E15167">
        <v>73301</v>
      </c>
      <c r="G15167" s="12">
        <v>43898</v>
      </c>
      <c r="H15167" s="11">
        <v>0.28231481481481485</v>
      </c>
    </row>
    <row r="15168" spans="2:8">
      <c r="B15168" t="s">
        <v>10495</v>
      </c>
      <c r="C15168" s="13">
        <v>43898.281944444447</v>
      </c>
      <c r="D15168" t="s">
        <v>2480</v>
      </c>
      <c r="E15168">
        <v>518</v>
      </c>
      <c r="F15168" t="s">
        <v>10494</v>
      </c>
      <c r="G15168" s="12">
        <v>43898</v>
      </c>
      <c r="H15168" s="11">
        <v>0.28231481481481485</v>
      </c>
    </row>
    <row r="15169" spans="2:8">
      <c r="B15169" t="s">
        <v>10493</v>
      </c>
      <c r="C15169" s="13">
        <v>43898.281944444447</v>
      </c>
      <c r="D15169" t="s">
        <v>6454</v>
      </c>
      <c r="E15169">
        <v>9</v>
      </c>
      <c r="F15169" t="s">
        <v>10492</v>
      </c>
      <c r="G15169" s="12">
        <v>43898</v>
      </c>
      <c r="H15169" s="11">
        <v>0.28229166666666666</v>
      </c>
    </row>
    <row r="15170" spans="2:8">
      <c r="B15170" t="s">
        <v>10491</v>
      </c>
      <c r="C15170" s="13">
        <v>43898.281944444447</v>
      </c>
      <c r="D15170" t="s">
        <v>10490</v>
      </c>
      <c r="E15170">
        <v>133</v>
      </c>
      <c r="F15170" t="s">
        <v>10489</v>
      </c>
      <c r="G15170" s="12">
        <v>43898</v>
      </c>
      <c r="H15170" s="11">
        <v>0.28229166666666666</v>
      </c>
    </row>
    <row r="15171" spans="2:8">
      <c r="B15171" t="s">
        <v>10488</v>
      </c>
      <c r="C15171" s="13">
        <v>43898.281944444447</v>
      </c>
      <c r="D15171" t="s">
        <v>2924</v>
      </c>
      <c r="E15171">
        <v>1587</v>
      </c>
      <c r="F15171" t="s">
        <v>4534</v>
      </c>
      <c r="G15171" s="12">
        <v>43898</v>
      </c>
      <c r="H15171" s="11">
        <v>0.28229166666666666</v>
      </c>
    </row>
    <row r="15172" spans="2:8">
      <c r="B15172" t="s">
        <v>10323</v>
      </c>
      <c r="C15172" s="13">
        <v>43898.281944444447</v>
      </c>
      <c r="D15172" t="s">
        <v>2538</v>
      </c>
      <c r="E15172">
        <v>3426</v>
      </c>
      <c r="G15172" s="12">
        <v>43898</v>
      </c>
      <c r="H15172" s="11">
        <v>0.28228009259259262</v>
      </c>
    </row>
    <row r="15173" spans="2:8">
      <c r="B15173" t="s">
        <v>10487</v>
      </c>
      <c r="C15173" s="13">
        <v>43898.281944444447</v>
      </c>
      <c r="D15173" t="s">
        <v>2434</v>
      </c>
      <c r="E15173">
        <v>73301</v>
      </c>
      <c r="F15173" t="s">
        <v>10486</v>
      </c>
      <c r="G15173" s="12">
        <v>43898</v>
      </c>
      <c r="H15173" s="11">
        <v>0.28228009259259262</v>
      </c>
    </row>
    <row r="15174" spans="2:8">
      <c r="B15174" t="s">
        <v>1890</v>
      </c>
      <c r="C15174" s="13">
        <v>43898.281944444447</v>
      </c>
      <c r="D15174" t="s">
        <v>10485</v>
      </c>
      <c r="E15174">
        <v>0</v>
      </c>
      <c r="F15174" t="s">
        <v>3814</v>
      </c>
      <c r="G15174" s="12">
        <v>43898</v>
      </c>
      <c r="H15174" s="11">
        <v>0.28228009259259262</v>
      </c>
    </row>
    <row r="15175" spans="2:8">
      <c r="B15175" t="s">
        <v>10484</v>
      </c>
      <c r="C15175" s="13">
        <v>43898.281944444447</v>
      </c>
      <c r="D15175" t="s">
        <v>2434</v>
      </c>
      <c r="E15175">
        <v>73301</v>
      </c>
      <c r="F15175" t="s">
        <v>10483</v>
      </c>
      <c r="G15175" s="12">
        <v>43898</v>
      </c>
      <c r="H15175" s="11">
        <v>0.28228009259259262</v>
      </c>
    </row>
    <row r="15176" spans="2:8">
      <c r="B15176" t="s">
        <v>10482</v>
      </c>
      <c r="C15176" s="13">
        <v>43898.281944444447</v>
      </c>
      <c r="D15176" t="s">
        <v>2434</v>
      </c>
      <c r="E15176">
        <v>73301</v>
      </c>
      <c r="F15176" t="s">
        <v>10481</v>
      </c>
      <c r="G15176" s="12">
        <v>43898</v>
      </c>
      <c r="H15176" s="11">
        <v>0.28226851851851853</v>
      </c>
    </row>
    <row r="15177" spans="2:8">
      <c r="B15177" t="s">
        <v>10480</v>
      </c>
      <c r="C15177" s="13">
        <v>43898.281944444447</v>
      </c>
      <c r="D15177" t="s">
        <v>2437</v>
      </c>
      <c r="E15177">
        <v>527</v>
      </c>
      <c r="F15177" t="s">
        <v>6442</v>
      </c>
      <c r="G15177" s="12">
        <v>43898</v>
      </c>
      <c r="H15177" s="11">
        <v>0.28226851851851853</v>
      </c>
    </row>
    <row r="15178" spans="2:8">
      <c r="B15178" t="s">
        <v>10479</v>
      </c>
      <c r="C15178" s="13">
        <v>43898.281944444447</v>
      </c>
      <c r="D15178" t="s">
        <v>10478</v>
      </c>
      <c r="E15178">
        <v>1</v>
      </c>
      <c r="F15178" t="s">
        <v>2709</v>
      </c>
      <c r="G15178" s="12">
        <v>43898</v>
      </c>
      <c r="H15178" s="11">
        <v>0.28225694444444444</v>
      </c>
    </row>
    <row r="15179" spans="2:8">
      <c r="B15179" t="s">
        <v>10477</v>
      </c>
      <c r="C15179" s="13">
        <v>43898.281944444447</v>
      </c>
      <c r="D15179" t="s">
        <v>3438</v>
      </c>
      <c r="E15179">
        <v>18</v>
      </c>
      <c r="G15179" s="12">
        <v>43898</v>
      </c>
      <c r="H15179" s="11">
        <v>0.28225694444444444</v>
      </c>
    </row>
    <row r="15180" spans="2:8">
      <c r="B15180" t="s">
        <v>10476</v>
      </c>
      <c r="C15180" s="13">
        <v>43898.281944444447</v>
      </c>
      <c r="D15180" t="s">
        <v>2457</v>
      </c>
      <c r="E15180">
        <v>158</v>
      </c>
      <c r="F15180" t="s">
        <v>4776</v>
      </c>
      <c r="G15180" s="12">
        <v>43898</v>
      </c>
      <c r="H15180" s="11">
        <v>0.28225694444444444</v>
      </c>
    </row>
    <row r="15181" spans="2:8">
      <c r="B15181" t="s">
        <v>10475</v>
      </c>
      <c r="C15181" s="13">
        <v>43898.281944444447</v>
      </c>
      <c r="D15181" t="s">
        <v>2434</v>
      </c>
      <c r="E15181">
        <v>73301</v>
      </c>
      <c r="G15181" s="12">
        <v>43898</v>
      </c>
      <c r="H15181" s="11">
        <v>0.2822453703703704</v>
      </c>
    </row>
    <row r="15182" spans="2:8">
      <c r="B15182" t="s">
        <v>10474</v>
      </c>
      <c r="C15182" s="13">
        <v>43898.281944444447</v>
      </c>
      <c r="D15182" t="s">
        <v>10473</v>
      </c>
      <c r="E15182">
        <v>13</v>
      </c>
      <c r="G15182" s="12">
        <v>43898</v>
      </c>
      <c r="H15182" s="11">
        <v>0.2822453703703704</v>
      </c>
    </row>
    <row r="15183" spans="2:8">
      <c r="B15183" t="s">
        <v>10472</v>
      </c>
      <c r="C15183" s="13">
        <v>43898.281944444447</v>
      </c>
      <c r="D15183" t="s">
        <v>9575</v>
      </c>
      <c r="E15183">
        <v>152</v>
      </c>
      <c r="F15183" t="s">
        <v>5066</v>
      </c>
      <c r="G15183" s="12">
        <v>43898</v>
      </c>
      <c r="H15183" s="11">
        <v>0.2822337962962963</v>
      </c>
    </row>
    <row r="15184" spans="2:8">
      <c r="B15184" t="s">
        <v>10471</v>
      </c>
      <c r="C15184" s="13">
        <v>43898.281944444447</v>
      </c>
      <c r="D15184" t="s">
        <v>10470</v>
      </c>
      <c r="E15184">
        <v>12</v>
      </c>
      <c r="F15184" t="s">
        <v>2439</v>
      </c>
      <c r="G15184" s="12">
        <v>43898</v>
      </c>
      <c r="H15184" s="11">
        <v>0.2822337962962963</v>
      </c>
    </row>
    <row r="15185" spans="2:8">
      <c r="B15185" t="s">
        <v>10034</v>
      </c>
      <c r="C15185" s="13">
        <v>43898.281944444447</v>
      </c>
      <c r="D15185" t="s">
        <v>2480</v>
      </c>
      <c r="E15185">
        <v>518</v>
      </c>
      <c r="F15185" t="s">
        <v>3147</v>
      </c>
      <c r="G15185" s="12">
        <v>43898</v>
      </c>
      <c r="H15185" s="11">
        <v>0.2822337962962963</v>
      </c>
    </row>
    <row r="15186" spans="2:8">
      <c r="B15186" t="s">
        <v>10469</v>
      </c>
      <c r="C15186" s="13">
        <v>43898.281944444447</v>
      </c>
      <c r="D15186" t="s">
        <v>10468</v>
      </c>
      <c r="E15186">
        <v>3</v>
      </c>
      <c r="G15186" s="12">
        <v>43898</v>
      </c>
      <c r="H15186" s="11">
        <v>0.28222222222222221</v>
      </c>
    </row>
    <row r="15187" spans="2:8">
      <c r="B15187" t="s">
        <v>10467</v>
      </c>
      <c r="C15187" s="13">
        <v>43898.281944444447</v>
      </c>
      <c r="D15187" t="s">
        <v>10466</v>
      </c>
      <c r="E15187">
        <v>120</v>
      </c>
      <c r="F15187" t="s">
        <v>10465</v>
      </c>
      <c r="G15187" s="12">
        <v>43898</v>
      </c>
      <c r="H15187" s="11">
        <v>0.28222222222222221</v>
      </c>
    </row>
    <row r="15188" spans="2:8">
      <c r="B15188" t="s">
        <v>3430</v>
      </c>
      <c r="C15188" s="13">
        <v>43898.281944444447</v>
      </c>
      <c r="D15188" t="s">
        <v>2643</v>
      </c>
      <c r="E15188">
        <v>629</v>
      </c>
      <c r="G15188" s="12">
        <v>43898</v>
      </c>
      <c r="H15188" s="11">
        <v>0.28222222222222221</v>
      </c>
    </row>
    <row r="15189" spans="2:8">
      <c r="B15189" t="s">
        <v>10464</v>
      </c>
      <c r="C15189" s="13">
        <v>43898.281944444447</v>
      </c>
      <c r="D15189" t="s">
        <v>1471</v>
      </c>
      <c r="E15189">
        <v>50892</v>
      </c>
      <c r="G15189" s="12">
        <v>43898</v>
      </c>
      <c r="H15189" s="11">
        <v>0.28221064814814817</v>
      </c>
    </row>
    <row r="15190" spans="2:8">
      <c r="B15190" t="s">
        <v>9201</v>
      </c>
      <c r="C15190" s="13">
        <v>43898.281944444447</v>
      </c>
      <c r="D15190" t="s">
        <v>4039</v>
      </c>
      <c r="E15190">
        <v>72</v>
      </c>
      <c r="F15190" t="s">
        <v>3558</v>
      </c>
      <c r="G15190" s="12">
        <v>43898</v>
      </c>
      <c r="H15190" s="11">
        <v>0.28221064814814817</v>
      </c>
    </row>
    <row r="15191" spans="2:8">
      <c r="B15191" t="s">
        <v>10463</v>
      </c>
      <c r="C15191" s="13">
        <v>43898.281944444447</v>
      </c>
      <c r="D15191" t="s">
        <v>7219</v>
      </c>
      <c r="E15191">
        <v>215</v>
      </c>
      <c r="F15191" t="s">
        <v>10462</v>
      </c>
      <c r="G15191" s="12">
        <v>43898</v>
      </c>
      <c r="H15191" s="11">
        <v>0.28221064814814817</v>
      </c>
    </row>
    <row r="15192" spans="2:8">
      <c r="B15192" t="s">
        <v>10461</v>
      </c>
      <c r="C15192" s="13">
        <v>43898.281944444447</v>
      </c>
      <c r="D15192" t="s">
        <v>2434</v>
      </c>
      <c r="E15192">
        <v>73302</v>
      </c>
      <c r="F15192" t="s">
        <v>2760</v>
      </c>
      <c r="G15192" s="12">
        <v>43898</v>
      </c>
      <c r="H15192" s="11">
        <v>0.28219907407407407</v>
      </c>
    </row>
    <row r="15193" spans="2:8">
      <c r="B15193" t="s">
        <v>10460</v>
      </c>
      <c r="C15193" s="13">
        <v>43898.281944444447</v>
      </c>
      <c r="D15193" t="s">
        <v>10459</v>
      </c>
      <c r="E15193">
        <v>0</v>
      </c>
      <c r="F15193" t="s">
        <v>10458</v>
      </c>
      <c r="G15193" s="12">
        <v>43898</v>
      </c>
      <c r="H15193" s="11">
        <v>0.28219907407407407</v>
      </c>
    </row>
    <row r="15194" spans="2:8">
      <c r="B15194" t="s">
        <v>10457</v>
      </c>
      <c r="C15194" s="13">
        <v>43898.281944444447</v>
      </c>
      <c r="D15194" t="s">
        <v>4331</v>
      </c>
      <c r="E15194">
        <v>97</v>
      </c>
      <c r="F15194" t="s">
        <v>2442</v>
      </c>
      <c r="G15194" s="12">
        <v>43898</v>
      </c>
      <c r="H15194" s="11">
        <v>0.28218749999999998</v>
      </c>
    </row>
    <row r="15195" spans="2:8">
      <c r="B15195" t="s">
        <v>10456</v>
      </c>
      <c r="C15195" s="13">
        <v>43898.281944444447</v>
      </c>
      <c r="D15195" t="s">
        <v>1471</v>
      </c>
      <c r="E15195">
        <v>50892</v>
      </c>
      <c r="F15195" t="s">
        <v>2565</v>
      </c>
      <c r="G15195" s="12">
        <v>43898</v>
      </c>
      <c r="H15195" s="11">
        <v>0.28218749999999998</v>
      </c>
    </row>
    <row r="15196" spans="2:8">
      <c r="B15196" t="s">
        <v>10455</v>
      </c>
      <c r="C15196" s="13">
        <v>43898.281944444447</v>
      </c>
      <c r="D15196" t="s">
        <v>1828</v>
      </c>
      <c r="E15196">
        <v>40</v>
      </c>
      <c r="G15196" s="12">
        <v>43898</v>
      </c>
      <c r="H15196" s="11">
        <v>0.28218749999999998</v>
      </c>
    </row>
    <row r="15197" spans="2:8">
      <c r="B15197" t="s">
        <v>10454</v>
      </c>
      <c r="C15197" s="13">
        <v>43898.281944444447</v>
      </c>
      <c r="D15197" t="s">
        <v>10453</v>
      </c>
      <c r="E15197">
        <v>28</v>
      </c>
      <c r="F15197" t="s">
        <v>10452</v>
      </c>
      <c r="G15197" s="12">
        <v>43898</v>
      </c>
      <c r="H15197" s="11">
        <v>0.28218749999999998</v>
      </c>
    </row>
    <row r="15198" spans="2:8">
      <c r="B15198" t="s">
        <v>10451</v>
      </c>
      <c r="C15198" s="13">
        <v>43898.281944444447</v>
      </c>
      <c r="D15198" t="s">
        <v>2500</v>
      </c>
      <c r="E15198">
        <v>150</v>
      </c>
      <c r="G15198" s="12">
        <v>43898</v>
      </c>
      <c r="H15198" s="11">
        <v>0.28217592592592594</v>
      </c>
    </row>
    <row r="15199" spans="2:8">
      <c r="B15199" t="s">
        <v>10450</v>
      </c>
      <c r="C15199" s="13">
        <v>43898.281944444447</v>
      </c>
      <c r="D15199" t="s">
        <v>3628</v>
      </c>
      <c r="E15199">
        <v>60</v>
      </c>
      <c r="G15199" s="12">
        <v>43898</v>
      </c>
      <c r="H15199" s="11">
        <v>0.28217592592592594</v>
      </c>
    </row>
    <row r="15200" spans="2:8">
      <c r="B15200" t="s">
        <v>10449</v>
      </c>
      <c r="C15200" s="13">
        <v>43898.281944444447</v>
      </c>
      <c r="D15200" t="s">
        <v>2434</v>
      </c>
      <c r="E15200">
        <v>73302</v>
      </c>
      <c r="G15200" s="12">
        <v>43898</v>
      </c>
      <c r="H15200" s="11">
        <v>0.28217592592592594</v>
      </c>
    </row>
    <row r="15201" spans="2:8">
      <c r="B15201" t="s">
        <v>10448</v>
      </c>
      <c r="C15201" s="13">
        <v>43898.281944444447</v>
      </c>
      <c r="D15201" t="s">
        <v>10447</v>
      </c>
      <c r="E15201">
        <v>7</v>
      </c>
      <c r="G15201" s="12">
        <v>43898</v>
      </c>
      <c r="H15201" s="11">
        <v>0.28217592592592594</v>
      </c>
    </row>
    <row r="15202" spans="2:8">
      <c r="B15202" t="s">
        <v>10446</v>
      </c>
      <c r="C15202" s="13">
        <v>43898.281944444447</v>
      </c>
      <c r="D15202" t="s">
        <v>10445</v>
      </c>
      <c r="E15202">
        <v>0</v>
      </c>
      <c r="G15202" s="12">
        <v>43898</v>
      </c>
      <c r="H15202" s="11">
        <v>0.28217592592592594</v>
      </c>
    </row>
    <row r="15203" spans="2:8">
      <c r="B15203" t="s">
        <v>10444</v>
      </c>
      <c r="C15203" s="13">
        <v>43898.281944444447</v>
      </c>
      <c r="D15203" t="s">
        <v>1997</v>
      </c>
      <c r="E15203">
        <v>427</v>
      </c>
      <c r="F15203" t="s">
        <v>10443</v>
      </c>
      <c r="G15203" s="12">
        <v>43898</v>
      </c>
      <c r="H15203" s="11">
        <v>0.28216435185185185</v>
      </c>
    </row>
    <row r="15204" spans="2:8">
      <c r="B15204" t="s">
        <v>10442</v>
      </c>
      <c r="C15204" s="13">
        <v>43898.281944444447</v>
      </c>
      <c r="D15204" t="s">
        <v>1471</v>
      </c>
      <c r="E15204">
        <v>50892</v>
      </c>
      <c r="G15204" s="12">
        <v>43898</v>
      </c>
      <c r="H15204" s="11">
        <v>0.28216435185185185</v>
      </c>
    </row>
    <row r="15205" spans="2:8">
      <c r="B15205" t="s">
        <v>10441</v>
      </c>
      <c r="C15205" s="13">
        <v>43898.281944444447</v>
      </c>
      <c r="D15205" t="s">
        <v>1997</v>
      </c>
      <c r="E15205">
        <v>427</v>
      </c>
      <c r="F15205" t="s">
        <v>10440</v>
      </c>
      <c r="G15205" s="12">
        <v>43898</v>
      </c>
      <c r="H15205" s="11">
        <v>0.28215277777777775</v>
      </c>
    </row>
    <row r="15206" spans="2:8">
      <c r="B15206" t="s">
        <v>10439</v>
      </c>
      <c r="C15206" s="13">
        <v>43898.281944444447</v>
      </c>
      <c r="D15206" t="s">
        <v>10438</v>
      </c>
      <c r="E15206">
        <v>0</v>
      </c>
      <c r="G15206" s="12">
        <v>43898</v>
      </c>
      <c r="H15206" s="11">
        <v>0.28212962962962962</v>
      </c>
    </row>
    <row r="15207" spans="2:8">
      <c r="B15207" t="s">
        <v>10437</v>
      </c>
      <c r="C15207" s="13">
        <v>43898.281944444447</v>
      </c>
      <c r="D15207" t="s">
        <v>3363</v>
      </c>
      <c r="E15207">
        <v>148</v>
      </c>
      <c r="F15207" t="s">
        <v>10436</v>
      </c>
      <c r="G15207" s="12">
        <v>43898</v>
      </c>
      <c r="H15207" s="11">
        <v>0.28211805555555552</v>
      </c>
    </row>
    <row r="15208" spans="2:8">
      <c r="B15208" t="s">
        <v>5187</v>
      </c>
      <c r="C15208" s="13">
        <v>43898.281944444447</v>
      </c>
      <c r="D15208" t="s">
        <v>10435</v>
      </c>
      <c r="E15208">
        <v>9</v>
      </c>
      <c r="F15208" t="s">
        <v>4534</v>
      </c>
      <c r="G15208" s="12">
        <v>43898</v>
      </c>
      <c r="H15208" s="11">
        <v>0.28210648148148149</v>
      </c>
    </row>
    <row r="15209" spans="2:8">
      <c r="B15209" t="s">
        <v>10434</v>
      </c>
      <c r="C15209" s="13">
        <v>43898.281944444447</v>
      </c>
      <c r="D15209" t="s">
        <v>10433</v>
      </c>
      <c r="E15209">
        <v>55</v>
      </c>
      <c r="F15209" t="s">
        <v>10432</v>
      </c>
      <c r="G15209" s="12">
        <v>43898</v>
      </c>
      <c r="H15209" s="11">
        <v>0.28210648148148149</v>
      </c>
    </row>
    <row r="15210" spans="2:8">
      <c r="B15210" t="s">
        <v>10431</v>
      </c>
      <c r="C15210" s="13">
        <v>43898.281944444447</v>
      </c>
      <c r="D15210" t="s">
        <v>10430</v>
      </c>
      <c r="E15210">
        <v>0</v>
      </c>
      <c r="F15210" t="s">
        <v>3147</v>
      </c>
      <c r="G15210" s="12">
        <v>43898</v>
      </c>
      <c r="H15210" s="11">
        <v>0.28210648148148149</v>
      </c>
    </row>
    <row r="15211" spans="2:8">
      <c r="B15211" t="s">
        <v>10429</v>
      </c>
      <c r="C15211" s="13">
        <v>43898.281944444447</v>
      </c>
      <c r="D15211" t="s">
        <v>10428</v>
      </c>
      <c r="E15211">
        <v>0</v>
      </c>
      <c r="F15211" t="s">
        <v>10427</v>
      </c>
      <c r="G15211" s="12">
        <v>43898</v>
      </c>
      <c r="H15211" s="11">
        <v>0.28210648148148149</v>
      </c>
    </row>
    <row r="15212" spans="2:8">
      <c r="B15212" t="s">
        <v>10426</v>
      </c>
      <c r="C15212" s="13">
        <v>43898.281944444447</v>
      </c>
      <c r="D15212" t="s">
        <v>8749</v>
      </c>
      <c r="E15212">
        <v>7</v>
      </c>
      <c r="F15212" t="s">
        <v>2545</v>
      </c>
      <c r="G15212" s="12">
        <v>43898</v>
      </c>
      <c r="H15212" s="11">
        <v>0.28209490740740745</v>
      </c>
    </row>
    <row r="15213" spans="2:8">
      <c r="B15213" t="s">
        <v>10425</v>
      </c>
      <c r="C15213" s="13">
        <v>43898.281944444447</v>
      </c>
      <c r="D15213" t="s">
        <v>10424</v>
      </c>
      <c r="E15213">
        <v>4</v>
      </c>
      <c r="F15213" t="s">
        <v>7209</v>
      </c>
      <c r="G15213" s="12">
        <v>43898</v>
      </c>
      <c r="H15213" s="11">
        <v>0.28209490740740745</v>
      </c>
    </row>
    <row r="15214" spans="2:8">
      <c r="B15214" t="s">
        <v>10423</v>
      </c>
      <c r="C15214" s="13">
        <v>43898.281944444447</v>
      </c>
      <c r="D15214" t="s">
        <v>1857</v>
      </c>
      <c r="E15214">
        <v>494</v>
      </c>
      <c r="G15214" s="12">
        <v>43898</v>
      </c>
      <c r="H15214" s="11">
        <v>0.28209490740740745</v>
      </c>
    </row>
    <row r="15215" spans="2:8">
      <c r="B15215" t="s">
        <v>10422</v>
      </c>
      <c r="C15215" s="13">
        <v>43898.281944444447</v>
      </c>
      <c r="D15215" t="s">
        <v>10421</v>
      </c>
      <c r="E15215">
        <v>0</v>
      </c>
      <c r="F15215" t="s">
        <v>10420</v>
      </c>
      <c r="G15215" s="12">
        <v>43898</v>
      </c>
      <c r="H15215" s="11">
        <v>0.2820833333333333</v>
      </c>
    </row>
    <row r="15216" spans="2:8">
      <c r="B15216" t="s">
        <v>10419</v>
      </c>
      <c r="C15216" s="13">
        <v>43898.281944444447</v>
      </c>
      <c r="D15216" t="s">
        <v>10418</v>
      </c>
      <c r="E15216">
        <v>3</v>
      </c>
      <c r="F15216" t="s">
        <v>2482</v>
      </c>
      <c r="G15216" s="12">
        <v>43898</v>
      </c>
      <c r="H15216" s="11">
        <v>0.28207175925925926</v>
      </c>
    </row>
    <row r="15217" spans="2:8">
      <c r="B15217" t="s">
        <v>10417</v>
      </c>
      <c r="C15217" s="13">
        <v>43898.281944444447</v>
      </c>
      <c r="D15217" t="s">
        <v>10416</v>
      </c>
      <c r="E15217">
        <v>5</v>
      </c>
      <c r="G15217" s="12">
        <v>43898</v>
      </c>
      <c r="H15217" s="11">
        <v>0.28207175925925926</v>
      </c>
    </row>
    <row r="15218" spans="2:8">
      <c r="B15218" t="s">
        <v>10415</v>
      </c>
      <c r="C15218" s="13">
        <v>43898.281944444447</v>
      </c>
      <c r="D15218" t="s">
        <v>2538</v>
      </c>
      <c r="E15218">
        <v>3426</v>
      </c>
      <c r="G15218" s="12">
        <v>43898</v>
      </c>
      <c r="H15218" s="11">
        <v>0.28206018518518516</v>
      </c>
    </row>
    <row r="15219" spans="2:8">
      <c r="B15219" t="s">
        <v>10414</v>
      </c>
      <c r="C15219" s="13">
        <v>43898.281944444447</v>
      </c>
      <c r="D15219" t="s">
        <v>2445</v>
      </c>
      <c r="E15219">
        <v>21249</v>
      </c>
      <c r="F15219" t="s">
        <v>5913</v>
      </c>
      <c r="G15219" s="12">
        <v>43898</v>
      </c>
      <c r="H15219" s="11">
        <v>0.28204861111111112</v>
      </c>
    </row>
    <row r="15220" spans="2:8">
      <c r="B15220" t="s">
        <v>10413</v>
      </c>
      <c r="C15220" s="13">
        <v>43898.281944444447</v>
      </c>
      <c r="D15220" t="s">
        <v>2434</v>
      </c>
      <c r="E15220">
        <v>73303</v>
      </c>
      <c r="F15220" t="s">
        <v>10412</v>
      </c>
      <c r="G15220" s="12">
        <v>43898</v>
      </c>
      <c r="H15220" s="11">
        <v>0.28204861111111112</v>
      </c>
    </row>
    <row r="15221" spans="2:8">
      <c r="B15221" t="s">
        <v>10411</v>
      </c>
      <c r="C15221" s="13">
        <v>43898.281944444447</v>
      </c>
      <c r="D15221" t="s">
        <v>10410</v>
      </c>
      <c r="E15221">
        <v>10</v>
      </c>
      <c r="F15221" t="s">
        <v>10409</v>
      </c>
      <c r="G15221" s="12">
        <v>43898</v>
      </c>
      <c r="H15221" s="11">
        <v>0.28204861111111112</v>
      </c>
    </row>
    <row r="15222" spans="2:8">
      <c r="B15222" t="s">
        <v>10408</v>
      </c>
      <c r="C15222" s="13">
        <v>43898.281944444447</v>
      </c>
      <c r="D15222" t="s">
        <v>1997</v>
      </c>
      <c r="E15222">
        <v>427</v>
      </c>
      <c r="F15222" t="s">
        <v>10407</v>
      </c>
      <c r="G15222" s="12">
        <v>43898</v>
      </c>
      <c r="H15222" s="11">
        <v>0.28204861111111112</v>
      </c>
    </row>
    <row r="15223" spans="2:8">
      <c r="B15223" t="s">
        <v>10406</v>
      </c>
      <c r="C15223" s="13">
        <v>43898.281944444447</v>
      </c>
      <c r="D15223" t="s">
        <v>10405</v>
      </c>
      <c r="E15223">
        <v>4</v>
      </c>
      <c r="F15223" t="s">
        <v>3530</v>
      </c>
      <c r="G15223" s="12">
        <v>43898</v>
      </c>
      <c r="H15223" s="11">
        <v>0.28204861111111112</v>
      </c>
    </row>
    <row r="15224" spans="2:8">
      <c r="B15224" t="s">
        <v>10404</v>
      </c>
      <c r="C15224" s="13">
        <v>43898.281944444447</v>
      </c>
      <c r="D15224" t="s">
        <v>10403</v>
      </c>
      <c r="E15224">
        <v>0</v>
      </c>
      <c r="F15224" t="s">
        <v>9050</v>
      </c>
      <c r="G15224" s="12">
        <v>43898</v>
      </c>
      <c r="H15224" s="11">
        <v>0.28203703703703703</v>
      </c>
    </row>
    <row r="15225" spans="2:8">
      <c r="B15225" t="s">
        <v>10402</v>
      </c>
      <c r="C15225" s="13">
        <v>43898.281944444447</v>
      </c>
      <c r="D15225" t="s">
        <v>2643</v>
      </c>
      <c r="E15225">
        <v>629</v>
      </c>
      <c r="G15225" s="12">
        <v>43898</v>
      </c>
      <c r="H15225" s="11">
        <v>0.28203703703703703</v>
      </c>
    </row>
    <row r="15226" spans="2:8">
      <c r="B15226" t="s">
        <v>10401</v>
      </c>
      <c r="C15226" s="13">
        <v>43898.281944444447</v>
      </c>
      <c r="D15226" t="s">
        <v>10400</v>
      </c>
      <c r="E15226">
        <v>359</v>
      </c>
      <c r="G15226" s="12">
        <v>43898</v>
      </c>
      <c r="H15226" s="11">
        <v>0.28203703703703703</v>
      </c>
    </row>
    <row r="15227" spans="2:8">
      <c r="B15227" t="s">
        <v>7135</v>
      </c>
      <c r="C15227" s="13">
        <v>43898.281944444447</v>
      </c>
      <c r="D15227" t="s">
        <v>4873</v>
      </c>
      <c r="E15227">
        <v>81</v>
      </c>
      <c r="F15227" t="s">
        <v>3257</v>
      </c>
      <c r="G15227" s="12">
        <v>43898</v>
      </c>
      <c r="H15227" s="11">
        <v>0.28202546296296299</v>
      </c>
    </row>
    <row r="15228" spans="2:8">
      <c r="B15228" t="s">
        <v>10399</v>
      </c>
      <c r="C15228" s="13">
        <v>43898.281944444447</v>
      </c>
      <c r="D15228" t="s">
        <v>10398</v>
      </c>
      <c r="E15228">
        <v>0</v>
      </c>
      <c r="F15228" t="s">
        <v>2594</v>
      </c>
      <c r="G15228" s="12">
        <v>43898</v>
      </c>
      <c r="H15228" s="11">
        <v>0.28202546296296299</v>
      </c>
    </row>
    <row r="15229" spans="2:8">
      <c r="B15229" t="s">
        <v>10397</v>
      </c>
      <c r="C15229" s="13">
        <v>43898.281944444447</v>
      </c>
      <c r="D15229" t="s">
        <v>10396</v>
      </c>
      <c r="E15229">
        <v>0</v>
      </c>
      <c r="F15229" t="s">
        <v>6442</v>
      </c>
      <c r="G15229" s="12">
        <v>43898</v>
      </c>
      <c r="H15229" s="11">
        <v>0.28202546296296299</v>
      </c>
    </row>
    <row r="15230" spans="2:8">
      <c r="B15230" t="s">
        <v>10395</v>
      </c>
      <c r="C15230" s="13">
        <v>43898.281944444447</v>
      </c>
      <c r="D15230" t="s">
        <v>2241</v>
      </c>
      <c r="E15230">
        <v>831</v>
      </c>
      <c r="F15230" t="s">
        <v>2436</v>
      </c>
      <c r="G15230" s="12">
        <v>43898</v>
      </c>
      <c r="H15230" s="11">
        <v>0.28202546296296299</v>
      </c>
    </row>
    <row r="15231" spans="2:8">
      <c r="B15231" t="s">
        <v>10394</v>
      </c>
      <c r="C15231" s="13">
        <v>43898.281944444447</v>
      </c>
      <c r="D15231" t="s">
        <v>2480</v>
      </c>
      <c r="E15231">
        <v>518</v>
      </c>
      <c r="G15231" s="12">
        <v>43898</v>
      </c>
      <c r="H15231" s="11">
        <v>0.2820138888888889</v>
      </c>
    </row>
    <row r="15232" spans="2:8">
      <c r="B15232" t="s">
        <v>10393</v>
      </c>
      <c r="C15232" s="13">
        <v>43898.281944444447</v>
      </c>
      <c r="D15232" t="s">
        <v>2460</v>
      </c>
      <c r="E15232">
        <v>4150</v>
      </c>
      <c r="G15232" s="12">
        <v>43898</v>
      </c>
      <c r="H15232" s="11">
        <v>0.2820138888888889</v>
      </c>
    </row>
    <row r="15233" spans="2:8">
      <c r="B15233" t="s">
        <v>10392</v>
      </c>
      <c r="C15233" s="13">
        <v>43898.281944444447</v>
      </c>
      <c r="D15233" t="s">
        <v>10391</v>
      </c>
      <c r="E15233">
        <v>9</v>
      </c>
      <c r="G15233" s="12">
        <v>43898</v>
      </c>
      <c r="H15233" s="11">
        <v>0.2820138888888889</v>
      </c>
    </row>
    <row r="15234" spans="2:8">
      <c r="B15234" t="s">
        <v>10390</v>
      </c>
      <c r="C15234" s="13">
        <v>43898.281944444447</v>
      </c>
      <c r="D15234" t="s">
        <v>10389</v>
      </c>
      <c r="E15234">
        <v>13</v>
      </c>
      <c r="G15234" s="12">
        <v>43898</v>
      </c>
      <c r="H15234" s="11">
        <v>0.2820138888888889</v>
      </c>
    </row>
    <row r="15235" spans="2:8">
      <c r="B15235" t="s">
        <v>10388</v>
      </c>
      <c r="C15235" s="13">
        <v>43898.281944444447</v>
      </c>
      <c r="D15235" t="s">
        <v>9540</v>
      </c>
      <c r="E15235">
        <v>130</v>
      </c>
      <c r="G15235" s="12">
        <v>43898</v>
      </c>
      <c r="H15235" s="11">
        <v>0.2820023148148148</v>
      </c>
    </row>
    <row r="15236" spans="2:8">
      <c r="B15236" t="s">
        <v>10387</v>
      </c>
      <c r="C15236" s="13">
        <v>43898.281944444447</v>
      </c>
      <c r="D15236" t="s">
        <v>9249</v>
      </c>
      <c r="E15236">
        <v>95</v>
      </c>
      <c r="F15236" t="s">
        <v>10386</v>
      </c>
      <c r="G15236" s="12">
        <v>43898</v>
      </c>
      <c r="H15236" s="11">
        <v>0.2820023148148148</v>
      </c>
    </row>
    <row r="15237" spans="2:8">
      <c r="B15237" t="s">
        <v>10385</v>
      </c>
      <c r="C15237" s="13">
        <v>43898.281944444447</v>
      </c>
      <c r="D15237" t="s">
        <v>2480</v>
      </c>
      <c r="E15237">
        <v>518</v>
      </c>
      <c r="F15237" t="s">
        <v>10384</v>
      </c>
      <c r="G15237" s="12">
        <v>43898</v>
      </c>
      <c r="H15237" s="11">
        <v>0.28199074074074076</v>
      </c>
    </row>
    <row r="15238" spans="2:8">
      <c r="B15238" t="s">
        <v>10383</v>
      </c>
      <c r="C15238" s="13">
        <v>43898.281944444447</v>
      </c>
      <c r="D15238" t="s">
        <v>8158</v>
      </c>
      <c r="E15238">
        <v>5</v>
      </c>
      <c r="G15238" s="12">
        <v>43898</v>
      </c>
      <c r="H15238" s="11">
        <v>0.28199074074074076</v>
      </c>
    </row>
    <row r="15239" spans="2:8">
      <c r="B15239" t="s">
        <v>10382</v>
      </c>
      <c r="C15239" s="13">
        <v>43898.281944444447</v>
      </c>
      <c r="D15239" t="s">
        <v>2434</v>
      </c>
      <c r="E15239">
        <v>73304</v>
      </c>
      <c r="F15239" t="s">
        <v>10381</v>
      </c>
      <c r="G15239" s="12">
        <v>43898</v>
      </c>
      <c r="H15239" s="11">
        <v>0.28199074074074076</v>
      </c>
    </row>
    <row r="15240" spans="2:8">
      <c r="B15240" t="s">
        <v>10380</v>
      </c>
      <c r="C15240" s="13">
        <v>43898.281944444447</v>
      </c>
      <c r="D15240" t="s">
        <v>1471</v>
      </c>
      <c r="E15240">
        <v>50892</v>
      </c>
      <c r="F15240" t="s">
        <v>10379</v>
      </c>
      <c r="G15240" s="12">
        <v>43898</v>
      </c>
      <c r="H15240" s="11">
        <v>0.28197916666666667</v>
      </c>
    </row>
    <row r="15241" spans="2:8">
      <c r="B15241" t="s">
        <v>10378</v>
      </c>
      <c r="C15241" s="13">
        <v>43898.281944444447</v>
      </c>
      <c r="D15241" t="s">
        <v>2434</v>
      </c>
      <c r="E15241">
        <v>73304</v>
      </c>
      <c r="F15241" t="s">
        <v>10377</v>
      </c>
      <c r="G15241" s="12">
        <v>43898</v>
      </c>
      <c r="H15241" s="11">
        <v>0.28197916666666667</v>
      </c>
    </row>
    <row r="15242" spans="2:8">
      <c r="B15242" t="s">
        <v>10376</v>
      </c>
      <c r="C15242" s="13">
        <v>43898.281944444447</v>
      </c>
      <c r="D15242" t="s">
        <v>2882</v>
      </c>
      <c r="E15242">
        <v>2251</v>
      </c>
      <c r="F15242" t="s">
        <v>10375</v>
      </c>
      <c r="G15242" s="12">
        <v>43898</v>
      </c>
      <c r="H15242" s="11">
        <v>0.28197916666666667</v>
      </c>
    </row>
    <row r="15243" spans="2:8">
      <c r="B15243" t="s">
        <v>10374</v>
      </c>
      <c r="C15243" s="13">
        <v>43898.281944444447</v>
      </c>
      <c r="D15243" t="s">
        <v>10373</v>
      </c>
      <c r="E15243">
        <v>0</v>
      </c>
      <c r="G15243" s="12">
        <v>43898</v>
      </c>
      <c r="H15243" s="11">
        <v>0.28197916666666667</v>
      </c>
    </row>
    <row r="15244" spans="2:8">
      <c r="B15244" t="s">
        <v>10372</v>
      </c>
      <c r="C15244" s="13">
        <v>43898.281944444447</v>
      </c>
      <c r="D15244" t="s">
        <v>4873</v>
      </c>
      <c r="E15244">
        <v>81</v>
      </c>
      <c r="G15244" s="12">
        <v>43898</v>
      </c>
      <c r="H15244" s="11">
        <v>0.28197916666666667</v>
      </c>
    </row>
    <row r="15245" spans="2:8">
      <c r="B15245" t="s">
        <v>10371</v>
      </c>
      <c r="C15245" s="13">
        <v>43898.281944444447</v>
      </c>
      <c r="D15245" t="s">
        <v>2434</v>
      </c>
      <c r="E15245">
        <v>73304</v>
      </c>
      <c r="F15245" t="s">
        <v>2704</v>
      </c>
      <c r="G15245" s="12">
        <v>43898</v>
      </c>
      <c r="H15245" s="11">
        <v>0.28196759259259258</v>
      </c>
    </row>
    <row r="15246" spans="2:8">
      <c r="B15246" t="s">
        <v>10370</v>
      </c>
      <c r="C15246" s="13">
        <v>43898.281944444447</v>
      </c>
      <c r="D15246" t="s">
        <v>6788</v>
      </c>
      <c r="E15246">
        <v>219</v>
      </c>
      <c r="G15246" s="12">
        <v>43898</v>
      </c>
      <c r="H15246" s="11">
        <v>0.28196759259259258</v>
      </c>
    </row>
    <row r="15247" spans="2:8">
      <c r="B15247" t="s">
        <v>10369</v>
      </c>
      <c r="C15247" s="13">
        <v>43898.281944444447</v>
      </c>
      <c r="D15247" t="s">
        <v>3089</v>
      </c>
      <c r="E15247">
        <v>1464</v>
      </c>
      <c r="F15247" t="s">
        <v>10368</v>
      </c>
      <c r="G15247" s="12">
        <v>43898</v>
      </c>
      <c r="H15247" s="11">
        <v>0.28195601851851854</v>
      </c>
    </row>
    <row r="15248" spans="2:8">
      <c r="B15248" t="s">
        <v>6512</v>
      </c>
      <c r="C15248" s="13">
        <v>43898.281944444447</v>
      </c>
      <c r="D15248" t="s">
        <v>2940</v>
      </c>
      <c r="E15248">
        <v>1238</v>
      </c>
      <c r="G15248" s="12">
        <v>43898</v>
      </c>
      <c r="H15248" s="11">
        <v>0.28195601851851854</v>
      </c>
    </row>
    <row r="15249" spans="2:8">
      <c r="B15249" t="s">
        <v>10367</v>
      </c>
      <c r="C15249" s="13">
        <v>43898.281944444447</v>
      </c>
      <c r="D15249" t="s">
        <v>1857</v>
      </c>
      <c r="E15249">
        <v>494</v>
      </c>
      <c r="G15249" s="12">
        <v>43898</v>
      </c>
      <c r="H15249" s="11">
        <v>0.28194444444444444</v>
      </c>
    </row>
    <row r="15250" spans="2:8">
      <c r="B15250" t="s">
        <v>10366</v>
      </c>
      <c r="C15250" s="13">
        <v>43898.281944444447</v>
      </c>
      <c r="D15250" t="s">
        <v>2460</v>
      </c>
      <c r="E15250">
        <v>4150</v>
      </c>
      <c r="F15250" t="s">
        <v>10365</v>
      </c>
      <c r="G15250" s="12">
        <v>43898</v>
      </c>
      <c r="H15250" s="11">
        <v>0.28194444444444444</v>
      </c>
    </row>
    <row r="15251" spans="2:8">
      <c r="B15251" t="s">
        <v>10364</v>
      </c>
      <c r="C15251" s="13">
        <v>43898.281944444447</v>
      </c>
      <c r="D15251" t="s">
        <v>2241</v>
      </c>
      <c r="E15251">
        <v>831</v>
      </c>
      <c r="G15251" s="12">
        <v>43898</v>
      </c>
      <c r="H15251" s="11">
        <v>0.28194444444444444</v>
      </c>
    </row>
    <row r="15252" spans="2:8">
      <c r="B15252" t="s">
        <v>10363</v>
      </c>
      <c r="C15252" s="13">
        <v>43898.281944444447</v>
      </c>
      <c r="D15252" t="s">
        <v>10362</v>
      </c>
      <c r="E15252">
        <v>5</v>
      </c>
      <c r="G15252" s="12">
        <v>43898</v>
      </c>
      <c r="H15252" s="11">
        <v>0.28194444444444444</v>
      </c>
    </row>
    <row r="15253" spans="2:8">
      <c r="B15253" t="s">
        <v>5646</v>
      </c>
      <c r="C15253" s="13">
        <v>43898.281944444447</v>
      </c>
      <c r="D15253" t="s">
        <v>10361</v>
      </c>
      <c r="E15253">
        <v>225</v>
      </c>
      <c r="F15253" t="s">
        <v>3257</v>
      </c>
      <c r="G15253" s="12">
        <v>43898</v>
      </c>
      <c r="H15253" s="11">
        <v>0.28194444444444444</v>
      </c>
    </row>
    <row r="15254" spans="2:8">
      <c r="B15254" t="s">
        <v>10360</v>
      </c>
      <c r="C15254" s="13">
        <v>43898.28125</v>
      </c>
      <c r="D15254" t="s">
        <v>1857</v>
      </c>
      <c r="E15254">
        <v>494</v>
      </c>
      <c r="G15254" s="12">
        <v>43898</v>
      </c>
      <c r="H15254" s="11">
        <v>0.28193287037037035</v>
      </c>
    </row>
    <row r="15255" spans="2:8">
      <c r="B15255" t="s">
        <v>10359</v>
      </c>
      <c r="C15255" s="13">
        <v>43898.28125</v>
      </c>
      <c r="D15255" t="s">
        <v>2538</v>
      </c>
      <c r="E15255">
        <v>3426</v>
      </c>
      <c r="G15255" s="12">
        <v>43898</v>
      </c>
      <c r="H15255" s="11">
        <v>0.28192129629629631</v>
      </c>
    </row>
    <row r="15256" spans="2:8">
      <c r="B15256" t="s">
        <v>10358</v>
      </c>
      <c r="C15256" s="13">
        <v>43898.28125</v>
      </c>
      <c r="D15256" t="s">
        <v>2460</v>
      </c>
      <c r="E15256">
        <v>4150</v>
      </c>
      <c r="G15256" s="12">
        <v>43898</v>
      </c>
      <c r="H15256" s="11">
        <v>0.28190972222222221</v>
      </c>
    </row>
    <row r="15257" spans="2:8">
      <c r="B15257" t="s">
        <v>10357</v>
      </c>
      <c r="C15257" s="13">
        <v>43898.28125</v>
      </c>
      <c r="D15257" t="s">
        <v>2533</v>
      </c>
      <c r="E15257">
        <v>260</v>
      </c>
      <c r="G15257" s="12">
        <v>43898</v>
      </c>
      <c r="H15257" s="11">
        <v>0.28190972222222221</v>
      </c>
    </row>
    <row r="15258" spans="2:8">
      <c r="B15258" t="s">
        <v>10356</v>
      </c>
      <c r="C15258" s="13">
        <v>43898.28125</v>
      </c>
      <c r="D15258" t="s">
        <v>4274</v>
      </c>
      <c r="E15258">
        <v>9</v>
      </c>
      <c r="F15258" t="s">
        <v>3195</v>
      </c>
      <c r="G15258" s="12">
        <v>43898</v>
      </c>
      <c r="H15258" s="11">
        <v>0.28190972222222221</v>
      </c>
    </row>
    <row r="15259" spans="2:8">
      <c r="B15259" t="s">
        <v>10355</v>
      </c>
      <c r="C15259" s="13">
        <v>43898.28125</v>
      </c>
      <c r="D15259" t="s">
        <v>3009</v>
      </c>
      <c r="E15259">
        <v>297</v>
      </c>
      <c r="F15259" t="s">
        <v>2504</v>
      </c>
      <c r="G15259" s="12">
        <v>43898</v>
      </c>
      <c r="H15259" s="11">
        <v>0.28190972222222221</v>
      </c>
    </row>
    <row r="15260" spans="2:8">
      <c r="B15260" t="s">
        <v>5646</v>
      </c>
      <c r="C15260" s="13">
        <v>43898.28125</v>
      </c>
      <c r="D15260" t="s">
        <v>10354</v>
      </c>
      <c r="E15260">
        <v>6</v>
      </c>
      <c r="F15260" t="s">
        <v>3257</v>
      </c>
      <c r="G15260" s="12">
        <v>43898</v>
      </c>
      <c r="H15260" s="11">
        <v>0.28190972222222221</v>
      </c>
    </row>
    <row r="15261" spans="2:8">
      <c r="B15261" t="s">
        <v>10353</v>
      </c>
      <c r="C15261" s="13">
        <v>43898.28125</v>
      </c>
      <c r="D15261" t="s">
        <v>3593</v>
      </c>
      <c r="E15261">
        <v>39</v>
      </c>
      <c r="F15261" t="s">
        <v>10352</v>
      </c>
      <c r="G15261" s="12">
        <v>43898</v>
      </c>
      <c r="H15261" s="11">
        <v>0.28190972222222221</v>
      </c>
    </row>
    <row r="15262" spans="2:8">
      <c r="B15262" t="s">
        <v>9107</v>
      </c>
      <c r="C15262" s="13">
        <v>43898.28125</v>
      </c>
      <c r="D15262" t="s">
        <v>5275</v>
      </c>
      <c r="E15262">
        <v>540</v>
      </c>
      <c r="F15262" t="s">
        <v>5147</v>
      </c>
      <c r="G15262" s="12">
        <v>43898</v>
      </c>
      <c r="H15262" s="11">
        <v>0.28189814814814812</v>
      </c>
    </row>
    <row r="15263" spans="2:8">
      <c r="B15263" t="s">
        <v>10351</v>
      </c>
      <c r="C15263" s="13">
        <v>43898.28125</v>
      </c>
      <c r="D15263" t="s">
        <v>10350</v>
      </c>
      <c r="E15263">
        <v>1</v>
      </c>
      <c r="F15263" t="s">
        <v>10349</v>
      </c>
      <c r="G15263" s="12">
        <v>43898</v>
      </c>
      <c r="H15263" s="11">
        <v>0.28189814814814812</v>
      </c>
    </row>
    <row r="15264" spans="2:8">
      <c r="B15264" t="s">
        <v>10348</v>
      </c>
      <c r="C15264" s="13">
        <v>43898.28125</v>
      </c>
      <c r="D15264" t="s">
        <v>1510</v>
      </c>
      <c r="E15264">
        <v>71243</v>
      </c>
      <c r="F15264" t="s">
        <v>3395</v>
      </c>
      <c r="G15264" s="12">
        <v>43898</v>
      </c>
      <c r="H15264" s="11">
        <v>0.28189814814814812</v>
      </c>
    </row>
    <row r="15265" spans="2:8">
      <c r="B15265" t="s">
        <v>10347</v>
      </c>
      <c r="C15265" s="13">
        <v>43898.28125</v>
      </c>
      <c r="D15265" t="s">
        <v>2241</v>
      </c>
      <c r="E15265">
        <v>831</v>
      </c>
      <c r="G15265" s="12">
        <v>43898</v>
      </c>
      <c r="H15265" s="11">
        <v>0.28188657407407408</v>
      </c>
    </row>
    <row r="15266" spans="2:8">
      <c r="B15266" t="s">
        <v>10346</v>
      </c>
      <c r="C15266" s="13">
        <v>43898.28125</v>
      </c>
      <c r="D15266" t="s">
        <v>2460</v>
      </c>
      <c r="E15266">
        <v>4150</v>
      </c>
      <c r="F15266" t="s">
        <v>10345</v>
      </c>
      <c r="G15266" s="12">
        <v>43898</v>
      </c>
      <c r="H15266" s="11">
        <v>0.28188657407407408</v>
      </c>
    </row>
    <row r="15267" spans="2:8">
      <c r="B15267" t="s">
        <v>10344</v>
      </c>
      <c r="C15267" s="13">
        <v>43898.28125</v>
      </c>
      <c r="D15267" t="s">
        <v>10343</v>
      </c>
      <c r="E15267">
        <v>0</v>
      </c>
      <c r="G15267" s="12">
        <v>43898</v>
      </c>
      <c r="H15267" s="11">
        <v>0.28188657407407408</v>
      </c>
    </row>
    <row r="15268" spans="2:8">
      <c r="B15268" t="s">
        <v>10342</v>
      </c>
      <c r="C15268" s="13">
        <v>43898.28125</v>
      </c>
      <c r="D15268" t="s">
        <v>2460</v>
      </c>
      <c r="E15268">
        <v>4150</v>
      </c>
      <c r="F15268" t="s">
        <v>10341</v>
      </c>
      <c r="G15268" s="12">
        <v>43898</v>
      </c>
      <c r="H15268" s="11">
        <v>0.28188657407407408</v>
      </c>
    </row>
    <row r="15269" spans="2:8">
      <c r="B15269" t="s">
        <v>10340</v>
      </c>
      <c r="C15269" s="13">
        <v>43898.28125</v>
      </c>
      <c r="D15269" t="s">
        <v>10339</v>
      </c>
      <c r="E15269">
        <v>3</v>
      </c>
      <c r="G15269" s="12">
        <v>43898</v>
      </c>
      <c r="H15269" s="11">
        <v>0.28188657407407408</v>
      </c>
    </row>
    <row r="15270" spans="2:8">
      <c r="B15270" t="s">
        <v>10338</v>
      </c>
      <c r="C15270" s="13">
        <v>43898.28125</v>
      </c>
      <c r="D15270" t="s">
        <v>10337</v>
      </c>
      <c r="E15270">
        <v>218</v>
      </c>
      <c r="G15270" s="12">
        <v>43898</v>
      </c>
      <c r="H15270" s="11">
        <v>0.28187499999999999</v>
      </c>
    </row>
    <row r="15271" spans="2:8">
      <c r="B15271" t="s">
        <v>10336</v>
      </c>
      <c r="C15271" s="13">
        <v>43898.28125</v>
      </c>
      <c r="D15271" t="s">
        <v>10335</v>
      </c>
      <c r="E15271">
        <v>0</v>
      </c>
      <c r="F15271" t="s">
        <v>10334</v>
      </c>
      <c r="G15271" s="12">
        <v>43898</v>
      </c>
      <c r="H15271" s="11">
        <v>0.28187499999999999</v>
      </c>
    </row>
    <row r="15272" spans="2:8">
      <c r="B15272" t="s">
        <v>5777</v>
      </c>
      <c r="C15272" s="13">
        <v>43898.28125</v>
      </c>
      <c r="D15272" t="s">
        <v>3150</v>
      </c>
      <c r="E15272">
        <v>1422</v>
      </c>
      <c r="G15272" s="12">
        <v>43898</v>
      </c>
      <c r="H15272" s="11">
        <v>0.28186342592592589</v>
      </c>
    </row>
    <row r="15273" spans="2:8">
      <c r="B15273" t="s">
        <v>10333</v>
      </c>
      <c r="C15273" s="13">
        <v>43898.28125</v>
      </c>
      <c r="D15273" t="s">
        <v>10332</v>
      </c>
      <c r="E15273">
        <v>0</v>
      </c>
      <c r="F15273" t="s">
        <v>4514</v>
      </c>
      <c r="G15273" s="12">
        <v>43898</v>
      </c>
      <c r="H15273" s="11">
        <v>0.28186342592592589</v>
      </c>
    </row>
    <row r="15274" spans="2:8">
      <c r="B15274" t="s">
        <v>10331</v>
      </c>
      <c r="C15274" s="13">
        <v>43898.28125</v>
      </c>
      <c r="D15274" t="s">
        <v>10330</v>
      </c>
      <c r="E15274">
        <v>0</v>
      </c>
      <c r="F15274" t="s">
        <v>10329</v>
      </c>
      <c r="G15274" s="12">
        <v>43898</v>
      </c>
      <c r="H15274" s="11">
        <v>0.28186342592592589</v>
      </c>
    </row>
    <row r="15275" spans="2:8">
      <c r="B15275" t="s">
        <v>10328</v>
      </c>
      <c r="C15275" s="13">
        <v>43898.28125</v>
      </c>
      <c r="D15275" t="s">
        <v>10327</v>
      </c>
      <c r="E15275">
        <v>0</v>
      </c>
      <c r="F15275" t="s">
        <v>3000</v>
      </c>
      <c r="G15275" s="12">
        <v>43898</v>
      </c>
      <c r="H15275" s="11">
        <v>0.28186342592592589</v>
      </c>
    </row>
    <row r="15276" spans="2:8">
      <c r="B15276" t="s">
        <v>9177</v>
      </c>
      <c r="C15276" s="13">
        <v>43898.28125</v>
      </c>
      <c r="D15276" t="s">
        <v>2451</v>
      </c>
      <c r="E15276">
        <v>264</v>
      </c>
      <c r="G15276" s="12">
        <v>43898</v>
      </c>
      <c r="H15276" s="11">
        <v>0.28186342592592589</v>
      </c>
    </row>
    <row r="15277" spans="2:8">
      <c r="B15277" t="s">
        <v>10326</v>
      </c>
      <c r="C15277" s="13">
        <v>43898.28125</v>
      </c>
      <c r="D15277" t="s">
        <v>2643</v>
      </c>
      <c r="E15277">
        <v>629</v>
      </c>
      <c r="G15277" s="12">
        <v>43898</v>
      </c>
      <c r="H15277" s="11">
        <v>0.28186342592592589</v>
      </c>
    </row>
    <row r="15278" spans="2:8">
      <c r="B15278" t="s">
        <v>10325</v>
      </c>
      <c r="C15278" s="13">
        <v>43898.28125</v>
      </c>
      <c r="D15278" t="s">
        <v>10324</v>
      </c>
      <c r="E15278">
        <v>0</v>
      </c>
      <c r="G15278" s="12">
        <v>43898</v>
      </c>
      <c r="H15278" s="11">
        <v>0.28186342592592589</v>
      </c>
    </row>
    <row r="15279" spans="2:8">
      <c r="B15279" t="s">
        <v>10323</v>
      </c>
      <c r="C15279" s="13">
        <v>43898.28125</v>
      </c>
      <c r="D15279" t="s">
        <v>4175</v>
      </c>
      <c r="E15279">
        <v>680</v>
      </c>
      <c r="G15279" s="12">
        <v>43898</v>
      </c>
      <c r="H15279" s="11">
        <v>0.28185185185185185</v>
      </c>
    </row>
    <row r="15280" spans="2:8">
      <c r="B15280" t="s">
        <v>10322</v>
      </c>
      <c r="C15280" s="13">
        <v>43898.28125</v>
      </c>
      <c r="D15280" t="s">
        <v>3760</v>
      </c>
      <c r="E15280">
        <v>161</v>
      </c>
      <c r="F15280" t="s">
        <v>10321</v>
      </c>
      <c r="G15280" s="12">
        <v>43898</v>
      </c>
      <c r="H15280" s="11">
        <v>0.28185185185185185</v>
      </c>
    </row>
    <row r="15281" spans="2:8">
      <c r="B15281" t="s">
        <v>10320</v>
      </c>
      <c r="C15281" s="13">
        <v>43898.28125</v>
      </c>
      <c r="D15281" t="s">
        <v>2434</v>
      </c>
      <c r="E15281">
        <v>73305</v>
      </c>
      <c r="F15281" t="s">
        <v>7636</v>
      </c>
      <c r="G15281" s="12">
        <v>43898</v>
      </c>
      <c r="H15281" s="11">
        <v>0.28184027777777776</v>
      </c>
    </row>
    <row r="15282" spans="2:8">
      <c r="B15282" t="s">
        <v>10319</v>
      </c>
      <c r="C15282" s="13">
        <v>43898.28125</v>
      </c>
      <c r="D15282" t="s">
        <v>1997</v>
      </c>
      <c r="E15282">
        <v>427</v>
      </c>
      <c r="F15282" t="s">
        <v>3757</v>
      </c>
      <c r="G15282" s="12">
        <v>43898</v>
      </c>
      <c r="H15282" s="11">
        <v>0.28184027777777776</v>
      </c>
    </row>
    <row r="15283" spans="2:8">
      <c r="B15283" t="s">
        <v>10318</v>
      </c>
      <c r="C15283" s="13">
        <v>43898.28125</v>
      </c>
      <c r="D15283" t="s">
        <v>10317</v>
      </c>
      <c r="E15283">
        <v>253</v>
      </c>
      <c r="G15283" s="12">
        <v>43898</v>
      </c>
      <c r="H15283" s="11">
        <v>0.28181712962962963</v>
      </c>
    </row>
    <row r="15284" spans="2:8">
      <c r="B15284" t="s">
        <v>10316</v>
      </c>
      <c r="C15284" s="13">
        <v>43898.28125</v>
      </c>
      <c r="D15284" t="s">
        <v>1857</v>
      </c>
      <c r="E15284">
        <v>494</v>
      </c>
      <c r="G15284" s="12">
        <v>43898</v>
      </c>
      <c r="H15284" s="11">
        <v>0.28181712962962963</v>
      </c>
    </row>
    <row r="15285" spans="2:8">
      <c r="B15285" t="s">
        <v>10315</v>
      </c>
      <c r="C15285" s="13">
        <v>43898.28125</v>
      </c>
      <c r="D15285" t="s">
        <v>2434</v>
      </c>
      <c r="E15285">
        <v>73305</v>
      </c>
      <c r="F15285" t="s">
        <v>10314</v>
      </c>
      <c r="G15285" s="12">
        <v>43898</v>
      </c>
      <c r="H15285" s="11">
        <v>0.28181712962962963</v>
      </c>
    </row>
    <row r="15286" spans="2:8">
      <c r="B15286" t="s">
        <v>10313</v>
      </c>
      <c r="C15286" s="13">
        <v>43898.28125</v>
      </c>
      <c r="D15286" t="s">
        <v>2480</v>
      </c>
      <c r="E15286">
        <v>518</v>
      </c>
      <c r="G15286" s="12">
        <v>43898</v>
      </c>
      <c r="H15286" s="11">
        <v>0.28180555555555559</v>
      </c>
    </row>
    <row r="15287" spans="2:8">
      <c r="B15287" t="s">
        <v>10312</v>
      </c>
      <c r="C15287" s="13">
        <v>43898.28125</v>
      </c>
      <c r="D15287" t="s">
        <v>2527</v>
      </c>
      <c r="E15287">
        <v>1399</v>
      </c>
      <c r="G15287" s="12">
        <v>43898</v>
      </c>
      <c r="H15287" s="11">
        <v>0.28180555555555559</v>
      </c>
    </row>
    <row r="15288" spans="2:8">
      <c r="B15288" t="s">
        <v>10311</v>
      </c>
      <c r="C15288" s="13">
        <v>43898.28125</v>
      </c>
      <c r="D15288" t="s">
        <v>2538</v>
      </c>
      <c r="E15288">
        <v>3426</v>
      </c>
      <c r="G15288" s="12">
        <v>43898</v>
      </c>
      <c r="H15288" s="11">
        <v>0.28180555555555559</v>
      </c>
    </row>
    <row r="15289" spans="2:8">
      <c r="B15289" t="s">
        <v>10310</v>
      </c>
      <c r="C15289" s="13">
        <v>43898.28125</v>
      </c>
      <c r="D15289" t="s">
        <v>2434</v>
      </c>
      <c r="E15289">
        <v>73305</v>
      </c>
      <c r="F15289" t="s">
        <v>10309</v>
      </c>
      <c r="G15289" s="12">
        <v>43898</v>
      </c>
      <c r="H15289" s="11">
        <v>0.28179398148148149</v>
      </c>
    </row>
    <row r="15290" spans="2:8">
      <c r="B15290" t="s">
        <v>10308</v>
      </c>
      <c r="C15290" s="13">
        <v>43898.28125</v>
      </c>
      <c r="D15290" t="s">
        <v>10307</v>
      </c>
      <c r="E15290">
        <v>0</v>
      </c>
      <c r="G15290" s="12">
        <v>43898</v>
      </c>
      <c r="H15290" s="11">
        <v>0.28179398148148149</v>
      </c>
    </row>
    <row r="15291" spans="2:8">
      <c r="B15291" t="s">
        <v>10306</v>
      </c>
      <c r="C15291" s="13">
        <v>43898.28125</v>
      </c>
      <c r="D15291" t="s">
        <v>1857</v>
      </c>
      <c r="E15291">
        <v>494</v>
      </c>
      <c r="F15291" t="s">
        <v>10305</v>
      </c>
      <c r="G15291" s="12">
        <v>43898</v>
      </c>
      <c r="H15291" s="11">
        <v>0.2817824074074074</v>
      </c>
    </row>
    <row r="15292" spans="2:8">
      <c r="B15292" t="s">
        <v>10304</v>
      </c>
      <c r="C15292" s="13">
        <v>43898.28125</v>
      </c>
      <c r="D15292" t="s">
        <v>5355</v>
      </c>
      <c r="E15292">
        <v>908</v>
      </c>
      <c r="F15292" t="s">
        <v>3098</v>
      </c>
      <c r="G15292" s="12">
        <v>43898</v>
      </c>
      <c r="H15292" s="11">
        <v>0.2817824074074074</v>
      </c>
    </row>
    <row r="15293" spans="2:8">
      <c r="B15293" t="s">
        <v>10303</v>
      </c>
      <c r="C15293" s="13">
        <v>43898.28125</v>
      </c>
      <c r="D15293" t="s">
        <v>2434</v>
      </c>
      <c r="E15293">
        <v>73305</v>
      </c>
      <c r="F15293" t="s">
        <v>10302</v>
      </c>
      <c r="G15293" s="12">
        <v>43898</v>
      </c>
      <c r="H15293" s="11">
        <v>0.2817824074074074</v>
      </c>
    </row>
    <row r="15294" spans="2:8">
      <c r="B15294" t="s">
        <v>10301</v>
      </c>
      <c r="C15294" s="13">
        <v>43898.28125</v>
      </c>
      <c r="D15294" t="s">
        <v>3505</v>
      </c>
      <c r="E15294">
        <v>1815</v>
      </c>
      <c r="G15294" s="12">
        <v>43898</v>
      </c>
      <c r="H15294" s="11">
        <v>0.2817824074074074</v>
      </c>
    </row>
    <row r="15295" spans="2:8">
      <c r="B15295" t="s">
        <v>10300</v>
      </c>
      <c r="C15295" s="13">
        <v>43898.28125</v>
      </c>
      <c r="D15295" t="s">
        <v>10299</v>
      </c>
      <c r="E15295">
        <v>0</v>
      </c>
      <c r="F15295" t="s">
        <v>10298</v>
      </c>
      <c r="G15295" s="12">
        <v>43898</v>
      </c>
      <c r="H15295" s="11">
        <v>0.2817824074074074</v>
      </c>
    </row>
    <row r="15296" spans="2:8">
      <c r="B15296" t="s">
        <v>10297</v>
      </c>
      <c r="C15296" s="13">
        <v>43898.28125</v>
      </c>
      <c r="D15296" t="s">
        <v>10296</v>
      </c>
      <c r="E15296">
        <v>18</v>
      </c>
      <c r="F15296" t="s">
        <v>10295</v>
      </c>
      <c r="G15296" s="12">
        <v>43898</v>
      </c>
      <c r="H15296" s="11">
        <v>0.28177083333333336</v>
      </c>
    </row>
    <row r="15297" spans="2:8">
      <c r="B15297" t="s">
        <v>10294</v>
      </c>
      <c r="C15297" s="13">
        <v>43898.28125</v>
      </c>
      <c r="D15297" t="s">
        <v>2434</v>
      </c>
      <c r="E15297">
        <v>73305</v>
      </c>
      <c r="F15297" t="s">
        <v>2504</v>
      </c>
      <c r="G15297" s="12">
        <v>43898</v>
      </c>
      <c r="H15297" s="11">
        <v>0.28177083333333336</v>
      </c>
    </row>
    <row r="15298" spans="2:8">
      <c r="B15298" t="s">
        <v>10293</v>
      </c>
      <c r="C15298" s="13">
        <v>43898.28125</v>
      </c>
      <c r="D15298" t="s">
        <v>10292</v>
      </c>
      <c r="E15298">
        <v>0</v>
      </c>
      <c r="G15298" s="12">
        <v>43898</v>
      </c>
      <c r="H15298" s="11">
        <v>0.28177083333333336</v>
      </c>
    </row>
    <row r="15299" spans="2:8">
      <c r="B15299" t="s">
        <v>10291</v>
      </c>
      <c r="C15299" s="13">
        <v>43898.28125</v>
      </c>
      <c r="D15299" t="s">
        <v>10290</v>
      </c>
      <c r="E15299">
        <v>2</v>
      </c>
      <c r="F15299" t="s">
        <v>10289</v>
      </c>
      <c r="G15299" s="12">
        <v>43898</v>
      </c>
      <c r="H15299" s="11">
        <v>0.28177083333333336</v>
      </c>
    </row>
    <row r="15300" spans="2:8">
      <c r="B15300" t="s">
        <v>10288</v>
      </c>
      <c r="C15300" s="13">
        <v>43898.28125</v>
      </c>
      <c r="D15300" t="s">
        <v>2568</v>
      </c>
      <c r="E15300">
        <v>49</v>
      </c>
      <c r="G15300" s="12">
        <v>43898</v>
      </c>
      <c r="H15300" s="11">
        <v>0.28175925925925926</v>
      </c>
    </row>
    <row r="15301" spans="2:8">
      <c r="B15301" t="s">
        <v>8404</v>
      </c>
      <c r="C15301" s="13">
        <v>43898.28125</v>
      </c>
      <c r="D15301" t="s">
        <v>10287</v>
      </c>
      <c r="E15301">
        <v>91</v>
      </c>
      <c r="G15301" s="12">
        <v>43898</v>
      </c>
      <c r="H15301" s="11">
        <v>0.28175925925925926</v>
      </c>
    </row>
    <row r="15302" spans="2:8">
      <c r="B15302" t="s">
        <v>10208</v>
      </c>
      <c r="C15302" s="13">
        <v>43898.28125</v>
      </c>
      <c r="D15302" t="s">
        <v>10286</v>
      </c>
      <c r="E15302">
        <v>113</v>
      </c>
      <c r="F15302" t="s">
        <v>10207</v>
      </c>
      <c r="G15302" s="12">
        <v>43898</v>
      </c>
      <c r="H15302" s="11">
        <v>0.28175925925925926</v>
      </c>
    </row>
    <row r="15303" spans="2:8">
      <c r="B15303" t="s">
        <v>5042</v>
      </c>
      <c r="C15303" s="13">
        <v>43898.28125</v>
      </c>
      <c r="D15303" t="s">
        <v>3742</v>
      </c>
      <c r="E15303">
        <v>73</v>
      </c>
      <c r="F15303" t="s">
        <v>5040</v>
      </c>
      <c r="G15303" s="12">
        <v>43898</v>
      </c>
      <c r="H15303" s="11">
        <v>0.28174768518518517</v>
      </c>
    </row>
    <row r="15304" spans="2:8">
      <c r="B15304" t="s">
        <v>10285</v>
      </c>
      <c r="C15304" s="13">
        <v>43898.28125</v>
      </c>
      <c r="D15304" t="s">
        <v>10284</v>
      </c>
      <c r="E15304">
        <v>1</v>
      </c>
      <c r="F15304" t="s">
        <v>6259</v>
      </c>
      <c r="G15304" s="12">
        <v>43898</v>
      </c>
      <c r="H15304" s="11">
        <v>0.28174768518518517</v>
      </c>
    </row>
    <row r="15305" spans="2:8">
      <c r="B15305" t="s">
        <v>10283</v>
      </c>
      <c r="C15305" s="13">
        <v>43898.28125</v>
      </c>
      <c r="D15305" t="s">
        <v>10282</v>
      </c>
      <c r="E15305">
        <v>0</v>
      </c>
      <c r="F15305" t="s">
        <v>10281</v>
      </c>
      <c r="G15305" s="12">
        <v>43898</v>
      </c>
      <c r="H15305" s="11">
        <v>0.28174768518518517</v>
      </c>
    </row>
    <row r="15306" spans="2:8">
      <c r="B15306" t="s">
        <v>5777</v>
      </c>
      <c r="C15306" s="13">
        <v>43898.28125</v>
      </c>
      <c r="D15306" t="s">
        <v>3859</v>
      </c>
      <c r="E15306">
        <v>264</v>
      </c>
      <c r="G15306" s="12">
        <v>43898</v>
      </c>
      <c r="H15306" s="11">
        <v>0.28174768518518517</v>
      </c>
    </row>
    <row r="15307" spans="2:8">
      <c r="B15307" t="s">
        <v>9976</v>
      </c>
      <c r="C15307" s="13">
        <v>43898.28125</v>
      </c>
      <c r="D15307" t="s">
        <v>4331</v>
      </c>
      <c r="E15307">
        <v>97</v>
      </c>
      <c r="F15307" t="s">
        <v>3257</v>
      </c>
      <c r="G15307" s="12">
        <v>43898</v>
      </c>
      <c r="H15307" s="11">
        <v>0.28173611111111113</v>
      </c>
    </row>
    <row r="15308" spans="2:8">
      <c r="B15308" t="s">
        <v>10280</v>
      </c>
      <c r="C15308" s="13">
        <v>43898.28125</v>
      </c>
      <c r="D15308" t="s">
        <v>2896</v>
      </c>
      <c r="E15308">
        <v>5992</v>
      </c>
      <c r="F15308" t="s">
        <v>10279</v>
      </c>
      <c r="G15308" s="12">
        <v>43898</v>
      </c>
      <c r="H15308" s="11">
        <v>0.28173611111111113</v>
      </c>
    </row>
    <row r="15309" spans="2:8">
      <c r="B15309" t="s">
        <v>9107</v>
      </c>
      <c r="C15309" s="13">
        <v>43898.28125</v>
      </c>
      <c r="D15309" t="s">
        <v>8775</v>
      </c>
      <c r="E15309">
        <v>119</v>
      </c>
      <c r="F15309" t="s">
        <v>5147</v>
      </c>
      <c r="G15309" s="12">
        <v>43898</v>
      </c>
      <c r="H15309" s="11">
        <v>0.28173611111111113</v>
      </c>
    </row>
    <row r="15310" spans="2:8">
      <c r="B15310" t="s">
        <v>10278</v>
      </c>
      <c r="C15310" s="13">
        <v>43898.28125</v>
      </c>
      <c r="D15310" t="s">
        <v>10277</v>
      </c>
      <c r="E15310">
        <v>144</v>
      </c>
      <c r="G15310" s="12">
        <v>43898</v>
      </c>
      <c r="H15310" s="11">
        <v>0.28171296296296294</v>
      </c>
    </row>
    <row r="15311" spans="2:8">
      <c r="B15311" t="s">
        <v>10276</v>
      </c>
      <c r="C15311" s="13">
        <v>43898.28125</v>
      </c>
      <c r="D15311" t="s">
        <v>2241</v>
      </c>
      <c r="E15311">
        <v>831</v>
      </c>
      <c r="F15311" t="s">
        <v>3966</v>
      </c>
      <c r="G15311" s="12">
        <v>43898</v>
      </c>
      <c r="H15311" s="11">
        <v>0.28171296296296294</v>
      </c>
    </row>
    <row r="15312" spans="2:8">
      <c r="B15312" t="s">
        <v>10275</v>
      </c>
      <c r="C15312" s="13">
        <v>43898.28125</v>
      </c>
      <c r="D15312" t="s">
        <v>10274</v>
      </c>
      <c r="E15312">
        <v>77</v>
      </c>
      <c r="G15312" s="12">
        <v>43898</v>
      </c>
      <c r="H15312" s="11">
        <v>0.28171296296296294</v>
      </c>
    </row>
    <row r="15313" spans="2:8">
      <c r="B15313" t="s">
        <v>10273</v>
      </c>
      <c r="C15313" s="13">
        <v>43898.28125</v>
      </c>
      <c r="D15313" t="s">
        <v>2437</v>
      </c>
      <c r="E15313">
        <v>527</v>
      </c>
      <c r="G15313" s="12">
        <v>43898</v>
      </c>
      <c r="H15313" s="11">
        <v>0.28171296296296294</v>
      </c>
    </row>
    <row r="15314" spans="2:8">
      <c r="B15314" t="s">
        <v>10272</v>
      </c>
      <c r="C15314" s="13">
        <v>43898.28125</v>
      </c>
      <c r="D15314" t="s">
        <v>2581</v>
      </c>
      <c r="E15314">
        <v>332</v>
      </c>
      <c r="G15314" s="12">
        <v>43898</v>
      </c>
      <c r="H15314" s="11">
        <v>0.2817013888888889</v>
      </c>
    </row>
    <row r="15315" spans="2:8">
      <c r="B15315" t="s">
        <v>10271</v>
      </c>
      <c r="C15315" s="13">
        <v>43898.28125</v>
      </c>
      <c r="D15315" t="s">
        <v>2434</v>
      </c>
      <c r="E15315">
        <v>73305</v>
      </c>
      <c r="F15315" t="s">
        <v>10270</v>
      </c>
      <c r="G15315" s="12">
        <v>43898</v>
      </c>
      <c r="H15315" s="11">
        <v>0.2817013888888889</v>
      </c>
    </row>
    <row r="15316" spans="2:8">
      <c r="B15316" t="s">
        <v>10269</v>
      </c>
      <c r="C15316" s="13">
        <v>43898.28125</v>
      </c>
      <c r="D15316" t="s">
        <v>4741</v>
      </c>
      <c r="E15316">
        <v>357</v>
      </c>
      <c r="G15316" s="12">
        <v>43898</v>
      </c>
      <c r="H15316" s="11">
        <v>0.2817013888888889</v>
      </c>
    </row>
    <row r="15317" spans="2:8">
      <c r="B15317" t="s">
        <v>10268</v>
      </c>
      <c r="C15317" s="13">
        <v>43898.28125</v>
      </c>
      <c r="D15317" t="s">
        <v>2434</v>
      </c>
      <c r="E15317">
        <v>73305</v>
      </c>
      <c r="G15317" s="12">
        <v>43898</v>
      </c>
      <c r="H15317" s="11">
        <v>0.28168981481481481</v>
      </c>
    </row>
    <row r="15318" spans="2:8">
      <c r="B15318" t="s">
        <v>10267</v>
      </c>
      <c r="C15318" s="13">
        <v>43898.28125</v>
      </c>
      <c r="D15318" t="s">
        <v>2460</v>
      </c>
      <c r="E15318">
        <v>4150</v>
      </c>
      <c r="F15318" t="s">
        <v>4129</v>
      </c>
      <c r="G15318" s="12">
        <v>43898</v>
      </c>
      <c r="H15318" s="11">
        <v>0.28168981481481481</v>
      </c>
    </row>
    <row r="15319" spans="2:8">
      <c r="B15319" t="s">
        <v>10266</v>
      </c>
      <c r="C15319" s="13">
        <v>43898.28125</v>
      </c>
      <c r="D15319" t="s">
        <v>2434</v>
      </c>
      <c r="E15319">
        <v>73305</v>
      </c>
      <c r="G15319" s="12">
        <v>43898</v>
      </c>
      <c r="H15319" s="11">
        <v>0.28168981481481481</v>
      </c>
    </row>
    <row r="15320" spans="2:8">
      <c r="B15320" t="s">
        <v>10265</v>
      </c>
      <c r="C15320" s="13">
        <v>43898.28125</v>
      </c>
      <c r="D15320" t="s">
        <v>9036</v>
      </c>
      <c r="E15320">
        <v>5</v>
      </c>
      <c r="F15320" t="s">
        <v>2658</v>
      </c>
      <c r="G15320" s="12">
        <v>43898</v>
      </c>
      <c r="H15320" s="11">
        <v>0.28168981481481481</v>
      </c>
    </row>
    <row r="15321" spans="2:8">
      <c r="B15321" t="s">
        <v>10264</v>
      </c>
      <c r="C15321" s="13">
        <v>43898.28125</v>
      </c>
      <c r="D15321" t="s">
        <v>2643</v>
      </c>
      <c r="E15321">
        <v>629</v>
      </c>
      <c r="F15321" t="s">
        <v>10263</v>
      </c>
      <c r="G15321" s="12">
        <v>43898</v>
      </c>
      <c r="H15321" s="11">
        <v>0.28166666666666668</v>
      </c>
    </row>
    <row r="15322" spans="2:8">
      <c r="B15322" t="s">
        <v>5777</v>
      </c>
      <c r="C15322" s="13">
        <v>43898.28125</v>
      </c>
      <c r="D15322" t="s">
        <v>3803</v>
      </c>
      <c r="E15322">
        <v>322</v>
      </c>
      <c r="G15322" s="12">
        <v>43898</v>
      </c>
      <c r="H15322" s="11">
        <v>0.28166666666666668</v>
      </c>
    </row>
    <row r="15323" spans="2:8">
      <c r="B15323" t="s">
        <v>6565</v>
      </c>
      <c r="C15323" s="13">
        <v>43898.28125</v>
      </c>
      <c r="D15323" t="s">
        <v>10262</v>
      </c>
      <c r="E15323">
        <v>2</v>
      </c>
      <c r="F15323" t="s">
        <v>6563</v>
      </c>
      <c r="G15323" s="12">
        <v>43898</v>
      </c>
      <c r="H15323" s="11">
        <v>0.28166666666666668</v>
      </c>
    </row>
    <row r="15324" spans="2:8">
      <c r="B15324" t="s">
        <v>10261</v>
      </c>
      <c r="C15324" s="13">
        <v>43898.28125</v>
      </c>
      <c r="D15324" t="s">
        <v>5375</v>
      </c>
      <c r="E15324">
        <v>53</v>
      </c>
      <c r="G15324" s="12">
        <v>43898</v>
      </c>
      <c r="H15324" s="11">
        <v>0.28166666666666668</v>
      </c>
    </row>
    <row r="15325" spans="2:8">
      <c r="B15325" t="s">
        <v>10260</v>
      </c>
      <c r="C15325" s="13">
        <v>43898.28125</v>
      </c>
      <c r="D15325" t="s">
        <v>2434</v>
      </c>
      <c r="E15325">
        <v>73305</v>
      </c>
      <c r="F15325" t="s">
        <v>3286</v>
      </c>
      <c r="G15325" s="12">
        <v>43898</v>
      </c>
      <c r="H15325" s="11">
        <v>0.28166666666666668</v>
      </c>
    </row>
    <row r="15326" spans="2:8">
      <c r="B15326" t="s">
        <v>10259</v>
      </c>
      <c r="C15326" s="13">
        <v>43898.28125</v>
      </c>
      <c r="D15326" t="s">
        <v>10258</v>
      </c>
      <c r="E15326">
        <v>49</v>
      </c>
      <c r="G15326" s="12">
        <v>43898</v>
      </c>
      <c r="H15326" s="11">
        <v>0.28166666666666668</v>
      </c>
    </row>
    <row r="15327" spans="2:8">
      <c r="B15327" t="s">
        <v>4137</v>
      </c>
      <c r="C15327" s="13">
        <v>43898.28125</v>
      </c>
      <c r="D15327" t="s">
        <v>3150</v>
      </c>
      <c r="E15327">
        <v>1422</v>
      </c>
      <c r="F15327" t="s">
        <v>4136</v>
      </c>
      <c r="G15327" s="12">
        <v>43898</v>
      </c>
      <c r="H15327" s="11">
        <v>0.28165509259259258</v>
      </c>
    </row>
    <row r="15328" spans="2:8">
      <c r="B15328" t="s">
        <v>10257</v>
      </c>
      <c r="C15328" s="13">
        <v>43898.28125</v>
      </c>
      <c r="D15328" t="s">
        <v>10256</v>
      </c>
      <c r="E15328">
        <v>570</v>
      </c>
      <c r="F15328" t="s">
        <v>10255</v>
      </c>
      <c r="G15328" s="12">
        <v>43898</v>
      </c>
      <c r="H15328" s="11">
        <v>0.28165509259259258</v>
      </c>
    </row>
    <row r="15329" spans="2:8">
      <c r="B15329" t="s">
        <v>6941</v>
      </c>
      <c r="C15329" s="13">
        <v>43898.28125</v>
      </c>
      <c r="D15329" t="s">
        <v>6736</v>
      </c>
      <c r="E15329">
        <v>32</v>
      </c>
      <c r="F15329" t="s">
        <v>6940</v>
      </c>
      <c r="G15329" s="12">
        <v>43898</v>
      </c>
      <c r="H15329" s="11">
        <v>0.28164351851851849</v>
      </c>
    </row>
    <row r="15330" spans="2:8">
      <c r="B15330" t="s">
        <v>10254</v>
      </c>
      <c r="C15330" s="13">
        <v>43898.28125</v>
      </c>
      <c r="D15330" t="s">
        <v>2434</v>
      </c>
      <c r="E15330">
        <v>73305</v>
      </c>
      <c r="F15330" t="s">
        <v>4534</v>
      </c>
      <c r="G15330" s="12">
        <v>43898</v>
      </c>
      <c r="H15330" s="11">
        <v>0.28163194444444445</v>
      </c>
    </row>
    <row r="15331" spans="2:8">
      <c r="B15331" t="s">
        <v>8777</v>
      </c>
      <c r="C15331" s="13">
        <v>43898.28125</v>
      </c>
      <c r="D15331" t="s">
        <v>2480</v>
      </c>
      <c r="E15331">
        <v>518</v>
      </c>
      <c r="F15331" t="s">
        <v>8776</v>
      </c>
      <c r="G15331" s="12">
        <v>43898</v>
      </c>
      <c r="H15331" s="11">
        <v>0.28163194444444445</v>
      </c>
    </row>
    <row r="15332" spans="2:8">
      <c r="B15332" t="s">
        <v>10253</v>
      </c>
      <c r="C15332" s="13">
        <v>43898.28125</v>
      </c>
      <c r="D15332" t="s">
        <v>1857</v>
      </c>
      <c r="E15332">
        <v>494</v>
      </c>
      <c r="G15332" s="12">
        <v>43898</v>
      </c>
      <c r="H15332" s="11">
        <v>0.28163194444444445</v>
      </c>
    </row>
    <row r="15333" spans="2:8">
      <c r="B15333" t="s">
        <v>10252</v>
      </c>
      <c r="C15333" s="13">
        <v>43898.28125</v>
      </c>
      <c r="D15333" t="s">
        <v>10251</v>
      </c>
      <c r="E15333">
        <v>3</v>
      </c>
      <c r="F15333" t="s">
        <v>10250</v>
      </c>
      <c r="G15333" s="12">
        <v>43898</v>
      </c>
      <c r="H15333" s="11">
        <v>0.28162037037037035</v>
      </c>
    </row>
    <row r="15334" spans="2:8">
      <c r="B15334" t="s">
        <v>10249</v>
      </c>
      <c r="C15334" s="13">
        <v>43898.28125</v>
      </c>
      <c r="D15334" t="s">
        <v>10248</v>
      </c>
      <c r="E15334">
        <v>78</v>
      </c>
      <c r="F15334" t="s">
        <v>2442</v>
      </c>
      <c r="G15334" s="12">
        <v>43898</v>
      </c>
      <c r="H15334" s="11">
        <v>0.28162037037037035</v>
      </c>
    </row>
    <row r="15335" spans="2:8">
      <c r="B15335" t="s">
        <v>10247</v>
      </c>
      <c r="C15335" s="13">
        <v>43898.28125</v>
      </c>
      <c r="D15335" t="s">
        <v>2434</v>
      </c>
      <c r="E15335">
        <v>73305</v>
      </c>
      <c r="G15335" s="12">
        <v>43898</v>
      </c>
      <c r="H15335" s="11">
        <v>0.28162037037037035</v>
      </c>
    </row>
    <row r="15336" spans="2:8">
      <c r="B15336" t="s">
        <v>10246</v>
      </c>
      <c r="C15336" s="13">
        <v>43898.28125</v>
      </c>
      <c r="D15336" t="s">
        <v>1471</v>
      </c>
      <c r="E15336">
        <v>50892</v>
      </c>
      <c r="F15336" t="s">
        <v>2453</v>
      </c>
      <c r="G15336" s="12">
        <v>43898</v>
      </c>
      <c r="H15336" s="11">
        <v>0.28159722222222222</v>
      </c>
    </row>
    <row r="15337" spans="2:8">
      <c r="B15337" t="s">
        <v>10245</v>
      </c>
      <c r="C15337" s="13">
        <v>43898.28125</v>
      </c>
      <c r="D15337" t="s">
        <v>8749</v>
      </c>
      <c r="E15337">
        <v>7</v>
      </c>
      <c r="F15337" t="s">
        <v>2679</v>
      </c>
      <c r="G15337" s="12">
        <v>43898</v>
      </c>
      <c r="H15337" s="11">
        <v>0.28158564814814818</v>
      </c>
    </row>
    <row r="15338" spans="2:8">
      <c r="B15338" t="s">
        <v>10244</v>
      </c>
      <c r="C15338" s="13">
        <v>43898.28125</v>
      </c>
      <c r="D15338" t="s">
        <v>2434</v>
      </c>
      <c r="E15338">
        <v>73305</v>
      </c>
      <c r="G15338" s="12">
        <v>43898</v>
      </c>
      <c r="H15338" s="11">
        <v>0.28158564814814818</v>
      </c>
    </row>
    <row r="15339" spans="2:8">
      <c r="B15339" t="s">
        <v>10243</v>
      </c>
      <c r="C15339" s="13">
        <v>43898.28125</v>
      </c>
      <c r="D15339" t="s">
        <v>6736</v>
      </c>
      <c r="E15339">
        <v>32</v>
      </c>
      <c r="F15339" t="s">
        <v>10242</v>
      </c>
      <c r="G15339" s="12">
        <v>43898</v>
      </c>
      <c r="H15339" s="11">
        <v>0.28157407407407409</v>
      </c>
    </row>
    <row r="15340" spans="2:8">
      <c r="B15340" t="s">
        <v>10241</v>
      </c>
      <c r="C15340" s="13">
        <v>43898.28125</v>
      </c>
      <c r="D15340" t="s">
        <v>2434</v>
      </c>
      <c r="E15340">
        <v>73305</v>
      </c>
      <c r="F15340" t="s">
        <v>10240</v>
      </c>
      <c r="G15340" s="12">
        <v>43898</v>
      </c>
      <c r="H15340" s="11">
        <v>0.28157407407407409</v>
      </c>
    </row>
    <row r="15341" spans="2:8">
      <c r="B15341" t="s">
        <v>10239</v>
      </c>
      <c r="C15341" s="13">
        <v>43898.28125</v>
      </c>
      <c r="D15341" t="s">
        <v>1857</v>
      </c>
      <c r="E15341">
        <v>494</v>
      </c>
      <c r="F15341" t="s">
        <v>10238</v>
      </c>
      <c r="G15341" s="12">
        <v>43898</v>
      </c>
      <c r="H15341" s="11">
        <v>0.28157407407407409</v>
      </c>
    </row>
    <row r="15342" spans="2:8">
      <c r="B15342" t="s">
        <v>10237</v>
      </c>
      <c r="C15342" s="13">
        <v>43898.28125</v>
      </c>
      <c r="D15342" t="s">
        <v>10236</v>
      </c>
      <c r="E15342">
        <v>0</v>
      </c>
      <c r="G15342" s="12">
        <v>43898</v>
      </c>
      <c r="H15342" s="11">
        <v>0.28156249999999999</v>
      </c>
    </row>
    <row r="15343" spans="2:8">
      <c r="B15343" t="s">
        <v>10235</v>
      </c>
      <c r="C15343" s="13">
        <v>43898.28125</v>
      </c>
      <c r="D15343" t="s">
        <v>7933</v>
      </c>
      <c r="E15343">
        <v>689</v>
      </c>
      <c r="F15343" t="s">
        <v>10234</v>
      </c>
      <c r="G15343" s="12">
        <v>43898</v>
      </c>
      <c r="H15343" s="11">
        <v>0.28156249999999999</v>
      </c>
    </row>
    <row r="15344" spans="2:8">
      <c r="B15344" t="s">
        <v>10233</v>
      </c>
      <c r="C15344" s="13">
        <v>43898.28125</v>
      </c>
      <c r="D15344" t="s">
        <v>1476</v>
      </c>
      <c r="E15344">
        <v>5662</v>
      </c>
      <c r="G15344" s="12">
        <v>43898</v>
      </c>
      <c r="H15344" s="11">
        <v>0.28156249999999999</v>
      </c>
    </row>
    <row r="15345" spans="2:8">
      <c r="B15345" t="s">
        <v>10232</v>
      </c>
      <c r="C15345" s="13">
        <v>43898.28125</v>
      </c>
      <c r="D15345" t="s">
        <v>6736</v>
      </c>
      <c r="E15345">
        <v>32</v>
      </c>
      <c r="F15345" t="s">
        <v>10231</v>
      </c>
      <c r="G15345" s="12">
        <v>43898</v>
      </c>
      <c r="H15345" s="11">
        <v>0.28156249999999999</v>
      </c>
    </row>
    <row r="15346" spans="2:8">
      <c r="B15346" t="s">
        <v>9107</v>
      </c>
      <c r="C15346" s="13">
        <v>43898.28125</v>
      </c>
      <c r="D15346" t="s">
        <v>2677</v>
      </c>
      <c r="E15346">
        <v>486</v>
      </c>
      <c r="F15346" t="s">
        <v>5147</v>
      </c>
      <c r="G15346" s="12">
        <v>43898</v>
      </c>
      <c r="H15346" s="11">
        <v>0.28156249999999999</v>
      </c>
    </row>
    <row r="15347" spans="2:8">
      <c r="B15347" t="s">
        <v>10230</v>
      </c>
      <c r="C15347" s="13">
        <v>43898.28125</v>
      </c>
      <c r="D15347" t="s">
        <v>2434</v>
      </c>
      <c r="E15347">
        <v>73305</v>
      </c>
      <c r="F15347" t="s">
        <v>2422</v>
      </c>
      <c r="G15347" s="12">
        <v>43898</v>
      </c>
      <c r="H15347" s="11">
        <v>0.28155092592592595</v>
      </c>
    </row>
    <row r="15348" spans="2:8">
      <c r="B15348" t="s">
        <v>10229</v>
      </c>
      <c r="C15348" s="13">
        <v>43898.28125</v>
      </c>
      <c r="D15348" t="s">
        <v>2434</v>
      </c>
      <c r="E15348">
        <v>73305</v>
      </c>
      <c r="G15348" s="12">
        <v>43898</v>
      </c>
      <c r="H15348" s="11">
        <v>0.28155092592592595</v>
      </c>
    </row>
    <row r="15349" spans="2:8">
      <c r="B15349" t="s">
        <v>10228</v>
      </c>
      <c r="C15349" s="13">
        <v>43898.28125</v>
      </c>
      <c r="D15349" t="s">
        <v>2434</v>
      </c>
      <c r="E15349">
        <v>73305</v>
      </c>
      <c r="F15349" t="s">
        <v>10227</v>
      </c>
      <c r="G15349" s="12">
        <v>43898</v>
      </c>
      <c r="H15349" s="11">
        <v>0.28153935185185186</v>
      </c>
    </row>
    <row r="15350" spans="2:8">
      <c r="B15350" t="s">
        <v>10226</v>
      </c>
      <c r="C15350" s="13">
        <v>43898.28125</v>
      </c>
      <c r="D15350" t="s">
        <v>2434</v>
      </c>
      <c r="E15350">
        <v>73305</v>
      </c>
      <c r="F15350" t="s">
        <v>2510</v>
      </c>
      <c r="G15350" s="12">
        <v>43898</v>
      </c>
      <c r="H15350" s="11">
        <v>0.28153935185185186</v>
      </c>
    </row>
    <row r="15351" spans="2:8">
      <c r="B15351" t="s">
        <v>10225</v>
      </c>
      <c r="C15351" s="13">
        <v>43898.28125</v>
      </c>
      <c r="D15351" t="s">
        <v>4319</v>
      </c>
      <c r="E15351">
        <v>14</v>
      </c>
      <c r="G15351" s="12">
        <v>43898</v>
      </c>
      <c r="H15351" s="11">
        <v>0.28153935185185186</v>
      </c>
    </row>
    <row r="15352" spans="2:8">
      <c r="B15352" t="s">
        <v>10224</v>
      </c>
      <c r="C15352" s="13">
        <v>43898.28125</v>
      </c>
      <c r="D15352" t="s">
        <v>10223</v>
      </c>
      <c r="E15352">
        <v>0</v>
      </c>
      <c r="F15352" t="s">
        <v>10222</v>
      </c>
      <c r="G15352" s="12">
        <v>43898</v>
      </c>
      <c r="H15352" s="11">
        <v>0.28151620370370373</v>
      </c>
    </row>
    <row r="15353" spans="2:8">
      <c r="B15353" t="s">
        <v>4375</v>
      </c>
      <c r="C15353" s="13">
        <v>43898.28125</v>
      </c>
      <c r="D15353" t="s">
        <v>9416</v>
      </c>
      <c r="E15353">
        <v>83</v>
      </c>
      <c r="G15353" s="12">
        <v>43898</v>
      </c>
      <c r="H15353" s="11">
        <v>0.28151620370370373</v>
      </c>
    </row>
    <row r="15354" spans="2:8">
      <c r="B15354" t="s">
        <v>10221</v>
      </c>
      <c r="C15354" s="13">
        <v>43898.28125</v>
      </c>
      <c r="D15354" t="s">
        <v>2445</v>
      </c>
      <c r="E15354">
        <v>21249</v>
      </c>
      <c r="G15354" s="12">
        <v>43898</v>
      </c>
      <c r="H15354" s="11">
        <v>0.28151620370370373</v>
      </c>
    </row>
    <row r="15355" spans="2:8">
      <c r="B15355" t="s">
        <v>10220</v>
      </c>
      <c r="C15355" s="13">
        <v>43898.28125</v>
      </c>
      <c r="D15355" t="s">
        <v>2434</v>
      </c>
      <c r="E15355">
        <v>73305</v>
      </c>
      <c r="G15355" s="12">
        <v>43898</v>
      </c>
      <c r="H15355" s="11">
        <v>0.28150462962962963</v>
      </c>
    </row>
    <row r="15356" spans="2:8">
      <c r="B15356" t="s">
        <v>10219</v>
      </c>
      <c r="C15356" s="13">
        <v>43898.28125</v>
      </c>
      <c r="D15356" t="s">
        <v>10218</v>
      </c>
      <c r="E15356">
        <v>60</v>
      </c>
      <c r="F15356" t="s">
        <v>10217</v>
      </c>
      <c r="G15356" s="12">
        <v>43898</v>
      </c>
      <c r="H15356" s="11">
        <v>0.28150462962962963</v>
      </c>
    </row>
    <row r="15357" spans="2:8">
      <c r="B15357" t="s">
        <v>10216</v>
      </c>
      <c r="C15357" s="13">
        <v>43898.28125</v>
      </c>
      <c r="D15357" t="s">
        <v>2460</v>
      </c>
      <c r="E15357">
        <v>4150</v>
      </c>
      <c r="F15357" t="s">
        <v>2565</v>
      </c>
      <c r="G15357" s="12">
        <v>43898</v>
      </c>
      <c r="H15357" s="11">
        <v>0.28150462962962963</v>
      </c>
    </row>
    <row r="15358" spans="2:8">
      <c r="B15358" t="s">
        <v>10215</v>
      </c>
      <c r="C15358" s="13">
        <v>43898.28125</v>
      </c>
      <c r="D15358" t="s">
        <v>1471</v>
      </c>
      <c r="E15358">
        <v>50892</v>
      </c>
      <c r="F15358" t="s">
        <v>10214</v>
      </c>
      <c r="G15358" s="12">
        <v>43898</v>
      </c>
      <c r="H15358" s="11">
        <v>0.28150462962962963</v>
      </c>
    </row>
    <row r="15359" spans="2:8">
      <c r="B15359" t="s">
        <v>10213</v>
      </c>
      <c r="C15359" s="13">
        <v>43898.28125</v>
      </c>
      <c r="D15359" t="s">
        <v>10212</v>
      </c>
      <c r="E15359">
        <v>253</v>
      </c>
      <c r="F15359" t="s">
        <v>3189</v>
      </c>
      <c r="G15359" s="12">
        <v>43898</v>
      </c>
      <c r="H15359" s="11">
        <v>0.28150462962962963</v>
      </c>
    </row>
    <row r="15360" spans="2:8">
      <c r="B15360" t="s">
        <v>10211</v>
      </c>
      <c r="C15360" s="13">
        <v>43898.28125</v>
      </c>
      <c r="D15360" t="s">
        <v>2460</v>
      </c>
      <c r="E15360">
        <v>4150</v>
      </c>
      <c r="F15360" t="s">
        <v>2712</v>
      </c>
      <c r="G15360" s="12">
        <v>43898</v>
      </c>
      <c r="H15360" s="11">
        <v>0.28150462962962963</v>
      </c>
    </row>
    <row r="15361" spans="2:8">
      <c r="B15361" t="s">
        <v>8450</v>
      </c>
      <c r="C15361" s="13">
        <v>43898.28125</v>
      </c>
      <c r="D15361" t="s">
        <v>2480</v>
      </c>
      <c r="E15361">
        <v>518</v>
      </c>
      <c r="F15361" t="s">
        <v>8448</v>
      </c>
      <c r="G15361" s="12">
        <v>43898</v>
      </c>
      <c r="H15361" s="11">
        <v>0.28149305555555554</v>
      </c>
    </row>
    <row r="15362" spans="2:8">
      <c r="B15362" t="s">
        <v>10210</v>
      </c>
      <c r="C15362" s="13">
        <v>43898.28125</v>
      </c>
      <c r="D15362" t="s">
        <v>2434</v>
      </c>
      <c r="E15362">
        <v>73306</v>
      </c>
      <c r="F15362" t="s">
        <v>10209</v>
      </c>
      <c r="G15362" s="12">
        <v>43898</v>
      </c>
      <c r="H15362" s="11">
        <v>0.28149305555555554</v>
      </c>
    </row>
    <row r="15363" spans="2:8">
      <c r="B15363" t="s">
        <v>10208</v>
      </c>
      <c r="C15363" s="13">
        <v>43898.28125</v>
      </c>
      <c r="D15363" t="s">
        <v>7341</v>
      </c>
      <c r="E15363">
        <v>43</v>
      </c>
      <c r="F15363" t="s">
        <v>10207</v>
      </c>
      <c r="G15363" s="12">
        <v>43898</v>
      </c>
      <c r="H15363" s="11">
        <v>0.2814814814814815</v>
      </c>
    </row>
    <row r="15364" spans="2:8">
      <c r="B15364" t="s">
        <v>10206</v>
      </c>
      <c r="C15364" s="13">
        <v>43898.28125</v>
      </c>
      <c r="D15364" t="s">
        <v>2434</v>
      </c>
      <c r="E15364">
        <v>73306</v>
      </c>
      <c r="F15364" t="s">
        <v>10205</v>
      </c>
      <c r="G15364" s="12">
        <v>43898</v>
      </c>
      <c r="H15364" s="11">
        <v>0.2814814814814815</v>
      </c>
    </row>
    <row r="15365" spans="2:8">
      <c r="B15365" t="s">
        <v>10204</v>
      </c>
      <c r="C15365" s="13">
        <v>43898.28125</v>
      </c>
      <c r="D15365" t="s">
        <v>1471</v>
      </c>
      <c r="E15365">
        <v>50892</v>
      </c>
      <c r="F15365" t="s">
        <v>10203</v>
      </c>
      <c r="G15365" s="12">
        <v>43898</v>
      </c>
      <c r="H15365" s="11">
        <v>0.2814699074074074</v>
      </c>
    </row>
    <row r="15366" spans="2:8">
      <c r="B15366" t="s">
        <v>10202</v>
      </c>
      <c r="C15366" s="13">
        <v>43898.28125</v>
      </c>
      <c r="D15366" t="s">
        <v>2445</v>
      </c>
      <c r="E15366">
        <v>21249</v>
      </c>
      <c r="G15366" s="12">
        <v>43898</v>
      </c>
      <c r="H15366" s="11">
        <v>0.2814699074074074</v>
      </c>
    </row>
    <row r="15367" spans="2:8">
      <c r="B15367" t="s">
        <v>10201</v>
      </c>
      <c r="C15367" s="13">
        <v>43898.28125</v>
      </c>
      <c r="D15367" t="s">
        <v>10200</v>
      </c>
      <c r="E15367">
        <v>3</v>
      </c>
      <c r="F15367" t="s">
        <v>10199</v>
      </c>
      <c r="G15367" s="12">
        <v>43898</v>
      </c>
      <c r="H15367" s="11">
        <v>0.2814699074074074</v>
      </c>
    </row>
    <row r="15368" spans="2:8">
      <c r="B15368" t="s">
        <v>10198</v>
      </c>
      <c r="C15368" s="13">
        <v>43898.28125</v>
      </c>
      <c r="D15368" t="e">
        <v>#NAME?</v>
      </c>
      <c r="E15368">
        <v>0</v>
      </c>
      <c r="F15368" t="s">
        <v>2666</v>
      </c>
      <c r="G15368" s="12">
        <v>43898</v>
      </c>
      <c r="H15368" s="11">
        <v>0.2814699074074074</v>
      </c>
    </row>
    <row r="15369" spans="2:8">
      <c r="B15369" t="s">
        <v>9976</v>
      </c>
      <c r="C15369" s="13">
        <v>43898.28125</v>
      </c>
      <c r="D15369" t="s">
        <v>2241</v>
      </c>
      <c r="E15369">
        <v>831</v>
      </c>
      <c r="F15369" t="s">
        <v>3257</v>
      </c>
      <c r="G15369" s="12">
        <v>43898</v>
      </c>
      <c r="H15369" s="11">
        <v>0.28145833333333331</v>
      </c>
    </row>
    <row r="15370" spans="2:8">
      <c r="B15370" t="s">
        <v>10197</v>
      </c>
      <c r="C15370" s="13">
        <v>43898.28125</v>
      </c>
      <c r="D15370" t="s">
        <v>2460</v>
      </c>
      <c r="E15370">
        <v>4150</v>
      </c>
      <c r="G15370" s="12">
        <v>43898</v>
      </c>
      <c r="H15370" s="11">
        <v>0.28145833333333331</v>
      </c>
    </row>
    <row r="15371" spans="2:8">
      <c r="B15371" t="s">
        <v>10196</v>
      </c>
      <c r="C15371" s="13">
        <v>43898.28125</v>
      </c>
      <c r="D15371" t="s">
        <v>3113</v>
      </c>
      <c r="E15371">
        <v>41</v>
      </c>
      <c r="G15371" s="12">
        <v>43898</v>
      </c>
      <c r="H15371" s="11">
        <v>0.28145833333333331</v>
      </c>
    </row>
    <row r="15372" spans="2:8">
      <c r="B15372" t="s">
        <v>9010</v>
      </c>
      <c r="C15372" s="13">
        <v>43898.28125</v>
      </c>
      <c r="D15372" t="s">
        <v>2480</v>
      </c>
      <c r="E15372">
        <v>518</v>
      </c>
      <c r="G15372" s="12">
        <v>43898</v>
      </c>
      <c r="H15372" s="11">
        <v>0.28145833333333331</v>
      </c>
    </row>
    <row r="15373" spans="2:8">
      <c r="B15373" t="s">
        <v>10195</v>
      </c>
      <c r="C15373" s="13">
        <v>43898.28125</v>
      </c>
      <c r="D15373" t="s">
        <v>2434</v>
      </c>
      <c r="E15373">
        <v>73305</v>
      </c>
      <c r="F15373" t="s">
        <v>2712</v>
      </c>
      <c r="G15373" s="12">
        <v>43898</v>
      </c>
      <c r="H15373" s="11">
        <v>0.28144675925925927</v>
      </c>
    </row>
    <row r="15374" spans="2:8">
      <c r="B15374" t="s">
        <v>10194</v>
      </c>
      <c r="C15374" s="13">
        <v>43898.28125</v>
      </c>
      <c r="D15374" t="s">
        <v>10193</v>
      </c>
      <c r="E15374">
        <v>6</v>
      </c>
      <c r="F15374" t="s">
        <v>2760</v>
      </c>
      <c r="G15374" s="12">
        <v>43898</v>
      </c>
      <c r="H15374" s="11">
        <v>0.28144675925925927</v>
      </c>
    </row>
    <row r="15375" spans="2:8">
      <c r="B15375" t="s">
        <v>10192</v>
      </c>
      <c r="C15375" s="13">
        <v>43898.28125</v>
      </c>
      <c r="D15375" t="s">
        <v>2500</v>
      </c>
      <c r="E15375">
        <v>150</v>
      </c>
      <c r="G15375" s="12">
        <v>43898</v>
      </c>
      <c r="H15375" s="11">
        <v>0.28142361111111108</v>
      </c>
    </row>
    <row r="15376" spans="2:8">
      <c r="B15376" t="s">
        <v>10191</v>
      </c>
      <c r="C15376" s="13">
        <v>43898.28125</v>
      </c>
      <c r="D15376" t="s">
        <v>2480</v>
      </c>
      <c r="E15376">
        <v>518</v>
      </c>
      <c r="G15376" s="12">
        <v>43898</v>
      </c>
      <c r="H15376" s="11">
        <v>0.28142361111111108</v>
      </c>
    </row>
    <row r="15377" spans="2:8">
      <c r="B15377" t="s">
        <v>10190</v>
      </c>
      <c r="C15377" s="13">
        <v>43898.28125</v>
      </c>
      <c r="D15377" t="s">
        <v>10189</v>
      </c>
      <c r="E15377">
        <v>0</v>
      </c>
      <c r="G15377" s="12">
        <v>43898</v>
      </c>
      <c r="H15377" s="11">
        <v>0.28141203703703704</v>
      </c>
    </row>
    <row r="15378" spans="2:8">
      <c r="B15378" t="s">
        <v>10188</v>
      </c>
      <c r="C15378" s="13">
        <v>43898.28125</v>
      </c>
      <c r="D15378" t="s">
        <v>2437</v>
      </c>
      <c r="E15378">
        <v>527</v>
      </c>
      <c r="G15378" s="12">
        <v>43898</v>
      </c>
      <c r="H15378" s="11">
        <v>0.28138888888888891</v>
      </c>
    </row>
    <row r="15379" spans="2:8">
      <c r="B15379" t="s">
        <v>10187</v>
      </c>
      <c r="C15379" s="13">
        <v>43898.28125</v>
      </c>
      <c r="D15379" t="s">
        <v>2434</v>
      </c>
      <c r="E15379">
        <v>73305</v>
      </c>
      <c r="F15379" t="s">
        <v>10186</v>
      </c>
      <c r="G15379" s="12">
        <v>43898</v>
      </c>
      <c r="H15379" s="11">
        <v>0.28138888888888891</v>
      </c>
    </row>
    <row r="15380" spans="2:8">
      <c r="B15380" t="s">
        <v>10185</v>
      </c>
      <c r="C15380" s="13">
        <v>43898.28125</v>
      </c>
      <c r="D15380" t="s">
        <v>10184</v>
      </c>
      <c r="E15380">
        <v>0</v>
      </c>
      <c r="F15380" t="s">
        <v>3354</v>
      </c>
      <c r="G15380" s="12">
        <v>43898</v>
      </c>
      <c r="H15380" s="11">
        <v>0.28138888888888891</v>
      </c>
    </row>
    <row r="15381" spans="2:8">
      <c r="B15381" t="s">
        <v>6271</v>
      </c>
      <c r="C15381" s="13">
        <v>43898.28125</v>
      </c>
      <c r="D15381" t="s">
        <v>9700</v>
      </c>
      <c r="E15381">
        <v>1</v>
      </c>
      <c r="G15381" s="12">
        <v>43898</v>
      </c>
      <c r="H15381" s="11">
        <v>0.28138888888888891</v>
      </c>
    </row>
    <row r="15382" spans="2:8">
      <c r="B15382" t="s">
        <v>10183</v>
      </c>
      <c r="C15382" s="13">
        <v>43898.28125</v>
      </c>
      <c r="D15382" t="s">
        <v>10182</v>
      </c>
      <c r="E15382">
        <v>2</v>
      </c>
      <c r="G15382" s="12">
        <v>43898</v>
      </c>
      <c r="H15382" s="11">
        <v>0.28138888888888891</v>
      </c>
    </row>
    <row r="15383" spans="2:8">
      <c r="B15383" t="s">
        <v>10181</v>
      </c>
      <c r="C15383" s="13">
        <v>43898.28125</v>
      </c>
      <c r="D15383" t="s">
        <v>2434</v>
      </c>
      <c r="E15383">
        <v>73305</v>
      </c>
      <c r="F15383" t="s">
        <v>10180</v>
      </c>
      <c r="G15383" s="12">
        <v>43898</v>
      </c>
      <c r="H15383" s="11">
        <v>0.28138888888888891</v>
      </c>
    </row>
    <row r="15384" spans="2:8">
      <c r="B15384" t="s">
        <v>10179</v>
      </c>
      <c r="C15384" s="13">
        <v>43898.28125</v>
      </c>
      <c r="D15384" t="s">
        <v>2434</v>
      </c>
      <c r="E15384">
        <v>73305</v>
      </c>
      <c r="G15384" s="12">
        <v>43898</v>
      </c>
      <c r="H15384" s="11">
        <v>0.28137731481481482</v>
      </c>
    </row>
    <row r="15385" spans="2:8">
      <c r="B15385" t="s">
        <v>10178</v>
      </c>
      <c r="C15385" s="13">
        <v>43898.28125</v>
      </c>
      <c r="D15385" t="s">
        <v>2581</v>
      </c>
      <c r="E15385">
        <v>332</v>
      </c>
      <c r="F15385" t="s">
        <v>10177</v>
      </c>
      <c r="G15385" s="12">
        <v>43898</v>
      </c>
      <c r="H15385" s="11">
        <v>0.28137731481481482</v>
      </c>
    </row>
    <row r="15386" spans="2:8">
      <c r="B15386" t="s">
        <v>9433</v>
      </c>
      <c r="C15386" s="13">
        <v>43898.28125</v>
      </c>
      <c r="D15386" t="s">
        <v>7094</v>
      </c>
      <c r="E15386">
        <v>13</v>
      </c>
      <c r="G15386" s="12">
        <v>43898</v>
      </c>
      <c r="H15386" s="11">
        <v>0.28137731481481482</v>
      </c>
    </row>
    <row r="15387" spans="2:8">
      <c r="B15387" t="s">
        <v>10176</v>
      </c>
      <c r="C15387" s="13">
        <v>43898.28125</v>
      </c>
      <c r="D15387" t="s">
        <v>2241</v>
      </c>
      <c r="E15387">
        <v>831</v>
      </c>
      <c r="F15387" t="s">
        <v>10175</v>
      </c>
      <c r="G15387" s="12">
        <v>43898</v>
      </c>
      <c r="H15387" s="11">
        <v>0.28136574074074078</v>
      </c>
    </row>
    <row r="15388" spans="2:8">
      <c r="B15388" t="s">
        <v>10174</v>
      </c>
      <c r="C15388" s="13">
        <v>43898.28125</v>
      </c>
      <c r="D15388" t="s">
        <v>10173</v>
      </c>
      <c r="E15388">
        <v>0</v>
      </c>
      <c r="F15388" t="s">
        <v>10172</v>
      </c>
      <c r="G15388" s="12">
        <v>43898</v>
      </c>
      <c r="H15388" s="11">
        <v>0.28136574074074078</v>
      </c>
    </row>
    <row r="15389" spans="2:8">
      <c r="B15389" t="s">
        <v>10171</v>
      </c>
      <c r="C15389" s="13">
        <v>43898.28125</v>
      </c>
      <c r="D15389" t="s">
        <v>1997</v>
      </c>
      <c r="E15389">
        <v>427</v>
      </c>
      <c r="F15389" t="s">
        <v>10170</v>
      </c>
      <c r="G15389" s="12">
        <v>43898</v>
      </c>
      <c r="H15389" s="11">
        <v>0.28135416666666663</v>
      </c>
    </row>
    <row r="15390" spans="2:8">
      <c r="B15390" t="s">
        <v>10169</v>
      </c>
      <c r="C15390" s="13">
        <v>43898.28125</v>
      </c>
      <c r="D15390" t="s">
        <v>10168</v>
      </c>
      <c r="E15390">
        <v>3</v>
      </c>
      <c r="G15390" s="12">
        <v>43898</v>
      </c>
      <c r="H15390" s="11">
        <v>0.28135416666666663</v>
      </c>
    </row>
    <row r="15391" spans="2:8">
      <c r="B15391" t="s">
        <v>7817</v>
      </c>
      <c r="C15391" s="13">
        <v>43898.28125</v>
      </c>
      <c r="D15391" t="s">
        <v>3664</v>
      </c>
      <c r="E15391">
        <v>73</v>
      </c>
      <c r="F15391" t="s">
        <v>7816</v>
      </c>
      <c r="G15391" s="12">
        <v>43898</v>
      </c>
      <c r="H15391" s="11">
        <v>0.28135416666666663</v>
      </c>
    </row>
    <row r="15392" spans="2:8">
      <c r="B15392" t="s">
        <v>10167</v>
      </c>
      <c r="C15392" s="13">
        <v>43898.28125</v>
      </c>
      <c r="D15392" t="s">
        <v>2905</v>
      </c>
      <c r="E15392">
        <v>129</v>
      </c>
      <c r="F15392" t="s">
        <v>10166</v>
      </c>
      <c r="G15392" s="12">
        <v>43898</v>
      </c>
      <c r="H15392" s="11">
        <v>0.28135416666666663</v>
      </c>
    </row>
    <row r="15393" spans="2:8">
      <c r="B15393" t="s">
        <v>6968</v>
      </c>
      <c r="C15393" s="13">
        <v>43898.28125</v>
      </c>
      <c r="D15393" t="s">
        <v>2462</v>
      </c>
      <c r="E15393">
        <v>449</v>
      </c>
      <c r="F15393" t="s">
        <v>6272</v>
      </c>
      <c r="G15393" s="12">
        <v>43898</v>
      </c>
      <c r="H15393" s="11">
        <v>0.28135416666666663</v>
      </c>
    </row>
    <row r="15394" spans="2:8">
      <c r="B15394" t="s">
        <v>10165</v>
      </c>
      <c r="C15394" s="13">
        <v>43898.28125</v>
      </c>
      <c r="D15394" t="s">
        <v>2924</v>
      </c>
      <c r="E15394">
        <v>1587</v>
      </c>
      <c r="F15394" t="s">
        <v>10164</v>
      </c>
      <c r="G15394" s="12">
        <v>43898</v>
      </c>
      <c r="H15394" s="11">
        <v>0.28135416666666663</v>
      </c>
    </row>
    <row r="15395" spans="2:8">
      <c r="B15395" t="s">
        <v>10163</v>
      </c>
      <c r="C15395" s="13">
        <v>43898.28125</v>
      </c>
      <c r="D15395" t="s">
        <v>2434</v>
      </c>
      <c r="E15395">
        <v>73305</v>
      </c>
      <c r="F15395" t="s">
        <v>10162</v>
      </c>
      <c r="G15395" s="12">
        <v>43898</v>
      </c>
      <c r="H15395" s="11">
        <v>0.28134259259259259</v>
      </c>
    </row>
    <row r="15396" spans="2:8">
      <c r="B15396" t="s">
        <v>8181</v>
      </c>
      <c r="C15396" s="13">
        <v>43898.28125</v>
      </c>
      <c r="D15396" t="s">
        <v>9540</v>
      </c>
      <c r="E15396">
        <v>130</v>
      </c>
      <c r="G15396" s="12">
        <v>43898</v>
      </c>
      <c r="H15396" s="11">
        <v>0.28134259259259259</v>
      </c>
    </row>
    <row r="15397" spans="2:8">
      <c r="B15397" t="s">
        <v>10161</v>
      </c>
      <c r="C15397" s="13">
        <v>43898.28125</v>
      </c>
      <c r="D15397" t="s">
        <v>2434</v>
      </c>
      <c r="E15397">
        <v>73305</v>
      </c>
      <c r="F15397" t="s">
        <v>10160</v>
      </c>
      <c r="G15397" s="12">
        <v>43898</v>
      </c>
      <c r="H15397" s="11">
        <v>0.28134259259259259</v>
      </c>
    </row>
    <row r="15398" spans="2:8">
      <c r="B15398" t="s">
        <v>10159</v>
      </c>
      <c r="C15398" s="13">
        <v>43898.28125</v>
      </c>
      <c r="D15398" t="s">
        <v>2616</v>
      </c>
      <c r="E15398">
        <v>44</v>
      </c>
      <c r="F15398" t="s">
        <v>10158</v>
      </c>
      <c r="G15398" s="12">
        <v>43898</v>
      </c>
      <c r="H15398" s="11">
        <v>0.28134259259259259</v>
      </c>
    </row>
    <row r="15399" spans="2:8">
      <c r="B15399" t="s">
        <v>10157</v>
      </c>
      <c r="C15399" s="13">
        <v>43898.28125</v>
      </c>
      <c r="D15399" t="s">
        <v>10156</v>
      </c>
      <c r="E15399">
        <v>123685</v>
      </c>
      <c r="G15399" s="12">
        <v>43898</v>
      </c>
      <c r="H15399" s="11">
        <v>0.28134259259259259</v>
      </c>
    </row>
    <row r="15400" spans="2:8">
      <c r="B15400" t="s">
        <v>10155</v>
      </c>
      <c r="C15400" s="13">
        <v>43898.28125</v>
      </c>
      <c r="D15400" t="s">
        <v>3505</v>
      </c>
      <c r="E15400">
        <v>1815</v>
      </c>
      <c r="F15400" t="s">
        <v>10154</v>
      </c>
      <c r="G15400" s="12">
        <v>43898</v>
      </c>
      <c r="H15400" s="11">
        <v>0.28133101851851855</v>
      </c>
    </row>
    <row r="15401" spans="2:8">
      <c r="B15401" t="s">
        <v>10153</v>
      </c>
      <c r="C15401" s="13">
        <v>43898.28125</v>
      </c>
      <c r="D15401" t="s">
        <v>3363</v>
      </c>
      <c r="E15401">
        <v>148</v>
      </c>
      <c r="G15401" s="12">
        <v>43898</v>
      </c>
      <c r="H15401" s="11">
        <v>0.28133101851851855</v>
      </c>
    </row>
    <row r="15402" spans="2:8">
      <c r="B15402" t="s">
        <v>10152</v>
      </c>
      <c r="C15402" s="13">
        <v>43898.28125</v>
      </c>
      <c r="D15402" t="s">
        <v>2460</v>
      </c>
      <c r="E15402">
        <v>4264</v>
      </c>
      <c r="F15402" t="s">
        <v>10151</v>
      </c>
      <c r="G15402" s="12">
        <v>43898</v>
      </c>
      <c r="H15402" s="11">
        <v>0.28133101851851855</v>
      </c>
    </row>
    <row r="15403" spans="2:8">
      <c r="B15403" t="s">
        <v>10150</v>
      </c>
      <c r="C15403" s="13">
        <v>43898.28125</v>
      </c>
      <c r="D15403" t="s">
        <v>10021</v>
      </c>
      <c r="E15403">
        <v>122</v>
      </c>
      <c r="F15403" t="s">
        <v>9050</v>
      </c>
      <c r="G15403" s="12">
        <v>43898</v>
      </c>
      <c r="H15403" s="11">
        <v>0.28133101851851855</v>
      </c>
    </row>
    <row r="15404" spans="2:8">
      <c r="B15404" t="s">
        <v>10149</v>
      </c>
      <c r="C15404" s="13">
        <v>43898.28125</v>
      </c>
      <c r="D15404" t="s">
        <v>10148</v>
      </c>
      <c r="E15404">
        <v>0</v>
      </c>
      <c r="G15404" s="12">
        <v>43898</v>
      </c>
      <c r="H15404" s="11">
        <v>0.28133101851851855</v>
      </c>
    </row>
    <row r="15405" spans="2:8">
      <c r="B15405" t="s">
        <v>10147</v>
      </c>
      <c r="C15405" s="13">
        <v>43898.28125</v>
      </c>
      <c r="D15405" t="s">
        <v>2480</v>
      </c>
      <c r="E15405">
        <v>557</v>
      </c>
      <c r="F15405" t="s">
        <v>2436</v>
      </c>
      <c r="G15405" s="12">
        <v>43898</v>
      </c>
      <c r="H15405" s="11">
        <v>0.28131944444444446</v>
      </c>
    </row>
    <row r="15406" spans="2:8">
      <c r="B15406" t="s">
        <v>10146</v>
      </c>
      <c r="C15406" s="13">
        <v>43898.28125</v>
      </c>
      <c r="D15406" t="s">
        <v>1510</v>
      </c>
      <c r="E15406">
        <v>71308</v>
      </c>
      <c r="F15406" t="s">
        <v>10145</v>
      </c>
      <c r="G15406" s="12">
        <v>43898</v>
      </c>
      <c r="H15406" s="11">
        <v>0.28131944444444446</v>
      </c>
    </row>
    <row r="15407" spans="2:8">
      <c r="B15407" t="s">
        <v>10144</v>
      </c>
      <c r="C15407" s="13">
        <v>43898.28125</v>
      </c>
      <c r="D15407" t="s">
        <v>2445</v>
      </c>
      <c r="E15407">
        <v>21323</v>
      </c>
      <c r="F15407" t="s">
        <v>3547</v>
      </c>
      <c r="G15407" s="12">
        <v>43898</v>
      </c>
      <c r="H15407" s="11">
        <v>0.28131944444444446</v>
      </c>
    </row>
    <row r="15408" spans="2:8">
      <c r="B15408" t="s">
        <v>10143</v>
      </c>
      <c r="C15408" s="13">
        <v>43898.28125</v>
      </c>
      <c r="D15408" t="s">
        <v>10142</v>
      </c>
      <c r="E15408">
        <v>11</v>
      </c>
      <c r="G15408" s="12">
        <v>43898</v>
      </c>
      <c r="H15408" s="11">
        <v>0.28130787037037036</v>
      </c>
    </row>
    <row r="15409" spans="2:8">
      <c r="B15409" t="s">
        <v>10141</v>
      </c>
      <c r="C15409" s="13">
        <v>43898.28125</v>
      </c>
      <c r="D15409" t="s">
        <v>1510</v>
      </c>
      <c r="E15409">
        <v>71308</v>
      </c>
      <c r="F15409" t="s">
        <v>10140</v>
      </c>
      <c r="G15409" s="12">
        <v>43898</v>
      </c>
      <c r="H15409" s="11">
        <v>0.28130787037037036</v>
      </c>
    </row>
    <row r="15410" spans="2:8">
      <c r="B15410" t="s">
        <v>10139</v>
      </c>
      <c r="C15410" s="13">
        <v>43898.28125</v>
      </c>
      <c r="D15410" t="s">
        <v>2434</v>
      </c>
      <c r="E15410">
        <v>73725</v>
      </c>
      <c r="F15410" t="s">
        <v>6249</v>
      </c>
      <c r="G15410" s="12">
        <v>43898</v>
      </c>
      <c r="H15410" s="11">
        <v>0.28129629629629632</v>
      </c>
    </row>
    <row r="15411" spans="2:8">
      <c r="B15411" t="s">
        <v>10138</v>
      </c>
      <c r="C15411" s="13">
        <v>43898.28125</v>
      </c>
      <c r="D15411" t="s">
        <v>10137</v>
      </c>
      <c r="E15411">
        <v>4</v>
      </c>
      <c r="F15411" t="s">
        <v>5842</v>
      </c>
      <c r="G15411" s="12">
        <v>43898</v>
      </c>
      <c r="H15411" s="11">
        <v>0.28129629629629632</v>
      </c>
    </row>
    <row r="15412" spans="2:8">
      <c r="B15412" t="s">
        <v>10136</v>
      </c>
      <c r="C15412" s="13">
        <v>43898.28125</v>
      </c>
      <c r="D15412" t="s">
        <v>2460</v>
      </c>
      <c r="E15412">
        <v>4264</v>
      </c>
      <c r="F15412" t="s">
        <v>10135</v>
      </c>
      <c r="G15412" s="12">
        <v>43898</v>
      </c>
      <c r="H15412" s="11">
        <v>0.28129629629629632</v>
      </c>
    </row>
    <row r="15413" spans="2:8">
      <c r="B15413" t="s">
        <v>10134</v>
      </c>
      <c r="C15413" s="13">
        <v>43898.28125</v>
      </c>
      <c r="D15413" t="s">
        <v>3388</v>
      </c>
      <c r="E15413">
        <v>60</v>
      </c>
      <c r="G15413" s="12">
        <v>43898</v>
      </c>
      <c r="H15413" s="11">
        <v>0.28128472222222223</v>
      </c>
    </row>
    <row r="15414" spans="2:8">
      <c r="B15414" t="s">
        <v>10133</v>
      </c>
      <c r="C15414" s="13">
        <v>43898.28125</v>
      </c>
      <c r="D15414" t="s">
        <v>7747</v>
      </c>
      <c r="E15414">
        <v>133</v>
      </c>
      <c r="F15414" t="s">
        <v>2685</v>
      </c>
      <c r="G15414" s="12">
        <v>43898</v>
      </c>
      <c r="H15414" s="11">
        <v>0.28128472222222223</v>
      </c>
    </row>
    <row r="15415" spans="2:8">
      <c r="B15415" t="s">
        <v>10132</v>
      </c>
      <c r="C15415" s="13">
        <v>43898.28125</v>
      </c>
      <c r="D15415" t="s">
        <v>10131</v>
      </c>
      <c r="E15415">
        <v>0</v>
      </c>
      <c r="F15415" t="s">
        <v>10130</v>
      </c>
      <c r="G15415" s="12">
        <v>43898</v>
      </c>
      <c r="H15415" s="11">
        <v>0.28127314814814813</v>
      </c>
    </row>
    <row r="15416" spans="2:8">
      <c r="B15416" t="s">
        <v>10129</v>
      </c>
      <c r="C15416" s="13">
        <v>43898.28125</v>
      </c>
      <c r="D15416" t="s">
        <v>4831</v>
      </c>
      <c r="E15416">
        <v>51</v>
      </c>
      <c r="F15416" t="s">
        <v>4534</v>
      </c>
      <c r="G15416" s="12">
        <v>43898</v>
      </c>
      <c r="H15416" s="11">
        <v>0.28127314814814813</v>
      </c>
    </row>
    <row r="15417" spans="2:8">
      <c r="B15417" t="s">
        <v>9693</v>
      </c>
      <c r="C15417" s="13">
        <v>43898.28125</v>
      </c>
      <c r="D15417" t="s">
        <v>10128</v>
      </c>
      <c r="E15417">
        <v>1</v>
      </c>
      <c r="F15417" t="s">
        <v>2704</v>
      </c>
      <c r="G15417" s="12">
        <v>43898</v>
      </c>
      <c r="H15417" s="11">
        <v>0.28127314814814813</v>
      </c>
    </row>
    <row r="15418" spans="2:8">
      <c r="B15418" t="s">
        <v>10127</v>
      </c>
      <c r="C15418" s="13">
        <v>43898.28125</v>
      </c>
      <c r="D15418" t="s">
        <v>10126</v>
      </c>
      <c r="E15418">
        <v>0</v>
      </c>
      <c r="F15418" t="s">
        <v>2570</v>
      </c>
      <c r="G15418" s="12">
        <v>43898</v>
      </c>
      <c r="H15418" s="11">
        <v>0.28126157407407409</v>
      </c>
    </row>
    <row r="15419" spans="2:8">
      <c r="B15419" t="s">
        <v>10125</v>
      </c>
      <c r="C15419" s="13">
        <v>43898.28125</v>
      </c>
      <c r="D15419" t="s">
        <v>10124</v>
      </c>
      <c r="E15419">
        <v>939</v>
      </c>
      <c r="G15419" s="12">
        <v>43898</v>
      </c>
      <c r="H15419" s="11">
        <v>0.28126157407407409</v>
      </c>
    </row>
    <row r="15420" spans="2:8">
      <c r="B15420" t="s">
        <v>10123</v>
      </c>
      <c r="C15420" s="13">
        <v>43898.28125</v>
      </c>
      <c r="D15420" t="s">
        <v>10122</v>
      </c>
      <c r="E15420">
        <v>10</v>
      </c>
      <c r="F15420" t="s">
        <v>10121</v>
      </c>
      <c r="G15420" s="12">
        <v>43898</v>
      </c>
      <c r="H15420" s="11">
        <v>0.28126157407407409</v>
      </c>
    </row>
    <row r="15421" spans="2:8">
      <c r="B15421" t="s">
        <v>10120</v>
      </c>
      <c r="C15421" s="13">
        <v>43898.28125</v>
      </c>
      <c r="D15421" t="s">
        <v>2434</v>
      </c>
      <c r="E15421">
        <v>73725</v>
      </c>
      <c r="F15421" t="s">
        <v>6432</v>
      </c>
      <c r="G15421" s="12">
        <v>43898</v>
      </c>
      <c r="H15421" s="11">
        <v>0.28126157407407409</v>
      </c>
    </row>
    <row r="15422" spans="2:8">
      <c r="B15422" t="s">
        <v>1664</v>
      </c>
      <c r="C15422" s="13">
        <v>43898.28125</v>
      </c>
      <c r="D15422" t="s">
        <v>3862</v>
      </c>
      <c r="E15422">
        <v>415</v>
      </c>
      <c r="F15422" t="s">
        <v>2436</v>
      </c>
      <c r="G15422" s="12">
        <v>43898</v>
      </c>
      <c r="H15422" s="11">
        <v>0.28126157407407409</v>
      </c>
    </row>
    <row r="15423" spans="2:8">
      <c r="B15423" t="s">
        <v>10119</v>
      </c>
      <c r="C15423" s="13">
        <v>43898.28125</v>
      </c>
      <c r="D15423" t="s">
        <v>10118</v>
      </c>
      <c r="E15423">
        <v>2</v>
      </c>
      <c r="G15423" s="12">
        <v>43898</v>
      </c>
      <c r="H15423" s="11">
        <v>0.28125</v>
      </c>
    </row>
    <row r="15424" spans="2:8">
      <c r="B15424" t="s">
        <v>10117</v>
      </c>
      <c r="C15424" s="13">
        <v>43898.28125</v>
      </c>
      <c r="D15424" t="s">
        <v>10116</v>
      </c>
      <c r="E15424">
        <v>9</v>
      </c>
      <c r="F15424" t="s">
        <v>10115</v>
      </c>
      <c r="G15424" s="12">
        <v>43898</v>
      </c>
      <c r="H15424" s="11">
        <v>0.28125</v>
      </c>
    </row>
    <row r="15425" spans="2:8">
      <c r="B15425" t="s">
        <v>10114</v>
      </c>
      <c r="C15425" s="13">
        <v>43898.28125</v>
      </c>
      <c r="D15425" t="s">
        <v>4919</v>
      </c>
      <c r="E15425">
        <v>134</v>
      </c>
      <c r="G15425" s="12">
        <v>43898</v>
      </c>
      <c r="H15425" s="11">
        <v>0.28125</v>
      </c>
    </row>
    <row r="15426" spans="2:8">
      <c r="B15426" t="s">
        <v>10113</v>
      </c>
      <c r="C15426" s="13">
        <v>43898.28125</v>
      </c>
      <c r="D15426" t="s">
        <v>2888</v>
      </c>
      <c r="E15426">
        <v>1528</v>
      </c>
      <c r="F15426" t="s">
        <v>10112</v>
      </c>
      <c r="G15426" s="12">
        <v>43898</v>
      </c>
      <c r="H15426" s="11">
        <v>0.28125</v>
      </c>
    </row>
    <row r="15427" spans="2:8">
      <c r="B15427" t="s">
        <v>10111</v>
      </c>
      <c r="C15427" s="13">
        <v>43898.28125</v>
      </c>
      <c r="D15427" t="s">
        <v>2527</v>
      </c>
      <c r="E15427">
        <v>1422</v>
      </c>
      <c r="F15427" t="s">
        <v>2655</v>
      </c>
      <c r="G15427" s="12">
        <v>43898</v>
      </c>
      <c r="H15427" s="11">
        <v>0.28125</v>
      </c>
    </row>
    <row r="15428" spans="2:8">
      <c r="B15428" t="s">
        <v>10110</v>
      </c>
      <c r="C15428" s="13">
        <v>43898.28125</v>
      </c>
      <c r="D15428" t="s">
        <v>3089</v>
      </c>
      <c r="E15428">
        <v>1476</v>
      </c>
      <c r="F15428" t="s">
        <v>10109</v>
      </c>
      <c r="G15428" s="12">
        <v>43898</v>
      </c>
      <c r="H15428" s="11">
        <v>0.28125</v>
      </c>
    </row>
    <row r="15429" spans="2:8">
      <c r="B15429" t="s">
        <v>10108</v>
      </c>
      <c r="C15429" s="13">
        <v>43898.28125</v>
      </c>
      <c r="D15429" t="s">
        <v>10107</v>
      </c>
      <c r="E15429">
        <v>0</v>
      </c>
      <c r="G15429" s="12">
        <v>43898</v>
      </c>
      <c r="H15429" s="11">
        <v>0.28125</v>
      </c>
    </row>
    <row r="15430" spans="2:8">
      <c r="B15430" t="s">
        <v>10106</v>
      </c>
      <c r="C15430" s="13">
        <v>43898.280555555553</v>
      </c>
      <c r="D15430" t="s">
        <v>3742</v>
      </c>
      <c r="E15430">
        <v>81</v>
      </c>
      <c r="G15430" s="12">
        <v>43898</v>
      </c>
      <c r="H15430" s="11">
        <v>0.28123842592592591</v>
      </c>
    </row>
    <row r="15431" spans="2:8">
      <c r="B15431" t="s">
        <v>10105</v>
      </c>
      <c r="C15431" s="13">
        <v>43898.280555555553</v>
      </c>
      <c r="D15431" t="s">
        <v>1510</v>
      </c>
      <c r="E15431">
        <v>71308</v>
      </c>
      <c r="G15431" s="12">
        <v>43898</v>
      </c>
      <c r="H15431" s="11">
        <v>0.28123842592592591</v>
      </c>
    </row>
    <row r="15432" spans="2:8">
      <c r="B15432" t="s">
        <v>10104</v>
      </c>
      <c r="C15432" s="13">
        <v>43898.280555555553</v>
      </c>
      <c r="D15432" t="s">
        <v>10103</v>
      </c>
      <c r="E15432">
        <v>0</v>
      </c>
      <c r="F15432" t="s">
        <v>10102</v>
      </c>
      <c r="G15432" s="12">
        <v>43898</v>
      </c>
      <c r="H15432" s="11">
        <v>0.28120370370370368</v>
      </c>
    </row>
    <row r="15433" spans="2:8">
      <c r="B15433" t="s">
        <v>10101</v>
      </c>
      <c r="C15433" s="13">
        <v>43898.280555555553</v>
      </c>
      <c r="D15433" t="s">
        <v>10100</v>
      </c>
      <c r="E15433">
        <v>0</v>
      </c>
      <c r="F15433" t="s">
        <v>5092</v>
      </c>
      <c r="G15433" s="12">
        <v>43898</v>
      </c>
      <c r="H15433" s="11">
        <v>0.28120370370370368</v>
      </c>
    </row>
    <row r="15434" spans="2:8">
      <c r="B15434" t="s">
        <v>10099</v>
      </c>
      <c r="C15434" s="13">
        <v>43898.280555555553</v>
      </c>
      <c r="D15434" t="s">
        <v>2643</v>
      </c>
      <c r="E15434">
        <v>645</v>
      </c>
      <c r="F15434" t="s">
        <v>10098</v>
      </c>
      <c r="G15434" s="12">
        <v>43898</v>
      </c>
      <c r="H15434" s="11">
        <v>0.28120370370370368</v>
      </c>
    </row>
    <row r="15435" spans="2:8">
      <c r="B15435" t="s">
        <v>10097</v>
      </c>
      <c r="C15435" s="13">
        <v>43898.280555555553</v>
      </c>
      <c r="D15435" t="s">
        <v>7616</v>
      </c>
      <c r="E15435">
        <v>8</v>
      </c>
      <c r="F15435" t="s">
        <v>10096</v>
      </c>
      <c r="G15435" s="12">
        <v>43898</v>
      </c>
      <c r="H15435" s="11">
        <v>0.28120370370370368</v>
      </c>
    </row>
    <row r="15436" spans="2:8">
      <c r="B15436" t="s">
        <v>10095</v>
      </c>
      <c r="C15436" s="13">
        <v>43898.280555555553</v>
      </c>
      <c r="D15436" t="s">
        <v>6726</v>
      </c>
      <c r="E15436">
        <v>316</v>
      </c>
      <c r="F15436" t="s">
        <v>10094</v>
      </c>
      <c r="G15436" s="12">
        <v>43898</v>
      </c>
      <c r="H15436" s="11">
        <v>0.28120370370370368</v>
      </c>
    </row>
    <row r="15437" spans="2:8">
      <c r="B15437" t="s">
        <v>9107</v>
      </c>
      <c r="C15437" s="13">
        <v>43898.280555555553</v>
      </c>
      <c r="D15437" t="s">
        <v>10093</v>
      </c>
      <c r="E15437">
        <v>159</v>
      </c>
      <c r="F15437" t="s">
        <v>5147</v>
      </c>
      <c r="G15437" s="12">
        <v>43898</v>
      </c>
      <c r="H15437" s="11">
        <v>0.28119212962962964</v>
      </c>
    </row>
    <row r="15438" spans="2:8">
      <c r="B15438" t="s">
        <v>10092</v>
      </c>
      <c r="C15438" s="13">
        <v>43898.280555555553</v>
      </c>
      <c r="D15438" t="s">
        <v>7531</v>
      </c>
      <c r="E15438">
        <v>13</v>
      </c>
      <c r="F15438" t="s">
        <v>10091</v>
      </c>
      <c r="G15438" s="12">
        <v>43898</v>
      </c>
      <c r="H15438" s="11">
        <v>0.28119212962962964</v>
      </c>
    </row>
    <row r="15439" spans="2:8">
      <c r="B15439" t="s">
        <v>10090</v>
      </c>
      <c r="C15439" s="13">
        <v>43898.280555555553</v>
      </c>
      <c r="D15439" t="s">
        <v>9863</v>
      </c>
      <c r="E15439">
        <v>42</v>
      </c>
      <c r="G15439" s="12">
        <v>43898</v>
      </c>
      <c r="H15439" s="11">
        <v>0.28116898148148145</v>
      </c>
    </row>
    <row r="15440" spans="2:8">
      <c r="B15440" t="s">
        <v>10089</v>
      </c>
      <c r="C15440" s="13">
        <v>43898.280555555553</v>
      </c>
      <c r="D15440" t="s">
        <v>1471</v>
      </c>
      <c r="E15440">
        <v>50977</v>
      </c>
      <c r="G15440" s="12">
        <v>43898</v>
      </c>
      <c r="H15440" s="11">
        <v>0.28116898148148145</v>
      </c>
    </row>
    <row r="15441" spans="2:8">
      <c r="B15441" t="s">
        <v>10088</v>
      </c>
      <c r="C15441" s="13">
        <v>43898.280555555553</v>
      </c>
      <c r="D15441" t="s">
        <v>10087</v>
      </c>
      <c r="E15441">
        <v>275</v>
      </c>
      <c r="F15441" t="s">
        <v>4906</v>
      </c>
      <c r="G15441" s="12">
        <v>43898</v>
      </c>
      <c r="H15441" s="11">
        <v>0.28115740740740741</v>
      </c>
    </row>
    <row r="15442" spans="2:8">
      <c r="B15442" t="s">
        <v>10086</v>
      </c>
      <c r="C15442" s="13">
        <v>43898.280555555553</v>
      </c>
      <c r="D15442" t="s">
        <v>10085</v>
      </c>
      <c r="E15442">
        <v>0</v>
      </c>
      <c r="F15442" t="s">
        <v>10084</v>
      </c>
      <c r="G15442" s="12">
        <v>43898</v>
      </c>
      <c r="H15442" s="11">
        <v>0.28115740740740741</v>
      </c>
    </row>
    <row r="15443" spans="2:8">
      <c r="B15443" t="s">
        <v>5646</v>
      </c>
      <c r="C15443" s="13">
        <v>43898.280555555553</v>
      </c>
      <c r="D15443" t="s">
        <v>10083</v>
      </c>
      <c r="E15443">
        <v>157</v>
      </c>
      <c r="F15443" t="s">
        <v>3257</v>
      </c>
      <c r="G15443" s="12">
        <v>43898</v>
      </c>
      <c r="H15443" s="11">
        <v>0.28115740740740741</v>
      </c>
    </row>
    <row r="15444" spans="2:8">
      <c r="B15444" t="s">
        <v>10082</v>
      </c>
      <c r="C15444" s="13">
        <v>43898.280555555553</v>
      </c>
      <c r="D15444" t="s">
        <v>4785</v>
      </c>
      <c r="E15444">
        <v>267</v>
      </c>
      <c r="F15444" t="s">
        <v>2422</v>
      </c>
      <c r="G15444" s="12">
        <v>43898</v>
      </c>
      <c r="H15444" s="11">
        <v>0.28115740740740741</v>
      </c>
    </row>
    <row r="15445" spans="2:8">
      <c r="B15445" t="s">
        <v>9433</v>
      </c>
      <c r="C15445" s="13">
        <v>43898.280555555553</v>
      </c>
      <c r="D15445" t="s">
        <v>6454</v>
      </c>
      <c r="E15445">
        <v>10</v>
      </c>
      <c r="G15445" s="12">
        <v>43898</v>
      </c>
      <c r="H15445" s="11">
        <v>0.28115740740740741</v>
      </c>
    </row>
    <row r="15446" spans="2:8">
      <c r="B15446" t="s">
        <v>10081</v>
      </c>
      <c r="C15446" s="13">
        <v>43898.280555555553</v>
      </c>
      <c r="D15446" t="s">
        <v>5961</v>
      </c>
      <c r="E15446">
        <v>17</v>
      </c>
      <c r="G15446" s="12">
        <v>43898</v>
      </c>
      <c r="H15446" s="11">
        <v>0.28115740740740741</v>
      </c>
    </row>
    <row r="15447" spans="2:8">
      <c r="B15447" t="s">
        <v>9107</v>
      </c>
      <c r="C15447" s="13">
        <v>43898.280555555553</v>
      </c>
      <c r="D15447" t="s">
        <v>10080</v>
      </c>
      <c r="E15447">
        <v>108</v>
      </c>
      <c r="F15447" t="s">
        <v>5147</v>
      </c>
      <c r="G15447" s="12">
        <v>43898</v>
      </c>
      <c r="H15447" s="11">
        <v>0.28115740740740741</v>
      </c>
    </row>
    <row r="15448" spans="2:8">
      <c r="B15448" t="s">
        <v>10079</v>
      </c>
      <c r="C15448" s="13">
        <v>43898.280555555553</v>
      </c>
      <c r="D15448" t="s">
        <v>10078</v>
      </c>
      <c r="E15448">
        <v>0</v>
      </c>
      <c r="F15448" t="s">
        <v>10077</v>
      </c>
      <c r="G15448" s="12">
        <v>43898</v>
      </c>
      <c r="H15448" s="11">
        <v>0.28114583333333337</v>
      </c>
    </row>
    <row r="15449" spans="2:8">
      <c r="B15449" t="s">
        <v>5452</v>
      </c>
      <c r="C15449" s="13">
        <v>43898.280555555553</v>
      </c>
      <c r="D15449" t="s">
        <v>2533</v>
      </c>
      <c r="E15449">
        <v>271</v>
      </c>
      <c r="F15449" t="s">
        <v>5451</v>
      </c>
      <c r="G15449" s="12">
        <v>43898</v>
      </c>
      <c r="H15449" s="11">
        <v>0.28114583333333337</v>
      </c>
    </row>
    <row r="15450" spans="2:8">
      <c r="B15450" t="s">
        <v>10076</v>
      </c>
      <c r="C15450" s="13">
        <v>43898.280555555553</v>
      </c>
      <c r="D15450" t="s">
        <v>1857</v>
      </c>
      <c r="E15450">
        <v>529</v>
      </c>
      <c r="F15450" t="s">
        <v>2679</v>
      </c>
      <c r="G15450" s="12">
        <v>43898</v>
      </c>
      <c r="H15450" s="11">
        <v>0.28114583333333337</v>
      </c>
    </row>
    <row r="15451" spans="2:8">
      <c r="B15451" t="s">
        <v>10075</v>
      </c>
      <c r="C15451" s="13">
        <v>43898.280555555553</v>
      </c>
      <c r="D15451" t="s">
        <v>10074</v>
      </c>
      <c r="E15451">
        <v>10</v>
      </c>
      <c r="F15451" t="s">
        <v>10073</v>
      </c>
      <c r="G15451" s="12">
        <v>43898</v>
      </c>
      <c r="H15451" s="11">
        <v>0.28114583333333337</v>
      </c>
    </row>
    <row r="15452" spans="2:8">
      <c r="B15452" t="s">
        <v>10072</v>
      </c>
      <c r="C15452" s="13">
        <v>43898.280555555553</v>
      </c>
      <c r="D15452" t="s">
        <v>2434</v>
      </c>
      <c r="E15452">
        <v>73725</v>
      </c>
      <c r="G15452" s="12">
        <v>43898</v>
      </c>
      <c r="H15452" s="11">
        <v>0.28113425925925922</v>
      </c>
    </row>
    <row r="15453" spans="2:8">
      <c r="B15453" t="s">
        <v>10071</v>
      </c>
      <c r="C15453" s="13">
        <v>43898.280555555553</v>
      </c>
      <c r="D15453" t="s">
        <v>10070</v>
      </c>
      <c r="E15453">
        <v>0</v>
      </c>
      <c r="G15453" s="12">
        <v>43898</v>
      </c>
      <c r="H15453" s="11">
        <v>0.28113425925925922</v>
      </c>
    </row>
    <row r="15454" spans="2:8">
      <c r="B15454" t="s">
        <v>10069</v>
      </c>
      <c r="C15454" s="13">
        <v>43898.280555555553</v>
      </c>
      <c r="D15454" t="s">
        <v>2940</v>
      </c>
      <c r="E15454">
        <v>1254</v>
      </c>
      <c r="F15454" t="s">
        <v>10068</v>
      </c>
      <c r="G15454" s="12">
        <v>43898</v>
      </c>
      <c r="H15454" s="11">
        <v>0.28113425925925922</v>
      </c>
    </row>
    <row r="15455" spans="2:8">
      <c r="B15455" t="s">
        <v>10067</v>
      </c>
      <c r="C15455" s="13">
        <v>43898.280555555553</v>
      </c>
      <c r="D15455" t="s">
        <v>6726</v>
      </c>
      <c r="E15455">
        <v>316</v>
      </c>
      <c r="F15455" t="s">
        <v>10066</v>
      </c>
      <c r="G15455" s="12">
        <v>43898</v>
      </c>
      <c r="H15455" s="11">
        <v>0.28113425925925922</v>
      </c>
    </row>
    <row r="15456" spans="2:8">
      <c r="B15456" t="s">
        <v>10065</v>
      </c>
      <c r="C15456" s="13">
        <v>43898.280555555553</v>
      </c>
      <c r="D15456" t="s">
        <v>1510</v>
      </c>
      <c r="E15456">
        <v>71308</v>
      </c>
      <c r="F15456" t="s">
        <v>5717</v>
      </c>
      <c r="G15456" s="12">
        <v>43898</v>
      </c>
      <c r="H15456" s="11">
        <v>0.28113425925925922</v>
      </c>
    </row>
    <row r="15457" spans="2:8">
      <c r="B15457" t="s">
        <v>10064</v>
      </c>
      <c r="C15457" s="13">
        <v>43898.280555555553</v>
      </c>
      <c r="D15457" t="s">
        <v>2659</v>
      </c>
      <c r="E15457">
        <v>180</v>
      </c>
      <c r="F15457" t="s">
        <v>10063</v>
      </c>
      <c r="G15457" s="12">
        <v>43898</v>
      </c>
      <c r="H15457" s="11">
        <v>0.28112268518518518</v>
      </c>
    </row>
    <row r="15458" spans="2:8">
      <c r="B15458" t="s">
        <v>10062</v>
      </c>
      <c r="C15458" s="13">
        <v>43898.280555555553</v>
      </c>
      <c r="D15458" t="s">
        <v>5185</v>
      </c>
      <c r="E15458">
        <v>723</v>
      </c>
      <c r="F15458" t="s">
        <v>10061</v>
      </c>
      <c r="G15458" s="12">
        <v>43898</v>
      </c>
      <c r="H15458" s="11">
        <v>0.28111111111111109</v>
      </c>
    </row>
    <row r="15459" spans="2:8">
      <c r="B15459" t="s">
        <v>10060</v>
      </c>
      <c r="C15459" s="13">
        <v>43898.280555555553</v>
      </c>
      <c r="D15459" t="s">
        <v>2445</v>
      </c>
      <c r="E15459">
        <v>21323</v>
      </c>
      <c r="F15459" t="s">
        <v>2793</v>
      </c>
      <c r="G15459" s="12">
        <v>43898</v>
      </c>
      <c r="H15459" s="11">
        <v>0.28109953703703705</v>
      </c>
    </row>
    <row r="15460" spans="2:8">
      <c r="B15460" t="s">
        <v>10059</v>
      </c>
      <c r="C15460" s="13">
        <v>43898.280555555553</v>
      </c>
      <c r="D15460" t="s">
        <v>2437</v>
      </c>
      <c r="E15460">
        <v>552</v>
      </c>
      <c r="G15460" s="12">
        <v>43898</v>
      </c>
      <c r="H15460" s="11">
        <v>0.28109953703703705</v>
      </c>
    </row>
    <row r="15461" spans="2:8">
      <c r="B15461" t="s">
        <v>10058</v>
      </c>
      <c r="C15461" s="13">
        <v>43898.280555555553</v>
      </c>
      <c r="D15461" t="s">
        <v>10057</v>
      </c>
      <c r="E15461">
        <v>0</v>
      </c>
      <c r="F15461" t="s">
        <v>10056</v>
      </c>
      <c r="G15461" s="12">
        <v>43898</v>
      </c>
      <c r="H15461" s="11">
        <v>0.28108796296296296</v>
      </c>
    </row>
    <row r="15462" spans="2:8">
      <c r="B15462" t="s">
        <v>6805</v>
      </c>
      <c r="C15462" s="13">
        <v>43898.280555555553</v>
      </c>
      <c r="D15462" t="s">
        <v>2241</v>
      </c>
      <c r="E15462">
        <v>858</v>
      </c>
      <c r="F15462" t="s">
        <v>4190</v>
      </c>
      <c r="G15462" s="12">
        <v>43898</v>
      </c>
      <c r="H15462" s="11">
        <v>0.28108796296296296</v>
      </c>
    </row>
    <row r="15463" spans="2:8">
      <c r="B15463" t="s">
        <v>10055</v>
      </c>
      <c r="C15463" s="13">
        <v>43898.280555555553</v>
      </c>
      <c r="D15463" t="s">
        <v>2643</v>
      </c>
      <c r="E15463">
        <v>645</v>
      </c>
      <c r="F15463" t="s">
        <v>10054</v>
      </c>
      <c r="G15463" s="12">
        <v>43898</v>
      </c>
      <c r="H15463" s="11">
        <v>0.28108796296296296</v>
      </c>
    </row>
    <row r="15464" spans="2:8">
      <c r="B15464" t="s">
        <v>10053</v>
      </c>
      <c r="C15464" s="13">
        <v>43898.280555555553</v>
      </c>
      <c r="D15464" t="s">
        <v>2533</v>
      </c>
      <c r="E15464">
        <v>271</v>
      </c>
      <c r="F15464" t="s">
        <v>2436</v>
      </c>
      <c r="G15464" s="12">
        <v>43898</v>
      </c>
      <c r="H15464" s="11">
        <v>0.28108796296296296</v>
      </c>
    </row>
    <row r="15465" spans="2:8">
      <c r="B15465" t="s">
        <v>10052</v>
      </c>
      <c r="C15465" s="13">
        <v>43898.280555555553</v>
      </c>
      <c r="D15465" t="s">
        <v>1997</v>
      </c>
      <c r="E15465">
        <v>451</v>
      </c>
      <c r="F15465" t="s">
        <v>10051</v>
      </c>
      <c r="G15465" s="12">
        <v>43898</v>
      </c>
      <c r="H15465" s="11">
        <v>0.28107638888888892</v>
      </c>
    </row>
    <row r="15466" spans="2:8">
      <c r="B15466" t="s">
        <v>9107</v>
      </c>
      <c r="C15466" s="13">
        <v>43898.280555555553</v>
      </c>
      <c r="D15466" t="s">
        <v>5631</v>
      </c>
      <c r="E15466">
        <v>292</v>
      </c>
      <c r="F15466" t="s">
        <v>5147</v>
      </c>
      <c r="G15466" s="12">
        <v>43898</v>
      </c>
      <c r="H15466" s="11">
        <v>0.28107638888888892</v>
      </c>
    </row>
    <row r="15467" spans="2:8">
      <c r="B15467" t="s">
        <v>10050</v>
      </c>
      <c r="C15467" s="13">
        <v>43898.280555555553</v>
      </c>
      <c r="D15467" t="s">
        <v>2451</v>
      </c>
      <c r="E15467">
        <v>279</v>
      </c>
      <c r="F15467" t="s">
        <v>10049</v>
      </c>
      <c r="G15467" s="12">
        <v>43898</v>
      </c>
      <c r="H15467" s="11">
        <v>0.28106481481481482</v>
      </c>
    </row>
    <row r="15468" spans="2:8">
      <c r="B15468" t="s">
        <v>10048</v>
      </c>
      <c r="C15468" s="13">
        <v>43898.280555555553</v>
      </c>
      <c r="D15468" t="s">
        <v>2299</v>
      </c>
      <c r="E15468">
        <v>672</v>
      </c>
      <c r="G15468" s="12">
        <v>43898</v>
      </c>
      <c r="H15468" s="11">
        <v>0.28106481481481482</v>
      </c>
    </row>
    <row r="15469" spans="2:8">
      <c r="B15469" t="s">
        <v>4559</v>
      </c>
      <c r="C15469" s="13">
        <v>43898.280555555553</v>
      </c>
      <c r="D15469" t="s">
        <v>9863</v>
      </c>
      <c r="E15469">
        <v>42</v>
      </c>
      <c r="G15469" s="12">
        <v>43898</v>
      </c>
      <c r="H15469" s="11">
        <v>0.28105324074074073</v>
      </c>
    </row>
    <row r="15470" spans="2:8">
      <c r="B15470" t="s">
        <v>10047</v>
      </c>
      <c r="C15470" s="13">
        <v>43898.280555555553</v>
      </c>
      <c r="D15470" t="s">
        <v>6290</v>
      </c>
      <c r="E15470">
        <v>22</v>
      </c>
      <c r="F15470" t="s">
        <v>10046</v>
      </c>
      <c r="G15470" s="12">
        <v>43898</v>
      </c>
      <c r="H15470" s="11">
        <v>0.28105324074074073</v>
      </c>
    </row>
    <row r="15471" spans="2:8">
      <c r="B15471" t="s">
        <v>10045</v>
      </c>
      <c r="C15471" s="13">
        <v>43898.280555555553</v>
      </c>
      <c r="D15471" t="s">
        <v>2445</v>
      </c>
      <c r="E15471">
        <v>21323</v>
      </c>
      <c r="F15471" t="s">
        <v>5913</v>
      </c>
      <c r="G15471" s="12">
        <v>43898</v>
      </c>
      <c r="H15471" s="11">
        <v>0.28105324074074073</v>
      </c>
    </row>
    <row r="15472" spans="2:8">
      <c r="B15472" t="s">
        <v>10041</v>
      </c>
      <c r="C15472" s="13">
        <v>43898.280555555553</v>
      </c>
      <c r="D15472" t="s">
        <v>10044</v>
      </c>
      <c r="E15472">
        <v>0</v>
      </c>
      <c r="G15472" s="12">
        <v>43898</v>
      </c>
      <c r="H15472" s="11">
        <v>0.28104166666666669</v>
      </c>
    </row>
    <row r="15473" spans="2:8">
      <c r="B15473" t="s">
        <v>10043</v>
      </c>
      <c r="C15473" s="13">
        <v>43898.280555555553</v>
      </c>
      <c r="D15473" t="s">
        <v>3525</v>
      </c>
      <c r="E15473">
        <v>21</v>
      </c>
      <c r="G15473" s="12">
        <v>43898</v>
      </c>
      <c r="H15473" s="11">
        <v>0.28104166666666669</v>
      </c>
    </row>
    <row r="15474" spans="2:8">
      <c r="B15474" t="s">
        <v>10041</v>
      </c>
      <c r="C15474" s="13">
        <v>43898.280555555553</v>
      </c>
      <c r="D15474" t="s">
        <v>10042</v>
      </c>
      <c r="E15474">
        <v>0</v>
      </c>
      <c r="G15474" s="12">
        <v>43898</v>
      </c>
      <c r="H15474" s="11">
        <v>0.28104166666666669</v>
      </c>
    </row>
    <row r="15475" spans="2:8">
      <c r="B15475" t="s">
        <v>10041</v>
      </c>
      <c r="C15475" s="13">
        <v>43898.280555555553</v>
      </c>
      <c r="D15475" t="s">
        <v>10040</v>
      </c>
      <c r="E15475">
        <v>0</v>
      </c>
      <c r="G15475" s="12">
        <v>43898</v>
      </c>
      <c r="H15475" s="11">
        <v>0.28104166666666669</v>
      </c>
    </row>
    <row r="15476" spans="2:8">
      <c r="B15476" t="s">
        <v>10039</v>
      </c>
      <c r="C15476" s="13">
        <v>43898.280555555553</v>
      </c>
      <c r="D15476" t="s">
        <v>2514</v>
      </c>
      <c r="E15476">
        <v>721</v>
      </c>
      <c r="F15476" t="s">
        <v>10038</v>
      </c>
      <c r="G15476" s="12">
        <v>43898</v>
      </c>
      <c r="H15476" s="11">
        <v>0.28104166666666669</v>
      </c>
    </row>
    <row r="15477" spans="2:8">
      <c r="B15477" t="s">
        <v>9107</v>
      </c>
      <c r="C15477" s="13">
        <v>43898.280555555553</v>
      </c>
      <c r="D15477" t="s">
        <v>7269</v>
      </c>
      <c r="E15477">
        <v>244</v>
      </c>
      <c r="F15477" t="s">
        <v>5147</v>
      </c>
      <c r="G15477" s="12">
        <v>43898</v>
      </c>
      <c r="H15477" s="11">
        <v>0.2810300925925926</v>
      </c>
    </row>
    <row r="15478" spans="2:8">
      <c r="B15478" t="s">
        <v>10037</v>
      </c>
      <c r="C15478" s="13">
        <v>43898.280555555553</v>
      </c>
      <c r="D15478" t="s">
        <v>1471</v>
      </c>
      <c r="E15478">
        <v>50977</v>
      </c>
      <c r="F15478" t="s">
        <v>3100</v>
      </c>
      <c r="G15478" s="12">
        <v>43898</v>
      </c>
      <c r="H15478" s="11">
        <v>0.2810300925925926</v>
      </c>
    </row>
    <row r="15479" spans="2:8">
      <c r="B15479" t="s">
        <v>9622</v>
      </c>
      <c r="C15479" s="13">
        <v>43898.280555555553</v>
      </c>
      <c r="D15479" t="s">
        <v>8531</v>
      </c>
      <c r="E15479">
        <v>1</v>
      </c>
      <c r="G15479" s="12">
        <v>43898</v>
      </c>
      <c r="H15479" s="11">
        <v>0.2810300925925926</v>
      </c>
    </row>
    <row r="15480" spans="2:8">
      <c r="B15480" t="s">
        <v>10036</v>
      </c>
      <c r="C15480" s="13">
        <v>43898.280555555553</v>
      </c>
      <c r="D15480" t="s">
        <v>2434</v>
      </c>
      <c r="E15480">
        <v>73725</v>
      </c>
      <c r="F15480" t="s">
        <v>10035</v>
      </c>
      <c r="G15480" s="12">
        <v>43898</v>
      </c>
      <c r="H15480" s="11">
        <v>0.2810300925925926</v>
      </c>
    </row>
    <row r="15481" spans="2:8">
      <c r="B15481" t="s">
        <v>10034</v>
      </c>
      <c r="C15481" s="13">
        <v>43898.280555555553</v>
      </c>
      <c r="D15481" t="s">
        <v>10033</v>
      </c>
      <c r="E15481">
        <v>0</v>
      </c>
      <c r="F15481" t="s">
        <v>3147</v>
      </c>
      <c r="G15481" s="12">
        <v>43898</v>
      </c>
      <c r="H15481" s="11">
        <v>0.2810185185185185</v>
      </c>
    </row>
    <row r="15482" spans="2:8">
      <c r="B15482" t="s">
        <v>10032</v>
      </c>
      <c r="C15482" s="13">
        <v>43898.280555555553</v>
      </c>
      <c r="D15482" t="s">
        <v>2434</v>
      </c>
      <c r="E15482">
        <v>73725</v>
      </c>
      <c r="F15482" t="s">
        <v>10031</v>
      </c>
      <c r="G15482" s="12">
        <v>43898</v>
      </c>
      <c r="H15482" s="11">
        <v>0.2810185185185185</v>
      </c>
    </row>
    <row r="15483" spans="2:8">
      <c r="B15483" t="s">
        <v>5804</v>
      </c>
      <c r="C15483" s="13">
        <v>43898.280555555553</v>
      </c>
      <c r="D15483" t="s">
        <v>5874</v>
      </c>
      <c r="E15483">
        <v>939</v>
      </c>
      <c r="G15483" s="12">
        <v>43898</v>
      </c>
      <c r="H15483" s="11">
        <v>0.2810185185185185</v>
      </c>
    </row>
    <row r="15484" spans="2:8">
      <c r="B15484" t="s">
        <v>10030</v>
      </c>
      <c r="C15484" s="13">
        <v>43898.280555555553</v>
      </c>
      <c r="D15484" t="s">
        <v>3803</v>
      </c>
      <c r="E15484">
        <v>326</v>
      </c>
      <c r="F15484" t="s">
        <v>10029</v>
      </c>
      <c r="G15484" s="12">
        <v>43898</v>
      </c>
      <c r="H15484" s="11">
        <v>0.2810185185185185</v>
      </c>
    </row>
    <row r="15485" spans="2:8">
      <c r="B15485" t="s">
        <v>3949</v>
      </c>
      <c r="C15485" s="13">
        <v>43898.280555555553</v>
      </c>
      <c r="D15485" t="s">
        <v>9887</v>
      </c>
      <c r="E15485">
        <v>15</v>
      </c>
      <c r="F15485" t="s">
        <v>3948</v>
      </c>
      <c r="G15485" s="12">
        <v>43898</v>
      </c>
      <c r="H15485" s="11">
        <v>0.2810185185185185</v>
      </c>
    </row>
    <row r="15486" spans="2:8">
      <c r="B15486" t="s">
        <v>8243</v>
      </c>
      <c r="C15486" s="13">
        <v>43898.280555555553</v>
      </c>
      <c r="D15486" t="s">
        <v>2457</v>
      </c>
      <c r="E15486">
        <v>168</v>
      </c>
      <c r="G15486" s="12">
        <v>43898</v>
      </c>
      <c r="H15486" s="11">
        <v>0.2810185185185185</v>
      </c>
    </row>
    <row r="15487" spans="2:8">
      <c r="B15487" t="s">
        <v>10028</v>
      </c>
      <c r="C15487" s="13">
        <v>43898.280555555553</v>
      </c>
      <c r="D15487" t="s">
        <v>1471</v>
      </c>
      <c r="E15487">
        <v>50977</v>
      </c>
      <c r="G15487" s="12">
        <v>43898</v>
      </c>
      <c r="H15487" s="11">
        <v>0.2810185185185185</v>
      </c>
    </row>
    <row r="15488" spans="2:8">
      <c r="B15488" t="s">
        <v>10027</v>
      </c>
      <c r="C15488" s="13">
        <v>43898.280555555553</v>
      </c>
      <c r="D15488" t="s">
        <v>2993</v>
      </c>
      <c r="E15488">
        <v>387</v>
      </c>
      <c r="G15488" s="12">
        <v>43898</v>
      </c>
      <c r="H15488" s="11">
        <v>0.2810185185185185</v>
      </c>
    </row>
    <row r="15489" spans="2:8">
      <c r="B15489" t="s">
        <v>10026</v>
      </c>
      <c r="C15489" s="13">
        <v>43898.280555555553</v>
      </c>
      <c r="D15489" t="s">
        <v>5375</v>
      </c>
      <c r="E15489">
        <v>55</v>
      </c>
      <c r="F15489" t="s">
        <v>10025</v>
      </c>
      <c r="G15489" s="12">
        <v>43898</v>
      </c>
      <c r="H15489" s="11">
        <v>0.2810185185185185</v>
      </c>
    </row>
    <row r="15490" spans="2:8">
      <c r="B15490" t="s">
        <v>10024</v>
      </c>
      <c r="C15490" s="13">
        <v>43898.280555555553</v>
      </c>
      <c r="D15490" t="s">
        <v>10023</v>
      </c>
      <c r="E15490">
        <v>7</v>
      </c>
      <c r="F15490" t="s">
        <v>2439</v>
      </c>
      <c r="G15490" s="12">
        <v>43898</v>
      </c>
      <c r="H15490" s="11">
        <v>0.28100694444444446</v>
      </c>
    </row>
    <row r="15491" spans="2:8">
      <c r="B15491" t="s">
        <v>10022</v>
      </c>
      <c r="C15491" s="13">
        <v>43898.280555555553</v>
      </c>
      <c r="D15491" t="s">
        <v>10021</v>
      </c>
      <c r="E15491">
        <v>122</v>
      </c>
      <c r="G15491" s="12">
        <v>43898</v>
      </c>
      <c r="H15491" s="11">
        <v>0.28100694444444446</v>
      </c>
    </row>
    <row r="15492" spans="2:8">
      <c r="B15492" t="s">
        <v>10020</v>
      </c>
      <c r="C15492" s="13">
        <v>43898.280555555553</v>
      </c>
      <c r="D15492" t="s">
        <v>1857</v>
      </c>
      <c r="E15492">
        <v>530</v>
      </c>
      <c r="G15492" s="12">
        <v>43898</v>
      </c>
      <c r="H15492" s="11">
        <v>0.28100694444444446</v>
      </c>
    </row>
    <row r="15493" spans="2:8">
      <c r="B15493" t="s">
        <v>9282</v>
      </c>
      <c r="C15493" s="13">
        <v>43898.280555555553</v>
      </c>
      <c r="D15493" t="s">
        <v>7384</v>
      </c>
      <c r="E15493">
        <v>16</v>
      </c>
      <c r="G15493" s="12">
        <v>43898</v>
      </c>
      <c r="H15493" s="11">
        <v>0.28100694444444446</v>
      </c>
    </row>
    <row r="15494" spans="2:8">
      <c r="B15494" t="s">
        <v>10019</v>
      </c>
      <c r="C15494" s="13">
        <v>43898.280555555553</v>
      </c>
      <c r="D15494" t="s">
        <v>2460</v>
      </c>
      <c r="E15494">
        <v>4264</v>
      </c>
      <c r="F15494" t="s">
        <v>10018</v>
      </c>
      <c r="G15494" s="12">
        <v>43898</v>
      </c>
      <c r="H15494" s="11">
        <v>0.28099537037037037</v>
      </c>
    </row>
    <row r="15495" spans="2:8">
      <c r="B15495" t="s">
        <v>10017</v>
      </c>
      <c r="C15495" s="13">
        <v>43898.280555555553</v>
      </c>
      <c r="D15495" t="s">
        <v>2434</v>
      </c>
      <c r="E15495">
        <v>73725</v>
      </c>
      <c r="F15495">
        <v>63</v>
      </c>
      <c r="G15495" s="12">
        <v>43898</v>
      </c>
      <c r="H15495" s="11">
        <v>0.28099537037037037</v>
      </c>
    </row>
    <row r="15496" spans="2:8">
      <c r="B15496" t="s">
        <v>10016</v>
      </c>
      <c r="C15496" s="13">
        <v>43898.280555555553</v>
      </c>
      <c r="D15496" t="s">
        <v>5054</v>
      </c>
      <c r="E15496">
        <v>10</v>
      </c>
      <c r="F15496" t="s">
        <v>3966</v>
      </c>
      <c r="G15496" s="12">
        <v>43898</v>
      </c>
      <c r="H15496" s="11">
        <v>0.28098379629629627</v>
      </c>
    </row>
    <row r="15497" spans="2:8">
      <c r="B15497" t="s">
        <v>10015</v>
      </c>
      <c r="C15497" s="13">
        <v>43898.280555555553</v>
      </c>
      <c r="D15497" t="s">
        <v>2940</v>
      </c>
      <c r="E15497">
        <v>1254</v>
      </c>
      <c r="G15497" s="12">
        <v>43898</v>
      </c>
      <c r="H15497" s="11">
        <v>0.28098379629629627</v>
      </c>
    </row>
    <row r="15498" spans="2:8">
      <c r="B15498" t="s">
        <v>10014</v>
      </c>
      <c r="C15498" s="13">
        <v>43898.280555555553</v>
      </c>
      <c r="D15498" t="s">
        <v>2445</v>
      </c>
      <c r="E15498">
        <v>21323</v>
      </c>
      <c r="F15498" t="s">
        <v>3547</v>
      </c>
      <c r="G15498" s="12">
        <v>43898</v>
      </c>
      <c r="H15498" s="11">
        <v>0.28098379629629627</v>
      </c>
    </row>
    <row r="15499" spans="2:8">
      <c r="B15499" t="s">
        <v>10013</v>
      </c>
      <c r="C15499" s="13">
        <v>43898.280555555553</v>
      </c>
      <c r="D15499" t="s">
        <v>5355</v>
      </c>
      <c r="E15499">
        <v>910</v>
      </c>
      <c r="G15499" s="12">
        <v>43898</v>
      </c>
      <c r="H15499" s="11">
        <v>0.28098379629629627</v>
      </c>
    </row>
    <row r="15500" spans="2:8">
      <c r="B15500" t="s">
        <v>10012</v>
      </c>
      <c r="C15500" s="13">
        <v>43898.280555555553</v>
      </c>
      <c r="D15500" t="s">
        <v>2643</v>
      </c>
      <c r="E15500">
        <v>645</v>
      </c>
      <c r="G15500" s="12">
        <v>43898</v>
      </c>
      <c r="H15500" s="11">
        <v>0.28098379629629627</v>
      </c>
    </row>
    <row r="15501" spans="2:8">
      <c r="B15501" t="s">
        <v>10011</v>
      </c>
      <c r="C15501" s="13">
        <v>43898.280555555553</v>
      </c>
      <c r="D15501" t="s">
        <v>3551</v>
      </c>
      <c r="E15501">
        <v>359</v>
      </c>
      <c r="F15501" t="s">
        <v>3349</v>
      </c>
      <c r="G15501" s="12">
        <v>43898</v>
      </c>
      <c r="H15501" s="11">
        <v>0.28096064814814814</v>
      </c>
    </row>
    <row r="15502" spans="2:8">
      <c r="B15502" t="s">
        <v>10010</v>
      </c>
      <c r="C15502" s="13">
        <v>43898.280555555553</v>
      </c>
      <c r="D15502" t="s">
        <v>10009</v>
      </c>
      <c r="E15502">
        <v>1</v>
      </c>
      <c r="F15502" t="s">
        <v>10008</v>
      </c>
      <c r="G15502" s="12">
        <v>43898</v>
      </c>
      <c r="H15502" s="11">
        <v>0.28096064814814814</v>
      </c>
    </row>
    <row r="15503" spans="2:8">
      <c r="B15503" t="s">
        <v>10007</v>
      </c>
      <c r="C15503" s="13">
        <v>43898.280555555553</v>
      </c>
      <c r="D15503" t="s">
        <v>2460</v>
      </c>
      <c r="E15503">
        <v>4264</v>
      </c>
      <c r="G15503" s="12">
        <v>43898</v>
      </c>
      <c r="H15503" s="11">
        <v>0.28094907407407405</v>
      </c>
    </row>
    <row r="15504" spans="2:8">
      <c r="B15504" t="s">
        <v>10006</v>
      </c>
      <c r="C15504" s="13">
        <v>43898.280555555553</v>
      </c>
      <c r="D15504" t="s">
        <v>7976</v>
      </c>
      <c r="E15504">
        <v>1</v>
      </c>
      <c r="F15504" t="s">
        <v>10005</v>
      </c>
      <c r="G15504" s="12">
        <v>43898</v>
      </c>
      <c r="H15504" s="11">
        <v>0.28094907407407405</v>
      </c>
    </row>
    <row r="15505" spans="2:8">
      <c r="B15505" t="s">
        <v>10004</v>
      </c>
      <c r="C15505" s="13">
        <v>43898.280555555553</v>
      </c>
      <c r="D15505" t="s">
        <v>2389</v>
      </c>
      <c r="E15505">
        <v>734</v>
      </c>
      <c r="G15505" s="12">
        <v>43898</v>
      </c>
      <c r="H15505" s="11">
        <v>0.28094907407407405</v>
      </c>
    </row>
    <row r="15506" spans="2:8">
      <c r="B15506" t="s">
        <v>10003</v>
      </c>
      <c r="C15506" s="13">
        <v>43898.280555555553</v>
      </c>
      <c r="D15506" t="s">
        <v>10002</v>
      </c>
      <c r="E15506">
        <v>4293</v>
      </c>
      <c r="F15506" t="s">
        <v>10001</v>
      </c>
      <c r="G15506" s="12">
        <v>43898</v>
      </c>
      <c r="H15506" s="11">
        <v>0.28093750000000001</v>
      </c>
    </row>
    <row r="15507" spans="2:8">
      <c r="B15507" t="s">
        <v>10000</v>
      </c>
      <c r="C15507" s="13">
        <v>43898.280555555553</v>
      </c>
      <c r="D15507" t="s">
        <v>2475</v>
      </c>
      <c r="E15507">
        <v>212</v>
      </c>
      <c r="F15507" t="s">
        <v>9999</v>
      </c>
      <c r="G15507" s="12">
        <v>43898</v>
      </c>
      <c r="H15507" s="11">
        <v>0.28093750000000001</v>
      </c>
    </row>
    <row r="15508" spans="2:8">
      <c r="B15508" t="s">
        <v>9998</v>
      </c>
      <c r="C15508" s="13">
        <v>43898.280555555553</v>
      </c>
      <c r="D15508" t="s">
        <v>4386</v>
      </c>
      <c r="E15508">
        <v>93</v>
      </c>
      <c r="F15508" t="s">
        <v>9997</v>
      </c>
      <c r="G15508" s="12">
        <v>43898</v>
      </c>
      <c r="H15508" s="11">
        <v>0.28093750000000001</v>
      </c>
    </row>
    <row r="15509" spans="2:8">
      <c r="B15509" t="s">
        <v>9433</v>
      </c>
      <c r="C15509" s="13">
        <v>43898.280555555553</v>
      </c>
      <c r="D15509" t="s">
        <v>5474</v>
      </c>
      <c r="E15509">
        <v>32</v>
      </c>
      <c r="G15509" s="12">
        <v>43898</v>
      </c>
      <c r="H15509" s="11">
        <v>0.28092592592592591</v>
      </c>
    </row>
    <row r="15510" spans="2:8">
      <c r="B15510" t="s">
        <v>9996</v>
      </c>
      <c r="C15510" s="13">
        <v>43898.280555555553</v>
      </c>
      <c r="D15510" t="s">
        <v>2538</v>
      </c>
      <c r="E15510">
        <v>3437</v>
      </c>
      <c r="G15510" s="12">
        <v>43898</v>
      </c>
      <c r="H15510" s="11">
        <v>0.28090277777777778</v>
      </c>
    </row>
    <row r="15511" spans="2:8">
      <c r="B15511" t="s">
        <v>9995</v>
      </c>
      <c r="C15511" s="13">
        <v>43898.280555555553</v>
      </c>
      <c r="D15511" t="s">
        <v>1857</v>
      </c>
      <c r="E15511">
        <v>530</v>
      </c>
      <c r="G15511" s="12">
        <v>43898</v>
      </c>
      <c r="H15511" s="11">
        <v>0.28090277777777778</v>
      </c>
    </row>
    <row r="15512" spans="2:8">
      <c r="B15512" t="s">
        <v>9994</v>
      </c>
      <c r="C15512" s="13">
        <v>43898.280555555553</v>
      </c>
      <c r="D15512" t="s">
        <v>7397</v>
      </c>
      <c r="E15512">
        <v>8</v>
      </c>
      <c r="F15512" t="s">
        <v>9993</v>
      </c>
      <c r="G15512" s="12">
        <v>43898</v>
      </c>
      <c r="H15512" s="11">
        <v>0.28090277777777778</v>
      </c>
    </row>
    <row r="15513" spans="2:8">
      <c r="B15513" t="s">
        <v>7970</v>
      </c>
      <c r="C15513" s="13">
        <v>43898.280555555553</v>
      </c>
      <c r="D15513" t="s">
        <v>3455</v>
      </c>
      <c r="E15513">
        <v>1269</v>
      </c>
      <c r="F15513" t="s">
        <v>7969</v>
      </c>
      <c r="G15513" s="12">
        <v>43898</v>
      </c>
      <c r="H15513" s="11">
        <v>0.28090277777777778</v>
      </c>
    </row>
    <row r="15514" spans="2:8">
      <c r="B15514" t="s">
        <v>9992</v>
      </c>
      <c r="C15514" s="13">
        <v>43898.280555555553</v>
      </c>
      <c r="D15514" t="s">
        <v>2434</v>
      </c>
      <c r="E15514">
        <v>73725</v>
      </c>
      <c r="F15514" t="s">
        <v>9991</v>
      </c>
      <c r="G15514" s="12">
        <v>43898</v>
      </c>
      <c r="H15514" s="11">
        <v>0.28089120370370368</v>
      </c>
    </row>
    <row r="15515" spans="2:8">
      <c r="B15515" t="s">
        <v>9676</v>
      </c>
      <c r="C15515" s="13">
        <v>43898.280555555553</v>
      </c>
      <c r="D15515" t="s">
        <v>4086</v>
      </c>
      <c r="E15515">
        <v>689</v>
      </c>
      <c r="F15515" t="s">
        <v>6272</v>
      </c>
      <c r="G15515" s="12">
        <v>43898</v>
      </c>
      <c r="H15515" s="11">
        <v>0.28089120370370368</v>
      </c>
    </row>
    <row r="15516" spans="2:8">
      <c r="B15516" t="s">
        <v>9990</v>
      </c>
      <c r="C15516" s="13">
        <v>43898.280555555553</v>
      </c>
      <c r="D15516" t="s">
        <v>9989</v>
      </c>
      <c r="E15516">
        <v>61</v>
      </c>
      <c r="G15516" s="12">
        <v>43898</v>
      </c>
      <c r="H15516" s="11">
        <v>0.28087962962962965</v>
      </c>
    </row>
    <row r="15517" spans="2:8">
      <c r="B15517" t="s">
        <v>9988</v>
      </c>
      <c r="C15517" s="13">
        <v>43898.280555555553</v>
      </c>
      <c r="D15517" t="s">
        <v>2434</v>
      </c>
      <c r="E15517">
        <v>73725</v>
      </c>
      <c r="F15517" t="s">
        <v>2628</v>
      </c>
      <c r="G15517" s="12">
        <v>43898</v>
      </c>
      <c r="H15517" s="11">
        <v>0.28087962962962965</v>
      </c>
    </row>
    <row r="15518" spans="2:8">
      <c r="B15518" t="s">
        <v>9987</v>
      </c>
      <c r="C15518" s="13">
        <v>43898.280555555553</v>
      </c>
      <c r="D15518" t="s">
        <v>9986</v>
      </c>
      <c r="E15518">
        <v>76</v>
      </c>
      <c r="F15518" t="s">
        <v>9985</v>
      </c>
      <c r="G15518" s="12">
        <v>43898</v>
      </c>
      <c r="H15518" s="11">
        <v>0.28086805555555555</v>
      </c>
    </row>
    <row r="15519" spans="2:8">
      <c r="B15519" t="s">
        <v>8174</v>
      </c>
      <c r="C15519" s="13">
        <v>43898.280555555553</v>
      </c>
      <c r="D15519" t="s">
        <v>9984</v>
      </c>
      <c r="E15519">
        <v>0</v>
      </c>
      <c r="G15519" s="12">
        <v>43898</v>
      </c>
      <c r="H15519" s="11">
        <v>0.28086805555555555</v>
      </c>
    </row>
    <row r="15520" spans="2:8">
      <c r="B15520" t="s">
        <v>9983</v>
      </c>
      <c r="C15520" s="13">
        <v>43898.280555555553</v>
      </c>
      <c r="D15520" t="s">
        <v>2434</v>
      </c>
      <c r="E15520">
        <v>73725</v>
      </c>
      <c r="G15520" s="12">
        <v>43898</v>
      </c>
      <c r="H15520" s="11">
        <v>0.28086805555555555</v>
      </c>
    </row>
    <row r="15521" spans="2:8">
      <c r="B15521" t="s">
        <v>9982</v>
      </c>
      <c r="C15521" s="13">
        <v>43898.280555555553</v>
      </c>
      <c r="D15521" t="s">
        <v>9981</v>
      </c>
      <c r="E15521">
        <v>0</v>
      </c>
      <c r="G15521" s="12">
        <v>43898</v>
      </c>
      <c r="H15521" s="11">
        <v>0.28085648148148151</v>
      </c>
    </row>
    <row r="15522" spans="2:8">
      <c r="B15522" t="s">
        <v>9980</v>
      </c>
      <c r="C15522" s="13">
        <v>43898.280555555553</v>
      </c>
      <c r="D15522" t="s">
        <v>2434</v>
      </c>
      <c r="E15522">
        <v>73725</v>
      </c>
      <c r="F15522" t="s">
        <v>6692</v>
      </c>
      <c r="G15522" s="12">
        <v>43898</v>
      </c>
      <c r="H15522" s="11">
        <v>0.28084490740740742</v>
      </c>
    </row>
    <row r="15523" spans="2:8">
      <c r="B15523" t="s">
        <v>9979</v>
      </c>
      <c r="C15523" s="13">
        <v>43898.280555555553</v>
      </c>
      <c r="D15523" t="s">
        <v>2241</v>
      </c>
      <c r="E15523">
        <v>858</v>
      </c>
      <c r="F15523" t="s">
        <v>2428</v>
      </c>
      <c r="G15523" s="12">
        <v>43898</v>
      </c>
      <c r="H15523" s="11">
        <v>0.28084490740740742</v>
      </c>
    </row>
    <row r="15524" spans="2:8">
      <c r="B15524" t="s">
        <v>9978</v>
      </c>
      <c r="C15524" s="13">
        <v>43898.280555555553</v>
      </c>
      <c r="D15524" t="s">
        <v>2882</v>
      </c>
      <c r="E15524">
        <v>2277</v>
      </c>
      <c r="G15524" s="12">
        <v>43898</v>
      </c>
      <c r="H15524" s="11">
        <v>0.28084490740740742</v>
      </c>
    </row>
    <row r="15525" spans="2:8">
      <c r="B15525" t="s">
        <v>8038</v>
      </c>
      <c r="C15525" s="13">
        <v>43898.280555555553</v>
      </c>
      <c r="D15525" t="s">
        <v>9977</v>
      </c>
      <c r="E15525">
        <v>9</v>
      </c>
      <c r="F15525" t="s">
        <v>8036</v>
      </c>
      <c r="G15525" s="12">
        <v>43898</v>
      </c>
      <c r="H15525" s="11">
        <v>0.28083333333333332</v>
      </c>
    </row>
    <row r="15526" spans="2:8">
      <c r="B15526" t="s">
        <v>9976</v>
      </c>
      <c r="C15526" s="13">
        <v>43898.280555555553</v>
      </c>
      <c r="D15526" t="s">
        <v>2480</v>
      </c>
      <c r="E15526">
        <v>557</v>
      </c>
      <c r="F15526" t="s">
        <v>3257</v>
      </c>
      <c r="G15526" s="12">
        <v>43898</v>
      </c>
      <c r="H15526" s="11">
        <v>0.28083333333333332</v>
      </c>
    </row>
    <row r="15527" spans="2:8">
      <c r="B15527" t="s">
        <v>9975</v>
      </c>
      <c r="C15527" s="13">
        <v>43898.280555555553</v>
      </c>
      <c r="D15527" t="s">
        <v>2434</v>
      </c>
      <c r="E15527">
        <v>73725</v>
      </c>
      <c r="F15527" t="s">
        <v>9974</v>
      </c>
      <c r="G15527" s="12">
        <v>43898</v>
      </c>
      <c r="H15527" s="11">
        <v>0.28083333333333332</v>
      </c>
    </row>
    <row r="15528" spans="2:8">
      <c r="B15528" t="s">
        <v>9973</v>
      </c>
      <c r="C15528" s="13">
        <v>43898.280555555553</v>
      </c>
      <c r="D15528" t="s">
        <v>3215</v>
      </c>
      <c r="E15528">
        <v>43</v>
      </c>
      <c r="F15528" t="s">
        <v>2504</v>
      </c>
      <c r="G15528" s="12">
        <v>43898</v>
      </c>
      <c r="H15528" s="11">
        <v>0.28083333333333332</v>
      </c>
    </row>
    <row r="15529" spans="2:8">
      <c r="B15529" t="s">
        <v>6545</v>
      </c>
      <c r="C15529" s="13">
        <v>43898.280555555553</v>
      </c>
      <c r="D15529" t="s">
        <v>9972</v>
      </c>
      <c r="E15529">
        <v>21</v>
      </c>
      <c r="F15529" t="s">
        <v>6544</v>
      </c>
      <c r="G15529" s="12">
        <v>43898</v>
      </c>
      <c r="H15529" s="11">
        <v>0.28083333333333332</v>
      </c>
    </row>
    <row r="15530" spans="2:8">
      <c r="B15530" t="s">
        <v>9971</v>
      </c>
      <c r="C15530" s="13">
        <v>43898.280555555553</v>
      </c>
      <c r="D15530" t="s">
        <v>2437</v>
      </c>
      <c r="E15530">
        <v>552</v>
      </c>
      <c r="F15530" t="s">
        <v>9970</v>
      </c>
      <c r="G15530" s="12">
        <v>43898</v>
      </c>
      <c r="H15530" s="11">
        <v>0.28082175925925928</v>
      </c>
    </row>
    <row r="15531" spans="2:8">
      <c r="B15531" t="s">
        <v>6545</v>
      </c>
      <c r="C15531" s="13">
        <v>43898.280555555553</v>
      </c>
      <c r="D15531" t="s">
        <v>9969</v>
      </c>
      <c r="E15531">
        <v>12</v>
      </c>
      <c r="F15531" t="s">
        <v>6544</v>
      </c>
      <c r="G15531" s="12">
        <v>43898</v>
      </c>
      <c r="H15531" s="11">
        <v>0.28081018518518519</v>
      </c>
    </row>
    <row r="15532" spans="2:8">
      <c r="B15532" t="s">
        <v>9968</v>
      </c>
      <c r="C15532" s="13">
        <v>43898.280555555553</v>
      </c>
      <c r="D15532" t="s">
        <v>2434</v>
      </c>
      <c r="E15532">
        <v>73725</v>
      </c>
      <c r="F15532" t="s">
        <v>4330</v>
      </c>
      <c r="G15532" s="12">
        <v>43898</v>
      </c>
      <c r="H15532" s="11">
        <v>0.28081018518518519</v>
      </c>
    </row>
    <row r="15533" spans="2:8">
      <c r="B15533" t="s">
        <v>9967</v>
      </c>
      <c r="C15533" s="13">
        <v>43898.280555555553</v>
      </c>
      <c r="D15533" t="s">
        <v>9966</v>
      </c>
      <c r="E15533">
        <v>4</v>
      </c>
      <c r="F15533" t="s">
        <v>5510</v>
      </c>
      <c r="G15533" s="12">
        <v>43898</v>
      </c>
      <c r="H15533" s="11">
        <v>0.28081018518518519</v>
      </c>
    </row>
    <row r="15534" spans="2:8">
      <c r="B15534" t="s">
        <v>9965</v>
      </c>
      <c r="C15534" s="13">
        <v>43898.280555555553</v>
      </c>
      <c r="D15534" t="s">
        <v>9964</v>
      </c>
      <c r="E15534">
        <v>2</v>
      </c>
      <c r="G15534" s="12">
        <v>43898</v>
      </c>
      <c r="H15534" s="11">
        <v>0.28081018518518519</v>
      </c>
    </row>
    <row r="15535" spans="2:8">
      <c r="B15535" t="s">
        <v>9963</v>
      </c>
      <c r="C15535" s="13">
        <v>43898.280555555553</v>
      </c>
      <c r="D15535" t="s">
        <v>1471</v>
      </c>
      <c r="E15535">
        <v>50977</v>
      </c>
      <c r="G15535" s="12">
        <v>43898</v>
      </c>
      <c r="H15535" s="11">
        <v>0.2807986111111111</v>
      </c>
    </row>
    <row r="15536" spans="2:8">
      <c r="B15536" t="s">
        <v>9811</v>
      </c>
      <c r="C15536" s="13">
        <v>43898.280555555553</v>
      </c>
      <c r="D15536" t="s">
        <v>5375</v>
      </c>
      <c r="E15536">
        <v>55</v>
      </c>
      <c r="F15536" t="s">
        <v>2826</v>
      </c>
      <c r="G15536" s="12">
        <v>43898</v>
      </c>
      <c r="H15536" s="11">
        <v>0.2807986111111111</v>
      </c>
    </row>
    <row r="15537" spans="2:8">
      <c r="B15537" t="s">
        <v>9962</v>
      </c>
      <c r="C15537" s="13">
        <v>43898.280555555553</v>
      </c>
      <c r="D15537" t="s">
        <v>9961</v>
      </c>
      <c r="E15537">
        <v>54</v>
      </c>
      <c r="F15537" t="s">
        <v>9960</v>
      </c>
      <c r="G15537" s="12">
        <v>43898</v>
      </c>
      <c r="H15537" s="11">
        <v>0.28078703703703706</v>
      </c>
    </row>
    <row r="15538" spans="2:8">
      <c r="B15538" t="s">
        <v>9959</v>
      </c>
      <c r="C15538" s="13">
        <v>43898.280555555553</v>
      </c>
      <c r="D15538" t="s">
        <v>9958</v>
      </c>
      <c r="E15538">
        <v>1</v>
      </c>
      <c r="F15538" t="s">
        <v>9957</v>
      </c>
      <c r="G15538" s="12">
        <v>43898</v>
      </c>
      <c r="H15538" s="11">
        <v>0.28078703703703706</v>
      </c>
    </row>
    <row r="15539" spans="2:8">
      <c r="B15539" t="s">
        <v>9956</v>
      </c>
      <c r="C15539" s="13">
        <v>43898.280555555553</v>
      </c>
      <c r="D15539" t="s">
        <v>3089</v>
      </c>
      <c r="E15539">
        <v>1476</v>
      </c>
      <c r="F15539" t="s">
        <v>9955</v>
      </c>
      <c r="G15539" s="12">
        <v>43898</v>
      </c>
      <c r="H15539" s="11">
        <v>0.28077546296296296</v>
      </c>
    </row>
    <row r="15540" spans="2:8">
      <c r="B15540" t="s">
        <v>9954</v>
      </c>
      <c r="C15540" s="13">
        <v>43898.280555555553</v>
      </c>
      <c r="D15540" t="s">
        <v>2434</v>
      </c>
      <c r="E15540">
        <v>73726</v>
      </c>
      <c r="G15540" s="12">
        <v>43898</v>
      </c>
      <c r="H15540" s="11">
        <v>0.28077546296296296</v>
      </c>
    </row>
    <row r="15541" spans="2:8">
      <c r="B15541" t="s">
        <v>9953</v>
      </c>
      <c r="C15541" s="13">
        <v>43898.280555555553</v>
      </c>
      <c r="D15541" t="s">
        <v>3628</v>
      </c>
      <c r="E15541">
        <v>61</v>
      </c>
      <c r="F15541" t="s">
        <v>9952</v>
      </c>
      <c r="G15541" s="12">
        <v>43898</v>
      </c>
      <c r="H15541" s="11">
        <v>0.28076388888888887</v>
      </c>
    </row>
    <row r="15542" spans="2:8">
      <c r="B15542" t="s">
        <v>9951</v>
      </c>
      <c r="C15542" s="13">
        <v>43898.280555555553</v>
      </c>
      <c r="D15542" t="s">
        <v>2659</v>
      </c>
      <c r="E15542">
        <v>180</v>
      </c>
      <c r="G15542" s="12">
        <v>43898</v>
      </c>
      <c r="H15542" s="11">
        <v>0.28076388888888887</v>
      </c>
    </row>
    <row r="15543" spans="2:8">
      <c r="B15543" t="s">
        <v>9950</v>
      </c>
      <c r="C15543" s="13">
        <v>43898.280555555553</v>
      </c>
      <c r="D15543" t="s">
        <v>940</v>
      </c>
      <c r="E15543">
        <v>1313</v>
      </c>
      <c r="G15543" s="12">
        <v>43898</v>
      </c>
      <c r="H15543" s="11">
        <v>0.28076388888888887</v>
      </c>
    </row>
    <row r="15544" spans="2:8">
      <c r="B15544" t="s">
        <v>9949</v>
      </c>
      <c r="C15544" s="13">
        <v>43898.280555555553</v>
      </c>
      <c r="D15544" t="s">
        <v>9948</v>
      </c>
      <c r="E15544">
        <v>0</v>
      </c>
      <c r="G15544" s="12">
        <v>43898</v>
      </c>
      <c r="H15544" s="11">
        <v>0.28076388888888887</v>
      </c>
    </row>
    <row r="15545" spans="2:8">
      <c r="B15545" t="s">
        <v>9947</v>
      </c>
      <c r="C15545" s="13">
        <v>43898.280555555553</v>
      </c>
      <c r="D15545" t="s">
        <v>4741</v>
      </c>
      <c r="E15545">
        <v>358</v>
      </c>
      <c r="F15545" t="s">
        <v>9946</v>
      </c>
      <c r="G15545" s="12">
        <v>43898</v>
      </c>
      <c r="H15545" s="11">
        <v>0.28076388888888887</v>
      </c>
    </row>
    <row r="15546" spans="2:8">
      <c r="B15546" t="s">
        <v>9945</v>
      </c>
      <c r="C15546" s="13">
        <v>43898.280555555553</v>
      </c>
      <c r="D15546" t="s">
        <v>2434</v>
      </c>
      <c r="E15546">
        <v>73726</v>
      </c>
      <c r="F15546" t="s">
        <v>2679</v>
      </c>
      <c r="G15546" s="12">
        <v>43898</v>
      </c>
      <c r="H15546" s="11">
        <v>0.28075231481481483</v>
      </c>
    </row>
    <row r="15547" spans="2:8">
      <c r="B15547" t="s">
        <v>9944</v>
      </c>
      <c r="C15547" s="13">
        <v>43898.280555555553</v>
      </c>
      <c r="D15547" t="s">
        <v>2434</v>
      </c>
      <c r="E15547">
        <v>73726</v>
      </c>
      <c r="G15547" s="12">
        <v>43898</v>
      </c>
      <c r="H15547" s="11">
        <v>0.28075231481481483</v>
      </c>
    </row>
    <row r="15548" spans="2:8">
      <c r="B15548" t="s">
        <v>9943</v>
      </c>
      <c r="C15548" s="13">
        <v>43898.280555555553</v>
      </c>
      <c r="D15548" t="s">
        <v>2434</v>
      </c>
      <c r="E15548">
        <v>73726</v>
      </c>
      <c r="F15548" t="s">
        <v>9942</v>
      </c>
      <c r="G15548" s="12">
        <v>43898</v>
      </c>
      <c r="H15548" s="11">
        <v>0.28074074074074074</v>
      </c>
    </row>
    <row r="15549" spans="2:8">
      <c r="B15549" t="s">
        <v>9941</v>
      </c>
      <c r="C15549" s="13">
        <v>43898.280555555553</v>
      </c>
      <c r="D15549" t="s">
        <v>2480</v>
      </c>
      <c r="E15549">
        <v>557</v>
      </c>
      <c r="F15549" t="s">
        <v>9940</v>
      </c>
      <c r="G15549" s="12">
        <v>43898</v>
      </c>
      <c r="H15549" s="11">
        <v>0.28074074074074074</v>
      </c>
    </row>
    <row r="15550" spans="2:8">
      <c r="B15550" t="s">
        <v>9939</v>
      </c>
      <c r="C15550" s="13">
        <v>43898.280555555553</v>
      </c>
      <c r="D15550" t="s">
        <v>9938</v>
      </c>
      <c r="E15550">
        <v>0</v>
      </c>
      <c r="G15550" s="12">
        <v>43898</v>
      </c>
      <c r="H15550" s="11">
        <v>0.28074074074074074</v>
      </c>
    </row>
    <row r="15551" spans="2:8">
      <c r="B15551" t="s">
        <v>9937</v>
      </c>
      <c r="C15551" s="13">
        <v>43898.280555555553</v>
      </c>
      <c r="D15551" t="s">
        <v>1857</v>
      </c>
      <c r="E15551">
        <v>530</v>
      </c>
      <c r="G15551" s="12">
        <v>43898</v>
      </c>
      <c r="H15551" s="11">
        <v>0.2807175925925926</v>
      </c>
    </row>
    <row r="15552" spans="2:8">
      <c r="B15552" t="s">
        <v>9936</v>
      </c>
      <c r="C15552" s="13">
        <v>43898.280555555553</v>
      </c>
      <c r="D15552" t="s">
        <v>2434</v>
      </c>
      <c r="E15552">
        <v>73726</v>
      </c>
      <c r="F15552" t="s">
        <v>2436</v>
      </c>
      <c r="G15552" s="12">
        <v>43898</v>
      </c>
      <c r="H15552" s="11">
        <v>0.28070601851851851</v>
      </c>
    </row>
    <row r="15553" spans="2:8">
      <c r="B15553" t="s">
        <v>9935</v>
      </c>
      <c r="C15553" s="13">
        <v>43898.280555555553</v>
      </c>
      <c r="D15553" t="s">
        <v>2434</v>
      </c>
      <c r="E15553">
        <v>73726</v>
      </c>
      <c r="G15553" s="12">
        <v>43898</v>
      </c>
      <c r="H15553" s="11">
        <v>0.28070601851851851</v>
      </c>
    </row>
    <row r="15554" spans="2:8">
      <c r="B15554" t="s">
        <v>9934</v>
      </c>
      <c r="C15554" s="13">
        <v>43898.280555555553</v>
      </c>
      <c r="D15554" t="s">
        <v>2556</v>
      </c>
      <c r="E15554">
        <v>543</v>
      </c>
      <c r="F15554" t="s">
        <v>3217</v>
      </c>
      <c r="G15554" s="12">
        <v>43898</v>
      </c>
      <c r="H15554" s="11">
        <v>0.28070601851851851</v>
      </c>
    </row>
    <row r="15555" spans="2:8">
      <c r="B15555" t="s">
        <v>9933</v>
      </c>
      <c r="C15555" s="13">
        <v>43898.280555555553</v>
      </c>
      <c r="D15555" t="s">
        <v>2581</v>
      </c>
      <c r="E15555">
        <v>342</v>
      </c>
      <c r="F15555" t="s">
        <v>9932</v>
      </c>
      <c r="G15555" s="12">
        <v>43898</v>
      </c>
      <c r="H15555" s="11">
        <v>0.28070601851851851</v>
      </c>
    </row>
    <row r="15556" spans="2:8">
      <c r="B15556" t="s">
        <v>9931</v>
      </c>
      <c r="C15556" s="13">
        <v>43898.280555555553</v>
      </c>
      <c r="D15556" t="s">
        <v>1857</v>
      </c>
      <c r="E15556">
        <v>530</v>
      </c>
      <c r="F15556" t="s">
        <v>2436</v>
      </c>
      <c r="G15556" s="12">
        <v>43898</v>
      </c>
      <c r="H15556" s="11">
        <v>0.28069444444444441</v>
      </c>
    </row>
    <row r="15557" spans="2:8">
      <c r="B15557" t="s">
        <v>9930</v>
      </c>
      <c r="C15557" s="13">
        <v>43898.280555555553</v>
      </c>
      <c r="D15557" t="s">
        <v>6594</v>
      </c>
      <c r="E15557">
        <v>10</v>
      </c>
      <c r="F15557" t="s">
        <v>9929</v>
      </c>
      <c r="G15557" s="12">
        <v>43898</v>
      </c>
      <c r="H15557" s="11">
        <v>0.28069444444444441</v>
      </c>
    </row>
    <row r="15558" spans="2:8">
      <c r="B15558" t="s">
        <v>9928</v>
      </c>
      <c r="C15558" s="13">
        <v>43898.280555555553</v>
      </c>
      <c r="D15558" t="s">
        <v>2434</v>
      </c>
      <c r="E15558">
        <v>73726</v>
      </c>
      <c r="F15558" t="s">
        <v>2679</v>
      </c>
      <c r="G15558" s="12">
        <v>43898</v>
      </c>
      <c r="H15558" s="11">
        <v>0.28069444444444441</v>
      </c>
    </row>
    <row r="15559" spans="2:8">
      <c r="B15559" t="s">
        <v>9927</v>
      </c>
      <c r="C15559" s="13">
        <v>43898.280555555553</v>
      </c>
      <c r="D15559" t="s">
        <v>7387</v>
      </c>
      <c r="E15559">
        <v>282</v>
      </c>
      <c r="G15559" s="12">
        <v>43898</v>
      </c>
      <c r="H15559" s="11">
        <v>0.28069444444444441</v>
      </c>
    </row>
    <row r="15560" spans="2:8">
      <c r="B15560" t="s">
        <v>9926</v>
      </c>
      <c r="C15560" s="13">
        <v>43898.280555555553</v>
      </c>
      <c r="D15560" t="s">
        <v>2527</v>
      </c>
      <c r="E15560">
        <v>1422</v>
      </c>
      <c r="F15560" t="s">
        <v>9925</v>
      </c>
      <c r="G15560" s="12">
        <v>43898</v>
      </c>
      <c r="H15560" s="11">
        <v>0.28068287037037037</v>
      </c>
    </row>
    <row r="15561" spans="2:8">
      <c r="B15561" t="s">
        <v>9924</v>
      </c>
      <c r="C15561" s="13">
        <v>43898.280555555553</v>
      </c>
      <c r="D15561" t="s">
        <v>1857</v>
      </c>
      <c r="E15561">
        <v>530</v>
      </c>
      <c r="F15561" t="s">
        <v>9923</v>
      </c>
      <c r="G15561" s="12">
        <v>43898</v>
      </c>
      <c r="H15561" s="11">
        <v>0.28068287037037037</v>
      </c>
    </row>
    <row r="15562" spans="2:8">
      <c r="B15562" t="s">
        <v>9922</v>
      </c>
      <c r="C15562" s="13">
        <v>43898.280555555553</v>
      </c>
      <c r="D15562" t="s">
        <v>2451</v>
      </c>
      <c r="E15562">
        <v>279</v>
      </c>
      <c r="F15562" t="s">
        <v>9921</v>
      </c>
      <c r="G15562" s="12">
        <v>43898</v>
      </c>
      <c r="H15562" s="11">
        <v>0.28067129629629628</v>
      </c>
    </row>
    <row r="15563" spans="2:8">
      <c r="B15563" t="s">
        <v>9920</v>
      </c>
      <c r="C15563" s="13">
        <v>43898.280555555553</v>
      </c>
      <c r="D15563" t="s">
        <v>2451</v>
      </c>
      <c r="E15563">
        <v>279</v>
      </c>
      <c r="G15563" s="12">
        <v>43898</v>
      </c>
      <c r="H15563" s="11">
        <v>0.28067129629629628</v>
      </c>
    </row>
    <row r="15564" spans="2:8">
      <c r="B15564" t="s">
        <v>9919</v>
      </c>
      <c r="C15564" s="13">
        <v>43898.280555555553</v>
      </c>
      <c r="D15564" t="s">
        <v>9918</v>
      </c>
      <c r="E15564">
        <v>0</v>
      </c>
      <c r="G15564" s="12">
        <v>43898</v>
      </c>
      <c r="H15564" s="11">
        <v>0.28067129629629628</v>
      </c>
    </row>
    <row r="15565" spans="2:8">
      <c r="B15565" t="s">
        <v>9917</v>
      </c>
      <c r="C15565" s="13">
        <v>43898.280555555553</v>
      </c>
      <c r="D15565" t="s">
        <v>9916</v>
      </c>
      <c r="E15565">
        <v>0</v>
      </c>
      <c r="F15565" t="s">
        <v>5022</v>
      </c>
      <c r="G15565" s="12">
        <v>43898</v>
      </c>
      <c r="H15565" s="11">
        <v>0.28067129629629628</v>
      </c>
    </row>
    <row r="15566" spans="2:8">
      <c r="B15566" t="s">
        <v>9915</v>
      </c>
      <c r="C15566" s="13">
        <v>43898.280555555553</v>
      </c>
      <c r="D15566" t="s">
        <v>2434</v>
      </c>
      <c r="E15566">
        <v>73726</v>
      </c>
      <c r="F15566" t="s">
        <v>9914</v>
      </c>
      <c r="G15566" s="12">
        <v>43898</v>
      </c>
      <c r="H15566" s="11">
        <v>0.28065972222222224</v>
      </c>
    </row>
    <row r="15567" spans="2:8">
      <c r="B15567" t="s">
        <v>9913</v>
      </c>
      <c r="C15567" s="13">
        <v>43898.280555555553</v>
      </c>
      <c r="D15567" t="s">
        <v>1471</v>
      </c>
      <c r="E15567">
        <v>50977</v>
      </c>
      <c r="G15567" s="12">
        <v>43898</v>
      </c>
      <c r="H15567" s="11">
        <v>0.28065972222222224</v>
      </c>
    </row>
    <row r="15568" spans="2:8">
      <c r="B15568" t="s">
        <v>9912</v>
      </c>
      <c r="C15568" s="13">
        <v>43898.280555555553</v>
      </c>
      <c r="D15568" t="s">
        <v>9911</v>
      </c>
      <c r="E15568">
        <v>0</v>
      </c>
      <c r="G15568" s="12">
        <v>43898</v>
      </c>
      <c r="H15568" s="11">
        <v>0.28064814814814815</v>
      </c>
    </row>
    <row r="15569" spans="2:8">
      <c r="B15569" t="s">
        <v>6565</v>
      </c>
      <c r="C15569" s="13">
        <v>43898.280555555553</v>
      </c>
      <c r="D15569" t="s">
        <v>9910</v>
      </c>
      <c r="E15569">
        <v>4</v>
      </c>
      <c r="F15569" t="s">
        <v>6563</v>
      </c>
      <c r="G15569" s="12">
        <v>43898</v>
      </c>
      <c r="H15569" s="11">
        <v>0.28064814814814815</v>
      </c>
    </row>
    <row r="15570" spans="2:8">
      <c r="B15570" t="s">
        <v>9909</v>
      </c>
      <c r="C15570" s="13">
        <v>43898.280555555553</v>
      </c>
      <c r="D15570" t="s">
        <v>2434</v>
      </c>
      <c r="E15570">
        <v>73727</v>
      </c>
      <c r="F15570" t="s">
        <v>9908</v>
      </c>
      <c r="G15570" s="12">
        <v>43898</v>
      </c>
      <c r="H15570" s="11">
        <v>0.28064814814814815</v>
      </c>
    </row>
    <row r="15571" spans="2:8">
      <c r="B15571" t="s">
        <v>9907</v>
      </c>
      <c r="C15571" s="13">
        <v>43898.280555555553</v>
      </c>
      <c r="D15571" t="s">
        <v>3909</v>
      </c>
      <c r="E15571">
        <v>1685</v>
      </c>
      <c r="F15571" t="s">
        <v>9906</v>
      </c>
      <c r="G15571" s="12">
        <v>43898</v>
      </c>
      <c r="H15571" s="11">
        <v>0.28064814814814815</v>
      </c>
    </row>
    <row r="15572" spans="2:8">
      <c r="B15572" t="s">
        <v>9905</v>
      </c>
      <c r="C15572" s="13">
        <v>43898.280555555553</v>
      </c>
      <c r="D15572" t="s">
        <v>2958</v>
      </c>
      <c r="E15572">
        <v>809</v>
      </c>
      <c r="F15572" t="s">
        <v>9904</v>
      </c>
      <c r="G15572" s="12">
        <v>43898</v>
      </c>
      <c r="H15572" s="11">
        <v>0.28064814814814815</v>
      </c>
    </row>
    <row r="15573" spans="2:8">
      <c r="B15573" t="s">
        <v>9903</v>
      </c>
      <c r="C15573" s="13">
        <v>43898.280555555553</v>
      </c>
      <c r="D15573" t="s">
        <v>9902</v>
      </c>
      <c r="E15573">
        <v>0</v>
      </c>
      <c r="F15573" t="s">
        <v>9901</v>
      </c>
      <c r="G15573" s="12">
        <v>43898</v>
      </c>
      <c r="H15573" s="11">
        <v>0.28064814814814815</v>
      </c>
    </row>
    <row r="15574" spans="2:8">
      <c r="B15574" t="s">
        <v>9900</v>
      </c>
      <c r="C15574" s="13">
        <v>43898.280555555553</v>
      </c>
      <c r="D15574" t="s">
        <v>2434</v>
      </c>
      <c r="E15574">
        <v>73727</v>
      </c>
      <c r="F15574" t="s">
        <v>9899</v>
      </c>
      <c r="G15574" s="12">
        <v>43898</v>
      </c>
      <c r="H15574" s="11">
        <v>0.28064814814814815</v>
      </c>
    </row>
    <row r="15575" spans="2:8">
      <c r="B15575" t="s">
        <v>9898</v>
      </c>
      <c r="C15575" s="13">
        <v>43898.280555555553</v>
      </c>
      <c r="D15575" t="s">
        <v>9897</v>
      </c>
      <c r="E15575">
        <v>44</v>
      </c>
      <c r="F15575" t="s">
        <v>2504</v>
      </c>
      <c r="G15575" s="12">
        <v>43898</v>
      </c>
      <c r="H15575" s="11">
        <v>0.28063657407407411</v>
      </c>
    </row>
    <row r="15576" spans="2:8">
      <c r="B15576" t="s">
        <v>9896</v>
      </c>
      <c r="C15576" s="13">
        <v>43898.280555555553</v>
      </c>
      <c r="D15576" t="s">
        <v>5925</v>
      </c>
      <c r="E15576">
        <v>182</v>
      </c>
      <c r="F15576" t="s">
        <v>9895</v>
      </c>
      <c r="G15576" s="12">
        <v>43898</v>
      </c>
      <c r="H15576" s="11">
        <v>0.28063657407407411</v>
      </c>
    </row>
    <row r="15577" spans="2:8">
      <c r="B15577" t="s">
        <v>9894</v>
      </c>
      <c r="C15577" s="13">
        <v>43898.280555555553</v>
      </c>
      <c r="D15577" t="s">
        <v>2434</v>
      </c>
      <c r="E15577">
        <v>73727</v>
      </c>
      <c r="G15577" s="12">
        <v>43898</v>
      </c>
      <c r="H15577" s="11">
        <v>0.28062500000000001</v>
      </c>
    </row>
    <row r="15578" spans="2:8">
      <c r="B15578" t="s">
        <v>9893</v>
      </c>
      <c r="C15578" s="13">
        <v>43898.280555555553</v>
      </c>
      <c r="D15578" t="s">
        <v>1857</v>
      </c>
      <c r="E15578">
        <v>530</v>
      </c>
      <c r="F15578" t="s">
        <v>9892</v>
      </c>
      <c r="G15578" s="12">
        <v>43898</v>
      </c>
      <c r="H15578" s="11">
        <v>0.28062500000000001</v>
      </c>
    </row>
    <row r="15579" spans="2:8">
      <c r="B15579" t="s">
        <v>9891</v>
      </c>
      <c r="C15579" s="13">
        <v>43898.280555555553</v>
      </c>
      <c r="D15579" t="s">
        <v>9890</v>
      </c>
      <c r="E15579">
        <v>0</v>
      </c>
      <c r="F15579" t="s">
        <v>6442</v>
      </c>
      <c r="G15579" s="12">
        <v>43898</v>
      </c>
      <c r="H15579" s="11">
        <v>0.28062500000000001</v>
      </c>
    </row>
    <row r="15580" spans="2:8">
      <c r="B15580" t="s">
        <v>9811</v>
      </c>
      <c r="C15580" s="13">
        <v>43898.280555555553</v>
      </c>
      <c r="D15580" t="s">
        <v>5243</v>
      </c>
      <c r="E15580">
        <v>367</v>
      </c>
      <c r="F15580" t="s">
        <v>2826</v>
      </c>
      <c r="G15580" s="12">
        <v>43898</v>
      </c>
      <c r="H15580" s="11">
        <v>0.28062500000000001</v>
      </c>
    </row>
    <row r="15581" spans="2:8">
      <c r="B15581" t="s">
        <v>2341</v>
      </c>
      <c r="C15581" s="13">
        <v>43898.280555555553</v>
      </c>
      <c r="D15581" t="s">
        <v>3742</v>
      </c>
      <c r="E15581">
        <v>81</v>
      </c>
      <c r="F15581" t="s">
        <v>9804</v>
      </c>
      <c r="G15581" s="12">
        <v>43898</v>
      </c>
      <c r="H15581" s="11">
        <v>0.28062500000000001</v>
      </c>
    </row>
    <row r="15582" spans="2:8">
      <c r="B15582" t="s">
        <v>9889</v>
      </c>
      <c r="C15582" s="13">
        <v>43898.280555555553</v>
      </c>
      <c r="D15582" t="s">
        <v>5375</v>
      </c>
      <c r="E15582">
        <v>55</v>
      </c>
      <c r="F15582" t="s">
        <v>3286</v>
      </c>
      <c r="G15582" s="12">
        <v>43898</v>
      </c>
      <c r="H15582" s="11">
        <v>0.28061342592592592</v>
      </c>
    </row>
    <row r="15583" spans="2:8">
      <c r="B15583" t="s">
        <v>9888</v>
      </c>
      <c r="C15583" s="13">
        <v>43898.280555555553</v>
      </c>
      <c r="D15583" t="s">
        <v>9887</v>
      </c>
      <c r="E15583">
        <v>15</v>
      </c>
      <c r="F15583" t="s">
        <v>3415</v>
      </c>
      <c r="G15583" s="12">
        <v>43898</v>
      </c>
      <c r="H15583" s="11">
        <v>0.28061342592592592</v>
      </c>
    </row>
    <row r="15584" spans="2:8">
      <c r="B15584" t="s">
        <v>9395</v>
      </c>
      <c r="C15584" s="13">
        <v>43898.280555555553</v>
      </c>
      <c r="D15584" t="s">
        <v>9886</v>
      </c>
      <c r="E15584">
        <v>4484</v>
      </c>
      <c r="F15584" t="s">
        <v>9393</v>
      </c>
      <c r="G15584" s="12">
        <v>43898</v>
      </c>
      <c r="H15584" s="11">
        <v>0.28060185185185188</v>
      </c>
    </row>
    <row r="15585" spans="2:8">
      <c r="B15585" t="s">
        <v>9885</v>
      </c>
      <c r="C15585" s="13">
        <v>43898.280555555553</v>
      </c>
      <c r="D15585" t="s">
        <v>2434</v>
      </c>
      <c r="E15585">
        <v>73727</v>
      </c>
      <c r="G15585" s="12">
        <v>43898</v>
      </c>
      <c r="H15585" s="11">
        <v>0.28059027777777779</v>
      </c>
    </row>
    <row r="15586" spans="2:8">
      <c r="B15586" t="s">
        <v>9884</v>
      </c>
      <c r="C15586" s="13">
        <v>43898.280555555553</v>
      </c>
      <c r="D15586" t="s">
        <v>9883</v>
      </c>
      <c r="E15586">
        <v>6</v>
      </c>
      <c r="G15586" s="12">
        <v>43898</v>
      </c>
      <c r="H15586" s="11">
        <v>0.28059027777777779</v>
      </c>
    </row>
    <row r="15587" spans="2:8">
      <c r="B15587" t="s">
        <v>9882</v>
      </c>
      <c r="C15587" s="13">
        <v>43898.280555555553</v>
      </c>
      <c r="D15587" t="s">
        <v>1997</v>
      </c>
      <c r="E15587">
        <v>451</v>
      </c>
      <c r="F15587" t="s">
        <v>9881</v>
      </c>
      <c r="G15587" s="12">
        <v>43898</v>
      </c>
      <c r="H15587" s="11">
        <v>0.28059027777777779</v>
      </c>
    </row>
    <row r="15588" spans="2:8">
      <c r="B15588" t="s">
        <v>9880</v>
      </c>
      <c r="C15588" s="13">
        <v>43898.280555555553</v>
      </c>
      <c r="D15588" t="s">
        <v>3019</v>
      </c>
      <c r="E15588">
        <v>1129</v>
      </c>
      <c r="F15588" t="s">
        <v>8112</v>
      </c>
      <c r="G15588" s="12">
        <v>43898</v>
      </c>
      <c r="H15588" s="11">
        <v>0.28057870370370369</v>
      </c>
    </row>
    <row r="15589" spans="2:8">
      <c r="B15589" t="s">
        <v>9879</v>
      </c>
      <c r="C15589" s="13">
        <v>43898.280555555553</v>
      </c>
      <c r="D15589" t="s">
        <v>2434</v>
      </c>
      <c r="E15589">
        <v>73727</v>
      </c>
      <c r="F15589" t="s">
        <v>9878</v>
      </c>
      <c r="G15589" s="12">
        <v>43898</v>
      </c>
      <c r="H15589" s="11">
        <v>0.28057870370370369</v>
      </c>
    </row>
    <row r="15590" spans="2:8">
      <c r="B15590" t="s">
        <v>9877</v>
      </c>
      <c r="C15590" s="13">
        <v>43898.280555555553</v>
      </c>
      <c r="D15590" t="s">
        <v>2445</v>
      </c>
      <c r="E15590">
        <v>21323</v>
      </c>
      <c r="G15590" s="12">
        <v>43898</v>
      </c>
      <c r="H15590" s="11">
        <v>0.28056712962962965</v>
      </c>
    </row>
    <row r="15591" spans="2:8">
      <c r="B15591" t="s">
        <v>9876</v>
      </c>
      <c r="C15591" s="13">
        <v>43898.280555555553</v>
      </c>
      <c r="D15591" t="s">
        <v>2445</v>
      </c>
      <c r="E15591">
        <v>21323</v>
      </c>
      <c r="G15591" s="12">
        <v>43898</v>
      </c>
      <c r="H15591" s="11">
        <v>0.28055555555555556</v>
      </c>
    </row>
    <row r="15592" spans="2:8">
      <c r="B15592" t="s">
        <v>9875</v>
      </c>
      <c r="C15592" s="13">
        <v>43898.280555555553</v>
      </c>
      <c r="D15592" t="s">
        <v>9874</v>
      </c>
      <c r="E15592">
        <v>0</v>
      </c>
      <c r="F15592" t="s">
        <v>9873</v>
      </c>
      <c r="G15592" s="12">
        <v>43898</v>
      </c>
      <c r="H15592" s="11">
        <v>0.28055555555555556</v>
      </c>
    </row>
    <row r="15593" spans="2:8">
      <c r="B15593" t="s">
        <v>9872</v>
      </c>
      <c r="C15593" s="13">
        <v>43898.280555555553</v>
      </c>
      <c r="D15593" t="s">
        <v>2776</v>
      </c>
      <c r="E15593">
        <v>477</v>
      </c>
      <c r="G15593" s="12">
        <v>43898</v>
      </c>
      <c r="H15593" s="11">
        <v>0.28055555555555556</v>
      </c>
    </row>
    <row r="15594" spans="2:8">
      <c r="B15594" t="s">
        <v>9871</v>
      </c>
      <c r="C15594" s="13">
        <v>43898.280555555553</v>
      </c>
      <c r="D15594" t="s">
        <v>2434</v>
      </c>
      <c r="E15594">
        <v>73727</v>
      </c>
      <c r="F15594" t="s">
        <v>9870</v>
      </c>
      <c r="G15594" s="12">
        <v>43898</v>
      </c>
      <c r="H15594" s="11">
        <v>0.28055555555555556</v>
      </c>
    </row>
    <row r="15595" spans="2:8">
      <c r="B15595" t="s">
        <v>9869</v>
      </c>
      <c r="C15595" s="13">
        <v>43898.280555555553</v>
      </c>
      <c r="D15595" t="s">
        <v>2924</v>
      </c>
      <c r="E15595">
        <v>1594</v>
      </c>
      <c r="F15595" t="s">
        <v>9868</v>
      </c>
      <c r="G15595" s="12">
        <v>43898</v>
      </c>
      <c r="H15595" s="11">
        <v>0.28055555555555556</v>
      </c>
    </row>
    <row r="15596" spans="2:8">
      <c r="B15596" t="s">
        <v>9867</v>
      </c>
      <c r="C15596" s="13">
        <v>43898.279861111114</v>
      </c>
      <c r="D15596" t="s">
        <v>8136</v>
      </c>
      <c r="E15596">
        <v>8</v>
      </c>
      <c r="F15596" t="s">
        <v>6287</v>
      </c>
      <c r="G15596" s="12">
        <v>43898</v>
      </c>
      <c r="H15596" s="11">
        <v>0.28054398148148146</v>
      </c>
    </row>
    <row r="15597" spans="2:8">
      <c r="B15597" t="s">
        <v>9866</v>
      </c>
      <c r="C15597" s="13">
        <v>43898.279861111114</v>
      </c>
      <c r="D15597" t="s">
        <v>2857</v>
      </c>
      <c r="E15597">
        <v>55</v>
      </c>
      <c r="F15597" t="s">
        <v>9865</v>
      </c>
      <c r="G15597" s="12">
        <v>43898</v>
      </c>
      <c r="H15597" s="11">
        <v>0.28054398148148146</v>
      </c>
    </row>
    <row r="15598" spans="2:8">
      <c r="B15598" t="s">
        <v>9864</v>
      </c>
      <c r="C15598" s="13">
        <v>43898.279861111114</v>
      </c>
      <c r="D15598" t="s">
        <v>9863</v>
      </c>
      <c r="E15598">
        <v>42</v>
      </c>
      <c r="F15598" t="s">
        <v>3204</v>
      </c>
      <c r="G15598" s="12">
        <v>43898</v>
      </c>
      <c r="H15598" s="11">
        <v>0.28054398148148146</v>
      </c>
    </row>
    <row r="15599" spans="2:8">
      <c r="B15599" t="s">
        <v>9862</v>
      </c>
      <c r="C15599" s="13">
        <v>43898.279861111114</v>
      </c>
      <c r="D15599" t="s">
        <v>2434</v>
      </c>
      <c r="E15599">
        <v>73727</v>
      </c>
      <c r="F15599" t="s">
        <v>3415</v>
      </c>
      <c r="G15599" s="12">
        <v>43898</v>
      </c>
      <c r="H15599" s="11">
        <v>0.28054398148148146</v>
      </c>
    </row>
    <row r="15600" spans="2:8">
      <c r="B15600" t="s">
        <v>9861</v>
      </c>
      <c r="C15600" s="13">
        <v>43898.279861111114</v>
      </c>
      <c r="D15600" t="s">
        <v>9860</v>
      </c>
      <c r="E15600">
        <v>7</v>
      </c>
      <c r="F15600" t="s">
        <v>9859</v>
      </c>
      <c r="G15600" s="12">
        <v>43898</v>
      </c>
      <c r="H15600" s="11">
        <v>0.28054398148148146</v>
      </c>
    </row>
    <row r="15601" spans="2:8">
      <c r="B15601" t="s">
        <v>9858</v>
      </c>
      <c r="C15601" s="13">
        <v>43898.279861111114</v>
      </c>
      <c r="D15601" t="s">
        <v>9857</v>
      </c>
      <c r="E15601">
        <v>28</v>
      </c>
      <c r="G15601" s="12">
        <v>43898</v>
      </c>
      <c r="H15601" s="11">
        <v>0.28053240740740742</v>
      </c>
    </row>
    <row r="15602" spans="2:8">
      <c r="B15602" t="s">
        <v>8879</v>
      </c>
      <c r="C15602" s="13">
        <v>43898.279861111114</v>
      </c>
      <c r="D15602" t="s">
        <v>9856</v>
      </c>
      <c r="E15602">
        <v>166</v>
      </c>
      <c r="F15602" t="s">
        <v>8878</v>
      </c>
      <c r="G15602" s="12">
        <v>43898</v>
      </c>
      <c r="H15602" s="11">
        <v>0.28053240740740742</v>
      </c>
    </row>
    <row r="15603" spans="2:8">
      <c r="B15603" t="s">
        <v>9855</v>
      </c>
      <c r="C15603" s="13">
        <v>43898.279861111114</v>
      </c>
      <c r="D15603" t="s">
        <v>2460</v>
      </c>
      <c r="E15603">
        <v>4264</v>
      </c>
      <c r="F15603" t="s">
        <v>5398</v>
      </c>
      <c r="G15603" s="12">
        <v>43898</v>
      </c>
      <c r="H15603" s="11">
        <v>0.28053240740740742</v>
      </c>
    </row>
    <row r="15604" spans="2:8">
      <c r="B15604" t="s">
        <v>9854</v>
      </c>
      <c r="C15604" s="13">
        <v>43898.279861111114</v>
      </c>
      <c r="D15604" t="s">
        <v>9853</v>
      </c>
      <c r="E15604">
        <v>0</v>
      </c>
      <c r="F15604" t="s">
        <v>9852</v>
      </c>
      <c r="G15604" s="12">
        <v>43898</v>
      </c>
      <c r="H15604" s="11">
        <v>0.28053240740740742</v>
      </c>
    </row>
    <row r="15605" spans="2:8">
      <c r="B15605" t="s">
        <v>9851</v>
      </c>
      <c r="C15605" s="13">
        <v>43898.279861111114</v>
      </c>
      <c r="D15605" t="s">
        <v>6524</v>
      </c>
      <c r="E15605">
        <v>1621</v>
      </c>
      <c r="F15605" t="s">
        <v>2436</v>
      </c>
      <c r="G15605" s="12">
        <v>43898</v>
      </c>
      <c r="H15605" s="11">
        <v>0.28053240740740742</v>
      </c>
    </row>
    <row r="15606" spans="2:8">
      <c r="B15606" t="s">
        <v>7603</v>
      </c>
      <c r="C15606" s="13">
        <v>43898.279861111114</v>
      </c>
      <c r="D15606" t="s">
        <v>9850</v>
      </c>
      <c r="E15606">
        <v>0</v>
      </c>
      <c r="F15606" t="s">
        <v>7601</v>
      </c>
      <c r="G15606" s="12">
        <v>43898</v>
      </c>
      <c r="H15606" s="11">
        <v>0.28053240740740742</v>
      </c>
    </row>
    <row r="15607" spans="2:8">
      <c r="B15607" t="s">
        <v>9849</v>
      </c>
      <c r="C15607" s="13">
        <v>43898.279861111114</v>
      </c>
      <c r="D15607" t="s">
        <v>3628</v>
      </c>
      <c r="E15607">
        <v>61</v>
      </c>
      <c r="G15607" s="12">
        <v>43898</v>
      </c>
      <c r="H15607" s="11">
        <v>0.28053240740740742</v>
      </c>
    </row>
    <row r="15608" spans="2:8">
      <c r="B15608" t="s">
        <v>9848</v>
      </c>
      <c r="C15608" s="13">
        <v>43898.279861111114</v>
      </c>
      <c r="D15608" t="s">
        <v>9847</v>
      </c>
      <c r="E15608">
        <v>0</v>
      </c>
      <c r="F15608" t="s">
        <v>6986</v>
      </c>
      <c r="G15608" s="12">
        <v>43898</v>
      </c>
      <c r="H15608" s="11">
        <v>0.28053240740740742</v>
      </c>
    </row>
    <row r="15609" spans="2:8">
      <c r="B15609" t="s">
        <v>9846</v>
      </c>
      <c r="C15609" s="13">
        <v>43898.279861111114</v>
      </c>
      <c r="D15609" t="s">
        <v>9845</v>
      </c>
      <c r="E15609">
        <v>158</v>
      </c>
      <c r="F15609" t="s">
        <v>3365</v>
      </c>
      <c r="G15609" s="12">
        <v>43898</v>
      </c>
      <c r="H15609" s="11">
        <v>0.28053240740740742</v>
      </c>
    </row>
    <row r="15610" spans="2:8">
      <c r="B15610" t="s">
        <v>9844</v>
      </c>
      <c r="C15610" s="13">
        <v>43898.279861111114</v>
      </c>
      <c r="D15610" t="s">
        <v>1471</v>
      </c>
      <c r="E15610">
        <v>50977</v>
      </c>
      <c r="F15610" t="s">
        <v>9843</v>
      </c>
      <c r="G15610" s="12">
        <v>43898</v>
      </c>
      <c r="H15610" s="11">
        <v>0.28052083333333333</v>
      </c>
    </row>
    <row r="15611" spans="2:8">
      <c r="B15611" t="s">
        <v>9842</v>
      </c>
      <c r="C15611" s="13">
        <v>43898.279861111114</v>
      </c>
      <c r="D15611" t="s">
        <v>3334</v>
      </c>
      <c r="E15611">
        <v>449</v>
      </c>
      <c r="F15611" t="s">
        <v>9841</v>
      </c>
      <c r="G15611" s="12">
        <v>43898</v>
      </c>
      <c r="H15611" s="11">
        <v>0.28050925925925924</v>
      </c>
    </row>
    <row r="15612" spans="2:8">
      <c r="B15612" t="s">
        <v>9840</v>
      </c>
      <c r="C15612" s="13">
        <v>43898.279861111114</v>
      </c>
      <c r="D15612" t="s">
        <v>2434</v>
      </c>
      <c r="E15612">
        <v>73727</v>
      </c>
      <c r="F15612" t="s">
        <v>2679</v>
      </c>
      <c r="G15612" s="12">
        <v>43898</v>
      </c>
      <c r="H15612" s="11">
        <v>0.28050925925925924</v>
      </c>
    </row>
    <row r="15613" spans="2:8">
      <c r="B15613" t="s">
        <v>9839</v>
      </c>
      <c r="C15613" s="13">
        <v>43898.279861111114</v>
      </c>
      <c r="D15613" t="s">
        <v>3363</v>
      </c>
      <c r="E15613">
        <v>158</v>
      </c>
      <c r="F15613" t="s">
        <v>9838</v>
      </c>
      <c r="G15613" s="12">
        <v>43898</v>
      </c>
      <c r="H15613" s="11">
        <v>0.28050925925925924</v>
      </c>
    </row>
    <row r="15614" spans="2:8">
      <c r="B15614" t="s">
        <v>9837</v>
      </c>
      <c r="C15614" s="13">
        <v>43898.279861111114</v>
      </c>
      <c r="D15614" t="s">
        <v>1471</v>
      </c>
      <c r="E15614">
        <v>50977</v>
      </c>
      <c r="F15614" t="s">
        <v>9836</v>
      </c>
      <c r="G15614" s="12">
        <v>43898</v>
      </c>
      <c r="H15614" s="11">
        <v>0.28050925925925924</v>
      </c>
    </row>
    <row r="15615" spans="2:8">
      <c r="B15615" t="s">
        <v>9835</v>
      </c>
      <c r="C15615" s="13">
        <v>43898.279861111114</v>
      </c>
      <c r="D15615" t="s">
        <v>2445</v>
      </c>
      <c r="E15615">
        <v>21323</v>
      </c>
      <c r="G15615" s="12">
        <v>43898</v>
      </c>
      <c r="H15615" s="11">
        <v>0.28050925925925924</v>
      </c>
    </row>
    <row r="15616" spans="2:8">
      <c r="B15616" t="s">
        <v>6121</v>
      </c>
      <c r="C15616" s="13">
        <v>43898.279861111114</v>
      </c>
      <c r="D15616" t="s">
        <v>2514</v>
      </c>
      <c r="E15616">
        <v>721</v>
      </c>
      <c r="G15616" s="12">
        <v>43898</v>
      </c>
      <c r="H15616" s="11">
        <v>0.28050925925925924</v>
      </c>
    </row>
    <row r="15617" spans="2:8">
      <c r="B15617" t="s">
        <v>9834</v>
      </c>
      <c r="C15617" s="13">
        <v>43898.279861111114</v>
      </c>
      <c r="D15617" t="s">
        <v>2888</v>
      </c>
      <c r="E15617">
        <v>1529</v>
      </c>
      <c r="F15617" t="s">
        <v>9833</v>
      </c>
      <c r="G15617" s="12">
        <v>43898</v>
      </c>
      <c r="H15617" s="11">
        <v>0.2804861111111111</v>
      </c>
    </row>
    <row r="15618" spans="2:8">
      <c r="B15618" t="s">
        <v>9832</v>
      </c>
      <c r="C15618" s="13">
        <v>43898.279861111114</v>
      </c>
      <c r="D15618" t="s">
        <v>2896</v>
      </c>
      <c r="E15618">
        <v>6001</v>
      </c>
      <c r="F15618" t="s">
        <v>9831</v>
      </c>
      <c r="G15618" s="12">
        <v>43898</v>
      </c>
      <c r="H15618" s="11">
        <v>0.2804861111111111</v>
      </c>
    </row>
    <row r="15619" spans="2:8">
      <c r="B15619" t="s">
        <v>8338</v>
      </c>
      <c r="C15619" s="13">
        <v>43898.279861111114</v>
      </c>
      <c r="D15619" t="s">
        <v>2462</v>
      </c>
      <c r="E15619">
        <v>460</v>
      </c>
      <c r="F15619" t="s">
        <v>3415</v>
      </c>
      <c r="G15619" s="12">
        <v>43898</v>
      </c>
      <c r="H15619" s="11">
        <v>0.2804861111111111</v>
      </c>
    </row>
    <row r="15620" spans="2:8">
      <c r="B15620" t="s">
        <v>9830</v>
      </c>
      <c r="C15620" s="13">
        <v>43898.279861111114</v>
      </c>
      <c r="D15620" t="s">
        <v>2241</v>
      </c>
      <c r="E15620">
        <v>858</v>
      </c>
      <c r="G15620" s="12">
        <v>43898</v>
      </c>
      <c r="H15620" s="11">
        <v>0.28047453703703701</v>
      </c>
    </row>
    <row r="15621" spans="2:8">
      <c r="B15621" t="s">
        <v>9829</v>
      </c>
      <c r="C15621" s="13">
        <v>43898.279861111114</v>
      </c>
      <c r="D15621" t="s">
        <v>2434</v>
      </c>
      <c r="E15621">
        <v>73727</v>
      </c>
      <c r="F15621" t="s">
        <v>9828</v>
      </c>
      <c r="G15621" s="12">
        <v>43898</v>
      </c>
      <c r="H15621" s="11">
        <v>0.28047453703703701</v>
      </c>
    </row>
    <row r="15622" spans="2:8">
      <c r="B15622" t="s">
        <v>6545</v>
      </c>
      <c r="C15622" s="13">
        <v>43898.279861111114</v>
      </c>
      <c r="D15622" t="s">
        <v>2475</v>
      </c>
      <c r="E15622">
        <v>213</v>
      </c>
      <c r="F15622" t="s">
        <v>6544</v>
      </c>
      <c r="G15622" s="12">
        <v>43898</v>
      </c>
      <c r="H15622" s="11">
        <v>0.28047453703703701</v>
      </c>
    </row>
    <row r="15623" spans="2:8">
      <c r="B15623" t="s">
        <v>9506</v>
      </c>
      <c r="C15623" s="13">
        <v>43898.279861111114</v>
      </c>
      <c r="D15623" t="s">
        <v>9827</v>
      </c>
      <c r="E15623">
        <v>0</v>
      </c>
      <c r="F15623" t="s">
        <v>9505</v>
      </c>
      <c r="G15623" s="12">
        <v>43898</v>
      </c>
      <c r="H15623" s="11">
        <v>0.28047453703703701</v>
      </c>
    </row>
    <row r="15624" spans="2:8">
      <c r="B15624" t="s">
        <v>9826</v>
      </c>
      <c r="C15624" s="13">
        <v>43898.279861111114</v>
      </c>
      <c r="D15624" t="s">
        <v>9825</v>
      </c>
      <c r="E15624">
        <v>0</v>
      </c>
      <c r="G15624" s="12">
        <v>43898</v>
      </c>
      <c r="H15624" s="11">
        <v>0.28046296296296297</v>
      </c>
    </row>
    <row r="15625" spans="2:8">
      <c r="B15625" t="s">
        <v>9824</v>
      </c>
      <c r="C15625" s="13">
        <v>43898.279861111114</v>
      </c>
      <c r="D15625" t="s">
        <v>9758</v>
      </c>
      <c r="E15625">
        <v>4</v>
      </c>
      <c r="G15625" s="12">
        <v>43898</v>
      </c>
      <c r="H15625" s="11">
        <v>0.28046296296296297</v>
      </c>
    </row>
    <row r="15626" spans="2:8">
      <c r="B15626" t="s">
        <v>8338</v>
      </c>
      <c r="C15626" s="13">
        <v>43898.279861111114</v>
      </c>
      <c r="D15626" t="s">
        <v>3334</v>
      </c>
      <c r="E15626">
        <v>449</v>
      </c>
      <c r="F15626" t="s">
        <v>3415</v>
      </c>
      <c r="G15626" s="12">
        <v>43898</v>
      </c>
      <c r="H15626" s="11">
        <v>0.28045138888888888</v>
      </c>
    </row>
    <row r="15627" spans="2:8">
      <c r="B15627" t="s">
        <v>9823</v>
      </c>
      <c r="C15627" s="13">
        <v>43898.279861111114</v>
      </c>
      <c r="D15627" t="s">
        <v>9822</v>
      </c>
      <c r="E15627">
        <v>0</v>
      </c>
      <c r="F15627" t="s">
        <v>9821</v>
      </c>
      <c r="G15627" s="12">
        <v>43898</v>
      </c>
      <c r="H15627" s="11">
        <v>0.28045138888888888</v>
      </c>
    </row>
    <row r="15628" spans="2:8">
      <c r="B15628" t="s">
        <v>4476</v>
      </c>
      <c r="C15628" s="13">
        <v>43898.279861111114</v>
      </c>
      <c r="D15628" t="s">
        <v>2462</v>
      </c>
      <c r="E15628">
        <v>460</v>
      </c>
      <c r="F15628" t="s">
        <v>4475</v>
      </c>
      <c r="G15628" s="12">
        <v>43898</v>
      </c>
      <c r="H15628" s="11">
        <v>0.28045138888888888</v>
      </c>
    </row>
    <row r="15629" spans="2:8">
      <c r="B15629" t="s">
        <v>9820</v>
      </c>
      <c r="C15629" s="13">
        <v>43898.279861111114</v>
      </c>
      <c r="D15629" t="s">
        <v>2434</v>
      </c>
      <c r="E15629">
        <v>73727</v>
      </c>
      <c r="F15629" t="s">
        <v>9819</v>
      </c>
      <c r="G15629" s="12">
        <v>43898</v>
      </c>
      <c r="H15629" s="11">
        <v>0.28045138888888888</v>
      </c>
    </row>
    <row r="15630" spans="2:8">
      <c r="B15630" t="s">
        <v>9818</v>
      </c>
      <c r="C15630" s="13">
        <v>43898.279861111114</v>
      </c>
      <c r="D15630" t="s">
        <v>1510</v>
      </c>
      <c r="E15630">
        <v>71309</v>
      </c>
      <c r="F15630" t="s">
        <v>2594</v>
      </c>
      <c r="G15630" s="12">
        <v>43898</v>
      </c>
      <c r="H15630" s="11">
        <v>0.28045138888888888</v>
      </c>
    </row>
    <row r="15631" spans="2:8">
      <c r="B15631" t="s">
        <v>9817</v>
      </c>
      <c r="C15631" s="13">
        <v>43898.279861111114</v>
      </c>
      <c r="D15631" t="s">
        <v>2538</v>
      </c>
      <c r="E15631">
        <v>3437</v>
      </c>
      <c r="G15631" s="12">
        <v>43898</v>
      </c>
      <c r="H15631" s="11">
        <v>0.28045138888888888</v>
      </c>
    </row>
    <row r="15632" spans="2:8">
      <c r="B15632" t="s">
        <v>9816</v>
      </c>
      <c r="C15632" s="13">
        <v>43898.279861111114</v>
      </c>
      <c r="D15632" t="s">
        <v>7248</v>
      </c>
      <c r="E15632">
        <v>30</v>
      </c>
      <c r="F15632" t="s">
        <v>9815</v>
      </c>
      <c r="G15632" s="12">
        <v>43898</v>
      </c>
      <c r="H15632" s="11">
        <v>0.28045138888888888</v>
      </c>
    </row>
    <row r="15633" spans="2:8">
      <c r="B15633" t="s">
        <v>9814</v>
      </c>
      <c r="C15633" s="13">
        <v>43898.279861111114</v>
      </c>
      <c r="D15633" t="s">
        <v>2460</v>
      </c>
      <c r="E15633">
        <v>4264</v>
      </c>
      <c r="G15633" s="12">
        <v>43898</v>
      </c>
      <c r="H15633" s="11">
        <v>0.28043981481481484</v>
      </c>
    </row>
    <row r="15634" spans="2:8">
      <c r="B15634" t="s">
        <v>9813</v>
      </c>
      <c r="C15634" s="13">
        <v>43898.279861111114</v>
      </c>
      <c r="D15634" t="s">
        <v>2445</v>
      </c>
      <c r="E15634">
        <v>21323</v>
      </c>
      <c r="F15634" t="s">
        <v>9812</v>
      </c>
      <c r="G15634" s="12">
        <v>43898</v>
      </c>
      <c r="H15634" s="11">
        <v>0.28043981481481484</v>
      </c>
    </row>
    <row r="15635" spans="2:8">
      <c r="B15635" t="s">
        <v>9811</v>
      </c>
      <c r="C15635" s="13">
        <v>43898.279861111114</v>
      </c>
      <c r="D15635" t="s">
        <v>9810</v>
      </c>
      <c r="E15635">
        <v>863</v>
      </c>
      <c r="F15635" t="s">
        <v>2826</v>
      </c>
      <c r="G15635" s="12">
        <v>43898</v>
      </c>
      <c r="H15635" s="11">
        <v>0.28043981481481484</v>
      </c>
    </row>
    <row r="15636" spans="2:8">
      <c r="B15636" t="s">
        <v>9809</v>
      </c>
      <c r="C15636" s="13">
        <v>43898.279861111114</v>
      </c>
      <c r="D15636" t="s">
        <v>9808</v>
      </c>
      <c r="E15636">
        <v>1</v>
      </c>
      <c r="F15636" t="s">
        <v>2422</v>
      </c>
      <c r="G15636" s="12">
        <v>43898</v>
      </c>
      <c r="H15636" s="11">
        <v>0.28043981481481484</v>
      </c>
    </row>
    <row r="15637" spans="2:8">
      <c r="B15637" t="s">
        <v>9807</v>
      </c>
      <c r="C15637" s="13">
        <v>43898.279861111114</v>
      </c>
      <c r="D15637" t="s">
        <v>9806</v>
      </c>
      <c r="E15637">
        <v>3</v>
      </c>
      <c r="F15637" t="s">
        <v>9805</v>
      </c>
      <c r="G15637" s="12">
        <v>43898</v>
      </c>
      <c r="H15637" s="11">
        <v>0.28043981481481484</v>
      </c>
    </row>
    <row r="15638" spans="2:8">
      <c r="B15638" t="s">
        <v>2341</v>
      </c>
      <c r="C15638" s="13">
        <v>43898.279861111114</v>
      </c>
      <c r="D15638" t="s">
        <v>4331</v>
      </c>
      <c r="E15638">
        <v>105</v>
      </c>
      <c r="F15638" t="s">
        <v>9804</v>
      </c>
      <c r="G15638" s="12">
        <v>43898</v>
      </c>
      <c r="H15638" s="11">
        <v>0.28042824074074074</v>
      </c>
    </row>
    <row r="15639" spans="2:8">
      <c r="B15639" t="s">
        <v>9803</v>
      </c>
      <c r="C15639" s="13">
        <v>43898.279861111114</v>
      </c>
      <c r="D15639" t="s">
        <v>3505</v>
      </c>
      <c r="E15639">
        <v>1822</v>
      </c>
      <c r="G15639" s="12">
        <v>43898</v>
      </c>
      <c r="H15639" s="11">
        <v>0.2804166666666667</v>
      </c>
    </row>
    <row r="15640" spans="2:8">
      <c r="B15640" t="s">
        <v>9802</v>
      </c>
      <c r="C15640" s="13">
        <v>43898.279861111114</v>
      </c>
      <c r="D15640" t="s">
        <v>1243</v>
      </c>
      <c r="E15640">
        <v>28753</v>
      </c>
      <c r="F15640" t="s">
        <v>9801</v>
      </c>
      <c r="G15640" s="12">
        <v>43898</v>
      </c>
      <c r="H15640" s="11">
        <v>0.2804166666666667</v>
      </c>
    </row>
    <row r="15641" spans="2:8">
      <c r="B15641" t="s">
        <v>9800</v>
      </c>
      <c r="C15641" s="13">
        <v>43898.279861111114</v>
      </c>
      <c r="D15641" t="s">
        <v>9799</v>
      </c>
      <c r="E15641">
        <v>0</v>
      </c>
      <c r="G15641" s="12">
        <v>43898</v>
      </c>
      <c r="H15641" s="11">
        <v>0.2804166666666667</v>
      </c>
    </row>
    <row r="15642" spans="2:8">
      <c r="B15642" t="s">
        <v>9798</v>
      </c>
      <c r="C15642" s="13">
        <v>43898.279861111114</v>
      </c>
      <c r="D15642" t="s">
        <v>2434</v>
      </c>
      <c r="E15642">
        <v>73727</v>
      </c>
      <c r="F15642" t="s">
        <v>9797</v>
      </c>
      <c r="G15642" s="12">
        <v>43898</v>
      </c>
      <c r="H15642" s="11">
        <v>0.2804166666666667</v>
      </c>
    </row>
    <row r="15643" spans="2:8">
      <c r="B15643" t="s">
        <v>9796</v>
      </c>
      <c r="C15643" s="13">
        <v>43898.279861111114</v>
      </c>
      <c r="D15643" t="s">
        <v>8056</v>
      </c>
      <c r="E15643">
        <v>274</v>
      </c>
      <c r="F15643" t="s">
        <v>9795</v>
      </c>
      <c r="G15643" s="12">
        <v>43898</v>
      </c>
      <c r="H15643" s="11">
        <v>0.28040509259259255</v>
      </c>
    </row>
    <row r="15644" spans="2:8">
      <c r="B15644" t="s">
        <v>9794</v>
      </c>
      <c r="C15644" s="13">
        <v>43898.279861111114</v>
      </c>
      <c r="D15644" t="s">
        <v>3388</v>
      </c>
      <c r="E15644">
        <v>60</v>
      </c>
      <c r="F15644" t="s">
        <v>7139</v>
      </c>
      <c r="G15644" s="12">
        <v>43898</v>
      </c>
      <c r="H15644" s="11">
        <v>0.28040509259259255</v>
      </c>
    </row>
    <row r="15645" spans="2:8">
      <c r="B15645" t="s">
        <v>9793</v>
      </c>
      <c r="C15645" s="13">
        <v>43898.279861111114</v>
      </c>
      <c r="D15645" t="s">
        <v>9727</v>
      </c>
      <c r="E15645">
        <v>3</v>
      </c>
      <c r="F15645" t="s">
        <v>9792</v>
      </c>
      <c r="G15645" s="12">
        <v>43898</v>
      </c>
      <c r="H15645" s="11">
        <v>0.28040509259259255</v>
      </c>
    </row>
    <row r="15646" spans="2:8">
      <c r="B15646" t="s">
        <v>9791</v>
      </c>
      <c r="C15646" s="13">
        <v>43898.279861111114</v>
      </c>
      <c r="D15646" t="s">
        <v>4528</v>
      </c>
      <c r="E15646">
        <v>174</v>
      </c>
      <c r="F15646" t="s">
        <v>9790</v>
      </c>
      <c r="G15646" s="12">
        <v>43898</v>
      </c>
      <c r="H15646" s="11">
        <v>0.28040509259259255</v>
      </c>
    </row>
    <row r="15647" spans="2:8">
      <c r="B15647" t="s">
        <v>9789</v>
      </c>
      <c r="C15647" s="13">
        <v>43898.279861111114</v>
      </c>
      <c r="D15647" t="s">
        <v>4039</v>
      </c>
      <c r="E15647">
        <v>75</v>
      </c>
      <c r="G15647" s="12">
        <v>43898</v>
      </c>
      <c r="H15647" s="11">
        <v>0.28039351851851851</v>
      </c>
    </row>
    <row r="15648" spans="2:8">
      <c r="B15648" t="s">
        <v>9788</v>
      </c>
      <c r="C15648" s="13">
        <v>43898.279861111114</v>
      </c>
      <c r="D15648" t="s">
        <v>1997</v>
      </c>
      <c r="E15648">
        <v>451</v>
      </c>
      <c r="F15648" t="s">
        <v>9787</v>
      </c>
      <c r="G15648" s="12">
        <v>43898</v>
      </c>
      <c r="H15648" s="11">
        <v>0.28039351851851851</v>
      </c>
    </row>
    <row r="15649" spans="2:8">
      <c r="B15649" t="s">
        <v>9786</v>
      </c>
      <c r="C15649" s="13">
        <v>43898.279861111114</v>
      </c>
      <c r="D15649" t="s">
        <v>1471</v>
      </c>
      <c r="E15649">
        <v>50977</v>
      </c>
      <c r="F15649" t="s">
        <v>5913</v>
      </c>
      <c r="G15649" s="12">
        <v>43898</v>
      </c>
      <c r="H15649" s="11">
        <v>0.28039351851851851</v>
      </c>
    </row>
    <row r="15650" spans="2:8">
      <c r="B15650" t="s">
        <v>9785</v>
      </c>
      <c r="C15650" s="13">
        <v>43898.279861111114</v>
      </c>
      <c r="D15650" t="s">
        <v>1857</v>
      </c>
      <c r="E15650">
        <v>530</v>
      </c>
      <c r="G15650" s="12">
        <v>43898</v>
      </c>
      <c r="H15650" s="11">
        <v>0.28039351851851851</v>
      </c>
    </row>
    <row r="15651" spans="2:8">
      <c r="B15651" t="s">
        <v>9784</v>
      </c>
      <c r="C15651" s="13">
        <v>43898.279861111114</v>
      </c>
      <c r="D15651" t="s">
        <v>9783</v>
      </c>
      <c r="E15651">
        <v>0</v>
      </c>
      <c r="F15651" t="s">
        <v>9782</v>
      </c>
      <c r="G15651" s="12">
        <v>43898</v>
      </c>
      <c r="H15651" s="11">
        <v>0.28038194444444448</v>
      </c>
    </row>
    <row r="15652" spans="2:8">
      <c r="B15652" t="s">
        <v>9781</v>
      </c>
      <c r="C15652" s="13">
        <v>43898.279861111114</v>
      </c>
      <c r="D15652" t="s">
        <v>5726</v>
      </c>
      <c r="E15652">
        <v>204</v>
      </c>
      <c r="F15652" t="s">
        <v>5572</v>
      </c>
      <c r="G15652" s="12">
        <v>43898</v>
      </c>
      <c r="H15652" s="11">
        <v>0.28038194444444448</v>
      </c>
    </row>
    <row r="15653" spans="2:8">
      <c r="B15653" t="s">
        <v>9780</v>
      </c>
      <c r="C15653" s="13">
        <v>43898.279861111114</v>
      </c>
      <c r="D15653" t="s">
        <v>2434</v>
      </c>
      <c r="E15653">
        <v>73728</v>
      </c>
      <c r="F15653" t="s">
        <v>2565</v>
      </c>
      <c r="G15653" s="12">
        <v>43898</v>
      </c>
      <c r="H15653" s="11">
        <v>0.28037037037037038</v>
      </c>
    </row>
    <row r="15654" spans="2:8">
      <c r="B15654" t="s">
        <v>9779</v>
      </c>
      <c r="C15654" s="13">
        <v>43898.279861111114</v>
      </c>
      <c r="D15654" t="s">
        <v>2527</v>
      </c>
      <c r="E15654">
        <v>1422</v>
      </c>
      <c r="G15654" s="12">
        <v>43898</v>
      </c>
      <c r="H15654" s="11">
        <v>0.28037037037037038</v>
      </c>
    </row>
    <row r="15655" spans="2:8">
      <c r="B15655" t="s">
        <v>9778</v>
      </c>
      <c r="C15655" s="13">
        <v>43898.279861111114</v>
      </c>
      <c r="D15655" t="s">
        <v>2434</v>
      </c>
      <c r="E15655">
        <v>73728</v>
      </c>
      <c r="F15655" t="s">
        <v>9777</v>
      </c>
      <c r="G15655" s="12">
        <v>43898</v>
      </c>
      <c r="H15655" s="11">
        <v>0.28035879629629629</v>
      </c>
    </row>
    <row r="15656" spans="2:8">
      <c r="B15656" t="s">
        <v>9776</v>
      </c>
      <c r="C15656" s="13">
        <v>43898.279861111114</v>
      </c>
      <c r="D15656" t="s">
        <v>2581</v>
      </c>
      <c r="E15656">
        <v>342</v>
      </c>
      <c r="F15656" t="s">
        <v>3786</v>
      </c>
      <c r="G15656" s="12">
        <v>43898</v>
      </c>
      <c r="H15656" s="11">
        <v>0.28035879629629629</v>
      </c>
    </row>
    <row r="15657" spans="2:8">
      <c r="B15657" t="s">
        <v>9775</v>
      </c>
      <c r="C15657" s="13">
        <v>43898.279861111114</v>
      </c>
      <c r="D15657" t="s">
        <v>9774</v>
      </c>
      <c r="E15657">
        <v>0</v>
      </c>
      <c r="G15657" s="12">
        <v>43898</v>
      </c>
      <c r="H15657" s="11">
        <v>0.28034722222222225</v>
      </c>
    </row>
    <row r="15658" spans="2:8">
      <c r="B15658" t="s">
        <v>7420</v>
      </c>
      <c r="C15658" s="13">
        <v>43898.279861111114</v>
      </c>
      <c r="D15658" t="s">
        <v>9001</v>
      </c>
      <c r="E15658">
        <v>4</v>
      </c>
      <c r="G15658" s="12">
        <v>43898</v>
      </c>
      <c r="H15658" s="11">
        <v>0.28034722222222225</v>
      </c>
    </row>
    <row r="15659" spans="2:8">
      <c r="B15659" t="s">
        <v>9773</v>
      </c>
      <c r="C15659" s="13">
        <v>43898.279861111114</v>
      </c>
      <c r="D15659" t="s">
        <v>2460</v>
      </c>
      <c r="E15659">
        <v>4264</v>
      </c>
      <c r="F15659" t="s">
        <v>9772</v>
      </c>
      <c r="G15659" s="12">
        <v>43898</v>
      </c>
      <c r="H15659" s="11">
        <v>0.28034722222222225</v>
      </c>
    </row>
    <row r="15660" spans="2:8">
      <c r="B15660" t="s">
        <v>9771</v>
      </c>
      <c r="C15660" s="13">
        <v>43898.279861111114</v>
      </c>
      <c r="D15660" t="s">
        <v>2437</v>
      </c>
      <c r="E15660">
        <v>552</v>
      </c>
      <c r="F15660" t="s">
        <v>3365</v>
      </c>
      <c r="G15660" s="12">
        <v>43898</v>
      </c>
      <c r="H15660" s="11">
        <v>0.28033564814814815</v>
      </c>
    </row>
    <row r="15661" spans="2:8">
      <c r="B15661" t="s">
        <v>9770</v>
      </c>
      <c r="C15661" s="13">
        <v>43898.279861111114</v>
      </c>
      <c r="D15661" t="s">
        <v>2434</v>
      </c>
      <c r="E15661">
        <v>73728</v>
      </c>
      <c r="F15661" t="s">
        <v>9769</v>
      </c>
      <c r="G15661" s="12">
        <v>43898</v>
      </c>
      <c r="H15661" s="11">
        <v>0.28032407407407406</v>
      </c>
    </row>
    <row r="15662" spans="2:8">
      <c r="B15662" t="s">
        <v>9768</v>
      </c>
      <c r="C15662" s="13">
        <v>43898.279861111114</v>
      </c>
      <c r="D15662" t="s">
        <v>7059</v>
      </c>
      <c r="E15662">
        <v>9</v>
      </c>
      <c r="F15662" t="s">
        <v>3072</v>
      </c>
      <c r="G15662" s="12">
        <v>43898</v>
      </c>
      <c r="H15662" s="11">
        <v>0.28032407407407406</v>
      </c>
    </row>
    <row r="15663" spans="2:8">
      <c r="B15663" t="s">
        <v>9767</v>
      </c>
      <c r="C15663" s="13">
        <v>43898.279861111114</v>
      </c>
      <c r="D15663" t="s">
        <v>2527</v>
      </c>
      <c r="E15663">
        <v>1422</v>
      </c>
      <c r="F15663" t="s">
        <v>9766</v>
      </c>
      <c r="G15663" s="12">
        <v>43898</v>
      </c>
      <c r="H15663" s="11">
        <v>0.28032407407407406</v>
      </c>
    </row>
    <row r="15664" spans="2:8">
      <c r="B15664" t="s">
        <v>9765</v>
      </c>
      <c r="C15664" s="13">
        <v>43898.279861111114</v>
      </c>
      <c r="D15664" t="s">
        <v>7387</v>
      </c>
      <c r="E15664">
        <v>282</v>
      </c>
      <c r="G15664" s="12">
        <v>43898</v>
      </c>
      <c r="H15664" s="11">
        <v>0.28031250000000002</v>
      </c>
    </row>
    <row r="15665" spans="2:8">
      <c r="B15665" t="s">
        <v>9764</v>
      </c>
      <c r="C15665" s="13">
        <v>43898.279861111114</v>
      </c>
      <c r="D15665" t="s">
        <v>9763</v>
      </c>
      <c r="E15665">
        <v>5</v>
      </c>
      <c r="F15665" t="s">
        <v>9762</v>
      </c>
      <c r="G15665" s="12">
        <v>43898</v>
      </c>
      <c r="H15665" s="11">
        <v>0.28031250000000002</v>
      </c>
    </row>
    <row r="15666" spans="2:8">
      <c r="B15666" t="s">
        <v>9761</v>
      </c>
      <c r="C15666" s="13">
        <v>43898.279861111114</v>
      </c>
      <c r="D15666" t="s">
        <v>2434</v>
      </c>
      <c r="E15666">
        <v>73728</v>
      </c>
      <c r="F15666" t="s">
        <v>9760</v>
      </c>
      <c r="G15666" s="12">
        <v>43898</v>
      </c>
      <c r="H15666" s="11">
        <v>0.28030092592592593</v>
      </c>
    </row>
    <row r="15667" spans="2:8">
      <c r="B15667" t="s">
        <v>9759</v>
      </c>
      <c r="C15667" s="13">
        <v>43898.279861111114</v>
      </c>
      <c r="D15667" t="s">
        <v>9758</v>
      </c>
      <c r="E15667">
        <v>4</v>
      </c>
      <c r="F15667" t="s">
        <v>3966</v>
      </c>
      <c r="G15667" s="12">
        <v>43898</v>
      </c>
      <c r="H15667" s="11">
        <v>0.28030092592592593</v>
      </c>
    </row>
    <row r="15668" spans="2:8">
      <c r="B15668" t="s">
        <v>9757</v>
      </c>
      <c r="C15668" s="13">
        <v>43898.279861111114</v>
      </c>
      <c r="D15668" t="s">
        <v>2445</v>
      </c>
      <c r="E15668">
        <v>21323</v>
      </c>
      <c r="G15668" s="12">
        <v>43898</v>
      </c>
      <c r="H15668" s="11">
        <v>0.28030092592592593</v>
      </c>
    </row>
    <row r="15669" spans="2:8">
      <c r="B15669" t="s">
        <v>9756</v>
      </c>
      <c r="C15669" s="13">
        <v>43898.279861111114</v>
      </c>
      <c r="D15669" t="s">
        <v>2514</v>
      </c>
      <c r="E15669">
        <v>721</v>
      </c>
      <c r="F15669" t="s">
        <v>9755</v>
      </c>
      <c r="G15669" s="12">
        <v>43898</v>
      </c>
      <c r="H15669" s="11">
        <v>0.28030092592592593</v>
      </c>
    </row>
    <row r="15670" spans="2:8">
      <c r="B15670" t="s">
        <v>9754</v>
      </c>
      <c r="C15670" s="13">
        <v>43898.279861111114</v>
      </c>
      <c r="D15670" t="s">
        <v>2434</v>
      </c>
      <c r="E15670">
        <v>73728</v>
      </c>
      <c r="F15670" t="s">
        <v>9753</v>
      </c>
      <c r="G15670" s="12">
        <v>43898</v>
      </c>
      <c r="H15670" s="11">
        <v>0.28030092592592593</v>
      </c>
    </row>
    <row r="15671" spans="2:8">
      <c r="B15671" t="s">
        <v>9752</v>
      </c>
      <c r="C15671" s="13">
        <v>43898.279861111114</v>
      </c>
      <c r="D15671" t="s">
        <v>1857</v>
      </c>
      <c r="E15671">
        <v>530</v>
      </c>
      <c r="F15671" t="s">
        <v>3349</v>
      </c>
      <c r="G15671" s="12">
        <v>43898</v>
      </c>
      <c r="H15671" s="11">
        <v>0.28030092592592593</v>
      </c>
    </row>
    <row r="15672" spans="2:8">
      <c r="B15672" t="s">
        <v>9751</v>
      </c>
      <c r="C15672" s="13">
        <v>43898.279861111114</v>
      </c>
      <c r="D15672" t="s">
        <v>6454</v>
      </c>
      <c r="E15672">
        <v>10</v>
      </c>
      <c r="F15672" t="s">
        <v>9750</v>
      </c>
      <c r="G15672" s="12">
        <v>43898</v>
      </c>
      <c r="H15672" s="11">
        <v>0.28030092592592593</v>
      </c>
    </row>
    <row r="15673" spans="2:8">
      <c r="B15673" t="s">
        <v>9749</v>
      </c>
      <c r="C15673" s="13">
        <v>43898.279861111114</v>
      </c>
      <c r="D15673" t="s">
        <v>9748</v>
      </c>
      <c r="E15673">
        <v>0</v>
      </c>
      <c r="F15673" t="s">
        <v>9747</v>
      </c>
      <c r="G15673" s="12">
        <v>43898</v>
      </c>
      <c r="H15673" s="11">
        <v>0.28030092592592593</v>
      </c>
    </row>
    <row r="15674" spans="2:8">
      <c r="B15674" t="s">
        <v>9746</v>
      </c>
      <c r="C15674" s="13">
        <v>43898.279861111114</v>
      </c>
      <c r="D15674" t="s">
        <v>2434</v>
      </c>
      <c r="E15674">
        <v>73728</v>
      </c>
      <c r="F15674" t="s">
        <v>9745</v>
      </c>
      <c r="G15674" s="12">
        <v>43898</v>
      </c>
      <c r="H15674" s="11">
        <v>0.28030092592592593</v>
      </c>
    </row>
    <row r="15675" spans="2:8">
      <c r="B15675" t="s">
        <v>9744</v>
      </c>
      <c r="C15675" s="13">
        <v>43898.279861111114</v>
      </c>
      <c r="D15675" t="s">
        <v>2434</v>
      </c>
      <c r="E15675">
        <v>73728</v>
      </c>
      <c r="F15675" t="s">
        <v>9743</v>
      </c>
      <c r="G15675" s="12">
        <v>43898</v>
      </c>
      <c r="H15675" s="11">
        <v>0.28028935185185183</v>
      </c>
    </row>
    <row r="15676" spans="2:8">
      <c r="B15676" t="s">
        <v>9742</v>
      </c>
      <c r="C15676" s="13">
        <v>43898.279861111114</v>
      </c>
      <c r="D15676" t="s">
        <v>4086</v>
      </c>
      <c r="E15676">
        <v>689</v>
      </c>
      <c r="G15676" s="12">
        <v>43898</v>
      </c>
      <c r="H15676" s="11">
        <v>0.28028935185185183</v>
      </c>
    </row>
    <row r="15677" spans="2:8">
      <c r="B15677" t="s">
        <v>9741</v>
      </c>
      <c r="C15677" s="13">
        <v>43898.279861111114</v>
      </c>
      <c r="D15677" t="s">
        <v>2434</v>
      </c>
      <c r="E15677">
        <v>73728</v>
      </c>
      <c r="F15677" t="s">
        <v>9740</v>
      </c>
      <c r="G15677" s="12">
        <v>43898</v>
      </c>
      <c r="H15677" s="11">
        <v>0.28027777777777779</v>
      </c>
    </row>
    <row r="15678" spans="2:8">
      <c r="B15678" t="s">
        <v>9739</v>
      </c>
      <c r="C15678" s="13">
        <v>43898.279861111114</v>
      </c>
      <c r="D15678" t="s">
        <v>2480</v>
      </c>
      <c r="E15678">
        <v>558</v>
      </c>
      <c r="F15678" t="s">
        <v>2436</v>
      </c>
      <c r="G15678" s="12">
        <v>43898</v>
      </c>
      <c r="H15678" s="11">
        <v>0.28027777777777779</v>
      </c>
    </row>
    <row r="15679" spans="2:8">
      <c r="B15679" t="s">
        <v>9738</v>
      </c>
      <c r="C15679" s="13">
        <v>43898.279861111114</v>
      </c>
      <c r="D15679" t="s">
        <v>2434</v>
      </c>
      <c r="E15679">
        <v>73728</v>
      </c>
      <c r="F15679" t="s">
        <v>9737</v>
      </c>
      <c r="G15679" s="12">
        <v>43898</v>
      </c>
      <c r="H15679" s="11">
        <v>0.28027777777777779</v>
      </c>
    </row>
    <row r="15680" spans="2:8">
      <c r="B15680" t="s">
        <v>9736</v>
      </c>
      <c r="C15680" s="13">
        <v>43898.279861111114</v>
      </c>
      <c r="D15680" t="s">
        <v>4086</v>
      </c>
      <c r="E15680">
        <v>689</v>
      </c>
      <c r="F15680" t="s">
        <v>9735</v>
      </c>
      <c r="G15680" s="12">
        <v>43898</v>
      </c>
      <c r="H15680" s="11">
        <v>0.2802662037037037</v>
      </c>
    </row>
    <row r="15681" spans="2:8">
      <c r="B15681" t="s">
        <v>9734</v>
      </c>
      <c r="C15681" s="13">
        <v>43898.279861111114</v>
      </c>
      <c r="D15681" t="s">
        <v>2434</v>
      </c>
      <c r="E15681">
        <v>73728</v>
      </c>
      <c r="F15681" t="s">
        <v>9733</v>
      </c>
      <c r="G15681" s="12">
        <v>43898</v>
      </c>
      <c r="H15681" s="11">
        <v>0.2802546296296296</v>
      </c>
    </row>
    <row r="15682" spans="2:8">
      <c r="B15682" t="s">
        <v>9732</v>
      </c>
      <c r="C15682" s="13">
        <v>43898.279861111114</v>
      </c>
      <c r="D15682" t="s">
        <v>3009</v>
      </c>
      <c r="E15682">
        <v>301</v>
      </c>
      <c r="F15682" t="s">
        <v>9731</v>
      </c>
      <c r="G15682" s="12">
        <v>43898</v>
      </c>
      <c r="H15682" s="11">
        <v>0.2802546296296296</v>
      </c>
    </row>
    <row r="15683" spans="2:8">
      <c r="B15683" t="s">
        <v>9730</v>
      </c>
      <c r="C15683" s="13">
        <v>43898.279861111114</v>
      </c>
      <c r="D15683" t="s">
        <v>1857</v>
      </c>
      <c r="E15683">
        <v>530</v>
      </c>
      <c r="G15683" s="12">
        <v>43898</v>
      </c>
      <c r="H15683" s="11">
        <v>0.2802546296296296</v>
      </c>
    </row>
    <row r="15684" spans="2:8">
      <c r="B15684" t="s">
        <v>9729</v>
      </c>
      <c r="C15684" s="13">
        <v>43898.279861111114</v>
      </c>
      <c r="D15684" t="s">
        <v>3030</v>
      </c>
      <c r="E15684">
        <v>5767</v>
      </c>
      <c r="F15684" t="s">
        <v>6442</v>
      </c>
      <c r="G15684" s="12">
        <v>43898</v>
      </c>
      <c r="H15684" s="11">
        <v>0.2802546296296296</v>
      </c>
    </row>
    <row r="15685" spans="2:8">
      <c r="B15685" t="s">
        <v>7278</v>
      </c>
      <c r="C15685" s="13">
        <v>43898.279861111114</v>
      </c>
      <c r="D15685" t="s">
        <v>7747</v>
      </c>
      <c r="E15685">
        <v>133</v>
      </c>
      <c r="F15685" t="s">
        <v>3621</v>
      </c>
      <c r="G15685" s="12">
        <v>43898</v>
      </c>
      <c r="H15685" s="11">
        <v>0.28024305555555556</v>
      </c>
    </row>
    <row r="15686" spans="2:8">
      <c r="B15686" t="s">
        <v>9728</v>
      </c>
      <c r="C15686" s="13">
        <v>43898.279861111114</v>
      </c>
      <c r="D15686" t="s">
        <v>9727</v>
      </c>
      <c r="E15686">
        <v>3</v>
      </c>
      <c r="F15686" t="s">
        <v>2666</v>
      </c>
      <c r="G15686" s="12">
        <v>43898</v>
      </c>
      <c r="H15686" s="11">
        <v>0.28024305555555556</v>
      </c>
    </row>
    <row r="15687" spans="2:8">
      <c r="B15687" t="s">
        <v>9726</v>
      </c>
      <c r="C15687" s="13">
        <v>43898.279861111114</v>
      </c>
      <c r="D15687" t="s">
        <v>2434</v>
      </c>
      <c r="E15687">
        <v>73728</v>
      </c>
      <c r="F15687" t="e">
        <v>#NAME?</v>
      </c>
      <c r="G15687" s="12">
        <v>43898</v>
      </c>
      <c r="H15687" s="11">
        <v>0.28024305555555556</v>
      </c>
    </row>
    <row r="15688" spans="2:8">
      <c r="B15688" t="s">
        <v>9725</v>
      </c>
      <c r="C15688" s="13">
        <v>43898.279861111114</v>
      </c>
      <c r="D15688" t="s">
        <v>1471</v>
      </c>
      <c r="E15688">
        <v>50977</v>
      </c>
      <c r="F15688" t="s">
        <v>9724</v>
      </c>
      <c r="G15688" s="12">
        <v>43898</v>
      </c>
      <c r="H15688" s="11">
        <v>0.28024305555555556</v>
      </c>
    </row>
    <row r="15689" spans="2:8">
      <c r="B15689" t="s">
        <v>9723</v>
      </c>
      <c r="C15689" s="13">
        <v>43898.279861111114</v>
      </c>
      <c r="D15689" t="s">
        <v>2533</v>
      </c>
      <c r="E15689">
        <v>271</v>
      </c>
      <c r="F15689" t="s">
        <v>9722</v>
      </c>
      <c r="G15689" s="12">
        <v>43898</v>
      </c>
      <c r="H15689" s="11">
        <v>0.28024305555555556</v>
      </c>
    </row>
    <row r="15690" spans="2:8">
      <c r="B15690" t="s">
        <v>9721</v>
      </c>
      <c r="C15690" s="13">
        <v>43898.279861111114</v>
      </c>
      <c r="D15690" t="s">
        <v>9720</v>
      </c>
      <c r="E15690">
        <v>0</v>
      </c>
      <c r="F15690" t="s">
        <v>4663</v>
      </c>
      <c r="G15690" s="12">
        <v>43898</v>
      </c>
      <c r="H15690" s="11">
        <v>0.28024305555555556</v>
      </c>
    </row>
    <row r="15691" spans="2:8">
      <c r="B15691" t="s">
        <v>9719</v>
      </c>
      <c r="C15691" s="13">
        <v>43898.279861111114</v>
      </c>
      <c r="D15691" t="s">
        <v>9718</v>
      </c>
      <c r="E15691">
        <v>3</v>
      </c>
      <c r="F15691" t="s">
        <v>7058</v>
      </c>
      <c r="G15691" s="12">
        <v>43898</v>
      </c>
      <c r="H15691" s="11">
        <v>0.28023148148148147</v>
      </c>
    </row>
    <row r="15692" spans="2:8">
      <c r="B15692" t="s">
        <v>9717</v>
      </c>
      <c r="C15692" s="13">
        <v>43898.279861111114</v>
      </c>
      <c r="D15692" t="s">
        <v>9716</v>
      </c>
      <c r="E15692">
        <v>0</v>
      </c>
      <c r="F15692" t="s">
        <v>9715</v>
      </c>
      <c r="G15692" s="12">
        <v>43898</v>
      </c>
      <c r="H15692" s="11">
        <v>0.28023148148148147</v>
      </c>
    </row>
    <row r="15693" spans="2:8">
      <c r="B15693" t="s">
        <v>9714</v>
      </c>
      <c r="C15693" s="13">
        <v>43898.279861111114</v>
      </c>
      <c r="D15693" t="s">
        <v>9713</v>
      </c>
      <c r="E15693">
        <v>0</v>
      </c>
      <c r="G15693" s="12">
        <v>43898</v>
      </c>
      <c r="H15693" s="11">
        <v>0.28023148148148147</v>
      </c>
    </row>
    <row r="15694" spans="2:8">
      <c r="B15694" t="s">
        <v>9712</v>
      </c>
      <c r="C15694" s="13">
        <v>43898.279861111114</v>
      </c>
      <c r="D15694" t="s">
        <v>9711</v>
      </c>
      <c r="E15694">
        <v>11</v>
      </c>
      <c r="F15694" t="s">
        <v>9710</v>
      </c>
      <c r="G15694" s="12">
        <v>43898</v>
      </c>
      <c r="H15694" s="11">
        <v>0.28021990740740738</v>
      </c>
    </row>
    <row r="15695" spans="2:8">
      <c r="B15695" t="s">
        <v>9709</v>
      </c>
      <c r="C15695" s="13">
        <v>43898.279861111114</v>
      </c>
      <c r="D15695" t="s">
        <v>2451</v>
      </c>
      <c r="E15695">
        <v>279</v>
      </c>
      <c r="F15695" t="s">
        <v>9708</v>
      </c>
      <c r="G15695" s="12">
        <v>43898</v>
      </c>
      <c r="H15695" s="11">
        <v>0.28021990740740738</v>
      </c>
    </row>
    <row r="15696" spans="2:8">
      <c r="B15696" t="s">
        <v>9707</v>
      </c>
      <c r="C15696" s="13">
        <v>43898.279861111114</v>
      </c>
      <c r="D15696" t="s">
        <v>2434</v>
      </c>
      <c r="E15696">
        <v>73728</v>
      </c>
      <c r="F15696" t="s">
        <v>9706</v>
      </c>
      <c r="G15696" s="12">
        <v>43898</v>
      </c>
      <c r="H15696" s="11">
        <v>0.28021990740740738</v>
      </c>
    </row>
    <row r="15697" spans="2:8">
      <c r="B15697" t="s">
        <v>9705</v>
      </c>
      <c r="C15697" s="13">
        <v>43898.279861111114</v>
      </c>
      <c r="D15697" t="s">
        <v>9704</v>
      </c>
      <c r="E15697">
        <v>1</v>
      </c>
      <c r="F15697" t="s">
        <v>6569</v>
      </c>
      <c r="G15697" s="12">
        <v>43898</v>
      </c>
      <c r="H15697" s="11">
        <v>0.28020833333333334</v>
      </c>
    </row>
    <row r="15698" spans="2:8">
      <c r="B15698" t="s">
        <v>9703</v>
      </c>
      <c r="C15698" s="13">
        <v>43898.279861111114</v>
      </c>
      <c r="D15698" t="s">
        <v>2299</v>
      </c>
      <c r="E15698">
        <v>672</v>
      </c>
      <c r="G15698" s="12">
        <v>43898</v>
      </c>
      <c r="H15698" s="11">
        <v>0.2801967592592593</v>
      </c>
    </row>
    <row r="15699" spans="2:8">
      <c r="B15699" t="s">
        <v>9702</v>
      </c>
      <c r="C15699" s="13">
        <v>43898.279861111114</v>
      </c>
      <c r="D15699" t="s">
        <v>9701</v>
      </c>
      <c r="E15699">
        <v>17</v>
      </c>
      <c r="G15699" s="12">
        <v>43898</v>
      </c>
      <c r="H15699" s="11">
        <v>0.2801967592592593</v>
      </c>
    </row>
    <row r="15700" spans="2:8">
      <c r="B15700" t="s">
        <v>6271</v>
      </c>
      <c r="C15700" s="13">
        <v>43898.279861111114</v>
      </c>
      <c r="D15700" t="s">
        <v>9700</v>
      </c>
      <c r="E15700">
        <v>1</v>
      </c>
      <c r="G15700" s="12">
        <v>43898</v>
      </c>
      <c r="H15700" s="11">
        <v>0.28018518518518515</v>
      </c>
    </row>
    <row r="15701" spans="2:8">
      <c r="B15701" t="s">
        <v>9608</v>
      </c>
      <c r="C15701" s="13">
        <v>43898.279861111114</v>
      </c>
      <c r="D15701" t="s">
        <v>1510</v>
      </c>
      <c r="E15701">
        <v>71309</v>
      </c>
      <c r="F15701" t="s">
        <v>2594</v>
      </c>
      <c r="G15701" s="12">
        <v>43898</v>
      </c>
      <c r="H15701" s="11">
        <v>0.28017361111111111</v>
      </c>
    </row>
    <row r="15702" spans="2:8">
      <c r="B15702" t="s">
        <v>9699</v>
      </c>
      <c r="C15702" s="13">
        <v>43898.279861111114</v>
      </c>
      <c r="D15702" t="s">
        <v>2480</v>
      </c>
      <c r="E15702">
        <v>558</v>
      </c>
      <c r="G15702" s="12">
        <v>43898</v>
      </c>
      <c r="H15702" s="11">
        <v>0.28017361111111111</v>
      </c>
    </row>
    <row r="15703" spans="2:8">
      <c r="B15703" t="s">
        <v>9698</v>
      </c>
      <c r="C15703" s="13">
        <v>43898.279861111114</v>
      </c>
      <c r="D15703" t="s">
        <v>1471</v>
      </c>
      <c r="E15703">
        <v>50977</v>
      </c>
      <c r="F15703" t="s">
        <v>9697</v>
      </c>
      <c r="G15703" s="12">
        <v>43898</v>
      </c>
      <c r="H15703" s="11">
        <v>0.28017361111111111</v>
      </c>
    </row>
    <row r="15704" spans="2:8">
      <c r="B15704" t="s">
        <v>9696</v>
      </c>
      <c r="C15704" s="13">
        <v>43898.279861111114</v>
      </c>
      <c r="D15704" t="s">
        <v>2434</v>
      </c>
      <c r="E15704">
        <v>73728</v>
      </c>
      <c r="G15704" s="12">
        <v>43898</v>
      </c>
      <c r="H15704" s="11">
        <v>0.28016203703703701</v>
      </c>
    </row>
    <row r="15705" spans="2:8">
      <c r="B15705" t="s">
        <v>9695</v>
      </c>
      <c r="C15705" s="13">
        <v>43898.279861111114</v>
      </c>
      <c r="D15705" t="s">
        <v>2434</v>
      </c>
      <c r="E15705">
        <v>73728</v>
      </c>
      <c r="F15705" t="s">
        <v>9694</v>
      </c>
      <c r="G15705" s="12">
        <v>43898</v>
      </c>
      <c r="H15705" s="11">
        <v>0.28016203703703701</v>
      </c>
    </row>
    <row r="15706" spans="2:8">
      <c r="B15706" t="s">
        <v>9693</v>
      </c>
      <c r="C15706" s="13">
        <v>43898.279861111114</v>
      </c>
      <c r="D15706" t="s">
        <v>9692</v>
      </c>
      <c r="E15706">
        <v>0</v>
      </c>
      <c r="F15706" t="s">
        <v>2704</v>
      </c>
      <c r="G15706" s="12">
        <v>43898</v>
      </c>
      <c r="H15706" s="11">
        <v>0.28015046296296298</v>
      </c>
    </row>
    <row r="15707" spans="2:8">
      <c r="B15707" t="s">
        <v>9691</v>
      </c>
      <c r="C15707" s="13">
        <v>43898.279861111114</v>
      </c>
      <c r="D15707" t="s">
        <v>9690</v>
      </c>
      <c r="E15707">
        <v>0</v>
      </c>
      <c r="F15707" t="s">
        <v>9689</v>
      </c>
      <c r="G15707" s="12">
        <v>43898</v>
      </c>
      <c r="H15707" s="11">
        <v>0.28015046296296298</v>
      </c>
    </row>
    <row r="15708" spans="2:8">
      <c r="B15708" t="s">
        <v>9688</v>
      </c>
      <c r="C15708" s="13">
        <v>43898.279861111114</v>
      </c>
      <c r="D15708" t="s">
        <v>2857</v>
      </c>
      <c r="E15708">
        <v>55</v>
      </c>
      <c r="F15708" t="s">
        <v>3547</v>
      </c>
      <c r="G15708" s="12">
        <v>43898</v>
      </c>
      <c r="H15708" s="11">
        <v>0.28013888888888888</v>
      </c>
    </row>
    <row r="15709" spans="2:8">
      <c r="B15709" t="s">
        <v>9687</v>
      </c>
      <c r="C15709" s="13">
        <v>43898.279861111114</v>
      </c>
      <c r="D15709" t="s">
        <v>1471</v>
      </c>
      <c r="E15709">
        <v>50977</v>
      </c>
      <c r="G15709" s="12">
        <v>43898</v>
      </c>
      <c r="H15709" s="11">
        <v>0.28013888888888888</v>
      </c>
    </row>
    <row r="15710" spans="2:8">
      <c r="B15710" t="s">
        <v>9686</v>
      </c>
      <c r="C15710" s="13">
        <v>43898.279861111114</v>
      </c>
      <c r="D15710" t="s">
        <v>2457</v>
      </c>
      <c r="E15710">
        <v>168</v>
      </c>
      <c r="F15710" t="s">
        <v>2428</v>
      </c>
      <c r="G15710" s="12">
        <v>43898</v>
      </c>
      <c r="H15710" s="11">
        <v>0.28013888888888888</v>
      </c>
    </row>
    <row r="15711" spans="2:8">
      <c r="B15711" t="s">
        <v>9685</v>
      </c>
      <c r="C15711" s="13">
        <v>43898.279861111114</v>
      </c>
      <c r="D15711" t="s">
        <v>9684</v>
      </c>
      <c r="E15711">
        <v>7</v>
      </c>
      <c r="G15711" s="12">
        <v>43898</v>
      </c>
      <c r="H15711" s="11">
        <v>0.28013888888888888</v>
      </c>
    </row>
    <row r="15712" spans="2:8">
      <c r="B15712" t="s">
        <v>9683</v>
      </c>
      <c r="C15712" s="13">
        <v>43898.279861111114</v>
      </c>
      <c r="D15712" t="s">
        <v>2533</v>
      </c>
      <c r="E15712">
        <v>271</v>
      </c>
      <c r="F15712" t="s">
        <v>9682</v>
      </c>
      <c r="G15712" s="12">
        <v>43898</v>
      </c>
      <c r="H15712" s="11">
        <v>0.28013888888888888</v>
      </c>
    </row>
    <row r="15713" spans="2:8">
      <c r="B15713" t="s">
        <v>9681</v>
      </c>
      <c r="C15713" s="13">
        <v>43898.279861111114</v>
      </c>
      <c r="D15713" t="s">
        <v>9680</v>
      </c>
      <c r="E15713">
        <v>0</v>
      </c>
      <c r="G15713" s="12">
        <v>43898</v>
      </c>
      <c r="H15713" s="11">
        <v>0.28012731481481484</v>
      </c>
    </row>
    <row r="15714" spans="2:8">
      <c r="B15714" t="s">
        <v>9679</v>
      </c>
      <c r="C15714" s="13">
        <v>43898.279861111114</v>
      </c>
      <c r="D15714" t="s">
        <v>9678</v>
      </c>
      <c r="E15714">
        <v>33</v>
      </c>
      <c r="F15714" t="s">
        <v>9677</v>
      </c>
      <c r="G15714" s="12">
        <v>43898</v>
      </c>
      <c r="H15714" s="11">
        <v>0.28012731481481484</v>
      </c>
    </row>
    <row r="15715" spans="2:8">
      <c r="B15715" t="s">
        <v>9676</v>
      </c>
      <c r="C15715" s="13">
        <v>43898.279861111114</v>
      </c>
      <c r="D15715" t="s">
        <v>3573</v>
      </c>
      <c r="E15715">
        <v>250</v>
      </c>
      <c r="F15715" t="s">
        <v>6272</v>
      </c>
      <c r="G15715" s="12">
        <v>43898</v>
      </c>
      <c r="H15715" s="11">
        <v>0.28012731481481484</v>
      </c>
    </row>
    <row r="15716" spans="2:8">
      <c r="B15716" t="s">
        <v>9675</v>
      </c>
      <c r="C15716" s="13">
        <v>43898.279861111114</v>
      </c>
      <c r="D15716" t="s">
        <v>8512</v>
      </c>
      <c r="E15716">
        <v>5</v>
      </c>
      <c r="F15716" t="s">
        <v>9674</v>
      </c>
      <c r="G15716" s="12">
        <v>43898</v>
      </c>
      <c r="H15716" s="11">
        <v>0.28011574074074075</v>
      </c>
    </row>
    <row r="15717" spans="2:8">
      <c r="B15717" t="s">
        <v>9673</v>
      </c>
      <c r="C15717" s="13">
        <v>43898.279861111114</v>
      </c>
      <c r="D15717" t="s">
        <v>3379</v>
      </c>
      <c r="E15717">
        <v>8</v>
      </c>
      <c r="F15717" t="s">
        <v>2436</v>
      </c>
      <c r="G15717" s="12">
        <v>43898</v>
      </c>
      <c r="H15717" s="11">
        <v>0.28011574074074075</v>
      </c>
    </row>
    <row r="15718" spans="2:8">
      <c r="B15718" t="s">
        <v>9672</v>
      </c>
      <c r="C15718" s="13">
        <v>43898.279861111114</v>
      </c>
      <c r="D15718" t="s">
        <v>2480</v>
      </c>
      <c r="E15718">
        <v>558</v>
      </c>
      <c r="F15718" t="s">
        <v>9671</v>
      </c>
      <c r="G15718" s="12">
        <v>43898</v>
      </c>
      <c r="H15718" s="11">
        <v>0.28011574074074075</v>
      </c>
    </row>
    <row r="15719" spans="2:8">
      <c r="B15719" t="s">
        <v>9670</v>
      </c>
      <c r="C15719" s="13">
        <v>43898.279861111114</v>
      </c>
      <c r="D15719" t="s">
        <v>2434</v>
      </c>
      <c r="E15719">
        <v>73728</v>
      </c>
      <c r="F15719" t="s">
        <v>9669</v>
      </c>
      <c r="G15719" s="12">
        <v>43898</v>
      </c>
      <c r="H15719" s="11">
        <v>0.28010416666666665</v>
      </c>
    </row>
    <row r="15720" spans="2:8">
      <c r="B15720" t="s">
        <v>9668</v>
      </c>
      <c r="C15720" s="13">
        <v>43898.279861111114</v>
      </c>
      <c r="D15720" t="s">
        <v>9667</v>
      </c>
      <c r="E15720">
        <v>0</v>
      </c>
      <c r="F15720" t="s">
        <v>6821</v>
      </c>
      <c r="G15720" s="12">
        <v>43898</v>
      </c>
      <c r="H15720" s="11">
        <v>0.28006944444444443</v>
      </c>
    </row>
    <row r="15721" spans="2:8">
      <c r="B15721" t="s">
        <v>9666</v>
      </c>
      <c r="C15721" s="13">
        <v>43898.279861111114</v>
      </c>
      <c r="D15721" t="s">
        <v>1510</v>
      </c>
      <c r="E15721">
        <v>71309</v>
      </c>
      <c r="F15721" t="s">
        <v>9665</v>
      </c>
      <c r="G15721" s="12">
        <v>43898</v>
      </c>
      <c r="H15721" s="11">
        <v>0.28006944444444443</v>
      </c>
    </row>
    <row r="15722" spans="2:8">
      <c r="B15722" t="s">
        <v>9664</v>
      </c>
      <c r="C15722" s="13">
        <v>43898.279861111114</v>
      </c>
      <c r="D15722" t="s">
        <v>2475</v>
      </c>
      <c r="E15722">
        <v>213</v>
      </c>
      <c r="F15722" t="s">
        <v>9663</v>
      </c>
      <c r="G15722" s="12">
        <v>43898</v>
      </c>
      <c r="H15722" s="11">
        <v>0.28006944444444443</v>
      </c>
    </row>
    <row r="15723" spans="2:8">
      <c r="B15723" t="s">
        <v>9662</v>
      </c>
      <c r="C15723" s="13">
        <v>43898.279861111114</v>
      </c>
      <c r="D15723" t="s">
        <v>9661</v>
      </c>
      <c r="E15723">
        <v>2</v>
      </c>
      <c r="G15723" s="12">
        <v>43898</v>
      </c>
      <c r="H15723" s="11">
        <v>0.28006944444444443</v>
      </c>
    </row>
    <row r="15724" spans="2:8">
      <c r="B15724" t="s">
        <v>9660</v>
      </c>
      <c r="C15724" s="13">
        <v>43898.279861111114</v>
      </c>
      <c r="D15724" t="s">
        <v>1857</v>
      </c>
      <c r="E15724">
        <v>530</v>
      </c>
      <c r="F15724" t="s">
        <v>3512</v>
      </c>
      <c r="G15724" s="12">
        <v>43898</v>
      </c>
      <c r="H15724" s="11">
        <v>0.28006944444444443</v>
      </c>
    </row>
    <row r="15725" spans="2:8">
      <c r="B15725" t="s">
        <v>9659</v>
      </c>
      <c r="C15725" s="13">
        <v>43898.279861111114</v>
      </c>
      <c r="D15725" t="s">
        <v>9658</v>
      </c>
      <c r="E15725">
        <v>15</v>
      </c>
      <c r="F15725" t="s">
        <v>2542</v>
      </c>
      <c r="G15725" s="12">
        <v>43898</v>
      </c>
      <c r="H15725" s="11">
        <v>0.28006944444444443</v>
      </c>
    </row>
    <row r="15726" spans="2:8">
      <c r="B15726" t="s">
        <v>9657</v>
      </c>
      <c r="C15726" s="13">
        <v>43898.279861111114</v>
      </c>
      <c r="D15726" t="s">
        <v>2434</v>
      </c>
      <c r="E15726">
        <v>73728</v>
      </c>
      <c r="F15726" t="s">
        <v>2439</v>
      </c>
      <c r="G15726" s="12">
        <v>43898</v>
      </c>
      <c r="H15726" s="11">
        <v>0.28005787037037039</v>
      </c>
    </row>
    <row r="15727" spans="2:8">
      <c r="B15727" t="s">
        <v>9656</v>
      </c>
      <c r="C15727" s="13">
        <v>43898.279861111114</v>
      </c>
      <c r="D15727" t="s">
        <v>2445</v>
      </c>
      <c r="E15727">
        <v>21323</v>
      </c>
      <c r="F15727" t="s">
        <v>4394</v>
      </c>
      <c r="G15727" s="12">
        <v>43898</v>
      </c>
      <c r="H15727" s="11">
        <v>0.28005787037037039</v>
      </c>
    </row>
    <row r="15728" spans="2:8">
      <c r="B15728" t="s">
        <v>9655</v>
      </c>
      <c r="C15728" s="13">
        <v>43898.279861111114</v>
      </c>
      <c r="D15728" t="s">
        <v>2434</v>
      </c>
      <c r="E15728">
        <v>73728</v>
      </c>
      <c r="F15728" t="s">
        <v>9654</v>
      </c>
      <c r="G15728" s="12">
        <v>43898</v>
      </c>
      <c r="H15728" s="11">
        <v>0.28005787037037039</v>
      </c>
    </row>
    <row r="15729" spans="2:8">
      <c r="B15729" t="s">
        <v>9653</v>
      </c>
      <c r="C15729" s="13">
        <v>43898.279861111114</v>
      </c>
      <c r="D15729" t="s">
        <v>9652</v>
      </c>
      <c r="E15729">
        <v>0</v>
      </c>
      <c r="F15729" t="s">
        <v>9651</v>
      </c>
      <c r="G15729" s="12">
        <v>43898</v>
      </c>
      <c r="H15729" s="11">
        <v>0.28005787037037039</v>
      </c>
    </row>
    <row r="15730" spans="2:8">
      <c r="B15730" t="s">
        <v>4856</v>
      </c>
      <c r="C15730" s="13">
        <v>43898.279861111114</v>
      </c>
      <c r="D15730" t="s">
        <v>9650</v>
      </c>
      <c r="E15730">
        <v>0</v>
      </c>
      <c r="G15730" s="12">
        <v>43898</v>
      </c>
      <c r="H15730" s="11">
        <v>0.28005787037037039</v>
      </c>
    </row>
    <row r="15731" spans="2:8">
      <c r="B15731" t="s">
        <v>9649</v>
      </c>
      <c r="C15731" s="13">
        <v>43898.279861111114</v>
      </c>
      <c r="D15731" t="s">
        <v>9648</v>
      </c>
      <c r="E15731">
        <v>27</v>
      </c>
      <c r="G15731" s="12">
        <v>43898</v>
      </c>
      <c r="H15731" s="11">
        <v>0.28005787037037039</v>
      </c>
    </row>
    <row r="15732" spans="2:8">
      <c r="B15732" t="s">
        <v>7067</v>
      </c>
      <c r="C15732" s="13">
        <v>43898.279861111114</v>
      </c>
      <c r="D15732" t="s">
        <v>9647</v>
      </c>
      <c r="E15732">
        <v>85</v>
      </c>
      <c r="G15732" s="12">
        <v>43898</v>
      </c>
      <c r="H15732" s="11">
        <v>0.28005787037037039</v>
      </c>
    </row>
    <row r="15733" spans="2:8">
      <c r="B15733" t="s">
        <v>9646</v>
      </c>
      <c r="C15733" s="13">
        <v>43898.279861111114</v>
      </c>
      <c r="D15733" t="s">
        <v>9645</v>
      </c>
      <c r="E15733">
        <v>0</v>
      </c>
      <c r="F15733" t="s">
        <v>3274</v>
      </c>
      <c r="G15733" s="12">
        <v>43898</v>
      </c>
      <c r="H15733" s="11">
        <v>0.28005787037037039</v>
      </c>
    </row>
    <row r="15734" spans="2:8">
      <c r="B15734" t="s">
        <v>9644</v>
      </c>
      <c r="C15734" s="13">
        <v>43898.279861111114</v>
      </c>
      <c r="D15734" t="s">
        <v>2445</v>
      </c>
      <c r="E15734">
        <v>21323</v>
      </c>
      <c r="F15734" t="s">
        <v>7782</v>
      </c>
      <c r="G15734" s="12">
        <v>43898</v>
      </c>
      <c r="H15734" s="11">
        <v>0.28005787037037039</v>
      </c>
    </row>
    <row r="15735" spans="2:8">
      <c r="B15735" t="s">
        <v>9643</v>
      </c>
      <c r="C15735" s="13">
        <v>43898.279861111114</v>
      </c>
      <c r="D15735" t="s">
        <v>2241</v>
      </c>
      <c r="E15735">
        <v>858</v>
      </c>
      <c r="F15735" t="s">
        <v>9642</v>
      </c>
      <c r="G15735" s="12">
        <v>43898</v>
      </c>
      <c r="H15735" s="11">
        <v>0.28004629629629629</v>
      </c>
    </row>
    <row r="15736" spans="2:8">
      <c r="B15736" t="s">
        <v>9641</v>
      </c>
      <c r="C15736" s="13">
        <v>43898.279861111114</v>
      </c>
      <c r="D15736" t="s">
        <v>9640</v>
      </c>
      <c r="E15736">
        <v>0</v>
      </c>
      <c r="F15736" t="s">
        <v>3966</v>
      </c>
      <c r="G15736" s="12">
        <v>43898</v>
      </c>
      <c r="H15736" s="11">
        <v>0.2800347222222222</v>
      </c>
    </row>
    <row r="15737" spans="2:8">
      <c r="B15737" t="s">
        <v>9639</v>
      </c>
      <c r="C15737" s="13">
        <v>43898.279861111114</v>
      </c>
      <c r="D15737" t="s">
        <v>7695</v>
      </c>
      <c r="E15737">
        <v>38</v>
      </c>
      <c r="G15737" s="12">
        <v>43898</v>
      </c>
      <c r="H15737" s="11">
        <v>0.2800347222222222</v>
      </c>
    </row>
    <row r="15738" spans="2:8">
      <c r="B15738" t="s">
        <v>9638</v>
      </c>
      <c r="C15738" s="13">
        <v>43898.279861111114</v>
      </c>
      <c r="D15738" t="s">
        <v>3334</v>
      </c>
      <c r="E15738">
        <v>449</v>
      </c>
      <c r="G15738" s="12">
        <v>43898</v>
      </c>
      <c r="H15738" s="11">
        <v>0.2800347222222222</v>
      </c>
    </row>
    <row r="15739" spans="2:8">
      <c r="B15739" t="s">
        <v>9637</v>
      </c>
      <c r="C15739" s="13">
        <v>43898.279861111114</v>
      </c>
      <c r="D15739" t="s">
        <v>3505</v>
      </c>
      <c r="E15739">
        <v>1822</v>
      </c>
      <c r="F15739" t="s">
        <v>3195</v>
      </c>
      <c r="G15739" s="12">
        <v>43898</v>
      </c>
      <c r="H15739" s="11">
        <v>0.28002314814814816</v>
      </c>
    </row>
    <row r="15740" spans="2:8">
      <c r="B15740" t="s">
        <v>9636</v>
      </c>
      <c r="C15740" s="13">
        <v>43898.279861111114</v>
      </c>
      <c r="D15740" t="s">
        <v>3634</v>
      </c>
      <c r="E15740">
        <v>396</v>
      </c>
      <c r="G15740" s="12">
        <v>43898</v>
      </c>
      <c r="H15740" s="11">
        <v>0.28002314814814816</v>
      </c>
    </row>
    <row r="15741" spans="2:8">
      <c r="B15741" t="s">
        <v>8557</v>
      </c>
      <c r="C15741" s="13">
        <v>43898.279861111114</v>
      </c>
      <c r="D15741" t="s">
        <v>4202</v>
      </c>
      <c r="E15741">
        <v>445</v>
      </c>
      <c r="F15741" t="s">
        <v>3512</v>
      </c>
      <c r="G15741" s="12">
        <v>43898</v>
      </c>
      <c r="H15741" s="11">
        <v>0.28002314814814816</v>
      </c>
    </row>
    <row r="15742" spans="2:8">
      <c r="B15742" t="s">
        <v>9635</v>
      </c>
      <c r="C15742" s="13">
        <v>43898.279861111114</v>
      </c>
      <c r="D15742" t="s">
        <v>2445</v>
      </c>
      <c r="E15742">
        <v>21323</v>
      </c>
      <c r="G15742" s="12">
        <v>43898</v>
      </c>
      <c r="H15742" s="11">
        <v>0.28002314814814816</v>
      </c>
    </row>
    <row r="15743" spans="2:8">
      <c r="B15743" t="s">
        <v>9634</v>
      </c>
      <c r="C15743" s="13">
        <v>43898.279861111114</v>
      </c>
      <c r="D15743" t="s">
        <v>2434</v>
      </c>
      <c r="E15743">
        <v>73728</v>
      </c>
      <c r="F15743" t="s">
        <v>9633</v>
      </c>
      <c r="G15743" s="12">
        <v>43898</v>
      </c>
      <c r="H15743" s="11">
        <v>0.28002314814814816</v>
      </c>
    </row>
    <row r="15744" spans="2:8">
      <c r="B15744" t="s">
        <v>9632</v>
      </c>
      <c r="C15744" s="13">
        <v>43898.279861111114</v>
      </c>
      <c r="D15744" t="s">
        <v>1471</v>
      </c>
      <c r="E15744">
        <v>50977</v>
      </c>
      <c r="F15744" t="s">
        <v>9631</v>
      </c>
      <c r="G15744" s="12">
        <v>43898</v>
      </c>
      <c r="H15744" s="11">
        <v>0.27999999999999997</v>
      </c>
    </row>
    <row r="15745" spans="2:8">
      <c r="B15745" t="s">
        <v>9630</v>
      </c>
      <c r="C15745" s="13">
        <v>43898.279861111114</v>
      </c>
      <c r="D15745" t="s">
        <v>2445</v>
      </c>
      <c r="E15745">
        <v>21323</v>
      </c>
      <c r="G15745" s="12">
        <v>43898</v>
      </c>
      <c r="H15745" s="11">
        <v>0.27999999999999997</v>
      </c>
    </row>
    <row r="15746" spans="2:8">
      <c r="B15746" t="s">
        <v>9629</v>
      </c>
      <c r="C15746" s="13">
        <v>43898.279861111114</v>
      </c>
      <c r="D15746" t="s">
        <v>2460</v>
      </c>
      <c r="E15746">
        <v>4264</v>
      </c>
      <c r="F15746" t="s">
        <v>2453</v>
      </c>
      <c r="G15746" s="12">
        <v>43898</v>
      </c>
      <c r="H15746" s="11">
        <v>0.27998842592592593</v>
      </c>
    </row>
    <row r="15747" spans="2:8">
      <c r="B15747" t="s">
        <v>9628</v>
      </c>
      <c r="C15747" s="13">
        <v>43898.279861111114</v>
      </c>
      <c r="D15747" t="s">
        <v>2241</v>
      </c>
      <c r="E15747">
        <v>858</v>
      </c>
      <c r="F15747" t="s">
        <v>9627</v>
      </c>
      <c r="G15747" s="12">
        <v>43898</v>
      </c>
      <c r="H15747" s="11">
        <v>0.27998842592592593</v>
      </c>
    </row>
    <row r="15748" spans="2:8">
      <c r="B15748" t="s">
        <v>9626</v>
      </c>
      <c r="C15748" s="13">
        <v>43898.279861111114</v>
      </c>
      <c r="D15748" t="s">
        <v>2445</v>
      </c>
      <c r="E15748">
        <v>21323</v>
      </c>
      <c r="F15748" t="s">
        <v>9625</v>
      </c>
      <c r="G15748" s="12">
        <v>43898</v>
      </c>
      <c r="H15748" s="11">
        <v>0.27998842592592593</v>
      </c>
    </row>
    <row r="15749" spans="2:8">
      <c r="B15749" t="s">
        <v>9624</v>
      </c>
      <c r="C15749" s="13">
        <v>43898.279861111114</v>
      </c>
      <c r="D15749" t="s">
        <v>7219</v>
      </c>
      <c r="E15749">
        <v>218</v>
      </c>
      <c r="F15749" t="s">
        <v>9623</v>
      </c>
      <c r="G15749" s="12">
        <v>43898</v>
      </c>
      <c r="H15749" s="11">
        <v>0.27998842592592593</v>
      </c>
    </row>
    <row r="15750" spans="2:8">
      <c r="B15750" t="s">
        <v>9622</v>
      </c>
      <c r="C15750" s="13">
        <v>43898.279861111114</v>
      </c>
      <c r="D15750" t="s">
        <v>3150</v>
      </c>
      <c r="E15750">
        <v>1423</v>
      </c>
      <c r="G15750" s="12">
        <v>43898</v>
      </c>
      <c r="H15750" s="11">
        <v>0.27998842592592593</v>
      </c>
    </row>
    <row r="15751" spans="2:8">
      <c r="B15751" t="s">
        <v>9621</v>
      </c>
      <c r="C15751" s="13">
        <v>43898.279861111114</v>
      </c>
      <c r="D15751" t="s">
        <v>9620</v>
      </c>
      <c r="E15751">
        <v>0</v>
      </c>
      <c r="F15751" t="s">
        <v>8398</v>
      </c>
      <c r="G15751" s="12">
        <v>43898</v>
      </c>
      <c r="H15751" s="11">
        <v>0.27998842592592593</v>
      </c>
    </row>
    <row r="15752" spans="2:8">
      <c r="B15752" t="s">
        <v>9619</v>
      </c>
      <c r="C15752" s="13">
        <v>43898.279861111114</v>
      </c>
      <c r="D15752" t="s">
        <v>2475</v>
      </c>
      <c r="E15752">
        <v>213</v>
      </c>
      <c r="F15752" t="s">
        <v>9618</v>
      </c>
      <c r="G15752" s="12">
        <v>43898</v>
      </c>
      <c r="H15752" s="11">
        <v>0.27997685185185184</v>
      </c>
    </row>
    <row r="15753" spans="2:8">
      <c r="B15753" t="s">
        <v>9617</v>
      </c>
      <c r="C15753" s="13">
        <v>43898.279861111114</v>
      </c>
      <c r="D15753" t="s">
        <v>1510</v>
      </c>
      <c r="E15753">
        <v>71309</v>
      </c>
      <c r="F15753" t="s">
        <v>3941</v>
      </c>
      <c r="G15753" s="12">
        <v>43898</v>
      </c>
      <c r="H15753" s="11">
        <v>0.27997685185185184</v>
      </c>
    </row>
    <row r="15754" spans="2:8">
      <c r="B15754" t="s">
        <v>9616</v>
      </c>
      <c r="C15754" s="13">
        <v>43898.279861111114</v>
      </c>
      <c r="D15754" t="s">
        <v>9615</v>
      </c>
      <c r="E15754">
        <v>2</v>
      </c>
      <c r="F15754" t="s">
        <v>9614</v>
      </c>
      <c r="G15754" s="12">
        <v>43898</v>
      </c>
      <c r="H15754" s="11">
        <v>0.2799537037037037</v>
      </c>
    </row>
    <row r="15755" spans="2:8">
      <c r="B15755" t="s">
        <v>9613</v>
      </c>
      <c r="C15755" s="13">
        <v>43898.279861111114</v>
      </c>
      <c r="D15755" t="s">
        <v>2527</v>
      </c>
      <c r="E15755">
        <v>1422</v>
      </c>
      <c r="F15755" t="s">
        <v>9612</v>
      </c>
      <c r="G15755" s="12">
        <v>43898</v>
      </c>
      <c r="H15755" s="11">
        <v>0.2799537037037037</v>
      </c>
    </row>
    <row r="15756" spans="2:8">
      <c r="B15756" t="s">
        <v>9611</v>
      </c>
      <c r="C15756" s="13">
        <v>43898.279861111114</v>
      </c>
      <c r="D15756" t="s">
        <v>9610</v>
      </c>
      <c r="E15756">
        <v>9</v>
      </c>
      <c r="F15756" t="s">
        <v>9609</v>
      </c>
      <c r="G15756" s="12">
        <v>43898</v>
      </c>
      <c r="H15756" s="11">
        <v>0.27994212962962961</v>
      </c>
    </row>
    <row r="15757" spans="2:8">
      <c r="B15757" t="s">
        <v>9608</v>
      </c>
      <c r="C15757" s="13">
        <v>43898.279861111114</v>
      </c>
      <c r="D15757" t="s">
        <v>2434</v>
      </c>
      <c r="E15757">
        <v>73728</v>
      </c>
      <c r="F15757" t="s">
        <v>2594</v>
      </c>
      <c r="G15757" s="12">
        <v>43898</v>
      </c>
      <c r="H15757" s="11">
        <v>0.27994212962962961</v>
      </c>
    </row>
    <row r="15758" spans="2:8">
      <c r="B15758" t="s">
        <v>9607</v>
      </c>
      <c r="C15758" s="13">
        <v>43898.279861111114</v>
      </c>
      <c r="D15758" t="s">
        <v>2445</v>
      </c>
      <c r="E15758">
        <v>21323</v>
      </c>
      <c r="F15758" t="s">
        <v>6376</v>
      </c>
      <c r="G15758" s="12">
        <v>43898</v>
      </c>
      <c r="H15758" s="11">
        <v>0.27994212962962961</v>
      </c>
    </row>
    <row r="15759" spans="2:8">
      <c r="B15759" t="s">
        <v>9606</v>
      </c>
      <c r="C15759" s="13">
        <v>43898.279861111114</v>
      </c>
      <c r="D15759" t="s">
        <v>2514</v>
      </c>
      <c r="E15759">
        <v>721</v>
      </c>
      <c r="F15759" t="s">
        <v>9605</v>
      </c>
      <c r="G15759" s="12">
        <v>43898</v>
      </c>
      <c r="H15759" s="11">
        <v>0.27994212962962961</v>
      </c>
    </row>
    <row r="15760" spans="2:8">
      <c r="B15760" t="s">
        <v>9604</v>
      </c>
      <c r="C15760" s="13">
        <v>43898.279861111114</v>
      </c>
      <c r="D15760" t="s">
        <v>5375</v>
      </c>
      <c r="E15760">
        <v>55</v>
      </c>
      <c r="G15760" s="12">
        <v>43898</v>
      </c>
      <c r="H15760" s="11">
        <v>0.27994212962962961</v>
      </c>
    </row>
    <row r="15761" spans="2:8">
      <c r="B15761" t="s">
        <v>9603</v>
      </c>
      <c r="C15761" s="13">
        <v>43898.279861111114</v>
      </c>
      <c r="D15761" t="s">
        <v>2434</v>
      </c>
      <c r="E15761">
        <v>73728</v>
      </c>
      <c r="G15761" s="12">
        <v>43898</v>
      </c>
      <c r="H15761" s="11">
        <v>0.27994212962962961</v>
      </c>
    </row>
    <row r="15762" spans="2:8">
      <c r="B15762" t="s">
        <v>9602</v>
      </c>
      <c r="C15762" s="13">
        <v>43898.279861111114</v>
      </c>
      <c r="D15762" t="s">
        <v>2434</v>
      </c>
      <c r="E15762">
        <v>73728</v>
      </c>
      <c r="F15762" t="s">
        <v>9601</v>
      </c>
      <c r="G15762" s="12">
        <v>43898</v>
      </c>
      <c r="H15762" s="11">
        <v>0.27994212962962961</v>
      </c>
    </row>
    <row r="15763" spans="2:8">
      <c r="B15763" t="s">
        <v>9600</v>
      </c>
      <c r="C15763" s="13">
        <v>43898.279861111114</v>
      </c>
      <c r="D15763" t="s">
        <v>4987</v>
      </c>
      <c r="E15763">
        <v>28</v>
      </c>
      <c r="F15763" t="s">
        <v>9599</v>
      </c>
      <c r="G15763" s="12">
        <v>43898</v>
      </c>
      <c r="H15763" s="11">
        <v>0.27993055555555557</v>
      </c>
    </row>
    <row r="15764" spans="2:8">
      <c r="B15764" t="s">
        <v>9598</v>
      </c>
      <c r="C15764" s="13">
        <v>43898.279861111114</v>
      </c>
      <c r="D15764" t="s">
        <v>2460</v>
      </c>
      <c r="E15764">
        <v>4264</v>
      </c>
      <c r="G15764" s="12">
        <v>43898</v>
      </c>
      <c r="H15764" s="11">
        <v>0.27993055555555557</v>
      </c>
    </row>
    <row r="15765" spans="2:8">
      <c r="B15765" t="s">
        <v>9597</v>
      </c>
      <c r="C15765" s="13">
        <v>43898.279861111114</v>
      </c>
      <c r="D15765" t="s">
        <v>9596</v>
      </c>
      <c r="E15765">
        <v>0</v>
      </c>
      <c r="F15765" t="s">
        <v>9595</v>
      </c>
      <c r="G15765" s="12">
        <v>43898</v>
      </c>
      <c r="H15765" s="11">
        <v>0.27993055555555557</v>
      </c>
    </row>
    <row r="15766" spans="2:8">
      <c r="B15766" t="s">
        <v>9594</v>
      </c>
      <c r="C15766" s="13">
        <v>43898.279861111114</v>
      </c>
      <c r="D15766" t="s">
        <v>4614</v>
      </c>
      <c r="E15766">
        <v>82</v>
      </c>
      <c r="F15766" t="s">
        <v>9593</v>
      </c>
      <c r="G15766" s="12">
        <v>43898</v>
      </c>
      <c r="H15766" s="11">
        <v>0.27993055555555557</v>
      </c>
    </row>
    <row r="15767" spans="2:8">
      <c r="B15767" t="s">
        <v>9592</v>
      </c>
      <c r="C15767" s="13">
        <v>43898.279861111114</v>
      </c>
      <c r="D15767" t="s">
        <v>2434</v>
      </c>
      <c r="E15767">
        <v>73728</v>
      </c>
      <c r="F15767" t="s">
        <v>9591</v>
      </c>
      <c r="G15767" s="12">
        <v>43898</v>
      </c>
      <c r="H15767" s="11">
        <v>0.27993055555555557</v>
      </c>
    </row>
    <row r="15768" spans="2:8">
      <c r="B15768" t="s">
        <v>9590</v>
      </c>
      <c r="C15768" s="13">
        <v>43898.279861111114</v>
      </c>
      <c r="D15768" t="s">
        <v>2533</v>
      </c>
      <c r="E15768">
        <v>271</v>
      </c>
      <c r="G15768" s="12">
        <v>43898</v>
      </c>
      <c r="H15768" s="11">
        <v>0.27993055555555557</v>
      </c>
    </row>
    <row r="15769" spans="2:8">
      <c r="B15769" t="s">
        <v>9589</v>
      </c>
      <c r="C15769" s="13">
        <v>43898.279861111114</v>
      </c>
      <c r="D15769" t="s">
        <v>2434</v>
      </c>
      <c r="E15769">
        <v>73728</v>
      </c>
      <c r="F15769" t="s">
        <v>9588</v>
      </c>
      <c r="G15769" s="12">
        <v>43898</v>
      </c>
      <c r="H15769" s="11">
        <v>0.27993055555555557</v>
      </c>
    </row>
    <row r="15770" spans="2:8">
      <c r="B15770" t="s">
        <v>9587</v>
      </c>
      <c r="C15770" s="13">
        <v>43898.279861111114</v>
      </c>
      <c r="D15770" t="s">
        <v>2533</v>
      </c>
      <c r="E15770">
        <v>271</v>
      </c>
      <c r="F15770" t="s">
        <v>2453</v>
      </c>
      <c r="G15770" s="12">
        <v>43898</v>
      </c>
      <c r="H15770" s="11">
        <v>0.27993055555555557</v>
      </c>
    </row>
    <row r="15771" spans="2:8">
      <c r="B15771" t="s">
        <v>9586</v>
      </c>
      <c r="C15771" s="13">
        <v>43898.279861111114</v>
      </c>
      <c r="D15771" t="s">
        <v>1857</v>
      </c>
      <c r="E15771">
        <v>530</v>
      </c>
      <c r="G15771" s="12">
        <v>43898</v>
      </c>
      <c r="H15771" s="11">
        <v>0.27993055555555557</v>
      </c>
    </row>
    <row r="15772" spans="2:8">
      <c r="B15772" t="s">
        <v>9585</v>
      </c>
      <c r="C15772" s="13">
        <v>43898.279861111114</v>
      </c>
      <c r="D15772" t="e">
        <v>#NAME?</v>
      </c>
      <c r="E15772">
        <v>3</v>
      </c>
      <c r="F15772" t="s">
        <v>9584</v>
      </c>
      <c r="G15772" s="12">
        <v>43898</v>
      </c>
      <c r="H15772" s="11">
        <v>0.27993055555555557</v>
      </c>
    </row>
    <row r="15773" spans="2:8">
      <c r="B15773" t="s">
        <v>9583</v>
      </c>
      <c r="C15773" s="13">
        <v>43898.279861111114</v>
      </c>
      <c r="D15773" t="s">
        <v>1997</v>
      </c>
      <c r="E15773">
        <v>451</v>
      </c>
      <c r="G15773" s="12">
        <v>43898</v>
      </c>
      <c r="H15773" s="11">
        <v>0.27991898148148148</v>
      </c>
    </row>
    <row r="15774" spans="2:8">
      <c r="B15774" t="s">
        <v>9582</v>
      </c>
      <c r="C15774" s="13">
        <v>43898.279861111114</v>
      </c>
      <c r="D15774" t="s">
        <v>3011</v>
      </c>
      <c r="E15774">
        <v>19</v>
      </c>
      <c r="G15774" s="12">
        <v>43898</v>
      </c>
      <c r="H15774" s="11">
        <v>0.27990740740740744</v>
      </c>
    </row>
    <row r="15775" spans="2:8">
      <c r="B15775" t="s">
        <v>9581</v>
      </c>
      <c r="C15775" s="13">
        <v>43898.279861111114</v>
      </c>
      <c r="D15775" t="s">
        <v>3011</v>
      </c>
      <c r="E15775">
        <v>19</v>
      </c>
      <c r="F15775" t="s">
        <v>5617</v>
      </c>
      <c r="G15775" s="12">
        <v>43898</v>
      </c>
      <c r="H15775" s="11">
        <v>0.27989583333333334</v>
      </c>
    </row>
    <row r="15776" spans="2:8">
      <c r="B15776" t="s">
        <v>9580</v>
      </c>
      <c r="C15776" s="13">
        <v>43898.279861111114</v>
      </c>
      <c r="D15776" t="s">
        <v>3737</v>
      </c>
      <c r="E15776">
        <v>11</v>
      </c>
      <c r="F15776" t="s">
        <v>9579</v>
      </c>
      <c r="G15776" s="12">
        <v>43898</v>
      </c>
      <c r="H15776" s="11">
        <v>0.27989583333333334</v>
      </c>
    </row>
    <row r="15777" spans="2:8">
      <c r="B15777" t="s">
        <v>9578</v>
      </c>
      <c r="C15777" s="13">
        <v>43898.279861111114</v>
      </c>
      <c r="D15777" t="s">
        <v>1471</v>
      </c>
      <c r="E15777">
        <v>50977</v>
      </c>
      <c r="F15777" t="s">
        <v>9577</v>
      </c>
      <c r="G15777" s="12">
        <v>43898</v>
      </c>
      <c r="H15777" s="11">
        <v>0.27989583333333334</v>
      </c>
    </row>
    <row r="15778" spans="2:8">
      <c r="B15778" t="s">
        <v>9576</v>
      </c>
      <c r="C15778" s="13">
        <v>43898.279861111114</v>
      </c>
      <c r="D15778" t="s">
        <v>9575</v>
      </c>
      <c r="E15778">
        <v>156</v>
      </c>
      <c r="G15778" s="12">
        <v>43898</v>
      </c>
      <c r="H15778" s="11">
        <v>0.27989583333333334</v>
      </c>
    </row>
    <row r="15779" spans="2:8">
      <c r="B15779" t="s">
        <v>9574</v>
      </c>
      <c r="C15779" s="13">
        <v>43898.279861111114</v>
      </c>
      <c r="D15779" t="s">
        <v>9573</v>
      </c>
      <c r="E15779">
        <v>0</v>
      </c>
      <c r="G15779" s="12">
        <v>43898</v>
      </c>
      <c r="H15779" s="11">
        <v>0.27989583333333334</v>
      </c>
    </row>
    <row r="15780" spans="2:8">
      <c r="B15780" t="s">
        <v>9572</v>
      </c>
      <c r="C15780" s="13">
        <v>43898.279861111114</v>
      </c>
      <c r="D15780" t="s">
        <v>3473</v>
      </c>
      <c r="E15780">
        <v>1391</v>
      </c>
      <c r="F15780" t="s">
        <v>5885</v>
      </c>
      <c r="G15780" s="12">
        <v>43898</v>
      </c>
      <c r="H15780" s="11">
        <v>0.27989583333333334</v>
      </c>
    </row>
    <row r="15781" spans="2:8">
      <c r="B15781" t="s">
        <v>9571</v>
      </c>
      <c r="C15781" s="13">
        <v>43898.279861111114</v>
      </c>
      <c r="D15781" t="s">
        <v>1510</v>
      </c>
      <c r="E15781">
        <v>71309</v>
      </c>
      <c r="G15781" s="12">
        <v>43898</v>
      </c>
      <c r="H15781" s="11">
        <v>0.27989583333333334</v>
      </c>
    </row>
    <row r="15782" spans="2:8">
      <c r="B15782" t="s">
        <v>9570</v>
      </c>
      <c r="C15782" s="13">
        <v>43898.279861111114</v>
      </c>
      <c r="D15782" t="s">
        <v>8529</v>
      </c>
      <c r="E15782">
        <v>3</v>
      </c>
      <c r="G15782" s="12">
        <v>43898</v>
      </c>
      <c r="H15782" s="11">
        <v>0.27988425925925925</v>
      </c>
    </row>
    <row r="15783" spans="2:8">
      <c r="B15783" t="s">
        <v>9569</v>
      </c>
      <c r="C15783" s="13">
        <v>43898.279861111114</v>
      </c>
      <c r="D15783" t="s">
        <v>9568</v>
      </c>
      <c r="E15783">
        <v>0</v>
      </c>
      <c r="F15783" t="s">
        <v>7449</v>
      </c>
      <c r="G15783" s="12">
        <v>43898</v>
      </c>
      <c r="H15783" s="11">
        <v>0.27988425925925925</v>
      </c>
    </row>
    <row r="15784" spans="2:8">
      <c r="B15784" t="s">
        <v>9567</v>
      </c>
      <c r="C15784" s="13">
        <v>43898.279861111114</v>
      </c>
      <c r="D15784" t="s">
        <v>9566</v>
      </c>
      <c r="E15784">
        <v>0</v>
      </c>
      <c r="F15784" t="s">
        <v>9565</v>
      </c>
      <c r="G15784" s="12">
        <v>43898</v>
      </c>
      <c r="H15784" s="11">
        <v>0.27988425925925925</v>
      </c>
    </row>
    <row r="15785" spans="2:8">
      <c r="B15785" t="s">
        <v>9564</v>
      </c>
      <c r="C15785" s="13">
        <v>43898.279861111114</v>
      </c>
      <c r="D15785" t="s">
        <v>6828</v>
      </c>
      <c r="E15785">
        <v>14</v>
      </c>
      <c r="F15785" t="s">
        <v>5842</v>
      </c>
      <c r="G15785" s="12">
        <v>43898</v>
      </c>
      <c r="H15785" s="11">
        <v>0.27987268518518521</v>
      </c>
    </row>
    <row r="15786" spans="2:8">
      <c r="B15786" t="s">
        <v>9563</v>
      </c>
      <c r="C15786" s="13">
        <v>43898.279861111114</v>
      </c>
      <c r="D15786" t="s">
        <v>4086</v>
      </c>
      <c r="E15786">
        <v>689</v>
      </c>
      <c r="G15786" s="12">
        <v>43898</v>
      </c>
      <c r="H15786" s="11">
        <v>0.27987268518518521</v>
      </c>
    </row>
    <row r="15787" spans="2:8">
      <c r="B15787" t="s">
        <v>9562</v>
      </c>
      <c r="C15787" s="13">
        <v>43898.279861111114</v>
      </c>
      <c r="D15787" t="s">
        <v>2987</v>
      </c>
      <c r="E15787">
        <v>188</v>
      </c>
      <c r="G15787" s="12">
        <v>43898</v>
      </c>
      <c r="H15787" s="11">
        <v>0.27987268518518521</v>
      </c>
    </row>
    <row r="15788" spans="2:8">
      <c r="B15788" t="s">
        <v>9561</v>
      </c>
      <c r="C15788" s="13">
        <v>43898.279861111114</v>
      </c>
      <c r="D15788" t="s">
        <v>2241</v>
      </c>
      <c r="E15788">
        <v>858</v>
      </c>
      <c r="F15788" t="s">
        <v>3172</v>
      </c>
      <c r="G15788" s="12">
        <v>43898</v>
      </c>
      <c r="H15788" s="11">
        <v>0.27987268518518521</v>
      </c>
    </row>
    <row r="15789" spans="2:8">
      <c r="B15789" t="s">
        <v>9560</v>
      </c>
      <c r="C15789" s="13">
        <v>43898.279861111114</v>
      </c>
      <c r="D15789" t="s">
        <v>6234</v>
      </c>
      <c r="E15789">
        <v>18</v>
      </c>
      <c r="F15789" t="s">
        <v>9559</v>
      </c>
      <c r="G15789" s="12">
        <v>43898</v>
      </c>
      <c r="H15789" s="11">
        <v>0.27986111111111112</v>
      </c>
    </row>
    <row r="15790" spans="2:8">
      <c r="B15790" t="s">
        <v>9558</v>
      </c>
      <c r="C15790" s="13">
        <v>43898.279166666667</v>
      </c>
      <c r="D15790" t="s">
        <v>7384</v>
      </c>
      <c r="E15790">
        <v>16</v>
      </c>
      <c r="F15790" t="s">
        <v>9557</v>
      </c>
      <c r="G15790" s="12">
        <v>43898</v>
      </c>
      <c r="H15790" s="11">
        <v>0.27984953703703702</v>
      </c>
    </row>
    <row r="15791" spans="2:8">
      <c r="B15791" t="s">
        <v>9556</v>
      </c>
      <c r="C15791" s="13">
        <v>43898.279166666667</v>
      </c>
      <c r="D15791" t="s">
        <v>9555</v>
      </c>
      <c r="E15791">
        <v>24</v>
      </c>
      <c r="F15791" t="s">
        <v>4380</v>
      </c>
      <c r="G15791" s="12">
        <v>43898</v>
      </c>
      <c r="H15791" s="11">
        <v>0.27984953703703702</v>
      </c>
    </row>
    <row r="15792" spans="2:8">
      <c r="B15792" t="s">
        <v>9554</v>
      </c>
      <c r="C15792" s="13">
        <v>43898.279166666667</v>
      </c>
      <c r="D15792" t="s">
        <v>9553</v>
      </c>
      <c r="E15792">
        <v>0</v>
      </c>
      <c r="F15792" t="s">
        <v>9552</v>
      </c>
      <c r="G15792" s="12">
        <v>43898</v>
      </c>
      <c r="H15792" s="11">
        <v>0.27984953703703702</v>
      </c>
    </row>
    <row r="15793" spans="2:8">
      <c r="B15793" t="s">
        <v>9551</v>
      </c>
      <c r="C15793" s="13">
        <v>43898.279166666667</v>
      </c>
      <c r="D15793" t="s">
        <v>1510</v>
      </c>
      <c r="E15793">
        <v>71309</v>
      </c>
      <c r="G15793" s="12">
        <v>43898</v>
      </c>
      <c r="H15793" s="11">
        <v>0.27983796296296298</v>
      </c>
    </row>
    <row r="15794" spans="2:8">
      <c r="B15794" t="s">
        <v>8927</v>
      </c>
      <c r="C15794" s="13">
        <v>43898.279166666667</v>
      </c>
      <c r="D15794" t="s">
        <v>9550</v>
      </c>
      <c r="E15794">
        <v>0</v>
      </c>
      <c r="F15794" t="s">
        <v>8925</v>
      </c>
      <c r="G15794" s="12">
        <v>43898</v>
      </c>
      <c r="H15794" s="11">
        <v>0.27983796296296298</v>
      </c>
    </row>
    <row r="15795" spans="2:8">
      <c r="B15795" t="s">
        <v>9549</v>
      </c>
      <c r="C15795" s="13">
        <v>43898.279166666667</v>
      </c>
      <c r="D15795" t="s">
        <v>2445</v>
      </c>
      <c r="E15795">
        <v>21323</v>
      </c>
      <c r="F15795" t="s">
        <v>9548</v>
      </c>
      <c r="G15795" s="12">
        <v>43898</v>
      </c>
      <c r="H15795" s="11">
        <v>0.27983796296296298</v>
      </c>
    </row>
    <row r="15796" spans="2:8">
      <c r="B15796" t="s">
        <v>9547</v>
      </c>
      <c r="C15796" s="13">
        <v>43898.279166666667</v>
      </c>
      <c r="D15796" t="s">
        <v>2460</v>
      </c>
      <c r="E15796">
        <v>4264</v>
      </c>
      <c r="F15796" t="s">
        <v>4028</v>
      </c>
      <c r="G15796" s="12">
        <v>43898</v>
      </c>
      <c r="H15796" s="11">
        <v>0.27983796296296298</v>
      </c>
    </row>
    <row r="15797" spans="2:8">
      <c r="B15797" t="s">
        <v>9546</v>
      </c>
      <c r="C15797" s="13">
        <v>43898.279166666667</v>
      </c>
      <c r="D15797" t="s">
        <v>2434</v>
      </c>
      <c r="E15797">
        <v>73729</v>
      </c>
      <c r="F15797" t="s">
        <v>3763</v>
      </c>
      <c r="G15797" s="12">
        <v>43898</v>
      </c>
      <c r="H15797" s="11">
        <v>0.27983796296296298</v>
      </c>
    </row>
    <row r="15798" spans="2:8">
      <c r="B15798" t="s">
        <v>9545</v>
      </c>
      <c r="C15798" s="13">
        <v>43898.279166666667</v>
      </c>
      <c r="D15798" t="s">
        <v>2437</v>
      </c>
      <c r="E15798">
        <v>552</v>
      </c>
      <c r="F15798" t="s">
        <v>4685</v>
      </c>
      <c r="G15798" s="12">
        <v>43898</v>
      </c>
      <c r="H15798" s="11">
        <v>0.27982638888888889</v>
      </c>
    </row>
    <row r="15799" spans="2:8">
      <c r="B15799" t="s">
        <v>9544</v>
      </c>
      <c r="C15799" s="13">
        <v>43898.279166666667</v>
      </c>
      <c r="D15799" t="s">
        <v>1510</v>
      </c>
      <c r="E15799">
        <v>71309</v>
      </c>
      <c r="F15799" t="s">
        <v>9543</v>
      </c>
      <c r="G15799" s="12">
        <v>43898</v>
      </c>
      <c r="H15799" s="11">
        <v>0.27982638888888889</v>
      </c>
    </row>
    <row r="15800" spans="2:8">
      <c r="B15800" t="s">
        <v>9542</v>
      </c>
      <c r="C15800" s="13">
        <v>43898.279166666667</v>
      </c>
      <c r="D15800" t="s">
        <v>8136</v>
      </c>
      <c r="E15800">
        <v>8</v>
      </c>
      <c r="F15800" t="s">
        <v>3261</v>
      </c>
      <c r="G15800" s="12">
        <v>43898</v>
      </c>
      <c r="H15800" s="11">
        <v>0.27982638888888889</v>
      </c>
    </row>
    <row r="15801" spans="2:8">
      <c r="B15801" t="s">
        <v>9541</v>
      </c>
      <c r="C15801" s="13">
        <v>43898.279166666667</v>
      </c>
      <c r="D15801" t="s">
        <v>2434</v>
      </c>
      <c r="E15801">
        <v>73729</v>
      </c>
      <c r="G15801" s="12">
        <v>43898</v>
      </c>
      <c r="H15801" s="11">
        <v>0.27981481481481479</v>
      </c>
    </row>
    <row r="15802" spans="2:8">
      <c r="B15802" t="s">
        <v>6664</v>
      </c>
      <c r="C15802" s="13">
        <v>43898.279166666667</v>
      </c>
      <c r="D15802" t="s">
        <v>9540</v>
      </c>
      <c r="E15802">
        <v>130</v>
      </c>
      <c r="F15802" t="s">
        <v>6148</v>
      </c>
      <c r="G15802" s="12">
        <v>43898</v>
      </c>
      <c r="H15802" s="11">
        <v>0.27981481481481479</v>
      </c>
    </row>
    <row r="15803" spans="2:8">
      <c r="B15803" t="s">
        <v>4943</v>
      </c>
      <c r="C15803" s="13">
        <v>43898.279166666667</v>
      </c>
      <c r="D15803" t="s">
        <v>2533</v>
      </c>
      <c r="E15803">
        <v>271</v>
      </c>
      <c r="F15803" t="s">
        <v>3719</v>
      </c>
      <c r="G15803" s="12">
        <v>43898</v>
      </c>
      <c r="H15803" s="11">
        <v>0.27981481481481479</v>
      </c>
    </row>
    <row r="15804" spans="2:8">
      <c r="B15804" t="s">
        <v>9539</v>
      </c>
      <c r="C15804" s="13">
        <v>43898.279166666667</v>
      </c>
      <c r="D15804" t="s">
        <v>9538</v>
      </c>
      <c r="E15804">
        <v>0</v>
      </c>
      <c r="G15804" s="12">
        <v>43898</v>
      </c>
      <c r="H15804" s="11">
        <v>0.27981481481481479</v>
      </c>
    </row>
    <row r="15805" spans="2:8">
      <c r="B15805" t="s">
        <v>9537</v>
      </c>
      <c r="C15805" s="13">
        <v>43898.279166666667</v>
      </c>
      <c r="D15805" t="s">
        <v>5928</v>
      </c>
      <c r="E15805">
        <v>7</v>
      </c>
      <c r="F15805" t="s">
        <v>9536</v>
      </c>
      <c r="G15805" s="12">
        <v>43898</v>
      </c>
      <c r="H15805" s="11">
        <v>0.27981481481481479</v>
      </c>
    </row>
    <row r="15806" spans="2:8">
      <c r="B15806" t="s">
        <v>8897</v>
      </c>
      <c r="C15806" s="13">
        <v>43898.279166666667</v>
      </c>
      <c r="D15806" t="s">
        <v>9535</v>
      </c>
      <c r="E15806">
        <v>0</v>
      </c>
      <c r="F15806" t="s">
        <v>5607</v>
      </c>
      <c r="G15806" s="12">
        <v>43898</v>
      </c>
      <c r="H15806" s="11">
        <v>0.27980324074074076</v>
      </c>
    </row>
    <row r="15807" spans="2:8">
      <c r="B15807" t="s">
        <v>9534</v>
      </c>
      <c r="C15807" s="13">
        <v>43898.279166666667</v>
      </c>
      <c r="D15807" t="s">
        <v>2643</v>
      </c>
      <c r="E15807">
        <v>645</v>
      </c>
      <c r="G15807" s="12">
        <v>43898</v>
      </c>
      <c r="H15807" s="11">
        <v>0.27980324074074076</v>
      </c>
    </row>
    <row r="15808" spans="2:8">
      <c r="B15808" t="s">
        <v>9533</v>
      </c>
      <c r="C15808" s="13">
        <v>43898.279166666667</v>
      </c>
      <c r="D15808" t="s">
        <v>4175</v>
      </c>
      <c r="E15808">
        <v>689</v>
      </c>
      <c r="F15808" t="s">
        <v>9532</v>
      </c>
      <c r="G15808" s="12">
        <v>43898</v>
      </c>
      <c r="H15808" s="11">
        <v>0.27978009259259257</v>
      </c>
    </row>
    <row r="15809" spans="2:8">
      <c r="B15809" t="s">
        <v>9531</v>
      </c>
      <c r="C15809" s="13">
        <v>43898.279166666667</v>
      </c>
      <c r="D15809" t="s">
        <v>1471</v>
      </c>
      <c r="E15809">
        <v>50977</v>
      </c>
      <c r="F15809" t="s">
        <v>9530</v>
      </c>
      <c r="G15809" s="12">
        <v>43898</v>
      </c>
      <c r="H15809" s="11">
        <v>0.27978009259259257</v>
      </c>
    </row>
    <row r="15810" spans="2:8">
      <c r="B15810" t="s">
        <v>9529</v>
      </c>
      <c r="C15810" s="13">
        <v>43898.279166666667</v>
      </c>
      <c r="D15810" t="s">
        <v>1857</v>
      </c>
      <c r="E15810">
        <v>530</v>
      </c>
      <c r="F15810" t="s">
        <v>4061</v>
      </c>
      <c r="G15810" s="12">
        <v>43898</v>
      </c>
      <c r="H15810" s="11">
        <v>0.27978009259259257</v>
      </c>
    </row>
    <row r="15811" spans="2:8">
      <c r="B15811" t="s">
        <v>9528</v>
      </c>
      <c r="C15811" s="13">
        <v>43898.279166666667</v>
      </c>
      <c r="D15811" t="s">
        <v>9527</v>
      </c>
      <c r="E15811">
        <v>0</v>
      </c>
      <c r="F15811" t="s">
        <v>5607</v>
      </c>
      <c r="G15811" s="12">
        <v>43898</v>
      </c>
      <c r="H15811" s="11">
        <v>0.27978009259259257</v>
      </c>
    </row>
    <row r="15812" spans="2:8">
      <c r="B15812" t="s">
        <v>9526</v>
      </c>
      <c r="C15812" s="13">
        <v>43898.279166666667</v>
      </c>
      <c r="D15812" t="s">
        <v>5364</v>
      </c>
      <c r="E15812">
        <v>14</v>
      </c>
      <c r="G15812" s="12">
        <v>43898</v>
      </c>
      <c r="H15812" s="11">
        <v>0.27976851851851853</v>
      </c>
    </row>
    <row r="15813" spans="2:8">
      <c r="B15813" t="s">
        <v>9525</v>
      </c>
      <c r="C15813" s="13">
        <v>43898.279166666667</v>
      </c>
      <c r="D15813" t="s">
        <v>2434</v>
      </c>
      <c r="E15813">
        <v>73729</v>
      </c>
      <c r="G15813" s="12">
        <v>43898</v>
      </c>
      <c r="H15813" s="11">
        <v>0.27974537037037034</v>
      </c>
    </row>
    <row r="15814" spans="2:8">
      <c r="B15814" t="s">
        <v>9524</v>
      </c>
      <c r="C15814" s="13">
        <v>43898.279166666667</v>
      </c>
      <c r="D15814" t="s">
        <v>2445</v>
      </c>
      <c r="E15814">
        <v>21323</v>
      </c>
      <c r="G15814" s="12">
        <v>43898</v>
      </c>
      <c r="H15814" s="11">
        <v>0.27974537037037034</v>
      </c>
    </row>
    <row r="15815" spans="2:8">
      <c r="B15815" t="s">
        <v>9523</v>
      </c>
      <c r="C15815" s="13">
        <v>43898.279166666667</v>
      </c>
      <c r="D15815" t="s">
        <v>2434</v>
      </c>
      <c r="E15815">
        <v>73729</v>
      </c>
      <c r="F15815" t="s">
        <v>9522</v>
      </c>
      <c r="G15815" s="12">
        <v>43898</v>
      </c>
      <c r="H15815" s="11">
        <v>0.27974537037037034</v>
      </c>
    </row>
    <row r="15816" spans="2:8">
      <c r="B15816" t="s">
        <v>9521</v>
      </c>
      <c r="C15816" s="13">
        <v>43898.279166666667</v>
      </c>
      <c r="D15816" t="s">
        <v>2460</v>
      </c>
      <c r="E15816">
        <v>4264</v>
      </c>
      <c r="F15816" t="s">
        <v>9520</v>
      </c>
      <c r="G15816" s="12">
        <v>43898</v>
      </c>
      <c r="H15816" s="11">
        <v>0.27974537037037034</v>
      </c>
    </row>
    <row r="15817" spans="2:8">
      <c r="B15817" t="s">
        <v>9519</v>
      </c>
      <c r="C15817" s="13">
        <v>43898.279166666667</v>
      </c>
      <c r="D15817" t="s">
        <v>9518</v>
      </c>
      <c r="E15817">
        <v>578</v>
      </c>
      <c r="G15817" s="12">
        <v>43898</v>
      </c>
      <c r="H15817" s="11">
        <v>0.2797337962962963</v>
      </c>
    </row>
    <row r="15818" spans="2:8">
      <c r="B15818" t="s">
        <v>9517</v>
      </c>
      <c r="C15818" s="13">
        <v>43898.279166666667</v>
      </c>
      <c r="D15818" t="s">
        <v>7364</v>
      </c>
      <c r="E15818">
        <v>67</v>
      </c>
      <c r="F15818" t="s">
        <v>9516</v>
      </c>
      <c r="G15818" s="12">
        <v>43898</v>
      </c>
      <c r="H15818" s="11">
        <v>0.2797337962962963</v>
      </c>
    </row>
    <row r="15819" spans="2:8">
      <c r="B15819" t="s">
        <v>9515</v>
      </c>
      <c r="C15819" s="13">
        <v>43898.279166666667</v>
      </c>
      <c r="D15819" t="s">
        <v>9514</v>
      </c>
      <c r="E15819">
        <v>29</v>
      </c>
      <c r="F15819" t="s">
        <v>2428</v>
      </c>
      <c r="G15819" s="12">
        <v>43898</v>
      </c>
      <c r="H15819" s="11">
        <v>0.27972222222222221</v>
      </c>
    </row>
    <row r="15820" spans="2:8">
      <c r="B15820" t="s">
        <v>9513</v>
      </c>
      <c r="C15820" s="13">
        <v>43898.279166666667</v>
      </c>
      <c r="D15820" t="s">
        <v>9512</v>
      </c>
      <c r="E15820">
        <v>0</v>
      </c>
      <c r="F15820" t="s">
        <v>5510</v>
      </c>
      <c r="G15820" s="12">
        <v>43898</v>
      </c>
      <c r="H15820" s="11">
        <v>0.27972222222222221</v>
      </c>
    </row>
    <row r="15821" spans="2:8">
      <c r="B15821" t="s">
        <v>9511</v>
      </c>
      <c r="C15821" s="13">
        <v>43898.279166666667</v>
      </c>
      <c r="D15821" t="s">
        <v>2514</v>
      </c>
      <c r="E15821">
        <v>721</v>
      </c>
      <c r="F15821" t="s">
        <v>3147</v>
      </c>
      <c r="G15821" s="12">
        <v>43898</v>
      </c>
      <c r="H15821" s="11">
        <v>0.27971064814814817</v>
      </c>
    </row>
    <row r="15822" spans="2:8">
      <c r="B15822" t="s">
        <v>9510</v>
      </c>
      <c r="C15822" s="13">
        <v>43898.279166666667</v>
      </c>
      <c r="D15822" t="s">
        <v>2434</v>
      </c>
      <c r="E15822">
        <v>73729</v>
      </c>
      <c r="G15822" s="12">
        <v>43898</v>
      </c>
      <c r="H15822" s="11">
        <v>0.27971064814814817</v>
      </c>
    </row>
    <row r="15823" spans="2:8">
      <c r="B15823" t="s">
        <v>9509</v>
      </c>
      <c r="C15823" s="13">
        <v>43898.279166666667</v>
      </c>
      <c r="D15823" t="s">
        <v>9508</v>
      </c>
      <c r="E15823">
        <v>0</v>
      </c>
      <c r="G15823" s="12">
        <v>43898</v>
      </c>
      <c r="H15823" s="11">
        <v>0.27971064814814817</v>
      </c>
    </row>
    <row r="15824" spans="2:8">
      <c r="B15824" t="s">
        <v>9507</v>
      </c>
      <c r="C15824" s="13">
        <v>43898.279166666667</v>
      </c>
      <c r="D15824" t="s">
        <v>2434</v>
      </c>
      <c r="E15824">
        <v>73729</v>
      </c>
      <c r="G15824" s="12">
        <v>43898</v>
      </c>
      <c r="H15824" s="11">
        <v>0.27971064814814817</v>
      </c>
    </row>
    <row r="15825" spans="2:8">
      <c r="B15825" t="s">
        <v>9506</v>
      </c>
      <c r="C15825" s="13">
        <v>43898.279166666667</v>
      </c>
      <c r="D15825" t="s">
        <v>6969</v>
      </c>
      <c r="E15825">
        <v>1</v>
      </c>
      <c r="F15825" t="s">
        <v>9505</v>
      </c>
      <c r="G15825" s="12">
        <v>43898</v>
      </c>
      <c r="H15825" s="11">
        <v>0.27969907407407407</v>
      </c>
    </row>
    <row r="15826" spans="2:8">
      <c r="B15826" t="s">
        <v>9504</v>
      </c>
      <c r="C15826" s="13">
        <v>43898.279166666667</v>
      </c>
      <c r="D15826" t="s">
        <v>9503</v>
      </c>
      <c r="E15826">
        <v>6</v>
      </c>
      <c r="F15826" t="s">
        <v>9502</v>
      </c>
      <c r="G15826" s="12">
        <v>43898</v>
      </c>
      <c r="H15826" s="11">
        <v>0.27968750000000003</v>
      </c>
    </row>
    <row r="15827" spans="2:8">
      <c r="B15827" t="s">
        <v>9501</v>
      </c>
      <c r="C15827" s="13">
        <v>43898.279166666667</v>
      </c>
      <c r="D15827" t="s">
        <v>9500</v>
      </c>
      <c r="E15827">
        <v>0</v>
      </c>
      <c r="F15827" t="s">
        <v>9499</v>
      </c>
      <c r="G15827" s="12">
        <v>43898</v>
      </c>
      <c r="H15827" s="11">
        <v>0.27968750000000003</v>
      </c>
    </row>
    <row r="15828" spans="2:8">
      <c r="B15828" t="s">
        <v>9498</v>
      </c>
      <c r="C15828" s="13">
        <v>43898.279166666667</v>
      </c>
      <c r="D15828" t="s">
        <v>9497</v>
      </c>
      <c r="E15828">
        <v>2</v>
      </c>
      <c r="F15828" t="s">
        <v>9496</v>
      </c>
      <c r="G15828" s="12">
        <v>43898</v>
      </c>
      <c r="H15828" s="11">
        <v>0.27968750000000003</v>
      </c>
    </row>
    <row r="15829" spans="2:8">
      <c r="B15829" t="s">
        <v>9495</v>
      </c>
      <c r="C15829" s="13">
        <v>43898.279166666667</v>
      </c>
      <c r="D15829" t="s">
        <v>2434</v>
      </c>
      <c r="E15829">
        <v>73729</v>
      </c>
      <c r="F15829" t="s">
        <v>2436</v>
      </c>
      <c r="G15829" s="12">
        <v>43898</v>
      </c>
      <c r="H15829" s="11">
        <v>0.27968750000000003</v>
      </c>
    </row>
    <row r="15830" spans="2:8">
      <c r="B15830" t="s">
        <v>9494</v>
      </c>
      <c r="C15830" s="13">
        <v>43898.279166666667</v>
      </c>
      <c r="D15830" t="s">
        <v>2434</v>
      </c>
      <c r="E15830">
        <v>73729</v>
      </c>
      <c r="F15830" t="s">
        <v>3147</v>
      </c>
      <c r="G15830" s="12">
        <v>43898</v>
      </c>
      <c r="H15830" s="11">
        <v>0.27968750000000003</v>
      </c>
    </row>
    <row r="15831" spans="2:8">
      <c r="B15831" t="s">
        <v>4340</v>
      </c>
      <c r="C15831" s="13">
        <v>43898.279166666667</v>
      </c>
      <c r="D15831" t="s">
        <v>4208</v>
      </c>
      <c r="E15831">
        <v>71</v>
      </c>
      <c r="G15831" s="12">
        <v>43898</v>
      </c>
      <c r="H15831" s="11">
        <v>0.27968750000000003</v>
      </c>
    </row>
    <row r="15832" spans="2:8">
      <c r="B15832" t="s">
        <v>9493</v>
      </c>
      <c r="C15832" s="13">
        <v>43898.279166666667</v>
      </c>
      <c r="D15832" t="s">
        <v>3388</v>
      </c>
      <c r="E15832">
        <v>60</v>
      </c>
      <c r="G15832" s="12">
        <v>43898</v>
      </c>
      <c r="H15832" s="11">
        <v>0.27967592592592594</v>
      </c>
    </row>
    <row r="15833" spans="2:8">
      <c r="B15833" t="s">
        <v>8763</v>
      </c>
      <c r="C15833" s="13">
        <v>43898.279166666667</v>
      </c>
      <c r="D15833" t="s">
        <v>9492</v>
      </c>
      <c r="E15833">
        <v>0</v>
      </c>
      <c r="G15833" s="12">
        <v>43898</v>
      </c>
      <c r="H15833" s="11">
        <v>0.27966435185185184</v>
      </c>
    </row>
    <row r="15834" spans="2:8">
      <c r="B15834" t="s">
        <v>9107</v>
      </c>
      <c r="C15834" s="13">
        <v>43898.279166666667</v>
      </c>
      <c r="D15834" t="s">
        <v>9320</v>
      </c>
      <c r="E15834">
        <v>238</v>
      </c>
      <c r="F15834" t="s">
        <v>5147</v>
      </c>
      <c r="G15834" s="12">
        <v>43898</v>
      </c>
      <c r="H15834" s="11">
        <v>0.27966435185185184</v>
      </c>
    </row>
    <row r="15835" spans="2:8">
      <c r="B15835" t="s">
        <v>9491</v>
      </c>
      <c r="C15835" s="13">
        <v>43898.279166666667</v>
      </c>
      <c r="D15835" t="s">
        <v>1510</v>
      </c>
      <c r="E15835">
        <v>71309</v>
      </c>
      <c r="F15835" t="s">
        <v>9490</v>
      </c>
      <c r="G15835" s="12">
        <v>43898</v>
      </c>
      <c r="H15835" s="11">
        <v>0.27965277777777781</v>
      </c>
    </row>
    <row r="15836" spans="2:8">
      <c r="B15836" t="s">
        <v>9489</v>
      </c>
      <c r="C15836" s="13">
        <v>43898.279166666667</v>
      </c>
      <c r="D15836" t="s">
        <v>3345</v>
      </c>
      <c r="E15836">
        <v>2480</v>
      </c>
      <c r="F15836" t="s">
        <v>9488</v>
      </c>
      <c r="G15836" s="12">
        <v>43898</v>
      </c>
      <c r="H15836" s="11">
        <v>0.27965277777777781</v>
      </c>
    </row>
    <row r="15837" spans="2:8">
      <c r="B15837" t="s">
        <v>9487</v>
      </c>
      <c r="C15837" s="13">
        <v>43898.279166666667</v>
      </c>
      <c r="D15837" t="s">
        <v>9486</v>
      </c>
      <c r="E15837">
        <v>1499</v>
      </c>
      <c r="F15837" t="s">
        <v>2679</v>
      </c>
      <c r="G15837" s="12">
        <v>43898</v>
      </c>
      <c r="H15837" s="11">
        <v>0.27964120370370371</v>
      </c>
    </row>
    <row r="15838" spans="2:8">
      <c r="B15838" t="s">
        <v>9485</v>
      </c>
      <c r="C15838" s="13">
        <v>43898.279166666667</v>
      </c>
      <c r="D15838" t="s">
        <v>1471</v>
      </c>
      <c r="E15838">
        <v>50977</v>
      </c>
      <c r="F15838" t="s">
        <v>9484</v>
      </c>
      <c r="G15838" s="12">
        <v>43898</v>
      </c>
      <c r="H15838" s="11">
        <v>0.27962962962962962</v>
      </c>
    </row>
    <row r="15839" spans="2:8">
      <c r="B15839" t="s">
        <v>9483</v>
      </c>
      <c r="C15839" s="13">
        <v>43898.279166666667</v>
      </c>
      <c r="D15839" t="s">
        <v>3334</v>
      </c>
      <c r="E15839">
        <v>449</v>
      </c>
      <c r="G15839" s="12">
        <v>43898</v>
      </c>
      <c r="H15839" s="11">
        <v>0.27962962962962962</v>
      </c>
    </row>
    <row r="15840" spans="2:8">
      <c r="B15840" t="s">
        <v>7750</v>
      </c>
      <c r="C15840" s="13">
        <v>43898.279166666667</v>
      </c>
      <c r="D15840" t="s">
        <v>6567</v>
      </c>
      <c r="E15840">
        <v>1</v>
      </c>
      <c r="F15840" t="s">
        <v>3233</v>
      </c>
      <c r="G15840" s="12">
        <v>43898</v>
      </c>
      <c r="H15840" s="11">
        <v>0.27961805555555558</v>
      </c>
    </row>
    <row r="15841" spans="2:8">
      <c r="B15841" t="s">
        <v>9482</v>
      </c>
      <c r="C15841" s="13">
        <v>43898.279166666667</v>
      </c>
      <c r="D15841" t="s">
        <v>9481</v>
      </c>
      <c r="E15841">
        <v>3</v>
      </c>
      <c r="F15841" t="s">
        <v>5398</v>
      </c>
      <c r="G15841" s="12">
        <v>43898</v>
      </c>
      <c r="H15841" s="11">
        <v>0.27959490740740739</v>
      </c>
    </row>
    <row r="15842" spans="2:8">
      <c r="B15842" t="s">
        <v>9480</v>
      </c>
      <c r="C15842" s="13">
        <v>43898.279166666667</v>
      </c>
      <c r="D15842" t="s">
        <v>9479</v>
      </c>
      <c r="E15842">
        <v>0</v>
      </c>
      <c r="F15842" t="s">
        <v>2679</v>
      </c>
      <c r="G15842" s="12">
        <v>43898</v>
      </c>
      <c r="H15842" s="11">
        <v>0.27959490740740739</v>
      </c>
    </row>
    <row r="15843" spans="2:8">
      <c r="B15843" t="s">
        <v>9478</v>
      </c>
      <c r="C15843" s="13">
        <v>43898.279166666667</v>
      </c>
      <c r="D15843" t="s">
        <v>3086</v>
      </c>
      <c r="E15843">
        <v>183</v>
      </c>
      <c r="F15843" t="s">
        <v>2504</v>
      </c>
      <c r="G15843" s="12">
        <v>43898</v>
      </c>
      <c r="H15843" s="11">
        <v>0.27959490740740739</v>
      </c>
    </row>
    <row r="15844" spans="2:8">
      <c r="B15844" t="s">
        <v>9477</v>
      </c>
      <c r="C15844" s="13">
        <v>43898.279166666667</v>
      </c>
      <c r="D15844" t="s">
        <v>4204</v>
      </c>
      <c r="E15844">
        <v>18</v>
      </c>
      <c r="F15844" t="s">
        <v>9476</v>
      </c>
      <c r="G15844" s="12">
        <v>43898</v>
      </c>
      <c r="H15844" s="11">
        <v>0.27958333333333335</v>
      </c>
    </row>
    <row r="15845" spans="2:8">
      <c r="B15845" t="s">
        <v>9475</v>
      </c>
      <c r="C15845" s="13">
        <v>43898.279166666667</v>
      </c>
      <c r="D15845" t="s">
        <v>3742</v>
      </c>
      <c r="E15845">
        <v>81</v>
      </c>
      <c r="F15845">
        <v>1986</v>
      </c>
      <c r="G15845" s="12">
        <v>43898</v>
      </c>
      <c r="H15845" s="11">
        <v>0.27958333333333335</v>
      </c>
    </row>
    <row r="15846" spans="2:8">
      <c r="B15846" t="s">
        <v>3773</v>
      </c>
      <c r="C15846" s="13">
        <v>43898.279166666667</v>
      </c>
      <c r="D15846" t="s">
        <v>3634</v>
      </c>
      <c r="E15846">
        <v>396</v>
      </c>
      <c r="G15846" s="12">
        <v>43898</v>
      </c>
      <c r="H15846" s="11">
        <v>0.27958333333333335</v>
      </c>
    </row>
    <row r="15847" spans="2:8">
      <c r="B15847" t="s">
        <v>9474</v>
      </c>
      <c r="C15847" s="13">
        <v>43898.279166666667</v>
      </c>
      <c r="D15847" t="s">
        <v>2460</v>
      </c>
      <c r="E15847">
        <v>4264</v>
      </c>
      <c r="F15847" t="s">
        <v>2453</v>
      </c>
      <c r="G15847" s="12">
        <v>43898</v>
      </c>
      <c r="H15847" s="11">
        <v>0.27958333333333335</v>
      </c>
    </row>
    <row r="15848" spans="2:8">
      <c r="B15848" t="s">
        <v>9473</v>
      </c>
      <c r="C15848" s="13">
        <v>43898.279166666667</v>
      </c>
      <c r="D15848" t="s">
        <v>9472</v>
      </c>
      <c r="E15848">
        <v>14</v>
      </c>
      <c r="F15848" t="s">
        <v>9471</v>
      </c>
      <c r="G15848" s="12">
        <v>43898</v>
      </c>
      <c r="H15848" s="11">
        <v>0.27957175925925926</v>
      </c>
    </row>
    <row r="15849" spans="2:8">
      <c r="B15849" t="s">
        <v>9470</v>
      </c>
      <c r="C15849" s="13">
        <v>43898.279166666667</v>
      </c>
      <c r="D15849" t="s">
        <v>4086</v>
      </c>
      <c r="E15849">
        <v>689</v>
      </c>
      <c r="G15849" s="12">
        <v>43898</v>
      </c>
      <c r="H15849" s="11">
        <v>0.27957175925925926</v>
      </c>
    </row>
    <row r="15850" spans="2:8">
      <c r="B15850" t="s">
        <v>9469</v>
      </c>
      <c r="C15850" s="13">
        <v>43898.279166666667</v>
      </c>
      <c r="D15850" t="s">
        <v>7521</v>
      </c>
      <c r="E15850">
        <v>2</v>
      </c>
      <c r="G15850" s="12">
        <v>43898</v>
      </c>
      <c r="H15850" s="11">
        <v>0.27957175925925926</v>
      </c>
    </row>
    <row r="15851" spans="2:8">
      <c r="B15851" t="s">
        <v>9468</v>
      </c>
      <c r="C15851" s="13">
        <v>43898.279166666667</v>
      </c>
      <c r="D15851" t="s">
        <v>5474</v>
      </c>
      <c r="E15851">
        <v>32</v>
      </c>
      <c r="G15851" s="12">
        <v>43898</v>
      </c>
      <c r="H15851" s="11">
        <v>0.27957175925925926</v>
      </c>
    </row>
    <row r="15852" spans="2:8">
      <c r="B15852" t="s">
        <v>9467</v>
      </c>
      <c r="C15852" s="13">
        <v>43898.279166666667</v>
      </c>
      <c r="D15852" t="s">
        <v>2460</v>
      </c>
      <c r="E15852">
        <v>4264</v>
      </c>
      <c r="F15852" t="s">
        <v>9466</v>
      </c>
      <c r="G15852" s="12">
        <v>43898</v>
      </c>
      <c r="H15852" s="11">
        <v>0.27956018518518516</v>
      </c>
    </row>
    <row r="15853" spans="2:8">
      <c r="B15853" t="s">
        <v>9465</v>
      </c>
      <c r="C15853" s="13">
        <v>43898.279166666667</v>
      </c>
      <c r="D15853" t="s">
        <v>2434</v>
      </c>
      <c r="E15853">
        <v>73729</v>
      </c>
      <c r="F15853" t="s">
        <v>9464</v>
      </c>
      <c r="G15853" s="12">
        <v>43898</v>
      </c>
      <c r="H15853" s="11">
        <v>0.27954861111111112</v>
      </c>
    </row>
    <row r="15854" spans="2:8">
      <c r="B15854" t="s">
        <v>9109</v>
      </c>
      <c r="C15854" s="13">
        <v>43898.279166666667</v>
      </c>
      <c r="D15854" t="s">
        <v>9463</v>
      </c>
      <c r="E15854">
        <v>1630</v>
      </c>
      <c r="F15854" t="s">
        <v>9108</v>
      </c>
      <c r="G15854" s="12">
        <v>43898</v>
      </c>
      <c r="H15854" s="11">
        <v>0.27954861111111112</v>
      </c>
    </row>
    <row r="15855" spans="2:8">
      <c r="B15855" t="s">
        <v>9462</v>
      </c>
      <c r="C15855" s="13">
        <v>43898.279166666667</v>
      </c>
      <c r="D15855" t="s">
        <v>2475</v>
      </c>
      <c r="E15855">
        <v>213</v>
      </c>
      <c r="F15855" t="s">
        <v>9461</v>
      </c>
      <c r="G15855" s="12">
        <v>43898</v>
      </c>
      <c r="H15855" s="11">
        <v>0.27954861111111112</v>
      </c>
    </row>
    <row r="15856" spans="2:8">
      <c r="B15856" t="s">
        <v>9460</v>
      </c>
      <c r="C15856" s="13">
        <v>43898.279166666667</v>
      </c>
      <c r="D15856" t="s">
        <v>9459</v>
      </c>
      <c r="E15856">
        <v>1</v>
      </c>
      <c r="F15856" t="s">
        <v>2679</v>
      </c>
      <c r="G15856" s="12">
        <v>43898</v>
      </c>
      <c r="H15856" s="11">
        <v>0.27954861111111112</v>
      </c>
    </row>
    <row r="15857" spans="2:8">
      <c r="B15857" t="s">
        <v>9458</v>
      </c>
      <c r="C15857" s="13">
        <v>43898.279166666667</v>
      </c>
      <c r="D15857" t="s">
        <v>9457</v>
      </c>
      <c r="E15857">
        <v>6</v>
      </c>
      <c r="F15857" t="s">
        <v>9456</v>
      </c>
      <c r="G15857" s="12">
        <v>43898</v>
      </c>
      <c r="H15857" s="11">
        <v>0.27953703703703703</v>
      </c>
    </row>
    <row r="15858" spans="2:8">
      <c r="B15858" t="s">
        <v>9455</v>
      </c>
      <c r="C15858" s="13">
        <v>43898.279166666667</v>
      </c>
      <c r="D15858" t="s">
        <v>2241</v>
      </c>
      <c r="E15858">
        <v>858</v>
      </c>
      <c r="F15858" t="s">
        <v>3349</v>
      </c>
      <c r="G15858" s="12">
        <v>43898</v>
      </c>
      <c r="H15858" s="11">
        <v>0.27953703703703703</v>
      </c>
    </row>
    <row r="15859" spans="2:8">
      <c r="B15859" t="s">
        <v>9454</v>
      </c>
      <c r="C15859" s="13">
        <v>43898.279166666667</v>
      </c>
      <c r="D15859" t="s">
        <v>7364</v>
      </c>
      <c r="E15859">
        <v>67</v>
      </c>
      <c r="G15859" s="12">
        <v>43898</v>
      </c>
      <c r="H15859" s="11">
        <v>0.27952546296296293</v>
      </c>
    </row>
    <row r="15860" spans="2:8">
      <c r="B15860" t="s">
        <v>9453</v>
      </c>
      <c r="C15860" s="13">
        <v>43898.279166666667</v>
      </c>
      <c r="D15860" t="s">
        <v>3334</v>
      </c>
      <c r="E15860">
        <v>449</v>
      </c>
      <c r="F15860" t="s">
        <v>9452</v>
      </c>
      <c r="G15860" s="12">
        <v>43898</v>
      </c>
      <c r="H15860" s="11">
        <v>0.27952546296296293</v>
      </c>
    </row>
    <row r="15861" spans="2:8">
      <c r="B15861" t="s">
        <v>2980</v>
      </c>
      <c r="C15861" s="13">
        <v>43898.279166666667</v>
      </c>
      <c r="D15861" t="s">
        <v>2924</v>
      </c>
      <c r="E15861">
        <v>1594</v>
      </c>
      <c r="F15861" t="s">
        <v>2979</v>
      </c>
      <c r="G15861" s="12">
        <v>43898</v>
      </c>
      <c r="H15861" s="11">
        <v>0.27952546296296293</v>
      </c>
    </row>
    <row r="15862" spans="2:8">
      <c r="B15862" t="s">
        <v>9451</v>
      </c>
      <c r="C15862" s="13">
        <v>43898.279166666667</v>
      </c>
      <c r="D15862" t="s">
        <v>2434</v>
      </c>
      <c r="E15862">
        <v>73729</v>
      </c>
      <c r="F15862" t="s">
        <v>2628</v>
      </c>
      <c r="G15862" s="12">
        <v>43898</v>
      </c>
      <c r="H15862" s="11">
        <v>0.27952546296296293</v>
      </c>
    </row>
    <row r="15863" spans="2:8">
      <c r="B15863" t="s">
        <v>9450</v>
      </c>
      <c r="C15863" s="13">
        <v>43898.279166666667</v>
      </c>
      <c r="D15863" t="s">
        <v>6477</v>
      </c>
      <c r="E15863">
        <v>89</v>
      </c>
      <c r="G15863" s="12">
        <v>43898</v>
      </c>
      <c r="H15863" s="11">
        <v>0.2795138888888889</v>
      </c>
    </row>
    <row r="15864" spans="2:8">
      <c r="B15864" t="s">
        <v>9449</v>
      </c>
      <c r="C15864" s="13">
        <v>43898.279166666667</v>
      </c>
      <c r="D15864" t="s">
        <v>7342</v>
      </c>
      <c r="E15864">
        <v>13</v>
      </c>
      <c r="F15864" t="s">
        <v>9448</v>
      </c>
      <c r="G15864" s="12">
        <v>43898</v>
      </c>
      <c r="H15864" s="11">
        <v>0.2795138888888889</v>
      </c>
    </row>
    <row r="15865" spans="2:8">
      <c r="B15865" t="s">
        <v>9447</v>
      </c>
      <c r="C15865" s="13">
        <v>43898.279166666667</v>
      </c>
      <c r="D15865" t="s">
        <v>2460</v>
      </c>
      <c r="E15865">
        <v>4264</v>
      </c>
      <c r="G15865" s="12">
        <v>43898</v>
      </c>
      <c r="H15865" s="11">
        <v>0.2795023148148148</v>
      </c>
    </row>
    <row r="15866" spans="2:8">
      <c r="B15866" t="s">
        <v>9446</v>
      </c>
      <c r="C15866" s="13">
        <v>43898.279166666667</v>
      </c>
      <c r="D15866" t="s">
        <v>9445</v>
      </c>
      <c r="E15866">
        <v>813</v>
      </c>
      <c r="G15866" s="12">
        <v>43898</v>
      </c>
      <c r="H15866" s="11">
        <v>0.2795023148148148</v>
      </c>
    </row>
    <row r="15867" spans="2:8">
      <c r="B15867" t="s">
        <v>9444</v>
      </c>
      <c r="C15867" s="13">
        <v>43898.279166666667</v>
      </c>
      <c r="D15867" t="s">
        <v>2460</v>
      </c>
      <c r="E15867">
        <v>4264</v>
      </c>
      <c r="F15867" t="s">
        <v>9443</v>
      </c>
      <c r="G15867" s="12">
        <v>43898</v>
      </c>
      <c r="H15867" s="11">
        <v>0.2795023148148148</v>
      </c>
    </row>
    <row r="15868" spans="2:8">
      <c r="B15868" t="s">
        <v>8041</v>
      </c>
      <c r="C15868" s="13">
        <v>43898.279166666667</v>
      </c>
      <c r="D15868" t="s">
        <v>2480</v>
      </c>
      <c r="E15868">
        <v>558</v>
      </c>
      <c r="G15868" s="12">
        <v>43898</v>
      </c>
      <c r="H15868" s="11">
        <v>0.27949074074074076</v>
      </c>
    </row>
    <row r="15869" spans="2:8">
      <c r="B15869" t="s">
        <v>9442</v>
      </c>
      <c r="C15869" s="13">
        <v>43898.279166666667</v>
      </c>
      <c r="D15869" t="s">
        <v>2924</v>
      </c>
      <c r="E15869">
        <v>1594</v>
      </c>
      <c r="F15869" t="s">
        <v>9441</v>
      </c>
      <c r="G15869" s="12">
        <v>43898</v>
      </c>
      <c r="H15869" s="11">
        <v>0.27949074074074076</v>
      </c>
    </row>
    <row r="15870" spans="2:8">
      <c r="B15870" t="s">
        <v>9440</v>
      </c>
      <c r="C15870" s="13">
        <v>43898.279166666667</v>
      </c>
      <c r="D15870" t="s">
        <v>2460</v>
      </c>
      <c r="E15870">
        <v>4264</v>
      </c>
      <c r="G15870" s="12">
        <v>43898</v>
      </c>
      <c r="H15870" s="11">
        <v>0.27949074074074076</v>
      </c>
    </row>
    <row r="15871" spans="2:8">
      <c r="B15871" t="s">
        <v>2494</v>
      </c>
      <c r="C15871" s="13">
        <v>43898.279166666667</v>
      </c>
      <c r="D15871" t="s">
        <v>6736</v>
      </c>
      <c r="E15871">
        <v>32</v>
      </c>
      <c r="F15871" t="s">
        <v>2492</v>
      </c>
      <c r="G15871" s="12">
        <v>43898</v>
      </c>
      <c r="H15871" s="11">
        <v>0.27949074074074076</v>
      </c>
    </row>
    <row r="15872" spans="2:8">
      <c r="B15872" t="s">
        <v>9439</v>
      </c>
      <c r="C15872" s="13">
        <v>43898.279166666667</v>
      </c>
      <c r="D15872" t="s">
        <v>9438</v>
      </c>
      <c r="E15872">
        <v>0</v>
      </c>
      <c r="F15872" t="s">
        <v>9437</v>
      </c>
      <c r="G15872" s="12">
        <v>43898</v>
      </c>
      <c r="H15872" s="11">
        <v>0.27949074074074076</v>
      </c>
    </row>
    <row r="15873" spans="2:8">
      <c r="B15873" t="s">
        <v>9436</v>
      </c>
      <c r="C15873" s="13">
        <v>43898.279166666667</v>
      </c>
      <c r="D15873" t="s">
        <v>9435</v>
      </c>
      <c r="E15873">
        <v>10</v>
      </c>
      <c r="G15873" s="12">
        <v>43898</v>
      </c>
      <c r="H15873" s="11">
        <v>0.27949074074074076</v>
      </c>
    </row>
    <row r="15874" spans="2:8">
      <c r="B15874" t="s">
        <v>9434</v>
      </c>
      <c r="C15874" s="13">
        <v>43898.279166666667</v>
      </c>
      <c r="D15874" t="s">
        <v>2940</v>
      </c>
      <c r="E15874">
        <v>1254</v>
      </c>
      <c r="F15874" t="s">
        <v>2513</v>
      </c>
      <c r="G15874" s="12">
        <v>43898</v>
      </c>
      <c r="H15874" s="11">
        <v>0.27947916666666667</v>
      </c>
    </row>
    <row r="15875" spans="2:8">
      <c r="B15875" t="s">
        <v>9433</v>
      </c>
      <c r="C15875" s="13">
        <v>43898.279166666667</v>
      </c>
      <c r="D15875" t="s">
        <v>6786</v>
      </c>
      <c r="E15875">
        <v>19</v>
      </c>
      <c r="G15875" s="12">
        <v>43898</v>
      </c>
      <c r="H15875" s="11">
        <v>0.27947916666666667</v>
      </c>
    </row>
    <row r="15876" spans="2:8">
      <c r="B15876" t="s">
        <v>9432</v>
      </c>
      <c r="C15876" s="13">
        <v>43898.279166666667</v>
      </c>
      <c r="D15876" t="s">
        <v>2434</v>
      </c>
      <c r="E15876">
        <v>73729</v>
      </c>
      <c r="F15876" t="s">
        <v>3763</v>
      </c>
      <c r="G15876" s="12">
        <v>43898</v>
      </c>
      <c r="H15876" s="11">
        <v>0.27946759259259263</v>
      </c>
    </row>
    <row r="15877" spans="2:8">
      <c r="B15877" t="s">
        <v>9431</v>
      </c>
      <c r="C15877" s="13">
        <v>43898.279166666667</v>
      </c>
      <c r="D15877" t="s">
        <v>2241</v>
      </c>
      <c r="E15877">
        <v>858</v>
      </c>
      <c r="G15877" s="12">
        <v>43898</v>
      </c>
      <c r="H15877" s="11">
        <v>0.27946759259259263</v>
      </c>
    </row>
    <row r="15878" spans="2:8">
      <c r="B15878" t="s">
        <v>9430</v>
      </c>
      <c r="C15878" s="13">
        <v>43898.279166666667</v>
      </c>
      <c r="D15878" t="s">
        <v>1997</v>
      </c>
      <c r="E15878">
        <v>451</v>
      </c>
      <c r="F15878" t="s">
        <v>9429</v>
      </c>
      <c r="G15878" s="12">
        <v>43898</v>
      </c>
      <c r="H15878" s="11">
        <v>0.27945601851851848</v>
      </c>
    </row>
    <row r="15879" spans="2:8">
      <c r="B15879" t="s">
        <v>2726</v>
      </c>
      <c r="C15879" s="13">
        <v>43898.279166666667</v>
      </c>
      <c r="D15879" t="s">
        <v>2533</v>
      </c>
      <c r="E15879">
        <v>271</v>
      </c>
      <c r="F15879" t="s">
        <v>2725</v>
      </c>
      <c r="G15879" s="12">
        <v>43898</v>
      </c>
      <c r="H15879" s="11">
        <v>0.27945601851851848</v>
      </c>
    </row>
    <row r="15880" spans="2:8">
      <c r="B15880" t="s">
        <v>9428</v>
      </c>
      <c r="C15880" s="13">
        <v>43898.279166666667</v>
      </c>
      <c r="D15880" t="s">
        <v>6736</v>
      </c>
      <c r="E15880">
        <v>32</v>
      </c>
      <c r="G15880" s="12">
        <v>43898</v>
      </c>
      <c r="H15880" s="11">
        <v>0.27944444444444444</v>
      </c>
    </row>
    <row r="15881" spans="2:8">
      <c r="B15881" t="s">
        <v>9427</v>
      </c>
      <c r="C15881" s="13">
        <v>43898.279166666667</v>
      </c>
      <c r="D15881" t="s">
        <v>3455</v>
      </c>
      <c r="E15881">
        <v>1269</v>
      </c>
      <c r="F15881" t="s">
        <v>2422</v>
      </c>
      <c r="G15881" s="12">
        <v>43898</v>
      </c>
      <c r="H15881" s="11">
        <v>0.27944444444444444</v>
      </c>
    </row>
    <row r="15882" spans="2:8">
      <c r="B15882" t="s">
        <v>5287</v>
      </c>
      <c r="C15882" s="13">
        <v>43898.279166666667</v>
      </c>
      <c r="D15882" t="s">
        <v>6813</v>
      </c>
      <c r="E15882">
        <v>2</v>
      </c>
      <c r="F15882" t="s">
        <v>5286</v>
      </c>
      <c r="G15882" s="12">
        <v>43898</v>
      </c>
      <c r="H15882" s="11">
        <v>0.27944444444444444</v>
      </c>
    </row>
    <row r="15883" spans="2:8">
      <c r="B15883" t="s">
        <v>7987</v>
      </c>
      <c r="C15883" s="13">
        <v>43898.279166666667</v>
      </c>
      <c r="D15883" t="s">
        <v>9426</v>
      </c>
      <c r="E15883">
        <v>47</v>
      </c>
      <c r="F15883" t="s">
        <v>2907</v>
      </c>
      <c r="G15883" s="12">
        <v>43898</v>
      </c>
      <c r="H15883" s="11">
        <v>0.27944444444444444</v>
      </c>
    </row>
    <row r="15884" spans="2:8">
      <c r="B15884" t="s">
        <v>9425</v>
      </c>
      <c r="C15884" s="13">
        <v>43898.279166666667</v>
      </c>
      <c r="D15884" t="s">
        <v>2241</v>
      </c>
      <c r="E15884">
        <v>859</v>
      </c>
      <c r="G15884" s="12">
        <v>43898</v>
      </c>
      <c r="H15884" s="11">
        <v>0.27944444444444444</v>
      </c>
    </row>
    <row r="15885" spans="2:8">
      <c r="B15885" t="s">
        <v>9424</v>
      </c>
      <c r="C15885" s="13">
        <v>43898.279166666667</v>
      </c>
      <c r="D15885" t="s">
        <v>3794</v>
      </c>
      <c r="E15885">
        <v>360</v>
      </c>
      <c r="G15885" s="12">
        <v>43898</v>
      </c>
      <c r="H15885" s="11">
        <v>0.27944444444444444</v>
      </c>
    </row>
    <row r="15886" spans="2:8">
      <c r="B15886" t="s">
        <v>9423</v>
      </c>
      <c r="C15886" s="13">
        <v>43898.279166666667</v>
      </c>
      <c r="D15886" t="s">
        <v>2533</v>
      </c>
      <c r="E15886">
        <v>271</v>
      </c>
      <c r="G15886" s="12">
        <v>43898</v>
      </c>
      <c r="H15886" s="11">
        <v>0.27944444444444444</v>
      </c>
    </row>
    <row r="15887" spans="2:8">
      <c r="B15887" t="s">
        <v>2872</v>
      </c>
      <c r="C15887" s="13">
        <v>43898.279166666667</v>
      </c>
      <c r="D15887" t="s">
        <v>7387</v>
      </c>
      <c r="E15887">
        <v>282</v>
      </c>
      <c r="F15887" t="s">
        <v>2712</v>
      </c>
      <c r="G15887" s="12">
        <v>43898</v>
      </c>
      <c r="H15887" s="11">
        <v>0.27944444444444444</v>
      </c>
    </row>
    <row r="15888" spans="2:8">
      <c r="B15888" t="s">
        <v>9422</v>
      </c>
      <c r="C15888" s="13">
        <v>43898.279166666667</v>
      </c>
      <c r="D15888" t="s">
        <v>2451</v>
      </c>
      <c r="E15888">
        <v>279</v>
      </c>
      <c r="F15888" t="s">
        <v>2570</v>
      </c>
      <c r="G15888" s="12">
        <v>43898</v>
      </c>
      <c r="H15888" s="11">
        <v>0.27944444444444444</v>
      </c>
    </row>
    <row r="15889" spans="2:8">
      <c r="B15889" t="s">
        <v>9421</v>
      </c>
      <c r="C15889" s="13">
        <v>43898.279166666667</v>
      </c>
      <c r="D15889" t="s">
        <v>9420</v>
      </c>
      <c r="E15889">
        <v>0</v>
      </c>
      <c r="F15889" t="s">
        <v>6995</v>
      </c>
      <c r="G15889" s="12">
        <v>43898</v>
      </c>
      <c r="H15889" s="11">
        <v>0.2794328703703704</v>
      </c>
    </row>
    <row r="15890" spans="2:8">
      <c r="B15890" t="s">
        <v>9419</v>
      </c>
      <c r="C15890" s="13">
        <v>43898.279166666667</v>
      </c>
      <c r="D15890" t="s">
        <v>2500</v>
      </c>
      <c r="E15890">
        <v>159</v>
      </c>
      <c r="F15890" t="s">
        <v>9418</v>
      </c>
      <c r="G15890" s="12">
        <v>43898</v>
      </c>
      <c r="H15890" s="11">
        <v>0.2794328703703704</v>
      </c>
    </row>
    <row r="15891" spans="2:8">
      <c r="B15891" t="s">
        <v>9417</v>
      </c>
      <c r="C15891" s="13">
        <v>43898.279166666667</v>
      </c>
      <c r="D15891" t="s">
        <v>9416</v>
      </c>
      <c r="E15891">
        <v>84</v>
      </c>
      <c r="F15891" t="s">
        <v>9415</v>
      </c>
      <c r="G15891" s="12">
        <v>43898</v>
      </c>
      <c r="H15891" s="11">
        <v>0.2794328703703704</v>
      </c>
    </row>
    <row r="15892" spans="2:8">
      <c r="B15892" t="s">
        <v>9414</v>
      </c>
      <c r="C15892" s="13">
        <v>43898.279166666667</v>
      </c>
      <c r="D15892" t="s">
        <v>2659</v>
      </c>
      <c r="E15892">
        <v>180</v>
      </c>
      <c r="G15892" s="12">
        <v>43898</v>
      </c>
      <c r="H15892" s="11">
        <v>0.2794328703703704</v>
      </c>
    </row>
    <row r="15893" spans="2:8">
      <c r="B15893" t="s">
        <v>9129</v>
      </c>
      <c r="C15893" s="13">
        <v>43898.279166666667</v>
      </c>
      <c r="D15893" t="s">
        <v>7479</v>
      </c>
      <c r="E15893">
        <v>9</v>
      </c>
      <c r="G15893" s="12">
        <v>43898</v>
      </c>
      <c r="H15893" s="11">
        <v>0.27942129629629631</v>
      </c>
    </row>
    <row r="15894" spans="2:8">
      <c r="B15894" t="s">
        <v>9413</v>
      </c>
      <c r="C15894" s="13">
        <v>43898.279166666667</v>
      </c>
      <c r="D15894" t="s">
        <v>2527</v>
      </c>
      <c r="E15894">
        <v>1422</v>
      </c>
      <c r="G15894" s="12">
        <v>43898</v>
      </c>
      <c r="H15894" s="11">
        <v>0.27942129629629631</v>
      </c>
    </row>
    <row r="15895" spans="2:8">
      <c r="B15895" t="s">
        <v>9412</v>
      </c>
      <c r="C15895" s="13">
        <v>43898.279166666667</v>
      </c>
      <c r="D15895" t="s">
        <v>2434</v>
      </c>
      <c r="E15895">
        <v>73729</v>
      </c>
      <c r="F15895" t="s">
        <v>9411</v>
      </c>
      <c r="G15895" s="12">
        <v>43898</v>
      </c>
      <c r="H15895" s="11">
        <v>0.27942129629629631</v>
      </c>
    </row>
    <row r="15896" spans="2:8">
      <c r="B15896" t="s">
        <v>9410</v>
      </c>
      <c r="C15896" s="13">
        <v>43898.279166666667</v>
      </c>
      <c r="D15896" t="s">
        <v>2434</v>
      </c>
      <c r="E15896">
        <v>73729</v>
      </c>
      <c r="F15896" t="s">
        <v>9409</v>
      </c>
      <c r="G15896" s="12">
        <v>43898</v>
      </c>
      <c r="H15896" s="11">
        <v>0.27940972222222221</v>
      </c>
    </row>
    <row r="15897" spans="2:8">
      <c r="B15897" t="s">
        <v>5290</v>
      </c>
      <c r="C15897" s="13">
        <v>43898.279166666667</v>
      </c>
      <c r="D15897" t="s">
        <v>9408</v>
      </c>
      <c r="E15897">
        <v>0</v>
      </c>
      <c r="F15897" t="s">
        <v>5288</v>
      </c>
      <c r="G15897" s="12">
        <v>43898</v>
      </c>
      <c r="H15897" s="11">
        <v>0.27940972222222221</v>
      </c>
    </row>
    <row r="15898" spans="2:8">
      <c r="B15898" t="s">
        <v>9407</v>
      </c>
      <c r="C15898" s="13">
        <v>43898.279166666667</v>
      </c>
      <c r="D15898" t="s">
        <v>9397</v>
      </c>
      <c r="E15898">
        <v>93</v>
      </c>
      <c r="F15898" t="s">
        <v>9406</v>
      </c>
      <c r="G15898" s="12">
        <v>43898</v>
      </c>
      <c r="H15898" s="11">
        <v>0.27940972222222221</v>
      </c>
    </row>
    <row r="15899" spans="2:8">
      <c r="B15899" t="s">
        <v>9405</v>
      </c>
      <c r="C15899" s="13">
        <v>43898.279166666667</v>
      </c>
      <c r="D15899" t="s">
        <v>6491</v>
      </c>
      <c r="E15899">
        <v>468</v>
      </c>
      <c r="F15899" t="s">
        <v>3354</v>
      </c>
      <c r="G15899" s="12">
        <v>43898</v>
      </c>
      <c r="H15899" s="11">
        <v>0.27939814814814817</v>
      </c>
    </row>
    <row r="15900" spans="2:8">
      <c r="B15900" t="s">
        <v>9404</v>
      </c>
      <c r="C15900" s="13">
        <v>43898.279166666667</v>
      </c>
      <c r="D15900" t="s">
        <v>2434</v>
      </c>
      <c r="E15900">
        <v>73729</v>
      </c>
      <c r="F15900" t="s">
        <v>9403</v>
      </c>
      <c r="G15900" s="12">
        <v>43898</v>
      </c>
      <c r="H15900" s="11">
        <v>0.27939814814814817</v>
      </c>
    </row>
    <row r="15901" spans="2:8">
      <c r="B15901" t="s">
        <v>9402</v>
      </c>
      <c r="C15901" s="13">
        <v>43898.279166666667</v>
      </c>
      <c r="D15901" t="s">
        <v>2434</v>
      </c>
      <c r="E15901">
        <v>73729</v>
      </c>
      <c r="G15901" s="12">
        <v>43898</v>
      </c>
      <c r="H15901" s="11">
        <v>0.27939814814814817</v>
      </c>
    </row>
    <row r="15902" spans="2:8">
      <c r="B15902" t="s">
        <v>9401</v>
      </c>
      <c r="C15902" s="13">
        <v>43898.279166666667</v>
      </c>
      <c r="D15902" t="s">
        <v>1997</v>
      </c>
      <c r="E15902">
        <v>451</v>
      </c>
      <c r="F15902" t="s">
        <v>3941</v>
      </c>
      <c r="G15902" s="12">
        <v>43898</v>
      </c>
      <c r="H15902" s="11">
        <v>0.27939814814814817</v>
      </c>
    </row>
    <row r="15903" spans="2:8">
      <c r="B15903" t="s">
        <v>9400</v>
      </c>
      <c r="C15903" s="13">
        <v>43898.279166666667</v>
      </c>
      <c r="D15903" t="s">
        <v>8329</v>
      </c>
      <c r="E15903">
        <v>603</v>
      </c>
      <c r="G15903" s="12">
        <v>43898</v>
      </c>
      <c r="H15903" s="11">
        <v>0.27939814814814817</v>
      </c>
    </row>
    <row r="15904" spans="2:8">
      <c r="B15904" t="s">
        <v>9399</v>
      </c>
      <c r="C15904" s="13">
        <v>43898.279166666667</v>
      </c>
      <c r="D15904" t="s">
        <v>2434</v>
      </c>
      <c r="E15904">
        <v>73729</v>
      </c>
      <c r="F15904" t="s">
        <v>3257</v>
      </c>
      <c r="G15904" s="12">
        <v>43898</v>
      </c>
      <c r="H15904" s="11">
        <v>0.27938657407407408</v>
      </c>
    </row>
    <row r="15905" spans="2:8">
      <c r="B15905" t="s">
        <v>9398</v>
      </c>
      <c r="C15905" s="13">
        <v>43898.279166666667</v>
      </c>
      <c r="D15905" t="s">
        <v>9397</v>
      </c>
      <c r="E15905">
        <v>93</v>
      </c>
      <c r="F15905" t="s">
        <v>9396</v>
      </c>
      <c r="G15905" s="12">
        <v>43898</v>
      </c>
      <c r="H15905" s="11">
        <v>0.27938657407407408</v>
      </c>
    </row>
    <row r="15906" spans="2:8">
      <c r="B15906" t="s">
        <v>9395</v>
      </c>
      <c r="C15906" s="13">
        <v>43898.279166666667</v>
      </c>
      <c r="D15906" t="s">
        <v>9394</v>
      </c>
      <c r="E15906">
        <v>55</v>
      </c>
      <c r="F15906" t="s">
        <v>9393</v>
      </c>
      <c r="G15906" s="12">
        <v>43898</v>
      </c>
      <c r="H15906" s="11">
        <v>0.27938657407407408</v>
      </c>
    </row>
    <row r="15907" spans="2:8">
      <c r="B15907" t="s">
        <v>9392</v>
      </c>
      <c r="C15907" s="13">
        <v>43898.279166666667</v>
      </c>
      <c r="D15907" t="s">
        <v>3009</v>
      </c>
      <c r="E15907">
        <v>301</v>
      </c>
      <c r="F15907" t="s">
        <v>9391</v>
      </c>
      <c r="G15907" s="12">
        <v>43898</v>
      </c>
      <c r="H15907" s="11">
        <v>0.27938657407407408</v>
      </c>
    </row>
    <row r="15908" spans="2:8">
      <c r="B15908" t="s">
        <v>9390</v>
      </c>
      <c r="C15908" s="13">
        <v>43898.279166666667</v>
      </c>
      <c r="D15908" t="s">
        <v>9389</v>
      </c>
      <c r="E15908">
        <v>42</v>
      </c>
      <c r="F15908" t="s">
        <v>9388</v>
      </c>
      <c r="G15908" s="12">
        <v>43898</v>
      </c>
      <c r="H15908" s="11">
        <v>0.27937499999999998</v>
      </c>
    </row>
    <row r="15909" spans="2:8">
      <c r="B15909" t="s">
        <v>9387</v>
      </c>
      <c r="C15909" s="13">
        <v>43898.279166666667</v>
      </c>
      <c r="D15909" t="s">
        <v>2533</v>
      </c>
      <c r="E15909">
        <v>271</v>
      </c>
      <c r="F15909" t="s">
        <v>9386</v>
      </c>
      <c r="G15909" s="12">
        <v>43898</v>
      </c>
      <c r="H15909" s="11">
        <v>0.27937499999999998</v>
      </c>
    </row>
    <row r="15910" spans="2:8">
      <c r="B15910" t="s">
        <v>9385</v>
      </c>
      <c r="C15910" s="13">
        <v>43898.279166666667</v>
      </c>
      <c r="D15910" t="s">
        <v>2958</v>
      </c>
      <c r="E15910">
        <v>809</v>
      </c>
      <c r="G15910" s="12">
        <v>43898</v>
      </c>
      <c r="H15910" s="11">
        <v>0.27937499999999998</v>
      </c>
    </row>
    <row r="15911" spans="2:8">
      <c r="B15911" t="s">
        <v>9384</v>
      </c>
      <c r="C15911" s="13">
        <v>43898.279166666667</v>
      </c>
      <c r="D15911" t="s">
        <v>3742</v>
      </c>
      <c r="E15911">
        <v>81</v>
      </c>
      <c r="F15911" t="s">
        <v>7742</v>
      </c>
      <c r="G15911" s="12">
        <v>43898</v>
      </c>
      <c r="H15911" s="11">
        <v>0.27936342592592595</v>
      </c>
    </row>
    <row r="15912" spans="2:8">
      <c r="B15912" t="s">
        <v>9383</v>
      </c>
      <c r="C15912" s="13">
        <v>43898.279166666667</v>
      </c>
      <c r="D15912" t="s">
        <v>2434</v>
      </c>
      <c r="E15912">
        <v>73729</v>
      </c>
      <c r="G15912" s="12">
        <v>43898</v>
      </c>
      <c r="H15912" s="11">
        <v>0.27936342592592595</v>
      </c>
    </row>
    <row r="15913" spans="2:8">
      <c r="B15913" t="s">
        <v>9382</v>
      </c>
      <c r="C15913" s="13">
        <v>43898.279166666667</v>
      </c>
      <c r="D15913" t="s">
        <v>2241</v>
      </c>
      <c r="E15913">
        <v>859</v>
      </c>
      <c r="F15913" t="s">
        <v>9381</v>
      </c>
      <c r="G15913" s="12">
        <v>43898</v>
      </c>
      <c r="H15913" s="11">
        <v>0.27935185185185185</v>
      </c>
    </row>
    <row r="15914" spans="2:8">
      <c r="B15914" t="s">
        <v>9380</v>
      </c>
      <c r="C15914" s="13">
        <v>43898.279166666667</v>
      </c>
      <c r="D15914" t="s">
        <v>1857</v>
      </c>
      <c r="E15914">
        <v>530</v>
      </c>
      <c r="F15914" t="s">
        <v>9379</v>
      </c>
      <c r="G15914" s="12">
        <v>43898</v>
      </c>
      <c r="H15914" s="11">
        <v>0.27935185185185185</v>
      </c>
    </row>
    <row r="15915" spans="2:8">
      <c r="B15915" t="s">
        <v>9378</v>
      </c>
      <c r="C15915" s="13">
        <v>43898.279166666667</v>
      </c>
      <c r="D15915" t="s">
        <v>2445</v>
      </c>
      <c r="E15915">
        <v>21323</v>
      </c>
      <c r="G15915" s="12">
        <v>43898</v>
      </c>
      <c r="H15915" s="11">
        <v>0.27935185185185185</v>
      </c>
    </row>
    <row r="15916" spans="2:8">
      <c r="B15916" t="s">
        <v>9377</v>
      </c>
      <c r="C15916" s="13">
        <v>43898.279166666667</v>
      </c>
      <c r="D15916" t="s">
        <v>4021</v>
      </c>
      <c r="E15916">
        <v>8592</v>
      </c>
      <c r="G15916" s="12">
        <v>43898</v>
      </c>
      <c r="H15916" s="11">
        <v>0.27935185185185185</v>
      </c>
    </row>
    <row r="15917" spans="2:8">
      <c r="B15917" t="s">
        <v>9376</v>
      </c>
      <c r="C15917" s="13">
        <v>43898.279166666667</v>
      </c>
      <c r="D15917" t="s">
        <v>2981</v>
      </c>
      <c r="E15917">
        <v>107</v>
      </c>
      <c r="F15917" t="s">
        <v>9375</v>
      </c>
      <c r="G15917" s="12">
        <v>43898</v>
      </c>
      <c r="H15917" s="11">
        <v>0.27934027777777776</v>
      </c>
    </row>
    <row r="15918" spans="2:8">
      <c r="B15918" t="s">
        <v>9374</v>
      </c>
      <c r="C15918" s="13">
        <v>43898.279166666667</v>
      </c>
      <c r="D15918" t="s">
        <v>4021</v>
      </c>
      <c r="E15918">
        <v>8592</v>
      </c>
      <c r="G15918" s="12">
        <v>43898</v>
      </c>
      <c r="H15918" s="11">
        <v>0.27934027777777776</v>
      </c>
    </row>
    <row r="15919" spans="2:8">
      <c r="B15919" t="s">
        <v>9373</v>
      </c>
      <c r="C15919" s="13">
        <v>43898.279166666667</v>
      </c>
      <c r="D15919" t="s">
        <v>8907</v>
      </c>
      <c r="E15919">
        <v>3</v>
      </c>
      <c r="G15919" s="12">
        <v>43898</v>
      </c>
      <c r="H15919" s="11">
        <v>0.27932870370370372</v>
      </c>
    </row>
    <row r="15920" spans="2:8">
      <c r="B15920" t="s">
        <v>9372</v>
      </c>
      <c r="C15920" s="13">
        <v>43898.279166666667</v>
      </c>
      <c r="D15920" t="s">
        <v>1510</v>
      </c>
      <c r="E15920">
        <v>71309</v>
      </c>
      <c r="F15920" t="s">
        <v>7145</v>
      </c>
      <c r="G15920" s="12">
        <v>43898</v>
      </c>
      <c r="H15920" s="11">
        <v>0.27932870370370372</v>
      </c>
    </row>
    <row r="15921" spans="2:8">
      <c r="B15921" t="s">
        <v>9371</v>
      </c>
      <c r="C15921" s="13">
        <v>43898.279166666667</v>
      </c>
      <c r="D15921" t="s">
        <v>2434</v>
      </c>
      <c r="E15921">
        <v>73729</v>
      </c>
      <c r="F15921" t="s">
        <v>9370</v>
      </c>
      <c r="G15921" s="12">
        <v>43898</v>
      </c>
      <c r="H15921" s="11">
        <v>0.27932870370370372</v>
      </c>
    </row>
    <row r="15922" spans="2:8">
      <c r="B15922" t="s">
        <v>6565</v>
      </c>
      <c r="C15922" s="13">
        <v>43898.279166666667</v>
      </c>
      <c r="D15922" t="s">
        <v>9369</v>
      </c>
      <c r="E15922">
        <v>9</v>
      </c>
      <c r="F15922" t="s">
        <v>6563</v>
      </c>
      <c r="G15922" s="12">
        <v>43898</v>
      </c>
      <c r="H15922" s="11">
        <v>0.27931712962962962</v>
      </c>
    </row>
    <row r="15923" spans="2:8">
      <c r="B15923" t="s">
        <v>767</v>
      </c>
      <c r="C15923" s="13">
        <v>43898.279166666667</v>
      </c>
      <c r="D15923" t="s">
        <v>2451</v>
      </c>
      <c r="E15923">
        <v>279</v>
      </c>
      <c r="G15923" s="12">
        <v>43898</v>
      </c>
      <c r="H15923" s="11">
        <v>0.27931712962962962</v>
      </c>
    </row>
    <row r="15924" spans="2:8">
      <c r="B15924" t="s">
        <v>9368</v>
      </c>
      <c r="C15924" s="13">
        <v>43898.279166666667</v>
      </c>
      <c r="D15924" t="s">
        <v>2434</v>
      </c>
      <c r="E15924">
        <v>73729</v>
      </c>
      <c r="F15924" t="s">
        <v>9367</v>
      </c>
      <c r="G15924" s="12">
        <v>43898</v>
      </c>
      <c r="H15924" s="11">
        <v>0.27931712962962962</v>
      </c>
    </row>
    <row r="15925" spans="2:8">
      <c r="B15925" t="s">
        <v>9366</v>
      </c>
      <c r="C15925" s="13">
        <v>43898.279166666667</v>
      </c>
      <c r="D15925" t="s">
        <v>9365</v>
      </c>
      <c r="E15925">
        <v>170</v>
      </c>
      <c r="F15925" t="s">
        <v>9364</v>
      </c>
      <c r="G15925" s="12">
        <v>43898</v>
      </c>
      <c r="H15925" s="11">
        <v>0.27929398148148149</v>
      </c>
    </row>
    <row r="15926" spans="2:8">
      <c r="B15926" t="s">
        <v>9363</v>
      </c>
      <c r="C15926" s="13">
        <v>43898.279166666667</v>
      </c>
      <c r="D15926" t="s">
        <v>9001</v>
      </c>
      <c r="E15926">
        <v>4</v>
      </c>
      <c r="F15926" t="s">
        <v>9362</v>
      </c>
      <c r="G15926" s="12">
        <v>43898</v>
      </c>
      <c r="H15926" s="11">
        <v>0.27929398148148149</v>
      </c>
    </row>
    <row r="15927" spans="2:8">
      <c r="B15927" t="s">
        <v>8540</v>
      </c>
      <c r="C15927" s="13">
        <v>43898.279166666667</v>
      </c>
      <c r="D15927" t="s">
        <v>9361</v>
      </c>
      <c r="E15927">
        <v>0</v>
      </c>
      <c r="F15927" t="s">
        <v>2453</v>
      </c>
      <c r="G15927" s="12">
        <v>43898</v>
      </c>
      <c r="H15927" s="11">
        <v>0.2792824074074074</v>
      </c>
    </row>
    <row r="15928" spans="2:8">
      <c r="B15928" t="s">
        <v>9360</v>
      </c>
      <c r="C15928" s="13">
        <v>43898.279166666667</v>
      </c>
      <c r="D15928" t="s">
        <v>9359</v>
      </c>
      <c r="E15928">
        <v>23</v>
      </c>
      <c r="F15928" t="s">
        <v>9358</v>
      </c>
      <c r="G15928" s="12">
        <v>43898</v>
      </c>
      <c r="H15928" s="11">
        <v>0.2792824074074074</v>
      </c>
    </row>
    <row r="15929" spans="2:8">
      <c r="B15929" t="s">
        <v>9357</v>
      </c>
      <c r="C15929" s="13">
        <v>43898.279166666667</v>
      </c>
      <c r="D15929" t="s">
        <v>2389</v>
      </c>
      <c r="E15929">
        <v>734</v>
      </c>
      <c r="F15929" t="s">
        <v>9356</v>
      </c>
      <c r="G15929" s="12">
        <v>43898</v>
      </c>
      <c r="H15929" s="11">
        <v>0.2792824074074074</v>
      </c>
    </row>
    <row r="15930" spans="2:8">
      <c r="B15930" t="s">
        <v>9355</v>
      </c>
      <c r="C15930" s="13">
        <v>43898.279166666667</v>
      </c>
      <c r="D15930" t="s">
        <v>2882</v>
      </c>
      <c r="E15930">
        <v>2277</v>
      </c>
      <c r="F15930" t="s">
        <v>9354</v>
      </c>
      <c r="G15930" s="12">
        <v>43898</v>
      </c>
      <c r="H15930" s="11">
        <v>0.2792824074074074</v>
      </c>
    </row>
    <row r="15931" spans="2:8">
      <c r="B15931" t="s">
        <v>9353</v>
      </c>
      <c r="C15931" s="13">
        <v>43898.279166666667</v>
      </c>
      <c r="D15931" t="s">
        <v>2434</v>
      </c>
      <c r="E15931">
        <v>73730</v>
      </c>
      <c r="F15931" t="s">
        <v>9352</v>
      </c>
      <c r="G15931" s="12">
        <v>43898</v>
      </c>
      <c r="H15931" s="11">
        <v>0.27925925925925926</v>
      </c>
    </row>
    <row r="15932" spans="2:8">
      <c r="B15932" t="s">
        <v>9351</v>
      </c>
      <c r="C15932" s="13">
        <v>43898.279166666667</v>
      </c>
      <c r="D15932" t="s">
        <v>9350</v>
      </c>
      <c r="E15932">
        <v>16</v>
      </c>
      <c r="F15932" t="s">
        <v>5717</v>
      </c>
      <c r="G15932" s="12">
        <v>43898</v>
      </c>
      <c r="H15932" s="11">
        <v>0.27925925925925926</v>
      </c>
    </row>
    <row r="15933" spans="2:8">
      <c r="B15933" t="s">
        <v>9349</v>
      </c>
      <c r="C15933" s="13">
        <v>43898.279166666667</v>
      </c>
      <c r="D15933" t="s">
        <v>9348</v>
      </c>
      <c r="E15933">
        <v>67</v>
      </c>
      <c r="F15933" t="s">
        <v>2513</v>
      </c>
      <c r="G15933" s="12">
        <v>43898</v>
      </c>
      <c r="H15933" s="11">
        <v>0.27925925925925926</v>
      </c>
    </row>
    <row r="15934" spans="2:8">
      <c r="B15934" t="s">
        <v>9347</v>
      </c>
      <c r="C15934" s="13">
        <v>43898.279166666667</v>
      </c>
      <c r="D15934" t="s">
        <v>2514</v>
      </c>
      <c r="E15934">
        <v>721</v>
      </c>
      <c r="F15934" t="s">
        <v>9346</v>
      </c>
      <c r="G15934" s="12">
        <v>43898</v>
      </c>
      <c r="H15934" s="11">
        <v>0.27925925925925926</v>
      </c>
    </row>
    <row r="15935" spans="2:8">
      <c r="B15935" t="s">
        <v>9345</v>
      </c>
      <c r="C15935" s="13">
        <v>43898.279166666667</v>
      </c>
      <c r="D15935" t="s">
        <v>9344</v>
      </c>
      <c r="E15935">
        <v>6</v>
      </c>
      <c r="G15935" s="12">
        <v>43898</v>
      </c>
      <c r="H15935" s="11">
        <v>0.27924768518518522</v>
      </c>
    </row>
    <row r="15936" spans="2:8">
      <c r="B15936" t="s">
        <v>9343</v>
      </c>
      <c r="C15936" s="13">
        <v>43898.279166666667</v>
      </c>
      <c r="D15936" t="s">
        <v>5014</v>
      </c>
      <c r="E15936">
        <v>289</v>
      </c>
      <c r="F15936" t="s">
        <v>3415</v>
      </c>
      <c r="G15936" s="12">
        <v>43898</v>
      </c>
      <c r="H15936" s="11">
        <v>0.27924768518518522</v>
      </c>
    </row>
    <row r="15937" spans="2:8">
      <c r="B15937" t="s">
        <v>9342</v>
      </c>
      <c r="C15937" s="13">
        <v>43898.279166666667</v>
      </c>
      <c r="D15937" t="s">
        <v>2616</v>
      </c>
      <c r="E15937">
        <v>51</v>
      </c>
      <c r="G15937" s="12">
        <v>43898</v>
      </c>
      <c r="H15937" s="11">
        <v>0.27924768518518522</v>
      </c>
    </row>
    <row r="15938" spans="2:8">
      <c r="B15938" t="s">
        <v>9341</v>
      </c>
      <c r="C15938" s="13">
        <v>43898.279166666667</v>
      </c>
      <c r="D15938" t="e">
        <v>#NAME?</v>
      </c>
      <c r="E15938">
        <v>0</v>
      </c>
      <c r="F15938" t="s">
        <v>2570</v>
      </c>
      <c r="G15938" s="12">
        <v>43898</v>
      </c>
      <c r="H15938" s="11">
        <v>0.27923611111111107</v>
      </c>
    </row>
    <row r="15939" spans="2:8">
      <c r="B15939" t="s">
        <v>9340</v>
      </c>
      <c r="C15939" s="13">
        <v>43898.279166666667</v>
      </c>
      <c r="D15939" t="s">
        <v>1471</v>
      </c>
      <c r="E15939">
        <v>50977</v>
      </c>
      <c r="F15939" t="s">
        <v>9339</v>
      </c>
      <c r="G15939" s="12">
        <v>43898</v>
      </c>
      <c r="H15939" s="11">
        <v>0.27923611111111107</v>
      </c>
    </row>
    <row r="15940" spans="2:8">
      <c r="B15940" t="s">
        <v>8595</v>
      </c>
      <c r="C15940" s="13">
        <v>43898.279166666667</v>
      </c>
      <c r="D15940" t="s">
        <v>2480</v>
      </c>
      <c r="E15940">
        <v>558</v>
      </c>
      <c r="F15940" t="s">
        <v>8594</v>
      </c>
      <c r="G15940" s="12">
        <v>43898</v>
      </c>
      <c r="H15940" s="11">
        <v>0.27923611111111107</v>
      </c>
    </row>
    <row r="15941" spans="2:8">
      <c r="B15941" t="s">
        <v>9338</v>
      </c>
      <c r="C15941" s="13">
        <v>43898.279166666667</v>
      </c>
      <c r="D15941" t="s">
        <v>2434</v>
      </c>
      <c r="E15941">
        <v>73730</v>
      </c>
      <c r="F15941" t="s">
        <v>2679</v>
      </c>
      <c r="G15941" s="12">
        <v>43898</v>
      </c>
      <c r="H15941" s="11">
        <v>0.27923611111111107</v>
      </c>
    </row>
    <row r="15942" spans="2:8">
      <c r="B15942" t="s">
        <v>9337</v>
      </c>
      <c r="C15942" s="13">
        <v>43898.279166666667</v>
      </c>
      <c r="D15942" t="s">
        <v>2460</v>
      </c>
      <c r="E15942">
        <v>4264</v>
      </c>
      <c r="G15942" s="12">
        <v>43898</v>
      </c>
      <c r="H15942" s="11">
        <v>0.27922453703703703</v>
      </c>
    </row>
    <row r="15943" spans="2:8">
      <c r="B15943" t="s">
        <v>9336</v>
      </c>
      <c r="C15943" s="13">
        <v>43898.279166666667</v>
      </c>
      <c r="D15943" t="s">
        <v>2460</v>
      </c>
      <c r="E15943">
        <v>4264</v>
      </c>
      <c r="G15943" s="12">
        <v>43898</v>
      </c>
      <c r="H15943" s="11">
        <v>0.27922453703703703</v>
      </c>
    </row>
    <row r="15944" spans="2:8">
      <c r="B15944" t="s">
        <v>9335</v>
      </c>
      <c r="C15944" s="13">
        <v>43898.279166666667</v>
      </c>
      <c r="D15944" t="s">
        <v>2434</v>
      </c>
      <c r="E15944">
        <v>73730</v>
      </c>
      <c r="F15944" t="s">
        <v>9334</v>
      </c>
      <c r="G15944" s="12">
        <v>43898</v>
      </c>
      <c r="H15944" s="11">
        <v>0.27922453703703703</v>
      </c>
    </row>
    <row r="15945" spans="2:8">
      <c r="B15945" t="s">
        <v>9333</v>
      </c>
      <c r="C15945" s="13">
        <v>43898.279166666667</v>
      </c>
      <c r="D15945" t="s">
        <v>2514</v>
      </c>
      <c r="E15945">
        <v>721</v>
      </c>
      <c r="F15945" t="s">
        <v>3147</v>
      </c>
      <c r="G15945" s="12">
        <v>43898</v>
      </c>
      <c r="H15945" s="11">
        <v>0.27922453703703703</v>
      </c>
    </row>
    <row r="15946" spans="2:8">
      <c r="B15946" t="s">
        <v>9332</v>
      </c>
      <c r="C15946" s="13">
        <v>43898.279166666667</v>
      </c>
      <c r="D15946" t="s">
        <v>9331</v>
      </c>
      <c r="E15946">
        <v>7</v>
      </c>
      <c r="G15946" s="12">
        <v>43898</v>
      </c>
      <c r="H15946" s="11">
        <v>0.27922453703703703</v>
      </c>
    </row>
    <row r="15947" spans="2:8">
      <c r="B15947" t="s">
        <v>9330</v>
      </c>
      <c r="C15947" s="13">
        <v>43898.279166666667</v>
      </c>
      <c r="D15947" t="s">
        <v>9329</v>
      </c>
      <c r="E15947">
        <v>4</v>
      </c>
      <c r="G15947" s="12">
        <v>43898</v>
      </c>
      <c r="H15947" s="11">
        <v>0.279212962962963</v>
      </c>
    </row>
    <row r="15948" spans="2:8">
      <c r="B15948" t="s">
        <v>9328</v>
      </c>
      <c r="C15948" s="13">
        <v>43898.279166666667</v>
      </c>
      <c r="D15948" t="s">
        <v>9327</v>
      </c>
      <c r="E15948">
        <v>0</v>
      </c>
      <c r="F15948" t="s">
        <v>9326</v>
      </c>
      <c r="G15948" s="12">
        <v>43898</v>
      </c>
      <c r="H15948" s="11">
        <v>0.279212962962963</v>
      </c>
    </row>
    <row r="15949" spans="2:8">
      <c r="B15949" t="s">
        <v>9325</v>
      </c>
      <c r="C15949" s="13">
        <v>43898.279166666667</v>
      </c>
      <c r="D15949" t="s">
        <v>4086</v>
      </c>
      <c r="E15949">
        <v>689</v>
      </c>
      <c r="F15949" t="s">
        <v>2513</v>
      </c>
      <c r="G15949" s="12">
        <v>43898</v>
      </c>
      <c r="H15949" s="11">
        <v>0.279212962962963</v>
      </c>
    </row>
    <row r="15950" spans="2:8">
      <c r="B15950" t="s">
        <v>9324</v>
      </c>
      <c r="C15950" s="13">
        <v>43898.279166666667</v>
      </c>
      <c r="D15950" t="s">
        <v>7616</v>
      </c>
      <c r="E15950">
        <v>8</v>
      </c>
      <c r="F15950" t="s">
        <v>2712</v>
      </c>
      <c r="G15950" s="12">
        <v>43898</v>
      </c>
      <c r="H15950" s="11">
        <v>0.2792013888888889</v>
      </c>
    </row>
    <row r="15951" spans="2:8">
      <c r="B15951" t="s">
        <v>9323</v>
      </c>
      <c r="C15951" s="13">
        <v>43898.279166666667</v>
      </c>
      <c r="D15951" t="s">
        <v>9322</v>
      </c>
      <c r="E15951">
        <v>0</v>
      </c>
      <c r="F15951" t="s">
        <v>3520</v>
      </c>
      <c r="G15951" s="12">
        <v>43898</v>
      </c>
      <c r="H15951" s="11">
        <v>0.2792013888888889</v>
      </c>
    </row>
    <row r="15952" spans="2:8">
      <c r="B15952" t="s">
        <v>9321</v>
      </c>
      <c r="C15952" s="13">
        <v>43898.279166666667</v>
      </c>
      <c r="D15952" t="s">
        <v>9320</v>
      </c>
      <c r="E15952">
        <v>238</v>
      </c>
      <c r="F15952" t="s">
        <v>7879</v>
      </c>
      <c r="G15952" s="12">
        <v>43898</v>
      </c>
      <c r="H15952" s="11">
        <v>0.2792013888888889</v>
      </c>
    </row>
    <row r="15953" spans="2:8">
      <c r="B15953" t="s">
        <v>9319</v>
      </c>
      <c r="C15953" s="13">
        <v>43898.279166666667</v>
      </c>
      <c r="D15953" t="s">
        <v>3742</v>
      </c>
      <c r="E15953">
        <v>81</v>
      </c>
      <c r="G15953" s="12">
        <v>43898</v>
      </c>
      <c r="H15953" s="11">
        <v>0.2792013888888889</v>
      </c>
    </row>
    <row r="15954" spans="2:8">
      <c r="B15954" t="s">
        <v>9318</v>
      </c>
      <c r="C15954" s="13">
        <v>43898.279166666667</v>
      </c>
      <c r="D15954" t="s">
        <v>2434</v>
      </c>
      <c r="E15954">
        <v>73730</v>
      </c>
      <c r="G15954" s="12">
        <v>43898</v>
      </c>
      <c r="H15954" s="11">
        <v>0.27918981481481481</v>
      </c>
    </row>
    <row r="15955" spans="2:8">
      <c r="B15955" t="s">
        <v>9317</v>
      </c>
      <c r="C15955" s="13">
        <v>43898.279166666667</v>
      </c>
      <c r="D15955" t="s">
        <v>1243</v>
      </c>
      <c r="E15955">
        <v>28753</v>
      </c>
      <c r="G15955" s="12">
        <v>43898</v>
      </c>
      <c r="H15955" s="11">
        <v>0.27918981481481481</v>
      </c>
    </row>
    <row r="15956" spans="2:8">
      <c r="B15956" t="s">
        <v>9316</v>
      </c>
      <c r="C15956" s="13">
        <v>43898.279166666667</v>
      </c>
      <c r="D15956" t="s">
        <v>9315</v>
      </c>
      <c r="E15956">
        <v>5</v>
      </c>
      <c r="F15956" t="s">
        <v>9314</v>
      </c>
      <c r="G15956" s="12">
        <v>43898</v>
      </c>
      <c r="H15956" s="11">
        <v>0.27918981481481481</v>
      </c>
    </row>
    <row r="15957" spans="2:8">
      <c r="B15957" t="s">
        <v>9313</v>
      </c>
      <c r="C15957" s="13">
        <v>43898.279166666667</v>
      </c>
      <c r="D15957" t="s">
        <v>9312</v>
      </c>
      <c r="E15957">
        <v>0</v>
      </c>
      <c r="F15957" t="s">
        <v>9311</v>
      </c>
      <c r="G15957" s="12">
        <v>43898</v>
      </c>
      <c r="H15957" s="11">
        <v>0.27918981481481481</v>
      </c>
    </row>
    <row r="15958" spans="2:8">
      <c r="B15958" t="s">
        <v>9181</v>
      </c>
      <c r="C15958" s="13">
        <v>43898.279166666667</v>
      </c>
      <c r="D15958" t="s">
        <v>8072</v>
      </c>
      <c r="E15958">
        <v>307</v>
      </c>
      <c r="F15958" t="s">
        <v>9179</v>
      </c>
      <c r="G15958" s="12">
        <v>43898</v>
      </c>
      <c r="H15958" s="11">
        <v>0.27918981481481481</v>
      </c>
    </row>
    <row r="15959" spans="2:8">
      <c r="B15959" t="s">
        <v>9310</v>
      </c>
      <c r="C15959" s="13">
        <v>43898.279166666667</v>
      </c>
      <c r="D15959" t="s">
        <v>9309</v>
      </c>
      <c r="E15959">
        <v>2</v>
      </c>
      <c r="G15959" s="12">
        <v>43898</v>
      </c>
      <c r="H15959" s="11">
        <v>0.27918981481481481</v>
      </c>
    </row>
    <row r="15960" spans="2:8">
      <c r="B15960" t="s">
        <v>9308</v>
      </c>
      <c r="C15960" s="13">
        <v>43898.279166666667</v>
      </c>
      <c r="D15960" t="s">
        <v>9307</v>
      </c>
      <c r="E15960">
        <v>86</v>
      </c>
      <c r="G15960" s="12">
        <v>43898</v>
      </c>
      <c r="H15960" s="11">
        <v>0.27917824074074077</v>
      </c>
    </row>
    <row r="15961" spans="2:8">
      <c r="B15961" t="s">
        <v>9306</v>
      </c>
      <c r="C15961" s="13">
        <v>43898.279166666667</v>
      </c>
      <c r="D15961" t="s">
        <v>4274</v>
      </c>
      <c r="E15961">
        <v>10</v>
      </c>
      <c r="F15961" t="s">
        <v>3860</v>
      </c>
      <c r="G15961" s="12">
        <v>43898</v>
      </c>
      <c r="H15961" s="11">
        <v>0.27917824074074077</v>
      </c>
    </row>
    <row r="15962" spans="2:8">
      <c r="B15962" t="s">
        <v>9305</v>
      </c>
      <c r="C15962" s="13">
        <v>43898.279166666667</v>
      </c>
      <c r="D15962" t="s">
        <v>3505</v>
      </c>
      <c r="E15962">
        <v>1822</v>
      </c>
      <c r="F15962" t="s">
        <v>9304</v>
      </c>
      <c r="G15962" s="12">
        <v>43898</v>
      </c>
      <c r="H15962" s="11">
        <v>0.27917824074074077</v>
      </c>
    </row>
    <row r="15963" spans="2:8">
      <c r="B15963" t="s">
        <v>9303</v>
      </c>
      <c r="C15963" s="13">
        <v>43898.279166666667</v>
      </c>
      <c r="D15963" t="s">
        <v>2434</v>
      </c>
      <c r="E15963">
        <v>73730</v>
      </c>
      <c r="F15963" t="s">
        <v>5744</v>
      </c>
      <c r="G15963" s="12">
        <v>43898</v>
      </c>
      <c r="H15963" s="11">
        <v>0.27917824074074077</v>
      </c>
    </row>
    <row r="15964" spans="2:8">
      <c r="B15964" t="s">
        <v>9302</v>
      </c>
      <c r="C15964" s="13">
        <v>43898.279166666667</v>
      </c>
      <c r="D15964" t="s">
        <v>2434</v>
      </c>
      <c r="E15964">
        <v>73730</v>
      </c>
      <c r="G15964" s="12">
        <v>43898</v>
      </c>
      <c r="H15964" s="11">
        <v>0.27916666666666667</v>
      </c>
    </row>
    <row r="15965" spans="2:8">
      <c r="B15965" t="s">
        <v>8338</v>
      </c>
      <c r="C15965" s="13">
        <v>43898.279166666667</v>
      </c>
      <c r="D15965" t="s">
        <v>2527</v>
      </c>
      <c r="E15965">
        <v>1422</v>
      </c>
      <c r="F15965" t="s">
        <v>3415</v>
      </c>
      <c r="G15965" s="12">
        <v>43898</v>
      </c>
      <c r="H15965" s="11">
        <v>0.27916666666666667</v>
      </c>
    </row>
    <row r="15966" spans="2:8">
      <c r="B15966" t="s">
        <v>9163</v>
      </c>
      <c r="C15966" s="13">
        <v>43898.279166666667</v>
      </c>
      <c r="D15966" t="s">
        <v>9301</v>
      </c>
      <c r="E15966">
        <v>1</v>
      </c>
      <c r="F15966" t="s">
        <v>9161</v>
      </c>
      <c r="G15966" s="12">
        <v>43898</v>
      </c>
      <c r="H15966" s="11">
        <v>0.27916666666666667</v>
      </c>
    </row>
    <row r="15967" spans="2:8">
      <c r="B15967" t="s">
        <v>9300</v>
      </c>
      <c r="C15967" s="13">
        <v>43898.27847222222</v>
      </c>
      <c r="D15967" t="s">
        <v>2460</v>
      </c>
      <c r="E15967">
        <v>4264</v>
      </c>
      <c r="F15967" t="s">
        <v>9299</v>
      </c>
      <c r="G15967" s="12">
        <v>43898</v>
      </c>
      <c r="H15967" s="11">
        <v>0.27915509259259258</v>
      </c>
    </row>
    <row r="15968" spans="2:8">
      <c r="B15968" t="s">
        <v>9109</v>
      </c>
      <c r="C15968" s="13">
        <v>43898.27847222222</v>
      </c>
      <c r="D15968" t="s">
        <v>9298</v>
      </c>
      <c r="E15968">
        <v>62</v>
      </c>
      <c r="F15968" t="s">
        <v>9108</v>
      </c>
      <c r="G15968" s="12">
        <v>43898</v>
      </c>
      <c r="H15968" s="11">
        <v>0.27914351851851854</v>
      </c>
    </row>
    <row r="15969" spans="2:8">
      <c r="B15969" t="s">
        <v>9297</v>
      </c>
      <c r="C15969" s="13">
        <v>43898.27847222222</v>
      </c>
      <c r="D15969" t="s">
        <v>2241</v>
      </c>
      <c r="E15969">
        <v>859</v>
      </c>
      <c r="F15969" t="s">
        <v>9296</v>
      </c>
      <c r="G15969" s="12">
        <v>43898</v>
      </c>
      <c r="H15969" s="11">
        <v>0.27913194444444445</v>
      </c>
    </row>
    <row r="15970" spans="2:8">
      <c r="B15970" t="s">
        <v>9171</v>
      </c>
      <c r="C15970" s="13">
        <v>43898.27847222222</v>
      </c>
      <c r="D15970" t="s">
        <v>9295</v>
      </c>
      <c r="E15970">
        <v>97</v>
      </c>
      <c r="F15970" t="s">
        <v>9169</v>
      </c>
      <c r="G15970" s="12">
        <v>43898</v>
      </c>
      <c r="H15970" s="11">
        <v>0.27913194444444445</v>
      </c>
    </row>
    <row r="15971" spans="2:8">
      <c r="B15971" t="s">
        <v>9294</v>
      </c>
      <c r="C15971" s="13">
        <v>43898.27847222222</v>
      </c>
      <c r="D15971" t="s">
        <v>9165</v>
      </c>
      <c r="E15971">
        <v>24</v>
      </c>
      <c r="F15971" t="s">
        <v>9293</v>
      </c>
      <c r="G15971" s="12">
        <v>43898</v>
      </c>
      <c r="H15971" s="11">
        <v>0.27913194444444445</v>
      </c>
    </row>
    <row r="15972" spans="2:8">
      <c r="B15972" t="s">
        <v>9292</v>
      </c>
      <c r="C15972" s="13">
        <v>43898.27847222222</v>
      </c>
      <c r="D15972" t="s">
        <v>1471</v>
      </c>
      <c r="E15972">
        <v>50977</v>
      </c>
      <c r="F15972" t="s">
        <v>9291</v>
      </c>
      <c r="G15972" s="12">
        <v>43898</v>
      </c>
      <c r="H15972" s="11">
        <v>0.27913194444444445</v>
      </c>
    </row>
    <row r="15973" spans="2:8">
      <c r="B15973" t="s">
        <v>9290</v>
      </c>
      <c r="C15973" s="13">
        <v>43898.27847222222</v>
      </c>
      <c r="D15973" t="s">
        <v>9289</v>
      </c>
      <c r="E15973">
        <v>0</v>
      </c>
      <c r="G15973" s="12">
        <v>43898</v>
      </c>
      <c r="H15973" s="11">
        <v>0.27912037037037035</v>
      </c>
    </row>
    <row r="15974" spans="2:8">
      <c r="B15974" t="s">
        <v>9288</v>
      </c>
      <c r="C15974" s="13">
        <v>43898.27847222222</v>
      </c>
      <c r="D15974" t="s">
        <v>1510</v>
      </c>
      <c r="E15974">
        <v>71309</v>
      </c>
      <c r="F15974" t="s">
        <v>9057</v>
      </c>
      <c r="G15974" s="12">
        <v>43898</v>
      </c>
      <c r="H15974" s="11">
        <v>0.27910879629629631</v>
      </c>
    </row>
    <row r="15975" spans="2:8">
      <c r="B15975" t="s">
        <v>9287</v>
      </c>
      <c r="C15975" s="13">
        <v>43898.27847222222</v>
      </c>
      <c r="D15975" t="s">
        <v>1243</v>
      </c>
      <c r="E15975">
        <v>28753</v>
      </c>
      <c r="F15975" t="s">
        <v>9286</v>
      </c>
      <c r="G15975" s="12">
        <v>43898</v>
      </c>
      <c r="H15975" s="11">
        <v>0.27910879629629631</v>
      </c>
    </row>
    <row r="15976" spans="2:8">
      <c r="B15976" t="s">
        <v>9285</v>
      </c>
      <c r="C15976" s="13">
        <v>43898.27847222222</v>
      </c>
      <c r="D15976" t="s">
        <v>9284</v>
      </c>
      <c r="E15976">
        <v>3</v>
      </c>
      <c r="F15976" t="s">
        <v>7703</v>
      </c>
      <c r="G15976" s="12">
        <v>43898</v>
      </c>
      <c r="H15976" s="11">
        <v>0.27909722222222222</v>
      </c>
    </row>
    <row r="15977" spans="2:8">
      <c r="B15977" t="s">
        <v>9283</v>
      </c>
      <c r="C15977" s="13">
        <v>43898.27847222222</v>
      </c>
      <c r="D15977" t="s">
        <v>3742</v>
      </c>
      <c r="E15977">
        <v>81</v>
      </c>
      <c r="G15977" s="12">
        <v>43898</v>
      </c>
      <c r="H15977" s="11">
        <v>0.27909722222222222</v>
      </c>
    </row>
    <row r="15978" spans="2:8">
      <c r="B15978" t="s">
        <v>9282</v>
      </c>
      <c r="C15978" s="13">
        <v>43898.27847222222</v>
      </c>
      <c r="D15978" t="s">
        <v>7479</v>
      </c>
      <c r="E15978">
        <v>9</v>
      </c>
      <c r="G15978" s="12">
        <v>43898</v>
      </c>
      <c r="H15978" s="11">
        <v>0.27908564814814812</v>
      </c>
    </row>
    <row r="15979" spans="2:8">
      <c r="B15979" t="s">
        <v>9281</v>
      </c>
      <c r="C15979" s="13">
        <v>43898.27847222222</v>
      </c>
      <c r="D15979" t="s">
        <v>2241</v>
      </c>
      <c r="E15979">
        <v>859</v>
      </c>
      <c r="G15979" s="12">
        <v>43898</v>
      </c>
      <c r="H15979" s="11">
        <v>0.27908564814814812</v>
      </c>
    </row>
    <row r="15980" spans="2:8">
      <c r="B15980" t="s">
        <v>9280</v>
      </c>
      <c r="C15980" s="13">
        <v>43898.27847222222</v>
      </c>
      <c r="D15980" t="s">
        <v>5361</v>
      </c>
      <c r="E15980">
        <v>876</v>
      </c>
      <c r="F15980" t="s">
        <v>5970</v>
      </c>
      <c r="G15980" s="12">
        <v>43898</v>
      </c>
      <c r="H15980" s="11">
        <v>0.27908564814814812</v>
      </c>
    </row>
    <row r="15981" spans="2:8">
      <c r="B15981" t="s">
        <v>9279</v>
      </c>
      <c r="C15981" s="13">
        <v>43898.27847222222</v>
      </c>
      <c r="D15981" t="s">
        <v>6454</v>
      </c>
      <c r="E15981">
        <v>10</v>
      </c>
      <c r="F15981" t="s">
        <v>9278</v>
      </c>
      <c r="G15981" s="12">
        <v>43898</v>
      </c>
      <c r="H15981" s="11">
        <v>0.27907407407407409</v>
      </c>
    </row>
    <row r="15982" spans="2:8">
      <c r="B15982" t="s">
        <v>9277</v>
      </c>
      <c r="C15982" s="13">
        <v>43898.27847222222</v>
      </c>
      <c r="D15982" t="s">
        <v>3089</v>
      </c>
      <c r="E15982">
        <v>1476</v>
      </c>
      <c r="G15982" s="12">
        <v>43898</v>
      </c>
      <c r="H15982" s="11">
        <v>0.27907407407407409</v>
      </c>
    </row>
    <row r="15983" spans="2:8">
      <c r="B15983" t="s">
        <v>9276</v>
      </c>
      <c r="C15983" s="13">
        <v>43898.27847222222</v>
      </c>
      <c r="D15983" t="s">
        <v>9275</v>
      </c>
      <c r="E15983">
        <v>12</v>
      </c>
      <c r="G15983" s="12">
        <v>43898</v>
      </c>
      <c r="H15983" s="11">
        <v>0.27907407407407409</v>
      </c>
    </row>
    <row r="15984" spans="2:8">
      <c r="B15984" t="s">
        <v>9274</v>
      </c>
      <c r="C15984" s="13">
        <v>43898.27847222222</v>
      </c>
      <c r="D15984" t="s">
        <v>2460</v>
      </c>
      <c r="E15984">
        <v>4264</v>
      </c>
      <c r="G15984" s="12">
        <v>43898</v>
      </c>
      <c r="H15984" s="11">
        <v>0.27906249999999999</v>
      </c>
    </row>
    <row r="15985" spans="2:8">
      <c r="B15985" t="s">
        <v>9273</v>
      </c>
      <c r="C15985" s="13">
        <v>43898.27847222222</v>
      </c>
      <c r="D15985" t="s">
        <v>1857</v>
      </c>
      <c r="E15985">
        <v>530</v>
      </c>
      <c r="G15985" s="12">
        <v>43898</v>
      </c>
      <c r="H15985" s="11">
        <v>0.27906249999999999</v>
      </c>
    </row>
    <row r="15986" spans="2:8">
      <c r="B15986" t="s">
        <v>8892</v>
      </c>
      <c r="C15986" s="13">
        <v>43898.27847222222</v>
      </c>
      <c r="D15986" t="s">
        <v>2480</v>
      </c>
      <c r="E15986">
        <v>558</v>
      </c>
      <c r="F15986" t="s">
        <v>3147</v>
      </c>
      <c r="G15986" s="12">
        <v>43898</v>
      </c>
      <c r="H15986" s="11">
        <v>0.2790509259259259</v>
      </c>
    </row>
    <row r="15987" spans="2:8">
      <c r="B15987" t="s">
        <v>9272</v>
      </c>
      <c r="C15987" s="13">
        <v>43898.27847222222</v>
      </c>
      <c r="D15987" t="s">
        <v>9271</v>
      </c>
      <c r="E15987">
        <v>0</v>
      </c>
      <c r="F15987" t="s">
        <v>2513</v>
      </c>
      <c r="G15987" s="12">
        <v>43898</v>
      </c>
      <c r="H15987" s="11">
        <v>0.2790509259259259</v>
      </c>
    </row>
    <row r="15988" spans="2:8">
      <c r="B15988" t="s">
        <v>9270</v>
      </c>
      <c r="C15988" s="13">
        <v>43898.27847222222</v>
      </c>
      <c r="D15988" t="s">
        <v>9269</v>
      </c>
      <c r="E15988">
        <v>0</v>
      </c>
      <c r="F15988" t="s">
        <v>2513</v>
      </c>
      <c r="G15988" s="12">
        <v>43898</v>
      </c>
      <c r="H15988" s="11">
        <v>0.2790509259259259</v>
      </c>
    </row>
    <row r="15989" spans="2:8">
      <c r="B15989" t="s">
        <v>9268</v>
      </c>
      <c r="C15989" s="13">
        <v>43898.27847222222</v>
      </c>
      <c r="D15989" t="s">
        <v>8907</v>
      </c>
      <c r="E15989">
        <v>3</v>
      </c>
      <c r="F15989" t="s">
        <v>9267</v>
      </c>
      <c r="G15989" s="12">
        <v>43898</v>
      </c>
      <c r="H15989" s="11">
        <v>0.2790509259259259</v>
      </c>
    </row>
    <row r="15990" spans="2:8">
      <c r="B15990" t="s">
        <v>9266</v>
      </c>
      <c r="C15990" s="13">
        <v>43898.27847222222</v>
      </c>
      <c r="D15990" t="s">
        <v>2568</v>
      </c>
      <c r="E15990">
        <v>51</v>
      </c>
      <c r="F15990" t="s">
        <v>9265</v>
      </c>
      <c r="G15990" s="12">
        <v>43898</v>
      </c>
      <c r="H15990" s="11">
        <v>0.27903935185185186</v>
      </c>
    </row>
    <row r="15991" spans="2:8">
      <c r="B15991" t="s">
        <v>9264</v>
      </c>
      <c r="C15991" s="13">
        <v>43898.27847222222</v>
      </c>
      <c r="D15991" t="s">
        <v>2460</v>
      </c>
      <c r="E15991">
        <v>4264</v>
      </c>
      <c r="F15991" t="s">
        <v>9263</v>
      </c>
      <c r="G15991" s="12">
        <v>43898</v>
      </c>
      <c r="H15991" s="11">
        <v>0.27903935185185186</v>
      </c>
    </row>
    <row r="15992" spans="2:8">
      <c r="B15992" t="s">
        <v>9262</v>
      </c>
      <c r="C15992" s="13">
        <v>43898.27847222222</v>
      </c>
      <c r="D15992" t="s">
        <v>1997</v>
      </c>
      <c r="E15992">
        <v>451</v>
      </c>
      <c r="F15992" t="s">
        <v>9261</v>
      </c>
      <c r="G15992" s="12">
        <v>43898</v>
      </c>
      <c r="H15992" s="11">
        <v>0.27903935185185186</v>
      </c>
    </row>
    <row r="15993" spans="2:8">
      <c r="B15993" t="s">
        <v>9260</v>
      </c>
      <c r="C15993" s="13">
        <v>43898.27847222222</v>
      </c>
      <c r="D15993" t="s">
        <v>6924</v>
      </c>
      <c r="E15993">
        <v>5</v>
      </c>
      <c r="G15993" s="12">
        <v>43898</v>
      </c>
      <c r="H15993" s="11">
        <v>0.27903935185185186</v>
      </c>
    </row>
    <row r="15994" spans="2:8">
      <c r="B15994" t="s">
        <v>9259</v>
      </c>
      <c r="C15994" s="13">
        <v>43898.27847222222</v>
      </c>
      <c r="D15994" t="s">
        <v>9258</v>
      </c>
      <c r="E15994">
        <v>133</v>
      </c>
      <c r="F15994" t="s">
        <v>9257</v>
      </c>
      <c r="G15994" s="12">
        <v>43898</v>
      </c>
      <c r="H15994" s="11">
        <v>0.27902777777777776</v>
      </c>
    </row>
    <row r="15995" spans="2:8">
      <c r="B15995" t="s">
        <v>6664</v>
      </c>
      <c r="C15995" s="13">
        <v>43898.27847222222</v>
      </c>
      <c r="D15995" t="s">
        <v>3080</v>
      </c>
      <c r="E15995">
        <v>196</v>
      </c>
      <c r="F15995" t="s">
        <v>6148</v>
      </c>
      <c r="G15995" s="12">
        <v>43898</v>
      </c>
      <c r="H15995" s="11">
        <v>0.27902777777777776</v>
      </c>
    </row>
    <row r="15996" spans="2:8">
      <c r="B15996" t="s">
        <v>9256</v>
      </c>
      <c r="C15996" s="13">
        <v>43898.27847222222</v>
      </c>
      <c r="D15996" t="s">
        <v>9255</v>
      </c>
      <c r="E15996">
        <v>0</v>
      </c>
      <c r="F15996" t="s">
        <v>9254</v>
      </c>
      <c r="G15996" s="12">
        <v>43898</v>
      </c>
      <c r="H15996" s="11">
        <v>0.27901620370370367</v>
      </c>
    </row>
    <row r="15997" spans="2:8">
      <c r="B15997" t="s">
        <v>9253</v>
      </c>
      <c r="C15997" s="13">
        <v>43898.27847222222</v>
      </c>
      <c r="D15997" t="s">
        <v>2434</v>
      </c>
      <c r="E15997">
        <v>73730</v>
      </c>
      <c r="G15997" s="12">
        <v>43898</v>
      </c>
      <c r="H15997" s="11">
        <v>0.27901620370370367</v>
      </c>
    </row>
    <row r="15998" spans="2:8">
      <c r="B15998" t="s">
        <v>9252</v>
      </c>
      <c r="C15998" s="13">
        <v>43898.27847222222</v>
      </c>
      <c r="D15998" t="s">
        <v>8727</v>
      </c>
      <c r="E15998">
        <v>2</v>
      </c>
      <c r="F15998" t="s">
        <v>9251</v>
      </c>
      <c r="G15998" s="12">
        <v>43898</v>
      </c>
      <c r="H15998" s="11">
        <v>0.27900462962962963</v>
      </c>
    </row>
    <row r="15999" spans="2:8">
      <c r="B15999" t="s">
        <v>9250</v>
      </c>
      <c r="C15999" s="13">
        <v>43898.27847222222</v>
      </c>
      <c r="D15999" t="s">
        <v>9249</v>
      </c>
      <c r="E15999">
        <v>95</v>
      </c>
      <c r="F15999" t="s">
        <v>9248</v>
      </c>
      <c r="G15999" s="12">
        <v>43898</v>
      </c>
      <c r="H15999" s="11">
        <v>0.27899305555555554</v>
      </c>
    </row>
    <row r="16000" spans="2:8">
      <c r="B16000" t="s">
        <v>8777</v>
      </c>
      <c r="C16000" s="13">
        <v>43898.27847222222</v>
      </c>
      <c r="D16000" t="s">
        <v>2940</v>
      </c>
      <c r="E16000">
        <v>1255</v>
      </c>
      <c r="F16000" t="s">
        <v>8776</v>
      </c>
      <c r="G16000" s="12">
        <v>43898</v>
      </c>
      <c r="H16000" s="11">
        <v>0.27899305555555554</v>
      </c>
    </row>
    <row r="16001" spans="2:8">
      <c r="B16001" t="s">
        <v>9247</v>
      </c>
      <c r="C16001" s="13">
        <v>43898.27847222222</v>
      </c>
      <c r="D16001" t="s">
        <v>2480</v>
      </c>
      <c r="E16001">
        <v>558</v>
      </c>
      <c r="F16001" t="s">
        <v>9246</v>
      </c>
      <c r="G16001" s="12">
        <v>43898</v>
      </c>
      <c r="H16001" s="11">
        <v>0.27899305555555554</v>
      </c>
    </row>
    <row r="16002" spans="2:8">
      <c r="B16002" t="s">
        <v>9245</v>
      </c>
      <c r="C16002" s="13">
        <v>43898.27847222222</v>
      </c>
      <c r="D16002" t="s">
        <v>9244</v>
      </c>
      <c r="E16002">
        <v>1</v>
      </c>
      <c r="F16002" t="s">
        <v>9243</v>
      </c>
      <c r="G16002" s="12">
        <v>43898</v>
      </c>
      <c r="H16002" s="11">
        <v>0.27899305555555554</v>
      </c>
    </row>
    <row r="16003" spans="2:8">
      <c r="B16003" t="s">
        <v>9242</v>
      </c>
      <c r="C16003" s="13">
        <v>43898.27847222222</v>
      </c>
      <c r="D16003" t="s">
        <v>1243</v>
      </c>
      <c r="E16003">
        <v>28753</v>
      </c>
      <c r="F16003" t="s">
        <v>2679</v>
      </c>
      <c r="G16003" s="12">
        <v>43898</v>
      </c>
      <c r="H16003" s="11">
        <v>0.2789814814814815</v>
      </c>
    </row>
    <row r="16004" spans="2:8">
      <c r="B16004" t="s">
        <v>7225</v>
      </c>
      <c r="C16004" s="13">
        <v>43898.27847222222</v>
      </c>
      <c r="D16004" t="s">
        <v>9241</v>
      </c>
      <c r="E16004">
        <v>84</v>
      </c>
      <c r="G16004" s="12">
        <v>43898</v>
      </c>
      <c r="H16004" s="11">
        <v>0.2789814814814815</v>
      </c>
    </row>
    <row r="16005" spans="2:8">
      <c r="B16005" t="s">
        <v>9240</v>
      </c>
      <c r="C16005" s="13">
        <v>43898.27847222222</v>
      </c>
      <c r="D16005" t="s">
        <v>7341</v>
      </c>
      <c r="E16005">
        <v>43</v>
      </c>
      <c r="F16005" t="s">
        <v>9239</v>
      </c>
      <c r="G16005" s="12">
        <v>43898</v>
      </c>
      <c r="H16005" s="11">
        <v>0.2789814814814815</v>
      </c>
    </row>
    <row r="16006" spans="2:8">
      <c r="B16006" t="s">
        <v>9238</v>
      </c>
      <c r="C16006" s="13">
        <v>43898.27847222222</v>
      </c>
      <c r="D16006" t="s">
        <v>2241</v>
      </c>
      <c r="E16006">
        <v>859</v>
      </c>
      <c r="F16006" t="s">
        <v>9237</v>
      </c>
      <c r="G16006" s="12">
        <v>43898</v>
      </c>
      <c r="H16006" s="11">
        <v>0.2789699074074074</v>
      </c>
    </row>
    <row r="16007" spans="2:8">
      <c r="B16007" t="s">
        <v>9236</v>
      </c>
      <c r="C16007" s="13">
        <v>43898.27847222222</v>
      </c>
      <c r="D16007" t="s">
        <v>2445</v>
      </c>
      <c r="E16007">
        <v>21323</v>
      </c>
      <c r="F16007" t="s">
        <v>9235</v>
      </c>
      <c r="G16007" s="12">
        <v>43898</v>
      </c>
      <c r="H16007" s="11">
        <v>0.2789699074074074</v>
      </c>
    </row>
    <row r="16008" spans="2:8">
      <c r="B16008" t="s">
        <v>9234</v>
      </c>
      <c r="C16008" s="13">
        <v>43898.27847222222</v>
      </c>
      <c r="D16008" t="s">
        <v>4331</v>
      </c>
      <c r="E16008">
        <v>105</v>
      </c>
      <c r="G16008" s="12">
        <v>43898</v>
      </c>
      <c r="H16008" s="11">
        <v>0.2789699074074074</v>
      </c>
    </row>
    <row r="16009" spans="2:8">
      <c r="B16009" t="s">
        <v>9233</v>
      </c>
      <c r="C16009" s="13">
        <v>43898.27847222222</v>
      </c>
      <c r="D16009" t="s">
        <v>9232</v>
      </c>
      <c r="E16009">
        <v>1438</v>
      </c>
      <c r="F16009" t="s">
        <v>9231</v>
      </c>
      <c r="G16009" s="12">
        <v>43898</v>
      </c>
      <c r="H16009" s="11">
        <v>0.2789699074074074</v>
      </c>
    </row>
    <row r="16010" spans="2:8">
      <c r="B16010" t="s">
        <v>9181</v>
      </c>
      <c r="C16010" s="13">
        <v>43898.27847222222</v>
      </c>
      <c r="D16010" t="s">
        <v>8056</v>
      </c>
      <c r="E16010">
        <v>274</v>
      </c>
      <c r="F16010" t="s">
        <v>9179</v>
      </c>
      <c r="G16010" s="12">
        <v>43898</v>
      </c>
      <c r="H16010" s="11">
        <v>0.2789699074074074</v>
      </c>
    </row>
    <row r="16011" spans="2:8">
      <c r="B16011" t="s">
        <v>9230</v>
      </c>
      <c r="C16011" s="13">
        <v>43898.27847222222</v>
      </c>
      <c r="D16011" t="s">
        <v>2896</v>
      </c>
      <c r="E16011">
        <v>6001</v>
      </c>
      <c r="F16011" t="s">
        <v>9229</v>
      </c>
      <c r="G16011" s="12">
        <v>43898</v>
      </c>
      <c r="H16011" s="11">
        <v>0.2789699074074074</v>
      </c>
    </row>
    <row r="16012" spans="2:8">
      <c r="B16012" t="s">
        <v>9228</v>
      </c>
      <c r="C16012" s="13">
        <v>43898.27847222222</v>
      </c>
      <c r="D16012" t="s">
        <v>9227</v>
      </c>
      <c r="E16012">
        <v>0</v>
      </c>
      <c r="F16012" t="s">
        <v>4663</v>
      </c>
      <c r="G16012" s="12">
        <v>43898</v>
      </c>
      <c r="H16012" s="11">
        <v>0.27895833333333336</v>
      </c>
    </row>
    <row r="16013" spans="2:8">
      <c r="B16013" t="s">
        <v>9226</v>
      </c>
      <c r="C16013" s="13">
        <v>43898.27847222222</v>
      </c>
      <c r="D16013" t="s">
        <v>2434</v>
      </c>
      <c r="E16013">
        <v>73731</v>
      </c>
      <c r="F16013" t="s">
        <v>9225</v>
      </c>
      <c r="G16013" s="12">
        <v>43898</v>
      </c>
      <c r="H16013" s="11">
        <v>0.27895833333333336</v>
      </c>
    </row>
    <row r="16014" spans="2:8">
      <c r="B16014" t="s">
        <v>9224</v>
      </c>
      <c r="C16014" s="13">
        <v>43898.27847222222</v>
      </c>
      <c r="D16014" t="s">
        <v>5236</v>
      </c>
      <c r="E16014">
        <v>3096</v>
      </c>
      <c r="F16014" t="s">
        <v>9223</v>
      </c>
      <c r="G16014" s="12">
        <v>43898</v>
      </c>
      <c r="H16014" s="11">
        <v>0.27894675925925927</v>
      </c>
    </row>
    <row r="16015" spans="2:8">
      <c r="B16015" t="s">
        <v>9107</v>
      </c>
      <c r="C16015" s="13">
        <v>43898.27847222222</v>
      </c>
      <c r="D16015" t="s">
        <v>9222</v>
      </c>
      <c r="E16015">
        <v>21</v>
      </c>
      <c r="F16015" t="s">
        <v>5147</v>
      </c>
      <c r="G16015" s="12">
        <v>43898</v>
      </c>
      <c r="H16015" s="11">
        <v>0.27894675925925927</v>
      </c>
    </row>
    <row r="16016" spans="2:8">
      <c r="B16016" t="s">
        <v>9221</v>
      </c>
      <c r="C16016" s="13">
        <v>43898.27847222222</v>
      </c>
      <c r="D16016" t="s">
        <v>2434</v>
      </c>
      <c r="E16016">
        <v>73731</v>
      </c>
      <c r="F16016" t="s">
        <v>9220</v>
      </c>
      <c r="G16016" s="12">
        <v>43898</v>
      </c>
      <c r="H16016" s="11">
        <v>0.27894675925925927</v>
      </c>
    </row>
    <row r="16017" spans="2:8">
      <c r="B16017" t="s">
        <v>9219</v>
      </c>
      <c r="C16017" s="13">
        <v>43898.27847222222</v>
      </c>
      <c r="D16017" t="s">
        <v>1857</v>
      </c>
      <c r="E16017">
        <v>530</v>
      </c>
      <c r="F16017" t="s">
        <v>9218</v>
      </c>
      <c r="G16017" s="12">
        <v>43898</v>
      </c>
      <c r="H16017" s="11">
        <v>0.27893518518518517</v>
      </c>
    </row>
    <row r="16018" spans="2:8">
      <c r="B16018" t="s">
        <v>9217</v>
      </c>
      <c r="C16018" s="13">
        <v>43898.27847222222</v>
      </c>
      <c r="D16018" t="s">
        <v>2434</v>
      </c>
      <c r="E16018">
        <v>73731</v>
      </c>
      <c r="F16018" t="s">
        <v>9216</v>
      </c>
      <c r="G16018" s="12">
        <v>43898</v>
      </c>
      <c r="H16018" s="11">
        <v>0.27893518518518517</v>
      </c>
    </row>
    <row r="16019" spans="2:8">
      <c r="B16019" t="s">
        <v>9215</v>
      </c>
      <c r="C16019" s="13">
        <v>43898.27847222222</v>
      </c>
      <c r="D16019" t="s">
        <v>9214</v>
      </c>
      <c r="E16019">
        <v>0</v>
      </c>
      <c r="F16019" t="s">
        <v>2691</v>
      </c>
      <c r="G16019" s="12">
        <v>43898</v>
      </c>
      <c r="H16019" s="11">
        <v>0.27893518518518517</v>
      </c>
    </row>
    <row r="16020" spans="2:8">
      <c r="B16020" t="s">
        <v>9213</v>
      </c>
      <c r="C16020" s="13">
        <v>43898.27847222222</v>
      </c>
      <c r="D16020" t="s">
        <v>3540</v>
      </c>
      <c r="E16020">
        <v>27</v>
      </c>
      <c r="F16020" t="s">
        <v>2679</v>
      </c>
      <c r="G16020" s="12">
        <v>43898</v>
      </c>
      <c r="H16020" s="11">
        <v>0.27892361111111114</v>
      </c>
    </row>
    <row r="16021" spans="2:8">
      <c r="B16021" t="s">
        <v>9212</v>
      </c>
      <c r="C16021" s="13">
        <v>43898.27847222222</v>
      </c>
      <c r="D16021" t="s">
        <v>9211</v>
      </c>
      <c r="E16021">
        <v>0</v>
      </c>
      <c r="F16021" t="s">
        <v>2712</v>
      </c>
      <c r="G16021" s="12">
        <v>43898</v>
      </c>
      <c r="H16021" s="11">
        <v>0.27892361111111114</v>
      </c>
    </row>
    <row r="16022" spans="2:8">
      <c r="B16022" t="s">
        <v>9210</v>
      </c>
      <c r="C16022" s="13">
        <v>43898.27847222222</v>
      </c>
      <c r="D16022" t="s">
        <v>9209</v>
      </c>
      <c r="E16022">
        <v>0</v>
      </c>
      <c r="F16022" t="s">
        <v>9208</v>
      </c>
      <c r="G16022" s="12">
        <v>43898</v>
      </c>
      <c r="H16022" s="11">
        <v>0.27892361111111114</v>
      </c>
    </row>
    <row r="16023" spans="2:8">
      <c r="B16023" t="s">
        <v>9207</v>
      </c>
      <c r="C16023" s="13">
        <v>43898.27847222222</v>
      </c>
      <c r="D16023" t="s">
        <v>2924</v>
      </c>
      <c r="E16023">
        <v>1594</v>
      </c>
      <c r="F16023" t="s">
        <v>2436</v>
      </c>
      <c r="G16023" s="12">
        <v>43898</v>
      </c>
      <c r="H16023" s="11">
        <v>0.27892361111111114</v>
      </c>
    </row>
    <row r="16024" spans="2:8">
      <c r="B16024" t="s">
        <v>9206</v>
      </c>
      <c r="C16024" s="13">
        <v>43898.27847222222</v>
      </c>
      <c r="D16024" t="s">
        <v>9205</v>
      </c>
      <c r="E16024">
        <v>0</v>
      </c>
      <c r="F16024" t="s">
        <v>2679</v>
      </c>
      <c r="G16024" s="12">
        <v>43898</v>
      </c>
      <c r="H16024" s="11">
        <v>0.27891203703703704</v>
      </c>
    </row>
    <row r="16025" spans="2:8">
      <c r="B16025" t="s">
        <v>9204</v>
      </c>
      <c r="C16025" s="13">
        <v>43898.27847222222</v>
      </c>
      <c r="D16025" t="s">
        <v>8690</v>
      </c>
      <c r="E16025">
        <v>44</v>
      </c>
      <c r="F16025" t="s">
        <v>9203</v>
      </c>
      <c r="G16025" s="12">
        <v>43898</v>
      </c>
      <c r="H16025" s="11">
        <v>0.27891203703703704</v>
      </c>
    </row>
    <row r="16026" spans="2:8">
      <c r="B16026" t="s">
        <v>9202</v>
      </c>
      <c r="C16026" s="13">
        <v>43898.27847222222</v>
      </c>
      <c r="D16026" t="s">
        <v>2460</v>
      </c>
      <c r="E16026">
        <v>4264</v>
      </c>
      <c r="F16026" t="s">
        <v>3257</v>
      </c>
      <c r="G16026" s="12">
        <v>43898</v>
      </c>
      <c r="H16026" s="11">
        <v>0.27891203703703704</v>
      </c>
    </row>
    <row r="16027" spans="2:8">
      <c r="B16027" t="s">
        <v>9201</v>
      </c>
      <c r="C16027" s="13">
        <v>43898.27847222222</v>
      </c>
      <c r="D16027" t="s">
        <v>2437</v>
      </c>
      <c r="E16027">
        <v>552</v>
      </c>
      <c r="F16027" t="s">
        <v>3558</v>
      </c>
      <c r="G16027" s="12">
        <v>43898</v>
      </c>
      <c r="H16027" s="11">
        <v>0.27891203703703704</v>
      </c>
    </row>
    <row r="16028" spans="2:8">
      <c r="B16028" t="s">
        <v>9200</v>
      </c>
      <c r="C16028" s="13">
        <v>43898.27847222222</v>
      </c>
      <c r="D16028" t="s">
        <v>9199</v>
      </c>
      <c r="E16028">
        <v>25</v>
      </c>
      <c r="G16028" s="12">
        <v>43898</v>
      </c>
      <c r="H16028" s="11">
        <v>0.27891203703703704</v>
      </c>
    </row>
    <row r="16029" spans="2:8">
      <c r="B16029" t="s">
        <v>9198</v>
      </c>
      <c r="C16029" s="13">
        <v>43898.27847222222</v>
      </c>
      <c r="D16029" t="s">
        <v>4331</v>
      </c>
      <c r="E16029">
        <v>105</v>
      </c>
      <c r="G16029" s="12">
        <v>43898</v>
      </c>
      <c r="H16029" s="11">
        <v>0.27890046296296295</v>
      </c>
    </row>
    <row r="16030" spans="2:8">
      <c r="B16030" t="s">
        <v>9197</v>
      </c>
      <c r="C16030" s="13">
        <v>43898.27847222222</v>
      </c>
      <c r="D16030" t="s">
        <v>9196</v>
      </c>
      <c r="E16030">
        <v>25</v>
      </c>
      <c r="F16030" t="s">
        <v>9195</v>
      </c>
      <c r="G16030" s="12">
        <v>43898</v>
      </c>
      <c r="H16030" s="11">
        <v>0.27890046296296295</v>
      </c>
    </row>
    <row r="16031" spans="2:8">
      <c r="B16031" t="s">
        <v>9194</v>
      </c>
      <c r="C16031" s="13">
        <v>43898.27847222222</v>
      </c>
      <c r="D16031" t="s">
        <v>2437</v>
      </c>
      <c r="E16031">
        <v>552</v>
      </c>
      <c r="F16031" t="s">
        <v>6750</v>
      </c>
      <c r="G16031" s="12">
        <v>43898</v>
      </c>
      <c r="H16031" s="11">
        <v>0.27888888888888891</v>
      </c>
    </row>
    <row r="16032" spans="2:8">
      <c r="B16032" t="s">
        <v>9193</v>
      </c>
      <c r="C16032" s="13">
        <v>43898.27847222222</v>
      </c>
      <c r="D16032" t="s">
        <v>2434</v>
      </c>
      <c r="E16032">
        <v>73731</v>
      </c>
      <c r="F16032" t="s">
        <v>9192</v>
      </c>
      <c r="G16032" s="12">
        <v>43898</v>
      </c>
      <c r="H16032" s="11">
        <v>0.27887731481481481</v>
      </c>
    </row>
    <row r="16033" spans="2:8">
      <c r="B16033" t="s">
        <v>9191</v>
      </c>
      <c r="C16033" s="13">
        <v>43898.27847222222</v>
      </c>
      <c r="D16033" t="s">
        <v>3628</v>
      </c>
      <c r="E16033">
        <v>61</v>
      </c>
      <c r="F16033" t="s">
        <v>9190</v>
      </c>
      <c r="G16033" s="12">
        <v>43898</v>
      </c>
      <c r="H16033" s="11">
        <v>0.27887731481481481</v>
      </c>
    </row>
    <row r="16034" spans="2:8">
      <c r="B16034" t="s">
        <v>9189</v>
      </c>
      <c r="C16034" s="13">
        <v>43898.27847222222</v>
      </c>
      <c r="D16034" t="s">
        <v>9188</v>
      </c>
      <c r="E16034">
        <v>6</v>
      </c>
      <c r="F16034" t="s">
        <v>9187</v>
      </c>
      <c r="G16034" s="12">
        <v>43898</v>
      </c>
      <c r="H16034" s="11">
        <v>0.27887731481481481</v>
      </c>
    </row>
    <row r="16035" spans="2:8">
      <c r="B16035" t="s">
        <v>9186</v>
      </c>
      <c r="C16035" s="13">
        <v>43898.27847222222</v>
      </c>
      <c r="D16035" t="s">
        <v>2460</v>
      </c>
      <c r="E16035">
        <v>4264</v>
      </c>
      <c r="F16035" t="s">
        <v>9185</v>
      </c>
      <c r="G16035" s="12">
        <v>43898</v>
      </c>
      <c r="H16035" s="11">
        <v>0.27887731481481481</v>
      </c>
    </row>
    <row r="16036" spans="2:8">
      <c r="B16036" t="s">
        <v>9184</v>
      </c>
      <c r="C16036" s="13">
        <v>43898.27847222222</v>
      </c>
      <c r="D16036" t="s">
        <v>2434</v>
      </c>
      <c r="E16036">
        <v>73731</v>
      </c>
      <c r="F16036" t="s">
        <v>9183</v>
      </c>
      <c r="G16036" s="12">
        <v>43898</v>
      </c>
      <c r="H16036" s="11">
        <v>0.27887731481481481</v>
      </c>
    </row>
    <row r="16037" spans="2:8">
      <c r="B16037" t="s">
        <v>9182</v>
      </c>
      <c r="C16037" s="13">
        <v>43898.27847222222</v>
      </c>
      <c r="D16037" t="s">
        <v>2924</v>
      </c>
      <c r="E16037">
        <v>1594</v>
      </c>
      <c r="F16037" t="s">
        <v>7742</v>
      </c>
      <c r="G16037" s="12">
        <v>43898</v>
      </c>
      <c r="H16037" s="11">
        <v>0.27887731481481481</v>
      </c>
    </row>
    <row r="16038" spans="2:8">
      <c r="B16038" t="s">
        <v>9181</v>
      </c>
      <c r="C16038" s="13">
        <v>43898.27847222222</v>
      </c>
      <c r="D16038" t="s">
        <v>9180</v>
      </c>
      <c r="E16038">
        <v>1610</v>
      </c>
      <c r="F16038" t="s">
        <v>9179</v>
      </c>
      <c r="G16038" s="12">
        <v>43898</v>
      </c>
      <c r="H16038" s="11">
        <v>0.27885416666666668</v>
      </c>
    </row>
    <row r="16039" spans="2:8">
      <c r="B16039" t="s">
        <v>9178</v>
      </c>
      <c r="C16039" s="13">
        <v>43898.27847222222</v>
      </c>
      <c r="D16039" t="s">
        <v>4756</v>
      </c>
      <c r="E16039">
        <v>32</v>
      </c>
      <c r="F16039" t="s">
        <v>2985</v>
      </c>
      <c r="G16039" s="12">
        <v>43898</v>
      </c>
      <c r="H16039" s="11">
        <v>0.27885416666666668</v>
      </c>
    </row>
    <row r="16040" spans="2:8">
      <c r="B16040" t="s">
        <v>9177</v>
      </c>
      <c r="C16040" s="13">
        <v>43898.27847222222</v>
      </c>
      <c r="D16040" t="s">
        <v>1857</v>
      </c>
      <c r="E16040">
        <v>530</v>
      </c>
      <c r="G16040" s="12">
        <v>43898</v>
      </c>
      <c r="H16040" s="11">
        <v>0.27884259259259259</v>
      </c>
    </row>
    <row r="16041" spans="2:8">
      <c r="B16041" t="s">
        <v>9176</v>
      </c>
      <c r="C16041" s="13">
        <v>43898.27847222222</v>
      </c>
      <c r="D16041" t="s">
        <v>9175</v>
      </c>
      <c r="E16041">
        <v>0</v>
      </c>
      <c r="F16041" t="s">
        <v>9174</v>
      </c>
      <c r="G16041" s="12">
        <v>43898</v>
      </c>
      <c r="H16041" s="11">
        <v>0.27884259259259259</v>
      </c>
    </row>
    <row r="16042" spans="2:8">
      <c r="B16042" t="s">
        <v>9173</v>
      </c>
      <c r="C16042" s="13">
        <v>43898.27847222222</v>
      </c>
      <c r="D16042" t="s">
        <v>2434</v>
      </c>
      <c r="E16042">
        <v>73731</v>
      </c>
      <c r="F16042" t="s">
        <v>9172</v>
      </c>
      <c r="G16042" s="12">
        <v>43898</v>
      </c>
      <c r="H16042" s="11">
        <v>0.27884259259259259</v>
      </c>
    </row>
    <row r="16043" spans="2:8">
      <c r="B16043" t="s">
        <v>9171</v>
      </c>
      <c r="C16043" s="13">
        <v>43898.27847222222</v>
      </c>
      <c r="D16043" t="s">
        <v>9170</v>
      </c>
      <c r="E16043">
        <v>829</v>
      </c>
      <c r="F16043" t="s">
        <v>9169</v>
      </c>
      <c r="G16043" s="12">
        <v>43898</v>
      </c>
      <c r="H16043" s="11">
        <v>0.27879629629629626</v>
      </c>
    </row>
    <row r="16044" spans="2:8">
      <c r="B16044" t="s">
        <v>9168</v>
      </c>
      <c r="C16044" s="13">
        <v>43898.27847222222</v>
      </c>
      <c r="D16044" t="s">
        <v>2434</v>
      </c>
      <c r="E16044">
        <v>73731</v>
      </c>
      <c r="F16044" t="s">
        <v>9167</v>
      </c>
      <c r="G16044" s="12">
        <v>43898</v>
      </c>
      <c r="H16044" s="11">
        <v>0.27879629629629626</v>
      </c>
    </row>
    <row r="16045" spans="2:8">
      <c r="B16045" t="s">
        <v>9166</v>
      </c>
      <c r="C16045" s="13">
        <v>43898.27847222222</v>
      </c>
      <c r="D16045" t="s">
        <v>9165</v>
      </c>
      <c r="E16045">
        <v>24</v>
      </c>
      <c r="F16045" t="s">
        <v>9164</v>
      </c>
      <c r="G16045" s="12">
        <v>43898</v>
      </c>
      <c r="H16045" s="11">
        <v>0.27879629629629626</v>
      </c>
    </row>
    <row r="16046" spans="2:8">
      <c r="B16046" t="s">
        <v>9163</v>
      </c>
      <c r="C16046" s="13">
        <v>43898.27847222222</v>
      </c>
      <c r="D16046" t="s">
        <v>9162</v>
      </c>
      <c r="E16046">
        <v>10</v>
      </c>
      <c r="F16046" t="s">
        <v>9161</v>
      </c>
      <c r="G16046" s="12">
        <v>43898</v>
      </c>
      <c r="H16046" s="11">
        <v>0.27878472222222223</v>
      </c>
    </row>
    <row r="16047" spans="2:8">
      <c r="B16047" t="s">
        <v>9160</v>
      </c>
      <c r="C16047" s="13">
        <v>43898.27847222222</v>
      </c>
      <c r="D16047" t="s">
        <v>1510</v>
      </c>
      <c r="E16047">
        <v>71309</v>
      </c>
      <c r="G16047" s="12">
        <v>43898</v>
      </c>
      <c r="H16047" s="11">
        <v>0.27878472222222223</v>
      </c>
    </row>
    <row r="16048" spans="2:8">
      <c r="B16048" t="s">
        <v>9159</v>
      </c>
      <c r="C16048" s="13">
        <v>43898.27847222222</v>
      </c>
      <c r="D16048" t="s">
        <v>3455</v>
      </c>
      <c r="E16048">
        <v>1269</v>
      </c>
      <c r="F16048" t="s">
        <v>9158</v>
      </c>
      <c r="G16048" s="12">
        <v>43898</v>
      </c>
      <c r="H16048" s="11">
        <v>0.27878472222222223</v>
      </c>
    </row>
    <row r="16049" spans="2:8">
      <c r="B16049" t="s">
        <v>9157</v>
      </c>
      <c r="C16049" s="13">
        <v>43898.27847222222</v>
      </c>
      <c r="D16049" t="s">
        <v>2434</v>
      </c>
      <c r="E16049">
        <v>73732</v>
      </c>
      <c r="G16049" s="12">
        <v>43898</v>
      </c>
      <c r="H16049" s="11">
        <v>0.27878472222222223</v>
      </c>
    </row>
    <row r="16050" spans="2:8">
      <c r="B16050" t="s">
        <v>8924</v>
      </c>
      <c r="C16050" s="13">
        <v>43898.27847222222</v>
      </c>
      <c r="D16050" t="s">
        <v>9156</v>
      </c>
      <c r="E16050">
        <v>4</v>
      </c>
      <c r="G16050" s="12">
        <v>43898</v>
      </c>
      <c r="H16050" s="11">
        <v>0.27878472222222223</v>
      </c>
    </row>
    <row r="16051" spans="2:8">
      <c r="B16051" t="s">
        <v>9155</v>
      </c>
      <c r="C16051" s="13">
        <v>43898.27847222222</v>
      </c>
      <c r="D16051" t="s">
        <v>3009</v>
      </c>
      <c r="E16051">
        <v>301</v>
      </c>
      <c r="F16051" t="s">
        <v>9154</v>
      </c>
      <c r="G16051" s="12">
        <v>43898</v>
      </c>
      <c r="H16051" s="11">
        <v>0.27877314814814813</v>
      </c>
    </row>
    <row r="16052" spans="2:8">
      <c r="B16052" t="s">
        <v>9153</v>
      </c>
      <c r="C16052" s="13">
        <v>43898.27847222222</v>
      </c>
      <c r="D16052" t="s">
        <v>9152</v>
      </c>
      <c r="E16052">
        <v>0</v>
      </c>
      <c r="F16052" t="s">
        <v>3147</v>
      </c>
      <c r="G16052" s="12">
        <v>43898</v>
      </c>
      <c r="H16052" s="11">
        <v>0.27877314814814813</v>
      </c>
    </row>
    <row r="16053" spans="2:8">
      <c r="B16053" t="s">
        <v>8110</v>
      </c>
      <c r="C16053" s="13">
        <v>43898.27847222222</v>
      </c>
      <c r="D16053" t="s">
        <v>2533</v>
      </c>
      <c r="E16053">
        <v>271</v>
      </c>
      <c r="G16053" s="12">
        <v>43898</v>
      </c>
      <c r="H16053" s="11">
        <v>0.27877314814814813</v>
      </c>
    </row>
    <row r="16054" spans="2:8">
      <c r="B16054" t="s">
        <v>9151</v>
      </c>
      <c r="C16054" s="13">
        <v>43898.27847222222</v>
      </c>
      <c r="D16054" t="s">
        <v>2437</v>
      </c>
      <c r="E16054">
        <v>552</v>
      </c>
      <c r="G16054" s="12">
        <v>43898</v>
      </c>
      <c r="H16054" s="11">
        <v>0.27876157407407409</v>
      </c>
    </row>
    <row r="16055" spans="2:8">
      <c r="B16055" t="s">
        <v>9150</v>
      </c>
      <c r="C16055" s="13">
        <v>43898.27847222222</v>
      </c>
      <c r="D16055" t="s">
        <v>5375</v>
      </c>
      <c r="E16055">
        <v>55</v>
      </c>
      <c r="G16055" s="12">
        <v>43898</v>
      </c>
      <c r="H16055" s="11">
        <v>0.27876157407407409</v>
      </c>
    </row>
    <row r="16056" spans="2:8">
      <c r="B16056" t="s">
        <v>9149</v>
      </c>
      <c r="C16056" s="13">
        <v>43898.27847222222</v>
      </c>
      <c r="D16056" t="s">
        <v>1997</v>
      </c>
      <c r="E16056">
        <v>451</v>
      </c>
      <c r="F16056" t="s">
        <v>9148</v>
      </c>
      <c r="G16056" s="12">
        <v>43898</v>
      </c>
      <c r="H16056" s="11">
        <v>0.27875</v>
      </c>
    </row>
    <row r="16057" spans="2:8">
      <c r="B16057" t="s">
        <v>9147</v>
      </c>
      <c r="C16057" s="13">
        <v>43898.27847222222</v>
      </c>
      <c r="D16057" t="s">
        <v>2445</v>
      </c>
      <c r="E16057">
        <v>21323</v>
      </c>
      <c r="F16057" t="s">
        <v>9146</v>
      </c>
      <c r="G16057" s="12">
        <v>43898</v>
      </c>
      <c r="H16057" s="11">
        <v>0.27875</v>
      </c>
    </row>
    <row r="16058" spans="2:8">
      <c r="B16058" t="s">
        <v>9145</v>
      </c>
      <c r="C16058" s="13">
        <v>43898.27847222222</v>
      </c>
      <c r="D16058" t="s">
        <v>3862</v>
      </c>
      <c r="E16058">
        <v>415</v>
      </c>
      <c r="F16058">
        <v>216</v>
      </c>
      <c r="G16058" s="12">
        <v>43898</v>
      </c>
      <c r="H16058" s="11">
        <v>0.27875</v>
      </c>
    </row>
    <row r="16059" spans="2:8">
      <c r="B16059" t="s">
        <v>9144</v>
      </c>
      <c r="C16059" s="13">
        <v>43898.27847222222</v>
      </c>
      <c r="D16059" t="s">
        <v>2434</v>
      </c>
      <c r="E16059">
        <v>73732</v>
      </c>
      <c r="F16059" t="s">
        <v>2674</v>
      </c>
      <c r="G16059" s="12">
        <v>43898</v>
      </c>
      <c r="H16059" s="11">
        <v>0.27875</v>
      </c>
    </row>
    <row r="16060" spans="2:8">
      <c r="B16060" t="s">
        <v>9143</v>
      </c>
      <c r="C16060" s="13">
        <v>43898.27847222222</v>
      </c>
      <c r="D16060" t="s">
        <v>5898</v>
      </c>
      <c r="E16060">
        <v>6</v>
      </c>
      <c r="F16060" t="s">
        <v>3547</v>
      </c>
      <c r="G16060" s="12">
        <v>43898</v>
      </c>
      <c r="H16060" s="11">
        <v>0.27875</v>
      </c>
    </row>
    <row r="16061" spans="2:8">
      <c r="B16061" t="s">
        <v>9000</v>
      </c>
      <c r="C16061" s="13">
        <v>43898.27847222222</v>
      </c>
      <c r="D16061" t="s">
        <v>9142</v>
      </c>
      <c r="E16061">
        <v>5</v>
      </c>
      <c r="F16061" t="s">
        <v>8999</v>
      </c>
      <c r="G16061" s="12">
        <v>43898</v>
      </c>
      <c r="H16061" s="11">
        <v>0.27873842592592596</v>
      </c>
    </row>
    <row r="16062" spans="2:8">
      <c r="B16062" t="s">
        <v>9141</v>
      </c>
      <c r="C16062" s="13">
        <v>43898.27847222222</v>
      </c>
      <c r="D16062" t="s">
        <v>2445</v>
      </c>
      <c r="E16062">
        <v>21323</v>
      </c>
      <c r="F16062" t="s">
        <v>9140</v>
      </c>
      <c r="G16062" s="12">
        <v>43898</v>
      </c>
      <c r="H16062" s="11">
        <v>0.27872685185185186</v>
      </c>
    </row>
    <row r="16063" spans="2:8">
      <c r="B16063" t="s">
        <v>9139</v>
      </c>
      <c r="C16063" s="13">
        <v>43898.27847222222</v>
      </c>
      <c r="D16063" t="s">
        <v>2888</v>
      </c>
      <c r="E16063">
        <v>1529</v>
      </c>
      <c r="F16063" t="s">
        <v>9138</v>
      </c>
      <c r="G16063" s="12">
        <v>43898</v>
      </c>
      <c r="H16063" s="11">
        <v>0.27872685185185186</v>
      </c>
    </row>
    <row r="16064" spans="2:8">
      <c r="B16064" t="s">
        <v>9137</v>
      </c>
      <c r="C16064" s="13">
        <v>43898.27847222222</v>
      </c>
      <c r="D16064" t="s">
        <v>3737</v>
      </c>
      <c r="E16064">
        <v>11</v>
      </c>
      <c r="F16064" t="s">
        <v>9136</v>
      </c>
      <c r="G16064" s="12">
        <v>43898</v>
      </c>
      <c r="H16064" s="11">
        <v>0.27872685185185186</v>
      </c>
    </row>
    <row r="16065" spans="2:8">
      <c r="B16065" t="s">
        <v>9135</v>
      </c>
      <c r="C16065" s="13">
        <v>43898.27847222222</v>
      </c>
      <c r="D16065" t="s">
        <v>6459</v>
      </c>
      <c r="E16065">
        <v>70</v>
      </c>
      <c r="F16065" t="s">
        <v>9134</v>
      </c>
      <c r="G16065" s="12">
        <v>43898</v>
      </c>
      <c r="H16065" s="11">
        <v>0.27871527777777777</v>
      </c>
    </row>
    <row r="16066" spans="2:8">
      <c r="B16066" t="s">
        <v>9133</v>
      </c>
      <c r="C16066" s="13">
        <v>43898.27847222222</v>
      </c>
      <c r="D16066" t="s">
        <v>9132</v>
      </c>
      <c r="E16066">
        <v>32</v>
      </c>
      <c r="G16066" s="12">
        <v>43898</v>
      </c>
      <c r="H16066" s="11">
        <v>0.27871527777777777</v>
      </c>
    </row>
    <row r="16067" spans="2:8">
      <c r="B16067" t="s">
        <v>9131</v>
      </c>
      <c r="C16067" s="13">
        <v>43898.27847222222</v>
      </c>
      <c r="D16067" t="s">
        <v>2533</v>
      </c>
      <c r="E16067">
        <v>271</v>
      </c>
      <c r="G16067" s="12">
        <v>43898</v>
      </c>
      <c r="H16067" s="11">
        <v>0.27871527777777777</v>
      </c>
    </row>
    <row r="16068" spans="2:8">
      <c r="B16068" t="s">
        <v>9130</v>
      </c>
      <c r="C16068" s="13">
        <v>43898.27847222222</v>
      </c>
      <c r="D16068" t="s">
        <v>2434</v>
      </c>
      <c r="E16068">
        <v>73732</v>
      </c>
      <c r="F16068" t="s">
        <v>3093</v>
      </c>
      <c r="G16068" s="12">
        <v>43898</v>
      </c>
      <c r="H16068" s="11">
        <v>0.27870370370370373</v>
      </c>
    </row>
    <row r="16069" spans="2:8">
      <c r="B16069" t="s">
        <v>9129</v>
      </c>
      <c r="C16069" s="13">
        <v>43898.27847222222</v>
      </c>
      <c r="D16069" t="s">
        <v>7384</v>
      </c>
      <c r="E16069">
        <v>16</v>
      </c>
      <c r="G16069" s="12">
        <v>43898</v>
      </c>
      <c r="H16069" s="11">
        <v>0.27870370370370373</v>
      </c>
    </row>
    <row r="16070" spans="2:8">
      <c r="B16070" t="s">
        <v>9128</v>
      </c>
      <c r="C16070" s="13">
        <v>43898.27847222222</v>
      </c>
      <c r="D16070" t="s">
        <v>2924</v>
      </c>
      <c r="E16070">
        <v>1594</v>
      </c>
      <c r="G16070" s="12">
        <v>43898</v>
      </c>
      <c r="H16070" s="11">
        <v>0.27869212962962964</v>
      </c>
    </row>
    <row r="16071" spans="2:8">
      <c r="B16071" t="s">
        <v>1182</v>
      </c>
      <c r="C16071" s="13">
        <v>43898.27847222222</v>
      </c>
      <c r="D16071" t="s">
        <v>9127</v>
      </c>
      <c r="E16071">
        <v>10</v>
      </c>
      <c r="F16071" t="s">
        <v>9126</v>
      </c>
      <c r="G16071" s="12">
        <v>43898</v>
      </c>
      <c r="H16071" s="11">
        <v>0.27869212962962964</v>
      </c>
    </row>
    <row r="16072" spans="2:8">
      <c r="B16072" t="s">
        <v>9125</v>
      </c>
      <c r="C16072" s="13">
        <v>43898.27847222222</v>
      </c>
      <c r="D16072" t="s">
        <v>1997</v>
      </c>
      <c r="E16072">
        <v>451</v>
      </c>
      <c r="F16072" t="s">
        <v>6328</v>
      </c>
      <c r="G16072" s="12">
        <v>43898</v>
      </c>
      <c r="H16072" s="11">
        <v>0.27868055555555554</v>
      </c>
    </row>
    <row r="16073" spans="2:8">
      <c r="B16073" t="s">
        <v>9124</v>
      </c>
      <c r="C16073" s="13">
        <v>43898.27847222222</v>
      </c>
      <c r="D16073" t="s">
        <v>2460</v>
      </c>
      <c r="E16073">
        <v>4264</v>
      </c>
      <c r="G16073" s="12">
        <v>43898</v>
      </c>
      <c r="H16073" s="11">
        <v>0.27868055555555554</v>
      </c>
    </row>
    <row r="16074" spans="2:8">
      <c r="B16074" t="s">
        <v>9123</v>
      </c>
      <c r="C16074" s="13">
        <v>43898.27847222222</v>
      </c>
      <c r="D16074" t="s">
        <v>9122</v>
      </c>
      <c r="E16074">
        <v>0</v>
      </c>
      <c r="F16074" t="s">
        <v>9121</v>
      </c>
      <c r="G16074" s="12">
        <v>43898</v>
      </c>
      <c r="H16074" s="11">
        <v>0.27868055555555554</v>
      </c>
    </row>
    <row r="16075" spans="2:8">
      <c r="B16075" t="s">
        <v>5646</v>
      </c>
      <c r="C16075" s="13">
        <v>43898.27847222222</v>
      </c>
      <c r="D16075" t="s">
        <v>9120</v>
      </c>
      <c r="E16075">
        <v>67</v>
      </c>
      <c r="F16075" t="s">
        <v>3257</v>
      </c>
      <c r="G16075" s="12">
        <v>43898</v>
      </c>
      <c r="H16075" s="11">
        <v>0.27868055555555554</v>
      </c>
    </row>
    <row r="16076" spans="2:8">
      <c r="B16076" t="s">
        <v>9119</v>
      </c>
      <c r="C16076" s="13">
        <v>43898.27847222222</v>
      </c>
      <c r="D16076" t="s">
        <v>2434</v>
      </c>
      <c r="E16076">
        <v>73732</v>
      </c>
      <c r="F16076" t="s">
        <v>9118</v>
      </c>
      <c r="G16076" s="12">
        <v>43898</v>
      </c>
      <c r="H16076" s="11">
        <v>0.27868055555555554</v>
      </c>
    </row>
    <row r="16077" spans="2:8">
      <c r="B16077" t="s">
        <v>9117</v>
      </c>
      <c r="C16077" s="13">
        <v>43898.27847222222</v>
      </c>
      <c r="D16077" t="s">
        <v>2460</v>
      </c>
      <c r="E16077">
        <v>4264</v>
      </c>
      <c r="G16077" s="12">
        <v>43898</v>
      </c>
      <c r="H16077" s="11">
        <v>0.2786689814814815</v>
      </c>
    </row>
    <row r="16078" spans="2:8">
      <c r="B16078" t="s">
        <v>9116</v>
      </c>
      <c r="C16078" s="13">
        <v>43898.27847222222</v>
      </c>
      <c r="D16078" t="s">
        <v>2445</v>
      </c>
      <c r="E16078">
        <v>21323</v>
      </c>
      <c r="G16078" s="12">
        <v>43898</v>
      </c>
      <c r="H16078" s="11">
        <v>0.2786689814814815</v>
      </c>
    </row>
    <row r="16079" spans="2:8">
      <c r="B16079" t="s">
        <v>9115</v>
      </c>
      <c r="C16079" s="13">
        <v>43898.27847222222</v>
      </c>
      <c r="D16079" t="s">
        <v>2389</v>
      </c>
      <c r="E16079">
        <v>734</v>
      </c>
      <c r="F16079" t="s">
        <v>9114</v>
      </c>
      <c r="G16079" s="12">
        <v>43898</v>
      </c>
      <c r="H16079" s="11">
        <v>0.2786689814814815</v>
      </c>
    </row>
    <row r="16080" spans="2:8">
      <c r="B16080" t="s">
        <v>9113</v>
      </c>
      <c r="C16080" s="13">
        <v>43898.27847222222</v>
      </c>
      <c r="D16080" t="s">
        <v>8720</v>
      </c>
      <c r="E16080">
        <v>80</v>
      </c>
      <c r="G16080" s="12">
        <v>43898</v>
      </c>
      <c r="H16080" s="11">
        <v>0.27865740740740741</v>
      </c>
    </row>
    <row r="16081" spans="2:8">
      <c r="B16081" t="s">
        <v>9112</v>
      </c>
      <c r="C16081" s="13">
        <v>43898.27847222222</v>
      </c>
      <c r="D16081" t="s">
        <v>9111</v>
      </c>
      <c r="E16081">
        <v>4</v>
      </c>
      <c r="F16081" t="s">
        <v>8101</v>
      </c>
      <c r="G16081" s="12">
        <v>43898</v>
      </c>
      <c r="H16081" s="11">
        <v>0.27864583333333331</v>
      </c>
    </row>
    <row r="16082" spans="2:8">
      <c r="B16082" t="s">
        <v>9110</v>
      </c>
      <c r="C16082" s="13">
        <v>43898.27847222222</v>
      </c>
      <c r="D16082" t="s">
        <v>5275</v>
      </c>
      <c r="E16082">
        <v>541</v>
      </c>
      <c r="G16082" s="12">
        <v>43898</v>
      </c>
      <c r="H16082" s="11">
        <v>0.27864583333333331</v>
      </c>
    </row>
    <row r="16083" spans="2:8">
      <c r="B16083" t="s">
        <v>9109</v>
      </c>
      <c r="C16083" s="13">
        <v>43898.27847222222</v>
      </c>
      <c r="D16083" t="s">
        <v>6971</v>
      </c>
      <c r="E16083">
        <v>77</v>
      </c>
      <c r="F16083" t="s">
        <v>9108</v>
      </c>
      <c r="G16083" s="12">
        <v>43898</v>
      </c>
      <c r="H16083" s="11">
        <v>0.27864583333333331</v>
      </c>
    </row>
    <row r="16084" spans="2:8">
      <c r="B16084" t="s">
        <v>8996</v>
      </c>
      <c r="C16084" s="13">
        <v>43898.27847222222</v>
      </c>
      <c r="D16084" t="s">
        <v>2460</v>
      </c>
      <c r="E16084">
        <v>4264</v>
      </c>
      <c r="F16084" t="s">
        <v>8994</v>
      </c>
      <c r="G16084" s="12">
        <v>43898</v>
      </c>
      <c r="H16084" s="11">
        <v>0.27863425925925928</v>
      </c>
    </row>
    <row r="16085" spans="2:8">
      <c r="B16085" t="s">
        <v>9107</v>
      </c>
      <c r="C16085" s="13">
        <v>43898.27847222222</v>
      </c>
      <c r="D16085" t="s">
        <v>9106</v>
      </c>
      <c r="E16085">
        <v>507</v>
      </c>
      <c r="F16085" t="s">
        <v>5147</v>
      </c>
      <c r="G16085" s="12">
        <v>43898</v>
      </c>
      <c r="H16085" s="11">
        <v>0.27863425925925928</v>
      </c>
    </row>
    <row r="16086" spans="2:8">
      <c r="B16086" t="s">
        <v>9105</v>
      </c>
      <c r="C16086" s="13">
        <v>43898.27847222222</v>
      </c>
      <c r="D16086" t="s">
        <v>3455</v>
      </c>
      <c r="E16086">
        <v>1269</v>
      </c>
      <c r="F16086" t="s">
        <v>9104</v>
      </c>
      <c r="G16086" s="12">
        <v>43898</v>
      </c>
      <c r="H16086" s="11">
        <v>0.27861111111111109</v>
      </c>
    </row>
    <row r="16087" spans="2:8">
      <c r="B16087" t="s">
        <v>9103</v>
      </c>
      <c r="C16087" s="13">
        <v>43898.27847222222</v>
      </c>
      <c r="D16087" t="s">
        <v>2445</v>
      </c>
      <c r="E16087">
        <v>21323</v>
      </c>
      <c r="F16087" t="s">
        <v>9102</v>
      </c>
      <c r="G16087" s="12">
        <v>43898</v>
      </c>
      <c r="H16087" s="11">
        <v>0.27861111111111109</v>
      </c>
    </row>
    <row r="16088" spans="2:8">
      <c r="B16088" t="s">
        <v>9101</v>
      </c>
      <c r="C16088" s="13">
        <v>43898.27847222222</v>
      </c>
      <c r="D16088" t="s">
        <v>2434</v>
      </c>
      <c r="E16088">
        <v>73732</v>
      </c>
      <c r="F16088" t="s">
        <v>9100</v>
      </c>
      <c r="G16088" s="12">
        <v>43898</v>
      </c>
      <c r="H16088" s="11">
        <v>0.27861111111111109</v>
      </c>
    </row>
    <row r="16089" spans="2:8">
      <c r="B16089" t="s">
        <v>9099</v>
      </c>
      <c r="C16089" s="13">
        <v>43898.27847222222</v>
      </c>
      <c r="D16089" t="s">
        <v>9098</v>
      </c>
      <c r="E16089">
        <v>6</v>
      </c>
      <c r="F16089" t="s">
        <v>9097</v>
      </c>
      <c r="G16089" s="12">
        <v>43898</v>
      </c>
      <c r="H16089" s="11">
        <v>0.27861111111111109</v>
      </c>
    </row>
    <row r="16090" spans="2:8">
      <c r="B16090" t="s">
        <v>9096</v>
      </c>
      <c r="C16090" s="13">
        <v>43898.27847222222</v>
      </c>
      <c r="D16090" t="s">
        <v>3089</v>
      </c>
      <c r="E16090">
        <v>1476</v>
      </c>
      <c r="G16090" s="12">
        <v>43898</v>
      </c>
      <c r="H16090" s="11">
        <v>0.27861111111111109</v>
      </c>
    </row>
    <row r="16091" spans="2:8">
      <c r="B16091" t="s">
        <v>6565</v>
      </c>
      <c r="C16091" s="13">
        <v>43898.27847222222</v>
      </c>
      <c r="D16091" t="s">
        <v>9095</v>
      </c>
      <c r="E16091">
        <v>11</v>
      </c>
      <c r="F16091" t="s">
        <v>6563</v>
      </c>
      <c r="G16091" s="12">
        <v>43898</v>
      </c>
      <c r="H16091" s="11">
        <v>0.27861111111111109</v>
      </c>
    </row>
    <row r="16092" spans="2:8">
      <c r="B16092" t="s">
        <v>9094</v>
      </c>
      <c r="C16092" s="13">
        <v>43898.27847222222</v>
      </c>
      <c r="D16092" t="s">
        <v>2437</v>
      </c>
      <c r="E16092">
        <v>552</v>
      </c>
      <c r="F16092" t="s">
        <v>9093</v>
      </c>
      <c r="G16092" s="12">
        <v>43898</v>
      </c>
      <c r="H16092" s="11">
        <v>0.27859953703703705</v>
      </c>
    </row>
    <row r="16093" spans="2:8">
      <c r="B16093" t="s">
        <v>9092</v>
      </c>
      <c r="C16093" s="13">
        <v>43898.27847222222</v>
      </c>
      <c r="D16093" t="s">
        <v>2460</v>
      </c>
      <c r="E16093">
        <v>4264</v>
      </c>
      <c r="F16093" t="s">
        <v>9091</v>
      </c>
      <c r="G16093" s="12">
        <v>43898</v>
      </c>
      <c r="H16093" s="11">
        <v>0.27859953703703705</v>
      </c>
    </row>
    <row r="16094" spans="2:8">
      <c r="B16094" t="s">
        <v>5646</v>
      </c>
      <c r="C16094" s="13">
        <v>43898.27847222222</v>
      </c>
      <c r="D16094" t="s">
        <v>2958</v>
      </c>
      <c r="E16094">
        <v>809</v>
      </c>
      <c r="F16094" t="s">
        <v>3257</v>
      </c>
      <c r="G16094" s="12">
        <v>43898</v>
      </c>
      <c r="H16094" s="11">
        <v>0.27859953703703705</v>
      </c>
    </row>
    <row r="16095" spans="2:8">
      <c r="B16095" t="s">
        <v>6510</v>
      </c>
      <c r="C16095" s="13">
        <v>43898.27847222222</v>
      </c>
      <c r="D16095" t="s">
        <v>9090</v>
      </c>
      <c r="E16095">
        <v>0</v>
      </c>
      <c r="F16095" t="s">
        <v>6509</v>
      </c>
      <c r="G16095" s="12">
        <v>43898</v>
      </c>
      <c r="H16095" s="11">
        <v>0.27858796296296295</v>
      </c>
    </row>
    <row r="16096" spans="2:8">
      <c r="B16096" t="s">
        <v>9089</v>
      </c>
      <c r="C16096" s="13">
        <v>43898.27847222222</v>
      </c>
      <c r="D16096" t="s">
        <v>9088</v>
      </c>
      <c r="E16096">
        <v>35</v>
      </c>
      <c r="F16096" t="s">
        <v>2550</v>
      </c>
      <c r="G16096" s="12">
        <v>43898</v>
      </c>
      <c r="H16096" s="11">
        <v>0.27858796296296295</v>
      </c>
    </row>
    <row r="16097" spans="2:8">
      <c r="B16097" t="s">
        <v>9087</v>
      </c>
      <c r="C16097" s="13">
        <v>43898.27847222222</v>
      </c>
      <c r="D16097" t="s">
        <v>1997</v>
      </c>
      <c r="E16097">
        <v>452</v>
      </c>
      <c r="F16097" t="s">
        <v>9086</v>
      </c>
      <c r="G16097" s="12">
        <v>43898</v>
      </c>
      <c r="H16097" s="11">
        <v>0.27858796296296295</v>
      </c>
    </row>
    <row r="16098" spans="2:8">
      <c r="B16098" t="s">
        <v>9085</v>
      </c>
      <c r="C16098" s="13">
        <v>43898.27847222222</v>
      </c>
      <c r="D16098" t="s">
        <v>9084</v>
      </c>
      <c r="E16098">
        <v>193</v>
      </c>
      <c r="G16098" s="12">
        <v>43898</v>
      </c>
      <c r="H16098" s="11">
        <v>0.27858796296296295</v>
      </c>
    </row>
    <row r="16099" spans="2:8">
      <c r="B16099" t="s">
        <v>9083</v>
      </c>
      <c r="C16099" s="13">
        <v>43898.27847222222</v>
      </c>
      <c r="D16099" t="s">
        <v>2241</v>
      </c>
      <c r="E16099">
        <v>859</v>
      </c>
      <c r="F16099" t="s">
        <v>9082</v>
      </c>
      <c r="G16099" s="12">
        <v>43898</v>
      </c>
      <c r="H16099" s="11">
        <v>0.27858796296296295</v>
      </c>
    </row>
    <row r="16100" spans="2:8">
      <c r="B16100" t="s">
        <v>9081</v>
      </c>
      <c r="C16100" s="13">
        <v>43898.27847222222</v>
      </c>
      <c r="D16100" t="s">
        <v>7346</v>
      </c>
      <c r="E16100">
        <v>7</v>
      </c>
      <c r="F16100" t="s">
        <v>9080</v>
      </c>
      <c r="G16100" s="12">
        <v>43898</v>
      </c>
      <c r="H16100" s="11">
        <v>0.27858796296296295</v>
      </c>
    </row>
    <row r="16101" spans="2:8">
      <c r="B16101" t="s">
        <v>9079</v>
      </c>
      <c r="C16101" s="13">
        <v>43898.27847222222</v>
      </c>
      <c r="D16101" t="s">
        <v>2533</v>
      </c>
      <c r="E16101">
        <v>271</v>
      </c>
      <c r="F16101" t="s">
        <v>4012</v>
      </c>
      <c r="G16101" s="12">
        <v>43898</v>
      </c>
      <c r="H16101" s="11">
        <v>0.27857638888888886</v>
      </c>
    </row>
    <row r="16102" spans="2:8">
      <c r="B16102" t="s">
        <v>9078</v>
      </c>
      <c r="C16102" s="13">
        <v>43898.27847222222</v>
      </c>
      <c r="D16102" t="s">
        <v>1243</v>
      </c>
      <c r="E16102">
        <v>28753</v>
      </c>
      <c r="G16102" s="12">
        <v>43898</v>
      </c>
      <c r="H16102" s="11">
        <v>0.27857638888888886</v>
      </c>
    </row>
    <row r="16103" spans="2:8">
      <c r="B16103" t="s">
        <v>9077</v>
      </c>
      <c r="C16103" s="13">
        <v>43898.27847222222</v>
      </c>
      <c r="D16103" t="s">
        <v>7219</v>
      </c>
      <c r="E16103">
        <v>219</v>
      </c>
      <c r="F16103" t="s">
        <v>9076</v>
      </c>
      <c r="G16103" s="12">
        <v>43898</v>
      </c>
      <c r="H16103" s="11">
        <v>0.27857638888888886</v>
      </c>
    </row>
    <row r="16104" spans="2:8">
      <c r="B16104" t="s">
        <v>9007</v>
      </c>
      <c r="C16104" s="13">
        <v>43898.27847222222</v>
      </c>
      <c r="D16104" t="s">
        <v>9075</v>
      </c>
      <c r="E16104">
        <v>4</v>
      </c>
      <c r="F16104" t="s">
        <v>9005</v>
      </c>
      <c r="G16104" s="12">
        <v>43898</v>
      </c>
      <c r="H16104" s="11">
        <v>0.27856481481481482</v>
      </c>
    </row>
    <row r="16105" spans="2:8">
      <c r="B16105" t="s">
        <v>9074</v>
      </c>
      <c r="C16105" s="13">
        <v>43898.27847222222</v>
      </c>
      <c r="D16105" t="s">
        <v>4331</v>
      </c>
      <c r="E16105">
        <v>105</v>
      </c>
      <c r="F16105" t="s">
        <v>9073</v>
      </c>
      <c r="G16105" s="12">
        <v>43898</v>
      </c>
      <c r="H16105" s="11">
        <v>0.27856481481481482</v>
      </c>
    </row>
    <row r="16106" spans="2:8">
      <c r="B16106" t="s">
        <v>9072</v>
      </c>
      <c r="C16106" s="13">
        <v>43898.27847222222</v>
      </c>
      <c r="D16106" t="s">
        <v>9071</v>
      </c>
      <c r="E16106">
        <v>1</v>
      </c>
      <c r="G16106" s="12">
        <v>43898</v>
      </c>
      <c r="H16106" s="11">
        <v>0.27856481481481482</v>
      </c>
    </row>
    <row r="16107" spans="2:8">
      <c r="B16107" t="s">
        <v>9070</v>
      </c>
      <c r="C16107" s="13">
        <v>43898.27847222222</v>
      </c>
      <c r="D16107" t="s">
        <v>7384</v>
      </c>
      <c r="E16107">
        <v>16</v>
      </c>
      <c r="G16107" s="12">
        <v>43898</v>
      </c>
      <c r="H16107" s="11">
        <v>0.27856481481481482</v>
      </c>
    </row>
    <row r="16108" spans="2:8">
      <c r="B16108" t="s">
        <v>9069</v>
      </c>
      <c r="C16108" s="13">
        <v>43898.27847222222</v>
      </c>
      <c r="D16108" t="s">
        <v>2460</v>
      </c>
      <c r="E16108">
        <v>4264</v>
      </c>
      <c r="F16108" t="s">
        <v>3026</v>
      </c>
      <c r="G16108" s="12">
        <v>43898</v>
      </c>
      <c r="H16108" s="11">
        <v>0.27856481481481482</v>
      </c>
    </row>
    <row r="16109" spans="2:8">
      <c r="B16109" t="s">
        <v>9068</v>
      </c>
      <c r="C16109" s="13">
        <v>43898.27847222222</v>
      </c>
      <c r="D16109" t="s">
        <v>5355</v>
      </c>
      <c r="E16109">
        <v>910</v>
      </c>
      <c r="F16109" t="s">
        <v>9067</v>
      </c>
      <c r="G16109" s="12">
        <v>43898</v>
      </c>
      <c r="H16109" s="11">
        <v>0.27855324074074073</v>
      </c>
    </row>
    <row r="16110" spans="2:8">
      <c r="B16110" t="s">
        <v>9066</v>
      </c>
      <c r="C16110" s="13">
        <v>43898.27847222222</v>
      </c>
      <c r="D16110" t="s">
        <v>9065</v>
      </c>
      <c r="E16110">
        <v>23</v>
      </c>
      <c r="F16110" t="s">
        <v>2717</v>
      </c>
      <c r="G16110" s="12">
        <v>43898</v>
      </c>
      <c r="H16110" s="11">
        <v>0.27855324074074073</v>
      </c>
    </row>
    <row r="16111" spans="2:8">
      <c r="B16111" t="s">
        <v>9064</v>
      </c>
      <c r="C16111" s="13">
        <v>43898.27847222222</v>
      </c>
      <c r="D16111" t="s">
        <v>5355</v>
      </c>
      <c r="E16111">
        <v>910</v>
      </c>
      <c r="G16111" s="12">
        <v>43898</v>
      </c>
      <c r="H16111" s="11">
        <v>0.27855324074074073</v>
      </c>
    </row>
    <row r="16112" spans="2:8">
      <c r="B16112" t="s">
        <v>9063</v>
      </c>
      <c r="C16112" s="13">
        <v>43898.27847222222</v>
      </c>
      <c r="D16112" t="s">
        <v>1857</v>
      </c>
      <c r="E16112">
        <v>530</v>
      </c>
      <c r="F16112" t="s">
        <v>2565</v>
      </c>
      <c r="G16112" s="12">
        <v>43898</v>
      </c>
      <c r="H16112" s="11">
        <v>0.27855324074074073</v>
      </c>
    </row>
    <row r="16113" spans="2:8">
      <c r="B16113" t="s">
        <v>9062</v>
      </c>
      <c r="C16113" s="13">
        <v>43898.27847222222</v>
      </c>
      <c r="D16113" t="s">
        <v>8329</v>
      </c>
      <c r="E16113">
        <v>603</v>
      </c>
      <c r="F16113" t="s">
        <v>9061</v>
      </c>
      <c r="G16113" s="12">
        <v>43898</v>
      </c>
      <c r="H16113" s="11">
        <v>0.27855324074074073</v>
      </c>
    </row>
    <row r="16114" spans="2:8">
      <c r="B16114" t="s">
        <v>9060</v>
      </c>
      <c r="C16114" s="13">
        <v>43898.27847222222</v>
      </c>
      <c r="D16114" t="s">
        <v>2533</v>
      </c>
      <c r="E16114">
        <v>271</v>
      </c>
      <c r="F16114" t="s">
        <v>9059</v>
      </c>
      <c r="G16114" s="12">
        <v>43898</v>
      </c>
      <c r="H16114" s="11">
        <v>0.27854166666666669</v>
      </c>
    </row>
    <row r="16115" spans="2:8">
      <c r="B16115" t="s">
        <v>9058</v>
      </c>
      <c r="C16115" s="13">
        <v>43898.27847222222</v>
      </c>
      <c r="D16115" t="s">
        <v>1471</v>
      </c>
      <c r="E16115">
        <v>50979</v>
      </c>
      <c r="F16115" t="s">
        <v>9057</v>
      </c>
      <c r="G16115" s="12">
        <v>43898</v>
      </c>
      <c r="H16115" s="11">
        <v>0.27854166666666669</v>
      </c>
    </row>
    <row r="16116" spans="2:8">
      <c r="B16116" t="s">
        <v>9056</v>
      </c>
      <c r="C16116" s="13">
        <v>43898.27847222222</v>
      </c>
      <c r="D16116" t="s">
        <v>9055</v>
      </c>
      <c r="E16116">
        <v>1</v>
      </c>
      <c r="F16116" t="s">
        <v>4466</v>
      </c>
      <c r="G16116" s="12">
        <v>43898</v>
      </c>
      <c r="H16116" s="11">
        <v>0.27854166666666669</v>
      </c>
    </row>
    <row r="16117" spans="2:8">
      <c r="B16117" t="s">
        <v>9054</v>
      </c>
      <c r="C16117" s="13">
        <v>43898.27847222222</v>
      </c>
      <c r="D16117" t="s">
        <v>6797</v>
      </c>
      <c r="E16117">
        <v>5</v>
      </c>
      <c r="F16117" t="s">
        <v>9053</v>
      </c>
      <c r="G16117" s="12">
        <v>43898</v>
      </c>
      <c r="H16117" s="11">
        <v>0.27854166666666669</v>
      </c>
    </row>
    <row r="16118" spans="2:8">
      <c r="B16118" t="s">
        <v>9052</v>
      </c>
      <c r="C16118" s="13">
        <v>43898.27847222222</v>
      </c>
      <c r="D16118" t="s">
        <v>9051</v>
      </c>
      <c r="E16118">
        <v>4</v>
      </c>
      <c r="F16118" t="s">
        <v>9050</v>
      </c>
      <c r="G16118" s="12">
        <v>43898</v>
      </c>
      <c r="H16118" s="11">
        <v>0.27854166666666669</v>
      </c>
    </row>
    <row r="16119" spans="2:8">
      <c r="B16119" t="s">
        <v>9049</v>
      </c>
      <c r="C16119" s="13">
        <v>43898.27847222222</v>
      </c>
      <c r="D16119" t="s">
        <v>9048</v>
      </c>
      <c r="E16119">
        <v>0</v>
      </c>
      <c r="G16119" s="12">
        <v>43898</v>
      </c>
      <c r="H16119" s="11">
        <v>0.27854166666666669</v>
      </c>
    </row>
    <row r="16120" spans="2:8">
      <c r="B16120" t="s">
        <v>9047</v>
      </c>
      <c r="C16120" s="13">
        <v>43898.27847222222</v>
      </c>
      <c r="D16120" t="s">
        <v>2434</v>
      </c>
      <c r="E16120">
        <v>73734</v>
      </c>
      <c r="F16120" t="s">
        <v>9046</v>
      </c>
      <c r="G16120" s="12">
        <v>43898</v>
      </c>
      <c r="H16120" s="11">
        <v>0.27853009259259259</v>
      </c>
    </row>
    <row r="16121" spans="2:8">
      <c r="B16121" t="s">
        <v>2767</v>
      </c>
      <c r="C16121" s="13">
        <v>43898.27847222222</v>
      </c>
      <c r="D16121" t="s">
        <v>4331</v>
      </c>
      <c r="E16121">
        <v>105</v>
      </c>
      <c r="G16121" s="12">
        <v>43898</v>
      </c>
      <c r="H16121" s="11">
        <v>0.27853009259259259</v>
      </c>
    </row>
    <row r="16122" spans="2:8">
      <c r="B16122" t="s">
        <v>9045</v>
      </c>
      <c r="C16122" s="13">
        <v>43898.27847222222</v>
      </c>
      <c r="D16122" t="s">
        <v>3293</v>
      </c>
      <c r="E16122">
        <v>12</v>
      </c>
      <c r="F16122" t="s">
        <v>9044</v>
      </c>
      <c r="G16122" s="12">
        <v>43898</v>
      </c>
      <c r="H16122" s="11">
        <v>0.27853009259259259</v>
      </c>
    </row>
    <row r="16123" spans="2:8">
      <c r="B16123" t="s">
        <v>9043</v>
      </c>
      <c r="C16123" s="13">
        <v>43898.27847222222</v>
      </c>
      <c r="D16123" t="s">
        <v>1471</v>
      </c>
      <c r="E16123">
        <v>50979</v>
      </c>
      <c r="F16123" t="s">
        <v>9042</v>
      </c>
      <c r="G16123" s="12">
        <v>43898</v>
      </c>
      <c r="H16123" s="11">
        <v>0.27853009259259259</v>
      </c>
    </row>
    <row r="16124" spans="2:8">
      <c r="B16124" t="s">
        <v>9041</v>
      </c>
      <c r="C16124" s="13">
        <v>43898.27847222222</v>
      </c>
      <c r="D16124" t="s">
        <v>9040</v>
      </c>
      <c r="E16124">
        <v>2</v>
      </c>
      <c r="G16124" s="12">
        <v>43898</v>
      </c>
      <c r="H16124" s="11">
        <v>0.27853009259259259</v>
      </c>
    </row>
    <row r="16125" spans="2:8">
      <c r="B16125" t="s">
        <v>9039</v>
      </c>
      <c r="C16125" s="13">
        <v>43898.27847222222</v>
      </c>
      <c r="D16125" t="s">
        <v>2434</v>
      </c>
      <c r="E16125">
        <v>73736</v>
      </c>
      <c r="F16125" t="s">
        <v>3610</v>
      </c>
      <c r="G16125" s="12">
        <v>43898</v>
      </c>
      <c r="H16125" s="11">
        <v>0.27851851851851855</v>
      </c>
    </row>
    <row r="16126" spans="2:8">
      <c r="B16126" t="s">
        <v>9038</v>
      </c>
      <c r="C16126" s="13">
        <v>43898.27847222222</v>
      </c>
      <c r="D16126" t="s">
        <v>2460</v>
      </c>
      <c r="E16126">
        <v>4265</v>
      </c>
      <c r="F16126" t="s">
        <v>3077</v>
      </c>
      <c r="G16126" s="12">
        <v>43898</v>
      </c>
      <c r="H16126" s="11">
        <v>0.27851851851851855</v>
      </c>
    </row>
    <row r="16127" spans="2:8">
      <c r="B16127" t="s">
        <v>9037</v>
      </c>
      <c r="C16127" s="13">
        <v>43898.27847222222</v>
      </c>
      <c r="D16127" t="s">
        <v>9036</v>
      </c>
      <c r="E16127">
        <v>5</v>
      </c>
      <c r="F16127" t="s">
        <v>2594</v>
      </c>
      <c r="G16127" s="12">
        <v>43898</v>
      </c>
      <c r="H16127" s="11">
        <v>0.27851851851851855</v>
      </c>
    </row>
    <row r="16128" spans="2:8">
      <c r="B16128" t="s">
        <v>9035</v>
      </c>
      <c r="C16128" s="13">
        <v>43898.27847222222</v>
      </c>
      <c r="D16128" t="s">
        <v>2241</v>
      </c>
      <c r="E16128">
        <v>859</v>
      </c>
      <c r="F16128" t="s">
        <v>9034</v>
      </c>
      <c r="G16128" s="12">
        <v>43898</v>
      </c>
      <c r="H16128" s="11">
        <v>0.2785069444444444</v>
      </c>
    </row>
    <row r="16129" spans="2:8">
      <c r="B16129" t="s">
        <v>9033</v>
      </c>
      <c r="C16129" s="13">
        <v>43898.27847222222</v>
      </c>
      <c r="D16129" t="s">
        <v>9032</v>
      </c>
      <c r="E16129">
        <v>10</v>
      </c>
      <c r="F16129" t="s">
        <v>9031</v>
      </c>
      <c r="G16129" s="12">
        <v>43898</v>
      </c>
      <c r="H16129" s="11">
        <v>0.2785069444444444</v>
      </c>
    </row>
    <row r="16130" spans="2:8">
      <c r="B16130" t="s">
        <v>9030</v>
      </c>
      <c r="C16130" s="13">
        <v>43898.27847222222</v>
      </c>
      <c r="D16130" t="s">
        <v>9029</v>
      </c>
      <c r="E16130">
        <v>640</v>
      </c>
      <c r="F16130" t="s">
        <v>7922</v>
      </c>
      <c r="G16130" s="12">
        <v>43898</v>
      </c>
      <c r="H16130" s="11">
        <v>0.2785069444444444</v>
      </c>
    </row>
    <row r="16131" spans="2:8">
      <c r="B16131" t="s">
        <v>9028</v>
      </c>
      <c r="C16131" s="13">
        <v>43898.27847222222</v>
      </c>
      <c r="D16131" t="s">
        <v>5375</v>
      </c>
      <c r="E16131">
        <v>55</v>
      </c>
      <c r="G16131" s="12">
        <v>43898</v>
      </c>
      <c r="H16131" s="11">
        <v>0.2785069444444444</v>
      </c>
    </row>
    <row r="16132" spans="2:8">
      <c r="B16132" t="s">
        <v>9027</v>
      </c>
      <c r="C16132" s="13">
        <v>43898.27847222222</v>
      </c>
      <c r="D16132" t="s">
        <v>2434</v>
      </c>
      <c r="E16132">
        <v>73736</v>
      </c>
      <c r="G16132" s="12">
        <v>43898</v>
      </c>
      <c r="H16132" s="11">
        <v>0.2785069444444444</v>
      </c>
    </row>
    <row r="16133" spans="2:8">
      <c r="B16133" t="s">
        <v>9026</v>
      </c>
      <c r="C16133" s="13">
        <v>43898.27847222222</v>
      </c>
      <c r="D16133" t="s">
        <v>1659</v>
      </c>
      <c r="E16133">
        <v>263</v>
      </c>
      <c r="F16133" t="s">
        <v>9025</v>
      </c>
      <c r="G16133" s="12">
        <v>43898</v>
      </c>
      <c r="H16133" s="11">
        <v>0.27849537037037037</v>
      </c>
    </row>
    <row r="16134" spans="2:8">
      <c r="B16134" t="s">
        <v>9024</v>
      </c>
      <c r="C16134" s="13">
        <v>43898.27847222222</v>
      </c>
      <c r="D16134" t="s">
        <v>7364</v>
      </c>
      <c r="E16134">
        <v>67</v>
      </c>
      <c r="F16134" t="s">
        <v>3547</v>
      </c>
      <c r="G16134" s="12">
        <v>43898</v>
      </c>
      <c r="H16134" s="11">
        <v>0.27849537037037037</v>
      </c>
    </row>
    <row r="16135" spans="2:8">
      <c r="B16135" t="s">
        <v>3429</v>
      </c>
      <c r="C16135" s="13">
        <v>43898.27847222222</v>
      </c>
      <c r="D16135" t="s">
        <v>2871</v>
      </c>
      <c r="E16135">
        <v>461</v>
      </c>
      <c r="F16135" t="s">
        <v>2436</v>
      </c>
      <c r="G16135" s="12">
        <v>43898</v>
      </c>
      <c r="H16135" s="11">
        <v>0.27849537037037037</v>
      </c>
    </row>
    <row r="16136" spans="2:8">
      <c r="B16136" t="s">
        <v>9023</v>
      </c>
      <c r="C16136" s="13">
        <v>43898.27847222222</v>
      </c>
      <c r="D16136" t="s">
        <v>7404</v>
      </c>
      <c r="E16136">
        <v>60</v>
      </c>
      <c r="F16136" t="s">
        <v>9022</v>
      </c>
      <c r="G16136" s="12">
        <v>43898</v>
      </c>
      <c r="H16136" s="11">
        <v>0.27848379629629633</v>
      </c>
    </row>
    <row r="16137" spans="2:8">
      <c r="B16137" t="s">
        <v>9021</v>
      </c>
      <c r="C16137" s="13">
        <v>43898.27847222222</v>
      </c>
      <c r="D16137" t="s">
        <v>2434</v>
      </c>
      <c r="E16137">
        <v>73736</v>
      </c>
      <c r="F16137" t="s">
        <v>9020</v>
      </c>
      <c r="G16137" s="12">
        <v>43898</v>
      </c>
      <c r="H16137" s="11">
        <v>0.27848379629629633</v>
      </c>
    </row>
    <row r="16138" spans="2:8">
      <c r="B16138" t="s">
        <v>9019</v>
      </c>
      <c r="C16138" s="13">
        <v>43898.27847222222</v>
      </c>
      <c r="D16138" t="s">
        <v>2434</v>
      </c>
      <c r="E16138">
        <v>73736</v>
      </c>
      <c r="F16138" t="s">
        <v>9018</v>
      </c>
      <c r="G16138" s="12">
        <v>43898</v>
      </c>
      <c r="H16138" s="11">
        <v>0.27848379629629633</v>
      </c>
    </row>
    <row r="16139" spans="2:8">
      <c r="B16139" t="s">
        <v>9017</v>
      </c>
      <c r="C16139" s="13">
        <v>43898.27847222222</v>
      </c>
      <c r="D16139" t="s">
        <v>2241</v>
      </c>
      <c r="E16139">
        <v>859</v>
      </c>
      <c r="F16139" t="s">
        <v>3689</v>
      </c>
      <c r="G16139" s="12">
        <v>43898</v>
      </c>
      <c r="H16139" s="11">
        <v>0.27848379629629633</v>
      </c>
    </row>
    <row r="16140" spans="2:8">
      <c r="B16140" t="s">
        <v>5955</v>
      </c>
      <c r="C16140" s="13">
        <v>43898.27847222222</v>
      </c>
      <c r="D16140" t="s">
        <v>2457</v>
      </c>
      <c r="E16140">
        <v>168</v>
      </c>
      <c r="F16140" t="s">
        <v>5954</v>
      </c>
      <c r="G16140" s="12">
        <v>43898</v>
      </c>
      <c r="H16140" s="11">
        <v>0.27847222222222223</v>
      </c>
    </row>
    <row r="16141" spans="2:8">
      <c r="B16141" t="s">
        <v>9016</v>
      </c>
      <c r="C16141" s="13">
        <v>43898.27847222222</v>
      </c>
      <c r="D16141" t="s">
        <v>2434</v>
      </c>
      <c r="E16141">
        <v>73736</v>
      </c>
      <c r="F16141" t="s">
        <v>3295</v>
      </c>
      <c r="G16141" s="12">
        <v>43898</v>
      </c>
      <c r="H16141" s="11">
        <v>0.27847222222222223</v>
      </c>
    </row>
    <row r="16142" spans="2:8">
      <c r="B16142" t="s">
        <v>9015</v>
      </c>
      <c r="C16142" s="13">
        <v>43898.277777777781</v>
      </c>
      <c r="D16142" t="s">
        <v>1303</v>
      </c>
      <c r="E16142">
        <v>241</v>
      </c>
      <c r="F16142" t="s">
        <v>9014</v>
      </c>
      <c r="G16142" s="12">
        <v>43898</v>
      </c>
      <c r="H16142" s="11">
        <v>0.27846064814814814</v>
      </c>
    </row>
    <row r="16143" spans="2:8">
      <c r="B16143" t="s">
        <v>9013</v>
      </c>
      <c r="C16143" s="13">
        <v>43898.277777777781</v>
      </c>
      <c r="D16143" t="s">
        <v>1857</v>
      </c>
      <c r="E16143">
        <v>530</v>
      </c>
      <c r="G16143" s="12">
        <v>43898</v>
      </c>
      <c r="H16143" s="11">
        <v>0.27846064814814814</v>
      </c>
    </row>
    <row r="16144" spans="2:8">
      <c r="B16144" t="s">
        <v>9012</v>
      </c>
      <c r="C16144" s="13">
        <v>43898.277777777781</v>
      </c>
      <c r="D16144" t="s">
        <v>2434</v>
      </c>
      <c r="E16144">
        <v>73736</v>
      </c>
      <c r="F16144" t="s">
        <v>9011</v>
      </c>
      <c r="G16144" s="12">
        <v>43898</v>
      </c>
      <c r="H16144" s="11">
        <v>0.27846064814814814</v>
      </c>
    </row>
    <row r="16145" spans="2:8">
      <c r="B16145" t="s">
        <v>3087</v>
      </c>
      <c r="C16145" s="13">
        <v>43898.277777777781</v>
      </c>
      <c r="D16145" t="s">
        <v>3224</v>
      </c>
      <c r="E16145">
        <v>128</v>
      </c>
      <c r="F16145" t="s">
        <v>3085</v>
      </c>
      <c r="G16145" s="12">
        <v>43898</v>
      </c>
      <c r="H16145" s="11">
        <v>0.2784490740740741</v>
      </c>
    </row>
    <row r="16146" spans="2:8">
      <c r="B16146" t="s">
        <v>9010</v>
      </c>
      <c r="C16146" s="13">
        <v>43898.277777777781</v>
      </c>
      <c r="D16146" t="s">
        <v>3150</v>
      </c>
      <c r="E16146">
        <v>1423</v>
      </c>
      <c r="G16146" s="12">
        <v>43898</v>
      </c>
      <c r="H16146" s="11">
        <v>0.2784490740740741</v>
      </c>
    </row>
    <row r="16147" spans="2:8">
      <c r="B16147" t="s">
        <v>9009</v>
      </c>
      <c r="C16147" s="13">
        <v>43898.277777777781</v>
      </c>
      <c r="D16147" t="s">
        <v>2434</v>
      </c>
      <c r="E16147">
        <v>73736</v>
      </c>
      <c r="G16147" s="12">
        <v>43898</v>
      </c>
      <c r="H16147" s="11">
        <v>0.2784490740740741</v>
      </c>
    </row>
    <row r="16148" spans="2:8">
      <c r="B16148" t="s">
        <v>9008</v>
      </c>
      <c r="C16148" s="13">
        <v>43898.277777777781</v>
      </c>
      <c r="D16148" t="s">
        <v>2460</v>
      </c>
      <c r="E16148">
        <v>4266</v>
      </c>
      <c r="F16148" t="s">
        <v>3786</v>
      </c>
      <c r="G16148" s="12">
        <v>43898</v>
      </c>
      <c r="H16148" s="11">
        <v>0.2784490740740741</v>
      </c>
    </row>
    <row r="16149" spans="2:8">
      <c r="B16149" t="s">
        <v>8124</v>
      </c>
      <c r="C16149" s="13">
        <v>43898.277777777781</v>
      </c>
      <c r="D16149" t="s">
        <v>3862</v>
      </c>
      <c r="E16149">
        <v>415</v>
      </c>
      <c r="F16149" t="s">
        <v>2826</v>
      </c>
      <c r="G16149" s="12">
        <v>43898</v>
      </c>
      <c r="H16149" s="11">
        <v>0.2784490740740741</v>
      </c>
    </row>
    <row r="16150" spans="2:8">
      <c r="B16150" t="s">
        <v>9007</v>
      </c>
      <c r="C16150" s="13">
        <v>43898.277777777781</v>
      </c>
      <c r="D16150" t="s">
        <v>9006</v>
      </c>
      <c r="E16150">
        <v>1</v>
      </c>
      <c r="F16150" t="s">
        <v>9005</v>
      </c>
      <c r="G16150" s="12">
        <v>43898</v>
      </c>
      <c r="H16150" s="11">
        <v>0.2784375</v>
      </c>
    </row>
    <row r="16151" spans="2:8">
      <c r="B16151" t="s">
        <v>9004</v>
      </c>
      <c r="C16151" s="13">
        <v>43898.277777777781</v>
      </c>
      <c r="D16151" t="s">
        <v>2434</v>
      </c>
      <c r="E16151">
        <v>73736</v>
      </c>
      <c r="F16151" t="s">
        <v>9003</v>
      </c>
      <c r="G16151" s="12">
        <v>43898</v>
      </c>
      <c r="H16151" s="11">
        <v>0.27842592592592591</v>
      </c>
    </row>
    <row r="16152" spans="2:8">
      <c r="B16152" t="s">
        <v>9002</v>
      </c>
      <c r="C16152" s="13">
        <v>43898.277777777781</v>
      </c>
      <c r="D16152" t="s">
        <v>9001</v>
      </c>
      <c r="E16152">
        <v>4</v>
      </c>
      <c r="F16152" t="s">
        <v>7703</v>
      </c>
      <c r="G16152" s="12">
        <v>43898</v>
      </c>
      <c r="H16152" s="11">
        <v>0.27842592592592591</v>
      </c>
    </row>
    <row r="16153" spans="2:8">
      <c r="B16153" t="s">
        <v>9000</v>
      </c>
      <c r="C16153" s="13">
        <v>43898.277777777781</v>
      </c>
      <c r="D16153" t="s">
        <v>3177</v>
      </c>
      <c r="E16153">
        <v>65</v>
      </c>
      <c r="F16153" t="s">
        <v>8999</v>
      </c>
      <c r="G16153" s="12">
        <v>43898</v>
      </c>
      <c r="H16153" s="11">
        <v>0.27842592592592591</v>
      </c>
    </row>
    <row r="16154" spans="2:8">
      <c r="B16154" t="s">
        <v>8998</v>
      </c>
      <c r="C16154" s="13">
        <v>43898.277777777781</v>
      </c>
      <c r="D16154" t="s">
        <v>2857</v>
      </c>
      <c r="E16154">
        <v>55</v>
      </c>
      <c r="F16154" t="s">
        <v>8997</v>
      </c>
      <c r="G16154" s="12">
        <v>43898</v>
      </c>
      <c r="H16154" s="11">
        <v>0.27842592592592591</v>
      </c>
    </row>
    <row r="16155" spans="2:8">
      <c r="B16155" t="s">
        <v>8996</v>
      </c>
      <c r="C16155" s="13">
        <v>43898.277777777781</v>
      </c>
      <c r="D16155" t="s">
        <v>8995</v>
      </c>
      <c r="E16155">
        <v>0</v>
      </c>
      <c r="F16155" t="s">
        <v>8994</v>
      </c>
      <c r="G16155" s="12">
        <v>43898</v>
      </c>
      <c r="H16155" s="11">
        <v>0.27842592592592591</v>
      </c>
    </row>
    <row r="16156" spans="2:8">
      <c r="B16156" t="s">
        <v>8993</v>
      </c>
      <c r="C16156" s="13">
        <v>43898.277777777781</v>
      </c>
      <c r="D16156" t="s">
        <v>2533</v>
      </c>
      <c r="E16156">
        <v>271</v>
      </c>
      <c r="F16156" t="s">
        <v>3878</v>
      </c>
      <c r="G16156" s="12">
        <v>43898</v>
      </c>
      <c r="H16156" s="11">
        <v>0.27841435185185187</v>
      </c>
    </row>
    <row r="16157" spans="2:8">
      <c r="B16157" t="s">
        <v>8992</v>
      </c>
      <c r="C16157" s="13">
        <v>43898.277777777781</v>
      </c>
      <c r="D16157" t="s">
        <v>8991</v>
      </c>
      <c r="E16157">
        <v>0</v>
      </c>
      <c r="F16157" t="s">
        <v>2594</v>
      </c>
      <c r="G16157" s="12">
        <v>43898</v>
      </c>
      <c r="H16157" s="11">
        <v>0.27841435185185187</v>
      </c>
    </row>
    <row r="16158" spans="2:8">
      <c r="B16158" t="s">
        <v>8990</v>
      </c>
      <c r="C16158" s="13">
        <v>43898.277777777781</v>
      </c>
      <c r="D16158" t="s">
        <v>2434</v>
      </c>
      <c r="E16158">
        <v>73736</v>
      </c>
      <c r="G16158" s="12">
        <v>43898</v>
      </c>
      <c r="H16158" s="11">
        <v>0.27841435185185187</v>
      </c>
    </row>
    <row r="16159" spans="2:8">
      <c r="B16159" t="s">
        <v>8989</v>
      </c>
      <c r="C16159" s="13">
        <v>43898.277777777781</v>
      </c>
      <c r="D16159" t="s">
        <v>8988</v>
      </c>
      <c r="E16159">
        <v>0</v>
      </c>
      <c r="F16159" t="s">
        <v>8987</v>
      </c>
      <c r="G16159" s="12">
        <v>43898</v>
      </c>
      <c r="H16159" s="11">
        <v>0.27841435185185187</v>
      </c>
    </row>
    <row r="16160" spans="2:8">
      <c r="B16160" t="s">
        <v>8986</v>
      </c>
      <c r="C16160" s="13">
        <v>43898.277777777781</v>
      </c>
      <c r="D16160" t="s">
        <v>2241</v>
      </c>
      <c r="E16160">
        <v>859</v>
      </c>
      <c r="F16160" t="s">
        <v>4674</v>
      </c>
      <c r="G16160" s="12">
        <v>43898</v>
      </c>
      <c r="H16160" s="11">
        <v>0.27841435185185187</v>
      </c>
    </row>
    <row r="16161" spans="2:8">
      <c r="B16161" t="s">
        <v>8985</v>
      </c>
      <c r="C16161" s="13">
        <v>43898.277777777781</v>
      </c>
      <c r="D16161" t="s">
        <v>2434</v>
      </c>
      <c r="E16161">
        <v>73736</v>
      </c>
      <c r="F16161" t="s">
        <v>5717</v>
      </c>
      <c r="G16161" s="12">
        <v>43898</v>
      </c>
      <c r="H16161" s="11">
        <v>0.27841435185185187</v>
      </c>
    </row>
    <row r="16162" spans="2:8">
      <c r="B16162" t="s">
        <v>8984</v>
      </c>
      <c r="C16162" s="13">
        <v>43898.277777777781</v>
      </c>
      <c r="D16162" t="s">
        <v>8983</v>
      </c>
      <c r="E16162">
        <v>10</v>
      </c>
      <c r="F16162" t="s">
        <v>5118</v>
      </c>
      <c r="G16162" s="12">
        <v>43898</v>
      </c>
      <c r="H16162" s="11">
        <v>0.27841435185185187</v>
      </c>
    </row>
    <row r="16163" spans="2:8">
      <c r="B16163" t="s">
        <v>8982</v>
      </c>
      <c r="C16163" s="13">
        <v>43898.277777777781</v>
      </c>
      <c r="D16163" t="s">
        <v>1471</v>
      </c>
      <c r="E16163">
        <v>50979</v>
      </c>
      <c r="F16163" t="s">
        <v>2565</v>
      </c>
      <c r="G16163" s="12">
        <v>43898</v>
      </c>
      <c r="H16163" s="11">
        <v>0.27841435185185187</v>
      </c>
    </row>
    <row r="16164" spans="2:8">
      <c r="B16164" t="s">
        <v>8981</v>
      </c>
      <c r="C16164" s="13">
        <v>43898.277777777781</v>
      </c>
      <c r="D16164" t="s">
        <v>2434</v>
      </c>
      <c r="E16164">
        <v>73736</v>
      </c>
      <c r="F16164" t="s">
        <v>4061</v>
      </c>
      <c r="G16164" s="12">
        <v>43898</v>
      </c>
      <c r="H16164" s="11">
        <v>0.27841435185185187</v>
      </c>
    </row>
    <row r="16165" spans="2:8">
      <c r="B16165" t="s">
        <v>8980</v>
      </c>
      <c r="C16165" s="13">
        <v>43898.277777777781</v>
      </c>
      <c r="D16165" t="s">
        <v>1857</v>
      </c>
      <c r="E16165">
        <v>530</v>
      </c>
      <c r="F16165" t="s">
        <v>2697</v>
      </c>
      <c r="G16165" s="12">
        <v>43898</v>
      </c>
      <c r="H16165" s="11">
        <v>0.27840277777777778</v>
      </c>
    </row>
    <row r="16166" spans="2:8">
      <c r="B16166" t="s">
        <v>8979</v>
      </c>
      <c r="C16166" s="13">
        <v>43898.277777777781</v>
      </c>
      <c r="D16166" t="s">
        <v>3009</v>
      </c>
      <c r="E16166">
        <v>301</v>
      </c>
      <c r="G16166" s="12">
        <v>43898</v>
      </c>
      <c r="H16166" s="11">
        <v>0.27840277777777778</v>
      </c>
    </row>
    <row r="16167" spans="2:8">
      <c r="B16167" t="s">
        <v>8978</v>
      </c>
      <c r="C16167" s="13">
        <v>43898.277777777781</v>
      </c>
      <c r="D16167" t="s">
        <v>4331</v>
      </c>
      <c r="E16167">
        <v>105</v>
      </c>
      <c r="F16167" t="s">
        <v>2453</v>
      </c>
      <c r="G16167" s="12">
        <v>43898</v>
      </c>
      <c r="H16167" s="11">
        <v>0.27840277777777778</v>
      </c>
    </row>
    <row r="16168" spans="2:8">
      <c r="B16168" t="s">
        <v>8977</v>
      </c>
      <c r="C16168" s="13">
        <v>43898.277777777781</v>
      </c>
      <c r="D16168" t="s">
        <v>2434</v>
      </c>
      <c r="E16168">
        <v>73736</v>
      </c>
      <c r="F16168" t="s">
        <v>8976</v>
      </c>
      <c r="G16168" s="12">
        <v>43898</v>
      </c>
      <c r="H16168" s="11">
        <v>0.27840277777777778</v>
      </c>
    </row>
    <row r="16169" spans="2:8">
      <c r="B16169" t="s">
        <v>8975</v>
      </c>
      <c r="C16169" s="13">
        <v>43898.277777777781</v>
      </c>
      <c r="D16169" t="s">
        <v>2940</v>
      </c>
      <c r="E16169">
        <v>1255</v>
      </c>
      <c r="F16169" t="s">
        <v>8974</v>
      </c>
      <c r="G16169" s="12">
        <v>43898</v>
      </c>
      <c r="H16169" s="11">
        <v>0.27839120370370368</v>
      </c>
    </row>
    <row r="16170" spans="2:8">
      <c r="B16170" t="s">
        <v>8973</v>
      </c>
      <c r="C16170" s="13">
        <v>43898.277777777781</v>
      </c>
      <c r="D16170" t="s">
        <v>1510</v>
      </c>
      <c r="E16170">
        <v>71309</v>
      </c>
      <c r="G16170" s="12">
        <v>43898</v>
      </c>
      <c r="H16170" s="11">
        <v>0.27839120370370368</v>
      </c>
    </row>
    <row r="16171" spans="2:8">
      <c r="B16171" t="s">
        <v>8972</v>
      </c>
      <c r="C16171" s="13">
        <v>43898.277777777781</v>
      </c>
      <c r="D16171" t="s">
        <v>2434</v>
      </c>
      <c r="E16171">
        <v>73736</v>
      </c>
      <c r="F16171" t="s">
        <v>2594</v>
      </c>
      <c r="G16171" s="12">
        <v>43898</v>
      </c>
      <c r="H16171" s="11">
        <v>0.27837962962962964</v>
      </c>
    </row>
    <row r="16172" spans="2:8">
      <c r="B16172" t="s">
        <v>8971</v>
      </c>
      <c r="C16172" s="13">
        <v>43898.277777777781</v>
      </c>
      <c r="D16172" t="s">
        <v>2457</v>
      </c>
      <c r="E16172">
        <v>168</v>
      </c>
      <c r="G16172" s="12">
        <v>43898</v>
      </c>
      <c r="H16172" s="11">
        <v>0.27837962962962964</v>
      </c>
    </row>
    <row r="16173" spans="2:8">
      <c r="B16173" t="s">
        <v>8970</v>
      </c>
      <c r="C16173" s="13">
        <v>43898.277777777781</v>
      </c>
      <c r="D16173" t="s">
        <v>2451</v>
      </c>
      <c r="E16173">
        <v>279</v>
      </c>
      <c r="F16173" t="s">
        <v>2666</v>
      </c>
      <c r="G16173" s="12">
        <v>43898</v>
      </c>
      <c r="H16173" s="11">
        <v>0.27836805555555555</v>
      </c>
    </row>
    <row r="16174" spans="2:8">
      <c r="B16174" t="s">
        <v>8969</v>
      </c>
      <c r="C16174" s="13">
        <v>43898.277777777781</v>
      </c>
      <c r="D16174" t="s">
        <v>1471</v>
      </c>
      <c r="E16174">
        <v>50979</v>
      </c>
      <c r="F16174" t="s">
        <v>8968</v>
      </c>
      <c r="G16174" s="12">
        <v>43898</v>
      </c>
      <c r="H16174" s="11">
        <v>0.27836805555555555</v>
      </c>
    </row>
    <row r="16175" spans="2:8">
      <c r="B16175" t="s">
        <v>5997</v>
      </c>
      <c r="C16175" s="13">
        <v>43898.277777777781</v>
      </c>
      <c r="D16175" t="s">
        <v>8967</v>
      </c>
      <c r="E16175">
        <v>2</v>
      </c>
      <c r="G16175" s="12">
        <v>43898</v>
      </c>
      <c r="H16175" s="11">
        <v>0.27836805555555555</v>
      </c>
    </row>
    <row r="16176" spans="2:8">
      <c r="B16176" t="s">
        <v>8966</v>
      </c>
      <c r="C16176" s="13">
        <v>43898.277777777781</v>
      </c>
      <c r="D16176" t="s">
        <v>2434</v>
      </c>
      <c r="E16176">
        <v>73736</v>
      </c>
      <c r="F16176" t="s">
        <v>8965</v>
      </c>
      <c r="G16176" s="12">
        <v>43898</v>
      </c>
      <c r="H16176" s="11">
        <v>0.27836805555555555</v>
      </c>
    </row>
    <row r="16177" spans="2:8">
      <c r="B16177" t="s">
        <v>8943</v>
      </c>
      <c r="C16177" s="13">
        <v>43898.277777777781</v>
      </c>
      <c r="D16177" t="s">
        <v>5631</v>
      </c>
      <c r="E16177">
        <v>292</v>
      </c>
      <c r="F16177" t="s">
        <v>8942</v>
      </c>
      <c r="G16177" s="12">
        <v>43898</v>
      </c>
      <c r="H16177" s="11">
        <v>0.27836805555555555</v>
      </c>
    </row>
    <row r="16178" spans="2:8">
      <c r="B16178" t="s">
        <v>8964</v>
      </c>
      <c r="C16178" s="13">
        <v>43898.277777777781</v>
      </c>
      <c r="D16178" t="s">
        <v>7404</v>
      </c>
      <c r="E16178">
        <v>60</v>
      </c>
      <c r="G16178" s="12">
        <v>43898</v>
      </c>
      <c r="H16178" s="11">
        <v>0.27835648148148145</v>
      </c>
    </row>
    <row r="16179" spans="2:8">
      <c r="B16179" t="s">
        <v>8963</v>
      </c>
      <c r="C16179" s="13">
        <v>43898.277777777781</v>
      </c>
      <c r="D16179" t="s">
        <v>8962</v>
      </c>
      <c r="E16179">
        <v>0</v>
      </c>
      <c r="F16179" t="s">
        <v>8961</v>
      </c>
      <c r="G16179" s="12">
        <v>43898</v>
      </c>
      <c r="H16179" s="11">
        <v>0.27835648148148145</v>
      </c>
    </row>
    <row r="16180" spans="2:8">
      <c r="B16180" t="s">
        <v>8960</v>
      </c>
      <c r="C16180" s="13">
        <v>43898.277777777781</v>
      </c>
      <c r="D16180" t="s">
        <v>1471</v>
      </c>
      <c r="E16180">
        <v>50979</v>
      </c>
      <c r="F16180" t="s">
        <v>8959</v>
      </c>
      <c r="G16180" s="12">
        <v>43898</v>
      </c>
      <c r="H16180" s="11">
        <v>0.27835648148148145</v>
      </c>
    </row>
    <row r="16181" spans="2:8">
      <c r="B16181" t="s">
        <v>8958</v>
      </c>
      <c r="C16181" s="13">
        <v>43898.277777777781</v>
      </c>
      <c r="D16181" t="s">
        <v>7386</v>
      </c>
      <c r="E16181">
        <v>71</v>
      </c>
      <c r="F16181" t="s">
        <v>8957</v>
      </c>
      <c r="G16181" s="12">
        <v>43898</v>
      </c>
      <c r="H16181" s="11">
        <v>0.27834490740740742</v>
      </c>
    </row>
    <row r="16182" spans="2:8">
      <c r="B16182" t="s">
        <v>8956</v>
      </c>
      <c r="C16182" s="13">
        <v>43898.277777777781</v>
      </c>
      <c r="D16182" t="s">
        <v>8955</v>
      </c>
      <c r="E16182">
        <v>21</v>
      </c>
      <c r="F16182" t="s">
        <v>8954</v>
      </c>
      <c r="G16182" s="12">
        <v>43898</v>
      </c>
      <c r="H16182" s="11">
        <v>0.27834490740740742</v>
      </c>
    </row>
    <row r="16183" spans="2:8">
      <c r="B16183" t="s">
        <v>8953</v>
      </c>
      <c r="C16183" s="13">
        <v>43898.277777777781</v>
      </c>
      <c r="D16183" t="s">
        <v>1243</v>
      </c>
      <c r="E16183">
        <v>28753</v>
      </c>
      <c r="F16183" t="s">
        <v>3883</v>
      </c>
      <c r="G16183" s="12">
        <v>43898</v>
      </c>
      <c r="H16183" s="11">
        <v>0.27834490740740742</v>
      </c>
    </row>
    <row r="16184" spans="2:8">
      <c r="B16184" t="s">
        <v>8952</v>
      </c>
      <c r="C16184" s="13">
        <v>43898.277777777781</v>
      </c>
      <c r="D16184" t="s">
        <v>2434</v>
      </c>
      <c r="E16184">
        <v>73736</v>
      </c>
      <c r="F16184" t="s">
        <v>8951</v>
      </c>
      <c r="G16184" s="12">
        <v>43898</v>
      </c>
      <c r="H16184" s="11">
        <v>0.27833333333333332</v>
      </c>
    </row>
    <row r="16185" spans="2:8">
      <c r="B16185" t="s">
        <v>8950</v>
      </c>
      <c r="C16185" s="13">
        <v>43898.277777777781</v>
      </c>
      <c r="D16185" t="s">
        <v>2460</v>
      </c>
      <c r="E16185">
        <v>4266</v>
      </c>
      <c r="G16185" s="12">
        <v>43898</v>
      </c>
      <c r="H16185" s="11">
        <v>0.27833333333333332</v>
      </c>
    </row>
    <row r="16186" spans="2:8">
      <c r="B16186" t="s">
        <v>8949</v>
      </c>
      <c r="C16186" s="13">
        <v>43898.277777777781</v>
      </c>
      <c r="D16186" t="s">
        <v>5236</v>
      </c>
      <c r="E16186">
        <v>3096</v>
      </c>
      <c r="F16186" t="s">
        <v>8948</v>
      </c>
      <c r="G16186" s="12">
        <v>43898</v>
      </c>
      <c r="H16186" s="11">
        <v>0.27832175925925923</v>
      </c>
    </row>
    <row r="16187" spans="2:8">
      <c r="B16187" t="s">
        <v>8947</v>
      </c>
      <c r="C16187" s="13">
        <v>43898.277777777781</v>
      </c>
      <c r="D16187" t="s">
        <v>8946</v>
      </c>
      <c r="E16187">
        <v>13</v>
      </c>
      <c r="F16187" t="s">
        <v>8945</v>
      </c>
      <c r="G16187" s="12">
        <v>43898</v>
      </c>
      <c r="H16187" s="11">
        <v>0.27832175925925923</v>
      </c>
    </row>
    <row r="16188" spans="2:8">
      <c r="B16188" t="s">
        <v>8944</v>
      </c>
      <c r="C16188" s="13">
        <v>43898.277777777781</v>
      </c>
      <c r="D16188" t="s">
        <v>2460</v>
      </c>
      <c r="E16188">
        <v>4266</v>
      </c>
      <c r="G16188" s="12">
        <v>43898</v>
      </c>
      <c r="H16188" s="11">
        <v>0.27831018518518519</v>
      </c>
    </row>
    <row r="16189" spans="2:8">
      <c r="B16189" t="s">
        <v>8943</v>
      </c>
      <c r="C16189" s="13">
        <v>43898.277777777781</v>
      </c>
      <c r="D16189" t="s">
        <v>7269</v>
      </c>
      <c r="E16189">
        <v>244</v>
      </c>
      <c r="F16189" t="s">
        <v>8942</v>
      </c>
      <c r="G16189" s="12">
        <v>43898</v>
      </c>
      <c r="H16189" s="11">
        <v>0.27831018518518519</v>
      </c>
    </row>
    <row r="16190" spans="2:8">
      <c r="B16190" t="s">
        <v>8941</v>
      </c>
      <c r="C16190" s="13">
        <v>43898.277777777781</v>
      </c>
      <c r="D16190" t="s">
        <v>5622</v>
      </c>
      <c r="E16190">
        <v>554</v>
      </c>
      <c r="F16190" t="s">
        <v>8940</v>
      </c>
      <c r="G16190" s="12">
        <v>43898</v>
      </c>
      <c r="H16190" s="11">
        <v>0.27831018518518519</v>
      </c>
    </row>
    <row r="16191" spans="2:8">
      <c r="B16191" t="s">
        <v>8939</v>
      </c>
      <c r="C16191" s="13">
        <v>43898.277777777781</v>
      </c>
      <c r="D16191" t="s">
        <v>8938</v>
      </c>
      <c r="E16191">
        <v>0</v>
      </c>
      <c r="F16191" t="s">
        <v>8937</v>
      </c>
      <c r="G16191" s="12">
        <v>43898</v>
      </c>
      <c r="H16191" s="11">
        <v>0.27831018518518519</v>
      </c>
    </row>
    <row r="16192" spans="2:8">
      <c r="B16192" t="s">
        <v>8936</v>
      </c>
      <c r="C16192" s="13">
        <v>43898.277777777781</v>
      </c>
      <c r="D16192" t="s">
        <v>8935</v>
      </c>
      <c r="E16192">
        <v>6</v>
      </c>
      <c r="F16192" t="s">
        <v>8934</v>
      </c>
      <c r="G16192" s="12">
        <v>43898</v>
      </c>
      <c r="H16192" s="11">
        <v>0.27829861111111115</v>
      </c>
    </row>
    <row r="16193" spans="2:8">
      <c r="B16193" t="s">
        <v>8933</v>
      </c>
      <c r="C16193" s="13">
        <v>43898.277777777781</v>
      </c>
      <c r="D16193" t="s">
        <v>8932</v>
      </c>
      <c r="E16193">
        <v>0</v>
      </c>
      <c r="F16193" t="s">
        <v>3274</v>
      </c>
      <c r="G16193" s="12">
        <v>43898</v>
      </c>
      <c r="H16193" s="11">
        <v>0.27829861111111115</v>
      </c>
    </row>
    <row r="16194" spans="2:8">
      <c r="B16194" t="s">
        <v>8931</v>
      </c>
      <c r="C16194" s="13">
        <v>43898.277777777781</v>
      </c>
      <c r="D16194" t="s">
        <v>8930</v>
      </c>
      <c r="E16194">
        <v>7</v>
      </c>
      <c r="F16194" t="s">
        <v>4028</v>
      </c>
      <c r="G16194" s="12">
        <v>43898</v>
      </c>
      <c r="H16194" s="11">
        <v>0.27829861111111115</v>
      </c>
    </row>
    <row r="16195" spans="2:8">
      <c r="B16195" t="s">
        <v>8929</v>
      </c>
      <c r="C16195" s="13">
        <v>43898.277777777781</v>
      </c>
      <c r="D16195" t="s">
        <v>1997</v>
      </c>
      <c r="E16195">
        <v>454</v>
      </c>
      <c r="G16195" s="12">
        <v>43898</v>
      </c>
      <c r="H16195" s="11">
        <v>0.27829861111111115</v>
      </c>
    </row>
    <row r="16196" spans="2:8">
      <c r="B16196" t="s">
        <v>8928</v>
      </c>
      <c r="C16196" s="13">
        <v>43898.277777777781</v>
      </c>
      <c r="D16196" t="s">
        <v>6726</v>
      </c>
      <c r="E16196">
        <v>316</v>
      </c>
      <c r="F16196" t="s">
        <v>4543</v>
      </c>
      <c r="G16196" s="12">
        <v>43898</v>
      </c>
      <c r="H16196" s="11">
        <v>0.278287037037037</v>
      </c>
    </row>
    <row r="16197" spans="2:8">
      <c r="B16197" t="s">
        <v>8927</v>
      </c>
      <c r="C16197" s="13">
        <v>43898.277777777781</v>
      </c>
      <c r="D16197" t="s">
        <v>8926</v>
      </c>
      <c r="E16197">
        <v>0</v>
      </c>
      <c r="F16197" t="s">
        <v>8925</v>
      </c>
      <c r="G16197" s="12">
        <v>43898</v>
      </c>
      <c r="H16197" s="11">
        <v>0.278287037037037</v>
      </c>
    </row>
    <row r="16198" spans="2:8">
      <c r="B16198" t="s">
        <v>8924</v>
      </c>
      <c r="C16198" s="13">
        <v>43898.277777777781</v>
      </c>
      <c r="D16198" t="s">
        <v>4221</v>
      </c>
      <c r="E16198">
        <v>8</v>
      </c>
      <c r="G16198" s="12">
        <v>43898</v>
      </c>
      <c r="H16198" s="11">
        <v>0.278287037037037</v>
      </c>
    </row>
    <row r="16199" spans="2:8">
      <c r="B16199" t="s">
        <v>8923</v>
      </c>
      <c r="C16199" s="13">
        <v>43898.277777777781</v>
      </c>
      <c r="D16199" t="s">
        <v>5375</v>
      </c>
      <c r="E16199">
        <v>55</v>
      </c>
      <c r="F16199" t="s">
        <v>8922</v>
      </c>
      <c r="G16199" s="12">
        <v>43898</v>
      </c>
      <c r="H16199" s="11">
        <v>0.278287037037037</v>
      </c>
    </row>
    <row r="16200" spans="2:8">
      <c r="B16200" t="s">
        <v>8921</v>
      </c>
      <c r="C16200" s="13">
        <v>43898.277777777781</v>
      </c>
      <c r="D16200" t="s">
        <v>8920</v>
      </c>
      <c r="E16200">
        <v>57</v>
      </c>
      <c r="F16200" t="s">
        <v>3352</v>
      </c>
      <c r="G16200" s="12">
        <v>43898</v>
      </c>
      <c r="H16200" s="11">
        <v>0.278287037037037</v>
      </c>
    </row>
    <row r="16201" spans="2:8">
      <c r="B16201" t="s">
        <v>8919</v>
      </c>
      <c r="C16201" s="13">
        <v>43898.277777777781</v>
      </c>
      <c r="D16201" t="s">
        <v>3742</v>
      </c>
      <c r="E16201">
        <v>81</v>
      </c>
      <c r="F16201" t="s">
        <v>3257</v>
      </c>
      <c r="G16201" s="12">
        <v>43898</v>
      </c>
      <c r="H16201" s="11">
        <v>0.278287037037037</v>
      </c>
    </row>
    <row r="16202" spans="2:8">
      <c r="B16202" t="s">
        <v>8918</v>
      </c>
      <c r="C16202" s="13">
        <v>43898.277777777781</v>
      </c>
      <c r="D16202" t="s">
        <v>2434</v>
      </c>
      <c r="E16202">
        <v>73736</v>
      </c>
      <c r="F16202" t="s">
        <v>8917</v>
      </c>
      <c r="G16202" s="12">
        <v>43898</v>
      </c>
      <c r="H16202" s="11">
        <v>0.278287037037037</v>
      </c>
    </row>
    <row r="16203" spans="2:8">
      <c r="B16203" t="s">
        <v>8916</v>
      </c>
      <c r="C16203" s="13">
        <v>43898.277777777781</v>
      </c>
      <c r="D16203" t="s">
        <v>5375</v>
      </c>
      <c r="E16203">
        <v>55</v>
      </c>
      <c r="G16203" s="12">
        <v>43898</v>
      </c>
      <c r="H16203" s="11">
        <v>0.27827546296296296</v>
      </c>
    </row>
    <row r="16204" spans="2:8">
      <c r="B16204" t="s">
        <v>8915</v>
      </c>
      <c r="C16204" s="13">
        <v>43898.277777777781</v>
      </c>
      <c r="D16204" t="s">
        <v>8914</v>
      </c>
      <c r="E16204">
        <v>13</v>
      </c>
      <c r="G16204" s="12">
        <v>43898</v>
      </c>
      <c r="H16204" s="11">
        <v>0.27827546296296296</v>
      </c>
    </row>
    <row r="16205" spans="2:8">
      <c r="B16205" t="s">
        <v>8913</v>
      </c>
      <c r="C16205" s="13">
        <v>43898.277777777781</v>
      </c>
      <c r="D16205" t="s">
        <v>2533</v>
      </c>
      <c r="E16205">
        <v>271</v>
      </c>
      <c r="F16205" t="s">
        <v>8912</v>
      </c>
      <c r="G16205" s="12">
        <v>43898</v>
      </c>
      <c r="H16205" s="11">
        <v>0.27827546296296296</v>
      </c>
    </row>
    <row r="16206" spans="2:8">
      <c r="B16206" t="s">
        <v>8911</v>
      </c>
      <c r="C16206" s="13">
        <v>43898.277777777781</v>
      </c>
      <c r="D16206" t="s">
        <v>2434</v>
      </c>
      <c r="E16206">
        <v>73736</v>
      </c>
      <c r="F16206" t="s">
        <v>3100</v>
      </c>
      <c r="G16206" s="12">
        <v>43898</v>
      </c>
      <c r="H16206" s="11">
        <v>0.27826388888888892</v>
      </c>
    </row>
    <row r="16207" spans="2:8">
      <c r="B16207" t="s">
        <v>8910</v>
      </c>
      <c r="C16207" s="13">
        <v>43898.277777777781</v>
      </c>
      <c r="D16207" t="s">
        <v>2836</v>
      </c>
      <c r="E16207">
        <v>69</v>
      </c>
      <c r="F16207" t="s">
        <v>2436</v>
      </c>
      <c r="G16207" s="12">
        <v>43898</v>
      </c>
      <c r="H16207" s="11">
        <v>0.27826388888888892</v>
      </c>
    </row>
    <row r="16208" spans="2:8">
      <c r="B16208" t="s">
        <v>8909</v>
      </c>
      <c r="C16208" s="13">
        <v>43898.277777777781</v>
      </c>
      <c r="D16208" t="s">
        <v>4000</v>
      </c>
      <c r="E16208">
        <v>94</v>
      </c>
      <c r="F16208" t="s">
        <v>3352</v>
      </c>
      <c r="G16208" s="12">
        <v>43898</v>
      </c>
      <c r="H16208" s="11">
        <v>0.27825231481481483</v>
      </c>
    </row>
    <row r="16209" spans="2:8">
      <c r="B16209" t="s">
        <v>8908</v>
      </c>
      <c r="C16209" s="13">
        <v>43898.277777777781</v>
      </c>
      <c r="D16209" t="s">
        <v>8907</v>
      </c>
      <c r="E16209">
        <v>3</v>
      </c>
      <c r="F16209" t="s">
        <v>8906</v>
      </c>
      <c r="G16209" s="12">
        <v>43898</v>
      </c>
      <c r="H16209" s="11">
        <v>0.27825231481481483</v>
      </c>
    </row>
    <row r="16210" spans="2:8">
      <c r="B16210" t="s">
        <v>8905</v>
      </c>
      <c r="C16210" s="13">
        <v>43898.277777777781</v>
      </c>
      <c r="D16210" t="s">
        <v>8904</v>
      </c>
      <c r="E16210">
        <v>51</v>
      </c>
      <c r="F16210" t="s">
        <v>3941</v>
      </c>
      <c r="G16210" s="12">
        <v>43898</v>
      </c>
      <c r="H16210" s="11">
        <v>0.27825231481481483</v>
      </c>
    </row>
    <row r="16211" spans="2:8">
      <c r="B16211" t="s">
        <v>8903</v>
      </c>
      <c r="C16211" s="13">
        <v>43898.277777777781</v>
      </c>
      <c r="D16211" t="s">
        <v>8902</v>
      </c>
      <c r="E16211">
        <v>253</v>
      </c>
      <c r="F16211" t="s">
        <v>4490</v>
      </c>
      <c r="G16211" s="12">
        <v>43898</v>
      </c>
      <c r="H16211" s="11">
        <v>0.27825231481481483</v>
      </c>
    </row>
    <row r="16212" spans="2:8">
      <c r="B16212" t="s">
        <v>8901</v>
      </c>
      <c r="C16212" s="13">
        <v>43898.277777777781</v>
      </c>
      <c r="D16212" t="s">
        <v>1510</v>
      </c>
      <c r="E16212">
        <v>71309</v>
      </c>
      <c r="F16212" t="s">
        <v>2689</v>
      </c>
      <c r="G16212" s="12">
        <v>43898</v>
      </c>
      <c r="H16212" s="11">
        <v>0.27825231481481483</v>
      </c>
    </row>
    <row r="16213" spans="2:8">
      <c r="B16213" t="s">
        <v>8900</v>
      </c>
      <c r="C16213" s="13">
        <v>43898.277777777781</v>
      </c>
      <c r="D16213" t="s">
        <v>2241</v>
      </c>
      <c r="E16213">
        <v>859</v>
      </c>
      <c r="F16213" t="s">
        <v>3415</v>
      </c>
      <c r="G16213" s="12">
        <v>43898</v>
      </c>
      <c r="H16213" s="11">
        <v>0.27824074074074073</v>
      </c>
    </row>
    <row r="16214" spans="2:8">
      <c r="B16214" t="s">
        <v>8899</v>
      </c>
      <c r="C16214" s="13">
        <v>43898.277777777781</v>
      </c>
      <c r="D16214" t="s">
        <v>8898</v>
      </c>
      <c r="E16214">
        <v>77</v>
      </c>
      <c r="G16214" s="12">
        <v>43898</v>
      </c>
      <c r="H16214" s="11">
        <v>0.27824074074074073</v>
      </c>
    </row>
    <row r="16215" spans="2:8">
      <c r="B16215" t="s">
        <v>8897</v>
      </c>
      <c r="C16215" s="13">
        <v>43898.277777777781</v>
      </c>
      <c r="D16215" t="s">
        <v>8896</v>
      </c>
      <c r="E16215">
        <v>0</v>
      </c>
      <c r="F16215" t="s">
        <v>5607</v>
      </c>
      <c r="G16215" s="12">
        <v>43898</v>
      </c>
      <c r="H16215" s="11">
        <v>0.27824074074074073</v>
      </c>
    </row>
    <row r="16216" spans="2:8">
      <c r="B16216" t="s">
        <v>8895</v>
      </c>
      <c r="C16216" s="13">
        <v>43898.277777777781</v>
      </c>
      <c r="D16216" t="s">
        <v>2434</v>
      </c>
      <c r="E16216">
        <v>73736</v>
      </c>
      <c r="G16216" s="12">
        <v>43898</v>
      </c>
      <c r="H16216" s="11">
        <v>0.27824074074074073</v>
      </c>
    </row>
    <row r="16217" spans="2:8">
      <c r="B16217" t="s">
        <v>8894</v>
      </c>
      <c r="C16217" s="13">
        <v>43898.277777777781</v>
      </c>
      <c r="D16217" t="s">
        <v>1510</v>
      </c>
      <c r="E16217">
        <v>71309</v>
      </c>
      <c r="F16217" t="s">
        <v>8893</v>
      </c>
      <c r="G16217" s="12">
        <v>43898</v>
      </c>
      <c r="H16217" s="11">
        <v>0.27824074074074073</v>
      </c>
    </row>
    <row r="16218" spans="2:8">
      <c r="B16218" t="s">
        <v>8892</v>
      </c>
      <c r="C16218" s="13">
        <v>43898.277777777781</v>
      </c>
      <c r="D16218" t="s">
        <v>8891</v>
      </c>
      <c r="E16218">
        <v>0</v>
      </c>
      <c r="F16218" t="s">
        <v>3147</v>
      </c>
      <c r="G16218" s="12">
        <v>43898</v>
      </c>
      <c r="H16218" s="11">
        <v>0.27822916666666669</v>
      </c>
    </row>
    <row r="16219" spans="2:8">
      <c r="B16219" t="s">
        <v>8890</v>
      </c>
      <c r="C16219" s="13">
        <v>43898.277777777781</v>
      </c>
      <c r="D16219" t="s">
        <v>2460</v>
      </c>
      <c r="E16219">
        <v>4266</v>
      </c>
      <c r="F16219" t="s">
        <v>8889</v>
      </c>
      <c r="G16219" s="12">
        <v>43898</v>
      </c>
      <c r="H16219" s="11">
        <v>0.27822916666666669</v>
      </c>
    </row>
    <row r="16220" spans="2:8">
      <c r="B16220" t="s">
        <v>8308</v>
      </c>
      <c r="C16220" s="13">
        <v>43898.277777777781</v>
      </c>
      <c r="D16220" t="s">
        <v>8888</v>
      </c>
      <c r="E16220">
        <v>120</v>
      </c>
      <c r="G16220" s="12">
        <v>43898</v>
      </c>
      <c r="H16220" s="11">
        <v>0.2782175925925926</v>
      </c>
    </row>
    <row r="16221" spans="2:8">
      <c r="B16221" t="s">
        <v>8887</v>
      </c>
      <c r="C16221" s="13">
        <v>43898.277777777781</v>
      </c>
      <c r="D16221" t="s">
        <v>4892</v>
      </c>
      <c r="E16221">
        <v>2</v>
      </c>
      <c r="G16221" s="12">
        <v>43898</v>
      </c>
      <c r="H16221" s="11">
        <v>0.2782175925925926</v>
      </c>
    </row>
    <row r="16222" spans="2:8">
      <c r="B16222" t="s">
        <v>8886</v>
      </c>
      <c r="C16222" s="13">
        <v>43898.277777777781</v>
      </c>
      <c r="D16222" t="s">
        <v>6317</v>
      </c>
      <c r="E16222">
        <v>3</v>
      </c>
      <c r="F16222" t="s">
        <v>8885</v>
      </c>
      <c r="G16222" s="12">
        <v>43898</v>
      </c>
      <c r="H16222" s="11">
        <v>0.2782175925925926</v>
      </c>
    </row>
    <row r="16223" spans="2:8">
      <c r="B16223" t="s">
        <v>8884</v>
      </c>
      <c r="C16223" s="13">
        <v>43898.277777777781</v>
      </c>
      <c r="D16223" t="s">
        <v>2527</v>
      </c>
      <c r="E16223">
        <v>1423</v>
      </c>
      <c r="G16223" s="12">
        <v>43898</v>
      </c>
      <c r="H16223" s="11">
        <v>0.27819444444444447</v>
      </c>
    </row>
    <row r="16224" spans="2:8">
      <c r="B16224" t="s">
        <v>7752</v>
      </c>
      <c r="C16224" s="13">
        <v>43898.277777777781</v>
      </c>
      <c r="D16224" t="s">
        <v>8883</v>
      </c>
      <c r="E16224">
        <v>3</v>
      </c>
      <c r="G16224" s="12">
        <v>43898</v>
      </c>
      <c r="H16224" s="11">
        <v>0.27819444444444447</v>
      </c>
    </row>
    <row r="16225" spans="2:8">
      <c r="B16225" t="s">
        <v>8882</v>
      </c>
      <c r="C16225" s="13">
        <v>43898.277777777781</v>
      </c>
      <c r="D16225" t="s">
        <v>8881</v>
      </c>
      <c r="E16225">
        <v>34</v>
      </c>
      <c r="G16225" s="12">
        <v>43898</v>
      </c>
      <c r="H16225" s="11">
        <v>0.27819444444444447</v>
      </c>
    </row>
    <row r="16226" spans="2:8">
      <c r="B16226" t="s">
        <v>8880</v>
      </c>
      <c r="C16226" s="13">
        <v>43898.277777777781</v>
      </c>
      <c r="D16226" t="s">
        <v>3505</v>
      </c>
      <c r="E16226">
        <v>1822</v>
      </c>
      <c r="F16226" t="s">
        <v>2510</v>
      </c>
      <c r="G16226" s="12">
        <v>43898</v>
      </c>
      <c r="H16226" s="11">
        <v>0.27818287037037037</v>
      </c>
    </row>
    <row r="16227" spans="2:8">
      <c r="B16227" t="s">
        <v>8879</v>
      </c>
      <c r="C16227" s="13">
        <v>43898.277777777781</v>
      </c>
      <c r="D16227" t="s">
        <v>2434</v>
      </c>
      <c r="E16227">
        <v>73736</v>
      </c>
      <c r="F16227" t="s">
        <v>8878</v>
      </c>
      <c r="G16227" s="12">
        <v>43898</v>
      </c>
      <c r="H16227" s="11">
        <v>0.27818287037037037</v>
      </c>
    </row>
    <row r="16228" spans="2:8">
      <c r="B16228" t="s">
        <v>6822</v>
      </c>
      <c r="C16228" s="13">
        <v>43898.277777777781</v>
      </c>
      <c r="D16228" t="s">
        <v>3742</v>
      </c>
      <c r="E16228">
        <v>81</v>
      </c>
      <c r="F16228" t="s">
        <v>6821</v>
      </c>
      <c r="G16228" s="12">
        <v>43898</v>
      </c>
      <c r="H16228" s="11">
        <v>0.27818287037037037</v>
      </c>
    </row>
    <row r="16229" spans="2:8">
      <c r="B16229" t="s">
        <v>8877</v>
      </c>
      <c r="C16229" s="13">
        <v>43898.277777777781</v>
      </c>
      <c r="D16229" t="s">
        <v>2723</v>
      </c>
      <c r="E16229">
        <v>15</v>
      </c>
      <c r="F16229" t="s">
        <v>8876</v>
      </c>
      <c r="G16229" s="12">
        <v>43898</v>
      </c>
      <c r="H16229" s="11">
        <v>0.27817129629629628</v>
      </c>
    </row>
    <row r="16230" spans="2:8">
      <c r="B16230" t="s">
        <v>8875</v>
      </c>
      <c r="C16230" s="13">
        <v>43898.277777777781</v>
      </c>
      <c r="D16230" t="s">
        <v>2434</v>
      </c>
      <c r="E16230">
        <v>73736</v>
      </c>
      <c r="F16230" t="s">
        <v>8874</v>
      </c>
      <c r="G16230" s="12">
        <v>43898</v>
      </c>
      <c r="H16230" s="11">
        <v>0.27817129629629628</v>
      </c>
    </row>
    <row r="16231" spans="2:8">
      <c r="B16231" t="s">
        <v>8873</v>
      </c>
      <c r="C16231" s="13">
        <v>43898.277777777781</v>
      </c>
      <c r="D16231" t="s">
        <v>3505</v>
      </c>
      <c r="E16231">
        <v>1822</v>
      </c>
      <c r="F16231" t="s">
        <v>3212</v>
      </c>
      <c r="G16231" s="12">
        <v>43898</v>
      </c>
      <c r="H16231" s="11">
        <v>0.27815972222222224</v>
      </c>
    </row>
    <row r="16232" spans="2:8">
      <c r="B16232" t="s">
        <v>8872</v>
      </c>
      <c r="C16232" s="13">
        <v>43898.277777777781</v>
      </c>
      <c r="D16232" t="s">
        <v>2434</v>
      </c>
      <c r="E16232">
        <v>73736</v>
      </c>
      <c r="G16232" s="12">
        <v>43898</v>
      </c>
      <c r="H16232" s="11">
        <v>0.27815972222222224</v>
      </c>
    </row>
    <row r="16233" spans="2:8">
      <c r="B16233" t="s">
        <v>8808</v>
      </c>
      <c r="C16233" s="13">
        <v>43898.277777777781</v>
      </c>
      <c r="D16233" t="s">
        <v>3760</v>
      </c>
      <c r="E16233">
        <v>161</v>
      </c>
      <c r="F16233" t="s">
        <v>8807</v>
      </c>
      <c r="G16233" s="12">
        <v>43898</v>
      </c>
      <c r="H16233" s="11">
        <v>0.27815972222222224</v>
      </c>
    </row>
    <row r="16234" spans="2:8">
      <c r="B16234" t="s">
        <v>8871</v>
      </c>
      <c r="C16234" s="13">
        <v>43898.277777777781</v>
      </c>
      <c r="D16234" t="s">
        <v>8870</v>
      </c>
      <c r="E16234">
        <v>0</v>
      </c>
      <c r="F16234" t="s">
        <v>6661</v>
      </c>
      <c r="G16234" s="12">
        <v>43898</v>
      </c>
      <c r="H16234" s="11">
        <v>0.27815972222222224</v>
      </c>
    </row>
    <row r="16235" spans="2:8">
      <c r="B16235" t="s">
        <v>8869</v>
      </c>
      <c r="C16235" s="13">
        <v>43898.277777777781</v>
      </c>
      <c r="D16235" t="s">
        <v>2460</v>
      </c>
      <c r="E16235">
        <v>4266</v>
      </c>
      <c r="F16235" t="s">
        <v>8868</v>
      </c>
      <c r="G16235" s="12">
        <v>43898</v>
      </c>
      <c r="H16235" s="11">
        <v>0.27815972222222224</v>
      </c>
    </row>
    <row r="16236" spans="2:8">
      <c r="B16236" t="s">
        <v>8867</v>
      </c>
      <c r="C16236" s="13">
        <v>43898.277777777781</v>
      </c>
      <c r="D16236" t="s">
        <v>2480</v>
      </c>
      <c r="E16236">
        <v>558</v>
      </c>
      <c r="F16236" t="s">
        <v>4663</v>
      </c>
      <c r="G16236" s="12">
        <v>43898</v>
      </c>
      <c r="H16236" s="11">
        <v>0.27814814814814814</v>
      </c>
    </row>
    <row r="16237" spans="2:8">
      <c r="B16237" t="s">
        <v>8866</v>
      </c>
      <c r="C16237" s="13">
        <v>43898.277777777781</v>
      </c>
      <c r="D16237" t="s">
        <v>8865</v>
      </c>
      <c r="E16237">
        <v>124</v>
      </c>
      <c r="F16237" t="s">
        <v>5499</v>
      </c>
      <c r="G16237" s="12">
        <v>43898</v>
      </c>
      <c r="H16237" s="11">
        <v>0.27814814814814814</v>
      </c>
    </row>
    <row r="16238" spans="2:8">
      <c r="B16238" t="s">
        <v>8864</v>
      </c>
      <c r="C16238" s="13">
        <v>43898.277777777781</v>
      </c>
      <c r="D16238" t="s">
        <v>8201</v>
      </c>
      <c r="E16238">
        <v>8</v>
      </c>
      <c r="F16238" t="s">
        <v>4534</v>
      </c>
      <c r="G16238" s="12">
        <v>43898</v>
      </c>
      <c r="H16238" s="11">
        <v>0.27813657407407405</v>
      </c>
    </row>
    <row r="16239" spans="2:8">
      <c r="B16239" t="s">
        <v>8863</v>
      </c>
      <c r="C16239" s="13">
        <v>43898.277777777781</v>
      </c>
      <c r="D16239" t="s">
        <v>2643</v>
      </c>
      <c r="E16239">
        <v>646</v>
      </c>
      <c r="G16239" s="12">
        <v>43898</v>
      </c>
      <c r="H16239" s="11">
        <v>0.27813657407407405</v>
      </c>
    </row>
    <row r="16240" spans="2:8">
      <c r="B16240" t="s">
        <v>7490</v>
      </c>
      <c r="C16240" s="13">
        <v>43898.277777777781</v>
      </c>
      <c r="D16240" t="s">
        <v>3742</v>
      </c>
      <c r="E16240">
        <v>81</v>
      </c>
      <c r="F16240" t="s">
        <v>7489</v>
      </c>
      <c r="G16240" s="12">
        <v>43898</v>
      </c>
      <c r="H16240" s="11">
        <v>0.27812500000000001</v>
      </c>
    </row>
    <row r="16241" spans="2:8">
      <c r="B16241" t="s">
        <v>8862</v>
      </c>
      <c r="C16241" s="13">
        <v>43898.277777777781</v>
      </c>
      <c r="D16241" t="s">
        <v>2389</v>
      </c>
      <c r="E16241">
        <v>734</v>
      </c>
      <c r="F16241" t="s">
        <v>3547</v>
      </c>
      <c r="G16241" s="12">
        <v>43898</v>
      </c>
      <c r="H16241" s="11">
        <v>0.27811342592592592</v>
      </c>
    </row>
    <row r="16242" spans="2:8">
      <c r="B16242" t="s">
        <v>8861</v>
      </c>
      <c r="C16242" s="13">
        <v>43898.277777777781</v>
      </c>
      <c r="D16242" t="s">
        <v>5647</v>
      </c>
      <c r="E16242">
        <v>19</v>
      </c>
      <c r="F16242" t="s">
        <v>2456</v>
      </c>
      <c r="G16242" s="12">
        <v>43898</v>
      </c>
      <c r="H16242" s="11">
        <v>0.27811342592592592</v>
      </c>
    </row>
    <row r="16243" spans="2:8">
      <c r="B16243" t="s">
        <v>8860</v>
      </c>
      <c r="C16243" s="13">
        <v>43898.277777777781</v>
      </c>
      <c r="D16243" t="s">
        <v>2556</v>
      </c>
      <c r="E16243">
        <v>543</v>
      </c>
      <c r="F16243" t="s">
        <v>8859</v>
      </c>
      <c r="G16243" s="12">
        <v>43898</v>
      </c>
      <c r="H16243" s="11">
        <v>0.27811342592592592</v>
      </c>
    </row>
    <row r="16244" spans="2:8">
      <c r="B16244" t="s">
        <v>8858</v>
      </c>
      <c r="C16244" s="13">
        <v>43898.277777777781</v>
      </c>
      <c r="D16244" t="s">
        <v>2480</v>
      </c>
      <c r="E16244">
        <v>558</v>
      </c>
      <c r="F16244" t="s">
        <v>3096</v>
      </c>
      <c r="G16244" s="12">
        <v>43898</v>
      </c>
      <c r="H16244" s="11">
        <v>0.27811342592592592</v>
      </c>
    </row>
    <row r="16245" spans="2:8">
      <c r="B16245" t="s">
        <v>8857</v>
      </c>
      <c r="C16245" s="13">
        <v>43898.277777777781</v>
      </c>
      <c r="D16245" t="s">
        <v>2460</v>
      </c>
      <c r="E16245">
        <v>4266</v>
      </c>
      <c r="F16245" t="s">
        <v>8856</v>
      </c>
      <c r="G16245" s="12">
        <v>43898</v>
      </c>
      <c r="H16245" s="11">
        <v>0.27810185185185182</v>
      </c>
    </row>
    <row r="16246" spans="2:8">
      <c r="B16246" t="s">
        <v>8855</v>
      </c>
      <c r="C16246" s="13">
        <v>43898.277777777781</v>
      </c>
      <c r="D16246" t="s">
        <v>1510</v>
      </c>
      <c r="E16246">
        <v>71310</v>
      </c>
      <c r="G16246" s="12">
        <v>43898</v>
      </c>
      <c r="H16246" s="11">
        <v>0.27810185185185182</v>
      </c>
    </row>
    <row r="16247" spans="2:8">
      <c r="B16247" t="s">
        <v>8854</v>
      </c>
      <c r="C16247" s="13">
        <v>43898.277777777781</v>
      </c>
      <c r="D16247" t="s">
        <v>3127</v>
      </c>
      <c r="E16247">
        <v>43</v>
      </c>
      <c r="F16247" t="s">
        <v>8853</v>
      </c>
      <c r="G16247" s="12">
        <v>43898</v>
      </c>
      <c r="H16247" s="11">
        <v>0.27809027777777778</v>
      </c>
    </row>
    <row r="16248" spans="2:8">
      <c r="B16248" t="s">
        <v>8852</v>
      </c>
      <c r="C16248" s="13">
        <v>43898.277777777781</v>
      </c>
      <c r="D16248" t="s">
        <v>3505</v>
      </c>
      <c r="E16248">
        <v>1822</v>
      </c>
      <c r="F16248" t="s">
        <v>8851</v>
      </c>
      <c r="G16248" s="12">
        <v>43898</v>
      </c>
      <c r="H16248" s="11">
        <v>0.27809027777777778</v>
      </c>
    </row>
    <row r="16249" spans="2:8">
      <c r="B16249" t="s">
        <v>8067</v>
      </c>
      <c r="C16249" s="13">
        <v>43898.277777777781</v>
      </c>
      <c r="D16249" t="s">
        <v>8850</v>
      </c>
      <c r="E16249">
        <v>0</v>
      </c>
      <c r="F16249" t="s">
        <v>8065</v>
      </c>
      <c r="G16249" s="12">
        <v>43898</v>
      </c>
      <c r="H16249" s="11">
        <v>0.27809027777777778</v>
      </c>
    </row>
    <row r="16250" spans="2:8">
      <c r="B16250" t="s">
        <v>8849</v>
      </c>
      <c r="C16250" s="13">
        <v>43898.277777777781</v>
      </c>
      <c r="D16250" t="s">
        <v>8848</v>
      </c>
      <c r="E16250">
        <v>2</v>
      </c>
      <c r="F16250" t="s">
        <v>8847</v>
      </c>
      <c r="G16250" s="12">
        <v>43898</v>
      </c>
      <c r="H16250" s="11">
        <v>0.27809027777777778</v>
      </c>
    </row>
    <row r="16251" spans="2:8">
      <c r="B16251" t="s">
        <v>8846</v>
      </c>
      <c r="C16251" s="13">
        <v>43898.277777777781</v>
      </c>
      <c r="D16251" t="s">
        <v>8288</v>
      </c>
      <c r="E16251">
        <v>185</v>
      </c>
      <c r="F16251" t="s">
        <v>8845</v>
      </c>
      <c r="G16251" s="12">
        <v>43898</v>
      </c>
      <c r="H16251" s="11">
        <v>0.27809027777777778</v>
      </c>
    </row>
    <row r="16252" spans="2:8">
      <c r="B16252" t="s">
        <v>8844</v>
      </c>
      <c r="C16252" s="13">
        <v>43898.277777777781</v>
      </c>
      <c r="D16252" t="s">
        <v>1791</v>
      </c>
      <c r="E16252">
        <v>221</v>
      </c>
      <c r="F16252" t="s">
        <v>8843</v>
      </c>
      <c r="G16252" s="12">
        <v>43898</v>
      </c>
      <c r="H16252" s="11">
        <v>0.27807870370370369</v>
      </c>
    </row>
    <row r="16253" spans="2:8">
      <c r="B16253" t="s">
        <v>8842</v>
      </c>
      <c r="C16253" s="13">
        <v>43898.277777777781</v>
      </c>
      <c r="D16253" t="s">
        <v>8841</v>
      </c>
      <c r="E16253">
        <v>1</v>
      </c>
      <c r="F16253" t="s">
        <v>8840</v>
      </c>
      <c r="G16253" s="12">
        <v>43898</v>
      </c>
      <c r="H16253" s="11">
        <v>0.27807870370370369</v>
      </c>
    </row>
    <row r="16254" spans="2:8">
      <c r="B16254" t="s">
        <v>8839</v>
      </c>
      <c r="C16254" s="13">
        <v>43898.277777777781</v>
      </c>
      <c r="D16254" t="s">
        <v>8749</v>
      </c>
      <c r="E16254">
        <v>10</v>
      </c>
      <c r="F16254" t="s">
        <v>3295</v>
      </c>
      <c r="G16254" s="12">
        <v>43898</v>
      </c>
      <c r="H16254" s="11">
        <v>0.27807870370370369</v>
      </c>
    </row>
    <row r="16255" spans="2:8">
      <c r="B16255" t="s">
        <v>8838</v>
      </c>
      <c r="C16255" s="13">
        <v>43898.277777777781</v>
      </c>
      <c r="D16255" t="s">
        <v>1471</v>
      </c>
      <c r="E16255">
        <v>50979</v>
      </c>
      <c r="F16255" t="s">
        <v>8837</v>
      </c>
      <c r="G16255" s="12">
        <v>43898</v>
      </c>
      <c r="H16255" s="11">
        <v>0.27807870370370369</v>
      </c>
    </row>
    <row r="16256" spans="2:8">
      <c r="B16256" t="s">
        <v>8638</v>
      </c>
      <c r="C16256" s="13">
        <v>43898.277777777781</v>
      </c>
      <c r="D16256" t="s">
        <v>1857</v>
      </c>
      <c r="E16256">
        <v>530</v>
      </c>
      <c r="G16256" s="12">
        <v>43898</v>
      </c>
      <c r="H16256" s="11">
        <v>0.27807870370370369</v>
      </c>
    </row>
    <row r="16257" spans="2:8">
      <c r="B16257" t="s">
        <v>8836</v>
      </c>
      <c r="C16257" s="13">
        <v>43898.277777777781</v>
      </c>
      <c r="D16257" t="s">
        <v>8835</v>
      </c>
      <c r="E16257">
        <v>0</v>
      </c>
      <c r="G16257" s="12">
        <v>43898</v>
      </c>
      <c r="H16257" s="11">
        <v>0.27807870370370369</v>
      </c>
    </row>
    <row r="16258" spans="2:8">
      <c r="B16258" t="s">
        <v>8834</v>
      </c>
      <c r="C16258" s="13">
        <v>43898.277777777781</v>
      </c>
      <c r="D16258" t="s">
        <v>2434</v>
      </c>
      <c r="E16258">
        <v>73737</v>
      </c>
      <c r="F16258" t="s">
        <v>2989</v>
      </c>
      <c r="G16258" s="12">
        <v>43898</v>
      </c>
      <c r="H16258" s="11">
        <v>0.27806712962962959</v>
      </c>
    </row>
    <row r="16259" spans="2:8">
      <c r="B16259" t="s">
        <v>8833</v>
      </c>
      <c r="C16259" s="13">
        <v>43898.277777777781</v>
      </c>
      <c r="D16259" t="s">
        <v>1471</v>
      </c>
      <c r="E16259">
        <v>50979</v>
      </c>
      <c r="G16259" s="12">
        <v>43898</v>
      </c>
      <c r="H16259" s="11">
        <v>0.27806712962962959</v>
      </c>
    </row>
    <row r="16260" spans="2:8">
      <c r="B16260" t="s">
        <v>8832</v>
      </c>
      <c r="C16260" s="13">
        <v>43898.277777777781</v>
      </c>
      <c r="D16260" t="s">
        <v>8831</v>
      </c>
      <c r="E16260">
        <v>1</v>
      </c>
      <c r="F16260" t="s">
        <v>2485</v>
      </c>
      <c r="G16260" s="12">
        <v>43898</v>
      </c>
      <c r="H16260" s="11">
        <v>0.27806712962962959</v>
      </c>
    </row>
    <row r="16261" spans="2:8">
      <c r="B16261" t="s">
        <v>8830</v>
      </c>
      <c r="C16261" s="13">
        <v>43898.277777777781</v>
      </c>
      <c r="D16261" t="s">
        <v>2434</v>
      </c>
      <c r="E16261">
        <v>73737</v>
      </c>
      <c r="F16261" t="s">
        <v>5662</v>
      </c>
      <c r="G16261" s="12">
        <v>43898</v>
      </c>
      <c r="H16261" s="11">
        <v>0.27804398148148146</v>
      </c>
    </row>
    <row r="16262" spans="2:8">
      <c r="B16262" t="s">
        <v>8829</v>
      </c>
      <c r="C16262" s="13">
        <v>43898.277777777781</v>
      </c>
      <c r="D16262" t="s">
        <v>2434</v>
      </c>
      <c r="E16262">
        <v>73737</v>
      </c>
      <c r="G16262" s="12">
        <v>43898</v>
      </c>
      <c r="H16262" s="11">
        <v>0.27803240740740742</v>
      </c>
    </row>
    <row r="16263" spans="2:8">
      <c r="B16263" t="s">
        <v>8828</v>
      </c>
      <c r="C16263" s="13">
        <v>43898.277777777781</v>
      </c>
      <c r="D16263" t="s">
        <v>2241</v>
      </c>
      <c r="E16263">
        <v>859</v>
      </c>
      <c r="G16263" s="12">
        <v>43898</v>
      </c>
      <c r="H16263" s="11">
        <v>0.27803240740740742</v>
      </c>
    </row>
    <row r="16264" spans="2:8">
      <c r="B16264" t="s">
        <v>8827</v>
      </c>
      <c r="C16264" s="13">
        <v>43898.277777777781</v>
      </c>
      <c r="D16264" t="s">
        <v>1857</v>
      </c>
      <c r="E16264">
        <v>530</v>
      </c>
      <c r="G16264" s="12">
        <v>43898</v>
      </c>
      <c r="H16264" s="11">
        <v>0.27803240740740742</v>
      </c>
    </row>
    <row r="16265" spans="2:8">
      <c r="B16265" t="s">
        <v>8826</v>
      </c>
      <c r="C16265" s="13">
        <v>43898.277777777781</v>
      </c>
      <c r="D16265" t="s">
        <v>4352</v>
      </c>
      <c r="E16265">
        <v>35</v>
      </c>
      <c r="F16265" t="s">
        <v>8825</v>
      </c>
      <c r="G16265" s="12">
        <v>43898</v>
      </c>
      <c r="H16265" s="11">
        <v>0.27803240740740742</v>
      </c>
    </row>
    <row r="16266" spans="2:8">
      <c r="B16266" t="s">
        <v>6448</v>
      </c>
      <c r="C16266" s="13">
        <v>43898.277777777781</v>
      </c>
      <c r="D16266" t="s">
        <v>8824</v>
      </c>
      <c r="E16266">
        <v>55</v>
      </c>
      <c r="F16266" t="s">
        <v>4493</v>
      </c>
      <c r="G16266" s="12">
        <v>43898</v>
      </c>
      <c r="H16266" s="11">
        <v>0.27803240740740742</v>
      </c>
    </row>
    <row r="16267" spans="2:8">
      <c r="B16267" t="s">
        <v>8823</v>
      </c>
      <c r="C16267" s="13">
        <v>43898.277777777781</v>
      </c>
      <c r="D16267" t="s">
        <v>2434</v>
      </c>
      <c r="E16267">
        <v>73737</v>
      </c>
      <c r="G16267" s="12">
        <v>43898</v>
      </c>
      <c r="H16267" s="11">
        <v>0.27803240740740742</v>
      </c>
    </row>
    <row r="16268" spans="2:8">
      <c r="B16268" t="s">
        <v>8822</v>
      </c>
      <c r="C16268" s="13">
        <v>43898.277777777781</v>
      </c>
      <c r="D16268" t="s">
        <v>8821</v>
      </c>
      <c r="E16268">
        <v>0</v>
      </c>
      <c r="F16268" t="s">
        <v>6442</v>
      </c>
      <c r="G16268" s="12">
        <v>43898</v>
      </c>
      <c r="H16268" s="11">
        <v>0.27802083333333333</v>
      </c>
    </row>
    <row r="16269" spans="2:8">
      <c r="B16269" t="s">
        <v>8820</v>
      </c>
      <c r="C16269" s="13">
        <v>43898.277777777781</v>
      </c>
      <c r="D16269" t="s">
        <v>2434</v>
      </c>
      <c r="E16269">
        <v>73737</v>
      </c>
      <c r="F16269" t="s">
        <v>8819</v>
      </c>
      <c r="G16269" s="12">
        <v>43898</v>
      </c>
      <c r="H16269" s="11">
        <v>0.27802083333333333</v>
      </c>
    </row>
    <row r="16270" spans="2:8">
      <c r="B16270" t="s">
        <v>8818</v>
      </c>
      <c r="C16270" s="13">
        <v>43898.277777777781</v>
      </c>
      <c r="D16270" t="s">
        <v>6182</v>
      </c>
      <c r="E16270">
        <v>91</v>
      </c>
      <c r="F16270" t="s">
        <v>8817</v>
      </c>
      <c r="G16270" s="12">
        <v>43898</v>
      </c>
      <c r="H16270" s="11">
        <v>0.27802083333333333</v>
      </c>
    </row>
    <row r="16271" spans="2:8">
      <c r="B16271" t="s">
        <v>8816</v>
      </c>
      <c r="C16271" s="13">
        <v>43898.277777777781</v>
      </c>
      <c r="D16271" t="s">
        <v>2434</v>
      </c>
      <c r="E16271">
        <v>73738</v>
      </c>
      <c r="F16271" t="s">
        <v>3261</v>
      </c>
      <c r="G16271" s="12">
        <v>43898</v>
      </c>
      <c r="H16271" s="11">
        <v>0.27802083333333333</v>
      </c>
    </row>
    <row r="16272" spans="2:8">
      <c r="B16272" t="s">
        <v>8815</v>
      </c>
      <c r="C16272" s="13">
        <v>43898.277777777781</v>
      </c>
      <c r="D16272" t="s">
        <v>7665</v>
      </c>
      <c r="E16272">
        <v>1</v>
      </c>
      <c r="F16272" t="s">
        <v>8814</v>
      </c>
      <c r="G16272" s="12">
        <v>43898</v>
      </c>
      <c r="H16272" s="11">
        <v>0.27802083333333333</v>
      </c>
    </row>
    <row r="16273" spans="2:8">
      <c r="B16273" t="s">
        <v>8813</v>
      </c>
      <c r="C16273" s="13">
        <v>43898.277777777781</v>
      </c>
      <c r="D16273" t="s">
        <v>2460</v>
      </c>
      <c r="E16273">
        <v>4267</v>
      </c>
      <c r="F16273" t="s">
        <v>8812</v>
      </c>
      <c r="G16273" s="12">
        <v>43898</v>
      </c>
      <c r="H16273" s="11">
        <v>0.27800925925925929</v>
      </c>
    </row>
    <row r="16274" spans="2:8">
      <c r="B16274" t="s">
        <v>8811</v>
      </c>
      <c r="C16274" s="13">
        <v>43898.277777777781</v>
      </c>
      <c r="D16274" t="s">
        <v>2675</v>
      </c>
      <c r="E16274">
        <v>1378</v>
      </c>
      <c r="F16274" t="s">
        <v>5073</v>
      </c>
      <c r="G16274" s="12">
        <v>43898</v>
      </c>
      <c r="H16274" s="11">
        <v>0.27800925925925929</v>
      </c>
    </row>
    <row r="16275" spans="2:8">
      <c r="B16275" t="s">
        <v>8810</v>
      </c>
      <c r="C16275" s="13">
        <v>43898.277777777781</v>
      </c>
      <c r="D16275" t="s">
        <v>2521</v>
      </c>
      <c r="E16275">
        <v>83</v>
      </c>
      <c r="G16275" s="12">
        <v>43898</v>
      </c>
      <c r="H16275" s="11">
        <v>0.27799768518518519</v>
      </c>
    </row>
    <row r="16276" spans="2:8">
      <c r="B16276" t="s">
        <v>2555</v>
      </c>
      <c r="C16276" s="13">
        <v>43898.277777777781</v>
      </c>
      <c r="D16276" t="s">
        <v>4331</v>
      </c>
      <c r="E16276">
        <v>105</v>
      </c>
      <c r="G16276" s="12">
        <v>43898</v>
      </c>
      <c r="H16276" s="11">
        <v>0.27799768518518519</v>
      </c>
    </row>
    <row r="16277" spans="2:8">
      <c r="B16277" t="s">
        <v>8809</v>
      </c>
      <c r="C16277" s="13">
        <v>43898.277777777781</v>
      </c>
      <c r="D16277" t="s">
        <v>6666</v>
      </c>
      <c r="E16277">
        <v>13</v>
      </c>
      <c r="F16277" t="s">
        <v>3098</v>
      </c>
      <c r="G16277" s="12">
        <v>43898</v>
      </c>
      <c r="H16277" s="11">
        <v>0.27799768518518519</v>
      </c>
    </row>
    <row r="16278" spans="2:8">
      <c r="B16278" t="s">
        <v>8808</v>
      </c>
      <c r="C16278" s="13">
        <v>43898.277777777781</v>
      </c>
      <c r="D16278" t="s">
        <v>3703</v>
      </c>
      <c r="E16278">
        <v>309</v>
      </c>
      <c r="F16278" t="s">
        <v>8807</v>
      </c>
      <c r="G16278" s="12">
        <v>43898</v>
      </c>
      <c r="H16278" s="11">
        <v>0.2779861111111111</v>
      </c>
    </row>
    <row r="16279" spans="2:8">
      <c r="B16279" t="s">
        <v>8806</v>
      </c>
      <c r="C16279" s="13">
        <v>43898.277777777781</v>
      </c>
      <c r="D16279" t="s">
        <v>4792</v>
      </c>
      <c r="E16279">
        <v>970</v>
      </c>
      <c r="F16279" t="s">
        <v>4788</v>
      </c>
      <c r="G16279" s="12">
        <v>43898</v>
      </c>
      <c r="H16279" s="11">
        <v>0.2779861111111111</v>
      </c>
    </row>
    <row r="16280" spans="2:8">
      <c r="B16280" t="s">
        <v>8805</v>
      </c>
      <c r="C16280" s="13">
        <v>43898.277777777781</v>
      </c>
      <c r="D16280" t="s">
        <v>2533</v>
      </c>
      <c r="E16280">
        <v>271</v>
      </c>
      <c r="F16280" t="s">
        <v>7019</v>
      </c>
      <c r="G16280" s="12">
        <v>43898</v>
      </c>
      <c r="H16280" s="11">
        <v>0.27797453703703706</v>
      </c>
    </row>
    <row r="16281" spans="2:8">
      <c r="B16281" t="s">
        <v>8804</v>
      </c>
      <c r="C16281" s="13">
        <v>43898.277777777781</v>
      </c>
      <c r="D16281" t="s">
        <v>2299</v>
      </c>
      <c r="E16281">
        <v>673</v>
      </c>
      <c r="F16281" t="s">
        <v>8803</v>
      </c>
      <c r="G16281" s="12">
        <v>43898</v>
      </c>
      <c r="H16281" s="11">
        <v>0.27796296296296297</v>
      </c>
    </row>
    <row r="16282" spans="2:8">
      <c r="B16282" t="s">
        <v>8802</v>
      </c>
      <c r="C16282" s="13">
        <v>43898.277777777781</v>
      </c>
      <c r="D16282" t="s">
        <v>4719</v>
      </c>
      <c r="E16282">
        <v>106</v>
      </c>
      <c r="F16282" t="s">
        <v>8801</v>
      </c>
      <c r="G16282" s="12">
        <v>43898</v>
      </c>
      <c r="H16282" s="11">
        <v>0.27796296296296297</v>
      </c>
    </row>
    <row r="16283" spans="2:8">
      <c r="B16283" t="s">
        <v>8800</v>
      </c>
      <c r="C16283" s="13">
        <v>43898.277777777781</v>
      </c>
      <c r="D16283" t="s">
        <v>3593</v>
      </c>
      <c r="E16283">
        <v>39</v>
      </c>
      <c r="F16283" t="s">
        <v>2594</v>
      </c>
      <c r="G16283" s="12">
        <v>43898</v>
      </c>
      <c r="H16283" s="11">
        <v>0.27795138888888887</v>
      </c>
    </row>
    <row r="16284" spans="2:8">
      <c r="B16284" t="s">
        <v>8799</v>
      </c>
      <c r="C16284" s="13">
        <v>43898.277777777781</v>
      </c>
      <c r="D16284" t="s">
        <v>3089</v>
      </c>
      <c r="E16284">
        <v>1477</v>
      </c>
      <c r="F16284" t="s">
        <v>8798</v>
      </c>
      <c r="G16284" s="12">
        <v>43898</v>
      </c>
      <c r="H16284" s="11">
        <v>0.27795138888888887</v>
      </c>
    </row>
    <row r="16285" spans="2:8">
      <c r="B16285" t="s">
        <v>8797</v>
      </c>
      <c r="C16285" s="13">
        <v>43898.277777777781</v>
      </c>
      <c r="D16285" t="s">
        <v>8796</v>
      </c>
      <c r="E16285">
        <v>0</v>
      </c>
      <c r="F16285" t="s">
        <v>8795</v>
      </c>
      <c r="G16285" s="12">
        <v>43898</v>
      </c>
      <c r="H16285" s="11">
        <v>0.27793981481481483</v>
      </c>
    </row>
    <row r="16286" spans="2:8">
      <c r="B16286" t="s">
        <v>8794</v>
      </c>
      <c r="C16286" s="13">
        <v>43898.277777777781</v>
      </c>
      <c r="D16286" t="s">
        <v>2437</v>
      </c>
      <c r="E16286">
        <v>553</v>
      </c>
      <c r="G16286" s="12">
        <v>43898</v>
      </c>
      <c r="H16286" s="11">
        <v>0.27793981481481483</v>
      </c>
    </row>
    <row r="16287" spans="2:8">
      <c r="B16287" t="s">
        <v>7929</v>
      </c>
      <c r="C16287" s="13">
        <v>43898.277777777781</v>
      </c>
      <c r="D16287" t="s">
        <v>1471</v>
      </c>
      <c r="E16287">
        <v>50979</v>
      </c>
      <c r="G16287" s="12">
        <v>43898</v>
      </c>
      <c r="H16287" s="11">
        <v>0.27793981481481483</v>
      </c>
    </row>
    <row r="16288" spans="2:8">
      <c r="B16288" t="s">
        <v>8793</v>
      </c>
      <c r="C16288" s="13">
        <v>43898.277777777781</v>
      </c>
      <c r="D16288" t="s">
        <v>1510</v>
      </c>
      <c r="E16288">
        <v>71311</v>
      </c>
      <c r="F16288" t="s">
        <v>2907</v>
      </c>
      <c r="G16288" s="12">
        <v>43898</v>
      </c>
      <c r="H16288" s="11">
        <v>0.27792824074074074</v>
      </c>
    </row>
    <row r="16289" spans="2:8">
      <c r="B16289" t="s">
        <v>8792</v>
      </c>
      <c r="C16289" s="13">
        <v>43898.277777777781</v>
      </c>
      <c r="D16289" t="s">
        <v>8791</v>
      </c>
      <c r="E16289">
        <v>0</v>
      </c>
      <c r="F16289" t="s">
        <v>4079</v>
      </c>
      <c r="G16289" s="12">
        <v>43898</v>
      </c>
      <c r="H16289" s="11">
        <v>0.27792824074074074</v>
      </c>
    </row>
    <row r="16290" spans="2:8">
      <c r="B16290" t="s">
        <v>8790</v>
      </c>
      <c r="C16290" s="13">
        <v>43898.277777777781</v>
      </c>
      <c r="D16290" t="s">
        <v>2434</v>
      </c>
      <c r="E16290">
        <v>73738</v>
      </c>
      <c r="F16290" t="s">
        <v>2453</v>
      </c>
      <c r="G16290" s="12">
        <v>43898</v>
      </c>
      <c r="H16290" s="11">
        <v>0.27792824074074074</v>
      </c>
    </row>
    <row r="16291" spans="2:8">
      <c r="B16291" t="s">
        <v>8689</v>
      </c>
      <c r="C16291" s="13">
        <v>43898.277777777781</v>
      </c>
      <c r="D16291" t="s">
        <v>8789</v>
      </c>
      <c r="E16291">
        <v>1</v>
      </c>
      <c r="F16291" t="s">
        <v>2436</v>
      </c>
      <c r="G16291" s="12">
        <v>43898</v>
      </c>
      <c r="H16291" s="11">
        <v>0.27792824074074074</v>
      </c>
    </row>
    <row r="16292" spans="2:8">
      <c r="B16292" t="s">
        <v>8788</v>
      </c>
      <c r="C16292" s="13">
        <v>43898.277777777781</v>
      </c>
      <c r="D16292" t="s">
        <v>2434</v>
      </c>
      <c r="E16292">
        <v>73738</v>
      </c>
      <c r="G16292" s="12">
        <v>43898</v>
      </c>
      <c r="H16292" s="11">
        <v>0.27792824074074074</v>
      </c>
    </row>
    <row r="16293" spans="2:8">
      <c r="B16293" t="s">
        <v>8736</v>
      </c>
      <c r="C16293" s="13">
        <v>43898.277777777781</v>
      </c>
      <c r="D16293" t="s">
        <v>4409</v>
      </c>
      <c r="E16293">
        <v>231</v>
      </c>
      <c r="F16293" t="s">
        <v>8735</v>
      </c>
      <c r="G16293" s="12">
        <v>43898</v>
      </c>
      <c r="H16293" s="11">
        <v>0.27792824074074074</v>
      </c>
    </row>
    <row r="16294" spans="2:8">
      <c r="B16294" t="s">
        <v>8787</v>
      </c>
      <c r="C16294" s="13">
        <v>43898.277777777781</v>
      </c>
      <c r="D16294" t="s">
        <v>2940</v>
      </c>
      <c r="E16294">
        <v>1255</v>
      </c>
      <c r="G16294" s="12">
        <v>43898</v>
      </c>
      <c r="H16294" s="11">
        <v>0.27792824074074074</v>
      </c>
    </row>
    <row r="16295" spans="2:8">
      <c r="B16295" t="s">
        <v>8786</v>
      </c>
      <c r="C16295" s="13">
        <v>43898.277777777781</v>
      </c>
      <c r="D16295" t="s">
        <v>2434</v>
      </c>
      <c r="E16295">
        <v>73738</v>
      </c>
      <c r="F16295" t="s">
        <v>2712</v>
      </c>
      <c r="G16295" s="12">
        <v>43898</v>
      </c>
      <c r="H16295" s="11">
        <v>0.27791666666666665</v>
      </c>
    </row>
    <row r="16296" spans="2:8">
      <c r="B16296" t="s">
        <v>8785</v>
      </c>
      <c r="C16296" s="13">
        <v>43898.277777777781</v>
      </c>
      <c r="D16296" t="s">
        <v>2434</v>
      </c>
      <c r="E16296">
        <v>73738</v>
      </c>
      <c r="F16296" t="s">
        <v>2422</v>
      </c>
      <c r="G16296" s="12">
        <v>43898</v>
      </c>
      <c r="H16296" s="11">
        <v>0.27790509259259261</v>
      </c>
    </row>
    <row r="16297" spans="2:8">
      <c r="B16297" t="s">
        <v>8784</v>
      </c>
      <c r="C16297" s="13">
        <v>43898.277777777781</v>
      </c>
      <c r="D16297" t="s">
        <v>2434</v>
      </c>
      <c r="E16297">
        <v>73738</v>
      </c>
      <c r="F16297" t="s">
        <v>8783</v>
      </c>
      <c r="G16297" s="12">
        <v>43898</v>
      </c>
      <c r="H16297" s="11">
        <v>0.27790509259259261</v>
      </c>
    </row>
    <row r="16298" spans="2:8">
      <c r="B16298" t="s">
        <v>8782</v>
      </c>
      <c r="C16298" s="13">
        <v>43898.277777777781</v>
      </c>
      <c r="D16298" t="s">
        <v>4792</v>
      </c>
      <c r="E16298">
        <v>970</v>
      </c>
      <c r="F16298" t="s">
        <v>8781</v>
      </c>
      <c r="G16298" s="12">
        <v>43898</v>
      </c>
      <c r="H16298" s="11">
        <v>0.27789351851851851</v>
      </c>
    </row>
    <row r="16299" spans="2:8">
      <c r="B16299" t="s">
        <v>8780</v>
      </c>
      <c r="C16299" s="13">
        <v>43898.277777777781</v>
      </c>
      <c r="D16299" t="s">
        <v>8779</v>
      </c>
      <c r="E16299">
        <v>0</v>
      </c>
      <c r="G16299" s="12">
        <v>43898</v>
      </c>
      <c r="H16299" s="11">
        <v>0.27789351851851851</v>
      </c>
    </row>
    <row r="16300" spans="2:8">
      <c r="B16300" t="s">
        <v>8778</v>
      </c>
      <c r="C16300" s="13">
        <v>43898.277777777781</v>
      </c>
      <c r="D16300" t="s">
        <v>2241</v>
      </c>
      <c r="E16300">
        <v>859</v>
      </c>
      <c r="F16300" t="s">
        <v>2628</v>
      </c>
      <c r="G16300" s="12">
        <v>43898</v>
      </c>
      <c r="H16300" s="11">
        <v>0.27789351851851851</v>
      </c>
    </row>
    <row r="16301" spans="2:8">
      <c r="B16301" t="s">
        <v>8777</v>
      </c>
      <c r="C16301" s="13">
        <v>43898.277777777781</v>
      </c>
      <c r="D16301" t="s">
        <v>2241</v>
      </c>
      <c r="E16301">
        <v>859</v>
      </c>
      <c r="F16301" t="s">
        <v>8776</v>
      </c>
      <c r="G16301" s="12">
        <v>43898</v>
      </c>
      <c r="H16301" s="11">
        <v>0.27789351851851851</v>
      </c>
    </row>
    <row r="16302" spans="2:8">
      <c r="B16302" t="s">
        <v>8736</v>
      </c>
      <c r="C16302" s="13">
        <v>43898.277777777781</v>
      </c>
      <c r="D16302" t="s">
        <v>8775</v>
      </c>
      <c r="E16302">
        <v>119</v>
      </c>
      <c r="F16302" t="s">
        <v>8735</v>
      </c>
      <c r="G16302" s="12">
        <v>43898</v>
      </c>
      <c r="H16302" s="11">
        <v>0.27787037037037038</v>
      </c>
    </row>
    <row r="16303" spans="2:8">
      <c r="B16303" t="s">
        <v>8774</v>
      </c>
      <c r="C16303" s="13">
        <v>43898.277777777781</v>
      </c>
      <c r="D16303" t="s">
        <v>8387</v>
      </c>
      <c r="E16303">
        <v>8</v>
      </c>
      <c r="F16303" t="s">
        <v>4917</v>
      </c>
      <c r="G16303" s="12">
        <v>43898</v>
      </c>
      <c r="H16303" s="11">
        <v>0.27787037037037038</v>
      </c>
    </row>
    <row r="16304" spans="2:8">
      <c r="B16304" t="s">
        <v>4455</v>
      </c>
      <c r="C16304" s="13">
        <v>43898.277777777781</v>
      </c>
      <c r="D16304" t="s">
        <v>8773</v>
      </c>
      <c r="E16304">
        <v>0</v>
      </c>
      <c r="G16304" s="12">
        <v>43898</v>
      </c>
      <c r="H16304" s="11">
        <v>0.27787037037037038</v>
      </c>
    </row>
    <row r="16305" spans="2:8">
      <c r="B16305" t="s">
        <v>8772</v>
      </c>
      <c r="C16305" s="13">
        <v>43898.277777777781</v>
      </c>
      <c r="D16305" t="s">
        <v>8771</v>
      </c>
      <c r="E16305">
        <v>8</v>
      </c>
      <c r="F16305" t="s">
        <v>8770</v>
      </c>
      <c r="G16305" s="12">
        <v>43898</v>
      </c>
      <c r="H16305" s="11">
        <v>0.27787037037037038</v>
      </c>
    </row>
    <row r="16306" spans="2:8">
      <c r="B16306" t="s">
        <v>8769</v>
      </c>
      <c r="C16306" s="13">
        <v>43898.277777777781</v>
      </c>
      <c r="D16306" t="s">
        <v>2434</v>
      </c>
      <c r="E16306">
        <v>73738</v>
      </c>
      <c r="F16306" t="s">
        <v>3072</v>
      </c>
      <c r="G16306" s="12">
        <v>43898</v>
      </c>
      <c r="H16306" s="11">
        <v>0.27785879629629628</v>
      </c>
    </row>
    <row r="16307" spans="2:8">
      <c r="B16307" t="s">
        <v>6202</v>
      </c>
      <c r="C16307" s="13">
        <v>43898.277777777781</v>
      </c>
      <c r="D16307" t="s">
        <v>2514</v>
      </c>
      <c r="E16307">
        <v>722</v>
      </c>
      <c r="G16307" s="12">
        <v>43898</v>
      </c>
      <c r="H16307" s="11">
        <v>0.27785879629629628</v>
      </c>
    </row>
    <row r="16308" spans="2:8">
      <c r="B16308" t="s">
        <v>8768</v>
      </c>
      <c r="C16308" s="13">
        <v>43898.277777777781</v>
      </c>
      <c r="D16308" t="s">
        <v>3019</v>
      </c>
      <c r="E16308">
        <v>1129</v>
      </c>
      <c r="F16308" t="s">
        <v>2742</v>
      </c>
      <c r="G16308" s="12">
        <v>43898</v>
      </c>
      <c r="H16308" s="11">
        <v>0.27784722222222219</v>
      </c>
    </row>
    <row r="16309" spans="2:8">
      <c r="B16309" t="s">
        <v>8767</v>
      </c>
      <c r="C16309" s="13">
        <v>43898.277777777781</v>
      </c>
      <c r="D16309" t="s">
        <v>1471</v>
      </c>
      <c r="E16309">
        <v>50979</v>
      </c>
      <c r="F16309" t="s">
        <v>6442</v>
      </c>
      <c r="G16309" s="12">
        <v>43898</v>
      </c>
      <c r="H16309" s="11">
        <v>0.27784722222222219</v>
      </c>
    </row>
    <row r="16310" spans="2:8">
      <c r="B16310" t="s">
        <v>8766</v>
      </c>
      <c r="C16310" s="13">
        <v>43898.277777777781</v>
      </c>
      <c r="D16310" t="s">
        <v>2460</v>
      </c>
      <c r="E16310">
        <v>4267</v>
      </c>
      <c r="G16310" s="12">
        <v>43898</v>
      </c>
      <c r="H16310" s="11">
        <v>0.27784722222222219</v>
      </c>
    </row>
    <row r="16311" spans="2:8">
      <c r="B16311" t="s">
        <v>8765</v>
      </c>
      <c r="C16311" s="13">
        <v>43898.277777777781</v>
      </c>
      <c r="D16311" t="s">
        <v>2940</v>
      </c>
      <c r="E16311">
        <v>1255</v>
      </c>
      <c r="F16311" t="s">
        <v>5096</v>
      </c>
      <c r="G16311" s="12">
        <v>43898</v>
      </c>
      <c r="H16311" s="11">
        <v>0.27784722222222219</v>
      </c>
    </row>
    <row r="16312" spans="2:8">
      <c r="B16312" t="s">
        <v>8764</v>
      </c>
      <c r="C16312" s="13">
        <v>43898.277777777781</v>
      </c>
      <c r="D16312" t="s">
        <v>5178</v>
      </c>
      <c r="E16312">
        <v>52</v>
      </c>
      <c r="F16312" t="s">
        <v>2919</v>
      </c>
      <c r="G16312" s="12">
        <v>43898</v>
      </c>
      <c r="H16312" s="11">
        <v>0.27784722222222219</v>
      </c>
    </row>
    <row r="16313" spans="2:8">
      <c r="B16313" t="s">
        <v>8763</v>
      </c>
      <c r="C16313" s="13">
        <v>43898.277777777781</v>
      </c>
      <c r="D16313" t="s">
        <v>8762</v>
      </c>
      <c r="E16313">
        <v>0</v>
      </c>
      <c r="G16313" s="12">
        <v>43898</v>
      </c>
      <c r="H16313" s="11">
        <v>0.27783564814814815</v>
      </c>
    </row>
    <row r="16314" spans="2:8">
      <c r="B16314" t="s">
        <v>8761</v>
      </c>
      <c r="C16314" s="13">
        <v>43898.277777777781</v>
      </c>
      <c r="D16314" t="s">
        <v>2521</v>
      </c>
      <c r="E16314">
        <v>83</v>
      </c>
      <c r="G16314" s="12">
        <v>43898</v>
      </c>
      <c r="H16314" s="11">
        <v>0.27783564814814815</v>
      </c>
    </row>
    <row r="16315" spans="2:8">
      <c r="B16315" t="s">
        <v>8760</v>
      </c>
      <c r="C16315" s="13">
        <v>43898.277777777781</v>
      </c>
      <c r="D16315" t="s">
        <v>7364</v>
      </c>
      <c r="E16315">
        <v>67</v>
      </c>
      <c r="F16315" t="s">
        <v>3547</v>
      </c>
      <c r="G16315" s="12">
        <v>43898</v>
      </c>
      <c r="H16315" s="11">
        <v>0.27783564814814815</v>
      </c>
    </row>
    <row r="16316" spans="2:8">
      <c r="B16316" t="s">
        <v>8759</v>
      </c>
      <c r="C16316" s="13">
        <v>43898.277777777781</v>
      </c>
      <c r="D16316" t="s">
        <v>1471</v>
      </c>
      <c r="E16316">
        <v>50979</v>
      </c>
      <c r="F16316" t="s">
        <v>8758</v>
      </c>
      <c r="G16316" s="12">
        <v>43898</v>
      </c>
      <c r="H16316" s="11">
        <v>0.27783564814814815</v>
      </c>
    </row>
    <row r="16317" spans="2:8">
      <c r="B16317" t="s">
        <v>8757</v>
      </c>
      <c r="C16317" s="13">
        <v>43898.277777777781</v>
      </c>
      <c r="D16317" t="s">
        <v>2437</v>
      </c>
      <c r="E16317">
        <v>553</v>
      </c>
      <c r="F16317" t="s">
        <v>2436</v>
      </c>
      <c r="G16317" s="12">
        <v>43898</v>
      </c>
      <c r="H16317" s="11">
        <v>0.27782407407407406</v>
      </c>
    </row>
    <row r="16318" spans="2:8">
      <c r="B16318" t="s">
        <v>5646</v>
      </c>
      <c r="C16318" s="13">
        <v>43898.277777777781</v>
      </c>
      <c r="D16318" t="s">
        <v>7642</v>
      </c>
      <c r="E16318">
        <v>234</v>
      </c>
      <c r="F16318" t="s">
        <v>3257</v>
      </c>
      <c r="G16318" s="12">
        <v>43898</v>
      </c>
      <c r="H16318" s="11">
        <v>0.27782407407407406</v>
      </c>
    </row>
    <row r="16319" spans="2:8">
      <c r="B16319" t="s">
        <v>8756</v>
      </c>
      <c r="C16319" s="13">
        <v>43898.277777777781</v>
      </c>
      <c r="D16319" t="s">
        <v>2389</v>
      </c>
      <c r="E16319">
        <v>734</v>
      </c>
      <c r="F16319" t="s">
        <v>8755</v>
      </c>
      <c r="G16319" s="12">
        <v>43898</v>
      </c>
      <c r="H16319" s="11">
        <v>0.27782407407407406</v>
      </c>
    </row>
    <row r="16320" spans="2:8">
      <c r="B16320" t="s">
        <v>8754</v>
      </c>
      <c r="C16320" s="13">
        <v>43898.277777777781</v>
      </c>
      <c r="D16320" t="s">
        <v>2527</v>
      </c>
      <c r="E16320">
        <v>1423</v>
      </c>
      <c r="F16320" t="s">
        <v>8753</v>
      </c>
      <c r="G16320" s="12">
        <v>43898</v>
      </c>
      <c r="H16320" s="11">
        <v>0.27781250000000002</v>
      </c>
    </row>
    <row r="16321" spans="2:8">
      <c r="B16321" t="s">
        <v>8752</v>
      </c>
      <c r="C16321" s="13">
        <v>43898.277777777781</v>
      </c>
      <c r="D16321" t="s">
        <v>8751</v>
      </c>
      <c r="E16321">
        <v>0</v>
      </c>
      <c r="F16321" t="s">
        <v>8750</v>
      </c>
      <c r="G16321" s="12">
        <v>43898</v>
      </c>
      <c r="H16321" s="11">
        <v>0.27781250000000002</v>
      </c>
    </row>
    <row r="16322" spans="2:8">
      <c r="B16322" t="s">
        <v>2519</v>
      </c>
      <c r="C16322" s="13">
        <v>43898.277777777781</v>
      </c>
      <c r="D16322" t="s">
        <v>8749</v>
      </c>
      <c r="E16322">
        <v>10</v>
      </c>
      <c r="G16322" s="12">
        <v>43898</v>
      </c>
      <c r="H16322" s="11">
        <v>0.27781250000000002</v>
      </c>
    </row>
    <row r="16323" spans="2:8">
      <c r="B16323" t="s">
        <v>8748</v>
      </c>
      <c r="C16323" s="13">
        <v>43898.277777777781</v>
      </c>
      <c r="D16323" t="s">
        <v>8747</v>
      </c>
      <c r="E16323">
        <v>63</v>
      </c>
      <c r="F16323" t="s">
        <v>3941</v>
      </c>
      <c r="G16323" s="12">
        <v>43898</v>
      </c>
      <c r="H16323" s="11">
        <v>0.27781250000000002</v>
      </c>
    </row>
    <row r="16324" spans="2:8">
      <c r="B16324" t="s">
        <v>8746</v>
      </c>
      <c r="C16324" s="13">
        <v>43898.277777777781</v>
      </c>
      <c r="D16324" t="s">
        <v>1997</v>
      </c>
      <c r="E16324">
        <v>454</v>
      </c>
      <c r="F16324" t="s">
        <v>8745</v>
      </c>
      <c r="G16324" s="12">
        <v>43898</v>
      </c>
      <c r="H16324" s="11">
        <v>0.27781250000000002</v>
      </c>
    </row>
    <row r="16325" spans="2:8">
      <c r="B16325" t="s">
        <v>8744</v>
      </c>
      <c r="C16325" s="13">
        <v>43898.277777777781</v>
      </c>
      <c r="D16325" t="s">
        <v>2434</v>
      </c>
      <c r="E16325">
        <v>73739</v>
      </c>
      <c r="G16325" s="12">
        <v>43898</v>
      </c>
      <c r="H16325" s="11">
        <v>0.27780092592592592</v>
      </c>
    </row>
    <row r="16326" spans="2:8">
      <c r="B16326" t="s">
        <v>8743</v>
      </c>
      <c r="C16326" s="13">
        <v>43898.277777777781</v>
      </c>
      <c r="D16326" t="s">
        <v>2460</v>
      </c>
      <c r="E16326">
        <v>4267</v>
      </c>
      <c r="F16326" t="s">
        <v>8742</v>
      </c>
      <c r="G16326" s="12">
        <v>43898</v>
      </c>
      <c r="H16326" s="11">
        <v>0.27780092592592592</v>
      </c>
    </row>
    <row r="16327" spans="2:8">
      <c r="B16327" t="s">
        <v>8741</v>
      </c>
      <c r="C16327" s="13">
        <v>43898.277777777781</v>
      </c>
      <c r="D16327" t="s">
        <v>8740</v>
      </c>
      <c r="E16327">
        <v>101</v>
      </c>
      <c r="F16327" t="s">
        <v>8739</v>
      </c>
      <c r="G16327" s="12">
        <v>43898</v>
      </c>
      <c r="H16327" s="11">
        <v>0.27780092592592592</v>
      </c>
    </row>
    <row r="16328" spans="2:8">
      <c r="B16328" t="s">
        <v>8738</v>
      </c>
      <c r="C16328" s="13">
        <v>43898.277777777781</v>
      </c>
      <c r="D16328" t="s">
        <v>6828</v>
      </c>
      <c r="E16328">
        <v>14</v>
      </c>
      <c r="F16328" t="s">
        <v>5842</v>
      </c>
      <c r="G16328" s="12">
        <v>43898</v>
      </c>
      <c r="H16328" s="11">
        <v>0.27780092592592592</v>
      </c>
    </row>
    <row r="16329" spans="2:8">
      <c r="B16329" t="s">
        <v>8737</v>
      </c>
      <c r="C16329" s="13">
        <v>43898.277777777781</v>
      </c>
      <c r="D16329" t="s">
        <v>2445</v>
      </c>
      <c r="E16329">
        <v>21324</v>
      </c>
      <c r="G16329" s="12">
        <v>43898</v>
      </c>
      <c r="H16329" s="11">
        <v>0.27778935185185188</v>
      </c>
    </row>
    <row r="16330" spans="2:8">
      <c r="B16330" t="s">
        <v>8736</v>
      </c>
      <c r="C16330" s="13">
        <v>43898.277777777781</v>
      </c>
      <c r="D16330" t="s">
        <v>2538</v>
      </c>
      <c r="E16330">
        <v>3437</v>
      </c>
      <c r="F16330" t="s">
        <v>8735</v>
      </c>
      <c r="G16330" s="12">
        <v>43898</v>
      </c>
      <c r="H16330" s="11">
        <v>0.27778935185185188</v>
      </c>
    </row>
    <row r="16331" spans="2:8">
      <c r="B16331" t="s">
        <v>8734</v>
      </c>
      <c r="C16331" s="13">
        <v>43898.277777777781</v>
      </c>
      <c r="D16331" t="s">
        <v>2659</v>
      </c>
      <c r="E16331">
        <v>180</v>
      </c>
      <c r="F16331" t="s">
        <v>8733</v>
      </c>
      <c r="G16331" s="12">
        <v>43898</v>
      </c>
      <c r="H16331" s="11">
        <v>0.27778935185185188</v>
      </c>
    </row>
    <row r="16332" spans="2:8">
      <c r="B16332" t="s">
        <v>8732</v>
      </c>
      <c r="C16332" s="13">
        <v>43898.277777777781</v>
      </c>
      <c r="D16332" t="s">
        <v>1997</v>
      </c>
      <c r="E16332">
        <v>454</v>
      </c>
      <c r="F16332" t="s">
        <v>8731</v>
      </c>
      <c r="G16332" s="12">
        <v>43898</v>
      </c>
      <c r="H16332" s="11">
        <v>0.27778935185185188</v>
      </c>
    </row>
    <row r="16333" spans="2:8">
      <c r="B16333" t="s">
        <v>8730</v>
      </c>
      <c r="C16333" s="13">
        <v>43898.277777777781</v>
      </c>
      <c r="D16333" t="s">
        <v>2514</v>
      </c>
      <c r="E16333">
        <v>722</v>
      </c>
      <c r="G16333" s="12">
        <v>43898</v>
      </c>
      <c r="H16333" s="11">
        <v>0.27777777777777779</v>
      </c>
    </row>
    <row r="16334" spans="2:8">
      <c r="B16334" t="s">
        <v>8729</v>
      </c>
      <c r="C16334" s="13">
        <v>43898.277777777781</v>
      </c>
      <c r="D16334" t="s">
        <v>8728</v>
      </c>
      <c r="E16334">
        <v>0</v>
      </c>
      <c r="G16334" s="12">
        <v>43898</v>
      </c>
      <c r="H16334" s="11">
        <v>0.27777777777777779</v>
      </c>
    </row>
    <row r="16335" spans="2:8">
      <c r="B16335" t="s">
        <v>3996</v>
      </c>
      <c r="C16335" s="13">
        <v>43898.277777777781</v>
      </c>
      <c r="D16335" t="s">
        <v>2480</v>
      </c>
      <c r="E16335">
        <v>558</v>
      </c>
      <c r="G16335" s="12">
        <v>43898</v>
      </c>
      <c r="H16335" s="11">
        <v>0.27777777777777779</v>
      </c>
    </row>
    <row r="16336" spans="2:8">
      <c r="B16336" t="s">
        <v>2487</v>
      </c>
      <c r="C16336" s="13">
        <v>43898.277777777781</v>
      </c>
      <c r="D16336" t="s">
        <v>8727</v>
      </c>
      <c r="E16336">
        <v>2</v>
      </c>
      <c r="F16336" t="s">
        <v>2485</v>
      </c>
      <c r="G16336" s="12">
        <v>43898</v>
      </c>
      <c r="H16336" s="11">
        <v>0.27777777777777779</v>
      </c>
    </row>
    <row r="16337" spans="2:8">
      <c r="B16337" t="s">
        <v>8726</v>
      </c>
      <c r="C16337" s="13">
        <v>43898.277083333334</v>
      </c>
      <c r="D16337" t="s">
        <v>2896</v>
      </c>
      <c r="E16337">
        <v>6001</v>
      </c>
      <c r="F16337" t="s">
        <v>8725</v>
      </c>
      <c r="G16337" s="12">
        <v>43898</v>
      </c>
      <c r="H16337" s="11">
        <v>0.2777662037037037</v>
      </c>
    </row>
    <row r="16338" spans="2:8">
      <c r="B16338" t="s">
        <v>8724</v>
      </c>
      <c r="C16338" s="13">
        <v>43898.277083333334</v>
      </c>
      <c r="D16338" t="s">
        <v>8723</v>
      </c>
      <c r="E16338">
        <v>0</v>
      </c>
      <c r="F16338" t="s">
        <v>8722</v>
      </c>
      <c r="G16338" s="12">
        <v>43898</v>
      </c>
      <c r="H16338" s="11">
        <v>0.2777662037037037</v>
      </c>
    </row>
    <row r="16339" spans="2:8">
      <c r="B16339" t="s">
        <v>8721</v>
      </c>
      <c r="C16339" s="13">
        <v>43898.277083333334</v>
      </c>
      <c r="D16339" t="s">
        <v>8720</v>
      </c>
      <c r="E16339">
        <v>80</v>
      </c>
      <c r="G16339" s="12">
        <v>43898</v>
      </c>
      <c r="H16339" s="11">
        <v>0.2777662037037037</v>
      </c>
    </row>
    <row r="16340" spans="2:8">
      <c r="B16340" t="s">
        <v>8719</v>
      </c>
      <c r="C16340" s="13">
        <v>43898.277083333334</v>
      </c>
      <c r="D16340" t="s">
        <v>2434</v>
      </c>
      <c r="E16340">
        <v>73739</v>
      </c>
      <c r="F16340" t="s">
        <v>8718</v>
      </c>
      <c r="G16340" s="12">
        <v>43898</v>
      </c>
      <c r="H16340" s="11">
        <v>0.2777662037037037</v>
      </c>
    </row>
    <row r="16341" spans="2:8">
      <c r="B16341" t="s">
        <v>8717</v>
      </c>
      <c r="C16341" s="13">
        <v>43898.277083333334</v>
      </c>
      <c r="D16341" t="s">
        <v>1857</v>
      </c>
      <c r="E16341">
        <v>530</v>
      </c>
      <c r="G16341" s="12">
        <v>43898</v>
      </c>
      <c r="H16341" s="11">
        <v>0.27775462962962966</v>
      </c>
    </row>
    <row r="16342" spans="2:8">
      <c r="B16342" t="s">
        <v>8716</v>
      </c>
      <c r="C16342" s="13">
        <v>43898.277083333334</v>
      </c>
      <c r="D16342" t="s">
        <v>2434</v>
      </c>
      <c r="E16342">
        <v>73739</v>
      </c>
      <c r="F16342" t="s">
        <v>8715</v>
      </c>
      <c r="G16342" s="12">
        <v>43898</v>
      </c>
      <c r="H16342" s="11">
        <v>0.27775462962962966</v>
      </c>
    </row>
    <row r="16343" spans="2:8">
      <c r="B16343" t="s">
        <v>8714</v>
      </c>
      <c r="C16343" s="13">
        <v>43898.277083333334</v>
      </c>
      <c r="D16343" t="s">
        <v>8713</v>
      </c>
      <c r="E16343">
        <v>0</v>
      </c>
      <c r="F16343" t="s">
        <v>8712</v>
      </c>
      <c r="G16343" s="12">
        <v>43898</v>
      </c>
      <c r="H16343" s="11">
        <v>0.27775462962962966</v>
      </c>
    </row>
    <row r="16344" spans="2:8">
      <c r="B16344" t="s">
        <v>8711</v>
      </c>
      <c r="C16344" s="13">
        <v>43898.277083333334</v>
      </c>
      <c r="D16344" t="s">
        <v>7479</v>
      </c>
      <c r="E16344">
        <v>9</v>
      </c>
      <c r="F16344" t="s">
        <v>8710</v>
      </c>
      <c r="G16344" s="12">
        <v>43898</v>
      </c>
      <c r="H16344" s="11">
        <v>0.27775462962962966</v>
      </c>
    </row>
    <row r="16345" spans="2:8">
      <c r="B16345" t="s">
        <v>8709</v>
      </c>
      <c r="C16345" s="13">
        <v>43898.277083333334</v>
      </c>
      <c r="D16345" t="s">
        <v>1243</v>
      </c>
      <c r="E16345">
        <v>28753</v>
      </c>
      <c r="G16345" s="12">
        <v>43898</v>
      </c>
      <c r="H16345" s="11">
        <v>0.27774305555555556</v>
      </c>
    </row>
    <row r="16346" spans="2:8">
      <c r="B16346" t="s">
        <v>8708</v>
      </c>
      <c r="C16346" s="13">
        <v>43898.277083333334</v>
      </c>
      <c r="D16346" t="s">
        <v>1510</v>
      </c>
      <c r="E16346">
        <v>71311</v>
      </c>
      <c r="F16346" t="s">
        <v>8707</v>
      </c>
      <c r="G16346" s="12">
        <v>43898</v>
      </c>
      <c r="H16346" s="11">
        <v>0.27773148148148147</v>
      </c>
    </row>
    <row r="16347" spans="2:8">
      <c r="B16347" t="s">
        <v>8706</v>
      </c>
      <c r="C16347" s="13">
        <v>43898.277083333334</v>
      </c>
      <c r="D16347" t="s">
        <v>1243</v>
      </c>
      <c r="E16347">
        <v>28753</v>
      </c>
      <c r="F16347" t="s">
        <v>5717</v>
      </c>
      <c r="G16347" s="12">
        <v>43898</v>
      </c>
      <c r="H16347" s="11">
        <v>0.27773148148148147</v>
      </c>
    </row>
    <row r="16348" spans="2:8">
      <c r="B16348" t="s">
        <v>8705</v>
      </c>
      <c r="C16348" s="13">
        <v>43898.277083333334</v>
      </c>
      <c r="D16348" t="s">
        <v>2460</v>
      </c>
      <c r="E16348">
        <v>4268</v>
      </c>
      <c r="G16348" s="12">
        <v>43898</v>
      </c>
      <c r="H16348" s="11">
        <v>0.27773148148148147</v>
      </c>
    </row>
    <row r="16349" spans="2:8">
      <c r="B16349" t="s">
        <v>8704</v>
      </c>
      <c r="C16349" s="13">
        <v>43898.277083333334</v>
      </c>
      <c r="D16349" t="s">
        <v>1997</v>
      </c>
      <c r="E16349">
        <v>454</v>
      </c>
      <c r="F16349" t="s">
        <v>8703</v>
      </c>
      <c r="G16349" s="12">
        <v>43898</v>
      </c>
      <c r="H16349" s="11">
        <v>0.27773148148148147</v>
      </c>
    </row>
    <row r="16350" spans="2:8">
      <c r="B16350" t="s">
        <v>8702</v>
      </c>
      <c r="C16350" s="13">
        <v>43898.277083333334</v>
      </c>
      <c r="D16350" t="s">
        <v>2434</v>
      </c>
      <c r="E16350">
        <v>73739</v>
      </c>
      <c r="F16350" t="s">
        <v>8701</v>
      </c>
      <c r="G16350" s="12">
        <v>43898</v>
      </c>
      <c r="H16350" s="11">
        <v>0.27773148148148147</v>
      </c>
    </row>
    <row r="16351" spans="2:8">
      <c r="B16351" t="s">
        <v>8700</v>
      </c>
      <c r="C16351" s="13">
        <v>43898.277083333334</v>
      </c>
      <c r="D16351" t="s">
        <v>8699</v>
      </c>
      <c r="E16351">
        <v>2</v>
      </c>
      <c r="F16351" t="s">
        <v>4543</v>
      </c>
      <c r="G16351" s="12">
        <v>43898</v>
      </c>
      <c r="H16351" s="11">
        <v>0.27771990740740743</v>
      </c>
    </row>
    <row r="16352" spans="2:8">
      <c r="B16352" t="s">
        <v>8698</v>
      </c>
      <c r="C16352" s="13">
        <v>43898.277083333334</v>
      </c>
      <c r="D16352" t="s">
        <v>8697</v>
      </c>
      <c r="E16352">
        <v>0</v>
      </c>
      <c r="G16352" s="12">
        <v>43898</v>
      </c>
      <c r="H16352" s="11">
        <v>0.27771990740740743</v>
      </c>
    </row>
    <row r="16353" spans="2:8">
      <c r="B16353" t="s">
        <v>8696</v>
      </c>
      <c r="C16353" s="13">
        <v>43898.277083333334</v>
      </c>
      <c r="D16353" t="s">
        <v>2460</v>
      </c>
      <c r="E16353">
        <v>4268</v>
      </c>
      <c r="F16353" t="s">
        <v>7884</v>
      </c>
      <c r="G16353" s="12">
        <v>43898</v>
      </c>
      <c r="H16353" s="11">
        <v>0.27771990740740743</v>
      </c>
    </row>
    <row r="16354" spans="2:8">
      <c r="B16354" t="s">
        <v>8695</v>
      </c>
      <c r="C16354" s="13">
        <v>43898.277083333334</v>
      </c>
      <c r="D16354" t="s">
        <v>2480</v>
      </c>
      <c r="E16354">
        <v>558</v>
      </c>
      <c r="F16354" t="s">
        <v>8694</v>
      </c>
      <c r="G16354" s="12">
        <v>43898</v>
      </c>
      <c r="H16354" s="11">
        <v>0.27771990740740743</v>
      </c>
    </row>
    <row r="16355" spans="2:8">
      <c r="B16355" t="s">
        <v>8693</v>
      </c>
      <c r="C16355" s="13">
        <v>43898.277083333334</v>
      </c>
      <c r="D16355" t="s">
        <v>1471</v>
      </c>
      <c r="E16355">
        <v>50979</v>
      </c>
      <c r="F16355" t="s">
        <v>8692</v>
      </c>
      <c r="G16355" s="12">
        <v>43898</v>
      </c>
      <c r="H16355" s="11">
        <v>0.27771990740740743</v>
      </c>
    </row>
    <row r="16356" spans="2:8">
      <c r="B16356" t="s">
        <v>1430</v>
      </c>
      <c r="C16356" s="13">
        <v>43898.277083333334</v>
      </c>
      <c r="D16356" t="s">
        <v>8662</v>
      </c>
      <c r="E16356">
        <v>1</v>
      </c>
      <c r="G16356" s="12">
        <v>43898</v>
      </c>
      <c r="H16356" s="11">
        <v>0.27770833333333333</v>
      </c>
    </row>
    <row r="16357" spans="2:8">
      <c r="B16357" t="s">
        <v>8691</v>
      </c>
      <c r="C16357" s="13">
        <v>43898.277083333334</v>
      </c>
      <c r="D16357" t="s">
        <v>8690</v>
      </c>
      <c r="E16357">
        <v>44</v>
      </c>
      <c r="G16357" s="12">
        <v>43898</v>
      </c>
      <c r="H16357" s="11">
        <v>0.27770833333333333</v>
      </c>
    </row>
    <row r="16358" spans="2:8">
      <c r="B16358" t="s">
        <v>8689</v>
      </c>
      <c r="C16358" s="13">
        <v>43898.277083333334</v>
      </c>
      <c r="D16358" t="s">
        <v>8688</v>
      </c>
      <c r="E16358">
        <v>1</v>
      </c>
      <c r="F16358" t="s">
        <v>2436</v>
      </c>
      <c r="G16358" s="12">
        <v>43898</v>
      </c>
      <c r="H16358" s="11">
        <v>0.27770833333333333</v>
      </c>
    </row>
    <row r="16359" spans="2:8">
      <c r="B16359" t="s">
        <v>8687</v>
      </c>
      <c r="C16359" s="13">
        <v>43898.277083333334</v>
      </c>
      <c r="D16359" t="s">
        <v>2882</v>
      </c>
      <c r="E16359">
        <v>2278</v>
      </c>
      <c r="G16359" s="12">
        <v>43898</v>
      </c>
      <c r="H16359" s="11">
        <v>0.27770833333333333</v>
      </c>
    </row>
    <row r="16360" spans="2:8">
      <c r="B16360" t="s">
        <v>8686</v>
      </c>
      <c r="C16360" s="13">
        <v>43898.277083333334</v>
      </c>
      <c r="D16360" t="s">
        <v>2434</v>
      </c>
      <c r="E16360">
        <v>73739</v>
      </c>
      <c r="F16360" t="s">
        <v>8685</v>
      </c>
      <c r="G16360" s="12">
        <v>43898</v>
      </c>
      <c r="H16360" s="11">
        <v>0.27769675925925924</v>
      </c>
    </row>
    <row r="16361" spans="2:8">
      <c r="B16361" t="s">
        <v>8684</v>
      </c>
      <c r="C16361" s="13">
        <v>43898.277083333334</v>
      </c>
      <c r="D16361" t="s">
        <v>1471</v>
      </c>
      <c r="E16361">
        <v>50979</v>
      </c>
      <c r="F16361" t="s">
        <v>8683</v>
      </c>
      <c r="G16361" s="12">
        <v>43898</v>
      </c>
      <c r="H16361" s="11">
        <v>0.2776851851851852</v>
      </c>
    </row>
    <row r="16362" spans="2:8">
      <c r="B16362" t="s">
        <v>8682</v>
      </c>
      <c r="C16362" s="13">
        <v>43898.277083333334</v>
      </c>
      <c r="D16362" t="s">
        <v>6788</v>
      </c>
      <c r="E16362">
        <v>220</v>
      </c>
      <c r="F16362" t="s">
        <v>8681</v>
      </c>
      <c r="G16362" s="12">
        <v>43898</v>
      </c>
      <c r="H16362" s="11">
        <v>0.2776851851851852</v>
      </c>
    </row>
    <row r="16363" spans="2:8">
      <c r="B16363" t="s">
        <v>8680</v>
      </c>
      <c r="C16363" s="13">
        <v>43898.277083333334</v>
      </c>
      <c r="D16363" t="s">
        <v>8679</v>
      </c>
      <c r="E16363">
        <v>1</v>
      </c>
      <c r="G16363" s="12">
        <v>43898</v>
      </c>
      <c r="H16363" s="11">
        <v>0.2776851851851852</v>
      </c>
    </row>
    <row r="16364" spans="2:8">
      <c r="B16364" t="s">
        <v>8678</v>
      </c>
      <c r="C16364" s="13">
        <v>43898.277083333334</v>
      </c>
      <c r="D16364" t="s">
        <v>8677</v>
      </c>
      <c r="E16364">
        <v>0</v>
      </c>
      <c r="F16364" t="s">
        <v>5195</v>
      </c>
      <c r="G16364" s="12">
        <v>43898</v>
      </c>
      <c r="H16364" s="11">
        <v>0.2776851851851852</v>
      </c>
    </row>
    <row r="16365" spans="2:8">
      <c r="B16365" t="s">
        <v>6067</v>
      </c>
      <c r="C16365" s="13">
        <v>43898.277083333334</v>
      </c>
      <c r="D16365" t="s">
        <v>6962</v>
      </c>
      <c r="E16365">
        <v>4</v>
      </c>
      <c r="F16365" t="s">
        <v>6065</v>
      </c>
      <c r="G16365" s="12">
        <v>43898</v>
      </c>
      <c r="H16365" s="11">
        <v>0.2776851851851852</v>
      </c>
    </row>
    <row r="16366" spans="2:8">
      <c r="B16366" t="s">
        <v>8676</v>
      </c>
      <c r="C16366" s="13">
        <v>43898.277083333334</v>
      </c>
      <c r="D16366" t="s">
        <v>5622</v>
      </c>
      <c r="E16366">
        <v>554</v>
      </c>
      <c r="F16366" t="s">
        <v>8675</v>
      </c>
      <c r="G16366" s="12">
        <v>43898</v>
      </c>
      <c r="H16366" s="11">
        <v>0.2776851851851852</v>
      </c>
    </row>
    <row r="16367" spans="2:8">
      <c r="B16367" t="s">
        <v>8674</v>
      </c>
      <c r="C16367" s="13">
        <v>43898.277083333334</v>
      </c>
      <c r="D16367" t="s">
        <v>8449</v>
      </c>
      <c r="E16367">
        <v>5</v>
      </c>
      <c r="G16367" s="12">
        <v>43898</v>
      </c>
      <c r="H16367" s="11">
        <v>0.2776851851851852</v>
      </c>
    </row>
    <row r="16368" spans="2:8">
      <c r="B16368" t="s">
        <v>6067</v>
      </c>
      <c r="C16368" s="13">
        <v>43898.277083333334</v>
      </c>
      <c r="D16368" t="s">
        <v>6594</v>
      </c>
      <c r="E16368">
        <v>10</v>
      </c>
      <c r="F16368" t="s">
        <v>6065</v>
      </c>
      <c r="G16368" s="12">
        <v>43898</v>
      </c>
      <c r="H16368" s="11">
        <v>0.27767361111111111</v>
      </c>
    </row>
    <row r="16369" spans="2:8">
      <c r="B16369" t="s">
        <v>8673</v>
      </c>
      <c r="C16369" s="13">
        <v>43898.277083333334</v>
      </c>
      <c r="D16369" t="s">
        <v>4021</v>
      </c>
      <c r="E16369">
        <v>8592</v>
      </c>
      <c r="F16369" t="s">
        <v>8672</v>
      </c>
      <c r="G16369" s="12">
        <v>43898</v>
      </c>
      <c r="H16369" s="11">
        <v>0.27767361111111111</v>
      </c>
    </row>
    <row r="16370" spans="2:8">
      <c r="B16370" t="s">
        <v>8671</v>
      </c>
      <c r="C16370" s="13">
        <v>43898.277083333334</v>
      </c>
      <c r="D16370" t="s">
        <v>8670</v>
      </c>
      <c r="E16370">
        <v>18</v>
      </c>
      <c r="F16370" t="s">
        <v>5613</v>
      </c>
      <c r="G16370" s="12">
        <v>43898</v>
      </c>
      <c r="H16370" s="11">
        <v>0.27766203703703701</v>
      </c>
    </row>
    <row r="16371" spans="2:8">
      <c r="B16371" t="s">
        <v>8669</v>
      </c>
      <c r="C16371" s="13">
        <v>43898.277083333334</v>
      </c>
      <c r="D16371" t="s">
        <v>8668</v>
      </c>
      <c r="E16371">
        <v>0</v>
      </c>
      <c r="F16371" t="s">
        <v>8667</v>
      </c>
      <c r="G16371" s="12">
        <v>43898</v>
      </c>
      <c r="H16371" s="11">
        <v>0.27766203703703701</v>
      </c>
    </row>
    <row r="16372" spans="2:8">
      <c r="B16372" t="s">
        <v>8666</v>
      </c>
      <c r="C16372" s="13">
        <v>43898.277083333334</v>
      </c>
      <c r="D16372" t="s">
        <v>8201</v>
      </c>
      <c r="E16372">
        <v>8</v>
      </c>
      <c r="G16372" s="12">
        <v>43898</v>
      </c>
      <c r="H16372" s="11">
        <v>0.27765046296296297</v>
      </c>
    </row>
    <row r="16373" spans="2:8">
      <c r="B16373" t="s">
        <v>8665</v>
      </c>
      <c r="C16373" s="13">
        <v>43898.277083333334</v>
      </c>
      <c r="D16373" t="s">
        <v>8664</v>
      </c>
      <c r="E16373">
        <v>21</v>
      </c>
      <c r="F16373" t="s">
        <v>2898</v>
      </c>
      <c r="G16373" s="12">
        <v>43898</v>
      </c>
      <c r="H16373" s="11">
        <v>0.27765046296296297</v>
      </c>
    </row>
    <row r="16374" spans="2:8">
      <c r="B16374" t="s">
        <v>8663</v>
      </c>
      <c r="C16374" s="13">
        <v>43898.277083333334</v>
      </c>
      <c r="D16374" t="s">
        <v>8662</v>
      </c>
      <c r="E16374">
        <v>1</v>
      </c>
      <c r="F16374" t="s">
        <v>2570</v>
      </c>
      <c r="G16374" s="12">
        <v>43898</v>
      </c>
      <c r="H16374" s="11">
        <v>0.27765046296296297</v>
      </c>
    </row>
    <row r="16375" spans="2:8">
      <c r="B16375" t="s">
        <v>8661</v>
      </c>
      <c r="C16375" s="13">
        <v>43898.277083333334</v>
      </c>
      <c r="D16375" t="s">
        <v>8660</v>
      </c>
      <c r="E16375">
        <v>45</v>
      </c>
      <c r="F16375" t="s">
        <v>8659</v>
      </c>
      <c r="G16375" s="12">
        <v>43898</v>
      </c>
      <c r="H16375" s="11">
        <v>0.27765046296296297</v>
      </c>
    </row>
    <row r="16376" spans="2:8">
      <c r="B16376" t="s">
        <v>8658</v>
      </c>
      <c r="C16376" s="13">
        <v>43898.277083333334</v>
      </c>
      <c r="D16376" t="s">
        <v>2389</v>
      </c>
      <c r="E16376">
        <v>734</v>
      </c>
      <c r="F16376" t="s">
        <v>3547</v>
      </c>
      <c r="G16376" s="12">
        <v>43898</v>
      </c>
      <c r="H16376" s="11">
        <v>0.27765046296296297</v>
      </c>
    </row>
    <row r="16377" spans="2:8">
      <c r="B16377" t="s">
        <v>8657</v>
      </c>
      <c r="C16377" s="13">
        <v>43898.277083333334</v>
      </c>
      <c r="D16377" t="s">
        <v>2434</v>
      </c>
      <c r="E16377">
        <v>73740</v>
      </c>
      <c r="G16377" s="12">
        <v>43898</v>
      </c>
      <c r="H16377" s="11">
        <v>0.27763888888888888</v>
      </c>
    </row>
    <row r="16378" spans="2:8">
      <c r="B16378" t="s">
        <v>8656</v>
      </c>
      <c r="C16378" s="13">
        <v>43898.277083333334</v>
      </c>
      <c r="D16378" t="s">
        <v>6232</v>
      </c>
      <c r="E16378">
        <v>12</v>
      </c>
      <c r="F16378" t="s">
        <v>5842</v>
      </c>
      <c r="G16378" s="12">
        <v>43898</v>
      </c>
      <c r="H16378" s="11">
        <v>0.27763888888888888</v>
      </c>
    </row>
    <row r="16379" spans="2:8">
      <c r="B16379" t="s">
        <v>8655</v>
      </c>
      <c r="C16379" s="13">
        <v>43898.277083333334</v>
      </c>
      <c r="D16379" t="s">
        <v>2462</v>
      </c>
      <c r="E16379">
        <v>460</v>
      </c>
      <c r="F16379" t="s">
        <v>8654</v>
      </c>
      <c r="G16379" s="12">
        <v>43898</v>
      </c>
      <c r="H16379" s="11">
        <v>0.27762731481481479</v>
      </c>
    </row>
    <row r="16380" spans="2:8">
      <c r="B16380" t="s">
        <v>8653</v>
      </c>
      <c r="C16380" s="13">
        <v>43898.277083333334</v>
      </c>
      <c r="D16380" t="s">
        <v>8652</v>
      </c>
      <c r="E16380">
        <v>3</v>
      </c>
      <c r="F16380" t="s">
        <v>2439</v>
      </c>
      <c r="G16380" s="12">
        <v>43898</v>
      </c>
      <c r="H16380" s="11">
        <v>0.27762731481481479</v>
      </c>
    </row>
    <row r="16381" spans="2:8">
      <c r="B16381" t="s">
        <v>8651</v>
      </c>
      <c r="C16381" s="13">
        <v>43898.277083333334</v>
      </c>
      <c r="D16381" t="s">
        <v>8650</v>
      </c>
      <c r="E16381">
        <v>286</v>
      </c>
      <c r="F16381" t="s">
        <v>2513</v>
      </c>
      <c r="G16381" s="12">
        <v>43898</v>
      </c>
      <c r="H16381" s="11">
        <v>0.27762731481481479</v>
      </c>
    </row>
    <row r="16382" spans="2:8">
      <c r="B16382" t="s">
        <v>8649</v>
      </c>
      <c r="C16382" s="13">
        <v>43898.277083333334</v>
      </c>
      <c r="D16382" t="s">
        <v>2434</v>
      </c>
      <c r="E16382">
        <v>73740</v>
      </c>
      <c r="F16382" t="s">
        <v>8648</v>
      </c>
      <c r="G16382" s="12">
        <v>43898</v>
      </c>
      <c r="H16382" s="11">
        <v>0.27762731481481479</v>
      </c>
    </row>
    <row r="16383" spans="2:8">
      <c r="B16383" t="s">
        <v>8647</v>
      </c>
      <c r="C16383" s="13">
        <v>43898.277083333334</v>
      </c>
      <c r="D16383" t="s">
        <v>8646</v>
      </c>
      <c r="E16383">
        <v>188</v>
      </c>
      <c r="F16383" t="s">
        <v>6148</v>
      </c>
      <c r="G16383" s="12">
        <v>43898</v>
      </c>
      <c r="H16383" s="11">
        <v>0.27762731481481479</v>
      </c>
    </row>
    <row r="16384" spans="2:8">
      <c r="B16384" t="s">
        <v>8645</v>
      </c>
      <c r="C16384" s="13">
        <v>43898.277083333334</v>
      </c>
      <c r="D16384" t="s">
        <v>2460</v>
      </c>
      <c r="E16384">
        <v>4268</v>
      </c>
      <c r="F16384" t="s">
        <v>2436</v>
      </c>
      <c r="G16384" s="12">
        <v>43898</v>
      </c>
      <c r="H16384" s="11">
        <v>0.27762731481481479</v>
      </c>
    </row>
    <row r="16385" spans="2:8">
      <c r="B16385" t="s">
        <v>8644</v>
      </c>
      <c r="C16385" s="13">
        <v>43898.277083333334</v>
      </c>
      <c r="D16385" t="s">
        <v>7352</v>
      </c>
      <c r="E16385">
        <v>50</v>
      </c>
      <c r="F16385" t="s">
        <v>8643</v>
      </c>
      <c r="G16385" s="12">
        <v>43898</v>
      </c>
      <c r="H16385" s="11">
        <v>0.27761574074074075</v>
      </c>
    </row>
    <row r="16386" spans="2:8">
      <c r="B16386" t="s">
        <v>8642</v>
      </c>
      <c r="C16386" s="13">
        <v>43898.277083333334</v>
      </c>
      <c r="D16386" t="s">
        <v>8641</v>
      </c>
      <c r="E16386">
        <v>0</v>
      </c>
      <c r="F16386" t="s">
        <v>8640</v>
      </c>
      <c r="G16386" s="12">
        <v>43898</v>
      </c>
      <c r="H16386" s="11">
        <v>0.27761574074074075</v>
      </c>
    </row>
    <row r="16387" spans="2:8">
      <c r="B16387" t="s">
        <v>8639</v>
      </c>
      <c r="C16387" s="13">
        <v>43898.277083333334</v>
      </c>
      <c r="D16387" t="s">
        <v>3363</v>
      </c>
      <c r="E16387">
        <v>158</v>
      </c>
      <c r="G16387" s="12">
        <v>43898</v>
      </c>
      <c r="H16387" s="11">
        <v>0.27761574074074075</v>
      </c>
    </row>
    <row r="16388" spans="2:8">
      <c r="B16388" t="s">
        <v>8638</v>
      </c>
      <c r="C16388" s="13">
        <v>43898.277083333334</v>
      </c>
      <c r="D16388" t="s">
        <v>2451</v>
      </c>
      <c r="E16388">
        <v>279</v>
      </c>
      <c r="G16388" s="12">
        <v>43898</v>
      </c>
      <c r="H16388" s="11">
        <v>0.27761574074074075</v>
      </c>
    </row>
    <row r="16389" spans="2:8">
      <c r="B16389" t="s">
        <v>8637</v>
      </c>
      <c r="C16389" s="13">
        <v>43898.277083333334</v>
      </c>
      <c r="D16389" t="s">
        <v>8636</v>
      </c>
      <c r="E16389">
        <v>1</v>
      </c>
      <c r="F16389" t="s">
        <v>8635</v>
      </c>
      <c r="G16389" s="12">
        <v>43898</v>
      </c>
      <c r="H16389" s="11">
        <v>0.27761574074074075</v>
      </c>
    </row>
    <row r="16390" spans="2:8">
      <c r="B16390" t="s">
        <v>8634</v>
      </c>
      <c r="C16390" s="13">
        <v>43898.277083333334</v>
      </c>
      <c r="D16390" t="s">
        <v>8633</v>
      </c>
      <c r="E16390">
        <v>0</v>
      </c>
      <c r="F16390" t="s">
        <v>8632</v>
      </c>
      <c r="G16390" s="12">
        <v>43898</v>
      </c>
      <c r="H16390" s="11">
        <v>0.27760416666666665</v>
      </c>
    </row>
    <row r="16391" spans="2:8">
      <c r="B16391" t="s">
        <v>8631</v>
      </c>
      <c r="C16391" s="13">
        <v>43898.277083333334</v>
      </c>
      <c r="D16391" t="s">
        <v>2434</v>
      </c>
      <c r="E16391">
        <v>73740</v>
      </c>
      <c r="F16391" t="s">
        <v>2679</v>
      </c>
      <c r="G16391" s="12">
        <v>43898</v>
      </c>
      <c r="H16391" s="11">
        <v>0.27760416666666665</v>
      </c>
    </row>
    <row r="16392" spans="2:8">
      <c r="B16392" t="s">
        <v>8630</v>
      </c>
      <c r="C16392" s="13">
        <v>43898.277083333334</v>
      </c>
      <c r="D16392" t="s">
        <v>8629</v>
      </c>
      <c r="E16392">
        <v>0</v>
      </c>
      <c r="F16392" t="s">
        <v>8628</v>
      </c>
      <c r="G16392" s="12">
        <v>43898</v>
      </c>
      <c r="H16392" s="11">
        <v>0.27759259259259261</v>
      </c>
    </row>
    <row r="16393" spans="2:8">
      <c r="B16393" t="s">
        <v>8627</v>
      </c>
      <c r="C16393" s="13">
        <v>43898.277083333334</v>
      </c>
      <c r="D16393" t="s">
        <v>8626</v>
      </c>
      <c r="E16393">
        <v>33</v>
      </c>
      <c r="G16393" s="12">
        <v>43898</v>
      </c>
      <c r="H16393" s="11">
        <v>0.27759259259259261</v>
      </c>
    </row>
    <row r="16394" spans="2:8">
      <c r="B16394" t="s">
        <v>8625</v>
      </c>
      <c r="C16394" s="13">
        <v>43898.277083333334</v>
      </c>
      <c r="D16394" t="s">
        <v>8624</v>
      </c>
      <c r="E16394">
        <v>145</v>
      </c>
      <c r="F16394" t="s">
        <v>3941</v>
      </c>
      <c r="G16394" s="12">
        <v>43898</v>
      </c>
      <c r="H16394" s="11">
        <v>0.27756944444444448</v>
      </c>
    </row>
    <row r="16395" spans="2:8">
      <c r="B16395" t="s">
        <v>8623</v>
      </c>
      <c r="C16395" s="13">
        <v>43898.277083333334</v>
      </c>
      <c r="D16395" t="s">
        <v>8622</v>
      </c>
      <c r="E16395">
        <v>1</v>
      </c>
      <c r="F16395" t="s">
        <v>2453</v>
      </c>
      <c r="G16395" s="12">
        <v>43898</v>
      </c>
      <c r="H16395" s="11">
        <v>0.27756944444444448</v>
      </c>
    </row>
    <row r="16396" spans="2:8">
      <c r="B16396" t="s">
        <v>8621</v>
      </c>
      <c r="C16396" s="13">
        <v>43898.277083333334</v>
      </c>
      <c r="D16396" t="s">
        <v>8620</v>
      </c>
      <c r="E16396">
        <v>22</v>
      </c>
      <c r="F16396" t="s">
        <v>2679</v>
      </c>
      <c r="G16396" s="12">
        <v>43898</v>
      </c>
      <c r="H16396" s="11">
        <v>0.27755787037037033</v>
      </c>
    </row>
    <row r="16397" spans="2:8">
      <c r="B16397" t="s">
        <v>8619</v>
      </c>
      <c r="C16397" s="13">
        <v>43898.277083333334</v>
      </c>
      <c r="D16397" t="s">
        <v>2460</v>
      </c>
      <c r="E16397">
        <v>4268</v>
      </c>
      <c r="F16397" t="s">
        <v>8618</v>
      </c>
      <c r="G16397" s="12">
        <v>43898</v>
      </c>
      <c r="H16397" s="11">
        <v>0.27755787037037033</v>
      </c>
    </row>
    <row r="16398" spans="2:8">
      <c r="B16398" t="s">
        <v>8617</v>
      </c>
      <c r="C16398" s="13">
        <v>43898.277083333334</v>
      </c>
      <c r="D16398" t="s">
        <v>2460</v>
      </c>
      <c r="E16398">
        <v>4268</v>
      </c>
      <c r="F16398" t="s">
        <v>2717</v>
      </c>
      <c r="G16398" s="12">
        <v>43898</v>
      </c>
      <c r="H16398" s="11">
        <v>0.27755787037037033</v>
      </c>
    </row>
    <row r="16399" spans="2:8">
      <c r="B16399" t="s">
        <v>8616</v>
      </c>
      <c r="C16399" s="13">
        <v>43898.277083333334</v>
      </c>
      <c r="D16399" t="s">
        <v>2434</v>
      </c>
      <c r="E16399">
        <v>73740</v>
      </c>
      <c r="G16399" s="12">
        <v>43898</v>
      </c>
      <c r="H16399" s="11">
        <v>0.27755787037037033</v>
      </c>
    </row>
    <row r="16400" spans="2:8">
      <c r="B16400" t="s">
        <v>8615</v>
      </c>
      <c r="C16400" s="13">
        <v>43898.277083333334</v>
      </c>
      <c r="D16400" t="s">
        <v>2445</v>
      </c>
      <c r="E16400">
        <v>21324</v>
      </c>
      <c r="G16400" s="12">
        <v>43898</v>
      </c>
      <c r="H16400" s="11">
        <v>0.27755787037037033</v>
      </c>
    </row>
    <row r="16401" spans="2:8">
      <c r="B16401" t="s">
        <v>8614</v>
      </c>
      <c r="C16401" s="13">
        <v>43898.277083333334</v>
      </c>
      <c r="D16401" t="s">
        <v>8613</v>
      </c>
      <c r="E16401">
        <v>0</v>
      </c>
      <c r="F16401" t="s">
        <v>2436</v>
      </c>
      <c r="G16401" s="12">
        <v>43898</v>
      </c>
      <c r="H16401" s="11">
        <v>0.27755787037037033</v>
      </c>
    </row>
    <row r="16402" spans="2:8">
      <c r="B16402" t="s">
        <v>8612</v>
      </c>
      <c r="C16402" s="13">
        <v>43898.277083333334</v>
      </c>
      <c r="D16402" t="s">
        <v>2434</v>
      </c>
      <c r="E16402">
        <v>73740</v>
      </c>
      <c r="F16402" t="s">
        <v>5218</v>
      </c>
      <c r="G16402" s="12">
        <v>43898</v>
      </c>
      <c r="H16402" s="11">
        <v>0.27754629629629629</v>
      </c>
    </row>
    <row r="16403" spans="2:8">
      <c r="B16403" t="s">
        <v>8611</v>
      </c>
      <c r="C16403" s="13">
        <v>43898.277083333334</v>
      </c>
      <c r="D16403" t="s">
        <v>8610</v>
      </c>
      <c r="E16403">
        <v>0</v>
      </c>
      <c r="F16403" t="s">
        <v>3100</v>
      </c>
      <c r="G16403" s="12">
        <v>43898</v>
      </c>
      <c r="H16403" s="11">
        <v>0.27753472222222225</v>
      </c>
    </row>
    <row r="16404" spans="2:8">
      <c r="B16404" t="s">
        <v>8609</v>
      </c>
      <c r="C16404" s="13">
        <v>43898.277083333334</v>
      </c>
      <c r="D16404" t="s">
        <v>2675</v>
      </c>
      <c r="E16404">
        <v>1378</v>
      </c>
      <c r="G16404" s="12">
        <v>43898</v>
      </c>
      <c r="H16404" s="11">
        <v>0.27753472222222225</v>
      </c>
    </row>
    <row r="16405" spans="2:8">
      <c r="B16405" t="s">
        <v>8608</v>
      </c>
      <c r="C16405" s="13">
        <v>43898.277083333334</v>
      </c>
      <c r="D16405" t="s">
        <v>2299</v>
      </c>
      <c r="E16405">
        <v>673</v>
      </c>
      <c r="G16405" s="12">
        <v>43898</v>
      </c>
      <c r="H16405" s="11">
        <v>0.27753472222222225</v>
      </c>
    </row>
    <row r="16406" spans="2:8">
      <c r="B16406" t="s">
        <v>8607</v>
      </c>
      <c r="C16406" s="13">
        <v>43898.277083333334</v>
      </c>
      <c r="D16406" t="s">
        <v>2527</v>
      </c>
      <c r="E16406">
        <v>1423</v>
      </c>
      <c r="G16406" s="12">
        <v>43898</v>
      </c>
      <c r="H16406" s="11">
        <v>0.27752314814814816</v>
      </c>
    </row>
    <row r="16407" spans="2:8">
      <c r="B16407" t="s">
        <v>8606</v>
      </c>
      <c r="C16407" s="13">
        <v>43898.277083333334</v>
      </c>
      <c r="D16407" t="s">
        <v>2460</v>
      </c>
      <c r="E16407">
        <v>4268</v>
      </c>
      <c r="F16407" t="s">
        <v>2545</v>
      </c>
      <c r="G16407" s="12">
        <v>43898</v>
      </c>
      <c r="H16407" s="11">
        <v>0.27752314814814816</v>
      </c>
    </row>
    <row r="16408" spans="2:8">
      <c r="B16408" t="s">
        <v>8605</v>
      </c>
      <c r="C16408" s="13">
        <v>43898.277083333334</v>
      </c>
      <c r="D16408" t="s">
        <v>3150</v>
      </c>
      <c r="E16408">
        <v>1423</v>
      </c>
      <c r="G16408" s="12">
        <v>43898</v>
      </c>
      <c r="H16408" s="11">
        <v>0.27752314814814816</v>
      </c>
    </row>
    <row r="16409" spans="2:8">
      <c r="B16409" t="s">
        <v>3203</v>
      </c>
      <c r="C16409" s="13">
        <v>43898.277083333334</v>
      </c>
      <c r="D16409" t="s">
        <v>3455</v>
      </c>
      <c r="E16409">
        <v>1270</v>
      </c>
      <c r="G16409" s="12">
        <v>43898</v>
      </c>
      <c r="H16409" s="11">
        <v>0.27752314814814816</v>
      </c>
    </row>
    <row r="16410" spans="2:8">
      <c r="B16410" t="s">
        <v>8604</v>
      </c>
      <c r="C16410" s="13">
        <v>43898.277083333334</v>
      </c>
      <c r="D16410" t="s">
        <v>1471</v>
      </c>
      <c r="E16410">
        <v>50979</v>
      </c>
      <c r="F16410" t="s">
        <v>8603</v>
      </c>
      <c r="G16410" s="12">
        <v>43898</v>
      </c>
      <c r="H16410" s="11">
        <v>0.27751157407407406</v>
      </c>
    </row>
    <row r="16411" spans="2:8">
      <c r="B16411" t="s">
        <v>8602</v>
      </c>
      <c r="C16411" s="13">
        <v>43898.277083333334</v>
      </c>
      <c r="D16411" t="s">
        <v>8601</v>
      </c>
      <c r="E16411">
        <v>0</v>
      </c>
      <c r="G16411" s="12">
        <v>43898</v>
      </c>
      <c r="H16411" s="11">
        <v>0.27751157407407406</v>
      </c>
    </row>
    <row r="16412" spans="2:8">
      <c r="B16412" t="s">
        <v>8600</v>
      </c>
      <c r="C16412" s="13">
        <v>43898.277083333334</v>
      </c>
      <c r="D16412" t="s">
        <v>8343</v>
      </c>
      <c r="E16412">
        <v>58</v>
      </c>
      <c r="F16412" t="s">
        <v>8599</v>
      </c>
      <c r="G16412" s="12">
        <v>43898</v>
      </c>
      <c r="H16412" s="11">
        <v>0.27750000000000002</v>
      </c>
    </row>
    <row r="16413" spans="2:8">
      <c r="B16413" t="s">
        <v>8598</v>
      </c>
      <c r="C16413" s="13">
        <v>43898.277083333334</v>
      </c>
      <c r="D16413" t="s">
        <v>1510</v>
      </c>
      <c r="E16413">
        <v>71311</v>
      </c>
      <c r="F16413" t="s">
        <v>8597</v>
      </c>
      <c r="G16413" s="12">
        <v>43898</v>
      </c>
      <c r="H16413" s="11">
        <v>0.27750000000000002</v>
      </c>
    </row>
    <row r="16414" spans="2:8">
      <c r="B16414" t="s">
        <v>8596</v>
      </c>
      <c r="C16414" s="13">
        <v>43898.277083333334</v>
      </c>
      <c r="D16414" t="s">
        <v>4039</v>
      </c>
      <c r="E16414">
        <v>75</v>
      </c>
      <c r="G16414" s="12">
        <v>43898</v>
      </c>
      <c r="H16414" s="11">
        <v>0.27750000000000002</v>
      </c>
    </row>
    <row r="16415" spans="2:8">
      <c r="B16415" t="s">
        <v>8595</v>
      </c>
      <c r="C16415" s="13">
        <v>43898.277083333334</v>
      </c>
      <c r="D16415" t="s">
        <v>2241</v>
      </c>
      <c r="E16415">
        <v>859</v>
      </c>
      <c r="F16415" t="s">
        <v>8594</v>
      </c>
      <c r="G16415" s="12">
        <v>43898</v>
      </c>
      <c r="H16415" s="11">
        <v>0.27750000000000002</v>
      </c>
    </row>
    <row r="16416" spans="2:8">
      <c r="B16416" t="s">
        <v>8593</v>
      </c>
      <c r="C16416" s="13">
        <v>43898.277083333334</v>
      </c>
      <c r="D16416" t="s">
        <v>2480</v>
      </c>
      <c r="E16416">
        <v>558</v>
      </c>
      <c r="F16416" t="s">
        <v>8592</v>
      </c>
      <c r="G16416" s="12">
        <v>43898</v>
      </c>
      <c r="H16416" s="11">
        <v>0.27750000000000002</v>
      </c>
    </row>
    <row r="16417" spans="2:8">
      <c r="B16417" t="s">
        <v>8591</v>
      </c>
      <c r="C16417" s="13">
        <v>43898.277083333334</v>
      </c>
      <c r="D16417" t="s">
        <v>8136</v>
      </c>
      <c r="E16417">
        <v>8</v>
      </c>
      <c r="F16417" t="s">
        <v>8590</v>
      </c>
      <c r="G16417" s="12">
        <v>43898</v>
      </c>
      <c r="H16417" s="11">
        <v>0.27748842592592593</v>
      </c>
    </row>
    <row r="16418" spans="2:8">
      <c r="B16418" t="s">
        <v>8589</v>
      </c>
      <c r="C16418" s="13">
        <v>43898.277083333334</v>
      </c>
      <c r="D16418" t="s">
        <v>3494</v>
      </c>
      <c r="E16418">
        <v>90</v>
      </c>
      <c r="G16418" s="12">
        <v>43898</v>
      </c>
      <c r="H16418" s="11">
        <v>0.27748842592592593</v>
      </c>
    </row>
    <row r="16419" spans="2:8">
      <c r="B16419" t="s">
        <v>8588</v>
      </c>
      <c r="C16419" s="13">
        <v>43898.277083333334</v>
      </c>
      <c r="D16419" t="s">
        <v>1471</v>
      </c>
      <c r="E16419">
        <v>50979</v>
      </c>
      <c r="F16419" t="s">
        <v>8587</v>
      </c>
      <c r="G16419" s="12">
        <v>43898</v>
      </c>
      <c r="H16419" s="11">
        <v>0.27748842592592593</v>
      </c>
    </row>
    <row r="16420" spans="2:8">
      <c r="B16420" t="s">
        <v>8586</v>
      </c>
      <c r="C16420" s="13">
        <v>43898.277083333334</v>
      </c>
      <c r="D16420" t="s">
        <v>8585</v>
      </c>
      <c r="E16420">
        <v>0</v>
      </c>
      <c r="F16420" t="s">
        <v>3702</v>
      </c>
      <c r="G16420" s="12">
        <v>43898</v>
      </c>
      <c r="H16420" s="11">
        <v>0.27748842592592593</v>
      </c>
    </row>
    <row r="16421" spans="2:8">
      <c r="B16421" t="s">
        <v>8584</v>
      </c>
      <c r="C16421" s="13">
        <v>43898.277083333334</v>
      </c>
      <c r="D16421" t="s">
        <v>7867</v>
      </c>
      <c r="E16421">
        <v>8</v>
      </c>
      <c r="G16421" s="12">
        <v>43898</v>
      </c>
      <c r="H16421" s="11">
        <v>0.27747685185185184</v>
      </c>
    </row>
    <row r="16422" spans="2:8">
      <c r="B16422" t="s">
        <v>8583</v>
      </c>
      <c r="C16422" s="13">
        <v>43898.277083333334</v>
      </c>
      <c r="D16422" t="s">
        <v>8582</v>
      </c>
      <c r="E16422">
        <v>0</v>
      </c>
      <c r="F16422" t="s">
        <v>8581</v>
      </c>
      <c r="G16422" s="12">
        <v>43898</v>
      </c>
      <c r="H16422" s="11">
        <v>0.27747685185185184</v>
      </c>
    </row>
    <row r="16423" spans="2:8">
      <c r="B16423" t="s">
        <v>8580</v>
      </c>
      <c r="C16423" s="13">
        <v>43898.277083333334</v>
      </c>
      <c r="D16423" t="s">
        <v>4386</v>
      </c>
      <c r="E16423">
        <v>93</v>
      </c>
      <c r="F16423" t="s">
        <v>5613</v>
      </c>
      <c r="G16423" s="12">
        <v>43898</v>
      </c>
      <c r="H16423" s="11">
        <v>0.2774652777777778</v>
      </c>
    </row>
    <row r="16424" spans="2:8">
      <c r="B16424" t="s">
        <v>8579</v>
      </c>
      <c r="C16424" s="13">
        <v>43898.277083333334</v>
      </c>
      <c r="D16424" t="s">
        <v>1510</v>
      </c>
      <c r="E16424">
        <v>71311</v>
      </c>
      <c r="F16424" t="s">
        <v>8578</v>
      </c>
      <c r="G16424" s="12">
        <v>43898</v>
      </c>
      <c r="H16424" s="11">
        <v>0.2774652777777778</v>
      </c>
    </row>
    <row r="16425" spans="2:8">
      <c r="B16425" t="s">
        <v>8577</v>
      </c>
      <c r="C16425" s="13">
        <v>43898.277083333334</v>
      </c>
      <c r="D16425" t="s">
        <v>8576</v>
      </c>
      <c r="E16425">
        <v>0</v>
      </c>
      <c r="F16425" t="s">
        <v>4597</v>
      </c>
      <c r="G16425" s="12">
        <v>43898</v>
      </c>
      <c r="H16425" s="11">
        <v>0.2774652777777778</v>
      </c>
    </row>
    <row r="16426" spans="2:8">
      <c r="B16426" t="s">
        <v>8575</v>
      </c>
      <c r="C16426" s="13">
        <v>43898.277083333334</v>
      </c>
      <c r="D16426" t="s">
        <v>6736</v>
      </c>
      <c r="E16426">
        <v>32</v>
      </c>
      <c r="F16426" t="s">
        <v>8574</v>
      </c>
      <c r="G16426" s="12">
        <v>43898</v>
      </c>
      <c r="H16426" s="11">
        <v>0.2774652777777778</v>
      </c>
    </row>
    <row r="16427" spans="2:8">
      <c r="B16427" t="s">
        <v>8573</v>
      </c>
      <c r="C16427" s="13">
        <v>43898.277083333334</v>
      </c>
      <c r="D16427" t="s">
        <v>2460</v>
      </c>
      <c r="E16427">
        <v>4268</v>
      </c>
      <c r="F16427" t="s">
        <v>7592</v>
      </c>
      <c r="G16427" s="12">
        <v>43898</v>
      </c>
      <c r="H16427" s="11">
        <v>0.2774537037037037</v>
      </c>
    </row>
    <row r="16428" spans="2:8">
      <c r="B16428" t="s">
        <v>8572</v>
      </c>
      <c r="C16428" s="13">
        <v>43898.277083333334</v>
      </c>
      <c r="D16428" t="s">
        <v>3334</v>
      </c>
      <c r="E16428">
        <v>449</v>
      </c>
      <c r="G16428" s="12">
        <v>43898</v>
      </c>
      <c r="H16428" s="11">
        <v>0.2774537037037037</v>
      </c>
    </row>
    <row r="16429" spans="2:8">
      <c r="B16429" t="s">
        <v>8571</v>
      </c>
      <c r="C16429" s="13">
        <v>43898.277083333334</v>
      </c>
      <c r="D16429" t="s">
        <v>8570</v>
      </c>
      <c r="E16429">
        <v>0</v>
      </c>
      <c r="F16429" t="s">
        <v>8569</v>
      </c>
      <c r="G16429" s="12">
        <v>43898</v>
      </c>
      <c r="H16429" s="11">
        <v>0.2774537037037037</v>
      </c>
    </row>
    <row r="16430" spans="2:8">
      <c r="B16430" t="s">
        <v>8568</v>
      </c>
      <c r="C16430" s="13">
        <v>43898.277083333334</v>
      </c>
      <c r="D16430" t="s">
        <v>5993</v>
      </c>
      <c r="E16430">
        <v>290</v>
      </c>
      <c r="F16430" t="s">
        <v>3435</v>
      </c>
      <c r="G16430" s="12">
        <v>43898</v>
      </c>
      <c r="H16430" s="11">
        <v>0.2774537037037037</v>
      </c>
    </row>
    <row r="16431" spans="2:8">
      <c r="B16431" t="s">
        <v>8567</v>
      </c>
      <c r="C16431" s="13">
        <v>43898.277083333334</v>
      </c>
      <c r="D16431" t="s">
        <v>2460</v>
      </c>
      <c r="E16431">
        <v>4268</v>
      </c>
      <c r="F16431" t="s">
        <v>8566</v>
      </c>
      <c r="G16431" s="12">
        <v>43898</v>
      </c>
      <c r="H16431" s="11">
        <v>0.2774537037037037</v>
      </c>
    </row>
    <row r="16432" spans="2:8">
      <c r="B16432" t="s">
        <v>8565</v>
      </c>
      <c r="C16432" s="13">
        <v>43898.277083333334</v>
      </c>
      <c r="D16432" t="s">
        <v>2434</v>
      </c>
      <c r="E16432">
        <v>73740</v>
      </c>
      <c r="G16432" s="12">
        <v>43898</v>
      </c>
      <c r="H16432" s="11">
        <v>0.2774537037037037</v>
      </c>
    </row>
    <row r="16433" spans="2:8">
      <c r="B16433" t="s">
        <v>5707</v>
      </c>
      <c r="C16433" s="13">
        <v>43898.277083333334</v>
      </c>
      <c r="D16433" t="s">
        <v>1510</v>
      </c>
      <c r="E16433">
        <v>71311</v>
      </c>
      <c r="G16433" s="12">
        <v>43898</v>
      </c>
      <c r="H16433" s="11">
        <v>0.2774537037037037</v>
      </c>
    </row>
    <row r="16434" spans="2:8">
      <c r="B16434" t="s">
        <v>8564</v>
      </c>
      <c r="C16434" s="13">
        <v>43898.277083333334</v>
      </c>
      <c r="D16434" t="s">
        <v>2434</v>
      </c>
      <c r="E16434">
        <v>73740</v>
      </c>
      <c r="F16434" t="s">
        <v>3577</v>
      </c>
      <c r="G16434" s="12">
        <v>43898</v>
      </c>
      <c r="H16434" s="11">
        <v>0.27744212962962961</v>
      </c>
    </row>
    <row r="16435" spans="2:8">
      <c r="B16435" t="s">
        <v>8563</v>
      </c>
      <c r="C16435" s="13">
        <v>43898.277083333334</v>
      </c>
      <c r="D16435" t="s">
        <v>7079</v>
      </c>
      <c r="E16435">
        <v>11</v>
      </c>
      <c r="G16435" s="12">
        <v>43898</v>
      </c>
      <c r="H16435" s="11">
        <v>0.27743055555555557</v>
      </c>
    </row>
    <row r="16436" spans="2:8">
      <c r="B16436" t="s">
        <v>8562</v>
      </c>
      <c r="C16436" s="13">
        <v>43898.277083333334</v>
      </c>
      <c r="D16436" t="s">
        <v>7342</v>
      </c>
      <c r="E16436">
        <v>13</v>
      </c>
      <c r="F16436" t="s">
        <v>8561</v>
      </c>
      <c r="G16436" s="12">
        <v>43898</v>
      </c>
      <c r="H16436" s="11">
        <v>0.27741898148148147</v>
      </c>
    </row>
    <row r="16437" spans="2:8">
      <c r="B16437" t="s">
        <v>8560</v>
      </c>
      <c r="C16437" s="13">
        <v>43898.277083333334</v>
      </c>
      <c r="D16437" t="s">
        <v>8559</v>
      </c>
      <c r="E16437">
        <v>0</v>
      </c>
      <c r="F16437" t="s">
        <v>8558</v>
      </c>
      <c r="G16437" s="12">
        <v>43898</v>
      </c>
      <c r="H16437" s="11">
        <v>0.27741898148148147</v>
      </c>
    </row>
    <row r="16438" spans="2:8">
      <c r="B16438" t="s">
        <v>8557</v>
      </c>
      <c r="C16438" s="13">
        <v>43898.277083333334</v>
      </c>
      <c r="D16438" t="s">
        <v>1857</v>
      </c>
      <c r="E16438">
        <v>530</v>
      </c>
      <c r="F16438" t="s">
        <v>3512</v>
      </c>
      <c r="G16438" s="12">
        <v>43898</v>
      </c>
      <c r="H16438" s="11">
        <v>0.27741898148148147</v>
      </c>
    </row>
    <row r="16439" spans="2:8">
      <c r="B16439" t="s">
        <v>8556</v>
      </c>
      <c r="C16439" s="13">
        <v>43898.277083333334</v>
      </c>
      <c r="D16439" t="s">
        <v>2836</v>
      </c>
      <c r="E16439">
        <v>69</v>
      </c>
      <c r="G16439" s="12">
        <v>43898</v>
      </c>
      <c r="H16439" s="11">
        <v>0.27741898148148147</v>
      </c>
    </row>
    <row r="16440" spans="2:8">
      <c r="B16440" t="s">
        <v>8555</v>
      </c>
      <c r="C16440" s="13">
        <v>43898.277083333334</v>
      </c>
      <c r="D16440" t="s">
        <v>2500</v>
      </c>
      <c r="E16440">
        <v>159</v>
      </c>
      <c r="F16440" t="s">
        <v>3098</v>
      </c>
      <c r="G16440" s="12">
        <v>43898</v>
      </c>
      <c r="H16440" s="11">
        <v>0.27741898148148147</v>
      </c>
    </row>
    <row r="16441" spans="2:8">
      <c r="B16441" t="s">
        <v>8554</v>
      </c>
      <c r="C16441" s="13">
        <v>43898.277083333334</v>
      </c>
      <c r="D16441" t="s">
        <v>8553</v>
      </c>
      <c r="E16441">
        <v>1</v>
      </c>
      <c r="F16441" t="s">
        <v>8552</v>
      </c>
      <c r="G16441" s="12">
        <v>43898</v>
      </c>
      <c r="H16441" s="11">
        <v>0.27740740740740738</v>
      </c>
    </row>
    <row r="16442" spans="2:8">
      <c r="B16442" t="s">
        <v>8551</v>
      </c>
      <c r="C16442" s="13">
        <v>43898.277083333334</v>
      </c>
      <c r="D16442" t="s">
        <v>8550</v>
      </c>
      <c r="E16442">
        <v>7</v>
      </c>
      <c r="F16442" t="s">
        <v>3261</v>
      </c>
      <c r="G16442" s="12">
        <v>43898</v>
      </c>
      <c r="H16442" s="11">
        <v>0.27740740740740738</v>
      </c>
    </row>
    <row r="16443" spans="2:8">
      <c r="B16443" t="s">
        <v>8549</v>
      </c>
      <c r="C16443" s="13">
        <v>43898.277083333334</v>
      </c>
      <c r="D16443" t="s">
        <v>4331</v>
      </c>
      <c r="E16443">
        <v>105</v>
      </c>
      <c r="F16443" t="s">
        <v>2436</v>
      </c>
      <c r="G16443" s="12">
        <v>43898</v>
      </c>
      <c r="H16443" s="11">
        <v>0.27739583333333334</v>
      </c>
    </row>
    <row r="16444" spans="2:8">
      <c r="B16444" t="s">
        <v>8548</v>
      </c>
      <c r="C16444" s="13">
        <v>43898.277083333334</v>
      </c>
      <c r="D16444" t="s">
        <v>2581</v>
      </c>
      <c r="E16444">
        <v>342</v>
      </c>
      <c r="F16444" t="s">
        <v>8547</v>
      </c>
      <c r="G16444" s="12">
        <v>43898</v>
      </c>
      <c r="H16444" s="11">
        <v>0.27739583333333334</v>
      </c>
    </row>
    <row r="16445" spans="2:8">
      <c r="B16445" t="s">
        <v>8546</v>
      </c>
      <c r="C16445" s="13">
        <v>43898.277083333334</v>
      </c>
      <c r="D16445" t="s">
        <v>1857</v>
      </c>
      <c r="E16445">
        <v>530</v>
      </c>
      <c r="F16445" t="s">
        <v>8545</v>
      </c>
      <c r="G16445" s="12">
        <v>43898</v>
      </c>
      <c r="H16445" s="11">
        <v>0.27739583333333334</v>
      </c>
    </row>
    <row r="16446" spans="2:8">
      <c r="B16446" t="s">
        <v>8544</v>
      </c>
      <c r="C16446" s="13">
        <v>43898.277083333334</v>
      </c>
      <c r="D16446" t="s">
        <v>1510</v>
      </c>
      <c r="E16446">
        <v>71311</v>
      </c>
      <c r="G16446" s="12">
        <v>43898</v>
      </c>
      <c r="H16446" s="11">
        <v>0.27739583333333334</v>
      </c>
    </row>
    <row r="16447" spans="2:8">
      <c r="B16447" t="s">
        <v>8543</v>
      </c>
      <c r="C16447" s="13">
        <v>43898.277083333334</v>
      </c>
      <c r="D16447" t="s">
        <v>8542</v>
      </c>
      <c r="E16447">
        <v>0</v>
      </c>
      <c r="F16447" t="s">
        <v>8541</v>
      </c>
      <c r="G16447" s="12">
        <v>43898</v>
      </c>
      <c r="H16447" s="11">
        <v>0.27739583333333334</v>
      </c>
    </row>
    <row r="16448" spans="2:8">
      <c r="B16448" t="s">
        <v>8540</v>
      </c>
      <c r="C16448" s="13">
        <v>43898.277083333334</v>
      </c>
      <c r="D16448" t="s">
        <v>2480</v>
      </c>
      <c r="E16448">
        <v>558</v>
      </c>
      <c r="F16448" t="s">
        <v>2453</v>
      </c>
      <c r="G16448" s="12">
        <v>43898</v>
      </c>
      <c r="H16448" s="11">
        <v>0.27738425925925925</v>
      </c>
    </row>
    <row r="16449" spans="2:8">
      <c r="B16449" t="s">
        <v>8539</v>
      </c>
      <c r="C16449" s="13">
        <v>43898.277083333334</v>
      </c>
      <c r="D16449" t="s">
        <v>4873</v>
      </c>
      <c r="E16449">
        <v>81</v>
      </c>
      <c r="G16449" s="12">
        <v>43898</v>
      </c>
      <c r="H16449" s="11">
        <v>0.27738425925925925</v>
      </c>
    </row>
    <row r="16450" spans="2:8">
      <c r="B16450" t="s">
        <v>8538</v>
      </c>
      <c r="C16450" s="13">
        <v>43898.277083333334</v>
      </c>
      <c r="D16450" t="s">
        <v>2434</v>
      </c>
      <c r="E16450">
        <v>73740</v>
      </c>
      <c r="F16450" t="s">
        <v>8537</v>
      </c>
      <c r="G16450" s="12">
        <v>43898</v>
      </c>
      <c r="H16450" s="11">
        <v>0.27738425925925925</v>
      </c>
    </row>
    <row r="16451" spans="2:8">
      <c r="B16451" t="s">
        <v>8536</v>
      </c>
      <c r="C16451" s="13">
        <v>43898.277083333334</v>
      </c>
      <c r="D16451" t="s">
        <v>8535</v>
      </c>
      <c r="E16451">
        <v>0</v>
      </c>
      <c r="G16451" s="12">
        <v>43898</v>
      </c>
      <c r="H16451" s="11">
        <v>0.27738425925925925</v>
      </c>
    </row>
    <row r="16452" spans="2:8">
      <c r="B16452" t="s">
        <v>8534</v>
      </c>
      <c r="C16452" s="13">
        <v>43898.277083333334</v>
      </c>
      <c r="D16452" t="s">
        <v>3150</v>
      </c>
      <c r="E16452">
        <v>1423</v>
      </c>
      <c r="F16452" t="s">
        <v>8533</v>
      </c>
      <c r="G16452" s="12">
        <v>43898</v>
      </c>
      <c r="H16452" s="11">
        <v>0.27738425925925925</v>
      </c>
    </row>
    <row r="16453" spans="2:8">
      <c r="B16453" t="s">
        <v>6718</v>
      </c>
      <c r="C16453" s="13">
        <v>43898.277083333334</v>
      </c>
      <c r="D16453" t="s">
        <v>6454</v>
      </c>
      <c r="E16453">
        <v>10</v>
      </c>
      <c r="F16453" t="s">
        <v>6716</v>
      </c>
      <c r="G16453" s="12">
        <v>43898</v>
      </c>
      <c r="H16453" s="11">
        <v>0.27737268518518515</v>
      </c>
    </row>
    <row r="16454" spans="2:8">
      <c r="B16454" t="s">
        <v>8532</v>
      </c>
      <c r="C16454" s="13">
        <v>43898.277083333334</v>
      </c>
      <c r="D16454" t="s">
        <v>8531</v>
      </c>
      <c r="E16454">
        <v>1</v>
      </c>
      <c r="F16454" t="s">
        <v>3257</v>
      </c>
      <c r="G16454" s="12">
        <v>43898</v>
      </c>
      <c r="H16454" s="11">
        <v>0.27737268518518515</v>
      </c>
    </row>
    <row r="16455" spans="2:8">
      <c r="B16455" t="s">
        <v>8530</v>
      </c>
      <c r="C16455" s="13">
        <v>43898.277083333334</v>
      </c>
      <c r="D16455" t="s">
        <v>8529</v>
      </c>
      <c r="E16455">
        <v>3</v>
      </c>
      <c r="F16455" t="s">
        <v>2442</v>
      </c>
      <c r="G16455" s="12">
        <v>43898</v>
      </c>
      <c r="H16455" s="11">
        <v>0.27737268518518515</v>
      </c>
    </row>
    <row r="16456" spans="2:8">
      <c r="B16456" t="s">
        <v>8528</v>
      </c>
      <c r="C16456" s="13">
        <v>43898.277083333334</v>
      </c>
      <c r="D16456" t="s">
        <v>3150</v>
      </c>
      <c r="E16456">
        <v>1423</v>
      </c>
      <c r="F16456" t="s">
        <v>2742</v>
      </c>
      <c r="G16456" s="12">
        <v>43898</v>
      </c>
      <c r="H16456" s="11">
        <v>0.27736111111111111</v>
      </c>
    </row>
    <row r="16457" spans="2:8">
      <c r="B16457" t="s">
        <v>8527</v>
      </c>
      <c r="C16457" s="13">
        <v>43898.277083333334</v>
      </c>
      <c r="D16457" t="s">
        <v>8526</v>
      </c>
      <c r="E16457">
        <v>28</v>
      </c>
      <c r="F16457" t="s">
        <v>8525</v>
      </c>
      <c r="G16457" s="12">
        <v>43898</v>
      </c>
      <c r="H16457" s="11">
        <v>0.27736111111111111</v>
      </c>
    </row>
    <row r="16458" spans="2:8">
      <c r="B16458" t="s">
        <v>8524</v>
      </c>
      <c r="C16458" s="13">
        <v>43898.277083333334</v>
      </c>
      <c r="D16458" t="s">
        <v>4785</v>
      </c>
      <c r="E16458">
        <v>267</v>
      </c>
      <c r="F16458" t="s">
        <v>8523</v>
      </c>
      <c r="G16458" s="12">
        <v>43898</v>
      </c>
      <c r="H16458" s="11">
        <v>0.27736111111111111</v>
      </c>
    </row>
    <row r="16459" spans="2:8">
      <c r="B16459" t="s">
        <v>8522</v>
      </c>
      <c r="C16459" s="13">
        <v>43898.277083333334</v>
      </c>
      <c r="D16459" t="s">
        <v>2905</v>
      </c>
      <c r="E16459">
        <v>130</v>
      </c>
      <c r="F16459" t="s">
        <v>8521</v>
      </c>
      <c r="G16459" s="12">
        <v>43898</v>
      </c>
      <c r="H16459" s="11">
        <v>0.27736111111111111</v>
      </c>
    </row>
    <row r="16460" spans="2:8">
      <c r="B16460" t="s">
        <v>8520</v>
      </c>
      <c r="C16460" s="13">
        <v>43898.277083333334</v>
      </c>
      <c r="D16460" t="s">
        <v>8519</v>
      </c>
      <c r="E16460">
        <v>27</v>
      </c>
      <c r="F16460" t="s">
        <v>3204</v>
      </c>
      <c r="G16460" s="12">
        <v>43898</v>
      </c>
      <c r="H16460" s="11">
        <v>0.27736111111111111</v>
      </c>
    </row>
    <row r="16461" spans="2:8">
      <c r="B16461" t="s">
        <v>2316</v>
      </c>
      <c r="C16461" s="13">
        <v>43898.277083333334</v>
      </c>
      <c r="D16461" t="s">
        <v>8518</v>
      </c>
      <c r="E16461">
        <v>0</v>
      </c>
      <c r="F16461" t="s">
        <v>3147</v>
      </c>
      <c r="G16461" s="12">
        <v>43898</v>
      </c>
      <c r="H16461" s="11">
        <v>0.27734953703703707</v>
      </c>
    </row>
    <row r="16462" spans="2:8">
      <c r="B16462" t="s">
        <v>8517</v>
      </c>
      <c r="C16462" s="13">
        <v>43898.277083333334</v>
      </c>
      <c r="D16462" t="s">
        <v>8516</v>
      </c>
      <c r="E16462">
        <v>0</v>
      </c>
      <c r="F16462" t="s">
        <v>3098</v>
      </c>
      <c r="G16462" s="12">
        <v>43898</v>
      </c>
      <c r="H16462" s="11">
        <v>0.27734953703703707</v>
      </c>
    </row>
    <row r="16463" spans="2:8">
      <c r="B16463" t="s">
        <v>8515</v>
      </c>
      <c r="C16463" s="13">
        <v>43898.277083333334</v>
      </c>
      <c r="D16463" t="s">
        <v>3669</v>
      </c>
      <c r="E16463">
        <v>71</v>
      </c>
      <c r="F16463" t="s">
        <v>3212</v>
      </c>
      <c r="G16463" s="12">
        <v>43898</v>
      </c>
      <c r="H16463" s="11">
        <v>0.27734953703703707</v>
      </c>
    </row>
    <row r="16464" spans="2:8">
      <c r="B16464" t="s">
        <v>8514</v>
      </c>
      <c r="C16464" s="13">
        <v>43898.277083333334</v>
      </c>
      <c r="D16464" t="s">
        <v>4086</v>
      </c>
      <c r="E16464">
        <v>689</v>
      </c>
      <c r="G16464" s="12">
        <v>43898</v>
      </c>
      <c r="H16464" s="11">
        <v>0.27734953703703707</v>
      </c>
    </row>
    <row r="16465" spans="2:8">
      <c r="B16465" t="s">
        <v>8513</v>
      </c>
      <c r="C16465" s="13">
        <v>43898.277083333334</v>
      </c>
      <c r="D16465" t="s">
        <v>8512</v>
      </c>
      <c r="E16465">
        <v>5</v>
      </c>
      <c r="G16465" s="12">
        <v>43898</v>
      </c>
      <c r="H16465" s="11">
        <v>0.27733796296296293</v>
      </c>
    </row>
    <row r="16466" spans="2:8">
      <c r="B16466" t="s">
        <v>8511</v>
      </c>
      <c r="C16466" s="13">
        <v>43898.277083333334</v>
      </c>
      <c r="D16466" t="s">
        <v>1510</v>
      </c>
      <c r="E16466">
        <v>71311</v>
      </c>
      <c r="G16466" s="12">
        <v>43898</v>
      </c>
      <c r="H16466" s="11">
        <v>0.27733796296296293</v>
      </c>
    </row>
    <row r="16467" spans="2:8">
      <c r="B16467" t="s">
        <v>8510</v>
      </c>
      <c r="C16467" s="13">
        <v>43898.277083333334</v>
      </c>
      <c r="D16467" t="s">
        <v>5820</v>
      </c>
      <c r="E16467">
        <v>4</v>
      </c>
      <c r="G16467" s="12">
        <v>43898</v>
      </c>
      <c r="H16467" s="11">
        <v>0.27733796296296293</v>
      </c>
    </row>
    <row r="16468" spans="2:8">
      <c r="B16468" t="s">
        <v>8509</v>
      </c>
      <c r="C16468" s="13">
        <v>43898.277083333334</v>
      </c>
      <c r="D16468" t="s">
        <v>3730</v>
      </c>
      <c r="E16468">
        <v>205</v>
      </c>
      <c r="F16468" t="s">
        <v>5427</v>
      </c>
      <c r="G16468" s="12">
        <v>43898</v>
      </c>
      <c r="H16468" s="11">
        <v>0.27733796296296293</v>
      </c>
    </row>
    <row r="16469" spans="2:8">
      <c r="B16469" t="s">
        <v>8508</v>
      </c>
      <c r="C16469" s="13">
        <v>43898.277083333334</v>
      </c>
      <c r="D16469" t="s">
        <v>8507</v>
      </c>
      <c r="E16469">
        <v>11</v>
      </c>
      <c r="G16469" s="12">
        <v>43898</v>
      </c>
      <c r="H16469" s="11">
        <v>0.27733796296296293</v>
      </c>
    </row>
    <row r="16470" spans="2:8">
      <c r="B16470" t="s">
        <v>8506</v>
      </c>
      <c r="C16470" s="13">
        <v>43898.277083333334</v>
      </c>
      <c r="D16470" t="s">
        <v>2480</v>
      </c>
      <c r="E16470">
        <v>558</v>
      </c>
      <c r="F16470" t="s">
        <v>2679</v>
      </c>
      <c r="G16470" s="12">
        <v>43898</v>
      </c>
      <c r="H16470" s="11">
        <v>0.27733796296296293</v>
      </c>
    </row>
    <row r="16471" spans="2:8">
      <c r="B16471" t="s">
        <v>8505</v>
      </c>
      <c r="C16471" s="13">
        <v>43898.277083333334</v>
      </c>
      <c r="D16471" t="s">
        <v>2299</v>
      </c>
      <c r="E16471">
        <v>673</v>
      </c>
      <c r="F16471" t="s">
        <v>8504</v>
      </c>
      <c r="G16471" s="12">
        <v>43898</v>
      </c>
      <c r="H16471" s="11">
        <v>0.27732638888888889</v>
      </c>
    </row>
    <row r="16472" spans="2:8">
      <c r="B16472" t="s">
        <v>8503</v>
      </c>
      <c r="C16472" s="13">
        <v>43898.277083333334</v>
      </c>
      <c r="D16472" t="s">
        <v>2434</v>
      </c>
      <c r="E16472">
        <v>73740</v>
      </c>
      <c r="G16472" s="12">
        <v>43898</v>
      </c>
      <c r="H16472" s="11">
        <v>0.27732638888888889</v>
      </c>
    </row>
    <row r="16473" spans="2:8">
      <c r="B16473" t="s">
        <v>8502</v>
      </c>
      <c r="C16473" s="13">
        <v>43898.277083333334</v>
      </c>
      <c r="D16473" t="s">
        <v>2527</v>
      </c>
      <c r="E16473">
        <v>1423</v>
      </c>
      <c r="F16473" t="s">
        <v>8501</v>
      </c>
      <c r="G16473" s="12">
        <v>43898</v>
      </c>
      <c r="H16473" s="11">
        <v>0.27732638888888889</v>
      </c>
    </row>
    <row r="16474" spans="2:8">
      <c r="B16474" t="s">
        <v>8357</v>
      </c>
      <c r="C16474" s="13">
        <v>43898.277083333334</v>
      </c>
      <c r="D16474" t="s">
        <v>2514</v>
      </c>
      <c r="E16474">
        <v>722</v>
      </c>
      <c r="F16474" t="s">
        <v>4012</v>
      </c>
      <c r="G16474" s="12">
        <v>43898</v>
      </c>
      <c r="H16474" s="11">
        <v>0.27732638888888889</v>
      </c>
    </row>
    <row r="16475" spans="2:8">
      <c r="B16475" t="s">
        <v>7278</v>
      </c>
      <c r="C16475" s="13">
        <v>43898.277083333334</v>
      </c>
      <c r="D16475" t="s">
        <v>3664</v>
      </c>
      <c r="E16475">
        <v>74</v>
      </c>
      <c r="F16475" t="s">
        <v>3621</v>
      </c>
      <c r="G16475" s="12">
        <v>43898</v>
      </c>
      <c r="H16475" s="11">
        <v>0.27732638888888889</v>
      </c>
    </row>
    <row r="16476" spans="2:8">
      <c r="B16476" t="s">
        <v>8500</v>
      </c>
      <c r="C16476" s="13">
        <v>43898.277083333334</v>
      </c>
      <c r="D16476" t="s">
        <v>1997</v>
      </c>
      <c r="E16476">
        <v>454</v>
      </c>
      <c r="G16476" s="12">
        <v>43898</v>
      </c>
      <c r="H16476" s="11">
        <v>0.27732638888888889</v>
      </c>
    </row>
    <row r="16477" spans="2:8">
      <c r="B16477" t="s">
        <v>8499</v>
      </c>
      <c r="C16477" s="13">
        <v>43898.277083333334</v>
      </c>
      <c r="D16477" t="s">
        <v>2434</v>
      </c>
      <c r="E16477">
        <v>73740</v>
      </c>
      <c r="F16477" t="s">
        <v>8498</v>
      </c>
      <c r="G16477" s="12">
        <v>43898</v>
      </c>
      <c r="H16477" s="11">
        <v>0.27732638888888889</v>
      </c>
    </row>
    <row r="16478" spans="2:8">
      <c r="B16478" t="s">
        <v>8497</v>
      </c>
      <c r="C16478" s="13">
        <v>43898.277083333334</v>
      </c>
      <c r="D16478" t="s">
        <v>2434</v>
      </c>
      <c r="E16478">
        <v>73740</v>
      </c>
      <c r="F16478" t="s">
        <v>8496</v>
      </c>
      <c r="G16478" s="12">
        <v>43898</v>
      </c>
      <c r="H16478" s="11">
        <v>0.27732638888888889</v>
      </c>
    </row>
    <row r="16479" spans="2:8">
      <c r="B16479" t="s">
        <v>6197</v>
      </c>
      <c r="C16479" s="13">
        <v>43898.277083333334</v>
      </c>
      <c r="D16479" t="s">
        <v>1857</v>
      </c>
      <c r="E16479">
        <v>530</v>
      </c>
      <c r="F16479" t="s">
        <v>2436</v>
      </c>
      <c r="G16479" s="12">
        <v>43898</v>
      </c>
      <c r="H16479" s="11">
        <v>0.27731481481481485</v>
      </c>
    </row>
    <row r="16480" spans="2:8">
      <c r="B16480" t="s">
        <v>2494</v>
      </c>
      <c r="C16480" s="13">
        <v>43898.277083333334</v>
      </c>
      <c r="D16480" t="s">
        <v>5592</v>
      </c>
      <c r="E16480">
        <v>28</v>
      </c>
      <c r="F16480" t="s">
        <v>2492</v>
      </c>
      <c r="G16480" s="12">
        <v>43898</v>
      </c>
      <c r="H16480" s="11">
        <v>0.27731481481481485</v>
      </c>
    </row>
    <row r="16481" spans="2:8">
      <c r="B16481" t="s">
        <v>8495</v>
      </c>
      <c r="C16481" s="13">
        <v>43898.277083333334</v>
      </c>
      <c r="D16481" t="s">
        <v>2434</v>
      </c>
      <c r="E16481">
        <v>73740</v>
      </c>
      <c r="F16481" t="s">
        <v>8494</v>
      </c>
      <c r="G16481" s="12">
        <v>43898</v>
      </c>
      <c r="H16481" s="11">
        <v>0.27731481481481485</v>
      </c>
    </row>
    <row r="16482" spans="2:8">
      <c r="B16482" t="s">
        <v>8493</v>
      </c>
      <c r="C16482" s="13">
        <v>43898.277083333334</v>
      </c>
      <c r="D16482" t="s">
        <v>1243</v>
      </c>
      <c r="E16482">
        <v>28753</v>
      </c>
      <c r="F16482" t="s">
        <v>5682</v>
      </c>
      <c r="G16482" s="12">
        <v>43898</v>
      </c>
      <c r="H16482" s="11">
        <v>0.27730324074074075</v>
      </c>
    </row>
    <row r="16483" spans="2:8">
      <c r="B16483" t="s">
        <v>8492</v>
      </c>
      <c r="C16483" s="13">
        <v>43898.277083333334</v>
      </c>
      <c r="D16483" t="s">
        <v>8491</v>
      </c>
      <c r="E16483">
        <v>0</v>
      </c>
      <c r="F16483" t="s">
        <v>4701</v>
      </c>
      <c r="G16483" s="12">
        <v>43898</v>
      </c>
      <c r="H16483" s="11">
        <v>0.27730324074074075</v>
      </c>
    </row>
    <row r="16484" spans="2:8">
      <c r="B16484" t="s">
        <v>8490</v>
      </c>
      <c r="C16484" s="13">
        <v>43898.277083333334</v>
      </c>
      <c r="D16484" t="s">
        <v>8489</v>
      </c>
      <c r="E16484">
        <v>0</v>
      </c>
      <c r="F16484" t="s">
        <v>8488</v>
      </c>
      <c r="G16484" s="12">
        <v>43898</v>
      </c>
      <c r="H16484" s="11">
        <v>0.27730324074074075</v>
      </c>
    </row>
    <row r="16485" spans="2:8">
      <c r="B16485" t="s">
        <v>2803</v>
      </c>
      <c r="C16485" s="13">
        <v>43898.277083333334</v>
      </c>
      <c r="D16485" t="s">
        <v>8487</v>
      </c>
      <c r="E16485">
        <v>1</v>
      </c>
      <c r="F16485" t="s">
        <v>2802</v>
      </c>
      <c r="G16485" s="12">
        <v>43898</v>
      </c>
      <c r="H16485" s="11">
        <v>0.27730324074074075</v>
      </c>
    </row>
    <row r="16486" spans="2:8">
      <c r="B16486" t="s">
        <v>8486</v>
      </c>
      <c r="C16486" s="13">
        <v>43898.277083333334</v>
      </c>
      <c r="D16486" t="s">
        <v>4483</v>
      </c>
      <c r="E16486">
        <v>267</v>
      </c>
      <c r="G16486" s="12">
        <v>43898</v>
      </c>
      <c r="H16486" s="11">
        <v>0.27729166666666666</v>
      </c>
    </row>
    <row r="16487" spans="2:8">
      <c r="B16487" t="s">
        <v>8485</v>
      </c>
      <c r="C16487" s="13">
        <v>43898.277083333334</v>
      </c>
      <c r="D16487" t="s">
        <v>5375</v>
      </c>
      <c r="E16487">
        <v>55</v>
      </c>
      <c r="F16487" t="s">
        <v>8484</v>
      </c>
      <c r="G16487" s="12">
        <v>43898</v>
      </c>
      <c r="H16487" s="11">
        <v>0.27729166666666666</v>
      </c>
    </row>
    <row r="16488" spans="2:8">
      <c r="B16488" t="s">
        <v>8483</v>
      </c>
      <c r="C16488" s="13">
        <v>43898.277083333334</v>
      </c>
      <c r="D16488" t="s">
        <v>1857</v>
      </c>
      <c r="E16488">
        <v>530</v>
      </c>
      <c r="F16488" t="s">
        <v>8482</v>
      </c>
      <c r="G16488" s="12">
        <v>43898</v>
      </c>
      <c r="H16488" s="11">
        <v>0.27729166666666666</v>
      </c>
    </row>
    <row r="16489" spans="2:8">
      <c r="B16489" t="s">
        <v>8481</v>
      </c>
      <c r="C16489" s="13">
        <v>43898.277083333334</v>
      </c>
      <c r="D16489" t="s">
        <v>8480</v>
      </c>
      <c r="E16489">
        <v>37</v>
      </c>
      <c r="G16489" s="12">
        <v>43898</v>
      </c>
      <c r="H16489" s="11">
        <v>0.27728009259259262</v>
      </c>
    </row>
    <row r="16490" spans="2:8">
      <c r="B16490" t="s">
        <v>8479</v>
      </c>
      <c r="C16490" s="13">
        <v>43898.277083333334</v>
      </c>
      <c r="D16490" t="s">
        <v>8343</v>
      </c>
      <c r="E16490">
        <v>58</v>
      </c>
      <c r="F16490" t="s">
        <v>8478</v>
      </c>
      <c r="G16490" s="12">
        <v>43898</v>
      </c>
      <c r="H16490" s="11">
        <v>0.27726851851851853</v>
      </c>
    </row>
    <row r="16491" spans="2:8">
      <c r="B16491" t="s">
        <v>8477</v>
      </c>
      <c r="C16491" s="13">
        <v>43898.277083333334</v>
      </c>
      <c r="D16491" t="s">
        <v>8476</v>
      </c>
      <c r="E16491">
        <v>0</v>
      </c>
      <c r="G16491" s="12">
        <v>43898</v>
      </c>
      <c r="H16491" s="11">
        <v>0.27725694444444443</v>
      </c>
    </row>
    <row r="16492" spans="2:8">
      <c r="B16492" t="s">
        <v>8475</v>
      </c>
      <c r="C16492" s="13">
        <v>43898.277083333334</v>
      </c>
      <c r="D16492" t="s">
        <v>2460</v>
      </c>
      <c r="E16492">
        <v>4268</v>
      </c>
      <c r="F16492" t="s">
        <v>4885</v>
      </c>
      <c r="G16492" s="12">
        <v>43898</v>
      </c>
      <c r="H16492" s="11">
        <v>0.27725694444444443</v>
      </c>
    </row>
    <row r="16493" spans="2:8">
      <c r="B16493" t="s">
        <v>8474</v>
      </c>
      <c r="C16493" s="13">
        <v>43898.277083333334</v>
      </c>
      <c r="D16493" t="s">
        <v>7479</v>
      </c>
      <c r="E16493">
        <v>9</v>
      </c>
      <c r="F16493" t="s">
        <v>8473</v>
      </c>
      <c r="G16493" s="12">
        <v>43898</v>
      </c>
      <c r="H16493" s="11">
        <v>0.27725694444444443</v>
      </c>
    </row>
    <row r="16494" spans="2:8">
      <c r="B16494" t="s">
        <v>8472</v>
      </c>
      <c r="C16494" s="13">
        <v>43898.277083333334</v>
      </c>
      <c r="D16494" t="s">
        <v>3455</v>
      </c>
      <c r="E16494">
        <v>1270</v>
      </c>
      <c r="G16494" s="12">
        <v>43898</v>
      </c>
      <c r="H16494" s="11">
        <v>0.27725694444444443</v>
      </c>
    </row>
    <row r="16495" spans="2:8">
      <c r="B16495" t="s">
        <v>8471</v>
      </c>
      <c r="C16495" s="13">
        <v>43898.277083333334</v>
      </c>
      <c r="D16495" t="s">
        <v>8470</v>
      </c>
      <c r="E16495">
        <v>26</v>
      </c>
      <c r="F16495" t="s">
        <v>8469</v>
      </c>
      <c r="G16495" s="12">
        <v>43898</v>
      </c>
      <c r="H16495" s="11">
        <v>0.27725694444444443</v>
      </c>
    </row>
    <row r="16496" spans="2:8">
      <c r="B16496" t="s">
        <v>8468</v>
      </c>
      <c r="C16496" s="13">
        <v>43898.277083333334</v>
      </c>
      <c r="D16496" t="s">
        <v>8467</v>
      </c>
      <c r="E16496">
        <v>0</v>
      </c>
      <c r="F16496" t="s">
        <v>2464</v>
      </c>
      <c r="G16496" s="12">
        <v>43898</v>
      </c>
      <c r="H16496" s="11">
        <v>0.27725694444444443</v>
      </c>
    </row>
    <row r="16497" spans="2:8">
      <c r="B16497" t="s">
        <v>8466</v>
      </c>
      <c r="C16497" s="13">
        <v>43898.277083333334</v>
      </c>
      <c r="D16497" t="s">
        <v>7836</v>
      </c>
      <c r="E16497">
        <v>2</v>
      </c>
      <c r="G16497" s="12">
        <v>43898</v>
      </c>
      <c r="H16497" s="11">
        <v>0.27724537037037039</v>
      </c>
    </row>
    <row r="16498" spans="2:8">
      <c r="B16498" t="s">
        <v>8465</v>
      </c>
      <c r="C16498" s="13">
        <v>43898.277083333334</v>
      </c>
      <c r="D16498" t="s">
        <v>8300</v>
      </c>
      <c r="E16498">
        <v>11</v>
      </c>
      <c r="F16498" t="s">
        <v>6821</v>
      </c>
      <c r="G16498" s="12">
        <v>43898</v>
      </c>
      <c r="H16498" s="11">
        <v>0.2772337962962963</v>
      </c>
    </row>
    <row r="16499" spans="2:8">
      <c r="B16499" t="s">
        <v>8464</v>
      </c>
      <c r="C16499" s="13">
        <v>43898.277083333334</v>
      </c>
      <c r="D16499" t="s">
        <v>2434</v>
      </c>
      <c r="E16499">
        <v>73740</v>
      </c>
      <c r="F16499" t="s">
        <v>8463</v>
      </c>
      <c r="G16499" s="12">
        <v>43898</v>
      </c>
      <c r="H16499" s="11">
        <v>0.2772337962962963</v>
      </c>
    </row>
    <row r="16500" spans="2:8">
      <c r="B16500" t="s">
        <v>8462</v>
      </c>
      <c r="C16500" s="13">
        <v>43898.277083333334</v>
      </c>
      <c r="D16500" t="s">
        <v>8461</v>
      </c>
      <c r="E16500">
        <v>0</v>
      </c>
      <c r="G16500" s="12">
        <v>43898</v>
      </c>
      <c r="H16500" s="11">
        <v>0.2772337962962963</v>
      </c>
    </row>
    <row r="16501" spans="2:8">
      <c r="B16501" t="s">
        <v>8460</v>
      </c>
      <c r="C16501" s="13">
        <v>43898.277083333334</v>
      </c>
      <c r="D16501" t="s">
        <v>2434</v>
      </c>
      <c r="E16501">
        <v>73740</v>
      </c>
      <c r="F16501" t="s">
        <v>8459</v>
      </c>
      <c r="G16501" s="12">
        <v>43898</v>
      </c>
      <c r="H16501" s="11">
        <v>0.2772337962962963</v>
      </c>
    </row>
    <row r="16502" spans="2:8">
      <c r="B16502" t="s">
        <v>8458</v>
      </c>
      <c r="C16502" s="13">
        <v>43898.277083333334</v>
      </c>
      <c r="D16502" t="s">
        <v>2434</v>
      </c>
      <c r="E16502">
        <v>73740</v>
      </c>
      <c r="G16502" s="12">
        <v>43898</v>
      </c>
      <c r="H16502" s="11">
        <v>0.2772337962962963</v>
      </c>
    </row>
    <row r="16503" spans="2:8">
      <c r="B16503" t="s">
        <v>8457</v>
      </c>
      <c r="C16503" s="13">
        <v>43898.277083333334</v>
      </c>
      <c r="D16503" t="s">
        <v>8456</v>
      </c>
      <c r="E16503">
        <v>33</v>
      </c>
      <c r="F16503" t="s">
        <v>8455</v>
      </c>
      <c r="G16503" s="12">
        <v>43898</v>
      </c>
      <c r="H16503" s="11">
        <v>0.2772222222222222</v>
      </c>
    </row>
    <row r="16504" spans="2:8">
      <c r="B16504" t="s">
        <v>8454</v>
      </c>
      <c r="C16504" s="13">
        <v>43898.277083333334</v>
      </c>
      <c r="D16504" t="s">
        <v>2581</v>
      </c>
      <c r="E16504">
        <v>342</v>
      </c>
      <c r="G16504" s="12">
        <v>43898</v>
      </c>
      <c r="H16504" s="11">
        <v>0.27721064814814816</v>
      </c>
    </row>
    <row r="16505" spans="2:8">
      <c r="B16505" t="s">
        <v>8453</v>
      </c>
      <c r="C16505" s="13">
        <v>43898.277083333334</v>
      </c>
      <c r="D16505" t="s">
        <v>2480</v>
      </c>
      <c r="E16505">
        <v>558</v>
      </c>
      <c r="G16505" s="12">
        <v>43898</v>
      </c>
      <c r="H16505" s="11">
        <v>0.27721064814814816</v>
      </c>
    </row>
    <row r="16506" spans="2:8">
      <c r="B16506" t="s">
        <v>8452</v>
      </c>
      <c r="C16506" s="13">
        <v>43898.277083333334</v>
      </c>
      <c r="D16506" t="s">
        <v>2527</v>
      </c>
      <c r="E16506">
        <v>1423</v>
      </c>
      <c r="F16506" t="s">
        <v>4996</v>
      </c>
      <c r="G16506" s="12">
        <v>43898</v>
      </c>
      <c r="H16506" s="11">
        <v>0.27719907407407407</v>
      </c>
    </row>
    <row r="16507" spans="2:8">
      <c r="B16507" t="s">
        <v>8451</v>
      </c>
      <c r="C16507" s="13">
        <v>43898.277083333334</v>
      </c>
      <c r="D16507" t="s">
        <v>3742</v>
      </c>
      <c r="E16507">
        <v>81</v>
      </c>
      <c r="G16507" s="12">
        <v>43898</v>
      </c>
      <c r="H16507" s="11">
        <v>0.27718749999999998</v>
      </c>
    </row>
    <row r="16508" spans="2:8">
      <c r="B16508" t="s">
        <v>8450</v>
      </c>
      <c r="C16508" s="13">
        <v>43898.277083333334</v>
      </c>
      <c r="D16508" t="s">
        <v>8449</v>
      </c>
      <c r="E16508">
        <v>5</v>
      </c>
      <c r="F16508" t="s">
        <v>8448</v>
      </c>
      <c r="G16508" s="12">
        <v>43898</v>
      </c>
      <c r="H16508" s="11">
        <v>0.27718749999999998</v>
      </c>
    </row>
    <row r="16509" spans="2:8">
      <c r="B16509" t="s">
        <v>8447</v>
      </c>
      <c r="C16509" s="13">
        <v>43898.277083333334</v>
      </c>
      <c r="D16509" t="s">
        <v>5236</v>
      </c>
      <c r="E16509">
        <v>3096</v>
      </c>
      <c r="F16509" t="s">
        <v>8446</v>
      </c>
      <c r="G16509" s="12">
        <v>43898</v>
      </c>
      <c r="H16509" s="11">
        <v>0.27718749999999998</v>
      </c>
    </row>
    <row r="16510" spans="2:8">
      <c r="B16510" t="s">
        <v>8445</v>
      </c>
      <c r="C16510" s="13">
        <v>43898.277083333334</v>
      </c>
      <c r="D16510" t="s">
        <v>3003</v>
      </c>
      <c r="E16510">
        <v>385</v>
      </c>
      <c r="F16510" t="s">
        <v>2436</v>
      </c>
      <c r="G16510" s="12">
        <v>43898</v>
      </c>
      <c r="H16510" s="11">
        <v>0.27718749999999998</v>
      </c>
    </row>
    <row r="16511" spans="2:8">
      <c r="B16511" t="s">
        <v>8444</v>
      </c>
      <c r="C16511" s="13">
        <v>43898.277083333334</v>
      </c>
      <c r="D16511" t="s">
        <v>1997</v>
      </c>
      <c r="E16511">
        <v>454</v>
      </c>
      <c r="G16511" s="12">
        <v>43898</v>
      </c>
      <c r="H16511" s="11">
        <v>0.27717592592592594</v>
      </c>
    </row>
    <row r="16512" spans="2:8">
      <c r="B16512" t="s">
        <v>8443</v>
      </c>
      <c r="C16512" s="13">
        <v>43898.277083333334</v>
      </c>
      <c r="D16512" t="s">
        <v>2434</v>
      </c>
      <c r="E16512">
        <v>73740</v>
      </c>
      <c r="G16512" s="12">
        <v>43898</v>
      </c>
      <c r="H16512" s="11">
        <v>0.27717592592592594</v>
      </c>
    </row>
    <row r="16513" spans="2:8">
      <c r="B16513" t="s">
        <v>8442</v>
      </c>
      <c r="C16513" s="13">
        <v>43898.277083333334</v>
      </c>
      <c r="D16513" t="s">
        <v>1471</v>
      </c>
      <c r="E16513">
        <v>50979</v>
      </c>
      <c r="G16513" s="12">
        <v>43898</v>
      </c>
      <c r="H16513" s="11">
        <v>0.27717592592592594</v>
      </c>
    </row>
    <row r="16514" spans="2:8">
      <c r="B16514" t="s">
        <v>8441</v>
      </c>
      <c r="C16514" s="13">
        <v>43898.277083333334</v>
      </c>
      <c r="D16514" t="s">
        <v>8440</v>
      </c>
      <c r="E16514">
        <v>5</v>
      </c>
      <c r="F16514" t="s">
        <v>8439</v>
      </c>
      <c r="G16514" s="12">
        <v>43898</v>
      </c>
      <c r="H16514" s="11">
        <v>0.27716435185185184</v>
      </c>
    </row>
    <row r="16515" spans="2:8">
      <c r="B16515" t="s">
        <v>6977</v>
      </c>
      <c r="C16515" s="13">
        <v>43898.277083333334</v>
      </c>
      <c r="D16515" t="s">
        <v>7387</v>
      </c>
      <c r="E16515">
        <v>282</v>
      </c>
      <c r="F16515" t="s">
        <v>2597</v>
      </c>
      <c r="G16515" s="12">
        <v>43898</v>
      </c>
      <c r="H16515" s="11">
        <v>0.27716435185185184</v>
      </c>
    </row>
    <row r="16516" spans="2:8">
      <c r="B16516" t="s">
        <v>6941</v>
      </c>
      <c r="C16516" s="13">
        <v>43898.277083333334</v>
      </c>
      <c r="D16516" t="s">
        <v>2462</v>
      </c>
      <c r="E16516">
        <v>460</v>
      </c>
      <c r="F16516" t="s">
        <v>6940</v>
      </c>
      <c r="G16516" s="12">
        <v>43898</v>
      </c>
      <c r="H16516" s="11">
        <v>0.27716435185185184</v>
      </c>
    </row>
    <row r="16517" spans="2:8">
      <c r="B16517" t="s">
        <v>8438</v>
      </c>
      <c r="C16517" s="13">
        <v>43898.277083333334</v>
      </c>
      <c r="D16517" t="s">
        <v>8437</v>
      </c>
      <c r="E16517">
        <v>18</v>
      </c>
      <c r="F16517" t="s">
        <v>3966</v>
      </c>
      <c r="G16517" s="12">
        <v>43898</v>
      </c>
      <c r="H16517" s="11">
        <v>0.27715277777777775</v>
      </c>
    </row>
    <row r="16518" spans="2:8">
      <c r="B16518" t="s">
        <v>8436</v>
      </c>
      <c r="C16518" s="13">
        <v>43898.277083333334</v>
      </c>
      <c r="D16518" t="s">
        <v>3066</v>
      </c>
      <c r="E16518">
        <v>18</v>
      </c>
      <c r="G16518" s="12">
        <v>43898</v>
      </c>
      <c r="H16518" s="11">
        <v>0.27714120370370371</v>
      </c>
    </row>
    <row r="16519" spans="2:8">
      <c r="B16519" t="s">
        <v>8435</v>
      </c>
      <c r="C16519" s="13">
        <v>43898.277083333334</v>
      </c>
      <c r="D16519" t="s">
        <v>1510</v>
      </c>
      <c r="E16519">
        <v>71311</v>
      </c>
      <c r="F16519" t="s">
        <v>2453</v>
      </c>
      <c r="G16519" s="12">
        <v>43898</v>
      </c>
      <c r="H16519" s="11">
        <v>0.27714120370370371</v>
      </c>
    </row>
    <row r="16520" spans="2:8">
      <c r="B16520" t="s">
        <v>8434</v>
      </c>
      <c r="C16520" s="13">
        <v>43898.277083333334</v>
      </c>
      <c r="D16520" t="s">
        <v>6027</v>
      </c>
      <c r="E16520">
        <v>4</v>
      </c>
      <c r="F16520" t="s">
        <v>8433</v>
      </c>
      <c r="G16520" s="12">
        <v>43898</v>
      </c>
      <c r="H16520" s="11">
        <v>0.27714120370370371</v>
      </c>
    </row>
    <row r="16521" spans="2:8">
      <c r="B16521" t="s">
        <v>8432</v>
      </c>
      <c r="C16521" s="13">
        <v>43898.277083333334</v>
      </c>
      <c r="D16521" t="s">
        <v>2445</v>
      </c>
      <c r="E16521">
        <v>21325</v>
      </c>
      <c r="F16521" t="s">
        <v>3547</v>
      </c>
      <c r="G16521" s="12">
        <v>43898</v>
      </c>
      <c r="H16521" s="11">
        <v>0.27712962962962967</v>
      </c>
    </row>
    <row r="16522" spans="2:8">
      <c r="B16522" t="s">
        <v>8132</v>
      </c>
      <c r="C16522" s="13">
        <v>43898.277083333334</v>
      </c>
      <c r="D16522" t="s">
        <v>3742</v>
      </c>
      <c r="E16522">
        <v>81</v>
      </c>
      <c r="F16522" t="s">
        <v>8131</v>
      </c>
      <c r="G16522" s="12">
        <v>43898</v>
      </c>
      <c r="H16522" s="11">
        <v>0.27712962962962967</v>
      </c>
    </row>
    <row r="16523" spans="2:8">
      <c r="B16523" t="s">
        <v>8431</v>
      </c>
      <c r="C16523" s="13">
        <v>43898.277083333334</v>
      </c>
      <c r="D16523" t="s">
        <v>2434</v>
      </c>
      <c r="E16523">
        <v>73740</v>
      </c>
      <c r="F16523" t="s">
        <v>8430</v>
      </c>
      <c r="G16523" s="12">
        <v>43898</v>
      </c>
      <c r="H16523" s="11">
        <v>0.27712962962962967</v>
      </c>
    </row>
    <row r="16524" spans="2:8">
      <c r="B16524" t="s">
        <v>8429</v>
      </c>
      <c r="C16524" s="13">
        <v>43898.277083333334</v>
      </c>
      <c r="D16524" t="s">
        <v>2805</v>
      </c>
      <c r="E16524">
        <v>2045</v>
      </c>
      <c r="F16524" t="s">
        <v>8428</v>
      </c>
      <c r="G16524" s="12">
        <v>43898</v>
      </c>
      <c r="H16524" s="11">
        <v>0.27711805555555552</v>
      </c>
    </row>
    <row r="16525" spans="2:8">
      <c r="B16525" t="s">
        <v>8427</v>
      </c>
      <c r="C16525" s="13">
        <v>43898.277083333334</v>
      </c>
      <c r="D16525" t="s">
        <v>8426</v>
      </c>
      <c r="E16525">
        <v>0</v>
      </c>
      <c r="G16525" s="12">
        <v>43898</v>
      </c>
      <c r="H16525" s="11">
        <v>0.27711805555555552</v>
      </c>
    </row>
    <row r="16526" spans="2:8">
      <c r="B16526" t="s">
        <v>8425</v>
      </c>
      <c r="C16526" s="13">
        <v>43898.277083333334</v>
      </c>
      <c r="D16526" t="s">
        <v>1471</v>
      </c>
      <c r="E16526">
        <v>50979</v>
      </c>
      <c r="F16526" t="s">
        <v>8424</v>
      </c>
      <c r="G16526" s="12">
        <v>43898</v>
      </c>
      <c r="H16526" s="11">
        <v>0.27711805555555552</v>
      </c>
    </row>
    <row r="16527" spans="2:8">
      <c r="B16527" t="s">
        <v>8423</v>
      </c>
      <c r="C16527" s="13">
        <v>43898.277083333334</v>
      </c>
      <c r="D16527" t="s">
        <v>8422</v>
      </c>
      <c r="E16527">
        <v>20</v>
      </c>
      <c r="F16527" t="s">
        <v>8203</v>
      </c>
      <c r="G16527" s="12">
        <v>43898</v>
      </c>
      <c r="H16527" s="11">
        <v>0.27709490740740739</v>
      </c>
    </row>
    <row r="16528" spans="2:8">
      <c r="B16528" t="s">
        <v>8421</v>
      </c>
      <c r="C16528" s="13">
        <v>43898.277083333334</v>
      </c>
      <c r="D16528" t="s">
        <v>2480</v>
      </c>
      <c r="E16528">
        <v>558</v>
      </c>
      <c r="G16528" s="12">
        <v>43898</v>
      </c>
      <c r="H16528" s="11">
        <v>0.27709490740740739</v>
      </c>
    </row>
    <row r="16529" spans="2:8">
      <c r="B16529" t="s">
        <v>8420</v>
      </c>
      <c r="C16529" s="13">
        <v>43898.277083333334</v>
      </c>
      <c r="D16529" t="s">
        <v>2434</v>
      </c>
      <c r="E16529">
        <v>73740</v>
      </c>
      <c r="F16529" t="s">
        <v>2679</v>
      </c>
      <c r="G16529" s="12">
        <v>43898</v>
      </c>
      <c r="H16529" s="11">
        <v>0.27708333333333335</v>
      </c>
    </row>
    <row r="16530" spans="2:8">
      <c r="B16530" t="s">
        <v>8419</v>
      </c>
      <c r="C16530" s="13">
        <v>43898.277083333334</v>
      </c>
      <c r="D16530" t="s">
        <v>2434</v>
      </c>
      <c r="E16530">
        <v>73740</v>
      </c>
      <c r="G16530" s="12">
        <v>43898</v>
      </c>
      <c r="H16530" s="11">
        <v>0.27708333333333335</v>
      </c>
    </row>
    <row r="16531" spans="2:8">
      <c r="B16531" t="s">
        <v>4089</v>
      </c>
      <c r="C16531" s="13">
        <v>43898.276388888888</v>
      </c>
      <c r="D16531" t="s">
        <v>8418</v>
      </c>
      <c r="E16531">
        <v>0</v>
      </c>
      <c r="F16531" t="s">
        <v>4087</v>
      </c>
      <c r="G16531" s="12">
        <v>43898</v>
      </c>
      <c r="H16531" s="11">
        <v>0.27707175925925925</v>
      </c>
    </row>
    <row r="16532" spans="2:8">
      <c r="B16532" t="s">
        <v>8417</v>
      </c>
      <c r="C16532" s="13">
        <v>43898.276388888888</v>
      </c>
      <c r="D16532" t="s">
        <v>2910</v>
      </c>
      <c r="E16532">
        <v>653</v>
      </c>
      <c r="G16532" s="12">
        <v>43898</v>
      </c>
      <c r="H16532" s="11">
        <v>0.27706018518518521</v>
      </c>
    </row>
    <row r="16533" spans="2:8">
      <c r="B16533" t="s">
        <v>8416</v>
      </c>
      <c r="C16533" s="13">
        <v>43898.276388888888</v>
      </c>
      <c r="D16533" t="s">
        <v>1997</v>
      </c>
      <c r="E16533">
        <v>454</v>
      </c>
      <c r="F16533" t="s">
        <v>8415</v>
      </c>
      <c r="G16533" s="12">
        <v>43898</v>
      </c>
      <c r="H16533" s="11">
        <v>0.27706018518518521</v>
      </c>
    </row>
    <row r="16534" spans="2:8">
      <c r="B16534" t="s">
        <v>8414</v>
      </c>
      <c r="C16534" s="13">
        <v>43898.276388888888</v>
      </c>
      <c r="D16534" t="s">
        <v>8413</v>
      </c>
      <c r="E16534">
        <v>1</v>
      </c>
      <c r="G16534" s="12">
        <v>43898</v>
      </c>
      <c r="H16534" s="11">
        <v>0.27706018518518521</v>
      </c>
    </row>
    <row r="16535" spans="2:8">
      <c r="B16535" t="s">
        <v>8412</v>
      </c>
      <c r="C16535" s="13">
        <v>43898.276388888888</v>
      </c>
      <c r="D16535" t="s">
        <v>8411</v>
      </c>
      <c r="E16535">
        <v>0</v>
      </c>
      <c r="F16535" t="s">
        <v>8410</v>
      </c>
      <c r="G16535" s="12">
        <v>43898</v>
      </c>
      <c r="H16535" s="11">
        <v>0.27706018518518521</v>
      </c>
    </row>
    <row r="16536" spans="2:8">
      <c r="B16536" t="s">
        <v>2657</v>
      </c>
      <c r="C16536" s="13">
        <v>43898.276388888888</v>
      </c>
      <c r="D16536" t="s">
        <v>8409</v>
      </c>
      <c r="E16536">
        <v>0</v>
      </c>
      <c r="F16536" t="s">
        <v>2655</v>
      </c>
      <c r="G16536" s="12">
        <v>43898</v>
      </c>
      <c r="H16536" s="11">
        <v>0.27704861111111112</v>
      </c>
    </row>
    <row r="16537" spans="2:8">
      <c r="B16537" t="s">
        <v>8408</v>
      </c>
      <c r="C16537" s="13">
        <v>43898.276388888888</v>
      </c>
      <c r="D16537" t="s">
        <v>2434</v>
      </c>
      <c r="E16537">
        <v>73740</v>
      </c>
      <c r="F16537" t="s">
        <v>4534</v>
      </c>
      <c r="G16537" s="12">
        <v>43898</v>
      </c>
      <c r="H16537" s="11">
        <v>0.27704861111111112</v>
      </c>
    </row>
    <row r="16538" spans="2:8">
      <c r="B16538" t="s">
        <v>8407</v>
      </c>
      <c r="C16538" s="13">
        <v>43898.276388888888</v>
      </c>
      <c r="D16538" t="s">
        <v>2643</v>
      </c>
      <c r="E16538">
        <v>646</v>
      </c>
      <c r="F16538" t="s">
        <v>3786</v>
      </c>
      <c r="G16538" s="12">
        <v>43898</v>
      </c>
      <c r="H16538" s="11">
        <v>0.27704861111111112</v>
      </c>
    </row>
    <row r="16539" spans="2:8">
      <c r="B16539" t="s">
        <v>8406</v>
      </c>
      <c r="C16539" s="13">
        <v>43898.276388888888</v>
      </c>
      <c r="D16539" t="s">
        <v>2434</v>
      </c>
      <c r="E16539">
        <v>73740</v>
      </c>
      <c r="F16539" t="s">
        <v>8405</v>
      </c>
      <c r="G16539" s="12">
        <v>43898</v>
      </c>
      <c r="H16539" s="11">
        <v>0.27704861111111112</v>
      </c>
    </row>
    <row r="16540" spans="2:8">
      <c r="B16540" t="s">
        <v>8404</v>
      </c>
      <c r="C16540" s="13">
        <v>43898.276388888888</v>
      </c>
      <c r="D16540" t="s">
        <v>8403</v>
      </c>
      <c r="E16540">
        <v>86</v>
      </c>
      <c r="G16540" s="12">
        <v>43898</v>
      </c>
      <c r="H16540" s="11">
        <v>0.27704861111111112</v>
      </c>
    </row>
    <row r="16541" spans="2:8">
      <c r="B16541" t="s">
        <v>8402</v>
      </c>
      <c r="C16541" s="13">
        <v>43898.276388888888</v>
      </c>
      <c r="D16541" t="s">
        <v>8401</v>
      </c>
      <c r="E16541">
        <v>0</v>
      </c>
      <c r="F16541" t="s">
        <v>3274</v>
      </c>
      <c r="G16541" s="12">
        <v>43898</v>
      </c>
      <c r="H16541" s="11">
        <v>0.27703703703703703</v>
      </c>
    </row>
    <row r="16542" spans="2:8">
      <c r="B16542" t="s">
        <v>8400</v>
      </c>
      <c r="C16542" s="13">
        <v>43898.276388888888</v>
      </c>
      <c r="D16542" t="s">
        <v>8399</v>
      </c>
      <c r="E16542">
        <v>19</v>
      </c>
      <c r="F16542" t="s">
        <v>8398</v>
      </c>
      <c r="G16542" s="12">
        <v>43898</v>
      </c>
      <c r="H16542" s="11">
        <v>0.27703703703703703</v>
      </c>
    </row>
    <row r="16543" spans="2:8">
      <c r="B16543" t="s">
        <v>8397</v>
      </c>
      <c r="C16543" s="13">
        <v>43898.276388888888</v>
      </c>
      <c r="D16543" t="s">
        <v>3011</v>
      </c>
      <c r="E16543">
        <v>19</v>
      </c>
      <c r="F16543" t="s">
        <v>8396</v>
      </c>
      <c r="G16543" s="12">
        <v>43898</v>
      </c>
      <c r="H16543" s="11">
        <v>0.27703703703703703</v>
      </c>
    </row>
    <row r="16544" spans="2:8">
      <c r="B16544" t="s">
        <v>8395</v>
      </c>
      <c r="C16544" s="13">
        <v>43898.276388888888</v>
      </c>
      <c r="D16544" t="s">
        <v>2480</v>
      </c>
      <c r="E16544">
        <v>559</v>
      </c>
      <c r="F16544" t="s">
        <v>3223</v>
      </c>
      <c r="G16544" s="12">
        <v>43898</v>
      </c>
      <c r="H16544" s="11">
        <v>0.27702546296296299</v>
      </c>
    </row>
    <row r="16545" spans="2:8">
      <c r="B16545" t="s">
        <v>8394</v>
      </c>
      <c r="C16545" s="13">
        <v>43898.276388888888</v>
      </c>
      <c r="D16545" t="s">
        <v>1471</v>
      </c>
      <c r="E16545">
        <v>50979</v>
      </c>
      <c r="F16545" t="s">
        <v>8393</v>
      </c>
      <c r="G16545" s="12">
        <v>43898</v>
      </c>
      <c r="H16545" s="11">
        <v>0.27702546296296299</v>
      </c>
    </row>
    <row r="16546" spans="2:8">
      <c r="B16546" t="s">
        <v>8392</v>
      </c>
      <c r="C16546" s="13">
        <v>43898.276388888888</v>
      </c>
      <c r="D16546" t="s">
        <v>4021</v>
      </c>
      <c r="E16546">
        <v>8592</v>
      </c>
      <c r="F16546" t="s">
        <v>7145</v>
      </c>
      <c r="G16546" s="12">
        <v>43898</v>
      </c>
      <c r="H16546" s="11">
        <v>0.27702546296296299</v>
      </c>
    </row>
    <row r="16547" spans="2:8">
      <c r="B16547" t="s">
        <v>8391</v>
      </c>
      <c r="C16547" s="13">
        <v>43898.276388888888</v>
      </c>
      <c r="D16547" t="s">
        <v>8390</v>
      </c>
      <c r="E16547">
        <v>4</v>
      </c>
      <c r="F16547" t="s">
        <v>2422</v>
      </c>
      <c r="G16547" s="12">
        <v>43898</v>
      </c>
      <c r="H16547" s="11">
        <v>0.27702546296296299</v>
      </c>
    </row>
    <row r="16548" spans="2:8">
      <c r="B16548" t="s">
        <v>8389</v>
      </c>
      <c r="C16548" s="13">
        <v>43898.276388888888</v>
      </c>
      <c r="D16548" t="s">
        <v>1510</v>
      </c>
      <c r="E16548">
        <v>71311</v>
      </c>
      <c r="G16548" s="12">
        <v>43898</v>
      </c>
      <c r="H16548" s="11">
        <v>0.27701388888888889</v>
      </c>
    </row>
    <row r="16549" spans="2:8">
      <c r="B16549" t="s">
        <v>8388</v>
      </c>
      <c r="C16549" s="13">
        <v>43898.276388888888</v>
      </c>
      <c r="D16549" t="s">
        <v>8387</v>
      </c>
      <c r="E16549">
        <v>8</v>
      </c>
      <c r="F16549" t="s">
        <v>8386</v>
      </c>
      <c r="G16549" s="12">
        <v>43898</v>
      </c>
      <c r="H16549" s="11">
        <v>0.27701388888888889</v>
      </c>
    </row>
    <row r="16550" spans="2:8">
      <c r="B16550" t="s">
        <v>8385</v>
      </c>
      <c r="C16550" s="13">
        <v>43898.276388888888</v>
      </c>
      <c r="D16550" t="s">
        <v>8384</v>
      </c>
      <c r="E16550">
        <v>0</v>
      </c>
      <c r="F16550" t="s">
        <v>5018</v>
      </c>
      <c r="G16550" s="12">
        <v>43898</v>
      </c>
      <c r="H16550" s="11">
        <v>0.2770023148148148</v>
      </c>
    </row>
    <row r="16551" spans="2:8">
      <c r="B16551" t="s">
        <v>8383</v>
      </c>
      <c r="C16551" s="13">
        <v>43898.276388888888</v>
      </c>
      <c r="D16551" t="s">
        <v>3150</v>
      </c>
      <c r="E16551">
        <v>1423</v>
      </c>
      <c r="G16551" s="12">
        <v>43898</v>
      </c>
      <c r="H16551" s="11">
        <v>0.2770023148148148</v>
      </c>
    </row>
    <row r="16552" spans="2:8">
      <c r="B16552" t="s">
        <v>8382</v>
      </c>
      <c r="C16552" s="13">
        <v>43898.276388888888</v>
      </c>
      <c r="D16552" t="s">
        <v>3030</v>
      </c>
      <c r="E16552">
        <v>5768</v>
      </c>
      <c r="F16552" t="s">
        <v>3902</v>
      </c>
      <c r="G16552" s="12">
        <v>43898</v>
      </c>
      <c r="H16552" s="11">
        <v>0.2770023148148148</v>
      </c>
    </row>
    <row r="16553" spans="2:8">
      <c r="B16553" t="s">
        <v>8381</v>
      </c>
      <c r="C16553" s="13">
        <v>43898.276388888888</v>
      </c>
      <c r="D16553" t="s">
        <v>7364</v>
      </c>
      <c r="E16553">
        <v>67</v>
      </c>
      <c r="F16553" t="s">
        <v>8380</v>
      </c>
      <c r="G16553" s="12">
        <v>43898</v>
      </c>
      <c r="H16553" s="11">
        <v>0.27699074074074076</v>
      </c>
    </row>
    <row r="16554" spans="2:8">
      <c r="B16554" t="s">
        <v>8379</v>
      </c>
      <c r="C16554" s="13">
        <v>43898.276388888888</v>
      </c>
      <c r="D16554" t="s">
        <v>8378</v>
      </c>
      <c r="E16554">
        <v>16</v>
      </c>
      <c r="F16554" t="s">
        <v>8377</v>
      </c>
      <c r="G16554" s="12">
        <v>43898</v>
      </c>
      <c r="H16554" s="11">
        <v>0.27699074074074076</v>
      </c>
    </row>
    <row r="16555" spans="2:8">
      <c r="B16555" t="s">
        <v>8376</v>
      </c>
      <c r="C16555" s="13">
        <v>43898.276388888888</v>
      </c>
      <c r="D16555" t="s">
        <v>2434</v>
      </c>
      <c r="E16555">
        <v>73741</v>
      </c>
      <c r="F16555" t="s">
        <v>8375</v>
      </c>
      <c r="G16555" s="12">
        <v>43898</v>
      </c>
      <c r="H16555" s="11">
        <v>0.27699074074074076</v>
      </c>
    </row>
    <row r="16556" spans="2:8">
      <c r="B16556" t="s">
        <v>8374</v>
      </c>
      <c r="C16556" s="13">
        <v>43898.276388888888</v>
      </c>
      <c r="D16556" t="s">
        <v>1857</v>
      </c>
      <c r="E16556">
        <v>530</v>
      </c>
      <c r="F16556" t="s">
        <v>8373</v>
      </c>
      <c r="G16556" s="12">
        <v>43898</v>
      </c>
      <c r="H16556" s="11">
        <v>0.27699074074074076</v>
      </c>
    </row>
    <row r="16557" spans="2:8">
      <c r="B16557" t="s">
        <v>8372</v>
      </c>
      <c r="C16557" s="13">
        <v>43898.276388888888</v>
      </c>
      <c r="D16557" t="s">
        <v>7059</v>
      </c>
      <c r="E16557">
        <v>9</v>
      </c>
      <c r="G16557" s="12">
        <v>43898</v>
      </c>
      <c r="H16557" s="11">
        <v>0.27697916666666667</v>
      </c>
    </row>
    <row r="16558" spans="2:8">
      <c r="B16558" t="s">
        <v>8371</v>
      </c>
      <c r="C16558" s="13">
        <v>43898.276388888888</v>
      </c>
      <c r="D16558" t="s">
        <v>2536</v>
      </c>
      <c r="E16558">
        <v>21</v>
      </c>
      <c r="G16558" s="12">
        <v>43898</v>
      </c>
      <c r="H16558" s="11">
        <v>0.27697916666666667</v>
      </c>
    </row>
    <row r="16559" spans="2:8">
      <c r="B16559" t="s">
        <v>8370</v>
      </c>
      <c r="C16559" s="13">
        <v>43898.276388888888</v>
      </c>
      <c r="D16559" t="s">
        <v>2460</v>
      </c>
      <c r="E16559">
        <v>4268</v>
      </c>
      <c r="G16559" s="12">
        <v>43898</v>
      </c>
      <c r="H16559" s="11">
        <v>0.27696759259259257</v>
      </c>
    </row>
    <row r="16560" spans="2:8">
      <c r="B16560" t="s">
        <v>8369</v>
      </c>
      <c r="C16560" s="13">
        <v>43898.276388888888</v>
      </c>
      <c r="D16560" t="s">
        <v>2434</v>
      </c>
      <c r="E16560">
        <v>73741</v>
      </c>
      <c r="F16560" t="s">
        <v>4738</v>
      </c>
      <c r="G16560" s="12">
        <v>43898</v>
      </c>
      <c r="H16560" s="11">
        <v>0.27696759259259257</v>
      </c>
    </row>
    <row r="16561" spans="2:8">
      <c r="B16561" t="s">
        <v>8368</v>
      </c>
      <c r="C16561" s="13">
        <v>43898.276388888888</v>
      </c>
      <c r="D16561" t="s">
        <v>7531</v>
      </c>
      <c r="E16561">
        <v>13</v>
      </c>
      <c r="F16561" t="s">
        <v>8367</v>
      </c>
      <c r="G16561" s="12">
        <v>43898</v>
      </c>
      <c r="H16561" s="11">
        <v>0.27696759259259257</v>
      </c>
    </row>
    <row r="16562" spans="2:8">
      <c r="B16562" t="s">
        <v>8366</v>
      </c>
      <c r="C16562" s="13">
        <v>43898.276388888888</v>
      </c>
      <c r="D16562" t="s">
        <v>8365</v>
      </c>
      <c r="E16562">
        <v>13</v>
      </c>
      <c r="F16562" t="s">
        <v>4597</v>
      </c>
      <c r="G16562" s="12">
        <v>43898</v>
      </c>
      <c r="H16562" s="11">
        <v>0.27695601851851853</v>
      </c>
    </row>
    <row r="16563" spans="2:8">
      <c r="B16563" t="s">
        <v>8364</v>
      </c>
      <c r="C16563" s="13">
        <v>43898.276388888888</v>
      </c>
      <c r="D16563" t="s">
        <v>2460</v>
      </c>
      <c r="E16563">
        <v>4268</v>
      </c>
      <c r="F16563" t="s">
        <v>8363</v>
      </c>
      <c r="G16563" s="12">
        <v>43898</v>
      </c>
      <c r="H16563" s="11">
        <v>0.27694444444444444</v>
      </c>
    </row>
    <row r="16564" spans="2:8">
      <c r="B16564" t="s">
        <v>8362</v>
      </c>
      <c r="C16564" s="13">
        <v>43898.276388888888</v>
      </c>
      <c r="D16564" t="s">
        <v>2434</v>
      </c>
      <c r="E16564">
        <v>73741</v>
      </c>
      <c r="F16564" t="s">
        <v>8361</v>
      </c>
      <c r="G16564" s="12">
        <v>43898</v>
      </c>
      <c r="H16564" s="11">
        <v>0.27694444444444444</v>
      </c>
    </row>
    <row r="16565" spans="2:8">
      <c r="B16565" t="s">
        <v>8360</v>
      </c>
      <c r="C16565" s="13">
        <v>43898.276388888888</v>
      </c>
      <c r="D16565" t="s">
        <v>2434</v>
      </c>
      <c r="E16565">
        <v>73741</v>
      </c>
      <c r="F16565" t="s">
        <v>2513</v>
      </c>
      <c r="G16565" s="12">
        <v>43898</v>
      </c>
      <c r="H16565" s="11">
        <v>0.27693287037037034</v>
      </c>
    </row>
    <row r="16566" spans="2:8">
      <c r="B16566" t="s">
        <v>8359</v>
      </c>
      <c r="C16566" s="13">
        <v>43898.276388888888</v>
      </c>
      <c r="D16566" t="s">
        <v>2514</v>
      </c>
      <c r="E16566">
        <v>722</v>
      </c>
      <c r="F16566" t="s">
        <v>3415</v>
      </c>
      <c r="G16566" s="12">
        <v>43898</v>
      </c>
      <c r="H16566" s="11">
        <v>0.27693287037037034</v>
      </c>
    </row>
    <row r="16567" spans="2:8">
      <c r="B16567" t="s">
        <v>8358</v>
      </c>
      <c r="C16567" s="13">
        <v>43898.276388888888</v>
      </c>
      <c r="D16567" t="s">
        <v>1471</v>
      </c>
      <c r="E16567">
        <v>50979</v>
      </c>
      <c r="G16567" s="12">
        <v>43898</v>
      </c>
      <c r="H16567" s="11">
        <v>0.27693287037037034</v>
      </c>
    </row>
    <row r="16568" spans="2:8">
      <c r="B16568" t="s">
        <v>8357</v>
      </c>
      <c r="C16568" s="13">
        <v>43898.276388888888</v>
      </c>
      <c r="D16568" t="s">
        <v>7387</v>
      </c>
      <c r="E16568">
        <v>282</v>
      </c>
      <c r="F16568" t="s">
        <v>4012</v>
      </c>
      <c r="G16568" s="12">
        <v>43898</v>
      </c>
      <c r="H16568" s="11">
        <v>0.2769212962962963</v>
      </c>
    </row>
    <row r="16569" spans="2:8">
      <c r="B16569" t="s">
        <v>5960</v>
      </c>
      <c r="C16569" s="13">
        <v>43898.276388888888</v>
      </c>
      <c r="D16569" t="s">
        <v>3859</v>
      </c>
      <c r="E16569">
        <v>266</v>
      </c>
      <c r="F16569" t="s">
        <v>2436</v>
      </c>
      <c r="G16569" s="12">
        <v>43898</v>
      </c>
      <c r="H16569" s="11">
        <v>0.2769212962962963</v>
      </c>
    </row>
    <row r="16570" spans="2:8">
      <c r="B16570" t="s">
        <v>8356</v>
      </c>
      <c r="C16570" s="13">
        <v>43898.276388888888</v>
      </c>
      <c r="D16570" t="s">
        <v>1471</v>
      </c>
      <c r="E16570">
        <v>50979</v>
      </c>
      <c r="F16570" t="s">
        <v>8355</v>
      </c>
      <c r="G16570" s="12">
        <v>43898</v>
      </c>
      <c r="H16570" s="11">
        <v>0.27690972222222221</v>
      </c>
    </row>
    <row r="16571" spans="2:8">
      <c r="B16571" t="s">
        <v>8354</v>
      </c>
      <c r="C16571" s="13">
        <v>43898.276388888888</v>
      </c>
      <c r="D16571" t="s">
        <v>6487</v>
      </c>
      <c r="E16571">
        <v>104</v>
      </c>
      <c r="G16571" s="12">
        <v>43898</v>
      </c>
      <c r="H16571" s="11">
        <v>0.27690972222222221</v>
      </c>
    </row>
    <row r="16572" spans="2:8">
      <c r="B16572" t="s">
        <v>8353</v>
      </c>
      <c r="C16572" s="13">
        <v>43898.276388888888</v>
      </c>
      <c r="D16572" t="s">
        <v>2434</v>
      </c>
      <c r="E16572">
        <v>73741</v>
      </c>
      <c r="F16572" t="s">
        <v>2535</v>
      </c>
      <c r="G16572" s="12">
        <v>43898</v>
      </c>
      <c r="H16572" s="11">
        <v>0.27689814814814812</v>
      </c>
    </row>
    <row r="16573" spans="2:8">
      <c r="B16573" t="s">
        <v>8352</v>
      </c>
      <c r="C16573" s="13">
        <v>43898.276388888888</v>
      </c>
      <c r="D16573" t="s">
        <v>8351</v>
      </c>
      <c r="E16573">
        <v>0</v>
      </c>
      <c r="F16573" t="s">
        <v>4460</v>
      </c>
      <c r="G16573" s="12">
        <v>43898</v>
      </c>
      <c r="H16573" s="11">
        <v>0.27689814814814812</v>
      </c>
    </row>
    <row r="16574" spans="2:8">
      <c r="B16574" t="s">
        <v>8350</v>
      </c>
      <c r="C16574" s="13">
        <v>43898.276388888888</v>
      </c>
      <c r="D16574" t="s">
        <v>8349</v>
      </c>
      <c r="E16574">
        <v>0</v>
      </c>
      <c r="F16574" t="s">
        <v>8348</v>
      </c>
      <c r="G16574" s="12">
        <v>43898</v>
      </c>
      <c r="H16574" s="11">
        <v>0.27688657407407408</v>
      </c>
    </row>
    <row r="16575" spans="2:8">
      <c r="B16575" t="s">
        <v>8347</v>
      </c>
      <c r="C16575" s="13">
        <v>43898.276388888888</v>
      </c>
      <c r="D16575" t="s">
        <v>2451</v>
      </c>
      <c r="E16575">
        <v>280</v>
      </c>
      <c r="F16575" t="s">
        <v>8346</v>
      </c>
      <c r="G16575" s="12">
        <v>43898</v>
      </c>
      <c r="H16575" s="11">
        <v>0.27688657407407408</v>
      </c>
    </row>
    <row r="16576" spans="2:8">
      <c r="B16576" t="s">
        <v>8345</v>
      </c>
      <c r="C16576" s="13">
        <v>43898.276388888888</v>
      </c>
      <c r="D16576" t="s">
        <v>4331</v>
      </c>
      <c r="E16576">
        <v>105</v>
      </c>
      <c r="F16576" t="s">
        <v>3349</v>
      </c>
      <c r="G16576" s="12">
        <v>43898</v>
      </c>
      <c r="H16576" s="11">
        <v>0.27688657407407408</v>
      </c>
    </row>
    <row r="16577" spans="2:8">
      <c r="B16577" t="s">
        <v>8344</v>
      </c>
      <c r="C16577" s="13">
        <v>43898.276388888888</v>
      </c>
      <c r="D16577" t="s">
        <v>8343</v>
      </c>
      <c r="E16577">
        <v>58</v>
      </c>
      <c r="F16577" t="s">
        <v>4028</v>
      </c>
      <c r="G16577" s="12">
        <v>43898</v>
      </c>
      <c r="H16577" s="11">
        <v>0.27687499999999998</v>
      </c>
    </row>
    <row r="16578" spans="2:8">
      <c r="B16578" t="s">
        <v>8342</v>
      </c>
      <c r="C16578" s="13">
        <v>43898.276388888888</v>
      </c>
      <c r="D16578" t="s">
        <v>8341</v>
      </c>
      <c r="E16578">
        <v>0</v>
      </c>
      <c r="G16578" s="12">
        <v>43898</v>
      </c>
      <c r="H16578" s="11">
        <v>0.27687499999999998</v>
      </c>
    </row>
    <row r="16579" spans="2:8">
      <c r="B16579" t="s">
        <v>8340</v>
      </c>
      <c r="C16579" s="13">
        <v>43898.276388888888</v>
      </c>
      <c r="D16579" t="s">
        <v>6736</v>
      </c>
      <c r="E16579">
        <v>32</v>
      </c>
      <c r="G16579" s="12">
        <v>43898</v>
      </c>
      <c r="H16579" s="11">
        <v>0.27686342592592594</v>
      </c>
    </row>
    <row r="16580" spans="2:8">
      <c r="B16580" t="s">
        <v>8339</v>
      </c>
      <c r="C16580" s="13">
        <v>43898.276388888888</v>
      </c>
      <c r="D16580" t="s">
        <v>2434</v>
      </c>
      <c r="E16580">
        <v>73741</v>
      </c>
      <c r="F16580" t="s">
        <v>2594</v>
      </c>
      <c r="G16580" s="12">
        <v>43898</v>
      </c>
      <c r="H16580" s="11">
        <v>0.27686342592592594</v>
      </c>
    </row>
    <row r="16581" spans="2:8">
      <c r="B16581" t="s">
        <v>6171</v>
      </c>
      <c r="C16581" s="13">
        <v>43898.276388888888</v>
      </c>
      <c r="D16581" t="s">
        <v>7387</v>
      </c>
      <c r="E16581">
        <v>282</v>
      </c>
      <c r="G16581" s="12">
        <v>43898</v>
      </c>
      <c r="H16581" s="11">
        <v>0.27686342592592594</v>
      </c>
    </row>
    <row r="16582" spans="2:8">
      <c r="B16582" t="s">
        <v>8338</v>
      </c>
      <c r="C16582" s="13">
        <v>43898.276388888888</v>
      </c>
      <c r="D16582" t="s">
        <v>2460</v>
      </c>
      <c r="E16582">
        <v>4268</v>
      </c>
      <c r="F16582" t="s">
        <v>3415</v>
      </c>
      <c r="G16582" s="12">
        <v>43898</v>
      </c>
      <c r="H16582" s="11">
        <v>0.27685185185185185</v>
      </c>
    </row>
    <row r="16583" spans="2:8">
      <c r="B16583" t="s">
        <v>8337</v>
      </c>
      <c r="C16583" s="13">
        <v>43898.276388888888</v>
      </c>
      <c r="D16583" t="s">
        <v>2434</v>
      </c>
      <c r="E16583">
        <v>73741</v>
      </c>
      <c r="F16583" t="s">
        <v>4105</v>
      </c>
      <c r="G16583" s="12">
        <v>43898</v>
      </c>
      <c r="H16583" s="11">
        <v>0.27685185185185185</v>
      </c>
    </row>
    <row r="16584" spans="2:8">
      <c r="B16584" t="s">
        <v>8336</v>
      </c>
      <c r="C16584" s="13">
        <v>43898.276388888888</v>
      </c>
      <c r="D16584" t="s">
        <v>8335</v>
      </c>
      <c r="E16584">
        <v>1</v>
      </c>
      <c r="F16584" t="s">
        <v>8334</v>
      </c>
      <c r="G16584" s="12">
        <v>43898</v>
      </c>
      <c r="H16584" s="11">
        <v>0.27685185185185185</v>
      </c>
    </row>
    <row r="16585" spans="2:8">
      <c r="B16585" t="s">
        <v>8333</v>
      </c>
      <c r="C16585" s="13">
        <v>43898.276388888888</v>
      </c>
      <c r="D16585" t="s">
        <v>2521</v>
      </c>
      <c r="E16585">
        <v>83</v>
      </c>
      <c r="G16585" s="12">
        <v>43898</v>
      </c>
      <c r="H16585" s="11">
        <v>0.27684027777777781</v>
      </c>
    </row>
    <row r="16586" spans="2:8">
      <c r="B16586" t="s">
        <v>8332</v>
      </c>
      <c r="C16586" s="13">
        <v>43898.276388888888</v>
      </c>
      <c r="D16586" t="s">
        <v>3215</v>
      </c>
      <c r="E16586">
        <v>43</v>
      </c>
      <c r="F16586" t="s">
        <v>8331</v>
      </c>
      <c r="G16586" s="12">
        <v>43898</v>
      </c>
      <c r="H16586" s="11">
        <v>0.27684027777777781</v>
      </c>
    </row>
    <row r="16587" spans="2:8">
      <c r="B16587" t="s">
        <v>8330</v>
      </c>
      <c r="C16587" s="13">
        <v>43898.276388888888</v>
      </c>
      <c r="D16587" t="s">
        <v>8329</v>
      </c>
      <c r="E16587">
        <v>603</v>
      </c>
      <c r="F16587" t="s">
        <v>8328</v>
      </c>
      <c r="G16587" s="12">
        <v>43898</v>
      </c>
      <c r="H16587" s="11">
        <v>0.27684027777777781</v>
      </c>
    </row>
    <row r="16588" spans="2:8">
      <c r="B16588" t="s">
        <v>8327</v>
      </c>
      <c r="C16588" s="13">
        <v>43898.276388888888</v>
      </c>
      <c r="D16588" t="s">
        <v>8326</v>
      </c>
      <c r="E16588">
        <v>0</v>
      </c>
      <c r="F16588" t="s">
        <v>2545</v>
      </c>
      <c r="G16588" s="12">
        <v>43898</v>
      </c>
      <c r="H16588" s="11">
        <v>0.27682870370370372</v>
      </c>
    </row>
    <row r="16589" spans="2:8">
      <c r="B16589" t="s">
        <v>8325</v>
      </c>
      <c r="C16589" s="13">
        <v>43898.276388888888</v>
      </c>
      <c r="D16589" t="s">
        <v>2445</v>
      </c>
      <c r="E16589">
        <v>21325</v>
      </c>
      <c r="G16589" s="12">
        <v>43898</v>
      </c>
      <c r="H16589" s="11">
        <v>0.27682870370370372</v>
      </c>
    </row>
    <row r="16590" spans="2:8">
      <c r="B16590" t="s">
        <v>8324</v>
      </c>
      <c r="C16590" s="13">
        <v>43898.276388888888</v>
      </c>
      <c r="D16590" t="s">
        <v>2437</v>
      </c>
      <c r="E16590">
        <v>553</v>
      </c>
      <c r="G16590" s="12">
        <v>43898</v>
      </c>
      <c r="H16590" s="11">
        <v>0.27682870370370372</v>
      </c>
    </row>
    <row r="16591" spans="2:8">
      <c r="B16591" t="s">
        <v>8323</v>
      </c>
      <c r="C16591" s="13">
        <v>43898.276388888888</v>
      </c>
      <c r="D16591" t="s">
        <v>2460</v>
      </c>
      <c r="E16591">
        <v>4268</v>
      </c>
      <c r="F16591" t="s">
        <v>8322</v>
      </c>
      <c r="G16591" s="12">
        <v>43898</v>
      </c>
      <c r="H16591" s="11">
        <v>0.27682870370370372</v>
      </c>
    </row>
    <row r="16592" spans="2:8">
      <c r="B16592" t="s">
        <v>8321</v>
      </c>
      <c r="C16592" s="13">
        <v>43898.276388888888</v>
      </c>
      <c r="D16592" t="s">
        <v>8201</v>
      </c>
      <c r="E16592">
        <v>8</v>
      </c>
      <c r="F16592" t="s">
        <v>2453</v>
      </c>
      <c r="G16592" s="12">
        <v>43898</v>
      </c>
      <c r="H16592" s="11">
        <v>0.27682870370370372</v>
      </c>
    </row>
    <row r="16593" spans="2:8">
      <c r="B16593" t="s">
        <v>8320</v>
      </c>
      <c r="C16593" s="13">
        <v>43898.276388888888</v>
      </c>
      <c r="D16593" t="s">
        <v>4331</v>
      </c>
      <c r="E16593">
        <v>105</v>
      </c>
      <c r="F16593" t="s">
        <v>8319</v>
      </c>
      <c r="G16593" s="12">
        <v>43898</v>
      </c>
      <c r="H16593" s="11">
        <v>0.27682870370370372</v>
      </c>
    </row>
    <row r="16594" spans="2:8">
      <c r="B16594" t="s">
        <v>8318</v>
      </c>
      <c r="C16594" s="13">
        <v>43898.276388888888</v>
      </c>
      <c r="D16594" t="s">
        <v>2616</v>
      </c>
      <c r="E16594">
        <v>51</v>
      </c>
      <c r="G16594" s="12">
        <v>43898</v>
      </c>
      <c r="H16594" s="11">
        <v>0.27682870370370372</v>
      </c>
    </row>
    <row r="16595" spans="2:8">
      <c r="B16595" t="s">
        <v>8317</v>
      </c>
      <c r="C16595" s="13">
        <v>43898.276388888888</v>
      </c>
      <c r="D16595" t="s">
        <v>2434</v>
      </c>
      <c r="E16595">
        <v>73742</v>
      </c>
      <c r="F16595" t="s">
        <v>8316</v>
      </c>
      <c r="G16595" s="12">
        <v>43898</v>
      </c>
      <c r="H16595" s="11">
        <v>0.27681712962962962</v>
      </c>
    </row>
    <row r="16596" spans="2:8">
      <c r="B16596" t="s">
        <v>8315</v>
      </c>
      <c r="C16596" s="13">
        <v>43898.276388888888</v>
      </c>
      <c r="D16596" t="s">
        <v>8314</v>
      </c>
      <c r="E16596">
        <v>8</v>
      </c>
      <c r="F16596" t="s">
        <v>2513</v>
      </c>
      <c r="G16596" s="12">
        <v>43898</v>
      </c>
      <c r="H16596" s="11">
        <v>0.27681712962962962</v>
      </c>
    </row>
    <row r="16597" spans="2:8">
      <c r="B16597" t="s">
        <v>8313</v>
      </c>
      <c r="C16597" s="13">
        <v>43898.276388888888</v>
      </c>
      <c r="D16597" t="s">
        <v>7364</v>
      </c>
      <c r="E16597">
        <v>67</v>
      </c>
      <c r="F16597" t="s">
        <v>5441</v>
      </c>
      <c r="G16597" s="12">
        <v>43898</v>
      </c>
      <c r="H16597" s="11">
        <v>0.27681712962962962</v>
      </c>
    </row>
    <row r="16598" spans="2:8">
      <c r="B16598" t="s">
        <v>8312</v>
      </c>
      <c r="C16598" s="13">
        <v>43898.276388888888</v>
      </c>
      <c r="D16598" t="s">
        <v>6686</v>
      </c>
      <c r="E16598">
        <v>8</v>
      </c>
      <c r="F16598" t="s">
        <v>2436</v>
      </c>
      <c r="G16598" s="12">
        <v>43898</v>
      </c>
      <c r="H16598" s="11">
        <v>0.27681712962962962</v>
      </c>
    </row>
    <row r="16599" spans="2:8">
      <c r="B16599" t="s">
        <v>8311</v>
      </c>
      <c r="C16599" s="13">
        <v>43898.276388888888</v>
      </c>
      <c r="D16599" t="s">
        <v>8310</v>
      </c>
      <c r="E16599">
        <v>0</v>
      </c>
      <c r="F16599" t="s">
        <v>4330</v>
      </c>
      <c r="G16599" s="12">
        <v>43898</v>
      </c>
      <c r="H16599" s="11">
        <v>0.27680555555555558</v>
      </c>
    </row>
    <row r="16600" spans="2:8">
      <c r="B16600" t="s">
        <v>8309</v>
      </c>
      <c r="C16600" s="13">
        <v>43898.276388888888</v>
      </c>
      <c r="D16600" t="s">
        <v>2940</v>
      </c>
      <c r="E16600">
        <v>1255</v>
      </c>
      <c r="G16600" s="12">
        <v>43898</v>
      </c>
      <c r="H16600" s="11">
        <v>0.27680555555555558</v>
      </c>
    </row>
    <row r="16601" spans="2:8">
      <c r="B16601" t="s">
        <v>5735</v>
      </c>
      <c r="C16601" s="13">
        <v>43898.276388888888</v>
      </c>
      <c r="D16601" t="s">
        <v>2460</v>
      </c>
      <c r="E16601">
        <v>4268</v>
      </c>
      <c r="F16601" t="s">
        <v>2428</v>
      </c>
      <c r="G16601" s="12">
        <v>43898</v>
      </c>
      <c r="H16601" s="11">
        <v>0.27680555555555558</v>
      </c>
    </row>
    <row r="16602" spans="2:8">
      <c r="B16602" t="s">
        <v>8308</v>
      </c>
      <c r="C16602" s="13">
        <v>43898.276388888888</v>
      </c>
      <c r="D16602" t="s">
        <v>8307</v>
      </c>
      <c r="E16602">
        <v>40</v>
      </c>
      <c r="G16602" s="12">
        <v>43898</v>
      </c>
      <c r="H16602" s="11">
        <v>0.27680555555555558</v>
      </c>
    </row>
    <row r="16603" spans="2:8">
      <c r="B16603" t="s">
        <v>8306</v>
      </c>
      <c r="C16603" s="13">
        <v>43898.276388888888</v>
      </c>
      <c r="D16603" t="s">
        <v>1997</v>
      </c>
      <c r="E16603">
        <v>454</v>
      </c>
      <c r="F16603" t="s">
        <v>8305</v>
      </c>
      <c r="G16603" s="12">
        <v>43898</v>
      </c>
      <c r="H16603" s="11">
        <v>0.27679398148148149</v>
      </c>
    </row>
    <row r="16604" spans="2:8">
      <c r="B16604" t="s">
        <v>7302</v>
      </c>
      <c r="C16604" s="13">
        <v>43898.276388888888</v>
      </c>
      <c r="D16604" t="s">
        <v>8304</v>
      </c>
      <c r="E16604">
        <v>0</v>
      </c>
      <c r="F16604" t="s">
        <v>2422</v>
      </c>
      <c r="G16604" s="12">
        <v>43898</v>
      </c>
      <c r="H16604" s="11">
        <v>0.27679398148148149</v>
      </c>
    </row>
    <row r="16605" spans="2:8">
      <c r="B16605" t="s">
        <v>5960</v>
      </c>
      <c r="C16605" s="13">
        <v>43898.276388888888</v>
      </c>
      <c r="D16605" t="s">
        <v>3803</v>
      </c>
      <c r="E16605">
        <v>326</v>
      </c>
      <c r="F16605" t="s">
        <v>2436</v>
      </c>
      <c r="G16605" s="12">
        <v>43898</v>
      </c>
      <c r="H16605" s="11">
        <v>0.27678240740740739</v>
      </c>
    </row>
    <row r="16606" spans="2:8">
      <c r="B16606" t="s">
        <v>8303</v>
      </c>
      <c r="C16606" s="13">
        <v>43898.276388888888</v>
      </c>
      <c r="D16606" t="s">
        <v>7479</v>
      </c>
      <c r="E16606">
        <v>9</v>
      </c>
      <c r="F16606" t="s">
        <v>8302</v>
      </c>
      <c r="G16606" s="12">
        <v>43898</v>
      </c>
      <c r="H16606" s="11">
        <v>0.27678240740740739</v>
      </c>
    </row>
    <row r="16607" spans="2:8">
      <c r="B16607" t="s">
        <v>8301</v>
      </c>
      <c r="C16607" s="13">
        <v>43898.276388888888</v>
      </c>
      <c r="D16607" t="s">
        <v>8300</v>
      </c>
      <c r="E16607">
        <v>11</v>
      </c>
      <c r="F16607" t="s">
        <v>6821</v>
      </c>
      <c r="G16607" s="12">
        <v>43898</v>
      </c>
      <c r="H16607" s="11">
        <v>0.27678240740740739</v>
      </c>
    </row>
    <row r="16608" spans="2:8">
      <c r="B16608" t="s">
        <v>8128</v>
      </c>
      <c r="C16608" s="13">
        <v>43898.276388888888</v>
      </c>
      <c r="D16608" t="s">
        <v>6788</v>
      </c>
      <c r="E16608">
        <v>220</v>
      </c>
      <c r="G16608" s="12">
        <v>43898</v>
      </c>
      <c r="H16608" s="11">
        <v>0.27678240740740739</v>
      </c>
    </row>
    <row r="16609" spans="2:8">
      <c r="B16609" t="s">
        <v>8220</v>
      </c>
      <c r="C16609" s="13">
        <v>43898.276388888888</v>
      </c>
      <c r="D16609" t="s">
        <v>8219</v>
      </c>
      <c r="E16609">
        <v>1</v>
      </c>
      <c r="F16609" t="s">
        <v>8218</v>
      </c>
      <c r="G16609" s="12">
        <v>43898</v>
      </c>
      <c r="H16609" s="11">
        <v>0.27678240740740739</v>
      </c>
    </row>
    <row r="16610" spans="2:8">
      <c r="B16610" t="s">
        <v>8299</v>
      </c>
      <c r="C16610" s="13">
        <v>43898.276388888888</v>
      </c>
      <c r="D16610" t="s">
        <v>8298</v>
      </c>
      <c r="E16610">
        <v>0</v>
      </c>
      <c r="G16610" s="12">
        <v>43898</v>
      </c>
      <c r="H16610" s="11">
        <v>0.27677083333333335</v>
      </c>
    </row>
    <row r="16611" spans="2:8">
      <c r="B16611" t="s">
        <v>8297</v>
      </c>
      <c r="C16611" s="13">
        <v>43898.276388888888</v>
      </c>
      <c r="D16611" t="s">
        <v>2434</v>
      </c>
      <c r="E16611">
        <v>73742</v>
      </c>
      <c r="F16611" t="s">
        <v>8296</v>
      </c>
      <c r="G16611" s="12">
        <v>43898</v>
      </c>
      <c r="H16611" s="11">
        <v>0.27677083333333335</v>
      </c>
    </row>
    <row r="16612" spans="2:8">
      <c r="B16612" t="s">
        <v>8200</v>
      </c>
      <c r="C16612" s="13">
        <v>43898.276388888888</v>
      </c>
      <c r="D16612" t="s">
        <v>2457</v>
      </c>
      <c r="E16612">
        <v>168</v>
      </c>
      <c r="F16612" t="s">
        <v>3702</v>
      </c>
      <c r="G16612" s="12">
        <v>43898</v>
      </c>
      <c r="H16612" s="11">
        <v>0.27677083333333335</v>
      </c>
    </row>
    <row r="16613" spans="2:8">
      <c r="B16613" t="s">
        <v>8295</v>
      </c>
      <c r="C16613" s="13">
        <v>43898.276388888888</v>
      </c>
      <c r="D16613" t="s">
        <v>8294</v>
      </c>
      <c r="E16613">
        <v>0</v>
      </c>
      <c r="F16613" t="s">
        <v>8293</v>
      </c>
      <c r="G16613" s="12">
        <v>43898</v>
      </c>
      <c r="H16613" s="11">
        <v>0.27677083333333335</v>
      </c>
    </row>
    <row r="16614" spans="2:8">
      <c r="B16614" t="s">
        <v>8292</v>
      </c>
      <c r="C16614" s="13">
        <v>43898.276388888888</v>
      </c>
      <c r="D16614" t="s">
        <v>1510</v>
      </c>
      <c r="E16614">
        <v>71311</v>
      </c>
      <c r="G16614" s="12">
        <v>43898</v>
      </c>
      <c r="H16614" s="11">
        <v>0.27677083333333335</v>
      </c>
    </row>
    <row r="16615" spans="2:8">
      <c r="B16615" t="s">
        <v>8291</v>
      </c>
      <c r="C16615" s="13">
        <v>43898.276388888888</v>
      </c>
      <c r="D16615" t="s">
        <v>8290</v>
      </c>
      <c r="E16615">
        <v>0</v>
      </c>
      <c r="G16615" s="12">
        <v>43898</v>
      </c>
      <c r="H16615" s="11">
        <v>0.27677083333333335</v>
      </c>
    </row>
    <row r="16616" spans="2:8">
      <c r="B16616" t="s">
        <v>1636</v>
      </c>
      <c r="C16616" s="13">
        <v>43898.276388888888</v>
      </c>
      <c r="D16616" t="s">
        <v>2632</v>
      </c>
      <c r="E16616">
        <v>1191</v>
      </c>
      <c r="G16616" s="12">
        <v>43898</v>
      </c>
      <c r="H16616" s="11">
        <v>0.27677083333333335</v>
      </c>
    </row>
    <row r="16617" spans="2:8">
      <c r="B16617" t="s">
        <v>8289</v>
      </c>
      <c r="C16617" s="13">
        <v>43898.276388888888</v>
      </c>
      <c r="D16617" t="s">
        <v>8288</v>
      </c>
      <c r="E16617">
        <v>185</v>
      </c>
      <c r="F16617" t="s">
        <v>8287</v>
      </c>
      <c r="G16617" s="12">
        <v>43898</v>
      </c>
      <c r="H16617" s="11">
        <v>0.27677083333333335</v>
      </c>
    </row>
    <row r="16618" spans="2:8">
      <c r="B16618" t="s">
        <v>8286</v>
      </c>
      <c r="C16618" s="13">
        <v>43898.276388888888</v>
      </c>
      <c r="D16618" t="s">
        <v>2445</v>
      </c>
      <c r="E16618">
        <v>21325</v>
      </c>
      <c r="F16618" t="s">
        <v>6180</v>
      </c>
      <c r="G16618" s="12">
        <v>43898</v>
      </c>
      <c r="H16618" s="11">
        <v>0.27675925925925926</v>
      </c>
    </row>
    <row r="16619" spans="2:8">
      <c r="B16619" t="s">
        <v>8285</v>
      </c>
      <c r="C16619" s="13">
        <v>43898.276388888888</v>
      </c>
      <c r="D16619" t="s">
        <v>8284</v>
      </c>
      <c r="E16619">
        <v>296</v>
      </c>
      <c r="G16619" s="12">
        <v>43898</v>
      </c>
      <c r="H16619" s="11">
        <v>0.27674768518518517</v>
      </c>
    </row>
    <row r="16620" spans="2:8">
      <c r="B16620" t="s">
        <v>8283</v>
      </c>
      <c r="C16620" s="13">
        <v>43898.276388888888</v>
      </c>
      <c r="D16620" t="s">
        <v>5116</v>
      </c>
      <c r="E16620">
        <v>72</v>
      </c>
      <c r="F16620" t="s">
        <v>8282</v>
      </c>
      <c r="G16620" s="12">
        <v>43898</v>
      </c>
      <c r="H16620" s="11">
        <v>0.27674768518518517</v>
      </c>
    </row>
    <row r="16621" spans="2:8">
      <c r="B16621" t="s">
        <v>8281</v>
      </c>
      <c r="C16621" s="13">
        <v>43898.276388888888</v>
      </c>
      <c r="D16621" t="s">
        <v>2434</v>
      </c>
      <c r="E16621">
        <v>73744</v>
      </c>
      <c r="F16621" t="s">
        <v>2891</v>
      </c>
      <c r="G16621" s="12">
        <v>43898</v>
      </c>
      <c r="H16621" s="11">
        <v>0.27674768518518517</v>
      </c>
    </row>
    <row r="16622" spans="2:8">
      <c r="B16622" t="s">
        <v>8280</v>
      </c>
      <c r="C16622" s="13">
        <v>43898.276388888888</v>
      </c>
      <c r="D16622" t="s">
        <v>8279</v>
      </c>
      <c r="E16622">
        <v>0</v>
      </c>
      <c r="F16622" t="s">
        <v>6148</v>
      </c>
      <c r="G16622" s="12">
        <v>43898</v>
      </c>
      <c r="H16622" s="11">
        <v>0.27674768518518517</v>
      </c>
    </row>
    <row r="16623" spans="2:8">
      <c r="B16623" t="s">
        <v>8278</v>
      </c>
      <c r="C16623" s="13">
        <v>43898.276388888888</v>
      </c>
      <c r="D16623" t="s">
        <v>1510</v>
      </c>
      <c r="E16623">
        <v>71311</v>
      </c>
      <c r="G16623" s="12">
        <v>43898</v>
      </c>
      <c r="H16623" s="11">
        <v>0.27673611111111113</v>
      </c>
    </row>
    <row r="16624" spans="2:8">
      <c r="B16624" t="s">
        <v>8277</v>
      </c>
      <c r="C16624" s="13">
        <v>43898.276388888888</v>
      </c>
      <c r="D16624" t="s">
        <v>2434</v>
      </c>
      <c r="E16624">
        <v>73744</v>
      </c>
      <c r="F16624" t="s">
        <v>8276</v>
      </c>
      <c r="G16624" s="12">
        <v>43898</v>
      </c>
      <c r="H16624" s="11">
        <v>0.27673611111111113</v>
      </c>
    </row>
    <row r="16625" spans="2:8">
      <c r="B16625" t="s">
        <v>8275</v>
      </c>
      <c r="C16625" s="13">
        <v>43898.276388888888</v>
      </c>
      <c r="D16625" t="s">
        <v>1471</v>
      </c>
      <c r="E16625">
        <v>50979</v>
      </c>
      <c r="F16625" t="s">
        <v>3547</v>
      </c>
      <c r="G16625" s="12">
        <v>43898</v>
      </c>
      <c r="H16625" s="11">
        <v>0.27673611111111113</v>
      </c>
    </row>
    <row r="16626" spans="2:8">
      <c r="B16626" t="s">
        <v>8274</v>
      </c>
      <c r="C16626" s="13">
        <v>43898.276388888888</v>
      </c>
      <c r="D16626" t="s">
        <v>2460</v>
      </c>
      <c r="E16626">
        <v>4268</v>
      </c>
      <c r="F16626" t="s">
        <v>2436</v>
      </c>
      <c r="G16626" s="12">
        <v>43898</v>
      </c>
      <c r="H16626" s="11">
        <v>0.27673611111111113</v>
      </c>
    </row>
    <row r="16627" spans="2:8">
      <c r="B16627" t="s">
        <v>8273</v>
      </c>
      <c r="C16627" s="13">
        <v>43898.276388888888</v>
      </c>
      <c r="D16627" t="s">
        <v>2434</v>
      </c>
      <c r="E16627">
        <v>73744</v>
      </c>
      <c r="F16627" t="s">
        <v>4380</v>
      </c>
      <c r="G16627" s="12">
        <v>43898</v>
      </c>
      <c r="H16627" s="11">
        <v>0.27672453703703703</v>
      </c>
    </row>
    <row r="16628" spans="2:8">
      <c r="B16628" t="s">
        <v>8272</v>
      </c>
      <c r="C16628" s="13">
        <v>43898.276388888888</v>
      </c>
      <c r="D16628" t="s">
        <v>8271</v>
      </c>
      <c r="E16628">
        <v>0</v>
      </c>
      <c r="G16628" s="12">
        <v>43898</v>
      </c>
      <c r="H16628" s="11">
        <v>0.27672453703703703</v>
      </c>
    </row>
    <row r="16629" spans="2:8">
      <c r="B16629" t="s">
        <v>8270</v>
      </c>
      <c r="C16629" s="13">
        <v>43898.276388888888</v>
      </c>
      <c r="D16629" t="s">
        <v>2434</v>
      </c>
      <c r="E16629">
        <v>73744</v>
      </c>
      <c r="F16629" t="s">
        <v>8269</v>
      </c>
      <c r="G16629" s="12">
        <v>43898</v>
      </c>
      <c r="H16629" s="11">
        <v>0.27672453703703703</v>
      </c>
    </row>
    <row r="16630" spans="2:8">
      <c r="B16630" t="s">
        <v>2936</v>
      </c>
      <c r="C16630" s="13">
        <v>43898.276388888888</v>
      </c>
      <c r="D16630" t="s">
        <v>8268</v>
      </c>
      <c r="E16630">
        <v>0</v>
      </c>
      <c r="F16630" t="s">
        <v>2935</v>
      </c>
      <c r="G16630" s="12">
        <v>43898</v>
      </c>
      <c r="H16630" s="11">
        <v>0.2767013888888889</v>
      </c>
    </row>
    <row r="16631" spans="2:8">
      <c r="B16631" t="s">
        <v>8267</v>
      </c>
      <c r="C16631" s="13">
        <v>43898.276388888888</v>
      </c>
      <c r="D16631" t="s">
        <v>2434</v>
      </c>
      <c r="E16631">
        <v>73744</v>
      </c>
      <c r="F16631" t="s">
        <v>8266</v>
      </c>
      <c r="G16631" s="12">
        <v>43898</v>
      </c>
      <c r="H16631" s="11">
        <v>0.2767013888888889</v>
      </c>
    </row>
    <row r="16632" spans="2:8">
      <c r="B16632" t="s">
        <v>8265</v>
      </c>
      <c r="C16632" s="13">
        <v>43898.276388888888</v>
      </c>
      <c r="D16632" t="s">
        <v>3473</v>
      </c>
      <c r="E16632">
        <v>1391</v>
      </c>
      <c r="G16632" s="12">
        <v>43898</v>
      </c>
      <c r="H16632" s="11">
        <v>0.2767013888888889</v>
      </c>
    </row>
    <row r="16633" spans="2:8">
      <c r="B16633" t="s">
        <v>7436</v>
      </c>
      <c r="C16633" s="13">
        <v>43898.276388888888</v>
      </c>
      <c r="D16633" t="s">
        <v>8264</v>
      </c>
      <c r="E16633">
        <v>94</v>
      </c>
      <c r="F16633" t="s">
        <v>7435</v>
      </c>
      <c r="G16633" s="12">
        <v>43898</v>
      </c>
      <c r="H16633" s="11">
        <v>0.2767013888888889</v>
      </c>
    </row>
    <row r="16634" spans="2:8">
      <c r="B16634" t="s">
        <v>8263</v>
      </c>
      <c r="C16634" s="13">
        <v>43898.276388888888</v>
      </c>
      <c r="D16634" t="s">
        <v>8262</v>
      </c>
      <c r="E16634">
        <v>40</v>
      </c>
      <c r="F16634" t="s">
        <v>8261</v>
      </c>
      <c r="G16634" s="12">
        <v>43898</v>
      </c>
      <c r="H16634" s="11">
        <v>0.27668981481481481</v>
      </c>
    </row>
    <row r="16635" spans="2:8">
      <c r="B16635" t="s">
        <v>8260</v>
      </c>
      <c r="C16635" s="13">
        <v>43898.276388888888</v>
      </c>
      <c r="D16635" t="s">
        <v>2434</v>
      </c>
      <c r="E16635">
        <v>73744</v>
      </c>
      <c r="F16635" t="s">
        <v>8259</v>
      </c>
      <c r="G16635" s="12">
        <v>43898</v>
      </c>
      <c r="H16635" s="11">
        <v>0.27668981481481481</v>
      </c>
    </row>
    <row r="16636" spans="2:8">
      <c r="B16636" t="s">
        <v>8258</v>
      </c>
      <c r="C16636" s="13">
        <v>43898.276388888888</v>
      </c>
      <c r="D16636" t="s">
        <v>6736</v>
      </c>
      <c r="E16636">
        <v>32</v>
      </c>
      <c r="F16636" t="s">
        <v>8257</v>
      </c>
      <c r="G16636" s="12">
        <v>43898</v>
      </c>
      <c r="H16636" s="11">
        <v>0.27668981481481481</v>
      </c>
    </row>
    <row r="16637" spans="2:8">
      <c r="B16637" t="s">
        <v>8256</v>
      </c>
      <c r="C16637" s="13">
        <v>43898.276388888888</v>
      </c>
      <c r="D16637" t="s">
        <v>3742</v>
      </c>
      <c r="E16637">
        <v>81</v>
      </c>
      <c r="G16637" s="12">
        <v>43898</v>
      </c>
      <c r="H16637" s="11">
        <v>0.27667824074074071</v>
      </c>
    </row>
    <row r="16638" spans="2:8">
      <c r="B16638" t="s">
        <v>8255</v>
      </c>
      <c r="C16638" s="13">
        <v>43898.276388888888</v>
      </c>
      <c r="D16638" t="s">
        <v>8254</v>
      </c>
      <c r="E16638">
        <v>0</v>
      </c>
      <c r="F16638" t="s">
        <v>8253</v>
      </c>
      <c r="G16638" s="12">
        <v>43898</v>
      </c>
      <c r="H16638" s="11">
        <v>0.27667824074074071</v>
      </c>
    </row>
    <row r="16639" spans="2:8">
      <c r="B16639" t="s">
        <v>8252</v>
      </c>
      <c r="C16639" s="13">
        <v>43898.276388888888</v>
      </c>
      <c r="D16639" t="s">
        <v>5236</v>
      </c>
      <c r="E16639">
        <v>3096</v>
      </c>
      <c r="G16639" s="12">
        <v>43898</v>
      </c>
      <c r="H16639" s="11">
        <v>0.27667824074074071</v>
      </c>
    </row>
    <row r="16640" spans="2:8">
      <c r="B16640" t="s">
        <v>8251</v>
      </c>
      <c r="C16640" s="13">
        <v>43898.276388888888</v>
      </c>
      <c r="D16640" t="s">
        <v>2241</v>
      </c>
      <c r="E16640">
        <v>859</v>
      </c>
      <c r="F16640" t="s">
        <v>8250</v>
      </c>
      <c r="G16640" s="12">
        <v>43898</v>
      </c>
      <c r="H16640" s="11">
        <v>0.27667824074074071</v>
      </c>
    </row>
    <row r="16641" spans="2:8">
      <c r="B16641" t="s">
        <v>8249</v>
      </c>
      <c r="C16641" s="13">
        <v>43898.276388888888</v>
      </c>
      <c r="D16641" t="s">
        <v>2460</v>
      </c>
      <c r="E16641">
        <v>4268</v>
      </c>
      <c r="F16641" t="s">
        <v>2919</v>
      </c>
      <c r="G16641" s="12">
        <v>43898</v>
      </c>
      <c r="H16641" s="11">
        <v>0.27667824074074071</v>
      </c>
    </row>
    <row r="16642" spans="2:8">
      <c r="B16642" t="s">
        <v>8209</v>
      </c>
      <c r="C16642" s="13">
        <v>43898.276388888888</v>
      </c>
      <c r="D16642" t="s">
        <v>6594</v>
      </c>
      <c r="E16642">
        <v>10</v>
      </c>
      <c r="F16642" t="s">
        <v>8208</v>
      </c>
      <c r="G16642" s="12">
        <v>43898</v>
      </c>
      <c r="H16642" s="11">
        <v>0.27666666666666667</v>
      </c>
    </row>
    <row r="16643" spans="2:8">
      <c r="B16643" t="s">
        <v>8248</v>
      </c>
      <c r="C16643" s="13">
        <v>43898.276388888888</v>
      </c>
      <c r="D16643" t="s">
        <v>8247</v>
      </c>
      <c r="E16643">
        <v>0</v>
      </c>
      <c r="G16643" s="12">
        <v>43898</v>
      </c>
      <c r="H16643" s="11">
        <v>0.27666666666666667</v>
      </c>
    </row>
    <row r="16644" spans="2:8">
      <c r="B16644" t="s">
        <v>8246</v>
      </c>
      <c r="C16644" s="13">
        <v>43898.276388888888</v>
      </c>
      <c r="D16644" t="s">
        <v>2460</v>
      </c>
      <c r="E16644">
        <v>4268</v>
      </c>
      <c r="F16644" t="s">
        <v>3966</v>
      </c>
      <c r="G16644" s="12">
        <v>43898</v>
      </c>
      <c r="H16644" s="11">
        <v>0.27666666666666667</v>
      </c>
    </row>
    <row r="16645" spans="2:8">
      <c r="B16645" t="s">
        <v>8245</v>
      </c>
      <c r="C16645" s="13">
        <v>43898.276388888888</v>
      </c>
      <c r="D16645" t="s">
        <v>8244</v>
      </c>
      <c r="E16645">
        <v>7</v>
      </c>
      <c r="F16645" t="s">
        <v>4300</v>
      </c>
      <c r="G16645" s="12">
        <v>43898</v>
      </c>
      <c r="H16645" s="11">
        <v>0.27666666666666667</v>
      </c>
    </row>
    <row r="16646" spans="2:8">
      <c r="B16646" t="s">
        <v>8243</v>
      </c>
      <c r="C16646" s="13">
        <v>43898.276388888888</v>
      </c>
      <c r="D16646" t="s">
        <v>1857</v>
      </c>
      <c r="E16646">
        <v>530</v>
      </c>
      <c r="G16646" s="12">
        <v>43898</v>
      </c>
      <c r="H16646" s="11">
        <v>0.27665509259259258</v>
      </c>
    </row>
    <row r="16647" spans="2:8">
      <c r="B16647" t="s">
        <v>8242</v>
      </c>
      <c r="C16647" s="13">
        <v>43898.276388888888</v>
      </c>
      <c r="D16647" t="s">
        <v>1857</v>
      </c>
      <c r="E16647">
        <v>530</v>
      </c>
      <c r="F16647" t="s">
        <v>2436</v>
      </c>
      <c r="G16647" s="12">
        <v>43898</v>
      </c>
      <c r="H16647" s="11">
        <v>0.27665509259259258</v>
      </c>
    </row>
    <row r="16648" spans="2:8">
      <c r="B16648" t="s">
        <v>8241</v>
      </c>
      <c r="C16648" s="13">
        <v>43898.276388888888</v>
      </c>
      <c r="D16648" t="s">
        <v>2434</v>
      </c>
      <c r="E16648">
        <v>73744</v>
      </c>
      <c r="G16648" s="12">
        <v>43898</v>
      </c>
      <c r="H16648" s="11">
        <v>0.27665509259259258</v>
      </c>
    </row>
    <row r="16649" spans="2:8">
      <c r="B16649" t="s">
        <v>8240</v>
      </c>
      <c r="C16649" s="13">
        <v>43898.276388888888</v>
      </c>
      <c r="D16649" t="s">
        <v>8239</v>
      </c>
      <c r="E16649">
        <v>8</v>
      </c>
      <c r="G16649" s="12">
        <v>43898</v>
      </c>
      <c r="H16649" s="11">
        <v>0.27665509259259258</v>
      </c>
    </row>
    <row r="16650" spans="2:8">
      <c r="B16650" t="s">
        <v>8238</v>
      </c>
      <c r="C16650" s="13">
        <v>43898.276388888888</v>
      </c>
      <c r="D16650" t="s">
        <v>6984</v>
      </c>
      <c r="E16650">
        <v>171</v>
      </c>
      <c r="G16650" s="12">
        <v>43898</v>
      </c>
      <c r="H16650" s="11">
        <v>0.27664351851851854</v>
      </c>
    </row>
    <row r="16651" spans="2:8">
      <c r="B16651" t="s">
        <v>8237</v>
      </c>
      <c r="C16651" s="13">
        <v>43898.276388888888</v>
      </c>
      <c r="D16651" t="s">
        <v>2434</v>
      </c>
      <c r="E16651">
        <v>73744</v>
      </c>
      <c r="F16651" t="s">
        <v>8236</v>
      </c>
      <c r="G16651" s="12">
        <v>43898</v>
      </c>
      <c r="H16651" s="11">
        <v>0.27663194444444444</v>
      </c>
    </row>
    <row r="16652" spans="2:8">
      <c r="B16652" t="s">
        <v>8235</v>
      </c>
      <c r="C16652" s="13">
        <v>43898.276388888888</v>
      </c>
      <c r="D16652" t="s">
        <v>8234</v>
      </c>
      <c r="E16652">
        <v>3</v>
      </c>
      <c r="G16652" s="12">
        <v>43898</v>
      </c>
      <c r="H16652" s="11">
        <v>0.27663194444444444</v>
      </c>
    </row>
    <row r="16653" spans="2:8">
      <c r="B16653" t="s">
        <v>8233</v>
      </c>
      <c r="C16653" s="13">
        <v>43898.276388888888</v>
      </c>
      <c r="D16653" t="s">
        <v>5622</v>
      </c>
      <c r="E16653">
        <v>554</v>
      </c>
      <c r="F16653" t="s">
        <v>7546</v>
      </c>
      <c r="G16653" s="12">
        <v>43898</v>
      </c>
      <c r="H16653" s="11">
        <v>0.27663194444444444</v>
      </c>
    </row>
    <row r="16654" spans="2:8">
      <c r="B16654" t="s">
        <v>8232</v>
      </c>
      <c r="C16654" s="13">
        <v>43898.276388888888</v>
      </c>
      <c r="D16654" t="s">
        <v>8231</v>
      </c>
      <c r="E16654">
        <v>0</v>
      </c>
      <c r="F16654" t="s">
        <v>8230</v>
      </c>
      <c r="G16654" s="12">
        <v>43898</v>
      </c>
      <c r="H16654" s="11">
        <v>0.27663194444444444</v>
      </c>
    </row>
    <row r="16655" spans="2:8">
      <c r="B16655" t="s">
        <v>8229</v>
      </c>
      <c r="C16655" s="13">
        <v>43898.276388888888</v>
      </c>
      <c r="D16655" t="s">
        <v>2451</v>
      </c>
      <c r="E16655">
        <v>280</v>
      </c>
      <c r="G16655" s="12">
        <v>43898</v>
      </c>
      <c r="H16655" s="11">
        <v>0.27663194444444444</v>
      </c>
    </row>
    <row r="16656" spans="2:8">
      <c r="B16656" t="s">
        <v>8228</v>
      </c>
      <c r="C16656" s="13">
        <v>43898.276388888888</v>
      </c>
      <c r="D16656" t="s">
        <v>2434</v>
      </c>
      <c r="E16656">
        <v>73744</v>
      </c>
      <c r="F16656" t="s">
        <v>2439</v>
      </c>
      <c r="G16656" s="12">
        <v>43898</v>
      </c>
      <c r="H16656" s="11">
        <v>0.27663194444444444</v>
      </c>
    </row>
    <row r="16657" spans="2:8">
      <c r="B16657" t="s">
        <v>8227</v>
      </c>
      <c r="C16657" s="13">
        <v>43898.276388888888</v>
      </c>
      <c r="D16657" t="s">
        <v>2434</v>
      </c>
      <c r="E16657">
        <v>73744</v>
      </c>
      <c r="F16657" t="s">
        <v>3093</v>
      </c>
      <c r="G16657" s="12">
        <v>43898</v>
      </c>
      <c r="H16657" s="11">
        <v>0.27662037037037041</v>
      </c>
    </row>
    <row r="16658" spans="2:8">
      <c r="B16658" t="s">
        <v>3510</v>
      </c>
      <c r="C16658" s="13">
        <v>43898.276388888888</v>
      </c>
      <c r="D16658" t="s">
        <v>8226</v>
      </c>
      <c r="E16658">
        <v>0</v>
      </c>
      <c r="F16658" t="s">
        <v>3508</v>
      </c>
      <c r="G16658" s="12">
        <v>43898</v>
      </c>
      <c r="H16658" s="11">
        <v>0.27662037037037041</v>
      </c>
    </row>
    <row r="16659" spans="2:8">
      <c r="B16659" t="s">
        <v>8225</v>
      </c>
      <c r="C16659" s="13">
        <v>43898.276388888888</v>
      </c>
      <c r="D16659" t="s">
        <v>8224</v>
      </c>
      <c r="E16659">
        <v>2</v>
      </c>
      <c r="F16659" t="s">
        <v>8223</v>
      </c>
      <c r="G16659" s="12">
        <v>43898</v>
      </c>
      <c r="H16659" s="11">
        <v>0.27662037037037041</v>
      </c>
    </row>
    <row r="16660" spans="2:8">
      <c r="B16660" t="s">
        <v>8222</v>
      </c>
      <c r="C16660" s="13">
        <v>43898.276388888888</v>
      </c>
      <c r="D16660" t="s">
        <v>5375</v>
      </c>
      <c r="E16660">
        <v>55</v>
      </c>
      <c r="F16660" t="s">
        <v>3147</v>
      </c>
      <c r="G16660" s="12">
        <v>43898</v>
      </c>
      <c r="H16660" s="11">
        <v>0.27660879629629631</v>
      </c>
    </row>
    <row r="16661" spans="2:8">
      <c r="B16661" t="s">
        <v>8221</v>
      </c>
      <c r="C16661" s="13">
        <v>43898.276388888888</v>
      </c>
      <c r="D16661" t="s">
        <v>2527</v>
      </c>
      <c r="E16661">
        <v>1423</v>
      </c>
      <c r="F16661" t="s">
        <v>3026</v>
      </c>
      <c r="G16661" s="12">
        <v>43898</v>
      </c>
      <c r="H16661" s="11">
        <v>0.27660879629629631</v>
      </c>
    </row>
    <row r="16662" spans="2:8">
      <c r="B16662" t="s">
        <v>8220</v>
      </c>
      <c r="C16662" s="13">
        <v>43898.276388888888</v>
      </c>
      <c r="D16662" t="s">
        <v>8219</v>
      </c>
      <c r="E16662">
        <v>1</v>
      </c>
      <c r="F16662" t="s">
        <v>8218</v>
      </c>
      <c r="G16662" s="12">
        <v>43898</v>
      </c>
      <c r="H16662" s="11">
        <v>0.27660879629629631</v>
      </c>
    </row>
    <row r="16663" spans="2:8">
      <c r="B16663" t="s">
        <v>8217</v>
      </c>
      <c r="C16663" s="13">
        <v>43898.276388888888</v>
      </c>
      <c r="D16663" t="s">
        <v>8216</v>
      </c>
      <c r="E16663">
        <v>112</v>
      </c>
      <c r="F16663" t="s">
        <v>8215</v>
      </c>
      <c r="G16663" s="12">
        <v>43898</v>
      </c>
      <c r="H16663" s="11">
        <v>0.27660879629629631</v>
      </c>
    </row>
    <row r="16664" spans="2:8">
      <c r="B16664" t="s">
        <v>8214</v>
      </c>
      <c r="C16664" s="13">
        <v>43898.276388888888</v>
      </c>
      <c r="D16664" t="s">
        <v>2437</v>
      </c>
      <c r="E16664">
        <v>553</v>
      </c>
      <c r="F16664" t="s">
        <v>8213</v>
      </c>
      <c r="G16664" s="12">
        <v>43898</v>
      </c>
      <c r="H16664" s="11">
        <v>0.27660879629629631</v>
      </c>
    </row>
    <row r="16665" spans="2:8">
      <c r="B16665" t="s">
        <v>7039</v>
      </c>
      <c r="C16665" s="13">
        <v>43898.276388888888</v>
      </c>
      <c r="D16665" t="s">
        <v>8212</v>
      </c>
      <c r="E16665">
        <v>0</v>
      </c>
      <c r="F16665" t="s">
        <v>7037</v>
      </c>
      <c r="G16665" s="12">
        <v>43898</v>
      </c>
      <c r="H16665" s="11">
        <v>0.27659722222222222</v>
      </c>
    </row>
    <row r="16666" spans="2:8">
      <c r="B16666" t="s">
        <v>8211</v>
      </c>
      <c r="C16666" s="13">
        <v>43898.276388888888</v>
      </c>
      <c r="D16666" t="s">
        <v>2451</v>
      </c>
      <c r="E16666">
        <v>280</v>
      </c>
      <c r="G16666" s="12">
        <v>43898</v>
      </c>
      <c r="H16666" s="11">
        <v>0.27659722222222222</v>
      </c>
    </row>
    <row r="16667" spans="2:8">
      <c r="B16667" t="s">
        <v>8210</v>
      </c>
      <c r="C16667" s="13">
        <v>43898.276388888888</v>
      </c>
      <c r="D16667" t="s">
        <v>2451</v>
      </c>
      <c r="E16667">
        <v>280</v>
      </c>
      <c r="F16667" t="s">
        <v>3719</v>
      </c>
      <c r="G16667" s="12">
        <v>43898</v>
      </c>
      <c r="H16667" s="11">
        <v>0.27658564814814818</v>
      </c>
    </row>
    <row r="16668" spans="2:8">
      <c r="B16668" t="s">
        <v>8209</v>
      </c>
      <c r="C16668" s="13">
        <v>43898.276388888888</v>
      </c>
      <c r="D16668" t="s">
        <v>6962</v>
      </c>
      <c r="E16668">
        <v>4</v>
      </c>
      <c r="F16668" t="s">
        <v>8208</v>
      </c>
      <c r="G16668" s="12">
        <v>43898</v>
      </c>
      <c r="H16668" s="11">
        <v>0.27658564814814818</v>
      </c>
    </row>
    <row r="16669" spans="2:8">
      <c r="B16669" t="s">
        <v>3492</v>
      </c>
      <c r="C16669" s="13">
        <v>43898.276388888888</v>
      </c>
      <c r="D16669" t="s">
        <v>2556</v>
      </c>
      <c r="E16669">
        <v>543</v>
      </c>
      <c r="F16669" t="s">
        <v>3491</v>
      </c>
      <c r="G16669" s="12">
        <v>43898</v>
      </c>
      <c r="H16669" s="11">
        <v>0.27658564814814818</v>
      </c>
    </row>
    <row r="16670" spans="2:8">
      <c r="B16670" t="s">
        <v>8207</v>
      </c>
      <c r="C16670" s="13">
        <v>43898.276388888888</v>
      </c>
      <c r="D16670" t="s">
        <v>2776</v>
      </c>
      <c r="E16670">
        <v>477</v>
      </c>
      <c r="F16670" t="s">
        <v>8206</v>
      </c>
      <c r="G16670" s="12">
        <v>43898</v>
      </c>
      <c r="H16670" s="11">
        <v>0.27658564814814818</v>
      </c>
    </row>
    <row r="16671" spans="2:8">
      <c r="B16671" t="s">
        <v>8205</v>
      </c>
      <c r="C16671" s="13">
        <v>43898.276388888888</v>
      </c>
      <c r="D16671" t="s">
        <v>8204</v>
      </c>
      <c r="E16671">
        <v>3</v>
      </c>
      <c r="F16671" t="s">
        <v>8203</v>
      </c>
      <c r="G16671" s="12">
        <v>43898</v>
      </c>
      <c r="H16671" s="11">
        <v>0.27657407407407408</v>
      </c>
    </row>
    <row r="16672" spans="2:8">
      <c r="B16672" t="s">
        <v>8202</v>
      </c>
      <c r="C16672" s="13">
        <v>43898.276388888888</v>
      </c>
      <c r="D16672" t="s">
        <v>8201</v>
      </c>
      <c r="E16672">
        <v>8</v>
      </c>
      <c r="F16672" t="s">
        <v>5147</v>
      </c>
      <c r="G16672" s="12">
        <v>43898</v>
      </c>
      <c r="H16672" s="11">
        <v>0.27657407407407408</v>
      </c>
    </row>
    <row r="16673" spans="2:8">
      <c r="B16673" t="s">
        <v>8200</v>
      </c>
      <c r="C16673" s="13">
        <v>43898.276388888888</v>
      </c>
      <c r="D16673" t="s">
        <v>1857</v>
      </c>
      <c r="E16673">
        <v>530</v>
      </c>
      <c r="F16673" t="s">
        <v>3702</v>
      </c>
      <c r="G16673" s="12">
        <v>43898</v>
      </c>
      <c r="H16673" s="11">
        <v>0.27657407407407408</v>
      </c>
    </row>
    <row r="16674" spans="2:8">
      <c r="B16674" t="s">
        <v>8199</v>
      </c>
      <c r="C16674" s="13">
        <v>43898.276388888888</v>
      </c>
      <c r="D16674" t="s">
        <v>7384</v>
      </c>
      <c r="E16674">
        <v>16</v>
      </c>
      <c r="G16674" s="12">
        <v>43898</v>
      </c>
      <c r="H16674" s="11">
        <v>0.27657407407407408</v>
      </c>
    </row>
    <row r="16675" spans="2:8">
      <c r="B16675" t="s">
        <v>8198</v>
      </c>
      <c r="C16675" s="13">
        <v>43898.276388888888</v>
      </c>
      <c r="D16675" t="s">
        <v>2434</v>
      </c>
      <c r="E16675">
        <v>73745</v>
      </c>
      <c r="F16675" t="s">
        <v>8197</v>
      </c>
      <c r="G16675" s="12">
        <v>43898</v>
      </c>
      <c r="H16675" s="11">
        <v>0.27657407407407408</v>
      </c>
    </row>
    <row r="16676" spans="2:8">
      <c r="B16676" t="s">
        <v>8196</v>
      </c>
      <c r="C16676" s="13">
        <v>43898.276388888888</v>
      </c>
      <c r="D16676" t="s">
        <v>2434</v>
      </c>
      <c r="E16676">
        <v>73745</v>
      </c>
      <c r="G16676" s="12">
        <v>43898</v>
      </c>
      <c r="H16676" s="11">
        <v>0.27657407407407408</v>
      </c>
    </row>
    <row r="16677" spans="2:8">
      <c r="B16677" t="s">
        <v>8195</v>
      </c>
      <c r="C16677" s="13">
        <v>43898.276388888888</v>
      </c>
      <c r="D16677" t="s">
        <v>7933</v>
      </c>
      <c r="E16677">
        <v>695</v>
      </c>
      <c r="G16677" s="12">
        <v>43898</v>
      </c>
      <c r="H16677" s="11">
        <v>0.27653935185185186</v>
      </c>
    </row>
    <row r="16678" spans="2:8">
      <c r="B16678" t="s">
        <v>8194</v>
      </c>
      <c r="C16678" s="13">
        <v>43898.276388888888</v>
      </c>
      <c r="D16678" t="s">
        <v>1471</v>
      </c>
      <c r="E16678">
        <v>50979</v>
      </c>
      <c r="G16678" s="12">
        <v>43898</v>
      </c>
      <c r="H16678" s="11">
        <v>0.27653935185185186</v>
      </c>
    </row>
    <row r="16679" spans="2:8">
      <c r="B16679" t="s">
        <v>8193</v>
      </c>
      <c r="C16679" s="13">
        <v>43898.276388888888</v>
      </c>
      <c r="D16679" t="s">
        <v>8192</v>
      </c>
      <c r="E16679">
        <v>26</v>
      </c>
      <c r="F16679" t="s">
        <v>4652</v>
      </c>
      <c r="G16679" s="12">
        <v>43898</v>
      </c>
      <c r="H16679" s="11">
        <v>0.27653935185185186</v>
      </c>
    </row>
    <row r="16680" spans="2:8">
      <c r="B16680" t="s">
        <v>8191</v>
      </c>
      <c r="C16680" s="13">
        <v>43898.276388888888</v>
      </c>
      <c r="D16680" t="s">
        <v>2434</v>
      </c>
      <c r="E16680">
        <v>73745</v>
      </c>
      <c r="F16680" t="s">
        <v>8190</v>
      </c>
      <c r="G16680" s="12">
        <v>43898</v>
      </c>
      <c r="H16680" s="11">
        <v>0.27653935185185186</v>
      </c>
    </row>
    <row r="16681" spans="2:8">
      <c r="B16681" t="s">
        <v>8189</v>
      </c>
      <c r="C16681" s="13">
        <v>43898.276388888888</v>
      </c>
      <c r="D16681" t="s">
        <v>2434</v>
      </c>
      <c r="E16681">
        <v>73745</v>
      </c>
      <c r="F16681" t="s">
        <v>8188</v>
      </c>
      <c r="G16681" s="12">
        <v>43898</v>
      </c>
      <c r="H16681" s="11">
        <v>0.27652777777777776</v>
      </c>
    </row>
    <row r="16682" spans="2:8">
      <c r="B16682" t="s">
        <v>8187</v>
      </c>
      <c r="C16682" s="13">
        <v>43898.276388888888</v>
      </c>
      <c r="D16682" t="s">
        <v>2460</v>
      </c>
      <c r="E16682">
        <v>4268</v>
      </c>
      <c r="F16682" t="s">
        <v>7703</v>
      </c>
      <c r="G16682" s="12">
        <v>43898</v>
      </c>
      <c r="H16682" s="11">
        <v>0.27652777777777776</v>
      </c>
    </row>
    <row r="16683" spans="2:8">
      <c r="B16683" t="s">
        <v>8186</v>
      </c>
      <c r="C16683" s="13">
        <v>43898.276388888888</v>
      </c>
      <c r="D16683" t="s">
        <v>2434</v>
      </c>
      <c r="E16683">
        <v>73745</v>
      </c>
      <c r="F16683" t="s">
        <v>2712</v>
      </c>
      <c r="G16683" s="12">
        <v>43898</v>
      </c>
      <c r="H16683" s="11">
        <v>0.27652777777777776</v>
      </c>
    </row>
    <row r="16684" spans="2:8">
      <c r="B16684" t="s">
        <v>8185</v>
      </c>
      <c r="C16684" s="13">
        <v>43898.276388888888</v>
      </c>
      <c r="D16684" t="s">
        <v>1510</v>
      </c>
      <c r="E16684">
        <v>71311</v>
      </c>
      <c r="G16684" s="12">
        <v>43898</v>
      </c>
      <c r="H16684" s="11">
        <v>0.27652777777777776</v>
      </c>
    </row>
    <row r="16685" spans="2:8">
      <c r="B16685" t="s">
        <v>8184</v>
      </c>
      <c r="C16685" s="13">
        <v>43898.276388888888</v>
      </c>
      <c r="D16685" t="s">
        <v>2241</v>
      </c>
      <c r="E16685">
        <v>859</v>
      </c>
      <c r="G16685" s="12">
        <v>43898</v>
      </c>
      <c r="H16685" s="11">
        <v>0.27651620370370372</v>
      </c>
    </row>
    <row r="16686" spans="2:8">
      <c r="B16686" t="s">
        <v>8183</v>
      </c>
      <c r="C16686" s="13">
        <v>43898.276388888888</v>
      </c>
      <c r="D16686" t="s">
        <v>7094</v>
      </c>
      <c r="E16686">
        <v>13</v>
      </c>
      <c r="F16686" t="s">
        <v>8182</v>
      </c>
      <c r="G16686" s="12">
        <v>43898</v>
      </c>
      <c r="H16686" s="11">
        <v>0.27651620370370372</v>
      </c>
    </row>
    <row r="16687" spans="2:8">
      <c r="B16687" t="s">
        <v>8181</v>
      </c>
      <c r="C16687" s="13">
        <v>43898.276388888888</v>
      </c>
      <c r="D16687" t="s">
        <v>3634</v>
      </c>
      <c r="E16687">
        <v>396</v>
      </c>
      <c r="G16687" s="12">
        <v>43898</v>
      </c>
      <c r="H16687" s="11">
        <v>0.27650462962962963</v>
      </c>
    </row>
    <row r="16688" spans="2:8">
      <c r="B16688" t="s">
        <v>3039</v>
      </c>
      <c r="C16688" s="13">
        <v>43898.276388888888</v>
      </c>
      <c r="D16688" t="s">
        <v>8180</v>
      </c>
      <c r="E16688">
        <v>122</v>
      </c>
      <c r="F16688" t="s">
        <v>3038</v>
      </c>
      <c r="G16688" s="12">
        <v>43898</v>
      </c>
      <c r="H16688" s="11">
        <v>0.27650462962962963</v>
      </c>
    </row>
    <row r="16689" spans="2:8">
      <c r="B16689" t="s">
        <v>8179</v>
      </c>
      <c r="C16689" s="13">
        <v>43898.276388888888</v>
      </c>
      <c r="D16689" t="s">
        <v>4331</v>
      </c>
      <c r="E16689">
        <v>105</v>
      </c>
      <c r="F16689" t="s">
        <v>8178</v>
      </c>
      <c r="G16689" s="12">
        <v>43898</v>
      </c>
      <c r="H16689" s="11">
        <v>0.27649305555555553</v>
      </c>
    </row>
    <row r="16690" spans="2:8">
      <c r="B16690" t="s">
        <v>8177</v>
      </c>
      <c r="C16690" s="13">
        <v>43898.276388888888</v>
      </c>
      <c r="D16690" t="s">
        <v>8176</v>
      </c>
      <c r="E16690">
        <v>0</v>
      </c>
      <c r="F16690" t="s">
        <v>8175</v>
      </c>
      <c r="G16690" s="12">
        <v>43898</v>
      </c>
      <c r="H16690" s="11">
        <v>0.27649305555555553</v>
      </c>
    </row>
    <row r="16691" spans="2:8">
      <c r="B16691" t="s">
        <v>8174</v>
      </c>
      <c r="C16691" s="13">
        <v>43898.276388888888</v>
      </c>
      <c r="D16691" t="s">
        <v>8173</v>
      </c>
      <c r="E16691">
        <v>1</v>
      </c>
      <c r="G16691" s="12">
        <v>43898</v>
      </c>
      <c r="H16691" s="11">
        <v>0.27648148148148149</v>
      </c>
    </row>
    <row r="16692" spans="2:8">
      <c r="B16692" t="s">
        <v>8172</v>
      </c>
      <c r="C16692" s="13">
        <v>43898.276388888888</v>
      </c>
      <c r="D16692" t="s">
        <v>8171</v>
      </c>
      <c r="E16692">
        <v>10</v>
      </c>
      <c r="F16692" t="s">
        <v>2439</v>
      </c>
      <c r="G16692" s="12">
        <v>43898</v>
      </c>
      <c r="H16692" s="11">
        <v>0.27648148148148149</v>
      </c>
    </row>
    <row r="16693" spans="2:8">
      <c r="B16693" t="s">
        <v>1430</v>
      </c>
      <c r="C16693" s="13">
        <v>43898.276388888888</v>
      </c>
      <c r="D16693" t="s">
        <v>8147</v>
      </c>
      <c r="E16693">
        <v>1357</v>
      </c>
      <c r="G16693" s="12">
        <v>43898</v>
      </c>
      <c r="H16693" s="11">
        <v>0.2764699074074074</v>
      </c>
    </row>
    <row r="16694" spans="2:8">
      <c r="B16694" t="s">
        <v>5630</v>
      </c>
      <c r="C16694" s="13">
        <v>43898.276388888888</v>
      </c>
      <c r="D16694" t="s">
        <v>5375</v>
      </c>
      <c r="E16694">
        <v>55</v>
      </c>
      <c r="G16694" s="12">
        <v>43898</v>
      </c>
      <c r="H16694" s="11">
        <v>0.27645833333333331</v>
      </c>
    </row>
    <row r="16695" spans="2:8">
      <c r="B16695" t="s">
        <v>8170</v>
      </c>
      <c r="C16695" s="13">
        <v>43898.276388888888</v>
      </c>
      <c r="D16695" t="s">
        <v>2581</v>
      </c>
      <c r="E16695">
        <v>342</v>
      </c>
      <c r="G16695" s="12">
        <v>43898</v>
      </c>
      <c r="H16695" s="11">
        <v>0.27645833333333331</v>
      </c>
    </row>
    <row r="16696" spans="2:8">
      <c r="B16696" t="s">
        <v>8169</v>
      </c>
      <c r="C16696" s="13">
        <v>43898.276388888888</v>
      </c>
      <c r="D16696" t="s">
        <v>6594</v>
      </c>
      <c r="E16696">
        <v>10</v>
      </c>
      <c r="F16696" t="s">
        <v>8168</v>
      </c>
      <c r="G16696" s="12">
        <v>43898</v>
      </c>
      <c r="H16696" s="11">
        <v>0.27644675925925927</v>
      </c>
    </row>
    <row r="16697" spans="2:8">
      <c r="B16697" t="s">
        <v>8167</v>
      </c>
      <c r="C16697" s="13">
        <v>43898.276388888888</v>
      </c>
      <c r="D16697" t="s">
        <v>2434</v>
      </c>
      <c r="E16697">
        <v>73745</v>
      </c>
      <c r="G16697" s="12">
        <v>43898</v>
      </c>
      <c r="H16697" s="11">
        <v>0.27644675925925927</v>
      </c>
    </row>
    <row r="16698" spans="2:8">
      <c r="B16698" t="s">
        <v>8166</v>
      </c>
      <c r="C16698" s="13">
        <v>43898.276388888888</v>
      </c>
      <c r="D16698" t="s">
        <v>8165</v>
      </c>
      <c r="E16698">
        <v>143</v>
      </c>
      <c r="F16698" t="s">
        <v>8164</v>
      </c>
      <c r="G16698" s="12">
        <v>43898</v>
      </c>
      <c r="H16698" s="11">
        <v>0.27644675925925927</v>
      </c>
    </row>
    <row r="16699" spans="2:8">
      <c r="B16699" t="s">
        <v>8163</v>
      </c>
      <c r="C16699" s="13">
        <v>43898.276388888888</v>
      </c>
      <c r="D16699" t="s">
        <v>2434</v>
      </c>
      <c r="E16699">
        <v>73745</v>
      </c>
      <c r="G16699" s="12">
        <v>43898</v>
      </c>
      <c r="H16699" s="11">
        <v>0.27644675925925927</v>
      </c>
    </row>
    <row r="16700" spans="2:8">
      <c r="B16700" t="s">
        <v>8162</v>
      </c>
      <c r="C16700" s="13">
        <v>43898.276388888888</v>
      </c>
      <c r="D16700" t="s">
        <v>2445</v>
      </c>
      <c r="E16700">
        <v>21325</v>
      </c>
      <c r="F16700" t="s">
        <v>8161</v>
      </c>
      <c r="G16700" s="12">
        <v>43898</v>
      </c>
      <c r="H16700" s="11">
        <v>0.27644675925925927</v>
      </c>
    </row>
    <row r="16701" spans="2:8">
      <c r="B16701" t="s">
        <v>8160</v>
      </c>
      <c r="C16701" s="13">
        <v>43898.276388888888</v>
      </c>
      <c r="D16701" t="s">
        <v>7364</v>
      </c>
      <c r="E16701">
        <v>67</v>
      </c>
      <c r="G16701" s="12">
        <v>43898</v>
      </c>
      <c r="H16701" s="11">
        <v>0.27643518518518517</v>
      </c>
    </row>
    <row r="16702" spans="2:8">
      <c r="B16702" t="s">
        <v>8159</v>
      </c>
      <c r="C16702" s="13">
        <v>43898.276388888888</v>
      </c>
      <c r="D16702" t="s">
        <v>8158</v>
      </c>
      <c r="E16702">
        <v>5</v>
      </c>
      <c r="F16702" t="s">
        <v>3147</v>
      </c>
      <c r="G16702" s="12">
        <v>43898</v>
      </c>
      <c r="H16702" s="11">
        <v>0.27643518518518517</v>
      </c>
    </row>
    <row r="16703" spans="2:8">
      <c r="B16703" t="s">
        <v>8157</v>
      </c>
      <c r="C16703" s="13">
        <v>43898.276388888888</v>
      </c>
      <c r="D16703" t="s">
        <v>2241</v>
      </c>
      <c r="E16703">
        <v>859</v>
      </c>
      <c r="F16703" t="s">
        <v>3671</v>
      </c>
      <c r="G16703" s="12">
        <v>43898</v>
      </c>
      <c r="H16703" s="11">
        <v>0.27643518518518517</v>
      </c>
    </row>
    <row r="16704" spans="2:8">
      <c r="B16704" t="s">
        <v>7043</v>
      </c>
      <c r="C16704" s="13">
        <v>43898.276388888888</v>
      </c>
      <c r="D16704" t="s">
        <v>8156</v>
      </c>
      <c r="E16704">
        <v>24</v>
      </c>
      <c r="F16704" t="s">
        <v>7042</v>
      </c>
      <c r="G16704" s="12">
        <v>43898</v>
      </c>
      <c r="H16704" s="11">
        <v>0.27642361111111108</v>
      </c>
    </row>
    <row r="16705" spans="2:8">
      <c r="B16705" t="s">
        <v>8155</v>
      </c>
      <c r="C16705" s="13">
        <v>43898.276388888888</v>
      </c>
      <c r="D16705" t="s">
        <v>2480</v>
      </c>
      <c r="E16705">
        <v>559</v>
      </c>
      <c r="G16705" s="12">
        <v>43898</v>
      </c>
      <c r="H16705" s="11">
        <v>0.27642361111111108</v>
      </c>
    </row>
    <row r="16706" spans="2:8">
      <c r="B16706" t="s">
        <v>7167</v>
      </c>
      <c r="C16706" s="13">
        <v>43898.276388888888</v>
      </c>
      <c r="D16706" t="s">
        <v>8154</v>
      </c>
      <c r="E16706">
        <v>0</v>
      </c>
      <c r="F16706" t="s">
        <v>3980</v>
      </c>
      <c r="G16706" s="12">
        <v>43898</v>
      </c>
      <c r="H16706" s="11">
        <v>0.27642361111111108</v>
      </c>
    </row>
    <row r="16707" spans="2:8">
      <c r="B16707" t="s">
        <v>8153</v>
      </c>
      <c r="C16707" s="13">
        <v>43898.276388888888</v>
      </c>
      <c r="D16707" t="s">
        <v>2460</v>
      </c>
      <c r="E16707">
        <v>4269</v>
      </c>
      <c r="F16707" t="s">
        <v>8152</v>
      </c>
      <c r="G16707" s="12">
        <v>43898</v>
      </c>
      <c r="H16707" s="11">
        <v>0.27642361111111108</v>
      </c>
    </row>
    <row r="16708" spans="2:8">
      <c r="B16708" t="s">
        <v>8151</v>
      </c>
      <c r="C16708" s="13">
        <v>43898.276388888888</v>
      </c>
      <c r="D16708" t="s">
        <v>8150</v>
      </c>
      <c r="E16708">
        <v>0</v>
      </c>
      <c r="F16708" t="s">
        <v>8149</v>
      </c>
      <c r="G16708" s="12">
        <v>43898</v>
      </c>
      <c r="H16708" s="11">
        <v>0.27641203703703704</v>
      </c>
    </row>
    <row r="16709" spans="2:8">
      <c r="B16709" t="s">
        <v>8148</v>
      </c>
      <c r="C16709" s="13">
        <v>43898.276388888888</v>
      </c>
      <c r="D16709" t="s">
        <v>8147</v>
      </c>
      <c r="E16709">
        <v>1357</v>
      </c>
      <c r="G16709" s="12">
        <v>43898</v>
      </c>
      <c r="H16709" s="11">
        <v>0.27641203703703704</v>
      </c>
    </row>
    <row r="16710" spans="2:8">
      <c r="B16710" t="s">
        <v>8146</v>
      </c>
      <c r="C16710" s="13">
        <v>43898.276388888888</v>
      </c>
      <c r="D16710" t="s">
        <v>6828</v>
      </c>
      <c r="E16710">
        <v>14</v>
      </c>
      <c r="F16710" t="s">
        <v>8145</v>
      </c>
      <c r="G16710" s="12">
        <v>43898</v>
      </c>
      <c r="H16710" s="11">
        <v>0.276400462962963</v>
      </c>
    </row>
    <row r="16711" spans="2:8">
      <c r="B16711" t="s">
        <v>8144</v>
      </c>
      <c r="C16711" s="13">
        <v>43898.276388888888</v>
      </c>
      <c r="D16711" t="s">
        <v>7479</v>
      </c>
      <c r="E16711">
        <v>9</v>
      </c>
      <c r="F16711" t="s">
        <v>5842</v>
      </c>
      <c r="G16711" s="12">
        <v>43898</v>
      </c>
      <c r="H16711" s="11">
        <v>0.276400462962963</v>
      </c>
    </row>
    <row r="16712" spans="2:8">
      <c r="B16712" t="s">
        <v>8143</v>
      </c>
      <c r="C16712" s="13">
        <v>43898.276388888888</v>
      </c>
      <c r="D16712" t="s">
        <v>2445</v>
      </c>
      <c r="E16712">
        <v>21325</v>
      </c>
      <c r="F16712" t="s">
        <v>5913</v>
      </c>
      <c r="G16712" s="12">
        <v>43898</v>
      </c>
      <c r="H16712" s="11">
        <v>0.276400462962963</v>
      </c>
    </row>
    <row r="16713" spans="2:8">
      <c r="B16713" t="s">
        <v>8142</v>
      </c>
      <c r="C16713" s="13">
        <v>43898.276388888888</v>
      </c>
      <c r="D16713" t="s">
        <v>8141</v>
      </c>
      <c r="E16713">
        <v>536</v>
      </c>
      <c r="F16713" t="s">
        <v>8140</v>
      </c>
      <c r="G16713" s="12">
        <v>43898</v>
      </c>
      <c r="H16713" s="11">
        <v>0.276400462962963</v>
      </c>
    </row>
    <row r="16714" spans="2:8">
      <c r="B16714" t="s">
        <v>8139</v>
      </c>
      <c r="C16714" s="13">
        <v>43898.276388888888</v>
      </c>
      <c r="D16714" t="s">
        <v>8138</v>
      </c>
      <c r="E16714">
        <v>253</v>
      </c>
      <c r="G16714" s="12">
        <v>43898</v>
      </c>
      <c r="H16714" s="11">
        <v>0.27638888888888885</v>
      </c>
    </row>
    <row r="16715" spans="2:8">
      <c r="B16715" t="s">
        <v>8137</v>
      </c>
      <c r="C16715" s="13">
        <v>43898.275694444441</v>
      </c>
      <c r="D16715" t="s">
        <v>8136</v>
      </c>
      <c r="E16715">
        <v>8</v>
      </c>
      <c r="F16715" t="s">
        <v>2826</v>
      </c>
      <c r="G16715" s="12">
        <v>43898</v>
      </c>
      <c r="H16715" s="11">
        <v>0.27637731481481481</v>
      </c>
    </row>
    <row r="16716" spans="2:8">
      <c r="B16716" t="s">
        <v>6285</v>
      </c>
      <c r="C16716" s="13">
        <v>43898.275694444441</v>
      </c>
      <c r="D16716" t="s">
        <v>2527</v>
      </c>
      <c r="E16716">
        <v>1423</v>
      </c>
      <c r="F16716" t="s">
        <v>6284</v>
      </c>
      <c r="G16716" s="12">
        <v>43898</v>
      </c>
      <c r="H16716" s="11">
        <v>0.27637731481481481</v>
      </c>
    </row>
    <row r="16717" spans="2:8">
      <c r="B16717" t="s">
        <v>8135</v>
      </c>
      <c r="C16717" s="13">
        <v>43898.275694444441</v>
      </c>
      <c r="D16717" t="s">
        <v>2434</v>
      </c>
      <c r="E16717">
        <v>73745</v>
      </c>
      <c r="G16717" s="12">
        <v>43898</v>
      </c>
      <c r="H16717" s="11">
        <v>0.27637731481481481</v>
      </c>
    </row>
    <row r="16718" spans="2:8">
      <c r="B16718" t="s">
        <v>8134</v>
      </c>
      <c r="C16718" s="13">
        <v>43898.275694444441</v>
      </c>
      <c r="D16718" t="s">
        <v>3473</v>
      </c>
      <c r="E16718">
        <v>1391</v>
      </c>
      <c r="F16718" t="s">
        <v>2464</v>
      </c>
      <c r="G16718" s="12">
        <v>43898</v>
      </c>
      <c r="H16718" s="11">
        <v>0.27637731481481481</v>
      </c>
    </row>
    <row r="16719" spans="2:8">
      <c r="B16719" t="s">
        <v>8133</v>
      </c>
      <c r="C16719" s="13">
        <v>43898.275694444441</v>
      </c>
      <c r="D16719" t="s">
        <v>1471</v>
      </c>
      <c r="E16719">
        <v>50980</v>
      </c>
      <c r="F16719">
        <v>60000</v>
      </c>
      <c r="G16719" s="12">
        <v>43898</v>
      </c>
      <c r="H16719" s="11">
        <v>0.27636574074074077</v>
      </c>
    </row>
    <row r="16720" spans="2:8">
      <c r="B16720" t="s">
        <v>8132</v>
      </c>
      <c r="C16720" s="13">
        <v>43898.275694444441</v>
      </c>
      <c r="D16720" t="s">
        <v>5375</v>
      </c>
      <c r="E16720">
        <v>55</v>
      </c>
      <c r="F16720" t="s">
        <v>8131</v>
      </c>
      <c r="G16720" s="12">
        <v>43898</v>
      </c>
      <c r="H16720" s="11">
        <v>0.27636574074074077</v>
      </c>
    </row>
    <row r="16721" spans="2:8">
      <c r="B16721" t="s">
        <v>8130</v>
      </c>
      <c r="C16721" s="13">
        <v>43898.275694444441</v>
      </c>
      <c r="D16721" t="s">
        <v>8129</v>
      </c>
      <c r="E16721">
        <v>1</v>
      </c>
      <c r="F16721" t="s">
        <v>2439</v>
      </c>
      <c r="G16721" s="12">
        <v>43898</v>
      </c>
      <c r="H16721" s="11">
        <v>0.27636574074074077</v>
      </c>
    </row>
    <row r="16722" spans="2:8">
      <c r="B16722" t="s">
        <v>8128</v>
      </c>
      <c r="C16722" s="13">
        <v>43898.275694444441</v>
      </c>
      <c r="D16722" t="s">
        <v>6971</v>
      </c>
      <c r="E16722">
        <v>77</v>
      </c>
      <c r="G16722" s="12">
        <v>43898</v>
      </c>
      <c r="H16722" s="11">
        <v>0.27635416666666668</v>
      </c>
    </row>
    <row r="16723" spans="2:8">
      <c r="B16723" t="s">
        <v>8127</v>
      </c>
      <c r="C16723" s="13">
        <v>43898.275694444441</v>
      </c>
      <c r="D16723" t="s">
        <v>2336</v>
      </c>
      <c r="E16723">
        <v>157</v>
      </c>
      <c r="G16723" s="12">
        <v>43898</v>
      </c>
      <c r="H16723" s="11">
        <v>0.27635416666666668</v>
      </c>
    </row>
    <row r="16724" spans="2:8">
      <c r="B16724" t="s">
        <v>8126</v>
      </c>
      <c r="C16724" s="13">
        <v>43898.275694444441</v>
      </c>
      <c r="D16724" t="s">
        <v>2480</v>
      </c>
      <c r="E16724">
        <v>559</v>
      </c>
      <c r="F16724" t="s">
        <v>8125</v>
      </c>
      <c r="G16724" s="12">
        <v>43898</v>
      </c>
      <c r="H16724" s="11">
        <v>0.27635416666666668</v>
      </c>
    </row>
    <row r="16725" spans="2:8">
      <c r="B16725" t="s">
        <v>8124</v>
      </c>
      <c r="C16725" s="13">
        <v>43898.275694444441</v>
      </c>
      <c r="D16725" t="s">
        <v>3287</v>
      </c>
      <c r="E16725">
        <v>79</v>
      </c>
      <c r="F16725" t="s">
        <v>2826</v>
      </c>
      <c r="G16725" s="12">
        <v>43898</v>
      </c>
      <c r="H16725" s="11">
        <v>0.27635416666666668</v>
      </c>
    </row>
    <row r="16726" spans="2:8">
      <c r="B16726" t="s">
        <v>8123</v>
      </c>
      <c r="C16726" s="13">
        <v>43898.275694444441</v>
      </c>
      <c r="D16726" t="s">
        <v>1997</v>
      </c>
      <c r="E16726">
        <v>454</v>
      </c>
      <c r="F16726" t="s">
        <v>8122</v>
      </c>
      <c r="G16726" s="12">
        <v>43898</v>
      </c>
      <c r="H16726" s="11">
        <v>0.27635416666666668</v>
      </c>
    </row>
    <row r="16727" spans="2:8">
      <c r="B16727" t="s">
        <v>8121</v>
      </c>
      <c r="C16727" s="13">
        <v>43898.275694444441</v>
      </c>
      <c r="D16727" t="s">
        <v>2993</v>
      </c>
      <c r="E16727">
        <v>388</v>
      </c>
      <c r="F16727" t="s">
        <v>4337</v>
      </c>
      <c r="G16727" s="12">
        <v>43898</v>
      </c>
      <c r="H16727" s="11">
        <v>0.27635416666666668</v>
      </c>
    </row>
    <row r="16728" spans="2:8">
      <c r="B16728" t="s">
        <v>8120</v>
      </c>
      <c r="C16728" s="13">
        <v>43898.275694444441</v>
      </c>
      <c r="D16728" t="s">
        <v>2750</v>
      </c>
      <c r="E16728">
        <v>173</v>
      </c>
      <c r="F16728" t="s">
        <v>8119</v>
      </c>
      <c r="G16728" s="12">
        <v>43898</v>
      </c>
      <c r="H16728" s="11">
        <v>0.27635416666666668</v>
      </c>
    </row>
    <row r="16729" spans="2:8">
      <c r="B16729" t="s">
        <v>8118</v>
      </c>
      <c r="C16729" s="13">
        <v>43898.275694444441</v>
      </c>
      <c r="D16729" t="s">
        <v>2924</v>
      </c>
      <c r="E16729">
        <v>1594</v>
      </c>
      <c r="F16729" t="s">
        <v>8117</v>
      </c>
      <c r="G16729" s="12">
        <v>43898</v>
      </c>
      <c r="H16729" s="11">
        <v>0.27634259259259258</v>
      </c>
    </row>
    <row r="16730" spans="2:8">
      <c r="B16730" t="s">
        <v>8116</v>
      </c>
      <c r="C16730" s="13">
        <v>43898.275694444441</v>
      </c>
      <c r="D16730" t="s">
        <v>4331</v>
      </c>
      <c r="E16730">
        <v>105</v>
      </c>
      <c r="F16730" t="s">
        <v>8115</v>
      </c>
      <c r="G16730" s="12">
        <v>43898</v>
      </c>
      <c r="H16730" s="11">
        <v>0.27634259259259258</v>
      </c>
    </row>
    <row r="16731" spans="2:8">
      <c r="B16731" t="s">
        <v>8114</v>
      </c>
      <c r="C16731" s="13">
        <v>43898.275694444441</v>
      </c>
      <c r="D16731" t="s">
        <v>2480</v>
      </c>
      <c r="E16731">
        <v>559</v>
      </c>
      <c r="F16731" t="s">
        <v>4129</v>
      </c>
      <c r="G16731" s="12">
        <v>43898</v>
      </c>
      <c r="H16731" s="11">
        <v>0.27634259259259258</v>
      </c>
    </row>
    <row r="16732" spans="2:8">
      <c r="B16732" t="s">
        <v>8113</v>
      </c>
      <c r="C16732" s="13">
        <v>43898.275694444441</v>
      </c>
      <c r="D16732" t="s">
        <v>2598</v>
      </c>
      <c r="E16732">
        <v>234</v>
      </c>
      <c r="F16732" t="s">
        <v>8112</v>
      </c>
      <c r="G16732" s="12">
        <v>43898</v>
      </c>
      <c r="H16732" s="11">
        <v>0.27634259259259258</v>
      </c>
    </row>
    <row r="16733" spans="2:8">
      <c r="B16733" t="s">
        <v>8111</v>
      </c>
      <c r="C16733" s="13">
        <v>43898.275694444441</v>
      </c>
      <c r="D16733" t="s">
        <v>1997</v>
      </c>
      <c r="E16733">
        <v>454</v>
      </c>
      <c r="F16733" t="s">
        <v>4799</v>
      </c>
      <c r="G16733" s="12">
        <v>43898</v>
      </c>
      <c r="H16733" s="11">
        <v>0.27633101851851855</v>
      </c>
    </row>
    <row r="16734" spans="2:8">
      <c r="B16734" t="s">
        <v>8110</v>
      </c>
      <c r="C16734" s="13">
        <v>43898.275694444441</v>
      </c>
      <c r="D16734" t="s">
        <v>8109</v>
      </c>
      <c r="E16734">
        <v>11</v>
      </c>
      <c r="G16734" s="12">
        <v>43898</v>
      </c>
      <c r="H16734" s="11">
        <v>0.27633101851851855</v>
      </c>
    </row>
    <row r="16735" spans="2:8">
      <c r="B16735" t="s">
        <v>8108</v>
      </c>
      <c r="C16735" s="13">
        <v>43898.275694444441</v>
      </c>
      <c r="D16735" t="s">
        <v>4331</v>
      </c>
      <c r="E16735">
        <v>105</v>
      </c>
      <c r="G16735" s="12">
        <v>43898</v>
      </c>
      <c r="H16735" s="11">
        <v>0.27630787037037036</v>
      </c>
    </row>
    <row r="16736" spans="2:8">
      <c r="B16736" t="s">
        <v>8107</v>
      </c>
      <c r="C16736" s="13">
        <v>43898.275694444441</v>
      </c>
      <c r="D16736" t="s">
        <v>8106</v>
      </c>
      <c r="E16736">
        <v>0</v>
      </c>
      <c r="F16736" t="s">
        <v>2428</v>
      </c>
      <c r="G16736" s="12">
        <v>43898</v>
      </c>
      <c r="H16736" s="11">
        <v>0.27630787037037036</v>
      </c>
    </row>
    <row r="16737" spans="2:8">
      <c r="B16737" t="s">
        <v>8105</v>
      </c>
      <c r="C16737" s="13">
        <v>43898.275694444441</v>
      </c>
      <c r="D16737" t="s">
        <v>2437</v>
      </c>
      <c r="E16737">
        <v>553</v>
      </c>
      <c r="G16737" s="12">
        <v>43898</v>
      </c>
      <c r="H16737" s="11">
        <v>0.27630787037037036</v>
      </c>
    </row>
    <row r="16738" spans="2:8">
      <c r="B16738" t="s">
        <v>8104</v>
      </c>
      <c r="C16738" s="13">
        <v>43898.275694444441</v>
      </c>
      <c r="D16738" t="s">
        <v>2445</v>
      </c>
      <c r="E16738">
        <v>21325</v>
      </c>
      <c r="G16738" s="12">
        <v>43898</v>
      </c>
      <c r="H16738" s="11">
        <v>0.27630787037037036</v>
      </c>
    </row>
    <row r="16739" spans="2:8">
      <c r="B16739" t="s">
        <v>8103</v>
      </c>
      <c r="C16739" s="13">
        <v>43898.275694444441</v>
      </c>
      <c r="D16739" t="s">
        <v>2480</v>
      </c>
      <c r="E16739">
        <v>559</v>
      </c>
      <c r="F16739" t="s">
        <v>2742</v>
      </c>
      <c r="G16739" s="12">
        <v>43898</v>
      </c>
      <c r="H16739" s="11">
        <v>0.27630787037037036</v>
      </c>
    </row>
    <row r="16740" spans="2:8">
      <c r="B16740" t="s">
        <v>8102</v>
      </c>
      <c r="C16740" s="13">
        <v>43898.275694444441</v>
      </c>
      <c r="D16740" t="s">
        <v>2434</v>
      </c>
      <c r="E16740">
        <v>73745</v>
      </c>
      <c r="F16740" t="s">
        <v>8101</v>
      </c>
      <c r="G16740" s="12">
        <v>43898</v>
      </c>
      <c r="H16740" s="11">
        <v>0.27629629629629632</v>
      </c>
    </row>
    <row r="16741" spans="2:8">
      <c r="B16741" t="s">
        <v>2803</v>
      </c>
      <c r="C16741" s="13">
        <v>43898.275694444441</v>
      </c>
      <c r="D16741" t="s">
        <v>8100</v>
      </c>
      <c r="E16741">
        <v>3</v>
      </c>
      <c r="F16741" t="s">
        <v>2802</v>
      </c>
      <c r="G16741" s="12">
        <v>43898</v>
      </c>
      <c r="H16741" s="11">
        <v>0.27628472222222222</v>
      </c>
    </row>
    <row r="16742" spans="2:8">
      <c r="B16742" t="s">
        <v>8099</v>
      </c>
      <c r="C16742" s="13">
        <v>43898.275694444441</v>
      </c>
      <c r="D16742" t="s">
        <v>2434</v>
      </c>
      <c r="E16742">
        <v>73745</v>
      </c>
      <c r="F16742" t="s">
        <v>3547</v>
      </c>
      <c r="G16742" s="12">
        <v>43898</v>
      </c>
      <c r="H16742" s="11">
        <v>0.27628472222222222</v>
      </c>
    </row>
    <row r="16743" spans="2:8">
      <c r="B16743" t="s">
        <v>8098</v>
      </c>
      <c r="C16743" s="13">
        <v>43898.275694444441</v>
      </c>
      <c r="D16743" t="s">
        <v>2480</v>
      </c>
      <c r="E16743">
        <v>559</v>
      </c>
      <c r="F16743" t="s">
        <v>3093</v>
      </c>
      <c r="G16743" s="12">
        <v>43898</v>
      </c>
      <c r="H16743" s="11">
        <v>0.27627314814814813</v>
      </c>
    </row>
    <row r="16744" spans="2:8">
      <c r="B16744" t="s">
        <v>8097</v>
      </c>
      <c r="C16744" s="13">
        <v>43898.275694444441</v>
      </c>
      <c r="D16744" t="s">
        <v>2434</v>
      </c>
      <c r="E16744">
        <v>73745</v>
      </c>
      <c r="G16744" s="12">
        <v>43898</v>
      </c>
      <c r="H16744" s="11">
        <v>0.27627314814814813</v>
      </c>
    </row>
    <row r="16745" spans="2:8">
      <c r="B16745" t="s">
        <v>8096</v>
      </c>
      <c r="C16745" s="13">
        <v>43898.275694444441</v>
      </c>
      <c r="D16745" t="s">
        <v>6828</v>
      </c>
      <c r="E16745">
        <v>14</v>
      </c>
      <c r="F16745" t="s">
        <v>5842</v>
      </c>
      <c r="G16745" s="12">
        <v>43898</v>
      </c>
      <c r="H16745" s="11">
        <v>0.27627314814814813</v>
      </c>
    </row>
    <row r="16746" spans="2:8">
      <c r="B16746" t="s">
        <v>8095</v>
      </c>
      <c r="C16746" s="13">
        <v>43898.275694444441</v>
      </c>
      <c r="D16746" t="s">
        <v>2434</v>
      </c>
      <c r="E16746">
        <v>73745</v>
      </c>
      <c r="G16746" s="12">
        <v>43898</v>
      </c>
      <c r="H16746" s="11">
        <v>0.27627314814814813</v>
      </c>
    </row>
    <row r="16747" spans="2:8">
      <c r="B16747" t="s">
        <v>8094</v>
      </c>
      <c r="C16747" s="13">
        <v>43898.275694444441</v>
      </c>
      <c r="D16747" t="s">
        <v>2434</v>
      </c>
      <c r="E16747">
        <v>73745</v>
      </c>
      <c r="F16747" t="s">
        <v>8093</v>
      </c>
      <c r="G16747" s="12">
        <v>43898</v>
      </c>
      <c r="H16747" s="11">
        <v>0.27626157407407409</v>
      </c>
    </row>
    <row r="16748" spans="2:8">
      <c r="B16748" t="s">
        <v>8092</v>
      </c>
      <c r="C16748" s="13">
        <v>43898.275694444441</v>
      </c>
      <c r="D16748" t="s">
        <v>2457</v>
      </c>
      <c r="E16748">
        <v>168</v>
      </c>
      <c r="G16748" s="12">
        <v>43898</v>
      </c>
      <c r="H16748" s="11">
        <v>0.27626157407407409</v>
      </c>
    </row>
    <row r="16749" spans="2:8">
      <c r="B16749" t="s">
        <v>8091</v>
      </c>
      <c r="C16749" s="13">
        <v>43898.275694444441</v>
      </c>
      <c r="D16749" t="s">
        <v>1510</v>
      </c>
      <c r="E16749">
        <v>71312</v>
      </c>
      <c r="F16749" t="s">
        <v>2712</v>
      </c>
      <c r="G16749" s="12">
        <v>43898</v>
      </c>
      <c r="H16749" s="11">
        <v>0.27625</v>
      </c>
    </row>
    <row r="16750" spans="2:8">
      <c r="B16750" t="s">
        <v>8090</v>
      </c>
      <c r="C16750" s="13">
        <v>43898.275694444441</v>
      </c>
      <c r="D16750" t="s">
        <v>8089</v>
      </c>
      <c r="E16750">
        <v>0</v>
      </c>
      <c r="G16750" s="12">
        <v>43898</v>
      </c>
      <c r="H16750" s="11">
        <v>0.27625</v>
      </c>
    </row>
    <row r="16751" spans="2:8">
      <c r="B16751" t="s">
        <v>6589</v>
      </c>
      <c r="C16751" s="13">
        <v>43898.275694444441</v>
      </c>
      <c r="D16751" t="s">
        <v>8088</v>
      </c>
      <c r="E16751">
        <v>5</v>
      </c>
      <c r="F16751" t="s">
        <v>3098</v>
      </c>
      <c r="G16751" s="12">
        <v>43898</v>
      </c>
      <c r="H16751" s="11">
        <v>0.27625</v>
      </c>
    </row>
    <row r="16752" spans="2:8">
      <c r="B16752" t="s">
        <v>8087</v>
      </c>
      <c r="C16752" s="13">
        <v>43898.275694444441</v>
      </c>
      <c r="D16752" t="s">
        <v>7364</v>
      </c>
      <c r="E16752">
        <v>67</v>
      </c>
      <c r="G16752" s="12">
        <v>43898</v>
      </c>
      <c r="H16752" s="11">
        <v>0.2762384259259259</v>
      </c>
    </row>
    <row r="16753" spans="2:8">
      <c r="B16753" t="s">
        <v>8086</v>
      </c>
      <c r="C16753" s="13">
        <v>43898.275694444441</v>
      </c>
      <c r="D16753" t="s">
        <v>2480</v>
      </c>
      <c r="E16753">
        <v>559</v>
      </c>
      <c r="F16753" t="s">
        <v>5859</v>
      </c>
      <c r="G16753" s="12">
        <v>43898</v>
      </c>
      <c r="H16753" s="11">
        <v>0.27622685185185186</v>
      </c>
    </row>
    <row r="16754" spans="2:8">
      <c r="B16754" t="s">
        <v>8085</v>
      </c>
      <c r="C16754" s="13">
        <v>43898.275694444441</v>
      </c>
      <c r="D16754" t="s">
        <v>2434</v>
      </c>
      <c r="E16754">
        <v>73746</v>
      </c>
      <c r="G16754" s="12">
        <v>43898</v>
      </c>
      <c r="H16754" s="11">
        <v>0.27622685185185186</v>
      </c>
    </row>
    <row r="16755" spans="2:8">
      <c r="B16755" t="s">
        <v>8084</v>
      </c>
      <c r="C16755" s="13">
        <v>43898.275694444441</v>
      </c>
      <c r="D16755" t="s">
        <v>8083</v>
      </c>
      <c r="E16755">
        <v>10</v>
      </c>
      <c r="F16755" t="s">
        <v>2731</v>
      </c>
      <c r="G16755" s="12">
        <v>43898</v>
      </c>
      <c r="H16755" s="11">
        <v>0.27622685185185186</v>
      </c>
    </row>
    <row r="16756" spans="2:8">
      <c r="B16756" t="s">
        <v>8082</v>
      </c>
      <c r="C16756" s="13">
        <v>43898.275694444441</v>
      </c>
      <c r="D16756" t="s">
        <v>8081</v>
      </c>
      <c r="E16756">
        <v>2</v>
      </c>
      <c r="F16756" t="s">
        <v>3257</v>
      </c>
      <c r="G16756" s="12">
        <v>43898</v>
      </c>
      <c r="H16756" s="11">
        <v>0.27620370370370367</v>
      </c>
    </row>
    <row r="16757" spans="2:8">
      <c r="B16757" t="s">
        <v>8080</v>
      </c>
      <c r="C16757" s="13">
        <v>43898.275694444441</v>
      </c>
      <c r="D16757" t="s">
        <v>8079</v>
      </c>
      <c r="E16757">
        <v>1</v>
      </c>
      <c r="F16757" t="s">
        <v>8078</v>
      </c>
      <c r="G16757" s="12">
        <v>43898</v>
      </c>
      <c r="H16757" s="11">
        <v>0.27620370370370367</v>
      </c>
    </row>
    <row r="16758" spans="2:8">
      <c r="B16758" t="s">
        <v>8077</v>
      </c>
      <c r="C16758" s="13">
        <v>43898.275694444441</v>
      </c>
      <c r="D16758" t="s">
        <v>2434</v>
      </c>
      <c r="E16758">
        <v>73746</v>
      </c>
      <c r="F16758" t="s">
        <v>8076</v>
      </c>
      <c r="G16758" s="12">
        <v>43898</v>
      </c>
      <c r="H16758" s="11">
        <v>0.27620370370370367</v>
      </c>
    </row>
    <row r="16759" spans="2:8">
      <c r="B16759" t="s">
        <v>8075</v>
      </c>
      <c r="C16759" s="13">
        <v>43898.275694444441</v>
      </c>
      <c r="D16759" t="s">
        <v>8074</v>
      </c>
      <c r="E16759">
        <v>88</v>
      </c>
      <c r="F16759" t="s">
        <v>8073</v>
      </c>
      <c r="G16759" s="12">
        <v>43898</v>
      </c>
      <c r="H16759" s="11">
        <v>0.2761805555555556</v>
      </c>
    </row>
    <row r="16760" spans="2:8">
      <c r="B16760" t="s">
        <v>8057</v>
      </c>
      <c r="C16760" s="13">
        <v>43898.275694444441</v>
      </c>
      <c r="D16760" t="s">
        <v>8072</v>
      </c>
      <c r="E16760">
        <v>307</v>
      </c>
      <c r="F16760" t="s">
        <v>8055</v>
      </c>
      <c r="G16760" s="12">
        <v>43898</v>
      </c>
      <c r="H16760" s="11">
        <v>0.2761805555555556</v>
      </c>
    </row>
    <row r="16761" spans="2:8">
      <c r="B16761" t="s">
        <v>8071</v>
      </c>
      <c r="C16761" s="13">
        <v>43898.275694444441</v>
      </c>
      <c r="D16761" t="s">
        <v>8070</v>
      </c>
      <c r="E16761">
        <v>0</v>
      </c>
      <c r="G16761" s="12">
        <v>43898</v>
      </c>
      <c r="H16761" s="11">
        <v>0.2761805555555556</v>
      </c>
    </row>
    <row r="16762" spans="2:8">
      <c r="B16762" t="s">
        <v>8069</v>
      </c>
      <c r="C16762" s="13">
        <v>43898.275694444441</v>
      </c>
      <c r="D16762" t="s">
        <v>1471</v>
      </c>
      <c r="E16762">
        <v>50981</v>
      </c>
      <c r="F16762" t="s">
        <v>8068</v>
      </c>
      <c r="G16762" s="12">
        <v>43898</v>
      </c>
      <c r="H16762" s="11">
        <v>0.2761805555555556</v>
      </c>
    </row>
    <row r="16763" spans="2:8">
      <c r="B16763" t="s">
        <v>8067</v>
      </c>
      <c r="C16763" s="13">
        <v>43898.275694444441</v>
      </c>
      <c r="D16763" t="s">
        <v>8066</v>
      </c>
      <c r="E16763">
        <v>83</v>
      </c>
      <c r="F16763" t="s">
        <v>8065</v>
      </c>
      <c r="G16763" s="12">
        <v>43898</v>
      </c>
      <c r="H16763" s="11">
        <v>0.27616898148148145</v>
      </c>
    </row>
    <row r="16764" spans="2:8">
      <c r="B16764" t="s">
        <v>8064</v>
      </c>
      <c r="C16764" s="13">
        <v>43898.275694444441</v>
      </c>
      <c r="D16764" t="s">
        <v>2434</v>
      </c>
      <c r="E16764">
        <v>73746</v>
      </c>
      <c r="F16764" t="s">
        <v>8063</v>
      </c>
      <c r="G16764" s="12">
        <v>43898</v>
      </c>
      <c r="H16764" s="11">
        <v>0.27616898148148145</v>
      </c>
    </row>
    <row r="16765" spans="2:8">
      <c r="B16765" t="s">
        <v>8062</v>
      </c>
      <c r="C16765" s="13">
        <v>43898.275694444441</v>
      </c>
      <c r="D16765" t="s">
        <v>8061</v>
      </c>
      <c r="E16765">
        <v>312</v>
      </c>
      <c r="G16765" s="12">
        <v>43898</v>
      </c>
      <c r="H16765" s="11">
        <v>0.27616898148148145</v>
      </c>
    </row>
    <row r="16766" spans="2:8">
      <c r="B16766" t="s">
        <v>8060</v>
      </c>
      <c r="C16766" s="13">
        <v>43898.275694444441</v>
      </c>
      <c r="D16766" t="s">
        <v>875</v>
      </c>
      <c r="E16766">
        <v>17241</v>
      </c>
      <c r="F16766" t="s">
        <v>2436</v>
      </c>
      <c r="G16766" s="12">
        <v>43898</v>
      </c>
      <c r="H16766" s="11">
        <v>0.27615740740740741</v>
      </c>
    </row>
    <row r="16767" spans="2:8">
      <c r="B16767" t="s">
        <v>8059</v>
      </c>
      <c r="C16767" s="13">
        <v>43898.275694444441</v>
      </c>
      <c r="D16767" t="s">
        <v>2480</v>
      </c>
      <c r="E16767">
        <v>559</v>
      </c>
      <c r="F16767" t="s">
        <v>8058</v>
      </c>
      <c r="G16767" s="12">
        <v>43898</v>
      </c>
      <c r="H16767" s="11">
        <v>0.27615740740740741</v>
      </c>
    </row>
    <row r="16768" spans="2:8">
      <c r="B16768" t="s">
        <v>8057</v>
      </c>
      <c r="C16768" s="13">
        <v>43898.275694444441</v>
      </c>
      <c r="D16768" t="s">
        <v>8056</v>
      </c>
      <c r="E16768">
        <v>274</v>
      </c>
      <c r="F16768" t="s">
        <v>8055</v>
      </c>
      <c r="G16768" s="12">
        <v>43898</v>
      </c>
      <c r="H16768" s="11">
        <v>0.27614583333333331</v>
      </c>
    </row>
    <row r="16769" spans="2:8">
      <c r="B16769" t="s">
        <v>8054</v>
      </c>
      <c r="C16769" s="13">
        <v>43898.275694444441</v>
      </c>
      <c r="D16769" t="s">
        <v>8053</v>
      </c>
      <c r="E16769">
        <v>0</v>
      </c>
      <c r="G16769" s="12">
        <v>43898</v>
      </c>
      <c r="H16769" s="11">
        <v>0.27614583333333331</v>
      </c>
    </row>
    <row r="16770" spans="2:8">
      <c r="B16770" t="s">
        <v>8052</v>
      </c>
      <c r="C16770" s="13">
        <v>43898.275694444441</v>
      </c>
      <c r="D16770" t="s">
        <v>2434</v>
      </c>
      <c r="E16770">
        <v>73746</v>
      </c>
      <c r="F16770" t="s">
        <v>8051</v>
      </c>
      <c r="G16770" s="12">
        <v>43898</v>
      </c>
      <c r="H16770" s="11">
        <v>0.27613425925925927</v>
      </c>
    </row>
    <row r="16771" spans="2:8">
      <c r="B16771" t="s">
        <v>8050</v>
      </c>
      <c r="C16771" s="13">
        <v>43898.275694444441</v>
      </c>
      <c r="D16771" t="s">
        <v>2434</v>
      </c>
      <c r="E16771">
        <v>73746</v>
      </c>
      <c r="G16771" s="12">
        <v>43898</v>
      </c>
      <c r="H16771" s="11">
        <v>0.27613425925925927</v>
      </c>
    </row>
    <row r="16772" spans="2:8">
      <c r="B16772" t="s">
        <v>8049</v>
      </c>
      <c r="C16772" s="13">
        <v>43898.275694444441</v>
      </c>
      <c r="D16772" t="s">
        <v>8048</v>
      </c>
      <c r="E16772">
        <v>0</v>
      </c>
      <c r="F16772" t="s">
        <v>8047</v>
      </c>
      <c r="G16772" s="12">
        <v>43898</v>
      </c>
      <c r="H16772" s="11">
        <v>0.27612268518518518</v>
      </c>
    </row>
    <row r="16773" spans="2:8">
      <c r="B16773" t="s">
        <v>6718</v>
      </c>
      <c r="C16773" s="13">
        <v>43898.275694444441</v>
      </c>
      <c r="D16773" t="s">
        <v>2603</v>
      </c>
      <c r="E16773">
        <v>103</v>
      </c>
      <c r="F16773" t="s">
        <v>6716</v>
      </c>
      <c r="G16773" s="12">
        <v>43898</v>
      </c>
      <c r="H16773" s="11">
        <v>0.27612268518518518</v>
      </c>
    </row>
    <row r="16774" spans="2:8">
      <c r="B16774" t="s">
        <v>8046</v>
      </c>
      <c r="C16774" s="13">
        <v>43898.275694444441</v>
      </c>
      <c r="D16774" t="s">
        <v>8045</v>
      </c>
      <c r="E16774">
        <v>81</v>
      </c>
      <c r="F16774" t="s">
        <v>8044</v>
      </c>
      <c r="G16774" s="12">
        <v>43898</v>
      </c>
      <c r="H16774" s="11">
        <v>0.27612268518518518</v>
      </c>
    </row>
    <row r="16775" spans="2:8">
      <c r="B16775" t="s">
        <v>8043</v>
      </c>
      <c r="C16775" s="13">
        <v>43898.275694444441</v>
      </c>
      <c r="D16775" t="s">
        <v>2480</v>
      </c>
      <c r="E16775">
        <v>559</v>
      </c>
      <c r="G16775" s="12">
        <v>43898</v>
      </c>
      <c r="H16775" s="11">
        <v>0.27612268518518518</v>
      </c>
    </row>
    <row r="16776" spans="2:8">
      <c r="B16776" t="s">
        <v>8042</v>
      </c>
      <c r="C16776" s="13">
        <v>43898.275694444441</v>
      </c>
      <c r="D16776" t="s">
        <v>6594</v>
      </c>
      <c r="E16776">
        <v>10</v>
      </c>
      <c r="G16776" s="12">
        <v>43898</v>
      </c>
      <c r="H16776" s="11">
        <v>0.27612268518518518</v>
      </c>
    </row>
    <row r="16777" spans="2:8">
      <c r="B16777" t="s">
        <v>8041</v>
      </c>
      <c r="C16777" s="13">
        <v>43898.275694444441</v>
      </c>
      <c r="D16777" t="s">
        <v>8040</v>
      </c>
      <c r="E16777">
        <v>3</v>
      </c>
      <c r="G16777" s="12">
        <v>43898</v>
      </c>
      <c r="H16777" s="11">
        <v>0.27612268518518518</v>
      </c>
    </row>
    <row r="16778" spans="2:8">
      <c r="B16778" t="s">
        <v>8039</v>
      </c>
      <c r="C16778" s="13">
        <v>43898.275694444441</v>
      </c>
      <c r="D16778" t="s">
        <v>1997</v>
      </c>
      <c r="E16778">
        <v>454</v>
      </c>
      <c r="F16778" t="s">
        <v>6867</v>
      </c>
      <c r="G16778" s="12">
        <v>43898</v>
      </c>
      <c r="H16778" s="11">
        <v>0.27609953703703705</v>
      </c>
    </row>
    <row r="16779" spans="2:8">
      <c r="B16779" t="s">
        <v>8038</v>
      </c>
      <c r="C16779" s="13">
        <v>43898.275694444441</v>
      </c>
      <c r="D16779" t="s">
        <v>8037</v>
      </c>
      <c r="E16779">
        <v>3</v>
      </c>
      <c r="F16779" t="s">
        <v>8036</v>
      </c>
      <c r="G16779" s="12">
        <v>43898</v>
      </c>
      <c r="H16779" s="11">
        <v>0.27609953703703705</v>
      </c>
    </row>
    <row r="16780" spans="2:8">
      <c r="B16780" t="s">
        <v>8035</v>
      </c>
      <c r="C16780" s="13">
        <v>43898.275694444441</v>
      </c>
      <c r="D16780" t="s">
        <v>1471</v>
      </c>
      <c r="E16780">
        <v>50981</v>
      </c>
      <c r="F16780" t="s">
        <v>8034</v>
      </c>
      <c r="G16780" s="12">
        <v>43898</v>
      </c>
      <c r="H16780" s="11">
        <v>0.27609953703703705</v>
      </c>
    </row>
    <row r="16781" spans="2:8">
      <c r="B16781" t="s">
        <v>8033</v>
      </c>
      <c r="C16781" s="13">
        <v>43898.275694444441</v>
      </c>
      <c r="D16781" t="s">
        <v>4331</v>
      </c>
      <c r="E16781">
        <v>105</v>
      </c>
      <c r="F16781" t="s">
        <v>2725</v>
      </c>
      <c r="G16781" s="12">
        <v>43898</v>
      </c>
      <c r="H16781" s="11">
        <v>0.27609953703703705</v>
      </c>
    </row>
    <row r="16782" spans="2:8">
      <c r="B16782" t="s">
        <v>8032</v>
      </c>
      <c r="C16782" s="13">
        <v>43898.275694444441</v>
      </c>
      <c r="D16782" t="s">
        <v>5375</v>
      </c>
      <c r="E16782">
        <v>55</v>
      </c>
      <c r="F16782" t="s">
        <v>4674</v>
      </c>
      <c r="G16782" s="12">
        <v>43898</v>
      </c>
      <c r="H16782" s="11">
        <v>0.27608796296296295</v>
      </c>
    </row>
    <row r="16783" spans="2:8">
      <c r="B16783" t="s">
        <v>8031</v>
      </c>
      <c r="C16783" s="13">
        <v>43898.275694444441</v>
      </c>
      <c r="D16783" t="s">
        <v>2514</v>
      </c>
      <c r="E16783">
        <v>722</v>
      </c>
      <c r="F16783" t="s">
        <v>8030</v>
      </c>
      <c r="G16783" s="12">
        <v>43898</v>
      </c>
      <c r="H16783" s="11">
        <v>0.27608796296296295</v>
      </c>
    </row>
    <row r="16784" spans="2:8">
      <c r="B16784" t="s">
        <v>8029</v>
      </c>
      <c r="C16784" s="13">
        <v>43898.275694444441</v>
      </c>
      <c r="D16784" t="s">
        <v>8028</v>
      </c>
      <c r="E16784">
        <v>0</v>
      </c>
      <c r="F16784" t="s">
        <v>3223</v>
      </c>
      <c r="G16784" s="12">
        <v>43898</v>
      </c>
      <c r="H16784" s="11">
        <v>0.27608796296296295</v>
      </c>
    </row>
    <row r="16785" spans="2:8">
      <c r="B16785" t="s">
        <v>6822</v>
      </c>
      <c r="C16785" s="13">
        <v>43898.275694444441</v>
      </c>
      <c r="D16785" t="s">
        <v>8027</v>
      </c>
      <c r="E16785">
        <v>0</v>
      </c>
      <c r="F16785" t="s">
        <v>6821</v>
      </c>
      <c r="G16785" s="12">
        <v>43898</v>
      </c>
      <c r="H16785" s="11">
        <v>0.27607638888888891</v>
      </c>
    </row>
    <row r="16786" spans="2:8">
      <c r="B16786" t="s">
        <v>8026</v>
      </c>
      <c r="C16786" s="13">
        <v>43898.275694444441</v>
      </c>
      <c r="D16786" t="s">
        <v>2828</v>
      </c>
      <c r="E16786">
        <v>174</v>
      </c>
      <c r="F16786" t="s">
        <v>8025</v>
      </c>
      <c r="G16786" s="12">
        <v>43898</v>
      </c>
      <c r="H16786" s="11">
        <v>0.27607638888888891</v>
      </c>
    </row>
    <row r="16787" spans="2:8">
      <c r="B16787" t="s">
        <v>8024</v>
      </c>
      <c r="C16787" s="13">
        <v>43898.275694444441</v>
      </c>
      <c r="D16787" t="s">
        <v>2451</v>
      </c>
      <c r="E16787">
        <v>280</v>
      </c>
      <c r="G16787" s="12">
        <v>43898</v>
      </c>
      <c r="H16787" s="11">
        <v>0.27605324074074072</v>
      </c>
    </row>
    <row r="16788" spans="2:8">
      <c r="B16788" t="s">
        <v>8023</v>
      </c>
      <c r="C16788" s="13">
        <v>43898.275694444441</v>
      </c>
      <c r="D16788" t="s">
        <v>2460</v>
      </c>
      <c r="E16788">
        <v>4269</v>
      </c>
      <c r="G16788" s="12">
        <v>43898</v>
      </c>
      <c r="H16788" s="11">
        <v>0.27604166666666669</v>
      </c>
    </row>
    <row r="16789" spans="2:8">
      <c r="B16789" t="s">
        <v>8022</v>
      </c>
      <c r="C16789" s="13">
        <v>43898.275694444441</v>
      </c>
      <c r="D16789" t="s">
        <v>1857</v>
      </c>
      <c r="E16789">
        <v>530</v>
      </c>
      <c r="F16789" t="s">
        <v>2565</v>
      </c>
      <c r="G16789" s="12">
        <v>43898</v>
      </c>
      <c r="H16789" s="11">
        <v>0.27604166666666669</v>
      </c>
    </row>
    <row r="16790" spans="2:8">
      <c r="B16790" t="s">
        <v>8021</v>
      </c>
      <c r="C16790" s="13">
        <v>43898.275694444441</v>
      </c>
      <c r="D16790" t="s">
        <v>3884</v>
      </c>
      <c r="E16790">
        <v>3965</v>
      </c>
      <c r="F16790" t="s">
        <v>7203</v>
      </c>
      <c r="G16790" s="12">
        <v>43898</v>
      </c>
      <c r="H16790" s="11">
        <v>0.27604166666666669</v>
      </c>
    </row>
    <row r="16791" spans="2:8">
      <c r="B16791" t="s">
        <v>8020</v>
      </c>
      <c r="C16791" s="13">
        <v>43898.275694444441</v>
      </c>
      <c r="D16791" t="s">
        <v>2434</v>
      </c>
      <c r="E16791">
        <v>73746</v>
      </c>
      <c r="G16791" s="12">
        <v>43898</v>
      </c>
      <c r="H16791" s="11">
        <v>0.27603009259259259</v>
      </c>
    </row>
    <row r="16792" spans="2:8">
      <c r="B16792" t="s">
        <v>8019</v>
      </c>
      <c r="C16792" s="13">
        <v>43898.275694444441</v>
      </c>
      <c r="D16792" t="s">
        <v>1471</v>
      </c>
      <c r="E16792">
        <v>50981</v>
      </c>
      <c r="F16792" t="s">
        <v>8018</v>
      </c>
      <c r="G16792" s="12">
        <v>43898</v>
      </c>
      <c r="H16792" s="11">
        <v>0.27603009259259259</v>
      </c>
    </row>
    <row r="16793" spans="2:8">
      <c r="B16793" t="s">
        <v>7609</v>
      </c>
      <c r="C16793" s="13">
        <v>43898.275694444441</v>
      </c>
      <c r="D16793" t="s">
        <v>5708</v>
      </c>
      <c r="E16793">
        <v>2</v>
      </c>
      <c r="G16793" s="12">
        <v>43898</v>
      </c>
      <c r="H16793" s="11">
        <v>0.2760185185185185</v>
      </c>
    </row>
    <row r="16794" spans="2:8">
      <c r="B16794" t="s">
        <v>8017</v>
      </c>
      <c r="C16794" s="13">
        <v>43898.275694444441</v>
      </c>
      <c r="D16794" t="s">
        <v>2521</v>
      </c>
      <c r="E16794">
        <v>83</v>
      </c>
      <c r="F16794" t="s">
        <v>3257</v>
      </c>
      <c r="G16794" s="12">
        <v>43898</v>
      </c>
      <c r="H16794" s="11">
        <v>0.2760185185185185</v>
      </c>
    </row>
    <row r="16795" spans="2:8">
      <c r="B16795" t="s">
        <v>8016</v>
      </c>
      <c r="C16795" s="13">
        <v>43898.275694444441</v>
      </c>
      <c r="D16795" t="s">
        <v>2527</v>
      </c>
      <c r="E16795">
        <v>1423</v>
      </c>
      <c r="G16795" s="12">
        <v>43898</v>
      </c>
      <c r="H16795" s="11">
        <v>0.2760185185185185</v>
      </c>
    </row>
    <row r="16796" spans="2:8">
      <c r="B16796" t="s">
        <v>3389</v>
      </c>
      <c r="C16796" s="13">
        <v>43898.275694444441</v>
      </c>
      <c r="D16796" t="s">
        <v>4754</v>
      </c>
      <c r="E16796">
        <v>14</v>
      </c>
      <c r="G16796" s="12">
        <v>43898</v>
      </c>
      <c r="H16796" s="11">
        <v>0.2760185185185185</v>
      </c>
    </row>
    <row r="16797" spans="2:8">
      <c r="B16797" t="s">
        <v>8015</v>
      </c>
      <c r="C16797" s="13">
        <v>43898.275694444441</v>
      </c>
      <c r="D16797" t="s">
        <v>2514</v>
      </c>
      <c r="E16797">
        <v>722</v>
      </c>
      <c r="G16797" s="12">
        <v>43898</v>
      </c>
      <c r="H16797" s="11">
        <v>0.2760185185185185</v>
      </c>
    </row>
    <row r="16798" spans="2:8">
      <c r="B16798" t="s">
        <v>8014</v>
      </c>
      <c r="C16798" s="13">
        <v>43898.275694444441</v>
      </c>
      <c r="D16798" t="s">
        <v>2514</v>
      </c>
      <c r="E16798">
        <v>722</v>
      </c>
      <c r="G16798" s="12">
        <v>43898</v>
      </c>
      <c r="H16798" s="11">
        <v>0.2760185185185185</v>
      </c>
    </row>
    <row r="16799" spans="2:8">
      <c r="B16799" t="s">
        <v>8013</v>
      </c>
      <c r="C16799" s="13">
        <v>43898.275694444441</v>
      </c>
      <c r="D16799" t="s">
        <v>6884</v>
      </c>
      <c r="E16799">
        <v>1</v>
      </c>
      <c r="F16799" t="s">
        <v>8012</v>
      </c>
      <c r="G16799" s="12">
        <v>43898</v>
      </c>
      <c r="H16799" s="11">
        <v>0.27600694444444446</v>
      </c>
    </row>
    <row r="16800" spans="2:8">
      <c r="B16800" t="s">
        <v>8011</v>
      </c>
      <c r="C16800" s="13">
        <v>43898.275694444441</v>
      </c>
      <c r="D16800" t="s">
        <v>8010</v>
      </c>
      <c r="E16800">
        <v>0</v>
      </c>
      <c r="G16800" s="12">
        <v>43898</v>
      </c>
      <c r="H16800" s="11">
        <v>0.27600694444444446</v>
      </c>
    </row>
    <row r="16801" spans="2:8">
      <c r="B16801" t="s">
        <v>8009</v>
      </c>
      <c r="C16801" s="13">
        <v>43898.275694444441</v>
      </c>
      <c r="D16801" t="s">
        <v>8008</v>
      </c>
      <c r="E16801">
        <v>68</v>
      </c>
      <c r="F16801" t="s">
        <v>2506</v>
      </c>
      <c r="G16801" s="12">
        <v>43898</v>
      </c>
      <c r="H16801" s="11">
        <v>0.27600694444444446</v>
      </c>
    </row>
    <row r="16802" spans="2:8">
      <c r="B16802" t="s">
        <v>8007</v>
      </c>
      <c r="C16802" s="13">
        <v>43898.275694444441</v>
      </c>
      <c r="D16802" t="s">
        <v>2857</v>
      </c>
      <c r="E16802">
        <v>56</v>
      </c>
      <c r="F16802" t="s">
        <v>3547</v>
      </c>
      <c r="G16802" s="12">
        <v>43898</v>
      </c>
      <c r="H16802" s="11">
        <v>0.27600694444444446</v>
      </c>
    </row>
    <row r="16803" spans="2:8">
      <c r="B16803" t="s">
        <v>6842</v>
      </c>
      <c r="C16803" s="13">
        <v>43898.275694444441</v>
      </c>
      <c r="D16803" t="s">
        <v>8006</v>
      </c>
      <c r="E16803">
        <v>79</v>
      </c>
      <c r="F16803" t="s">
        <v>4012</v>
      </c>
      <c r="G16803" s="12">
        <v>43898</v>
      </c>
      <c r="H16803" s="11">
        <v>0.27599537037037036</v>
      </c>
    </row>
    <row r="16804" spans="2:8">
      <c r="B16804" t="s">
        <v>8005</v>
      </c>
      <c r="C16804" s="13">
        <v>43898.275694444441</v>
      </c>
      <c r="D16804" t="s">
        <v>1243</v>
      </c>
      <c r="E16804">
        <v>28753</v>
      </c>
      <c r="G16804" s="12">
        <v>43898</v>
      </c>
      <c r="H16804" s="11">
        <v>0.27599537037037036</v>
      </c>
    </row>
    <row r="16805" spans="2:8">
      <c r="B16805" t="s">
        <v>8004</v>
      </c>
      <c r="C16805" s="13">
        <v>43898.275694444441</v>
      </c>
      <c r="D16805" t="s">
        <v>6307</v>
      </c>
      <c r="E16805">
        <v>251</v>
      </c>
      <c r="G16805" s="12">
        <v>43898</v>
      </c>
      <c r="H16805" s="11">
        <v>0.27599537037037036</v>
      </c>
    </row>
    <row r="16806" spans="2:8">
      <c r="B16806" t="s">
        <v>8003</v>
      </c>
      <c r="C16806" s="13">
        <v>43898.275694444441</v>
      </c>
      <c r="D16806" t="s">
        <v>2434</v>
      </c>
      <c r="E16806">
        <v>73747</v>
      </c>
      <c r="F16806" t="s">
        <v>3295</v>
      </c>
      <c r="G16806" s="12">
        <v>43898</v>
      </c>
      <c r="H16806" s="11">
        <v>0.27598379629629627</v>
      </c>
    </row>
    <row r="16807" spans="2:8">
      <c r="B16807" t="s">
        <v>8002</v>
      </c>
      <c r="C16807" s="13">
        <v>43898.275694444441</v>
      </c>
      <c r="D16807" t="s">
        <v>8001</v>
      </c>
      <c r="E16807">
        <v>0</v>
      </c>
      <c r="F16807" t="s">
        <v>5717</v>
      </c>
      <c r="G16807" s="12">
        <v>43898</v>
      </c>
      <c r="H16807" s="11">
        <v>0.27598379629629627</v>
      </c>
    </row>
    <row r="16808" spans="2:8">
      <c r="B16808" t="s">
        <v>8000</v>
      </c>
      <c r="C16808" s="13">
        <v>43898.275694444441</v>
      </c>
      <c r="D16808" t="s">
        <v>7999</v>
      </c>
      <c r="E16808">
        <v>17</v>
      </c>
      <c r="F16808" t="s">
        <v>7998</v>
      </c>
      <c r="G16808" s="12">
        <v>43898</v>
      </c>
      <c r="H16808" s="11">
        <v>0.27598379629629627</v>
      </c>
    </row>
    <row r="16809" spans="2:8">
      <c r="B16809" t="s">
        <v>7997</v>
      </c>
      <c r="C16809" s="13">
        <v>43898.275694444441</v>
      </c>
      <c r="D16809" t="s">
        <v>2445</v>
      </c>
      <c r="E16809">
        <v>21325</v>
      </c>
      <c r="G16809" s="12">
        <v>43898</v>
      </c>
      <c r="H16809" s="11">
        <v>0.27597222222222223</v>
      </c>
    </row>
    <row r="16810" spans="2:8">
      <c r="B16810" t="s">
        <v>7996</v>
      </c>
      <c r="C16810" s="13">
        <v>43898.275694444441</v>
      </c>
      <c r="D16810" t="s">
        <v>7364</v>
      </c>
      <c r="E16810">
        <v>67</v>
      </c>
      <c r="F16810" t="s">
        <v>2709</v>
      </c>
      <c r="G16810" s="12">
        <v>43898</v>
      </c>
      <c r="H16810" s="11">
        <v>0.27597222222222223</v>
      </c>
    </row>
    <row r="16811" spans="2:8">
      <c r="B16811" t="s">
        <v>7995</v>
      </c>
      <c r="C16811" s="13">
        <v>43898.275694444441</v>
      </c>
      <c r="D16811" t="s">
        <v>7994</v>
      </c>
      <c r="E16811">
        <v>0</v>
      </c>
      <c r="G16811" s="12">
        <v>43898</v>
      </c>
      <c r="H16811" s="11">
        <v>0.27597222222222223</v>
      </c>
    </row>
    <row r="16812" spans="2:8">
      <c r="B16812" t="s">
        <v>7993</v>
      </c>
      <c r="C16812" s="13">
        <v>43898.275694444441</v>
      </c>
      <c r="D16812" t="s">
        <v>7079</v>
      </c>
      <c r="E16812">
        <v>11</v>
      </c>
      <c r="G16812" s="12">
        <v>43898</v>
      </c>
      <c r="H16812" s="11">
        <v>0.27596064814814814</v>
      </c>
    </row>
    <row r="16813" spans="2:8">
      <c r="B16813" t="s">
        <v>3087</v>
      </c>
      <c r="C16813" s="13">
        <v>43898.275694444441</v>
      </c>
      <c r="D16813" t="s">
        <v>5683</v>
      </c>
      <c r="E16813">
        <v>746</v>
      </c>
      <c r="F16813" t="s">
        <v>3085</v>
      </c>
      <c r="G16813" s="12">
        <v>43898</v>
      </c>
      <c r="H16813" s="11">
        <v>0.27596064814814814</v>
      </c>
    </row>
    <row r="16814" spans="2:8">
      <c r="B16814" t="s">
        <v>7992</v>
      </c>
      <c r="C16814" s="13">
        <v>43898.275694444441</v>
      </c>
      <c r="D16814" t="s">
        <v>7991</v>
      </c>
      <c r="E16814">
        <v>545</v>
      </c>
      <c r="F16814" t="s">
        <v>5796</v>
      </c>
      <c r="G16814" s="12">
        <v>43898</v>
      </c>
      <c r="H16814" s="11">
        <v>0.27596064814814814</v>
      </c>
    </row>
    <row r="16815" spans="2:8">
      <c r="B16815" t="s">
        <v>7990</v>
      </c>
      <c r="C16815" s="13">
        <v>43898.275694444441</v>
      </c>
      <c r="D16815" t="s">
        <v>7989</v>
      </c>
      <c r="E16815">
        <v>0</v>
      </c>
      <c r="F16815" t="s">
        <v>7988</v>
      </c>
      <c r="G16815" s="12">
        <v>43898</v>
      </c>
      <c r="H16815" s="11">
        <v>0.27596064814814814</v>
      </c>
    </row>
    <row r="16816" spans="2:8">
      <c r="B16816" t="s">
        <v>7987</v>
      </c>
      <c r="C16816" s="13">
        <v>43898.275694444441</v>
      </c>
      <c r="D16816" t="s">
        <v>6295</v>
      </c>
      <c r="E16816">
        <v>65</v>
      </c>
      <c r="F16816" t="s">
        <v>2907</v>
      </c>
      <c r="G16816" s="12">
        <v>43898</v>
      </c>
      <c r="H16816" s="11">
        <v>0.27596064814814814</v>
      </c>
    </row>
    <row r="16817" spans="2:8">
      <c r="B16817" t="s">
        <v>7986</v>
      </c>
      <c r="C16817" s="13">
        <v>43898.275694444441</v>
      </c>
      <c r="D16817" t="s">
        <v>2434</v>
      </c>
      <c r="E16817">
        <v>73747</v>
      </c>
      <c r="F16817" t="s">
        <v>7985</v>
      </c>
      <c r="G16817" s="12">
        <v>43898</v>
      </c>
      <c r="H16817" s="11">
        <v>0.27596064814814814</v>
      </c>
    </row>
    <row r="16818" spans="2:8">
      <c r="B16818" t="s">
        <v>7984</v>
      </c>
      <c r="C16818" s="13">
        <v>43898.275694444441</v>
      </c>
      <c r="D16818" t="s">
        <v>2434</v>
      </c>
      <c r="E16818">
        <v>73747</v>
      </c>
      <c r="F16818" t="s">
        <v>7983</v>
      </c>
      <c r="G16818" s="12">
        <v>43898</v>
      </c>
      <c r="H16818" s="11">
        <v>0.27594907407407404</v>
      </c>
    </row>
    <row r="16819" spans="2:8">
      <c r="B16819" t="s">
        <v>7982</v>
      </c>
      <c r="C16819" s="13">
        <v>43898.275694444441</v>
      </c>
      <c r="D16819" t="s">
        <v>7981</v>
      </c>
      <c r="E16819">
        <v>35</v>
      </c>
      <c r="F16819" t="s">
        <v>5613</v>
      </c>
      <c r="G16819" s="12">
        <v>43898</v>
      </c>
      <c r="H16819" s="11">
        <v>0.2759375</v>
      </c>
    </row>
    <row r="16820" spans="2:8">
      <c r="B16820" t="s">
        <v>7980</v>
      </c>
      <c r="C16820" s="13">
        <v>43898.275694444441</v>
      </c>
      <c r="D16820" t="s">
        <v>7979</v>
      </c>
      <c r="E16820">
        <v>0</v>
      </c>
      <c r="G16820" s="12">
        <v>43898</v>
      </c>
      <c r="H16820" s="11">
        <v>0.2759375</v>
      </c>
    </row>
    <row r="16821" spans="2:8">
      <c r="B16821" t="s">
        <v>7978</v>
      </c>
      <c r="C16821" s="13">
        <v>43898.275694444441</v>
      </c>
      <c r="D16821" t="s">
        <v>2460</v>
      </c>
      <c r="E16821">
        <v>4269</v>
      </c>
      <c r="F16821" t="s">
        <v>4776</v>
      </c>
      <c r="G16821" s="12">
        <v>43898</v>
      </c>
      <c r="H16821" s="11">
        <v>0.27592592592592591</v>
      </c>
    </row>
    <row r="16822" spans="2:8">
      <c r="B16822" t="s">
        <v>7977</v>
      </c>
      <c r="C16822" s="13">
        <v>43898.275694444441</v>
      </c>
      <c r="D16822" t="s">
        <v>7976</v>
      </c>
      <c r="E16822">
        <v>1</v>
      </c>
      <c r="G16822" s="12">
        <v>43898</v>
      </c>
      <c r="H16822" s="11">
        <v>0.27592592592592591</v>
      </c>
    </row>
    <row r="16823" spans="2:8">
      <c r="B16823" t="s">
        <v>7975</v>
      </c>
      <c r="C16823" s="13">
        <v>43898.275694444441</v>
      </c>
      <c r="D16823" t="s">
        <v>4483</v>
      </c>
      <c r="E16823">
        <v>267</v>
      </c>
      <c r="G16823" s="12">
        <v>43898</v>
      </c>
      <c r="H16823" s="11">
        <v>0.27592592592592591</v>
      </c>
    </row>
    <row r="16824" spans="2:8">
      <c r="B16824" t="s">
        <v>7974</v>
      </c>
      <c r="C16824" s="13">
        <v>43898.275694444441</v>
      </c>
      <c r="D16824" t="s">
        <v>2434</v>
      </c>
      <c r="E16824">
        <v>73747</v>
      </c>
      <c r="F16824" t="s">
        <v>7973</v>
      </c>
      <c r="G16824" s="12">
        <v>43898</v>
      </c>
      <c r="H16824" s="11">
        <v>0.27591435185185187</v>
      </c>
    </row>
    <row r="16825" spans="2:8">
      <c r="B16825" t="s">
        <v>7972</v>
      </c>
      <c r="C16825" s="13">
        <v>43898.275694444441</v>
      </c>
      <c r="D16825" t="s">
        <v>7971</v>
      </c>
      <c r="E16825">
        <v>0</v>
      </c>
      <c r="F16825" t="s">
        <v>5156</v>
      </c>
      <c r="G16825" s="12">
        <v>43898</v>
      </c>
      <c r="H16825" s="11">
        <v>0.27590277777777777</v>
      </c>
    </row>
    <row r="16826" spans="2:8">
      <c r="B16826" t="s">
        <v>7970</v>
      </c>
      <c r="C16826" s="13">
        <v>43898.275694444441</v>
      </c>
      <c r="D16826" t="s">
        <v>2434</v>
      </c>
      <c r="E16826">
        <v>73747</v>
      </c>
      <c r="F16826" t="s">
        <v>7969</v>
      </c>
      <c r="G16826" s="12">
        <v>43898</v>
      </c>
      <c r="H16826" s="11">
        <v>0.27587962962962964</v>
      </c>
    </row>
    <row r="16827" spans="2:8">
      <c r="B16827" t="s">
        <v>7968</v>
      </c>
      <c r="C16827" s="13">
        <v>43898.275694444441</v>
      </c>
      <c r="D16827" t="s">
        <v>2434</v>
      </c>
      <c r="E16827">
        <v>73747</v>
      </c>
      <c r="F16827" t="s">
        <v>7967</v>
      </c>
      <c r="G16827" s="12">
        <v>43898</v>
      </c>
      <c r="H16827" s="11">
        <v>0.27587962962962964</v>
      </c>
    </row>
    <row r="16828" spans="2:8">
      <c r="B16828" t="s">
        <v>7966</v>
      </c>
      <c r="C16828" s="13">
        <v>43898.275694444441</v>
      </c>
      <c r="D16828" t="s">
        <v>7965</v>
      </c>
      <c r="E16828">
        <v>0</v>
      </c>
      <c r="F16828" t="s">
        <v>7964</v>
      </c>
      <c r="G16828" s="12">
        <v>43898</v>
      </c>
      <c r="H16828" s="11">
        <v>0.27587962962962964</v>
      </c>
    </row>
    <row r="16829" spans="2:8">
      <c r="B16829" t="s">
        <v>7963</v>
      </c>
      <c r="C16829" s="13">
        <v>43898.275694444441</v>
      </c>
      <c r="D16829" t="s">
        <v>2451</v>
      </c>
      <c r="E16829">
        <v>280</v>
      </c>
      <c r="F16829" t="s">
        <v>7962</v>
      </c>
      <c r="G16829" s="12">
        <v>43898</v>
      </c>
      <c r="H16829" s="11">
        <v>0.27586805555555555</v>
      </c>
    </row>
    <row r="16830" spans="2:8">
      <c r="B16830" t="s">
        <v>7961</v>
      </c>
      <c r="C16830" s="13">
        <v>43898.275694444441</v>
      </c>
      <c r="D16830" t="s">
        <v>7960</v>
      </c>
      <c r="E16830">
        <v>1</v>
      </c>
      <c r="F16830" t="s">
        <v>2436</v>
      </c>
      <c r="G16830" s="12">
        <v>43898</v>
      </c>
      <c r="H16830" s="11">
        <v>0.27585648148148151</v>
      </c>
    </row>
    <row r="16831" spans="2:8">
      <c r="B16831" t="s">
        <v>7959</v>
      </c>
      <c r="C16831" s="13">
        <v>43898.275694444441</v>
      </c>
      <c r="D16831" t="s">
        <v>2241</v>
      </c>
      <c r="E16831">
        <v>859</v>
      </c>
      <c r="F16831" t="s">
        <v>7958</v>
      </c>
      <c r="G16831" s="12">
        <v>43898</v>
      </c>
      <c r="H16831" s="11">
        <v>0.27585648148148151</v>
      </c>
    </row>
    <row r="16832" spans="2:8">
      <c r="B16832" t="s">
        <v>7957</v>
      </c>
      <c r="C16832" s="13">
        <v>43898.275694444441</v>
      </c>
      <c r="D16832" t="s">
        <v>7956</v>
      </c>
      <c r="E16832">
        <v>0</v>
      </c>
      <c r="F16832" t="s">
        <v>4897</v>
      </c>
      <c r="G16832" s="12">
        <v>43898</v>
      </c>
      <c r="H16832" s="11">
        <v>0.27584490740740741</v>
      </c>
    </row>
    <row r="16833" spans="2:8">
      <c r="B16833" t="s">
        <v>7955</v>
      </c>
      <c r="C16833" s="13">
        <v>43898.275694444441</v>
      </c>
      <c r="D16833" t="s">
        <v>2616</v>
      </c>
      <c r="E16833">
        <v>51</v>
      </c>
      <c r="G16833" s="12">
        <v>43898</v>
      </c>
      <c r="H16833" s="11">
        <v>0.27584490740740741</v>
      </c>
    </row>
    <row r="16834" spans="2:8">
      <c r="B16834" t="s">
        <v>7954</v>
      </c>
      <c r="C16834" s="13">
        <v>43898.275694444441</v>
      </c>
      <c r="D16834" t="s">
        <v>1997</v>
      </c>
      <c r="E16834">
        <v>454</v>
      </c>
      <c r="F16834" t="s">
        <v>3395</v>
      </c>
      <c r="G16834" s="12">
        <v>43898</v>
      </c>
      <c r="H16834" s="11">
        <v>0.27583333333333332</v>
      </c>
    </row>
    <row r="16835" spans="2:8">
      <c r="B16835" t="s">
        <v>4453</v>
      </c>
      <c r="C16835" s="13">
        <v>43898.275694444441</v>
      </c>
      <c r="D16835" t="s">
        <v>3884</v>
      </c>
      <c r="E16835">
        <v>3965</v>
      </c>
      <c r="F16835" t="s">
        <v>3952</v>
      </c>
      <c r="G16835" s="12">
        <v>43898</v>
      </c>
      <c r="H16835" s="11">
        <v>0.27583333333333332</v>
      </c>
    </row>
    <row r="16836" spans="2:8">
      <c r="B16836" t="s">
        <v>7953</v>
      </c>
      <c r="C16836" s="13">
        <v>43898.275694444441</v>
      </c>
      <c r="D16836" t="s">
        <v>3113</v>
      </c>
      <c r="E16836">
        <v>41</v>
      </c>
      <c r="F16836" t="s">
        <v>7952</v>
      </c>
      <c r="G16836" s="12">
        <v>43898</v>
      </c>
      <c r="H16836" s="11">
        <v>0.27583333333333332</v>
      </c>
    </row>
    <row r="16837" spans="2:8">
      <c r="B16837" t="s">
        <v>7951</v>
      </c>
      <c r="C16837" s="13">
        <v>43898.275694444441</v>
      </c>
      <c r="D16837" t="s">
        <v>2643</v>
      </c>
      <c r="E16837">
        <v>646</v>
      </c>
      <c r="F16837" t="s">
        <v>7950</v>
      </c>
      <c r="G16837" s="12">
        <v>43898</v>
      </c>
      <c r="H16837" s="11">
        <v>0.27582175925925928</v>
      </c>
    </row>
    <row r="16838" spans="2:8">
      <c r="B16838" t="s">
        <v>7949</v>
      </c>
      <c r="C16838" s="13">
        <v>43898.275694444441</v>
      </c>
      <c r="D16838" t="s">
        <v>7948</v>
      </c>
      <c r="E16838">
        <v>94</v>
      </c>
      <c r="G16838" s="12">
        <v>43898</v>
      </c>
      <c r="H16838" s="11">
        <v>0.27582175925925928</v>
      </c>
    </row>
    <row r="16839" spans="2:8">
      <c r="B16839" t="s">
        <v>7886</v>
      </c>
      <c r="C16839" s="13">
        <v>43898.275694444441</v>
      </c>
      <c r="D16839" t="s">
        <v>2241</v>
      </c>
      <c r="E16839">
        <v>859</v>
      </c>
      <c r="F16839" t="s">
        <v>2436</v>
      </c>
      <c r="G16839" s="12">
        <v>43898</v>
      </c>
      <c r="H16839" s="11">
        <v>0.27582175925925928</v>
      </c>
    </row>
    <row r="16840" spans="2:8">
      <c r="B16840" t="s">
        <v>7947</v>
      </c>
      <c r="C16840" s="13">
        <v>43898.275694444441</v>
      </c>
      <c r="D16840" t="s">
        <v>7946</v>
      </c>
      <c r="E16840">
        <v>0</v>
      </c>
      <c r="F16840" t="s">
        <v>7945</v>
      </c>
      <c r="G16840" s="12">
        <v>43898</v>
      </c>
      <c r="H16840" s="11">
        <v>0.27582175925925928</v>
      </c>
    </row>
    <row r="16841" spans="2:8">
      <c r="B16841" t="s">
        <v>7944</v>
      </c>
      <c r="C16841" s="13">
        <v>43898.275694444441</v>
      </c>
      <c r="D16841" t="s">
        <v>2434</v>
      </c>
      <c r="E16841">
        <v>73747</v>
      </c>
      <c r="F16841" t="s">
        <v>7943</v>
      </c>
      <c r="G16841" s="12">
        <v>43898</v>
      </c>
      <c r="H16841" s="11">
        <v>0.27581018518518519</v>
      </c>
    </row>
    <row r="16842" spans="2:8">
      <c r="B16842" t="s">
        <v>7942</v>
      </c>
      <c r="C16842" s="13">
        <v>43898.275694444441</v>
      </c>
      <c r="D16842" t="s">
        <v>5116</v>
      </c>
      <c r="E16842">
        <v>72</v>
      </c>
      <c r="F16842" t="s">
        <v>4595</v>
      </c>
      <c r="G16842" s="12">
        <v>43898</v>
      </c>
      <c r="H16842" s="11">
        <v>0.27579861111111109</v>
      </c>
    </row>
    <row r="16843" spans="2:8">
      <c r="B16843" t="s">
        <v>7920</v>
      </c>
      <c r="C16843" s="13">
        <v>43898.275694444441</v>
      </c>
      <c r="D16843" t="s">
        <v>7079</v>
      </c>
      <c r="E16843">
        <v>11</v>
      </c>
      <c r="G16843" s="12">
        <v>43898</v>
      </c>
      <c r="H16843" s="11">
        <v>0.27579861111111109</v>
      </c>
    </row>
    <row r="16844" spans="2:8">
      <c r="B16844" t="s">
        <v>7941</v>
      </c>
      <c r="C16844" s="13">
        <v>43898.275694444441</v>
      </c>
      <c r="D16844" t="s">
        <v>7940</v>
      </c>
      <c r="E16844">
        <v>17</v>
      </c>
      <c r="F16844" t="s">
        <v>7939</v>
      </c>
      <c r="G16844" s="12">
        <v>43898</v>
      </c>
      <c r="H16844" s="11">
        <v>0.27579861111111109</v>
      </c>
    </row>
    <row r="16845" spans="2:8">
      <c r="B16845" t="s">
        <v>7938</v>
      </c>
      <c r="C16845" s="13">
        <v>43898.275694444441</v>
      </c>
      <c r="D16845" t="s">
        <v>7384</v>
      </c>
      <c r="E16845">
        <v>16</v>
      </c>
      <c r="F16845" t="s">
        <v>5607</v>
      </c>
      <c r="G16845" s="12">
        <v>43898</v>
      </c>
      <c r="H16845" s="11">
        <v>0.27578703703703705</v>
      </c>
    </row>
    <row r="16846" spans="2:8">
      <c r="B16846" t="s">
        <v>7937</v>
      </c>
      <c r="C16846" s="13">
        <v>43898.275694444441</v>
      </c>
      <c r="D16846" t="s">
        <v>7936</v>
      </c>
      <c r="E16846">
        <v>415</v>
      </c>
      <c r="G16846" s="12">
        <v>43898</v>
      </c>
      <c r="H16846" s="11">
        <v>0.27578703703703705</v>
      </c>
    </row>
    <row r="16847" spans="2:8">
      <c r="B16847" t="s">
        <v>7869</v>
      </c>
      <c r="C16847" s="13">
        <v>43898.275694444441</v>
      </c>
      <c r="D16847" t="s">
        <v>6828</v>
      </c>
      <c r="E16847">
        <v>14</v>
      </c>
      <c r="G16847" s="12">
        <v>43898</v>
      </c>
      <c r="H16847" s="11">
        <v>0.27577546296296296</v>
      </c>
    </row>
    <row r="16848" spans="2:8">
      <c r="B16848" t="s">
        <v>7542</v>
      </c>
      <c r="C16848" s="13">
        <v>43898.275694444441</v>
      </c>
      <c r="D16848" t="s">
        <v>7867</v>
      </c>
      <c r="E16848">
        <v>8</v>
      </c>
      <c r="G16848" s="12">
        <v>43898</v>
      </c>
      <c r="H16848" s="11">
        <v>0.27577546296296296</v>
      </c>
    </row>
    <row r="16849" spans="2:8">
      <c r="B16849" t="s">
        <v>7935</v>
      </c>
      <c r="C16849" s="13">
        <v>43898.275694444441</v>
      </c>
      <c r="D16849" t="s">
        <v>2434</v>
      </c>
      <c r="E16849">
        <v>73747</v>
      </c>
      <c r="G16849" s="12">
        <v>43898</v>
      </c>
      <c r="H16849" s="11">
        <v>0.27576388888888886</v>
      </c>
    </row>
    <row r="16850" spans="2:8">
      <c r="B16850" t="s">
        <v>7934</v>
      </c>
      <c r="C16850" s="13">
        <v>43898.275694444441</v>
      </c>
      <c r="D16850" t="s">
        <v>7933</v>
      </c>
      <c r="E16850">
        <v>695</v>
      </c>
      <c r="F16850" t="s">
        <v>7932</v>
      </c>
      <c r="G16850" s="12">
        <v>43898</v>
      </c>
      <c r="H16850" s="11">
        <v>0.27576388888888886</v>
      </c>
    </row>
    <row r="16851" spans="2:8">
      <c r="B16851" t="s">
        <v>7931</v>
      </c>
      <c r="C16851" s="13">
        <v>43898.275694444441</v>
      </c>
      <c r="D16851" t="s">
        <v>3607</v>
      </c>
      <c r="E16851">
        <v>3</v>
      </c>
      <c r="G16851" s="12">
        <v>43898</v>
      </c>
      <c r="H16851" s="11">
        <v>0.27576388888888886</v>
      </c>
    </row>
    <row r="16852" spans="2:8">
      <c r="B16852" t="s">
        <v>7930</v>
      </c>
      <c r="C16852" s="13">
        <v>43898.275694444441</v>
      </c>
      <c r="D16852" t="s">
        <v>2643</v>
      </c>
      <c r="E16852">
        <v>646</v>
      </c>
      <c r="F16852" t="s">
        <v>6040</v>
      </c>
      <c r="G16852" s="12">
        <v>43898</v>
      </c>
      <c r="H16852" s="11">
        <v>0.27576388888888886</v>
      </c>
    </row>
    <row r="16853" spans="2:8">
      <c r="B16853" t="s">
        <v>7929</v>
      </c>
      <c r="C16853" s="13">
        <v>43898.275694444441</v>
      </c>
      <c r="D16853" t="s">
        <v>1510</v>
      </c>
      <c r="E16853">
        <v>71312</v>
      </c>
      <c r="G16853" s="12">
        <v>43898</v>
      </c>
      <c r="H16853" s="11">
        <v>0.27575231481481483</v>
      </c>
    </row>
    <row r="16854" spans="2:8">
      <c r="B16854" t="s">
        <v>7928</v>
      </c>
      <c r="C16854" s="13">
        <v>43898.275694444441</v>
      </c>
      <c r="D16854" t="s">
        <v>7927</v>
      </c>
      <c r="E16854">
        <v>53</v>
      </c>
      <c r="F16854" t="s">
        <v>2712</v>
      </c>
      <c r="G16854" s="12">
        <v>43898</v>
      </c>
      <c r="H16854" s="11">
        <v>0.27575231481481483</v>
      </c>
    </row>
    <row r="16855" spans="2:8">
      <c r="B16855" t="s">
        <v>7926</v>
      </c>
      <c r="C16855" s="13">
        <v>43898.275694444441</v>
      </c>
      <c r="D16855" t="s">
        <v>2434</v>
      </c>
      <c r="E16855">
        <v>73747</v>
      </c>
      <c r="F16855" t="s">
        <v>7925</v>
      </c>
      <c r="G16855" s="12">
        <v>43898</v>
      </c>
      <c r="H16855" s="11">
        <v>0.27575231481481483</v>
      </c>
    </row>
    <row r="16856" spans="2:8">
      <c r="B16856" t="s">
        <v>4104</v>
      </c>
      <c r="C16856" s="13">
        <v>43898.275694444441</v>
      </c>
      <c r="D16856" t="s">
        <v>7924</v>
      </c>
      <c r="E16856">
        <v>3</v>
      </c>
      <c r="F16856" t="s">
        <v>4103</v>
      </c>
      <c r="G16856" s="12">
        <v>43898</v>
      </c>
      <c r="H16856" s="11">
        <v>0.27575231481481483</v>
      </c>
    </row>
    <row r="16857" spans="2:8">
      <c r="B16857" t="s">
        <v>7923</v>
      </c>
      <c r="C16857" s="13">
        <v>43898.275694444441</v>
      </c>
      <c r="D16857" t="s">
        <v>1510</v>
      </c>
      <c r="E16857">
        <v>71312</v>
      </c>
      <c r="F16857" t="s">
        <v>7922</v>
      </c>
      <c r="G16857" s="12">
        <v>43898</v>
      </c>
      <c r="H16857" s="11">
        <v>0.27574074074074073</v>
      </c>
    </row>
    <row r="16858" spans="2:8">
      <c r="B16858" t="s">
        <v>7921</v>
      </c>
      <c r="C16858" s="13">
        <v>43898.275694444441</v>
      </c>
      <c r="D16858" t="s">
        <v>3009</v>
      </c>
      <c r="E16858">
        <v>301</v>
      </c>
      <c r="G16858" s="12">
        <v>43898</v>
      </c>
      <c r="H16858" s="11">
        <v>0.27574074074074073</v>
      </c>
    </row>
    <row r="16859" spans="2:8">
      <c r="B16859" t="s">
        <v>7920</v>
      </c>
      <c r="C16859" s="13">
        <v>43898.275694444441</v>
      </c>
      <c r="D16859" t="s">
        <v>6828</v>
      </c>
      <c r="E16859">
        <v>14</v>
      </c>
      <c r="G16859" s="12">
        <v>43898</v>
      </c>
      <c r="H16859" s="11">
        <v>0.27574074074074073</v>
      </c>
    </row>
    <row r="16860" spans="2:8">
      <c r="B16860" t="s">
        <v>7919</v>
      </c>
      <c r="C16860" s="13">
        <v>43898.275694444441</v>
      </c>
      <c r="D16860" t="s">
        <v>1510</v>
      </c>
      <c r="E16860">
        <v>71312</v>
      </c>
      <c r="F16860" t="s">
        <v>7918</v>
      </c>
      <c r="G16860" s="12">
        <v>43898</v>
      </c>
      <c r="H16860" s="11">
        <v>0.27572916666666664</v>
      </c>
    </row>
    <row r="16861" spans="2:8">
      <c r="B16861" t="s">
        <v>7917</v>
      </c>
      <c r="C16861" s="13">
        <v>43898.275694444441</v>
      </c>
      <c r="D16861" t="s">
        <v>2480</v>
      </c>
      <c r="E16861">
        <v>559</v>
      </c>
      <c r="F16861" t="s">
        <v>7916</v>
      </c>
      <c r="G16861" s="12">
        <v>43898</v>
      </c>
      <c r="H16861" s="11">
        <v>0.27572916666666664</v>
      </c>
    </row>
    <row r="16862" spans="2:8">
      <c r="B16862" t="s">
        <v>7915</v>
      </c>
      <c r="C16862" s="13">
        <v>43898.275694444441</v>
      </c>
      <c r="D16862" t="s">
        <v>2437</v>
      </c>
      <c r="E16862">
        <v>553</v>
      </c>
      <c r="G16862" s="12">
        <v>43898</v>
      </c>
      <c r="H16862" s="11">
        <v>0.27572916666666664</v>
      </c>
    </row>
    <row r="16863" spans="2:8">
      <c r="B16863" t="s">
        <v>7914</v>
      </c>
      <c r="C16863" s="13">
        <v>43898.275694444441</v>
      </c>
      <c r="D16863" t="s">
        <v>2434</v>
      </c>
      <c r="E16863">
        <v>73747</v>
      </c>
      <c r="F16863" t="s">
        <v>6692</v>
      </c>
      <c r="G16863" s="12">
        <v>43898</v>
      </c>
      <c r="H16863" s="11">
        <v>0.2757175925925926</v>
      </c>
    </row>
    <row r="16864" spans="2:8">
      <c r="B16864" t="s">
        <v>3499</v>
      </c>
      <c r="C16864" s="13">
        <v>43898.275694444441</v>
      </c>
      <c r="D16864" t="s">
        <v>7913</v>
      </c>
      <c r="E16864">
        <v>7</v>
      </c>
      <c r="F16864" t="s">
        <v>3498</v>
      </c>
      <c r="G16864" s="12">
        <v>43898</v>
      </c>
      <c r="H16864" s="11">
        <v>0.2757175925925926</v>
      </c>
    </row>
    <row r="16865" spans="2:8">
      <c r="B16865" t="s">
        <v>7912</v>
      </c>
      <c r="C16865" s="13">
        <v>43898.275694444441</v>
      </c>
      <c r="D16865" t="s">
        <v>2480</v>
      </c>
      <c r="E16865">
        <v>559</v>
      </c>
      <c r="F16865" t="s">
        <v>2679</v>
      </c>
      <c r="G16865" s="12">
        <v>43898</v>
      </c>
      <c r="H16865" s="11">
        <v>0.2757175925925926</v>
      </c>
    </row>
    <row r="16866" spans="2:8">
      <c r="B16866" t="s">
        <v>7911</v>
      </c>
      <c r="C16866" s="13">
        <v>43898.275694444441</v>
      </c>
      <c r="D16866" t="s">
        <v>2434</v>
      </c>
      <c r="E16866">
        <v>73747</v>
      </c>
      <c r="F16866" t="s">
        <v>7910</v>
      </c>
      <c r="G16866" s="12">
        <v>43898</v>
      </c>
      <c r="H16866" s="11">
        <v>0.2757175925925926</v>
      </c>
    </row>
    <row r="16867" spans="2:8">
      <c r="B16867" t="s">
        <v>7909</v>
      </c>
      <c r="C16867" s="13">
        <v>43898.275694444441</v>
      </c>
      <c r="D16867" t="s">
        <v>4331</v>
      </c>
      <c r="E16867">
        <v>105</v>
      </c>
      <c r="G16867" s="12">
        <v>43898</v>
      </c>
      <c r="H16867" s="11">
        <v>0.2757060185185185</v>
      </c>
    </row>
    <row r="16868" spans="2:8">
      <c r="B16868" t="s">
        <v>7908</v>
      </c>
      <c r="C16868" s="13">
        <v>43898.275694444441</v>
      </c>
      <c r="D16868" t="s">
        <v>7642</v>
      </c>
      <c r="E16868">
        <v>234</v>
      </c>
      <c r="F16868" t="s">
        <v>2989</v>
      </c>
      <c r="G16868" s="12">
        <v>43898</v>
      </c>
      <c r="H16868" s="11">
        <v>0.2757060185185185</v>
      </c>
    </row>
    <row r="16869" spans="2:8">
      <c r="B16869" t="s">
        <v>7907</v>
      </c>
      <c r="C16869" s="13">
        <v>43898.275694444441</v>
      </c>
      <c r="D16869" t="s">
        <v>2434</v>
      </c>
      <c r="E16869">
        <v>73747</v>
      </c>
      <c r="F16869" t="s">
        <v>7906</v>
      </c>
      <c r="G16869" s="12">
        <v>43898</v>
      </c>
      <c r="H16869" s="11">
        <v>0.2757060185185185</v>
      </c>
    </row>
    <row r="16870" spans="2:8">
      <c r="B16870" t="s">
        <v>7905</v>
      </c>
      <c r="C16870" s="13">
        <v>43898.275694444441</v>
      </c>
      <c r="D16870" t="s">
        <v>1510</v>
      </c>
      <c r="E16870">
        <v>71312</v>
      </c>
      <c r="G16870" s="12">
        <v>43898</v>
      </c>
      <c r="H16870" s="11">
        <v>0.2757060185185185</v>
      </c>
    </row>
    <row r="16871" spans="2:8">
      <c r="B16871" t="s">
        <v>7904</v>
      </c>
      <c r="C16871" s="13">
        <v>43898.275694444441</v>
      </c>
      <c r="D16871" t="s">
        <v>2434</v>
      </c>
      <c r="E16871">
        <v>73747</v>
      </c>
      <c r="G16871" s="12">
        <v>43898</v>
      </c>
      <c r="H16871" s="11">
        <v>0.2757060185185185</v>
      </c>
    </row>
    <row r="16872" spans="2:8">
      <c r="B16872" t="s">
        <v>7903</v>
      </c>
      <c r="C16872" s="13">
        <v>43898.275694444441</v>
      </c>
      <c r="D16872" t="s">
        <v>2616</v>
      </c>
      <c r="E16872">
        <v>51</v>
      </c>
      <c r="F16872" t="s">
        <v>7902</v>
      </c>
      <c r="G16872" s="12">
        <v>43898</v>
      </c>
      <c r="H16872" s="11">
        <v>0.27569444444444446</v>
      </c>
    </row>
    <row r="16873" spans="2:8">
      <c r="B16873" t="s">
        <v>7901</v>
      </c>
      <c r="C16873" s="13">
        <v>43898.275694444441</v>
      </c>
      <c r="D16873" t="s">
        <v>2888</v>
      </c>
      <c r="E16873">
        <v>1529</v>
      </c>
      <c r="G16873" s="12">
        <v>43898</v>
      </c>
      <c r="H16873" s="11">
        <v>0.27569444444444446</v>
      </c>
    </row>
    <row r="16874" spans="2:8">
      <c r="B16874" t="s">
        <v>7900</v>
      </c>
      <c r="C16874" s="13">
        <v>43898.275694444441</v>
      </c>
      <c r="D16874" t="s">
        <v>1510</v>
      </c>
      <c r="E16874">
        <v>71312</v>
      </c>
      <c r="G16874" s="12">
        <v>43898</v>
      </c>
      <c r="H16874" s="11">
        <v>0.27569444444444446</v>
      </c>
    </row>
    <row r="16875" spans="2:8">
      <c r="B16875" t="s">
        <v>7899</v>
      </c>
      <c r="C16875" s="13">
        <v>43898.275694444441</v>
      </c>
      <c r="D16875" t="s">
        <v>2956</v>
      </c>
      <c r="E16875">
        <v>3</v>
      </c>
      <c r="F16875" t="s">
        <v>7898</v>
      </c>
      <c r="G16875" s="12">
        <v>43898</v>
      </c>
      <c r="H16875" s="11">
        <v>0.27569444444444446</v>
      </c>
    </row>
    <row r="16876" spans="2:8">
      <c r="B16876" t="s">
        <v>7897</v>
      </c>
      <c r="C16876" s="13">
        <v>43898.275694444441</v>
      </c>
      <c r="D16876" t="s">
        <v>2556</v>
      </c>
      <c r="E16876">
        <v>543</v>
      </c>
      <c r="G16876" s="12">
        <v>43898</v>
      </c>
      <c r="H16876" s="11">
        <v>0.27569444444444446</v>
      </c>
    </row>
    <row r="16877" spans="2:8">
      <c r="B16877" t="s">
        <v>3116</v>
      </c>
      <c r="C16877" s="13">
        <v>43898.275000000001</v>
      </c>
      <c r="D16877" t="s">
        <v>7896</v>
      </c>
      <c r="E16877">
        <v>0</v>
      </c>
      <c r="F16877" t="s">
        <v>3114</v>
      </c>
      <c r="G16877" s="12">
        <v>43898</v>
      </c>
      <c r="H16877" s="11">
        <v>0.27568287037037037</v>
      </c>
    </row>
    <row r="16878" spans="2:8">
      <c r="B16878" t="s">
        <v>7278</v>
      </c>
      <c r="C16878" s="13">
        <v>43898.275000000001</v>
      </c>
      <c r="D16878" t="s">
        <v>3742</v>
      </c>
      <c r="E16878">
        <v>81</v>
      </c>
      <c r="F16878" t="s">
        <v>3621</v>
      </c>
      <c r="G16878" s="12">
        <v>43898</v>
      </c>
      <c r="H16878" s="11">
        <v>0.27568287037037037</v>
      </c>
    </row>
    <row r="16879" spans="2:8">
      <c r="B16879" t="s">
        <v>7895</v>
      </c>
      <c r="C16879" s="13">
        <v>43898.275000000001</v>
      </c>
      <c r="D16879" t="s">
        <v>7894</v>
      </c>
      <c r="E16879">
        <v>0</v>
      </c>
      <c r="F16879" t="s">
        <v>3147</v>
      </c>
      <c r="G16879" s="12">
        <v>43898</v>
      </c>
      <c r="H16879" s="11">
        <v>0.27568287037037037</v>
      </c>
    </row>
    <row r="16880" spans="2:8">
      <c r="B16880" t="s">
        <v>7893</v>
      </c>
      <c r="C16880" s="13">
        <v>43898.275000000001</v>
      </c>
      <c r="D16880" t="s">
        <v>2434</v>
      </c>
      <c r="E16880">
        <v>73747</v>
      </c>
      <c r="F16880" t="s">
        <v>7892</v>
      </c>
      <c r="G16880" s="12">
        <v>43898</v>
      </c>
      <c r="H16880" s="11">
        <v>0.27568287037037037</v>
      </c>
    </row>
    <row r="16881" spans="2:8">
      <c r="B16881" t="s">
        <v>7891</v>
      </c>
      <c r="C16881" s="13">
        <v>43898.275000000001</v>
      </c>
      <c r="D16881" t="s">
        <v>2434</v>
      </c>
      <c r="E16881">
        <v>73747</v>
      </c>
      <c r="F16881" t="s">
        <v>6238</v>
      </c>
      <c r="G16881" s="12">
        <v>43898</v>
      </c>
      <c r="H16881" s="11">
        <v>0.27568287037037037</v>
      </c>
    </row>
    <row r="16882" spans="2:8">
      <c r="B16882" t="s">
        <v>7890</v>
      </c>
      <c r="C16882" s="13">
        <v>43898.275000000001</v>
      </c>
      <c r="D16882" t="s">
        <v>7889</v>
      </c>
      <c r="E16882">
        <v>7</v>
      </c>
      <c r="F16882" t="s">
        <v>7888</v>
      </c>
      <c r="G16882" s="12">
        <v>43898</v>
      </c>
      <c r="H16882" s="11">
        <v>0.27568287037037037</v>
      </c>
    </row>
    <row r="16883" spans="2:8">
      <c r="B16883" t="s">
        <v>7887</v>
      </c>
      <c r="C16883" s="13">
        <v>43898.275000000001</v>
      </c>
      <c r="D16883" t="s">
        <v>2241</v>
      </c>
      <c r="E16883">
        <v>859</v>
      </c>
      <c r="G16883" s="12">
        <v>43898</v>
      </c>
      <c r="H16883" s="11">
        <v>0.27567129629629633</v>
      </c>
    </row>
    <row r="16884" spans="2:8">
      <c r="B16884" t="s">
        <v>7886</v>
      </c>
      <c r="C16884" s="13">
        <v>43898.275000000001</v>
      </c>
      <c r="D16884" t="s">
        <v>4331</v>
      </c>
      <c r="E16884">
        <v>105</v>
      </c>
      <c r="F16884" t="s">
        <v>2436</v>
      </c>
      <c r="G16884" s="12">
        <v>43898</v>
      </c>
      <c r="H16884" s="11">
        <v>0.27565972222222224</v>
      </c>
    </row>
    <row r="16885" spans="2:8">
      <c r="B16885" t="s">
        <v>7885</v>
      </c>
      <c r="C16885" s="13">
        <v>43898.275000000001</v>
      </c>
      <c r="D16885" t="s">
        <v>4086</v>
      </c>
      <c r="E16885">
        <v>689</v>
      </c>
      <c r="F16885" t="s">
        <v>7884</v>
      </c>
      <c r="G16885" s="12">
        <v>43898</v>
      </c>
      <c r="H16885" s="11">
        <v>0.27565972222222224</v>
      </c>
    </row>
    <row r="16886" spans="2:8">
      <c r="B16886" t="s">
        <v>7883</v>
      </c>
      <c r="C16886" s="13">
        <v>43898.275000000001</v>
      </c>
      <c r="D16886" t="s">
        <v>1471</v>
      </c>
      <c r="E16886">
        <v>50982</v>
      </c>
      <c r="G16886" s="12">
        <v>43898</v>
      </c>
      <c r="H16886" s="11">
        <v>0.27565972222222224</v>
      </c>
    </row>
    <row r="16887" spans="2:8">
      <c r="B16887" t="s">
        <v>7882</v>
      </c>
      <c r="C16887" s="13">
        <v>43898.275000000001</v>
      </c>
      <c r="D16887" t="s">
        <v>7059</v>
      </c>
      <c r="E16887">
        <v>9</v>
      </c>
      <c r="F16887" t="s">
        <v>7881</v>
      </c>
      <c r="G16887" s="12">
        <v>43898</v>
      </c>
      <c r="H16887" s="11">
        <v>0.27565972222222224</v>
      </c>
    </row>
    <row r="16888" spans="2:8">
      <c r="B16888" t="s">
        <v>7880</v>
      </c>
      <c r="C16888" s="13">
        <v>43898.275000000001</v>
      </c>
      <c r="D16888" t="s">
        <v>2480</v>
      </c>
      <c r="E16888">
        <v>559</v>
      </c>
      <c r="F16888" t="s">
        <v>7879</v>
      </c>
      <c r="G16888" s="12">
        <v>43898</v>
      </c>
      <c r="H16888" s="11">
        <v>0.27565972222222224</v>
      </c>
    </row>
    <row r="16889" spans="2:8">
      <c r="B16889" t="s">
        <v>7878</v>
      </c>
      <c r="C16889" s="13">
        <v>43898.275000000001</v>
      </c>
      <c r="D16889" t="s">
        <v>2434</v>
      </c>
      <c r="E16889">
        <v>73747</v>
      </c>
      <c r="F16889" t="s">
        <v>7877</v>
      </c>
      <c r="G16889" s="12">
        <v>43898</v>
      </c>
      <c r="H16889" s="11">
        <v>0.27565972222222224</v>
      </c>
    </row>
    <row r="16890" spans="2:8">
      <c r="B16890" t="s">
        <v>7876</v>
      </c>
      <c r="C16890" s="13">
        <v>43898.275000000001</v>
      </c>
      <c r="D16890" t="s">
        <v>2445</v>
      </c>
      <c r="E16890">
        <v>21325</v>
      </c>
      <c r="G16890" s="12">
        <v>43898</v>
      </c>
      <c r="H16890" s="11">
        <v>0.27565972222222224</v>
      </c>
    </row>
    <row r="16891" spans="2:8">
      <c r="B16891" t="s">
        <v>7875</v>
      </c>
      <c r="C16891" s="13">
        <v>43898.275000000001</v>
      </c>
      <c r="D16891" t="s">
        <v>7695</v>
      </c>
      <c r="E16891">
        <v>38</v>
      </c>
      <c r="G16891" s="12">
        <v>43898</v>
      </c>
      <c r="H16891" s="11">
        <v>0.27565972222222224</v>
      </c>
    </row>
    <row r="16892" spans="2:8">
      <c r="B16892" t="s">
        <v>7874</v>
      </c>
      <c r="C16892" s="13">
        <v>43898.275000000001</v>
      </c>
      <c r="D16892" t="s">
        <v>7873</v>
      </c>
      <c r="E16892">
        <v>0</v>
      </c>
      <c r="F16892" t="s">
        <v>7872</v>
      </c>
      <c r="G16892" s="12">
        <v>43898</v>
      </c>
      <c r="H16892" s="11">
        <v>0.27564814814814814</v>
      </c>
    </row>
    <row r="16893" spans="2:8">
      <c r="B16893" t="s">
        <v>7871</v>
      </c>
      <c r="C16893" s="13">
        <v>43898.275000000001</v>
      </c>
      <c r="D16893" t="s">
        <v>7059</v>
      </c>
      <c r="E16893">
        <v>9</v>
      </c>
      <c r="F16893" t="s">
        <v>7870</v>
      </c>
      <c r="G16893" s="12">
        <v>43898</v>
      </c>
      <c r="H16893" s="11">
        <v>0.27564814814814814</v>
      </c>
    </row>
    <row r="16894" spans="2:8">
      <c r="B16894" t="s">
        <v>7869</v>
      </c>
      <c r="C16894" s="13">
        <v>43898.275000000001</v>
      </c>
      <c r="D16894" t="s">
        <v>7079</v>
      </c>
      <c r="E16894">
        <v>11</v>
      </c>
      <c r="G16894" s="12">
        <v>43898</v>
      </c>
      <c r="H16894" s="11">
        <v>0.27564814814814814</v>
      </c>
    </row>
    <row r="16895" spans="2:8">
      <c r="B16895" t="s">
        <v>7868</v>
      </c>
      <c r="C16895" s="13">
        <v>43898.275000000001</v>
      </c>
      <c r="D16895" t="s">
        <v>7867</v>
      </c>
      <c r="E16895">
        <v>8</v>
      </c>
      <c r="F16895" t="s">
        <v>2594</v>
      </c>
      <c r="G16895" s="12">
        <v>43898</v>
      </c>
      <c r="H16895" s="11">
        <v>0.27564814814814814</v>
      </c>
    </row>
    <row r="16896" spans="2:8">
      <c r="B16896" t="s">
        <v>7866</v>
      </c>
      <c r="C16896" s="13">
        <v>43898.275000000001</v>
      </c>
      <c r="D16896" t="s">
        <v>2888</v>
      </c>
      <c r="E16896">
        <v>1529</v>
      </c>
      <c r="F16896" t="s">
        <v>7865</v>
      </c>
      <c r="G16896" s="12">
        <v>43898</v>
      </c>
      <c r="H16896" s="11">
        <v>0.27564814814814814</v>
      </c>
    </row>
    <row r="16897" spans="2:8">
      <c r="B16897" t="s">
        <v>7864</v>
      </c>
      <c r="C16897" s="13">
        <v>43898.275000000001</v>
      </c>
      <c r="D16897" t="s">
        <v>5281</v>
      </c>
      <c r="E16897">
        <v>62</v>
      </c>
      <c r="F16897" t="s">
        <v>7863</v>
      </c>
      <c r="G16897" s="12">
        <v>43898</v>
      </c>
      <c r="H16897" s="11">
        <v>0.2756365740740741</v>
      </c>
    </row>
    <row r="16898" spans="2:8">
      <c r="B16898" t="s">
        <v>7862</v>
      </c>
      <c r="C16898" s="13">
        <v>43898.275000000001</v>
      </c>
      <c r="D16898" t="s">
        <v>2896</v>
      </c>
      <c r="E16898">
        <v>6001</v>
      </c>
      <c r="G16898" s="12">
        <v>43898</v>
      </c>
      <c r="H16898" s="11">
        <v>0.27562500000000001</v>
      </c>
    </row>
    <row r="16899" spans="2:8">
      <c r="B16899" t="s">
        <v>7861</v>
      </c>
      <c r="C16899" s="13">
        <v>43898.275000000001</v>
      </c>
      <c r="D16899" t="s">
        <v>2460</v>
      </c>
      <c r="E16899">
        <v>4269</v>
      </c>
      <c r="F16899" t="s">
        <v>7860</v>
      </c>
      <c r="G16899" s="12">
        <v>43898</v>
      </c>
      <c r="H16899" s="11">
        <v>0.27562500000000001</v>
      </c>
    </row>
    <row r="16900" spans="2:8">
      <c r="B16900" t="s">
        <v>7859</v>
      </c>
      <c r="C16900" s="13">
        <v>43898.275000000001</v>
      </c>
      <c r="D16900" t="s">
        <v>1857</v>
      </c>
      <c r="E16900">
        <v>530</v>
      </c>
      <c r="G16900" s="12">
        <v>43898</v>
      </c>
      <c r="H16900" s="11">
        <v>0.27562500000000001</v>
      </c>
    </row>
    <row r="16901" spans="2:8">
      <c r="B16901" t="s">
        <v>7858</v>
      </c>
      <c r="C16901" s="13">
        <v>43898.275000000001</v>
      </c>
      <c r="D16901" t="s">
        <v>3334</v>
      </c>
      <c r="E16901">
        <v>449</v>
      </c>
      <c r="G16901" s="12">
        <v>43898</v>
      </c>
      <c r="H16901" s="11">
        <v>0.27561342592592591</v>
      </c>
    </row>
    <row r="16902" spans="2:8">
      <c r="B16902" t="s">
        <v>7857</v>
      </c>
      <c r="C16902" s="13">
        <v>43898.275000000001</v>
      </c>
      <c r="D16902" t="s">
        <v>7856</v>
      </c>
      <c r="E16902">
        <v>8</v>
      </c>
      <c r="G16902" s="12">
        <v>43898</v>
      </c>
      <c r="H16902" s="11">
        <v>0.27561342592592591</v>
      </c>
    </row>
    <row r="16903" spans="2:8">
      <c r="B16903" t="s">
        <v>7855</v>
      </c>
      <c r="C16903" s="13">
        <v>43898.275000000001</v>
      </c>
      <c r="D16903" t="s">
        <v>7854</v>
      </c>
      <c r="E16903">
        <v>158</v>
      </c>
      <c r="F16903" t="s">
        <v>4917</v>
      </c>
      <c r="G16903" s="12">
        <v>43898</v>
      </c>
      <c r="H16903" s="11">
        <v>0.27561342592592591</v>
      </c>
    </row>
    <row r="16904" spans="2:8">
      <c r="B16904" t="s">
        <v>7853</v>
      </c>
      <c r="C16904" s="13">
        <v>43898.275000000001</v>
      </c>
      <c r="D16904" t="s">
        <v>7852</v>
      </c>
      <c r="E16904">
        <v>34</v>
      </c>
      <c r="F16904" t="s">
        <v>7851</v>
      </c>
      <c r="G16904" s="12">
        <v>43898</v>
      </c>
      <c r="H16904" s="11">
        <v>0.27560185185185188</v>
      </c>
    </row>
    <row r="16905" spans="2:8">
      <c r="B16905" t="s">
        <v>7850</v>
      </c>
      <c r="C16905" s="13">
        <v>43898.275000000001</v>
      </c>
      <c r="D16905" t="s">
        <v>7849</v>
      </c>
      <c r="E16905">
        <v>126</v>
      </c>
      <c r="G16905" s="12">
        <v>43898</v>
      </c>
      <c r="H16905" s="11">
        <v>0.27560185185185188</v>
      </c>
    </row>
    <row r="16906" spans="2:8">
      <c r="B16906" t="s">
        <v>7848</v>
      </c>
      <c r="C16906" s="13">
        <v>43898.275000000001</v>
      </c>
      <c r="D16906" t="s">
        <v>2241</v>
      </c>
      <c r="E16906">
        <v>859</v>
      </c>
      <c r="F16906" t="s">
        <v>2436</v>
      </c>
      <c r="G16906" s="12">
        <v>43898</v>
      </c>
      <c r="H16906" s="11">
        <v>0.27560185185185188</v>
      </c>
    </row>
    <row r="16907" spans="2:8">
      <c r="B16907" t="s">
        <v>7847</v>
      </c>
      <c r="C16907" s="13">
        <v>43898.275000000001</v>
      </c>
      <c r="D16907" t="s">
        <v>7846</v>
      </c>
      <c r="E16907">
        <v>0</v>
      </c>
      <c r="F16907" t="s">
        <v>4597</v>
      </c>
      <c r="G16907" s="12">
        <v>43898</v>
      </c>
      <c r="H16907" s="11">
        <v>0.27559027777777778</v>
      </c>
    </row>
    <row r="16908" spans="2:8">
      <c r="B16908" t="s">
        <v>7845</v>
      </c>
      <c r="C16908" s="13">
        <v>43898.275000000001</v>
      </c>
      <c r="D16908" t="s">
        <v>4331</v>
      </c>
      <c r="E16908">
        <v>105</v>
      </c>
      <c r="F16908" t="s">
        <v>7844</v>
      </c>
      <c r="G16908" s="12">
        <v>43898</v>
      </c>
      <c r="H16908" s="11">
        <v>0.27559027777777778</v>
      </c>
    </row>
    <row r="16909" spans="2:8">
      <c r="B16909" t="s">
        <v>7843</v>
      </c>
      <c r="C16909" s="13">
        <v>43898.275000000001</v>
      </c>
      <c r="D16909" t="s">
        <v>4792</v>
      </c>
      <c r="E16909">
        <v>970</v>
      </c>
      <c r="G16909" s="12">
        <v>43898</v>
      </c>
      <c r="H16909" s="11">
        <v>0.27559027777777778</v>
      </c>
    </row>
    <row r="16910" spans="2:8">
      <c r="B16910" t="s">
        <v>7842</v>
      </c>
      <c r="C16910" s="13">
        <v>43898.275000000001</v>
      </c>
      <c r="D16910" t="s">
        <v>2568</v>
      </c>
      <c r="E16910">
        <v>51</v>
      </c>
      <c r="F16910" t="s">
        <v>7841</v>
      </c>
      <c r="G16910" s="12">
        <v>43898</v>
      </c>
      <c r="H16910" s="11">
        <v>0.27559027777777778</v>
      </c>
    </row>
    <row r="16911" spans="2:8">
      <c r="B16911" t="s">
        <v>7840</v>
      </c>
      <c r="C16911" s="13">
        <v>43898.275000000001</v>
      </c>
      <c r="D16911" t="s">
        <v>7274</v>
      </c>
      <c r="E16911">
        <v>1</v>
      </c>
      <c r="G16911" s="12">
        <v>43898</v>
      </c>
      <c r="H16911" s="11">
        <v>0.27559027777777778</v>
      </c>
    </row>
    <row r="16912" spans="2:8">
      <c r="B16912" t="s">
        <v>7839</v>
      </c>
      <c r="C16912" s="13">
        <v>43898.275000000001</v>
      </c>
      <c r="D16912" t="s">
        <v>7838</v>
      </c>
      <c r="E16912">
        <v>28</v>
      </c>
      <c r="F16912" t="s">
        <v>2535</v>
      </c>
      <c r="G16912" s="12">
        <v>43898</v>
      </c>
      <c r="H16912" s="11">
        <v>0.27557870370370369</v>
      </c>
    </row>
    <row r="16913" spans="2:8">
      <c r="B16913" t="s">
        <v>7837</v>
      </c>
      <c r="C16913" s="13">
        <v>43898.275000000001</v>
      </c>
      <c r="D16913" t="s">
        <v>7836</v>
      </c>
      <c r="E16913">
        <v>2</v>
      </c>
      <c r="G16913" s="12">
        <v>43898</v>
      </c>
      <c r="H16913" s="11">
        <v>0.27557870370370369</v>
      </c>
    </row>
    <row r="16914" spans="2:8">
      <c r="B16914" t="s">
        <v>7835</v>
      </c>
      <c r="C16914" s="13">
        <v>43898.275000000001</v>
      </c>
      <c r="D16914" t="s">
        <v>7834</v>
      </c>
      <c r="E16914">
        <v>0</v>
      </c>
      <c r="G16914" s="12">
        <v>43898</v>
      </c>
      <c r="H16914" s="11">
        <v>0.27557870370370369</v>
      </c>
    </row>
    <row r="16915" spans="2:8">
      <c r="B16915" t="s">
        <v>7833</v>
      </c>
      <c r="C16915" s="13">
        <v>43898.275000000001</v>
      </c>
      <c r="D16915" t="s">
        <v>2434</v>
      </c>
      <c r="E16915">
        <v>73747</v>
      </c>
      <c r="F16915" t="s">
        <v>6561</v>
      </c>
      <c r="G16915" s="12">
        <v>43898</v>
      </c>
      <c r="H16915" s="11">
        <v>0.27556712962962965</v>
      </c>
    </row>
    <row r="16916" spans="2:8">
      <c r="B16916" t="s">
        <v>7552</v>
      </c>
      <c r="C16916" s="13">
        <v>43898.275000000001</v>
      </c>
      <c r="D16916" t="s">
        <v>7384</v>
      </c>
      <c r="E16916">
        <v>16</v>
      </c>
      <c r="G16916" s="12">
        <v>43898</v>
      </c>
      <c r="H16916" s="11">
        <v>0.27556712962962965</v>
      </c>
    </row>
    <row r="16917" spans="2:8">
      <c r="B16917" t="s">
        <v>7832</v>
      </c>
      <c r="C16917" s="13">
        <v>43898.275000000001</v>
      </c>
      <c r="D16917" t="s">
        <v>2750</v>
      </c>
      <c r="E16917">
        <v>173</v>
      </c>
      <c r="F16917" t="s">
        <v>7831</v>
      </c>
      <c r="G16917" s="12">
        <v>43898</v>
      </c>
      <c r="H16917" s="11">
        <v>0.27556712962962965</v>
      </c>
    </row>
    <row r="16918" spans="2:8">
      <c r="B16918" t="s">
        <v>4523</v>
      </c>
      <c r="C16918" s="13">
        <v>43898.275000000001</v>
      </c>
      <c r="D16918" t="s">
        <v>3078</v>
      </c>
      <c r="E16918">
        <v>14</v>
      </c>
      <c r="F16918" t="s">
        <v>3129</v>
      </c>
      <c r="G16918" s="12">
        <v>43898</v>
      </c>
      <c r="H16918" s="11">
        <v>0.27556712962962965</v>
      </c>
    </row>
    <row r="16919" spans="2:8">
      <c r="B16919" t="s">
        <v>7830</v>
      </c>
      <c r="C16919" s="13">
        <v>43898.275000000001</v>
      </c>
      <c r="D16919" t="s">
        <v>2460</v>
      </c>
      <c r="E16919">
        <v>4269</v>
      </c>
      <c r="F16919" t="s">
        <v>7829</v>
      </c>
      <c r="G16919" s="12">
        <v>43898</v>
      </c>
      <c r="H16919" s="11">
        <v>0.27555555555555555</v>
      </c>
    </row>
    <row r="16920" spans="2:8">
      <c r="B16920" t="s">
        <v>7828</v>
      </c>
      <c r="C16920" s="13">
        <v>43898.275000000001</v>
      </c>
      <c r="D16920" t="s">
        <v>2480</v>
      </c>
      <c r="E16920">
        <v>559</v>
      </c>
      <c r="F16920" t="s">
        <v>7827</v>
      </c>
      <c r="G16920" s="12">
        <v>43898</v>
      </c>
      <c r="H16920" s="11">
        <v>0.27554398148148146</v>
      </c>
    </row>
    <row r="16921" spans="2:8">
      <c r="B16921" t="s">
        <v>7826</v>
      </c>
      <c r="C16921" s="13">
        <v>43898.275000000001</v>
      </c>
      <c r="D16921" t="s">
        <v>7825</v>
      </c>
      <c r="E16921">
        <v>0</v>
      </c>
      <c r="F16921" t="s">
        <v>2504</v>
      </c>
      <c r="G16921" s="12">
        <v>43898</v>
      </c>
      <c r="H16921" s="11">
        <v>0.27553240740740742</v>
      </c>
    </row>
    <row r="16922" spans="2:8">
      <c r="B16922" t="s">
        <v>7824</v>
      </c>
      <c r="C16922" s="13">
        <v>43898.275000000001</v>
      </c>
      <c r="D16922" t="s">
        <v>2434</v>
      </c>
      <c r="E16922">
        <v>73747</v>
      </c>
      <c r="F16922" t="s">
        <v>7823</v>
      </c>
      <c r="G16922" s="12">
        <v>43898</v>
      </c>
      <c r="H16922" s="11">
        <v>0.27553240740740742</v>
      </c>
    </row>
    <row r="16923" spans="2:8">
      <c r="B16923" t="s">
        <v>7822</v>
      </c>
      <c r="C16923" s="13">
        <v>43898.275000000001</v>
      </c>
      <c r="D16923" t="s">
        <v>2500</v>
      </c>
      <c r="E16923">
        <v>159</v>
      </c>
      <c r="F16923" t="s">
        <v>7821</v>
      </c>
      <c r="G16923" s="12">
        <v>43898</v>
      </c>
      <c r="H16923" s="11">
        <v>0.27553240740740742</v>
      </c>
    </row>
    <row r="16924" spans="2:8">
      <c r="B16924" t="s">
        <v>7561</v>
      </c>
      <c r="C16924" s="13">
        <v>43898.275000000001</v>
      </c>
      <c r="D16924" t="s">
        <v>7820</v>
      </c>
      <c r="E16924">
        <v>0</v>
      </c>
      <c r="F16924" t="s">
        <v>2545</v>
      </c>
      <c r="G16924" s="12">
        <v>43898</v>
      </c>
      <c r="H16924" s="11">
        <v>0.27552083333333333</v>
      </c>
    </row>
    <row r="16925" spans="2:8">
      <c r="B16925" t="s">
        <v>7819</v>
      </c>
      <c r="C16925" s="13">
        <v>43898.275000000001</v>
      </c>
      <c r="D16925" t="s">
        <v>2434</v>
      </c>
      <c r="E16925">
        <v>73747</v>
      </c>
      <c r="F16925" t="s">
        <v>7818</v>
      </c>
      <c r="G16925" s="12">
        <v>43898</v>
      </c>
      <c r="H16925" s="11">
        <v>0.27552083333333333</v>
      </c>
    </row>
    <row r="16926" spans="2:8">
      <c r="B16926" t="s">
        <v>7817</v>
      </c>
      <c r="C16926" s="13">
        <v>43898.275000000001</v>
      </c>
      <c r="D16926" t="s">
        <v>7404</v>
      </c>
      <c r="E16926">
        <v>60</v>
      </c>
      <c r="F16926" t="s">
        <v>7816</v>
      </c>
      <c r="G16926" s="12">
        <v>43898</v>
      </c>
      <c r="H16926" s="11">
        <v>0.27552083333333333</v>
      </c>
    </row>
    <row r="16927" spans="2:8">
      <c r="B16927" t="s">
        <v>7762</v>
      </c>
      <c r="C16927" s="13">
        <v>43898.275000000001</v>
      </c>
      <c r="D16927" t="s">
        <v>6962</v>
      </c>
      <c r="E16927">
        <v>4</v>
      </c>
      <c r="F16927" t="s">
        <v>7761</v>
      </c>
      <c r="G16927" s="12">
        <v>43898</v>
      </c>
      <c r="H16927" s="11">
        <v>0.27550925925925923</v>
      </c>
    </row>
    <row r="16928" spans="2:8">
      <c r="B16928" t="s">
        <v>7815</v>
      </c>
      <c r="C16928" s="13">
        <v>43898.275000000001</v>
      </c>
      <c r="D16928" t="s">
        <v>6524</v>
      </c>
      <c r="E16928">
        <v>1623</v>
      </c>
      <c r="G16928" s="12">
        <v>43898</v>
      </c>
      <c r="H16928" s="11">
        <v>0.27550925925925923</v>
      </c>
    </row>
    <row r="16929" spans="2:8">
      <c r="B16929" t="s">
        <v>7814</v>
      </c>
      <c r="C16929" s="13">
        <v>43898.275000000001</v>
      </c>
      <c r="D16929" t="s">
        <v>2882</v>
      </c>
      <c r="E16929">
        <v>2278</v>
      </c>
      <c r="F16929" t="s">
        <v>2439</v>
      </c>
      <c r="G16929" s="12">
        <v>43898</v>
      </c>
      <c r="H16929" s="11">
        <v>0.27550925925925923</v>
      </c>
    </row>
    <row r="16930" spans="2:8">
      <c r="B16930" t="s">
        <v>7813</v>
      </c>
      <c r="C16930" s="13">
        <v>43898.275000000001</v>
      </c>
      <c r="D16930" t="s">
        <v>2527</v>
      </c>
      <c r="E16930">
        <v>1423</v>
      </c>
      <c r="G16930" s="12">
        <v>43898</v>
      </c>
      <c r="H16930" s="11">
        <v>0.27549768518518519</v>
      </c>
    </row>
    <row r="16931" spans="2:8">
      <c r="B16931" t="s">
        <v>7812</v>
      </c>
      <c r="C16931" s="13">
        <v>43898.275000000001</v>
      </c>
      <c r="D16931" t="s">
        <v>7811</v>
      </c>
      <c r="E16931">
        <v>0</v>
      </c>
      <c r="F16931" t="s">
        <v>5032</v>
      </c>
      <c r="G16931" s="12">
        <v>43898</v>
      </c>
      <c r="H16931" s="11">
        <v>0.27549768518518519</v>
      </c>
    </row>
    <row r="16932" spans="2:8">
      <c r="B16932" t="s">
        <v>7810</v>
      </c>
      <c r="C16932" s="13">
        <v>43898.275000000001</v>
      </c>
      <c r="D16932" t="s">
        <v>2434</v>
      </c>
      <c r="E16932">
        <v>73748</v>
      </c>
      <c r="F16932" t="s">
        <v>7809</v>
      </c>
      <c r="G16932" s="12">
        <v>43898</v>
      </c>
      <c r="H16932" s="11">
        <v>0.27549768518518519</v>
      </c>
    </row>
    <row r="16933" spans="2:8">
      <c r="B16933" t="s">
        <v>7808</v>
      </c>
      <c r="C16933" s="13">
        <v>43898.275000000001</v>
      </c>
      <c r="D16933" t="s">
        <v>2241</v>
      </c>
      <c r="E16933">
        <v>859</v>
      </c>
      <c r="F16933" t="s">
        <v>2453</v>
      </c>
      <c r="G16933" s="12">
        <v>43898</v>
      </c>
      <c r="H16933" s="11">
        <v>0.2754861111111111</v>
      </c>
    </row>
    <row r="16934" spans="2:8">
      <c r="B16934" t="s">
        <v>7807</v>
      </c>
      <c r="C16934" s="13">
        <v>43898.275000000001</v>
      </c>
      <c r="D16934" t="s">
        <v>5355</v>
      </c>
      <c r="E16934">
        <v>910</v>
      </c>
      <c r="G16934" s="12">
        <v>43898</v>
      </c>
      <c r="H16934" s="11">
        <v>0.2754861111111111</v>
      </c>
    </row>
    <row r="16935" spans="2:8">
      <c r="B16935" t="s">
        <v>7806</v>
      </c>
      <c r="C16935" s="13">
        <v>43898.275000000001</v>
      </c>
      <c r="D16935" t="s">
        <v>2434</v>
      </c>
      <c r="E16935">
        <v>73748</v>
      </c>
      <c r="F16935" t="s">
        <v>7805</v>
      </c>
      <c r="G16935" s="12">
        <v>43898</v>
      </c>
      <c r="H16935" s="11">
        <v>0.2754861111111111</v>
      </c>
    </row>
    <row r="16936" spans="2:8">
      <c r="B16936" t="s">
        <v>7804</v>
      </c>
      <c r="C16936" s="13">
        <v>43898.275000000001</v>
      </c>
      <c r="D16936" t="s">
        <v>2460</v>
      </c>
      <c r="E16936">
        <v>4269</v>
      </c>
      <c r="F16936" t="s">
        <v>7803</v>
      </c>
      <c r="G16936" s="12">
        <v>43898</v>
      </c>
      <c r="H16936" s="11">
        <v>0.2754861111111111</v>
      </c>
    </row>
    <row r="16937" spans="2:8">
      <c r="B16937" t="s">
        <v>7802</v>
      </c>
      <c r="C16937" s="13">
        <v>43898.275000000001</v>
      </c>
      <c r="D16937" t="s">
        <v>4331</v>
      </c>
      <c r="E16937">
        <v>105</v>
      </c>
      <c r="F16937" t="s">
        <v>7801</v>
      </c>
      <c r="G16937" s="12">
        <v>43898</v>
      </c>
      <c r="H16937" s="11">
        <v>0.275474537037037</v>
      </c>
    </row>
    <row r="16938" spans="2:8">
      <c r="B16938" t="s">
        <v>7800</v>
      </c>
      <c r="C16938" s="13">
        <v>43898.275000000001</v>
      </c>
      <c r="D16938" t="s">
        <v>3215</v>
      </c>
      <c r="E16938">
        <v>43</v>
      </c>
      <c r="F16938" t="s">
        <v>7799</v>
      </c>
      <c r="G16938" s="12">
        <v>43898</v>
      </c>
      <c r="H16938" s="11">
        <v>0.275474537037037</v>
      </c>
    </row>
    <row r="16939" spans="2:8">
      <c r="B16939" t="s">
        <v>7798</v>
      </c>
      <c r="C16939" s="13">
        <v>43898.275000000001</v>
      </c>
      <c r="D16939" t="s">
        <v>2896</v>
      </c>
      <c r="E16939">
        <v>6001</v>
      </c>
      <c r="F16939" t="s">
        <v>7797</v>
      </c>
      <c r="G16939" s="12">
        <v>43898</v>
      </c>
      <c r="H16939" s="11">
        <v>0.275474537037037</v>
      </c>
    </row>
    <row r="16940" spans="2:8">
      <c r="B16940" t="s">
        <v>7796</v>
      </c>
      <c r="C16940" s="13">
        <v>43898.275000000001</v>
      </c>
      <c r="D16940" t="s">
        <v>7795</v>
      </c>
      <c r="E16940">
        <v>72</v>
      </c>
      <c r="F16940" t="s">
        <v>7794</v>
      </c>
      <c r="G16940" s="12">
        <v>43898</v>
      </c>
      <c r="H16940" s="11">
        <v>0.275474537037037</v>
      </c>
    </row>
    <row r="16941" spans="2:8">
      <c r="B16941" t="s">
        <v>7793</v>
      </c>
      <c r="C16941" s="13">
        <v>43898.275000000001</v>
      </c>
      <c r="D16941" t="s">
        <v>2434</v>
      </c>
      <c r="E16941">
        <v>73748</v>
      </c>
      <c r="F16941" t="s">
        <v>7737</v>
      </c>
      <c r="G16941" s="12">
        <v>43898</v>
      </c>
      <c r="H16941" s="11">
        <v>0.275474537037037</v>
      </c>
    </row>
    <row r="16942" spans="2:8">
      <c r="B16942" t="s">
        <v>7792</v>
      </c>
      <c r="C16942" s="13">
        <v>43898.275000000001</v>
      </c>
      <c r="D16942" t="s">
        <v>5375</v>
      </c>
      <c r="E16942">
        <v>55</v>
      </c>
      <c r="F16942" t="s">
        <v>7791</v>
      </c>
      <c r="G16942" s="12">
        <v>43898</v>
      </c>
      <c r="H16942" s="11">
        <v>0.275474537037037</v>
      </c>
    </row>
    <row r="16943" spans="2:8">
      <c r="B16943" t="s">
        <v>7790</v>
      </c>
      <c r="C16943" s="13">
        <v>43898.275000000001</v>
      </c>
      <c r="D16943" t="s">
        <v>2434</v>
      </c>
      <c r="E16943">
        <v>73748</v>
      </c>
      <c r="F16943" t="s">
        <v>3610</v>
      </c>
      <c r="G16943" s="12">
        <v>43898</v>
      </c>
      <c r="H16943" s="11">
        <v>0.275474537037037</v>
      </c>
    </row>
    <row r="16944" spans="2:8">
      <c r="B16944" t="s">
        <v>7789</v>
      </c>
      <c r="C16944" s="13">
        <v>43898.275000000001</v>
      </c>
      <c r="D16944" t="s">
        <v>2480</v>
      </c>
      <c r="E16944">
        <v>559</v>
      </c>
      <c r="F16944" t="s">
        <v>7788</v>
      </c>
      <c r="G16944" s="12">
        <v>43898</v>
      </c>
      <c r="H16944" s="11">
        <v>0.27546296296296297</v>
      </c>
    </row>
    <row r="16945" spans="2:8">
      <c r="B16945" t="s">
        <v>7787</v>
      </c>
      <c r="C16945" s="13">
        <v>43898.275000000001</v>
      </c>
      <c r="D16945" t="s">
        <v>2434</v>
      </c>
      <c r="E16945">
        <v>73749</v>
      </c>
      <c r="F16945" t="s">
        <v>3358</v>
      </c>
      <c r="G16945" s="12">
        <v>43898</v>
      </c>
      <c r="H16945" s="11">
        <v>0.27546296296296297</v>
      </c>
    </row>
    <row r="16946" spans="2:8">
      <c r="B16946" t="s">
        <v>7786</v>
      </c>
      <c r="C16946" s="13">
        <v>43898.275000000001</v>
      </c>
      <c r="D16946" t="s">
        <v>7785</v>
      </c>
      <c r="E16946">
        <v>0</v>
      </c>
      <c r="F16946" t="s">
        <v>4129</v>
      </c>
      <c r="G16946" s="12">
        <v>43898</v>
      </c>
      <c r="H16946" s="11">
        <v>0.27546296296296297</v>
      </c>
    </row>
    <row r="16947" spans="2:8">
      <c r="B16947" t="s">
        <v>7599</v>
      </c>
      <c r="C16947" s="13">
        <v>43898.275000000001</v>
      </c>
      <c r="D16947" t="s">
        <v>7784</v>
      </c>
      <c r="E16947">
        <v>325</v>
      </c>
      <c r="F16947" t="s">
        <v>7597</v>
      </c>
      <c r="G16947" s="12">
        <v>43898</v>
      </c>
      <c r="H16947" s="11">
        <v>0.27545138888888893</v>
      </c>
    </row>
    <row r="16948" spans="2:8">
      <c r="B16948" t="s">
        <v>7783</v>
      </c>
      <c r="C16948" s="13">
        <v>43898.275000000001</v>
      </c>
      <c r="D16948" t="s">
        <v>4039</v>
      </c>
      <c r="E16948">
        <v>75</v>
      </c>
      <c r="F16948" t="s">
        <v>7782</v>
      </c>
      <c r="G16948" s="12">
        <v>43898</v>
      </c>
      <c r="H16948" s="11">
        <v>0.27545138888888893</v>
      </c>
    </row>
    <row r="16949" spans="2:8">
      <c r="B16949" t="s">
        <v>7781</v>
      </c>
      <c r="C16949" s="13">
        <v>43898.275000000001</v>
      </c>
      <c r="D16949" t="s">
        <v>1857</v>
      </c>
      <c r="E16949">
        <v>530</v>
      </c>
      <c r="G16949" s="12">
        <v>43898</v>
      </c>
      <c r="H16949" s="11">
        <v>0.27545138888888893</v>
      </c>
    </row>
    <row r="16950" spans="2:8">
      <c r="B16950" t="s">
        <v>7780</v>
      </c>
      <c r="C16950" s="13">
        <v>43898.275000000001</v>
      </c>
      <c r="D16950" t="s">
        <v>2434</v>
      </c>
      <c r="E16950">
        <v>73749</v>
      </c>
      <c r="F16950" t="s">
        <v>2810</v>
      </c>
      <c r="G16950" s="12">
        <v>43898</v>
      </c>
      <c r="H16950" s="11">
        <v>0.27543981481481478</v>
      </c>
    </row>
    <row r="16951" spans="2:8">
      <c r="B16951" t="s">
        <v>7779</v>
      </c>
      <c r="C16951" s="13">
        <v>43898.275000000001</v>
      </c>
      <c r="D16951" t="s">
        <v>2457</v>
      </c>
      <c r="E16951">
        <v>168</v>
      </c>
      <c r="F16951" t="s">
        <v>2725</v>
      </c>
      <c r="G16951" s="12">
        <v>43898</v>
      </c>
      <c r="H16951" s="11">
        <v>0.27543981481481478</v>
      </c>
    </row>
    <row r="16952" spans="2:8">
      <c r="B16952" t="s">
        <v>7778</v>
      </c>
      <c r="C16952" s="13">
        <v>43898.275000000001</v>
      </c>
      <c r="D16952" t="s">
        <v>1471</v>
      </c>
      <c r="E16952">
        <v>50982</v>
      </c>
      <c r="G16952" s="12">
        <v>43898</v>
      </c>
      <c r="H16952" s="11">
        <v>0.27543981481481478</v>
      </c>
    </row>
    <row r="16953" spans="2:8">
      <c r="B16953" t="s">
        <v>7777</v>
      </c>
      <c r="C16953" s="13">
        <v>43898.275000000001</v>
      </c>
      <c r="D16953" t="s">
        <v>7776</v>
      </c>
      <c r="E16953">
        <v>3</v>
      </c>
      <c r="F16953" t="s">
        <v>2442</v>
      </c>
      <c r="G16953" s="12">
        <v>43898</v>
      </c>
      <c r="H16953" s="11">
        <v>0.27543981481481478</v>
      </c>
    </row>
    <row r="16954" spans="2:8">
      <c r="B16954" t="s">
        <v>7775</v>
      </c>
      <c r="C16954" s="13">
        <v>43898.275000000001</v>
      </c>
      <c r="D16954" t="s">
        <v>2434</v>
      </c>
      <c r="E16954">
        <v>73749</v>
      </c>
      <c r="F16954" t="s">
        <v>5218</v>
      </c>
      <c r="G16954" s="12">
        <v>43898</v>
      </c>
      <c r="H16954" s="11">
        <v>0.27543981481481478</v>
      </c>
    </row>
    <row r="16955" spans="2:8">
      <c r="B16955" t="s">
        <v>7774</v>
      </c>
      <c r="C16955" s="13">
        <v>43898.275000000001</v>
      </c>
      <c r="D16955" t="s">
        <v>3505</v>
      </c>
      <c r="E16955">
        <v>1822</v>
      </c>
      <c r="F16955" t="s">
        <v>2510</v>
      </c>
      <c r="G16955" s="12">
        <v>43898</v>
      </c>
      <c r="H16955" s="11">
        <v>0.27543981481481478</v>
      </c>
    </row>
    <row r="16956" spans="2:8">
      <c r="B16956" t="s">
        <v>7773</v>
      </c>
      <c r="C16956" s="13">
        <v>43898.275000000001</v>
      </c>
      <c r="D16956" t="s">
        <v>7772</v>
      </c>
      <c r="E16956">
        <v>0</v>
      </c>
      <c r="F16956" t="s">
        <v>3147</v>
      </c>
      <c r="G16956" s="12">
        <v>43898</v>
      </c>
      <c r="H16956" s="11">
        <v>0.27542824074074074</v>
      </c>
    </row>
    <row r="16957" spans="2:8">
      <c r="B16957" t="s">
        <v>7771</v>
      </c>
      <c r="C16957" s="13">
        <v>43898.275000000001</v>
      </c>
      <c r="D16957" t="s">
        <v>2727</v>
      </c>
      <c r="E16957">
        <v>29</v>
      </c>
      <c r="F16957" t="s">
        <v>7145</v>
      </c>
      <c r="G16957" s="12">
        <v>43898</v>
      </c>
      <c r="H16957" s="11">
        <v>0.27542824074074074</v>
      </c>
    </row>
    <row r="16958" spans="2:8">
      <c r="B16958" t="s">
        <v>7770</v>
      </c>
      <c r="C16958" s="13">
        <v>43898.275000000001</v>
      </c>
      <c r="D16958" t="s">
        <v>7769</v>
      </c>
      <c r="E16958">
        <v>0</v>
      </c>
      <c r="F16958" t="s">
        <v>7768</v>
      </c>
      <c r="G16958" s="12">
        <v>43898</v>
      </c>
      <c r="H16958" s="11">
        <v>0.27542824074074074</v>
      </c>
    </row>
    <row r="16959" spans="2:8">
      <c r="B16959" t="s">
        <v>7767</v>
      </c>
      <c r="C16959" s="13">
        <v>43898.275000000001</v>
      </c>
      <c r="D16959" t="s">
        <v>1510</v>
      </c>
      <c r="E16959">
        <v>71312</v>
      </c>
      <c r="G16959" s="12">
        <v>43898</v>
      </c>
      <c r="H16959" s="11">
        <v>0.27542824074074074</v>
      </c>
    </row>
    <row r="16960" spans="2:8">
      <c r="B16960" t="s">
        <v>7766</v>
      </c>
      <c r="C16960" s="13">
        <v>43898.275000000001</v>
      </c>
      <c r="D16960" t="s">
        <v>7765</v>
      </c>
      <c r="E16960">
        <v>7</v>
      </c>
      <c r="G16960" s="12">
        <v>43898</v>
      </c>
      <c r="H16960" s="11">
        <v>0.2754166666666667</v>
      </c>
    </row>
    <row r="16961" spans="2:8">
      <c r="B16961" t="s">
        <v>7764</v>
      </c>
      <c r="C16961" s="13">
        <v>43898.275000000001</v>
      </c>
      <c r="D16961" t="s">
        <v>2241</v>
      </c>
      <c r="E16961">
        <v>859</v>
      </c>
      <c r="F16961" t="s">
        <v>7763</v>
      </c>
      <c r="G16961" s="12">
        <v>43898</v>
      </c>
      <c r="H16961" s="11">
        <v>0.2754166666666667</v>
      </c>
    </row>
    <row r="16962" spans="2:8">
      <c r="B16962" t="s">
        <v>7762</v>
      </c>
      <c r="C16962" s="13">
        <v>43898.275000000001</v>
      </c>
      <c r="D16962" t="s">
        <v>6594</v>
      </c>
      <c r="E16962">
        <v>10</v>
      </c>
      <c r="F16962" t="s">
        <v>7761</v>
      </c>
      <c r="G16962" s="12">
        <v>43898</v>
      </c>
      <c r="H16962" s="11">
        <v>0.2754166666666667</v>
      </c>
    </row>
    <row r="16963" spans="2:8">
      <c r="B16963" t="s">
        <v>7760</v>
      </c>
      <c r="C16963" s="13">
        <v>43898.275000000001</v>
      </c>
      <c r="D16963" t="s">
        <v>6253</v>
      </c>
      <c r="E16963">
        <v>141</v>
      </c>
      <c r="F16963" t="s">
        <v>7017</v>
      </c>
      <c r="G16963" s="12">
        <v>43898</v>
      </c>
      <c r="H16963" s="11">
        <v>0.2754166666666667</v>
      </c>
    </row>
    <row r="16964" spans="2:8">
      <c r="B16964" t="s">
        <v>7759</v>
      </c>
      <c r="C16964" s="13">
        <v>43898.275000000001</v>
      </c>
      <c r="D16964" t="s">
        <v>1471</v>
      </c>
      <c r="E16964">
        <v>50982</v>
      </c>
      <c r="F16964" t="s">
        <v>7758</v>
      </c>
      <c r="G16964" s="12">
        <v>43898</v>
      </c>
      <c r="H16964" s="11">
        <v>0.2754050925925926</v>
      </c>
    </row>
    <row r="16965" spans="2:8">
      <c r="B16965" t="s">
        <v>7757</v>
      </c>
      <c r="C16965" s="13">
        <v>43898.275000000001</v>
      </c>
      <c r="D16965" t="s">
        <v>2882</v>
      </c>
      <c r="E16965">
        <v>2278</v>
      </c>
      <c r="G16965" s="12">
        <v>43898</v>
      </c>
      <c r="H16965" s="11">
        <v>0.2754050925925926</v>
      </c>
    </row>
    <row r="16966" spans="2:8">
      <c r="B16966" t="s">
        <v>7756</v>
      </c>
      <c r="C16966" s="13">
        <v>43898.275000000001</v>
      </c>
      <c r="D16966" t="s">
        <v>4331</v>
      </c>
      <c r="E16966">
        <v>106</v>
      </c>
      <c r="F16966" t="s">
        <v>3147</v>
      </c>
      <c r="G16966" s="12">
        <v>43898</v>
      </c>
      <c r="H16966" s="11">
        <v>0.2754050925925926</v>
      </c>
    </row>
    <row r="16967" spans="2:8">
      <c r="B16967" t="s">
        <v>6271</v>
      </c>
      <c r="C16967" s="13">
        <v>43898.275000000001</v>
      </c>
      <c r="D16967" t="s">
        <v>7755</v>
      </c>
      <c r="E16967">
        <v>0</v>
      </c>
      <c r="G16967" s="12">
        <v>43898</v>
      </c>
      <c r="H16967" s="11">
        <v>0.2754050925925926</v>
      </c>
    </row>
    <row r="16968" spans="2:8">
      <c r="B16968" t="s">
        <v>7754</v>
      </c>
      <c r="C16968" s="13">
        <v>43898.275000000001</v>
      </c>
      <c r="D16968" t="s">
        <v>7753</v>
      </c>
      <c r="E16968">
        <v>2</v>
      </c>
      <c r="G16968" s="12">
        <v>43898</v>
      </c>
      <c r="H16968" s="11">
        <v>0.2754050925925926</v>
      </c>
    </row>
    <row r="16969" spans="2:8">
      <c r="B16969" t="s">
        <v>7752</v>
      </c>
      <c r="C16969" s="13">
        <v>43898.275000000001</v>
      </c>
      <c r="D16969" t="s">
        <v>7751</v>
      </c>
      <c r="E16969">
        <v>2</v>
      </c>
      <c r="G16969" s="12">
        <v>43898</v>
      </c>
      <c r="H16969" s="11">
        <v>0.2754050925925926</v>
      </c>
    </row>
    <row r="16970" spans="2:8">
      <c r="B16970" t="s">
        <v>7750</v>
      </c>
      <c r="C16970" s="13">
        <v>43898.275000000001</v>
      </c>
      <c r="D16970" t="s">
        <v>7749</v>
      </c>
      <c r="E16970">
        <v>3</v>
      </c>
      <c r="F16970" t="s">
        <v>3233</v>
      </c>
      <c r="G16970" s="12">
        <v>43898</v>
      </c>
      <c r="H16970" s="11">
        <v>0.27539351851851851</v>
      </c>
    </row>
    <row r="16971" spans="2:8">
      <c r="B16971" t="s">
        <v>7748</v>
      </c>
      <c r="C16971" s="13">
        <v>43898.275000000001</v>
      </c>
      <c r="D16971" t="s">
        <v>7747</v>
      </c>
      <c r="E16971">
        <v>133</v>
      </c>
      <c r="G16971" s="12">
        <v>43898</v>
      </c>
      <c r="H16971" s="11">
        <v>0.27539351851851851</v>
      </c>
    </row>
    <row r="16972" spans="2:8">
      <c r="B16972" t="s">
        <v>7746</v>
      </c>
      <c r="C16972" s="13">
        <v>43898.275000000001</v>
      </c>
      <c r="D16972" t="s">
        <v>7213</v>
      </c>
      <c r="E16972">
        <v>70</v>
      </c>
      <c r="G16972" s="12">
        <v>43898</v>
      </c>
      <c r="H16972" s="11">
        <v>0.27538194444444447</v>
      </c>
    </row>
    <row r="16973" spans="2:8">
      <c r="B16973" t="s">
        <v>7745</v>
      </c>
      <c r="C16973" s="13">
        <v>43898.275000000001</v>
      </c>
      <c r="D16973" t="s">
        <v>2434</v>
      </c>
      <c r="E16973">
        <v>73749</v>
      </c>
      <c r="G16973" s="12">
        <v>43898</v>
      </c>
      <c r="H16973" s="11">
        <v>0.27538194444444447</v>
      </c>
    </row>
    <row r="16974" spans="2:8">
      <c r="B16974" t="s">
        <v>7744</v>
      </c>
      <c r="C16974" s="13">
        <v>43898.275000000001</v>
      </c>
      <c r="D16974" t="s">
        <v>2241</v>
      </c>
      <c r="E16974">
        <v>859</v>
      </c>
      <c r="F16974" t="s">
        <v>2456</v>
      </c>
      <c r="G16974" s="12">
        <v>43898</v>
      </c>
      <c r="H16974" s="11">
        <v>0.27538194444444447</v>
      </c>
    </row>
    <row r="16975" spans="2:8">
      <c r="B16975" t="s">
        <v>7743</v>
      </c>
      <c r="C16975" s="13">
        <v>43898.275000000001</v>
      </c>
      <c r="D16975" t="s">
        <v>2527</v>
      </c>
      <c r="E16975">
        <v>1423</v>
      </c>
      <c r="F16975" t="s">
        <v>7742</v>
      </c>
      <c r="G16975" s="12">
        <v>43898</v>
      </c>
      <c r="H16975" s="11">
        <v>0.27538194444444447</v>
      </c>
    </row>
    <row r="16976" spans="2:8">
      <c r="B16976" t="s">
        <v>7741</v>
      </c>
      <c r="C16976" s="13">
        <v>43898.275000000001</v>
      </c>
      <c r="D16976" t="s">
        <v>4331</v>
      </c>
      <c r="E16976">
        <v>106</v>
      </c>
      <c r="G16976" s="12">
        <v>43898</v>
      </c>
      <c r="H16976" s="11">
        <v>0.27538194444444447</v>
      </c>
    </row>
    <row r="16977" spans="2:8">
      <c r="B16977" t="s">
        <v>7740</v>
      </c>
      <c r="C16977" s="13">
        <v>43898.275000000001</v>
      </c>
      <c r="D16977" t="s">
        <v>2241</v>
      </c>
      <c r="E16977">
        <v>859</v>
      </c>
      <c r="F16977" t="s">
        <v>7739</v>
      </c>
      <c r="G16977" s="12">
        <v>43898</v>
      </c>
      <c r="H16977" s="11">
        <v>0.27537037037037038</v>
      </c>
    </row>
    <row r="16978" spans="2:8">
      <c r="B16978" t="s">
        <v>7738</v>
      </c>
      <c r="C16978" s="13">
        <v>43898.275000000001</v>
      </c>
      <c r="D16978" t="s">
        <v>2434</v>
      </c>
      <c r="E16978">
        <v>73749</v>
      </c>
      <c r="F16978" t="s">
        <v>7737</v>
      </c>
      <c r="G16978" s="12">
        <v>43898</v>
      </c>
      <c r="H16978" s="11">
        <v>0.27537037037037038</v>
      </c>
    </row>
    <row r="16979" spans="2:8">
      <c r="B16979" t="s">
        <v>7736</v>
      </c>
      <c r="C16979" s="13">
        <v>43898.275000000001</v>
      </c>
      <c r="D16979" t="s">
        <v>7735</v>
      </c>
      <c r="E16979">
        <v>0</v>
      </c>
      <c r="F16979" t="s">
        <v>7734</v>
      </c>
      <c r="G16979" s="12">
        <v>43898</v>
      </c>
      <c r="H16979" s="11">
        <v>0.27537037037037038</v>
      </c>
    </row>
    <row r="16980" spans="2:8">
      <c r="B16980" t="s">
        <v>7733</v>
      </c>
      <c r="C16980" s="13">
        <v>43898.275000000001</v>
      </c>
      <c r="D16980" t="s">
        <v>2434</v>
      </c>
      <c r="E16980">
        <v>73749</v>
      </c>
      <c r="F16980" t="s">
        <v>4885</v>
      </c>
      <c r="G16980" s="12">
        <v>43898</v>
      </c>
      <c r="H16980" s="11">
        <v>0.27537037037037038</v>
      </c>
    </row>
    <row r="16981" spans="2:8">
      <c r="B16981" t="s">
        <v>7732</v>
      </c>
      <c r="C16981" s="13">
        <v>43898.275000000001</v>
      </c>
      <c r="D16981" t="s">
        <v>2434</v>
      </c>
      <c r="E16981">
        <v>73749</v>
      </c>
      <c r="F16981" t="s">
        <v>2774</v>
      </c>
      <c r="G16981" s="12">
        <v>43898</v>
      </c>
      <c r="H16981" s="11">
        <v>0.27535879629629628</v>
      </c>
    </row>
    <row r="16982" spans="2:8">
      <c r="B16982" t="s">
        <v>7731</v>
      </c>
      <c r="C16982" s="13">
        <v>43898.275000000001</v>
      </c>
      <c r="D16982" t="s">
        <v>2434</v>
      </c>
      <c r="E16982">
        <v>73749</v>
      </c>
      <c r="F16982" t="s">
        <v>7730</v>
      </c>
      <c r="G16982" s="12">
        <v>43898</v>
      </c>
      <c r="H16982" s="11">
        <v>0.27535879629629628</v>
      </c>
    </row>
    <row r="16983" spans="2:8">
      <c r="B16983" t="s">
        <v>7729</v>
      </c>
      <c r="C16983" s="13">
        <v>43898.275000000001</v>
      </c>
      <c r="D16983" t="s">
        <v>2527</v>
      </c>
      <c r="E16983">
        <v>1423</v>
      </c>
      <c r="F16983" t="s">
        <v>7728</v>
      </c>
      <c r="G16983" s="12">
        <v>43898</v>
      </c>
      <c r="H16983" s="11">
        <v>0.27535879629629628</v>
      </c>
    </row>
    <row r="16984" spans="2:8">
      <c r="B16984" t="s">
        <v>7727</v>
      </c>
      <c r="C16984" s="13">
        <v>43898.275000000001</v>
      </c>
      <c r="D16984" t="s">
        <v>2888</v>
      </c>
      <c r="E16984">
        <v>1529</v>
      </c>
      <c r="F16984" t="s">
        <v>7726</v>
      </c>
      <c r="G16984" s="12">
        <v>43898</v>
      </c>
      <c r="H16984" s="11">
        <v>0.27535879629629628</v>
      </c>
    </row>
    <row r="16985" spans="2:8">
      <c r="B16985" t="s">
        <v>7725</v>
      </c>
      <c r="C16985" s="13">
        <v>43898.275000000001</v>
      </c>
      <c r="D16985" t="s">
        <v>2445</v>
      </c>
      <c r="E16985">
        <v>21325</v>
      </c>
      <c r="F16985" t="s">
        <v>3547</v>
      </c>
      <c r="G16985" s="12">
        <v>43898</v>
      </c>
      <c r="H16985" s="11">
        <v>0.27535879629629628</v>
      </c>
    </row>
    <row r="16986" spans="2:8">
      <c r="B16986" t="s">
        <v>7724</v>
      </c>
      <c r="C16986" s="13">
        <v>43898.275000000001</v>
      </c>
      <c r="D16986" t="s">
        <v>4331</v>
      </c>
      <c r="E16986">
        <v>106</v>
      </c>
      <c r="F16986" t="s">
        <v>7723</v>
      </c>
      <c r="G16986" s="12">
        <v>43898</v>
      </c>
      <c r="H16986" s="11">
        <v>0.27535879629629628</v>
      </c>
    </row>
    <row r="16987" spans="2:8">
      <c r="B16987" t="s">
        <v>7722</v>
      </c>
      <c r="C16987" s="13">
        <v>43898.275000000001</v>
      </c>
      <c r="D16987" t="s">
        <v>7721</v>
      </c>
      <c r="E16987">
        <v>0</v>
      </c>
      <c r="F16987" t="s">
        <v>7720</v>
      </c>
      <c r="G16987" s="12">
        <v>43898</v>
      </c>
      <c r="H16987" s="11">
        <v>0.27534722222222224</v>
      </c>
    </row>
    <row r="16988" spans="2:8">
      <c r="B16988" t="s">
        <v>7719</v>
      </c>
      <c r="C16988" s="13">
        <v>43898.275000000001</v>
      </c>
      <c r="D16988" t="s">
        <v>2445</v>
      </c>
      <c r="E16988">
        <v>21325</v>
      </c>
      <c r="G16988" s="12">
        <v>43898</v>
      </c>
      <c r="H16988" s="11">
        <v>0.27534722222222224</v>
      </c>
    </row>
    <row r="16989" spans="2:8">
      <c r="B16989" t="s">
        <v>7718</v>
      </c>
      <c r="C16989" s="13">
        <v>43898.275000000001</v>
      </c>
      <c r="D16989" t="s">
        <v>7717</v>
      </c>
      <c r="E16989">
        <v>27</v>
      </c>
      <c r="F16989" t="s">
        <v>2513</v>
      </c>
      <c r="G16989" s="12">
        <v>43898</v>
      </c>
      <c r="H16989" s="11">
        <v>0.27534722222222224</v>
      </c>
    </row>
    <row r="16990" spans="2:8">
      <c r="B16990" t="s">
        <v>7716</v>
      </c>
      <c r="C16990" s="13">
        <v>43898.275000000001</v>
      </c>
      <c r="D16990" t="s">
        <v>2527</v>
      </c>
      <c r="E16990">
        <v>1423</v>
      </c>
      <c r="G16990" s="12">
        <v>43898</v>
      </c>
      <c r="H16990" s="11">
        <v>0.27534722222222224</v>
      </c>
    </row>
    <row r="16991" spans="2:8">
      <c r="B16991" t="s">
        <v>7715</v>
      </c>
      <c r="C16991" s="13">
        <v>43898.275000000001</v>
      </c>
      <c r="D16991" t="s">
        <v>2750</v>
      </c>
      <c r="E16991">
        <v>173</v>
      </c>
      <c r="F16991" t="s">
        <v>7714</v>
      </c>
      <c r="G16991" s="12">
        <v>43898</v>
      </c>
      <c r="H16991" s="11">
        <v>0.27533564814814815</v>
      </c>
    </row>
    <row r="16992" spans="2:8">
      <c r="B16992" t="s">
        <v>7713</v>
      </c>
      <c r="C16992" s="13">
        <v>43898.275000000001</v>
      </c>
      <c r="D16992" t="s">
        <v>2434</v>
      </c>
      <c r="E16992">
        <v>73749</v>
      </c>
      <c r="F16992" t="s">
        <v>7712</v>
      </c>
      <c r="G16992" s="12">
        <v>43898</v>
      </c>
      <c r="H16992" s="11">
        <v>0.27533564814814815</v>
      </c>
    </row>
    <row r="16993" spans="2:8">
      <c r="B16993" t="s">
        <v>7197</v>
      </c>
      <c r="C16993" s="13">
        <v>43898.275000000001</v>
      </c>
      <c r="D16993" t="s">
        <v>1510</v>
      </c>
      <c r="E16993">
        <v>71313</v>
      </c>
      <c r="F16993" t="s">
        <v>7196</v>
      </c>
      <c r="G16993" s="12">
        <v>43898</v>
      </c>
      <c r="H16993" s="11">
        <v>0.27533564814814815</v>
      </c>
    </row>
    <row r="16994" spans="2:8">
      <c r="B16994" t="s">
        <v>7711</v>
      </c>
      <c r="C16994" s="13">
        <v>43898.275000000001</v>
      </c>
      <c r="D16994" t="s">
        <v>2460</v>
      </c>
      <c r="E16994">
        <v>4269</v>
      </c>
      <c r="G16994" s="12">
        <v>43898</v>
      </c>
      <c r="H16994" s="11">
        <v>0.27532407407407405</v>
      </c>
    </row>
    <row r="16995" spans="2:8">
      <c r="B16995" t="s">
        <v>7710</v>
      </c>
      <c r="C16995" s="13">
        <v>43898.275000000001</v>
      </c>
      <c r="D16995" t="s">
        <v>2434</v>
      </c>
      <c r="E16995">
        <v>73749</v>
      </c>
      <c r="F16995" t="s">
        <v>7709</v>
      </c>
      <c r="G16995" s="12">
        <v>43898</v>
      </c>
      <c r="H16995" s="11">
        <v>0.27532407407407405</v>
      </c>
    </row>
    <row r="16996" spans="2:8">
      <c r="B16996" t="s">
        <v>7708</v>
      </c>
      <c r="C16996" s="13">
        <v>43898.275000000001</v>
      </c>
      <c r="D16996" t="s">
        <v>1471</v>
      </c>
      <c r="E16996">
        <v>50982</v>
      </c>
      <c r="F16996" t="s">
        <v>7707</v>
      </c>
      <c r="G16996" s="12">
        <v>43898</v>
      </c>
      <c r="H16996" s="11">
        <v>0.27532407407407405</v>
      </c>
    </row>
    <row r="16997" spans="2:8">
      <c r="B16997" t="s">
        <v>7706</v>
      </c>
      <c r="C16997" s="13">
        <v>43898.275000000001</v>
      </c>
      <c r="D16997" t="s">
        <v>2643</v>
      </c>
      <c r="E16997">
        <v>646</v>
      </c>
      <c r="F16997" t="s">
        <v>7705</v>
      </c>
      <c r="G16997" s="12">
        <v>43898</v>
      </c>
      <c r="H16997" s="11">
        <v>0.27531250000000002</v>
      </c>
    </row>
    <row r="16998" spans="2:8">
      <c r="B16998" t="s">
        <v>7704</v>
      </c>
      <c r="C16998" s="13">
        <v>43898.275000000001</v>
      </c>
      <c r="D16998" t="s">
        <v>1471</v>
      </c>
      <c r="E16998">
        <v>50982</v>
      </c>
      <c r="F16998" t="s">
        <v>7703</v>
      </c>
      <c r="G16998" s="12">
        <v>43898</v>
      </c>
      <c r="H16998" s="11">
        <v>0.27530092592592592</v>
      </c>
    </row>
    <row r="16999" spans="2:8">
      <c r="B16999" t="s">
        <v>6627</v>
      </c>
      <c r="C16999" s="13">
        <v>43898.275000000001</v>
      </c>
      <c r="D16999" t="s">
        <v>2527</v>
      </c>
      <c r="E16999">
        <v>1423</v>
      </c>
      <c r="F16999" t="s">
        <v>6626</v>
      </c>
      <c r="G16999" s="12">
        <v>43898</v>
      </c>
      <c r="H16999" s="11">
        <v>0.27530092592592592</v>
      </c>
    </row>
    <row r="17000" spans="2:8">
      <c r="B17000" t="s">
        <v>7702</v>
      </c>
      <c r="C17000" s="13">
        <v>43898.275000000001</v>
      </c>
      <c r="D17000" t="s">
        <v>2692</v>
      </c>
      <c r="E17000">
        <v>27</v>
      </c>
      <c r="F17000" t="s">
        <v>6238</v>
      </c>
      <c r="G17000" s="12">
        <v>43898</v>
      </c>
      <c r="H17000" s="11">
        <v>0.27528935185185183</v>
      </c>
    </row>
    <row r="17001" spans="2:8">
      <c r="B17001" t="s">
        <v>7701</v>
      </c>
      <c r="C17001" s="13">
        <v>43898.275000000001</v>
      </c>
      <c r="D17001" t="s">
        <v>5355</v>
      </c>
      <c r="E17001">
        <v>910</v>
      </c>
      <c r="G17001" s="12">
        <v>43898</v>
      </c>
      <c r="H17001" s="11">
        <v>0.27528935185185183</v>
      </c>
    </row>
    <row r="17002" spans="2:8">
      <c r="B17002" t="s">
        <v>7700</v>
      </c>
      <c r="C17002" s="13">
        <v>43898.275000000001</v>
      </c>
      <c r="D17002" t="s">
        <v>2568</v>
      </c>
      <c r="E17002">
        <v>51</v>
      </c>
      <c r="F17002" t="s">
        <v>7699</v>
      </c>
      <c r="G17002" s="12">
        <v>43898</v>
      </c>
      <c r="H17002" s="11">
        <v>0.27528935185185183</v>
      </c>
    </row>
    <row r="17003" spans="2:8">
      <c r="B17003" t="s">
        <v>7698</v>
      </c>
      <c r="C17003" s="13">
        <v>43898.275000000001</v>
      </c>
      <c r="D17003" t="s">
        <v>2426</v>
      </c>
      <c r="E17003">
        <v>9</v>
      </c>
      <c r="F17003" t="s">
        <v>7697</v>
      </c>
      <c r="G17003" s="12">
        <v>43898</v>
      </c>
      <c r="H17003" s="11">
        <v>0.27528935185185183</v>
      </c>
    </row>
    <row r="17004" spans="2:8">
      <c r="B17004" t="s">
        <v>7696</v>
      </c>
      <c r="C17004" s="13">
        <v>43898.275000000001</v>
      </c>
      <c r="D17004" t="s">
        <v>7695</v>
      </c>
      <c r="E17004">
        <v>38</v>
      </c>
      <c r="G17004" s="12">
        <v>43898</v>
      </c>
      <c r="H17004" s="11">
        <v>0.27528935185185183</v>
      </c>
    </row>
    <row r="17005" spans="2:8">
      <c r="B17005" t="s">
        <v>7694</v>
      </c>
      <c r="C17005" s="13">
        <v>43898.275000000001</v>
      </c>
      <c r="D17005" t="s">
        <v>2434</v>
      </c>
      <c r="E17005">
        <v>73749</v>
      </c>
      <c r="G17005" s="12">
        <v>43898</v>
      </c>
      <c r="H17005" s="11">
        <v>0.27527777777777779</v>
      </c>
    </row>
    <row r="17006" spans="2:8">
      <c r="B17006" t="s">
        <v>7693</v>
      </c>
      <c r="C17006" s="13">
        <v>43898.275000000001</v>
      </c>
      <c r="D17006" t="s">
        <v>6232</v>
      </c>
      <c r="E17006">
        <v>12</v>
      </c>
      <c r="G17006" s="12">
        <v>43898</v>
      </c>
      <c r="H17006" s="11">
        <v>0.27527777777777779</v>
      </c>
    </row>
    <row r="17007" spans="2:8">
      <c r="B17007" t="s">
        <v>7692</v>
      </c>
      <c r="C17007" s="13">
        <v>43898.275000000001</v>
      </c>
      <c r="D17007" t="s">
        <v>1510</v>
      </c>
      <c r="E17007">
        <v>71313</v>
      </c>
      <c r="G17007" s="12">
        <v>43898</v>
      </c>
      <c r="H17007" s="11">
        <v>0.27527777777777779</v>
      </c>
    </row>
    <row r="17008" spans="2:8">
      <c r="B17008" t="s">
        <v>7691</v>
      </c>
      <c r="C17008" s="13">
        <v>43898.275000000001</v>
      </c>
      <c r="D17008" t="s">
        <v>7690</v>
      </c>
      <c r="E17008">
        <v>1</v>
      </c>
      <c r="F17008" t="s">
        <v>2679</v>
      </c>
      <c r="G17008" s="12">
        <v>43898</v>
      </c>
      <c r="H17008" s="11">
        <v>0.27526620370370369</v>
      </c>
    </row>
    <row r="17009" spans="2:8">
      <c r="B17009" t="s">
        <v>7689</v>
      </c>
      <c r="C17009" s="13">
        <v>43898.275000000001</v>
      </c>
      <c r="D17009" t="s">
        <v>7688</v>
      </c>
      <c r="E17009">
        <v>0</v>
      </c>
      <c r="F17009" t="s">
        <v>4534</v>
      </c>
      <c r="G17009" s="12">
        <v>43898</v>
      </c>
      <c r="H17009" s="11">
        <v>0.27526620370370369</v>
      </c>
    </row>
    <row r="17010" spans="2:8">
      <c r="B17010" t="s">
        <v>5957</v>
      </c>
      <c r="C17010" s="13">
        <v>43898.275000000001</v>
      </c>
      <c r="D17010" t="s">
        <v>7384</v>
      </c>
      <c r="E17010">
        <v>16</v>
      </c>
      <c r="F17010" t="s">
        <v>2679</v>
      </c>
      <c r="G17010" s="12">
        <v>43898</v>
      </c>
      <c r="H17010" s="11">
        <v>0.2752546296296296</v>
      </c>
    </row>
    <row r="17011" spans="2:8">
      <c r="B17011" t="s">
        <v>7687</v>
      </c>
      <c r="C17011" s="13">
        <v>43898.275000000001</v>
      </c>
      <c r="D17011" t="s">
        <v>2434</v>
      </c>
      <c r="E17011">
        <v>73749</v>
      </c>
      <c r="F17011" t="s">
        <v>7686</v>
      </c>
      <c r="G17011" s="12">
        <v>43898</v>
      </c>
      <c r="H17011" s="11">
        <v>0.2752546296296296</v>
      </c>
    </row>
    <row r="17012" spans="2:8">
      <c r="B17012" t="s">
        <v>7685</v>
      </c>
      <c r="C17012" s="13">
        <v>43898.275000000001</v>
      </c>
      <c r="D17012" t="s">
        <v>7684</v>
      </c>
      <c r="E17012">
        <v>1</v>
      </c>
      <c r="F17012" t="s">
        <v>7683</v>
      </c>
      <c r="G17012" s="12">
        <v>43898</v>
      </c>
      <c r="H17012" s="11">
        <v>0.27524305555555556</v>
      </c>
    </row>
    <row r="17013" spans="2:8">
      <c r="B17013" t="s">
        <v>7682</v>
      </c>
      <c r="C17013" s="13">
        <v>43898.275000000001</v>
      </c>
      <c r="D17013" t="s">
        <v>2434</v>
      </c>
      <c r="E17013">
        <v>73749</v>
      </c>
      <c r="G17013" s="12">
        <v>43898</v>
      </c>
      <c r="H17013" s="11">
        <v>0.27524305555555556</v>
      </c>
    </row>
    <row r="17014" spans="2:8">
      <c r="B17014" t="s">
        <v>7681</v>
      </c>
      <c r="C17014" s="13">
        <v>43898.275000000001</v>
      </c>
      <c r="D17014" t="s">
        <v>7680</v>
      </c>
      <c r="E17014">
        <v>3</v>
      </c>
      <c r="F17014" t="s">
        <v>5398</v>
      </c>
      <c r="G17014" s="12">
        <v>43898</v>
      </c>
      <c r="H17014" s="11">
        <v>0.27524305555555556</v>
      </c>
    </row>
    <row r="17015" spans="2:8">
      <c r="B17015" t="s">
        <v>7679</v>
      </c>
      <c r="C17015" s="13">
        <v>43898.275000000001</v>
      </c>
      <c r="D17015" t="s">
        <v>2460</v>
      </c>
      <c r="E17015">
        <v>4269</v>
      </c>
      <c r="F17015" t="s">
        <v>7678</v>
      </c>
      <c r="G17015" s="12">
        <v>43898</v>
      </c>
      <c r="H17015" s="11">
        <v>0.27523148148148152</v>
      </c>
    </row>
    <row r="17016" spans="2:8">
      <c r="B17016" t="s">
        <v>7677</v>
      </c>
      <c r="C17016" s="13">
        <v>43898.275000000001</v>
      </c>
      <c r="D17016" t="s">
        <v>2434</v>
      </c>
      <c r="E17016">
        <v>73749</v>
      </c>
      <c r="F17016" t="s">
        <v>2615</v>
      </c>
      <c r="G17016" s="12">
        <v>43898</v>
      </c>
      <c r="H17016" s="11">
        <v>0.27523148148148152</v>
      </c>
    </row>
    <row r="17017" spans="2:8">
      <c r="B17017" t="s">
        <v>7676</v>
      </c>
      <c r="C17017" s="13">
        <v>43898.275000000001</v>
      </c>
      <c r="D17017" t="s">
        <v>2451</v>
      </c>
      <c r="E17017">
        <v>280</v>
      </c>
      <c r="G17017" s="12">
        <v>43898</v>
      </c>
      <c r="H17017" s="11">
        <v>0.27521990740740737</v>
      </c>
    </row>
    <row r="17018" spans="2:8">
      <c r="B17018" t="s">
        <v>5584</v>
      </c>
      <c r="C17018" s="13">
        <v>43898.275000000001</v>
      </c>
      <c r="D17018" t="s">
        <v>2556</v>
      </c>
      <c r="E17018">
        <v>543</v>
      </c>
      <c r="F17018" t="s">
        <v>4885</v>
      </c>
      <c r="G17018" s="12">
        <v>43898</v>
      </c>
      <c r="H17018" s="11">
        <v>0.27521990740740737</v>
      </c>
    </row>
    <row r="17019" spans="2:8">
      <c r="B17019" t="s">
        <v>7675</v>
      </c>
      <c r="C17019" s="13">
        <v>43898.275000000001</v>
      </c>
      <c r="D17019" t="s">
        <v>2518</v>
      </c>
      <c r="E17019">
        <v>5</v>
      </c>
      <c r="F17019" t="s">
        <v>7674</v>
      </c>
      <c r="G17019" s="12">
        <v>43898</v>
      </c>
      <c r="H17019" s="11">
        <v>0.27521990740740737</v>
      </c>
    </row>
    <row r="17020" spans="2:8">
      <c r="B17020" t="s">
        <v>7673</v>
      </c>
      <c r="C17020" s="13">
        <v>43898.275000000001</v>
      </c>
      <c r="D17020" t="s">
        <v>7672</v>
      </c>
      <c r="E17020">
        <v>0</v>
      </c>
      <c r="G17020" s="12">
        <v>43898</v>
      </c>
      <c r="H17020" s="11">
        <v>0.27520833333333333</v>
      </c>
    </row>
    <row r="17021" spans="2:8">
      <c r="B17021" t="s">
        <v>7671</v>
      </c>
      <c r="C17021" s="13">
        <v>43898.275000000001</v>
      </c>
      <c r="D17021" t="s">
        <v>2434</v>
      </c>
      <c r="E17021">
        <v>73749</v>
      </c>
      <c r="F17021" t="s">
        <v>7670</v>
      </c>
      <c r="G17021" s="12">
        <v>43898</v>
      </c>
      <c r="H17021" s="11">
        <v>0.27520833333333333</v>
      </c>
    </row>
    <row r="17022" spans="2:8">
      <c r="B17022" t="s">
        <v>7669</v>
      </c>
      <c r="C17022" s="13">
        <v>43898.275000000001</v>
      </c>
      <c r="D17022" t="s">
        <v>2480</v>
      </c>
      <c r="E17022">
        <v>559</v>
      </c>
      <c r="F17022" t="s">
        <v>4394</v>
      </c>
      <c r="G17022" s="12">
        <v>43898</v>
      </c>
      <c r="H17022" s="11">
        <v>0.27520833333333333</v>
      </c>
    </row>
    <row r="17023" spans="2:8">
      <c r="B17023" t="s">
        <v>7668</v>
      </c>
      <c r="C17023" s="13">
        <v>43898.275000000001</v>
      </c>
      <c r="D17023" t="s">
        <v>1471</v>
      </c>
      <c r="E17023">
        <v>50982</v>
      </c>
      <c r="F17023" t="s">
        <v>7667</v>
      </c>
      <c r="G17023" s="12">
        <v>43898</v>
      </c>
      <c r="H17023" s="11">
        <v>0.27520833333333333</v>
      </c>
    </row>
    <row r="17024" spans="2:8">
      <c r="B17024" t="s">
        <v>7666</v>
      </c>
      <c r="C17024" s="13">
        <v>43898.275000000001</v>
      </c>
      <c r="D17024" t="s">
        <v>7665</v>
      </c>
      <c r="E17024">
        <v>1</v>
      </c>
      <c r="G17024" s="12">
        <v>43898</v>
      </c>
      <c r="H17024" s="11">
        <v>0.27519675925925924</v>
      </c>
    </row>
    <row r="17025" spans="2:8">
      <c r="B17025" t="s">
        <v>7664</v>
      </c>
      <c r="C17025" s="13">
        <v>43898.275000000001</v>
      </c>
      <c r="D17025" t="s">
        <v>2241</v>
      </c>
      <c r="E17025">
        <v>859</v>
      </c>
      <c r="F17025" t="s">
        <v>4480</v>
      </c>
      <c r="G17025" s="12">
        <v>43898</v>
      </c>
      <c r="H17025" s="11">
        <v>0.27519675925925924</v>
      </c>
    </row>
    <row r="17026" spans="2:8">
      <c r="B17026" t="s">
        <v>2276</v>
      </c>
      <c r="C17026" s="13">
        <v>43898.275000000001</v>
      </c>
      <c r="D17026" t="s">
        <v>3742</v>
      </c>
      <c r="E17026">
        <v>81</v>
      </c>
      <c r="F17026" t="s">
        <v>2565</v>
      </c>
      <c r="G17026" s="12">
        <v>43898</v>
      </c>
      <c r="H17026" s="11">
        <v>0.27519675925925924</v>
      </c>
    </row>
    <row r="17027" spans="2:8">
      <c r="B17027" t="s">
        <v>7663</v>
      </c>
      <c r="C17027" s="13">
        <v>43898.275000000001</v>
      </c>
      <c r="D17027" t="s">
        <v>2434</v>
      </c>
      <c r="E17027">
        <v>73749</v>
      </c>
      <c r="G17027" s="12">
        <v>43898</v>
      </c>
      <c r="H17027" s="11">
        <v>0.2751851851851852</v>
      </c>
    </row>
    <row r="17028" spans="2:8">
      <c r="B17028" t="s">
        <v>7662</v>
      </c>
      <c r="C17028" s="13">
        <v>43898.275000000001</v>
      </c>
      <c r="D17028" t="s">
        <v>2460</v>
      </c>
      <c r="E17028">
        <v>4270</v>
      </c>
      <c r="F17028" t="s">
        <v>4663</v>
      </c>
      <c r="G17028" s="12">
        <v>43898</v>
      </c>
      <c r="H17028" s="11">
        <v>0.2751851851851852</v>
      </c>
    </row>
    <row r="17029" spans="2:8">
      <c r="B17029" t="s">
        <v>7661</v>
      </c>
      <c r="C17029" s="13">
        <v>43898.275000000001</v>
      </c>
      <c r="D17029" t="s">
        <v>2434</v>
      </c>
      <c r="E17029">
        <v>73749</v>
      </c>
      <c r="G17029" s="12">
        <v>43898</v>
      </c>
      <c r="H17029" s="11">
        <v>0.2751736111111111</v>
      </c>
    </row>
    <row r="17030" spans="2:8">
      <c r="B17030" t="s">
        <v>7660</v>
      </c>
      <c r="C17030" s="13">
        <v>43898.275000000001</v>
      </c>
      <c r="D17030" t="s">
        <v>7659</v>
      </c>
      <c r="E17030">
        <v>41</v>
      </c>
      <c r="F17030" t="s">
        <v>7658</v>
      </c>
      <c r="G17030" s="12">
        <v>43898</v>
      </c>
      <c r="H17030" s="11">
        <v>0.2751736111111111</v>
      </c>
    </row>
    <row r="17031" spans="2:8">
      <c r="B17031" t="s">
        <v>7657</v>
      </c>
      <c r="C17031" s="13">
        <v>43898.275000000001</v>
      </c>
      <c r="D17031" t="s">
        <v>7656</v>
      </c>
      <c r="E17031">
        <v>71</v>
      </c>
      <c r="F17031" t="s">
        <v>7655</v>
      </c>
      <c r="G17031" s="12">
        <v>43898</v>
      </c>
      <c r="H17031" s="11">
        <v>0.2751736111111111</v>
      </c>
    </row>
    <row r="17032" spans="2:8">
      <c r="B17032" t="s">
        <v>7654</v>
      </c>
      <c r="C17032" s="13">
        <v>43898.275000000001</v>
      </c>
      <c r="D17032" t="s">
        <v>2434</v>
      </c>
      <c r="E17032">
        <v>73749</v>
      </c>
      <c r="G17032" s="12">
        <v>43898</v>
      </c>
      <c r="H17032" s="11">
        <v>0.2751736111111111</v>
      </c>
    </row>
    <row r="17033" spans="2:8">
      <c r="B17033" t="s">
        <v>7653</v>
      </c>
      <c r="C17033" s="13">
        <v>43898.275000000001</v>
      </c>
      <c r="D17033" t="s">
        <v>2434</v>
      </c>
      <c r="E17033">
        <v>73749</v>
      </c>
      <c r="F17033" t="s">
        <v>7652</v>
      </c>
      <c r="G17033" s="12">
        <v>43898</v>
      </c>
      <c r="H17033" s="11">
        <v>0.2751736111111111</v>
      </c>
    </row>
    <row r="17034" spans="2:8">
      <c r="B17034" t="s">
        <v>7651</v>
      </c>
      <c r="C17034" s="13">
        <v>43898.275000000001</v>
      </c>
      <c r="D17034" t="s">
        <v>7650</v>
      </c>
      <c r="E17034">
        <v>212</v>
      </c>
      <c r="G17034" s="12">
        <v>43898</v>
      </c>
      <c r="H17034" s="11">
        <v>0.27516203703703707</v>
      </c>
    </row>
    <row r="17035" spans="2:8">
      <c r="B17035" t="s">
        <v>7649</v>
      </c>
      <c r="C17035" s="13">
        <v>43898.275000000001</v>
      </c>
      <c r="D17035" t="s">
        <v>2750</v>
      </c>
      <c r="E17035">
        <v>173</v>
      </c>
      <c r="G17035" s="12">
        <v>43898</v>
      </c>
      <c r="H17035" s="11">
        <v>0.27515046296296297</v>
      </c>
    </row>
    <row r="17036" spans="2:8">
      <c r="B17036" t="s">
        <v>7648</v>
      </c>
      <c r="C17036" s="13">
        <v>43898.275000000001</v>
      </c>
      <c r="D17036" t="s">
        <v>3078</v>
      </c>
      <c r="E17036">
        <v>14</v>
      </c>
      <c r="G17036" s="12">
        <v>43898</v>
      </c>
      <c r="H17036" s="11">
        <v>0.27515046296296297</v>
      </c>
    </row>
    <row r="17037" spans="2:8">
      <c r="B17037" t="s">
        <v>7647</v>
      </c>
      <c r="C17037" s="13">
        <v>43898.275000000001</v>
      </c>
      <c r="D17037" t="s">
        <v>1510</v>
      </c>
      <c r="E17037">
        <v>71313</v>
      </c>
      <c r="F17037" t="s">
        <v>2691</v>
      </c>
      <c r="G17037" s="12">
        <v>43898</v>
      </c>
      <c r="H17037" s="11">
        <v>0.27513888888888888</v>
      </c>
    </row>
    <row r="17038" spans="2:8">
      <c r="B17038" t="s">
        <v>7646</v>
      </c>
      <c r="C17038" s="13">
        <v>43898.275000000001</v>
      </c>
      <c r="D17038" t="s">
        <v>2434</v>
      </c>
      <c r="E17038">
        <v>73749</v>
      </c>
      <c r="G17038" s="12">
        <v>43898</v>
      </c>
      <c r="H17038" s="11">
        <v>0.27513888888888888</v>
      </c>
    </row>
    <row r="17039" spans="2:8">
      <c r="B17039" t="s">
        <v>4780</v>
      </c>
      <c r="C17039" s="13">
        <v>43898.275000000001</v>
      </c>
      <c r="D17039" t="s">
        <v>2480</v>
      </c>
      <c r="E17039">
        <v>559</v>
      </c>
      <c r="F17039" t="s">
        <v>4779</v>
      </c>
      <c r="G17039" s="12">
        <v>43898</v>
      </c>
      <c r="H17039" s="11">
        <v>0.27513888888888888</v>
      </c>
    </row>
    <row r="17040" spans="2:8">
      <c r="B17040" t="s">
        <v>7645</v>
      </c>
      <c r="C17040" s="13">
        <v>43898.275000000001</v>
      </c>
      <c r="D17040" t="s">
        <v>7644</v>
      </c>
      <c r="E17040">
        <v>1</v>
      </c>
      <c r="F17040" t="s">
        <v>7643</v>
      </c>
      <c r="G17040" s="12">
        <v>43898</v>
      </c>
      <c r="H17040" s="11">
        <v>0.27513888888888888</v>
      </c>
    </row>
    <row r="17041" spans="2:8">
      <c r="B17041" t="s">
        <v>7599</v>
      </c>
      <c r="C17041" s="13">
        <v>43898.275000000001</v>
      </c>
      <c r="D17041" t="s">
        <v>7642</v>
      </c>
      <c r="E17041">
        <v>234</v>
      </c>
      <c r="F17041" t="s">
        <v>7597</v>
      </c>
      <c r="G17041" s="12">
        <v>43898</v>
      </c>
      <c r="H17041" s="11">
        <v>0.27512731481481484</v>
      </c>
    </row>
    <row r="17042" spans="2:8">
      <c r="B17042" t="s">
        <v>7641</v>
      </c>
      <c r="C17042" s="13">
        <v>43898.275000000001</v>
      </c>
      <c r="D17042" t="s">
        <v>2869</v>
      </c>
      <c r="E17042">
        <v>35</v>
      </c>
      <c r="G17042" s="12">
        <v>43898</v>
      </c>
      <c r="H17042" s="11">
        <v>0.27512731481481484</v>
      </c>
    </row>
    <row r="17043" spans="2:8">
      <c r="B17043" t="s">
        <v>7591</v>
      </c>
      <c r="C17043" s="13">
        <v>43898.275000000001</v>
      </c>
      <c r="D17043" t="s">
        <v>2241</v>
      </c>
      <c r="E17043">
        <v>859</v>
      </c>
      <c r="G17043" s="12">
        <v>43898</v>
      </c>
      <c r="H17043" s="11">
        <v>0.27511574074074074</v>
      </c>
    </row>
    <row r="17044" spans="2:8">
      <c r="B17044" t="s">
        <v>7640</v>
      </c>
      <c r="C17044" s="13">
        <v>43898.275000000001</v>
      </c>
      <c r="D17044" t="s">
        <v>2750</v>
      </c>
      <c r="E17044">
        <v>173</v>
      </c>
      <c r="F17044" t="s">
        <v>7639</v>
      </c>
      <c r="G17044" s="12">
        <v>43898</v>
      </c>
      <c r="H17044" s="11">
        <v>0.27511574074074074</v>
      </c>
    </row>
    <row r="17045" spans="2:8">
      <c r="B17045" t="s">
        <v>7638</v>
      </c>
      <c r="C17045" s="13">
        <v>43898.275000000001</v>
      </c>
      <c r="D17045" t="s">
        <v>2527</v>
      </c>
      <c r="E17045">
        <v>1423</v>
      </c>
      <c r="G17045" s="12">
        <v>43898</v>
      </c>
      <c r="H17045" s="11">
        <v>0.27511574074074074</v>
      </c>
    </row>
    <row r="17046" spans="2:8">
      <c r="B17046" t="s">
        <v>7637</v>
      </c>
      <c r="C17046" s="13">
        <v>43898.275000000001</v>
      </c>
      <c r="D17046" t="s">
        <v>2434</v>
      </c>
      <c r="E17046">
        <v>73749</v>
      </c>
      <c r="F17046" t="s">
        <v>7636</v>
      </c>
      <c r="G17046" s="12">
        <v>43898</v>
      </c>
      <c r="H17046" s="11">
        <v>0.27510416666666665</v>
      </c>
    </row>
    <row r="17047" spans="2:8">
      <c r="B17047" t="s">
        <v>7635</v>
      </c>
      <c r="C17047" s="13">
        <v>43898.275000000001</v>
      </c>
      <c r="D17047" t="s">
        <v>4869</v>
      </c>
      <c r="E17047">
        <v>5</v>
      </c>
      <c r="F17047" t="s">
        <v>7634</v>
      </c>
      <c r="G17047" s="12">
        <v>43898</v>
      </c>
      <c r="H17047" s="11">
        <v>0.27510416666666665</v>
      </c>
    </row>
    <row r="17048" spans="2:8">
      <c r="B17048" t="s">
        <v>7633</v>
      </c>
      <c r="C17048" s="13">
        <v>43898.275000000001</v>
      </c>
      <c r="D17048" t="s">
        <v>7632</v>
      </c>
      <c r="E17048">
        <v>0</v>
      </c>
      <c r="G17048" s="12">
        <v>43898</v>
      </c>
      <c r="H17048" s="11">
        <v>0.27509259259259261</v>
      </c>
    </row>
    <row r="17049" spans="2:8">
      <c r="B17049" t="s">
        <v>7631</v>
      </c>
      <c r="C17049" s="13">
        <v>43898.275000000001</v>
      </c>
      <c r="D17049" t="s">
        <v>2434</v>
      </c>
      <c r="E17049">
        <v>73749</v>
      </c>
      <c r="F17049" t="s">
        <v>7630</v>
      </c>
      <c r="G17049" s="12">
        <v>43898</v>
      </c>
      <c r="H17049" s="11">
        <v>0.27509259259259261</v>
      </c>
    </row>
    <row r="17050" spans="2:8">
      <c r="B17050" t="s">
        <v>7629</v>
      </c>
      <c r="C17050" s="13">
        <v>43898.275000000001</v>
      </c>
      <c r="D17050" t="s">
        <v>7384</v>
      </c>
      <c r="E17050">
        <v>16</v>
      </c>
      <c r="F17050" t="s">
        <v>7628</v>
      </c>
      <c r="G17050" s="12">
        <v>43898</v>
      </c>
      <c r="H17050" s="11">
        <v>0.27508101851851852</v>
      </c>
    </row>
    <row r="17051" spans="2:8">
      <c r="B17051" t="s">
        <v>7627</v>
      </c>
      <c r="C17051" s="13">
        <v>43898.275000000001</v>
      </c>
      <c r="D17051" t="s">
        <v>7626</v>
      </c>
      <c r="E17051">
        <v>0</v>
      </c>
      <c r="F17051" t="s">
        <v>6238</v>
      </c>
      <c r="G17051" s="12">
        <v>43898</v>
      </c>
      <c r="H17051" s="11">
        <v>0.27508101851851852</v>
      </c>
    </row>
    <row r="17052" spans="2:8">
      <c r="B17052" t="s">
        <v>7625</v>
      </c>
      <c r="C17052" s="13">
        <v>43898.275000000001</v>
      </c>
      <c r="D17052" t="s">
        <v>3183</v>
      </c>
      <c r="E17052">
        <v>34</v>
      </c>
      <c r="F17052" t="s">
        <v>7624</v>
      </c>
      <c r="G17052" s="12">
        <v>43898</v>
      </c>
      <c r="H17052" s="11">
        <v>0.27508101851851852</v>
      </c>
    </row>
    <row r="17053" spans="2:8">
      <c r="B17053" t="s">
        <v>7623</v>
      </c>
      <c r="C17053" s="13">
        <v>43898.275000000001</v>
      </c>
      <c r="D17053" t="s">
        <v>7622</v>
      </c>
      <c r="E17053">
        <v>0</v>
      </c>
      <c r="F17053" t="s">
        <v>2535</v>
      </c>
      <c r="G17053" s="12">
        <v>43898</v>
      </c>
      <c r="H17053" s="11">
        <v>0.27506944444444442</v>
      </c>
    </row>
    <row r="17054" spans="2:8">
      <c r="B17054" t="s">
        <v>7621</v>
      </c>
      <c r="C17054" s="13">
        <v>43898.275000000001</v>
      </c>
      <c r="D17054" t="s">
        <v>7620</v>
      </c>
      <c r="E17054">
        <v>0</v>
      </c>
      <c r="G17054" s="12">
        <v>43898</v>
      </c>
      <c r="H17054" s="11">
        <v>0.27506944444444442</v>
      </c>
    </row>
    <row r="17055" spans="2:8">
      <c r="B17055" t="s">
        <v>7619</v>
      </c>
      <c r="C17055" s="13">
        <v>43898.275000000001</v>
      </c>
      <c r="D17055" t="s">
        <v>7618</v>
      </c>
      <c r="E17055">
        <v>0</v>
      </c>
      <c r="G17055" s="12">
        <v>43898</v>
      </c>
      <c r="H17055" s="11">
        <v>0.27506944444444442</v>
      </c>
    </row>
    <row r="17056" spans="2:8">
      <c r="B17056" t="s">
        <v>7617</v>
      </c>
      <c r="C17056" s="13">
        <v>43898.275000000001</v>
      </c>
      <c r="D17056" t="s">
        <v>2437</v>
      </c>
      <c r="E17056">
        <v>553</v>
      </c>
      <c r="G17056" s="12">
        <v>43898</v>
      </c>
      <c r="H17056" s="11">
        <v>0.27506944444444442</v>
      </c>
    </row>
    <row r="17057" spans="2:8">
      <c r="B17057" t="s">
        <v>7436</v>
      </c>
      <c r="C17057" s="13">
        <v>43898.275000000001</v>
      </c>
      <c r="D17057" t="s">
        <v>7616</v>
      </c>
      <c r="E17057">
        <v>8</v>
      </c>
      <c r="F17057" t="s">
        <v>7435</v>
      </c>
      <c r="G17057" s="12">
        <v>43898</v>
      </c>
      <c r="H17057" s="11">
        <v>0.27506944444444442</v>
      </c>
    </row>
    <row r="17058" spans="2:8">
      <c r="B17058" t="s">
        <v>7615</v>
      </c>
      <c r="C17058" s="13">
        <v>43898.275000000001</v>
      </c>
      <c r="D17058" t="s">
        <v>7479</v>
      </c>
      <c r="E17058">
        <v>9</v>
      </c>
      <c r="F17058" t="s">
        <v>7614</v>
      </c>
      <c r="G17058" s="12">
        <v>43898</v>
      </c>
      <c r="H17058" s="11">
        <v>0.27506944444444442</v>
      </c>
    </row>
    <row r="17059" spans="2:8">
      <c r="B17059" t="s">
        <v>7613</v>
      </c>
      <c r="C17059" s="13">
        <v>43898.275000000001</v>
      </c>
      <c r="D17059" t="s">
        <v>3664</v>
      </c>
      <c r="E17059">
        <v>74</v>
      </c>
      <c r="F17059" t="s">
        <v>7612</v>
      </c>
      <c r="G17059" s="12">
        <v>43898</v>
      </c>
      <c r="H17059" s="11">
        <v>0.27506944444444442</v>
      </c>
    </row>
    <row r="17060" spans="2:8">
      <c r="B17060" t="s">
        <v>7611</v>
      </c>
      <c r="C17060" s="13">
        <v>43898.275000000001</v>
      </c>
      <c r="D17060" t="s">
        <v>7610</v>
      </c>
      <c r="E17060">
        <v>546</v>
      </c>
      <c r="G17060" s="12">
        <v>43898</v>
      </c>
      <c r="H17060" s="11">
        <v>0.27505787037037038</v>
      </c>
    </row>
    <row r="17061" spans="2:8">
      <c r="B17061" t="s">
        <v>7609</v>
      </c>
      <c r="C17061" s="13">
        <v>43898.275000000001</v>
      </c>
      <c r="D17061" t="s">
        <v>5870</v>
      </c>
      <c r="E17061">
        <v>2</v>
      </c>
      <c r="G17061" s="12">
        <v>43898</v>
      </c>
      <c r="H17061" s="11">
        <v>0.27505787037037038</v>
      </c>
    </row>
    <row r="17062" spans="2:8">
      <c r="B17062" t="s">
        <v>7608</v>
      </c>
      <c r="C17062" s="13">
        <v>43898.275000000001</v>
      </c>
      <c r="D17062" t="s">
        <v>2460</v>
      </c>
      <c r="E17062">
        <v>4271</v>
      </c>
      <c r="F17062" t="s">
        <v>2570</v>
      </c>
      <c r="G17062" s="12">
        <v>43898</v>
      </c>
      <c r="H17062" s="11">
        <v>0.27504629629629629</v>
      </c>
    </row>
    <row r="17063" spans="2:8">
      <c r="B17063" t="s">
        <v>7607</v>
      </c>
      <c r="C17063" s="13">
        <v>43898.275000000001</v>
      </c>
      <c r="D17063" t="s">
        <v>7606</v>
      </c>
      <c r="E17063">
        <v>15</v>
      </c>
      <c r="G17063" s="12">
        <v>43898</v>
      </c>
      <c r="H17063" s="11">
        <v>0.27504629629629629</v>
      </c>
    </row>
    <row r="17064" spans="2:8">
      <c r="B17064" t="s">
        <v>7500</v>
      </c>
      <c r="C17064" s="13">
        <v>43898.275000000001</v>
      </c>
      <c r="D17064" t="s">
        <v>7605</v>
      </c>
      <c r="E17064">
        <v>0</v>
      </c>
      <c r="F17064" t="s">
        <v>7498</v>
      </c>
      <c r="G17064" s="12">
        <v>43898</v>
      </c>
      <c r="H17064" s="11">
        <v>0.27503472222222219</v>
      </c>
    </row>
    <row r="17065" spans="2:8">
      <c r="B17065" t="s">
        <v>4455</v>
      </c>
      <c r="C17065" s="13">
        <v>43898.275000000001</v>
      </c>
      <c r="D17065" t="s">
        <v>7604</v>
      </c>
      <c r="E17065">
        <v>0</v>
      </c>
      <c r="G17065" s="12">
        <v>43898</v>
      </c>
      <c r="H17065" s="11">
        <v>0.27502314814814816</v>
      </c>
    </row>
    <row r="17066" spans="2:8">
      <c r="B17066" t="s">
        <v>7603</v>
      </c>
      <c r="C17066" s="13">
        <v>43898.275000000001</v>
      </c>
      <c r="D17066" t="s">
        <v>7602</v>
      </c>
      <c r="E17066">
        <v>0</v>
      </c>
      <c r="F17066" t="s">
        <v>7601</v>
      </c>
      <c r="G17066" s="12">
        <v>43898</v>
      </c>
      <c r="H17066" s="11">
        <v>0.27502314814814816</v>
      </c>
    </row>
    <row r="17067" spans="2:8">
      <c r="B17067" t="s">
        <v>7600</v>
      </c>
      <c r="C17067" s="13">
        <v>43898.275000000001</v>
      </c>
      <c r="D17067" t="s">
        <v>4526</v>
      </c>
      <c r="E17067">
        <v>5</v>
      </c>
      <c r="F17067" t="s">
        <v>5453</v>
      </c>
      <c r="G17067" s="12">
        <v>43898</v>
      </c>
      <c r="H17067" s="11">
        <v>0.27502314814814816</v>
      </c>
    </row>
    <row r="17068" spans="2:8">
      <c r="B17068" t="s">
        <v>7599</v>
      </c>
      <c r="C17068" s="13">
        <v>43898.275000000001</v>
      </c>
      <c r="D17068" t="s">
        <v>7598</v>
      </c>
      <c r="E17068">
        <v>276</v>
      </c>
      <c r="F17068" t="s">
        <v>7597</v>
      </c>
      <c r="G17068" s="12">
        <v>43898</v>
      </c>
      <c r="H17068" s="11">
        <v>0.27502314814814816</v>
      </c>
    </row>
    <row r="17069" spans="2:8">
      <c r="B17069" t="s">
        <v>7596</v>
      </c>
      <c r="C17069" s="13">
        <v>43898.275000000001</v>
      </c>
      <c r="D17069" t="s">
        <v>2434</v>
      </c>
      <c r="E17069">
        <v>73750</v>
      </c>
      <c r="F17069" t="s">
        <v>3547</v>
      </c>
      <c r="G17069" s="12">
        <v>43898</v>
      </c>
      <c r="H17069" s="11">
        <v>0.27501157407407406</v>
      </c>
    </row>
    <row r="17070" spans="2:8">
      <c r="B17070" t="s">
        <v>7595</v>
      </c>
      <c r="C17070" s="13">
        <v>43898.275000000001</v>
      </c>
      <c r="D17070" t="s">
        <v>2434</v>
      </c>
      <c r="E17070">
        <v>73750</v>
      </c>
      <c r="F17070" t="s">
        <v>7594</v>
      </c>
      <c r="G17070" s="12">
        <v>43898</v>
      </c>
      <c r="H17070" s="11">
        <v>0.27501157407407406</v>
      </c>
    </row>
    <row r="17071" spans="2:8">
      <c r="B17071" t="s">
        <v>7593</v>
      </c>
      <c r="C17071" s="13">
        <v>43898.275000000001</v>
      </c>
      <c r="D17071" t="s">
        <v>2659</v>
      </c>
      <c r="E17071">
        <v>180</v>
      </c>
      <c r="F17071" t="s">
        <v>7592</v>
      </c>
      <c r="G17071" s="12">
        <v>43898</v>
      </c>
      <c r="H17071" s="11">
        <v>0.27501157407407406</v>
      </c>
    </row>
    <row r="17072" spans="2:8">
      <c r="B17072" t="s">
        <v>7591</v>
      </c>
      <c r="C17072" s="13">
        <v>43898.275000000001</v>
      </c>
      <c r="D17072" t="s">
        <v>2480</v>
      </c>
      <c r="E17072">
        <v>559</v>
      </c>
      <c r="G17072" s="12">
        <v>43898</v>
      </c>
      <c r="H17072" s="11">
        <v>0.27501157407407406</v>
      </c>
    </row>
    <row r="17073" spans="2:8">
      <c r="B17073" t="s">
        <v>7590</v>
      </c>
      <c r="C17073" s="13">
        <v>43898.275000000001</v>
      </c>
      <c r="D17073" t="s">
        <v>2434</v>
      </c>
      <c r="E17073">
        <v>73750</v>
      </c>
      <c r="G17073" s="12">
        <v>43898</v>
      </c>
      <c r="H17073" s="11">
        <v>0.27499999999999997</v>
      </c>
    </row>
    <row r="17074" spans="2:8">
      <c r="B17074" t="s">
        <v>7589</v>
      </c>
      <c r="C17074" s="13">
        <v>43898.275000000001</v>
      </c>
      <c r="D17074" t="s">
        <v>1471</v>
      </c>
      <c r="E17074">
        <v>50982</v>
      </c>
      <c r="G17074" s="12">
        <v>43898</v>
      </c>
      <c r="H17074" s="11">
        <v>0.27499999999999997</v>
      </c>
    </row>
    <row r="17075" spans="2:8">
      <c r="B17075" t="s">
        <v>7588</v>
      </c>
      <c r="C17075" s="13">
        <v>43898.275000000001</v>
      </c>
      <c r="D17075" t="s">
        <v>2940</v>
      </c>
      <c r="E17075">
        <v>1255</v>
      </c>
      <c r="G17075" s="12">
        <v>43898</v>
      </c>
      <c r="H17075" s="11">
        <v>0.27499999999999997</v>
      </c>
    </row>
    <row r="17076" spans="2:8">
      <c r="B17076" t="s">
        <v>7587</v>
      </c>
      <c r="C17076" s="13">
        <v>43898.274305555555</v>
      </c>
      <c r="D17076" t="s">
        <v>7586</v>
      </c>
      <c r="E17076">
        <v>3</v>
      </c>
      <c r="F17076" t="s">
        <v>3257</v>
      </c>
      <c r="G17076" s="12">
        <v>43898</v>
      </c>
      <c r="H17076" s="11">
        <v>0.27498842592592593</v>
      </c>
    </row>
    <row r="17077" spans="2:8">
      <c r="B17077" t="s">
        <v>7585</v>
      </c>
      <c r="C17077" s="13">
        <v>43898.274305555555</v>
      </c>
      <c r="D17077" t="s">
        <v>2434</v>
      </c>
      <c r="E17077">
        <v>73750</v>
      </c>
      <c r="G17077" s="12">
        <v>43898</v>
      </c>
      <c r="H17077" s="11">
        <v>0.27498842592592593</v>
      </c>
    </row>
    <row r="17078" spans="2:8">
      <c r="B17078" t="s">
        <v>7584</v>
      </c>
      <c r="C17078" s="13">
        <v>43898.274305555555</v>
      </c>
      <c r="D17078" t="e">
        <v>#NAME?</v>
      </c>
      <c r="E17078">
        <v>0</v>
      </c>
      <c r="F17078" t="s">
        <v>2689</v>
      </c>
      <c r="G17078" s="12">
        <v>43898</v>
      </c>
      <c r="H17078" s="11">
        <v>0.27496527777777779</v>
      </c>
    </row>
    <row r="17079" spans="2:8">
      <c r="B17079" t="s">
        <v>7583</v>
      </c>
      <c r="C17079" s="13">
        <v>43898.274305555555</v>
      </c>
      <c r="D17079" t="s">
        <v>7582</v>
      </c>
      <c r="E17079">
        <v>0</v>
      </c>
      <c r="G17079" s="12">
        <v>43898</v>
      </c>
      <c r="H17079" s="11">
        <v>0.2749537037037037</v>
      </c>
    </row>
    <row r="17080" spans="2:8">
      <c r="B17080" t="s">
        <v>7581</v>
      </c>
      <c r="C17080" s="13">
        <v>43898.274305555555</v>
      </c>
      <c r="D17080" t="s">
        <v>2434</v>
      </c>
      <c r="E17080">
        <v>73750</v>
      </c>
      <c r="G17080" s="12">
        <v>43898</v>
      </c>
      <c r="H17080" s="11">
        <v>0.2749537037037037</v>
      </c>
    </row>
    <row r="17081" spans="2:8">
      <c r="B17081" t="s">
        <v>7580</v>
      </c>
      <c r="C17081" s="13">
        <v>43898.274305555555</v>
      </c>
      <c r="D17081" t="s">
        <v>2643</v>
      </c>
      <c r="E17081">
        <v>646</v>
      </c>
      <c r="F17081" t="s">
        <v>7579</v>
      </c>
      <c r="G17081" s="12">
        <v>43898</v>
      </c>
      <c r="H17081" s="11">
        <v>0.2749537037037037</v>
      </c>
    </row>
    <row r="17082" spans="2:8">
      <c r="B17082" t="s">
        <v>7578</v>
      </c>
      <c r="C17082" s="13">
        <v>43898.274305555555</v>
      </c>
      <c r="D17082" t="s">
        <v>1997</v>
      </c>
      <c r="E17082">
        <v>454</v>
      </c>
      <c r="F17082" t="s">
        <v>7577</v>
      </c>
      <c r="G17082" s="12">
        <v>43898</v>
      </c>
      <c r="H17082" s="11">
        <v>0.27494212962962966</v>
      </c>
    </row>
    <row r="17083" spans="2:8">
      <c r="B17083" t="s">
        <v>7576</v>
      </c>
      <c r="C17083" s="13">
        <v>43898.274305555555</v>
      </c>
      <c r="D17083" t="s">
        <v>1857</v>
      </c>
      <c r="E17083">
        <v>530</v>
      </c>
      <c r="F17083" t="s">
        <v>7575</v>
      </c>
      <c r="G17083" s="12">
        <v>43898</v>
      </c>
      <c r="H17083" s="11">
        <v>0.27494212962962966</v>
      </c>
    </row>
    <row r="17084" spans="2:8">
      <c r="B17084" t="s">
        <v>3922</v>
      </c>
      <c r="C17084" s="13">
        <v>43898.274305555555</v>
      </c>
      <c r="D17084" t="s">
        <v>7574</v>
      </c>
      <c r="E17084">
        <v>0</v>
      </c>
      <c r="G17084" s="12">
        <v>43898</v>
      </c>
      <c r="H17084" s="11">
        <v>0.27493055555555557</v>
      </c>
    </row>
    <row r="17085" spans="2:8">
      <c r="B17085" t="s">
        <v>7573</v>
      </c>
      <c r="C17085" s="13">
        <v>43898.274305555555</v>
      </c>
      <c r="D17085" t="s">
        <v>2434</v>
      </c>
      <c r="E17085">
        <v>73750</v>
      </c>
      <c r="F17085" t="s">
        <v>2453</v>
      </c>
      <c r="G17085" s="12">
        <v>43898</v>
      </c>
      <c r="H17085" s="11">
        <v>0.27493055555555557</v>
      </c>
    </row>
    <row r="17086" spans="2:8">
      <c r="B17086" t="s">
        <v>7572</v>
      </c>
      <c r="C17086" s="13">
        <v>43898.274305555555</v>
      </c>
      <c r="D17086" t="s">
        <v>7571</v>
      </c>
      <c r="E17086">
        <v>197</v>
      </c>
      <c r="G17086" s="12">
        <v>43898</v>
      </c>
      <c r="H17086" s="11">
        <v>0.27493055555555557</v>
      </c>
    </row>
    <row r="17087" spans="2:8">
      <c r="B17087" t="s">
        <v>7570</v>
      </c>
      <c r="C17087" s="13">
        <v>43898.274305555555</v>
      </c>
      <c r="D17087" t="s">
        <v>2434</v>
      </c>
      <c r="E17087">
        <v>73750</v>
      </c>
      <c r="G17087" s="12">
        <v>43898</v>
      </c>
      <c r="H17087" s="11">
        <v>0.27493055555555557</v>
      </c>
    </row>
    <row r="17088" spans="2:8">
      <c r="B17088" t="s">
        <v>5232</v>
      </c>
      <c r="C17088" s="13">
        <v>43898.274305555555</v>
      </c>
      <c r="D17088" t="s">
        <v>7569</v>
      </c>
      <c r="E17088">
        <v>0</v>
      </c>
      <c r="G17088" s="12">
        <v>43898</v>
      </c>
      <c r="H17088" s="11">
        <v>0.27493055555555557</v>
      </c>
    </row>
    <row r="17089" spans="2:8">
      <c r="B17089" t="s">
        <v>7568</v>
      </c>
      <c r="C17089" s="13">
        <v>43898.274305555555</v>
      </c>
      <c r="D17089" t="s">
        <v>7094</v>
      </c>
      <c r="E17089">
        <v>13</v>
      </c>
      <c r="F17089" t="s">
        <v>7567</v>
      </c>
      <c r="G17089" s="12">
        <v>43898</v>
      </c>
      <c r="H17089" s="11">
        <v>0.27493055555555557</v>
      </c>
    </row>
    <row r="17090" spans="2:8">
      <c r="B17090" t="s">
        <v>7566</v>
      </c>
      <c r="C17090" s="13">
        <v>43898.274305555555</v>
      </c>
      <c r="D17090" t="s">
        <v>6524</v>
      </c>
      <c r="E17090">
        <v>1623</v>
      </c>
      <c r="F17090" t="s">
        <v>2436</v>
      </c>
      <c r="G17090" s="12">
        <v>43898</v>
      </c>
      <c r="H17090" s="11">
        <v>0.27493055555555557</v>
      </c>
    </row>
    <row r="17091" spans="2:8">
      <c r="B17091" t="s">
        <v>7565</v>
      </c>
      <c r="C17091" s="13">
        <v>43898.274305555555</v>
      </c>
      <c r="D17091" t="s">
        <v>1471</v>
      </c>
      <c r="E17091">
        <v>50982</v>
      </c>
      <c r="F17091" t="s">
        <v>7564</v>
      </c>
      <c r="G17091" s="12">
        <v>43898</v>
      </c>
      <c r="H17091" s="11">
        <v>0.27493055555555557</v>
      </c>
    </row>
    <row r="17092" spans="2:8">
      <c r="B17092" t="s">
        <v>7563</v>
      </c>
      <c r="C17092" s="13">
        <v>43898.274305555555</v>
      </c>
      <c r="D17092" t="s">
        <v>5737</v>
      </c>
      <c r="E17092">
        <v>8</v>
      </c>
      <c r="F17092" t="s">
        <v>7562</v>
      </c>
      <c r="G17092" s="12">
        <v>43898</v>
      </c>
      <c r="H17092" s="11">
        <v>0.27493055555555557</v>
      </c>
    </row>
    <row r="17093" spans="2:8">
      <c r="B17093" t="s">
        <v>7561</v>
      </c>
      <c r="C17093" s="13">
        <v>43898.274305555555</v>
      </c>
      <c r="D17093" t="s">
        <v>7560</v>
      </c>
      <c r="E17093">
        <v>0</v>
      </c>
      <c r="F17093" t="s">
        <v>2545</v>
      </c>
      <c r="G17093" s="12">
        <v>43898</v>
      </c>
      <c r="H17093" s="11">
        <v>0.27491898148148147</v>
      </c>
    </row>
    <row r="17094" spans="2:8">
      <c r="B17094" t="s">
        <v>7559</v>
      </c>
      <c r="C17094" s="13">
        <v>43898.274305555555</v>
      </c>
      <c r="D17094" t="s">
        <v>1471</v>
      </c>
      <c r="E17094">
        <v>50982</v>
      </c>
      <c r="F17094" t="s">
        <v>7314</v>
      </c>
      <c r="G17094" s="12">
        <v>43898</v>
      </c>
      <c r="H17094" s="11">
        <v>0.27490740740740743</v>
      </c>
    </row>
    <row r="17095" spans="2:8">
      <c r="B17095" t="s">
        <v>5285</v>
      </c>
      <c r="C17095" s="13">
        <v>43898.274305555555</v>
      </c>
      <c r="D17095" t="s">
        <v>7558</v>
      </c>
      <c r="E17095">
        <v>0</v>
      </c>
      <c r="G17095" s="12">
        <v>43898</v>
      </c>
      <c r="H17095" s="11">
        <v>0.27490740740740743</v>
      </c>
    </row>
    <row r="17096" spans="2:8">
      <c r="B17096" t="s">
        <v>7557</v>
      </c>
      <c r="C17096" s="13">
        <v>43898.274305555555</v>
      </c>
      <c r="D17096" t="s">
        <v>7556</v>
      </c>
      <c r="E17096">
        <v>0</v>
      </c>
      <c r="F17096" t="s">
        <v>2709</v>
      </c>
      <c r="G17096" s="12">
        <v>43898</v>
      </c>
      <c r="H17096" s="11">
        <v>0.27490740740740743</v>
      </c>
    </row>
    <row r="17097" spans="2:8">
      <c r="B17097" t="s">
        <v>7555</v>
      </c>
      <c r="C17097" s="13">
        <v>43898.274305555555</v>
      </c>
      <c r="D17097" t="s">
        <v>7387</v>
      </c>
      <c r="E17097">
        <v>282</v>
      </c>
      <c r="F17097" t="s">
        <v>2545</v>
      </c>
      <c r="G17097" s="12">
        <v>43898</v>
      </c>
      <c r="H17097" s="11">
        <v>0.27490740740740743</v>
      </c>
    </row>
    <row r="17098" spans="2:8">
      <c r="B17098" t="s">
        <v>7554</v>
      </c>
      <c r="C17098" s="13">
        <v>43898.274305555555</v>
      </c>
      <c r="D17098" t="s">
        <v>2460</v>
      </c>
      <c r="E17098">
        <v>4271</v>
      </c>
      <c r="G17098" s="12">
        <v>43898</v>
      </c>
      <c r="H17098" s="11">
        <v>0.27490740740740743</v>
      </c>
    </row>
    <row r="17099" spans="2:8">
      <c r="B17099" t="s">
        <v>7553</v>
      </c>
      <c r="C17099" s="13">
        <v>43898.274305555555</v>
      </c>
      <c r="D17099" t="s">
        <v>2434</v>
      </c>
      <c r="E17099">
        <v>73750</v>
      </c>
      <c r="G17099" s="12">
        <v>43898</v>
      </c>
      <c r="H17099" s="11">
        <v>0.27489583333333334</v>
      </c>
    </row>
    <row r="17100" spans="2:8">
      <c r="B17100" t="s">
        <v>7552</v>
      </c>
      <c r="C17100" s="13">
        <v>43898.274305555555</v>
      </c>
      <c r="D17100" t="s">
        <v>7479</v>
      </c>
      <c r="E17100">
        <v>9</v>
      </c>
      <c r="G17100" s="12">
        <v>43898</v>
      </c>
      <c r="H17100" s="11">
        <v>0.27489583333333334</v>
      </c>
    </row>
    <row r="17101" spans="2:8">
      <c r="B17101" t="s">
        <v>7551</v>
      </c>
      <c r="C17101" s="13">
        <v>43898.274305555555</v>
      </c>
      <c r="D17101" t="s">
        <v>1510</v>
      </c>
      <c r="E17101">
        <v>71313</v>
      </c>
      <c r="F17101" t="s">
        <v>7550</v>
      </c>
      <c r="G17101" s="12">
        <v>43898</v>
      </c>
      <c r="H17101" s="11">
        <v>0.27489583333333334</v>
      </c>
    </row>
    <row r="17102" spans="2:8">
      <c r="B17102" t="s">
        <v>7256</v>
      </c>
      <c r="C17102" s="13">
        <v>43898.274305555555</v>
      </c>
      <c r="D17102" t="s">
        <v>7549</v>
      </c>
      <c r="E17102">
        <v>261</v>
      </c>
      <c r="F17102" t="s">
        <v>7255</v>
      </c>
      <c r="G17102" s="12">
        <v>43898</v>
      </c>
      <c r="H17102" s="11">
        <v>0.27489583333333334</v>
      </c>
    </row>
    <row r="17103" spans="2:8">
      <c r="B17103" t="s">
        <v>6822</v>
      </c>
      <c r="C17103" s="13">
        <v>43898.274305555555</v>
      </c>
      <c r="D17103" t="s">
        <v>5428</v>
      </c>
      <c r="E17103">
        <v>156</v>
      </c>
      <c r="F17103" t="s">
        <v>6821</v>
      </c>
      <c r="G17103" s="12">
        <v>43898</v>
      </c>
      <c r="H17103" s="11">
        <v>0.27489583333333334</v>
      </c>
    </row>
    <row r="17104" spans="2:8">
      <c r="B17104" t="s">
        <v>7548</v>
      </c>
      <c r="C17104" s="13">
        <v>43898.274305555555</v>
      </c>
      <c r="D17104" t="s">
        <v>2527</v>
      </c>
      <c r="E17104">
        <v>1423</v>
      </c>
      <c r="G17104" s="12">
        <v>43898</v>
      </c>
      <c r="H17104" s="11">
        <v>0.27489583333333334</v>
      </c>
    </row>
    <row r="17105" spans="2:8">
      <c r="B17105" t="s">
        <v>7547</v>
      </c>
      <c r="C17105" s="13">
        <v>43898.274305555555</v>
      </c>
      <c r="D17105" t="s">
        <v>6736</v>
      </c>
      <c r="E17105">
        <v>32</v>
      </c>
      <c r="F17105" t="s">
        <v>7546</v>
      </c>
      <c r="G17105" s="12">
        <v>43898</v>
      </c>
      <c r="H17105" s="11">
        <v>0.27489583333333334</v>
      </c>
    </row>
    <row r="17106" spans="2:8">
      <c r="B17106" t="s">
        <v>5272</v>
      </c>
      <c r="C17106" s="13">
        <v>43898.274305555555</v>
      </c>
      <c r="D17106" t="s">
        <v>7545</v>
      </c>
      <c r="E17106">
        <v>0</v>
      </c>
      <c r="F17106" t="s">
        <v>4534</v>
      </c>
      <c r="G17106" s="12">
        <v>43898</v>
      </c>
      <c r="H17106" s="11">
        <v>0.27488425925925924</v>
      </c>
    </row>
    <row r="17107" spans="2:8">
      <c r="B17107" t="s">
        <v>7544</v>
      </c>
      <c r="C17107" s="13">
        <v>43898.274305555555</v>
      </c>
      <c r="D17107" t="s">
        <v>2527</v>
      </c>
      <c r="E17107">
        <v>1423</v>
      </c>
      <c r="F17107" t="s">
        <v>7543</v>
      </c>
      <c r="G17107" s="12">
        <v>43898</v>
      </c>
      <c r="H17107" s="11">
        <v>0.27488425925925924</v>
      </c>
    </row>
    <row r="17108" spans="2:8">
      <c r="B17108" t="s">
        <v>7542</v>
      </c>
      <c r="C17108" s="13">
        <v>43898.274305555555</v>
      </c>
      <c r="D17108" t="s">
        <v>7541</v>
      </c>
      <c r="E17108">
        <v>11</v>
      </c>
      <c r="G17108" s="12">
        <v>43898</v>
      </c>
      <c r="H17108" s="11">
        <v>0.27487268518518521</v>
      </c>
    </row>
    <row r="17109" spans="2:8">
      <c r="B17109" t="s">
        <v>7540</v>
      </c>
      <c r="C17109" s="13">
        <v>43898.274305555555</v>
      </c>
      <c r="D17109" t="s">
        <v>6726</v>
      </c>
      <c r="E17109">
        <v>316</v>
      </c>
      <c r="G17109" s="12">
        <v>43898</v>
      </c>
      <c r="H17109" s="11">
        <v>0.27487268518518521</v>
      </c>
    </row>
    <row r="17110" spans="2:8">
      <c r="B17110" t="s">
        <v>7539</v>
      </c>
      <c r="C17110" s="13">
        <v>43898.274305555555</v>
      </c>
      <c r="D17110" t="s">
        <v>2241</v>
      </c>
      <c r="E17110">
        <v>859</v>
      </c>
      <c r="G17110" s="12">
        <v>43898</v>
      </c>
      <c r="H17110" s="11">
        <v>0.27487268518518521</v>
      </c>
    </row>
    <row r="17111" spans="2:8">
      <c r="B17111" t="s">
        <v>7538</v>
      </c>
      <c r="C17111" s="13">
        <v>43898.274305555555</v>
      </c>
      <c r="D17111" t="s">
        <v>1471</v>
      </c>
      <c r="E17111">
        <v>50982</v>
      </c>
      <c r="F17111" t="s">
        <v>7537</v>
      </c>
      <c r="G17111" s="12">
        <v>43898</v>
      </c>
      <c r="H17111" s="11">
        <v>0.27487268518518521</v>
      </c>
    </row>
    <row r="17112" spans="2:8">
      <c r="B17112" t="s">
        <v>5257</v>
      </c>
      <c r="C17112" s="13">
        <v>43898.274305555555</v>
      </c>
      <c r="D17112" t="s">
        <v>7536</v>
      </c>
      <c r="E17112">
        <v>0</v>
      </c>
      <c r="G17112" s="12">
        <v>43898</v>
      </c>
      <c r="H17112" s="11">
        <v>0.27487268518518521</v>
      </c>
    </row>
    <row r="17113" spans="2:8">
      <c r="B17113" t="s">
        <v>7535</v>
      </c>
      <c r="C17113" s="13">
        <v>43898.274305555555</v>
      </c>
      <c r="D17113" t="s">
        <v>2581</v>
      </c>
      <c r="E17113">
        <v>342</v>
      </c>
      <c r="F17113" t="s">
        <v>7534</v>
      </c>
      <c r="G17113" s="12">
        <v>43898</v>
      </c>
      <c r="H17113" s="11">
        <v>0.27486111111111111</v>
      </c>
    </row>
    <row r="17114" spans="2:8">
      <c r="B17114" t="s">
        <v>7533</v>
      </c>
      <c r="C17114" s="13">
        <v>43898.274305555555</v>
      </c>
      <c r="D17114" t="s">
        <v>2882</v>
      </c>
      <c r="E17114">
        <v>2278</v>
      </c>
      <c r="G17114" s="12">
        <v>43898</v>
      </c>
      <c r="H17114" s="11">
        <v>0.27486111111111111</v>
      </c>
    </row>
    <row r="17115" spans="2:8">
      <c r="B17115" t="s">
        <v>7532</v>
      </c>
      <c r="C17115" s="13">
        <v>43898.274305555555</v>
      </c>
      <c r="D17115" t="s">
        <v>7531</v>
      </c>
      <c r="E17115">
        <v>13</v>
      </c>
      <c r="G17115" s="12">
        <v>43898</v>
      </c>
      <c r="H17115" s="11">
        <v>0.27486111111111111</v>
      </c>
    </row>
    <row r="17116" spans="2:8">
      <c r="B17116" t="s">
        <v>7530</v>
      </c>
      <c r="C17116" s="13">
        <v>43898.274305555555</v>
      </c>
      <c r="D17116" t="s">
        <v>2434</v>
      </c>
      <c r="E17116">
        <v>73750</v>
      </c>
      <c r="F17116" t="s">
        <v>6692</v>
      </c>
      <c r="G17116" s="12">
        <v>43898</v>
      </c>
      <c r="H17116" s="11">
        <v>0.27486111111111111</v>
      </c>
    </row>
    <row r="17117" spans="2:8">
      <c r="B17117" t="s">
        <v>7529</v>
      </c>
      <c r="C17117" s="13">
        <v>43898.274305555555</v>
      </c>
      <c r="D17117" t="s">
        <v>4331</v>
      </c>
      <c r="E17117">
        <v>106</v>
      </c>
      <c r="F17117" t="s">
        <v>7528</v>
      </c>
      <c r="G17117" s="12">
        <v>43898</v>
      </c>
      <c r="H17117" s="11">
        <v>0.27484953703703702</v>
      </c>
    </row>
    <row r="17118" spans="2:8">
      <c r="B17118" t="s">
        <v>5247</v>
      </c>
      <c r="C17118" s="13">
        <v>43898.274305555555</v>
      </c>
      <c r="D17118" t="s">
        <v>7527</v>
      </c>
      <c r="E17118">
        <v>0</v>
      </c>
      <c r="F17118" t="s">
        <v>2436</v>
      </c>
      <c r="G17118" s="12">
        <v>43898</v>
      </c>
      <c r="H17118" s="11">
        <v>0.27484953703703702</v>
      </c>
    </row>
    <row r="17119" spans="2:8">
      <c r="B17119" t="s">
        <v>7526</v>
      </c>
      <c r="C17119" s="13">
        <v>43898.274305555555</v>
      </c>
      <c r="D17119" t="s">
        <v>2434</v>
      </c>
      <c r="E17119">
        <v>73750</v>
      </c>
      <c r="F17119" t="s">
        <v>2760</v>
      </c>
      <c r="G17119" s="12">
        <v>43898</v>
      </c>
      <c r="H17119" s="11">
        <v>0.27484953703703702</v>
      </c>
    </row>
    <row r="17120" spans="2:8">
      <c r="B17120" t="s">
        <v>7525</v>
      </c>
      <c r="C17120" s="13">
        <v>43898.274305555555</v>
      </c>
      <c r="D17120" t="s">
        <v>7524</v>
      </c>
      <c r="E17120">
        <v>3</v>
      </c>
      <c r="F17120" t="s">
        <v>7523</v>
      </c>
      <c r="G17120" s="12">
        <v>43898</v>
      </c>
      <c r="H17120" s="11">
        <v>0.27484953703703702</v>
      </c>
    </row>
    <row r="17121" spans="2:8">
      <c r="B17121" t="s">
        <v>7522</v>
      </c>
      <c r="C17121" s="13">
        <v>43898.274305555555</v>
      </c>
      <c r="D17121" t="s">
        <v>7521</v>
      </c>
      <c r="E17121">
        <v>2</v>
      </c>
      <c r="G17121" s="12">
        <v>43898</v>
      </c>
      <c r="H17121" s="11">
        <v>0.27483796296296298</v>
      </c>
    </row>
    <row r="17122" spans="2:8">
      <c r="B17122" t="s">
        <v>7520</v>
      </c>
      <c r="C17122" s="13">
        <v>43898.274305555555</v>
      </c>
      <c r="D17122" t="s">
        <v>7384</v>
      </c>
      <c r="E17122">
        <v>16</v>
      </c>
      <c r="G17122" s="12">
        <v>43898</v>
      </c>
      <c r="H17122" s="11">
        <v>0.27483796296296298</v>
      </c>
    </row>
    <row r="17123" spans="2:8">
      <c r="B17123" t="s">
        <v>7519</v>
      </c>
      <c r="C17123" s="13">
        <v>43898.274305555555</v>
      </c>
      <c r="D17123" t="s">
        <v>2445</v>
      </c>
      <c r="E17123">
        <v>21325</v>
      </c>
      <c r="F17123" t="s">
        <v>3547</v>
      </c>
      <c r="G17123" s="12">
        <v>43898</v>
      </c>
      <c r="H17123" s="11">
        <v>0.27483796296296298</v>
      </c>
    </row>
    <row r="17124" spans="2:8">
      <c r="B17124" t="s">
        <v>7518</v>
      </c>
      <c r="C17124" s="13">
        <v>43898.274305555555</v>
      </c>
      <c r="D17124" t="s">
        <v>4792</v>
      </c>
      <c r="E17124">
        <v>970</v>
      </c>
      <c r="G17124" s="12">
        <v>43898</v>
      </c>
      <c r="H17124" s="11">
        <v>0.27483796296296298</v>
      </c>
    </row>
    <row r="17125" spans="2:8">
      <c r="B17125" t="s">
        <v>7517</v>
      </c>
      <c r="C17125" s="13">
        <v>43898.274305555555</v>
      </c>
      <c r="D17125" t="s">
        <v>2434</v>
      </c>
      <c r="E17125">
        <v>73750</v>
      </c>
      <c r="F17125" t="s">
        <v>7516</v>
      </c>
      <c r="G17125" s="12">
        <v>43898</v>
      </c>
      <c r="H17125" s="11">
        <v>0.27483796296296298</v>
      </c>
    </row>
    <row r="17126" spans="2:8">
      <c r="B17126" t="s">
        <v>7515</v>
      </c>
      <c r="C17126" s="13">
        <v>43898.274305555555</v>
      </c>
      <c r="D17126" t="s">
        <v>7222</v>
      </c>
      <c r="E17126">
        <v>2</v>
      </c>
      <c r="F17126" t="s">
        <v>7514</v>
      </c>
      <c r="G17126" s="12">
        <v>43898</v>
      </c>
      <c r="H17126" s="11">
        <v>0.27483796296296298</v>
      </c>
    </row>
    <row r="17127" spans="2:8">
      <c r="B17127" t="s">
        <v>7513</v>
      </c>
      <c r="C17127" s="13">
        <v>43898.274305555555</v>
      </c>
      <c r="D17127" t="s">
        <v>2527</v>
      </c>
      <c r="E17127">
        <v>1423</v>
      </c>
      <c r="F17127" t="s">
        <v>4883</v>
      </c>
      <c r="G17127" s="12">
        <v>43898</v>
      </c>
      <c r="H17127" s="11">
        <v>0.27482638888888888</v>
      </c>
    </row>
    <row r="17128" spans="2:8">
      <c r="B17128" t="s">
        <v>7512</v>
      </c>
      <c r="C17128" s="13">
        <v>43898.274305555555</v>
      </c>
      <c r="D17128" t="s">
        <v>6960</v>
      </c>
      <c r="E17128">
        <v>320</v>
      </c>
      <c r="F17128" t="s">
        <v>7511</v>
      </c>
      <c r="G17128" s="12">
        <v>43898</v>
      </c>
      <c r="H17128" s="11">
        <v>0.27482638888888888</v>
      </c>
    </row>
    <row r="17129" spans="2:8">
      <c r="B17129" t="s">
        <v>7510</v>
      </c>
      <c r="C17129" s="13">
        <v>43898.274305555555</v>
      </c>
      <c r="D17129" t="s">
        <v>2460</v>
      </c>
      <c r="E17129">
        <v>4271</v>
      </c>
      <c r="G17129" s="12">
        <v>43898</v>
      </c>
      <c r="H17129" s="11">
        <v>0.27482638888888888</v>
      </c>
    </row>
    <row r="17130" spans="2:8">
      <c r="B17130" t="s">
        <v>7509</v>
      </c>
      <c r="C17130" s="13">
        <v>43898.274305555555</v>
      </c>
      <c r="D17130" t="s">
        <v>1471</v>
      </c>
      <c r="E17130">
        <v>50982</v>
      </c>
      <c r="F17130" t="s">
        <v>7508</v>
      </c>
      <c r="G17130" s="12">
        <v>43898</v>
      </c>
      <c r="H17130" s="11">
        <v>0.27482638888888888</v>
      </c>
    </row>
    <row r="17131" spans="2:8">
      <c r="B17131" t="s">
        <v>7507</v>
      </c>
      <c r="C17131" s="13">
        <v>43898.274305555555</v>
      </c>
      <c r="D17131" t="s">
        <v>7506</v>
      </c>
      <c r="E17131">
        <v>5</v>
      </c>
      <c r="F17131" t="s">
        <v>7505</v>
      </c>
      <c r="G17131" s="12">
        <v>43898</v>
      </c>
      <c r="H17131" s="11">
        <v>0.27482638888888888</v>
      </c>
    </row>
    <row r="17132" spans="2:8">
      <c r="B17132" t="s">
        <v>7504</v>
      </c>
      <c r="C17132" s="13">
        <v>43898.274305555555</v>
      </c>
      <c r="D17132" t="s">
        <v>1857</v>
      </c>
      <c r="E17132">
        <v>530</v>
      </c>
      <c r="F17132" t="s">
        <v>2674</v>
      </c>
      <c r="G17132" s="12">
        <v>43898</v>
      </c>
      <c r="H17132" s="11">
        <v>0.27481481481481479</v>
      </c>
    </row>
    <row r="17133" spans="2:8">
      <c r="B17133" t="s">
        <v>7503</v>
      </c>
      <c r="C17133" s="13">
        <v>43898.274305555555</v>
      </c>
      <c r="D17133" t="s">
        <v>2460</v>
      </c>
      <c r="E17133">
        <v>4271</v>
      </c>
      <c r="F17133" t="s">
        <v>7502</v>
      </c>
      <c r="G17133" s="12">
        <v>43898</v>
      </c>
      <c r="H17133" s="11">
        <v>0.27481481481481479</v>
      </c>
    </row>
    <row r="17134" spans="2:8">
      <c r="B17134" t="s">
        <v>7501</v>
      </c>
      <c r="C17134" s="13">
        <v>43898.274305555555</v>
      </c>
      <c r="D17134" t="s">
        <v>2805</v>
      </c>
      <c r="E17134">
        <v>2045</v>
      </c>
      <c r="G17134" s="12">
        <v>43898</v>
      </c>
      <c r="H17134" s="11">
        <v>0.27480324074074075</v>
      </c>
    </row>
    <row r="17135" spans="2:8">
      <c r="B17135" t="s">
        <v>7500</v>
      </c>
      <c r="C17135" s="13">
        <v>43898.274305555555</v>
      </c>
      <c r="D17135" t="s">
        <v>7499</v>
      </c>
      <c r="E17135">
        <v>0</v>
      </c>
      <c r="F17135" t="s">
        <v>7498</v>
      </c>
      <c r="G17135" s="12">
        <v>43898</v>
      </c>
      <c r="H17135" s="11">
        <v>0.27480324074074075</v>
      </c>
    </row>
    <row r="17136" spans="2:8">
      <c r="B17136" t="s">
        <v>7497</v>
      </c>
      <c r="C17136" s="13">
        <v>43898.274305555555</v>
      </c>
      <c r="D17136" t="s">
        <v>6736</v>
      </c>
      <c r="E17136">
        <v>32</v>
      </c>
      <c r="G17136" s="12">
        <v>43898</v>
      </c>
      <c r="H17136" s="11">
        <v>0.27480324074074075</v>
      </c>
    </row>
    <row r="17137" spans="2:8">
      <c r="B17137" t="s">
        <v>7496</v>
      </c>
      <c r="C17137" s="13">
        <v>43898.274305555555</v>
      </c>
      <c r="D17137" t="s">
        <v>7341</v>
      </c>
      <c r="E17137">
        <v>43</v>
      </c>
      <c r="F17137" t="s">
        <v>7495</v>
      </c>
      <c r="G17137" s="12">
        <v>43898</v>
      </c>
      <c r="H17137" s="11">
        <v>0.27480324074074075</v>
      </c>
    </row>
    <row r="17138" spans="2:8">
      <c r="B17138" t="s">
        <v>7494</v>
      </c>
      <c r="C17138" s="13">
        <v>43898.274305555555</v>
      </c>
      <c r="D17138" t="s">
        <v>1997</v>
      </c>
      <c r="E17138">
        <v>454</v>
      </c>
      <c r="F17138" t="s">
        <v>7493</v>
      </c>
      <c r="G17138" s="12">
        <v>43898</v>
      </c>
      <c r="H17138" s="11">
        <v>0.27480324074074075</v>
      </c>
    </row>
    <row r="17139" spans="2:8">
      <c r="B17139" t="s">
        <v>7492</v>
      </c>
      <c r="C17139" s="13">
        <v>43898.274305555555</v>
      </c>
      <c r="D17139" t="s">
        <v>2434</v>
      </c>
      <c r="E17139">
        <v>73750</v>
      </c>
      <c r="F17139" t="s">
        <v>7491</v>
      </c>
      <c r="G17139" s="12">
        <v>43898</v>
      </c>
      <c r="H17139" s="11">
        <v>0.27479166666666666</v>
      </c>
    </row>
    <row r="17140" spans="2:8">
      <c r="B17140" t="s">
        <v>7490</v>
      </c>
      <c r="C17140" s="13">
        <v>43898.274305555555</v>
      </c>
      <c r="D17140" t="s">
        <v>2241</v>
      </c>
      <c r="E17140">
        <v>859</v>
      </c>
      <c r="F17140" t="s">
        <v>7489</v>
      </c>
      <c r="G17140" s="12">
        <v>43898</v>
      </c>
      <c r="H17140" s="11">
        <v>0.27478009259259256</v>
      </c>
    </row>
    <row r="17141" spans="2:8">
      <c r="B17141" t="s">
        <v>7488</v>
      </c>
      <c r="C17141" s="13">
        <v>43898.274305555555</v>
      </c>
      <c r="D17141" t="s">
        <v>7487</v>
      </c>
      <c r="E17141">
        <v>2</v>
      </c>
      <c r="F17141" t="s">
        <v>3100</v>
      </c>
      <c r="G17141" s="12">
        <v>43898</v>
      </c>
      <c r="H17141" s="11">
        <v>0.27478009259259256</v>
      </c>
    </row>
    <row r="17142" spans="2:8">
      <c r="B17142" t="s">
        <v>7486</v>
      </c>
      <c r="C17142" s="13">
        <v>43898.274305555555</v>
      </c>
      <c r="D17142" t="s">
        <v>2910</v>
      </c>
      <c r="E17142">
        <v>653</v>
      </c>
      <c r="G17142" s="12">
        <v>43898</v>
      </c>
      <c r="H17142" s="11">
        <v>0.27476851851851852</v>
      </c>
    </row>
    <row r="17143" spans="2:8">
      <c r="B17143" t="s">
        <v>7485</v>
      </c>
      <c r="C17143" s="13">
        <v>43898.274305555555</v>
      </c>
      <c r="D17143" t="s">
        <v>2241</v>
      </c>
      <c r="E17143">
        <v>859</v>
      </c>
      <c r="F17143" t="s">
        <v>2436</v>
      </c>
      <c r="G17143" s="12">
        <v>43898</v>
      </c>
      <c r="H17143" s="11">
        <v>0.27475694444444443</v>
      </c>
    </row>
    <row r="17144" spans="2:8">
      <c r="B17144" t="s">
        <v>7484</v>
      </c>
      <c r="C17144" s="13">
        <v>43898.274305555555</v>
      </c>
      <c r="D17144" t="s">
        <v>3238</v>
      </c>
      <c r="E17144">
        <v>8</v>
      </c>
      <c r="F17144">
        <v>94612</v>
      </c>
      <c r="G17144" s="12">
        <v>43898</v>
      </c>
      <c r="H17144" s="11">
        <v>0.27475694444444443</v>
      </c>
    </row>
    <row r="17145" spans="2:8">
      <c r="B17145" t="s">
        <v>7483</v>
      </c>
      <c r="C17145" s="13">
        <v>43898.274305555555</v>
      </c>
      <c r="D17145" t="s">
        <v>2460</v>
      </c>
      <c r="E17145">
        <v>4271</v>
      </c>
      <c r="F17145" t="s">
        <v>3654</v>
      </c>
      <c r="G17145" s="12">
        <v>43898</v>
      </c>
      <c r="H17145" s="11">
        <v>0.27475694444444443</v>
      </c>
    </row>
    <row r="17146" spans="2:8">
      <c r="B17146" t="s">
        <v>7482</v>
      </c>
      <c r="C17146" s="13">
        <v>43898.274305555555</v>
      </c>
      <c r="D17146" t="s">
        <v>2434</v>
      </c>
      <c r="E17146">
        <v>73750</v>
      </c>
      <c r="F17146" t="s">
        <v>7481</v>
      </c>
      <c r="G17146" s="12">
        <v>43898</v>
      </c>
      <c r="H17146" s="11">
        <v>0.27475694444444443</v>
      </c>
    </row>
    <row r="17147" spans="2:8">
      <c r="B17147" t="s">
        <v>7480</v>
      </c>
      <c r="C17147" s="13">
        <v>43898.274305555555</v>
      </c>
      <c r="D17147" t="s">
        <v>2940</v>
      </c>
      <c r="E17147">
        <v>1255</v>
      </c>
      <c r="G17147" s="12">
        <v>43898</v>
      </c>
      <c r="H17147" s="11">
        <v>0.27475694444444443</v>
      </c>
    </row>
    <row r="17148" spans="2:8">
      <c r="B17148" t="s">
        <v>2974</v>
      </c>
      <c r="C17148" s="13">
        <v>43898.274305555555</v>
      </c>
      <c r="D17148" t="s">
        <v>7479</v>
      </c>
      <c r="E17148">
        <v>9</v>
      </c>
      <c r="G17148" s="12">
        <v>43898</v>
      </c>
      <c r="H17148" s="11">
        <v>0.27475694444444443</v>
      </c>
    </row>
    <row r="17149" spans="2:8">
      <c r="B17149" t="s">
        <v>7478</v>
      </c>
      <c r="C17149" s="13">
        <v>43898.274305555555</v>
      </c>
      <c r="D17149" t="s">
        <v>3473</v>
      </c>
      <c r="E17149">
        <v>1391</v>
      </c>
      <c r="G17149" s="12">
        <v>43898</v>
      </c>
      <c r="H17149" s="11">
        <v>0.27474537037037039</v>
      </c>
    </row>
    <row r="17150" spans="2:8">
      <c r="B17150" t="s">
        <v>7477</v>
      </c>
      <c r="C17150" s="13">
        <v>43898.274305555555</v>
      </c>
      <c r="D17150" t="s">
        <v>7476</v>
      </c>
      <c r="E17150">
        <v>0</v>
      </c>
      <c r="F17150" t="s">
        <v>7475</v>
      </c>
      <c r="G17150" s="12">
        <v>43898</v>
      </c>
      <c r="H17150" s="11">
        <v>0.2747337962962963</v>
      </c>
    </row>
    <row r="17151" spans="2:8">
      <c r="B17151" t="s">
        <v>7474</v>
      </c>
      <c r="C17151" s="13">
        <v>43898.274305555555</v>
      </c>
      <c r="D17151" t="s">
        <v>7473</v>
      </c>
      <c r="E17151">
        <v>0</v>
      </c>
      <c r="F17151" t="s">
        <v>7472</v>
      </c>
      <c r="G17151" s="12">
        <v>43898</v>
      </c>
      <c r="H17151" s="11">
        <v>0.2747337962962963</v>
      </c>
    </row>
    <row r="17152" spans="2:8">
      <c r="B17152" t="s">
        <v>7471</v>
      </c>
      <c r="C17152" s="13">
        <v>43898.274305555555</v>
      </c>
      <c r="D17152" t="s">
        <v>6436</v>
      </c>
      <c r="E17152">
        <v>6</v>
      </c>
      <c r="G17152" s="12">
        <v>43898</v>
      </c>
      <c r="H17152" s="11">
        <v>0.2747337962962963</v>
      </c>
    </row>
    <row r="17153" spans="2:8">
      <c r="B17153" t="s">
        <v>7470</v>
      </c>
      <c r="C17153" s="13">
        <v>43898.274305555555</v>
      </c>
      <c r="D17153" t="s">
        <v>2434</v>
      </c>
      <c r="E17153">
        <v>73750</v>
      </c>
      <c r="F17153" t="s">
        <v>4012</v>
      </c>
      <c r="G17153" s="12">
        <v>43898</v>
      </c>
      <c r="H17153" s="11">
        <v>0.27472222222222226</v>
      </c>
    </row>
    <row r="17154" spans="2:8">
      <c r="B17154" t="s">
        <v>7469</v>
      </c>
      <c r="C17154" s="13">
        <v>43898.274305555555</v>
      </c>
      <c r="D17154" t="s">
        <v>7468</v>
      </c>
      <c r="E17154">
        <v>2</v>
      </c>
      <c r="F17154" t="s">
        <v>7467</v>
      </c>
      <c r="G17154" s="12">
        <v>43898</v>
      </c>
      <c r="H17154" s="11">
        <v>0.27472222222222226</v>
      </c>
    </row>
    <row r="17155" spans="2:8">
      <c r="B17155" t="s">
        <v>7436</v>
      </c>
      <c r="C17155" s="13">
        <v>43898.274305555555</v>
      </c>
      <c r="D17155" t="s">
        <v>3703</v>
      </c>
      <c r="E17155">
        <v>309</v>
      </c>
      <c r="F17155" t="s">
        <v>7435</v>
      </c>
      <c r="G17155" s="12">
        <v>43898</v>
      </c>
      <c r="H17155" s="11">
        <v>0.27472222222222226</v>
      </c>
    </row>
    <row r="17156" spans="2:8">
      <c r="B17156" t="s">
        <v>7466</v>
      </c>
      <c r="C17156" s="13">
        <v>43898.274305555555</v>
      </c>
      <c r="D17156" t="s">
        <v>2434</v>
      </c>
      <c r="E17156">
        <v>73750</v>
      </c>
      <c r="F17156" t="s">
        <v>7465</v>
      </c>
      <c r="G17156" s="12">
        <v>43898</v>
      </c>
      <c r="H17156" s="11">
        <v>0.27472222222222226</v>
      </c>
    </row>
    <row r="17157" spans="2:8">
      <c r="B17157" t="s">
        <v>7464</v>
      </c>
      <c r="C17157" s="13">
        <v>43898.274305555555</v>
      </c>
      <c r="D17157" t="s">
        <v>7463</v>
      </c>
      <c r="E17157">
        <v>1</v>
      </c>
      <c r="F17157" t="s">
        <v>7462</v>
      </c>
      <c r="G17157" s="12">
        <v>43898</v>
      </c>
      <c r="H17157" s="11">
        <v>0.27471064814814816</v>
      </c>
    </row>
    <row r="17158" spans="2:8">
      <c r="B17158" t="s">
        <v>7461</v>
      </c>
      <c r="C17158" s="13">
        <v>43898.274305555555</v>
      </c>
      <c r="D17158" t="s">
        <v>4021</v>
      </c>
      <c r="E17158">
        <v>8592</v>
      </c>
      <c r="G17158" s="12">
        <v>43898</v>
      </c>
      <c r="H17158" s="11">
        <v>0.27469907407407407</v>
      </c>
    </row>
    <row r="17159" spans="2:8">
      <c r="B17159" t="s">
        <v>7460</v>
      </c>
      <c r="C17159" s="13">
        <v>43898.274305555555</v>
      </c>
      <c r="D17159" t="s">
        <v>2445</v>
      </c>
      <c r="E17159">
        <v>21325</v>
      </c>
      <c r="G17159" s="12">
        <v>43898</v>
      </c>
      <c r="H17159" s="11">
        <v>0.27469907407407407</v>
      </c>
    </row>
    <row r="17160" spans="2:8">
      <c r="B17160" t="s">
        <v>7459</v>
      </c>
      <c r="C17160" s="13">
        <v>43898.274305555555</v>
      </c>
      <c r="D17160" t="s">
        <v>2434</v>
      </c>
      <c r="E17160">
        <v>73750</v>
      </c>
      <c r="F17160" t="s">
        <v>7458</v>
      </c>
      <c r="G17160" s="12">
        <v>43898</v>
      </c>
      <c r="H17160" s="11">
        <v>0.27468750000000003</v>
      </c>
    </row>
    <row r="17161" spans="2:8">
      <c r="B17161" t="s">
        <v>7457</v>
      </c>
      <c r="C17161" s="13">
        <v>43898.274305555555</v>
      </c>
      <c r="D17161" t="s">
        <v>2445</v>
      </c>
      <c r="E17161">
        <v>21325</v>
      </c>
      <c r="F17161" t="s">
        <v>7456</v>
      </c>
      <c r="G17161" s="12">
        <v>43898</v>
      </c>
      <c r="H17161" s="11">
        <v>0.27467592592592593</v>
      </c>
    </row>
    <row r="17162" spans="2:8">
      <c r="B17162" t="s">
        <v>7455</v>
      </c>
      <c r="C17162" s="13">
        <v>43898.274305555555</v>
      </c>
      <c r="D17162" t="s">
        <v>2480</v>
      </c>
      <c r="E17162">
        <v>560</v>
      </c>
      <c r="F17162" t="s">
        <v>2436</v>
      </c>
      <c r="G17162" s="12">
        <v>43898</v>
      </c>
      <c r="H17162" s="11">
        <v>0.27467592592592593</v>
      </c>
    </row>
    <row r="17163" spans="2:8">
      <c r="B17163" t="s">
        <v>7454</v>
      </c>
      <c r="C17163" s="13">
        <v>43898.274305555555</v>
      </c>
      <c r="D17163" t="s">
        <v>6736</v>
      </c>
      <c r="E17163">
        <v>32</v>
      </c>
      <c r="G17163" s="12">
        <v>43898</v>
      </c>
      <c r="H17163" s="11">
        <v>0.27467592592592593</v>
      </c>
    </row>
    <row r="17164" spans="2:8">
      <c r="B17164" t="s">
        <v>7453</v>
      </c>
      <c r="C17164" s="13">
        <v>43898.274305555555</v>
      </c>
      <c r="D17164" t="s">
        <v>7452</v>
      </c>
      <c r="E17164">
        <v>11</v>
      </c>
      <c r="G17164" s="12">
        <v>43898</v>
      </c>
      <c r="H17164" s="11">
        <v>0.27466435185185184</v>
      </c>
    </row>
    <row r="17165" spans="2:8">
      <c r="B17165" t="s">
        <v>7451</v>
      </c>
      <c r="C17165" s="13">
        <v>43898.274305555555</v>
      </c>
      <c r="D17165" t="s">
        <v>2434</v>
      </c>
      <c r="E17165">
        <v>73750</v>
      </c>
      <c r="G17165" s="12">
        <v>43898</v>
      </c>
      <c r="H17165" s="11">
        <v>0.27466435185185184</v>
      </c>
    </row>
    <row r="17166" spans="2:8">
      <c r="B17166" t="s">
        <v>7450</v>
      </c>
      <c r="C17166" s="13">
        <v>43898.274305555555</v>
      </c>
      <c r="D17166" t="s">
        <v>7384</v>
      </c>
      <c r="E17166">
        <v>16</v>
      </c>
      <c r="F17166" t="s">
        <v>7449</v>
      </c>
      <c r="G17166" s="12">
        <v>43898</v>
      </c>
      <c r="H17166" s="11">
        <v>0.27466435185185184</v>
      </c>
    </row>
    <row r="17167" spans="2:8">
      <c r="B17167" t="s">
        <v>7448</v>
      </c>
      <c r="C17167" s="13">
        <v>43898.274305555555</v>
      </c>
      <c r="D17167" t="s">
        <v>7447</v>
      </c>
      <c r="E17167">
        <v>0</v>
      </c>
      <c r="F17167" t="s">
        <v>6520</v>
      </c>
      <c r="G17167" s="12">
        <v>43898</v>
      </c>
      <c r="H17167" s="11">
        <v>0.2746527777777778</v>
      </c>
    </row>
    <row r="17168" spans="2:8">
      <c r="B17168" t="s">
        <v>7446</v>
      </c>
      <c r="C17168" s="13">
        <v>43898.274305555555</v>
      </c>
      <c r="D17168" t="s">
        <v>7445</v>
      </c>
      <c r="E17168">
        <v>25</v>
      </c>
      <c r="F17168" t="s">
        <v>2436</v>
      </c>
      <c r="G17168" s="12">
        <v>43898</v>
      </c>
      <c r="H17168" s="11">
        <v>0.2746527777777778</v>
      </c>
    </row>
    <row r="17169" spans="2:8">
      <c r="B17169" t="s">
        <v>7444</v>
      </c>
      <c r="C17169" s="13">
        <v>43898.274305555555</v>
      </c>
      <c r="D17169" t="s">
        <v>7443</v>
      </c>
      <c r="E17169">
        <v>9</v>
      </c>
      <c r="F17169" t="s">
        <v>3147</v>
      </c>
      <c r="G17169" s="12">
        <v>43898</v>
      </c>
      <c r="H17169" s="11">
        <v>0.27464120370370371</v>
      </c>
    </row>
    <row r="17170" spans="2:8">
      <c r="B17170" t="s">
        <v>7442</v>
      </c>
      <c r="C17170" s="13">
        <v>43898.274305555555</v>
      </c>
      <c r="D17170" t="s">
        <v>7441</v>
      </c>
      <c r="E17170">
        <v>2</v>
      </c>
      <c r="G17170" s="12">
        <v>43898</v>
      </c>
      <c r="H17170" s="11">
        <v>0.27464120370370371</v>
      </c>
    </row>
    <row r="17171" spans="2:8">
      <c r="B17171" t="s">
        <v>7440</v>
      </c>
      <c r="C17171" s="13">
        <v>43898.274305555555</v>
      </c>
      <c r="D17171" t="s">
        <v>2451</v>
      </c>
      <c r="E17171">
        <v>280</v>
      </c>
      <c r="F17171" t="s">
        <v>6274</v>
      </c>
      <c r="G17171" s="12">
        <v>43898</v>
      </c>
      <c r="H17171" s="11">
        <v>0.27464120370370371</v>
      </c>
    </row>
    <row r="17172" spans="2:8">
      <c r="B17172" t="s">
        <v>6245</v>
      </c>
      <c r="C17172" s="13">
        <v>43898.274305555555</v>
      </c>
      <c r="D17172" t="s">
        <v>2451</v>
      </c>
      <c r="E17172">
        <v>280</v>
      </c>
      <c r="F17172" t="s">
        <v>2513</v>
      </c>
      <c r="G17172" s="12">
        <v>43898</v>
      </c>
      <c r="H17172" s="11">
        <v>0.27464120370370371</v>
      </c>
    </row>
    <row r="17173" spans="2:8">
      <c r="B17173" t="s">
        <v>7439</v>
      </c>
      <c r="C17173" s="13">
        <v>43898.274305555555</v>
      </c>
      <c r="D17173" t="s">
        <v>2434</v>
      </c>
      <c r="E17173">
        <v>73751</v>
      </c>
      <c r="F17173" t="s">
        <v>2810</v>
      </c>
      <c r="G17173" s="12">
        <v>43898</v>
      </c>
      <c r="H17173" s="11">
        <v>0.27464120370370371</v>
      </c>
    </row>
    <row r="17174" spans="2:8">
      <c r="B17174" t="s">
        <v>7438</v>
      </c>
      <c r="C17174" s="13">
        <v>43898.274305555555</v>
      </c>
      <c r="D17174" t="s">
        <v>2434</v>
      </c>
      <c r="E17174">
        <v>73751</v>
      </c>
      <c r="F17174" t="s">
        <v>7437</v>
      </c>
      <c r="G17174" s="12">
        <v>43898</v>
      </c>
      <c r="H17174" s="11">
        <v>0.27464120370370371</v>
      </c>
    </row>
    <row r="17175" spans="2:8">
      <c r="B17175" t="s">
        <v>7436</v>
      </c>
      <c r="C17175" s="13">
        <v>43898.274305555555</v>
      </c>
      <c r="D17175" t="s">
        <v>3760</v>
      </c>
      <c r="E17175">
        <v>161</v>
      </c>
      <c r="F17175" t="s">
        <v>7435</v>
      </c>
      <c r="G17175" s="12">
        <v>43898</v>
      </c>
      <c r="H17175" s="11">
        <v>0.27464120370370371</v>
      </c>
    </row>
    <row r="17176" spans="2:8">
      <c r="B17176" t="s">
        <v>7434</v>
      </c>
      <c r="C17176" s="13">
        <v>43898.274305555555</v>
      </c>
      <c r="D17176" t="s">
        <v>2460</v>
      </c>
      <c r="E17176">
        <v>4271</v>
      </c>
      <c r="G17176" s="12">
        <v>43898</v>
      </c>
      <c r="H17176" s="11">
        <v>0.27462962962962961</v>
      </c>
    </row>
    <row r="17177" spans="2:8">
      <c r="B17177" t="s">
        <v>7433</v>
      </c>
      <c r="C17177" s="13">
        <v>43898.274305555555</v>
      </c>
      <c r="D17177" t="s">
        <v>3089</v>
      </c>
      <c r="E17177">
        <v>1477</v>
      </c>
      <c r="F17177" t="s">
        <v>7432</v>
      </c>
      <c r="G17177" s="12">
        <v>43898</v>
      </c>
      <c r="H17177" s="11">
        <v>0.27461805555555557</v>
      </c>
    </row>
    <row r="17178" spans="2:8">
      <c r="B17178" t="s">
        <v>7431</v>
      </c>
      <c r="C17178" s="13">
        <v>43898.274305555555</v>
      </c>
      <c r="D17178" t="s">
        <v>3742</v>
      </c>
      <c r="E17178">
        <v>81</v>
      </c>
      <c r="F17178" t="s">
        <v>3257</v>
      </c>
      <c r="G17178" s="12">
        <v>43898</v>
      </c>
      <c r="H17178" s="11">
        <v>0.27461805555555557</v>
      </c>
    </row>
    <row r="17179" spans="2:8">
      <c r="B17179" t="s">
        <v>7430</v>
      </c>
      <c r="C17179" s="13">
        <v>43898.274305555555</v>
      </c>
      <c r="D17179" t="s">
        <v>7038</v>
      </c>
      <c r="E17179">
        <v>1</v>
      </c>
      <c r="F17179" t="s">
        <v>7429</v>
      </c>
      <c r="G17179" s="12">
        <v>43898</v>
      </c>
      <c r="H17179" s="11">
        <v>0.27460648148148148</v>
      </c>
    </row>
    <row r="17180" spans="2:8">
      <c r="B17180" t="s">
        <v>7428</v>
      </c>
      <c r="C17180" s="13">
        <v>43898.274305555555</v>
      </c>
      <c r="D17180" t="s">
        <v>6736</v>
      </c>
      <c r="E17180">
        <v>32</v>
      </c>
      <c r="G17180" s="12">
        <v>43898</v>
      </c>
      <c r="H17180" s="11">
        <v>0.27459490740740738</v>
      </c>
    </row>
    <row r="17181" spans="2:8">
      <c r="B17181" t="s">
        <v>7427</v>
      </c>
      <c r="C17181" s="13">
        <v>43898.274305555555</v>
      </c>
      <c r="D17181" t="s">
        <v>2434</v>
      </c>
      <c r="E17181">
        <v>73751</v>
      </c>
      <c r="G17181" s="12">
        <v>43898</v>
      </c>
      <c r="H17181" s="11">
        <v>0.27459490740740738</v>
      </c>
    </row>
    <row r="17182" spans="2:8">
      <c r="B17182" t="s">
        <v>7426</v>
      </c>
      <c r="C17182" s="13">
        <v>43898.274305555555</v>
      </c>
      <c r="D17182" t="s">
        <v>7425</v>
      </c>
      <c r="E17182">
        <v>1</v>
      </c>
      <c r="G17182" s="12">
        <v>43898</v>
      </c>
      <c r="H17182" s="11">
        <v>0.27459490740740738</v>
      </c>
    </row>
    <row r="17183" spans="2:8">
      <c r="B17183" t="s">
        <v>7424</v>
      </c>
      <c r="C17183" s="13">
        <v>43898.274305555555</v>
      </c>
      <c r="D17183" t="s">
        <v>6736</v>
      </c>
      <c r="E17183">
        <v>32</v>
      </c>
      <c r="G17183" s="12">
        <v>43898</v>
      </c>
      <c r="H17183" s="11">
        <v>0.27458333333333335</v>
      </c>
    </row>
    <row r="17184" spans="2:8">
      <c r="B17184" t="s">
        <v>1974</v>
      </c>
      <c r="C17184" s="13">
        <v>43898.274305555555</v>
      </c>
      <c r="D17184" t="s">
        <v>7423</v>
      </c>
      <c r="E17184">
        <v>131</v>
      </c>
      <c r="F17184" t="s">
        <v>7422</v>
      </c>
      <c r="G17184" s="12">
        <v>43898</v>
      </c>
      <c r="H17184" s="11">
        <v>0.27457175925925925</v>
      </c>
    </row>
    <row r="17185" spans="2:8">
      <c r="B17185" t="s">
        <v>7421</v>
      </c>
      <c r="C17185" s="13">
        <v>43898.274305555555</v>
      </c>
      <c r="D17185" t="s">
        <v>7079</v>
      </c>
      <c r="E17185">
        <v>11</v>
      </c>
      <c r="F17185" t="s">
        <v>5842</v>
      </c>
      <c r="G17185" s="12">
        <v>43898</v>
      </c>
      <c r="H17185" s="11">
        <v>0.27457175925925925</v>
      </c>
    </row>
    <row r="17186" spans="2:8">
      <c r="B17186" t="s">
        <v>7420</v>
      </c>
      <c r="C17186" s="13">
        <v>43898.274305555555</v>
      </c>
      <c r="D17186" t="s">
        <v>7419</v>
      </c>
      <c r="E17186">
        <v>0</v>
      </c>
      <c r="G17186" s="12">
        <v>43898</v>
      </c>
      <c r="H17186" s="11">
        <v>0.27456018518518516</v>
      </c>
    </row>
    <row r="17187" spans="2:8">
      <c r="B17187" t="s">
        <v>7418</v>
      </c>
      <c r="C17187" s="13">
        <v>43898.274305555555</v>
      </c>
      <c r="D17187" t="s">
        <v>2924</v>
      </c>
      <c r="E17187">
        <v>1594</v>
      </c>
      <c r="G17187" s="12">
        <v>43898</v>
      </c>
      <c r="H17187" s="11">
        <v>0.27456018518518516</v>
      </c>
    </row>
    <row r="17188" spans="2:8">
      <c r="B17188" t="s">
        <v>7417</v>
      </c>
      <c r="C17188" s="13">
        <v>43898.274305555555</v>
      </c>
      <c r="D17188" t="s">
        <v>3742</v>
      </c>
      <c r="E17188">
        <v>81</v>
      </c>
      <c r="G17188" s="12">
        <v>43898</v>
      </c>
      <c r="H17188" s="11">
        <v>0.27456018518518516</v>
      </c>
    </row>
    <row r="17189" spans="2:8">
      <c r="B17189" t="s">
        <v>7416</v>
      </c>
      <c r="C17189" s="13">
        <v>43898.274305555555</v>
      </c>
      <c r="D17189" t="s">
        <v>7415</v>
      </c>
      <c r="E17189">
        <v>69</v>
      </c>
      <c r="F17189" t="s">
        <v>3860</v>
      </c>
      <c r="G17189" s="12">
        <v>43898</v>
      </c>
      <c r="H17189" s="11">
        <v>0.27456018518518516</v>
      </c>
    </row>
    <row r="17190" spans="2:8">
      <c r="B17190" t="s">
        <v>7414</v>
      </c>
      <c r="C17190" s="13">
        <v>43898.274305555555</v>
      </c>
      <c r="D17190" t="s">
        <v>7059</v>
      </c>
      <c r="E17190">
        <v>9</v>
      </c>
      <c r="F17190" t="s">
        <v>7413</v>
      </c>
      <c r="G17190" s="12">
        <v>43898</v>
      </c>
      <c r="H17190" s="11">
        <v>0.27454861111111112</v>
      </c>
    </row>
    <row r="17191" spans="2:8">
      <c r="B17191" t="s">
        <v>7412</v>
      </c>
      <c r="C17191" s="13">
        <v>43898.274305555555</v>
      </c>
      <c r="D17191" t="s">
        <v>1857</v>
      </c>
      <c r="E17191">
        <v>530</v>
      </c>
      <c r="F17191" t="s">
        <v>7411</v>
      </c>
      <c r="G17191" s="12">
        <v>43898</v>
      </c>
      <c r="H17191" s="11">
        <v>0.27454861111111112</v>
      </c>
    </row>
    <row r="17192" spans="2:8">
      <c r="B17192" t="s">
        <v>7410</v>
      </c>
      <c r="C17192" s="13">
        <v>43898.274305555555</v>
      </c>
      <c r="D17192" t="s">
        <v>7409</v>
      </c>
      <c r="E17192">
        <v>11</v>
      </c>
      <c r="G17192" s="12">
        <v>43898</v>
      </c>
      <c r="H17192" s="11">
        <v>0.27453703703703702</v>
      </c>
    </row>
    <row r="17193" spans="2:8">
      <c r="B17193" t="s">
        <v>7408</v>
      </c>
      <c r="C17193" s="13">
        <v>43898.274305555555</v>
      </c>
      <c r="D17193" t="s">
        <v>2445</v>
      </c>
      <c r="E17193">
        <v>21326</v>
      </c>
      <c r="F17193" t="s">
        <v>2793</v>
      </c>
      <c r="G17193" s="12">
        <v>43898</v>
      </c>
      <c r="H17193" s="11">
        <v>0.27453703703703702</v>
      </c>
    </row>
    <row r="17194" spans="2:8">
      <c r="B17194" t="s">
        <v>7407</v>
      </c>
      <c r="C17194" s="13">
        <v>43898.274305555555</v>
      </c>
      <c r="D17194" t="s">
        <v>7406</v>
      </c>
      <c r="E17194">
        <v>0</v>
      </c>
      <c r="G17194" s="12">
        <v>43898</v>
      </c>
      <c r="H17194" s="11">
        <v>0.27452546296296299</v>
      </c>
    </row>
    <row r="17195" spans="2:8">
      <c r="B17195" t="s">
        <v>7405</v>
      </c>
      <c r="C17195" s="13">
        <v>43898.274305555555</v>
      </c>
      <c r="D17195" t="s">
        <v>7404</v>
      </c>
      <c r="E17195">
        <v>60</v>
      </c>
      <c r="F17195" t="s">
        <v>7403</v>
      </c>
      <c r="G17195" s="12">
        <v>43898</v>
      </c>
      <c r="H17195" s="11">
        <v>0.27452546296296299</v>
      </c>
    </row>
    <row r="17196" spans="2:8">
      <c r="B17196" t="s">
        <v>7402</v>
      </c>
      <c r="C17196" s="13">
        <v>43898.274305555555</v>
      </c>
      <c r="D17196" t="s">
        <v>7401</v>
      </c>
      <c r="E17196">
        <v>5</v>
      </c>
      <c r="G17196" s="12">
        <v>43898</v>
      </c>
      <c r="H17196" s="11">
        <v>0.27452546296296299</v>
      </c>
    </row>
    <row r="17197" spans="2:8">
      <c r="B17197" t="s">
        <v>7400</v>
      </c>
      <c r="C17197" s="13">
        <v>43898.274305555555</v>
      </c>
      <c r="D17197" t="s">
        <v>4331</v>
      </c>
      <c r="E17197">
        <v>106</v>
      </c>
      <c r="F17197" t="s">
        <v>4012</v>
      </c>
      <c r="G17197" s="12">
        <v>43898</v>
      </c>
      <c r="H17197" s="11">
        <v>0.27452546296296299</v>
      </c>
    </row>
    <row r="17198" spans="2:8">
      <c r="B17198" t="s">
        <v>7399</v>
      </c>
      <c r="C17198" s="13">
        <v>43898.274305555555</v>
      </c>
      <c r="D17198" t="s">
        <v>2460</v>
      </c>
      <c r="E17198">
        <v>4271</v>
      </c>
      <c r="G17198" s="12">
        <v>43898</v>
      </c>
      <c r="H17198" s="11">
        <v>0.27451388888888889</v>
      </c>
    </row>
    <row r="17199" spans="2:8">
      <c r="B17199" t="s">
        <v>7398</v>
      </c>
      <c r="C17199" s="13">
        <v>43898.274305555555</v>
      </c>
      <c r="D17199" t="s">
        <v>7397</v>
      </c>
      <c r="E17199">
        <v>8</v>
      </c>
      <c r="F17199" t="s">
        <v>7396</v>
      </c>
      <c r="G17199" s="12">
        <v>43898</v>
      </c>
      <c r="H17199" s="11">
        <v>0.27451388888888889</v>
      </c>
    </row>
    <row r="17200" spans="2:8">
      <c r="B17200" t="s">
        <v>7192</v>
      </c>
      <c r="C17200" s="13">
        <v>43898.274305555555</v>
      </c>
      <c r="D17200" t="s">
        <v>7395</v>
      </c>
      <c r="E17200">
        <v>16</v>
      </c>
      <c r="G17200" s="12">
        <v>43898</v>
      </c>
      <c r="H17200" s="11">
        <v>0.27451388888888889</v>
      </c>
    </row>
    <row r="17201" spans="2:8">
      <c r="B17201" t="s">
        <v>7394</v>
      </c>
      <c r="C17201" s="13">
        <v>43898.274305555555</v>
      </c>
      <c r="D17201" t="s">
        <v>7393</v>
      </c>
      <c r="E17201">
        <v>206</v>
      </c>
      <c r="G17201" s="12">
        <v>43898</v>
      </c>
      <c r="H17201" s="11">
        <v>0.27451388888888889</v>
      </c>
    </row>
    <row r="17202" spans="2:8">
      <c r="B17202" t="s">
        <v>7392</v>
      </c>
      <c r="C17202" s="13">
        <v>43898.274305555555</v>
      </c>
      <c r="D17202" t="s">
        <v>2514</v>
      </c>
      <c r="E17202">
        <v>723</v>
      </c>
      <c r="F17202" t="s">
        <v>7391</v>
      </c>
      <c r="G17202" s="12">
        <v>43898</v>
      </c>
      <c r="H17202" s="11">
        <v>0.27451388888888889</v>
      </c>
    </row>
    <row r="17203" spans="2:8">
      <c r="B17203" t="s">
        <v>7390</v>
      </c>
      <c r="C17203" s="13">
        <v>43898.274305555555</v>
      </c>
      <c r="D17203" t="s">
        <v>1471</v>
      </c>
      <c r="E17203">
        <v>50982</v>
      </c>
      <c r="F17203" t="s">
        <v>7389</v>
      </c>
      <c r="G17203" s="12">
        <v>43898</v>
      </c>
      <c r="H17203" s="11">
        <v>0.27451388888888889</v>
      </c>
    </row>
    <row r="17204" spans="2:8">
      <c r="B17204" t="s">
        <v>7388</v>
      </c>
      <c r="C17204" s="13">
        <v>43898.274305555555</v>
      </c>
      <c r="D17204" t="s">
        <v>7387</v>
      </c>
      <c r="E17204">
        <v>282</v>
      </c>
      <c r="F17204" t="s">
        <v>2679</v>
      </c>
      <c r="G17204" s="12">
        <v>43898</v>
      </c>
      <c r="H17204" s="11">
        <v>0.27450231481481485</v>
      </c>
    </row>
    <row r="17205" spans="2:8">
      <c r="B17205" t="s">
        <v>2817</v>
      </c>
      <c r="C17205" s="13">
        <v>43898.274305555555</v>
      </c>
      <c r="D17205" t="s">
        <v>7386</v>
      </c>
      <c r="E17205">
        <v>71</v>
      </c>
      <c r="F17205" t="s">
        <v>2815</v>
      </c>
      <c r="G17205" s="12">
        <v>43898</v>
      </c>
      <c r="H17205" s="11">
        <v>0.27450231481481485</v>
      </c>
    </row>
    <row r="17206" spans="2:8">
      <c r="B17206" t="s">
        <v>7385</v>
      </c>
      <c r="C17206" s="13">
        <v>43898.274305555555</v>
      </c>
      <c r="D17206" t="s">
        <v>7384</v>
      </c>
      <c r="E17206">
        <v>16</v>
      </c>
      <c r="F17206" t="s">
        <v>7383</v>
      </c>
      <c r="G17206" s="12">
        <v>43898</v>
      </c>
      <c r="H17206" s="11">
        <v>0.27450231481481485</v>
      </c>
    </row>
    <row r="17207" spans="2:8">
      <c r="B17207" t="s">
        <v>7382</v>
      </c>
      <c r="C17207" s="13">
        <v>43898.274305555555</v>
      </c>
      <c r="D17207" t="s">
        <v>4208</v>
      </c>
      <c r="E17207">
        <v>71</v>
      </c>
      <c r="F17207" t="s">
        <v>7381</v>
      </c>
      <c r="G17207" s="12">
        <v>43898</v>
      </c>
      <c r="H17207" s="11">
        <v>0.27450231481481485</v>
      </c>
    </row>
    <row r="17208" spans="2:8">
      <c r="B17208" t="s">
        <v>7380</v>
      </c>
      <c r="C17208" s="13">
        <v>43898.274305555555</v>
      </c>
      <c r="D17208" t="s">
        <v>7379</v>
      </c>
      <c r="E17208">
        <v>8</v>
      </c>
      <c r="F17208" t="s">
        <v>7378</v>
      </c>
      <c r="G17208" s="12">
        <v>43898</v>
      </c>
      <c r="H17208" s="11">
        <v>0.2744907407407407</v>
      </c>
    </row>
    <row r="17209" spans="2:8">
      <c r="B17209" t="s">
        <v>7377</v>
      </c>
      <c r="C17209" s="13">
        <v>43898.274305555555</v>
      </c>
      <c r="D17209" t="s">
        <v>7376</v>
      </c>
      <c r="E17209">
        <v>0</v>
      </c>
      <c r="F17209" t="s">
        <v>3757</v>
      </c>
      <c r="G17209" s="12">
        <v>43898</v>
      </c>
      <c r="H17209" s="11">
        <v>0.27447916666666666</v>
      </c>
    </row>
    <row r="17210" spans="2:8">
      <c r="B17210" t="s">
        <v>7375</v>
      </c>
      <c r="C17210" s="13">
        <v>43898.274305555555</v>
      </c>
      <c r="D17210" t="s">
        <v>7374</v>
      </c>
      <c r="E17210">
        <v>54</v>
      </c>
      <c r="F17210" t="s">
        <v>7373</v>
      </c>
      <c r="G17210" s="12">
        <v>43898</v>
      </c>
      <c r="H17210" s="11">
        <v>0.27447916666666666</v>
      </c>
    </row>
    <row r="17211" spans="2:8">
      <c r="B17211" t="s">
        <v>7372</v>
      </c>
      <c r="C17211" s="13">
        <v>43898.274305555555</v>
      </c>
      <c r="D17211" t="s">
        <v>2616</v>
      </c>
      <c r="E17211">
        <v>51</v>
      </c>
      <c r="G17211" s="12">
        <v>43898</v>
      </c>
      <c r="H17211" s="11">
        <v>0.27447916666666666</v>
      </c>
    </row>
    <row r="17212" spans="2:8">
      <c r="B17212" t="s">
        <v>7371</v>
      </c>
      <c r="C17212" s="13">
        <v>43898.274305555555</v>
      </c>
      <c r="D17212" t="s">
        <v>2434</v>
      </c>
      <c r="E17212">
        <v>73751</v>
      </c>
      <c r="G17212" s="12">
        <v>43898</v>
      </c>
      <c r="H17212" s="11">
        <v>0.27447916666666666</v>
      </c>
    </row>
    <row r="17213" spans="2:8">
      <c r="B17213" t="s">
        <v>7370</v>
      </c>
      <c r="C17213" s="13">
        <v>43898.274305555555</v>
      </c>
      <c r="D17213" t="s">
        <v>2434</v>
      </c>
      <c r="E17213">
        <v>73751</v>
      </c>
      <c r="F17213" t="s">
        <v>7369</v>
      </c>
      <c r="G17213" s="12">
        <v>43898</v>
      </c>
      <c r="H17213" s="11">
        <v>0.27447916666666666</v>
      </c>
    </row>
    <row r="17214" spans="2:8">
      <c r="B17214" t="s">
        <v>7368</v>
      </c>
      <c r="C17214" s="13">
        <v>43898.274305555555</v>
      </c>
      <c r="D17214" t="s">
        <v>2434</v>
      </c>
      <c r="E17214">
        <v>73751</v>
      </c>
      <c r="G17214" s="12">
        <v>43898</v>
      </c>
      <c r="H17214" s="11">
        <v>0.27445601851851853</v>
      </c>
    </row>
    <row r="17215" spans="2:8">
      <c r="B17215" t="s">
        <v>7367</v>
      </c>
      <c r="C17215" s="13">
        <v>43898.274305555555</v>
      </c>
      <c r="D17215" t="s">
        <v>1997</v>
      </c>
      <c r="E17215">
        <v>454</v>
      </c>
      <c r="F17215" t="s">
        <v>7366</v>
      </c>
      <c r="G17215" s="12">
        <v>43898</v>
      </c>
      <c r="H17215" s="11">
        <v>0.27445601851851853</v>
      </c>
    </row>
    <row r="17216" spans="2:8">
      <c r="B17216" t="s">
        <v>7365</v>
      </c>
      <c r="C17216" s="13">
        <v>43898.274305555555</v>
      </c>
      <c r="D17216" t="s">
        <v>7364</v>
      </c>
      <c r="E17216">
        <v>67</v>
      </c>
      <c r="F17216" t="s">
        <v>3547</v>
      </c>
      <c r="G17216" s="12">
        <v>43898</v>
      </c>
      <c r="H17216" s="11">
        <v>0.27444444444444444</v>
      </c>
    </row>
    <row r="17217" spans="2:8">
      <c r="B17217" t="s">
        <v>7363</v>
      </c>
      <c r="C17217" s="13">
        <v>43898.274305555555</v>
      </c>
      <c r="D17217" t="s">
        <v>1857</v>
      </c>
      <c r="E17217">
        <v>530</v>
      </c>
      <c r="F17217" t="s">
        <v>4723</v>
      </c>
      <c r="G17217" s="12">
        <v>43898</v>
      </c>
      <c r="H17217" s="11">
        <v>0.27444444444444444</v>
      </c>
    </row>
    <row r="17218" spans="2:8">
      <c r="B17218" t="s">
        <v>7362</v>
      </c>
      <c r="C17218" s="13">
        <v>43898.274305555555</v>
      </c>
      <c r="D17218" t="s">
        <v>2434</v>
      </c>
      <c r="E17218">
        <v>73751</v>
      </c>
      <c r="F17218" t="s">
        <v>2565</v>
      </c>
      <c r="G17218" s="12">
        <v>43898</v>
      </c>
      <c r="H17218" s="11">
        <v>0.2744328703703704</v>
      </c>
    </row>
    <row r="17219" spans="2:8">
      <c r="B17219" t="s">
        <v>7361</v>
      </c>
      <c r="C17219" s="13">
        <v>43898.274305555555</v>
      </c>
      <c r="D17219" t="s">
        <v>7342</v>
      </c>
      <c r="E17219">
        <v>13</v>
      </c>
      <c r="F17219" t="s">
        <v>3415</v>
      </c>
      <c r="G17219" s="12">
        <v>43898</v>
      </c>
      <c r="H17219" s="11">
        <v>0.2744328703703704</v>
      </c>
    </row>
    <row r="17220" spans="2:8">
      <c r="B17220" t="s">
        <v>7360</v>
      </c>
      <c r="C17220" s="13">
        <v>43898.274305555555</v>
      </c>
      <c r="D17220" t="s">
        <v>2643</v>
      </c>
      <c r="E17220">
        <v>646</v>
      </c>
      <c r="G17220" s="12">
        <v>43898</v>
      </c>
      <c r="H17220" s="11">
        <v>0.2744212962962963</v>
      </c>
    </row>
    <row r="17221" spans="2:8">
      <c r="B17221" t="s">
        <v>7359</v>
      </c>
      <c r="C17221" s="13">
        <v>43898.274305555555</v>
      </c>
      <c r="D17221" t="s">
        <v>2460</v>
      </c>
      <c r="E17221">
        <v>4271</v>
      </c>
      <c r="F17221" t="s">
        <v>3349</v>
      </c>
      <c r="G17221" s="12">
        <v>43898</v>
      </c>
      <c r="H17221" s="11">
        <v>0.2744212962962963</v>
      </c>
    </row>
    <row r="17222" spans="2:8">
      <c r="B17222" t="s">
        <v>7358</v>
      </c>
      <c r="C17222" s="13">
        <v>43898.274305555555</v>
      </c>
      <c r="D17222" t="s">
        <v>1471</v>
      </c>
      <c r="E17222">
        <v>50982</v>
      </c>
      <c r="F17222" t="s">
        <v>7357</v>
      </c>
      <c r="G17222" s="12">
        <v>43898</v>
      </c>
      <c r="H17222" s="11">
        <v>0.2744212962962963</v>
      </c>
    </row>
    <row r="17223" spans="2:8">
      <c r="B17223" t="s">
        <v>7356</v>
      </c>
      <c r="C17223" s="13">
        <v>43898.274305555555</v>
      </c>
      <c r="D17223" t="s">
        <v>2241</v>
      </c>
      <c r="E17223">
        <v>859</v>
      </c>
      <c r="F17223" t="s">
        <v>7355</v>
      </c>
      <c r="G17223" s="12">
        <v>43898</v>
      </c>
      <c r="H17223" s="11">
        <v>0.27440972222222221</v>
      </c>
    </row>
    <row r="17224" spans="2:8">
      <c r="B17224" t="s">
        <v>7354</v>
      </c>
      <c r="C17224" s="13">
        <v>43898.274305555555</v>
      </c>
      <c r="D17224" t="s">
        <v>3089</v>
      </c>
      <c r="E17224">
        <v>1477</v>
      </c>
      <c r="G17224" s="12">
        <v>43898</v>
      </c>
      <c r="H17224" s="11">
        <v>0.27440972222222221</v>
      </c>
    </row>
    <row r="17225" spans="2:8">
      <c r="B17225" t="s">
        <v>7353</v>
      </c>
      <c r="C17225" s="13">
        <v>43898.274305555555</v>
      </c>
      <c r="D17225" t="s">
        <v>7352</v>
      </c>
      <c r="E17225">
        <v>50</v>
      </c>
      <c r="F17225" t="s">
        <v>3000</v>
      </c>
      <c r="G17225" s="12">
        <v>43898</v>
      </c>
      <c r="H17225" s="11">
        <v>0.27440972222222221</v>
      </c>
    </row>
    <row r="17226" spans="2:8">
      <c r="B17226" t="s">
        <v>7351</v>
      </c>
      <c r="C17226" s="13">
        <v>43898.274305555555</v>
      </c>
      <c r="D17226" t="s">
        <v>5428</v>
      </c>
      <c r="E17226">
        <v>156</v>
      </c>
      <c r="F17226" t="s">
        <v>2436</v>
      </c>
      <c r="G17226" s="12">
        <v>43898</v>
      </c>
      <c r="H17226" s="11">
        <v>0.27439814814814817</v>
      </c>
    </row>
    <row r="17227" spans="2:8">
      <c r="B17227" t="s">
        <v>7350</v>
      </c>
      <c r="C17227" s="13">
        <v>43898.274305555555</v>
      </c>
      <c r="D17227" t="s">
        <v>6086</v>
      </c>
      <c r="E17227">
        <v>2</v>
      </c>
      <c r="G17227" s="12">
        <v>43898</v>
      </c>
      <c r="H17227" s="11">
        <v>0.27439814814814817</v>
      </c>
    </row>
    <row r="17228" spans="2:8">
      <c r="B17228" t="s">
        <v>7349</v>
      </c>
      <c r="C17228" s="13">
        <v>43898.274305555555</v>
      </c>
      <c r="D17228" t="s">
        <v>1857</v>
      </c>
      <c r="E17228">
        <v>530</v>
      </c>
      <c r="F17228" t="s">
        <v>3257</v>
      </c>
      <c r="G17228" s="12">
        <v>43898</v>
      </c>
      <c r="H17228" s="11">
        <v>0.27439814814814817</v>
      </c>
    </row>
    <row r="17229" spans="2:8">
      <c r="B17229" t="s">
        <v>4958</v>
      </c>
      <c r="C17229" s="13">
        <v>43898.274305555555</v>
      </c>
      <c r="D17229" t="s">
        <v>7348</v>
      </c>
      <c r="E17229">
        <v>0</v>
      </c>
      <c r="F17229" t="s">
        <v>4956</v>
      </c>
      <c r="G17229" s="12">
        <v>43898</v>
      </c>
      <c r="H17229" s="11">
        <v>0.27439814814814817</v>
      </c>
    </row>
    <row r="17230" spans="2:8">
      <c r="B17230" t="s">
        <v>7347</v>
      </c>
      <c r="C17230" s="13">
        <v>43898.274305555555</v>
      </c>
      <c r="D17230" t="s">
        <v>7346</v>
      </c>
      <c r="E17230">
        <v>7</v>
      </c>
      <c r="G17230" s="12">
        <v>43898</v>
      </c>
      <c r="H17230" s="11">
        <v>0.27439814814814817</v>
      </c>
    </row>
    <row r="17231" spans="2:8">
      <c r="B17231" t="s">
        <v>7345</v>
      </c>
      <c r="C17231" s="13">
        <v>43898.274305555555</v>
      </c>
      <c r="D17231" t="s">
        <v>2480</v>
      </c>
      <c r="E17231">
        <v>560</v>
      </c>
      <c r="F17231" t="s">
        <v>2442</v>
      </c>
      <c r="G17231" s="12">
        <v>43898</v>
      </c>
      <c r="H17231" s="11">
        <v>0.27438657407407407</v>
      </c>
    </row>
    <row r="17232" spans="2:8">
      <c r="B17232" t="s">
        <v>7011</v>
      </c>
      <c r="C17232" s="13">
        <v>43898.274305555555</v>
      </c>
      <c r="D17232" t="s">
        <v>7344</v>
      </c>
      <c r="E17232">
        <v>0</v>
      </c>
      <c r="G17232" s="12">
        <v>43898</v>
      </c>
      <c r="H17232" s="11">
        <v>0.27438657407407407</v>
      </c>
    </row>
    <row r="17233" spans="2:8">
      <c r="B17233" t="s">
        <v>7343</v>
      </c>
      <c r="C17233" s="13">
        <v>43898.274305555555</v>
      </c>
      <c r="D17233" t="s">
        <v>7342</v>
      </c>
      <c r="E17233">
        <v>13</v>
      </c>
      <c r="F17233" t="s">
        <v>2453</v>
      </c>
      <c r="G17233" s="12">
        <v>43898</v>
      </c>
      <c r="H17233" s="11">
        <v>0.27437499999999998</v>
      </c>
    </row>
    <row r="17234" spans="2:8">
      <c r="B17234" t="s">
        <v>7249</v>
      </c>
      <c r="C17234" s="13">
        <v>43898.274305555555</v>
      </c>
      <c r="D17234" t="s">
        <v>7341</v>
      </c>
      <c r="E17234">
        <v>43</v>
      </c>
      <c r="G17234" s="12">
        <v>43898</v>
      </c>
      <c r="H17234" s="11">
        <v>0.27437499999999998</v>
      </c>
    </row>
    <row r="17235" spans="2:8">
      <c r="B17235" t="s">
        <v>7340</v>
      </c>
      <c r="C17235" s="13">
        <v>43898.274305555555</v>
      </c>
      <c r="D17235" t="s">
        <v>7339</v>
      </c>
      <c r="E17235">
        <v>4</v>
      </c>
      <c r="G17235" s="12">
        <v>43898</v>
      </c>
      <c r="H17235" s="11">
        <v>0.27437499999999998</v>
      </c>
    </row>
    <row r="17236" spans="2:8">
      <c r="B17236" t="s">
        <v>7338</v>
      </c>
      <c r="C17236" s="13">
        <v>43898.274305555555</v>
      </c>
      <c r="D17236" t="s">
        <v>7337</v>
      </c>
      <c r="E17236">
        <v>4</v>
      </c>
      <c r="G17236" s="12">
        <v>43898</v>
      </c>
      <c r="H17236" s="11">
        <v>0.27436342592592594</v>
      </c>
    </row>
    <row r="17237" spans="2:8">
      <c r="B17237" t="s">
        <v>7336</v>
      </c>
      <c r="C17237" s="13">
        <v>43898.274305555555</v>
      </c>
      <c r="D17237" t="s">
        <v>2824</v>
      </c>
      <c r="E17237">
        <v>3</v>
      </c>
      <c r="F17237" t="s">
        <v>7335</v>
      </c>
      <c r="G17237" s="12">
        <v>43898</v>
      </c>
      <c r="H17237" s="11">
        <v>0.27436342592592594</v>
      </c>
    </row>
    <row r="17238" spans="2:8">
      <c r="B17238" t="s">
        <v>7334</v>
      </c>
      <c r="C17238" s="13">
        <v>43898.274305555555</v>
      </c>
      <c r="D17238" t="s">
        <v>2527</v>
      </c>
      <c r="E17238">
        <v>1423</v>
      </c>
      <c r="F17238" t="s">
        <v>2453</v>
      </c>
      <c r="G17238" s="12">
        <v>43898</v>
      </c>
      <c r="H17238" s="11">
        <v>0.27436342592592594</v>
      </c>
    </row>
    <row r="17239" spans="2:8">
      <c r="B17239" t="s">
        <v>7333</v>
      </c>
      <c r="C17239" s="13">
        <v>43898.274305555555</v>
      </c>
      <c r="D17239" t="s">
        <v>7332</v>
      </c>
      <c r="E17239">
        <v>3</v>
      </c>
      <c r="F17239" t="s">
        <v>2436</v>
      </c>
      <c r="G17239" s="12">
        <v>43898</v>
      </c>
      <c r="H17239" s="11">
        <v>0.27436342592592594</v>
      </c>
    </row>
    <row r="17240" spans="2:8">
      <c r="B17240" t="s">
        <v>7331</v>
      </c>
      <c r="C17240" s="13">
        <v>43898.274305555555</v>
      </c>
      <c r="D17240" t="s">
        <v>2434</v>
      </c>
      <c r="E17240">
        <v>73751</v>
      </c>
      <c r="F17240" t="s">
        <v>7330</v>
      </c>
      <c r="G17240" s="12">
        <v>43898</v>
      </c>
      <c r="H17240" s="11">
        <v>0.27435185185185185</v>
      </c>
    </row>
    <row r="17241" spans="2:8">
      <c r="B17241" t="s">
        <v>7329</v>
      </c>
      <c r="C17241" s="13">
        <v>43898.274305555555</v>
      </c>
      <c r="D17241" t="s">
        <v>2882</v>
      </c>
      <c r="E17241">
        <v>2278</v>
      </c>
      <c r="F17241" t="s">
        <v>7328</v>
      </c>
      <c r="G17241" s="12">
        <v>43898</v>
      </c>
      <c r="H17241" s="11">
        <v>0.27434027777777775</v>
      </c>
    </row>
    <row r="17242" spans="2:8">
      <c r="B17242" t="s">
        <v>7327</v>
      </c>
      <c r="C17242" s="13">
        <v>43898.274305555555</v>
      </c>
      <c r="D17242" t="s">
        <v>2241</v>
      </c>
      <c r="E17242">
        <v>859</v>
      </c>
      <c r="F17242" t="s">
        <v>4776</v>
      </c>
      <c r="G17242" s="12">
        <v>43898</v>
      </c>
      <c r="H17242" s="11">
        <v>0.27434027777777775</v>
      </c>
    </row>
    <row r="17243" spans="2:8">
      <c r="B17243" t="s">
        <v>7326</v>
      </c>
      <c r="C17243" s="13">
        <v>43898.274305555555</v>
      </c>
      <c r="D17243" t="s">
        <v>4293</v>
      </c>
      <c r="E17243">
        <v>101</v>
      </c>
      <c r="F17243" t="s">
        <v>2740</v>
      </c>
      <c r="G17243" s="12">
        <v>43898</v>
      </c>
      <c r="H17243" s="11">
        <v>0.27434027777777775</v>
      </c>
    </row>
    <row r="17244" spans="2:8">
      <c r="B17244" t="s">
        <v>7325</v>
      </c>
      <c r="C17244" s="13">
        <v>43898.274305555555</v>
      </c>
      <c r="D17244" t="s">
        <v>7324</v>
      </c>
      <c r="E17244">
        <v>0</v>
      </c>
      <c r="F17244" t="s">
        <v>7323</v>
      </c>
      <c r="G17244" s="12">
        <v>43898</v>
      </c>
      <c r="H17244" s="11">
        <v>0.27434027777777775</v>
      </c>
    </row>
    <row r="17245" spans="2:8">
      <c r="B17245" t="s">
        <v>7322</v>
      </c>
      <c r="C17245" s="13">
        <v>43898.274305555555</v>
      </c>
      <c r="D17245" t="s">
        <v>2556</v>
      </c>
      <c r="E17245">
        <v>543</v>
      </c>
      <c r="F17245" t="s">
        <v>3267</v>
      </c>
      <c r="G17245" s="12">
        <v>43898</v>
      </c>
      <c r="H17245" s="11">
        <v>0.27432870370370371</v>
      </c>
    </row>
    <row r="17246" spans="2:8">
      <c r="B17246" t="s">
        <v>7321</v>
      </c>
      <c r="C17246" s="13">
        <v>43898.274305555555</v>
      </c>
      <c r="D17246" t="s">
        <v>7320</v>
      </c>
      <c r="E17246">
        <v>0</v>
      </c>
      <c r="G17246" s="12">
        <v>43898</v>
      </c>
      <c r="H17246" s="11">
        <v>0.27432870370370371</v>
      </c>
    </row>
    <row r="17247" spans="2:8">
      <c r="B17247" t="s">
        <v>7319</v>
      </c>
      <c r="C17247" s="13">
        <v>43898.274305555555</v>
      </c>
      <c r="D17247" t="s">
        <v>7318</v>
      </c>
      <c r="E17247">
        <v>0</v>
      </c>
      <c r="F17247" t="s">
        <v>7317</v>
      </c>
      <c r="G17247" s="12">
        <v>43898</v>
      </c>
      <c r="H17247" s="11">
        <v>0.27432870370370371</v>
      </c>
    </row>
    <row r="17248" spans="2:8">
      <c r="B17248" t="s">
        <v>2604</v>
      </c>
      <c r="C17248" s="13">
        <v>43898.274305555555</v>
      </c>
      <c r="D17248" t="s">
        <v>2581</v>
      </c>
      <c r="E17248">
        <v>342</v>
      </c>
      <c r="F17248" t="s">
        <v>2602</v>
      </c>
      <c r="G17248" s="12">
        <v>43898</v>
      </c>
      <c r="H17248" s="11">
        <v>0.27432870370370371</v>
      </c>
    </row>
    <row r="17249" spans="2:8">
      <c r="B17249" t="s">
        <v>6245</v>
      </c>
      <c r="C17249" s="13">
        <v>43898.274305555555</v>
      </c>
      <c r="D17249" t="s">
        <v>2457</v>
      </c>
      <c r="E17249">
        <v>168</v>
      </c>
      <c r="F17249" t="s">
        <v>2513</v>
      </c>
      <c r="G17249" s="12">
        <v>43898</v>
      </c>
      <c r="H17249" s="11">
        <v>0.27430555555555552</v>
      </c>
    </row>
    <row r="17250" spans="2:8">
      <c r="B17250" t="s">
        <v>7316</v>
      </c>
      <c r="C17250" s="13">
        <v>43898.274305555555</v>
      </c>
      <c r="D17250" t="s">
        <v>7315</v>
      </c>
      <c r="E17250">
        <v>6</v>
      </c>
      <c r="F17250" t="s">
        <v>7314</v>
      </c>
      <c r="G17250" s="12">
        <v>43898</v>
      </c>
      <c r="H17250" s="11">
        <v>0.27430555555555552</v>
      </c>
    </row>
    <row r="17251" spans="2:8">
      <c r="B17251" t="s">
        <v>7313</v>
      </c>
      <c r="C17251" s="13">
        <v>43898.274305555555</v>
      </c>
      <c r="D17251" t="s">
        <v>2527</v>
      </c>
      <c r="E17251">
        <v>1423</v>
      </c>
      <c r="F17251" t="s">
        <v>7312</v>
      </c>
      <c r="G17251" s="12">
        <v>43898</v>
      </c>
      <c r="H17251" s="11">
        <v>0.27430555555555552</v>
      </c>
    </row>
    <row r="17252" spans="2:8">
      <c r="B17252" t="s">
        <v>7311</v>
      </c>
      <c r="C17252" s="13">
        <v>43898.274305555555</v>
      </c>
      <c r="D17252" t="s">
        <v>2434</v>
      </c>
      <c r="E17252">
        <v>73751</v>
      </c>
      <c r="F17252" t="s">
        <v>7310</v>
      </c>
      <c r="G17252" s="12">
        <v>43898</v>
      </c>
      <c r="H17252" s="11">
        <v>0.27430555555555552</v>
      </c>
    </row>
    <row r="17253" spans="2:8">
      <c r="B17253" t="s">
        <v>7309</v>
      </c>
      <c r="C17253" s="13">
        <v>43898.274305555555</v>
      </c>
      <c r="D17253" t="s">
        <v>2241</v>
      </c>
      <c r="E17253">
        <v>859</v>
      </c>
      <c r="G17253" s="12">
        <v>43898</v>
      </c>
      <c r="H17253" s="11">
        <v>0.27430555555555552</v>
      </c>
    </row>
    <row r="17254" spans="2:8">
      <c r="B17254" t="s">
        <v>7308</v>
      </c>
      <c r="C17254" s="13">
        <v>43898.274305555555</v>
      </c>
      <c r="D17254" t="s">
        <v>2434</v>
      </c>
      <c r="E17254">
        <v>73751</v>
      </c>
      <c r="F17254" t="s">
        <v>3223</v>
      </c>
      <c r="G17254" s="12">
        <v>43898</v>
      </c>
      <c r="H17254" s="11">
        <v>0.27430555555555552</v>
      </c>
    </row>
    <row r="17255" spans="2:8">
      <c r="B17255" t="s">
        <v>7307</v>
      </c>
      <c r="C17255" s="13">
        <v>43898.273611111108</v>
      </c>
      <c r="D17255" t="s">
        <v>2643</v>
      </c>
      <c r="E17255">
        <v>646</v>
      </c>
      <c r="F17255" t="s">
        <v>7306</v>
      </c>
      <c r="G17255" s="12">
        <v>43898</v>
      </c>
      <c r="H17255" s="11">
        <v>0.27429398148148149</v>
      </c>
    </row>
    <row r="17256" spans="2:8">
      <c r="B17256" t="s">
        <v>7305</v>
      </c>
      <c r="C17256" s="13">
        <v>43898.273611111108</v>
      </c>
      <c r="D17256" t="s">
        <v>7304</v>
      </c>
      <c r="E17256">
        <v>42</v>
      </c>
      <c r="F17256" t="s">
        <v>7303</v>
      </c>
      <c r="G17256" s="12">
        <v>43898</v>
      </c>
      <c r="H17256" s="11">
        <v>0.27429398148148149</v>
      </c>
    </row>
    <row r="17257" spans="2:8">
      <c r="B17257" t="s">
        <v>7302</v>
      </c>
      <c r="C17257" s="13">
        <v>43898.273611111108</v>
      </c>
      <c r="D17257" t="s">
        <v>7301</v>
      </c>
      <c r="E17257">
        <v>0</v>
      </c>
      <c r="F17257" t="s">
        <v>2422</v>
      </c>
      <c r="G17257" s="12">
        <v>43898</v>
      </c>
      <c r="H17257" s="11">
        <v>0.27429398148148149</v>
      </c>
    </row>
    <row r="17258" spans="2:8">
      <c r="B17258" t="s">
        <v>7300</v>
      </c>
      <c r="C17258" s="13">
        <v>43898.273611111108</v>
      </c>
      <c r="D17258" t="s">
        <v>1471</v>
      </c>
      <c r="E17258">
        <v>50982</v>
      </c>
      <c r="F17258" t="s">
        <v>5913</v>
      </c>
      <c r="G17258" s="12">
        <v>43898</v>
      </c>
      <c r="H17258" s="11">
        <v>0.27428240740740745</v>
      </c>
    </row>
    <row r="17259" spans="2:8">
      <c r="B17259" t="s">
        <v>7299</v>
      </c>
      <c r="C17259" s="13">
        <v>43898.273611111108</v>
      </c>
      <c r="D17259" t="s">
        <v>4086</v>
      </c>
      <c r="E17259">
        <v>689</v>
      </c>
      <c r="G17259" s="12">
        <v>43898</v>
      </c>
      <c r="H17259" s="11">
        <v>0.27428240740740745</v>
      </c>
    </row>
    <row r="17260" spans="2:8">
      <c r="B17260" t="s">
        <v>7298</v>
      </c>
      <c r="C17260" s="13">
        <v>43898.273611111108</v>
      </c>
      <c r="D17260" t="s">
        <v>2460</v>
      </c>
      <c r="E17260">
        <v>4272</v>
      </c>
      <c r="G17260" s="12">
        <v>43898</v>
      </c>
      <c r="H17260" s="11">
        <v>0.27428240740740745</v>
      </c>
    </row>
    <row r="17261" spans="2:8">
      <c r="B17261" t="s">
        <v>7297</v>
      </c>
      <c r="C17261" s="13">
        <v>43898.273611111108</v>
      </c>
      <c r="D17261" t="s">
        <v>2434</v>
      </c>
      <c r="E17261">
        <v>73751</v>
      </c>
      <c r="G17261" s="12">
        <v>43898</v>
      </c>
      <c r="H17261" s="11">
        <v>0.27428240740740745</v>
      </c>
    </row>
    <row r="17262" spans="2:8">
      <c r="B17262" t="s">
        <v>7296</v>
      </c>
      <c r="C17262" s="13">
        <v>43898.273611111108</v>
      </c>
      <c r="D17262" t="s">
        <v>7295</v>
      </c>
      <c r="E17262">
        <v>0</v>
      </c>
      <c r="G17262" s="12">
        <v>43898</v>
      </c>
      <c r="H17262" s="11">
        <v>0.27428240740740745</v>
      </c>
    </row>
    <row r="17263" spans="2:8">
      <c r="B17263" t="s">
        <v>7294</v>
      </c>
      <c r="C17263" s="13">
        <v>43898.273611111108</v>
      </c>
      <c r="D17263" t="s">
        <v>7293</v>
      </c>
      <c r="E17263">
        <v>0</v>
      </c>
      <c r="G17263" s="12">
        <v>43898</v>
      </c>
      <c r="H17263" s="11">
        <v>0.2742708333333333</v>
      </c>
    </row>
    <row r="17264" spans="2:8">
      <c r="B17264" t="s">
        <v>7292</v>
      </c>
      <c r="C17264" s="13">
        <v>43898.273611111108</v>
      </c>
      <c r="D17264" t="s">
        <v>2434</v>
      </c>
      <c r="E17264">
        <v>73751</v>
      </c>
      <c r="G17264" s="12">
        <v>43898</v>
      </c>
      <c r="H17264" s="11">
        <v>0.2742708333333333</v>
      </c>
    </row>
    <row r="17265" spans="2:8">
      <c r="B17265" t="s">
        <v>7291</v>
      </c>
      <c r="C17265" s="13">
        <v>43898.273611111108</v>
      </c>
      <c r="D17265" t="s">
        <v>2434</v>
      </c>
      <c r="E17265">
        <v>73751</v>
      </c>
      <c r="G17265" s="12">
        <v>43898</v>
      </c>
      <c r="H17265" s="11">
        <v>0.27424768518518516</v>
      </c>
    </row>
    <row r="17266" spans="2:8">
      <c r="B17266" t="s">
        <v>7270</v>
      </c>
      <c r="C17266" s="13">
        <v>43898.273611111108</v>
      </c>
      <c r="D17266" t="s">
        <v>5631</v>
      </c>
      <c r="E17266">
        <v>292</v>
      </c>
      <c r="G17266" s="12">
        <v>43898</v>
      </c>
      <c r="H17266" s="11">
        <v>0.27424768518518516</v>
      </c>
    </row>
    <row r="17267" spans="2:8">
      <c r="B17267" t="s">
        <v>7025</v>
      </c>
      <c r="C17267" s="13">
        <v>43898.273611111108</v>
      </c>
      <c r="D17267" t="s">
        <v>7290</v>
      </c>
      <c r="E17267">
        <v>1</v>
      </c>
      <c r="F17267" t="s">
        <v>7023</v>
      </c>
      <c r="G17267" s="12">
        <v>43898</v>
      </c>
      <c r="H17267" s="11">
        <v>0.27424768518518516</v>
      </c>
    </row>
    <row r="17268" spans="2:8">
      <c r="B17268" t="s">
        <v>7289</v>
      </c>
      <c r="C17268" s="13">
        <v>43898.273611111108</v>
      </c>
      <c r="D17268" t="s">
        <v>1857</v>
      </c>
      <c r="E17268">
        <v>530</v>
      </c>
      <c r="F17268" t="s">
        <v>7288</v>
      </c>
      <c r="G17268" s="12">
        <v>43898</v>
      </c>
      <c r="H17268" s="11">
        <v>0.27423611111111112</v>
      </c>
    </row>
    <row r="17269" spans="2:8">
      <c r="B17269" t="s">
        <v>7287</v>
      </c>
      <c r="C17269" s="13">
        <v>43898.273611111108</v>
      </c>
      <c r="D17269" t="s">
        <v>7286</v>
      </c>
      <c r="E17269">
        <v>0</v>
      </c>
      <c r="F17269" t="s">
        <v>4490</v>
      </c>
      <c r="G17269" s="12">
        <v>43898</v>
      </c>
      <c r="H17269" s="11">
        <v>0.27422453703703703</v>
      </c>
    </row>
    <row r="17270" spans="2:8">
      <c r="B17270" t="s">
        <v>7285</v>
      </c>
      <c r="C17270" s="13">
        <v>43898.273611111108</v>
      </c>
      <c r="D17270" t="s">
        <v>2437</v>
      </c>
      <c r="E17270">
        <v>553</v>
      </c>
      <c r="F17270" t="s">
        <v>3352</v>
      </c>
      <c r="G17270" s="12">
        <v>43898</v>
      </c>
      <c r="H17270" s="11">
        <v>0.27422453703703703</v>
      </c>
    </row>
    <row r="17271" spans="2:8">
      <c r="B17271" t="s">
        <v>7284</v>
      </c>
      <c r="C17271" s="13">
        <v>43898.273611111108</v>
      </c>
      <c r="D17271" t="s">
        <v>7283</v>
      </c>
      <c r="E17271">
        <v>3</v>
      </c>
      <c r="F17271" t="s">
        <v>7282</v>
      </c>
      <c r="G17271" s="12">
        <v>43898</v>
      </c>
      <c r="H17271" s="11">
        <v>0.27422453703703703</v>
      </c>
    </row>
    <row r="17272" spans="2:8">
      <c r="B17272" t="s">
        <v>7281</v>
      </c>
      <c r="C17272" s="13">
        <v>43898.273611111108</v>
      </c>
      <c r="D17272" t="s">
        <v>1857</v>
      </c>
      <c r="E17272">
        <v>530</v>
      </c>
      <c r="G17272" s="12">
        <v>43898</v>
      </c>
      <c r="H17272" s="11">
        <v>0.27421296296296299</v>
      </c>
    </row>
    <row r="17273" spans="2:8">
      <c r="B17273" t="s">
        <v>5555</v>
      </c>
      <c r="C17273" s="13">
        <v>43898.273611111108</v>
      </c>
      <c r="D17273" t="s">
        <v>3664</v>
      </c>
      <c r="E17273">
        <v>74</v>
      </c>
      <c r="F17273" t="s">
        <v>2442</v>
      </c>
      <c r="G17273" s="12">
        <v>43898</v>
      </c>
      <c r="H17273" s="11">
        <v>0.27421296296296299</v>
      </c>
    </row>
    <row r="17274" spans="2:8">
      <c r="B17274" t="s">
        <v>7280</v>
      </c>
      <c r="C17274" s="13">
        <v>43898.273611111108</v>
      </c>
      <c r="D17274" t="s">
        <v>2434</v>
      </c>
      <c r="E17274">
        <v>73751</v>
      </c>
      <c r="F17274" t="s">
        <v>7279</v>
      </c>
      <c r="G17274" s="12">
        <v>43898</v>
      </c>
      <c r="H17274" s="11">
        <v>0.27421296296296299</v>
      </c>
    </row>
    <row r="17275" spans="2:8">
      <c r="B17275" t="s">
        <v>7278</v>
      </c>
      <c r="C17275" s="13">
        <v>43898.273611111108</v>
      </c>
      <c r="D17275" t="s">
        <v>2480</v>
      </c>
      <c r="E17275">
        <v>560</v>
      </c>
      <c r="F17275" t="s">
        <v>3621</v>
      </c>
      <c r="G17275" s="12">
        <v>43898</v>
      </c>
      <c r="H17275" s="11">
        <v>0.27421296296296299</v>
      </c>
    </row>
    <row r="17276" spans="2:8">
      <c r="B17276" t="s">
        <v>7277</v>
      </c>
      <c r="C17276" s="13">
        <v>43898.273611111108</v>
      </c>
      <c r="D17276" t="s">
        <v>2924</v>
      </c>
      <c r="E17276">
        <v>1594</v>
      </c>
      <c r="F17276" t="s">
        <v>2907</v>
      </c>
      <c r="G17276" s="12">
        <v>43898</v>
      </c>
      <c r="H17276" s="11">
        <v>0.2742013888888889</v>
      </c>
    </row>
    <row r="17277" spans="2:8">
      <c r="B17277" t="s">
        <v>7276</v>
      </c>
      <c r="C17277" s="13">
        <v>43898.273611111108</v>
      </c>
      <c r="D17277" t="s">
        <v>1857</v>
      </c>
      <c r="E17277">
        <v>530</v>
      </c>
      <c r="F17277" t="s">
        <v>2436</v>
      </c>
      <c r="G17277" s="12">
        <v>43898</v>
      </c>
      <c r="H17277" s="11">
        <v>0.2742013888888889</v>
      </c>
    </row>
    <row r="17278" spans="2:8">
      <c r="B17278" t="s">
        <v>7275</v>
      </c>
      <c r="C17278" s="13">
        <v>43898.273611111108</v>
      </c>
      <c r="D17278" t="s">
        <v>7274</v>
      </c>
      <c r="E17278">
        <v>1</v>
      </c>
      <c r="F17278" t="s">
        <v>7273</v>
      </c>
      <c r="G17278" s="12">
        <v>43898</v>
      </c>
      <c r="H17278" s="11">
        <v>0.2742013888888889</v>
      </c>
    </row>
    <row r="17279" spans="2:8">
      <c r="B17279" t="s">
        <v>2657</v>
      </c>
      <c r="C17279" s="13">
        <v>43898.273611111108</v>
      </c>
      <c r="D17279" t="s">
        <v>7272</v>
      </c>
      <c r="E17279">
        <v>0</v>
      </c>
      <c r="F17279" t="s">
        <v>2655</v>
      </c>
      <c r="G17279" s="12">
        <v>43898</v>
      </c>
      <c r="H17279" s="11">
        <v>0.2742013888888889</v>
      </c>
    </row>
    <row r="17280" spans="2:8">
      <c r="B17280" t="s">
        <v>7271</v>
      </c>
      <c r="C17280" s="13">
        <v>43898.273611111108</v>
      </c>
      <c r="D17280" t="s">
        <v>3884</v>
      </c>
      <c r="E17280">
        <v>3965</v>
      </c>
      <c r="G17280" s="12">
        <v>43898</v>
      </c>
      <c r="H17280" s="11">
        <v>0.2741898148148148</v>
      </c>
    </row>
    <row r="17281" spans="2:8">
      <c r="B17281" t="s">
        <v>7270</v>
      </c>
      <c r="C17281" s="13">
        <v>43898.273611111108</v>
      </c>
      <c r="D17281" t="s">
        <v>7269</v>
      </c>
      <c r="E17281">
        <v>244</v>
      </c>
      <c r="G17281" s="12">
        <v>43898</v>
      </c>
      <c r="H17281" s="11">
        <v>0.2741898148148148</v>
      </c>
    </row>
    <row r="17282" spans="2:8">
      <c r="B17282" t="s">
        <v>7268</v>
      </c>
      <c r="C17282" s="13">
        <v>43898.273611111108</v>
      </c>
      <c r="D17282" t="s">
        <v>2514</v>
      </c>
      <c r="E17282">
        <v>723</v>
      </c>
      <c r="F17282" t="s">
        <v>2919</v>
      </c>
      <c r="G17282" s="12">
        <v>43898</v>
      </c>
      <c r="H17282" s="11">
        <v>0.2741898148148148</v>
      </c>
    </row>
    <row r="17283" spans="2:8">
      <c r="B17283" t="s">
        <v>7267</v>
      </c>
      <c r="C17283" s="13">
        <v>43898.273611111108</v>
      </c>
      <c r="D17283" t="s">
        <v>7266</v>
      </c>
      <c r="E17283">
        <v>355</v>
      </c>
      <c r="F17283" t="s">
        <v>7265</v>
      </c>
      <c r="G17283" s="12">
        <v>43898</v>
      </c>
      <c r="H17283" s="11">
        <v>0.2741898148148148</v>
      </c>
    </row>
    <row r="17284" spans="2:8">
      <c r="B17284" t="s">
        <v>7264</v>
      </c>
      <c r="C17284" s="13">
        <v>43898.273611111108</v>
      </c>
      <c r="D17284" t="s">
        <v>2940</v>
      </c>
      <c r="E17284">
        <v>1255</v>
      </c>
      <c r="F17284" t="s">
        <v>7263</v>
      </c>
      <c r="G17284" s="12">
        <v>43898</v>
      </c>
      <c r="H17284" s="11">
        <v>0.2741898148148148</v>
      </c>
    </row>
    <row r="17285" spans="2:8">
      <c r="B17285" t="s">
        <v>7262</v>
      </c>
      <c r="C17285" s="13">
        <v>43898.273611111108</v>
      </c>
      <c r="D17285" t="s">
        <v>2675</v>
      </c>
      <c r="E17285">
        <v>1378</v>
      </c>
      <c r="F17285" t="s">
        <v>4420</v>
      </c>
      <c r="G17285" s="12">
        <v>43898</v>
      </c>
      <c r="H17285" s="11">
        <v>0.2741898148148148</v>
      </c>
    </row>
    <row r="17286" spans="2:8">
      <c r="B17286" t="s">
        <v>7261</v>
      </c>
      <c r="C17286" s="13">
        <v>43898.273611111108</v>
      </c>
      <c r="D17286" t="s">
        <v>1510</v>
      </c>
      <c r="E17286">
        <v>71314</v>
      </c>
      <c r="F17286" t="s">
        <v>7260</v>
      </c>
      <c r="G17286" s="12">
        <v>43898</v>
      </c>
      <c r="H17286" s="11">
        <v>0.2741898148148148</v>
      </c>
    </row>
    <row r="17287" spans="2:8">
      <c r="B17287" t="s">
        <v>7259</v>
      </c>
      <c r="C17287" s="13">
        <v>43898.273611111108</v>
      </c>
      <c r="D17287" t="s">
        <v>5116</v>
      </c>
      <c r="E17287">
        <v>72</v>
      </c>
      <c r="G17287" s="12">
        <v>43898</v>
      </c>
      <c r="H17287" s="11">
        <v>0.27417824074074076</v>
      </c>
    </row>
    <row r="17288" spans="2:8">
      <c r="B17288" t="s">
        <v>7258</v>
      </c>
      <c r="C17288" s="13">
        <v>43898.273611111108</v>
      </c>
      <c r="D17288" t="s">
        <v>2434</v>
      </c>
      <c r="E17288">
        <v>73751</v>
      </c>
      <c r="F17288" t="s">
        <v>7257</v>
      </c>
      <c r="G17288" s="12">
        <v>43898</v>
      </c>
      <c r="H17288" s="11">
        <v>0.27417824074074076</v>
      </c>
    </row>
    <row r="17289" spans="2:8">
      <c r="B17289" t="s">
        <v>7256</v>
      </c>
      <c r="C17289" s="13">
        <v>43898.273611111108</v>
      </c>
      <c r="D17289" t="s">
        <v>2480</v>
      </c>
      <c r="E17289">
        <v>560</v>
      </c>
      <c r="F17289" t="s">
        <v>7255</v>
      </c>
      <c r="G17289" s="12">
        <v>43898</v>
      </c>
      <c r="H17289" s="11">
        <v>0.27417824074074076</v>
      </c>
    </row>
    <row r="17290" spans="2:8">
      <c r="B17290" t="s">
        <v>7254</v>
      </c>
      <c r="C17290" s="13">
        <v>43898.273611111108</v>
      </c>
      <c r="D17290" t="s">
        <v>2460</v>
      </c>
      <c r="E17290">
        <v>4272</v>
      </c>
      <c r="F17290" t="s">
        <v>5637</v>
      </c>
      <c r="G17290" s="12">
        <v>43898</v>
      </c>
      <c r="H17290" s="11">
        <v>0.27417824074074076</v>
      </c>
    </row>
    <row r="17291" spans="2:8">
      <c r="B17291" t="s">
        <v>7253</v>
      </c>
      <c r="C17291" s="13">
        <v>43898.273611111108</v>
      </c>
      <c r="D17291" t="s">
        <v>2460</v>
      </c>
      <c r="E17291">
        <v>4272</v>
      </c>
      <c r="G17291" s="12">
        <v>43898</v>
      </c>
      <c r="H17291" s="11">
        <v>0.27416666666666667</v>
      </c>
    </row>
    <row r="17292" spans="2:8">
      <c r="B17292" t="s">
        <v>7252</v>
      </c>
      <c r="C17292" s="13">
        <v>43898.273611111108</v>
      </c>
      <c r="D17292" t="s">
        <v>7251</v>
      </c>
      <c r="E17292">
        <v>0</v>
      </c>
      <c r="F17292" t="s">
        <v>3257</v>
      </c>
      <c r="G17292" s="12">
        <v>43898</v>
      </c>
      <c r="H17292" s="11">
        <v>0.27416666666666667</v>
      </c>
    </row>
    <row r="17293" spans="2:8">
      <c r="B17293" t="s">
        <v>4856</v>
      </c>
      <c r="C17293" s="13">
        <v>43898.273611111108</v>
      </c>
      <c r="D17293" t="s">
        <v>7250</v>
      </c>
      <c r="E17293">
        <v>0</v>
      </c>
      <c r="G17293" s="12">
        <v>43898</v>
      </c>
      <c r="H17293" s="11">
        <v>0.27415509259259258</v>
      </c>
    </row>
    <row r="17294" spans="2:8">
      <c r="B17294" t="s">
        <v>7249</v>
      </c>
      <c r="C17294" s="13">
        <v>43898.273611111108</v>
      </c>
      <c r="D17294" t="s">
        <v>7248</v>
      </c>
      <c r="E17294">
        <v>30</v>
      </c>
      <c r="G17294" s="12">
        <v>43898</v>
      </c>
      <c r="H17294" s="11">
        <v>0.27415509259259258</v>
      </c>
    </row>
    <row r="17295" spans="2:8">
      <c r="B17295" t="s">
        <v>7247</v>
      </c>
      <c r="C17295" s="13">
        <v>43898.273611111108</v>
      </c>
      <c r="D17295" t="s">
        <v>2993</v>
      </c>
      <c r="E17295">
        <v>388</v>
      </c>
      <c r="G17295" s="12">
        <v>43898</v>
      </c>
      <c r="H17295" s="11">
        <v>0.27415509259259258</v>
      </c>
    </row>
    <row r="17296" spans="2:8">
      <c r="B17296" t="s">
        <v>7246</v>
      </c>
      <c r="C17296" s="13">
        <v>43898.273611111108</v>
      </c>
      <c r="D17296" t="s">
        <v>2521</v>
      </c>
      <c r="E17296">
        <v>83</v>
      </c>
      <c r="G17296" s="12">
        <v>43898</v>
      </c>
      <c r="H17296" s="11">
        <v>0.27415509259259258</v>
      </c>
    </row>
    <row r="17297" spans="2:8">
      <c r="B17297" t="s">
        <v>7245</v>
      </c>
      <c r="C17297" s="13">
        <v>43898.273611111108</v>
      </c>
      <c r="D17297" t="s">
        <v>7244</v>
      </c>
      <c r="E17297">
        <v>0</v>
      </c>
      <c r="F17297" t="s">
        <v>7243</v>
      </c>
      <c r="G17297" s="12">
        <v>43898</v>
      </c>
      <c r="H17297" s="11">
        <v>0.27415509259259258</v>
      </c>
    </row>
    <row r="17298" spans="2:8">
      <c r="B17298" t="s">
        <v>7242</v>
      </c>
      <c r="C17298" s="13">
        <v>43898.273611111108</v>
      </c>
      <c r="D17298" t="s">
        <v>2434</v>
      </c>
      <c r="E17298">
        <v>73751</v>
      </c>
      <c r="F17298" t="s">
        <v>7241</v>
      </c>
      <c r="G17298" s="12">
        <v>43898</v>
      </c>
      <c r="H17298" s="11">
        <v>0.27414351851851854</v>
      </c>
    </row>
    <row r="17299" spans="2:8">
      <c r="B17299" t="s">
        <v>5810</v>
      </c>
      <c r="C17299" s="13">
        <v>43898.273611111108</v>
      </c>
      <c r="D17299" t="s">
        <v>2993</v>
      </c>
      <c r="E17299">
        <v>388</v>
      </c>
      <c r="F17299" t="s">
        <v>3691</v>
      </c>
      <c r="G17299" s="12">
        <v>43898</v>
      </c>
      <c r="H17299" s="11">
        <v>0.27414351851851854</v>
      </c>
    </row>
    <row r="17300" spans="2:8">
      <c r="B17300" t="s">
        <v>7240</v>
      </c>
      <c r="C17300" s="13">
        <v>43898.273611111108</v>
      </c>
      <c r="D17300" t="s">
        <v>1471</v>
      </c>
      <c r="E17300">
        <v>50982</v>
      </c>
      <c r="F17300" t="s">
        <v>7239</v>
      </c>
      <c r="G17300" s="12">
        <v>43898</v>
      </c>
      <c r="H17300" s="11">
        <v>0.27414351851851854</v>
      </c>
    </row>
    <row r="17301" spans="2:8">
      <c r="B17301" t="s">
        <v>7238</v>
      </c>
      <c r="C17301" s="13">
        <v>43898.273611111108</v>
      </c>
      <c r="D17301" t="s">
        <v>2460</v>
      </c>
      <c r="E17301">
        <v>4272</v>
      </c>
      <c r="F17301" t="s">
        <v>7237</v>
      </c>
      <c r="G17301" s="12">
        <v>43898</v>
      </c>
      <c r="H17301" s="11">
        <v>0.27413194444444444</v>
      </c>
    </row>
    <row r="17302" spans="2:8">
      <c r="B17302" t="s">
        <v>7236</v>
      </c>
      <c r="C17302" s="13">
        <v>43898.273611111108</v>
      </c>
      <c r="D17302" t="s">
        <v>2445</v>
      </c>
      <c r="E17302">
        <v>21327</v>
      </c>
      <c r="F17302" t="s">
        <v>7235</v>
      </c>
      <c r="G17302" s="12">
        <v>43898</v>
      </c>
      <c r="H17302" s="11">
        <v>0.27413194444444444</v>
      </c>
    </row>
    <row r="17303" spans="2:8">
      <c r="B17303" t="s">
        <v>7234</v>
      </c>
      <c r="C17303" s="13">
        <v>43898.273611111108</v>
      </c>
      <c r="D17303" t="s">
        <v>1857</v>
      </c>
      <c r="E17303">
        <v>530</v>
      </c>
      <c r="G17303" s="12">
        <v>43898</v>
      </c>
      <c r="H17303" s="11">
        <v>0.27413194444444444</v>
      </c>
    </row>
    <row r="17304" spans="2:8">
      <c r="B17304" t="s">
        <v>7233</v>
      </c>
      <c r="C17304" s="13">
        <v>43898.273611111108</v>
      </c>
      <c r="D17304" t="s">
        <v>7232</v>
      </c>
      <c r="E17304">
        <v>2</v>
      </c>
      <c r="F17304" t="s">
        <v>2704</v>
      </c>
      <c r="G17304" s="12">
        <v>43898</v>
      </c>
      <c r="H17304" s="11">
        <v>0.27412037037037035</v>
      </c>
    </row>
    <row r="17305" spans="2:8">
      <c r="B17305" t="s">
        <v>7231</v>
      </c>
      <c r="C17305" s="13">
        <v>43898.273611111108</v>
      </c>
      <c r="D17305" t="s">
        <v>2434</v>
      </c>
      <c r="E17305">
        <v>73751</v>
      </c>
      <c r="F17305" t="s">
        <v>7230</v>
      </c>
      <c r="G17305" s="12">
        <v>43898</v>
      </c>
      <c r="H17305" s="11">
        <v>0.27412037037037035</v>
      </c>
    </row>
    <row r="17306" spans="2:8">
      <c r="B17306" t="s">
        <v>7229</v>
      </c>
      <c r="C17306" s="13">
        <v>43898.273611111108</v>
      </c>
      <c r="D17306" t="s">
        <v>1510</v>
      </c>
      <c r="E17306">
        <v>71314</v>
      </c>
      <c r="F17306" t="s">
        <v>7228</v>
      </c>
      <c r="G17306" s="12">
        <v>43898</v>
      </c>
      <c r="H17306" s="11">
        <v>0.27412037037037035</v>
      </c>
    </row>
    <row r="17307" spans="2:8">
      <c r="B17307" t="s">
        <v>7227</v>
      </c>
      <c r="C17307" s="13">
        <v>43898.273611111108</v>
      </c>
      <c r="D17307" t="s">
        <v>1997</v>
      </c>
      <c r="E17307">
        <v>454</v>
      </c>
      <c r="F17307" t="s">
        <v>7226</v>
      </c>
      <c r="G17307" s="12">
        <v>43898</v>
      </c>
      <c r="H17307" s="11">
        <v>0.27412037037037035</v>
      </c>
    </row>
    <row r="17308" spans="2:8">
      <c r="B17308" t="s">
        <v>7225</v>
      </c>
      <c r="C17308" s="13">
        <v>43898.273611111108</v>
      </c>
      <c r="D17308" t="s">
        <v>3995</v>
      </c>
      <c r="E17308">
        <v>3</v>
      </c>
      <c r="G17308" s="12">
        <v>43898</v>
      </c>
      <c r="H17308" s="11">
        <v>0.27409722222222221</v>
      </c>
    </row>
    <row r="17309" spans="2:8">
      <c r="B17309" t="s">
        <v>7224</v>
      </c>
      <c r="C17309" s="13">
        <v>43898.273611111108</v>
      </c>
      <c r="D17309" t="s">
        <v>5355</v>
      </c>
      <c r="E17309">
        <v>910</v>
      </c>
      <c r="F17309" t="s">
        <v>3098</v>
      </c>
      <c r="G17309" s="12">
        <v>43898</v>
      </c>
      <c r="H17309" s="11">
        <v>0.27409722222222221</v>
      </c>
    </row>
    <row r="17310" spans="2:8">
      <c r="B17310" t="s">
        <v>7223</v>
      </c>
      <c r="C17310" s="13">
        <v>43898.273611111108</v>
      </c>
      <c r="D17310" t="s">
        <v>7222</v>
      </c>
      <c r="E17310">
        <v>2</v>
      </c>
      <c r="F17310" t="s">
        <v>7221</v>
      </c>
      <c r="G17310" s="12">
        <v>43898</v>
      </c>
      <c r="H17310" s="11">
        <v>0.27409722222222221</v>
      </c>
    </row>
    <row r="17311" spans="2:8">
      <c r="B17311" t="s">
        <v>7220</v>
      </c>
      <c r="C17311" s="13">
        <v>43898.273611111108</v>
      </c>
      <c r="D17311" t="s">
        <v>7219</v>
      </c>
      <c r="E17311">
        <v>219</v>
      </c>
      <c r="F17311" t="s">
        <v>4776</v>
      </c>
      <c r="G17311" s="12">
        <v>43898</v>
      </c>
      <c r="H17311" s="11">
        <v>0.27408564814814812</v>
      </c>
    </row>
    <row r="17312" spans="2:8">
      <c r="B17312" t="s">
        <v>7218</v>
      </c>
      <c r="C17312" s="13">
        <v>43898.273611111108</v>
      </c>
      <c r="D17312" t="s">
        <v>7217</v>
      </c>
      <c r="E17312">
        <v>0</v>
      </c>
      <c r="F17312" t="s">
        <v>2464</v>
      </c>
      <c r="G17312" s="12">
        <v>43898</v>
      </c>
      <c r="H17312" s="11">
        <v>0.27408564814814812</v>
      </c>
    </row>
    <row r="17313" spans="2:8">
      <c r="B17313" t="s">
        <v>7216</v>
      </c>
      <c r="C17313" s="13">
        <v>43898.273611111108</v>
      </c>
      <c r="D17313" t="s">
        <v>2434</v>
      </c>
      <c r="E17313">
        <v>73751</v>
      </c>
      <c r="G17313" s="12">
        <v>43898</v>
      </c>
      <c r="H17313" s="11">
        <v>0.27408564814814812</v>
      </c>
    </row>
    <row r="17314" spans="2:8">
      <c r="B17314" t="s">
        <v>7215</v>
      </c>
      <c r="C17314" s="13">
        <v>43898.273611111108</v>
      </c>
      <c r="D17314" t="s">
        <v>7059</v>
      </c>
      <c r="E17314">
        <v>9</v>
      </c>
      <c r="F17314" t="s">
        <v>2422</v>
      </c>
      <c r="G17314" s="12">
        <v>43898</v>
      </c>
      <c r="H17314" s="11">
        <v>0.27408564814814812</v>
      </c>
    </row>
    <row r="17315" spans="2:8">
      <c r="B17315" t="s">
        <v>7045</v>
      </c>
      <c r="C17315" s="13">
        <v>43898.273611111108</v>
      </c>
      <c r="D17315" t="s">
        <v>2538</v>
      </c>
      <c r="E17315">
        <v>3437</v>
      </c>
      <c r="F17315" t="s">
        <v>6520</v>
      </c>
      <c r="G17315" s="12">
        <v>43898</v>
      </c>
      <c r="H17315" s="11">
        <v>0.27408564814814812</v>
      </c>
    </row>
    <row r="17316" spans="2:8">
      <c r="B17316" t="s">
        <v>7214</v>
      </c>
      <c r="C17316" s="13">
        <v>43898.273611111108</v>
      </c>
      <c r="D17316" t="s">
        <v>7213</v>
      </c>
      <c r="E17316">
        <v>70</v>
      </c>
      <c r="F17316" t="s">
        <v>7212</v>
      </c>
      <c r="G17316" s="12">
        <v>43898</v>
      </c>
      <c r="H17316" s="11">
        <v>0.27407407407407408</v>
      </c>
    </row>
    <row r="17317" spans="2:8">
      <c r="B17317" t="s">
        <v>7211</v>
      </c>
      <c r="C17317" s="13">
        <v>43898.273611111108</v>
      </c>
      <c r="D17317" t="s">
        <v>2434</v>
      </c>
      <c r="E17317">
        <v>73751</v>
      </c>
      <c r="G17317" s="12">
        <v>43898</v>
      </c>
      <c r="H17317" s="11">
        <v>0.27406249999999999</v>
      </c>
    </row>
    <row r="17318" spans="2:8">
      <c r="B17318" t="s">
        <v>7210</v>
      </c>
      <c r="C17318" s="13">
        <v>43898.273611111108</v>
      </c>
      <c r="D17318" t="s">
        <v>2869</v>
      </c>
      <c r="E17318">
        <v>35</v>
      </c>
      <c r="F17318" t="s">
        <v>7209</v>
      </c>
      <c r="G17318" s="12">
        <v>43898</v>
      </c>
      <c r="H17318" s="11">
        <v>0.27406249999999999</v>
      </c>
    </row>
    <row r="17319" spans="2:8">
      <c r="B17319" t="s">
        <v>7208</v>
      </c>
      <c r="C17319" s="13">
        <v>43898.273611111108</v>
      </c>
      <c r="D17319" t="s">
        <v>7207</v>
      </c>
      <c r="E17319">
        <v>0</v>
      </c>
      <c r="F17319" t="s">
        <v>6676</v>
      </c>
      <c r="G17319" s="12">
        <v>43898</v>
      </c>
      <c r="H17319" s="11">
        <v>0.27406249999999999</v>
      </c>
    </row>
    <row r="17320" spans="2:8">
      <c r="B17320" t="s">
        <v>7206</v>
      </c>
      <c r="C17320" s="13">
        <v>43898.273611111108</v>
      </c>
      <c r="D17320" t="s">
        <v>7205</v>
      </c>
      <c r="E17320">
        <v>0</v>
      </c>
      <c r="G17320" s="12">
        <v>43898</v>
      </c>
      <c r="H17320" s="11">
        <v>0.27406249999999999</v>
      </c>
    </row>
    <row r="17321" spans="2:8">
      <c r="B17321" t="s">
        <v>7204</v>
      </c>
      <c r="C17321" s="13">
        <v>43898.273611111108</v>
      </c>
      <c r="D17321" t="s">
        <v>1471</v>
      </c>
      <c r="E17321">
        <v>50982</v>
      </c>
      <c r="F17321" t="s">
        <v>7203</v>
      </c>
      <c r="G17321" s="12">
        <v>43898</v>
      </c>
      <c r="H17321" s="11">
        <v>0.27406249999999999</v>
      </c>
    </row>
    <row r="17322" spans="2:8">
      <c r="B17322" t="s">
        <v>7202</v>
      </c>
      <c r="C17322" s="13">
        <v>43898.273611111108</v>
      </c>
      <c r="D17322" t="s">
        <v>2527</v>
      </c>
      <c r="E17322">
        <v>1423</v>
      </c>
      <c r="F17322" t="s">
        <v>2453</v>
      </c>
      <c r="G17322" s="12">
        <v>43898</v>
      </c>
      <c r="H17322" s="11">
        <v>0.27405092592592589</v>
      </c>
    </row>
    <row r="17323" spans="2:8">
      <c r="B17323" t="s">
        <v>7201</v>
      </c>
      <c r="C17323" s="13">
        <v>43898.273611111108</v>
      </c>
      <c r="D17323" t="s">
        <v>2434</v>
      </c>
      <c r="E17323">
        <v>73751</v>
      </c>
      <c r="F17323" t="s">
        <v>7200</v>
      </c>
      <c r="G17323" s="12">
        <v>43898</v>
      </c>
      <c r="H17323" s="11">
        <v>0.27403935185185185</v>
      </c>
    </row>
    <row r="17324" spans="2:8">
      <c r="B17324" t="s">
        <v>6207</v>
      </c>
      <c r="C17324" s="13">
        <v>43898.273611111108</v>
      </c>
      <c r="D17324" t="s">
        <v>5694</v>
      </c>
      <c r="E17324">
        <v>2</v>
      </c>
      <c r="F17324" t="s">
        <v>2442</v>
      </c>
      <c r="G17324" s="12">
        <v>43898</v>
      </c>
      <c r="H17324" s="11">
        <v>0.27403935185185185</v>
      </c>
    </row>
    <row r="17325" spans="2:8">
      <c r="B17325" t="s">
        <v>7199</v>
      </c>
      <c r="C17325" s="13">
        <v>43898.273611111108</v>
      </c>
      <c r="D17325" t="s">
        <v>7198</v>
      </c>
      <c r="E17325">
        <v>4</v>
      </c>
      <c r="F17325" t="s">
        <v>5859</v>
      </c>
      <c r="G17325" s="12">
        <v>43898</v>
      </c>
      <c r="H17325" s="11">
        <v>0.27403935185185185</v>
      </c>
    </row>
    <row r="17326" spans="2:8">
      <c r="B17326" t="s">
        <v>7197</v>
      </c>
      <c r="C17326" s="13">
        <v>43898.273611111108</v>
      </c>
      <c r="D17326" t="s">
        <v>2434</v>
      </c>
      <c r="E17326">
        <v>73751</v>
      </c>
      <c r="F17326" t="s">
        <v>7196</v>
      </c>
      <c r="G17326" s="12">
        <v>43898</v>
      </c>
      <c r="H17326" s="11">
        <v>0.27403935185185185</v>
      </c>
    </row>
    <row r="17327" spans="2:8">
      <c r="B17327" t="s">
        <v>7195</v>
      </c>
      <c r="C17327" s="13">
        <v>43898.273611111108</v>
      </c>
      <c r="D17327" t="s">
        <v>7194</v>
      </c>
      <c r="E17327">
        <v>0</v>
      </c>
      <c r="F17327" t="s">
        <v>7193</v>
      </c>
      <c r="G17327" s="12">
        <v>43898</v>
      </c>
      <c r="H17327" s="11">
        <v>0.27403935185185185</v>
      </c>
    </row>
    <row r="17328" spans="2:8">
      <c r="B17328" t="s">
        <v>7192</v>
      </c>
      <c r="C17328" s="13">
        <v>43898.273611111108</v>
      </c>
      <c r="D17328" t="s">
        <v>7191</v>
      </c>
      <c r="E17328">
        <v>7</v>
      </c>
      <c r="G17328" s="12">
        <v>43898</v>
      </c>
      <c r="H17328" s="11">
        <v>0.27402777777777776</v>
      </c>
    </row>
    <row r="17329" spans="2:8">
      <c r="B17329" t="s">
        <v>3674</v>
      </c>
      <c r="C17329" s="13">
        <v>43898.273611111108</v>
      </c>
      <c r="D17329" t="s">
        <v>6454</v>
      </c>
      <c r="E17329">
        <v>10</v>
      </c>
      <c r="F17329" t="s">
        <v>2439</v>
      </c>
      <c r="G17329" s="12">
        <v>43898</v>
      </c>
      <c r="H17329" s="11">
        <v>0.27402777777777776</v>
      </c>
    </row>
    <row r="17330" spans="2:8">
      <c r="B17330" t="s">
        <v>7190</v>
      </c>
      <c r="C17330" s="13">
        <v>43898.273611111108</v>
      </c>
      <c r="D17330" t="s">
        <v>7189</v>
      </c>
      <c r="E17330">
        <v>8</v>
      </c>
      <c r="F17330" t="s">
        <v>2436</v>
      </c>
      <c r="G17330" s="12">
        <v>43898</v>
      </c>
      <c r="H17330" s="11">
        <v>0.27402777777777776</v>
      </c>
    </row>
    <row r="17331" spans="2:8">
      <c r="B17331" t="s">
        <v>7188</v>
      </c>
      <c r="C17331" s="13">
        <v>43898.273611111108</v>
      </c>
      <c r="D17331" t="s">
        <v>5281</v>
      </c>
      <c r="E17331">
        <v>62</v>
      </c>
      <c r="F17331" t="s">
        <v>7187</v>
      </c>
      <c r="G17331" s="12">
        <v>43898</v>
      </c>
      <c r="H17331" s="11">
        <v>0.27401620370370372</v>
      </c>
    </row>
    <row r="17332" spans="2:8">
      <c r="B17332" t="s">
        <v>7186</v>
      </c>
      <c r="C17332" s="13">
        <v>43898.273611111108</v>
      </c>
      <c r="D17332" t="s">
        <v>7185</v>
      </c>
      <c r="E17332">
        <v>42</v>
      </c>
      <c r="F17332" t="s">
        <v>5662</v>
      </c>
      <c r="G17332" s="12">
        <v>43898</v>
      </c>
      <c r="H17332" s="11">
        <v>0.27400462962962963</v>
      </c>
    </row>
    <row r="17333" spans="2:8">
      <c r="B17333" t="s">
        <v>5699</v>
      </c>
      <c r="C17333" s="13">
        <v>43898.273611111108</v>
      </c>
      <c r="D17333" t="s">
        <v>2434</v>
      </c>
      <c r="E17333">
        <v>73751</v>
      </c>
      <c r="G17333" s="12">
        <v>43898</v>
      </c>
      <c r="H17333" s="11">
        <v>0.27400462962962963</v>
      </c>
    </row>
    <row r="17334" spans="2:8">
      <c r="B17334" t="s">
        <v>7184</v>
      </c>
      <c r="C17334" s="13">
        <v>43898.273611111108</v>
      </c>
      <c r="D17334" t="s">
        <v>2434</v>
      </c>
      <c r="E17334">
        <v>73751</v>
      </c>
      <c r="F17334" t="s">
        <v>5162</v>
      </c>
      <c r="G17334" s="12">
        <v>43898</v>
      </c>
      <c r="H17334" s="11">
        <v>0.27400462962962963</v>
      </c>
    </row>
    <row r="17335" spans="2:8">
      <c r="B17335" t="s">
        <v>7183</v>
      </c>
      <c r="C17335" s="13">
        <v>43898.273611111108</v>
      </c>
      <c r="D17335" t="s">
        <v>2460</v>
      </c>
      <c r="E17335">
        <v>4272</v>
      </c>
      <c r="F17335" t="s">
        <v>7182</v>
      </c>
      <c r="G17335" s="12">
        <v>43898</v>
      </c>
      <c r="H17335" s="11">
        <v>0.27399305555555559</v>
      </c>
    </row>
    <row r="17336" spans="2:8">
      <c r="B17336" t="s">
        <v>7181</v>
      </c>
      <c r="C17336" s="13">
        <v>43898.273611111108</v>
      </c>
      <c r="D17336" t="s">
        <v>2480</v>
      </c>
      <c r="E17336">
        <v>560</v>
      </c>
      <c r="F17336" t="s">
        <v>7180</v>
      </c>
      <c r="G17336" s="12">
        <v>43898</v>
      </c>
      <c r="H17336" s="11">
        <v>0.27398148148148149</v>
      </c>
    </row>
    <row r="17337" spans="2:8">
      <c r="B17337" t="s">
        <v>7179</v>
      </c>
      <c r="C17337" s="13">
        <v>43898.273611111108</v>
      </c>
      <c r="D17337" t="s">
        <v>2434</v>
      </c>
      <c r="E17337">
        <v>73751</v>
      </c>
      <c r="F17337" t="s">
        <v>4595</v>
      </c>
      <c r="G17337" s="12">
        <v>43898</v>
      </c>
      <c r="H17337" s="11">
        <v>0.27398148148148149</v>
      </c>
    </row>
    <row r="17338" spans="2:8">
      <c r="B17338" t="s">
        <v>7178</v>
      </c>
      <c r="C17338" s="13">
        <v>43898.273611111108</v>
      </c>
      <c r="D17338" t="s">
        <v>7177</v>
      </c>
      <c r="E17338">
        <v>2</v>
      </c>
      <c r="G17338" s="12">
        <v>43898</v>
      </c>
      <c r="H17338" s="11">
        <v>0.2739699074074074</v>
      </c>
    </row>
    <row r="17339" spans="2:8">
      <c r="B17339" t="s">
        <v>7176</v>
      </c>
      <c r="C17339" s="13">
        <v>43898.273611111108</v>
      </c>
      <c r="D17339" t="s">
        <v>2434</v>
      </c>
      <c r="E17339">
        <v>73751</v>
      </c>
      <c r="G17339" s="12">
        <v>43898</v>
      </c>
      <c r="H17339" s="11">
        <v>0.27395833333333336</v>
      </c>
    </row>
    <row r="17340" spans="2:8">
      <c r="B17340" t="s">
        <v>7175</v>
      </c>
      <c r="C17340" s="13">
        <v>43898.273611111108</v>
      </c>
      <c r="D17340" t="s">
        <v>2434</v>
      </c>
      <c r="E17340">
        <v>73751</v>
      </c>
      <c r="G17340" s="12">
        <v>43898</v>
      </c>
      <c r="H17340" s="11">
        <v>0.27395833333333336</v>
      </c>
    </row>
    <row r="17341" spans="2:8">
      <c r="B17341" t="s">
        <v>7174</v>
      </c>
      <c r="C17341" s="13">
        <v>43898.273611111108</v>
      </c>
      <c r="D17341" t="s">
        <v>2445</v>
      </c>
      <c r="E17341">
        <v>21327</v>
      </c>
      <c r="F17341" t="s">
        <v>2931</v>
      </c>
      <c r="G17341" s="12">
        <v>43898</v>
      </c>
      <c r="H17341" s="11">
        <v>0.27394675925925926</v>
      </c>
    </row>
    <row r="17342" spans="2:8">
      <c r="B17342" t="s">
        <v>4542</v>
      </c>
      <c r="C17342" s="13">
        <v>43898.273611111108</v>
      </c>
      <c r="D17342" t="s">
        <v>2598</v>
      </c>
      <c r="E17342">
        <v>234</v>
      </c>
      <c r="F17342" t="s">
        <v>4541</v>
      </c>
      <c r="G17342" s="12">
        <v>43898</v>
      </c>
      <c r="H17342" s="11">
        <v>0.27394675925925926</v>
      </c>
    </row>
    <row r="17343" spans="2:8">
      <c r="B17343" t="s">
        <v>7173</v>
      </c>
      <c r="C17343" s="13">
        <v>43898.273611111108</v>
      </c>
      <c r="D17343" t="s">
        <v>2434</v>
      </c>
      <c r="E17343">
        <v>73751</v>
      </c>
      <c r="F17343" t="s">
        <v>7172</v>
      </c>
      <c r="G17343" s="12">
        <v>43898</v>
      </c>
      <c r="H17343" s="11">
        <v>0.27394675925925926</v>
      </c>
    </row>
    <row r="17344" spans="2:8">
      <c r="B17344" t="s">
        <v>7171</v>
      </c>
      <c r="C17344" s="13">
        <v>43898.273611111108</v>
      </c>
      <c r="D17344" t="s">
        <v>2434</v>
      </c>
      <c r="E17344">
        <v>73751</v>
      </c>
      <c r="F17344" t="s">
        <v>2453</v>
      </c>
      <c r="G17344" s="12">
        <v>43898</v>
      </c>
      <c r="H17344" s="11">
        <v>0.27393518518518517</v>
      </c>
    </row>
    <row r="17345" spans="2:8">
      <c r="B17345" t="s">
        <v>6207</v>
      </c>
      <c r="C17345" s="13">
        <v>43898.273611111108</v>
      </c>
      <c r="D17345" t="s">
        <v>5700</v>
      </c>
      <c r="E17345">
        <v>3</v>
      </c>
      <c r="F17345" t="s">
        <v>2442</v>
      </c>
      <c r="G17345" s="12">
        <v>43898</v>
      </c>
      <c r="H17345" s="11">
        <v>0.27393518518518517</v>
      </c>
    </row>
    <row r="17346" spans="2:8">
      <c r="B17346" t="s">
        <v>7170</v>
      </c>
      <c r="C17346" s="13">
        <v>43898.273611111108</v>
      </c>
      <c r="D17346" t="s">
        <v>7169</v>
      </c>
      <c r="E17346">
        <v>292</v>
      </c>
      <c r="F17346" t="s">
        <v>7168</v>
      </c>
      <c r="G17346" s="12">
        <v>43898</v>
      </c>
      <c r="H17346" s="11">
        <v>0.27393518518518517</v>
      </c>
    </row>
    <row r="17347" spans="2:8">
      <c r="B17347" t="s">
        <v>7167</v>
      </c>
      <c r="C17347" s="13">
        <v>43898.273611111108</v>
      </c>
      <c r="D17347" t="s">
        <v>7166</v>
      </c>
      <c r="E17347">
        <v>0</v>
      </c>
      <c r="F17347" t="s">
        <v>3980</v>
      </c>
      <c r="G17347" s="12">
        <v>43898</v>
      </c>
      <c r="H17347" s="11">
        <v>0.27393518518518517</v>
      </c>
    </row>
    <row r="17348" spans="2:8">
      <c r="B17348" t="s">
        <v>7165</v>
      </c>
      <c r="C17348" s="13">
        <v>43898.273611111108</v>
      </c>
      <c r="D17348" t="s">
        <v>2987</v>
      </c>
      <c r="E17348">
        <v>188</v>
      </c>
      <c r="G17348" s="12">
        <v>43898</v>
      </c>
      <c r="H17348" s="11">
        <v>0.27392361111111113</v>
      </c>
    </row>
    <row r="17349" spans="2:8">
      <c r="B17349" t="s">
        <v>7164</v>
      </c>
      <c r="C17349" s="13">
        <v>43898.273611111108</v>
      </c>
      <c r="D17349" t="s">
        <v>2816</v>
      </c>
      <c r="E17349">
        <v>55</v>
      </c>
      <c r="F17349" t="s">
        <v>7163</v>
      </c>
      <c r="G17349" s="12">
        <v>43898</v>
      </c>
      <c r="H17349" s="11">
        <v>0.27392361111111113</v>
      </c>
    </row>
    <row r="17350" spans="2:8">
      <c r="B17350" t="s">
        <v>7162</v>
      </c>
      <c r="C17350" s="13">
        <v>43898.273611111108</v>
      </c>
      <c r="D17350" t="s">
        <v>7161</v>
      </c>
      <c r="E17350">
        <v>0</v>
      </c>
      <c r="F17350" t="s">
        <v>2436</v>
      </c>
      <c r="G17350" s="12">
        <v>43898</v>
      </c>
      <c r="H17350" s="11">
        <v>0.27392361111111113</v>
      </c>
    </row>
    <row r="17351" spans="2:8">
      <c r="B17351" t="s">
        <v>7160</v>
      </c>
      <c r="C17351" s="13">
        <v>43898.273611111108</v>
      </c>
      <c r="D17351" t="s">
        <v>7159</v>
      </c>
      <c r="E17351">
        <v>0</v>
      </c>
      <c r="F17351" t="s">
        <v>5398</v>
      </c>
      <c r="G17351" s="12">
        <v>43898</v>
      </c>
      <c r="H17351" s="11">
        <v>0.27392361111111113</v>
      </c>
    </row>
    <row r="17352" spans="2:8">
      <c r="B17352" t="s">
        <v>7158</v>
      </c>
      <c r="C17352" s="13">
        <v>43898.273611111108</v>
      </c>
      <c r="D17352" t="s">
        <v>1471</v>
      </c>
      <c r="E17352">
        <v>50982</v>
      </c>
      <c r="G17352" s="12">
        <v>43898</v>
      </c>
      <c r="H17352" s="11">
        <v>0.27391203703703704</v>
      </c>
    </row>
    <row r="17353" spans="2:8">
      <c r="B17353" t="s">
        <v>2719</v>
      </c>
      <c r="C17353" s="13">
        <v>43898.273611111108</v>
      </c>
      <c r="D17353" t="s">
        <v>2434</v>
      </c>
      <c r="E17353">
        <v>73751</v>
      </c>
      <c r="F17353" t="s">
        <v>2717</v>
      </c>
      <c r="G17353" s="12">
        <v>43898</v>
      </c>
      <c r="H17353" s="11">
        <v>0.27391203703703704</v>
      </c>
    </row>
    <row r="17354" spans="2:8">
      <c r="B17354" t="s">
        <v>7157</v>
      </c>
      <c r="C17354" s="13">
        <v>43898.273611111108</v>
      </c>
      <c r="D17354" t="s">
        <v>2896</v>
      </c>
      <c r="E17354">
        <v>6001</v>
      </c>
      <c r="G17354" s="12">
        <v>43898</v>
      </c>
      <c r="H17354" s="11">
        <v>0.27390046296296294</v>
      </c>
    </row>
    <row r="17355" spans="2:8">
      <c r="B17355" t="s">
        <v>7156</v>
      </c>
      <c r="C17355" s="13">
        <v>43898.273611111108</v>
      </c>
      <c r="D17355" t="s">
        <v>7155</v>
      </c>
      <c r="E17355">
        <v>75</v>
      </c>
      <c r="F17355" t="s">
        <v>7154</v>
      </c>
      <c r="G17355" s="12">
        <v>43898</v>
      </c>
      <c r="H17355" s="11">
        <v>0.27390046296296294</v>
      </c>
    </row>
    <row r="17356" spans="2:8">
      <c r="B17356" t="s">
        <v>7153</v>
      </c>
      <c r="C17356" s="13">
        <v>43898.273611111108</v>
      </c>
      <c r="D17356" t="s">
        <v>7152</v>
      </c>
      <c r="E17356">
        <v>105</v>
      </c>
      <c r="F17356" t="s">
        <v>7151</v>
      </c>
      <c r="G17356" s="12">
        <v>43898</v>
      </c>
      <c r="H17356" s="11">
        <v>0.27390046296296294</v>
      </c>
    </row>
    <row r="17357" spans="2:8">
      <c r="B17357" t="s">
        <v>7150</v>
      </c>
      <c r="C17357" s="13">
        <v>43898.273611111108</v>
      </c>
      <c r="D17357" t="s">
        <v>2675</v>
      </c>
      <c r="E17357">
        <v>1378</v>
      </c>
      <c r="F17357" t="s">
        <v>7149</v>
      </c>
      <c r="G17357" s="12">
        <v>43898</v>
      </c>
      <c r="H17357" s="11">
        <v>0.27390046296296294</v>
      </c>
    </row>
    <row r="17358" spans="2:8">
      <c r="B17358" t="s">
        <v>7148</v>
      </c>
      <c r="C17358" s="13">
        <v>43898.273611111108</v>
      </c>
      <c r="D17358" t="s">
        <v>1510</v>
      </c>
      <c r="E17358">
        <v>71314</v>
      </c>
      <c r="F17358" t="s">
        <v>7147</v>
      </c>
      <c r="G17358" s="12">
        <v>43898</v>
      </c>
      <c r="H17358" s="11">
        <v>0.27390046296296294</v>
      </c>
    </row>
    <row r="17359" spans="2:8">
      <c r="B17359" t="s">
        <v>7146</v>
      </c>
      <c r="C17359" s="13">
        <v>43898.273611111108</v>
      </c>
      <c r="D17359" t="s">
        <v>6210</v>
      </c>
      <c r="E17359">
        <v>66</v>
      </c>
      <c r="F17359" t="s">
        <v>7145</v>
      </c>
      <c r="G17359" s="12">
        <v>43898</v>
      </c>
      <c r="H17359" s="11">
        <v>0.27390046296296294</v>
      </c>
    </row>
    <row r="17360" spans="2:8">
      <c r="B17360" t="s">
        <v>7144</v>
      </c>
      <c r="C17360" s="13">
        <v>43898.273611111108</v>
      </c>
      <c r="D17360" t="s">
        <v>3742</v>
      </c>
      <c r="E17360">
        <v>81</v>
      </c>
      <c r="F17360" t="s">
        <v>4776</v>
      </c>
      <c r="G17360" s="12">
        <v>43898</v>
      </c>
      <c r="H17360" s="11">
        <v>0.2738888888888889</v>
      </c>
    </row>
    <row r="17361" spans="2:8">
      <c r="B17361" t="s">
        <v>5095</v>
      </c>
      <c r="C17361" s="13">
        <v>43898.273611111108</v>
      </c>
      <c r="D17361" t="s">
        <v>7094</v>
      </c>
      <c r="E17361">
        <v>13</v>
      </c>
      <c r="F17361" t="s">
        <v>2439</v>
      </c>
      <c r="G17361" s="12">
        <v>43898</v>
      </c>
      <c r="H17361" s="11">
        <v>0.2738888888888889</v>
      </c>
    </row>
    <row r="17362" spans="2:8">
      <c r="B17362" t="s">
        <v>7143</v>
      </c>
      <c r="C17362" s="13">
        <v>43898.273611111108</v>
      </c>
      <c r="D17362" t="s">
        <v>1857</v>
      </c>
      <c r="E17362">
        <v>530</v>
      </c>
      <c r="G17362" s="12">
        <v>43898</v>
      </c>
      <c r="H17362" s="11">
        <v>0.2738888888888889</v>
      </c>
    </row>
    <row r="17363" spans="2:8">
      <c r="B17363" t="s">
        <v>7142</v>
      </c>
      <c r="C17363" s="13">
        <v>43898.273611111108</v>
      </c>
      <c r="D17363" t="s">
        <v>2533</v>
      </c>
      <c r="E17363">
        <v>271</v>
      </c>
      <c r="F17363" t="s">
        <v>7141</v>
      </c>
      <c r="G17363" s="12">
        <v>43898</v>
      </c>
      <c r="H17363" s="11">
        <v>0.27387731481481481</v>
      </c>
    </row>
    <row r="17364" spans="2:8">
      <c r="B17364" t="s">
        <v>7140</v>
      </c>
      <c r="C17364" s="13">
        <v>43898.273611111108</v>
      </c>
      <c r="D17364" t="s">
        <v>2800</v>
      </c>
      <c r="E17364">
        <v>10</v>
      </c>
      <c r="F17364" t="s">
        <v>7139</v>
      </c>
      <c r="G17364" s="12">
        <v>43898</v>
      </c>
      <c r="H17364" s="11">
        <v>0.27387731481481481</v>
      </c>
    </row>
    <row r="17365" spans="2:8">
      <c r="B17365" t="s">
        <v>7138</v>
      </c>
      <c r="C17365" s="13">
        <v>43898.273611111108</v>
      </c>
      <c r="D17365" t="s">
        <v>6524</v>
      </c>
      <c r="E17365">
        <v>1623</v>
      </c>
      <c r="F17365" t="s">
        <v>5427</v>
      </c>
      <c r="G17365" s="12">
        <v>43898</v>
      </c>
      <c r="H17365" s="11">
        <v>0.27386574074074072</v>
      </c>
    </row>
    <row r="17366" spans="2:8">
      <c r="B17366" t="s">
        <v>7137</v>
      </c>
      <c r="C17366" s="13">
        <v>43898.273611111108</v>
      </c>
      <c r="D17366" t="s">
        <v>2434</v>
      </c>
      <c r="E17366">
        <v>73751</v>
      </c>
      <c r="F17366" t="s">
        <v>3093</v>
      </c>
      <c r="G17366" s="12">
        <v>43898</v>
      </c>
      <c r="H17366" s="11">
        <v>0.27386574074074072</v>
      </c>
    </row>
    <row r="17367" spans="2:8">
      <c r="B17367" t="s">
        <v>7136</v>
      </c>
      <c r="C17367" s="13">
        <v>43898.273611111108</v>
      </c>
      <c r="D17367" t="s">
        <v>2556</v>
      </c>
      <c r="E17367">
        <v>543</v>
      </c>
      <c r="F17367" t="s">
        <v>5759</v>
      </c>
      <c r="G17367" s="12">
        <v>43898</v>
      </c>
      <c r="H17367" s="11">
        <v>0.27386574074074072</v>
      </c>
    </row>
    <row r="17368" spans="2:8">
      <c r="B17368" t="s">
        <v>2347</v>
      </c>
      <c r="C17368" s="13">
        <v>43898.273611111108</v>
      </c>
      <c r="D17368" t="s">
        <v>2480</v>
      </c>
      <c r="E17368">
        <v>560</v>
      </c>
      <c r="F17368" t="s">
        <v>4698</v>
      </c>
      <c r="G17368" s="12">
        <v>43898</v>
      </c>
      <c r="H17368" s="11">
        <v>0.27386574074074072</v>
      </c>
    </row>
    <row r="17369" spans="2:8">
      <c r="B17369" t="s">
        <v>7135</v>
      </c>
      <c r="C17369" s="13">
        <v>43898.273611111108</v>
      </c>
      <c r="D17369" t="s">
        <v>3130</v>
      </c>
      <c r="E17369">
        <v>2</v>
      </c>
      <c r="F17369" t="s">
        <v>3257</v>
      </c>
      <c r="G17369" s="12">
        <v>43898</v>
      </c>
      <c r="H17369" s="11">
        <v>0.27386574074074072</v>
      </c>
    </row>
    <row r="17370" spans="2:8">
      <c r="B17370" t="s">
        <v>7134</v>
      </c>
      <c r="C17370" s="13">
        <v>43898.273611111108</v>
      </c>
      <c r="D17370" t="s">
        <v>2434</v>
      </c>
      <c r="E17370">
        <v>73751</v>
      </c>
      <c r="G17370" s="12">
        <v>43898</v>
      </c>
      <c r="H17370" s="11">
        <v>0.27386574074074072</v>
      </c>
    </row>
    <row r="17371" spans="2:8">
      <c r="B17371" t="s">
        <v>7133</v>
      </c>
      <c r="C17371" s="13">
        <v>43898.273611111108</v>
      </c>
      <c r="D17371" t="s">
        <v>2434</v>
      </c>
      <c r="E17371">
        <v>73751</v>
      </c>
      <c r="F17371" t="s">
        <v>7132</v>
      </c>
      <c r="G17371" s="12">
        <v>43898</v>
      </c>
      <c r="H17371" s="11">
        <v>0.27386574074074072</v>
      </c>
    </row>
    <row r="17372" spans="2:8">
      <c r="B17372" t="s">
        <v>7131</v>
      </c>
      <c r="C17372" s="13">
        <v>43898.273611111108</v>
      </c>
      <c r="D17372" t="s">
        <v>7130</v>
      </c>
      <c r="E17372">
        <v>11012</v>
      </c>
      <c r="F17372" t="s">
        <v>2545</v>
      </c>
      <c r="G17372" s="12">
        <v>43898</v>
      </c>
      <c r="H17372" s="11">
        <v>0.27385416666666668</v>
      </c>
    </row>
    <row r="17373" spans="2:8">
      <c r="B17373" t="s">
        <v>7129</v>
      </c>
      <c r="C17373" s="13">
        <v>43898.273611111108</v>
      </c>
      <c r="D17373" t="s">
        <v>2434</v>
      </c>
      <c r="E17373">
        <v>73751</v>
      </c>
      <c r="F17373" t="s">
        <v>7128</v>
      </c>
      <c r="G17373" s="12">
        <v>43898</v>
      </c>
      <c r="H17373" s="11">
        <v>0.27385416666666668</v>
      </c>
    </row>
    <row r="17374" spans="2:8">
      <c r="B17374" t="s">
        <v>7127</v>
      </c>
      <c r="C17374" s="13">
        <v>43898.273611111108</v>
      </c>
      <c r="D17374" t="s">
        <v>2460</v>
      </c>
      <c r="E17374">
        <v>4272</v>
      </c>
      <c r="G17374" s="12">
        <v>43898</v>
      </c>
      <c r="H17374" s="11">
        <v>0.27385416666666668</v>
      </c>
    </row>
    <row r="17375" spans="2:8">
      <c r="B17375" t="s">
        <v>7126</v>
      </c>
      <c r="C17375" s="13">
        <v>43898.273611111108</v>
      </c>
      <c r="D17375" t="s">
        <v>2460</v>
      </c>
      <c r="E17375">
        <v>4272</v>
      </c>
      <c r="G17375" s="12">
        <v>43898</v>
      </c>
      <c r="H17375" s="11">
        <v>0.27384259259259258</v>
      </c>
    </row>
    <row r="17376" spans="2:8">
      <c r="B17376" t="s">
        <v>7125</v>
      </c>
      <c r="C17376" s="13">
        <v>43898.273611111108</v>
      </c>
      <c r="D17376" t="s">
        <v>4987</v>
      </c>
      <c r="E17376">
        <v>28</v>
      </c>
      <c r="F17376" t="s">
        <v>4597</v>
      </c>
      <c r="G17376" s="12">
        <v>43898</v>
      </c>
      <c r="H17376" s="11">
        <v>0.27384259259259258</v>
      </c>
    </row>
    <row r="17377" spans="2:8">
      <c r="B17377" t="s">
        <v>7124</v>
      </c>
      <c r="C17377" s="13">
        <v>43898.273611111108</v>
      </c>
      <c r="D17377" t="s">
        <v>2836</v>
      </c>
      <c r="E17377">
        <v>69</v>
      </c>
      <c r="G17377" s="12">
        <v>43898</v>
      </c>
      <c r="H17377" s="11">
        <v>0.27384259259259258</v>
      </c>
    </row>
    <row r="17378" spans="2:8">
      <c r="B17378" t="s">
        <v>7123</v>
      </c>
      <c r="C17378" s="13">
        <v>43898.273611111108</v>
      </c>
      <c r="D17378" t="s">
        <v>2527</v>
      </c>
      <c r="E17378">
        <v>1423</v>
      </c>
      <c r="F17378" t="s">
        <v>5717</v>
      </c>
      <c r="G17378" s="12">
        <v>43898</v>
      </c>
      <c r="H17378" s="11">
        <v>0.27384259259259258</v>
      </c>
    </row>
    <row r="17379" spans="2:8">
      <c r="B17379" t="s">
        <v>7122</v>
      </c>
      <c r="C17379" s="13">
        <v>43898.273611111108</v>
      </c>
      <c r="D17379" t="s">
        <v>2675</v>
      </c>
      <c r="E17379">
        <v>1378</v>
      </c>
      <c r="F17379" t="s">
        <v>7121</v>
      </c>
      <c r="G17379" s="12">
        <v>43898</v>
      </c>
      <c r="H17379" s="11">
        <v>0.27384259259259258</v>
      </c>
    </row>
    <row r="17380" spans="2:8">
      <c r="B17380" t="s">
        <v>7120</v>
      </c>
      <c r="C17380" s="13">
        <v>43898.273611111108</v>
      </c>
      <c r="D17380" t="s">
        <v>2434</v>
      </c>
      <c r="E17380">
        <v>73751</v>
      </c>
      <c r="G17380" s="12">
        <v>43898</v>
      </c>
      <c r="H17380" s="11">
        <v>0.27383101851851849</v>
      </c>
    </row>
    <row r="17381" spans="2:8">
      <c r="B17381" t="s">
        <v>7119</v>
      </c>
      <c r="C17381" s="13">
        <v>43898.273611111108</v>
      </c>
      <c r="D17381" t="s">
        <v>6232</v>
      </c>
      <c r="E17381">
        <v>12</v>
      </c>
      <c r="F17381" t="s">
        <v>5842</v>
      </c>
      <c r="G17381" s="12">
        <v>43898</v>
      </c>
      <c r="H17381" s="11">
        <v>0.27383101851851849</v>
      </c>
    </row>
    <row r="17382" spans="2:8">
      <c r="B17382" t="s">
        <v>7118</v>
      </c>
      <c r="C17382" s="13">
        <v>43898.273611111108</v>
      </c>
      <c r="D17382" t="s">
        <v>2445</v>
      </c>
      <c r="E17382">
        <v>21327</v>
      </c>
      <c r="F17382" t="s">
        <v>7117</v>
      </c>
      <c r="G17382" s="12">
        <v>43898</v>
      </c>
      <c r="H17382" s="11">
        <v>0.27383101851851849</v>
      </c>
    </row>
    <row r="17383" spans="2:8">
      <c r="B17383" t="s">
        <v>3704</v>
      </c>
      <c r="C17383" s="13">
        <v>43898.273611111108</v>
      </c>
      <c r="D17383" t="s">
        <v>7116</v>
      </c>
      <c r="E17383">
        <v>0</v>
      </c>
      <c r="F17383" t="s">
        <v>3702</v>
      </c>
      <c r="G17383" s="12">
        <v>43898</v>
      </c>
      <c r="H17383" s="11">
        <v>0.27381944444444445</v>
      </c>
    </row>
    <row r="17384" spans="2:8">
      <c r="B17384" t="s">
        <v>3492</v>
      </c>
      <c r="C17384" s="13">
        <v>43898.273611111108</v>
      </c>
      <c r="D17384" t="s">
        <v>3742</v>
      </c>
      <c r="E17384">
        <v>81</v>
      </c>
      <c r="F17384" t="s">
        <v>3491</v>
      </c>
      <c r="G17384" s="12">
        <v>43898</v>
      </c>
      <c r="H17384" s="11">
        <v>0.27381944444444445</v>
      </c>
    </row>
    <row r="17385" spans="2:8">
      <c r="B17385" t="s">
        <v>6822</v>
      </c>
      <c r="C17385" s="13">
        <v>43898.273611111108</v>
      </c>
      <c r="D17385" t="s">
        <v>5375</v>
      </c>
      <c r="E17385">
        <v>55</v>
      </c>
      <c r="F17385" t="s">
        <v>6821</v>
      </c>
      <c r="G17385" s="12">
        <v>43898</v>
      </c>
      <c r="H17385" s="11">
        <v>0.27381944444444445</v>
      </c>
    </row>
    <row r="17386" spans="2:8">
      <c r="B17386" t="s">
        <v>7115</v>
      </c>
      <c r="C17386" s="13">
        <v>43898.273611111108</v>
      </c>
      <c r="D17386" t="s">
        <v>2451</v>
      </c>
      <c r="E17386">
        <v>280</v>
      </c>
      <c r="F17386" t="s">
        <v>7114</v>
      </c>
      <c r="G17386" s="12">
        <v>43898</v>
      </c>
      <c r="H17386" s="11">
        <v>0.27381944444444445</v>
      </c>
    </row>
    <row r="17387" spans="2:8">
      <c r="B17387" t="s">
        <v>7113</v>
      </c>
      <c r="C17387" s="13">
        <v>43898.273611111108</v>
      </c>
      <c r="D17387" t="s">
        <v>7112</v>
      </c>
      <c r="E17387">
        <v>0</v>
      </c>
      <c r="F17387" t="s">
        <v>5744</v>
      </c>
      <c r="G17387" s="12">
        <v>43898</v>
      </c>
      <c r="H17387" s="11">
        <v>0.27381944444444445</v>
      </c>
    </row>
    <row r="17388" spans="2:8">
      <c r="B17388" t="s">
        <v>7111</v>
      </c>
      <c r="C17388" s="13">
        <v>43898.273611111108</v>
      </c>
      <c r="D17388" t="s">
        <v>7110</v>
      </c>
      <c r="E17388">
        <v>0</v>
      </c>
      <c r="F17388" t="s">
        <v>4799</v>
      </c>
      <c r="G17388" s="12">
        <v>43898</v>
      </c>
      <c r="H17388" s="11">
        <v>0.27381944444444445</v>
      </c>
    </row>
    <row r="17389" spans="2:8">
      <c r="B17389" t="s">
        <v>7109</v>
      </c>
      <c r="C17389" s="13">
        <v>43898.273611111108</v>
      </c>
      <c r="D17389" t="s">
        <v>2299</v>
      </c>
      <c r="E17389">
        <v>673</v>
      </c>
      <c r="F17389" t="s">
        <v>7108</v>
      </c>
      <c r="G17389" s="12">
        <v>43898</v>
      </c>
      <c r="H17389" s="11">
        <v>0.27380787037037035</v>
      </c>
    </row>
    <row r="17390" spans="2:8">
      <c r="B17390" t="s">
        <v>7107</v>
      </c>
      <c r="C17390" s="13">
        <v>43898.273611111108</v>
      </c>
      <c r="D17390" t="s">
        <v>7106</v>
      </c>
      <c r="E17390">
        <v>312</v>
      </c>
      <c r="F17390" t="s">
        <v>7105</v>
      </c>
      <c r="G17390" s="12">
        <v>43898</v>
      </c>
      <c r="H17390" s="11">
        <v>0.27380787037037035</v>
      </c>
    </row>
    <row r="17391" spans="2:8">
      <c r="B17391" t="s">
        <v>7104</v>
      </c>
      <c r="C17391" s="13">
        <v>43898.273611111108</v>
      </c>
      <c r="D17391" t="s">
        <v>3060</v>
      </c>
      <c r="E17391">
        <v>31</v>
      </c>
      <c r="F17391" t="s">
        <v>4367</v>
      </c>
      <c r="G17391" s="12">
        <v>43898</v>
      </c>
      <c r="H17391" s="11">
        <v>0.27379629629629632</v>
      </c>
    </row>
    <row r="17392" spans="2:8">
      <c r="B17392" t="s">
        <v>7103</v>
      </c>
      <c r="C17392" s="13">
        <v>43898.273611111108</v>
      </c>
      <c r="D17392" t="s">
        <v>2480</v>
      </c>
      <c r="E17392">
        <v>560</v>
      </c>
      <c r="F17392" t="s">
        <v>7102</v>
      </c>
      <c r="G17392" s="12">
        <v>43898</v>
      </c>
      <c r="H17392" s="11">
        <v>0.27379629629629632</v>
      </c>
    </row>
    <row r="17393" spans="2:8">
      <c r="B17393" t="s">
        <v>7101</v>
      </c>
      <c r="C17393" s="13">
        <v>43898.273611111108</v>
      </c>
      <c r="D17393" t="s">
        <v>2527</v>
      </c>
      <c r="E17393">
        <v>1423</v>
      </c>
      <c r="F17393" t="s">
        <v>7100</v>
      </c>
      <c r="G17393" s="12">
        <v>43898</v>
      </c>
      <c r="H17393" s="11">
        <v>0.27379629629629632</v>
      </c>
    </row>
    <row r="17394" spans="2:8">
      <c r="B17394" t="s">
        <v>7099</v>
      </c>
      <c r="C17394" s="13">
        <v>43898.273611111108</v>
      </c>
      <c r="D17394" t="s">
        <v>2445</v>
      </c>
      <c r="E17394">
        <v>21327</v>
      </c>
      <c r="F17394" t="s">
        <v>3547</v>
      </c>
      <c r="G17394" s="12">
        <v>43898</v>
      </c>
      <c r="H17394" s="11">
        <v>0.27378472222222222</v>
      </c>
    </row>
    <row r="17395" spans="2:8">
      <c r="B17395" t="s">
        <v>7098</v>
      </c>
      <c r="C17395" s="13">
        <v>43898.273611111108</v>
      </c>
      <c r="D17395" t="s">
        <v>4331</v>
      </c>
      <c r="E17395">
        <v>106</v>
      </c>
      <c r="F17395" t="s">
        <v>7097</v>
      </c>
      <c r="G17395" s="12">
        <v>43898</v>
      </c>
      <c r="H17395" s="11">
        <v>0.27377314814814818</v>
      </c>
    </row>
    <row r="17396" spans="2:8">
      <c r="B17396" t="s">
        <v>7096</v>
      </c>
      <c r="C17396" s="13">
        <v>43898.273611111108</v>
      </c>
      <c r="D17396" t="s">
        <v>4792</v>
      </c>
      <c r="E17396">
        <v>970</v>
      </c>
      <c r="F17396" t="s">
        <v>3043</v>
      </c>
      <c r="G17396" s="12">
        <v>43898</v>
      </c>
      <c r="H17396" s="11">
        <v>0.27377314814814818</v>
      </c>
    </row>
    <row r="17397" spans="2:8">
      <c r="B17397" t="s">
        <v>7095</v>
      </c>
      <c r="C17397" s="13">
        <v>43898.273611111108</v>
      </c>
      <c r="D17397" t="s">
        <v>7094</v>
      </c>
      <c r="E17397">
        <v>13</v>
      </c>
      <c r="G17397" s="12">
        <v>43898</v>
      </c>
      <c r="H17397" s="11">
        <v>0.27377314814814818</v>
      </c>
    </row>
    <row r="17398" spans="2:8">
      <c r="B17398" t="s">
        <v>7093</v>
      </c>
      <c r="C17398" s="13">
        <v>43898.273611111108</v>
      </c>
      <c r="D17398" t="s">
        <v>1243</v>
      </c>
      <c r="E17398">
        <v>28753</v>
      </c>
      <c r="F17398" t="s">
        <v>2545</v>
      </c>
      <c r="G17398" s="12">
        <v>43898</v>
      </c>
      <c r="H17398" s="11">
        <v>0.27376157407407409</v>
      </c>
    </row>
    <row r="17399" spans="2:8">
      <c r="B17399" t="s">
        <v>7092</v>
      </c>
      <c r="C17399" s="13">
        <v>43898.273611111108</v>
      </c>
      <c r="D17399" t="s">
        <v>3345</v>
      </c>
      <c r="E17399">
        <v>2480</v>
      </c>
      <c r="G17399" s="12">
        <v>43898</v>
      </c>
      <c r="H17399" s="11">
        <v>0.27376157407407409</v>
      </c>
    </row>
    <row r="17400" spans="2:8">
      <c r="B17400" t="s">
        <v>7091</v>
      </c>
      <c r="C17400" s="13">
        <v>43898.273611111108</v>
      </c>
      <c r="D17400" t="s">
        <v>2434</v>
      </c>
      <c r="E17400">
        <v>73752</v>
      </c>
      <c r="G17400" s="12">
        <v>43898</v>
      </c>
      <c r="H17400" s="11">
        <v>0.27376157407407409</v>
      </c>
    </row>
    <row r="17401" spans="2:8">
      <c r="B17401" t="s">
        <v>7090</v>
      </c>
      <c r="C17401" s="13">
        <v>43898.273611111108</v>
      </c>
      <c r="D17401" t="s">
        <v>2434</v>
      </c>
      <c r="E17401">
        <v>73752</v>
      </c>
      <c r="F17401" t="s">
        <v>7089</v>
      </c>
      <c r="G17401" s="12">
        <v>43898</v>
      </c>
      <c r="H17401" s="11">
        <v>0.27373842592592595</v>
      </c>
    </row>
    <row r="17402" spans="2:8">
      <c r="B17402" t="s">
        <v>7088</v>
      </c>
      <c r="C17402" s="13">
        <v>43898.273611111108</v>
      </c>
      <c r="D17402" t="s">
        <v>1857</v>
      </c>
      <c r="E17402">
        <v>530</v>
      </c>
      <c r="G17402" s="12">
        <v>43898</v>
      </c>
      <c r="H17402" s="11">
        <v>0.27373842592592595</v>
      </c>
    </row>
    <row r="17403" spans="2:8">
      <c r="B17403" t="s">
        <v>7087</v>
      </c>
      <c r="C17403" s="13">
        <v>43898.273611111108</v>
      </c>
      <c r="D17403" t="s">
        <v>7086</v>
      </c>
      <c r="E17403">
        <v>0</v>
      </c>
      <c r="F17403" t="s">
        <v>3702</v>
      </c>
      <c r="G17403" s="12">
        <v>43898</v>
      </c>
      <c r="H17403" s="11">
        <v>0.27373842592592595</v>
      </c>
    </row>
    <row r="17404" spans="2:8">
      <c r="B17404" t="s">
        <v>7085</v>
      </c>
      <c r="C17404" s="13">
        <v>43898.273611111108</v>
      </c>
      <c r="D17404" t="s">
        <v>2434</v>
      </c>
      <c r="E17404">
        <v>73752</v>
      </c>
      <c r="F17404" t="s">
        <v>7084</v>
      </c>
      <c r="G17404" s="12">
        <v>43898</v>
      </c>
      <c r="H17404" s="11">
        <v>0.27372685185185186</v>
      </c>
    </row>
    <row r="17405" spans="2:8">
      <c r="B17405" t="s">
        <v>7083</v>
      </c>
      <c r="C17405" s="13">
        <v>43898.273611111108</v>
      </c>
      <c r="D17405" t="s">
        <v>2460</v>
      </c>
      <c r="E17405">
        <v>4272</v>
      </c>
      <c r="G17405" s="12">
        <v>43898</v>
      </c>
      <c r="H17405" s="11">
        <v>0.27372685185185186</v>
      </c>
    </row>
    <row r="17406" spans="2:8">
      <c r="B17406" t="s">
        <v>7082</v>
      </c>
      <c r="C17406" s="13">
        <v>43898.273611111108</v>
      </c>
      <c r="D17406" t="s">
        <v>5631</v>
      </c>
      <c r="E17406">
        <v>292</v>
      </c>
      <c r="F17406" t="s">
        <v>7081</v>
      </c>
      <c r="G17406" s="12">
        <v>43898</v>
      </c>
      <c r="H17406" s="11">
        <v>0.27372685185185186</v>
      </c>
    </row>
    <row r="17407" spans="2:8">
      <c r="B17407" t="s">
        <v>7080</v>
      </c>
      <c r="C17407" s="13">
        <v>43898.273611111108</v>
      </c>
      <c r="D17407" t="s">
        <v>7079</v>
      </c>
      <c r="E17407">
        <v>11</v>
      </c>
      <c r="F17407" t="s">
        <v>7078</v>
      </c>
      <c r="G17407" s="12">
        <v>43898</v>
      </c>
      <c r="H17407" s="11">
        <v>0.27372685185185186</v>
      </c>
    </row>
    <row r="17408" spans="2:8">
      <c r="B17408" t="s">
        <v>7077</v>
      </c>
      <c r="C17408" s="13">
        <v>43898.273611111108</v>
      </c>
      <c r="D17408" t="s">
        <v>1510</v>
      </c>
      <c r="E17408">
        <v>71314</v>
      </c>
      <c r="F17408" t="s">
        <v>7076</v>
      </c>
      <c r="G17408" s="12">
        <v>43898</v>
      </c>
      <c r="H17408" s="11">
        <v>0.27372685185185186</v>
      </c>
    </row>
    <row r="17409" spans="2:8">
      <c r="B17409" t="s">
        <v>7075</v>
      </c>
      <c r="C17409" s="13">
        <v>43898.273611111108</v>
      </c>
      <c r="D17409" t="s">
        <v>7074</v>
      </c>
      <c r="E17409">
        <v>47</v>
      </c>
      <c r="F17409" t="s">
        <v>7073</v>
      </c>
      <c r="G17409" s="12">
        <v>43898</v>
      </c>
      <c r="H17409" s="11">
        <v>0.27372685185185186</v>
      </c>
    </row>
    <row r="17410" spans="2:8">
      <c r="B17410" t="s">
        <v>7072</v>
      </c>
      <c r="C17410" s="13">
        <v>43898.273611111108</v>
      </c>
      <c r="D17410" t="s">
        <v>7071</v>
      </c>
      <c r="E17410">
        <v>98</v>
      </c>
      <c r="F17410" t="s">
        <v>3261</v>
      </c>
      <c r="G17410" s="12">
        <v>43898</v>
      </c>
      <c r="H17410" s="11">
        <v>0.27371527777777777</v>
      </c>
    </row>
    <row r="17411" spans="2:8">
      <c r="B17411" t="s">
        <v>7070</v>
      </c>
      <c r="C17411" s="13">
        <v>43898.273611111108</v>
      </c>
      <c r="D17411" t="s">
        <v>2434</v>
      </c>
      <c r="E17411">
        <v>73752</v>
      </c>
      <c r="F17411" t="s">
        <v>7069</v>
      </c>
      <c r="G17411" s="12">
        <v>43898</v>
      </c>
      <c r="H17411" s="11">
        <v>0.27370370370370373</v>
      </c>
    </row>
    <row r="17412" spans="2:8">
      <c r="B17412" t="s">
        <v>7068</v>
      </c>
      <c r="C17412" s="13">
        <v>43898.273611111108</v>
      </c>
      <c r="D17412" t="s">
        <v>2434</v>
      </c>
      <c r="E17412">
        <v>73752</v>
      </c>
      <c r="F17412" t="s">
        <v>5162</v>
      </c>
      <c r="G17412" s="12">
        <v>43898</v>
      </c>
      <c r="H17412" s="11">
        <v>0.27370370370370373</v>
      </c>
    </row>
    <row r="17413" spans="2:8">
      <c r="B17413" t="s">
        <v>7067</v>
      </c>
      <c r="C17413" s="13">
        <v>43898.273611111108</v>
      </c>
      <c r="D17413" t="s">
        <v>1510</v>
      </c>
      <c r="E17413">
        <v>71314</v>
      </c>
      <c r="G17413" s="12">
        <v>43898</v>
      </c>
      <c r="H17413" s="11">
        <v>0.27370370370370373</v>
      </c>
    </row>
    <row r="17414" spans="2:8">
      <c r="B17414" t="s">
        <v>7066</v>
      </c>
      <c r="C17414" s="13">
        <v>43898.273611111108</v>
      </c>
      <c r="D17414" t="s">
        <v>2241</v>
      </c>
      <c r="E17414">
        <v>859</v>
      </c>
      <c r="F17414" t="s">
        <v>7065</v>
      </c>
      <c r="G17414" s="12">
        <v>43898</v>
      </c>
      <c r="H17414" s="11">
        <v>0.27370370370370373</v>
      </c>
    </row>
    <row r="17415" spans="2:8">
      <c r="B17415" t="s">
        <v>7064</v>
      </c>
      <c r="C17415" s="13">
        <v>43898.273611111108</v>
      </c>
      <c r="D17415" t="s">
        <v>6415</v>
      </c>
      <c r="E17415">
        <v>27</v>
      </c>
      <c r="F17415" t="s">
        <v>7063</v>
      </c>
      <c r="G17415" s="12">
        <v>43898</v>
      </c>
      <c r="H17415" s="11">
        <v>0.27370370370370373</v>
      </c>
    </row>
    <row r="17416" spans="2:8">
      <c r="B17416" t="s">
        <v>7062</v>
      </c>
      <c r="C17416" s="13">
        <v>43898.273611111108</v>
      </c>
      <c r="D17416" t="s">
        <v>7061</v>
      </c>
      <c r="E17416">
        <v>0</v>
      </c>
      <c r="F17416" t="s">
        <v>3702</v>
      </c>
      <c r="G17416" s="12">
        <v>43898</v>
      </c>
      <c r="H17416" s="11">
        <v>0.27369212962962963</v>
      </c>
    </row>
    <row r="17417" spans="2:8">
      <c r="B17417" t="s">
        <v>7060</v>
      </c>
      <c r="C17417" s="13">
        <v>43898.273611111108</v>
      </c>
      <c r="D17417" t="s">
        <v>7059</v>
      </c>
      <c r="E17417">
        <v>9</v>
      </c>
      <c r="F17417" t="s">
        <v>7058</v>
      </c>
      <c r="G17417" s="12">
        <v>43898</v>
      </c>
      <c r="H17417" s="11">
        <v>0.27369212962962963</v>
      </c>
    </row>
    <row r="17418" spans="2:8">
      <c r="B17418" t="s">
        <v>7057</v>
      </c>
      <c r="C17418" s="13">
        <v>43898.273611111108</v>
      </c>
      <c r="D17418" t="s">
        <v>7056</v>
      </c>
      <c r="E17418">
        <v>0</v>
      </c>
      <c r="G17418" s="12">
        <v>43898</v>
      </c>
      <c r="H17418" s="11">
        <v>0.27369212962962963</v>
      </c>
    </row>
    <row r="17419" spans="2:8">
      <c r="B17419" t="s">
        <v>7055</v>
      </c>
      <c r="C17419" s="13">
        <v>43898.273611111108</v>
      </c>
      <c r="D17419" t="s">
        <v>7054</v>
      </c>
      <c r="E17419">
        <v>0</v>
      </c>
      <c r="F17419" t="s">
        <v>7053</v>
      </c>
      <c r="G17419" s="12">
        <v>43898</v>
      </c>
      <c r="H17419" s="11">
        <v>0.27369212962962963</v>
      </c>
    </row>
    <row r="17420" spans="2:8">
      <c r="B17420" t="s">
        <v>7052</v>
      </c>
      <c r="C17420" s="13">
        <v>43898.273611111108</v>
      </c>
      <c r="D17420" t="s">
        <v>6736</v>
      </c>
      <c r="E17420">
        <v>32</v>
      </c>
      <c r="G17420" s="12">
        <v>43898</v>
      </c>
      <c r="H17420" s="11">
        <v>0.27368055555555554</v>
      </c>
    </row>
    <row r="17421" spans="2:8">
      <c r="B17421" t="s">
        <v>7051</v>
      </c>
      <c r="C17421" s="13">
        <v>43898.273611111108</v>
      </c>
      <c r="D17421" t="s">
        <v>2434</v>
      </c>
      <c r="E17421">
        <v>73752</v>
      </c>
      <c r="F17421" t="s">
        <v>7050</v>
      </c>
      <c r="G17421" s="12">
        <v>43898</v>
      </c>
      <c r="H17421" s="11">
        <v>0.27368055555555554</v>
      </c>
    </row>
    <row r="17422" spans="2:8">
      <c r="B17422" t="s">
        <v>7049</v>
      </c>
      <c r="C17422" s="13">
        <v>43898.273611111108</v>
      </c>
      <c r="D17422" t="s">
        <v>2451</v>
      </c>
      <c r="E17422">
        <v>280</v>
      </c>
      <c r="G17422" s="12">
        <v>43898</v>
      </c>
      <c r="H17422" s="11">
        <v>0.27368055555555554</v>
      </c>
    </row>
    <row r="17423" spans="2:8">
      <c r="B17423" t="s">
        <v>7048</v>
      </c>
      <c r="C17423" s="13">
        <v>43898.273611111108</v>
      </c>
      <c r="D17423" t="s">
        <v>7047</v>
      </c>
      <c r="E17423">
        <v>127</v>
      </c>
      <c r="G17423" s="12">
        <v>43898</v>
      </c>
      <c r="H17423" s="11">
        <v>0.2736689814814815</v>
      </c>
    </row>
    <row r="17424" spans="2:8">
      <c r="B17424" t="s">
        <v>7046</v>
      </c>
      <c r="C17424" s="13">
        <v>43898.273611111108</v>
      </c>
      <c r="D17424" t="s">
        <v>2299</v>
      </c>
      <c r="E17424">
        <v>673</v>
      </c>
      <c r="G17424" s="12">
        <v>43898</v>
      </c>
      <c r="H17424" s="11">
        <v>0.2736689814814815</v>
      </c>
    </row>
    <row r="17425" spans="2:8">
      <c r="B17425" t="s">
        <v>7045</v>
      </c>
      <c r="C17425" s="13">
        <v>43898.273611111108</v>
      </c>
      <c r="D17425" t="s">
        <v>7044</v>
      </c>
      <c r="E17425">
        <v>5</v>
      </c>
      <c r="F17425" t="s">
        <v>6520</v>
      </c>
      <c r="G17425" s="12">
        <v>43898</v>
      </c>
      <c r="H17425" s="11">
        <v>0.2736574074074074</v>
      </c>
    </row>
    <row r="17426" spans="2:8">
      <c r="B17426" t="s">
        <v>7043</v>
      </c>
      <c r="C17426" s="13">
        <v>43898.273611111108</v>
      </c>
      <c r="D17426" t="s">
        <v>2718</v>
      </c>
      <c r="E17426">
        <v>271</v>
      </c>
      <c r="F17426" t="s">
        <v>7042</v>
      </c>
      <c r="G17426" s="12">
        <v>43898</v>
      </c>
      <c r="H17426" s="11">
        <v>0.2736574074074074</v>
      </c>
    </row>
    <row r="17427" spans="2:8">
      <c r="B17427" t="s">
        <v>7041</v>
      </c>
      <c r="C17427" s="13">
        <v>43898.273611111108</v>
      </c>
      <c r="D17427" t="s">
        <v>2675</v>
      </c>
      <c r="E17427">
        <v>1378</v>
      </c>
      <c r="G17427" s="12">
        <v>43898</v>
      </c>
      <c r="H17427" s="11">
        <v>0.2736574074074074</v>
      </c>
    </row>
    <row r="17428" spans="2:8">
      <c r="B17428" t="s">
        <v>7040</v>
      </c>
      <c r="C17428" s="13">
        <v>43898.273611111108</v>
      </c>
      <c r="D17428" t="s">
        <v>2434</v>
      </c>
      <c r="E17428">
        <v>73752</v>
      </c>
      <c r="F17428" t="s">
        <v>5453</v>
      </c>
      <c r="G17428" s="12">
        <v>43898</v>
      </c>
      <c r="H17428" s="11">
        <v>0.27364583333333331</v>
      </c>
    </row>
    <row r="17429" spans="2:8">
      <c r="B17429" t="s">
        <v>7039</v>
      </c>
      <c r="C17429" s="13">
        <v>43898.273611111108</v>
      </c>
      <c r="D17429" t="s">
        <v>7038</v>
      </c>
      <c r="E17429">
        <v>1</v>
      </c>
      <c r="F17429" t="s">
        <v>7037</v>
      </c>
      <c r="G17429" s="12">
        <v>43898</v>
      </c>
      <c r="H17429" s="11">
        <v>0.27364583333333331</v>
      </c>
    </row>
    <row r="17430" spans="2:8">
      <c r="B17430" t="s">
        <v>2980</v>
      </c>
      <c r="C17430" s="13">
        <v>43898.273611111108</v>
      </c>
      <c r="D17430" t="s">
        <v>2514</v>
      </c>
      <c r="E17430">
        <v>723</v>
      </c>
      <c r="F17430" t="s">
        <v>2979</v>
      </c>
      <c r="G17430" s="12">
        <v>43898</v>
      </c>
      <c r="H17430" s="11">
        <v>0.27364583333333331</v>
      </c>
    </row>
    <row r="17431" spans="2:8">
      <c r="B17431" t="s">
        <v>7036</v>
      </c>
      <c r="C17431" s="13">
        <v>43898.273611111108</v>
      </c>
      <c r="D17431" t="s">
        <v>7035</v>
      </c>
      <c r="E17431">
        <v>0</v>
      </c>
      <c r="G17431" s="12">
        <v>43898</v>
      </c>
      <c r="H17431" s="11">
        <v>0.27364583333333331</v>
      </c>
    </row>
    <row r="17432" spans="2:8">
      <c r="B17432" t="s">
        <v>7034</v>
      </c>
      <c r="C17432" s="13">
        <v>43898.273611111108</v>
      </c>
      <c r="D17432" t="s">
        <v>2434</v>
      </c>
      <c r="E17432">
        <v>73752</v>
      </c>
      <c r="F17432" t="s">
        <v>7033</v>
      </c>
      <c r="G17432" s="12">
        <v>43898</v>
      </c>
      <c r="H17432" s="11">
        <v>0.27363425925925927</v>
      </c>
    </row>
    <row r="17433" spans="2:8">
      <c r="B17433" t="s">
        <v>7032</v>
      </c>
      <c r="C17433" s="13">
        <v>43898.273611111108</v>
      </c>
      <c r="D17433" t="s">
        <v>6828</v>
      </c>
      <c r="E17433">
        <v>14</v>
      </c>
      <c r="F17433" t="s">
        <v>7031</v>
      </c>
      <c r="G17433" s="12">
        <v>43898</v>
      </c>
      <c r="H17433" s="11">
        <v>0.27363425925925927</v>
      </c>
    </row>
    <row r="17434" spans="2:8">
      <c r="B17434" t="s">
        <v>7030</v>
      </c>
      <c r="C17434" s="13">
        <v>43898.273611111108</v>
      </c>
      <c r="D17434" t="s">
        <v>7029</v>
      </c>
      <c r="E17434">
        <v>17</v>
      </c>
      <c r="F17434" t="s">
        <v>2679</v>
      </c>
      <c r="G17434" s="12">
        <v>43898</v>
      </c>
      <c r="H17434" s="11">
        <v>0.27363425925925927</v>
      </c>
    </row>
    <row r="17435" spans="2:8">
      <c r="B17435" t="s">
        <v>7028</v>
      </c>
      <c r="C17435" s="13">
        <v>43898.273611111108</v>
      </c>
      <c r="D17435" t="s">
        <v>2659</v>
      </c>
      <c r="E17435">
        <v>180</v>
      </c>
      <c r="F17435" t="s">
        <v>7027</v>
      </c>
      <c r="G17435" s="12">
        <v>43898</v>
      </c>
      <c r="H17435" s="11">
        <v>0.27363425925925927</v>
      </c>
    </row>
    <row r="17436" spans="2:8">
      <c r="B17436" t="s">
        <v>7026</v>
      </c>
      <c r="C17436" s="13">
        <v>43898.273611111108</v>
      </c>
      <c r="D17436" t="s">
        <v>2616</v>
      </c>
      <c r="E17436">
        <v>51</v>
      </c>
      <c r="G17436" s="12">
        <v>43898</v>
      </c>
      <c r="H17436" s="11">
        <v>0.27362268518518518</v>
      </c>
    </row>
    <row r="17437" spans="2:8">
      <c r="B17437" t="s">
        <v>7025</v>
      </c>
      <c r="C17437" s="13">
        <v>43898.273611111108</v>
      </c>
      <c r="D17437" t="s">
        <v>7024</v>
      </c>
      <c r="E17437">
        <v>1</v>
      </c>
      <c r="F17437" t="s">
        <v>7023</v>
      </c>
      <c r="G17437" s="12">
        <v>43898</v>
      </c>
      <c r="H17437" s="11">
        <v>0.27362268518518518</v>
      </c>
    </row>
    <row r="17438" spans="2:8">
      <c r="B17438" t="s">
        <v>7022</v>
      </c>
      <c r="C17438" s="13">
        <v>43898.273611111108</v>
      </c>
      <c r="D17438" t="s">
        <v>7021</v>
      </c>
      <c r="E17438">
        <v>0</v>
      </c>
      <c r="F17438" t="s">
        <v>3691</v>
      </c>
      <c r="G17438" s="12">
        <v>43898</v>
      </c>
      <c r="H17438" s="11">
        <v>0.27362268518518518</v>
      </c>
    </row>
    <row r="17439" spans="2:8">
      <c r="B17439" t="s">
        <v>7020</v>
      </c>
      <c r="C17439" s="13">
        <v>43898.273611111108</v>
      </c>
      <c r="D17439" t="s">
        <v>2675</v>
      </c>
      <c r="E17439">
        <v>1378</v>
      </c>
      <c r="F17439" t="s">
        <v>7019</v>
      </c>
      <c r="G17439" s="12">
        <v>43898</v>
      </c>
      <c r="H17439" s="11">
        <v>0.27362268518518518</v>
      </c>
    </row>
    <row r="17440" spans="2:8">
      <c r="B17440" t="s">
        <v>7018</v>
      </c>
      <c r="C17440" s="13">
        <v>43898.273611111108</v>
      </c>
      <c r="D17440" t="s">
        <v>6253</v>
      </c>
      <c r="E17440">
        <v>141</v>
      </c>
      <c r="F17440" t="s">
        <v>7017</v>
      </c>
      <c r="G17440" s="12">
        <v>43898</v>
      </c>
      <c r="H17440" s="11">
        <v>0.27361111111111108</v>
      </c>
    </row>
    <row r="17441" spans="2:8">
      <c r="B17441" t="s">
        <v>7016</v>
      </c>
      <c r="C17441" s="13">
        <v>43898.273611111108</v>
      </c>
      <c r="D17441" t="s">
        <v>7015</v>
      </c>
      <c r="E17441">
        <v>0</v>
      </c>
      <c r="F17441" t="s">
        <v>7014</v>
      </c>
      <c r="G17441" s="12">
        <v>43898</v>
      </c>
      <c r="H17441" s="11">
        <v>0.27361111111111108</v>
      </c>
    </row>
    <row r="17442" spans="2:8">
      <c r="B17442" t="s">
        <v>7013</v>
      </c>
      <c r="C17442" s="13">
        <v>43898.273611111108</v>
      </c>
      <c r="D17442" t="s">
        <v>6027</v>
      </c>
      <c r="E17442">
        <v>4</v>
      </c>
      <c r="G17442" s="12">
        <v>43898</v>
      </c>
      <c r="H17442" s="11">
        <v>0.27361111111111108</v>
      </c>
    </row>
    <row r="17443" spans="2:8">
      <c r="B17443" t="s">
        <v>7012</v>
      </c>
      <c r="C17443" s="13">
        <v>43898.273611111108</v>
      </c>
      <c r="D17443" t="s">
        <v>2434</v>
      </c>
      <c r="E17443">
        <v>73752</v>
      </c>
      <c r="G17443" s="12">
        <v>43898</v>
      </c>
      <c r="H17443" s="11">
        <v>0.27361111111111108</v>
      </c>
    </row>
    <row r="17444" spans="2:8">
      <c r="B17444" t="s">
        <v>7011</v>
      </c>
      <c r="C17444" s="13">
        <v>43898.272916666669</v>
      </c>
      <c r="D17444" t="s">
        <v>7010</v>
      </c>
      <c r="E17444">
        <v>0</v>
      </c>
      <c r="G17444" s="12">
        <v>43898</v>
      </c>
      <c r="H17444" s="11">
        <v>0.27359953703703704</v>
      </c>
    </row>
    <row r="17445" spans="2:8">
      <c r="B17445" t="s">
        <v>7009</v>
      </c>
      <c r="C17445" s="13">
        <v>43898.272916666669</v>
      </c>
      <c r="D17445" t="s">
        <v>2445</v>
      </c>
      <c r="E17445">
        <v>21327</v>
      </c>
      <c r="F17445" t="s">
        <v>7008</v>
      </c>
      <c r="G17445" s="12">
        <v>43898</v>
      </c>
      <c r="H17445" s="11">
        <v>0.27359953703703704</v>
      </c>
    </row>
    <row r="17446" spans="2:8">
      <c r="B17446" t="s">
        <v>7007</v>
      </c>
      <c r="C17446" s="13">
        <v>43898.272916666669</v>
      </c>
      <c r="D17446" t="s">
        <v>7006</v>
      </c>
      <c r="E17446">
        <v>212</v>
      </c>
      <c r="F17446" t="s">
        <v>7005</v>
      </c>
      <c r="G17446" s="12">
        <v>43898</v>
      </c>
      <c r="H17446" s="11">
        <v>0.27359953703703704</v>
      </c>
    </row>
    <row r="17447" spans="2:8">
      <c r="B17447" t="s">
        <v>7004</v>
      </c>
      <c r="C17447" s="13">
        <v>43898.272916666669</v>
      </c>
      <c r="D17447" t="s">
        <v>5275</v>
      </c>
      <c r="E17447">
        <v>542</v>
      </c>
      <c r="F17447" t="s">
        <v>3072</v>
      </c>
      <c r="G17447" s="12">
        <v>43898</v>
      </c>
      <c r="H17447" s="11">
        <v>0.27359953703703704</v>
      </c>
    </row>
    <row r="17448" spans="2:8">
      <c r="B17448" t="s">
        <v>6604</v>
      </c>
      <c r="C17448" s="13">
        <v>43898.272916666669</v>
      </c>
      <c r="D17448" t="s">
        <v>5673</v>
      </c>
      <c r="E17448">
        <v>2</v>
      </c>
      <c r="F17448" t="s">
        <v>6603</v>
      </c>
      <c r="G17448" s="12">
        <v>43898</v>
      </c>
      <c r="H17448" s="11">
        <v>0.27358796296296295</v>
      </c>
    </row>
    <row r="17449" spans="2:8">
      <c r="B17449" t="s">
        <v>7003</v>
      </c>
      <c r="C17449" s="13">
        <v>43898.272916666669</v>
      </c>
      <c r="D17449" t="s">
        <v>3334</v>
      </c>
      <c r="E17449">
        <v>449</v>
      </c>
      <c r="F17449" t="s">
        <v>3257</v>
      </c>
      <c r="G17449" s="12">
        <v>43898</v>
      </c>
      <c r="H17449" s="11">
        <v>0.27358796296296295</v>
      </c>
    </row>
    <row r="17450" spans="2:8">
      <c r="B17450" t="s">
        <v>7002</v>
      </c>
      <c r="C17450" s="13">
        <v>43898.272916666669</v>
      </c>
      <c r="D17450" t="s">
        <v>1857</v>
      </c>
      <c r="E17450">
        <v>530</v>
      </c>
      <c r="G17450" s="12">
        <v>43898</v>
      </c>
      <c r="H17450" s="11">
        <v>0.27358796296296295</v>
      </c>
    </row>
    <row r="17451" spans="2:8">
      <c r="B17451" t="s">
        <v>7001</v>
      </c>
      <c r="C17451" s="13">
        <v>43898.272916666669</v>
      </c>
      <c r="D17451" t="s">
        <v>2434</v>
      </c>
      <c r="E17451">
        <v>73752</v>
      </c>
      <c r="F17451" t="s">
        <v>3610</v>
      </c>
      <c r="G17451" s="12">
        <v>43898</v>
      </c>
      <c r="H17451" s="11">
        <v>0.27357638888888891</v>
      </c>
    </row>
    <row r="17452" spans="2:8">
      <c r="B17452" t="s">
        <v>7000</v>
      </c>
      <c r="C17452" s="13">
        <v>43898.272916666669</v>
      </c>
      <c r="D17452" t="s">
        <v>5428</v>
      </c>
      <c r="E17452">
        <v>156</v>
      </c>
      <c r="G17452" s="12">
        <v>43898</v>
      </c>
      <c r="H17452" s="11">
        <v>0.27357638888888891</v>
      </c>
    </row>
    <row r="17453" spans="2:8">
      <c r="B17453" t="s">
        <v>6999</v>
      </c>
      <c r="C17453" s="13">
        <v>43898.272916666669</v>
      </c>
      <c r="D17453" t="s">
        <v>5375</v>
      </c>
      <c r="E17453">
        <v>55</v>
      </c>
      <c r="F17453" t="s">
        <v>6998</v>
      </c>
      <c r="G17453" s="12">
        <v>43898</v>
      </c>
      <c r="H17453" s="11">
        <v>0.27357638888888891</v>
      </c>
    </row>
    <row r="17454" spans="2:8">
      <c r="B17454" t="s">
        <v>6997</v>
      </c>
      <c r="C17454" s="13">
        <v>43898.272916666669</v>
      </c>
      <c r="D17454" t="s">
        <v>6996</v>
      </c>
      <c r="E17454">
        <v>2</v>
      </c>
      <c r="F17454" t="s">
        <v>6995</v>
      </c>
      <c r="G17454" s="12">
        <v>43898</v>
      </c>
      <c r="H17454" s="11">
        <v>0.27357638888888891</v>
      </c>
    </row>
    <row r="17455" spans="2:8">
      <c r="B17455" t="s">
        <v>6994</v>
      </c>
      <c r="C17455" s="13">
        <v>43898.272916666669</v>
      </c>
      <c r="D17455" t="s">
        <v>2434</v>
      </c>
      <c r="E17455">
        <v>73752</v>
      </c>
      <c r="G17455" s="12">
        <v>43898</v>
      </c>
      <c r="H17455" s="11">
        <v>0.27357638888888891</v>
      </c>
    </row>
    <row r="17456" spans="2:8">
      <c r="B17456" t="s">
        <v>6993</v>
      </c>
      <c r="C17456" s="13">
        <v>43898.272916666669</v>
      </c>
      <c r="D17456" t="s">
        <v>6992</v>
      </c>
      <c r="E17456">
        <v>0</v>
      </c>
      <c r="F17456" t="s">
        <v>6991</v>
      </c>
      <c r="G17456" s="12">
        <v>43898</v>
      </c>
      <c r="H17456" s="11">
        <v>0.27356481481481482</v>
      </c>
    </row>
    <row r="17457" spans="2:8">
      <c r="B17457" t="s">
        <v>6990</v>
      </c>
      <c r="C17457" s="13">
        <v>43898.272916666669</v>
      </c>
      <c r="D17457" t="s">
        <v>1604</v>
      </c>
      <c r="E17457">
        <v>729</v>
      </c>
      <c r="F17457" t="s">
        <v>6989</v>
      </c>
      <c r="G17457" s="12">
        <v>43898</v>
      </c>
      <c r="H17457" s="11">
        <v>0.27356481481481482</v>
      </c>
    </row>
    <row r="17458" spans="2:8">
      <c r="B17458" t="s">
        <v>6988</v>
      </c>
      <c r="C17458" s="13">
        <v>43898.272916666669</v>
      </c>
      <c r="D17458" t="s">
        <v>6051</v>
      </c>
      <c r="E17458">
        <v>7</v>
      </c>
      <c r="G17458" s="12">
        <v>43898</v>
      </c>
      <c r="H17458" s="11">
        <v>0.27355324074074078</v>
      </c>
    </row>
    <row r="17459" spans="2:8">
      <c r="B17459" t="s">
        <v>6987</v>
      </c>
      <c r="C17459" s="13">
        <v>43898.272916666669</v>
      </c>
      <c r="D17459" t="s">
        <v>3473</v>
      </c>
      <c r="E17459">
        <v>1391</v>
      </c>
      <c r="F17459" t="s">
        <v>6986</v>
      </c>
      <c r="G17459" s="12">
        <v>43898</v>
      </c>
      <c r="H17459" s="11">
        <v>0.27355324074074078</v>
      </c>
    </row>
    <row r="17460" spans="2:8">
      <c r="B17460" t="s">
        <v>6985</v>
      </c>
      <c r="C17460" s="13">
        <v>43898.272916666669</v>
      </c>
      <c r="D17460" t="s">
        <v>6984</v>
      </c>
      <c r="E17460">
        <v>171</v>
      </c>
      <c r="F17460" t="s">
        <v>4885</v>
      </c>
      <c r="G17460" s="12">
        <v>43898</v>
      </c>
      <c r="H17460" s="11">
        <v>0.27355324074074078</v>
      </c>
    </row>
    <row r="17461" spans="2:8">
      <c r="B17461" t="s">
        <v>6983</v>
      </c>
      <c r="C17461" s="13">
        <v>43898.272916666669</v>
      </c>
      <c r="D17461" t="s">
        <v>2434</v>
      </c>
      <c r="E17461">
        <v>73752</v>
      </c>
      <c r="G17461" s="12">
        <v>43898</v>
      </c>
      <c r="H17461" s="11">
        <v>0.27354166666666663</v>
      </c>
    </row>
    <row r="17462" spans="2:8">
      <c r="B17462" t="s">
        <v>6982</v>
      </c>
      <c r="C17462" s="13">
        <v>43898.272916666669</v>
      </c>
      <c r="D17462" t="s">
        <v>6981</v>
      </c>
      <c r="E17462">
        <v>3</v>
      </c>
      <c r="F17462" t="s">
        <v>4534</v>
      </c>
      <c r="G17462" s="12">
        <v>43898</v>
      </c>
      <c r="H17462" s="11">
        <v>0.27354166666666663</v>
      </c>
    </row>
    <row r="17463" spans="2:8">
      <c r="B17463" t="s">
        <v>6980</v>
      </c>
      <c r="C17463" s="13">
        <v>43898.272916666669</v>
      </c>
      <c r="D17463" t="s">
        <v>6979</v>
      </c>
      <c r="E17463">
        <v>5</v>
      </c>
      <c r="G17463" s="12">
        <v>43898</v>
      </c>
      <c r="H17463" s="11">
        <v>0.27353009259259259</v>
      </c>
    </row>
    <row r="17464" spans="2:8">
      <c r="B17464" t="s">
        <v>6978</v>
      </c>
      <c r="C17464" s="13">
        <v>43898.272916666669</v>
      </c>
      <c r="D17464" t="s">
        <v>2857</v>
      </c>
      <c r="E17464">
        <v>56</v>
      </c>
      <c r="G17464" s="12">
        <v>43898</v>
      </c>
      <c r="H17464" s="11">
        <v>0.27353009259259259</v>
      </c>
    </row>
    <row r="17465" spans="2:8">
      <c r="B17465" t="s">
        <v>6977</v>
      </c>
      <c r="C17465" s="13">
        <v>43898.272916666669</v>
      </c>
      <c r="D17465" t="s">
        <v>6976</v>
      </c>
      <c r="E17465">
        <v>0</v>
      </c>
      <c r="F17465" t="s">
        <v>2597</v>
      </c>
      <c r="G17465" s="12">
        <v>43898</v>
      </c>
      <c r="H17465" s="11">
        <v>0.27351851851851855</v>
      </c>
    </row>
    <row r="17466" spans="2:8">
      <c r="B17466" t="s">
        <v>6975</v>
      </c>
      <c r="C17466" s="13">
        <v>43898.272916666669</v>
      </c>
      <c r="D17466" t="s">
        <v>2241</v>
      </c>
      <c r="E17466">
        <v>859</v>
      </c>
      <c r="F17466" t="s">
        <v>6974</v>
      </c>
      <c r="G17466" s="12">
        <v>43898</v>
      </c>
      <c r="H17466" s="11">
        <v>0.27351851851851855</v>
      </c>
    </row>
    <row r="17467" spans="2:8">
      <c r="B17467" t="s">
        <v>6973</v>
      </c>
      <c r="C17467" s="13">
        <v>43898.272916666669</v>
      </c>
      <c r="D17467" t="s">
        <v>3455</v>
      </c>
      <c r="E17467">
        <v>1270</v>
      </c>
      <c r="F17467" t="s">
        <v>6972</v>
      </c>
      <c r="G17467" s="12">
        <v>43898</v>
      </c>
      <c r="H17467" s="11">
        <v>0.27351851851851855</v>
      </c>
    </row>
    <row r="17468" spans="2:8">
      <c r="B17468" t="s">
        <v>6789</v>
      </c>
      <c r="C17468" s="13">
        <v>43898.272916666669</v>
      </c>
      <c r="D17468" t="s">
        <v>6971</v>
      </c>
      <c r="E17468">
        <v>77</v>
      </c>
      <c r="F17468" t="s">
        <v>6787</v>
      </c>
      <c r="G17468" s="12">
        <v>43898</v>
      </c>
      <c r="H17468" s="11">
        <v>0.27351851851851855</v>
      </c>
    </row>
    <row r="17469" spans="2:8">
      <c r="B17469" t="s">
        <v>6970</v>
      </c>
      <c r="C17469" s="13">
        <v>43898.272916666669</v>
      </c>
      <c r="D17469" t="s">
        <v>6969</v>
      </c>
      <c r="E17469">
        <v>1</v>
      </c>
      <c r="F17469" t="s">
        <v>3621</v>
      </c>
      <c r="G17469" s="12">
        <v>43898</v>
      </c>
      <c r="H17469" s="11">
        <v>0.27351851851851855</v>
      </c>
    </row>
    <row r="17470" spans="2:8">
      <c r="B17470" t="s">
        <v>6968</v>
      </c>
      <c r="C17470" s="13">
        <v>43898.272916666669</v>
      </c>
      <c r="D17470" t="s">
        <v>2480</v>
      </c>
      <c r="E17470">
        <v>560</v>
      </c>
      <c r="F17470" t="s">
        <v>6272</v>
      </c>
      <c r="G17470" s="12">
        <v>43898</v>
      </c>
      <c r="H17470" s="11">
        <v>0.27350694444444446</v>
      </c>
    </row>
    <row r="17471" spans="2:8">
      <c r="B17471" t="s">
        <v>6967</v>
      </c>
      <c r="C17471" s="13">
        <v>43898.272916666669</v>
      </c>
      <c r="D17471" t="s">
        <v>1857</v>
      </c>
      <c r="E17471">
        <v>530</v>
      </c>
      <c r="F17471" t="s">
        <v>5880</v>
      </c>
      <c r="G17471" s="12">
        <v>43898</v>
      </c>
      <c r="H17471" s="11">
        <v>0.27350694444444446</v>
      </c>
    </row>
    <row r="17472" spans="2:8">
      <c r="B17472" t="s">
        <v>6966</v>
      </c>
      <c r="C17472" s="13">
        <v>43898.272916666669</v>
      </c>
      <c r="D17472" t="s">
        <v>6965</v>
      </c>
      <c r="E17472">
        <v>0</v>
      </c>
      <c r="F17472" t="s">
        <v>6964</v>
      </c>
      <c r="G17472" s="12">
        <v>43898</v>
      </c>
      <c r="H17472" s="11">
        <v>0.27350694444444446</v>
      </c>
    </row>
    <row r="17473" spans="2:8">
      <c r="B17473" t="s">
        <v>6963</v>
      </c>
      <c r="C17473" s="13">
        <v>43898.272916666669</v>
      </c>
      <c r="D17473" t="s">
        <v>2538</v>
      </c>
      <c r="E17473">
        <v>3437</v>
      </c>
      <c r="F17473" t="s">
        <v>4497</v>
      </c>
      <c r="G17473" s="12">
        <v>43898</v>
      </c>
      <c r="H17473" s="11">
        <v>0.27349537037037036</v>
      </c>
    </row>
    <row r="17474" spans="2:8">
      <c r="B17474" t="s">
        <v>6595</v>
      </c>
      <c r="C17474" s="13">
        <v>43898.272916666669</v>
      </c>
      <c r="D17474" t="s">
        <v>6962</v>
      </c>
      <c r="E17474">
        <v>4</v>
      </c>
      <c r="F17474" t="s">
        <v>6593</v>
      </c>
      <c r="G17474" s="12">
        <v>43898</v>
      </c>
      <c r="H17474" s="11">
        <v>0.27349537037037036</v>
      </c>
    </row>
    <row r="17475" spans="2:8">
      <c r="B17475" t="s">
        <v>6961</v>
      </c>
      <c r="C17475" s="13">
        <v>43898.272916666669</v>
      </c>
      <c r="D17475" t="s">
        <v>6960</v>
      </c>
      <c r="E17475">
        <v>320</v>
      </c>
      <c r="F17475" t="s">
        <v>4602</v>
      </c>
      <c r="G17475" s="12">
        <v>43898</v>
      </c>
      <c r="H17475" s="11">
        <v>0.27348379629629632</v>
      </c>
    </row>
    <row r="17476" spans="2:8">
      <c r="B17476" t="s">
        <v>6959</v>
      </c>
      <c r="C17476" s="13">
        <v>43898.272916666669</v>
      </c>
      <c r="D17476" t="s">
        <v>4331</v>
      </c>
      <c r="E17476">
        <v>106</v>
      </c>
      <c r="F17476" t="s">
        <v>2679</v>
      </c>
      <c r="G17476" s="12">
        <v>43898</v>
      </c>
      <c r="H17476" s="11">
        <v>0.27348379629629632</v>
      </c>
    </row>
    <row r="17477" spans="2:8">
      <c r="B17477" t="s">
        <v>6958</v>
      </c>
      <c r="C17477" s="13">
        <v>43898.272916666669</v>
      </c>
      <c r="D17477" t="s">
        <v>2480</v>
      </c>
      <c r="E17477">
        <v>560</v>
      </c>
      <c r="F17477" t="s">
        <v>2679</v>
      </c>
      <c r="G17477" s="12">
        <v>43898</v>
      </c>
      <c r="H17477" s="11">
        <v>0.27347222222222223</v>
      </c>
    </row>
    <row r="17478" spans="2:8">
      <c r="B17478" t="s">
        <v>6957</v>
      </c>
      <c r="C17478" s="13">
        <v>43898.272916666669</v>
      </c>
      <c r="D17478" t="s">
        <v>3776</v>
      </c>
      <c r="E17478">
        <v>1</v>
      </c>
      <c r="F17478" t="s">
        <v>4534</v>
      </c>
      <c r="G17478" s="12">
        <v>43898</v>
      </c>
      <c r="H17478" s="11">
        <v>0.27347222222222223</v>
      </c>
    </row>
    <row r="17479" spans="2:8">
      <c r="B17479" t="s">
        <v>6956</v>
      </c>
      <c r="C17479" s="13">
        <v>43898.272916666669</v>
      </c>
      <c r="D17479" t="s">
        <v>2445</v>
      </c>
      <c r="E17479">
        <v>21327</v>
      </c>
      <c r="F17479" t="s">
        <v>5932</v>
      </c>
      <c r="G17479" s="12">
        <v>43898</v>
      </c>
      <c r="H17479" s="11">
        <v>0.27347222222222223</v>
      </c>
    </row>
    <row r="17480" spans="2:8">
      <c r="B17480" t="s">
        <v>6955</v>
      </c>
      <c r="C17480" s="13">
        <v>43898.272916666669</v>
      </c>
      <c r="D17480" t="s">
        <v>2434</v>
      </c>
      <c r="E17480">
        <v>73752</v>
      </c>
      <c r="G17480" s="12">
        <v>43898</v>
      </c>
      <c r="H17480" s="11">
        <v>0.27347222222222223</v>
      </c>
    </row>
    <row r="17481" spans="2:8">
      <c r="B17481" t="s">
        <v>6954</v>
      </c>
      <c r="C17481" s="13">
        <v>43898.272916666669</v>
      </c>
      <c r="D17481" t="s">
        <v>6953</v>
      </c>
      <c r="E17481">
        <v>0</v>
      </c>
      <c r="F17481" t="s">
        <v>6952</v>
      </c>
      <c r="G17481" s="12">
        <v>43898</v>
      </c>
      <c r="H17481" s="11">
        <v>0.27346064814814813</v>
      </c>
    </row>
    <row r="17482" spans="2:8">
      <c r="B17482" t="s">
        <v>6951</v>
      </c>
      <c r="C17482" s="13">
        <v>43898.272916666669</v>
      </c>
      <c r="D17482" t="s">
        <v>1857</v>
      </c>
      <c r="E17482">
        <v>530</v>
      </c>
      <c r="F17482" t="s">
        <v>6950</v>
      </c>
      <c r="G17482" s="12">
        <v>43898</v>
      </c>
      <c r="H17482" s="11">
        <v>0.27346064814814813</v>
      </c>
    </row>
    <row r="17483" spans="2:8">
      <c r="B17483" t="s">
        <v>4900</v>
      </c>
      <c r="C17483" s="13">
        <v>43898.272916666669</v>
      </c>
      <c r="D17483" t="s">
        <v>5375</v>
      </c>
      <c r="E17483">
        <v>55</v>
      </c>
      <c r="G17483" s="12">
        <v>43898</v>
      </c>
      <c r="H17483" s="11">
        <v>0.27346064814814813</v>
      </c>
    </row>
    <row r="17484" spans="2:8">
      <c r="B17484" t="s">
        <v>6822</v>
      </c>
      <c r="C17484" s="13">
        <v>43898.272916666669</v>
      </c>
      <c r="D17484" t="s">
        <v>2480</v>
      </c>
      <c r="E17484">
        <v>560</v>
      </c>
      <c r="F17484" t="s">
        <v>6821</v>
      </c>
      <c r="G17484" s="12">
        <v>43898</v>
      </c>
      <c r="H17484" s="11">
        <v>0.27344907407407409</v>
      </c>
    </row>
    <row r="17485" spans="2:8">
      <c r="B17485" t="s">
        <v>6949</v>
      </c>
      <c r="C17485" s="13">
        <v>43898.272916666669</v>
      </c>
      <c r="D17485" t="s">
        <v>2460</v>
      </c>
      <c r="E17485">
        <v>4272</v>
      </c>
      <c r="G17485" s="12">
        <v>43898</v>
      </c>
      <c r="H17485" s="11">
        <v>0.27344907407407409</v>
      </c>
    </row>
    <row r="17486" spans="2:8">
      <c r="B17486" t="s">
        <v>6948</v>
      </c>
      <c r="C17486" s="13">
        <v>43898.272916666669</v>
      </c>
      <c r="D17486" t="s">
        <v>2776</v>
      </c>
      <c r="E17486">
        <v>477</v>
      </c>
      <c r="F17486" t="s">
        <v>6947</v>
      </c>
      <c r="G17486" s="12">
        <v>43898</v>
      </c>
      <c r="H17486" s="11">
        <v>0.27344907407407409</v>
      </c>
    </row>
    <row r="17487" spans="2:8">
      <c r="B17487" t="s">
        <v>6946</v>
      </c>
      <c r="C17487" s="13">
        <v>43898.272916666669</v>
      </c>
      <c r="D17487" t="s">
        <v>6945</v>
      </c>
      <c r="E17487">
        <v>1</v>
      </c>
      <c r="F17487" t="s">
        <v>2712</v>
      </c>
      <c r="G17487" s="12">
        <v>43898</v>
      </c>
      <c r="H17487" s="11">
        <v>0.27342592592592591</v>
      </c>
    </row>
    <row r="17488" spans="2:8">
      <c r="B17488" t="s">
        <v>6944</v>
      </c>
      <c r="C17488" s="13">
        <v>43898.272916666669</v>
      </c>
      <c r="D17488" t="s">
        <v>6943</v>
      </c>
      <c r="E17488">
        <v>26</v>
      </c>
      <c r="G17488" s="12">
        <v>43898</v>
      </c>
      <c r="H17488" s="11">
        <v>0.27342592592592591</v>
      </c>
    </row>
    <row r="17489" spans="2:8">
      <c r="B17489" t="s">
        <v>6942</v>
      </c>
      <c r="C17489" s="13">
        <v>43898.272916666669</v>
      </c>
      <c r="D17489" t="s">
        <v>2434</v>
      </c>
      <c r="E17489">
        <v>73752</v>
      </c>
      <c r="F17489" t="s">
        <v>6249</v>
      </c>
      <c r="G17489" s="12">
        <v>43898</v>
      </c>
      <c r="H17489" s="11">
        <v>0.27342592592592591</v>
      </c>
    </row>
    <row r="17490" spans="2:8">
      <c r="B17490" t="s">
        <v>6941</v>
      </c>
      <c r="C17490" s="13">
        <v>43898.272916666669</v>
      </c>
      <c r="D17490" t="s">
        <v>2241</v>
      </c>
      <c r="E17490">
        <v>859</v>
      </c>
      <c r="F17490" t="s">
        <v>6940</v>
      </c>
      <c r="G17490" s="12">
        <v>43898</v>
      </c>
      <c r="H17490" s="11">
        <v>0.27342592592592591</v>
      </c>
    </row>
    <row r="17491" spans="2:8">
      <c r="B17491" t="s">
        <v>6939</v>
      </c>
      <c r="C17491" s="13">
        <v>43898.272916666669</v>
      </c>
      <c r="D17491" t="s">
        <v>2434</v>
      </c>
      <c r="E17491">
        <v>73752</v>
      </c>
      <c r="F17491" t="s">
        <v>6938</v>
      </c>
      <c r="G17491" s="12">
        <v>43898</v>
      </c>
      <c r="H17491" s="11">
        <v>0.27342592592592591</v>
      </c>
    </row>
    <row r="17492" spans="2:8">
      <c r="B17492" t="s">
        <v>6937</v>
      </c>
      <c r="C17492" s="13">
        <v>43898.272916666669</v>
      </c>
      <c r="D17492" t="s">
        <v>2836</v>
      </c>
      <c r="E17492">
        <v>69</v>
      </c>
      <c r="F17492" t="s">
        <v>6936</v>
      </c>
      <c r="G17492" s="12">
        <v>43898</v>
      </c>
      <c r="H17492" s="11">
        <v>0.27341435185185187</v>
      </c>
    </row>
    <row r="17493" spans="2:8">
      <c r="B17493" t="s">
        <v>6935</v>
      </c>
      <c r="C17493" s="13">
        <v>43898.272916666669</v>
      </c>
      <c r="D17493" t="s">
        <v>2462</v>
      </c>
      <c r="E17493">
        <v>460</v>
      </c>
      <c r="F17493" t="s">
        <v>6934</v>
      </c>
      <c r="G17493" s="12">
        <v>43898</v>
      </c>
      <c r="H17493" s="11">
        <v>0.27341435185185187</v>
      </c>
    </row>
    <row r="17494" spans="2:8">
      <c r="B17494" t="s">
        <v>6933</v>
      </c>
      <c r="C17494" s="13">
        <v>43898.272916666669</v>
      </c>
      <c r="D17494" t="s">
        <v>1510</v>
      </c>
      <c r="E17494">
        <v>71314</v>
      </c>
      <c r="F17494" t="s">
        <v>6650</v>
      </c>
      <c r="G17494" s="12">
        <v>43898</v>
      </c>
      <c r="H17494" s="11">
        <v>0.27341435185185187</v>
      </c>
    </row>
    <row r="17495" spans="2:8">
      <c r="B17495" t="s">
        <v>6932</v>
      </c>
      <c r="C17495" s="13">
        <v>43898.272916666669</v>
      </c>
      <c r="D17495" t="s">
        <v>3742</v>
      </c>
      <c r="E17495">
        <v>81</v>
      </c>
      <c r="G17495" s="12">
        <v>43898</v>
      </c>
      <c r="H17495" s="11">
        <v>0.27340277777777777</v>
      </c>
    </row>
    <row r="17496" spans="2:8">
      <c r="B17496" t="s">
        <v>6931</v>
      </c>
      <c r="C17496" s="13">
        <v>43898.272916666669</v>
      </c>
      <c r="D17496" t="s">
        <v>2776</v>
      </c>
      <c r="E17496">
        <v>477</v>
      </c>
      <c r="F17496" t="s">
        <v>6930</v>
      </c>
      <c r="G17496" s="12">
        <v>43898</v>
      </c>
      <c r="H17496" s="11">
        <v>0.27340277777777777</v>
      </c>
    </row>
    <row r="17497" spans="2:8">
      <c r="B17497" t="s">
        <v>6929</v>
      </c>
      <c r="C17497" s="13">
        <v>43898.272916666669</v>
      </c>
      <c r="D17497" t="s">
        <v>2434</v>
      </c>
      <c r="E17497">
        <v>73752</v>
      </c>
      <c r="F17497" t="s">
        <v>6928</v>
      </c>
      <c r="G17497" s="12">
        <v>43898</v>
      </c>
      <c r="H17497" s="11">
        <v>0.27340277777777777</v>
      </c>
    </row>
    <row r="17498" spans="2:8">
      <c r="B17498" t="s">
        <v>6927</v>
      </c>
      <c r="C17498" s="13">
        <v>43898.272916666669</v>
      </c>
      <c r="D17498" t="s">
        <v>6926</v>
      </c>
      <c r="E17498">
        <v>331</v>
      </c>
      <c r="G17498" s="12">
        <v>43898</v>
      </c>
      <c r="H17498" s="11">
        <v>0.27339120370370368</v>
      </c>
    </row>
    <row r="17499" spans="2:8">
      <c r="B17499" t="s">
        <v>6925</v>
      </c>
      <c r="C17499" s="13">
        <v>43898.272916666669</v>
      </c>
      <c r="D17499" t="s">
        <v>6924</v>
      </c>
      <c r="E17499">
        <v>5</v>
      </c>
      <c r="F17499" t="s">
        <v>6923</v>
      </c>
      <c r="G17499" s="12">
        <v>43898</v>
      </c>
      <c r="H17499" s="11">
        <v>0.27339120370370368</v>
      </c>
    </row>
    <row r="17500" spans="2:8">
      <c r="B17500" t="s">
        <v>6922</v>
      </c>
      <c r="C17500" s="13">
        <v>43898.272916666669</v>
      </c>
      <c r="D17500" t="s">
        <v>1857</v>
      </c>
      <c r="E17500">
        <v>530</v>
      </c>
      <c r="F17500" t="s">
        <v>6921</v>
      </c>
      <c r="G17500" s="12">
        <v>43898</v>
      </c>
      <c r="H17500" s="11">
        <v>0.27339120370370368</v>
      </c>
    </row>
    <row r="17501" spans="2:8">
      <c r="B17501" t="s">
        <v>6920</v>
      </c>
      <c r="C17501" s="13">
        <v>43898.272916666669</v>
      </c>
      <c r="D17501" t="s">
        <v>6919</v>
      </c>
      <c r="E17501">
        <v>6</v>
      </c>
      <c r="F17501" t="s">
        <v>5813</v>
      </c>
      <c r="G17501" s="12">
        <v>43898</v>
      </c>
      <c r="H17501" s="11">
        <v>0.27339120370370368</v>
      </c>
    </row>
    <row r="17502" spans="2:8">
      <c r="B17502" t="s">
        <v>6918</v>
      </c>
      <c r="C17502" s="13">
        <v>43898.272916666669</v>
      </c>
      <c r="D17502" t="s">
        <v>6917</v>
      </c>
      <c r="E17502">
        <v>3</v>
      </c>
      <c r="G17502" s="12">
        <v>43898</v>
      </c>
      <c r="H17502" s="11">
        <v>0.27337962962962964</v>
      </c>
    </row>
    <row r="17503" spans="2:8">
      <c r="B17503" t="s">
        <v>6916</v>
      </c>
      <c r="C17503" s="13">
        <v>43898.272916666669</v>
      </c>
      <c r="D17503" t="s">
        <v>2896</v>
      </c>
      <c r="E17503">
        <v>6001</v>
      </c>
      <c r="F17503" t="s">
        <v>6915</v>
      </c>
      <c r="G17503" s="12">
        <v>43898</v>
      </c>
      <c r="H17503" s="11">
        <v>0.27337962962962964</v>
      </c>
    </row>
    <row r="17504" spans="2:8">
      <c r="B17504" t="s">
        <v>6914</v>
      </c>
      <c r="C17504" s="13">
        <v>43898.272916666669</v>
      </c>
      <c r="D17504" t="s">
        <v>2434</v>
      </c>
      <c r="E17504">
        <v>73752</v>
      </c>
      <c r="F17504" t="s">
        <v>6913</v>
      </c>
      <c r="G17504" s="12">
        <v>43898</v>
      </c>
      <c r="H17504" s="11">
        <v>0.27336805555555554</v>
      </c>
    </row>
    <row r="17505" spans="2:8">
      <c r="B17505" t="s">
        <v>6912</v>
      </c>
      <c r="C17505" s="13">
        <v>43898.272916666669</v>
      </c>
      <c r="D17505" t="s">
        <v>2480</v>
      </c>
      <c r="E17505">
        <v>560</v>
      </c>
      <c r="F17505" t="s">
        <v>6911</v>
      </c>
      <c r="G17505" s="12">
        <v>43898</v>
      </c>
      <c r="H17505" s="11">
        <v>0.27336805555555554</v>
      </c>
    </row>
    <row r="17506" spans="2:8">
      <c r="B17506" t="s">
        <v>6910</v>
      </c>
      <c r="C17506" s="13">
        <v>43898.272916666669</v>
      </c>
      <c r="D17506" t="s">
        <v>2434</v>
      </c>
      <c r="E17506">
        <v>73752</v>
      </c>
      <c r="F17506" t="s">
        <v>6909</v>
      </c>
      <c r="G17506" s="12">
        <v>43898</v>
      </c>
      <c r="H17506" s="11">
        <v>0.27336805555555554</v>
      </c>
    </row>
    <row r="17507" spans="2:8">
      <c r="B17507" t="s">
        <v>6908</v>
      </c>
      <c r="C17507" s="13">
        <v>43898.272916666669</v>
      </c>
      <c r="D17507" t="s">
        <v>2434</v>
      </c>
      <c r="E17507">
        <v>73752</v>
      </c>
      <c r="G17507" s="12">
        <v>43898</v>
      </c>
      <c r="H17507" s="11">
        <v>0.27335648148148145</v>
      </c>
    </row>
    <row r="17508" spans="2:8">
      <c r="B17508" t="s">
        <v>4584</v>
      </c>
      <c r="C17508" s="13">
        <v>43898.272916666669</v>
      </c>
      <c r="D17508" t="s">
        <v>6907</v>
      </c>
      <c r="E17508">
        <v>0</v>
      </c>
      <c r="F17508" t="s">
        <v>4582</v>
      </c>
      <c r="G17508" s="12">
        <v>43898</v>
      </c>
      <c r="H17508" s="11">
        <v>0.27335648148148145</v>
      </c>
    </row>
    <row r="17509" spans="2:8">
      <c r="B17509" t="s">
        <v>5669</v>
      </c>
      <c r="C17509" s="13">
        <v>43898.272916666669</v>
      </c>
      <c r="D17509" t="s">
        <v>2462</v>
      </c>
      <c r="E17509">
        <v>460</v>
      </c>
      <c r="G17509" s="12">
        <v>43898</v>
      </c>
      <c r="H17509" s="11">
        <v>0.27335648148148145</v>
      </c>
    </row>
    <row r="17510" spans="2:8">
      <c r="B17510" t="s">
        <v>6906</v>
      </c>
      <c r="C17510" s="13">
        <v>43898.272916666669</v>
      </c>
      <c r="D17510" t="s">
        <v>6905</v>
      </c>
      <c r="E17510">
        <v>0</v>
      </c>
      <c r="G17510" s="12">
        <v>43898</v>
      </c>
      <c r="H17510" s="11">
        <v>0.27334490740740741</v>
      </c>
    </row>
    <row r="17511" spans="2:8">
      <c r="B17511" t="s">
        <v>6606</v>
      </c>
      <c r="C17511" s="13">
        <v>43898.272916666669</v>
      </c>
      <c r="D17511" t="s">
        <v>2437</v>
      </c>
      <c r="E17511">
        <v>553</v>
      </c>
      <c r="F17511" t="s">
        <v>6605</v>
      </c>
      <c r="G17511" s="12">
        <v>43898</v>
      </c>
      <c r="H17511" s="11">
        <v>0.27334490740740741</v>
      </c>
    </row>
    <row r="17512" spans="2:8">
      <c r="B17512" t="s">
        <v>6904</v>
      </c>
      <c r="C17512" s="13">
        <v>43898.272916666669</v>
      </c>
      <c r="D17512" t="s">
        <v>6903</v>
      </c>
      <c r="E17512">
        <v>1</v>
      </c>
      <c r="G17512" s="12">
        <v>43898</v>
      </c>
      <c r="H17512" s="11">
        <v>0.27333333333333337</v>
      </c>
    </row>
    <row r="17513" spans="2:8">
      <c r="B17513" t="s">
        <v>6902</v>
      </c>
      <c r="C17513" s="13">
        <v>43898.272916666669</v>
      </c>
      <c r="D17513" t="s">
        <v>6901</v>
      </c>
      <c r="E17513">
        <v>3</v>
      </c>
      <c r="F17513" t="s">
        <v>6900</v>
      </c>
      <c r="G17513" s="12">
        <v>43898</v>
      </c>
      <c r="H17513" s="11">
        <v>0.27332175925925922</v>
      </c>
    </row>
    <row r="17514" spans="2:8">
      <c r="B17514" t="s">
        <v>6899</v>
      </c>
      <c r="C17514" s="13">
        <v>43898.272916666669</v>
      </c>
      <c r="D17514" t="s">
        <v>2434</v>
      </c>
      <c r="E17514">
        <v>73752</v>
      </c>
      <c r="F17514" t="s">
        <v>3547</v>
      </c>
      <c r="G17514" s="12">
        <v>43898</v>
      </c>
      <c r="H17514" s="11">
        <v>0.27332175925925922</v>
      </c>
    </row>
    <row r="17515" spans="2:8">
      <c r="B17515" t="s">
        <v>6898</v>
      </c>
      <c r="C17515" s="13">
        <v>43898.272916666669</v>
      </c>
      <c r="D17515" t="s">
        <v>4831</v>
      </c>
      <c r="E17515">
        <v>51</v>
      </c>
      <c r="F17515" t="s">
        <v>6897</v>
      </c>
      <c r="G17515" s="12">
        <v>43898</v>
      </c>
      <c r="H17515" s="11">
        <v>0.27332175925925922</v>
      </c>
    </row>
    <row r="17516" spans="2:8">
      <c r="B17516" t="s">
        <v>6896</v>
      </c>
      <c r="C17516" s="13">
        <v>43898.272916666669</v>
      </c>
      <c r="D17516" t="s">
        <v>6895</v>
      </c>
      <c r="E17516">
        <v>0</v>
      </c>
      <c r="F17516" t="s">
        <v>6894</v>
      </c>
      <c r="G17516" s="12">
        <v>43898</v>
      </c>
      <c r="H17516" s="11">
        <v>0.27332175925925922</v>
      </c>
    </row>
    <row r="17517" spans="2:8">
      <c r="B17517" t="s">
        <v>6893</v>
      </c>
      <c r="C17517" s="13">
        <v>43898.272916666669</v>
      </c>
      <c r="D17517" t="s">
        <v>2460</v>
      </c>
      <c r="E17517">
        <v>4272</v>
      </c>
      <c r="F17517" t="s">
        <v>6892</v>
      </c>
      <c r="G17517" s="12">
        <v>43898</v>
      </c>
      <c r="H17517" s="11">
        <v>0.27328703703703705</v>
      </c>
    </row>
    <row r="17518" spans="2:8">
      <c r="B17518" t="s">
        <v>6891</v>
      </c>
      <c r="C17518" s="13">
        <v>43898.272916666669</v>
      </c>
      <c r="D17518" t="s">
        <v>6890</v>
      </c>
      <c r="E17518">
        <v>0</v>
      </c>
      <c r="F17518" t="s">
        <v>3547</v>
      </c>
      <c r="G17518" s="12">
        <v>43898</v>
      </c>
      <c r="H17518" s="11">
        <v>0.27328703703703705</v>
      </c>
    </row>
    <row r="17519" spans="2:8">
      <c r="B17519" t="s">
        <v>6889</v>
      </c>
      <c r="C17519" s="13">
        <v>43898.272916666669</v>
      </c>
      <c r="D17519" t="s">
        <v>6888</v>
      </c>
      <c r="E17519">
        <v>382</v>
      </c>
      <c r="G17519" s="12">
        <v>43898</v>
      </c>
      <c r="H17519" s="11">
        <v>0.27328703703703705</v>
      </c>
    </row>
    <row r="17520" spans="2:8">
      <c r="B17520" t="s">
        <v>6887</v>
      </c>
      <c r="C17520" s="13">
        <v>43898.272916666669</v>
      </c>
      <c r="D17520" t="s">
        <v>2434</v>
      </c>
      <c r="E17520">
        <v>73753</v>
      </c>
      <c r="F17520" t="s">
        <v>6886</v>
      </c>
      <c r="G17520" s="12">
        <v>43898</v>
      </c>
      <c r="H17520" s="11">
        <v>0.27328703703703705</v>
      </c>
    </row>
    <row r="17521" spans="2:8">
      <c r="B17521" t="s">
        <v>6885</v>
      </c>
      <c r="C17521" s="13">
        <v>43898.272916666669</v>
      </c>
      <c r="D17521" t="s">
        <v>6884</v>
      </c>
      <c r="E17521">
        <v>1</v>
      </c>
      <c r="F17521" t="s">
        <v>6883</v>
      </c>
      <c r="G17521" s="12">
        <v>43898</v>
      </c>
      <c r="H17521" s="11">
        <v>0.27327546296296296</v>
      </c>
    </row>
    <row r="17522" spans="2:8">
      <c r="B17522" t="s">
        <v>6882</v>
      </c>
      <c r="C17522" s="13">
        <v>43898.272916666669</v>
      </c>
      <c r="D17522" t="s">
        <v>2434</v>
      </c>
      <c r="E17522">
        <v>73753</v>
      </c>
      <c r="G17522" s="12">
        <v>43898</v>
      </c>
      <c r="H17522" s="11">
        <v>0.27327546296296296</v>
      </c>
    </row>
    <row r="17523" spans="2:8">
      <c r="B17523" t="s">
        <v>6881</v>
      </c>
      <c r="C17523" s="13">
        <v>43898.272916666669</v>
      </c>
      <c r="D17523" t="s">
        <v>2460</v>
      </c>
      <c r="E17523">
        <v>4272</v>
      </c>
      <c r="G17523" s="12">
        <v>43898</v>
      </c>
      <c r="H17523" s="11">
        <v>0.27327546296296296</v>
      </c>
    </row>
    <row r="17524" spans="2:8">
      <c r="B17524" t="s">
        <v>6880</v>
      </c>
      <c r="C17524" s="13">
        <v>43898.272916666669</v>
      </c>
      <c r="D17524" t="s">
        <v>1471</v>
      </c>
      <c r="E17524">
        <v>50983</v>
      </c>
      <c r="G17524" s="12">
        <v>43898</v>
      </c>
      <c r="H17524" s="11">
        <v>0.27326388888888892</v>
      </c>
    </row>
    <row r="17525" spans="2:8">
      <c r="B17525" t="s">
        <v>6879</v>
      </c>
      <c r="C17525" s="13">
        <v>43898.272916666669</v>
      </c>
      <c r="D17525" t="s">
        <v>1857</v>
      </c>
      <c r="E17525">
        <v>530</v>
      </c>
      <c r="G17525" s="12">
        <v>43898</v>
      </c>
      <c r="H17525" s="11">
        <v>0.27326388888888892</v>
      </c>
    </row>
    <row r="17526" spans="2:8">
      <c r="B17526" t="s">
        <v>6878</v>
      </c>
      <c r="C17526" s="13">
        <v>43898.272916666669</v>
      </c>
      <c r="D17526" t="s">
        <v>6877</v>
      </c>
      <c r="E17526">
        <v>9</v>
      </c>
      <c r="G17526" s="12">
        <v>43898</v>
      </c>
      <c r="H17526" s="11">
        <v>0.27325231481481482</v>
      </c>
    </row>
    <row r="17527" spans="2:8">
      <c r="B17527" t="s">
        <v>6876</v>
      </c>
      <c r="C17527" s="13">
        <v>43898.272916666669</v>
      </c>
      <c r="D17527" t="s">
        <v>6736</v>
      </c>
      <c r="E17527">
        <v>32</v>
      </c>
      <c r="F17527" t="s">
        <v>4904</v>
      </c>
      <c r="G17527" s="12">
        <v>43898</v>
      </c>
      <c r="H17527" s="11">
        <v>0.27325231481481482</v>
      </c>
    </row>
    <row r="17528" spans="2:8">
      <c r="B17528" t="s">
        <v>6875</v>
      </c>
      <c r="C17528" s="13">
        <v>43898.272916666669</v>
      </c>
      <c r="D17528" t="s">
        <v>1471</v>
      </c>
      <c r="E17528">
        <v>50983</v>
      </c>
      <c r="F17528" t="s">
        <v>6874</v>
      </c>
      <c r="G17528" s="12">
        <v>43898</v>
      </c>
      <c r="H17528" s="11">
        <v>0.27325231481481482</v>
      </c>
    </row>
    <row r="17529" spans="2:8">
      <c r="B17529" t="s">
        <v>6873</v>
      </c>
      <c r="C17529" s="13">
        <v>43898.272916666669</v>
      </c>
      <c r="D17529" t="s">
        <v>2241</v>
      </c>
      <c r="E17529">
        <v>859</v>
      </c>
      <c r="F17529" t="s">
        <v>3719</v>
      </c>
      <c r="G17529" s="12">
        <v>43898</v>
      </c>
      <c r="H17529" s="11">
        <v>0.27325231481481482</v>
      </c>
    </row>
    <row r="17530" spans="2:8">
      <c r="B17530" t="s">
        <v>6872</v>
      </c>
      <c r="C17530" s="13">
        <v>43898.272916666669</v>
      </c>
      <c r="D17530" t="s">
        <v>2460</v>
      </c>
      <c r="E17530">
        <v>4272</v>
      </c>
      <c r="F17530" t="s">
        <v>4514</v>
      </c>
      <c r="G17530" s="12">
        <v>43898</v>
      </c>
      <c r="H17530" s="11">
        <v>0.27325231481481482</v>
      </c>
    </row>
    <row r="17531" spans="2:8">
      <c r="B17531" t="s">
        <v>6871</v>
      </c>
      <c r="C17531" s="13">
        <v>43898.272916666669</v>
      </c>
      <c r="D17531" t="s">
        <v>4331</v>
      </c>
      <c r="E17531">
        <v>106</v>
      </c>
      <c r="G17531" s="12">
        <v>43898</v>
      </c>
      <c r="H17531" s="11">
        <v>0.27325231481481482</v>
      </c>
    </row>
    <row r="17532" spans="2:8">
      <c r="B17532" t="s">
        <v>6870</v>
      </c>
      <c r="C17532" s="13">
        <v>43898.272916666669</v>
      </c>
      <c r="D17532" t="s">
        <v>6736</v>
      </c>
      <c r="E17532">
        <v>32</v>
      </c>
      <c r="F17532" t="s">
        <v>6869</v>
      </c>
      <c r="G17532" s="12">
        <v>43898</v>
      </c>
      <c r="H17532" s="11">
        <v>0.27324074074074073</v>
      </c>
    </row>
    <row r="17533" spans="2:8">
      <c r="B17533" t="s">
        <v>6868</v>
      </c>
      <c r="C17533" s="13">
        <v>43898.272916666669</v>
      </c>
      <c r="D17533" t="s">
        <v>1997</v>
      </c>
      <c r="E17533">
        <v>454</v>
      </c>
      <c r="F17533" t="s">
        <v>6867</v>
      </c>
      <c r="G17533" s="12">
        <v>43898</v>
      </c>
      <c r="H17533" s="11">
        <v>0.27324074074074073</v>
      </c>
    </row>
    <row r="17534" spans="2:8">
      <c r="B17534" t="s">
        <v>6866</v>
      </c>
      <c r="C17534" s="13">
        <v>43898.272916666669</v>
      </c>
      <c r="D17534" t="s">
        <v>1471</v>
      </c>
      <c r="E17534">
        <v>50983</v>
      </c>
      <c r="G17534" s="12">
        <v>43898</v>
      </c>
      <c r="H17534" s="11">
        <v>0.27324074074074073</v>
      </c>
    </row>
    <row r="17535" spans="2:8">
      <c r="B17535" t="s">
        <v>6865</v>
      </c>
      <c r="C17535" s="13">
        <v>43898.272916666669</v>
      </c>
      <c r="D17535" t="s">
        <v>6864</v>
      </c>
      <c r="E17535">
        <v>10</v>
      </c>
      <c r="F17535" t="s">
        <v>4534</v>
      </c>
      <c r="G17535" s="12">
        <v>43898</v>
      </c>
      <c r="H17535" s="11">
        <v>0.27322916666666669</v>
      </c>
    </row>
    <row r="17536" spans="2:8">
      <c r="B17536" t="s">
        <v>6863</v>
      </c>
      <c r="C17536" s="13">
        <v>43898.272916666669</v>
      </c>
      <c r="D17536" t="s">
        <v>6862</v>
      </c>
      <c r="E17536">
        <v>0</v>
      </c>
      <c r="F17536" t="s">
        <v>2760</v>
      </c>
      <c r="G17536" s="12">
        <v>43898</v>
      </c>
      <c r="H17536" s="11">
        <v>0.27322916666666669</v>
      </c>
    </row>
    <row r="17537" spans="2:8">
      <c r="B17537" t="s">
        <v>6861</v>
      </c>
      <c r="C17537" s="13">
        <v>43898.272916666669</v>
      </c>
      <c r="D17537" t="s">
        <v>6860</v>
      </c>
      <c r="E17537">
        <v>0</v>
      </c>
      <c r="F17537" t="s">
        <v>6859</v>
      </c>
      <c r="G17537" s="12">
        <v>43898</v>
      </c>
      <c r="H17537" s="11">
        <v>0.27322916666666669</v>
      </c>
    </row>
    <row r="17538" spans="2:8">
      <c r="B17538" t="s">
        <v>6858</v>
      </c>
      <c r="C17538" s="13">
        <v>43898.272916666669</v>
      </c>
      <c r="D17538" t="s">
        <v>6857</v>
      </c>
      <c r="E17538">
        <v>0</v>
      </c>
      <c r="G17538" s="12">
        <v>43898</v>
      </c>
      <c r="H17538" s="11">
        <v>0.2732175925925926</v>
      </c>
    </row>
    <row r="17539" spans="2:8">
      <c r="B17539" t="s">
        <v>6856</v>
      </c>
      <c r="C17539" s="13">
        <v>43898.272916666669</v>
      </c>
      <c r="D17539" t="s">
        <v>3742</v>
      </c>
      <c r="E17539">
        <v>81</v>
      </c>
      <c r="G17539" s="12">
        <v>43898</v>
      </c>
      <c r="H17539" s="11">
        <v>0.2732175925925926</v>
      </c>
    </row>
    <row r="17540" spans="2:8">
      <c r="B17540" t="s">
        <v>6855</v>
      </c>
      <c r="C17540" s="13">
        <v>43898.272916666669</v>
      </c>
      <c r="D17540" t="s">
        <v>1471</v>
      </c>
      <c r="E17540">
        <v>50983</v>
      </c>
      <c r="G17540" s="12">
        <v>43898</v>
      </c>
      <c r="H17540" s="11">
        <v>0.2732175925925926</v>
      </c>
    </row>
    <row r="17541" spans="2:8">
      <c r="B17541" t="s">
        <v>6854</v>
      </c>
      <c r="C17541" s="13">
        <v>43898.272916666669</v>
      </c>
      <c r="D17541" t="s">
        <v>6853</v>
      </c>
      <c r="E17541">
        <v>5</v>
      </c>
      <c r="G17541" s="12">
        <v>43898</v>
      </c>
      <c r="H17541" s="11">
        <v>0.2732175925925926</v>
      </c>
    </row>
    <row r="17542" spans="2:8">
      <c r="B17542" t="s">
        <v>6852</v>
      </c>
      <c r="C17542" s="13">
        <v>43898.272916666669</v>
      </c>
      <c r="D17542" t="s">
        <v>2434</v>
      </c>
      <c r="E17542">
        <v>73753</v>
      </c>
      <c r="G17542" s="12">
        <v>43898</v>
      </c>
      <c r="H17542" s="11">
        <v>0.2732060185185185</v>
      </c>
    </row>
    <row r="17543" spans="2:8">
      <c r="B17543" t="s">
        <v>6851</v>
      </c>
      <c r="C17543" s="13">
        <v>43898.272916666669</v>
      </c>
      <c r="D17543" t="s">
        <v>5361</v>
      </c>
      <c r="E17543">
        <v>876</v>
      </c>
      <c r="F17543" t="s">
        <v>2422</v>
      </c>
      <c r="G17543" s="12">
        <v>43898</v>
      </c>
      <c r="H17543" s="11">
        <v>0.2732060185185185</v>
      </c>
    </row>
    <row r="17544" spans="2:8">
      <c r="B17544" t="s">
        <v>6850</v>
      </c>
      <c r="C17544" s="13">
        <v>43898.272916666669</v>
      </c>
      <c r="D17544" t="s">
        <v>5375</v>
      </c>
      <c r="E17544">
        <v>55</v>
      </c>
      <c r="F17544" t="s">
        <v>4190</v>
      </c>
      <c r="G17544" s="12">
        <v>43898</v>
      </c>
      <c r="H17544" s="11">
        <v>0.2732060185185185</v>
      </c>
    </row>
    <row r="17545" spans="2:8">
      <c r="B17545" t="s">
        <v>6849</v>
      </c>
      <c r="C17545" s="13">
        <v>43898.272916666669</v>
      </c>
      <c r="D17545" t="s">
        <v>2727</v>
      </c>
      <c r="E17545">
        <v>29</v>
      </c>
      <c r="G17545" s="12">
        <v>43898</v>
      </c>
      <c r="H17545" s="11">
        <v>0.2732060185185185</v>
      </c>
    </row>
    <row r="17546" spans="2:8">
      <c r="B17546" t="s">
        <v>6848</v>
      </c>
      <c r="C17546" s="13">
        <v>43898.272916666669</v>
      </c>
      <c r="D17546" t="s">
        <v>2434</v>
      </c>
      <c r="E17546">
        <v>73753</v>
      </c>
      <c r="F17546" t="s">
        <v>3147</v>
      </c>
      <c r="G17546" s="12">
        <v>43898</v>
      </c>
      <c r="H17546" s="11">
        <v>0.27319444444444446</v>
      </c>
    </row>
    <row r="17547" spans="2:8">
      <c r="B17547" t="s">
        <v>6847</v>
      </c>
      <c r="C17547" s="13">
        <v>43898.272916666669</v>
      </c>
      <c r="D17547" t="s">
        <v>4182</v>
      </c>
      <c r="E17547">
        <v>11</v>
      </c>
      <c r="G17547" s="12">
        <v>43898</v>
      </c>
      <c r="H17547" s="11">
        <v>0.27319444444444446</v>
      </c>
    </row>
    <row r="17548" spans="2:8">
      <c r="B17548" t="s">
        <v>6846</v>
      </c>
      <c r="C17548" s="13">
        <v>43898.272916666669</v>
      </c>
      <c r="D17548" t="s">
        <v>6845</v>
      </c>
      <c r="E17548">
        <v>0</v>
      </c>
      <c r="G17548" s="12">
        <v>43898</v>
      </c>
      <c r="H17548" s="11">
        <v>0.27319444444444446</v>
      </c>
    </row>
    <row r="17549" spans="2:8">
      <c r="B17549" t="s">
        <v>6844</v>
      </c>
      <c r="C17549" s="13">
        <v>43898.272916666669</v>
      </c>
      <c r="D17549" t="s">
        <v>2434</v>
      </c>
      <c r="E17549">
        <v>73753</v>
      </c>
      <c r="F17549" t="s">
        <v>2849</v>
      </c>
      <c r="G17549" s="12">
        <v>43898</v>
      </c>
      <c r="H17549" s="11">
        <v>0.27318287037037037</v>
      </c>
    </row>
    <row r="17550" spans="2:8">
      <c r="B17550" t="s">
        <v>6843</v>
      </c>
      <c r="C17550" s="13">
        <v>43898.272916666669</v>
      </c>
      <c r="D17550" t="s">
        <v>6609</v>
      </c>
      <c r="E17550">
        <v>85</v>
      </c>
      <c r="F17550" t="s">
        <v>6238</v>
      </c>
      <c r="G17550" s="12">
        <v>43898</v>
      </c>
      <c r="H17550" s="11">
        <v>0.27318287037037037</v>
      </c>
    </row>
    <row r="17551" spans="2:8">
      <c r="B17551" t="s">
        <v>6842</v>
      </c>
      <c r="C17551" s="13">
        <v>43898.272916666669</v>
      </c>
      <c r="D17551" t="s">
        <v>3568</v>
      </c>
      <c r="E17551">
        <v>87</v>
      </c>
      <c r="F17551" t="s">
        <v>4012</v>
      </c>
      <c r="G17551" s="12">
        <v>43898</v>
      </c>
      <c r="H17551" s="11">
        <v>0.27317129629629627</v>
      </c>
    </row>
    <row r="17552" spans="2:8">
      <c r="B17552" t="s">
        <v>6841</v>
      </c>
      <c r="C17552" s="13">
        <v>43898.272916666669</v>
      </c>
      <c r="D17552" t="s">
        <v>2460</v>
      </c>
      <c r="E17552">
        <v>4272</v>
      </c>
      <c r="G17552" s="12">
        <v>43898</v>
      </c>
      <c r="H17552" s="11">
        <v>0.27317129629629627</v>
      </c>
    </row>
    <row r="17553" spans="2:8">
      <c r="B17553" t="s">
        <v>6840</v>
      </c>
      <c r="C17553" s="13">
        <v>43898.272916666669</v>
      </c>
      <c r="D17553" t="s">
        <v>1857</v>
      </c>
      <c r="E17553">
        <v>530</v>
      </c>
      <c r="G17553" s="12">
        <v>43898</v>
      </c>
      <c r="H17553" s="11">
        <v>0.27317129629629627</v>
      </c>
    </row>
    <row r="17554" spans="2:8">
      <c r="B17554" t="s">
        <v>6839</v>
      </c>
      <c r="C17554" s="13">
        <v>43898.272916666669</v>
      </c>
      <c r="D17554" t="s">
        <v>4075</v>
      </c>
      <c r="E17554">
        <v>539</v>
      </c>
      <c r="F17554" t="s">
        <v>3966</v>
      </c>
      <c r="G17554" s="12">
        <v>43898</v>
      </c>
      <c r="H17554" s="11">
        <v>0.27317129629629627</v>
      </c>
    </row>
    <row r="17555" spans="2:8">
      <c r="B17555" t="s">
        <v>6838</v>
      </c>
      <c r="C17555" s="13">
        <v>43898.272916666669</v>
      </c>
      <c r="D17555" t="s">
        <v>6370</v>
      </c>
      <c r="E17555">
        <v>2</v>
      </c>
      <c r="G17555" s="12">
        <v>43898</v>
      </c>
      <c r="H17555" s="11">
        <v>0.27317129629629627</v>
      </c>
    </row>
    <row r="17556" spans="2:8">
      <c r="B17556" t="s">
        <v>6837</v>
      </c>
      <c r="C17556" s="13">
        <v>43898.272916666669</v>
      </c>
      <c r="D17556" t="s">
        <v>6836</v>
      </c>
      <c r="E17556">
        <v>0</v>
      </c>
      <c r="F17556" t="s">
        <v>3147</v>
      </c>
      <c r="G17556" s="12">
        <v>43898</v>
      </c>
      <c r="H17556" s="11">
        <v>0.27317129629629627</v>
      </c>
    </row>
    <row r="17557" spans="2:8">
      <c r="B17557" t="s">
        <v>6835</v>
      </c>
      <c r="C17557" s="13">
        <v>43898.272916666669</v>
      </c>
      <c r="D17557" t="s">
        <v>2434</v>
      </c>
      <c r="E17557">
        <v>73753</v>
      </c>
      <c r="G17557" s="12">
        <v>43898</v>
      </c>
      <c r="H17557" s="11">
        <v>0.27315972222222223</v>
      </c>
    </row>
    <row r="17558" spans="2:8">
      <c r="B17558" t="s">
        <v>6834</v>
      </c>
      <c r="C17558" s="13">
        <v>43898.272916666669</v>
      </c>
      <c r="D17558" t="s">
        <v>2445</v>
      </c>
      <c r="E17558">
        <v>21327</v>
      </c>
      <c r="F17558" t="s">
        <v>5794</v>
      </c>
      <c r="G17558" s="12">
        <v>43898</v>
      </c>
      <c r="H17558" s="11">
        <v>0.27315972222222223</v>
      </c>
    </row>
    <row r="17559" spans="2:8">
      <c r="B17559" t="s">
        <v>6833</v>
      </c>
      <c r="C17559" s="13">
        <v>43898.272916666669</v>
      </c>
      <c r="D17559" t="s">
        <v>6832</v>
      </c>
      <c r="E17559">
        <v>26</v>
      </c>
      <c r="G17559" s="12">
        <v>43898</v>
      </c>
      <c r="H17559" s="11">
        <v>0.27315972222222223</v>
      </c>
    </row>
    <row r="17560" spans="2:8">
      <c r="B17560" t="s">
        <v>6831</v>
      </c>
      <c r="C17560" s="13">
        <v>43898.272916666669</v>
      </c>
      <c r="D17560" t="s">
        <v>6232</v>
      </c>
      <c r="E17560">
        <v>12</v>
      </c>
      <c r="F17560" t="s">
        <v>6830</v>
      </c>
      <c r="G17560" s="12">
        <v>43898</v>
      </c>
      <c r="H17560" s="11">
        <v>0.27314814814814814</v>
      </c>
    </row>
    <row r="17561" spans="2:8">
      <c r="B17561" t="s">
        <v>6829</v>
      </c>
      <c r="C17561" s="13">
        <v>43898.272916666669</v>
      </c>
      <c r="D17561" t="s">
        <v>6828</v>
      </c>
      <c r="E17561">
        <v>14</v>
      </c>
      <c r="F17561" t="s">
        <v>5842</v>
      </c>
      <c r="G17561" s="12">
        <v>43898</v>
      </c>
      <c r="H17561" s="11">
        <v>0.27314814814814814</v>
      </c>
    </row>
    <row r="17562" spans="2:8">
      <c r="B17562" t="s">
        <v>6827</v>
      </c>
      <c r="C17562" s="13">
        <v>43898.272916666669</v>
      </c>
      <c r="D17562" t="s">
        <v>6826</v>
      </c>
      <c r="E17562">
        <v>6</v>
      </c>
      <c r="F17562" t="s">
        <v>2464</v>
      </c>
      <c r="G17562" s="12">
        <v>43898</v>
      </c>
      <c r="H17562" s="11">
        <v>0.27314814814814814</v>
      </c>
    </row>
    <row r="17563" spans="2:8">
      <c r="B17563" t="s">
        <v>6825</v>
      </c>
      <c r="C17563" s="13">
        <v>43898.272916666669</v>
      </c>
      <c r="D17563" t="s">
        <v>6824</v>
      </c>
      <c r="E17563">
        <v>17</v>
      </c>
      <c r="F17563" t="s">
        <v>5296</v>
      </c>
      <c r="G17563" s="12">
        <v>43898</v>
      </c>
      <c r="H17563" s="11">
        <v>0.27313657407407405</v>
      </c>
    </row>
    <row r="17564" spans="2:8">
      <c r="B17564" t="s">
        <v>6823</v>
      </c>
      <c r="C17564" s="13">
        <v>43898.272916666669</v>
      </c>
      <c r="D17564" t="s">
        <v>3060</v>
      </c>
      <c r="E17564">
        <v>31</v>
      </c>
      <c r="F17564" t="s">
        <v>2436</v>
      </c>
      <c r="G17564" s="12">
        <v>43898</v>
      </c>
      <c r="H17564" s="11">
        <v>0.27313657407407405</v>
      </c>
    </row>
    <row r="17565" spans="2:8">
      <c r="B17565" t="s">
        <v>6822</v>
      </c>
      <c r="C17565" s="13">
        <v>43898.272916666669</v>
      </c>
      <c r="D17565" t="s">
        <v>2940</v>
      </c>
      <c r="E17565">
        <v>1255</v>
      </c>
      <c r="F17565" t="s">
        <v>6821</v>
      </c>
      <c r="G17565" s="12">
        <v>43898</v>
      </c>
      <c r="H17565" s="11">
        <v>0.27313657407407405</v>
      </c>
    </row>
    <row r="17566" spans="2:8">
      <c r="B17566" t="s">
        <v>6820</v>
      </c>
      <c r="C17566" s="13">
        <v>43898.272916666669</v>
      </c>
      <c r="D17566" t="s">
        <v>6819</v>
      </c>
      <c r="E17566">
        <v>27</v>
      </c>
      <c r="F17566" t="s">
        <v>6818</v>
      </c>
      <c r="G17566" s="12">
        <v>43898</v>
      </c>
      <c r="H17566" s="11">
        <v>0.27313657407407405</v>
      </c>
    </row>
    <row r="17567" spans="2:8">
      <c r="B17567" t="s">
        <v>6817</v>
      </c>
      <c r="C17567" s="13">
        <v>43898.272916666669</v>
      </c>
      <c r="D17567" t="s">
        <v>5038</v>
      </c>
      <c r="E17567">
        <v>3</v>
      </c>
      <c r="G17567" s="12">
        <v>43898</v>
      </c>
      <c r="H17567" s="11">
        <v>0.27312500000000001</v>
      </c>
    </row>
    <row r="17568" spans="2:8">
      <c r="B17568" t="s">
        <v>6816</v>
      </c>
      <c r="C17568" s="13">
        <v>43898.272916666669</v>
      </c>
      <c r="D17568" t="s">
        <v>2445</v>
      </c>
      <c r="E17568">
        <v>21327</v>
      </c>
      <c r="F17568" t="s">
        <v>6815</v>
      </c>
      <c r="G17568" s="12">
        <v>43898</v>
      </c>
      <c r="H17568" s="11">
        <v>0.27312500000000001</v>
      </c>
    </row>
    <row r="17569" spans="2:8">
      <c r="B17569" t="s">
        <v>6814</v>
      </c>
      <c r="C17569" s="13">
        <v>43898.272916666669</v>
      </c>
      <c r="D17569" t="s">
        <v>6813</v>
      </c>
      <c r="E17569">
        <v>2</v>
      </c>
      <c r="F17569" t="s">
        <v>3610</v>
      </c>
      <c r="G17569" s="12">
        <v>43898</v>
      </c>
      <c r="H17569" s="11">
        <v>0.27312500000000001</v>
      </c>
    </row>
    <row r="17570" spans="2:8">
      <c r="B17570" t="s">
        <v>6812</v>
      </c>
      <c r="C17570" s="13">
        <v>43898.272916666669</v>
      </c>
      <c r="D17570" t="s">
        <v>1471</v>
      </c>
      <c r="E17570">
        <v>50983</v>
      </c>
      <c r="F17570" t="s">
        <v>6811</v>
      </c>
      <c r="G17570" s="12">
        <v>43898</v>
      </c>
      <c r="H17570" s="11">
        <v>0.27311342592592591</v>
      </c>
    </row>
    <row r="17571" spans="2:8">
      <c r="B17571" t="s">
        <v>6810</v>
      </c>
      <c r="C17571" s="13">
        <v>43898.272916666669</v>
      </c>
      <c r="D17571" t="s">
        <v>2480</v>
      </c>
      <c r="E17571">
        <v>560</v>
      </c>
      <c r="G17571" s="12">
        <v>43898</v>
      </c>
      <c r="H17571" s="11">
        <v>0.27311342592592591</v>
      </c>
    </row>
    <row r="17572" spans="2:8">
      <c r="B17572" t="s">
        <v>6809</v>
      </c>
      <c r="C17572" s="13">
        <v>43898.272916666669</v>
      </c>
      <c r="D17572" t="s">
        <v>5213</v>
      </c>
      <c r="E17572">
        <v>3</v>
      </c>
      <c r="F17572" t="s">
        <v>6808</v>
      </c>
      <c r="G17572" s="12">
        <v>43898</v>
      </c>
      <c r="H17572" s="11">
        <v>0.27311342592592591</v>
      </c>
    </row>
    <row r="17573" spans="2:8">
      <c r="B17573" t="s">
        <v>6807</v>
      </c>
      <c r="C17573" s="13">
        <v>43898.272916666669</v>
      </c>
      <c r="D17573" t="s">
        <v>5060</v>
      </c>
      <c r="E17573">
        <v>6</v>
      </c>
      <c r="F17573" t="s">
        <v>6806</v>
      </c>
      <c r="G17573" s="12">
        <v>43898</v>
      </c>
      <c r="H17573" s="11">
        <v>0.27311342592592591</v>
      </c>
    </row>
    <row r="17574" spans="2:8">
      <c r="B17574" t="s">
        <v>6805</v>
      </c>
      <c r="C17574" s="13">
        <v>43898.272916666669</v>
      </c>
      <c r="D17574" t="s">
        <v>2480</v>
      </c>
      <c r="E17574">
        <v>560</v>
      </c>
      <c r="F17574" t="s">
        <v>4190</v>
      </c>
      <c r="G17574" s="12">
        <v>43898</v>
      </c>
      <c r="H17574" s="11">
        <v>0.27310185185185182</v>
      </c>
    </row>
    <row r="17575" spans="2:8">
      <c r="B17575" t="s">
        <v>6804</v>
      </c>
      <c r="C17575" s="13">
        <v>43898.272916666669</v>
      </c>
      <c r="D17575" t="s">
        <v>6803</v>
      </c>
      <c r="E17575">
        <v>0</v>
      </c>
      <c r="F17575" t="s">
        <v>6802</v>
      </c>
      <c r="G17575" s="12">
        <v>43898</v>
      </c>
      <c r="H17575" s="11">
        <v>0.27309027777777778</v>
      </c>
    </row>
    <row r="17576" spans="2:8">
      <c r="B17576" t="s">
        <v>6801</v>
      </c>
      <c r="C17576" s="13">
        <v>43898.272916666669</v>
      </c>
      <c r="D17576" t="s">
        <v>6800</v>
      </c>
      <c r="E17576">
        <v>304</v>
      </c>
      <c r="F17576" t="s">
        <v>6799</v>
      </c>
      <c r="G17576" s="12">
        <v>43898</v>
      </c>
      <c r="H17576" s="11">
        <v>0.27307870370370368</v>
      </c>
    </row>
    <row r="17577" spans="2:8">
      <c r="B17577" t="s">
        <v>6798</v>
      </c>
      <c r="C17577" s="13">
        <v>43898.272916666669</v>
      </c>
      <c r="D17577" t="s">
        <v>6797</v>
      </c>
      <c r="E17577">
        <v>5</v>
      </c>
      <c r="F17577" t="s">
        <v>6796</v>
      </c>
      <c r="G17577" s="12">
        <v>43898</v>
      </c>
      <c r="H17577" s="11">
        <v>0.27307870370370368</v>
      </c>
    </row>
    <row r="17578" spans="2:8">
      <c r="B17578" t="s">
        <v>6795</v>
      </c>
      <c r="C17578" s="13">
        <v>43898.272916666669</v>
      </c>
      <c r="D17578" t="s">
        <v>1471</v>
      </c>
      <c r="E17578">
        <v>50984</v>
      </c>
      <c r="F17578" t="s">
        <v>6794</v>
      </c>
      <c r="G17578" s="12">
        <v>43898</v>
      </c>
      <c r="H17578" s="11">
        <v>0.27307870370370368</v>
      </c>
    </row>
    <row r="17579" spans="2:8">
      <c r="B17579" t="s">
        <v>6793</v>
      </c>
      <c r="C17579" s="13">
        <v>43898.272916666669</v>
      </c>
      <c r="D17579" t="s">
        <v>6792</v>
      </c>
      <c r="E17579">
        <v>171</v>
      </c>
      <c r="F17579" t="s">
        <v>4534</v>
      </c>
      <c r="G17579" s="12">
        <v>43898</v>
      </c>
      <c r="H17579" s="11">
        <v>0.27306712962962965</v>
      </c>
    </row>
    <row r="17580" spans="2:8">
      <c r="B17580" t="s">
        <v>6791</v>
      </c>
      <c r="C17580" s="13">
        <v>43898.272916666669</v>
      </c>
      <c r="D17580" t="s">
        <v>6790</v>
      </c>
      <c r="E17580">
        <v>6</v>
      </c>
      <c r="F17580" t="s">
        <v>3257</v>
      </c>
      <c r="G17580" s="12">
        <v>43898</v>
      </c>
      <c r="H17580" s="11">
        <v>0.27306712962962965</v>
      </c>
    </row>
    <row r="17581" spans="2:8">
      <c r="B17581" t="s">
        <v>6789</v>
      </c>
      <c r="C17581" s="13">
        <v>43898.272916666669</v>
      </c>
      <c r="D17581" t="s">
        <v>6788</v>
      </c>
      <c r="E17581">
        <v>220</v>
      </c>
      <c r="F17581" t="s">
        <v>6787</v>
      </c>
      <c r="G17581" s="12">
        <v>43898</v>
      </c>
      <c r="H17581" s="11">
        <v>0.27306712962962965</v>
      </c>
    </row>
    <row r="17582" spans="2:8">
      <c r="B17582" t="s">
        <v>6597</v>
      </c>
      <c r="C17582" s="13">
        <v>43898.272916666669</v>
      </c>
      <c r="D17582" t="s">
        <v>6786</v>
      </c>
      <c r="E17582">
        <v>19</v>
      </c>
      <c r="F17582" t="s">
        <v>6596</v>
      </c>
      <c r="G17582" s="12">
        <v>43898</v>
      </c>
      <c r="H17582" s="11">
        <v>0.27306712962962965</v>
      </c>
    </row>
    <row r="17583" spans="2:8">
      <c r="B17583" t="s">
        <v>6785</v>
      </c>
      <c r="C17583" s="13">
        <v>43898.272916666669</v>
      </c>
      <c r="D17583" t="s">
        <v>1471</v>
      </c>
      <c r="E17583">
        <v>50984</v>
      </c>
      <c r="F17583">
        <v>63</v>
      </c>
      <c r="G17583" s="12">
        <v>43898</v>
      </c>
      <c r="H17583" s="11">
        <v>0.27306712962962965</v>
      </c>
    </row>
    <row r="17584" spans="2:8">
      <c r="B17584" t="s">
        <v>6784</v>
      </c>
      <c r="C17584" s="13">
        <v>43898.272916666669</v>
      </c>
      <c r="D17584" t="s">
        <v>3543</v>
      </c>
      <c r="E17584">
        <v>1112</v>
      </c>
      <c r="G17584" s="12">
        <v>43898</v>
      </c>
      <c r="H17584" s="11">
        <v>0.27305555555555555</v>
      </c>
    </row>
    <row r="17585" spans="2:8">
      <c r="B17585" t="s">
        <v>6783</v>
      </c>
      <c r="C17585" s="13">
        <v>43898.272916666669</v>
      </c>
      <c r="D17585" t="s">
        <v>2434</v>
      </c>
      <c r="E17585">
        <v>73753</v>
      </c>
      <c r="F17585" t="s">
        <v>4734</v>
      </c>
      <c r="G17585" s="12">
        <v>43898</v>
      </c>
      <c r="H17585" s="11">
        <v>0.27305555555555555</v>
      </c>
    </row>
    <row r="17586" spans="2:8">
      <c r="B17586" t="s">
        <v>6782</v>
      </c>
      <c r="C17586" s="13">
        <v>43898.272916666669</v>
      </c>
      <c r="D17586" t="s">
        <v>2434</v>
      </c>
      <c r="E17586">
        <v>73753</v>
      </c>
      <c r="F17586" t="s">
        <v>6781</v>
      </c>
      <c r="G17586" s="12">
        <v>43898</v>
      </c>
      <c r="H17586" s="11">
        <v>0.27305555555555555</v>
      </c>
    </row>
    <row r="17587" spans="2:8">
      <c r="B17587" t="s">
        <v>6711</v>
      </c>
      <c r="C17587" s="13">
        <v>43898.272916666669</v>
      </c>
      <c r="D17587" t="s">
        <v>2241</v>
      </c>
      <c r="E17587">
        <v>859</v>
      </c>
      <c r="G17587" s="12">
        <v>43898</v>
      </c>
      <c r="H17587" s="11">
        <v>0.27304398148148151</v>
      </c>
    </row>
    <row r="17588" spans="2:8">
      <c r="B17588" t="s">
        <v>6780</v>
      </c>
      <c r="C17588" s="13">
        <v>43898.272916666669</v>
      </c>
      <c r="D17588" t="s">
        <v>1510</v>
      </c>
      <c r="E17588">
        <v>71314</v>
      </c>
      <c r="F17588" t="s">
        <v>4083</v>
      </c>
      <c r="G17588" s="12">
        <v>43898</v>
      </c>
      <c r="H17588" s="11">
        <v>0.27304398148148151</v>
      </c>
    </row>
    <row r="17589" spans="2:8">
      <c r="B17589" t="s">
        <v>6779</v>
      </c>
      <c r="C17589" s="13">
        <v>43898.272916666669</v>
      </c>
      <c r="D17589" t="s">
        <v>6778</v>
      </c>
      <c r="E17589">
        <v>0</v>
      </c>
      <c r="F17589" t="s">
        <v>6267</v>
      </c>
      <c r="G17589" s="12">
        <v>43898</v>
      </c>
      <c r="H17589" s="11">
        <v>0.27304398148148151</v>
      </c>
    </row>
    <row r="17590" spans="2:8">
      <c r="B17590" t="s">
        <v>6777</v>
      </c>
      <c r="C17590" s="13">
        <v>43898.272916666669</v>
      </c>
      <c r="D17590" t="s">
        <v>1510</v>
      </c>
      <c r="E17590">
        <v>71314</v>
      </c>
      <c r="F17590" t="s">
        <v>6776</v>
      </c>
      <c r="G17590" s="12">
        <v>43898</v>
      </c>
      <c r="H17590" s="11">
        <v>0.27304398148148151</v>
      </c>
    </row>
    <row r="17591" spans="2:8">
      <c r="B17591" t="s">
        <v>6775</v>
      </c>
      <c r="C17591" s="13">
        <v>43898.272916666669</v>
      </c>
      <c r="D17591" t="s">
        <v>2460</v>
      </c>
      <c r="E17591">
        <v>4272</v>
      </c>
      <c r="F17591" t="s">
        <v>6774</v>
      </c>
      <c r="G17591" s="12">
        <v>43898</v>
      </c>
      <c r="H17591" s="11">
        <v>0.27303240740740742</v>
      </c>
    </row>
    <row r="17592" spans="2:8">
      <c r="B17592" t="s">
        <v>6773</v>
      </c>
      <c r="C17592" s="13">
        <v>43898.272916666669</v>
      </c>
      <c r="D17592" t="s">
        <v>2434</v>
      </c>
      <c r="E17592">
        <v>73753</v>
      </c>
      <c r="G17592" s="12">
        <v>43898</v>
      </c>
      <c r="H17592" s="11">
        <v>0.27302083333333332</v>
      </c>
    </row>
    <row r="17593" spans="2:8">
      <c r="B17593" t="s">
        <v>6772</v>
      </c>
      <c r="C17593" s="13">
        <v>43898.272916666669</v>
      </c>
      <c r="D17593" t="s">
        <v>6771</v>
      </c>
      <c r="E17593">
        <v>69</v>
      </c>
      <c r="G17593" s="12">
        <v>43898</v>
      </c>
      <c r="H17593" s="11">
        <v>0.27302083333333332</v>
      </c>
    </row>
    <row r="17594" spans="2:8">
      <c r="B17594" t="s">
        <v>6770</v>
      </c>
      <c r="C17594" s="13">
        <v>43898.272916666669</v>
      </c>
      <c r="D17594" t="s">
        <v>1243</v>
      </c>
      <c r="E17594">
        <v>28753</v>
      </c>
      <c r="F17594" t="s">
        <v>2453</v>
      </c>
      <c r="G17594" s="12">
        <v>43898</v>
      </c>
      <c r="H17594" s="11">
        <v>0.27302083333333332</v>
      </c>
    </row>
    <row r="17595" spans="2:8">
      <c r="B17595" t="s">
        <v>6769</v>
      </c>
      <c r="C17595" s="13">
        <v>43898.272916666669</v>
      </c>
      <c r="D17595" t="s">
        <v>1857</v>
      </c>
      <c r="E17595">
        <v>530</v>
      </c>
      <c r="F17595" t="s">
        <v>6768</v>
      </c>
      <c r="G17595" s="12">
        <v>43898</v>
      </c>
      <c r="H17595" s="11">
        <v>0.27302083333333332</v>
      </c>
    </row>
    <row r="17596" spans="2:8">
      <c r="B17596" t="s">
        <v>6767</v>
      </c>
      <c r="C17596" s="13">
        <v>43898.272916666669</v>
      </c>
      <c r="D17596" t="s">
        <v>2896</v>
      </c>
      <c r="E17596">
        <v>6001</v>
      </c>
      <c r="F17596" t="s">
        <v>6766</v>
      </c>
      <c r="G17596" s="12">
        <v>43898</v>
      </c>
      <c r="H17596" s="11">
        <v>0.27302083333333332</v>
      </c>
    </row>
    <row r="17597" spans="2:8">
      <c r="B17597" t="s">
        <v>6765</v>
      </c>
      <c r="C17597" s="13">
        <v>43898.272916666669</v>
      </c>
      <c r="D17597" t="s">
        <v>6764</v>
      </c>
      <c r="E17597">
        <v>14</v>
      </c>
      <c r="F17597" t="s">
        <v>3253</v>
      </c>
      <c r="G17597" s="12">
        <v>43898</v>
      </c>
      <c r="H17597" s="11">
        <v>0.27302083333333332</v>
      </c>
    </row>
    <row r="17598" spans="2:8">
      <c r="B17598" t="s">
        <v>6763</v>
      </c>
      <c r="C17598" s="13">
        <v>43898.272916666669</v>
      </c>
      <c r="D17598" t="s">
        <v>1471</v>
      </c>
      <c r="E17598">
        <v>50984</v>
      </c>
      <c r="G17598" s="12">
        <v>43898</v>
      </c>
      <c r="H17598" s="11">
        <v>0.27300925925925928</v>
      </c>
    </row>
    <row r="17599" spans="2:8">
      <c r="B17599" t="s">
        <v>6762</v>
      </c>
      <c r="C17599" s="13">
        <v>43898.272916666669</v>
      </c>
      <c r="D17599" t="s">
        <v>6370</v>
      </c>
      <c r="E17599">
        <v>2</v>
      </c>
      <c r="F17599" t="s">
        <v>6761</v>
      </c>
      <c r="G17599" s="12">
        <v>43898</v>
      </c>
      <c r="H17599" s="11">
        <v>0.27300925925925928</v>
      </c>
    </row>
    <row r="17600" spans="2:8">
      <c r="B17600" t="s">
        <v>6760</v>
      </c>
      <c r="C17600" s="13">
        <v>43898.272916666669</v>
      </c>
      <c r="D17600" t="s">
        <v>2434</v>
      </c>
      <c r="E17600">
        <v>73753</v>
      </c>
      <c r="F17600" t="s">
        <v>6759</v>
      </c>
      <c r="G17600" s="12">
        <v>43898</v>
      </c>
      <c r="H17600" s="11">
        <v>0.27300925925925928</v>
      </c>
    </row>
    <row r="17601" spans="2:8">
      <c r="B17601" t="s">
        <v>6758</v>
      </c>
      <c r="C17601" s="13">
        <v>43898.272916666669</v>
      </c>
      <c r="D17601" t="s">
        <v>6757</v>
      </c>
      <c r="E17601">
        <v>0</v>
      </c>
      <c r="G17601" s="12">
        <v>43898</v>
      </c>
      <c r="H17601" s="11">
        <v>0.27299768518518519</v>
      </c>
    </row>
    <row r="17602" spans="2:8">
      <c r="B17602" t="s">
        <v>6108</v>
      </c>
      <c r="C17602" s="13">
        <v>43898.272916666669</v>
      </c>
      <c r="D17602" t="s">
        <v>6756</v>
      </c>
      <c r="E17602">
        <v>3</v>
      </c>
      <c r="F17602" t="s">
        <v>6106</v>
      </c>
      <c r="G17602" s="12">
        <v>43898</v>
      </c>
      <c r="H17602" s="11">
        <v>0.27297453703703706</v>
      </c>
    </row>
    <row r="17603" spans="2:8">
      <c r="B17603" t="s">
        <v>6755</v>
      </c>
      <c r="C17603" s="13">
        <v>43898.272916666669</v>
      </c>
      <c r="D17603" t="s">
        <v>2434</v>
      </c>
      <c r="E17603">
        <v>73753</v>
      </c>
      <c r="G17603" s="12">
        <v>43898</v>
      </c>
      <c r="H17603" s="11">
        <v>0.27296296296296296</v>
      </c>
    </row>
    <row r="17604" spans="2:8">
      <c r="B17604" t="s">
        <v>6754</v>
      </c>
      <c r="C17604" s="13">
        <v>43898.272916666669</v>
      </c>
      <c r="D17604" t="s">
        <v>6753</v>
      </c>
      <c r="E17604">
        <v>0</v>
      </c>
      <c r="G17604" s="12">
        <v>43898</v>
      </c>
      <c r="H17604" s="11">
        <v>0.27296296296296296</v>
      </c>
    </row>
    <row r="17605" spans="2:8">
      <c r="B17605" t="s">
        <v>6752</v>
      </c>
      <c r="C17605" s="13">
        <v>43898.272916666669</v>
      </c>
      <c r="D17605" t="s">
        <v>6751</v>
      </c>
      <c r="E17605">
        <v>1</v>
      </c>
      <c r="F17605" t="s">
        <v>6750</v>
      </c>
      <c r="G17605" s="12">
        <v>43898</v>
      </c>
      <c r="H17605" s="11">
        <v>0.27296296296296296</v>
      </c>
    </row>
    <row r="17606" spans="2:8">
      <c r="B17606" t="s">
        <v>6749</v>
      </c>
      <c r="C17606" s="13">
        <v>43898.272916666669</v>
      </c>
      <c r="D17606" t="s">
        <v>6748</v>
      </c>
      <c r="E17606">
        <v>9</v>
      </c>
      <c r="F17606" t="s">
        <v>3282</v>
      </c>
      <c r="G17606" s="12">
        <v>43898</v>
      </c>
      <c r="H17606" s="11">
        <v>0.27296296296296296</v>
      </c>
    </row>
    <row r="17607" spans="2:8">
      <c r="B17607" t="s">
        <v>6747</v>
      </c>
      <c r="C17607" s="13">
        <v>43898.272916666669</v>
      </c>
      <c r="D17607" t="s">
        <v>6746</v>
      </c>
      <c r="E17607">
        <v>0</v>
      </c>
      <c r="F17607" t="s">
        <v>2891</v>
      </c>
      <c r="G17607" s="12">
        <v>43898</v>
      </c>
      <c r="H17607" s="11">
        <v>0.27296296296296296</v>
      </c>
    </row>
    <row r="17608" spans="2:8">
      <c r="B17608" t="s">
        <v>6745</v>
      </c>
      <c r="C17608" s="13">
        <v>43898.272916666669</v>
      </c>
      <c r="D17608" t="s">
        <v>3573</v>
      </c>
      <c r="E17608">
        <v>250</v>
      </c>
      <c r="F17608" t="s">
        <v>6744</v>
      </c>
      <c r="G17608" s="12">
        <v>43898</v>
      </c>
      <c r="H17608" s="11">
        <v>0.27295138888888887</v>
      </c>
    </row>
    <row r="17609" spans="2:8">
      <c r="B17609" t="s">
        <v>6743</v>
      </c>
      <c r="C17609" s="13">
        <v>43898.272916666669</v>
      </c>
      <c r="D17609" t="s">
        <v>1471</v>
      </c>
      <c r="E17609">
        <v>50984</v>
      </c>
      <c r="F17609" t="s">
        <v>5427</v>
      </c>
      <c r="G17609" s="12">
        <v>43898</v>
      </c>
      <c r="H17609" s="11">
        <v>0.27293981481481483</v>
      </c>
    </row>
    <row r="17610" spans="2:8">
      <c r="B17610" t="s">
        <v>6742</v>
      </c>
      <c r="C17610" s="13">
        <v>43898.272916666669</v>
      </c>
      <c r="D17610" t="s">
        <v>2434</v>
      </c>
      <c r="E17610">
        <v>73753</v>
      </c>
      <c r="F17610" t="s">
        <v>2623</v>
      </c>
      <c r="G17610" s="12">
        <v>43898</v>
      </c>
      <c r="H17610" s="11">
        <v>0.27293981481481483</v>
      </c>
    </row>
    <row r="17611" spans="2:8">
      <c r="B17611" t="s">
        <v>6741</v>
      </c>
      <c r="C17611" s="13">
        <v>43898.272916666669</v>
      </c>
      <c r="D17611" t="s">
        <v>6740</v>
      </c>
      <c r="E17611">
        <v>0</v>
      </c>
      <c r="F17611" t="s">
        <v>6739</v>
      </c>
      <c r="G17611" s="12">
        <v>43898</v>
      </c>
      <c r="H17611" s="11">
        <v>0.27292824074074074</v>
      </c>
    </row>
    <row r="17612" spans="2:8">
      <c r="B17612" t="s">
        <v>6738</v>
      </c>
      <c r="C17612" s="13">
        <v>43898.272916666669</v>
      </c>
      <c r="D17612" t="s">
        <v>2882</v>
      </c>
      <c r="E17612">
        <v>2278</v>
      </c>
      <c r="G17612" s="12">
        <v>43898</v>
      </c>
      <c r="H17612" s="11">
        <v>0.27292824074074074</v>
      </c>
    </row>
    <row r="17613" spans="2:8">
      <c r="B17613" t="s">
        <v>6737</v>
      </c>
      <c r="C17613" s="13">
        <v>43898.272916666669</v>
      </c>
      <c r="D17613" t="s">
        <v>6736</v>
      </c>
      <c r="E17613">
        <v>32</v>
      </c>
      <c r="G17613" s="12">
        <v>43898</v>
      </c>
      <c r="H17613" s="11">
        <v>0.27291666666666664</v>
      </c>
    </row>
    <row r="17614" spans="2:8">
      <c r="B17614" t="s">
        <v>3450</v>
      </c>
      <c r="C17614" s="13">
        <v>43898.272916666669</v>
      </c>
      <c r="D17614" t="s">
        <v>3742</v>
      </c>
      <c r="E17614">
        <v>81</v>
      </c>
      <c r="G17614" s="12">
        <v>43898</v>
      </c>
      <c r="H17614" s="11">
        <v>0.27291666666666664</v>
      </c>
    </row>
    <row r="17615" spans="2:8">
      <c r="B17615" t="s">
        <v>6735</v>
      </c>
      <c r="C17615" s="13">
        <v>43898.272916666669</v>
      </c>
      <c r="D17615" t="s">
        <v>4331</v>
      </c>
      <c r="E17615">
        <v>106</v>
      </c>
      <c r="F17615" t="s">
        <v>6734</v>
      </c>
      <c r="G17615" s="12">
        <v>43898</v>
      </c>
      <c r="H17615" s="11">
        <v>0.27291666666666664</v>
      </c>
    </row>
    <row r="17616" spans="2:8">
      <c r="B17616" t="s">
        <v>6733</v>
      </c>
      <c r="C17616" s="13">
        <v>43898.272916666669</v>
      </c>
      <c r="D17616" t="s">
        <v>2480</v>
      </c>
      <c r="E17616">
        <v>560</v>
      </c>
      <c r="F17616" t="s">
        <v>6732</v>
      </c>
      <c r="G17616" s="12">
        <v>43898</v>
      </c>
      <c r="H17616" s="11">
        <v>0.27291666666666664</v>
      </c>
    </row>
    <row r="17617" spans="2:8">
      <c r="B17617" t="s">
        <v>6731</v>
      </c>
      <c r="C17617" s="13">
        <v>43898.272222222222</v>
      </c>
      <c r="D17617" t="s">
        <v>2460</v>
      </c>
      <c r="E17617">
        <v>4272</v>
      </c>
      <c r="G17617" s="12">
        <v>43898</v>
      </c>
      <c r="H17617" s="11">
        <v>0.2729050925925926</v>
      </c>
    </row>
    <row r="17618" spans="2:8">
      <c r="B17618" t="s">
        <v>6730</v>
      </c>
      <c r="C17618" s="13">
        <v>43898.272222222222</v>
      </c>
      <c r="D17618" t="s">
        <v>2434</v>
      </c>
      <c r="E17618">
        <v>73753</v>
      </c>
      <c r="G17618" s="12">
        <v>43898</v>
      </c>
      <c r="H17618" s="11">
        <v>0.2729050925925926</v>
      </c>
    </row>
    <row r="17619" spans="2:8">
      <c r="B17619" t="s">
        <v>6597</v>
      </c>
      <c r="C17619" s="13">
        <v>43898.272222222222</v>
      </c>
      <c r="D17619" t="s">
        <v>2643</v>
      </c>
      <c r="E17619">
        <v>646</v>
      </c>
      <c r="F17619" t="s">
        <v>6596</v>
      </c>
      <c r="G17619" s="12">
        <v>43898</v>
      </c>
      <c r="H17619" s="11">
        <v>0.2729050925925926</v>
      </c>
    </row>
    <row r="17620" spans="2:8">
      <c r="B17620" t="s">
        <v>6664</v>
      </c>
      <c r="C17620" s="13">
        <v>43898.272222222222</v>
      </c>
      <c r="D17620" t="s">
        <v>2480</v>
      </c>
      <c r="E17620">
        <v>560</v>
      </c>
      <c r="F17620" t="s">
        <v>6148</v>
      </c>
      <c r="G17620" s="12">
        <v>43898</v>
      </c>
      <c r="H17620" s="11">
        <v>0.2729050925925926</v>
      </c>
    </row>
    <row r="17621" spans="2:8">
      <c r="B17621" t="s">
        <v>6729</v>
      </c>
      <c r="C17621" s="13">
        <v>43898.272222222222</v>
      </c>
      <c r="D17621" t="s">
        <v>6655</v>
      </c>
      <c r="E17621">
        <v>1</v>
      </c>
      <c r="F17621" t="s">
        <v>6728</v>
      </c>
      <c r="G17621" s="12">
        <v>43898</v>
      </c>
      <c r="H17621" s="11">
        <v>0.2729050925925926</v>
      </c>
    </row>
    <row r="17622" spans="2:8">
      <c r="B17622" t="s">
        <v>6727</v>
      </c>
      <c r="C17622" s="13">
        <v>43898.272222222222</v>
      </c>
      <c r="D17622" t="s">
        <v>6726</v>
      </c>
      <c r="E17622">
        <v>316</v>
      </c>
      <c r="G17622" s="12">
        <v>43898</v>
      </c>
      <c r="H17622" s="11">
        <v>0.2729050925925926</v>
      </c>
    </row>
    <row r="17623" spans="2:8">
      <c r="B17623" t="s">
        <v>6725</v>
      </c>
      <c r="C17623" s="13">
        <v>43898.272222222222</v>
      </c>
      <c r="D17623" t="s">
        <v>1471</v>
      </c>
      <c r="E17623">
        <v>50984</v>
      </c>
      <c r="F17623" t="s">
        <v>6724</v>
      </c>
      <c r="G17623" s="12">
        <v>43898</v>
      </c>
      <c r="H17623" s="11">
        <v>0.27288194444444441</v>
      </c>
    </row>
    <row r="17624" spans="2:8">
      <c r="B17624" t="s">
        <v>6723</v>
      </c>
      <c r="C17624" s="13">
        <v>43898.272222222222</v>
      </c>
      <c r="D17624" t="s">
        <v>6722</v>
      </c>
      <c r="E17624">
        <v>0</v>
      </c>
      <c r="F17624" t="s">
        <v>5662</v>
      </c>
      <c r="G17624" s="12">
        <v>43898</v>
      </c>
      <c r="H17624" s="11">
        <v>0.27288194444444441</v>
      </c>
    </row>
    <row r="17625" spans="2:8">
      <c r="B17625" t="s">
        <v>6721</v>
      </c>
      <c r="C17625" s="13">
        <v>43898.272222222222</v>
      </c>
      <c r="D17625" t="s">
        <v>5820</v>
      </c>
      <c r="E17625">
        <v>4</v>
      </c>
      <c r="F17625" t="s">
        <v>4599</v>
      </c>
      <c r="G17625" s="12">
        <v>43898</v>
      </c>
      <c r="H17625" s="11">
        <v>0.27288194444444441</v>
      </c>
    </row>
    <row r="17626" spans="2:8">
      <c r="B17626" t="s">
        <v>6207</v>
      </c>
      <c r="C17626" s="13">
        <v>43898.272222222222</v>
      </c>
      <c r="D17626" t="s">
        <v>2993</v>
      </c>
      <c r="E17626">
        <v>388</v>
      </c>
      <c r="F17626" t="s">
        <v>2442</v>
      </c>
      <c r="G17626" s="12">
        <v>43898</v>
      </c>
      <c r="H17626" s="11">
        <v>0.27287037037037037</v>
      </c>
    </row>
    <row r="17627" spans="2:8">
      <c r="B17627" t="s">
        <v>6720</v>
      </c>
      <c r="C17627" s="13">
        <v>43898.272222222222</v>
      </c>
      <c r="D17627" t="s">
        <v>4021</v>
      </c>
      <c r="E17627">
        <v>8592</v>
      </c>
      <c r="F17627" t="s">
        <v>6719</v>
      </c>
      <c r="G17627" s="12">
        <v>43898</v>
      </c>
      <c r="H17627" s="11">
        <v>0.27287037037037037</v>
      </c>
    </row>
    <row r="17628" spans="2:8">
      <c r="B17628" t="s">
        <v>6718</v>
      </c>
      <c r="C17628" s="13">
        <v>43898.272222222222</v>
      </c>
      <c r="D17628" t="s">
        <v>6717</v>
      </c>
      <c r="E17628">
        <v>5</v>
      </c>
      <c r="F17628" t="s">
        <v>6716</v>
      </c>
      <c r="G17628" s="12">
        <v>43898</v>
      </c>
      <c r="H17628" s="11">
        <v>0.27287037037037037</v>
      </c>
    </row>
    <row r="17629" spans="2:8">
      <c r="B17629" t="s">
        <v>6715</v>
      </c>
      <c r="C17629" s="13">
        <v>43898.272222222222</v>
      </c>
      <c r="D17629" t="s">
        <v>1510</v>
      </c>
      <c r="E17629">
        <v>71314</v>
      </c>
      <c r="G17629" s="12">
        <v>43898</v>
      </c>
      <c r="H17629" s="11">
        <v>0.27285879629629628</v>
      </c>
    </row>
    <row r="17630" spans="2:8">
      <c r="B17630" t="s">
        <v>6714</v>
      </c>
      <c r="C17630" s="13">
        <v>43898.272222222222</v>
      </c>
      <c r="D17630" t="s">
        <v>2434</v>
      </c>
      <c r="E17630">
        <v>73753</v>
      </c>
      <c r="F17630" t="s">
        <v>6713</v>
      </c>
      <c r="G17630" s="12">
        <v>43898</v>
      </c>
      <c r="H17630" s="11">
        <v>0.27284722222222224</v>
      </c>
    </row>
    <row r="17631" spans="2:8">
      <c r="B17631" t="s">
        <v>6712</v>
      </c>
      <c r="C17631" s="13">
        <v>43898.272222222222</v>
      </c>
      <c r="D17631" t="s">
        <v>1857</v>
      </c>
      <c r="E17631">
        <v>530</v>
      </c>
      <c r="F17631" t="s">
        <v>2535</v>
      </c>
      <c r="G17631" s="12">
        <v>43898</v>
      </c>
      <c r="H17631" s="11">
        <v>0.27284722222222224</v>
      </c>
    </row>
    <row r="17632" spans="2:8">
      <c r="B17632" t="s">
        <v>6711</v>
      </c>
      <c r="C17632" s="13">
        <v>43898.272222222222</v>
      </c>
      <c r="D17632" t="s">
        <v>2480</v>
      </c>
      <c r="E17632">
        <v>560</v>
      </c>
      <c r="G17632" s="12">
        <v>43898</v>
      </c>
      <c r="H17632" s="11">
        <v>0.27284722222222224</v>
      </c>
    </row>
    <row r="17633" spans="2:8">
      <c r="B17633" t="s">
        <v>6710</v>
      </c>
      <c r="C17633" s="13">
        <v>43898.272222222222</v>
      </c>
      <c r="D17633" t="s">
        <v>1857</v>
      </c>
      <c r="E17633">
        <v>530</v>
      </c>
      <c r="F17633" t="s">
        <v>2428</v>
      </c>
      <c r="G17633" s="12">
        <v>43898</v>
      </c>
      <c r="H17633" s="11">
        <v>0.27283564814814815</v>
      </c>
    </row>
    <row r="17634" spans="2:8">
      <c r="B17634" t="s">
        <v>6709</v>
      </c>
      <c r="C17634" s="13">
        <v>43898.272222222222</v>
      </c>
      <c r="D17634" t="s">
        <v>5116</v>
      </c>
      <c r="E17634">
        <v>72</v>
      </c>
      <c r="G17634" s="12">
        <v>43898</v>
      </c>
      <c r="H17634" s="11">
        <v>0.27283564814814815</v>
      </c>
    </row>
    <row r="17635" spans="2:8">
      <c r="B17635" t="s">
        <v>6708</v>
      </c>
      <c r="C17635" s="13">
        <v>43898.272222222222</v>
      </c>
      <c r="D17635" t="s">
        <v>4331</v>
      </c>
      <c r="E17635">
        <v>106</v>
      </c>
      <c r="F17635" t="s">
        <v>4883</v>
      </c>
      <c r="G17635" s="12">
        <v>43898</v>
      </c>
      <c r="H17635" s="11">
        <v>0.27281250000000001</v>
      </c>
    </row>
    <row r="17636" spans="2:8">
      <c r="B17636" t="s">
        <v>6672</v>
      </c>
      <c r="C17636" s="13">
        <v>43898.272222222222</v>
      </c>
      <c r="D17636" t="s">
        <v>2320</v>
      </c>
      <c r="E17636">
        <v>54</v>
      </c>
      <c r="F17636" t="s">
        <v>3292</v>
      </c>
      <c r="G17636" s="12">
        <v>43898</v>
      </c>
      <c r="H17636" s="11">
        <v>0.27281250000000001</v>
      </c>
    </row>
    <row r="17637" spans="2:8">
      <c r="B17637" t="s">
        <v>6707</v>
      </c>
      <c r="C17637" s="13">
        <v>43898.272222222222</v>
      </c>
      <c r="D17637" t="s">
        <v>2392</v>
      </c>
      <c r="E17637">
        <v>343</v>
      </c>
      <c r="F17637" t="s">
        <v>6706</v>
      </c>
      <c r="G17637" s="12">
        <v>43898</v>
      </c>
      <c r="H17637" s="11">
        <v>0.27281250000000001</v>
      </c>
    </row>
    <row r="17638" spans="2:8">
      <c r="B17638" t="s">
        <v>6705</v>
      </c>
      <c r="C17638" s="13">
        <v>43898.272222222222</v>
      </c>
      <c r="D17638" t="s">
        <v>3127</v>
      </c>
      <c r="E17638">
        <v>43</v>
      </c>
      <c r="F17638" t="s">
        <v>6704</v>
      </c>
      <c r="G17638" s="12">
        <v>43898</v>
      </c>
      <c r="H17638" s="11">
        <v>0.27281250000000001</v>
      </c>
    </row>
    <row r="17639" spans="2:8">
      <c r="B17639" t="s">
        <v>6703</v>
      </c>
      <c r="C17639" s="13">
        <v>43898.272222222222</v>
      </c>
      <c r="D17639" t="s">
        <v>6702</v>
      </c>
      <c r="E17639">
        <v>22</v>
      </c>
      <c r="F17639" t="s">
        <v>6701</v>
      </c>
      <c r="G17639" s="12">
        <v>43898</v>
      </c>
      <c r="H17639" s="11">
        <v>0.27281250000000001</v>
      </c>
    </row>
    <row r="17640" spans="2:8">
      <c r="B17640" t="s">
        <v>6700</v>
      </c>
      <c r="C17640" s="13">
        <v>43898.272222222222</v>
      </c>
      <c r="D17640" t="s">
        <v>3190</v>
      </c>
      <c r="E17640">
        <v>1</v>
      </c>
      <c r="F17640" t="s">
        <v>6699</v>
      </c>
      <c r="G17640" s="12">
        <v>43898</v>
      </c>
      <c r="H17640" s="11">
        <v>0.27281250000000001</v>
      </c>
    </row>
    <row r="17641" spans="2:8">
      <c r="B17641" t="s">
        <v>6698</v>
      </c>
      <c r="C17641" s="13">
        <v>43898.272222222222</v>
      </c>
      <c r="D17641" t="s">
        <v>2882</v>
      </c>
      <c r="E17641">
        <v>2278</v>
      </c>
      <c r="G17641" s="12">
        <v>43898</v>
      </c>
      <c r="H17641" s="11">
        <v>0.27278935185185188</v>
      </c>
    </row>
    <row r="17642" spans="2:8">
      <c r="B17642" t="s">
        <v>6697</v>
      </c>
      <c r="C17642" s="13">
        <v>43898.272222222222</v>
      </c>
      <c r="D17642" t="s">
        <v>2556</v>
      </c>
      <c r="E17642">
        <v>543</v>
      </c>
      <c r="F17642" t="s">
        <v>3354</v>
      </c>
      <c r="G17642" s="12">
        <v>43898</v>
      </c>
      <c r="H17642" s="11">
        <v>0.27278935185185188</v>
      </c>
    </row>
    <row r="17643" spans="2:8">
      <c r="B17643" t="s">
        <v>6696</v>
      </c>
      <c r="C17643" s="13">
        <v>43898.272222222222</v>
      </c>
      <c r="D17643" t="s">
        <v>6695</v>
      </c>
      <c r="E17643">
        <v>0</v>
      </c>
      <c r="F17643" t="e">
        <v>#NAME?</v>
      </c>
      <c r="G17643" s="12">
        <v>43898</v>
      </c>
      <c r="H17643" s="11">
        <v>0.27278935185185188</v>
      </c>
    </row>
    <row r="17644" spans="2:8">
      <c r="B17644" t="s">
        <v>5445</v>
      </c>
      <c r="C17644" s="13">
        <v>43898.272222222222</v>
      </c>
      <c r="D17644" t="s">
        <v>6694</v>
      </c>
      <c r="E17644">
        <v>0</v>
      </c>
      <c r="G17644" s="12">
        <v>43898</v>
      </c>
      <c r="H17644" s="11">
        <v>0.27277777777777779</v>
      </c>
    </row>
    <row r="17645" spans="2:8">
      <c r="B17645" t="s">
        <v>6693</v>
      </c>
      <c r="C17645" s="13">
        <v>43898.272222222222</v>
      </c>
      <c r="D17645" t="s">
        <v>2886</v>
      </c>
      <c r="E17645">
        <v>9</v>
      </c>
      <c r="F17645" t="s">
        <v>6692</v>
      </c>
      <c r="G17645" s="12">
        <v>43898</v>
      </c>
      <c r="H17645" s="11">
        <v>0.27276620370370369</v>
      </c>
    </row>
    <row r="17646" spans="2:8">
      <c r="B17646" t="s">
        <v>6691</v>
      </c>
      <c r="C17646" s="13">
        <v>43898.272222222222</v>
      </c>
      <c r="D17646" t="s">
        <v>2896</v>
      </c>
      <c r="E17646">
        <v>6001</v>
      </c>
      <c r="F17646" t="s">
        <v>2456</v>
      </c>
      <c r="G17646" s="12">
        <v>43898</v>
      </c>
      <c r="H17646" s="11">
        <v>0.27276620370370369</v>
      </c>
    </row>
    <row r="17647" spans="2:8">
      <c r="B17647" t="s">
        <v>6690</v>
      </c>
      <c r="C17647" s="13">
        <v>43898.272222222222</v>
      </c>
      <c r="D17647" t="s">
        <v>2434</v>
      </c>
      <c r="E17647">
        <v>73753</v>
      </c>
      <c r="F17647" t="s">
        <v>6689</v>
      </c>
      <c r="G17647" s="12">
        <v>43898</v>
      </c>
      <c r="H17647" s="11">
        <v>0.27276620370370369</v>
      </c>
    </row>
    <row r="17648" spans="2:8">
      <c r="B17648" t="s">
        <v>6688</v>
      </c>
      <c r="C17648" s="13">
        <v>43898.272222222222</v>
      </c>
      <c r="D17648" t="s">
        <v>1312</v>
      </c>
      <c r="E17648">
        <v>5341</v>
      </c>
      <c r="G17648" s="12">
        <v>43898</v>
      </c>
      <c r="H17648" s="11">
        <v>0.27275462962962965</v>
      </c>
    </row>
    <row r="17649" spans="2:8">
      <c r="B17649" t="s">
        <v>6687</v>
      </c>
      <c r="C17649" s="13">
        <v>43898.272222222222</v>
      </c>
      <c r="D17649" t="s">
        <v>6686</v>
      </c>
      <c r="E17649">
        <v>8</v>
      </c>
      <c r="F17649" t="s">
        <v>6685</v>
      </c>
      <c r="G17649" s="12">
        <v>43898</v>
      </c>
      <c r="H17649" s="11">
        <v>0.27275462962962965</v>
      </c>
    </row>
    <row r="17650" spans="2:8">
      <c r="B17650" t="s">
        <v>6684</v>
      </c>
      <c r="C17650" s="13">
        <v>43898.272222222222</v>
      </c>
      <c r="D17650" t="s">
        <v>1510</v>
      </c>
      <c r="E17650">
        <v>71314</v>
      </c>
      <c r="F17650" t="s">
        <v>6683</v>
      </c>
      <c r="G17650" s="12">
        <v>43898</v>
      </c>
      <c r="H17650" s="11">
        <v>0.27274305555555556</v>
      </c>
    </row>
    <row r="17651" spans="2:8">
      <c r="B17651" t="s">
        <v>6682</v>
      </c>
      <c r="C17651" s="13">
        <v>43898.272222222222</v>
      </c>
      <c r="D17651" t="s">
        <v>2434</v>
      </c>
      <c r="E17651">
        <v>73753</v>
      </c>
      <c r="F17651" t="s">
        <v>3461</v>
      </c>
      <c r="G17651" s="12">
        <v>43898</v>
      </c>
      <c r="H17651" s="11">
        <v>0.27274305555555556</v>
      </c>
    </row>
    <row r="17652" spans="2:8">
      <c r="B17652" t="s">
        <v>2633</v>
      </c>
      <c r="C17652" s="13">
        <v>43898.272222222222</v>
      </c>
      <c r="D17652" t="s">
        <v>2910</v>
      </c>
      <c r="E17652">
        <v>653</v>
      </c>
      <c r="F17652" t="s">
        <v>2631</v>
      </c>
      <c r="G17652" s="12">
        <v>43898</v>
      </c>
      <c r="H17652" s="11">
        <v>0.27274305555555556</v>
      </c>
    </row>
    <row r="17653" spans="2:8">
      <c r="B17653" t="s">
        <v>6681</v>
      </c>
      <c r="C17653" s="13">
        <v>43898.272222222222</v>
      </c>
      <c r="D17653" t="s">
        <v>2527</v>
      </c>
      <c r="E17653">
        <v>1423</v>
      </c>
      <c r="G17653" s="12">
        <v>43898</v>
      </c>
      <c r="H17653" s="11">
        <v>0.27274305555555556</v>
      </c>
    </row>
    <row r="17654" spans="2:8">
      <c r="B17654" t="s">
        <v>6680</v>
      </c>
      <c r="C17654" s="13">
        <v>43898.272222222222</v>
      </c>
      <c r="D17654" t="s">
        <v>6679</v>
      </c>
      <c r="E17654">
        <v>0</v>
      </c>
      <c r="F17654" t="s">
        <v>3375</v>
      </c>
      <c r="G17654" s="12">
        <v>43898</v>
      </c>
      <c r="H17654" s="11">
        <v>0.27273148148148146</v>
      </c>
    </row>
    <row r="17655" spans="2:8">
      <c r="B17655" t="s">
        <v>6678</v>
      </c>
      <c r="C17655" s="13">
        <v>43898.272222222222</v>
      </c>
      <c r="D17655" t="s">
        <v>6677</v>
      </c>
      <c r="E17655">
        <v>30</v>
      </c>
      <c r="F17655" t="s">
        <v>6676</v>
      </c>
      <c r="G17655" s="12">
        <v>43898</v>
      </c>
      <c r="H17655" s="11">
        <v>0.27273148148148146</v>
      </c>
    </row>
    <row r="17656" spans="2:8">
      <c r="B17656" t="s">
        <v>6675</v>
      </c>
      <c r="C17656" s="13">
        <v>43898.272222222222</v>
      </c>
      <c r="D17656" t="s">
        <v>3019</v>
      </c>
      <c r="E17656">
        <v>1129</v>
      </c>
      <c r="G17656" s="12">
        <v>43898</v>
      </c>
      <c r="H17656" s="11">
        <v>0.27273148148148146</v>
      </c>
    </row>
    <row r="17657" spans="2:8">
      <c r="B17657" t="s">
        <v>6674</v>
      </c>
      <c r="C17657" s="13">
        <v>43898.272222222222</v>
      </c>
      <c r="D17657" t="s">
        <v>6524</v>
      </c>
      <c r="E17657">
        <v>1623</v>
      </c>
      <c r="F17657" t="s">
        <v>6673</v>
      </c>
      <c r="G17657" s="12">
        <v>43898</v>
      </c>
      <c r="H17657" s="11">
        <v>0.27273148148148146</v>
      </c>
    </row>
    <row r="17658" spans="2:8">
      <c r="B17658" t="s">
        <v>6672</v>
      </c>
      <c r="C17658" s="13">
        <v>43898.272222222222</v>
      </c>
      <c r="D17658" t="e">
        <v>#NAME?</v>
      </c>
      <c r="E17658">
        <v>0</v>
      </c>
      <c r="F17658" t="s">
        <v>3292</v>
      </c>
      <c r="G17658" s="12">
        <v>43898</v>
      </c>
      <c r="H17658" s="11">
        <v>0.27273148148148146</v>
      </c>
    </row>
    <row r="17659" spans="2:8">
      <c r="B17659" t="s">
        <v>6671</v>
      </c>
      <c r="C17659" s="13">
        <v>43898.272222222222</v>
      </c>
      <c r="D17659" t="s">
        <v>2460</v>
      </c>
      <c r="E17659">
        <v>4272</v>
      </c>
      <c r="G17659" s="12">
        <v>43898</v>
      </c>
      <c r="H17659" s="11">
        <v>0.27271990740740742</v>
      </c>
    </row>
    <row r="17660" spans="2:8">
      <c r="B17660" t="s">
        <v>6277</v>
      </c>
      <c r="C17660" s="13">
        <v>43898.272222222222</v>
      </c>
      <c r="D17660" t="s">
        <v>1471</v>
      </c>
      <c r="E17660">
        <v>50984</v>
      </c>
      <c r="G17660" s="12">
        <v>43898</v>
      </c>
      <c r="H17660" s="11">
        <v>0.27271990740740742</v>
      </c>
    </row>
    <row r="17661" spans="2:8">
      <c r="B17661" t="s">
        <v>6670</v>
      </c>
      <c r="C17661" s="13">
        <v>43898.272222222222</v>
      </c>
      <c r="D17661" t="s">
        <v>6669</v>
      </c>
      <c r="E17661">
        <v>0</v>
      </c>
      <c r="F17661" t="s">
        <v>6668</v>
      </c>
      <c r="G17661" s="12">
        <v>43898</v>
      </c>
      <c r="H17661" s="11">
        <v>0.27271990740740742</v>
      </c>
    </row>
    <row r="17662" spans="2:8">
      <c r="B17662" t="s">
        <v>6667</v>
      </c>
      <c r="C17662" s="13">
        <v>43898.272222222222</v>
      </c>
      <c r="D17662" t="s">
        <v>6666</v>
      </c>
      <c r="E17662">
        <v>13</v>
      </c>
      <c r="F17662" t="s">
        <v>6665</v>
      </c>
      <c r="G17662" s="12">
        <v>43898</v>
      </c>
      <c r="H17662" s="11">
        <v>0.27270833333333333</v>
      </c>
    </row>
    <row r="17663" spans="2:8">
      <c r="B17663" t="s">
        <v>6664</v>
      </c>
      <c r="C17663" s="13">
        <v>43898.272222222222</v>
      </c>
      <c r="D17663" t="s">
        <v>2241</v>
      </c>
      <c r="E17663">
        <v>859</v>
      </c>
      <c r="F17663" t="s">
        <v>6148</v>
      </c>
      <c r="G17663" s="12">
        <v>43898</v>
      </c>
      <c r="H17663" s="11">
        <v>0.27269675925925924</v>
      </c>
    </row>
    <row r="17664" spans="2:8">
      <c r="B17664" t="s">
        <v>6663</v>
      </c>
      <c r="C17664" s="13">
        <v>43898.272222222222</v>
      </c>
      <c r="D17664" t="s">
        <v>4021</v>
      </c>
      <c r="E17664">
        <v>8592</v>
      </c>
      <c r="G17664" s="12">
        <v>43898</v>
      </c>
      <c r="H17664" s="11">
        <v>0.27269675925925924</v>
      </c>
    </row>
    <row r="17665" spans="2:8">
      <c r="B17665" t="s">
        <v>6662</v>
      </c>
      <c r="C17665" s="13">
        <v>43898.272222222222</v>
      </c>
      <c r="D17665" t="s">
        <v>2434</v>
      </c>
      <c r="E17665">
        <v>73754</v>
      </c>
      <c r="F17665" t="s">
        <v>6661</v>
      </c>
      <c r="G17665" s="12">
        <v>43898</v>
      </c>
      <c r="H17665" s="11">
        <v>0.2726851851851852</v>
      </c>
    </row>
    <row r="17666" spans="2:8">
      <c r="B17666" t="s">
        <v>6660</v>
      </c>
      <c r="C17666" s="13">
        <v>43898.272222222222</v>
      </c>
      <c r="D17666" t="s">
        <v>5737</v>
      </c>
      <c r="E17666">
        <v>8</v>
      </c>
      <c r="G17666" s="12">
        <v>43898</v>
      </c>
      <c r="H17666" s="11">
        <v>0.2726851851851852</v>
      </c>
    </row>
    <row r="17667" spans="2:8">
      <c r="B17667" t="s">
        <v>6659</v>
      </c>
      <c r="C17667" s="13">
        <v>43898.272222222222</v>
      </c>
      <c r="D17667" t="s">
        <v>2785</v>
      </c>
      <c r="E17667">
        <v>1</v>
      </c>
      <c r="G17667" s="12">
        <v>43898</v>
      </c>
      <c r="H17667" s="11">
        <v>0.2726851851851852</v>
      </c>
    </row>
    <row r="17668" spans="2:8">
      <c r="B17668" t="s">
        <v>6658</v>
      </c>
      <c r="C17668" s="13">
        <v>43898.272222222222</v>
      </c>
      <c r="D17668" t="s">
        <v>2434</v>
      </c>
      <c r="E17668">
        <v>73754</v>
      </c>
      <c r="F17668" t="s">
        <v>6657</v>
      </c>
      <c r="G17668" s="12">
        <v>43898</v>
      </c>
      <c r="H17668" s="11">
        <v>0.2726736111111111</v>
      </c>
    </row>
    <row r="17669" spans="2:8">
      <c r="B17669" t="s">
        <v>6656</v>
      </c>
      <c r="C17669" s="13">
        <v>43898.272222222222</v>
      </c>
      <c r="D17669" t="s">
        <v>6655</v>
      </c>
      <c r="E17669">
        <v>1</v>
      </c>
      <c r="F17669" t="s">
        <v>4093</v>
      </c>
      <c r="G17669" s="12">
        <v>43898</v>
      </c>
      <c r="H17669" s="11">
        <v>0.2726736111111111</v>
      </c>
    </row>
    <row r="17670" spans="2:8">
      <c r="B17670" t="s">
        <v>6654</v>
      </c>
      <c r="C17670" s="13">
        <v>43898.272222222222</v>
      </c>
      <c r="D17670" t="s">
        <v>2457</v>
      </c>
      <c r="E17670">
        <v>168</v>
      </c>
      <c r="G17670" s="12">
        <v>43898</v>
      </c>
      <c r="H17670" s="11">
        <v>0.2726736111111111</v>
      </c>
    </row>
    <row r="17671" spans="2:8">
      <c r="B17671" t="s">
        <v>6653</v>
      </c>
      <c r="C17671" s="13">
        <v>43898.272222222222</v>
      </c>
      <c r="D17671" t="s">
        <v>3132</v>
      </c>
      <c r="E17671">
        <v>60</v>
      </c>
      <c r="F17671" t="s">
        <v>4761</v>
      </c>
      <c r="G17671" s="12">
        <v>43898</v>
      </c>
      <c r="H17671" s="11">
        <v>0.27266203703703701</v>
      </c>
    </row>
    <row r="17672" spans="2:8">
      <c r="B17672" t="s">
        <v>6652</v>
      </c>
      <c r="C17672" s="13">
        <v>43898.272222222222</v>
      </c>
      <c r="D17672" t="s">
        <v>6651</v>
      </c>
      <c r="E17672">
        <v>0</v>
      </c>
      <c r="F17672" t="s">
        <v>6650</v>
      </c>
      <c r="G17672" s="12">
        <v>43898</v>
      </c>
      <c r="H17672" s="11">
        <v>0.27266203703703701</v>
      </c>
    </row>
    <row r="17673" spans="2:8">
      <c r="B17673" t="s">
        <v>6649</v>
      </c>
      <c r="C17673" s="13">
        <v>43898.272222222222</v>
      </c>
      <c r="D17673" t="s">
        <v>2480</v>
      </c>
      <c r="E17673">
        <v>560</v>
      </c>
      <c r="F17673" t="s">
        <v>2742</v>
      </c>
      <c r="G17673" s="12">
        <v>43898</v>
      </c>
      <c r="H17673" s="11">
        <v>0.27266203703703701</v>
      </c>
    </row>
    <row r="17674" spans="2:8">
      <c r="B17674" t="s">
        <v>6648</v>
      </c>
      <c r="C17674" s="13">
        <v>43898.272222222222</v>
      </c>
      <c r="D17674" t="s">
        <v>6647</v>
      </c>
      <c r="E17674">
        <v>5</v>
      </c>
      <c r="F17674" t="s">
        <v>6646</v>
      </c>
      <c r="G17674" s="12">
        <v>43898</v>
      </c>
      <c r="H17674" s="11">
        <v>0.27266203703703701</v>
      </c>
    </row>
    <row r="17675" spans="2:8">
      <c r="B17675" t="s">
        <v>6645</v>
      </c>
      <c r="C17675" s="13">
        <v>43898.272222222222</v>
      </c>
      <c r="D17675" t="s">
        <v>4331</v>
      </c>
      <c r="E17675">
        <v>106</v>
      </c>
      <c r="F17675" t="s">
        <v>2468</v>
      </c>
      <c r="G17675" s="12">
        <v>43898</v>
      </c>
      <c r="H17675" s="11">
        <v>0.27266203703703701</v>
      </c>
    </row>
    <row r="17676" spans="2:8">
      <c r="B17676" t="s">
        <v>6644</v>
      </c>
      <c r="C17676" s="13">
        <v>43898.272222222222</v>
      </c>
      <c r="D17676" t="s">
        <v>6643</v>
      </c>
      <c r="E17676">
        <v>2</v>
      </c>
      <c r="F17676" t="s">
        <v>6642</v>
      </c>
      <c r="G17676" s="12">
        <v>43898</v>
      </c>
      <c r="H17676" s="11">
        <v>0.27266203703703701</v>
      </c>
    </row>
    <row r="17677" spans="2:8">
      <c r="B17677" t="s">
        <v>6641</v>
      </c>
      <c r="C17677" s="13">
        <v>43898.272222222222</v>
      </c>
      <c r="D17677" t="s">
        <v>3862</v>
      </c>
      <c r="E17677">
        <v>415</v>
      </c>
      <c r="G17677" s="12">
        <v>43898</v>
      </c>
      <c r="H17677" s="11">
        <v>0.27265046296296297</v>
      </c>
    </row>
    <row r="17678" spans="2:8">
      <c r="B17678" t="s">
        <v>6640</v>
      </c>
      <c r="C17678" s="13">
        <v>43898.272222222222</v>
      </c>
      <c r="D17678" t="s">
        <v>6639</v>
      </c>
      <c r="E17678">
        <v>41</v>
      </c>
      <c r="F17678" t="s">
        <v>6638</v>
      </c>
      <c r="G17678" s="12">
        <v>43898</v>
      </c>
      <c r="H17678" s="11">
        <v>0.27263888888888888</v>
      </c>
    </row>
    <row r="17679" spans="2:8">
      <c r="B17679" t="s">
        <v>6637</v>
      </c>
      <c r="C17679" s="13">
        <v>43898.272222222222</v>
      </c>
      <c r="D17679" t="s">
        <v>4086</v>
      </c>
      <c r="E17679">
        <v>689</v>
      </c>
      <c r="F17679" t="s">
        <v>6636</v>
      </c>
      <c r="G17679" s="12">
        <v>43898</v>
      </c>
      <c r="H17679" s="11">
        <v>0.27263888888888888</v>
      </c>
    </row>
    <row r="17680" spans="2:8">
      <c r="B17680" t="s">
        <v>6635</v>
      </c>
      <c r="C17680" s="13">
        <v>43898.272222222222</v>
      </c>
      <c r="D17680" t="s">
        <v>2480</v>
      </c>
      <c r="E17680">
        <v>560</v>
      </c>
      <c r="F17680" t="s">
        <v>6634</v>
      </c>
      <c r="G17680" s="12">
        <v>43898</v>
      </c>
      <c r="H17680" s="11">
        <v>0.27263888888888888</v>
      </c>
    </row>
    <row r="17681" spans="2:8">
      <c r="B17681" t="s">
        <v>6633</v>
      </c>
      <c r="C17681" s="13">
        <v>43898.272222222222</v>
      </c>
      <c r="D17681" t="s">
        <v>2434</v>
      </c>
      <c r="E17681">
        <v>73754</v>
      </c>
      <c r="F17681" t="s">
        <v>3966</v>
      </c>
      <c r="G17681" s="12">
        <v>43898</v>
      </c>
      <c r="H17681" s="11">
        <v>0.27262731481481484</v>
      </c>
    </row>
    <row r="17682" spans="2:8">
      <c r="B17682" t="s">
        <v>2766</v>
      </c>
      <c r="C17682" s="13">
        <v>43898.272222222222</v>
      </c>
      <c r="D17682" t="s">
        <v>2241</v>
      </c>
      <c r="E17682">
        <v>859</v>
      </c>
      <c r="F17682" t="s">
        <v>2764</v>
      </c>
      <c r="G17682" s="12">
        <v>43898</v>
      </c>
      <c r="H17682" s="11">
        <v>0.27262731481481484</v>
      </c>
    </row>
    <row r="17683" spans="2:8">
      <c r="B17683" t="s">
        <v>6632</v>
      </c>
      <c r="C17683" s="13">
        <v>43898.272222222222</v>
      </c>
      <c r="D17683" t="s">
        <v>1604</v>
      </c>
      <c r="E17683">
        <v>729</v>
      </c>
      <c r="F17683" t="s">
        <v>6631</v>
      </c>
      <c r="G17683" s="12">
        <v>43898</v>
      </c>
      <c r="H17683" s="11">
        <v>0.27262731481481484</v>
      </c>
    </row>
    <row r="17684" spans="2:8">
      <c r="B17684" t="s">
        <v>6630</v>
      </c>
      <c r="C17684" s="13">
        <v>43898.272222222222</v>
      </c>
      <c r="D17684" t="s">
        <v>2434</v>
      </c>
      <c r="E17684">
        <v>73754</v>
      </c>
      <c r="F17684" t="s">
        <v>6629</v>
      </c>
      <c r="G17684" s="12">
        <v>43898</v>
      </c>
      <c r="H17684" s="11">
        <v>0.27262731481481484</v>
      </c>
    </row>
    <row r="17685" spans="2:8">
      <c r="B17685" t="s">
        <v>6628</v>
      </c>
      <c r="C17685" s="13">
        <v>43898.272222222222</v>
      </c>
      <c r="D17685" t="s">
        <v>4792</v>
      </c>
      <c r="E17685">
        <v>970</v>
      </c>
      <c r="F17685" t="s">
        <v>2439</v>
      </c>
      <c r="G17685" s="12">
        <v>43898</v>
      </c>
      <c r="H17685" s="11">
        <v>0.27261574074074074</v>
      </c>
    </row>
    <row r="17686" spans="2:8">
      <c r="B17686" t="s">
        <v>6627</v>
      </c>
      <c r="C17686" s="13">
        <v>43898.272222222222</v>
      </c>
      <c r="D17686" t="s">
        <v>2460</v>
      </c>
      <c r="E17686">
        <v>4273</v>
      </c>
      <c r="F17686" t="s">
        <v>6626</v>
      </c>
      <c r="G17686" s="12">
        <v>43898</v>
      </c>
      <c r="H17686" s="11">
        <v>0.27261574074074074</v>
      </c>
    </row>
    <row r="17687" spans="2:8">
      <c r="B17687" t="s">
        <v>6625</v>
      </c>
      <c r="C17687" s="13">
        <v>43898.272222222222</v>
      </c>
      <c r="D17687" t="s">
        <v>6624</v>
      </c>
      <c r="E17687">
        <v>12</v>
      </c>
      <c r="F17687" t="s">
        <v>6623</v>
      </c>
      <c r="G17687" s="12">
        <v>43898</v>
      </c>
      <c r="H17687" s="11">
        <v>0.2726041666666667</v>
      </c>
    </row>
    <row r="17688" spans="2:8">
      <c r="B17688" t="s">
        <v>6622</v>
      </c>
      <c r="C17688" s="13">
        <v>43898.272222222222</v>
      </c>
      <c r="D17688" t="s">
        <v>2434</v>
      </c>
      <c r="E17688">
        <v>73754</v>
      </c>
      <c r="G17688" s="12">
        <v>43898</v>
      </c>
      <c r="H17688" s="11">
        <v>0.2726041666666667</v>
      </c>
    </row>
    <row r="17689" spans="2:8">
      <c r="B17689" t="s">
        <v>6621</v>
      </c>
      <c r="C17689" s="13">
        <v>43898.272222222222</v>
      </c>
      <c r="D17689" t="s">
        <v>2527</v>
      </c>
      <c r="E17689">
        <v>1423</v>
      </c>
      <c r="F17689" t="s">
        <v>6620</v>
      </c>
      <c r="G17689" s="12">
        <v>43898</v>
      </c>
      <c r="H17689" s="11">
        <v>0.2726041666666667</v>
      </c>
    </row>
    <row r="17690" spans="2:8">
      <c r="B17690" t="s">
        <v>6619</v>
      </c>
      <c r="C17690" s="13">
        <v>43898.272222222222</v>
      </c>
      <c r="D17690" t="s">
        <v>1471</v>
      </c>
      <c r="E17690">
        <v>50984</v>
      </c>
      <c r="F17690" t="s">
        <v>2679</v>
      </c>
      <c r="G17690" s="12">
        <v>43898</v>
      </c>
      <c r="H17690" s="11">
        <v>0.2726041666666667</v>
      </c>
    </row>
    <row r="17691" spans="2:8">
      <c r="B17691" t="s">
        <v>6618</v>
      </c>
      <c r="C17691" s="13">
        <v>43898.272222222222</v>
      </c>
      <c r="D17691" t="s">
        <v>6617</v>
      </c>
      <c r="E17691">
        <v>0</v>
      </c>
      <c r="F17691" t="s">
        <v>2674</v>
      </c>
      <c r="G17691" s="12">
        <v>43898</v>
      </c>
      <c r="H17691" s="11">
        <v>0.27259259259259255</v>
      </c>
    </row>
    <row r="17692" spans="2:8">
      <c r="B17692" t="s">
        <v>6616</v>
      </c>
      <c r="C17692" s="13">
        <v>43898.272222222222</v>
      </c>
      <c r="D17692" t="s">
        <v>6615</v>
      </c>
      <c r="E17692">
        <v>3</v>
      </c>
      <c r="G17692" s="12">
        <v>43898</v>
      </c>
      <c r="H17692" s="11">
        <v>0.27258101851851851</v>
      </c>
    </row>
    <row r="17693" spans="2:8">
      <c r="B17693" t="s">
        <v>6614</v>
      </c>
      <c r="C17693" s="13">
        <v>43898.272222222222</v>
      </c>
      <c r="D17693" t="s">
        <v>3334</v>
      </c>
      <c r="E17693">
        <v>449</v>
      </c>
      <c r="G17693" s="12">
        <v>43898</v>
      </c>
      <c r="H17693" s="11">
        <v>0.27258101851851851</v>
      </c>
    </row>
    <row r="17694" spans="2:8">
      <c r="B17694" t="s">
        <v>6613</v>
      </c>
      <c r="C17694" s="13">
        <v>43898.272222222222</v>
      </c>
      <c r="D17694" t="s">
        <v>4331</v>
      </c>
      <c r="E17694">
        <v>106</v>
      </c>
      <c r="G17694" s="12">
        <v>43898</v>
      </c>
      <c r="H17694" s="11">
        <v>0.27256944444444448</v>
      </c>
    </row>
    <row r="17695" spans="2:8">
      <c r="B17695" t="s">
        <v>6612</v>
      </c>
      <c r="C17695" s="13">
        <v>43898.272222222222</v>
      </c>
      <c r="D17695" t="s">
        <v>2437</v>
      </c>
      <c r="E17695">
        <v>553</v>
      </c>
      <c r="F17695" t="s">
        <v>6611</v>
      </c>
      <c r="G17695" s="12">
        <v>43898</v>
      </c>
      <c r="H17695" s="11">
        <v>0.27256944444444448</v>
      </c>
    </row>
    <row r="17696" spans="2:8">
      <c r="B17696" t="s">
        <v>6610</v>
      </c>
      <c r="C17696" s="13">
        <v>43898.272222222222</v>
      </c>
      <c r="D17696" t="s">
        <v>6609</v>
      </c>
      <c r="E17696">
        <v>85</v>
      </c>
      <c r="F17696" t="s">
        <v>6608</v>
      </c>
      <c r="G17696" s="12">
        <v>43898</v>
      </c>
      <c r="H17696" s="11">
        <v>0.27256944444444448</v>
      </c>
    </row>
    <row r="17697" spans="2:8">
      <c r="B17697" t="s">
        <v>6607</v>
      </c>
      <c r="C17697" s="13">
        <v>43898.272222222222</v>
      </c>
      <c r="D17697" t="s">
        <v>2616</v>
      </c>
      <c r="E17697">
        <v>51</v>
      </c>
      <c r="F17697" t="s">
        <v>2464</v>
      </c>
      <c r="G17697" s="12">
        <v>43898</v>
      </c>
      <c r="H17697" s="11">
        <v>0.27254629629629629</v>
      </c>
    </row>
    <row r="17698" spans="2:8">
      <c r="B17698" t="s">
        <v>6606</v>
      </c>
      <c r="C17698" s="13">
        <v>43898.272222222222</v>
      </c>
      <c r="D17698" t="s">
        <v>4500</v>
      </c>
      <c r="E17698">
        <v>42</v>
      </c>
      <c r="F17698" t="s">
        <v>6605</v>
      </c>
      <c r="G17698" s="12">
        <v>43898</v>
      </c>
      <c r="H17698" s="11">
        <v>0.27254629629629629</v>
      </c>
    </row>
    <row r="17699" spans="2:8">
      <c r="B17699" t="s">
        <v>6604</v>
      </c>
      <c r="C17699" s="13">
        <v>43898.272222222222</v>
      </c>
      <c r="D17699" t="s">
        <v>6234</v>
      </c>
      <c r="E17699">
        <v>18</v>
      </c>
      <c r="F17699" t="s">
        <v>6603</v>
      </c>
      <c r="G17699" s="12">
        <v>43898</v>
      </c>
      <c r="H17699" s="11">
        <v>0.27253472222222225</v>
      </c>
    </row>
    <row r="17700" spans="2:8">
      <c r="B17700" t="s">
        <v>6602</v>
      </c>
      <c r="C17700" s="13">
        <v>43898.272222222222</v>
      </c>
      <c r="D17700" t="s">
        <v>4792</v>
      </c>
      <c r="E17700">
        <v>970</v>
      </c>
      <c r="F17700" t="s">
        <v>5788</v>
      </c>
      <c r="G17700" s="12">
        <v>43898</v>
      </c>
      <c r="H17700" s="11">
        <v>0.27253472222222225</v>
      </c>
    </row>
    <row r="17701" spans="2:8">
      <c r="B17701" t="s">
        <v>6601</v>
      </c>
      <c r="C17701" s="13">
        <v>43898.272222222222</v>
      </c>
      <c r="D17701" t="s">
        <v>2460</v>
      </c>
      <c r="E17701">
        <v>4273</v>
      </c>
      <c r="F17701" t="s">
        <v>6600</v>
      </c>
      <c r="G17701" s="12">
        <v>43898</v>
      </c>
      <c r="H17701" s="11">
        <v>0.27253472222222225</v>
      </c>
    </row>
    <row r="17702" spans="2:8">
      <c r="B17702" t="s">
        <v>6599</v>
      </c>
      <c r="C17702" s="13">
        <v>43898.272222222222</v>
      </c>
      <c r="D17702" t="s">
        <v>6598</v>
      </c>
      <c r="E17702">
        <v>0</v>
      </c>
      <c r="G17702" s="12">
        <v>43898</v>
      </c>
      <c r="H17702" s="11">
        <v>0.27252314814814815</v>
      </c>
    </row>
    <row r="17703" spans="2:8">
      <c r="B17703" t="s">
        <v>6597</v>
      </c>
      <c r="C17703" s="13">
        <v>43898.272222222222</v>
      </c>
      <c r="D17703" t="s">
        <v>2603</v>
      </c>
      <c r="E17703">
        <v>103</v>
      </c>
      <c r="F17703" t="s">
        <v>6596</v>
      </c>
      <c r="G17703" s="12">
        <v>43898</v>
      </c>
      <c r="H17703" s="11">
        <v>0.27252314814814815</v>
      </c>
    </row>
    <row r="17704" spans="2:8">
      <c r="B17704" t="s">
        <v>6595</v>
      </c>
      <c r="C17704" s="13">
        <v>43898.272222222222</v>
      </c>
      <c r="D17704" t="s">
        <v>6594</v>
      </c>
      <c r="E17704">
        <v>10</v>
      </c>
      <c r="F17704" t="s">
        <v>6593</v>
      </c>
      <c r="G17704" s="12">
        <v>43898</v>
      </c>
      <c r="H17704" s="11">
        <v>0.27252314814814815</v>
      </c>
    </row>
    <row r="17705" spans="2:8">
      <c r="B17705" t="s">
        <v>6592</v>
      </c>
      <c r="C17705" s="13">
        <v>43898.272222222222</v>
      </c>
      <c r="D17705" t="s">
        <v>1510</v>
      </c>
      <c r="E17705">
        <v>71314</v>
      </c>
      <c r="F17705" t="s">
        <v>6591</v>
      </c>
      <c r="G17705" s="12">
        <v>43898</v>
      </c>
      <c r="H17705" s="11">
        <v>0.27251157407407406</v>
      </c>
    </row>
    <row r="17706" spans="2:8">
      <c r="B17706" t="s">
        <v>6590</v>
      </c>
      <c r="C17706" s="13">
        <v>43898.272222222222</v>
      </c>
      <c r="D17706" t="s">
        <v>2434</v>
      </c>
      <c r="E17706">
        <v>73754</v>
      </c>
      <c r="F17706" t="s">
        <v>3212</v>
      </c>
      <c r="G17706" s="12">
        <v>43898</v>
      </c>
      <c r="H17706" s="11">
        <v>0.27251157407407406</v>
      </c>
    </row>
    <row r="17707" spans="2:8">
      <c r="B17707" t="s">
        <v>6589</v>
      </c>
      <c r="C17707" s="13">
        <v>43898.272222222222</v>
      </c>
      <c r="D17707" t="s">
        <v>6588</v>
      </c>
      <c r="E17707">
        <v>6</v>
      </c>
      <c r="F17707" t="s">
        <v>3098</v>
      </c>
      <c r="G17707" s="12">
        <v>43898</v>
      </c>
      <c r="H17707" s="11">
        <v>0.27251157407407406</v>
      </c>
    </row>
    <row r="17708" spans="2:8">
      <c r="B17708" t="s">
        <v>6587</v>
      </c>
      <c r="C17708" s="13">
        <v>43898.272222222222</v>
      </c>
      <c r="D17708" t="s">
        <v>6397</v>
      </c>
      <c r="E17708">
        <v>3</v>
      </c>
      <c r="F17708" t="s">
        <v>6586</v>
      </c>
      <c r="G17708" s="12">
        <v>43898</v>
      </c>
      <c r="H17708" s="11">
        <v>0.27251157407407406</v>
      </c>
    </row>
    <row r="17709" spans="2:8">
      <c r="B17709" t="s">
        <v>6585</v>
      </c>
      <c r="C17709" s="13">
        <v>43898.272222222222</v>
      </c>
      <c r="D17709" t="s">
        <v>5375</v>
      </c>
      <c r="E17709">
        <v>55</v>
      </c>
      <c r="G17709" s="12">
        <v>43898</v>
      </c>
      <c r="H17709" s="11">
        <v>0.27250000000000002</v>
      </c>
    </row>
    <row r="17710" spans="2:8">
      <c r="B17710" t="s">
        <v>6584</v>
      </c>
      <c r="C17710" s="13">
        <v>43898.272222222222</v>
      </c>
      <c r="D17710" t="s">
        <v>1997</v>
      </c>
      <c r="E17710">
        <v>454</v>
      </c>
      <c r="F17710" t="s">
        <v>6583</v>
      </c>
      <c r="G17710" s="12">
        <v>43898</v>
      </c>
      <c r="H17710" s="11">
        <v>0.27248842592592593</v>
      </c>
    </row>
    <row r="17711" spans="2:8">
      <c r="B17711" t="s">
        <v>6512</v>
      </c>
      <c r="C17711" s="13">
        <v>43898.272222222222</v>
      </c>
      <c r="D17711" t="s">
        <v>6582</v>
      </c>
      <c r="E17711">
        <v>6</v>
      </c>
      <c r="G17711" s="12">
        <v>43898</v>
      </c>
      <c r="H17711" s="11">
        <v>0.27248842592592593</v>
      </c>
    </row>
    <row r="17712" spans="2:8">
      <c r="B17712" t="s">
        <v>6581</v>
      </c>
      <c r="C17712" s="13">
        <v>43898.272222222222</v>
      </c>
      <c r="D17712" t="s">
        <v>1510</v>
      </c>
      <c r="E17712">
        <v>71314</v>
      </c>
      <c r="F17712" t="s">
        <v>6580</v>
      </c>
      <c r="G17712" s="12">
        <v>43898</v>
      </c>
      <c r="H17712" s="11">
        <v>0.27248842592592593</v>
      </c>
    </row>
    <row r="17713" spans="2:8">
      <c r="B17713" t="s">
        <v>6579</v>
      </c>
      <c r="C17713" s="13">
        <v>43898.272222222222</v>
      </c>
      <c r="D17713" t="s">
        <v>6578</v>
      </c>
      <c r="E17713">
        <v>181</v>
      </c>
      <c r="F17713" t="s">
        <v>6577</v>
      </c>
      <c r="G17713" s="12">
        <v>43898</v>
      </c>
      <c r="H17713" s="11">
        <v>0.27248842592592593</v>
      </c>
    </row>
    <row r="17714" spans="2:8">
      <c r="B17714" t="s">
        <v>6576</v>
      </c>
      <c r="C17714" s="13">
        <v>43898.272222222222</v>
      </c>
      <c r="D17714" t="s">
        <v>2437</v>
      </c>
      <c r="E17714">
        <v>553</v>
      </c>
      <c r="G17714" s="12">
        <v>43898</v>
      </c>
      <c r="H17714" s="11">
        <v>0.27247685185185183</v>
      </c>
    </row>
    <row r="17715" spans="2:8">
      <c r="B17715" t="s">
        <v>6575</v>
      </c>
      <c r="C17715" s="13">
        <v>43898.272222222222</v>
      </c>
      <c r="D17715" t="s">
        <v>1510</v>
      </c>
      <c r="E17715">
        <v>71314</v>
      </c>
      <c r="F17715" t="s">
        <v>3147</v>
      </c>
      <c r="G17715" s="12">
        <v>43898</v>
      </c>
      <c r="H17715" s="11">
        <v>0.27247685185185183</v>
      </c>
    </row>
    <row r="17716" spans="2:8">
      <c r="B17716" t="s">
        <v>6574</v>
      </c>
      <c r="C17716" s="13">
        <v>43898.272222222222</v>
      </c>
      <c r="D17716" t="s">
        <v>2445</v>
      </c>
      <c r="E17716">
        <v>21327</v>
      </c>
      <c r="F17716" t="s">
        <v>6573</v>
      </c>
      <c r="G17716" s="12">
        <v>43898</v>
      </c>
      <c r="H17716" s="11">
        <v>0.27247685185185183</v>
      </c>
    </row>
    <row r="17717" spans="2:8">
      <c r="B17717" t="s">
        <v>6572</v>
      </c>
      <c r="C17717" s="13">
        <v>43898.272222222222</v>
      </c>
      <c r="D17717" t="s">
        <v>2434</v>
      </c>
      <c r="E17717">
        <v>73756</v>
      </c>
      <c r="F17717" t="s">
        <v>6571</v>
      </c>
      <c r="G17717" s="12">
        <v>43898</v>
      </c>
      <c r="H17717" s="11">
        <v>0.27247685185185183</v>
      </c>
    </row>
    <row r="17718" spans="2:8">
      <c r="B17718" t="s">
        <v>6570</v>
      </c>
      <c r="C17718" s="13">
        <v>43898.272222222222</v>
      </c>
      <c r="D17718" t="s">
        <v>2480</v>
      </c>
      <c r="E17718">
        <v>560</v>
      </c>
      <c r="F17718" t="s">
        <v>6569</v>
      </c>
      <c r="G17718" s="12">
        <v>43898</v>
      </c>
      <c r="H17718" s="11">
        <v>0.27246527777777779</v>
      </c>
    </row>
    <row r="17719" spans="2:8">
      <c r="B17719" t="s">
        <v>6568</v>
      </c>
      <c r="C17719" s="13">
        <v>43898.272222222222</v>
      </c>
      <c r="D17719" t="s">
        <v>6567</v>
      </c>
      <c r="E17719">
        <v>1</v>
      </c>
      <c r="G17719" s="12">
        <v>43898</v>
      </c>
      <c r="H17719" s="11">
        <v>0.27246527777777779</v>
      </c>
    </row>
    <row r="17720" spans="2:8">
      <c r="B17720" t="s">
        <v>6566</v>
      </c>
      <c r="C17720" s="13">
        <v>43898.272222222222</v>
      </c>
      <c r="D17720" t="s">
        <v>4331</v>
      </c>
      <c r="E17720">
        <v>106</v>
      </c>
      <c r="G17720" s="12">
        <v>43898</v>
      </c>
      <c r="H17720" s="11">
        <v>0.27246527777777779</v>
      </c>
    </row>
    <row r="17721" spans="2:8">
      <c r="B17721" t="s">
        <v>6565</v>
      </c>
      <c r="C17721" s="13">
        <v>43898.272222222222</v>
      </c>
      <c r="D17721" t="s">
        <v>6564</v>
      </c>
      <c r="E17721">
        <v>1</v>
      </c>
      <c r="F17721" t="s">
        <v>6563</v>
      </c>
      <c r="G17721" s="12">
        <v>43898</v>
      </c>
      <c r="H17721" s="11">
        <v>0.27246527777777779</v>
      </c>
    </row>
    <row r="17722" spans="2:8">
      <c r="B17722" t="s">
        <v>6562</v>
      </c>
      <c r="C17722" s="13">
        <v>43898.272222222222</v>
      </c>
      <c r="D17722" t="s">
        <v>2437</v>
      </c>
      <c r="E17722">
        <v>553</v>
      </c>
      <c r="F17722" t="s">
        <v>6561</v>
      </c>
      <c r="G17722" s="12">
        <v>43898</v>
      </c>
      <c r="H17722" s="11">
        <v>0.27246527777777779</v>
      </c>
    </row>
    <row r="17723" spans="2:8">
      <c r="B17723" t="s">
        <v>6560</v>
      </c>
      <c r="C17723" s="13">
        <v>43898.272222222222</v>
      </c>
      <c r="D17723" t="s">
        <v>2434</v>
      </c>
      <c r="E17723">
        <v>73756</v>
      </c>
      <c r="F17723" t="s">
        <v>6559</v>
      </c>
      <c r="G17723" s="12">
        <v>43898</v>
      </c>
      <c r="H17723" s="11">
        <v>0.2724537037037037</v>
      </c>
    </row>
    <row r="17724" spans="2:8">
      <c r="B17724" t="s">
        <v>6558</v>
      </c>
      <c r="C17724" s="13">
        <v>43898.272222222222</v>
      </c>
      <c r="D17724" t="s">
        <v>2581</v>
      </c>
      <c r="E17724">
        <v>342</v>
      </c>
      <c r="F17724" t="s">
        <v>6557</v>
      </c>
      <c r="G17724" s="12">
        <v>43898</v>
      </c>
      <c r="H17724" s="11">
        <v>0.2724421296296296</v>
      </c>
    </row>
    <row r="17725" spans="2:8">
      <c r="B17725" t="s">
        <v>6556</v>
      </c>
      <c r="C17725" s="13">
        <v>43898.272222222222</v>
      </c>
      <c r="D17725" t="s">
        <v>1471</v>
      </c>
      <c r="E17725">
        <v>50984</v>
      </c>
      <c r="F17725" t="s">
        <v>6555</v>
      </c>
      <c r="G17725" s="12">
        <v>43898</v>
      </c>
      <c r="H17725" s="11">
        <v>0.2724421296296296</v>
      </c>
    </row>
    <row r="17726" spans="2:8">
      <c r="B17726" t="s">
        <v>6554</v>
      </c>
      <c r="C17726" s="13">
        <v>43898.272222222222</v>
      </c>
      <c r="D17726" t="s">
        <v>5870</v>
      </c>
      <c r="E17726">
        <v>2</v>
      </c>
      <c r="F17726" t="s">
        <v>6553</v>
      </c>
      <c r="G17726" s="12">
        <v>43898</v>
      </c>
      <c r="H17726" s="11">
        <v>0.27243055555555556</v>
      </c>
    </row>
    <row r="17727" spans="2:8">
      <c r="B17727" t="s">
        <v>6552</v>
      </c>
      <c r="C17727" s="13">
        <v>43898.272222222222</v>
      </c>
      <c r="D17727" t="s">
        <v>3505</v>
      </c>
      <c r="E17727">
        <v>1822</v>
      </c>
      <c r="G17727" s="12">
        <v>43898</v>
      </c>
      <c r="H17727" s="11">
        <v>0.27243055555555556</v>
      </c>
    </row>
    <row r="17728" spans="2:8">
      <c r="B17728" t="s">
        <v>6551</v>
      </c>
      <c r="C17728" s="13">
        <v>43898.272222222222</v>
      </c>
      <c r="D17728" t="s">
        <v>2434</v>
      </c>
      <c r="E17728">
        <v>73756</v>
      </c>
      <c r="G17728" s="12">
        <v>43898</v>
      </c>
      <c r="H17728" s="11">
        <v>0.27241898148148147</v>
      </c>
    </row>
    <row r="17729" spans="2:8">
      <c r="B17729" t="s">
        <v>6550</v>
      </c>
      <c r="C17729" s="13">
        <v>43898.272222222222</v>
      </c>
      <c r="D17729" t="s">
        <v>6549</v>
      </c>
      <c r="E17729">
        <v>0</v>
      </c>
      <c r="F17729" t="s">
        <v>2468</v>
      </c>
      <c r="G17729" s="12">
        <v>43898</v>
      </c>
      <c r="H17729" s="11">
        <v>0.27241898148148147</v>
      </c>
    </row>
    <row r="17730" spans="2:8">
      <c r="B17730" t="s">
        <v>6548</v>
      </c>
      <c r="C17730" s="13">
        <v>43898.272222222222</v>
      </c>
      <c r="D17730" t="s">
        <v>6547</v>
      </c>
      <c r="E17730">
        <v>0</v>
      </c>
      <c r="F17730" t="s">
        <v>6546</v>
      </c>
      <c r="G17730" s="12">
        <v>43898</v>
      </c>
      <c r="H17730" s="11">
        <v>0.27240740740740738</v>
      </c>
    </row>
    <row r="17731" spans="2:8">
      <c r="B17731" t="s">
        <v>6545</v>
      </c>
      <c r="C17731" s="13">
        <v>43898.272222222222</v>
      </c>
      <c r="D17731" t="s">
        <v>2675</v>
      </c>
      <c r="E17731">
        <v>1378</v>
      </c>
      <c r="F17731" t="s">
        <v>6544</v>
      </c>
      <c r="G17731" s="12">
        <v>43898</v>
      </c>
      <c r="H17731" s="11">
        <v>0.27240740740740738</v>
      </c>
    </row>
    <row r="17732" spans="2:8">
      <c r="B17732" t="s">
        <v>6543</v>
      </c>
      <c r="C17732" s="13">
        <v>43898.272222222222</v>
      </c>
      <c r="D17732" t="s">
        <v>2527</v>
      </c>
      <c r="E17732">
        <v>1423</v>
      </c>
      <c r="F17732" t="s">
        <v>6542</v>
      </c>
      <c r="G17732" s="12">
        <v>43898</v>
      </c>
      <c r="H17732" s="11">
        <v>0.27239583333333334</v>
      </c>
    </row>
    <row r="17733" spans="2:8">
      <c r="B17733" t="s">
        <v>6541</v>
      </c>
      <c r="C17733" s="13">
        <v>43898.272222222222</v>
      </c>
      <c r="D17733" t="s">
        <v>2434</v>
      </c>
      <c r="E17733">
        <v>73756</v>
      </c>
      <c r="F17733" t="s">
        <v>6540</v>
      </c>
      <c r="G17733" s="12">
        <v>43898</v>
      </c>
      <c r="H17733" s="11">
        <v>0.27239583333333334</v>
      </c>
    </row>
    <row r="17734" spans="2:8">
      <c r="B17734" t="s">
        <v>6539</v>
      </c>
      <c r="C17734" s="13">
        <v>43898.272222222222</v>
      </c>
      <c r="D17734" t="s">
        <v>4675</v>
      </c>
      <c r="E17734">
        <v>1</v>
      </c>
      <c r="F17734" t="s">
        <v>6538</v>
      </c>
      <c r="G17734" s="12">
        <v>43898</v>
      </c>
      <c r="H17734" s="11">
        <v>0.2723842592592593</v>
      </c>
    </row>
    <row r="17735" spans="2:8">
      <c r="B17735" t="s">
        <v>6537</v>
      </c>
      <c r="C17735" s="13">
        <v>43898.272222222222</v>
      </c>
      <c r="D17735" t="s">
        <v>2776</v>
      </c>
      <c r="E17735">
        <v>477</v>
      </c>
      <c r="F17735" t="s">
        <v>6536</v>
      </c>
      <c r="G17735" s="12">
        <v>43898</v>
      </c>
      <c r="H17735" s="11">
        <v>0.2723842592592593</v>
      </c>
    </row>
    <row r="17736" spans="2:8">
      <c r="B17736" t="s">
        <v>6535</v>
      </c>
      <c r="C17736" s="13">
        <v>43898.272222222222</v>
      </c>
      <c r="D17736" t="s">
        <v>6534</v>
      </c>
      <c r="E17736">
        <v>3581</v>
      </c>
      <c r="F17736" t="s">
        <v>6533</v>
      </c>
      <c r="G17736" s="12">
        <v>43898</v>
      </c>
      <c r="H17736" s="11">
        <v>0.2723842592592593</v>
      </c>
    </row>
    <row r="17737" spans="2:8">
      <c r="B17737" t="s">
        <v>6532</v>
      </c>
      <c r="C17737" s="13">
        <v>43898.272222222222</v>
      </c>
      <c r="D17737" t="s">
        <v>1510</v>
      </c>
      <c r="E17737">
        <v>71314</v>
      </c>
      <c r="G17737" s="12">
        <v>43898</v>
      </c>
      <c r="H17737" s="11">
        <v>0.27237268518518515</v>
      </c>
    </row>
    <row r="17738" spans="2:8">
      <c r="B17738" t="s">
        <v>6531</v>
      </c>
      <c r="C17738" s="13">
        <v>43898.272222222222</v>
      </c>
      <c r="D17738" t="s">
        <v>4555</v>
      </c>
      <c r="E17738">
        <v>25</v>
      </c>
      <c r="F17738" t="s">
        <v>6530</v>
      </c>
      <c r="G17738" s="12">
        <v>43898</v>
      </c>
      <c r="H17738" s="11">
        <v>0.27237268518518515</v>
      </c>
    </row>
    <row r="17739" spans="2:8">
      <c r="B17739" t="s">
        <v>6529</v>
      </c>
      <c r="C17739" s="13">
        <v>43898.272222222222</v>
      </c>
      <c r="D17739" t="s">
        <v>4331</v>
      </c>
      <c r="E17739">
        <v>106</v>
      </c>
      <c r="F17739" t="s">
        <v>6528</v>
      </c>
      <c r="G17739" s="12">
        <v>43898</v>
      </c>
      <c r="H17739" s="11">
        <v>0.27236111111111111</v>
      </c>
    </row>
    <row r="17740" spans="2:8">
      <c r="B17740" t="s">
        <v>6121</v>
      </c>
      <c r="C17740" s="13">
        <v>43898.272222222222</v>
      </c>
      <c r="D17740" t="s">
        <v>4481</v>
      </c>
      <c r="E17740">
        <v>61</v>
      </c>
      <c r="G17740" s="12">
        <v>43898</v>
      </c>
      <c r="H17740" s="11">
        <v>0.27236111111111111</v>
      </c>
    </row>
    <row r="17741" spans="2:8">
      <c r="B17741" t="s">
        <v>6527</v>
      </c>
      <c r="C17741" s="13">
        <v>43898.272222222222</v>
      </c>
      <c r="D17741" t="s">
        <v>2434</v>
      </c>
      <c r="E17741">
        <v>73756</v>
      </c>
      <c r="F17741" t="s">
        <v>6526</v>
      </c>
      <c r="G17741" s="12">
        <v>43898</v>
      </c>
      <c r="H17741" s="11">
        <v>0.27234953703703701</v>
      </c>
    </row>
    <row r="17742" spans="2:8">
      <c r="B17742" t="s">
        <v>6525</v>
      </c>
      <c r="C17742" s="13">
        <v>43898.272222222222</v>
      </c>
      <c r="D17742" t="s">
        <v>6524</v>
      </c>
      <c r="E17742">
        <v>1623</v>
      </c>
      <c r="F17742" t="s">
        <v>6523</v>
      </c>
      <c r="G17742" s="12">
        <v>43898</v>
      </c>
      <c r="H17742" s="11">
        <v>0.27234953703703701</v>
      </c>
    </row>
    <row r="17743" spans="2:8">
      <c r="B17743" t="s">
        <v>6522</v>
      </c>
      <c r="C17743" s="13">
        <v>43898.272222222222</v>
      </c>
      <c r="D17743" t="s">
        <v>6521</v>
      </c>
      <c r="E17743">
        <v>0</v>
      </c>
      <c r="F17743" t="s">
        <v>6520</v>
      </c>
      <c r="G17743" s="12">
        <v>43898</v>
      </c>
      <c r="H17743" s="11">
        <v>0.27233796296296298</v>
      </c>
    </row>
    <row r="17744" spans="2:8">
      <c r="B17744" t="s">
        <v>6519</v>
      </c>
      <c r="C17744" s="13">
        <v>43898.272222222222</v>
      </c>
      <c r="D17744" t="s">
        <v>2434</v>
      </c>
      <c r="E17744">
        <v>73756</v>
      </c>
      <c r="G17744" s="12">
        <v>43898</v>
      </c>
      <c r="H17744" s="11">
        <v>0.27232638888888888</v>
      </c>
    </row>
    <row r="17745" spans="2:8">
      <c r="B17745" t="s">
        <v>6518</v>
      </c>
      <c r="C17745" s="13">
        <v>43898.272222222222</v>
      </c>
      <c r="D17745" t="s">
        <v>6290</v>
      </c>
      <c r="E17745">
        <v>22</v>
      </c>
      <c r="F17745" t="s">
        <v>6517</v>
      </c>
      <c r="G17745" s="12">
        <v>43898</v>
      </c>
      <c r="H17745" s="11">
        <v>0.27231481481481484</v>
      </c>
    </row>
    <row r="17746" spans="2:8">
      <c r="B17746" t="s">
        <v>6516</v>
      </c>
      <c r="C17746" s="13">
        <v>43898.272222222222</v>
      </c>
      <c r="D17746" t="s">
        <v>4483</v>
      </c>
      <c r="E17746">
        <v>267</v>
      </c>
      <c r="F17746" t="s">
        <v>6515</v>
      </c>
      <c r="G17746" s="12">
        <v>43898</v>
      </c>
      <c r="H17746" s="11">
        <v>0.27231481481481484</v>
      </c>
    </row>
    <row r="17747" spans="2:8">
      <c r="B17747" t="s">
        <v>3081</v>
      </c>
      <c r="C17747" s="13">
        <v>43898.272222222222</v>
      </c>
      <c r="D17747" t="s">
        <v>4331</v>
      </c>
      <c r="E17747">
        <v>106</v>
      </c>
      <c r="G17747" s="12">
        <v>43898</v>
      </c>
      <c r="H17747" s="11">
        <v>0.27231481481481484</v>
      </c>
    </row>
    <row r="17748" spans="2:8">
      <c r="B17748" t="s">
        <v>6514</v>
      </c>
      <c r="C17748" s="13">
        <v>43898.272222222222</v>
      </c>
      <c r="D17748" t="s">
        <v>3473</v>
      </c>
      <c r="E17748">
        <v>1391</v>
      </c>
      <c r="F17748" t="s">
        <v>6513</v>
      </c>
      <c r="G17748" s="12">
        <v>43898</v>
      </c>
      <c r="H17748" s="11">
        <v>0.27231481481481484</v>
      </c>
    </row>
    <row r="17749" spans="2:8">
      <c r="B17749" t="s">
        <v>6512</v>
      </c>
      <c r="C17749" s="13">
        <v>43898.272222222222</v>
      </c>
      <c r="D17749" t="s">
        <v>6511</v>
      </c>
      <c r="E17749">
        <v>12</v>
      </c>
      <c r="G17749" s="12">
        <v>43898</v>
      </c>
      <c r="H17749" s="11">
        <v>0.27231481481481484</v>
      </c>
    </row>
    <row r="17750" spans="2:8">
      <c r="B17750" t="s">
        <v>6510</v>
      </c>
      <c r="C17750" s="13">
        <v>43898.272222222222</v>
      </c>
      <c r="D17750" t="s">
        <v>2460</v>
      </c>
      <c r="E17750">
        <v>4273</v>
      </c>
      <c r="F17750" t="s">
        <v>6509</v>
      </c>
      <c r="G17750" s="12">
        <v>43898</v>
      </c>
      <c r="H17750" s="11">
        <v>0.27230324074074075</v>
      </c>
    </row>
    <row r="17751" spans="2:8">
      <c r="B17751" t="s">
        <v>6508</v>
      </c>
      <c r="C17751" s="13">
        <v>43898.272222222222</v>
      </c>
      <c r="D17751" t="s">
        <v>2434</v>
      </c>
      <c r="E17751">
        <v>73756</v>
      </c>
      <c r="F17751" t="s">
        <v>5510</v>
      </c>
      <c r="G17751" s="12">
        <v>43898</v>
      </c>
      <c r="H17751" s="11">
        <v>0.27230324074074075</v>
      </c>
    </row>
    <row r="17752" spans="2:8">
      <c r="B17752" t="s">
        <v>6507</v>
      </c>
      <c r="C17752" s="13">
        <v>43898.272222222222</v>
      </c>
      <c r="D17752" t="s">
        <v>2434</v>
      </c>
      <c r="E17752">
        <v>73756</v>
      </c>
      <c r="G17752" s="12">
        <v>43898</v>
      </c>
      <c r="H17752" s="11">
        <v>0.27230324074074075</v>
      </c>
    </row>
    <row r="17753" spans="2:8">
      <c r="B17753" t="s">
        <v>6506</v>
      </c>
      <c r="C17753" s="13">
        <v>43898.272222222222</v>
      </c>
      <c r="D17753" t="s">
        <v>1510</v>
      </c>
      <c r="E17753">
        <v>71314</v>
      </c>
      <c r="F17753" t="s">
        <v>4842</v>
      </c>
      <c r="G17753" s="12">
        <v>43898</v>
      </c>
      <c r="H17753" s="11">
        <v>0.27230324074074075</v>
      </c>
    </row>
    <row r="17754" spans="2:8">
      <c r="B17754" t="s">
        <v>6505</v>
      </c>
      <c r="C17754" s="13">
        <v>43898.272222222222</v>
      </c>
      <c r="D17754" t="s">
        <v>4792</v>
      </c>
      <c r="E17754">
        <v>970</v>
      </c>
      <c r="F17754" t="s">
        <v>6504</v>
      </c>
      <c r="G17754" s="12">
        <v>43898</v>
      </c>
      <c r="H17754" s="11">
        <v>0.27230324074074075</v>
      </c>
    </row>
    <row r="17755" spans="2:8">
      <c r="B17755" t="s">
        <v>6503</v>
      </c>
      <c r="C17755" s="13">
        <v>43898.272222222222</v>
      </c>
      <c r="D17755" t="s">
        <v>6502</v>
      </c>
      <c r="E17755">
        <v>0</v>
      </c>
      <c r="F17755" t="s">
        <v>5510</v>
      </c>
      <c r="G17755" s="12">
        <v>43898</v>
      </c>
      <c r="H17755" s="11">
        <v>0.27229166666666665</v>
      </c>
    </row>
    <row r="17756" spans="2:8">
      <c r="B17756" t="s">
        <v>6501</v>
      </c>
      <c r="C17756" s="13">
        <v>43898.272222222222</v>
      </c>
      <c r="D17756" t="s">
        <v>2434</v>
      </c>
      <c r="E17756">
        <v>73756</v>
      </c>
      <c r="F17756" t="s">
        <v>6500</v>
      </c>
      <c r="G17756" s="12">
        <v>43898</v>
      </c>
      <c r="H17756" s="11">
        <v>0.27229166666666665</v>
      </c>
    </row>
    <row r="17757" spans="2:8">
      <c r="B17757" t="s">
        <v>6499</v>
      </c>
      <c r="C17757" s="13">
        <v>43898.272222222222</v>
      </c>
      <c r="D17757" t="s">
        <v>6498</v>
      </c>
      <c r="E17757">
        <v>4</v>
      </c>
      <c r="F17757" t="s">
        <v>3147</v>
      </c>
      <c r="G17757" s="12">
        <v>43898</v>
      </c>
      <c r="H17757" s="11">
        <v>0.27229166666666665</v>
      </c>
    </row>
    <row r="17758" spans="2:8">
      <c r="B17758" t="s">
        <v>6497</v>
      </c>
      <c r="C17758" s="13">
        <v>43898.272222222222</v>
      </c>
      <c r="D17758" t="s">
        <v>1510</v>
      </c>
      <c r="E17758">
        <v>71314</v>
      </c>
      <c r="F17758" t="s">
        <v>6496</v>
      </c>
      <c r="G17758" s="12">
        <v>43898</v>
      </c>
      <c r="H17758" s="11">
        <v>0.27229166666666665</v>
      </c>
    </row>
    <row r="17759" spans="2:8">
      <c r="B17759" t="s">
        <v>6495</v>
      </c>
      <c r="C17759" s="13">
        <v>43898.272222222222</v>
      </c>
      <c r="D17759" t="s">
        <v>2480</v>
      </c>
      <c r="E17759">
        <v>560</v>
      </c>
      <c r="F17759" t="s">
        <v>3349</v>
      </c>
      <c r="G17759" s="12">
        <v>43898</v>
      </c>
      <c r="H17759" s="11">
        <v>0.27228009259259262</v>
      </c>
    </row>
    <row r="17760" spans="2:8">
      <c r="B17760" t="s">
        <v>6494</v>
      </c>
      <c r="C17760" s="13">
        <v>43898.272222222222</v>
      </c>
      <c r="D17760" t="s">
        <v>2437</v>
      </c>
      <c r="E17760">
        <v>553</v>
      </c>
      <c r="F17760" t="s">
        <v>6493</v>
      </c>
      <c r="G17760" s="12">
        <v>43898</v>
      </c>
      <c r="H17760" s="11">
        <v>0.27228009259259262</v>
      </c>
    </row>
    <row r="17761" spans="2:8">
      <c r="B17761" t="s">
        <v>6492</v>
      </c>
      <c r="C17761" s="13">
        <v>43898.272222222222</v>
      </c>
      <c r="D17761" t="s">
        <v>6491</v>
      </c>
      <c r="E17761">
        <v>468</v>
      </c>
      <c r="F17761" t="s">
        <v>2436</v>
      </c>
      <c r="G17761" s="12">
        <v>43898</v>
      </c>
      <c r="H17761" s="11">
        <v>0.27228009259259262</v>
      </c>
    </row>
    <row r="17762" spans="2:8">
      <c r="B17762" t="s">
        <v>6490</v>
      </c>
      <c r="C17762" s="13">
        <v>43898.272222222222</v>
      </c>
      <c r="D17762" t="s">
        <v>2434</v>
      </c>
      <c r="E17762">
        <v>73756</v>
      </c>
      <c r="F17762" t="s">
        <v>6489</v>
      </c>
      <c r="G17762" s="12">
        <v>43898</v>
      </c>
      <c r="H17762" s="11">
        <v>0.27226851851851852</v>
      </c>
    </row>
    <row r="17763" spans="2:8">
      <c r="B17763" t="s">
        <v>6488</v>
      </c>
      <c r="C17763" s="13">
        <v>43898.272222222222</v>
      </c>
      <c r="D17763" t="s">
        <v>6487</v>
      </c>
      <c r="E17763">
        <v>104</v>
      </c>
      <c r="F17763" t="s">
        <v>6486</v>
      </c>
      <c r="G17763" s="12">
        <v>43898</v>
      </c>
      <c r="H17763" s="11">
        <v>0.27226851851851852</v>
      </c>
    </row>
    <row r="17764" spans="2:8">
      <c r="B17764" t="s">
        <v>6485</v>
      </c>
      <c r="C17764" s="13">
        <v>43898.272222222222</v>
      </c>
      <c r="D17764" t="s">
        <v>6484</v>
      </c>
      <c r="E17764">
        <v>0</v>
      </c>
      <c r="F17764" t="s">
        <v>2436</v>
      </c>
      <c r="G17764" s="12">
        <v>43898</v>
      </c>
      <c r="H17764" s="11">
        <v>0.27225694444444443</v>
      </c>
    </row>
    <row r="17765" spans="2:8">
      <c r="B17765" t="s">
        <v>6483</v>
      </c>
      <c r="C17765" s="13">
        <v>43898.272222222222</v>
      </c>
      <c r="D17765" t="s">
        <v>1857</v>
      </c>
      <c r="E17765">
        <v>530</v>
      </c>
      <c r="F17765" t="s">
        <v>2428</v>
      </c>
      <c r="G17765" s="12">
        <v>43898</v>
      </c>
      <c r="H17765" s="11">
        <v>0.27225694444444443</v>
      </c>
    </row>
    <row r="17766" spans="2:8">
      <c r="B17766" t="s">
        <v>6482</v>
      </c>
      <c r="C17766" s="13">
        <v>43898.272222222222</v>
      </c>
      <c r="D17766" t="s">
        <v>2434</v>
      </c>
      <c r="E17766">
        <v>73756</v>
      </c>
      <c r="G17766" s="12">
        <v>43898</v>
      </c>
      <c r="H17766" s="11">
        <v>0.27223379629629629</v>
      </c>
    </row>
    <row r="17767" spans="2:8">
      <c r="B17767" t="s">
        <v>6481</v>
      </c>
      <c r="C17767" s="13">
        <v>43898.272222222222</v>
      </c>
      <c r="D17767" t="s">
        <v>2987</v>
      </c>
      <c r="E17767">
        <v>188</v>
      </c>
      <c r="F17767" t="s">
        <v>6480</v>
      </c>
      <c r="G17767" s="12">
        <v>43898</v>
      </c>
      <c r="H17767" s="11">
        <v>0.27223379629629629</v>
      </c>
    </row>
    <row r="17768" spans="2:8">
      <c r="B17768" t="s">
        <v>6263</v>
      </c>
      <c r="C17768" s="13">
        <v>43898.272222222222</v>
      </c>
      <c r="D17768" t="s">
        <v>4086</v>
      </c>
      <c r="E17768">
        <v>689</v>
      </c>
      <c r="F17768" t="s">
        <v>3014</v>
      </c>
      <c r="G17768" s="12">
        <v>43898</v>
      </c>
      <c r="H17768" s="11">
        <v>0.27223379629629629</v>
      </c>
    </row>
    <row r="17769" spans="2:8">
      <c r="B17769" t="s">
        <v>6479</v>
      </c>
      <c r="C17769" s="13">
        <v>43898.272222222222</v>
      </c>
      <c r="D17769" t="s">
        <v>5281</v>
      </c>
      <c r="E17769">
        <v>62</v>
      </c>
      <c r="G17769" s="12">
        <v>43898</v>
      </c>
      <c r="H17769" s="11">
        <v>0.27223379629629629</v>
      </c>
    </row>
    <row r="17770" spans="2:8">
      <c r="B17770" t="s">
        <v>6478</v>
      </c>
      <c r="C17770" s="13">
        <v>43898.272222222222</v>
      </c>
      <c r="D17770" t="s">
        <v>6477</v>
      </c>
      <c r="E17770">
        <v>89</v>
      </c>
      <c r="G17770" s="12">
        <v>43898</v>
      </c>
      <c r="H17770" s="11">
        <v>0.27223379629629629</v>
      </c>
    </row>
    <row r="17771" spans="2:8">
      <c r="B17771" t="s">
        <v>6476</v>
      </c>
      <c r="C17771" s="13">
        <v>43898.272222222222</v>
      </c>
      <c r="D17771" t="s">
        <v>6475</v>
      </c>
      <c r="E17771">
        <v>0</v>
      </c>
      <c r="G17771" s="12">
        <v>43898</v>
      </c>
      <c r="H17771" s="11">
        <v>0.2722222222222222</v>
      </c>
    </row>
    <row r="17772" spans="2:8">
      <c r="B17772" t="s">
        <v>6474</v>
      </c>
      <c r="C17772" s="13">
        <v>43898.272222222222</v>
      </c>
      <c r="D17772" t="s">
        <v>2460</v>
      </c>
      <c r="E17772">
        <v>4273</v>
      </c>
      <c r="F17772" t="s">
        <v>6473</v>
      </c>
      <c r="G17772" s="12">
        <v>43898</v>
      </c>
      <c r="H17772" s="11">
        <v>0.2722222222222222</v>
      </c>
    </row>
    <row r="17773" spans="2:8">
      <c r="B17773" t="s">
        <v>5780</v>
      </c>
      <c r="C17773" s="13">
        <v>43898.272222222222</v>
      </c>
      <c r="D17773" t="s">
        <v>6472</v>
      </c>
      <c r="E17773">
        <v>351</v>
      </c>
      <c r="G17773" s="12">
        <v>43898</v>
      </c>
      <c r="H17773" s="11">
        <v>0.2722222222222222</v>
      </c>
    </row>
    <row r="17774" spans="2:8">
      <c r="B17774" t="s">
        <v>6471</v>
      </c>
      <c r="C17774" s="13">
        <v>43898.272222222222</v>
      </c>
      <c r="D17774" t="s">
        <v>6470</v>
      </c>
      <c r="E17774">
        <v>0</v>
      </c>
      <c r="F17774" t="s">
        <v>6469</v>
      </c>
      <c r="G17774" s="12">
        <v>43898</v>
      </c>
      <c r="H17774" s="11">
        <v>0.2722222222222222</v>
      </c>
    </row>
    <row r="17775" spans="2:8">
      <c r="B17775" t="s">
        <v>6468</v>
      </c>
      <c r="C17775" s="13">
        <v>43898.271527777775</v>
      </c>
      <c r="D17775" t="s">
        <v>2434</v>
      </c>
      <c r="E17775">
        <v>73756</v>
      </c>
      <c r="G17775" s="12">
        <v>43898</v>
      </c>
      <c r="H17775" s="11">
        <v>0.27221064814814816</v>
      </c>
    </row>
    <row r="17776" spans="2:8">
      <c r="B17776" t="s">
        <v>6467</v>
      </c>
      <c r="C17776" s="13">
        <v>43898.271527777775</v>
      </c>
      <c r="D17776" t="s">
        <v>2241</v>
      </c>
      <c r="E17776">
        <v>859</v>
      </c>
      <c r="F17776" t="s">
        <v>6466</v>
      </c>
      <c r="G17776" s="12">
        <v>43898</v>
      </c>
      <c r="H17776" s="11">
        <v>0.27219907407407407</v>
      </c>
    </row>
    <row r="17777" spans="2:8">
      <c r="B17777" t="s">
        <v>6465</v>
      </c>
      <c r="C17777" s="13">
        <v>43898.271527777775</v>
      </c>
      <c r="D17777" t="s">
        <v>6464</v>
      </c>
      <c r="E17777">
        <v>2</v>
      </c>
      <c r="G17777" s="12">
        <v>43898</v>
      </c>
      <c r="H17777" s="11">
        <v>0.27219907407407407</v>
      </c>
    </row>
    <row r="17778" spans="2:8">
      <c r="B17778" t="s">
        <v>6463</v>
      </c>
      <c r="C17778" s="13">
        <v>43898.271527777775</v>
      </c>
      <c r="D17778" t="s">
        <v>2500</v>
      </c>
      <c r="E17778">
        <v>160</v>
      </c>
      <c r="G17778" s="12">
        <v>43898</v>
      </c>
      <c r="H17778" s="11">
        <v>0.27218749999999997</v>
      </c>
    </row>
    <row r="17779" spans="2:8">
      <c r="B17779" t="s">
        <v>6462</v>
      </c>
      <c r="C17779" s="13">
        <v>43898.271527777775</v>
      </c>
      <c r="D17779" t="s">
        <v>1471</v>
      </c>
      <c r="E17779">
        <v>50984</v>
      </c>
      <c r="G17779" s="12">
        <v>43898</v>
      </c>
      <c r="H17779" s="11">
        <v>0.27217592592592593</v>
      </c>
    </row>
    <row r="17780" spans="2:8">
      <c r="B17780" t="s">
        <v>6461</v>
      </c>
      <c r="C17780" s="13">
        <v>43898.271527777775</v>
      </c>
      <c r="D17780" t="s">
        <v>2527</v>
      </c>
      <c r="E17780">
        <v>1423</v>
      </c>
      <c r="G17780" s="12">
        <v>43898</v>
      </c>
      <c r="H17780" s="11">
        <v>0.27217592592592593</v>
      </c>
    </row>
    <row r="17781" spans="2:8">
      <c r="B17781" t="s">
        <v>6460</v>
      </c>
      <c r="C17781" s="13">
        <v>43898.271527777775</v>
      </c>
      <c r="D17781" t="s">
        <v>6459</v>
      </c>
      <c r="E17781">
        <v>70</v>
      </c>
      <c r="F17781" t="s">
        <v>2422</v>
      </c>
      <c r="G17781" s="12">
        <v>43898</v>
      </c>
      <c r="H17781" s="11">
        <v>0.27217592592592593</v>
      </c>
    </row>
    <row r="17782" spans="2:8">
      <c r="B17782" t="s">
        <v>6458</v>
      </c>
      <c r="C17782" s="13">
        <v>43898.271527777775</v>
      </c>
      <c r="D17782" t="s">
        <v>6457</v>
      </c>
      <c r="E17782">
        <v>0</v>
      </c>
      <c r="F17782" t="s">
        <v>2810</v>
      </c>
      <c r="G17782" s="12">
        <v>43898</v>
      </c>
      <c r="H17782" s="11">
        <v>0.27216435185185184</v>
      </c>
    </row>
    <row r="17783" spans="2:8">
      <c r="B17783" t="s">
        <v>6456</v>
      </c>
      <c r="C17783" s="13">
        <v>43898.271527777775</v>
      </c>
      <c r="D17783" t="s">
        <v>2445</v>
      </c>
      <c r="E17783">
        <v>21327</v>
      </c>
      <c r="F17783" t="s">
        <v>6150</v>
      </c>
      <c r="G17783" s="12">
        <v>43898</v>
      </c>
      <c r="H17783" s="11">
        <v>0.27216435185185184</v>
      </c>
    </row>
    <row r="17784" spans="2:8">
      <c r="B17784" t="s">
        <v>6455</v>
      </c>
      <c r="C17784" s="13">
        <v>43898.271527777775</v>
      </c>
      <c r="D17784" t="s">
        <v>1997</v>
      </c>
      <c r="E17784">
        <v>454</v>
      </c>
      <c r="F17784" t="s">
        <v>3941</v>
      </c>
      <c r="G17784" s="12">
        <v>43898</v>
      </c>
      <c r="H17784" s="11">
        <v>0.27215277777777774</v>
      </c>
    </row>
    <row r="17785" spans="2:8">
      <c r="B17785" t="s">
        <v>5674</v>
      </c>
      <c r="C17785" s="13">
        <v>43898.271527777775</v>
      </c>
      <c r="D17785" t="s">
        <v>5729</v>
      </c>
      <c r="E17785">
        <v>118</v>
      </c>
      <c r="F17785" t="s">
        <v>5672</v>
      </c>
      <c r="G17785" s="12">
        <v>43898</v>
      </c>
      <c r="H17785" s="11">
        <v>0.27215277777777774</v>
      </c>
    </row>
    <row r="17786" spans="2:8">
      <c r="B17786" t="s">
        <v>5212</v>
      </c>
      <c r="C17786" s="13">
        <v>43898.271527777775</v>
      </c>
      <c r="D17786" t="s">
        <v>6454</v>
      </c>
      <c r="E17786">
        <v>10</v>
      </c>
      <c r="F17786" t="s">
        <v>2439</v>
      </c>
      <c r="G17786" s="12">
        <v>43898</v>
      </c>
      <c r="H17786" s="11">
        <v>0.27215277777777774</v>
      </c>
    </row>
    <row r="17787" spans="2:8">
      <c r="B17787" t="s">
        <v>6453</v>
      </c>
      <c r="C17787" s="13">
        <v>43898.271527777775</v>
      </c>
      <c r="D17787" t="s">
        <v>6452</v>
      </c>
      <c r="E17787">
        <v>0</v>
      </c>
      <c r="F17787" t="s">
        <v>6451</v>
      </c>
      <c r="G17787" s="12">
        <v>43898</v>
      </c>
      <c r="H17787" s="11">
        <v>0.27215277777777774</v>
      </c>
    </row>
    <row r="17788" spans="2:8">
      <c r="B17788" t="s">
        <v>6450</v>
      </c>
      <c r="C17788" s="13">
        <v>43898.271527777775</v>
      </c>
      <c r="D17788" t="s">
        <v>2677</v>
      </c>
      <c r="E17788">
        <v>489</v>
      </c>
      <c r="F17788" t="s">
        <v>6449</v>
      </c>
      <c r="G17788" s="12">
        <v>43898</v>
      </c>
      <c r="H17788" s="11">
        <v>0.27215277777777774</v>
      </c>
    </row>
    <row r="17789" spans="2:8">
      <c r="B17789" t="s">
        <v>6448</v>
      </c>
      <c r="C17789" s="13">
        <v>43898.271527777775</v>
      </c>
      <c r="D17789" t="s">
        <v>2987</v>
      </c>
      <c r="E17789">
        <v>188</v>
      </c>
      <c r="F17789" t="s">
        <v>4493</v>
      </c>
      <c r="G17789" s="12">
        <v>43898</v>
      </c>
      <c r="H17789" s="11">
        <v>0.2721412037037037</v>
      </c>
    </row>
    <row r="17790" spans="2:8">
      <c r="B17790" t="s">
        <v>6447</v>
      </c>
      <c r="C17790" s="13">
        <v>43898.271527777775</v>
      </c>
      <c r="D17790" t="s">
        <v>2538</v>
      </c>
      <c r="E17790">
        <v>3438</v>
      </c>
      <c r="F17790" t="s">
        <v>2453</v>
      </c>
      <c r="G17790" s="12">
        <v>43898</v>
      </c>
      <c r="H17790" s="11">
        <v>0.2721412037037037</v>
      </c>
    </row>
    <row r="17791" spans="2:8">
      <c r="B17791" t="s">
        <v>6446</v>
      </c>
      <c r="C17791" s="13">
        <v>43898.271527777775</v>
      </c>
      <c r="D17791" t="s">
        <v>1857</v>
      </c>
      <c r="E17791">
        <v>530</v>
      </c>
      <c r="F17791" t="s">
        <v>4701</v>
      </c>
      <c r="G17791" s="12">
        <v>43898</v>
      </c>
      <c r="H17791" s="11">
        <v>0.2721412037037037</v>
      </c>
    </row>
    <row r="17792" spans="2:8">
      <c r="B17792" t="s">
        <v>6445</v>
      </c>
      <c r="C17792" s="13">
        <v>43898.271527777775</v>
      </c>
      <c r="D17792" t="s">
        <v>4331</v>
      </c>
      <c r="E17792">
        <v>106</v>
      </c>
      <c r="F17792" t="s">
        <v>6444</v>
      </c>
      <c r="G17792" s="12">
        <v>43898</v>
      </c>
      <c r="H17792" s="11">
        <v>0.27212962962962961</v>
      </c>
    </row>
    <row r="17793" spans="2:8">
      <c r="B17793" t="s">
        <v>6443</v>
      </c>
      <c r="C17793" s="13">
        <v>43898.271527777775</v>
      </c>
      <c r="D17793" t="s">
        <v>2460</v>
      </c>
      <c r="E17793">
        <v>4273</v>
      </c>
      <c r="F17793" t="s">
        <v>6442</v>
      </c>
      <c r="G17793" s="12">
        <v>43898</v>
      </c>
      <c r="H17793" s="11">
        <v>0.27212962962962961</v>
      </c>
    </row>
    <row r="17794" spans="2:8">
      <c r="B17794" t="s">
        <v>6441</v>
      </c>
      <c r="C17794" s="13">
        <v>43898.271527777775</v>
      </c>
      <c r="D17794" t="s">
        <v>1471</v>
      </c>
      <c r="E17794">
        <v>50984</v>
      </c>
      <c r="F17794" t="s">
        <v>6440</v>
      </c>
      <c r="G17794" s="12">
        <v>43898</v>
      </c>
      <c r="H17794" s="11">
        <v>0.27211805555555557</v>
      </c>
    </row>
    <row r="17795" spans="2:8">
      <c r="B17795" t="s">
        <v>6439</v>
      </c>
      <c r="C17795" s="13">
        <v>43898.271527777775</v>
      </c>
      <c r="D17795" t="s">
        <v>4067</v>
      </c>
      <c r="E17795">
        <v>31</v>
      </c>
      <c r="F17795" t="s">
        <v>6438</v>
      </c>
      <c r="G17795" s="12">
        <v>43898</v>
      </c>
      <c r="H17795" s="11">
        <v>0.27211805555555557</v>
      </c>
    </row>
    <row r="17796" spans="2:8">
      <c r="B17796" t="s">
        <v>6437</v>
      </c>
      <c r="C17796" s="13">
        <v>43898.271527777775</v>
      </c>
      <c r="D17796" t="s">
        <v>6436</v>
      </c>
      <c r="E17796">
        <v>6</v>
      </c>
      <c r="G17796" s="12">
        <v>43898</v>
      </c>
      <c r="H17796" s="11">
        <v>0.27211805555555557</v>
      </c>
    </row>
    <row r="17797" spans="2:8">
      <c r="B17797" t="s">
        <v>5523</v>
      </c>
      <c r="C17797" s="13">
        <v>43898.271527777775</v>
      </c>
      <c r="D17797" t="s">
        <v>3334</v>
      </c>
      <c r="E17797">
        <v>449</v>
      </c>
      <c r="F17797" t="s">
        <v>2570</v>
      </c>
      <c r="G17797" s="12">
        <v>43898</v>
      </c>
      <c r="H17797" s="11">
        <v>0.27211805555555557</v>
      </c>
    </row>
    <row r="17798" spans="2:8">
      <c r="B17798" t="s">
        <v>6435</v>
      </c>
      <c r="C17798" s="13">
        <v>43898.271527777775</v>
      </c>
      <c r="D17798" t="s">
        <v>2434</v>
      </c>
      <c r="E17798">
        <v>73757</v>
      </c>
      <c r="F17798" t="s">
        <v>6434</v>
      </c>
      <c r="G17798" s="12">
        <v>43898</v>
      </c>
      <c r="H17798" s="11">
        <v>0.27211805555555557</v>
      </c>
    </row>
    <row r="17799" spans="2:8">
      <c r="B17799" t="s">
        <v>6433</v>
      </c>
      <c r="C17799" s="13">
        <v>43898.271527777775</v>
      </c>
      <c r="D17799" t="s">
        <v>3205</v>
      </c>
      <c r="E17799">
        <v>3</v>
      </c>
      <c r="F17799" t="s">
        <v>6432</v>
      </c>
      <c r="G17799" s="12">
        <v>43898</v>
      </c>
      <c r="H17799" s="11">
        <v>0.27210648148148148</v>
      </c>
    </row>
    <row r="17800" spans="2:8">
      <c r="B17800" t="s">
        <v>6431</v>
      </c>
      <c r="C17800" s="13">
        <v>43898.271527777775</v>
      </c>
      <c r="D17800" t="s">
        <v>1997</v>
      </c>
      <c r="E17800">
        <v>454</v>
      </c>
      <c r="F17800" t="s">
        <v>3871</v>
      </c>
      <c r="G17800" s="12">
        <v>43898</v>
      </c>
      <c r="H17800" s="11">
        <v>0.27210648148148148</v>
      </c>
    </row>
    <row r="17801" spans="2:8">
      <c r="B17801" t="s">
        <v>6430</v>
      </c>
      <c r="C17801" s="13">
        <v>43898.271527777775</v>
      </c>
      <c r="D17801" t="s">
        <v>3862</v>
      </c>
      <c r="E17801">
        <v>415</v>
      </c>
      <c r="G17801" s="12">
        <v>43898</v>
      </c>
      <c r="H17801" s="11">
        <v>0.27210648148148148</v>
      </c>
    </row>
    <row r="17802" spans="2:8">
      <c r="B17802" t="s">
        <v>6429</v>
      </c>
      <c r="C17802" s="13">
        <v>43898.271527777775</v>
      </c>
      <c r="D17802" t="s">
        <v>5925</v>
      </c>
      <c r="E17802">
        <v>182</v>
      </c>
      <c r="F17802" t="s">
        <v>3261</v>
      </c>
      <c r="G17802" s="12">
        <v>43898</v>
      </c>
      <c r="H17802" s="11">
        <v>0.27210648148148148</v>
      </c>
    </row>
    <row r="17803" spans="2:8">
      <c r="B17803" t="s">
        <v>6250</v>
      </c>
      <c r="C17803" s="13">
        <v>43898.271527777775</v>
      </c>
      <c r="D17803" t="s">
        <v>2924</v>
      </c>
      <c r="E17803">
        <v>1594</v>
      </c>
      <c r="F17803" t="s">
        <v>6249</v>
      </c>
      <c r="G17803" s="12">
        <v>43898</v>
      </c>
      <c r="H17803" s="11">
        <v>0.27209490740740744</v>
      </c>
    </row>
    <row r="17804" spans="2:8">
      <c r="B17804" t="s">
        <v>6428</v>
      </c>
      <c r="C17804" s="13">
        <v>43898.271527777775</v>
      </c>
      <c r="D17804" t="s">
        <v>6427</v>
      </c>
      <c r="E17804">
        <v>0</v>
      </c>
      <c r="F17804" t="s">
        <v>2919</v>
      </c>
      <c r="G17804" s="12">
        <v>43898</v>
      </c>
      <c r="H17804" s="11">
        <v>0.27209490740740744</v>
      </c>
    </row>
    <row r="17805" spans="2:8">
      <c r="B17805" t="s">
        <v>6426</v>
      </c>
      <c r="C17805" s="13">
        <v>43898.271527777775</v>
      </c>
      <c r="D17805" t="s">
        <v>2434</v>
      </c>
      <c r="E17805">
        <v>73757</v>
      </c>
      <c r="G17805" s="12">
        <v>43898</v>
      </c>
      <c r="H17805" s="11">
        <v>0.27209490740740744</v>
      </c>
    </row>
    <row r="17806" spans="2:8">
      <c r="B17806" t="s">
        <v>6425</v>
      </c>
      <c r="C17806" s="13">
        <v>43898.271527777775</v>
      </c>
      <c r="D17806" t="s">
        <v>6424</v>
      </c>
      <c r="E17806">
        <v>232</v>
      </c>
      <c r="F17806" t="s">
        <v>3878</v>
      </c>
      <c r="G17806" s="12">
        <v>43898</v>
      </c>
      <c r="H17806" s="11">
        <v>0.27209490740740744</v>
      </c>
    </row>
    <row r="17807" spans="2:8">
      <c r="B17807" t="s">
        <v>2959</v>
      </c>
      <c r="C17807" s="13">
        <v>43898.271527777775</v>
      </c>
      <c r="D17807" t="s">
        <v>2480</v>
      </c>
      <c r="E17807">
        <v>560</v>
      </c>
      <c r="G17807" s="12">
        <v>43898</v>
      </c>
      <c r="H17807" s="11">
        <v>0.27209490740740744</v>
      </c>
    </row>
    <row r="17808" spans="2:8">
      <c r="B17808" t="s">
        <v>6423</v>
      </c>
      <c r="C17808" s="13">
        <v>43898.271527777775</v>
      </c>
      <c r="D17808" t="s">
        <v>2480</v>
      </c>
      <c r="E17808">
        <v>560</v>
      </c>
      <c r="F17808" t="s">
        <v>2428</v>
      </c>
      <c r="G17808" s="12">
        <v>43898</v>
      </c>
      <c r="H17808" s="11">
        <v>0.27209490740740744</v>
      </c>
    </row>
    <row r="17809" spans="2:8">
      <c r="B17809" t="s">
        <v>6422</v>
      </c>
      <c r="C17809" s="13">
        <v>43898.271527777775</v>
      </c>
      <c r="D17809" t="s">
        <v>2241</v>
      </c>
      <c r="E17809">
        <v>859</v>
      </c>
      <c r="F17809" t="s">
        <v>6421</v>
      </c>
      <c r="G17809" s="12">
        <v>43898</v>
      </c>
      <c r="H17809" s="11">
        <v>0.27209490740740744</v>
      </c>
    </row>
    <row r="17810" spans="2:8">
      <c r="B17810" t="s">
        <v>6420</v>
      </c>
      <c r="C17810" s="13">
        <v>43898.271527777775</v>
      </c>
      <c r="D17810" t="s">
        <v>2480</v>
      </c>
      <c r="E17810">
        <v>560</v>
      </c>
      <c r="G17810" s="12">
        <v>43898</v>
      </c>
      <c r="H17810" s="11">
        <v>0.27208333333333334</v>
      </c>
    </row>
    <row r="17811" spans="2:8">
      <c r="B17811" t="s">
        <v>6419</v>
      </c>
      <c r="C17811" s="13">
        <v>43898.271527777775</v>
      </c>
      <c r="D17811" t="s">
        <v>3215</v>
      </c>
      <c r="E17811">
        <v>43</v>
      </c>
      <c r="G17811" s="12">
        <v>43898</v>
      </c>
      <c r="H17811" s="11">
        <v>0.27208333333333334</v>
      </c>
    </row>
    <row r="17812" spans="2:8">
      <c r="B17812" t="s">
        <v>6418</v>
      </c>
      <c r="C17812" s="13">
        <v>43898.271527777775</v>
      </c>
      <c r="D17812" t="s">
        <v>6417</v>
      </c>
      <c r="E17812">
        <v>0</v>
      </c>
      <c r="F17812" t="s">
        <v>4912</v>
      </c>
      <c r="G17812" s="12">
        <v>43898</v>
      </c>
      <c r="H17812" s="11">
        <v>0.27208333333333334</v>
      </c>
    </row>
    <row r="17813" spans="2:8">
      <c r="B17813" t="s">
        <v>6416</v>
      </c>
      <c r="C17813" s="13">
        <v>43898.271527777775</v>
      </c>
      <c r="D17813" t="s">
        <v>6415</v>
      </c>
      <c r="E17813">
        <v>27</v>
      </c>
      <c r="F17813" t="s">
        <v>6414</v>
      </c>
      <c r="G17813" s="12">
        <v>43898</v>
      </c>
      <c r="H17813" s="11">
        <v>0.27207175925925925</v>
      </c>
    </row>
    <row r="17814" spans="2:8">
      <c r="B17814" t="s">
        <v>6413</v>
      </c>
      <c r="C17814" s="13">
        <v>43898.271527777775</v>
      </c>
      <c r="D17814" t="s">
        <v>5275</v>
      </c>
      <c r="E17814">
        <v>542</v>
      </c>
      <c r="G17814" s="12">
        <v>43898</v>
      </c>
      <c r="H17814" s="11">
        <v>0.27207175925925925</v>
      </c>
    </row>
    <row r="17815" spans="2:8">
      <c r="B17815" t="s">
        <v>6412</v>
      </c>
      <c r="C17815" s="13">
        <v>43898.271527777775</v>
      </c>
      <c r="D17815" t="s">
        <v>5375</v>
      </c>
      <c r="E17815">
        <v>55</v>
      </c>
      <c r="F17815" t="s">
        <v>2453</v>
      </c>
      <c r="G17815" s="12">
        <v>43898</v>
      </c>
      <c r="H17815" s="11">
        <v>0.27207175925925925</v>
      </c>
    </row>
    <row r="17816" spans="2:8">
      <c r="B17816" t="s">
        <v>6315</v>
      </c>
      <c r="C17816" s="13">
        <v>43898.271527777775</v>
      </c>
      <c r="D17816" t="s">
        <v>3859</v>
      </c>
      <c r="E17816">
        <v>266</v>
      </c>
      <c r="F17816" t="s">
        <v>6314</v>
      </c>
      <c r="G17816" s="12">
        <v>43898</v>
      </c>
      <c r="H17816" s="11">
        <v>0.27207175925925925</v>
      </c>
    </row>
    <row r="17817" spans="2:8">
      <c r="B17817" t="s">
        <v>6411</v>
      </c>
      <c r="C17817" s="13">
        <v>43898.271527777775</v>
      </c>
      <c r="D17817" t="s">
        <v>2445</v>
      </c>
      <c r="E17817">
        <v>21327</v>
      </c>
      <c r="G17817" s="12">
        <v>43898</v>
      </c>
      <c r="H17817" s="11">
        <v>0.27206018518518521</v>
      </c>
    </row>
    <row r="17818" spans="2:8">
      <c r="B17818" t="s">
        <v>6410</v>
      </c>
      <c r="C17818" s="13">
        <v>43898.271527777775</v>
      </c>
      <c r="D17818" t="s">
        <v>5820</v>
      </c>
      <c r="E17818">
        <v>4</v>
      </c>
      <c r="F17818" t="s">
        <v>3212</v>
      </c>
      <c r="G17818" s="12">
        <v>43898</v>
      </c>
      <c r="H17818" s="11">
        <v>0.27206018518518521</v>
      </c>
    </row>
    <row r="17819" spans="2:8">
      <c r="B17819" t="s">
        <v>6409</v>
      </c>
      <c r="C17819" s="13">
        <v>43898.271527777775</v>
      </c>
      <c r="D17819" t="s">
        <v>6408</v>
      </c>
      <c r="E17819">
        <v>105</v>
      </c>
      <c r="F17819" t="s">
        <v>6407</v>
      </c>
      <c r="G17819" s="12">
        <v>43898</v>
      </c>
      <c r="H17819" s="11">
        <v>0.27206018518518521</v>
      </c>
    </row>
    <row r="17820" spans="2:8">
      <c r="B17820" t="s">
        <v>6406</v>
      </c>
      <c r="C17820" s="13">
        <v>43898.271527777775</v>
      </c>
      <c r="D17820" t="s">
        <v>2480</v>
      </c>
      <c r="E17820">
        <v>560</v>
      </c>
      <c r="F17820" t="s">
        <v>6405</v>
      </c>
      <c r="G17820" s="12">
        <v>43898</v>
      </c>
      <c r="H17820" s="11">
        <v>0.27206018518518521</v>
      </c>
    </row>
    <row r="17821" spans="2:8">
      <c r="B17821" t="s">
        <v>6404</v>
      </c>
      <c r="C17821" s="13">
        <v>43898.271527777775</v>
      </c>
      <c r="D17821" t="s">
        <v>1510</v>
      </c>
      <c r="E17821">
        <v>71315</v>
      </c>
      <c r="F17821" t="s">
        <v>6403</v>
      </c>
      <c r="G17821" s="12">
        <v>43898</v>
      </c>
      <c r="H17821" s="11">
        <v>0.27204861111111112</v>
      </c>
    </row>
    <row r="17822" spans="2:8">
      <c r="B17822" t="s">
        <v>6402</v>
      </c>
      <c r="C17822" s="13">
        <v>43898.271527777775</v>
      </c>
      <c r="D17822" t="s">
        <v>4331</v>
      </c>
      <c r="E17822">
        <v>106</v>
      </c>
      <c r="F17822" t="s">
        <v>6401</v>
      </c>
      <c r="G17822" s="12">
        <v>43898</v>
      </c>
      <c r="H17822" s="11">
        <v>0.27204861111111112</v>
      </c>
    </row>
    <row r="17823" spans="2:8">
      <c r="B17823" t="s">
        <v>6400</v>
      </c>
      <c r="C17823" s="13">
        <v>43898.271527777775</v>
      </c>
      <c r="D17823" t="s">
        <v>2434</v>
      </c>
      <c r="E17823">
        <v>73757</v>
      </c>
      <c r="F17823" t="s">
        <v>6399</v>
      </c>
      <c r="G17823" s="12">
        <v>43898</v>
      </c>
      <c r="H17823" s="11">
        <v>0.27203703703703702</v>
      </c>
    </row>
    <row r="17824" spans="2:8">
      <c r="B17824" t="s">
        <v>6398</v>
      </c>
      <c r="C17824" s="13">
        <v>43898.271527777775</v>
      </c>
      <c r="D17824" t="s">
        <v>6397</v>
      </c>
      <c r="E17824">
        <v>3</v>
      </c>
      <c r="F17824" t="s">
        <v>6396</v>
      </c>
      <c r="G17824" s="12">
        <v>43898</v>
      </c>
      <c r="H17824" s="11">
        <v>0.27203703703703702</v>
      </c>
    </row>
    <row r="17825" spans="2:8">
      <c r="B17825" t="s">
        <v>6395</v>
      </c>
      <c r="C17825" s="13">
        <v>43898.271527777775</v>
      </c>
      <c r="D17825" t="s">
        <v>6394</v>
      </c>
      <c r="E17825">
        <v>2</v>
      </c>
      <c r="F17825" t="s">
        <v>6393</v>
      </c>
      <c r="G17825" s="12">
        <v>43898</v>
      </c>
      <c r="H17825" s="11">
        <v>0.27203703703703702</v>
      </c>
    </row>
    <row r="17826" spans="2:8">
      <c r="B17826" t="s">
        <v>6392</v>
      </c>
      <c r="C17826" s="13">
        <v>43898.271527777775</v>
      </c>
      <c r="D17826" t="s">
        <v>1471</v>
      </c>
      <c r="E17826">
        <v>50984</v>
      </c>
      <c r="F17826" t="s">
        <v>2919</v>
      </c>
      <c r="G17826" s="12">
        <v>43898</v>
      </c>
      <c r="H17826" s="11">
        <v>0.27202546296296298</v>
      </c>
    </row>
    <row r="17827" spans="2:8">
      <c r="B17827" t="s">
        <v>6391</v>
      </c>
      <c r="C17827" s="13">
        <v>43898.271527777775</v>
      </c>
      <c r="D17827" t="s">
        <v>2434</v>
      </c>
      <c r="E17827">
        <v>73757</v>
      </c>
      <c r="F17827" t="s">
        <v>6390</v>
      </c>
      <c r="G17827" s="12">
        <v>43898</v>
      </c>
      <c r="H17827" s="11">
        <v>0.27202546296296298</v>
      </c>
    </row>
    <row r="17828" spans="2:8">
      <c r="B17828" t="s">
        <v>6389</v>
      </c>
      <c r="C17828" s="13">
        <v>43898.271527777775</v>
      </c>
      <c r="D17828" t="s">
        <v>4086</v>
      </c>
      <c r="E17828">
        <v>689</v>
      </c>
      <c r="F17828" t="s">
        <v>6388</v>
      </c>
      <c r="G17828" s="12">
        <v>43898</v>
      </c>
      <c r="H17828" s="11">
        <v>0.27202546296296298</v>
      </c>
    </row>
    <row r="17829" spans="2:8">
      <c r="B17829" t="s">
        <v>6387</v>
      </c>
      <c r="C17829" s="13">
        <v>43898.271527777775</v>
      </c>
      <c r="D17829" t="s">
        <v>6386</v>
      </c>
      <c r="E17829">
        <v>703</v>
      </c>
      <c r="F17829" t="s">
        <v>3941</v>
      </c>
      <c r="G17829" s="12">
        <v>43898</v>
      </c>
      <c r="H17829" s="11">
        <v>0.27202546296296298</v>
      </c>
    </row>
    <row r="17830" spans="2:8">
      <c r="B17830" t="s">
        <v>6385</v>
      </c>
      <c r="C17830" s="13">
        <v>43898.271527777775</v>
      </c>
      <c r="D17830" t="s">
        <v>6384</v>
      </c>
      <c r="E17830">
        <v>6</v>
      </c>
      <c r="G17830" s="12">
        <v>43898</v>
      </c>
      <c r="H17830" s="11">
        <v>0.27202546296296298</v>
      </c>
    </row>
    <row r="17831" spans="2:8">
      <c r="B17831" t="s">
        <v>6383</v>
      </c>
      <c r="C17831" s="13">
        <v>43898.271527777775</v>
      </c>
      <c r="D17831" t="s">
        <v>6382</v>
      </c>
      <c r="E17831">
        <v>0</v>
      </c>
      <c r="F17831" t="s">
        <v>6381</v>
      </c>
      <c r="G17831" s="12">
        <v>43898</v>
      </c>
      <c r="H17831" s="11">
        <v>0.27201388888888889</v>
      </c>
    </row>
    <row r="17832" spans="2:8">
      <c r="B17832" t="s">
        <v>6380</v>
      </c>
      <c r="C17832" s="13">
        <v>43898.271527777775</v>
      </c>
      <c r="D17832" t="s">
        <v>6232</v>
      </c>
      <c r="E17832">
        <v>12</v>
      </c>
      <c r="F17832" t="s">
        <v>5842</v>
      </c>
      <c r="G17832" s="12">
        <v>43898</v>
      </c>
      <c r="H17832" s="11">
        <v>0.27201388888888889</v>
      </c>
    </row>
    <row r="17833" spans="2:8">
      <c r="B17833" t="s">
        <v>6379</v>
      </c>
      <c r="C17833" s="13">
        <v>43898.271527777775</v>
      </c>
      <c r="D17833" t="s">
        <v>2527</v>
      </c>
      <c r="E17833">
        <v>1423</v>
      </c>
      <c r="G17833" s="12">
        <v>43898</v>
      </c>
      <c r="H17833" s="11">
        <v>0.27201388888888889</v>
      </c>
    </row>
    <row r="17834" spans="2:8">
      <c r="B17834" t="s">
        <v>6378</v>
      </c>
      <c r="C17834" s="13">
        <v>43898.271527777775</v>
      </c>
      <c r="D17834" t="s">
        <v>6377</v>
      </c>
      <c r="E17834">
        <v>1</v>
      </c>
      <c r="F17834" t="s">
        <v>6376</v>
      </c>
      <c r="G17834" s="12">
        <v>43898</v>
      </c>
      <c r="H17834" s="11">
        <v>0.27200231481481479</v>
      </c>
    </row>
    <row r="17835" spans="2:8">
      <c r="B17835" t="s">
        <v>6375</v>
      </c>
      <c r="C17835" s="13">
        <v>43898.271527777775</v>
      </c>
      <c r="D17835" t="s">
        <v>2434</v>
      </c>
      <c r="E17835">
        <v>73757</v>
      </c>
      <c r="F17835" t="s">
        <v>6374</v>
      </c>
      <c r="G17835" s="12">
        <v>43898</v>
      </c>
      <c r="H17835" s="11">
        <v>0.27199074074074076</v>
      </c>
    </row>
    <row r="17836" spans="2:8">
      <c r="B17836" t="s">
        <v>6373</v>
      </c>
      <c r="C17836" s="13">
        <v>43898.271527777775</v>
      </c>
      <c r="D17836" t="s">
        <v>6372</v>
      </c>
      <c r="E17836">
        <v>1</v>
      </c>
      <c r="G17836" s="12">
        <v>43898</v>
      </c>
      <c r="H17836" s="11">
        <v>0.27197916666666666</v>
      </c>
    </row>
    <row r="17837" spans="2:8">
      <c r="B17837" t="s">
        <v>6371</v>
      </c>
      <c r="C17837" s="13">
        <v>43898.271527777775</v>
      </c>
      <c r="D17837" t="s">
        <v>6370</v>
      </c>
      <c r="E17837">
        <v>2</v>
      </c>
      <c r="F17837" t="s">
        <v>6369</v>
      </c>
      <c r="G17837" s="12">
        <v>43898</v>
      </c>
      <c r="H17837" s="11">
        <v>0.27197916666666666</v>
      </c>
    </row>
    <row r="17838" spans="2:8">
      <c r="B17838" t="s">
        <v>6368</v>
      </c>
      <c r="C17838" s="13">
        <v>43898.271527777775</v>
      </c>
      <c r="D17838" t="s">
        <v>2480</v>
      </c>
      <c r="E17838">
        <v>560</v>
      </c>
      <c r="G17838" s="12">
        <v>43898</v>
      </c>
      <c r="H17838" s="11">
        <v>0.27197916666666666</v>
      </c>
    </row>
    <row r="17839" spans="2:8">
      <c r="B17839" t="s">
        <v>6367</v>
      </c>
      <c r="C17839" s="13">
        <v>43898.271527777775</v>
      </c>
      <c r="D17839" t="s">
        <v>6366</v>
      </c>
      <c r="E17839">
        <v>0</v>
      </c>
      <c r="G17839" s="12">
        <v>43898</v>
      </c>
      <c r="H17839" s="11">
        <v>0.27197916666666666</v>
      </c>
    </row>
    <row r="17840" spans="2:8">
      <c r="B17840" t="s">
        <v>6365</v>
      </c>
      <c r="C17840" s="13">
        <v>43898.271527777775</v>
      </c>
      <c r="D17840" t="s">
        <v>2437</v>
      </c>
      <c r="E17840">
        <v>553</v>
      </c>
      <c r="F17840" t="s">
        <v>6364</v>
      </c>
      <c r="G17840" s="12">
        <v>43898</v>
      </c>
      <c r="H17840" s="11">
        <v>0.27197916666666666</v>
      </c>
    </row>
    <row r="17841" spans="2:8">
      <c r="B17841" t="s">
        <v>6363</v>
      </c>
      <c r="C17841" s="13">
        <v>43898.271527777775</v>
      </c>
      <c r="D17841" t="s">
        <v>1997</v>
      </c>
      <c r="E17841">
        <v>454</v>
      </c>
      <c r="F17841" t="s">
        <v>3941</v>
      </c>
      <c r="G17841" s="12">
        <v>43898</v>
      </c>
      <c r="H17841" s="11">
        <v>0.27197916666666666</v>
      </c>
    </row>
    <row r="17842" spans="2:8">
      <c r="B17842" t="s">
        <v>6362</v>
      </c>
      <c r="C17842" s="13">
        <v>43898.271527777775</v>
      </c>
      <c r="D17842" t="s">
        <v>5737</v>
      </c>
      <c r="E17842">
        <v>8</v>
      </c>
      <c r="F17842" t="s">
        <v>6361</v>
      </c>
      <c r="G17842" s="12">
        <v>43898</v>
      </c>
      <c r="H17842" s="11">
        <v>0.27197916666666666</v>
      </c>
    </row>
    <row r="17843" spans="2:8">
      <c r="B17843" t="s">
        <v>5420</v>
      </c>
      <c r="C17843" s="13">
        <v>43898.271527777775</v>
      </c>
      <c r="D17843" t="s">
        <v>6360</v>
      </c>
      <c r="E17843">
        <v>0</v>
      </c>
      <c r="F17843" t="s">
        <v>2709</v>
      </c>
      <c r="G17843" s="12">
        <v>43898</v>
      </c>
      <c r="H17843" s="11">
        <v>0.27197916666666666</v>
      </c>
    </row>
    <row r="17844" spans="2:8">
      <c r="B17844" t="s">
        <v>6359</v>
      </c>
      <c r="C17844" s="13">
        <v>43898.271527777775</v>
      </c>
      <c r="D17844" t="s">
        <v>2445</v>
      </c>
      <c r="E17844">
        <v>21327</v>
      </c>
      <c r="G17844" s="12">
        <v>43898</v>
      </c>
      <c r="H17844" s="11">
        <v>0.27197916666666666</v>
      </c>
    </row>
    <row r="17845" spans="2:8">
      <c r="B17845" t="s">
        <v>6358</v>
      </c>
      <c r="C17845" s="13">
        <v>43898.271527777775</v>
      </c>
      <c r="D17845" t="s">
        <v>4719</v>
      </c>
      <c r="E17845">
        <v>106</v>
      </c>
      <c r="F17845" t="s">
        <v>6357</v>
      </c>
      <c r="G17845" s="12">
        <v>43898</v>
      </c>
      <c r="H17845" s="11">
        <v>0.27196759259259257</v>
      </c>
    </row>
    <row r="17846" spans="2:8">
      <c r="B17846" t="s">
        <v>6356</v>
      </c>
      <c r="C17846" s="13">
        <v>43898.271527777775</v>
      </c>
      <c r="D17846" t="s">
        <v>6355</v>
      </c>
      <c r="E17846">
        <v>0</v>
      </c>
      <c r="F17846" t="s">
        <v>2916</v>
      </c>
      <c r="G17846" s="12">
        <v>43898</v>
      </c>
      <c r="H17846" s="11">
        <v>0.27196759259259257</v>
      </c>
    </row>
    <row r="17847" spans="2:8">
      <c r="B17847" t="s">
        <v>6354</v>
      </c>
      <c r="C17847" s="13">
        <v>43898.271527777775</v>
      </c>
      <c r="D17847" t="s">
        <v>6353</v>
      </c>
      <c r="E17847">
        <v>0</v>
      </c>
      <c r="F17847" t="s">
        <v>6352</v>
      </c>
      <c r="G17847" s="12">
        <v>43898</v>
      </c>
      <c r="H17847" s="11">
        <v>0.27196759259259257</v>
      </c>
    </row>
    <row r="17848" spans="2:8">
      <c r="B17848" t="s">
        <v>6351</v>
      </c>
      <c r="C17848" s="13">
        <v>43898.271527777775</v>
      </c>
      <c r="D17848" t="s">
        <v>1312</v>
      </c>
      <c r="E17848">
        <v>5341</v>
      </c>
      <c r="F17848" t="s">
        <v>2504</v>
      </c>
      <c r="G17848" s="12">
        <v>43898</v>
      </c>
      <c r="H17848" s="11">
        <v>0.27196759259259257</v>
      </c>
    </row>
    <row r="17849" spans="2:8">
      <c r="B17849" t="s">
        <v>6350</v>
      </c>
      <c r="C17849" s="13">
        <v>43898.271527777775</v>
      </c>
      <c r="D17849" t="s">
        <v>2434</v>
      </c>
      <c r="E17849">
        <v>73757</v>
      </c>
      <c r="F17849" t="s">
        <v>6349</v>
      </c>
      <c r="G17849" s="12">
        <v>43898</v>
      </c>
      <c r="H17849" s="11">
        <v>0.27196759259259257</v>
      </c>
    </row>
    <row r="17850" spans="2:8">
      <c r="B17850" t="s">
        <v>6348</v>
      </c>
      <c r="C17850" s="13">
        <v>43898.271527777775</v>
      </c>
      <c r="D17850" t="s">
        <v>6347</v>
      </c>
      <c r="E17850">
        <v>13</v>
      </c>
      <c r="F17850" t="s">
        <v>6346</v>
      </c>
      <c r="G17850" s="12">
        <v>43898</v>
      </c>
      <c r="H17850" s="11">
        <v>0.27195601851851853</v>
      </c>
    </row>
    <row r="17851" spans="2:8">
      <c r="B17851" t="s">
        <v>6345</v>
      </c>
      <c r="C17851" s="13">
        <v>43898.271527777775</v>
      </c>
      <c r="D17851" t="s">
        <v>6344</v>
      </c>
      <c r="E17851">
        <v>0</v>
      </c>
      <c r="F17851" t="s">
        <v>2709</v>
      </c>
      <c r="G17851" s="12">
        <v>43898</v>
      </c>
      <c r="H17851" s="11">
        <v>0.27195601851851853</v>
      </c>
    </row>
    <row r="17852" spans="2:8">
      <c r="B17852" t="s">
        <v>6343</v>
      </c>
      <c r="C17852" s="13">
        <v>43898.271527777775</v>
      </c>
      <c r="D17852" t="s">
        <v>2241</v>
      </c>
      <c r="E17852">
        <v>859</v>
      </c>
      <c r="F17852" t="s">
        <v>6342</v>
      </c>
      <c r="G17852" s="12">
        <v>43898</v>
      </c>
      <c r="H17852" s="11">
        <v>0.27195601851851853</v>
      </c>
    </row>
    <row r="17853" spans="2:8">
      <c r="B17853" t="s">
        <v>6341</v>
      </c>
      <c r="C17853" s="13">
        <v>43898.271527777775</v>
      </c>
      <c r="D17853" t="s">
        <v>2940</v>
      </c>
      <c r="E17853">
        <v>1255</v>
      </c>
      <c r="G17853" s="12">
        <v>43898</v>
      </c>
      <c r="H17853" s="11">
        <v>0.27195601851851853</v>
      </c>
    </row>
    <row r="17854" spans="2:8">
      <c r="B17854" t="s">
        <v>6340</v>
      </c>
      <c r="C17854" s="13">
        <v>43898.271527777775</v>
      </c>
      <c r="D17854" t="s">
        <v>2692</v>
      </c>
      <c r="E17854">
        <v>27</v>
      </c>
      <c r="G17854" s="12">
        <v>43898</v>
      </c>
      <c r="H17854" s="11">
        <v>0.27194444444444443</v>
      </c>
    </row>
    <row r="17855" spans="2:8">
      <c r="B17855" t="s">
        <v>6339</v>
      </c>
      <c r="C17855" s="13">
        <v>43898.271527777775</v>
      </c>
      <c r="D17855" t="s">
        <v>2437</v>
      </c>
      <c r="E17855">
        <v>553</v>
      </c>
      <c r="F17855" t="s">
        <v>6338</v>
      </c>
      <c r="G17855" s="12">
        <v>43898</v>
      </c>
      <c r="H17855" s="11">
        <v>0.27194444444444443</v>
      </c>
    </row>
    <row r="17856" spans="2:8">
      <c r="B17856" t="s">
        <v>6337</v>
      </c>
      <c r="C17856" s="13">
        <v>43898.271527777775</v>
      </c>
      <c r="D17856" t="s">
        <v>6114</v>
      </c>
      <c r="E17856">
        <v>1</v>
      </c>
      <c r="F17856" t="s">
        <v>6336</v>
      </c>
      <c r="G17856" s="12">
        <v>43898</v>
      </c>
      <c r="H17856" s="11">
        <v>0.27194444444444443</v>
      </c>
    </row>
    <row r="17857" spans="2:8">
      <c r="B17857" t="s">
        <v>6335</v>
      </c>
      <c r="C17857" s="13">
        <v>43898.271527777775</v>
      </c>
      <c r="D17857" t="s">
        <v>6334</v>
      </c>
      <c r="E17857">
        <v>118</v>
      </c>
      <c r="G17857" s="12">
        <v>43898</v>
      </c>
      <c r="H17857" s="11">
        <v>0.27194444444444443</v>
      </c>
    </row>
    <row r="17858" spans="2:8">
      <c r="B17858" t="s">
        <v>6333</v>
      </c>
      <c r="C17858" s="13">
        <v>43898.271527777775</v>
      </c>
      <c r="D17858" t="s">
        <v>6066</v>
      </c>
      <c r="E17858">
        <v>18</v>
      </c>
      <c r="G17858" s="12">
        <v>43898</v>
      </c>
      <c r="H17858" s="11">
        <v>0.27193287037037034</v>
      </c>
    </row>
    <row r="17859" spans="2:8">
      <c r="B17859" t="s">
        <v>6332</v>
      </c>
      <c r="C17859" s="13">
        <v>43898.271527777775</v>
      </c>
      <c r="D17859" t="s">
        <v>6331</v>
      </c>
      <c r="E17859">
        <v>15</v>
      </c>
      <c r="F17859" t="s">
        <v>6330</v>
      </c>
      <c r="G17859" s="12">
        <v>43898</v>
      </c>
      <c r="H17859" s="11">
        <v>0.27193287037037034</v>
      </c>
    </row>
    <row r="17860" spans="2:8">
      <c r="B17860" t="s">
        <v>6329</v>
      </c>
      <c r="C17860" s="13">
        <v>43898.271527777775</v>
      </c>
      <c r="D17860" t="s">
        <v>1997</v>
      </c>
      <c r="E17860">
        <v>455</v>
      </c>
      <c r="F17860" t="s">
        <v>6328</v>
      </c>
      <c r="G17860" s="12">
        <v>43898</v>
      </c>
      <c r="H17860" s="11">
        <v>0.27193287037037034</v>
      </c>
    </row>
    <row r="17861" spans="2:8">
      <c r="B17861" t="s">
        <v>6327</v>
      </c>
      <c r="C17861" s="13">
        <v>43898.271527777775</v>
      </c>
      <c r="D17861" t="s">
        <v>6326</v>
      </c>
      <c r="E17861">
        <v>0</v>
      </c>
      <c r="G17861" s="12">
        <v>43898</v>
      </c>
      <c r="H17861" s="11">
        <v>0.27193287037037034</v>
      </c>
    </row>
    <row r="17862" spans="2:8">
      <c r="B17862" t="s">
        <v>6325</v>
      </c>
      <c r="C17862" s="13">
        <v>43898.271527777775</v>
      </c>
      <c r="D17862" t="s">
        <v>2434</v>
      </c>
      <c r="E17862">
        <v>73757</v>
      </c>
      <c r="G17862" s="12">
        <v>43898</v>
      </c>
      <c r="H17862" s="11">
        <v>0.27193287037037034</v>
      </c>
    </row>
    <row r="17863" spans="2:8">
      <c r="B17863" t="s">
        <v>6324</v>
      </c>
      <c r="C17863" s="13">
        <v>43898.271527777775</v>
      </c>
      <c r="D17863" t="s">
        <v>4228</v>
      </c>
      <c r="E17863">
        <v>7249</v>
      </c>
      <c r="G17863" s="12">
        <v>43898</v>
      </c>
      <c r="H17863" s="11">
        <v>0.27193287037037034</v>
      </c>
    </row>
    <row r="17864" spans="2:8">
      <c r="B17864" t="s">
        <v>6323</v>
      </c>
      <c r="C17864" s="13">
        <v>43898.271527777775</v>
      </c>
      <c r="D17864" t="s">
        <v>4086</v>
      </c>
      <c r="E17864">
        <v>689</v>
      </c>
      <c r="F17864" t="s">
        <v>5398</v>
      </c>
      <c r="G17864" s="12">
        <v>43898</v>
      </c>
      <c r="H17864" s="11">
        <v>0.2719212962962963</v>
      </c>
    </row>
    <row r="17865" spans="2:8">
      <c r="B17865" t="s">
        <v>6322</v>
      </c>
      <c r="C17865" s="13">
        <v>43898.271527777775</v>
      </c>
      <c r="D17865" t="s">
        <v>4331</v>
      </c>
      <c r="E17865">
        <v>106</v>
      </c>
      <c r="F17865" t="s">
        <v>6321</v>
      </c>
      <c r="G17865" s="12">
        <v>43898</v>
      </c>
      <c r="H17865" s="11">
        <v>0.2719212962962963</v>
      </c>
    </row>
    <row r="17866" spans="2:8">
      <c r="B17866" t="s">
        <v>6320</v>
      </c>
      <c r="C17866" s="13">
        <v>43898.271527777775</v>
      </c>
      <c r="D17866" t="s">
        <v>1471</v>
      </c>
      <c r="E17866">
        <v>50984</v>
      </c>
      <c r="G17866" s="12">
        <v>43898</v>
      </c>
      <c r="H17866" s="11">
        <v>0.27190972222222221</v>
      </c>
    </row>
    <row r="17867" spans="2:8">
      <c r="B17867" t="s">
        <v>6319</v>
      </c>
      <c r="C17867" s="13">
        <v>43898.271527777775</v>
      </c>
      <c r="D17867" t="s">
        <v>2434</v>
      </c>
      <c r="E17867">
        <v>73757</v>
      </c>
      <c r="G17867" s="12">
        <v>43898</v>
      </c>
      <c r="H17867" s="11">
        <v>0.27190972222222221</v>
      </c>
    </row>
    <row r="17868" spans="2:8">
      <c r="B17868" t="s">
        <v>6318</v>
      </c>
      <c r="C17868" s="13">
        <v>43898.271527777775</v>
      </c>
      <c r="D17868" t="s">
        <v>6317</v>
      </c>
      <c r="E17868">
        <v>3</v>
      </c>
      <c r="F17868" t="s">
        <v>6316</v>
      </c>
      <c r="G17868" s="12">
        <v>43898</v>
      </c>
      <c r="H17868" s="11">
        <v>0.27190972222222221</v>
      </c>
    </row>
    <row r="17869" spans="2:8">
      <c r="B17869" t="s">
        <v>6315</v>
      </c>
      <c r="C17869" s="13">
        <v>43898.271527777775</v>
      </c>
      <c r="D17869" t="s">
        <v>3803</v>
      </c>
      <c r="E17869">
        <v>326</v>
      </c>
      <c r="F17869" t="s">
        <v>6314</v>
      </c>
      <c r="G17869" s="12">
        <v>43898</v>
      </c>
      <c r="H17869" s="11">
        <v>0.27190972222222221</v>
      </c>
    </row>
    <row r="17870" spans="2:8">
      <c r="B17870" t="s">
        <v>6313</v>
      </c>
      <c r="C17870" s="13">
        <v>43898.271527777775</v>
      </c>
      <c r="D17870" t="s">
        <v>3794</v>
      </c>
      <c r="E17870">
        <v>360</v>
      </c>
      <c r="G17870" s="12">
        <v>43898</v>
      </c>
      <c r="H17870" s="11">
        <v>0.27189814814814817</v>
      </c>
    </row>
    <row r="17871" spans="2:8">
      <c r="B17871" t="s">
        <v>6312</v>
      </c>
      <c r="C17871" s="13">
        <v>43898.271527777775</v>
      </c>
      <c r="D17871" t="s">
        <v>1471</v>
      </c>
      <c r="E17871">
        <v>50984</v>
      </c>
      <c r="G17871" s="12">
        <v>43898</v>
      </c>
      <c r="H17871" s="11">
        <v>0.27189814814814817</v>
      </c>
    </row>
    <row r="17872" spans="2:8">
      <c r="B17872" t="s">
        <v>6311</v>
      </c>
      <c r="C17872" s="13">
        <v>43898.271527777775</v>
      </c>
      <c r="D17872" t="s">
        <v>6310</v>
      </c>
      <c r="E17872">
        <v>0</v>
      </c>
      <c r="F17872" t="s">
        <v>6309</v>
      </c>
      <c r="G17872" s="12">
        <v>43898</v>
      </c>
      <c r="H17872" s="11">
        <v>0.27188657407407407</v>
      </c>
    </row>
    <row r="17873" spans="2:8">
      <c r="B17873" t="s">
        <v>6308</v>
      </c>
      <c r="C17873" s="13">
        <v>43898.271527777775</v>
      </c>
      <c r="D17873" t="s">
        <v>6307</v>
      </c>
      <c r="E17873">
        <v>251</v>
      </c>
      <c r="G17873" s="12">
        <v>43898</v>
      </c>
      <c r="H17873" s="11">
        <v>0.27186342592592594</v>
      </c>
    </row>
    <row r="17874" spans="2:8">
      <c r="B17874" t="s">
        <v>6306</v>
      </c>
      <c r="C17874" s="13">
        <v>43898.271527777775</v>
      </c>
      <c r="D17874" t="s">
        <v>2800</v>
      </c>
      <c r="E17874">
        <v>10</v>
      </c>
      <c r="F17874" t="s">
        <v>6305</v>
      </c>
      <c r="G17874" s="12">
        <v>43898</v>
      </c>
      <c r="H17874" s="11">
        <v>0.27186342592592594</v>
      </c>
    </row>
    <row r="17875" spans="2:8">
      <c r="B17875" t="s">
        <v>6304</v>
      </c>
      <c r="C17875" s="13">
        <v>43898.271527777775</v>
      </c>
      <c r="D17875" t="s">
        <v>1312</v>
      </c>
      <c r="E17875">
        <v>5341</v>
      </c>
      <c r="F17875" t="s">
        <v>6303</v>
      </c>
      <c r="G17875" s="12">
        <v>43898</v>
      </c>
      <c r="H17875" s="11">
        <v>0.27186342592592594</v>
      </c>
    </row>
    <row r="17876" spans="2:8">
      <c r="B17876" t="s">
        <v>787</v>
      </c>
      <c r="C17876" s="13">
        <v>43898.271527777775</v>
      </c>
      <c r="D17876" t="s">
        <v>2598</v>
      </c>
      <c r="E17876">
        <v>234</v>
      </c>
      <c r="G17876" s="12">
        <v>43898</v>
      </c>
      <c r="H17876" s="11">
        <v>0.27185185185185184</v>
      </c>
    </row>
    <row r="17877" spans="2:8">
      <c r="B17877" t="s">
        <v>6302</v>
      </c>
      <c r="C17877" s="13">
        <v>43898.271527777775</v>
      </c>
      <c r="D17877" t="s">
        <v>2434</v>
      </c>
      <c r="E17877">
        <v>73757</v>
      </c>
      <c r="G17877" s="12">
        <v>43898</v>
      </c>
      <c r="H17877" s="11">
        <v>0.27185185185185184</v>
      </c>
    </row>
    <row r="17878" spans="2:8">
      <c r="B17878" t="s">
        <v>6301</v>
      </c>
      <c r="C17878" s="13">
        <v>43898.271527777775</v>
      </c>
      <c r="D17878" t="s">
        <v>2434</v>
      </c>
      <c r="E17878">
        <v>73757</v>
      </c>
      <c r="F17878" t="s">
        <v>6300</v>
      </c>
      <c r="G17878" s="12">
        <v>43898</v>
      </c>
      <c r="H17878" s="11">
        <v>0.27184027777777781</v>
      </c>
    </row>
    <row r="17879" spans="2:8">
      <c r="B17879" t="s">
        <v>6299</v>
      </c>
      <c r="C17879" s="13">
        <v>43898.271527777775</v>
      </c>
      <c r="D17879" t="s">
        <v>2434</v>
      </c>
      <c r="E17879">
        <v>73757</v>
      </c>
      <c r="F17879" t="s">
        <v>4597</v>
      </c>
      <c r="G17879" s="12">
        <v>43898</v>
      </c>
      <c r="H17879" s="11">
        <v>0.27184027777777781</v>
      </c>
    </row>
    <row r="17880" spans="2:8">
      <c r="B17880" t="s">
        <v>6298</v>
      </c>
      <c r="C17880" s="13">
        <v>43898.271527777775</v>
      </c>
      <c r="D17880" t="s">
        <v>2480</v>
      </c>
      <c r="E17880">
        <v>560</v>
      </c>
      <c r="F17880" t="s">
        <v>6297</v>
      </c>
      <c r="G17880" s="12">
        <v>43898</v>
      </c>
      <c r="H17880" s="11">
        <v>0.27184027777777781</v>
      </c>
    </row>
    <row r="17881" spans="2:8">
      <c r="B17881" t="s">
        <v>6296</v>
      </c>
      <c r="C17881" s="13">
        <v>43898.271527777775</v>
      </c>
      <c r="D17881" t="s">
        <v>6295</v>
      </c>
      <c r="E17881">
        <v>65</v>
      </c>
      <c r="F17881" t="s">
        <v>3257</v>
      </c>
      <c r="G17881" s="12">
        <v>43898</v>
      </c>
      <c r="H17881" s="11">
        <v>0.27184027777777781</v>
      </c>
    </row>
    <row r="17882" spans="2:8">
      <c r="B17882" t="s">
        <v>6294</v>
      </c>
      <c r="C17882" s="13">
        <v>43898.271527777775</v>
      </c>
      <c r="D17882" t="s">
        <v>6293</v>
      </c>
      <c r="E17882">
        <v>0</v>
      </c>
      <c r="F17882" t="s">
        <v>6292</v>
      </c>
      <c r="G17882" s="12">
        <v>43898</v>
      </c>
      <c r="H17882" s="11">
        <v>0.27182870370370371</v>
      </c>
    </row>
    <row r="17883" spans="2:8">
      <c r="B17883" t="s">
        <v>6291</v>
      </c>
      <c r="C17883" s="13">
        <v>43898.271527777775</v>
      </c>
      <c r="D17883" t="s">
        <v>6290</v>
      </c>
      <c r="E17883">
        <v>22</v>
      </c>
      <c r="F17883" t="s">
        <v>6289</v>
      </c>
      <c r="G17883" s="12">
        <v>43898</v>
      </c>
      <c r="H17883" s="11">
        <v>0.27181712962962962</v>
      </c>
    </row>
    <row r="17884" spans="2:8">
      <c r="B17884" t="s">
        <v>6288</v>
      </c>
      <c r="C17884" s="13">
        <v>43898.271527777775</v>
      </c>
      <c r="D17884" t="s">
        <v>2434</v>
      </c>
      <c r="E17884">
        <v>73757</v>
      </c>
      <c r="F17884" t="s">
        <v>6287</v>
      </c>
      <c r="G17884" s="12">
        <v>43898</v>
      </c>
      <c r="H17884" s="11">
        <v>0.27181712962962962</v>
      </c>
    </row>
    <row r="17885" spans="2:8">
      <c r="B17885" t="s">
        <v>5780</v>
      </c>
      <c r="C17885" s="13">
        <v>43898.271527777775</v>
      </c>
      <c r="D17885" t="s">
        <v>6286</v>
      </c>
      <c r="E17885">
        <v>78</v>
      </c>
      <c r="G17885" s="12">
        <v>43898</v>
      </c>
      <c r="H17885" s="11">
        <v>0.27181712962962962</v>
      </c>
    </row>
    <row r="17886" spans="2:8">
      <c r="B17886" t="s">
        <v>6285</v>
      </c>
      <c r="C17886" s="13">
        <v>43898.271527777775</v>
      </c>
      <c r="D17886" t="s">
        <v>2434</v>
      </c>
      <c r="E17886">
        <v>73757</v>
      </c>
      <c r="F17886" t="s">
        <v>6284</v>
      </c>
      <c r="G17886" s="12">
        <v>43898</v>
      </c>
      <c r="H17886" s="11">
        <v>0.27180555555555558</v>
      </c>
    </row>
    <row r="17887" spans="2:8">
      <c r="B17887" t="s">
        <v>6283</v>
      </c>
      <c r="C17887" s="13">
        <v>43898.271527777775</v>
      </c>
      <c r="D17887" t="s">
        <v>2445</v>
      </c>
      <c r="E17887">
        <v>21327</v>
      </c>
      <c r="F17887" t="s">
        <v>6282</v>
      </c>
      <c r="G17887" s="12">
        <v>43898</v>
      </c>
      <c r="H17887" s="11">
        <v>0.27180555555555558</v>
      </c>
    </row>
    <row r="17888" spans="2:8">
      <c r="B17888" t="s">
        <v>6281</v>
      </c>
      <c r="C17888" s="13">
        <v>43898.271527777775</v>
      </c>
      <c r="D17888" t="s">
        <v>6280</v>
      </c>
      <c r="E17888">
        <v>0</v>
      </c>
      <c r="F17888" t="s">
        <v>3212</v>
      </c>
      <c r="G17888" s="12">
        <v>43898</v>
      </c>
      <c r="H17888" s="11">
        <v>0.27180555555555558</v>
      </c>
    </row>
    <row r="17889" spans="2:8">
      <c r="B17889" t="s">
        <v>6279</v>
      </c>
      <c r="C17889" s="13">
        <v>43898.271527777775</v>
      </c>
      <c r="D17889" t="s">
        <v>5592</v>
      </c>
      <c r="E17889">
        <v>28</v>
      </c>
      <c r="F17889" t="s">
        <v>6278</v>
      </c>
      <c r="G17889" s="12">
        <v>43898</v>
      </c>
      <c r="H17889" s="11">
        <v>0.27179398148148148</v>
      </c>
    </row>
    <row r="17890" spans="2:8">
      <c r="B17890" t="s">
        <v>6277</v>
      </c>
      <c r="C17890" s="13">
        <v>43898.271527777775</v>
      </c>
      <c r="D17890" t="s">
        <v>2527</v>
      </c>
      <c r="E17890">
        <v>1423</v>
      </c>
      <c r="G17890" s="12">
        <v>43898</v>
      </c>
      <c r="H17890" s="11">
        <v>0.27179398148148148</v>
      </c>
    </row>
    <row r="17891" spans="2:8">
      <c r="B17891" t="s">
        <v>6276</v>
      </c>
      <c r="C17891" s="13">
        <v>43898.271527777775</v>
      </c>
      <c r="D17891" t="s">
        <v>2480</v>
      </c>
      <c r="E17891">
        <v>560</v>
      </c>
      <c r="G17891" s="12">
        <v>43898</v>
      </c>
      <c r="H17891" s="11">
        <v>0.27179398148148148</v>
      </c>
    </row>
    <row r="17892" spans="2:8">
      <c r="B17892" t="s">
        <v>6275</v>
      </c>
      <c r="C17892" s="13">
        <v>43898.271527777775</v>
      </c>
      <c r="D17892" t="s">
        <v>2434</v>
      </c>
      <c r="E17892">
        <v>73757</v>
      </c>
      <c r="F17892" t="s">
        <v>6274</v>
      </c>
      <c r="G17892" s="12">
        <v>43898</v>
      </c>
      <c r="H17892" s="11">
        <v>0.27179398148148148</v>
      </c>
    </row>
    <row r="17893" spans="2:8">
      <c r="B17893" t="s">
        <v>6273</v>
      </c>
      <c r="C17893" s="13">
        <v>43898.271527777775</v>
      </c>
      <c r="D17893" t="s">
        <v>3086</v>
      </c>
      <c r="E17893">
        <v>183</v>
      </c>
      <c r="F17893" t="s">
        <v>6272</v>
      </c>
      <c r="G17893" s="12">
        <v>43898</v>
      </c>
      <c r="H17893" s="11">
        <v>0.27179398148148148</v>
      </c>
    </row>
    <row r="17894" spans="2:8">
      <c r="B17894" t="s">
        <v>6271</v>
      </c>
      <c r="C17894" s="13">
        <v>43898.271527777775</v>
      </c>
      <c r="D17894" t="s">
        <v>6270</v>
      </c>
      <c r="E17894">
        <v>0</v>
      </c>
      <c r="G17894" s="12">
        <v>43898</v>
      </c>
      <c r="H17894" s="11">
        <v>0.27178240740740739</v>
      </c>
    </row>
    <row r="17895" spans="2:8">
      <c r="B17895" t="s">
        <v>6269</v>
      </c>
      <c r="C17895" s="13">
        <v>43898.271527777775</v>
      </c>
      <c r="D17895" t="s">
        <v>2434</v>
      </c>
      <c r="E17895">
        <v>73757</v>
      </c>
      <c r="G17895" s="12">
        <v>43898</v>
      </c>
      <c r="H17895" s="11">
        <v>0.27178240740740739</v>
      </c>
    </row>
    <row r="17896" spans="2:8">
      <c r="B17896" t="s">
        <v>6268</v>
      </c>
      <c r="C17896" s="13">
        <v>43898.271527777775</v>
      </c>
      <c r="D17896" t="s">
        <v>2460</v>
      </c>
      <c r="E17896">
        <v>4274</v>
      </c>
      <c r="F17896" t="s">
        <v>6267</v>
      </c>
      <c r="G17896" s="12">
        <v>43898</v>
      </c>
      <c r="H17896" s="11">
        <v>0.27177083333333335</v>
      </c>
    </row>
    <row r="17897" spans="2:8">
      <c r="B17897" t="s">
        <v>6266</v>
      </c>
      <c r="C17897" s="13">
        <v>43898.271527777775</v>
      </c>
      <c r="D17897" t="s">
        <v>2434</v>
      </c>
      <c r="E17897">
        <v>73757</v>
      </c>
      <c r="F17897" t="s">
        <v>6265</v>
      </c>
      <c r="G17897" s="12">
        <v>43898</v>
      </c>
      <c r="H17897" s="11">
        <v>0.27177083333333335</v>
      </c>
    </row>
    <row r="17898" spans="2:8">
      <c r="B17898" t="s">
        <v>6264</v>
      </c>
      <c r="C17898" s="13">
        <v>43898.271527777775</v>
      </c>
      <c r="D17898" t="s">
        <v>2568</v>
      </c>
      <c r="E17898">
        <v>51</v>
      </c>
      <c r="G17898" s="12">
        <v>43898</v>
      </c>
      <c r="H17898" s="11">
        <v>0.27175925925925926</v>
      </c>
    </row>
    <row r="17899" spans="2:8">
      <c r="B17899" t="s">
        <v>6263</v>
      </c>
      <c r="C17899" s="13">
        <v>43898.271527777775</v>
      </c>
      <c r="D17899" t="s">
        <v>6262</v>
      </c>
      <c r="E17899">
        <v>3</v>
      </c>
      <c r="F17899" t="s">
        <v>3014</v>
      </c>
      <c r="G17899" s="12">
        <v>43898</v>
      </c>
      <c r="H17899" s="11">
        <v>0.27175925925925926</v>
      </c>
    </row>
    <row r="17900" spans="2:8">
      <c r="B17900" t="s">
        <v>6261</v>
      </c>
      <c r="C17900" s="13">
        <v>43898.271527777775</v>
      </c>
      <c r="D17900" t="s">
        <v>6260</v>
      </c>
      <c r="E17900">
        <v>0</v>
      </c>
      <c r="F17900" t="s">
        <v>6259</v>
      </c>
      <c r="G17900" s="12">
        <v>43898</v>
      </c>
      <c r="H17900" s="11">
        <v>0.27174768518518516</v>
      </c>
    </row>
    <row r="17901" spans="2:8">
      <c r="B17901" t="s">
        <v>6258</v>
      </c>
      <c r="C17901" s="13">
        <v>43898.271527777775</v>
      </c>
      <c r="D17901" t="s">
        <v>2434</v>
      </c>
      <c r="E17901">
        <v>73757</v>
      </c>
      <c r="F17901" t="s">
        <v>6257</v>
      </c>
      <c r="G17901" s="12">
        <v>43898</v>
      </c>
      <c r="H17901" s="11">
        <v>0.27174768518518516</v>
      </c>
    </row>
    <row r="17902" spans="2:8">
      <c r="B17902" t="s">
        <v>5946</v>
      </c>
      <c r="C17902" s="13">
        <v>43898.271527777775</v>
      </c>
      <c r="D17902" t="s">
        <v>6256</v>
      </c>
      <c r="E17902">
        <v>0</v>
      </c>
      <c r="F17902" t="s">
        <v>5944</v>
      </c>
      <c r="G17902" s="12">
        <v>43898</v>
      </c>
      <c r="H17902" s="11">
        <v>0.27174768518518516</v>
      </c>
    </row>
    <row r="17903" spans="2:8">
      <c r="B17903" t="s">
        <v>6255</v>
      </c>
      <c r="C17903" s="13">
        <v>43898.271527777775</v>
      </c>
      <c r="D17903" t="s">
        <v>2434</v>
      </c>
      <c r="E17903">
        <v>73757</v>
      </c>
      <c r="F17903" t="s">
        <v>2826</v>
      </c>
      <c r="G17903" s="12">
        <v>43898</v>
      </c>
      <c r="H17903" s="11">
        <v>0.27174768518518516</v>
      </c>
    </row>
    <row r="17904" spans="2:8">
      <c r="B17904" t="s">
        <v>6254</v>
      </c>
      <c r="C17904" s="13">
        <v>43898.271527777775</v>
      </c>
      <c r="D17904" t="s">
        <v>6253</v>
      </c>
      <c r="E17904">
        <v>141</v>
      </c>
      <c r="G17904" s="12">
        <v>43898</v>
      </c>
      <c r="H17904" s="11">
        <v>0.27174768518518516</v>
      </c>
    </row>
    <row r="17905" spans="2:8">
      <c r="B17905" t="s">
        <v>6252</v>
      </c>
      <c r="C17905" s="13">
        <v>43898.271527777775</v>
      </c>
      <c r="D17905" t="s">
        <v>6251</v>
      </c>
      <c r="E17905">
        <v>0</v>
      </c>
      <c r="G17905" s="12">
        <v>43898</v>
      </c>
      <c r="H17905" s="11">
        <v>0.27173611111111112</v>
      </c>
    </row>
    <row r="17906" spans="2:8">
      <c r="B17906" t="s">
        <v>6250</v>
      </c>
      <c r="C17906" s="13">
        <v>43898.271527777775</v>
      </c>
      <c r="D17906" t="s">
        <v>2727</v>
      </c>
      <c r="E17906">
        <v>29</v>
      </c>
      <c r="F17906" t="s">
        <v>6249</v>
      </c>
      <c r="G17906" s="12">
        <v>43898</v>
      </c>
      <c r="H17906" s="11">
        <v>0.27173611111111112</v>
      </c>
    </row>
    <row r="17907" spans="2:8">
      <c r="B17907" t="s">
        <v>6248</v>
      </c>
      <c r="C17907" s="13">
        <v>43898.271527777775</v>
      </c>
      <c r="D17907" t="s">
        <v>6247</v>
      </c>
      <c r="E17907">
        <v>3</v>
      </c>
      <c r="G17907" s="12">
        <v>43898</v>
      </c>
      <c r="H17907" s="11">
        <v>0.27172453703703703</v>
      </c>
    </row>
    <row r="17908" spans="2:8">
      <c r="B17908" t="s">
        <v>6246</v>
      </c>
      <c r="C17908" s="13">
        <v>43898.271527777775</v>
      </c>
      <c r="D17908" t="s">
        <v>2514</v>
      </c>
      <c r="E17908">
        <v>725</v>
      </c>
      <c r="F17908" t="s">
        <v>3966</v>
      </c>
      <c r="G17908" s="12">
        <v>43898</v>
      </c>
      <c r="H17908" s="11">
        <v>0.27172453703703703</v>
      </c>
    </row>
    <row r="17909" spans="2:8">
      <c r="B17909" t="s">
        <v>6245</v>
      </c>
      <c r="C17909" s="13">
        <v>43898.271527777775</v>
      </c>
      <c r="D17909" t="s">
        <v>1857</v>
      </c>
      <c r="E17909">
        <v>530</v>
      </c>
      <c r="F17909" t="s">
        <v>2513</v>
      </c>
      <c r="G17909" s="12">
        <v>43898</v>
      </c>
      <c r="H17909" s="11">
        <v>0.27172453703703703</v>
      </c>
    </row>
    <row r="17910" spans="2:8">
      <c r="B17910" t="s">
        <v>6244</v>
      </c>
      <c r="C17910" s="13">
        <v>43898.271527777775</v>
      </c>
      <c r="D17910" t="s">
        <v>6243</v>
      </c>
      <c r="E17910">
        <v>0</v>
      </c>
      <c r="F17910" t="s">
        <v>6242</v>
      </c>
      <c r="G17910" s="12">
        <v>43898</v>
      </c>
      <c r="H17910" s="11">
        <v>0.27172453703703703</v>
      </c>
    </row>
    <row r="17911" spans="2:8">
      <c r="B17911" t="s">
        <v>6241</v>
      </c>
      <c r="C17911" s="13">
        <v>43898.271527777775</v>
      </c>
      <c r="D17911" t="s">
        <v>2581</v>
      </c>
      <c r="E17911">
        <v>342</v>
      </c>
      <c r="F17911" t="s">
        <v>6240</v>
      </c>
      <c r="G17911" s="12">
        <v>43898</v>
      </c>
      <c r="H17911" s="11">
        <v>0.27171296296296293</v>
      </c>
    </row>
    <row r="17912" spans="2:8">
      <c r="B17912" t="s">
        <v>6239</v>
      </c>
      <c r="C17912" s="13">
        <v>43898.271527777775</v>
      </c>
      <c r="D17912" t="s">
        <v>2437</v>
      </c>
      <c r="E17912">
        <v>553</v>
      </c>
      <c r="F17912" t="s">
        <v>6238</v>
      </c>
      <c r="G17912" s="12">
        <v>43898</v>
      </c>
      <c r="H17912" s="11">
        <v>0.27171296296296293</v>
      </c>
    </row>
    <row r="17913" spans="2:8">
      <c r="B17913" t="s">
        <v>6237</v>
      </c>
      <c r="C17913" s="13">
        <v>43898.271527777775</v>
      </c>
      <c r="D17913" t="s">
        <v>6236</v>
      </c>
      <c r="E17913">
        <v>0</v>
      </c>
      <c r="F17913" t="s">
        <v>4514</v>
      </c>
      <c r="G17913" s="12">
        <v>43898</v>
      </c>
      <c r="H17913" s="11">
        <v>0.27171296296296293</v>
      </c>
    </row>
    <row r="17914" spans="2:8">
      <c r="B17914" t="s">
        <v>6235</v>
      </c>
      <c r="C17914" s="13">
        <v>43898.271527777775</v>
      </c>
      <c r="D17914" t="s">
        <v>2475</v>
      </c>
      <c r="E17914">
        <v>217</v>
      </c>
      <c r="F17914" t="s">
        <v>2674</v>
      </c>
      <c r="G17914" s="12">
        <v>43898</v>
      </c>
      <c r="H17914" s="11">
        <v>0.2717013888888889</v>
      </c>
    </row>
    <row r="17915" spans="2:8">
      <c r="B17915" t="s">
        <v>5674</v>
      </c>
      <c r="C17915" s="13">
        <v>43898.271527777775</v>
      </c>
      <c r="D17915" t="s">
        <v>6234</v>
      </c>
      <c r="E17915">
        <v>18</v>
      </c>
      <c r="F17915" t="s">
        <v>5672</v>
      </c>
      <c r="G17915" s="12">
        <v>43898</v>
      </c>
      <c r="H17915" s="11">
        <v>0.2717013888888889</v>
      </c>
    </row>
    <row r="17916" spans="2:8">
      <c r="B17916" t="s">
        <v>6233</v>
      </c>
      <c r="C17916" s="13">
        <v>43898.271527777775</v>
      </c>
      <c r="D17916" t="s">
        <v>6232</v>
      </c>
      <c r="E17916">
        <v>12</v>
      </c>
      <c r="F17916" t="s">
        <v>5842</v>
      </c>
      <c r="G17916" s="12">
        <v>43898</v>
      </c>
      <c r="H17916" s="11">
        <v>0.2717013888888889</v>
      </c>
    </row>
    <row r="17917" spans="2:8">
      <c r="B17917" t="s">
        <v>6231</v>
      </c>
      <c r="C17917" s="13">
        <v>43898.271527777775</v>
      </c>
      <c r="D17917" t="s">
        <v>1857</v>
      </c>
      <c r="E17917">
        <v>530</v>
      </c>
      <c r="G17917" s="12">
        <v>43898</v>
      </c>
      <c r="H17917" s="11">
        <v>0.2717013888888889</v>
      </c>
    </row>
    <row r="17918" spans="2:8">
      <c r="B17918" t="s">
        <v>6230</v>
      </c>
      <c r="C17918" s="13">
        <v>43898.271527777775</v>
      </c>
      <c r="D17918" t="s">
        <v>3730</v>
      </c>
      <c r="E17918">
        <v>205</v>
      </c>
      <c r="F17918" t="s">
        <v>6229</v>
      </c>
      <c r="G17918" s="12">
        <v>43898</v>
      </c>
      <c r="H17918" s="11">
        <v>0.2717013888888889</v>
      </c>
    </row>
    <row r="17919" spans="2:8">
      <c r="B17919" t="s">
        <v>6228</v>
      </c>
      <c r="C17919" s="13">
        <v>43898.271527777775</v>
      </c>
      <c r="D17919" t="s">
        <v>3742</v>
      </c>
      <c r="E17919">
        <v>81</v>
      </c>
      <c r="F17919" t="s">
        <v>6227</v>
      </c>
      <c r="G17919" s="12">
        <v>43898</v>
      </c>
      <c r="H17919" s="11">
        <v>0.2716898148148148</v>
      </c>
    </row>
    <row r="17920" spans="2:8">
      <c r="B17920" t="s">
        <v>6226</v>
      </c>
      <c r="C17920" s="13">
        <v>43898.271527777775</v>
      </c>
      <c r="D17920" t="s">
        <v>5428</v>
      </c>
      <c r="E17920">
        <v>156</v>
      </c>
      <c r="G17920" s="12">
        <v>43898</v>
      </c>
      <c r="H17920" s="11">
        <v>0.2716898148148148</v>
      </c>
    </row>
    <row r="17921" spans="2:8">
      <c r="B17921" t="s">
        <v>6225</v>
      </c>
      <c r="C17921" s="13">
        <v>43898.271527777775</v>
      </c>
      <c r="D17921" t="s">
        <v>5515</v>
      </c>
      <c r="E17921">
        <v>406</v>
      </c>
      <c r="F17921" t="s">
        <v>2826</v>
      </c>
      <c r="G17921" s="12">
        <v>43898</v>
      </c>
      <c r="H17921" s="11">
        <v>0.2716898148148148</v>
      </c>
    </row>
    <row r="17922" spans="2:8">
      <c r="B17922" t="s">
        <v>4212</v>
      </c>
      <c r="C17922" s="13">
        <v>43898.271527777775</v>
      </c>
      <c r="D17922" t="s">
        <v>2538</v>
      </c>
      <c r="E17922">
        <v>3438</v>
      </c>
      <c r="F17922" t="s">
        <v>4211</v>
      </c>
      <c r="G17922" s="12">
        <v>43898</v>
      </c>
      <c r="H17922" s="11">
        <v>0.2716898148148148</v>
      </c>
    </row>
    <row r="17923" spans="2:8">
      <c r="B17923" t="s">
        <v>6224</v>
      </c>
      <c r="C17923" s="13">
        <v>43898.271527777775</v>
      </c>
      <c r="D17923" t="s">
        <v>6223</v>
      </c>
      <c r="E17923">
        <v>0</v>
      </c>
      <c r="F17923" t="s">
        <v>3093</v>
      </c>
      <c r="G17923" s="12">
        <v>43898</v>
      </c>
      <c r="H17923" s="11">
        <v>0.27167824074074071</v>
      </c>
    </row>
    <row r="17924" spans="2:8">
      <c r="B17924" t="s">
        <v>6222</v>
      </c>
      <c r="C17924" s="13">
        <v>43898.271527777775</v>
      </c>
      <c r="D17924" t="s">
        <v>2434</v>
      </c>
      <c r="E17924">
        <v>73757</v>
      </c>
      <c r="F17924" t="s">
        <v>6221</v>
      </c>
      <c r="G17924" s="12">
        <v>43898</v>
      </c>
      <c r="H17924" s="11">
        <v>0.27167824074074071</v>
      </c>
    </row>
    <row r="17925" spans="2:8">
      <c r="B17925" t="s">
        <v>6220</v>
      </c>
      <c r="C17925" s="13">
        <v>43898.271527777775</v>
      </c>
      <c r="D17925" t="s">
        <v>5428</v>
      </c>
      <c r="E17925">
        <v>156</v>
      </c>
      <c r="G17925" s="12">
        <v>43898</v>
      </c>
      <c r="H17925" s="11">
        <v>0.27167824074074071</v>
      </c>
    </row>
    <row r="17926" spans="2:8">
      <c r="B17926" t="s">
        <v>6219</v>
      </c>
      <c r="C17926" s="13">
        <v>43898.271527777775</v>
      </c>
      <c r="D17926" t="s">
        <v>4331</v>
      </c>
      <c r="E17926">
        <v>106</v>
      </c>
      <c r="F17926" t="s">
        <v>6218</v>
      </c>
      <c r="G17926" s="12">
        <v>43898</v>
      </c>
      <c r="H17926" s="11">
        <v>0.27166666666666667</v>
      </c>
    </row>
    <row r="17927" spans="2:8">
      <c r="B17927" t="s">
        <v>6217</v>
      </c>
      <c r="C17927" s="13">
        <v>43898.271527777775</v>
      </c>
      <c r="D17927" t="s">
        <v>1857</v>
      </c>
      <c r="E17927">
        <v>530</v>
      </c>
      <c r="G17927" s="12">
        <v>43898</v>
      </c>
      <c r="H17927" s="11">
        <v>0.27165509259259263</v>
      </c>
    </row>
    <row r="17928" spans="2:8">
      <c r="B17928" t="s">
        <v>6216</v>
      </c>
      <c r="C17928" s="13">
        <v>43898.271527777775</v>
      </c>
      <c r="D17928" t="s">
        <v>3127</v>
      </c>
      <c r="E17928">
        <v>43</v>
      </c>
      <c r="F17928" t="s">
        <v>2442</v>
      </c>
      <c r="G17928" s="12">
        <v>43898</v>
      </c>
      <c r="H17928" s="11">
        <v>0.27164351851851853</v>
      </c>
    </row>
    <row r="17929" spans="2:8">
      <c r="B17929" t="s">
        <v>6215</v>
      </c>
      <c r="C17929" s="13">
        <v>43898.271527777775</v>
      </c>
      <c r="D17929" t="s">
        <v>6214</v>
      </c>
      <c r="E17929">
        <v>216</v>
      </c>
      <c r="F17929" t="s">
        <v>3365</v>
      </c>
      <c r="G17929" s="12">
        <v>43898</v>
      </c>
      <c r="H17929" s="11">
        <v>0.27164351851851853</v>
      </c>
    </row>
    <row r="17930" spans="2:8">
      <c r="B17930" t="s">
        <v>6213</v>
      </c>
      <c r="C17930" s="13">
        <v>43898.271527777775</v>
      </c>
      <c r="D17930" t="s">
        <v>2434</v>
      </c>
      <c r="E17930">
        <v>73757</v>
      </c>
      <c r="F17930" t="s">
        <v>6212</v>
      </c>
      <c r="G17930" s="12">
        <v>43898</v>
      </c>
      <c r="H17930" s="11">
        <v>0.27163194444444444</v>
      </c>
    </row>
    <row r="17931" spans="2:8">
      <c r="B17931" t="s">
        <v>6211</v>
      </c>
      <c r="C17931" s="13">
        <v>43898.271527777775</v>
      </c>
      <c r="D17931" t="s">
        <v>6210</v>
      </c>
      <c r="E17931">
        <v>66</v>
      </c>
      <c r="G17931" s="12">
        <v>43898</v>
      </c>
      <c r="H17931" s="11">
        <v>0.27163194444444444</v>
      </c>
    </row>
    <row r="17932" spans="2:8">
      <c r="B17932" t="s">
        <v>6209</v>
      </c>
      <c r="C17932" s="13">
        <v>43898.271527777775</v>
      </c>
      <c r="D17932" t="s">
        <v>4792</v>
      </c>
      <c r="E17932">
        <v>970</v>
      </c>
      <c r="F17932" t="s">
        <v>6208</v>
      </c>
      <c r="G17932" s="12">
        <v>43898</v>
      </c>
      <c r="H17932" s="11">
        <v>0.27163194444444444</v>
      </c>
    </row>
    <row r="17933" spans="2:8">
      <c r="B17933" t="s">
        <v>6207</v>
      </c>
      <c r="C17933" s="13">
        <v>43898.271527777775</v>
      </c>
      <c r="D17933" t="s">
        <v>5708</v>
      </c>
      <c r="E17933">
        <v>2</v>
      </c>
      <c r="F17933" t="s">
        <v>2442</v>
      </c>
      <c r="G17933" s="12">
        <v>43898</v>
      </c>
      <c r="H17933" s="11">
        <v>0.27163194444444444</v>
      </c>
    </row>
    <row r="17934" spans="2:8">
      <c r="B17934" t="s">
        <v>3736</v>
      </c>
      <c r="C17934" s="13">
        <v>43898.271527777775</v>
      </c>
      <c r="D17934" t="s">
        <v>2434</v>
      </c>
      <c r="E17934">
        <v>73757</v>
      </c>
      <c r="F17934" t="s">
        <v>3735</v>
      </c>
      <c r="G17934" s="12">
        <v>43898</v>
      </c>
      <c r="H17934" s="11">
        <v>0.2716203703703704</v>
      </c>
    </row>
    <row r="17935" spans="2:8">
      <c r="B17935" t="s">
        <v>4455</v>
      </c>
      <c r="C17935" s="13">
        <v>43898.271527777775</v>
      </c>
      <c r="D17935" t="s">
        <v>6206</v>
      </c>
      <c r="E17935">
        <v>0</v>
      </c>
      <c r="G17935" s="12">
        <v>43898</v>
      </c>
      <c r="H17935" s="11">
        <v>0.2716203703703704</v>
      </c>
    </row>
    <row r="17936" spans="2:8">
      <c r="B17936" t="s">
        <v>4476</v>
      </c>
      <c r="C17936" s="13">
        <v>43898.271527777775</v>
      </c>
      <c r="D17936" t="s">
        <v>2241</v>
      </c>
      <c r="E17936">
        <v>859</v>
      </c>
      <c r="F17936" t="s">
        <v>4475</v>
      </c>
      <c r="G17936" s="12">
        <v>43898</v>
      </c>
      <c r="H17936" s="11">
        <v>0.2716203703703704</v>
      </c>
    </row>
    <row r="17937" spans="2:8">
      <c r="B17937" t="s">
        <v>6205</v>
      </c>
      <c r="C17937" s="13">
        <v>43898.271527777775</v>
      </c>
      <c r="D17937" t="s">
        <v>2434</v>
      </c>
      <c r="E17937">
        <v>73757</v>
      </c>
      <c r="F17937" t="s">
        <v>6204</v>
      </c>
      <c r="G17937" s="12">
        <v>43898</v>
      </c>
      <c r="H17937" s="11">
        <v>0.2716203703703704</v>
      </c>
    </row>
    <row r="17938" spans="2:8">
      <c r="B17938" t="s">
        <v>6203</v>
      </c>
      <c r="C17938" s="13">
        <v>43898.271527777775</v>
      </c>
      <c r="D17938" t="s">
        <v>1997</v>
      </c>
      <c r="E17938">
        <v>455</v>
      </c>
      <c r="F17938" t="s">
        <v>3941</v>
      </c>
      <c r="G17938" s="12">
        <v>43898</v>
      </c>
      <c r="H17938" s="11">
        <v>0.27160879629629631</v>
      </c>
    </row>
    <row r="17939" spans="2:8">
      <c r="B17939" t="s">
        <v>6202</v>
      </c>
      <c r="C17939" s="13">
        <v>43898.271527777775</v>
      </c>
      <c r="D17939" t="s">
        <v>2241</v>
      </c>
      <c r="E17939">
        <v>859</v>
      </c>
      <c r="G17939" s="12">
        <v>43898</v>
      </c>
      <c r="H17939" s="11">
        <v>0.27160879629629631</v>
      </c>
    </row>
    <row r="17940" spans="2:8">
      <c r="B17940" t="s">
        <v>6201</v>
      </c>
      <c r="C17940" s="13">
        <v>43898.271527777775</v>
      </c>
      <c r="D17940" t="s">
        <v>1471</v>
      </c>
      <c r="E17940">
        <v>50984</v>
      </c>
      <c r="F17940" t="s">
        <v>6200</v>
      </c>
      <c r="G17940" s="12">
        <v>43898</v>
      </c>
      <c r="H17940" s="11">
        <v>0.27160879629629631</v>
      </c>
    </row>
    <row r="17941" spans="2:8">
      <c r="B17941" t="s">
        <v>6199</v>
      </c>
      <c r="C17941" s="13">
        <v>43898.271527777775</v>
      </c>
      <c r="D17941" t="s">
        <v>3742</v>
      </c>
      <c r="E17941">
        <v>81</v>
      </c>
      <c r="F17941" t="s">
        <v>6198</v>
      </c>
      <c r="G17941" s="12">
        <v>43898</v>
      </c>
      <c r="H17941" s="11">
        <v>0.27160879629629631</v>
      </c>
    </row>
    <row r="17942" spans="2:8">
      <c r="B17942" t="s">
        <v>6197</v>
      </c>
      <c r="C17942" s="13">
        <v>43898.271527777775</v>
      </c>
      <c r="D17942" t="s">
        <v>2451</v>
      </c>
      <c r="E17942">
        <v>280</v>
      </c>
      <c r="F17942" t="s">
        <v>2436</v>
      </c>
      <c r="G17942" s="12">
        <v>43898</v>
      </c>
      <c r="H17942" s="11">
        <v>0.27159722222222221</v>
      </c>
    </row>
    <row r="17943" spans="2:8">
      <c r="B17943" t="s">
        <v>6196</v>
      </c>
      <c r="C17943" s="13">
        <v>43898.271527777775</v>
      </c>
      <c r="D17943" t="s">
        <v>1997</v>
      </c>
      <c r="E17943">
        <v>455</v>
      </c>
      <c r="F17943" t="s">
        <v>6195</v>
      </c>
      <c r="G17943" s="12">
        <v>43898</v>
      </c>
      <c r="H17943" s="11">
        <v>0.27159722222222221</v>
      </c>
    </row>
    <row r="17944" spans="2:8">
      <c r="B17944" t="s">
        <v>6194</v>
      </c>
      <c r="C17944" s="13">
        <v>43898.271527777775</v>
      </c>
      <c r="D17944" t="s">
        <v>2750</v>
      </c>
      <c r="E17944">
        <v>173</v>
      </c>
      <c r="F17944" t="s">
        <v>2425</v>
      </c>
      <c r="G17944" s="12">
        <v>43898</v>
      </c>
      <c r="H17944" s="11">
        <v>0.27158564814814817</v>
      </c>
    </row>
    <row r="17945" spans="2:8">
      <c r="B17945" t="s">
        <v>6193</v>
      </c>
      <c r="C17945" s="13">
        <v>43898.271527777775</v>
      </c>
      <c r="D17945" t="s">
        <v>1997</v>
      </c>
      <c r="E17945">
        <v>455</v>
      </c>
      <c r="G17945" s="12">
        <v>43898</v>
      </c>
      <c r="H17945" s="11">
        <v>0.27157407407407408</v>
      </c>
    </row>
    <row r="17946" spans="2:8">
      <c r="B17946" t="s">
        <v>5084</v>
      </c>
      <c r="C17946" s="13">
        <v>43898.271527777775</v>
      </c>
      <c r="D17946" t="s">
        <v>3664</v>
      </c>
      <c r="E17946">
        <v>74</v>
      </c>
      <c r="F17946" t="s">
        <v>3257</v>
      </c>
      <c r="G17946" s="12">
        <v>43898</v>
      </c>
      <c r="H17946" s="11">
        <v>0.27157407407407408</v>
      </c>
    </row>
    <row r="17947" spans="2:8">
      <c r="B17947" t="s">
        <v>6192</v>
      </c>
      <c r="C17947" s="13">
        <v>43898.271527777775</v>
      </c>
      <c r="D17947" t="s">
        <v>1997</v>
      </c>
      <c r="E17947">
        <v>455</v>
      </c>
      <c r="F17947" t="s">
        <v>4799</v>
      </c>
      <c r="G17947" s="12">
        <v>43898</v>
      </c>
      <c r="H17947" s="11">
        <v>0.27157407407407408</v>
      </c>
    </row>
    <row r="17948" spans="2:8">
      <c r="B17948" t="s">
        <v>6191</v>
      </c>
      <c r="C17948" s="13">
        <v>43898.271527777775</v>
      </c>
      <c r="D17948" t="s">
        <v>3856</v>
      </c>
      <c r="E17948">
        <v>2</v>
      </c>
      <c r="F17948" t="s">
        <v>4597</v>
      </c>
      <c r="G17948" s="12">
        <v>43898</v>
      </c>
      <c r="H17948" s="11">
        <v>0.27157407407407408</v>
      </c>
    </row>
    <row r="17949" spans="2:8">
      <c r="B17949" t="s">
        <v>6190</v>
      </c>
      <c r="C17949" s="13">
        <v>43898.271527777775</v>
      </c>
      <c r="D17949" t="s">
        <v>6189</v>
      </c>
      <c r="E17949">
        <v>0</v>
      </c>
      <c r="G17949" s="12">
        <v>43898</v>
      </c>
      <c r="H17949" s="11">
        <v>0.27156249999999998</v>
      </c>
    </row>
    <row r="17950" spans="2:8">
      <c r="B17950" t="s">
        <v>6188</v>
      </c>
      <c r="C17950" s="13">
        <v>43898.271527777775</v>
      </c>
      <c r="D17950" t="s">
        <v>6187</v>
      </c>
      <c r="E17950">
        <v>0</v>
      </c>
      <c r="F17950" t="s">
        <v>3520</v>
      </c>
      <c r="G17950" s="12">
        <v>43898</v>
      </c>
      <c r="H17950" s="11">
        <v>0.27156249999999998</v>
      </c>
    </row>
    <row r="17951" spans="2:8">
      <c r="B17951" t="s">
        <v>6186</v>
      </c>
      <c r="C17951" s="13">
        <v>43898.271527777775</v>
      </c>
      <c r="D17951" t="s">
        <v>6185</v>
      </c>
      <c r="E17951">
        <v>0</v>
      </c>
      <c r="F17951" t="s">
        <v>6184</v>
      </c>
      <c r="G17951" s="12">
        <v>43898</v>
      </c>
      <c r="H17951" s="11">
        <v>0.27155092592592595</v>
      </c>
    </row>
    <row r="17952" spans="2:8">
      <c r="B17952" t="s">
        <v>6183</v>
      </c>
      <c r="C17952" s="13">
        <v>43898.271527777775</v>
      </c>
      <c r="D17952" t="s">
        <v>2434</v>
      </c>
      <c r="E17952">
        <v>73757</v>
      </c>
      <c r="G17952" s="12">
        <v>43898</v>
      </c>
      <c r="H17952" s="11">
        <v>0.27155092592592595</v>
      </c>
    </row>
    <row r="17953" spans="2:8">
      <c r="B17953" t="s">
        <v>4928</v>
      </c>
      <c r="C17953" s="13">
        <v>43898.271527777775</v>
      </c>
      <c r="D17953" t="s">
        <v>6182</v>
      </c>
      <c r="E17953">
        <v>91</v>
      </c>
      <c r="G17953" s="12">
        <v>43898</v>
      </c>
      <c r="H17953" s="11">
        <v>0.27155092592592595</v>
      </c>
    </row>
    <row r="17954" spans="2:8">
      <c r="B17954" t="s">
        <v>6181</v>
      </c>
      <c r="C17954" s="13">
        <v>43898.271527777775</v>
      </c>
      <c r="D17954" t="s">
        <v>2445</v>
      </c>
      <c r="E17954">
        <v>21327</v>
      </c>
      <c r="F17954" t="s">
        <v>6180</v>
      </c>
      <c r="G17954" s="12">
        <v>43898</v>
      </c>
      <c r="H17954" s="11">
        <v>0.27153935185185185</v>
      </c>
    </row>
    <row r="17955" spans="2:8">
      <c r="B17955" t="s">
        <v>6179</v>
      </c>
      <c r="C17955" s="13">
        <v>43898.271527777775</v>
      </c>
      <c r="D17955" t="s">
        <v>2836</v>
      </c>
      <c r="E17955">
        <v>69</v>
      </c>
      <c r="F17955" t="s">
        <v>2926</v>
      </c>
      <c r="G17955" s="12">
        <v>43898</v>
      </c>
      <c r="H17955" s="11">
        <v>0.27153935185185185</v>
      </c>
    </row>
    <row r="17956" spans="2:8">
      <c r="B17956" t="s">
        <v>6178</v>
      </c>
      <c r="C17956" s="13">
        <v>43898.271527777775</v>
      </c>
      <c r="D17956" t="s">
        <v>2940</v>
      </c>
      <c r="E17956">
        <v>1255</v>
      </c>
      <c r="G17956" s="12">
        <v>43898</v>
      </c>
      <c r="H17956" s="11">
        <v>0.27153935185185185</v>
      </c>
    </row>
    <row r="17957" spans="2:8">
      <c r="B17957" t="s">
        <v>6177</v>
      </c>
      <c r="C17957" s="13">
        <v>43898.271527777775</v>
      </c>
      <c r="D17957" t="s">
        <v>6176</v>
      </c>
      <c r="E17957">
        <v>465</v>
      </c>
      <c r="F17957" t="s">
        <v>6175</v>
      </c>
      <c r="G17957" s="12">
        <v>43898</v>
      </c>
      <c r="H17957" s="11">
        <v>0.27152777777777776</v>
      </c>
    </row>
    <row r="17958" spans="2:8">
      <c r="B17958" t="s">
        <v>6174</v>
      </c>
      <c r="C17958" s="13">
        <v>43898.271527777775</v>
      </c>
      <c r="D17958" t="s">
        <v>2434</v>
      </c>
      <c r="E17958">
        <v>73757</v>
      </c>
      <c r="F17958" t="s">
        <v>2513</v>
      </c>
      <c r="G17958" s="12">
        <v>43898</v>
      </c>
      <c r="H17958" s="11">
        <v>0.27152777777777776</v>
      </c>
    </row>
    <row r="17959" spans="2:8">
      <c r="B17959" t="s">
        <v>6173</v>
      </c>
      <c r="C17959" s="13">
        <v>43898.270833333336</v>
      </c>
      <c r="D17959" t="s">
        <v>6172</v>
      </c>
      <c r="E17959">
        <v>0</v>
      </c>
      <c r="G17959" s="12">
        <v>43898</v>
      </c>
      <c r="H17959" s="11">
        <v>0.27151620370370372</v>
      </c>
    </row>
    <row r="17960" spans="2:8">
      <c r="B17960" t="s">
        <v>6171</v>
      </c>
      <c r="C17960" s="13">
        <v>43898.270833333336</v>
      </c>
      <c r="D17960" t="s">
        <v>2480</v>
      </c>
      <c r="E17960">
        <v>560</v>
      </c>
      <c r="G17960" s="12">
        <v>43898</v>
      </c>
      <c r="H17960" s="11">
        <v>0.27151620370370372</v>
      </c>
    </row>
    <row r="17961" spans="2:8">
      <c r="B17961" t="s">
        <v>6170</v>
      </c>
      <c r="C17961" s="13">
        <v>43898.270833333336</v>
      </c>
      <c r="D17961" t="s">
        <v>6169</v>
      </c>
      <c r="E17961">
        <v>19</v>
      </c>
      <c r="G17961" s="12">
        <v>43898</v>
      </c>
      <c r="H17961" s="11">
        <v>0.27151620370370372</v>
      </c>
    </row>
    <row r="17962" spans="2:8">
      <c r="B17962" t="s">
        <v>5669</v>
      </c>
      <c r="C17962" s="13">
        <v>43898.270833333336</v>
      </c>
      <c r="D17962" t="s">
        <v>2480</v>
      </c>
      <c r="E17962">
        <v>560</v>
      </c>
      <c r="G17962" s="12">
        <v>43898</v>
      </c>
      <c r="H17962" s="11">
        <v>0.27150462962962962</v>
      </c>
    </row>
    <row r="17963" spans="2:8">
      <c r="B17963" t="s">
        <v>6168</v>
      </c>
      <c r="C17963" s="13">
        <v>43898.270833333336</v>
      </c>
      <c r="D17963" t="s">
        <v>3588</v>
      </c>
      <c r="E17963">
        <v>17</v>
      </c>
      <c r="F17963" t="s">
        <v>6167</v>
      </c>
      <c r="G17963" s="12">
        <v>43898</v>
      </c>
      <c r="H17963" s="11">
        <v>0.27150462962962962</v>
      </c>
    </row>
    <row r="17964" spans="2:8">
      <c r="B17964" t="s">
        <v>6166</v>
      </c>
      <c r="C17964" s="13">
        <v>43898.270833333336</v>
      </c>
      <c r="D17964" t="s">
        <v>1565</v>
      </c>
      <c r="E17964">
        <v>106</v>
      </c>
      <c r="F17964" t="s">
        <v>2628</v>
      </c>
      <c r="G17964" s="12">
        <v>43898</v>
      </c>
      <c r="H17964" s="11">
        <v>0.27150462962962962</v>
      </c>
    </row>
    <row r="17965" spans="2:8">
      <c r="B17965" t="s">
        <v>6165</v>
      </c>
      <c r="C17965" s="13">
        <v>43898.270833333336</v>
      </c>
      <c r="D17965" t="s">
        <v>6164</v>
      </c>
      <c r="E17965">
        <v>0</v>
      </c>
      <c r="F17965" t="s">
        <v>6163</v>
      </c>
      <c r="G17965" s="12">
        <v>43898</v>
      </c>
      <c r="H17965" s="11">
        <v>0.27150462962962962</v>
      </c>
    </row>
    <row r="17966" spans="2:8">
      <c r="B17966" t="s">
        <v>6162</v>
      </c>
      <c r="C17966" s="13">
        <v>43898.270833333336</v>
      </c>
      <c r="D17966" t="s">
        <v>1471</v>
      </c>
      <c r="E17966">
        <v>50984</v>
      </c>
      <c r="G17966" s="12">
        <v>43898</v>
      </c>
      <c r="H17966" s="11">
        <v>0.27150462962962962</v>
      </c>
    </row>
    <row r="17967" spans="2:8">
      <c r="B17967" t="s">
        <v>6161</v>
      </c>
      <c r="C17967" s="13">
        <v>43898.270833333336</v>
      </c>
      <c r="D17967" t="s">
        <v>5375</v>
      </c>
      <c r="E17967">
        <v>55</v>
      </c>
      <c r="F17967" t="s">
        <v>2422</v>
      </c>
      <c r="G17967" s="12">
        <v>43898</v>
      </c>
      <c r="H17967" s="11">
        <v>0.27150462962962962</v>
      </c>
    </row>
    <row r="17968" spans="2:8">
      <c r="B17968" t="s">
        <v>6160</v>
      </c>
      <c r="C17968" s="13">
        <v>43898.270833333336</v>
      </c>
      <c r="D17968" t="s">
        <v>2434</v>
      </c>
      <c r="E17968">
        <v>73757</v>
      </c>
      <c r="G17968" s="12">
        <v>43898</v>
      </c>
      <c r="H17968" s="11">
        <v>0.27149305555555553</v>
      </c>
    </row>
    <row r="17969" spans="2:8">
      <c r="B17969" t="s">
        <v>6159</v>
      </c>
      <c r="C17969" s="13">
        <v>43898.270833333336</v>
      </c>
      <c r="D17969" t="s">
        <v>1997</v>
      </c>
      <c r="E17969">
        <v>455</v>
      </c>
      <c r="F17969" t="s">
        <v>6158</v>
      </c>
      <c r="G17969" s="12">
        <v>43898</v>
      </c>
      <c r="H17969" s="11">
        <v>0.27149305555555553</v>
      </c>
    </row>
    <row r="17970" spans="2:8">
      <c r="B17970" t="s">
        <v>6157</v>
      </c>
      <c r="C17970" s="13">
        <v>43898.270833333336</v>
      </c>
      <c r="D17970" t="s">
        <v>2434</v>
      </c>
      <c r="E17970">
        <v>73757</v>
      </c>
      <c r="F17970" t="s">
        <v>6156</v>
      </c>
      <c r="G17970" s="12">
        <v>43898</v>
      </c>
      <c r="H17970" s="11">
        <v>0.2714699074074074</v>
      </c>
    </row>
    <row r="17971" spans="2:8">
      <c r="B17971" t="s">
        <v>6155</v>
      </c>
      <c r="C17971" s="13">
        <v>43898.270833333336</v>
      </c>
      <c r="D17971" t="s">
        <v>2241</v>
      </c>
      <c r="E17971">
        <v>859</v>
      </c>
      <c r="F17971" t="s">
        <v>6154</v>
      </c>
      <c r="G17971" s="12">
        <v>43898</v>
      </c>
      <c r="H17971" s="11">
        <v>0.2714699074074074</v>
      </c>
    </row>
    <row r="17972" spans="2:8">
      <c r="B17972" t="s">
        <v>6153</v>
      </c>
      <c r="C17972" s="13">
        <v>43898.270833333336</v>
      </c>
      <c r="D17972" t="s">
        <v>6152</v>
      </c>
      <c r="E17972">
        <v>132</v>
      </c>
      <c r="G17972" s="12">
        <v>43898</v>
      </c>
      <c r="H17972" s="11">
        <v>0.2714699074074074</v>
      </c>
    </row>
    <row r="17973" spans="2:8">
      <c r="B17973" t="s">
        <v>6151</v>
      </c>
      <c r="C17973" s="13">
        <v>43898.270833333336</v>
      </c>
      <c r="D17973" t="s">
        <v>2445</v>
      </c>
      <c r="E17973">
        <v>21327</v>
      </c>
      <c r="F17973" t="s">
        <v>6150</v>
      </c>
      <c r="G17973" s="12">
        <v>43898</v>
      </c>
      <c r="H17973" s="11">
        <v>0.2714583333333333</v>
      </c>
    </row>
    <row r="17974" spans="2:8">
      <c r="B17974" t="s">
        <v>6149</v>
      </c>
      <c r="C17974" s="13">
        <v>43898.270833333336</v>
      </c>
      <c r="D17974" t="s">
        <v>2480</v>
      </c>
      <c r="E17974">
        <v>560</v>
      </c>
      <c r="F17974" t="s">
        <v>6148</v>
      </c>
      <c r="G17974" s="12">
        <v>43898</v>
      </c>
      <c r="H17974" s="11">
        <v>0.2714583333333333</v>
      </c>
    </row>
    <row r="17975" spans="2:8">
      <c r="B17975" t="s">
        <v>6147</v>
      </c>
      <c r="C17975" s="13">
        <v>43898.270833333336</v>
      </c>
      <c r="D17975" t="s">
        <v>6146</v>
      </c>
      <c r="E17975">
        <v>0</v>
      </c>
      <c r="F17975" t="s">
        <v>3267</v>
      </c>
      <c r="G17975" s="12">
        <v>43898</v>
      </c>
      <c r="H17975" s="11">
        <v>0.2714583333333333</v>
      </c>
    </row>
    <row r="17976" spans="2:8">
      <c r="B17976" t="s">
        <v>6145</v>
      </c>
      <c r="C17976" s="13">
        <v>43898.270833333336</v>
      </c>
      <c r="D17976" t="s">
        <v>6144</v>
      </c>
      <c r="E17976">
        <v>0</v>
      </c>
      <c r="F17976" t="s">
        <v>2907</v>
      </c>
      <c r="G17976" s="12">
        <v>43898</v>
      </c>
      <c r="H17976" s="11">
        <v>0.27144675925925926</v>
      </c>
    </row>
    <row r="17977" spans="2:8">
      <c r="B17977" t="s">
        <v>6143</v>
      </c>
      <c r="C17977" s="13">
        <v>43898.270833333336</v>
      </c>
      <c r="D17977" t="s">
        <v>2460</v>
      </c>
      <c r="E17977">
        <v>4274</v>
      </c>
      <c r="G17977" s="12">
        <v>43898</v>
      </c>
      <c r="H17977" s="11">
        <v>0.27144675925925926</v>
      </c>
    </row>
    <row r="17978" spans="2:8">
      <c r="B17978" t="s">
        <v>6142</v>
      </c>
      <c r="C17978" s="13">
        <v>43898.270833333336</v>
      </c>
      <c r="D17978" t="s">
        <v>3787</v>
      </c>
      <c r="E17978">
        <v>155</v>
      </c>
      <c r="F17978" t="s">
        <v>6141</v>
      </c>
      <c r="G17978" s="12">
        <v>43898</v>
      </c>
      <c r="H17978" s="11">
        <v>0.27143518518518522</v>
      </c>
    </row>
    <row r="17979" spans="2:8">
      <c r="B17979" t="s">
        <v>6140</v>
      </c>
      <c r="C17979" s="13">
        <v>43898.270833333336</v>
      </c>
      <c r="D17979" t="s">
        <v>2514</v>
      </c>
      <c r="E17979">
        <v>725</v>
      </c>
      <c r="F17979" t="s">
        <v>6139</v>
      </c>
      <c r="G17979" s="12">
        <v>43898</v>
      </c>
      <c r="H17979" s="11">
        <v>0.27143518518518522</v>
      </c>
    </row>
    <row r="17980" spans="2:8">
      <c r="B17980" t="s">
        <v>6138</v>
      </c>
      <c r="C17980" s="13">
        <v>43898.270833333336</v>
      </c>
      <c r="D17980" t="s">
        <v>1471</v>
      </c>
      <c r="E17980">
        <v>50984</v>
      </c>
      <c r="F17980" t="s">
        <v>6137</v>
      </c>
      <c r="G17980" s="12">
        <v>43898</v>
      </c>
      <c r="H17980" s="11">
        <v>0.27143518518518522</v>
      </c>
    </row>
    <row r="17981" spans="2:8">
      <c r="B17981" t="s">
        <v>6136</v>
      </c>
      <c r="C17981" s="13">
        <v>43898.270833333336</v>
      </c>
      <c r="D17981" t="s">
        <v>2675</v>
      </c>
      <c r="E17981">
        <v>1378</v>
      </c>
      <c r="F17981" t="s">
        <v>6135</v>
      </c>
      <c r="G17981" s="12">
        <v>43898</v>
      </c>
      <c r="H17981" s="11">
        <v>0.27143518518518522</v>
      </c>
    </row>
    <row r="17982" spans="2:8">
      <c r="B17982" t="s">
        <v>6134</v>
      </c>
      <c r="C17982" s="13">
        <v>43898.270833333336</v>
      </c>
      <c r="D17982" t="s">
        <v>6133</v>
      </c>
      <c r="E17982">
        <v>2</v>
      </c>
      <c r="F17982" t="s">
        <v>6132</v>
      </c>
      <c r="G17982" s="12">
        <v>43898</v>
      </c>
      <c r="H17982" s="11">
        <v>0.27142361111111107</v>
      </c>
    </row>
    <row r="17983" spans="2:8">
      <c r="B17983" t="s">
        <v>6131</v>
      </c>
      <c r="C17983" s="13">
        <v>43898.270833333336</v>
      </c>
      <c r="D17983" t="s">
        <v>6130</v>
      </c>
      <c r="E17983">
        <v>55</v>
      </c>
      <c r="F17983" t="s">
        <v>3966</v>
      </c>
      <c r="G17983" s="12">
        <v>43898</v>
      </c>
      <c r="H17983" s="11">
        <v>0.27141203703703703</v>
      </c>
    </row>
    <row r="17984" spans="2:8">
      <c r="B17984" t="s">
        <v>6129</v>
      </c>
      <c r="C17984" s="13">
        <v>43898.270833333336</v>
      </c>
      <c r="D17984" t="s">
        <v>4792</v>
      </c>
      <c r="E17984">
        <v>970</v>
      </c>
      <c r="F17984" t="s">
        <v>6128</v>
      </c>
      <c r="G17984" s="12">
        <v>43898</v>
      </c>
      <c r="H17984" s="11">
        <v>0.27141203703703703</v>
      </c>
    </row>
    <row r="17985" spans="2:8">
      <c r="B17985" t="s">
        <v>6127</v>
      </c>
      <c r="C17985" s="13">
        <v>43898.270833333336</v>
      </c>
      <c r="D17985" t="s">
        <v>4331</v>
      </c>
      <c r="E17985">
        <v>106</v>
      </c>
      <c r="F17985" t="s">
        <v>6126</v>
      </c>
      <c r="G17985" s="12">
        <v>43898</v>
      </c>
      <c r="H17985" s="11">
        <v>0.27141203703703703</v>
      </c>
    </row>
    <row r="17986" spans="2:8">
      <c r="B17986" t="s">
        <v>6125</v>
      </c>
      <c r="C17986" s="13">
        <v>43898.270833333336</v>
      </c>
      <c r="D17986" t="s">
        <v>1471</v>
      </c>
      <c r="E17986">
        <v>50984</v>
      </c>
      <c r="G17986" s="12">
        <v>43898</v>
      </c>
      <c r="H17986" s="11">
        <v>0.27141203703703703</v>
      </c>
    </row>
    <row r="17987" spans="2:8">
      <c r="B17987" t="s">
        <v>6124</v>
      </c>
      <c r="C17987" s="13">
        <v>43898.270833333336</v>
      </c>
      <c r="D17987" t="s">
        <v>1997</v>
      </c>
      <c r="E17987">
        <v>455</v>
      </c>
      <c r="G17987" s="12">
        <v>43898</v>
      </c>
      <c r="H17987" s="11">
        <v>0.271400462962963</v>
      </c>
    </row>
    <row r="17988" spans="2:8">
      <c r="B17988" t="s">
        <v>6123</v>
      </c>
      <c r="C17988" s="13">
        <v>43898.270833333336</v>
      </c>
      <c r="D17988" t="s">
        <v>1471</v>
      </c>
      <c r="E17988">
        <v>50984</v>
      </c>
      <c r="G17988" s="12">
        <v>43898</v>
      </c>
      <c r="H17988" s="11">
        <v>0.271400462962963</v>
      </c>
    </row>
    <row r="17989" spans="2:8">
      <c r="B17989" t="s">
        <v>6122</v>
      </c>
      <c r="C17989" s="13">
        <v>43898.270833333336</v>
      </c>
      <c r="D17989" t="s">
        <v>2445</v>
      </c>
      <c r="E17989">
        <v>21327</v>
      </c>
      <c r="G17989" s="12">
        <v>43898</v>
      </c>
      <c r="H17989" s="11">
        <v>0.271400462962963</v>
      </c>
    </row>
    <row r="17990" spans="2:8">
      <c r="B17990" t="s">
        <v>6121</v>
      </c>
      <c r="C17990" s="13">
        <v>43898.270833333336</v>
      </c>
      <c r="D17990" t="s">
        <v>6120</v>
      </c>
      <c r="E17990">
        <v>100</v>
      </c>
      <c r="G17990" s="12">
        <v>43898</v>
      </c>
      <c r="H17990" s="11">
        <v>0.271400462962963</v>
      </c>
    </row>
    <row r="17991" spans="2:8">
      <c r="B17991" t="s">
        <v>6119</v>
      </c>
      <c r="C17991" s="13">
        <v>43898.270833333336</v>
      </c>
      <c r="D17991" t="s">
        <v>2434</v>
      </c>
      <c r="E17991">
        <v>73757</v>
      </c>
      <c r="G17991" s="12">
        <v>43898</v>
      </c>
      <c r="H17991" s="11">
        <v>0.271400462962963</v>
      </c>
    </row>
    <row r="17992" spans="2:8">
      <c r="B17992" t="s">
        <v>6118</v>
      </c>
      <c r="C17992" s="13">
        <v>43898.270833333336</v>
      </c>
      <c r="D17992" t="s">
        <v>2538</v>
      </c>
      <c r="E17992">
        <v>3438</v>
      </c>
      <c r="G17992" s="12">
        <v>43898</v>
      </c>
      <c r="H17992" s="11">
        <v>0.2713888888888889</v>
      </c>
    </row>
    <row r="17993" spans="2:8">
      <c r="B17993" t="s">
        <v>6117</v>
      </c>
      <c r="C17993" s="13">
        <v>43898.270833333336</v>
      </c>
      <c r="D17993" t="s">
        <v>1997</v>
      </c>
      <c r="E17993">
        <v>455</v>
      </c>
      <c r="F17993" t="s">
        <v>6116</v>
      </c>
      <c r="G17993" s="12">
        <v>43898</v>
      </c>
      <c r="H17993" s="11">
        <v>0.2713888888888889</v>
      </c>
    </row>
    <row r="17994" spans="2:8">
      <c r="B17994" t="s">
        <v>6115</v>
      </c>
      <c r="C17994" s="13">
        <v>43898.270833333336</v>
      </c>
      <c r="D17994" t="s">
        <v>6114</v>
      </c>
      <c r="E17994">
        <v>1</v>
      </c>
      <c r="F17994" t="s">
        <v>6113</v>
      </c>
      <c r="G17994" s="12">
        <v>43898</v>
      </c>
      <c r="H17994" s="11">
        <v>0.27137731481481481</v>
      </c>
    </row>
    <row r="17995" spans="2:8">
      <c r="B17995" t="s">
        <v>6112</v>
      </c>
      <c r="C17995" s="13">
        <v>43898.270833333336</v>
      </c>
      <c r="D17995" t="s">
        <v>5737</v>
      </c>
      <c r="E17995">
        <v>8</v>
      </c>
      <c r="F17995" t="s">
        <v>2508</v>
      </c>
      <c r="G17995" s="12">
        <v>43898</v>
      </c>
      <c r="H17995" s="11">
        <v>0.27137731481481481</v>
      </c>
    </row>
    <row r="17996" spans="2:8">
      <c r="B17996" t="s">
        <v>6111</v>
      </c>
      <c r="C17996" s="13">
        <v>43898.270833333336</v>
      </c>
      <c r="D17996" t="s">
        <v>6110</v>
      </c>
      <c r="E17996">
        <v>3</v>
      </c>
      <c r="F17996" t="s">
        <v>4711</v>
      </c>
      <c r="G17996" s="12">
        <v>43898</v>
      </c>
      <c r="H17996" s="11">
        <v>0.27137731481481481</v>
      </c>
    </row>
    <row r="17997" spans="2:8">
      <c r="B17997" t="s">
        <v>6109</v>
      </c>
      <c r="C17997" s="13">
        <v>43898.270833333336</v>
      </c>
      <c r="D17997" t="s">
        <v>3742</v>
      </c>
      <c r="E17997">
        <v>81</v>
      </c>
      <c r="F17997" t="s">
        <v>4534</v>
      </c>
      <c r="G17997" s="12">
        <v>43898</v>
      </c>
      <c r="H17997" s="11">
        <v>0.27137731481481481</v>
      </c>
    </row>
    <row r="17998" spans="2:8">
      <c r="B17998" t="s">
        <v>6053</v>
      </c>
      <c r="C17998" s="13">
        <v>43898.270833333336</v>
      </c>
      <c r="D17998" t="s">
        <v>2434</v>
      </c>
      <c r="E17998">
        <v>73757</v>
      </c>
      <c r="G17998" s="12">
        <v>43898</v>
      </c>
      <c r="H17998" s="11">
        <v>0.27137731481481481</v>
      </c>
    </row>
    <row r="17999" spans="2:8">
      <c r="B17999" t="s">
        <v>6108</v>
      </c>
      <c r="C17999" s="13">
        <v>43898.270833333336</v>
      </c>
      <c r="D17999" t="s">
        <v>6107</v>
      </c>
      <c r="E17999">
        <v>10</v>
      </c>
      <c r="F17999" t="s">
        <v>6106</v>
      </c>
      <c r="G17999" s="12">
        <v>43898</v>
      </c>
      <c r="H17999" s="11">
        <v>0.27137731481481481</v>
      </c>
    </row>
    <row r="18000" spans="2:8">
      <c r="B18000" t="s">
        <v>4810</v>
      </c>
      <c r="C18000" s="13">
        <v>43898.270833333336</v>
      </c>
      <c r="D18000" t="s">
        <v>2480</v>
      </c>
      <c r="E18000">
        <v>561</v>
      </c>
      <c r="G18000" s="12">
        <v>43898</v>
      </c>
      <c r="H18000" s="11">
        <v>0.27136574074074077</v>
      </c>
    </row>
    <row r="18001" spans="2:8">
      <c r="B18001" t="s">
        <v>6105</v>
      </c>
      <c r="C18001" s="13">
        <v>43898.270833333336</v>
      </c>
      <c r="D18001" t="s">
        <v>5060</v>
      </c>
      <c r="E18001">
        <v>6</v>
      </c>
      <c r="F18001" t="s">
        <v>6104</v>
      </c>
      <c r="G18001" s="12">
        <v>43898</v>
      </c>
      <c r="H18001" s="11">
        <v>0.27135416666666667</v>
      </c>
    </row>
    <row r="18002" spans="2:8">
      <c r="B18002" t="s">
        <v>6103</v>
      </c>
      <c r="C18002" s="13">
        <v>43898.270833333336</v>
      </c>
      <c r="D18002" t="s">
        <v>6102</v>
      </c>
      <c r="E18002">
        <v>0</v>
      </c>
      <c r="G18002" s="12">
        <v>43898</v>
      </c>
      <c r="H18002" s="11">
        <v>0.27134259259259258</v>
      </c>
    </row>
    <row r="18003" spans="2:8">
      <c r="B18003" t="s">
        <v>6101</v>
      </c>
      <c r="C18003" s="13">
        <v>43898.270833333336</v>
      </c>
      <c r="D18003" t="s">
        <v>2659</v>
      </c>
      <c r="E18003">
        <v>180</v>
      </c>
      <c r="G18003" s="12">
        <v>43898</v>
      </c>
      <c r="H18003" s="11">
        <v>0.27134259259259258</v>
      </c>
    </row>
    <row r="18004" spans="2:8">
      <c r="B18004" t="s">
        <v>6100</v>
      </c>
      <c r="C18004" s="13">
        <v>43898.270833333336</v>
      </c>
      <c r="D18004" t="s">
        <v>2434</v>
      </c>
      <c r="E18004">
        <v>73757</v>
      </c>
      <c r="G18004" s="12">
        <v>43898</v>
      </c>
      <c r="H18004" s="11">
        <v>0.27134259259259258</v>
      </c>
    </row>
    <row r="18005" spans="2:8">
      <c r="B18005" t="s">
        <v>6099</v>
      </c>
      <c r="C18005" s="13">
        <v>43898.270833333336</v>
      </c>
      <c r="D18005" t="s">
        <v>1510</v>
      </c>
      <c r="E18005">
        <v>71317</v>
      </c>
      <c r="F18005" t="s">
        <v>6098</v>
      </c>
      <c r="G18005" s="12">
        <v>43898</v>
      </c>
      <c r="H18005" s="11">
        <v>0.27134259259259258</v>
      </c>
    </row>
    <row r="18006" spans="2:8">
      <c r="B18006" t="s">
        <v>6097</v>
      </c>
      <c r="C18006" s="13">
        <v>43898.270833333336</v>
      </c>
      <c r="D18006" t="s">
        <v>6096</v>
      </c>
      <c r="E18006">
        <v>1</v>
      </c>
      <c r="F18006" t="s">
        <v>6095</v>
      </c>
      <c r="G18006" s="12">
        <v>43898</v>
      </c>
      <c r="H18006" s="11">
        <v>0.27134259259259258</v>
      </c>
    </row>
    <row r="18007" spans="2:8">
      <c r="B18007" t="s">
        <v>6094</v>
      </c>
      <c r="C18007" s="13">
        <v>43898.270833333336</v>
      </c>
      <c r="D18007" t="s">
        <v>6093</v>
      </c>
      <c r="E18007">
        <v>0</v>
      </c>
      <c r="F18007" t="s">
        <v>4891</v>
      </c>
      <c r="G18007" s="12">
        <v>43898</v>
      </c>
      <c r="H18007" s="11">
        <v>0.27133101851851854</v>
      </c>
    </row>
    <row r="18008" spans="2:8">
      <c r="B18008" t="s">
        <v>6092</v>
      </c>
      <c r="C18008" s="13">
        <v>43898.270833333336</v>
      </c>
      <c r="D18008" t="s">
        <v>6091</v>
      </c>
      <c r="E18008">
        <v>0</v>
      </c>
      <c r="F18008" t="s">
        <v>6090</v>
      </c>
      <c r="G18008" s="12">
        <v>43898</v>
      </c>
      <c r="H18008" s="11">
        <v>0.27133101851851854</v>
      </c>
    </row>
    <row r="18009" spans="2:8">
      <c r="B18009" t="s">
        <v>6089</v>
      </c>
      <c r="C18009" s="13">
        <v>43898.270833333336</v>
      </c>
      <c r="D18009" t="s">
        <v>2434</v>
      </c>
      <c r="E18009">
        <v>73757</v>
      </c>
      <c r="F18009" t="s">
        <v>6088</v>
      </c>
      <c r="G18009" s="12">
        <v>43898</v>
      </c>
      <c r="H18009" s="11">
        <v>0.27133101851851854</v>
      </c>
    </row>
    <row r="18010" spans="2:8">
      <c r="B18010" t="s">
        <v>6087</v>
      </c>
      <c r="C18010" s="13">
        <v>43898.270833333336</v>
      </c>
      <c r="D18010" t="s">
        <v>6086</v>
      </c>
      <c r="E18010">
        <v>2</v>
      </c>
      <c r="F18010" t="s">
        <v>4411</v>
      </c>
      <c r="G18010" s="12">
        <v>43898</v>
      </c>
      <c r="H18010" s="11">
        <v>0.27131944444444445</v>
      </c>
    </row>
    <row r="18011" spans="2:8">
      <c r="B18011" t="s">
        <v>6085</v>
      </c>
      <c r="C18011" s="13">
        <v>43898.270833333336</v>
      </c>
      <c r="D18011" t="s">
        <v>6084</v>
      </c>
      <c r="E18011">
        <v>0</v>
      </c>
      <c r="F18011" t="s">
        <v>3026</v>
      </c>
      <c r="G18011" s="12">
        <v>43898</v>
      </c>
      <c r="H18011" s="11">
        <v>0.27131944444444445</v>
      </c>
    </row>
    <row r="18012" spans="2:8">
      <c r="B18012" t="s">
        <v>6083</v>
      </c>
      <c r="C18012" s="13">
        <v>43898.270833333336</v>
      </c>
      <c r="D18012" t="s">
        <v>6082</v>
      </c>
      <c r="E18012">
        <v>1</v>
      </c>
      <c r="F18012" t="s">
        <v>6081</v>
      </c>
      <c r="G18012" s="12">
        <v>43898</v>
      </c>
      <c r="H18012" s="11">
        <v>0.27131944444444445</v>
      </c>
    </row>
    <row r="18013" spans="2:8">
      <c r="B18013" t="s">
        <v>6080</v>
      </c>
      <c r="C18013" s="13">
        <v>43898.270833333336</v>
      </c>
      <c r="D18013" t="s">
        <v>6079</v>
      </c>
      <c r="E18013">
        <v>0</v>
      </c>
      <c r="F18013" t="s">
        <v>6078</v>
      </c>
      <c r="G18013" s="12">
        <v>43898</v>
      </c>
      <c r="H18013" s="11">
        <v>0.27131944444444445</v>
      </c>
    </row>
    <row r="18014" spans="2:8">
      <c r="B18014" t="s">
        <v>6077</v>
      </c>
      <c r="C18014" s="13">
        <v>43898.270833333336</v>
      </c>
      <c r="D18014" t="s">
        <v>2480</v>
      </c>
      <c r="E18014">
        <v>561</v>
      </c>
      <c r="G18014" s="12">
        <v>43898</v>
      </c>
      <c r="H18014" s="11">
        <v>0.27131944444444445</v>
      </c>
    </row>
    <row r="18015" spans="2:8">
      <c r="B18015" t="s">
        <v>6076</v>
      </c>
      <c r="C18015" s="13">
        <v>43898.270833333336</v>
      </c>
      <c r="D18015" t="s">
        <v>2514</v>
      </c>
      <c r="E18015">
        <v>725</v>
      </c>
      <c r="F18015" t="s">
        <v>6075</v>
      </c>
      <c r="G18015" s="12">
        <v>43898</v>
      </c>
      <c r="H18015" s="11">
        <v>0.27131944444444445</v>
      </c>
    </row>
    <row r="18016" spans="2:8">
      <c r="B18016" t="s">
        <v>6074</v>
      </c>
      <c r="C18016" s="13">
        <v>43898.270833333336</v>
      </c>
      <c r="D18016" t="s">
        <v>1471</v>
      </c>
      <c r="E18016">
        <v>50984</v>
      </c>
      <c r="G18016" s="12">
        <v>43898</v>
      </c>
      <c r="H18016" s="11">
        <v>0.27130787037037035</v>
      </c>
    </row>
    <row r="18017" spans="2:8">
      <c r="B18017" t="s">
        <v>6073</v>
      </c>
      <c r="C18017" s="13">
        <v>43898.270833333336</v>
      </c>
      <c r="D18017" t="s">
        <v>2460</v>
      </c>
      <c r="E18017">
        <v>4275</v>
      </c>
      <c r="G18017" s="12">
        <v>43898</v>
      </c>
      <c r="H18017" s="11">
        <v>0.27130787037037035</v>
      </c>
    </row>
    <row r="18018" spans="2:8">
      <c r="B18018" t="s">
        <v>6072</v>
      </c>
      <c r="C18018" s="13">
        <v>43898.270833333336</v>
      </c>
      <c r="D18018" t="s">
        <v>2460</v>
      </c>
      <c r="E18018">
        <v>4275</v>
      </c>
      <c r="F18018" t="s">
        <v>6071</v>
      </c>
      <c r="G18018" s="12">
        <v>43898</v>
      </c>
      <c r="H18018" s="11">
        <v>0.27130787037037035</v>
      </c>
    </row>
    <row r="18019" spans="2:8">
      <c r="B18019" t="s">
        <v>6070</v>
      </c>
      <c r="C18019" s="13">
        <v>43898.270833333336</v>
      </c>
      <c r="D18019" t="s">
        <v>6069</v>
      </c>
      <c r="E18019">
        <v>0</v>
      </c>
      <c r="F18019" t="s">
        <v>6068</v>
      </c>
      <c r="G18019" s="12">
        <v>43898</v>
      </c>
      <c r="H18019" s="11">
        <v>0.27130787037037035</v>
      </c>
    </row>
    <row r="18020" spans="2:8">
      <c r="B18020" t="s">
        <v>6067</v>
      </c>
      <c r="C18020" s="13">
        <v>43898.270833333336</v>
      </c>
      <c r="D18020" t="s">
        <v>6066</v>
      </c>
      <c r="E18020">
        <v>18</v>
      </c>
      <c r="F18020" t="s">
        <v>6065</v>
      </c>
      <c r="G18020" s="12">
        <v>43898</v>
      </c>
      <c r="H18020" s="11">
        <v>0.27130787037037035</v>
      </c>
    </row>
    <row r="18021" spans="2:8">
      <c r="B18021" t="s">
        <v>6064</v>
      </c>
      <c r="C18021" s="13">
        <v>43898.270833333336</v>
      </c>
      <c r="D18021" t="s">
        <v>2434</v>
      </c>
      <c r="E18021">
        <v>73757</v>
      </c>
      <c r="F18021" t="s">
        <v>3195</v>
      </c>
      <c r="G18021" s="12">
        <v>43898</v>
      </c>
      <c r="H18021" s="11">
        <v>0.27129629629629631</v>
      </c>
    </row>
    <row r="18022" spans="2:8">
      <c r="B18022" t="s">
        <v>6063</v>
      </c>
      <c r="C18022" s="13">
        <v>43898.270833333336</v>
      </c>
      <c r="D18022" t="s">
        <v>1510</v>
      </c>
      <c r="E18022">
        <v>71317</v>
      </c>
      <c r="F18022" t="s">
        <v>6062</v>
      </c>
      <c r="G18022" s="12">
        <v>43898</v>
      </c>
      <c r="H18022" s="11">
        <v>0.27128472222222222</v>
      </c>
    </row>
    <row r="18023" spans="2:8">
      <c r="B18023" t="s">
        <v>6063</v>
      </c>
      <c r="C18023" s="13">
        <v>43898.270833333336</v>
      </c>
      <c r="D18023" t="s">
        <v>2434</v>
      </c>
      <c r="E18023">
        <v>73757</v>
      </c>
      <c r="F18023" t="s">
        <v>6062</v>
      </c>
      <c r="G18023" s="12">
        <v>43898</v>
      </c>
      <c r="H18023" s="11">
        <v>0.27128472222222222</v>
      </c>
    </row>
    <row r="18024" spans="2:8">
      <c r="B18024" t="s">
        <v>6061</v>
      </c>
      <c r="C18024" s="13">
        <v>43898.270833333336</v>
      </c>
      <c r="D18024" t="s">
        <v>2434</v>
      </c>
      <c r="E18024">
        <v>73757</v>
      </c>
      <c r="G18024" s="12">
        <v>43898</v>
      </c>
      <c r="H18024" s="11">
        <v>0.27128472222222222</v>
      </c>
    </row>
    <row r="18025" spans="2:8">
      <c r="B18025" t="s">
        <v>6060</v>
      </c>
      <c r="C18025" s="13">
        <v>43898.270833333336</v>
      </c>
      <c r="D18025" t="s">
        <v>4658</v>
      </c>
      <c r="E18025">
        <v>10</v>
      </c>
      <c r="G18025" s="12">
        <v>43898</v>
      </c>
      <c r="H18025" s="11">
        <v>0.27128472222222222</v>
      </c>
    </row>
    <row r="18026" spans="2:8">
      <c r="B18026" t="s">
        <v>6059</v>
      </c>
      <c r="C18026" s="13">
        <v>43898.270833333336</v>
      </c>
      <c r="D18026" t="s">
        <v>6058</v>
      </c>
      <c r="E18026">
        <v>94</v>
      </c>
      <c r="F18026" t="s">
        <v>6057</v>
      </c>
      <c r="G18026" s="12">
        <v>43898</v>
      </c>
      <c r="H18026" s="11">
        <v>0.27127314814814812</v>
      </c>
    </row>
    <row r="18027" spans="2:8">
      <c r="B18027" t="s">
        <v>6056</v>
      </c>
      <c r="C18027" s="13">
        <v>43898.270833333336</v>
      </c>
      <c r="D18027" t="s">
        <v>5375</v>
      </c>
      <c r="E18027">
        <v>55</v>
      </c>
      <c r="F18027" t="s">
        <v>2679</v>
      </c>
      <c r="G18027" s="12">
        <v>43898</v>
      </c>
      <c r="H18027" s="11">
        <v>0.27127314814814812</v>
      </c>
    </row>
    <row r="18028" spans="2:8">
      <c r="B18028" t="s">
        <v>6055</v>
      </c>
      <c r="C18028" s="13">
        <v>43898.270833333336</v>
      </c>
      <c r="D18028" t="s">
        <v>2434</v>
      </c>
      <c r="E18028">
        <v>73757</v>
      </c>
      <c r="F18028" t="s">
        <v>6054</v>
      </c>
      <c r="G18028" s="12">
        <v>43898</v>
      </c>
      <c r="H18028" s="11">
        <v>0.27127314814814812</v>
      </c>
    </row>
    <row r="18029" spans="2:8">
      <c r="B18029" t="s">
        <v>6053</v>
      </c>
      <c r="C18029" s="13">
        <v>43898.270833333336</v>
      </c>
      <c r="D18029" t="s">
        <v>2882</v>
      </c>
      <c r="E18029">
        <v>2278</v>
      </c>
      <c r="G18029" s="12">
        <v>43898</v>
      </c>
      <c r="H18029" s="11">
        <v>0.27127314814814812</v>
      </c>
    </row>
    <row r="18030" spans="2:8">
      <c r="B18030" t="s">
        <v>6052</v>
      </c>
      <c r="C18030" s="13">
        <v>43898.270833333336</v>
      </c>
      <c r="D18030" t="s">
        <v>6051</v>
      </c>
      <c r="E18030">
        <v>7</v>
      </c>
      <c r="G18030" s="12">
        <v>43898</v>
      </c>
      <c r="H18030" s="11">
        <v>0.27127314814814812</v>
      </c>
    </row>
    <row r="18031" spans="2:8">
      <c r="B18031" t="s">
        <v>6050</v>
      </c>
      <c r="C18031" s="13">
        <v>43898.270833333336</v>
      </c>
      <c r="D18031" t="s">
        <v>1997</v>
      </c>
      <c r="E18031">
        <v>455</v>
      </c>
      <c r="F18031" t="s">
        <v>6049</v>
      </c>
      <c r="G18031" s="12">
        <v>43898</v>
      </c>
      <c r="H18031" s="11">
        <v>0.27126157407407409</v>
      </c>
    </row>
    <row r="18032" spans="2:8">
      <c r="B18032" t="s">
        <v>6048</v>
      </c>
      <c r="C18032" s="13">
        <v>43898.270833333336</v>
      </c>
      <c r="D18032" t="s">
        <v>2434</v>
      </c>
      <c r="E18032">
        <v>73757</v>
      </c>
      <c r="F18032" t="s">
        <v>6047</v>
      </c>
      <c r="G18032" s="12">
        <v>43898</v>
      </c>
      <c r="H18032" s="11">
        <v>0.27126157407407409</v>
      </c>
    </row>
    <row r="18033" spans="2:8">
      <c r="B18033" t="s">
        <v>6046</v>
      </c>
      <c r="C18033" s="13">
        <v>43898.270833333336</v>
      </c>
      <c r="D18033" t="s">
        <v>2460</v>
      </c>
      <c r="E18033">
        <v>4275</v>
      </c>
      <c r="G18033" s="12">
        <v>43898</v>
      </c>
      <c r="H18033" s="11">
        <v>0.27126157407407409</v>
      </c>
    </row>
    <row r="18034" spans="2:8">
      <c r="B18034" t="s">
        <v>6045</v>
      </c>
      <c r="C18034" s="13">
        <v>43898.270833333336</v>
      </c>
      <c r="D18034" t="s">
        <v>2480</v>
      </c>
      <c r="E18034">
        <v>561</v>
      </c>
      <c r="F18034" t="s">
        <v>6044</v>
      </c>
      <c r="G18034" s="12">
        <v>43898</v>
      </c>
      <c r="H18034" s="11">
        <v>0.27124999999999999</v>
      </c>
    </row>
    <row r="18035" spans="2:8">
      <c r="B18035" t="s">
        <v>6043</v>
      </c>
      <c r="C18035" s="13">
        <v>43898.270833333336</v>
      </c>
      <c r="D18035" t="s">
        <v>6042</v>
      </c>
      <c r="E18035">
        <v>0</v>
      </c>
      <c r="F18035" t="s">
        <v>2513</v>
      </c>
      <c r="G18035" s="12">
        <v>43898</v>
      </c>
      <c r="H18035" s="11">
        <v>0.27124999999999999</v>
      </c>
    </row>
    <row r="18036" spans="2:8">
      <c r="B18036" t="s">
        <v>6041</v>
      </c>
      <c r="C18036" s="13">
        <v>43898.270833333336</v>
      </c>
      <c r="D18036" t="s">
        <v>1471</v>
      </c>
      <c r="E18036">
        <v>50984</v>
      </c>
      <c r="F18036" t="s">
        <v>6040</v>
      </c>
      <c r="G18036" s="12">
        <v>43898</v>
      </c>
      <c r="H18036" s="11">
        <v>0.27124999999999999</v>
      </c>
    </row>
    <row r="18037" spans="2:8">
      <c r="B18037" t="s">
        <v>6039</v>
      </c>
      <c r="C18037" s="13">
        <v>43898.270833333336</v>
      </c>
      <c r="D18037" t="s">
        <v>6038</v>
      </c>
      <c r="E18037">
        <v>878</v>
      </c>
      <c r="F18037" t="s">
        <v>3195</v>
      </c>
      <c r="G18037" s="12">
        <v>43898</v>
      </c>
      <c r="H18037" s="11">
        <v>0.2712384259259259</v>
      </c>
    </row>
    <row r="18038" spans="2:8">
      <c r="B18038" t="s">
        <v>6037</v>
      </c>
      <c r="C18038" s="13">
        <v>43898.270833333336</v>
      </c>
      <c r="D18038" t="s">
        <v>6036</v>
      </c>
      <c r="E18038">
        <v>0</v>
      </c>
      <c r="F18038" t="s">
        <v>6035</v>
      </c>
      <c r="G18038" s="12">
        <v>43898</v>
      </c>
      <c r="H18038" s="11">
        <v>0.2712384259259259</v>
      </c>
    </row>
    <row r="18039" spans="2:8">
      <c r="B18039" t="s">
        <v>6034</v>
      </c>
      <c r="C18039" s="13">
        <v>43898.270833333336</v>
      </c>
      <c r="D18039" t="s">
        <v>2993</v>
      </c>
      <c r="E18039">
        <v>388</v>
      </c>
      <c r="G18039" s="12">
        <v>43898</v>
      </c>
      <c r="H18039" s="11">
        <v>0.2712384259259259</v>
      </c>
    </row>
    <row r="18040" spans="2:8">
      <c r="B18040" t="s">
        <v>6033</v>
      </c>
      <c r="C18040" s="13">
        <v>43898.270833333336</v>
      </c>
      <c r="D18040" t="s">
        <v>2460</v>
      </c>
      <c r="E18040">
        <v>4275</v>
      </c>
      <c r="F18040" t="s">
        <v>6032</v>
      </c>
      <c r="G18040" s="12">
        <v>43898</v>
      </c>
      <c r="H18040" s="11">
        <v>0.2712384259259259</v>
      </c>
    </row>
    <row r="18041" spans="2:8">
      <c r="B18041" t="s">
        <v>5780</v>
      </c>
      <c r="C18041" s="13">
        <v>43898.270833333336</v>
      </c>
      <c r="D18041" t="s">
        <v>6031</v>
      </c>
      <c r="E18041">
        <v>293</v>
      </c>
      <c r="G18041" s="12">
        <v>43898</v>
      </c>
      <c r="H18041" s="11">
        <v>0.2712384259259259</v>
      </c>
    </row>
    <row r="18042" spans="2:8">
      <c r="B18042" t="s">
        <v>6030</v>
      </c>
      <c r="C18042" s="13">
        <v>43898.270833333336</v>
      </c>
      <c r="D18042" t="s">
        <v>6029</v>
      </c>
      <c r="E18042">
        <v>0</v>
      </c>
      <c r="G18042" s="12">
        <v>43898</v>
      </c>
      <c r="H18042" s="11">
        <v>0.2712384259259259</v>
      </c>
    </row>
    <row r="18043" spans="2:8">
      <c r="B18043" t="s">
        <v>6028</v>
      </c>
      <c r="C18043" s="13">
        <v>43898.270833333336</v>
      </c>
      <c r="D18043" t="s">
        <v>6027</v>
      </c>
      <c r="E18043">
        <v>4</v>
      </c>
      <c r="F18043" t="s">
        <v>4885</v>
      </c>
      <c r="G18043" s="12">
        <v>43898</v>
      </c>
      <c r="H18043" s="11">
        <v>0.2712384259259259</v>
      </c>
    </row>
    <row r="18044" spans="2:8">
      <c r="B18044" t="s">
        <v>6026</v>
      </c>
      <c r="C18044" s="13">
        <v>43898.270833333336</v>
      </c>
      <c r="D18044" t="s">
        <v>1471</v>
      </c>
      <c r="E18044">
        <v>50984</v>
      </c>
      <c r="F18044" t="s">
        <v>6025</v>
      </c>
      <c r="G18044" s="12">
        <v>43898</v>
      </c>
      <c r="H18044" s="11">
        <v>0.27122685185185186</v>
      </c>
    </row>
    <row r="18045" spans="2:8">
      <c r="B18045" t="s">
        <v>6024</v>
      </c>
      <c r="C18045" s="13">
        <v>43898.270833333336</v>
      </c>
      <c r="D18045" t="s">
        <v>2480</v>
      </c>
      <c r="E18045">
        <v>561</v>
      </c>
      <c r="F18045" t="s">
        <v>2810</v>
      </c>
      <c r="G18045" s="12">
        <v>43898</v>
      </c>
      <c r="H18045" s="11">
        <v>0.27122685185185186</v>
      </c>
    </row>
    <row r="18046" spans="2:8">
      <c r="B18046" t="s">
        <v>6023</v>
      </c>
      <c r="C18046" s="13">
        <v>43898.270833333336</v>
      </c>
      <c r="D18046" t="s">
        <v>2798</v>
      </c>
      <c r="E18046">
        <v>43</v>
      </c>
      <c r="F18046" t="s">
        <v>2504</v>
      </c>
      <c r="G18046" s="12">
        <v>43898</v>
      </c>
      <c r="H18046" s="11">
        <v>0.27122685185185186</v>
      </c>
    </row>
    <row r="18047" spans="2:8">
      <c r="B18047" t="s">
        <v>6022</v>
      </c>
      <c r="C18047" s="13">
        <v>43898.270833333336</v>
      </c>
      <c r="D18047" t="s">
        <v>1510</v>
      </c>
      <c r="E18047">
        <v>71317</v>
      </c>
      <c r="G18047" s="12">
        <v>43898</v>
      </c>
      <c r="H18047" s="11">
        <v>0.27121527777777776</v>
      </c>
    </row>
    <row r="18048" spans="2:8">
      <c r="B18048" t="s">
        <v>6021</v>
      </c>
      <c r="C18048" s="13">
        <v>43898.270833333336</v>
      </c>
      <c r="D18048" t="s">
        <v>2434</v>
      </c>
      <c r="E18048">
        <v>73757</v>
      </c>
      <c r="F18048" t="s">
        <v>6020</v>
      </c>
      <c r="G18048" s="12">
        <v>43898</v>
      </c>
      <c r="H18048" s="11">
        <v>0.27120370370370367</v>
      </c>
    </row>
    <row r="18049" spans="2:8">
      <c r="B18049" t="s">
        <v>5822</v>
      </c>
      <c r="C18049" s="13">
        <v>43898.270833333336</v>
      </c>
      <c r="D18049" t="s">
        <v>6019</v>
      </c>
      <c r="E18049">
        <v>7</v>
      </c>
      <c r="F18049" t="s">
        <v>3072</v>
      </c>
      <c r="G18049" s="12">
        <v>43898</v>
      </c>
      <c r="H18049" s="11">
        <v>0.27120370370370367</v>
      </c>
    </row>
    <row r="18050" spans="2:8">
      <c r="B18050" t="s">
        <v>6018</v>
      </c>
      <c r="C18050" s="13">
        <v>43898.270833333336</v>
      </c>
      <c r="D18050" t="s">
        <v>2480</v>
      </c>
      <c r="E18050">
        <v>561</v>
      </c>
      <c r="F18050" t="s">
        <v>6017</v>
      </c>
      <c r="G18050" s="12">
        <v>43898</v>
      </c>
      <c r="H18050" s="11">
        <v>0.27120370370370367</v>
      </c>
    </row>
    <row r="18051" spans="2:8">
      <c r="B18051" t="s">
        <v>6016</v>
      </c>
      <c r="C18051" s="13">
        <v>43898.270833333336</v>
      </c>
      <c r="D18051" t="s">
        <v>6015</v>
      </c>
      <c r="E18051">
        <v>0</v>
      </c>
      <c r="F18051" t="s">
        <v>2689</v>
      </c>
      <c r="G18051" s="12">
        <v>43898</v>
      </c>
      <c r="H18051" s="11">
        <v>0.27119212962962963</v>
      </c>
    </row>
    <row r="18052" spans="2:8">
      <c r="B18052" t="s">
        <v>6014</v>
      </c>
      <c r="C18052" s="13">
        <v>43898.270833333336</v>
      </c>
      <c r="D18052" t="s">
        <v>6013</v>
      </c>
      <c r="E18052">
        <v>0</v>
      </c>
      <c r="F18052" t="s">
        <v>2674</v>
      </c>
      <c r="G18052" s="12">
        <v>43898</v>
      </c>
      <c r="H18052" s="11">
        <v>0.27119212962962963</v>
      </c>
    </row>
    <row r="18053" spans="2:8">
      <c r="B18053" t="s">
        <v>6012</v>
      </c>
      <c r="C18053" s="13">
        <v>43898.270833333336</v>
      </c>
      <c r="D18053" t="s">
        <v>6011</v>
      </c>
      <c r="E18053">
        <v>2</v>
      </c>
      <c r="F18053" t="s">
        <v>6010</v>
      </c>
      <c r="G18053" s="12">
        <v>43898</v>
      </c>
      <c r="H18053" s="11">
        <v>0.27118055555555554</v>
      </c>
    </row>
    <row r="18054" spans="2:8">
      <c r="B18054" t="s">
        <v>6009</v>
      </c>
      <c r="C18054" s="13">
        <v>43898.270833333336</v>
      </c>
      <c r="D18054" t="s">
        <v>6008</v>
      </c>
      <c r="E18054">
        <v>352</v>
      </c>
      <c r="G18054" s="12">
        <v>43898</v>
      </c>
      <c r="H18054" s="11">
        <v>0.27118055555555554</v>
      </c>
    </row>
    <row r="18055" spans="2:8">
      <c r="B18055" t="s">
        <v>6007</v>
      </c>
      <c r="C18055" s="13">
        <v>43898.270833333336</v>
      </c>
      <c r="D18055" t="s">
        <v>6006</v>
      </c>
      <c r="E18055">
        <v>0</v>
      </c>
      <c r="F18055" t="s">
        <v>3757</v>
      </c>
      <c r="G18055" s="12">
        <v>43898</v>
      </c>
      <c r="H18055" s="11">
        <v>0.2711689814814815</v>
      </c>
    </row>
    <row r="18056" spans="2:8">
      <c r="B18056" t="s">
        <v>6005</v>
      </c>
      <c r="C18056" s="13">
        <v>43898.270833333336</v>
      </c>
      <c r="D18056" t="s">
        <v>2561</v>
      </c>
      <c r="E18056">
        <v>1246</v>
      </c>
      <c r="F18056" t="s">
        <v>2439</v>
      </c>
      <c r="G18056" s="12">
        <v>43898</v>
      </c>
      <c r="H18056" s="11">
        <v>0.2711689814814815</v>
      </c>
    </row>
    <row r="18057" spans="2:8">
      <c r="B18057" t="s">
        <v>6004</v>
      </c>
      <c r="C18057" s="13">
        <v>43898.270833333336</v>
      </c>
      <c r="D18057" t="s">
        <v>6003</v>
      </c>
      <c r="E18057">
        <v>16</v>
      </c>
      <c r="F18057" t="s">
        <v>6002</v>
      </c>
      <c r="G18057" s="12">
        <v>43898</v>
      </c>
      <c r="H18057" s="11">
        <v>0.2711574074074074</v>
      </c>
    </row>
    <row r="18058" spans="2:8">
      <c r="B18058" t="s">
        <v>6001</v>
      </c>
      <c r="C18058" s="13">
        <v>43898.270833333336</v>
      </c>
      <c r="D18058" t="s">
        <v>2480</v>
      </c>
      <c r="E18058">
        <v>561</v>
      </c>
      <c r="F18058" t="s">
        <v>6000</v>
      </c>
      <c r="G18058" s="12">
        <v>43898</v>
      </c>
      <c r="H18058" s="11">
        <v>0.2711574074074074</v>
      </c>
    </row>
    <row r="18059" spans="2:8">
      <c r="B18059" t="s">
        <v>5999</v>
      </c>
      <c r="C18059" s="13">
        <v>43898.270833333336</v>
      </c>
      <c r="D18059" t="s">
        <v>2434</v>
      </c>
      <c r="E18059">
        <v>73757</v>
      </c>
      <c r="F18059" t="s">
        <v>5998</v>
      </c>
      <c r="G18059" s="12">
        <v>43898</v>
      </c>
      <c r="H18059" s="11">
        <v>0.2711574074074074</v>
      </c>
    </row>
    <row r="18060" spans="2:8">
      <c r="B18060" t="s">
        <v>4533</v>
      </c>
      <c r="C18060" s="13">
        <v>43898.270833333336</v>
      </c>
      <c r="D18060" t="s">
        <v>4331</v>
      </c>
      <c r="E18060">
        <v>107</v>
      </c>
      <c r="F18060" t="s">
        <v>4532</v>
      </c>
      <c r="G18060" s="12">
        <v>43898</v>
      </c>
      <c r="H18060" s="11">
        <v>0.2711574074074074</v>
      </c>
    </row>
    <row r="18061" spans="2:8">
      <c r="B18061" t="s">
        <v>5997</v>
      </c>
      <c r="C18061" s="13">
        <v>43898.270833333336</v>
      </c>
      <c r="D18061" t="s">
        <v>4331</v>
      </c>
      <c r="E18061">
        <v>107</v>
      </c>
      <c r="G18061" s="12">
        <v>43898</v>
      </c>
      <c r="H18061" s="11">
        <v>0.27114583333333336</v>
      </c>
    </row>
    <row r="18062" spans="2:8">
      <c r="B18062" t="s">
        <v>5996</v>
      </c>
      <c r="C18062" s="13">
        <v>43898.270833333336</v>
      </c>
      <c r="D18062" t="s">
        <v>4231</v>
      </c>
      <c r="E18062">
        <v>99</v>
      </c>
      <c r="G18062" s="12">
        <v>43898</v>
      </c>
      <c r="H18062" s="11">
        <v>0.27114583333333336</v>
      </c>
    </row>
    <row r="18063" spans="2:8">
      <c r="B18063" t="s">
        <v>5995</v>
      </c>
      <c r="C18063" s="13">
        <v>43898.270833333336</v>
      </c>
      <c r="D18063" t="s">
        <v>2514</v>
      </c>
      <c r="E18063">
        <v>725</v>
      </c>
      <c r="G18063" s="12">
        <v>43898</v>
      </c>
      <c r="H18063" s="11">
        <v>0.27114583333333336</v>
      </c>
    </row>
    <row r="18064" spans="2:8">
      <c r="B18064" t="s">
        <v>5994</v>
      </c>
      <c r="C18064" s="13">
        <v>43898.270833333336</v>
      </c>
      <c r="D18064" t="s">
        <v>5993</v>
      </c>
      <c r="E18064">
        <v>290</v>
      </c>
      <c r="G18064" s="12">
        <v>43898</v>
      </c>
      <c r="H18064" s="11">
        <v>0.27114583333333336</v>
      </c>
    </row>
    <row r="18065" spans="2:8">
      <c r="B18065" t="s">
        <v>5992</v>
      </c>
      <c r="C18065" s="13">
        <v>43898.270833333336</v>
      </c>
      <c r="D18065" t="s">
        <v>3089</v>
      </c>
      <c r="E18065">
        <v>1477</v>
      </c>
      <c r="F18065" t="s">
        <v>5991</v>
      </c>
      <c r="G18065" s="12">
        <v>43898</v>
      </c>
      <c r="H18065" s="11">
        <v>0.27114583333333336</v>
      </c>
    </row>
    <row r="18066" spans="2:8">
      <c r="B18066" t="s">
        <v>5990</v>
      </c>
      <c r="C18066" s="13">
        <v>43898.270833333336</v>
      </c>
      <c r="D18066" t="s">
        <v>5989</v>
      </c>
      <c r="E18066">
        <v>0</v>
      </c>
      <c r="G18066" s="12">
        <v>43898</v>
      </c>
      <c r="H18066" s="11">
        <v>0.27113425925925927</v>
      </c>
    </row>
    <row r="18067" spans="2:8">
      <c r="B18067" t="s">
        <v>5988</v>
      </c>
      <c r="C18067" s="13">
        <v>43898.270833333336</v>
      </c>
      <c r="D18067" t="s">
        <v>2460</v>
      </c>
      <c r="E18067">
        <v>4275</v>
      </c>
      <c r="G18067" s="12">
        <v>43898</v>
      </c>
      <c r="H18067" s="11">
        <v>0.27113425925925927</v>
      </c>
    </row>
    <row r="18068" spans="2:8">
      <c r="B18068" t="s">
        <v>5987</v>
      </c>
      <c r="C18068" s="13">
        <v>43898.270833333336</v>
      </c>
      <c r="D18068" t="s">
        <v>2460</v>
      </c>
      <c r="E18068">
        <v>4275</v>
      </c>
      <c r="F18068" t="s">
        <v>4738</v>
      </c>
      <c r="G18068" s="12">
        <v>43898</v>
      </c>
      <c r="H18068" s="11">
        <v>0.27112268518518517</v>
      </c>
    </row>
    <row r="18069" spans="2:8">
      <c r="B18069" t="s">
        <v>5986</v>
      </c>
      <c r="C18069" s="13">
        <v>43898.270833333336</v>
      </c>
      <c r="D18069" t="s">
        <v>2675</v>
      </c>
      <c r="E18069">
        <v>1378</v>
      </c>
      <c r="F18069" t="s">
        <v>2453</v>
      </c>
      <c r="G18069" s="12">
        <v>43898</v>
      </c>
      <c r="H18069" s="11">
        <v>0.27112268518518517</v>
      </c>
    </row>
    <row r="18070" spans="2:8">
      <c r="B18070" t="s">
        <v>5985</v>
      </c>
      <c r="C18070" s="13">
        <v>43898.270833333336</v>
      </c>
      <c r="D18070" t="s">
        <v>5984</v>
      </c>
      <c r="E18070">
        <v>0</v>
      </c>
      <c r="F18070" t="s">
        <v>5983</v>
      </c>
      <c r="G18070" s="12">
        <v>43898</v>
      </c>
      <c r="H18070" s="11">
        <v>0.27112268518518517</v>
      </c>
    </row>
    <row r="18071" spans="2:8">
      <c r="B18071" t="s">
        <v>5982</v>
      </c>
      <c r="C18071" s="13">
        <v>43898.270833333336</v>
      </c>
      <c r="D18071" t="s">
        <v>2437</v>
      </c>
      <c r="E18071">
        <v>553</v>
      </c>
      <c r="G18071" s="12">
        <v>43898</v>
      </c>
      <c r="H18071" s="11">
        <v>0.27112268518518517</v>
      </c>
    </row>
    <row r="18072" spans="2:8">
      <c r="B18072" t="s">
        <v>5981</v>
      </c>
      <c r="C18072" s="13">
        <v>43898.270833333336</v>
      </c>
      <c r="D18072" t="s">
        <v>5980</v>
      </c>
      <c r="E18072">
        <v>0</v>
      </c>
      <c r="G18072" s="12">
        <v>43898</v>
      </c>
      <c r="H18072" s="11">
        <v>0.27112268518518517</v>
      </c>
    </row>
    <row r="18073" spans="2:8">
      <c r="B18073" t="s">
        <v>5979</v>
      </c>
      <c r="C18073" s="13">
        <v>43898.270833333336</v>
      </c>
      <c r="D18073" t="s">
        <v>5978</v>
      </c>
      <c r="E18073">
        <v>0</v>
      </c>
      <c r="F18073" t="s">
        <v>5977</v>
      </c>
      <c r="G18073" s="12">
        <v>43898</v>
      </c>
      <c r="H18073" s="11">
        <v>0.27112268518518517</v>
      </c>
    </row>
    <row r="18074" spans="2:8">
      <c r="B18074" t="s">
        <v>5392</v>
      </c>
      <c r="C18074" s="13">
        <v>43898.270833333336</v>
      </c>
      <c r="D18074" t="s">
        <v>5976</v>
      </c>
      <c r="E18074">
        <v>0</v>
      </c>
      <c r="F18074" t="s">
        <v>2826</v>
      </c>
      <c r="G18074" s="12">
        <v>43898</v>
      </c>
      <c r="H18074" s="11">
        <v>0.27111111111111114</v>
      </c>
    </row>
    <row r="18075" spans="2:8">
      <c r="B18075" t="s">
        <v>5975</v>
      </c>
      <c r="C18075" s="13">
        <v>43898.270833333336</v>
      </c>
      <c r="D18075" t="s">
        <v>2460</v>
      </c>
      <c r="E18075">
        <v>4276</v>
      </c>
      <c r="G18075" s="12">
        <v>43898</v>
      </c>
      <c r="H18075" s="11">
        <v>0.27109953703703704</v>
      </c>
    </row>
    <row r="18076" spans="2:8">
      <c r="B18076" t="s">
        <v>5974</v>
      </c>
      <c r="C18076" s="13">
        <v>43898.270833333336</v>
      </c>
      <c r="D18076" t="s">
        <v>2445</v>
      </c>
      <c r="E18076">
        <v>21327</v>
      </c>
      <c r="F18076" t="s">
        <v>5973</v>
      </c>
      <c r="G18076" s="12">
        <v>43898</v>
      </c>
      <c r="H18076" s="11">
        <v>0.27109953703703704</v>
      </c>
    </row>
    <row r="18077" spans="2:8">
      <c r="B18077" t="s">
        <v>5972</v>
      </c>
      <c r="C18077" s="13">
        <v>43898.270833333336</v>
      </c>
      <c r="D18077" t="s">
        <v>2434</v>
      </c>
      <c r="E18077">
        <v>73757</v>
      </c>
      <c r="F18077" t="s">
        <v>2919</v>
      </c>
      <c r="G18077" s="12">
        <v>43898</v>
      </c>
      <c r="H18077" s="11">
        <v>0.27109953703703704</v>
      </c>
    </row>
    <row r="18078" spans="2:8">
      <c r="B18078" t="s">
        <v>5971</v>
      </c>
      <c r="C18078" s="13">
        <v>43898.270833333336</v>
      </c>
      <c r="D18078" t="s">
        <v>4293</v>
      </c>
      <c r="E18078">
        <v>101</v>
      </c>
      <c r="F18078" t="s">
        <v>5970</v>
      </c>
      <c r="G18078" s="12">
        <v>43898</v>
      </c>
      <c r="H18078" s="11">
        <v>0.27109953703703704</v>
      </c>
    </row>
    <row r="18079" spans="2:8">
      <c r="B18079" t="s">
        <v>5969</v>
      </c>
      <c r="C18079" s="13">
        <v>43898.270833333336</v>
      </c>
      <c r="D18079" t="s">
        <v>2460</v>
      </c>
      <c r="E18079">
        <v>4276</v>
      </c>
      <c r="G18079" s="12">
        <v>43898</v>
      </c>
      <c r="H18079" s="11">
        <v>0.27108796296296295</v>
      </c>
    </row>
    <row r="18080" spans="2:8">
      <c r="B18080" t="s">
        <v>5968</v>
      </c>
      <c r="C18080" s="13">
        <v>43898.270833333336</v>
      </c>
      <c r="D18080" t="s">
        <v>5967</v>
      </c>
      <c r="E18080">
        <v>0</v>
      </c>
      <c r="F18080" t="s">
        <v>3257</v>
      </c>
      <c r="G18080" s="12">
        <v>43898</v>
      </c>
      <c r="H18080" s="11">
        <v>0.27108796296296295</v>
      </c>
    </row>
    <row r="18081" spans="2:8">
      <c r="B18081" t="s">
        <v>5966</v>
      </c>
      <c r="C18081" s="13">
        <v>43898.270833333336</v>
      </c>
      <c r="D18081" t="s">
        <v>2434</v>
      </c>
      <c r="E18081">
        <v>73757</v>
      </c>
      <c r="G18081" s="12">
        <v>43898</v>
      </c>
      <c r="H18081" s="11">
        <v>0.27108796296296295</v>
      </c>
    </row>
    <row r="18082" spans="2:8">
      <c r="B18082" t="s">
        <v>5965</v>
      </c>
      <c r="C18082" s="13">
        <v>43898.270833333336</v>
      </c>
      <c r="D18082" t="s">
        <v>2434</v>
      </c>
      <c r="E18082">
        <v>73757</v>
      </c>
      <c r="F18082" t="s">
        <v>2712</v>
      </c>
      <c r="G18082" s="12">
        <v>43898</v>
      </c>
      <c r="H18082" s="11">
        <v>0.27108796296296295</v>
      </c>
    </row>
    <row r="18083" spans="2:8">
      <c r="B18083" t="s">
        <v>5964</v>
      </c>
      <c r="C18083" s="13">
        <v>43898.270833333336</v>
      </c>
      <c r="D18083" t="s">
        <v>1471</v>
      </c>
      <c r="E18083">
        <v>50984</v>
      </c>
      <c r="F18083" t="s">
        <v>3888</v>
      </c>
      <c r="G18083" s="12">
        <v>43898</v>
      </c>
      <c r="H18083" s="11">
        <v>0.27108796296296295</v>
      </c>
    </row>
    <row r="18084" spans="2:8">
      <c r="B18084" t="s">
        <v>5963</v>
      </c>
      <c r="C18084" s="13">
        <v>43898.270833333336</v>
      </c>
      <c r="D18084" t="s">
        <v>4331</v>
      </c>
      <c r="E18084">
        <v>107</v>
      </c>
      <c r="G18084" s="12">
        <v>43898</v>
      </c>
      <c r="H18084" s="11">
        <v>0.27108796296296295</v>
      </c>
    </row>
    <row r="18085" spans="2:8">
      <c r="B18085" t="s">
        <v>5962</v>
      </c>
      <c r="C18085" s="13">
        <v>43898.270833333336</v>
      </c>
      <c r="D18085" t="s">
        <v>5961</v>
      </c>
      <c r="E18085">
        <v>17</v>
      </c>
      <c r="F18085" t="s">
        <v>2436</v>
      </c>
      <c r="G18085" s="12">
        <v>43898</v>
      </c>
      <c r="H18085" s="11">
        <v>0.27108796296296295</v>
      </c>
    </row>
    <row r="18086" spans="2:8">
      <c r="B18086" t="s">
        <v>5960</v>
      </c>
      <c r="C18086" s="13">
        <v>43898.270833333336</v>
      </c>
      <c r="D18086" t="s">
        <v>2241</v>
      </c>
      <c r="E18086">
        <v>859</v>
      </c>
      <c r="F18086" t="s">
        <v>2436</v>
      </c>
      <c r="G18086" s="12">
        <v>43898</v>
      </c>
      <c r="H18086" s="11">
        <v>0.27108796296296295</v>
      </c>
    </row>
    <row r="18087" spans="2:8">
      <c r="B18087" t="s">
        <v>5959</v>
      </c>
      <c r="C18087" s="13">
        <v>43898.270833333336</v>
      </c>
      <c r="D18087" t="s">
        <v>2241</v>
      </c>
      <c r="E18087">
        <v>859</v>
      </c>
      <c r="F18087" t="s">
        <v>5958</v>
      </c>
      <c r="G18087" s="12">
        <v>43898</v>
      </c>
      <c r="H18087" s="11">
        <v>0.27108796296296295</v>
      </c>
    </row>
    <row r="18088" spans="2:8">
      <c r="B18088" t="s">
        <v>5957</v>
      </c>
      <c r="C18088" s="13">
        <v>43898.270833333336</v>
      </c>
      <c r="D18088" t="s">
        <v>5956</v>
      </c>
      <c r="E18088">
        <v>7</v>
      </c>
      <c r="F18088" t="s">
        <v>2679</v>
      </c>
      <c r="G18088" s="12">
        <v>43898</v>
      </c>
      <c r="H18088" s="11">
        <v>0.27107638888888891</v>
      </c>
    </row>
    <row r="18089" spans="2:8">
      <c r="B18089" t="s">
        <v>5955</v>
      </c>
      <c r="C18089" s="13">
        <v>43898.270833333336</v>
      </c>
      <c r="D18089" t="s">
        <v>1857</v>
      </c>
      <c r="E18089">
        <v>530</v>
      </c>
      <c r="F18089" t="s">
        <v>5954</v>
      </c>
      <c r="G18089" s="12">
        <v>43898</v>
      </c>
      <c r="H18089" s="11">
        <v>0.27106481481481481</v>
      </c>
    </row>
    <row r="18090" spans="2:8">
      <c r="B18090" t="s">
        <v>5953</v>
      </c>
      <c r="C18090" s="13">
        <v>43898.270833333336</v>
      </c>
      <c r="D18090" t="s">
        <v>2445</v>
      </c>
      <c r="E18090">
        <v>21327</v>
      </c>
      <c r="G18090" s="12">
        <v>43898</v>
      </c>
      <c r="H18090" s="11">
        <v>0.27106481481481481</v>
      </c>
    </row>
    <row r="18091" spans="2:8">
      <c r="B18091" t="s">
        <v>5952</v>
      </c>
      <c r="C18091" s="13">
        <v>43898.270833333336</v>
      </c>
      <c r="D18091" t="s">
        <v>2434</v>
      </c>
      <c r="E18091">
        <v>73757</v>
      </c>
      <c r="G18091" s="12">
        <v>43898</v>
      </c>
      <c r="H18091" s="11">
        <v>0.27106481481481481</v>
      </c>
    </row>
    <row r="18092" spans="2:8">
      <c r="B18092" t="s">
        <v>5951</v>
      </c>
      <c r="C18092" s="13">
        <v>43898.270833333336</v>
      </c>
      <c r="D18092" t="s">
        <v>2434</v>
      </c>
      <c r="E18092">
        <v>73757</v>
      </c>
      <c r="F18092" t="s">
        <v>5950</v>
      </c>
      <c r="G18092" s="12">
        <v>43898</v>
      </c>
      <c r="H18092" s="11">
        <v>0.27105324074074072</v>
      </c>
    </row>
    <row r="18093" spans="2:8">
      <c r="B18093" t="s">
        <v>5949</v>
      </c>
      <c r="C18093" s="13">
        <v>43898.270833333336</v>
      </c>
      <c r="D18093" t="s">
        <v>2434</v>
      </c>
      <c r="E18093">
        <v>73757</v>
      </c>
      <c r="F18093" t="s">
        <v>5948</v>
      </c>
      <c r="G18093" s="12">
        <v>43898</v>
      </c>
      <c r="H18093" s="11">
        <v>0.27105324074074072</v>
      </c>
    </row>
    <row r="18094" spans="2:8">
      <c r="B18094" t="s">
        <v>5947</v>
      </c>
      <c r="C18094" s="13">
        <v>43898.270833333336</v>
      </c>
      <c r="D18094" t="s">
        <v>2616</v>
      </c>
      <c r="E18094">
        <v>51</v>
      </c>
      <c r="F18094" t="s">
        <v>3305</v>
      </c>
      <c r="G18094" s="12">
        <v>43898</v>
      </c>
      <c r="H18094" s="11">
        <v>0.27105324074074072</v>
      </c>
    </row>
    <row r="18095" spans="2:8">
      <c r="B18095" t="s">
        <v>5946</v>
      </c>
      <c r="C18095" s="13">
        <v>43898.270833333336</v>
      </c>
      <c r="D18095" t="s">
        <v>5945</v>
      </c>
      <c r="E18095">
        <v>0</v>
      </c>
      <c r="F18095" t="s">
        <v>5944</v>
      </c>
      <c r="G18095" s="12">
        <v>43898</v>
      </c>
      <c r="H18095" s="11">
        <v>0.27104166666666668</v>
      </c>
    </row>
    <row r="18096" spans="2:8">
      <c r="B18096" t="s">
        <v>5943</v>
      </c>
      <c r="C18096" s="13">
        <v>43898.270833333336</v>
      </c>
      <c r="D18096" t="s">
        <v>5942</v>
      </c>
      <c r="E18096">
        <v>87</v>
      </c>
      <c r="F18096" t="s">
        <v>5941</v>
      </c>
      <c r="G18096" s="12">
        <v>43898</v>
      </c>
      <c r="H18096" s="11">
        <v>0.27104166666666668</v>
      </c>
    </row>
    <row r="18097" spans="2:8">
      <c r="B18097" t="s">
        <v>5940</v>
      </c>
      <c r="C18097" s="13">
        <v>43898.270833333336</v>
      </c>
      <c r="D18097" t="s">
        <v>2241</v>
      </c>
      <c r="E18097">
        <v>859</v>
      </c>
      <c r="G18097" s="12">
        <v>43898</v>
      </c>
      <c r="H18097" s="11">
        <v>0.27103009259259259</v>
      </c>
    </row>
    <row r="18098" spans="2:8">
      <c r="B18098" t="s">
        <v>5939</v>
      </c>
      <c r="C18098" s="13">
        <v>43898.270833333336</v>
      </c>
      <c r="D18098" t="s">
        <v>2445</v>
      </c>
      <c r="E18098">
        <v>21327</v>
      </c>
      <c r="F18098" t="s">
        <v>3547</v>
      </c>
      <c r="G18098" s="12">
        <v>43898</v>
      </c>
      <c r="H18098" s="11">
        <v>0.27103009259259259</v>
      </c>
    </row>
    <row r="18099" spans="2:8">
      <c r="B18099" t="s">
        <v>3203</v>
      </c>
      <c r="C18099" s="13">
        <v>43898.270833333336</v>
      </c>
      <c r="D18099" t="s">
        <v>5938</v>
      </c>
      <c r="E18099">
        <v>0</v>
      </c>
      <c r="G18099" s="12">
        <v>43898</v>
      </c>
      <c r="H18099" s="11">
        <v>0.27103009259259259</v>
      </c>
    </row>
    <row r="18100" spans="2:8">
      <c r="B18100" t="s">
        <v>5937</v>
      </c>
      <c r="C18100" s="13">
        <v>43898.270833333336</v>
      </c>
      <c r="D18100" t="s">
        <v>2882</v>
      </c>
      <c r="E18100">
        <v>2299</v>
      </c>
      <c r="F18100" t="s">
        <v>5936</v>
      </c>
      <c r="G18100" s="12">
        <v>43898</v>
      </c>
      <c r="H18100" s="11">
        <v>0.27103009259259259</v>
      </c>
    </row>
    <row r="18101" spans="2:8">
      <c r="B18101" t="s">
        <v>5935</v>
      </c>
      <c r="C18101" s="13">
        <v>43898.270833333336</v>
      </c>
      <c r="D18101" t="s">
        <v>3089</v>
      </c>
      <c r="E18101">
        <v>1496</v>
      </c>
      <c r="G18101" s="12">
        <v>43898</v>
      </c>
      <c r="H18101" s="11">
        <v>0.27101851851851849</v>
      </c>
    </row>
    <row r="18102" spans="2:8">
      <c r="B18102" t="s">
        <v>3736</v>
      </c>
      <c r="C18102" s="13">
        <v>43898.270833333336</v>
      </c>
      <c r="D18102" t="s">
        <v>2241</v>
      </c>
      <c r="E18102">
        <v>877</v>
      </c>
      <c r="F18102" t="s">
        <v>3735</v>
      </c>
      <c r="G18102" s="12">
        <v>43898</v>
      </c>
      <c r="H18102" s="11">
        <v>0.27100694444444445</v>
      </c>
    </row>
    <row r="18103" spans="2:8">
      <c r="B18103" t="s">
        <v>5934</v>
      </c>
      <c r="C18103" s="13">
        <v>43898.270833333336</v>
      </c>
      <c r="D18103" t="s">
        <v>5508</v>
      </c>
      <c r="E18103">
        <v>1</v>
      </c>
      <c r="G18103" s="12">
        <v>43898</v>
      </c>
      <c r="H18103" s="11">
        <v>0.27100694444444445</v>
      </c>
    </row>
    <row r="18104" spans="2:8">
      <c r="B18104" t="s">
        <v>5933</v>
      </c>
      <c r="C18104" s="13">
        <v>43898.270833333336</v>
      </c>
      <c r="D18104" t="s">
        <v>2445</v>
      </c>
      <c r="E18104">
        <v>21414</v>
      </c>
      <c r="F18104" t="s">
        <v>5932</v>
      </c>
      <c r="G18104" s="12">
        <v>43898</v>
      </c>
      <c r="H18104" s="11">
        <v>0.27099537037037036</v>
      </c>
    </row>
    <row r="18105" spans="2:8">
      <c r="B18105" t="s">
        <v>5931</v>
      </c>
      <c r="C18105" s="13">
        <v>43898.270833333336</v>
      </c>
      <c r="D18105" t="s">
        <v>2527</v>
      </c>
      <c r="E18105">
        <v>1442</v>
      </c>
      <c r="F18105" t="s">
        <v>5930</v>
      </c>
      <c r="G18105" s="12">
        <v>43898</v>
      </c>
      <c r="H18105" s="11">
        <v>0.27098379629629626</v>
      </c>
    </row>
    <row r="18106" spans="2:8">
      <c r="B18106" t="s">
        <v>5929</v>
      </c>
      <c r="C18106" s="13">
        <v>43898.270833333336</v>
      </c>
      <c r="D18106" t="s">
        <v>5928</v>
      </c>
      <c r="E18106">
        <v>7</v>
      </c>
      <c r="F18106" t="s">
        <v>5927</v>
      </c>
      <c r="G18106" s="12">
        <v>43898</v>
      </c>
      <c r="H18106" s="11">
        <v>0.27098379629629626</v>
      </c>
    </row>
    <row r="18107" spans="2:8">
      <c r="B18107" t="s">
        <v>5926</v>
      </c>
      <c r="C18107" s="13">
        <v>43898.270833333336</v>
      </c>
      <c r="D18107" t="s">
        <v>5925</v>
      </c>
      <c r="E18107">
        <v>182</v>
      </c>
      <c r="F18107" t="s">
        <v>5924</v>
      </c>
      <c r="G18107" s="12">
        <v>43898</v>
      </c>
      <c r="H18107" s="11">
        <v>0.27098379629629626</v>
      </c>
    </row>
    <row r="18108" spans="2:8">
      <c r="B18108" t="s">
        <v>5923</v>
      </c>
      <c r="C18108" s="13">
        <v>43898.270833333336</v>
      </c>
      <c r="D18108" t="s">
        <v>2460</v>
      </c>
      <c r="E18108">
        <v>4371</v>
      </c>
      <c r="F18108" t="s">
        <v>5922</v>
      </c>
      <c r="G18108" s="12">
        <v>43898</v>
      </c>
      <c r="H18108" s="11">
        <v>0.27098379629629626</v>
      </c>
    </row>
    <row r="18109" spans="2:8">
      <c r="B18109" t="s">
        <v>5921</v>
      </c>
      <c r="C18109" s="13">
        <v>43898.270833333336</v>
      </c>
      <c r="D18109" t="s">
        <v>2527</v>
      </c>
      <c r="E18109">
        <v>1442</v>
      </c>
      <c r="F18109" t="s">
        <v>4698</v>
      </c>
      <c r="G18109" s="12">
        <v>43898</v>
      </c>
      <c r="H18109" s="11">
        <v>0.27097222222222223</v>
      </c>
    </row>
    <row r="18110" spans="2:8">
      <c r="B18110" t="s">
        <v>5920</v>
      </c>
      <c r="C18110" s="13">
        <v>43898.270833333336</v>
      </c>
      <c r="D18110" t="s">
        <v>5919</v>
      </c>
      <c r="E18110">
        <v>0</v>
      </c>
      <c r="F18110" t="s">
        <v>3261</v>
      </c>
      <c r="G18110" s="12">
        <v>43898</v>
      </c>
      <c r="H18110" s="11">
        <v>0.27097222222222223</v>
      </c>
    </row>
    <row r="18111" spans="2:8">
      <c r="B18111" t="s">
        <v>5918</v>
      </c>
      <c r="C18111" s="13">
        <v>43898.270833333336</v>
      </c>
      <c r="D18111" t="s">
        <v>5917</v>
      </c>
      <c r="E18111">
        <v>10</v>
      </c>
      <c r="G18111" s="12">
        <v>43898</v>
      </c>
      <c r="H18111" s="11">
        <v>0.27097222222222223</v>
      </c>
    </row>
    <row r="18112" spans="2:8">
      <c r="B18112" t="s">
        <v>5916</v>
      </c>
      <c r="C18112" s="13">
        <v>43898.270833333336</v>
      </c>
      <c r="D18112" t="s">
        <v>2480</v>
      </c>
      <c r="E18112">
        <v>581</v>
      </c>
      <c r="F18112" t="s">
        <v>2679</v>
      </c>
      <c r="G18112" s="12">
        <v>43898</v>
      </c>
      <c r="H18112" s="11">
        <v>0.27097222222222223</v>
      </c>
    </row>
    <row r="18113" spans="2:8">
      <c r="B18113" t="s">
        <v>5915</v>
      </c>
      <c r="C18113" s="13">
        <v>43898.270833333336</v>
      </c>
      <c r="D18113" t="s">
        <v>5914</v>
      </c>
      <c r="E18113">
        <v>11</v>
      </c>
      <c r="F18113" t="s">
        <v>5913</v>
      </c>
      <c r="G18113" s="12">
        <v>43898</v>
      </c>
      <c r="H18113" s="11">
        <v>0.27096064814814813</v>
      </c>
    </row>
    <row r="18114" spans="2:8">
      <c r="B18114" t="s">
        <v>5912</v>
      </c>
      <c r="C18114" s="13">
        <v>43898.270833333336</v>
      </c>
      <c r="D18114" t="s">
        <v>5911</v>
      </c>
      <c r="E18114">
        <v>1</v>
      </c>
      <c r="F18114" t="s">
        <v>3286</v>
      </c>
      <c r="G18114" s="12">
        <v>43898</v>
      </c>
      <c r="H18114" s="11">
        <v>0.27096064814814813</v>
      </c>
    </row>
    <row r="18115" spans="2:8">
      <c r="B18115" t="s">
        <v>5910</v>
      </c>
      <c r="C18115" s="13">
        <v>43898.270833333336</v>
      </c>
      <c r="D18115" t="s">
        <v>5909</v>
      </c>
      <c r="E18115">
        <v>0</v>
      </c>
      <c r="F18115" t="s">
        <v>4181</v>
      </c>
      <c r="G18115" s="12">
        <v>43898</v>
      </c>
      <c r="H18115" s="11">
        <v>0.27096064814814813</v>
      </c>
    </row>
    <row r="18116" spans="2:8">
      <c r="B18116" t="s">
        <v>5908</v>
      </c>
      <c r="C18116" s="13">
        <v>43898.270833333336</v>
      </c>
      <c r="D18116" t="s">
        <v>5907</v>
      </c>
      <c r="E18116">
        <v>44</v>
      </c>
      <c r="F18116" t="s">
        <v>5906</v>
      </c>
      <c r="G18116" s="12">
        <v>43898</v>
      </c>
      <c r="H18116" s="11">
        <v>0.27096064814814813</v>
      </c>
    </row>
    <row r="18117" spans="2:8">
      <c r="B18117" t="s">
        <v>5905</v>
      </c>
      <c r="C18117" s="13">
        <v>43898.270833333336</v>
      </c>
      <c r="D18117" t="s">
        <v>5904</v>
      </c>
      <c r="E18117">
        <v>17</v>
      </c>
      <c r="F18117" t="s">
        <v>5903</v>
      </c>
      <c r="G18117" s="12">
        <v>43898</v>
      </c>
      <c r="H18117" s="11">
        <v>0.27094907407407409</v>
      </c>
    </row>
    <row r="18118" spans="2:8">
      <c r="B18118" t="s">
        <v>5902</v>
      </c>
      <c r="C18118" s="13">
        <v>43898.270833333336</v>
      </c>
      <c r="D18118" t="s">
        <v>2434</v>
      </c>
      <c r="E18118">
        <v>74133</v>
      </c>
      <c r="F18118" t="s">
        <v>5901</v>
      </c>
      <c r="G18118" s="12">
        <v>43898</v>
      </c>
      <c r="H18118" s="11">
        <v>0.27094907407407409</v>
      </c>
    </row>
    <row r="18119" spans="2:8">
      <c r="B18119" t="s">
        <v>4222</v>
      </c>
      <c r="C18119" s="13">
        <v>43898.270833333336</v>
      </c>
      <c r="D18119" t="s">
        <v>3316</v>
      </c>
      <c r="E18119">
        <v>2</v>
      </c>
      <c r="G18119" s="12">
        <v>43898</v>
      </c>
      <c r="H18119" s="11">
        <v>0.2709375</v>
      </c>
    </row>
    <row r="18120" spans="2:8">
      <c r="B18120" t="s">
        <v>5900</v>
      </c>
      <c r="C18120" s="13">
        <v>43898.270833333336</v>
      </c>
      <c r="D18120" t="s">
        <v>1510</v>
      </c>
      <c r="E18120">
        <v>71386</v>
      </c>
      <c r="G18120" s="12">
        <v>43898</v>
      </c>
      <c r="H18120" s="11">
        <v>0.2709375</v>
      </c>
    </row>
    <row r="18121" spans="2:8">
      <c r="B18121" t="s">
        <v>2932</v>
      </c>
      <c r="C18121" s="13">
        <v>43898.270833333336</v>
      </c>
      <c r="D18121" t="s">
        <v>1471</v>
      </c>
      <c r="E18121">
        <v>51066</v>
      </c>
      <c r="F18121" t="s">
        <v>2931</v>
      </c>
      <c r="G18121" s="12">
        <v>43898</v>
      </c>
      <c r="H18121" s="11">
        <v>0.27092592592592596</v>
      </c>
    </row>
    <row r="18122" spans="2:8">
      <c r="B18122" t="s">
        <v>5899</v>
      </c>
      <c r="C18122" s="13">
        <v>43898.270833333336</v>
      </c>
      <c r="D18122" t="s">
        <v>5898</v>
      </c>
      <c r="E18122">
        <v>6</v>
      </c>
      <c r="F18122" t="s">
        <v>5897</v>
      </c>
      <c r="G18122" s="12">
        <v>43898</v>
      </c>
      <c r="H18122" s="11">
        <v>0.27092592592592596</v>
      </c>
    </row>
    <row r="18123" spans="2:8">
      <c r="B18123" t="s">
        <v>5896</v>
      </c>
      <c r="C18123" s="13">
        <v>43898.270833333336</v>
      </c>
      <c r="D18123" t="s">
        <v>2480</v>
      </c>
      <c r="E18123">
        <v>581</v>
      </c>
      <c r="F18123" t="s">
        <v>2442</v>
      </c>
      <c r="G18123" s="12">
        <v>43898</v>
      </c>
      <c r="H18123" s="11">
        <v>0.27092592592592596</v>
      </c>
    </row>
    <row r="18124" spans="2:8">
      <c r="B18124" t="s">
        <v>5895</v>
      </c>
      <c r="C18124" s="13">
        <v>43898.270833333336</v>
      </c>
      <c r="D18124" t="s">
        <v>2460</v>
      </c>
      <c r="E18124">
        <v>4371</v>
      </c>
      <c r="F18124" t="s">
        <v>5894</v>
      </c>
      <c r="G18124" s="12">
        <v>43898</v>
      </c>
      <c r="H18124" s="11">
        <v>0.27091435185185186</v>
      </c>
    </row>
    <row r="18125" spans="2:8">
      <c r="B18125" t="s">
        <v>5278</v>
      </c>
      <c r="C18125" s="13">
        <v>43898.270833333336</v>
      </c>
      <c r="D18125" t="s">
        <v>4331</v>
      </c>
      <c r="E18125">
        <v>116</v>
      </c>
      <c r="F18125" t="s">
        <v>4420</v>
      </c>
      <c r="G18125" s="12">
        <v>43898</v>
      </c>
      <c r="H18125" s="11">
        <v>0.27091435185185186</v>
      </c>
    </row>
    <row r="18126" spans="2:8">
      <c r="B18126" t="s">
        <v>5893</v>
      </c>
      <c r="C18126" s="13">
        <v>43898.270833333336</v>
      </c>
      <c r="D18126" t="s">
        <v>2480</v>
      </c>
      <c r="E18126">
        <v>581</v>
      </c>
      <c r="G18126" s="12">
        <v>43898</v>
      </c>
      <c r="H18126" s="11">
        <v>0.27091435185185186</v>
      </c>
    </row>
    <row r="18127" spans="2:8">
      <c r="B18127" t="s">
        <v>5892</v>
      </c>
      <c r="C18127" s="13">
        <v>43898.270833333336</v>
      </c>
      <c r="D18127" t="s">
        <v>2434</v>
      </c>
      <c r="E18127">
        <v>74133</v>
      </c>
      <c r="G18127" s="12">
        <v>43898</v>
      </c>
      <c r="H18127" s="11">
        <v>0.27091435185185186</v>
      </c>
    </row>
    <row r="18128" spans="2:8">
      <c r="B18128" t="s">
        <v>5891</v>
      </c>
      <c r="C18128" s="13">
        <v>43898.270833333336</v>
      </c>
      <c r="D18128" t="s">
        <v>5890</v>
      </c>
      <c r="E18128">
        <v>252</v>
      </c>
      <c r="F18128" t="s">
        <v>5162</v>
      </c>
      <c r="G18128" s="12">
        <v>43898</v>
      </c>
      <c r="H18128" s="11">
        <v>0.27091435185185186</v>
      </c>
    </row>
    <row r="18129" spans="2:8">
      <c r="B18129" t="s">
        <v>5889</v>
      </c>
      <c r="C18129" s="13">
        <v>43898.270833333336</v>
      </c>
      <c r="D18129" t="s">
        <v>2434</v>
      </c>
      <c r="E18129">
        <v>74133</v>
      </c>
      <c r="G18129" s="12">
        <v>43898</v>
      </c>
      <c r="H18129" s="11">
        <v>0.27091435185185186</v>
      </c>
    </row>
    <row r="18130" spans="2:8">
      <c r="B18130" t="s">
        <v>5888</v>
      </c>
      <c r="C18130" s="13">
        <v>43898.270833333336</v>
      </c>
      <c r="D18130" t="s">
        <v>2434</v>
      </c>
      <c r="E18130">
        <v>74134</v>
      </c>
      <c r="G18130" s="12">
        <v>43898</v>
      </c>
      <c r="H18130" s="11">
        <v>0.27090277777777777</v>
      </c>
    </row>
    <row r="18131" spans="2:8">
      <c r="B18131" t="s">
        <v>5887</v>
      </c>
      <c r="C18131" s="13">
        <v>43898.270833333336</v>
      </c>
      <c r="D18131" t="s">
        <v>5886</v>
      </c>
      <c r="E18131">
        <v>0</v>
      </c>
      <c r="F18131" t="s">
        <v>5885</v>
      </c>
      <c r="G18131" s="12">
        <v>43898</v>
      </c>
      <c r="H18131" s="11">
        <v>0.27090277777777777</v>
      </c>
    </row>
    <row r="18132" spans="2:8">
      <c r="B18132" t="s">
        <v>5884</v>
      </c>
      <c r="C18132" s="13">
        <v>43898.270833333336</v>
      </c>
      <c r="D18132" t="s">
        <v>2434</v>
      </c>
      <c r="E18132">
        <v>74134</v>
      </c>
      <c r="G18132" s="12">
        <v>43898</v>
      </c>
      <c r="H18132" s="11">
        <v>0.27090277777777777</v>
      </c>
    </row>
    <row r="18133" spans="2:8">
      <c r="B18133" t="s">
        <v>5883</v>
      </c>
      <c r="C18133" s="13">
        <v>43898.270833333336</v>
      </c>
      <c r="D18133" t="s">
        <v>1471</v>
      </c>
      <c r="E18133">
        <v>51066</v>
      </c>
      <c r="F18133" t="s">
        <v>5882</v>
      </c>
      <c r="G18133" s="12">
        <v>43898</v>
      </c>
      <c r="H18133" s="11">
        <v>0.27090277777777777</v>
      </c>
    </row>
    <row r="18134" spans="2:8">
      <c r="B18134" t="s">
        <v>5881</v>
      </c>
      <c r="C18134" s="13">
        <v>43898.270833333336</v>
      </c>
      <c r="D18134" t="s">
        <v>3064</v>
      </c>
      <c r="E18134">
        <v>68</v>
      </c>
      <c r="F18134" t="s">
        <v>5880</v>
      </c>
      <c r="G18134" s="12">
        <v>43898</v>
      </c>
      <c r="H18134" s="11">
        <v>0.27089120370370373</v>
      </c>
    </row>
    <row r="18135" spans="2:8">
      <c r="B18135" t="s">
        <v>5734</v>
      </c>
      <c r="C18135" s="13">
        <v>43898.270833333336</v>
      </c>
      <c r="D18135" t="s">
        <v>5879</v>
      </c>
      <c r="E18135">
        <v>0</v>
      </c>
      <c r="F18135" t="s">
        <v>3223</v>
      </c>
      <c r="G18135" s="12">
        <v>43898</v>
      </c>
      <c r="H18135" s="11">
        <v>0.27089120370370373</v>
      </c>
    </row>
    <row r="18136" spans="2:8">
      <c r="B18136" t="s">
        <v>5878</v>
      </c>
      <c r="C18136" s="13">
        <v>43898.270833333336</v>
      </c>
      <c r="D18136" t="s">
        <v>2434</v>
      </c>
      <c r="E18136">
        <v>74134</v>
      </c>
      <c r="G18136" s="12">
        <v>43898</v>
      </c>
      <c r="H18136" s="11">
        <v>0.27089120370370373</v>
      </c>
    </row>
    <row r="18137" spans="2:8">
      <c r="B18137" t="s">
        <v>5877</v>
      </c>
      <c r="C18137" s="13">
        <v>43898.270833333336</v>
      </c>
      <c r="D18137" t="s">
        <v>2857</v>
      </c>
      <c r="E18137">
        <v>73</v>
      </c>
      <c r="F18137" t="s">
        <v>5876</v>
      </c>
      <c r="G18137" s="12">
        <v>43898</v>
      </c>
      <c r="H18137" s="11">
        <v>0.27089120370370373</v>
      </c>
    </row>
    <row r="18138" spans="2:8">
      <c r="B18138" t="s">
        <v>5875</v>
      </c>
      <c r="C18138" s="13">
        <v>43898.270833333336</v>
      </c>
      <c r="D18138" t="s">
        <v>5874</v>
      </c>
      <c r="E18138">
        <v>939</v>
      </c>
      <c r="F18138" t="s">
        <v>5873</v>
      </c>
      <c r="G18138" s="12">
        <v>43898</v>
      </c>
      <c r="H18138" s="11">
        <v>0.27087962962962964</v>
      </c>
    </row>
    <row r="18139" spans="2:8">
      <c r="B18139" t="s">
        <v>5872</v>
      </c>
      <c r="C18139" s="13">
        <v>43898.270833333336</v>
      </c>
      <c r="D18139" t="s">
        <v>2445</v>
      </c>
      <c r="E18139">
        <v>21414</v>
      </c>
      <c r="F18139" t="s">
        <v>3547</v>
      </c>
      <c r="G18139" s="12">
        <v>43898</v>
      </c>
      <c r="H18139" s="11">
        <v>0.27087962962962964</v>
      </c>
    </row>
    <row r="18140" spans="2:8">
      <c r="B18140" t="s">
        <v>5871</v>
      </c>
      <c r="C18140" s="13">
        <v>43898.270833333336</v>
      </c>
      <c r="D18140" t="s">
        <v>5870</v>
      </c>
      <c r="E18140">
        <v>4</v>
      </c>
      <c r="F18140" t="s">
        <v>5869</v>
      </c>
      <c r="G18140" s="12">
        <v>43898</v>
      </c>
      <c r="H18140" s="11">
        <v>0.27087962962962964</v>
      </c>
    </row>
    <row r="18141" spans="2:8">
      <c r="B18141" t="s">
        <v>5868</v>
      </c>
      <c r="C18141" s="13">
        <v>43898.270833333336</v>
      </c>
      <c r="D18141" t="s">
        <v>2434</v>
      </c>
      <c r="E18141">
        <v>74134</v>
      </c>
      <c r="F18141" t="s">
        <v>5717</v>
      </c>
      <c r="G18141" s="12">
        <v>43898</v>
      </c>
      <c r="H18141" s="11">
        <v>0.27086805555555554</v>
      </c>
    </row>
    <row r="18142" spans="2:8">
      <c r="B18142" t="s">
        <v>5867</v>
      </c>
      <c r="C18142" s="13">
        <v>43898.270833333336</v>
      </c>
      <c r="D18142" t="s">
        <v>4331</v>
      </c>
      <c r="E18142">
        <v>116</v>
      </c>
      <c r="F18142" t="s">
        <v>2989</v>
      </c>
      <c r="G18142" s="12">
        <v>43898</v>
      </c>
      <c r="H18142" s="11">
        <v>0.27086805555555554</v>
      </c>
    </row>
    <row r="18143" spans="2:8">
      <c r="B18143" t="s">
        <v>5866</v>
      </c>
      <c r="C18143" s="13">
        <v>43898.270833333336</v>
      </c>
      <c r="D18143" t="s">
        <v>2434</v>
      </c>
      <c r="E18143">
        <v>74134</v>
      </c>
      <c r="F18143" t="s">
        <v>5865</v>
      </c>
      <c r="G18143" s="12">
        <v>43898</v>
      </c>
      <c r="H18143" s="11">
        <v>0.2708564814814815</v>
      </c>
    </row>
    <row r="18144" spans="2:8">
      <c r="B18144" t="s">
        <v>5864</v>
      </c>
      <c r="C18144" s="13">
        <v>43898.270833333336</v>
      </c>
      <c r="D18144" t="s">
        <v>2675</v>
      </c>
      <c r="E18144">
        <v>1383</v>
      </c>
      <c r="F18144" t="s">
        <v>5863</v>
      </c>
      <c r="G18144" s="12">
        <v>43898</v>
      </c>
      <c r="H18144" s="11">
        <v>0.2708564814814815</v>
      </c>
    </row>
    <row r="18145" spans="2:8">
      <c r="B18145" t="s">
        <v>5862</v>
      </c>
      <c r="C18145" s="13">
        <v>43898.270833333336</v>
      </c>
      <c r="D18145" t="s">
        <v>2500</v>
      </c>
      <c r="E18145">
        <v>172</v>
      </c>
      <c r="G18145" s="12">
        <v>43898</v>
      </c>
      <c r="H18145" s="11">
        <v>0.27084490740740741</v>
      </c>
    </row>
    <row r="18146" spans="2:8">
      <c r="B18146" t="s">
        <v>5861</v>
      </c>
      <c r="C18146" s="13">
        <v>43898.270833333336</v>
      </c>
      <c r="D18146" t="s">
        <v>5860</v>
      </c>
      <c r="E18146">
        <v>0</v>
      </c>
      <c r="F18146" t="s">
        <v>5859</v>
      </c>
      <c r="G18146" s="12">
        <v>43898</v>
      </c>
      <c r="H18146" s="11">
        <v>0.27084490740740741</v>
      </c>
    </row>
    <row r="18147" spans="2:8">
      <c r="B18147" t="s">
        <v>5858</v>
      </c>
      <c r="C18147" s="13">
        <v>43898.270833333336</v>
      </c>
      <c r="D18147" t="s">
        <v>2798</v>
      </c>
      <c r="E18147">
        <v>44</v>
      </c>
      <c r="F18147" t="s">
        <v>2504</v>
      </c>
      <c r="G18147" s="12">
        <v>43898</v>
      </c>
      <c r="H18147" s="11">
        <v>0.27084490740740741</v>
      </c>
    </row>
    <row r="18148" spans="2:8">
      <c r="B18148" t="s">
        <v>5857</v>
      </c>
      <c r="C18148" s="13">
        <v>43898.270833333336</v>
      </c>
      <c r="D18148" t="s">
        <v>2434</v>
      </c>
      <c r="E18148">
        <v>74134</v>
      </c>
      <c r="F18148" t="s">
        <v>5856</v>
      </c>
      <c r="G18148" s="12">
        <v>43898</v>
      </c>
      <c r="H18148" s="11">
        <v>0.27083333333333331</v>
      </c>
    </row>
    <row r="18149" spans="2:8">
      <c r="B18149" t="s">
        <v>5855</v>
      </c>
      <c r="C18149" s="13">
        <v>43898.270833333336</v>
      </c>
      <c r="D18149" t="s">
        <v>5854</v>
      </c>
      <c r="E18149">
        <v>0</v>
      </c>
      <c r="F18149" t="s">
        <v>4490</v>
      </c>
      <c r="G18149" s="12">
        <v>43898</v>
      </c>
      <c r="H18149" s="11">
        <v>0.27083333333333331</v>
      </c>
    </row>
    <row r="18150" spans="2:8">
      <c r="B18150" t="s">
        <v>4970</v>
      </c>
      <c r="C18150" s="13">
        <v>43898.270833333336</v>
      </c>
      <c r="D18150" t="s">
        <v>2434</v>
      </c>
      <c r="E18150">
        <v>74134</v>
      </c>
      <c r="G18150" s="12">
        <v>43898</v>
      </c>
      <c r="H18150" s="11">
        <v>0.27083333333333331</v>
      </c>
    </row>
    <row r="18151" spans="2:8">
      <c r="B18151" t="s">
        <v>5853</v>
      </c>
      <c r="C18151" s="13">
        <v>43898.270833333336</v>
      </c>
      <c r="D18151" t="s">
        <v>2445</v>
      </c>
      <c r="E18151">
        <v>21414</v>
      </c>
      <c r="F18151" t="s">
        <v>5852</v>
      </c>
      <c r="G18151" s="12">
        <v>43898</v>
      </c>
      <c r="H18151" s="11">
        <v>0.27083333333333331</v>
      </c>
    </row>
    <row r="18152" spans="2:8">
      <c r="B18152" t="s">
        <v>5851</v>
      </c>
      <c r="C18152" s="13">
        <v>43898.270833333336</v>
      </c>
      <c r="D18152" t="s">
        <v>5850</v>
      </c>
      <c r="E18152">
        <v>0</v>
      </c>
      <c r="F18152" t="s">
        <v>5849</v>
      </c>
      <c r="G18152" s="12">
        <v>43898</v>
      </c>
      <c r="H18152" s="11">
        <v>0.27083333333333331</v>
      </c>
    </row>
    <row r="18153" spans="2:8">
      <c r="B18153" t="s">
        <v>5848</v>
      </c>
      <c r="C18153" s="13">
        <v>43898.270833333336</v>
      </c>
      <c r="D18153" t="s">
        <v>5847</v>
      </c>
      <c r="E18153">
        <v>0</v>
      </c>
      <c r="F18153" t="s">
        <v>5846</v>
      </c>
      <c r="G18153" s="12">
        <v>43898</v>
      </c>
      <c r="H18153" s="11">
        <v>0.27083333333333331</v>
      </c>
    </row>
    <row r="18154" spans="2:8">
      <c r="B18154" t="s">
        <v>5845</v>
      </c>
      <c r="C18154" s="13">
        <v>43898.270833333336</v>
      </c>
      <c r="D18154" t="s">
        <v>5844</v>
      </c>
      <c r="E18154">
        <v>0</v>
      </c>
      <c r="F18154" t="s">
        <v>3871</v>
      </c>
      <c r="G18154" s="12">
        <v>43898</v>
      </c>
      <c r="H18154" s="11">
        <v>0.27083333333333331</v>
      </c>
    </row>
    <row r="18155" spans="2:8">
      <c r="B18155" t="s">
        <v>5843</v>
      </c>
      <c r="C18155" s="13">
        <v>43898.270833333336</v>
      </c>
      <c r="D18155" t="s">
        <v>4319</v>
      </c>
      <c r="E18155">
        <v>15</v>
      </c>
      <c r="F18155" t="s">
        <v>5842</v>
      </c>
      <c r="G18155" s="12">
        <v>43898</v>
      </c>
      <c r="H18155" s="11">
        <v>0.27083333333333331</v>
      </c>
    </row>
    <row r="18156" spans="2:8">
      <c r="B18156" t="s">
        <v>5841</v>
      </c>
      <c r="C18156" s="13">
        <v>43898.270833333336</v>
      </c>
      <c r="D18156" t="s">
        <v>5840</v>
      </c>
      <c r="E18156">
        <v>0</v>
      </c>
      <c r="F18156" t="s">
        <v>2422</v>
      </c>
      <c r="G18156" s="12">
        <v>43898</v>
      </c>
      <c r="H18156" s="11">
        <v>0.27083333333333331</v>
      </c>
    </row>
    <row r="18157" spans="2:8">
      <c r="B18157" t="s">
        <v>5839</v>
      </c>
      <c r="C18157" s="13">
        <v>43898.270833333336</v>
      </c>
      <c r="D18157" t="s">
        <v>5838</v>
      </c>
      <c r="E18157">
        <v>0</v>
      </c>
      <c r="F18157" t="s">
        <v>3330</v>
      </c>
      <c r="G18157" s="12">
        <v>43898</v>
      </c>
      <c r="H18157" s="11">
        <v>0.27083333333333331</v>
      </c>
    </row>
    <row r="18158" spans="2:8">
      <c r="B18158" t="s">
        <v>5837</v>
      </c>
      <c r="C18158" s="13">
        <v>43898.270833333336</v>
      </c>
      <c r="D18158" t="s">
        <v>5836</v>
      </c>
      <c r="E18158">
        <v>1</v>
      </c>
      <c r="F18158" t="s">
        <v>5835</v>
      </c>
      <c r="G18158" s="12">
        <v>43898</v>
      </c>
      <c r="H18158" s="11">
        <v>0.27083333333333331</v>
      </c>
    </row>
    <row r="18159" spans="2:8">
      <c r="B18159" t="s">
        <v>5834</v>
      </c>
      <c r="C18159" s="13">
        <v>43898.270833333336</v>
      </c>
      <c r="D18159" t="s">
        <v>5833</v>
      </c>
      <c r="E18159">
        <v>0</v>
      </c>
      <c r="F18159" t="s">
        <v>4534</v>
      </c>
      <c r="G18159" s="12">
        <v>43898</v>
      </c>
      <c r="H18159" s="11">
        <v>0.27083333333333331</v>
      </c>
    </row>
    <row r="18160" spans="2:8">
      <c r="B18160" t="s">
        <v>2487</v>
      </c>
      <c r="C18160" s="13">
        <v>43898.270833333336</v>
      </c>
      <c r="D18160" t="s">
        <v>5832</v>
      </c>
      <c r="E18160">
        <v>0</v>
      </c>
      <c r="F18160" t="s">
        <v>2485</v>
      </c>
      <c r="G18160" s="12">
        <v>43898</v>
      </c>
      <c r="H18160" s="11">
        <v>0.27083333333333331</v>
      </c>
    </row>
    <row r="18161" spans="2:8">
      <c r="B18161" t="s">
        <v>5831</v>
      </c>
      <c r="C18161" s="13">
        <v>43898.270138888889</v>
      </c>
      <c r="D18161" t="s">
        <v>2581</v>
      </c>
      <c r="E18161">
        <v>351</v>
      </c>
      <c r="F18161" t="s">
        <v>2504</v>
      </c>
      <c r="G18161" s="12">
        <v>43898</v>
      </c>
      <c r="H18161" s="11">
        <v>0.27082175925925928</v>
      </c>
    </row>
    <row r="18162" spans="2:8">
      <c r="B18162" t="s">
        <v>5830</v>
      </c>
      <c r="C18162" s="13">
        <v>43898.270138888889</v>
      </c>
      <c r="D18162" t="s">
        <v>2460</v>
      </c>
      <c r="E18162">
        <v>4371</v>
      </c>
      <c r="F18162" t="s">
        <v>5829</v>
      </c>
      <c r="G18162" s="12">
        <v>43898</v>
      </c>
      <c r="H18162" s="11">
        <v>0.27081018518518518</v>
      </c>
    </row>
    <row r="18163" spans="2:8">
      <c r="B18163" t="s">
        <v>5828</v>
      </c>
      <c r="C18163" s="13">
        <v>43898.270138888889</v>
      </c>
      <c r="D18163" t="s">
        <v>3334</v>
      </c>
      <c r="E18163">
        <v>457</v>
      </c>
      <c r="F18163" t="s">
        <v>2666</v>
      </c>
      <c r="G18163" s="12">
        <v>43898</v>
      </c>
      <c r="H18163" s="11">
        <v>0.27079861111111109</v>
      </c>
    </row>
    <row r="18164" spans="2:8">
      <c r="B18164" t="s">
        <v>5827</v>
      </c>
      <c r="C18164" s="13">
        <v>43898.270138888889</v>
      </c>
      <c r="D18164" t="s">
        <v>5826</v>
      </c>
      <c r="E18164">
        <v>0</v>
      </c>
      <c r="G18164" s="12">
        <v>43898</v>
      </c>
      <c r="H18164" s="11">
        <v>0.27078703703703705</v>
      </c>
    </row>
    <row r="18165" spans="2:8">
      <c r="B18165" t="s">
        <v>5825</v>
      </c>
      <c r="C18165" s="13">
        <v>43898.270138888889</v>
      </c>
      <c r="D18165" t="s">
        <v>2445</v>
      </c>
      <c r="E18165">
        <v>21414</v>
      </c>
      <c r="G18165" s="12">
        <v>43898</v>
      </c>
      <c r="H18165" s="11">
        <v>0.27078703703703705</v>
      </c>
    </row>
    <row r="18166" spans="2:8">
      <c r="B18166" t="s">
        <v>5824</v>
      </c>
      <c r="C18166" s="13">
        <v>43898.270138888889</v>
      </c>
      <c r="D18166" t="s">
        <v>5823</v>
      </c>
      <c r="E18166">
        <v>1</v>
      </c>
      <c r="G18166" s="12">
        <v>43898</v>
      </c>
      <c r="H18166" s="11">
        <v>0.27078703703703705</v>
      </c>
    </row>
    <row r="18167" spans="2:8">
      <c r="B18167" t="s">
        <v>5822</v>
      </c>
      <c r="C18167" s="13">
        <v>43898.270138888889</v>
      </c>
      <c r="D18167" t="s">
        <v>3695</v>
      </c>
      <c r="E18167">
        <v>4</v>
      </c>
      <c r="F18167" t="s">
        <v>3072</v>
      </c>
      <c r="G18167" s="12">
        <v>43898</v>
      </c>
      <c r="H18167" s="11">
        <v>0.27078703703703705</v>
      </c>
    </row>
    <row r="18168" spans="2:8">
      <c r="B18168" t="s">
        <v>5821</v>
      </c>
      <c r="C18168" s="13">
        <v>43898.270138888889</v>
      </c>
      <c r="D18168" t="s">
        <v>5820</v>
      </c>
      <c r="E18168">
        <v>6</v>
      </c>
      <c r="F18168" t="s">
        <v>5819</v>
      </c>
      <c r="G18168" s="12">
        <v>43898</v>
      </c>
      <c r="H18168" s="11">
        <v>0.27078703703703705</v>
      </c>
    </row>
    <row r="18169" spans="2:8">
      <c r="B18169" t="s">
        <v>5818</v>
      </c>
      <c r="C18169" s="13">
        <v>43898.270138888889</v>
      </c>
      <c r="D18169" t="s">
        <v>3030</v>
      </c>
      <c r="E18169">
        <v>5775</v>
      </c>
      <c r="F18169" t="s">
        <v>5321</v>
      </c>
      <c r="G18169" s="12">
        <v>43898</v>
      </c>
      <c r="H18169" s="11">
        <v>0.27076388888888886</v>
      </c>
    </row>
    <row r="18170" spans="2:8">
      <c r="B18170" t="s">
        <v>5817</v>
      </c>
      <c r="C18170" s="13">
        <v>43898.270138888889</v>
      </c>
      <c r="D18170" t="s">
        <v>1857</v>
      </c>
      <c r="E18170">
        <v>553</v>
      </c>
      <c r="G18170" s="12">
        <v>43898</v>
      </c>
      <c r="H18170" s="11">
        <v>0.27076388888888886</v>
      </c>
    </row>
    <row r="18171" spans="2:8">
      <c r="B18171" t="s">
        <v>5816</v>
      </c>
      <c r="C18171" s="13">
        <v>43898.270138888889</v>
      </c>
      <c r="D18171" t="s">
        <v>5815</v>
      </c>
      <c r="E18171">
        <v>2</v>
      </c>
      <c r="F18171" t="s">
        <v>2436</v>
      </c>
      <c r="G18171" s="12">
        <v>43898</v>
      </c>
      <c r="H18171" s="11">
        <v>0.27076388888888886</v>
      </c>
    </row>
    <row r="18172" spans="2:8">
      <c r="B18172" t="s">
        <v>5814</v>
      </c>
      <c r="C18172" s="13">
        <v>43898.270138888889</v>
      </c>
      <c r="D18172" t="s">
        <v>2896</v>
      </c>
      <c r="E18172">
        <v>6008</v>
      </c>
      <c r="F18172" t="s">
        <v>5813</v>
      </c>
      <c r="G18172" s="12">
        <v>43898</v>
      </c>
      <c r="H18172" s="11">
        <v>0.27075231481481482</v>
      </c>
    </row>
    <row r="18173" spans="2:8">
      <c r="B18173" t="s">
        <v>5812</v>
      </c>
      <c r="C18173" s="13">
        <v>43898.270138888889</v>
      </c>
      <c r="D18173" t="s">
        <v>5811</v>
      </c>
      <c r="E18173">
        <v>1</v>
      </c>
      <c r="G18173" s="12">
        <v>43898</v>
      </c>
      <c r="H18173" s="11">
        <v>0.27075231481481482</v>
      </c>
    </row>
    <row r="18174" spans="2:8">
      <c r="B18174" t="s">
        <v>5810</v>
      </c>
      <c r="C18174" s="13">
        <v>43898.270138888889</v>
      </c>
      <c r="D18174" t="s">
        <v>5809</v>
      </c>
      <c r="E18174">
        <v>12</v>
      </c>
      <c r="F18174" t="s">
        <v>3691</v>
      </c>
      <c r="G18174" s="12">
        <v>43898</v>
      </c>
      <c r="H18174" s="11">
        <v>0.27075231481481482</v>
      </c>
    </row>
    <row r="18175" spans="2:8">
      <c r="B18175" t="s">
        <v>5808</v>
      </c>
      <c r="C18175" s="13">
        <v>43898.270138888889</v>
      </c>
      <c r="D18175" t="s">
        <v>5807</v>
      </c>
      <c r="E18175">
        <v>9</v>
      </c>
      <c r="F18175" t="s">
        <v>5806</v>
      </c>
      <c r="G18175" s="12">
        <v>43898</v>
      </c>
      <c r="H18175" s="11">
        <v>0.27074074074074073</v>
      </c>
    </row>
    <row r="18176" spans="2:8">
      <c r="B18176" t="s">
        <v>5805</v>
      </c>
      <c r="C18176" s="13">
        <v>43898.270138888889</v>
      </c>
      <c r="D18176" t="s">
        <v>2460</v>
      </c>
      <c r="E18176">
        <v>4371</v>
      </c>
      <c r="G18176" s="12">
        <v>43898</v>
      </c>
      <c r="H18176" s="11">
        <v>0.27074074074074073</v>
      </c>
    </row>
    <row r="18177" spans="2:8">
      <c r="B18177" t="s">
        <v>5804</v>
      </c>
      <c r="C18177" s="13">
        <v>43898.270138888889</v>
      </c>
      <c r="D18177" t="s">
        <v>2480</v>
      </c>
      <c r="E18177">
        <v>581</v>
      </c>
      <c r="G18177" s="12">
        <v>43898</v>
      </c>
      <c r="H18177" s="11">
        <v>0.27072916666666663</v>
      </c>
    </row>
    <row r="18178" spans="2:8">
      <c r="B18178" t="s">
        <v>5803</v>
      </c>
      <c r="C18178" s="13">
        <v>43898.270138888889</v>
      </c>
      <c r="D18178" t="s">
        <v>1510</v>
      </c>
      <c r="E18178">
        <v>71386</v>
      </c>
      <c r="F18178" t="s">
        <v>5802</v>
      </c>
      <c r="G18178" s="12">
        <v>43898</v>
      </c>
      <c r="H18178" s="11">
        <v>0.27072916666666663</v>
      </c>
    </row>
    <row r="18179" spans="2:8">
      <c r="B18179" t="s">
        <v>5801</v>
      </c>
      <c r="C18179" s="13">
        <v>43898.270138888889</v>
      </c>
      <c r="D18179" t="s">
        <v>3742</v>
      </c>
      <c r="E18179">
        <v>82</v>
      </c>
      <c r="F18179" t="s">
        <v>2679</v>
      </c>
      <c r="G18179" s="12">
        <v>43898</v>
      </c>
      <c r="H18179" s="11">
        <v>0.27072916666666663</v>
      </c>
    </row>
    <row r="18180" spans="2:8">
      <c r="B18180" t="s">
        <v>5800</v>
      </c>
      <c r="C18180" s="13">
        <v>43898.270138888889</v>
      </c>
      <c r="D18180" t="s">
        <v>5799</v>
      </c>
      <c r="E18180">
        <v>0</v>
      </c>
      <c r="F18180" t="s">
        <v>2422</v>
      </c>
      <c r="G18180" s="12">
        <v>43898</v>
      </c>
      <c r="H18180" s="11">
        <v>0.27072916666666663</v>
      </c>
    </row>
    <row r="18181" spans="2:8">
      <c r="B18181" t="s">
        <v>5798</v>
      </c>
      <c r="C18181" s="13">
        <v>43898.270138888889</v>
      </c>
      <c r="D18181" t="s">
        <v>5797</v>
      </c>
      <c r="E18181">
        <v>0</v>
      </c>
      <c r="F18181" t="s">
        <v>5796</v>
      </c>
      <c r="G18181" s="12">
        <v>43898</v>
      </c>
      <c r="H18181" s="11">
        <v>0.27072916666666663</v>
      </c>
    </row>
    <row r="18182" spans="2:8">
      <c r="B18182" t="s">
        <v>5795</v>
      </c>
      <c r="C18182" s="13">
        <v>43898.270138888889</v>
      </c>
      <c r="D18182" t="s">
        <v>1471</v>
      </c>
      <c r="E18182">
        <v>51066</v>
      </c>
      <c r="F18182" t="s">
        <v>5794</v>
      </c>
      <c r="G18182" s="12">
        <v>43898</v>
      </c>
      <c r="H18182" s="11">
        <v>0.27072916666666663</v>
      </c>
    </row>
    <row r="18183" spans="2:8">
      <c r="B18183" t="s">
        <v>5793</v>
      </c>
      <c r="C18183" s="13">
        <v>43898.270138888889</v>
      </c>
      <c r="D18183" t="s">
        <v>5792</v>
      </c>
      <c r="E18183">
        <v>0</v>
      </c>
      <c r="F18183" t="s">
        <v>5791</v>
      </c>
      <c r="G18183" s="12">
        <v>43898</v>
      </c>
      <c r="H18183" s="11">
        <v>0.27072916666666663</v>
      </c>
    </row>
    <row r="18184" spans="2:8">
      <c r="B18184" t="s">
        <v>5790</v>
      </c>
      <c r="C18184" s="13">
        <v>43898.270138888889</v>
      </c>
      <c r="D18184" t="s">
        <v>5789</v>
      </c>
      <c r="E18184">
        <v>0</v>
      </c>
      <c r="F18184" t="s">
        <v>5788</v>
      </c>
      <c r="G18184" s="12">
        <v>43898</v>
      </c>
      <c r="H18184" s="11">
        <v>0.27071759259259259</v>
      </c>
    </row>
    <row r="18185" spans="2:8">
      <c r="B18185" t="s">
        <v>5787</v>
      </c>
      <c r="C18185" s="13">
        <v>43898.270138888889</v>
      </c>
      <c r="D18185" t="s">
        <v>1510</v>
      </c>
      <c r="E18185">
        <v>71386</v>
      </c>
      <c r="G18185" s="12">
        <v>43898</v>
      </c>
      <c r="H18185" s="11">
        <v>0.27071759259259259</v>
      </c>
    </row>
    <row r="18186" spans="2:8">
      <c r="B18186" t="s">
        <v>5786</v>
      </c>
      <c r="C18186" s="13">
        <v>43898.270138888889</v>
      </c>
      <c r="D18186" t="s">
        <v>1857</v>
      </c>
      <c r="E18186">
        <v>553</v>
      </c>
      <c r="G18186" s="12">
        <v>43898</v>
      </c>
      <c r="H18186" s="11">
        <v>0.27071759259259259</v>
      </c>
    </row>
    <row r="18187" spans="2:8">
      <c r="B18187" t="s">
        <v>5785</v>
      </c>
      <c r="C18187" s="13">
        <v>43898.270138888889</v>
      </c>
      <c r="D18187" t="s">
        <v>5784</v>
      </c>
      <c r="E18187">
        <v>38</v>
      </c>
      <c r="G18187" s="12">
        <v>43898</v>
      </c>
      <c r="H18187" s="11">
        <v>0.27071759259259259</v>
      </c>
    </row>
    <row r="18188" spans="2:8">
      <c r="B18188" t="s">
        <v>5783</v>
      </c>
      <c r="C18188" s="13">
        <v>43898.270138888889</v>
      </c>
      <c r="D18188" t="s">
        <v>5782</v>
      </c>
      <c r="E18188">
        <v>0</v>
      </c>
      <c r="F18188" t="s">
        <v>2422</v>
      </c>
      <c r="G18188" s="12">
        <v>43898</v>
      </c>
      <c r="H18188" s="11">
        <v>0.27070601851851855</v>
      </c>
    </row>
    <row r="18189" spans="2:8">
      <c r="B18189" t="s">
        <v>5781</v>
      </c>
      <c r="C18189" s="13">
        <v>43898.270138888889</v>
      </c>
      <c r="D18189" t="s">
        <v>2556</v>
      </c>
      <c r="E18189">
        <v>545</v>
      </c>
      <c r="F18189" t="s">
        <v>2436</v>
      </c>
      <c r="G18189" s="12">
        <v>43898</v>
      </c>
      <c r="H18189" s="11">
        <v>0.27070601851851855</v>
      </c>
    </row>
    <row r="18190" spans="2:8">
      <c r="B18190" t="s">
        <v>5780</v>
      </c>
      <c r="C18190" s="13">
        <v>43898.270138888889</v>
      </c>
      <c r="D18190" t="s">
        <v>4656</v>
      </c>
      <c r="E18190">
        <v>101</v>
      </c>
      <c r="G18190" s="12">
        <v>43898</v>
      </c>
      <c r="H18190" s="11">
        <v>0.27070601851851855</v>
      </c>
    </row>
    <row r="18191" spans="2:8">
      <c r="B18191" t="s">
        <v>5779</v>
      </c>
      <c r="C18191" s="13">
        <v>43898.270138888889</v>
      </c>
      <c r="D18191" t="s">
        <v>2434</v>
      </c>
      <c r="E18191">
        <v>74135</v>
      </c>
      <c r="F18191" t="s">
        <v>3195</v>
      </c>
      <c r="G18191" s="12">
        <v>43898</v>
      </c>
      <c r="H18191" s="11">
        <v>0.27070601851851855</v>
      </c>
    </row>
    <row r="18192" spans="2:8">
      <c r="B18192" t="s">
        <v>5778</v>
      </c>
      <c r="C18192" s="13">
        <v>43898.270138888889</v>
      </c>
      <c r="D18192" t="s">
        <v>2434</v>
      </c>
      <c r="E18192">
        <v>74135</v>
      </c>
      <c r="F18192" t="s">
        <v>2436</v>
      </c>
      <c r="G18192" s="12">
        <v>43898</v>
      </c>
      <c r="H18192" s="11">
        <v>0.27070601851851855</v>
      </c>
    </row>
    <row r="18193" spans="2:8">
      <c r="B18193" t="s">
        <v>5777</v>
      </c>
      <c r="C18193" s="13">
        <v>43898.270138888889</v>
      </c>
      <c r="D18193" t="s">
        <v>2336</v>
      </c>
      <c r="E18193">
        <v>158</v>
      </c>
      <c r="G18193" s="12">
        <v>43898</v>
      </c>
      <c r="H18193" s="11">
        <v>0.27069444444444446</v>
      </c>
    </row>
    <row r="18194" spans="2:8">
      <c r="B18194" t="s">
        <v>5776</v>
      </c>
      <c r="C18194" s="13">
        <v>43898.270138888889</v>
      </c>
      <c r="D18194" t="s">
        <v>2451</v>
      </c>
      <c r="E18194">
        <v>291</v>
      </c>
      <c r="F18194" t="s">
        <v>5775</v>
      </c>
      <c r="G18194" s="12">
        <v>43898</v>
      </c>
      <c r="H18194" s="11">
        <v>0.27069444444444446</v>
      </c>
    </row>
    <row r="18195" spans="2:8">
      <c r="B18195" t="s">
        <v>5774</v>
      </c>
      <c r="C18195" s="13">
        <v>43898.270138888889</v>
      </c>
      <c r="D18195" t="s">
        <v>4987</v>
      </c>
      <c r="E18195">
        <v>28</v>
      </c>
      <c r="F18195" t="s">
        <v>5773</v>
      </c>
      <c r="G18195" s="12">
        <v>43898</v>
      </c>
      <c r="H18195" s="11">
        <v>0.27069444444444446</v>
      </c>
    </row>
    <row r="18196" spans="2:8">
      <c r="B18196" t="s">
        <v>5772</v>
      </c>
      <c r="C18196" s="13">
        <v>43898.270138888889</v>
      </c>
      <c r="D18196" t="s">
        <v>2460</v>
      </c>
      <c r="E18196">
        <v>4371</v>
      </c>
      <c r="G18196" s="12">
        <v>43898</v>
      </c>
      <c r="H18196" s="11">
        <v>0.27068287037037037</v>
      </c>
    </row>
    <row r="18197" spans="2:8">
      <c r="B18197" t="s">
        <v>5771</v>
      </c>
      <c r="C18197" s="13">
        <v>43898.270138888889</v>
      </c>
      <c r="D18197" t="s">
        <v>2434</v>
      </c>
      <c r="E18197">
        <v>74135</v>
      </c>
      <c r="G18197" s="12">
        <v>43898</v>
      </c>
      <c r="H18197" s="11">
        <v>0.27068287037037037</v>
      </c>
    </row>
    <row r="18198" spans="2:8">
      <c r="B18198" t="s">
        <v>5770</v>
      </c>
      <c r="C18198" s="13">
        <v>43898.270138888889</v>
      </c>
      <c r="D18198" t="s">
        <v>2434</v>
      </c>
      <c r="E18198">
        <v>74135</v>
      </c>
      <c r="F18198" t="s">
        <v>5769</v>
      </c>
      <c r="G18198" s="12">
        <v>43898</v>
      </c>
      <c r="H18198" s="11">
        <v>0.27068287037037037</v>
      </c>
    </row>
    <row r="18199" spans="2:8">
      <c r="B18199" t="s">
        <v>5768</v>
      </c>
      <c r="C18199" s="13">
        <v>43898.270138888889</v>
      </c>
      <c r="D18199" t="s">
        <v>1997</v>
      </c>
      <c r="E18199">
        <v>504</v>
      </c>
      <c r="G18199" s="12">
        <v>43898</v>
      </c>
      <c r="H18199" s="11">
        <v>0.27068287037037037</v>
      </c>
    </row>
    <row r="18200" spans="2:8">
      <c r="B18200" t="s">
        <v>5767</v>
      </c>
      <c r="C18200" s="13">
        <v>43898.270138888889</v>
      </c>
      <c r="D18200" t="s">
        <v>2434</v>
      </c>
      <c r="E18200">
        <v>74135</v>
      </c>
      <c r="F18200" t="s">
        <v>5766</v>
      </c>
      <c r="G18200" s="12">
        <v>43898</v>
      </c>
      <c r="H18200" s="11">
        <v>0.27068287037037037</v>
      </c>
    </row>
    <row r="18201" spans="2:8">
      <c r="B18201" t="s">
        <v>5765</v>
      </c>
      <c r="C18201" s="13">
        <v>43898.270138888889</v>
      </c>
      <c r="D18201" t="s">
        <v>2445</v>
      </c>
      <c r="E18201">
        <v>21414</v>
      </c>
      <c r="F18201" t="s">
        <v>5764</v>
      </c>
      <c r="G18201" s="12">
        <v>43898</v>
      </c>
      <c r="H18201" s="11">
        <v>0.27068287037037037</v>
      </c>
    </row>
    <row r="18202" spans="2:8">
      <c r="B18202" t="s">
        <v>5763</v>
      </c>
      <c r="C18202" s="13">
        <v>43898.270138888889</v>
      </c>
      <c r="D18202" t="s">
        <v>5762</v>
      </c>
      <c r="E18202">
        <v>0</v>
      </c>
      <c r="G18202" s="12">
        <v>43898</v>
      </c>
      <c r="H18202" s="11">
        <v>0.27068287037037037</v>
      </c>
    </row>
    <row r="18203" spans="2:8">
      <c r="B18203" t="s">
        <v>5761</v>
      </c>
      <c r="C18203" s="13">
        <v>43898.270138888889</v>
      </c>
      <c r="D18203" t="s">
        <v>2299</v>
      </c>
      <c r="E18203">
        <v>678</v>
      </c>
      <c r="G18203" s="12">
        <v>43898</v>
      </c>
      <c r="H18203" s="11">
        <v>0.27067129629629633</v>
      </c>
    </row>
    <row r="18204" spans="2:8">
      <c r="B18204" t="s">
        <v>5760</v>
      </c>
      <c r="C18204" s="13">
        <v>43898.270138888889</v>
      </c>
      <c r="D18204" t="s">
        <v>2460</v>
      </c>
      <c r="E18204">
        <v>4371</v>
      </c>
      <c r="F18204" t="s">
        <v>5759</v>
      </c>
      <c r="G18204" s="12">
        <v>43898</v>
      </c>
      <c r="H18204" s="11">
        <v>0.27067129629629633</v>
      </c>
    </row>
    <row r="18205" spans="2:8">
      <c r="B18205" t="s">
        <v>5758</v>
      </c>
      <c r="C18205" s="13">
        <v>43898.270138888889</v>
      </c>
      <c r="D18205" t="s">
        <v>5281</v>
      </c>
      <c r="E18205">
        <v>70</v>
      </c>
      <c r="G18205" s="12">
        <v>43898</v>
      </c>
      <c r="H18205" s="11">
        <v>0.27067129629629633</v>
      </c>
    </row>
    <row r="18206" spans="2:8">
      <c r="B18206" t="s">
        <v>5757</v>
      </c>
      <c r="C18206" s="13">
        <v>43898.270138888889</v>
      </c>
      <c r="D18206" t="s">
        <v>2434</v>
      </c>
      <c r="E18206">
        <v>74135</v>
      </c>
      <c r="F18206" t="s">
        <v>5756</v>
      </c>
      <c r="G18206" s="12">
        <v>43898</v>
      </c>
      <c r="H18206" s="11">
        <v>0.27067129629629633</v>
      </c>
    </row>
    <row r="18207" spans="2:8">
      <c r="B18207" t="s">
        <v>5755</v>
      </c>
      <c r="C18207" s="13">
        <v>43898.270138888889</v>
      </c>
      <c r="D18207" t="s">
        <v>2434</v>
      </c>
      <c r="E18207">
        <v>74135</v>
      </c>
      <c r="F18207" t="s">
        <v>2506</v>
      </c>
      <c r="G18207" s="12">
        <v>43898</v>
      </c>
      <c r="H18207" s="11">
        <v>0.27065972222222223</v>
      </c>
    </row>
    <row r="18208" spans="2:8">
      <c r="B18208" t="s">
        <v>5754</v>
      </c>
      <c r="C18208" s="13">
        <v>43898.270138888889</v>
      </c>
      <c r="D18208" t="s">
        <v>1857</v>
      </c>
      <c r="E18208">
        <v>553</v>
      </c>
      <c r="G18208" s="12">
        <v>43898</v>
      </c>
      <c r="H18208" s="11">
        <v>0.27065972222222223</v>
      </c>
    </row>
    <row r="18209" spans="2:8">
      <c r="B18209" t="s">
        <v>5753</v>
      </c>
      <c r="C18209" s="13">
        <v>43898.270138888889</v>
      </c>
      <c r="D18209" t="s">
        <v>4313</v>
      </c>
      <c r="E18209">
        <v>5</v>
      </c>
      <c r="F18209" t="s">
        <v>5752</v>
      </c>
      <c r="G18209" s="12">
        <v>43898</v>
      </c>
      <c r="H18209" s="11">
        <v>0.27064814814814814</v>
      </c>
    </row>
    <row r="18210" spans="2:8">
      <c r="B18210" t="s">
        <v>5751</v>
      </c>
      <c r="C18210" s="13">
        <v>43898.270138888889</v>
      </c>
      <c r="D18210" t="s">
        <v>2434</v>
      </c>
      <c r="E18210">
        <v>74135</v>
      </c>
      <c r="F18210" t="s">
        <v>3639</v>
      </c>
      <c r="G18210" s="12">
        <v>43898</v>
      </c>
      <c r="H18210" s="11">
        <v>0.27064814814814814</v>
      </c>
    </row>
    <row r="18211" spans="2:8">
      <c r="B18211" t="s">
        <v>5750</v>
      </c>
      <c r="C18211" s="13">
        <v>43898.270138888889</v>
      </c>
      <c r="D18211" t="s">
        <v>5749</v>
      </c>
      <c r="E18211">
        <v>0</v>
      </c>
      <c r="F18211" t="s">
        <v>2658</v>
      </c>
      <c r="G18211" s="12">
        <v>43898</v>
      </c>
      <c r="H18211" s="11">
        <v>0.2706365740740741</v>
      </c>
    </row>
    <row r="18212" spans="2:8">
      <c r="B18212" t="s">
        <v>5748</v>
      </c>
      <c r="C18212" s="13">
        <v>43898.270138888889</v>
      </c>
      <c r="D18212" t="s">
        <v>5747</v>
      </c>
      <c r="E18212">
        <v>0</v>
      </c>
      <c r="F18212" t="s">
        <v>5746</v>
      </c>
      <c r="G18212" s="12">
        <v>43898</v>
      </c>
      <c r="H18212" s="11">
        <v>0.270625</v>
      </c>
    </row>
    <row r="18213" spans="2:8">
      <c r="B18213" t="s">
        <v>5745</v>
      </c>
      <c r="C18213" s="13">
        <v>43898.270138888889</v>
      </c>
      <c r="D18213" t="s">
        <v>1471</v>
      </c>
      <c r="E18213">
        <v>51066</v>
      </c>
      <c r="F18213" t="s">
        <v>5744</v>
      </c>
      <c r="G18213" s="12">
        <v>43898</v>
      </c>
      <c r="H18213" s="11">
        <v>0.270625</v>
      </c>
    </row>
    <row r="18214" spans="2:8">
      <c r="B18214" t="s">
        <v>5743</v>
      </c>
      <c r="C18214" s="13">
        <v>43898.270138888889</v>
      </c>
      <c r="D18214" t="s">
        <v>2538</v>
      </c>
      <c r="E18214">
        <v>3453</v>
      </c>
      <c r="F18214" t="s">
        <v>5742</v>
      </c>
      <c r="G18214" s="12">
        <v>43898</v>
      </c>
      <c r="H18214" s="11">
        <v>0.27061342592592591</v>
      </c>
    </row>
    <row r="18215" spans="2:8">
      <c r="B18215" t="s">
        <v>5741</v>
      </c>
      <c r="C18215" s="13">
        <v>43898.270138888889</v>
      </c>
      <c r="D18215" t="s">
        <v>2533</v>
      </c>
      <c r="E18215">
        <v>281</v>
      </c>
      <c r="F18215" t="s">
        <v>5740</v>
      </c>
      <c r="G18215" s="12">
        <v>43898</v>
      </c>
      <c r="H18215" s="11">
        <v>0.27061342592592591</v>
      </c>
    </row>
    <row r="18216" spans="2:8">
      <c r="B18216" t="s">
        <v>4442</v>
      </c>
      <c r="C18216" s="13">
        <v>43898.270138888889</v>
      </c>
      <c r="D18216" t="s">
        <v>5739</v>
      </c>
      <c r="E18216">
        <v>0</v>
      </c>
      <c r="F18216" t="s">
        <v>4441</v>
      </c>
      <c r="G18216" s="12">
        <v>43898</v>
      </c>
      <c r="H18216" s="11">
        <v>0.27061342592592591</v>
      </c>
    </row>
    <row r="18217" spans="2:8">
      <c r="B18217" t="s">
        <v>5738</v>
      </c>
      <c r="C18217" s="13">
        <v>43898.270138888889</v>
      </c>
      <c r="D18217" t="s">
        <v>5737</v>
      </c>
      <c r="E18217">
        <v>8</v>
      </c>
      <c r="G18217" s="12">
        <v>43898</v>
      </c>
      <c r="H18217" s="11">
        <v>0.27060185185185187</v>
      </c>
    </row>
    <row r="18218" spans="2:8">
      <c r="B18218" t="s">
        <v>5736</v>
      </c>
      <c r="C18218" s="13">
        <v>43898.270138888889</v>
      </c>
      <c r="D18218" t="s">
        <v>2434</v>
      </c>
      <c r="E18218">
        <v>74135</v>
      </c>
      <c r="F18218" t="s">
        <v>3710</v>
      </c>
      <c r="G18218" s="12">
        <v>43898</v>
      </c>
      <c r="H18218" s="11">
        <v>0.27060185185185187</v>
      </c>
    </row>
    <row r="18219" spans="2:8">
      <c r="B18219" t="s">
        <v>5735</v>
      </c>
      <c r="C18219" s="13">
        <v>43898.270138888889</v>
      </c>
      <c r="D18219" t="s">
        <v>2434</v>
      </c>
      <c r="E18219">
        <v>74135</v>
      </c>
      <c r="F18219" t="s">
        <v>2428</v>
      </c>
      <c r="G18219" s="12">
        <v>43898</v>
      </c>
      <c r="H18219" s="11">
        <v>0.27059027777777778</v>
      </c>
    </row>
    <row r="18220" spans="2:8">
      <c r="B18220" t="s">
        <v>5734</v>
      </c>
      <c r="C18220" s="13">
        <v>43898.270138888889</v>
      </c>
      <c r="D18220" t="s">
        <v>5733</v>
      </c>
      <c r="E18220">
        <v>2</v>
      </c>
      <c r="F18220" t="s">
        <v>3223</v>
      </c>
      <c r="G18220" s="12">
        <v>43898</v>
      </c>
      <c r="H18220" s="11">
        <v>0.27059027777777778</v>
      </c>
    </row>
    <row r="18221" spans="2:8">
      <c r="B18221" t="s">
        <v>5732</v>
      </c>
      <c r="C18221" s="13">
        <v>43898.270138888889</v>
      </c>
      <c r="D18221" t="s">
        <v>2527</v>
      </c>
      <c r="E18221">
        <v>1443</v>
      </c>
      <c r="F18221" t="s">
        <v>5731</v>
      </c>
      <c r="G18221" s="12">
        <v>43898</v>
      </c>
      <c r="H18221" s="11">
        <v>0.27059027777777778</v>
      </c>
    </row>
    <row r="18222" spans="2:8">
      <c r="B18222" t="s">
        <v>5730</v>
      </c>
      <c r="C18222" s="13">
        <v>43898.270138888889</v>
      </c>
      <c r="D18222" t="s">
        <v>5729</v>
      </c>
      <c r="E18222">
        <v>118</v>
      </c>
      <c r="G18222" s="12">
        <v>43898</v>
      </c>
      <c r="H18222" s="11">
        <v>0.27059027777777778</v>
      </c>
    </row>
    <row r="18223" spans="2:8">
      <c r="B18223" t="s">
        <v>5728</v>
      </c>
      <c r="C18223" s="13">
        <v>43898.270138888889</v>
      </c>
      <c r="D18223" t="s">
        <v>5727</v>
      </c>
      <c r="E18223">
        <v>0</v>
      </c>
      <c r="F18223" t="s">
        <v>4514</v>
      </c>
      <c r="G18223" s="12">
        <v>43898</v>
      </c>
      <c r="H18223" s="11">
        <v>0.27056712962962964</v>
      </c>
    </row>
    <row r="18224" spans="2:8">
      <c r="B18224" t="s">
        <v>4968</v>
      </c>
      <c r="C18224" s="13">
        <v>43898.270138888889</v>
      </c>
      <c r="D18224" t="s">
        <v>5726</v>
      </c>
      <c r="E18224">
        <v>204</v>
      </c>
      <c r="G18224" s="12">
        <v>43898</v>
      </c>
      <c r="H18224" s="11">
        <v>0.27056712962962964</v>
      </c>
    </row>
    <row r="18225" spans="2:8">
      <c r="B18225" t="s">
        <v>5725</v>
      </c>
      <c r="C18225" s="13">
        <v>43898.270138888889</v>
      </c>
      <c r="D18225" t="s">
        <v>2480</v>
      </c>
      <c r="E18225">
        <v>582</v>
      </c>
      <c r="F18225" t="s">
        <v>2453</v>
      </c>
      <c r="G18225" s="12">
        <v>43898</v>
      </c>
      <c r="H18225" s="11">
        <v>0.27055555555555555</v>
      </c>
    </row>
    <row r="18226" spans="2:8">
      <c r="B18226" t="s">
        <v>5724</v>
      </c>
      <c r="C18226" s="13">
        <v>43898.270138888889</v>
      </c>
      <c r="D18226" t="s">
        <v>5723</v>
      </c>
      <c r="E18226">
        <v>0</v>
      </c>
      <c r="F18226" t="s">
        <v>5722</v>
      </c>
      <c r="G18226" s="12">
        <v>43898</v>
      </c>
      <c r="H18226" s="11">
        <v>0.27055555555555555</v>
      </c>
    </row>
    <row r="18227" spans="2:8">
      <c r="B18227" t="s">
        <v>5721</v>
      </c>
      <c r="C18227" s="13">
        <v>43898.270138888889</v>
      </c>
      <c r="D18227" t="s">
        <v>2445</v>
      </c>
      <c r="E18227">
        <v>21414</v>
      </c>
      <c r="F18227" t="s">
        <v>5720</v>
      </c>
      <c r="G18227" s="12">
        <v>43898</v>
      </c>
      <c r="H18227" s="11">
        <v>0.27055555555555555</v>
      </c>
    </row>
    <row r="18228" spans="2:8">
      <c r="B18228" t="s">
        <v>5719</v>
      </c>
      <c r="C18228" s="13">
        <v>43898.270138888889</v>
      </c>
      <c r="D18228" t="s">
        <v>1471</v>
      </c>
      <c r="E18228">
        <v>51066</v>
      </c>
      <c r="G18228" s="12">
        <v>43898</v>
      </c>
      <c r="H18228" s="11">
        <v>0.27055555555555555</v>
      </c>
    </row>
    <row r="18229" spans="2:8">
      <c r="B18229" t="s">
        <v>5718</v>
      </c>
      <c r="C18229" s="13">
        <v>43898.270138888889</v>
      </c>
      <c r="D18229" t="s">
        <v>2527</v>
      </c>
      <c r="E18229">
        <v>1443</v>
      </c>
      <c r="F18229" t="s">
        <v>5717</v>
      </c>
      <c r="G18229" s="12">
        <v>43898</v>
      </c>
      <c r="H18229" s="11">
        <v>0.27054398148148145</v>
      </c>
    </row>
    <row r="18230" spans="2:8">
      <c r="B18230" t="s">
        <v>5716</v>
      </c>
      <c r="C18230" s="13">
        <v>43898.270138888889</v>
      </c>
      <c r="D18230" t="s">
        <v>2616</v>
      </c>
      <c r="E18230">
        <v>54</v>
      </c>
      <c r="G18230" s="12">
        <v>43898</v>
      </c>
      <c r="H18230" s="11">
        <v>0.27054398148148145</v>
      </c>
    </row>
    <row r="18231" spans="2:8">
      <c r="B18231" t="s">
        <v>5715</v>
      </c>
      <c r="C18231" s="13">
        <v>43898.270138888889</v>
      </c>
      <c r="D18231" t="s">
        <v>2451</v>
      </c>
      <c r="E18231">
        <v>291</v>
      </c>
      <c r="F18231" t="s">
        <v>4776</v>
      </c>
      <c r="G18231" s="12">
        <v>43898</v>
      </c>
      <c r="H18231" s="11">
        <v>0.27054398148148145</v>
      </c>
    </row>
    <row r="18232" spans="2:8">
      <c r="B18232" t="s">
        <v>5714</v>
      </c>
      <c r="C18232" s="13">
        <v>43898.270138888889</v>
      </c>
      <c r="D18232" t="s">
        <v>2940</v>
      </c>
      <c r="E18232">
        <v>1268</v>
      </c>
      <c r="F18232" t="s">
        <v>5713</v>
      </c>
      <c r="G18232" s="12">
        <v>43898</v>
      </c>
      <c r="H18232" s="11">
        <v>0.27054398148148145</v>
      </c>
    </row>
    <row r="18233" spans="2:8">
      <c r="B18233" t="s">
        <v>5712</v>
      </c>
      <c r="C18233" s="13">
        <v>43898.270138888889</v>
      </c>
      <c r="D18233" t="s">
        <v>5711</v>
      </c>
      <c r="E18233">
        <v>26</v>
      </c>
      <c r="F18233" t="s">
        <v>5710</v>
      </c>
      <c r="G18233" s="12">
        <v>43898</v>
      </c>
      <c r="H18233" s="11">
        <v>0.27053240740740742</v>
      </c>
    </row>
    <row r="18234" spans="2:8">
      <c r="B18234" t="s">
        <v>5709</v>
      </c>
      <c r="C18234" s="13">
        <v>43898.270138888889</v>
      </c>
      <c r="D18234" t="s">
        <v>2434</v>
      </c>
      <c r="E18234">
        <v>74135</v>
      </c>
      <c r="G18234" s="12">
        <v>43898</v>
      </c>
      <c r="H18234" s="11">
        <v>0.27052083333333332</v>
      </c>
    </row>
    <row r="18235" spans="2:8">
      <c r="B18235" t="s">
        <v>3028</v>
      </c>
      <c r="C18235" s="13">
        <v>43898.270138888889</v>
      </c>
      <c r="D18235" t="s">
        <v>5708</v>
      </c>
      <c r="E18235">
        <v>2</v>
      </c>
      <c r="G18235" s="12">
        <v>43898</v>
      </c>
      <c r="H18235" s="11">
        <v>0.27052083333333332</v>
      </c>
    </row>
    <row r="18236" spans="2:8">
      <c r="B18236" t="s">
        <v>5707</v>
      </c>
      <c r="C18236" s="13">
        <v>43898.270138888889</v>
      </c>
      <c r="D18236" t="s">
        <v>2445</v>
      </c>
      <c r="E18236">
        <v>21414</v>
      </c>
      <c r="G18236" s="12">
        <v>43898</v>
      </c>
      <c r="H18236" s="11">
        <v>0.27050925925925923</v>
      </c>
    </row>
    <row r="18237" spans="2:8">
      <c r="B18237" t="s">
        <v>5706</v>
      </c>
      <c r="C18237" s="13">
        <v>43898.270138888889</v>
      </c>
      <c r="D18237" t="s">
        <v>2434</v>
      </c>
      <c r="E18237">
        <v>74135</v>
      </c>
      <c r="F18237" t="s">
        <v>5705</v>
      </c>
      <c r="G18237" s="12">
        <v>43898</v>
      </c>
      <c r="H18237" s="11">
        <v>0.27050925925925923</v>
      </c>
    </row>
    <row r="18238" spans="2:8">
      <c r="B18238" t="s">
        <v>5704</v>
      </c>
      <c r="C18238" s="13">
        <v>43898.270138888889</v>
      </c>
      <c r="D18238" t="s">
        <v>5703</v>
      </c>
      <c r="E18238">
        <v>93</v>
      </c>
      <c r="F18238" t="s">
        <v>3966</v>
      </c>
      <c r="G18238" s="12">
        <v>43898</v>
      </c>
      <c r="H18238" s="11">
        <v>0.27050925925925923</v>
      </c>
    </row>
    <row r="18239" spans="2:8">
      <c r="B18239" t="s">
        <v>5702</v>
      </c>
      <c r="C18239" s="13">
        <v>43898.270138888889</v>
      </c>
      <c r="D18239" t="s">
        <v>5701</v>
      </c>
      <c r="E18239">
        <v>14</v>
      </c>
      <c r="F18239" t="s">
        <v>2436</v>
      </c>
      <c r="G18239" s="12">
        <v>43898</v>
      </c>
      <c r="H18239" s="11">
        <v>0.27050925925925923</v>
      </c>
    </row>
    <row r="18240" spans="2:8">
      <c r="B18240" t="s">
        <v>3028</v>
      </c>
      <c r="C18240" s="13">
        <v>43898.270138888889</v>
      </c>
      <c r="D18240" t="s">
        <v>5700</v>
      </c>
      <c r="E18240">
        <v>3</v>
      </c>
      <c r="G18240" s="12">
        <v>43898</v>
      </c>
      <c r="H18240" s="11">
        <v>0.27050925925925923</v>
      </c>
    </row>
    <row r="18241" spans="2:8">
      <c r="B18241" t="s">
        <v>5699</v>
      </c>
      <c r="C18241" s="13">
        <v>43898.270138888889</v>
      </c>
      <c r="D18241" t="s">
        <v>2460</v>
      </c>
      <c r="E18241">
        <v>4371</v>
      </c>
      <c r="G18241" s="12">
        <v>43898</v>
      </c>
      <c r="H18241" s="11">
        <v>0.27050925925925923</v>
      </c>
    </row>
    <row r="18242" spans="2:8">
      <c r="B18242" t="s">
        <v>5698</v>
      </c>
      <c r="C18242" s="13">
        <v>43898.270138888889</v>
      </c>
      <c r="D18242" t="s">
        <v>5697</v>
      </c>
      <c r="E18242">
        <v>0</v>
      </c>
      <c r="F18242" t="s">
        <v>5696</v>
      </c>
      <c r="G18242" s="12">
        <v>43898</v>
      </c>
      <c r="H18242" s="11">
        <v>0.27050925925925923</v>
      </c>
    </row>
    <row r="18243" spans="2:8">
      <c r="B18243" t="s">
        <v>5695</v>
      </c>
      <c r="C18243" s="13">
        <v>43898.270138888889</v>
      </c>
      <c r="D18243" t="s">
        <v>2434</v>
      </c>
      <c r="E18243">
        <v>74135</v>
      </c>
      <c r="G18243" s="12">
        <v>43898</v>
      </c>
      <c r="H18243" s="11">
        <v>0.27050925925925923</v>
      </c>
    </row>
    <row r="18244" spans="2:8">
      <c r="B18244" t="s">
        <v>3028</v>
      </c>
      <c r="C18244" s="13">
        <v>43898.270138888889</v>
      </c>
      <c r="D18244" t="s">
        <v>5694</v>
      </c>
      <c r="E18244">
        <v>3</v>
      </c>
      <c r="G18244" s="12">
        <v>43898</v>
      </c>
      <c r="H18244" s="11">
        <v>0.27050925925925923</v>
      </c>
    </row>
    <row r="18245" spans="2:8">
      <c r="B18245" t="s">
        <v>5693</v>
      </c>
      <c r="C18245" s="13">
        <v>43898.270138888889</v>
      </c>
      <c r="D18245" t="s">
        <v>5692</v>
      </c>
      <c r="E18245">
        <v>0</v>
      </c>
      <c r="F18245" t="s">
        <v>5691</v>
      </c>
      <c r="G18245" s="12">
        <v>43898</v>
      </c>
      <c r="H18245" s="11">
        <v>0.27050925925925923</v>
      </c>
    </row>
    <row r="18246" spans="2:8">
      <c r="B18246" t="s">
        <v>5690</v>
      </c>
      <c r="C18246" s="13">
        <v>43898.270138888889</v>
      </c>
      <c r="D18246" t="s">
        <v>5689</v>
      </c>
      <c r="E18246">
        <v>4</v>
      </c>
      <c r="F18246" t="s">
        <v>5688</v>
      </c>
      <c r="G18246" s="12">
        <v>43898</v>
      </c>
      <c r="H18246" s="11">
        <v>0.27050925925925923</v>
      </c>
    </row>
    <row r="18247" spans="2:8">
      <c r="B18247" t="s">
        <v>5687</v>
      </c>
      <c r="C18247" s="13">
        <v>43898.270138888889</v>
      </c>
      <c r="D18247" t="s">
        <v>5686</v>
      </c>
      <c r="E18247">
        <v>67</v>
      </c>
      <c r="F18247" t="s">
        <v>5685</v>
      </c>
      <c r="G18247" s="12">
        <v>43898</v>
      </c>
      <c r="H18247" s="11">
        <v>0.27050925925925923</v>
      </c>
    </row>
    <row r="18248" spans="2:8">
      <c r="B18248" t="s">
        <v>5684</v>
      </c>
      <c r="C18248" s="13">
        <v>43898.270138888889</v>
      </c>
      <c r="D18248" t="s">
        <v>5683</v>
      </c>
      <c r="E18248">
        <v>746</v>
      </c>
      <c r="F18248" t="s">
        <v>5682</v>
      </c>
      <c r="G18248" s="12">
        <v>43898</v>
      </c>
      <c r="H18248" s="11">
        <v>0.27049768518518519</v>
      </c>
    </row>
    <row r="18249" spans="2:8">
      <c r="B18249" t="s">
        <v>5681</v>
      </c>
      <c r="C18249" s="13">
        <v>43898.270138888889</v>
      </c>
      <c r="D18249" t="s">
        <v>3334</v>
      </c>
      <c r="E18249">
        <v>457</v>
      </c>
      <c r="F18249" t="s">
        <v>5680</v>
      </c>
      <c r="G18249" s="12">
        <v>43898</v>
      </c>
      <c r="H18249" s="11">
        <v>0.27049768518518519</v>
      </c>
    </row>
    <row r="18250" spans="2:8">
      <c r="B18250" t="s">
        <v>5679</v>
      </c>
      <c r="C18250" s="13">
        <v>43898.270138888889</v>
      </c>
      <c r="D18250" t="s">
        <v>5678</v>
      </c>
      <c r="E18250">
        <v>0</v>
      </c>
      <c r="F18250" t="s">
        <v>2826</v>
      </c>
      <c r="G18250" s="12">
        <v>43898</v>
      </c>
      <c r="H18250" s="11">
        <v>0.27049768518518519</v>
      </c>
    </row>
    <row r="18251" spans="2:8">
      <c r="B18251" t="s">
        <v>5677</v>
      </c>
      <c r="C18251" s="13">
        <v>43898.270138888889</v>
      </c>
      <c r="D18251" t="s">
        <v>5676</v>
      </c>
      <c r="E18251">
        <v>1</v>
      </c>
      <c r="F18251" t="s">
        <v>4776</v>
      </c>
      <c r="G18251" s="12">
        <v>43898</v>
      </c>
      <c r="H18251" s="11">
        <v>0.27048611111111109</v>
      </c>
    </row>
    <row r="18252" spans="2:8">
      <c r="B18252" t="s">
        <v>5675</v>
      </c>
      <c r="C18252" s="13">
        <v>43898.270138888889</v>
      </c>
      <c r="D18252" t="s">
        <v>2527</v>
      </c>
      <c r="E18252">
        <v>1443</v>
      </c>
      <c r="F18252" t="s">
        <v>3966</v>
      </c>
      <c r="G18252" s="12">
        <v>43898</v>
      </c>
      <c r="H18252" s="11">
        <v>0.27048611111111109</v>
      </c>
    </row>
    <row r="18253" spans="2:8">
      <c r="B18253" t="s">
        <v>5674</v>
      </c>
      <c r="C18253" s="13">
        <v>43898.270138888889</v>
      </c>
      <c r="D18253" t="s">
        <v>5673</v>
      </c>
      <c r="E18253">
        <v>2</v>
      </c>
      <c r="F18253" t="s">
        <v>5672</v>
      </c>
      <c r="G18253" s="12">
        <v>43898</v>
      </c>
      <c r="H18253" s="11">
        <v>0.27047453703703705</v>
      </c>
    </row>
    <row r="18254" spans="2:8">
      <c r="B18254" t="s">
        <v>5671</v>
      </c>
      <c r="C18254" s="13">
        <v>43898.270138888889</v>
      </c>
      <c r="D18254" t="s">
        <v>2460</v>
      </c>
      <c r="E18254">
        <v>4371</v>
      </c>
      <c r="F18254" t="s">
        <v>2826</v>
      </c>
      <c r="G18254" s="12">
        <v>43898</v>
      </c>
      <c r="H18254" s="11">
        <v>0.27047453703703705</v>
      </c>
    </row>
    <row r="18255" spans="2:8">
      <c r="B18255" t="s">
        <v>5670</v>
      </c>
      <c r="C18255" s="13">
        <v>43898.270138888889</v>
      </c>
      <c r="D18255" t="s">
        <v>3921</v>
      </c>
      <c r="E18255">
        <v>1</v>
      </c>
      <c r="G18255" s="12">
        <v>43898</v>
      </c>
      <c r="H18255" s="11">
        <v>0.27047453703703705</v>
      </c>
    </row>
    <row r="18256" spans="2:8">
      <c r="B18256" t="s">
        <v>5669</v>
      </c>
      <c r="C18256" s="13">
        <v>43898.270138888889</v>
      </c>
      <c r="D18256" t="s">
        <v>2241</v>
      </c>
      <c r="E18256">
        <v>877</v>
      </c>
      <c r="G18256" s="12">
        <v>43898</v>
      </c>
      <c r="H18256" s="11">
        <v>0.27047453703703705</v>
      </c>
    </row>
    <row r="18257" spans="2:8">
      <c r="B18257" t="s">
        <v>5668</v>
      </c>
      <c r="C18257" s="13">
        <v>43898.270138888889</v>
      </c>
      <c r="D18257" t="s">
        <v>1510</v>
      </c>
      <c r="E18257">
        <v>71386</v>
      </c>
      <c r="F18257" t="s">
        <v>5667</v>
      </c>
      <c r="G18257" s="12">
        <v>43898</v>
      </c>
      <c r="H18257" s="11">
        <v>0.27046296296296296</v>
      </c>
    </row>
    <row r="18258" spans="2:8">
      <c r="B18258" t="s">
        <v>5666</v>
      </c>
      <c r="C18258" s="13">
        <v>43898.270138888889</v>
      </c>
      <c r="D18258" t="s">
        <v>2495</v>
      </c>
      <c r="E18258">
        <v>35</v>
      </c>
      <c r="G18258" s="12">
        <v>43898</v>
      </c>
      <c r="H18258" s="11">
        <v>0.27046296296296296</v>
      </c>
    </row>
    <row r="18259" spans="2:8">
      <c r="B18259" t="s">
        <v>5665</v>
      </c>
      <c r="C18259" s="13">
        <v>43898.270138888889</v>
      </c>
      <c r="D18259" t="s">
        <v>1997</v>
      </c>
      <c r="E18259">
        <v>504</v>
      </c>
      <c r="F18259" t="s">
        <v>5664</v>
      </c>
      <c r="G18259" s="12">
        <v>43898</v>
      </c>
      <c r="H18259" s="11">
        <v>0.27046296296296296</v>
      </c>
    </row>
    <row r="18260" spans="2:8">
      <c r="B18260" t="s">
        <v>5663</v>
      </c>
      <c r="C18260" s="13">
        <v>43898.270138888889</v>
      </c>
      <c r="D18260" t="s">
        <v>4881</v>
      </c>
      <c r="E18260">
        <v>1</v>
      </c>
      <c r="F18260" t="s">
        <v>5662</v>
      </c>
      <c r="G18260" s="12">
        <v>43898</v>
      </c>
      <c r="H18260" s="11">
        <v>0.27046296296296296</v>
      </c>
    </row>
    <row r="18261" spans="2:8">
      <c r="B18261" t="s">
        <v>5661</v>
      </c>
      <c r="C18261" s="13">
        <v>43898.270138888889</v>
      </c>
      <c r="D18261" t="s">
        <v>2480</v>
      </c>
      <c r="E18261">
        <v>582</v>
      </c>
      <c r="F18261" t="s">
        <v>5660</v>
      </c>
      <c r="G18261" s="12">
        <v>43898</v>
      </c>
      <c r="H18261" s="11">
        <v>0.27046296296296296</v>
      </c>
    </row>
    <row r="18262" spans="2:8">
      <c r="B18262" t="s">
        <v>5659</v>
      </c>
      <c r="C18262" s="13">
        <v>43898.270138888889</v>
      </c>
      <c r="D18262" t="s">
        <v>3089</v>
      </c>
      <c r="E18262">
        <v>1496</v>
      </c>
      <c r="F18262" t="s">
        <v>5658</v>
      </c>
      <c r="G18262" s="12">
        <v>43898</v>
      </c>
      <c r="H18262" s="11">
        <v>0.27045138888888892</v>
      </c>
    </row>
    <row r="18263" spans="2:8">
      <c r="B18263" t="s">
        <v>5657</v>
      </c>
      <c r="C18263" s="13">
        <v>43898.270138888889</v>
      </c>
      <c r="D18263" t="s">
        <v>5656</v>
      </c>
      <c r="E18263">
        <v>2</v>
      </c>
      <c r="F18263" t="s">
        <v>5655</v>
      </c>
      <c r="G18263" s="12">
        <v>43898</v>
      </c>
      <c r="H18263" s="11">
        <v>0.27043981481481483</v>
      </c>
    </row>
    <row r="18264" spans="2:8">
      <c r="B18264" t="s">
        <v>5654</v>
      </c>
      <c r="C18264" s="13">
        <v>43898.270138888889</v>
      </c>
      <c r="D18264" t="s">
        <v>1471</v>
      </c>
      <c r="E18264">
        <v>51066</v>
      </c>
      <c r="F18264" t="s">
        <v>2542</v>
      </c>
      <c r="G18264" s="12">
        <v>43898</v>
      </c>
      <c r="H18264" s="11">
        <v>0.27043981481481483</v>
      </c>
    </row>
    <row r="18265" spans="2:8">
      <c r="B18265" t="s">
        <v>5253</v>
      </c>
      <c r="C18265" s="13">
        <v>43898.270138888889</v>
      </c>
      <c r="D18265" t="s">
        <v>2457</v>
      </c>
      <c r="E18265">
        <v>177</v>
      </c>
      <c r="F18265" t="s">
        <v>5252</v>
      </c>
      <c r="G18265" s="12">
        <v>43898</v>
      </c>
      <c r="H18265" s="11">
        <v>0.27042824074074073</v>
      </c>
    </row>
    <row r="18266" spans="2:8">
      <c r="B18266" t="s">
        <v>5653</v>
      </c>
      <c r="C18266" s="13">
        <v>43898.270138888889</v>
      </c>
      <c r="D18266" t="s">
        <v>2434</v>
      </c>
      <c r="E18266">
        <v>74135</v>
      </c>
      <c r="F18266" t="s">
        <v>5652</v>
      </c>
      <c r="G18266" s="12">
        <v>43898</v>
      </c>
      <c r="H18266" s="11">
        <v>0.27042824074074073</v>
      </c>
    </row>
    <row r="18267" spans="2:8">
      <c r="B18267" t="s">
        <v>5651</v>
      </c>
      <c r="C18267" s="13">
        <v>43898.270138888889</v>
      </c>
      <c r="D18267" t="s">
        <v>2514</v>
      </c>
      <c r="E18267">
        <v>732</v>
      </c>
      <c r="F18267" t="s">
        <v>3257</v>
      </c>
      <c r="G18267" s="12">
        <v>43898</v>
      </c>
      <c r="H18267" s="11">
        <v>0.27042824074074073</v>
      </c>
    </row>
    <row r="18268" spans="2:8">
      <c r="B18268" t="s">
        <v>5650</v>
      </c>
      <c r="C18268" s="13">
        <v>43898.270138888889</v>
      </c>
      <c r="D18268" t="s">
        <v>2598</v>
      </c>
      <c r="E18268">
        <v>235</v>
      </c>
      <c r="F18268" t="s">
        <v>5649</v>
      </c>
      <c r="G18268" s="12">
        <v>43898</v>
      </c>
      <c r="H18268" s="11">
        <v>0.27041666666666669</v>
      </c>
    </row>
    <row r="18269" spans="2:8">
      <c r="B18269" t="s">
        <v>5648</v>
      </c>
      <c r="C18269" s="13">
        <v>43898.270138888889</v>
      </c>
      <c r="D18269" t="s">
        <v>5647</v>
      </c>
      <c r="E18269">
        <v>19</v>
      </c>
      <c r="F18269" t="s">
        <v>3100</v>
      </c>
      <c r="G18269" s="12">
        <v>43898</v>
      </c>
      <c r="H18269" s="11">
        <v>0.27041666666666669</v>
      </c>
    </row>
    <row r="18270" spans="2:8">
      <c r="B18270" t="s">
        <v>5646</v>
      </c>
      <c r="C18270" s="13">
        <v>43898.270138888889</v>
      </c>
      <c r="D18270" t="s">
        <v>3842</v>
      </c>
      <c r="E18270">
        <v>57</v>
      </c>
      <c r="F18270" t="s">
        <v>3257</v>
      </c>
      <c r="G18270" s="12">
        <v>43898</v>
      </c>
      <c r="H18270" s="11">
        <v>0.2704050925925926</v>
      </c>
    </row>
    <row r="18271" spans="2:8">
      <c r="B18271" t="s">
        <v>5645</v>
      </c>
      <c r="C18271" s="13">
        <v>43898.270138888889</v>
      </c>
      <c r="D18271" t="s">
        <v>1510</v>
      </c>
      <c r="E18271">
        <v>71386</v>
      </c>
      <c r="F18271" t="s">
        <v>5644</v>
      </c>
      <c r="G18271" s="12">
        <v>43898</v>
      </c>
      <c r="H18271" s="11">
        <v>0.2704050925925926</v>
      </c>
    </row>
    <row r="18272" spans="2:8">
      <c r="B18272" t="s">
        <v>5643</v>
      </c>
      <c r="C18272" s="13">
        <v>43898.270138888889</v>
      </c>
      <c r="D18272" t="s">
        <v>5642</v>
      </c>
      <c r="E18272">
        <v>9</v>
      </c>
      <c r="F18272" t="s">
        <v>5641</v>
      </c>
      <c r="G18272" s="12">
        <v>43898</v>
      </c>
      <c r="H18272" s="11">
        <v>0.2704050925925926</v>
      </c>
    </row>
    <row r="18273" spans="2:8">
      <c r="B18273" t="s">
        <v>5640</v>
      </c>
      <c r="C18273" s="13">
        <v>43898.270138888889</v>
      </c>
      <c r="D18273" t="s">
        <v>3334</v>
      </c>
      <c r="E18273">
        <v>457</v>
      </c>
      <c r="F18273" t="s">
        <v>5639</v>
      </c>
      <c r="G18273" s="12">
        <v>43898</v>
      </c>
      <c r="H18273" s="11">
        <v>0.2704050925925926</v>
      </c>
    </row>
    <row r="18274" spans="2:8">
      <c r="B18274" t="s">
        <v>5638</v>
      </c>
      <c r="C18274" s="13">
        <v>43898.270138888889</v>
      </c>
      <c r="D18274" t="s">
        <v>4182</v>
      </c>
      <c r="E18274">
        <v>11</v>
      </c>
      <c r="F18274" t="s">
        <v>5637</v>
      </c>
      <c r="G18274" s="12">
        <v>43898</v>
      </c>
      <c r="H18274" s="11">
        <v>0.2704050925925926</v>
      </c>
    </row>
    <row r="18275" spans="2:8">
      <c r="B18275" t="s">
        <v>5636</v>
      </c>
      <c r="C18275" s="13">
        <v>43898.270138888889</v>
      </c>
      <c r="D18275" t="s">
        <v>2434</v>
      </c>
      <c r="E18275">
        <v>74135</v>
      </c>
      <c r="F18275" t="s">
        <v>5635</v>
      </c>
      <c r="G18275" s="12">
        <v>43898</v>
      </c>
      <c r="H18275" s="11">
        <v>0.2704050925925926</v>
      </c>
    </row>
    <row r="18276" spans="2:8">
      <c r="B18276" t="s">
        <v>5634</v>
      </c>
      <c r="C18276" s="13">
        <v>43898.270138888889</v>
      </c>
      <c r="D18276" t="s">
        <v>2434</v>
      </c>
      <c r="E18276">
        <v>74135</v>
      </c>
      <c r="G18276" s="12">
        <v>43898</v>
      </c>
      <c r="H18276" s="11">
        <v>0.2704050925925926</v>
      </c>
    </row>
    <row r="18277" spans="2:8">
      <c r="B18277" t="s">
        <v>5633</v>
      </c>
      <c r="C18277" s="13">
        <v>43898.270138888889</v>
      </c>
      <c r="D18277" t="s">
        <v>2643</v>
      </c>
      <c r="E18277">
        <v>658</v>
      </c>
      <c r="F18277" t="s">
        <v>5632</v>
      </c>
      <c r="G18277" s="12">
        <v>43898</v>
      </c>
      <c r="H18277" s="11">
        <v>0.2704050925925926</v>
      </c>
    </row>
    <row r="18278" spans="2:8">
      <c r="B18278" t="s">
        <v>5615</v>
      </c>
      <c r="C18278" s="13">
        <v>43898.270138888889</v>
      </c>
      <c r="D18278" t="s">
        <v>5631</v>
      </c>
      <c r="E18278">
        <v>294</v>
      </c>
      <c r="F18278" t="s">
        <v>5613</v>
      </c>
      <c r="G18278" s="12">
        <v>43898</v>
      </c>
      <c r="H18278" s="11">
        <v>0.27039351851851851</v>
      </c>
    </row>
    <row r="18279" spans="2:8">
      <c r="B18279" t="s">
        <v>5630</v>
      </c>
      <c r="C18279" s="13">
        <v>43898.270138888889</v>
      </c>
      <c r="D18279" t="s">
        <v>4919</v>
      </c>
      <c r="E18279">
        <v>134</v>
      </c>
      <c r="G18279" s="12">
        <v>43898</v>
      </c>
      <c r="H18279" s="11">
        <v>0.27039351851851851</v>
      </c>
    </row>
    <row r="18280" spans="2:8">
      <c r="B18280" t="s">
        <v>5629</v>
      </c>
      <c r="C18280" s="13">
        <v>43898.270138888889</v>
      </c>
      <c r="D18280" t="s">
        <v>5628</v>
      </c>
      <c r="E18280">
        <v>0</v>
      </c>
      <c r="F18280" t="s">
        <v>5627</v>
      </c>
      <c r="G18280" s="12">
        <v>43898</v>
      </c>
      <c r="H18280" s="11">
        <v>0.27038194444444447</v>
      </c>
    </row>
    <row r="18281" spans="2:8">
      <c r="B18281" t="s">
        <v>5626</v>
      </c>
      <c r="C18281" s="13">
        <v>43898.270138888889</v>
      </c>
      <c r="D18281" t="s">
        <v>4331</v>
      </c>
      <c r="E18281">
        <v>116</v>
      </c>
      <c r="F18281" t="s">
        <v>5625</v>
      </c>
      <c r="G18281" s="12">
        <v>43898</v>
      </c>
      <c r="H18281" s="11">
        <v>0.27038194444444447</v>
      </c>
    </row>
    <row r="18282" spans="2:8">
      <c r="B18282" t="s">
        <v>5624</v>
      </c>
      <c r="C18282" s="13">
        <v>43898.270138888889</v>
      </c>
      <c r="D18282" t="s">
        <v>2434</v>
      </c>
      <c r="E18282">
        <v>74137</v>
      </c>
      <c r="F18282" t="s">
        <v>4781</v>
      </c>
      <c r="G18282" s="12">
        <v>43898</v>
      </c>
      <c r="H18282" s="11">
        <v>0.27038194444444447</v>
      </c>
    </row>
    <row r="18283" spans="2:8">
      <c r="B18283" t="s">
        <v>5623</v>
      </c>
      <c r="C18283" s="13">
        <v>43898.270138888889</v>
      </c>
      <c r="D18283" t="s">
        <v>5622</v>
      </c>
      <c r="E18283">
        <v>554</v>
      </c>
      <c r="F18283" t="s">
        <v>5621</v>
      </c>
      <c r="G18283" s="12">
        <v>43898</v>
      </c>
      <c r="H18283" s="11">
        <v>0.27037037037037037</v>
      </c>
    </row>
    <row r="18284" spans="2:8">
      <c r="B18284" t="s">
        <v>5620</v>
      </c>
      <c r="C18284" s="13">
        <v>43898.270138888889</v>
      </c>
      <c r="D18284" t="s">
        <v>3438</v>
      </c>
      <c r="E18284">
        <v>18</v>
      </c>
      <c r="F18284" t="s">
        <v>2742</v>
      </c>
      <c r="G18284" s="12">
        <v>43898</v>
      </c>
      <c r="H18284" s="11">
        <v>0.27037037037037037</v>
      </c>
    </row>
    <row r="18285" spans="2:8">
      <c r="B18285" t="s">
        <v>5619</v>
      </c>
      <c r="C18285" s="13">
        <v>43898.270138888889</v>
      </c>
      <c r="D18285" t="s">
        <v>1510</v>
      </c>
      <c r="E18285">
        <v>71386</v>
      </c>
      <c r="G18285" s="12">
        <v>43898</v>
      </c>
      <c r="H18285" s="11">
        <v>0.27035879629629628</v>
      </c>
    </row>
    <row r="18286" spans="2:8">
      <c r="B18286" t="s">
        <v>5618</v>
      </c>
      <c r="C18286" s="13">
        <v>43898.270138888889</v>
      </c>
      <c r="D18286" t="s">
        <v>4331</v>
      </c>
      <c r="E18286">
        <v>116</v>
      </c>
      <c r="F18286" t="s">
        <v>5617</v>
      </c>
      <c r="G18286" s="12">
        <v>43898</v>
      </c>
      <c r="H18286" s="11">
        <v>0.27035879629629628</v>
      </c>
    </row>
    <row r="18287" spans="2:8">
      <c r="B18287" t="s">
        <v>5616</v>
      </c>
      <c r="C18287" s="13">
        <v>43898.270138888889</v>
      </c>
      <c r="D18287" t="s">
        <v>2480</v>
      </c>
      <c r="E18287">
        <v>582</v>
      </c>
      <c r="F18287" t="s">
        <v>2436</v>
      </c>
      <c r="G18287" s="12">
        <v>43898</v>
      </c>
      <c r="H18287" s="11">
        <v>0.27035879629629628</v>
      </c>
    </row>
    <row r="18288" spans="2:8">
      <c r="B18288" t="s">
        <v>5615</v>
      </c>
      <c r="C18288" s="13">
        <v>43898.270138888889</v>
      </c>
      <c r="D18288" t="s">
        <v>5614</v>
      </c>
      <c r="E18288">
        <v>187</v>
      </c>
      <c r="F18288" t="s">
        <v>5613</v>
      </c>
      <c r="G18288" s="12">
        <v>43898</v>
      </c>
      <c r="H18288" s="11">
        <v>0.27035879629629628</v>
      </c>
    </row>
    <row r="18289" spans="2:8">
      <c r="B18289" t="s">
        <v>5612</v>
      </c>
      <c r="C18289" s="13">
        <v>43898.270138888889</v>
      </c>
      <c r="D18289" t="s">
        <v>5375</v>
      </c>
      <c r="E18289">
        <v>56</v>
      </c>
      <c r="F18289" t="s">
        <v>5611</v>
      </c>
      <c r="G18289" s="12">
        <v>43898</v>
      </c>
      <c r="H18289" s="11">
        <v>0.27034722222222224</v>
      </c>
    </row>
    <row r="18290" spans="2:8">
      <c r="B18290" t="s">
        <v>5610</v>
      </c>
      <c r="C18290" s="13">
        <v>43898.270138888889</v>
      </c>
      <c r="D18290" t="s">
        <v>2445</v>
      </c>
      <c r="E18290">
        <v>21414</v>
      </c>
      <c r="F18290" t="s">
        <v>3547</v>
      </c>
      <c r="G18290" s="12">
        <v>43898</v>
      </c>
      <c r="H18290" s="11">
        <v>0.27034722222222224</v>
      </c>
    </row>
    <row r="18291" spans="2:8">
      <c r="B18291" t="s">
        <v>5609</v>
      </c>
      <c r="C18291" s="13">
        <v>43898.270138888889</v>
      </c>
      <c r="D18291" t="s">
        <v>5608</v>
      </c>
      <c r="E18291">
        <v>0</v>
      </c>
      <c r="F18291" t="s">
        <v>5607</v>
      </c>
      <c r="G18291" s="12">
        <v>43898</v>
      </c>
      <c r="H18291" s="11">
        <v>0.27034722222222224</v>
      </c>
    </row>
    <row r="18292" spans="2:8">
      <c r="B18292" t="s">
        <v>5606</v>
      </c>
      <c r="C18292" s="13">
        <v>43898.270138888889</v>
      </c>
      <c r="D18292" t="s">
        <v>4331</v>
      </c>
      <c r="E18292">
        <v>116</v>
      </c>
      <c r="G18292" s="12">
        <v>43898</v>
      </c>
      <c r="H18292" s="11">
        <v>0.27034722222222224</v>
      </c>
    </row>
    <row r="18293" spans="2:8">
      <c r="B18293" t="s">
        <v>5605</v>
      </c>
      <c r="C18293" s="13">
        <v>43898.270138888889</v>
      </c>
      <c r="D18293" t="s">
        <v>2527</v>
      </c>
      <c r="E18293">
        <v>1443</v>
      </c>
      <c r="F18293" t="s">
        <v>3295</v>
      </c>
      <c r="G18293" s="12">
        <v>43898</v>
      </c>
      <c r="H18293" s="11">
        <v>0.27033564814814814</v>
      </c>
    </row>
    <row r="18294" spans="2:8">
      <c r="B18294" t="s">
        <v>2599</v>
      </c>
      <c r="C18294" s="13">
        <v>43898.270138888889</v>
      </c>
      <c r="D18294" t="s">
        <v>4331</v>
      </c>
      <c r="E18294">
        <v>116</v>
      </c>
      <c r="F18294" t="s">
        <v>2597</v>
      </c>
      <c r="G18294" s="12">
        <v>43898</v>
      </c>
      <c r="H18294" s="11">
        <v>0.27033564814814814</v>
      </c>
    </row>
    <row r="18295" spans="2:8">
      <c r="B18295" t="s">
        <v>5604</v>
      </c>
      <c r="C18295" s="13">
        <v>43898.270138888889</v>
      </c>
      <c r="D18295" t="s">
        <v>2905</v>
      </c>
      <c r="E18295">
        <v>132</v>
      </c>
      <c r="F18295" t="s">
        <v>5603</v>
      </c>
      <c r="G18295" s="12">
        <v>43898</v>
      </c>
      <c r="H18295" s="11">
        <v>0.27033564814814814</v>
      </c>
    </row>
    <row r="18296" spans="2:8">
      <c r="B18296" t="s">
        <v>5602</v>
      </c>
      <c r="C18296" s="13">
        <v>43898.270138888889</v>
      </c>
      <c r="D18296" t="s">
        <v>1997</v>
      </c>
      <c r="E18296">
        <v>504</v>
      </c>
      <c r="F18296" t="s">
        <v>5601</v>
      </c>
      <c r="G18296" s="12">
        <v>43898</v>
      </c>
      <c r="H18296" s="11">
        <v>0.27032407407407405</v>
      </c>
    </row>
    <row r="18297" spans="2:8">
      <c r="B18297" t="s">
        <v>5600</v>
      </c>
      <c r="C18297" s="13">
        <v>43898.270138888889</v>
      </c>
      <c r="D18297" t="s">
        <v>5599</v>
      </c>
      <c r="E18297">
        <v>0</v>
      </c>
      <c r="F18297" t="s">
        <v>5598</v>
      </c>
      <c r="G18297" s="12">
        <v>43898</v>
      </c>
      <c r="H18297" s="11">
        <v>0.27032407407407405</v>
      </c>
    </row>
    <row r="18298" spans="2:8">
      <c r="B18298" t="s">
        <v>5597</v>
      </c>
      <c r="C18298" s="13">
        <v>43898.270138888889</v>
      </c>
      <c r="D18298" t="s">
        <v>1471</v>
      </c>
      <c r="E18298">
        <v>51066</v>
      </c>
      <c r="F18298" t="s">
        <v>5596</v>
      </c>
      <c r="G18298" s="12">
        <v>43898</v>
      </c>
      <c r="H18298" s="11">
        <v>0.27032407407407405</v>
      </c>
    </row>
    <row r="18299" spans="2:8">
      <c r="B18299" t="s">
        <v>5595</v>
      </c>
      <c r="C18299" s="13">
        <v>43898.270138888889</v>
      </c>
      <c r="D18299" t="s">
        <v>2434</v>
      </c>
      <c r="E18299">
        <v>74137</v>
      </c>
      <c r="F18299" t="s">
        <v>5594</v>
      </c>
      <c r="G18299" s="12">
        <v>43898</v>
      </c>
      <c r="H18299" s="11">
        <v>0.27032407407407405</v>
      </c>
    </row>
    <row r="18300" spans="2:8">
      <c r="B18300" t="s">
        <v>5593</v>
      </c>
      <c r="C18300" s="13">
        <v>43898.270138888889</v>
      </c>
      <c r="D18300" t="s">
        <v>5592</v>
      </c>
      <c r="E18300">
        <v>28</v>
      </c>
      <c r="F18300" t="s">
        <v>5591</v>
      </c>
      <c r="G18300" s="12">
        <v>43898</v>
      </c>
      <c r="H18300" s="11">
        <v>0.27032407407407405</v>
      </c>
    </row>
    <row r="18301" spans="2:8">
      <c r="B18301" t="s">
        <v>5590</v>
      </c>
      <c r="C18301" s="13">
        <v>43898.270138888889</v>
      </c>
      <c r="D18301" t="s">
        <v>2460</v>
      </c>
      <c r="E18301">
        <v>4371</v>
      </c>
      <c r="G18301" s="12">
        <v>43898</v>
      </c>
      <c r="H18301" s="11">
        <v>0.27031250000000001</v>
      </c>
    </row>
    <row r="18302" spans="2:8">
      <c r="B18302" t="s">
        <v>5589</v>
      </c>
      <c r="C18302" s="13">
        <v>43898.270138888889</v>
      </c>
      <c r="D18302" t="s">
        <v>2434</v>
      </c>
      <c r="E18302">
        <v>74137</v>
      </c>
      <c r="G18302" s="12">
        <v>43898</v>
      </c>
      <c r="H18302" s="11">
        <v>0.27030092592592592</v>
      </c>
    </row>
    <row r="18303" spans="2:8">
      <c r="B18303" t="s">
        <v>5588</v>
      </c>
      <c r="C18303" s="13">
        <v>43898.270138888889</v>
      </c>
      <c r="D18303" t="s">
        <v>2241</v>
      </c>
      <c r="E18303">
        <v>877</v>
      </c>
      <c r="F18303" t="s">
        <v>5587</v>
      </c>
      <c r="G18303" s="12">
        <v>43898</v>
      </c>
      <c r="H18303" s="11">
        <v>0.27030092592592592</v>
      </c>
    </row>
    <row r="18304" spans="2:8">
      <c r="B18304" t="s">
        <v>5586</v>
      </c>
      <c r="C18304" s="13">
        <v>43898.270138888889</v>
      </c>
      <c r="D18304" t="s">
        <v>5585</v>
      </c>
      <c r="E18304">
        <v>0</v>
      </c>
      <c r="G18304" s="12">
        <v>43898</v>
      </c>
      <c r="H18304" s="11">
        <v>0.27028935185185182</v>
      </c>
    </row>
    <row r="18305" spans="2:8">
      <c r="B18305" t="s">
        <v>5584</v>
      </c>
      <c r="C18305" s="13">
        <v>43898.270138888889</v>
      </c>
      <c r="D18305" t="s">
        <v>5583</v>
      </c>
      <c r="E18305">
        <v>5</v>
      </c>
      <c r="F18305" t="s">
        <v>4885</v>
      </c>
      <c r="G18305" s="12">
        <v>43898</v>
      </c>
      <c r="H18305" s="11">
        <v>0.27028935185185182</v>
      </c>
    </row>
    <row r="18306" spans="2:8">
      <c r="B18306" t="s">
        <v>5093</v>
      </c>
      <c r="C18306" s="13">
        <v>43898.270138888889</v>
      </c>
      <c r="D18306" t="s">
        <v>5582</v>
      </c>
      <c r="E18306">
        <v>1</v>
      </c>
      <c r="F18306" t="s">
        <v>5092</v>
      </c>
      <c r="G18306" s="12">
        <v>43898</v>
      </c>
      <c r="H18306" s="11">
        <v>0.27028935185185182</v>
      </c>
    </row>
    <row r="18307" spans="2:8">
      <c r="B18307" t="s">
        <v>5278</v>
      </c>
      <c r="C18307" s="13">
        <v>43898.270138888889</v>
      </c>
      <c r="D18307" t="s">
        <v>2241</v>
      </c>
      <c r="E18307">
        <v>877</v>
      </c>
      <c r="F18307" t="s">
        <v>4420</v>
      </c>
      <c r="G18307" s="12">
        <v>43898</v>
      </c>
      <c r="H18307" s="11">
        <v>0.27028935185185182</v>
      </c>
    </row>
    <row r="18308" spans="2:8">
      <c r="B18308" t="s">
        <v>5581</v>
      </c>
      <c r="C18308" s="13">
        <v>43898.270138888889</v>
      </c>
      <c r="D18308" t="s">
        <v>2434</v>
      </c>
      <c r="E18308">
        <v>74137</v>
      </c>
      <c r="G18308" s="12">
        <v>43898</v>
      </c>
      <c r="H18308" s="11">
        <v>0.27028935185185182</v>
      </c>
    </row>
    <row r="18309" spans="2:8">
      <c r="B18309" t="s">
        <v>5580</v>
      </c>
      <c r="C18309" s="13">
        <v>43898.270138888889</v>
      </c>
      <c r="D18309" t="s">
        <v>2445</v>
      </c>
      <c r="E18309">
        <v>21414</v>
      </c>
      <c r="F18309" t="s">
        <v>5579</v>
      </c>
      <c r="G18309" s="12">
        <v>43898</v>
      </c>
      <c r="H18309" s="11">
        <v>0.27028935185185182</v>
      </c>
    </row>
    <row r="18310" spans="2:8">
      <c r="B18310" t="s">
        <v>5578</v>
      </c>
      <c r="C18310" s="13">
        <v>43898.270138888889</v>
      </c>
      <c r="D18310" t="s">
        <v>2993</v>
      </c>
      <c r="E18310">
        <v>392</v>
      </c>
      <c r="F18310" t="s">
        <v>2513</v>
      </c>
      <c r="G18310" s="12">
        <v>43898</v>
      </c>
      <c r="H18310" s="11">
        <v>0.27028935185185182</v>
      </c>
    </row>
    <row r="18311" spans="2:8">
      <c r="B18311" t="s">
        <v>5577</v>
      </c>
      <c r="C18311" s="13">
        <v>43898.270138888889</v>
      </c>
      <c r="D18311" t="s">
        <v>1857</v>
      </c>
      <c r="E18311">
        <v>553</v>
      </c>
      <c r="G18311" s="12">
        <v>43898</v>
      </c>
      <c r="H18311" s="11">
        <v>0.27027777777777778</v>
      </c>
    </row>
    <row r="18312" spans="2:8">
      <c r="B18312" t="s">
        <v>5576</v>
      </c>
      <c r="C18312" s="13">
        <v>43898.270138888889</v>
      </c>
      <c r="D18312" t="s">
        <v>2241</v>
      </c>
      <c r="E18312">
        <v>877</v>
      </c>
      <c r="F18312" t="s">
        <v>5575</v>
      </c>
      <c r="G18312" s="12">
        <v>43898</v>
      </c>
      <c r="H18312" s="11">
        <v>0.27026620370370369</v>
      </c>
    </row>
    <row r="18313" spans="2:8">
      <c r="B18313" t="s">
        <v>5574</v>
      </c>
      <c r="C18313" s="13">
        <v>43898.270138888889</v>
      </c>
      <c r="D18313" t="s">
        <v>4331</v>
      </c>
      <c r="E18313">
        <v>116</v>
      </c>
      <c r="F18313" t="s">
        <v>2453</v>
      </c>
      <c r="G18313" s="12">
        <v>43898</v>
      </c>
      <c r="H18313" s="11">
        <v>0.27026620370370369</v>
      </c>
    </row>
    <row r="18314" spans="2:8">
      <c r="B18314" t="s">
        <v>5573</v>
      </c>
      <c r="C18314" s="13">
        <v>43898.270138888889</v>
      </c>
      <c r="D18314" t="s">
        <v>2480</v>
      </c>
      <c r="E18314">
        <v>582</v>
      </c>
      <c r="F18314" t="s">
        <v>5572</v>
      </c>
      <c r="G18314" s="12">
        <v>43898</v>
      </c>
      <c r="H18314" s="11">
        <v>0.27026620370370369</v>
      </c>
    </row>
    <row r="18315" spans="2:8">
      <c r="B18315" t="s">
        <v>5571</v>
      </c>
      <c r="C18315" s="13">
        <v>43898.270138888889</v>
      </c>
      <c r="D18315" t="s">
        <v>1510</v>
      </c>
      <c r="E18315">
        <v>71386</v>
      </c>
      <c r="F18315" t="s">
        <v>5570</v>
      </c>
      <c r="G18315" s="12">
        <v>43898</v>
      </c>
      <c r="H18315" s="11">
        <v>0.27025462962962959</v>
      </c>
    </row>
    <row r="18316" spans="2:8">
      <c r="B18316" t="s">
        <v>5569</v>
      </c>
      <c r="C18316" s="13">
        <v>43898.270138888889</v>
      </c>
      <c r="D18316" t="s">
        <v>2434</v>
      </c>
      <c r="E18316">
        <v>74137</v>
      </c>
      <c r="F18316" t="s">
        <v>5568</v>
      </c>
      <c r="G18316" s="12">
        <v>43898</v>
      </c>
      <c r="H18316" s="11">
        <v>0.27025462962962959</v>
      </c>
    </row>
    <row r="18317" spans="2:8">
      <c r="B18317" t="s">
        <v>5567</v>
      </c>
      <c r="C18317" s="13">
        <v>43898.270138888889</v>
      </c>
      <c r="D18317" t="s">
        <v>2905</v>
      </c>
      <c r="E18317">
        <v>132</v>
      </c>
      <c r="F18317" t="s">
        <v>2709</v>
      </c>
      <c r="G18317" s="12">
        <v>43898</v>
      </c>
      <c r="H18317" s="11">
        <v>0.27025462962962959</v>
      </c>
    </row>
    <row r="18318" spans="2:8">
      <c r="B18318" t="s">
        <v>5566</v>
      </c>
      <c r="C18318" s="13">
        <v>43898.270138888889</v>
      </c>
      <c r="D18318" t="s">
        <v>4231</v>
      </c>
      <c r="E18318">
        <v>99</v>
      </c>
      <c r="F18318" t="s">
        <v>5565</v>
      </c>
      <c r="G18318" s="12">
        <v>43898</v>
      </c>
      <c r="H18318" s="11">
        <v>0.27024305555555556</v>
      </c>
    </row>
    <row r="18319" spans="2:8">
      <c r="B18319" t="s">
        <v>5564</v>
      </c>
      <c r="C18319" s="13">
        <v>43898.270138888889</v>
      </c>
      <c r="D18319" t="s">
        <v>5563</v>
      </c>
      <c r="E18319">
        <v>29</v>
      </c>
      <c r="G18319" s="12">
        <v>43898</v>
      </c>
      <c r="H18319" s="11">
        <v>0.27024305555555556</v>
      </c>
    </row>
    <row r="18320" spans="2:8">
      <c r="B18320" t="s">
        <v>5562</v>
      </c>
      <c r="C18320" s="13">
        <v>43898.270138888889</v>
      </c>
      <c r="D18320" t="s">
        <v>2434</v>
      </c>
      <c r="E18320">
        <v>74137</v>
      </c>
      <c r="F18320" t="s">
        <v>2442</v>
      </c>
      <c r="G18320" s="12">
        <v>43898</v>
      </c>
      <c r="H18320" s="11">
        <v>0.27023148148148152</v>
      </c>
    </row>
    <row r="18321" spans="2:8">
      <c r="B18321" t="s">
        <v>5561</v>
      </c>
      <c r="C18321" s="13">
        <v>43898.270138888889</v>
      </c>
      <c r="D18321" t="s">
        <v>5560</v>
      </c>
      <c r="E18321">
        <v>0</v>
      </c>
      <c r="F18321" t="s">
        <v>5559</v>
      </c>
      <c r="G18321" s="12">
        <v>43898</v>
      </c>
      <c r="H18321" s="11">
        <v>0.27023148148148152</v>
      </c>
    </row>
    <row r="18322" spans="2:8">
      <c r="B18322" t="s">
        <v>5459</v>
      </c>
      <c r="C18322" s="13">
        <v>43898.270138888889</v>
      </c>
      <c r="D18322" t="s">
        <v>1471</v>
      </c>
      <c r="E18322">
        <v>51066</v>
      </c>
      <c r="F18322" t="s">
        <v>5458</v>
      </c>
      <c r="G18322" s="12">
        <v>43898</v>
      </c>
      <c r="H18322" s="11">
        <v>0.27023148148148152</v>
      </c>
    </row>
    <row r="18323" spans="2:8">
      <c r="B18323" t="s">
        <v>5558</v>
      </c>
      <c r="C18323" s="13">
        <v>43898.270138888889</v>
      </c>
      <c r="D18323" t="s">
        <v>2434</v>
      </c>
      <c r="E18323">
        <v>74137</v>
      </c>
      <c r="F18323" t="s">
        <v>5557</v>
      </c>
      <c r="G18323" s="12">
        <v>43898</v>
      </c>
      <c r="H18323" s="11">
        <v>0.27021990740740742</v>
      </c>
    </row>
    <row r="18324" spans="2:8">
      <c r="B18324" t="s">
        <v>5556</v>
      </c>
      <c r="C18324" s="13">
        <v>43898.270138888889</v>
      </c>
      <c r="D18324" t="s">
        <v>2460</v>
      </c>
      <c r="E18324">
        <v>4372</v>
      </c>
      <c r="G18324" s="12">
        <v>43898</v>
      </c>
      <c r="H18324" s="11">
        <v>0.27021990740740742</v>
      </c>
    </row>
    <row r="18325" spans="2:8">
      <c r="B18325" t="s">
        <v>5555</v>
      </c>
      <c r="C18325" s="13">
        <v>43898.270138888889</v>
      </c>
      <c r="D18325" t="s">
        <v>2480</v>
      </c>
      <c r="E18325">
        <v>582</v>
      </c>
      <c r="F18325" t="s">
        <v>2442</v>
      </c>
      <c r="G18325" s="12">
        <v>43898</v>
      </c>
      <c r="H18325" s="11">
        <v>0.27020833333333333</v>
      </c>
    </row>
    <row r="18326" spans="2:8">
      <c r="B18326" t="s">
        <v>5554</v>
      </c>
      <c r="C18326" s="13">
        <v>43898.270138888889</v>
      </c>
      <c r="D18326" t="s">
        <v>5553</v>
      </c>
      <c r="E18326">
        <v>185</v>
      </c>
      <c r="F18326" t="s">
        <v>5552</v>
      </c>
      <c r="G18326" s="12">
        <v>43898</v>
      </c>
      <c r="H18326" s="11">
        <v>0.27020833333333333</v>
      </c>
    </row>
    <row r="18327" spans="2:8">
      <c r="B18327" t="s">
        <v>5551</v>
      </c>
      <c r="C18327" s="13">
        <v>43898.270138888889</v>
      </c>
      <c r="D18327" t="s">
        <v>2556</v>
      </c>
      <c r="E18327">
        <v>545</v>
      </c>
      <c r="F18327" t="s">
        <v>5550</v>
      </c>
      <c r="G18327" s="12">
        <v>43898</v>
      </c>
      <c r="H18327" s="11">
        <v>0.27019675925925929</v>
      </c>
    </row>
    <row r="18328" spans="2:8">
      <c r="B18328" t="s">
        <v>5549</v>
      </c>
      <c r="C18328" s="13">
        <v>43898.270138888889</v>
      </c>
      <c r="D18328" t="s">
        <v>2451</v>
      </c>
      <c r="E18328">
        <v>291</v>
      </c>
      <c r="G18328" s="12">
        <v>43898</v>
      </c>
      <c r="H18328" s="11">
        <v>0.27019675925925929</v>
      </c>
    </row>
    <row r="18329" spans="2:8">
      <c r="B18329" t="s">
        <v>5548</v>
      </c>
      <c r="C18329" s="13">
        <v>43898.270138888889</v>
      </c>
      <c r="D18329" t="s">
        <v>5547</v>
      </c>
      <c r="E18329">
        <v>3</v>
      </c>
      <c r="F18329" t="s">
        <v>5546</v>
      </c>
      <c r="G18329" s="12">
        <v>43898</v>
      </c>
      <c r="H18329" s="11">
        <v>0.27019675925925929</v>
      </c>
    </row>
    <row r="18330" spans="2:8">
      <c r="B18330" t="s">
        <v>5545</v>
      </c>
      <c r="C18330" s="13">
        <v>43898.270138888889</v>
      </c>
      <c r="D18330" t="s">
        <v>5544</v>
      </c>
      <c r="E18330">
        <v>9</v>
      </c>
      <c r="F18330" t="s">
        <v>5543</v>
      </c>
      <c r="G18330" s="12">
        <v>43898</v>
      </c>
      <c r="H18330" s="11">
        <v>0.27019675925925929</v>
      </c>
    </row>
    <row r="18331" spans="2:8">
      <c r="B18331" t="s">
        <v>3464</v>
      </c>
      <c r="C18331" s="13">
        <v>43898.270138888889</v>
      </c>
      <c r="D18331" t="s">
        <v>5170</v>
      </c>
      <c r="E18331">
        <v>2</v>
      </c>
      <c r="F18331" t="s">
        <v>2453</v>
      </c>
      <c r="G18331" s="12">
        <v>43898</v>
      </c>
      <c r="H18331" s="11">
        <v>0.27019675925925929</v>
      </c>
    </row>
    <row r="18332" spans="2:8">
      <c r="B18332" t="s">
        <v>5542</v>
      </c>
      <c r="C18332" s="13">
        <v>43898.270138888889</v>
      </c>
      <c r="D18332" t="s">
        <v>5541</v>
      </c>
      <c r="E18332">
        <v>15</v>
      </c>
      <c r="F18332" t="s">
        <v>5540</v>
      </c>
      <c r="G18332" s="12">
        <v>43898</v>
      </c>
      <c r="H18332" s="11">
        <v>0.27019675925925929</v>
      </c>
    </row>
    <row r="18333" spans="2:8">
      <c r="B18333" t="s">
        <v>5539</v>
      </c>
      <c r="C18333" s="13">
        <v>43898.270138888889</v>
      </c>
      <c r="D18333" t="s">
        <v>2460</v>
      </c>
      <c r="E18333">
        <v>4372</v>
      </c>
      <c r="F18333" t="s">
        <v>2453</v>
      </c>
      <c r="G18333" s="12">
        <v>43898</v>
      </c>
      <c r="H18333" s="11">
        <v>0.27018518518518519</v>
      </c>
    </row>
    <row r="18334" spans="2:8">
      <c r="B18334" t="s">
        <v>5538</v>
      </c>
      <c r="C18334" s="13">
        <v>43898.270138888889</v>
      </c>
      <c r="D18334" t="s">
        <v>5537</v>
      </c>
      <c r="E18334">
        <v>0</v>
      </c>
      <c r="F18334" t="s">
        <v>2436</v>
      </c>
      <c r="G18334" s="12">
        <v>43898</v>
      </c>
      <c r="H18334" s="11">
        <v>0.27018518518518519</v>
      </c>
    </row>
    <row r="18335" spans="2:8">
      <c r="B18335" t="s">
        <v>5536</v>
      </c>
      <c r="C18335" s="13">
        <v>43898.270138888889</v>
      </c>
      <c r="D18335" t="s">
        <v>2434</v>
      </c>
      <c r="E18335">
        <v>74137</v>
      </c>
      <c r="F18335" t="s">
        <v>5535</v>
      </c>
      <c r="G18335" s="12">
        <v>43898</v>
      </c>
      <c r="H18335" s="11">
        <v>0.27018518518518519</v>
      </c>
    </row>
    <row r="18336" spans="2:8">
      <c r="B18336" t="s">
        <v>5534</v>
      </c>
      <c r="C18336" s="13">
        <v>43898.270138888889</v>
      </c>
      <c r="D18336" t="s">
        <v>2434</v>
      </c>
      <c r="E18336">
        <v>74137</v>
      </c>
      <c r="G18336" s="12">
        <v>43898</v>
      </c>
      <c r="H18336" s="11">
        <v>0.2701736111111111</v>
      </c>
    </row>
    <row r="18337" spans="2:8">
      <c r="B18337" t="s">
        <v>5533</v>
      </c>
      <c r="C18337" s="13">
        <v>43898.270138888889</v>
      </c>
      <c r="D18337" t="s">
        <v>1510</v>
      </c>
      <c r="E18337">
        <v>71386</v>
      </c>
      <c r="G18337" s="12">
        <v>43898</v>
      </c>
      <c r="H18337" s="11">
        <v>0.2701736111111111</v>
      </c>
    </row>
    <row r="18338" spans="2:8">
      <c r="B18338" t="s">
        <v>5532</v>
      </c>
      <c r="C18338" s="13">
        <v>43898.270138888889</v>
      </c>
      <c r="D18338" t="s">
        <v>3054</v>
      </c>
      <c r="E18338">
        <v>16</v>
      </c>
      <c r="F18338" t="s">
        <v>5531</v>
      </c>
      <c r="G18338" s="12">
        <v>43898</v>
      </c>
      <c r="H18338" s="11">
        <v>0.27016203703703706</v>
      </c>
    </row>
    <row r="18339" spans="2:8">
      <c r="B18339" t="s">
        <v>5530</v>
      </c>
      <c r="C18339" s="13">
        <v>43898.270138888889</v>
      </c>
      <c r="D18339" t="s">
        <v>2434</v>
      </c>
      <c r="E18339">
        <v>74137</v>
      </c>
      <c r="F18339" t="s">
        <v>5529</v>
      </c>
      <c r="G18339" s="12">
        <v>43898</v>
      </c>
      <c r="H18339" s="11">
        <v>0.27016203703703706</v>
      </c>
    </row>
    <row r="18340" spans="2:8">
      <c r="B18340" t="s">
        <v>5528</v>
      </c>
      <c r="C18340" s="13">
        <v>43898.270138888889</v>
      </c>
      <c r="D18340" t="s">
        <v>2434</v>
      </c>
      <c r="E18340">
        <v>74137</v>
      </c>
      <c r="F18340" t="s">
        <v>5527</v>
      </c>
      <c r="G18340" s="12">
        <v>43898</v>
      </c>
      <c r="H18340" s="11">
        <v>0.27015046296296297</v>
      </c>
    </row>
    <row r="18341" spans="2:8">
      <c r="B18341" t="s">
        <v>5526</v>
      </c>
      <c r="C18341" s="13">
        <v>43898.270138888889</v>
      </c>
      <c r="D18341" t="s">
        <v>5525</v>
      </c>
      <c r="E18341">
        <v>0</v>
      </c>
      <c r="G18341" s="12">
        <v>43898</v>
      </c>
      <c r="H18341" s="11">
        <v>0.27015046296296297</v>
      </c>
    </row>
    <row r="18342" spans="2:8">
      <c r="B18342" t="s">
        <v>5524</v>
      </c>
      <c r="C18342" s="13">
        <v>43898.270138888889</v>
      </c>
      <c r="D18342" t="s">
        <v>2718</v>
      </c>
      <c r="E18342">
        <v>271</v>
      </c>
      <c r="F18342" t="s">
        <v>2989</v>
      </c>
      <c r="G18342" s="12">
        <v>43898</v>
      </c>
      <c r="H18342" s="11">
        <v>0.27013888888888887</v>
      </c>
    </row>
    <row r="18343" spans="2:8">
      <c r="B18343" t="s">
        <v>5523</v>
      </c>
      <c r="C18343" s="13">
        <v>43898.270138888889</v>
      </c>
      <c r="D18343" t="s">
        <v>2556</v>
      </c>
      <c r="E18343">
        <v>545</v>
      </c>
      <c r="F18343" t="s">
        <v>2570</v>
      </c>
      <c r="G18343" s="12">
        <v>43898</v>
      </c>
      <c r="H18343" s="11">
        <v>0.27013888888888887</v>
      </c>
    </row>
    <row r="18344" spans="2:8">
      <c r="B18344" t="s">
        <v>5522</v>
      </c>
      <c r="C18344" s="13">
        <v>43898.269444444442</v>
      </c>
      <c r="D18344" t="s">
        <v>2460</v>
      </c>
      <c r="E18344">
        <v>4372</v>
      </c>
      <c r="G18344" s="12">
        <v>43898</v>
      </c>
      <c r="H18344" s="11">
        <v>0.27011574074074074</v>
      </c>
    </row>
    <row r="18345" spans="2:8">
      <c r="B18345" t="s">
        <v>5521</v>
      </c>
      <c r="C18345" s="13">
        <v>43898.269444444442</v>
      </c>
      <c r="D18345" t="s">
        <v>2434</v>
      </c>
      <c r="E18345">
        <v>74137</v>
      </c>
      <c r="G18345" s="12">
        <v>43898</v>
      </c>
      <c r="H18345" s="11">
        <v>0.27011574074074074</v>
      </c>
    </row>
    <row r="18346" spans="2:8">
      <c r="B18346" t="s">
        <v>5520</v>
      </c>
      <c r="C18346" s="13">
        <v>43898.269444444442</v>
      </c>
      <c r="D18346" t="s">
        <v>5519</v>
      </c>
      <c r="E18346">
        <v>0</v>
      </c>
      <c r="F18346" t="s">
        <v>2985</v>
      </c>
      <c r="G18346" s="12">
        <v>43898</v>
      </c>
      <c r="H18346" s="11">
        <v>0.27011574074074074</v>
      </c>
    </row>
    <row r="18347" spans="2:8">
      <c r="B18347" t="s">
        <v>5518</v>
      </c>
      <c r="C18347" s="13">
        <v>43898.269444444442</v>
      </c>
      <c r="D18347" t="s">
        <v>2434</v>
      </c>
      <c r="E18347">
        <v>74137</v>
      </c>
      <c r="G18347" s="12">
        <v>43898</v>
      </c>
      <c r="H18347" s="11">
        <v>0.27011574074074074</v>
      </c>
    </row>
    <row r="18348" spans="2:8">
      <c r="B18348" t="s">
        <v>5517</v>
      </c>
      <c r="C18348" s="13">
        <v>43898.269444444442</v>
      </c>
      <c r="D18348" t="s">
        <v>2460</v>
      </c>
      <c r="E18348">
        <v>4372</v>
      </c>
      <c r="G18348" s="12">
        <v>43898</v>
      </c>
      <c r="H18348" s="11">
        <v>0.27011574074074074</v>
      </c>
    </row>
    <row r="18349" spans="2:8">
      <c r="B18349" t="s">
        <v>5516</v>
      </c>
      <c r="C18349" s="13">
        <v>43898.269444444442</v>
      </c>
      <c r="D18349" t="s">
        <v>5515</v>
      </c>
      <c r="E18349">
        <v>407</v>
      </c>
      <c r="G18349" s="12">
        <v>43898</v>
      </c>
      <c r="H18349" s="11">
        <v>0.27011574074074074</v>
      </c>
    </row>
    <row r="18350" spans="2:8">
      <c r="B18350" t="s">
        <v>5514</v>
      </c>
      <c r="C18350" s="13">
        <v>43898.269444444442</v>
      </c>
      <c r="D18350" t="s">
        <v>2434</v>
      </c>
      <c r="E18350">
        <v>74137</v>
      </c>
      <c r="F18350" t="s">
        <v>5513</v>
      </c>
      <c r="G18350" s="12">
        <v>43898</v>
      </c>
      <c r="H18350" s="11">
        <v>0.27010416666666665</v>
      </c>
    </row>
    <row r="18351" spans="2:8">
      <c r="B18351" t="s">
        <v>5512</v>
      </c>
      <c r="C18351" s="13">
        <v>43898.269444444442</v>
      </c>
      <c r="D18351" t="s">
        <v>5375</v>
      </c>
      <c r="E18351">
        <v>56</v>
      </c>
      <c r="F18351" t="s">
        <v>4906</v>
      </c>
      <c r="G18351" s="12">
        <v>43898</v>
      </c>
      <c r="H18351" s="11">
        <v>0.27009259259259261</v>
      </c>
    </row>
    <row r="18352" spans="2:8">
      <c r="B18352" t="s">
        <v>5511</v>
      </c>
      <c r="C18352" s="13">
        <v>43898.269444444442</v>
      </c>
      <c r="D18352" t="s">
        <v>2457</v>
      </c>
      <c r="E18352">
        <v>177</v>
      </c>
      <c r="F18352" t="s">
        <v>5510</v>
      </c>
      <c r="G18352" s="12">
        <v>43898</v>
      </c>
      <c r="H18352" s="11">
        <v>0.27009259259259261</v>
      </c>
    </row>
    <row r="18353" spans="2:8">
      <c r="B18353" t="s">
        <v>3926</v>
      </c>
      <c r="C18353" s="13">
        <v>43898.269444444442</v>
      </c>
      <c r="D18353" t="s">
        <v>4428</v>
      </c>
      <c r="E18353">
        <v>3</v>
      </c>
      <c r="F18353" t="s">
        <v>3257</v>
      </c>
      <c r="G18353" s="12">
        <v>43898</v>
      </c>
      <c r="H18353" s="11">
        <v>0.27009259259259261</v>
      </c>
    </row>
    <row r="18354" spans="2:8">
      <c r="B18354" t="s">
        <v>5509</v>
      </c>
      <c r="C18354" s="13">
        <v>43898.269444444442</v>
      </c>
      <c r="D18354" t="s">
        <v>5508</v>
      </c>
      <c r="E18354">
        <v>1</v>
      </c>
      <c r="F18354" t="s">
        <v>3072</v>
      </c>
      <c r="G18354" s="12">
        <v>43898</v>
      </c>
      <c r="H18354" s="11">
        <v>0.27008101851851851</v>
      </c>
    </row>
    <row r="18355" spans="2:8">
      <c r="B18355" t="s">
        <v>5507</v>
      </c>
      <c r="C18355" s="13">
        <v>43898.269444444442</v>
      </c>
      <c r="D18355" t="s">
        <v>5506</v>
      </c>
      <c r="E18355">
        <v>2</v>
      </c>
      <c r="F18355" t="s">
        <v>5505</v>
      </c>
      <c r="G18355" s="12">
        <v>43898</v>
      </c>
      <c r="H18355" s="11">
        <v>0.27006944444444442</v>
      </c>
    </row>
    <row r="18356" spans="2:8">
      <c r="B18356" t="s">
        <v>5504</v>
      </c>
      <c r="C18356" s="13">
        <v>43898.269444444442</v>
      </c>
      <c r="D18356" t="s">
        <v>2603</v>
      </c>
      <c r="E18356">
        <v>106</v>
      </c>
      <c r="F18356" t="s">
        <v>2602</v>
      </c>
      <c r="G18356" s="12">
        <v>43898</v>
      </c>
      <c r="H18356" s="11">
        <v>0.27006944444444442</v>
      </c>
    </row>
    <row r="18357" spans="2:8">
      <c r="B18357" t="s">
        <v>5503</v>
      </c>
      <c r="C18357" s="13">
        <v>43898.269444444442</v>
      </c>
      <c r="D18357" t="s">
        <v>5502</v>
      </c>
      <c r="E18357">
        <v>0</v>
      </c>
      <c r="F18357" t="s">
        <v>5501</v>
      </c>
      <c r="G18357" s="12">
        <v>43898</v>
      </c>
      <c r="H18357" s="11">
        <v>0.27006944444444442</v>
      </c>
    </row>
    <row r="18358" spans="2:8">
      <c r="B18358" t="s">
        <v>5500</v>
      </c>
      <c r="C18358" s="13">
        <v>43898.269444444442</v>
      </c>
      <c r="D18358" t="s">
        <v>5281</v>
      </c>
      <c r="E18358">
        <v>70</v>
      </c>
      <c r="F18358" t="s">
        <v>5499</v>
      </c>
      <c r="G18358" s="12">
        <v>43898</v>
      </c>
      <c r="H18358" s="11">
        <v>0.27006944444444442</v>
      </c>
    </row>
    <row r="18359" spans="2:8">
      <c r="B18359" t="s">
        <v>5498</v>
      </c>
      <c r="C18359" s="13">
        <v>43898.269444444442</v>
      </c>
      <c r="D18359" t="s">
        <v>2241</v>
      </c>
      <c r="E18359">
        <v>877</v>
      </c>
      <c r="G18359" s="12">
        <v>43898</v>
      </c>
      <c r="H18359" s="11">
        <v>0.27005787037037038</v>
      </c>
    </row>
    <row r="18360" spans="2:8">
      <c r="B18360" t="s">
        <v>2770</v>
      </c>
      <c r="C18360" s="13">
        <v>43898.269444444442</v>
      </c>
      <c r="D18360" t="s">
        <v>5375</v>
      </c>
      <c r="E18360">
        <v>56</v>
      </c>
      <c r="F18360" t="s">
        <v>2769</v>
      </c>
      <c r="G18360" s="12">
        <v>43898</v>
      </c>
      <c r="H18360" s="11">
        <v>0.27004629629629628</v>
      </c>
    </row>
    <row r="18361" spans="2:8">
      <c r="B18361" t="s">
        <v>5497</v>
      </c>
      <c r="C18361" s="13">
        <v>43898.269444444442</v>
      </c>
      <c r="D18361" t="s">
        <v>4331</v>
      </c>
      <c r="E18361">
        <v>116</v>
      </c>
      <c r="F18361" t="s">
        <v>5496</v>
      </c>
      <c r="G18361" s="12">
        <v>43898</v>
      </c>
      <c r="H18361" s="11">
        <v>0.27004629629629628</v>
      </c>
    </row>
    <row r="18362" spans="2:8">
      <c r="B18362" t="s">
        <v>5495</v>
      </c>
      <c r="C18362" s="13">
        <v>43898.269444444442</v>
      </c>
      <c r="D18362" t="s">
        <v>2616</v>
      </c>
      <c r="E18362">
        <v>54</v>
      </c>
      <c r="F18362" t="s">
        <v>2422</v>
      </c>
      <c r="G18362" s="12">
        <v>43898</v>
      </c>
      <c r="H18362" s="11">
        <v>0.27004629629629628</v>
      </c>
    </row>
    <row r="18363" spans="2:8">
      <c r="B18363" t="s">
        <v>5494</v>
      </c>
      <c r="C18363" s="13">
        <v>43898.269444444442</v>
      </c>
      <c r="D18363" t="s">
        <v>2460</v>
      </c>
      <c r="E18363">
        <v>4372</v>
      </c>
      <c r="G18363" s="12">
        <v>43898</v>
      </c>
      <c r="H18363" s="11">
        <v>0.27004629629629628</v>
      </c>
    </row>
    <row r="18364" spans="2:8">
      <c r="B18364" t="s">
        <v>5493</v>
      </c>
      <c r="C18364" s="13">
        <v>43898.269444444442</v>
      </c>
      <c r="D18364" t="s">
        <v>1857</v>
      </c>
      <c r="E18364">
        <v>553</v>
      </c>
      <c r="G18364" s="12">
        <v>43898</v>
      </c>
      <c r="H18364" s="11">
        <v>0.27004629629629628</v>
      </c>
    </row>
    <row r="18365" spans="2:8">
      <c r="B18365" t="s">
        <v>5492</v>
      </c>
      <c r="C18365" s="13">
        <v>43898.269444444442</v>
      </c>
      <c r="D18365" t="s">
        <v>4331</v>
      </c>
      <c r="E18365">
        <v>116</v>
      </c>
      <c r="F18365" t="s">
        <v>3257</v>
      </c>
      <c r="G18365" s="12">
        <v>43898</v>
      </c>
      <c r="H18365" s="11">
        <v>0.27004629629629628</v>
      </c>
    </row>
    <row r="18366" spans="2:8">
      <c r="B18366" t="s">
        <v>5491</v>
      </c>
      <c r="C18366" s="13">
        <v>43898.269444444442</v>
      </c>
      <c r="D18366" t="s">
        <v>5490</v>
      </c>
      <c r="E18366">
        <v>0</v>
      </c>
      <c r="G18366" s="12">
        <v>43898</v>
      </c>
      <c r="H18366" s="11">
        <v>0.27003472222222219</v>
      </c>
    </row>
    <row r="18367" spans="2:8">
      <c r="B18367" t="s">
        <v>5489</v>
      </c>
      <c r="C18367" s="13">
        <v>43898.269444444442</v>
      </c>
      <c r="D18367" t="s">
        <v>5488</v>
      </c>
      <c r="E18367">
        <v>0</v>
      </c>
      <c r="F18367" t="s">
        <v>5487</v>
      </c>
      <c r="G18367" s="12">
        <v>43898</v>
      </c>
      <c r="H18367" s="11">
        <v>0.27003472222222219</v>
      </c>
    </row>
    <row r="18368" spans="2:8">
      <c r="B18368" t="s">
        <v>5486</v>
      </c>
      <c r="C18368" s="13">
        <v>43898.269444444442</v>
      </c>
      <c r="D18368" t="s">
        <v>2434</v>
      </c>
      <c r="E18368">
        <v>74137</v>
      </c>
      <c r="G18368" s="12">
        <v>43898</v>
      </c>
      <c r="H18368" s="11">
        <v>0.27003472222222219</v>
      </c>
    </row>
    <row r="18369" spans="2:8">
      <c r="B18369" t="s">
        <v>5485</v>
      </c>
      <c r="C18369" s="13">
        <v>43898.269444444442</v>
      </c>
      <c r="D18369" t="s">
        <v>5484</v>
      </c>
      <c r="E18369">
        <v>5328</v>
      </c>
      <c r="F18369" t="s">
        <v>5483</v>
      </c>
      <c r="G18369" s="12">
        <v>43898</v>
      </c>
      <c r="H18369" s="11">
        <v>0.27003472222222219</v>
      </c>
    </row>
    <row r="18370" spans="2:8">
      <c r="B18370" t="s">
        <v>5482</v>
      </c>
      <c r="C18370" s="13">
        <v>43898.269444444442</v>
      </c>
      <c r="D18370" t="s">
        <v>2434</v>
      </c>
      <c r="E18370">
        <v>74137</v>
      </c>
      <c r="F18370" t="s">
        <v>5481</v>
      </c>
      <c r="G18370" s="12">
        <v>43898</v>
      </c>
      <c r="H18370" s="11">
        <v>0.27003472222222219</v>
      </c>
    </row>
    <row r="18371" spans="2:8">
      <c r="B18371" t="s">
        <v>5480</v>
      </c>
      <c r="C18371" s="13">
        <v>43898.269444444442</v>
      </c>
      <c r="D18371" t="s">
        <v>2460</v>
      </c>
      <c r="E18371">
        <v>4372</v>
      </c>
      <c r="F18371" t="s">
        <v>5479</v>
      </c>
      <c r="G18371" s="12">
        <v>43898</v>
      </c>
      <c r="H18371" s="11">
        <v>0.27002314814814815</v>
      </c>
    </row>
    <row r="18372" spans="2:8">
      <c r="B18372" t="s">
        <v>2657</v>
      </c>
      <c r="C18372" s="13">
        <v>43898.269444444442</v>
      </c>
      <c r="D18372" t="s">
        <v>5478</v>
      </c>
      <c r="E18372">
        <v>0</v>
      </c>
      <c r="F18372" t="s">
        <v>2655</v>
      </c>
      <c r="G18372" s="12">
        <v>43898</v>
      </c>
      <c r="H18372" s="11">
        <v>0.27002314814814815</v>
      </c>
    </row>
    <row r="18373" spans="2:8">
      <c r="B18373" t="s">
        <v>5477</v>
      </c>
      <c r="C18373" s="13">
        <v>43898.269444444442</v>
      </c>
      <c r="D18373" t="s">
        <v>5476</v>
      </c>
      <c r="E18373">
        <v>2</v>
      </c>
      <c r="F18373" t="s">
        <v>4534</v>
      </c>
      <c r="G18373" s="12">
        <v>43898</v>
      </c>
      <c r="H18373" s="11">
        <v>0.27002314814814815</v>
      </c>
    </row>
    <row r="18374" spans="2:8">
      <c r="B18374" t="s">
        <v>5475</v>
      </c>
      <c r="C18374" s="13">
        <v>43898.269444444442</v>
      </c>
      <c r="D18374" t="s">
        <v>5474</v>
      </c>
      <c r="E18374">
        <v>34</v>
      </c>
      <c r="F18374" t="s">
        <v>5473</v>
      </c>
      <c r="G18374" s="12">
        <v>43898</v>
      </c>
      <c r="H18374" s="11">
        <v>0.27001157407407406</v>
      </c>
    </row>
    <row r="18375" spans="2:8">
      <c r="B18375" t="s">
        <v>5472</v>
      </c>
      <c r="C18375" s="13">
        <v>43898.269444444442</v>
      </c>
      <c r="D18375" t="s">
        <v>2527</v>
      </c>
      <c r="E18375">
        <v>1443</v>
      </c>
      <c r="F18375" t="s">
        <v>5471</v>
      </c>
      <c r="G18375" s="12">
        <v>43898</v>
      </c>
      <c r="H18375" s="11">
        <v>0.27001157407407406</v>
      </c>
    </row>
    <row r="18376" spans="2:8">
      <c r="B18376" t="s">
        <v>5470</v>
      </c>
      <c r="C18376" s="13">
        <v>43898.269444444442</v>
      </c>
      <c r="D18376" t="s">
        <v>5375</v>
      </c>
      <c r="E18376">
        <v>56</v>
      </c>
      <c r="F18376" t="s">
        <v>3163</v>
      </c>
      <c r="G18376" s="12">
        <v>43898</v>
      </c>
      <c r="H18376" s="11">
        <v>0.27001157407407406</v>
      </c>
    </row>
    <row r="18377" spans="2:8">
      <c r="B18377" t="s">
        <v>5469</v>
      </c>
      <c r="C18377" s="13">
        <v>43898.269444444442</v>
      </c>
      <c r="D18377" t="s">
        <v>3664</v>
      </c>
      <c r="E18377">
        <v>73</v>
      </c>
      <c r="F18377" t="s">
        <v>4698</v>
      </c>
      <c r="G18377" s="12">
        <v>43898</v>
      </c>
      <c r="H18377" s="11">
        <v>0.27001157407407406</v>
      </c>
    </row>
    <row r="18378" spans="2:8">
      <c r="B18378" t="s">
        <v>5468</v>
      </c>
      <c r="C18378" s="13">
        <v>43898.269444444442</v>
      </c>
      <c r="D18378" t="s">
        <v>1510</v>
      </c>
      <c r="E18378">
        <v>71386</v>
      </c>
      <c r="F18378" t="s">
        <v>2742</v>
      </c>
      <c r="G18378" s="12">
        <v>43898</v>
      </c>
      <c r="H18378" s="11">
        <v>0.27001157407407406</v>
      </c>
    </row>
    <row r="18379" spans="2:8">
      <c r="B18379" t="s">
        <v>5467</v>
      </c>
      <c r="C18379" s="13">
        <v>43898.269444444442</v>
      </c>
      <c r="D18379" t="s">
        <v>5466</v>
      </c>
      <c r="E18379">
        <v>0</v>
      </c>
      <c r="F18379" t="s">
        <v>5465</v>
      </c>
      <c r="G18379" s="12">
        <v>43898</v>
      </c>
      <c r="H18379" s="11">
        <v>0.27001157407407406</v>
      </c>
    </row>
    <row r="18380" spans="2:8">
      <c r="B18380" t="s">
        <v>5464</v>
      </c>
      <c r="C18380" s="13">
        <v>43898.269444444442</v>
      </c>
      <c r="D18380" t="s">
        <v>2241</v>
      </c>
      <c r="E18380">
        <v>877</v>
      </c>
      <c r="G18380" s="12">
        <v>43898</v>
      </c>
      <c r="H18380" s="11">
        <v>0.27</v>
      </c>
    </row>
    <row r="18381" spans="2:8">
      <c r="B18381" t="s">
        <v>5463</v>
      </c>
      <c r="C18381" s="13">
        <v>43898.269444444442</v>
      </c>
      <c r="D18381" t="s">
        <v>4067</v>
      </c>
      <c r="E18381">
        <v>32</v>
      </c>
      <c r="F18381" t="s">
        <v>5462</v>
      </c>
      <c r="G18381" s="12">
        <v>43898</v>
      </c>
      <c r="H18381" s="11">
        <v>0.27</v>
      </c>
    </row>
    <row r="18382" spans="2:8">
      <c r="B18382" t="s">
        <v>5461</v>
      </c>
      <c r="C18382" s="13">
        <v>43898.269444444442</v>
      </c>
      <c r="D18382" t="s">
        <v>1471</v>
      </c>
      <c r="E18382">
        <v>51067</v>
      </c>
      <c r="F18382" t="s">
        <v>5460</v>
      </c>
      <c r="G18382" s="12">
        <v>43898</v>
      </c>
      <c r="H18382" s="11">
        <v>0.27</v>
      </c>
    </row>
    <row r="18383" spans="2:8">
      <c r="B18383" t="s">
        <v>5459</v>
      </c>
      <c r="C18383" s="13">
        <v>43898.269444444442</v>
      </c>
      <c r="D18383" t="s">
        <v>1510</v>
      </c>
      <c r="E18383">
        <v>71386</v>
      </c>
      <c r="F18383" t="s">
        <v>5458</v>
      </c>
      <c r="G18383" s="12">
        <v>43898</v>
      </c>
      <c r="H18383" s="11">
        <v>0.26998842592592592</v>
      </c>
    </row>
    <row r="18384" spans="2:8">
      <c r="B18384" t="s">
        <v>5457</v>
      </c>
      <c r="C18384" s="13">
        <v>43898.269444444442</v>
      </c>
      <c r="D18384" t="s">
        <v>4965</v>
      </c>
      <c r="E18384">
        <v>119</v>
      </c>
      <c r="F18384" t="s">
        <v>5456</v>
      </c>
      <c r="G18384" s="12">
        <v>43898</v>
      </c>
      <c r="H18384" s="11">
        <v>0.26998842592592592</v>
      </c>
    </row>
    <row r="18385" spans="2:8">
      <c r="B18385" t="s">
        <v>5455</v>
      </c>
      <c r="C18385" s="13">
        <v>43898.269444444442</v>
      </c>
      <c r="D18385" t="s">
        <v>3742</v>
      </c>
      <c r="E18385">
        <v>82</v>
      </c>
      <c r="F18385" t="s">
        <v>3621</v>
      </c>
      <c r="G18385" s="12">
        <v>43898</v>
      </c>
      <c r="H18385" s="11">
        <v>0.26998842592592592</v>
      </c>
    </row>
    <row r="18386" spans="2:8">
      <c r="B18386" t="s">
        <v>5454</v>
      </c>
      <c r="C18386" s="13">
        <v>43898.269444444442</v>
      </c>
      <c r="D18386" t="s">
        <v>1510</v>
      </c>
      <c r="E18386">
        <v>71386</v>
      </c>
      <c r="F18386" t="s">
        <v>5453</v>
      </c>
      <c r="G18386" s="12">
        <v>43898</v>
      </c>
      <c r="H18386" s="11">
        <v>0.26998842592592592</v>
      </c>
    </row>
    <row r="18387" spans="2:8">
      <c r="B18387" t="s">
        <v>5452</v>
      </c>
      <c r="C18387" s="13">
        <v>43898.269444444442</v>
      </c>
      <c r="D18387" t="s">
        <v>4000</v>
      </c>
      <c r="E18387">
        <v>96</v>
      </c>
      <c r="F18387" t="s">
        <v>5451</v>
      </c>
      <c r="G18387" s="12">
        <v>43898</v>
      </c>
      <c r="H18387" s="11">
        <v>0.26998842592592592</v>
      </c>
    </row>
    <row r="18388" spans="2:8">
      <c r="B18388" t="s">
        <v>5450</v>
      </c>
      <c r="C18388" s="13">
        <v>43898.269444444442</v>
      </c>
      <c r="D18388" t="s">
        <v>3089</v>
      </c>
      <c r="E18388">
        <v>1496</v>
      </c>
      <c r="G18388" s="12">
        <v>43898</v>
      </c>
      <c r="H18388" s="11">
        <v>0.26996527777777779</v>
      </c>
    </row>
    <row r="18389" spans="2:8">
      <c r="B18389" t="s">
        <v>5449</v>
      </c>
      <c r="C18389" s="13">
        <v>43898.269444444442</v>
      </c>
      <c r="D18389" t="s">
        <v>2434</v>
      </c>
      <c r="E18389">
        <v>74141</v>
      </c>
      <c r="G18389" s="12">
        <v>43898</v>
      </c>
      <c r="H18389" s="11">
        <v>0.26996527777777779</v>
      </c>
    </row>
    <row r="18390" spans="2:8">
      <c r="B18390" t="s">
        <v>5448</v>
      </c>
      <c r="C18390" s="13">
        <v>43898.269444444442</v>
      </c>
      <c r="D18390" t="s">
        <v>5447</v>
      </c>
      <c r="E18390">
        <v>0</v>
      </c>
      <c r="F18390" t="s">
        <v>5446</v>
      </c>
      <c r="G18390" s="12">
        <v>43898</v>
      </c>
      <c r="H18390" s="11">
        <v>0.2699537037037037</v>
      </c>
    </row>
    <row r="18391" spans="2:8">
      <c r="B18391" t="s">
        <v>5445</v>
      </c>
      <c r="C18391" s="13">
        <v>43898.269444444442</v>
      </c>
      <c r="D18391" t="s">
        <v>5444</v>
      </c>
      <c r="E18391">
        <v>0</v>
      </c>
      <c r="G18391" s="12">
        <v>43898</v>
      </c>
      <c r="H18391" s="11">
        <v>0.2699537037037037</v>
      </c>
    </row>
    <row r="18392" spans="2:8">
      <c r="B18392" t="s">
        <v>5443</v>
      </c>
      <c r="C18392" s="13">
        <v>43898.269444444442</v>
      </c>
      <c r="D18392" t="s">
        <v>2527</v>
      </c>
      <c r="E18392">
        <v>1443</v>
      </c>
      <c r="F18392" t="s">
        <v>4061</v>
      </c>
      <c r="G18392" s="12">
        <v>43898</v>
      </c>
      <c r="H18392" s="11">
        <v>0.2699537037037037</v>
      </c>
    </row>
    <row r="18393" spans="2:8">
      <c r="B18393" t="s">
        <v>5442</v>
      </c>
      <c r="C18393" s="13">
        <v>43898.269444444442</v>
      </c>
      <c r="D18393" t="s">
        <v>2445</v>
      </c>
      <c r="E18393">
        <v>21414</v>
      </c>
      <c r="F18393" t="s">
        <v>5441</v>
      </c>
      <c r="G18393" s="12">
        <v>43898</v>
      </c>
      <c r="H18393" s="11">
        <v>0.26994212962962966</v>
      </c>
    </row>
    <row r="18394" spans="2:8">
      <c r="B18394" t="s">
        <v>5440</v>
      </c>
      <c r="C18394" s="13">
        <v>43898.269444444442</v>
      </c>
      <c r="D18394" t="s">
        <v>1510</v>
      </c>
      <c r="E18394">
        <v>71386</v>
      </c>
      <c r="F18394" t="s">
        <v>3941</v>
      </c>
      <c r="G18394" s="12">
        <v>43898</v>
      </c>
      <c r="H18394" s="11">
        <v>0.26994212962962966</v>
      </c>
    </row>
    <row r="18395" spans="2:8">
      <c r="B18395" t="s">
        <v>5439</v>
      </c>
      <c r="C18395" s="13">
        <v>43898.269444444442</v>
      </c>
      <c r="D18395" t="s">
        <v>2434</v>
      </c>
      <c r="E18395">
        <v>74141</v>
      </c>
      <c r="G18395" s="12">
        <v>43898</v>
      </c>
      <c r="H18395" s="11">
        <v>0.26993055555555556</v>
      </c>
    </row>
    <row r="18396" spans="2:8">
      <c r="B18396" t="s">
        <v>5438</v>
      </c>
      <c r="C18396" s="13">
        <v>43898.269444444442</v>
      </c>
      <c r="D18396" t="s">
        <v>2882</v>
      </c>
      <c r="E18396">
        <v>2299</v>
      </c>
      <c r="F18396" t="s">
        <v>5437</v>
      </c>
      <c r="G18396" s="12">
        <v>43898</v>
      </c>
      <c r="H18396" s="11">
        <v>0.26991898148148147</v>
      </c>
    </row>
    <row r="18397" spans="2:8">
      <c r="B18397" t="s">
        <v>5436</v>
      </c>
      <c r="C18397" s="13">
        <v>43898.269444444442</v>
      </c>
      <c r="D18397" t="s">
        <v>5435</v>
      </c>
      <c r="E18397">
        <v>25</v>
      </c>
      <c r="F18397" t="s">
        <v>5434</v>
      </c>
      <c r="G18397" s="12">
        <v>43898</v>
      </c>
      <c r="H18397" s="11">
        <v>0.26991898148148147</v>
      </c>
    </row>
    <row r="18398" spans="2:8">
      <c r="B18398" t="s">
        <v>5433</v>
      </c>
      <c r="C18398" s="13">
        <v>43898.269444444442</v>
      </c>
      <c r="D18398" t="s">
        <v>5432</v>
      </c>
      <c r="E18398">
        <v>3</v>
      </c>
      <c r="F18398" t="s">
        <v>5431</v>
      </c>
      <c r="G18398" s="12">
        <v>43898</v>
      </c>
      <c r="H18398" s="11">
        <v>0.26991898148148147</v>
      </c>
    </row>
    <row r="18399" spans="2:8">
      <c r="B18399" t="s">
        <v>3857</v>
      </c>
      <c r="C18399" s="13">
        <v>43898.269444444442</v>
      </c>
      <c r="D18399" t="s">
        <v>5430</v>
      </c>
      <c r="E18399">
        <v>0</v>
      </c>
      <c r="F18399" t="s">
        <v>3855</v>
      </c>
      <c r="G18399" s="12">
        <v>43898</v>
      </c>
      <c r="H18399" s="11">
        <v>0.26991898148148147</v>
      </c>
    </row>
    <row r="18400" spans="2:8">
      <c r="B18400" t="s">
        <v>5429</v>
      </c>
      <c r="C18400" s="13">
        <v>43898.269444444442</v>
      </c>
      <c r="D18400" t="s">
        <v>5428</v>
      </c>
      <c r="E18400">
        <v>156</v>
      </c>
      <c r="F18400" t="s">
        <v>5427</v>
      </c>
      <c r="G18400" s="12">
        <v>43898</v>
      </c>
      <c r="H18400" s="11">
        <v>0.26991898148148147</v>
      </c>
    </row>
    <row r="18401" spans="2:8">
      <c r="B18401" t="s">
        <v>5426</v>
      </c>
      <c r="C18401" s="13">
        <v>43898.269444444442</v>
      </c>
      <c r="D18401" t="s">
        <v>5425</v>
      </c>
      <c r="E18401">
        <v>0</v>
      </c>
      <c r="F18401" t="s">
        <v>5424</v>
      </c>
      <c r="G18401" s="12">
        <v>43898</v>
      </c>
      <c r="H18401" s="11">
        <v>0.26991898148148147</v>
      </c>
    </row>
    <row r="18402" spans="2:8">
      <c r="B18402" t="s">
        <v>4742</v>
      </c>
      <c r="C18402" s="13">
        <v>43898.269444444442</v>
      </c>
      <c r="D18402" t="s">
        <v>2241</v>
      </c>
      <c r="E18402">
        <v>877</v>
      </c>
      <c r="F18402" t="s">
        <v>2679</v>
      </c>
      <c r="G18402" s="12">
        <v>43898</v>
      </c>
      <c r="H18402" s="11">
        <v>0.26990740740740743</v>
      </c>
    </row>
    <row r="18403" spans="2:8">
      <c r="B18403" t="s">
        <v>5423</v>
      </c>
      <c r="C18403" s="13">
        <v>43898.269444444442</v>
      </c>
      <c r="D18403" t="s">
        <v>1510</v>
      </c>
      <c r="E18403">
        <v>71386</v>
      </c>
      <c r="G18403" s="12">
        <v>43898</v>
      </c>
      <c r="H18403" s="11">
        <v>0.26990740740740743</v>
      </c>
    </row>
    <row r="18404" spans="2:8">
      <c r="B18404" t="s">
        <v>5422</v>
      </c>
      <c r="C18404" s="13">
        <v>43898.269444444442</v>
      </c>
      <c r="D18404" t="s">
        <v>2434</v>
      </c>
      <c r="E18404">
        <v>74141</v>
      </c>
      <c r="F18404" t="s">
        <v>5421</v>
      </c>
      <c r="G18404" s="12">
        <v>43898</v>
      </c>
      <c r="H18404" s="11">
        <v>0.26989583333333333</v>
      </c>
    </row>
    <row r="18405" spans="2:8">
      <c r="B18405" t="s">
        <v>5420</v>
      </c>
      <c r="C18405" s="13">
        <v>43898.269444444442</v>
      </c>
      <c r="D18405" t="s">
        <v>5419</v>
      </c>
      <c r="E18405">
        <v>0</v>
      </c>
      <c r="F18405" t="s">
        <v>2709</v>
      </c>
      <c r="G18405" s="12">
        <v>43898</v>
      </c>
      <c r="H18405" s="11">
        <v>0.26989583333333333</v>
      </c>
    </row>
    <row r="18406" spans="2:8">
      <c r="B18406" t="s">
        <v>5418</v>
      </c>
      <c r="C18406" s="13">
        <v>43898.269444444442</v>
      </c>
      <c r="D18406" t="s">
        <v>1997</v>
      </c>
      <c r="E18406">
        <v>504</v>
      </c>
      <c r="G18406" s="12">
        <v>43898</v>
      </c>
      <c r="H18406" s="11">
        <v>0.26988425925925924</v>
      </c>
    </row>
    <row r="18407" spans="2:8">
      <c r="B18407" t="s">
        <v>5417</v>
      </c>
      <c r="C18407" s="13">
        <v>43898.269444444442</v>
      </c>
      <c r="D18407" t="s">
        <v>5416</v>
      </c>
      <c r="E18407">
        <v>105</v>
      </c>
      <c r="F18407" t="s">
        <v>5415</v>
      </c>
      <c r="G18407" s="12">
        <v>43898</v>
      </c>
      <c r="H18407" s="11">
        <v>0.2698726851851852</v>
      </c>
    </row>
    <row r="18408" spans="2:8">
      <c r="B18408" t="s">
        <v>5065</v>
      </c>
      <c r="C18408" s="13">
        <v>43898.269444444442</v>
      </c>
      <c r="D18408" t="s">
        <v>5414</v>
      </c>
      <c r="E18408">
        <v>0</v>
      </c>
      <c r="F18408" t="s">
        <v>5063</v>
      </c>
      <c r="G18408" s="12">
        <v>43898</v>
      </c>
      <c r="H18408" s="11">
        <v>0.2698726851851852</v>
      </c>
    </row>
    <row r="18409" spans="2:8">
      <c r="B18409" t="s">
        <v>5413</v>
      </c>
      <c r="C18409" s="13">
        <v>43898.269444444442</v>
      </c>
      <c r="D18409" t="s">
        <v>4293</v>
      </c>
      <c r="E18409">
        <v>101</v>
      </c>
      <c r="F18409" t="s">
        <v>5412</v>
      </c>
      <c r="G18409" s="12">
        <v>43898</v>
      </c>
      <c r="H18409" s="11">
        <v>0.2698726851851852</v>
      </c>
    </row>
    <row r="18410" spans="2:8">
      <c r="B18410" t="s">
        <v>5411</v>
      </c>
      <c r="C18410" s="13">
        <v>43898.269444444442</v>
      </c>
      <c r="D18410" t="s">
        <v>5198</v>
      </c>
      <c r="E18410">
        <v>2</v>
      </c>
      <c r="G18410" s="12">
        <v>43898</v>
      </c>
      <c r="H18410" s="11">
        <v>0.26986111111111111</v>
      </c>
    </row>
    <row r="18411" spans="2:8">
      <c r="B18411" t="s">
        <v>5410</v>
      </c>
      <c r="C18411" s="13">
        <v>43898.269444444442</v>
      </c>
      <c r="D18411" t="s">
        <v>2457</v>
      </c>
      <c r="E18411">
        <v>177</v>
      </c>
      <c r="F18411" t="s">
        <v>5409</v>
      </c>
      <c r="G18411" s="12">
        <v>43898</v>
      </c>
      <c r="H18411" s="11">
        <v>0.26986111111111111</v>
      </c>
    </row>
    <row r="18412" spans="2:8">
      <c r="B18412" t="s">
        <v>5408</v>
      </c>
      <c r="C18412" s="13">
        <v>43898.269444444442</v>
      </c>
      <c r="D18412" t="s">
        <v>5407</v>
      </c>
      <c r="E18412">
        <v>126</v>
      </c>
      <c r="F18412" t="s">
        <v>5406</v>
      </c>
      <c r="G18412" s="12">
        <v>43898</v>
      </c>
      <c r="H18412" s="11">
        <v>0.26986111111111111</v>
      </c>
    </row>
    <row r="18413" spans="2:8">
      <c r="B18413" t="s">
        <v>5405</v>
      </c>
      <c r="C18413" s="13">
        <v>43898.269444444442</v>
      </c>
      <c r="D18413" t="s">
        <v>2434</v>
      </c>
      <c r="E18413">
        <v>74141</v>
      </c>
      <c r="F18413" t="s">
        <v>5404</v>
      </c>
      <c r="G18413" s="12">
        <v>43898</v>
      </c>
      <c r="H18413" s="11">
        <v>0.26984953703703701</v>
      </c>
    </row>
    <row r="18414" spans="2:8">
      <c r="B18414" t="s">
        <v>5403</v>
      </c>
      <c r="C18414" s="13">
        <v>43898.269444444442</v>
      </c>
      <c r="D18414" t="s">
        <v>2434</v>
      </c>
      <c r="E18414">
        <v>74141</v>
      </c>
      <c r="G18414" s="12">
        <v>43898</v>
      </c>
      <c r="H18414" s="11">
        <v>0.26984953703703701</v>
      </c>
    </row>
    <row r="18415" spans="2:8">
      <c r="B18415" t="s">
        <v>5402</v>
      </c>
      <c r="C18415" s="13">
        <v>43898.269444444442</v>
      </c>
      <c r="D18415" t="s">
        <v>4331</v>
      </c>
      <c r="E18415">
        <v>116</v>
      </c>
      <c r="F18415" t="s">
        <v>5401</v>
      </c>
      <c r="G18415" s="12">
        <v>43898</v>
      </c>
      <c r="H18415" s="11">
        <v>0.26983796296296297</v>
      </c>
    </row>
    <row r="18416" spans="2:8">
      <c r="B18416" t="s">
        <v>5400</v>
      </c>
      <c r="C18416" s="13">
        <v>43898.269444444442</v>
      </c>
      <c r="D18416" t="s">
        <v>5399</v>
      </c>
      <c r="E18416">
        <v>0</v>
      </c>
      <c r="F18416" t="s">
        <v>5398</v>
      </c>
      <c r="G18416" s="12">
        <v>43898</v>
      </c>
      <c r="H18416" s="11">
        <v>0.26983796296296297</v>
      </c>
    </row>
    <row r="18417" spans="2:8">
      <c r="B18417" t="s">
        <v>5397</v>
      </c>
      <c r="C18417" s="13">
        <v>43898.269444444442</v>
      </c>
      <c r="D18417" t="s">
        <v>5074</v>
      </c>
      <c r="E18417">
        <v>44</v>
      </c>
      <c r="F18417" t="s">
        <v>5073</v>
      </c>
      <c r="G18417" s="12">
        <v>43898</v>
      </c>
      <c r="H18417" s="11">
        <v>0.26982638888888888</v>
      </c>
    </row>
    <row r="18418" spans="2:8">
      <c r="B18418" t="s">
        <v>5396</v>
      </c>
      <c r="C18418" s="13">
        <v>43898.269444444442</v>
      </c>
      <c r="D18418" t="s">
        <v>2434</v>
      </c>
      <c r="E18418">
        <v>74141</v>
      </c>
      <c r="F18418" t="s">
        <v>5395</v>
      </c>
      <c r="G18418" s="12">
        <v>43898</v>
      </c>
      <c r="H18418" s="11">
        <v>0.26982638888888888</v>
      </c>
    </row>
    <row r="18419" spans="2:8">
      <c r="B18419" t="s">
        <v>5394</v>
      </c>
      <c r="C18419" s="13">
        <v>43898.269444444442</v>
      </c>
      <c r="D18419" t="s">
        <v>3215</v>
      </c>
      <c r="E18419">
        <v>46</v>
      </c>
      <c r="F18419" t="s">
        <v>5393</v>
      </c>
      <c r="G18419" s="12">
        <v>43898</v>
      </c>
      <c r="H18419" s="11">
        <v>0.26982638888888888</v>
      </c>
    </row>
    <row r="18420" spans="2:8">
      <c r="B18420" t="s">
        <v>5392</v>
      </c>
      <c r="C18420" s="13">
        <v>43898.269444444442</v>
      </c>
      <c r="D18420" t="s">
        <v>5391</v>
      </c>
      <c r="E18420">
        <v>0</v>
      </c>
      <c r="F18420" t="s">
        <v>2826</v>
      </c>
      <c r="G18420" s="12">
        <v>43898</v>
      </c>
      <c r="H18420" s="11">
        <v>0.26981481481481479</v>
      </c>
    </row>
    <row r="18421" spans="2:8">
      <c r="B18421" t="s">
        <v>5390</v>
      </c>
      <c r="C18421" s="13">
        <v>43898.269444444442</v>
      </c>
      <c r="D18421" t="s">
        <v>1857</v>
      </c>
      <c r="E18421">
        <v>553</v>
      </c>
      <c r="F18421" t="s">
        <v>2565</v>
      </c>
      <c r="G18421" s="12">
        <v>43898</v>
      </c>
      <c r="H18421" s="11">
        <v>0.26980324074074075</v>
      </c>
    </row>
    <row r="18422" spans="2:8">
      <c r="B18422" t="s">
        <v>5389</v>
      </c>
      <c r="C18422" s="13">
        <v>43898.269444444442</v>
      </c>
      <c r="D18422" t="s">
        <v>1510</v>
      </c>
      <c r="E18422">
        <v>71386</v>
      </c>
      <c r="F18422" t="s">
        <v>5388</v>
      </c>
      <c r="G18422" s="12">
        <v>43898</v>
      </c>
      <c r="H18422" s="11">
        <v>0.26980324074074075</v>
      </c>
    </row>
    <row r="18423" spans="2:8">
      <c r="B18423" t="s">
        <v>5387</v>
      </c>
      <c r="C18423" s="13">
        <v>43898.269444444442</v>
      </c>
      <c r="D18423" t="s">
        <v>5386</v>
      </c>
      <c r="E18423">
        <v>0</v>
      </c>
      <c r="G18423" s="12">
        <v>43898</v>
      </c>
      <c r="H18423" s="11">
        <v>0.26979166666666665</v>
      </c>
    </row>
    <row r="18424" spans="2:8">
      <c r="B18424" t="s">
        <v>4629</v>
      </c>
      <c r="C18424" s="13">
        <v>43898.269444444442</v>
      </c>
      <c r="D18424" t="s">
        <v>5385</v>
      </c>
      <c r="E18424">
        <v>0</v>
      </c>
      <c r="G18424" s="12">
        <v>43898</v>
      </c>
      <c r="H18424" s="11">
        <v>0.26978009259259256</v>
      </c>
    </row>
    <row r="18425" spans="2:8">
      <c r="B18425" t="s">
        <v>5384</v>
      </c>
      <c r="C18425" s="13">
        <v>43898.269444444442</v>
      </c>
      <c r="D18425" t="s">
        <v>2445</v>
      </c>
      <c r="E18425">
        <v>21414</v>
      </c>
      <c r="G18425" s="12">
        <v>43898</v>
      </c>
      <c r="H18425" s="11">
        <v>0.26978009259259256</v>
      </c>
    </row>
    <row r="18426" spans="2:8">
      <c r="B18426" t="s">
        <v>5383</v>
      </c>
      <c r="C18426" s="13">
        <v>43898.269444444442</v>
      </c>
      <c r="D18426" t="s">
        <v>5382</v>
      </c>
      <c r="E18426">
        <v>13</v>
      </c>
      <c r="F18426" t="s">
        <v>5381</v>
      </c>
      <c r="G18426" s="12">
        <v>43898</v>
      </c>
      <c r="H18426" s="11">
        <v>0.26978009259259256</v>
      </c>
    </row>
    <row r="18427" spans="2:8">
      <c r="B18427" t="s">
        <v>5380</v>
      </c>
      <c r="C18427" s="13">
        <v>43898.269444444442</v>
      </c>
      <c r="D18427" t="s">
        <v>5379</v>
      </c>
      <c r="E18427">
        <v>58</v>
      </c>
      <c r="F18427" t="s">
        <v>5378</v>
      </c>
      <c r="G18427" s="12">
        <v>43898</v>
      </c>
      <c r="H18427" s="11">
        <v>0.26978009259259256</v>
      </c>
    </row>
    <row r="18428" spans="2:8">
      <c r="B18428" t="s">
        <v>5377</v>
      </c>
      <c r="C18428" s="13">
        <v>43898.269444444442</v>
      </c>
      <c r="D18428" t="s">
        <v>2480</v>
      </c>
      <c r="E18428">
        <v>583</v>
      </c>
      <c r="F18428" t="s">
        <v>2453</v>
      </c>
      <c r="G18428" s="12">
        <v>43898</v>
      </c>
      <c r="H18428" s="11">
        <v>0.26976851851851852</v>
      </c>
    </row>
    <row r="18429" spans="2:8">
      <c r="B18429" t="s">
        <v>5376</v>
      </c>
      <c r="C18429" s="13">
        <v>43898.269444444442</v>
      </c>
      <c r="D18429" t="s">
        <v>5375</v>
      </c>
      <c r="E18429">
        <v>56</v>
      </c>
      <c r="F18429" t="s">
        <v>2712</v>
      </c>
      <c r="G18429" s="12">
        <v>43898</v>
      </c>
      <c r="H18429" s="11">
        <v>0.26976851851851852</v>
      </c>
    </row>
    <row r="18430" spans="2:8">
      <c r="B18430" t="s">
        <v>5374</v>
      </c>
      <c r="C18430" s="13">
        <v>43898.269444444442</v>
      </c>
      <c r="D18430" t="s">
        <v>1510</v>
      </c>
      <c r="E18430">
        <v>71386</v>
      </c>
      <c r="F18430" t="s">
        <v>5373</v>
      </c>
      <c r="G18430" s="12">
        <v>43898</v>
      </c>
      <c r="H18430" s="11">
        <v>0.26975694444444448</v>
      </c>
    </row>
    <row r="18431" spans="2:8">
      <c r="B18431" t="s">
        <v>5372</v>
      </c>
      <c r="C18431" s="13">
        <v>43898.269444444442</v>
      </c>
      <c r="D18431" t="s">
        <v>2940</v>
      </c>
      <c r="E18431">
        <v>1268</v>
      </c>
      <c r="F18431" t="s">
        <v>5371</v>
      </c>
      <c r="G18431" s="12">
        <v>43898</v>
      </c>
      <c r="H18431" s="11">
        <v>0.26975694444444448</v>
      </c>
    </row>
    <row r="18432" spans="2:8">
      <c r="B18432" t="s">
        <v>5370</v>
      </c>
      <c r="C18432" s="13">
        <v>43898.269444444442</v>
      </c>
      <c r="D18432" t="s">
        <v>2514</v>
      </c>
      <c r="E18432">
        <v>732</v>
      </c>
      <c r="G18432" s="12">
        <v>43898</v>
      </c>
      <c r="H18432" s="11">
        <v>0.26975694444444448</v>
      </c>
    </row>
    <row r="18433" spans="2:8">
      <c r="B18433" t="s">
        <v>5369</v>
      </c>
      <c r="C18433" s="13">
        <v>43898.269444444442</v>
      </c>
      <c r="D18433" t="s">
        <v>5368</v>
      </c>
      <c r="E18433">
        <v>4</v>
      </c>
      <c r="F18433" t="s">
        <v>5367</v>
      </c>
      <c r="G18433" s="12">
        <v>43898</v>
      </c>
      <c r="H18433" s="11">
        <v>0.26975694444444448</v>
      </c>
    </row>
    <row r="18434" spans="2:8">
      <c r="B18434" t="s">
        <v>5366</v>
      </c>
      <c r="C18434" s="13">
        <v>43898.269444444442</v>
      </c>
      <c r="D18434" t="s">
        <v>5355</v>
      </c>
      <c r="E18434">
        <v>910</v>
      </c>
      <c r="G18434" s="12">
        <v>43898</v>
      </c>
      <c r="H18434" s="11">
        <v>0.26974537037037039</v>
      </c>
    </row>
    <row r="18435" spans="2:8">
      <c r="B18435" t="s">
        <v>5365</v>
      </c>
      <c r="C18435" s="13">
        <v>43898.269444444442</v>
      </c>
      <c r="D18435" t="s">
        <v>5364</v>
      </c>
      <c r="E18435">
        <v>14</v>
      </c>
      <c r="F18435" t="s">
        <v>5363</v>
      </c>
      <c r="G18435" s="12">
        <v>43898</v>
      </c>
      <c r="H18435" s="11">
        <v>0.26973379629629629</v>
      </c>
    </row>
    <row r="18436" spans="2:8">
      <c r="B18436" t="s">
        <v>5362</v>
      </c>
      <c r="C18436" s="13">
        <v>43898.269444444442</v>
      </c>
      <c r="D18436" t="s">
        <v>5361</v>
      </c>
      <c r="E18436">
        <v>876</v>
      </c>
      <c r="F18436" t="s">
        <v>5360</v>
      </c>
      <c r="G18436" s="12">
        <v>43898</v>
      </c>
      <c r="H18436" s="11">
        <v>0.26973379629629629</v>
      </c>
    </row>
    <row r="18437" spans="2:8">
      <c r="B18437" t="s">
        <v>5359</v>
      </c>
      <c r="C18437" s="13">
        <v>43898.269444444442</v>
      </c>
      <c r="D18437" t="s">
        <v>2437</v>
      </c>
      <c r="E18437">
        <v>573</v>
      </c>
      <c r="F18437" t="s">
        <v>5358</v>
      </c>
      <c r="G18437" s="12">
        <v>43898</v>
      </c>
      <c r="H18437" s="11">
        <v>0.26972222222222225</v>
      </c>
    </row>
    <row r="18438" spans="2:8">
      <c r="B18438" t="s">
        <v>5357</v>
      </c>
      <c r="C18438" s="13">
        <v>43898.269444444442</v>
      </c>
      <c r="D18438" t="s">
        <v>2434</v>
      </c>
      <c r="E18438">
        <v>74141</v>
      </c>
      <c r="F18438" t="s">
        <v>2679</v>
      </c>
      <c r="G18438" s="12">
        <v>43898</v>
      </c>
      <c r="H18438" s="11">
        <v>0.26972222222222225</v>
      </c>
    </row>
    <row r="18439" spans="2:8">
      <c r="B18439" t="s">
        <v>5356</v>
      </c>
      <c r="C18439" s="13">
        <v>43898.269444444442</v>
      </c>
      <c r="D18439" t="s">
        <v>5355</v>
      </c>
      <c r="E18439">
        <v>910</v>
      </c>
      <c r="G18439" s="12">
        <v>43898</v>
      </c>
      <c r="H18439" s="11">
        <v>0.26969907407407406</v>
      </c>
    </row>
    <row r="18440" spans="2:8">
      <c r="B18440" t="s">
        <v>5354</v>
      </c>
      <c r="C18440" s="13">
        <v>43898.269444444442</v>
      </c>
      <c r="D18440" t="s">
        <v>2800</v>
      </c>
      <c r="E18440">
        <v>10</v>
      </c>
      <c r="F18440" t="s">
        <v>5353</v>
      </c>
      <c r="G18440" s="12">
        <v>43898</v>
      </c>
      <c r="H18440" s="11">
        <v>0.26969907407407406</v>
      </c>
    </row>
    <row r="18441" spans="2:8">
      <c r="B18441" t="s">
        <v>5352</v>
      </c>
      <c r="C18441" s="13">
        <v>43898.269444444442</v>
      </c>
      <c r="D18441" t="s">
        <v>3334</v>
      </c>
      <c r="E18441">
        <v>457</v>
      </c>
      <c r="G18441" s="12">
        <v>43898</v>
      </c>
      <c r="H18441" s="11">
        <v>0.26969907407407406</v>
      </c>
    </row>
    <row r="18442" spans="2:8">
      <c r="B18442" t="s">
        <v>5351</v>
      </c>
      <c r="C18442" s="13">
        <v>43898.269444444442</v>
      </c>
      <c r="D18442" t="s">
        <v>3011</v>
      </c>
      <c r="E18442">
        <v>19</v>
      </c>
      <c r="F18442" t="s">
        <v>5350</v>
      </c>
      <c r="G18442" s="12">
        <v>43898</v>
      </c>
      <c r="H18442" s="11">
        <v>0.26969907407407406</v>
      </c>
    </row>
    <row r="18443" spans="2:8">
      <c r="B18443" t="s">
        <v>5349</v>
      </c>
      <c r="C18443" s="13">
        <v>43898.269444444442</v>
      </c>
      <c r="D18443" t="s">
        <v>2434</v>
      </c>
      <c r="E18443">
        <v>74141</v>
      </c>
      <c r="G18443" s="12">
        <v>43898</v>
      </c>
      <c r="H18443" s="11">
        <v>0.26968750000000002</v>
      </c>
    </row>
    <row r="18444" spans="2:8">
      <c r="B18444" t="s">
        <v>2906</v>
      </c>
      <c r="C18444" s="13">
        <v>43898.269444444442</v>
      </c>
      <c r="D18444" t="s">
        <v>2924</v>
      </c>
      <c r="E18444">
        <v>1601</v>
      </c>
      <c r="G18444" s="12">
        <v>43898</v>
      </c>
      <c r="H18444" s="11">
        <v>0.26968750000000002</v>
      </c>
    </row>
    <row r="18445" spans="2:8">
      <c r="B18445" t="s">
        <v>5348</v>
      </c>
      <c r="C18445" s="13">
        <v>43898.269444444442</v>
      </c>
      <c r="D18445" t="s">
        <v>3287</v>
      </c>
      <c r="E18445">
        <v>80</v>
      </c>
      <c r="G18445" s="12">
        <v>43898</v>
      </c>
      <c r="H18445" s="11">
        <v>0.26968750000000002</v>
      </c>
    </row>
    <row r="18446" spans="2:8">
      <c r="B18446" t="s">
        <v>5347</v>
      </c>
      <c r="C18446" s="13">
        <v>43898.269444444442</v>
      </c>
      <c r="D18446" t="s">
        <v>2434</v>
      </c>
      <c r="E18446">
        <v>74143</v>
      </c>
      <c r="G18446" s="12">
        <v>43898</v>
      </c>
      <c r="H18446" s="11">
        <v>0.26967592592592593</v>
      </c>
    </row>
    <row r="18447" spans="2:8">
      <c r="B18447" t="s">
        <v>5346</v>
      </c>
      <c r="C18447" s="13">
        <v>43898.269444444442</v>
      </c>
      <c r="D18447" t="s">
        <v>5345</v>
      </c>
      <c r="E18447">
        <v>7</v>
      </c>
      <c r="F18447" t="s">
        <v>5344</v>
      </c>
      <c r="G18447" s="12">
        <v>43898</v>
      </c>
      <c r="H18447" s="11">
        <v>0.26967592592592593</v>
      </c>
    </row>
    <row r="18448" spans="2:8">
      <c r="B18448" t="s">
        <v>5343</v>
      </c>
      <c r="C18448" s="13">
        <v>43898.269444444442</v>
      </c>
      <c r="D18448" t="s">
        <v>5342</v>
      </c>
      <c r="E18448">
        <v>0</v>
      </c>
      <c r="G18448" s="12">
        <v>43898</v>
      </c>
      <c r="H18448" s="11">
        <v>0.26966435185185184</v>
      </c>
    </row>
    <row r="18449" spans="2:8">
      <c r="B18449" t="s">
        <v>5341</v>
      </c>
      <c r="C18449" s="13">
        <v>43898.269444444442</v>
      </c>
      <c r="D18449" t="s">
        <v>5340</v>
      </c>
      <c r="E18449">
        <v>3383</v>
      </c>
      <c r="F18449" t="s">
        <v>2436</v>
      </c>
      <c r="G18449" s="12">
        <v>43898</v>
      </c>
      <c r="H18449" s="11">
        <v>0.26966435185185184</v>
      </c>
    </row>
    <row r="18450" spans="2:8">
      <c r="B18450" t="s">
        <v>5339</v>
      </c>
      <c r="C18450" s="13">
        <v>43898.269444444442</v>
      </c>
      <c r="D18450" t="s">
        <v>2899</v>
      </c>
      <c r="E18450">
        <v>32</v>
      </c>
      <c r="F18450" t="s">
        <v>2898</v>
      </c>
      <c r="G18450" s="12">
        <v>43898</v>
      </c>
      <c r="H18450" s="11">
        <v>0.26966435185185184</v>
      </c>
    </row>
    <row r="18451" spans="2:8">
      <c r="B18451" t="s">
        <v>5338</v>
      </c>
      <c r="C18451" s="13">
        <v>43898.269444444442</v>
      </c>
      <c r="D18451" t="s">
        <v>2924</v>
      </c>
      <c r="E18451">
        <v>1601</v>
      </c>
      <c r="G18451" s="12">
        <v>43898</v>
      </c>
      <c r="H18451" s="11">
        <v>0.26966435185185184</v>
      </c>
    </row>
    <row r="18452" spans="2:8">
      <c r="B18452" t="s">
        <v>5337</v>
      </c>
      <c r="C18452" s="13">
        <v>43898.269444444442</v>
      </c>
      <c r="D18452" t="s">
        <v>2500</v>
      </c>
      <c r="E18452">
        <v>172</v>
      </c>
      <c r="G18452" s="12">
        <v>43898</v>
      </c>
      <c r="H18452" s="11">
        <v>0.26966435185185184</v>
      </c>
    </row>
    <row r="18453" spans="2:8">
      <c r="B18453" t="s">
        <v>5336</v>
      </c>
      <c r="C18453" s="13">
        <v>43898.269444444442</v>
      </c>
      <c r="D18453" t="s">
        <v>2434</v>
      </c>
      <c r="E18453">
        <v>74143</v>
      </c>
      <c r="F18453" t="s">
        <v>5335</v>
      </c>
      <c r="G18453" s="12">
        <v>43898</v>
      </c>
      <c r="H18453" s="11">
        <v>0.26966435185185184</v>
      </c>
    </row>
    <row r="18454" spans="2:8">
      <c r="B18454" t="s">
        <v>5334</v>
      </c>
      <c r="C18454" s="13">
        <v>43898.269444444442</v>
      </c>
      <c r="D18454" t="s">
        <v>5198</v>
      </c>
      <c r="E18454">
        <v>2</v>
      </c>
      <c r="G18454" s="12">
        <v>43898</v>
      </c>
      <c r="H18454" s="11">
        <v>0.2696527777777778</v>
      </c>
    </row>
    <row r="18455" spans="2:8">
      <c r="B18455" t="s">
        <v>5333</v>
      </c>
      <c r="C18455" s="13">
        <v>43898.269444444442</v>
      </c>
      <c r="D18455" t="s">
        <v>2434</v>
      </c>
      <c r="E18455">
        <v>74143</v>
      </c>
      <c r="F18455" t="s">
        <v>2545</v>
      </c>
      <c r="G18455" s="12">
        <v>43898</v>
      </c>
      <c r="H18455" s="11">
        <v>0.2696527777777778</v>
      </c>
    </row>
    <row r="18456" spans="2:8">
      <c r="B18456" t="s">
        <v>4255</v>
      </c>
      <c r="C18456" s="13">
        <v>43898.269444444442</v>
      </c>
      <c r="D18456" t="s">
        <v>2910</v>
      </c>
      <c r="E18456">
        <v>653</v>
      </c>
      <c r="F18456" t="s">
        <v>4254</v>
      </c>
      <c r="G18456" s="12">
        <v>43898</v>
      </c>
      <c r="H18456" s="11">
        <v>0.2696527777777778</v>
      </c>
    </row>
    <row r="18457" spans="2:8">
      <c r="B18457" t="s">
        <v>5332</v>
      </c>
      <c r="C18457" s="13">
        <v>43898.269444444442</v>
      </c>
      <c r="D18457" t="s">
        <v>2460</v>
      </c>
      <c r="E18457">
        <v>4372</v>
      </c>
      <c r="F18457" t="s">
        <v>5331</v>
      </c>
      <c r="G18457" s="12">
        <v>43898</v>
      </c>
      <c r="H18457" s="11">
        <v>0.2696412037037037</v>
      </c>
    </row>
    <row r="18458" spans="2:8">
      <c r="B18458" t="s">
        <v>5330</v>
      </c>
      <c r="C18458" s="13">
        <v>43898.269444444442</v>
      </c>
      <c r="D18458" t="s">
        <v>5329</v>
      </c>
      <c r="E18458">
        <v>4</v>
      </c>
      <c r="F18458" t="s">
        <v>4534</v>
      </c>
      <c r="G18458" s="12">
        <v>43898</v>
      </c>
      <c r="H18458" s="11">
        <v>0.2696412037037037</v>
      </c>
    </row>
    <row r="18459" spans="2:8">
      <c r="B18459" t="s">
        <v>5328</v>
      </c>
      <c r="C18459" s="13">
        <v>43898.269444444442</v>
      </c>
      <c r="D18459" t="s">
        <v>3089</v>
      </c>
      <c r="E18459">
        <v>1496</v>
      </c>
      <c r="F18459" t="s">
        <v>5327</v>
      </c>
      <c r="G18459" s="12">
        <v>43898</v>
      </c>
      <c r="H18459" s="11">
        <v>0.2696412037037037</v>
      </c>
    </row>
    <row r="18460" spans="2:8">
      <c r="B18460" t="s">
        <v>5326</v>
      </c>
      <c r="C18460" s="13">
        <v>43898.269444444442</v>
      </c>
      <c r="D18460" t="s">
        <v>5325</v>
      </c>
      <c r="E18460">
        <v>0</v>
      </c>
      <c r="F18460" t="s">
        <v>3469</v>
      </c>
      <c r="G18460" s="12">
        <v>43898</v>
      </c>
      <c r="H18460" s="11">
        <v>0.26962962962962961</v>
      </c>
    </row>
    <row r="18461" spans="2:8">
      <c r="B18461" t="s">
        <v>5324</v>
      </c>
      <c r="C18461" s="13">
        <v>43898.269444444442</v>
      </c>
      <c r="D18461" t="s">
        <v>5323</v>
      </c>
      <c r="E18461">
        <v>0</v>
      </c>
      <c r="F18461" t="s">
        <v>3878</v>
      </c>
      <c r="G18461" s="12">
        <v>43898</v>
      </c>
      <c r="H18461" s="11">
        <v>0.26962962962962961</v>
      </c>
    </row>
    <row r="18462" spans="2:8">
      <c r="B18462" t="s">
        <v>5322</v>
      </c>
      <c r="C18462" s="13">
        <v>43898.269444444442</v>
      </c>
      <c r="D18462" t="s">
        <v>1471</v>
      </c>
      <c r="E18462">
        <v>51069</v>
      </c>
      <c r="F18462" t="s">
        <v>5321</v>
      </c>
      <c r="G18462" s="12">
        <v>43898</v>
      </c>
      <c r="H18462" s="11">
        <v>0.26962962962962961</v>
      </c>
    </row>
    <row r="18463" spans="2:8">
      <c r="B18463" t="s">
        <v>5320</v>
      </c>
      <c r="C18463" s="13">
        <v>43898.269444444442</v>
      </c>
      <c r="D18463" t="s">
        <v>1997</v>
      </c>
      <c r="E18463">
        <v>504</v>
      </c>
      <c r="F18463" t="s">
        <v>3941</v>
      </c>
      <c r="G18463" s="12">
        <v>43898</v>
      </c>
      <c r="H18463" s="11">
        <v>0.26960648148148147</v>
      </c>
    </row>
    <row r="18464" spans="2:8">
      <c r="B18464" t="s">
        <v>5319</v>
      </c>
      <c r="C18464" s="13">
        <v>43898.269444444442</v>
      </c>
      <c r="D18464" t="s">
        <v>2616</v>
      </c>
      <c r="E18464">
        <v>54</v>
      </c>
      <c r="F18464" t="s">
        <v>2422</v>
      </c>
      <c r="G18464" s="12">
        <v>43898</v>
      </c>
      <c r="H18464" s="11">
        <v>0.26960648148148147</v>
      </c>
    </row>
    <row r="18465" spans="2:8">
      <c r="B18465" t="s">
        <v>4970</v>
      </c>
      <c r="C18465" s="13">
        <v>43898.269444444442</v>
      </c>
      <c r="D18465" t="s">
        <v>2480</v>
      </c>
      <c r="E18465">
        <v>583</v>
      </c>
      <c r="G18465" s="12">
        <v>43898</v>
      </c>
      <c r="H18465" s="11">
        <v>0.26960648148148147</v>
      </c>
    </row>
    <row r="18466" spans="2:8">
      <c r="B18466" t="s">
        <v>5318</v>
      </c>
      <c r="C18466" s="13">
        <v>43898.269444444442</v>
      </c>
      <c r="D18466" t="s">
        <v>2888</v>
      </c>
      <c r="E18466">
        <v>1544</v>
      </c>
      <c r="F18466" t="s">
        <v>5317</v>
      </c>
      <c r="G18466" s="12">
        <v>43898</v>
      </c>
      <c r="H18466" s="11">
        <v>0.26960648148148147</v>
      </c>
    </row>
    <row r="18467" spans="2:8">
      <c r="B18467" t="s">
        <v>5316</v>
      </c>
      <c r="C18467" s="13">
        <v>43898.269444444442</v>
      </c>
      <c r="D18467" t="s">
        <v>2460</v>
      </c>
      <c r="E18467">
        <v>4372</v>
      </c>
      <c r="G18467" s="12">
        <v>43898</v>
      </c>
      <c r="H18467" s="11">
        <v>0.26960648148148147</v>
      </c>
    </row>
    <row r="18468" spans="2:8">
      <c r="B18468" t="s">
        <v>5315</v>
      </c>
      <c r="C18468" s="13">
        <v>43898.269444444442</v>
      </c>
      <c r="D18468" t="s">
        <v>5314</v>
      </c>
      <c r="E18468">
        <v>0</v>
      </c>
      <c r="F18468" t="s">
        <v>2468</v>
      </c>
      <c r="G18468" s="12">
        <v>43898</v>
      </c>
      <c r="H18468" s="11">
        <v>0.26959490740740738</v>
      </c>
    </row>
    <row r="18469" spans="2:8">
      <c r="B18469" t="s">
        <v>5313</v>
      </c>
      <c r="C18469" s="13">
        <v>43898.269444444442</v>
      </c>
      <c r="D18469" t="s">
        <v>4823</v>
      </c>
      <c r="E18469">
        <v>3</v>
      </c>
      <c r="F18469" t="s">
        <v>5312</v>
      </c>
      <c r="G18469" s="12">
        <v>43898</v>
      </c>
      <c r="H18469" s="11">
        <v>0.26959490740740738</v>
      </c>
    </row>
    <row r="18470" spans="2:8">
      <c r="B18470" t="s">
        <v>5311</v>
      </c>
      <c r="C18470" s="13">
        <v>43898.269444444442</v>
      </c>
      <c r="D18470" t="s">
        <v>2527</v>
      </c>
      <c r="E18470">
        <v>1443</v>
      </c>
      <c r="F18470" t="s">
        <v>5310</v>
      </c>
      <c r="G18470" s="12">
        <v>43898</v>
      </c>
      <c r="H18470" s="11">
        <v>0.26959490740740738</v>
      </c>
    </row>
    <row r="18471" spans="2:8">
      <c r="B18471" t="s">
        <v>5309</v>
      </c>
      <c r="C18471" s="13">
        <v>43898.269444444442</v>
      </c>
      <c r="D18471" t="s">
        <v>3742</v>
      </c>
      <c r="E18471">
        <v>82</v>
      </c>
      <c r="F18471" t="s">
        <v>4776</v>
      </c>
      <c r="G18471" s="12">
        <v>43898</v>
      </c>
      <c r="H18471" s="11">
        <v>0.26959490740740738</v>
      </c>
    </row>
    <row r="18472" spans="2:8">
      <c r="B18472" t="s">
        <v>5308</v>
      </c>
      <c r="C18472" s="13">
        <v>43898.269444444442</v>
      </c>
      <c r="D18472" t="s">
        <v>3742</v>
      </c>
      <c r="E18472">
        <v>82</v>
      </c>
      <c r="F18472" t="s">
        <v>5307</v>
      </c>
      <c r="G18472" s="12">
        <v>43898</v>
      </c>
      <c r="H18472" s="11">
        <v>0.26959490740740738</v>
      </c>
    </row>
    <row r="18473" spans="2:8">
      <c r="B18473" t="s">
        <v>5306</v>
      </c>
      <c r="C18473" s="13">
        <v>43898.269444444442</v>
      </c>
      <c r="D18473" t="s">
        <v>2514</v>
      </c>
      <c r="E18473">
        <v>732</v>
      </c>
      <c r="F18473" t="s">
        <v>5305</v>
      </c>
      <c r="G18473" s="12">
        <v>43898</v>
      </c>
      <c r="H18473" s="11">
        <v>0.26959490740740738</v>
      </c>
    </row>
    <row r="18474" spans="2:8">
      <c r="B18474" t="s">
        <v>5304</v>
      </c>
      <c r="C18474" s="13">
        <v>43898.269444444442</v>
      </c>
      <c r="D18474" t="s">
        <v>2434</v>
      </c>
      <c r="E18474">
        <v>74144</v>
      </c>
      <c r="F18474" t="s">
        <v>5303</v>
      </c>
      <c r="G18474" s="12">
        <v>43898</v>
      </c>
      <c r="H18474" s="11">
        <v>0.26959490740740738</v>
      </c>
    </row>
    <row r="18475" spans="2:8">
      <c r="B18475" t="s">
        <v>4584</v>
      </c>
      <c r="C18475" s="13">
        <v>43898.269444444442</v>
      </c>
      <c r="D18475" t="s">
        <v>5302</v>
      </c>
      <c r="E18475">
        <v>0</v>
      </c>
      <c r="F18475" t="s">
        <v>4582</v>
      </c>
      <c r="G18475" s="12">
        <v>43898</v>
      </c>
      <c r="H18475" s="11">
        <v>0.26958333333333334</v>
      </c>
    </row>
    <row r="18476" spans="2:8">
      <c r="B18476" t="s">
        <v>5301</v>
      </c>
      <c r="C18476" s="13">
        <v>43898.269444444442</v>
      </c>
      <c r="D18476" t="s">
        <v>5300</v>
      </c>
      <c r="E18476">
        <v>0</v>
      </c>
      <c r="F18476" t="s">
        <v>3941</v>
      </c>
      <c r="G18476" s="12">
        <v>43898</v>
      </c>
      <c r="H18476" s="11">
        <v>0.26958333333333334</v>
      </c>
    </row>
    <row r="18477" spans="2:8">
      <c r="B18477" t="s">
        <v>5299</v>
      </c>
      <c r="C18477" s="13">
        <v>43898.269444444442</v>
      </c>
      <c r="D18477" t="s">
        <v>1312</v>
      </c>
      <c r="E18477">
        <v>5345</v>
      </c>
      <c r="F18477" t="s">
        <v>2679</v>
      </c>
      <c r="G18477" s="12">
        <v>43898</v>
      </c>
      <c r="H18477" s="11">
        <v>0.26958333333333334</v>
      </c>
    </row>
    <row r="18478" spans="2:8">
      <c r="B18478" t="s">
        <v>5298</v>
      </c>
      <c r="C18478" s="13">
        <v>43898.269444444442</v>
      </c>
      <c r="D18478" t="s">
        <v>2480</v>
      </c>
      <c r="E18478">
        <v>583</v>
      </c>
      <c r="F18478" t="s">
        <v>4698</v>
      </c>
      <c r="G18478" s="12">
        <v>43898</v>
      </c>
      <c r="H18478" s="11">
        <v>0.26957175925925925</v>
      </c>
    </row>
    <row r="18479" spans="2:8">
      <c r="B18479" t="s">
        <v>5297</v>
      </c>
      <c r="C18479" s="13">
        <v>43898.269444444442</v>
      </c>
      <c r="D18479" t="s">
        <v>4539</v>
      </c>
      <c r="E18479">
        <v>2</v>
      </c>
      <c r="F18479" t="s">
        <v>5296</v>
      </c>
      <c r="G18479" s="12">
        <v>43898</v>
      </c>
      <c r="H18479" s="11">
        <v>0.26957175925925925</v>
      </c>
    </row>
    <row r="18480" spans="2:8">
      <c r="B18480" t="s">
        <v>5295</v>
      </c>
      <c r="C18480" s="13">
        <v>43898.269444444442</v>
      </c>
      <c r="D18480" t="s">
        <v>5294</v>
      </c>
      <c r="E18480">
        <v>18</v>
      </c>
      <c r="G18480" s="12">
        <v>43898</v>
      </c>
      <c r="H18480" s="11">
        <v>0.26957175925925925</v>
      </c>
    </row>
    <row r="18481" spans="2:8">
      <c r="B18481" t="s">
        <v>5293</v>
      </c>
      <c r="C18481" s="13">
        <v>43898.269444444442</v>
      </c>
      <c r="D18481" t="s">
        <v>2527</v>
      </c>
      <c r="E18481">
        <v>1443</v>
      </c>
      <c r="G18481" s="12">
        <v>43898</v>
      </c>
      <c r="H18481" s="11">
        <v>0.26957175925925925</v>
      </c>
    </row>
    <row r="18482" spans="2:8">
      <c r="B18482" t="s">
        <v>5292</v>
      </c>
      <c r="C18482" s="13">
        <v>43898.269444444442</v>
      </c>
      <c r="D18482" t="s">
        <v>3224</v>
      </c>
      <c r="E18482">
        <v>131</v>
      </c>
      <c r="F18482">
        <v>416</v>
      </c>
      <c r="G18482" s="12">
        <v>43898</v>
      </c>
      <c r="H18482" s="11">
        <v>0.26957175925925925</v>
      </c>
    </row>
    <row r="18483" spans="2:8">
      <c r="B18483" t="s">
        <v>5291</v>
      </c>
      <c r="C18483" s="13">
        <v>43898.269444444442</v>
      </c>
      <c r="D18483" t="s">
        <v>2434</v>
      </c>
      <c r="E18483">
        <v>74144</v>
      </c>
      <c r="F18483" t="s">
        <v>2697</v>
      </c>
      <c r="G18483" s="12">
        <v>43898</v>
      </c>
      <c r="H18483" s="11">
        <v>0.26957175925925925</v>
      </c>
    </row>
    <row r="18484" spans="2:8">
      <c r="B18484" t="s">
        <v>5290</v>
      </c>
      <c r="C18484" s="13">
        <v>43898.269444444442</v>
      </c>
      <c r="D18484" t="s">
        <v>5289</v>
      </c>
      <c r="E18484">
        <v>0</v>
      </c>
      <c r="F18484" t="s">
        <v>5288</v>
      </c>
      <c r="G18484" s="12">
        <v>43898</v>
      </c>
      <c r="H18484" s="11">
        <v>0.26956018518518515</v>
      </c>
    </row>
    <row r="18485" spans="2:8">
      <c r="B18485" t="s">
        <v>5287</v>
      </c>
      <c r="C18485" s="13">
        <v>43898.269444444442</v>
      </c>
      <c r="D18485" t="s">
        <v>2437</v>
      </c>
      <c r="E18485">
        <v>573</v>
      </c>
      <c r="F18485" t="s">
        <v>5286</v>
      </c>
      <c r="G18485" s="12">
        <v>43898</v>
      </c>
      <c r="H18485" s="11">
        <v>0.26956018518518515</v>
      </c>
    </row>
    <row r="18486" spans="2:8">
      <c r="B18486" t="s">
        <v>5285</v>
      </c>
      <c r="C18486" s="13">
        <v>43898.269444444442</v>
      </c>
      <c r="D18486" t="s">
        <v>5284</v>
      </c>
      <c r="E18486">
        <v>0</v>
      </c>
      <c r="G18486" s="12">
        <v>43898</v>
      </c>
      <c r="H18486" s="11">
        <v>0.26956018518518515</v>
      </c>
    </row>
    <row r="18487" spans="2:8">
      <c r="B18487" t="s">
        <v>5283</v>
      </c>
      <c r="C18487" s="13">
        <v>43898.269444444442</v>
      </c>
      <c r="D18487" t="s">
        <v>2434</v>
      </c>
      <c r="E18487">
        <v>74144</v>
      </c>
      <c r="F18487" t="s">
        <v>3026</v>
      </c>
      <c r="G18487" s="12">
        <v>43898</v>
      </c>
      <c r="H18487" s="11">
        <v>0.26954861111111111</v>
      </c>
    </row>
    <row r="18488" spans="2:8">
      <c r="B18488" t="s">
        <v>5282</v>
      </c>
      <c r="C18488" s="13">
        <v>43898.269444444442</v>
      </c>
      <c r="D18488" t="s">
        <v>5281</v>
      </c>
      <c r="E18488">
        <v>70</v>
      </c>
      <c r="G18488" s="12">
        <v>43898</v>
      </c>
      <c r="H18488" s="11">
        <v>0.26953703703703702</v>
      </c>
    </row>
    <row r="18489" spans="2:8">
      <c r="B18489" t="s">
        <v>5280</v>
      </c>
      <c r="C18489" s="13">
        <v>43898.269444444442</v>
      </c>
      <c r="D18489" t="s">
        <v>5279</v>
      </c>
      <c r="E18489">
        <v>0</v>
      </c>
      <c r="F18489" t="s">
        <v>3147</v>
      </c>
      <c r="G18489" s="12">
        <v>43898</v>
      </c>
      <c r="H18489" s="11">
        <v>0.26953703703703702</v>
      </c>
    </row>
    <row r="18490" spans="2:8">
      <c r="B18490" t="s">
        <v>5278</v>
      </c>
      <c r="C18490" s="13">
        <v>43898.269444444442</v>
      </c>
      <c r="D18490" t="s">
        <v>5277</v>
      </c>
      <c r="E18490">
        <v>26</v>
      </c>
      <c r="F18490" t="s">
        <v>4420</v>
      </c>
      <c r="G18490" s="12">
        <v>43898</v>
      </c>
      <c r="H18490" s="11">
        <v>0.26953703703703702</v>
      </c>
    </row>
    <row r="18491" spans="2:8">
      <c r="B18491" t="s">
        <v>5276</v>
      </c>
      <c r="C18491" s="13">
        <v>43898.269444444442</v>
      </c>
      <c r="D18491" t="s">
        <v>5275</v>
      </c>
      <c r="E18491">
        <v>544</v>
      </c>
      <c r="F18491" t="s">
        <v>5274</v>
      </c>
      <c r="G18491" s="12">
        <v>43898</v>
      </c>
      <c r="H18491" s="11">
        <v>0.26953703703703702</v>
      </c>
    </row>
    <row r="18492" spans="2:8">
      <c r="B18492" t="s">
        <v>3314</v>
      </c>
      <c r="C18492" s="13">
        <v>43898.269444444442</v>
      </c>
      <c r="D18492" t="s">
        <v>5273</v>
      </c>
      <c r="E18492">
        <v>2</v>
      </c>
      <c r="F18492" t="s">
        <v>3302</v>
      </c>
      <c r="G18492" s="12">
        <v>43898</v>
      </c>
      <c r="H18492" s="11">
        <v>0.26952546296296298</v>
      </c>
    </row>
    <row r="18493" spans="2:8">
      <c r="B18493" t="s">
        <v>5272</v>
      </c>
      <c r="C18493" s="13">
        <v>43898.269444444442</v>
      </c>
      <c r="D18493" t="s">
        <v>5271</v>
      </c>
      <c r="E18493">
        <v>0</v>
      </c>
      <c r="F18493" t="s">
        <v>4534</v>
      </c>
      <c r="G18493" s="12">
        <v>43898</v>
      </c>
      <c r="H18493" s="11">
        <v>0.26952546296296298</v>
      </c>
    </row>
    <row r="18494" spans="2:8">
      <c r="B18494" t="s">
        <v>3799</v>
      </c>
      <c r="C18494" s="13">
        <v>43898.269444444442</v>
      </c>
      <c r="D18494" t="s">
        <v>5270</v>
      </c>
      <c r="E18494">
        <v>0</v>
      </c>
      <c r="F18494" t="s">
        <v>2674</v>
      </c>
      <c r="G18494" s="12">
        <v>43898</v>
      </c>
      <c r="H18494" s="11">
        <v>0.26952546296296298</v>
      </c>
    </row>
    <row r="18495" spans="2:8">
      <c r="B18495" t="s">
        <v>5269</v>
      </c>
      <c r="C18495" s="13">
        <v>43898.269444444442</v>
      </c>
      <c r="D18495" t="s">
        <v>2437</v>
      </c>
      <c r="E18495">
        <v>573</v>
      </c>
      <c r="F18495" t="s">
        <v>5268</v>
      </c>
      <c r="G18495" s="12">
        <v>43898</v>
      </c>
      <c r="H18495" s="11">
        <v>0.26952546296296298</v>
      </c>
    </row>
    <row r="18496" spans="2:8">
      <c r="B18496" t="s">
        <v>5267</v>
      </c>
      <c r="C18496" s="13">
        <v>43898.269444444442</v>
      </c>
      <c r="D18496" t="s">
        <v>2241</v>
      </c>
      <c r="E18496">
        <v>877</v>
      </c>
      <c r="G18496" s="12">
        <v>43898</v>
      </c>
      <c r="H18496" s="11">
        <v>0.26951388888888889</v>
      </c>
    </row>
    <row r="18497" spans="2:8">
      <c r="B18497" t="s">
        <v>5266</v>
      </c>
      <c r="C18497" s="13">
        <v>43898.269444444442</v>
      </c>
      <c r="D18497" t="s">
        <v>5265</v>
      </c>
      <c r="E18497">
        <v>33</v>
      </c>
      <c r="F18497" t="s">
        <v>5264</v>
      </c>
      <c r="G18497" s="12">
        <v>43898</v>
      </c>
      <c r="H18497" s="11">
        <v>0.26951388888888889</v>
      </c>
    </row>
    <row r="18498" spans="2:8">
      <c r="B18498" t="s">
        <v>5263</v>
      </c>
      <c r="C18498" s="13">
        <v>43898.269444444442</v>
      </c>
      <c r="D18498" t="s">
        <v>2445</v>
      </c>
      <c r="E18498">
        <v>21414</v>
      </c>
      <c r="F18498" t="s">
        <v>5262</v>
      </c>
      <c r="G18498" s="12">
        <v>43898</v>
      </c>
      <c r="H18498" s="11">
        <v>0.26951388888888889</v>
      </c>
    </row>
    <row r="18499" spans="2:8">
      <c r="B18499" t="s">
        <v>5214</v>
      </c>
      <c r="C18499" s="13">
        <v>43898.269444444442</v>
      </c>
      <c r="D18499" t="s">
        <v>5261</v>
      </c>
      <c r="E18499">
        <v>9</v>
      </c>
      <c r="F18499" t="s">
        <v>5035</v>
      </c>
      <c r="G18499" s="12">
        <v>43898</v>
      </c>
      <c r="H18499" s="11">
        <v>0.26950231481481485</v>
      </c>
    </row>
    <row r="18500" spans="2:8">
      <c r="B18500" t="s">
        <v>5260</v>
      </c>
      <c r="C18500" s="13">
        <v>43898.269444444442</v>
      </c>
      <c r="D18500" t="s">
        <v>2434</v>
      </c>
      <c r="E18500">
        <v>74144</v>
      </c>
      <c r="F18500" t="s">
        <v>5259</v>
      </c>
      <c r="G18500" s="12">
        <v>43898</v>
      </c>
      <c r="H18500" s="11">
        <v>0.26950231481481485</v>
      </c>
    </row>
    <row r="18501" spans="2:8">
      <c r="B18501" t="s">
        <v>5258</v>
      </c>
      <c r="C18501" s="13">
        <v>43898.269444444442</v>
      </c>
      <c r="D18501" t="s">
        <v>2434</v>
      </c>
      <c r="E18501">
        <v>74144</v>
      </c>
      <c r="G18501" s="12">
        <v>43898</v>
      </c>
      <c r="H18501" s="11">
        <v>0.26950231481481485</v>
      </c>
    </row>
    <row r="18502" spans="2:8">
      <c r="B18502" t="s">
        <v>5257</v>
      </c>
      <c r="C18502" s="13">
        <v>43898.269444444442</v>
      </c>
      <c r="D18502" t="s">
        <v>5256</v>
      </c>
      <c r="E18502">
        <v>0</v>
      </c>
      <c r="G18502" s="12">
        <v>43898</v>
      </c>
      <c r="H18502" s="11">
        <v>0.26949074074074075</v>
      </c>
    </row>
    <row r="18503" spans="2:8">
      <c r="B18503" t="s">
        <v>5255</v>
      </c>
      <c r="C18503" s="13">
        <v>43898.269444444442</v>
      </c>
      <c r="D18503" t="s">
        <v>2527</v>
      </c>
      <c r="E18503">
        <v>1443</v>
      </c>
      <c r="F18503" t="s">
        <v>5254</v>
      </c>
      <c r="G18503" s="12">
        <v>43898</v>
      </c>
      <c r="H18503" s="11">
        <v>0.26949074074074075</v>
      </c>
    </row>
    <row r="18504" spans="2:8">
      <c r="B18504" t="s">
        <v>5253</v>
      </c>
      <c r="C18504" s="13">
        <v>43898.269444444442</v>
      </c>
      <c r="D18504" t="s">
        <v>1857</v>
      </c>
      <c r="E18504">
        <v>553</v>
      </c>
      <c r="F18504" t="s">
        <v>5252</v>
      </c>
      <c r="G18504" s="12">
        <v>43898</v>
      </c>
      <c r="H18504" s="11">
        <v>0.26947916666666666</v>
      </c>
    </row>
    <row r="18505" spans="2:8">
      <c r="B18505" t="s">
        <v>5251</v>
      </c>
      <c r="C18505" s="13">
        <v>43898.269444444442</v>
      </c>
      <c r="D18505" t="s">
        <v>5250</v>
      </c>
      <c r="E18505">
        <v>19</v>
      </c>
      <c r="F18505" t="s">
        <v>2985</v>
      </c>
      <c r="G18505" s="12">
        <v>43898</v>
      </c>
      <c r="H18505" s="11">
        <v>0.26947916666666666</v>
      </c>
    </row>
    <row r="18506" spans="2:8">
      <c r="B18506" t="s">
        <v>5249</v>
      </c>
      <c r="C18506" s="13">
        <v>43898.269444444442</v>
      </c>
      <c r="D18506" t="s">
        <v>5248</v>
      </c>
      <c r="E18506">
        <v>0</v>
      </c>
      <c r="F18506" t="s">
        <v>4883</v>
      </c>
      <c r="G18506" s="12">
        <v>43898</v>
      </c>
      <c r="H18506" s="11">
        <v>0.26946759259259262</v>
      </c>
    </row>
    <row r="18507" spans="2:8">
      <c r="B18507" t="s">
        <v>5247</v>
      </c>
      <c r="C18507" s="13">
        <v>43898.269444444442</v>
      </c>
      <c r="D18507" t="s">
        <v>5246</v>
      </c>
      <c r="E18507">
        <v>0</v>
      </c>
      <c r="F18507" t="s">
        <v>2436</v>
      </c>
      <c r="G18507" s="12">
        <v>43898</v>
      </c>
      <c r="H18507" s="11">
        <v>0.26946759259259262</v>
      </c>
    </row>
    <row r="18508" spans="2:8">
      <c r="B18508" t="s">
        <v>5245</v>
      </c>
      <c r="C18508" s="13">
        <v>43898.269444444442</v>
      </c>
      <c r="D18508" t="s">
        <v>4331</v>
      </c>
      <c r="E18508">
        <v>116</v>
      </c>
      <c r="G18508" s="12">
        <v>43898</v>
      </c>
      <c r="H18508" s="11">
        <v>0.26946759259259262</v>
      </c>
    </row>
    <row r="18509" spans="2:8">
      <c r="B18509" t="s">
        <v>5244</v>
      </c>
      <c r="C18509" s="13">
        <v>43898.269444444442</v>
      </c>
      <c r="D18509" t="s">
        <v>5243</v>
      </c>
      <c r="E18509">
        <v>367</v>
      </c>
      <c r="G18509" s="12">
        <v>43898</v>
      </c>
      <c r="H18509" s="11">
        <v>0.26946759259259262</v>
      </c>
    </row>
    <row r="18510" spans="2:8">
      <c r="B18510" t="s">
        <v>5242</v>
      </c>
      <c r="C18510" s="13">
        <v>43898.269444444442</v>
      </c>
      <c r="D18510" t="s">
        <v>5241</v>
      </c>
      <c r="E18510">
        <v>0</v>
      </c>
      <c r="F18510" t="s">
        <v>5240</v>
      </c>
      <c r="G18510" s="12">
        <v>43898</v>
      </c>
      <c r="H18510" s="11">
        <v>0.26946759259259262</v>
      </c>
    </row>
    <row r="18511" spans="2:8">
      <c r="B18511" t="s">
        <v>5239</v>
      </c>
      <c r="C18511" s="13">
        <v>43898.269444444442</v>
      </c>
      <c r="D18511" t="s">
        <v>1659</v>
      </c>
      <c r="E18511">
        <v>263</v>
      </c>
      <c r="F18511" t="s">
        <v>5238</v>
      </c>
      <c r="G18511" s="12">
        <v>43898</v>
      </c>
      <c r="H18511" s="11">
        <v>0.26946759259259262</v>
      </c>
    </row>
    <row r="18512" spans="2:8">
      <c r="B18512" t="s">
        <v>5237</v>
      </c>
      <c r="C18512" s="13">
        <v>43898.269444444442</v>
      </c>
      <c r="D18512" t="s">
        <v>5236</v>
      </c>
      <c r="E18512">
        <v>3099</v>
      </c>
      <c r="F18512" t="s">
        <v>5235</v>
      </c>
      <c r="G18512" s="12">
        <v>43898</v>
      </c>
      <c r="H18512" s="11">
        <v>0.26945601851851853</v>
      </c>
    </row>
    <row r="18513" spans="2:8">
      <c r="B18513" t="s">
        <v>5234</v>
      </c>
      <c r="C18513" s="13">
        <v>43898.269444444442</v>
      </c>
      <c r="D18513" t="s">
        <v>2434</v>
      </c>
      <c r="E18513">
        <v>74144</v>
      </c>
      <c r="F18513" t="s">
        <v>5233</v>
      </c>
      <c r="G18513" s="12">
        <v>43898</v>
      </c>
      <c r="H18513" s="11">
        <v>0.26945601851851853</v>
      </c>
    </row>
    <row r="18514" spans="2:8">
      <c r="B18514" t="s">
        <v>5232</v>
      </c>
      <c r="C18514" s="13">
        <v>43898.269444444442</v>
      </c>
      <c r="D18514" t="s">
        <v>5231</v>
      </c>
      <c r="E18514">
        <v>0</v>
      </c>
      <c r="G18514" s="12">
        <v>43898</v>
      </c>
      <c r="H18514" s="11">
        <v>0.26944444444444443</v>
      </c>
    </row>
    <row r="18515" spans="2:8">
      <c r="B18515" t="s">
        <v>5230</v>
      </c>
      <c r="C18515" s="13">
        <v>43898.269444444442</v>
      </c>
      <c r="D18515" t="s">
        <v>2299</v>
      </c>
      <c r="E18515">
        <v>678</v>
      </c>
      <c r="G18515" s="12">
        <v>43898</v>
      </c>
      <c r="H18515" s="11">
        <v>0.26944444444444443</v>
      </c>
    </row>
    <row r="18516" spans="2:8">
      <c r="B18516" t="s">
        <v>4824</v>
      </c>
      <c r="C18516" s="13">
        <v>43898.269444444442</v>
      </c>
      <c r="D18516" t="s">
        <v>4823</v>
      </c>
      <c r="E18516">
        <v>3</v>
      </c>
      <c r="F18516" t="s">
        <v>4822</v>
      </c>
      <c r="G18516" s="12">
        <v>43898</v>
      </c>
      <c r="H18516" s="11">
        <v>0.26944444444444443</v>
      </c>
    </row>
    <row r="18517" spans="2:8">
      <c r="B18517" t="s">
        <v>5229</v>
      </c>
      <c r="C18517" s="13">
        <v>43898.268750000003</v>
      </c>
      <c r="D18517" t="s">
        <v>5185</v>
      </c>
      <c r="E18517">
        <v>724</v>
      </c>
      <c r="F18517" t="s">
        <v>2565</v>
      </c>
      <c r="G18517" s="12">
        <v>43898</v>
      </c>
      <c r="H18517" s="11">
        <v>0.2694212962962963</v>
      </c>
    </row>
    <row r="18518" spans="2:8">
      <c r="B18518" t="s">
        <v>5228</v>
      </c>
      <c r="C18518" s="13">
        <v>43898.268750000003</v>
      </c>
      <c r="D18518" t="s">
        <v>2480</v>
      </c>
      <c r="E18518">
        <v>583</v>
      </c>
      <c r="F18518" t="s">
        <v>5227</v>
      </c>
      <c r="G18518" s="12">
        <v>43898</v>
      </c>
      <c r="H18518" s="11">
        <v>0.2694097222222222</v>
      </c>
    </row>
    <row r="18519" spans="2:8">
      <c r="B18519" t="s">
        <v>5226</v>
      </c>
      <c r="C18519" s="13">
        <v>43898.268750000003</v>
      </c>
      <c r="D18519" t="s">
        <v>5225</v>
      </c>
      <c r="E18519">
        <v>0</v>
      </c>
      <c r="G18519" s="12">
        <v>43898</v>
      </c>
      <c r="H18519" s="11">
        <v>0.26939814814814816</v>
      </c>
    </row>
    <row r="18520" spans="2:8">
      <c r="B18520" t="s">
        <v>5224</v>
      </c>
      <c r="C18520" s="13">
        <v>43898.268750000003</v>
      </c>
      <c r="D18520" t="s">
        <v>5223</v>
      </c>
      <c r="E18520">
        <v>140</v>
      </c>
      <c r="F18520" t="s">
        <v>5222</v>
      </c>
      <c r="G18520" s="12">
        <v>43898</v>
      </c>
      <c r="H18520" s="11">
        <v>0.26939814814814816</v>
      </c>
    </row>
    <row r="18521" spans="2:8">
      <c r="B18521" t="s">
        <v>5221</v>
      </c>
      <c r="C18521" s="13">
        <v>43898.268750000003</v>
      </c>
      <c r="D18521" t="s">
        <v>2500</v>
      </c>
      <c r="E18521">
        <v>172</v>
      </c>
      <c r="F18521" t="s">
        <v>3547</v>
      </c>
      <c r="G18521" s="12">
        <v>43898</v>
      </c>
      <c r="H18521" s="11">
        <v>0.26938657407407407</v>
      </c>
    </row>
    <row r="18522" spans="2:8">
      <c r="B18522" t="s">
        <v>5220</v>
      </c>
      <c r="C18522" s="13">
        <v>43898.268750000003</v>
      </c>
      <c r="D18522" t="s">
        <v>5219</v>
      </c>
      <c r="E18522">
        <v>0</v>
      </c>
      <c r="F18522" t="s">
        <v>5218</v>
      </c>
      <c r="G18522" s="12">
        <v>43898</v>
      </c>
      <c r="H18522" s="11">
        <v>0.26938657407407407</v>
      </c>
    </row>
    <row r="18523" spans="2:8">
      <c r="B18523" t="s">
        <v>5217</v>
      </c>
      <c r="C18523" s="13">
        <v>43898.268750000003</v>
      </c>
      <c r="D18523" t="s">
        <v>5216</v>
      </c>
      <c r="E18523">
        <v>16</v>
      </c>
      <c r="F18523" t="s">
        <v>2689</v>
      </c>
      <c r="G18523" s="12">
        <v>43898</v>
      </c>
      <c r="H18523" s="11">
        <v>0.26938657407407407</v>
      </c>
    </row>
    <row r="18524" spans="2:8">
      <c r="B18524" t="s">
        <v>5215</v>
      </c>
      <c r="C18524" s="13">
        <v>43898.268750000003</v>
      </c>
      <c r="D18524" t="s">
        <v>2882</v>
      </c>
      <c r="E18524">
        <v>2299</v>
      </c>
      <c r="F18524" t="s">
        <v>3763</v>
      </c>
      <c r="G18524" s="12">
        <v>43898</v>
      </c>
      <c r="H18524" s="11">
        <v>0.26937499999999998</v>
      </c>
    </row>
    <row r="18525" spans="2:8">
      <c r="B18525" t="s">
        <v>5214</v>
      </c>
      <c r="C18525" s="13">
        <v>43898.268750000003</v>
      </c>
      <c r="D18525" t="s">
        <v>5213</v>
      </c>
      <c r="E18525">
        <v>3</v>
      </c>
      <c r="F18525" t="s">
        <v>5035</v>
      </c>
      <c r="G18525" s="12">
        <v>43898</v>
      </c>
      <c r="H18525" s="11">
        <v>0.26937499999999998</v>
      </c>
    </row>
    <row r="18526" spans="2:8">
      <c r="B18526" t="s">
        <v>5212</v>
      </c>
      <c r="C18526" s="13">
        <v>43898.268750000003</v>
      </c>
      <c r="D18526" t="s">
        <v>5211</v>
      </c>
      <c r="E18526">
        <v>1</v>
      </c>
      <c r="F18526" t="s">
        <v>2439</v>
      </c>
      <c r="G18526" s="12">
        <v>43898</v>
      </c>
      <c r="H18526" s="11">
        <v>0.26937499999999998</v>
      </c>
    </row>
    <row r="18527" spans="2:8">
      <c r="B18527" t="s">
        <v>5210</v>
      </c>
      <c r="C18527" s="13">
        <v>43898.268750000003</v>
      </c>
      <c r="D18527" t="s">
        <v>5209</v>
      </c>
      <c r="E18527">
        <v>1</v>
      </c>
      <c r="F18527">
        <v>60</v>
      </c>
      <c r="G18527" s="12">
        <v>43898</v>
      </c>
      <c r="H18527" s="11">
        <v>0.26937499999999998</v>
      </c>
    </row>
    <row r="18528" spans="2:8">
      <c r="B18528" t="s">
        <v>5208</v>
      </c>
      <c r="C18528" s="13">
        <v>43898.268750000003</v>
      </c>
      <c r="D18528" t="s">
        <v>4820</v>
      </c>
      <c r="E18528">
        <v>61</v>
      </c>
      <c r="G18528" s="12">
        <v>43898</v>
      </c>
      <c r="H18528" s="11">
        <v>0.26937499999999998</v>
      </c>
    </row>
    <row r="18529" spans="2:8">
      <c r="B18529" t="s">
        <v>5207</v>
      </c>
      <c r="C18529" s="13">
        <v>43898.268750000003</v>
      </c>
      <c r="D18529" t="s">
        <v>2434</v>
      </c>
      <c r="E18529">
        <v>74144</v>
      </c>
      <c r="F18529" t="s">
        <v>5206</v>
      </c>
      <c r="G18529" s="12">
        <v>43898</v>
      </c>
      <c r="H18529" s="11">
        <v>0.26936342592592594</v>
      </c>
    </row>
    <row r="18530" spans="2:8">
      <c r="B18530" t="s">
        <v>5205</v>
      </c>
      <c r="C18530" s="13">
        <v>43898.268750000003</v>
      </c>
      <c r="D18530" t="s">
        <v>2241</v>
      </c>
      <c r="E18530">
        <v>877</v>
      </c>
      <c r="F18530" t="s">
        <v>3702</v>
      </c>
      <c r="G18530" s="12">
        <v>43898</v>
      </c>
      <c r="H18530" s="11">
        <v>0.26936342592592594</v>
      </c>
    </row>
    <row r="18531" spans="2:8">
      <c r="B18531" t="s">
        <v>5204</v>
      </c>
      <c r="C18531" s="13">
        <v>43898.268750000003</v>
      </c>
      <c r="D18531" t="s">
        <v>2434</v>
      </c>
      <c r="E18531">
        <v>74144</v>
      </c>
      <c r="G18531" s="12">
        <v>43898</v>
      </c>
      <c r="H18531" s="11">
        <v>0.26936342592592594</v>
      </c>
    </row>
    <row r="18532" spans="2:8">
      <c r="B18532" t="s">
        <v>392</v>
      </c>
      <c r="C18532" s="13">
        <v>43898.268750000003</v>
      </c>
      <c r="D18532" t="s">
        <v>2241</v>
      </c>
      <c r="E18532">
        <v>877</v>
      </c>
      <c r="F18532" t="s">
        <v>5203</v>
      </c>
      <c r="G18532" s="12">
        <v>43898</v>
      </c>
      <c r="H18532" s="11">
        <v>0.26936342592592594</v>
      </c>
    </row>
    <row r="18533" spans="2:8">
      <c r="B18533" t="s">
        <v>5202</v>
      </c>
      <c r="C18533" s="13">
        <v>43898.268750000003</v>
      </c>
      <c r="D18533" t="s">
        <v>2434</v>
      </c>
      <c r="E18533">
        <v>74144</v>
      </c>
      <c r="F18533" t="s">
        <v>5201</v>
      </c>
      <c r="G18533" s="12">
        <v>43898</v>
      </c>
      <c r="H18533" s="11">
        <v>0.26935185185185184</v>
      </c>
    </row>
    <row r="18534" spans="2:8">
      <c r="B18534" t="s">
        <v>3718</v>
      </c>
      <c r="C18534" s="13">
        <v>43898.268750000003</v>
      </c>
      <c r="D18534" t="s">
        <v>2480</v>
      </c>
      <c r="E18534">
        <v>583</v>
      </c>
      <c r="G18534" s="12">
        <v>43898</v>
      </c>
      <c r="H18534" s="11">
        <v>0.26935185185185184</v>
      </c>
    </row>
    <row r="18535" spans="2:8">
      <c r="B18535" t="s">
        <v>4907</v>
      </c>
      <c r="C18535" s="13">
        <v>43898.268750000003</v>
      </c>
      <c r="D18535" t="s">
        <v>2460</v>
      </c>
      <c r="E18535">
        <v>4373</v>
      </c>
      <c r="F18535" t="s">
        <v>4906</v>
      </c>
      <c r="G18535" s="12">
        <v>43898</v>
      </c>
      <c r="H18535" s="11">
        <v>0.26935185185185184</v>
      </c>
    </row>
    <row r="18536" spans="2:8">
      <c r="B18536" t="s">
        <v>5200</v>
      </c>
      <c r="C18536" s="13">
        <v>43898.268750000003</v>
      </c>
      <c r="D18536" t="s">
        <v>4729</v>
      </c>
      <c r="E18536">
        <v>2</v>
      </c>
      <c r="G18536" s="12">
        <v>43898</v>
      </c>
      <c r="H18536" s="11">
        <v>0.26935185185185184</v>
      </c>
    </row>
    <row r="18537" spans="2:8">
      <c r="B18537" t="s">
        <v>5199</v>
      </c>
      <c r="C18537" s="13">
        <v>43898.268750000003</v>
      </c>
      <c r="D18537" t="s">
        <v>5198</v>
      </c>
      <c r="E18537">
        <v>2</v>
      </c>
      <c r="F18537" t="s">
        <v>5197</v>
      </c>
      <c r="G18537" s="12">
        <v>43898</v>
      </c>
      <c r="H18537" s="11">
        <v>0.26935185185185184</v>
      </c>
    </row>
    <row r="18538" spans="2:8">
      <c r="B18538" t="s">
        <v>5196</v>
      </c>
      <c r="C18538" s="13">
        <v>43898.268750000003</v>
      </c>
      <c r="D18538" t="s">
        <v>2241</v>
      </c>
      <c r="E18538">
        <v>877</v>
      </c>
      <c r="F18538" t="s">
        <v>5195</v>
      </c>
      <c r="G18538" s="12">
        <v>43898</v>
      </c>
      <c r="H18538" s="11">
        <v>0.26935185185185184</v>
      </c>
    </row>
    <row r="18539" spans="2:8">
      <c r="B18539" t="s">
        <v>5194</v>
      </c>
      <c r="C18539" s="13">
        <v>43898.268750000003</v>
      </c>
      <c r="D18539" t="s">
        <v>3884</v>
      </c>
      <c r="E18539">
        <v>3966</v>
      </c>
      <c r="F18539" t="s">
        <v>5193</v>
      </c>
      <c r="G18539" s="12">
        <v>43898</v>
      </c>
      <c r="H18539" s="11">
        <v>0.26935185185185184</v>
      </c>
    </row>
    <row r="18540" spans="2:8">
      <c r="B18540" t="s">
        <v>5192</v>
      </c>
      <c r="C18540" s="13">
        <v>43898.268750000003</v>
      </c>
      <c r="D18540" t="s">
        <v>2888</v>
      </c>
      <c r="E18540">
        <v>1544</v>
      </c>
      <c r="G18540" s="12">
        <v>43898</v>
      </c>
      <c r="H18540" s="11">
        <v>0.26934027777777775</v>
      </c>
    </row>
    <row r="18541" spans="2:8">
      <c r="B18541" t="s">
        <v>5191</v>
      </c>
      <c r="C18541" s="13">
        <v>43898.268750000003</v>
      </c>
      <c r="D18541" t="s">
        <v>2434</v>
      </c>
      <c r="E18541">
        <v>74144</v>
      </c>
      <c r="F18541" t="s">
        <v>5190</v>
      </c>
      <c r="G18541" s="12">
        <v>43898</v>
      </c>
      <c r="H18541" s="11">
        <v>0.26934027777777775</v>
      </c>
    </row>
    <row r="18542" spans="2:8">
      <c r="B18542" t="s">
        <v>5189</v>
      </c>
      <c r="C18542" s="13">
        <v>43898.268750000003</v>
      </c>
      <c r="D18542" t="s">
        <v>1857</v>
      </c>
      <c r="E18542">
        <v>553</v>
      </c>
      <c r="G18542" s="12">
        <v>43898</v>
      </c>
      <c r="H18542" s="11">
        <v>0.26932870370370371</v>
      </c>
    </row>
    <row r="18543" spans="2:8">
      <c r="B18543" t="s">
        <v>5188</v>
      </c>
      <c r="C18543" s="13">
        <v>43898.268750000003</v>
      </c>
      <c r="D18543" t="s">
        <v>2527</v>
      </c>
      <c r="E18543">
        <v>1443</v>
      </c>
      <c r="G18543" s="12">
        <v>43898</v>
      </c>
      <c r="H18543" s="11">
        <v>0.26932870370370371</v>
      </c>
    </row>
    <row r="18544" spans="2:8">
      <c r="B18544" t="s">
        <v>5187</v>
      </c>
      <c r="C18544" s="13">
        <v>43898.268750000003</v>
      </c>
      <c r="D18544" t="s">
        <v>4831</v>
      </c>
      <c r="E18544">
        <v>53</v>
      </c>
      <c r="F18544" t="s">
        <v>4534</v>
      </c>
      <c r="G18544" s="12">
        <v>43898</v>
      </c>
      <c r="H18544" s="11">
        <v>0.26932870370370371</v>
      </c>
    </row>
    <row r="18545" spans="2:8">
      <c r="B18545" t="s">
        <v>5186</v>
      </c>
      <c r="C18545" s="13">
        <v>43898.268750000003</v>
      </c>
      <c r="D18545" t="s">
        <v>5185</v>
      </c>
      <c r="E18545">
        <v>724</v>
      </c>
      <c r="F18545" t="s">
        <v>5184</v>
      </c>
      <c r="G18545" s="12">
        <v>43898</v>
      </c>
      <c r="H18545" s="11">
        <v>0.26931712962962961</v>
      </c>
    </row>
    <row r="18546" spans="2:8">
      <c r="B18546" t="s">
        <v>5183</v>
      </c>
      <c r="C18546" s="13">
        <v>43898.268750000003</v>
      </c>
      <c r="D18546" t="s">
        <v>5182</v>
      </c>
      <c r="E18546">
        <v>2</v>
      </c>
      <c r="F18546" t="s">
        <v>2704</v>
      </c>
      <c r="G18546" s="12">
        <v>43898</v>
      </c>
      <c r="H18546" s="11">
        <v>0.26931712962962961</v>
      </c>
    </row>
    <row r="18547" spans="2:8">
      <c r="B18547" t="s">
        <v>5181</v>
      </c>
      <c r="C18547" s="13">
        <v>43898.268750000003</v>
      </c>
      <c r="D18547" t="s">
        <v>5180</v>
      </c>
      <c r="E18547">
        <v>9</v>
      </c>
      <c r="F18547" t="s">
        <v>2666</v>
      </c>
      <c r="G18547" s="12">
        <v>43898</v>
      </c>
      <c r="H18547" s="11">
        <v>0.26931712962962961</v>
      </c>
    </row>
    <row r="18548" spans="2:8">
      <c r="B18548" t="s">
        <v>5179</v>
      </c>
      <c r="C18548" s="13">
        <v>43898.268750000003</v>
      </c>
      <c r="D18548" t="s">
        <v>2480</v>
      </c>
      <c r="E18548">
        <v>583</v>
      </c>
      <c r="G18548" s="12">
        <v>43898</v>
      </c>
      <c r="H18548" s="11">
        <v>0.26930555555555552</v>
      </c>
    </row>
    <row r="18549" spans="2:8">
      <c r="B18549" t="s">
        <v>4657</v>
      </c>
      <c r="C18549" s="13">
        <v>43898.268750000003</v>
      </c>
      <c r="D18549" t="s">
        <v>5178</v>
      </c>
      <c r="E18549">
        <v>52</v>
      </c>
      <c r="F18549" t="s">
        <v>4655</v>
      </c>
      <c r="G18549" s="12">
        <v>43898</v>
      </c>
      <c r="H18549" s="11">
        <v>0.26927083333333335</v>
      </c>
    </row>
    <row r="18550" spans="2:8">
      <c r="B18550" t="s">
        <v>5177</v>
      </c>
      <c r="C18550" s="13">
        <v>43898.268750000003</v>
      </c>
      <c r="D18550" t="s">
        <v>5176</v>
      </c>
      <c r="E18550">
        <v>18783</v>
      </c>
      <c r="F18550" t="s">
        <v>5175</v>
      </c>
      <c r="G18550" s="12">
        <v>43898</v>
      </c>
      <c r="H18550" s="11">
        <v>0.26927083333333335</v>
      </c>
    </row>
    <row r="18551" spans="2:8">
      <c r="B18551" t="s">
        <v>5174</v>
      </c>
      <c r="C18551" s="13">
        <v>43898.268750000003</v>
      </c>
      <c r="D18551" t="s">
        <v>2527</v>
      </c>
      <c r="E18551">
        <v>1443</v>
      </c>
      <c r="F18551" t="s">
        <v>5173</v>
      </c>
      <c r="G18551" s="12">
        <v>43898</v>
      </c>
      <c r="H18551" s="11">
        <v>0.26927083333333335</v>
      </c>
    </row>
    <row r="18552" spans="2:8">
      <c r="B18552" t="s">
        <v>5172</v>
      </c>
      <c r="C18552" s="13">
        <v>43898.268750000003</v>
      </c>
      <c r="D18552" t="s">
        <v>2434</v>
      </c>
      <c r="E18552">
        <v>74144</v>
      </c>
      <c r="F18552" t="s">
        <v>5171</v>
      </c>
      <c r="G18552" s="12">
        <v>43898</v>
      </c>
      <c r="H18552" s="11">
        <v>0.26927083333333335</v>
      </c>
    </row>
    <row r="18553" spans="2:8">
      <c r="B18553" t="s">
        <v>2455</v>
      </c>
      <c r="C18553" s="13">
        <v>43898.268750000003</v>
      </c>
      <c r="D18553" t="s">
        <v>5170</v>
      </c>
      <c r="E18553">
        <v>2</v>
      </c>
      <c r="F18553" t="s">
        <v>2453</v>
      </c>
      <c r="G18553" s="12">
        <v>43898</v>
      </c>
      <c r="H18553" s="11">
        <v>0.26925925925925925</v>
      </c>
    </row>
    <row r="18554" spans="2:8">
      <c r="B18554" t="s">
        <v>5169</v>
      </c>
      <c r="C18554" s="13">
        <v>43898.268750000003</v>
      </c>
      <c r="D18554" t="s">
        <v>5168</v>
      </c>
      <c r="E18554">
        <v>0</v>
      </c>
      <c r="F18554" t="s">
        <v>2513</v>
      </c>
      <c r="G18554" s="12">
        <v>43898</v>
      </c>
      <c r="H18554" s="11">
        <v>0.26925925925925925</v>
      </c>
    </row>
    <row r="18555" spans="2:8">
      <c r="B18555" t="s">
        <v>5167</v>
      </c>
      <c r="C18555" s="13">
        <v>43898.268750000003</v>
      </c>
      <c r="D18555" t="s">
        <v>4331</v>
      </c>
      <c r="E18555">
        <v>116</v>
      </c>
      <c r="F18555" t="s">
        <v>5166</v>
      </c>
      <c r="G18555" s="12">
        <v>43898</v>
      </c>
      <c r="H18555" s="11">
        <v>0.26924768518518521</v>
      </c>
    </row>
    <row r="18556" spans="2:8">
      <c r="B18556" t="s">
        <v>5165</v>
      </c>
      <c r="C18556" s="13">
        <v>43898.268750000003</v>
      </c>
      <c r="D18556" t="s">
        <v>2434</v>
      </c>
      <c r="E18556">
        <v>74144</v>
      </c>
      <c r="F18556" t="s">
        <v>5164</v>
      </c>
      <c r="G18556" s="12">
        <v>43898</v>
      </c>
      <c r="H18556" s="11">
        <v>0.26924768518518521</v>
      </c>
    </row>
    <row r="18557" spans="2:8">
      <c r="B18557" t="s">
        <v>5163</v>
      </c>
      <c r="C18557" s="13">
        <v>43898.268750000003</v>
      </c>
      <c r="D18557" t="s">
        <v>2434</v>
      </c>
      <c r="E18557">
        <v>74144</v>
      </c>
      <c r="F18557" t="s">
        <v>5162</v>
      </c>
      <c r="G18557" s="12">
        <v>43898</v>
      </c>
      <c r="H18557" s="11">
        <v>0.26924768518518521</v>
      </c>
    </row>
    <row r="18558" spans="2:8">
      <c r="B18558" t="s">
        <v>5161</v>
      </c>
      <c r="C18558" s="13">
        <v>43898.268750000003</v>
      </c>
      <c r="D18558" t="s">
        <v>5160</v>
      </c>
      <c r="E18558">
        <v>0</v>
      </c>
      <c r="F18558" t="s">
        <v>3257</v>
      </c>
      <c r="G18558" s="12">
        <v>43898</v>
      </c>
      <c r="H18558" s="11">
        <v>0.26924768518518521</v>
      </c>
    </row>
    <row r="18559" spans="2:8">
      <c r="B18559" t="s">
        <v>5159</v>
      </c>
      <c r="C18559" s="13">
        <v>43898.268750000003</v>
      </c>
      <c r="D18559" t="s">
        <v>2434</v>
      </c>
      <c r="E18559">
        <v>74144</v>
      </c>
      <c r="G18559" s="12">
        <v>43898</v>
      </c>
      <c r="H18559" s="11">
        <v>0.26923611111111112</v>
      </c>
    </row>
    <row r="18560" spans="2:8">
      <c r="B18560" t="s">
        <v>5158</v>
      </c>
      <c r="C18560" s="13">
        <v>43898.268750000003</v>
      </c>
      <c r="D18560" t="s">
        <v>4331</v>
      </c>
      <c r="E18560">
        <v>116</v>
      </c>
      <c r="G18560" s="12">
        <v>43898</v>
      </c>
      <c r="H18560" s="11">
        <v>0.26923611111111112</v>
      </c>
    </row>
    <row r="18561" spans="2:8">
      <c r="B18561" t="s">
        <v>5157</v>
      </c>
      <c r="C18561" s="13">
        <v>43898.268750000003</v>
      </c>
      <c r="D18561" t="s">
        <v>2434</v>
      </c>
      <c r="E18561">
        <v>74144</v>
      </c>
      <c r="F18561" t="s">
        <v>5156</v>
      </c>
      <c r="G18561" s="12">
        <v>43898</v>
      </c>
      <c r="H18561" s="11">
        <v>0.26923611111111112</v>
      </c>
    </row>
    <row r="18562" spans="2:8">
      <c r="B18562" t="s">
        <v>5155</v>
      </c>
      <c r="C18562" s="13">
        <v>43898.268750000003</v>
      </c>
      <c r="D18562" t="s">
        <v>2958</v>
      </c>
      <c r="E18562">
        <v>813</v>
      </c>
      <c r="F18562" t="s">
        <v>3217</v>
      </c>
      <c r="G18562" s="12">
        <v>43898</v>
      </c>
      <c r="H18562" s="11">
        <v>0.26923611111111112</v>
      </c>
    </row>
    <row r="18563" spans="2:8">
      <c r="B18563" t="s">
        <v>5154</v>
      </c>
      <c r="C18563" s="13">
        <v>43898.268750000003</v>
      </c>
      <c r="D18563" t="s">
        <v>2457</v>
      </c>
      <c r="E18563">
        <v>177</v>
      </c>
      <c r="F18563" t="s">
        <v>5153</v>
      </c>
      <c r="G18563" s="12">
        <v>43898</v>
      </c>
      <c r="H18563" s="11">
        <v>0.26923611111111112</v>
      </c>
    </row>
    <row r="18564" spans="2:8">
      <c r="B18564" t="s">
        <v>5152</v>
      </c>
      <c r="C18564" s="13">
        <v>43898.268750000003</v>
      </c>
      <c r="D18564" t="s">
        <v>2527</v>
      </c>
      <c r="E18564">
        <v>1443</v>
      </c>
      <c r="G18564" s="12">
        <v>43898</v>
      </c>
      <c r="H18564" s="11">
        <v>0.26922453703703703</v>
      </c>
    </row>
    <row r="18565" spans="2:8">
      <c r="B18565" t="s">
        <v>5151</v>
      </c>
      <c r="C18565" s="13">
        <v>43898.268750000003</v>
      </c>
      <c r="D18565" t="s">
        <v>5150</v>
      </c>
      <c r="E18565">
        <v>81</v>
      </c>
      <c r="G18565" s="12">
        <v>43898</v>
      </c>
      <c r="H18565" s="11">
        <v>0.26921296296296299</v>
      </c>
    </row>
    <row r="18566" spans="2:8">
      <c r="B18566" t="s">
        <v>5149</v>
      </c>
      <c r="C18566" s="13">
        <v>43898.268750000003</v>
      </c>
      <c r="D18566" t="s">
        <v>5148</v>
      </c>
      <c r="E18566">
        <v>0</v>
      </c>
      <c r="F18566" t="s">
        <v>5147</v>
      </c>
      <c r="G18566" s="12">
        <v>43898</v>
      </c>
      <c r="H18566" s="11">
        <v>0.26921296296296299</v>
      </c>
    </row>
    <row r="18567" spans="2:8">
      <c r="B18567" t="s">
        <v>5146</v>
      </c>
      <c r="C18567" s="13">
        <v>43898.268750000003</v>
      </c>
      <c r="D18567" t="s">
        <v>1604</v>
      </c>
      <c r="E18567">
        <v>732</v>
      </c>
      <c r="G18567" s="12">
        <v>43898</v>
      </c>
      <c r="H18567" s="11">
        <v>0.26921296296296299</v>
      </c>
    </row>
    <row r="18568" spans="2:8">
      <c r="B18568" t="s">
        <v>5145</v>
      </c>
      <c r="C18568" s="13">
        <v>43898.268750000003</v>
      </c>
      <c r="D18568" t="s">
        <v>5144</v>
      </c>
      <c r="E18568">
        <v>0</v>
      </c>
      <c r="F18568" t="s">
        <v>2679</v>
      </c>
      <c r="G18568" s="12">
        <v>43898</v>
      </c>
      <c r="H18568" s="11">
        <v>0.26921296296296299</v>
      </c>
    </row>
    <row r="18569" spans="2:8">
      <c r="B18569" t="s">
        <v>5143</v>
      </c>
      <c r="C18569" s="13">
        <v>43898.268750000003</v>
      </c>
      <c r="D18569" t="s">
        <v>2241</v>
      </c>
      <c r="E18569">
        <v>877</v>
      </c>
      <c r="F18569" t="s">
        <v>5142</v>
      </c>
      <c r="G18569" s="12">
        <v>43898</v>
      </c>
      <c r="H18569" s="11">
        <v>0.26921296296296299</v>
      </c>
    </row>
    <row r="18570" spans="2:8">
      <c r="B18570" t="s">
        <v>5141</v>
      </c>
      <c r="C18570" s="13">
        <v>43898.268750000003</v>
      </c>
      <c r="D18570" t="s">
        <v>2460</v>
      </c>
      <c r="E18570">
        <v>4373</v>
      </c>
      <c r="F18570" t="s">
        <v>2436</v>
      </c>
      <c r="G18570" s="12">
        <v>43898</v>
      </c>
      <c r="H18570" s="11">
        <v>0.26921296296296299</v>
      </c>
    </row>
    <row r="18571" spans="2:8">
      <c r="B18571" t="s">
        <v>5140</v>
      </c>
      <c r="C18571" s="13">
        <v>43898.268750000003</v>
      </c>
      <c r="D18571" t="s">
        <v>2460</v>
      </c>
      <c r="E18571">
        <v>4373</v>
      </c>
      <c r="F18571" t="s">
        <v>5139</v>
      </c>
      <c r="G18571" s="12">
        <v>43898</v>
      </c>
      <c r="H18571" s="11">
        <v>0.26920138888888889</v>
      </c>
    </row>
    <row r="18572" spans="2:8">
      <c r="B18572" t="s">
        <v>5138</v>
      </c>
      <c r="C18572" s="13">
        <v>43898.268750000003</v>
      </c>
      <c r="D18572" t="s">
        <v>2500</v>
      </c>
      <c r="E18572">
        <v>172</v>
      </c>
      <c r="G18572" s="12">
        <v>43898</v>
      </c>
      <c r="H18572" s="11">
        <v>0.26920138888888889</v>
      </c>
    </row>
    <row r="18573" spans="2:8">
      <c r="B18573" t="s">
        <v>5137</v>
      </c>
      <c r="C18573" s="13">
        <v>43898.268750000003</v>
      </c>
      <c r="D18573" t="s">
        <v>5136</v>
      </c>
      <c r="E18573">
        <v>29</v>
      </c>
      <c r="F18573" t="s">
        <v>5135</v>
      </c>
      <c r="G18573" s="12">
        <v>43898</v>
      </c>
      <c r="H18573" s="11">
        <v>0.26920138888888889</v>
      </c>
    </row>
    <row r="18574" spans="2:8">
      <c r="B18574" t="s">
        <v>5134</v>
      </c>
      <c r="C18574" s="13">
        <v>43898.268750000003</v>
      </c>
      <c r="D18574" t="s">
        <v>2457</v>
      </c>
      <c r="E18574">
        <v>177</v>
      </c>
      <c r="F18574" t="s">
        <v>5133</v>
      </c>
      <c r="G18574" s="12">
        <v>43898</v>
      </c>
      <c r="H18574" s="11">
        <v>0.2691898148148148</v>
      </c>
    </row>
    <row r="18575" spans="2:8">
      <c r="B18575" t="s">
        <v>5132</v>
      </c>
      <c r="C18575" s="13">
        <v>43898.268750000003</v>
      </c>
      <c r="D18575" t="s">
        <v>5131</v>
      </c>
      <c r="E18575">
        <v>0</v>
      </c>
      <c r="F18575" t="s">
        <v>5130</v>
      </c>
      <c r="G18575" s="12">
        <v>43898</v>
      </c>
      <c r="H18575" s="11">
        <v>0.2691898148148148</v>
      </c>
    </row>
    <row r="18576" spans="2:8">
      <c r="B18576" t="s">
        <v>5129</v>
      </c>
      <c r="C18576" s="13">
        <v>43898.268750000003</v>
      </c>
      <c r="D18576" t="s">
        <v>4756</v>
      </c>
      <c r="E18576">
        <v>32</v>
      </c>
      <c r="F18576" t="s">
        <v>5128</v>
      </c>
      <c r="G18576" s="12">
        <v>43898</v>
      </c>
      <c r="H18576" s="11">
        <v>0.2691898148148148</v>
      </c>
    </row>
    <row r="18577" spans="2:8">
      <c r="B18577" t="s">
        <v>5127</v>
      </c>
      <c r="C18577" s="13">
        <v>43898.268750000003</v>
      </c>
      <c r="D18577" t="s">
        <v>2616</v>
      </c>
      <c r="E18577">
        <v>54</v>
      </c>
      <c r="F18577" t="s">
        <v>5126</v>
      </c>
      <c r="G18577" s="12">
        <v>43898</v>
      </c>
      <c r="H18577" s="11">
        <v>0.2691898148148148</v>
      </c>
    </row>
    <row r="18578" spans="2:8">
      <c r="B18578" t="s">
        <v>5125</v>
      </c>
      <c r="C18578" s="13">
        <v>43898.268750000003</v>
      </c>
      <c r="D18578" t="s">
        <v>5124</v>
      </c>
      <c r="E18578">
        <v>5</v>
      </c>
      <c r="F18578" t="s">
        <v>5123</v>
      </c>
      <c r="G18578" s="12">
        <v>43898</v>
      </c>
      <c r="H18578" s="11">
        <v>0.2691898148148148</v>
      </c>
    </row>
    <row r="18579" spans="2:8">
      <c r="B18579" t="s">
        <v>5122</v>
      </c>
      <c r="C18579" s="13">
        <v>43898.268750000003</v>
      </c>
      <c r="D18579" t="s">
        <v>2454</v>
      </c>
      <c r="E18579">
        <v>4</v>
      </c>
      <c r="F18579" t="s">
        <v>2453</v>
      </c>
      <c r="G18579" s="12">
        <v>43898</v>
      </c>
      <c r="H18579" s="11">
        <v>0.26917824074074076</v>
      </c>
    </row>
    <row r="18580" spans="2:8">
      <c r="B18580" t="s">
        <v>5121</v>
      </c>
      <c r="C18580" s="13">
        <v>43898.268750000003</v>
      </c>
      <c r="D18580" t="s">
        <v>5120</v>
      </c>
      <c r="E18580">
        <v>0</v>
      </c>
      <c r="F18580" t="s">
        <v>3547</v>
      </c>
      <c r="G18580" s="12">
        <v>43898</v>
      </c>
      <c r="H18580" s="11">
        <v>0.26917824074074076</v>
      </c>
    </row>
    <row r="18581" spans="2:8">
      <c r="B18581" t="s">
        <v>5119</v>
      </c>
      <c r="C18581" s="13">
        <v>43898.268750000003</v>
      </c>
      <c r="D18581" t="s">
        <v>3742</v>
      </c>
      <c r="E18581">
        <v>82</v>
      </c>
      <c r="F18581" t="s">
        <v>5118</v>
      </c>
      <c r="G18581" s="12">
        <v>43898</v>
      </c>
      <c r="H18581" s="11">
        <v>0.26917824074074076</v>
      </c>
    </row>
    <row r="18582" spans="2:8">
      <c r="B18582" t="s">
        <v>5117</v>
      </c>
      <c r="C18582" s="13">
        <v>43898.268750000003</v>
      </c>
      <c r="D18582" t="s">
        <v>5116</v>
      </c>
      <c r="E18582">
        <v>74</v>
      </c>
      <c r="F18582" t="s">
        <v>3330</v>
      </c>
      <c r="G18582" s="12">
        <v>43898</v>
      </c>
      <c r="H18582" s="11">
        <v>0.26917824074074076</v>
      </c>
    </row>
    <row r="18583" spans="2:8">
      <c r="B18583" t="s">
        <v>5115</v>
      </c>
      <c r="C18583" s="13">
        <v>43898.268750000003</v>
      </c>
      <c r="D18583" t="s">
        <v>1997</v>
      </c>
      <c r="E18583">
        <v>504</v>
      </c>
      <c r="G18583" s="12">
        <v>43898</v>
      </c>
      <c r="H18583" s="11">
        <v>0.26917824074074076</v>
      </c>
    </row>
    <row r="18584" spans="2:8">
      <c r="B18584" t="s">
        <v>5114</v>
      </c>
      <c r="C18584" s="13">
        <v>43898.268750000003</v>
      </c>
      <c r="D18584" t="s">
        <v>5113</v>
      </c>
      <c r="E18584">
        <v>10</v>
      </c>
      <c r="F18584" t="s">
        <v>2513</v>
      </c>
      <c r="G18584" s="12">
        <v>43898</v>
      </c>
      <c r="H18584" s="11">
        <v>0.26917824074074076</v>
      </c>
    </row>
    <row r="18585" spans="2:8">
      <c r="B18585" t="s">
        <v>5112</v>
      </c>
      <c r="C18585" s="13">
        <v>43898.268750000003</v>
      </c>
      <c r="D18585" t="s">
        <v>5111</v>
      </c>
      <c r="E18585">
        <v>232</v>
      </c>
      <c r="F18585" t="s">
        <v>3147</v>
      </c>
      <c r="G18585" s="12">
        <v>43898</v>
      </c>
      <c r="H18585" s="11">
        <v>0.26917824074074076</v>
      </c>
    </row>
    <row r="18586" spans="2:8">
      <c r="B18586" t="s">
        <v>5110</v>
      </c>
      <c r="C18586" s="13">
        <v>43898.268750000003</v>
      </c>
      <c r="D18586" t="s">
        <v>5109</v>
      </c>
      <c r="E18586">
        <v>0</v>
      </c>
      <c r="F18586" t="s">
        <v>5108</v>
      </c>
      <c r="G18586" s="12">
        <v>43898</v>
      </c>
      <c r="H18586" s="11">
        <v>0.26917824074074076</v>
      </c>
    </row>
    <row r="18587" spans="2:8">
      <c r="B18587" t="s">
        <v>5107</v>
      </c>
      <c r="C18587" s="13">
        <v>43898.268750000003</v>
      </c>
      <c r="D18587" t="s">
        <v>2677</v>
      </c>
      <c r="E18587">
        <v>492</v>
      </c>
      <c r="G18587" s="12">
        <v>43898</v>
      </c>
      <c r="H18587" s="11">
        <v>0.26917824074074076</v>
      </c>
    </row>
    <row r="18588" spans="2:8">
      <c r="B18588" t="s">
        <v>5106</v>
      </c>
      <c r="C18588" s="13">
        <v>43898.268750000003</v>
      </c>
      <c r="D18588" t="s">
        <v>5105</v>
      </c>
      <c r="E18588">
        <v>1</v>
      </c>
      <c r="G18588" s="12">
        <v>43898</v>
      </c>
      <c r="H18588" s="11">
        <v>0.26916666666666667</v>
      </c>
    </row>
    <row r="18589" spans="2:8">
      <c r="B18589" t="s">
        <v>4523</v>
      </c>
      <c r="C18589" s="13">
        <v>43898.268750000003</v>
      </c>
      <c r="D18589" t="s">
        <v>2480</v>
      </c>
      <c r="E18589">
        <v>583</v>
      </c>
      <c r="F18589" t="s">
        <v>3129</v>
      </c>
      <c r="G18589" s="12">
        <v>43898</v>
      </c>
      <c r="H18589" s="11">
        <v>0.26916666666666667</v>
      </c>
    </row>
    <row r="18590" spans="2:8">
      <c r="B18590" t="s">
        <v>5104</v>
      </c>
      <c r="C18590" s="13">
        <v>43898.268750000003</v>
      </c>
      <c r="D18590" t="s">
        <v>2480</v>
      </c>
      <c r="E18590">
        <v>583</v>
      </c>
      <c r="F18590" t="s">
        <v>2535</v>
      </c>
      <c r="G18590" s="12">
        <v>43898</v>
      </c>
      <c r="H18590" s="11">
        <v>0.26916666666666667</v>
      </c>
    </row>
    <row r="18591" spans="2:8">
      <c r="B18591" t="s">
        <v>5103</v>
      </c>
      <c r="C18591" s="13">
        <v>43898.268750000003</v>
      </c>
      <c r="D18591" t="s">
        <v>5102</v>
      </c>
      <c r="E18591">
        <v>0</v>
      </c>
      <c r="G18591" s="12">
        <v>43898</v>
      </c>
      <c r="H18591" s="11">
        <v>0.26916666666666667</v>
      </c>
    </row>
    <row r="18592" spans="2:8">
      <c r="B18592" t="s">
        <v>5101</v>
      </c>
      <c r="C18592" s="13">
        <v>43898.268750000003</v>
      </c>
      <c r="D18592" t="s">
        <v>2434</v>
      </c>
      <c r="E18592">
        <v>74144</v>
      </c>
      <c r="G18592" s="12">
        <v>43898</v>
      </c>
      <c r="H18592" s="11">
        <v>0.26916666666666667</v>
      </c>
    </row>
    <row r="18593" spans="2:8">
      <c r="B18593" t="s">
        <v>5100</v>
      </c>
      <c r="C18593" s="13">
        <v>43898.268750000003</v>
      </c>
      <c r="D18593" t="s">
        <v>5099</v>
      </c>
      <c r="E18593">
        <v>18</v>
      </c>
      <c r="F18593" t="s">
        <v>5098</v>
      </c>
      <c r="G18593" s="12">
        <v>43898</v>
      </c>
      <c r="H18593" s="11">
        <v>0.26916666666666667</v>
      </c>
    </row>
    <row r="18594" spans="2:8">
      <c r="B18594" t="s">
        <v>5097</v>
      </c>
      <c r="C18594" s="13">
        <v>43898.268750000003</v>
      </c>
      <c r="D18594" t="s">
        <v>1471</v>
      </c>
      <c r="E18594">
        <v>51069</v>
      </c>
      <c r="F18594" t="s">
        <v>5096</v>
      </c>
      <c r="G18594" s="12">
        <v>43898</v>
      </c>
      <c r="H18594" s="11">
        <v>0.26916666666666667</v>
      </c>
    </row>
    <row r="18595" spans="2:8">
      <c r="B18595" t="s">
        <v>5095</v>
      </c>
      <c r="C18595" s="13">
        <v>43898.268750000003</v>
      </c>
      <c r="D18595" t="s">
        <v>5060</v>
      </c>
      <c r="E18595">
        <v>7</v>
      </c>
      <c r="F18595" t="s">
        <v>2439</v>
      </c>
      <c r="G18595" s="12">
        <v>43898</v>
      </c>
      <c r="H18595" s="11">
        <v>0.26915509259259257</v>
      </c>
    </row>
    <row r="18596" spans="2:8">
      <c r="B18596" t="s">
        <v>5094</v>
      </c>
      <c r="C18596" s="13">
        <v>43898.268750000003</v>
      </c>
      <c r="D18596" t="s">
        <v>2776</v>
      </c>
      <c r="E18596">
        <v>479</v>
      </c>
      <c r="F18596" t="s">
        <v>4181</v>
      </c>
      <c r="G18596" s="12">
        <v>43898</v>
      </c>
      <c r="H18596" s="11">
        <v>0.26915509259259257</v>
      </c>
    </row>
    <row r="18597" spans="2:8">
      <c r="B18597" t="s">
        <v>5093</v>
      </c>
      <c r="C18597" s="13">
        <v>43898.268750000003</v>
      </c>
      <c r="D18597" t="s">
        <v>2434</v>
      </c>
      <c r="E18597">
        <v>74144</v>
      </c>
      <c r="F18597" t="s">
        <v>5092</v>
      </c>
      <c r="G18597" s="12">
        <v>43898</v>
      </c>
      <c r="H18597" s="11">
        <v>0.26915509259259257</v>
      </c>
    </row>
    <row r="18598" spans="2:8">
      <c r="B18598" t="s">
        <v>5091</v>
      </c>
      <c r="C18598" s="13">
        <v>43898.268750000003</v>
      </c>
      <c r="D18598" t="s">
        <v>2434</v>
      </c>
      <c r="E18598">
        <v>74144</v>
      </c>
      <c r="G18598" s="12">
        <v>43898</v>
      </c>
      <c r="H18598" s="11">
        <v>0.26914351851851853</v>
      </c>
    </row>
    <row r="18599" spans="2:8">
      <c r="B18599" t="s">
        <v>5090</v>
      </c>
      <c r="C18599" s="13">
        <v>43898.268750000003</v>
      </c>
      <c r="D18599" t="s">
        <v>3742</v>
      </c>
      <c r="E18599">
        <v>82</v>
      </c>
      <c r="G18599" s="12">
        <v>43898</v>
      </c>
      <c r="H18599" s="11">
        <v>0.26914351851851853</v>
      </c>
    </row>
    <row r="18600" spans="2:8">
      <c r="B18600" t="s">
        <v>5089</v>
      </c>
      <c r="C18600" s="13">
        <v>43898.268750000003</v>
      </c>
      <c r="D18600" t="s">
        <v>4000</v>
      </c>
      <c r="E18600">
        <v>96</v>
      </c>
      <c r="F18600" t="s">
        <v>5088</v>
      </c>
      <c r="G18600" s="12">
        <v>43898</v>
      </c>
      <c r="H18600" s="11">
        <v>0.26913194444444444</v>
      </c>
    </row>
    <row r="18601" spans="2:8">
      <c r="B18601" t="s">
        <v>5087</v>
      </c>
      <c r="C18601" s="13">
        <v>43898.268750000003</v>
      </c>
      <c r="D18601" t="s">
        <v>2434</v>
      </c>
      <c r="E18601">
        <v>74144</v>
      </c>
      <c r="G18601" s="12">
        <v>43898</v>
      </c>
      <c r="H18601" s="11">
        <v>0.26913194444444444</v>
      </c>
    </row>
    <row r="18602" spans="2:8">
      <c r="B18602" t="s">
        <v>5086</v>
      </c>
      <c r="C18602" s="13">
        <v>43898.268750000003</v>
      </c>
      <c r="D18602" t="s">
        <v>2527</v>
      </c>
      <c r="E18602">
        <v>1443</v>
      </c>
      <c r="F18602" t="s">
        <v>5085</v>
      </c>
      <c r="G18602" s="12">
        <v>43898</v>
      </c>
      <c r="H18602" s="11">
        <v>0.26912037037037034</v>
      </c>
    </row>
    <row r="18603" spans="2:8">
      <c r="B18603" t="s">
        <v>5084</v>
      </c>
      <c r="C18603" s="13">
        <v>43898.268750000003</v>
      </c>
      <c r="D18603" t="s">
        <v>2241</v>
      </c>
      <c r="E18603">
        <v>877</v>
      </c>
      <c r="F18603" t="s">
        <v>3257</v>
      </c>
      <c r="G18603" s="12">
        <v>43898</v>
      </c>
      <c r="H18603" s="11">
        <v>0.26912037037037034</v>
      </c>
    </row>
    <row r="18604" spans="2:8">
      <c r="B18604" t="s">
        <v>5083</v>
      </c>
      <c r="C18604" s="13">
        <v>43898.268750000003</v>
      </c>
      <c r="D18604" t="s">
        <v>5082</v>
      </c>
      <c r="E18604">
        <v>0</v>
      </c>
      <c r="F18604" t="s">
        <v>2428</v>
      </c>
      <c r="G18604" s="12">
        <v>43898</v>
      </c>
      <c r="H18604" s="11">
        <v>0.26912037037037034</v>
      </c>
    </row>
    <row r="18605" spans="2:8">
      <c r="B18605" t="s">
        <v>5081</v>
      </c>
      <c r="C18605" s="13">
        <v>43898.268750000003</v>
      </c>
      <c r="D18605" t="s">
        <v>2460</v>
      </c>
      <c r="E18605">
        <v>4374</v>
      </c>
      <c r="F18605" t="s">
        <v>5080</v>
      </c>
      <c r="G18605" s="12">
        <v>43898</v>
      </c>
      <c r="H18605" s="11">
        <v>0.26912037037037034</v>
      </c>
    </row>
    <row r="18606" spans="2:8">
      <c r="B18606" t="s">
        <v>5079</v>
      </c>
      <c r="C18606" s="13">
        <v>43898.268750000003</v>
      </c>
      <c r="D18606" t="s">
        <v>5078</v>
      </c>
      <c r="E18606">
        <v>23</v>
      </c>
      <c r="G18606" s="12">
        <v>43898</v>
      </c>
      <c r="H18606" s="11">
        <v>0.26912037037037034</v>
      </c>
    </row>
    <row r="18607" spans="2:8">
      <c r="B18607" t="s">
        <v>5077</v>
      </c>
      <c r="C18607" s="13">
        <v>43898.268750000003</v>
      </c>
      <c r="D18607" t="s">
        <v>1471</v>
      </c>
      <c r="E18607">
        <v>51069</v>
      </c>
      <c r="F18607" t="s">
        <v>5076</v>
      </c>
      <c r="G18607" s="12">
        <v>43898</v>
      </c>
      <c r="H18607" s="11">
        <v>0.2691087962962963</v>
      </c>
    </row>
    <row r="18608" spans="2:8">
      <c r="B18608" t="s">
        <v>5075</v>
      </c>
      <c r="C18608" s="13">
        <v>43898.268750000003</v>
      </c>
      <c r="D18608" t="s">
        <v>5074</v>
      </c>
      <c r="E18608">
        <v>44</v>
      </c>
      <c r="F18608" t="s">
        <v>5073</v>
      </c>
      <c r="G18608" s="12">
        <v>43898</v>
      </c>
      <c r="H18608" s="11">
        <v>0.26909722222222221</v>
      </c>
    </row>
    <row r="18609" spans="2:8">
      <c r="B18609" t="s">
        <v>5072</v>
      </c>
      <c r="C18609" s="13">
        <v>43898.268750000003</v>
      </c>
      <c r="D18609" t="s">
        <v>2241</v>
      </c>
      <c r="E18609">
        <v>877</v>
      </c>
      <c r="G18609" s="12">
        <v>43898</v>
      </c>
      <c r="H18609" s="11">
        <v>0.26909722222222221</v>
      </c>
    </row>
    <row r="18610" spans="2:8">
      <c r="B18610" t="s">
        <v>5071</v>
      </c>
      <c r="C18610" s="13">
        <v>43898.268750000003</v>
      </c>
      <c r="D18610" t="s">
        <v>2527</v>
      </c>
      <c r="E18610">
        <v>1443</v>
      </c>
      <c r="F18610" t="s">
        <v>5070</v>
      </c>
      <c r="G18610" s="12">
        <v>43898</v>
      </c>
      <c r="H18610" s="11">
        <v>0.26908564814814812</v>
      </c>
    </row>
    <row r="18611" spans="2:8">
      <c r="B18611" t="s">
        <v>5069</v>
      </c>
      <c r="C18611" s="13">
        <v>43898.268750000003</v>
      </c>
      <c r="D18611" t="s">
        <v>2581</v>
      </c>
      <c r="E18611">
        <v>351</v>
      </c>
      <c r="G18611" s="12">
        <v>43898</v>
      </c>
      <c r="H18611" s="11">
        <v>0.26907407407407408</v>
      </c>
    </row>
    <row r="18612" spans="2:8">
      <c r="B18612" t="s">
        <v>5068</v>
      </c>
      <c r="C18612" s="13">
        <v>43898.268750000003</v>
      </c>
      <c r="D18612" t="s">
        <v>5041</v>
      </c>
      <c r="E18612">
        <v>707</v>
      </c>
      <c r="G18612" s="12">
        <v>43898</v>
      </c>
      <c r="H18612" s="11">
        <v>0.26906249999999998</v>
      </c>
    </row>
    <row r="18613" spans="2:8">
      <c r="B18613" t="s">
        <v>5067</v>
      </c>
      <c r="C18613" s="13">
        <v>43898.268750000003</v>
      </c>
      <c r="D18613" t="s">
        <v>2643</v>
      </c>
      <c r="E18613">
        <v>658</v>
      </c>
      <c r="F18613" t="s">
        <v>5066</v>
      </c>
      <c r="G18613" s="12">
        <v>43898</v>
      </c>
      <c r="H18613" s="11">
        <v>0.26906249999999998</v>
      </c>
    </row>
    <row r="18614" spans="2:8">
      <c r="B18614" t="s">
        <v>3606</v>
      </c>
      <c r="C18614" s="13">
        <v>43898.268750000003</v>
      </c>
      <c r="D18614" t="s">
        <v>2480</v>
      </c>
      <c r="E18614">
        <v>583</v>
      </c>
      <c r="G18614" s="12">
        <v>43898</v>
      </c>
      <c r="H18614" s="11">
        <v>0.26906249999999998</v>
      </c>
    </row>
    <row r="18615" spans="2:8">
      <c r="B18615" t="s">
        <v>5065</v>
      </c>
      <c r="C18615" s="13">
        <v>43898.268750000003</v>
      </c>
      <c r="D18615" t="s">
        <v>5064</v>
      </c>
      <c r="E18615">
        <v>0</v>
      </c>
      <c r="F18615" t="s">
        <v>5063</v>
      </c>
      <c r="G18615" s="12">
        <v>43898</v>
      </c>
      <c r="H18615" s="11">
        <v>0.26905092592592594</v>
      </c>
    </row>
    <row r="18616" spans="2:8">
      <c r="B18616" t="s">
        <v>5062</v>
      </c>
      <c r="C18616" s="13">
        <v>43898.268750000003</v>
      </c>
      <c r="D18616" t="s">
        <v>2434</v>
      </c>
      <c r="E18616">
        <v>74144</v>
      </c>
      <c r="G18616" s="12">
        <v>43898</v>
      </c>
      <c r="H18616" s="11">
        <v>0.26905092592592594</v>
      </c>
    </row>
    <row r="18617" spans="2:8">
      <c r="B18617" t="s">
        <v>5061</v>
      </c>
      <c r="C18617" s="13">
        <v>43898.268750000003</v>
      </c>
      <c r="D18617" t="s">
        <v>5060</v>
      </c>
      <c r="E18617">
        <v>7</v>
      </c>
      <c r="G18617" s="12">
        <v>43898</v>
      </c>
      <c r="H18617" s="11">
        <v>0.26905092592592594</v>
      </c>
    </row>
    <row r="18618" spans="2:8">
      <c r="B18618" t="s">
        <v>5059</v>
      </c>
      <c r="C18618" s="13">
        <v>43898.268750000003</v>
      </c>
      <c r="D18618" t="s">
        <v>2241</v>
      </c>
      <c r="E18618">
        <v>877</v>
      </c>
      <c r="F18618" t="s">
        <v>2810</v>
      </c>
      <c r="G18618" s="12">
        <v>43898</v>
      </c>
      <c r="H18618" s="11">
        <v>0.26905092592592594</v>
      </c>
    </row>
    <row r="18619" spans="2:8">
      <c r="B18619" t="s">
        <v>5058</v>
      </c>
      <c r="C18619" s="13">
        <v>43898.268750000003</v>
      </c>
      <c r="D18619" t="s">
        <v>2434</v>
      </c>
      <c r="E18619">
        <v>74144</v>
      </c>
      <c r="F18619" t="s">
        <v>2453</v>
      </c>
      <c r="G18619" s="12">
        <v>43898</v>
      </c>
      <c r="H18619" s="11">
        <v>0.26905092592592594</v>
      </c>
    </row>
    <row r="18620" spans="2:8">
      <c r="B18620" t="s">
        <v>5057</v>
      </c>
      <c r="C18620" s="13">
        <v>43898.268750000003</v>
      </c>
      <c r="D18620" t="s">
        <v>2445</v>
      </c>
      <c r="E18620">
        <v>21414</v>
      </c>
      <c r="F18620" t="s">
        <v>5056</v>
      </c>
      <c r="G18620" s="12">
        <v>43898</v>
      </c>
      <c r="H18620" s="11">
        <v>0.26905092592592594</v>
      </c>
    </row>
    <row r="18621" spans="2:8">
      <c r="B18621" t="s">
        <v>5055</v>
      </c>
      <c r="C18621" s="13">
        <v>43898.268750000003</v>
      </c>
      <c r="D18621" t="s">
        <v>5054</v>
      </c>
      <c r="E18621">
        <v>10</v>
      </c>
      <c r="F18621" t="s">
        <v>2535</v>
      </c>
      <c r="G18621" s="12">
        <v>43898</v>
      </c>
      <c r="H18621" s="11">
        <v>0.26903935185185185</v>
      </c>
    </row>
    <row r="18622" spans="2:8">
      <c r="B18622" t="s">
        <v>5053</v>
      </c>
      <c r="C18622" s="13">
        <v>43898.268750000003</v>
      </c>
      <c r="D18622" t="s">
        <v>4313</v>
      </c>
      <c r="E18622">
        <v>5</v>
      </c>
      <c r="F18622" t="s">
        <v>5052</v>
      </c>
      <c r="G18622" s="12">
        <v>43898</v>
      </c>
      <c r="H18622" s="11">
        <v>0.26903935185185185</v>
      </c>
    </row>
    <row r="18623" spans="2:8">
      <c r="B18623" t="s">
        <v>5051</v>
      </c>
      <c r="C18623" s="13">
        <v>43898.268750000003</v>
      </c>
      <c r="D18623" t="s">
        <v>5050</v>
      </c>
      <c r="E18623">
        <v>0</v>
      </c>
      <c r="F18623" t="s">
        <v>2606</v>
      </c>
      <c r="G18623" s="12">
        <v>43898</v>
      </c>
      <c r="H18623" s="11">
        <v>0.26902777777777781</v>
      </c>
    </row>
    <row r="18624" spans="2:8">
      <c r="B18624" t="s">
        <v>5049</v>
      </c>
      <c r="C18624" s="13">
        <v>43898.268750000003</v>
      </c>
      <c r="D18624" t="s">
        <v>3009</v>
      </c>
      <c r="E18624">
        <v>315</v>
      </c>
      <c r="F18624" t="s">
        <v>5048</v>
      </c>
      <c r="G18624" s="12">
        <v>43898</v>
      </c>
      <c r="H18624" s="11">
        <v>0.26902777777777781</v>
      </c>
    </row>
    <row r="18625" spans="2:8">
      <c r="B18625" t="s">
        <v>5047</v>
      </c>
      <c r="C18625" s="13">
        <v>43898.268750000003</v>
      </c>
      <c r="D18625" t="s">
        <v>5046</v>
      </c>
      <c r="E18625">
        <v>294</v>
      </c>
      <c r="F18625" t="s">
        <v>2513</v>
      </c>
      <c r="G18625" s="12">
        <v>43898</v>
      </c>
      <c r="H18625" s="11">
        <v>0.26902777777777781</v>
      </c>
    </row>
    <row r="18626" spans="2:8">
      <c r="B18626" t="s">
        <v>5045</v>
      </c>
      <c r="C18626" s="13">
        <v>43898.268750000003</v>
      </c>
      <c r="D18626" t="s">
        <v>2882</v>
      </c>
      <c r="E18626">
        <v>2299</v>
      </c>
      <c r="G18626" s="12">
        <v>43898</v>
      </c>
      <c r="H18626" s="11">
        <v>0.26902777777777781</v>
      </c>
    </row>
    <row r="18627" spans="2:8">
      <c r="B18627" t="s">
        <v>5044</v>
      </c>
      <c r="C18627" s="13">
        <v>43898.268750000003</v>
      </c>
      <c r="D18627" t="s">
        <v>1471</v>
      </c>
      <c r="E18627">
        <v>51069</v>
      </c>
      <c r="F18627" t="s">
        <v>5043</v>
      </c>
      <c r="G18627" s="12">
        <v>43898</v>
      </c>
      <c r="H18627" s="11">
        <v>0.26901620370370372</v>
      </c>
    </row>
    <row r="18628" spans="2:8">
      <c r="B18628" t="s">
        <v>5042</v>
      </c>
      <c r="C18628" s="13">
        <v>43898.268750000003</v>
      </c>
      <c r="D18628" t="s">
        <v>5041</v>
      </c>
      <c r="E18628">
        <v>707</v>
      </c>
      <c r="F18628" t="s">
        <v>5040</v>
      </c>
      <c r="G18628" s="12">
        <v>43898</v>
      </c>
      <c r="H18628" s="11">
        <v>0.26901620370370372</v>
      </c>
    </row>
    <row r="18629" spans="2:8">
      <c r="B18629" t="s">
        <v>4375</v>
      </c>
      <c r="C18629" s="13">
        <v>43898.268750000003</v>
      </c>
      <c r="D18629" t="s">
        <v>2871</v>
      </c>
      <c r="E18629">
        <v>464</v>
      </c>
      <c r="G18629" s="12">
        <v>43898</v>
      </c>
      <c r="H18629" s="11">
        <v>0.26901620370370372</v>
      </c>
    </row>
    <row r="18630" spans="2:8">
      <c r="B18630" t="s">
        <v>5039</v>
      </c>
      <c r="C18630" s="13">
        <v>43898.268750000003</v>
      </c>
      <c r="D18630" t="s">
        <v>5038</v>
      </c>
      <c r="E18630">
        <v>3</v>
      </c>
      <c r="F18630" t="s">
        <v>5037</v>
      </c>
      <c r="G18630" s="12">
        <v>43898</v>
      </c>
      <c r="H18630" s="11">
        <v>0.26901620370370372</v>
      </c>
    </row>
    <row r="18631" spans="2:8">
      <c r="B18631" t="s">
        <v>5036</v>
      </c>
      <c r="C18631" s="13">
        <v>43898.268750000003</v>
      </c>
      <c r="D18631" t="s">
        <v>2434</v>
      </c>
      <c r="E18631">
        <v>74144</v>
      </c>
      <c r="F18631" t="s">
        <v>5035</v>
      </c>
      <c r="G18631" s="12">
        <v>43898</v>
      </c>
      <c r="H18631" s="11">
        <v>0.26900462962962962</v>
      </c>
    </row>
    <row r="18632" spans="2:8">
      <c r="B18632" t="s">
        <v>5034</v>
      </c>
      <c r="C18632" s="13">
        <v>43898.268750000003</v>
      </c>
      <c r="D18632" t="s">
        <v>5033</v>
      </c>
      <c r="E18632">
        <v>14</v>
      </c>
      <c r="F18632" t="s">
        <v>5032</v>
      </c>
      <c r="G18632" s="12">
        <v>43898</v>
      </c>
      <c r="H18632" s="11">
        <v>0.26900462962962962</v>
      </c>
    </row>
    <row r="18633" spans="2:8">
      <c r="B18633" t="s">
        <v>5031</v>
      </c>
      <c r="C18633" s="13">
        <v>43898.268750000003</v>
      </c>
      <c r="D18633" t="s">
        <v>1510</v>
      </c>
      <c r="E18633">
        <v>71387</v>
      </c>
      <c r="F18633" t="s">
        <v>2679</v>
      </c>
      <c r="G18633" s="12">
        <v>43898</v>
      </c>
      <c r="H18633" s="11">
        <v>0.26900462962962962</v>
      </c>
    </row>
    <row r="18634" spans="2:8">
      <c r="B18634" t="s">
        <v>5030</v>
      </c>
      <c r="C18634" s="13">
        <v>43898.268750000003</v>
      </c>
      <c r="D18634" t="s">
        <v>2434</v>
      </c>
      <c r="E18634">
        <v>74144</v>
      </c>
      <c r="F18634" t="s">
        <v>2442</v>
      </c>
      <c r="G18634" s="12">
        <v>43898</v>
      </c>
      <c r="H18634" s="11">
        <v>0.26900462962962962</v>
      </c>
    </row>
    <row r="18635" spans="2:8">
      <c r="B18635" t="s">
        <v>5029</v>
      </c>
      <c r="C18635" s="13">
        <v>43898.268750000003</v>
      </c>
      <c r="D18635" t="s">
        <v>2480</v>
      </c>
      <c r="E18635">
        <v>583</v>
      </c>
      <c r="F18635" t="s">
        <v>3147</v>
      </c>
      <c r="G18635" s="12">
        <v>43898</v>
      </c>
      <c r="H18635" s="11">
        <v>0.26900462962962962</v>
      </c>
    </row>
    <row r="18636" spans="2:8">
      <c r="B18636" t="s">
        <v>5028</v>
      </c>
      <c r="C18636" s="13">
        <v>43898.268750000003</v>
      </c>
      <c r="D18636" t="s">
        <v>5027</v>
      </c>
      <c r="E18636">
        <v>0</v>
      </c>
      <c r="F18636" t="s">
        <v>5026</v>
      </c>
      <c r="G18636" s="12">
        <v>43898</v>
      </c>
      <c r="H18636" s="11">
        <v>0.26900462962962962</v>
      </c>
    </row>
    <row r="18637" spans="2:8">
      <c r="B18637" t="s">
        <v>5025</v>
      </c>
      <c r="C18637" s="13">
        <v>43898.268750000003</v>
      </c>
      <c r="D18637" t="s">
        <v>2480</v>
      </c>
      <c r="E18637">
        <v>583</v>
      </c>
      <c r="F18637" t="s">
        <v>5024</v>
      </c>
      <c r="G18637" s="12">
        <v>43898</v>
      </c>
      <c r="H18637" s="11">
        <v>0.26899305555555558</v>
      </c>
    </row>
    <row r="18638" spans="2:8">
      <c r="B18638" t="s">
        <v>5023</v>
      </c>
      <c r="C18638" s="13">
        <v>43898.268750000003</v>
      </c>
      <c r="D18638" t="s">
        <v>2460</v>
      </c>
      <c r="E18638">
        <v>4374</v>
      </c>
      <c r="F18638" t="s">
        <v>5022</v>
      </c>
      <c r="G18638" s="12">
        <v>43898</v>
      </c>
      <c r="H18638" s="11">
        <v>0.26899305555555558</v>
      </c>
    </row>
    <row r="18639" spans="2:8">
      <c r="B18639" t="s">
        <v>5021</v>
      </c>
      <c r="C18639" s="13">
        <v>43898.268750000003</v>
      </c>
      <c r="D18639" t="s">
        <v>5020</v>
      </c>
      <c r="E18639">
        <v>106</v>
      </c>
      <c r="G18639" s="12">
        <v>43898</v>
      </c>
      <c r="H18639" s="11">
        <v>0.26899305555555558</v>
      </c>
    </row>
    <row r="18640" spans="2:8">
      <c r="B18640" t="s">
        <v>5019</v>
      </c>
      <c r="C18640" s="13">
        <v>43898.268750000003</v>
      </c>
      <c r="D18640" t="s">
        <v>2434</v>
      </c>
      <c r="E18640">
        <v>74144</v>
      </c>
      <c r="F18640" t="s">
        <v>5018</v>
      </c>
      <c r="G18640" s="12">
        <v>43898</v>
      </c>
      <c r="H18640" s="11">
        <v>0.26899305555555558</v>
      </c>
    </row>
    <row r="18641" spans="2:8">
      <c r="B18641" t="s">
        <v>5017</v>
      </c>
      <c r="C18641" s="13">
        <v>43898.268750000003</v>
      </c>
      <c r="D18641" t="s">
        <v>2603</v>
      </c>
      <c r="E18641">
        <v>106</v>
      </c>
      <c r="F18641" t="s">
        <v>5016</v>
      </c>
      <c r="G18641" s="12">
        <v>43898</v>
      </c>
      <c r="H18641" s="11">
        <v>0.26899305555555558</v>
      </c>
    </row>
    <row r="18642" spans="2:8">
      <c r="B18642" t="s">
        <v>5015</v>
      </c>
      <c r="C18642" s="13">
        <v>43898.268750000003</v>
      </c>
      <c r="D18642" t="s">
        <v>5014</v>
      </c>
      <c r="E18642">
        <v>289</v>
      </c>
      <c r="G18642" s="12">
        <v>43898</v>
      </c>
      <c r="H18642" s="11">
        <v>0.26899305555555558</v>
      </c>
    </row>
    <row r="18643" spans="2:8">
      <c r="B18643" t="s">
        <v>5013</v>
      </c>
      <c r="C18643" s="13">
        <v>43898.268750000003</v>
      </c>
      <c r="D18643" t="s">
        <v>5012</v>
      </c>
      <c r="E18643">
        <v>0</v>
      </c>
      <c r="F18643" t="s">
        <v>2679</v>
      </c>
      <c r="G18643" s="12">
        <v>43898</v>
      </c>
      <c r="H18643" s="11">
        <v>0.26898148148148149</v>
      </c>
    </row>
    <row r="18644" spans="2:8">
      <c r="B18644" t="s">
        <v>5011</v>
      </c>
      <c r="C18644" s="13">
        <v>43898.268750000003</v>
      </c>
      <c r="D18644" t="s">
        <v>2434</v>
      </c>
      <c r="E18644">
        <v>74144</v>
      </c>
      <c r="G18644" s="12">
        <v>43898</v>
      </c>
      <c r="H18644" s="11">
        <v>0.26898148148148149</v>
      </c>
    </row>
    <row r="18645" spans="2:8">
      <c r="B18645" t="s">
        <v>5010</v>
      </c>
      <c r="C18645" s="13">
        <v>43898.268750000003</v>
      </c>
      <c r="D18645" t="s">
        <v>3884</v>
      </c>
      <c r="E18645">
        <v>3966</v>
      </c>
      <c r="F18645" t="s">
        <v>2436</v>
      </c>
      <c r="G18645" s="12">
        <v>43898</v>
      </c>
      <c r="H18645" s="11">
        <v>0.26898148148148149</v>
      </c>
    </row>
    <row r="18646" spans="2:8">
      <c r="B18646" t="s">
        <v>5009</v>
      </c>
      <c r="C18646" s="13">
        <v>43898.268750000003</v>
      </c>
      <c r="D18646" t="s">
        <v>2437</v>
      </c>
      <c r="E18646">
        <v>574</v>
      </c>
      <c r="F18646" t="s">
        <v>4534</v>
      </c>
      <c r="G18646" s="12">
        <v>43898</v>
      </c>
      <c r="H18646" s="11">
        <v>0.26898148148148149</v>
      </c>
    </row>
    <row r="18647" spans="2:8">
      <c r="B18647" t="s">
        <v>5008</v>
      </c>
      <c r="C18647" s="13">
        <v>43898.268750000003</v>
      </c>
      <c r="D18647" t="s">
        <v>5007</v>
      </c>
      <c r="E18647">
        <v>135</v>
      </c>
      <c r="F18647" t="s">
        <v>5006</v>
      </c>
      <c r="G18647" s="12">
        <v>43898</v>
      </c>
      <c r="H18647" s="11">
        <v>0.26896990740740739</v>
      </c>
    </row>
    <row r="18648" spans="2:8">
      <c r="B18648" t="s">
        <v>5005</v>
      </c>
      <c r="C18648" s="13">
        <v>43898.268750000003</v>
      </c>
      <c r="D18648" t="s">
        <v>5004</v>
      </c>
      <c r="E18648">
        <v>0</v>
      </c>
      <c r="G18648" s="12">
        <v>43898</v>
      </c>
      <c r="H18648" s="11">
        <v>0.26896990740740739</v>
      </c>
    </row>
    <row r="18649" spans="2:8">
      <c r="B18649" t="s">
        <v>5003</v>
      </c>
      <c r="C18649" s="13">
        <v>43898.268750000003</v>
      </c>
      <c r="D18649" t="s">
        <v>3505</v>
      </c>
      <c r="E18649">
        <v>1831</v>
      </c>
      <c r="F18649" t="s">
        <v>5002</v>
      </c>
      <c r="G18649" s="12">
        <v>43898</v>
      </c>
      <c r="H18649" s="11">
        <v>0.26896990740740739</v>
      </c>
    </row>
    <row r="18650" spans="2:8">
      <c r="B18650" t="s">
        <v>5001</v>
      </c>
      <c r="C18650" s="13">
        <v>43898.268750000003</v>
      </c>
      <c r="D18650" t="s">
        <v>2434</v>
      </c>
      <c r="E18650">
        <v>74144</v>
      </c>
      <c r="G18650" s="12">
        <v>43898</v>
      </c>
      <c r="H18650" s="11">
        <v>0.26896990740740739</v>
      </c>
    </row>
    <row r="18651" spans="2:8">
      <c r="B18651" t="s">
        <v>5000</v>
      </c>
      <c r="C18651" s="13">
        <v>43898.268750000003</v>
      </c>
      <c r="D18651" t="s">
        <v>4999</v>
      </c>
      <c r="E18651">
        <v>20</v>
      </c>
      <c r="F18651" t="s">
        <v>2679</v>
      </c>
      <c r="G18651" s="12">
        <v>43898</v>
      </c>
      <c r="H18651" s="11">
        <v>0.26896990740740739</v>
      </c>
    </row>
    <row r="18652" spans="2:8">
      <c r="B18652" t="s">
        <v>4998</v>
      </c>
      <c r="C18652" s="13">
        <v>43898.268750000003</v>
      </c>
      <c r="D18652" t="s">
        <v>4997</v>
      </c>
      <c r="E18652">
        <v>0</v>
      </c>
      <c r="F18652" t="s">
        <v>4996</v>
      </c>
      <c r="G18652" s="12">
        <v>43898</v>
      </c>
      <c r="H18652" s="11">
        <v>0.26896990740740739</v>
      </c>
    </row>
    <row r="18653" spans="2:8">
      <c r="B18653" t="s">
        <v>4995</v>
      </c>
      <c r="C18653" s="13">
        <v>43898.268750000003</v>
      </c>
      <c r="D18653" t="s">
        <v>2434</v>
      </c>
      <c r="E18653">
        <v>74144</v>
      </c>
      <c r="F18653" t="s">
        <v>4994</v>
      </c>
      <c r="G18653" s="12">
        <v>43898</v>
      </c>
      <c r="H18653" s="11">
        <v>0.26895833333333335</v>
      </c>
    </row>
    <row r="18654" spans="2:8">
      <c r="B18654" t="s">
        <v>4993</v>
      </c>
      <c r="C18654" s="13">
        <v>43898.268750000003</v>
      </c>
      <c r="D18654" t="s">
        <v>2241</v>
      </c>
      <c r="E18654">
        <v>877</v>
      </c>
      <c r="G18654" s="12">
        <v>43898</v>
      </c>
      <c r="H18654" s="11">
        <v>0.26895833333333335</v>
      </c>
    </row>
    <row r="18655" spans="2:8">
      <c r="B18655" t="s">
        <v>4900</v>
      </c>
      <c r="C18655" s="13">
        <v>43898.268750000003</v>
      </c>
      <c r="D18655" t="s">
        <v>3064</v>
      </c>
      <c r="E18655">
        <v>68</v>
      </c>
      <c r="G18655" s="12">
        <v>43898</v>
      </c>
      <c r="H18655" s="11">
        <v>0.26895833333333335</v>
      </c>
    </row>
    <row r="18656" spans="2:8">
      <c r="B18656" t="s">
        <v>4992</v>
      </c>
      <c r="C18656" s="13">
        <v>43898.268750000003</v>
      </c>
      <c r="D18656" t="s">
        <v>4991</v>
      </c>
      <c r="E18656">
        <v>0</v>
      </c>
      <c r="F18656" t="s">
        <v>2628</v>
      </c>
      <c r="G18656" s="12">
        <v>43898</v>
      </c>
      <c r="H18656" s="11">
        <v>0.26895833333333335</v>
      </c>
    </row>
    <row r="18657" spans="2:8">
      <c r="B18657" t="s">
        <v>4990</v>
      </c>
      <c r="C18657" s="13">
        <v>43898.268750000003</v>
      </c>
      <c r="D18657" t="s">
        <v>2924</v>
      </c>
      <c r="E18657">
        <v>1601</v>
      </c>
      <c r="F18657" t="s">
        <v>4989</v>
      </c>
      <c r="G18657" s="12">
        <v>43898</v>
      </c>
      <c r="H18657" s="11">
        <v>0.26894675925925926</v>
      </c>
    </row>
    <row r="18658" spans="2:8">
      <c r="B18658" t="s">
        <v>4988</v>
      </c>
      <c r="C18658" s="13">
        <v>43898.268750000003</v>
      </c>
      <c r="D18658" t="s">
        <v>4987</v>
      </c>
      <c r="E18658">
        <v>28</v>
      </c>
      <c r="F18658" t="s">
        <v>4986</v>
      </c>
      <c r="G18658" s="12">
        <v>43898</v>
      </c>
      <c r="H18658" s="11">
        <v>0.26894675925925926</v>
      </c>
    </row>
    <row r="18659" spans="2:8">
      <c r="B18659" t="s">
        <v>4985</v>
      </c>
      <c r="C18659" s="13">
        <v>43898.268750000003</v>
      </c>
      <c r="D18659" t="s">
        <v>4984</v>
      </c>
      <c r="E18659">
        <v>0</v>
      </c>
      <c r="F18659" t="s">
        <v>4983</v>
      </c>
      <c r="G18659" s="12">
        <v>43898</v>
      </c>
      <c r="H18659" s="11">
        <v>0.26894675925925926</v>
      </c>
    </row>
    <row r="18660" spans="2:8">
      <c r="B18660" t="s">
        <v>4982</v>
      </c>
      <c r="C18660" s="13">
        <v>43898.268750000003</v>
      </c>
      <c r="D18660" t="s">
        <v>1857</v>
      </c>
      <c r="E18660">
        <v>553</v>
      </c>
      <c r="G18660" s="12">
        <v>43898</v>
      </c>
      <c r="H18660" s="11">
        <v>0.26894675925925926</v>
      </c>
    </row>
    <row r="18661" spans="2:8">
      <c r="B18661" t="s">
        <v>4981</v>
      </c>
      <c r="C18661" s="13">
        <v>43898.268750000003</v>
      </c>
      <c r="D18661" t="s">
        <v>2457</v>
      </c>
      <c r="E18661">
        <v>177</v>
      </c>
      <c r="F18661" t="s">
        <v>2700</v>
      </c>
      <c r="G18661" s="12">
        <v>43898</v>
      </c>
      <c r="H18661" s="11">
        <v>0.26893518518518517</v>
      </c>
    </row>
    <row r="18662" spans="2:8">
      <c r="B18662" t="s">
        <v>3606</v>
      </c>
      <c r="C18662" s="13">
        <v>43898.268750000003</v>
      </c>
      <c r="D18662" t="s">
        <v>2940</v>
      </c>
      <c r="E18662">
        <v>1268</v>
      </c>
      <c r="G18662" s="12">
        <v>43898</v>
      </c>
      <c r="H18662" s="11">
        <v>0.26893518518518517</v>
      </c>
    </row>
    <row r="18663" spans="2:8">
      <c r="B18663" t="s">
        <v>4980</v>
      </c>
      <c r="C18663" s="13">
        <v>43898.268750000003</v>
      </c>
      <c r="D18663" t="s">
        <v>2434</v>
      </c>
      <c r="E18663">
        <v>74144</v>
      </c>
      <c r="G18663" s="12">
        <v>43898</v>
      </c>
      <c r="H18663" s="11">
        <v>0.26893518518518517</v>
      </c>
    </row>
    <row r="18664" spans="2:8">
      <c r="B18664" t="s">
        <v>4979</v>
      </c>
      <c r="C18664" s="13">
        <v>43898.268750000003</v>
      </c>
      <c r="D18664" t="s">
        <v>2460</v>
      </c>
      <c r="E18664">
        <v>4374</v>
      </c>
      <c r="F18664" t="s">
        <v>4978</v>
      </c>
      <c r="G18664" s="12">
        <v>43898</v>
      </c>
      <c r="H18664" s="11">
        <v>0.26893518518518517</v>
      </c>
    </row>
    <row r="18665" spans="2:8">
      <c r="B18665" t="s">
        <v>4977</v>
      </c>
      <c r="C18665" s="13">
        <v>43898.268750000003</v>
      </c>
      <c r="D18665" t="s">
        <v>4976</v>
      </c>
      <c r="E18665">
        <v>1</v>
      </c>
      <c r="F18665" t="s">
        <v>4975</v>
      </c>
      <c r="G18665" s="12">
        <v>43898</v>
      </c>
      <c r="H18665" s="11">
        <v>0.26893518518518517</v>
      </c>
    </row>
    <row r="18666" spans="2:8">
      <c r="B18666" t="s">
        <v>4974</v>
      </c>
      <c r="C18666" s="13">
        <v>43898.268750000003</v>
      </c>
      <c r="D18666" t="s">
        <v>2882</v>
      </c>
      <c r="E18666">
        <v>2299</v>
      </c>
      <c r="F18666" t="s">
        <v>4973</v>
      </c>
      <c r="G18666" s="12">
        <v>43898</v>
      </c>
      <c r="H18666" s="11">
        <v>0.26893518518518517</v>
      </c>
    </row>
    <row r="18667" spans="2:8">
      <c r="B18667" t="s">
        <v>4972</v>
      </c>
      <c r="C18667" s="13">
        <v>43898.268750000003</v>
      </c>
      <c r="D18667" t="s">
        <v>4268</v>
      </c>
      <c r="E18667">
        <v>123</v>
      </c>
      <c r="G18667" s="12">
        <v>43898</v>
      </c>
      <c r="H18667" s="11">
        <v>0.26893518518518517</v>
      </c>
    </row>
    <row r="18668" spans="2:8">
      <c r="B18668" t="s">
        <v>4971</v>
      </c>
      <c r="C18668" s="13">
        <v>43898.268750000003</v>
      </c>
      <c r="D18668" t="s">
        <v>2445</v>
      </c>
      <c r="E18668">
        <v>21414</v>
      </c>
      <c r="G18668" s="12">
        <v>43898</v>
      </c>
      <c r="H18668" s="11">
        <v>0.26892361111111113</v>
      </c>
    </row>
    <row r="18669" spans="2:8">
      <c r="B18669" t="s">
        <v>4970</v>
      </c>
      <c r="C18669" s="13">
        <v>43898.268750000003</v>
      </c>
      <c r="D18669" t="s">
        <v>2514</v>
      </c>
      <c r="E18669">
        <v>732</v>
      </c>
      <c r="G18669" s="12">
        <v>43898</v>
      </c>
      <c r="H18669" s="11">
        <v>0.26892361111111113</v>
      </c>
    </row>
    <row r="18670" spans="2:8">
      <c r="B18670" t="s">
        <v>4969</v>
      </c>
      <c r="C18670" s="13">
        <v>43898.268750000003</v>
      </c>
      <c r="D18670" t="s">
        <v>2434</v>
      </c>
      <c r="E18670">
        <v>74144</v>
      </c>
      <c r="G18670" s="12">
        <v>43898</v>
      </c>
      <c r="H18670" s="11">
        <v>0.26892361111111113</v>
      </c>
    </row>
    <row r="18671" spans="2:8">
      <c r="B18671" t="s">
        <v>4968</v>
      </c>
      <c r="C18671" s="13">
        <v>43898.268750000003</v>
      </c>
      <c r="D18671" t="s">
        <v>3742</v>
      </c>
      <c r="E18671">
        <v>82</v>
      </c>
      <c r="G18671" s="12">
        <v>43898</v>
      </c>
      <c r="H18671" s="11">
        <v>0.26892361111111113</v>
      </c>
    </row>
    <row r="18672" spans="2:8">
      <c r="B18672" t="s">
        <v>4967</v>
      </c>
      <c r="C18672" s="13">
        <v>43898.268750000003</v>
      </c>
      <c r="D18672" t="s">
        <v>2924</v>
      </c>
      <c r="E18672">
        <v>1601</v>
      </c>
      <c r="G18672" s="12">
        <v>43898</v>
      </c>
      <c r="H18672" s="11">
        <v>0.26892361111111113</v>
      </c>
    </row>
    <row r="18673" spans="2:8">
      <c r="B18673" t="s">
        <v>4966</v>
      </c>
      <c r="C18673" s="13">
        <v>43898.268750000003</v>
      </c>
      <c r="D18673" t="s">
        <v>4965</v>
      </c>
      <c r="E18673">
        <v>119</v>
      </c>
      <c r="F18673" t="s">
        <v>4964</v>
      </c>
      <c r="G18673" s="12">
        <v>43898</v>
      </c>
      <c r="H18673" s="11">
        <v>0.26892361111111113</v>
      </c>
    </row>
    <row r="18674" spans="2:8">
      <c r="B18674" t="s">
        <v>4963</v>
      </c>
      <c r="C18674" s="13">
        <v>43898.268750000003</v>
      </c>
      <c r="D18674" t="s">
        <v>2857</v>
      </c>
      <c r="E18674">
        <v>75</v>
      </c>
      <c r="F18674" t="s">
        <v>4962</v>
      </c>
      <c r="G18674" s="12">
        <v>43898</v>
      </c>
      <c r="H18674" s="11">
        <v>0.26892361111111113</v>
      </c>
    </row>
    <row r="18675" spans="2:8">
      <c r="B18675" t="s">
        <v>4961</v>
      </c>
      <c r="C18675" s="13">
        <v>43898.268750000003</v>
      </c>
      <c r="D18675" t="s">
        <v>4960</v>
      </c>
      <c r="E18675">
        <v>14</v>
      </c>
      <c r="F18675" t="s">
        <v>4959</v>
      </c>
      <c r="G18675" s="12">
        <v>43898</v>
      </c>
      <c r="H18675" s="11">
        <v>0.26892361111111113</v>
      </c>
    </row>
    <row r="18676" spans="2:8">
      <c r="B18676" t="s">
        <v>4137</v>
      </c>
      <c r="C18676" s="13">
        <v>43898.268750000003</v>
      </c>
      <c r="D18676" t="s">
        <v>3334</v>
      </c>
      <c r="E18676">
        <v>457</v>
      </c>
      <c r="F18676" t="s">
        <v>4136</v>
      </c>
      <c r="G18676" s="12">
        <v>43898</v>
      </c>
      <c r="H18676" s="11">
        <v>0.26891203703703703</v>
      </c>
    </row>
    <row r="18677" spans="2:8">
      <c r="B18677" t="s">
        <v>4958</v>
      </c>
      <c r="C18677" s="13">
        <v>43898.268750000003</v>
      </c>
      <c r="D18677" t="s">
        <v>4957</v>
      </c>
      <c r="E18677">
        <v>0</v>
      </c>
      <c r="F18677" t="s">
        <v>4956</v>
      </c>
      <c r="G18677" s="12">
        <v>43898</v>
      </c>
      <c r="H18677" s="11">
        <v>0.26891203703703703</v>
      </c>
    </row>
    <row r="18678" spans="2:8">
      <c r="B18678" t="s">
        <v>4955</v>
      </c>
      <c r="C18678" s="13">
        <v>43898.268750000003</v>
      </c>
      <c r="D18678" t="s">
        <v>2659</v>
      </c>
      <c r="E18678">
        <v>182</v>
      </c>
      <c r="G18678" s="12">
        <v>43898</v>
      </c>
      <c r="H18678" s="11">
        <v>0.26891203703703703</v>
      </c>
    </row>
    <row r="18679" spans="2:8">
      <c r="B18679" t="s">
        <v>3314</v>
      </c>
      <c r="C18679" s="13">
        <v>43898.268750000003</v>
      </c>
      <c r="D18679" t="s">
        <v>4954</v>
      </c>
      <c r="E18679">
        <v>1</v>
      </c>
      <c r="F18679" t="s">
        <v>3302</v>
      </c>
      <c r="G18679" s="12">
        <v>43898</v>
      </c>
      <c r="H18679" s="11">
        <v>0.26891203703703703</v>
      </c>
    </row>
    <row r="18680" spans="2:8">
      <c r="B18680" t="s">
        <v>4953</v>
      </c>
      <c r="C18680" s="13">
        <v>43898.268750000003</v>
      </c>
      <c r="D18680" t="s">
        <v>1857</v>
      </c>
      <c r="E18680">
        <v>553</v>
      </c>
      <c r="G18680" s="12">
        <v>43898</v>
      </c>
      <c r="H18680" s="11">
        <v>0.26891203703703703</v>
      </c>
    </row>
    <row r="18681" spans="2:8">
      <c r="B18681" t="s">
        <v>4952</v>
      </c>
      <c r="C18681" s="13">
        <v>43898.268750000003</v>
      </c>
      <c r="D18681" t="s">
        <v>2460</v>
      </c>
      <c r="E18681">
        <v>4374</v>
      </c>
      <c r="F18681" t="s">
        <v>4951</v>
      </c>
      <c r="G18681" s="12">
        <v>43898</v>
      </c>
      <c r="H18681" s="11">
        <v>0.26890046296296294</v>
      </c>
    </row>
    <row r="18682" spans="2:8">
      <c r="B18682" t="s">
        <v>4950</v>
      </c>
      <c r="C18682" s="13">
        <v>43898.268750000003</v>
      </c>
      <c r="D18682" t="s">
        <v>1510</v>
      </c>
      <c r="E18682">
        <v>71387</v>
      </c>
      <c r="G18682" s="12">
        <v>43898</v>
      </c>
      <c r="H18682" s="11">
        <v>0.26890046296296294</v>
      </c>
    </row>
    <row r="18683" spans="2:8">
      <c r="B18683" t="s">
        <v>4949</v>
      </c>
      <c r="C18683" s="13">
        <v>43898.268750000003</v>
      </c>
      <c r="D18683" t="s">
        <v>2882</v>
      </c>
      <c r="E18683">
        <v>2299</v>
      </c>
      <c r="G18683" s="12">
        <v>43898</v>
      </c>
      <c r="H18683" s="11">
        <v>0.26890046296296294</v>
      </c>
    </row>
    <row r="18684" spans="2:8">
      <c r="B18684" t="s">
        <v>4948</v>
      </c>
      <c r="C18684" s="13">
        <v>43898.268750000003</v>
      </c>
      <c r="D18684" t="s">
        <v>4947</v>
      </c>
      <c r="E18684">
        <v>0</v>
      </c>
      <c r="G18684" s="12">
        <v>43898</v>
      </c>
      <c r="H18684" s="11">
        <v>0.2688888888888889</v>
      </c>
    </row>
    <row r="18685" spans="2:8">
      <c r="B18685" t="s">
        <v>4946</v>
      </c>
      <c r="C18685" s="13">
        <v>43898.268750000003</v>
      </c>
      <c r="D18685" t="s">
        <v>2460</v>
      </c>
      <c r="E18685">
        <v>4374</v>
      </c>
      <c r="G18685" s="12">
        <v>43898</v>
      </c>
      <c r="H18685" s="11">
        <v>0.2688888888888889</v>
      </c>
    </row>
    <row r="18686" spans="2:8">
      <c r="B18686" t="s">
        <v>4945</v>
      </c>
      <c r="C18686" s="13">
        <v>43898.268750000003</v>
      </c>
      <c r="D18686" t="s">
        <v>4331</v>
      </c>
      <c r="E18686">
        <v>116</v>
      </c>
      <c r="F18686" t="s">
        <v>4944</v>
      </c>
      <c r="G18686" s="12">
        <v>43898</v>
      </c>
      <c r="H18686" s="11">
        <v>0.2688888888888889</v>
      </c>
    </row>
    <row r="18687" spans="2:8">
      <c r="B18687" t="s">
        <v>4943</v>
      </c>
      <c r="C18687" s="13">
        <v>43898.268750000003</v>
      </c>
      <c r="D18687" t="s">
        <v>3742</v>
      </c>
      <c r="E18687">
        <v>82</v>
      </c>
      <c r="F18687" t="s">
        <v>3719</v>
      </c>
      <c r="G18687" s="12">
        <v>43898</v>
      </c>
      <c r="H18687" s="11">
        <v>0.2688888888888889</v>
      </c>
    </row>
    <row r="18688" spans="2:8">
      <c r="B18688" t="s">
        <v>4942</v>
      </c>
      <c r="C18688" s="13">
        <v>43898.268750000003</v>
      </c>
      <c r="D18688" t="s">
        <v>4941</v>
      </c>
      <c r="E18688">
        <v>0</v>
      </c>
      <c r="F18688" t="s">
        <v>4940</v>
      </c>
      <c r="G18688" s="12">
        <v>43898</v>
      </c>
      <c r="H18688" s="11">
        <v>0.26887731481481481</v>
      </c>
    </row>
    <row r="18689" spans="2:8">
      <c r="B18689" t="s">
        <v>4939</v>
      </c>
      <c r="C18689" s="13">
        <v>43898.268750000003</v>
      </c>
      <c r="D18689" t="s">
        <v>2514</v>
      </c>
      <c r="E18689">
        <v>732</v>
      </c>
      <c r="G18689" s="12">
        <v>43898</v>
      </c>
      <c r="H18689" s="11">
        <v>0.26887731481481481</v>
      </c>
    </row>
    <row r="18690" spans="2:8">
      <c r="B18690" t="s">
        <v>4938</v>
      </c>
      <c r="C18690" s="13">
        <v>43898.268750000003</v>
      </c>
      <c r="D18690" t="s">
        <v>4937</v>
      </c>
      <c r="E18690">
        <v>0</v>
      </c>
      <c r="F18690" t="s">
        <v>2689</v>
      </c>
      <c r="G18690" s="12">
        <v>43898</v>
      </c>
      <c r="H18690" s="11">
        <v>0.26887731481481481</v>
      </c>
    </row>
    <row r="18691" spans="2:8">
      <c r="B18691" t="s">
        <v>4936</v>
      </c>
      <c r="C18691" s="13">
        <v>43898.268750000003</v>
      </c>
      <c r="D18691" t="s">
        <v>4935</v>
      </c>
      <c r="E18691">
        <v>0</v>
      </c>
      <c r="F18691" t="s">
        <v>4934</v>
      </c>
      <c r="G18691" s="12">
        <v>43898</v>
      </c>
      <c r="H18691" s="11">
        <v>0.26887731481481481</v>
      </c>
    </row>
    <row r="18692" spans="2:8">
      <c r="B18692" t="s">
        <v>4933</v>
      </c>
      <c r="C18692" s="13">
        <v>43898.268750000003</v>
      </c>
      <c r="D18692" t="s">
        <v>4932</v>
      </c>
      <c r="E18692">
        <v>0</v>
      </c>
      <c r="F18692" t="s">
        <v>4931</v>
      </c>
      <c r="G18692" s="12">
        <v>43898</v>
      </c>
      <c r="H18692" s="11">
        <v>0.26887731481481481</v>
      </c>
    </row>
    <row r="18693" spans="2:8">
      <c r="B18693" t="s">
        <v>4930</v>
      </c>
      <c r="C18693" s="13">
        <v>43898.268750000003</v>
      </c>
      <c r="D18693" t="s">
        <v>2434</v>
      </c>
      <c r="E18693">
        <v>74144</v>
      </c>
      <c r="F18693" t="s">
        <v>4929</v>
      </c>
      <c r="G18693" s="12">
        <v>43898</v>
      </c>
      <c r="H18693" s="11">
        <v>0.26886574074074071</v>
      </c>
    </row>
    <row r="18694" spans="2:8">
      <c r="B18694" t="s">
        <v>4928</v>
      </c>
      <c r="C18694" s="13">
        <v>43898.268750000003</v>
      </c>
      <c r="D18694" t="s">
        <v>4927</v>
      </c>
      <c r="E18694">
        <v>0</v>
      </c>
      <c r="G18694" s="12">
        <v>43898</v>
      </c>
      <c r="H18694" s="11">
        <v>0.26886574074074071</v>
      </c>
    </row>
    <row r="18695" spans="2:8">
      <c r="B18695" t="s">
        <v>4926</v>
      </c>
      <c r="C18695" s="13">
        <v>43898.268750000003</v>
      </c>
      <c r="D18695" t="s">
        <v>4925</v>
      </c>
      <c r="E18695">
        <v>0</v>
      </c>
      <c r="F18695" t="s">
        <v>4924</v>
      </c>
      <c r="G18695" s="12">
        <v>43898</v>
      </c>
      <c r="H18695" s="11">
        <v>0.26886574074074071</v>
      </c>
    </row>
    <row r="18696" spans="2:8">
      <c r="B18696" t="s">
        <v>4923</v>
      </c>
      <c r="C18696" s="13">
        <v>43898.268750000003</v>
      </c>
      <c r="D18696" t="s">
        <v>2460</v>
      </c>
      <c r="E18696">
        <v>4374</v>
      </c>
      <c r="F18696" t="s">
        <v>4922</v>
      </c>
      <c r="G18696" s="12">
        <v>43898</v>
      </c>
      <c r="H18696" s="11">
        <v>0.26886574074074071</v>
      </c>
    </row>
    <row r="18697" spans="2:8">
      <c r="B18697" t="s">
        <v>4921</v>
      </c>
      <c r="C18697" s="13">
        <v>43898.268750000003</v>
      </c>
      <c r="D18697" t="s">
        <v>4481</v>
      </c>
      <c r="E18697">
        <v>62</v>
      </c>
      <c r="F18697" t="s">
        <v>4698</v>
      </c>
      <c r="G18697" s="12">
        <v>43898</v>
      </c>
      <c r="H18697" s="11">
        <v>0.26886574074074071</v>
      </c>
    </row>
    <row r="18698" spans="2:8">
      <c r="B18698" t="s">
        <v>4920</v>
      </c>
      <c r="C18698" s="13">
        <v>43898.268750000003</v>
      </c>
      <c r="D18698" t="s">
        <v>4919</v>
      </c>
      <c r="E18698">
        <v>134</v>
      </c>
      <c r="G18698" s="12">
        <v>43898</v>
      </c>
      <c r="H18698" s="11">
        <v>0.26885416666666667</v>
      </c>
    </row>
    <row r="18699" spans="2:8">
      <c r="B18699" t="s">
        <v>4918</v>
      </c>
      <c r="C18699" s="13">
        <v>43898.268750000003</v>
      </c>
      <c r="D18699" t="s">
        <v>2434</v>
      </c>
      <c r="E18699">
        <v>74144</v>
      </c>
      <c r="F18699" t="s">
        <v>4917</v>
      </c>
      <c r="G18699" s="12">
        <v>43898</v>
      </c>
      <c r="H18699" s="11">
        <v>0.26885416666666667</v>
      </c>
    </row>
    <row r="18700" spans="2:8">
      <c r="B18700" t="s">
        <v>4916</v>
      </c>
      <c r="C18700" s="13">
        <v>43898.268750000003</v>
      </c>
      <c r="D18700" t="s">
        <v>4915</v>
      </c>
      <c r="E18700">
        <v>13</v>
      </c>
      <c r="G18700" s="12">
        <v>43898</v>
      </c>
      <c r="H18700" s="11">
        <v>0.26884259259259258</v>
      </c>
    </row>
    <row r="18701" spans="2:8">
      <c r="B18701" t="s">
        <v>4914</v>
      </c>
      <c r="C18701" s="13">
        <v>43898.268750000003</v>
      </c>
      <c r="D18701" t="s">
        <v>4913</v>
      </c>
      <c r="E18701">
        <v>4</v>
      </c>
      <c r="F18701" t="s">
        <v>4912</v>
      </c>
      <c r="G18701" s="12">
        <v>43898</v>
      </c>
      <c r="H18701" s="11">
        <v>0.26884259259259258</v>
      </c>
    </row>
    <row r="18702" spans="2:8">
      <c r="B18702" t="s">
        <v>4911</v>
      </c>
      <c r="C18702" s="13">
        <v>43898.268750000003</v>
      </c>
      <c r="D18702" t="s">
        <v>2558</v>
      </c>
      <c r="E18702">
        <v>1</v>
      </c>
      <c r="F18702" t="s">
        <v>4910</v>
      </c>
      <c r="G18702" s="12">
        <v>43898</v>
      </c>
      <c r="H18702" s="11">
        <v>0.26884259259259258</v>
      </c>
    </row>
    <row r="18703" spans="2:8">
      <c r="B18703" t="s">
        <v>4909</v>
      </c>
      <c r="C18703" s="13">
        <v>43898.268750000003</v>
      </c>
      <c r="D18703" t="s">
        <v>4908</v>
      </c>
      <c r="E18703">
        <v>40</v>
      </c>
      <c r="G18703" s="12">
        <v>43898</v>
      </c>
      <c r="H18703" s="11">
        <v>0.26884259259259258</v>
      </c>
    </row>
    <row r="18704" spans="2:8">
      <c r="B18704" t="s">
        <v>4907</v>
      </c>
      <c r="C18704" s="13">
        <v>43898.268750000003</v>
      </c>
      <c r="D18704" t="s">
        <v>3064</v>
      </c>
      <c r="E18704">
        <v>68</v>
      </c>
      <c r="F18704" t="s">
        <v>4906</v>
      </c>
      <c r="G18704" s="12">
        <v>43898</v>
      </c>
      <c r="H18704" s="11">
        <v>0.26883101851851848</v>
      </c>
    </row>
    <row r="18705" spans="2:8">
      <c r="B18705" t="s">
        <v>4905</v>
      </c>
      <c r="C18705" s="13">
        <v>43898.268750000003</v>
      </c>
      <c r="D18705" t="s">
        <v>4729</v>
      </c>
      <c r="E18705">
        <v>2</v>
      </c>
      <c r="F18705" t="s">
        <v>4904</v>
      </c>
      <c r="G18705" s="12">
        <v>43898</v>
      </c>
      <c r="H18705" s="11">
        <v>0.26883101851851848</v>
      </c>
    </row>
    <row r="18706" spans="2:8">
      <c r="B18706" t="s">
        <v>4903</v>
      </c>
      <c r="C18706" s="13">
        <v>43898.268750000003</v>
      </c>
      <c r="D18706" t="s">
        <v>2434</v>
      </c>
      <c r="E18706">
        <v>74144</v>
      </c>
      <c r="F18706" t="s">
        <v>4902</v>
      </c>
      <c r="G18706" s="12">
        <v>43898</v>
      </c>
      <c r="H18706" s="11">
        <v>0.26883101851851848</v>
      </c>
    </row>
    <row r="18707" spans="2:8">
      <c r="B18707" t="s">
        <v>4901</v>
      </c>
      <c r="C18707" s="13">
        <v>43898.268750000003</v>
      </c>
      <c r="D18707" t="s">
        <v>2434</v>
      </c>
      <c r="E18707">
        <v>74144</v>
      </c>
      <c r="F18707" t="s">
        <v>2468</v>
      </c>
      <c r="G18707" s="12">
        <v>43898</v>
      </c>
      <c r="H18707" s="11">
        <v>0.26883101851851848</v>
      </c>
    </row>
    <row r="18708" spans="2:8">
      <c r="B18708" t="s">
        <v>4900</v>
      </c>
      <c r="C18708" s="13">
        <v>43898.268750000003</v>
      </c>
      <c r="D18708" t="s">
        <v>2675</v>
      </c>
      <c r="E18708">
        <v>1383</v>
      </c>
      <c r="G18708" s="12">
        <v>43898</v>
      </c>
      <c r="H18708" s="11">
        <v>0.26881944444444444</v>
      </c>
    </row>
    <row r="18709" spans="2:8">
      <c r="B18709" t="s">
        <v>4899</v>
      </c>
      <c r="C18709" s="13">
        <v>43898.268750000003</v>
      </c>
      <c r="D18709" t="s">
        <v>4898</v>
      </c>
      <c r="E18709">
        <v>21</v>
      </c>
      <c r="F18709" t="s">
        <v>4897</v>
      </c>
      <c r="G18709" s="12">
        <v>43898</v>
      </c>
      <c r="H18709" s="11">
        <v>0.26880787037037041</v>
      </c>
    </row>
    <row r="18710" spans="2:8">
      <c r="B18710" t="s">
        <v>4896</v>
      </c>
      <c r="C18710" s="13">
        <v>43898.268750000003</v>
      </c>
      <c r="D18710" t="s">
        <v>2434</v>
      </c>
      <c r="E18710">
        <v>74144</v>
      </c>
      <c r="F18710" t="s">
        <v>4895</v>
      </c>
      <c r="G18710" s="12">
        <v>43898</v>
      </c>
      <c r="H18710" s="11">
        <v>0.26880787037037041</v>
      </c>
    </row>
    <row r="18711" spans="2:8">
      <c r="B18711" t="s">
        <v>4713</v>
      </c>
      <c r="C18711" s="13">
        <v>43898.268750000003</v>
      </c>
      <c r="D18711" t="s">
        <v>4894</v>
      </c>
      <c r="E18711">
        <v>98</v>
      </c>
      <c r="F18711" t="s">
        <v>4711</v>
      </c>
      <c r="G18711" s="12">
        <v>43898</v>
      </c>
      <c r="H18711" s="11">
        <v>0.26880787037037041</v>
      </c>
    </row>
    <row r="18712" spans="2:8">
      <c r="B18712" t="s">
        <v>4893</v>
      </c>
      <c r="C18712" s="13">
        <v>43898.268750000003</v>
      </c>
      <c r="D18712" t="s">
        <v>4892</v>
      </c>
      <c r="E18712">
        <v>2</v>
      </c>
      <c r="F18712" t="s">
        <v>4891</v>
      </c>
      <c r="G18712" s="12">
        <v>43898</v>
      </c>
      <c r="H18712" s="11">
        <v>0.26879629629629631</v>
      </c>
    </row>
    <row r="18713" spans="2:8">
      <c r="B18713" t="s">
        <v>4890</v>
      </c>
      <c r="C18713" s="13">
        <v>43898.268750000003</v>
      </c>
      <c r="D18713" t="s">
        <v>4889</v>
      </c>
      <c r="E18713">
        <v>1</v>
      </c>
      <c r="F18713" t="s">
        <v>4888</v>
      </c>
      <c r="G18713" s="12">
        <v>43898</v>
      </c>
      <c r="H18713" s="11">
        <v>0.26879629629629631</v>
      </c>
    </row>
    <row r="18714" spans="2:8">
      <c r="B18714" t="s">
        <v>4887</v>
      </c>
      <c r="C18714" s="13">
        <v>43898.268750000003</v>
      </c>
      <c r="D18714" t="s">
        <v>3089</v>
      </c>
      <c r="E18714">
        <v>1497</v>
      </c>
      <c r="F18714" t="s">
        <v>3610</v>
      </c>
      <c r="G18714" s="12">
        <v>43898</v>
      </c>
      <c r="H18714" s="11">
        <v>0.26879629629629631</v>
      </c>
    </row>
    <row r="18715" spans="2:8">
      <c r="B18715" t="s">
        <v>4886</v>
      </c>
      <c r="C18715" s="13">
        <v>43898.268750000003</v>
      </c>
      <c r="D18715" t="s">
        <v>2434</v>
      </c>
      <c r="E18715">
        <v>74146</v>
      </c>
      <c r="F18715" t="s">
        <v>4885</v>
      </c>
      <c r="G18715" s="12">
        <v>43898</v>
      </c>
      <c r="H18715" s="11">
        <v>0.26878472222222222</v>
      </c>
    </row>
    <row r="18716" spans="2:8">
      <c r="B18716" t="s">
        <v>4884</v>
      </c>
      <c r="C18716" s="13">
        <v>43898.268750000003</v>
      </c>
      <c r="D18716" t="s">
        <v>2437</v>
      </c>
      <c r="E18716">
        <v>574</v>
      </c>
      <c r="F18716" t="s">
        <v>4883</v>
      </c>
      <c r="G18716" s="12">
        <v>43898</v>
      </c>
      <c r="H18716" s="11">
        <v>0.26878472222222222</v>
      </c>
    </row>
    <row r="18717" spans="2:8">
      <c r="B18717" t="s">
        <v>4882</v>
      </c>
      <c r="C18717" s="13">
        <v>43898.268750000003</v>
      </c>
      <c r="D18717" t="s">
        <v>4881</v>
      </c>
      <c r="E18717">
        <v>1</v>
      </c>
      <c r="F18717" t="s">
        <v>4880</v>
      </c>
      <c r="G18717" s="12">
        <v>43898</v>
      </c>
      <c r="H18717" s="11">
        <v>0.26878472222222222</v>
      </c>
    </row>
    <row r="18718" spans="2:8">
      <c r="B18718" t="s">
        <v>4879</v>
      </c>
      <c r="C18718" s="13">
        <v>43898.268750000003</v>
      </c>
      <c r="D18718" t="s">
        <v>2434</v>
      </c>
      <c r="E18718">
        <v>74146</v>
      </c>
      <c r="F18718" t="s">
        <v>3100</v>
      </c>
      <c r="G18718" s="12">
        <v>43898</v>
      </c>
      <c r="H18718" s="11">
        <v>0.26878472222222222</v>
      </c>
    </row>
    <row r="18719" spans="2:8">
      <c r="B18719" t="s">
        <v>4878</v>
      </c>
      <c r="C18719" s="13">
        <v>43898.268750000003</v>
      </c>
      <c r="D18719" t="s">
        <v>2527</v>
      </c>
      <c r="E18719">
        <v>1443</v>
      </c>
      <c r="F18719" t="s">
        <v>4877</v>
      </c>
      <c r="G18719" s="12">
        <v>43898</v>
      </c>
      <c r="H18719" s="11">
        <v>0.26878472222222222</v>
      </c>
    </row>
    <row r="18720" spans="2:8">
      <c r="B18720" t="s">
        <v>4876</v>
      </c>
      <c r="C18720" s="13">
        <v>43898.268750000003</v>
      </c>
      <c r="D18720" t="s">
        <v>4875</v>
      </c>
      <c r="E18720">
        <v>0</v>
      </c>
      <c r="G18720" s="12">
        <v>43898</v>
      </c>
      <c r="H18720" s="11">
        <v>0.26878472222222222</v>
      </c>
    </row>
    <row r="18721" spans="2:8">
      <c r="B18721" t="s">
        <v>4874</v>
      </c>
      <c r="C18721" s="13">
        <v>43898.268750000003</v>
      </c>
      <c r="D18721" t="s">
        <v>4873</v>
      </c>
      <c r="E18721">
        <v>82</v>
      </c>
      <c r="F18721" t="s">
        <v>2679</v>
      </c>
      <c r="G18721" s="12">
        <v>43898</v>
      </c>
      <c r="H18721" s="11">
        <v>0.26877314814814818</v>
      </c>
    </row>
    <row r="18722" spans="2:8">
      <c r="B18722" t="s">
        <v>4872</v>
      </c>
      <c r="C18722" s="13">
        <v>43898.268750000003</v>
      </c>
      <c r="D18722" t="s">
        <v>2527</v>
      </c>
      <c r="E18722">
        <v>1443</v>
      </c>
      <c r="F18722" t="s">
        <v>4871</v>
      </c>
      <c r="G18722" s="12">
        <v>43898</v>
      </c>
      <c r="H18722" s="11">
        <v>0.26876157407407408</v>
      </c>
    </row>
    <row r="18723" spans="2:8">
      <c r="B18723" t="s">
        <v>4870</v>
      </c>
      <c r="C18723" s="13">
        <v>43898.268750000003</v>
      </c>
      <c r="D18723" t="s">
        <v>4869</v>
      </c>
      <c r="E18723">
        <v>6</v>
      </c>
      <c r="F18723" t="s">
        <v>4868</v>
      </c>
      <c r="G18723" s="12">
        <v>43898</v>
      </c>
      <c r="H18723" s="11">
        <v>0.26876157407407408</v>
      </c>
    </row>
    <row r="18724" spans="2:8">
      <c r="B18724" t="s">
        <v>4867</v>
      </c>
      <c r="C18724" s="13">
        <v>43898.268750000003</v>
      </c>
      <c r="D18724" t="s">
        <v>2457</v>
      </c>
      <c r="E18724">
        <v>177</v>
      </c>
      <c r="F18724" t="s">
        <v>2436</v>
      </c>
      <c r="G18724" s="12">
        <v>43898</v>
      </c>
      <c r="H18724" s="11">
        <v>0.26874999999999999</v>
      </c>
    </row>
    <row r="18725" spans="2:8">
      <c r="B18725" t="s">
        <v>4866</v>
      </c>
      <c r="C18725" s="13">
        <v>43898.268750000003</v>
      </c>
      <c r="D18725" t="s">
        <v>4865</v>
      </c>
      <c r="E18725">
        <v>0</v>
      </c>
      <c r="F18725" t="s">
        <v>4864</v>
      </c>
      <c r="G18725" s="12">
        <v>43898</v>
      </c>
      <c r="H18725" s="11">
        <v>0.26874999999999999</v>
      </c>
    </row>
    <row r="18726" spans="2:8">
      <c r="B18726" t="s">
        <v>4863</v>
      </c>
      <c r="C18726" s="13">
        <v>43898.268055555556</v>
      </c>
      <c r="D18726" t="s">
        <v>4862</v>
      </c>
      <c r="E18726">
        <v>0</v>
      </c>
      <c r="F18726" t="s">
        <v>4861</v>
      </c>
      <c r="G18726" s="12">
        <v>43898</v>
      </c>
      <c r="H18726" s="11">
        <v>0.26873842592592595</v>
      </c>
    </row>
    <row r="18727" spans="2:8">
      <c r="B18727" t="s">
        <v>4860</v>
      </c>
      <c r="C18727" s="13">
        <v>43898.268055555556</v>
      </c>
      <c r="D18727" t="s">
        <v>2581</v>
      </c>
      <c r="E18727">
        <v>351</v>
      </c>
      <c r="F18727" t="s">
        <v>4859</v>
      </c>
      <c r="G18727" s="12">
        <v>43898</v>
      </c>
      <c r="H18727" s="11">
        <v>0.26872685185185186</v>
      </c>
    </row>
    <row r="18728" spans="2:8">
      <c r="B18728" t="s">
        <v>4858</v>
      </c>
      <c r="C18728" s="13">
        <v>43898.268055555556</v>
      </c>
      <c r="D18728" t="s">
        <v>3742</v>
      </c>
      <c r="E18728">
        <v>82</v>
      </c>
      <c r="F18728" t="s">
        <v>4857</v>
      </c>
      <c r="G18728" s="12">
        <v>43898</v>
      </c>
      <c r="H18728" s="11">
        <v>0.26872685185185186</v>
      </c>
    </row>
    <row r="18729" spans="2:8">
      <c r="B18729" t="s">
        <v>4856</v>
      </c>
      <c r="C18729" s="13">
        <v>43898.268055555556</v>
      </c>
      <c r="D18729" t="s">
        <v>4855</v>
      </c>
      <c r="E18729">
        <v>0</v>
      </c>
      <c r="G18729" s="12">
        <v>43898</v>
      </c>
      <c r="H18729" s="11">
        <v>0.26871527777777776</v>
      </c>
    </row>
    <row r="18730" spans="2:8">
      <c r="B18730" t="s">
        <v>4854</v>
      </c>
      <c r="C18730" s="13">
        <v>43898.268055555556</v>
      </c>
      <c r="D18730" t="s">
        <v>2750</v>
      </c>
      <c r="E18730">
        <v>179</v>
      </c>
      <c r="F18730" t="s">
        <v>4853</v>
      </c>
      <c r="G18730" s="12">
        <v>43898</v>
      </c>
      <c r="H18730" s="11">
        <v>0.26871527777777776</v>
      </c>
    </row>
    <row r="18731" spans="2:8">
      <c r="B18731" t="s">
        <v>4852</v>
      </c>
      <c r="C18731" s="13">
        <v>43898.268055555556</v>
      </c>
      <c r="D18731" t="s">
        <v>4851</v>
      </c>
      <c r="E18731">
        <v>22</v>
      </c>
      <c r="F18731" t="s">
        <v>2919</v>
      </c>
      <c r="G18731" s="12">
        <v>43898</v>
      </c>
      <c r="H18731" s="11">
        <v>0.26871527777777776</v>
      </c>
    </row>
    <row r="18732" spans="2:8">
      <c r="B18732" t="s">
        <v>4850</v>
      </c>
      <c r="C18732" s="13">
        <v>43898.268055555556</v>
      </c>
      <c r="D18732" t="s">
        <v>2389</v>
      </c>
      <c r="E18732">
        <v>743</v>
      </c>
      <c r="G18732" s="12">
        <v>43898</v>
      </c>
      <c r="H18732" s="11">
        <v>0.26871527777777776</v>
      </c>
    </row>
    <row r="18733" spans="2:8">
      <c r="B18733" t="s">
        <v>4849</v>
      </c>
      <c r="C18733" s="13">
        <v>43898.268055555556</v>
      </c>
      <c r="D18733" t="s">
        <v>4848</v>
      </c>
      <c r="E18733">
        <v>1</v>
      </c>
      <c r="F18733" t="s">
        <v>4847</v>
      </c>
      <c r="G18733" s="12">
        <v>43898</v>
      </c>
      <c r="H18733" s="11">
        <v>0.26870370370370372</v>
      </c>
    </row>
    <row r="18734" spans="2:8">
      <c r="B18734" t="s">
        <v>4846</v>
      </c>
      <c r="C18734" s="13">
        <v>43898.268055555556</v>
      </c>
      <c r="D18734" t="s">
        <v>4845</v>
      </c>
      <c r="E18734">
        <v>0</v>
      </c>
      <c r="F18734" t="s">
        <v>4844</v>
      </c>
      <c r="G18734" s="12">
        <v>43898</v>
      </c>
      <c r="H18734" s="11">
        <v>0.26870370370370372</v>
      </c>
    </row>
    <row r="18735" spans="2:8">
      <c r="B18735" t="s">
        <v>4843</v>
      </c>
      <c r="C18735" s="13">
        <v>43898.268055555556</v>
      </c>
      <c r="D18735" t="s">
        <v>2434</v>
      </c>
      <c r="E18735">
        <v>74146</v>
      </c>
      <c r="F18735" t="s">
        <v>4842</v>
      </c>
      <c r="G18735" s="12">
        <v>43898</v>
      </c>
      <c r="H18735" s="11">
        <v>0.26870370370370372</v>
      </c>
    </row>
    <row r="18736" spans="2:8">
      <c r="B18736" t="s">
        <v>4841</v>
      </c>
      <c r="C18736" s="13">
        <v>43898.268055555556</v>
      </c>
      <c r="D18736" t="s">
        <v>1510</v>
      </c>
      <c r="E18736">
        <v>71387</v>
      </c>
      <c r="F18736" t="s">
        <v>3966</v>
      </c>
      <c r="G18736" s="12">
        <v>43898</v>
      </c>
      <c r="H18736" s="11">
        <v>0.26868055555555553</v>
      </c>
    </row>
    <row r="18737" spans="2:8">
      <c r="B18737" t="s">
        <v>4840</v>
      </c>
      <c r="C18737" s="13">
        <v>43898.268055555556</v>
      </c>
      <c r="D18737" t="s">
        <v>4839</v>
      </c>
      <c r="E18737">
        <v>13</v>
      </c>
      <c r="F18737" t="s">
        <v>4838</v>
      </c>
      <c r="G18737" s="12">
        <v>43898</v>
      </c>
      <c r="H18737" s="11">
        <v>0.26868055555555553</v>
      </c>
    </row>
    <row r="18738" spans="2:8">
      <c r="B18738" t="s">
        <v>4837</v>
      </c>
      <c r="C18738" s="13">
        <v>43898.268055555556</v>
      </c>
      <c r="D18738" t="s">
        <v>3887</v>
      </c>
      <c r="E18738">
        <v>4</v>
      </c>
      <c r="F18738" t="s">
        <v>4836</v>
      </c>
      <c r="G18738" s="12">
        <v>43898</v>
      </c>
      <c r="H18738" s="11">
        <v>0.26866898148148149</v>
      </c>
    </row>
    <row r="18739" spans="2:8">
      <c r="B18739" t="s">
        <v>4835</v>
      </c>
      <c r="C18739" s="13">
        <v>43898.268055555556</v>
      </c>
      <c r="D18739" t="s">
        <v>2500</v>
      </c>
      <c r="E18739">
        <v>172</v>
      </c>
      <c r="G18739" s="12">
        <v>43898</v>
      </c>
      <c r="H18739" s="11">
        <v>0.26866898148148149</v>
      </c>
    </row>
    <row r="18740" spans="2:8">
      <c r="B18740" t="s">
        <v>4834</v>
      </c>
      <c r="C18740" s="13">
        <v>43898.268055555556</v>
      </c>
      <c r="D18740" t="s">
        <v>2434</v>
      </c>
      <c r="E18740">
        <v>74146</v>
      </c>
      <c r="F18740" t="s">
        <v>2439</v>
      </c>
      <c r="G18740" s="12">
        <v>43898</v>
      </c>
      <c r="H18740" s="11">
        <v>0.26866898148148149</v>
      </c>
    </row>
    <row r="18741" spans="2:8">
      <c r="B18741" t="s">
        <v>4833</v>
      </c>
      <c r="C18741" s="13">
        <v>43898.268055555556</v>
      </c>
      <c r="D18741" t="s">
        <v>2434</v>
      </c>
      <c r="E18741">
        <v>74146</v>
      </c>
      <c r="F18741" t="s">
        <v>2550</v>
      </c>
      <c r="G18741" s="12">
        <v>43898</v>
      </c>
      <c r="H18741" s="11">
        <v>0.2686574074074074</v>
      </c>
    </row>
    <row r="18742" spans="2:8">
      <c r="B18742" t="s">
        <v>4832</v>
      </c>
      <c r="C18742" s="13">
        <v>43898.268055555556</v>
      </c>
      <c r="D18742" t="s">
        <v>4831</v>
      </c>
      <c r="E18742">
        <v>53</v>
      </c>
      <c r="G18742" s="12">
        <v>43898</v>
      </c>
      <c r="H18742" s="11">
        <v>0.2686574074074074</v>
      </c>
    </row>
    <row r="18743" spans="2:8">
      <c r="B18743" t="s">
        <v>4830</v>
      </c>
      <c r="C18743" s="13">
        <v>43898.268055555556</v>
      </c>
      <c r="D18743" t="s">
        <v>2434</v>
      </c>
      <c r="E18743">
        <v>74146</v>
      </c>
      <c r="G18743" s="12">
        <v>43898</v>
      </c>
      <c r="H18743" s="11">
        <v>0.26864583333333331</v>
      </c>
    </row>
    <row r="18744" spans="2:8">
      <c r="B18744" t="s">
        <v>4829</v>
      </c>
      <c r="C18744" s="13">
        <v>43898.268055555556</v>
      </c>
      <c r="D18744" t="s">
        <v>4828</v>
      </c>
      <c r="E18744">
        <v>291</v>
      </c>
      <c r="F18744" t="s">
        <v>4543</v>
      </c>
      <c r="G18744" s="12">
        <v>43898</v>
      </c>
      <c r="H18744" s="11">
        <v>0.26864583333333331</v>
      </c>
    </row>
    <row r="18745" spans="2:8">
      <c r="B18745" t="s">
        <v>4827</v>
      </c>
      <c r="C18745" s="13">
        <v>43898.268055555556</v>
      </c>
      <c r="D18745" t="s">
        <v>1471</v>
      </c>
      <c r="E18745">
        <v>51071</v>
      </c>
      <c r="G18745" s="12">
        <v>43898</v>
      </c>
      <c r="H18745" s="11">
        <v>0.26863425925925927</v>
      </c>
    </row>
    <row r="18746" spans="2:8">
      <c r="B18746" t="s">
        <v>4826</v>
      </c>
      <c r="C18746" s="13">
        <v>43898.268055555556</v>
      </c>
      <c r="D18746" t="s">
        <v>4825</v>
      </c>
      <c r="E18746">
        <v>21</v>
      </c>
      <c r="G18746" s="12">
        <v>43898</v>
      </c>
      <c r="H18746" s="11">
        <v>0.26863425925925927</v>
      </c>
    </row>
    <row r="18747" spans="2:8">
      <c r="B18747" t="s">
        <v>4824</v>
      </c>
      <c r="C18747" s="13">
        <v>43898.268055555556</v>
      </c>
      <c r="D18747" t="s">
        <v>4823</v>
      </c>
      <c r="E18747">
        <v>3</v>
      </c>
      <c r="F18747" t="s">
        <v>4822</v>
      </c>
      <c r="G18747" s="12">
        <v>43898</v>
      </c>
      <c r="H18747" s="11">
        <v>0.26862268518518517</v>
      </c>
    </row>
    <row r="18748" spans="2:8">
      <c r="B18748" t="s">
        <v>4821</v>
      </c>
      <c r="C18748" s="13">
        <v>43898.268055555556</v>
      </c>
      <c r="D18748" t="s">
        <v>4820</v>
      </c>
      <c r="E18748">
        <v>61</v>
      </c>
      <c r="G18748" s="12">
        <v>43898</v>
      </c>
      <c r="H18748" s="11">
        <v>0.26862268518518517</v>
      </c>
    </row>
    <row r="18749" spans="2:8">
      <c r="B18749" t="s">
        <v>4819</v>
      </c>
      <c r="C18749" s="13">
        <v>43898.268055555556</v>
      </c>
      <c r="D18749" t="s">
        <v>1471</v>
      </c>
      <c r="E18749">
        <v>51071</v>
      </c>
      <c r="F18749" t="s">
        <v>2689</v>
      </c>
      <c r="G18749" s="12">
        <v>43898</v>
      </c>
      <c r="H18749" s="11">
        <v>0.26862268518518517</v>
      </c>
    </row>
    <row r="18750" spans="2:8">
      <c r="B18750" t="s">
        <v>4818</v>
      </c>
      <c r="C18750" s="13">
        <v>43898.268055555556</v>
      </c>
      <c r="D18750" t="s">
        <v>2460</v>
      </c>
      <c r="E18750">
        <v>4374</v>
      </c>
      <c r="F18750" t="s">
        <v>2679</v>
      </c>
      <c r="G18750" s="12">
        <v>43898</v>
      </c>
      <c r="H18750" s="11">
        <v>0.26861111111111108</v>
      </c>
    </row>
    <row r="18751" spans="2:8">
      <c r="B18751" t="s">
        <v>4817</v>
      </c>
      <c r="C18751" s="13">
        <v>43898.268055555556</v>
      </c>
      <c r="D18751" t="s">
        <v>4816</v>
      </c>
      <c r="E18751">
        <v>6</v>
      </c>
      <c r="F18751" t="s">
        <v>3072</v>
      </c>
      <c r="G18751" s="12">
        <v>43898</v>
      </c>
      <c r="H18751" s="11">
        <v>0.26861111111111108</v>
      </c>
    </row>
    <row r="18752" spans="2:8">
      <c r="B18752" t="s">
        <v>4815</v>
      </c>
      <c r="C18752" s="13">
        <v>43898.268055555556</v>
      </c>
      <c r="D18752" t="s">
        <v>2434</v>
      </c>
      <c r="E18752">
        <v>74146</v>
      </c>
      <c r="F18752" t="s">
        <v>4814</v>
      </c>
      <c r="G18752" s="12">
        <v>43898</v>
      </c>
      <c r="H18752" s="11">
        <v>0.26859953703703704</v>
      </c>
    </row>
    <row r="18753" spans="2:8">
      <c r="B18753" t="s">
        <v>4813</v>
      </c>
      <c r="C18753" s="13">
        <v>43898.268055555556</v>
      </c>
      <c r="D18753" t="s">
        <v>4812</v>
      </c>
      <c r="E18753">
        <v>58</v>
      </c>
      <c r="G18753" s="12">
        <v>43898</v>
      </c>
      <c r="H18753" s="11">
        <v>0.26859953703703704</v>
      </c>
    </row>
    <row r="18754" spans="2:8">
      <c r="B18754" t="s">
        <v>4811</v>
      </c>
      <c r="C18754" s="13">
        <v>43898.268055555556</v>
      </c>
      <c r="D18754" t="s">
        <v>3859</v>
      </c>
      <c r="E18754">
        <v>267</v>
      </c>
      <c r="G18754" s="12">
        <v>43898</v>
      </c>
      <c r="H18754" s="11">
        <v>0.26859953703703704</v>
      </c>
    </row>
    <row r="18755" spans="2:8">
      <c r="B18755" t="s">
        <v>4810</v>
      </c>
      <c r="C18755" s="13">
        <v>43898.268055555556</v>
      </c>
      <c r="D18755" t="s">
        <v>2514</v>
      </c>
      <c r="E18755">
        <v>732</v>
      </c>
      <c r="G18755" s="12">
        <v>43898</v>
      </c>
      <c r="H18755" s="11">
        <v>0.26859953703703704</v>
      </c>
    </row>
    <row r="18756" spans="2:8">
      <c r="B18756" t="s">
        <v>4809</v>
      </c>
      <c r="C18756" s="13">
        <v>43898.268055555556</v>
      </c>
      <c r="D18756" t="s">
        <v>4808</v>
      </c>
      <c r="E18756">
        <v>5</v>
      </c>
      <c r="F18756" t="s">
        <v>4807</v>
      </c>
      <c r="G18756" s="12">
        <v>43898</v>
      </c>
      <c r="H18756" s="11">
        <v>0.26859953703703704</v>
      </c>
    </row>
    <row r="18757" spans="2:8">
      <c r="B18757" t="s">
        <v>4806</v>
      </c>
      <c r="C18757" s="13">
        <v>43898.268055555556</v>
      </c>
      <c r="D18757" t="s">
        <v>2434</v>
      </c>
      <c r="E18757">
        <v>74146</v>
      </c>
      <c r="F18757" t="s">
        <v>3305</v>
      </c>
      <c r="G18757" s="12">
        <v>43898</v>
      </c>
      <c r="H18757" s="11">
        <v>0.26858796296296295</v>
      </c>
    </row>
    <row r="18758" spans="2:8">
      <c r="B18758" t="s">
        <v>4805</v>
      </c>
      <c r="C18758" s="13">
        <v>43898.268055555556</v>
      </c>
      <c r="D18758" t="s">
        <v>4804</v>
      </c>
      <c r="E18758">
        <v>24</v>
      </c>
      <c r="G18758" s="12">
        <v>43898</v>
      </c>
      <c r="H18758" s="11">
        <v>0.26857638888888891</v>
      </c>
    </row>
    <row r="18759" spans="2:8">
      <c r="B18759" t="s">
        <v>4803</v>
      </c>
      <c r="C18759" s="13">
        <v>43898.268055555556</v>
      </c>
      <c r="D18759" t="s">
        <v>4802</v>
      </c>
      <c r="E18759">
        <v>0</v>
      </c>
      <c r="F18759" t="s">
        <v>4801</v>
      </c>
      <c r="G18759" s="12">
        <v>43898</v>
      </c>
      <c r="H18759" s="11">
        <v>0.26857638888888891</v>
      </c>
    </row>
    <row r="18760" spans="2:8">
      <c r="B18760" t="s">
        <v>4800</v>
      </c>
      <c r="C18760" s="13">
        <v>43898.268055555556</v>
      </c>
      <c r="D18760" t="s">
        <v>1997</v>
      </c>
      <c r="E18760">
        <v>504</v>
      </c>
      <c r="F18760" t="s">
        <v>4799</v>
      </c>
      <c r="G18760" s="12">
        <v>43898</v>
      </c>
      <c r="H18760" s="11">
        <v>0.26856481481481481</v>
      </c>
    </row>
    <row r="18761" spans="2:8">
      <c r="B18761" t="s">
        <v>4798</v>
      </c>
      <c r="C18761" s="13">
        <v>43898.268055555556</v>
      </c>
      <c r="D18761" t="s">
        <v>2910</v>
      </c>
      <c r="E18761">
        <v>653</v>
      </c>
      <c r="F18761" t="s">
        <v>4797</v>
      </c>
      <c r="G18761" s="12">
        <v>43898</v>
      </c>
      <c r="H18761" s="11">
        <v>0.26856481481481481</v>
      </c>
    </row>
    <row r="18762" spans="2:8">
      <c r="B18762" t="s">
        <v>4796</v>
      </c>
      <c r="C18762" s="13">
        <v>43898.268055555556</v>
      </c>
      <c r="D18762" t="s">
        <v>2500</v>
      </c>
      <c r="E18762">
        <v>172</v>
      </c>
      <c r="G18762" s="12">
        <v>43898</v>
      </c>
      <c r="H18762" s="11">
        <v>0.26856481481481481</v>
      </c>
    </row>
    <row r="18763" spans="2:8">
      <c r="B18763" t="s">
        <v>4795</v>
      </c>
      <c r="C18763" s="13">
        <v>43898.268055555556</v>
      </c>
      <c r="D18763" t="s">
        <v>2434</v>
      </c>
      <c r="E18763">
        <v>74147</v>
      </c>
      <c r="F18763" t="s">
        <v>4794</v>
      </c>
      <c r="G18763" s="12">
        <v>43898</v>
      </c>
      <c r="H18763" s="11">
        <v>0.26856481481481481</v>
      </c>
    </row>
    <row r="18764" spans="2:8">
      <c r="B18764" t="s">
        <v>4793</v>
      </c>
      <c r="C18764" s="13">
        <v>43898.268055555556</v>
      </c>
      <c r="D18764" t="s">
        <v>4792</v>
      </c>
      <c r="E18764">
        <v>980</v>
      </c>
      <c r="F18764" t="s">
        <v>4791</v>
      </c>
      <c r="G18764" s="12">
        <v>43898</v>
      </c>
      <c r="H18764" s="11">
        <v>0.26855324074074077</v>
      </c>
    </row>
    <row r="18765" spans="2:8">
      <c r="B18765" t="s">
        <v>4790</v>
      </c>
      <c r="C18765" s="13">
        <v>43898.268055555556</v>
      </c>
      <c r="D18765" t="s">
        <v>2924</v>
      </c>
      <c r="E18765">
        <v>1601</v>
      </c>
      <c r="G18765" s="12">
        <v>43898</v>
      </c>
      <c r="H18765" s="11">
        <v>0.26854166666666668</v>
      </c>
    </row>
    <row r="18766" spans="2:8">
      <c r="B18766" t="s">
        <v>4789</v>
      </c>
      <c r="C18766" s="13">
        <v>43898.268055555556</v>
      </c>
      <c r="D18766" t="s">
        <v>2643</v>
      </c>
      <c r="E18766">
        <v>658</v>
      </c>
      <c r="F18766" t="s">
        <v>4788</v>
      </c>
      <c r="G18766" s="12">
        <v>43898</v>
      </c>
      <c r="H18766" s="11">
        <v>0.26854166666666668</v>
      </c>
    </row>
    <row r="18767" spans="2:8">
      <c r="B18767" t="s">
        <v>4787</v>
      </c>
      <c r="C18767" s="13">
        <v>43898.268055555556</v>
      </c>
      <c r="D18767" t="s">
        <v>3473</v>
      </c>
      <c r="E18767">
        <v>1392</v>
      </c>
      <c r="F18767" t="s">
        <v>4181</v>
      </c>
      <c r="G18767" s="12">
        <v>43898</v>
      </c>
      <c r="H18767" s="11">
        <v>0.26854166666666668</v>
      </c>
    </row>
    <row r="18768" spans="2:8">
      <c r="B18768" t="s">
        <v>4786</v>
      </c>
      <c r="C18768" s="13">
        <v>43898.268055555556</v>
      </c>
      <c r="D18768" t="s">
        <v>4785</v>
      </c>
      <c r="E18768">
        <v>269</v>
      </c>
      <c r="F18768" t="s">
        <v>4466</v>
      </c>
      <c r="G18768" s="12">
        <v>43898</v>
      </c>
      <c r="H18768" s="11">
        <v>0.26853009259259258</v>
      </c>
    </row>
    <row r="18769" spans="2:8">
      <c r="B18769" t="s">
        <v>4784</v>
      </c>
      <c r="C18769" s="13">
        <v>43898.268055555556</v>
      </c>
      <c r="D18769" t="s">
        <v>2392</v>
      </c>
      <c r="E18769">
        <v>343</v>
      </c>
      <c r="G18769" s="12">
        <v>43898</v>
      </c>
      <c r="H18769" s="11">
        <v>0.26853009259259258</v>
      </c>
    </row>
    <row r="18770" spans="2:8">
      <c r="B18770" t="s">
        <v>4783</v>
      </c>
      <c r="C18770" s="13">
        <v>43898.268055555556</v>
      </c>
      <c r="D18770" t="s">
        <v>4782</v>
      </c>
      <c r="E18770">
        <v>1</v>
      </c>
      <c r="F18770" t="s">
        <v>4781</v>
      </c>
      <c r="G18770" s="12">
        <v>43898</v>
      </c>
      <c r="H18770" s="11">
        <v>0.26851851851851855</v>
      </c>
    </row>
    <row r="18771" spans="2:8">
      <c r="B18771" t="s">
        <v>4780</v>
      </c>
      <c r="C18771" s="13">
        <v>43898.268055555556</v>
      </c>
      <c r="D18771" t="s">
        <v>3742</v>
      </c>
      <c r="E18771">
        <v>82</v>
      </c>
      <c r="F18771" t="s">
        <v>4779</v>
      </c>
      <c r="G18771" s="12">
        <v>43898</v>
      </c>
      <c r="H18771" s="11">
        <v>0.26851851851851855</v>
      </c>
    </row>
    <row r="18772" spans="2:8">
      <c r="B18772" t="s">
        <v>4778</v>
      </c>
      <c r="C18772" s="13">
        <v>43898.268055555556</v>
      </c>
      <c r="D18772" t="s">
        <v>4777</v>
      </c>
      <c r="E18772">
        <v>0</v>
      </c>
      <c r="F18772" t="s">
        <v>4776</v>
      </c>
      <c r="G18772" s="12">
        <v>43898</v>
      </c>
      <c r="H18772" s="11">
        <v>0.26850694444444445</v>
      </c>
    </row>
    <row r="18773" spans="2:8">
      <c r="B18773" t="s">
        <v>4775</v>
      </c>
      <c r="C18773" s="13">
        <v>43898.268055555556</v>
      </c>
      <c r="D18773" t="s">
        <v>4774</v>
      </c>
      <c r="E18773">
        <v>0</v>
      </c>
      <c r="G18773" s="12">
        <v>43898</v>
      </c>
      <c r="H18773" s="11">
        <v>0.26850694444444445</v>
      </c>
    </row>
    <row r="18774" spans="2:8">
      <c r="B18774" t="s">
        <v>4773</v>
      </c>
      <c r="C18774" s="13">
        <v>43898.268055555556</v>
      </c>
      <c r="D18774" t="s">
        <v>4772</v>
      </c>
      <c r="E18774">
        <v>1</v>
      </c>
      <c r="F18774" t="s">
        <v>4771</v>
      </c>
      <c r="G18774" s="12">
        <v>43898</v>
      </c>
      <c r="H18774" s="11">
        <v>0.26850694444444445</v>
      </c>
    </row>
    <row r="18775" spans="2:8">
      <c r="B18775" t="s">
        <v>4745</v>
      </c>
      <c r="C18775" s="13">
        <v>43898.268055555556</v>
      </c>
      <c r="D18775" t="s">
        <v>3859</v>
      </c>
      <c r="E18775">
        <v>267</v>
      </c>
      <c r="F18775" t="s">
        <v>2919</v>
      </c>
      <c r="G18775" s="12">
        <v>43898</v>
      </c>
      <c r="H18775" s="11">
        <v>0.26850694444444445</v>
      </c>
    </row>
    <row r="18776" spans="2:8">
      <c r="B18776" t="s">
        <v>4770</v>
      </c>
      <c r="C18776" s="13">
        <v>43898.268055555556</v>
      </c>
      <c r="D18776" t="s">
        <v>3150</v>
      </c>
      <c r="E18776">
        <v>1424</v>
      </c>
      <c r="F18776" t="s">
        <v>2810</v>
      </c>
      <c r="G18776" s="12">
        <v>43898</v>
      </c>
      <c r="H18776" s="11">
        <v>0.26849537037037036</v>
      </c>
    </row>
    <row r="18777" spans="2:8">
      <c r="B18777" t="s">
        <v>4769</v>
      </c>
      <c r="C18777" s="13">
        <v>43898.268055555556</v>
      </c>
      <c r="D18777" t="s">
        <v>1471</v>
      </c>
      <c r="E18777">
        <v>51071</v>
      </c>
      <c r="F18777" t="s">
        <v>4768</v>
      </c>
      <c r="G18777" s="12">
        <v>43898</v>
      </c>
      <c r="H18777" s="11">
        <v>0.26849537037037036</v>
      </c>
    </row>
    <row r="18778" spans="2:8">
      <c r="B18778" t="s">
        <v>4272</v>
      </c>
      <c r="C18778" s="13">
        <v>43898.268055555556</v>
      </c>
      <c r="D18778" t="s">
        <v>3835</v>
      </c>
      <c r="E18778">
        <v>25</v>
      </c>
      <c r="F18778" t="s">
        <v>3796</v>
      </c>
      <c r="G18778" s="12">
        <v>43898</v>
      </c>
      <c r="H18778" s="11">
        <v>0.26849537037037036</v>
      </c>
    </row>
    <row r="18779" spans="2:8">
      <c r="B18779" t="s">
        <v>4767</v>
      </c>
      <c r="C18779" s="13">
        <v>43898.268055555556</v>
      </c>
      <c r="D18779" t="s">
        <v>2434</v>
      </c>
      <c r="E18779">
        <v>74147</v>
      </c>
      <c r="F18779" t="s">
        <v>4766</v>
      </c>
      <c r="G18779" s="12">
        <v>43898</v>
      </c>
      <c r="H18779" s="11">
        <v>0.26849537037037036</v>
      </c>
    </row>
    <row r="18780" spans="2:8">
      <c r="B18780" t="s">
        <v>4765</v>
      </c>
      <c r="C18780" s="13">
        <v>43898.268055555556</v>
      </c>
      <c r="D18780" t="s">
        <v>2434</v>
      </c>
      <c r="E18780">
        <v>74147</v>
      </c>
      <c r="F18780" t="s">
        <v>4764</v>
      </c>
      <c r="G18780" s="12">
        <v>43898</v>
      </c>
      <c r="H18780" s="11">
        <v>0.26849537037037036</v>
      </c>
    </row>
    <row r="18781" spans="2:8">
      <c r="B18781" t="s">
        <v>4763</v>
      </c>
      <c r="C18781" s="13">
        <v>43898.268055555556</v>
      </c>
      <c r="D18781" t="s">
        <v>4762</v>
      </c>
      <c r="E18781">
        <v>0</v>
      </c>
      <c r="F18781" t="s">
        <v>4761</v>
      </c>
      <c r="G18781" s="12">
        <v>43898</v>
      </c>
      <c r="H18781" s="11">
        <v>0.26848379629629632</v>
      </c>
    </row>
    <row r="18782" spans="2:8">
      <c r="B18782" t="s">
        <v>4760</v>
      </c>
      <c r="C18782" s="13">
        <v>43898.268055555556</v>
      </c>
      <c r="D18782" t="s">
        <v>4759</v>
      </c>
      <c r="E18782">
        <v>0</v>
      </c>
      <c r="F18782" t="s">
        <v>4758</v>
      </c>
      <c r="G18782" s="12">
        <v>43898</v>
      </c>
      <c r="H18782" s="11">
        <v>0.26848379629629632</v>
      </c>
    </row>
    <row r="18783" spans="2:8">
      <c r="B18783" t="s">
        <v>4757</v>
      </c>
      <c r="C18783" s="13">
        <v>43898.268055555556</v>
      </c>
      <c r="D18783" t="s">
        <v>4756</v>
      </c>
      <c r="E18783">
        <v>32</v>
      </c>
      <c r="G18783" s="12">
        <v>43898</v>
      </c>
      <c r="H18783" s="11">
        <v>0.26848379629629632</v>
      </c>
    </row>
    <row r="18784" spans="2:8">
      <c r="B18784" t="s">
        <v>4755</v>
      </c>
      <c r="C18784" s="13">
        <v>43898.268055555556</v>
      </c>
      <c r="D18784" t="s">
        <v>4754</v>
      </c>
      <c r="E18784">
        <v>14</v>
      </c>
      <c r="G18784" s="12">
        <v>43898</v>
      </c>
      <c r="H18784" s="11">
        <v>0.26848379629629632</v>
      </c>
    </row>
    <row r="18785" spans="2:8">
      <c r="B18785" t="s">
        <v>4753</v>
      </c>
      <c r="C18785" s="13">
        <v>43898.268055555556</v>
      </c>
      <c r="D18785" t="s">
        <v>4752</v>
      </c>
      <c r="E18785">
        <v>0</v>
      </c>
      <c r="F18785" t="s">
        <v>3395</v>
      </c>
      <c r="G18785" s="12">
        <v>43898</v>
      </c>
      <c r="H18785" s="11">
        <v>0.26848379629629632</v>
      </c>
    </row>
    <row r="18786" spans="2:8">
      <c r="B18786" t="s">
        <v>4751</v>
      </c>
      <c r="C18786" s="13">
        <v>43898.268055555556</v>
      </c>
      <c r="D18786" t="s">
        <v>2434</v>
      </c>
      <c r="E18786">
        <v>74147</v>
      </c>
      <c r="F18786" t="s">
        <v>3000</v>
      </c>
      <c r="G18786" s="12">
        <v>43898</v>
      </c>
      <c r="H18786" s="11">
        <v>0.26847222222222222</v>
      </c>
    </row>
    <row r="18787" spans="2:8">
      <c r="B18787" t="s">
        <v>4750</v>
      </c>
      <c r="C18787" s="13">
        <v>43898.268055555556</v>
      </c>
      <c r="D18787" t="s">
        <v>1510</v>
      </c>
      <c r="E18787">
        <v>71387</v>
      </c>
      <c r="F18787" t="s">
        <v>4749</v>
      </c>
      <c r="G18787" s="12">
        <v>43898</v>
      </c>
      <c r="H18787" s="11">
        <v>0.26847222222222222</v>
      </c>
    </row>
    <row r="18788" spans="2:8">
      <c r="B18788" t="s">
        <v>4748</v>
      </c>
      <c r="C18788" s="13">
        <v>43898.268055555556</v>
      </c>
      <c r="D18788" t="s">
        <v>4747</v>
      </c>
      <c r="E18788">
        <v>0</v>
      </c>
      <c r="F18788" t="s">
        <v>4746</v>
      </c>
      <c r="G18788" s="12">
        <v>43898</v>
      </c>
      <c r="H18788" s="11">
        <v>0.26847222222222222</v>
      </c>
    </row>
    <row r="18789" spans="2:8">
      <c r="B18789" t="s">
        <v>4745</v>
      </c>
      <c r="C18789" s="13">
        <v>43898.268055555556</v>
      </c>
      <c r="D18789" t="s">
        <v>3803</v>
      </c>
      <c r="E18789">
        <v>326</v>
      </c>
      <c r="F18789" t="s">
        <v>2919</v>
      </c>
      <c r="G18789" s="12">
        <v>43898</v>
      </c>
      <c r="H18789" s="11">
        <v>0.26847222222222222</v>
      </c>
    </row>
    <row r="18790" spans="2:8">
      <c r="B18790" t="s">
        <v>4744</v>
      </c>
      <c r="C18790" s="13">
        <v>43898.268055555556</v>
      </c>
      <c r="D18790" t="s">
        <v>2434</v>
      </c>
      <c r="E18790">
        <v>74147</v>
      </c>
      <c r="F18790" t="s">
        <v>4743</v>
      </c>
      <c r="G18790" s="12">
        <v>43898</v>
      </c>
      <c r="H18790" s="11">
        <v>0.26847222222222222</v>
      </c>
    </row>
    <row r="18791" spans="2:8">
      <c r="B18791" t="s">
        <v>4742</v>
      </c>
      <c r="C18791" s="13">
        <v>43898.268055555556</v>
      </c>
      <c r="D18791" t="s">
        <v>4741</v>
      </c>
      <c r="E18791">
        <v>358</v>
      </c>
      <c r="F18791" t="s">
        <v>2679</v>
      </c>
      <c r="G18791" s="12">
        <v>43898</v>
      </c>
      <c r="H18791" s="11">
        <v>0.26846064814814813</v>
      </c>
    </row>
    <row r="18792" spans="2:8">
      <c r="B18792" t="s">
        <v>4740</v>
      </c>
      <c r="C18792" s="13">
        <v>43898.268055555556</v>
      </c>
      <c r="D18792" t="s">
        <v>4739</v>
      </c>
      <c r="E18792">
        <v>0</v>
      </c>
      <c r="F18792" t="s">
        <v>4738</v>
      </c>
      <c r="G18792" s="12">
        <v>43898</v>
      </c>
      <c r="H18792" s="11">
        <v>0.26846064814814813</v>
      </c>
    </row>
    <row r="18793" spans="2:8">
      <c r="B18793" t="s">
        <v>4737</v>
      </c>
      <c r="C18793" s="13">
        <v>43898.268055555556</v>
      </c>
      <c r="D18793" t="s">
        <v>2434</v>
      </c>
      <c r="E18793">
        <v>74147</v>
      </c>
      <c r="F18793" t="s">
        <v>4736</v>
      </c>
      <c r="G18793" s="12">
        <v>43898</v>
      </c>
      <c r="H18793" s="11">
        <v>0.26846064814814813</v>
      </c>
    </row>
    <row r="18794" spans="2:8">
      <c r="B18794" t="s">
        <v>4735</v>
      </c>
      <c r="C18794" s="13">
        <v>43898.268055555556</v>
      </c>
      <c r="D18794" t="s">
        <v>2896</v>
      </c>
      <c r="E18794">
        <v>6008</v>
      </c>
      <c r="F18794" t="s">
        <v>4734</v>
      </c>
      <c r="G18794" s="12">
        <v>43898</v>
      </c>
      <c r="H18794" s="11">
        <v>0.26844907407407409</v>
      </c>
    </row>
    <row r="18795" spans="2:8">
      <c r="B18795" t="s">
        <v>4733</v>
      </c>
      <c r="C18795" s="13">
        <v>43898.268055555556</v>
      </c>
      <c r="D18795" t="s">
        <v>4732</v>
      </c>
      <c r="E18795">
        <v>0</v>
      </c>
      <c r="F18795" t="s">
        <v>4731</v>
      </c>
      <c r="G18795" s="12">
        <v>43898</v>
      </c>
      <c r="H18795" s="11">
        <v>0.26844907407407409</v>
      </c>
    </row>
    <row r="18796" spans="2:8">
      <c r="B18796" t="s">
        <v>4730</v>
      </c>
      <c r="C18796" s="13">
        <v>43898.268055555556</v>
      </c>
      <c r="D18796" t="s">
        <v>4729</v>
      </c>
      <c r="E18796">
        <v>2</v>
      </c>
      <c r="F18796" t="s">
        <v>4728</v>
      </c>
      <c r="G18796" s="12">
        <v>43898</v>
      </c>
      <c r="H18796" s="11">
        <v>0.2684375</v>
      </c>
    </row>
    <row r="18797" spans="2:8">
      <c r="B18797" t="s">
        <v>4727</v>
      </c>
      <c r="C18797" s="13">
        <v>43898.268055555556</v>
      </c>
      <c r="D18797" t="s">
        <v>1510</v>
      </c>
      <c r="E18797">
        <v>71387</v>
      </c>
      <c r="G18797" s="12">
        <v>43898</v>
      </c>
      <c r="H18797" s="11">
        <v>0.2684375</v>
      </c>
    </row>
    <row r="18798" spans="2:8">
      <c r="B18798" t="s">
        <v>4726</v>
      </c>
      <c r="C18798" s="13">
        <v>43898.268055555556</v>
      </c>
      <c r="D18798" t="s">
        <v>4725</v>
      </c>
      <c r="E18798">
        <v>0</v>
      </c>
      <c r="G18798" s="12">
        <v>43898</v>
      </c>
      <c r="H18798" s="11">
        <v>0.2684375</v>
      </c>
    </row>
    <row r="18799" spans="2:8">
      <c r="B18799" t="s">
        <v>4724</v>
      </c>
      <c r="C18799" s="13">
        <v>43898.268055555556</v>
      </c>
      <c r="D18799" t="s">
        <v>1243</v>
      </c>
      <c r="E18799">
        <v>28762</v>
      </c>
      <c r="F18799" t="s">
        <v>4723</v>
      </c>
      <c r="G18799" s="12">
        <v>43898</v>
      </c>
      <c r="H18799" s="11">
        <v>0.2684375</v>
      </c>
    </row>
    <row r="18800" spans="2:8">
      <c r="B18800" t="s">
        <v>4722</v>
      </c>
      <c r="C18800" s="13">
        <v>43898.268055555556</v>
      </c>
      <c r="D18800" t="s">
        <v>3742</v>
      </c>
      <c r="E18800">
        <v>82</v>
      </c>
      <c r="F18800" t="s">
        <v>4721</v>
      </c>
      <c r="G18800" s="12">
        <v>43898</v>
      </c>
      <c r="H18800" s="11">
        <v>0.2684259259259259</v>
      </c>
    </row>
    <row r="18801" spans="2:8">
      <c r="B18801" t="s">
        <v>4720</v>
      </c>
      <c r="C18801" s="13">
        <v>43898.268055555556</v>
      </c>
      <c r="D18801" t="s">
        <v>4719</v>
      </c>
      <c r="E18801">
        <v>104</v>
      </c>
      <c r="F18801" t="s">
        <v>4718</v>
      </c>
      <c r="G18801" s="12">
        <v>43898</v>
      </c>
      <c r="H18801" s="11">
        <v>0.2684259259259259</v>
      </c>
    </row>
    <row r="18802" spans="2:8">
      <c r="B18802" t="s">
        <v>4717</v>
      </c>
      <c r="C18802" s="13">
        <v>43898.268055555556</v>
      </c>
      <c r="D18802" t="s">
        <v>4716</v>
      </c>
      <c r="E18802">
        <v>2</v>
      </c>
      <c r="F18802" t="s">
        <v>4715</v>
      </c>
      <c r="G18802" s="12">
        <v>43898</v>
      </c>
      <c r="H18802" s="11">
        <v>0.26841435185185186</v>
      </c>
    </row>
    <row r="18803" spans="2:8">
      <c r="B18803" t="s">
        <v>4714</v>
      </c>
      <c r="C18803" s="13">
        <v>43898.268055555556</v>
      </c>
      <c r="D18803" t="s">
        <v>1510</v>
      </c>
      <c r="E18803">
        <v>71387</v>
      </c>
      <c r="G18803" s="12">
        <v>43898</v>
      </c>
      <c r="H18803" s="11">
        <v>0.26841435185185186</v>
      </c>
    </row>
    <row r="18804" spans="2:8">
      <c r="B18804" t="s">
        <v>4713</v>
      </c>
      <c r="C18804" s="13">
        <v>43898.268055555556</v>
      </c>
      <c r="D18804" t="s">
        <v>4712</v>
      </c>
      <c r="E18804">
        <v>65</v>
      </c>
      <c r="F18804" t="s">
        <v>4711</v>
      </c>
      <c r="G18804" s="12">
        <v>43898</v>
      </c>
      <c r="H18804" s="11">
        <v>0.26841435185185186</v>
      </c>
    </row>
    <row r="18805" spans="2:8">
      <c r="B18805" t="s">
        <v>4710</v>
      </c>
      <c r="C18805" s="13">
        <v>43898.268055555556</v>
      </c>
      <c r="D18805" t="s">
        <v>4709</v>
      </c>
      <c r="E18805">
        <v>0</v>
      </c>
      <c r="F18805" t="s">
        <v>4708</v>
      </c>
      <c r="G18805" s="12">
        <v>43898</v>
      </c>
      <c r="H18805" s="11">
        <v>0.26840277777777777</v>
      </c>
    </row>
    <row r="18806" spans="2:8">
      <c r="B18806" t="s">
        <v>4707</v>
      </c>
      <c r="C18806" s="13">
        <v>43898.268055555556</v>
      </c>
      <c r="D18806" t="s">
        <v>4706</v>
      </c>
      <c r="E18806">
        <v>0</v>
      </c>
      <c r="F18806" t="s">
        <v>4705</v>
      </c>
      <c r="G18806" s="12">
        <v>43898</v>
      </c>
      <c r="H18806" s="11">
        <v>0.26840277777777777</v>
      </c>
    </row>
    <row r="18807" spans="2:8">
      <c r="B18807" t="s">
        <v>4704</v>
      </c>
      <c r="C18807" s="13">
        <v>43898.268055555556</v>
      </c>
      <c r="D18807" t="s">
        <v>2675</v>
      </c>
      <c r="E18807">
        <v>1383</v>
      </c>
      <c r="F18807" t="s">
        <v>4703</v>
      </c>
      <c r="G18807" s="12">
        <v>43898</v>
      </c>
      <c r="H18807" s="11">
        <v>0.26840277777777777</v>
      </c>
    </row>
    <row r="18808" spans="2:8">
      <c r="B18808" t="s">
        <v>4702</v>
      </c>
      <c r="C18808" s="13">
        <v>43898.268055555556</v>
      </c>
      <c r="D18808" t="s">
        <v>3742</v>
      </c>
      <c r="E18808">
        <v>82</v>
      </c>
      <c r="F18808" t="s">
        <v>4701</v>
      </c>
      <c r="G18808" s="12">
        <v>43898</v>
      </c>
      <c r="H18808" s="11">
        <v>0.26840277777777777</v>
      </c>
    </row>
    <row r="18809" spans="2:8">
      <c r="B18809" t="s">
        <v>4700</v>
      </c>
      <c r="C18809" s="13">
        <v>43898.268055555556</v>
      </c>
      <c r="D18809" t="s">
        <v>4699</v>
      </c>
      <c r="E18809">
        <v>0</v>
      </c>
      <c r="F18809" t="s">
        <v>4698</v>
      </c>
      <c r="G18809" s="12">
        <v>43898</v>
      </c>
      <c r="H18809" s="11">
        <v>0.26839120370370367</v>
      </c>
    </row>
    <row r="18810" spans="2:8">
      <c r="B18810" t="s">
        <v>4697</v>
      </c>
      <c r="C18810" s="13">
        <v>43898.268055555556</v>
      </c>
      <c r="D18810" t="s">
        <v>2445</v>
      </c>
      <c r="E18810">
        <v>21416</v>
      </c>
      <c r="F18810" t="s">
        <v>4696</v>
      </c>
      <c r="G18810" s="12">
        <v>43898</v>
      </c>
      <c r="H18810" s="11">
        <v>0.26837962962962963</v>
      </c>
    </row>
    <row r="18811" spans="2:8">
      <c r="B18811" t="s">
        <v>4695</v>
      </c>
      <c r="C18811" s="13">
        <v>43898.268055555556</v>
      </c>
      <c r="D18811" t="s">
        <v>2987</v>
      </c>
      <c r="E18811">
        <v>188</v>
      </c>
      <c r="G18811" s="12">
        <v>43898</v>
      </c>
      <c r="H18811" s="11">
        <v>0.26837962962962963</v>
      </c>
    </row>
    <row r="18812" spans="2:8">
      <c r="B18812" t="s">
        <v>4694</v>
      </c>
      <c r="C18812" s="13">
        <v>43898.268055555556</v>
      </c>
      <c r="D18812" t="s">
        <v>2437</v>
      </c>
      <c r="E18812">
        <v>574</v>
      </c>
      <c r="F18812" t="s">
        <v>4693</v>
      </c>
      <c r="G18812" s="12">
        <v>43898</v>
      </c>
      <c r="H18812" s="11">
        <v>0.26836805555555554</v>
      </c>
    </row>
    <row r="18813" spans="2:8">
      <c r="B18813" t="s">
        <v>4692</v>
      </c>
      <c r="C18813" s="13">
        <v>43898.268055555556</v>
      </c>
      <c r="D18813" t="s">
        <v>2643</v>
      </c>
      <c r="E18813">
        <v>658</v>
      </c>
      <c r="F18813" t="s">
        <v>4691</v>
      </c>
      <c r="G18813" s="12">
        <v>43898</v>
      </c>
      <c r="H18813" s="11">
        <v>0.26836805555555554</v>
      </c>
    </row>
    <row r="18814" spans="2:8">
      <c r="B18814" t="s">
        <v>4690</v>
      </c>
      <c r="C18814" s="13">
        <v>43898.268055555556</v>
      </c>
      <c r="D18814" t="s">
        <v>4689</v>
      </c>
      <c r="E18814">
        <v>98</v>
      </c>
      <c r="F18814" t="s">
        <v>4688</v>
      </c>
      <c r="G18814" s="12">
        <v>43898</v>
      </c>
      <c r="H18814" s="11">
        <v>0.26836805555555554</v>
      </c>
    </row>
    <row r="18815" spans="2:8">
      <c r="B18815" t="s">
        <v>4687</v>
      </c>
      <c r="C18815" s="13">
        <v>43898.268055555556</v>
      </c>
      <c r="D18815" t="s">
        <v>4686</v>
      </c>
      <c r="E18815">
        <v>0</v>
      </c>
      <c r="F18815" t="s">
        <v>4685</v>
      </c>
      <c r="G18815" s="12">
        <v>43898</v>
      </c>
      <c r="H18815" s="11">
        <v>0.26835648148148145</v>
      </c>
    </row>
    <row r="18816" spans="2:8">
      <c r="B18816" t="s">
        <v>4684</v>
      </c>
      <c r="C18816" s="13">
        <v>43898.268055555556</v>
      </c>
      <c r="D18816" t="s">
        <v>4683</v>
      </c>
      <c r="E18816">
        <v>0</v>
      </c>
      <c r="G18816" s="12">
        <v>43898</v>
      </c>
      <c r="H18816" s="11">
        <v>0.26835648148148145</v>
      </c>
    </row>
    <row r="18817" spans="2:8">
      <c r="B18817" t="s">
        <v>4682</v>
      </c>
      <c r="C18817" s="13">
        <v>43898.268055555556</v>
      </c>
      <c r="D18817" t="s">
        <v>2434</v>
      </c>
      <c r="E18817">
        <v>74147</v>
      </c>
      <c r="F18817" t="s">
        <v>4681</v>
      </c>
      <c r="G18817" s="12">
        <v>43898</v>
      </c>
      <c r="H18817" s="11">
        <v>0.26835648148148145</v>
      </c>
    </row>
    <row r="18818" spans="2:8">
      <c r="B18818" t="s">
        <v>4680</v>
      </c>
      <c r="C18818" s="13">
        <v>43898.268055555556</v>
      </c>
      <c r="D18818" t="s">
        <v>2451</v>
      </c>
      <c r="E18818">
        <v>293</v>
      </c>
      <c r="G18818" s="12">
        <v>43898</v>
      </c>
      <c r="H18818" s="11">
        <v>0.26834490740740741</v>
      </c>
    </row>
    <row r="18819" spans="2:8">
      <c r="B18819" t="s">
        <v>4679</v>
      </c>
      <c r="C18819" s="13">
        <v>43898.268055555556</v>
      </c>
      <c r="D18819" t="s">
        <v>2556</v>
      </c>
      <c r="E18819">
        <v>545</v>
      </c>
      <c r="G18819" s="12">
        <v>43898</v>
      </c>
      <c r="H18819" s="11">
        <v>0.26834490740740741</v>
      </c>
    </row>
    <row r="18820" spans="2:8">
      <c r="B18820" t="s">
        <v>4678</v>
      </c>
      <c r="C18820" s="13">
        <v>43898.268055555556</v>
      </c>
      <c r="D18820" t="s">
        <v>2434</v>
      </c>
      <c r="E18820">
        <v>74148</v>
      </c>
      <c r="F18820" t="s">
        <v>4677</v>
      </c>
      <c r="G18820" s="12">
        <v>43898</v>
      </c>
      <c r="H18820" s="11">
        <v>0.26834490740740741</v>
      </c>
    </row>
    <row r="18821" spans="2:8">
      <c r="B18821" t="s">
        <v>4676</v>
      </c>
      <c r="C18821" s="13">
        <v>43898.268055555556</v>
      </c>
      <c r="D18821" t="s">
        <v>4675</v>
      </c>
      <c r="E18821">
        <v>1</v>
      </c>
      <c r="F18821" t="s">
        <v>4674</v>
      </c>
      <c r="G18821" s="12">
        <v>43898</v>
      </c>
      <c r="H18821" s="11">
        <v>0.26833333333333337</v>
      </c>
    </row>
    <row r="18822" spans="2:8">
      <c r="B18822" t="s">
        <v>4673</v>
      </c>
      <c r="C18822" s="13">
        <v>43898.268055555556</v>
      </c>
      <c r="D18822" t="s">
        <v>4672</v>
      </c>
      <c r="E18822">
        <v>0</v>
      </c>
      <c r="F18822" t="s">
        <v>2422</v>
      </c>
      <c r="G18822" s="12">
        <v>43898</v>
      </c>
      <c r="H18822" s="11">
        <v>0.26833333333333337</v>
      </c>
    </row>
    <row r="18823" spans="2:8">
      <c r="B18823" t="s">
        <v>4131</v>
      </c>
      <c r="C18823" s="13">
        <v>43898.268055555556</v>
      </c>
      <c r="D18823" t="s">
        <v>4671</v>
      </c>
      <c r="E18823">
        <v>3</v>
      </c>
      <c r="F18823" t="s">
        <v>2504</v>
      </c>
      <c r="G18823" s="12">
        <v>43898</v>
      </c>
      <c r="H18823" s="11">
        <v>0.26833333333333337</v>
      </c>
    </row>
    <row r="18824" spans="2:8">
      <c r="B18824" t="s">
        <v>4670</v>
      </c>
      <c r="C18824" s="13">
        <v>43898.268055555556</v>
      </c>
      <c r="D18824" t="s">
        <v>4669</v>
      </c>
      <c r="E18824">
        <v>12</v>
      </c>
      <c r="F18824" t="s">
        <v>4668</v>
      </c>
      <c r="G18824" s="12">
        <v>43898</v>
      </c>
      <c r="H18824" s="11">
        <v>0.26833333333333337</v>
      </c>
    </row>
    <row r="18825" spans="2:8">
      <c r="B18825" t="s">
        <v>4667</v>
      </c>
      <c r="C18825" s="13">
        <v>43898.268055555556</v>
      </c>
      <c r="D18825" t="s">
        <v>2480</v>
      </c>
      <c r="E18825">
        <v>583</v>
      </c>
      <c r="F18825" t="s">
        <v>3415</v>
      </c>
      <c r="G18825" s="12">
        <v>43898</v>
      </c>
      <c r="H18825" s="11">
        <v>0.26833333333333337</v>
      </c>
    </row>
    <row r="18826" spans="2:8">
      <c r="B18826" t="s">
        <v>4666</v>
      </c>
      <c r="C18826" s="13">
        <v>43898.268055555556</v>
      </c>
      <c r="D18826" t="s">
        <v>2434</v>
      </c>
      <c r="E18826">
        <v>74148</v>
      </c>
      <c r="F18826" t="s">
        <v>4665</v>
      </c>
      <c r="G18826" s="12">
        <v>43898</v>
      </c>
      <c r="H18826" s="11">
        <v>0.26832175925925927</v>
      </c>
    </row>
    <row r="18827" spans="2:8">
      <c r="B18827" t="s">
        <v>4664</v>
      </c>
      <c r="C18827" s="13">
        <v>43898.268055555556</v>
      </c>
      <c r="D18827" t="s">
        <v>2241</v>
      </c>
      <c r="E18827">
        <v>877</v>
      </c>
      <c r="F18827" t="s">
        <v>4663</v>
      </c>
      <c r="G18827" s="12">
        <v>43898</v>
      </c>
      <c r="H18827" s="11">
        <v>0.26831018518518518</v>
      </c>
    </row>
    <row r="18828" spans="2:8">
      <c r="B18828" t="s">
        <v>4662</v>
      </c>
      <c r="C18828" s="13">
        <v>43898.268055555556</v>
      </c>
      <c r="D18828" t="s">
        <v>2241</v>
      </c>
      <c r="E18828">
        <v>877</v>
      </c>
      <c r="F18828" t="s">
        <v>4661</v>
      </c>
      <c r="G18828" s="12">
        <v>43898</v>
      </c>
      <c r="H18828" s="11">
        <v>0.26831018518518518</v>
      </c>
    </row>
    <row r="18829" spans="2:8">
      <c r="B18829" t="s">
        <v>4660</v>
      </c>
      <c r="C18829" s="13">
        <v>43898.268055555556</v>
      </c>
      <c r="D18829" t="s">
        <v>2437</v>
      </c>
      <c r="E18829">
        <v>574</v>
      </c>
      <c r="G18829" s="12">
        <v>43898</v>
      </c>
      <c r="H18829" s="11">
        <v>0.26831018518518518</v>
      </c>
    </row>
    <row r="18830" spans="2:8">
      <c r="B18830" t="s">
        <v>4659</v>
      </c>
      <c r="C18830" s="13">
        <v>43898.268055555556</v>
      </c>
      <c r="D18830" t="s">
        <v>4658</v>
      </c>
      <c r="E18830">
        <v>10</v>
      </c>
      <c r="G18830" s="12">
        <v>43898</v>
      </c>
      <c r="H18830" s="11">
        <v>0.26831018518518518</v>
      </c>
    </row>
    <row r="18831" spans="2:8">
      <c r="B18831" t="s">
        <v>4657</v>
      </c>
      <c r="C18831" s="13">
        <v>43898.268055555556</v>
      </c>
      <c r="D18831" t="s">
        <v>4656</v>
      </c>
      <c r="E18831">
        <v>101</v>
      </c>
      <c r="F18831" t="s">
        <v>4655</v>
      </c>
      <c r="G18831" s="12">
        <v>43898</v>
      </c>
      <c r="H18831" s="11">
        <v>0.26829861111111114</v>
      </c>
    </row>
    <row r="18832" spans="2:8">
      <c r="B18832" t="s">
        <v>4654</v>
      </c>
      <c r="C18832" s="13">
        <v>43898.268055555556</v>
      </c>
      <c r="D18832" t="s">
        <v>2434</v>
      </c>
      <c r="E18832">
        <v>74148</v>
      </c>
      <c r="F18832" t="s">
        <v>2717</v>
      </c>
      <c r="G18832" s="12">
        <v>43898</v>
      </c>
      <c r="H18832" s="11">
        <v>0.26829861111111114</v>
      </c>
    </row>
    <row r="18833" spans="2:8">
      <c r="B18833" t="s">
        <v>4653</v>
      </c>
      <c r="C18833" s="13">
        <v>43898.268055555556</v>
      </c>
      <c r="D18833" t="s">
        <v>2241</v>
      </c>
      <c r="E18833">
        <v>877</v>
      </c>
      <c r="F18833" t="s">
        <v>4652</v>
      </c>
      <c r="G18833" s="12">
        <v>43898</v>
      </c>
      <c r="H18833" s="11">
        <v>0.26829861111111114</v>
      </c>
    </row>
    <row r="18834" spans="2:8">
      <c r="B18834" t="s">
        <v>4651</v>
      </c>
      <c r="C18834" s="13">
        <v>43898.268055555556</v>
      </c>
      <c r="D18834" t="s">
        <v>1471</v>
      </c>
      <c r="E18834">
        <v>51071</v>
      </c>
      <c r="F18834" t="s">
        <v>4471</v>
      </c>
      <c r="G18834" s="12">
        <v>43898</v>
      </c>
      <c r="H18834" s="11">
        <v>0.26828703703703705</v>
      </c>
    </row>
    <row r="18835" spans="2:8">
      <c r="B18835" t="s">
        <v>4650</v>
      </c>
      <c r="C18835" s="13">
        <v>43898.268055555556</v>
      </c>
      <c r="D18835" t="s">
        <v>3150</v>
      </c>
      <c r="E18835">
        <v>1424</v>
      </c>
      <c r="F18835" t="s">
        <v>3354</v>
      </c>
      <c r="G18835" s="12">
        <v>43898</v>
      </c>
      <c r="H18835" s="11">
        <v>0.26828703703703705</v>
      </c>
    </row>
    <row r="18836" spans="2:8">
      <c r="B18836" t="s">
        <v>4649</v>
      </c>
      <c r="C18836" s="13">
        <v>43898.268055555556</v>
      </c>
      <c r="D18836" t="s">
        <v>2659</v>
      </c>
      <c r="E18836">
        <v>182</v>
      </c>
      <c r="G18836" s="12">
        <v>43898</v>
      </c>
      <c r="H18836" s="11">
        <v>0.26828703703703705</v>
      </c>
    </row>
    <row r="18837" spans="2:8">
      <c r="B18837" t="s">
        <v>4648</v>
      </c>
      <c r="C18837" s="13">
        <v>43898.268055555556</v>
      </c>
      <c r="D18837" t="s">
        <v>4647</v>
      </c>
      <c r="E18837">
        <v>581</v>
      </c>
      <c r="F18837" t="s">
        <v>4646</v>
      </c>
      <c r="G18837" s="12">
        <v>43898</v>
      </c>
      <c r="H18837" s="11">
        <v>0.26828703703703705</v>
      </c>
    </row>
    <row r="18838" spans="2:8">
      <c r="B18838" t="s">
        <v>4645</v>
      </c>
      <c r="C18838" s="13">
        <v>43898.268055555556</v>
      </c>
      <c r="D18838" t="s">
        <v>2241</v>
      </c>
      <c r="E18838">
        <v>877</v>
      </c>
      <c r="F18838" t="s">
        <v>2436</v>
      </c>
      <c r="G18838" s="12">
        <v>43898</v>
      </c>
      <c r="H18838" s="11">
        <v>0.26828703703703705</v>
      </c>
    </row>
    <row r="18839" spans="2:8">
      <c r="B18839" t="s">
        <v>4644</v>
      </c>
      <c r="C18839" s="13">
        <v>43898.268055555556</v>
      </c>
      <c r="D18839" t="s">
        <v>2434</v>
      </c>
      <c r="E18839">
        <v>74148</v>
      </c>
      <c r="G18839" s="12">
        <v>43898</v>
      </c>
      <c r="H18839" s="11">
        <v>0.26827546296296295</v>
      </c>
    </row>
    <row r="18840" spans="2:8">
      <c r="B18840" t="s">
        <v>4643</v>
      </c>
      <c r="C18840" s="13">
        <v>43898.268055555556</v>
      </c>
      <c r="D18840" t="s">
        <v>4642</v>
      </c>
      <c r="E18840">
        <v>1</v>
      </c>
      <c r="F18840" t="e">
        <v>#NAME?</v>
      </c>
      <c r="G18840" s="12">
        <v>43898</v>
      </c>
      <c r="H18840" s="11">
        <v>0.26827546296296295</v>
      </c>
    </row>
    <row r="18841" spans="2:8">
      <c r="B18841" t="s">
        <v>4641</v>
      </c>
      <c r="C18841" s="13">
        <v>43898.268055555556</v>
      </c>
      <c r="D18841" t="s">
        <v>2460</v>
      </c>
      <c r="E18841">
        <v>4374</v>
      </c>
      <c r="F18841" t="s">
        <v>4640</v>
      </c>
      <c r="G18841" s="12">
        <v>43898</v>
      </c>
      <c r="H18841" s="11">
        <v>0.26827546296296295</v>
      </c>
    </row>
    <row r="18842" spans="2:8">
      <c r="B18842" t="s">
        <v>4639</v>
      </c>
      <c r="C18842" s="13">
        <v>43898.268055555556</v>
      </c>
      <c r="D18842" t="s">
        <v>2924</v>
      </c>
      <c r="E18842">
        <v>1601</v>
      </c>
      <c r="G18842" s="12">
        <v>43898</v>
      </c>
      <c r="H18842" s="11">
        <v>0.26827546296296295</v>
      </c>
    </row>
    <row r="18843" spans="2:8">
      <c r="B18843" t="s">
        <v>4638</v>
      </c>
      <c r="C18843" s="13">
        <v>43898.268055555556</v>
      </c>
      <c r="D18843" t="s">
        <v>4637</v>
      </c>
      <c r="E18843">
        <v>0</v>
      </c>
      <c r="G18843" s="12">
        <v>43898</v>
      </c>
      <c r="H18843" s="11">
        <v>0.26827546296296295</v>
      </c>
    </row>
    <row r="18844" spans="2:8">
      <c r="B18844" t="s">
        <v>4636</v>
      </c>
      <c r="C18844" s="13">
        <v>43898.268055555556</v>
      </c>
      <c r="D18844" t="s">
        <v>4635</v>
      </c>
      <c r="E18844">
        <v>2</v>
      </c>
      <c r="F18844" t="s">
        <v>4634</v>
      </c>
      <c r="G18844" s="12">
        <v>43898</v>
      </c>
      <c r="H18844" s="11">
        <v>0.26826388888888891</v>
      </c>
    </row>
    <row r="18845" spans="2:8">
      <c r="B18845" t="s">
        <v>4633</v>
      </c>
      <c r="C18845" s="13">
        <v>43898.268055555556</v>
      </c>
      <c r="D18845" t="s">
        <v>4313</v>
      </c>
      <c r="E18845">
        <v>5</v>
      </c>
      <c r="G18845" s="12">
        <v>43898</v>
      </c>
      <c r="H18845" s="11">
        <v>0.26826388888888891</v>
      </c>
    </row>
    <row r="18846" spans="2:8">
      <c r="B18846" t="s">
        <v>4632</v>
      </c>
      <c r="C18846" s="13">
        <v>43898.268055555556</v>
      </c>
      <c r="D18846" t="s">
        <v>1471</v>
      </c>
      <c r="E18846">
        <v>51071</v>
      </c>
      <c r="G18846" s="12">
        <v>43898</v>
      </c>
      <c r="H18846" s="11">
        <v>0.26826388888888891</v>
      </c>
    </row>
    <row r="18847" spans="2:8">
      <c r="B18847" t="s">
        <v>4631</v>
      </c>
      <c r="C18847" s="13">
        <v>43898.268055555556</v>
      </c>
      <c r="D18847" t="s">
        <v>2445</v>
      </c>
      <c r="E18847">
        <v>21416</v>
      </c>
      <c r="F18847" t="s">
        <v>4630</v>
      </c>
      <c r="G18847" s="12">
        <v>43898</v>
      </c>
      <c r="H18847" s="11">
        <v>0.26826388888888891</v>
      </c>
    </row>
    <row r="18848" spans="2:8">
      <c r="B18848" t="s">
        <v>4629</v>
      </c>
      <c r="C18848" s="13">
        <v>43898.268055555556</v>
      </c>
      <c r="D18848" t="s">
        <v>4628</v>
      </c>
      <c r="E18848">
        <v>0</v>
      </c>
      <c r="G18848" s="12">
        <v>43898</v>
      </c>
      <c r="H18848" s="11">
        <v>0.26826388888888891</v>
      </c>
    </row>
    <row r="18849" spans="2:8">
      <c r="B18849" t="s">
        <v>4272</v>
      </c>
      <c r="C18849" s="13">
        <v>43898.268055555556</v>
      </c>
      <c r="D18849" t="s">
        <v>4627</v>
      </c>
      <c r="E18849">
        <v>213</v>
      </c>
      <c r="F18849" t="s">
        <v>3796</v>
      </c>
      <c r="G18849" s="12">
        <v>43898</v>
      </c>
      <c r="H18849" s="11">
        <v>0.26825231481481482</v>
      </c>
    </row>
    <row r="18850" spans="2:8">
      <c r="B18850" t="s">
        <v>4626</v>
      </c>
      <c r="C18850" s="13">
        <v>43898.268055555556</v>
      </c>
      <c r="D18850" t="s">
        <v>4625</v>
      </c>
      <c r="E18850">
        <v>0</v>
      </c>
      <c r="F18850" t="s">
        <v>4624</v>
      </c>
      <c r="G18850" s="12">
        <v>43898</v>
      </c>
      <c r="H18850" s="11">
        <v>0.26825231481481482</v>
      </c>
    </row>
    <row r="18851" spans="2:8">
      <c r="B18851" t="s">
        <v>4623</v>
      </c>
      <c r="C18851" s="13">
        <v>43898.268055555556</v>
      </c>
      <c r="D18851" t="s">
        <v>1857</v>
      </c>
      <c r="E18851">
        <v>553</v>
      </c>
      <c r="F18851" t="s">
        <v>4622</v>
      </c>
      <c r="G18851" s="12">
        <v>43898</v>
      </c>
      <c r="H18851" s="11">
        <v>0.26824074074074072</v>
      </c>
    </row>
    <row r="18852" spans="2:8">
      <c r="B18852" t="s">
        <v>4621</v>
      </c>
      <c r="C18852" s="13">
        <v>43898.268055555556</v>
      </c>
      <c r="D18852" t="s">
        <v>2460</v>
      </c>
      <c r="E18852">
        <v>4374</v>
      </c>
      <c r="F18852" t="s">
        <v>4620</v>
      </c>
      <c r="G18852" s="12">
        <v>43898</v>
      </c>
      <c r="H18852" s="11">
        <v>0.26824074074074072</v>
      </c>
    </row>
    <row r="18853" spans="2:8">
      <c r="B18853" t="s">
        <v>4619</v>
      </c>
      <c r="C18853" s="13">
        <v>43898.268055555556</v>
      </c>
      <c r="D18853" t="s">
        <v>2434</v>
      </c>
      <c r="E18853">
        <v>74148</v>
      </c>
      <c r="F18853" t="s">
        <v>4618</v>
      </c>
      <c r="G18853" s="12">
        <v>43898</v>
      </c>
      <c r="H18853" s="11">
        <v>0.26824074074074072</v>
      </c>
    </row>
    <row r="18854" spans="2:8">
      <c r="B18854" t="s">
        <v>4617</v>
      </c>
      <c r="C18854" s="13">
        <v>43898.268055555556</v>
      </c>
      <c r="D18854" t="s">
        <v>4616</v>
      </c>
      <c r="E18854">
        <v>0</v>
      </c>
      <c r="F18854" t="s">
        <v>2504</v>
      </c>
      <c r="G18854" s="12">
        <v>43898</v>
      </c>
      <c r="H18854" s="11">
        <v>0.26822916666666669</v>
      </c>
    </row>
    <row r="18855" spans="2:8">
      <c r="B18855" t="s">
        <v>4615</v>
      </c>
      <c r="C18855" s="13">
        <v>43898.268055555556</v>
      </c>
      <c r="D18855" t="s">
        <v>2299</v>
      </c>
      <c r="E18855">
        <v>678</v>
      </c>
      <c r="G18855" s="12">
        <v>43898</v>
      </c>
      <c r="H18855" s="11">
        <v>0.26822916666666669</v>
      </c>
    </row>
    <row r="18856" spans="2:8">
      <c r="B18856" t="s">
        <v>4562</v>
      </c>
      <c r="C18856" s="13">
        <v>43898.268055555556</v>
      </c>
      <c r="D18856" t="s">
        <v>4614</v>
      </c>
      <c r="E18856">
        <v>82</v>
      </c>
      <c r="G18856" s="12">
        <v>43898</v>
      </c>
      <c r="H18856" s="11">
        <v>0.26821759259259259</v>
      </c>
    </row>
    <row r="18857" spans="2:8">
      <c r="B18857" t="s">
        <v>4613</v>
      </c>
      <c r="C18857" s="13">
        <v>43898.268055555556</v>
      </c>
      <c r="D18857" t="s">
        <v>2241</v>
      </c>
      <c r="E18857">
        <v>877</v>
      </c>
      <c r="G18857" s="12">
        <v>43898</v>
      </c>
      <c r="H18857" s="11">
        <v>0.26821759259259259</v>
      </c>
    </row>
    <row r="18858" spans="2:8">
      <c r="B18858" t="s">
        <v>4612</v>
      </c>
      <c r="C18858" s="13">
        <v>43898.268055555556</v>
      </c>
      <c r="D18858" t="s">
        <v>3892</v>
      </c>
      <c r="E18858">
        <v>102</v>
      </c>
      <c r="F18858" t="s">
        <v>2456</v>
      </c>
      <c r="G18858" s="12">
        <v>43898</v>
      </c>
      <c r="H18858" s="11">
        <v>0.26821759259259259</v>
      </c>
    </row>
    <row r="18859" spans="2:8">
      <c r="B18859" t="s">
        <v>4611</v>
      </c>
      <c r="C18859" s="13">
        <v>43898.268055555556</v>
      </c>
      <c r="D18859" t="s">
        <v>4610</v>
      </c>
      <c r="E18859">
        <v>0</v>
      </c>
      <c r="F18859" t="s">
        <v>4012</v>
      </c>
      <c r="G18859" s="12">
        <v>43898</v>
      </c>
      <c r="H18859" s="11">
        <v>0.26821759259259259</v>
      </c>
    </row>
    <row r="18860" spans="2:8">
      <c r="B18860" t="s">
        <v>4609</v>
      </c>
      <c r="C18860" s="13">
        <v>43898.268055555556</v>
      </c>
      <c r="D18860" t="s">
        <v>2434</v>
      </c>
      <c r="E18860">
        <v>74148</v>
      </c>
      <c r="F18860" t="s">
        <v>4608</v>
      </c>
      <c r="G18860" s="12">
        <v>43898</v>
      </c>
      <c r="H18860" s="11">
        <v>0.26821759259259259</v>
      </c>
    </row>
    <row r="18861" spans="2:8">
      <c r="B18861" t="s">
        <v>4607</v>
      </c>
      <c r="C18861" s="13">
        <v>43898.268055555556</v>
      </c>
      <c r="D18861" t="s">
        <v>2434</v>
      </c>
      <c r="E18861">
        <v>74148</v>
      </c>
      <c r="F18861" t="s">
        <v>4606</v>
      </c>
      <c r="G18861" s="12">
        <v>43898</v>
      </c>
      <c r="H18861" s="11">
        <v>0.2682060185185185</v>
      </c>
    </row>
    <row r="18862" spans="2:8">
      <c r="B18862" t="s">
        <v>4605</v>
      </c>
      <c r="C18862" s="13">
        <v>43898.268055555556</v>
      </c>
      <c r="D18862" t="s">
        <v>4604</v>
      </c>
      <c r="E18862">
        <v>0</v>
      </c>
      <c r="G18862" s="12">
        <v>43898</v>
      </c>
      <c r="H18862" s="11">
        <v>0.2682060185185185</v>
      </c>
    </row>
    <row r="18863" spans="2:8">
      <c r="B18863" t="s">
        <v>4603</v>
      </c>
      <c r="C18863" s="13">
        <v>43898.268055555556</v>
      </c>
      <c r="D18863" t="s">
        <v>2434</v>
      </c>
      <c r="E18863">
        <v>74148</v>
      </c>
      <c r="F18863" t="s">
        <v>4602</v>
      </c>
      <c r="G18863" s="12">
        <v>43898</v>
      </c>
      <c r="H18863" s="11">
        <v>0.2682060185185185</v>
      </c>
    </row>
    <row r="18864" spans="2:8">
      <c r="B18864" t="s">
        <v>4601</v>
      </c>
      <c r="C18864" s="13">
        <v>43898.268055555556</v>
      </c>
      <c r="D18864" t="s">
        <v>3438</v>
      </c>
      <c r="E18864">
        <v>18</v>
      </c>
      <c r="G18864" s="12">
        <v>43898</v>
      </c>
      <c r="H18864" s="11">
        <v>0.26819444444444446</v>
      </c>
    </row>
    <row r="18865" spans="2:8">
      <c r="B18865" t="s">
        <v>4600</v>
      </c>
      <c r="C18865" s="13">
        <v>43898.268055555556</v>
      </c>
      <c r="D18865" t="s">
        <v>2692</v>
      </c>
      <c r="E18865">
        <v>28</v>
      </c>
      <c r="F18865" t="s">
        <v>4599</v>
      </c>
      <c r="G18865" s="12">
        <v>43898</v>
      </c>
      <c r="H18865" s="11">
        <v>0.26819444444444446</v>
      </c>
    </row>
    <row r="18866" spans="2:8">
      <c r="B18866" t="s">
        <v>4598</v>
      </c>
      <c r="C18866" s="13">
        <v>43898.268055555556</v>
      </c>
      <c r="D18866" t="s">
        <v>2434</v>
      </c>
      <c r="E18866">
        <v>74148</v>
      </c>
      <c r="F18866" t="s">
        <v>4597</v>
      </c>
      <c r="G18866" s="12">
        <v>43898</v>
      </c>
      <c r="H18866" s="11">
        <v>0.26818287037037036</v>
      </c>
    </row>
    <row r="18867" spans="2:8">
      <c r="B18867" t="s">
        <v>4596</v>
      </c>
      <c r="C18867" s="13">
        <v>43898.268055555556</v>
      </c>
      <c r="D18867" t="s">
        <v>2882</v>
      </c>
      <c r="E18867">
        <v>2299</v>
      </c>
      <c r="F18867" t="s">
        <v>4595</v>
      </c>
      <c r="G18867" s="12">
        <v>43898</v>
      </c>
      <c r="H18867" s="11">
        <v>0.26818287037037036</v>
      </c>
    </row>
    <row r="18868" spans="2:8">
      <c r="B18868" t="s">
        <v>4594</v>
      </c>
      <c r="C18868" s="13">
        <v>43898.268055555556</v>
      </c>
      <c r="D18868" t="s">
        <v>2434</v>
      </c>
      <c r="E18868">
        <v>74148</v>
      </c>
      <c r="G18868" s="12">
        <v>43898</v>
      </c>
      <c r="H18868" s="11">
        <v>0.26818287037037036</v>
      </c>
    </row>
    <row r="18869" spans="2:8">
      <c r="B18869" t="s">
        <v>4593</v>
      </c>
      <c r="C18869" s="13">
        <v>43898.268055555556</v>
      </c>
      <c r="D18869" t="s">
        <v>3703</v>
      </c>
      <c r="E18869">
        <v>309</v>
      </c>
      <c r="F18869" t="s">
        <v>3786</v>
      </c>
      <c r="G18869" s="12">
        <v>43898</v>
      </c>
      <c r="H18869" s="11">
        <v>0.26817129629629627</v>
      </c>
    </row>
    <row r="18870" spans="2:8">
      <c r="B18870" t="s">
        <v>4592</v>
      </c>
      <c r="C18870" s="13">
        <v>43898.268055555556</v>
      </c>
      <c r="D18870" t="s">
        <v>3742</v>
      </c>
      <c r="E18870">
        <v>82</v>
      </c>
      <c r="F18870" t="s">
        <v>4591</v>
      </c>
      <c r="G18870" s="12">
        <v>43898</v>
      </c>
      <c r="H18870" s="11">
        <v>0.26817129629629627</v>
      </c>
    </row>
    <row r="18871" spans="2:8">
      <c r="B18871" t="s">
        <v>4590</v>
      </c>
      <c r="C18871" s="13">
        <v>43898.268055555556</v>
      </c>
      <c r="D18871" t="s">
        <v>4589</v>
      </c>
      <c r="E18871">
        <v>0</v>
      </c>
      <c r="G18871" s="12">
        <v>43898</v>
      </c>
      <c r="H18871" s="11">
        <v>0.26815972222222223</v>
      </c>
    </row>
    <row r="18872" spans="2:8">
      <c r="B18872" t="s">
        <v>4588</v>
      </c>
      <c r="C18872" s="13">
        <v>43898.268055555556</v>
      </c>
      <c r="D18872" t="s">
        <v>2643</v>
      </c>
      <c r="E18872">
        <v>658</v>
      </c>
      <c r="G18872" s="12">
        <v>43898</v>
      </c>
      <c r="H18872" s="11">
        <v>0.26815972222222223</v>
      </c>
    </row>
    <row r="18873" spans="2:8">
      <c r="B18873" t="s">
        <v>4587</v>
      </c>
      <c r="C18873" s="13">
        <v>43898.268055555556</v>
      </c>
      <c r="D18873" t="s">
        <v>2480</v>
      </c>
      <c r="E18873">
        <v>583</v>
      </c>
      <c r="G18873" s="12">
        <v>43898</v>
      </c>
      <c r="H18873" s="11">
        <v>0.26815972222222223</v>
      </c>
    </row>
    <row r="18874" spans="2:8">
      <c r="B18874" t="s">
        <v>4586</v>
      </c>
      <c r="C18874" s="13">
        <v>43898.268055555556</v>
      </c>
      <c r="D18874" t="s">
        <v>3664</v>
      </c>
      <c r="E18874">
        <v>73</v>
      </c>
      <c r="F18874" t="s">
        <v>4585</v>
      </c>
      <c r="G18874" s="12">
        <v>43898</v>
      </c>
      <c r="H18874" s="11">
        <v>0.26814814814814814</v>
      </c>
    </row>
    <row r="18875" spans="2:8">
      <c r="B18875" t="s">
        <v>4584</v>
      </c>
      <c r="C18875" s="13">
        <v>43898.268055555556</v>
      </c>
      <c r="D18875" t="s">
        <v>4583</v>
      </c>
      <c r="E18875">
        <v>0</v>
      </c>
      <c r="F18875" t="s">
        <v>4582</v>
      </c>
      <c r="G18875" s="12">
        <v>43898</v>
      </c>
      <c r="H18875" s="11">
        <v>0.26814814814814814</v>
      </c>
    </row>
    <row r="18876" spans="2:8">
      <c r="B18876" t="s">
        <v>4581</v>
      </c>
      <c r="C18876" s="13">
        <v>43898.268055555556</v>
      </c>
      <c r="D18876" t="s">
        <v>4580</v>
      </c>
      <c r="E18876">
        <v>27</v>
      </c>
      <c r="F18876" t="s">
        <v>3212</v>
      </c>
      <c r="G18876" s="12">
        <v>43898</v>
      </c>
      <c r="H18876" s="11">
        <v>0.26814814814814814</v>
      </c>
    </row>
    <row r="18877" spans="2:8">
      <c r="B18877" t="s">
        <v>4579</v>
      </c>
      <c r="C18877" s="13">
        <v>43898.268055555556</v>
      </c>
      <c r="D18877" t="s">
        <v>3060</v>
      </c>
      <c r="E18877">
        <v>32</v>
      </c>
      <c r="F18877" t="s">
        <v>2570</v>
      </c>
      <c r="G18877" s="12">
        <v>43898</v>
      </c>
      <c r="H18877" s="11">
        <v>0.26814814814814814</v>
      </c>
    </row>
    <row r="18878" spans="2:8">
      <c r="B18878" t="s">
        <v>4578</v>
      </c>
      <c r="C18878" s="13">
        <v>43898.268055555556</v>
      </c>
      <c r="D18878" t="s">
        <v>2434</v>
      </c>
      <c r="E18878">
        <v>74148</v>
      </c>
      <c r="G18878" s="12">
        <v>43898</v>
      </c>
      <c r="H18878" s="11">
        <v>0.26813657407407404</v>
      </c>
    </row>
    <row r="18879" spans="2:8">
      <c r="B18879" t="s">
        <v>4280</v>
      </c>
      <c r="C18879" s="13">
        <v>43898.268055555556</v>
      </c>
      <c r="D18879" t="s">
        <v>1857</v>
      </c>
      <c r="E18879">
        <v>553</v>
      </c>
      <c r="G18879" s="12">
        <v>43898</v>
      </c>
      <c r="H18879" s="11">
        <v>0.268125</v>
      </c>
    </row>
    <row r="18880" spans="2:8">
      <c r="B18880" t="s">
        <v>4577</v>
      </c>
      <c r="C18880" s="13">
        <v>43898.268055555556</v>
      </c>
      <c r="D18880" t="s">
        <v>2434</v>
      </c>
      <c r="E18880">
        <v>74148</v>
      </c>
      <c r="G18880" s="12">
        <v>43898</v>
      </c>
      <c r="H18880" s="11">
        <v>0.268125</v>
      </c>
    </row>
    <row r="18881" spans="2:8">
      <c r="B18881" t="s">
        <v>4576</v>
      </c>
      <c r="C18881" s="13">
        <v>43898.268055555556</v>
      </c>
      <c r="D18881" t="s">
        <v>2480</v>
      </c>
      <c r="E18881">
        <v>583</v>
      </c>
      <c r="F18881" t="s">
        <v>4575</v>
      </c>
      <c r="G18881" s="12">
        <v>43898</v>
      </c>
      <c r="H18881" s="11">
        <v>0.268125</v>
      </c>
    </row>
    <row r="18882" spans="2:8">
      <c r="B18882" t="s">
        <v>4574</v>
      </c>
      <c r="C18882" s="13">
        <v>43898.268055555556</v>
      </c>
      <c r="D18882" t="s">
        <v>4573</v>
      </c>
      <c r="E18882">
        <v>1</v>
      </c>
      <c r="F18882" t="s">
        <v>4572</v>
      </c>
      <c r="G18882" s="12">
        <v>43898</v>
      </c>
      <c r="H18882" s="11">
        <v>0.26811342592592591</v>
      </c>
    </row>
    <row r="18883" spans="2:8">
      <c r="B18883" t="s">
        <v>4571</v>
      </c>
      <c r="C18883" s="13">
        <v>43898.268055555556</v>
      </c>
      <c r="D18883" t="s">
        <v>4570</v>
      </c>
      <c r="E18883">
        <v>0</v>
      </c>
      <c r="F18883" t="s">
        <v>4569</v>
      </c>
      <c r="G18883" s="12">
        <v>43898</v>
      </c>
      <c r="H18883" s="11">
        <v>0.26811342592592591</v>
      </c>
    </row>
    <row r="18884" spans="2:8">
      <c r="B18884" t="s">
        <v>4568</v>
      </c>
      <c r="C18884" s="13">
        <v>43898.268055555556</v>
      </c>
      <c r="D18884" t="s">
        <v>2460</v>
      </c>
      <c r="E18884">
        <v>4374</v>
      </c>
      <c r="F18884" t="s">
        <v>4567</v>
      </c>
      <c r="G18884" s="12">
        <v>43898</v>
      </c>
      <c r="H18884" s="11">
        <v>0.26811342592592591</v>
      </c>
    </row>
    <row r="18885" spans="2:8">
      <c r="B18885" t="s">
        <v>4566</v>
      </c>
      <c r="C18885" s="13">
        <v>43898.268055555556</v>
      </c>
      <c r="D18885" t="s">
        <v>2434</v>
      </c>
      <c r="E18885">
        <v>74148</v>
      </c>
      <c r="F18885" t="s">
        <v>3000</v>
      </c>
      <c r="G18885" s="12">
        <v>43898</v>
      </c>
      <c r="H18885" s="11">
        <v>0.26810185185185187</v>
      </c>
    </row>
    <row r="18886" spans="2:8">
      <c r="B18886" t="s">
        <v>4565</v>
      </c>
      <c r="C18886" s="13">
        <v>43898.268055555556</v>
      </c>
      <c r="D18886" t="s">
        <v>1471</v>
      </c>
      <c r="E18886">
        <v>51071</v>
      </c>
      <c r="G18886" s="12">
        <v>43898</v>
      </c>
      <c r="H18886" s="11">
        <v>0.26810185185185187</v>
      </c>
    </row>
    <row r="18887" spans="2:8">
      <c r="B18887" t="s">
        <v>4564</v>
      </c>
      <c r="C18887" s="13">
        <v>43898.268055555556</v>
      </c>
      <c r="D18887" t="s">
        <v>4563</v>
      </c>
      <c r="E18887">
        <v>0</v>
      </c>
      <c r="F18887" t="s">
        <v>2504</v>
      </c>
      <c r="G18887" s="12">
        <v>43898</v>
      </c>
      <c r="H18887" s="11">
        <v>0.26809027777777777</v>
      </c>
    </row>
    <row r="18888" spans="2:8">
      <c r="B18888" t="s">
        <v>4542</v>
      </c>
      <c r="C18888" s="13">
        <v>43898.268055555556</v>
      </c>
      <c r="D18888" t="s">
        <v>3859</v>
      </c>
      <c r="E18888">
        <v>267</v>
      </c>
      <c r="F18888" t="s">
        <v>4541</v>
      </c>
      <c r="G18888" s="12">
        <v>43898</v>
      </c>
      <c r="H18888" s="11">
        <v>0.26809027777777777</v>
      </c>
    </row>
    <row r="18889" spans="2:8">
      <c r="B18889" t="s">
        <v>4562</v>
      </c>
      <c r="C18889" s="13">
        <v>43898.268055555556</v>
      </c>
      <c r="D18889" t="s">
        <v>4561</v>
      </c>
      <c r="E18889">
        <v>78</v>
      </c>
      <c r="G18889" s="12">
        <v>43898</v>
      </c>
      <c r="H18889" s="11">
        <v>0.26809027777777777</v>
      </c>
    </row>
    <row r="18890" spans="2:8">
      <c r="B18890" t="s">
        <v>4023</v>
      </c>
      <c r="C18890" s="13">
        <v>43898.268055555556</v>
      </c>
      <c r="D18890" t="s">
        <v>4560</v>
      </c>
      <c r="E18890">
        <v>180</v>
      </c>
      <c r="F18890" t="s">
        <v>3147</v>
      </c>
      <c r="G18890" s="12">
        <v>43898</v>
      </c>
      <c r="H18890" s="11">
        <v>0.26807870370370374</v>
      </c>
    </row>
    <row r="18891" spans="2:8">
      <c r="B18891" t="s">
        <v>4559</v>
      </c>
      <c r="C18891" s="13">
        <v>43898.268055555556</v>
      </c>
      <c r="D18891" t="s">
        <v>4331</v>
      </c>
      <c r="E18891">
        <v>116</v>
      </c>
      <c r="G18891" s="12">
        <v>43898</v>
      </c>
      <c r="H18891" s="11">
        <v>0.26807870370370374</v>
      </c>
    </row>
    <row r="18892" spans="2:8">
      <c r="B18892" t="s">
        <v>4558</v>
      </c>
      <c r="C18892" s="13">
        <v>43898.268055555556</v>
      </c>
      <c r="D18892" t="s">
        <v>4557</v>
      </c>
      <c r="E18892">
        <v>10</v>
      </c>
      <c r="G18892" s="12">
        <v>43898</v>
      </c>
      <c r="H18892" s="11">
        <v>0.26807870370370374</v>
      </c>
    </row>
    <row r="18893" spans="2:8">
      <c r="B18893" t="s">
        <v>4556</v>
      </c>
      <c r="C18893" s="13">
        <v>43898.268055555556</v>
      </c>
      <c r="D18893" t="s">
        <v>4555</v>
      </c>
      <c r="E18893">
        <v>27</v>
      </c>
      <c r="G18893" s="12">
        <v>43898</v>
      </c>
      <c r="H18893" s="11">
        <v>0.26807870370370374</v>
      </c>
    </row>
    <row r="18894" spans="2:8">
      <c r="B18894" t="s">
        <v>4554</v>
      </c>
      <c r="C18894" s="13">
        <v>43898.268055555556</v>
      </c>
      <c r="D18894" t="s">
        <v>1471</v>
      </c>
      <c r="E18894">
        <v>51071</v>
      </c>
      <c r="F18894" t="s">
        <v>2826</v>
      </c>
      <c r="G18894" s="12">
        <v>43898</v>
      </c>
      <c r="H18894" s="11">
        <v>0.26807870370370374</v>
      </c>
    </row>
    <row r="18895" spans="2:8">
      <c r="B18895" t="s">
        <v>4553</v>
      </c>
      <c r="C18895" s="13">
        <v>43898.268055555556</v>
      </c>
      <c r="D18895" t="s">
        <v>2241</v>
      </c>
      <c r="E18895">
        <v>877</v>
      </c>
      <c r="G18895" s="12">
        <v>43898</v>
      </c>
      <c r="H18895" s="11">
        <v>0.26807870370370374</v>
      </c>
    </row>
    <row r="18896" spans="2:8">
      <c r="B18896" t="s">
        <v>4552</v>
      </c>
      <c r="C18896" s="13">
        <v>43898.268055555556</v>
      </c>
      <c r="D18896" t="s">
        <v>4551</v>
      </c>
      <c r="E18896">
        <v>0</v>
      </c>
      <c r="G18896" s="12">
        <v>43898</v>
      </c>
      <c r="H18896" s="11">
        <v>0.26806712962962964</v>
      </c>
    </row>
    <row r="18897" spans="2:8">
      <c r="B18897" t="s">
        <v>4550</v>
      </c>
      <c r="C18897" s="13">
        <v>43898.268055555556</v>
      </c>
      <c r="D18897" t="s">
        <v>2434</v>
      </c>
      <c r="E18897">
        <v>74148</v>
      </c>
      <c r="G18897" s="12">
        <v>43898</v>
      </c>
      <c r="H18897" s="11">
        <v>0.26806712962962964</v>
      </c>
    </row>
    <row r="18898" spans="2:8">
      <c r="B18898" t="s">
        <v>4549</v>
      </c>
      <c r="C18898" s="13">
        <v>43898.268055555556</v>
      </c>
      <c r="D18898" t="s">
        <v>2434</v>
      </c>
      <c r="E18898">
        <v>74148</v>
      </c>
      <c r="G18898" s="12">
        <v>43898</v>
      </c>
      <c r="H18898" s="11">
        <v>0.26806712962962964</v>
      </c>
    </row>
    <row r="18899" spans="2:8">
      <c r="B18899" t="s">
        <v>4548</v>
      </c>
      <c r="C18899" s="13">
        <v>43898.268055555556</v>
      </c>
      <c r="D18899" t="s">
        <v>1510</v>
      </c>
      <c r="E18899">
        <v>71387</v>
      </c>
      <c r="F18899" t="s">
        <v>4547</v>
      </c>
      <c r="G18899" s="12">
        <v>43898</v>
      </c>
      <c r="H18899" s="11">
        <v>0.26806712962962964</v>
      </c>
    </row>
    <row r="18900" spans="2:8">
      <c r="B18900" t="s">
        <v>3857</v>
      </c>
      <c r="C18900" s="13">
        <v>43898.268055555556</v>
      </c>
      <c r="D18900" t="s">
        <v>4546</v>
      </c>
      <c r="E18900">
        <v>0</v>
      </c>
      <c r="F18900" t="s">
        <v>3855</v>
      </c>
      <c r="G18900" s="12">
        <v>43898</v>
      </c>
      <c r="H18900" s="11">
        <v>0.26806712962962964</v>
      </c>
    </row>
    <row r="18901" spans="2:8">
      <c r="B18901" t="s">
        <v>4545</v>
      </c>
      <c r="C18901" s="13">
        <v>43898.268055555556</v>
      </c>
      <c r="D18901" t="s">
        <v>4544</v>
      </c>
      <c r="E18901">
        <v>4</v>
      </c>
      <c r="F18901" t="s">
        <v>4543</v>
      </c>
      <c r="G18901" s="12">
        <v>43898</v>
      </c>
      <c r="H18901" s="11">
        <v>0.26805555555555555</v>
      </c>
    </row>
    <row r="18902" spans="2:8">
      <c r="B18902" t="s">
        <v>4542</v>
      </c>
      <c r="C18902" s="13">
        <v>43898.268055555556</v>
      </c>
      <c r="D18902" t="s">
        <v>3803</v>
      </c>
      <c r="E18902">
        <v>326</v>
      </c>
      <c r="F18902" t="s">
        <v>4541</v>
      </c>
      <c r="G18902" s="12">
        <v>43898</v>
      </c>
      <c r="H18902" s="11">
        <v>0.26805555555555555</v>
      </c>
    </row>
    <row r="18903" spans="2:8">
      <c r="B18903" t="s">
        <v>4540</v>
      </c>
      <c r="C18903" s="13">
        <v>43898.267361111109</v>
      </c>
      <c r="D18903" t="s">
        <v>4539</v>
      </c>
      <c r="E18903">
        <v>2</v>
      </c>
      <c r="F18903" t="s">
        <v>4538</v>
      </c>
      <c r="G18903" s="12">
        <v>43898</v>
      </c>
      <c r="H18903" s="11">
        <v>0.26804398148148151</v>
      </c>
    </row>
    <row r="18904" spans="2:8">
      <c r="B18904" t="s">
        <v>4537</v>
      </c>
      <c r="C18904" s="13">
        <v>43898.267361111109</v>
      </c>
      <c r="D18904" t="s">
        <v>4134</v>
      </c>
      <c r="E18904">
        <v>68</v>
      </c>
      <c r="F18904" t="s">
        <v>2700</v>
      </c>
      <c r="G18904" s="12">
        <v>43898</v>
      </c>
      <c r="H18904" s="11">
        <v>0.26804398148148151</v>
      </c>
    </row>
    <row r="18905" spans="2:8">
      <c r="B18905" t="s">
        <v>3718</v>
      </c>
      <c r="C18905" s="13">
        <v>43898.267361111109</v>
      </c>
      <c r="D18905" t="s">
        <v>3664</v>
      </c>
      <c r="E18905">
        <v>73</v>
      </c>
      <c r="G18905" s="12">
        <v>43898</v>
      </c>
      <c r="H18905" s="11">
        <v>0.26804398148148151</v>
      </c>
    </row>
    <row r="18906" spans="2:8">
      <c r="B18906" t="s">
        <v>4536</v>
      </c>
      <c r="C18906" s="13">
        <v>43898.267361111109</v>
      </c>
      <c r="D18906" t="s">
        <v>4535</v>
      </c>
      <c r="E18906">
        <v>0</v>
      </c>
      <c r="F18906" t="s">
        <v>4534</v>
      </c>
      <c r="G18906" s="12">
        <v>43898</v>
      </c>
      <c r="H18906" s="11">
        <v>0.26804398148148151</v>
      </c>
    </row>
    <row r="18907" spans="2:8">
      <c r="B18907" t="s">
        <v>4533</v>
      </c>
      <c r="C18907" s="13">
        <v>43898.267361111109</v>
      </c>
      <c r="D18907" t="s">
        <v>2434</v>
      </c>
      <c r="E18907">
        <v>74148</v>
      </c>
      <c r="F18907" t="s">
        <v>4532</v>
      </c>
      <c r="G18907" s="12">
        <v>43898</v>
      </c>
      <c r="H18907" s="11">
        <v>0.26803240740740741</v>
      </c>
    </row>
    <row r="18908" spans="2:8">
      <c r="B18908" t="s">
        <v>4531</v>
      </c>
      <c r="C18908" s="13">
        <v>43898.267361111109</v>
      </c>
      <c r="D18908" t="s">
        <v>3573</v>
      </c>
      <c r="E18908">
        <v>251</v>
      </c>
      <c r="F18908" t="s">
        <v>4530</v>
      </c>
      <c r="G18908" s="12">
        <v>43898</v>
      </c>
      <c r="H18908" s="11">
        <v>0.26803240740740741</v>
      </c>
    </row>
    <row r="18909" spans="2:8">
      <c r="B18909" t="s">
        <v>4529</v>
      </c>
      <c r="C18909" s="13">
        <v>43898.267361111109</v>
      </c>
      <c r="D18909" t="s">
        <v>4528</v>
      </c>
      <c r="E18909">
        <v>174</v>
      </c>
      <c r="F18909" t="s">
        <v>4527</v>
      </c>
      <c r="G18909" s="12">
        <v>43898</v>
      </c>
      <c r="H18909" s="11">
        <v>0.26802083333333332</v>
      </c>
    </row>
    <row r="18910" spans="2:8">
      <c r="B18910" t="s">
        <v>4308</v>
      </c>
      <c r="C18910" s="13">
        <v>43898.267361111109</v>
      </c>
      <c r="D18910" t="s">
        <v>4526</v>
      </c>
      <c r="E18910">
        <v>5</v>
      </c>
      <c r="G18910" s="12">
        <v>43898</v>
      </c>
      <c r="H18910" s="11">
        <v>0.26800925925925928</v>
      </c>
    </row>
    <row r="18911" spans="2:8">
      <c r="B18911" t="s">
        <v>4525</v>
      </c>
      <c r="C18911" s="13">
        <v>43898.267361111109</v>
      </c>
      <c r="D18911" t="s">
        <v>4524</v>
      </c>
      <c r="E18911">
        <v>0</v>
      </c>
      <c r="G18911" s="12">
        <v>43898</v>
      </c>
      <c r="H18911" s="11">
        <v>0.26800925925925928</v>
      </c>
    </row>
    <row r="18912" spans="2:8">
      <c r="B18912" t="s">
        <v>4523</v>
      </c>
      <c r="C18912" s="13">
        <v>43898.267361111109</v>
      </c>
      <c r="D18912" t="s">
        <v>2241</v>
      </c>
      <c r="E18912">
        <v>877</v>
      </c>
      <c r="F18912" t="s">
        <v>3129</v>
      </c>
      <c r="G18912" s="12">
        <v>43898</v>
      </c>
      <c r="H18912" s="11">
        <v>0.26799768518518519</v>
      </c>
    </row>
    <row r="18913" spans="2:8">
      <c r="B18913" t="s">
        <v>4522</v>
      </c>
      <c r="C18913" s="13">
        <v>43898.267361111109</v>
      </c>
      <c r="D18913" t="s">
        <v>1243</v>
      </c>
      <c r="E18913">
        <v>28762</v>
      </c>
      <c r="G18913" s="12">
        <v>43898</v>
      </c>
      <c r="H18913" s="11">
        <v>0.26799768518518519</v>
      </c>
    </row>
    <row r="18914" spans="2:8">
      <c r="B18914" t="s">
        <v>4521</v>
      </c>
      <c r="C18914" s="13">
        <v>43898.267361111109</v>
      </c>
      <c r="D18914" t="s">
        <v>1471</v>
      </c>
      <c r="E18914">
        <v>51071</v>
      </c>
      <c r="F18914" t="s">
        <v>3093</v>
      </c>
      <c r="G18914" s="12">
        <v>43898</v>
      </c>
      <c r="H18914" s="11">
        <v>0.26798611111111109</v>
      </c>
    </row>
    <row r="18915" spans="2:8">
      <c r="B18915" t="s">
        <v>4520</v>
      </c>
      <c r="C18915" s="13">
        <v>43898.267361111109</v>
      </c>
      <c r="D18915" t="s">
        <v>2434</v>
      </c>
      <c r="E18915">
        <v>74148</v>
      </c>
      <c r="F18915" t="s">
        <v>4519</v>
      </c>
      <c r="G18915" s="12">
        <v>43898</v>
      </c>
      <c r="H18915" s="11">
        <v>0.26798611111111109</v>
      </c>
    </row>
    <row r="18916" spans="2:8">
      <c r="B18916" t="s">
        <v>4518</v>
      </c>
      <c r="C18916" s="13">
        <v>43898.267361111109</v>
      </c>
      <c r="D18916" t="s">
        <v>4381</v>
      </c>
      <c r="E18916">
        <v>2</v>
      </c>
      <c r="F18916" t="s">
        <v>4517</v>
      </c>
      <c r="G18916" s="12">
        <v>43898</v>
      </c>
      <c r="H18916" s="11">
        <v>0.26798611111111109</v>
      </c>
    </row>
    <row r="18917" spans="2:8">
      <c r="B18917" t="s">
        <v>4516</v>
      </c>
      <c r="C18917" s="13">
        <v>43898.267361111109</v>
      </c>
      <c r="D18917" t="s">
        <v>2460</v>
      </c>
      <c r="E18917">
        <v>4374</v>
      </c>
      <c r="F18917" t="s">
        <v>2422</v>
      </c>
      <c r="G18917" s="12">
        <v>43898</v>
      </c>
      <c r="H18917" s="11">
        <v>0.26797453703703705</v>
      </c>
    </row>
    <row r="18918" spans="2:8">
      <c r="B18918" t="s">
        <v>4515</v>
      </c>
      <c r="C18918" s="13">
        <v>43898.267361111109</v>
      </c>
      <c r="D18918" t="s">
        <v>2434</v>
      </c>
      <c r="E18918">
        <v>74148</v>
      </c>
      <c r="F18918" t="s">
        <v>4514</v>
      </c>
      <c r="G18918" s="12">
        <v>43898</v>
      </c>
      <c r="H18918" s="11">
        <v>0.26797453703703705</v>
      </c>
    </row>
    <row r="18919" spans="2:8">
      <c r="B18919" t="s">
        <v>4513</v>
      </c>
      <c r="C18919" s="13">
        <v>43898.267361111109</v>
      </c>
      <c r="D18919" t="s">
        <v>4512</v>
      </c>
      <c r="E18919">
        <v>4</v>
      </c>
      <c r="F18919" t="s">
        <v>4511</v>
      </c>
      <c r="G18919" s="12">
        <v>43898</v>
      </c>
      <c r="H18919" s="11">
        <v>0.26797453703703705</v>
      </c>
    </row>
    <row r="18920" spans="2:8">
      <c r="B18920" t="s">
        <v>4510</v>
      </c>
      <c r="C18920" s="13">
        <v>43898.267361111109</v>
      </c>
      <c r="D18920" t="s">
        <v>2434</v>
      </c>
      <c r="E18920">
        <v>74148</v>
      </c>
      <c r="F18920" t="s">
        <v>4509</v>
      </c>
      <c r="G18920" s="12">
        <v>43898</v>
      </c>
      <c r="H18920" s="11">
        <v>0.26796296296296296</v>
      </c>
    </row>
    <row r="18921" spans="2:8">
      <c r="B18921" t="s">
        <v>4508</v>
      </c>
      <c r="C18921" s="13">
        <v>43898.267361111109</v>
      </c>
      <c r="D18921" t="s">
        <v>2460</v>
      </c>
      <c r="E18921">
        <v>4374</v>
      </c>
      <c r="F18921" t="s">
        <v>4507</v>
      </c>
      <c r="G18921" s="12">
        <v>43898</v>
      </c>
      <c r="H18921" s="11">
        <v>0.26796296296296296</v>
      </c>
    </row>
    <row r="18922" spans="2:8">
      <c r="B18922" t="s">
        <v>4506</v>
      </c>
      <c r="C18922" s="13">
        <v>43898.267361111109</v>
      </c>
      <c r="D18922" t="s">
        <v>2460</v>
      </c>
      <c r="E18922">
        <v>4374</v>
      </c>
      <c r="F18922" t="s">
        <v>4505</v>
      </c>
      <c r="G18922" s="12">
        <v>43898</v>
      </c>
      <c r="H18922" s="11">
        <v>0.26796296296296296</v>
      </c>
    </row>
    <row r="18923" spans="2:8">
      <c r="B18923" t="s">
        <v>4504</v>
      </c>
      <c r="C18923" s="13">
        <v>43898.267361111109</v>
      </c>
      <c r="D18923" t="s">
        <v>4503</v>
      </c>
      <c r="E18923">
        <v>0</v>
      </c>
      <c r="F18923" t="s">
        <v>4502</v>
      </c>
      <c r="G18923" s="12">
        <v>43898</v>
      </c>
      <c r="H18923" s="11">
        <v>0.26796296296296296</v>
      </c>
    </row>
    <row r="18924" spans="2:8">
      <c r="B18924" t="s">
        <v>4501</v>
      </c>
      <c r="C18924" s="13">
        <v>43898.267361111109</v>
      </c>
      <c r="D18924" t="s">
        <v>4500</v>
      </c>
      <c r="E18924">
        <v>42</v>
      </c>
      <c r="G18924" s="12">
        <v>43898</v>
      </c>
      <c r="H18924" s="11">
        <v>0.26796296296296296</v>
      </c>
    </row>
    <row r="18925" spans="2:8">
      <c r="B18925" t="s">
        <v>4499</v>
      </c>
      <c r="C18925" s="13">
        <v>43898.267361111109</v>
      </c>
      <c r="D18925" t="s">
        <v>4498</v>
      </c>
      <c r="E18925">
        <v>0</v>
      </c>
      <c r="F18925" t="s">
        <v>4497</v>
      </c>
      <c r="G18925" s="12">
        <v>43898</v>
      </c>
      <c r="H18925" s="11">
        <v>0.26796296296296296</v>
      </c>
    </row>
    <row r="18926" spans="2:8">
      <c r="B18926" t="s">
        <v>4496</v>
      </c>
      <c r="C18926" s="13">
        <v>43898.267361111109</v>
      </c>
      <c r="D18926" t="s">
        <v>2434</v>
      </c>
      <c r="E18926">
        <v>74148</v>
      </c>
      <c r="F18926" t="s">
        <v>4061</v>
      </c>
      <c r="G18926" s="12">
        <v>43898</v>
      </c>
      <c r="H18926" s="11">
        <v>0.26795138888888886</v>
      </c>
    </row>
    <row r="18927" spans="2:8">
      <c r="B18927" t="s">
        <v>4495</v>
      </c>
      <c r="C18927" s="13">
        <v>43898.267361111109</v>
      </c>
      <c r="D18927" t="s">
        <v>4494</v>
      </c>
      <c r="E18927">
        <v>0</v>
      </c>
      <c r="F18927" t="s">
        <v>4493</v>
      </c>
      <c r="G18927" s="12">
        <v>43898</v>
      </c>
      <c r="H18927" s="11">
        <v>0.26793981481481483</v>
      </c>
    </row>
    <row r="18928" spans="2:8">
      <c r="B18928" t="s">
        <v>4492</v>
      </c>
      <c r="C18928" s="13">
        <v>43898.267361111109</v>
      </c>
      <c r="D18928" t="s">
        <v>4491</v>
      </c>
      <c r="E18928">
        <v>0</v>
      </c>
      <c r="F18928" t="s">
        <v>4490</v>
      </c>
      <c r="G18928" s="12">
        <v>43898</v>
      </c>
      <c r="H18928" s="11">
        <v>0.26793981481481483</v>
      </c>
    </row>
    <row r="18929" spans="2:8">
      <c r="B18929" t="s">
        <v>4489</v>
      </c>
      <c r="C18929" s="13">
        <v>43898.267361111109</v>
      </c>
      <c r="D18929" t="s">
        <v>1471</v>
      </c>
      <c r="E18929">
        <v>51071</v>
      </c>
      <c r="G18929" s="12">
        <v>43898</v>
      </c>
      <c r="H18929" s="11">
        <v>0.26793981481481483</v>
      </c>
    </row>
    <row r="18930" spans="2:8">
      <c r="B18930" t="s">
        <v>4488</v>
      </c>
      <c r="C18930" s="13">
        <v>43898.267361111109</v>
      </c>
      <c r="D18930" t="s">
        <v>4487</v>
      </c>
      <c r="E18930">
        <v>0</v>
      </c>
      <c r="F18930" t="s">
        <v>4486</v>
      </c>
      <c r="G18930" s="12">
        <v>43898</v>
      </c>
      <c r="H18930" s="11">
        <v>0.26793981481481483</v>
      </c>
    </row>
    <row r="18931" spans="2:8">
      <c r="B18931" t="s">
        <v>4485</v>
      </c>
      <c r="C18931" s="13">
        <v>43898.267361111109</v>
      </c>
      <c r="D18931" t="s">
        <v>1510</v>
      </c>
      <c r="E18931">
        <v>71387</v>
      </c>
      <c r="G18931" s="12">
        <v>43898</v>
      </c>
      <c r="H18931" s="11">
        <v>0.26792824074074073</v>
      </c>
    </row>
    <row r="18932" spans="2:8">
      <c r="B18932" t="s">
        <v>4484</v>
      </c>
      <c r="C18932" s="13">
        <v>43898.267361111109</v>
      </c>
      <c r="D18932" t="s">
        <v>4483</v>
      </c>
      <c r="E18932">
        <v>272</v>
      </c>
      <c r="G18932" s="12">
        <v>43898</v>
      </c>
      <c r="H18932" s="11">
        <v>0.26792824074074073</v>
      </c>
    </row>
    <row r="18933" spans="2:8">
      <c r="B18933" t="s">
        <v>4482</v>
      </c>
      <c r="C18933" s="13">
        <v>43898.267361111109</v>
      </c>
      <c r="D18933" t="s">
        <v>4481</v>
      </c>
      <c r="E18933">
        <v>62</v>
      </c>
      <c r="F18933" t="s">
        <v>4480</v>
      </c>
      <c r="G18933" s="12">
        <v>43898</v>
      </c>
      <c r="H18933" s="11">
        <v>0.26792824074074073</v>
      </c>
    </row>
    <row r="18934" spans="2:8">
      <c r="B18934" t="s">
        <v>4479</v>
      </c>
      <c r="C18934" s="13">
        <v>43898.267361111109</v>
      </c>
      <c r="D18934" t="s">
        <v>2434</v>
      </c>
      <c r="E18934">
        <v>74148</v>
      </c>
      <c r="F18934" t="s">
        <v>4478</v>
      </c>
      <c r="G18934" s="12">
        <v>43898</v>
      </c>
      <c r="H18934" s="11">
        <v>0.26792824074074073</v>
      </c>
    </row>
    <row r="18935" spans="2:8">
      <c r="B18935" t="s">
        <v>4477</v>
      </c>
      <c r="C18935" s="13">
        <v>43898.267361111109</v>
      </c>
      <c r="D18935" t="s">
        <v>3473</v>
      </c>
      <c r="E18935">
        <v>1392</v>
      </c>
      <c r="F18935" t="s">
        <v>2422</v>
      </c>
      <c r="G18935" s="12">
        <v>43898</v>
      </c>
      <c r="H18935" s="11">
        <v>0.26791666666666664</v>
      </c>
    </row>
    <row r="18936" spans="2:8">
      <c r="B18936" t="s">
        <v>4476</v>
      </c>
      <c r="C18936" s="13">
        <v>43898.267361111109</v>
      </c>
      <c r="D18936" t="s">
        <v>2480</v>
      </c>
      <c r="E18936">
        <v>583</v>
      </c>
      <c r="F18936" t="s">
        <v>4475</v>
      </c>
      <c r="G18936" s="12">
        <v>43898</v>
      </c>
      <c r="H18936" s="11">
        <v>0.2679050925925926</v>
      </c>
    </row>
    <row r="18937" spans="2:8">
      <c r="B18937" t="s">
        <v>4474</v>
      </c>
      <c r="C18937" s="13">
        <v>43898.267361111109</v>
      </c>
      <c r="D18937" t="s">
        <v>2434</v>
      </c>
      <c r="E18937">
        <v>74148</v>
      </c>
      <c r="F18937" t="s">
        <v>4473</v>
      </c>
      <c r="G18937" s="12">
        <v>43898</v>
      </c>
      <c r="H18937" s="11">
        <v>0.2679050925925926</v>
      </c>
    </row>
    <row r="18938" spans="2:8">
      <c r="B18938" t="s">
        <v>4472</v>
      </c>
      <c r="C18938" s="13">
        <v>43898.267361111109</v>
      </c>
      <c r="D18938" t="s">
        <v>3078</v>
      </c>
      <c r="E18938">
        <v>15</v>
      </c>
      <c r="F18938" t="s">
        <v>4471</v>
      </c>
      <c r="G18938" s="12">
        <v>43898</v>
      </c>
      <c r="H18938" s="11">
        <v>0.2678935185185185</v>
      </c>
    </row>
    <row r="18939" spans="2:8">
      <c r="B18939" t="s">
        <v>4470</v>
      </c>
      <c r="C18939" s="13">
        <v>43898.267361111109</v>
      </c>
      <c r="D18939" t="s">
        <v>1510</v>
      </c>
      <c r="E18939">
        <v>71387</v>
      </c>
      <c r="F18939" t="s">
        <v>4469</v>
      </c>
      <c r="G18939" s="12">
        <v>43898</v>
      </c>
      <c r="H18939" s="11">
        <v>0.2678935185185185</v>
      </c>
    </row>
    <row r="18940" spans="2:8">
      <c r="B18940" t="s">
        <v>4468</v>
      </c>
      <c r="C18940" s="13">
        <v>43898.267361111109</v>
      </c>
      <c r="D18940" t="s">
        <v>2460</v>
      </c>
      <c r="E18940">
        <v>4374</v>
      </c>
      <c r="G18940" s="12">
        <v>43898</v>
      </c>
      <c r="H18940" s="11">
        <v>0.2678935185185185</v>
      </c>
    </row>
    <row r="18941" spans="2:8">
      <c r="B18941" t="s">
        <v>4326</v>
      </c>
      <c r="C18941" s="13">
        <v>43898.267361111109</v>
      </c>
      <c r="D18941" t="s">
        <v>2480</v>
      </c>
      <c r="E18941">
        <v>583</v>
      </c>
      <c r="F18941" t="s">
        <v>4325</v>
      </c>
      <c r="G18941" s="12">
        <v>43898</v>
      </c>
      <c r="H18941" s="11">
        <v>0.2678935185185185</v>
      </c>
    </row>
    <row r="18942" spans="2:8">
      <c r="B18942" t="s">
        <v>4467</v>
      </c>
      <c r="C18942" s="13">
        <v>43898.267361111109</v>
      </c>
      <c r="D18942" t="s">
        <v>3064</v>
      </c>
      <c r="E18942">
        <v>68</v>
      </c>
      <c r="F18942" t="s">
        <v>4466</v>
      </c>
      <c r="G18942" s="12">
        <v>43898</v>
      </c>
      <c r="H18942" s="11">
        <v>0.26788194444444441</v>
      </c>
    </row>
    <row r="18943" spans="2:8">
      <c r="B18943" t="s">
        <v>4465</v>
      </c>
      <c r="C18943" s="13">
        <v>43898.267361111109</v>
      </c>
      <c r="D18943" t="s">
        <v>2886</v>
      </c>
      <c r="E18943">
        <v>9</v>
      </c>
      <c r="F18943" t="s">
        <v>4464</v>
      </c>
      <c r="G18943" s="12">
        <v>43898</v>
      </c>
      <c r="H18943" s="11">
        <v>0.26788194444444441</v>
      </c>
    </row>
    <row r="18944" spans="2:8">
      <c r="B18944" t="s">
        <v>4463</v>
      </c>
      <c r="C18944" s="13">
        <v>43898.267361111109</v>
      </c>
      <c r="D18944" t="s">
        <v>3742</v>
      </c>
      <c r="E18944">
        <v>82</v>
      </c>
      <c r="F18944" t="s">
        <v>4012</v>
      </c>
      <c r="G18944" s="12">
        <v>43898</v>
      </c>
      <c r="H18944" s="11">
        <v>0.26788194444444441</v>
      </c>
    </row>
    <row r="18945" spans="2:8">
      <c r="B18945" t="s">
        <v>4462</v>
      </c>
      <c r="C18945" s="13">
        <v>43898.267361111109</v>
      </c>
      <c r="D18945" t="s">
        <v>4461</v>
      </c>
      <c r="E18945">
        <v>2</v>
      </c>
      <c r="F18945" t="s">
        <v>4460</v>
      </c>
      <c r="G18945" s="12">
        <v>43898</v>
      </c>
      <c r="H18945" s="11">
        <v>0.26787037037037037</v>
      </c>
    </row>
    <row r="18946" spans="2:8">
      <c r="B18946" t="s">
        <v>4459</v>
      </c>
      <c r="C18946" s="13">
        <v>43898.267361111109</v>
      </c>
      <c r="D18946" t="s">
        <v>2434</v>
      </c>
      <c r="E18946">
        <v>74148</v>
      </c>
      <c r="F18946" t="s">
        <v>4061</v>
      </c>
      <c r="G18946" s="12">
        <v>43898</v>
      </c>
      <c r="H18946" s="11">
        <v>0.26787037037037037</v>
      </c>
    </row>
    <row r="18947" spans="2:8">
      <c r="B18947" t="s">
        <v>4458</v>
      </c>
      <c r="C18947" s="13">
        <v>43898.267361111109</v>
      </c>
      <c r="D18947" t="s">
        <v>2434</v>
      </c>
      <c r="E18947">
        <v>74148</v>
      </c>
      <c r="G18947" s="12">
        <v>43898</v>
      </c>
      <c r="H18947" s="11">
        <v>0.26785879629629633</v>
      </c>
    </row>
    <row r="18948" spans="2:8">
      <c r="B18948" t="s">
        <v>4457</v>
      </c>
      <c r="C18948" s="13">
        <v>43898.267361111109</v>
      </c>
      <c r="D18948" t="s">
        <v>4456</v>
      </c>
      <c r="E18948">
        <v>0</v>
      </c>
      <c r="G18948" s="12">
        <v>43898</v>
      </c>
      <c r="H18948" s="11">
        <v>0.26785879629629633</v>
      </c>
    </row>
    <row r="18949" spans="2:8">
      <c r="B18949" t="s">
        <v>4455</v>
      </c>
      <c r="C18949" s="13">
        <v>43898.267361111109</v>
      </c>
      <c r="D18949" t="s">
        <v>4454</v>
      </c>
      <c r="E18949">
        <v>0</v>
      </c>
      <c r="G18949" s="12">
        <v>43898</v>
      </c>
      <c r="H18949" s="11">
        <v>0.26784722222222224</v>
      </c>
    </row>
    <row r="18950" spans="2:8">
      <c r="B18950" t="s">
        <v>4453</v>
      </c>
      <c r="C18950" s="13">
        <v>43898.267361111109</v>
      </c>
      <c r="D18950" t="s">
        <v>2434</v>
      </c>
      <c r="E18950">
        <v>74148</v>
      </c>
      <c r="F18950" t="s">
        <v>3952</v>
      </c>
      <c r="G18950" s="12">
        <v>43898</v>
      </c>
      <c r="H18950" s="11">
        <v>0.26784722222222224</v>
      </c>
    </row>
    <row r="18951" spans="2:8">
      <c r="B18951" t="s">
        <v>4452</v>
      </c>
      <c r="C18951" s="13">
        <v>43898.267361111109</v>
      </c>
      <c r="D18951" t="s">
        <v>2434</v>
      </c>
      <c r="E18951">
        <v>74148</v>
      </c>
      <c r="F18951" t="s">
        <v>2709</v>
      </c>
      <c r="G18951" s="12">
        <v>43898</v>
      </c>
      <c r="H18951" s="11">
        <v>0.26784722222222224</v>
      </c>
    </row>
    <row r="18952" spans="2:8">
      <c r="B18952" t="s">
        <v>4451</v>
      </c>
      <c r="C18952" s="13">
        <v>43898.267361111109</v>
      </c>
      <c r="D18952" t="s">
        <v>4331</v>
      </c>
      <c r="E18952">
        <v>116</v>
      </c>
      <c r="F18952" t="s">
        <v>4450</v>
      </c>
      <c r="G18952" s="12">
        <v>43898</v>
      </c>
      <c r="H18952" s="11">
        <v>0.26784722222222224</v>
      </c>
    </row>
    <row r="18953" spans="2:8">
      <c r="B18953" t="s">
        <v>4449</v>
      </c>
      <c r="C18953" s="13">
        <v>43898.267361111109</v>
      </c>
      <c r="D18953" t="s">
        <v>2480</v>
      </c>
      <c r="E18953">
        <v>583</v>
      </c>
      <c r="G18953" s="12">
        <v>43898</v>
      </c>
      <c r="H18953" s="11">
        <v>0.26783564814814814</v>
      </c>
    </row>
    <row r="18954" spans="2:8">
      <c r="B18954" t="s">
        <v>3799</v>
      </c>
      <c r="C18954" s="13">
        <v>43898.267361111109</v>
      </c>
      <c r="D18954" t="s">
        <v>4448</v>
      </c>
      <c r="E18954">
        <v>0</v>
      </c>
      <c r="F18954" t="s">
        <v>2674</v>
      </c>
      <c r="G18954" s="12">
        <v>43898</v>
      </c>
      <c r="H18954" s="11">
        <v>0.26783564814814814</v>
      </c>
    </row>
    <row r="18955" spans="2:8">
      <c r="B18955" t="s">
        <v>4447</v>
      </c>
      <c r="C18955" s="13">
        <v>43898.267361111109</v>
      </c>
      <c r="D18955" t="s">
        <v>2434</v>
      </c>
      <c r="E18955">
        <v>74148</v>
      </c>
      <c r="G18955" s="12">
        <v>43898</v>
      </c>
      <c r="H18955" s="11">
        <v>0.26783564814814814</v>
      </c>
    </row>
    <row r="18956" spans="2:8">
      <c r="B18956" t="s">
        <v>4446</v>
      </c>
      <c r="C18956" s="13">
        <v>43898.267361111109</v>
      </c>
      <c r="D18956" t="s">
        <v>4445</v>
      </c>
      <c r="E18956">
        <v>0</v>
      </c>
      <c r="G18956" s="12">
        <v>43898</v>
      </c>
      <c r="H18956" s="11">
        <v>0.2678240740740741</v>
      </c>
    </row>
    <row r="18957" spans="2:8">
      <c r="B18957" t="s">
        <v>4444</v>
      </c>
      <c r="C18957" s="13">
        <v>43898.267361111109</v>
      </c>
      <c r="D18957" t="s">
        <v>4443</v>
      </c>
      <c r="E18957">
        <v>10</v>
      </c>
      <c r="G18957" s="12">
        <v>43898</v>
      </c>
      <c r="H18957" s="11">
        <v>0.2678240740740741</v>
      </c>
    </row>
    <row r="18958" spans="2:8">
      <c r="B18958" t="s">
        <v>4442</v>
      </c>
      <c r="C18958" s="13">
        <v>43898.267361111109</v>
      </c>
      <c r="D18958" t="s">
        <v>1857</v>
      </c>
      <c r="E18958">
        <v>554</v>
      </c>
      <c r="F18958" t="s">
        <v>4441</v>
      </c>
      <c r="G18958" s="12">
        <v>43898</v>
      </c>
      <c r="H18958" s="11">
        <v>0.2678240740740741</v>
      </c>
    </row>
    <row r="18959" spans="2:8">
      <c r="B18959" t="s">
        <v>4440</v>
      </c>
      <c r="C18959" s="13">
        <v>43898.267361111109</v>
      </c>
      <c r="D18959" t="s">
        <v>4439</v>
      </c>
      <c r="E18959">
        <v>0</v>
      </c>
      <c r="F18959" t="s">
        <v>2679</v>
      </c>
      <c r="G18959" s="12">
        <v>43898</v>
      </c>
      <c r="H18959" s="11">
        <v>0.26781250000000001</v>
      </c>
    </row>
    <row r="18960" spans="2:8">
      <c r="B18960" t="s">
        <v>4438</v>
      </c>
      <c r="C18960" s="13">
        <v>43898.267361111109</v>
      </c>
      <c r="D18960" t="s">
        <v>2616</v>
      </c>
      <c r="E18960">
        <v>54</v>
      </c>
      <c r="F18960" t="s">
        <v>4181</v>
      </c>
      <c r="G18960" s="12">
        <v>43898</v>
      </c>
      <c r="H18960" s="11">
        <v>0.26780092592592591</v>
      </c>
    </row>
    <row r="18961" spans="2:8">
      <c r="B18961" t="s">
        <v>4437</v>
      </c>
      <c r="C18961" s="13">
        <v>43898.267361111109</v>
      </c>
      <c r="D18961" t="s">
        <v>1857</v>
      </c>
      <c r="E18961">
        <v>554</v>
      </c>
      <c r="F18961" t="s">
        <v>4436</v>
      </c>
      <c r="G18961" s="12">
        <v>43898</v>
      </c>
      <c r="H18961" s="11">
        <v>0.26780092592592591</v>
      </c>
    </row>
    <row r="18962" spans="2:8">
      <c r="B18962" t="s">
        <v>4435</v>
      </c>
      <c r="C18962" s="13">
        <v>43898.267361111109</v>
      </c>
      <c r="D18962" t="s">
        <v>2670</v>
      </c>
      <c r="E18962">
        <v>259</v>
      </c>
      <c r="F18962" t="s">
        <v>4434</v>
      </c>
      <c r="G18962" s="12">
        <v>43898</v>
      </c>
      <c r="H18962" s="11">
        <v>0.26778935185185188</v>
      </c>
    </row>
    <row r="18963" spans="2:8">
      <c r="B18963" t="s">
        <v>4433</v>
      </c>
      <c r="C18963" s="13">
        <v>43898.267361111109</v>
      </c>
      <c r="D18963" t="s">
        <v>3742</v>
      </c>
      <c r="E18963">
        <v>82</v>
      </c>
      <c r="F18963" t="s">
        <v>4432</v>
      </c>
      <c r="G18963" s="12">
        <v>43898</v>
      </c>
      <c r="H18963" s="11">
        <v>0.26777777777777778</v>
      </c>
    </row>
    <row r="18964" spans="2:8">
      <c r="B18964" t="s">
        <v>4431</v>
      </c>
      <c r="C18964" s="13">
        <v>43898.267361111109</v>
      </c>
      <c r="D18964" t="s">
        <v>4430</v>
      </c>
      <c r="E18964">
        <v>0</v>
      </c>
      <c r="G18964" s="12">
        <v>43898</v>
      </c>
      <c r="H18964" s="11">
        <v>0.26777777777777778</v>
      </c>
    </row>
    <row r="18965" spans="2:8">
      <c r="B18965" t="s">
        <v>4429</v>
      </c>
      <c r="C18965" s="13">
        <v>43898.267361111109</v>
      </c>
      <c r="D18965" t="s">
        <v>4428</v>
      </c>
      <c r="E18965">
        <v>3</v>
      </c>
      <c r="F18965" t="s">
        <v>4427</v>
      </c>
      <c r="G18965" s="12">
        <v>43898</v>
      </c>
      <c r="H18965" s="11">
        <v>0.26777777777777778</v>
      </c>
    </row>
    <row r="18966" spans="2:8">
      <c r="B18966" t="s">
        <v>4426</v>
      </c>
      <c r="C18966" s="13">
        <v>43898.267361111109</v>
      </c>
      <c r="D18966" t="s">
        <v>4425</v>
      </c>
      <c r="E18966">
        <v>16</v>
      </c>
      <c r="F18966" t="s">
        <v>4424</v>
      </c>
      <c r="G18966" s="12">
        <v>43898</v>
      </c>
      <c r="H18966" s="11">
        <v>0.26777777777777778</v>
      </c>
    </row>
    <row r="18967" spans="2:8">
      <c r="B18967" t="s">
        <v>4405</v>
      </c>
      <c r="C18967" s="13">
        <v>43898.267361111109</v>
      </c>
      <c r="D18967" t="s">
        <v>4423</v>
      </c>
      <c r="E18967">
        <v>1</v>
      </c>
      <c r="F18967" t="s">
        <v>4403</v>
      </c>
      <c r="G18967" s="12">
        <v>43898</v>
      </c>
      <c r="H18967" s="11">
        <v>0.26777777777777778</v>
      </c>
    </row>
    <row r="18968" spans="2:8">
      <c r="B18968" t="s">
        <v>4422</v>
      </c>
      <c r="C18968" s="13">
        <v>43898.267361111109</v>
      </c>
      <c r="D18968" t="s">
        <v>4421</v>
      </c>
      <c r="E18968">
        <v>3</v>
      </c>
      <c r="F18968" t="s">
        <v>4420</v>
      </c>
      <c r="G18968" s="12">
        <v>43898</v>
      </c>
      <c r="H18968" s="11">
        <v>0.26776620370370369</v>
      </c>
    </row>
    <row r="18969" spans="2:8">
      <c r="B18969" t="s">
        <v>4419</v>
      </c>
      <c r="C18969" s="13">
        <v>43898.267361111109</v>
      </c>
      <c r="D18969" t="s">
        <v>2475</v>
      </c>
      <c r="E18969">
        <v>242</v>
      </c>
      <c r="F18969" t="s">
        <v>4418</v>
      </c>
      <c r="G18969" s="12">
        <v>43898</v>
      </c>
      <c r="H18969" s="11">
        <v>0.26775462962962965</v>
      </c>
    </row>
    <row r="18970" spans="2:8">
      <c r="B18970" t="s">
        <v>4417</v>
      </c>
      <c r="C18970" s="13">
        <v>43898.267361111109</v>
      </c>
      <c r="D18970" t="s">
        <v>1510</v>
      </c>
      <c r="E18970">
        <v>71387</v>
      </c>
      <c r="G18970" s="12">
        <v>43898</v>
      </c>
      <c r="H18970" s="11">
        <v>0.26775462962962965</v>
      </c>
    </row>
    <row r="18971" spans="2:8">
      <c r="B18971" t="s">
        <v>4416</v>
      </c>
      <c r="C18971" s="13">
        <v>43898.267361111109</v>
      </c>
      <c r="D18971" t="s">
        <v>1471</v>
      </c>
      <c r="E18971">
        <v>51071</v>
      </c>
      <c r="F18971" t="s">
        <v>4415</v>
      </c>
      <c r="G18971" s="12">
        <v>43898</v>
      </c>
      <c r="H18971" s="11">
        <v>0.26775462962962965</v>
      </c>
    </row>
    <row r="18972" spans="2:8">
      <c r="B18972" t="s">
        <v>4414</v>
      </c>
      <c r="C18972" s="13">
        <v>43898.267361111109</v>
      </c>
      <c r="D18972" t="s">
        <v>2445</v>
      </c>
      <c r="E18972">
        <v>21416</v>
      </c>
      <c r="F18972" t="s">
        <v>4413</v>
      </c>
      <c r="G18972" s="12">
        <v>43898</v>
      </c>
      <c r="H18972" s="11">
        <v>0.26775462962962965</v>
      </c>
    </row>
    <row r="18973" spans="2:8">
      <c r="B18973" t="s">
        <v>4412</v>
      </c>
      <c r="C18973" s="13">
        <v>43898.267361111109</v>
      </c>
      <c r="D18973" t="s">
        <v>1857</v>
      </c>
      <c r="E18973">
        <v>554</v>
      </c>
      <c r="F18973" t="s">
        <v>4411</v>
      </c>
      <c r="G18973" s="12">
        <v>43898</v>
      </c>
      <c r="H18973" s="11">
        <v>0.26775462962962965</v>
      </c>
    </row>
    <row r="18974" spans="2:8">
      <c r="B18974" t="s">
        <v>4410</v>
      </c>
      <c r="C18974" s="13">
        <v>43898.267361111109</v>
      </c>
      <c r="D18974" t="s">
        <v>4409</v>
      </c>
      <c r="E18974">
        <v>238</v>
      </c>
      <c r="G18974" s="12">
        <v>43898</v>
      </c>
      <c r="H18974" s="11">
        <v>0.26775462962962965</v>
      </c>
    </row>
    <row r="18975" spans="2:8">
      <c r="B18975" t="s">
        <v>4408</v>
      </c>
      <c r="C18975" s="13">
        <v>43898.267361111109</v>
      </c>
      <c r="D18975" t="s">
        <v>2241</v>
      </c>
      <c r="E18975">
        <v>877</v>
      </c>
      <c r="G18975" s="12">
        <v>43898</v>
      </c>
      <c r="H18975" s="11">
        <v>0.26775462962962965</v>
      </c>
    </row>
    <row r="18976" spans="2:8">
      <c r="B18976" t="s">
        <v>4407</v>
      </c>
      <c r="C18976" s="13">
        <v>43898.267361111109</v>
      </c>
      <c r="D18976" t="s">
        <v>2434</v>
      </c>
      <c r="E18976">
        <v>74148</v>
      </c>
      <c r="F18976" t="s">
        <v>4406</v>
      </c>
      <c r="G18976" s="12">
        <v>43898</v>
      </c>
      <c r="H18976" s="11">
        <v>0.26775462962962965</v>
      </c>
    </row>
    <row r="18977" spans="2:8">
      <c r="B18977" t="s">
        <v>4405</v>
      </c>
      <c r="C18977" s="13">
        <v>43898.267361111109</v>
      </c>
      <c r="D18977" t="s">
        <v>4404</v>
      </c>
      <c r="E18977">
        <v>1</v>
      </c>
      <c r="F18977" t="s">
        <v>4403</v>
      </c>
      <c r="G18977" s="12">
        <v>43898</v>
      </c>
      <c r="H18977" s="11">
        <v>0.26775462962962965</v>
      </c>
    </row>
    <row r="18978" spans="2:8">
      <c r="B18978" t="s">
        <v>4402</v>
      </c>
      <c r="C18978" s="13">
        <v>43898.267361111109</v>
      </c>
      <c r="D18978" t="s">
        <v>4401</v>
      </c>
      <c r="E18978">
        <v>0</v>
      </c>
      <c r="F18978" t="s">
        <v>4400</v>
      </c>
      <c r="G18978" s="12">
        <v>43898</v>
      </c>
      <c r="H18978" s="11">
        <v>0.26775462962962965</v>
      </c>
    </row>
    <row r="18979" spans="2:8">
      <c r="B18979" t="s">
        <v>4399</v>
      </c>
      <c r="C18979" s="13">
        <v>43898.267361111109</v>
      </c>
      <c r="D18979" t="s">
        <v>4331</v>
      </c>
      <c r="E18979">
        <v>116</v>
      </c>
      <c r="G18979" s="12">
        <v>43898</v>
      </c>
      <c r="H18979" s="11">
        <v>0.26774305555555555</v>
      </c>
    </row>
    <row r="18980" spans="2:8">
      <c r="B18980" t="s">
        <v>4398</v>
      </c>
      <c r="C18980" s="13">
        <v>43898.267361111109</v>
      </c>
      <c r="D18980" t="s">
        <v>4397</v>
      </c>
      <c r="E18980">
        <v>0</v>
      </c>
      <c r="F18980" t="s">
        <v>4396</v>
      </c>
      <c r="G18980" s="12">
        <v>43898</v>
      </c>
      <c r="H18980" s="11">
        <v>0.26774305555555555</v>
      </c>
    </row>
    <row r="18981" spans="2:8">
      <c r="B18981" t="s">
        <v>4395</v>
      </c>
      <c r="C18981" s="13">
        <v>43898.267361111109</v>
      </c>
      <c r="D18981" t="s">
        <v>1471</v>
      </c>
      <c r="E18981">
        <v>51071</v>
      </c>
      <c r="F18981" t="s">
        <v>4394</v>
      </c>
      <c r="G18981" s="12">
        <v>43898</v>
      </c>
      <c r="H18981" s="11">
        <v>0.26774305555555555</v>
      </c>
    </row>
    <row r="18982" spans="2:8">
      <c r="B18982" t="s">
        <v>4393</v>
      </c>
      <c r="C18982" s="13">
        <v>43898.267361111109</v>
      </c>
      <c r="D18982" t="s">
        <v>4392</v>
      </c>
      <c r="E18982">
        <v>0</v>
      </c>
      <c r="F18982" t="s">
        <v>4391</v>
      </c>
      <c r="G18982" s="12">
        <v>43898</v>
      </c>
      <c r="H18982" s="11">
        <v>0.26774305555555555</v>
      </c>
    </row>
    <row r="18983" spans="2:8">
      <c r="B18983" t="s">
        <v>4198</v>
      </c>
      <c r="C18983" s="13">
        <v>43898.267361111109</v>
      </c>
      <c r="D18983" t="s">
        <v>2462</v>
      </c>
      <c r="E18983">
        <v>467</v>
      </c>
      <c r="F18983" t="s">
        <v>2453</v>
      </c>
      <c r="G18983" s="12">
        <v>43898</v>
      </c>
      <c r="H18983" s="11">
        <v>0.26774305555555555</v>
      </c>
    </row>
    <row r="18984" spans="2:8">
      <c r="B18984" t="s">
        <v>4390</v>
      </c>
      <c r="C18984" s="13">
        <v>43898.267361111109</v>
      </c>
      <c r="D18984" t="s">
        <v>4389</v>
      </c>
      <c r="E18984">
        <v>0</v>
      </c>
      <c r="F18984" t="s">
        <v>4388</v>
      </c>
      <c r="G18984" s="12">
        <v>43898</v>
      </c>
      <c r="H18984" s="11">
        <v>0.26774305555555555</v>
      </c>
    </row>
    <row r="18985" spans="2:8">
      <c r="B18985" t="s">
        <v>4387</v>
      </c>
      <c r="C18985" s="13">
        <v>43898.267361111109</v>
      </c>
      <c r="D18985" t="s">
        <v>4386</v>
      </c>
      <c r="E18985">
        <v>96</v>
      </c>
      <c r="F18985" t="s">
        <v>4385</v>
      </c>
      <c r="G18985" s="12">
        <v>43898</v>
      </c>
      <c r="H18985" s="11">
        <v>0.26773148148148146</v>
      </c>
    </row>
    <row r="18986" spans="2:8">
      <c r="B18986" t="s">
        <v>4384</v>
      </c>
      <c r="C18986" s="13">
        <v>43898.267361111109</v>
      </c>
      <c r="D18986" t="s">
        <v>4383</v>
      </c>
      <c r="E18986">
        <v>8</v>
      </c>
      <c r="G18986" s="12">
        <v>43898</v>
      </c>
      <c r="H18986" s="11">
        <v>0.26773148148148146</v>
      </c>
    </row>
    <row r="18987" spans="2:8">
      <c r="B18987" t="s">
        <v>4382</v>
      </c>
      <c r="C18987" s="13">
        <v>43898.267361111109</v>
      </c>
      <c r="D18987" t="s">
        <v>4381</v>
      </c>
      <c r="E18987">
        <v>2</v>
      </c>
      <c r="F18987" t="s">
        <v>4380</v>
      </c>
      <c r="G18987" s="12">
        <v>43898</v>
      </c>
      <c r="H18987" s="11">
        <v>0.26773148148148146</v>
      </c>
    </row>
    <row r="18988" spans="2:8">
      <c r="B18988" t="s">
        <v>4379</v>
      </c>
      <c r="C18988" s="13">
        <v>43898.267361111109</v>
      </c>
      <c r="D18988" t="s">
        <v>2460</v>
      </c>
      <c r="E18988">
        <v>4374</v>
      </c>
      <c r="F18988" t="s">
        <v>4378</v>
      </c>
      <c r="G18988" s="12">
        <v>43898</v>
      </c>
      <c r="H18988" s="11">
        <v>0.26773148148148146</v>
      </c>
    </row>
    <row r="18989" spans="2:8">
      <c r="B18989" t="s">
        <v>4377</v>
      </c>
      <c r="C18989" s="13">
        <v>43898.267361111109</v>
      </c>
      <c r="D18989" t="s">
        <v>1471</v>
      </c>
      <c r="E18989">
        <v>51071</v>
      </c>
      <c r="F18989" t="s">
        <v>3547</v>
      </c>
      <c r="G18989" s="12">
        <v>43898</v>
      </c>
      <c r="H18989" s="11">
        <v>0.26771990740740742</v>
      </c>
    </row>
    <row r="18990" spans="2:8">
      <c r="B18990" t="s">
        <v>4376</v>
      </c>
      <c r="C18990" s="13">
        <v>43898.267361111109</v>
      </c>
      <c r="D18990" t="s">
        <v>2514</v>
      </c>
      <c r="E18990">
        <v>732</v>
      </c>
      <c r="G18990" s="12">
        <v>43898</v>
      </c>
      <c r="H18990" s="11">
        <v>0.26770833333333333</v>
      </c>
    </row>
    <row r="18991" spans="2:8">
      <c r="B18991" t="s">
        <v>4375</v>
      </c>
      <c r="C18991" s="13">
        <v>43898.267361111109</v>
      </c>
      <c r="D18991" t="s">
        <v>2434</v>
      </c>
      <c r="E18991">
        <v>74148</v>
      </c>
      <c r="G18991" s="12">
        <v>43898</v>
      </c>
      <c r="H18991" s="11">
        <v>0.26770833333333333</v>
      </c>
    </row>
    <row r="18992" spans="2:8">
      <c r="B18992" t="s">
        <v>4374</v>
      </c>
      <c r="C18992" s="13">
        <v>43898.267361111109</v>
      </c>
      <c r="D18992" t="s">
        <v>4373</v>
      </c>
      <c r="E18992">
        <v>0</v>
      </c>
      <c r="F18992" t="s">
        <v>3014</v>
      </c>
      <c r="G18992" s="12">
        <v>43898</v>
      </c>
      <c r="H18992" s="11">
        <v>0.26769675925925923</v>
      </c>
    </row>
    <row r="18993" spans="2:8">
      <c r="B18993" t="s">
        <v>1833</v>
      </c>
      <c r="C18993" s="13">
        <v>43898.267361111109</v>
      </c>
      <c r="D18993" t="s">
        <v>2480</v>
      </c>
      <c r="E18993">
        <v>583</v>
      </c>
      <c r="F18993" t="s">
        <v>4372</v>
      </c>
      <c r="G18993" s="12">
        <v>43898</v>
      </c>
      <c r="H18993" s="11">
        <v>0.26769675925925923</v>
      </c>
    </row>
    <row r="18994" spans="2:8">
      <c r="B18994" t="s">
        <v>4371</v>
      </c>
      <c r="C18994" s="13">
        <v>43898.267361111109</v>
      </c>
      <c r="D18994" t="s">
        <v>4182</v>
      </c>
      <c r="E18994">
        <v>11</v>
      </c>
      <c r="F18994" t="s">
        <v>4370</v>
      </c>
      <c r="G18994" s="12">
        <v>43898</v>
      </c>
      <c r="H18994" s="11">
        <v>0.26769675925925923</v>
      </c>
    </row>
    <row r="18995" spans="2:8">
      <c r="B18995" t="s">
        <v>4369</v>
      </c>
      <c r="C18995" s="13">
        <v>43898.267361111109</v>
      </c>
      <c r="D18995" t="s">
        <v>2462</v>
      </c>
      <c r="E18995">
        <v>467</v>
      </c>
      <c r="F18995" t="s">
        <v>2545</v>
      </c>
      <c r="G18995" s="12">
        <v>43898</v>
      </c>
      <c r="H18995" s="11">
        <v>0.26768518518518519</v>
      </c>
    </row>
    <row r="18996" spans="2:8">
      <c r="B18996" t="s">
        <v>4368</v>
      </c>
      <c r="C18996" s="13">
        <v>43898.267361111109</v>
      </c>
      <c r="D18996" t="s">
        <v>2451</v>
      </c>
      <c r="E18996">
        <v>293</v>
      </c>
      <c r="F18996" t="s">
        <v>4367</v>
      </c>
      <c r="G18996" s="12">
        <v>43898</v>
      </c>
      <c r="H18996" s="11">
        <v>0.2676736111111111</v>
      </c>
    </row>
    <row r="18997" spans="2:8">
      <c r="B18997" t="s">
        <v>4366</v>
      </c>
      <c r="C18997" s="13">
        <v>43898.267361111109</v>
      </c>
      <c r="D18997" t="s">
        <v>4365</v>
      </c>
      <c r="E18997">
        <v>0</v>
      </c>
      <c r="F18997" t="s">
        <v>4364</v>
      </c>
      <c r="G18997" s="12">
        <v>43898</v>
      </c>
      <c r="H18997" s="11">
        <v>0.2676736111111111</v>
      </c>
    </row>
    <row r="18998" spans="2:8">
      <c r="B18998" t="s">
        <v>4363</v>
      </c>
      <c r="C18998" s="13">
        <v>43898.267361111109</v>
      </c>
      <c r="D18998" t="s">
        <v>4362</v>
      </c>
      <c r="E18998">
        <v>0</v>
      </c>
      <c r="F18998" t="s">
        <v>4361</v>
      </c>
      <c r="G18998" s="12">
        <v>43898</v>
      </c>
      <c r="H18998" s="11">
        <v>0.26765046296296297</v>
      </c>
    </row>
    <row r="18999" spans="2:8">
      <c r="B18999" t="s">
        <v>4360</v>
      </c>
      <c r="C18999" s="13">
        <v>43898.267361111109</v>
      </c>
      <c r="D18999" t="s">
        <v>4359</v>
      </c>
      <c r="E18999">
        <v>378</v>
      </c>
      <c r="G18999" s="12">
        <v>43898</v>
      </c>
      <c r="H18999" s="11">
        <v>0.26765046296296297</v>
      </c>
    </row>
    <row r="19000" spans="2:8">
      <c r="B19000" t="s">
        <v>4358</v>
      </c>
      <c r="C19000" s="13">
        <v>43898.267361111109</v>
      </c>
      <c r="D19000" t="s">
        <v>4357</v>
      </c>
      <c r="E19000">
        <v>0</v>
      </c>
      <c r="G19000" s="12">
        <v>43898</v>
      </c>
      <c r="H19000" s="11">
        <v>0.26763888888888887</v>
      </c>
    </row>
    <row r="19001" spans="2:8">
      <c r="B19001" t="s">
        <v>4356</v>
      </c>
      <c r="C19001" s="13">
        <v>43898.267361111109</v>
      </c>
      <c r="D19001" t="s">
        <v>4355</v>
      </c>
      <c r="E19001">
        <v>0</v>
      </c>
      <c r="F19001" t="s">
        <v>4354</v>
      </c>
      <c r="G19001" s="12">
        <v>43898</v>
      </c>
      <c r="H19001" s="11">
        <v>0.26763888888888887</v>
      </c>
    </row>
    <row r="19002" spans="2:8">
      <c r="B19002" t="s">
        <v>4353</v>
      </c>
      <c r="C19002" s="13">
        <v>43898.267361111109</v>
      </c>
      <c r="D19002" t="s">
        <v>4352</v>
      </c>
      <c r="E19002">
        <v>35</v>
      </c>
      <c r="F19002" t="s">
        <v>2826</v>
      </c>
      <c r="G19002" s="12">
        <v>43898</v>
      </c>
      <c r="H19002" s="11">
        <v>0.26763888888888887</v>
      </c>
    </row>
    <row r="19003" spans="2:8">
      <c r="B19003" t="s">
        <v>4351</v>
      </c>
      <c r="C19003" s="13">
        <v>43898.267361111109</v>
      </c>
      <c r="D19003" t="s">
        <v>3179</v>
      </c>
      <c r="E19003">
        <v>3</v>
      </c>
      <c r="F19003" t="s">
        <v>3093</v>
      </c>
      <c r="G19003" s="12">
        <v>43898</v>
      </c>
      <c r="H19003" s="11">
        <v>0.26762731481481483</v>
      </c>
    </row>
    <row r="19004" spans="2:8">
      <c r="B19004" t="s">
        <v>236</v>
      </c>
      <c r="C19004" s="13">
        <v>43898.267361111109</v>
      </c>
      <c r="D19004" t="s">
        <v>2514</v>
      </c>
      <c r="E19004">
        <v>732</v>
      </c>
      <c r="F19004" t="s">
        <v>3257</v>
      </c>
      <c r="G19004" s="12">
        <v>43898</v>
      </c>
      <c r="H19004" s="11">
        <v>0.26762731481481483</v>
      </c>
    </row>
    <row r="19005" spans="2:8">
      <c r="B19005" t="s">
        <v>4308</v>
      </c>
      <c r="C19005" s="13">
        <v>43898.267361111109</v>
      </c>
      <c r="D19005" t="s">
        <v>2869</v>
      </c>
      <c r="E19005">
        <v>37</v>
      </c>
      <c r="G19005" s="12">
        <v>43898</v>
      </c>
      <c r="H19005" s="11">
        <v>0.26761574074074074</v>
      </c>
    </row>
    <row r="19006" spans="2:8">
      <c r="B19006" t="s">
        <v>4350</v>
      </c>
      <c r="C19006" s="13">
        <v>43898.267361111109</v>
      </c>
      <c r="D19006" t="s">
        <v>4349</v>
      </c>
      <c r="E19006">
        <v>108</v>
      </c>
      <c r="F19006" t="s">
        <v>4348</v>
      </c>
      <c r="G19006" s="12">
        <v>43898</v>
      </c>
      <c r="H19006" s="11">
        <v>0.26761574074074074</v>
      </c>
    </row>
    <row r="19007" spans="2:8">
      <c r="B19007" t="s">
        <v>4347</v>
      </c>
      <c r="C19007" s="13">
        <v>43898.267361111109</v>
      </c>
      <c r="D19007" t="s">
        <v>4346</v>
      </c>
      <c r="E19007">
        <v>0</v>
      </c>
      <c r="F19007" t="s">
        <v>4345</v>
      </c>
      <c r="G19007" s="12">
        <v>43898</v>
      </c>
      <c r="H19007" s="11">
        <v>0.26761574074074074</v>
      </c>
    </row>
    <row r="19008" spans="2:8">
      <c r="B19008" t="s">
        <v>4344</v>
      </c>
      <c r="C19008" s="13">
        <v>43898.267361111109</v>
      </c>
      <c r="D19008" t="s">
        <v>4343</v>
      </c>
      <c r="E19008">
        <v>0</v>
      </c>
      <c r="F19008" t="s">
        <v>2453</v>
      </c>
      <c r="G19008" s="12">
        <v>43898</v>
      </c>
      <c r="H19008" s="11">
        <v>0.2676041666666667</v>
      </c>
    </row>
    <row r="19009" spans="2:8">
      <c r="B19009" t="s">
        <v>4342</v>
      </c>
      <c r="C19009" s="13">
        <v>43898.267361111109</v>
      </c>
      <c r="D19009" t="s">
        <v>4341</v>
      </c>
      <c r="E19009">
        <v>0</v>
      </c>
      <c r="F19009" t="s">
        <v>3147</v>
      </c>
      <c r="G19009" s="12">
        <v>43898</v>
      </c>
      <c r="H19009" s="11">
        <v>0.2676041666666667</v>
      </c>
    </row>
    <row r="19010" spans="2:8">
      <c r="B19010" t="s">
        <v>4340</v>
      </c>
      <c r="C19010" s="13">
        <v>43898.267361111109</v>
      </c>
      <c r="D19010" t="s">
        <v>4339</v>
      </c>
      <c r="E19010">
        <v>168</v>
      </c>
      <c r="G19010" s="12">
        <v>43898</v>
      </c>
      <c r="H19010" s="11">
        <v>0.2675925925925926</v>
      </c>
    </row>
    <row r="19011" spans="2:8">
      <c r="B19011" t="s">
        <v>3039</v>
      </c>
      <c r="C19011" s="13">
        <v>43898.267361111109</v>
      </c>
      <c r="D19011" t="s">
        <v>3078</v>
      </c>
      <c r="E19011">
        <v>15</v>
      </c>
      <c r="F19011" t="s">
        <v>3038</v>
      </c>
      <c r="G19011" s="12">
        <v>43898</v>
      </c>
      <c r="H19011" s="11">
        <v>0.26758101851851851</v>
      </c>
    </row>
    <row r="19012" spans="2:8">
      <c r="B19012" t="s">
        <v>4338</v>
      </c>
      <c r="C19012" s="13">
        <v>43898.267361111109</v>
      </c>
      <c r="D19012" t="s">
        <v>2434</v>
      </c>
      <c r="E19012">
        <v>74148</v>
      </c>
      <c r="F19012" t="s">
        <v>4337</v>
      </c>
      <c r="G19012" s="12">
        <v>43898</v>
      </c>
      <c r="H19012" s="11">
        <v>0.26758101851851851</v>
      </c>
    </row>
    <row r="19013" spans="2:8">
      <c r="B19013" t="s">
        <v>4336</v>
      </c>
      <c r="C19013" s="13">
        <v>43898.267361111109</v>
      </c>
      <c r="D19013" t="s">
        <v>2514</v>
      </c>
      <c r="E19013">
        <v>732</v>
      </c>
      <c r="G19013" s="12">
        <v>43898</v>
      </c>
      <c r="H19013" s="11">
        <v>0.26758101851851851</v>
      </c>
    </row>
    <row r="19014" spans="2:8">
      <c r="B19014" t="s">
        <v>4335</v>
      </c>
      <c r="C19014" s="13">
        <v>43898.267361111109</v>
      </c>
      <c r="D19014" t="s">
        <v>4334</v>
      </c>
      <c r="E19014">
        <v>28</v>
      </c>
      <c r="G19014" s="12">
        <v>43898</v>
      </c>
      <c r="H19014" s="11">
        <v>0.26758101851851851</v>
      </c>
    </row>
    <row r="19015" spans="2:8">
      <c r="B19015" t="s">
        <v>4333</v>
      </c>
      <c r="C19015" s="13">
        <v>43898.267361111109</v>
      </c>
      <c r="D19015" t="s">
        <v>2434</v>
      </c>
      <c r="E19015">
        <v>74149</v>
      </c>
      <c r="F19015" t="s">
        <v>3144</v>
      </c>
      <c r="G19015" s="12">
        <v>43898</v>
      </c>
      <c r="H19015" s="11">
        <v>0.26758101851851851</v>
      </c>
    </row>
    <row r="19016" spans="2:8">
      <c r="B19016" t="s">
        <v>4332</v>
      </c>
      <c r="C19016" s="13">
        <v>43898.267361111109</v>
      </c>
      <c r="D19016" t="s">
        <v>4331</v>
      </c>
      <c r="E19016">
        <v>116</v>
      </c>
      <c r="F19016" t="s">
        <v>4330</v>
      </c>
      <c r="G19016" s="12">
        <v>43898</v>
      </c>
      <c r="H19016" s="11">
        <v>0.26756944444444447</v>
      </c>
    </row>
    <row r="19017" spans="2:8">
      <c r="B19017" t="s">
        <v>4329</v>
      </c>
      <c r="C19017" s="13">
        <v>43898.267361111109</v>
      </c>
      <c r="D19017" t="s">
        <v>4328</v>
      </c>
      <c r="E19017">
        <v>0</v>
      </c>
      <c r="F19017" t="s">
        <v>4327</v>
      </c>
      <c r="G19017" s="12">
        <v>43898</v>
      </c>
      <c r="H19017" s="11">
        <v>0.26756944444444447</v>
      </c>
    </row>
    <row r="19018" spans="2:8">
      <c r="B19018" t="s">
        <v>4326</v>
      </c>
      <c r="C19018" s="13">
        <v>43898.267361111109</v>
      </c>
      <c r="D19018" t="s">
        <v>2241</v>
      </c>
      <c r="E19018">
        <v>877</v>
      </c>
      <c r="F19018" t="s">
        <v>4325</v>
      </c>
      <c r="G19018" s="12">
        <v>43898</v>
      </c>
      <c r="H19018" s="11">
        <v>0.26756944444444447</v>
      </c>
    </row>
    <row r="19019" spans="2:8">
      <c r="B19019" t="s">
        <v>4324</v>
      </c>
      <c r="C19019" s="13">
        <v>43898.267361111109</v>
      </c>
      <c r="D19019" t="s">
        <v>3011</v>
      </c>
      <c r="E19019">
        <v>19</v>
      </c>
      <c r="F19019" t="s">
        <v>3977</v>
      </c>
      <c r="G19019" s="12">
        <v>43898</v>
      </c>
      <c r="H19019" s="11">
        <v>0.26756944444444447</v>
      </c>
    </row>
    <row r="19020" spans="2:8">
      <c r="B19020" t="s">
        <v>4323</v>
      </c>
      <c r="C19020" s="13">
        <v>43898.267361111109</v>
      </c>
      <c r="D19020" t="s">
        <v>4322</v>
      </c>
      <c r="E19020">
        <v>85</v>
      </c>
      <c r="F19020" t="s">
        <v>4321</v>
      </c>
      <c r="G19020" s="12">
        <v>43898</v>
      </c>
      <c r="H19020" s="11">
        <v>0.26755787037037038</v>
      </c>
    </row>
    <row r="19021" spans="2:8">
      <c r="B19021" t="s">
        <v>4320</v>
      </c>
      <c r="C19021" s="13">
        <v>43898.267361111109</v>
      </c>
      <c r="D19021" t="s">
        <v>4319</v>
      </c>
      <c r="E19021">
        <v>15</v>
      </c>
      <c r="F19021" t="s">
        <v>4318</v>
      </c>
      <c r="G19021" s="12">
        <v>43898</v>
      </c>
      <c r="H19021" s="11">
        <v>0.26755787037037038</v>
      </c>
    </row>
    <row r="19022" spans="2:8">
      <c r="B19022" t="s">
        <v>4317</v>
      </c>
      <c r="C19022" s="13">
        <v>43898.267361111109</v>
      </c>
      <c r="D19022" t="s">
        <v>4316</v>
      </c>
      <c r="E19022">
        <v>0</v>
      </c>
      <c r="F19022" t="s">
        <v>4315</v>
      </c>
      <c r="G19022" s="12">
        <v>43898</v>
      </c>
      <c r="H19022" s="11">
        <v>0.26755787037037038</v>
      </c>
    </row>
    <row r="19023" spans="2:8">
      <c r="B19023" t="s">
        <v>4314</v>
      </c>
      <c r="C19023" s="13">
        <v>43898.267361111109</v>
      </c>
      <c r="D19023" t="s">
        <v>4313</v>
      </c>
      <c r="E19023">
        <v>5</v>
      </c>
      <c r="G19023" s="12">
        <v>43898</v>
      </c>
      <c r="H19023" s="11">
        <v>0.26755787037037038</v>
      </c>
    </row>
    <row r="19024" spans="2:8">
      <c r="B19024" t="s">
        <v>4312</v>
      </c>
      <c r="C19024" s="13">
        <v>43898.267361111109</v>
      </c>
      <c r="D19024" t="s">
        <v>1857</v>
      </c>
      <c r="E19024">
        <v>554</v>
      </c>
      <c r="F19024" t="s">
        <v>4311</v>
      </c>
      <c r="G19024" s="12">
        <v>43898</v>
      </c>
      <c r="H19024" s="11">
        <v>0.26755787037037038</v>
      </c>
    </row>
    <row r="19025" spans="2:8">
      <c r="B19025" t="s">
        <v>4310</v>
      </c>
      <c r="C19025" s="13">
        <v>43898.267361111109</v>
      </c>
      <c r="D19025" t="s">
        <v>2445</v>
      </c>
      <c r="E19025">
        <v>21416</v>
      </c>
      <c r="F19025" t="s">
        <v>4309</v>
      </c>
      <c r="G19025" s="12">
        <v>43898</v>
      </c>
      <c r="H19025" s="11">
        <v>0.26755787037037038</v>
      </c>
    </row>
    <row r="19026" spans="2:8">
      <c r="B19026" t="s">
        <v>4308</v>
      </c>
      <c r="C19026" s="13">
        <v>43898.267361111109</v>
      </c>
      <c r="D19026" t="s">
        <v>4307</v>
      </c>
      <c r="E19026">
        <v>8</v>
      </c>
      <c r="G19026" s="12">
        <v>43898</v>
      </c>
      <c r="H19026" s="11">
        <v>0.26755787037037038</v>
      </c>
    </row>
    <row r="19027" spans="2:8">
      <c r="B19027" t="s">
        <v>4001</v>
      </c>
      <c r="C19027" s="13">
        <v>43898.267361111109</v>
      </c>
      <c r="D19027" t="s">
        <v>2993</v>
      </c>
      <c r="E19027">
        <v>392</v>
      </c>
      <c r="F19027" t="s">
        <v>2422</v>
      </c>
      <c r="G19027" s="12">
        <v>43898</v>
      </c>
      <c r="H19027" s="11">
        <v>0.26755787037037038</v>
      </c>
    </row>
    <row r="19028" spans="2:8">
      <c r="B19028" t="s">
        <v>4306</v>
      </c>
      <c r="C19028" s="13">
        <v>43898.267361111109</v>
      </c>
      <c r="D19028" t="s">
        <v>2434</v>
      </c>
      <c r="E19028">
        <v>74149</v>
      </c>
      <c r="F19028" t="s">
        <v>4305</v>
      </c>
      <c r="G19028" s="12">
        <v>43898</v>
      </c>
      <c r="H19028" s="11">
        <v>0.26754629629629628</v>
      </c>
    </row>
    <row r="19029" spans="2:8">
      <c r="B19029" t="s">
        <v>4304</v>
      </c>
      <c r="C19029" s="13">
        <v>43898.267361111109</v>
      </c>
      <c r="D19029" t="s">
        <v>1471</v>
      </c>
      <c r="E19029">
        <v>51071</v>
      </c>
      <c r="F19029" t="s">
        <v>4303</v>
      </c>
      <c r="G19029" s="12">
        <v>43898</v>
      </c>
      <c r="H19029" s="11">
        <v>0.26754629629629628</v>
      </c>
    </row>
    <row r="19030" spans="2:8">
      <c r="B19030" t="s">
        <v>4302</v>
      </c>
      <c r="C19030" s="13">
        <v>43898.267361111109</v>
      </c>
      <c r="D19030" t="s">
        <v>3573</v>
      </c>
      <c r="E19030">
        <v>251</v>
      </c>
      <c r="F19030" t="s">
        <v>2506</v>
      </c>
      <c r="G19030" s="12">
        <v>43898</v>
      </c>
      <c r="H19030" s="11">
        <v>0.26753472222222224</v>
      </c>
    </row>
    <row r="19031" spans="2:8">
      <c r="B19031" t="s">
        <v>4301</v>
      </c>
      <c r="C19031" s="13">
        <v>43898.267361111109</v>
      </c>
      <c r="D19031" t="s">
        <v>2867</v>
      </c>
      <c r="E19031">
        <v>2</v>
      </c>
      <c r="F19031" t="s">
        <v>4300</v>
      </c>
      <c r="G19031" s="12">
        <v>43898</v>
      </c>
      <c r="H19031" s="11">
        <v>0.26753472222222224</v>
      </c>
    </row>
    <row r="19032" spans="2:8">
      <c r="B19032" t="s">
        <v>4299</v>
      </c>
      <c r="C19032" s="13">
        <v>43898.267361111109</v>
      </c>
      <c r="D19032" t="s">
        <v>2434</v>
      </c>
      <c r="E19032">
        <v>74149</v>
      </c>
      <c r="F19032" t="s">
        <v>4298</v>
      </c>
      <c r="G19032" s="12">
        <v>43898</v>
      </c>
      <c r="H19032" s="11">
        <v>0.26753472222222224</v>
      </c>
    </row>
    <row r="19033" spans="2:8">
      <c r="B19033" t="s">
        <v>4297</v>
      </c>
      <c r="C19033" s="13">
        <v>43898.267361111109</v>
      </c>
      <c r="D19033" t="s">
        <v>4296</v>
      </c>
      <c r="E19033">
        <v>2</v>
      </c>
      <c r="G19033" s="12">
        <v>43898</v>
      </c>
      <c r="H19033" s="11">
        <v>0.26753472222222224</v>
      </c>
    </row>
    <row r="19034" spans="2:8">
      <c r="B19034" t="s">
        <v>4176</v>
      </c>
      <c r="C19034" s="13">
        <v>43898.267361111109</v>
      </c>
      <c r="D19034" t="s">
        <v>4268</v>
      </c>
      <c r="E19034">
        <v>123</v>
      </c>
      <c r="F19034" t="s">
        <v>4174</v>
      </c>
      <c r="G19034" s="12">
        <v>43898</v>
      </c>
      <c r="H19034" s="11">
        <v>0.26753472222222224</v>
      </c>
    </row>
    <row r="19035" spans="2:8">
      <c r="B19035" t="s">
        <v>4295</v>
      </c>
      <c r="C19035" s="13">
        <v>43898.267361111109</v>
      </c>
      <c r="D19035" t="s">
        <v>2434</v>
      </c>
      <c r="E19035">
        <v>74149</v>
      </c>
      <c r="G19035" s="12">
        <v>43898</v>
      </c>
      <c r="H19035" s="11">
        <v>0.26753472222222224</v>
      </c>
    </row>
    <row r="19036" spans="2:8">
      <c r="B19036" t="s">
        <v>4294</v>
      </c>
      <c r="C19036" s="13">
        <v>43898.267361111109</v>
      </c>
      <c r="D19036" t="s">
        <v>4293</v>
      </c>
      <c r="E19036">
        <v>101</v>
      </c>
      <c r="F19036" t="s">
        <v>4292</v>
      </c>
      <c r="G19036" s="12">
        <v>43898</v>
      </c>
      <c r="H19036" s="11">
        <v>0.26753472222222224</v>
      </c>
    </row>
    <row r="19037" spans="2:8">
      <c r="B19037" t="s">
        <v>4291</v>
      </c>
      <c r="C19037" s="13">
        <v>43898.267361111109</v>
      </c>
      <c r="D19037" t="s">
        <v>2434</v>
      </c>
      <c r="E19037">
        <v>74149</v>
      </c>
      <c r="F19037" t="s">
        <v>4290</v>
      </c>
      <c r="G19037" s="12">
        <v>43898</v>
      </c>
      <c r="H19037" s="11">
        <v>0.26752314814814815</v>
      </c>
    </row>
    <row r="19038" spans="2:8">
      <c r="B19038" t="s">
        <v>4289</v>
      </c>
      <c r="C19038" s="13">
        <v>43898.267361111109</v>
      </c>
      <c r="D19038" t="s">
        <v>2462</v>
      </c>
      <c r="E19038">
        <v>467</v>
      </c>
      <c r="G19038" s="12">
        <v>43898</v>
      </c>
      <c r="H19038" s="11">
        <v>0.26752314814814815</v>
      </c>
    </row>
    <row r="19039" spans="2:8">
      <c r="B19039" t="s">
        <v>4288</v>
      </c>
      <c r="C19039" s="13">
        <v>43898.267361111109</v>
      </c>
      <c r="D19039" t="s">
        <v>4287</v>
      </c>
      <c r="E19039">
        <v>0</v>
      </c>
      <c r="F19039" t="s">
        <v>4286</v>
      </c>
      <c r="G19039" s="12">
        <v>43898</v>
      </c>
      <c r="H19039" s="11">
        <v>0.26751157407407405</v>
      </c>
    </row>
    <row r="19040" spans="2:8">
      <c r="B19040" t="s">
        <v>4285</v>
      </c>
      <c r="C19040" s="13">
        <v>43898.267361111109</v>
      </c>
      <c r="D19040" t="s">
        <v>3650</v>
      </c>
      <c r="E19040">
        <v>2</v>
      </c>
      <c r="G19040" s="12">
        <v>43898</v>
      </c>
      <c r="H19040" s="11">
        <v>0.26751157407407405</v>
      </c>
    </row>
    <row r="19041" spans="2:8">
      <c r="B19041" t="s">
        <v>4284</v>
      </c>
      <c r="C19041" s="13">
        <v>43898.267361111109</v>
      </c>
      <c r="D19041" t="s">
        <v>2241</v>
      </c>
      <c r="E19041">
        <v>877</v>
      </c>
      <c r="F19041" t="s">
        <v>4283</v>
      </c>
      <c r="G19041" s="12">
        <v>43898</v>
      </c>
      <c r="H19041" s="11">
        <v>0.26751157407407405</v>
      </c>
    </row>
    <row r="19042" spans="2:8">
      <c r="B19042" t="s">
        <v>4282</v>
      </c>
      <c r="C19042" s="13">
        <v>43898.267361111109</v>
      </c>
      <c r="D19042" t="s">
        <v>1471</v>
      </c>
      <c r="E19042">
        <v>51071</v>
      </c>
      <c r="F19042" t="s">
        <v>4281</v>
      </c>
      <c r="G19042" s="12">
        <v>43898</v>
      </c>
      <c r="H19042" s="11">
        <v>0.26751157407407405</v>
      </c>
    </row>
    <row r="19043" spans="2:8">
      <c r="B19043" t="s">
        <v>4280</v>
      </c>
      <c r="C19043" s="13">
        <v>43898.267361111109</v>
      </c>
      <c r="D19043" t="s">
        <v>2457</v>
      </c>
      <c r="E19043">
        <v>177</v>
      </c>
      <c r="G19043" s="12">
        <v>43898</v>
      </c>
      <c r="H19043" s="11">
        <v>0.26751157407407405</v>
      </c>
    </row>
    <row r="19044" spans="2:8">
      <c r="B19044" t="s">
        <v>4279</v>
      </c>
      <c r="C19044" s="13">
        <v>43898.267361111109</v>
      </c>
      <c r="D19044" t="s">
        <v>2434</v>
      </c>
      <c r="E19044">
        <v>74149</v>
      </c>
      <c r="F19044" t="s">
        <v>4278</v>
      </c>
      <c r="G19044" s="12">
        <v>43898</v>
      </c>
      <c r="H19044" s="11">
        <v>0.26751157407407405</v>
      </c>
    </row>
    <row r="19045" spans="2:8">
      <c r="B19045" t="s">
        <v>4277</v>
      </c>
      <c r="C19045" s="13">
        <v>43898.267361111109</v>
      </c>
      <c r="D19045" t="s">
        <v>1510</v>
      </c>
      <c r="E19045">
        <v>71387</v>
      </c>
      <c r="F19045" t="s">
        <v>4276</v>
      </c>
      <c r="G19045" s="12">
        <v>43898</v>
      </c>
      <c r="H19045" s="11">
        <v>0.26750000000000002</v>
      </c>
    </row>
    <row r="19046" spans="2:8">
      <c r="B19046" t="s">
        <v>4275</v>
      </c>
      <c r="C19046" s="13">
        <v>43898.267361111109</v>
      </c>
      <c r="D19046" t="s">
        <v>4274</v>
      </c>
      <c r="E19046">
        <v>10</v>
      </c>
      <c r="F19046" t="s">
        <v>4273</v>
      </c>
      <c r="G19046" s="12">
        <v>43898</v>
      </c>
      <c r="H19046" s="11">
        <v>0.26750000000000002</v>
      </c>
    </row>
    <row r="19047" spans="2:8">
      <c r="B19047" t="s">
        <v>4272</v>
      </c>
      <c r="C19047" s="13">
        <v>43898.267361111109</v>
      </c>
      <c r="D19047" t="s">
        <v>4271</v>
      </c>
      <c r="E19047">
        <v>49</v>
      </c>
      <c r="F19047" t="s">
        <v>3796</v>
      </c>
      <c r="G19047" s="12">
        <v>43898</v>
      </c>
      <c r="H19047" s="11">
        <v>0.26750000000000002</v>
      </c>
    </row>
    <row r="19048" spans="2:8">
      <c r="B19048" t="s">
        <v>4270</v>
      </c>
      <c r="C19048" s="13">
        <v>43898.267361111109</v>
      </c>
      <c r="D19048" t="s">
        <v>4269</v>
      </c>
      <c r="E19048">
        <v>0</v>
      </c>
      <c r="G19048" s="12">
        <v>43898</v>
      </c>
      <c r="H19048" s="11">
        <v>0.26750000000000002</v>
      </c>
    </row>
    <row r="19049" spans="2:8">
      <c r="B19049" t="s">
        <v>4212</v>
      </c>
      <c r="C19049" s="13">
        <v>43898.267361111109</v>
      </c>
      <c r="D19049" t="s">
        <v>4268</v>
      </c>
      <c r="E19049">
        <v>123</v>
      </c>
      <c r="F19049" t="s">
        <v>4211</v>
      </c>
      <c r="G19049" s="12">
        <v>43898</v>
      </c>
      <c r="H19049" s="11">
        <v>0.26750000000000002</v>
      </c>
    </row>
    <row r="19050" spans="2:8">
      <c r="B19050" t="s">
        <v>4267</v>
      </c>
      <c r="C19050" s="13">
        <v>43898.267361111109</v>
      </c>
      <c r="D19050" t="s">
        <v>2434</v>
      </c>
      <c r="E19050">
        <v>74149</v>
      </c>
      <c r="G19050" s="12">
        <v>43898</v>
      </c>
      <c r="H19050" s="11">
        <v>0.26750000000000002</v>
      </c>
    </row>
    <row r="19051" spans="2:8">
      <c r="B19051" t="s">
        <v>4266</v>
      </c>
      <c r="C19051" s="13">
        <v>43898.267361111109</v>
      </c>
      <c r="D19051" t="s">
        <v>4265</v>
      </c>
      <c r="E19051">
        <v>200</v>
      </c>
      <c r="F19051" t="s">
        <v>3049</v>
      </c>
      <c r="G19051" s="12">
        <v>43898</v>
      </c>
      <c r="H19051" s="11">
        <v>0.26748842592592592</v>
      </c>
    </row>
    <row r="19052" spans="2:8">
      <c r="B19052" t="s">
        <v>4264</v>
      </c>
      <c r="C19052" s="13">
        <v>43898.267361111109</v>
      </c>
      <c r="D19052" t="s">
        <v>4263</v>
      </c>
      <c r="E19052">
        <v>0</v>
      </c>
      <c r="G19052" s="12">
        <v>43898</v>
      </c>
      <c r="H19052" s="11">
        <v>0.26748842592592592</v>
      </c>
    </row>
    <row r="19053" spans="2:8">
      <c r="B19053" t="s">
        <v>4262</v>
      </c>
      <c r="C19053" s="13">
        <v>43898.267361111109</v>
      </c>
      <c r="D19053" t="s">
        <v>2460</v>
      </c>
      <c r="E19053">
        <v>4374</v>
      </c>
      <c r="F19053" t="s">
        <v>4261</v>
      </c>
      <c r="G19053" s="12">
        <v>43898</v>
      </c>
      <c r="H19053" s="11">
        <v>0.26747685185185183</v>
      </c>
    </row>
    <row r="19054" spans="2:8">
      <c r="B19054" t="s">
        <v>4260</v>
      </c>
      <c r="C19054" s="13">
        <v>43898.267361111109</v>
      </c>
      <c r="D19054" t="s">
        <v>2882</v>
      </c>
      <c r="E19054">
        <v>2299</v>
      </c>
      <c r="G19054" s="12">
        <v>43898</v>
      </c>
      <c r="H19054" s="11">
        <v>0.26747685185185183</v>
      </c>
    </row>
    <row r="19055" spans="2:8">
      <c r="B19055" t="s">
        <v>4259</v>
      </c>
      <c r="C19055" s="13">
        <v>43898.267361111109</v>
      </c>
      <c r="D19055" t="s">
        <v>4258</v>
      </c>
      <c r="E19055">
        <v>0</v>
      </c>
      <c r="F19055" t="s">
        <v>3352</v>
      </c>
      <c r="G19055" s="12">
        <v>43898</v>
      </c>
      <c r="H19055" s="11">
        <v>0.26747685185185183</v>
      </c>
    </row>
    <row r="19056" spans="2:8">
      <c r="B19056" t="s">
        <v>4257</v>
      </c>
      <c r="C19056" s="13">
        <v>43898.267361111109</v>
      </c>
      <c r="D19056" t="s">
        <v>3489</v>
      </c>
      <c r="E19056">
        <v>7</v>
      </c>
      <c r="F19056" t="s">
        <v>4256</v>
      </c>
      <c r="G19056" s="12">
        <v>43898</v>
      </c>
      <c r="H19056" s="11">
        <v>0.26747685185185183</v>
      </c>
    </row>
    <row r="19057" spans="2:8">
      <c r="B19057" t="s">
        <v>4255</v>
      </c>
      <c r="C19057" s="13">
        <v>43898.267361111109</v>
      </c>
      <c r="D19057" t="s">
        <v>3742</v>
      </c>
      <c r="E19057">
        <v>82</v>
      </c>
      <c r="F19057" t="s">
        <v>4254</v>
      </c>
      <c r="G19057" s="12">
        <v>43898</v>
      </c>
      <c r="H19057" s="11">
        <v>0.26747685185185183</v>
      </c>
    </row>
    <row r="19058" spans="2:8">
      <c r="B19058" t="s">
        <v>4253</v>
      </c>
      <c r="C19058" s="13">
        <v>43898.267361111109</v>
      </c>
      <c r="D19058" t="s">
        <v>2460</v>
      </c>
      <c r="E19058">
        <v>4374</v>
      </c>
      <c r="F19058" t="s">
        <v>4252</v>
      </c>
      <c r="G19058" s="12">
        <v>43898</v>
      </c>
      <c r="H19058" s="11">
        <v>0.26746527777777779</v>
      </c>
    </row>
    <row r="19059" spans="2:8">
      <c r="B19059" t="s">
        <v>4251</v>
      </c>
      <c r="C19059" s="13">
        <v>43898.267361111109</v>
      </c>
      <c r="D19059" t="s">
        <v>2437</v>
      </c>
      <c r="E19059">
        <v>574</v>
      </c>
      <c r="G19059" s="12">
        <v>43898</v>
      </c>
      <c r="H19059" s="11">
        <v>0.26746527777777779</v>
      </c>
    </row>
    <row r="19060" spans="2:8">
      <c r="B19060" t="s">
        <v>4250</v>
      </c>
      <c r="C19060" s="13">
        <v>43898.267361111109</v>
      </c>
      <c r="D19060" t="s">
        <v>4249</v>
      </c>
      <c r="E19060">
        <v>18</v>
      </c>
      <c r="G19060" s="12">
        <v>43898</v>
      </c>
      <c r="H19060" s="11">
        <v>0.26745370370370369</v>
      </c>
    </row>
    <row r="19061" spans="2:8">
      <c r="B19061" t="s">
        <v>4248</v>
      </c>
      <c r="C19061" s="13">
        <v>43898.267361111109</v>
      </c>
      <c r="D19061" t="s">
        <v>4247</v>
      </c>
      <c r="E19061">
        <v>1</v>
      </c>
      <c r="F19061" t="s">
        <v>4246</v>
      </c>
      <c r="G19061" s="12">
        <v>43898</v>
      </c>
      <c r="H19061" s="11">
        <v>0.26745370370370369</v>
      </c>
    </row>
    <row r="19062" spans="2:8">
      <c r="B19062" t="s">
        <v>4245</v>
      </c>
      <c r="C19062" s="13">
        <v>43898.267361111109</v>
      </c>
      <c r="D19062" t="s">
        <v>4244</v>
      </c>
      <c r="E19062">
        <v>2</v>
      </c>
      <c r="G19062" s="12">
        <v>43898</v>
      </c>
      <c r="H19062" s="11">
        <v>0.26745370370370369</v>
      </c>
    </row>
    <row r="19063" spans="2:8">
      <c r="B19063" t="s">
        <v>4243</v>
      </c>
      <c r="C19063" s="13">
        <v>43898.267361111109</v>
      </c>
      <c r="D19063" t="s">
        <v>2500</v>
      </c>
      <c r="E19063">
        <v>172</v>
      </c>
      <c r="G19063" s="12">
        <v>43898</v>
      </c>
      <c r="H19063" s="11">
        <v>0.2674421296296296</v>
      </c>
    </row>
    <row r="19064" spans="2:8">
      <c r="B19064" t="s">
        <v>4242</v>
      </c>
      <c r="C19064" s="13">
        <v>43898.267361111109</v>
      </c>
      <c r="D19064" t="s">
        <v>4241</v>
      </c>
      <c r="E19064">
        <v>1</v>
      </c>
      <c r="F19064" t="s">
        <v>4240</v>
      </c>
      <c r="G19064" s="12">
        <v>43898</v>
      </c>
      <c r="H19064" s="11">
        <v>0.26743055555555556</v>
      </c>
    </row>
    <row r="19065" spans="2:8">
      <c r="B19065" t="s">
        <v>4239</v>
      </c>
      <c r="C19065" s="13">
        <v>43898.267361111109</v>
      </c>
      <c r="D19065" t="s">
        <v>2888</v>
      </c>
      <c r="E19065">
        <v>1544</v>
      </c>
      <c r="F19065" t="s">
        <v>3878</v>
      </c>
      <c r="G19065" s="12">
        <v>43898</v>
      </c>
      <c r="H19065" s="11">
        <v>0.26743055555555556</v>
      </c>
    </row>
    <row r="19066" spans="2:8">
      <c r="B19066" t="s">
        <v>4238</v>
      </c>
      <c r="C19066" s="13">
        <v>43898.267361111109</v>
      </c>
      <c r="D19066" t="s">
        <v>2556</v>
      </c>
      <c r="E19066">
        <v>545</v>
      </c>
      <c r="F19066" t="s">
        <v>4237</v>
      </c>
      <c r="G19066" s="12">
        <v>43898</v>
      </c>
      <c r="H19066" s="11">
        <v>0.26741898148148147</v>
      </c>
    </row>
    <row r="19067" spans="2:8">
      <c r="B19067" t="s">
        <v>4236</v>
      </c>
      <c r="C19067" s="13">
        <v>43898.267361111109</v>
      </c>
      <c r="D19067" t="s">
        <v>4235</v>
      </c>
      <c r="E19067">
        <v>17</v>
      </c>
      <c r="G19067" s="12">
        <v>43898</v>
      </c>
      <c r="H19067" s="11">
        <v>0.26741898148148147</v>
      </c>
    </row>
    <row r="19068" spans="2:8">
      <c r="B19068" t="s">
        <v>4234</v>
      </c>
      <c r="C19068" s="13">
        <v>43898.267361111109</v>
      </c>
      <c r="D19068" t="s">
        <v>2529</v>
      </c>
      <c r="E19068">
        <v>49</v>
      </c>
      <c r="F19068" t="s">
        <v>4233</v>
      </c>
      <c r="G19068" s="12">
        <v>43898</v>
      </c>
      <c r="H19068" s="11">
        <v>0.26741898148148147</v>
      </c>
    </row>
    <row r="19069" spans="2:8">
      <c r="B19069" t="s">
        <v>4232</v>
      </c>
      <c r="C19069" s="13">
        <v>43898.267361111109</v>
      </c>
      <c r="D19069" t="s">
        <v>4231</v>
      </c>
      <c r="E19069">
        <v>99</v>
      </c>
      <c r="F19069" t="s">
        <v>4230</v>
      </c>
      <c r="G19069" s="12">
        <v>43898</v>
      </c>
      <c r="H19069" s="11">
        <v>0.26740740740740737</v>
      </c>
    </row>
    <row r="19070" spans="2:8">
      <c r="B19070" t="s">
        <v>4229</v>
      </c>
      <c r="C19070" s="13">
        <v>43898.267361111109</v>
      </c>
      <c r="D19070" t="s">
        <v>4228</v>
      </c>
      <c r="E19070">
        <v>7251</v>
      </c>
      <c r="G19070" s="12">
        <v>43898</v>
      </c>
      <c r="H19070" s="11">
        <v>0.26739583333333333</v>
      </c>
    </row>
    <row r="19071" spans="2:8">
      <c r="B19071" t="s">
        <v>4227</v>
      </c>
      <c r="C19071" s="13">
        <v>43898.267361111109</v>
      </c>
      <c r="D19071" t="s">
        <v>4226</v>
      </c>
      <c r="E19071">
        <v>19</v>
      </c>
      <c r="F19071" t="s">
        <v>4225</v>
      </c>
      <c r="G19071" s="12">
        <v>43898</v>
      </c>
      <c r="H19071" s="11">
        <v>0.26739583333333333</v>
      </c>
    </row>
    <row r="19072" spans="2:8">
      <c r="B19072" t="s">
        <v>4224</v>
      </c>
      <c r="C19072" s="13">
        <v>43898.267361111109</v>
      </c>
      <c r="D19072" t="s">
        <v>2460</v>
      </c>
      <c r="E19072">
        <v>4374</v>
      </c>
      <c r="G19072" s="12">
        <v>43898</v>
      </c>
      <c r="H19072" s="11">
        <v>0.26738425925925929</v>
      </c>
    </row>
    <row r="19073" spans="2:8">
      <c r="B19073" t="s">
        <v>4223</v>
      </c>
      <c r="C19073" s="13">
        <v>43898.267361111109</v>
      </c>
      <c r="D19073" t="s">
        <v>2451</v>
      </c>
      <c r="E19073">
        <v>293</v>
      </c>
      <c r="F19073" t="s">
        <v>2666</v>
      </c>
      <c r="G19073" s="12">
        <v>43898</v>
      </c>
      <c r="H19073" s="11">
        <v>0.26738425925925929</v>
      </c>
    </row>
    <row r="19074" spans="2:8">
      <c r="B19074" t="s">
        <v>2914</v>
      </c>
      <c r="C19074" s="13">
        <v>43898.267361111109</v>
      </c>
      <c r="D19074" t="s">
        <v>3449</v>
      </c>
      <c r="E19074">
        <v>278</v>
      </c>
      <c r="F19074" t="s">
        <v>2912</v>
      </c>
      <c r="G19074" s="12">
        <v>43898</v>
      </c>
      <c r="H19074" s="11">
        <v>0.2673726851851852</v>
      </c>
    </row>
    <row r="19075" spans="2:8">
      <c r="B19075" t="s">
        <v>4222</v>
      </c>
      <c r="C19075" s="13">
        <v>43898.267361111109</v>
      </c>
      <c r="D19075" t="s">
        <v>2434</v>
      </c>
      <c r="E19075">
        <v>74149</v>
      </c>
      <c r="G19075" s="12">
        <v>43898</v>
      </c>
      <c r="H19075" s="11">
        <v>0.2673726851851852</v>
      </c>
    </row>
    <row r="19076" spans="2:8">
      <c r="B19076" t="s">
        <v>2271</v>
      </c>
      <c r="C19076" s="13">
        <v>43898.267361111109</v>
      </c>
      <c r="D19076" t="s">
        <v>4221</v>
      </c>
      <c r="E19076">
        <v>8</v>
      </c>
      <c r="G19076" s="12">
        <v>43898</v>
      </c>
      <c r="H19076" s="11">
        <v>0.2673726851851852</v>
      </c>
    </row>
    <row r="19077" spans="2:8">
      <c r="B19077" t="s">
        <v>4220</v>
      </c>
      <c r="C19077" s="13">
        <v>43898.267361111109</v>
      </c>
      <c r="D19077" t="s">
        <v>2434</v>
      </c>
      <c r="E19077">
        <v>74149</v>
      </c>
      <c r="F19077" t="s">
        <v>3520</v>
      </c>
      <c r="G19077" s="12">
        <v>43898</v>
      </c>
      <c r="H19077" s="11">
        <v>0.2673726851851852</v>
      </c>
    </row>
    <row r="19078" spans="2:8">
      <c r="B19078" t="s">
        <v>4219</v>
      </c>
      <c r="C19078" s="13">
        <v>43898.267361111109</v>
      </c>
      <c r="D19078" t="s">
        <v>4218</v>
      </c>
      <c r="E19078">
        <v>0</v>
      </c>
      <c r="F19078" t="s">
        <v>4217</v>
      </c>
      <c r="G19078" s="12">
        <v>43898</v>
      </c>
      <c r="H19078" s="11">
        <v>0.2673726851851852</v>
      </c>
    </row>
    <row r="19079" spans="2:8">
      <c r="B19079" t="s">
        <v>4216</v>
      </c>
      <c r="C19079" s="13">
        <v>43898.267361111109</v>
      </c>
      <c r="D19079" t="s">
        <v>2475</v>
      </c>
      <c r="E19079">
        <v>242</v>
      </c>
      <c r="G19079" s="12">
        <v>43898</v>
      </c>
      <c r="H19079" s="11">
        <v>0.2673726851851852</v>
      </c>
    </row>
    <row r="19080" spans="2:8">
      <c r="B19080" t="s">
        <v>4215</v>
      </c>
      <c r="C19080" s="13">
        <v>43898.267361111109</v>
      </c>
      <c r="D19080" t="s">
        <v>1510</v>
      </c>
      <c r="E19080">
        <v>71387</v>
      </c>
      <c r="F19080" t="s">
        <v>4214</v>
      </c>
      <c r="G19080" s="12">
        <v>43898</v>
      </c>
      <c r="H19080" s="11">
        <v>0.2673611111111111</v>
      </c>
    </row>
    <row r="19081" spans="2:8">
      <c r="B19081" t="s">
        <v>4213</v>
      </c>
      <c r="C19081" s="13">
        <v>43898.267361111109</v>
      </c>
      <c r="D19081" t="s">
        <v>2434</v>
      </c>
      <c r="E19081">
        <v>74149</v>
      </c>
      <c r="G19081" s="12">
        <v>43898</v>
      </c>
      <c r="H19081" s="11">
        <v>0.2673611111111111</v>
      </c>
    </row>
    <row r="19082" spans="2:8">
      <c r="B19082" t="s">
        <v>4212</v>
      </c>
      <c r="C19082" s="13">
        <v>43898.267361111109</v>
      </c>
      <c r="D19082" t="s">
        <v>4175</v>
      </c>
      <c r="E19082">
        <v>690</v>
      </c>
      <c r="F19082" t="s">
        <v>4211</v>
      </c>
      <c r="G19082" s="12">
        <v>43898</v>
      </c>
      <c r="H19082" s="11">
        <v>0.2673611111111111</v>
      </c>
    </row>
    <row r="19083" spans="2:8">
      <c r="B19083" t="s">
        <v>4210</v>
      </c>
      <c r="C19083" s="13">
        <v>43898.26666666667</v>
      </c>
      <c r="D19083" t="s">
        <v>2480</v>
      </c>
      <c r="E19083">
        <v>583</v>
      </c>
      <c r="G19083" s="12">
        <v>43898</v>
      </c>
      <c r="H19083" s="11">
        <v>0.26734953703703707</v>
      </c>
    </row>
    <row r="19084" spans="2:8">
      <c r="B19084" t="s">
        <v>4209</v>
      </c>
      <c r="C19084" s="13">
        <v>43898.26666666667</v>
      </c>
      <c r="D19084" t="s">
        <v>4208</v>
      </c>
      <c r="E19084">
        <v>73</v>
      </c>
      <c r="F19084" t="s">
        <v>2597</v>
      </c>
      <c r="G19084" s="12">
        <v>43898</v>
      </c>
      <c r="H19084" s="11">
        <v>0.26734953703703707</v>
      </c>
    </row>
    <row r="19085" spans="2:8">
      <c r="B19085" t="s">
        <v>4207</v>
      </c>
      <c r="C19085" s="13">
        <v>43898.26666666667</v>
      </c>
      <c r="D19085" t="s">
        <v>2457</v>
      </c>
      <c r="E19085">
        <v>177</v>
      </c>
      <c r="F19085" t="s">
        <v>4206</v>
      </c>
      <c r="G19085" s="12">
        <v>43898</v>
      </c>
      <c r="H19085" s="11">
        <v>0.26734953703703707</v>
      </c>
    </row>
    <row r="19086" spans="2:8">
      <c r="B19086" t="s">
        <v>4205</v>
      </c>
      <c r="C19086" s="13">
        <v>43898.26666666667</v>
      </c>
      <c r="D19086" t="s">
        <v>4204</v>
      </c>
      <c r="E19086">
        <v>18</v>
      </c>
      <c r="G19086" s="12">
        <v>43898</v>
      </c>
      <c r="H19086" s="11">
        <v>0.26733796296296297</v>
      </c>
    </row>
    <row r="19087" spans="2:8">
      <c r="B19087" t="s">
        <v>4203</v>
      </c>
      <c r="C19087" s="13">
        <v>43898.26666666667</v>
      </c>
      <c r="D19087" t="s">
        <v>4202</v>
      </c>
      <c r="E19087">
        <v>446</v>
      </c>
      <c r="F19087" t="s">
        <v>2679</v>
      </c>
      <c r="G19087" s="12">
        <v>43898</v>
      </c>
      <c r="H19087" s="11">
        <v>0.26733796296296297</v>
      </c>
    </row>
    <row r="19088" spans="2:8">
      <c r="B19088" t="s">
        <v>4201</v>
      </c>
      <c r="C19088" s="13">
        <v>43898.26666666667</v>
      </c>
      <c r="D19088" t="s">
        <v>2462</v>
      </c>
      <c r="E19088">
        <v>467</v>
      </c>
      <c r="F19088" t="s">
        <v>2436</v>
      </c>
      <c r="G19088" s="12">
        <v>43898</v>
      </c>
      <c r="H19088" s="11">
        <v>0.26732638888888888</v>
      </c>
    </row>
    <row r="19089" spans="2:8">
      <c r="B19089" t="s">
        <v>4200</v>
      </c>
      <c r="C19089" s="13">
        <v>43898.26666666667</v>
      </c>
      <c r="D19089" t="s">
        <v>1243</v>
      </c>
      <c r="E19089">
        <v>28762</v>
      </c>
      <c r="F19089" t="s">
        <v>4199</v>
      </c>
      <c r="G19089" s="12">
        <v>43898</v>
      </c>
      <c r="H19089" s="11">
        <v>0.26732638888888888</v>
      </c>
    </row>
    <row r="19090" spans="2:8">
      <c r="B19090" t="s">
        <v>4198</v>
      </c>
      <c r="C19090" s="13">
        <v>43898.26666666667</v>
      </c>
      <c r="D19090" t="s">
        <v>2241</v>
      </c>
      <c r="E19090">
        <v>877</v>
      </c>
      <c r="F19090" t="s">
        <v>2453</v>
      </c>
      <c r="G19090" s="12">
        <v>43898</v>
      </c>
      <c r="H19090" s="11">
        <v>0.26732638888888888</v>
      </c>
    </row>
    <row r="19091" spans="2:8">
      <c r="B19091" t="s">
        <v>4197</v>
      </c>
      <c r="C19091" s="13">
        <v>43898.26666666667</v>
      </c>
      <c r="D19091" t="s">
        <v>2434</v>
      </c>
      <c r="E19091">
        <v>74149</v>
      </c>
      <c r="G19091" s="12">
        <v>43898</v>
      </c>
      <c r="H19091" s="11">
        <v>0.26731481481481484</v>
      </c>
    </row>
    <row r="19092" spans="2:8">
      <c r="B19092" t="s">
        <v>4146</v>
      </c>
      <c r="C19092" s="13">
        <v>43898.26666666667</v>
      </c>
      <c r="D19092" t="s">
        <v>4196</v>
      </c>
      <c r="E19092">
        <v>46</v>
      </c>
      <c r="G19092" s="12">
        <v>43898</v>
      </c>
      <c r="H19092" s="11">
        <v>0.26731481481481484</v>
      </c>
    </row>
    <row r="19093" spans="2:8">
      <c r="B19093" t="s">
        <v>4195</v>
      </c>
      <c r="C19093" s="13">
        <v>43898.26666666667</v>
      </c>
      <c r="D19093" t="s">
        <v>1857</v>
      </c>
      <c r="E19093">
        <v>554</v>
      </c>
      <c r="F19093" t="s">
        <v>4194</v>
      </c>
      <c r="G19093" s="12">
        <v>43898</v>
      </c>
      <c r="H19093" s="11">
        <v>0.26731481481481484</v>
      </c>
    </row>
    <row r="19094" spans="2:8">
      <c r="B19094" t="s">
        <v>3848</v>
      </c>
      <c r="C19094" s="13">
        <v>43898.26666666667</v>
      </c>
      <c r="D19094" t="s">
        <v>2969</v>
      </c>
      <c r="E19094">
        <v>1</v>
      </c>
      <c r="G19094" s="12">
        <v>43898</v>
      </c>
      <c r="H19094" s="11">
        <v>0.26731481481481484</v>
      </c>
    </row>
    <row r="19095" spans="2:8">
      <c r="B19095" t="s">
        <v>4193</v>
      </c>
      <c r="C19095" s="13">
        <v>43898.26666666667</v>
      </c>
      <c r="D19095" t="s">
        <v>2437</v>
      </c>
      <c r="E19095">
        <v>574</v>
      </c>
      <c r="F19095" t="s">
        <v>3147</v>
      </c>
      <c r="G19095" s="12">
        <v>43898</v>
      </c>
      <c r="H19095" s="11">
        <v>0.26730324074074074</v>
      </c>
    </row>
    <row r="19096" spans="2:8">
      <c r="B19096" t="s">
        <v>4192</v>
      </c>
      <c r="C19096" s="13">
        <v>43898.26666666667</v>
      </c>
      <c r="D19096" t="s">
        <v>4191</v>
      </c>
      <c r="E19096">
        <v>0</v>
      </c>
      <c r="F19096" t="s">
        <v>4190</v>
      </c>
      <c r="G19096" s="12">
        <v>43898</v>
      </c>
      <c r="H19096" s="11">
        <v>0.26730324074074074</v>
      </c>
    </row>
    <row r="19097" spans="2:8">
      <c r="B19097" t="s">
        <v>4189</v>
      </c>
      <c r="C19097" s="13">
        <v>43898.26666666667</v>
      </c>
      <c r="D19097" t="s">
        <v>1471</v>
      </c>
      <c r="E19097">
        <v>51071</v>
      </c>
      <c r="F19097" t="s">
        <v>4188</v>
      </c>
      <c r="G19097" s="12">
        <v>43898</v>
      </c>
      <c r="H19097" s="11">
        <v>0.26729166666666665</v>
      </c>
    </row>
    <row r="19098" spans="2:8">
      <c r="B19098" t="s">
        <v>4187</v>
      </c>
      <c r="C19098" s="13">
        <v>43898.26666666667</v>
      </c>
      <c r="D19098" t="s">
        <v>4186</v>
      </c>
      <c r="E19098">
        <v>2</v>
      </c>
      <c r="F19098" t="s">
        <v>4185</v>
      </c>
      <c r="G19098" s="12">
        <v>43898</v>
      </c>
      <c r="H19098" s="11">
        <v>0.26729166666666665</v>
      </c>
    </row>
    <row r="19099" spans="2:8">
      <c r="B19099" t="s">
        <v>4184</v>
      </c>
      <c r="C19099" s="13">
        <v>43898.26666666667</v>
      </c>
      <c r="D19099" t="s">
        <v>2480</v>
      </c>
      <c r="E19099">
        <v>583</v>
      </c>
      <c r="G19099" s="12">
        <v>43898</v>
      </c>
      <c r="H19099" s="11">
        <v>0.26728009259259261</v>
      </c>
    </row>
    <row r="19100" spans="2:8">
      <c r="B19100" t="s">
        <v>4183</v>
      </c>
      <c r="C19100" s="13">
        <v>43898.26666666667</v>
      </c>
      <c r="D19100" t="s">
        <v>4182</v>
      </c>
      <c r="E19100">
        <v>11</v>
      </c>
      <c r="F19100" t="s">
        <v>4181</v>
      </c>
      <c r="G19100" s="12">
        <v>43898</v>
      </c>
      <c r="H19100" s="11">
        <v>0.26728009259259261</v>
      </c>
    </row>
    <row r="19101" spans="2:8">
      <c r="B19101" t="s">
        <v>4180</v>
      </c>
      <c r="C19101" s="13">
        <v>43898.26666666667</v>
      </c>
      <c r="D19101" t="s">
        <v>1471</v>
      </c>
      <c r="E19101">
        <v>51071</v>
      </c>
      <c r="F19101" t="s">
        <v>3763</v>
      </c>
      <c r="G19101" s="12">
        <v>43898</v>
      </c>
      <c r="H19101" s="11">
        <v>0.26728009259259261</v>
      </c>
    </row>
    <row r="19102" spans="2:8">
      <c r="B19102" t="s">
        <v>4179</v>
      </c>
      <c r="C19102" s="13">
        <v>43898.26666666667</v>
      </c>
      <c r="D19102" t="s">
        <v>3066</v>
      </c>
      <c r="E19102">
        <v>21</v>
      </c>
      <c r="G19102" s="12">
        <v>43898</v>
      </c>
      <c r="H19102" s="11">
        <v>0.26728009259259261</v>
      </c>
    </row>
    <row r="19103" spans="2:8">
      <c r="B19103" t="s">
        <v>4178</v>
      </c>
      <c r="C19103" s="13">
        <v>43898.26666666667</v>
      </c>
      <c r="D19103" t="s">
        <v>2480</v>
      </c>
      <c r="E19103">
        <v>583</v>
      </c>
      <c r="G19103" s="12">
        <v>43898</v>
      </c>
      <c r="H19103" s="11">
        <v>0.26726851851851852</v>
      </c>
    </row>
    <row r="19104" spans="2:8">
      <c r="B19104" t="s">
        <v>4177</v>
      </c>
      <c r="C19104" s="13">
        <v>43898.26666666667</v>
      </c>
      <c r="D19104" t="s">
        <v>2434</v>
      </c>
      <c r="E19104">
        <v>74149</v>
      </c>
      <c r="F19104" t="s">
        <v>3757</v>
      </c>
      <c r="G19104" s="12">
        <v>43898</v>
      </c>
      <c r="H19104" s="11">
        <v>0.26726851851851852</v>
      </c>
    </row>
    <row r="19105" spans="2:8">
      <c r="B19105" t="s">
        <v>4176</v>
      </c>
      <c r="C19105" s="13">
        <v>43898.26666666667</v>
      </c>
      <c r="D19105" t="s">
        <v>4175</v>
      </c>
      <c r="E19105">
        <v>690</v>
      </c>
      <c r="F19105" t="s">
        <v>4174</v>
      </c>
      <c r="G19105" s="12">
        <v>43898</v>
      </c>
      <c r="H19105" s="11">
        <v>0.26726851851851852</v>
      </c>
    </row>
    <row r="19106" spans="2:8">
      <c r="B19106" t="s">
        <v>4173</v>
      </c>
      <c r="C19106" s="13">
        <v>43898.26666666667</v>
      </c>
      <c r="D19106" t="s">
        <v>2434</v>
      </c>
      <c r="E19106">
        <v>74149</v>
      </c>
      <c r="F19106" t="s">
        <v>3395</v>
      </c>
      <c r="G19106" s="12">
        <v>43898</v>
      </c>
      <c r="H19106" s="11">
        <v>0.26725694444444442</v>
      </c>
    </row>
    <row r="19107" spans="2:8">
      <c r="B19107" t="s">
        <v>4172</v>
      </c>
      <c r="C19107" s="13">
        <v>43898.26666666667</v>
      </c>
      <c r="D19107" t="s">
        <v>2460</v>
      </c>
      <c r="E19107">
        <v>4374</v>
      </c>
      <c r="F19107" t="s">
        <v>4171</v>
      </c>
      <c r="G19107" s="12">
        <v>43898</v>
      </c>
      <c r="H19107" s="11">
        <v>0.26724537037037038</v>
      </c>
    </row>
    <row r="19108" spans="2:8">
      <c r="B19108" t="s">
        <v>3991</v>
      </c>
      <c r="C19108" s="13">
        <v>43898.26666666667</v>
      </c>
      <c r="D19108" t="s">
        <v>2556</v>
      </c>
      <c r="E19108">
        <v>545</v>
      </c>
      <c r="F19108" t="s">
        <v>2542</v>
      </c>
      <c r="G19108" s="12">
        <v>43898</v>
      </c>
      <c r="H19108" s="11">
        <v>0.26724537037037038</v>
      </c>
    </row>
    <row r="19109" spans="2:8">
      <c r="B19109" t="s">
        <v>4170</v>
      </c>
      <c r="C19109" s="13">
        <v>43898.26666666667</v>
      </c>
      <c r="D19109" t="s">
        <v>4169</v>
      </c>
      <c r="E19109">
        <v>0</v>
      </c>
      <c r="F19109" t="s">
        <v>4168</v>
      </c>
      <c r="G19109" s="12">
        <v>43898</v>
      </c>
      <c r="H19109" s="11">
        <v>0.26724537037037038</v>
      </c>
    </row>
    <row r="19110" spans="2:8">
      <c r="B19110" t="s">
        <v>4167</v>
      </c>
      <c r="C19110" s="13">
        <v>43898.26666666667</v>
      </c>
      <c r="D19110" t="s">
        <v>4166</v>
      </c>
      <c r="E19110">
        <v>460</v>
      </c>
      <c r="G19110" s="12">
        <v>43898</v>
      </c>
      <c r="H19110" s="11">
        <v>0.26724537037037038</v>
      </c>
    </row>
    <row r="19111" spans="2:8">
      <c r="B19111" t="s">
        <v>4165</v>
      </c>
      <c r="C19111" s="13">
        <v>43898.26666666667</v>
      </c>
      <c r="D19111" t="s">
        <v>3742</v>
      </c>
      <c r="E19111">
        <v>82</v>
      </c>
      <c r="F19111" t="s">
        <v>4164</v>
      </c>
      <c r="G19111" s="12">
        <v>43898</v>
      </c>
      <c r="H19111" s="11">
        <v>0.26723379629629629</v>
      </c>
    </row>
    <row r="19112" spans="2:8">
      <c r="B19112" t="s">
        <v>4163</v>
      </c>
      <c r="C19112" s="13">
        <v>43898.26666666667</v>
      </c>
      <c r="D19112" t="s">
        <v>4162</v>
      </c>
      <c r="E19112">
        <v>5</v>
      </c>
      <c r="G19112" s="12">
        <v>43898</v>
      </c>
      <c r="H19112" s="11">
        <v>0.26723379629629629</v>
      </c>
    </row>
    <row r="19113" spans="2:8">
      <c r="B19113" t="s">
        <v>3510</v>
      </c>
      <c r="C19113" s="13">
        <v>43898.26666666667</v>
      </c>
      <c r="D19113" t="s">
        <v>4161</v>
      </c>
      <c r="E19113">
        <v>0</v>
      </c>
      <c r="F19113" t="s">
        <v>3508</v>
      </c>
      <c r="G19113" s="12">
        <v>43898</v>
      </c>
      <c r="H19113" s="11">
        <v>0.26723379629629629</v>
      </c>
    </row>
    <row r="19114" spans="2:8">
      <c r="B19114" t="s">
        <v>4160</v>
      </c>
      <c r="C19114" s="13">
        <v>43898.26666666667</v>
      </c>
      <c r="D19114" t="s">
        <v>2434</v>
      </c>
      <c r="E19114">
        <v>74149</v>
      </c>
      <c r="G19114" s="12">
        <v>43898</v>
      </c>
      <c r="H19114" s="11">
        <v>0.26722222222222219</v>
      </c>
    </row>
    <row r="19115" spans="2:8">
      <c r="B19115" t="s">
        <v>4159</v>
      </c>
      <c r="C19115" s="13">
        <v>43898.26666666667</v>
      </c>
      <c r="D19115" t="s">
        <v>2451</v>
      </c>
      <c r="E19115">
        <v>293</v>
      </c>
      <c r="F19115" t="s">
        <v>3257</v>
      </c>
      <c r="G19115" s="12">
        <v>43898</v>
      </c>
      <c r="H19115" s="11">
        <v>0.26722222222222219</v>
      </c>
    </row>
    <row r="19116" spans="2:8">
      <c r="B19116" t="s">
        <v>4158</v>
      </c>
      <c r="C19116" s="13">
        <v>43898.26666666667</v>
      </c>
      <c r="D19116" t="s">
        <v>4157</v>
      </c>
      <c r="E19116">
        <v>0</v>
      </c>
      <c r="F19116" t="s">
        <v>4156</v>
      </c>
      <c r="G19116" s="12">
        <v>43898</v>
      </c>
      <c r="H19116" s="11">
        <v>0.26722222222222219</v>
      </c>
    </row>
    <row r="19117" spans="2:8">
      <c r="B19117" t="s">
        <v>4155</v>
      </c>
      <c r="C19117" s="13">
        <v>43898.26666666667</v>
      </c>
      <c r="D19117" t="s">
        <v>1510</v>
      </c>
      <c r="E19117">
        <v>71387</v>
      </c>
      <c r="F19117" t="s">
        <v>4154</v>
      </c>
      <c r="G19117" s="12">
        <v>43898</v>
      </c>
      <c r="H19117" s="11">
        <v>0.26722222222222219</v>
      </c>
    </row>
    <row r="19118" spans="2:8">
      <c r="B19118" t="s">
        <v>4153</v>
      </c>
      <c r="C19118" s="13">
        <v>43898.26666666667</v>
      </c>
      <c r="D19118" t="s">
        <v>2940</v>
      </c>
      <c r="E19118">
        <v>1268</v>
      </c>
      <c r="F19118" t="s">
        <v>4152</v>
      </c>
      <c r="G19118" s="12">
        <v>43898</v>
      </c>
      <c r="H19118" s="11">
        <v>0.26722222222222219</v>
      </c>
    </row>
    <row r="19119" spans="2:8">
      <c r="B19119" t="s">
        <v>4151</v>
      </c>
      <c r="C19119" s="13">
        <v>43898.26666666667</v>
      </c>
      <c r="D19119" t="s">
        <v>2480</v>
      </c>
      <c r="E19119">
        <v>583</v>
      </c>
      <c r="G19119" s="12">
        <v>43898</v>
      </c>
      <c r="H19119" s="11">
        <v>0.26721064814814816</v>
      </c>
    </row>
    <row r="19120" spans="2:8">
      <c r="B19120" t="s">
        <v>4150</v>
      </c>
      <c r="C19120" s="13">
        <v>43898.26666666667</v>
      </c>
      <c r="D19120" t="s">
        <v>4149</v>
      </c>
      <c r="E19120">
        <v>3</v>
      </c>
      <c r="F19120" t="s">
        <v>4148</v>
      </c>
      <c r="G19120" s="12">
        <v>43898</v>
      </c>
      <c r="H19120" s="11">
        <v>0.26721064814814816</v>
      </c>
    </row>
    <row r="19121" spans="2:8">
      <c r="B19121" t="s">
        <v>4147</v>
      </c>
      <c r="C19121" s="13">
        <v>43898.26666666667</v>
      </c>
      <c r="D19121" t="s">
        <v>2500</v>
      </c>
      <c r="E19121">
        <v>172</v>
      </c>
      <c r="G19121" s="12">
        <v>43898</v>
      </c>
      <c r="H19121" s="11">
        <v>0.26721064814814816</v>
      </c>
    </row>
    <row r="19122" spans="2:8">
      <c r="B19122" t="s">
        <v>4146</v>
      </c>
      <c r="C19122" s="13">
        <v>43898.26666666667</v>
      </c>
      <c r="D19122" t="s">
        <v>3009</v>
      </c>
      <c r="E19122">
        <v>315</v>
      </c>
      <c r="G19122" s="12">
        <v>43898</v>
      </c>
      <c r="H19122" s="11">
        <v>0.26719907407407406</v>
      </c>
    </row>
    <row r="19123" spans="2:8">
      <c r="B19123" t="s">
        <v>4145</v>
      </c>
      <c r="C19123" s="13">
        <v>43898.26666666667</v>
      </c>
      <c r="D19123" t="s">
        <v>2445</v>
      </c>
      <c r="E19123">
        <v>21416</v>
      </c>
      <c r="G19123" s="12">
        <v>43898</v>
      </c>
      <c r="H19123" s="11">
        <v>0.26719907407407406</v>
      </c>
    </row>
    <row r="19124" spans="2:8">
      <c r="B19124" t="s">
        <v>4144</v>
      </c>
      <c r="C19124" s="13">
        <v>43898.26666666667</v>
      </c>
      <c r="D19124" t="s">
        <v>2750</v>
      </c>
      <c r="E19124">
        <v>179</v>
      </c>
      <c r="F19124" t="s">
        <v>3547</v>
      </c>
      <c r="G19124" s="12">
        <v>43898</v>
      </c>
      <c r="H19124" s="11">
        <v>0.26719907407407406</v>
      </c>
    </row>
    <row r="19125" spans="2:8">
      <c r="B19125" t="s">
        <v>4143</v>
      </c>
      <c r="C19125" s="13">
        <v>43898.26666666667</v>
      </c>
      <c r="D19125" t="s">
        <v>2480</v>
      </c>
      <c r="E19125">
        <v>583</v>
      </c>
      <c r="F19125" t="s">
        <v>4142</v>
      </c>
      <c r="G19125" s="12">
        <v>43898</v>
      </c>
      <c r="H19125" s="11">
        <v>0.26718749999999997</v>
      </c>
    </row>
    <row r="19126" spans="2:8">
      <c r="B19126" t="s">
        <v>4141</v>
      </c>
      <c r="C19126" s="13">
        <v>43898.26666666667</v>
      </c>
      <c r="D19126" t="s">
        <v>2514</v>
      </c>
      <c r="E19126">
        <v>732</v>
      </c>
      <c r="F19126" t="s">
        <v>4140</v>
      </c>
      <c r="G19126" s="12">
        <v>43898</v>
      </c>
      <c r="H19126" s="11">
        <v>0.26717592592592593</v>
      </c>
    </row>
    <row r="19127" spans="2:8">
      <c r="B19127" t="s">
        <v>4139</v>
      </c>
      <c r="C19127" s="13">
        <v>43898.26666666667</v>
      </c>
      <c r="D19127" t="s">
        <v>2460</v>
      </c>
      <c r="E19127">
        <v>4374</v>
      </c>
      <c r="F19127" t="s">
        <v>4138</v>
      </c>
      <c r="G19127" s="12">
        <v>43898</v>
      </c>
      <c r="H19127" s="11">
        <v>0.26717592592592593</v>
      </c>
    </row>
    <row r="19128" spans="2:8">
      <c r="B19128" t="s">
        <v>4137</v>
      </c>
      <c r="C19128" s="13">
        <v>43898.26666666667</v>
      </c>
      <c r="D19128" t="s">
        <v>2839</v>
      </c>
      <c r="E19128">
        <v>2</v>
      </c>
      <c r="F19128" t="s">
        <v>4136</v>
      </c>
      <c r="G19128" s="12">
        <v>43898</v>
      </c>
      <c r="H19128" s="11">
        <v>0.26717592592592593</v>
      </c>
    </row>
    <row r="19129" spans="2:8">
      <c r="B19129" t="s">
        <v>4135</v>
      </c>
      <c r="C19129" s="13">
        <v>43898.26666666667</v>
      </c>
      <c r="D19129" t="s">
        <v>4134</v>
      </c>
      <c r="E19129">
        <v>68</v>
      </c>
      <c r="F19129" t="s">
        <v>2689</v>
      </c>
      <c r="G19129" s="12">
        <v>43898</v>
      </c>
      <c r="H19129" s="11">
        <v>0.26717592592592593</v>
      </c>
    </row>
    <row r="19130" spans="2:8">
      <c r="B19130" t="s">
        <v>4133</v>
      </c>
      <c r="C19130" s="13">
        <v>43898.26666666667</v>
      </c>
      <c r="D19130" t="s">
        <v>2434</v>
      </c>
      <c r="E19130">
        <v>74149</v>
      </c>
      <c r="F19130" t="s">
        <v>2712</v>
      </c>
      <c r="G19130" s="12">
        <v>43898</v>
      </c>
      <c r="H19130" s="11">
        <v>0.26716435185185183</v>
      </c>
    </row>
    <row r="19131" spans="2:8">
      <c r="B19131" t="s">
        <v>4132</v>
      </c>
      <c r="C19131" s="13">
        <v>43898.26666666667</v>
      </c>
      <c r="D19131" t="s">
        <v>4086</v>
      </c>
      <c r="E19131">
        <v>694</v>
      </c>
      <c r="G19131" s="12">
        <v>43898</v>
      </c>
      <c r="H19131" s="11">
        <v>0.26716435185185183</v>
      </c>
    </row>
    <row r="19132" spans="2:8">
      <c r="B19132" t="s">
        <v>4131</v>
      </c>
      <c r="C19132" s="13">
        <v>43898.26666666667</v>
      </c>
      <c r="D19132" t="s">
        <v>2851</v>
      </c>
      <c r="E19132">
        <v>11</v>
      </c>
      <c r="F19132" t="s">
        <v>2504</v>
      </c>
      <c r="G19132" s="12">
        <v>43898</v>
      </c>
      <c r="H19132" s="11">
        <v>0.26715277777777779</v>
      </c>
    </row>
    <row r="19133" spans="2:8">
      <c r="B19133" t="s">
        <v>4130</v>
      </c>
      <c r="C19133" s="13">
        <v>43898.26666666667</v>
      </c>
      <c r="D19133" t="s">
        <v>2460</v>
      </c>
      <c r="E19133">
        <v>4374</v>
      </c>
      <c r="F19133" t="s">
        <v>4129</v>
      </c>
      <c r="G19133" s="12">
        <v>43898</v>
      </c>
      <c r="H19133" s="11">
        <v>0.26712962962962966</v>
      </c>
    </row>
    <row r="19134" spans="2:8">
      <c r="B19134" t="s">
        <v>4128</v>
      </c>
      <c r="C19134" s="13">
        <v>43898.26666666667</v>
      </c>
      <c r="D19134" t="s">
        <v>4127</v>
      </c>
      <c r="E19134">
        <v>49</v>
      </c>
      <c r="F19134" t="s">
        <v>4126</v>
      </c>
      <c r="G19134" s="12">
        <v>43898</v>
      </c>
      <c r="H19134" s="11">
        <v>0.26712962962962966</v>
      </c>
    </row>
    <row r="19135" spans="2:8">
      <c r="B19135" t="s">
        <v>4125</v>
      </c>
      <c r="C19135" s="13">
        <v>43898.26666666667</v>
      </c>
      <c r="D19135" t="s">
        <v>2460</v>
      </c>
      <c r="E19135">
        <v>4374</v>
      </c>
      <c r="G19135" s="12">
        <v>43898</v>
      </c>
      <c r="H19135" s="11">
        <v>0.26712962962962966</v>
      </c>
    </row>
    <row r="19136" spans="2:8">
      <c r="B19136" t="s">
        <v>4124</v>
      </c>
      <c r="C19136" s="13">
        <v>43898.26666666667</v>
      </c>
      <c r="D19136" t="s">
        <v>4123</v>
      </c>
      <c r="E19136">
        <v>0</v>
      </c>
      <c r="F19136" t="s">
        <v>3267</v>
      </c>
      <c r="G19136" s="12">
        <v>43898</v>
      </c>
      <c r="H19136" s="11">
        <v>0.26711805555555557</v>
      </c>
    </row>
    <row r="19137" spans="2:8">
      <c r="B19137" t="s">
        <v>4122</v>
      </c>
      <c r="C19137" s="13">
        <v>43898.26666666667</v>
      </c>
      <c r="D19137" t="s">
        <v>2434</v>
      </c>
      <c r="E19137">
        <v>74149</v>
      </c>
      <c r="F19137" t="s">
        <v>4121</v>
      </c>
      <c r="G19137" s="12">
        <v>43898</v>
      </c>
      <c r="H19137" s="11">
        <v>0.26711805555555557</v>
      </c>
    </row>
    <row r="19138" spans="2:8">
      <c r="B19138" t="s">
        <v>4120</v>
      </c>
      <c r="C19138" s="13">
        <v>43898.26666666667</v>
      </c>
      <c r="D19138" t="s">
        <v>2546</v>
      </c>
      <c r="E19138">
        <v>1</v>
      </c>
      <c r="F19138" t="s">
        <v>2679</v>
      </c>
      <c r="G19138" s="12">
        <v>43898</v>
      </c>
      <c r="H19138" s="11">
        <v>0.26711805555555557</v>
      </c>
    </row>
    <row r="19139" spans="2:8">
      <c r="B19139" t="s">
        <v>4119</v>
      </c>
      <c r="C19139" s="13">
        <v>43898.26666666667</v>
      </c>
      <c r="D19139" t="s">
        <v>4118</v>
      </c>
      <c r="E19139">
        <v>0</v>
      </c>
      <c r="F19139" t="s">
        <v>4117</v>
      </c>
      <c r="G19139" s="12">
        <v>43898</v>
      </c>
      <c r="H19139" s="11">
        <v>0.26710648148148147</v>
      </c>
    </row>
    <row r="19140" spans="2:8">
      <c r="B19140" t="s">
        <v>4116</v>
      </c>
      <c r="C19140" s="13">
        <v>43898.26666666667</v>
      </c>
      <c r="D19140" t="s">
        <v>2434</v>
      </c>
      <c r="E19140">
        <v>74149</v>
      </c>
      <c r="G19140" s="12">
        <v>43898</v>
      </c>
      <c r="H19140" s="11">
        <v>0.26709490740740743</v>
      </c>
    </row>
    <row r="19141" spans="2:8">
      <c r="B19141" t="s">
        <v>4115</v>
      </c>
      <c r="C19141" s="13">
        <v>43898.26666666667</v>
      </c>
      <c r="D19141" t="s">
        <v>1510</v>
      </c>
      <c r="E19141">
        <v>71387</v>
      </c>
      <c r="G19141" s="12">
        <v>43898</v>
      </c>
      <c r="H19141" s="11">
        <v>0.26709490740740743</v>
      </c>
    </row>
    <row r="19142" spans="2:8">
      <c r="B19142" t="s">
        <v>4114</v>
      </c>
      <c r="C19142" s="13">
        <v>43898.26666666667</v>
      </c>
      <c r="D19142" t="s">
        <v>3742</v>
      </c>
      <c r="E19142">
        <v>82</v>
      </c>
      <c r="G19142" s="12">
        <v>43898</v>
      </c>
      <c r="H19142" s="11">
        <v>0.26709490740740743</v>
      </c>
    </row>
    <row r="19143" spans="2:8">
      <c r="B19143" t="s">
        <v>4113</v>
      </c>
      <c r="C19143" s="13">
        <v>43898.26666666667</v>
      </c>
      <c r="D19143" t="s">
        <v>3742</v>
      </c>
      <c r="E19143">
        <v>82</v>
      </c>
      <c r="F19143" t="s">
        <v>4112</v>
      </c>
      <c r="G19143" s="12">
        <v>43898</v>
      </c>
      <c r="H19143" s="11">
        <v>0.26709490740740743</v>
      </c>
    </row>
    <row r="19144" spans="2:8">
      <c r="B19144" t="s">
        <v>4111</v>
      </c>
      <c r="C19144" s="13">
        <v>43898.26666666667</v>
      </c>
      <c r="D19144" t="s">
        <v>4110</v>
      </c>
      <c r="E19144">
        <v>1</v>
      </c>
      <c r="F19144" t="s">
        <v>3093</v>
      </c>
      <c r="G19144" s="12">
        <v>43898</v>
      </c>
      <c r="H19144" s="11">
        <v>0.26708333333333334</v>
      </c>
    </row>
    <row r="19145" spans="2:8">
      <c r="B19145" t="s">
        <v>4109</v>
      </c>
      <c r="C19145" s="13">
        <v>43898.26666666667</v>
      </c>
      <c r="D19145" t="s">
        <v>3030</v>
      </c>
      <c r="E19145">
        <v>5775</v>
      </c>
      <c r="F19145" t="s">
        <v>4108</v>
      </c>
      <c r="G19145" s="12">
        <v>43898</v>
      </c>
      <c r="H19145" s="11">
        <v>0.26707175925925924</v>
      </c>
    </row>
    <row r="19146" spans="2:8">
      <c r="B19146" t="s">
        <v>4107</v>
      </c>
      <c r="C19146" s="13">
        <v>43898.26666666667</v>
      </c>
      <c r="D19146" t="s">
        <v>4106</v>
      </c>
      <c r="E19146">
        <v>20</v>
      </c>
      <c r="F19146" t="s">
        <v>4105</v>
      </c>
      <c r="G19146" s="12">
        <v>43898</v>
      </c>
      <c r="H19146" s="11">
        <v>0.26707175925925924</v>
      </c>
    </row>
    <row r="19147" spans="2:8">
      <c r="B19147" t="s">
        <v>3430</v>
      </c>
      <c r="C19147" s="13">
        <v>43898.26666666667</v>
      </c>
      <c r="D19147" t="s">
        <v>2434</v>
      </c>
      <c r="E19147">
        <v>74149</v>
      </c>
      <c r="G19147" s="12">
        <v>43898</v>
      </c>
      <c r="H19147" s="11">
        <v>0.26706018518518521</v>
      </c>
    </row>
    <row r="19148" spans="2:8">
      <c r="B19148" t="s">
        <v>4104</v>
      </c>
      <c r="C19148" s="13">
        <v>43898.26666666667</v>
      </c>
      <c r="D19148" t="s">
        <v>2445</v>
      </c>
      <c r="E19148">
        <v>21416</v>
      </c>
      <c r="F19148" t="s">
        <v>4103</v>
      </c>
      <c r="G19148" s="12">
        <v>43898</v>
      </c>
      <c r="H19148" s="11">
        <v>0.26704861111111111</v>
      </c>
    </row>
    <row r="19149" spans="2:8">
      <c r="B19149" t="s">
        <v>4102</v>
      </c>
      <c r="C19149" s="13">
        <v>43898.26666666667</v>
      </c>
      <c r="D19149" t="s">
        <v>1510</v>
      </c>
      <c r="E19149">
        <v>71387</v>
      </c>
      <c r="F19149" t="s">
        <v>2679</v>
      </c>
      <c r="G19149" s="12">
        <v>43898</v>
      </c>
      <c r="H19149" s="11">
        <v>0.26704861111111111</v>
      </c>
    </row>
    <row r="19150" spans="2:8">
      <c r="B19150" t="s">
        <v>3978</v>
      </c>
      <c r="C19150" s="13">
        <v>43898.26666666667</v>
      </c>
      <c r="D19150" t="s">
        <v>4101</v>
      </c>
      <c r="E19150">
        <v>2</v>
      </c>
      <c r="F19150" t="s">
        <v>3977</v>
      </c>
      <c r="G19150" s="12">
        <v>43898</v>
      </c>
      <c r="H19150" s="11">
        <v>0.26704861111111111</v>
      </c>
    </row>
    <row r="19151" spans="2:8">
      <c r="B19151" t="s">
        <v>4100</v>
      </c>
      <c r="C19151" s="13">
        <v>43898.26666666667</v>
      </c>
      <c r="D19151" t="s">
        <v>4099</v>
      </c>
      <c r="E19151">
        <v>0</v>
      </c>
      <c r="F19151" t="s">
        <v>4098</v>
      </c>
      <c r="G19151" s="12">
        <v>43898</v>
      </c>
      <c r="H19151" s="11">
        <v>0.26703703703703702</v>
      </c>
    </row>
    <row r="19152" spans="2:8">
      <c r="B19152" t="s">
        <v>4097</v>
      </c>
      <c r="C19152" s="13">
        <v>43898.26666666667</v>
      </c>
      <c r="D19152" t="s">
        <v>4096</v>
      </c>
      <c r="E19152">
        <v>41</v>
      </c>
      <c r="F19152" t="s">
        <v>3098</v>
      </c>
      <c r="G19152" s="12">
        <v>43898</v>
      </c>
      <c r="H19152" s="11">
        <v>0.26703703703703702</v>
      </c>
    </row>
    <row r="19153" spans="2:8">
      <c r="B19153" t="s">
        <v>4095</v>
      </c>
      <c r="C19153" s="13">
        <v>43898.26666666667</v>
      </c>
      <c r="D19153" t="s">
        <v>4094</v>
      </c>
      <c r="E19153">
        <v>0</v>
      </c>
      <c r="F19153" t="s">
        <v>4093</v>
      </c>
      <c r="G19153" s="12">
        <v>43898</v>
      </c>
      <c r="H19153" s="11">
        <v>0.26703703703703702</v>
      </c>
    </row>
    <row r="19154" spans="2:8">
      <c r="B19154" t="s">
        <v>4092</v>
      </c>
      <c r="C19154" s="13">
        <v>43898.26666666667</v>
      </c>
      <c r="D19154" t="s">
        <v>2556</v>
      </c>
      <c r="E19154">
        <v>545</v>
      </c>
      <c r="G19154" s="12">
        <v>43898</v>
      </c>
      <c r="H19154" s="11">
        <v>0.26703703703703702</v>
      </c>
    </row>
    <row r="19155" spans="2:8">
      <c r="B19155" t="s">
        <v>4091</v>
      </c>
      <c r="C19155" s="13">
        <v>43898.26666666667</v>
      </c>
      <c r="D19155" t="s">
        <v>2514</v>
      </c>
      <c r="E19155">
        <v>732</v>
      </c>
      <c r="G19155" s="12">
        <v>43898</v>
      </c>
      <c r="H19155" s="11">
        <v>0.26703703703703702</v>
      </c>
    </row>
    <row r="19156" spans="2:8">
      <c r="B19156" t="s">
        <v>4090</v>
      </c>
      <c r="C19156" s="13">
        <v>43898.26666666667</v>
      </c>
      <c r="D19156" t="s">
        <v>2460</v>
      </c>
      <c r="E19156">
        <v>4374</v>
      </c>
      <c r="F19156" t="s">
        <v>3530</v>
      </c>
      <c r="G19156" s="12">
        <v>43898</v>
      </c>
      <c r="H19156" s="11">
        <v>0.26703703703703702</v>
      </c>
    </row>
    <row r="19157" spans="2:8">
      <c r="B19157" t="s">
        <v>4089</v>
      </c>
      <c r="C19157" s="13">
        <v>43898.26666666667</v>
      </c>
      <c r="D19157" t="s">
        <v>4088</v>
      </c>
      <c r="E19157">
        <v>0</v>
      </c>
      <c r="F19157" t="s">
        <v>4087</v>
      </c>
      <c r="G19157" s="12">
        <v>43898</v>
      </c>
      <c r="H19157" s="11">
        <v>0.26703703703703702</v>
      </c>
    </row>
    <row r="19158" spans="2:8">
      <c r="B19158" t="s">
        <v>2906</v>
      </c>
      <c r="C19158" s="13">
        <v>43898.26666666667</v>
      </c>
      <c r="D19158" t="s">
        <v>4086</v>
      </c>
      <c r="E19158">
        <v>694</v>
      </c>
      <c r="G19158" s="12">
        <v>43898</v>
      </c>
      <c r="H19158" s="11">
        <v>0.26702546296296298</v>
      </c>
    </row>
    <row r="19159" spans="2:8">
      <c r="B19159" t="s">
        <v>4085</v>
      </c>
      <c r="C19159" s="13">
        <v>43898.26666666667</v>
      </c>
      <c r="D19159" t="s">
        <v>2434</v>
      </c>
      <c r="E19159">
        <v>74149</v>
      </c>
      <c r="G19159" s="12">
        <v>43898</v>
      </c>
      <c r="H19159" s="11">
        <v>0.26702546296296298</v>
      </c>
    </row>
    <row r="19160" spans="2:8">
      <c r="B19160" t="s">
        <v>4084</v>
      </c>
      <c r="C19160" s="13">
        <v>43898.26666666667</v>
      </c>
      <c r="D19160" t="s">
        <v>1471</v>
      </c>
      <c r="E19160">
        <v>51071</v>
      </c>
      <c r="F19160" t="s">
        <v>4083</v>
      </c>
      <c r="G19160" s="12">
        <v>43898</v>
      </c>
      <c r="H19160" s="11">
        <v>0.26702546296296298</v>
      </c>
    </row>
    <row r="19161" spans="2:8">
      <c r="B19161" t="s">
        <v>4082</v>
      </c>
      <c r="C19161" s="13">
        <v>43898.26666666667</v>
      </c>
      <c r="D19161" t="s">
        <v>2888</v>
      </c>
      <c r="E19161">
        <v>1544</v>
      </c>
      <c r="G19161" s="12">
        <v>43898</v>
      </c>
      <c r="H19161" s="11">
        <v>0.26702546296296298</v>
      </c>
    </row>
    <row r="19162" spans="2:8">
      <c r="B19162" t="s">
        <v>4081</v>
      </c>
      <c r="C19162" s="13">
        <v>43898.26666666667</v>
      </c>
      <c r="D19162" t="s">
        <v>4080</v>
      </c>
      <c r="E19162">
        <v>8</v>
      </c>
      <c r="F19162" t="s">
        <v>4079</v>
      </c>
      <c r="G19162" s="12">
        <v>43898</v>
      </c>
      <c r="H19162" s="11">
        <v>0.26702546296296298</v>
      </c>
    </row>
    <row r="19163" spans="2:8">
      <c r="B19163" t="s">
        <v>4078</v>
      </c>
      <c r="C19163" s="13">
        <v>43898.26666666667</v>
      </c>
      <c r="D19163" t="s">
        <v>2434</v>
      </c>
      <c r="E19163">
        <v>74149</v>
      </c>
      <c r="F19163" t="s">
        <v>4077</v>
      </c>
      <c r="G19163" s="12">
        <v>43898</v>
      </c>
      <c r="H19163" s="11">
        <v>0.26700231481481479</v>
      </c>
    </row>
    <row r="19164" spans="2:8">
      <c r="B19164" t="s">
        <v>4076</v>
      </c>
      <c r="C19164" s="13">
        <v>43898.26666666667</v>
      </c>
      <c r="D19164" t="s">
        <v>4075</v>
      </c>
      <c r="E19164">
        <v>539</v>
      </c>
      <c r="F19164" t="s">
        <v>2679</v>
      </c>
      <c r="G19164" s="12">
        <v>43898</v>
      </c>
      <c r="H19164" s="11">
        <v>0.26700231481481479</v>
      </c>
    </row>
    <row r="19165" spans="2:8">
      <c r="B19165" t="s">
        <v>4074</v>
      </c>
      <c r="C19165" s="13">
        <v>43898.26666666667</v>
      </c>
      <c r="D19165" t="s">
        <v>4073</v>
      </c>
      <c r="E19165">
        <v>3</v>
      </c>
      <c r="F19165" t="s">
        <v>2436</v>
      </c>
      <c r="G19165" s="12">
        <v>43898</v>
      </c>
      <c r="H19165" s="11">
        <v>0.26700231481481479</v>
      </c>
    </row>
    <row r="19166" spans="2:8">
      <c r="B19166" t="s">
        <v>4072</v>
      </c>
      <c r="C19166" s="13">
        <v>43898.26666666667</v>
      </c>
      <c r="D19166" t="s">
        <v>2480</v>
      </c>
      <c r="E19166">
        <v>583</v>
      </c>
      <c r="F19166" t="s">
        <v>4071</v>
      </c>
      <c r="G19166" s="12">
        <v>43898</v>
      </c>
      <c r="H19166" s="11">
        <v>0.26700231481481479</v>
      </c>
    </row>
    <row r="19167" spans="2:8">
      <c r="B19167" t="s">
        <v>4070</v>
      </c>
      <c r="C19167" s="13">
        <v>43898.26666666667</v>
      </c>
      <c r="D19167" t="s">
        <v>4069</v>
      </c>
      <c r="E19167">
        <v>188</v>
      </c>
      <c r="F19167" t="s">
        <v>3469</v>
      </c>
      <c r="G19167" s="12">
        <v>43898</v>
      </c>
      <c r="H19167" s="11">
        <v>0.26699074074074075</v>
      </c>
    </row>
    <row r="19168" spans="2:8">
      <c r="B19168" t="s">
        <v>4068</v>
      </c>
      <c r="C19168" s="13">
        <v>43898.26666666667</v>
      </c>
      <c r="D19168" t="s">
        <v>4067</v>
      </c>
      <c r="E19168">
        <v>32</v>
      </c>
      <c r="F19168" t="s">
        <v>4066</v>
      </c>
      <c r="G19168" s="12">
        <v>43898</v>
      </c>
      <c r="H19168" s="11">
        <v>0.26699074074074075</v>
      </c>
    </row>
    <row r="19169" spans="2:8">
      <c r="B19169" t="s">
        <v>4065</v>
      </c>
      <c r="C19169" s="13">
        <v>43898.26666666667</v>
      </c>
      <c r="D19169" t="s">
        <v>2521</v>
      </c>
      <c r="E19169">
        <v>83</v>
      </c>
      <c r="F19169" t="s">
        <v>4064</v>
      </c>
      <c r="G19169" s="12">
        <v>43898</v>
      </c>
      <c r="H19169" s="11">
        <v>0.26697916666666666</v>
      </c>
    </row>
    <row r="19170" spans="2:8">
      <c r="B19170" t="s">
        <v>4063</v>
      </c>
      <c r="C19170" s="13">
        <v>43898.26666666667</v>
      </c>
      <c r="D19170" t="s">
        <v>4062</v>
      </c>
      <c r="E19170">
        <v>0</v>
      </c>
      <c r="F19170" t="s">
        <v>4061</v>
      </c>
      <c r="G19170" s="12">
        <v>43898</v>
      </c>
      <c r="H19170" s="11">
        <v>0.26697916666666666</v>
      </c>
    </row>
    <row r="19171" spans="2:8">
      <c r="B19171" t="s">
        <v>4060</v>
      </c>
      <c r="C19171" s="13">
        <v>43898.26666666667</v>
      </c>
      <c r="D19171" t="s">
        <v>3900</v>
      </c>
      <c r="E19171">
        <v>1</v>
      </c>
      <c r="G19171" s="12">
        <v>43898</v>
      </c>
      <c r="H19171" s="11">
        <v>0.26697916666666666</v>
      </c>
    </row>
    <row r="19172" spans="2:8">
      <c r="B19172" t="s">
        <v>4059</v>
      </c>
      <c r="C19172" s="13">
        <v>43898.26666666667</v>
      </c>
      <c r="D19172" t="s">
        <v>4058</v>
      </c>
      <c r="E19172">
        <v>0</v>
      </c>
      <c r="G19172" s="12">
        <v>43898</v>
      </c>
      <c r="H19172" s="11">
        <v>0.26697916666666666</v>
      </c>
    </row>
    <row r="19173" spans="2:8">
      <c r="B19173" t="s">
        <v>4057</v>
      </c>
      <c r="C19173" s="13">
        <v>43898.26666666667</v>
      </c>
      <c r="D19173" t="s">
        <v>4056</v>
      </c>
      <c r="E19173">
        <v>0</v>
      </c>
      <c r="F19173" t="s">
        <v>3174</v>
      </c>
      <c r="G19173" s="12">
        <v>43898</v>
      </c>
      <c r="H19173" s="11">
        <v>0.26696759259259256</v>
      </c>
    </row>
    <row r="19174" spans="2:8">
      <c r="B19174" t="s">
        <v>4055</v>
      </c>
      <c r="C19174" s="13">
        <v>43898.26666666667</v>
      </c>
      <c r="D19174" t="s">
        <v>4054</v>
      </c>
      <c r="E19174">
        <v>0</v>
      </c>
      <c r="G19174" s="12">
        <v>43898</v>
      </c>
      <c r="H19174" s="11">
        <v>0.26696759259259256</v>
      </c>
    </row>
    <row r="19175" spans="2:8">
      <c r="B19175" t="s">
        <v>4053</v>
      </c>
      <c r="C19175" s="13">
        <v>43898.26666666667</v>
      </c>
      <c r="D19175" t="s">
        <v>1510</v>
      </c>
      <c r="E19175">
        <v>71387</v>
      </c>
      <c r="F19175" t="s">
        <v>4052</v>
      </c>
      <c r="G19175" s="12">
        <v>43898</v>
      </c>
      <c r="H19175" s="11">
        <v>0.26696759259259256</v>
      </c>
    </row>
    <row r="19176" spans="2:8">
      <c r="B19176" t="s">
        <v>4051</v>
      </c>
      <c r="C19176" s="13">
        <v>43898.26666666667</v>
      </c>
      <c r="D19176" t="s">
        <v>2434</v>
      </c>
      <c r="E19176">
        <v>74149</v>
      </c>
      <c r="F19176" t="s">
        <v>4050</v>
      </c>
      <c r="G19176" s="12">
        <v>43898</v>
      </c>
      <c r="H19176" s="11">
        <v>0.26695601851851852</v>
      </c>
    </row>
    <row r="19177" spans="2:8">
      <c r="B19177" t="s">
        <v>4049</v>
      </c>
      <c r="C19177" s="13">
        <v>43898.26666666667</v>
      </c>
      <c r="D19177" t="s">
        <v>2434</v>
      </c>
      <c r="E19177">
        <v>74149</v>
      </c>
      <c r="F19177" t="s">
        <v>4048</v>
      </c>
      <c r="G19177" s="12">
        <v>43898</v>
      </c>
      <c r="H19177" s="11">
        <v>0.26695601851851852</v>
      </c>
    </row>
    <row r="19178" spans="2:8">
      <c r="B19178" t="s">
        <v>4047</v>
      </c>
      <c r="C19178" s="13">
        <v>43898.26666666667</v>
      </c>
      <c r="D19178" t="s">
        <v>2659</v>
      </c>
      <c r="E19178">
        <v>182</v>
      </c>
      <c r="F19178" t="s">
        <v>4046</v>
      </c>
      <c r="G19178" s="12">
        <v>43898</v>
      </c>
      <c r="H19178" s="11">
        <v>0.26694444444444443</v>
      </c>
    </row>
    <row r="19179" spans="2:8">
      <c r="B19179" t="s">
        <v>4045</v>
      </c>
      <c r="C19179" s="13">
        <v>43898.26666666667</v>
      </c>
      <c r="D19179" t="s">
        <v>1857</v>
      </c>
      <c r="E19179">
        <v>554</v>
      </c>
      <c r="G19179" s="12">
        <v>43898</v>
      </c>
      <c r="H19179" s="11">
        <v>0.26693287037037033</v>
      </c>
    </row>
    <row r="19180" spans="2:8">
      <c r="B19180" t="s">
        <v>4044</v>
      </c>
      <c r="C19180" s="13">
        <v>43898.26666666667</v>
      </c>
      <c r="D19180" t="s">
        <v>2514</v>
      </c>
      <c r="E19180">
        <v>732</v>
      </c>
      <c r="F19180" t="s">
        <v>4043</v>
      </c>
      <c r="G19180" s="12">
        <v>43898</v>
      </c>
      <c r="H19180" s="11">
        <v>0.26693287037037033</v>
      </c>
    </row>
    <row r="19181" spans="2:8">
      <c r="B19181" t="s">
        <v>4042</v>
      </c>
      <c r="C19181" s="13">
        <v>43898.26666666667</v>
      </c>
      <c r="D19181" t="s">
        <v>4041</v>
      </c>
      <c r="E19181">
        <v>0</v>
      </c>
      <c r="F19181" t="s">
        <v>2504</v>
      </c>
      <c r="G19181" s="12">
        <v>43898</v>
      </c>
      <c r="H19181" s="11">
        <v>0.26693287037037033</v>
      </c>
    </row>
    <row r="19182" spans="2:8">
      <c r="B19182" t="s">
        <v>4040</v>
      </c>
      <c r="C19182" s="13">
        <v>43898.26666666667</v>
      </c>
      <c r="D19182" t="s">
        <v>4039</v>
      </c>
      <c r="E19182">
        <v>75</v>
      </c>
      <c r="F19182" t="s">
        <v>4038</v>
      </c>
      <c r="G19182" s="12">
        <v>43898</v>
      </c>
      <c r="H19182" s="11">
        <v>0.26693287037037033</v>
      </c>
    </row>
    <row r="19183" spans="2:8">
      <c r="B19183" t="s">
        <v>4037</v>
      </c>
      <c r="C19183" s="13">
        <v>43898.26666666667</v>
      </c>
      <c r="D19183" t="s">
        <v>3742</v>
      </c>
      <c r="E19183">
        <v>82</v>
      </c>
      <c r="F19183" t="s">
        <v>4036</v>
      </c>
      <c r="G19183" s="12">
        <v>43898</v>
      </c>
      <c r="H19183" s="11">
        <v>0.2669212962962963</v>
      </c>
    </row>
    <row r="19184" spans="2:8">
      <c r="B19184" t="s">
        <v>4035</v>
      </c>
      <c r="C19184" s="13">
        <v>43898.26666666667</v>
      </c>
      <c r="D19184" t="s">
        <v>4034</v>
      </c>
      <c r="E19184">
        <v>429</v>
      </c>
      <c r="G19184" s="12">
        <v>43898</v>
      </c>
      <c r="H19184" s="11">
        <v>0.2669212962962963</v>
      </c>
    </row>
    <row r="19185" spans="2:8">
      <c r="B19185" t="s">
        <v>4033</v>
      </c>
      <c r="C19185" s="13">
        <v>43898.26666666667</v>
      </c>
      <c r="D19185" t="s">
        <v>2940</v>
      </c>
      <c r="E19185">
        <v>1268</v>
      </c>
      <c r="F19185" t="s">
        <v>2666</v>
      </c>
      <c r="G19185" s="12">
        <v>43898</v>
      </c>
      <c r="H19185" s="11">
        <v>0.26690972222222226</v>
      </c>
    </row>
    <row r="19186" spans="2:8">
      <c r="B19186" t="s">
        <v>4032</v>
      </c>
      <c r="C19186" s="13">
        <v>43898.26666666667</v>
      </c>
      <c r="D19186" t="s">
        <v>2445</v>
      </c>
      <c r="E19186">
        <v>21416</v>
      </c>
      <c r="F19186" t="s">
        <v>3219</v>
      </c>
      <c r="G19186" s="12">
        <v>43898</v>
      </c>
      <c r="H19186" s="11">
        <v>0.26690972222222226</v>
      </c>
    </row>
    <row r="19187" spans="2:8">
      <c r="B19187" t="s">
        <v>4031</v>
      </c>
      <c r="C19187" s="13">
        <v>43898.26666666667</v>
      </c>
      <c r="D19187" t="s">
        <v>2241</v>
      </c>
      <c r="E19187">
        <v>877</v>
      </c>
      <c r="F19187" t="s">
        <v>4030</v>
      </c>
      <c r="G19187" s="12">
        <v>43898</v>
      </c>
      <c r="H19187" s="11">
        <v>0.26690972222222226</v>
      </c>
    </row>
    <row r="19188" spans="2:8">
      <c r="B19188" t="s">
        <v>4029</v>
      </c>
      <c r="C19188" s="13">
        <v>43898.26666666667</v>
      </c>
      <c r="D19188" t="s">
        <v>3742</v>
      </c>
      <c r="E19188">
        <v>82</v>
      </c>
      <c r="F19188" t="s">
        <v>4028</v>
      </c>
      <c r="G19188" s="12">
        <v>43898</v>
      </c>
      <c r="H19188" s="11">
        <v>0.26689814814814816</v>
      </c>
    </row>
    <row r="19189" spans="2:8">
      <c r="B19189" t="s">
        <v>4027</v>
      </c>
      <c r="C19189" s="13">
        <v>43898.26666666667</v>
      </c>
      <c r="D19189" t="s">
        <v>4026</v>
      </c>
      <c r="E19189">
        <v>16</v>
      </c>
      <c r="G19189" s="12">
        <v>43898</v>
      </c>
      <c r="H19189" s="11">
        <v>0.26689814814814816</v>
      </c>
    </row>
    <row r="19190" spans="2:8">
      <c r="B19190" t="s">
        <v>4025</v>
      </c>
      <c r="C19190" s="13">
        <v>43898.26666666667</v>
      </c>
      <c r="D19190" t="s">
        <v>4024</v>
      </c>
      <c r="E19190">
        <v>0</v>
      </c>
      <c r="F19190" t="s">
        <v>3257</v>
      </c>
      <c r="G19190" s="12">
        <v>43898</v>
      </c>
      <c r="H19190" s="11">
        <v>0.26689814814814816</v>
      </c>
    </row>
    <row r="19191" spans="2:8">
      <c r="B19191" t="s">
        <v>4023</v>
      </c>
      <c r="C19191" s="13">
        <v>43898.26666666667</v>
      </c>
      <c r="D19191" t="s">
        <v>2527</v>
      </c>
      <c r="E19191">
        <v>1443</v>
      </c>
      <c r="F19191" t="s">
        <v>3147</v>
      </c>
      <c r="G19191" s="12">
        <v>43898</v>
      </c>
      <c r="H19191" s="11">
        <v>0.26689814814814816</v>
      </c>
    </row>
    <row r="19192" spans="2:8">
      <c r="B19192" t="s">
        <v>4022</v>
      </c>
      <c r="C19192" s="13">
        <v>43898.26666666667</v>
      </c>
      <c r="D19192" t="s">
        <v>4021</v>
      </c>
      <c r="E19192">
        <v>8596</v>
      </c>
      <c r="F19192" t="s">
        <v>3100</v>
      </c>
      <c r="G19192" s="12">
        <v>43898</v>
      </c>
      <c r="H19192" s="11">
        <v>0.26689814814814816</v>
      </c>
    </row>
    <row r="19193" spans="2:8">
      <c r="B19193" t="s">
        <v>4020</v>
      </c>
      <c r="C19193" s="13">
        <v>43898.26666666667</v>
      </c>
      <c r="D19193" t="s">
        <v>2643</v>
      </c>
      <c r="E19193">
        <v>658</v>
      </c>
      <c r="F19193" t="s">
        <v>4019</v>
      </c>
      <c r="G19193" s="12">
        <v>43898</v>
      </c>
      <c r="H19193" s="11">
        <v>0.26688657407407407</v>
      </c>
    </row>
    <row r="19194" spans="2:8">
      <c r="B19194" t="s">
        <v>4018</v>
      </c>
      <c r="C19194" s="13">
        <v>43898.26666666667</v>
      </c>
      <c r="D19194" t="s">
        <v>4017</v>
      </c>
      <c r="E19194">
        <v>0</v>
      </c>
      <c r="G19194" s="12">
        <v>43898</v>
      </c>
      <c r="H19194" s="11">
        <v>0.26688657407407407</v>
      </c>
    </row>
    <row r="19195" spans="2:8">
      <c r="B19195" t="s">
        <v>4016</v>
      </c>
      <c r="C19195" s="13">
        <v>43898.26666666667</v>
      </c>
      <c r="D19195" t="s">
        <v>3803</v>
      </c>
      <c r="E19195">
        <v>326</v>
      </c>
      <c r="F19195" t="s">
        <v>4015</v>
      </c>
      <c r="G19195" s="12">
        <v>43898</v>
      </c>
      <c r="H19195" s="11">
        <v>0.26688657407407407</v>
      </c>
    </row>
    <row r="19196" spans="2:8">
      <c r="B19196" t="s">
        <v>4014</v>
      </c>
      <c r="C19196" s="13">
        <v>43898.26666666667</v>
      </c>
      <c r="D19196" t="s">
        <v>2533</v>
      </c>
      <c r="E19196">
        <v>281</v>
      </c>
      <c r="G19196" s="12">
        <v>43898</v>
      </c>
      <c r="H19196" s="11">
        <v>0.26688657407407407</v>
      </c>
    </row>
    <row r="19197" spans="2:8">
      <c r="B19197" t="s">
        <v>4013</v>
      </c>
      <c r="C19197" s="13">
        <v>43898.26666666667</v>
      </c>
      <c r="D19197" t="s">
        <v>2434</v>
      </c>
      <c r="E19197">
        <v>74149</v>
      </c>
      <c r="F19197" t="s">
        <v>4012</v>
      </c>
      <c r="G19197" s="12">
        <v>43898</v>
      </c>
      <c r="H19197" s="11">
        <v>0.26688657407407407</v>
      </c>
    </row>
    <row r="19198" spans="2:8">
      <c r="B19198" t="s">
        <v>4011</v>
      </c>
      <c r="C19198" s="13">
        <v>43898.26666666667</v>
      </c>
      <c r="D19198" t="s">
        <v>4010</v>
      </c>
      <c r="E19198">
        <v>0</v>
      </c>
      <c r="F19198" t="s">
        <v>4009</v>
      </c>
      <c r="G19198" s="12">
        <v>43898</v>
      </c>
      <c r="H19198" s="11">
        <v>0.26688657407407407</v>
      </c>
    </row>
    <row r="19199" spans="2:8">
      <c r="B19199" t="s">
        <v>4008</v>
      </c>
      <c r="C19199" s="13">
        <v>43898.26666666667</v>
      </c>
      <c r="D19199" t="s">
        <v>2940</v>
      </c>
      <c r="E19199">
        <v>1268</v>
      </c>
      <c r="F19199" t="s">
        <v>3952</v>
      </c>
      <c r="G19199" s="12">
        <v>43898</v>
      </c>
      <c r="H19199" s="11">
        <v>0.26687500000000003</v>
      </c>
    </row>
    <row r="19200" spans="2:8">
      <c r="B19200" t="s">
        <v>4007</v>
      </c>
      <c r="C19200" s="13">
        <v>43898.26666666667</v>
      </c>
      <c r="D19200" t="s">
        <v>3742</v>
      </c>
      <c r="E19200">
        <v>82</v>
      </c>
      <c r="G19200" s="12">
        <v>43898</v>
      </c>
      <c r="H19200" s="11">
        <v>0.26687500000000003</v>
      </c>
    </row>
    <row r="19201" spans="2:8">
      <c r="B19201" t="s">
        <v>4006</v>
      </c>
      <c r="C19201" s="13">
        <v>43898.26666666667</v>
      </c>
      <c r="D19201" t="s">
        <v>4005</v>
      </c>
      <c r="E19201">
        <v>301</v>
      </c>
      <c r="G19201" s="12">
        <v>43898</v>
      </c>
      <c r="H19201" s="11">
        <v>0.26687500000000003</v>
      </c>
    </row>
    <row r="19202" spans="2:8">
      <c r="B19202" t="s">
        <v>4004</v>
      </c>
      <c r="C19202" s="13">
        <v>43898.26666666667</v>
      </c>
      <c r="D19202" t="s">
        <v>2451</v>
      </c>
      <c r="E19202">
        <v>293</v>
      </c>
      <c r="F19202" t="s">
        <v>4003</v>
      </c>
      <c r="G19202" s="12">
        <v>43898</v>
      </c>
      <c r="H19202" s="11">
        <v>0.26686342592592593</v>
      </c>
    </row>
    <row r="19203" spans="2:8">
      <c r="B19203" t="s">
        <v>4002</v>
      </c>
      <c r="C19203" s="13">
        <v>43898.26666666667</v>
      </c>
      <c r="D19203" t="s">
        <v>2800</v>
      </c>
      <c r="E19203">
        <v>10</v>
      </c>
      <c r="G19203" s="12">
        <v>43898</v>
      </c>
      <c r="H19203" s="11">
        <v>0.26686342592592593</v>
      </c>
    </row>
    <row r="19204" spans="2:8">
      <c r="B19204" t="s">
        <v>4001</v>
      </c>
      <c r="C19204" s="13">
        <v>43898.26666666667</v>
      </c>
      <c r="D19204" t="s">
        <v>4000</v>
      </c>
      <c r="E19204">
        <v>96</v>
      </c>
      <c r="F19204" t="s">
        <v>2422</v>
      </c>
      <c r="G19204" s="12">
        <v>43898</v>
      </c>
      <c r="H19204" s="11">
        <v>0.26686342592592593</v>
      </c>
    </row>
    <row r="19205" spans="2:8">
      <c r="B19205" t="s">
        <v>3999</v>
      </c>
      <c r="C19205" s="13">
        <v>43898.26666666667</v>
      </c>
      <c r="D19205" t="s">
        <v>3998</v>
      </c>
      <c r="E19205">
        <v>1</v>
      </c>
      <c r="F19205" t="s">
        <v>3997</v>
      </c>
      <c r="G19205" s="12">
        <v>43898</v>
      </c>
      <c r="H19205" s="11">
        <v>0.26686342592592593</v>
      </c>
    </row>
    <row r="19206" spans="2:8">
      <c r="B19206" t="s">
        <v>3996</v>
      </c>
      <c r="C19206" s="13">
        <v>43898.26666666667</v>
      </c>
      <c r="D19206" t="s">
        <v>3995</v>
      </c>
      <c r="E19206">
        <v>3</v>
      </c>
      <c r="G19206" s="12">
        <v>43898</v>
      </c>
      <c r="H19206" s="11">
        <v>0.26685185185185184</v>
      </c>
    </row>
    <row r="19207" spans="2:8">
      <c r="B19207" t="s">
        <v>3994</v>
      </c>
      <c r="C19207" s="13">
        <v>43898.26666666667</v>
      </c>
      <c r="D19207" t="s">
        <v>2527</v>
      </c>
      <c r="E19207">
        <v>1443</v>
      </c>
      <c r="F19207" t="s">
        <v>3993</v>
      </c>
      <c r="G19207" s="12">
        <v>43898</v>
      </c>
      <c r="H19207" s="11">
        <v>0.26685185185185184</v>
      </c>
    </row>
    <row r="19208" spans="2:8">
      <c r="B19208" t="s">
        <v>3992</v>
      </c>
      <c r="C19208" s="13">
        <v>43898.26666666667</v>
      </c>
      <c r="D19208" t="s">
        <v>2987</v>
      </c>
      <c r="E19208">
        <v>188</v>
      </c>
      <c r="G19208" s="12">
        <v>43898</v>
      </c>
      <c r="H19208" s="11">
        <v>0.26685185185185184</v>
      </c>
    </row>
    <row r="19209" spans="2:8">
      <c r="B19209" t="s">
        <v>3991</v>
      </c>
      <c r="C19209" s="13">
        <v>43898.26666666667</v>
      </c>
      <c r="D19209" t="s">
        <v>3078</v>
      </c>
      <c r="E19209">
        <v>15</v>
      </c>
      <c r="F19209" t="s">
        <v>2542</v>
      </c>
      <c r="G19209" s="12">
        <v>43898</v>
      </c>
      <c r="H19209" s="11">
        <v>0.2668402777777778</v>
      </c>
    </row>
    <row r="19210" spans="2:8">
      <c r="B19210" t="s">
        <v>3990</v>
      </c>
      <c r="C19210" s="13">
        <v>43898.26666666667</v>
      </c>
      <c r="D19210" t="s">
        <v>3989</v>
      </c>
      <c r="E19210">
        <v>0</v>
      </c>
      <c r="F19210" t="s">
        <v>3988</v>
      </c>
      <c r="G19210" s="12">
        <v>43898</v>
      </c>
      <c r="H19210" s="11">
        <v>0.2668402777777778</v>
      </c>
    </row>
    <row r="19211" spans="2:8">
      <c r="B19211" t="s">
        <v>3987</v>
      </c>
      <c r="C19211" s="13">
        <v>43898.26666666667</v>
      </c>
      <c r="D19211" t="s">
        <v>3986</v>
      </c>
      <c r="E19211">
        <v>0</v>
      </c>
      <c r="F19211" t="s">
        <v>3985</v>
      </c>
      <c r="G19211" s="12">
        <v>43898</v>
      </c>
      <c r="H19211" s="11">
        <v>0.2668402777777778</v>
      </c>
    </row>
    <row r="19212" spans="2:8">
      <c r="B19212" t="s">
        <v>3983</v>
      </c>
      <c r="C19212" s="13">
        <v>43898.26666666667</v>
      </c>
      <c r="D19212" t="s">
        <v>3984</v>
      </c>
      <c r="E19212">
        <v>0</v>
      </c>
      <c r="F19212" t="s">
        <v>3219</v>
      </c>
      <c r="G19212" s="12">
        <v>43898</v>
      </c>
      <c r="H19212" s="11">
        <v>0.26682870370370371</v>
      </c>
    </row>
    <row r="19213" spans="2:8">
      <c r="B19213" t="s">
        <v>3983</v>
      </c>
      <c r="C19213" s="13">
        <v>43898.26666666667</v>
      </c>
      <c r="D19213" t="s">
        <v>3982</v>
      </c>
      <c r="E19213">
        <v>0</v>
      </c>
      <c r="F19213" t="s">
        <v>3219</v>
      </c>
      <c r="G19213" s="12">
        <v>43898</v>
      </c>
      <c r="H19213" s="11">
        <v>0.26682870370370371</v>
      </c>
    </row>
    <row r="19214" spans="2:8">
      <c r="B19214" t="s">
        <v>3981</v>
      </c>
      <c r="C19214" s="13">
        <v>43898.26666666667</v>
      </c>
      <c r="D19214" t="s">
        <v>2434</v>
      </c>
      <c r="E19214">
        <v>74149</v>
      </c>
      <c r="F19214" t="s">
        <v>3980</v>
      </c>
      <c r="G19214" s="12">
        <v>43898</v>
      </c>
      <c r="H19214" s="11">
        <v>0.26682870370370371</v>
      </c>
    </row>
    <row r="19215" spans="2:8">
      <c r="B19215" t="s">
        <v>3519</v>
      </c>
      <c r="C19215" s="13">
        <v>43898.26666666667</v>
      </c>
      <c r="D19215" t="s">
        <v>3078</v>
      </c>
      <c r="E19215">
        <v>15</v>
      </c>
      <c r="F19215" t="s">
        <v>3518</v>
      </c>
      <c r="G19215" s="12">
        <v>43898</v>
      </c>
      <c r="H19215" s="11">
        <v>0.26682870370370371</v>
      </c>
    </row>
    <row r="19216" spans="2:8">
      <c r="B19216" t="s">
        <v>3979</v>
      </c>
      <c r="C19216" s="13">
        <v>43898.26666666667</v>
      </c>
      <c r="D19216" t="s">
        <v>2434</v>
      </c>
      <c r="E19216">
        <v>74149</v>
      </c>
      <c r="F19216" t="s">
        <v>3415</v>
      </c>
      <c r="G19216" s="12">
        <v>43898</v>
      </c>
      <c r="H19216" s="11">
        <v>0.26682870370370371</v>
      </c>
    </row>
    <row r="19217" spans="2:8">
      <c r="B19217" t="s">
        <v>3978</v>
      </c>
      <c r="C19217" s="13">
        <v>43898.26666666667</v>
      </c>
      <c r="D19217" t="s">
        <v>3705</v>
      </c>
      <c r="E19217">
        <v>374</v>
      </c>
      <c r="F19217" t="s">
        <v>3977</v>
      </c>
      <c r="G19217" s="12">
        <v>43898</v>
      </c>
      <c r="H19217" s="11">
        <v>0.26682870370370371</v>
      </c>
    </row>
    <row r="19218" spans="2:8">
      <c r="B19218" t="s">
        <v>3976</v>
      </c>
      <c r="C19218" s="13">
        <v>43898.26666666667</v>
      </c>
      <c r="D19218" t="s">
        <v>2434</v>
      </c>
      <c r="E19218">
        <v>74149</v>
      </c>
      <c r="F19218" t="s">
        <v>3547</v>
      </c>
      <c r="G19218" s="12">
        <v>43898</v>
      </c>
      <c r="H19218" s="11">
        <v>0.26681712962962961</v>
      </c>
    </row>
    <row r="19219" spans="2:8">
      <c r="B19219" t="s">
        <v>3975</v>
      </c>
      <c r="C19219" s="13">
        <v>43898.26666666667</v>
      </c>
      <c r="D19219" t="s">
        <v>2434</v>
      </c>
      <c r="E19219">
        <v>74149</v>
      </c>
      <c r="F19219" t="s">
        <v>3974</v>
      </c>
      <c r="G19219" s="12">
        <v>43898</v>
      </c>
      <c r="H19219" s="11">
        <v>0.26681712962962961</v>
      </c>
    </row>
    <row r="19220" spans="2:8">
      <c r="B19220" t="s">
        <v>3973</v>
      </c>
      <c r="C19220" s="13">
        <v>43898.26666666667</v>
      </c>
      <c r="D19220" t="s">
        <v>2434</v>
      </c>
      <c r="E19220">
        <v>74149</v>
      </c>
      <c r="F19220" t="s">
        <v>3972</v>
      </c>
      <c r="G19220" s="12">
        <v>43898</v>
      </c>
      <c r="H19220" s="11">
        <v>0.26680555555555557</v>
      </c>
    </row>
    <row r="19221" spans="2:8">
      <c r="B19221" t="s">
        <v>3971</v>
      </c>
      <c r="C19221" s="13">
        <v>43898.26666666667</v>
      </c>
      <c r="D19221" t="s">
        <v>2460</v>
      </c>
      <c r="E19221">
        <v>4374</v>
      </c>
      <c r="F19221" t="s">
        <v>3683</v>
      </c>
      <c r="G19221" s="12">
        <v>43898</v>
      </c>
      <c r="H19221" s="11">
        <v>0.26680555555555557</v>
      </c>
    </row>
    <row r="19222" spans="2:8">
      <c r="B19222" t="s">
        <v>3970</v>
      </c>
      <c r="C19222" s="13">
        <v>43898.26666666667</v>
      </c>
      <c r="D19222" t="s">
        <v>1471</v>
      </c>
      <c r="E19222">
        <v>51071</v>
      </c>
      <c r="F19222" t="s">
        <v>3969</v>
      </c>
      <c r="G19222" s="12">
        <v>43898</v>
      </c>
      <c r="H19222" s="11">
        <v>0.26679398148148148</v>
      </c>
    </row>
    <row r="19223" spans="2:8">
      <c r="B19223" t="s">
        <v>3968</v>
      </c>
      <c r="C19223" s="13">
        <v>43898.26666666667</v>
      </c>
      <c r="D19223" t="s">
        <v>3967</v>
      </c>
      <c r="E19223">
        <v>0</v>
      </c>
      <c r="F19223" t="s">
        <v>3966</v>
      </c>
      <c r="G19223" s="12">
        <v>43898</v>
      </c>
      <c r="H19223" s="11">
        <v>0.26679398148148148</v>
      </c>
    </row>
    <row r="19224" spans="2:8">
      <c r="B19224" t="s">
        <v>3965</v>
      </c>
      <c r="C19224" s="13">
        <v>43898.26666666667</v>
      </c>
      <c r="D19224" t="s">
        <v>3964</v>
      </c>
      <c r="E19224">
        <v>28</v>
      </c>
      <c r="G19224" s="12">
        <v>43898</v>
      </c>
      <c r="H19224" s="11">
        <v>0.26678240740740738</v>
      </c>
    </row>
    <row r="19225" spans="2:8">
      <c r="B19225" t="s">
        <v>3963</v>
      </c>
      <c r="C19225" s="13">
        <v>43898.26666666667</v>
      </c>
      <c r="D19225" t="s">
        <v>3742</v>
      </c>
      <c r="E19225">
        <v>82</v>
      </c>
      <c r="G19225" s="12">
        <v>43898</v>
      </c>
      <c r="H19225" s="11">
        <v>0.26678240740740738</v>
      </c>
    </row>
    <row r="19226" spans="2:8">
      <c r="B19226" t="s">
        <v>3962</v>
      </c>
      <c r="C19226" s="13">
        <v>43898.26666666667</v>
      </c>
      <c r="D19226" t="s">
        <v>2241</v>
      </c>
      <c r="E19226">
        <v>877</v>
      </c>
      <c r="F19226" t="s">
        <v>3961</v>
      </c>
      <c r="G19226" s="12">
        <v>43898</v>
      </c>
      <c r="H19226" s="11">
        <v>0.26678240740740738</v>
      </c>
    </row>
    <row r="19227" spans="2:8">
      <c r="B19227" t="s">
        <v>3960</v>
      </c>
      <c r="C19227" s="13">
        <v>43898.26666666667</v>
      </c>
      <c r="D19227" t="s">
        <v>3959</v>
      </c>
      <c r="E19227">
        <v>1494</v>
      </c>
      <c r="G19227" s="12">
        <v>43898</v>
      </c>
      <c r="H19227" s="11">
        <v>0.26678240740740738</v>
      </c>
    </row>
    <row r="19228" spans="2:8">
      <c r="B19228" t="s">
        <v>3958</v>
      </c>
      <c r="C19228" s="13">
        <v>43898.26666666667</v>
      </c>
      <c r="D19228" t="s">
        <v>2445</v>
      </c>
      <c r="E19228">
        <v>21416</v>
      </c>
      <c r="G19228" s="12">
        <v>43898</v>
      </c>
      <c r="H19228" s="11">
        <v>0.26678240740740738</v>
      </c>
    </row>
    <row r="19229" spans="2:8">
      <c r="B19229" t="s">
        <v>3957</v>
      </c>
      <c r="C19229" s="13">
        <v>43898.26666666667</v>
      </c>
      <c r="D19229" t="s">
        <v>3956</v>
      </c>
      <c r="E19229">
        <v>0</v>
      </c>
      <c r="F19229" t="s">
        <v>3955</v>
      </c>
      <c r="G19229" s="12">
        <v>43898</v>
      </c>
      <c r="H19229" s="11">
        <v>0.26678240740740738</v>
      </c>
    </row>
    <row r="19230" spans="2:8">
      <c r="B19230" t="s">
        <v>3954</v>
      </c>
      <c r="C19230" s="13">
        <v>43898.26666666667</v>
      </c>
      <c r="D19230" t="s">
        <v>3953</v>
      </c>
      <c r="E19230">
        <v>0</v>
      </c>
      <c r="F19230" t="s">
        <v>3952</v>
      </c>
      <c r="G19230" s="12">
        <v>43898</v>
      </c>
      <c r="H19230" s="11">
        <v>0.26678240740740738</v>
      </c>
    </row>
    <row r="19231" spans="2:8">
      <c r="B19231" t="s">
        <v>3951</v>
      </c>
      <c r="C19231" s="13">
        <v>43898.26666666667</v>
      </c>
      <c r="D19231" t="s">
        <v>3950</v>
      </c>
      <c r="E19231">
        <v>23</v>
      </c>
      <c r="G19231" s="12">
        <v>43898</v>
      </c>
      <c r="H19231" s="11">
        <v>0.26677083333333335</v>
      </c>
    </row>
    <row r="19232" spans="2:8">
      <c r="B19232" t="s">
        <v>3949</v>
      </c>
      <c r="C19232" s="13">
        <v>43898.26666666667</v>
      </c>
      <c r="D19232" t="s">
        <v>3767</v>
      </c>
      <c r="E19232">
        <v>2</v>
      </c>
      <c r="F19232" t="s">
        <v>3948</v>
      </c>
      <c r="G19232" s="12">
        <v>43898</v>
      </c>
      <c r="H19232" s="11">
        <v>0.26677083333333335</v>
      </c>
    </row>
    <row r="19233" spans="2:8">
      <c r="B19233" t="s">
        <v>3947</v>
      </c>
      <c r="C19233" s="13">
        <v>43898.26666666667</v>
      </c>
      <c r="D19233" t="s">
        <v>1604</v>
      </c>
      <c r="E19233">
        <v>732</v>
      </c>
      <c r="G19233" s="12">
        <v>43898</v>
      </c>
      <c r="H19233" s="11">
        <v>0.26675925925925925</v>
      </c>
    </row>
    <row r="19234" spans="2:8">
      <c r="B19234" t="s">
        <v>3946</v>
      </c>
      <c r="C19234" s="13">
        <v>43898.26666666667</v>
      </c>
      <c r="D19234" t="s">
        <v>3945</v>
      </c>
      <c r="E19234">
        <v>0</v>
      </c>
      <c r="F19234" t="s">
        <v>3354</v>
      </c>
      <c r="G19234" s="12">
        <v>43898</v>
      </c>
      <c r="H19234" s="11">
        <v>0.26675925925925925</v>
      </c>
    </row>
    <row r="19235" spans="2:8">
      <c r="B19235" t="s">
        <v>3944</v>
      </c>
      <c r="C19235" s="13">
        <v>43898.26666666667</v>
      </c>
      <c r="D19235" t="s">
        <v>3943</v>
      </c>
      <c r="E19235">
        <v>0</v>
      </c>
      <c r="G19235" s="12">
        <v>43898</v>
      </c>
      <c r="H19235" s="11">
        <v>0.26675925925925925</v>
      </c>
    </row>
    <row r="19236" spans="2:8">
      <c r="B19236" t="s">
        <v>3942</v>
      </c>
      <c r="C19236" s="13">
        <v>43898.26666666667</v>
      </c>
      <c r="D19236" t="s">
        <v>2434</v>
      </c>
      <c r="E19236">
        <v>74149</v>
      </c>
      <c r="F19236" t="s">
        <v>3941</v>
      </c>
      <c r="G19236" s="12">
        <v>43898</v>
      </c>
      <c r="H19236" s="11">
        <v>0.26674768518518516</v>
      </c>
    </row>
    <row r="19237" spans="2:8">
      <c r="B19237" t="s">
        <v>3940</v>
      </c>
      <c r="C19237" s="13">
        <v>43898.26666666667</v>
      </c>
      <c r="D19237" t="s">
        <v>3939</v>
      </c>
      <c r="E19237">
        <v>0</v>
      </c>
      <c r="F19237" t="s">
        <v>3938</v>
      </c>
      <c r="G19237" s="12">
        <v>43898</v>
      </c>
      <c r="H19237" s="11">
        <v>0.26674768518518516</v>
      </c>
    </row>
    <row r="19238" spans="2:8">
      <c r="B19238" t="s">
        <v>3937</v>
      </c>
      <c r="C19238" s="13">
        <v>43898.26666666667</v>
      </c>
      <c r="D19238" t="s">
        <v>3936</v>
      </c>
      <c r="E19238">
        <v>0</v>
      </c>
      <c r="F19238" t="s">
        <v>3935</v>
      </c>
      <c r="G19238" s="12">
        <v>43898</v>
      </c>
      <c r="H19238" s="11">
        <v>0.26674768518518516</v>
      </c>
    </row>
    <row r="19239" spans="2:8">
      <c r="B19239" t="s">
        <v>3934</v>
      </c>
      <c r="C19239" s="13">
        <v>43898.26666666667</v>
      </c>
      <c r="D19239" t="s">
        <v>3933</v>
      </c>
      <c r="E19239">
        <v>198</v>
      </c>
      <c r="F19239" t="s">
        <v>3932</v>
      </c>
      <c r="G19239" s="12">
        <v>43898</v>
      </c>
      <c r="H19239" s="11">
        <v>0.26673611111111112</v>
      </c>
    </row>
    <row r="19240" spans="2:8">
      <c r="B19240" t="s">
        <v>3931</v>
      </c>
      <c r="C19240" s="13">
        <v>43898.26666666667</v>
      </c>
      <c r="D19240" t="s">
        <v>2460</v>
      </c>
      <c r="E19240">
        <v>4374</v>
      </c>
      <c r="G19240" s="12">
        <v>43898</v>
      </c>
      <c r="H19240" s="11">
        <v>0.26673611111111112</v>
      </c>
    </row>
    <row r="19241" spans="2:8">
      <c r="B19241" t="s">
        <v>3930</v>
      </c>
      <c r="C19241" s="13">
        <v>43898.26666666667</v>
      </c>
      <c r="D19241" t="s">
        <v>3011</v>
      </c>
      <c r="E19241">
        <v>19</v>
      </c>
      <c r="F19241" t="s">
        <v>3929</v>
      </c>
      <c r="G19241" s="12">
        <v>43898</v>
      </c>
      <c r="H19241" s="11">
        <v>0.26673611111111112</v>
      </c>
    </row>
    <row r="19242" spans="2:8">
      <c r="B19242" t="s">
        <v>3928</v>
      </c>
      <c r="C19242" s="13">
        <v>43898.26666666667</v>
      </c>
      <c r="D19242" t="s">
        <v>1471</v>
      </c>
      <c r="E19242">
        <v>51071</v>
      </c>
      <c r="F19242" t="s">
        <v>3927</v>
      </c>
      <c r="G19242" s="12">
        <v>43898</v>
      </c>
      <c r="H19242" s="11">
        <v>0.26672453703703702</v>
      </c>
    </row>
    <row r="19243" spans="2:8">
      <c r="B19243" t="s">
        <v>3926</v>
      </c>
      <c r="C19243" s="13">
        <v>43898.26666666667</v>
      </c>
      <c r="D19243" t="s">
        <v>3742</v>
      </c>
      <c r="E19243">
        <v>82</v>
      </c>
      <c r="F19243" t="s">
        <v>3257</v>
      </c>
      <c r="G19243" s="12">
        <v>43898</v>
      </c>
      <c r="H19243" s="11">
        <v>0.26672453703703702</v>
      </c>
    </row>
    <row r="19244" spans="2:8">
      <c r="B19244" t="s">
        <v>3865</v>
      </c>
      <c r="C19244" s="13">
        <v>43898.26666666667</v>
      </c>
      <c r="D19244" t="s">
        <v>2643</v>
      </c>
      <c r="E19244">
        <v>658</v>
      </c>
      <c r="F19244" t="s">
        <v>3864</v>
      </c>
      <c r="G19244" s="12">
        <v>43898</v>
      </c>
      <c r="H19244" s="11">
        <v>0.26672453703703702</v>
      </c>
    </row>
    <row r="19245" spans="2:8">
      <c r="B19245" t="s">
        <v>3925</v>
      </c>
      <c r="C19245" s="13">
        <v>43898.26666666667</v>
      </c>
      <c r="D19245" t="s">
        <v>3009</v>
      </c>
      <c r="E19245">
        <v>315</v>
      </c>
      <c r="F19245" t="s">
        <v>3786</v>
      </c>
      <c r="G19245" s="12">
        <v>43898</v>
      </c>
      <c r="H19245" s="11">
        <v>0.26672453703703702</v>
      </c>
    </row>
    <row r="19246" spans="2:8">
      <c r="B19246" t="s">
        <v>3924</v>
      </c>
      <c r="C19246" s="13">
        <v>43898.26666666667</v>
      </c>
      <c r="D19246" t="s">
        <v>2480</v>
      </c>
      <c r="E19246">
        <v>583</v>
      </c>
      <c r="F19246" t="s">
        <v>3923</v>
      </c>
      <c r="G19246" s="12">
        <v>43898</v>
      </c>
      <c r="H19246" s="11">
        <v>0.26672453703703702</v>
      </c>
    </row>
    <row r="19247" spans="2:8">
      <c r="B19247" t="s">
        <v>3922</v>
      </c>
      <c r="C19247" s="13">
        <v>43898.26666666667</v>
      </c>
      <c r="D19247" t="s">
        <v>3921</v>
      </c>
      <c r="E19247">
        <v>1</v>
      </c>
      <c r="G19247" s="12">
        <v>43898</v>
      </c>
      <c r="H19247" s="11">
        <v>0.26671296296296293</v>
      </c>
    </row>
    <row r="19248" spans="2:8">
      <c r="B19248" t="s">
        <v>3920</v>
      </c>
      <c r="C19248" s="13">
        <v>43898.26666666667</v>
      </c>
      <c r="D19248" t="s">
        <v>2445</v>
      </c>
      <c r="E19248">
        <v>21416</v>
      </c>
      <c r="G19248" s="12">
        <v>43898</v>
      </c>
      <c r="H19248" s="11">
        <v>0.26670138888888889</v>
      </c>
    </row>
    <row r="19249" spans="2:8">
      <c r="B19249" t="s">
        <v>3919</v>
      </c>
      <c r="C19249" s="13">
        <v>43898.26666666667</v>
      </c>
      <c r="D19249" t="s">
        <v>2437</v>
      </c>
      <c r="E19249">
        <v>574</v>
      </c>
      <c r="F19249" t="s">
        <v>3610</v>
      </c>
      <c r="G19249" s="12">
        <v>43898</v>
      </c>
      <c r="H19249" s="11">
        <v>0.26668981481481485</v>
      </c>
    </row>
    <row r="19250" spans="2:8">
      <c r="B19250" t="s">
        <v>3918</v>
      </c>
      <c r="C19250" s="13">
        <v>43898.26666666667</v>
      </c>
      <c r="D19250" t="s">
        <v>1510</v>
      </c>
      <c r="E19250">
        <v>71387</v>
      </c>
      <c r="G19250" s="12">
        <v>43898</v>
      </c>
      <c r="H19250" s="11">
        <v>0.26668981481481485</v>
      </c>
    </row>
    <row r="19251" spans="2:8">
      <c r="B19251" t="s">
        <v>3917</v>
      </c>
      <c r="C19251" s="13">
        <v>43898.26666666667</v>
      </c>
      <c r="D19251" t="s">
        <v>2480</v>
      </c>
      <c r="E19251">
        <v>583</v>
      </c>
      <c r="G19251" s="12">
        <v>43898</v>
      </c>
      <c r="H19251" s="11">
        <v>0.26668981481481485</v>
      </c>
    </row>
    <row r="19252" spans="2:8">
      <c r="B19252" t="s">
        <v>3916</v>
      </c>
      <c r="C19252" s="13">
        <v>43898.26666666667</v>
      </c>
      <c r="D19252" t="s">
        <v>3078</v>
      </c>
      <c r="E19252">
        <v>15</v>
      </c>
      <c r="F19252" t="s">
        <v>3915</v>
      </c>
      <c r="G19252" s="12">
        <v>43898</v>
      </c>
      <c r="H19252" s="11">
        <v>0.26667824074074076</v>
      </c>
    </row>
    <row r="19253" spans="2:8">
      <c r="B19253" t="s">
        <v>3914</v>
      </c>
      <c r="C19253" s="13">
        <v>43898.26666666667</v>
      </c>
      <c r="D19253" t="s">
        <v>3913</v>
      </c>
      <c r="E19253">
        <v>0</v>
      </c>
      <c r="G19253" s="12">
        <v>43898</v>
      </c>
      <c r="H19253" s="11">
        <v>0.26666666666666666</v>
      </c>
    </row>
    <row r="19254" spans="2:8">
      <c r="B19254" t="s">
        <v>3912</v>
      </c>
      <c r="C19254" s="13">
        <v>43898.26666666667</v>
      </c>
      <c r="D19254" t="s">
        <v>2460</v>
      </c>
      <c r="E19254">
        <v>4374</v>
      </c>
      <c r="F19254" t="s">
        <v>3911</v>
      </c>
      <c r="G19254" s="12">
        <v>43898</v>
      </c>
      <c r="H19254" s="11">
        <v>0.26666666666666666</v>
      </c>
    </row>
    <row r="19255" spans="2:8">
      <c r="B19255" t="s">
        <v>3910</v>
      </c>
      <c r="C19255" s="13">
        <v>43898.26666666667</v>
      </c>
      <c r="D19255" t="s">
        <v>3909</v>
      </c>
      <c r="E19255">
        <v>1685</v>
      </c>
      <c r="G19255" s="12">
        <v>43898</v>
      </c>
      <c r="H19255" s="11">
        <v>0.26666666666666666</v>
      </c>
    </row>
    <row r="19256" spans="2:8">
      <c r="B19256" t="s">
        <v>3908</v>
      </c>
      <c r="C19256" s="13">
        <v>43898.26666666667</v>
      </c>
      <c r="D19256" t="s">
        <v>2434</v>
      </c>
      <c r="E19256">
        <v>74149</v>
      </c>
      <c r="F19256" t="s">
        <v>3907</v>
      </c>
      <c r="G19256" s="12">
        <v>43898</v>
      </c>
      <c r="H19256" s="11">
        <v>0.26666666666666666</v>
      </c>
    </row>
    <row r="19257" spans="2:8">
      <c r="B19257" t="s">
        <v>3906</v>
      </c>
      <c r="C19257" s="13">
        <v>43898.265972222223</v>
      </c>
      <c r="D19257" t="s">
        <v>2882</v>
      </c>
      <c r="E19257">
        <v>2299</v>
      </c>
      <c r="F19257" t="s">
        <v>3905</v>
      </c>
      <c r="G19257" s="12">
        <v>43898</v>
      </c>
      <c r="H19257" s="11">
        <v>0.26665509259259262</v>
      </c>
    </row>
    <row r="19258" spans="2:8">
      <c r="B19258" t="s">
        <v>3904</v>
      </c>
      <c r="C19258" s="13">
        <v>43898.265972222223</v>
      </c>
      <c r="D19258" t="s">
        <v>3903</v>
      </c>
      <c r="E19258">
        <v>48</v>
      </c>
      <c r="F19258" t="s">
        <v>3902</v>
      </c>
      <c r="G19258" s="12">
        <v>43898</v>
      </c>
      <c r="H19258" s="11">
        <v>0.26665509259259262</v>
      </c>
    </row>
    <row r="19259" spans="2:8">
      <c r="B19259" t="s">
        <v>3901</v>
      </c>
      <c r="C19259" s="13">
        <v>43898.265972222223</v>
      </c>
      <c r="D19259" t="s">
        <v>3900</v>
      </c>
      <c r="E19259">
        <v>1</v>
      </c>
      <c r="F19259" t="s">
        <v>3899</v>
      </c>
      <c r="G19259" s="12">
        <v>43898</v>
      </c>
      <c r="H19259" s="11">
        <v>0.26665509259259262</v>
      </c>
    </row>
    <row r="19260" spans="2:8">
      <c r="B19260" t="s">
        <v>3898</v>
      </c>
      <c r="C19260" s="13">
        <v>43898.265972222223</v>
      </c>
      <c r="D19260" t="s">
        <v>3767</v>
      </c>
      <c r="E19260">
        <v>2</v>
      </c>
      <c r="F19260" t="s">
        <v>3702</v>
      </c>
      <c r="G19260" s="12">
        <v>43898</v>
      </c>
      <c r="H19260" s="11">
        <v>0.26664351851851853</v>
      </c>
    </row>
    <row r="19261" spans="2:8">
      <c r="B19261" t="s">
        <v>3897</v>
      </c>
      <c r="C19261" s="13">
        <v>43898.265972222223</v>
      </c>
      <c r="D19261" t="s">
        <v>3896</v>
      </c>
      <c r="E19261">
        <v>0</v>
      </c>
      <c r="F19261" t="s">
        <v>3895</v>
      </c>
      <c r="G19261" s="12">
        <v>43898</v>
      </c>
      <c r="H19261" s="11">
        <v>0.26664351851851853</v>
      </c>
    </row>
    <row r="19262" spans="2:8">
      <c r="B19262" t="s">
        <v>3894</v>
      </c>
      <c r="C19262" s="13">
        <v>43898.265972222223</v>
      </c>
      <c r="D19262" t="s">
        <v>2460</v>
      </c>
      <c r="E19262">
        <v>4374</v>
      </c>
      <c r="F19262" t="s">
        <v>3547</v>
      </c>
      <c r="G19262" s="12">
        <v>43898</v>
      </c>
      <c r="H19262" s="11">
        <v>0.26664351851851853</v>
      </c>
    </row>
    <row r="19263" spans="2:8">
      <c r="B19263" t="s">
        <v>3893</v>
      </c>
      <c r="C19263" s="13">
        <v>43898.265972222223</v>
      </c>
      <c r="D19263" t="s">
        <v>3892</v>
      </c>
      <c r="E19263">
        <v>102</v>
      </c>
      <c r="F19263" t="s">
        <v>3891</v>
      </c>
      <c r="G19263" s="12">
        <v>43898</v>
      </c>
      <c r="H19263" s="11">
        <v>0.26663194444444444</v>
      </c>
    </row>
    <row r="19264" spans="2:8">
      <c r="B19264" t="s">
        <v>3890</v>
      </c>
      <c r="C19264" s="13">
        <v>43898.265972222223</v>
      </c>
      <c r="D19264" t="s">
        <v>3889</v>
      </c>
      <c r="E19264">
        <v>0</v>
      </c>
      <c r="F19264" t="s">
        <v>3888</v>
      </c>
      <c r="G19264" s="12">
        <v>43898</v>
      </c>
      <c r="H19264" s="11">
        <v>0.2666203703703704</v>
      </c>
    </row>
    <row r="19265" spans="2:8">
      <c r="B19265" t="s">
        <v>3848</v>
      </c>
      <c r="C19265" s="13">
        <v>43898.265972222223</v>
      </c>
      <c r="D19265" t="s">
        <v>3887</v>
      </c>
      <c r="E19265">
        <v>4</v>
      </c>
      <c r="G19265" s="12">
        <v>43898</v>
      </c>
      <c r="H19265" s="11">
        <v>0.2666203703703704</v>
      </c>
    </row>
    <row r="19266" spans="2:8">
      <c r="B19266" t="s">
        <v>3886</v>
      </c>
      <c r="C19266" s="13">
        <v>43898.265972222223</v>
      </c>
      <c r="D19266" t="s">
        <v>3413</v>
      </c>
      <c r="E19266">
        <v>45</v>
      </c>
      <c r="G19266" s="12">
        <v>43898</v>
      </c>
      <c r="H19266" s="11">
        <v>0.2666203703703704</v>
      </c>
    </row>
    <row r="19267" spans="2:8">
      <c r="B19267" t="s">
        <v>3885</v>
      </c>
      <c r="C19267" s="13">
        <v>43898.265972222223</v>
      </c>
      <c r="D19267" t="s">
        <v>3884</v>
      </c>
      <c r="E19267">
        <v>3966</v>
      </c>
      <c r="F19267" t="s">
        <v>3883</v>
      </c>
      <c r="G19267" s="12">
        <v>43898</v>
      </c>
      <c r="H19267" s="11">
        <v>0.2666087962962963</v>
      </c>
    </row>
    <row r="19268" spans="2:8">
      <c r="B19268" t="s">
        <v>3882</v>
      </c>
      <c r="C19268" s="13">
        <v>43898.265972222223</v>
      </c>
      <c r="D19268" t="s">
        <v>2521</v>
      </c>
      <c r="E19268">
        <v>83</v>
      </c>
      <c r="F19268" t="s">
        <v>3881</v>
      </c>
      <c r="G19268" s="12">
        <v>43898</v>
      </c>
      <c r="H19268" s="11">
        <v>0.2666087962962963</v>
      </c>
    </row>
    <row r="19269" spans="2:8">
      <c r="B19269" t="s">
        <v>3880</v>
      </c>
      <c r="C19269" s="13">
        <v>43898.265972222223</v>
      </c>
      <c r="D19269" t="s">
        <v>2434</v>
      </c>
      <c r="E19269">
        <v>74149</v>
      </c>
      <c r="F19269" t="s">
        <v>3253</v>
      </c>
      <c r="G19269" s="12">
        <v>43898</v>
      </c>
      <c r="H19269" s="11">
        <v>0.2666087962962963</v>
      </c>
    </row>
    <row r="19270" spans="2:8">
      <c r="B19270" t="s">
        <v>3879</v>
      </c>
      <c r="C19270" s="13">
        <v>43898.265972222223</v>
      </c>
      <c r="D19270" t="s">
        <v>2480</v>
      </c>
      <c r="E19270">
        <v>583</v>
      </c>
      <c r="F19270" t="s">
        <v>3878</v>
      </c>
      <c r="G19270" s="12">
        <v>43898</v>
      </c>
      <c r="H19270" s="11">
        <v>0.2666087962962963</v>
      </c>
    </row>
    <row r="19271" spans="2:8">
      <c r="B19271" t="s">
        <v>3877</v>
      </c>
      <c r="C19271" s="13">
        <v>43898.265972222223</v>
      </c>
      <c r="D19271" t="s">
        <v>3876</v>
      </c>
      <c r="E19271">
        <v>0</v>
      </c>
      <c r="F19271" t="s">
        <v>2442</v>
      </c>
      <c r="G19271" s="12">
        <v>43898</v>
      </c>
      <c r="H19271" s="11">
        <v>0.2666087962962963</v>
      </c>
    </row>
    <row r="19272" spans="2:8">
      <c r="B19272" t="s">
        <v>3875</v>
      </c>
      <c r="C19272" s="13">
        <v>43898.265972222223</v>
      </c>
      <c r="D19272" t="s">
        <v>3874</v>
      </c>
      <c r="E19272">
        <v>0</v>
      </c>
      <c r="F19272" t="s">
        <v>3873</v>
      </c>
      <c r="G19272" s="12">
        <v>43898</v>
      </c>
      <c r="H19272" s="11">
        <v>0.26659722222222221</v>
      </c>
    </row>
    <row r="19273" spans="2:8">
      <c r="B19273" t="s">
        <v>3872</v>
      </c>
      <c r="C19273" s="13">
        <v>43898.265972222223</v>
      </c>
      <c r="D19273" t="s">
        <v>1997</v>
      </c>
      <c r="E19273">
        <v>504</v>
      </c>
      <c r="F19273" t="s">
        <v>3871</v>
      </c>
      <c r="G19273" s="12">
        <v>43898</v>
      </c>
      <c r="H19273" s="11">
        <v>0.26659722222222221</v>
      </c>
    </row>
    <row r="19274" spans="2:8">
      <c r="B19274" t="s">
        <v>3633</v>
      </c>
      <c r="C19274" s="13">
        <v>43898.265972222223</v>
      </c>
      <c r="D19274" t="s">
        <v>2533</v>
      </c>
      <c r="E19274">
        <v>281</v>
      </c>
      <c r="F19274" t="s">
        <v>3632</v>
      </c>
      <c r="G19274" s="12">
        <v>43898</v>
      </c>
      <c r="H19274" s="11">
        <v>0.26659722222222221</v>
      </c>
    </row>
    <row r="19275" spans="2:8">
      <c r="B19275" t="s">
        <v>3870</v>
      </c>
      <c r="C19275" s="13">
        <v>43898.265972222223</v>
      </c>
      <c r="D19275" t="s">
        <v>3742</v>
      </c>
      <c r="E19275">
        <v>82</v>
      </c>
      <c r="F19275" t="s">
        <v>3869</v>
      </c>
      <c r="G19275" s="12">
        <v>43898</v>
      </c>
      <c r="H19275" s="11">
        <v>0.26659722222222221</v>
      </c>
    </row>
    <row r="19276" spans="2:8">
      <c r="B19276" t="s">
        <v>3868</v>
      </c>
      <c r="C19276" s="13">
        <v>43898.265972222223</v>
      </c>
      <c r="D19276" t="s">
        <v>3505</v>
      </c>
      <c r="E19276">
        <v>1831</v>
      </c>
      <c r="F19276" t="s">
        <v>3212</v>
      </c>
      <c r="G19276" s="12">
        <v>43898</v>
      </c>
      <c r="H19276" s="11">
        <v>0.26659722222222221</v>
      </c>
    </row>
    <row r="19277" spans="2:8">
      <c r="B19277" t="s">
        <v>3867</v>
      </c>
      <c r="C19277" s="13">
        <v>43898.265972222223</v>
      </c>
      <c r="D19277" t="s">
        <v>1857</v>
      </c>
      <c r="E19277">
        <v>554</v>
      </c>
      <c r="F19277" t="s">
        <v>3866</v>
      </c>
      <c r="G19277" s="12">
        <v>43898</v>
      </c>
      <c r="H19277" s="11">
        <v>0.26659722222222221</v>
      </c>
    </row>
    <row r="19278" spans="2:8">
      <c r="B19278" t="s">
        <v>3865</v>
      </c>
      <c r="C19278" s="13">
        <v>43898.265972222223</v>
      </c>
      <c r="D19278" t="s">
        <v>2882</v>
      </c>
      <c r="E19278">
        <v>2299</v>
      </c>
      <c r="F19278" t="s">
        <v>3864</v>
      </c>
      <c r="G19278" s="12">
        <v>43898</v>
      </c>
      <c r="H19278" s="11">
        <v>0.26657407407407407</v>
      </c>
    </row>
    <row r="19279" spans="2:8">
      <c r="B19279" t="s">
        <v>3863</v>
      </c>
      <c r="C19279" s="13">
        <v>43898.265972222223</v>
      </c>
      <c r="D19279" t="s">
        <v>3862</v>
      </c>
      <c r="E19279">
        <v>415</v>
      </c>
      <c r="F19279" t="s">
        <v>2689</v>
      </c>
      <c r="G19279" s="12">
        <v>43898</v>
      </c>
      <c r="H19279" s="11">
        <v>0.26657407407407407</v>
      </c>
    </row>
    <row r="19280" spans="2:8">
      <c r="B19280" t="s">
        <v>3861</v>
      </c>
      <c r="C19280" s="13">
        <v>43898.265972222223</v>
      </c>
      <c r="D19280" t="s">
        <v>1510</v>
      </c>
      <c r="E19280">
        <v>71387</v>
      </c>
      <c r="F19280" t="s">
        <v>3860</v>
      </c>
      <c r="G19280" s="12">
        <v>43898</v>
      </c>
      <c r="H19280" s="11">
        <v>0.26655092592592594</v>
      </c>
    </row>
    <row r="19281" spans="2:8">
      <c r="B19281" t="s">
        <v>3804</v>
      </c>
      <c r="C19281" s="13">
        <v>43898.265972222223</v>
      </c>
      <c r="D19281" t="s">
        <v>3859</v>
      </c>
      <c r="E19281">
        <v>267</v>
      </c>
      <c r="F19281" t="s">
        <v>3802</v>
      </c>
      <c r="G19281" s="12">
        <v>43898</v>
      </c>
      <c r="H19281" s="11">
        <v>0.26655092592592594</v>
      </c>
    </row>
    <row r="19282" spans="2:8">
      <c r="B19282" t="s">
        <v>3858</v>
      </c>
      <c r="C19282" s="13">
        <v>43898.265972222223</v>
      </c>
      <c r="D19282" t="s">
        <v>1471</v>
      </c>
      <c r="E19282">
        <v>51071</v>
      </c>
      <c r="G19282" s="12">
        <v>43898</v>
      </c>
      <c r="H19282" s="11">
        <v>0.26655092592592594</v>
      </c>
    </row>
    <row r="19283" spans="2:8">
      <c r="B19283" t="s">
        <v>3857</v>
      </c>
      <c r="C19283" s="13">
        <v>43898.265972222223</v>
      </c>
      <c r="D19283" t="s">
        <v>3856</v>
      </c>
      <c r="E19283">
        <v>2</v>
      </c>
      <c r="F19283" t="s">
        <v>3855</v>
      </c>
      <c r="G19283" s="12">
        <v>43898</v>
      </c>
      <c r="H19283" s="11">
        <v>0.26655092592592594</v>
      </c>
    </row>
    <row r="19284" spans="2:8">
      <c r="B19284" t="s">
        <v>3854</v>
      </c>
      <c r="C19284" s="13">
        <v>43898.265972222223</v>
      </c>
      <c r="D19284" t="s">
        <v>3853</v>
      </c>
      <c r="E19284">
        <v>0</v>
      </c>
      <c r="F19284" t="s">
        <v>3852</v>
      </c>
      <c r="G19284" s="12">
        <v>43898</v>
      </c>
      <c r="H19284" s="11">
        <v>0.26655092592592594</v>
      </c>
    </row>
    <row r="19285" spans="2:8">
      <c r="B19285" t="s">
        <v>3851</v>
      </c>
      <c r="C19285" s="13">
        <v>43898.265972222223</v>
      </c>
      <c r="D19285" t="s">
        <v>3850</v>
      </c>
      <c r="E19285">
        <v>1</v>
      </c>
      <c r="F19285" t="s">
        <v>3849</v>
      </c>
      <c r="G19285" s="12">
        <v>43898</v>
      </c>
      <c r="H19285" s="11">
        <v>0.26655092592592594</v>
      </c>
    </row>
    <row r="19286" spans="2:8">
      <c r="B19286" t="s">
        <v>3848</v>
      </c>
      <c r="C19286" s="13">
        <v>43898.265972222223</v>
      </c>
      <c r="D19286" t="s">
        <v>3847</v>
      </c>
      <c r="E19286">
        <v>2</v>
      </c>
      <c r="G19286" s="12">
        <v>43898</v>
      </c>
      <c r="H19286" s="11">
        <v>0.26653935185185185</v>
      </c>
    </row>
    <row r="19287" spans="2:8">
      <c r="B19287" t="s">
        <v>3846</v>
      </c>
      <c r="C19287" s="13">
        <v>43898.265972222223</v>
      </c>
      <c r="D19287" t="s">
        <v>3845</v>
      </c>
      <c r="E19287">
        <v>105</v>
      </c>
      <c r="G19287" s="12">
        <v>43898</v>
      </c>
      <c r="H19287" s="11">
        <v>0.26653935185185185</v>
      </c>
    </row>
    <row r="19288" spans="2:8">
      <c r="B19288" t="s">
        <v>3844</v>
      </c>
      <c r="C19288" s="13">
        <v>43898.265972222223</v>
      </c>
      <c r="D19288" t="s">
        <v>2451</v>
      </c>
      <c r="E19288">
        <v>293</v>
      </c>
      <c r="G19288" s="12">
        <v>43898</v>
      </c>
      <c r="H19288" s="11">
        <v>0.26653935185185185</v>
      </c>
    </row>
    <row r="19289" spans="2:8">
      <c r="B19289" t="s">
        <v>3843</v>
      </c>
      <c r="C19289" s="13">
        <v>43898.265972222223</v>
      </c>
      <c r="D19289" t="s">
        <v>3842</v>
      </c>
      <c r="E19289">
        <v>57</v>
      </c>
      <c r="F19289" t="s">
        <v>2679</v>
      </c>
      <c r="G19289" s="12">
        <v>43898</v>
      </c>
      <c r="H19289" s="11">
        <v>0.26653935185185185</v>
      </c>
    </row>
    <row r="19290" spans="2:8">
      <c r="B19290" t="s">
        <v>3841</v>
      </c>
      <c r="C19290" s="13">
        <v>43898.265972222223</v>
      </c>
      <c r="D19290" t="s">
        <v>1857</v>
      </c>
      <c r="E19290">
        <v>554</v>
      </c>
      <c r="G19290" s="12">
        <v>43898</v>
      </c>
      <c r="H19290" s="11">
        <v>0.26652777777777775</v>
      </c>
    </row>
    <row r="19291" spans="2:8">
      <c r="B19291" t="s">
        <v>3840</v>
      </c>
      <c r="C19291" s="13">
        <v>43898.265972222223</v>
      </c>
      <c r="D19291" t="s">
        <v>3839</v>
      </c>
      <c r="E19291">
        <v>0</v>
      </c>
      <c r="G19291" s="12">
        <v>43898</v>
      </c>
      <c r="H19291" s="11">
        <v>0.26652777777777775</v>
      </c>
    </row>
    <row r="19292" spans="2:8">
      <c r="B19292" t="s">
        <v>164</v>
      </c>
      <c r="C19292" s="13">
        <v>43898.265972222223</v>
      </c>
      <c r="D19292" t="s">
        <v>2480</v>
      </c>
      <c r="E19292">
        <v>583</v>
      </c>
      <c r="F19292" t="s">
        <v>2989</v>
      </c>
      <c r="G19292" s="12">
        <v>43898</v>
      </c>
      <c r="H19292" s="11">
        <v>0.26651620370370371</v>
      </c>
    </row>
    <row r="19293" spans="2:8">
      <c r="B19293" t="s">
        <v>3838</v>
      </c>
      <c r="C19293" s="13">
        <v>43898.265972222223</v>
      </c>
      <c r="D19293" t="s">
        <v>1471</v>
      </c>
      <c r="E19293">
        <v>51071</v>
      </c>
      <c r="F19293" t="s">
        <v>3837</v>
      </c>
      <c r="G19293" s="12">
        <v>43898</v>
      </c>
      <c r="H19293" s="11">
        <v>0.26651620370370371</v>
      </c>
    </row>
    <row r="19294" spans="2:8">
      <c r="B19294" t="s">
        <v>3836</v>
      </c>
      <c r="C19294" s="13">
        <v>43898.265972222223</v>
      </c>
      <c r="D19294" t="s">
        <v>3835</v>
      </c>
      <c r="E19294">
        <v>25</v>
      </c>
      <c r="F19294" t="s">
        <v>3834</v>
      </c>
      <c r="G19294" s="12">
        <v>43898</v>
      </c>
      <c r="H19294" s="11">
        <v>0.26650462962962962</v>
      </c>
    </row>
    <row r="19295" spans="2:8">
      <c r="B19295" t="s">
        <v>3833</v>
      </c>
      <c r="C19295" s="13">
        <v>43898.265972222223</v>
      </c>
      <c r="D19295" t="s">
        <v>3832</v>
      </c>
      <c r="E19295">
        <v>0</v>
      </c>
      <c r="G19295" s="12">
        <v>43898</v>
      </c>
      <c r="H19295" s="11">
        <v>0.26650462962962962</v>
      </c>
    </row>
    <row r="19296" spans="2:8">
      <c r="B19296" t="s">
        <v>3831</v>
      </c>
      <c r="C19296" s="13">
        <v>43898.265972222223</v>
      </c>
      <c r="D19296" t="s">
        <v>2882</v>
      </c>
      <c r="E19296">
        <v>2299</v>
      </c>
      <c r="F19296" t="s">
        <v>3830</v>
      </c>
      <c r="G19296" s="12">
        <v>43898</v>
      </c>
      <c r="H19296" s="11">
        <v>0.26650462962962962</v>
      </c>
    </row>
    <row r="19297" spans="2:8">
      <c r="B19297" t="s">
        <v>3829</v>
      </c>
      <c r="C19297" s="13">
        <v>43898.265972222223</v>
      </c>
      <c r="D19297" t="s">
        <v>2480</v>
      </c>
      <c r="E19297">
        <v>583</v>
      </c>
      <c r="F19297" t="s">
        <v>3828</v>
      </c>
      <c r="G19297" s="12">
        <v>43898</v>
      </c>
      <c r="H19297" s="11">
        <v>0.26650462962962962</v>
      </c>
    </row>
    <row r="19298" spans="2:8">
      <c r="B19298" t="s">
        <v>3827</v>
      </c>
      <c r="C19298" s="13">
        <v>43898.265972222223</v>
      </c>
      <c r="D19298" t="s">
        <v>1510</v>
      </c>
      <c r="E19298">
        <v>71387</v>
      </c>
      <c r="G19298" s="12">
        <v>43898</v>
      </c>
      <c r="H19298" s="11">
        <v>0.26650462962962962</v>
      </c>
    </row>
    <row r="19299" spans="2:8">
      <c r="B19299" t="s">
        <v>3826</v>
      </c>
      <c r="C19299" s="13">
        <v>43898.265972222223</v>
      </c>
      <c r="D19299" t="s">
        <v>3825</v>
      </c>
      <c r="E19299">
        <v>0</v>
      </c>
      <c r="G19299" s="12">
        <v>43898</v>
      </c>
      <c r="H19299" s="11">
        <v>0.26650462962962962</v>
      </c>
    </row>
    <row r="19300" spans="2:8">
      <c r="B19300" t="s">
        <v>3824</v>
      </c>
      <c r="C19300" s="13">
        <v>43898.265972222223</v>
      </c>
      <c r="D19300" t="e">
        <v>#NAME?</v>
      </c>
      <c r="E19300">
        <v>0</v>
      </c>
      <c r="G19300" s="12">
        <v>43898</v>
      </c>
      <c r="H19300" s="11">
        <v>0.26649305555555552</v>
      </c>
    </row>
    <row r="19301" spans="2:8">
      <c r="B19301" t="s">
        <v>3823</v>
      </c>
      <c r="C19301" s="13">
        <v>43898.265972222223</v>
      </c>
      <c r="D19301" t="s">
        <v>2958</v>
      </c>
      <c r="E19301">
        <v>813</v>
      </c>
      <c r="G19301" s="12">
        <v>43898</v>
      </c>
      <c r="H19301" s="11">
        <v>0.26649305555555552</v>
      </c>
    </row>
    <row r="19302" spans="2:8">
      <c r="B19302" t="s">
        <v>3822</v>
      </c>
      <c r="C19302" s="13">
        <v>43898.265972222223</v>
      </c>
      <c r="D19302" t="s">
        <v>3821</v>
      </c>
      <c r="E19302">
        <v>5</v>
      </c>
      <c r="G19302" s="12">
        <v>43898</v>
      </c>
      <c r="H19302" s="11">
        <v>0.26649305555555552</v>
      </c>
    </row>
    <row r="19303" spans="2:8">
      <c r="B19303" t="s">
        <v>3820</v>
      </c>
      <c r="C19303" s="13">
        <v>43898.265972222223</v>
      </c>
      <c r="D19303" t="s">
        <v>2905</v>
      </c>
      <c r="E19303">
        <v>133</v>
      </c>
      <c r="F19303" t="s">
        <v>3615</v>
      </c>
      <c r="G19303" s="12">
        <v>43898</v>
      </c>
      <c r="H19303" s="11">
        <v>0.26649305555555552</v>
      </c>
    </row>
    <row r="19304" spans="2:8">
      <c r="B19304" t="s">
        <v>3819</v>
      </c>
      <c r="C19304" s="13">
        <v>43898.265972222223</v>
      </c>
      <c r="D19304" t="s">
        <v>3818</v>
      </c>
      <c r="E19304">
        <v>56</v>
      </c>
      <c r="F19304" t="s">
        <v>3817</v>
      </c>
      <c r="G19304" s="12">
        <v>43898</v>
      </c>
      <c r="H19304" s="11">
        <v>0.26648148148148149</v>
      </c>
    </row>
    <row r="19305" spans="2:8">
      <c r="B19305" t="s">
        <v>3816</v>
      </c>
      <c r="C19305" s="13">
        <v>43898.265972222223</v>
      </c>
      <c r="D19305" t="s">
        <v>3815</v>
      </c>
      <c r="E19305">
        <v>0</v>
      </c>
      <c r="F19305" t="s">
        <v>3814</v>
      </c>
      <c r="G19305" s="12">
        <v>43898</v>
      </c>
      <c r="H19305" s="11">
        <v>0.26648148148148149</v>
      </c>
    </row>
    <row r="19306" spans="2:8">
      <c r="B19306" t="s">
        <v>3813</v>
      </c>
      <c r="C19306" s="13">
        <v>43898.265972222223</v>
      </c>
      <c r="D19306" t="s">
        <v>2527</v>
      </c>
      <c r="E19306">
        <v>1443</v>
      </c>
      <c r="F19306" t="s">
        <v>3812</v>
      </c>
      <c r="G19306" s="12">
        <v>43898</v>
      </c>
      <c r="H19306" s="11">
        <v>0.26648148148148149</v>
      </c>
    </row>
    <row r="19307" spans="2:8">
      <c r="B19307" t="s">
        <v>3811</v>
      </c>
      <c r="C19307" s="13">
        <v>43898.265972222223</v>
      </c>
      <c r="D19307" t="s">
        <v>1510</v>
      </c>
      <c r="E19307">
        <v>71387</v>
      </c>
      <c r="G19307" s="12">
        <v>43898</v>
      </c>
      <c r="H19307" s="11">
        <v>0.26646990740740739</v>
      </c>
    </row>
    <row r="19308" spans="2:8">
      <c r="B19308" t="s">
        <v>3810</v>
      </c>
      <c r="C19308" s="13">
        <v>43898.265972222223</v>
      </c>
      <c r="D19308" t="s">
        <v>3809</v>
      </c>
      <c r="E19308">
        <v>1044</v>
      </c>
      <c r="F19308" t="s">
        <v>3808</v>
      </c>
      <c r="G19308" s="12">
        <v>43898</v>
      </c>
      <c r="H19308" s="11">
        <v>0.26646990740740739</v>
      </c>
    </row>
    <row r="19309" spans="2:8">
      <c r="B19309" t="s">
        <v>3807</v>
      </c>
      <c r="C19309" s="13">
        <v>43898.265972222223</v>
      </c>
      <c r="D19309" t="s">
        <v>2445</v>
      </c>
      <c r="E19309">
        <v>21416</v>
      </c>
      <c r="G19309" s="12">
        <v>43898</v>
      </c>
      <c r="H19309" s="11">
        <v>0.2664583333333333</v>
      </c>
    </row>
    <row r="19310" spans="2:8">
      <c r="B19310" t="s">
        <v>3806</v>
      </c>
      <c r="C19310" s="13">
        <v>43898.265972222223</v>
      </c>
      <c r="D19310" t="s">
        <v>1776</v>
      </c>
      <c r="E19310">
        <v>54</v>
      </c>
      <c r="F19310" t="s">
        <v>3805</v>
      </c>
      <c r="G19310" s="12">
        <v>43898</v>
      </c>
      <c r="H19310" s="11">
        <v>0.2664583333333333</v>
      </c>
    </row>
    <row r="19311" spans="2:8">
      <c r="B19311" t="s">
        <v>3804</v>
      </c>
      <c r="C19311" s="13">
        <v>43898.265972222223</v>
      </c>
      <c r="D19311" t="s">
        <v>3803</v>
      </c>
      <c r="E19311">
        <v>326</v>
      </c>
      <c r="F19311" t="s">
        <v>3802</v>
      </c>
      <c r="G19311" s="12">
        <v>43898</v>
      </c>
      <c r="H19311" s="11">
        <v>0.2664583333333333</v>
      </c>
    </row>
    <row r="19312" spans="2:8">
      <c r="B19312" t="s">
        <v>3801</v>
      </c>
      <c r="C19312" s="13">
        <v>43898.265972222223</v>
      </c>
      <c r="D19312" t="s">
        <v>2434</v>
      </c>
      <c r="E19312">
        <v>74149</v>
      </c>
      <c r="G19312" s="12">
        <v>43898</v>
      </c>
      <c r="H19312" s="11">
        <v>0.2664583333333333</v>
      </c>
    </row>
    <row r="19313" spans="2:8">
      <c r="B19313" t="s">
        <v>3800</v>
      </c>
      <c r="C19313" s="13">
        <v>43898.265972222223</v>
      </c>
      <c r="D19313" t="s">
        <v>1857</v>
      </c>
      <c r="E19313">
        <v>554</v>
      </c>
      <c r="F19313" t="s">
        <v>3295</v>
      </c>
      <c r="G19313" s="12">
        <v>43898</v>
      </c>
      <c r="H19313" s="11">
        <v>0.2664583333333333</v>
      </c>
    </row>
    <row r="19314" spans="2:8">
      <c r="B19314" t="s">
        <v>3799</v>
      </c>
      <c r="C19314" s="13">
        <v>43898.265972222223</v>
      </c>
      <c r="D19314" t="s">
        <v>3798</v>
      </c>
      <c r="E19314">
        <v>0</v>
      </c>
      <c r="F19314" t="s">
        <v>2674</v>
      </c>
      <c r="G19314" s="12">
        <v>43898</v>
      </c>
      <c r="H19314" s="11">
        <v>0.26644675925925926</v>
      </c>
    </row>
    <row r="19315" spans="2:8">
      <c r="B19315" t="s">
        <v>3797</v>
      </c>
      <c r="C19315" s="13">
        <v>43898.265972222223</v>
      </c>
      <c r="D19315" t="s">
        <v>2434</v>
      </c>
      <c r="E19315">
        <v>74149</v>
      </c>
      <c r="F19315" t="s">
        <v>3796</v>
      </c>
      <c r="G19315" s="12">
        <v>43898</v>
      </c>
      <c r="H19315" s="11">
        <v>0.26644675925925926</v>
      </c>
    </row>
    <row r="19316" spans="2:8">
      <c r="B19316" t="s">
        <v>3795</v>
      </c>
      <c r="C19316" s="13">
        <v>43898.265972222223</v>
      </c>
      <c r="D19316" t="s">
        <v>3794</v>
      </c>
      <c r="E19316">
        <v>362</v>
      </c>
      <c r="F19316" t="s">
        <v>3793</v>
      </c>
      <c r="G19316" s="12">
        <v>43898</v>
      </c>
      <c r="H19316" s="11">
        <v>0.26644675925925926</v>
      </c>
    </row>
    <row r="19317" spans="2:8">
      <c r="B19317" t="s">
        <v>3792</v>
      </c>
      <c r="C19317" s="13">
        <v>43898.265972222223</v>
      </c>
      <c r="D19317" t="s">
        <v>2434</v>
      </c>
      <c r="E19317">
        <v>74149</v>
      </c>
      <c r="F19317" t="s">
        <v>3098</v>
      </c>
      <c r="G19317" s="12">
        <v>43898</v>
      </c>
      <c r="H19317" s="11">
        <v>0.26644675925925926</v>
      </c>
    </row>
    <row r="19318" spans="2:8">
      <c r="B19318" t="s">
        <v>3791</v>
      </c>
      <c r="C19318" s="13">
        <v>43898.265972222223</v>
      </c>
      <c r="D19318" t="s">
        <v>2896</v>
      </c>
      <c r="E19318">
        <v>6009</v>
      </c>
      <c r="F19318" t="s">
        <v>3790</v>
      </c>
      <c r="G19318" s="12">
        <v>43898</v>
      </c>
      <c r="H19318" s="11">
        <v>0.26642361111111112</v>
      </c>
    </row>
    <row r="19319" spans="2:8">
      <c r="B19319" t="s">
        <v>3789</v>
      </c>
      <c r="C19319" s="13">
        <v>43898.265972222223</v>
      </c>
      <c r="D19319" t="s">
        <v>2434</v>
      </c>
      <c r="E19319">
        <v>74149</v>
      </c>
      <c r="F19319" t="s">
        <v>3277</v>
      </c>
      <c r="G19319" s="12">
        <v>43898</v>
      </c>
      <c r="H19319" s="11">
        <v>0.26641203703703703</v>
      </c>
    </row>
    <row r="19320" spans="2:8">
      <c r="B19320" t="s">
        <v>3788</v>
      </c>
      <c r="C19320" s="13">
        <v>43898.265972222223</v>
      </c>
      <c r="D19320" t="s">
        <v>3787</v>
      </c>
      <c r="E19320">
        <v>157</v>
      </c>
      <c r="F19320" t="s">
        <v>3786</v>
      </c>
      <c r="G19320" s="12">
        <v>43898</v>
      </c>
      <c r="H19320" s="11">
        <v>0.26641203703703703</v>
      </c>
    </row>
    <row r="19321" spans="2:8">
      <c r="B19321" t="s">
        <v>3785</v>
      </c>
      <c r="C19321" s="13">
        <v>43898.265972222223</v>
      </c>
      <c r="D19321" t="s">
        <v>2486</v>
      </c>
      <c r="E19321">
        <v>1</v>
      </c>
      <c r="F19321" t="s">
        <v>3784</v>
      </c>
      <c r="G19321" s="12">
        <v>43898</v>
      </c>
      <c r="H19321" s="11">
        <v>0.26641203703703703</v>
      </c>
    </row>
    <row r="19322" spans="2:8">
      <c r="B19322" t="s">
        <v>2555</v>
      </c>
      <c r="C19322" s="13">
        <v>43898.265972222223</v>
      </c>
      <c r="D19322" t="s">
        <v>2940</v>
      </c>
      <c r="E19322">
        <v>1268</v>
      </c>
      <c r="G19322" s="12">
        <v>43898</v>
      </c>
      <c r="H19322" s="11">
        <v>0.26640046296296299</v>
      </c>
    </row>
    <row r="19323" spans="2:8">
      <c r="B19323" t="s">
        <v>3783</v>
      </c>
      <c r="C19323" s="13">
        <v>43898.265972222223</v>
      </c>
      <c r="D19323" t="s">
        <v>3782</v>
      </c>
      <c r="E19323">
        <v>0</v>
      </c>
      <c r="F19323" t="s">
        <v>3781</v>
      </c>
      <c r="G19323" s="12">
        <v>43898</v>
      </c>
      <c r="H19323" s="11">
        <v>0.26640046296296299</v>
      </c>
    </row>
    <row r="19324" spans="2:8">
      <c r="B19324" t="s">
        <v>3780</v>
      </c>
      <c r="C19324" s="13">
        <v>43898.265972222223</v>
      </c>
      <c r="D19324" t="s">
        <v>3779</v>
      </c>
      <c r="E19324">
        <v>0</v>
      </c>
      <c r="F19324" t="s">
        <v>3778</v>
      </c>
      <c r="G19324" s="12">
        <v>43898</v>
      </c>
      <c r="H19324" s="11">
        <v>0.26640046296296299</v>
      </c>
    </row>
    <row r="19325" spans="2:8">
      <c r="B19325" t="s">
        <v>3777</v>
      </c>
      <c r="C19325" s="13">
        <v>43898.265972222223</v>
      </c>
      <c r="D19325" t="s">
        <v>3776</v>
      </c>
      <c r="E19325">
        <v>1</v>
      </c>
      <c r="F19325" t="s">
        <v>3775</v>
      </c>
      <c r="G19325" s="12">
        <v>43898</v>
      </c>
      <c r="H19325" s="11">
        <v>0.26640046296296299</v>
      </c>
    </row>
    <row r="19326" spans="2:8">
      <c r="B19326" t="s">
        <v>3774</v>
      </c>
      <c r="C19326" s="13">
        <v>43898.265972222223</v>
      </c>
      <c r="D19326" t="s">
        <v>2434</v>
      </c>
      <c r="E19326">
        <v>74149</v>
      </c>
      <c r="G19326" s="12">
        <v>43898</v>
      </c>
      <c r="H19326" s="11">
        <v>0.26640046296296299</v>
      </c>
    </row>
    <row r="19327" spans="2:8">
      <c r="B19327" t="s">
        <v>3773</v>
      </c>
      <c r="C19327" s="13">
        <v>43898.265972222223</v>
      </c>
      <c r="D19327" t="s">
        <v>3772</v>
      </c>
      <c r="E19327">
        <v>536</v>
      </c>
      <c r="G19327" s="12">
        <v>43898</v>
      </c>
      <c r="H19327" s="11">
        <v>0.26640046296296299</v>
      </c>
    </row>
    <row r="19328" spans="2:8">
      <c r="B19328" t="s">
        <v>3566</v>
      </c>
      <c r="C19328" s="13">
        <v>43898.265972222223</v>
      </c>
      <c r="D19328" t="s">
        <v>3771</v>
      </c>
      <c r="E19328">
        <v>0</v>
      </c>
      <c r="F19328" t="s">
        <v>3564</v>
      </c>
      <c r="G19328" s="12">
        <v>43898</v>
      </c>
      <c r="H19328" s="11">
        <v>0.2663888888888889</v>
      </c>
    </row>
    <row r="19329" spans="2:8">
      <c r="B19329" t="s">
        <v>3770</v>
      </c>
      <c r="C19329" s="13">
        <v>43898.265972222223</v>
      </c>
      <c r="D19329" t="s">
        <v>3769</v>
      </c>
      <c r="E19329">
        <v>1</v>
      </c>
      <c r="F19329" t="s">
        <v>3072</v>
      </c>
      <c r="G19329" s="12">
        <v>43898</v>
      </c>
      <c r="H19329" s="11">
        <v>0.2663773148148148</v>
      </c>
    </row>
    <row r="19330" spans="2:8">
      <c r="B19330" t="s">
        <v>3768</v>
      </c>
      <c r="C19330" s="13">
        <v>43898.265972222223</v>
      </c>
      <c r="D19330" t="s">
        <v>3767</v>
      </c>
      <c r="E19330">
        <v>2</v>
      </c>
      <c r="F19330" t="s">
        <v>3415</v>
      </c>
      <c r="G19330" s="12">
        <v>43898</v>
      </c>
      <c r="H19330" s="11">
        <v>0.2663773148148148</v>
      </c>
    </row>
    <row r="19331" spans="2:8">
      <c r="B19331" t="s">
        <v>3766</v>
      </c>
      <c r="C19331" s="13">
        <v>43898.265972222223</v>
      </c>
      <c r="D19331" t="s">
        <v>3438</v>
      </c>
      <c r="E19331">
        <v>18</v>
      </c>
      <c r="F19331" t="s">
        <v>3765</v>
      </c>
      <c r="G19331" s="12">
        <v>43898</v>
      </c>
      <c r="H19331" s="11">
        <v>0.2663773148148148</v>
      </c>
    </row>
    <row r="19332" spans="2:8">
      <c r="B19332" t="s">
        <v>3764</v>
      </c>
      <c r="C19332" s="13">
        <v>43898.265972222223</v>
      </c>
      <c r="D19332" t="s">
        <v>1312</v>
      </c>
      <c r="E19332">
        <v>5345</v>
      </c>
      <c r="F19332" t="s">
        <v>3763</v>
      </c>
      <c r="G19332" s="12">
        <v>43898</v>
      </c>
      <c r="H19332" s="11">
        <v>0.2663773148148148</v>
      </c>
    </row>
    <row r="19333" spans="2:8">
      <c r="B19333" t="s">
        <v>3762</v>
      </c>
      <c r="C19333" s="13">
        <v>43898.265972222223</v>
      </c>
      <c r="D19333" t="s">
        <v>3761</v>
      </c>
      <c r="E19333">
        <v>3</v>
      </c>
      <c r="F19333" t="s">
        <v>3415</v>
      </c>
      <c r="G19333" s="12">
        <v>43898</v>
      </c>
      <c r="H19333" s="11">
        <v>0.26636574074074076</v>
      </c>
    </row>
    <row r="19334" spans="2:8">
      <c r="B19334" t="s">
        <v>3704</v>
      </c>
      <c r="C19334" s="13">
        <v>43898.265972222223</v>
      </c>
      <c r="D19334" t="s">
        <v>3760</v>
      </c>
      <c r="E19334">
        <v>163</v>
      </c>
      <c r="F19334" t="s">
        <v>3702</v>
      </c>
      <c r="G19334" s="12">
        <v>43898</v>
      </c>
      <c r="H19334" s="11">
        <v>0.26636574074074076</v>
      </c>
    </row>
    <row r="19335" spans="2:8">
      <c r="B19335" t="s">
        <v>3759</v>
      </c>
      <c r="C19335" s="13">
        <v>43898.265972222223</v>
      </c>
      <c r="D19335" t="s">
        <v>1857</v>
      </c>
      <c r="E19335">
        <v>554</v>
      </c>
      <c r="G19335" s="12">
        <v>43898</v>
      </c>
      <c r="H19335" s="11">
        <v>0.26636574074074076</v>
      </c>
    </row>
    <row r="19336" spans="2:8">
      <c r="B19336" t="s">
        <v>3758</v>
      </c>
      <c r="C19336" s="13">
        <v>43898.265972222223</v>
      </c>
      <c r="D19336" t="s">
        <v>2616</v>
      </c>
      <c r="E19336">
        <v>54</v>
      </c>
      <c r="F19336" t="s">
        <v>3757</v>
      </c>
      <c r="G19336" s="12">
        <v>43898</v>
      </c>
      <c r="H19336" s="11">
        <v>0.26636574074074076</v>
      </c>
    </row>
    <row r="19337" spans="2:8">
      <c r="B19337" t="s">
        <v>3756</v>
      </c>
      <c r="C19337" s="13">
        <v>43898.265972222223</v>
      </c>
      <c r="D19337" t="s">
        <v>2603</v>
      </c>
      <c r="E19337">
        <v>106</v>
      </c>
      <c r="G19337" s="12">
        <v>43898</v>
      </c>
      <c r="H19337" s="11">
        <v>0.26634259259259258</v>
      </c>
    </row>
    <row r="19338" spans="2:8">
      <c r="B19338" t="s">
        <v>3755</v>
      </c>
      <c r="C19338" s="13">
        <v>43898.265972222223</v>
      </c>
      <c r="D19338" t="s">
        <v>2434</v>
      </c>
      <c r="E19338">
        <v>74149</v>
      </c>
      <c r="G19338" s="12">
        <v>43898</v>
      </c>
      <c r="H19338" s="11">
        <v>0.26633101851851854</v>
      </c>
    </row>
    <row r="19339" spans="2:8">
      <c r="B19339" t="s">
        <v>3754</v>
      </c>
      <c r="C19339" s="13">
        <v>43898.265972222223</v>
      </c>
      <c r="D19339" t="s">
        <v>3753</v>
      </c>
      <c r="E19339">
        <v>0</v>
      </c>
      <c r="F19339" t="s">
        <v>3752</v>
      </c>
      <c r="G19339" s="12">
        <v>43898</v>
      </c>
      <c r="H19339" s="11">
        <v>0.26633101851851854</v>
      </c>
    </row>
    <row r="19340" spans="2:8">
      <c r="B19340" t="s">
        <v>3751</v>
      </c>
      <c r="C19340" s="13">
        <v>43898.265972222223</v>
      </c>
      <c r="D19340" t="s">
        <v>3750</v>
      </c>
      <c r="E19340">
        <v>0</v>
      </c>
      <c r="F19340" t="s">
        <v>3749</v>
      </c>
      <c r="G19340" s="12">
        <v>43898</v>
      </c>
      <c r="H19340" s="11">
        <v>0.26631944444444444</v>
      </c>
    </row>
    <row r="19341" spans="2:8">
      <c r="B19341" t="s">
        <v>3748</v>
      </c>
      <c r="C19341" s="13">
        <v>43898.265972222223</v>
      </c>
      <c r="D19341" t="s">
        <v>3747</v>
      </c>
      <c r="E19341">
        <v>0</v>
      </c>
      <c r="G19341" s="12">
        <v>43898</v>
      </c>
      <c r="H19341" s="11">
        <v>0.26631944444444444</v>
      </c>
    </row>
    <row r="19342" spans="2:8">
      <c r="B19342" t="s">
        <v>3746</v>
      </c>
      <c r="C19342" s="13">
        <v>43898.265972222223</v>
      </c>
      <c r="D19342" t="s">
        <v>2434</v>
      </c>
      <c r="E19342">
        <v>74149</v>
      </c>
      <c r="G19342" s="12">
        <v>43898</v>
      </c>
      <c r="H19342" s="11">
        <v>0.26631944444444444</v>
      </c>
    </row>
    <row r="19343" spans="2:8">
      <c r="B19343" t="s">
        <v>3745</v>
      </c>
      <c r="C19343" s="13">
        <v>43898.265972222223</v>
      </c>
      <c r="D19343" t="s">
        <v>3744</v>
      </c>
      <c r="E19343">
        <v>5</v>
      </c>
      <c r="G19343" s="12">
        <v>43898</v>
      </c>
      <c r="H19343" s="11">
        <v>0.26631944444444444</v>
      </c>
    </row>
    <row r="19344" spans="2:8">
      <c r="B19344" t="s">
        <v>3743</v>
      </c>
      <c r="C19344" s="13">
        <v>43898.265972222223</v>
      </c>
      <c r="D19344" t="s">
        <v>3742</v>
      </c>
      <c r="E19344">
        <v>82</v>
      </c>
      <c r="G19344" s="12">
        <v>43898</v>
      </c>
      <c r="H19344" s="11">
        <v>0.26630787037037035</v>
      </c>
    </row>
    <row r="19345" spans="2:8">
      <c r="B19345" t="s">
        <v>3741</v>
      </c>
      <c r="C19345" s="13">
        <v>43898.265972222223</v>
      </c>
      <c r="D19345" t="s">
        <v>2460</v>
      </c>
      <c r="E19345">
        <v>4374</v>
      </c>
      <c r="G19345" s="12">
        <v>43898</v>
      </c>
      <c r="H19345" s="11">
        <v>0.26630787037037035</v>
      </c>
    </row>
    <row r="19346" spans="2:8">
      <c r="B19346" t="s">
        <v>3740</v>
      </c>
      <c r="C19346" s="13">
        <v>43898.265972222223</v>
      </c>
      <c r="D19346" t="s">
        <v>2514</v>
      </c>
      <c r="E19346">
        <v>732</v>
      </c>
      <c r="F19346" t="s">
        <v>3739</v>
      </c>
      <c r="G19346" s="12">
        <v>43898</v>
      </c>
      <c r="H19346" s="11">
        <v>0.26630787037037035</v>
      </c>
    </row>
    <row r="19347" spans="2:8">
      <c r="B19347" t="s">
        <v>3738</v>
      </c>
      <c r="C19347" s="13">
        <v>43898.265972222223</v>
      </c>
      <c r="D19347" t="s">
        <v>3737</v>
      </c>
      <c r="E19347">
        <v>11</v>
      </c>
      <c r="G19347" s="12">
        <v>43898</v>
      </c>
      <c r="H19347" s="11">
        <v>0.26630787037037035</v>
      </c>
    </row>
    <row r="19348" spans="2:8">
      <c r="B19348" t="s">
        <v>3736</v>
      </c>
      <c r="C19348" s="13">
        <v>43898.265972222223</v>
      </c>
      <c r="D19348" t="s">
        <v>2940</v>
      </c>
      <c r="E19348">
        <v>1268</v>
      </c>
      <c r="F19348" t="s">
        <v>3735</v>
      </c>
      <c r="G19348" s="12">
        <v>43898</v>
      </c>
      <c r="H19348" s="11">
        <v>0.26629629629629631</v>
      </c>
    </row>
    <row r="19349" spans="2:8">
      <c r="B19349" t="s">
        <v>3734</v>
      </c>
      <c r="C19349" s="13">
        <v>43898.265972222223</v>
      </c>
      <c r="D19349" t="s">
        <v>1471</v>
      </c>
      <c r="E19349">
        <v>51071</v>
      </c>
      <c r="G19349" s="12">
        <v>43898</v>
      </c>
      <c r="H19349" s="11">
        <v>0.26629629629629631</v>
      </c>
    </row>
    <row r="19350" spans="2:8">
      <c r="B19350" t="s">
        <v>3733</v>
      </c>
      <c r="C19350" s="13">
        <v>43898.265972222223</v>
      </c>
      <c r="D19350" t="s">
        <v>2460</v>
      </c>
      <c r="E19350">
        <v>4374</v>
      </c>
      <c r="F19350" t="s">
        <v>3732</v>
      </c>
      <c r="G19350" s="12">
        <v>43898</v>
      </c>
      <c r="H19350" s="11">
        <v>0.26629629629629631</v>
      </c>
    </row>
    <row r="19351" spans="2:8">
      <c r="B19351" t="s">
        <v>3731</v>
      </c>
      <c r="C19351" s="13">
        <v>43898.265972222223</v>
      </c>
      <c r="D19351" t="s">
        <v>3730</v>
      </c>
      <c r="E19351">
        <v>205</v>
      </c>
      <c r="F19351" t="s">
        <v>3100</v>
      </c>
      <c r="G19351" s="12">
        <v>43898</v>
      </c>
      <c r="H19351" s="11">
        <v>0.26629629629629631</v>
      </c>
    </row>
    <row r="19352" spans="2:8">
      <c r="B19352" t="s">
        <v>3729</v>
      </c>
      <c r="C19352" s="13">
        <v>43898.265972222223</v>
      </c>
      <c r="D19352" t="s">
        <v>3202</v>
      </c>
      <c r="E19352">
        <v>2</v>
      </c>
      <c r="G19352" s="12">
        <v>43898</v>
      </c>
      <c r="H19352" s="11">
        <v>0.26629629629629631</v>
      </c>
    </row>
    <row r="19353" spans="2:8">
      <c r="B19353" t="s">
        <v>3728</v>
      </c>
      <c r="C19353" s="13">
        <v>43898.265972222223</v>
      </c>
      <c r="D19353" t="s">
        <v>3628</v>
      </c>
      <c r="E19353">
        <v>61</v>
      </c>
      <c r="F19353" t="s">
        <v>3727</v>
      </c>
      <c r="G19353" s="12">
        <v>43898</v>
      </c>
      <c r="H19353" s="11">
        <v>0.26629629629629631</v>
      </c>
    </row>
    <row r="19354" spans="2:8">
      <c r="B19354" t="s">
        <v>3726</v>
      </c>
      <c r="C19354" s="13">
        <v>43898.265972222223</v>
      </c>
      <c r="D19354" t="s">
        <v>2527</v>
      </c>
      <c r="E19354">
        <v>1443</v>
      </c>
      <c r="G19354" s="12">
        <v>43898</v>
      </c>
      <c r="H19354" s="11">
        <v>0.26629629629629631</v>
      </c>
    </row>
    <row r="19355" spans="2:8">
      <c r="B19355" t="s">
        <v>3725</v>
      </c>
      <c r="C19355" s="13">
        <v>43898.265972222223</v>
      </c>
      <c r="D19355" t="s">
        <v>2460</v>
      </c>
      <c r="E19355">
        <v>4374</v>
      </c>
      <c r="G19355" s="12">
        <v>43898</v>
      </c>
      <c r="H19355" s="11">
        <v>0.26628472222222221</v>
      </c>
    </row>
    <row r="19356" spans="2:8">
      <c r="B19356" t="s">
        <v>3724</v>
      </c>
      <c r="C19356" s="13">
        <v>43898.265972222223</v>
      </c>
      <c r="D19356" t="s">
        <v>2434</v>
      </c>
      <c r="E19356">
        <v>74151</v>
      </c>
      <c r="G19356" s="12">
        <v>43898</v>
      </c>
      <c r="H19356" s="11">
        <v>0.26628472222222221</v>
      </c>
    </row>
    <row r="19357" spans="2:8">
      <c r="B19357" t="s">
        <v>3723</v>
      </c>
      <c r="C19357" s="13">
        <v>43898.265972222223</v>
      </c>
      <c r="D19357" t="s">
        <v>3722</v>
      </c>
      <c r="E19357">
        <v>0</v>
      </c>
      <c r="F19357" t="s">
        <v>3721</v>
      </c>
      <c r="G19357" s="12">
        <v>43898</v>
      </c>
      <c r="H19357" s="11">
        <v>0.26628472222222221</v>
      </c>
    </row>
    <row r="19358" spans="2:8">
      <c r="B19358" t="s">
        <v>3720</v>
      </c>
      <c r="C19358" s="13">
        <v>43898.265972222223</v>
      </c>
      <c r="D19358" t="s">
        <v>2896</v>
      </c>
      <c r="E19358">
        <v>6009</v>
      </c>
      <c r="F19358" t="s">
        <v>3719</v>
      </c>
      <c r="G19358" s="12">
        <v>43898</v>
      </c>
      <c r="H19358" s="11">
        <v>0.26627314814814812</v>
      </c>
    </row>
    <row r="19359" spans="2:8">
      <c r="B19359" t="s">
        <v>3718</v>
      </c>
      <c r="C19359" s="13">
        <v>43898.265972222223</v>
      </c>
      <c r="D19359" t="s">
        <v>2241</v>
      </c>
      <c r="E19359">
        <v>877</v>
      </c>
      <c r="G19359" s="12">
        <v>43898</v>
      </c>
      <c r="H19359" s="11">
        <v>0.26627314814814812</v>
      </c>
    </row>
    <row r="19360" spans="2:8">
      <c r="B19360" t="s">
        <v>3717</v>
      </c>
      <c r="C19360" s="13">
        <v>43898.265972222223</v>
      </c>
      <c r="D19360" t="s">
        <v>2434</v>
      </c>
      <c r="E19360">
        <v>74151</v>
      </c>
      <c r="F19360" t="s">
        <v>3716</v>
      </c>
      <c r="G19360" s="12">
        <v>43898</v>
      </c>
      <c r="H19360" s="11">
        <v>0.26627314814814812</v>
      </c>
    </row>
    <row r="19361" spans="2:8">
      <c r="B19361" t="s">
        <v>3715</v>
      </c>
      <c r="C19361" s="13">
        <v>43898.265972222223</v>
      </c>
      <c r="D19361" t="s">
        <v>3714</v>
      </c>
      <c r="E19361">
        <v>0</v>
      </c>
      <c r="G19361" s="12">
        <v>43898</v>
      </c>
      <c r="H19361" s="11">
        <v>0.26627314814814812</v>
      </c>
    </row>
    <row r="19362" spans="2:8">
      <c r="B19362" t="s">
        <v>3713</v>
      </c>
      <c r="C19362" s="13">
        <v>43898.265972222223</v>
      </c>
      <c r="D19362" t="s">
        <v>3712</v>
      </c>
      <c r="E19362">
        <v>10</v>
      </c>
      <c r="F19362" t="s">
        <v>3212</v>
      </c>
      <c r="G19362" s="12">
        <v>43898</v>
      </c>
      <c r="H19362" s="11">
        <v>0.26627314814814812</v>
      </c>
    </row>
    <row r="19363" spans="2:8">
      <c r="B19363" t="s">
        <v>3711</v>
      </c>
      <c r="C19363" s="13">
        <v>43898.265972222223</v>
      </c>
      <c r="D19363" t="s">
        <v>1510</v>
      </c>
      <c r="E19363">
        <v>71387</v>
      </c>
      <c r="F19363" t="s">
        <v>3710</v>
      </c>
      <c r="G19363" s="12">
        <v>43898</v>
      </c>
      <c r="H19363" s="11">
        <v>0.26626157407407408</v>
      </c>
    </row>
    <row r="19364" spans="2:8">
      <c r="B19364" t="s">
        <v>3709</v>
      </c>
      <c r="C19364" s="13">
        <v>43898.265972222223</v>
      </c>
      <c r="D19364" t="s">
        <v>2451</v>
      </c>
      <c r="E19364">
        <v>293</v>
      </c>
      <c r="F19364" t="s">
        <v>2436</v>
      </c>
      <c r="G19364" s="12">
        <v>43898</v>
      </c>
      <c r="H19364" s="11">
        <v>0.26626157407407408</v>
      </c>
    </row>
    <row r="19365" spans="2:8">
      <c r="B19365" t="s">
        <v>3566</v>
      </c>
      <c r="C19365" s="13">
        <v>43898.265972222223</v>
      </c>
      <c r="D19365" t="s">
        <v>3708</v>
      </c>
      <c r="E19365">
        <v>0</v>
      </c>
      <c r="F19365" t="s">
        <v>3564</v>
      </c>
      <c r="G19365" s="12">
        <v>43898</v>
      </c>
      <c r="H19365" s="11">
        <v>0.26624999999999999</v>
      </c>
    </row>
    <row r="19366" spans="2:8">
      <c r="B19366" t="s">
        <v>3707</v>
      </c>
      <c r="C19366" s="13">
        <v>43898.265972222223</v>
      </c>
      <c r="D19366" t="s">
        <v>3664</v>
      </c>
      <c r="E19366">
        <v>73</v>
      </c>
      <c r="G19366" s="12">
        <v>43898</v>
      </c>
      <c r="H19366" s="11">
        <v>0.26624999999999999</v>
      </c>
    </row>
    <row r="19367" spans="2:8">
      <c r="B19367" t="s">
        <v>3706</v>
      </c>
      <c r="C19367" s="13">
        <v>43898.265972222223</v>
      </c>
      <c r="D19367" t="s">
        <v>3705</v>
      </c>
      <c r="E19367">
        <v>374</v>
      </c>
      <c r="G19367" s="12">
        <v>43898</v>
      </c>
      <c r="H19367" s="11">
        <v>0.26624999999999999</v>
      </c>
    </row>
    <row r="19368" spans="2:8">
      <c r="B19368" t="s">
        <v>3704</v>
      </c>
      <c r="C19368" s="13">
        <v>43898.265972222223</v>
      </c>
      <c r="D19368" t="s">
        <v>3703</v>
      </c>
      <c r="E19368">
        <v>309</v>
      </c>
      <c r="F19368" t="s">
        <v>3702</v>
      </c>
      <c r="G19368" s="12">
        <v>43898</v>
      </c>
      <c r="H19368" s="11">
        <v>0.26624999999999999</v>
      </c>
    </row>
    <row r="19369" spans="2:8">
      <c r="B19369" t="s">
        <v>3701</v>
      </c>
      <c r="C19369" s="13">
        <v>43898.265972222223</v>
      </c>
      <c r="D19369" t="s">
        <v>2581</v>
      </c>
      <c r="E19369">
        <v>351</v>
      </c>
      <c r="F19369" t="s">
        <v>3700</v>
      </c>
      <c r="G19369" s="12">
        <v>43898</v>
      </c>
      <c r="H19369" s="11">
        <v>0.26623842592592589</v>
      </c>
    </row>
    <row r="19370" spans="2:8">
      <c r="B19370" t="s">
        <v>3699</v>
      </c>
      <c r="C19370" s="13">
        <v>43898.265972222223</v>
      </c>
      <c r="D19370" t="s">
        <v>2581</v>
      </c>
      <c r="E19370">
        <v>351</v>
      </c>
      <c r="F19370" t="s">
        <v>3698</v>
      </c>
      <c r="G19370" s="12">
        <v>43898</v>
      </c>
      <c r="H19370" s="11">
        <v>0.26623842592592589</v>
      </c>
    </row>
    <row r="19371" spans="2:8">
      <c r="B19371" t="s">
        <v>3697</v>
      </c>
      <c r="C19371" s="13">
        <v>43898.265972222223</v>
      </c>
      <c r="D19371" t="s">
        <v>2434</v>
      </c>
      <c r="E19371">
        <v>74151</v>
      </c>
      <c r="G19371" s="12">
        <v>43898</v>
      </c>
      <c r="H19371" s="11">
        <v>0.26623842592592589</v>
      </c>
    </row>
    <row r="19372" spans="2:8">
      <c r="B19372" t="s">
        <v>3696</v>
      </c>
      <c r="C19372" s="13">
        <v>43898.265972222223</v>
      </c>
      <c r="D19372" t="s">
        <v>3695</v>
      </c>
      <c r="E19372">
        <v>4</v>
      </c>
      <c r="F19372" t="s">
        <v>3694</v>
      </c>
      <c r="G19372" s="12">
        <v>43898</v>
      </c>
      <c r="H19372" s="11">
        <v>0.26623842592592589</v>
      </c>
    </row>
    <row r="19373" spans="2:8">
      <c r="B19373" t="s">
        <v>3693</v>
      </c>
      <c r="C19373" s="13">
        <v>43898.265972222223</v>
      </c>
      <c r="D19373" t="s">
        <v>3692</v>
      </c>
      <c r="E19373">
        <v>0</v>
      </c>
      <c r="F19373" t="s">
        <v>3691</v>
      </c>
      <c r="G19373" s="12">
        <v>43898</v>
      </c>
      <c r="H19373" s="11">
        <v>0.26623842592592589</v>
      </c>
    </row>
    <row r="19374" spans="2:8">
      <c r="B19374" t="s">
        <v>3690</v>
      </c>
      <c r="C19374" s="13">
        <v>43898.265972222223</v>
      </c>
      <c r="D19374" t="s">
        <v>2460</v>
      </c>
      <c r="E19374">
        <v>4374</v>
      </c>
      <c r="F19374" t="s">
        <v>3689</v>
      </c>
      <c r="G19374" s="12">
        <v>43898</v>
      </c>
      <c r="H19374" s="11">
        <v>0.26621527777777781</v>
      </c>
    </row>
    <row r="19375" spans="2:8">
      <c r="B19375" t="s">
        <v>3688</v>
      </c>
      <c r="C19375" s="13">
        <v>43898.265972222223</v>
      </c>
      <c r="D19375" t="s">
        <v>3687</v>
      </c>
      <c r="E19375">
        <v>0</v>
      </c>
      <c r="F19375" t="s">
        <v>2594</v>
      </c>
      <c r="G19375" s="12">
        <v>43898</v>
      </c>
      <c r="H19375" s="11">
        <v>0.26621527777777781</v>
      </c>
    </row>
    <row r="19376" spans="2:8">
      <c r="B19376" t="s">
        <v>3686</v>
      </c>
      <c r="C19376" s="13">
        <v>43898.265972222223</v>
      </c>
      <c r="D19376" t="s">
        <v>3685</v>
      </c>
      <c r="E19376">
        <v>0</v>
      </c>
      <c r="G19376" s="12">
        <v>43898</v>
      </c>
      <c r="H19376" s="11">
        <v>0.26620370370370372</v>
      </c>
    </row>
    <row r="19377" spans="2:8">
      <c r="B19377" t="s">
        <v>3684</v>
      </c>
      <c r="C19377" s="13">
        <v>43898.265972222223</v>
      </c>
      <c r="D19377" t="s">
        <v>2434</v>
      </c>
      <c r="E19377">
        <v>74151</v>
      </c>
      <c r="F19377" t="s">
        <v>3683</v>
      </c>
      <c r="G19377" s="12">
        <v>43898</v>
      </c>
      <c r="H19377" s="11">
        <v>0.26620370370370372</v>
      </c>
    </row>
    <row r="19378" spans="2:8">
      <c r="B19378" t="s">
        <v>3682</v>
      </c>
      <c r="C19378" s="13">
        <v>43898.265972222223</v>
      </c>
      <c r="D19378" t="s">
        <v>2882</v>
      </c>
      <c r="E19378">
        <v>2299</v>
      </c>
      <c r="F19378" t="s">
        <v>3681</v>
      </c>
      <c r="G19378" s="12">
        <v>43898</v>
      </c>
      <c r="H19378" s="11">
        <v>0.26620370370370372</v>
      </c>
    </row>
    <row r="19379" spans="2:8">
      <c r="B19379" t="s">
        <v>3680</v>
      </c>
      <c r="C19379" s="13">
        <v>43898.265972222223</v>
      </c>
      <c r="D19379" t="s">
        <v>3679</v>
      </c>
      <c r="E19379">
        <v>0</v>
      </c>
      <c r="G19379" s="12">
        <v>43898</v>
      </c>
      <c r="H19379" s="11">
        <v>0.26620370370370372</v>
      </c>
    </row>
    <row r="19380" spans="2:8">
      <c r="B19380" t="s">
        <v>3678</v>
      </c>
      <c r="C19380" s="13">
        <v>43898.265972222223</v>
      </c>
      <c r="D19380" t="s">
        <v>2434</v>
      </c>
      <c r="E19380">
        <v>74151</v>
      </c>
      <c r="G19380" s="12">
        <v>43898</v>
      </c>
      <c r="H19380" s="11">
        <v>0.26619212962962963</v>
      </c>
    </row>
    <row r="19381" spans="2:8">
      <c r="B19381" t="s">
        <v>3677</v>
      </c>
      <c r="C19381" s="13">
        <v>43898.265972222223</v>
      </c>
      <c r="D19381" t="s">
        <v>1604</v>
      </c>
      <c r="E19381">
        <v>732</v>
      </c>
      <c r="F19381" t="s">
        <v>3676</v>
      </c>
      <c r="G19381" s="12">
        <v>43898</v>
      </c>
      <c r="H19381" s="11">
        <v>0.26619212962962963</v>
      </c>
    </row>
    <row r="19382" spans="2:8">
      <c r="B19382" t="s">
        <v>3675</v>
      </c>
      <c r="C19382" s="13">
        <v>43898.265972222223</v>
      </c>
      <c r="D19382" t="s">
        <v>2692</v>
      </c>
      <c r="E19382">
        <v>28</v>
      </c>
      <c r="F19382" t="s">
        <v>2691</v>
      </c>
      <c r="G19382" s="12">
        <v>43898</v>
      </c>
      <c r="H19382" s="11">
        <v>0.26619212962962963</v>
      </c>
    </row>
    <row r="19383" spans="2:8">
      <c r="B19383" t="s">
        <v>3674</v>
      </c>
      <c r="C19383" s="13">
        <v>43898.265972222223</v>
      </c>
      <c r="D19383" t="s">
        <v>3673</v>
      </c>
      <c r="E19383">
        <v>39</v>
      </c>
      <c r="F19383" t="s">
        <v>2439</v>
      </c>
      <c r="G19383" s="12">
        <v>43898</v>
      </c>
      <c r="H19383" s="11">
        <v>0.26618055555555559</v>
      </c>
    </row>
    <row r="19384" spans="2:8">
      <c r="B19384" t="s">
        <v>3672</v>
      </c>
      <c r="C19384" s="13">
        <v>43898.265972222223</v>
      </c>
      <c r="D19384" t="s">
        <v>2480</v>
      </c>
      <c r="E19384">
        <v>583</v>
      </c>
      <c r="F19384" t="s">
        <v>3671</v>
      </c>
      <c r="G19384" s="12">
        <v>43898</v>
      </c>
      <c r="H19384" s="11">
        <v>0.26618055555555559</v>
      </c>
    </row>
    <row r="19385" spans="2:8">
      <c r="B19385" t="s">
        <v>3670</v>
      </c>
      <c r="C19385" s="13">
        <v>43898.265972222223</v>
      </c>
      <c r="D19385" t="s">
        <v>3669</v>
      </c>
      <c r="E19385">
        <v>71</v>
      </c>
      <c r="G19385" s="12">
        <v>43898</v>
      </c>
      <c r="H19385" s="11">
        <v>0.26618055555555559</v>
      </c>
    </row>
    <row r="19386" spans="2:8">
      <c r="B19386" t="s">
        <v>3668</v>
      </c>
      <c r="C19386" s="13">
        <v>43898.265972222223</v>
      </c>
      <c r="D19386" t="s">
        <v>3667</v>
      </c>
      <c r="E19386">
        <v>0</v>
      </c>
      <c r="F19386" t="s">
        <v>2628</v>
      </c>
      <c r="G19386" s="12">
        <v>43898</v>
      </c>
      <c r="H19386" s="11">
        <v>0.26618055555555559</v>
      </c>
    </row>
    <row r="19387" spans="2:8">
      <c r="B19387" t="s">
        <v>3666</v>
      </c>
      <c r="C19387" s="13">
        <v>43898.265972222223</v>
      </c>
      <c r="D19387" t="s">
        <v>2434</v>
      </c>
      <c r="E19387">
        <v>74151</v>
      </c>
      <c r="G19387" s="12">
        <v>43898</v>
      </c>
      <c r="H19387" s="11">
        <v>0.2661574074074074</v>
      </c>
    </row>
    <row r="19388" spans="2:8">
      <c r="B19388" t="s">
        <v>3665</v>
      </c>
      <c r="C19388" s="13">
        <v>43898.265972222223</v>
      </c>
      <c r="D19388" t="s">
        <v>3664</v>
      </c>
      <c r="E19388">
        <v>73</v>
      </c>
      <c r="F19388" t="s">
        <v>3663</v>
      </c>
      <c r="G19388" s="12">
        <v>43898</v>
      </c>
      <c r="H19388" s="11">
        <v>0.2661574074074074</v>
      </c>
    </row>
    <row r="19389" spans="2:8">
      <c r="B19389" t="s">
        <v>3662</v>
      </c>
      <c r="C19389" s="13">
        <v>43898.265972222223</v>
      </c>
      <c r="D19389" t="s">
        <v>3661</v>
      </c>
      <c r="E19389">
        <v>3</v>
      </c>
      <c r="F19389" t="s">
        <v>3660</v>
      </c>
      <c r="G19389" s="12">
        <v>43898</v>
      </c>
      <c r="H19389" s="11">
        <v>0.26614583333333336</v>
      </c>
    </row>
    <row r="19390" spans="2:8">
      <c r="B19390" t="s">
        <v>3659</v>
      </c>
      <c r="C19390" s="13">
        <v>43898.265972222223</v>
      </c>
      <c r="D19390" t="s">
        <v>2437</v>
      </c>
      <c r="E19390">
        <v>574</v>
      </c>
      <c r="F19390" t="s">
        <v>3658</v>
      </c>
      <c r="G19390" s="12">
        <v>43898</v>
      </c>
      <c r="H19390" s="11">
        <v>0.26614583333333336</v>
      </c>
    </row>
    <row r="19391" spans="2:8">
      <c r="B19391" t="s">
        <v>3657</v>
      </c>
      <c r="C19391" s="13">
        <v>43898.265972222223</v>
      </c>
      <c r="D19391" t="s">
        <v>1857</v>
      </c>
      <c r="E19391">
        <v>554</v>
      </c>
      <c r="F19391" t="s">
        <v>3656</v>
      </c>
      <c r="G19391" s="12">
        <v>43898</v>
      </c>
      <c r="H19391" s="11">
        <v>0.26614583333333336</v>
      </c>
    </row>
    <row r="19392" spans="2:8">
      <c r="B19392" t="s">
        <v>3655</v>
      </c>
      <c r="C19392" s="13">
        <v>43898.265972222223</v>
      </c>
      <c r="D19392" t="s">
        <v>3064</v>
      </c>
      <c r="E19392">
        <v>68</v>
      </c>
      <c r="F19392" t="s">
        <v>3654</v>
      </c>
      <c r="G19392" s="12">
        <v>43898</v>
      </c>
      <c r="H19392" s="11">
        <v>0.26613425925925926</v>
      </c>
    </row>
    <row r="19393" spans="2:8">
      <c r="B19393" t="s">
        <v>3653</v>
      </c>
      <c r="C19393" s="13">
        <v>43898.265972222223</v>
      </c>
      <c r="D19393" t="s">
        <v>2445</v>
      </c>
      <c r="E19393">
        <v>21416</v>
      </c>
      <c r="F19393" t="s">
        <v>3547</v>
      </c>
      <c r="G19393" s="12">
        <v>43898</v>
      </c>
      <c r="H19393" s="11">
        <v>0.26613425925925926</v>
      </c>
    </row>
    <row r="19394" spans="2:8">
      <c r="B19394" t="s">
        <v>3652</v>
      </c>
      <c r="C19394" s="13">
        <v>43898.265972222223</v>
      </c>
      <c r="D19394" t="s">
        <v>1604</v>
      </c>
      <c r="E19394">
        <v>732</v>
      </c>
      <c r="G19394" s="12">
        <v>43898</v>
      </c>
      <c r="H19394" s="11">
        <v>0.26613425925925926</v>
      </c>
    </row>
    <row r="19395" spans="2:8">
      <c r="B19395" t="s">
        <v>3651</v>
      </c>
      <c r="C19395" s="13">
        <v>43898.265972222223</v>
      </c>
      <c r="D19395" t="s">
        <v>3650</v>
      </c>
      <c r="E19395">
        <v>2</v>
      </c>
      <c r="G19395" s="12">
        <v>43898</v>
      </c>
      <c r="H19395" s="11">
        <v>0.26613425925925926</v>
      </c>
    </row>
    <row r="19396" spans="2:8">
      <c r="B19396" t="s">
        <v>3649</v>
      </c>
      <c r="C19396" s="13">
        <v>43898.265972222223</v>
      </c>
      <c r="D19396" t="s">
        <v>2750</v>
      </c>
      <c r="E19396">
        <v>179</v>
      </c>
      <c r="G19396" s="12">
        <v>43898</v>
      </c>
      <c r="H19396" s="11">
        <v>0.26612268518518517</v>
      </c>
    </row>
    <row r="19397" spans="2:8">
      <c r="B19397" t="s">
        <v>3648</v>
      </c>
      <c r="C19397" s="13">
        <v>43898.265972222223</v>
      </c>
      <c r="D19397" t="s">
        <v>3588</v>
      </c>
      <c r="E19397">
        <v>17</v>
      </c>
      <c r="F19397" t="s">
        <v>3647</v>
      </c>
      <c r="G19397" s="12">
        <v>43898</v>
      </c>
      <c r="H19397" s="11">
        <v>0.26612268518518517</v>
      </c>
    </row>
    <row r="19398" spans="2:8">
      <c r="B19398" t="s">
        <v>3646</v>
      </c>
      <c r="C19398" s="13">
        <v>43898.265972222223</v>
      </c>
      <c r="D19398" t="s">
        <v>2434</v>
      </c>
      <c r="E19398">
        <v>74151</v>
      </c>
      <c r="G19398" s="12">
        <v>43898</v>
      </c>
      <c r="H19398" s="11">
        <v>0.26612268518518517</v>
      </c>
    </row>
    <row r="19399" spans="2:8">
      <c r="B19399" t="s">
        <v>3645</v>
      </c>
      <c r="C19399" s="13">
        <v>43898.265972222223</v>
      </c>
      <c r="D19399" t="s">
        <v>3644</v>
      </c>
      <c r="E19399">
        <v>6</v>
      </c>
      <c r="F19399" t="s">
        <v>3643</v>
      </c>
      <c r="G19399" s="12">
        <v>43898</v>
      </c>
      <c r="H19399" s="11">
        <v>0.26612268518518517</v>
      </c>
    </row>
    <row r="19400" spans="2:8">
      <c r="B19400" t="s">
        <v>3642</v>
      </c>
      <c r="C19400" s="13">
        <v>43898.265972222223</v>
      </c>
      <c r="D19400" t="s">
        <v>3641</v>
      </c>
      <c r="E19400">
        <v>0</v>
      </c>
      <c r="F19400" t="s">
        <v>2570</v>
      </c>
      <c r="G19400" s="12">
        <v>43898</v>
      </c>
      <c r="H19400" s="11">
        <v>0.26612268518518517</v>
      </c>
    </row>
    <row r="19401" spans="2:8">
      <c r="B19401" t="s">
        <v>3640</v>
      </c>
      <c r="C19401" s="13">
        <v>43898.265972222223</v>
      </c>
      <c r="D19401" t="s">
        <v>2434</v>
      </c>
      <c r="E19401">
        <v>74151</v>
      </c>
      <c r="F19401" t="s">
        <v>3639</v>
      </c>
      <c r="G19401" s="12">
        <v>43898</v>
      </c>
      <c r="H19401" s="11">
        <v>0.26612268518518517</v>
      </c>
    </row>
    <row r="19402" spans="2:8">
      <c r="B19402" t="s">
        <v>3638</v>
      </c>
      <c r="C19402" s="13">
        <v>43898.265972222223</v>
      </c>
      <c r="D19402" t="s">
        <v>2434</v>
      </c>
      <c r="E19402">
        <v>74151</v>
      </c>
      <c r="G19402" s="12">
        <v>43898</v>
      </c>
      <c r="H19402" s="11">
        <v>0.26611111111111113</v>
      </c>
    </row>
    <row r="19403" spans="2:8">
      <c r="B19403" t="s">
        <v>3637</v>
      </c>
      <c r="C19403" s="13">
        <v>43898.265972222223</v>
      </c>
      <c r="D19403" t="s">
        <v>2451</v>
      </c>
      <c r="E19403">
        <v>293</v>
      </c>
      <c r="F19403" t="s">
        <v>3636</v>
      </c>
      <c r="G19403" s="12">
        <v>43898</v>
      </c>
      <c r="H19403" s="11">
        <v>0.26611111111111113</v>
      </c>
    </row>
    <row r="19404" spans="2:8">
      <c r="B19404" t="s">
        <v>3635</v>
      </c>
      <c r="C19404" s="13">
        <v>43898.265972222223</v>
      </c>
      <c r="D19404" t="s">
        <v>3634</v>
      </c>
      <c r="E19404">
        <v>401</v>
      </c>
      <c r="F19404" t="s">
        <v>2436</v>
      </c>
      <c r="G19404" s="12">
        <v>43898</v>
      </c>
      <c r="H19404" s="11">
        <v>0.26611111111111113</v>
      </c>
    </row>
    <row r="19405" spans="2:8">
      <c r="B19405" t="s">
        <v>3633</v>
      </c>
      <c r="C19405" s="13">
        <v>43898.265972222223</v>
      </c>
      <c r="D19405" t="s">
        <v>2867</v>
      </c>
      <c r="E19405">
        <v>2</v>
      </c>
      <c r="F19405" t="s">
        <v>3632</v>
      </c>
      <c r="G19405" s="12">
        <v>43898</v>
      </c>
      <c r="H19405" s="11">
        <v>0.26611111111111113</v>
      </c>
    </row>
    <row r="19406" spans="2:8">
      <c r="B19406" t="s">
        <v>3631</v>
      </c>
      <c r="C19406" s="13">
        <v>43898.265972222223</v>
      </c>
      <c r="D19406" t="s">
        <v>2816</v>
      </c>
      <c r="E19406">
        <v>55</v>
      </c>
      <c r="F19406" t="s">
        <v>2907</v>
      </c>
      <c r="G19406" s="12">
        <v>43898</v>
      </c>
      <c r="H19406" s="11">
        <v>0.26609953703703704</v>
      </c>
    </row>
    <row r="19407" spans="2:8">
      <c r="B19407" t="s">
        <v>3630</v>
      </c>
      <c r="C19407" s="13">
        <v>43898.265972222223</v>
      </c>
      <c r="D19407" t="s">
        <v>1510</v>
      </c>
      <c r="E19407">
        <v>71387</v>
      </c>
      <c r="G19407" s="12">
        <v>43898</v>
      </c>
      <c r="H19407" s="11">
        <v>0.26609953703703704</v>
      </c>
    </row>
    <row r="19408" spans="2:8">
      <c r="B19408" t="s">
        <v>3629</v>
      </c>
      <c r="C19408" s="13">
        <v>43898.265972222223</v>
      </c>
      <c r="D19408" t="s">
        <v>3628</v>
      </c>
      <c r="E19408">
        <v>61</v>
      </c>
      <c r="F19408">
        <v>611</v>
      </c>
      <c r="G19408" s="12">
        <v>43898</v>
      </c>
      <c r="H19408" s="11">
        <v>0.26608796296296294</v>
      </c>
    </row>
    <row r="19409" spans="2:8">
      <c r="B19409" t="s">
        <v>3627</v>
      </c>
      <c r="C19409" s="13">
        <v>43898.265972222223</v>
      </c>
      <c r="D19409" t="s">
        <v>2434</v>
      </c>
      <c r="E19409">
        <v>74151</v>
      </c>
      <c r="F19409" t="s">
        <v>3626</v>
      </c>
      <c r="G19409" s="12">
        <v>43898</v>
      </c>
      <c r="H19409" s="11">
        <v>0.26608796296296294</v>
      </c>
    </row>
    <row r="19410" spans="2:8">
      <c r="B19410" t="s">
        <v>3625</v>
      </c>
      <c r="C19410" s="13">
        <v>43898.265972222223</v>
      </c>
      <c r="D19410" t="s">
        <v>3624</v>
      </c>
      <c r="E19410">
        <v>1432</v>
      </c>
      <c r="G19410" s="12">
        <v>43898</v>
      </c>
      <c r="H19410" s="11">
        <v>0.26608796296296294</v>
      </c>
    </row>
    <row r="19411" spans="2:8">
      <c r="B19411" t="s">
        <v>3623</v>
      </c>
      <c r="C19411" s="13">
        <v>43898.265972222223</v>
      </c>
      <c r="D19411" t="s">
        <v>3622</v>
      </c>
      <c r="E19411">
        <v>0</v>
      </c>
      <c r="F19411" t="s">
        <v>3621</v>
      </c>
      <c r="G19411" s="12">
        <v>43898</v>
      </c>
      <c r="H19411" s="11">
        <v>0.2660763888888889</v>
      </c>
    </row>
    <row r="19412" spans="2:8">
      <c r="B19412" t="s">
        <v>3620</v>
      </c>
      <c r="C19412" s="13">
        <v>43898.265972222223</v>
      </c>
      <c r="D19412" t="s">
        <v>1471</v>
      </c>
      <c r="E19412">
        <v>51071</v>
      </c>
      <c r="F19412" t="s">
        <v>3619</v>
      </c>
      <c r="G19412" s="12">
        <v>43898</v>
      </c>
      <c r="H19412" s="11">
        <v>0.26606481481481481</v>
      </c>
    </row>
    <row r="19413" spans="2:8">
      <c r="B19413" t="s">
        <v>3618</v>
      </c>
      <c r="C19413" s="13">
        <v>43898.265972222223</v>
      </c>
      <c r="D19413" t="s">
        <v>1857</v>
      </c>
      <c r="E19413">
        <v>555</v>
      </c>
      <c r="F19413" t="s">
        <v>3617</v>
      </c>
      <c r="G19413" s="12">
        <v>43898</v>
      </c>
      <c r="H19413" s="11">
        <v>0.26606481481481481</v>
      </c>
    </row>
    <row r="19414" spans="2:8">
      <c r="B19414" t="s">
        <v>3616</v>
      </c>
      <c r="C19414" s="13">
        <v>43898.265972222223</v>
      </c>
      <c r="D19414" t="s">
        <v>2460</v>
      </c>
      <c r="E19414">
        <v>4374</v>
      </c>
      <c r="F19414" t="s">
        <v>3615</v>
      </c>
      <c r="G19414" s="12">
        <v>43898</v>
      </c>
      <c r="H19414" s="11">
        <v>0.26605324074074072</v>
      </c>
    </row>
    <row r="19415" spans="2:8">
      <c r="B19415" t="s">
        <v>3614</v>
      </c>
      <c r="C19415" s="13">
        <v>43898.265972222223</v>
      </c>
      <c r="D19415" t="s">
        <v>3127</v>
      </c>
      <c r="E19415">
        <v>44</v>
      </c>
      <c r="G19415" s="12">
        <v>43898</v>
      </c>
      <c r="H19415" s="11">
        <v>0.26605324074074072</v>
      </c>
    </row>
    <row r="19416" spans="2:8">
      <c r="B19416" t="s">
        <v>3613</v>
      </c>
      <c r="C19416" s="13">
        <v>43898.265972222223</v>
      </c>
      <c r="D19416" t="s">
        <v>1471</v>
      </c>
      <c r="E19416">
        <v>51071</v>
      </c>
      <c r="F19416" t="s">
        <v>3612</v>
      </c>
      <c r="G19416" s="12">
        <v>43898</v>
      </c>
      <c r="H19416" s="11">
        <v>0.26605324074074072</v>
      </c>
    </row>
    <row r="19417" spans="2:8">
      <c r="B19417" t="s">
        <v>3611</v>
      </c>
      <c r="C19417" s="13">
        <v>43898.265972222223</v>
      </c>
      <c r="D19417" t="s">
        <v>2434</v>
      </c>
      <c r="E19417">
        <v>74151</v>
      </c>
      <c r="F19417" t="s">
        <v>3610</v>
      </c>
      <c r="G19417" s="12">
        <v>43898</v>
      </c>
      <c r="H19417" s="11">
        <v>0.26605324074074072</v>
      </c>
    </row>
    <row r="19418" spans="2:8">
      <c r="B19418" t="s">
        <v>3609</v>
      </c>
      <c r="C19418" s="13">
        <v>43898.265972222223</v>
      </c>
      <c r="D19418" t="s">
        <v>2460</v>
      </c>
      <c r="E19418">
        <v>4374</v>
      </c>
      <c r="F19418" t="s">
        <v>2679</v>
      </c>
      <c r="G19418" s="12">
        <v>43898</v>
      </c>
      <c r="H19418" s="11">
        <v>0.26605324074074072</v>
      </c>
    </row>
    <row r="19419" spans="2:8">
      <c r="B19419" t="s">
        <v>3608</v>
      </c>
      <c r="C19419" s="13">
        <v>43898.265972222223</v>
      </c>
      <c r="D19419" t="s">
        <v>3607</v>
      </c>
      <c r="E19419">
        <v>3</v>
      </c>
      <c r="F19419" t="s">
        <v>3072</v>
      </c>
      <c r="G19419" s="12">
        <v>43898</v>
      </c>
      <c r="H19419" s="11">
        <v>0.26604166666666668</v>
      </c>
    </row>
    <row r="19420" spans="2:8">
      <c r="B19420" t="s">
        <v>3606</v>
      </c>
      <c r="C19420" s="13">
        <v>43898.265972222223</v>
      </c>
      <c r="D19420" t="s">
        <v>2241</v>
      </c>
      <c r="E19420">
        <v>877</v>
      </c>
      <c r="G19420" s="12">
        <v>43898</v>
      </c>
      <c r="H19420" s="11">
        <v>0.26604166666666668</v>
      </c>
    </row>
    <row r="19421" spans="2:8">
      <c r="B19421" t="s">
        <v>3605</v>
      </c>
      <c r="C19421" s="13">
        <v>43898.265972222223</v>
      </c>
      <c r="D19421" t="s">
        <v>3604</v>
      </c>
      <c r="E19421">
        <v>23</v>
      </c>
      <c r="G19421" s="12">
        <v>43898</v>
      </c>
      <c r="H19421" s="11">
        <v>0.26604166666666668</v>
      </c>
    </row>
    <row r="19422" spans="2:8">
      <c r="B19422" t="s">
        <v>3603</v>
      </c>
      <c r="C19422" s="13">
        <v>43898.265972222223</v>
      </c>
      <c r="D19422" t="s">
        <v>3602</v>
      </c>
      <c r="E19422">
        <v>1</v>
      </c>
      <c r="F19422" t="s">
        <v>3147</v>
      </c>
      <c r="G19422" s="12">
        <v>43898</v>
      </c>
      <c r="H19422" s="11">
        <v>0.26604166666666668</v>
      </c>
    </row>
    <row r="19423" spans="2:8">
      <c r="B19423" t="s">
        <v>3601</v>
      </c>
      <c r="C19423" s="13">
        <v>43898.265972222223</v>
      </c>
      <c r="D19423" t="s">
        <v>2434</v>
      </c>
      <c r="E19423">
        <v>74151</v>
      </c>
      <c r="F19423" t="s">
        <v>3600</v>
      </c>
      <c r="G19423" s="12">
        <v>43898</v>
      </c>
      <c r="H19423" s="11">
        <v>0.26604166666666668</v>
      </c>
    </row>
    <row r="19424" spans="2:8">
      <c r="B19424" t="s">
        <v>3599</v>
      </c>
      <c r="C19424" s="13">
        <v>43898.265972222223</v>
      </c>
      <c r="D19424" t="s">
        <v>2241</v>
      </c>
      <c r="E19424">
        <v>877</v>
      </c>
      <c r="F19424" t="s">
        <v>3598</v>
      </c>
      <c r="G19424" s="12">
        <v>43898</v>
      </c>
      <c r="H19424" s="11">
        <v>0.26604166666666668</v>
      </c>
    </row>
    <row r="19425" spans="2:8">
      <c r="B19425" t="s">
        <v>3597</v>
      </c>
      <c r="C19425" s="13">
        <v>43898.265972222223</v>
      </c>
      <c r="D19425" t="s">
        <v>3596</v>
      </c>
      <c r="E19425">
        <v>87</v>
      </c>
      <c r="G19425" s="12">
        <v>43898</v>
      </c>
      <c r="H19425" s="11">
        <v>0.26603009259259258</v>
      </c>
    </row>
    <row r="19426" spans="2:8">
      <c r="B19426" t="s">
        <v>3595</v>
      </c>
      <c r="C19426" s="13">
        <v>43898.265972222223</v>
      </c>
      <c r="D19426" t="s">
        <v>2434</v>
      </c>
      <c r="E19426">
        <v>74151</v>
      </c>
      <c r="G19426" s="12">
        <v>43898</v>
      </c>
      <c r="H19426" s="11">
        <v>0.26603009259259258</v>
      </c>
    </row>
    <row r="19427" spans="2:8">
      <c r="B19427" t="s">
        <v>3594</v>
      </c>
      <c r="C19427" s="13">
        <v>43898.265972222223</v>
      </c>
      <c r="D19427" t="s">
        <v>3593</v>
      </c>
      <c r="E19427">
        <v>39</v>
      </c>
      <c r="F19427" t="s">
        <v>3592</v>
      </c>
      <c r="G19427" s="12">
        <v>43898</v>
      </c>
      <c r="H19427" s="11">
        <v>0.26603009259259258</v>
      </c>
    </row>
    <row r="19428" spans="2:8">
      <c r="B19428" t="s">
        <v>3591</v>
      </c>
      <c r="C19428" s="13">
        <v>43898.265972222223</v>
      </c>
      <c r="D19428" t="s">
        <v>2434</v>
      </c>
      <c r="E19428">
        <v>74151</v>
      </c>
      <c r="F19428" t="s">
        <v>3590</v>
      </c>
      <c r="G19428" s="12">
        <v>43898</v>
      </c>
      <c r="H19428" s="11">
        <v>0.26603009259259258</v>
      </c>
    </row>
    <row r="19429" spans="2:8">
      <c r="B19429" t="s">
        <v>3589</v>
      </c>
      <c r="C19429" s="13">
        <v>43898.265972222223</v>
      </c>
      <c r="D19429" t="s">
        <v>3588</v>
      </c>
      <c r="E19429">
        <v>17</v>
      </c>
      <c r="G19429" s="12">
        <v>43898</v>
      </c>
      <c r="H19429" s="11">
        <v>0.26603009259259258</v>
      </c>
    </row>
    <row r="19430" spans="2:8">
      <c r="B19430" t="s">
        <v>3587</v>
      </c>
      <c r="C19430" s="13">
        <v>43898.265972222223</v>
      </c>
      <c r="D19430" t="s">
        <v>1510</v>
      </c>
      <c r="E19430">
        <v>71387</v>
      </c>
      <c r="F19430" t="s">
        <v>3586</v>
      </c>
      <c r="G19430" s="12">
        <v>43898</v>
      </c>
      <c r="H19430" s="11">
        <v>0.26601851851851849</v>
      </c>
    </row>
    <row r="19431" spans="2:8">
      <c r="B19431" t="s">
        <v>3585</v>
      </c>
      <c r="C19431" s="13">
        <v>43898.265972222223</v>
      </c>
      <c r="D19431" t="s">
        <v>3584</v>
      </c>
      <c r="E19431">
        <v>0</v>
      </c>
      <c r="F19431" t="s">
        <v>3583</v>
      </c>
      <c r="G19431" s="12">
        <v>43898</v>
      </c>
      <c r="H19431" s="11">
        <v>0.26600694444444445</v>
      </c>
    </row>
    <row r="19432" spans="2:8">
      <c r="B19432" t="s">
        <v>3582</v>
      </c>
      <c r="C19432" s="13">
        <v>43898.265972222223</v>
      </c>
      <c r="D19432" t="s">
        <v>2434</v>
      </c>
      <c r="E19432">
        <v>74151</v>
      </c>
      <c r="F19432" t="s">
        <v>3581</v>
      </c>
      <c r="G19432" s="12">
        <v>43898</v>
      </c>
      <c r="H19432" s="11">
        <v>0.26600694444444445</v>
      </c>
    </row>
    <row r="19433" spans="2:8">
      <c r="B19433" t="s">
        <v>3580</v>
      </c>
      <c r="C19433" s="13">
        <v>43898.265972222223</v>
      </c>
      <c r="D19433" t="s">
        <v>2882</v>
      </c>
      <c r="E19433">
        <v>2299</v>
      </c>
      <c r="F19433" t="s">
        <v>3579</v>
      </c>
      <c r="G19433" s="12">
        <v>43898</v>
      </c>
      <c r="H19433" s="11">
        <v>0.26599537037037035</v>
      </c>
    </row>
    <row r="19434" spans="2:8">
      <c r="B19434" t="s">
        <v>3578</v>
      </c>
      <c r="C19434" s="13">
        <v>43898.265972222223</v>
      </c>
      <c r="D19434" t="s">
        <v>2434</v>
      </c>
      <c r="E19434">
        <v>74151</v>
      </c>
      <c r="F19434" t="s">
        <v>3577</v>
      </c>
      <c r="G19434" s="12">
        <v>43898</v>
      </c>
      <c r="H19434" s="11">
        <v>0.26598379629629626</v>
      </c>
    </row>
    <row r="19435" spans="2:8">
      <c r="B19435" t="s">
        <v>3576</v>
      </c>
      <c r="C19435" s="13">
        <v>43898.265972222223</v>
      </c>
      <c r="D19435" t="s">
        <v>1510</v>
      </c>
      <c r="E19435">
        <v>71387</v>
      </c>
      <c r="G19435" s="12">
        <v>43898</v>
      </c>
      <c r="H19435" s="11">
        <v>0.26598379629629626</v>
      </c>
    </row>
    <row r="19436" spans="2:8">
      <c r="B19436" t="s">
        <v>3575</v>
      </c>
      <c r="C19436" s="13">
        <v>43898.265972222223</v>
      </c>
      <c r="D19436" t="s">
        <v>2480</v>
      </c>
      <c r="E19436">
        <v>583</v>
      </c>
      <c r="G19436" s="12">
        <v>43898</v>
      </c>
      <c r="H19436" s="11">
        <v>0.26598379629629626</v>
      </c>
    </row>
    <row r="19437" spans="2:8">
      <c r="B19437" t="s">
        <v>3574</v>
      </c>
      <c r="C19437" s="13">
        <v>43898.265972222223</v>
      </c>
      <c r="D19437" t="s">
        <v>3573</v>
      </c>
      <c r="E19437">
        <v>251</v>
      </c>
      <c r="F19437" t="s">
        <v>3572</v>
      </c>
      <c r="G19437" s="12">
        <v>43898</v>
      </c>
      <c r="H19437" s="11">
        <v>0.26597222222222222</v>
      </c>
    </row>
    <row r="19438" spans="2:8">
      <c r="B19438" t="s">
        <v>3571</v>
      </c>
      <c r="C19438" s="13">
        <v>43898.265972222223</v>
      </c>
      <c r="D19438" t="s">
        <v>3570</v>
      </c>
      <c r="E19438">
        <v>0</v>
      </c>
      <c r="G19438" s="12">
        <v>43898</v>
      </c>
      <c r="H19438" s="11">
        <v>0.26597222222222222</v>
      </c>
    </row>
    <row r="19439" spans="2:8">
      <c r="B19439" t="s">
        <v>3569</v>
      </c>
      <c r="C19439" s="13">
        <v>43898.265972222223</v>
      </c>
      <c r="D19439" t="s">
        <v>3568</v>
      </c>
      <c r="E19439">
        <v>88</v>
      </c>
      <c r="G19439" s="12">
        <v>43898</v>
      </c>
      <c r="H19439" s="11">
        <v>0.26597222222222222</v>
      </c>
    </row>
    <row r="19440" spans="2:8">
      <c r="B19440" t="s">
        <v>3567</v>
      </c>
      <c r="C19440" s="13">
        <v>43898.265277777777</v>
      </c>
      <c r="D19440" t="s">
        <v>1312</v>
      </c>
      <c r="E19440">
        <v>5345</v>
      </c>
      <c r="F19440" t="e">
        <v>#NAME?</v>
      </c>
      <c r="G19440" s="12">
        <v>43898</v>
      </c>
      <c r="H19440" s="11">
        <v>0.26596064814814818</v>
      </c>
    </row>
    <row r="19441" spans="2:8">
      <c r="B19441" t="s">
        <v>3566</v>
      </c>
      <c r="C19441" s="13">
        <v>43898.265277777777</v>
      </c>
      <c r="D19441" t="s">
        <v>3565</v>
      </c>
      <c r="E19441">
        <v>0</v>
      </c>
      <c r="F19441" t="s">
        <v>3564</v>
      </c>
      <c r="G19441" s="12">
        <v>43898</v>
      </c>
      <c r="H19441" s="11">
        <v>0.26596064814814818</v>
      </c>
    </row>
    <row r="19442" spans="2:8">
      <c r="B19442" t="s">
        <v>3563</v>
      </c>
      <c r="C19442" s="13">
        <v>43898.265277777777</v>
      </c>
      <c r="D19442" t="s">
        <v>2434</v>
      </c>
      <c r="E19442">
        <v>74151</v>
      </c>
      <c r="G19442" s="12">
        <v>43898</v>
      </c>
      <c r="H19442" s="11">
        <v>0.26596064814814818</v>
      </c>
    </row>
    <row r="19443" spans="2:8">
      <c r="B19443" t="s">
        <v>3562</v>
      </c>
      <c r="C19443" s="13">
        <v>43898.265277777777</v>
      </c>
      <c r="D19443" t="s">
        <v>2460</v>
      </c>
      <c r="E19443">
        <v>4374</v>
      </c>
      <c r="F19443" t="s">
        <v>3561</v>
      </c>
      <c r="G19443" s="12">
        <v>43898</v>
      </c>
      <c r="H19443" s="11">
        <v>0.26594907407407409</v>
      </c>
    </row>
    <row r="19444" spans="2:8">
      <c r="B19444" t="s">
        <v>3560</v>
      </c>
      <c r="C19444" s="13">
        <v>43898.265277777777</v>
      </c>
      <c r="D19444" t="s">
        <v>2527</v>
      </c>
      <c r="E19444">
        <v>1443</v>
      </c>
      <c r="G19444" s="12">
        <v>43898</v>
      </c>
      <c r="H19444" s="11">
        <v>0.26594907407407409</v>
      </c>
    </row>
    <row r="19445" spans="2:8">
      <c r="B19445" t="s">
        <v>3559</v>
      </c>
      <c r="C19445" s="13">
        <v>43898.265277777777</v>
      </c>
      <c r="D19445" t="s">
        <v>2460</v>
      </c>
      <c r="E19445">
        <v>4374</v>
      </c>
      <c r="F19445" t="s">
        <v>3558</v>
      </c>
      <c r="G19445" s="12">
        <v>43898</v>
      </c>
      <c r="H19445" s="11">
        <v>0.26594907407407409</v>
      </c>
    </row>
    <row r="19446" spans="2:8">
      <c r="B19446" t="s">
        <v>3557</v>
      </c>
      <c r="C19446" s="13">
        <v>43898.265277777777</v>
      </c>
      <c r="D19446" t="s">
        <v>2434</v>
      </c>
      <c r="E19446">
        <v>74151</v>
      </c>
      <c r="F19446" t="e">
        <v>#NAME?</v>
      </c>
      <c r="G19446" s="12">
        <v>43898</v>
      </c>
      <c r="H19446" s="11">
        <v>0.26593749999999999</v>
      </c>
    </row>
    <row r="19447" spans="2:8">
      <c r="B19447" t="s">
        <v>3556</v>
      </c>
      <c r="C19447" s="13">
        <v>43898.265277777777</v>
      </c>
      <c r="D19447" t="s">
        <v>2460</v>
      </c>
      <c r="E19447">
        <v>4374</v>
      </c>
      <c r="G19447" s="12">
        <v>43898</v>
      </c>
      <c r="H19447" s="11">
        <v>0.26592592592592595</v>
      </c>
    </row>
    <row r="19448" spans="2:8">
      <c r="B19448" t="s">
        <v>3555</v>
      </c>
      <c r="C19448" s="13">
        <v>43898.265277777777</v>
      </c>
      <c r="D19448" t="s">
        <v>2886</v>
      </c>
      <c r="E19448">
        <v>9</v>
      </c>
      <c r="F19448" t="s">
        <v>3554</v>
      </c>
      <c r="G19448" s="12">
        <v>43898</v>
      </c>
      <c r="H19448" s="11">
        <v>0.26592592592592595</v>
      </c>
    </row>
    <row r="19449" spans="2:8">
      <c r="B19449" t="s">
        <v>3553</v>
      </c>
      <c r="C19449" s="13">
        <v>43898.265277777777</v>
      </c>
      <c r="D19449" t="s">
        <v>3066</v>
      </c>
      <c r="E19449">
        <v>21</v>
      </c>
      <c r="G19449" s="12">
        <v>43898</v>
      </c>
      <c r="H19449" s="11">
        <v>0.26591435185185186</v>
      </c>
    </row>
    <row r="19450" spans="2:8">
      <c r="B19450" t="s">
        <v>3552</v>
      </c>
      <c r="C19450" s="13">
        <v>43898.265277777777</v>
      </c>
      <c r="D19450" t="s">
        <v>3551</v>
      </c>
      <c r="E19450">
        <v>361</v>
      </c>
      <c r="F19450" t="s">
        <v>3370</v>
      </c>
      <c r="G19450" s="12">
        <v>43898</v>
      </c>
      <c r="H19450" s="11">
        <v>0.26591435185185186</v>
      </c>
    </row>
    <row r="19451" spans="2:8">
      <c r="B19451" t="s">
        <v>3550</v>
      </c>
      <c r="C19451" s="13">
        <v>43898.265277777777</v>
      </c>
      <c r="D19451" t="s">
        <v>2480</v>
      </c>
      <c r="E19451">
        <v>583</v>
      </c>
      <c r="F19451" t="s">
        <v>3549</v>
      </c>
      <c r="G19451" s="12">
        <v>43898</v>
      </c>
      <c r="H19451" s="11">
        <v>0.26591435185185186</v>
      </c>
    </row>
    <row r="19452" spans="2:8">
      <c r="B19452" t="s">
        <v>3548</v>
      </c>
      <c r="C19452" s="13">
        <v>43898.265277777777</v>
      </c>
      <c r="D19452" t="s">
        <v>1471</v>
      </c>
      <c r="E19452">
        <v>51071</v>
      </c>
      <c r="F19452" t="s">
        <v>3547</v>
      </c>
      <c r="G19452" s="12">
        <v>43898</v>
      </c>
      <c r="H19452" s="11">
        <v>0.26590277777777777</v>
      </c>
    </row>
    <row r="19453" spans="2:8">
      <c r="B19453" t="s">
        <v>3546</v>
      </c>
      <c r="C19453" s="13">
        <v>43898.265277777777</v>
      </c>
      <c r="D19453" t="s">
        <v>2434</v>
      </c>
      <c r="E19453">
        <v>74151</v>
      </c>
      <c r="F19453" t="s">
        <v>3545</v>
      </c>
      <c r="G19453" s="12">
        <v>43898</v>
      </c>
      <c r="H19453" s="11">
        <v>0.26589120370370373</v>
      </c>
    </row>
    <row r="19454" spans="2:8">
      <c r="B19454" t="s">
        <v>3544</v>
      </c>
      <c r="C19454" s="13">
        <v>43898.265277777777</v>
      </c>
      <c r="D19454" t="s">
        <v>3543</v>
      </c>
      <c r="E19454">
        <v>1116</v>
      </c>
      <c r="F19454" t="s">
        <v>3542</v>
      </c>
      <c r="G19454" s="12">
        <v>43898</v>
      </c>
      <c r="H19454" s="11">
        <v>0.26587962962962963</v>
      </c>
    </row>
    <row r="19455" spans="2:8">
      <c r="B19455" t="s">
        <v>3541</v>
      </c>
      <c r="C19455" s="13">
        <v>43898.265277777777</v>
      </c>
      <c r="D19455" t="s">
        <v>3540</v>
      </c>
      <c r="E19455">
        <v>27</v>
      </c>
      <c r="G19455" s="12">
        <v>43898</v>
      </c>
      <c r="H19455" s="11">
        <v>0.26587962962962963</v>
      </c>
    </row>
    <row r="19456" spans="2:8">
      <c r="B19456" t="s">
        <v>3539</v>
      </c>
      <c r="C19456" s="13">
        <v>43898.265277777777</v>
      </c>
      <c r="D19456" t="s">
        <v>2241</v>
      </c>
      <c r="E19456">
        <v>877</v>
      </c>
      <c r="F19456" t="s">
        <v>3538</v>
      </c>
      <c r="G19456" s="12">
        <v>43898</v>
      </c>
      <c r="H19456" s="11">
        <v>0.26587962962962963</v>
      </c>
    </row>
    <row r="19457" spans="2:8">
      <c r="B19457" t="s">
        <v>3537</v>
      </c>
      <c r="C19457" s="13">
        <v>43898.265277777777</v>
      </c>
      <c r="D19457" t="s">
        <v>2514</v>
      </c>
      <c r="E19457">
        <v>733</v>
      </c>
      <c r="F19457" t="s">
        <v>2436</v>
      </c>
      <c r="G19457" s="12">
        <v>43898</v>
      </c>
      <c r="H19457" s="11">
        <v>0.26586805555555554</v>
      </c>
    </row>
    <row r="19458" spans="2:8">
      <c r="B19458" t="s">
        <v>3536</v>
      </c>
      <c r="C19458" s="13">
        <v>43898.265277777777</v>
      </c>
      <c r="D19458" t="s">
        <v>3535</v>
      </c>
      <c r="E19458">
        <v>0</v>
      </c>
      <c r="F19458" t="s">
        <v>3534</v>
      </c>
      <c r="G19458" s="12">
        <v>43898</v>
      </c>
      <c r="H19458" s="11">
        <v>0.26586805555555554</v>
      </c>
    </row>
    <row r="19459" spans="2:8">
      <c r="B19459" t="s">
        <v>3533</v>
      </c>
      <c r="C19459" s="13">
        <v>43898.265277777777</v>
      </c>
      <c r="D19459" t="s">
        <v>3532</v>
      </c>
      <c r="E19459">
        <v>592</v>
      </c>
      <c r="F19459" t="s">
        <v>3349</v>
      </c>
      <c r="G19459" s="12">
        <v>43898</v>
      </c>
      <c r="H19459" s="11">
        <v>0.2658564814814815</v>
      </c>
    </row>
    <row r="19460" spans="2:8">
      <c r="B19460" t="s">
        <v>3531</v>
      </c>
      <c r="C19460" s="13">
        <v>43898.265277777777</v>
      </c>
      <c r="D19460" t="s">
        <v>2480</v>
      </c>
      <c r="E19460">
        <v>583</v>
      </c>
      <c r="F19460" t="s">
        <v>3530</v>
      </c>
      <c r="G19460" s="12">
        <v>43898</v>
      </c>
      <c r="H19460" s="11">
        <v>0.2658564814814815</v>
      </c>
    </row>
    <row r="19461" spans="2:8">
      <c r="B19461" t="s">
        <v>3529</v>
      </c>
      <c r="C19461" s="13">
        <v>43898.265277777777</v>
      </c>
      <c r="D19461" t="s">
        <v>3528</v>
      </c>
      <c r="E19461">
        <v>0</v>
      </c>
      <c r="F19461" t="s">
        <v>3527</v>
      </c>
      <c r="G19461" s="12">
        <v>43898</v>
      </c>
      <c r="H19461" s="11">
        <v>0.2658449074074074</v>
      </c>
    </row>
    <row r="19462" spans="2:8">
      <c r="B19462" t="s">
        <v>3526</v>
      </c>
      <c r="C19462" s="13">
        <v>43898.265277777777</v>
      </c>
      <c r="D19462" t="s">
        <v>3525</v>
      </c>
      <c r="E19462">
        <v>21</v>
      </c>
      <c r="F19462" t="s">
        <v>2436</v>
      </c>
      <c r="G19462" s="12">
        <v>43898</v>
      </c>
      <c r="H19462" s="11">
        <v>0.2658449074074074</v>
      </c>
    </row>
    <row r="19463" spans="2:8">
      <c r="B19463" t="s">
        <v>3524</v>
      </c>
      <c r="C19463" s="13">
        <v>43898.265277777777</v>
      </c>
      <c r="D19463" t="s">
        <v>3523</v>
      </c>
      <c r="E19463">
        <v>0</v>
      </c>
      <c r="F19463" t="s">
        <v>2742</v>
      </c>
      <c r="G19463" s="12">
        <v>43898</v>
      </c>
      <c r="H19463" s="11">
        <v>0.2658449074074074</v>
      </c>
    </row>
    <row r="19464" spans="2:8">
      <c r="B19464" t="s">
        <v>3522</v>
      </c>
      <c r="C19464" s="13">
        <v>43898.265277777777</v>
      </c>
      <c r="D19464" t="s">
        <v>3505</v>
      </c>
      <c r="E19464">
        <v>1831</v>
      </c>
      <c r="F19464" t="s">
        <v>3212</v>
      </c>
      <c r="G19464" s="12">
        <v>43898</v>
      </c>
      <c r="H19464" s="11">
        <v>0.26583333333333331</v>
      </c>
    </row>
    <row r="19465" spans="2:8">
      <c r="B19465" t="s">
        <v>3521</v>
      </c>
      <c r="C19465" s="13">
        <v>43898.265277777777</v>
      </c>
      <c r="D19465" t="s">
        <v>2434</v>
      </c>
      <c r="E19465">
        <v>74151</v>
      </c>
      <c r="F19465" t="s">
        <v>3520</v>
      </c>
      <c r="G19465" s="12">
        <v>43898</v>
      </c>
      <c r="H19465" s="11">
        <v>0.26583333333333331</v>
      </c>
    </row>
    <row r="19466" spans="2:8">
      <c r="B19466" t="s">
        <v>3519</v>
      </c>
      <c r="C19466" s="13">
        <v>43898.265277777777</v>
      </c>
      <c r="D19466" t="s">
        <v>2675</v>
      </c>
      <c r="E19466">
        <v>1383</v>
      </c>
      <c r="F19466" t="s">
        <v>3518</v>
      </c>
      <c r="G19466" s="12">
        <v>43898</v>
      </c>
      <c r="H19466" s="11">
        <v>0.26582175925925927</v>
      </c>
    </row>
    <row r="19467" spans="2:8">
      <c r="B19467" t="s">
        <v>3517</v>
      </c>
      <c r="C19467" s="13">
        <v>43898.265277777777</v>
      </c>
      <c r="D19467" t="s">
        <v>3516</v>
      </c>
      <c r="E19467">
        <v>1</v>
      </c>
      <c r="G19467" s="12">
        <v>43898</v>
      </c>
      <c r="H19467" s="11">
        <v>0.26582175925925927</v>
      </c>
    </row>
    <row r="19468" spans="2:8">
      <c r="B19468" t="s">
        <v>3515</v>
      </c>
      <c r="C19468" s="13">
        <v>43898.265277777777</v>
      </c>
      <c r="D19468" t="s">
        <v>2480</v>
      </c>
      <c r="E19468">
        <v>583</v>
      </c>
      <c r="F19468" t="s">
        <v>3514</v>
      </c>
      <c r="G19468" s="12">
        <v>43898</v>
      </c>
      <c r="H19468" s="11">
        <v>0.26581018518518518</v>
      </c>
    </row>
    <row r="19469" spans="2:8">
      <c r="B19469" t="s">
        <v>3513</v>
      </c>
      <c r="C19469" s="13">
        <v>43898.265277777777</v>
      </c>
      <c r="D19469" t="s">
        <v>2480</v>
      </c>
      <c r="E19469">
        <v>583</v>
      </c>
      <c r="F19469" t="s">
        <v>3512</v>
      </c>
      <c r="G19469" s="12">
        <v>43898</v>
      </c>
      <c r="H19469" s="11">
        <v>0.26581018518518518</v>
      </c>
    </row>
    <row r="19470" spans="2:8">
      <c r="B19470" t="s">
        <v>3511</v>
      </c>
      <c r="C19470" s="13">
        <v>43898.265277777777</v>
      </c>
      <c r="D19470" t="s">
        <v>2445</v>
      </c>
      <c r="E19470">
        <v>21417</v>
      </c>
      <c r="G19470" s="12">
        <v>43898</v>
      </c>
      <c r="H19470" s="11">
        <v>0.26581018518518518</v>
      </c>
    </row>
    <row r="19471" spans="2:8">
      <c r="B19471" t="s">
        <v>3510</v>
      </c>
      <c r="C19471" s="13">
        <v>43898.265277777777</v>
      </c>
      <c r="D19471" t="s">
        <v>3509</v>
      </c>
      <c r="E19471">
        <v>0</v>
      </c>
      <c r="F19471" t="s">
        <v>3508</v>
      </c>
      <c r="G19471" s="12">
        <v>43898</v>
      </c>
      <c r="H19471" s="11">
        <v>0.26581018518518518</v>
      </c>
    </row>
    <row r="19472" spans="2:8">
      <c r="B19472" t="s">
        <v>3507</v>
      </c>
      <c r="C19472" s="13">
        <v>43898.265277777777</v>
      </c>
      <c r="D19472" t="s">
        <v>1857</v>
      </c>
      <c r="E19472">
        <v>555</v>
      </c>
      <c r="F19472" t="s">
        <v>2717</v>
      </c>
      <c r="G19472" s="12">
        <v>43898</v>
      </c>
      <c r="H19472" s="11">
        <v>0.26579861111111108</v>
      </c>
    </row>
    <row r="19473" spans="2:8">
      <c r="B19473" t="s">
        <v>3506</v>
      </c>
      <c r="C19473" s="13">
        <v>43898.265277777777</v>
      </c>
      <c r="D19473" t="s">
        <v>3505</v>
      </c>
      <c r="E19473">
        <v>1831</v>
      </c>
      <c r="F19473" t="s">
        <v>3212</v>
      </c>
      <c r="G19473" s="12">
        <v>43898</v>
      </c>
      <c r="H19473" s="11">
        <v>0.26578703703703704</v>
      </c>
    </row>
    <row r="19474" spans="2:8">
      <c r="B19474" t="s">
        <v>3504</v>
      </c>
      <c r="C19474" s="13">
        <v>43898.265277777777</v>
      </c>
      <c r="D19474" t="s">
        <v>2241</v>
      </c>
      <c r="E19474">
        <v>877</v>
      </c>
      <c r="F19474" t="s">
        <v>2535</v>
      </c>
      <c r="G19474" s="12">
        <v>43898</v>
      </c>
      <c r="H19474" s="11">
        <v>0.26578703703703704</v>
      </c>
    </row>
    <row r="19475" spans="2:8">
      <c r="B19475" t="s">
        <v>3503</v>
      </c>
      <c r="C19475" s="13">
        <v>43898.265277777777</v>
      </c>
      <c r="D19475" t="s">
        <v>2437</v>
      </c>
      <c r="E19475">
        <v>574</v>
      </c>
      <c r="F19475" t="s">
        <v>3502</v>
      </c>
      <c r="G19475" s="12">
        <v>43898</v>
      </c>
      <c r="H19475" s="11">
        <v>0.26578703703703704</v>
      </c>
    </row>
    <row r="19476" spans="2:8">
      <c r="B19476" t="s">
        <v>3501</v>
      </c>
      <c r="C19476" s="13">
        <v>43898.265277777777</v>
      </c>
      <c r="D19476" t="s">
        <v>2940</v>
      </c>
      <c r="E19476">
        <v>1268</v>
      </c>
      <c r="G19476" s="12">
        <v>43898</v>
      </c>
      <c r="H19476" s="11">
        <v>0.26577546296296295</v>
      </c>
    </row>
    <row r="19477" spans="2:8">
      <c r="B19477" t="s">
        <v>3500</v>
      </c>
      <c r="C19477" s="13">
        <v>43898.265277777777</v>
      </c>
      <c r="D19477" t="s">
        <v>2434</v>
      </c>
      <c r="E19477">
        <v>74151</v>
      </c>
      <c r="G19477" s="12">
        <v>43898</v>
      </c>
      <c r="H19477" s="11">
        <v>0.26577546296296295</v>
      </c>
    </row>
    <row r="19478" spans="2:8">
      <c r="B19478" t="s">
        <v>3499</v>
      </c>
      <c r="C19478" s="13">
        <v>43898.265277777777</v>
      </c>
      <c r="D19478" t="s">
        <v>2527</v>
      </c>
      <c r="E19478">
        <v>1443</v>
      </c>
      <c r="F19478" t="s">
        <v>3498</v>
      </c>
      <c r="G19478" s="12">
        <v>43898</v>
      </c>
      <c r="H19478" s="11">
        <v>0.26576388888888886</v>
      </c>
    </row>
    <row r="19479" spans="2:8">
      <c r="B19479" t="s">
        <v>3497</v>
      </c>
      <c r="C19479" s="13">
        <v>43898.265277777777</v>
      </c>
      <c r="D19479" t="s">
        <v>2888</v>
      </c>
      <c r="E19479">
        <v>1544</v>
      </c>
      <c r="F19479" t="s">
        <v>3496</v>
      </c>
      <c r="G19479" s="12">
        <v>43898</v>
      </c>
      <c r="H19479" s="11">
        <v>0.26575231481481482</v>
      </c>
    </row>
    <row r="19480" spans="2:8">
      <c r="B19480" t="s">
        <v>3495</v>
      </c>
      <c r="C19480" s="13">
        <v>43898.265277777777</v>
      </c>
      <c r="D19480" t="s">
        <v>3494</v>
      </c>
      <c r="E19480">
        <v>90</v>
      </c>
      <c r="F19480" t="s">
        <v>3493</v>
      </c>
      <c r="G19480" s="12">
        <v>43898</v>
      </c>
      <c r="H19480" s="11">
        <v>0.26575231481481482</v>
      </c>
    </row>
    <row r="19481" spans="2:8">
      <c r="B19481" t="s">
        <v>3492</v>
      </c>
      <c r="C19481" s="13">
        <v>43898.265277777777</v>
      </c>
      <c r="D19481" t="s">
        <v>2241</v>
      </c>
      <c r="E19481">
        <v>877</v>
      </c>
      <c r="F19481" t="s">
        <v>3491</v>
      </c>
      <c r="G19481" s="12">
        <v>43898</v>
      </c>
      <c r="H19481" s="11">
        <v>0.26575231481481482</v>
      </c>
    </row>
    <row r="19482" spans="2:8">
      <c r="B19482" t="s">
        <v>3490</v>
      </c>
      <c r="C19482" s="13">
        <v>43898.265277777777</v>
      </c>
      <c r="D19482" t="s">
        <v>3489</v>
      </c>
      <c r="E19482">
        <v>7</v>
      </c>
      <c r="G19482" s="12">
        <v>43898</v>
      </c>
      <c r="H19482" s="11">
        <v>0.26575231481481482</v>
      </c>
    </row>
    <row r="19483" spans="2:8">
      <c r="B19483" t="s">
        <v>3488</v>
      </c>
      <c r="C19483" s="13">
        <v>43898.265277777777</v>
      </c>
      <c r="D19483" t="s">
        <v>3487</v>
      </c>
      <c r="E19483">
        <v>15</v>
      </c>
      <c r="F19483" t="s">
        <v>3486</v>
      </c>
      <c r="G19483" s="12">
        <v>43898</v>
      </c>
      <c r="H19483" s="11">
        <v>0.26575231481481482</v>
      </c>
    </row>
    <row r="19484" spans="2:8">
      <c r="B19484" t="s">
        <v>3485</v>
      </c>
      <c r="C19484" s="13">
        <v>43898.265277777777</v>
      </c>
      <c r="D19484" t="s">
        <v>2445</v>
      </c>
      <c r="E19484">
        <v>21417</v>
      </c>
      <c r="F19484" t="s">
        <v>3484</v>
      </c>
      <c r="G19484" s="12">
        <v>43898</v>
      </c>
      <c r="H19484" s="11">
        <v>0.26575231481481482</v>
      </c>
    </row>
    <row r="19485" spans="2:8">
      <c r="B19485" t="s">
        <v>3483</v>
      </c>
      <c r="C19485" s="13">
        <v>43898.265277777777</v>
      </c>
      <c r="D19485" t="s">
        <v>3482</v>
      </c>
      <c r="E19485">
        <v>5</v>
      </c>
      <c r="F19485" t="s">
        <v>3481</v>
      </c>
      <c r="G19485" s="12">
        <v>43898</v>
      </c>
      <c r="H19485" s="11">
        <v>0.26574074074074078</v>
      </c>
    </row>
    <row r="19486" spans="2:8">
      <c r="B19486" t="s">
        <v>3480</v>
      </c>
      <c r="C19486" s="13">
        <v>43898.265277777777</v>
      </c>
      <c r="D19486" t="s">
        <v>2445</v>
      </c>
      <c r="E19486">
        <v>21417</v>
      </c>
      <c r="G19486" s="12">
        <v>43898</v>
      </c>
      <c r="H19486" s="11">
        <v>0.26574074074074078</v>
      </c>
    </row>
    <row r="19487" spans="2:8">
      <c r="B19487" t="s">
        <v>3479</v>
      </c>
      <c r="C19487" s="13">
        <v>43898.265277777777</v>
      </c>
      <c r="D19487" t="s">
        <v>3478</v>
      </c>
      <c r="E19487">
        <v>0</v>
      </c>
      <c r="G19487" s="12">
        <v>43898</v>
      </c>
      <c r="H19487" s="11">
        <v>0.26574074074074078</v>
      </c>
    </row>
    <row r="19488" spans="2:8">
      <c r="B19488" t="s">
        <v>3477</v>
      </c>
      <c r="C19488" s="13">
        <v>43898.265277777777</v>
      </c>
      <c r="D19488" t="s">
        <v>3476</v>
      </c>
      <c r="E19488">
        <v>8</v>
      </c>
      <c r="F19488" t="s">
        <v>3475</v>
      </c>
      <c r="G19488" s="12">
        <v>43898</v>
      </c>
      <c r="H19488" s="11">
        <v>0.26574074074074078</v>
      </c>
    </row>
    <row r="19489" spans="2:8">
      <c r="B19489" t="s">
        <v>3474</v>
      </c>
      <c r="C19489" s="13">
        <v>43898.265277777777</v>
      </c>
      <c r="D19489" t="s">
        <v>3473</v>
      </c>
      <c r="E19489">
        <v>1392</v>
      </c>
      <c r="G19489" s="12">
        <v>43898</v>
      </c>
      <c r="H19489" s="11">
        <v>0.26572916666666668</v>
      </c>
    </row>
    <row r="19490" spans="2:8">
      <c r="B19490" t="s">
        <v>3472</v>
      </c>
      <c r="C19490" s="13">
        <v>43898.265277777777</v>
      </c>
      <c r="D19490" t="s">
        <v>2521</v>
      </c>
      <c r="E19490">
        <v>83</v>
      </c>
      <c r="F19490" t="s">
        <v>2907</v>
      </c>
      <c r="G19490" s="12">
        <v>43898</v>
      </c>
      <c r="H19490" s="11">
        <v>0.26572916666666668</v>
      </c>
    </row>
    <row r="19491" spans="2:8">
      <c r="B19491" t="s">
        <v>3471</v>
      </c>
      <c r="C19491" s="13">
        <v>43898.265277777777</v>
      </c>
      <c r="D19491" t="s">
        <v>3470</v>
      </c>
      <c r="E19491">
        <v>0</v>
      </c>
      <c r="F19491" t="s">
        <v>3469</v>
      </c>
      <c r="G19491" s="12">
        <v>43898</v>
      </c>
      <c r="H19491" s="11">
        <v>0.26572916666666668</v>
      </c>
    </row>
    <row r="19492" spans="2:8">
      <c r="B19492" t="s">
        <v>3392</v>
      </c>
      <c r="C19492" s="13">
        <v>43898.265277777777</v>
      </c>
      <c r="D19492" t="s">
        <v>3468</v>
      </c>
      <c r="E19492">
        <v>3</v>
      </c>
      <c r="G19492" s="12">
        <v>43898</v>
      </c>
      <c r="H19492" s="11">
        <v>0.26572916666666668</v>
      </c>
    </row>
    <row r="19493" spans="2:8">
      <c r="B19493" t="s">
        <v>3467</v>
      </c>
      <c r="C19493" s="13">
        <v>43898.265277777777</v>
      </c>
      <c r="D19493" t="s">
        <v>1510</v>
      </c>
      <c r="E19493">
        <v>71387</v>
      </c>
      <c r="G19493" s="12">
        <v>43898</v>
      </c>
      <c r="H19493" s="11">
        <v>0.26572916666666668</v>
      </c>
    </row>
    <row r="19494" spans="2:8">
      <c r="B19494" t="s">
        <v>3466</v>
      </c>
      <c r="C19494" s="13">
        <v>43898.265277777777</v>
      </c>
      <c r="D19494" t="s">
        <v>3127</v>
      </c>
      <c r="E19494">
        <v>44</v>
      </c>
      <c r="F19494" t="s">
        <v>3465</v>
      </c>
      <c r="G19494" s="12">
        <v>43898</v>
      </c>
      <c r="H19494" s="11">
        <v>0.26571759259259259</v>
      </c>
    </row>
    <row r="19495" spans="2:8">
      <c r="B19495" t="s">
        <v>3464</v>
      </c>
      <c r="C19495" s="13">
        <v>43898.265277777777</v>
      </c>
      <c r="D19495" t="s">
        <v>2454</v>
      </c>
      <c r="E19495">
        <v>4</v>
      </c>
      <c r="F19495" t="s">
        <v>2453</v>
      </c>
      <c r="G19495" s="12">
        <v>43898</v>
      </c>
      <c r="H19495" s="11">
        <v>0.26571759259259259</v>
      </c>
    </row>
    <row r="19496" spans="2:8">
      <c r="B19496" t="s">
        <v>3463</v>
      </c>
      <c r="C19496" s="13">
        <v>43898.265277777777</v>
      </c>
      <c r="D19496" t="s">
        <v>3462</v>
      </c>
      <c r="E19496">
        <v>0</v>
      </c>
      <c r="F19496" t="s">
        <v>3461</v>
      </c>
      <c r="G19496" s="12">
        <v>43898</v>
      </c>
      <c r="H19496" s="11">
        <v>0.26571759259259259</v>
      </c>
    </row>
    <row r="19497" spans="2:8">
      <c r="B19497" t="s">
        <v>3460</v>
      </c>
      <c r="C19497" s="13">
        <v>43898.265277777777</v>
      </c>
      <c r="D19497" t="s">
        <v>2241</v>
      </c>
      <c r="E19497">
        <v>877</v>
      </c>
      <c r="G19497" s="12">
        <v>43898</v>
      </c>
      <c r="H19497" s="11">
        <v>0.26571759259259259</v>
      </c>
    </row>
    <row r="19498" spans="2:8">
      <c r="B19498" t="s">
        <v>3459</v>
      </c>
      <c r="C19498" s="13">
        <v>43898.265277777777</v>
      </c>
      <c r="D19498" t="s">
        <v>3215</v>
      </c>
      <c r="E19498">
        <v>47</v>
      </c>
      <c r="F19498" t="s">
        <v>3458</v>
      </c>
      <c r="G19498" s="12">
        <v>43898</v>
      </c>
      <c r="H19498" s="11">
        <v>0.26571759259259259</v>
      </c>
    </row>
    <row r="19499" spans="2:8">
      <c r="B19499" t="s">
        <v>3457</v>
      </c>
      <c r="C19499" s="13">
        <v>43898.265277777777</v>
      </c>
      <c r="D19499" t="s">
        <v>2460</v>
      </c>
      <c r="E19499">
        <v>4374</v>
      </c>
      <c r="F19499" t="s">
        <v>2989</v>
      </c>
      <c r="G19499" s="12">
        <v>43898</v>
      </c>
      <c r="H19499" s="11">
        <v>0.26571759259259259</v>
      </c>
    </row>
    <row r="19500" spans="2:8">
      <c r="B19500" t="s">
        <v>3456</v>
      </c>
      <c r="C19500" s="13">
        <v>43898.265277777777</v>
      </c>
      <c r="D19500" t="s">
        <v>3455</v>
      </c>
      <c r="E19500">
        <v>1273</v>
      </c>
      <c r="F19500" t="s">
        <v>3454</v>
      </c>
      <c r="G19500" s="12">
        <v>43898</v>
      </c>
      <c r="H19500" s="11">
        <v>0.26571759259259259</v>
      </c>
    </row>
    <row r="19501" spans="2:8">
      <c r="B19501" t="s">
        <v>3453</v>
      </c>
      <c r="C19501" s="13">
        <v>43898.265277777777</v>
      </c>
      <c r="D19501" t="s">
        <v>2643</v>
      </c>
      <c r="E19501">
        <v>658</v>
      </c>
      <c r="F19501" t="s">
        <v>3452</v>
      </c>
      <c r="G19501" s="12">
        <v>43898</v>
      </c>
      <c r="H19501" s="11">
        <v>0.26570601851851855</v>
      </c>
    </row>
    <row r="19502" spans="2:8">
      <c r="B19502" t="s">
        <v>3451</v>
      </c>
      <c r="C19502" s="13">
        <v>43898.265277777777</v>
      </c>
      <c r="D19502" t="s">
        <v>2434</v>
      </c>
      <c r="E19502">
        <v>74151</v>
      </c>
      <c r="G19502" s="12">
        <v>43898</v>
      </c>
      <c r="H19502" s="11">
        <v>0.26570601851851855</v>
      </c>
    </row>
    <row r="19503" spans="2:8">
      <c r="B19503" t="s">
        <v>3450</v>
      </c>
      <c r="C19503" s="13">
        <v>43898.265277777777</v>
      </c>
      <c r="D19503" t="s">
        <v>3449</v>
      </c>
      <c r="E19503">
        <v>278</v>
      </c>
      <c r="G19503" s="12">
        <v>43898</v>
      </c>
      <c r="H19503" s="11">
        <v>0.26569444444444446</v>
      </c>
    </row>
    <row r="19504" spans="2:8">
      <c r="B19504" t="s">
        <v>3448</v>
      </c>
      <c r="C19504" s="13">
        <v>43898.265277777777</v>
      </c>
      <c r="D19504" t="s">
        <v>3447</v>
      </c>
      <c r="E19504">
        <v>0</v>
      </c>
      <c r="F19504" t="s">
        <v>3446</v>
      </c>
      <c r="G19504" s="12">
        <v>43898</v>
      </c>
      <c r="H19504" s="11">
        <v>0.26568287037037036</v>
      </c>
    </row>
    <row r="19505" spans="2:8">
      <c r="B19505" t="s">
        <v>3445</v>
      </c>
      <c r="C19505" s="13">
        <v>43898.265277777777</v>
      </c>
      <c r="D19505" t="s">
        <v>2434</v>
      </c>
      <c r="E19505">
        <v>74151</v>
      </c>
      <c r="F19505" t="s">
        <v>3444</v>
      </c>
      <c r="G19505" s="12">
        <v>43898</v>
      </c>
      <c r="H19505" s="11">
        <v>0.26568287037037036</v>
      </c>
    </row>
    <row r="19506" spans="2:8">
      <c r="B19506" t="s">
        <v>3443</v>
      </c>
      <c r="C19506" s="13">
        <v>43898.265277777777</v>
      </c>
      <c r="D19506" t="s">
        <v>2460</v>
      </c>
      <c r="E19506">
        <v>4374</v>
      </c>
      <c r="F19506" t="s">
        <v>3442</v>
      </c>
      <c r="G19506" s="12">
        <v>43898</v>
      </c>
      <c r="H19506" s="11">
        <v>0.26568287037037036</v>
      </c>
    </row>
    <row r="19507" spans="2:8">
      <c r="B19507" t="s">
        <v>3441</v>
      </c>
      <c r="C19507" s="13">
        <v>43898.265277777777</v>
      </c>
      <c r="D19507" t="s">
        <v>875</v>
      </c>
      <c r="E19507">
        <v>17241</v>
      </c>
      <c r="F19507" t="s">
        <v>3440</v>
      </c>
      <c r="G19507" s="12">
        <v>43898</v>
      </c>
      <c r="H19507" s="11">
        <v>0.26567129629629632</v>
      </c>
    </row>
    <row r="19508" spans="2:8">
      <c r="B19508" t="s">
        <v>3439</v>
      </c>
      <c r="C19508" s="13">
        <v>43898.265277777777</v>
      </c>
      <c r="D19508" t="s">
        <v>3438</v>
      </c>
      <c r="E19508">
        <v>18</v>
      </c>
      <c r="F19508" t="s">
        <v>2565</v>
      </c>
      <c r="G19508" s="12">
        <v>43898</v>
      </c>
      <c r="H19508" s="11">
        <v>0.26567129629629632</v>
      </c>
    </row>
    <row r="19509" spans="2:8">
      <c r="B19509" t="s">
        <v>3437</v>
      </c>
      <c r="C19509" s="13">
        <v>43898.265277777777</v>
      </c>
      <c r="D19509" t="s">
        <v>3436</v>
      </c>
      <c r="E19509">
        <v>964</v>
      </c>
      <c r="F19509" t="s">
        <v>3435</v>
      </c>
      <c r="G19509" s="12">
        <v>43898</v>
      </c>
      <c r="H19509" s="11">
        <v>0.26565972222222223</v>
      </c>
    </row>
    <row r="19510" spans="2:8">
      <c r="B19510" t="s">
        <v>3434</v>
      </c>
      <c r="C19510" s="13">
        <v>43898.265277777777</v>
      </c>
      <c r="D19510" t="s">
        <v>2434</v>
      </c>
      <c r="E19510">
        <v>74152</v>
      </c>
      <c r="F19510" t="s">
        <v>3433</v>
      </c>
      <c r="G19510" s="12">
        <v>43898</v>
      </c>
      <c r="H19510" s="11">
        <v>0.26565972222222223</v>
      </c>
    </row>
    <row r="19511" spans="2:8">
      <c r="B19511" t="s">
        <v>3432</v>
      </c>
      <c r="C19511" s="13">
        <v>43898.265277777777</v>
      </c>
      <c r="D19511" t="s">
        <v>2434</v>
      </c>
      <c r="E19511">
        <v>74152</v>
      </c>
      <c r="F19511" t="s">
        <v>3431</v>
      </c>
      <c r="G19511" s="12">
        <v>43898</v>
      </c>
      <c r="H19511" s="11">
        <v>0.26565972222222223</v>
      </c>
    </row>
    <row r="19512" spans="2:8">
      <c r="B19512" t="s">
        <v>3430</v>
      </c>
      <c r="C19512" s="13">
        <v>43898.265277777777</v>
      </c>
      <c r="D19512" t="s">
        <v>2882</v>
      </c>
      <c r="E19512">
        <v>2299</v>
      </c>
      <c r="G19512" s="12">
        <v>43898</v>
      </c>
      <c r="H19512" s="11">
        <v>0.26565972222222223</v>
      </c>
    </row>
    <row r="19513" spans="2:8">
      <c r="B19513" t="s">
        <v>3429</v>
      </c>
      <c r="C19513" s="13">
        <v>43898.265277777777</v>
      </c>
      <c r="D19513" t="s">
        <v>2556</v>
      </c>
      <c r="E19513">
        <v>545</v>
      </c>
      <c r="F19513" t="s">
        <v>2436</v>
      </c>
      <c r="G19513" s="12">
        <v>43898</v>
      </c>
      <c r="H19513" s="11">
        <v>0.26564814814814813</v>
      </c>
    </row>
    <row r="19514" spans="2:8">
      <c r="B19514" t="s">
        <v>3428</v>
      </c>
      <c r="C19514" s="13">
        <v>43898.265277777777</v>
      </c>
      <c r="D19514" t="s">
        <v>3427</v>
      </c>
      <c r="E19514">
        <v>0</v>
      </c>
      <c r="F19514" t="s">
        <v>3426</v>
      </c>
      <c r="G19514" s="12">
        <v>43898</v>
      </c>
      <c r="H19514" s="11">
        <v>0.26564814814814813</v>
      </c>
    </row>
    <row r="19515" spans="2:8">
      <c r="B19515" t="s">
        <v>3425</v>
      </c>
      <c r="C19515" s="13">
        <v>43898.265277777777</v>
      </c>
      <c r="D19515" t="s">
        <v>1471</v>
      </c>
      <c r="E19515">
        <v>51071</v>
      </c>
      <c r="F19515" t="s">
        <v>3424</v>
      </c>
      <c r="G19515" s="12">
        <v>43898</v>
      </c>
      <c r="H19515" s="11">
        <v>0.26564814814814813</v>
      </c>
    </row>
    <row r="19516" spans="2:8">
      <c r="B19516" t="s">
        <v>3423</v>
      </c>
      <c r="C19516" s="13">
        <v>43898.265277777777</v>
      </c>
      <c r="D19516" t="s">
        <v>2434</v>
      </c>
      <c r="E19516">
        <v>74152</v>
      </c>
      <c r="G19516" s="12">
        <v>43898</v>
      </c>
      <c r="H19516" s="11">
        <v>0.26564814814814813</v>
      </c>
    </row>
    <row r="19517" spans="2:8">
      <c r="B19517" t="s">
        <v>3422</v>
      </c>
      <c r="C19517" s="13">
        <v>43898.265277777777</v>
      </c>
      <c r="D19517" t="s">
        <v>2434</v>
      </c>
      <c r="E19517">
        <v>74152</v>
      </c>
      <c r="F19517" t="s">
        <v>3421</v>
      </c>
      <c r="G19517" s="12">
        <v>43898</v>
      </c>
      <c r="H19517" s="11">
        <v>0.26564814814814813</v>
      </c>
    </row>
    <row r="19518" spans="2:8">
      <c r="B19518" t="s">
        <v>3420</v>
      </c>
      <c r="C19518" s="13">
        <v>43898.265277777777</v>
      </c>
      <c r="D19518" t="s">
        <v>3089</v>
      </c>
      <c r="E19518">
        <v>1497</v>
      </c>
      <c r="F19518" t="s">
        <v>3419</v>
      </c>
      <c r="G19518" s="12">
        <v>43898</v>
      </c>
      <c r="H19518" s="11">
        <v>0.26563657407407409</v>
      </c>
    </row>
    <row r="19519" spans="2:8">
      <c r="B19519" t="s">
        <v>3418</v>
      </c>
      <c r="C19519" s="13">
        <v>43898.265277777777</v>
      </c>
      <c r="D19519" t="s">
        <v>3417</v>
      </c>
      <c r="E19519">
        <v>585</v>
      </c>
      <c r="G19519" s="12">
        <v>43898</v>
      </c>
      <c r="H19519" s="11">
        <v>0.26563657407407409</v>
      </c>
    </row>
    <row r="19520" spans="2:8">
      <c r="B19520" t="s">
        <v>3416</v>
      </c>
      <c r="C19520" s="13">
        <v>43898.265277777777</v>
      </c>
      <c r="D19520" t="s">
        <v>2480</v>
      </c>
      <c r="E19520">
        <v>583</v>
      </c>
      <c r="F19520" t="s">
        <v>3415</v>
      </c>
      <c r="G19520" s="12">
        <v>43898</v>
      </c>
      <c r="H19520" s="11">
        <v>0.26563657407407409</v>
      </c>
    </row>
    <row r="19521" spans="2:8">
      <c r="B19521" t="s">
        <v>3414</v>
      </c>
      <c r="C19521" s="13">
        <v>43898.265277777777</v>
      </c>
      <c r="D19521" t="s">
        <v>3413</v>
      </c>
      <c r="E19521">
        <v>45</v>
      </c>
      <c r="F19521" t="s">
        <v>3412</v>
      </c>
      <c r="G19521" s="12">
        <v>43898</v>
      </c>
      <c r="H19521" s="11">
        <v>0.26563657407407409</v>
      </c>
    </row>
    <row r="19522" spans="2:8">
      <c r="B19522" t="s">
        <v>3411</v>
      </c>
      <c r="C19522" s="13">
        <v>43898.265277777777</v>
      </c>
      <c r="D19522" t="s">
        <v>1997</v>
      </c>
      <c r="E19522">
        <v>504</v>
      </c>
      <c r="F19522" t="s">
        <v>3410</v>
      </c>
      <c r="G19522" s="12">
        <v>43898</v>
      </c>
      <c r="H19522" s="11">
        <v>0.265625</v>
      </c>
    </row>
    <row r="19523" spans="2:8">
      <c r="B19523" t="s">
        <v>3409</v>
      </c>
      <c r="C19523" s="13">
        <v>43898.265277777777</v>
      </c>
      <c r="D19523" t="s">
        <v>2460</v>
      </c>
      <c r="E19523">
        <v>4374</v>
      </c>
      <c r="F19523" t="s">
        <v>3408</v>
      </c>
      <c r="G19523" s="12">
        <v>43898</v>
      </c>
      <c r="H19523" s="11">
        <v>0.265625</v>
      </c>
    </row>
    <row r="19524" spans="2:8">
      <c r="B19524" t="s">
        <v>3407</v>
      </c>
      <c r="C19524" s="13">
        <v>43898.265277777777</v>
      </c>
      <c r="D19524" t="s">
        <v>3406</v>
      </c>
      <c r="E19524">
        <v>2</v>
      </c>
      <c r="G19524" s="12">
        <v>43898</v>
      </c>
      <c r="H19524" s="11">
        <v>0.26561342592592591</v>
      </c>
    </row>
    <row r="19525" spans="2:8">
      <c r="B19525" t="s">
        <v>3405</v>
      </c>
      <c r="C19525" s="13">
        <v>43898.265277777777</v>
      </c>
      <c r="D19525" t="s">
        <v>3404</v>
      </c>
      <c r="E19525">
        <v>0</v>
      </c>
      <c r="G19525" s="12">
        <v>43898</v>
      </c>
      <c r="H19525" s="11">
        <v>0.26561342592592591</v>
      </c>
    </row>
    <row r="19526" spans="2:8">
      <c r="B19526" t="s">
        <v>3403</v>
      </c>
      <c r="C19526" s="13">
        <v>43898.265277777777</v>
      </c>
      <c r="D19526" t="s">
        <v>3402</v>
      </c>
      <c r="E19526">
        <v>0</v>
      </c>
      <c r="F19526" t="s">
        <v>3401</v>
      </c>
      <c r="G19526" s="12">
        <v>43898</v>
      </c>
      <c r="H19526" s="11">
        <v>0.26561342592592591</v>
      </c>
    </row>
    <row r="19527" spans="2:8">
      <c r="B19527" t="s">
        <v>3400</v>
      </c>
      <c r="C19527" s="13">
        <v>43898.265277777777</v>
      </c>
      <c r="D19527" t="s">
        <v>2460</v>
      </c>
      <c r="E19527">
        <v>4374</v>
      </c>
      <c r="F19527" t="s">
        <v>2919</v>
      </c>
      <c r="G19527" s="12">
        <v>43898</v>
      </c>
      <c r="H19527" s="11">
        <v>0.26561342592592591</v>
      </c>
    </row>
    <row r="19528" spans="2:8">
      <c r="B19528" t="s">
        <v>3399</v>
      </c>
      <c r="C19528" s="13">
        <v>43898.265277777777</v>
      </c>
      <c r="D19528" t="s">
        <v>1997</v>
      </c>
      <c r="E19528">
        <v>504</v>
      </c>
      <c r="F19528" t="s">
        <v>3398</v>
      </c>
      <c r="G19528" s="12">
        <v>43898</v>
      </c>
      <c r="H19528" s="11">
        <v>0.26561342592592591</v>
      </c>
    </row>
    <row r="19529" spans="2:8">
      <c r="B19529" t="s">
        <v>3397</v>
      </c>
      <c r="C19529" s="13">
        <v>43898.265277777777</v>
      </c>
      <c r="D19529" t="s">
        <v>2434</v>
      </c>
      <c r="E19529">
        <v>74152</v>
      </c>
      <c r="G19529" s="12">
        <v>43898</v>
      </c>
      <c r="H19529" s="11">
        <v>0.26561342592592591</v>
      </c>
    </row>
    <row r="19530" spans="2:8">
      <c r="B19530" t="s">
        <v>3396</v>
      </c>
      <c r="C19530" s="13">
        <v>43898.265277777777</v>
      </c>
      <c r="D19530" t="s">
        <v>1997</v>
      </c>
      <c r="E19530">
        <v>504</v>
      </c>
      <c r="F19530" t="s">
        <v>3395</v>
      </c>
      <c r="G19530" s="12">
        <v>43898</v>
      </c>
      <c r="H19530" s="11">
        <v>0.26560185185185187</v>
      </c>
    </row>
    <row r="19531" spans="2:8">
      <c r="B19531" t="s">
        <v>3394</v>
      </c>
      <c r="C19531" s="13">
        <v>43898.265277777777</v>
      </c>
      <c r="D19531" t="s">
        <v>2480</v>
      </c>
      <c r="E19531">
        <v>583</v>
      </c>
      <c r="F19531" t="s">
        <v>2697</v>
      </c>
      <c r="G19531" s="12">
        <v>43898</v>
      </c>
      <c r="H19531" s="11">
        <v>0.26560185185185187</v>
      </c>
    </row>
    <row r="19532" spans="2:8">
      <c r="B19532" t="s">
        <v>3393</v>
      </c>
      <c r="C19532" s="13">
        <v>43898.265277777777</v>
      </c>
      <c r="D19532" t="s">
        <v>2434</v>
      </c>
      <c r="E19532">
        <v>74152</v>
      </c>
      <c r="G19532" s="12">
        <v>43898</v>
      </c>
      <c r="H19532" s="11">
        <v>0.26560185185185187</v>
      </c>
    </row>
    <row r="19533" spans="2:8">
      <c r="B19533" t="s">
        <v>3392</v>
      </c>
      <c r="C19533" s="13">
        <v>43898.265277777777</v>
      </c>
      <c r="D19533" t="s">
        <v>3391</v>
      </c>
      <c r="E19533">
        <v>22</v>
      </c>
      <c r="G19533" s="12">
        <v>43898</v>
      </c>
      <c r="H19533" s="11">
        <v>0.26560185185185187</v>
      </c>
    </row>
    <row r="19534" spans="2:8">
      <c r="B19534" t="s">
        <v>2766</v>
      </c>
      <c r="C19534" s="13">
        <v>43898.265277777777</v>
      </c>
      <c r="D19534" t="s">
        <v>3150</v>
      </c>
      <c r="E19534">
        <v>1424</v>
      </c>
      <c r="F19534" t="s">
        <v>2764</v>
      </c>
      <c r="G19534" s="12">
        <v>43898</v>
      </c>
      <c r="H19534" s="11">
        <v>0.26559027777777777</v>
      </c>
    </row>
    <row r="19535" spans="2:8">
      <c r="B19535" t="s">
        <v>3390</v>
      </c>
      <c r="C19535" s="13">
        <v>43898.265277777777</v>
      </c>
      <c r="D19535" t="s">
        <v>2457</v>
      </c>
      <c r="E19535">
        <v>177</v>
      </c>
      <c r="G19535" s="12">
        <v>43898</v>
      </c>
      <c r="H19535" s="11">
        <v>0.26559027777777777</v>
      </c>
    </row>
    <row r="19536" spans="2:8">
      <c r="B19536" t="s">
        <v>3389</v>
      </c>
      <c r="C19536" s="13">
        <v>43898.265277777777</v>
      </c>
      <c r="D19536" t="s">
        <v>3388</v>
      </c>
      <c r="E19536">
        <v>60</v>
      </c>
      <c r="G19536" s="12">
        <v>43898</v>
      </c>
      <c r="H19536" s="11">
        <v>0.26559027777777777</v>
      </c>
    </row>
    <row r="19537" spans="2:8">
      <c r="B19537" t="s">
        <v>3387</v>
      </c>
      <c r="C19537" s="13">
        <v>43898.265277777777</v>
      </c>
      <c r="D19537" t="s">
        <v>3089</v>
      </c>
      <c r="E19537">
        <v>1497</v>
      </c>
      <c r="F19537" t="s">
        <v>3386</v>
      </c>
      <c r="G19537" s="12">
        <v>43898</v>
      </c>
      <c r="H19537" s="11">
        <v>0.26557870370370368</v>
      </c>
    </row>
    <row r="19538" spans="2:8">
      <c r="B19538" t="s">
        <v>3385</v>
      </c>
      <c r="C19538" s="13">
        <v>43898.265277777777</v>
      </c>
      <c r="D19538" t="s">
        <v>2514</v>
      </c>
      <c r="E19538">
        <v>734</v>
      </c>
      <c r="F19538" t="s">
        <v>3384</v>
      </c>
      <c r="G19538" s="12">
        <v>43898</v>
      </c>
      <c r="H19538" s="11">
        <v>0.26557870370370368</v>
      </c>
    </row>
    <row r="19539" spans="2:8">
      <c r="B19539" t="s">
        <v>3383</v>
      </c>
      <c r="C19539" s="13">
        <v>43898.265277777777</v>
      </c>
      <c r="D19539" t="s">
        <v>2451</v>
      </c>
      <c r="E19539">
        <v>293</v>
      </c>
      <c r="F19539" t="s">
        <v>2565</v>
      </c>
      <c r="G19539" s="12">
        <v>43898</v>
      </c>
      <c r="H19539" s="11">
        <v>0.26556712962962964</v>
      </c>
    </row>
    <row r="19540" spans="2:8">
      <c r="B19540" t="s">
        <v>3382</v>
      </c>
      <c r="C19540" s="13">
        <v>43898.265277777777</v>
      </c>
      <c r="D19540" t="s">
        <v>2480</v>
      </c>
      <c r="E19540">
        <v>583</v>
      </c>
      <c r="F19540" t="s">
        <v>3381</v>
      </c>
      <c r="G19540" s="12">
        <v>43898</v>
      </c>
      <c r="H19540" s="11">
        <v>0.26556712962962964</v>
      </c>
    </row>
    <row r="19541" spans="2:8">
      <c r="B19541" t="s">
        <v>3380</v>
      </c>
      <c r="C19541" s="13">
        <v>43898.265277777777</v>
      </c>
      <c r="D19541" t="s">
        <v>3379</v>
      </c>
      <c r="E19541">
        <v>9</v>
      </c>
      <c r="G19541" s="12">
        <v>43898</v>
      </c>
      <c r="H19541" s="11">
        <v>0.26556712962962964</v>
      </c>
    </row>
    <row r="19542" spans="2:8">
      <c r="B19542" t="s">
        <v>3378</v>
      </c>
      <c r="C19542" s="13">
        <v>43898.265277777777</v>
      </c>
      <c r="D19542" t="s">
        <v>1471</v>
      </c>
      <c r="E19542">
        <v>51071</v>
      </c>
      <c r="F19542" t="s">
        <v>2570</v>
      </c>
      <c r="G19542" s="12">
        <v>43898</v>
      </c>
      <c r="H19542" s="11">
        <v>0.26555555555555554</v>
      </c>
    </row>
    <row r="19543" spans="2:8">
      <c r="B19543" t="s">
        <v>3377</v>
      </c>
      <c r="C19543" s="13">
        <v>43898.265277777777</v>
      </c>
      <c r="D19543" t="s">
        <v>3376</v>
      </c>
      <c r="E19543">
        <v>0</v>
      </c>
      <c r="F19543" t="s">
        <v>3375</v>
      </c>
      <c r="G19543" s="12">
        <v>43898</v>
      </c>
      <c r="H19543" s="11">
        <v>0.26555555555555554</v>
      </c>
    </row>
    <row r="19544" spans="2:8">
      <c r="B19544" t="s">
        <v>3374</v>
      </c>
      <c r="C19544" s="13">
        <v>43898.265277777777</v>
      </c>
      <c r="D19544" t="s">
        <v>1471</v>
      </c>
      <c r="E19544">
        <v>51071</v>
      </c>
      <c r="F19544" t="s">
        <v>2709</v>
      </c>
      <c r="G19544" s="12">
        <v>43898</v>
      </c>
      <c r="H19544" s="11">
        <v>0.26555555555555554</v>
      </c>
    </row>
    <row r="19545" spans="2:8">
      <c r="B19545" t="s">
        <v>3373</v>
      </c>
      <c r="C19545" s="13">
        <v>43898.265277777777</v>
      </c>
      <c r="D19545" t="s">
        <v>1857</v>
      </c>
      <c r="E19545">
        <v>555</v>
      </c>
      <c r="G19545" s="12">
        <v>43898</v>
      </c>
      <c r="H19545" s="11">
        <v>0.26555555555555554</v>
      </c>
    </row>
    <row r="19546" spans="2:8">
      <c r="B19546" t="s">
        <v>3372</v>
      </c>
      <c r="C19546" s="13">
        <v>43898.265277777777</v>
      </c>
      <c r="D19546" t="s">
        <v>3371</v>
      </c>
      <c r="E19546">
        <v>13</v>
      </c>
      <c r="F19546" t="s">
        <v>3370</v>
      </c>
      <c r="G19546" s="12">
        <v>43898</v>
      </c>
      <c r="H19546" s="11">
        <v>0.26554398148148145</v>
      </c>
    </row>
    <row r="19547" spans="2:8">
      <c r="B19547" t="s">
        <v>3369</v>
      </c>
      <c r="C19547" s="13">
        <v>43898.265277777777</v>
      </c>
      <c r="D19547" t="s">
        <v>2434</v>
      </c>
      <c r="E19547">
        <v>74152</v>
      </c>
      <c r="F19547" t="s">
        <v>3368</v>
      </c>
      <c r="G19547" s="12">
        <v>43898</v>
      </c>
      <c r="H19547" s="11">
        <v>0.26554398148148145</v>
      </c>
    </row>
    <row r="19548" spans="2:8">
      <c r="B19548" t="s">
        <v>3367</v>
      </c>
      <c r="C19548" s="13">
        <v>43898.265277777777</v>
      </c>
      <c r="D19548" t="s">
        <v>2888</v>
      </c>
      <c r="E19548">
        <v>1544</v>
      </c>
      <c r="G19548" s="12">
        <v>43898</v>
      </c>
      <c r="H19548" s="11">
        <v>0.26554398148148145</v>
      </c>
    </row>
    <row r="19549" spans="2:8">
      <c r="B19549" t="s">
        <v>3366</v>
      </c>
      <c r="C19549" s="13">
        <v>43898.265277777777</v>
      </c>
      <c r="D19549" t="s">
        <v>2888</v>
      </c>
      <c r="E19549">
        <v>1544</v>
      </c>
      <c r="F19549" t="s">
        <v>3365</v>
      </c>
      <c r="G19549" s="12">
        <v>43898</v>
      </c>
      <c r="H19549" s="11">
        <v>0.26553240740740741</v>
      </c>
    </row>
    <row r="19550" spans="2:8">
      <c r="B19550" t="s">
        <v>3364</v>
      </c>
      <c r="C19550" s="13">
        <v>43898.265277777777</v>
      </c>
      <c r="D19550" t="s">
        <v>3363</v>
      </c>
      <c r="E19550">
        <v>161</v>
      </c>
      <c r="G19550" s="12">
        <v>43898</v>
      </c>
      <c r="H19550" s="11">
        <v>0.26552083333333332</v>
      </c>
    </row>
    <row r="19551" spans="2:8">
      <c r="B19551" t="s">
        <v>3362</v>
      </c>
      <c r="C19551" s="13">
        <v>43898.265277777777</v>
      </c>
      <c r="D19551" t="s">
        <v>3361</v>
      </c>
      <c r="E19551">
        <v>0</v>
      </c>
      <c r="F19551" t="s">
        <v>3360</v>
      </c>
      <c r="G19551" s="12">
        <v>43898</v>
      </c>
      <c r="H19551" s="11">
        <v>0.26552083333333332</v>
      </c>
    </row>
    <row r="19552" spans="2:8">
      <c r="B19552" t="s">
        <v>3359</v>
      </c>
      <c r="C19552" s="13">
        <v>43898.265277777777</v>
      </c>
      <c r="D19552" t="s">
        <v>1312</v>
      </c>
      <c r="E19552">
        <v>5345</v>
      </c>
      <c r="F19552" t="s">
        <v>3358</v>
      </c>
      <c r="G19552" s="12">
        <v>43898</v>
      </c>
      <c r="H19552" s="11">
        <v>0.26552083333333332</v>
      </c>
    </row>
    <row r="19553" spans="2:8">
      <c r="B19553" t="s">
        <v>3357</v>
      </c>
      <c r="C19553" s="13">
        <v>43898.265277777777</v>
      </c>
      <c r="D19553" t="s">
        <v>3356</v>
      </c>
      <c r="E19553">
        <v>0</v>
      </c>
      <c r="G19553" s="12">
        <v>43898</v>
      </c>
      <c r="H19553" s="11">
        <v>0.26550925925925922</v>
      </c>
    </row>
    <row r="19554" spans="2:8">
      <c r="B19554" t="s">
        <v>3355</v>
      </c>
      <c r="C19554" s="13">
        <v>43898.265277777777</v>
      </c>
      <c r="D19554" t="s">
        <v>1471</v>
      </c>
      <c r="E19554">
        <v>51071</v>
      </c>
      <c r="F19554" t="s">
        <v>3354</v>
      </c>
      <c r="G19554" s="12">
        <v>43898</v>
      </c>
      <c r="H19554" s="11">
        <v>0.26549768518518518</v>
      </c>
    </row>
    <row r="19555" spans="2:8">
      <c r="B19555" t="s">
        <v>3353</v>
      </c>
      <c r="C19555" s="13">
        <v>43898.265277777777</v>
      </c>
      <c r="D19555" t="s">
        <v>2437</v>
      </c>
      <c r="E19555">
        <v>574</v>
      </c>
      <c r="F19555" t="s">
        <v>3352</v>
      </c>
      <c r="G19555" s="12">
        <v>43898</v>
      </c>
      <c r="H19555" s="11">
        <v>0.26549768518518518</v>
      </c>
    </row>
    <row r="19556" spans="2:8">
      <c r="B19556" t="s">
        <v>3351</v>
      </c>
      <c r="C19556" s="13">
        <v>43898.265277777777</v>
      </c>
      <c r="D19556" t="s">
        <v>1997</v>
      </c>
      <c r="E19556">
        <v>504</v>
      </c>
      <c r="G19556" s="12">
        <v>43898</v>
      </c>
      <c r="H19556" s="11">
        <v>0.26549768518518518</v>
      </c>
    </row>
    <row r="19557" spans="2:8">
      <c r="B19557" t="s">
        <v>3350</v>
      </c>
      <c r="C19557" s="13">
        <v>43898.265277777777</v>
      </c>
      <c r="D19557" t="s">
        <v>2480</v>
      </c>
      <c r="E19557">
        <v>583</v>
      </c>
      <c r="F19557" t="s">
        <v>3349</v>
      </c>
      <c r="G19557" s="12">
        <v>43898</v>
      </c>
      <c r="H19557" s="11">
        <v>0.26549768518518518</v>
      </c>
    </row>
    <row r="19558" spans="2:8">
      <c r="B19558" t="s">
        <v>3348</v>
      </c>
      <c r="C19558" s="13">
        <v>43898.265277777777</v>
      </c>
      <c r="D19558" t="s">
        <v>2434</v>
      </c>
      <c r="E19558">
        <v>74152</v>
      </c>
      <c r="F19558" t="s">
        <v>2504</v>
      </c>
      <c r="G19558" s="12">
        <v>43898</v>
      </c>
      <c r="H19558" s="11">
        <v>0.26549768518518518</v>
      </c>
    </row>
    <row r="19559" spans="2:8">
      <c r="B19559" t="s">
        <v>3347</v>
      </c>
      <c r="C19559" s="13">
        <v>43898.265277777777</v>
      </c>
      <c r="D19559" t="s">
        <v>2434</v>
      </c>
      <c r="E19559">
        <v>74152</v>
      </c>
      <c r="F19559" t="s">
        <v>2436</v>
      </c>
      <c r="G19559" s="12">
        <v>43898</v>
      </c>
      <c r="H19559" s="11">
        <v>0.26548611111111114</v>
      </c>
    </row>
    <row r="19560" spans="2:8">
      <c r="B19560" t="s">
        <v>3346</v>
      </c>
      <c r="C19560" s="13">
        <v>43898.265277777777</v>
      </c>
      <c r="D19560" t="s">
        <v>3345</v>
      </c>
      <c r="E19560">
        <v>2483</v>
      </c>
      <c r="G19560" s="12">
        <v>43898</v>
      </c>
      <c r="H19560" s="11">
        <v>0.26548611111111114</v>
      </c>
    </row>
    <row r="19561" spans="2:8">
      <c r="B19561" t="s">
        <v>3344</v>
      </c>
      <c r="C19561" s="13">
        <v>43898.265277777777</v>
      </c>
      <c r="D19561" t="s">
        <v>2460</v>
      </c>
      <c r="E19561">
        <v>4374</v>
      </c>
      <c r="F19561" t="s">
        <v>2919</v>
      </c>
      <c r="G19561" s="12">
        <v>43898</v>
      </c>
      <c r="H19561" s="11">
        <v>0.26548611111111114</v>
      </c>
    </row>
    <row r="19562" spans="2:8">
      <c r="B19562" t="s">
        <v>3343</v>
      </c>
      <c r="C19562" s="13">
        <v>43898.265277777777</v>
      </c>
      <c r="D19562" t="s">
        <v>2581</v>
      </c>
      <c r="E19562">
        <v>351</v>
      </c>
      <c r="F19562" t="s">
        <v>3342</v>
      </c>
      <c r="G19562" s="12">
        <v>43898</v>
      </c>
      <c r="H19562" s="11">
        <v>0.26547453703703705</v>
      </c>
    </row>
    <row r="19563" spans="2:8">
      <c r="B19563" t="s">
        <v>3341</v>
      </c>
      <c r="C19563" s="13">
        <v>43898.265277777777</v>
      </c>
      <c r="D19563" t="s">
        <v>2241</v>
      </c>
      <c r="E19563">
        <v>877</v>
      </c>
      <c r="F19563" t="s">
        <v>3340</v>
      </c>
      <c r="G19563" s="12">
        <v>43898</v>
      </c>
      <c r="H19563" s="11">
        <v>0.26547453703703705</v>
      </c>
    </row>
    <row r="19564" spans="2:8">
      <c r="B19564" t="s">
        <v>3339</v>
      </c>
      <c r="C19564" s="13">
        <v>43898.265277777777</v>
      </c>
      <c r="D19564" t="s">
        <v>3338</v>
      </c>
      <c r="E19564">
        <v>229</v>
      </c>
      <c r="F19564" t="s">
        <v>3337</v>
      </c>
      <c r="G19564" s="12">
        <v>43898</v>
      </c>
      <c r="H19564" s="11">
        <v>0.26546296296296296</v>
      </c>
    </row>
    <row r="19565" spans="2:8">
      <c r="B19565" t="s">
        <v>3336</v>
      </c>
      <c r="C19565" s="13">
        <v>43898.265277777777</v>
      </c>
      <c r="D19565" t="s">
        <v>2241</v>
      </c>
      <c r="E19565">
        <v>877</v>
      </c>
      <c r="F19565" t="s">
        <v>2436</v>
      </c>
      <c r="G19565" s="12">
        <v>43898</v>
      </c>
      <c r="H19565" s="11">
        <v>0.26546296296296296</v>
      </c>
    </row>
    <row r="19566" spans="2:8">
      <c r="B19566" t="s">
        <v>3335</v>
      </c>
      <c r="C19566" s="13">
        <v>43898.265277777777</v>
      </c>
      <c r="D19566" t="s">
        <v>3334</v>
      </c>
      <c r="E19566">
        <v>458</v>
      </c>
      <c r="G19566" s="12">
        <v>43898</v>
      </c>
      <c r="H19566" s="11">
        <v>0.26546296296296296</v>
      </c>
    </row>
    <row r="19567" spans="2:8">
      <c r="B19567" t="s">
        <v>3333</v>
      </c>
      <c r="C19567" s="13">
        <v>43898.265277777777</v>
      </c>
      <c r="D19567" t="s">
        <v>2659</v>
      </c>
      <c r="E19567">
        <v>182</v>
      </c>
      <c r="F19567" t="s">
        <v>3332</v>
      </c>
      <c r="G19567" s="12">
        <v>43898</v>
      </c>
      <c r="H19567" s="11">
        <v>0.26546296296296296</v>
      </c>
    </row>
    <row r="19568" spans="2:8">
      <c r="B19568" t="s">
        <v>3331</v>
      </c>
      <c r="C19568" s="13">
        <v>43898.265277777777</v>
      </c>
      <c r="D19568" t="s">
        <v>2434</v>
      </c>
      <c r="E19568">
        <v>74152</v>
      </c>
      <c r="F19568" t="s">
        <v>3330</v>
      </c>
      <c r="G19568" s="12">
        <v>43898</v>
      </c>
      <c r="H19568" s="11">
        <v>0.26545138888888892</v>
      </c>
    </row>
    <row r="19569" spans="2:8">
      <c r="B19569" t="s">
        <v>3329</v>
      </c>
      <c r="C19569" s="13">
        <v>43898.265277777777</v>
      </c>
      <c r="D19569" t="s">
        <v>3328</v>
      </c>
      <c r="E19569">
        <v>10</v>
      </c>
      <c r="F19569" t="s">
        <v>3327</v>
      </c>
      <c r="G19569" s="12">
        <v>43898</v>
      </c>
      <c r="H19569" s="11">
        <v>0.26545138888888892</v>
      </c>
    </row>
    <row r="19570" spans="2:8">
      <c r="B19570" t="s">
        <v>3326</v>
      </c>
      <c r="C19570" s="13">
        <v>43898.265277777777</v>
      </c>
      <c r="D19570" t="s">
        <v>3325</v>
      </c>
      <c r="E19570">
        <v>1</v>
      </c>
      <c r="F19570" t="s">
        <v>3324</v>
      </c>
      <c r="G19570" s="12">
        <v>43898</v>
      </c>
      <c r="H19570" s="11">
        <v>0.26545138888888892</v>
      </c>
    </row>
    <row r="19571" spans="2:8">
      <c r="B19571" t="s">
        <v>3323</v>
      </c>
      <c r="C19571" s="13">
        <v>43898.265277777777</v>
      </c>
      <c r="D19571" t="s">
        <v>3009</v>
      </c>
      <c r="E19571">
        <v>315</v>
      </c>
      <c r="F19571" t="s">
        <v>3322</v>
      </c>
      <c r="G19571" s="12">
        <v>43898</v>
      </c>
      <c r="H19571" s="11">
        <v>0.26543981481481482</v>
      </c>
    </row>
    <row r="19572" spans="2:8">
      <c r="B19572" t="s">
        <v>3321</v>
      </c>
      <c r="C19572" s="13">
        <v>43898.265277777777</v>
      </c>
      <c r="D19572" t="s">
        <v>2434</v>
      </c>
      <c r="E19572">
        <v>74152</v>
      </c>
      <c r="G19572" s="12">
        <v>43898</v>
      </c>
      <c r="H19572" s="11">
        <v>0.26543981481481482</v>
      </c>
    </row>
    <row r="19573" spans="2:8">
      <c r="B19573" t="s">
        <v>3320</v>
      </c>
      <c r="C19573" s="13">
        <v>43898.265277777777</v>
      </c>
      <c r="D19573" t="s">
        <v>3319</v>
      </c>
      <c r="E19573">
        <v>0</v>
      </c>
      <c r="G19573" s="12">
        <v>43898</v>
      </c>
      <c r="H19573" s="11">
        <v>0.26543981481481482</v>
      </c>
    </row>
    <row r="19574" spans="2:8">
      <c r="B19574" t="s">
        <v>3318</v>
      </c>
      <c r="C19574" s="13">
        <v>43898.265277777777</v>
      </c>
      <c r="D19574" t="s">
        <v>1604</v>
      </c>
      <c r="E19574">
        <v>732</v>
      </c>
      <c r="G19574" s="12">
        <v>43898</v>
      </c>
      <c r="H19574" s="11">
        <v>0.26543981481481482</v>
      </c>
    </row>
    <row r="19575" spans="2:8">
      <c r="B19575" t="s">
        <v>3317</v>
      </c>
      <c r="C19575" s="13">
        <v>43898.265277777777</v>
      </c>
      <c r="D19575" t="s">
        <v>3316</v>
      </c>
      <c r="E19575">
        <v>2</v>
      </c>
      <c r="F19575" t="s">
        <v>3212</v>
      </c>
      <c r="G19575" s="12">
        <v>43898</v>
      </c>
      <c r="H19575" s="11">
        <v>0.26542824074074073</v>
      </c>
    </row>
    <row r="19576" spans="2:8">
      <c r="B19576" t="s">
        <v>3315</v>
      </c>
      <c r="C19576" s="13">
        <v>43898.265277777777</v>
      </c>
      <c r="D19576" t="s">
        <v>2924</v>
      </c>
      <c r="E19576">
        <v>1601</v>
      </c>
      <c r="F19576" t="s">
        <v>2565</v>
      </c>
      <c r="G19576" s="12">
        <v>43898</v>
      </c>
      <c r="H19576" s="11">
        <v>0.26542824074074073</v>
      </c>
    </row>
    <row r="19577" spans="2:8">
      <c r="B19577" t="s">
        <v>3314</v>
      </c>
      <c r="C19577" s="13">
        <v>43898.265277777777</v>
      </c>
      <c r="D19577" t="s">
        <v>3313</v>
      </c>
      <c r="E19577">
        <v>1</v>
      </c>
      <c r="F19577" t="s">
        <v>3302</v>
      </c>
      <c r="G19577" s="12">
        <v>43898</v>
      </c>
      <c r="H19577" s="11">
        <v>0.26542824074074073</v>
      </c>
    </row>
    <row r="19578" spans="2:8">
      <c r="B19578" t="s">
        <v>3312</v>
      </c>
      <c r="C19578" s="13">
        <v>43898.265277777777</v>
      </c>
      <c r="D19578" t="s">
        <v>3311</v>
      </c>
      <c r="E19578">
        <v>0</v>
      </c>
      <c r="F19578" t="s">
        <v>3310</v>
      </c>
      <c r="G19578" s="12">
        <v>43898</v>
      </c>
      <c r="H19578" s="11">
        <v>0.26541666666666669</v>
      </c>
    </row>
    <row r="19579" spans="2:8">
      <c r="B19579" t="s">
        <v>3309</v>
      </c>
      <c r="C19579" s="13">
        <v>43898.265277777777</v>
      </c>
      <c r="D19579" t="s">
        <v>3308</v>
      </c>
      <c r="E19579">
        <v>0</v>
      </c>
      <c r="F19579" t="s">
        <v>3072</v>
      </c>
      <c r="G19579" s="12">
        <v>43898</v>
      </c>
      <c r="H19579" s="11">
        <v>0.26541666666666669</v>
      </c>
    </row>
    <row r="19580" spans="2:8">
      <c r="B19580" t="s">
        <v>3307</v>
      </c>
      <c r="C19580" s="13">
        <v>43898.265277777777</v>
      </c>
      <c r="D19580" t="s">
        <v>2445</v>
      </c>
      <c r="E19580">
        <v>21417</v>
      </c>
      <c r="G19580" s="12">
        <v>43898</v>
      </c>
      <c r="H19580" s="11">
        <v>0.26541666666666669</v>
      </c>
    </row>
    <row r="19581" spans="2:8">
      <c r="B19581" t="s">
        <v>3306</v>
      </c>
      <c r="C19581" s="13">
        <v>43898.265277777777</v>
      </c>
      <c r="D19581" t="s">
        <v>2434</v>
      </c>
      <c r="E19581">
        <v>74152</v>
      </c>
      <c r="F19581" t="s">
        <v>3305</v>
      </c>
      <c r="G19581" s="12">
        <v>43898</v>
      </c>
      <c r="H19581" s="11">
        <v>0.2654050925925926</v>
      </c>
    </row>
    <row r="19582" spans="2:8">
      <c r="B19582" t="s">
        <v>3304</v>
      </c>
      <c r="C19582" s="13">
        <v>43898.265277777777</v>
      </c>
      <c r="D19582" t="s">
        <v>3303</v>
      </c>
      <c r="E19582">
        <v>0</v>
      </c>
      <c r="F19582" t="s">
        <v>3302</v>
      </c>
      <c r="G19582" s="12">
        <v>43898</v>
      </c>
      <c r="H19582" s="11">
        <v>0.2654050925925926</v>
      </c>
    </row>
    <row r="19583" spans="2:8">
      <c r="B19583" t="s">
        <v>3301</v>
      </c>
      <c r="C19583" s="13">
        <v>43898.265277777777</v>
      </c>
      <c r="D19583" t="s">
        <v>2434</v>
      </c>
      <c r="E19583">
        <v>74152</v>
      </c>
      <c r="F19583" t="s">
        <v>3300</v>
      </c>
      <c r="G19583" s="12">
        <v>43898</v>
      </c>
      <c r="H19583" s="11">
        <v>0.2653935185185185</v>
      </c>
    </row>
    <row r="19584" spans="2:8">
      <c r="B19584" t="s">
        <v>3299</v>
      </c>
      <c r="C19584" s="13">
        <v>43898.265277777777</v>
      </c>
      <c r="D19584" t="s">
        <v>3298</v>
      </c>
      <c r="E19584">
        <v>12</v>
      </c>
      <c r="F19584" t="s">
        <v>3297</v>
      </c>
      <c r="G19584" s="12">
        <v>43898</v>
      </c>
      <c r="H19584" s="11">
        <v>0.2653935185185185</v>
      </c>
    </row>
    <row r="19585" spans="2:8">
      <c r="B19585" t="s">
        <v>3296</v>
      </c>
      <c r="C19585" s="13">
        <v>43898.265277777777</v>
      </c>
      <c r="D19585" t="s">
        <v>2727</v>
      </c>
      <c r="E19585">
        <v>30</v>
      </c>
      <c r="F19585" t="s">
        <v>3295</v>
      </c>
      <c r="G19585" s="12">
        <v>43898</v>
      </c>
      <c r="H19585" s="11">
        <v>0.26538194444444446</v>
      </c>
    </row>
    <row r="19586" spans="2:8">
      <c r="B19586" t="s">
        <v>3294</v>
      </c>
      <c r="C19586" s="13">
        <v>43898.265277777777</v>
      </c>
      <c r="D19586" t="s">
        <v>3293</v>
      </c>
      <c r="E19586">
        <v>12</v>
      </c>
      <c r="F19586" t="s">
        <v>3292</v>
      </c>
      <c r="G19586" s="12">
        <v>43898</v>
      </c>
      <c r="H19586" s="11">
        <v>0.26537037037037037</v>
      </c>
    </row>
    <row r="19587" spans="2:8">
      <c r="B19587" t="s">
        <v>3291</v>
      </c>
      <c r="C19587" s="13">
        <v>43898.265277777777</v>
      </c>
      <c r="D19587" t="s">
        <v>2434</v>
      </c>
      <c r="E19587">
        <v>74152</v>
      </c>
      <c r="F19587" t="s">
        <v>3290</v>
      </c>
      <c r="G19587" s="12">
        <v>43898</v>
      </c>
      <c r="H19587" s="11">
        <v>0.26535879629629627</v>
      </c>
    </row>
    <row r="19588" spans="2:8">
      <c r="B19588" t="s">
        <v>3289</v>
      </c>
      <c r="C19588" s="13">
        <v>43898.265277777777</v>
      </c>
      <c r="D19588" t="s">
        <v>2533</v>
      </c>
      <c r="E19588">
        <v>281</v>
      </c>
      <c r="G19588" s="12">
        <v>43898</v>
      </c>
      <c r="H19588" s="11">
        <v>0.26535879629629627</v>
      </c>
    </row>
    <row r="19589" spans="2:8">
      <c r="B19589" t="s">
        <v>3288</v>
      </c>
      <c r="C19589" s="13">
        <v>43898.265277777777</v>
      </c>
      <c r="D19589" t="s">
        <v>3287</v>
      </c>
      <c r="E19589">
        <v>80</v>
      </c>
      <c r="F19589" t="s">
        <v>3286</v>
      </c>
      <c r="G19589" s="12">
        <v>43898</v>
      </c>
      <c r="H19589" s="11">
        <v>0.26534722222222223</v>
      </c>
    </row>
    <row r="19590" spans="2:8">
      <c r="B19590" t="s">
        <v>3285</v>
      </c>
      <c r="C19590" s="13">
        <v>43898.265277777777</v>
      </c>
      <c r="D19590" t="s">
        <v>3284</v>
      </c>
      <c r="E19590">
        <v>0</v>
      </c>
      <c r="G19590" s="12">
        <v>43898</v>
      </c>
      <c r="H19590" s="11">
        <v>0.26534722222222223</v>
      </c>
    </row>
    <row r="19591" spans="2:8">
      <c r="B19591" t="s">
        <v>3283</v>
      </c>
      <c r="C19591" s="13">
        <v>43898.265277777777</v>
      </c>
      <c r="D19591" t="s">
        <v>2896</v>
      </c>
      <c r="E19591">
        <v>6009</v>
      </c>
      <c r="F19591" t="s">
        <v>3282</v>
      </c>
      <c r="G19591" s="12">
        <v>43898</v>
      </c>
      <c r="H19591" s="11">
        <v>0.26533564814814814</v>
      </c>
    </row>
    <row r="19592" spans="2:8">
      <c r="B19592" t="s">
        <v>3281</v>
      </c>
      <c r="C19592" s="13">
        <v>43898.265277777777</v>
      </c>
      <c r="D19592" t="s">
        <v>3280</v>
      </c>
      <c r="E19592">
        <v>29</v>
      </c>
      <c r="F19592" t="s">
        <v>2485</v>
      </c>
      <c r="G19592" s="12">
        <v>43898</v>
      </c>
      <c r="H19592" s="11">
        <v>0.26533564814814814</v>
      </c>
    </row>
    <row r="19593" spans="2:8">
      <c r="B19593" t="s">
        <v>2817</v>
      </c>
      <c r="C19593" s="13">
        <v>43898.265277777777</v>
      </c>
      <c r="D19593" t="s">
        <v>3279</v>
      </c>
      <c r="E19593">
        <v>13</v>
      </c>
      <c r="F19593" t="s">
        <v>2815</v>
      </c>
      <c r="G19593" s="12">
        <v>43898</v>
      </c>
      <c r="H19593" s="11">
        <v>0.26533564814814814</v>
      </c>
    </row>
    <row r="19594" spans="2:8">
      <c r="B19594" t="s">
        <v>3278</v>
      </c>
      <c r="C19594" s="13">
        <v>43898.265277777777</v>
      </c>
      <c r="D19594" t="s">
        <v>2434</v>
      </c>
      <c r="E19594">
        <v>74152</v>
      </c>
      <c r="F19594" t="s">
        <v>3277</v>
      </c>
      <c r="G19594" s="12">
        <v>43898</v>
      </c>
      <c r="H19594" s="11">
        <v>0.26533564814814814</v>
      </c>
    </row>
    <row r="19595" spans="2:8">
      <c r="B19595" t="s">
        <v>3276</v>
      </c>
      <c r="C19595" s="13">
        <v>43898.265277777777</v>
      </c>
      <c r="D19595" t="s">
        <v>3275</v>
      </c>
      <c r="E19595">
        <v>18</v>
      </c>
      <c r="F19595" t="s">
        <v>3274</v>
      </c>
      <c r="G19595" s="12">
        <v>43898</v>
      </c>
      <c r="H19595" s="11">
        <v>0.26533564814814814</v>
      </c>
    </row>
    <row r="19596" spans="2:8">
      <c r="B19596" t="s">
        <v>3273</v>
      </c>
      <c r="C19596" s="13">
        <v>43898.265277777777</v>
      </c>
      <c r="D19596" t="s">
        <v>3132</v>
      </c>
      <c r="E19596">
        <v>61</v>
      </c>
      <c r="F19596" t="s">
        <v>3272</v>
      </c>
      <c r="G19596" s="12">
        <v>43898</v>
      </c>
      <c r="H19596" s="11">
        <v>0.26532407407407405</v>
      </c>
    </row>
    <row r="19597" spans="2:8">
      <c r="B19597" t="s">
        <v>3271</v>
      </c>
      <c r="C19597" s="13">
        <v>43898.265277777777</v>
      </c>
      <c r="D19597" t="s">
        <v>3270</v>
      </c>
      <c r="E19597">
        <v>0</v>
      </c>
      <c r="G19597" s="12">
        <v>43898</v>
      </c>
      <c r="H19597" s="11">
        <v>0.26532407407407405</v>
      </c>
    </row>
    <row r="19598" spans="2:8">
      <c r="B19598" t="s">
        <v>3269</v>
      </c>
      <c r="C19598" s="13">
        <v>43898.265277777777</v>
      </c>
      <c r="D19598" t="s">
        <v>3268</v>
      </c>
      <c r="E19598">
        <v>2</v>
      </c>
      <c r="F19598" t="s">
        <v>3267</v>
      </c>
      <c r="G19598" s="12">
        <v>43898</v>
      </c>
      <c r="H19598" s="11">
        <v>0.26531250000000001</v>
      </c>
    </row>
    <row r="19599" spans="2:8">
      <c r="B19599" t="s">
        <v>3266</v>
      </c>
      <c r="C19599" s="13">
        <v>43898.265277777777</v>
      </c>
      <c r="D19599" t="s">
        <v>3265</v>
      </c>
      <c r="E19599">
        <v>205</v>
      </c>
      <c r="F19599" t="s">
        <v>3264</v>
      </c>
      <c r="G19599" s="12">
        <v>43898</v>
      </c>
      <c r="H19599" s="11">
        <v>0.26531250000000001</v>
      </c>
    </row>
    <row r="19600" spans="2:8">
      <c r="B19600" t="s">
        <v>3263</v>
      </c>
      <c r="C19600" s="13">
        <v>43898.265277777777</v>
      </c>
      <c r="D19600" t="s">
        <v>2514</v>
      </c>
      <c r="E19600">
        <v>734</v>
      </c>
      <c r="F19600" t="s">
        <v>2428</v>
      </c>
      <c r="G19600" s="12">
        <v>43898</v>
      </c>
      <c r="H19600" s="11">
        <v>0.26531250000000001</v>
      </c>
    </row>
    <row r="19601" spans="2:8">
      <c r="B19601" t="s">
        <v>3262</v>
      </c>
      <c r="C19601" s="13">
        <v>43898.265277777777</v>
      </c>
      <c r="D19601" t="s">
        <v>2434</v>
      </c>
      <c r="E19601">
        <v>74152</v>
      </c>
      <c r="F19601" t="s">
        <v>3261</v>
      </c>
      <c r="G19601" s="12">
        <v>43898</v>
      </c>
      <c r="H19601" s="11">
        <v>0.26531250000000001</v>
      </c>
    </row>
    <row r="19602" spans="2:8">
      <c r="B19602" t="s">
        <v>3260</v>
      </c>
      <c r="C19602" s="13">
        <v>43898.265277777777</v>
      </c>
      <c r="D19602" t="s">
        <v>3259</v>
      </c>
      <c r="E19602">
        <v>0</v>
      </c>
      <c r="F19602" t="s">
        <v>3257</v>
      </c>
      <c r="G19602" s="12">
        <v>43898</v>
      </c>
      <c r="H19602" s="11">
        <v>0.26530092592592591</v>
      </c>
    </row>
    <row r="19603" spans="2:8">
      <c r="B19603" t="s">
        <v>3258</v>
      </c>
      <c r="C19603" s="13">
        <v>43898.265277777777</v>
      </c>
      <c r="D19603" t="s">
        <v>2460</v>
      </c>
      <c r="E19603">
        <v>4374</v>
      </c>
      <c r="F19603" t="s">
        <v>3257</v>
      </c>
      <c r="G19603" s="12">
        <v>43898</v>
      </c>
      <c r="H19603" s="11">
        <v>0.26528935185185182</v>
      </c>
    </row>
    <row r="19604" spans="2:8">
      <c r="B19604" t="s">
        <v>3256</v>
      </c>
      <c r="C19604" s="13">
        <v>43898.265277777777</v>
      </c>
      <c r="D19604" t="s">
        <v>2434</v>
      </c>
      <c r="E19604">
        <v>74152</v>
      </c>
      <c r="G19604" s="12">
        <v>43898</v>
      </c>
      <c r="H19604" s="11">
        <v>0.26528935185185182</v>
      </c>
    </row>
    <row r="19605" spans="2:8">
      <c r="B19605" t="s">
        <v>3027</v>
      </c>
      <c r="C19605" s="13">
        <v>43898.265277777777</v>
      </c>
      <c r="D19605" t="s">
        <v>2586</v>
      </c>
      <c r="E19605">
        <v>9</v>
      </c>
      <c r="F19605" t="s">
        <v>3026</v>
      </c>
      <c r="G19605" s="12">
        <v>43898</v>
      </c>
      <c r="H19605" s="11">
        <v>0.26527777777777778</v>
      </c>
    </row>
    <row r="19606" spans="2:8">
      <c r="B19606" t="s">
        <v>3255</v>
      </c>
      <c r="C19606" s="13">
        <v>43898.265277777777</v>
      </c>
      <c r="D19606" t="s">
        <v>3254</v>
      </c>
      <c r="E19606">
        <v>442</v>
      </c>
      <c r="F19606" t="s">
        <v>3253</v>
      </c>
      <c r="G19606" s="12">
        <v>43898</v>
      </c>
      <c r="H19606" s="11">
        <v>0.26527777777777778</v>
      </c>
    </row>
    <row r="19607" spans="2:8">
      <c r="B19607" t="s">
        <v>3252</v>
      </c>
      <c r="C19607" s="13">
        <v>43898.265277777777</v>
      </c>
      <c r="D19607" t="s">
        <v>2460</v>
      </c>
      <c r="E19607">
        <v>4374</v>
      </c>
      <c r="G19607" s="12">
        <v>43898</v>
      </c>
      <c r="H19607" s="11">
        <v>0.26527777777777778</v>
      </c>
    </row>
    <row r="19608" spans="2:8">
      <c r="B19608" t="s">
        <v>3251</v>
      </c>
      <c r="C19608" s="13">
        <v>43898.26458333333</v>
      </c>
      <c r="D19608" t="s">
        <v>3250</v>
      </c>
      <c r="E19608">
        <v>1</v>
      </c>
      <c r="F19608" t="s">
        <v>3249</v>
      </c>
      <c r="G19608" s="12">
        <v>43898</v>
      </c>
      <c r="H19608" s="11">
        <v>0.26526620370370374</v>
      </c>
    </row>
    <row r="19609" spans="2:8">
      <c r="B19609" t="s">
        <v>3248</v>
      </c>
      <c r="C19609" s="13">
        <v>43898.26458333333</v>
      </c>
      <c r="D19609" t="s">
        <v>2299</v>
      </c>
      <c r="E19609">
        <v>678</v>
      </c>
      <c r="F19609" t="s">
        <v>3247</v>
      </c>
      <c r="G19609" s="12">
        <v>43898</v>
      </c>
      <c r="H19609" s="11">
        <v>0.26526620370370374</v>
      </c>
    </row>
    <row r="19610" spans="2:8">
      <c r="B19610" t="s">
        <v>3246</v>
      </c>
      <c r="C19610" s="13">
        <v>43898.26458333333</v>
      </c>
      <c r="D19610" t="s">
        <v>3245</v>
      </c>
      <c r="E19610">
        <v>1</v>
      </c>
      <c r="F19610" t="s">
        <v>3072</v>
      </c>
      <c r="G19610" s="12">
        <v>43898</v>
      </c>
      <c r="H19610" s="11">
        <v>0.26526620370370374</v>
      </c>
    </row>
    <row r="19611" spans="2:8">
      <c r="B19611" t="s">
        <v>3244</v>
      </c>
      <c r="C19611" s="13">
        <v>43898.26458333333</v>
      </c>
      <c r="D19611" t="s">
        <v>2908</v>
      </c>
      <c r="E19611">
        <v>446</v>
      </c>
      <c r="G19611" s="12">
        <v>43898</v>
      </c>
      <c r="H19611" s="11">
        <v>0.26526620370370374</v>
      </c>
    </row>
    <row r="19612" spans="2:8">
      <c r="B19612" t="s">
        <v>3243</v>
      </c>
      <c r="C19612" s="13">
        <v>43898.26458333333</v>
      </c>
      <c r="D19612" t="s">
        <v>3242</v>
      </c>
      <c r="E19612">
        <v>0</v>
      </c>
      <c r="F19612" t="s">
        <v>3241</v>
      </c>
      <c r="G19612" s="12">
        <v>43898</v>
      </c>
      <c r="H19612" s="11">
        <v>0.26525462962962965</v>
      </c>
    </row>
    <row r="19613" spans="2:8">
      <c r="B19613" t="s">
        <v>3240</v>
      </c>
      <c r="C19613" s="13">
        <v>43898.26458333333</v>
      </c>
      <c r="D19613" t="s">
        <v>2533</v>
      </c>
      <c r="E19613">
        <v>281</v>
      </c>
      <c r="F19613" t="s">
        <v>3098</v>
      </c>
      <c r="G19613" s="12">
        <v>43898</v>
      </c>
      <c r="H19613" s="11">
        <v>0.26524305555555555</v>
      </c>
    </row>
    <row r="19614" spans="2:8">
      <c r="B19614" t="s">
        <v>3239</v>
      </c>
      <c r="C19614" s="13">
        <v>43898.26458333333</v>
      </c>
      <c r="D19614" t="s">
        <v>3238</v>
      </c>
      <c r="E19614">
        <v>8</v>
      </c>
      <c r="G19614" s="12">
        <v>43898</v>
      </c>
      <c r="H19614" s="11">
        <v>0.26524305555555555</v>
      </c>
    </row>
    <row r="19615" spans="2:8">
      <c r="B19615" t="s">
        <v>3237</v>
      </c>
      <c r="C19615" s="13">
        <v>43898.26458333333</v>
      </c>
      <c r="D19615" t="s">
        <v>2241</v>
      </c>
      <c r="E19615">
        <v>877</v>
      </c>
      <c r="F19615" t="s">
        <v>3236</v>
      </c>
      <c r="G19615" s="12">
        <v>43898</v>
      </c>
      <c r="H19615" s="11">
        <v>0.26523148148148151</v>
      </c>
    </row>
    <row r="19616" spans="2:8">
      <c r="B19616" t="s">
        <v>3235</v>
      </c>
      <c r="C19616" s="13">
        <v>43898.26458333333</v>
      </c>
      <c r="D19616" t="s">
        <v>3234</v>
      </c>
      <c r="E19616">
        <v>3</v>
      </c>
      <c r="F19616" t="s">
        <v>3233</v>
      </c>
      <c r="G19616" s="12">
        <v>43898</v>
      </c>
      <c r="H19616" s="11">
        <v>0.26523148148148151</v>
      </c>
    </row>
    <row r="19617" spans="2:8">
      <c r="B19617" t="s">
        <v>3232</v>
      </c>
      <c r="C19617" s="13">
        <v>43898.26458333333</v>
      </c>
      <c r="D19617" t="s">
        <v>1857</v>
      </c>
      <c r="E19617">
        <v>555</v>
      </c>
      <c r="F19617" t="s">
        <v>3231</v>
      </c>
      <c r="G19617" s="12">
        <v>43898</v>
      </c>
      <c r="H19617" s="11">
        <v>0.26523148148148151</v>
      </c>
    </row>
    <row r="19618" spans="2:8">
      <c r="B19618" t="s">
        <v>3230</v>
      </c>
      <c r="C19618" s="13">
        <v>43898.26458333333</v>
      </c>
      <c r="D19618" t="s">
        <v>2514</v>
      </c>
      <c r="E19618">
        <v>734</v>
      </c>
      <c r="F19618" t="s">
        <v>3229</v>
      </c>
      <c r="G19618" s="12">
        <v>43898</v>
      </c>
      <c r="H19618" s="11">
        <v>0.26523148148148151</v>
      </c>
    </row>
    <row r="19619" spans="2:8">
      <c r="B19619" t="s">
        <v>3228</v>
      </c>
      <c r="C19619" s="13">
        <v>43898.26458333333</v>
      </c>
      <c r="D19619" t="s">
        <v>2434</v>
      </c>
      <c r="E19619">
        <v>74152</v>
      </c>
      <c r="F19619" t="s">
        <v>3227</v>
      </c>
      <c r="G19619" s="12">
        <v>43898</v>
      </c>
      <c r="H19619" s="11">
        <v>0.26523148148148151</v>
      </c>
    </row>
    <row r="19620" spans="2:8">
      <c r="B19620" t="s">
        <v>3226</v>
      </c>
      <c r="C19620" s="13">
        <v>43898.26458333333</v>
      </c>
      <c r="D19620" t="s">
        <v>2462</v>
      </c>
      <c r="E19620">
        <v>467</v>
      </c>
      <c r="F19620" t="s">
        <v>3093</v>
      </c>
      <c r="G19620" s="12">
        <v>43898</v>
      </c>
      <c r="H19620" s="11">
        <v>0.26521990740740742</v>
      </c>
    </row>
    <row r="19621" spans="2:8">
      <c r="B19621" t="s">
        <v>3225</v>
      </c>
      <c r="C19621" s="13">
        <v>43898.26458333333</v>
      </c>
      <c r="D19621" t="s">
        <v>3224</v>
      </c>
      <c r="E19621">
        <v>131</v>
      </c>
      <c r="F19621" t="s">
        <v>3223</v>
      </c>
      <c r="G19621" s="12">
        <v>43898</v>
      </c>
      <c r="H19621" s="11">
        <v>0.26520833333333332</v>
      </c>
    </row>
    <row r="19622" spans="2:8">
      <c r="B19622" t="s">
        <v>3155</v>
      </c>
      <c r="C19622" s="13">
        <v>43898.26458333333</v>
      </c>
      <c r="D19622" t="s">
        <v>3222</v>
      </c>
      <c r="E19622">
        <v>27</v>
      </c>
      <c r="F19622" t="s">
        <v>3154</v>
      </c>
      <c r="G19622" s="12">
        <v>43898</v>
      </c>
      <c r="H19622" s="11">
        <v>0.26520833333333332</v>
      </c>
    </row>
    <row r="19623" spans="2:8">
      <c r="B19623" t="s">
        <v>3221</v>
      </c>
      <c r="C19623" s="13">
        <v>43898.26458333333</v>
      </c>
      <c r="D19623" t="s">
        <v>2434</v>
      </c>
      <c r="E19623">
        <v>74152</v>
      </c>
      <c r="G19623" s="12">
        <v>43898</v>
      </c>
      <c r="H19623" s="11">
        <v>0.26520833333333332</v>
      </c>
    </row>
    <row r="19624" spans="2:8">
      <c r="B19624" t="s">
        <v>3220</v>
      </c>
      <c r="C19624" s="13">
        <v>43898.26458333333</v>
      </c>
      <c r="D19624" t="s">
        <v>1471</v>
      </c>
      <c r="E19624">
        <v>51071</v>
      </c>
      <c r="F19624" t="s">
        <v>3219</v>
      </c>
      <c r="G19624" s="12">
        <v>43898</v>
      </c>
      <c r="H19624" s="11">
        <v>0.26520833333333332</v>
      </c>
    </row>
    <row r="19625" spans="2:8">
      <c r="B19625" t="s">
        <v>3218</v>
      </c>
      <c r="C19625" s="13">
        <v>43898.26458333333</v>
      </c>
      <c r="D19625" t="s">
        <v>2434</v>
      </c>
      <c r="E19625">
        <v>74152</v>
      </c>
      <c r="F19625" t="s">
        <v>3217</v>
      </c>
      <c r="G19625" s="12">
        <v>43898</v>
      </c>
      <c r="H19625" s="11">
        <v>0.26520833333333332</v>
      </c>
    </row>
    <row r="19626" spans="2:8">
      <c r="B19626" t="s">
        <v>3216</v>
      </c>
      <c r="C19626" s="13">
        <v>43898.26458333333</v>
      </c>
      <c r="D19626" t="s">
        <v>3215</v>
      </c>
      <c r="E19626">
        <v>47</v>
      </c>
      <c r="F19626" t="s">
        <v>3214</v>
      </c>
      <c r="G19626" s="12">
        <v>43898</v>
      </c>
      <c r="H19626" s="11">
        <v>0.26520833333333332</v>
      </c>
    </row>
    <row r="19627" spans="2:8">
      <c r="B19627" t="s">
        <v>3213</v>
      </c>
      <c r="C19627" s="13">
        <v>43898.26458333333</v>
      </c>
      <c r="D19627" t="s">
        <v>2434</v>
      </c>
      <c r="E19627">
        <v>74152</v>
      </c>
      <c r="F19627" t="s">
        <v>3212</v>
      </c>
      <c r="G19627" s="12">
        <v>43898</v>
      </c>
      <c r="H19627" s="11">
        <v>0.26520833333333332</v>
      </c>
    </row>
    <row r="19628" spans="2:8">
      <c r="B19628" t="s">
        <v>3211</v>
      </c>
      <c r="C19628" s="13">
        <v>43898.26458333333</v>
      </c>
      <c r="D19628" t="s">
        <v>2480</v>
      </c>
      <c r="E19628">
        <v>583</v>
      </c>
      <c r="F19628" t="s">
        <v>3210</v>
      </c>
      <c r="G19628" s="12">
        <v>43898</v>
      </c>
      <c r="H19628" s="11">
        <v>0.26520833333333332</v>
      </c>
    </row>
    <row r="19629" spans="2:8">
      <c r="B19629" t="s">
        <v>3209</v>
      </c>
      <c r="C19629" s="13">
        <v>43898.26458333333</v>
      </c>
      <c r="D19629" t="s">
        <v>3208</v>
      </c>
      <c r="E19629">
        <v>23</v>
      </c>
      <c r="F19629" t="s">
        <v>3207</v>
      </c>
      <c r="G19629" s="12">
        <v>43898</v>
      </c>
      <c r="H19629" s="11">
        <v>0.26519675925925928</v>
      </c>
    </row>
    <row r="19630" spans="2:8">
      <c r="B19630" t="s">
        <v>3206</v>
      </c>
      <c r="C19630" s="13">
        <v>43898.26458333333</v>
      </c>
      <c r="D19630" t="s">
        <v>3205</v>
      </c>
      <c r="E19630">
        <v>3</v>
      </c>
      <c r="F19630" t="s">
        <v>3204</v>
      </c>
      <c r="G19630" s="12">
        <v>43898</v>
      </c>
      <c r="H19630" s="11">
        <v>0.26519675925925928</v>
      </c>
    </row>
    <row r="19631" spans="2:8">
      <c r="B19631" t="s">
        <v>3203</v>
      </c>
      <c r="C19631" s="13">
        <v>43898.26458333333</v>
      </c>
      <c r="D19631" t="s">
        <v>3202</v>
      </c>
      <c r="E19631">
        <v>2</v>
      </c>
      <c r="G19631" s="12">
        <v>43898</v>
      </c>
      <c r="H19631" s="11">
        <v>0.26519675925925928</v>
      </c>
    </row>
    <row r="19632" spans="2:8">
      <c r="B19632" t="s">
        <v>3201</v>
      </c>
      <c r="C19632" s="13">
        <v>43898.26458333333</v>
      </c>
      <c r="D19632" t="s">
        <v>3200</v>
      </c>
      <c r="E19632">
        <v>0</v>
      </c>
      <c r="G19632" s="12">
        <v>43898</v>
      </c>
      <c r="H19632" s="11">
        <v>0.26518518518518519</v>
      </c>
    </row>
    <row r="19633" spans="2:8">
      <c r="B19633" t="s">
        <v>3199</v>
      </c>
      <c r="C19633" s="13">
        <v>43898.26458333333</v>
      </c>
      <c r="D19633" t="s">
        <v>2434</v>
      </c>
      <c r="E19633">
        <v>74152</v>
      </c>
      <c r="F19633" t="s">
        <v>3198</v>
      </c>
      <c r="G19633" s="12">
        <v>43898</v>
      </c>
      <c r="H19633" s="11">
        <v>0.26518518518518519</v>
      </c>
    </row>
    <row r="19634" spans="2:8">
      <c r="B19634" t="s">
        <v>3197</v>
      </c>
      <c r="C19634" s="13">
        <v>43898.26458333333</v>
      </c>
      <c r="D19634" t="s">
        <v>3196</v>
      </c>
      <c r="E19634">
        <v>0</v>
      </c>
      <c r="F19634" t="s">
        <v>3195</v>
      </c>
      <c r="G19634" s="12">
        <v>43898</v>
      </c>
      <c r="H19634" s="11">
        <v>0.2651736111111111</v>
      </c>
    </row>
    <row r="19635" spans="2:8">
      <c r="B19635" t="s">
        <v>3194</v>
      </c>
      <c r="C19635" s="13">
        <v>43898.26458333333</v>
      </c>
      <c r="D19635" t="s">
        <v>3193</v>
      </c>
      <c r="E19635">
        <v>0</v>
      </c>
      <c r="F19635" t="s">
        <v>3192</v>
      </c>
      <c r="G19635" s="12">
        <v>43898</v>
      </c>
      <c r="H19635" s="11">
        <v>0.2651736111111111</v>
      </c>
    </row>
    <row r="19636" spans="2:8">
      <c r="B19636" t="s">
        <v>3191</v>
      </c>
      <c r="C19636" s="13">
        <v>43898.26458333333</v>
      </c>
      <c r="D19636" t="s">
        <v>3190</v>
      </c>
      <c r="E19636">
        <v>1</v>
      </c>
      <c r="F19636" t="s">
        <v>3189</v>
      </c>
      <c r="G19636" s="12">
        <v>43898</v>
      </c>
      <c r="H19636" s="11">
        <v>0.2651736111111111</v>
      </c>
    </row>
    <row r="19637" spans="2:8">
      <c r="B19637" t="s">
        <v>3188</v>
      </c>
      <c r="C19637" s="13">
        <v>43898.26458333333</v>
      </c>
      <c r="D19637" t="s">
        <v>2857</v>
      </c>
      <c r="E19637">
        <v>75</v>
      </c>
      <c r="G19637" s="12">
        <v>43898</v>
      </c>
      <c r="H19637" s="11">
        <v>0.2651736111111111</v>
      </c>
    </row>
    <row r="19638" spans="2:8">
      <c r="B19638" t="s">
        <v>3187</v>
      </c>
      <c r="C19638" s="13">
        <v>43898.26458333333</v>
      </c>
      <c r="D19638" t="s">
        <v>3186</v>
      </c>
      <c r="E19638">
        <v>0</v>
      </c>
      <c r="F19638" t="s">
        <v>3185</v>
      </c>
      <c r="G19638" s="12">
        <v>43898</v>
      </c>
      <c r="H19638" s="11">
        <v>0.2651736111111111</v>
      </c>
    </row>
    <row r="19639" spans="2:8">
      <c r="B19639" t="s">
        <v>3184</v>
      </c>
      <c r="C19639" s="13">
        <v>43898.26458333333</v>
      </c>
      <c r="D19639" t="s">
        <v>3183</v>
      </c>
      <c r="E19639">
        <v>34</v>
      </c>
      <c r="F19639" t="s">
        <v>3182</v>
      </c>
      <c r="G19639" s="12">
        <v>43898</v>
      </c>
      <c r="H19639" s="11">
        <v>0.26516203703703706</v>
      </c>
    </row>
    <row r="19640" spans="2:8">
      <c r="B19640" t="s">
        <v>3181</v>
      </c>
      <c r="C19640" s="13">
        <v>43898.26458333333</v>
      </c>
      <c r="D19640" t="s">
        <v>2434</v>
      </c>
      <c r="E19640">
        <v>74152</v>
      </c>
      <c r="G19640" s="12">
        <v>43898</v>
      </c>
      <c r="H19640" s="11">
        <v>0.26516203703703706</v>
      </c>
    </row>
    <row r="19641" spans="2:8">
      <c r="B19641" t="s">
        <v>3180</v>
      </c>
      <c r="C19641" s="13">
        <v>43898.26458333333</v>
      </c>
      <c r="D19641" t="s">
        <v>3179</v>
      </c>
      <c r="E19641">
        <v>3</v>
      </c>
      <c r="G19641" s="12">
        <v>43898</v>
      </c>
      <c r="H19641" s="11">
        <v>0.26515046296296296</v>
      </c>
    </row>
    <row r="19642" spans="2:8">
      <c r="B19642" t="s">
        <v>3178</v>
      </c>
      <c r="C19642" s="13">
        <v>43898.26458333333</v>
      </c>
      <c r="D19642" t="s">
        <v>3177</v>
      </c>
      <c r="E19642">
        <v>66</v>
      </c>
      <c r="F19642" t="s">
        <v>3176</v>
      </c>
      <c r="G19642" s="12">
        <v>43898</v>
      </c>
      <c r="H19642" s="11">
        <v>0.26515046296296296</v>
      </c>
    </row>
    <row r="19643" spans="2:8">
      <c r="B19643" t="s">
        <v>3175</v>
      </c>
      <c r="C19643" s="13">
        <v>43898.26458333333</v>
      </c>
      <c r="D19643" t="s">
        <v>2434</v>
      </c>
      <c r="E19643">
        <v>74152</v>
      </c>
      <c r="F19643" t="s">
        <v>3174</v>
      </c>
      <c r="G19643" s="12">
        <v>43898</v>
      </c>
      <c r="H19643" s="11">
        <v>0.26515046296296296</v>
      </c>
    </row>
    <row r="19644" spans="2:8">
      <c r="B19644" t="s">
        <v>3173</v>
      </c>
      <c r="C19644" s="13">
        <v>43898.26458333333</v>
      </c>
      <c r="D19644" t="s">
        <v>2434</v>
      </c>
      <c r="E19644">
        <v>74152</v>
      </c>
      <c r="F19644" t="s">
        <v>3172</v>
      </c>
      <c r="G19644" s="12">
        <v>43898</v>
      </c>
      <c r="H19644" s="11">
        <v>0.26515046296296296</v>
      </c>
    </row>
    <row r="19645" spans="2:8">
      <c r="B19645" t="s">
        <v>3171</v>
      </c>
      <c r="C19645" s="13">
        <v>43898.26458333333</v>
      </c>
      <c r="D19645" t="s">
        <v>2888</v>
      </c>
      <c r="E19645">
        <v>1544</v>
      </c>
      <c r="G19645" s="12">
        <v>43898</v>
      </c>
      <c r="H19645" s="11">
        <v>0.26515046296296296</v>
      </c>
    </row>
    <row r="19646" spans="2:8">
      <c r="B19646" t="s">
        <v>3170</v>
      </c>
      <c r="C19646" s="13">
        <v>43898.26458333333</v>
      </c>
      <c r="D19646" t="s">
        <v>3169</v>
      </c>
      <c r="E19646">
        <v>123</v>
      </c>
      <c r="F19646" t="s">
        <v>3168</v>
      </c>
      <c r="G19646" s="12">
        <v>43898</v>
      </c>
      <c r="H19646" s="11">
        <v>0.26515046296296296</v>
      </c>
    </row>
    <row r="19647" spans="2:8">
      <c r="B19647" t="s">
        <v>3167</v>
      </c>
      <c r="C19647" s="13">
        <v>43898.26458333333</v>
      </c>
      <c r="D19647" t="s">
        <v>2434</v>
      </c>
      <c r="E19647">
        <v>74152</v>
      </c>
      <c r="F19647" t="s">
        <v>3166</v>
      </c>
      <c r="G19647" s="12">
        <v>43898</v>
      </c>
      <c r="H19647" s="11">
        <v>0.26513888888888887</v>
      </c>
    </row>
    <row r="19648" spans="2:8">
      <c r="B19648" t="s">
        <v>3165</v>
      </c>
      <c r="C19648" s="13">
        <v>43898.26458333333</v>
      </c>
      <c r="D19648" t="s">
        <v>3164</v>
      </c>
      <c r="E19648">
        <v>14</v>
      </c>
      <c r="F19648" t="s">
        <v>3163</v>
      </c>
      <c r="G19648" s="12">
        <v>43898</v>
      </c>
      <c r="H19648" s="11">
        <v>0.26513888888888887</v>
      </c>
    </row>
    <row r="19649" spans="2:8">
      <c r="B19649" t="s">
        <v>3162</v>
      </c>
      <c r="C19649" s="13">
        <v>43898.26458333333</v>
      </c>
      <c r="D19649" t="s">
        <v>3089</v>
      </c>
      <c r="E19649">
        <v>1497</v>
      </c>
      <c r="G19649" s="12">
        <v>43898</v>
      </c>
      <c r="H19649" s="11">
        <v>0.26513888888888887</v>
      </c>
    </row>
    <row r="19650" spans="2:8">
      <c r="B19650" t="s">
        <v>3161</v>
      </c>
      <c r="C19650" s="13">
        <v>43898.26458333333</v>
      </c>
      <c r="D19650" t="s">
        <v>3160</v>
      </c>
      <c r="E19650">
        <v>0</v>
      </c>
      <c r="G19650" s="12">
        <v>43898</v>
      </c>
      <c r="H19650" s="11">
        <v>0.26513888888888887</v>
      </c>
    </row>
    <row r="19651" spans="2:8">
      <c r="B19651" t="s">
        <v>3159</v>
      </c>
      <c r="C19651" s="13">
        <v>43898.26458333333</v>
      </c>
      <c r="D19651" t="s">
        <v>2940</v>
      </c>
      <c r="E19651">
        <v>1268</v>
      </c>
      <c r="G19651" s="12">
        <v>43898</v>
      </c>
      <c r="H19651" s="11">
        <v>0.26512731481481483</v>
      </c>
    </row>
    <row r="19652" spans="2:8">
      <c r="B19652" t="s">
        <v>3158</v>
      </c>
      <c r="C19652" s="13">
        <v>43898.26458333333</v>
      </c>
      <c r="D19652" t="s">
        <v>3157</v>
      </c>
      <c r="E19652">
        <v>151</v>
      </c>
      <c r="F19652" t="s">
        <v>3156</v>
      </c>
      <c r="G19652" s="12">
        <v>43898</v>
      </c>
      <c r="H19652" s="11">
        <v>0.26512731481481483</v>
      </c>
    </row>
    <row r="19653" spans="2:8">
      <c r="B19653" t="s">
        <v>3155</v>
      </c>
      <c r="C19653" s="13">
        <v>43898.26458333333</v>
      </c>
      <c r="D19653" t="s">
        <v>2443</v>
      </c>
      <c r="E19653">
        <v>1436</v>
      </c>
      <c r="F19653" t="s">
        <v>3154</v>
      </c>
      <c r="G19653" s="12">
        <v>43898</v>
      </c>
      <c r="H19653" s="11">
        <v>0.26512731481481483</v>
      </c>
    </row>
    <row r="19654" spans="2:8">
      <c r="B19654" t="s">
        <v>3153</v>
      </c>
      <c r="C19654" s="13">
        <v>43898.26458333333</v>
      </c>
      <c r="D19654" t="s">
        <v>3152</v>
      </c>
      <c r="E19654">
        <v>0</v>
      </c>
      <c r="F19654" t="s">
        <v>3151</v>
      </c>
      <c r="G19654" s="12">
        <v>43898</v>
      </c>
      <c r="H19654" s="11">
        <v>0.26511574074074074</v>
      </c>
    </row>
    <row r="19655" spans="2:8">
      <c r="B19655" t="s">
        <v>2872</v>
      </c>
      <c r="C19655" s="13">
        <v>43898.26458333333</v>
      </c>
      <c r="D19655" t="s">
        <v>3150</v>
      </c>
      <c r="E19655">
        <v>1424</v>
      </c>
      <c r="F19655" t="s">
        <v>2712</v>
      </c>
      <c r="G19655" s="12">
        <v>43898</v>
      </c>
      <c r="H19655" s="11">
        <v>0.26511574074074074</v>
      </c>
    </row>
    <row r="19656" spans="2:8">
      <c r="B19656" t="s">
        <v>3149</v>
      </c>
      <c r="C19656" s="13">
        <v>43898.26458333333</v>
      </c>
      <c r="D19656" t="s">
        <v>3148</v>
      </c>
      <c r="E19656">
        <v>0</v>
      </c>
      <c r="F19656" t="s">
        <v>3147</v>
      </c>
      <c r="G19656" s="12">
        <v>43898</v>
      </c>
      <c r="H19656" s="11">
        <v>0.26511574074074074</v>
      </c>
    </row>
    <row r="19657" spans="2:8">
      <c r="B19657" t="s">
        <v>3146</v>
      </c>
      <c r="C19657" s="13">
        <v>43898.26458333333</v>
      </c>
      <c r="D19657" t="s">
        <v>2434</v>
      </c>
      <c r="E19657">
        <v>74152</v>
      </c>
      <c r="F19657" t="s">
        <v>2565</v>
      </c>
      <c r="G19657" s="12">
        <v>43898</v>
      </c>
      <c r="H19657" s="11">
        <v>0.26511574074074074</v>
      </c>
    </row>
    <row r="19658" spans="2:8">
      <c r="B19658" t="s">
        <v>3145</v>
      </c>
      <c r="C19658" s="13">
        <v>43898.26458333333</v>
      </c>
      <c r="D19658" t="s">
        <v>2445</v>
      </c>
      <c r="E19658">
        <v>21417</v>
      </c>
      <c r="F19658" t="s">
        <v>3144</v>
      </c>
      <c r="G19658" s="12">
        <v>43898</v>
      </c>
      <c r="H19658" s="11">
        <v>0.26511574074074074</v>
      </c>
    </row>
    <row r="19659" spans="2:8">
      <c r="B19659" t="s">
        <v>3143</v>
      </c>
      <c r="C19659" s="13">
        <v>43898.26458333333</v>
      </c>
      <c r="D19659" t="s">
        <v>3142</v>
      </c>
      <c r="E19659">
        <v>0</v>
      </c>
      <c r="F19659" t="s">
        <v>3141</v>
      </c>
      <c r="G19659" s="12">
        <v>43898</v>
      </c>
      <c r="H19659" s="11">
        <v>0.26510416666666664</v>
      </c>
    </row>
    <row r="19660" spans="2:8">
      <c r="B19660" t="s">
        <v>3140</v>
      </c>
      <c r="C19660" s="13">
        <v>43898.26458333333</v>
      </c>
      <c r="D19660" t="s">
        <v>2480</v>
      </c>
      <c r="E19660">
        <v>583</v>
      </c>
      <c r="F19660" t="s">
        <v>3139</v>
      </c>
      <c r="G19660" s="12">
        <v>43898</v>
      </c>
      <c r="H19660" s="11">
        <v>0.26510416666666664</v>
      </c>
    </row>
    <row r="19661" spans="2:8">
      <c r="B19661" t="s">
        <v>3138</v>
      </c>
      <c r="C19661" s="13">
        <v>43898.26458333333</v>
      </c>
      <c r="D19661" t="s">
        <v>1510</v>
      </c>
      <c r="E19661">
        <v>71387</v>
      </c>
      <c r="G19661" s="12">
        <v>43898</v>
      </c>
      <c r="H19661" s="11">
        <v>0.26510416666666664</v>
      </c>
    </row>
    <row r="19662" spans="2:8">
      <c r="B19662" t="s">
        <v>3137</v>
      </c>
      <c r="C19662" s="13">
        <v>43898.26458333333</v>
      </c>
      <c r="D19662" t="s">
        <v>3136</v>
      </c>
      <c r="E19662">
        <v>0</v>
      </c>
      <c r="G19662" s="12">
        <v>43898</v>
      </c>
      <c r="H19662" s="11">
        <v>0.26510416666666664</v>
      </c>
    </row>
    <row r="19663" spans="2:8">
      <c r="B19663" t="s">
        <v>3135</v>
      </c>
      <c r="C19663" s="13">
        <v>43898.26458333333</v>
      </c>
      <c r="D19663" t="s">
        <v>3134</v>
      </c>
      <c r="E19663">
        <v>0</v>
      </c>
      <c r="G19663" s="12">
        <v>43898</v>
      </c>
      <c r="H19663" s="11">
        <v>0.2650925925925926</v>
      </c>
    </row>
    <row r="19664" spans="2:8">
      <c r="B19664" t="s">
        <v>3133</v>
      </c>
      <c r="C19664" s="13">
        <v>43898.26458333333</v>
      </c>
      <c r="D19664" t="s">
        <v>3132</v>
      </c>
      <c r="E19664">
        <v>61</v>
      </c>
      <c r="F19664" t="s">
        <v>3077</v>
      </c>
      <c r="G19664" s="12">
        <v>43898</v>
      </c>
      <c r="H19664" s="11">
        <v>0.2650925925925926</v>
      </c>
    </row>
    <row r="19665" spans="2:8">
      <c r="B19665" t="s">
        <v>3131</v>
      </c>
      <c r="C19665" s="13">
        <v>43898.26458333333</v>
      </c>
      <c r="D19665" t="s">
        <v>3130</v>
      </c>
      <c r="E19665">
        <v>2</v>
      </c>
      <c r="F19665" t="s">
        <v>3129</v>
      </c>
      <c r="G19665" s="12">
        <v>43898</v>
      </c>
      <c r="H19665" s="11">
        <v>0.2650925925925926</v>
      </c>
    </row>
    <row r="19666" spans="2:8">
      <c r="B19666" t="s">
        <v>3128</v>
      </c>
      <c r="C19666" s="13">
        <v>43898.26458333333</v>
      </c>
      <c r="D19666" t="s">
        <v>3127</v>
      </c>
      <c r="E19666">
        <v>44</v>
      </c>
      <c r="F19666" t="s">
        <v>3126</v>
      </c>
      <c r="G19666" s="12">
        <v>43898</v>
      </c>
      <c r="H19666" s="11">
        <v>0.26508101851851851</v>
      </c>
    </row>
    <row r="19667" spans="2:8">
      <c r="B19667" t="s">
        <v>3125</v>
      </c>
      <c r="C19667" s="13">
        <v>43898.26458333333</v>
      </c>
      <c r="D19667" t="s">
        <v>3124</v>
      </c>
      <c r="E19667">
        <v>43</v>
      </c>
      <c r="F19667" t="s">
        <v>3123</v>
      </c>
      <c r="G19667" s="12">
        <v>43898</v>
      </c>
      <c r="H19667" s="11">
        <v>0.26508101851851851</v>
      </c>
    </row>
    <row r="19668" spans="2:8">
      <c r="B19668" t="s">
        <v>3074</v>
      </c>
      <c r="C19668" s="13">
        <v>43898.26458333333</v>
      </c>
      <c r="D19668" t="s">
        <v>3122</v>
      </c>
      <c r="E19668">
        <v>1</v>
      </c>
      <c r="F19668" t="s">
        <v>3072</v>
      </c>
      <c r="G19668" s="12">
        <v>43898</v>
      </c>
      <c r="H19668" s="11">
        <v>0.26508101851851851</v>
      </c>
    </row>
    <row r="19669" spans="2:8">
      <c r="B19669" t="s">
        <v>3121</v>
      </c>
      <c r="C19669" s="13">
        <v>43898.26458333333</v>
      </c>
      <c r="D19669" t="s">
        <v>3120</v>
      </c>
      <c r="E19669">
        <v>4</v>
      </c>
      <c r="F19669" t="s">
        <v>3119</v>
      </c>
      <c r="G19669" s="12">
        <v>43898</v>
      </c>
      <c r="H19669" s="11">
        <v>0.26508101851851851</v>
      </c>
    </row>
    <row r="19670" spans="2:8">
      <c r="B19670" t="s">
        <v>3118</v>
      </c>
      <c r="C19670" s="13">
        <v>43898.26458333333</v>
      </c>
      <c r="D19670" t="s">
        <v>2451</v>
      </c>
      <c r="E19670">
        <v>293</v>
      </c>
      <c r="F19670" t="s">
        <v>3117</v>
      </c>
      <c r="G19670" s="12">
        <v>43898</v>
      </c>
      <c r="H19670" s="11">
        <v>0.26508101851851851</v>
      </c>
    </row>
    <row r="19671" spans="2:8">
      <c r="B19671" t="s">
        <v>3116</v>
      </c>
      <c r="C19671" s="13">
        <v>43898.26458333333</v>
      </c>
      <c r="D19671" t="s">
        <v>3115</v>
      </c>
      <c r="E19671">
        <v>0</v>
      </c>
      <c r="F19671" t="s">
        <v>3114</v>
      </c>
      <c r="G19671" s="12">
        <v>43898</v>
      </c>
      <c r="H19671" s="11">
        <v>0.26508101851851851</v>
      </c>
    </row>
    <row r="19672" spans="2:8">
      <c r="B19672" t="s">
        <v>2611</v>
      </c>
      <c r="C19672" s="13">
        <v>43898.26458333333</v>
      </c>
      <c r="D19672" t="s">
        <v>3113</v>
      </c>
      <c r="E19672">
        <v>41</v>
      </c>
      <c r="F19672" t="s">
        <v>2609</v>
      </c>
      <c r="G19672" s="12">
        <v>43898</v>
      </c>
      <c r="H19672" s="11">
        <v>0.26506944444444441</v>
      </c>
    </row>
    <row r="19673" spans="2:8">
      <c r="B19673" t="s">
        <v>3112</v>
      </c>
      <c r="C19673" s="13">
        <v>43898.26458333333</v>
      </c>
      <c r="D19673" t="s">
        <v>3111</v>
      </c>
      <c r="E19673">
        <v>16</v>
      </c>
      <c r="G19673" s="12">
        <v>43898</v>
      </c>
      <c r="H19673" s="11">
        <v>0.26506944444444441</v>
      </c>
    </row>
    <row r="19674" spans="2:8">
      <c r="B19674" t="s">
        <v>3110</v>
      </c>
      <c r="C19674" s="13">
        <v>43898.26458333333</v>
      </c>
      <c r="D19674" t="s">
        <v>2434</v>
      </c>
      <c r="E19674">
        <v>74152</v>
      </c>
      <c r="G19674" s="12">
        <v>43898</v>
      </c>
      <c r="H19674" s="11">
        <v>0.26504629629629628</v>
      </c>
    </row>
    <row r="19675" spans="2:8">
      <c r="B19675" t="s">
        <v>3109</v>
      </c>
      <c r="C19675" s="13">
        <v>43898.26458333333</v>
      </c>
      <c r="D19675" t="s">
        <v>2445</v>
      </c>
      <c r="E19675">
        <v>21417</v>
      </c>
      <c r="G19675" s="12">
        <v>43898</v>
      </c>
      <c r="H19675" s="11">
        <v>0.26504629629629628</v>
      </c>
    </row>
    <row r="19676" spans="2:8">
      <c r="B19676" t="s">
        <v>3108</v>
      </c>
      <c r="C19676" s="13">
        <v>43898.26458333333</v>
      </c>
      <c r="D19676" t="s">
        <v>3107</v>
      </c>
      <c r="E19676">
        <v>0</v>
      </c>
      <c r="F19676" t="s">
        <v>3106</v>
      </c>
      <c r="G19676" s="12">
        <v>43898</v>
      </c>
      <c r="H19676" s="11">
        <v>0.26503472222222219</v>
      </c>
    </row>
    <row r="19677" spans="2:8">
      <c r="B19677" t="s">
        <v>3105</v>
      </c>
      <c r="C19677" s="13">
        <v>43898.26458333333</v>
      </c>
      <c r="D19677" t="s">
        <v>3104</v>
      </c>
      <c r="E19677">
        <v>20</v>
      </c>
      <c r="F19677" t="s">
        <v>3103</v>
      </c>
      <c r="G19677" s="12">
        <v>43898</v>
      </c>
      <c r="H19677" s="11">
        <v>0.26503472222222219</v>
      </c>
    </row>
    <row r="19678" spans="2:8">
      <c r="B19678" t="s">
        <v>3102</v>
      </c>
      <c r="C19678" s="13">
        <v>43898.26458333333</v>
      </c>
      <c r="D19678" t="s">
        <v>3101</v>
      </c>
      <c r="E19678">
        <v>0</v>
      </c>
      <c r="F19678" t="s">
        <v>3100</v>
      </c>
      <c r="G19678" s="12">
        <v>43898</v>
      </c>
      <c r="H19678" s="11">
        <v>0.26503472222222219</v>
      </c>
    </row>
    <row r="19679" spans="2:8">
      <c r="B19679" t="s">
        <v>3099</v>
      </c>
      <c r="C19679" s="13">
        <v>43898.26458333333</v>
      </c>
      <c r="D19679" t="s">
        <v>2434</v>
      </c>
      <c r="E19679">
        <v>74152</v>
      </c>
      <c r="F19679" t="s">
        <v>3098</v>
      </c>
      <c r="G19679" s="12">
        <v>43898</v>
      </c>
      <c r="H19679" s="11">
        <v>0.26502314814814815</v>
      </c>
    </row>
    <row r="19680" spans="2:8">
      <c r="B19680" t="s">
        <v>3097</v>
      </c>
      <c r="C19680" s="13">
        <v>43898.26458333333</v>
      </c>
      <c r="D19680" t="s">
        <v>1471</v>
      </c>
      <c r="E19680">
        <v>51071</v>
      </c>
      <c r="F19680" t="s">
        <v>3096</v>
      </c>
      <c r="G19680" s="12">
        <v>43898</v>
      </c>
      <c r="H19680" s="11">
        <v>0.26502314814814815</v>
      </c>
    </row>
    <row r="19681" spans="2:8">
      <c r="B19681" t="s">
        <v>3095</v>
      </c>
      <c r="C19681" s="13">
        <v>43898.26458333333</v>
      </c>
      <c r="D19681" t="s">
        <v>3094</v>
      </c>
      <c r="E19681">
        <v>0</v>
      </c>
      <c r="F19681" t="s">
        <v>3093</v>
      </c>
      <c r="G19681" s="12">
        <v>43898</v>
      </c>
      <c r="H19681" s="11">
        <v>0.26502314814814815</v>
      </c>
    </row>
    <row r="19682" spans="2:8">
      <c r="B19682" t="s">
        <v>3092</v>
      </c>
      <c r="C19682" s="13">
        <v>43898.26458333333</v>
      </c>
      <c r="D19682" t="s">
        <v>3078</v>
      </c>
      <c r="E19682">
        <v>15</v>
      </c>
      <c r="F19682" t="s">
        <v>3091</v>
      </c>
      <c r="G19682" s="12">
        <v>43898</v>
      </c>
      <c r="H19682" s="11">
        <v>0.26502314814814815</v>
      </c>
    </row>
    <row r="19683" spans="2:8">
      <c r="B19683" t="s">
        <v>3090</v>
      </c>
      <c r="C19683" s="13">
        <v>43898.26458333333</v>
      </c>
      <c r="D19683" t="s">
        <v>3089</v>
      </c>
      <c r="E19683">
        <v>1497</v>
      </c>
      <c r="F19683" t="s">
        <v>3088</v>
      </c>
      <c r="G19683" s="12">
        <v>43898</v>
      </c>
      <c r="H19683" s="11">
        <v>0.26501157407407411</v>
      </c>
    </row>
    <row r="19684" spans="2:8">
      <c r="B19684" t="s">
        <v>3087</v>
      </c>
      <c r="C19684" s="13">
        <v>43898.26458333333</v>
      </c>
      <c r="D19684" t="s">
        <v>3086</v>
      </c>
      <c r="E19684">
        <v>185</v>
      </c>
      <c r="F19684" t="s">
        <v>3085</v>
      </c>
      <c r="G19684" s="12">
        <v>43898</v>
      </c>
      <c r="H19684" s="11">
        <v>0.26501157407407411</v>
      </c>
    </row>
    <row r="19685" spans="2:8">
      <c r="B19685" t="s">
        <v>3084</v>
      </c>
      <c r="C19685" s="13">
        <v>43898.26458333333</v>
      </c>
      <c r="D19685" t="s">
        <v>2299</v>
      </c>
      <c r="E19685">
        <v>678</v>
      </c>
      <c r="G19685" s="12">
        <v>43898</v>
      </c>
      <c r="H19685" s="11">
        <v>0.26501157407407411</v>
      </c>
    </row>
    <row r="19686" spans="2:8">
      <c r="B19686" t="s">
        <v>3083</v>
      </c>
      <c r="C19686" s="13">
        <v>43898.26458333333</v>
      </c>
      <c r="D19686" t="s">
        <v>2500</v>
      </c>
      <c r="E19686">
        <v>172</v>
      </c>
      <c r="G19686" s="12">
        <v>43898</v>
      </c>
      <c r="H19686" s="11">
        <v>0.26501157407407411</v>
      </c>
    </row>
    <row r="19687" spans="2:8">
      <c r="B19687" t="s">
        <v>3082</v>
      </c>
      <c r="C19687" s="13">
        <v>43898.26458333333</v>
      </c>
      <c r="D19687" t="s">
        <v>2500</v>
      </c>
      <c r="E19687">
        <v>172</v>
      </c>
      <c r="G19687" s="12">
        <v>43898</v>
      </c>
      <c r="H19687" s="11">
        <v>0.26498842592592592</v>
      </c>
    </row>
    <row r="19688" spans="2:8">
      <c r="B19688" t="s">
        <v>3081</v>
      </c>
      <c r="C19688" s="13">
        <v>43898.26458333333</v>
      </c>
      <c r="D19688" t="s">
        <v>3080</v>
      </c>
      <c r="E19688">
        <v>198</v>
      </c>
      <c r="G19688" s="12">
        <v>43898</v>
      </c>
      <c r="H19688" s="11">
        <v>0.26498842592592592</v>
      </c>
    </row>
    <row r="19689" spans="2:8">
      <c r="B19689" t="s">
        <v>3079</v>
      </c>
      <c r="C19689" s="13">
        <v>43898.26458333333</v>
      </c>
      <c r="D19689" t="s">
        <v>3078</v>
      </c>
      <c r="E19689">
        <v>15</v>
      </c>
      <c r="F19689" t="s">
        <v>3077</v>
      </c>
      <c r="G19689" s="12">
        <v>43898</v>
      </c>
      <c r="H19689" s="11">
        <v>0.26498842592592592</v>
      </c>
    </row>
    <row r="19690" spans="2:8">
      <c r="B19690" t="s">
        <v>3076</v>
      </c>
      <c r="C19690" s="13">
        <v>43898.26458333333</v>
      </c>
      <c r="D19690" t="s">
        <v>2434</v>
      </c>
      <c r="E19690">
        <v>74152</v>
      </c>
      <c r="F19690" t="s">
        <v>3075</v>
      </c>
      <c r="G19690" s="12">
        <v>43898</v>
      </c>
      <c r="H19690" s="11">
        <v>0.26498842592592592</v>
      </c>
    </row>
    <row r="19691" spans="2:8">
      <c r="B19691" t="s">
        <v>3074</v>
      </c>
      <c r="C19691" s="13">
        <v>43898.26458333333</v>
      </c>
      <c r="D19691" t="s">
        <v>3073</v>
      </c>
      <c r="E19691">
        <v>1</v>
      </c>
      <c r="F19691" t="s">
        <v>3072</v>
      </c>
      <c r="G19691" s="12">
        <v>43898</v>
      </c>
      <c r="H19691" s="11">
        <v>0.26497685185185188</v>
      </c>
    </row>
    <row r="19692" spans="2:8">
      <c r="B19692" t="s">
        <v>3071</v>
      </c>
      <c r="C19692" s="13">
        <v>43898.26458333333</v>
      </c>
      <c r="D19692" t="s">
        <v>3070</v>
      </c>
      <c r="E19692">
        <v>0</v>
      </c>
      <c r="G19692" s="12">
        <v>43898</v>
      </c>
      <c r="H19692" s="11">
        <v>0.26497685185185188</v>
      </c>
    </row>
    <row r="19693" spans="2:8">
      <c r="B19693" t="s">
        <v>3069</v>
      </c>
      <c r="C19693" s="13">
        <v>43898.26458333333</v>
      </c>
      <c r="D19693" t="s">
        <v>1510</v>
      </c>
      <c r="E19693">
        <v>71387</v>
      </c>
      <c r="F19693" t="s">
        <v>3068</v>
      </c>
      <c r="G19693" s="12">
        <v>43898</v>
      </c>
      <c r="H19693" s="11">
        <v>0.26497685185185188</v>
      </c>
    </row>
    <row r="19694" spans="2:8">
      <c r="B19694" t="s">
        <v>3067</v>
      </c>
      <c r="C19694" s="13">
        <v>43898.26458333333</v>
      </c>
      <c r="D19694" t="s">
        <v>3066</v>
      </c>
      <c r="E19694">
        <v>21</v>
      </c>
      <c r="G19694" s="12">
        <v>43898</v>
      </c>
      <c r="H19694" s="11">
        <v>0.26496527777777779</v>
      </c>
    </row>
    <row r="19695" spans="2:8">
      <c r="B19695" t="s">
        <v>3065</v>
      </c>
      <c r="C19695" s="13">
        <v>43898.26458333333</v>
      </c>
      <c r="D19695" t="s">
        <v>3064</v>
      </c>
      <c r="E19695">
        <v>68</v>
      </c>
      <c r="F19695" t="s">
        <v>2674</v>
      </c>
      <c r="G19695" s="12">
        <v>43898</v>
      </c>
      <c r="H19695" s="11">
        <v>0.26496527777777779</v>
      </c>
    </row>
    <row r="19696" spans="2:8">
      <c r="B19696" t="s">
        <v>3063</v>
      </c>
      <c r="C19696" s="13">
        <v>43898.26458333333</v>
      </c>
      <c r="D19696" t="s">
        <v>2480</v>
      </c>
      <c r="E19696">
        <v>583</v>
      </c>
      <c r="G19696" s="12">
        <v>43898</v>
      </c>
      <c r="H19696" s="11">
        <v>0.26496527777777779</v>
      </c>
    </row>
    <row r="19697" spans="2:8">
      <c r="B19697" t="s">
        <v>3062</v>
      </c>
      <c r="C19697" s="13">
        <v>43898.26458333333</v>
      </c>
      <c r="D19697" t="s">
        <v>2772</v>
      </c>
      <c r="E19697">
        <v>1</v>
      </c>
      <c r="G19697" s="12">
        <v>43898</v>
      </c>
      <c r="H19697" s="11">
        <v>0.26496527777777779</v>
      </c>
    </row>
    <row r="19698" spans="2:8">
      <c r="B19698" t="s">
        <v>3061</v>
      </c>
      <c r="C19698" s="13">
        <v>43898.26458333333</v>
      </c>
      <c r="D19698" t="s">
        <v>3060</v>
      </c>
      <c r="E19698">
        <v>32</v>
      </c>
      <c r="G19698" s="12">
        <v>43898</v>
      </c>
      <c r="H19698" s="11">
        <v>0.26496527777777779</v>
      </c>
    </row>
    <row r="19699" spans="2:8">
      <c r="B19699" t="s">
        <v>3059</v>
      </c>
      <c r="C19699" s="13">
        <v>43898.26458333333</v>
      </c>
      <c r="D19699" t="s">
        <v>3058</v>
      </c>
      <c r="E19699">
        <v>1</v>
      </c>
      <c r="F19699" t="s">
        <v>3000</v>
      </c>
      <c r="G19699" s="12">
        <v>43898</v>
      </c>
      <c r="H19699" s="11">
        <v>0.26496527777777779</v>
      </c>
    </row>
    <row r="19700" spans="2:8">
      <c r="B19700" t="s">
        <v>3057</v>
      </c>
      <c r="C19700" s="13">
        <v>43898.26458333333</v>
      </c>
      <c r="D19700" t="s">
        <v>2434</v>
      </c>
      <c r="E19700">
        <v>74152</v>
      </c>
      <c r="F19700" t="s">
        <v>3056</v>
      </c>
      <c r="G19700" s="12">
        <v>43898</v>
      </c>
      <c r="H19700" s="11">
        <v>0.26495370370370369</v>
      </c>
    </row>
    <row r="19701" spans="2:8">
      <c r="B19701" t="s">
        <v>3055</v>
      </c>
      <c r="C19701" s="13">
        <v>43898.26458333333</v>
      </c>
      <c r="D19701" t="s">
        <v>3054</v>
      </c>
      <c r="E19701">
        <v>16</v>
      </c>
      <c r="G19701" s="12">
        <v>43898</v>
      </c>
      <c r="H19701" s="11">
        <v>0.26495370370370369</v>
      </c>
    </row>
    <row r="19702" spans="2:8">
      <c r="B19702" t="s">
        <v>3053</v>
      </c>
      <c r="C19702" s="13">
        <v>43898.26458333333</v>
      </c>
      <c r="D19702" t="s">
        <v>3052</v>
      </c>
      <c r="E19702">
        <v>0</v>
      </c>
      <c r="F19702" t="s">
        <v>3051</v>
      </c>
      <c r="G19702" s="12">
        <v>43898</v>
      </c>
      <c r="H19702" s="11">
        <v>0.26494212962962965</v>
      </c>
    </row>
    <row r="19703" spans="2:8">
      <c r="B19703" t="s">
        <v>3050</v>
      </c>
      <c r="C19703" s="13">
        <v>43898.26458333333</v>
      </c>
      <c r="D19703" t="s">
        <v>2434</v>
      </c>
      <c r="E19703">
        <v>74152</v>
      </c>
      <c r="F19703" t="s">
        <v>3049</v>
      </c>
      <c r="G19703" s="12">
        <v>43898</v>
      </c>
      <c r="H19703" s="11">
        <v>0.26494212962962965</v>
      </c>
    </row>
    <row r="19704" spans="2:8">
      <c r="B19704" t="s">
        <v>3048</v>
      </c>
      <c r="C19704" s="13">
        <v>43898.26458333333</v>
      </c>
      <c r="D19704" t="s">
        <v>2434</v>
      </c>
      <c r="E19704">
        <v>74152</v>
      </c>
      <c r="F19704" t="s">
        <v>3047</v>
      </c>
      <c r="G19704" s="12">
        <v>43898</v>
      </c>
      <c r="H19704" s="11">
        <v>0.26494212962962965</v>
      </c>
    </row>
    <row r="19705" spans="2:8">
      <c r="B19705" t="s">
        <v>3046</v>
      </c>
      <c r="C19705" s="13">
        <v>43898.26458333333</v>
      </c>
      <c r="D19705" t="s">
        <v>1857</v>
      </c>
      <c r="E19705">
        <v>555</v>
      </c>
      <c r="F19705" t="s">
        <v>3045</v>
      </c>
      <c r="G19705" s="12">
        <v>43898</v>
      </c>
      <c r="H19705" s="11">
        <v>0.26494212962962965</v>
      </c>
    </row>
    <row r="19706" spans="2:8">
      <c r="B19706" t="s">
        <v>3044</v>
      </c>
      <c r="C19706" s="13">
        <v>43898.26458333333</v>
      </c>
      <c r="D19706" t="s">
        <v>2603</v>
      </c>
      <c r="E19706">
        <v>106</v>
      </c>
      <c r="F19706" t="s">
        <v>3043</v>
      </c>
      <c r="G19706" s="12">
        <v>43898</v>
      </c>
      <c r="H19706" s="11">
        <v>0.26494212962962965</v>
      </c>
    </row>
    <row r="19707" spans="2:8">
      <c r="B19707" t="s">
        <v>3042</v>
      </c>
      <c r="C19707" s="13">
        <v>43898.26458333333</v>
      </c>
      <c r="D19707" t="s">
        <v>3041</v>
      </c>
      <c r="E19707">
        <v>25</v>
      </c>
      <c r="F19707" t="s">
        <v>3040</v>
      </c>
      <c r="G19707" s="12">
        <v>43898</v>
      </c>
      <c r="H19707" s="11">
        <v>0.26493055555555556</v>
      </c>
    </row>
    <row r="19708" spans="2:8">
      <c r="B19708" t="s">
        <v>3039</v>
      </c>
      <c r="C19708" s="13">
        <v>43898.26458333333</v>
      </c>
      <c r="D19708" t="s">
        <v>2480</v>
      </c>
      <c r="E19708">
        <v>583</v>
      </c>
      <c r="F19708" t="s">
        <v>3038</v>
      </c>
      <c r="G19708" s="12">
        <v>43898</v>
      </c>
      <c r="H19708" s="11">
        <v>0.26493055555555556</v>
      </c>
    </row>
    <row r="19709" spans="2:8">
      <c r="B19709" t="s">
        <v>3037</v>
      </c>
      <c r="C19709" s="13">
        <v>43898.26458333333</v>
      </c>
      <c r="D19709" t="s">
        <v>2480</v>
      </c>
      <c r="E19709">
        <v>583</v>
      </c>
      <c r="G19709" s="12">
        <v>43898</v>
      </c>
      <c r="H19709" s="11">
        <v>0.26491898148148146</v>
      </c>
    </row>
    <row r="19710" spans="2:8">
      <c r="B19710" t="s">
        <v>3036</v>
      </c>
      <c r="C19710" s="13">
        <v>43898.26458333333</v>
      </c>
      <c r="D19710" t="s">
        <v>3035</v>
      </c>
      <c r="E19710">
        <v>4</v>
      </c>
      <c r="F19710" t="s">
        <v>3034</v>
      </c>
      <c r="G19710" s="12">
        <v>43898</v>
      </c>
      <c r="H19710" s="11">
        <v>0.26491898148148146</v>
      </c>
    </row>
    <row r="19711" spans="2:8">
      <c r="B19711" t="s">
        <v>3033</v>
      </c>
      <c r="C19711" s="13">
        <v>43898.26458333333</v>
      </c>
      <c r="D19711" t="s">
        <v>2434</v>
      </c>
      <c r="E19711">
        <v>74152</v>
      </c>
      <c r="F19711" t="s">
        <v>3032</v>
      </c>
      <c r="G19711" s="12">
        <v>43898</v>
      </c>
      <c r="H19711" s="11">
        <v>0.26490740740740742</v>
      </c>
    </row>
    <row r="19712" spans="2:8">
      <c r="B19712" t="s">
        <v>3031</v>
      </c>
      <c r="C19712" s="13">
        <v>43898.26458333333</v>
      </c>
      <c r="D19712" t="s">
        <v>3030</v>
      </c>
      <c r="E19712">
        <v>5775</v>
      </c>
      <c r="F19712" t="s">
        <v>3029</v>
      </c>
      <c r="G19712" s="12">
        <v>43898</v>
      </c>
      <c r="H19712" s="11">
        <v>0.26490740740740742</v>
      </c>
    </row>
    <row r="19713" spans="2:8">
      <c r="B19713" t="s">
        <v>3028</v>
      </c>
      <c r="C19713" s="13">
        <v>43898.26458333333</v>
      </c>
      <c r="D19713" t="s">
        <v>1604</v>
      </c>
      <c r="E19713">
        <v>732</v>
      </c>
      <c r="G19713" s="12">
        <v>43898</v>
      </c>
      <c r="H19713" s="11">
        <v>0.26490740740740742</v>
      </c>
    </row>
    <row r="19714" spans="2:8">
      <c r="B19714" t="s">
        <v>3027</v>
      </c>
      <c r="C19714" s="13">
        <v>43898.26458333333</v>
      </c>
      <c r="D19714" t="s">
        <v>2527</v>
      </c>
      <c r="E19714">
        <v>1443</v>
      </c>
      <c r="F19714" t="s">
        <v>3026</v>
      </c>
      <c r="G19714" s="12">
        <v>43898</v>
      </c>
      <c r="H19714" s="11">
        <v>0.26489583333333333</v>
      </c>
    </row>
    <row r="19715" spans="2:8">
      <c r="B19715" t="s">
        <v>3025</v>
      </c>
      <c r="C19715" s="13">
        <v>43898.26458333333</v>
      </c>
      <c r="D19715" t="s">
        <v>3024</v>
      </c>
      <c r="E19715">
        <v>0</v>
      </c>
      <c r="G19715" s="12">
        <v>43898</v>
      </c>
      <c r="H19715" s="11">
        <v>0.26488425925925924</v>
      </c>
    </row>
    <row r="19716" spans="2:8">
      <c r="B19716" t="s">
        <v>3023</v>
      </c>
      <c r="C19716" s="13">
        <v>43898.26458333333</v>
      </c>
      <c r="D19716" t="s">
        <v>2241</v>
      </c>
      <c r="E19716">
        <v>877</v>
      </c>
      <c r="F19716" t="s">
        <v>3022</v>
      </c>
      <c r="G19716" s="12">
        <v>43898</v>
      </c>
      <c r="H19716" s="11">
        <v>0.26488425925925924</v>
      </c>
    </row>
    <row r="19717" spans="2:8">
      <c r="B19717" t="s">
        <v>3021</v>
      </c>
      <c r="C19717" s="13">
        <v>43898.26458333333</v>
      </c>
      <c r="D19717" t="s">
        <v>2241</v>
      </c>
      <c r="E19717">
        <v>877</v>
      </c>
      <c r="G19717" s="12">
        <v>43898</v>
      </c>
      <c r="H19717" s="11">
        <v>0.2648726851851852</v>
      </c>
    </row>
    <row r="19718" spans="2:8">
      <c r="B19718" t="s">
        <v>3020</v>
      </c>
      <c r="C19718" s="13">
        <v>43898.26458333333</v>
      </c>
      <c r="D19718" t="s">
        <v>3019</v>
      </c>
      <c r="E19718">
        <v>1130</v>
      </c>
      <c r="G19718" s="12">
        <v>43898</v>
      </c>
      <c r="H19718" s="11">
        <v>0.2648726851851852</v>
      </c>
    </row>
    <row r="19719" spans="2:8">
      <c r="B19719" t="s">
        <v>2967</v>
      </c>
      <c r="C19719" s="13">
        <v>43898.26458333333</v>
      </c>
      <c r="D19719" t="s">
        <v>3018</v>
      </c>
      <c r="E19719">
        <v>109</v>
      </c>
      <c r="F19719" t="s">
        <v>2709</v>
      </c>
      <c r="G19719" s="12">
        <v>43898</v>
      </c>
      <c r="H19719" s="11">
        <v>0.2648726851851852</v>
      </c>
    </row>
    <row r="19720" spans="2:8">
      <c r="B19720" t="s">
        <v>3017</v>
      </c>
      <c r="C19720" s="13">
        <v>43898.26458333333</v>
      </c>
      <c r="D19720" t="s">
        <v>2480</v>
      </c>
      <c r="E19720">
        <v>583</v>
      </c>
      <c r="F19720" t="s">
        <v>3016</v>
      </c>
      <c r="G19720" s="12">
        <v>43898</v>
      </c>
      <c r="H19720" s="11">
        <v>0.26484953703703701</v>
      </c>
    </row>
    <row r="19721" spans="2:8">
      <c r="B19721" t="s">
        <v>3015</v>
      </c>
      <c r="C19721" s="13">
        <v>43898.26458333333</v>
      </c>
      <c r="D19721" t="s">
        <v>2480</v>
      </c>
      <c r="E19721">
        <v>583</v>
      </c>
      <c r="F19721" t="s">
        <v>3014</v>
      </c>
      <c r="G19721" s="12">
        <v>43898</v>
      </c>
      <c r="H19721" s="11">
        <v>0.26484953703703701</v>
      </c>
    </row>
    <row r="19722" spans="2:8">
      <c r="B19722" t="s">
        <v>3013</v>
      </c>
      <c r="C19722" s="13">
        <v>43898.26458333333</v>
      </c>
      <c r="D19722" t="s">
        <v>2460</v>
      </c>
      <c r="E19722">
        <v>4374</v>
      </c>
      <c r="F19722" t="s">
        <v>2594</v>
      </c>
      <c r="G19722" s="12">
        <v>43898</v>
      </c>
      <c r="H19722" s="11">
        <v>0.26484953703703701</v>
      </c>
    </row>
    <row r="19723" spans="2:8">
      <c r="B19723" t="s">
        <v>3012</v>
      </c>
      <c r="C19723" s="13">
        <v>43898.26458333333</v>
      </c>
      <c r="D19723" t="s">
        <v>3011</v>
      </c>
      <c r="E19723">
        <v>19</v>
      </c>
      <c r="G19723" s="12">
        <v>43898</v>
      </c>
      <c r="H19723" s="11">
        <v>0.26484953703703701</v>
      </c>
    </row>
    <row r="19724" spans="2:8">
      <c r="B19724" t="s">
        <v>3010</v>
      </c>
      <c r="C19724" s="13">
        <v>43898.26458333333</v>
      </c>
      <c r="D19724" t="s">
        <v>3009</v>
      </c>
      <c r="E19724">
        <v>315</v>
      </c>
      <c r="F19724" t="s">
        <v>2504</v>
      </c>
      <c r="G19724" s="12">
        <v>43898</v>
      </c>
      <c r="H19724" s="11">
        <v>0.26483796296296297</v>
      </c>
    </row>
    <row r="19725" spans="2:8">
      <c r="B19725" t="s">
        <v>3008</v>
      </c>
      <c r="C19725" s="13">
        <v>43898.26458333333</v>
      </c>
      <c r="D19725" t="s">
        <v>3007</v>
      </c>
      <c r="E19725">
        <v>1</v>
      </c>
      <c r="F19725" t="s">
        <v>3006</v>
      </c>
      <c r="G19725" s="12">
        <v>43898</v>
      </c>
      <c r="H19725" s="11">
        <v>0.26483796296296297</v>
      </c>
    </row>
    <row r="19726" spans="2:8">
      <c r="B19726" t="s">
        <v>3005</v>
      </c>
      <c r="C19726" s="13">
        <v>43898.26458333333</v>
      </c>
      <c r="D19726" t="s">
        <v>2445</v>
      </c>
      <c r="E19726">
        <v>21417</v>
      </c>
      <c r="F19726" t="s">
        <v>3004</v>
      </c>
      <c r="G19726" s="12">
        <v>43898</v>
      </c>
      <c r="H19726" s="11">
        <v>0.26482638888888888</v>
      </c>
    </row>
    <row r="19727" spans="2:8">
      <c r="B19727" t="s">
        <v>2947</v>
      </c>
      <c r="C19727" s="13">
        <v>43898.26458333333</v>
      </c>
      <c r="D19727" t="s">
        <v>3003</v>
      </c>
      <c r="E19727">
        <v>385</v>
      </c>
      <c r="F19727" t="s">
        <v>2945</v>
      </c>
      <c r="G19727" s="12">
        <v>43898</v>
      </c>
      <c r="H19727" s="11">
        <v>0.26482638888888888</v>
      </c>
    </row>
    <row r="19728" spans="2:8">
      <c r="B19728" t="s">
        <v>3002</v>
      </c>
      <c r="C19728" s="13">
        <v>43898.26458333333</v>
      </c>
      <c r="D19728" t="s">
        <v>3001</v>
      </c>
      <c r="E19728">
        <v>3</v>
      </c>
      <c r="F19728" t="s">
        <v>3000</v>
      </c>
      <c r="G19728" s="12">
        <v>43898</v>
      </c>
      <c r="H19728" s="11">
        <v>0.26482638888888888</v>
      </c>
    </row>
    <row r="19729" spans="2:8">
      <c r="B19729" t="s">
        <v>2999</v>
      </c>
      <c r="C19729" s="13">
        <v>43898.26458333333</v>
      </c>
      <c r="D19729" t="s">
        <v>1471</v>
      </c>
      <c r="E19729">
        <v>51071</v>
      </c>
      <c r="G19729" s="12">
        <v>43898</v>
      </c>
      <c r="H19729" s="11">
        <v>0.26482638888888888</v>
      </c>
    </row>
    <row r="19730" spans="2:8">
      <c r="B19730" t="s">
        <v>2998</v>
      </c>
      <c r="C19730" s="13">
        <v>43898.26458333333</v>
      </c>
      <c r="D19730" t="s">
        <v>2997</v>
      </c>
      <c r="E19730">
        <v>1</v>
      </c>
      <c r="F19730" t="s">
        <v>2858</v>
      </c>
      <c r="G19730" s="12">
        <v>43898</v>
      </c>
      <c r="H19730" s="11">
        <v>0.26482638888888888</v>
      </c>
    </row>
    <row r="19731" spans="2:8">
      <c r="B19731" t="s">
        <v>2996</v>
      </c>
      <c r="C19731" s="13">
        <v>43898.26458333333</v>
      </c>
      <c r="D19731" t="s">
        <v>2434</v>
      </c>
      <c r="E19731">
        <v>74152</v>
      </c>
      <c r="G19731" s="12">
        <v>43898</v>
      </c>
      <c r="H19731" s="11">
        <v>0.26481481481481478</v>
      </c>
    </row>
    <row r="19732" spans="2:8">
      <c r="B19732" t="s">
        <v>2995</v>
      </c>
      <c r="C19732" s="13">
        <v>43898.26458333333</v>
      </c>
      <c r="D19732" t="s">
        <v>2389</v>
      </c>
      <c r="E19732">
        <v>743</v>
      </c>
      <c r="G19732" s="12">
        <v>43898</v>
      </c>
      <c r="H19732" s="11">
        <v>0.26481481481481478</v>
      </c>
    </row>
    <row r="19733" spans="2:8">
      <c r="B19733" t="s">
        <v>2994</v>
      </c>
      <c r="C19733" s="13">
        <v>43898.26458333333</v>
      </c>
      <c r="D19733" t="s">
        <v>2993</v>
      </c>
      <c r="E19733">
        <v>392</v>
      </c>
      <c r="G19733" s="12">
        <v>43898</v>
      </c>
      <c r="H19733" s="11">
        <v>0.26481481481481478</v>
      </c>
    </row>
    <row r="19734" spans="2:8">
      <c r="B19734" t="s">
        <v>2676</v>
      </c>
      <c r="C19734" s="13">
        <v>43898.26458333333</v>
      </c>
      <c r="D19734" t="s">
        <v>2992</v>
      </c>
      <c r="E19734">
        <v>8</v>
      </c>
      <c r="F19734" t="s">
        <v>2674</v>
      </c>
      <c r="G19734" s="12">
        <v>43898</v>
      </c>
      <c r="H19734" s="11">
        <v>0.26480324074074074</v>
      </c>
    </row>
    <row r="19735" spans="2:8">
      <c r="B19735" t="s">
        <v>2991</v>
      </c>
      <c r="C19735" s="13">
        <v>43898.26458333333</v>
      </c>
      <c r="D19735" t="s">
        <v>2990</v>
      </c>
      <c r="E19735">
        <v>1</v>
      </c>
      <c r="F19735" t="s">
        <v>2989</v>
      </c>
      <c r="G19735" s="12">
        <v>43898</v>
      </c>
      <c r="H19735" s="11">
        <v>0.26480324074074074</v>
      </c>
    </row>
    <row r="19736" spans="2:8">
      <c r="B19736" t="s">
        <v>2988</v>
      </c>
      <c r="C19736" s="13">
        <v>43898.26458333333</v>
      </c>
      <c r="D19736" t="s">
        <v>2987</v>
      </c>
      <c r="E19736">
        <v>188</v>
      </c>
      <c r="G19736" s="12">
        <v>43898</v>
      </c>
      <c r="H19736" s="11">
        <v>0.26480324074074074</v>
      </c>
    </row>
    <row r="19737" spans="2:8">
      <c r="B19737" t="s">
        <v>2986</v>
      </c>
      <c r="C19737" s="13">
        <v>43898.26458333333</v>
      </c>
      <c r="D19737" t="s">
        <v>2437</v>
      </c>
      <c r="E19737">
        <v>574</v>
      </c>
      <c r="F19737" t="s">
        <v>2985</v>
      </c>
      <c r="G19737" s="12">
        <v>43898</v>
      </c>
      <c r="H19737" s="11">
        <v>0.2647916666666667</v>
      </c>
    </row>
    <row r="19738" spans="2:8">
      <c r="B19738" t="s">
        <v>2984</v>
      </c>
      <c r="C19738" s="13">
        <v>43898.26458333333</v>
      </c>
      <c r="D19738" t="s">
        <v>2983</v>
      </c>
      <c r="E19738">
        <v>3</v>
      </c>
      <c r="G19738" s="12">
        <v>43898</v>
      </c>
      <c r="H19738" s="11">
        <v>0.2647916666666667</v>
      </c>
    </row>
    <row r="19739" spans="2:8">
      <c r="B19739" t="s">
        <v>2982</v>
      </c>
      <c r="C19739" s="13">
        <v>43898.26458333333</v>
      </c>
      <c r="D19739" t="s">
        <v>2981</v>
      </c>
      <c r="E19739">
        <v>107</v>
      </c>
      <c r="G19739" s="12">
        <v>43898</v>
      </c>
      <c r="H19739" s="11">
        <v>0.2647916666666667</v>
      </c>
    </row>
    <row r="19740" spans="2:8">
      <c r="B19740" t="s">
        <v>2980</v>
      </c>
      <c r="C19740" s="13">
        <v>43898.26458333333</v>
      </c>
      <c r="D19740" t="s">
        <v>2480</v>
      </c>
      <c r="E19740">
        <v>583</v>
      </c>
      <c r="F19740" t="s">
        <v>2979</v>
      </c>
      <c r="G19740" s="12">
        <v>43898</v>
      </c>
      <c r="H19740" s="11">
        <v>0.2647916666666667</v>
      </c>
    </row>
    <row r="19741" spans="2:8">
      <c r="B19741" t="s">
        <v>2978</v>
      </c>
      <c r="C19741" s="13">
        <v>43898.26458333333</v>
      </c>
      <c r="D19741" t="s">
        <v>2977</v>
      </c>
      <c r="E19741">
        <v>13</v>
      </c>
      <c r="F19741" t="s">
        <v>2976</v>
      </c>
      <c r="G19741" s="12">
        <v>43898</v>
      </c>
      <c r="H19741" s="11">
        <v>0.2647916666666667</v>
      </c>
    </row>
    <row r="19742" spans="2:8">
      <c r="B19742" t="s">
        <v>2975</v>
      </c>
      <c r="C19742" s="13">
        <v>43898.26458333333</v>
      </c>
      <c r="D19742" t="s">
        <v>2871</v>
      </c>
      <c r="E19742">
        <v>464</v>
      </c>
      <c r="F19742" t="s">
        <v>2442</v>
      </c>
      <c r="G19742" s="12">
        <v>43898</v>
      </c>
      <c r="H19742" s="11">
        <v>0.2647916666666667</v>
      </c>
    </row>
    <row r="19743" spans="2:8">
      <c r="B19743" t="s">
        <v>2974</v>
      </c>
      <c r="C19743" s="13">
        <v>43898.26458333333</v>
      </c>
      <c r="D19743" t="s">
        <v>2973</v>
      </c>
      <c r="E19743">
        <v>0</v>
      </c>
      <c r="G19743" s="12">
        <v>43898</v>
      </c>
      <c r="H19743" s="11">
        <v>0.2647916666666667</v>
      </c>
    </row>
    <row r="19744" spans="2:8">
      <c r="B19744" t="s">
        <v>2972</v>
      </c>
      <c r="C19744" s="13">
        <v>43898.26458333333</v>
      </c>
      <c r="D19744" t="s">
        <v>2971</v>
      </c>
      <c r="E19744">
        <v>96</v>
      </c>
      <c r="G19744" s="12">
        <v>43898</v>
      </c>
      <c r="H19744" s="11">
        <v>0.26478009259259261</v>
      </c>
    </row>
    <row r="19745" spans="2:8">
      <c r="B19745" t="s">
        <v>2970</v>
      </c>
      <c r="C19745" s="13">
        <v>43898.26458333333</v>
      </c>
      <c r="D19745" t="s">
        <v>2969</v>
      </c>
      <c r="E19745">
        <v>1</v>
      </c>
      <c r="F19745" t="s">
        <v>2968</v>
      </c>
      <c r="G19745" s="12">
        <v>43898</v>
      </c>
      <c r="H19745" s="11">
        <v>0.26478009259259261</v>
      </c>
    </row>
    <row r="19746" spans="2:8">
      <c r="B19746" t="s">
        <v>2967</v>
      </c>
      <c r="C19746" s="13">
        <v>43898.26458333333</v>
      </c>
      <c r="D19746" t="s">
        <v>2966</v>
      </c>
      <c r="E19746">
        <v>56</v>
      </c>
      <c r="F19746" t="s">
        <v>2709</v>
      </c>
      <c r="G19746" s="12">
        <v>43898</v>
      </c>
      <c r="H19746" s="11">
        <v>0.26478009259259261</v>
      </c>
    </row>
    <row r="19747" spans="2:8">
      <c r="B19747" t="s">
        <v>2965</v>
      </c>
      <c r="C19747" s="13">
        <v>43898.26458333333</v>
      </c>
      <c r="D19747" t="s">
        <v>2429</v>
      </c>
      <c r="E19747">
        <v>1465</v>
      </c>
      <c r="F19747" t="s">
        <v>2964</v>
      </c>
      <c r="G19747" s="12">
        <v>43898</v>
      </c>
      <c r="H19747" s="11">
        <v>0.26476851851851851</v>
      </c>
    </row>
    <row r="19748" spans="2:8">
      <c r="B19748" t="s">
        <v>2963</v>
      </c>
      <c r="C19748" s="13">
        <v>43898.26458333333</v>
      </c>
      <c r="D19748" t="s">
        <v>2962</v>
      </c>
      <c r="E19748">
        <v>3</v>
      </c>
      <c r="F19748" t="s">
        <v>2565</v>
      </c>
      <c r="G19748" s="12">
        <v>43898</v>
      </c>
      <c r="H19748" s="11">
        <v>0.26475694444444448</v>
      </c>
    </row>
    <row r="19749" spans="2:8">
      <c r="B19749" t="s">
        <v>2961</v>
      </c>
      <c r="C19749" s="13">
        <v>43898.26458333333</v>
      </c>
      <c r="D19749" t="s">
        <v>2692</v>
      </c>
      <c r="E19749">
        <v>28</v>
      </c>
      <c r="F19749" t="s">
        <v>2960</v>
      </c>
      <c r="G19749" s="12">
        <v>43898</v>
      </c>
      <c r="H19749" s="11">
        <v>0.26475694444444448</v>
      </c>
    </row>
    <row r="19750" spans="2:8">
      <c r="B19750" t="s">
        <v>2959</v>
      </c>
      <c r="C19750" s="13">
        <v>43898.26458333333</v>
      </c>
      <c r="D19750" t="s">
        <v>2958</v>
      </c>
      <c r="E19750">
        <v>813</v>
      </c>
      <c r="G19750" s="12">
        <v>43898</v>
      </c>
      <c r="H19750" s="11">
        <v>0.26475694444444448</v>
      </c>
    </row>
    <row r="19751" spans="2:8">
      <c r="B19751" t="s">
        <v>2957</v>
      </c>
      <c r="C19751" s="13">
        <v>43898.26458333333</v>
      </c>
      <c r="D19751" t="s">
        <v>2956</v>
      </c>
      <c r="E19751">
        <v>3</v>
      </c>
      <c r="F19751" t="s">
        <v>2955</v>
      </c>
      <c r="G19751" s="12">
        <v>43898</v>
      </c>
      <c r="H19751" s="11">
        <v>0.26475694444444448</v>
      </c>
    </row>
    <row r="19752" spans="2:8">
      <c r="B19752" t="s">
        <v>2954</v>
      </c>
      <c r="C19752" s="13">
        <v>43898.26458333333</v>
      </c>
      <c r="D19752" t="s">
        <v>2527</v>
      </c>
      <c r="E19752">
        <v>1443</v>
      </c>
      <c r="F19752" t="s">
        <v>2953</v>
      </c>
      <c r="G19752" s="12">
        <v>43898</v>
      </c>
      <c r="H19752" s="11">
        <v>0.26475694444444448</v>
      </c>
    </row>
    <row r="19753" spans="2:8">
      <c r="B19753" t="s">
        <v>2952</v>
      </c>
      <c r="C19753" s="13">
        <v>43898.26458333333</v>
      </c>
      <c r="D19753" t="s">
        <v>2434</v>
      </c>
      <c r="E19753">
        <v>74154</v>
      </c>
      <c r="G19753" s="12">
        <v>43898</v>
      </c>
      <c r="H19753" s="11">
        <v>0.26474537037037038</v>
      </c>
    </row>
    <row r="19754" spans="2:8">
      <c r="B19754" t="s">
        <v>2951</v>
      </c>
      <c r="C19754" s="13">
        <v>43898.26458333333</v>
      </c>
      <c r="D19754" t="s">
        <v>2950</v>
      </c>
      <c r="E19754">
        <v>0</v>
      </c>
      <c r="F19754" t="s">
        <v>2949</v>
      </c>
      <c r="G19754" s="12">
        <v>43898</v>
      </c>
      <c r="H19754" s="11">
        <v>0.26473379629629629</v>
      </c>
    </row>
    <row r="19755" spans="2:8">
      <c r="B19755" t="s">
        <v>2948</v>
      </c>
      <c r="C19755" s="13">
        <v>43898.26458333333</v>
      </c>
      <c r="D19755" t="s">
        <v>2445</v>
      </c>
      <c r="E19755">
        <v>21417</v>
      </c>
      <c r="G19755" s="12">
        <v>43898</v>
      </c>
      <c r="H19755" s="11">
        <v>0.26472222222222225</v>
      </c>
    </row>
    <row r="19756" spans="2:8">
      <c r="B19756" t="s">
        <v>2947</v>
      </c>
      <c r="C19756" s="13">
        <v>43898.26458333333</v>
      </c>
      <c r="D19756" t="s">
        <v>2946</v>
      </c>
      <c r="E19756">
        <v>257</v>
      </c>
      <c r="F19756" t="s">
        <v>2945</v>
      </c>
      <c r="G19756" s="12">
        <v>43898</v>
      </c>
      <c r="H19756" s="11">
        <v>0.26472222222222225</v>
      </c>
    </row>
    <row r="19757" spans="2:8">
      <c r="B19757" t="s">
        <v>2944</v>
      </c>
      <c r="C19757" s="13">
        <v>43898.26458333333</v>
      </c>
      <c r="D19757" t="s">
        <v>2839</v>
      </c>
      <c r="E19757">
        <v>2</v>
      </c>
      <c r="F19757" t="s">
        <v>2943</v>
      </c>
      <c r="G19757" s="12">
        <v>43898</v>
      </c>
      <c r="H19757" s="11">
        <v>0.26472222222222225</v>
      </c>
    </row>
    <row r="19758" spans="2:8">
      <c r="B19758" t="s">
        <v>2942</v>
      </c>
      <c r="C19758" s="13">
        <v>43898.26458333333</v>
      </c>
      <c r="D19758" t="s">
        <v>2437</v>
      </c>
      <c r="E19758">
        <v>574</v>
      </c>
      <c r="G19758" s="12">
        <v>43898</v>
      </c>
      <c r="H19758" s="11">
        <v>0.26472222222222225</v>
      </c>
    </row>
    <row r="19759" spans="2:8">
      <c r="B19759" t="s">
        <v>2941</v>
      </c>
      <c r="C19759" s="13">
        <v>43898.26458333333</v>
      </c>
      <c r="D19759" t="s">
        <v>2940</v>
      </c>
      <c r="E19759">
        <v>1268</v>
      </c>
      <c r="F19759" t="s">
        <v>2939</v>
      </c>
      <c r="G19759" s="12">
        <v>43898</v>
      </c>
      <c r="H19759" s="11">
        <v>0.26471064814814815</v>
      </c>
    </row>
    <row r="19760" spans="2:8">
      <c r="B19760" t="s">
        <v>2938</v>
      </c>
      <c r="C19760" s="13">
        <v>43898.26458333333</v>
      </c>
      <c r="D19760" t="s">
        <v>2462</v>
      </c>
      <c r="E19760">
        <v>467</v>
      </c>
      <c r="F19760" t="s">
        <v>2937</v>
      </c>
      <c r="G19760" s="12">
        <v>43898</v>
      </c>
      <c r="H19760" s="11">
        <v>0.26471064814814815</v>
      </c>
    </row>
    <row r="19761" spans="2:8">
      <c r="B19761" t="s">
        <v>2936</v>
      </c>
      <c r="C19761" s="13">
        <v>43898.26458333333</v>
      </c>
      <c r="D19761" t="s">
        <v>2480</v>
      </c>
      <c r="E19761">
        <v>583</v>
      </c>
      <c r="F19761" t="s">
        <v>2935</v>
      </c>
      <c r="G19761" s="12">
        <v>43898</v>
      </c>
      <c r="H19761" s="11">
        <v>0.26471064814814815</v>
      </c>
    </row>
    <row r="19762" spans="2:8">
      <c r="B19762" t="s">
        <v>2934</v>
      </c>
      <c r="C19762" s="13">
        <v>43898.26458333333</v>
      </c>
      <c r="D19762" t="s">
        <v>2933</v>
      </c>
      <c r="E19762">
        <v>1</v>
      </c>
      <c r="G19762" s="12">
        <v>43898</v>
      </c>
      <c r="H19762" s="11">
        <v>0.26469907407407406</v>
      </c>
    </row>
    <row r="19763" spans="2:8">
      <c r="B19763" t="s">
        <v>2932</v>
      </c>
      <c r="C19763" s="13">
        <v>43898.26458333333</v>
      </c>
      <c r="D19763" t="s">
        <v>2445</v>
      </c>
      <c r="E19763">
        <v>21417</v>
      </c>
      <c r="F19763" t="s">
        <v>2931</v>
      </c>
      <c r="G19763" s="12">
        <v>43898</v>
      </c>
      <c r="H19763" s="11">
        <v>0.26469907407407406</v>
      </c>
    </row>
    <row r="19764" spans="2:8">
      <c r="B19764" t="s">
        <v>2930</v>
      </c>
      <c r="C19764" s="13">
        <v>43898.26458333333</v>
      </c>
      <c r="D19764" t="s">
        <v>1857</v>
      </c>
      <c r="E19764">
        <v>555</v>
      </c>
      <c r="F19764" t="s">
        <v>2929</v>
      </c>
      <c r="G19764" s="12">
        <v>43898</v>
      </c>
      <c r="H19764" s="11">
        <v>0.26468750000000002</v>
      </c>
    </row>
    <row r="19765" spans="2:8">
      <c r="B19765" t="s">
        <v>2928</v>
      </c>
      <c r="C19765" s="13">
        <v>43898.26458333333</v>
      </c>
      <c r="D19765" t="s">
        <v>2927</v>
      </c>
      <c r="E19765">
        <v>1</v>
      </c>
      <c r="F19765" t="s">
        <v>2926</v>
      </c>
      <c r="G19765" s="12">
        <v>43898</v>
      </c>
      <c r="H19765" s="11">
        <v>0.26467592592592593</v>
      </c>
    </row>
    <row r="19766" spans="2:8">
      <c r="B19766" t="s">
        <v>2925</v>
      </c>
      <c r="C19766" s="13">
        <v>43898.26458333333</v>
      </c>
      <c r="D19766" t="s">
        <v>2924</v>
      </c>
      <c r="E19766">
        <v>1601</v>
      </c>
      <c r="F19766" t="s">
        <v>2923</v>
      </c>
      <c r="G19766" s="12">
        <v>43898</v>
      </c>
      <c r="H19766" s="11">
        <v>0.26467592592592593</v>
      </c>
    </row>
    <row r="19767" spans="2:8">
      <c r="B19767" t="s">
        <v>2922</v>
      </c>
      <c r="C19767" s="13">
        <v>43898.26458333333</v>
      </c>
      <c r="D19767" t="s">
        <v>2896</v>
      </c>
      <c r="E19767">
        <v>6009</v>
      </c>
      <c r="F19767" t="s">
        <v>2921</v>
      </c>
      <c r="G19767" s="12">
        <v>43898</v>
      </c>
      <c r="H19767" s="11">
        <v>0.26467592592592593</v>
      </c>
    </row>
    <row r="19768" spans="2:8">
      <c r="B19768" t="s">
        <v>2920</v>
      </c>
      <c r="C19768" s="13">
        <v>43898.26458333333</v>
      </c>
      <c r="D19768" t="s">
        <v>2675</v>
      </c>
      <c r="E19768">
        <v>1383</v>
      </c>
      <c r="F19768" t="s">
        <v>2919</v>
      </c>
      <c r="G19768" s="12">
        <v>43898</v>
      </c>
      <c r="H19768" s="11">
        <v>0.26467592592592593</v>
      </c>
    </row>
    <row r="19769" spans="2:8">
      <c r="B19769" t="s">
        <v>2918</v>
      </c>
      <c r="C19769" s="13">
        <v>43898.26458333333</v>
      </c>
      <c r="D19769" t="s">
        <v>2917</v>
      </c>
      <c r="E19769">
        <v>1</v>
      </c>
      <c r="F19769" t="s">
        <v>2916</v>
      </c>
      <c r="G19769" s="12">
        <v>43898</v>
      </c>
      <c r="H19769" s="11">
        <v>0.26466435185185183</v>
      </c>
    </row>
    <row r="19770" spans="2:8">
      <c r="B19770" t="s">
        <v>2915</v>
      </c>
      <c r="C19770" s="13">
        <v>43898.26458333333</v>
      </c>
      <c r="D19770" t="s">
        <v>1510</v>
      </c>
      <c r="E19770">
        <v>71387</v>
      </c>
      <c r="G19770" s="12">
        <v>43898</v>
      </c>
      <c r="H19770" s="11">
        <v>0.26466435185185183</v>
      </c>
    </row>
    <row r="19771" spans="2:8">
      <c r="B19771" t="s">
        <v>2914</v>
      </c>
      <c r="C19771" s="13">
        <v>43898.26458333333</v>
      </c>
      <c r="D19771" t="s">
        <v>2913</v>
      </c>
      <c r="E19771">
        <v>78</v>
      </c>
      <c r="F19771" t="s">
        <v>2912</v>
      </c>
      <c r="G19771" s="12">
        <v>43898</v>
      </c>
      <c r="H19771" s="11">
        <v>0.26466435185185183</v>
      </c>
    </row>
    <row r="19772" spans="2:8">
      <c r="B19772" t="s">
        <v>2911</v>
      </c>
      <c r="C19772" s="13">
        <v>43898.26458333333</v>
      </c>
      <c r="D19772" t="s">
        <v>2910</v>
      </c>
      <c r="E19772">
        <v>653</v>
      </c>
      <c r="G19772" s="12">
        <v>43898</v>
      </c>
      <c r="H19772" s="11">
        <v>0.26465277777777779</v>
      </c>
    </row>
    <row r="19773" spans="2:8">
      <c r="B19773" t="s">
        <v>2909</v>
      </c>
      <c r="C19773" s="13">
        <v>43898.26458333333</v>
      </c>
      <c r="D19773" t="s">
        <v>2908</v>
      </c>
      <c r="E19773">
        <v>446</v>
      </c>
      <c r="F19773" t="s">
        <v>2907</v>
      </c>
      <c r="G19773" s="12">
        <v>43898</v>
      </c>
      <c r="H19773" s="11">
        <v>0.26465277777777779</v>
      </c>
    </row>
    <row r="19774" spans="2:8">
      <c r="B19774" t="s">
        <v>2906</v>
      </c>
      <c r="C19774" s="13">
        <v>43898.26458333333</v>
      </c>
      <c r="D19774" t="s">
        <v>2905</v>
      </c>
      <c r="E19774">
        <v>133</v>
      </c>
      <c r="G19774" s="12">
        <v>43898</v>
      </c>
      <c r="H19774" s="11">
        <v>0.26465277777777779</v>
      </c>
    </row>
    <row r="19775" spans="2:8">
      <c r="B19775" t="s">
        <v>2904</v>
      </c>
      <c r="C19775" s="13">
        <v>43898.26458333333</v>
      </c>
      <c r="D19775" t="s">
        <v>2460</v>
      </c>
      <c r="E19775">
        <v>4374</v>
      </c>
      <c r="F19775" t="s">
        <v>2903</v>
      </c>
      <c r="G19775" s="12">
        <v>43898</v>
      </c>
      <c r="H19775" s="11">
        <v>0.26465277777777779</v>
      </c>
    </row>
    <row r="19776" spans="2:8">
      <c r="B19776" t="s">
        <v>2902</v>
      </c>
      <c r="C19776" s="13">
        <v>43898.26458333333</v>
      </c>
      <c r="D19776" t="s">
        <v>2437</v>
      </c>
      <c r="E19776">
        <v>574</v>
      </c>
      <c r="G19776" s="12">
        <v>43898</v>
      </c>
      <c r="H19776" s="11">
        <v>0.2646412037037037</v>
      </c>
    </row>
    <row r="19777" spans="2:8">
      <c r="B19777" t="s">
        <v>2901</v>
      </c>
      <c r="C19777" s="13">
        <v>43898.26458333333</v>
      </c>
      <c r="D19777" t="s">
        <v>2434</v>
      </c>
      <c r="E19777">
        <v>74154</v>
      </c>
      <c r="G19777" s="12">
        <v>43898</v>
      </c>
      <c r="H19777" s="11">
        <v>0.2646412037037037</v>
      </c>
    </row>
    <row r="19778" spans="2:8">
      <c r="B19778" t="s">
        <v>2900</v>
      </c>
      <c r="C19778" s="13">
        <v>43898.26458333333</v>
      </c>
      <c r="D19778" t="s">
        <v>2899</v>
      </c>
      <c r="E19778">
        <v>32</v>
      </c>
      <c r="F19778" t="s">
        <v>2898</v>
      </c>
      <c r="G19778" s="12">
        <v>43898</v>
      </c>
      <c r="H19778" s="11">
        <v>0.2646412037037037</v>
      </c>
    </row>
    <row r="19779" spans="2:8">
      <c r="B19779" t="s">
        <v>2897</v>
      </c>
      <c r="C19779" s="13">
        <v>43898.26458333333</v>
      </c>
      <c r="D19779" t="s">
        <v>2896</v>
      </c>
      <c r="E19779">
        <v>6009</v>
      </c>
      <c r="F19779" t="s">
        <v>2895</v>
      </c>
      <c r="G19779" s="12">
        <v>43898</v>
      </c>
      <c r="H19779" s="11">
        <v>0.2646412037037037</v>
      </c>
    </row>
    <row r="19780" spans="2:8">
      <c r="B19780" t="s">
        <v>2894</v>
      </c>
      <c r="C19780" s="13">
        <v>43898.26458333333</v>
      </c>
      <c r="D19780" t="s">
        <v>2460</v>
      </c>
      <c r="E19780">
        <v>4374</v>
      </c>
      <c r="G19780" s="12">
        <v>43898</v>
      </c>
      <c r="H19780" s="11">
        <v>0.2646412037037037</v>
      </c>
    </row>
    <row r="19781" spans="2:8">
      <c r="B19781" t="s">
        <v>2893</v>
      </c>
      <c r="C19781" s="13">
        <v>43898.26458333333</v>
      </c>
      <c r="D19781" t="s">
        <v>2892</v>
      </c>
      <c r="E19781">
        <v>0</v>
      </c>
      <c r="F19781" t="s">
        <v>2891</v>
      </c>
      <c r="G19781" s="12">
        <v>43898</v>
      </c>
      <c r="H19781" s="11">
        <v>0.2646296296296296</v>
      </c>
    </row>
    <row r="19782" spans="2:8">
      <c r="B19782" t="s">
        <v>2890</v>
      </c>
      <c r="C19782" s="13">
        <v>43898.26458333333</v>
      </c>
      <c r="D19782" t="s">
        <v>1510</v>
      </c>
      <c r="E19782">
        <v>71387</v>
      </c>
      <c r="G19782" s="12">
        <v>43898</v>
      </c>
      <c r="H19782" s="11">
        <v>0.2646296296296296</v>
      </c>
    </row>
    <row r="19783" spans="2:8">
      <c r="B19783" t="s">
        <v>2889</v>
      </c>
      <c r="C19783" s="13">
        <v>43898.26458333333</v>
      </c>
      <c r="D19783" t="s">
        <v>2888</v>
      </c>
      <c r="E19783">
        <v>1544</v>
      </c>
      <c r="G19783" s="12">
        <v>43898</v>
      </c>
      <c r="H19783" s="11">
        <v>0.2646296296296296</v>
      </c>
    </row>
    <row r="19784" spans="2:8">
      <c r="B19784" t="s">
        <v>2887</v>
      </c>
      <c r="C19784" s="13">
        <v>43898.26458333333</v>
      </c>
      <c r="D19784" t="s">
        <v>2886</v>
      </c>
      <c r="E19784">
        <v>9</v>
      </c>
      <c r="F19784" t="s">
        <v>2885</v>
      </c>
      <c r="G19784" s="12">
        <v>43898</v>
      </c>
      <c r="H19784" s="11">
        <v>0.2646296296296296</v>
      </c>
    </row>
    <row r="19785" spans="2:8">
      <c r="B19785" t="s">
        <v>2884</v>
      </c>
      <c r="C19785" s="13">
        <v>43898.26458333333</v>
      </c>
      <c r="D19785" t="s">
        <v>2434</v>
      </c>
      <c r="E19785">
        <v>74155</v>
      </c>
      <c r="G19785" s="12">
        <v>43898</v>
      </c>
      <c r="H19785" s="11">
        <v>0.26461805555555556</v>
      </c>
    </row>
    <row r="19786" spans="2:8">
      <c r="B19786" t="s">
        <v>2883</v>
      </c>
      <c r="C19786" s="13">
        <v>43898.26458333333</v>
      </c>
      <c r="D19786" t="s">
        <v>2882</v>
      </c>
      <c r="E19786">
        <v>2299</v>
      </c>
      <c r="F19786" t="s">
        <v>2881</v>
      </c>
      <c r="G19786" s="12">
        <v>43898</v>
      </c>
      <c r="H19786" s="11">
        <v>0.26461805555555556</v>
      </c>
    </row>
    <row r="19787" spans="2:8">
      <c r="B19787" t="s">
        <v>2748</v>
      </c>
      <c r="C19787" s="13">
        <v>43898.26458333333</v>
      </c>
      <c r="D19787" t="s">
        <v>2880</v>
      </c>
      <c r="E19787">
        <v>1</v>
      </c>
      <c r="G19787" s="12">
        <v>43898</v>
      </c>
      <c r="H19787" s="11">
        <v>0.26461805555555556</v>
      </c>
    </row>
    <row r="19788" spans="2:8">
      <c r="B19788" t="s">
        <v>2879</v>
      </c>
      <c r="C19788" s="13">
        <v>43898.26458333333</v>
      </c>
      <c r="D19788" t="s">
        <v>2480</v>
      </c>
      <c r="E19788">
        <v>583</v>
      </c>
      <c r="F19788" t="s">
        <v>2878</v>
      </c>
      <c r="G19788" s="12">
        <v>43898</v>
      </c>
      <c r="H19788" s="11">
        <v>0.26460648148148147</v>
      </c>
    </row>
    <row r="19789" spans="2:8">
      <c r="B19789" t="s">
        <v>2877</v>
      </c>
      <c r="C19789" s="13">
        <v>43898.26458333333</v>
      </c>
      <c r="D19789" t="s">
        <v>2434</v>
      </c>
      <c r="E19789">
        <v>74155</v>
      </c>
      <c r="F19789" t="s">
        <v>2876</v>
      </c>
      <c r="G19789" s="12">
        <v>43898</v>
      </c>
      <c r="H19789" s="11">
        <v>0.26460648148148147</v>
      </c>
    </row>
    <row r="19790" spans="2:8">
      <c r="B19790" t="s">
        <v>2875</v>
      </c>
      <c r="C19790" s="13">
        <v>43898.26458333333</v>
      </c>
      <c r="D19790" t="s">
        <v>2874</v>
      </c>
      <c r="E19790">
        <v>0</v>
      </c>
      <c r="F19790" t="s">
        <v>2873</v>
      </c>
      <c r="G19790" s="12">
        <v>43898</v>
      </c>
      <c r="H19790" s="11">
        <v>0.26460648148148147</v>
      </c>
    </row>
    <row r="19791" spans="2:8">
      <c r="B19791" t="s">
        <v>2872</v>
      </c>
      <c r="C19791" s="13">
        <v>43898.26458333333</v>
      </c>
      <c r="D19791" t="s">
        <v>2871</v>
      </c>
      <c r="E19791">
        <v>464</v>
      </c>
      <c r="F19791" t="s">
        <v>2712</v>
      </c>
      <c r="G19791" s="12">
        <v>43898</v>
      </c>
      <c r="H19791" s="11">
        <v>0.26459490740740738</v>
      </c>
    </row>
    <row r="19792" spans="2:8">
      <c r="B19792" t="s">
        <v>2870</v>
      </c>
      <c r="C19792" s="13">
        <v>43898.26458333333</v>
      </c>
      <c r="D19792" t="s">
        <v>2869</v>
      </c>
      <c r="E19792">
        <v>37</v>
      </c>
      <c r="G19792" s="12">
        <v>43898</v>
      </c>
      <c r="H19792" s="11">
        <v>0.26459490740740738</v>
      </c>
    </row>
    <row r="19793" spans="2:8">
      <c r="B19793" t="s">
        <v>2868</v>
      </c>
      <c r="C19793" s="13">
        <v>43898.26458333333</v>
      </c>
      <c r="D19793" t="s">
        <v>2867</v>
      </c>
      <c r="E19793">
        <v>2</v>
      </c>
      <c r="F19793" t="s">
        <v>2866</v>
      </c>
      <c r="G19793" s="12">
        <v>43898</v>
      </c>
      <c r="H19793" s="11">
        <v>0.26459490740740738</v>
      </c>
    </row>
    <row r="19794" spans="2:8">
      <c r="B19794" t="s">
        <v>2865</v>
      </c>
      <c r="C19794" s="13">
        <v>43898.26458333333</v>
      </c>
      <c r="D19794" t="s">
        <v>2864</v>
      </c>
      <c r="E19794">
        <v>15</v>
      </c>
      <c r="F19794" t="s">
        <v>2863</v>
      </c>
      <c r="G19794" s="12">
        <v>43898</v>
      </c>
      <c r="H19794" s="11">
        <v>0.26459490740740738</v>
      </c>
    </row>
    <row r="19795" spans="2:8">
      <c r="B19795" t="s">
        <v>2862</v>
      </c>
      <c r="C19795" s="13">
        <v>43898.26458333333</v>
      </c>
      <c r="D19795" t="s">
        <v>2475</v>
      </c>
      <c r="E19795">
        <v>242</v>
      </c>
      <c r="F19795" t="s">
        <v>2861</v>
      </c>
      <c r="G19795" s="12">
        <v>43898</v>
      </c>
      <c r="H19795" s="11">
        <v>0.26458333333333334</v>
      </c>
    </row>
    <row r="19796" spans="2:8">
      <c r="B19796" t="s">
        <v>2860</v>
      </c>
      <c r="C19796" s="13">
        <v>43898.26458333333</v>
      </c>
      <c r="D19796" t="s">
        <v>2859</v>
      </c>
      <c r="E19796">
        <v>5</v>
      </c>
      <c r="F19796" t="s">
        <v>2858</v>
      </c>
      <c r="G19796" s="12">
        <v>43898</v>
      </c>
      <c r="H19796" s="11">
        <v>0.26458333333333334</v>
      </c>
    </row>
    <row r="19797" spans="2:8">
      <c r="B19797" t="s">
        <v>1775</v>
      </c>
      <c r="C19797" s="13">
        <v>43898.263888888891</v>
      </c>
      <c r="D19797" t="s">
        <v>2857</v>
      </c>
      <c r="E19797">
        <v>75</v>
      </c>
      <c r="F19797" t="s">
        <v>2856</v>
      </c>
      <c r="G19797" s="12">
        <v>43898</v>
      </c>
      <c r="H19797" s="11">
        <v>0.26457175925925924</v>
      </c>
    </row>
    <row r="19798" spans="2:8">
      <c r="B19798" t="s">
        <v>2855</v>
      </c>
      <c r="C19798" s="13">
        <v>43898.263888888891</v>
      </c>
      <c r="D19798" t="s">
        <v>1471</v>
      </c>
      <c r="E19798">
        <v>51071</v>
      </c>
      <c r="G19798" s="12">
        <v>43898</v>
      </c>
      <c r="H19798" s="11">
        <v>0.26457175925925924</v>
      </c>
    </row>
    <row r="19799" spans="2:8">
      <c r="B19799" t="s">
        <v>2854</v>
      </c>
      <c r="C19799" s="13">
        <v>43898.263888888891</v>
      </c>
      <c r="D19799" t="s">
        <v>2853</v>
      </c>
      <c r="E19799">
        <v>15</v>
      </c>
      <c r="F19799" t="s">
        <v>2852</v>
      </c>
      <c r="G19799" s="12">
        <v>43898</v>
      </c>
      <c r="H19799" s="11">
        <v>0.26457175925925924</v>
      </c>
    </row>
    <row r="19800" spans="2:8">
      <c r="B19800" t="s">
        <v>2799</v>
      </c>
      <c r="C19800" s="13">
        <v>43898.263888888891</v>
      </c>
      <c r="D19800" t="s">
        <v>2851</v>
      </c>
      <c r="E19800">
        <v>11</v>
      </c>
      <c r="G19800" s="12">
        <v>43898</v>
      </c>
      <c r="H19800" s="11">
        <v>0.26456018518518515</v>
      </c>
    </row>
    <row r="19801" spans="2:8">
      <c r="B19801" t="s">
        <v>2850</v>
      </c>
      <c r="C19801" s="13">
        <v>43898.263888888891</v>
      </c>
      <c r="D19801" t="s">
        <v>2434</v>
      </c>
      <c r="E19801">
        <v>74155</v>
      </c>
      <c r="F19801" t="s">
        <v>2849</v>
      </c>
      <c r="G19801" s="12">
        <v>43898</v>
      </c>
      <c r="H19801" s="11">
        <v>0.26456018518518515</v>
      </c>
    </row>
    <row r="19802" spans="2:8">
      <c r="B19802" t="s">
        <v>2848</v>
      </c>
      <c r="C19802" s="13">
        <v>43898.263888888891</v>
      </c>
      <c r="D19802" t="s">
        <v>2527</v>
      </c>
      <c r="E19802">
        <v>1443</v>
      </c>
      <c r="F19802" t="s">
        <v>2847</v>
      </c>
      <c r="G19802" s="12">
        <v>43898</v>
      </c>
      <c r="H19802" s="11">
        <v>0.26456018518518515</v>
      </c>
    </row>
    <row r="19803" spans="2:8">
      <c r="B19803" t="s">
        <v>2846</v>
      </c>
      <c r="C19803" s="13">
        <v>43898.263888888891</v>
      </c>
      <c r="D19803" t="s">
        <v>2845</v>
      </c>
      <c r="E19803">
        <v>0</v>
      </c>
      <c r="G19803" s="12">
        <v>43898</v>
      </c>
      <c r="H19803" s="11">
        <v>0.26454861111111111</v>
      </c>
    </row>
    <row r="19804" spans="2:8">
      <c r="B19804" t="s">
        <v>2844</v>
      </c>
      <c r="C19804" s="13">
        <v>43898.263888888891</v>
      </c>
      <c r="D19804" t="s">
        <v>2843</v>
      </c>
      <c r="E19804">
        <v>0</v>
      </c>
      <c r="G19804" s="12">
        <v>43898</v>
      </c>
      <c r="H19804" s="11">
        <v>0.26454861111111111</v>
      </c>
    </row>
    <row r="19805" spans="2:8">
      <c r="B19805" t="s">
        <v>2842</v>
      </c>
      <c r="C19805" s="13">
        <v>43898.263888888891</v>
      </c>
      <c r="D19805" t="s">
        <v>1471</v>
      </c>
      <c r="E19805">
        <v>51071</v>
      </c>
      <c r="G19805" s="12">
        <v>43898</v>
      </c>
      <c r="H19805" s="11">
        <v>0.26454861111111111</v>
      </c>
    </row>
    <row r="19806" spans="2:8">
      <c r="B19806" t="s">
        <v>2841</v>
      </c>
      <c r="C19806" s="13">
        <v>43898.263888888891</v>
      </c>
      <c r="D19806" t="s">
        <v>1857</v>
      </c>
      <c r="E19806">
        <v>555</v>
      </c>
      <c r="G19806" s="12">
        <v>43898</v>
      </c>
      <c r="H19806" s="11">
        <v>0.26453703703703707</v>
      </c>
    </row>
    <row r="19807" spans="2:8">
      <c r="B19807" t="s">
        <v>2840</v>
      </c>
      <c r="C19807" s="13">
        <v>43898.263888888891</v>
      </c>
      <c r="D19807" t="s">
        <v>2839</v>
      </c>
      <c r="E19807">
        <v>2</v>
      </c>
      <c r="F19807" t="s">
        <v>2838</v>
      </c>
      <c r="G19807" s="12">
        <v>43898</v>
      </c>
      <c r="H19807" s="11">
        <v>0.26452546296296298</v>
      </c>
    </row>
    <row r="19808" spans="2:8">
      <c r="B19808" t="s">
        <v>2837</v>
      </c>
      <c r="C19808" s="13">
        <v>43898.263888888891</v>
      </c>
      <c r="D19808" t="s">
        <v>2836</v>
      </c>
      <c r="E19808">
        <v>70</v>
      </c>
      <c r="G19808" s="12">
        <v>43898</v>
      </c>
      <c r="H19808" s="11">
        <v>0.26452546296296298</v>
      </c>
    </row>
    <row r="19809" spans="2:8">
      <c r="B19809" t="s">
        <v>2835</v>
      </c>
      <c r="C19809" s="13">
        <v>43898.263888888891</v>
      </c>
      <c r="D19809" t="s">
        <v>2241</v>
      </c>
      <c r="E19809">
        <v>877</v>
      </c>
      <c r="F19809" t="s">
        <v>2834</v>
      </c>
      <c r="G19809" s="12">
        <v>43898</v>
      </c>
      <c r="H19809" s="11">
        <v>0.26451388888888888</v>
      </c>
    </row>
    <row r="19810" spans="2:8">
      <c r="B19810" t="s">
        <v>2833</v>
      </c>
      <c r="C19810" s="13">
        <v>43898.263888888891</v>
      </c>
      <c r="D19810" t="s">
        <v>1471</v>
      </c>
      <c r="E19810">
        <v>51071</v>
      </c>
      <c r="F19810" t="s">
        <v>2832</v>
      </c>
      <c r="G19810" s="12">
        <v>43898</v>
      </c>
      <c r="H19810" s="11">
        <v>0.26451388888888888</v>
      </c>
    </row>
    <row r="19811" spans="2:8">
      <c r="B19811" t="s">
        <v>2831</v>
      </c>
      <c r="C19811" s="13">
        <v>43898.263888888891</v>
      </c>
      <c r="D19811" t="s">
        <v>2830</v>
      </c>
      <c r="E19811">
        <v>46</v>
      </c>
      <c r="F19811" t="s">
        <v>2829</v>
      </c>
      <c r="G19811" s="12">
        <v>43898</v>
      </c>
      <c r="H19811" s="11">
        <v>0.26450231481481484</v>
      </c>
    </row>
    <row r="19812" spans="2:8">
      <c r="B19812" t="s">
        <v>2767</v>
      </c>
      <c r="C19812" s="13">
        <v>43898.263888888891</v>
      </c>
      <c r="D19812" t="s">
        <v>2828</v>
      </c>
      <c r="E19812">
        <v>174</v>
      </c>
      <c r="G19812" s="12">
        <v>43898</v>
      </c>
      <c r="H19812" s="11">
        <v>0.26450231481481484</v>
      </c>
    </row>
    <row r="19813" spans="2:8">
      <c r="B19813" t="s">
        <v>2827</v>
      </c>
      <c r="C19813" s="13">
        <v>43898.263888888891</v>
      </c>
      <c r="D19813" t="s">
        <v>2451</v>
      </c>
      <c r="E19813">
        <v>293</v>
      </c>
      <c r="F19813" t="s">
        <v>2826</v>
      </c>
      <c r="G19813" s="12">
        <v>43898</v>
      </c>
      <c r="H19813" s="11">
        <v>0.26450231481481484</v>
      </c>
    </row>
    <row r="19814" spans="2:8">
      <c r="B19814" t="s">
        <v>2825</v>
      </c>
      <c r="C19814" s="13">
        <v>43898.263888888891</v>
      </c>
      <c r="D19814" t="s">
        <v>2824</v>
      </c>
      <c r="E19814">
        <v>3</v>
      </c>
      <c r="G19814" s="12">
        <v>43898</v>
      </c>
      <c r="H19814" s="11">
        <v>0.26450231481481484</v>
      </c>
    </row>
    <row r="19815" spans="2:8">
      <c r="B19815" t="s">
        <v>2823</v>
      </c>
      <c r="C19815" s="13">
        <v>43898.263888888891</v>
      </c>
      <c r="D19815" t="s">
        <v>1997</v>
      </c>
      <c r="E19815">
        <v>505</v>
      </c>
      <c r="F19815" t="s">
        <v>2822</v>
      </c>
      <c r="G19815" s="12">
        <v>43898</v>
      </c>
      <c r="H19815" s="11">
        <v>0.26449074074074075</v>
      </c>
    </row>
    <row r="19816" spans="2:8">
      <c r="B19816" t="s">
        <v>2821</v>
      </c>
      <c r="C19816" s="13">
        <v>43898.263888888891</v>
      </c>
      <c r="D19816" t="s">
        <v>1857</v>
      </c>
      <c r="E19816">
        <v>555</v>
      </c>
      <c r="G19816" s="12">
        <v>43898</v>
      </c>
      <c r="H19816" s="11">
        <v>0.26449074074074075</v>
      </c>
    </row>
    <row r="19817" spans="2:8">
      <c r="B19817" t="s">
        <v>2820</v>
      </c>
      <c r="C19817" s="13">
        <v>43898.263888888891</v>
      </c>
      <c r="D19817" t="s">
        <v>2434</v>
      </c>
      <c r="E19817">
        <v>74155</v>
      </c>
      <c r="F19817" t="s">
        <v>2819</v>
      </c>
      <c r="G19817" s="12">
        <v>43898</v>
      </c>
      <c r="H19817" s="11">
        <v>0.26447916666666665</v>
      </c>
    </row>
    <row r="19818" spans="2:8">
      <c r="B19818" t="s">
        <v>2818</v>
      </c>
      <c r="C19818" s="13">
        <v>43898.263888888891</v>
      </c>
      <c r="D19818" t="s">
        <v>1857</v>
      </c>
      <c r="E19818">
        <v>555</v>
      </c>
      <c r="G19818" s="12">
        <v>43898</v>
      </c>
      <c r="H19818" s="11">
        <v>0.26447916666666665</v>
      </c>
    </row>
    <row r="19819" spans="2:8">
      <c r="B19819" t="s">
        <v>2817</v>
      </c>
      <c r="C19819" s="13">
        <v>43898.263888888891</v>
      </c>
      <c r="D19819" t="s">
        <v>2816</v>
      </c>
      <c r="E19819">
        <v>55</v>
      </c>
      <c r="F19819" t="s">
        <v>2815</v>
      </c>
      <c r="G19819" s="12">
        <v>43898</v>
      </c>
      <c r="H19819" s="11">
        <v>0.26447916666666665</v>
      </c>
    </row>
    <row r="19820" spans="2:8">
      <c r="B19820" t="s">
        <v>2814</v>
      </c>
      <c r="C19820" s="13">
        <v>43898.263888888891</v>
      </c>
      <c r="D19820" t="s">
        <v>2813</v>
      </c>
      <c r="E19820">
        <v>0</v>
      </c>
      <c r="F19820" t="s">
        <v>2812</v>
      </c>
      <c r="G19820" s="12">
        <v>43898</v>
      </c>
      <c r="H19820" s="11">
        <v>0.26447916666666665</v>
      </c>
    </row>
    <row r="19821" spans="2:8">
      <c r="B19821" t="s">
        <v>2811</v>
      </c>
      <c r="C19821" s="13">
        <v>43898.263888888891</v>
      </c>
      <c r="D19821" t="s">
        <v>1857</v>
      </c>
      <c r="E19821">
        <v>555</v>
      </c>
      <c r="F19821" t="s">
        <v>2810</v>
      </c>
      <c r="G19821" s="12">
        <v>43898</v>
      </c>
      <c r="H19821" s="11">
        <v>0.26447916666666665</v>
      </c>
    </row>
    <row r="19822" spans="2:8">
      <c r="B19822" t="s">
        <v>2809</v>
      </c>
      <c r="C19822" s="13">
        <v>43898.263888888891</v>
      </c>
      <c r="D19822" t="s">
        <v>1471</v>
      </c>
      <c r="E19822">
        <v>51071</v>
      </c>
      <c r="G19822" s="12">
        <v>43898</v>
      </c>
      <c r="H19822" s="11">
        <v>0.26447916666666665</v>
      </c>
    </row>
    <row r="19823" spans="2:8">
      <c r="B19823" t="s">
        <v>2808</v>
      </c>
      <c r="C19823" s="13">
        <v>43898.263888888891</v>
      </c>
      <c r="D19823" t="s">
        <v>2616</v>
      </c>
      <c r="E19823">
        <v>54</v>
      </c>
      <c r="F19823" t="s">
        <v>2807</v>
      </c>
      <c r="G19823" s="12">
        <v>43898</v>
      </c>
      <c r="H19823" s="11">
        <v>0.26446759259259262</v>
      </c>
    </row>
    <row r="19824" spans="2:8">
      <c r="B19824" t="s">
        <v>2806</v>
      </c>
      <c r="C19824" s="13">
        <v>43898.263888888891</v>
      </c>
      <c r="D19824" t="s">
        <v>2805</v>
      </c>
      <c r="E19824">
        <v>2047</v>
      </c>
      <c r="F19824" t="s">
        <v>2804</v>
      </c>
      <c r="G19824" s="12">
        <v>43898</v>
      </c>
      <c r="H19824" s="11">
        <v>0.26445601851851852</v>
      </c>
    </row>
    <row r="19825" spans="2:8">
      <c r="B19825" t="s">
        <v>2803</v>
      </c>
      <c r="C19825" s="13">
        <v>43898.263888888891</v>
      </c>
      <c r="D19825" t="s">
        <v>2460</v>
      </c>
      <c r="E19825">
        <v>4374</v>
      </c>
      <c r="F19825" t="s">
        <v>2802</v>
      </c>
      <c r="G19825" s="12">
        <v>43898</v>
      </c>
      <c r="H19825" s="11">
        <v>0.26445601851851852</v>
      </c>
    </row>
    <row r="19826" spans="2:8">
      <c r="B19826" t="s">
        <v>2801</v>
      </c>
      <c r="C19826" s="13">
        <v>43898.263888888891</v>
      </c>
      <c r="D19826" t="s">
        <v>2800</v>
      </c>
      <c r="E19826">
        <v>10</v>
      </c>
      <c r="F19826" t="s">
        <v>2422</v>
      </c>
      <c r="G19826" s="12">
        <v>43898</v>
      </c>
      <c r="H19826" s="11">
        <v>0.26445601851851852</v>
      </c>
    </row>
    <row r="19827" spans="2:8">
      <c r="B19827" t="s">
        <v>2799</v>
      </c>
      <c r="C19827" s="13">
        <v>43898.263888888891</v>
      </c>
      <c r="D19827" t="s">
        <v>2798</v>
      </c>
      <c r="E19827">
        <v>44</v>
      </c>
      <c r="G19827" s="12">
        <v>43898</v>
      </c>
      <c r="H19827" s="11">
        <v>0.26444444444444443</v>
      </c>
    </row>
    <row r="19828" spans="2:8">
      <c r="B19828" t="s">
        <v>2797</v>
      </c>
      <c r="C19828" s="13">
        <v>43898.263888888891</v>
      </c>
      <c r="D19828" t="s">
        <v>1471</v>
      </c>
      <c r="E19828">
        <v>51071</v>
      </c>
      <c r="G19828" s="12">
        <v>43898</v>
      </c>
      <c r="H19828" s="11">
        <v>0.26444444444444443</v>
      </c>
    </row>
    <row r="19829" spans="2:8">
      <c r="B19829" t="s">
        <v>2796</v>
      </c>
      <c r="C19829" s="13">
        <v>43898.263888888891</v>
      </c>
      <c r="D19829" t="s">
        <v>2434</v>
      </c>
      <c r="E19829">
        <v>74156</v>
      </c>
      <c r="F19829" t="s">
        <v>2795</v>
      </c>
      <c r="G19829" s="12">
        <v>43898</v>
      </c>
      <c r="H19829" s="11">
        <v>0.26444444444444443</v>
      </c>
    </row>
    <row r="19830" spans="2:8">
      <c r="B19830" t="s">
        <v>2794</v>
      </c>
      <c r="C19830" s="13">
        <v>43898.263888888891</v>
      </c>
      <c r="D19830" t="s">
        <v>2445</v>
      </c>
      <c r="E19830">
        <v>21417</v>
      </c>
      <c r="F19830" t="s">
        <v>2793</v>
      </c>
      <c r="G19830" s="12">
        <v>43898</v>
      </c>
      <c r="H19830" s="11">
        <v>0.26443287037037039</v>
      </c>
    </row>
    <row r="19831" spans="2:8">
      <c r="B19831" t="s">
        <v>2792</v>
      </c>
      <c r="C19831" s="13">
        <v>43898.263888888891</v>
      </c>
      <c r="D19831" t="s">
        <v>2791</v>
      </c>
      <c r="E19831">
        <v>0</v>
      </c>
      <c r="F19831" t="s">
        <v>2790</v>
      </c>
      <c r="G19831" s="12">
        <v>43898</v>
      </c>
      <c r="H19831" s="11">
        <v>0.26443287037037039</v>
      </c>
    </row>
    <row r="19832" spans="2:8">
      <c r="B19832" t="s">
        <v>2789</v>
      </c>
      <c r="C19832" s="13">
        <v>43898.263888888891</v>
      </c>
      <c r="D19832" t="s">
        <v>2788</v>
      </c>
      <c r="E19832">
        <v>4</v>
      </c>
      <c r="F19832" t="s">
        <v>2787</v>
      </c>
      <c r="G19832" s="12">
        <v>43898</v>
      </c>
      <c r="H19832" s="11">
        <v>0.26442129629629629</v>
      </c>
    </row>
    <row r="19833" spans="2:8">
      <c r="B19833" t="s">
        <v>2786</v>
      </c>
      <c r="C19833" s="13">
        <v>43898.263888888891</v>
      </c>
      <c r="D19833" t="s">
        <v>2785</v>
      </c>
      <c r="E19833">
        <v>1</v>
      </c>
      <c r="F19833" t="s">
        <v>2784</v>
      </c>
      <c r="G19833" s="12">
        <v>43898</v>
      </c>
      <c r="H19833" s="11">
        <v>0.26442129629629629</v>
      </c>
    </row>
    <row r="19834" spans="2:8">
      <c r="B19834" t="s">
        <v>2783</v>
      </c>
      <c r="C19834" s="13">
        <v>43898.263888888891</v>
      </c>
      <c r="D19834" t="s">
        <v>2434</v>
      </c>
      <c r="E19834">
        <v>74156</v>
      </c>
      <c r="G19834" s="12">
        <v>43898</v>
      </c>
      <c r="H19834" s="11">
        <v>0.26442129629629629</v>
      </c>
    </row>
    <row r="19835" spans="2:8">
      <c r="B19835" t="s">
        <v>2782</v>
      </c>
      <c r="C19835" s="13">
        <v>43898.263888888891</v>
      </c>
      <c r="D19835" t="s">
        <v>2781</v>
      </c>
      <c r="E19835">
        <v>80</v>
      </c>
      <c r="F19835" t="s">
        <v>2780</v>
      </c>
      <c r="G19835" s="12">
        <v>43898</v>
      </c>
      <c r="H19835" s="11">
        <v>0.2644097222222222</v>
      </c>
    </row>
    <row r="19836" spans="2:8">
      <c r="B19836" t="s">
        <v>2779</v>
      </c>
      <c r="C19836" s="13">
        <v>43898.263888888891</v>
      </c>
      <c r="D19836" t="s">
        <v>1857</v>
      </c>
      <c r="E19836">
        <v>555</v>
      </c>
      <c r="F19836" t="s">
        <v>2778</v>
      </c>
      <c r="G19836" s="12">
        <v>43898</v>
      </c>
      <c r="H19836" s="11">
        <v>0.2644097222222222</v>
      </c>
    </row>
    <row r="19837" spans="2:8">
      <c r="B19837" t="s">
        <v>2777</v>
      </c>
      <c r="C19837" s="13">
        <v>43898.263888888891</v>
      </c>
      <c r="D19837" t="s">
        <v>2776</v>
      </c>
      <c r="E19837">
        <v>479</v>
      </c>
      <c r="G19837" s="12">
        <v>43898</v>
      </c>
      <c r="H19837" s="11">
        <v>0.2644097222222222</v>
      </c>
    </row>
    <row r="19838" spans="2:8">
      <c r="B19838" t="s">
        <v>2775</v>
      </c>
      <c r="C19838" s="13">
        <v>43898.263888888891</v>
      </c>
      <c r="D19838" t="s">
        <v>1510</v>
      </c>
      <c r="E19838">
        <v>71387</v>
      </c>
      <c r="F19838" t="s">
        <v>2774</v>
      </c>
      <c r="G19838" s="12">
        <v>43898</v>
      </c>
      <c r="H19838" s="11">
        <v>0.26439814814814816</v>
      </c>
    </row>
    <row r="19839" spans="2:8">
      <c r="B19839" t="s">
        <v>2773</v>
      </c>
      <c r="C19839" s="13">
        <v>43898.263888888891</v>
      </c>
      <c r="D19839" t="s">
        <v>2772</v>
      </c>
      <c r="E19839">
        <v>1</v>
      </c>
      <c r="F19839" t="s">
        <v>2771</v>
      </c>
      <c r="G19839" s="12">
        <v>43898</v>
      </c>
      <c r="H19839" s="11">
        <v>0.26439814814814816</v>
      </c>
    </row>
    <row r="19840" spans="2:8">
      <c r="B19840" t="s">
        <v>2770</v>
      </c>
      <c r="C19840" s="13">
        <v>43898.263888888891</v>
      </c>
      <c r="D19840" t="s">
        <v>2675</v>
      </c>
      <c r="E19840">
        <v>1383</v>
      </c>
      <c r="F19840" t="s">
        <v>2769</v>
      </c>
      <c r="G19840" s="12">
        <v>43898</v>
      </c>
      <c r="H19840" s="11">
        <v>0.26439814814814816</v>
      </c>
    </row>
    <row r="19841" spans="2:8">
      <c r="B19841" t="s">
        <v>2768</v>
      </c>
      <c r="C19841" s="13">
        <v>43898.263888888891</v>
      </c>
      <c r="D19841" t="s">
        <v>1510</v>
      </c>
      <c r="E19841">
        <v>71387</v>
      </c>
      <c r="G19841" s="12">
        <v>43898</v>
      </c>
      <c r="H19841" s="11">
        <v>0.26439814814814816</v>
      </c>
    </row>
    <row r="19842" spans="2:8">
      <c r="B19842" t="s">
        <v>2767</v>
      </c>
      <c r="C19842" s="13">
        <v>43898.263888888891</v>
      </c>
      <c r="D19842" t="s">
        <v>2480</v>
      </c>
      <c r="E19842">
        <v>583</v>
      </c>
      <c r="G19842" s="12">
        <v>43898</v>
      </c>
      <c r="H19842" s="11">
        <v>0.26439814814814816</v>
      </c>
    </row>
    <row r="19843" spans="2:8">
      <c r="B19843" t="s">
        <v>2766</v>
      </c>
      <c r="C19843" s="13">
        <v>43898.263888888891</v>
      </c>
      <c r="D19843" t="s">
        <v>2765</v>
      </c>
      <c r="E19843">
        <v>2</v>
      </c>
      <c r="F19843" t="s">
        <v>2764</v>
      </c>
      <c r="G19843" s="12">
        <v>43898</v>
      </c>
      <c r="H19843" s="11">
        <v>0.26439814814814816</v>
      </c>
    </row>
    <row r="19844" spans="2:8">
      <c r="B19844" t="s">
        <v>2763</v>
      </c>
      <c r="C19844" s="13">
        <v>43898.263888888891</v>
      </c>
      <c r="D19844" t="s">
        <v>2434</v>
      </c>
      <c r="E19844">
        <v>74156</v>
      </c>
      <c r="F19844" t="s">
        <v>2762</v>
      </c>
      <c r="G19844" s="12">
        <v>43898</v>
      </c>
      <c r="H19844" s="11">
        <v>0.26438657407407407</v>
      </c>
    </row>
    <row r="19845" spans="2:8">
      <c r="B19845" t="s">
        <v>2761</v>
      </c>
      <c r="C19845" s="13">
        <v>43898.263888888891</v>
      </c>
      <c r="D19845" t="s">
        <v>2460</v>
      </c>
      <c r="E19845">
        <v>4374</v>
      </c>
      <c r="F19845" t="s">
        <v>2760</v>
      </c>
      <c r="G19845" s="12">
        <v>43898</v>
      </c>
      <c r="H19845" s="11">
        <v>0.26437499999999997</v>
      </c>
    </row>
    <row r="19846" spans="2:8">
      <c r="B19846" t="s">
        <v>2759</v>
      </c>
      <c r="C19846" s="13">
        <v>43898.263888888891</v>
      </c>
      <c r="D19846" t="s">
        <v>2758</v>
      </c>
      <c r="E19846">
        <v>48</v>
      </c>
      <c r="F19846" t="s">
        <v>2757</v>
      </c>
      <c r="G19846" s="12">
        <v>43898</v>
      </c>
      <c r="H19846" s="11">
        <v>0.26437499999999997</v>
      </c>
    </row>
    <row r="19847" spans="2:8">
      <c r="B19847" t="s">
        <v>2756</v>
      </c>
      <c r="C19847" s="13">
        <v>43898.263888888891</v>
      </c>
      <c r="D19847" t="s">
        <v>2755</v>
      </c>
      <c r="E19847">
        <v>0</v>
      </c>
      <c r="F19847" t="s">
        <v>2754</v>
      </c>
      <c r="G19847" s="12">
        <v>43898</v>
      </c>
      <c r="H19847" s="11">
        <v>0.26436342592592593</v>
      </c>
    </row>
    <row r="19848" spans="2:8">
      <c r="B19848" t="s">
        <v>2753</v>
      </c>
      <c r="C19848" s="13">
        <v>43898.263888888891</v>
      </c>
      <c r="D19848" t="s">
        <v>1510</v>
      </c>
      <c r="E19848">
        <v>71387</v>
      </c>
      <c r="G19848" s="12">
        <v>43898</v>
      </c>
      <c r="H19848" s="11">
        <v>0.26435185185185184</v>
      </c>
    </row>
    <row r="19849" spans="2:8">
      <c r="B19849" t="s">
        <v>2752</v>
      </c>
      <c r="C19849" s="13">
        <v>43898.263888888891</v>
      </c>
      <c r="D19849" t="s">
        <v>2389</v>
      </c>
      <c r="E19849">
        <v>743</v>
      </c>
      <c r="G19849" s="12">
        <v>43898</v>
      </c>
      <c r="H19849" s="11">
        <v>0.26435185185185184</v>
      </c>
    </row>
    <row r="19850" spans="2:8">
      <c r="B19850" t="s">
        <v>2751</v>
      </c>
      <c r="C19850" s="13">
        <v>43898.263888888891</v>
      </c>
      <c r="D19850" t="s">
        <v>2750</v>
      </c>
      <c r="E19850">
        <v>179</v>
      </c>
      <c r="F19850" t="s">
        <v>2749</v>
      </c>
      <c r="G19850" s="12">
        <v>43898</v>
      </c>
      <c r="H19850" s="11">
        <v>0.2643287037037037</v>
      </c>
    </row>
    <row r="19851" spans="2:8">
      <c r="B19851" t="s">
        <v>2748</v>
      </c>
      <c r="C19851" s="13">
        <v>43898.263888888891</v>
      </c>
      <c r="D19851" t="s">
        <v>2747</v>
      </c>
      <c r="E19851">
        <v>1</v>
      </c>
      <c r="G19851" s="12">
        <v>43898</v>
      </c>
      <c r="H19851" s="11">
        <v>0.2643287037037037</v>
      </c>
    </row>
    <row r="19852" spans="2:8">
      <c r="B19852" t="s">
        <v>2746</v>
      </c>
      <c r="C19852" s="13">
        <v>43898.263888888891</v>
      </c>
      <c r="D19852" t="s">
        <v>2745</v>
      </c>
      <c r="E19852">
        <v>0</v>
      </c>
      <c r="G19852" s="12">
        <v>43898</v>
      </c>
      <c r="H19852" s="11">
        <v>0.2643287037037037</v>
      </c>
    </row>
    <row r="19853" spans="2:8">
      <c r="B19853" t="s">
        <v>2744</v>
      </c>
      <c r="C19853" s="13">
        <v>43898.263888888891</v>
      </c>
      <c r="D19853" t="s">
        <v>2743</v>
      </c>
      <c r="E19853">
        <v>1499</v>
      </c>
      <c r="F19853" t="s">
        <v>2742</v>
      </c>
      <c r="G19853" s="12">
        <v>43898</v>
      </c>
      <c r="H19853" s="11">
        <v>0.26431712962962967</v>
      </c>
    </row>
    <row r="19854" spans="2:8">
      <c r="B19854" t="s">
        <v>2741</v>
      </c>
      <c r="C19854" s="13">
        <v>43898.263888888891</v>
      </c>
      <c r="D19854" t="s">
        <v>2480</v>
      </c>
      <c r="E19854">
        <v>583</v>
      </c>
      <c r="F19854" t="s">
        <v>2740</v>
      </c>
      <c r="G19854" s="12">
        <v>43898</v>
      </c>
      <c r="H19854" s="11">
        <v>0.26431712962962967</v>
      </c>
    </row>
    <row r="19855" spans="2:8">
      <c r="B19855" t="s">
        <v>2739</v>
      </c>
      <c r="C19855" s="13">
        <v>43898.263888888891</v>
      </c>
      <c r="D19855" t="s">
        <v>2457</v>
      </c>
      <c r="E19855">
        <v>177</v>
      </c>
      <c r="G19855" s="12">
        <v>43898</v>
      </c>
      <c r="H19855" s="11">
        <v>0.26431712962962967</v>
      </c>
    </row>
    <row r="19856" spans="2:8">
      <c r="B19856" t="s">
        <v>2738</v>
      </c>
      <c r="C19856" s="13">
        <v>43898.263888888891</v>
      </c>
      <c r="D19856" t="s">
        <v>1857</v>
      </c>
      <c r="E19856">
        <v>555</v>
      </c>
      <c r="F19856" t="s">
        <v>2436</v>
      </c>
      <c r="G19856" s="12">
        <v>43898</v>
      </c>
      <c r="H19856" s="11">
        <v>0.26431712962962967</v>
      </c>
    </row>
    <row r="19857" spans="2:8">
      <c r="B19857" t="s">
        <v>2737</v>
      </c>
      <c r="C19857" s="13">
        <v>43898.263888888891</v>
      </c>
      <c r="D19857" t="s">
        <v>2434</v>
      </c>
      <c r="E19857">
        <v>74156</v>
      </c>
      <c r="F19857" t="s">
        <v>2736</v>
      </c>
      <c r="G19857" s="12">
        <v>43898</v>
      </c>
      <c r="H19857" s="11">
        <v>0.26431712962962967</v>
      </c>
    </row>
    <row r="19858" spans="2:8">
      <c r="B19858" t="s">
        <v>2735</v>
      </c>
      <c r="C19858" s="13">
        <v>43898.263888888891</v>
      </c>
      <c r="D19858" t="s">
        <v>2616</v>
      </c>
      <c r="E19858">
        <v>54</v>
      </c>
      <c r="F19858" t="s">
        <v>2422</v>
      </c>
      <c r="G19858" s="12">
        <v>43898</v>
      </c>
      <c r="H19858" s="11">
        <v>0.26430555555555557</v>
      </c>
    </row>
    <row r="19859" spans="2:8">
      <c r="B19859" t="s">
        <v>2734</v>
      </c>
      <c r="C19859" s="13">
        <v>43898.263888888891</v>
      </c>
      <c r="D19859" t="s">
        <v>2241</v>
      </c>
      <c r="E19859">
        <v>877</v>
      </c>
      <c r="F19859" t="s">
        <v>2733</v>
      </c>
      <c r="G19859" s="12">
        <v>43898</v>
      </c>
      <c r="H19859" s="11">
        <v>0.26430555555555557</v>
      </c>
    </row>
    <row r="19860" spans="2:8">
      <c r="B19860" t="s">
        <v>2732</v>
      </c>
      <c r="C19860" s="13">
        <v>43898.263888888891</v>
      </c>
      <c r="D19860" t="s">
        <v>1510</v>
      </c>
      <c r="E19860">
        <v>71387</v>
      </c>
      <c r="F19860" t="s">
        <v>2731</v>
      </c>
      <c r="G19860" s="12">
        <v>43898</v>
      </c>
      <c r="H19860" s="11">
        <v>0.26430555555555557</v>
      </c>
    </row>
    <row r="19861" spans="2:8">
      <c r="B19861" t="s">
        <v>2730</v>
      </c>
      <c r="C19861" s="13">
        <v>43898.263888888891</v>
      </c>
      <c r="D19861" t="s">
        <v>2437</v>
      </c>
      <c r="E19861">
        <v>574</v>
      </c>
      <c r="F19861" t="s">
        <v>2729</v>
      </c>
      <c r="G19861" s="12">
        <v>43898</v>
      </c>
      <c r="H19861" s="11">
        <v>0.26430555555555557</v>
      </c>
    </row>
    <row r="19862" spans="2:8">
      <c r="B19862" t="s">
        <v>2728</v>
      </c>
      <c r="C19862" s="13">
        <v>43898.263888888891</v>
      </c>
      <c r="D19862" t="s">
        <v>2727</v>
      </c>
      <c r="E19862">
        <v>30</v>
      </c>
      <c r="G19862" s="12">
        <v>43898</v>
      </c>
      <c r="H19862" s="11">
        <v>0.26430555555555557</v>
      </c>
    </row>
    <row r="19863" spans="2:8">
      <c r="B19863" t="s">
        <v>2726</v>
      </c>
      <c r="C19863" s="13">
        <v>43898.263888888891</v>
      </c>
      <c r="D19863" t="s">
        <v>2480</v>
      </c>
      <c r="E19863">
        <v>583</v>
      </c>
      <c r="F19863" t="s">
        <v>2725</v>
      </c>
      <c r="G19863" s="12">
        <v>43898</v>
      </c>
      <c r="H19863" s="11">
        <v>0.26430555555555557</v>
      </c>
    </row>
    <row r="19864" spans="2:8">
      <c r="B19864" t="s">
        <v>2724</v>
      </c>
      <c r="C19864" s="13">
        <v>43898.263888888891</v>
      </c>
      <c r="D19864" t="s">
        <v>2723</v>
      </c>
      <c r="E19864">
        <v>16</v>
      </c>
      <c r="F19864" t="s">
        <v>2722</v>
      </c>
      <c r="G19864" s="12">
        <v>43898</v>
      </c>
      <c r="H19864" s="11">
        <v>0.26429398148148148</v>
      </c>
    </row>
    <row r="19865" spans="2:8">
      <c r="B19865" t="s">
        <v>2721</v>
      </c>
      <c r="C19865" s="13">
        <v>43898.263888888891</v>
      </c>
      <c r="D19865" t="s">
        <v>2241</v>
      </c>
      <c r="E19865">
        <v>877</v>
      </c>
      <c r="F19865" t="s">
        <v>2513</v>
      </c>
      <c r="G19865" s="12">
        <v>43898</v>
      </c>
      <c r="H19865" s="11">
        <v>0.26427083333333334</v>
      </c>
    </row>
    <row r="19866" spans="2:8">
      <c r="B19866" t="s">
        <v>2720</v>
      </c>
      <c r="C19866" s="13">
        <v>43898.263888888891</v>
      </c>
      <c r="D19866" t="s">
        <v>2460</v>
      </c>
      <c r="E19866">
        <v>4374</v>
      </c>
      <c r="G19866" s="12">
        <v>43898</v>
      </c>
      <c r="H19866" s="11">
        <v>0.26427083333333334</v>
      </c>
    </row>
    <row r="19867" spans="2:8">
      <c r="B19867" t="s">
        <v>2719</v>
      </c>
      <c r="C19867" s="13">
        <v>43898.263888888891</v>
      </c>
      <c r="D19867" t="s">
        <v>2718</v>
      </c>
      <c r="E19867">
        <v>271</v>
      </c>
      <c r="F19867" t="s">
        <v>2717</v>
      </c>
      <c r="G19867" s="12">
        <v>43898</v>
      </c>
      <c r="H19867" s="11">
        <v>0.26427083333333334</v>
      </c>
    </row>
    <row r="19868" spans="2:8">
      <c r="B19868" t="s">
        <v>2716</v>
      </c>
      <c r="C19868" s="13">
        <v>43898.263888888891</v>
      </c>
      <c r="D19868" t="s">
        <v>2715</v>
      </c>
      <c r="E19868">
        <v>0</v>
      </c>
      <c r="F19868" t="s">
        <v>2714</v>
      </c>
      <c r="G19868" s="12">
        <v>43898</v>
      </c>
      <c r="H19868" s="11">
        <v>0.26427083333333334</v>
      </c>
    </row>
    <row r="19869" spans="2:8">
      <c r="B19869" t="s">
        <v>2713</v>
      </c>
      <c r="C19869" s="13">
        <v>43898.263888888891</v>
      </c>
      <c r="D19869" t="s">
        <v>2434</v>
      </c>
      <c r="E19869">
        <v>74156</v>
      </c>
      <c r="F19869" t="s">
        <v>2712</v>
      </c>
      <c r="G19869" s="12">
        <v>43898</v>
      </c>
      <c r="H19869" s="11">
        <v>0.26427083333333334</v>
      </c>
    </row>
    <row r="19870" spans="2:8">
      <c r="B19870" t="s">
        <v>2711</v>
      </c>
      <c r="C19870" s="13">
        <v>43898.263888888891</v>
      </c>
      <c r="D19870" t="s">
        <v>2460</v>
      </c>
      <c r="E19870">
        <v>4374</v>
      </c>
      <c r="G19870" s="12">
        <v>43898</v>
      </c>
      <c r="H19870" s="11">
        <v>0.26425925925925925</v>
      </c>
    </row>
    <row r="19871" spans="2:8">
      <c r="B19871" t="s">
        <v>364</v>
      </c>
      <c r="C19871" s="13">
        <v>43898.263888888891</v>
      </c>
      <c r="D19871" t="s">
        <v>2710</v>
      </c>
      <c r="E19871">
        <v>0</v>
      </c>
      <c r="F19871" t="s">
        <v>2709</v>
      </c>
      <c r="G19871" s="12">
        <v>43898</v>
      </c>
      <c r="H19871" s="11">
        <v>0.26425925925925925</v>
      </c>
    </row>
    <row r="19872" spans="2:8">
      <c r="B19872" t="s">
        <v>2708</v>
      </c>
      <c r="C19872" s="13">
        <v>43898.263888888891</v>
      </c>
      <c r="D19872" t="s">
        <v>1471</v>
      </c>
      <c r="E19872">
        <v>51071</v>
      </c>
      <c r="G19872" s="12">
        <v>43898</v>
      </c>
      <c r="H19872" s="11">
        <v>0.26425925925925925</v>
      </c>
    </row>
    <row r="19873" spans="2:8">
      <c r="B19873" t="s">
        <v>2707</v>
      </c>
      <c r="C19873" s="13">
        <v>43898.263888888891</v>
      </c>
      <c r="D19873" t="s">
        <v>2480</v>
      </c>
      <c r="E19873">
        <v>583</v>
      </c>
      <c r="G19873" s="12">
        <v>43898</v>
      </c>
      <c r="H19873" s="11">
        <v>0.26424768518518521</v>
      </c>
    </row>
    <row r="19874" spans="2:8">
      <c r="B19874" t="s">
        <v>2706</v>
      </c>
      <c r="C19874" s="13">
        <v>43898.263888888891</v>
      </c>
      <c r="D19874" t="s">
        <v>2705</v>
      </c>
      <c r="E19874">
        <v>22</v>
      </c>
      <c r="F19874" t="s">
        <v>2704</v>
      </c>
      <c r="G19874" s="12">
        <v>43898</v>
      </c>
      <c r="H19874" s="11">
        <v>0.26424768518518521</v>
      </c>
    </row>
    <row r="19875" spans="2:8">
      <c r="B19875" t="s">
        <v>2703</v>
      </c>
      <c r="C19875" s="13">
        <v>43898.263888888891</v>
      </c>
      <c r="D19875" t="s">
        <v>2460</v>
      </c>
      <c r="E19875">
        <v>4374</v>
      </c>
      <c r="G19875" s="12">
        <v>43898</v>
      </c>
      <c r="H19875" s="11">
        <v>0.26424768518518521</v>
      </c>
    </row>
    <row r="19876" spans="2:8">
      <c r="B19876" t="s">
        <v>2702</v>
      </c>
      <c r="C19876" s="13">
        <v>43898.263888888891</v>
      </c>
      <c r="D19876" t="s">
        <v>1510</v>
      </c>
      <c r="E19876">
        <v>71387</v>
      </c>
      <c r="G19876" s="12">
        <v>43898</v>
      </c>
      <c r="H19876" s="11">
        <v>0.26424768518518521</v>
      </c>
    </row>
    <row r="19877" spans="2:8">
      <c r="B19877" t="s">
        <v>2701</v>
      </c>
      <c r="C19877" s="13">
        <v>43898.263888888891</v>
      </c>
      <c r="D19877" t="s">
        <v>1857</v>
      </c>
      <c r="E19877">
        <v>555</v>
      </c>
      <c r="F19877" t="s">
        <v>2700</v>
      </c>
      <c r="G19877" s="12">
        <v>43898</v>
      </c>
      <c r="H19877" s="11">
        <v>0.26423611111111112</v>
      </c>
    </row>
    <row r="19878" spans="2:8">
      <c r="B19878" t="s">
        <v>2699</v>
      </c>
      <c r="C19878" s="13">
        <v>43898.263888888891</v>
      </c>
      <c r="D19878" t="s">
        <v>2698</v>
      </c>
      <c r="E19878">
        <v>0</v>
      </c>
      <c r="F19878" t="s">
        <v>2697</v>
      </c>
      <c r="G19878" s="12">
        <v>43898</v>
      </c>
      <c r="H19878" s="11">
        <v>0.26423611111111112</v>
      </c>
    </row>
    <row r="19879" spans="2:8">
      <c r="B19879" t="s">
        <v>2696</v>
      </c>
      <c r="C19879" s="13">
        <v>43898.263888888891</v>
      </c>
      <c r="D19879" t="s">
        <v>2695</v>
      </c>
      <c r="E19879">
        <v>20</v>
      </c>
      <c r="G19879" s="12">
        <v>43898</v>
      </c>
      <c r="H19879" s="11">
        <v>0.26423611111111112</v>
      </c>
    </row>
    <row r="19880" spans="2:8">
      <c r="B19880" t="s">
        <v>2694</v>
      </c>
      <c r="C19880" s="13">
        <v>43898.263888888891</v>
      </c>
      <c r="D19880" t="s">
        <v>2460</v>
      </c>
      <c r="E19880">
        <v>4374</v>
      </c>
      <c r="G19880" s="12">
        <v>43898</v>
      </c>
      <c r="H19880" s="11">
        <v>0.26423611111111112</v>
      </c>
    </row>
    <row r="19881" spans="2:8">
      <c r="B19881" t="s">
        <v>2693</v>
      </c>
      <c r="C19881" s="13">
        <v>43898.263888888891</v>
      </c>
      <c r="D19881" t="s">
        <v>2692</v>
      </c>
      <c r="E19881">
        <v>28</v>
      </c>
      <c r="F19881" t="s">
        <v>2691</v>
      </c>
      <c r="G19881" s="12">
        <v>43898</v>
      </c>
      <c r="H19881" s="11">
        <v>0.26421296296296298</v>
      </c>
    </row>
    <row r="19882" spans="2:8">
      <c r="B19882" t="s">
        <v>2690</v>
      </c>
      <c r="C19882" s="13">
        <v>43898.263888888891</v>
      </c>
      <c r="D19882" t="s">
        <v>2434</v>
      </c>
      <c r="E19882">
        <v>74156</v>
      </c>
      <c r="F19882" t="s">
        <v>2689</v>
      </c>
      <c r="G19882" s="12">
        <v>43898</v>
      </c>
      <c r="H19882" s="11">
        <v>0.26421296296296298</v>
      </c>
    </row>
    <row r="19883" spans="2:8">
      <c r="B19883" t="s">
        <v>2688</v>
      </c>
      <c r="C19883" s="13">
        <v>43898.263888888891</v>
      </c>
      <c r="D19883" t="s">
        <v>2434</v>
      </c>
      <c r="E19883">
        <v>74156</v>
      </c>
      <c r="F19883" t="s">
        <v>2687</v>
      </c>
      <c r="G19883" s="12">
        <v>43898</v>
      </c>
      <c r="H19883" s="11">
        <v>0.26421296296296298</v>
      </c>
    </row>
    <row r="19884" spans="2:8">
      <c r="B19884" t="s">
        <v>2686</v>
      </c>
      <c r="C19884" s="13">
        <v>43898.263888888891</v>
      </c>
      <c r="D19884" t="s">
        <v>2241</v>
      </c>
      <c r="E19884">
        <v>877</v>
      </c>
      <c r="F19884" t="s">
        <v>2685</v>
      </c>
      <c r="G19884" s="12">
        <v>43898</v>
      </c>
      <c r="H19884" s="11">
        <v>0.26421296296296298</v>
      </c>
    </row>
    <row r="19885" spans="2:8">
      <c r="B19885" t="s">
        <v>2684</v>
      </c>
      <c r="C19885" s="13">
        <v>43898.263888888891</v>
      </c>
      <c r="D19885" t="s">
        <v>2434</v>
      </c>
      <c r="E19885">
        <v>74156</v>
      </c>
      <c r="G19885" s="12">
        <v>43898</v>
      </c>
      <c r="H19885" s="11">
        <v>0.26420138888888889</v>
      </c>
    </row>
    <row r="19886" spans="2:8">
      <c r="B19886" t="s">
        <v>335</v>
      </c>
      <c r="C19886" s="13">
        <v>43898.263888888891</v>
      </c>
      <c r="D19886" t="s">
        <v>2480</v>
      </c>
      <c r="E19886">
        <v>583</v>
      </c>
      <c r="G19886" s="12">
        <v>43898</v>
      </c>
      <c r="H19886" s="11">
        <v>0.26420138888888889</v>
      </c>
    </row>
    <row r="19887" spans="2:8">
      <c r="B19887" t="s">
        <v>2683</v>
      </c>
      <c r="C19887" s="13">
        <v>43898.263888888891</v>
      </c>
      <c r="D19887" t="s">
        <v>2480</v>
      </c>
      <c r="E19887">
        <v>583</v>
      </c>
      <c r="F19887" t="s">
        <v>2682</v>
      </c>
      <c r="G19887" s="12">
        <v>43898</v>
      </c>
      <c r="H19887" s="11">
        <v>0.26418981481481479</v>
      </c>
    </row>
    <row r="19888" spans="2:8">
      <c r="B19888" t="s">
        <v>2681</v>
      </c>
      <c r="C19888" s="13">
        <v>43898.263888888891</v>
      </c>
      <c r="D19888" t="s">
        <v>2680</v>
      </c>
      <c r="E19888">
        <v>5</v>
      </c>
      <c r="F19888" t="s">
        <v>2679</v>
      </c>
      <c r="G19888" s="12">
        <v>43898</v>
      </c>
      <c r="H19888" s="11">
        <v>0.26418981481481479</v>
      </c>
    </row>
    <row r="19889" spans="2:8">
      <c r="B19889" t="s">
        <v>2678</v>
      </c>
      <c r="C19889" s="13">
        <v>43898.263888888891</v>
      </c>
      <c r="D19889" t="s">
        <v>2677</v>
      </c>
      <c r="E19889">
        <v>492</v>
      </c>
      <c r="F19889" t="s">
        <v>2594</v>
      </c>
      <c r="G19889" s="12">
        <v>43898</v>
      </c>
      <c r="H19889" s="11">
        <v>0.26417824074074076</v>
      </c>
    </row>
    <row r="19890" spans="2:8">
      <c r="B19890" t="s">
        <v>2676</v>
      </c>
      <c r="C19890" s="13">
        <v>43898.263888888891</v>
      </c>
      <c r="D19890" t="s">
        <v>2675</v>
      </c>
      <c r="E19890">
        <v>1383</v>
      </c>
      <c r="F19890" t="s">
        <v>2674</v>
      </c>
      <c r="G19890" s="12">
        <v>43898</v>
      </c>
      <c r="H19890" s="11">
        <v>0.26417824074074076</v>
      </c>
    </row>
    <row r="19891" spans="2:8">
      <c r="B19891" t="s">
        <v>2673</v>
      </c>
      <c r="C19891" s="13">
        <v>43898.263888888891</v>
      </c>
      <c r="D19891" t="s">
        <v>2434</v>
      </c>
      <c r="E19891">
        <v>74156</v>
      </c>
      <c r="F19891" t="s">
        <v>2672</v>
      </c>
      <c r="G19891" s="12">
        <v>43898</v>
      </c>
      <c r="H19891" s="11">
        <v>0.26417824074074076</v>
      </c>
    </row>
    <row r="19892" spans="2:8">
      <c r="B19892" t="s">
        <v>2671</v>
      </c>
      <c r="C19892" s="13">
        <v>43898.263888888891</v>
      </c>
      <c r="D19892" t="s">
        <v>2670</v>
      </c>
      <c r="E19892">
        <v>259</v>
      </c>
      <c r="F19892" t="s">
        <v>2669</v>
      </c>
      <c r="G19892" s="12">
        <v>43898</v>
      </c>
      <c r="H19892" s="11">
        <v>0.26417824074074076</v>
      </c>
    </row>
    <row r="19893" spans="2:8">
      <c r="B19893" t="s">
        <v>2668</v>
      </c>
      <c r="C19893" s="13">
        <v>43898.263888888891</v>
      </c>
      <c r="D19893" t="s">
        <v>2445</v>
      </c>
      <c r="E19893">
        <v>21417</v>
      </c>
      <c r="G19893" s="12">
        <v>43898</v>
      </c>
      <c r="H19893" s="11">
        <v>0.26417824074074076</v>
      </c>
    </row>
    <row r="19894" spans="2:8">
      <c r="B19894" t="s">
        <v>2667</v>
      </c>
      <c r="C19894" s="13">
        <v>43898.263888888891</v>
      </c>
      <c r="D19894" t="s">
        <v>2434</v>
      </c>
      <c r="E19894">
        <v>74156</v>
      </c>
      <c r="F19894" t="s">
        <v>2666</v>
      </c>
      <c r="G19894" s="12">
        <v>43898</v>
      </c>
      <c r="H19894" s="11">
        <v>0.26417824074074076</v>
      </c>
    </row>
    <row r="19895" spans="2:8">
      <c r="B19895" t="s">
        <v>2665</v>
      </c>
      <c r="C19895" s="13">
        <v>43898.263888888891</v>
      </c>
      <c r="D19895" t="s">
        <v>2664</v>
      </c>
      <c r="E19895">
        <v>35</v>
      </c>
      <c r="G19895" s="12">
        <v>43898</v>
      </c>
      <c r="H19895" s="11">
        <v>0.26416666666666666</v>
      </c>
    </row>
    <row r="19896" spans="2:8">
      <c r="B19896" t="s">
        <v>2663</v>
      </c>
      <c r="C19896" s="13">
        <v>43898.263888888891</v>
      </c>
      <c r="D19896" t="s">
        <v>2662</v>
      </c>
      <c r="E19896">
        <v>38</v>
      </c>
      <c r="F19896" t="s">
        <v>2661</v>
      </c>
      <c r="G19896" s="12">
        <v>43898</v>
      </c>
      <c r="H19896" s="11">
        <v>0.26416666666666666</v>
      </c>
    </row>
    <row r="19897" spans="2:8">
      <c r="B19897" t="s">
        <v>2660</v>
      </c>
      <c r="C19897" s="13">
        <v>43898.263888888891</v>
      </c>
      <c r="D19897" t="s">
        <v>2659</v>
      </c>
      <c r="E19897">
        <v>182</v>
      </c>
      <c r="F19897" t="s">
        <v>2658</v>
      </c>
      <c r="G19897" s="12">
        <v>43898</v>
      </c>
      <c r="H19897" s="11">
        <v>0.26415509259259257</v>
      </c>
    </row>
    <row r="19898" spans="2:8">
      <c r="B19898" t="s">
        <v>2657</v>
      </c>
      <c r="C19898" s="13">
        <v>43898.263888888891</v>
      </c>
      <c r="D19898" t="s">
        <v>2656</v>
      </c>
      <c r="E19898">
        <v>0</v>
      </c>
      <c r="F19898" t="s">
        <v>2655</v>
      </c>
      <c r="G19898" s="12">
        <v>43898</v>
      </c>
      <c r="H19898" s="11">
        <v>0.26414351851851853</v>
      </c>
    </row>
    <row r="19899" spans="2:8">
      <c r="B19899" t="s">
        <v>2654</v>
      </c>
      <c r="C19899" s="13">
        <v>43898.263888888891</v>
      </c>
      <c r="D19899" t="s">
        <v>2480</v>
      </c>
      <c r="E19899">
        <v>583</v>
      </c>
      <c r="F19899" t="s">
        <v>2653</v>
      </c>
      <c r="G19899" s="12">
        <v>43898</v>
      </c>
      <c r="H19899" s="11">
        <v>0.26414351851851853</v>
      </c>
    </row>
    <row r="19900" spans="2:8">
      <c r="B19900" t="s">
        <v>2652</v>
      </c>
      <c r="C19900" s="13">
        <v>43898.263888888891</v>
      </c>
      <c r="D19900" t="s">
        <v>1471</v>
      </c>
      <c r="E19900">
        <v>51072</v>
      </c>
      <c r="F19900" t="s">
        <v>2651</v>
      </c>
      <c r="G19900" s="12">
        <v>43898</v>
      </c>
      <c r="H19900" s="11">
        <v>0.26414351851851853</v>
      </c>
    </row>
    <row r="19901" spans="2:8">
      <c r="B19901" t="s">
        <v>2650</v>
      </c>
      <c r="C19901" s="13">
        <v>43898.263888888891</v>
      </c>
      <c r="D19901" t="s">
        <v>2616</v>
      </c>
      <c r="E19901">
        <v>54</v>
      </c>
      <c r="F19901" t="s">
        <v>2649</v>
      </c>
      <c r="G19901" s="12">
        <v>43898</v>
      </c>
      <c r="H19901" s="11">
        <v>0.26413194444444443</v>
      </c>
    </row>
    <row r="19902" spans="2:8">
      <c r="B19902" t="s">
        <v>2648</v>
      </c>
      <c r="C19902" s="13">
        <v>43898.263888888891</v>
      </c>
      <c r="D19902" t="s">
        <v>2647</v>
      </c>
      <c r="E19902">
        <v>16</v>
      </c>
      <c r="F19902" t="s">
        <v>2646</v>
      </c>
      <c r="G19902" s="12">
        <v>43898</v>
      </c>
      <c r="H19902" s="11">
        <v>0.26413194444444443</v>
      </c>
    </row>
    <row r="19903" spans="2:8">
      <c r="B19903" t="s">
        <v>2645</v>
      </c>
      <c r="C19903" s="13">
        <v>43898.263888888891</v>
      </c>
      <c r="D19903" t="s">
        <v>1471</v>
      </c>
      <c r="E19903">
        <v>51072</v>
      </c>
      <c r="G19903" s="12">
        <v>43898</v>
      </c>
      <c r="H19903" s="11">
        <v>0.26413194444444443</v>
      </c>
    </row>
    <row r="19904" spans="2:8">
      <c r="B19904" t="s">
        <v>2644</v>
      </c>
      <c r="C19904" s="13">
        <v>43898.263888888891</v>
      </c>
      <c r="D19904" t="s">
        <v>2643</v>
      </c>
      <c r="E19904">
        <v>658</v>
      </c>
      <c r="F19904" t="s">
        <v>2642</v>
      </c>
      <c r="G19904" s="12">
        <v>43898</v>
      </c>
      <c r="H19904" s="11">
        <v>0.26412037037037034</v>
      </c>
    </row>
    <row r="19905" spans="2:8">
      <c r="B19905" t="s">
        <v>2641</v>
      </c>
      <c r="C19905" s="13">
        <v>43898.263888888891</v>
      </c>
      <c r="D19905" t="s">
        <v>2434</v>
      </c>
      <c r="E19905">
        <v>74156</v>
      </c>
      <c r="F19905" t="s">
        <v>2453</v>
      </c>
      <c r="G19905" s="12">
        <v>43898</v>
      </c>
      <c r="H19905" s="11">
        <v>0.26412037037037034</v>
      </c>
    </row>
    <row r="19906" spans="2:8">
      <c r="B19906" t="s">
        <v>2640</v>
      </c>
      <c r="C19906" s="13">
        <v>43898.263888888891</v>
      </c>
      <c r="D19906" t="s">
        <v>2434</v>
      </c>
      <c r="E19906">
        <v>74156</v>
      </c>
      <c r="F19906" t="s">
        <v>2639</v>
      </c>
      <c r="G19906" s="12">
        <v>43898</v>
      </c>
      <c r="H19906" s="11">
        <v>0.26412037037037034</v>
      </c>
    </row>
    <row r="19907" spans="2:8">
      <c r="B19907" t="s">
        <v>2638</v>
      </c>
      <c r="C19907" s="13">
        <v>43898.263888888891</v>
      </c>
      <c r="D19907" t="s">
        <v>2637</v>
      </c>
      <c r="E19907">
        <v>0</v>
      </c>
      <c r="G19907" s="12">
        <v>43898</v>
      </c>
      <c r="H19907" s="11">
        <v>0.26412037037037034</v>
      </c>
    </row>
    <row r="19908" spans="2:8">
      <c r="B19908" t="s">
        <v>2636</v>
      </c>
      <c r="C19908" s="13">
        <v>43898.263888888891</v>
      </c>
      <c r="D19908" t="s">
        <v>2514</v>
      </c>
      <c r="E19908">
        <v>734</v>
      </c>
      <c r="G19908" s="12">
        <v>43898</v>
      </c>
      <c r="H19908" s="11">
        <v>0.2641087962962963</v>
      </c>
    </row>
    <row r="19909" spans="2:8">
      <c r="B19909" t="s">
        <v>2635</v>
      </c>
      <c r="C19909" s="13">
        <v>43898.263888888891</v>
      </c>
      <c r="D19909" t="s">
        <v>2634</v>
      </c>
      <c r="E19909">
        <v>0</v>
      </c>
      <c r="G19909" s="12">
        <v>43898</v>
      </c>
      <c r="H19909" s="11">
        <v>0.2641087962962963</v>
      </c>
    </row>
    <row r="19910" spans="2:8">
      <c r="B19910" t="s">
        <v>2633</v>
      </c>
      <c r="C19910" s="13">
        <v>43898.263888888891</v>
      </c>
      <c r="D19910" t="s">
        <v>2632</v>
      </c>
      <c r="E19910">
        <v>1194</v>
      </c>
      <c r="F19910" t="s">
        <v>2631</v>
      </c>
      <c r="G19910" s="12">
        <v>43898</v>
      </c>
      <c r="H19910" s="11">
        <v>0.2641087962962963</v>
      </c>
    </row>
    <row r="19911" spans="2:8">
      <c r="B19911" t="s">
        <v>2630</v>
      </c>
      <c r="C19911" s="13">
        <v>43898.263888888891</v>
      </c>
      <c r="D19911" t="s">
        <v>2629</v>
      </c>
      <c r="E19911">
        <v>0</v>
      </c>
      <c r="F19911" t="s">
        <v>2628</v>
      </c>
      <c r="G19911" s="12">
        <v>43898</v>
      </c>
      <c r="H19911" s="11">
        <v>0.2641087962962963</v>
      </c>
    </row>
    <row r="19912" spans="2:8">
      <c r="B19912" t="s">
        <v>2627</v>
      </c>
      <c r="C19912" s="13">
        <v>43898.263888888891</v>
      </c>
      <c r="D19912" t="s">
        <v>2626</v>
      </c>
      <c r="E19912">
        <v>0</v>
      </c>
      <c r="G19912" s="12">
        <v>43898</v>
      </c>
      <c r="H19912" s="11">
        <v>0.26409722222222221</v>
      </c>
    </row>
    <row r="19913" spans="2:8">
      <c r="B19913" t="s">
        <v>2625</v>
      </c>
      <c r="C19913" s="13">
        <v>43898.263888888891</v>
      </c>
      <c r="D19913" t="s">
        <v>2434</v>
      </c>
      <c r="E19913">
        <v>74156</v>
      </c>
      <c r="F19913" t="s">
        <v>2570</v>
      </c>
      <c r="G19913" s="12">
        <v>43898</v>
      </c>
      <c r="H19913" s="11">
        <v>0.26409722222222221</v>
      </c>
    </row>
    <row r="19914" spans="2:8">
      <c r="B19914" t="s">
        <v>2624</v>
      </c>
      <c r="C19914" s="13">
        <v>43898.263888888891</v>
      </c>
      <c r="D19914" t="s">
        <v>1857</v>
      </c>
      <c r="E19914">
        <v>555</v>
      </c>
      <c r="F19914" t="s">
        <v>2623</v>
      </c>
      <c r="G19914" s="12">
        <v>43898</v>
      </c>
      <c r="H19914" s="11">
        <v>0.26408564814814817</v>
      </c>
    </row>
    <row r="19915" spans="2:8">
      <c r="B19915" t="s">
        <v>2622</v>
      </c>
      <c r="C19915" s="13">
        <v>43898.263888888891</v>
      </c>
      <c r="D19915" t="s">
        <v>2434</v>
      </c>
      <c r="E19915">
        <v>74156</v>
      </c>
      <c r="F19915" t="s">
        <v>2621</v>
      </c>
      <c r="G19915" s="12">
        <v>43898</v>
      </c>
      <c r="H19915" s="11">
        <v>0.26408564814814817</v>
      </c>
    </row>
    <row r="19916" spans="2:8">
      <c r="B19916" t="s">
        <v>2620</v>
      </c>
      <c r="C19916" s="13">
        <v>43898.263888888891</v>
      </c>
      <c r="D19916" t="s">
        <v>2434</v>
      </c>
      <c r="E19916">
        <v>74156</v>
      </c>
      <c r="G19916" s="12">
        <v>43898</v>
      </c>
      <c r="H19916" s="11">
        <v>0.26408564814814817</v>
      </c>
    </row>
    <row r="19917" spans="2:8">
      <c r="B19917" t="s">
        <v>2619</v>
      </c>
      <c r="C19917" s="13">
        <v>43898.263888888891</v>
      </c>
      <c r="D19917" t="s">
        <v>2451</v>
      </c>
      <c r="E19917">
        <v>293</v>
      </c>
      <c r="F19917" t="s">
        <v>2618</v>
      </c>
      <c r="G19917" s="12">
        <v>43898</v>
      </c>
      <c r="H19917" s="11">
        <v>0.26408564814814817</v>
      </c>
    </row>
    <row r="19918" spans="2:8">
      <c r="B19918" t="s">
        <v>2617</v>
      </c>
      <c r="C19918" s="13">
        <v>43898.263888888891</v>
      </c>
      <c r="D19918" t="s">
        <v>2616</v>
      </c>
      <c r="E19918">
        <v>54</v>
      </c>
      <c r="F19918" t="s">
        <v>2615</v>
      </c>
      <c r="G19918" s="12">
        <v>43898</v>
      </c>
      <c r="H19918" s="11">
        <v>0.26408564814814817</v>
      </c>
    </row>
    <row r="19919" spans="2:8">
      <c r="B19919" t="s">
        <v>2614</v>
      </c>
      <c r="C19919" s="13">
        <v>43898.263888888891</v>
      </c>
      <c r="D19919" t="s">
        <v>2613</v>
      </c>
      <c r="E19919">
        <v>0</v>
      </c>
      <c r="F19919" t="s">
        <v>2612</v>
      </c>
      <c r="G19919" s="12">
        <v>43898</v>
      </c>
      <c r="H19919" s="11">
        <v>0.26407407407407407</v>
      </c>
    </row>
    <row r="19920" spans="2:8">
      <c r="B19920" t="s">
        <v>2611</v>
      </c>
      <c r="C19920" s="13">
        <v>43898.263888888891</v>
      </c>
      <c r="D19920" t="s">
        <v>2610</v>
      </c>
      <c r="E19920">
        <v>105</v>
      </c>
      <c r="F19920" t="s">
        <v>2609</v>
      </c>
      <c r="G19920" s="12">
        <v>43898</v>
      </c>
      <c r="H19920" s="11">
        <v>0.26407407407407407</v>
      </c>
    </row>
    <row r="19921" spans="2:8">
      <c r="B19921" t="s">
        <v>2608</v>
      </c>
      <c r="C19921" s="13">
        <v>43898.263888888891</v>
      </c>
      <c r="D19921" t="s">
        <v>2607</v>
      </c>
      <c r="E19921">
        <v>84</v>
      </c>
      <c r="F19921" t="s">
        <v>2606</v>
      </c>
      <c r="G19921" s="12">
        <v>43898</v>
      </c>
      <c r="H19921" s="11">
        <v>0.26406250000000003</v>
      </c>
    </row>
    <row r="19922" spans="2:8">
      <c r="B19922" t="s">
        <v>2605</v>
      </c>
      <c r="C19922" s="13">
        <v>43898.263888888891</v>
      </c>
      <c r="D19922" t="s">
        <v>2437</v>
      </c>
      <c r="E19922">
        <v>574</v>
      </c>
      <c r="F19922" t="s">
        <v>2436</v>
      </c>
      <c r="G19922" s="12">
        <v>43898</v>
      </c>
      <c r="H19922" s="11">
        <v>0.26406250000000003</v>
      </c>
    </row>
    <row r="19923" spans="2:8">
      <c r="B19923" t="s">
        <v>2604</v>
      </c>
      <c r="C19923" s="13">
        <v>43898.263888888891</v>
      </c>
      <c r="D19923" t="s">
        <v>2603</v>
      </c>
      <c r="E19923">
        <v>106</v>
      </c>
      <c r="F19923" t="s">
        <v>2602</v>
      </c>
      <c r="G19923" s="12">
        <v>43898</v>
      </c>
      <c r="H19923" s="11">
        <v>0.26406250000000003</v>
      </c>
    </row>
    <row r="19924" spans="2:8">
      <c r="B19924" t="s">
        <v>2601</v>
      </c>
      <c r="C19924" s="13">
        <v>43898.263888888891</v>
      </c>
      <c r="D19924" t="s">
        <v>1471</v>
      </c>
      <c r="E19924">
        <v>51072</v>
      </c>
      <c r="F19924" t="s">
        <v>2600</v>
      </c>
      <c r="G19924" s="12">
        <v>43898</v>
      </c>
      <c r="H19924" s="11">
        <v>0.26406250000000003</v>
      </c>
    </row>
    <row r="19925" spans="2:8">
      <c r="B19925" t="s">
        <v>2599</v>
      </c>
      <c r="C19925" s="13">
        <v>43898.263888888891</v>
      </c>
      <c r="D19925" t="s">
        <v>2598</v>
      </c>
      <c r="E19925">
        <v>235</v>
      </c>
      <c r="F19925" t="s">
        <v>2597</v>
      </c>
      <c r="G19925" s="12">
        <v>43898</v>
      </c>
      <c r="H19925" s="11">
        <v>0.26406250000000003</v>
      </c>
    </row>
    <row r="19926" spans="2:8">
      <c r="B19926" t="s">
        <v>2596</v>
      </c>
      <c r="C19926" s="13">
        <v>43898.263888888891</v>
      </c>
      <c r="D19926" t="s">
        <v>2595</v>
      </c>
      <c r="E19926">
        <v>0</v>
      </c>
      <c r="F19926" t="s">
        <v>2594</v>
      </c>
      <c r="G19926" s="12">
        <v>43898</v>
      </c>
      <c r="H19926" s="11">
        <v>0.26406250000000003</v>
      </c>
    </row>
    <row r="19927" spans="2:8">
      <c r="B19927" t="s">
        <v>2593</v>
      </c>
      <c r="C19927" s="13">
        <v>43898.263888888891</v>
      </c>
      <c r="D19927" t="s">
        <v>2592</v>
      </c>
      <c r="E19927">
        <v>3</v>
      </c>
      <c r="F19927" t="s">
        <v>2591</v>
      </c>
      <c r="G19927" s="12">
        <v>43898</v>
      </c>
      <c r="H19927" s="11">
        <v>0.26406250000000003</v>
      </c>
    </row>
    <row r="19928" spans="2:8">
      <c r="B19928" t="s">
        <v>2590</v>
      </c>
      <c r="C19928" s="13">
        <v>43898.263888888891</v>
      </c>
      <c r="D19928" t="s">
        <v>2480</v>
      </c>
      <c r="E19928">
        <v>583</v>
      </c>
      <c r="F19928" t="s">
        <v>2589</v>
      </c>
      <c r="G19928" s="12">
        <v>43898</v>
      </c>
      <c r="H19928" s="11">
        <v>0.26405092592592594</v>
      </c>
    </row>
    <row r="19929" spans="2:8">
      <c r="B19929" t="s">
        <v>2588</v>
      </c>
      <c r="C19929" s="13">
        <v>43898.263888888891</v>
      </c>
      <c r="D19929" t="s">
        <v>1857</v>
      </c>
      <c r="E19929">
        <v>555</v>
      </c>
      <c r="F19929" t="s">
        <v>2565</v>
      </c>
      <c r="G19929" s="12">
        <v>43898</v>
      </c>
      <c r="H19929" s="11">
        <v>0.26405092592592594</v>
      </c>
    </row>
    <row r="19930" spans="2:8">
      <c r="B19930" t="s">
        <v>2587</v>
      </c>
      <c r="C19930" s="13">
        <v>43898.263888888891</v>
      </c>
      <c r="D19930" t="s">
        <v>2586</v>
      </c>
      <c r="E19930">
        <v>9</v>
      </c>
      <c r="F19930" t="s">
        <v>2585</v>
      </c>
      <c r="G19930" s="12">
        <v>43898</v>
      </c>
      <c r="H19930" s="11">
        <v>0.26405092592592594</v>
      </c>
    </row>
    <row r="19931" spans="2:8">
      <c r="B19931" t="s">
        <v>2584</v>
      </c>
      <c r="C19931" s="13">
        <v>43898.263888888891</v>
      </c>
      <c r="D19931" t="s">
        <v>2538</v>
      </c>
      <c r="E19931">
        <v>3453</v>
      </c>
      <c r="F19931" t="s">
        <v>2583</v>
      </c>
      <c r="G19931" s="12">
        <v>43898</v>
      </c>
      <c r="H19931" s="11">
        <v>0.26405092592592594</v>
      </c>
    </row>
    <row r="19932" spans="2:8">
      <c r="B19932" t="s">
        <v>2582</v>
      </c>
      <c r="C19932" s="13">
        <v>43898.263888888891</v>
      </c>
      <c r="D19932" t="s">
        <v>2581</v>
      </c>
      <c r="E19932">
        <v>351</v>
      </c>
      <c r="F19932" t="s">
        <v>2580</v>
      </c>
      <c r="G19932" s="12">
        <v>43898</v>
      </c>
      <c r="H19932" s="11">
        <v>0.26405092592592594</v>
      </c>
    </row>
    <row r="19933" spans="2:8">
      <c r="B19933" t="s">
        <v>2579</v>
      </c>
      <c r="C19933" s="13">
        <v>43898.263888888891</v>
      </c>
      <c r="D19933" t="s">
        <v>1510</v>
      </c>
      <c r="E19933">
        <v>71388</v>
      </c>
      <c r="F19933" t="s">
        <v>2578</v>
      </c>
      <c r="G19933" s="12">
        <v>43898</v>
      </c>
      <c r="H19933" s="11">
        <v>0.26405092592592594</v>
      </c>
    </row>
    <row r="19934" spans="2:8">
      <c r="B19934" t="s">
        <v>2577</v>
      </c>
      <c r="C19934" s="13">
        <v>43898.263888888891</v>
      </c>
      <c r="D19934" t="s">
        <v>2576</v>
      </c>
      <c r="E19934">
        <v>1</v>
      </c>
      <c r="F19934" t="s">
        <v>2575</v>
      </c>
      <c r="G19934" s="12">
        <v>43898</v>
      </c>
      <c r="H19934" s="11">
        <v>0.26403935185185184</v>
      </c>
    </row>
    <row r="19935" spans="2:8">
      <c r="B19935" t="s">
        <v>2574</v>
      </c>
      <c r="C19935" s="13">
        <v>43898.263888888891</v>
      </c>
      <c r="D19935" t="s">
        <v>2573</v>
      </c>
      <c r="E19935">
        <v>9</v>
      </c>
      <c r="F19935" t="s">
        <v>2572</v>
      </c>
      <c r="G19935" s="12">
        <v>43898</v>
      </c>
      <c r="H19935" s="11">
        <v>0.26403935185185184</v>
      </c>
    </row>
    <row r="19936" spans="2:8">
      <c r="B19936" t="s">
        <v>2571</v>
      </c>
      <c r="C19936" s="13">
        <v>43898.263888888891</v>
      </c>
      <c r="D19936" t="s">
        <v>875</v>
      </c>
      <c r="E19936">
        <v>17241</v>
      </c>
      <c r="F19936" t="s">
        <v>2570</v>
      </c>
      <c r="G19936" s="12">
        <v>43898</v>
      </c>
      <c r="H19936" s="11">
        <v>0.26402777777777781</v>
      </c>
    </row>
    <row r="19937" spans="2:8">
      <c r="B19937" t="s">
        <v>2569</v>
      </c>
      <c r="C19937" s="13">
        <v>43898.263888888891</v>
      </c>
      <c r="D19937" t="s">
        <v>2568</v>
      </c>
      <c r="E19937">
        <v>52</v>
      </c>
      <c r="F19937" t="s">
        <v>2567</v>
      </c>
      <c r="G19937" s="12">
        <v>43898</v>
      </c>
      <c r="H19937" s="11">
        <v>0.26402777777777781</v>
      </c>
    </row>
    <row r="19938" spans="2:8">
      <c r="B19938" t="s">
        <v>2566</v>
      </c>
      <c r="C19938" s="13">
        <v>43898.263888888891</v>
      </c>
      <c r="D19938" t="s">
        <v>1857</v>
      </c>
      <c r="E19938">
        <v>555</v>
      </c>
      <c r="F19938" t="s">
        <v>2565</v>
      </c>
      <c r="G19938" s="12">
        <v>43898</v>
      </c>
      <c r="H19938" s="11">
        <v>0.26402777777777781</v>
      </c>
    </row>
    <row r="19939" spans="2:8">
      <c r="B19939" t="s">
        <v>2564</v>
      </c>
      <c r="C19939" s="13">
        <v>43898.263888888891</v>
      </c>
      <c r="D19939" t="s">
        <v>2434</v>
      </c>
      <c r="E19939">
        <v>74156</v>
      </c>
      <c r="F19939" t="s">
        <v>2563</v>
      </c>
      <c r="G19939" s="12">
        <v>43898</v>
      </c>
      <c r="H19939" s="11">
        <v>0.26401620370370371</v>
      </c>
    </row>
    <row r="19940" spans="2:8">
      <c r="B19940" t="s">
        <v>2562</v>
      </c>
      <c r="C19940" s="13">
        <v>43898.263888888891</v>
      </c>
      <c r="D19940" t="s">
        <v>2561</v>
      </c>
      <c r="E19940">
        <v>1247</v>
      </c>
      <c r="F19940" t="s">
        <v>2560</v>
      </c>
      <c r="G19940" s="12">
        <v>43898</v>
      </c>
      <c r="H19940" s="11">
        <v>0.26401620370370371</v>
      </c>
    </row>
    <row r="19941" spans="2:8">
      <c r="B19941" t="s">
        <v>2559</v>
      </c>
      <c r="C19941" s="13">
        <v>43898.263888888891</v>
      </c>
      <c r="D19941" t="s">
        <v>2558</v>
      </c>
      <c r="E19941">
        <v>1</v>
      </c>
      <c r="G19941" s="12">
        <v>43898</v>
      </c>
      <c r="H19941" s="11">
        <v>0.26401620370370371</v>
      </c>
    </row>
    <row r="19942" spans="2:8">
      <c r="B19942" t="s">
        <v>2557</v>
      </c>
      <c r="C19942" s="13">
        <v>43898.263888888891</v>
      </c>
      <c r="D19942" t="s">
        <v>2556</v>
      </c>
      <c r="E19942">
        <v>545</v>
      </c>
      <c r="F19942" t="s">
        <v>2436</v>
      </c>
      <c r="G19942" s="12">
        <v>43898</v>
      </c>
      <c r="H19942" s="11">
        <v>0.26400462962962962</v>
      </c>
    </row>
    <row r="19943" spans="2:8">
      <c r="B19943" t="s">
        <v>2555</v>
      </c>
      <c r="C19943" s="13">
        <v>43898.263888888891</v>
      </c>
      <c r="D19943" t="s">
        <v>2478</v>
      </c>
      <c r="E19943">
        <v>463</v>
      </c>
      <c r="G19943" s="12">
        <v>43898</v>
      </c>
      <c r="H19943" s="11">
        <v>0.26400462962962962</v>
      </c>
    </row>
    <row r="19944" spans="2:8">
      <c r="B19944" t="s">
        <v>2554</v>
      </c>
      <c r="C19944" s="13">
        <v>43898.263888888891</v>
      </c>
      <c r="D19944" t="s">
        <v>2451</v>
      </c>
      <c r="E19944">
        <v>293</v>
      </c>
      <c r="F19944" t="s">
        <v>2436</v>
      </c>
      <c r="G19944" s="12">
        <v>43898</v>
      </c>
      <c r="H19944" s="11">
        <v>0.26399305555555558</v>
      </c>
    </row>
    <row r="19945" spans="2:8">
      <c r="B19945" t="s">
        <v>2553</v>
      </c>
      <c r="C19945" s="13">
        <v>43898.263888888891</v>
      </c>
      <c r="D19945" t="s">
        <v>2480</v>
      </c>
      <c r="E19945">
        <v>583</v>
      </c>
      <c r="F19945" t="s">
        <v>2552</v>
      </c>
      <c r="G19945" s="12">
        <v>43898</v>
      </c>
      <c r="H19945" s="11">
        <v>0.26399305555555558</v>
      </c>
    </row>
    <row r="19946" spans="2:8">
      <c r="B19946" t="s">
        <v>2551</v>
      </c>
      <c r="C19946" s="13">
        <v>43898.263888888891</v>
      </c>
      <c r="D19946" t="s">
        <v>2434</v>
      </c>
      <c r="E19946">
        <v>74156</v>
      </c>
      <c r="F19946" t="s">
        <v>2550</v>
      </c>
      <c r="G19946" s="12">
        <v>43898</v>
      </c>
      <c r="H19946" s="11">
        <v>0.26399305555555558</v>
      </c>
    </row>
    <row r="19947" spans="2:8">
      <c r="B19947" t="s">
        <v>2549</v>
      </c>
      <c r="C19947" s="13">
        <v>43898.263888888891</v>
      </c>
      <c r="D19947" t="s">
        <v>2480</v>
      </c>
      <c r="E19947">
        <v>583</v>
      </c>
      <c r="F19947" t="s">
        <v>2548</v>
      </c>
      <c r="G19947" s="12">
        <v>43898</v>
      </c>
      <c r="H19947" s="11">
        <v>0.26398148148148148</v>
      </c>
    </row>
    <row r="19948" spans="2:8">
      <c r="B19948" t="s">
        <v>2547</v>
      </c>
      <c r="C19948" s="13">
        <v>43898.263888888891</v>
      </c>
      <c r="D19948" t="s">
        <v>2546</v>
      </c>
      <c r="E19948">
        <v>1</v>
      </c>
      <c r="F19948" t="s">
        <v>2545</v>
      </c>
      <c r="G19948" s="12">
        <v>43898</v>
      </c>
      <c r="H19948" s="11">
        <v>0.26398148148148148</v>
      </c>
    </row>
    <row r="19949" spans="2:8">
      <c r="B19949" t="s">
        <v>2544</v>
      </c>
      <c r="C19949" s="13">
        <v>43898.263888888891</v>
      </c>
      <c r="D19949" t="s">
        <v>1243</v>
      </c>
      <c r="E19949">
        <v>28762</v>
      </c>
      <c r="G19949" s="12">
        <v>43898</v>
      </c>
      <c r="H19949" s="11">
        <v>0.26396990740740739</v>
      </c>
    </row>
    <row r="19950" spans="2:8">
      <c r="B19950" t="s">
        <v>2543</v>
      </c>
      <c r="C19950" s="13">
        <v>43898.263888888891</v>
      </c>
      <c r="D19950" t="s">
        <v>2434</v>
      </c>
      <c r="E19950">
        <v>74156</v>
      </c>
      <c r="F19950" t="s">
        <v>2542</v>
      </c>
      <c r="G19950" s="12">
        <v>43898</v>
      </c>
      <c r="H19950" s="11">
        <v>0.26396990740740739</v>
      </c>
    </row>
    <row r="19951" spans="2:8">
      <c r="B19951" t="s">
        <v>2541</v>
      </c>
      <c r="C19951" s="13">
        <v>43898.263888888891</v>
      </c>
      <c r="D19951" t="s">
        <v>2540</v>
      </c>
      <c r="E19951">
        <v>0</v>
      </c>
      <c r="G19951" s="12">
        <v>43898</v>
      </c>
      <c r="H19951" s="11">
        <v>0.26396990740740739</v>
      </c>
    </row>
    <row r="19952" spans="2:8">
      <c r="B19952" t="s">
        <v>2539</v>
      </c>
      <c r="C19952" s="13">
        <v>43898.263888888891</v>
      </c>
      <c r="D19952" t="s">
        <v>2538</v>
      </c>
      <c r="E19952">
        <v>3453</v>
      </c>
      <c r="G19952" s="12">
        <v>43898</v>
      </c>
      <c r="H19952" s="11">
        <v>0.26396990740740739</v>
      </c>
    </row>
    <row r="19953" spans="2:8">
      <c r="B19953" t="s">
        <v>2537</v>
      </c>
      <c r="C19953" s="13">
        <v>43898.263888888891</v>
      </c>
      <c r="D19953" t="s">
        <v>2536</v>
      </c>
      <c r="E19953">
        <v>22</v>
      </c>
      <c r="F19953" t="s">
        <v>2535</v>
      </c>
      <c r="G19953" s="12">
        <v>43898</v>
      </c>
      <c r="H19953" s="11">
        <v>0.26395833333333335</v>
      </c>
    </row>
    <row r="19954" spans="2:8">
      <c r="B19954" t="s">
        <v>2534</v>
      </c>
      <c r="C19954" s="13">
        <v>43898.263888888891</v>
      </c>
      <c r="D19954" t="s">
        <v>2533</v>
      </c>
      <c r="E19954">
        <v>281</v>
      </c>
      <c r="G19954" s="12">
        <v>43898</v>
      </c>
      <c r="H19954" s="11">
        <v>0.26395833333333335</v>
      </c>
    </row>
    <row r="19955" spans="2:8">
      <c r="B19955" t="s">
        <v>2532</v>
      </c>
      <c r="C19955" s="13">
        <v>43898.263888888891</v>
      </c>
      <c r="D19955" t="s">
        <v>2531</v>
      </c>
      <c r="E19955">
        <v>51</v>
      </c>
      <c r="G19955" s="12">
        <v>43898</v>
      </c>
      <c r="H19955" s="11">
        <v>0.26395833333333335</v>
      </c>
    </row>
    <row r="19956" spans="2:8">
      <c r="B19956" t="s">
        <v>2530</v>
      </c>
      <c r="C19956" s="13">
        <v>43898.263888888891</v>
      </c>
      <c r="D19956" t="s">
        <v>2529</v>
      </c>
      <c r="E19956">
        <v>49</v>
      </c>
      <c r="F19956" t="s">
        <v>2428</v>
      </c>
      <c r="G19956" s="12">
        <v>43898</v>
      </c>
      <c r="H19956" s="11">
        <v>0.26394675925925926</v>
      </c>
    </row>
    <row r="19957" spans="2:8">
      <c r="B19957" t="s">
        <v>2528</v>
      </c>
      <c r="C19957" s="13">
        <v>43898.263888888891</v>
      </c>
      <c r="D19957" t="s">
        <v>2527</v>
      </c>
      <c r="E19957">
        <v>1443</v>
      </c>
      <c r="G19957" s="12">
        <v>43898</v>
      </c>
      <c r="H19957" s="11">
        <v>0.26394675925925926</v>
      </c>
    </row>
    <row r="19958" spans="2:8">
      <c r="B19958" t="s">
        <v>2526</v>
      </c>
      <c r="C19958" s="13">
        <v>43898.263888888891</v>
      </c>
      <c r="D19958" t="s">
        <v>2525</v>
      </c>
      <c r="E19958">
        <v>1</v>
      </c>
      <c r="G19958" s="12">
        <v>43898</v>
      </c>
      <c r="H19958" s="11">
        <v>0.26394675925925926</v>
      </c>
    </row>
    <row r="19959" spans="2:8">
      <c r="B19959" t="s">
        <v>2524</v>
      </c>
      <c r="C19959" s="13">
        <v>43898.263888888891</v>
      </c>
      <c r="D19959" t="s">
        <v>2523</v>
      </c>
      <c r="E19959">
        <v>1</v>
      </c>
      <c r="G19959" s="12">
        <v>43898</v>
      </c>
      <c r="H19959" s="11">
        <v>0.26394675925925926</v>
      </c>
    </row>
    <row r="19960" spans="2:8">
      <c r="B19960" t="s">
        <v>2522</v>
      </c>
      <c r="C19960" s="13">
        <v>43898.263888888891</v>
      </c>
      <c r="D19960" t="s">
        <v>2521</v>
      </c>
      <c r="E19960">
        <v>83</v>
      </c>
      <c r="F19960" t="s">
        <v>2520</v>
      </c>
      <c r="G19960" s="12">
        <v>43898</v>
      </c>
      <c r="H19960" s="11">
        <v>0.26394675925925926</v>
      </c>
    </row>
    <row r="19961" spans="2:8">
      <c r="B19961" t="s">
        <v>2519</v>
      </c>
      <c r="C19961" s="13">
        <v>43898.263888888891</v>
      </c>
      <c r="D19961" t="s">
        <v>2518</v>
      </c>
      <c r="E19961">
        <v>5</v>
      </c>
      <c r="G19961" s="12">
        <v>43898</v>
      </c>
      <c r="H19961" s="11">
        <v>0.26394675925925926</v>
      </c>
    </row>
    <row r="19962" spans="2:8">
      <c r="B19962" t="s">
        <v>2517</v>
      </c>
      <c r="C19962" s="13">
        <v>43898.263888888891</v>
      </c>
      <c r="D19962" t="s">
        <v>2516</v>
      </c>
      <c r="E19962">
        <v>1</v>
      </c>
      <c r="G19962" s="12">
        <v>43898</v>
      </c>
      <c r="H19962" s="11">
        <v>0.26393518518518516</v>
      </c>
    </row>
    <row r="19963" spans="2:8">
      <c r="B19963" t="s">
        <v>2515</v>
      </c>
      <c r="C19963" s="13">
        <v>43898.263888888891</v>
      </c>
      <c r="D19963" t="s">
        <v>2514</v>
      </c>
      <c r="E19963">
        <v>734</v>
      </c>
      <c r="F19963" t="s">
        <v>2513</v>
      </c>
      <c r="G19963" s="12">
        <v>43898</v>
      </c>
      <c r="H19963" s="11">
        <v>0.26393518518518516</v>
      </c>
    </row>
    <row r="19964" spans="2:8">
      <c r="B19964" t="s">
        <v>2512</v>
      </c>
      <c r="C19964" s="13">
        <v>43898.263888888891</v>
      </c>
      <c r="D19964" t="s">
        <v>2434</v>
      </c>
      <c r="E19964">
        <v>74156</v>
      </c>
      <c r="G19964" s="12">
        <v>43898</v>
      </c>
      <c r="H19964" s="11">
        <v>0.26393518518518516</v>
      </c>
    </row>
    <row r="19965" spans="2:8">
      <c r="B19965" t="s">
        <v>2511</v>
      </c>
      <c r="C19965" s="13">
        <v>43898.263888888891</v>
      </c>
      <c r="D19965" t="s">
        <v>2434</v>
      </c>
      <c r="E19965">
        <v>74156</v>
      </c>
      <c r="F19965" t="s">
        <v>2510</v>
      </c>
      <c r="G19965" s="12">
        <v>43898</v>
      </c>
      <c r="H19965" s="11">
        <v>0.26393518518518516</v>
      </c>
    </row>
    <row r="19966" spans="2:8">
      <c r="B19966" t="s">
        <v>2509</v>
      </c>
      <c r="C19966" s="13">
        <v>43898.263888888891</v>
      </c>
      <c r="D19966" t="s">
        <v>1510</v>
      </c>
      <c r="E19966">
        <v>71388</v>
      </c>
      <c r="F19966" t="s">
        <v>2508</v>
      </c>
      <c r="G19966" s="12">
        <v>43898</v>
      </c>
      <c r="H19966" s="11">
        <v>0.26393518518518516</v>
      </c>
    </row>
    <row r="19967" spans="2:8">
      <c r="B19967" t="s">
        <v>2507</v>
      </c>
      <c r="C19967" s="13">
        <v>43898.263888888891</v>
      </c>
      <c r="D19967" t="s">
        <v>2480</v>
      </c>
      <c r="E19967">
        <v>583</v>
      </c>
      <c r="F19967" t="s">
        <v>2506</v>
      </c>
      <c r="G19967" s="12">
        <v>43898</v>
      </c>
      <c r="H19967" s="11">
        <v>0.26392361111111112</v>
      </c>
    </row>
    <row r="19968" spans="2:8">
      <c r="B19968" t="s">
        <v>2505</v>
      </c>
      <c r="C19968" s="13">
        <v>43898.263888888891</v>
      </c>
      <c r="D19968" t="s">
        <v>2434</v>
      </c>
      <c r="E19968">
        <v>74156</v>
      </c>
      <c r="F19968" t="s">
        <v>2504</v>
      </c>
      <c r="G19968" s="12">
        <v>43898</v>
      </c>
      <c r="H19968" s="11">
        <v>0.26392361111111112</v>
      </c>
    </row>
    <row r="19969" spans="2:8">
      <c r="B19969" t="s">
        <v>2503</v>
      </c>
      <c r="C19969" s="13">
        <v>43898.263888888891</v>
      </c>
      <c r="D19969" t="s">
        <v>2434</v>
      </c>
      <c r="E19969">
        <v>74156</v>
      </c>
      <c r="G19969" s="12">
        <v>43898</v>
      </c>
      <c r="H19969" s="11">
        <v>0.26391203703703703</v>
      </c>
    </row>
    <row r="19970" spans="2:8">
      <c r="B19970" t="s">
        <v>2502</v>
      </c>
      <c r="C19970" s="13">
        <v>43898.263888888891</v>
      </c>
      <c r="D19970" t="s">
        <v>1510</v>
      </c>
      <c r="E19970">
        <v>71388</v>
      </c>
      <c r="G19970" s="12">
        <v>43898</v>
      </c>
      <c r="H19970" s="11">
        <v>0.26391203703703703</v>
      </c>
    </row>
    <row r="19971" spans="2:8">
      <c r="B19971" t="s">
        <v>2501</v>
      </c>
      <c r="C19971" s="13">
        <v>43898.263888888891</v>
      </c>
      <c r="D19971" t="s">
        <v>2500</v>
      </c>
      <c r="E19971">
        <v>172</v>
      </c>
      <c r="F19971" t="s">
        <v>2499</v>
      </c>
      <c r="G19971" s="12">
        <v>43898</v>
      </c>
      <c r="H19971" s="11">
        <v>0.26391203703703703</v>
      </c>
    </row>
    <row r="19972" spans="2:8">
      <c r="B19972" t="s">
        <v>2498</v>
      </c>
      <c r="C19972" s="13">
        <v>43898.263888888891</v>
      </c>
      <c r="D19972" t="s">
        <v>2497</v>
      </c>
      <c r="E19972">
        <v>0</v>
      </c>
      <c r="G19972" s="12">
        <v>43898</v>
      </c>
      <c r="H19972" s="11">
        <v>0.26391203703703703</v>
      </c>
    </row>
    <row r="19973" spans="2:8">
      <c r="B19973" t="s">
        <v>2496</v>
      </c>
      <c r="C19973" s="13">
        <v>43898.263888888891</v>
      </c>
      <c r="D19973" t="s">
        <v>2495</v>
      </c>
      <c r="E19973">
        <v>35</v>
      </c>
      <c r="G19973" s="12">
        <v>43898</v>
      </c>
      <c r="H19973" s="11">
        <v>0.26391203703703703</v>
      </c>
    </row>
    <row r="19974" spans="2:8">
      <c r="B19974" t="s">
        <v>2494</v>
      </c>
      <c r="C19974" s="13">
        <v>43898.263888888891</v>
      </c>
      <c r="D19974" t="s">
        <v>2493</v>
      </c>
      <c r="E19974">
        <v>1</v>
      </c>
      <c r="F19974" t="s">
        <v>2492</v>
      </c>
      <c r="G19974" s="12">
        <v>43898</v>
      </c>
      <c r="H19974" s="11">
        <v>0.26390046296296293</v>
      </c>
    </row>
    <row r="19975" spans="2:8">
      <c r="B19975" t="s">
        <v>2491</v>
      </c>
      <c r="C19975" s="13">
        <v>43898.263888888891</v>
      </c>
      <c r="D19975" t="s">
        <v>2490</v>
      </c>
      <c r="E19975">
        <v>20</v>
      </c>
      <c r="F19975" t="s">
        <v>2489</v>
      </c>
      <c r="G19975" s="12">
        <v>43898</v>
      </c>
      <c r="H19975" s="11">
        <v>0.26390046296296293</v>
      </c>
    </row>
    <row r="19976" spans="2:8">
      <c r="B19976" t="s">
        <v>2488</v>
      </c>
      <c r="C19976" s="13">
        <v>43898.263888888891</v>
      </c>
      <c r="D19976" t="s">
        <v>2434</v>
      </c>
      <c r="E19976">
        <v>74156</v>
      </c>
      <c r="G19976" s="12">
        <v>43898</v>
      </c>
      <c r="H19976" s="11">
        <v>0.26390046296296293</v>
      </c>
    </row>
    <row r="19977" spans="2:8">
      <c r="B19977" t="s">
        <v>2487</v>
      </c>
      <c r="C19977" s="13">
        <v>43898.263888888891</v>
      </c>
      <c r="D19977" t="s">
        <v>2486</v>
      </c>
      <c r="E19977">
        <v>1</v>
      </c>
      <c r="F19977" t="s">
        <v>2485</v>
      </c>
      <c r="G19977" s="12">
        <v>43898</v>
      </c>
      <c r="H19977" s="11">
        <v>0.2638888888888889</v>
      </c>
    </row>
    <row r="19978" spans="2:8">
      <c r="B19978" t="s">
        <v>2484</v>
      </c>
      <c r="C19978" s="13">
        <v>43898.263888888891</v>
      </c>
      <c r="D19978" t="s">
        <v>2483</v>
      </c>
      <c r="E19978">
        <v>0</v>
      </c>
      <c r="F19978" t="s">
        <v>2482</v>
      </c>
      <c r="G19978" s="12">
        <v>43898</v>
      </c>
      <c r="H19978" s="11">
        <v>0.2638888888888889</v>
      </c>
    </row>
    <row r="19979" spans="2:8">
      <c r="B19979" t="s">
        <v>2481</v>
      </c>
      <c r="C19979" s="13">
        <v>43898.263194444444</v>
      </c>
      <c r="D19979" t="s">
        <v>2480</v>
      </c>
      <c r="E19979">
        <v>583</v>
      </c>
      <c r="G19979" s="12">
        <v>43898</v>
      </c>
      <c r="H19979" s="11">
        <v>0.2638773148148148</v>
      </c>
    </row>
    <row r="19980" spans="2:8">
      <c r="B19980" t="s">
        <v>2479</v>
      </c>
      <c r="C19980" s="13">
        <v>43898.263194444444</v>
      </c>
      <c r="D19980" t="s">
        <v>2478</v>
      </c>
      <c r="E19980">
        <v>463</v>
      </c>
      <c r="F19980" t="s">
        <v>2477</v>
      </c>
      <c r="G19980" s="12">
        <v>43898</v>
      </c>
      <c r="H19980" s="11">
        <v>0.2638773148148148</v>
      </c>
    </row>
    <row r="19981" spans="2:8">
      <c r="B19981" t="s">
        <v>2476</v>
      </c>
      <c r="C19981" s="13">
        <v>43898.263194444444</v>
      </c>
      <c r="D19981" t="s">
        <v>2475</v>
      </c>
      <c r="E19981">
        <v>242</v>
      </c>
      <c r="F19981" t="s">
        <v>2474</v>
      </c>
      <c r="G19981" s="12">
        <v>43898</v>
      </c>
      <c r="H19981" s="11">
        <v>0.2638773148148148</v>
      </c>
    </row>
    <row r="19982" spans="2:8">
      <c r="B19982" t="s">
        <v>2473</v>
      </c>
      <c r="C19982" s="13">
        <v>43898.263194444444</v>
      </c>
      <c r="D19982" t="s">
        <v>2434</v>
      </c>
      <c r="E19982">
        <v>74156</v>
      </c>
      <c r="G19982" s="12">
        <v>43898</v>
      </c>
      <c r="H19982" s="11">
        <v>0.2638773148148148</v>
      </c>
    </row>
    <row r="19983" spans="2:8">
      <c r="B19983" t="s">
        <v>2472</v>
      </c>
      <c r="C19983" s="13">
        <v>43898.263194444444</v>
      </c>
      <c r="D19983" t="s">
        <v>1510</v>
      </c>
      <c r="E19983">
        <v>71388</v>
      </c>
      <c r="F19983" t="s">
        <v>2471</v>
      </c>
      <c r="G19983" s="12">
        <v>43898</v>
      </c>
      <c r="H19983" s="11">
        <v>0.26386574074074071</v>
      </c>
    </row>
    <row r="19984" spans="2:8">
      <c r="B19984" t="s">
        <v>2470</v>
      </c>
      <c r="C19984" s="13">
        <v>43898.263194444444</v>
      </c>
      <c r="D19984" t="s">
        <v>2469</v>
      </c>
      <c r="E19984">
        <v>2</v>
      </c>
      <c r="F19984" t="s">
        <v>2468</v>
      </c>
      <c r="G19984" s="12">
        <v>43898</v>
      </c>
      <c r="H19984" s="11">
        <v>0.26385416666666667</v>
      </c>
    </row>
    <row r="19985" spans="2:8">
      <c r="B19985" t="s">
        <v>2467</v>
      </c>
      <c r="C19985" s="13">
        <v>43898.263194444444</v>
      </c>
      <c r="D19985" t="s">
        <v>1510</v>
      </c>
      <c r="E19985">
        <v>71388</v>
      </c>
      <c r="G19985" s="12">
        <v>43898</v>
      </c>
      <c r="H19985" s="11">
        <v>0.26385416666666667</v>
      </c>
    </row>
    <row r="19986" spans="2:8">
      <c r="B19986" t="s">
        <v>2466</v>
      </c>
      <c r="C19986" s="13">
        <v>43898.263194444444</v>
      </c>
      <c r="D19986" t="s">
        <v>2465</v>
      </c>
      <c r="E19986">
        <v>999</v>
      </c>
      <c r="F19986" t="s">
        <v>2464</v>
      </c>
      <c r="G19986" s="12">
        <v>43898</v>
      </c>
      <c r="H19986" s="11">
        <v>0.26385416666666667</v>
      </c>
    </row>
    <row r="19987" spans="2:8">
      <c r="B19987" t="s">
        <v>2463</v>
      </c>
      <c r="C19987" s="13">
        <v>43898.263194444444</v>
      </c>
      <c r="D19987" t="s">
        <v>2462</v>
      </c>
      <c r="E19987">
        <v>467</v>
      </c>
      <c r="G19987" s="12">
        <v>43898</v>
      </c>
      <c r="H19987" s="11">
        <v>0.26385416666666667</v>
      </c>
    </row>
    <row r="19988" spans="2:8">
      <c r="B19988" t="s">
        <v>2461</v>
      </c>
      <c r="C19988" s="13">
        <v>43898.263194444444</v>
      </c>
      <c r="D19988" t="s">
        <v>2460</v>
      </c>
      <c r="E19988">
        <v>4374</v>
      </c>
      <c r="F19988" t="s">
        <v>2459</v>
      </c>
      <c r="G19988" s="12">
        <v>43898</v>
      </c>
      <c r="H19988" s="11">
        <v>0.26385416666666667</v>
      </c>
    </row>
    <row r="19989" spans="2:8">
      <c r="B19989" t="s">
        <v>2458</v>
      </c>
      <c r="C19989" s="13">
        <v>43898.263194444444</v>
      </c>
      <c r="D19989" t="s">
        <v>2457</v>
      </c>
      <c r="E19989">
        <v>177</v>
      </c>
      <c r="F19989" t="s">
        <v>2456</v>
      </c>
      <c r="G19989" s="12">
        <v>43898</v>
      </c>
      <c r="H19989" s="11">
        <v>0.26384259259259263</v>
      </c>
    </row>
    <row r="19990" spans="2:8">
      <c r="B19990" t="s">
        <v>2455</v>
      </c>
      <c r="C19990" s="13">
        <v>43898.263194444444</v>
      </c>
      <c r="D19990" t="s">
        <v>2454</v>
      </c>
      <c r="E19990">
        <v>4</v>
      </c>
      <c r="F19990" t="s">
        <v>2453</v>
      </c>
      <c r="G19990" s="12">
        <v>43898</v>
      </c>
      <c r="H19990" s="11">
        <v>0.26384259259259263</v>
      </c>
    </row>
    <row r="19991" spans="2:8">
      <c r="B19991" t="s">
        <v>2452</v>
      </c>
      <c r="C19991" s="13">
        <v>43898.263194444444</v>
      </c>
      <c r="D19991" t="s">
        <v>2451</v>
      </c>
      <c r="E19991">
        <v>293</v>
      </c>
      <c r="F19991" t="s">
        <v>2450</v>
      </c>
      <c r="G19991" s="12">
        <v>43898</v>
      </c>
      <c r="H19991" s="11">
        <v>0.26384259259259263</v>
      </c>
    </row>
    <row r="19992" spans="2:8">
      <c r="B19992" t="s">
        <v>2449</v>
      </c>
      <c r="C19992" s="13">
        <v>43898.263194444444</v>
      </c>
      <c r="D19992" t="s">
        <v>2448</v>
      </c>
      <c r="E19992">
        <v>0</v>
      </c>
      <c r="F19992" t="s">
        <v>2447</v>
      </c>
      <c r="G19992" s="12">
        <v>43898</v>
      </c>
      <c r="H19992" s="11">
        <v>0.26384259259259263</v>
      </c>
    </row>
    <row r="19993" spans="2:8">
      <c r="B19993" t="s">
        <v>2446</v>
      </c>
      <c r="C19993" s="13">
        <v>43898.263194444444</v>
      </c>
      <c r="D19993" t="s">
        <v>2445</v>
      </c>
      <c r="E19993">
        <v>21417</v>
      </c>
      <c r="G19993" s="12">
        <v>43898</v>
      </c>
      <c r="H19993" s="11">
        <v>0.26383101851851853</v>
      </c>
    </row>
    <row r="19994" spans="2:8">
      <c r="B19994" t="s">
        <v>2444</v>
      </c>
      <c r="C19994" s="13">
        <v>43898.263194444444</v>
      </c>
      <c r="D19994" t="s">
        <v>2443</v>
      </c>
      <c r="E19994">
        <v>1436</v>
      </c>
      <c r="F19994" t="s">
        <v>2442</v>
      </c>
      <c r="G19994" s="12">
        <v>43898</v>
      </c>
      <c r="H19994" s="11">
        <v>0.26383101851851853</v>
      </c>
    </row>
    <row r="19995" spans="2:8">
      <c r="B19995" t="s">
        <v>2441</v>
      </c>
      <c r="C19995" s="13">
        <v>43898.263194444444</v>
      </c>
      <c r="D19995" t="s">
        <v>2440</v>
      </c>
      <c r="E19995">
        <v>0</v>
      </c>
      <c r="F19995" t="s">
        <v>2439</v>
      </c>
      <c r="G19995" s="12">
        <v>43898</v>
      </c>
      <c r="H19995" s="11">
        <v>0.26383101851851853</v>
      </c>
    </row>
    <row r="19996" spans="2:8">
      <c r="B19996" t="s">
        <v>2438</v>
      </c>
      <c r="C19996" s="13">
        <v>43898.263194444444</v>
      </c>
      <c r="D19996" t="s">
        <v>2437</v>
      </c>
      <c r="E19996">
        <v>574</v>
      </c>
      <c r="F19996" t="s">
        <v>2436</v>
      </c>
      <c r="G19996" s="12">
        <v>43898</v>
      </c>
      <c r="H19996" s="11">
        <v>0.26383101851851853</v>
      </c>
    </row>
    <row r="19997" spans="2:8">
      <c r="B19997" t="s">
        <v>2435</v>
      </c>
      <c r="C19997" s="13">
        <v>43898.263194444444</v>
      </c>
      <c r="D19997" t="s">
        <v>2434</v>
      </c>
      <c r="E19997">
        <v>74156</v>
      </c>
      <c r="F19997" t="s">
        <v>2433</v>
      </c>
      <c r="G19997" s="12">
        <v>43898</v>
      </c>
      <c r="H19997" s="11">
        <v>0.26381944444444444</v>
      </c>
    </row>
    <row r="19998" spans="2:8">
      <c r="B19998" t="s">
        <v>2432</v>
      </c>
      <c r="C19998" s="13">
        <v>43898.263194444444</v>
      </c>
      <c r="D19998" t="s">
        <v>2241</v>
      </c>
      <c r="E19998">
        <v>877</v>
      </c>
      <c r="F19998" t="s">
        <v>2431</v>
      </c>
      <c r="G19998" s="12">
        <v>43898</v>
      </c>
      <c r="H19998" s="11">
        <v>0.2638078703703704</v>
      </c>
    </row>
    <row r="19999" spans="2:8">
      <c r="B19999" t="s">
        <v>2430</v>
      </c>
      <c r="C19999" s="13">
        <v>43898.263194444444</v>
      </c>
      <c r="D19999" t="s">
        <v>2429</v>
      </c>
      <c r="E19999">
        <v>1465</v>
      </c>
      <c r="F19999" t="s">
        <v>2428</v>
      </c>
      <c r="G19999" s="12">
        <v>43898</v>
      </c>
      <c r="H19999" s="11">
        <v>0.26379629629629631</v>
      </c>
    </row>
    <row r="20000" spans="2:8">
      <c r="B20000" t="s">
        <v>2427</v>
      </c>
      <c r="C20000" s="13">
        <v>43898.263194444444</v>
      </c>
      <c r="D20000" t="s">
        <v>2426</v>
      </c>
      <c r="E20000">
        <v>9</v>
      </c>
      <c r="F20000" t="s">
        <v>2425</v>
      </c>
      <c r="G20000" s="12">
        <v>43898</v>
      </c>
      <c r="H20000" s="11">
        <v>0.26379629629629631</v>
      </c>
    </row>
    <row r="20001" spans="2:8">
      <c r="B20001" t="s">
        <v>2424</v>
      </c>
      <c r="C20001" s="13">
        <v>43898.263194444444</v>
      </c>
      <c r="D20001" t="s">
        <v>2423</v>
      </c>
      <c r="E20001">
        <v>0</v>
      </c>
      <c r="F20001" t="s">
        <v>2422</v>
      </c>
      <c r="G20001" s="12">
        <v>43898</v>
      </c>
      <c r="H20001" s="11">
        <v>0.26379629629629631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0BE8D-31CB-3F42-AEF0-73BD3DBBAD1E}">
  <dimension ref="A1:I10001"/>
  <sheetViews>
    <sheetView tabSelected="1" workbookViewId="0">
      <selection activeCell="F14" sqref="F14"/>
    </sheetView>
  </sheetViews>
  <sheetFormatPr baseColWidth="10" defaultRowHeight="16"/>
  <cols>
    <col min="1" max="2" width="10.83203125" style="7"/>
    <col min="3" max="3" width="13.83203125" style="7" bestFit="1" customWidth="1"/>
    <col min="4" max="4" width="201.33203125" style="7" bestFit="1" customWidth="1"/>
    <col min="5" max="9" width="10.83203125" style="7"/>
  </cols>
  <sheetData>
    <row r="1" spans="1:9">
      <c r="A1" s="7" t="s">
        <v>0</v>
      </c>
      <c r="B1" s="7" t="s">
        <v>1</v>
      </c>
      <c r="C1" s="7" t="s">
        <v>2</v>
      </c>
      <c r="D1" s="7" t="s">
        <v>3</v>
      </c>
      <c r="E1" s="7" t="s">
        <v>47868</v>
      </c>
      <c r="F1" s="7" t="s">
        <v>33127</v>
      </c>
      <c r="G1" s="7" t="s">
        <v>33126</v>
      </c>
      <c r="H1" s="7" t="s">
        <v>5</v>
      </c>
      <c r="I1" s="7" t="s">
        <v>6</v>
      </c>
    </row>
    <row r="2" spans="1:9">
      <c r="A2" s="7">
        <v>1.2371662734541901E+18</v>
      </c>
      <c r="B2" s="7" t="s">
        <v>62965</v>
      </c>
      <c r="C2" s="17">
        <v>43899.999988425923</v>
      </c>
      <c r="D2" s="7" t="s">
        <v>49098</v>
      </c>
      <c r="E2" s="7">
        <v>1754</v>
      </c>
      <c r="F2" s="7">
        <v>43</v>
      </c>
      <c r="G2" s="7" t="s">
        <v>62964</v>
      </c>
      <c r="H2" s="8">
        <v>43899</v>
      </c>
      <c r="I2" s="9">
        <v>0.99998842592592585</v>
      </c>
    </row>
    <row r="3" spans="1:9">
      <c r="A3" s="7">
        <v>1.23716627211201E+18</v>
      </c>
      <c r="B3" s="7" t="s">
        <v>62963</v>
      </c>
      <c r="C3" s="17">
        <v>43899.999988425923</v>
      </c>
      <c r="D3" s="7" t="s">
        <v>48744</v>
      </c>
      <c r="E3" s="7">
        <v>1810</v>
      </c>
      <c r="F3" s="7">
        <v>2016</v>
      </c>
      <c r="G3" s="7" t="s">
        <v>62962</v>
      </c>
      <c r="H3" s="8">
        <v>43899</v>
      </c>
      <c r="I3" s="9">
        <v>0.99998842592592585</v>
      </c>
    </row>
    <row r="4" spans="1:9">
      <c r="A4" s="7">
        <v>1.23716627142846E+18</v>
      </c>
      <c r="B4" s="7" t="s">
        <v>62961</v>
      </c>
      <c r="C4" s="17">
        <v>43899.999988425923</v>
      </c>
      <c r="D4" s="7" t="s">
        <v>47886</v>
      </c>
      <c r="E4" s="7">
        <v>52681</v>
      </c>
      <c r="F4" s="7">
        <v>638</v>
      </c>
      <c r="H4" s="8">
        <v>43899</v>
      </c>
      <c r="I4" s="9">
        <v>0.99998842592592585</v>
      </c>
    </row>
    <row r="5" spans="1:9">
      <c r="A5" s="7">
        <v>1.2371662693522801E+18</v>
      </c>
      <c r="B5" s="7" t="s">
        <v>62960</v>
      </c>
      <c r="C5" s="17">
        <v>43899.999976851854</v>
      </c>
      <c r="D5" s="7" t="s">
        <v>49741</v>
      </c>
      <c r="E5" s="7">
        <v>242</v>
      </c>
      <c r="F5" s="7">
        <v>3336</v>
      </c>
      <c r="G5" s="7" t="s">
        <v>24948</v>
      </c>
      <c r="H5" s="8">
        <v>43899</v>
      </c>
      <c r="I5" s="9">
        <v>0.99997685185185192</v>
      </c>
    </row>
    <row r="6" spans="1:9">
      <c r="A6" s="7">
        <v>1.2371662689789901E+18</v>
      </c>
      <c r="B6" s="7" t="s">
        <v>62959</v>
      </c>
      <c r="C6" s="17">
        <v>43899.999976851854</v>
      </c>
      <c r="D6" s="7" t="s">
        <v>55278</v>
      </c>
      <c r="E6" s="7">
        <v>8546</v>
      </c>
      <c r="F6" s="7">
        <v>31</v>
      </c>
      <c r="H6" s="8">
        <v>43899</v>
      </c>
      <c r="I6" s="9">
        <v>0.99997685185185192</v>
      </c>
    </row>
    <row r="7" spans="1:9">
      <c r="A7" s="7">
        <v>1.2371662688026601E+18</v>
      </c>
      <c r="B7" s="7" t="s">
        <v>60188</v>
      </c>
      <c r="C7" s="17">
        <v>43899.999976851854</v>
      </c>
      <c r="D7" s="7" t="s">
        <v>62958</v>
      </c>
      <c r="E7" s="7">
        <v>2841</v>
      </c>
      <c r="F7" s="7">
        <v>0</v>
      </c>
      <c r="G7" s="7" t="s">
        <v>60187</v>
      </c>
      <c r="H7" s="8">
        <v>43899</v>
      </c>
      <c r="I7" s="9">
        <v>0.99997685185185192</v>
      </c>
    </row>
    <row r="8" spans="1:9">
      <c r="A8" s="7">
        <v>1.23716626788848E+18</v>
      </c>
      <c r="B8" s="7" t="s">
        <v>62957</v>
      </c>
      <c r="C8" s="17">
        <v>43899.999976851854</v>
      </c>
      <c r="D8" s="7" t="s">
        <v>60806</v>
      </c>
      <c r="E8" s="7">
        <v>26396</v>
      </c>
      <c r="F8" s="7">
        <v>11</v>
      </c>
      <c r="G8" s="7" t="s">
        <v>62956</v>
      </c>
      <c r="H8" s="8">
        <v>43899</v>
      </c>
      <c r="I8" s="9">
        <v>0.99997685185185192</v>
      </c>
    </row>
    <row r="9" spans="1:9">
      <c r="A9" s="7">
        <v>1.2371662667979599E+18</v>
      </c>
      <c r="B9" s="7" t="s">
        <v>55660</v>
      </c>
      <c r="C9" s="17">
        <v>43899.999976851854</v>
      </c>
      <c r="D9" s="7" t="s">
        <v>48065</v>
      </c>
      <c r="E9" s="7">
        <v>56719</v>
      </c>
      <c r="F9" s="7">
        <v>4843</v>
      </c>
      <c r="G9" s="7" t="s">
        <v>3045</v>
      </c>
      <c r="H9" s="8">
        <v>43899</v>
      </c>
      <c r="I9" s="9">
        <v>0.99997685185185192</v>
      </c>
    </row>
    <row r="10" spans="1:9">
      <c r="A10" s="7">
        <v>1.2371662667265001E+18</v>
      </c>
      <c r="B10" s="7" t="s">
        <v>62955</v>
      </c>
      <c r="C10" s="17">
        <v>43899.999976851854</v>
      </c>
      <c r="D10" s="7" t="s">
        <v>47907</v>
      </c>
      <c r="E10" s="7">
        <v>28140</v>
      </c>
      <c r="F10" s="7">
        <v>17896</v>
      </c>
      <c r="G10" s="7" t="s">
        <v>62954</v>
      </c>
      <c r="H10" s="8">
        <v>43899</v>
      </c>
      <c r="I10" s="9">
        <v>0.99997685185185192</v>
      </c>
    </row>
    <row r="11" spans="1:9">
      <c r="A11" s="7">
        <v>1.2371662662108101E+18</v>
      </c>
      <c r="B11" s="7" t="s">
        <v>62953</v>
      </c>
      <c r="C11" s="17">
        <v>43899.999965277777</v>
      </c>
      <c r="D11" s="7" t="s">
        <v>55759</v>
      </c>
      <c r="E11" s="7">
        <v>103182</v>
      </c>
      <c r="F11" s="7">
        <v>85</v>
      </c>
      <c r="G11" s="7" t="s">
        <v>4698</v>
      </c>
      <c r="H11" s="8">
        <v>43899</v>
      </c>
      <c r="I11" s="9">
        <v>0.99996527777777777</v>
      </c>
    </row>
    <row r="12" spans="1:9">
      <c r="A12" s="7">
        <v>1.2371662658752699E+18</v>
      </c>
      <c r="B12" s="7" t="s">
        <v>62952</v>
      </c>
      <c r="C12" s="17">
        <v>43899.999965277777</v>
      </c>
      <c r="D12" s="7" t="s">
        <v>62951</v>
      </c>
      <c r="E12" s="7">
        <v>47897</v>
      </c>
      <c r="F12" s="7">
        <v>4</v>
      </c>
      <c r="G12" s="7" t="s">
        <v>62950</v>
      </c>
      <c r="H12" s="8">
        <v>43899</v>
      </c>
      <c r="I12" s="9">
        <v>0.99996527777777777</v>
      </c>
    </row>
    <row r="13" spans="1:9">
      <c r="A13" s="7">
        <v>1.2371662653929201E+18</v>
      </c>
      <c r="B13" s="7" t="s">
        <v>48173</v>
      </c>
      <c r="C13" s="17">
        <v>43899.999965277777</v>
      </c>
      <c r="D13" s="7" t="s">
        <v>62949</v>
      </c>
      <c r="E13" s="7">
        <v>36311</v>
      </c>
      <c r="F13" s="7">
        <v>0</v>
      </c>
      <c r="G13" s="7" t="s">
        <v>48171</v>
      </c>
      <c r="H13" s="8">
        <v>43899</v>
      </c>
      <c r="I13" s="9">
        <v>0.99996527777777777</v>
      </c>
    </row>
    <row r="14" spans="1:9">
      <c r="A14" s="7">
        <v>1.237166265288E+18</v>
      </c>
      <c r="B14" s="7" t="s">
        <v>18299</v>
      </c>
      <c r="C14" s="17">
        <v>43899.999965277777</v>
      </c>
      <c r="D14" s="7" t="s">
        <v>47942</v>
      </c>
      <c r="E14" s="7">
        <v>180594</v>
      </c>
      <c r="F14" s="7">
        <v>711</v>
      </c>
      <c r="G14" s="7" t="s">
        <v>2700</v>
      </c>
      <c r="H14" s="8">
        <v>43899</v>
      </c>
      <c r="I14" s="9">
        <v>0.99996527777777777</v>
      </c>
    </row>
    <row r="15" spans="1:9">
      <c r="A15" s="7">
        <v>1.23716626440289E+18</v>
      </c>
      <c r="B15" s="7" t="s">
        <v>62948</v>
      </c>
      <c r="C15" s="17">
        <v>43899.999965277777</v>
      </c>
      <c r="D15" s="7" t="s">
        <v>62947</v>
      </c>
      <c r="E15" s="7">
        <v>6564</v>
      </c>
      <c r="F15" s="7">
        <v>0</v>
      </c>
      <c r="G15" s="7" t="s">
        <v>3096</v>
      </c>
      <c r="H15" s="8">
        <v>43899</v>
      </c>
      <c r="I15" s="9">
        <v>0.99996527777777777</v>
      </c>
    </row>
    <row r="16" spans="1:9">
      <c r="A16" s="7">
        <v>1.23716626392493E+18</v>
      </c>
      <c r="B16" s="7" t="s">
        <v>62946</v>
      </c>
      <c r="C16" s="17">
        <v>43899.999965277777</v>
      </c>
      <c r="D16" s="7" t="s">
        <v>53778</v>
      </c>
      <c r="E16" s="7">
        <v>138913</v>
      </c>
      <c r="F16" s="7">
        <v>189</v>
      </c>
      <c r="H16" s="8">
        <v>43899</v>
      </c>
      <c r="I16" s="9">
        <v>0.99996527777777777</v>
      </c>
    </row>
    <row r="17" spans="1:9">
      <c r="A17" s="7">
        <v>1.2371662634465999E+18</v>
      </c>
      <c r="B17" s="7" t="s">
        <v>62945</v>
      </c>
      <c r="C17" s="17">
        <v>43899.999965277777</v>
      </c>
      <c r="D17" s="7" t="s">
        <v>62944</v>
      </c>
      <c r="E17" s="7">
        <v>516</v>
      </c>
      <c r="F17" s="7">
        <v>0</v>
      </c>
      <c r="H17" s="8">
        <v>43899</v>
      </c>
      <c r="I17" s="9">
        <v>0.99996527777777777</v>
      </c>
    </row>
    <row r="18" spans="1:9">
      <c r="A18" s="7">
        <v>1.2371662633166799E+18</v>
      </c>
      <c r="B18" s="7" t="s">
        <v>62943</v>
      </c>
      <c r="C18" s="17">
        <v>43899.999965277777</v>
      </c>
      <c r="D18" s="7" t="s">
        <v>60211</v>
      </c>
      <c r="E18" s="7">
        <v>65384</v>
      </c>
      <c r="F18" s="7">
        <v>7</v>
      </c>
      <c r="H18" s="8">
        <v>43899</v>
      </c>
      <c r="I18" s="9">
        <v>0.99996527777777777</v>
      </c>
    </row>
    <row r="19" spans="1:9">
      <c r="A19" s="7">
        <v>1.23716626295601E+18</v>
      </c>
      <c r="B19" s="7" t="s">
        <v>62942</v>
      </c>
      <c r="C19" s="17">
        <v>43899.999965277777</v>
      </c>
      <c r="D19" s="7" t="s">
        <v>62941</v>
      </c>
      <c r="E19" s="7">
        <v>2174</v>
      </c>
      <c r="F19" s="7">
        <v>0</v>
      </c>
      <c r="H19" s="8">
        <v>43899</v>
      </c>
      <c r="I19" s="9">
        <v>0.99996527777777777</v>
      </c>
    </row>
    <row r="20" spans="1:9">
      <c r="A20" s="7">
        <v>1.2371662620878001E+18</v>
      </c>
      <c r="B20" s="7" t="s">
        <v>24932</v>
      </c>
      <c r="C20" s="17">
        <v>43899.9999537037</v>
      </c>
      <c r="D20" s="7" t="s">
        <v>62940</v>
      </c>
      <c r="E20" s="7">
        <v>236957</v>
      </c>
      <c r="F20" s="7">
        <v>0</v>
      </c>
      <c r="G20" s="7" t="s">
        <v>2570</v>
      </c>
      <c r="H20" s="8">
        <v>43899</v>
      </c>
      <c r="I20" s="9">
        <v>0.99995370370370373</v>
      </c>
    </row>
    <row r="21" spans="1:9">
      <c r="A21" s="7">
        <v>1.23716626175646E+18</v>
      </c>
      <c r="B21" s="7" t="s">
        <v>62939</v>
      </c>
      <c r="C21" s="17">
        <v>43899.9999537037</v>
      </c>
      <c r="D21" s="7" t="s">
        <v>47924</v>
      </c>
      <c r="E21" s="7">
        <v>15052</v>
      </c>
      <c r="F21" s="7">
        <v>645</v>
      </c>
      <c r="G21" s="7" t="s">
        <v>62938</v>
      </c>
      <c r="H21" s="8">
        <v>43899</v>
      </c>
      <c r="I21" s="9">
        <v>0.99995370370370373</v>
      </c>
    </row>
    <row r="22" spans="1:9">
      <c r="A22" s="7">
        <v>1.2371662614461E+18</v>
      </c>
      <c r="B22" s="7" t="s">
        <v>62937</v>
      </c>
      <c r="C22" s="17">
        <v>43899.9999537037</v>
      </c>
      <c r="D22" s="7" t="s">
        <v>62936</v>
      </c>
      <c r="E22" s="7">
        <v>1486</v>
      </c>
      <c r="F22" s="7">
        <v>152</v>
      </c>
      <c r="H22" s="8">
        <v>43899</v>
      </c>
      <c r="I22" s="9">
        <v>0.99995370370370373</v>
      </c>
    </row>
    <row r="23" spans="1:9">
      <c r="A23" s="7">
        <v>1.23716626098051E+18</v>
      </c>
      <c r="B23" s="7" t="s">
        <v>62935</v>
      </c>
      <c r="C23" s="17">
        <v>43899.9999537037</v>
      </c>
      <c r="D23" s="7" t="s">
        <v>47918</v>
      </c>
      <c r="E23" s="7">
        <v>125857</v>
      </c>
      <c r="F23" s="7">
        <v>4107</v>
      </c>
      <c r="G23" s="7" t="s">
        <v>62934</v>
      </c>
      <c r="H23" s="8">
        <v>43899</v>
      </c>
      <c r="I23" s="9">
        <v>0.99995370370370373</v>
      </c>
    </row>
    <row r="24" spans="1:9">
      <c r="A24" s="7">
        <v>1.2371662608336901E+18</v>
      </c>
      <c r="B24" s="7" t="s">
        <v>52382</v>
      </c>
      <c r="C24" s="17">
        <v>43899.9999537037</v>
      </c>
      <c r="D24" s="7" t="s">
        <v>51274</v>
      </c>
      <c r="E24" s="7">
        <v>71355</v>
      </c>
      <c r="F24" s="7">
        <v>226</v>
      </c>
      <c r="G24" s="7" t="s">
        <v>14284</v>
      </c>
      <c r="H24" s="8">
        <v>43899</v>
      </c>
      <c r="I24" s="9">
        <v>0.99995370370370373</v>
      </c>
    </row>
    <row r="25" spans="1:9">
      <c r="A25" s="7">
        <v>1.2371662606573199E+18</v>
      </c>
      <c r="B25" s="7" t="s">
        <v>62933</v>
      </c>
      <c r="C25" s="17">
        <v>43899.9999537037</v>
      </c>
      <c r="D25" s="7" t="s">
        <v>58946</v>
      </c>
      <c r="E25" s="7">
        <v>15889</v>
      </c>
      <c r="F25" s="7">
        <v>34</v>
      </c>
      <c r="G25" s="7" t="s">
        <v>62932</v>
      </c>
      <c r="H25" s="8">
        <v>43899</v>
      </c>
      <c r="I25" s="9">
        <v>0.99995370370370373</v>
      </c>
    </row>
    <row r="26" spans="1:9">
      <c r="A26" s="7">
        <v>1.23716626045202E+18</v>
      </c>
      <c r="B26" s="7" t="s">
        <v>62931</v>
      </c>
      <c r="C26" s="17">
        <v>43899.9999537037</v>
      </c>
      <c r="D26" s="7" t="s">
        <v>48065</v>
      </c>
      <c r="E26" s="7">
        <v>14158</v>
      </c>
      <c r="F26" s="7">
        <v>4843</v>
      </c>
      <c r="H26" s="8">
        <v>43899</v>
      </c>
      <c r="I26" s="9">
        <v>0.99995370370370373</v>
      </c>
    </row>
    <row r="27" spans="1:9">
      <c r="A27" s="7">
        <v>1.2371662603051699E+18</v>
      </c>
      <c r="B27" s="7" t="s">
        <v>62930</v>
      </c>
      <c r="C27" s="17">
        <v>43899.9999537037</v>
      </c>
      <c r="D27" s="7" t="s">
        <v>47918</v>
      </c>
      <c r="E27" s="7">
        <v>12915</v>
      </c>
      <c r="F27" s="7">
        <v>4107</v>
      </c>
      <c r="G27" s="7" t="s">
        <v>2428</v>
      </c>
      <c r="H27" s="8">
        <v>43899</v>
      </c>
      <c r="I27" s="9">
        <v>0.99995370370370373</v>
      </c>
    </row>
    <row r="28" spans="1:9">
      <c r="A28" s="7">
        <v>1.2371662597557601E+18</v>
      </c>
      <c r="B28" s="7" t="s">
        <v>62929</v>
      </c>
      <c r="C28" s="17">
        <v>43899.9999537037</v>
      </c>
      <c r="D28" s="7" t="s">
        <v>62928</v>
      </c>
      <c r="E28" s="7">
        <v>43</v>
      </c>
      <c r="F28" s="7">
        <v>1</v>
      </c>
      <c r="G28" s="7" t="s">
        <v>62927</v>
      </c>
      <c r="H28" s="8">
        <v>43899</v>
      </c>
      <c r="I28" s="9">
        <v>0.99995370370370373</v>
      </c>
    </row>
    <row r="29" spans="1:9">
      <c r="A29" s="7">
        <v>1.2371662578263401E+18</v>
      </c>
      <c r="B29" s="7" t="s">
        <v>62926</v>
      </c>
      <c r="C29" s="17">
        <v>43899.999942129631</v>
      </c>
      <c r="D29" s="7" t="s">
        <v>53203</v>
      </c>
      <c r="E29" s="7">
        <v>48145</v>
      </c>
      <c r="F29" s="7">
        <v>123</v>
      </c>
      <c r="G29" s="7" t="s">
        <v>62925</v>
      </c>
      <c r="H29" s="8">
        <v>43899</v>
      </c>
      <c r="I29" s="9">
        <v>0.99994212962962958</v>
      </c>
    </row>
    <row r="30" spans="1:9">
      <c r="A30" s="7">
        <v>1.2371662574362701E+18</v>
      </c>
      <c r="B30" s="7" t="s">
        <v>62924</v>
      </c>
      <c r="C30" s="17">
        <v>43899.999942129631</v>
      </c>
      <c r="D30" s="7" t="s">
        <v>61556</v>
      </c>
      <c r="E30" s="7">
        <v>28022</v>
      </c>
      <c r="F30" s="7">
        <v>123</v>
      </c>
      <c r="G30" s="7" t="s">
        <v>62923</v>
      </c>
      <c r="H30" s="8">
        <v>43899</v>
      </c>
      <c r="I30" s="9">
        <v>0.99994212962962958</v>
      </c>
    </row>
    <row r="31" spans="1:9">
      <c r="A31" s="7">
        <v>1.23716625716369E+18</v>
      </c>
      <c r="B31" s="7" t="s">
        <v>62922</v>
      </c>
      <c r="C31" s="17">
        <v>43899.999942129631</v>
      </c>
      <c r="D31" s="7" t="s">
        <v>47924</v>
      </c>
      <c r="E31" s="7">
        <v>8224</v>
      </c>
      <c r="F31" s="7">
        <v>645</v>
      </c>
      <c r="G31" s="7" t="s">
        <v>2712</v>
      </c>
      <c r="H31" s="8">
        <v>43899</v>
      </c>
      <c r="I31" s="9">
        <v>0.99994212962962958</v>
      </c>
    </row>
    <row r="32" spans="1:9">
      <c r="A32" s="7">
        <v>1.23716625704626E+18</v>
      </c>
      <c r="B32" s="7" t="s">
        <v>62921</v>
      </c>
      <c r="C32" s="17">
        <v>43899.999942129631</v>
      </c>
      <c r="D32" s="7" t="s">
        <v>47933</v>
      </c>
      <c r="E32" s="7">
        <v>134936</v>
      </c>
      <c r="F32" s="7">
        <v>1968</v>
      </c>
      <c r="H32" s="8">
        <v>43899</v>
      </c>
      <c r="I32" s="9">
        <v>0.99994212962962958</v>
      </c>
    </row>
    <row r="33" spans="1:9">
      <c r="A33" s="7">
        <v>1.23716625683218E+18</v>
      </c>
      <c r="B33" s="7" t="s">
        <v>62920</v>
      </c>
      <c r="C33" s="17">
        <v>43899.999942129631</v>
      </c>
      <c r="D33" s="7" t="s">
        <v>58340</v>
      </c>
      <c r="E33" s="7">
        <v>6506</v>
      </c>
      <c r="F33" s="7">
        <v>50</v>
      </c>
      <c r="H33" s="8">
        <v>43899</v>
      </c>
      <c r="I33" s="9">
        <v>0.99994212962962958</v>
      </c>
    </row>
    <row r="34" spans="1:9">
      <c r="A34" s="7">
        <v>1.2371662566896399E+18</v>
      </c>
      <c r="B34" s="7" t="s">
        <v>62919</v>
      </c>
      <c r="C34" s="17">
        <v>43899.999942129631</v>
      </c>
      <c r="D34" s="7" t="s">
        <v>62918</v>
      </c>
      <c r="E34" s="7">
        <v>12876</v>
      </c>
      <c r="F34" s="7">
        <v>162</v>
      </c>
      <c r="H34" s="8">
        <v>43899</v>
      </c>
      <c r="I34" s="9">
        <v>0.99994212962962958</v>
      </c>
    </row>
    <row r="35" spans="1:9">
      <c r="A35" s="7">
        <v>1.2371662559848801E+18</v>
      </c>
      <c r="B35" s="7" t="s">
        <v>62917</v>
      </c>
      <c r="C35" s="17">
        <v>43899.999942129631</v>
      </c>
      <c r="D35" s="7" t="s">
        <v>47962</v>
      </c>
      <c r="E35" s="7">
        <v>5306</v>
      </c>
      <c r="F35" s="7">
        <v>18992</v>
      </c>
      <c r="G35" s="7" t="s">
        <v>4595</v>
      </c>
      <c r="H35" s="8">
        <v>43899</v>
      </c>
      <c r="I35" s="9">
        <v>0.99994212962962958</v>
      </c>
    </row>
    <row r="36" spans="1:9">
      <c r="A36" s="7">
        <v>1.2371662552593101E+18</v>
      </c>
      <c r="B36" s="7" t="s">
        <v>62916</v>
      </c>
      <c r="C36" s="17">
        <v>43899.999942129631</v>
      </c>
      <c r="D36" s="7" t="s">
        <v>62915</v>
      </c>
      <c r="E36" s="7">
        <v>3446</v>
      </c>
      <c r="F36" s="7">
        <v>0</v>
      </c>
      <c r="H36" s="8">
        <v>43899</v>
      </c>
      <c r="I36" s="9">
        <v>0.99994212962962958</v>
      </c>
    </row>
    <row r="37" spans="1:9">
      <c r="A37" s="7">
        <v>1.2371662548524301E+18</v>
      </c>
      <c r="B37" s="7" t="s">
        <v>7045</v>
      </c>
      <c r="C37" s="17">
        <v>43899.999942129631</v>
      </c>
      <c r="D37" s="7" t="s">
        <v>50264</v>
      </c>
      <c r="E37" s="7">
        <v>284551</v>
      </c>
      <c r="F37" s="7">
        <v>35</v>
      </c>
      <c r="G37" s="7" t="s">
        <v>6520</v>
      </c>
      <c r="H37" s="8">
        <v>43899</v>
      </c>
      <c r="I37" s="9">
        <v>0.99994212962962958</v>
      </c>
    </row>
    <row r="38" spans="1:9">
      <c r="A38" s="7">
        <v>1.2371662545128901E+18</v>
      </c>
      <c r="B38" s="7" t="s">
        <v>62914</v>
      </c>
      <c r="C38" s="17">
        <v>43899.999942129631</v>
      </c>
      <c r="D38" s="7" t="s">
        <v>62913</v>
      </c>
      <c r="E38" s="7">
        <v>9553</v>
      </c>
      <c r="F38" s="7">
        <v>21</v>
      </c>
      <c r="G38" s="7" t="s">
        <v>62912</v>
      </c>
      <c r="H38" s="8">
        <v>43899</v>
      </c>
      <c r="I38" s="9">
        <v>0.99994212962962958</v>
      </c>
    </row>
    <row r="39" spans="1:9">
      <c r="A39" s="7">
        <v>1.2371662541435899E+18</v>
      </c>
      <c r="B39" s="7" t="s">
        <v>62911</v>
      </c>
      <c r="C39" s="17">
        <v>43899.999942129631</v>
      </c>
      <c r="D39" s="7" t="s">
        <v>62910</v>
      </c>
      <c r="E39" s="7">
        <v>39065</v>
      </c>
      <c r="F39" s="7">
        <v>0</v>
      </c>
      <c r="G39" s="7" t="s">
        <v>3257</v>
      </c>
      <c r="H39" s="8">
        <v>43899</v>
      </c>
      <c r="I39" s="9">
        <v>0.99994212962962958</v>
      </c>
    </row>
    <row r="40" spans="1:9">
      <c r="A40" s="7">
        <v>1.2371662527217201E+18</v>
      </c>
      <c r="B40" s="7" t="s">
        <v>62909</v>
      </c>
      <c r="C40" s="17">
        <v>43899.999930555554</v>
      </c>
      <c r="D40" s="7" t="s">
        <v>48274</v>
      </c>
      <c r="E40" s="7">
        <v>2407</v>
      </c>
      <c r="F40" s="7">
        <v>689</v>
      </c>
      <c r="G40" s="7" t="s">
        <v>62908</v>
      </c>
      <c r="H40" s="8">
        <v>43899</v>
      </c>
      <c r="I40" s="9">
        <v>0.99993055555555566</v>
      </c>
    </row>
    <row r="41" spans="1:9">
      <c r="A41" s="7">
        <v>1.2371662527008901E+18</v>
      </c>
      <c r="B41" s="7" t="s">
        <v>62907</v>
      </c>
      <c r="C41" s="17">
        <v>43899.999930555554</v>
      </c>
      <c r="D41" s="7" t="s">
        <v>47918</v>
      </c>
      <c r="E41" s="7">
        <v>21825</v>
      </c>
      <c r="F41" s="7">
        <v>4107</v>
      </c>
      <c r="G41" s="7" t="s">
        <v>2700</v>
      </c>
      <c r="H41" s="8">
        <v>43899</v>
      </c>
      <c r="I41" s="9">
        <v>0.99993055555555566</v>
      </c>
    </row>
    <row r="42" spans="1:9">
      <c r="A42" s="7">
        <v>1.2371662523945999E+18</v>
      </c>
      <c r="B42" s="7" t="s">
        <v>62906</v>
      </c>
      <c r="C42" s="17">
        <v>43899.999930555554</v>
      </c>
      <c r="D42" s="7" t="s">
        <v>62905</v>
      </c>
      <c r="E42" s="7">
        <v>16199</v>
      </c>
      <c r="F42" s="7">
        <v>101</v>
      </c>
      <c r="G42" s="7" t="s">
        <v>3093</v>
      </c>
      <c r="H42" s="8">
        <v>43899</v>
      </c>
      <c r="I42" s="9">
        <v>0.99993055555555566</v>
      </c>
    </row>
    <row r="43" spans="1:9">
      <c r="A43" s="7">
        <v>1.23716625197953E+18</v>
      </c>
      <c r="B43" s="7" t="s">
        <v>60651</v>
      </c>
      <c r="C43" s="17">
        <v>43899.999930555554</v>
      </c>
      <c r="D43" s="7" t="s">
        <v>49212</v>
      </c>
      <c r="E43" s="7">
        <v>86276</v>
      </c>
      <c r="F43" s="7">
        <v>275</v>
      </c>
      <c r="H43" s="8">
        <v>43899</v>
      </c>
      <c r="I43" s="9">
        <v>0.99993055555555566</v>
      </c>
    </row>
    <row r="44" spans="1:9">
      <c r="A44" s="7">
        <v>1.23716625015502E+18</v>
      </c>
      <c r="B44" s="7" t="s">
        <v>62904</v>
      </c>
      <c r="C44" s="17">
        <v>43899.999930555554</v>
      </c>
      <c r="D44" s="7" t="s">
        <v>48744</v>
      </c>
      <c r="E44" s="7">
        <v>12169</v>
      </c>
      <c r="F44" s="7">
        <v>2016</v>
      </c>
      <c r="H44" s="8">
        <v>43899</v>
      </c>
      <c r="I44" s="9">
        <v>0.99993055555555566</v>
      </c>
    </row>
    <row r="45" spans="1:9">
      <c r="A45" s="7">
        <v>1.23716624974399E+18</v>
      </c>
      <c r="B45" s="7" t="s">
        <v>62903</v>
      </c>
      <c r="C45" s="17">
        <v>43899.999930555554</v>
      </c>
      <c r="D45" s="7" t="s">
        <v>62902</v>
      </c>
      <c r="E45" s="7">
        <v>6774</v>
      </c>
      <c r="F45" s="7">
        <v>29</v>
      </c>
      <c r="G45" s="7" t="s">
        <v>3147</v>
      </c>
      <c r="H45" s="8">
        <v>43899</v>
      </c>
      <c r="I45" s="9">
        <v>0.99993055555555566</v>
      </c>
    </row>
    <row r="46" spans="1:9">
      <c r="A46" s="7">
        <v>1.23716624853998E+18</v>
      </c>
      <c r="B46" s="7" t="s">
        <v>62901</v>
      </c>
      <c r="C46" s="17">
        <v>43899.999918981484</v>
      </c>
      <c r="D46" s="7" t="s">
        <v>48639</v>
      </c>
      <c r="E46" s="7">
        <v>531</v>
      </c>
      <c r="F46" s="7">
        <v>1890</v>
      </c>
      <c r="G46" s="7" t="s">
        <v>62900</v>
      </c>
      <c r="H46" s="8">
        <v>43899</v>
      </c>
      <c r="I46" s="9">
        <v>0.99991898148148151</v>
      </c>
    </row>
    <row r="47" spans="1:9">
      <c r="A47" s="7">
        <v>1.2371662480576901E+18</v>
      </c>
      <c r="B47" s="7" t="s">
        <v>62899</v>
      </c>
      <c r="C47" s="17">
        <v>43899.999918981484</v>
      </c>
      <c r="D47" s="7" t="s">
        <v>47907</v>
      </c>
      <c r="E47" s="7">
        <v>3461</v>
      </c>
      <c r="F47" s="7">
        <v>17896</v>
      </c>
      <c r="H47" s="8">
        <v>43899</v>
      </c>
      <c r="I47" s="9">
        <v>0.99991898148148151</v>
      </c>
    </row>
    <row r="48" spans="1:9">
      <c r="A48" s="7">
        <v>1.2371662478775099E+18</v>
      </c>
      <c r="B48" s="7" t="s">
        <v>62898</v>
      </c>
      <c r="C48" s="17">
        <v>43899.999918981484</v>
      </c>
      <c r="D48" s="7" t="s">
        <v>55006</v>
      </c>
      <c r="E48" s="7">
        <v>7220</v>
      </c>
      <c r="F48" s="7">
        <v>118</v>
      </c>
      <c r="G48" s="7" t="s">
        <v>62897</v>
      </c>
      <c r="H48" s="8">
        <v>43899</v>
      </c>
      <c r="I48" s="9">
        <v>0.99991898148148151</v>
      </c>
    </row>
    <row r="49" spans="1:9">
      <c r="A49" s="7">
        <v>1.2371662477642601E+18</v>
      </c>
      <c r="B49" s="7" t="s">
        <v>62896</v>
      </c>
      <c r="C49" s="17">
        <v>43899.999918981484</v>
      </c>
      <c r="D49" s="7" t="s">
        <v>61923</v>
      </c>
      <c r="E49" s="7">
        <v>105205</v>
      </c>
      <c r="F49" s="7">
        <v>8</v>
      </c>
      <c r="G49" s="7" t="s">
        <v>62895</v>
      </c>
      <c r="H49" s="8">
        <v>43899</v>
      </c>
      <c r="I49" s="9">
        <v>0.99991898148148151</v>
      </c>
    </row>
    <row r="50" spans="1:9">
      <c r="A50" s="7">
        <v>1.23716624740333E+18</v>
      </c>
      <c r="B50" s="7" t="s">
        <v>28307</v>
      </c>
      <c r="C50" s="17">
        <v>43899.999918981484</v>
      </c>
      <c r="D50" s="7" t="s">
        <v>62894</v>
      </c>
      <c r="E50" s="7">
        <v>8862</v>
      </c>
      <c r="F50" s="7">
        <v>27</v>
      </c>
      <c r="G50" s="7" t="s">
        <v>28305</v>
      </c>
      <c r="H50" s="8">
        <v>43899</v>
      </c>
      <c r="I50" s="9">
        <v>0.99991898148148151</v>
      </c>
    </row>
    <row r="51" spans="1:9">
      <c r="A51" s="7">
        <v>1.2371662471518799E+18</v>
      </c>
      <c r="B51" s="7" t="s">
        <v>62893</v>
      </c>
      <c r="C51" s="17">
        <v>43899.999918981484</v>
      </c>
      <c r="D51" s="7" t="s">
        <v>1163</v>
      </c>
      <c r="E51" s="7">
        <v>877</v>
      </c>
      <c r="F51" s="7">
        <v>12693</v>
      </c>
      <c r="G51" s="7" t="s">
        <v>32829</v>
      </c>
      <c r="H51" s="8">
        <v>43899</v>
      </c>
      <c r="I51" s="9">
        <v>0.99991898148148151</v>
      </c>
    </row>
    <row r="52" spans="1:9">
      <c r="A52" s="7">
        <v>1.23716624706381E+18</v>
      </c>
      <c r="B52" s="7" t="s">
        <v>62892</v>
      </c>
      <c r="C52" s="17">
        <v>43899.999918981484</v>
      </c>
      <c r="D52" s="7" t="s">
        <v>62891</v>
      </c>
      <c r="E52" s="7">
        <v>10761</v>
      </c>
      <c r="F52" s="7">
        <v>8</v>
      </c>
      <c r="H52" s="8">
        <v>43899</v>
      </c>
      <c r="I52" s="9">
        <v>0.99991898148148151</v>
      </c>
    </row>
    <row r="53" spans="1:9">
      <c r="A53" s="7">
        <v>1.23716624642626E+18</v>
      </c>
      <c r="B53" s="7" t="s">
        <v>62890</v>
      </c>
      <c r="C53" s="17">
        <v>43899.999918981484</v>
      </c>
      <c r="D53" s="7" t="s">
        <v>48006</v>
      </c>
      <c r="E53" s="7">
        <v>24613</v>
      </c>
      <c r="F53" s="7">
        <v>3359</v>
      </c>
      <c r="G53" s="7" t="s">
        <v>62889</v>
      </c>
      <c r="H53" s="8">
        <v>43899</v>
      </c>
      <c r="I53" s="9">
        <v>0.99991898148148151</v>
      </c>
    </row>
    <row r="54" spans="1:9">
      <c r="A54" s="7">
        <v>1.2371662463170501E+18</v>
      </c>
      <c r="B54" s="7" t="s">
        <v>62888</v>
      </c>
      <c r="C54" s="17">
        <v>43899.999918981484</v>
      </c>
      <c r="D54" s="7" t="s">
        <v>47950</v>
      </c>
      <c r="E54" s="7">
        <v>9523</v>
      </c>
      <c r="F54" s="7">
        <v>9543</v>
      </c>
      <c r="G54" s="7" t="s">
        <v>62887</v>
      </c>
      <c r="H54" s="8">
        <v>43899</v>
      </c>
      <c r="I54" s="9">
        <v>0.99991898148148151</v>
      </c>
    </row>
    <row r="55" spans="1:9">
      <c r="A55" s="7">
        <v>1.2371662457845701E+18</v>
      </c>
      <c r="B55" s="7" t="s">
        <v>62886</v>
      </c>
      <c r="C55" s="17">
        <v>43899.999918981484</v>
      </c>
      <c r="D55" s="7" t="s">
        <v>47876</v>
      </c>
      <c r="E55" s="7">
        <v>15298</v>
      </c>
      <c r="F55" s="7">
        <v>949</v>
      </c>
      <c r="G55" s="7" t="s">
        <v>62885</v>
      </c>
      <c r="H55" s="8">
        <v>43899</v>
      </c>
      <c r="I55" s="9">
        <v>0.99991898148148151</v>
      </c>
    </row>
    <row r="56" spans="1:9">
      <c r="A56" s="7">
        <v>1.23716624547395E+18</v>
      </c>
      <c r="B56" s="7" t="s">
        <v>62884</v>
      </c>
      <c r="C56" s="17">
        <v>43899.999918981484</v>
      </c>
      <c r="D56" s="7" t="s">
        <v>48141</v>
      </c>
      <c r="E56" s="7">
        <v>33028</v>
      </c>
      <c r="F56" s="7">
        <v>3463</v>
      </c>
      <c r="G56" s="7" t="s">
        <v>2436</v>
      </c>
      <c r="H56" s="8">
        <v>43899</v>
      </c>
      <c r="I56" s="9">
        <v>0.99991898148148151</v>
      </c>
    </row>
    <row r="57" spans="1:9">
      <c r="A57" s="7">
        <v>1.23716624539438E+18</v>
      </c>
      <c r="B57" s="7" t="s">
        <v>62883</v>
      </c>
      <c r="C57" s="17">
        <v>43899.999907407408</v>
      </c>
      <c r="D57" s="7" t="s">
        <v>49642</v>
      </c>
      <c r="E57" s="7">
        <v>26632</v>
      </c>
      <c r="F57" s="7">
        <v>3201</v>
      </c>
      <c r="G57" s="7" t="s">
        <v>62882</v>
      </c>
      <c r="H57" s="8">
        <v>43899</v>
      </c>
      <c r="I57" s="9">
        <v>0.99990740740740736</v>
      </c>
    </row>
    <row r="58" spans="1:9">
      <c r="A58" s="7">
        <v>1.2371662450463501E+18</v>
      </c>
      <c r="B58" s="7" t="s">
        <v>62881</v>
      </c>
      <c r="C58" s="17">
        <v>43899.999907407408</v>
      </c>
      <c r="D58" s="7" t="s">
        <v>62880</v>
      </c>
      <c r="E58" s="7">
        <v>227905</v>
      </c>
      <c r="F58" s="7">
        <v>18</v>
      </c>
      <c r="G58" s="7" t="s">
        <v>2709</v>
      </c>
      <c r="H58" s="8">
        <v>43899</v>
      </c>
      <c r="I58" s="9">
        <v>0.99990740740740736</v>
      </c>
    </row>
    <row r="59" spans="1:9">
      <c r="A59" s="7">
        <v>1.2371662446435999E+18</v>
      </c>
      <c r="B59" s="7" t="s">
        <v>62879</v>
      </c>
      <c r="C59" s="17">
        <v>43899.999907407408</v>
      </c>
      <c r="D59" s="7" t="s">
        <v>49572</v>
      </c>
      <c r="E59" s="7">
        <v>2366</v>
      </c>
      <c r="F59" s="7">
        <v>185</v>
      </c>
      <c r="G59" s="7" t="s">
        <v>3295</v>
      </c>
      <c r="H59" s="8">
        <v>43899</v>
      </c>
      <c r="I59" s="9">
        <v>0.99990740740740736</v>
      </c>
    </row>
    <row r="60" spans="1:9">
      <c r="A60" s="7">
        <v>1.2371662437333601E+18</v>
      </c>
      <c r="B60" s="7" t="s">
        <v>62878</v>
      </c>
      <c r="C60" s="17">
        <v>43899.999907407408</v>
      </c>
      <c r="D60" s="7" t="s">
        <v>62877</v>
      </c>
      <c r="E60" s="7">
        <v>22148</v>
      </c>
      <c r="F60" s="7">
        <v>1</v>
      </c>
      <c r="G60" s="7" t="s">
        <v>13744</v>
      </c>
      <c r="H60" s="8">
        <v>43899</v>
      </c>
      <c r="I60" s="9">
        <v>0.99990740740740736</v>
      </c>
    </row>
    <row r="61" spans="1:9">
      <c r="A61" s="7">
        <v>1.23716624367903E+18</v>
      </c>
      <c r="B61" s="7" t="s">
        <v>40933</v>
      </c>
      <c r="C61" s="17">
        <v>43899.999907407408</v>
      </c>
      <c r="D61" s="7" t="s">
        <v>59964</v>
      </c>
      <c r="E61" s="7">
        <v>84206</v>
      </c>
      <c r="F61" s="7">
        <v>15</v>
      </c>
      <c r="H61" s="8">
        <v>43899</v>
      </c>
      <c r="I61" s="9">
        <v>0.99990740740740736</v>
      </c>
    </row>
    <row r="62" spans="1:9">
      <c r="A62" s="7">
        <v>1.23716624234097E+18</v>
      </c>
      <c r="B62" s="7" t="s">
        <v>62876</v>
      </c>
      <c r="C62" s="17">
        <v>43899.999907407408</v>
      </c>
      <c r="D62" s="7" t="s">
        <v>62875</v>
      </c>
      <c r="E62" s="7">
        <v>14</v>
      </c>
      <c r="F62" s="7">
        <v>1</v>
      </c>
      <c r="H62" s="8">
        <v>43899</v>
      </c>
      <c r="I62" s="9">
        <v>0.99990740740740736</v>
      </c>
    </row>
    <row r="63" spans="1:9">
      <c r="A63" s="7">
        <v>1.2371662417999501E+18</v>
      </c>
      <c r="B63" s="7" t="s">
        <v>59926</v>
      </c>
      <c r="C63" s="17">
        <v>43899.999907407408</v>
      </c>
      <c r="D63" s="7" t="s">
        <v>48006</v>
      </c>
      <c r="E63" s="7">
        <v>107439</v>
      </c>
      <c r="F63" s="7">
        <v>3359</v>
      </c>
      <c r="G63" s="7" t="s">
        <v>39864</v>
      </c>
      <c r="H63" s="8">
        <v>43899</v>
      </c>
      <c r="I63" s="9">
        <v>0.99990740740740736</v>
      </c>
    </row>
    <row r="64" spans="1:9">
      <c r="A64" s="7">
        <v>1.2371662417410701E+18</v>
      </c>
      <c r="B64" s="7" t="s">
        <v>62874</v>
      </c>
      <c r="C64" s="17">
        <v>43899.999907407408</v>
      </c>
      <c r="D64" s="7" t="s">
        <v>47962</v>
      </c>
      <c r="E64" s="7">
        <v>1671</v>
      </c>
      <c r="F64" s="7">
        <v>18993</v>
      </c>
      <c r="H64" s="8">
        <v>43899</v>
      </c>
      <c r="I64" s="9">
        <v>0.99990740740740736</v>
      </c>
    </row>
    <row r="65" spans="1:9">
      <c r="A65" s="7">
        <v>1.23716624156066E+18</v>
      </c>
      <c r="B65" s="7" t="s">
        <v>62873</v>
      </c>
      <c r="C65" s="17">
        <v>43899.999907407408</v>
      </c>
      <c r="D65" s="7" t="s">
        <v>47907</v>
      </c>
      <c r="E65" s="7">
        <v>2419</v>
      </c>
      <c r="F65" s="7">
        <v>17896</v>
      </c>
      <c r="G65" s="7" t="s">
        <v>4595</v>
      </c>
      <c r="H65" s="8">
        <v>43899</v>
      </c>
      <c r="I65" s="9">
        <v>0.99990740740740736</v>
      </c>
    </row>
    <row r="66" spans="1:9">
      <c r="A66" s="7">
        <v>1.23716624145183E+18</v>
      </c>
      <c r="B66" s="7" t="s">
        <v>62872</v>
      </c>
      <c r="C66" s="17">
        <v>43899.999907407408</v>
      </c>
      <c r="D66" s="7" t="s">
        <v>62871</v>
      </c>
      <c r="E66" s="7">
        <v>1745</v>
      </c>
      <c r="F66" s="7">
        <v>1</v>
      </c>
      <c r="G66" s="7" t="s">
        <v>62870</v>
      </c>
      <c r="H66" s="8">
        <v>43899</v>
      </c>
      <c r="I66" s="9">
        <v>0.99990740740740736</v>
      </c>
    </row>
    <row r="67" spans="1:9">
      <c r="A67" s="7">
        <v>1.23716623961054E+18</v>
      </c>
      <c r="B67" s="7" t="s">
        <v>62869</v>
      </c>
      <c r="C67" s="17">
        <v>43899.999895833331</v>
      </c>
      <c r="D67" s="7" t="s">
        <v>49431</v>
      </c>
      <c r="E67" s="7">
        <v>47353</v>
      </c>
      <c r="F67" s="7">
        <v>1500</v>
      </c>
      <c r="G67" s="7" t="s">
        <v>7879</v>
      </c>
      <c r="H67" s="8">
        <v>43899</v>
      </c>
      <c r="I67" s="9">
        <v>0.99989583333333332</v>
      </c>
    </row>
    <row r="68" spans="1:9">
      <c r="A68" s="7">
        <v>1.2371662384234399E+18</v>
      </c>
      <c r="B68" s="7" t="s">
        <v>62868</v>
      </c>
      <c r="C68" s="17">
        <v>43899.999895833331</v>
      </c>
      <c r="D68" s="7" t="s">
        <v>47918</v>
      </c>
      <c r="E68" s="7">
        <v>221176</v>
      </c>
      <c r="F68" s="7">
        <v>4107</v>
      </c>
      <c r="G68" s="7" t="s">
        <v>24451</v>
      </c>
      <c r="H68" s="8">
        <v>43899</v>
      </c>
      <c r="I68" s="9">
        <v>0.99989583333333332</v>
      </c>
    </row>
    <row r="69" spans="1:9">
      <c r="A69" s="7">
        <v>1.2371662383564201E+18</v>
      </c>
      <c r="B69" s="7" t="s">
        <v>62867</v>
      </c>
      <c r="C69" s="17">
        <v>43899.999895833331</v>
      </c>
      <c r="D69" s="7" t="s">
        <v>62866</v>
      </c>
      <c r="E69" s="7">
        <v>1548</v>
      </c>
      <c r="F69" s="7">
        <v>13</v>
      </c>
      <c r="G69" s="7" t="s">
        <v>62865</v>
      </c>
      <c r="H69" s="8">
        <v>43899</v>
      </c>
      <c r="I69" s="9">
        <v>0.99989583333333332</v>
      </c>
    </row>
    <row r="70" spans="1:9">
      <c r="A70" s="7">
        <v>1.23716623830594E+18</v>
      </c>
      <c r="B70" s="7" t="s">
        <v>62864</v>
      </c>
      <c r="C70" s="17">
        <v>43899.999895833331</v>
      </c>
      <c r="D70" s="7" t="s">
        <v>47907</v>
      </c>
      <c r="E70" s="7">
        <v>373</v>
      </c>
      <c r="F70" s="7">
        <v>17896</v>
      </c>
      <c r="G70" s="7" t="s">
        <v>62863</v>
      </c>
      <c r="H70" s="8">
        <v>43899</v>
      </c>
      <c r="I70" s="9">
        <v>0.99989583333333332</v>
      </c>
    </row>
    <row r="71" spans="1:9">
      <c r="A71" s="7">
        <v>1.23716623757613E+18</v>
      </c>
      <c r="B71" s="7" t="s">
        <v>62862</v>
      </c>
      <c r="C71" s="17">
        <v>43899.999895833331</v>
      </c>
      <c r="D71" s="7" t="s">
        <v>48417</v>
      </c>
      <c r="E71" s="7">
        <v>241239</v>
      </c>
      <c r="F71" s="7">
        <v>112</v>
      </c>
      <c r="G71" s="7" t="s">
        <v>62861</v>
      </c>
      <c r="H71" s="8">
        <v>43899</v>
      </c>
      <c r="I71" s="9">
        <v>0.99989583333333332</v>
      </c>
    </row>
    <row r="72" spans="1:9">
      <c r="A72" s="7">
        <v>1.2371662375679201E+18</v>
      </c>
      <c r="B72" s="7" t="s">
        <v>62860</v>
      </c>
      <c r="C72" s="17">
        <v>43899.999895833331</v>
      </c>
      <c r="D72" s="7" t="s">
        <v>49473</v>
      </c>
      <c r="E72" s="7">
        <v>85325</v>
      </c>
      <c r="F72" s="7">
        <v>84</v>
      </c>
      <c r="G72" s="7" t="s">
        <v>2655</v>
      </c>
      <c r="H72" s="8">
        <v>43899</v>
      </c>
      <c r="I72" s="9">
        <v>0.99989583333333332</v>
      </c>
    </row>
    <row r="73" spans="1:9">
      <c r="A73" s="7">
        <v>1.2371662372197801E+18</v>
      </c>
      <c r="B73" s="7" t="s">
        <v>48947</v>
      </c>
      <c r="C73" s="17">
        <v>43899.999895833331</v>
      </c>
      <c r="D73" s="7" t="s">
        <v>47942</v>
      </c>
      <c r="E73" s="7">
        <v>124381</v>
      </c>
      <c r="F73" s="7">
        <v>711</v>
      </c>
      <c r="G73" s="7" t="s">
        <v>48946</v>
      </c>
      <c r="H73" s="8">
        <v>43899</v>
      </c>
      <c r="I73" s="9">
        <v>0.99989583333333332</v>
      </c>
    </row>
    <row r="74" spans="1:9">
      <c r="A74" s="7">
        <v>1.23716623705201E+18</v>
      </c>
      <c r="B74" s="7" t="s">
        <v>62298</v>
      </c>
      <c r="C74" s="17">
        <v>43899.999895833331</v>
      </c>
      <c r="D74" s="7" t="s">
        <v>62859</v>
      </c>
      <c r="E74" s="7">
        <v>174599</v>
      </c>
      <c r="F74" s="7">
        <v>2</v>
      </c>
      <c r="H74" s="8">
        <v>43899</v>
      </c>
      <c r="I74" s="9">
        <v>0.99989583333333332</v>
      </c>
    </row>
    <row r="75" spans="1:9">
      <c r="A75" s="7">
        <v>1.2371662369930801E+18</v>
      </c>
      <c r="B75" s="7" t="s">
        <v>62858</v>
      </c>
      <c r="C75" s="17">
        <v>43899.999884259261</v>
      </c>
      <c r="D75" s="7" t="s">
        <v>48230</v>
      </c>
      <c r="E75" s="7">
        <v>10094</v>
      </c>
      <c r="F75" s="7">
        <v>1832</v>
      </c>
      <c r="H75" s="8">
        <v>43899</v>
      </c>
      <c r="I75" s="9">
        <v>0.99988425925925928</v>
      </c>
    </row>
    <row r="76" spans="1:9">
      <c r="A76" s="7">
        <v>1.23716623667854E+18</v>
      </c>
      <c r="B76" s="7" t="s">
        <v>62857</v>
      </c>
      <c r="C76" s="17">
        <v>43899.999884259261</v>
      </c>
      <c r="D76" s="7" t="s">
        <v>49781</v>
      </c>
      <c r="E76" s="7">
        <v>35891</v>
      </c>
      <c r="F76" s="7">
        <v>519</v>
      </c>
      <c r="G76" s="7" t="s">
        <v>62856</v>
      </c>
      <c r="H76" s="8">
        <v>43899</v>
      </c>
      <c r="I76" s="9">
        <v>0.99988425925925928</v>
      </c>
    </row>
    <row r="77" spans="1:9">
      <c r="A77" s="7">
        <v>1.23716623662413E+18</v>
      </c>
      <c r="B77" s="7" t="s">
        <v>62855</v>
      </c>
      <c r="C77" s="17">
        <v>43899.999884259261</v>
      </c>
      <c r="D77" s="7" t="s">
        <v>62854</v>
      </c>
      <c r="E77" s="7">
        <v>0</v>
      </c>
      <c r="F77" s="7">
        <v>1</v>
      </c>
      <c r="H77" s="8">
        <v>43899</v>
      </c>
      <c r="I77" s="9">
        <v>0.99988425925925928</v>
      </c>
    </row>
    <row r="78" spans="1:9">
      <c r="A78" s="7">
        <v>1.2371662364561999E+18</v>
      </c>
      <c r="B78" s="7" t="s">
        <v>62853</v>
      </c>
      <c r="C78" s="17">
        <v>43899.999884259261</v>
      </c>
      <c r="D78" s="7" t="s">
        <v>48733</v>
      </c>
      <c r="E78" s="7">
        <v>17087</v>
      </c>
      <c r="F78" s="7">
        <v>454</v>
      </c>
      <c r="G78" s="7" t="s">
        <v>29338</v>
      </c>
      <c r="H78" s="8">
        <v>43899</v>
      </c>
      <c r="I78" s="9">
        <v>0.99988425925925928</v>
      </c>
    </row>
    <row r="79" spans="1:9">
      <c r="A79" s="7">
        <v>1.2371662363767301E+18</v>
      </c>
      <c r="B79" s="7" t="s">
        <v>62852</v>
      </c>
      <c r="C79" s="17">
        <v>43899.999884259261</v>
      </c>
      <c r="D79" s="7" t="s">
        <v>48006</v>
      </c>
      <c r="E79" s="7">
        <v>89</v>
      </c>
      <c r="F79" s="7">
        <v>3359</v>
      </c>
      <c r="H79" s="8">
        <v>43899</v>
      </c>
      <c r="I79" s="9">
        <v>0.99988425925925928</v>
      </c>
    </row>
    <row r="80" spans="1:9">
      <c r="A80" s="7">
        <v>1.2371662363389701E+18</v>
      </c>
      <c r="B80" s="7" t="s">
        <v>62851</v>
      </c>
      <c r="C80" s="17">
        <v>43899.999884259261</v>
      </c>
      <c r="D80" s="7" t="s">
        <v>48018</v>
      </c>
      <c r="E80" s="7">
        <v>28270</v>
      </c>
      <c r="F80" s="7">
        <v>1973</v>
      </c>
      <c r="H80" s="8">
        <v>43899</v>
      </c>
      <c r="I80" s="9">
        <v>0.99988425925925928</v>
      </c>
    </row>
    <row r="81" spans="1:9">
      <c r="A81" s="7">
        <v>1.23716623386415E+18</v>
      </c>
      <c r="B81" s="7" t="s">
        <v>62850</v>
      </c>
      <c r="C81" s="17">
        <v>43899.999884259261</v>
      </c>
      <c r="D81" s="7" t="s">
        <v>47907</v>
      </c>
      <c r="E81" s="7">
        <v>22753</v>
      </c>
      <c r="F81" s="7">
        <v>17896</v>
      </c>
      <c r="G81" s="7" t="s">
        <v>62849</v>
      </c>
      <c r="H81" s="8">
        <v>43899</v>
      </c>
      <c r="I81" s="9">
        <v>0.99988425925925928</v>
      </c>
    </row>
    <row r="82" spans="1:9">
      <c r="A82" s="7">
        <v>1.2371662329079301E+18</v>
      </c>
      <c r="B82" s="7" t="s">
        <v>62848</v>
      </c>
      <c r="C82" s="17">
        <v>43899.999884259261</v>
      </c>
      <c r="D82" s="7" t="s">
        <v>47918</v>
      </c>
      <c r="E82" s="7">
        <v>14373</v>
      </c>
      <c r="F82" s="7">
        <v>4107</v>
      </c>
      <c r="H82" s="8">
        <v>43899</v>
      </c>
      <c r="I82" s="9">
        <v>0.99988425925925928</v>
      </c>
    </row>
    <row r="83" spans="1:9">
      <c r="A83" s="7">
        <v>1.23716623261423E+18</v>
      </c>
      <c r="B83" s="7" t="s">
        <v>62847</v>
      </c>
      <c r="C83" s="17">
        <v>43899.999872685185</v>
      </c>
      <c r="D83" s="7" t="s">
        <v>47907</v>
      </c>
      <c r="E83" s="7">
        <v>1881</v>
      </c>
      <c r="F83" s="7">
        <v>17896</v>
      </c>
      <c r="G83" s="7" t="s">
        <v>62846</v>
      </c>
      <c r="H83" s="8">
        <v>43899</v>
      </c>
      <c r="I83" s="9">
        <v>0.99987268518518524</v>
      </c>
    </row>
    <row r="84" spans="1:9">
      <c r="A84" s="7">
        <v>1.23716623224113E+18</v>
      </c>
      <c r="B84" s="7" t="s">
        <v>62845</v>
      </c>
      <c r="C84" s="17">
        <v>43899.999872685185</v>
      </c>
      <c r="D84" s="7" t="s">
        <v>62844</v>
      </c>
      <c r="E84" s="7">
        <v>70839</v>
      </c>
      <c r="F84" s="7">
        <v>1</v>
      </c>
      <c r="H84" s="8">
        <v>43899</v>
      </c>
      <c r="I84" s="9">
        <v>0.99987268518518524</v>
      </c>
    </row>
    <row r="85" spans="1:9">
      <c r="A85" s="7">
        <v>1.23716623212769E+18</v>
      </c>
      <c r="B85" s="7" t="s">
        <v>62843</v>
      </c>
      <c r="C85" s="17">
        <v>43899.999872685185</v>
      </c>
      <c r="D85" s="7" t="s">
        <v>59350</v>
      </c>
      <c r="E85" s="7">
        <v>14874</v>
      </c>
      <c r="F85" s="7">
        <v>214</v>
      </c>
      <c r="G85" s="7" t="s">
        <v>62842</v>
      </c>
      <c r="H85" s="8">
        <v>43899</v>
      </c>
      <c r="I85" s="9">
        <v>0.99987268518518524</v>
      </c>
    </row>
    <row r="86" spans="1:9">
      <c r="A86" s="7">
        <v>1.2371662313265999E+18</v>
      </c>
      <c r="B86" s="7" t="s">
        <v>62841</v>
      </c>
      <c r="C86" s="17">
        <v>43899.999872685185</v>
      </c>
      <c r="D86" s="7" t="s">
        <v>62840</v>
      </c>
      <c r="E86" s="7">
        <v>640</v>
      </c>
      <c r="F86" s="7">
        <v>56</v>
      </c>
      <c r="H86" s="8">
        <v>43899</v>
      </c>
      <c r="I86" s="9">
        <v>0.99987268518518524</v>
      </c>
    </row>
    <row r="87" spans="1:9">
      <c r="A87" s="7">
        <v>1.2371662308402601E+18</v>
      </c>
      <c r="B87" s="7" t="s">
        <v>43713</v>
      </c>
      <c r="C87" s="17">
        <v>43899.999872685185</v>
      </c>
      <c r="D87" s="7" t="s">
        <v>48065</v>
      </c>
      <c r="E87" s="7">
        <v>213341</v>
      </c>
      <c r="F87" s="7">
        <v>4843</v>
      </c>
      <c r="G87" s="7" t="s">
        <v>2456</v>
      </c>
      <c r="H87" s="8">
        <v>43899</v>
      </c>
      <c r="I87" s="9">
        <v>0.99987268518518524</v>
      </c>
    </row>
    <row r="88" spans="1:9">
      <c r="A88" s="7">
        <v>1.2371662308234601E+18</v>
      </c>
      <c r="B88" s="7" t="s">
        <v>40799</v>
      </c>
      <c r="C88" s="17">
        <v>43899.999872685185</v>
      </c>
      <c r="D88" s="7" t="s">
        <v>62839</v>
      </c>
      <c r="E88" s="7">
        <v>10</v>
      </c>
      <c r="F88" s="7">
        <v>0</v>
      </c>
      <c r="G88" s="7" t="s">
        <v>34285</v>
      </c>
      <c r="H88" s="8">
        <v>43899</v>
      </c>
      <c r="I88" s="9">
        <v>0.99987268518518524</v>
      </c>
    </row>
    <row r="89" spans="1:9">
      <c r="A89" s="7">
        <v>1.2371662305506299E+18</v>
      </c>
      <c r="B89" s="7" t="s">
        <v>62838</v>
      </c>
      <c r="C89" s="17">
        <v>43899.999872685185</v>
      </c>
      <c r="D89" s="7" t="s">
        <v>47933</v>
      </c>
      <c r="E89" s="7">
        <v>57581</v>
      </c>
      <c r="F89" s="7">
        <v>1968</v>
      </c>
      <c r="H89" s="8">
        <v>43899</v>
      </c>
      <c r="I89" s="9">
        <v>0.99987268518518524</v>
      </c>
    </row>
    <row r="90" spans="1:9">
      <c r="A90" s="7">
        <v>1.23716623004334E+18</v>
      </c>
      <c r="B90" s="7" t="s">
        <v>62837</v>
      </c>
      <c r="C90" s="17">
        <v>43899.999872685185</v>
      </c>
      <c r="D90" s="7" t="s">
        <v>47918</v>
      </c>
      <c r="E90" s="7">
        <v>43985</v>
      </c>
      <c r="F90" s="7">
        <v>4107</v>
      </c>
      <c r="G90" s="7" t="s">
        <v>33332</v>
      </c>
      <c r="H90" s="8">
        <v>43899</v>
      </c>
      <c r="I90" s="9">
        <v>0.99987268518518524</v>
      </c>
    </row>
    <row r="91" spans="1:9">
      <c r="A91" s="7">
        <v>1.2371662295232399E+18</v>
      </c>
      <c r="B91" s="7" t="s">
        <v>60651</v>
      </c>
      <c r="C91" s="17">
        <v>43899.999872685185</v>
      </c>
      <c r="D91" s="7" t="s">
        <v>49178</v>
      </c>
      <c r="E91" s="7">
        <v>86276</v>
      </c>
      <c r="F91" s="7">
        <v>291</v>
      </c>
      <c r="H91" s="8">
        <v>43899</v>
      </c>
      <c r="I91" s="9">
        <v>0.99987268518518524</v>
      </c>
    </row>
    <row r="92" spans="1:9">
      <c r="A92" s="7">
        <v>1.23716622942257E+18</v>
      </c>
      <c r="B92" s="7" t="s">
        <v>62836</v>
      </c>
      <c r="C92" s="17">
        <v>43899.999872685185</v>
      </c>
      <c r="D92" s="7" t="s">
        <v>56289</v>
      </c>
      <c r="E92" s="7">
        <v>6587</v>
      </c>
      <c r="F92" s="7">
        <v>16</v>
      </c>
      <c r="G92" s="7" t="s">
        <v>62835</v>
      </c>
      <c r="H92" s="8">
        <v>43899</v>
      </c>
      <c r="I92" s="9">
        <v>0.99987268518518524</v>
      </c>
    </row>
    <row r="93" spans="1:9">
      <c r="A93" s="7">
        <v>1.2371662289107999E+18</v>
      </c>
      <c r="B93" s="7" t="s">
        <v>62834</v>
      </c>
      <c r="C93" s="17">
        <v>43899.999872685185</v>
      </c>
      <c r="D93" s="7" t="s">
        <v>52867</v>
      </c>
      <c r="E93" s="7">
        <v>15131</v>
      </c>
      <c r="F93" s="7">
        <v>24</v>
      </c>
      <c r="H93" s="8">
        <v>43899</v>
      </c>
      <c r="I93" s="9">
        <v>0.99987268518518524</v>
      </c>
    </row>
    <row r="94" spans="1:9">
      <c r="A94" s="7">
        <v>1.2371662283612401E+18</v>
      </c>
      <c r="B94" s="7" t="s">
        <v>62833</v>
      </c>
      <c r="C94" s="17">
        <v>43899.999861111108</v>
      </c>
      <c r="D94" s="7" t="s">
        <v>48230</v>
      </c>
      <c r="E94" s="7">
        <v>131</v>
      </c>
      <c r="F94" s="7">
        <v>1832</v>
      </c>
      <c r="H94" s="8">
        <v>43899</v>
      </c>
      <c r="I94" s="9">
        <v>0.99986111111111109</v>
      </c>
    </row>
    <row r="95" spans="1:9">
      <c r="A95" s="7">
        <v>1.23716622815986E+18</v>
      </c>
      <c r="B95" s="7" t="s">
        <v>62832</v>
      </c>
      <c r="C95" s="17">
        <v>43899.999861111108</v>
      </c>
      <c r="D95" s="7" t="s">
        <v>48450</v>
      </c>
      <c r="E95" s="7">
        <v>35064</v>
      </c>
      <c r="F95" s="7">
        <v>1983</v>
      </c>
      <c r="H95" s="8">
        <v>43899</v>
      </c>
      <c r="I95" s="9">
        <v>0.99986111111111109</v>
      </c>
    </row>
    <row r="96" spans="1:9">
      <c r="A96" s="7">
        <v>1.23716622803408E+18</v>
      </c>
      <c r="B96" s="7" t="s">
        <v>62831</v>
      </c>
      <c r="C96" s="17">
        <v>43899.999861111108</v>
      </c>
      <c r="D96" s="7" t="s">
        <v>47907</v>
      </c>
      <c r="E96" s="7">
        <v>30</v>
      </c>
      <c r="F96" s="7">
        <v>17896</v>
      </c>
      <c r="G96" s="7" t="s">
        <v>62830</v>
      </c>
      <c r="H96" s="8">
        <v>43899</v>
      </c>
      <c r="I96" s="9">
        <v>0.99986111111111109</v>
      </c>
    </row>
    <row r="97" spans="1:9">
      <c r="A97" s="7">
        <v>1.2371662279670899E+18</v>
      </c>
      <c r="B97" s="7" t="s">
        <v>62829</v>
      </c>
      <c r="C97" s="17">
        <v>43899.999861111108</v>
      </c>
      <c r="D97" s="7" t="s">
        <v>50079</v>
      </c>
      <c r="E97" s="7">
        <v>42956</v>
      </c>
      <c r="F97" s="7">
        <v>159</v>
      </c>
      <c r="G97" s="7" t="s">
        <v>62828</v>
      </c>
      <c r="H97" s="8">
        <v>43899</v>
      </c>
      <c r="I97" s="9">
        <v>0.99986111111111109</v>
      </c>
    </row>
    <row r="98" spans="1:9">
      <c r="A98" s="7">
        <v>1.23716622729166E+18</v>
      </c>
      <c r="B98" s="7" t="s">
        <v>62827</v>
      </c>
      <c r="C98" s="17">
        <v>43899.999861111108</v>
      </c>
      <c r="D98" s="7" t="s">
        <v>47962</v>
      </c>
      <c r="E98" s="7">
        <v>21086</v>
      </c>
      <c r="F98" s="7">
        <v>18993</v>
      </c>
      <c r="G98" s="7" t="s">
        <v>62826</v>
      </c>
      <c r="H98" s="8">
        <v>43899</v>
      </c>
      <c r="I98" s="9">
        <v>0.99986111111111109</v>
      </c>
    </row>
    <row r="99" spans="1:9">
      <c r="A99" s="7">
        <v>1.23716622678413E+18</v>
      </c>
      <c r="B99" s="7" t="s">
        <v>62825</v>
      </c>
      <c r="C99" s="17">
        <v>43899.999861111108</v>
      </c>
      <c r="D99" s="7" t="s">
        <v>55759</v>
      </c>
      <c r="E99" s="7">
        <v>31798</v>
      </c>
      <c r="F99" s="7">
        <v>85</v>
      </c>
      <c r="G99" s="7" t="s">
        <v>3415</v>
      </c>
      <c r="H99" s="8">
        <v>43899</v>
      </c>
      <c r="I99" s="9">
        <v>0.99986111111111109</v>
      </c>
    </row>
    <row r="100" spans="1:9">
      <c r="A100" s="7">
        <v>1.2371662267340201E+18</v>
      </c>
      <c r="B100" s="7" t="s">
        <v>62824</v>
      </c>
      <c r="C100" s="17">
        <v>43899.999861111108</v>
      </c>
      <c r="D100" s="7" t="s">
        <v>62823</v>
      </c>
      <c r="E100" s="7">
        <v>56</v>
      </c>
      <c r="F100" s="7">
        <v>0</v>
      </c>
      <c r="H100" s="8">
        <v>43899</v>
      </c>
      <c r="I100" s="9">
        <v>0.99986111111111109</v>
      </c>
    </row>
    <row r="101" spans="1:9">
      <c r="A101" s="7">
        <v>1.2371662264739699E+18</v>
      </c>
      <c r="B101" s="7" t="s">
        <v>62822</v>
      </c>
      <c r="C101" s="17">
        <v>43899.999861111108</v>
      </c>
      <c r="D101" s="7" t="s">
        <v>62821</v>
      </c>
      <c r="E101" s="7">
        <v>3214</v>
      </c>
      <c r="F101" s="7">
        <v>34</v>
      </c>
      <c r="G101" s="7" t="s">
        <v>12959</v>
      </c>
      <c r="H101" s="8">
        <v>43899</v>
      </c>
      <c r="I101" s="9">
        <v>0.99986111111111109</v>
      </c>
    </row>
    <row r="102" spans="1:9">
      <c r="A102" s="7">
        <v>1.2371662263773399E+18</v>
      </c>
      <c r="B102" s="7" t="s">
        <v>13518</v>
      </c>
      <c r="C102" s="17">
        <v>43899.999861111108</v>
      </c>
      <c r="D102" s="7" t="s">
        <v>47942</v>
      </c>
      <c r="E102" s="7">
        <v>349905</v>
      </c>
      <c r="F102" s="7">
        <v>711</v>
      </c>
      <c r="G102" s="7" t="s">
        <v>13517</v>
      </c>
      <c r="H102" s="8">
        <v>43899</v>
      </c>
      <c r="I102" s="9">
        <v>0.99986111111111109</v>
      </c>
    </row>
    <row r="103" spans="1:9">
      <c r="A103" s="7">
        <v>1.23716622613823E+18</v>
      </c>
      <c r="B103" s="7" t="s">
        <v>62820</v>
      </c>
      <c r="C103" s="17">
        <v>43899.999861111108</v>
      </c>
      <c r="D103" s="7" t="s">
        <v>47996</v>
      </c>
      <c r="E103" s="7">
        <v>282629</v>
      </c>
      <c r="F103" s="7">
        <v>752</v>
      </c>
      <c r="G103" s="7" t="s">
        <v>5717</v>
      </c>
      <c r="H103" s="8">
        <v>43899</v>
      </c>
      <c r="I103" s="9">
        <v>0.99986111111111109</v>
      </c>
    </row>
    <row r="104" spans="1:9">
      <c r="A104" s="7">
        <v>1.2371662256518999E+18</v>
      </c>
      <c r="B104" s="7" t="s">
        <v>62819</v>
      </c>
      <c r="C104" s="17">
        <v>43899.999861111108</v>
      </c>
      <c r="D104" s="7" t="s">
        <v>62818</v>
      </c>
      <c r="E104" s="7">
        <v>3906</v>
      </c>
      <c r="F104" s="7">
        <v>0</v>
      </c>
      <c r="G104" s="7" t="s">
        <v>2436</v>
      </c>
      <c r="H104" s="8">
        <v>43899</v>
      </c>
      <c r="I104" s="9">
        <v>0.99986111111111109</v>
      </c>
    </row>
    <row r="105" spans="1:9">
      <c r="A105" s="7">
        <v>1.23716622548832E+18</v>
      </c>
      <c r="B105" s="7" t="s">
        <v>62817</v>
      </c>
      <c r="C105" s="17">
        <v>43899.999861111108</v>
      </c>
      <c r="D105" s="7" t="s">
        <v>48138</v>
      </c>
      <c r="E105" s="7">
        <v>5949</v>
      </c>
      <c r="F105" s="7">
        <v>13575</v>
      </c>
      <c r="G105" s="7" t="s">
        <v>62816</v>
      </c>
      <c r="H105" s="8">
        <v>43899</v>
      </c>
      <c r="I105" s="9">
        <v>0.99986111111111109</v>
      </c>
    </row>
    <row r="106" spans="1:9">
      <c r="A106" s="7">
        <v>1.2371662252827799E+18</v>
      </c>
      <c r="B106" s="7" t="s">
        <v>62815</v>
      </c>
      <c r="C106" s="17">
        <v>43899.999861111108</v>
      </c>
      <c r="D106" s="7" t="s">
        <v>48257</v>
      </c>
      <c r="E106" s="7">
        <v>65893</v>
      </c>
      <c r="F106" s="7">
        <v>1191</v>
      </c>
      <c r="G106" s="7" t="s">
        <v>9901</v>
      </c>
      <c r="H106" s="8">
        <v>43899</v>
      </c>
      <c r="I106" s="9">
        <v>0.99986111111111109</v>
      </c>
    </row>
    <row r="107" spans="1:9">
      <c r="A107" s="7">
        <v>1.2371662251316201E+18</v>
      </c>
      <c r="B107" s="7" t="s">
        <v>59990</v>
      </c>
      <c r="C107" s="17">
        <v>43899.999861111108</v>
      </c>
      <c r="D107" s="7" t="s">
        <v>52942</v>
      </c>
      <c r="E107" s="7">
        <v>14659</v>
      </c>
      <c r="F107" s="7">
        <v>4700</v>
      </c>
      <c r="G107" s="7" t="s">
        <v>59989</v>
      </c>
      <c r="H107" s="8">
        <v>43899</v>
      </c>
      <c r="I107" s="9">
        <v>0.99986111111111109</v>
      </c>
    </row>
    <row r="108" spans="1:9">
      <c r="A108" s="7">
        <v>1.2371662249430001E+18</v>
      </c>
      <c r="B108" s="7" t="s">
        <v>62814</v>
      </c>
      <c r="C108" s="17">
        <v>43899.999861111108</v>
      </c>
      <c r="D108" s="7" t="s">
        <v>61274</v>
      </c>
      <c r="E108" s="7">
        <v>3793</v>
      </c>
      <c r="F108" s="7">
        <v>1</v>
      </c>
      <c r="G108" s="7" t="s">
        <v>62813</v>
      </c>
      <c r="H108" s="8">
        <v>43899</v>
      </c>
      <c r="I108" s="9">
        <v>0.99986111111111109</v>
      </c>
    </row>
    <row r="109" spans="1:9">
      <c r="A109" s="7">
        <v>1.2371662248298099E+18</v>
      </c>
      <c r="B109" s="7" t="s">
        <v>62812</v>
      </c>
      <c r="C109" s="17">
        <v>43899.999861111108</v>
      </c>
      <c r="D109" s="7" t="s">
        <v>62811</v>
      </c>
      <c r="E109" s="7">
        <v>10909</v>
      </c>
      <c r="F109" s="7">
        <v>1</v>
      </c>
      <c r="G109" s="7" t="s">
        <v>62810</v>
      </c>
      <c r="H109" s="8">
        <v>43899</v>
      </c>
      <c r="I109" s="9">
        <v>0.99986111111111109</v>
      </c>
    </row>
    <row r="110" spans="1:9">
      <c r="A110" s="7">
        <v>1.23716622422577E+18</v>
      </c>
      <c r="B110" s="7" t="s">
        <v>62809</v>
      </c>
      <c r="C110" s="17">
        <v>43899.999849537038</v>
      </c>
      <c r="D110" s="7" t="s">
        <v>48748</v>
      </c>
      <c r="E110" s="7">
        <v>20531</v>
      </c>
      <c r="F110" s="7">
        <v>168</v>
      </c>
      <c r="G110" s="7" t="s">
        <v>2428</v>
      </c>
      <c r="H110" s="8">
        <v>43899</v>
      </c>
      <c r="I110" s="9">
        <v>0.99984953703703694</v>
      </c>
    </row>
    <row r="111" spans="1:9">
      <c r="A111" s="7">
        <v>1.23716622398654E+18</v>
      </c>
      <c r="B111" s="7" t="s">
        <v>62808</v>
      </c>
      <c r="C111" s="17">
        <v>43899.999849537038</v>
      </c>
      <c r="D111" s="7" t="s">
        <v>62534</v>
      </c>
      <c r="E111" s="7">
        <v>5913</v>
      </c>
      <c r="F111" s="7">
        <v>86</v>
      </c>
      <c r="G111" s="7" t="s">
        <v>62807</v>
      </c>
      <c r="H111" s="8">
        <v>43899</v>
      </c>
      <c r="I111" s="9">
        <v>0.99984953703703694</v>
      </c>
    </row>
    <row r="112" spans="1:9">
      <c r="A112" s="7">
        <v>1.2371662237558899E+18</v>
      </c>
      <c r="B112" s="7" t="s">
        <v>62806</v>
      </c>
      <c r="C112" s="17">
        <v>43899.999849537038</v>
      </c>
      <c r="D112" s="7" t="s">
        <v>47907</v>
      </c>
      <c r="E112" s="7">
        <v>3458</v>
      </c>
      <c r="F112" s="7">
        <v>17896</v>
      </c>
      <c r="G112" s="7" t="s">
        <v>62805</v>
      </c>
      <c r="H112" s="8">
        <v>43899</v>
      </c>
      <c r="I112" s="9">
        <v>0.99984953703703694</v>
      </c>
    </row>
    <row r="113" spans="1:9">
      <c r="A113" s="7">
        <v>1.23716622347506E+18</v>
      </c>
      <c r="B113" s="7" t="s">
        <v>62804</v>
      </c>
      <c r="C113" s="17">
        <v>43899.999849537038</v>
      </c>
      <c r="D113" s="7" t="s">
        <v>62803</v>
      </c>
      <c r="E113" s="7">
        <v>582</v>
      </c>
      <c r="F113" s="7">
        <v>0</v>
      </c>
      <c r="G113" s="7" t="s">
        <v>11424</v>
      </c>
      <c r="H113" s="8">
        <v>43899</v>
      </c>
      <c r="I113" s="9">
        <v>0.99984953703703694</v>
      </c>
    </row>
    <row r="114" spans="1:9">
      <c r="A114" s="7">
        <v>1.2371662233070999E+18</v>
      </c>
      <c r="B114" s="7" t="s">
        <v>62802</v>
      </c>
      <c r="C114" s="17">
        <v>43899.999849537038</v>
      </c>
      <c r="D114" s="7" t="s">
        <v>52534</v>
      </c>
      <c r="E114" s="7">
        <v>1151</v>
      </c>
      <c r="F114" s="7">
        <v>46</v>
      </c>
      <c r="G114" s="7" t="s">
        <v>2919</v>
      </c>
      <c r="H114" s="8">
        <v>43899</v>
      </c>
      <c r="I114" s="9">
        <v>0.99984953703703694</v>
      </c>
    </row>
    <row r="115" spans="1:9">
      <c r="A115" s="7">
        <v>1.2371662230974999E+18</v>
      </c>
      <c r="B115" s="7" t="s">
        <v>62801</v>
      </c>
      <c r="C115" s="17">
        <v>43899.999849537038</v>
      </c>
      <c r="D115" s="7" t="s">
        <v>62800</v>
      </c>
      <c r="E115" s="7">
        <v>218606</v>
      </c>
      <c r="F115" s="7">
        <v>0</v>
      </c>
      <c r="G115" s="7" t="s">
        <v>2709</v>
      </c>
      <c r="H115" s="8">
        <v>43899</v>
      </c>
      <c r="I115" s="9">
        <v>0.99984953703703694</v>
      </c>
    </row>
    <row r="116" spans="1:9">
      <c r="A116" s="7">
        <v>1.23716622243905E+18</v>
      </c>
      <c r="B116" s="7" t="s">
        <v>37394</v>
      </c>
      <c r="C116" s="17">
        <v>43899.999849537038</v>
      </c>
      <c r="D116" s="7" t="s">
        <v>62799</v>
      </c>
      <c r="E116" s="7">
        <v>82142</v>
      </c>
      <c r="F116" s="7">
        <v>8</v>
      </c>
      <c r="G116" s="7" t="s">
        <v>2428</v>
      </c>
      <c r="H116" s="8">
        <v>43899</v>
      </c>
      <c r="I116" s="9">
        <v>0.99984953703703694</v>
      </c>
    </row>
    <row r="117" spans="1:9">
      <c r="A117" s="7">
        <v>1.2371662220573801E+18</v>
      </c>
      <c r="B117" s="7" t="s">
        <v>62798</v>
      </c>
      <c r="C117" s="17">
        <v>43899.999849537038</v>
      </c>
      <c r="D117" s="7" t="s">
        <v>62797</v>
      </c>
      <c r="E117" s="7">
        <v>11399</v>
      </c>
      <c r="F117" s="7">
        <v>1</v>
      </c>
      <c r="G117" s="7" t="s">
        <v>2565</v>
      </c>
      <c r="H117" s="8">
        <v>43899</v>
      </c>
      <c r="I117" s="9">
        <v>0.99984953703703694</v>
      </c>
    </row>
    <row r="118" spans="1:9">
      <c r="A118" s="7">
        <v>1.23716622203203E+18</v>
      </c>
      <c r="B118" s="7" t="s">
        <v>62796</v>
      </c>
      <c r="C118" s="17">
        <v>43899.999849537038</v>
      </c>
      <c r="D118" s="7" t="s">
        <v>48450</v>
      </c>
      <c r="E118" s="7">
        <v>202736</v>
      </c>
      <c r="F118" s="7">
        <v>1983</v>
      </c>
      <c r="G118" s="7" t="s">
        <v>62795</v>
      </c>
      <c r="H118" s="8">
        <v>43899</v>
      </c>
      <c r="I118" s="9">
        <v>0.99984953703703694</v>
      </c>
    </row>
    <row r="119" spans="1:9">
      <c r="A119" s="7">
        <v>1.2371662219608E+18</v>
      </c>
      <c r="B119" s="7" t="s">
        <v>62794</v>
      </c>
      <c r="C119" s="17">
        <v>43899.999849537038</v>
      </c>
      <c r="D119" s="7" t="s">
        <v>62793</v>
      </c>
      <c r="E119" s="7">
        <v>1362</v>
      </c>
      <c r="F119" s="7">
        <v>21</v>
      </c>
      <c r="H119" s="8">
        <v>43899</v>
      </c>
      <c r="I119" s="9">
        <v>0.99984953703703694</v>
      </c>
    </row>
    <row r="120" spans="1:9">
      <c r="A120" s="7">
        <v>1.23716622007329E+18</v>
      </c>
      <c r="B120" s="7" t="s">
        <v>62792</v>
      </c>
      <c r="C120" s="17">
        <v>43899.999837962961</v>
      </c>
      <c r="D120" s="7" t="s">
        <v>48065</v>
      </c>
      <c r="E120" s="7">
        <v>101900</v>
      </c>
      <c r="F120" s="7">
        <v>4843</v>
      </c>
      <c r="G120" s="7" t="s">
        <v>2679</v>
      </c>
      <c r="H120" s="8">
        <v>43899</v>
      </c>
      <c r="I120" s="9">
        <v>0.99983796296296301</v>
      </c>
    </row>
    <row r="121" spans="1:9">
      <c r="A121" s="7">
        <v>1.23716622001456E+18</v>
      </c>
      <c r="B121" s="7" t="s">
        <v>62791</v>
      </c>
      <c r="C121" s="17">
        <v>43899.999837962961</v>
      </c>
      <c r="D121" s="7" t="s">
        <v>47878</v>
      </c>
      <c r="E121" s="7">
        <v>602</v>
      </c>
      <c r="F121" s="7">
        <v>9072</v>
      </c>
      <c r="G121" s="7" t="s">
        <v>62790</v>
      </c>
      <c r="H121" s="8">
        <v>43899</v>
      </c>
      <c r="I121" s="9">
        <v>0.99983796296296301</v>
      </c>
    </row>
    <row r="122" spans="1:9">
      <c r="A122" s="7">
        <v>1.23716621941054E+18</v>
      </c>
      <c r="B122" s="7" t="s">
        <v>62789</v>
      </c>
      <c r="C122" s="17">
        <v>43899.999837962961</v>
      </c>
      <c r="D122" s="7" t="s">
        <v>47962</v>
      </c>
      <c r="E122" s="7">
        <v>8644</v>
      </c>
      <c r="F122" s="7">
        <v>18993</v>
      </c>
      <c r="G122" s="7" t="s">
        <v>62788</v>
      </c>
      <c r="H122" s="8">
        <v>43899</v>
      </c>
      <c r="I122" s="9">
        <v>0.99983796296296301</v>
      </c>
    </row>
    <row r="123" spans="1:9">
      <c r="A123" s="7">
        <v>1.23716621927219E+18</v>
      </c>
      <c r="B123" s="7" t="s">
        <v>62787</v>
      </c>
      <c r="C123" s="17">
        <v>43899.999837962961</v>
      </c>
      <c r="D123" s="7" t="s">
        <v>47882</v>
      </c>
      <c r="E123" s="7">
        <v>3535</v>
      </c>
      <c r="F123" s="7">
        <v>3244</v>
      </c>
      <c r="H123" s="8">
        <v>43899</v>
      </c>
      <c r="I123" s="9">
        <v>0.99983796296296301</v>
      </c>
    </row>
    <row r="124" spans="1:9">
      <c r="A124" s="7">
        <v>1.2371662186346501E+18</v>
      </c>
      <c r="B124" s="7" t="s">
        <v>62786</v>
      </c>
      <c r="C124" s="17">
        <v>43899.999837962961</v>
      </c>
      <c r="D124" s="7" t="s">
        <v>48041</v>
      </c>
      <c r="E124" s="7">
        <v>88887</v>
      </c>
      <c r="F124" s="7">
        <v>5480</v>
      </c>
      <c r="H124" s="8">
        <v>43899</v>
      </c>
      <c r="I124" s="9">
        <v>0.99983796296296301</v>
      </c>
    </row>
    <row r="125" spans="1:9">
      <c r="A125" s="7">
        <v>1.23716621847103E+18</v>
      </c>
      <c r="B125" s="7" t="s">
        <v>62785</v>
      </c>
      <c r="C125" s="17">
        <v>43899.999837962961</v>
      </c>
      <c r="D125" s="7" t="s">
        <v>47913</v>
      </c>
      <c r="E125" s="7">
        <v>29514</v>
      </c>
      <c r="F125" s="7">
        <v>11312</v>
      </c>
      <c r="G125" s="7" t="s">
        <v>2985</v>
      </c>
      <c r="H125" s="8">
        <v>43899</v>
      </c>
      <c r="I125" s="9">
        <v>0.99983796296296301</v>
      </c>
    </row>
    <row r="126" spans="1:9">
      <c r="A126" s="7">
        <v>1.2371662178965701E+18</v>
      </c>
      <c r="B126" s="7" t="s">
        <v>62784</v>
      </c>
      <c r="C126" s="17">
        <v>43899.999837962961</v>
      </c>
      <c r="D126" s="7" t="s">
        <v>47918</v>
      </c>
      <c r="E126" s="7">
        <v>31241</v>
      </c>
      <c r="F126" s="7">
        <v>4107</v>
      </c>
      <c r="G126" s="7" t="s">
        <v>62783</v>
      </c>
      <c r="H126" s="8">
        <v>43899</v>
      </c>
      <c r="I126" s="9">
        <v>0.99983796296296301</v>
      </c>
    </row>
    <row r="127" spans="1:9">
      <c r="A127" s="7">
        <v>1.23716621683965E+18</v>
      </c>
      <c r="B127" s="7" t="s">
        <v>62782</v>
      </c>
      <c r="C127" s="17">
        <v>43899.999837962961</v>
      </c>
      <c r="D127" s="7" t="s">
        <v>62781</v>
      </c>
      <c r="E127" s="7">
        <v>4422</v>
      </c>
      <c r="F127" s="7">
        <v>85</v>
      </c>
      <c r="G127" s="7" t="s">
        <v>62780</v>
      </c>
      <c r="H127" s="8">
        <v>43899</v>
      </c>
      <c r="I127" s="9">
        <v>0.99983796296296301</v>
      </c>
    </row>
    <row r="128" spans="1:9">
      <c r="A128" s="7">
        <v>1.2371662165290701E+18</v>
      </c>
      <c r="B128" s="7" t="s">
        <v>62779</v>
      </c>
      <c r="C128" s="17">
        <v>43899.999837962961</v>
      </c>
      <c r="D128" s="7" t="s">
        <v>47962</v>
      </c>
      <c r="E128" s="7">
        <v>12389</v>
      </c>
      <c r="F128" s="7">
        <v>18993</v>
      </c>
      <c r="G128" s="7" t="s">
        <v>2439</v>
      </c>
      <c r="H128" s="8">
        <v>43899</v>
      </c>
      <c r="I128" s="9">
        <v>0.99983796296296301</v>
      </c>
    </row>
    <row r="129" spans="1:9">
      <c r="A129" s="7">
        <v>1.23716621587487E+18</v>
      </c>
      <c r="B129" s="7" t="s">
        <v>62778</v>
      </c>
      <c r="C129" s="17">
        <v>43899.999826388892</v>
      </c>
      <c r="D129" s="7" t="s">
        <v>61152</v>
      </c>
      <c r="E129" s="7">
        <v>4084</v>
      </c>
      <c r="F129" s="7">
        <v>102</v>
      </c>
      <c r="G129" s="7" t="s">
        <v>62777</v>
      </c>
      <c r="H129" s="8">
        <v>43899</v>
      </c>
      <c r="I129" s="9">
        <v>0.99982638888888886</v>
      </c>
    </row>
    <row r="130" spans="1:9">
      <c r="A130" s="7">
        <v>1.2371662156273001E+18</v>
      </c>
      <c r="B130" s="7" t="s">
        <v>62776</v>
      </c>
      <c r="C130" s="17">
        <v>43899.999826388892</v>
      </c>
      <c r="D130" s="7" t="s">
        <v>62775</v>
      </c>
      <c r="E130" s="7">
        <v>12567</v>
      </c>
      <c r="F130" s="7">
        <v>0</v>
      </c>
      <c r="G130" s="7" t="s">
        <v>62774</v>
      </c>
      <c r="H130" s="8">
        <v>43899</v>
      </c>
      <c r="I130" s="9">
        <v>0.99982638888888886</v>
      </c>
    </row>
    <row r="131" spans="1:9">
      <c r="A131" s="7">
        <v>1.2371662139204401E+18</v>
      </c>
      <c r="B131" s="7" t="s">
        <v>62773</v>
      </c>
      <c r="C131" s="17">
        <v>43899.999826388892</v>
      </c>
      <c r="D131" s="7" t="s">
        <v>62772</v>
      </c>
      <c r="E131" s="7">
        <v>3</v>
      </c>
      <c r="F131" s="7">
        <v>1</v>
      </c>
      <c r="G131" s="7" t="s">
        <v>3026</v>
      </c>
      <c r="H131" s="8">
        <v>43899</v>
      </c>
      <c r="I131" s="9">
        <v>0.99982638888888886</v>
      </c>
    </row>
    <row r="132" spans="1:9">
      <c r="A132" s="7">
        <v>1.2371662135639199E+18</v>
      </c>
      <c r="B132" s="7" t="s">
        <v>59200</v>
      </c>
      <c r="C132" s="17">
        <v>43899.999826388892</v>
      </c>
      <c r="D132" s="7" t="s">
        <v>58898</v>
      </c>
      <c r="E132" s="7">
        <v>2323</v>
      </c>
      <c r="F132" s="7">
        <v>19</v>
      </c>
      <c r="H132" s="8">
        <v>43899</v>
      </c>
      <c r="I132" s="9">
        <v>0.99982638888888886</v>
      </c>
    </row>
    <row r="133" spans="1:9">
      <c r="A133" s="7">
        <v>1.23716621346319E+18</v>
      </c>
      <c r="B133" s="7" t="s">
        <v>62771</v>
      </c>
      <c r="C133" s="17">
        <v>43899.999826388892</v>
      </c>
      <c r="D133" s="7" t="s">
        <v>62770</v>
      </c>
      <c r="E133" s="7">
        <v>43914</v>
      </c>
      <c r="F133" s="7">
        <v>1</v>
      </c>
      <c r="G133" s="7" t="s">
        <v>5499</v>
      </c>
      <c r="H133" s="8">
        <v>43899</v>
      </c>
      <c r="I133" s="9">
        <v>0.99982638888888886</v>
      </c>
    </row>
    <row r="134" spans="1:9">
      <c r="A134" s="7">
        <v>1.2371662133457999E+18</v>
      </c>
      <c r="B134" s="7" t="s">
        <v>62769</v>
      </c>
      <c r="C134" s="17">
        <v>43899.999826388892</v>
      </c>
      <c r="D134" s="7" t="s">
        <v>62348</v>
      </c>
      <c r="E134" s="7">
        <v>181218</v>
      </c>
      <c r="F134" s="7">
        <v>92</v>
      </c>
      <c r="G134" s="7" t="s">
        <v>3349</v>
      </c>
      <c r="H134" s="8">
        <v>43899</v>
      </c>
      <c r="I134" s="9">
        <v>0.99982638888888886</v>
      </c>
    </row>
    <row r="135" spans="1:9">
      <c r="A135" s="7">
        <v>1.2371662130268201E+18</v>
      </c>
      <c r="B135" s="7" t="s">
        <v>62768</v>
      </c>
      <c r="C135" s="17">
        <v>43899.999826388892</v>
      </c>
      <c r="D135" s="7" t="s">
        <v>62767</v>
      </c>
      <c r="E135" s="7">
        <v>6867</v>
      </c>
      <c r="F135" s="7">
        <v>0</v>
      </c>
      <c r="G135" s="7" t="s">
        <v>4885</v>
      </c>
      <c r="H135" s="8">
        <v>43899</v>
      </c>
      <c r="I135" s="9">
        <v>0.99982638888888886</v>
      </c>
    </row>
    <row r="136" spans="1:9">
      <c r="A136" s="7">
        <v>1.2371662128088699E+18</v>
      </c>
      <c r="B136" s="7" t="s">
        <v>62766</v>
      </c>
      <c r="C136" s="17">
        <v>43899.999826388892</v>
      </c>
      <c r="D136" s="7" t="s">
        <v>48006</v>
      </c>
      <c r="E136" s="7">
        <v>21240</v>
      </c>
      <c r="F136" s="7">
        <v>3359</v>
      </c>
      <c r="H136" s="8">
        <v>43899</v>
      </c>
      <c r="I136" s="9">
        <v>0.99982638888888886</v>
      </c>
    </row>
    <row r="137" spans="1:9">
      <c r="A137" s="7">
        <v>1.23716621266622E+18</v>
      </c>
      <c r="B137" s="7" t="s">
        <v>62765</v>
      </c>
      <c r="C137" s="17">
        <v>43899.999826388892</v>
      </c>
      <c r="D137" s="7" t="s">
        <v>58042</v>
      </c>
      <c r="E137" s="7">
        <v>11396</v>
      </c>
      <c r="F137" s="7">
        <v>1</v>
      </c>
      <c r="G137" s="7" t="s">
        <v>3796</v>
      </c>
      <c r="H137" s="8">
        <v>43899</v>
      </c>
      <c r="I137" s="9">
        <v>0.99982638888888886</v>
      </c>
    </row>
    <row r="138" spans="1:9">
      <c r="A138" s="7">
        <v>1.2371662120705201E+18</v>
      </c>
      <c r="B138" s="7" t="s">
        <v>62764</v>
      </c>
      <c r="C138" s="17">
        <v>43899.999826388892</v>
      </c>
      <c r="D138" s="7" t="s">
        <v>62763</v>
      </c>
      <c r="E138" s="7">
        <v>15634</v>
      </c>
      <c r="F138" s="7">
        <v>0</v>
      </c>
      <c r="G138" s="7" t="s">
        <v>17352</v>
      </c>
      <c r="H138" s="8">
        <v>43899</v>
      </c>
      <c r="I138" s="9">
        <v>0.99982638888888886</v>
      </c>
    </row>
    <row r="139" spans="1:9">
      <c r="A139" s="7">
        <v>1.23716621146256E+18</v>
      </c>
      <c r="B139" s="7" t="s">
        <v>62762</v>
      </c>
      <c r="C139" s="17">
        <v>43899.999814814815</v>
      </c>
      <c r="D139" s="7" t="s">
        <v>49923</v>
      </c>
      <c r="E139" s="7">
        <v>300597</v>
      </c>
      <c r="F139" s="7">
        <v>99</v>
      </c>
      <c r="G139" s="7" t="s">
        <v>62761</v>
      </c>
      <c r="H139" s="8">
        <v>43899</v>
      </c>
      <c r="I139" s="9">
        <v>0.99981481481481482</v>
      </c>
    </row>
    <row r="140" spans="1:9">
      <c r="A140" s="7">
        <v>1.23716620964626E+18</v>
      </c>
      <c r="B140" s="7" t="s">
        <v>62760</v>
      </c>
      <c r="C140" s="17">
        <v>43899.999814814815</v>
      </c>
      <c r="D140" s="7" t="s">
        <v>62759</v>
      </c>
      <c r="E140" s="7">
        <v>627</v>
      </c>
      <c r="F140" s="7">
        <v>0</v>
      </c>
      <c r="G140" s="7" t="s">
        <v>37535</v>
      </c>
      <c r="H140" s="8">
        <v>43899</v>
      </c>
      <c r="I140" s="9">
        <v>0.99981481481481482</v>
      </c>
    </row>
    <row r="141" spans="1:9">
      <c r="A141" s="7">
        <v>1.23716620921022E+18</v>
      </c>
      <c r="B141" s="7" t="s">
        <v>62758</v>
      </c>
      <c r="C141" s="17">
        <v>43899.999814814815</v>
      </c>
      <c r="D141" s="7" t="s">
        <v>47933</v>
      </c>
      <c r="E141" s="7">
        <v>48</v>
      </c>
      <c r="F141" s="7">
        <v>1968</v>
      </c>
      <c r="G141" s="7" t="s">
        <v>62757</v>
      </c>
      <c r="H141" s="8">
        <v>43899</v>
      </c>
      <c r="I141" s="9">
        <v>0.99981481481481482</v>
      </c>
    </row>
    <row r="142" spans="1:9">
      <c r="A142" s="7">
        <v>1.2371662079099899E+18</v>
      </c>
      <c r="B142" s="7" t="s">
        <v>50335</v>
      </c>
      <c r="C142" s="17">
        <v>43899.999814814815</v>
      </c>
      <c r="D142" s="7" t="s">
        <v>48002</v>
      </c>
      <c r="E142" s="7">
        <v>28312</v>
      </c>
      <c r="F142" s="7">
        <v>1563</v>
      </c>
      <c r="G142" s="7" t="s">
        <v>50334</v>
      </c>
      <c r="H142" s="8">
        <v>43899</v>
      </c>
      <c r="I142" s="9">
        <v>0.99981481481481482</v>
      </c>
    </row>
    <row r="143" spans="1:9">
      <c r="A143" s="7">
        <v>1.2371662073141901E+18</v>
      </c>
      <c r="B143" s="7" t="s">
        <v>62756</v>
      </c>
      <c r="C143" s="17">
        <v>43899.999803240738</v>
      </c>
      <c r="D143" s="7" t="s">
        <v>62755</v>
      </c>
      <c r="E143" s="7">
        <v>12</v>
      </c>
      <c r="F143" s="7">
        <v>0</v>
      </c>
      <c r="H143" s="8">
        <v>43899</v>
      </c>
      <c r="I143" s="9">
        <v>0.99980324074074067</v>
      </c>
    </row>
    <row r="144" spans="1:9">
      <c r="A144" s="7">
        <v>1.2371662072472699E+18</v>
      </c>
      <c r="B144" s="7" t="s">
        <v>52176</v>
      </c>
      <c r="C144" s="17">
        <v>43899.999803240738</v>
      </c>
      <c r="D144" s="7" t="s">
        <v>52946</v>
      </c>
      <c r="E144" s="7">
        <v>13146</v>
      </c>
      <c r="F144" s="7">
        <v>84</v>
      </c>
      <c r="G144" s="7" t="s">
        <v>52175</v>
      </c>
      <c r="H144" s="8">
        <v>43899</v>
      </c>
      <c r="I144" s="9">
        <v>0.99980324074074067</v>
      </c>
    </row>
    <row r="145" spans="1:9">
      <c r="A145" s="7">
        <v>1.23716620720113E+18</v>
      </c>
      <c r="B145" s="7" t="s">
        <v>62754</v>
      </c>
      <c r="C145" s="17">
        <v>43899.999803240738</v>
      </c>
      <c r="D145" s="7" t="s">
        <v>62753</v>
      </c>
      <c r="E145" s="7">
        <v>11236</v>
      </c>
      <c r="F145" s="7">
        <v>0</v>
      </c>
      <c r="G145" s="7" t="s">
        <v>2709</v>
      </c>
      <c r="H145" s="8">
        <v>43899</v>
      </c>
      <c r="I145" s="9">
        <v>0.99980324074074067</v>
      </c>
    </row>
    <row r="146" spans="1:9">
      <c r="A146" s="7">
        <v>1.2371662070625101E+18</v>
      </c>
      <c r="B146" s="7" t="s">
        <v>62752</v>
      </c>
      <c r="C146" s="17">
        <v>43899.999803240738</v>
      </c>
      <c r="D146" s="7" t="s">
        <v>62751</v>
      </c>
      <c r="E146" s="7">
        <v>13638</v>
      </c>
      <c r="F146" s="7">
        <v>0</v>
      </c>
      <c r="G146" s="7" t="s">
        <v>2545</v>
      </c>
      <c r="H146" s="8">
        <v>43899</v>
      </c>
      <c r="I146" s="9">
        <v>0.99980324074074067</v>
      </c>
    </row>
    <row r="147" spans="1:9">
      <c r="A147" s="7">
        <v>1.2371662062069299E+18</v>
      </c>
      <c r="B147" s="7" t="s">
        <v>62750</v>
      </c>
      <c r="C147" s="17">
        <v>43899.999803240738</v>
      </c>
      <c r="D147" s="7" t="s">
        <v>47962</v>
      </c>
      <c r="E147" s="7">
        <v>45162</v>
      </c>
      <c r="F147" s="7">
        <v>18993</v>
      </c>
      <c r="H147" s="8">
        <v>43899</v>
      </c>
      <c r="I147" s="9">
        <v>0.99980324074074067</v>
      </c>
    </row>
    <row r="148" spans="1:9">
      <c r="A148" s="7">
        <v>1.23716620585058E+18</v>
      </c>
      <c r="B148" s="7" t="s">
        <v>62749</v>
      </c>
      <c r="C148" s="17">
        <v>43899.999803240738</v>
      </c>
      <c r="D148" s="7" t="s">
        <v>48412</v>
      </c>
      <c r="E148" s="7">
        <v>253731</v>
      </c>
      <c r="F148" s="7">
        <v>174</v>
      </c>
      <c r="H148" s="8">
        <v>43899</v>
      </c>
      <c r="I148" s="9">
        <v>0.99980324074074067</v>
      </c>
    </row>
    <row r="149" spans="1:9">
      <c r="A149" s="7">
        <v>1.2371662058461701E+18</v>
      </c>
      <c r="B149" s="7" t="s">
        <v>62748</v>
      </c>
      <c r="C149" s="17">
        <v>43899.999803240738</v>
      </c>
      <c r="D149" s="7" t="s">
        <v>47962</v>
      </c>
      <c r="E149" s="7">
        <v>45354</v>
      </c>
      <c r="F149" s="7">
        <v>18993</v>
      </c>
      <c r="G149" s="7" t="s">
        <v>13679</v>
      </c>
      <c r="H149" s="8">
        <v>43899</v>
      </c>
      <c r="I149" s="9">
        <v>0.99980324074074067</v>
      </c>
    </row>
    <row r="150" spans="1:9">
      <c r="A150" s="7">
        <v>1.2371662052673999E+18</v>
      </c>
      <c r="B150" s="7" t="s">
        <v>62747</v>
      </c>
      <c r="C150" s="17">
        <v>43899.999803240738</v>
      </c>
      <c r="D150" s="7" t="s">
        <v>48065</v>
      </c>
      <c r="E150" s="7">
        <v>4180</v>
      </c>
      <c r="F150" s="7">
        <v>4843</v>
      </c>
      <c r="H150" s="8">
        <v>43899</v>
      </c>
      <c r="I150" s="9">
        <v>0.99980324074074067</v>
      </c>
    </row>
    <row r="151" spans="1:9">
      <c r="A151" s="7">
        <v>1.2371662044536699E+18</v>
      </c>
      <c r="B151" s="7" t="s">
        <v>62746</v>
      </c>
      <c r="C151" s="17">
        <v>43899.999803240738</v>
      </c>
      <c r="D151" s="7" t="s">
        <v>49441</v>
      </c>
      <c r="E151" s="7">
        <v>23830</v>
      </c>
      <c r="F151" s="7">
        <v>892</v>
      </c>
      <c r="G151" s="7" t="s">
        <v>2679</v>
      </c>
      <c r="H151" s="8">
        <v>43899</v>
      </c>
      <c r="I151" s="9">
        <v>0.99980324074074067</v>
      </c>
    </row>
    <row r="152" spans="1:9">
      <c r="A152" s="7">
        <v>1.2371662040554199E+18</v>
      </c>
      <c r="B152" s="7" t="s">
        <v>62745</v>
      </c>
      <c r="C152" s="17">
        <v>43899.999803240738</v>
      </c>
      <c r="D152" s="7" t="s">
        <v>47907</v>
      </c>
      <c r="E152" s="7">
        <v>16024</v>
      </c>
      <c r="F152" s="7">
        <v>17896</v>
      </c>
      <c r="G152" s="7" t="s">
        <v>62744</v>
      </c>
      <c r="H152" s="8">
        <v>43899</v>
      </c>
      <c r="I152" s="9">
        <v>0.99980324074074067</v>
      </c>
    </row>
    <row r="153" spans="1:9">
      <c r="A153" s="7">
        <v>1.23716620266274E+18</v>
      </c>
      <c r="B153" s="7" t="s">
        <v>62743</v>
      </c>
      <c r="C153" s="17">
        <v>43899.999791666669</v>
      </c>
      <c r="D153" s="7" t="s">
        <v>62742</v>
      </c>
      <c r="E153" s="7">
        <v>10733</v>
      </c>
      <c r="F153" s="7">
        <v>0</v>
      </c>
      <c r="G153" s="7" t="s">
        <v>2508</v>
      </c>
      <c r="H153" s="8">
        <v>43899</v>
      </c>
      <c r="I153" s="9">
        <v>0.99979166666666675</v>
      </c>
    </row>
    <row r="154" spans="1:9">
      <c r="A154" s="7">
        <v>1.23716620247411E+18</v>
      </c>
      <c r="B154" s="7" t="s">
        <v>62741</v>
      </c>
      <c r="C154" s="17">
        <v>43899.999791666669</v>
      </c>
      <c r="D154" s="7" t="s">
        <v>61507</v>
      </c>
      <c r="E154" s="7">
        <v>521</v>
      </c>
      <c r="F154" s="7">
        <v>1</v>
      </c>
      <c r="G154" s="7" t="s">
        <v>2689</v>
      </c>
      <c r="H154" s="8">
        <v>43899</v>
      </c>
      <c r="I154" s="9">
        <v>0.99979166666666675</v>
      </c>
    </row>
    <row r="155" spans="1:9">
      <c r="A155" s="7">
        <v>1.2371662022392801E+18</v>
      </c>
      <c r="B155" s="7" t="s">
        <v>62740</v>
      </c>
      <c r="C155" s="17">
        <v>43899.999791666669</v>
      </c>
      <c r="D155" s="7" t="s">
        <v>54512</v>
      </c>
      <c r="E155" s="7">
        <v>42152</v>
      </c>
      <c r="F155" s="7">
        <v>80</v>
      </c>
      <c r="G155" s="7" t="s">
        <v>62739</v>
      </c>
      <c r="H155" s="8">
        <v>43899</v>
      </c>
      <c r="I155" s="9">
        <v>0.99979166666666675</v>
      </c>
    </row>
    <row r="156" spans="1:9">
      <c r="A156" s="7">
        <v>1.2371662013792901E+18</v>
      </c>
      <c r="B156" s="7" t="s">
        <v>62738</v>
      </c>
      <c r="C156" s="17">
        <v>43899.999791666669</v>
      </c>
      <c r="D156" s="7" t="s">
        <v>49486</v>
      </c>
      <c r="E156" s="7">
        <v>9420</v>
      </c>
      <c r="F156" s="7">
        <v>396</v>
      </c>
      <c r="G156" s="7" t="s">
        <v>62737</v>
      </c>
      <c r="H156" s="8">
        <v>43899</v>
      </c>
      <c r="I156" s="9">
        <v>0.99979166666666675</v>
      </c>
    </row>
    <row r="157" spans="1:9">
      <c r="A157" s="7">
        <v>1.2371662012074299E+18</v>
      </c>
      <c r="B157" s="7" t="s">
        <v>62736</v>
      </c>
      <c r="C157" s="17">
        <v>43899.999791666669</v>
      </c>
      <c r="D157" s="7" t="s">
        <v>59075</v>
      </c>
      <c r="E157" s="7">
        <v>180</v>
      </c>
      <c r="F157" s="7">
        <v>3</v>
      </c>
      <c r="G157" s="7" t="s">
        <v>62735</v>
      </c>
      <c r="H157" s="8">
        <v>43899</v>
      </c>
      <c r="I157" s="9">
        <v>0.99979166666666675</v>
      </c>
    </row>
    <row r="158" spans="1:9">
      <c r="A158" s="7">
        <v>1.2371662000370501E+18</v>
      </c>
      <c r="B158" s="7" t="s">
        <v>62734</v>
      </c>
      <c r="C158" s="17">
        <v>43899.999791666669</v>
      </c>
      <c r="D158" s="7" t="s">
        <v>62733</v>
      </c>
      <c r="E158" s="7">
        <v>2442</v>
      </c>
      <c r="F158" s="7">
        <v>7</v>
      </c>
      <c r="H158" s="8">
        <v>43899</v>
      </c>
      <c r="I158" s="9">
        <v>0.99979166666666675</v>
      </c>
    </row>
    <row r="159" spans="1:9">
      <c r="A159" s="7">
        <v>1.2371661997855601E+18</v>
      </c>
      <c r="B159" s="7" t="s">
        <v>40682</v>
      </c>
      <c r="C159" s="17">
        <v>43899.999791666669</v>
      </c>
      <c r="D159" s="7" t="s">
        <v>62732</v>
      </c>
      <c r="E159" s="7">
        <v>19920</v>
      </c>
      <c r="F159" s="7">
        <v>0</v>
      </c>
      <c r="G159" s="7" t="s">
        <v>2436</v>
      </c>
      <c r="H159" s="8">
        <v>43899</v>
      </c>
      <c r="I159" s="9">
        <v>0.99979166666666675</v>
      </c>
    </row>
    <row r="160" spans="1:9">
      <c r="A160" s="7">
        <v>1.23716619941645E+18</v>
      </c>
      <c r="B160" s="7" t="s">
        <v>62731</v>
      </c>
      <c r="C160" s="17">
        <v>43899.999791666669</v>
      </c>
      <c r="D160" s="7" t="s">
        <v>48138</v>
      </c>
      <c r="E160" s="7">
        <v>14441</v>
      </c>
      <c r="F160" s="7">
        <v>13575</v>
      </c>
      <c r="H160" s="8">
        <v>43899</v>
      </c>
      <c r="I160" s="9">
        <v>0.99979166666666675</v>
      </c>
    </row>
    <row r="161" spans="1:9">
      <c r="A161" s="7">
        <v>1.237166197164E+18</v>
      </c>
      <c r="B161" s="7" t="s">
        <v>62730</v>
      </c>
      <c r="C161" s="17">
        <v>43899.999780092592</v>
      </c>
      <c r="D161" s="7" t="s">
        <v>47907</v>
      </c>
      <c r="E161" s="7">
        <v>2112</v>
      </c>
      <c r="F161" s="7">
        <v>17896</v>
      </c>
      <c r="G161" s="7" t="s">
        <v>62729</v>
      </c>
      <c r="H161" s="8">
        <v>43899</v>
      </c>
      <c r="I161" s="9">
        <v>0.9997800925925926</v>
      </c>
    </row>
    <row r="162" spans="1:9">
      <c r="A162" s="7">
        <v>1.23716619704673E+18</v>
      </c>
      <c r="B162" s="7" t="s">
        <v>62728</v>
      </c>
      <c r="C162" s="17">
        <v>43899.999780092592</v>
      </c>
      <c r="D162" s="7" t="s">
        <v>49104</v>
      </c>
      <c r="E162" s="7">
        <v>4383</v>
      </c>
      <c r="F162" s="7">
        <v>216</v>
      </c>
      <c r="H162" s="8">
        <v>43899</v>
      </c>
      <c r="I162" s="9">
        <v>0.9997800925925926</v>
      </c>
    </row>
    <row r="163" spans="1:9">
      <c r="A163" s="7">
        <v>1.2371661968663301E+18</v>
      </c>
      <c r="B163" s="7" t="s">
        <v>62727</v>
      </c>
      <c r="C163" s="17">
        <v>43899.999780092592</v>
      </c>
      <c r="D163" s="7" t="s">
        <v>49449</v>
      </c>
      <c r="E163" s="7">
        <v>48630</v>
      </c>
      <c r="F163" s="7">
        <v>1431</v>
      </c>
      <c r="H163" s="8">
        <v>43899</v>
      </c>
      <c r="I163" s="9">
        <v>0.9997800925925926</v>
      </c>
    </row>
    <row r="164" spans="1:9">
      <c r="A164" s="7">
        <v>1.23716619592686E+18</v>
      </c>
      <c r="B164" s="7" t="s">
        <v>48689</v>
      </c>
      <c r="C164" s="17">
        <v>43899.999780092592</v>
      </c>
      <c r="D164" s="7" t="s">
        <v>48619</v>
      </c>
      <c r="E164" s="7">
        <v>2120</v>
      </c>
      <c r="F164" s="7">
        <v>1419</v>
      </c>
      <c r="G164" s="7" t="s">
        <v>48688</v>
      </c>
      <c r="H164" s="8">
        <v>43899</v>
      </c>
      <c r="I164" s="9">
        <v>0.9997800925925926</v>
      </c>
    </row>
    <row r="165" spans="1:9">
      <c r="A165" s="7">
        <v>1.23716619563745E+18</v>
      </c>
      <c r="B165" s="7" t="s">
        <v>62726</v>
      </c>
      <c r="C165" s="17">
        <v>43899.999780092592</v>
      </c>
      <c r="D165" s="7" t="s">
        <v>62725</v>
      </c>
      <c r="E165" s="7">
        <v>197702</v>
      </c>
      <c r="F165" s="7">
        <v>31</v>
      </c>
      <c r="G165" s="7" t="s">
        <v>62724</v>
      </c>
      <c r="H165" s="8">
        <v>43899</v>
      </c>
      <c r="I165" s="9">
        <v>0.9997800925925926</v>
      </c>
    </row>
    <row r="166" spans="1:9">
      <c r="A166" s="7">
        <v>1.2371661953142899E+18</v>
      </c>
      <c r="B166" s="7" t="s">
        <v>62723</v>
      </c>
      <c r="C166" s="17">
        <v>43899.999780092592</v>
      </c>
      <c r="D166" s="7" t="s">
        <v>47907</v>
      </c>
      <c r="E166" s="7">
        <v>4915</v>
      </c>
      <c r="F166" s="7">
        <v>17896</v>
      </c>
      <c r="G166" s="7" t="s">
        <v>62722</v>
      </c>
      <c r="H166" s="8">
        <v>43899</v>
      </c>
      <c r="I166" s="9">
        <v>0.9997800925925926</v>
      </c>
    </row>
    <row r="167" spans="1:9">
      <c r="A167" s="7">
        <v>1.23716619518448E+18</v>
      </c>
      <c r="B167" s="7" t="s">
        <v>62721</v>
      </c>
      <c r="C167" s="17">
        <v>43899.999780092592</v>
      </c>
      <c r="D167" s="7" t="s">
        <v>62720</v>
      </c>
      <c r="E167" s="7">
        <v>2685</v>
      </c>
      <c r="F167" s="7">
        <v>3</v>
      </c>
      <c r="H167" s="8">
        <v>43899</v>
      </c>
      <c r="I167" s="9">
        <v>0.9997800925925926</v>
      </c>
    </row>
    <row r="168" spans="1:9">
      <c r="A168" s="7">
        <v>1.2371661949116301E+18</v>
      </c>
      <c r="B168" s="7" t="s">
        <v>62719</v>
      </c>
      <c r="C168" s="17">
        <v>43899.999768518515</v>
      </c>
      <c r="D168" s="7" t="e">
        <f>_xlfn.SINGLE(yoneighborsteve _xlfn.SINGLE(JordanUhl you might already have COVID))-19</f>
        <v>#NAME?</v>
      </c>
      <c r="E168" s="7">
        <v>43733</v>
      </c>
      <c r="F168" s="7">
        <v>0</v>
      </c>
      <c r="G168" s="7" t="s">
        <v>2453</v>
      </c>
      <c r="H168" s="8">
        <v>43899</v>
      </c>
      <c r="I168" s="9">
        <v>0.99976851851851845</v>
      </c>
    </row>
    <row r="169" spans="1:9">
      <c r="A169" s="7">
        <v>1.23716619477761E+18</v>
      </c>
      <c r="B169" s="7" t="s">
        <v>62718</v>
      </c>
      <c r="C169" s="17">
        <v>43899.999768518515</v>
      </c>
      <c r="D169" s="7" t="s">
        <v>62348</v>
      </c>
      <c r="E169" s="7">
        <v>28915</v>
      </c>
      <c r="F169" s="7">
        <v>92</v>
      </c>
      <c r="G169" s="7" t="s">
        <v>10135</v>
      </c>
      <c r="H169" s="8">
        <v>43899</v>
      </c>
      <c r="I169" s="9">
        <v>0.99976851851851845</v>
      </c>
    </row>
    <row r="170" spans="1:9">
      <c r="A170" s="7">
        <v>1.2371661945174001E+18</v>
      </c>
      <c r="B170" s="7" t="s">
        <v>62717</v>
      </c>
      <c r="C170" s="17">
        <v>43899.999768518515</v>
      </c>
      <c r="D170" s="7" t="s">
        <v>48980</v>
      </c>
      <c r="E170" s="7">
        <v>18635</v>
      </c>
      <c r="F170" s="7">
        <v>13</v>
      </c>
      <c r="G170" s="7" t="s">
        <v>62716</v>
      </c>
      <c r="H170" s="8">
        <v>43899</v>
      </c>
      <c r="I170" s="9">
        <v>0.99976851851851845</v>
      </c>
    </row>
    <row r="171" spans="1:9">
      <c r="A171" s="7">
        <v>1.2371661943454999E+18</v>
      </c>
      <c r="B171" s="7" t="s">
        <v>62715</v>
      </c>
      <c r="C171" s="17">
        <v>43899.999768518515</v>
      </c>
      <c r="D171" s="7" t="s">
        <v>49642</v>
      </c>
      <c r="E171" s="7">
        <v>6414</v>
      </c>
      <c r="F171" s="7">
        <v>3201</v>
      </c>
      <c r="H171" s="8">
        <v>43899</v>
      </c>
      <c r="I171" s="9">
        <v>0.99976851851851845</v>
      </c>
    </row>
    <row r="172" spans="1:9">
      <c r="A172" s="7">
        <v>1.2371661926301399E+18</v>
      </c>
      <c r="B172" s="7" t="s">
        <v>62714</v>
      </c>
      <c r="C172" s="17">
        <v>43899.999768518515</v>
      </c>
      <c r="D172" s="7" t="s">
        <v>62713</v>
      </c>
      <c r="E172" s="7">
        <v>1012</v>
      </c>
      <c r="F172" s="7">
        <v>0</v>
      </c>
      <c r="H172" s="8">
        <v>43899</v>
      </c>
      <c r="I172" s="9">
        <v>0.99976851851851845</v>
      </c>
    </row>
    <row r="173" spans="1:9">
      <c r="A173" s="7">
        <v>1.23716619231969E+18</v>
      </c>
      <c r="B173" s="7" t="s">
        <v>62712</v>
      </c>
      <c r="C173" s="17">
        <v>43899.999768518515</v>
      </c>
      <c r="D173" s="7" t="s">
        <v>62711</v>
      </c>
      <c r="E173" s="7">
        <v>111260</v>
      </c>
      <c r="F173" s="7">
        <v>15</v>
      </c>
      <c r="G173" s="7" t="s">
        <v>62710</v>
      </c>
      <c r="H173" s="8">
        <v>43899</v>
      </c>
      <c r="I173" s="9">
        <v>0.99976851851851845</v>
      </c>
    </row>
    <row r="174" spans="1:9">
      <c r="A174" s="7">
        <v>1.2371661913717399E+18</v>
      </c>
      <c r="B174" s="7" t="s">
        <v>62709</v>
      </c>
      <c r="C174" s="17">
        <v>43899.999768518515</v>
      </c>
      <c r="D174" s="7" t="s">
        <v>47957</v>
      </c>
      <c r="E174" s="7">
        <v>240</v>
      </c>
      <c r="F174" s="7">
        <v>4198</v>
      </c>
      <c r="G174" s="7" t="s">
        <v>62708</v>
      </c>
      <c r="H174" s="8">
        <v>43899</v>
      </c>
      <c r="I174" s="9">
        <v>0.99976851851851845</v>
      </c>
    </row>
    <row r="175" spans="1:9">
      <c r="A175" s="7">
        <v>1.2371661908433001E+18</v>
      </c>
      <c r="B175" s="7" t="s">
        <v>62707</v>
      </c>
      <c r="C175" s="17">
        <v>43899.999756944446</v>
      </c>
      <c r="D175" s="7" t="s">
        <v>52993</v>
      </c>
      <c r="E175" s="7">
        <v>106626</v>
      </c>
      <c r="F175" s="7">
        <v>42</v>
      </c>
      <c r="G175" s="7" t="s">
        <v>62706</v>
      </c>
      <c r="H175" s="8">
        <v>43899</v>
      </c>
      <c r="I175" s="9">
        <v>0.99975694444444441</v>
      </c>
    </row>
    <row r="176" spans="1:9">
      <c r="A176" s="7">
        <v>1.2371661906418099E+18</v>
      </c>
      <c r="B176" s="7" t="s">
        <v>62705</v>
      </c>
      <c r="C176" s="17">
        <v>43899.999756944446</v>
      </c>
      <c r="D176" s="7" t="s">
        <v>47907</v>
      </c>
      <c r="E176" s="7">
        <v>1530</v>
      </c>
      <c r="F176" s="7">
        <v>17897</v>
      </c>
      <c r="H176" s="8">
        <v>43899</v>
      </c>
      <c r="I176" s="9">
        <v>0.99975694444444441</v>
      </c>
    </row>
    <row r="177" spans="1:9">
      <c r="A177" s="7">
        <v>1.23716619045742E+18</v>
      </c>
      <c r="B177" s="7" t="s">
        <v>62704</v>
      </c>
      <c r="C177" s="17">
        <v>43899.999756944446</v>
      </c>
      <c r="D177" s="7" t="s">
        <v>60814</v>
      </c>
      <c r="E177" s="7">
        <v>208</v>
      </c>
      <c r="F177" s="7">
        <v>74</v>
      </c>
      <c r="G177" s="7" t="s">
        <v>3100</v>
      </c>
      <c r="H177" s="8">
        <v>43899</v>
      </c>
      <c r="I177" s="9">
        <v>0.99975694444444441</v>
      </c>
    </row>
    <row r="178" spans="1:9">
      <c r="A178" s="7">
        <v>1.2371661901973701E+18</v>
      </c>
      <c r="B178" s="7" t="s">
        <v>62703</v>
      </c>
      <c r="C178" s="17">
        <v>43899.999756944446</v>
      </c>
      <c r="D178" s="7" t="s">
        <v>47933</v>
      </c>
      <c r="E178" s="7">
        <v>11268</v>
      </c>
      <c r="F178" s="7">
        <v>1968</v>
      </c>
      <c r="G178" s="7" t="s">
        <v>62702</v>
      </c>
      <c r="H178" s="8">
        <v>43899</v>
      </c>
      <c r="I178" s="9">
        <v>0.99975694444444441</v>
      </c>
    </row>
    <row r="179" spans="1:9">
      <c r="A179" s="7">
        <v>1.2371661892327601E+18</v>
      </c>
      <c r="B179" s="7" t="s">
        <v>62701</v>
      </c>
      <c r="C179" s="17">
        <v>43899.999756944446</v>
      </c>
      <c r="D179" s="7" t="s">
        <v>62700</v>
      </c>
      <c r="E179" s="7">
        <v>4386</v>
      </c>
      <c r="F179" s="7">
        <v>563</v>
      </c>
      <c r="G179" s="7" t="s">
        <v>2468</v>
      </c>
      <c r="H179" s="8">
        <v>43899</v>
      </c>
      <c r="I179" s="9">
        <v>0.99975694444444441</v>
      </c>
    </row>
    <row r="180" spans="1:9">
      <c r="A180" s="7">
        <v>1.2371661885448801E+18</v>
      </c>
      <c r="B180" s="7" t="s">
        <v>62699</v>
      </c>
      <c r="C180" s="17">
        <v>43899.999756944446</v>
      </c>
      <c r="D180" s="7" t="s">
        <v>59449</v>
      </c>
      <c r="E180" s="7">
        <v>15156</v>
      </c>
      <c r="F180" s="7">
        <v>118</v>
      </c>
      <c r="H180" s="8">
        <v>43899</v>
      </c>
      <c r="I180" s="9">
        <v>0.99975694444444441</v>
      </c>
    </row>
    <row r="181" spans="1:9">
      <c r="A181" s="7">
        <v>1.2371661874837299E+18</v>
      </c>
      <c r="B181" s="7" t="s">
        <v>62698</v>
      </c>
      <c r="C181" s="17">
        <v>43899.999756944446</v>
      </c>
      <c r="D181" s="7" t="s">
        <v>49795</v>
      </c>
      <c r="E181" s="7">
        <v>38827</v>
      </c>
      <c r="F181" s="7">
        <v>8</v>
      </c>
      <c r="H181" s="8">
        <v>43899</v>
      </c>
      <c r="I181" s="9">
        <v>0.99975694444444441</v>
      </c>
    </row>
    <row r="182" spans="1:9">
      <c r="A182" s="7">
        <v>1.23716618722787E+18</v>
      </c>
      <c r="B182" s="7" t="s">
        <v>62697</v>
      </c>
      <c r="C182" s="17">
        <v>43899.999756944446</v>
      </c>
      <c r="D182" s="7" t="s">
        <v>62696</v>
      </c>
      <c r="E182" s="7">
        <v>446</v>
      </c>
      <c r="F182" s="7">
        <v>0</v>
      </c>
      <c r="G182" s="7" t="s">
        <v>62695</v>
      </c>
      <c r="H182" s="8">
        <v>43899</v>
      </c>
      <c r="I182" s="9">
        <v>0.99975694444444441</v>
      </c>
    </row>
    <row r="183" spans="1:9">
      <c r="A183" s="7">
        <v>1.2371661867159501E+18</v>
      </c>
      <c r="B183" s="7" t="s">
        <v>62694</v>
      </c>
      <c r="C183" s="17">
        <v>43899.999756944446</v>
      </c>
      <c r="D183" s="7" t="s">
        <v>48033</v>
      </c>
      <c r="E183" s="7">
        <v>345</v>
      </c>
      <c r="F183" s="7">
        <v>3529</v>
      </c>
      <c r="G183" s="7" t="s">
        <v>3621</v>
      </c>
      <c r="H183" s="8">
        <v>43899</v>
      </c>
      <c r="I183" s="9">
        <v>0.99975694444444441</v>
      </c>
    </row>
    <row r="184" spans="1:9">
      <c r="A184" s="7">
        <v>1.23716618664481E+18</v>
      </c>
      <c r="B184" s="7" t="s">
        <v>62693</v>
      </c>
      <c r="C184" s="17">
        <v>43899.999745370369</v>
      </c>
      <c r="D184" s="7" t="s">
        <v>47905</v>
      </c>
      <c r="E184" s="7">
        <v>10202</v>
      </c>
      <c r="F184" s="7">
        <v>7987</v>
      </c>
      <c r="G184" s="7" t="s">
        <v>2535</v>
      </c>
      <c r="H184" s="8">
        <v>43899</v>
      </c>
      <c r="I184" s="9">
        <v>0.99974537037037037</v>
      </c>
    </row>
    <row r="185" spans="1:9">
      <c r="A185" s="7">
        <v>1.2371661858814999E+18</v>
      </c>
      <c r="B185" s="7" t="s">
        <v>62692</v>
      </c>
      <c r="C185" s="17">
        <v>43899.999745370369</v>
      </c>
      <c r="D185" s="7" t="s">
        <v>48748</v>
      </c>
      <c r="E185" s="7">
        <v>7755</v>
      </c>
      <c r="F185" s="7">
        <v>168</v>
      </c>
      <c r="G185" s="7" t="s">
        <v>62691</v>
      </c>
      <c r="H185" s="8">
        <v>43899</v>
      </c>
      <c r="I185" s="9">
        <v>0.99974537037037037</v>
      </c>
    </row>
    <row r="186" spans="1:9">
      <c r="A186" s="7">
        <v>1.23716618571776E+18</v>
      </c>
      <c r="B186" s="7" t="s">
        <v>36101</v>
      </c>
      <c r="C186" s="17">
        <v>43899.999745370369</v>
      </c>
      <c r="D186" s="7" t="s">
        <v>62690</v>
      </c>
      <c r="E186" s="7">
        <v>198476</v>
      </c>
      <c r="F186" s="7">
        <v>21</v>
      </c>
      <c r="G186" s="7" t="s">
        <v>28627</v>
      </c>
      <c r="H186" s="8">
        <v>43899</v>
      </c>
      <c r="I186" s="9">
        <v>0.99974537037037037</v>
      </c>
    </row>
    <row r="187" spans="1:9">
      <c r="A187" s="7">
        <v>1.23716618542829E+18</v>
      </c>
      <c r="B187" s="7" t="s">
        <v>62689</v>
      </c>
      <c r="C187" s="17">
        <v>43899.999745370369</v>
      </c>
      <c r="D187" s="7" t="s">
        <v>47907</v>
      </c>
      <c r="E187" s="7">
        <v>1757</v>
      </c>
      <c r="F187" s="7">
        <v>17897</v>
      </c>
      <c r="G187" s="7" t="s">
        <v>22026</v>
      </c>
      <c r="H187" s="8">
        <v>43899</v>
      </c>
      <c r="I187" s="9">
        <v>0.99974537037037037</v>
      </c>
    </row>
    <row r="188" spans="1:9">
      <c r="A188" s="7">
        <v>1.2371661849713201E+18</v>
      </c>
      <c r="B188" s="7" t="s">
        <v>62688</v>
      </c>
      <c r="C188" s="17">
        <v>43899.999745370369</v>
      </c>
      <c r="D188" s="7" t="s">
        <v>55179</v>
      </c>
      <c r="E188" s="7">
        <v>133880</v>
      </c>
      <c r="F188" s="7">
        <v>143</v>
      </c>
      <c r="G188" s="7" t="s">
        <v>62687</v>
      </c>
      <c r="H188" s="8">
        <v>43899</v>
      </c>
      <c r="I188" s="9">
        <v>0.99974537037037037</v>
      </c>
    </row>
    <row r="189" spans="1:9">
      <c r="A189" s="7">
        <v>1.2371661848915799E+18</v>
      </c>
      <c r="B189" s="7" t="s">
        <v>62686</v>
      </c>
      <c r="C189" s="17">
        <v>43899.999745370369</v>
      </c>
      <c r="D189" s="7" t="s">
        <v>50942</v>
      </c>
      <c r="E189" s="7">
        <v>35813</v>
      </c>
      <c r="F189" s="7">
        <v>868</v>
      </c>
      <c r="H189" s="8">
        <v>43899</v>
      </c>
      <c r="I189" s="9">
        <v>0.99974537037037037</v>
      </c>
    </row>
    <row r="190" spans="1:9">
      <c r="A190" s="7">
        <v>1.23716618453075E+18</v>
      </c>
      <c r="B190" s="7" t="s">
        <v>62685</v>
      </c>
      <c r="C190" s="17">
        <v>43899.999745370369</v>
      </c>
      <c r="D190" s="7" t="s">
        <v>48450</v>
      </c>
      <c r="E190" s="7">
        <v>17524</v>
      </c>
      <c r="F190" s="7">
        <v>1983</v>
      </c>
      <c r="G190" s="7" t="s">
        <v>62684</v>
      </c>
      <c r="H190" s="8">
        <v>43899</v>
      </c>
      <c r="I190" s="9">
        <v>0.99974537037037037</v>
      </c>
    </row>
    <row r="191" spans="1:9">
      <c r="A191" s="7">
        <v>1.2371661839309801E+18</v>
      </c>
      <c r="B191" s="7" t="s">
        <v>62683</v>
      </c>
      <c r="C191" s="17">
        <v>43899.999745370369</v>
      </c>
      <c r="D191" s="7" t="s">
        <v>61238</v>
      </c>
      <c r="E191" s="7">
        <v>48533</v>
      </c>
      <c r="F191" s="7">
        <v>1</v>
      </c>
      <c r="G191" s="7" t="s">
        <v>2658</v>
      </c>
      <c r="H191" s="8">
        <v>43899</v>
      </c>
      <c r="I191" s="9">
        <v>0.99974537037037037</v>
      </c>
    </row>
    <row r="192" spans="1:9">
      <c r="A192" s="7">
        <v>1.2371661837925199E+18</v>
      </c>
      <c r="B192" s="7" t="s">
        <v>62682</v>
      </c>
      <c r="C192" s="17">
        <v>43899.999745370369</v>
      </c>
      <c r="D192" s="7" t="s">
        <v>62681</v>
      </c>
      <c r="E192" s="7">
        <v>12</v>
      </c>
      <c r="F192" s="7">
        <v>0</v>
      </c>
      <c r="H192" s="8">
        <v>43899</v>
      </c>
      <c r="I192" s="9">
        <v>0.99974537037037037</v>
      </c>
    </row>
    <row r="193" spans="1:9">
      <c r="A193" s="7">
        <v>1.2371661837002801E+18</v>
      </c>
      <c r="B193" s="7" t="s">
        <v>62680</v>
      </c>
      <c r="C193" s="17">
        <v>43899.999745370369</v>
      </c>
      <c r="D193" s="7" t="s">
        <v>47933</v>
      </c>
      <c r="E193" s="7">
        <v>297878</v>
      </c>
      <c r="F193" s="7">
        <v>1968</v>
      </c>
      <c r="G193" s="7" t="s">
        <v>2679</v>
      </c>
      <c r="H193" s="8">
        <v>43899</v>
      </c>
      <c r="I193" s="9">
        <v>0.99974537037037037</v>
      </c>
    </row>
    <row r="194" spans="1:9">
      <c r="A194" s="7">
        <v>1.2371661836373801E+18</v>
      </c>
      <c r="B194" s="7" t="s">
        <v>62679</v>
      </c>
      <c r="C194" s="17">
        <v>43899.999745370369</v>
      </c>
      <c r="D194" s="7" t="s">
        <v>49871</v>
      </c>
      <c r="E194" s="7">
        <v>2859</v>
      </c>
      <c r="F194" s="7">
        <v>194</v>
      </c>
      <c r="G194" s="7" t="s">
        <v>62678</v>
      </c>
      <c r="H194" s="8">
        <v>43899</v>
      </c>
      <c r="I194" s="9">
        <v>0.99974537037037037</v>
      </c>
    </row>
    <row r="195" spans="1:9">
      <c r="A195" s="7">
        <v>1.2371661831761101E+18</v>
      </c>
      <c r="B195" s="7" t="s">
        <v>62677</v>
      </c>
      <c r="C195" s="17">
        <v>43899.999745370369</v>
      </c>
      <c r="D195" s="7" t="s">
        <v>62676</v>
      </c>
      <c r="E195" s="7">
        <v>5283</v>
      </c>
      <c r="F195" s="7">
        <v>0</v>
      </c>
      <c r="G195" s="7" t="s">
        <v>62675</v>
      </c>
      <c r="H195" s="8">
        <v>43899</v>
      </c>
      <c r="I195" s="9">
        <v>0.99974537037037037</v>
      </c>
    </row>
    <row r="196" spans="1:9">
      <c r="A196" s="7">
        <v>1.2371661831088901E+18</v>
      </c>
      <c r="B196" s="7" t="s">
        <v>62674</v>
      </c>
      <c r="C196" s="17">
        <v>43899.999745370369</v>
      </c>
      <c r="D196" s="7" t="s">
        <v>47962</v>
      </c>
      <c r="E196" s="7">
        <v>19925</v>
      </c>
      <c r="F196" s="7">
        <v>18995</v>
      </c>
      <c r="G196" s="7" t="s">
        <v>41551</v>
      </c>
      <c r="H196" s="8">
        <v>43899</v>
      </c>
      <c r="I196" s="9">
        <v>0.99974537037037037</v>
      </c>
    </row>
    <row r="197" spans="1:9">
      <c r="A197" s="7">
        <v>1.23716618307549E+18</v>
      </c>
      <c r="B197" s="7" t="s">
        <v>62643</v>
      </c>
      <c r="C197" s="17">
        <v>43899.999745370369</v>
      </c>
      <c r="D197" s="7" t="s">
        <v>54069</v>
      </c>
      <c r="E197" s="7">
        <v>240800</v>
      </c>
      <c r="F197" s="7">
        <v>60</v>
      </c>
      <c r="G197" s="7" t="s">
        <v>2513</v>
      </c>
      <c r="H197" s="8">
        <v>43899</v>
      </c>
      <c r="I197" s="9">
        <v>0.99974537037037037</v>
      </c>
    </row>
    <row r="198" spans="1:9">
      <c r="A198" s="7">
        <v>1.23716618278609E+18</v>
      </c>
      <c r="B198" s="7" t="s">
        <v>62673</v>
      </c>
      <c r="C198" s="17">
        <v>43899.999745370369</v>
      </c>
      <c r="D198" s="7" t="s">
        <v>48138</v>
      </c>
      <c r="E198" s="7">
        <v>24574</v>
      </c>
      <c r="F198" s="7">
        <v>13576</v>
      </c>
      <c r="G198" s="7" t="s">
        <v>62672</v>
      </c>
      <c r="H198" s="8">
        <v>43899</v>
      </c>
      <c r="I198" s="9">
        <v>0.99974537037037037</v>
      </c>
    </row>
    <row r="199" spans="1:9">
      <c r="A199" s="7">
        <v>1.23716618076864E+18</v>
      </c>
      <c r="B199" s="7" t="s">
        <v>62671</v>
      </c>
      <c r="C199" s="17">
        <v>43899.9997337963</v>
      </c>
      <c r="D199" s="7" t="s">
        <v>52029</v>
      </c>
      <c r="E199" s="7">
        <v>34174</v>
      </c>
      <c r="F199" s="7">
        <v>167</v>
      </c>
      <c r="G199" s="7" t="s">
        <v>3257</v>
      </c>
      <c r="H199" s="8">
        <v>43899</v>
      </c>
      <c r="I199" s="9">
        <v>0.99973379629629633</v>
      </c>
    </row>
    <row r="200" spans="1:9">
      <c r="A200" s="7">
        <v>1.2371661806343199E+18</v>
      </c>
      <c r="B200" s="7" t="s">
        <v>62670</v>
      </c>
      <c r="C200" s="17">
        <v>43899.9997337963</v>
      </c>
      <c r="D200" s="7" t="s">
        <v>55914</v>
      </c>
      <c r="E200" s="7">
        <v>571</v>
      </c>
      <c r="F200" s="7">
        <v>26</v>
      </c>
      <c r="G200" s="7" t="s">
        <v>51097</v>
      </c>
      <c r="H200" s="8">
        <v>43899</v>
      </c>
      <c r="I200" s="9">
        <v>0.99973379629629633</v>
      </c>
    </row>
    <row r="201" spans="1:9">
      <c r="A201" s="7">
        <v>1.2371661802485499E+18</v>
      </c>
      <c r="B201" s="7" t="s">
        <v>62669</v>
      </c>
      <c r="C201" s="17">
        <v>43899.9997337963</v>
      </c>
      <c r="D201" s="7" t="s">
        <v>62668</v>
      </c>
      <c r="E201" s="7">
        <v>250</v>
      </c>
      <c r="F201" s="7">
        <v>38</v>
      </c>
      <c r="G201" s="7" t="s">
        <v>62667</v>
      </c>
      <c r="H201" s="8">
        <v>43899</v>
      </c>
      <c r="I201" s="9">
        <v>0.99973379629629633</v>
      </c>
    </row>
    <row r="202" spans="1:9">
      <c r="A202" s="7">
        <v>1.2371661796319301E+18</v>
      </c>
      <c r="B202" s="7" t="s">
        <v>62666</v>
      </c>
      <c r="C202" s="17">
        <v>43899.9997337963</v>
      </c>
      <c r="D202" s="7" t="s">
        <v>47964</v>
      </c>
      <c r="E202" s="7">
        <v>3614</v>
      </c>
      <c r="F202" s="7">
        <v>196</v>
      </c>
      <c r="G202" s="7" t="s">
        <v>62665</v>
      </c>
      <c r="H202" s="8">
        <v>43899</v>
      </c>
      <c r="I202" s="9">
        <v>0.99973379629629633</v>
      </c>
    </row>
    <row r="203" spans="1:9">
      <c r="A203" s="7">
        <v>1.2371661782562701E+18</v>
      </c>
      <c r="B203" s="7" t="s">
        <v>62664</v>
      </c>
      <c r="C203" s="17">
        <v>43899.999722222223</v>
      </c>
      <c r="D203" s="7" t="s">
        <v>62663</v>
      </c>
      <c r="E203" s="7">
        <v>876</v>
      </c>
      <c r="F203" s="7">
        <v>4</v>
      </c>
      <c r="H203" s="8">
        <v>43899</v>
      </c>
      <c r="I203" s="9">
        <v>0.99972222222222218</v>
      </c>
    </row>
    <row r="204" spans="1:9">
      <c r="A204" s="7">
        <v>1.2371661774171699E+18</v>
      </c>
      <c r="B204" s="7" t="s">
        <v>62662</v>
      </c>
      <c r="C204" s="17">
        <v>43899.999722222223</v>
      </c>
      <c r="D204" s="7" t="s">
        <v>47907</v>
      </c>
      <c r="E204" s="7">
        <v>12601</v>
      </c>
      <c r="F204" s="7">
        <v>17897</v>
      </c>
      <c r="G204" s="7" t="s">
        <v>62661</v>
      </c>
      <c r="H204" s="8">
        <v>43899</v>
      </c>
      <c r="I204" s="9">
        <v>0.99972222222222218</v>
      </c>
    </row>
    <row r="205" spans="1:9">
      <c r="A205" s="7">
        <v>1.2371661772117E+18</v>
      </c>
      <c r="B205" s="7" t="s">
        <v>62660</v>
      </c>
      <c r="C205" s="17">
        <v>43899.999722222223</v>
      </c>
      <c r="D205" s="7" t="s">
        <v>48450</v>
      </c>
      <c r="E205" s="7">
        <v>35757</v>
      </c>
      <c r="F205" s="7">
        <v>1983</v>
      </c>
      <c r="G205" s="7" t="s">
        <v>62659</v>
      </c>
      <c r="H205" s="8">
        <v>43899</v>
      </c>
      <c r="I205" s="9">
        <v>0.99972222222222218</v>
      </c>
    </row>
    <row r="206" spans="1:9">
      <c r="A206" s="7">
        <v>1.23716617666659E+18</v>
      </c>
      <c r="B206" s="7" t="s">
        <v>62658</v>
      </c>
      <c r="C206" s="17">
        <v>43899.999722222223</v>
      </c>
      <c r="D206" s="7" t="s">
        <v>48018</v>
      </c>
      <c r="E206" s="7">
        <v>20512</v>
      </c>
      <c r="F206" s="7">
        <v>1973</v>
      </c>
      <c r="G206" s="7" t="s">
        <v>2436</v>
      </c>
      <c r="H206" s="8">
        <v>43899</v>
      </c>
      <c r="I206" s="9">
        <v>0.99972222222222218</v>
      </c>
    </row>
    <row r="207" spans="1:9">
      <c r="A207" s="7">
        <v>1.23716617644845E+18</v>
      </c>
      <c r="B207" s="7" t="s">
        <v>62657</v>
      </c>
      <c r="C207" s="17">
        <v>43899.999722222223</v>
      </c>
      <c r="D207" s="7" t="s">
        <v>1510</v>
      </c>
      <c r="E207" s="7">
        <v>18220</v>
      </c>
      <c r="F207" s="7">
        <v>74377</v>
      </c>
      <c r="G207" s="7" t="s">
        <v>4857</v>
      </c>
      <c r="H207" s="8">
        <v>43899</v>
      </c>
      <c r="I207" s="9">
        <v>0.99972222222222218</v>
      </c>
    </row>
    <row r="208" spans="1:9">
      <c r="A208" s="7">
        <v>1.2371661763184799E+18</v>
      </c>
      <c r="B208" s="7" t="s">
        <v>62656</v>
      </c>
      <c r="C208" s="17">
        <v>43899.999722222223</v>
      </c>
      <c r="D208" s="7" t="s">
        <v>48093</v>
      </c>
      <c r="E208" s="7">
        <v>985</v>
      </c>
      <c r="F208" s="7">
        <v>1160</v>
      </c>
      <c r="G208" s="7" t="s">
        <v>62655</v>
      </c>
      <c r="H208" s="8">
        <v>43899</v>
      </c>
      <c r="I208" s="9">
        <v>0.99972222222222218</v>
      </c>
    </row>
    <row r="209" spans="1:9">
      <c r="A209" s="7">
        <v>1.23716617582755E+18</v>
      </c>
      <c r="B209" s="7" t="s">
        <v>54866</v>
      </c>
      <c r="C209" s="17">
        <v>43899.999722222223</v>
      </c>
      <c r="D209" s="7" t="s">
        <v>61845</v>
      </c>
      <c r="E209" s="7">
        <v>12382</v>
      </c>
      <c r="F209" s="7">
        <v>8</v>
      </c>
      <c r="G209" s="7" t="s">
        <v>54865</v>
      </c>
      <c r="H209" s="8">
        <v>43899</v>
      </c>
      <c r="I209" s="9">
        <v>0.99972222222222218</v>
      </c>
    </row>
    <row r="210" spans="1:9">
      <c r="A210" s="7">
        <v>1.2371661757101499E+18</v>
      </c>
      <c r="B210" s="7" t="s">
        <v>62654</v>
      </c>
      <c r="C210" s="17">
        <v>43899.999722222223</v>
      </c>
      <c r="D210" s="7" t="s">
        <v>62653</v>
      </c>
      <c r="E210" s="7">
        <v>47816</v>
      </c>
      <c r="F210" s="7">
        <v>0</v>
      </c>
      <c r="G210" s="7" t="s">
        <v>4721</v>
      </c>
      <c r="H210" s="8">
        <v>43899</v>
      </c>
      <c r="I210" s="9">
        <v>0.99972222222222218</v>
      </c>
    </row>
    <row r="211" spans="1:9">
      <c r="A211" s="7">
        <v>1.23716617528227E+18</v>
      </c>
      <c r="B211" s="7" t="s">
        <v>62652</v>
      </c>
      <c r="C211" s="17">
        <v>43899.999722222223</v>
      </c>
      <c r="D211" s="7" t="s">
        <v>51550</v>
      </c>
      <c r="E211" s="7">
        <v>29548</v>
      </c>
      <c r="F211" s="7">
        <v>1111</v>
      </c>
      <c r="G211" s="7" t="s">
        <v>9169</v>
      </c>
      <c r="H211" s="8">
        <v>43899</v>
      </c>
      <c r="I211" s="9">
        <v>0.99972222222222218</v>
      </c>
    </row>
    <row r="212" spans="1:9">
      <c r="A212" s="7">
        <v>1.2371661737767301E+18</v>
      </c>
      <c r="B212" s="7" t="s">
        <v>62643</v>
      </c>
      <c r="C212" s="17">
        <v>43899.999710648146</v>
      </c>
      <c r="D212" s="7" t="s">
        <v>62651</v>
      </c>
      <c r="E212" s="7">
        <v>240800</v>
      </c>
      <c r="F212" s="7">
        <v>150</v>
      </c>
      <c r="G212" s="7" t="s">
        <v>2513</v>
      </c>
      <c r="H212" s="8">
        <v>43899</v>
      </c>
      <c r="I212" s="9">
        <v>0.99971064814814825</v>
      </c>
    </row>
    <row r="213" spans="1:9">
      <c r="A213" s="7">
        <v>1.2371661729755599E+18</v>
      </c>
      <c r="B213" s="7" t="s">
        <v>62650</v>
      </c>
      <c r="C213" s="17">
        <v>43899.999710648146</v>
      </c>
      <c r="D213" s="7" t="s">
        <v>48002</v>
      </c>
      <c r="E213" s="7">
        <v>22262</v>
      </c>
      <c r="F213" s="7">
        <v>1563</v>
      </c>
      <c r="H213" s="8">
        <v>43899</v>
      </c>
      <c r="I213" s="9">
        <v>0.99971064814814825</v>
      </c>
    </row>
    <row r="214" spans="1:9">
      <c r="A214" s="7">
        <v>1.2371661717760699E+18</v>
      </c>
      <c r="B214" s="7" t="s">
        <v>62649</v>
      </c>
      <c r="C214" s="17">
        <v>43899.999710648146</v>
      </c>
      <c r="D214" s="7" t="s">
        <v>62648</v>
      </c>
      <c r="E214" s="7">
        <v>2127</v>
      </c>
      <c r="F214" s="7">
        <v>4</v>
      </c>
      <c r="H214" s="8">
        <v>43899</v>
      </c>
      <c r="I214" s="9">
        <v>0.99971064814814825</v>
      </c>
    </row>
    <row r="215" spans="1:9">
      <c r="A215" s="7">
        <v>1.23716617140271E+18</v>
      </c>
      <c r="B215" s="7" t="s">
        <v>62647</v>
      </c>
      <c r="C215" s="17">
        <v>43899.999710648146</v>
      </c>
      <c r="D215" s="7" t="s">
        <v>48141</v>
      </c>
      <c r="E215" s="7">
        <v>2017</v>
      </c>
      <c r="F215" s="7">
        <v>3463</v>
      </c>
      <c r="H215" s="8">
        <v>43899</v>
      </c>
      <c r="I215" s="9">
        <v>0.99971064814814825</v>
      </c>
    </row>
    <row r="216" spans="1:9">
      <c r="A216" s="7">
        <v>1.23716617056385E+18</v>
      </c>
      <c r="B216" s="7" t="s">
        <v>62646</v>
      </c>
      <c r="C216" s="17">
        <v>43899.999710648146</v>
      </c>
      <c r="D216" s="7" t="s">
        <v>1459</v>
      </c>
      <c r="E216" s="7">
        <v>64446</v>
      </c>
      <c r="F216" s="7">
        <v>93378</v>
      </c>
      <c r="H216" s="8">
        <v>43899</v>
      </c>
      <c r="I216" s="9">
        <v>0.99971064814814825</v>
      </c>
    </row>
    <row r="217" spans="1:9">
      <c r="A217" s="7">
        <v>1.23716616977535E+18</v>
      </c>
      <c r="B217" s="7" t="s">
        <v>62645</v>
      </c>
      <c r="C217" s="17">
        <v>43899.999699074076</v>
      </c>
      <c r="D217" s="7" t="s">
        <v>48348</v>
      </c>
      <c r="E217" s="7">
        <v>3397</v>
      </c>
      <c r="F217" s="7">
        <v>42</v>
      </c>
      <c r="H217" s="8">
        <v>43899</v>
      </c>
      <c r="I217" s="9">
        <v>0.9996990740740741</v>
      </c>
    </row>
    <row r="218" spans="1:9">
      <c r="A218" s="7">
        <v>1.2371661695237299E+18</v>
      </c>
      <c r="B218" s="7" t="s">
        <v>62644</v>
      </c>
      <c r="C218" s="17">
        <v>43899.999699074076</v>
      </c>
      <c r="D218" s="7" t="s">
        <v>48041</v>
      </c>
      <c r="E218" s="7">
        <v>70122</v>
      </c>
      <c r="F218" s="7">
        <v>5480</v>
      </c>
      <c r="G218" s="7" t="s">
        <v>33588</v>
      </c>
      <c r="H218" s="8">
        <v>43899</v>
      </c>
      <c r="I218" s="9">
        <v>0.9996990740740741</v>
      </c>
    </row>
    <row r="219" spans="1:9">
      <c r="A219" s="7">
        <v>1.23716616910846E+18</v>
      </c>
      <c r="B219" s="7" t="s">
        <v>62643</v>
      </c>
      <c r="C219" s="17">
        <v>43899.999699074076</v>
      </c>
      <c r="D219" s="7" t="s">
        <v>49023</v>
      </c>
      <c r="E219" s="7">
        <v>240800</v>
      </c>
      <c r="F219" s="7">
        <v>551</v>
      </c>
      <c r="G219" s="7" t="s">
        <v>2513</v>
      </c>
      <c r="H219" s="8">
        <v>43899</v>
      </c>
      <c r="I219" s="9">
        <v>0.9996990740740741</v>
      </c>
    </row>
    <row r="220" spans="1:9">
      <c r="A220" s="7">
        <v>1.23716616899086E+18</v>
      </c>
      <c r="B220" s="7" t="s">
        <v>62642</v>
      </c>
      <c r="C220" s="17">
        <v>43899.999699074076</v>
      </c>
      <c r="D220" s="7" t="s">
        <v>47907</v>
      </c>
      <c r="E220" s="7">
        <v>5746</v>
      </c>
      <c r="F220" s="7">
        <v>17897</v>
      </c>
      <c r="H220" s="8">
        <v>43899</v>
      </c>
      <c r="I220" s="9">
        <v>0.9996990740740741</v>
      </c>
    </row>
    <row r="221" spans="1:9">
      <c r="A221" s="7">
        <v>1.23716616845411E+18</v>
      </c>
      <c r="B221" s="7" t="s">
        <v>62641</v>
      </c>
      <c r="C221" s="17">
        <v>43899.999699074076</v>
      </c>
      <c r="D221" s="7" t="s">
        <v>49441</v>
      </c>
      <c r="E221" s="7">
        <v>76412</v>
      </c>
      <c r="F221" s="7">
        <v>892</v>
      </c>
      <c r="H221" s="8">
        <v>43899</v>
      </c>
      <c r="I221" s="9">
        <v>0.9996990740740741</v>
      </c>
    </row>
    <row r="222" spans="1:9">
      <c r="A222" s="7">
        <v>1.2371661681815199E+18</v>
      </c>
      <c r="B222" s="7" t="s">
        <v>62640</v>
      </c>
      <c r="C222" s="17">
        <v>43899.999699074076</v>
      </c>
      <c r="D222" s="7" t="s">
        <v>48149</v>
      </c>
      <c r="E222" s="7">
        <v>16276</v>
      </c>
      <c r="F222" s="7">
        <v>263</v>
      </c>
      <c r="G222" s="7" t="s">
        <v>7141</v>
      </c>
      <c r="H222" s="8">
        <v>43899</v>
      </c>
      <c r="I222" s="9">
        <v>0.9996990740740741</v>
      </c>
    </row>
    <row r="223" spans="1:9">
      <c r="A223" s="7">
        <v>1.2371661677954601E+18</v>
      </c>
      <c r="B223" s="7" t="s">
        <v>62639</v>
      </c>
      <c r="C223" s="17">
        <v>43899.999699074076</v>
      </c>
      <c r="D223" s="7" t="s">
        <v>62638</v>
      </c>
      <c r="E223" s="7">
        <v>65684</v>
      </c>
      <c r="F223" s="7">
        <v>1</v>
      </c>
      <c r="G223" s="7" t="s">
        <v>5744</v>
      </c>
      <c r="H223" s="8">
        <v>43899</v>
      </c>
      <c r="I223" s="9">
        <v>0.9996990740740741</v>
      </c>
    </row>
    <row r="224" spans="1:9">
      <c r="A224" s="7">
        <v>1.23716616682259E+18</v>
      </c>
      <c r="B224" s="7" t="s">
        <v>62637</v>
      </c>
      <c r="C224" s="17">
        <v>43899.999699074076</v>
      </c>
      <c r="D224" s="7" t="s">
        <v>62487</v>
      </c>
      <c r="E224" s="7">
        <v>1649</v>
      </c>
      <c r="F224" s="7">
        <v>51</v>
      </c>
      <c r="G224" s="7" t="s">
        <v>62636</v>
      </c>
      <c r="H224" s="8">
        <v>43899</v>
      </c>
      <c r="I224" s="9">
        <v>0.9996990740740741</v>
      </c>
    </row>
    <row r="225" spans="1:9">
      <c r="A225" s="7">
        <v>1.23716616680559E+18</v>
      </c>
      <c r="B225" s="7" t="s">
        <v>62635</v>
      </c>
      <c r="C225" s="17">
        <v>43899.999699074076</v>
      </c>
      <c r="D225" s="7" t="s">
        <v>55504</v>
      </c>
      <c r="E225" s="7">
        <v>25668</v>
      </c>
      <c r="F225" s="7">
        <v>98</v>
      </c>
      <c r="H225" s="8">
        <v>43899</v>
      </c>
      <c r="I225" s="9">
        <v>0.9996990740740741</v>
      </c>
    </row>
    <row r="226" spans="1:9">
      <c r="A226" s="7">
        <v>1.2371661663903401E+18</v>
      </c>
      <c r="B226" s="7" t="s">
        <v>62634</v>
      </c>
      <c r="C226" s="17">
        <v>43899.999699074076</v>
      </c>
      <c r="D226" s="7" t="s">
        <v>48544</v>
      </c>
      <c r="E226" s="7">
        <v>25900</v>
      </c>
      <c r="F226" s="7">
        <v>199</v>
      </c>
      <c r="H226" s="8">
        <v>43899</v>
      </c>
      <c r="I226" s="9">
        <v>0.9996990740740741</v>
      </c>
    </row>
    <row r="227" spans="1:9">
      <c r="A227" s="7">
        <v>1.2371661650985201E+18</v>
      </c>
      <c r="B227" s="7" t="s">
        <v>62633</v>
      </c>
      <c r="C227" s="17">
        <v>43899.9996875</v>
      </c>
      <c r="D227" s="7" t="s">
        <v>47933</v>
      </c>
      <c r="E227" s="7">
        <v>33329</v>
      </c>
      <c r="F227" s="7">
        <v>1968</v>
      </c>
      <c r="G227" s="7" t="s">
        <v>62632</v>
      </c>
      <c r="H227" s="8">
        <v>43899</v>
      </c>
      <c r="I227" s="9">
        <v>0.99968749999999995</v>
      </c>
    </row>
    <row r="228" spans="1:9">
      <c r="A228" s="7">
        <v>1.23716616381521E+18</v>
      </c>
      <c r="B228" s="7" t="s">
        <v>6876</v>
      </c>
      <c r="C228" s="17">
        <v>43899.9996875</v>
      </c>
      <c r="D228" s="7" t="s">
        <v>61408</v>
      </c>
      <c r="E228" s="7">
        <v>86</v>
      </c>
      <c r="F228" s="7">
        <v>26</v>
      </c>
      <c r="G228" s="7" t="s">
        <v>4904</v>
      </c>
      <c r="H228" s="8">
        <v>43899</v>
      </c>
      <c r="I228" s="9">
        <v>0.99968749999999995</v>
      </c>
    </row>
    <row r="229" spans="1:9">
      <c r="A229" s="7">
        <v>1.2371661637984901E+18</v>
      </c>
      <c r="B229" s="7" t="s">
        <v>62631</v>
      </c>
      <c r="C229" s="17">
        <v>43899.9996875</v>
      </c>
      <c r="D229" s="7" t="s">
        <v>47933</v>
      </c>
      <c r="E229" s="7">
        <v>11079</v>
      </c>
      <c r="F229" s="7">
        <v>1968</v>
      </c>
      <c r="G229" s="7" t="s">
        <v>3615</v>
      </c>
      <c r="H229" s="8">
        <v>43899</v>
      </c>
      <c r="I229" s="9">
        <v>0.99968749999999995</v>
      </c>
    </row>
    <row r="230" spans="1:9">
      <c r="A230" s="7">
        <v>1.23716616353426E+18</v>
      </c>
      <c r="B230" s="7" t="s">
        <v>62630</v>
      </c>
      <c r="C230" s="17">
        <v>43899.9996875</v>
      </c>
      <c r="D230" s="7" t="s">
        <v>47942</v>
      </c>
      <c r="E230" s="7">
        <v>5662</v>
      </c>
      <c r="F230" s="7">
        <v>711</v>
      </c>
      <c r="G230" s="7" t="s">
        <v>2742</v>
      </c>
      <c r="H230" s="8">
        <v>43899</v>
      </c>
      <c r="I230" s="9">
        <v>0.99968749999999995</v>
      </c>
    </row>
    <row r="231" spans="1:9">
      <c r="A231" s="7">
        <v>1.2371661634881101E+18</v>
      </c>
      <c r="B231" s="7" t="s">
        <v>62629</v>
      </c>
      <c r="C231" s="17">
        <v>43899.9996875</v>
      </c>
      <c r="D231" s="7" t="s">
        <v>49253</v>
      </c>
      <c r="E231" s="7">
        <v>10756</v>
      </c>
      <c r="F231" s="7">
        <v>353</v>
      </c>
      <c r="G231" s="7" t="s">
        <v>62628</v>
      </c>
      <c r="H231" s="8">
        <v>43899</v>
      </c>
      <c r="I231" s="9">
        <v>0.99968749999999995</v>
      </c>
    </row>
    <row r="232" spans="1:9">
      <c r="A232" s="7">
        <v>1.2371661633201101E+18</v>
      </c>
      <c r="B232" s="7" t="s">
        <v>62627</v>
      </c>
      <c r="C232" s="17">
        <v>43899.9996875</v>
      </c>
      <c r="D232" s="7" t="s">
        <v>62626</v>
      </c>
      <c r="E232" s="7">
        <v>68</v>
      </c>
      <c r="F232" s="7">
        <v>0</v>
      </c>
      <c r="G232" s="7" t="s">
        <v>4721</v>
      </c>
      <c r="H232" s="8">
        <v>43899</v>
      </c>
      <c r="I232" s="9">
        <v>0.99968749999999995</v>
      </c>
    </row>
    <row r="233" spans="1:9">
      <c r="A233" s="7">
        <v>1.23716616328253E+18</v>
      </c>
      <c r="B233" s="7" t="s">
        <v>62625</v>
      </c>
      <c r="C233" s="17">
        <v>43899.9996875</v>
      </c>
      <c r="D233" s="7" t="s">
        <v>62624</v>
      </c>
      <c r="E233" s="7">
        <v>1183</v>
      </c>
      <c r="F233" s="7">
        <v>4</v>
      </c>
      <c r="G233" s="7" t="s">
        <v>2919</v>
      </c>
      <c r="H233" s="8">
        <v>43899</v>
      </c>
      <c r="I233" s="9">
        <v>0.99968749999999995</v>
      </c>
    </row>
    <row r="234" spans="1:9">
      <c r="A234" s="7">
        <v>1.23716616308947E+18</v>
      </c>
      <c r="B234" s="7" t="s">
        <v>62623</v>
      </c>
      <c r="C234" s="17">
        <v>43899.9996875</v>
      </c>
      <c r="D234" s="7" t="s">
        <v>47962</v>
      </c>
      <c r="E234" s="7">
        <v>11637</v>
      </c>
      <c r="F234" s="7">
        <v>18997</v>
      </c>
      <c r="G234" s="7" t="s">
        <v>62622</v>
      </c>
      <c r="H234" s="8">
        <v>43899</v>
      </c>
      <c r="I234" s="9">
        <v>0.99968749999999995</v>
      </c>
    </row>
    <row r="235" spans="1:9">
      <c r="A235" s="7">
        <v>1.23716616107217E+18</v>
      </c>
      <c r="B235" s="7" t="s">
        <v>62621</v>
      </c>
      <c r="C235" s="17">
        <v>43899.999675925923</v>
      </c>
      <c r="D235" s="7" t="s">
        <v>62620</v>
      </c>
      <c r="E235" s="7">
        <v>3274</v>
      </c>
      <c r="F235" s="7">
        <v>3</v>
      </c>
      <c r="G235" s="7" t="s">
        <v>62619</v>
      </c>
      <c r="H235" s="8">
        <v>43899</v>
      </c>
      <c r="I235" s="9">
        <v>0.99967592592592591</v>
      </c>
    </row>
    <row r="236" spans="1:9">
      <c r="A236" s="7">
        <v>1.23716616086657E+18</v>
      </c>
      <c r="B236" s="7" t="s">
        <v>62618</v>
      </c>
      <c r="C236" s="17">
        <v>43899.999675925923</v>
      </c>
      <c r="D236" s="7" t="s">
        <v>62617</v>
      </c>
      <c r="E236" s="7">
        <v>12195</v>
      </c>
      <c r="F236" s="7">
        <v>1</v>
      </c>
      <c r="G236" s="7" t="s">
        <v>62616</v>
      </c>
      <c r="H236" s="8">
        <v>43899</v>
      </c>
      <c r="I236" s="9">
        <v>0.99967592592592591</v>
      </c>
    </row>
    <row r="237" spans="1:9">
      <c r="A237" s="7">
        <v>1.2371661604639601E+18</v>
      </c>
      <c r="B237" s="7" t="s">
        <v>62615</v>
      </c>
      <c r="C237" s="17">
        <v>43899.999675925923</v>
      </c>
      <c r="D237" s="7" t="s">
        <v>62614</v>
      </c>
      <c r="E237" s="7">
        <v>10293</v>
      </c>
      <c r="F237" s="7">
        <v>81</v>
      </c>
      <c r="H237" s="8">
        <v>43899</v>
      </c>
      <c r="I237" s="9">
        <v>0.99967592592592591</v>
      </c>
    </row>
    <row r="238" spans="1:9">
      <c r="A238" s="7">
        <v>1.23716616040511E+18</v>
      </c>
      <c r="B238" s="7" t="s">
        <v>62613</v>
      </c>
      <c r="C238" s="17">
        <v>43899.999675925923</v>
      </c>
      <c r="D238" s="7" t="s">
        <v>62612</v>
      </c>
      <c r="E238" s="7">
        <v>56412</v>
      </c>
      <c r="F238" s="7">
        <v>0</v>
      </c>
      <c r="G238" s="7" t="s">
        <v>62611</v>
      </c>
      <c r="H238" s="8">
        <v>43899</v>
      </c>
      <c r="I238" s="9">
        <v>0.99967592592592591</v>
      </c>
    </row>
    <row r="239" spans="1:9">
      <c r="A239" s="7">
        <v>1.23716616003201E+18</v>
      </c>
      <c r="B239" s="7" t="s">
        <v>62610</v>
      </c>
      <c r="C239" s="17">
        <v>43899.999675925923</v>
      </c>
      <c r="D239" s="7" t="s">
        <v>53136</v>
      </c>
      <c r="E239" s="7">
        <v>403131</v>
      </c>
      <c r="F239" s="7">
        <v>193</v>
      </c>
      <c r="G239" s="7" t="s">
        <v>62609</v>
      </c>
      <c r="H239" s="8">
        <v>43899</v>
      </c>
      <c r="I239" s="9">
        <v>0.99967592592592591</v>
      </c>
    </row>
    <row r="240" spans="1:9">
      <c r="A240" s="7">
        <v>1.23716615970899E+18</v>
      </c>
      <c r="B240" s="7" t="s">
        <v>62608</v>
      </c>
      <c r="C240" s="17">
        <v>43899.999675925923</v>
      </c>
      <c r="D240" s="7" t="s">
        <v>62607</v>
      </c>
      <c r="E240" s="7">
        <v>103</v>
      </c>
      <c r="F240" s="7">
        <v>0</v>
      </c>
      <c r="G240" s="7" t="s">
        <v>5510</v>
      </c>
      <c r="H240" s="8">
        <v>43899</v>
      </c>
      <c r="I240" s="9">
        <v>0.99967592592592591</v>
      </c>
    </row>
    <row r="241" spans="1:9">
      <c r="A241" s="7">
        <v>1.2371661592265101E+18</v>
      </c>
      <c r="B241" s="7" t="s">
        <v>40890</v>
      </c>
      <c r="C241" s="17">
        <v>43899.999675925923</v>
      </c>
      <c r="D241" s="7" t="s">
        <v>62606</v>
      </c>
      <c r="E241" s="7">
        <v>20656</v>
      </c>
      <c r="F241" s="7">
        <v>0</v>
      </c>
      <c r="G241" s="7" t="s">
        <v>40888</v>
      </c>
      <c r="H241" s="8">
        <v>43899</v>
      </c>
      <c r="I241" s="9">
        <v>0.99967592592592591</v>
      </c>
    </row>
    <row r="242" spans="1:9">
      <c r="A242" s="7">
        <v>1.23716615917618E+18</v>
      </c>
      <c r="B242" s="7" t="s">
        <v>62605</v>
      </c>
      <c r="C242" s="17">
        <v>43899.999675925923</v>
      </c>
      <c r="D242" s="7" t="s">
        <v>62604</v>
      </c>
      <c r="E242" s="7">
        <v>51</v>
      </c>
      <c r="F242" s="7">
        <v>0</v>
      </c>
      <c r="G242" s="7" t="s">
        <v>24604</v>
      </c>
      <c r="H242" s="8">
        <v>43899</v>
      </c>
      <c r="I242" s="9">
        <v>0.99967592592592591</v>
      </c>
    </row>
    <row r="243" spans="1:9">
      <c r="A243" s="7">
        <v>1.23716615851361E+18</v>
      </c>
      <c r="B243" s="7" t="s">
        <v>62603</v>
      </c>
      <c r="C243" s="17">
        <v>43899.999675925923</v>
      </c>
      <c r="D243" s="7" t="s">
        <v>62602</v>
      </c>
      <c r="E243" s="7">
        <v>653</v>
      </c>
      <c r="F243" s="7">
        <v>8</v>
      </c>
      <c r="G243" s="7" t="s">
        <v>62601</v>
      </c>
      <c r="H243" s="8">
        <v>43899</v>
      </c>
      <c r="I243" s="9">
        <v>0.99967592592592591</v>
      </c>
    </row>
    <row r="244" spans="1:9">
      <c r="A244" s="7">
        <v>1.2371661576410501E+18</v>
      </c>
      <c r="B244" s="7" t="s">
        <v>62564</v>
      </c>
      <c r="C244" s="17">
        <v>43899.999675925923</v>
      </c>
      <c r="D244" s="7" t="s">
        <v>47882</v>
      </c>
      <c r="E244" s="7">
        <v>738</v>
      </c>
      <c r="F244" s="7">
        <v>3244</v>
      </c>
      <c r="H244" s="8">
        <v>43899</v>
      </c>
      <c r="I244" s="9">
        <v>0.99967592592592591</v>
      </c>
    </row>
    <row r="245" spans="1:9">
      <c r="A245" s="7">
        <v>1.2371661575615501E+18</v>
      </c>
      <c r="B245" s="7" t="s">
        <v>40354</v>
      </c>
      <c r="C245" s="17">
        <v>43899.999675925923</v>
      </c>
      <c r="D245" s="7" t="s">
        <v>47905</v>
      </c>
      <c r="E245" s="7">
        <v>234342</v>
      </c>
      <c r="F245" s="7">
        <v>7987</v>
      </c>
      <c r="G245" s="7" t="s">
        <v>13652</v>
      </c>
      <c r="H245" s="8">
        <v>43899</v>
      </c>
      <c r="I245" s="9">
        <v>0.99967592592592591</v>
      </c>
    </row>
    <row r="246" spans="1:9">
      <c r="A246" s="7">
        <v>1.23716615749859E+18</v>
      </c>
      <c r="B246" s="7" t="s">
        <v>9455</v>
      </c>
      <c r="C246" s="17">
        <v>43899.999675925923</v>
      </c>
      <c r="D246" s="7" t="s">
        <v>47939</v>
      </c>
      <c r="E246" s="7">
        <v>163930</v>
      </c>
      <c r="F246" s="7">
        <v>6155</v>
      </c>
      <c r="G246" s="7" t="s">
        <v>3349</v>
      </c>
      <c r="H246" s="8">
        <v>43899</v>
      </c>
      <c r="I246" s="9">
        <v>0.99967592592592591</v>
      </c>
    </row>
    <row r="247" spans="1:9">
      <c r="A247" s="7">
        <v>1.2371661572048599E+18</v>
      </c>
      <c r="B247" s="7" t="s">
        <v>62600</v>
      </c>
      <c r="C247" s="17">
        <v>43899.999664351853</v>
      </c>
      <c r="D247" s="7" t="s">
        <v>60060</v>
      </c>
      <c r="E247" s="7">
        <v>9290</v>
      </c>
      <c r="F247" s="7">
        <v>11</v>
      </c>
      <c r="G247" s="7" t="s">
        <v>2679</v>
      </c>
      <c r="H247" s="8">
        <v>43899</v>
      </c>
      <c r="I247" s="9">
        <v>0.99966435185185187</v>
      </c>
    </row>
    <row r="248" spans="1:9">
      <c r="A248" s="7">
        <v>1.2371661562235899E+18</v>
      </c>
      <c r="B248" s="7" t="s">
        <v>62599</v>
      </c>
      <c r="C248" s="17">
        <v>43899.999664351853</v>
      </c>
      <c r="D248" s="7" t="s">
        <v>50222</v>
      </c>
      <c r="E248" s="7">
        <v>1181</v>
      </c>
      <c r="F248" s="7">
        <v>617</v>
      </c>
      <c r="H248" s="8">
        <v>43899</v>
      </c>
      <c r="I248" s="9">
        <v>0.99966435185185187</v>
      </c>
    </row>
    <row r="249" spans="1:9">
      <c r="A249" s="7">
        <v>1.2371661549988201E+18</v>
      </c>
      <c r="B249" s="7" t="s">
        <v>62598</v>
      </c>
      <c r="C249" s="17">
        <v>43899.999664351853</v>
      </c>
      <c r="D249" s="7" t="s">
        <v>50306</v>
      </c>
      <c r="E249" s="7">
        <v>34089</v>
      </c>
      <c r="F249" s="7">
        <v>393</v>
      </c>
      <c r="H249" s="8">
        <v>43899</v>
      </c>
      <c r="I249" s="9">
        <v>0.99966435185185187</v>
      </c>
    </row>
    <row r="250" spans="1:9">
      <c r="A250" s="7">
        <v>1.2371661549946501E+18</v>
      </c>
      <c r="B250" s="7" t="s">
        <v>62028</v>
      </c>
      <c r="C250" s="17">
        <v>43899.999664351853</v>
      </c>
      <c r="D250" s="7" t="s">
        <v>62597</v>
      </c>
      <c r="E250" s="7">
        <v>563</v>
      </c>
      <c r="F250" s="7">
        <v>86</v>
      </c>
      <c r="G250" s="7" t="s">
        <v>7597</v>
      </c>
      <c r="H250" s="8">
        <v>43899</v>
      </c>
      <c r="I250" s="9">
        <v>0.99966435185185187</v>
      </c>
    </row>
    <row r="251" spans="1:9">
      <c r="A251" s="7">
        <v>1.2371661547136399E+18</v>
      </c>
      <c r="B251" s="7" t="s">
        <v>62596</v>
      </c>
      <c r="C251" s="17">
        <v>43899.999664351853</v>
      </c>
      <c r="D251" s="7" t="s">
        <v>51703</v>
      </c>
      <c r="E251" s="7">
        <v>7736</v>
      </c>
      <c r="F251" s="7">
        <v>2</v>
      </c>
      <c r="G251" s="7" t="s">
        <v>5499</v>
      </c>
      <c r="H251" s="8">
        <v>43899</v>
      </c>
      <c r="I251" s="9">
        <v>0.99966435185185187</v>
      </c>
    </row>
    <row r="252" spans="1:9">
      <c r="A252" s="7">
        <v>1.23716615441165E+18</v>
      </c>
      <c r="B252" s="7" t="s">
        <v>62595</v>
      </c>
      <c r="C252" s="17">
        <v>43899.999664351853</v>
      </c>
      <c r="D252" s="7" t="s">
        <v>55914</v>
      </c>
      <c r="E252" s="7">
        <v>235</v>
      </c>
      <c r="F252" s="7">
        <v>26</v>
      </c>
      <c r="G252" s="7" t="s">
        <v>5865</v>
      </c>
      <c r="H252" s="8">
        <v>43899</v>
      </c>
      <c r="I252" s="9">
        <v>0.99966435185185187</v>
      </c>
    </row>
    <row r="253" spans="1:9">
      <c r="A253" s="7">
        <v>1.2371661533924101E+18</v>
      </c>
      <c r="B253" s="7" t="s">
        <v>62594</v>
      </c>
      <c r="C253" s="17">
        <v>43899.999664351853</v>
      </c>
      <c r="D253" s="7" t="s">
        <v>47933</v>
      </c>
      <c r="E253" s="7">
        <v>21995</v>
      </c>
      <c r="F253" s="7">
        <v>1968</v>
      </c>
      <c r="G253" s="7" t="s">
        <v>4471</v>
      </c>
      <c r="H253" s="8">
        <v>43899</v>
      </c>
      <c r="I253" s="9">
        <v>0.99966435185185187</v>
      </c>
    </row>
    <row r="254" spans="1:9">
      <c r="A254" s="7">
        <v>1.23716615271696E+18</v>
      </c>
      <c r="B254" s="7" t="s">
        <v>62593</v>
      </c>
      <c r="C254" s="17">
        <v>43899.999652777777</v>
      </c>
      <c r="D254" s="7" t="s">
        <v>50222</v>
      </c>
      <c r="E254" s="7">
        <v>19143</v>
      </c>
      <c r="F254" s="7">
        <v>617</v>
      </c>
      <c r="H254" s="8">
        <v>43899</v>
      </c>
      <c r="I254" s="9">
        <v>0.99965277777777783</v>
      </c>
    </row>
    <row r="255" spans="1:9">
      <c r="A255" s="7">
        <v>1.2371661511063199E+18</v>
      </c>
      <c r="B255" s="7" t="s">
        <v>62592</v>
      </c>
      <c r="C255" s="17">
        <v>43899.999652777777</v>
      </c>
      <c r="D255" s="7" t="s">
        <v>54668</v>
      </c>
      <c r="E255" s="7">
        <v>55860</v>
      </c>
      <c r="F255" s="7">
        <v>130</v>
      </c>
      <c r="H255" s="8">
        <v>43899</v>
      </c>
      <c r="I255" s="9">
        <v>0.99965277777777783</v>
      </c>
    </row>
    <row r="256" spans="1:9">
      <c r="A256" s="7">
        <v>1.2371661497683699E+18</v>
      </c>
      <c r="B256" s="7" t="s">
        <v>26002</v>
      </c>
      <c r="C256" s="17">
        <v>43899.999652777777</v>
      </c>
      <c r="D256" s="7" t="s">
        <v>48006</v>
      </c>
      <c r="E256" s="7">
        <v>9734</v>
      </c>
      <c r="F256" s="7">
        <v>3359</v>
      </c>
      <c r="G256" s="7" t="s">
        <v>3147</v>
      </c>
      <c r="H256" s="8">
        <v>43899</v>
      </c>
      <c r="I256" s="9">
        <v>0.99965277777777783</v>
      </c>
    </row>
    <row r="257" spans="1:9">
      <c r="A257" s="7">
        <v>1.23716614926083E+18</v>
      </c>
      <c r="B257" s="7" t="s">
        <v>62591</v>
      </c>
      <c r="C257" s="17">
        <v>43899.999652777777</v>
      </c>
      <c r="D257" s="7" t="s">
        <v>61600</v>
      </c>
      <c r="E257" s="7">
        <v>40085</v>
      </c>
      <c r="F257" s="7">
        <v>3</v>
      </c>
      <c r="G257" s="7" t="s">
        <v>62590</v>
      </c>
      <c r="H257" s="8">
        <v>43899</v>
      </c>
      <c r="I257" s="9">
        <v>0.99965277777777783</v>
      </c>
    </row>
    <row r="258" spans="1:9">
      <c r="A258" s="7">
        <v>1.2371661484179799E+18</v>
      </c>
      <c r="B258" s="7" t="s">
        <v>62589</v>
      </c>
      <c r="C258" s="17">
        <v>43899.999641203707</v>
      </c>
      <c r="D258" s="7" t="s">
        <v>62122</v>
      </c>
      <c r="E258" s="7">
        <v>31329</v>
      </c>
      <c r="F258" s="7">
        <v>2</v>
      </c>
      <c r="G258" s="7" t="s">
        <v>62588</v>
      </c>
      <c r="H258" s="8">
        <v>43899</v>
      </c>
      <c r="I258" s="9">
        <v>0.99964120370370368</v>
      </c>
    </row>
    <row r="259" spans="1:9">
      <c r="A259" s="7">
        <v>1.2371661481367501E+18</v>
      </c>
      <c r="B259" s="7" t="s">
        <v>62587</v>
      </c>
      <c r="C259" s="17">
        <v>43899.999641203707</v>
      </c>
      <c r="D259" s="7" t="s">
        <v>50934</v>
      </c>
      <c r="E259" s="7">
        <v>59872</v>
      </c>
      <c r="F259" s="7">
        <v>1325</v>
      </c>
      <c r="G259" s="7" t="s">
        <v>62586</v>
      </c>
      <c r="H259" s="8">
        <v>43899</v>
      </c>
      <c r="I259" s="9">
        <v>0.99964120370370368</v>
      </c>
    </row>
    <row r="260" spans="1:9">
      <c r="A260" s="7">
        <v>1.2371661479356301E+18</v>
      </c>
      <c r="B260" s="7" t="s">
        <v>62585</v>
      </c>
      <c r="C260" s="17">
        <v>43899.999641203707</v>
      </c>
      <c r="D260" s="7" t="s">
        <v>62584</v>
      </c>
      <c r="E260" s="7">
        <v>22240</v>
      </c>
      <c r="F260" s="7">
        <v>1</v>
      </c>
      <c r="G260" s="7" t="s">
        <v>44660</v>
      </c>
      <c r="H260" s="8">
        <v>43899</v>
      </c>
      <c r="I260" s="9">
        <v>0.99964120370370368</v>
      </c>
    </row>
    <row r="261" spans="1:9">
      <c r="A261" s="7">
        <v>1.23716614764623E+18</v>
      </c>
      <c r="B261" s="7" t="s">
        <v>62583</v>
      </c>
      <c r="C261" s="17">
        <v>43899.999641203707</v>
      </c>
      <c r="D261" s="7" t="s">
        <v>48149</v>
      </c>
      <c r="E261" s="7">
        <v>43926</v>
      </c>
      <c r="F261" s="7">
        <v>263</v>
      </c>
      <c r="G261" s="7" t="s">
        <v>11388</v>
      </c>
      <c r="H261" s="8">
        <v>43899</v>
      </c>
      <c r="I261" s="9">
        <v>0.99964120370370368</v>
      </c>
    </row>
    <row r="262" spans="1:9">
      <c r="A262" s="7">
        <v>1.23716614726017E+18</v>
      </c>
      <c r="B262" s="7" t="s">
        <v>62582</v>
      </c>
      <c r="C262" s="17">
        <v>43899.999641203707</v>
      </c>
      <c r="D262" s="7" t="s">
        <v>62581</v>
      </c>
      <c r="E262" s="7">
        <v>362</v>
      </c>
      <c r="F262" s="7">
        <v>512</v>
      </c>
      <c r="G262" s="7" t="s">
        <v>60380</v>
      </c>
      <c r="H262" s="8">
        <v>43899</v>
      </c>
      <c r="I262" s="9">
        <v>0.99964120370370368</v>
      </c>
    </row>
    <row r="263" spans="1:9">
      <c r="A263" s="7">
        <v>1.2371661465638799E+18</v>
      </c>
      <c r="B263" s="7" t="s">
        <v>62580</v>
      </c>
      <c r="C263" s="17">
        <v>43899.999641203707</v>
      </c>
      <c r="D263" s="7" t="s">
        <v>48065</v>
      </c>
      <c r="E263" s="7">
        <v>14293</v>
      </c>
      <c r="F263" s="7">
        <v>4843</v>
      </c>
      <c r="G263" s="7" t="s">
        <v>2453</v>
      </c>
      <c r="H263" s="8">
        <v>43899</v>
      </c>
      <c r="I263" s="9">
        <v>0.99964120370370368</v>
      </c>
    </row>
    <row r="264" spans="1:9">
      <c r="A264" s="7">
        <v>1.2371661454819E+18</v>
      </c>
      <c r="B264" s="7" t="s">
        <v>62579</v>
      </c>
      <c r="C264" s="17">
        <v>43899.999641203707</v>
      </c>
      <c r="D264" s="7" t="s">
        <v>61293</v>
      </c>
      <c r="E264" s="7">
        <v>40997</v>
      </c>
      <c r="F264" s="7">
        <v>7</v>
      </c>
      <c r="H264" s="8">
        <v>43899</v>
      </c>
      <c r="I264" s="9">
        <v>0.99964120370370368</v>
      </c>
    </row>
    <row r="265" spans="1:9">
      <c r="A265" s="7">
        <v>1.2371661451126899E+18</v>
      </c>
      <c r="B265" s="7" t="s">
        <v>62578</v>
      </c>
      <c r="C265" s="17">
        <v>43899.999641203707</v>
      </c>
      <c r="D265" s="7" t="s">
        <v>48450</v>
      </c>
      <c r="E265" s="7">
        <v>26283</v>
      </c>
      <c r="F265" s="7">
        <v>1983</v>
      </c>
      <c r="G265" s="7" t="s">
        <v>62577</v>
      </c>
      <c r="H265" s="8">
        <v>43899</v>
      </c>
      <c r="I265" s="9">
        <v>0.99964120370370368</v>
      </c>
    </row>
    <row r="266" spans="1:9">
      <c r="A266" s="7">
        <v>1.2371661443786801E+18</v>
      </c>
      <c r="B266" s="7" t="s">
        <v>62576</v>
      </c>
      <c r="C266" s="17">
        <v>43899.99962962963</v>
      </c>
      <c r="D266" s="7" t="s">
        <v>47962</v>
      </c>
      <c r="E266" s="7">
        <v>39569</v>
      </c>
      <c r="F266" s="7">
        <v>18997</v>
      </c>
      <c r="H266" s="8">
        <v>43899</v>
      </c>
      <c r="I266" s="9">
        <v>0.99962962962962953</v>
      </c>
    </row>
    <row r="267" spans="1:9">
      <c r="A267" s="7">
        <v>1.2371661440601001E+18</v>
      </c>
      <c r="B267" s="7" t="s">
        <v>62575</v>
      </c>
      <c r="C267" s="17">
        <v>43899.99962962963</v>
      </c>
      <c r="D267" s="7" t="s">
        <v>54333</v>
      </c>
      <c r="E267" s="7">
        <v>243082</v>
      </c>
      <c r="F267" s="7">
        <v>14</v>
      </c>
      <c r="G267" s="7" t="s">
        <v>62574</v>
      </c>
      <c r="H267" s="8">
        <v>43899</v>
      </c>
      <c r="I267" s="9">
        <v>0.99962962962962953</v>
      </c>
    </row>
    <row r="268" spans="1:9">
      <c r="A268" s="7">
        <v>1.2371661422018299E+18</v>
      </c>
      <c r="B268" s="7" t="s">
        <v>62573</v>
      </c>
      <c r="C268" s="17">
        <v>43899.99962962963</v>
      </c>
      <c r="D268" s="7" t="s">
        <v>1857</v>
      </c>
      <c r="E268" s="7">
        <v>86852</v>
      </c>
      <c r="F268" s="7">
        <v>6091</v>
      </c>
      <c r="G268" s="7" t="s">
        <v>62572</v>
      </c>
      <c r="H268" s="8">
        <v>43899</v>
      </c>
      <c r="I268" s="9">
        <v>0.99962962962962953</v>
      </c>
    </row>
    <row r="269" spans="1:9">
      <c r="A269" s="7">
        <v>1.2371661420048699E+18</v>
      </c>
      <c r="B269" s="7" t="s">
        <v>62571</v>
      </c>
      <c r="C269" s="17">
        <v>43899.99962962963</v>
      </c>
      <c r="D269" s="7" t="s">
        <v>48412</v>
      </c>
      <c r="E269" s="7">
        <v>9703</v>
      </c>
      <c r="F269" s="7">
        <v>174</v>
      </c>
      <c r="H269" s="8">
        <v>43899</v>
      </c>
      <c r="I269" s="9">
        <v>0.99962962962962953</v>
      </c>
    </row>
    <row r="270" spans="1:9">
      <c r="A270" s="7">
        <v>1.2371661411238799E+18</v>
      </c>
      <c r="B270" s="7" t="s">
        <v>62570</v>
      </c>
      <c r="C270" s="17">
        <v>43899.99962962963</v>
      </c>
      <c r="D270" s="7" t="s">
        <v>48804</v>
      </c>
      <c r="E270" s="7">
        <v>3941</v>
      </c>
      <c r="F270" s="7">
        <v>1357</v>
      </c>
      <c r="H270" s="8">
        <v>43899</v>
      </c>
      <c r="I270" s="9">
        <v>0.99962962962962953</v>
      </c>
    </row>
    <row r="271" spans="1:9">
      <c r="A271" s="7">
        <v>1.23716614080095E+18</v>
      </c>
      <c r="B271" s="7" t="s">
        <v>62569</v>
      </c>
      <c r="C271" s="17">
        <v>43899.99962962963</v>
      </c>
      <c r="D271" s="7" t="s">
        <v>48665</v>
      </c>
      <c r="E271" s="7">
        <v>21994</v>
      </c>
      <c r="F271" s="7">
        <v>574</v>
      </c>
      <c r="H271" s="8">
        <v>43899</v>
      </c>
      <c r="I271" s="9">
        <v>0.99962962962962953</v>
      </c>
    </row>
    <row r="272" spans="1:9">
      <c r="A272" s="7">
        <v>1.2371661398196401E+18</v>
      </c>
      <c r="B272" s="7" t="s">
        <v>62568</v>
      </c>
      <c r="C272" s="17">
        <v>43899.999618055554</v>
      </c>
      <c r="D272" s="7" t="s">
        <v>52685</v>
      </c>
      <c r="E272" s="7">
        <v>37144</v>
      </c>
      <c r="F272" s="7">
        <v>186</v>
      </c>
      <c r="H272" s="8">
        <v>43899</v>
      </c>
      <c r="I272" s="9">
        <v>0.99961805555555561</v>
      </c>
    </row>
    <row r="273" spans="1:9">
      <c r="A273" s="7">
        <v>1.23716613949232E+18</v>
      </c>
      <c r="B273" s="7" t="s">
        <v>62567</v>
      </c>
      <c r="C273" s="17">
        <v>43899.999618055554</v>
      </c>
      <c r="D273" s="7" t="s">
        <v>52002</v>
      </c>
      <c r="E273" s="7">
        <v>2357</v>
      </c>
      <c r="F273" s="7">
        <v>7</v>
      </c>
      <c r="G273" s="7" t="s">
        <v>11223</v>
      </c>
      <c r="H273" s="8">
        <v>43899</v>
      </c>
      <c r="I273" s="9">
        <v>0.99961805555555561</v>
      </c>
    </row>
    <row r="274" spans="1:9">
      <c r="A274" s="7">
        <v>1.2371661394839401E+18</v>
      </c>
      <c r="B274" s="7" t="s">
        <v>62566</v>
      </c>
      <c r="C274" s="17">
        <v>43899.999618055554</v>
      </c>
      <c r="D274" s="7" t="s">
        <v>50271</v>
      </c>
      <c r="E274" s="7">
        <v>1360</v>
      </c>
      <c r="F274" s="7">
        <v>18</v>
      </c>
      <c r="G274" s="7" t="s">
        <v>62565</v>
      </c>
      <c r="H274" s="8">
        <v>43899</v>
      </c>
      <c r="I274" s="9">
        <v>0.99961805555555561</v>
      </c>
    </row>
    <row r="275" spans="1:9">
      <c r="A275" s="7">
        <v>1.23716613885075E+18</v>
      </c>
      <c r="B275" s="7" t="s">
        <v>40933</v>
      </c>
      <c r="C275" s="17">
        <v>43899.999618055554</v>
      </c>
      <c r="D275" s="7" t="s">
        <v>60211</v>
      </c>
      <c r="E275" s="7">
        <v>84206</v>
      </c>
      <c r="F275" s="7">
        <v>7</v>
      </c>
      <c r="H275" s="8">
        <v>43899</v>
      </c>
      <c r="I275" s="9">
        <v>0.99961805555555561</v>
      </c>
    </row>
    <row r="276" spans="1:9">
      <c r="A276" s="7">
        <v>1.2371661387960801E+18</v>
      </c>
      <c r="B276" s="7" t="s">
        <v>62564</v>
      </c>
      <c r="C276" s="17">
        <v>43899.999618055554</v>
      </c>
      <c r="D276" s="7" t="s">
        <v>47918</v>
      </c>
      <c r="E276" s="7">
        <v>738</v>
      </c>
      <c r="F276" s="7">
        <v>4108</v>
      </c>
      <c r="H276" s="8">
        <v>43899</v>
      </c>
      <c r="I276" s="9">
        <v>0.99961805555555561</v>
      </c>
    </row>
    <row r="277" spans="1:9">
      <c r="A277" s="7">
        <v>1.23716613865341E+18</v>
      </c>
      <c r="B277" s="7" t="s">
        <v>62563</v>
      </c>
      <c r="C277" s="17">
        <v>43899.999618055554</v>
      </c>
      <c r="D277" s="7" t="s">
        <v>55759</v>
      </c>
      <c r="E277" s="7">
        <v>61645</v>
      </c>
      <c r="F277" s="7">
        <v>85</v>
      </c>
      <c r="G277" s="7" t="s">
        <v>10938</v>
      </c>
      <c r="H277" s="8">
        <v>43899</v>
      </c>
      <c r="I277" s="9">
        <v>0.99961805555555561</v>
      </c>
    </row>
    <row r="278" spans="1:9">
      <c r="A278" s="7">
        <v>1.2371661383892201E+18</v>
      </c>
      <c r="B278" s="7" t="s">
        <v>62562</v>
      </c>
      <c r="C278" s="17">
        <v>43899.999618055554</v>
      </c>
      <c r="D278" s="7" t="s">
        <v>47907</v>
      </c>
      <c r="E278" s="7">
        <v>6084</v>
      </c>
      <c r="F278" s="7">
        <v>17898</v>
      </c>
      <c r="G278" s="7" t="s">
        <v>62561</v>
      </c>
      <c r="H278" s="8">
        <v>43899</v>
      </c>
      <c r="I278" s="9">
        <v>0.99961805555555561</v>
      </c>
    </row>
    <row r="279" spans="1:9">
      <c r="A279" s="7">
        <v>1.2371661379909399E+18</v>
      </c>
      <c r="B279" s="7" t="s">
        <v>62560</v>
      </c>
      <c r="C279" s="17">
        <v>43899.999618055554</v>
      </c>
      <c r="D279" s="7" t="s">
        <v>61483</v>
      </c>
      <c r="E279" s="7">
        <v>202627</v>
      </c>
      <c r="F279" s="7">
        <v>3</v>
      </c>
      <c r="G279" s="7" t="s">
        <v>62559</v>
      </c>
      <c r="H279" s="8">
        <v>43899</v>
      </c>
      <c r="I279" s="9">
        <v>0.99961805555555561</v>
      </c>
    </row>
    <row r="280" spans="1:9">
      <c r="A280" s="7">
        <v>1.2371661370136499E+18</v>
      </c>
      <c r="B280" s="7" t="s">
        <v>62558</v>
      </c>
      <c r="C280" s="17">
        <v>43899.999618055554</v>
      </c>
      <c r="D280" s="7" t="s">
        <v>62557</v>
      </c>
      <c r="E280" s="7">
        <v>4939</v>
      </c>
      <c r="F280" s="7">
        <v>30</v>
      </c>
      <c r="G280" s="7" t="s">
        <v>9375</v>
      </c>
      <c r="H280" s="8">
        <v>43899</v>
      </c>
      <c r="I280" s="9">
        <v>0.99961805555555561</v>
      </c>
    </row>
    <row r="281" spans="1:9">
      <c r="A281" s="7">
        <v>1.2371661363509E+18</v>
      </c>
      <c r="B281" s="7" t="s">
        <v>62298</v>
      </c>
      <c r="C281" s="17">
        <v>43899.999606481484</v>
      </c>
      <c r="D281" s="7" t="s">
        <v>62556</v>
      </c>
      <c r="E281" s="7">
        <v>174599</v>
      </c>
      <c r="F281" s="7">
        <v>2</v>
      </c>
      <c r="H281" s="8">
        <v>43899</v>
      </c>
      <c r="I281" s="9">
        <v>0.99960648148148146</v>
      </c>
    </row>
    <row r="282" spans="1:9">
      <c r="A282" s="7">
        <v>1.2371661354029901E+18</v>
      </c>
      <c r="B282" s="7" t="s">
        <v>62555</v>
      </c>
      <c r="C282" s="17">
        <v>43899.999606481484</v>
      </c>
      <c r="D282" s="7" t="s">
        <v>61655</v>
      </c>
      <c r="E282" s="7">
        <v>91644</v>
      </c>
      <c r="F282" s="7">
        <v>28</v>
      </c>
      <c r="H282" s="8">
        <v>43899</v>
      </c>
      <c r="I282" s="9">
        <v>0.99960648148148146</v>
      </c>
    </row>
    <row r="283" spans="1:9">
      <c r="A283" s="7">
        <v>1.23716613517231E+18</v>
      </c>
      <c r="B283" s="7" t="s">
        <v>62554</v>
      </c>
      <c r="C283" s="17">
        <v>43899.999606481484</v>
      </c>
      <c r="D283" s="7" t="s">
        <v>49277</v>
      </c>
      <c r="E283" s="7">
        <v>12314</v>
      </c>
      <c r="F283" s="7">
        <v>75</v>
      </c>
      <c r="H283" s="8">
        <v>43899</v>
      </c>
      <c r="I283" s="9">
        <v>0.99960648148148146</v>
      </c>
    </row>
    <row r="284" spans="1:9">
      <c r="A284" s="7">
        <v>1.2371661351428301E+18</v>
      </c>
      <c r="B284" s="7" t="s">
        <v>62553</v>
      </c>
      <c r="C284" s="17">
        <v>43899.999606481484</v>
      </c>
      <c r="D284" s="7" t="s">
        <v>47942</v>
      </c>
      <c r="E284" s="7">
        <v>115825</v>
      </c>
      <c r="F284" s="7">
        <v>711</v>
      </c>
      <c r="H284" s="8">
        <v>43899</v>
      </c>
      <c r="I284" s="9">
        <v>0.99960648148148146</v>
      </c>
    </row>
    <row r="285" spans="1:9">
      <c r="A285" s="7">
        <v>1.2371661345474099E+18</v>
      </c>
      <c r="B285" s="7" t="s">
        <v>62552</v>
      </c>
      <c r="C285" s="17">
        <v>43899.999606481484</v>
      </c>
      <c r="D285" s="7" t="s">
        <v>58669</v>
      </c>
      <c r="E285" s="7">
        <v>593867</v>
      </c>
      <c r="F285" s="7">
        <v>33</v>
      </c>
      <c r="G285" s="7" t="s">
        <v>62551</v>
      </c>
      <c r="H285" s="8">
        <v>43899</v>
      </c>
      <c r="I285" s="9">
        <v>0.99960648148148146</v>
      </c>
    </row>
    <row r="286" spans="1:9">
      <c r="A286" s="7">
        <v>1.23716613435011E+18</v>
      </c>
      <c r="B286" s="7" t="s">
        <v>62550</v>
      </c>
      <c r="C286" s="17">
        <v>43899.999606481484</v>
      </c>
      <c r="D286" s="7" t="s">
        <v>61178</v>
      </c>
      <c r="E286" s="7">
        <v>964</v>
      </c>
      <c r="F286" s="7">
        <v>21</v>
      </c>
      <c r="G286" s="7" t="s">
        <v>4514</v>
      </c>
      <c r="H286" s="8">
        <v>43899</v>
      </c>
      <c r="I286" s="9">
        <v>0.99960648148148146</v>
      </c>
    </row>
    <row r="287" spans="1:9">
      <c r="A287" s="7">
        <v>1.23716613432512E+18</v>
      </c>
      <c r="B287" s="7" t="s">
        <v>62549</v>
      </c>
      <c r="C287" s="17">
        <v>43899.999606481484</v>
      </c>
      <c r="D287" s="7" t="s">
        <v>62548</v>
      </c>
      <c r="E287" s="7">
        <v>1964</v>
      </c>
      <c r="F287" s="7">
        <v>7</v>
      </c>
      <c r="G287" s="7" t="s">
        <v>11055</v>
      </c>
      <c r="H287" s="8">
        <v>43899</v>
      </c>
      <c r="I287" s="9">
        <v>0.99960648148148146</v>
      </c>
    </row>
    <row r="288" spans="1:9">
      <c r="A288" s="7">
        <v>1.2371661336875699E+18</v>
      </c>
      <c r="B288" s="7" t="s">
        <v>62547</v>
      </c>
      <c r="C288" s="17">
        <v>43899.999606481484</v>
      </c>
      <c r="D288" s="7" t="s">
        <v>58187</v>
      </c>
      <c r="E288" s="7">
        <v>7419</v>
      </c>
      <c r="F288" s="7">
        <v>17</v>
      </c>
      <c r="G288" s="7" t="s">
        <v>2826</v>
      </c>
      <c r="H288" s="8">
        <v>43899</v>
      </c>
      <c r="I288" s="9">
        <v>0.99960648148148146</v>
      </c>
    </row>
    <row r="289" spans="1:9">
      <c r="A289" s="7">
        <v>1.2371661335533701E+18</v>
      </c>
      <c r="B289" s="7" t="s">
        <v>62546</v>
      </c>
      <c r="C289" s="17">
        <v>43899.999606481484</v>
      </c>
      <c r="D289" s="7" t="s">
        <v>62545</v>
      </c>
      <c r="E289" s="7">
        <v>19582</v>
      </c>
      <c r="F289" s="7">
        <v>8</v>
      </c>
      <c r="G289" s="7" t="s">
        <v>62544</v>
      </c>
      <c r="H289" s="8">
        <v>43899</v>
      </c>
      <c r="I289" s="9">
        <v>0.99960648148148146</v>
      </c>
    </row>
    <row r="290" spans="1:9">
      <c r="A290" s="7">
        <v>1.23716613346528E+18</v>
      </c>
      <c r="B290" s="7" t="s">
        <v>62543</v>
      </c>
      <c r="C290" s="17">
        <v>43899.999606481484</v>
      </c>
      <c r="D290" s="7" t="s">
        <v>55121</v>
      </c>
      <c r="E290" s="7">
        <v>69013</v>
      </c>
      <c r="F290" s="7">
        <v>50</v>
      </c>
      <c r="H290" s="8">
        <v>43899</v>
      </c>
      <c r="I290" s="9">
        <v>0.99960648148148146</v>
      </c>
    </row>
    <row r="291" spans="1:9">
      <c r="A291" s="7">
        <v>1.2371661330037399E+18</v>
      </c>
      <c r="B291" s="7" t="s">
        <v>62542</v>
      </c>
      <c r="C291" s="17">
        <v>43899.999606481484</v>
      </c>
      <c r="D291" s="7" t="s">
        <v>47913</v>
      </c>
      <c r="E291" s="7">
        <v>6698</v>
      </c>
      <c r="F291" s="7">
        <v>11312</v>
      </c>
      <c r="G291" s="7" t="s">
        <v>2679</v>
      </c>
      <c r="H291" s="8">
        <v>43899</v>
      </c>
      <c r="I291" s="9">
        <v>0.99960648148148146</v>
      </c>
    </row>
    <row r="292" spans="1:9">
      <c r="A292" s="7">
        <v>1.2371661325423501E+18</v>
      </c>
      <c r="B292" s="7" t="s">
        <v>62541</v>
      </c>
      <c r="C292" s="17">
        <v>43899.999606481484</v>
      </c>
      <c r="D292" s="7" t="s">
        <v>49797</v>
      </c>
      <c r="E292" s="7">
        <v>979</v>
      </c>
      <c r="F292" s="7">
        <v>1806</v>
      </c>
      <c r="G292" s="7" t="s">
        <v>62540</v>
      </c>
      <c r="H292" s="8">
        <v>43899</v>
      </c>
      <c r="I292" s="9">
        <v>0.99960648148148146</v>
      </c>
    </row>
    <row r="293" spans="1:9">
      <c r="A293" s="7">
        <v>1.2371661321648399E+18</v>
      </c>
      <c r="B293" s="7" t="s">
        <v>62539</v>
      </c>
      <c r="C293" s="17">
        <v>43899.999606481484</v>
      </c>
      <c r="D293" s="7" t="s">
        <v>47878</v>
      </c>
      <c r="E293" s="7">
        <v>378</v>
      </c>
      <c r="F293" s="7">
        <v>9072</v>
      </c>
      <c r="H293" s="8">
        <v>43899</v>
      </c>
      <c r="I293" s="9">
        <v>0.99960648148148146</v>
      </c>
    </row>
    <row r="294" spans="1:9">
      <c r="A294" s="7">
        <v>1.23716613130096E+18</v>
      </c>
      <c r="B294" s="7" t="s">
        <v>62538</v>
      </c>
      <c r="C294" s="17">
        <v>43899.999594907407</v>
      </c>
      <c r="D294" s="7" t="s">
        <v>62537</v>
      </c>
      <c r="E294" s="7">
        <v>304</v>
      </c>
      <c r="F294" s="7">
        <v>0</v>
      </c>
      <c r="H294" s="8">
        <v>43899</v>
      </c>
      <c r="I294" s="9">
        <v>0.99959490740740742</v>
      </c>
    </row>
    <row r="295" spans="1:9">
      <c r="A295" s="7">
        <v>1.23716613094014E+18</v>
      </c>
      <c r="B295" s="7" t="s">
        <v>62536</v>
      </c>
      <c r="C295" s="17">
        <v>43899.999594907407</v>
      </c>
      <c r="D295" s="7" t="s">
        <v>47962</v>
      </c>
      <c r="E295" s="7">
        <v>1671</v>
      </c>
      <c r="F295" s="7">
        <v>18997</v>
      </c>
      <c r="H295" s="8">
        <v>43899</v>
      </c>
      <c r="I295" s="9">
        <v>0.99959490740740742</v>
      </c>
    </row>
    <row r="296" spans="1:9">
      <c r="A296" s="7">
        <v>1.2371661306842601E+18</v>
      </c>
      <c r="B296" s="7" t="s">
        <v>62535</v>
      </c>
      <c r="C296" s="17">
        <v>43899.999594907407</v>
      </c>
      <c r="D296" s="7" t="s">
        <v>62534</v>
      </c>
      <c r="E296" s="7">
        <v>85278</v>
      </c>
      <c r="F296" s="7">
        <v>86</v>
      </c>
      <c r="H296" s="8">
        <v>43899</v>
      </c>
      <c r="I296" s="9">
        <v>0.99959490740740742</v>
      </c>
    </row>
    <row r="297" spans="1:9">
      <c r="A297" s="7">
        <v>1.23716612988333E+18</v>
      </c>
      <c r="B297" s="7" t="s">
        <v>62533</v>
      </c>
      <c r="C297" s="17">
        <v>43899.999594907407</v>
      </c>
      <c r="D297" s="7" t="s">
        <v>49253</v>
      </c>
      <c r="E297" s="7">
        <v>898</v>
      </c>
      <c r="F297" s="7">
        <v>353</v>
      </c>
      <c r="H297" s="8">
        <v>43899</v>
      </c>
      <c r="I297" s="9">
        <v>0.99959490740740742</v>
      </c>
    </row>
    <row r="298" spans="1:9">
      <c r="A298" s="7">
        <v>1.23716612934211E+18</v>
      </c>
      <c r="B298" s="7" t="s">
        <v>62532</v>
      </c>
      <c r="C298" s="17">
        <v>43899.999594907407</v>
      </c>
      <c r="D298" s="7" t="s">
        <v>47907</v>
      </c>
      <c r="E298" s="7">
        <v>10349</v>
      </c>
      <c r="F298" s="7">
        <v>17898</v>
      </c>
      <c r="G298" s="7" t="s">
        <v>62531</v>
      </c>
      <c r="H298" s="8">
        <v>43899</v>
      </c>
      <c r="I298" s="9">
        <v>0.99959490740740742</v>
      </c>
    </row>
    <row r="299" spans="1:9">
      <c r="A299" s="7">
        <v>1.2371661284151199E+18</v>
      </c>
      <c r="B299" s="7" t="s">
        <v>62530</v>
      </c>
      <c r="C299" s="17">
        <v>43899.999594907407</v>
      </c>
      <c r="D299" s="7" t="s">
        <v>48894</v>
      </c>
      <c r="E299" s="7">
        <v>15974</v>
      </c>
      <c r="F299" s="7">
        <v>1013</v>
      </c>
      <c r="G299" s="7" t="s">
        <v>3098</v>
      </c>
      <c r="H299" s="8">
        <v>43899</v>
      </c>
      <c r="I299" s="9">
        <v>0.99959490740740742</v>
      </c>
    </row>
    <row r="300" spans="1:9">
      <c r="A300" s="7">
        <v>1.23716612709811E+18</v>
      </c>
      <c r="B300" s="7" t="s">
        <v>62529</v>
      </c>
      <c r="C300" s="17">
        <v>43899.999583333331</v>
      </c>
      <c r="D300" s="7" t="s">
        <v>48141</v>
      </c>
      <c r="E300" s="7">
        <v>61340</v>
      </c>
      <c r="F300" s="7">
        <v>3463</v>
      </c>
      <c r="H300" s="8">
        <v>43899</v>
      </c>
      <c r="I300" s="9">
        <v>0.99958333333333327</v>
      </c>
    </row>
    <row r="301" spans="1:9">
      <c r="A301" s="7">
        <v>1.2371661265488901E+18</v>
      </c>
      <c r="B301" s="7" t="s">
        <v>62528</v>
      </c>
      <c r="C301" s="17">
        <v>43899.999583333331</v>
      </c>
      <c r="D301" s="7" t="s">
        <v>47957</v>
      </c>
      <c r="E301" s="7">
        <v>32313</v>
      </c>
      <c r="F301" s="7">
        <v>4198</v>
      </c>
      <c r="G301" s="7" t="s">
        <v>4940</v>
      </c>
      <c r="H301" s="8">
        <v>43899</v>
      </c>
      <c r="I301" s="9">
        <v>0.99958333333333327</v>
      </c>
    </row>
    <row r="302" spans="1:9">
      <c r="A302" s="7">
        <v>1.23716612643981E+18</v>
      </c>
      <c r="B302" s="7" t="s">
        <v>62527</v>
      </c>
      <c r="C302" s="17">
        <v>43899.999583333331</v>
      </c>
      <c r="D302" s="7" t="s">
        <v>62526</v>
      </c>
      <c r="E302" s="7">
        <v>12932</v>
      </c>
      <c r="F302" s="7">
        <v>0</v>
      </c>
      <c r="G302" s="7" t="s">
        <v>62525</v>
      </c>
      <c r="H302" s="8">
        <v>43899</v>
      </c>
      <c r="I302" s="9">
        <v>0.99958333333333327</v>
      </c>
    </row>
    <row r="303" spans="1:9">
      <c r="A303" s="7">
        <v>1.2371661264018701E+18</v>
      </c>
      <c r="B303" s="7" t="s">
        <v>62524</v>
      </c>
      <c r="C303" s="17">
        <v>43899.999583333331</v>
      </c>
      <c r="D303" s="7" t="s">
        <v>58227</v>
      </c>
      <c r="E303" s="7">
        <v>396</v>
      </c>
      <c r="F303" s="7">
        <v>4</v>
      </c>
      <c r="G303" s="7" t="s">
        <v>62523</v>
      </c>
      <c r="H303" s="8">
        <v>43899</v>
      </c>
      <c r="I303" s="9">
        <v>0.99958333333333327</v>
      </c>
    </row>
    <row r="304" spans="1:9">
      <c r="A304" s="7">
        <v>1.23716612636846E+18</v>
      </c>
      <c r="B304" s="7" t="s">
        <v>62522</v>
      </c>
      <c r="C304" s="17">
        <v>43899.999583333331</v>
      </c>
      <c r="D304" s="7" t="s">
        <v>62521</v>
      </c>
      <c r="E304" s="7">
        <v>2627</v>
      </c>
      <c r="F304" s="7">
        <v>1</v>
      </c>
      <c r="H304" s="8">
        <v>43899</v>
      </c>
      <c r="I304" s="9">
        <v>0.99958333333333327</v>
      </c>
    </row>
    <row r="305" spans="1:9">
      <c r="A305" s="7">
        <v>1.2371661248585101E+18</v>
      </c>
      <c r="B305" s="7" t="s">
        <v>62520</v>
      </c>
      <c r="C305" s="17">
        <v>43899.999583333331</v>
      </c>
      <c r="D305" s="7" t="s">
        <v>62519</v>
      </c>
      <c r="E305" s="7">
        <v>16672</v>
      </c>
      <c r="F305" s="7">
        <v>0</v>
      </c>
      <c r="G305" s="7" t="s">
        <v>2679</v>
      </c>
      <c r="H305" s="8">
        <v>43899</v>
      </c>
      <c r="I305" s="9">
        <v>0.99958333333333327</v>
      </c>
    </row>
    <row r="306" spans="1:9">
      <c r="A306" s="7">
        <v>1.23716612466562E+18</v>
      </c>
      <c r="B306" s="7" t="s">
        <v>62518</v>
      </c>
      <c r="C306" s="17">
        <v>43899.999583333331</v>
      </c>
      <c r="D306" s="7" t="s">
        <v>60507</v>
      </c>
      <c r="E306" s="7">
        <v>43334</v>
      </c>
      <c r="F306" s="7">
        <v>130</v>
      </c>
      <c r="G306" s="7" t="s">
        <v>62517</v>
      </c>
      <c r="H306" s="8">
        <v>43899</v>
      </c>
      <c r="I306" s="9">
        <v>0.99958333333333327</v>
      </c>
    </row>
    <row r="307" spans="1:9">
      <c r="A307" s="7">
        <v>1.2371661244221299E+18</v>
      </c>
      <c r="B307" s="7" t="s">
        <v>62516</v>
      </c>
      <c r="C307" s="17">
        <v>43899.999583333331</v>
      </c>
      <c r="D307" s="7" t="s">
        <v>62515</v>
      </c>
      <c r="E307" s="7">
        <v>14694</v>
      </c>
      <c r="F307" s="7">
        <v>0</v>
      </c>
      <c r="G307" s="7" t="s">
        <v>62514</v>
      </c>
      <c r="H307" s="8">
        <v>43899</v>
      </c>
      <c r="I307" s="9">
        <v>0.99958333333333327</v>
      </c>
    </row>
    <row r="308" spans="1:9">
      <c r="A308" s="7">
        <v>1.23716612408256E+18</v>
      </c>
      <c r="B308" s="7" t="s">
        <v>62513</v>
      </c>
      <c r="C308" s="17">
        <v>43899.999583333331</v>
      </c>
      <c r="D308" s="7" t="s">
        <v>62512</v>
      </c>
      <c r="E308" s="7">
        <v>2482</v>
      </c>
      <c r="F308" s="7">
        <v>0</v>
      </c>
      <c r="G308" s="7" t="s">
        <v>62511</v>
      </c>
      <c r="H308" s="8">
        <v>43899</v>
      </c>
      <c r="I308" s="9">
        <v>0.99958333333333327</v>
      </c>
    </row>
    <row r="309" spans="1:9">
      <c r="A309" s="7">
        <v>1.2371661234199099E+18</v>
      </c>
      <c r="B309" s="7" t="s">
        <v>62510</v>
      </c>
      <c r="C309" s="17">
        <v>43899.999571759261</v>
      </c>
      <c r="D309" s="7" t="s">
        <v>62509</v>
      </c>
      <c r="E309" s="7">
        <v>309</v>
      </c>
      <c r="F309" s="7">
        <v>0</v>
      </c>
      <c r="G309" s="7" t="s">
        <v>62508</v>
      </c>
      <c r="H309" s="8">
        <v>43899</v>
      </c>
      <c r="I309" s="9">
        <v>0.99957175925925934</v>
      </c>
    </row>
    <row r="310" spans="1:9">
      <c r="A310" s="7">
        <v>1.2371661231722501E+18</v>
      </c>
      <c r="B310" s="7" t="s">
        <v>62507</v>
      </c>
      <c r="C310" s="17">
        <v>43899.999571759261</v>
      </c>
      <c r="D310" s="7" t="s">
        <v>62506</v>
      </c>
      <c r="E310" s="7">
        <v>60303</v>
      </c>
      <c r="F310" s="7">
        <v>0</v>
      </c>
      <c r="G310" s="7" t="s">
        <v>3147</v>
      </c>
      <c r="H310" s="8">
        <v>43899</v>
      </c>
      <c r="I310" s="9">
        <v>0.99957175925925934</v>
      </c>
    </row>
    <row r="311" spans="1:9">
      <c r="A311" s="7">
        <v>1.2371661229626801E+18</v>
      </c>
      <c r="B311" s="7" t="s">
        <v>57171</v>
      </c>
      <c r="C311" s="17">
        <v>43899.999571759261</v>
      </c>
      <c r="D311" s="7" t="s">
        <v>49142</v>
      </c>
      <c r="E311" s="7">
        <v>206940</v>
      </c>
      <c r="F311" s="7">
        <v>330</v>
      </c>
      <c r="G311" s="7" t="s">
        <v>2428</v>
      </c>
      <c r="H311" s="8">
        <v>43899</v>
      </c>
      <c r="I311" s="9">
        <v>0.99957175925925934</v>
      </c>
    </row>
    <row r="312" spans="1:9">
      <c r="A312" s="7">
        <v>1.23716612215727E+18</v>
      </c>
      <c r="B312" s="7" t="s">
        <v>62505</v>
      </c>
      <c r="C312" s="17">
        <v>43899.999571759261</v>
      </c>
      <c r="D312" s="7" t="s">
        <v>62504</v>
      </c>
      <c r="E312" s="7">
        <v>355</v>
      </c>
      <c r="F312" s="7">
        <v>0</v>
      </c>
      <c r="G312" s="7" t="s">
        <v>62503</v>
      </c>
      <c r="H312" s="8">
        <v>43899</v>
      </c>
      <c r="I312" s="9">
        <v>0.99957175925925934</v>
      </c>
    </row>
    <row r="313" spans="1:9">
      <c r="A313" s="7">
        <v>1.2371661213478799E+18</v>
      </c>
      <c r="B313" s="7" t="s">
        <v>62502</v>
      </c>
      <c r="C313" s="17">
        <v>43899.999571759261</v>
      </c>
      <c r="D313" s="7" t="s">
        <v>62501</v>
      </c>
      <c r="E313" s="7">
        <v>226</v>
      </c>
      <c r="F313" s="7">
        <v>0</v>
      </c>
      <c r="G313" s="7" t="s">
        <v>4883</v>
      </c>
      <c r="H313" s="8">
        <v>43899</v>
      </c>
      <c r="I313" s="9">
        <v>0.99957175925925934</v>
      </c>
    </row>
    <row r="314" spans="1:9">
      <c r="A314" s="7">
        <v>1.23716612105008E+18</v>
      </c>
      <c r="B314" s="7" t="s">
        <v>62500</v>
      </c>
      <c r="C314" s="17">
        <v>43899.999571759261</v>
      </c>
      <c r="D314" s="7" t="s">
        <v>62499</v>
      </c>
      <c r="E314" s="7">
        <v>39306</v>
      </c>
      <c r="F314" s="7">
        <v>16</v>
      </c>
      <c r="G314" s="7" t="s">
        <v>2436</v>
      </c>
      <c r="H314" s="8">
        <v>43899</v>
      </c>
      <c r="I314" s="9">
        <v>0.99957175925925934</v>
      </c>
    </row>
    <row r="315" spans="1:9">
      <c r="A315" s="7">
        <v>1.2371661193346701E+18</v>
      </c>
      <c r="B315" s="7" t="s">
        <v>62498</v>
      </c>
      <c r="C315" s="17">
        <v>43899.999560185184</v>
      </c>
      <c r="D315" s="7" t="s">
        <v>62497</v>
      </c>
      <c r="E315" s="7">
        <v>1158</v>
      </c>
      <c r="F315" s="7">
        <v>0</v>
      </c>
      <c r="G315" s="7" t="s">
        <v>5453</v>
      </c>
      <c r="H315" s="8">
        <v>43899</v>
      </c>
      <c r="I315" s="9">
        <v>0.99956018518518519</v>
      </c>
    </row>
    <row r="316" spans="1:9">
      <c r="A316" s="7">
        <v>1.2371661193345001E+18</v>
      </c>
      <c r="B316" s="7" t="s">
        <v>62496</v>
      </c>
      <c r="C316" s="17">
        <v>43899.999560185184</v>
      </c>
      <c r="D316" s="7" t="s">
        <v>49048</v>
      </c>
      <c r="E316" s="7">
        <v>21742</v>
      </c>
      <c r="F316" s="7">
        <v>175</v>
      </c>
      <c r="G316" s="7" t="s">
        <v>62495</v>
      </c>
      <c r="H316" s="8">
        <v>43899</v>
      </c>
      <c r="I316" s="9">
        <v>0.99956018518518519</v>
      </c>
    </row>
    <row r="317" spans="1:9">
      <c r="A317" s="7">
        <v>1.2371661190746299E+18</v>
      </c>
      <c r="B317" s="7" t="s">
        <v>62494</v>
      </c>
      <c r="C317" s="17">
        <v>43899.999560185184</v>
      </c>
      <c r="D317" s="7" t="s">
        <v>52029</v>
      </c>
      <c r="E317" s="7">
        <v>4874</v>
      </c>
      <c r="F317" s="7">
        <v>167</v>
      </c>
      <c r="G317" s="7" t="s">
        <v>14195</v>
      </c>
      <c r="H317" s="8">
        <v>43899</v>
      </c>
      <c r="I317" s="9">
        <v>0.99956018518518519</v>
      </c>
    </row>
    <row r="318" spans="1:9">
      <c r="A318" s="7">
        <v>1.2371661188816699E+18</v>
      </c>
      <c r="B318" s="7" t="s">
        <v>62493</v>
      </c>
      <c r="C318" s="17">
        <v>43899.999560185184</v>
      </c>
      <c r="D318" s="7" t="s">
        <v>62492</v>
      </c>
      <c r="E318" s="7">
        <v>16575</v>
      </c>
      <c r="F318" s="7">
        <v>1</v>
      </c>
      <c r="G318" s="7" t="s">
        <v>16920</v>
      </c>
      <c r="H318" s="8">
        <v>43899</v>
      </c>
      <c r="I318" s="9">
        <v>0.99956018518518519</v>
      </c>
    </row>
    <row r="319" spans="1:9">
      <c r="A319" s="7">
        <v>1.2371661187472901E+18</v>
      </c>
      <c r="B319" s="7" t="s">
        <v>62491</v>
      </c>
      <c r="C319" s="17">
        <v>43899.999560185184</v>
      </c>
      <c r="D319" s="7" t="s">
        <v>62490</v>
      </c>
      <c r="E319" s="7">
        <v>18</v>
      </c>
      <c r="F319" s="7">
        <v>0</v>
      </c>
      <c r="H319" s="8">
        <v>43899</v>
      </c>
      <c r="I319" s="9">
        <v>0.99956018518518519</v>
      </c>
    </row>
    <row r="320" spans="1:9">
      <c r="A320" s="7">
        <v>1.23716611848305E+18</v>
      </c>
      <c r="B320" s="7" t="s">
        <v>62489</v>
      </c>
      <c r="C320" s="17">
        <v>43899.999560185184</v>
      </c>
      <c r="D320" s="7" t="s">
        <v>47907</v>
      </c>
      <c r="E320" s="7">
        <v>8351</v>
      </c>
      <c r="F320" s="7">
        <v>17900</v>
      </c>
      <c r="H320" s="8">
        <v>43899</v>
      </c>
      <c r="I320" s="9">
        <v>0.99956018518518519</v>
      </c>
    </row>
    <row r="321" spans="1:9">
      <c r="A321" s="7">
        <v>1.2371661180470001E+18</v>
      </c>
      <c r="B321" s="7" t="s">
        <v>62488</v>
      </c>
      <c r="C321" s="17">
        <v>43899.999560185184</v>
      </c>
      <c r="D321" s="7" t="s">
        <v>62487</v>
      </c>
      <c r="E321" s="7">
        <v>3152</v>
      </c>
      <c r="F321" s="7">
        <v>51</v>
      </c>
      <c r="G321" s="7" t="s">
        <v>44116</v>
      </c>
      <c r="H321" s="8">
        <v>43899</v>
      </c>
      <c r="I321" s="9">
        <v>0.99956018518518519</v>
      </c>
    </row>
    <row r="322" spans="1:9">
      <c r="A322" s="7">
        <v>1.23716611699838E+18</v>
      </c>
      <c r="B322" s="7" t="s">
        <v>62273</v>
      </c>
      <c r="C322" s="17">
        <v>43899.999560185184</v>
      </c>
      <c r="D322" s="7" t="s">
        <v>47942</v>
      </c>
      <c r="E322" s="7">
        <v>72</v>
      </c>
      <c r="F322" s="7">
        <v>711</v>
      </c>
      <c r="H322" s="8">
        <v>43899</v>
      </c>
      <c r="I322" s="9">
        <v>0.99956018518518519</v>
      </c>
    </row>
    <row r="323" spans="1:9">
      <c r="A323" s="7">
        <v>1.2371661161972301E+18</v>
      </c>
      <c r="B323" s="7" t="s">
        <v>59942</v>
      </c>
      <c r="C323" s="17">
        <v>43899.999560185184</v>
      </c>
      <c r="D323" s="7" t="s">
        <v>48748</v>
      </c>
      <c r="E323" s="7">
        <v>8218</v>
      </c>
      <c r="F323" s="7">
        <v>168</v>
      </c>
      <c r="H323" s="8">
        <v>43899</v>
      </c>
      <c r="I323" s="9">
        <v>0.99956018518518519</v>
      </c>
    </row>
    <row r="324" spans="1:9">
      <c r="A324" s="7">
        <v>1.2371661160251899E+18</v>
      </c>
      <c r="B324" s="7" t="s">
        <v>62486</v>
      </c>
      <c r="C324" s="17">
        <v>43899.999560185184</v>
      </c>
      <c r="D324" s="7" t="s">
        <v>47918</v>
      </c>
      <c r="E324" s="7">
        <v>156527</v>
      </c>
      <c r="F324" s="7">
        <v>4110</v>
      </c>
      <c r="G324" s="7" t="s">
        <v>62485</v>
      </c>
      <c r="H324" s="8">
        <v>43899</v>
      </c>
      <c r="I324" s="9">
        <v>0.99956018518518519</v>
      </c>
    </row>
    <row r="325" spans="1:9">
      <c r="A325" s="7">
        <v>1.23716611484258E+18</v>
      </c>
      <c r="B325" s="7" t="s">
        <v>34199</v>
      </c>
      <c r="C325" s="17">
        <v>43899.999548611115</v>
      </c>
      <c r="D325" s="7" t="s">
        <v>61594</v>
      </c>
      <c r="E325" s="7">
        <v>10160</v>
      </c>
      <c r="F325" s="7">
        <v>3</v>
      </c>
      <c r="G325" s="7" t="s">
        <v>7467</v>
      </c>
      <c r="H325" s="8">
        <v>43899</v>
      </c>
      <c r="I325" s="9">
        <v>0.99954861111111104</v>
      </c>
    </row>
    <row r="326" spans="1:9">
      <c r="A326" s="7">
        <v>1.2371661148130501E+18</v>
      </c>
      <c r="B326" s="7" t="s">
        <v>49786</v>
      </c>
      <c r="C326" s="17">
        <v>43899.999548611115</v>
      </c>
      <c r="D326" s="7" t="s">
        <v>55759</v>
      </c>
      <c r="E326" s="7">
        <v>47221</v>
      </c>
      <c r="F326" s="7">
        <v>85</v>
      </c>
      <c r="G326" s="7" t="s">
        <v>49785</v>
      </c>
      <c r="H326" s="8">
        <v>43899</v>
      </c>
      <c r="I326" s="9">
        <v>0.99954861111111104</v>
      </c>
    </row>
    <row r="327" spans="1:9">
      <c r="A327" s="7">
        <v>1.2371661145990899E+18</v>
      </c>
      <c r="B327" s="7" t="s">
        <v>62484</v>
      </c>
      <c r="C327" s="17">
        <v>43899.999548611115</v>
      </c>
      <c r="D327" s="7" t="s">
        <v>49781</v>
      </c>
      <c r="E327" s="7">
        <v>13067</v>
      </c>
      <c r="F327" s="7">
        <v>519</v>
      </c>
      <c r="H327" s="8">
        <v>43899</v>
      </c>
      <c r="I327" s="9">
        <v>0.99954861111111104</v>
      </c>
    </row>
    <row r="328" spans="1:9">
      <c r="A328" s="7">
        <v>1.23716611417965E+18</v>
      </c>
      <c r="B328" s="7" t="s">
        <v>62267</v>
      </c>
      <c r="C328" s="17">
        <v>43899.999548611115</v>
      </c>
      <c r="D328" s="7" t="s">
        <v>48639</v>
      </c>
      <c r="E328" s="7">
        <v>18397</v>
      </c>
      <c r="F328" s="7">
        <v>1891</v>
      </c>
      <c r="G328" s="7" t="s">
        <v>2679</v>
      </c>
      <c r="H328" s="8">
        <v>43899</v>
      </c>
      <c r="I328" s="9">
        <v>0.99954861111111104</v>
      </c>
    </row>
    <row r="329" spans="1:9">
      <c r="A329" s="7">
        <v>1.2371661125858501E+18</v>
      </c>
      <c r="B329" s="7" t="s">
        <v>62483</v>
      </c>
      <c r="C329" s="17">
        <v>43899.999548611115</v>
      </c>
      <c r="D329" s="7" t="s">
        <v>50251</v>
      </c>
      <c r="E329" s="7">
        <v>756</v>
      </c>
      <c r="F329" s="7">
        <v>53</v>
      </c>
      <c r="H329" s="8">
        <v>43899</v>
      </c>
      <c r="I329" s="9">
        <v>0.99954861111111104</v>
      </c>
    </row>
    <row r="330" spans="1:9">
      <c r="A330" s="7">
        <v>1.2371661119946501E+18</v>
      </c>
      <c r="B330" s="7" t="s">
        <v>62482</v>
      </c>
      <c r="C330" s="17">
        <v>43899.999548611115</v>
      </c>
      <c r="D330" s="7" t="s">
        <v>51012</v>
      </c>
      <c r="E330" s="7">
        <v>110899</v>
      </c>
      <c r="F330" s="7">
        <v>1</v>
      </c>
      <c r="G330" s="7" t="s">
        <v>62481</v>
      </c>
      <c r="H330" s="8">
        <v>43899</v>
      </c>
      <c r="I330" s="9">
        <v>0.99954861111111104</v>
      </c>
    </row>
    <row r="331" spans="1:9">
      <c r="A331" s="7">
        <v>1.23716611091664E+18</v>
      </c>
      <c r="B331" s="7" t="s">
        <v>62480</v>
      </c>
      <c r="C331" s="17">
        <v>43899.999537037038</v>
      </c>
      <c r="D331" s="7" t="s">
        <v>48322</v>
      </c>
      <c r="E331" s="7">
        <v>73498</v>
      </c>
      <c r="F331" s="7">
        <v>62</v>
      </c>
      <c r="G331" s="7" t="s">
        <v>62479</v>
      </c>
      <c r="H331" s="8">
        <v>43899</v>
      </c>
      <c r="I331" s="9">
        <v>0.999537037037037</v>
      </c>
    </row>
    <row r="332" spans="1:9">
      <c r="A332" s="7">
        <v>1.23716611016592E+18</v>
      </c>
      <c r="B332" s="7" t="s">
        <v>62478</v>
      </c>
      <c r="C332" s="17">
        <v>43899.999537037038</v>
      </c>
      <c r="D332" s="7" t="s">
        <v>47918</v>
      </c>
      <c r="E332" s="7">
        <v>25472</v>
      </c>
      <c r="F332" s="7">
        <v>4110</v>
      </c>
      <c r="H332" s="8">
        <v>43899</v>
      </c>
      <c r="I332" s="9">
        <v>0.999537037037037</v>
      </c>
    </row>
    <row r="333" spans="1:9">
      <c r="A333" s="7">
        <v>1.2371661097798799E+18</v>
      </c>
      <c r="B333" s="7" t="s">
        <v>62477</v>
      </c>
      <c r="C333" s="17">
        <v>43899.999537037038</v>
      </c>
      <c r="D333" s="7" t="s">
        <v>62476</v>
      </c>
      <c r="E333" s="7">
        <v>363</v>
      </c>
      <c r="F333" s="7">
        <v>70</v>
      </c>
      <c r="H333" s="8">
        <v>43899</v>
      </c>
      <c r="I333" s="9">
        <v>0.999537037037037</v>
      </c>
    </row>
    <row r="334" spans="1:9">
      <c r="A334" s="7">
        <v>1.2371661095910999E+18</v>
      </c>
      <c r="B334" s="7" t="s">
        <v>62475</v>
      </c>
      <c r="C334" s="17">
        <v>43899.999537037038</v>
      </c>
      <c r="D334" s="7" t="s">
        <v>48453</v>
      </c>
      <c r="E334" s="7">
        <v>233203</v>
      </c>
      <c r="F334" s="7">
        <v>4360</v>
      </c>
      <c r="G334" s="7" t="s">
        <v>13679</v>
      </c>
      <c r="H334" s="8">
        <v>43899</v>
      </c>
      <c r="I334" s="9">
        <v>0.999537037037037</v>
      </c>
    </row>
    <row r="335" spans="1:9">
      <c r="A335" s="7">
        <v>1.2371661095367099E+18</v>
      </c>
      <c r="B335" s="7" t="s">
        <v>62474</v>
      </c>
      <c r="C335" s="17">
        <v>43899.999537037038</v>
      </c>
      <c r="D335" s="7" t="s">
        <v>60925</v>
      </c>
      <c r="E335" s="7">
        <v>44136</v>
      </c>
      <c r="F335" s="7">
        <v>1</v>
      </c>
      <c r="G335" s="7" t="s">
        <v>5321</v>
      </c>
      <c r="H335" s="8">
        <v>43899</v>
      </c>
      <c r="I335" s="9">
        <v>0.999537037037037</v>
      </c>
    </row>
    <row r="336" spans="1:9">
      <c r="A336" s="7">
        <v>1.23716610917185E+18</v>
      </c>
      <c r="B336" s="7" t="s">
        <v>53213</v>
      </c>
      <c r="C336" s="17">
        <v>43899.999537037038</v>
      </c>
      <c r="D336" s="7" t="s">
        <v>62473</v>
      </c>
      <c r="E336" s="7">
        <v>391</v>
      </c>
      <c r="F336" s="7">
        <v>0</v>
      </c>
      <c r="G336" s="7" t="s">
        <v>2436</v>
      </c>
      <c r="H336" s="8">
        <v>43899</v>
      </c>
      <c r="I336" s="9">
        <v>0.999537037037037</v>
      </c>
    </row>
    <row r="337" spans="1:9">
      <c r="A337" s="7">
        <v>1.2371661091215601E+18</v>
      </c>
      <c r="B337" s="7" t="s">
        <v>62472</v>
      </c>
      <c r="C337" s="17">
        <v>43899.999537037038</v>
      </c>
      <c r="D337" s="7" t="s">
        <v>48322</v>
      </c>
      <c r="E337" s="7">
        <v>155314</v>
      </c>
      <c r="F337" s="7">
        <v>62</v>
      </c>
      <c r="H337" s="8">
        <v>43899</v>
      </c>
      <c r="I337" s="9">
        <v>0.999537037037037</v>
      </c>
    </row>
    <row r="338" spans="1:9">
      <c r="A338" s="7">
        <v>1.2371661083162199E+18</v>
      </c>
      <c r="B338" s="7" t="s">
        <v>62028</v>
      </c>
      <c r="C338" s="17">
        <v>43899.999537037038</v>
      </c>
      <c r="D338" s="7" t="s">
        <v>62471</v>
      </c>
      <c r="E338" s="7">
        <v>563</v>
      </c>
      <c r="F338" s="7">
        <v>104</v>
      </c>
      <c r="G338" s="7" t="s">
        <v>7597</v>
      </c>
      <c r="H338" s="8">
        <v>43899</v>
      </c>
      <c r="I338" s="9">
        <v>0.999537037037037</v>
      </c>
    </row>
    <row r="339" spans="1:9">
      <c r="A339" s="7">
        <v>1.2371661081191099E+18</v>
      </c>
      <c r="B339" s="7" t="s">
        <v>62470</v>
      </c>
      <c r="C339" s="17">
        <v>43899.999537037038</v>
      </c>
      <c r="D339" s="7" t="s">
        <v>49781</v>
      </c>
      <c r="E339" s="7">
        <v>18899</v>
      </c>
      <c r="F339" s="7">
        <v>519</v>
      </c>
      <c r="G339" s="7" t="s">
        <v>25285</v>
      </c>
      <c r="H339" s="8">
        <v>43899</v>
      </c>
      <c r="I339" s="9">
        <v>0.999537037037037</v>
      </c>
    </row>
    <row r="340" spans="1:9">
      <c r="A340" s="7">
        <v>1.23716610792192E+18</v>
      </c>
      <c r="B340" s="7" t="s">
        <v>53024</v>
      </c>
      <c r="C340" s="17">
        <v>43899.999537037038</v>
      </c>
      <c r="D340" s="7" t="s">
        <v>62469</v>
      </c>
      <c r="E340" s="7">
        <v>19</v>
      </c>
      <c r="F340" s="7">
        <v>0</v>
      </c>
      <c r="G340" s="7" t="s">
        <v>12336</v>
      </c>
      <c r="H340" s="8">
        <v>43899</v>
      </c>
      <c r="I340" s="9">
        <v>0.999537037037037</v>
      </c>
    </row>
    <row r="341" spans="1:9">
      <c r="A341" s="7">
        <v>1.2371661078168901E+18</v>
      </c>
      <c r="B341" s="7" t="s">
        <v>62468</v>
      </c>
      <c r="C341" s="17">
        <v>43899.999537037038</v>
      </c>
      <c r="D341" s="7" t="s">
        <v>48412</v>
      </c>
      <c r="E341" s="7">
        <v>142331</v>
      </c>
      <c r="F341" s="7">
        <v>174</v>
      </c>
      <c r="G341" s="7" t="s">
        <v>62467</v>
      </c>
      <c r="H341" s="8">
        <v>43899</v>
      </c>
      <c r="I341" s="9">
        <v>0.999537037037037</v>
      </c>
    </row>
    <row r="342" spans="1:9">
      <c r="A342" s="7">
        <v>1.23716610758225E+18</v>
      </c>
      <c r="B342" s="7" t="s">
        <v>62466</v>
      </c>
      <c r="C342" s="17">
        <v>43899.999537037038</v>
      </c>
      <c r="D342" s="7" t="s">
        <v>48837</v>
      </c>
      <c r="E342" s="7">
        <v>148165</v>
      </c>
      <c r="F342" s="7">
        <v>193</v>
      </c>
      <c r="G342" s="7" t="s">
        <v>48845</v>
      </c>
      <c r="H342" s="8">
        <v>43899</v>
      </c>
      <c r="I342" s="9">
        <v>0.999537037037037</v>
      </c>
    </row>
    <row r="343" spans="1:9">
      <c r="A343" s="7">
        <v>1.23716610678112E+18</v>
      </c>
      <c r="B343" s="7" t="s">
        <v>62465</v>
      </c>
      <c r="C343" s="17">
        <v>43899.999525462961</v>
      </c>
      <c r="D343" s="7" t="s">
        <v>47939</v>
      </c>
      <c r="E343" s="7">
        <v>534</v>
      </c>
      <c r="F343" s="7">
        <v>6156</v>
      </c>
      <c r="G343" s="7" t="s">
        <v>62464</v>
      </c>
      <c r="H343" s="8">
        <v>43899</v>
      </c>
      <c r="I343" s="9">
        <v>0.99952546296296296</v>
      </c>
    </row>
    <row r="344" spans="1:9">
      <c r="A344" s="7">
        <v>1.23716610676429E+18</v>
      </c>
      <c r="B344" s="7" t="s">
        <v>62463</v>
      </c>
      <c r="C344" s="17">
        <v>43899.999525462961</v>
      </c>
      <c r="D344" s="7" t="s">
        <v>49933</v>
      </c>
      <c r="E344" s="7">
        <v>105687</v>
      </c>
      <c r="F344" s="7">
        <v>238</v>
      </c>
      <c r="G344" s="7" t="s">
        <v>62462</v>
      </c>
      <c r="H344" s="8">
        <v>43899</v>
      </c>
      <c r="I344" s="9">
        <v>0.99952546296296296</v>
      </c>
    </row>
    <row r="345" spans="1:9">
      <c r="A345" s="7">
        <v>1.2371661065293E+18</v>
      </c>
      <c r="B345" s="7" t="s">
        <v>62461</v>
      </c>
      <c r="C345" s="17">
        <v>43899.999525462961</v>
      </c>
      <c r="D345" s="7" t="s">
        <v>62460</v>
      </c>
      <c r="E345" s="7">
        <v>480</v>
      </c>
      <c r="F345" s="7">
        <v>0</v>
      </c>
      <c r="G345" s="7" t="s">
        <v>3966</v>
      </c>
      <c r="H345" s="8">
        <v>43899</v>
      </c>
      <c r="I345" s="9">
        <v>0.99952546296296296</v>
      </c>
    </row>
    <row r="346" spans="1:9">
      <c r="A346" s="7">
        <v>1.2371661056694001E+18</v>
      </c>
      <c r="B346" s="7" t="s">
        <v>62459</v>
      </c>
      <c r="C346" s="17">
        <v>43899.999525462961</v>
      </c>
      <c r="D346" s="7" t="s">
        <v>50279</v>
      </c>
      <c r="E346" s="7">
        <v>10775</v>
      </c>
      <c r="F346" s="7">
        <v>159</v>
      </c>
      <c r="G346" s="7" t="s">
        <v>62458</v>
      </c>
      <c r="H346" s="8">
        <v>43899</v>
      </c>
      <c r="I346" s="9">
        <v>0.99952546296296296</v>
      </c>
    </row>
    <row r="347" spans="1:9">
      <c r="A347" s="7">
        <v>1.2371661054766899E+18</v>
      </c>
      <c r="B347" s="7" t="s">
        <v>62457</v>
      </c>
      <c r="C347" s="17">
        <v>43899.999525462961</v>
      </c>
      <c r="D347" s="7" t="s">
        <v>51198</v>
      </c>
      <c r="E347" s="7">
        <v>3449</v>
      </c>
      <c r="F347" s="7">
        <v>1030</v>
      </c>
      <c r="G347" s="7" t="s">
        <v>62456</v>
      </c>
      <c r="H347" s="8">
        <v>43899</v>
      </c>
      <c r="I347" s="9">
        <v>0.99952546296296296</v>
      </c>
    </row>
    <row r="348" spans="1:9">
      <c r="A348" s="7">
        <v>1.23716610545135E+18</v>
      </c>
      <c r="B348" s="7" t="s">
        <v>62455</v>
      </c>
      <c r="C348" s="17">
        <v>43899.999525462961</v>
      </c>
      <c r="D348" s="7" t="s">
        <v>62454</v>
      </c>
      <c r="E348" s="7">
        <v>866</v>
      </c>
      <c r="F348" s="7">
        <v>0</v>
      </c>
      <c r="H348" s="8">
        <v>43899</v>
      </c>
      <c r="I348" s="9">
        <v>0.99952546296296296</v>
      </c>
    </row>
    <row r="349" spans="1:9">
      <c r="A349" s="7">
        <v>1.2371661053173199E+18</v>
      </c>
      <c r="B349" s="7" t="s">
        <v>59453</v>
      </c>
      <c r="C349" s="17">
        <v>43899.999525462961</v>
      </c>
      <c r="D349" s="7" t="s">
        <v>62453</v>
      </c>
      <c r="E349" s="7">
        <v>7532</v>
      </c>
      <c r="F349" s="7">
        <v>0</v>
      </c>
      <c r="G349" s="7" t="s">
        <v>2542</v>
      </c>
      <c r="H349" s="8">
        <v>43899</v>
      </c>
      <c r="I349" s="9">
        <v>0.99952546296296296</v>
      </c>
    </row>
    <row r="350" spans="1:9">
      <c r="A350" s="7">
        <v>1.2371661034296399E+18</v>
      </c>
      <c r="B350" s="7" t="s">
        <v>62452</v>
      </c>
      <c r="C350" s="17">
        <v>43899.999525462961</v>
      </c>
      <c r="D350" s="7" t="s">
        <v>49728</v>
      </c>
      <c r="E350" s="7">
        <v>101</v>
      </c>
      <c r="F350" s="7">
        <v>53</v>
      </c>
      <c r="G350" s="7" t="s">
        <v>3415</v>
      </c>
      <c r="H350" s="8">
        <v>43899</v>
      </c>
      <c r="I350" s="9">
        <v>0.99952546296296296</v>
      </c>
    </row>
    <row r="351" spans="1:9">
      <c r="A351" s="7">
        <v>1.2371661031530501E+18</v>
      </c>
      <c r="B351" s="7" t="s">
        <v>53024</v>
      </c>
      <c r="C351" s="17">
        <v>43899.999525462961</v>
      </c>
      <c r="D351" s="7" t="s">
        <v>62451</v>
      </c>
      <c r="E351" s="7">
        <v>19</v>
      </c>
      <c r="F351" s="7">
        <v>0</v>
      </c>
      <c r="G351" s="7" t="s">
        <v>12336</v>
      </c>
      <c r="H351" s="8">
        <v>43899</v>
      </c>
      <c r="I351" s="9">
        <v>0.99952546296296296</v>
      </c>
    </row>
    <row r="352" spans="1:9">
      <c r="A352" s="7">
        <v>1.2371661027880901E+18</v>
      </c>
      <c r="B352" s="7" t="s">
        <v>62450</v>
      </c>
      <c r="C352" s="17">
        <v>43899.999513888892</v>
      </c>
      <c r="D352" s="7" t="s">
        <v>57185</v>
      </c>
      <c r="E352" s="7">
        <v>5</v>
      </c>
      <c r="F352" s="7">
        <v>165</v>
      </c>
      <c r="G352" s="7" t="s">
        <v>62449</v>
      </c>
      <c r="H352" s="8">
        <v>43899</v>
      </c>
      <c r="I352" s="9">
        <v>0.99951388888888892</v>
      </c>
    </row>
    <row r="353" spans="1:9">
      <c r="A353" s="7">
        <v>1.2371661020331699E+18</v>
      </c>
      <c r="B353" s="7" t="s">
        <v>62448</v>
      </c>
      <c r="C353" s="17">
        <v>43899.999513888892</v>
      </c>
      <c r="D353" s="7" t="s">
        <v>61655</v>
      </c>
      <c r="E353" s="7">
        <v>100981</v>
      </c>
      <c r="F353" s="7">
        <v>28</v>
      </c>
      <c r="G353" s="7" t="s">
        <v>62447</v>
      </c>
      <c r="H353" s="8">
        <v>43899</v>
      </c>
      <c r="I353" s="9">
        <v>0.99951388888888892</v>
      </c>
    </row>
    <row r="354" spans="1:9">
      <c r="A354" s="7">
        <v>1.2371661018274801E+18</v>
      </c>
      <c r="B354" s="7" t="s">
        <v>62446</v>
      </c>
      <c r="C354" s="17">
        <v>43899.999513888892</v>
      </c>
      <c r="D354" s="7" t="s">
        <v>62445</v>
      </c>
      <c r="E354" s="7">
        <v>124</v>
      </c>
      <c r="F354" s="7">
        <v>0</v>
      </c>
      <c r="H354" s="8">
        <v>43899</v>
      </c>
      <c r="I354" s="9">
        <v>0.99951388888888892</v>
      </c>
    </row>
    <row r="355" spans="1:9">
      <c r="A355" s="7">
        <v>1.2371661016093199E+18</v>
      </c>
      <c r="B355" s="7" t="s">
        <v>24463</v>
      </c>
      <c r="C355" s="17">
        <v>43899.999513888892</v>
      </c>
      <c r="D355" s="7" t="s">
        <v>62444</v>
      </c>
      <c r="E355" s="7">
        <v>34790</v>
      </c>
      <c r="F355" s="7">
        <v>3</v>
      </c>
      <c r="G355" s="7" t="s">
        <v>14632</v>
      </c>
      <c r="H355" s="8">
        <v>43899</v>
      </c>
      <c r="I355" s="9">
        <v>0.99951388888888892</v>
      </c>
    </row>
    <row r="356" spans="1:9">
      <c r="A356" s="7">
        <v>1.2371661014667599E+18</v>
      </c>
      <c r="B356" s="7" t="s">
        <v>55991</v>
      </c>
      <c r="C356" s="17">
        <v>43899.999513888892</v>
      </c>
      <c r="D356" s="7" t="s">
        <v>47933</v>
      </c>
      <c r="E356" s="7">
        <v>10701</v>
      </c>
      <c r="F356" s="7">
        <v>1969</v>
      </c>
      <c r="H356" s="8">
        <v>43899</v>
      </c>
      <c r="I356" s="9">
        <v>0.99951388888888892</v>
      </c>
    </row>
    <row r="357" spans="1:9">
      <c r="A357" s="7">
        <v>1.2371661011942999E+18</v>
      </c>
      <c r="B357" s="7" t="s">
        <v>53024</v>
      </c>
      <c r="C357" s="17">
        <v>43899.999513888892</v>
      </c>
      <c r="D357" s="7" t="s">
        <v>62443</v>
      </c>
      <c r="E357" s="7">
        <v>19</v>
      </c>
      <c r="F357" s="7">
        <v>0</v>
      </c>
      <c r="G357" s="7" t="s">
        <v>12336</v>
      </c>
      <c r="H357" s="8">
        <v>43899</v>
      </c>
      <c r="I357" s="9">
        <v>0.99951388888888892</v>
      </c>
    </row>
    <row r="358" spans="1:9">
      <c r="A358" s="7">
        <v>1.2371661005903201E+18</v>
      </c>
      <c r="B358" s="7" t="s">
        <v>56385</v>
      </c>
      <c r="C358" s="17">
        <v>43899.999513888892</v>
      </c>
      <c r="D358" s="7" t="s">
        <v>49048</v>
      </c>
      <c r="E358" s="7">
        <v>113359</v>
      </c>
      <c r="F358" s="7">
        <v>175</v>
      </c>
      <c r="G358" s="7" t="s">
        <v>15931</v>
      </c>
      <c r="H358" s="8">
        <v>43899</v>
      </c>
      <c r="I358" s="9">
        <v>0.99951388888888892</v>
      </c>
    </row>
    <row r="359" spans="1:9">
      <c r="A359" s="7">
        <v>1.2371661001625001E+18</v>
      </c>
      <c r="B359" s="7" t="s">
        <v>62442</v>
      </c>
      <c r="C359" s="17">
        <v>43899.999513888892</v>
      </c>
      <c r="D359" s="7" t="s">
        <v>62176</v>
      </c>
      <c r="E359" s="7">
        <v>425</v>
      </c>
      <c r="F359" s="7">
        <v>6</v>
      </c>
      <c r="H359" s="8">
        <v>43899</v>
      </c>
      <c r="I359" s="9">
        <v>0.99951388888888892</v>
      </c>
    </row>
    <row r="360" spans="1:9">
      <c r="A360" s="7">
        <v>1.2371660989712699E+18</v>
      </c>
      <c r="B360" s="7" t="s">
        <v>62441</v>
      </c>
      <c r="C360" s="17">
        <v>43899.999513888892</v>
      </c>
      <c r="D360" s="7" t="s">
        <v>50485</v>
      </c>
      <c r="E360" s="7">
        <v>171309</v>
      </c>
      <c r="F360" s="7">
        <v>502</v>
      </c>
      <c r="H360" s="8">
        <v>43899</v>
      </c>
      <c r="I360" s="9">
        <v>0.99951388888888892</v>
      </c>
    </row>
    <row r="361" spans="1:9">
      <c r="A361" s="7">
        <v>1.2371660987362601E+18</v>
      </c>
      <c r="B361" s="7" t="s">
        <v>62440</v>
      </c>
      <c r="C361" s="17">
        <v>43899.999513888892</v>
      </c>
      <c r="D361" s="7" t="s">
        <v>54241</v>
      </c>
      <c r="E361" s="7">
        <v>1850</v>
      </c>
      <c r="F361" s="7">
        <v>503</v>
      </c>
      <c r="G361" s="7" t="s">
        <v>14028</v>
      </c>
      <c r="H361" s="8">
        <v>43899</v>
      </c>
      <c r="I361" s="9">
        <v>0.99951388888888892</v>
      </c>
    </row>
    <row r="362" spans="1:9">
      <c r="A362" s="7">
        <v>1.2371660980735401E+18</v>
      </c>
      <c r="B362" s="7" t="s">
        <v>62439</v>
      </c>
      <c r="C362" s="17">
        <v>43899.999502314815</v>
      </c>
      <c r="D362" s="7" t="s">
        <v>47907</v>
      </c>
      <c r="E362" s="7">
        <v>2534</v>
      </c>
      <c r="F362" s="7">
        <v>17900</v>
      </c>
      <c r="H362" s="8">
        <v>43899</v>
      </c>
      <c r="I362" s="9">
        <v>0.99950231481481477</v>
      </c>
    </row>
    <row r="363" spans="1:9">
      <c r="A363" s="7">
        <v>1.23716609784288E+18</v>
      </c>
      <c r="B363" s="7" t="s">
        <v>62438</v>
      </c>
      <c r="C363" s="17">
        <v>43899.999502314815</v>
      </c>
      <c r="D363" s="7" t="s">
        <v>47907</v>
      </c>
      <c r="E363" s="7">
        <v>1557</v>
      </c>
      <c r="F363" s="7">
        <v>17900</v>
      </c>
      <c r="G363" s="7" t="s">
        <v>62437</v>
      </c>
      <c r="H363" s="8">
        <v>43899</v>
      </c>
      <c r="I363" s="9">
        <v>0.99950231481481477</v>
      </c>
    </row>
    <row r="364" spans="1:9">
      <c r="A364" s="7">
        <v>1.2371660976920599E+18</v>
      </c>
      <c r="B364" s="7" t="s">
        <v>62436</v>
      </c>
      <c r="C364" s="17">
        <v>43899.999502314815</v>
      </c>
      <c r="D364" s="7" t="s">
        <v>50486</v>
      </c>
      <c r="E364" s="7">
        <v>273563</v>
      </c>
      <c r="F364" s="7">
        <v>1056</v>
      </c>
      <c r="H364" s="8">
        <v>43899</v>
      </c>
      <c r="I364" s="9">
        <v>0.99950231481481477</v>
      </c>
    </row>
    <row r="365" spans="1:9">
      <c r="A365" s="7">
        <v>1.23716609587151E+18</v>
      </c>
      <c r="B365" s="7" t="s">
        <v>62435</v>
      </c>
      <c r="C365" s="17">
        <v>43899.999502314815</v>
      </c>
      <c r="D365" s="7" t="s">
        <v>47907</v>
      </c>
      <c r="E365" s="7">
        <v>5964</v>
      </c>
      <c r="F365" s="7">
        <v>17900</v>
      </c>
      <c r="G365" s="7" t="s">
        <v>62434</v>
      </c>
      <c r="H365" s="8">
        <v>43899</v>
      </c>
      <c r="I365" s="9">
        <v>0.99950231481481477</v>
      </c>
    </row>
    <row r="366" spans="1:9">
      <c r="A366" s="7">
        <v>1.2371660953765901E+18</v>
      </c>
      <c r="B366" s="7" t="s">
        <v>62433</v>
      </c>
      <c r="C366" s="17">
        <v>43899.999502314815</v>
      </c>
      <c r="D366" s="7" t="s">
        <v>47918</v>
      </c>
      <c r="E366" s="7">
        <v>21674</v>
      </c>
      <c r="F366" s="7">
        <v>4110</v>
      </c>
      <c r="H366" s="8">
        <v>43899</v>
      </c>
      <c r="I366" s="9">
        <v>0.99950231481481477</v>
      </c>
    </row>
    <row r="367" spans="1:9">
      <c r="A367" s="7">
        <v>1.2371660944624399E+18</v>
      </c>
      <c r="B367" s="7" t="s">
        <v>62432</v>
      </c>
      <c r="C367" s="17">
        <v>43899.999502314815</v>
      </c>
      <c r="D367" s="7" t="s">
        <v>54614</v>
      </c>
      <c r="E367" s="7">
        <v>3507</v>
      </c>
      <c r="F367" s="7">
        <v>41</v>
      </c>
      <c r="G367" s="7" t="s">
        <v>12069</v>
      </c>
      <c r="H367" s="8">
        <v>43899</v>
      </c>
      <c r="I367" s="9">
        <v>0.99950231481481477</v>
      </c>
    </row>
    <row r="368" spans="1:9">
      <c r="A368" s="7">
        <v>1.2371660943701901E+18</v>
      </c>
      <c r="B368" s="7" t="s">
        <v>62431</v>
      </c>
      <c r="C368" s="17">
        <v>43899.999490740738</v>
      </c>
      <c r="D368" s="7" t="s">
        <v>57158</v>
      </c>
      <c r="E368" s="7">
        <v>54140</v>
      </c>
      <c r="F368" s="7">
        <v>1</v>
      </c>
      <c r="G368" s="7" t="s">
        <v>62430</v>
      </c>
      <c r="H368" s="8">
        <v>43899</v>
      </c>
      <c r="I368" s="9">
        <v>0.99949074074074085</v>
      </c>
    </row>
    <row r="369" spans="1:9">
      <c r="A369" s="7">
        <v>1.2371660936108301E+18</v>
      </c>
      <c r="B369" s="7" t="s">
        <v>62429</v>
      </c>
      <c r="C369" s="17">
        <v>43899.999490740738</v>
      </c>
      <c r="D369" s="7" t="s">
        <v>47907</v>
      </c>
      <c r="E369" s="7">
        <v>2017</v>
      </c>
      <c r="F369" s="7">
        <v>17900</v>
      </c>
      <c r="G369" s="7" t="s">
        <v>10577</v>
      </c>
      <c r="H369" s="8">
        <v>43899</v>
      </c>
      <c r="I369" s="9">
        <v>0.99949074074074085</v>
      </c>
    </row>
    <row r="370" spans="1:9">
      <c r="A370" s="7">
        <v>1.2371660935354501E+18</v>
      </c>
      <c r="B370" s="7" t="s">
        <v>62428</v>
      </c>
      <c r="C370" s="17">
        <v>43899.999490740738</v>
      </c>
      <c r="D370" s="7" t="s">
        <v>61655</v>
      </c>
      <c r="E370" s="7">
        <v>1873</v>
      </c>
      <c r="F370" s="7">
        <v>28</v>
      </c>
      <c r="G370" s="7" t="s">
        <v>7546</v>
      </c>
      <c r="H370" s="8">
        <v>43899</v>
      </c>
      <c r="I370" s="9">
        <v>0.99949074074074085</v>
      </c>
    </row>
    <row r="371" spans="1:9">
      <c r="A371" s="7">
        <v>1.2371660934597801E+18</v>
      </c>
      <c r="B371" s="7" t="s">
        <v>62427</v>
      </c>
      <c r="C371" s="17">
        <v>43899.999490740738</v>
      </c>
      <c r="D371" s="7" t="s">
        <v>49781</v>
      </c>
      <c r="E371" s="7">
        <v>14595</v>
      </c>
      <c r="F371" s="7">
        <v>519</v>
      </c>
      <c r="G371" s="7" t="s">
        <v>4012</v>
      </c>
      <c r="H371" s="8">
        <v>43899</v>
      </c>
      <c r="I371" s="9">
        <v>0.99949074074074085</v>
      </c>
    </row>
    <row r="372" spans="1:9">
      <c r="A372" s="7">
        <v>1.23716609302801E+18</v>
      </c>
      <c r="B372" s="7" t="s">
        <v>62426</v>
      </c>
      <c r="C372" s="17">
        <v>43899.999490740738</v>
      </c>
      <c r="D372" s="7" t="s">
        <v>62425</v>
      </c>
      <c r="E372" s="7">
        <v>24867</v>
      </c>
      <c r="F372" s="7">
        <v>9</v>
      </c>
      <c r="G372" s="7" t="s">
        <v>4330</v>
      </c>
      <c r="H372" s="8">
        <v>43899</v>
      </c>
      <c r="I372" s="9">
        <v>0.99949074074074085</v>
      </c>
    </row>
    <row r="373" spans="1:9">
      <c r="A373" s="7">
        <v>1.23716609298595E+18</v>
      </c>
      <c r="B373" s="7" t="s">
        <v>62424</v>
      </c>
      <c r="C373" s="17">
        <v>43899.999490740738</v>
      </c>
      <c r="D373" s="7" t="s">
        <v>49231</v>
      </c>
      <c r="E373" s="7">
        <v>3391</v>
      </c>
      <c r="F373" s="7">
        <v>243</v>
      </c>
      <c r="G373" s="7" t="s">
        <v>44151</v>
      </c>
      <c r="H373" s="8">
        <v>43899</v>
      </c>
      <c r="I373" s="9">
        <v>0.99949074074074085</v>
      </c>
    </row>
    <row r="374" spans="1:9">
      <c r="A374" s="7">
        <v>1.2371660926251699E+18</v>
      </c>
      <c r="B374" s="7" t="s">
        <v>62423</v>
      </c>
      <c r="C374" s="17">
        <v>43899.999490740738</v>
      </c>
      <c r="D374" s="7" t="s">
        <v>47962</v>
      </c>
      <c r="E374" s="7">
        <v>29593</v>
      </c>
      <c r="F374" s="7">
        <v>18998</v>
      </c>
      <c r="G374" s="7" t="s">
        <v>62422</v>
      </c>
      <c r="H374" s="8">
        <v>43899</v>
      </c>
      <c r="I374" s="9">
        <v>0.99949074074074085</v>
      </c>
    </row>
    <row r="375" spans="1:9">
      <c r="A375" s="7">
        <v>1.2371660918829599E+18</v>
      </c>
      <c r="B375" s="7" t="s">
        <v>33265</v>
      </c>
      <c r="C375" s="17">
        <v>43899.999490740738</v>
      </c>
      <c r="D375" s="7" t="s">
        <v>62421</v>
      </c>
      <c r="E375" s="7">
        <v>1</v>
      </c>
      <c r="F375" s="7">
        <v>0</v>
      </c>
      <c r="H375" s="8">
        <v>43899</v>
      </c>
      <c r="I375" s="9">
        <v>0.99949074074074085</v>
      </c>
    </row>
    <row r="376" spans="1:9">
      <c r="A376" s="7">
        <v>1.23716609174017E+18</v>
      </c>
      <c r="B376" s="7" t="s">
        <v>62420</v>
      </c>
      <c r="C376" s="17">
        <v>43899.999490740738</v>
      </c>
      <c r="D376" s="7" t="s">
        <v>47962</v>
      </c>
      <c r="E376" s="7">
        <v>3161</v>
      </c>
      <c r="F376" s="7">
        <v>18998</v>
      </c>
      <c r="G376" s="7" t="s">
        <v>62419</v>
      </c>
      <c r="H376" s="8">
        <v>43899</v>
      </c>
      <c r="I376" s="9">
        <v>0.99949074074074085</v>
      </c>
    </row>
    <row r="377" spans="1:9">
      <c r="A377" s="7">
        <v>1.2371660908719401E+18</v>
      </c>
      <c r="B377" s="7" t="s">
        <v>62418</v>
      </c>
      <c r="C377" s="17">
        <v>43899.999490740738</v>
      </c>
      <c r="D377" s="7" t="s">
        <v>48450</v>
      </c>
      <c r="E377" s="7">
        <v>13114</v>
      </c>
      <c r="F377" s="7">
        <v>1983</v>
      </c>
      <c r="G377" s="7" t="s">
        <v>62417</v>
      </c>
      <c r="H377" s="8">
        <v>43899</v>
      </c>
      <c r="I377" s="9">
        <v>0.99949074074074085</v>
      </c>
    </row>
    <row r="378" spans="1:9">
      <c r="A378" s="7">
        <v>1.2371660893034601E+18</v>
      </c>
      <c r="B378" s="7" t="s">
        <v>62416</v>
      </c>
      <c r="C378" s="17">
        <v>43899.999479166669</v>
      </c>
      <c r="D378" s="7" t="s">
        <v>48018</v>
      </c>
      <c r="E378" s="7">
        <v>13134</v>
      </c>
      <c r="F378" s="7">
        <v>1973</v>
      </c>
      <c r="G378" s="7" t="s">
        <v>2436</v>
      </c>
      <c r="H378" s="8">
        <v>43899</v>
      </c>
      <c r="I378" s="9">
        <v>0.9994791666666667</v>
      </c>
    </row>
    <row r="379" spans="1:9">
      <c r="A379" s="7">
        <v>1.2371660888336901E+18</v>
      </c>
      <c r="B379" s="7" t="s">
        <v>62415</v>
      </c>
      <c r="C379" s="17">
        <v>43899.999479166669</v>
      </c>
      <c r="D379" s="7" t="s">
        <v>57374</v>
      </c>
      <c r="E379" s="7">
        <v>121556</v>
      </c>
      <c r="F379" s="7">
        <v>58</v>
      </c>
      <c r="G379" s="7" t="s">
        <v>2742</v>
      </c>
      <c r="H379" s="8">
        <v>43899</v>
      </c>
      <c r="I379" s="9">
        <v>0.9994791666666667</v>
      </c>
    </row>
    <row r="380" spans="1:9">
      <c r="A380" s="7">
        <v>1.23716608866994E+18</v>
      </c>
      <c r="B380" s="7" t="s">
        <v>62414</v>
      </c>
      <c r="C380" s="17">
        <v>43899.999479166669</v>
      </c>
      <c r="D380" s="7" t="s">
        <v>62413</v>
      </c>
      <c r="E380" s="7">
        <v>148</v>
      </c>
      <c r="F380" s="7">
        <v>0</v>
      </c>
      <c r="G380" s="7" t="s">
        <v>12530</v>
      </c>
      <c r="H380" s="8">
        <v>43899</v>
      </c>
      <c r="I380" s="9">
        <v>0.9994791666666667</v>
      </c>
    </row>
    <row r="381" spans="1:9">
      <c r="A381" s="7">
        <v>1.23716608824207E+18</v>
      </c>
      <c r="B381" s="7" t="s">
        <v>62412</v>
      </c>
      <c r="C381" s="17">
        <v>43899.999479166669</v>
      </c>
      <c r="D381" s="7" t="s">
        <v>61556</v>
      </c>
      <c r="E381" s="7">
        <v>55</v>
      </c>
      <c r="F381" s="7">
        <v>123</v>
      </c>
      <c r="G381" s="7" t="s">
        <v>3966</v>
      </c>
      <c r="H381" s="8">
        <v>43899</v>
      </c>
      <c r="I381" s="9">
        <v>0.9994791666666667</v>
      </c>
    </row>
    <row r="382" spans="1:9">
      <c r="A382" s="7">
        <v>1.23716608801581E+18</v>
      </c>
      <c r="B382" s="7" t="s">
        <v>61030</v>
      </c>
      <c r="C382" s="17">
        <v>43899.999479166669</v>
      </c>
      <c r="D382" s="7" t="s">
        <v>47957</v>
      </c>
      <c r="E382" s="7">
        <v>47522</v>
      </c>
      <c r="F382" s="7">
        <v>4198</v>
      </c>
      <c r="G382" s="7" t="s">
        <v>3172</v>
      </c>
      <c r="H382" s="8">
        <v>43899</v>
      </c>
      <c r="I382" s="9">
        <v>0.9994791666666667</v>
      </c>
    </row>
    <row r="383" spans="1:9">
      <c r="A383" s="7">
        <v>1.23716608773053E+18</v>
      </c>
      <c r="B383" s="7" t="s">
        <v>62411</v>
      </c>
      <c r="C383" s="17">
        <v>43899.999479166669</v>
      </c>
      <c r="D383" s="7" t="s">
        <v>62410</v>
      </c>
      <c r="E383" s="7">
        <v>27404</v>
      </c>
      <c r="F383" s="7">
        <v>3</v>
      </c>
      <c r="G383" s="7" t="s">
        <v>23186</v>
      </c>
      <c r="H383" s="8">
        <v>43899</v>
      </c>
      <c r="I383" s="9">
        <v>0.9994791666666667</v>
      </c>
    </row>
    <row r="384" spans="1:9">
      <c r="A384" s="7">
        <v>1.2371660874284301E+18</v>
      </c>
      <c r="B384" s="7" t="s">
        <v>62409</v>
      </c>
      <c r="C384" s="17">
        <v>43899.999479166669</v>
      </c>
      <c r="D384" s="7" t="s">
        <v>48223</v>
      </c>
      <c r="E384" s="7">
        <v>12173</v>
      </c>
      <c r="F384" s="7">
        <v>104</v>
      </c>
      <c r="G384" s="7" t="s">
        <v>2679</v>
      </c>
      <c r="H384" s="8">
        <v>43899</v>
      </c>
      <c r="I384" s="9">
        <v>0.9994791666666667</v>
      </c>
    </row>
    <row r="385" spans="1:9">
      <c r="A385" s="7">
        <v>1.23716608723968E+18</v>
      </c>
      <c r="B385" s="7" t="s">
        <v>58561</v>
      </c>
      <c r="C385" s="17">
        <v>43899.999479166669</v>
      </c>
      <c r="D385" s="7" t="s">
        <v>47905</v>
      </c>
      <c r="E385" s="7">
        <v>155753</v>
      </c>
      <c r="F385" s="7">
        <v>7987</v>
      </c>
      <c r="G385" s="7" t="s">
        <v>58560</v>
      </c>
      <c r="H385" s="8">
        <v>43899</v>
      </c>
      <c r="I385" s="9">
        <v>0.9994791666666667</v>
      </c>
    </row>
    <row r="386" spans="1:9">
      <c r="A386" s="7">
        <v>1.2371660857341E+18</v>
      </c>
      <c r="B386" s="7" t="s">
        <v>62408</v>
      </c>
      <c r="C386" s="17">
        <v>43899.999467592592</v>
      </c>
      <c r="D386" s="7" t="s">
        <v>62407</v>
      </c>
      <c r="E386" s="7">
        <v>17170</v>
      </c>
      <c r="F386" s="7">
        <v>120</v>
      </c>
      <c r="G386" s="7" t="s">
        <v>5427</v>
      </c>
      <c r="H386" s="8">
        <v>43899</v>
      </c>
      <c r="I386" s="9">
        <v>0.99946759259259255</v>
      </c>
    </row>
    <row r="387" spans="1:9">
      <c r="A387" s="7">
        <v>1.2371660848824801E+18</v>
      </c>
      <c r="B387" s="7" t="s">
        <v>61121</v>
      </c>
      <c r="C387" s="17">
        <v>43899.999467592592</v>
      </c>
      <c r="D387" s="7" t="s">
        <v>62406</v>
      </c>
      <c r="E387" s="7">
        <v>7</v>
      </c>
      <c r="F387" s="7">
        <v>0</v>
      </c>
      <c r="H387" s="8">
        <v>43899</v>
      </c>
      <c r="I387" s="9">
        <v>0.99946759259259255</v>
      </c>
    </row>
    <row r="388" spans="1:9">
      <c r="A388" s="7">
        <v>1.2371660848365399E+18</v>
      </c>
      <c r="B388" s="7" t="s">
        <v>62405</v>
      </c>
      <c r="C388" s="17">
        <v>43899.999467592592</v>
      </c>
      <c r="D388" s="7" t="s">
        <v>54512</v>
      </c>
      <c r="E388" s="7">
        <v>246459</v>
      </c>
      <c r="F388" s="7">
        <v>80</v>
      </c>
      <c r="G388" s="7" t="s">
        <v>2826</v>
      </c>
      <c r="H388" s="8">
        <v>43899</v>
      </c>
      <c r="I388" s="9">
        <v>0.99946759259259255</v>
      </c>
    </row>
    <row r="389" spans="1:9">
      <c r="A389" s="7">
        <v>1.2371660843204101E+18</v>
      </c>
      <c r="B389" s="7" t="s">
        <v>62404</v>
      </c>
      <c r="C389" s="17">
        <v>43899.999467592592</v>
      </c>
      <c r="D389" s="7" t="s">
        <v>47891</v>
      </c>
      <c r="E389" s="7">
        <v>64933</v>
      </c>
      <c r="F389" s="7">
        <v>243</v>
      </c>
      <c r="G389" s="7" t="s">
        <v>3147</v>
      </c>
      <c r="H389" s="8">
        <v>43899</v>
      </c>
      <c r="I389" s="9">
        <v>0.99946759259259255</v>
      </c>
    </row>
    <row r="390" spans="1:9">
      <c r="A390" s="7">
        <v>1.2371660834984399E+18</v>
      </c>
      <c r="B390" s="7" t="s">
        <v>57143</v>
      </c>
      <c r="C390" s="17">
        <v>43899.999467592592</v>
      </c>
      <c r="D390" s="7" t="s">
        <v>47933</v>
      </c>
      <c r="E390" s="7">
        <v>18127</v>
      </c>
      <c r="F390" s="7">
        <v>1969</v>
      </c>
      <c r="G390" s="7" t="s">
        <v>16150</v>
      </c>
      <c r="H390" s="8">
        <v>43899</v>
      </c>
      <c r="I390" s="9">
        <v>0.99946759259259255</v>
      </c>
    </row>
    <row r="391" spans="1:9">
      <c r="A391" s="7">
        <v>1.23716608248353E+18</v>
      </c>
      <c r="B391" s="7" t="s">
        <v>62403</v>
      </c>
      <c r="C391" s="17">
        <v>43899.999467592592</v>
      </c>
      <c r="D391" s="7" t="s">
        <v>54694</v>
      </c>
      <c r="E391" s="7">
        <v>34819</v>
      </c>
      <c r="F391" s="7">
        <v>23</v>
      </c>
      <c r="H391" s="8">
        <v>43899</v>
      </c>
      <c r="I391" s="9">
        <v>0.99946759259259255</v>
      </c>
    </row>
    <row r="392" spans="1:9">
      <c r="A392" s="7">
        <v>1.2371660816110899E+18</v>
      </c>
      <c r="B392" s="7" t="s">
        <v>62402</v>
      </c>
      <c r="C392" s="17">
        <v>43899.999456018515</v>
      </c>
      <c r="D392" s="7" t="s">
        <v>62401</v>
      </c>
      <c r="E392" s="7">
        <v>175</v>
      </c>
      <c r="F392" s="7">
        <v>0</v>
      </c>
      <c r="G392" s="7" t="s">
        <v>3026</v>
      </c>
      <c r="H392" s="8">
        <v>43899</v>
      </c>
      <c r="I392" s="9">
        <v>0.99945601851851851</v>
      </c>
    </row>
    <row r="393" spans="1:9">
      <c r="A393" s="7">
        <v>1.23716608109522E+18</v>
      </c>
      <c r="B393" s="7" t="s">
        <v>62400</v>
      </c>
      <c r="C393" s="17">
        <v>43899.999456018515</v>
      </c>
      <c r="D393" s="7" t="s">
        <v>61676</v>
      </c>
      <c r="E393" s="7">
        <v>5199</v>
      </c>
      <c r="F393" s="7">
        <v>1420</v>
      </c>
      <c r="G393" s="7" t="s">
        <v>62399</v>
      </c>
      <c r="H393" s="8">
        <v>43899</v>
      </c>
      <c r="I393" s="9">
        <v>0.99945601851851851</v>
      </c>
    </row>
    <row r="394" spans="1:9">
      <c r="A394" s="7">
        <v>1.23716608034017E+18</v>
      </c>
      <c r="B394" s="7" t="s">
        <v>62398</v>
      </c>
      <c r="C394" s="17">
        <v>43899.999456018515</v>
      </c>
      <c r="D394" s="7" t="s">
        <v>48041</v>
      </c>
      <c r="E394" s="7">
        <v>12409</v>
      </c>
      <c r="F394" s="7">
        <v>5481</v>
      </c>
      <c r="H394" s="8">
        <v>43899</v>
      </c>
      <c r="I394" s="9">
        <v>0.99945601851851851</v>
      </c>
    </row>
    <row r="395" spans="1:9">
      <c r="A395" s="7">
        <v>1.2371660800128699E+18</v>
      </c>
      <c r="B395" s="7" t="s">
        <v>62397</v>
      </c>
      <c r="C395" s="17">
        <v>43899.999456018515</v>
      </c>
      <c r="D395" s="7" t="s">
        <v>47933</v>
      </c>
      <c r="E395" s="7">
        <v>560</v>
      </c>
      <c r="F395" s="7">
        <v>1969</v>
      </c>
      <c r="H395" s="8">
        <v>43899</v>
      </c>
      <c r="I395" s="9">
        <v>0.99945601851851851</v>
      </c>
    </row>
    <row r="396" spans="1:9">
      <c r="A396" s="7">
        <v>1.2371660799583301E+18</v>
      </c>
      <c r="B396" s="7" t="s">
        <v>62396</v>
      </c>
      <c r="C396" s="17">
        <v>43899.999456018515</v>
      </c>
      <c r="D396" s="7" t="s">
        <v>62395</v>
      </c>
      <c r="E396" s="7">
        <v>8877</v>
      </c>
      <c r="F396" s="7">
        <v>0</v>
      </c>
      <c r="G396" s="7" t="s">
        <v>62394</v>
      </c>
      <c r="H396" s="8">
        <v>43899</v>
      </c>
      <c r="I396" s="9">
        <v>0.99945601851851851</v>
      </c>
    </row>
    <row r="397" spans="1:9">
      <c r="A397" s="7">
        <v>1.23716607909855E+18</v>
      </c>
      <c r="B397" s="7" t="s">
        <v>62393</v>
      </c>
      <c r="C397" s="17">
        <v>43899.999456018515</v>
      </c>
      <c r="D397" s="7" t="s">
        <v>47946</v>
      </c>
      <c r="E397" s="7">
        <v>80774</v>
      </c>
      <c r="F397" s="7">
        <v>144</v>
      </c>
      <c r="G397" s="7" t="s">
        <v>2545</v>
      </c>
      <c r="H397" s="8">
        <v>43899</v>
      </c>
      <c r="I397" s="9">
        <v>0.99945601851851851</v>
      </c>
    </row>
    <row r="398" spans="1:9">
      <c r="A398" s="7">
        <v>1.2371660786497001E+18</v>
      </c>
      <c r="B398" s="7" t="s">
        <v>62392</v>
      </c>
      <c r="C398" s="17">
        <v>43899.999456018515</v>
      </c>
      <c r="D398" s="7" t="s">
        <v>47907</v>
      </c>
      <c r="E398" s="7">
        <v>47258</v>
      </c>
      <c r="F398" s="7">
        <v>17900</v>
      </c>
      <c r="G398" s="7" t="s">
        <v>62391</v>
      </c>
      <c r="H398" s="8">
        <v>43899</v>
      </c>
      <c r="I398" s="9">
        <v>0.99945601851851851</v>
      </c>
    </row>
    <row r="399" spans="1:9">
      <c r="A399" s="7">
        <v>1.2371660783982001E+18</v>
      </c>
      <c r="B399" s="7" t="s">
        <v>62390</v>
      </c>
      <c r="C399" s="17">
        <v>43899.999456018515</v>
      </c>
      <c r="D399" s="7" t="s">
        <v>48059</v>
      </c>
      <c r="E399" s="7">
        <v>18119</v>
      </c>
      <c r="F399" s="7">
        <v>327</v>
      </c>
      <c r="H399" s="8">
        <v>43899</v>
      </c>
      <c r="I399" s="9">
        <v>0.99945601851851851</v>
      </c>
    </row>
    <row r="400" spans="1:9">
      <c r="A400" s="7">
        <v>1.2371660780961001E+18</v>
      </c>
      <c r="B400" s="7" t="s">
        <v>62389</v>
      </c>
      <c r="C400" s="17">
        <v>43899.999456018515</v>
      </c>
      <c r="D400" s="7" t="s">
        <v>48002</v>
      </c>
      <c r="E400" s="7">
        <v>110270</v>
      </c>
      <c r="F400" s="7">
        <v>1563</v>
      </c>
      <c r="G400" s="7" t="s">
        <v>62388</v>
      </c>
      <c r="H400" s="8">
        <v>43899</v>
      </c>
      <c r="I400" s="9">
        <v>0.99945601851851851</v>
      </c>
    </row>
    <row r="401" spans="1:9">
      <c r="A401" s="7">
        <v>1.23716607795776E+18</v>
      </c>
      <c r="B401" s="7" t="s">
        <v>62387</v>
      </c>
      <c r="C401" s="17">
        <v>43899.999456018515</v>
      </c>
      <c r="D401" s="7" t="s">
        <v>48138</v>
      </c>
      <c r="E401" s="7">
        <v>9739</v>
      </c>
      <c r="F401" s="7">
        <v>13578</v>
      </c>
      <c r="G401" s="7" t="s">
        <v>2731</v>
      </c>
      <c r="H401" s="8">
        <v>43899</v>
      </c>
      <c r="I401" s="9">
        <v>0.99945601851851851</v>
      </c>
    </row>
    <row r="402" spans="1:9">
      <c r="A402" s="7">
        <v>1.2371660774839199E+18</v>
      </c>
      <c r="B402" s="7" t="s">
        <v>62386</v>
      </c>
      <c r="C402" s="17">
        <v>43899.999444444446</v>
      </c>
      <c r="D402" s="7" t="s">
        <v>62385</v>
      </c>
      <c r="E402" s="7">
        <v>5517</v>
      </c>
      <c r="F402" s="7">
        <v>2</v>
      </c>
      <c r="G402" s="7" t="s">
        <v>62384</v>
      </c>
      <c r="H402" s="8">
        <v>43899</v>
      </c>
      <c r="I402" s="9">
        <v>0.99944444444444447</v>
      </c>
    </row>
    <row r="403" spans="1:9">
      <c r="A403" s="7">
        <v>1.2371660765149199E+18</v>
      </c>
      <c r="B403" s="7" t="s">
        <v>62383</v>
      </c>
      <c r="C403" s="17">
        <v>43899.999444444446</v>
      </c>
      <c r="D403" s="7" t="s">
        <v>57374</v>
      </c>
      <c r="E403" s="7">
        <v>365</v>
      </c>
      <c r="F403" s="7">
        <v>58</v>
      </c>
      <c r="G403" s="7" t="s">
        <v>62382</v>
      </c>
      <c r="H403" s="8">
        <v>43899</v>
      </c>
      <c r="I403" s="9">
        <v>0.99944444444444447</v>
      </c>
    </row>
    <row r="404" spans="1:9">
      <c r="A404" s="7">
        <v>1.2371660763890299E+18</v>
      </c>
      <c r="B404" s="7" t="s">
        <v>62381</v>
      </c>
      <c r="C404" s="17">
        <v>43899.999444444446</v>
      </c>
      <c r="D404" s="7" t="s">
        <v>59088</v>
      </c>
      <c r="E404" s="7">
        <v>201</v>
      </c>
      <c r="F404" s="7">
        <v>2</v>
      </c>
      <c r="G404" s="7" t="s">
        <v>62380</v>
      </c>
      <c r="H404" s="8">
        <v>43899</v>
      </c>
      <c r="I404" s="9">
        <v>0.99944444444444447</v>
      </c>
    </row>
    <row r="405" spans="1:9">
      <c r="A405" s="7">
        <v>1.2371660758187E+18</v>
      </c>
      <c r="B405" s="7" t="s">
        <v>62379</v>
      </c>
      <c r="C405" s="17">
        <v>43899.999444444446</v>
      </c>
      <c r="D405" s="7" t="s">
        <v>47933</v>
      </c>
      <c r="E405" s="7">
        <v>151585</v>
      </c>
      <c r="F405" s="7">
        <v>1969</v>
      </c>
      <c r="G405" s="7" t="s">
        <v>62378</v>
      </c>
      <c r="H405" s="8">
        <v>43899</v>
      </c>
      <c r="I405" s="9">
        <v>0.99944444444444447</v>
      </c>
    </row>
    <row r="406" spans="1:9">
      <c r="A406" s="7">
        <v>1.2371660756927201E+18</v>
      </c>
      <c r="B406" s="7" t="s">
        <v>62377</v>
      </c>
      <c r="C406" s="17">
        <v>43899.999444444446</v>
      </c>
      <c r="D406" s="7" t="s">
        <v>47962</v>
      </c>
      <c r="E406" s="7">
        <v>17851</v>
      </c>
      <c r="F406" s="7">
        <v>18999</v>
      </c>
      <c r="G406" s="7" t="s">
        <v>2439</v>
      </c>
      <c r="H406" s="8">
        <v>43899</v>
      </c>
      <c r="I406" s="9">
        <v>0.99944444444444447</v>
      </c>
    </row>
    <row r="407" spans="1:9">
      <c r="A407" s="7">
        <v>1.23716607384739E+18</v>
      </c>
      <c r="B407" s="7" t="s">
        <v>38361</v>
      </c>
      <c r="C407" s="17">
        <v>43899.999444444446</v>
      </c>
      <c r="D407" s="7" t="s">
        <v>61868</v>
      </c>
      <c r="E407" s="7">
        <v>26</v>
      </c>
      <c r="F407" s="7">
        <v>1</v>
      </c>
      <c r="H407" s="8">
        <v>43899</v>
      </c>
      <c r="I407" s="9">
        <v>0.99944444444444447</v>
      </c>
    </row>
    <row r="408" spans="1:9">
      <c r="A408" s="7">
        <v>1.2371660734909199E+18</v>
      </c>
      <c r="B408" s="7" t="s">
        <v>62376</v>
      </c>
      <c r="C408" s="17">
        <v>43899.999444444446</v>
      </c>
      <c r="D408" s="7" t="s">
        <v>47913</v>
      </c>
      <c r="E408" s="7">
        <v>10804</v>
      </c>
      <c r="F408" s="7">
        <v>11312</v>
      </c>
      <c r="G408" s="7" t="s">
        <v>6442</v>
      </c>
      <c r="H408" s="8">
        <v>43899</v>
      </c>
      <c r="I408" s="9">
        <v>0.99944444444444447</v>
      </c>
    </row>
    <row r="409" spans="1:9">
      <c r="A409" s="7">
        <v>1.23716607340702E+18</v>
      </c>
      <c r="B409" s="7" t="s">
        <v>55383</v>
      </c>
      <c r="C409" s="17">
        <v>43899.999432870369</v>
      </c>
      <c r="D409" s="7" t="s">
        <v>47946</v>
      </c>
      <c r="E409" s="7">
        <v>6043</v>
      </c>
      <c r="F409" s="7">
        <v>144</v>
      </c>
      <c r="G409" s="7" t="s">
        <v>3257</v>
      </c>
      <c r="H409" s="8">
        <v>43899</v>
      </c>
      <c r="I409" s="9">
        <v>0.99943287037037043</v>
      </c>
    </row>
    <row r="410" spans="1:9">
      <c r="A410" s="7">
        <v>1.2371660731763E+18</v>
      </c>
      <c r="B410" s="7" t="s">
        <v>62375</v>
      </c>
      <c r="C410" s="17">
        <v>43899.999432870369</v>
      </c>
      <c r="D410" s="7" t="s">
        <v>62374</v>
      </c>
      <c r="E410" s="7">
        <v>8171</v>
      </c>
      <c r="F410" s="7">
        <v>0</v>
      </c>
      <c r="G410" s="7" t="s">
        <v>3026</v>
      </c>
      <c r="H410" s="8">
        <v>43899</v>
      </c>
      <c r="I410" s="9">
        <v>0.99943287037037043</v>
      </c>
    </row>
    <row r="411" spans="1:9">
      <c r="A411" s="7">
        <v>1.2371660729245199E+18</v>
      </c>
      <c r="B411" s="7" t="s">
        <v>62373</v>
      </c>
      <c r="C411" s="17">
        <v>43899.999432870369</v>
      </c>
      <c r="D411" s="7" t="s">
        <v>47901</v>
      </c>
      <c r="E411" s="7">
        <v>4272</v>
      </c>
      <c r="F411" s="7">
        <v>4586</v>
      </c>
      <c r="H411" s="8">
        <v>43899</v>
      </c>
      <c r="I411" s="9">
        <v>0.99943287037037043</v>
      </c>
    </row>
    <row r="412" spans="1:9">
      <c r="A412" s="7">
        <v>1.2371660728112799E+18</v>
      </c>
      <c r="B412" s="7" t="s">
        <v>62372</v>
      </c>
      <c r="C412" s="17">
        <v>43899.999432870369</v>
      </c>
      <c r="D412" s="7" t="s">
        <v>62371</v>
      </c>
      <c r="E412" s="7">
        <v>12711</v>
      </c>
      <c r="F412" s="7">
        <v>1</v>
      </c>
      <c r="G412" s="7" t="s">
        <v>11160</v>
      </c>
      <c r="H412" s="8">
        <v>43899</v>
      </c>
      <c r="I412" s="9">
        <v>0.99943287037037043</v>
      </c>
    </row>
    <row r="413" spans="1:9">
      <c r="A413" s="7">
        <v>1.2371660726898099E+18</v>
      </c>
      <c r="B413" s="7" t="s">
        <v>62370</v>
      </c>
      <c r="C413" s="17">
        <v>43899.999432870369</v>
      </c>
      <c r="D413" s="7" t="s">
        <v>62369</v>
      </c>
      <c r="E413" s="7">
        <v>363</v>
      </c>
      <c r="F413" s="7">
        <v>0</v>
      </c>
      <c r="G413" s="7" t="s">
        <v>62368</v>
      </c>
      <c r="H413" s="8">
        <v>43899</v>
      </c>
      <c r="I413" s="9">
        <v>0.99943287037037043</v>
      </c>
    </row>
    <row r="414" spans="1:9">
      <c r="A414" s="7">
        <v>1.23716607235008E+18</v>
      </c>
      <c r="B414" s="7" t="s">
        <v>3488</v>
      </c>
      <c r="C414" s="17">
        <v>43899.999432870369</v>
      </c>
      <c r="D414" s="7" t="s">
        <v>62367</v>
      </c>
      <c r="E414" s="7">
        <v>16183</v>
      </c>
      <c r="F414" s="7">
        <v>0</v>
      </c>
      <c r="G414" s="7" t="s">
        <v>3486</v>
      </c>
      <c r="H414" s="8">
        <v>43899</v>
      </c>
      <c r="I414" s="9">
        <v>0.99943287037037043</v>
      </c>
    </row>
    <row r="415" spans="1:9">
      <c r="A415" s="7">
        <v>1.2371660722618299E+18</v>
      </c>
      <c r="B415" s="7" t="s">
        <v>56123</v>
      </c>
      <c r="C415" s="17">
        <v>43899.999432870369</v>
      </c>
      <c r="D415" s="7" t="s">
        <v>47907</v>
      </c>
      <c r="E415" s="7">
        <v>5282</v>
      </c>
      <c r="F415" s="7">
        <v>17900</v>
      </c>
      <c r="G415" s="7" t="s">
        <v>52473</v>
      </c>
      <c r="H415" s="8">
        <v>43899</v>
      </c>
      <c r="I415" s="9">
        <v>0.99943287037037043</v>
      </c>
    </row>
    <row r="416" spans="1:9">
      <c r="A416" s="7">
        <v>1.2371660717207301E+18</v>
      </c>
      <c r="B416" s="7" t="s">
        <v>62366</v>
      </c>
      <c r="C416" s="17">
        <v>43899.999432870369</v>
      </c>
      <c r="D416" s="7" t="s">
        <v>47962</v>
      </c>
      <c r="E416" s="7">
        <v>4434</v>
      </c>
      <c r="F416" s="7">
        <v>18999</v>
      </c>
      <c r="G416" s="7" t="s">
        <v>62365</v>
      </c>
      <c r="H416" s="8">
        <v>43899</v>
      </c>
      <c r="I416" s="9">
        <v>0.99943287037037043</v>
      </c>
    </row>
    <row r="417" spans="1:9">
      <c r="A417" s="7">
        <v>1.2371660714524001E+18</v>
      </c>
      <c r="B417" s="7" t="s">
        <v>62364</v>
      </c>
      <c r="C417" s="17">
        <v>43899.999432870369</v>
      </c>
      <c r="D417" s="7" t="s">
        <v>62176</v>
      </c>
      <c r="E417" s="7">
        <v>9889</v>
      </c>
      <c r="F417" s="7">
        <v>6</v>
      </c>
      <c r="G417" s="7" t="s">
        <v>3878</v>
      </c>
      <c r="H417" s="8">
        <v>43899</v>
      </c>
      <c r="I417" s="9">
        <v>0.99943287037037043</v>
      </c>
    </row>
    <row r="418" spans="1:9">
      <c r="A418" s="7">
        <v>1.2371660705589E+18</v>
      </c>
      <c r="B418" s="7" t="s">
        <v>56792</v>
      </c>
      <c r="C418" s="17">
        <v>43899.999432870369</v>
      </c>
      <c r="D418" s="7" t="s">
        <v>50222</v>
      </c>
      <c r="E418" s="7">
        <v>1778</v>
      </c>
      <c r="F418" s="7">
        <v>617</v>
      </c>
      <c r="H418" s="8">
        <v>43899</v>
      </c>
      <c r="I418" s="9">
        <v>0.99943287037037043</v>
      </c>
    </row>
    <row r="419" spans="1:9">
      <c r="A419" s="7">
        <v>1.23716607033245E+18</v>
      </c>
      <c r="B419" s="7" t="s">
        <v>55423</v>
      </c>
      <c r="C419" s="17">
        <v>43899.999432870369</v>
      </c>
      <c r="D419" s="7" t="s">
        <v>62363</v>
      </c>
      <c r="E419" s="7">
        <v>23</v>
      </c>
      <c r="F419" s="7">
        <v>0</v>
      </c>
      <c r="G419" s="7" t="s">
        <v>3610</v>
      </c>
      <c r="H419" s="8">
        <v>43899</v>
      </c>
      <c r="I419" s="9">
        <v>0.99943287037037043</v>
      </c>
    </row>
    <row r="420" spans="1:9">
      <c r="A420" s="7">
        <v>1.2371660703324201E+18</v>
      </c>
      <c r="B420" s="7" t="s">
        <v>62362</v>
      </c>
      <c r="C420" s="17">
        <v>43899.999432870369</v>
      </c>
      <c r="D420" s="7" t="s">
        <v>49041</v>
      </c>
      <c r="E420" s="7">
        <v>1188</v>
      </c>
      <c r="F420" s="7">
        <v>184</v>
      </c>
      <c r="G420" s="7" t="s">
        <v>62361</v>
      </c>
      <c r="H420" s="8">
        <v>43899</v>
      </c>
      <c r="I420" s="9">
        <v>0.99943287037037043</v>
      </c>
    </row>
    <row r="421" spans="1:9">
      <c r="A421" s="7">
        <v>1.2371660703156301E+18</v>
      </c>
      <c r="B421" s="7" t="s">
        <v>62360</v>
      </c>
      <c r="C421" s="17">
        <v>43899.999432870369</v>
      </c>
      <c r="D421" s="7" t="s">
        <v>47901</v>
      </c>
      <c r="E421" s="7">
        <v>21300</v>
      </c>
      <c r="F421" s="7">
        <v>4586</v>
      </c>
      <c r="G421" s="7" t="s">
        <v>62359</v>
      </c>
      <c r="H421" s="8">
        <v>43899</v>
      </c>
      <c r="I421" s="9">
        <v>0.99943287037037043</v>
      </c>
    </row>
    <row r="422" spans="1:9">
      <c r="A422" s="7">
        <v>1.2371660703116401E+18</v>
      </c>
      <c r="B422" s="7" t="s">
        <v>62358</v>
      </c>
      <c r="C422" s="17">
        <v>43899.999432870369</v>
      </c>
      <c r="D422" s="7" t="s">
        <v>48006</v>
      </c>
      <c r="E422" s="7">
        <v>82185</v>
      </c>
      <c r="F422" s="7">
        <v>3359</v>
      </c>
      <c r="G422" s="7" t="s">
        <v>2513</v>
      </c>
      <c r="H422" s="8">
        <v>43899</v>
      </c>
      <c r="I422" s="9">
        <v>0.99943287037037043</v>
      </c>
    </row>
    <row r="423" spans="1:9">
      <c r="A423" s="7">
        <v>1.2371660696447601E+18</v>
      </c>
      <c r="B423" s="7" t="s">
        <v>62357</v>
      </c>
      <c r="C423" s="17">
        <v>43899.999432870369</v>
      </c>
      <c r="D423" s="7" t="s">
        <v>48033</v>
      </c>
      <c r="E423" s="7">
        <v>6349</v>
      </c>
      <c r="F423" s="7">
        <v>3531</v>
      </c>
      <c r="G423" s="7" t="s">
        <v>11287</v>
      </c>
      <c r="H423" s="8">
        <v>43899</v>
      </c>
      <c r="I423" s="9">
        <v>0.99943287037037043</v>
      </c>
    </row>
    <row r="424" spans="1:9">
      <c r="A424" s="7">
        <v>1.2371660695942001E+18</v>
      </c>
      <c r="B424" s="7" t="s">
        <v>62356</v>
      </c>
      <c r="C424" s="17">
        <v>43899.999432870369</v>
      </c>
      <c r="D424" s="7" t="s">
        <v>62355</v>
      </c>
      <c r="E424" s="7">
        <v>5239</v>
      </c>
      <c r="F424" s="7">
        <v>13</v>
      </c>
      <c r="H424" s="8">
        <v>43899</v>
      </c>
      <c r="I424" s="9">
        <v>0.99943287037037043</v>
      </c>
    </row>
    <row r="425" spans="1:9">
      <c r="A425" s="7">
        <v>1.2371660690323899E+18</v>
      </c>
      <c r="B425" s="7" t="s">
        <v>62354</v>
      </c>
      <c r="C425" s="17">
        <v>43899.999421296299</v>
      </c>
      <c r="D425" s="7" t="s">
        <v>62353</v>
      </c>
      <c r="E425" s="7">
        <v>969</v>
      </c>
      <c r="F425" s="7">
        <v>0</v>
      </c>
      <c r="G425" s="7" t="s">
        <v>4652</v>
      </c>
      <c r="H425" s="8">
        <v>43899</v>
      </c>
      <c r="I425" s="9">
        <v>0.99942129629629628</v>
      </c>
    </row>
    <row r="426" spans="1:9">
      <c r="A426" s="7">
        <v>1.2371660690028401E+18</v>
      </c>
      <c r="B426" s="7" t="s">
        <v>61678</v>
      </c>
      <c r="C426" s="17">
        <v>43899.999421296299</v>
      </c>
      <c r="D426" s="7" t="s">
        <v>47891</v>
      </c>
      <c r="E426" s="7">
        <v>193</v>
      </c>
      <c r="F426" s="7">
        <v>243</v>
      </c>
      <c r="H426" s="8">
        <v>43899</v>
      </c>
      <c r="I426" s="9">
        <v>0.99942129629629628</v>
      </c>
    </row>
    <row r="427" spans="1:9">
      <c r="A427" s="7">
        <v>1.2371660689274601E+18</v>
      </c>
      <c r="B427" s="7" t="s">
        <v>62352</v>
      </c>
      <c r="C427" s="17">
        <v>43899.999421296299</v>
      </c>
      <c r="D427" s="7" t="s">
        <v>54599</v>
      </c>
      <c r="E427" s="7">
        <v>176111</v>
      </c>
      <c r="F427" s="7">
        <v>21</v>
      </c>
      <c r="H427" s="8">
        <v>43899</v>
      </c>
      <c r="I427" s="9">
        <v>0.99942129629629628</v>
      </c>
    </row>
    <row r="428" spans="1:9">
      <c r="A428" s="7">
        <v>1.2371660686842601E+18</v>
      </c>
      <c r="B428" s="7" t="s">
        <v>62351</v>
      </c>
      <c r="C428" s="17">
        <v>43899.999421296299</v>
      </c>
      <c r="D428" s="7" t="s">
        <v>62350</v>
      </c>
      <c r="E428" s="7">
        <v>10999</v>
      </c>
      <c r="F428" s="7">
        <v>0</v>
      </c>
      <c r="H428" s="8">
        <v>43899</v>
      </c>
      <c r="I428" s="9">
        <v>0.99942129629629628</v>
      </c>
    </row>
    <row r="429" spans="1:9">
      <c r="A429" s="7">
        <v>1.2371660685078899E+18</v>
      </c>
      <c r="B429" s="7" t="s">
        <v>48464</v>
      </c>
      <c r="C429" s="17">
        <v>43899.999421296299</v>
      </c>
      <c r="D429" s="7" t="s">
        <v>59497</v>
      </c>
      <c r="E429" s="7">
        <v>119842</v>
      </c>
      <c r="F429" s="7">
        <v>6</v>
      </c>
      <c r="G429" s="7" t="s">
        <v>48463</v>
      </c>
      <c r="H429" s="8">
        <v>43899</v>
      </c>
      <c r="I429" s="9">
        <v>0.99942129629629628</v>
      </c>
    </row>
    <row r="430" spans="1:9">
      <c r="A430" s="7">
        <v>1.23716606767344E+18</v>
      </c>
      <c r="B430" s="7" t="s">
        <v>62349</v>
      </c>
      <c r="C430" s="17">
        <v>43899.999421296299</v>
      </c>
      <c r="D430" s="7" t="s">
        <v>62348</v>
      </c>
      <c r="E430" s="7">
        <v>76</v>
      </c>
      <c r="F430" s="7">
        <v>92</v>
      </c>
      <c r="G430" s="7" t="s">
        <v>2742</v>
      </c>
      <c r="H430" s="8">
        <v>43899</v>
      </c>
      <c r="I430" s="9">
        <v>0.99942129629629628</v>
      </c>
    </row>
    <row r="431" spans="1:9">
      <c r="A431" s="7">
        <v>1.2371660669981599E+18</v>
      </c>
      <c r="B431" s="7" t="s">
        <v>62347</v>
      </c>
      <c r="C431" s="17">
        <v>43899.999421296299</v>
      </c>
      <c r="D431" s="7" t="s">
        <v>62346</v>
      </c>
      <c r="E431" s="7">
        <v>30387</v>
      </c>
      <c r="F431" s="7">
        <v>24</v>
      </c>
      <c r="G431" s="7" t="s">
        <v>10623</v>
      </c>
      <c r="H431" s="8">
        <v>43899</v>
      </c>
      <c r="I431" s="9">
        <v>0.99942129629629628</v>
      </c>
    </row>
    <row r="432" spans="1:9">
      <c r="A432" s="7">
        <v>1.23716606621779E+18</v>
      </c>
      <c r="B432" s="7" t="s">
        <v>62345</v>
      </c>
      <c r="C432" s="17">
        <v>43899.999421296299</v>
      </c>
      <c r="D432" s="7" t="s">
        <v>48831</v>
      </c>
      <c r="E432" s="7">
        <v>4</v>
      </c>
      <c r="F432" s="7">
        <v>95</v>
      </c>
      <c r="G432" s="7" t="s">
        <v>19818</v>
      </c>
      <c r="H432" s="8">
        <v>43899</v>
      </c>
      <c r="I432" s="9">
        <v>0.99942129629629628</v>
      </c>
    </row>
    <row r="433" spans="1:9">
      <c r="A433" s="7">
        <v>1.2371660658319601E+18</v>
      </c>
      <c r="B433" s="7" t="s">
        <v>62344</v>
      </c>
      <c r="C433" s="17">
        <v>43899.999421296299</v>
      </c>
      <c r="D433" s="7" t="s">
        <v>48054</v>
      </c>
      <c r="E433" s="7">
        <v>35380</v>
      </c>
      <c r="F433" s="7">
        <v>141</v>
      </c>
      <c r="H433" s="8">
        <v>43899</v>
      </c>
      <c r="I433" s="9">
        <v>0.99942129629629628</v>
      </c>
    </row>
    <row r="434" spans="1:9">
      <c r="A434" s="7">
        <v>1.23716606582369E+18</v>
      </c>
      <c r="B434" s="7" t="s">
        <v>62343</v>
      </c>
      <c r="C434" s="17">
        <v>43899.999421296299</v>
      </c>
      <c r="D434" s="7" t="s">
        <v>62176</v>
      </c>
      <c r="E434" s="7">
        <v>742</v>
      </c>
      <c r="F434" s="7">
        <v>6</v>
      </c>
      <c r="H434" s="8">
        <v>43899</v>
      </c>
      <c r="I434" s="9">
        <v>0.99942129629629628</v>
      </c>
    </row>
    <row r="435" spans="1:9">
      <c r="A435" s="7">
        <v>1.23716606544206E+18</v>
      </c>
      <c r="B435" s="7" t="s">
        <v>62342</v>
      </c>
      <c r="C435" s="17">
        <v>43899.999421296299</v>
      </c>
      <c r="D435" s="7" t="s">
        <v>62341</v>
      </c>
      <c r="E435" s="7">
        <v>28746</v>
      </c>
      <c r="F435" s="7">
        <v>2</v>
      </c>
      <c r="G435" s="7" t="s">
        <v>10730</v>
      </c>
      <c r="H435" s="8">
        <v>43899</v>
      </c>
      <c r="I435" s="9">
        <v>0.99942129629629628</v>
      </c>
    </row>
    <row r="436" spans="1:9">
      <c r="A436" s="7">
        <v>1.23716606468289E+18</v>
      </c>
      <c r="B436" s="7" t="s">
        <v>62340</v>
      </c>
      <c r="C436" s="17">
        <v>43899.999409722222</v>
      </c>
      <c r="D436" s="7" t="s">
        <v>60206</v>
      </c>
      <c r="E436" s="7">
        <v>353</v>
      </c>
      <c r="F436" s="7">
        <v>5</v>
      </c>
      <c r="G436" s="7" t="s">
        <v>3014</v>
      </c>
      <c r="H436" s="8">
        <v>43899</v>
      </c>
      <c r="I436" s="9">
        <v>0.99940972222222213</v>
      </c>
    </row>
    <row r="437" spans="1:9">
      <c r="A437" s="7">
        <v>1.2371660645066701E+18</v>
      </c>
      <c r="B437" s="7" t="s">
        <v>62339</v>
      </c>
      <c r="C437" s="17">
        <v>43899.999409722222</v>
      </c>
      <c r="D437" s="7" t="s">
        <v>62338</v>
      </c>
      <c r="E437" s="7">
        <v>1</v>
      </c>
      <c r="F437" s="7">
        <v>0</v>
      </c>
      <c r="H437" s="8">
        <v>43899</v>
      </c>
      <c r="I437" s="9">
        <v>0.99940972222222213</v>
      </c>
    </row>
    <row r="438" spans="1:9">
      <c r="A438" s="7">
        <v>1.2371660635461299E+18</v>
      </c>
      <c r="B438" s="7" t="s">
        <v>62337</v>
      </c>
      <c r="C438" s="17">
        <v>43899.999409722222</v>
      </c>
      <c r="D438" s="7" t="s">
        <v>52321</v>
      </c>
      <c r="E438" s="7">
        <v>7110</v>
      </c>
      <c r="F438" s="7">
        <v>63</v>
      </c>
      <c r="H438" s="8">
        <v>43899</v>
      </c>
      <c r="I438" s="9">
        <v>0.99940972222222213</v>
      </c>
    </row>
    <row r="439" spans="1:9">
      <c r="A439" s="7">
        <v>1.2371660631603E+18</v>
      </c>
      <c r="B439" s="7" t="s">
        <v>62336</v>
      </c>
      <c r="C439" s="17">
        <v>43899.999409722222</v>
      </c>
      <c r="D439" s="7" t="s">
        <v>48260</v>
      </c>
      <c r="E439" s="7">
        <v>93487</v>
      </c>
      <c r="F439" s="7">
        <v>49</v>
      </c>
      <c r="G439" s="7" t="s">
        <v>62335</v>
      </c>
      <c r="H439" s="8">
        <v>43899</v>
      </c>
      <c r="I439" s="9">
        <v>0.99940972222222213</v>
      </c>
    </row>
    <row r="440" spans="1:9">
      <c r="A440" s="7">
        <v>1.23716606219568E+18</v>
      </c>
      <c r="B440" s="7" t="s">
        <v>62334</v>
      </c>
      <c r="C440" s="17">
        <v>43899.999409722222</v>
      </c>
      <c r="D440" s="7" t="s">
        <v>49486</v>
      </c>
      <c r="E440" s="7">
        <v>16157</v>
      </c>
      <c r="F440" s="7">
        <v>396</v>
      </c>
      <c r="G440" s="7" t="s">
        <v>5970</v>
      </c>
      <c r="H440" s="8">
        <v>43899</v>
      </c>
      <c r="I440" s="9">
        <v>0.99940972222222213</v>
      </c>
    </row>
    <row r="441" spans="1:9">
      <c r="A441" s="7">
        <v>1.23716606197331E+18</v>
      </c>
      <c r="B441" s="7" t="s">
        <v>62333</v>
      </c>
      <c r="C441" s="17">
        <v>43899.999409722222</v>
      </c>
      <c r="D441" s="7" t="s">
        <v>62332</v>
      </c>
      <c r="E441" s="7">
        <v>374</v>
      </c>
      <c r="F441" s="7">
        <v>0</v>
      </c>
      <c r="G441" s="7" t="s">
        <v>3014</v>
      </c>
      <c r="H441" s="8">
        <v>43899</v>
      </c>
      <c r="I441" s="9">
        <v>0.99940972222222213</v>
      </c>
    </row>
    <row r="442" spans="1:9">
      <c r="A442" s="7">
        <v>1.23716606127695E+18</v>
      </c>
      <c r="B442" s="7" t="s">
        <v>62331</v>
      </c>
      <c r="C442" s="17">
        <v>43899.999409722222</v>
      </c>
      <c r="D442" s="7" t="s">
        <v>47878</v>
      </c>
      <c r="E442" s="7">
        <v>9066</v>
      </c>
      <c r="F442" s="7">
        <v>9072</v>
      </c>
      <c r="H442" s="8">
        <v>43899</v>
      </c>
      <c r="I442" s="9">
        <v>0.99940972222222213</v>
      </c>
    </row>
    <row r="443" spans="1:9">
      <c r="A443" s="7">
        <v>1.23716606050946E+18</v>
      </c>
      <c r="B443" s="7" t="s">
        <v>62330</v>
      </c>
      <c r="C443" s="17">
        <v>43899.999398148146</v>
      </c>
      <c r="D443" s="7" t="s">
        <v>48348</v>
      </c>
      <c r="E443" s="7">
        <v>12551</v>
      </c>
      <c r="F443" s="7">
        <v>42</v>
      </c>
      <c r="G443" s="7" t="s">
        <v>62329</v>
      </c>
      <c r="H443" s="8">
        <v>43899</v>
      </c>
      <c r="I443" s="9">
        <v>0.9993981481481482</v>
      </c>
    </row>
    <row r="444" spans="1:9">
      <c r="A444" s="7">
        <v>1.23716606030813E+18</v>
      </c>
      <c r="B444" s="7" t="s">
        <v>62328</v>
      </c>
      <c r="C444" s="17">
        <v>43899.999398148146</v>
      </c>
      <c r="D444" s="7" t="s">
        <v>47933</v>
      </c>
      <c r="E444" s="7">
        <v>57279</v>
      </c>
      <c r="F444" s="7">
        <v>1969</v>
      </c>
      <c r="G444" s="7" t="s">
        <v>62327</v>
      </c>
      <c r="H444" s="8">
        <v>43899</v>
      </c>
      <c r="I444" s="9">
        <v>0.9993981481481482</v>
      </c>
    </row>
    <row r="445" spans="1:9">
      <c r="A445" s="7">
        <v>1.23716605969167E+18</v>
      </c>
      <c r="B445" s="7" t="s">
        <v>62326</v>
      </c>
      <c r="C445" s="17">
        <v>43899.999398148146</v>
      </c>
      <c r="D445" s="7" t="s">
        <v>62325</v>
      </c>
      <c r="E445" s="7">
        <v>1344</v>
      </c>
      <c r="F445" s="7">
        <v>62</v>
      </c>
      <c r="G445" s="7" t="s">
        <v>62324</v>
      </c>
      <c r="H445" s="8">
        <v>43899</v>
      </c>
      <c r="I445" s="9">
        <v>0.9993981481481482</v>
      </c>
    </row>
    <row r="446" spans="1:9">
      <c r="A446" s="7">
        <v>1.2371660584626401E+18</v>
      </c>
      <c r="B446" s="7" t="s">
        <v>62323</v>
      </c>
      <c r="C446" s="17">
        <v>43899.999398148146</v>
      </c>
      <c r="D446" s="7" t="s">
        <v>62322</v>
      </c>
      <c r="E446" s="7">
        <v>2658</v>
      </c>
      <c r="F446" s="7">
        <v>0</v>
      </c>
      <c r="G446" s="7" t="s">
        <v>9386</v>
      </c>
      <c r="H446" s="8">
        <v>43899</v>
      </c>
      <c r="I446" s="9">
        <v>0.9993981481481482</v>
      </c>
    </row>
    <row r="447" spans="1:9">
      <c r="A447" s="7">
        <v>1.23716605829059E+18</v>
      </c>
      <c r="B447" s="7" t="s">
        <v>62321</v>
      </c>
      <c r="C447" s="17">
        <v>43899.999398148146</v>
      </c>
      <c r="D447" s="7" t="s">
        <v>2379</v>
      </c>
      <c r="E447" s="7">
        <v>12387</v>
      </c>
      <c r="F447" s="7">
        <v>1191</v>
      </c>
      <c r="H447" s="8">
        <v>43899</v>
      </c>
      <c r="I447" s="9">
        <v>0.9993981481481482</v>
      </c>
    </row>
    <row r="448" spans="1:9">
      <c r="A448" s="7">
        <v>1.2371660582277901E+18</v>
      </c>
      <c r="B448" s="7" t="s">
        <v>62320</v>
      </c>
      <c r="C448" s="17">
        <v>43899.999398148146</v>
      </c>
      <c r="D448" s="7" t="s">
        <v>62319</v>
      </c>
      <c r="E448" s="7">
        <v>27478</v>
      </c>
      <c r="F448" s="7">
        <v>0</v>
      </c>
      <c r="G448" s="7" t="s">
        <v>23536</v>
      </c>
      <c r="H448" s="8">
        <v>43899</v>
      </c>
      <c r="I448" s="9">
        <v>0.9993981481481482</v>
      </c>
    </row>
    <row r="449" spans="1:9">
      <c r="A449" s="7">
        <v>1.23716605767838E+18</v>
      </c>
      <c r="B449" s="7" t="s">
        <v>62318</v>
      </c>
      <c r="C449" s="17">
        <v>43899.999398148146</v>
      </c>
      <c r="D449" s="7" t="s">
        <v>62317</v>
      </c>
      <c r="E449" s="7">
        <v>2062</v>
      </c>
      <c r="F449" s="7">
        <v>0</v>
      </c>
      <c r="G449" s="7" t="s">
        <v>2712</v>
      </c>
      <c r="H449" s="8">
        <v>43899</v>
      </c>
      <c r="I449" s="9">
        <v>0.9993981481481482</v>
      </c>
    </row>
    <row r="450" spans="1:9">
      <c r="A450" s="7">
        <v>1.23716605748129E+18</v>
      </c>
      <c r="B450" s="7" t="s">
        <v>62316</v>
      </c>
      <c r="C450" s="17">
        <v>43899.999398148146</v>
      </c>
      <c r="D450" s="7" t="s">
        <v>62315</v>
      </c>
      <c r="E450" s="7">
        <v>3256</v>
      </c>
      <c r="F450" s="7">
        <v>0</v>
      </c>
      <c r="H450" s="8">
        <v>43899</v>
      </c>
      <c r="I450" s="9">
        <v>0.9993981481481482</v>
      </c>
    </row>
    <row r="451" spans="1:9">
      <c r="A451" s="7">
        <v>1.2371660567472E+18</v>
      </c>
      <c r="B451" s="7" t="s">
        <v>62314</v>
      </c>
      <c r="C451" s="17">
        <v>43899.999398148146</v>
      </c>
      <c r="D451" s="7" t="s">
        <v>47933</v>
      </c>
      <c r="E451" s="7">
        <v>48761</v>
      </c>
      <c r="F451" s="7">
        <v>1969</v>
      </c>
      <c r="G451" s="7" t="s">
        <v>3257</v>
      </c>
      <c r="H451" s="8">
        <v>43899</v>
      </c>
      <c r="I451" s="9">
        <v>0.9993981481481482</v>
      </c>
    </row>
    <row r="452" spans="1:9">
      <c r="A452" s="7">
        <v>1.23716605672607E+18</v>
      </c>
      <c r="B452" s="7" t="s">
        <v>62313</v>
      </c>
      <c r="C452" s="17">
        <v>43899.999398148146</v>
      </c>
      <c r="D452" s="7" t="s">
        <v>50586</v>
      </c>
      <c r="E452" s="7">
        <v>373</v>
      </c>
      <c r="F452" s="7">
        <v>221</v>
      </c>
      <c r="G452" s="7" t="s">
        <v>3261</v>
      </c>
      <c r="H452" s="8">
        <v>43899</v>
      </c>
      <c r="I452" s="9">
        <v>0.9993981481481482</v>
      </c>
    </row>
    <row r="453" spans="1:9">
      <c r="A453" s="7">
        <v>1.2371660563821801E+18</v>
      </c>
      <c r="B453" s="7" t="s">
        <v>61494</v>
      </c>
      <c r="C453" s="17">
        <v>43899.999386574076</v>
      </c>
      <c r="D453" s="7" t="s">
        <v>62312</v>
      </c>
      <c r="E453" s="7">
        <v>167562</v>
      </c>
      <c r="F453" s="7">
        <v>53</v>
      </c>
      <c r="H453" s="8">
        <v>43899</v>
      </c>
      <c r="I453" s="9">
        <v>0.99938657407407405</v>
      </c>
    </row>
    <row r="454" spans="1:9">
      <c r="A454" s="7">
        <v>1.2371660541634801E+18</v>
      </c>
      <c r="B454" s="7" t="s">
        <v>62311</v>
      </c>
      <c r="C454" s="17">
        <v>43899.999386574076</v>
      </c>
      <c r="D454" s="7" t="s">
        <v>61556</v>
      </c>
      <c r="E454" s="7">
        <v>863</v>
      </c>
      <c r="F454" s="7">
        <v>123</v>
      </c>
      <c r="G454" s="7" t="s">
        <v>2552</v>
      </c>
      <c r="H454" s="8">
        <v>43899</v>
      </c>
      <c r="I454" s="9">
        <v>0.99938657407407405</v>
      </c>
    </row>
    <row r="455" spans="1:9">
      <c r="A455" s="7">
        <v>1.2371660541300101E+18</v>
      </c>
      <c r="B455" s="7" t="s">
        <v>62310</v>
      </c>
      <c r="C455" s="17">
        <v>43899.999386574076</v>
      </c>
      <c r="D455" s="7" t="s">
        <v>59343</v>
      </c>
      <c r="E455" s="7">
        <v>88</v>
      </c>
      <c r="F455" s="7">
        <v>50</v>
      </c>
      <c r="H455" s="8">
        <v>43899</v>
      </c>
      <c r="I455" s="9">
        <v>0.99938657407407405</v>
      </c>
    </row>
    <row r="456" spans="1:9">
      <c r="A456" s="7">
        <v>1.2371660532784799E+18</v>
      </c>
      <c r="B456" s="7" t="s">
        <v>62309</v>
      </c>
      <c r="C456" s="17">
        <v>43899.999386574076</v>
      </c>
      <c r="D456" s="7" t="s">
        <v>62308</v>
      </c>
      <c r="E456" s="7">
        <v>4061</v>
      </c>
      <c r="F456" s="7">
        <v>0</v>
      </c>
      <c r="G456" s="7" t="s">
        <v>10281</v>
      </c>
      <c r="H456" s="8">
        <v>43899</v>
      </c>
      <c r="I456" s="9">
        <v>0.99938657407407405</v>
      </c>
    </row>
    <row r="457" spans="1:9">
      <c r="A457" s="7">
        <v>1.23716605318189E+18</v>
      </c>
      <c r="B457" s="7" t="s">
        <v>62307</v>
      </c>
      <c r="C457" s="17">
        <v>43899.999386574076</v>
      </c>
      <c r="D457" s="7" t="s">
        <v>58694</v>
      </c>
      <c r="E457" s="7">
        <v>2942</v>
      </c>
      <c r="F457" s="7">
        <v>2</v>
      </c>
      <c r="G457" s="7" t="s">
        <v>2623</v>
      </c>
      <c r="H457" s="8">
        <v>43899</v>
      </c>
      <c r="I457" s="9">
        <v>0.99938657407407405</v>
      </c>
    </row>
    <row r="458" spans="1:9">
      <c r="A458" s="7">
        <v>1.2371660514916301E+18</v>
      </c>
      <c r="B458" s="7" t="s">
        <v>62306</v>
      </c>
      <c r="C458" s="17">
        <v>43899.999374999999</v>
      </c>
      <c r="D458" s="7" t="s">
        <v>62305</v>
      </c>
      <c r="E458" s="7">
        <v>34</v>
      </c>
      <c r="F458" s="7">
        <v>2</v>
      </c>
      <c r="H458" s="8">
        <v>43899</v>
      </c>
      <c r="I458" s="9">
        <v>0.99937500000000001</v>
      </c>
    </row>
    <row r="459" spans="1:9">
      <c r="A459" s="7">
        <v>1.23716605126509E+18</v>
      </c>
      <c r="B459" s="7" t="s">
        <v>62304</v>
      </c>
      <c r="C459" s="17">
        <v>43899.999374999999</v>
      </c>
      <c r="D459" s="7" t="s">
        <v>48580</v>
      </c>
      <c r="E459" s="7">
        <v>2087</v>
      </c>
      <c r="F459" s="7">
        <v>1577</v>
      </c>
      <c r="G459" s="7" t="s">
        <v>8276</v>
      </c>
      <c r="H459" s="8">
        <v>43899</v>
      </c>
      <c r="I459" s="9">
        <v>0.99937500000000001</v>
      </c>
    </row>
    <row r="460" spans="1:9">
      <c r="A460" s="7">
        <v>1.23716605099248E+18</v>
      </c>
      <c r="B460" s="7" t="s">
        <v>62303</v>
      </c>
      <c r="C460" s="17">
        <v>43899.999374999999</v>
      </c>
      <c r="D460" s="7" t="s">
        <v>47907</v>
      </c>
      <c r="E460" s="7">
        <v>12290</v>
      </c>
      <c r="F460" s="7">
        <v>17901</v>
      </c>
      <c r="H460" s="8">
        <v>43899</v>
      </c>
      <c r="I460" s="9">
        <v>0.99937500000000001</v>
      </c>
    </row>
    <row r="461" spans="1:9">
      <c r="A461" s="7">
        <v>1.2371660500446001E+18</v>
      </c>
      <c r="B461" s="7" t="s">
        <v>62302</v>
      </c>
      <c r="C461" s="17">
        <v>43899.999374999999</v>
      </c>
      <c r="D461" s="7" t="s">
        <v>48450</v>
      </c>
      <c r="E461" s="7">
        <v>100595</v>
      </c>
      <c r="F461" s="7">
        <v>1983</v>
      </c>
      <c r="G461" s="7" t="s">
        <v>62301</v>
      </c>
      <c r="H461" s="8">
        <v>43899</v>
      </c>
      <c r="I461" s="9">
        <v>0.99937500000000001</v>
      </c>
    </row>
    <row r="462" spans="1:9">
      <c r="A462" s="7">
        <v>1.2371660498684401E+18</v>
      </c>
      <c r="B462" s="7" t="s">
        <v>62300</v>
      </c>
      <c r="C462" s="17">
        <v>43899.999374999999</v>
      </c>
      <c r="D462" s="7" t="s">
        <v>62299</v>
      </c>
      <c r="E462" s="7">
        <v>62</v>
      </c>
      <c r="F462" s="7">
        <v>0</v>
      </c>
      <c r="G462" s="7" t="s">
        <v>13753</v>
      </c>
      <c r="H462" s="8">
        <v>43899</v>
      </c>
      <c r="I462" s="9">
        <v>0.99937500000000001</v>
      </c>
    </row>
    <row r="463" spans="1:9">
      <c r="A463" s="7">
        <v>1.2371660494365901E+18</v>
      </c>
      <c r="B463" s="7" t="s">
        <v>62298</v>
      </c>
      <c r="C463" s="17">
        <v>43899.999374999999</v>
      </c>
      <c r="D463" s="7" t="s">
        <v>62297</v>
      </c>
      <c r="E463" s="7">
        <v>174599</v>
      </c>
      <c r="F463" s="7">
        <v>1</v>
      </c>
      <c r="H463" s="8">
        <v>43899</v>
      </c>
      <c r="I463" s="9">
        <v>0.99937500000000001</v>
      </c>
    </row>
    <row r="464" spans="1:9">
      <c r="A464" s="7">
        <v>1.2371660493231501E+18</v>
      </c>
      <c r="B464" s="7" t="s">
        <v>62296</v>
      </c>
      <c r="C464" s="17">
        <v>43899.999374999999</v>
      </c>
      <c r="D464" s="7" t="s">
        <v>62295</v>
      </c>
      <c r="E464" s="7">
        <v>45</v>
      </c>
      <c r="F464" s="7">
        <v>0</v>
      </c>
      <c r="G464" s="7" t="s">
        <v>62294</v>
      </c>
      <c r="H464" s="8">
        <v>43899</v>
      </c>
      <c r="I464" s="9">
        <v>0.99937500000000001</v>
      </c>
    </row>
    <row r="465" spans="1:9">
      <c r="A465" s="7">
        <v>1.23716604928961E+18</v>
      </c>
      <c r="B465" s="7" t="s">
        <v>51843</v>
      </c>
      <c r="C465" s="17">
        <v>43899.999374999999</v>
      </c>
      <c r="D465" s="7" t="s">
        <v>62293</v>
      </c>
      <c r="E465" s="7">
        <v>1993</v>
      </c>
      <c r="F465" s="7">
        <v>0</v>
      </c>
      <c r="G465" s="7" t="s">
        <v>34093</v>
      </c>
      <c r="H465" s="8">
        <v>43899</v>
      </c>
      <c r="I465" s="9">
        <v>0.99937500000000001</v>
      </c>
    </row>
    <row r="466" spans="1:9">
      <c r="A466" s="7">
        <v>1.23716604780478E+18</v>
      </c>
      <c r="B466" s="7" t="s">
        <v>62292</v>
      </c>
      <c r="C466" s="17">
        <v>43899.999363425923</v>
      </c>
      <c r="D466" s="7" t="s">
        <v>62291</v>
      </c>
      <c r="E466" s="7">
        <v>3454</v>
      </c>
      <c r="F466" s="7">
        <v>0</v>
      </c>
      <c r="G466" s="7" t="s">
        <v>20259</v>
      </c>
      <c r="H466" s="8">
        <v>43899</v>
      </c>
      <c r="I466" s="9">
        <v>0.99936342592592586</v>
      </c>
    </row>
    <row r="467" spans="1:9">
      <c r="A467" s="7">
        <v>1.23716604725549E+18</v>
      </c>
      <c r="B467" s="7" t="s">
        <v>47855</v>
      </c>
      <c r="C467" s="17">
        <v>43899.999363425923</v>
      </c>
      <c r="D467" s="7" t="s">
        <v>62290</v>
      </c>
      <c r="E467" s="7">
        <v>9530</v>
      </c>
      <c r="F467" s="7">
        <v>2</v>
      </c>
      <c r="G467" s="7" t="s">
        <v>5540</v>
      </c>
      <c r="H467" s="8">
        <v>43899</v>
      </c>
      <c r="I467" s="9">
        <v>0.99936342592592586</v>
      </c>
    </row>
    <row r="468" spans="1:9">
      <c r="A468" s="7">
        <v>1.2371660471632699E+18</v>
      </c>
      <c r="B468" s="7" t="s">
        <v>62289</v>
      </c>
      <c r="C468" s="17">
        <v>43899.999363425923</v>
      </c>
      <c r="D468" s="7" t="s">
        <v>48651</v>
      </c>
      <c r="E468" s="7">
        <v>26018</v>
      </c>
      <c r="F468" s="7">
        <v>42</v>
      </c>
      <c r="G468" s="7" t="s">
        <v>62288</v>
      </c>
      <c r="H468" s="8">
        <v>43899</v>
      </c>
      <c r="I468" s="9">
        <v>0.99936342592592586</v>
      </c>
    </row>
    <row r="469" spans="1:9">
      <c r="A469" s="7">
        <v>1.2371660468904801E+18</v>
      </c>
      <c r="B469" s="7" t="s">
        <v>62287</v>
      </c>
      <c r="C469" s="17">
        <v>43899.999363425923</v>
      </c>
      <c r="D469" s="7" t="s">
        <v>48733</v>
      </c>
      <c r="E469" s="7">
        <v>1986</v>
      </c>
      <c r="F469" s="7">
        <v>454</v>
      </c>
      <c r="H469" s="8">
        <v>43899</v>
      </c>
      <c r="I469" s="9">
        <v>0.99936342592592586</v>
      </c>
    </row>
    <row r="470" spans="1:9">
      <c r="A470" s="7">
        <v>1.23716604666829E+18</v>
      </c>
      <c r="B470" s="7" t="s">
        <v>62286</v>
      </c>
      <c r="C470" s="17">
        <v>43899.999363425923</v>
      </c>
      <c r="D470" s="7" t="s">
        <v>62285</v>
      </c>
      <c r="E470" s="7">
        <v>2280</v>
      </c>
      <c r="F470" s="7">
        <v>0</v>
      </c>
      <c r="G470" s="7" t="s">
        <v>62284</v>
      </c>
      <c r="H470" s="8">
        <v>43899</v>
      </c>
      <c r="I470" s="9">
        <v>0.99936342592592586</v>
      </c>
    </row>
    <row r="471" spans="1:9">
      <c r="A471" s="7">
        <v>1.23716604482269E+18</v>
      </c>
      <c r="B471" s="7" t="s">
        <v>61591</v>
      </c>
      <c r="C471" s="17">
        <v>43899.999363425923</v>
      </c>
      <c r="D471" s="7" t="s">
        <v>50679</v>
      </c>
      <c r="E471" s="7">
        <v>16229</v>
      </c>
      <c r="F471" s="7">
        <v>80</v>
      </c>
      <c r="H471" s="8">
        <v>43899</v>
      </c>
      <c r="I471" s="9">
        <v>0.99936342592592586</v>
      </c>
    </row>
    <row r="472" spans="1:9">
      <c r="A472" s="7">
        <v>1.23716604481026E+18</v>
      </c>
      <c r="B472" s="7" t="s">
        <v>50167</v>
      </c>
      <c r="C472" s="17">
        <v>43899.999363425923</v>
      </c>
      <c r="D472" s="7" t="s">
        <v>48006</v>
      </c>
      <c r="E472" s="7">
        <v>102470</v>
      </c>
      <c r="F472" s="7">
        <v>3359</v>
      </c>
      <c r="G472" s="7" t="s">
        <v>5510</v>
      </c>
      <c r="H472" s="8">
        <v>43899</v>
      </c>
      <c r="I472" s="9">
        <v>0.99936342592592586</v>
      </c>
    </row>
    <row r="473" spans="1:9">
      <c r="A473" s="7">
        <v>1.2371660446425201E+18</v>
      </c>
      <c r="B473" s="7" t="s">
        <v>62283</v>
      </c>
      <c r="C473" s="17">
        <v>43899.999363425923</v>
      </c>
      <c r="D473" s="7" t="s">
        <v>49737</v>
      </c>
      <c r="E473" s="7">
        <v>3213</v>
      </c>
      <c r="F473" s="7">
        <v>76</v>
      </c>
      <c r="G473" s="7" t="s">
        <v>10500</v>
      </c>
      <c r="H473" s="8">
        <v>43899</v>
      </c>
      <c r="I473" s="9">
        <v>0.99936342592592586</v>
      </c>
    </row>
    <row r="474" spans="1:9">
      <c r="A474" s="7">
        <v>1.2371660441515699E+18</v>
      </c>
      <c r="B474" s="7" t="s">
        <v>62282</v>
      </c>
      <c r="C474" s="17">
        <v>43899.999363425923</v>
      </c>
      <c r="D474" s="7" t="s">
        <v>62281</v>
      </c>
      <c r="E474" s="7">
        <v>9</v>
      </c>
      <c r="F474" s="7">
        <v>0</v>
      </c>
      <c r="G474" s="7" t="s">
        <v>2570</v>
      </c>
      <c r="H474" s="8">
        <v>43899</v>
      </c>
      <c r="I474" s="9">
        <v>0.99936342592592586</v>
      </c>
    </row>
    <row r="475" spans="1:9">
      <c r="A475" s="7">
        <v>1.2371660438162099E+18</v>
      </c>
      <c r="B475" s="7" t="s">
        <v>62280</v>
      </c>
      <c r="C475" s="17">
        <v>43899.999351851853</v>
      </c>
      <c r="D475" s="7" t="s">
        <v>54200</v>
      </c>
      <c r="E475" s="7">
        <v>9068</v>
      </c>
      <c r="F475" s="7">
        <v>439</v>
      </c>
      <c r="G475" s="7" t="s">
        <v>62279</v>
      </c>
      <c r="H475" s="8">
        <v>43899</v>
      </c>
      <c r="I475" s="9">
        <v>0.99935185185185194</v>
      </c>
    </row>
    <row r="476" spans="1:9">
      <c r="A476" s="7">
        <v>1.2371660436105001E+18</v>
      </c>
      <c r="B476" s="7" t="s">
        <v>62278</v>
      </c>
      <c r="C476" s="17">
        <v>43899.999351851853</v>
      </c>
      <c r="D476" s="7" t="s">
        <v>47907</v>
      </c>
      <c r="E476" s="7">
        <v>1207</v>
      </c>
      <c r="F476" s="7">
        <v>17902</v>
      </c>
      <c r="G476" s="7" t="s">
        <v>62277</v>
      </c>
      <c r="H476" s="8">
        <v>43899</v>
      </c>
      <c r="I476" s="9">
        <v>0.99935185185185194</v>
      </c>
    </row>
    <row r="477" spans="1:9">
      <c r="A477" s="7">
        <v>1.2371660430528499E+18</v>
      </c>
      <c r="B477" s="7" t="s">
        <v>62276</v>
      </c>
      <c r="C477" s="17">
        <v>43899.999351851853</v>
      </c>
      <c r="D477" s="7" t="s">
        <v>62275</v>
      </c>
      <c r="E477" s="7">
        <v>34620</v>
      </c>
      <c r="F477" s="7">
        <v>37</v>
      </c>
      <c r="G477" s="7" t="s">
        <v>62274</v>
      </c>
      <c r="H477" s="8">
        <v>43899</v>
      </c>
      <c r="I477" s="9">
        <v>0.99935185185185194</v>
      </c>
    </row>
    <row r="478" spans="1:9">
      <c r="A478" s="7">
        <v>1.23716604281792E+18</v>
      </c>
      <c r="B478" s="7" t="s">
        <v>62273</v>
      </c>
      <c r="C478" s="17">
        <v>43899.999351851853</v>
      </c>
      <c r="D478" s="7" t="s">
        <v>54512</v>
      </c>
      <c r="E478" s="7">
        <v>72</v>
      </c>
      <c r="F478" s="7">
        <v>80</v>
      </c>
      <c r="H478" s="8">
        <v>43899</v>
      </c>
      <c r="I478" s="9">
        <v>0.99935185185185194</v>
      </c>
    </row>
    <row r="479" spans="1:9">
      <c r="A479" s="7">
        <v>1.2371660424738801E+18</v>
      </c>
      <c r="B479" s="7" t="s">
        <v>62272</v>
      </c>
      <c r="C479" s="17">
        <v>43899.999351851853</v>
      </c>
      <c r="D479" s="7" t="s">
        <v>47907</v>
      </c>
      <c r="E479" s="7">
        <v>1282</v>
      </c>
      <c r="F479" s="7">
        <v>17902</v>
      </c>
      <c r="G479" s="7" t="s">
        <v>14609</v>
      </c>
      <c r="H479" s="8">
        <v>43899</v>
      </c>
      <c r="I479" s="9">
        <v>0.99935185185185194</v>
      </c>
    </row>
    <row r="480" spans="1:9">
      <c r="A480" s="7">
        <v>1.23716604218463E+18</v>
      </c>
      <c r="B480" s="7" t="s">
        <v>62271</v>
      </c>
      <c r="C480" s="17">
        <v>43899.999351851853</v>
      </c>
      <c r="D480" s="7" t="s">
        <v>62270</v>
      </c>
      <c r="E480" s="7">
        <v>535188</v>
      </c>
      <c r="F480" s="7">
        <v>1</v>
      </c>
      <c r="G480" s="7" t="s">
        <v>62269</v>
      </c>
      <c r="H480" s="8">
        <v>43899</v>
      </c>
      <c r="I480" s="9">
        <v>0.99935185185185194</v>
      </c>
    </row>
    <row r="481" spans="1:9">
      <c r="A481" s="7">
        <v>1.2371660418197399E+18</v>
      </c>
      <c r="B481" s="7" t="s">
        <v>62268</v>
      </c>
      <c r="C481" s="17">
        <v>43899.999351851853</v>
      </c>
      <c r="D481" s="7" t="s">
        <v>48065</v>
      </c>
      <c r="E481" s="7">
        <v>77807</v>
      </c>
      <c r="F481" s="7">
        <v>4843</v>
      </c>
      <c r="H481" s="8">
        <v>43899</v>
      </c>
      <c r="I481" s="9">
        <v>0.99935185185185194</v>
      </c>
    </row>
    <row r="482" spans="1:9">
      <c r="A482" s="7">
        <v>1.23716604136653E+18</v>
      </c>
      <c r="B482" s="7" t="s">
        <v>62267</v>
      </c>
      <c r="C482" s="17">
        <v>43899.999351851853</v>
      </c>
      <c r="D482" s="7" t="s">
        <v>62266</v>
      </c>
      <c r="E482" s="7">
        <v>18397</v>
      </c>
      <c r="F482" s="7">
        <v>106</v>
      </c>
      <c r="G482" s="7" t="s">
        <v>2679</v>
      </c>
      <c r="H482" s="8">
        <v>43899</v>
      </c>
      <c r="I482" s="9">
        <v>0.99935185185185194</v>
      </c>
    </row>
    <row r="483" spans="1:9">
      <c r="A483" s="7">
        <v>1.23716603847682E+18</v>
      </c>
      <c r="B483" s="7" t="s">
        <v>62265</v>
      </c>
      <c r="C483" s="17">
        <v>43899.999340277776</v>
      </c>
      <c r="D483" s="7" t="s">
        <v>62264</v>
      </c>
      <c r="E483" s="7">
        <v>183909</v>
      </c>
      <c r="F483" s="7">
        <v>43</v>
      </c>
      <c r="G483" s="7" t="s">
        <v>2436</v>
      </c>
      <c r="H483" s="8">
        <v>43899</v>
      </c>
      <c r="I483" s="9">
        <v>0.99934027777777779</v>
      </c>
    </row>
    <row r="484" spans="1:9">
      <c r="A484" s="7">
        <v>1.23716603737361E+18</v>
      </c>
      <c r="B484" s="7" t="s">
        <v>62263</v>
      </c>
      <c r="C484" s="17">
        <v>43899.999340277776</v>
      </c>
      <c r="D484" s="7" t="s">
        <v>62262</v>
      </c>
      <c r="E484" s="7">
        <v>1898</v>
      </c>
      <c r="F484" s="7">
        <v>6</v>
      </c>
      <c r="G484" s="7" t="s">
        <v>62261</v>
      </c>
      <c r="H484" s="8">
        <v>43899</v>
      </c>
      <c r="I484" s="9">
        <v>0.99934027777777779</v>
      </c>
    </row>
    <row r="485" spans="1:9">
      <c r="A485" s="7">
        <v>1.2371660364971599E+18</v>
      </c>
      <c r="B485" s="7" t="s">
        <v>62260</v>
      </c>
      <c r="C485" s="17">
        <v>43899.999340277776</v>
      </c>
      <c r="D485" s="7" t="s">
        <v>49695</v>
      </c>
      <c r="E485" s="7">
        <v>1448</v>
      </c>
      <c r="F485" s="7">
        <v>123</v>
      </c>
      <c r="G485" s="7" t="s">
        <v>2436</v>
      </c>
      <c r="H485" s="8">
        <v>43899</v>
      </c>
      <c r="I485" s="9">
        <v>0.99934027777777779</v>
      </c>
    </row>
    <row r="486" spans="1:9">
      <c r="A486" s="7">
        <v>1.23716603611968E+18</v>
      </c>
      <c r="B486" s="7" t="s">
        <v>62259</v>
      </c>
      <c r="C486" s="17">
        <v>43899.999340277776</v>
      </c>
      <c r="D486" s="7" t="s">
        <v>48429</v>
      </c>
      <c r="E486" s="7">
        <v>151</v>
      </c>
      <c r="F486" s="7">
        <v>29</v>
      </c>
      <c r="G486" s="7" t="s">
        <v>37329</v>
      </c>
      <c r="H486" s="8">
        <v>43899</v>
      </c>
      <c r="I486" s="9">
        <v>0.99934027777777779</v>
      </c>
    </row>
    <row r="487" spans="1:9">
      <c r="A487" s="7">
        <v>1.2371660346263401E+18</v>
      </c>
      <c r="B487" s="7" t="s">
        <v>62258</v>
      </c>
      <c r="C487" s="17">
        <v>43899.999328703707</v>
      </c>
      <c r="D487" s="7" t="s">
        <v>47962</v>
      </c>
      <c r="E487" s="7">
        <v>6836</v>
      </c>
      <c r="F487" s="7">
        <v>19003</v>
      </c>
      <c r="G487" s="7" t="s">
        <v>62257</v>
      </c>
      <c r="H487" s="8">
        <v>43899</v>
      </c>
      <c r="I487" s="9">
        <v>0.99932870370370364</v>
      </c>
    </row>
    <row r="488" spans="1:9">
      <c r="A488" s="7">
        <v>1.2371660345885299E+18</v>
      </c>
      <c r="B488" s="7" t="s">
        <v>62256</v>
      </c>
      <c r="C488" s="17">
        <v>43899.999328703707</v>
      </c>
      <c r="D488" s="7" t="s">
        <v>47962</v>
      </c>
      <c r="E488" s="7">
        <v>1380</v>
      </c>
      <c r="F488" s="7">
        <v>19003</v>
      </c>
      <c r="H488" s="8">
        <v>43899</v>
      </c>
      <c r="I488" s="9">
        <v>0.99932870370370364</v>
      </c>
    </row>
    <row r="489" spans="1:9">
      <c r="A489" s="7">
        <v>1.2371660345006899E+18</v>
      </c>
      <c r="B489" s="7" t="s">
        <v>62255</v>
      </c>
      <c r="C489" s="17">
        <v>43899.999328703707</v>
      </c>
      <c r="D489" s="7" t="s">
        <v>62254</v>
      </c>
      <c r="E489" s="7">
        <v>106</v>
      </c>
      <c r="F489" s="7">
        <v>0</v>
      </c>
      <c r="G489" s="7" t="s">
        <v>62253</v>
      </c>
      <c r="H489" s="8">
        <v>43899</v>
      </c>
      <c r="I489" s="9">
        <v>0.99932870370370364</v>
      </c>
    </row>
    <row r="490" spans="1:9">
      <c r="A490" s="7">
        <v>1.23716603450045E+18</v>
      </c>
      <c r="B490" s="7" t="s">
        <v>62252</v>
      </c>
      <c r="C490" s="17">
        <v>43899.999328703707</v>
      </c>
      <c r="D490" s="7" t="s">
        <v>62251</v>
      </c>
      <c r="E490" s="7">
        <v>193</v>
      </c>
      <c r="F490" s="7">
        <v>1</v>
      </c>
      <c r="G490" s="7" t="s">
        <v>2717</v>
      </c>
      <c r="H490" s="8">
        <v>43899</v>
      </c>
      <c r="I490" s="9">
        <v>0.99932870370370364</v>
      </c>
    </row>
    <row r="491" spans="1:9">
      <c r="A491" s="7">
        <v>1.23716603446706E+18</v>
      </c>
      <c r="B491" s="7" t="s">
        <v>48112</v>
      </c>
      <c r="C491" s="17">
        <v>43899.999328703707</v>
      </c>
      <c r="D491" s="7" t="s">
        <v>47933</v>
      </c>
      <c r="E491" s="7">
        <v>3887</v>
      </c>
      <c r="F491" s="7">
        <v>1969</v>
      </c>
      <c r="G491" s="7" t="s">
        <v>2826</v>
      </c>
      <c r="H491" s="8">
        <v>43899</v>
      </c>
      <c r="I491" s="9">
        <v>0.99932870370370364</v>
      </c>
    </row>
    <row r="492" spans="1:9">
      <c r="A492" s="7">
        <v>1.2371660342656E+18</v>
      </c>
      <c r="B492" s="7" t="s">
        <v>62250</v>
      </c>
      <c r="C492" s="17">
        <v>43899.999328703707</v>
      </c>
      <c r="D492" s="7" t="s">
        <v>47907</v>
      </c>
      <c r="E492" s="7">
        <v>1992</v>
      </c>
      <c r="F492" s="7">
        <v>17902</v>
      </c>
      <c r="G492" s="7" t="s">
        <v>62249</v>
      </c>
      <c r="H492" s="8">
        <v>43899</v>
      </c>
      <c r="I492" s="9">
        <v>0.99932870370370364</v>
      </c>
    </row>
    <row r="493" spans="1:9">
      <c r="A493" s="7">
        <v>1.2371660329823501E+18</v>
      </c>
      <c r="B493" s="7" t="s">
        <v>62248</v>
      </c>
      <c r="C493" s="17">
        <v>43899.999328703707</v>
      </c>
      <c r="D493" s="7" t="s">
        <v>62247</v>
      </c>
      <c r="E493" s="7">
        <v>33332</v>
      </c>
      <c r="F493" s="7">
        <v>47</v>
      </c>
      <c r="H493" s="8">
        <v>43899</v>
      </c>
      <c r="I493" s="9">
        <v>0.99932870370370364</v>
      </c>
    </row>
    <row r="494" spans="1:9">
      <c r="A494" s="7">
        <v>1.2371660321183301E+18</v>
      </c>
      <c r="B494" s="7" t="s">
        <v>62246</v>
      </c>
      <c r="C494" s="17">
        <v>43899.999328703707</v>
      </c>
      <c r="D494" s="7" t="s">
        <v>48065</v>
      </c>
      <c r="E494" s="7">
        <v>19</v>
      </c>
      <c r="F494" s="7">
        <v>4843</v>
      </c>
      <c r="G494" s="7" t="s">
        <v>62245</v>
      </c>
      <c r="H494" s="8">
        <v>43899</v>
      </c>
      <c r="I494" s="9">
        <v>0.99932870370370364</v>
      </c>
    </row>
    <row r="495" spans="1:9">
      <c r="A495" s="7">
        <v>1.2371660317911601E+18</v>
      </c>
      <c r="B495" s="7" t="s">
        <v>62244</v>
      </c>
      <c r="C495" s="17">
        <v>43899.999328703707</v>
      </c>
      <c r="D495" s="7" t="s">
        <v>59746</v>
      </c>
      <c r="E495" s="7">
        <v>23247</v>
      </c>
      <c r="F495" s="7">
        <v>5</v>
      </c>
      <c r="H495" s="8">
        <v>43899</v>
      </c>
      <c r="I495" s="9">
        <v>0.99932870370370364</v>
      </c>
    </row>
    <row r="496" spans="1:9">
      <c r="A496" s="7">
        <v>1.23716603111567E+18</v>
      </c>
      <c r="B496" s="7" t="s">
        <v>33753</v>
      </c>
      <c r="C496" s="17">
        <v>43899.99931712963</v>
      </c>
      <c r="D496" s="7" t="s">
        <v>48412</v>
      </c>
      <c r="E496" s="7">
        <v>2619</v>
      </c>
      <c r="F496" s="7">
        <v>174</v>
      </c>
      <c r="G496" s="7" t="s">
        <v>2679</v>
      </c>
      <c r="H496" s="8">
        <v>43899</v>
      </c>
      <c r="I496" s="9">
        <v>0.9993171296296296</v>
      </c>
    </row>
    <row r="497" spans="1:9">
      <c r="A497" s="7">
        <v>1.2371660310235E+18</v>
      </c>
      <c r="B497" s="7" t="s">
        <v>62243</v>
      </c>
      <c r="C497" s="17">
        <v>43899.99931712963</v>
      </c>
      <c r="D497" s="7" t="s">
        <v>48733</v>
      </c>
      <c r="E497" s="7">
        <v>238216</v>
      </c>
      <c r="F497" s="7">
        <v>454</v>
      </c>
      <c r="G497" s="7" t="s">
        <v>37708</v>
      </c>
      <c r="H497" s="8">
        <v>43899</v>
      </c>
      <c r="I497" s="9">
        <v>0.9993171296296296</v>
      </c>
    </row>
    <row r="498" spans="1:9">
      <c r="A498" s="7">
        <v>1.23716603079709E+18</v>
      </c>
      <c r="B498" s="7" t="s">
        <v>62242</v>
      </c>
      <c r="C498" s="17">
        <v>43899.99931712963</v>
      </c>
      <c r="D498" s="7" t="s">
        <v>62241</v>
      </c>
      <c r="E498" s="7">
        <v>0</v>
      </c>
      <c r="F498" s="7">
        <v>0</v>
      </c>
      <c r="G498" s="7" t="s">
        <v>42818</v>
      </c>
      <c r="H498" s="8">
        <v>43899</v>
      </c>
      <c r="I498" s="9">
        <v>0.9993171296296296</v>
      </c>
    </row>
    <row r="499" spans="1:9">
      <c r="A499" s="7">
        <v>1.2371660292995799E+18</v>
      </c>
      <c r="B499" s="7" t="s">
        <v>62240</v>
      </c>
      <c r="C499" s="17">
        <v>43899.99931712963</v>
      </c>
      <c r="D499" s="7" t="s">
        <v>53552</v>
      </c>
      <c r="E499" s="7">
        <v>4599</v>
      </c>
      <c r="F499" s="7">
        <v>104</v>
      </c>
      <c r="G499" s="7" t="s">
        <v>62239</v>
      </c>
      <c r="H499" s="8">
        <v>43899</v>
      </c>
      <c r="I499" s="9">
        <v>0.9993171296296296</v>
      </c>
    </row>
    <row r="500" spans="1:9">
      <c r="A500" s="7">
        <v>1.2371660292242501E+18</v>
      </c>
      <c r="B500" s="7" t="s">
        <v>62238</v>
      </c>
      <c r="C500" s="17">
        <v>43899.99931712963</v>
      </c>
      <c r="D500" s="7" t="s">
        <v>47933</v>
      </c>
      <c r="E500" s="7">
        <v>100645</v>
      </c>
      <c r="F500" s="7">
        <v>1969</v>
      </c>
      <c r="G500" s="7" t="s">
        <v>62237</v>
      </c>
      <c r="H500" s="8">
        <v>43899</v>
      </c>
      <c r="I500" s="9">
        <v>0.9993171296296296</v>
      </c>
    </row>
    <row r="501" spans="1:9">
      <c r="A501" s="7">
        <v>1.23716602870818E+18</v>
      </c>
      <c r="B501" s="7" t="s">
        <v>62236</v>
      </c>
      <c r="C501" s="17">
        <v>43899.99931712963</v>
      </c>
      <c r="D501" s="7" t="s">
        <v>62235</v>
      </c>
      <c r="E501" s="7">
        <v>2839</v>
      </c>
      <c r="F501" s="7">
        <v>1</v>
      </c>
      <c r="H501" s="8">
        <v>43899</v>
      </c>
      <c r="I501" s="9">
        <v>0.9993171296296296</v>
      </c>
    </row>
    <row r="502" spans="1:9">
      <c r="A502" s="7">
        <v>1.23716602831821E+18</v>
      </c>
      <c r="B502" s="7" t="s">
        <v>62234</v>
      </c>
      <c r="C502" s="17">
        <v>43899.99931712963</v>
      </c>
      <c r="D502" s="7" t="s">
        <v>50192</v>
      </c>
      <c r="E502" s="7">
        <v>2250</v>
      </c>
      <c r="F502" s="7">
        <v>27</v>
      </c>
      <c r="G502" s="7" t="s">
        <v>5427</v>
      </c>
      <c r="H502" s="8">
        <v>43899</v>
      </c>
      <c r="I502" s="9">
        <v>0.9993171296296296</v>
      </c>
    </row>
    <row r="503" spans="1:9">
      <c r="A503" s="7">
        <v>1.23716602811696E+18</v>
      </c>
      <c r="B503" s="7" t="s">
        <v>62233</v>
      </c>
      <c r="C503" s="17">
        <v>43899.99931712963</v>
      </c>
      <c r="D503" s="7" t="s">
        <v>47950</v>
      </c>
      <c r="E503" s="7">
        <v>269987</v>
      </c>
      <c r="F503" s="7">
        <v>9543</v>
      </c>
      <c r="H503" s="8">
        <v>43899</v>
      </c>
      <c r="I503" s="9">
        <v>0.9993171296296296</v>
      </c>
    </row>
    <row r="504" spans="1:9">
      <c r="A504" s="7">
        <v>1.23716602808738E+18</v>
      </c>
      <c r="B504" s="7" t="s">
        <v>61277</v>
      </c>
      <c r="C504" s="17">
        <v>43899.99931712963</v>
      </c>
      <c r="D504" s="7" t="s">
        <v>62232</v>
      </c>
      <c r="E504" s="7">
        <v>1912</v>
      </c>
      <c r="F504" s="7">
        <v>15</v>
      </c>
      <c r="G504" s="7" t="s">
        <v>3621</v>
      </c>
      <c r="H504" s="8">
        <v>43899</v>
      </c>
      <c r="I504" s="9">
        <v>0.9993171296296296</v>
      </c>
    </row>
    <row r="505" spans="1:9">
      <c r="A505" s="7">
        <v>1.2371660279323899E+18</v>
      </c>
      <c r="B505" s="7" t="s">
        <v>6171</v>
      </c>
      <c r="C505" s="17">
        <v>43899.99931712963</v>
      </c>
      <c r="D505" s="7" t="s">
        <v>56254</v>
      </c>
      <c r="E505" s="7">
        <v>195024</v>
      </c>
      <c r="F505" s="7">
        <v>56</v>
      </c>
      <c r="H505" s="8">
        <v>43899</v>
      </c>
      <c r="I505" s="9">
        <v>0.9993171296296296</v>
      </c>
    </row>
    <row r="506" spans="1:9">
      <c r="A506" s="7">
        <v>1.2371660274416499E+18</v>
      </c>
      <c r="B506" s="7" t="s">
        <v>62231</v>
      </c>
      <c r="C506" s="17">
        <v>43899.99931712963</v>
      </c>
      <c r="D506" s="7" t="s">
        <v>61556</v>
      </c>
      <c r="E506" s="7">
        <v>1296</v>
      </c>
      <c r="F506" s="7">
        <v>123</v>
      </c>
      <c r="G506" s="7" t="s">
        <v>2442</v>
      </c>
      <c r="H506" s="8">
        <v>43899</v>
      </c>
      <c r="I506" s="9">
        <v>0.9993171296296296</v>
      </c>
    </row>
    <row r="507" spans="1:9">
      <c r="A507" s="7">
        <v>1.23716602742483E+18</v>
      </c>
      <c r="B507" s="7" t="s">
        <v>62230</v>
      </c>
      <c r="C507" s="17">
        <v>43899.99931712963</v>
      </c>
      <c r="D507" s="7" t="s">
        <v>48619</v>
      </c>
      <c r="E507" s="7">
        <v>21596</v>
      </c>
      <c r="F507" s="7">
        <v>1419</v>
      </c>
      <c r="G507" s="7" t="s">
        <v>62229</v>
      </c>
      <c r="H507" s="8">
        <v>43899</v>
      </c>
      <c r="I507" s="9">
        <v>0.9993171296296296</v>
      </c>
    </row>
    <row r="508" spans="1:9">
      <c r="A508" s="7">
        <v>1.2371660270599199E+18</v>
      </c>
      <c r="B508" s="7" t="s">
        <v>62228</v>
      </c>
      <c r="C508" s="17">
        <v>43899.999305555553</v>
      </c>
      <c r="D508" s="7" t="s">
        <v>53855</v>
      </c>
      <c r="E508" s="7">
        <v>152927</v>
      </c>
      <c r="F508" s="7">
        <v>158</v>
      </c>
      <c r="G508" s="7" t="s">
        <v>41966</v>
      </c>
      <c r="H508" s="8">
        <v>43899</v>
      </c>
      <c r="I508" s="9">
        <v>0.99930555555555556</v>
      </c>
    </row>
    <row r="509" spans="1:9">
      <c r="A509" s="7">
        <v>1.23716602619166E+18</v>
      </c>
      <c r="B509" s="7" t="s">
        <v>62227</v>
      </c>
      <c r="C509" s="17">
        <v>43899.999305555553</v>
      </c>
      <c r="D509" s="7" t="s">
        <v>62226</v>
      </c>
      <c r="E509" s="7">
        <v>2373</v>
      </c>
      <c r="F509" s="7">
        <v>2</v>
      </c>
      <c r="G509" s="7" t="s">
        <v>5682</v>
      </c>
      <c r="H509" s="8">
        <v>43899</v>
      </c>
      <c r="I509" s="9">
        <v>0.99930555555555556</v>
      </c>
    </row>
    <row r="510" spans="1:9">
      <c r="A510" s="7">
        <v>1.2371660258771899E+18</v>
      </c>
      <c r="B510" s="7" t="s">
        <v>62225</v>
      </c>
      <c r="C510" s="17">
        <v>43899.999305555553</v>
      </c>
      <c r="D510" s="7" t="s">
        <v>48006</v>
      </c>
      <c r="E510" s="7">
        <v>7217</v>
      </c>
      <c r="F510" s="7">
        <v>3359</v>
      </c>
      <c r="G510" s="7" t="s">
        <v>62224</v>
      </c>
      <c r="H510" s="8">
        <v>43899</v>
      </c>
      <c r="I510" s="9">
        <v>0.99930555555555556</v>
      </c>
    </row>
    <row r="511" spans="1:9">
      <c r="A511" s="7">
        <v>1.2371660255959401E+18</v>
      </c>
      <c r="B511" s="7" t="s">
        <v>62223</v>
      </c>
      <c r="C511" s="17">
        <v>43899.999305555553</v>
      </c>
      <c r="D511" s="7" t="s">
        <v>49741</v>
      </c>
      <c r="E511" s="7">
        <v>411</v>
      </c>
      <c r="F511" s="7">
        <v>3337</v>
      </c>
      <c r="G511" s="7" t="s">
        <v>62222</v>
      </c>
      <c r="H511" s="8">
        <v>43899</v>
      </c>
      <c r="I511" s="9">
        <v>0.99930555555555556</v>
      </c>
    </row>
    <row r="512" spans="1:9">
      <c r="A512" s="7">
        <v>1.2371660254786299E+18</v>
      </c>
      <c r="B512" s="7" t="s">
        <v>57273</v>
      </c>
      <c r="C512" s="17">
        <v>43899.999305555553</v>
      </c>
      <c r="D512" s="7" t="s">
        <v>53343</v>
      </c>
      <c r="E512" s="7">
        <v>112942</v>
      </c>
      <c r="F512" s="7">
        <v>12</v>
      </c>
      <c r="G512" s="7" t="s">
        <v>3305</v>
      </c>
      <c r="H512" s="8">
        <v>43899</v>
      </c>
      <c r="I512" s="9">
        <v>0.99930555555555556</v>
      </c>
    </row>
    <row r="513" spans="1:9">
      <c r="A513" s="7">
        <v>1.2371660252060001E+18</v>
      </c>
      <c r="B513" s="7" t="s">
        <v>62221</v>
      </c>
      <c r="C513" s="17">
        <v>43899.999305555553</v>
      </c>
      <c r="D513" s="7" t="s">
        <v>59985</v>
      </c>
      <c r="E513" s="7">
        <v>276951</v>
      </c>
      <c r="F513" s="7">
        <v>74</v>
      </c>
      <c r="H513" s="8">
        <v>43899</v>
      </c>
      <c r="I513" s="9">
        <v>0.99930555555555556</v>
      </c>
    </row>
    <row r="514" spans="1:9">
      <c r="A514" s="7">
        <v>1.23716602514738E+18</v>
      </c>
      <c r="B514" s="7" t="s">
        <v>61386</v>
      </c>
      <c r="C514" s="17">
        <v>43899.999305555553</v>
      </c>
      <c r="D514" s="7" t="s">
        <v>47924</v>
      </c>
      <c r="E514" s="7">
        <v>69986</v>
      </c>
      <c r="F514" s="7">
        <v>646</v>
      </c>
      <c r="H514" s="8">
        <v>43899</v>
      </c>
      <c r="I514" s="9">
        <v>0.99930555555555556</v>
      </c>
    </row>
    <row r="515" spans="1:9">
      <c r="A515" s="7">
        <v>1.23716602380515E+18</v>
      </c>
      <c r="B515" s="7" t="s">
        <v>62220</v>
      </c>
      <c r="C515" s="17">
        <v>43899.999305555553</v>
      </c>
      <c r="D515" s="7" t="s">
        <v>62219</v>
      </c>
      <c r="E515" s="7">
        <v>24092</v>
      </c>
      <c r="F515" s="7">
        <v>171</v>
      </c>
      <c r="G515" s="7" t="s">
        <v>62218</v>
      </c>
      <c r="H515" s="8">
        <v>43899</v>
      </c>
      <c r="I515" s="9">
        <v>0.99930555555555556</v>
      </c>
    </row>
    <row r="516" spans="1:9">
      <c r="A516" s="7">
        <v>1.23716602371295E+18</v>
      </c>
      <c r="B516" s="7" t="s">
        <v>62217</v>
      </c>
      <c r="C516" s="17">
        <v>43899.999305555553</v>
      </c>
      <c r="D516" s="7" t="s">
        <v>62216</v>
      </c>
      <c r="E516" s="7">
        <v>18</v>
      </c>
      <c r="F516" s="7">
        <v>0</v>
      </c>
      <c r="H516" s="8">
        <v>43899</v>
      </c>
      <c r="I516" s="9">
        <v>0.99930555555555556</v>
      </c>
    </row>
    <row r="517" spans="1:9">
      <c r="A517" s="7">
        <v>1.2371660233604401E+18</v>
      </c>
      <c r="B517" s="7" t="s">
        <v>62215</v>
      </c>
      <c r="C517" s="17">
        <v>43899.999305555553</v>
      </c>
      <c r="D517" s="7" t="s">
        <v>62214</v>
      </c>
      <c r="E517" s="7">
        <v>63817</v>
      </c>
      <c r="F517" s="7">
        <v>9</v>
      </c>
      <c r="G517" s="7" t="s">
        <v>5235</v>
      </c>
      <c r="H517" s="8">
        <v>43899</v>
      </c>
      <c r="I517" s="9">
        <v>0.99930555555555556</v>
      </c>
    </row>
    <row r="518" spans="1:9">
      <c r="A518" s="7">
        <v>1.2371660226601001E+18</v>
      </c>
      <c r="B518" s="7" t="s">
        <v>62213</v>
      </c>
      <c r="C518" s="17">
        <v>43899.999293981484</v>
      </c>
      <c r="D518" s="7" t="s">
        <v>50082</v>
      </c>
      <c r="E518" s="7">
        <v>5666</v>
      </c>
      <c r="F518" s="7">
        <v>893</v>
      </c>
      <c r="G518" s="7" t="s">
        <v>10553</v>
      </c>
      <c r="H518" s="8">
        <v>43899</v>
      </c>
      <c r="I518" s="9">
        <v>0.99929398148148152</v>
      </c>
    </row>
    <row r="519" spans="1:9">
      <c r="A519" s="7">
        <v>1.2371660226264E+18</v>
      </c>
      <c r="B519" s="7" t="s">
        <v>62212</v>
      </c>
      <c r="C519" s="17">
        <v>43899.999293981484</v>
      </c>
      <c r="D519" s="7" t="s">
        <v>62211</v>
      </c>
      <c r="E519" s="7">
        <v>1455</v>
      </c>
      <c r="F519" s="7">
        <v>7</v>
      </c>
      <c r="G519" s="7" t="s">
        <v>62210</v>
      </c>
      <c r="H519" s="8">
        <v>43899</v>
      </c>
      <c r="I519" s="9">
        <v>0.99929398148148152</v>
      </c>
    </row>
    <row r="520" spans="1:9">
      <c r="A520" s="7">
        <v>1.2371660212969101E+18</v>
      </c>
      <c r="B520" s="7" t="s">
        <v>62209</v>
      </c>
      <c r="C520" s="17">
        <v>43899.999293981484</v>
      </c>
      <c r="D520" s="7" t="s">
        <v>61222</v>
      </c>
      <c r="E520" s="7">
        <v>355</v>
      </c>
      <c r="F520" s="7">
        <v>83</v>
      </c>
      <c r="G520" s="7" t="s">
        <v>62208</v>
      </c>
      <c r="H520" s="8">
        <v>43899</v>
      </c>
      <c r="I520" s="9">
        <v>0.99929398148148152</v>
      </c>
    </row>
    <row r="521" spans="1:9">
      <c r="A521" s="7">
        <v>1.23716602096146E+18</v>
      </c>
      <c r="B521" s="7" t="s">
        <v>62207</v>
      </c>
      <c r="C521" s="17">
        <v>43899.999293981484</v>
      </c>
      <c r="D521" s="7" t="s">
        <v>62206</v>
      </c>
      <c r="E521" s="7">
        <v>70268</v>
      </c>
      <c r="F521" s="7">
        <v>0</v>
      </c>
      <c r="G521" s="7" t="s">
        <v>3257</v>
      </c>
      <c r="H521" s="8">
        <v>43899</v>
      </c>
      <c r="I521" s="9">
        <v>0.99929398148148152</v>
      </c>
    </row>
    <row r="522" spans="1:9">
      <c r="A522" s="7">
        <v>1.23716602001757E+18</v>
      </c>
      <c r="B522" s="7" t="s">
        <v>62205</v>
      </c>
      <c r="C522" s="17">
        <v>43899.999293981484</v>
      </c>
      <c r="D522" s="7" t="s">
        <v>47962</v>
      </c>
      <c r="E522" s="7">
        <v>195</v>
      </c>
      <c r="F522" s="7">
        <v>19003</v>
      </c>
      <c r="G522" s="7" t="s">
        <v>62204</v>
      </c>
      <c r="H522" s="8">
        <v>43899</v>
      </c>
      <c r="I522" s="9">
        <v>0.99929398148148152</v>
      </c>
    </row>
    <row r="523" spans="1:9">
      <c r="A523" s="7">
        <v>1.2371660195311099E+18</v>
      </c>
      <c r="B523" s="7" t="s">
        <v>62203</v>
      </c>
      <c r="C523" s="17">
        <v>43899.999293981484</v>
      </c>
      <c r="D523" s="7" t="s">
        <v>62202</v>
      </c>
      <c r="E523" s="7">
        <v>44</v>
      </c>
      <c r="F523" s="7">
        <v>13</v>
      </c>
      <c r="G523" s="7" t="s">
        <v>4380</v>
      </c>
      <c r="H523" s="8">
        <v>43899</v>
      </c>
      <c r="I523" s="9">
        <v>0.99929398148148152</v>
      </c>
    </row>
    <row r="524" spans="1:9">
      <c r="A524" s="7">
        <v>1.2371660191746299E+18</v>
      </c>
      <c r="B524" s="7" t="s">
        <v>60920</v>
      </c>
      <c r="C524" s="17">
        <v>43899.999293981484</v>
      </c>
      <c r="D524" s="7" t="s">
        <v>48002</v>
      </c>
      <c r="E524" s="7">
        <v>11994</v>
      </c>
      <c r="F524" s="7">
        <v>1563</v>
      </c>
      <c r="H524" s="8">
        <v>43899</v>
      </c>
      <c r="I524" s="9">
        <v>0.99929398148148152</v>
      </c>
    </row>
    <row r="525" spans="1:9">
      <c r="A525" s="7">
        <v>1.23716601900686E+18</v>
      </c>
      <c r="B525" s="7" t="s">
        <v>62201</v>
      </c>
      <c r="C525" s="17">
        <v>43899.999293981484</v>
      </c>
      <c r="D525" s="7" t="s">
        <v>48894</v>
      </c>
      <c r="E525" s="7">
        <v>45293</v>
      </c>
      <c r="F525" s="7">
        <v>1014</v>
      </c>
      <c r="G525" s="7" t="s">
        <v>62200</v>
      </c>
      <c r="H525" s="8">
        <v>43899</v>
      </c>
      <c r="I525" s="9">
        <v>0.99929398148148152</v>
      </c>
    </row>
    <row r="526" spans="1:9">
      <c r="A526" s="7">
        <v>1.2371660187426801E+18</v>
      </c>
      <c r="B526" s="7" t="s">
        <v>62199</v>
      </c>
      <c r="C526" s="17">
        <v>43899.999282407407</v>
      </c>
      <c r="D526" s="7" t="s">
        <v>62198</v>
      </c>
      <c r="E526" s="7">
        <v>167</v>
      </c>
      <c r="F526" s="7">
        <v>0</v>
      </c>
      <c r="G526" s="7" t="s">
        <v>15128</v>
      </c>
      <c r="H526" s="8">
        <v>43899</v>
      </c>
      <c r="I526" s="9">
        <v>0.99928240740740737</v>
      </c>
    </row>
    <row r="527" spans="1:9">
      <c r="A527" s="7">
        <v>1.2371660185245701E+18</v>
      </c>
      <c r="B527" s="7" t="s">
        <v>62197</v>
      </c>
      <c r="C527" s="17">
        <v>43899.999282407407</v>
      </c>
      <c r="D527" s="7" t="s">
        <v>62196</v>
      </c>
      <c r="E527" s="7">
        <v>19727</v>
      </c>
      <c r="F527" s="7">
        <v>1</v>
      </c>
      <c r="H527" s="8">
        <v>43899</v>
      </c>
      <c r="I527" s="9">
        <v>0.99928240740740737</v>
      </c>
    </row>
    <row r="528" spans="1:9">
      <c r="A528" s="7">
        <v>1.2371660184069601E+18</v>
      </c>
      <c r="B528" s="7" t="s">
        <v>62195</v>
      </c>
      <c r="C528" s="17">
        <v>43899.999282407407</v>
      </c>
      <c r="D528" s="7" t="s">
        <v>47962</v>
      </c>
      <c r="E528" s="7">
        <v>9467</v>
      </c>
      <c r="F528" s="7">
        <v>19003</v>
      </c>
      <c r="G528" s="7" t="s">
        <v>62194</v>
      </c>
      <c r="H528" s="8">
        <v>43899</v>
      </c>
      <c r="I528" s="9">
        <v>0.99928240740740737</v>
      </c>
    </row>
    <row r="529" spans="1:9">
      <c r="A529" s="7">
        <v>1.2371660178029901E+18</v>
      </c>
      <c r="B529" s="7" t="s">
        <v>62193</v>
      </c>
      <c r="C529" s="17">
        <v>43899.999282407407</v>
      </c>
      <c r="D529" s="7" t="s">
        <v>62192</v>
      </c>
      <c r="E529" s="7">
        <v>12124</v>
      </c>
      <c r="F529" s="7">
        <v>1</v>
      </c>
      <c r="G529" s="7" t="s">
        <v>62191</v>
      </c>
      <c r="H529" s="8">
        <v>43899</v>
      </c>
      <c r="I529" s="9">
        <v>0.99928240740740737</v>
      </c>
    </row>
    <row r="530" spans="1:9">
      <c r="A530" s="7">
        <v>1.23716601756829E+18</v>
      </c>
      <c r="B530" s="7" t="s">
        <v>62190</v>
      </c>
      <c r="C530" s="17">
        <v>43899.999282407407</v>
      </c>
      <c r="D530" s="7" t="s">
        <v>47913</v>
      </c>
      <c r="E530" s="7">
        <v>2916</v>
      </c>
      <c r="F530" s="7">
        <v>11312</v>
      </c>
      <c r="H530" s="8">
        <v>43899</v>
      </c>
      <c r="I530" s="9">
        <v>0.99928240740740737</v>
      </c>
    </row>
    <row r="531" spans="1:9">
      <c r="A531" s="7">
        <v>1.2371660163978601E+18</v>
      </c>
      <c r="B531" s="7" t="s">
        <v>62189</v>
      </c>
      <c r="C531" s="17">
        <v>43899.999282407407</v>
      </c>
      <c r="D531" s="7" t="s">
        <v>47942</v>
      </c>
      <c r="E531" s="7">
        <v>123231</v>
      </c>
      <c r="F531" s="7">
        <v>711</v>
      </c>
      <c r="H531" s="8">
        <v>43899</v>
      </c>
      <c r="I531" s="9">
        <v>0.99928240740740737</v>
      </c>
    </row>
    <row r="532" spans="1:9">
      <c r="A532" s="7">
        <v>1.2371660160751201E+18</v>
      </c>
      <c r="B532" s="7" t="s">
        <v>62188</v>
      </c>
      <c r="C532" s="17">
        <v>43899.999282407407</v>
      </c>
      <c r="D532" s="7" t="s">
        <v>48093</v>
      </c>
      <c r="E532" s="7">
        <v>432</v>
      </c>
      <c r="F532" s="7">
        <v>1160</v>
      </c>
      <c r="G532" s="7" t="s">
        <v>2565</v>
      </c>
      <c r="H532" s="8">
        <v>43899</v>
      </c>
      <c r="I532" s="9">
        <v>0.99928240740740737</v>
      </c>
    </row>
    <row r="533" spans="1:9">
      <c r="A533" s="7">
        <v>1.2371660159954099E+18</v>
      </c>
      <c r="B533" s="7" t="s">
        <v>62187</v>
      </c>
      <c r="C533" s="17">
        <v>43899.999282407407</v>
      </c>
      <c r="D533" s="7" t="s">
        <v>62186</v>
      </c>
      <c r="E533" s="7">
        <v>6292</v>
      </c>
      <c r="F533" s="7">
        <v>0</v>
      </c>
      <c r="H533" s="8">
        <v>43899</v>
      </c>
      <c r="I533" s="9">
        <v>0.99928240740740737</v>
      </c>
    </row>
    <row r="534" spans="1:9">
      <c r="A534" s="7">
        <v>1.23716601581506E+18</v>
      </c>
      <c r="B534" s="7" t="s">
        <v>62185</v>
      </c>
      <c r="C534" s="17">
        <v>43899.999282407407</v>
      </c>
      <c r="D534" s="7" t="s">
        <v>48417</v>
      </c>
      <c r="E534" s="7">
        <v>12042</v>
      </c>
      <c r="F534" s="7">
        <v>112</v>
      </c>
      <c r="G534" s="7" t="s">
        <v>4698</v>
      </c>
      <c r="H534" s="8">
        <v>43899</v>
      </c>
      <c r="I534" s="9">
        <v>0.99928240740740737</v>
      </c>
    </row>
    <row r="535" spans="1:9">
      <c r="A535" s="7">
        <v>1.2371660150892201E+18</v>
      </c>
      <c r="B535" s="7" t="s">
        <v>26738</v>
      </c>
      <c r="C535" s="17">
        <v>43899.999282407407</v>
      </c>
      <c r="D535" s="7" t="s">
        <v>49459</v>
      </c>
      <c r="E535" s="7">
        <v>6758</v>
      </c>
      <c r="F535" s="7">
        <v>189</v>
      </c>
      <c r="G535" s="7" t="s">
        <v>3375</v>
      </c>
      <c r="H535" s="8">
        <v>43899</v>
      </c>
      <c r="I535" s="9">
        <v>0.99928240740740737</v>
      </c>
    </row>
    <row r="536" spans="1:9">
      <c r="A536" s="7">
        <v>1.23716601481664E+18</v>
      </c>
      <c r="B536" s="7" t="s">
        <v>62184</v>
      </c>
      <c r="C536" s="17">
        <v>43899.999282407407</v>
      </c>
      <c r="D536" s="7" t="s">
        <v>47962</v>
      </c>
      <c r="E536" s="7">
        <v>13612</v>
      </c>
      <c r="F536" s="7">
        <v>19003</v>
      </c>
      <c r="G536" s="7" t="s">
        <v>62183</v>
      </c>
      <c r="H536" s="8">
        <v>43899</v>
      </c>
      <c r="I536" s="9">
        <v>0.99928240740740737</v>
      </c>
    </row>
    <row r="537" spans="1:9">
      <c r="A537" s="7">
        <v>1.2371660146657101E+18</v>
      </c>
      <c r="B537" s="7" t="s">
        <v>62182</v>
      </c>
      <c r="C537" s="17">
        <v>43899.99927083333</v>
      </c>
      <c r="D537" s="7" t="s">
        <v>48438</v>
      </c>
      <c r="E537" s="7">
        <v>2681</v>
      </c>
      <c r="F537" s="7">
        <v>254</v>
      </c>
      <c r="H537" s="8">
        <v>43899</v>
      </c>
      <c r="I537" s="9">
        <v>0.99927083333333344</v>
      </c>
    </row>
    <row r="538" spans="1:9">
      <c r="A538" s="7">
        <v>1.2371660142755599E+18</v>
      </c>
      <c r="B538" s="7" t="s">
        <v>62181</v>
      </c>
      <c r="C538" s="17">
        <v>43899.99927083333</v>
      </c>
      <c r="D538" s="7" t="s">
        <v>61556</v>
      </c>
      <c r="E538" s="7">
        <v>8634</v>
      </c>
      <c r="F538" s="7">
        <v>123</v>
      </c>
      <c r="G538" s="7" t="s">
        <v>62180</v>
      </c>
      <c r="H538" s="8">
        <v>43899</v>
      </c>
      <c r="I538" s="9">
        <v>0.99927083333333344</v>
      </c>
    </row>
    <row r="539" spans="1:9">
      <c r="A539" s="7">
        <v>1.2371660135962601E+18</v>
      </c>
      <c r="B539" s="7" t="s">
        <v>62179</v>
      </c>
      <c r="C539" s="17">
        <v>43899.99927083333</v>
      </c>
      <c r="D539" s="7" t="s">
        <v>62178</v>
      </c>
      <c r="E539" s="7">
        <v>62366</v>
      </c>
      <c r="F539" s="7">
        <v>0</v>
      </c>
      <c r="H539" s="8">
        <v>43899</v>
      </c>
      <c r="I539" s="9">
        <v>0.99927083333333344</v>
      </c>
    </row>
    <row r="540" spans="1:9">
      <c r="A540" s="7">
        <v>1.2371660135291E+18</v>
      </c>
      <c r="B540" s="7" t="s">
        <v>62177</v>
      </c>
      <c r="C540" s="17">
        <v>43899.99927083333</v>
      </c>
      <c r="D540" s="7" t="s">
        <v>62176</v>
      </c>
      <c r="E540" s="7">
        <v>1963</v>
      </c>
      <c r="F540" s="7">
        <v>6</v>
      </c>
      <c r="G540" s="7" t="s">
        <v>62175</v>
      </c>
      <c r="H540" s="8">
        <v>43899</v>
      </c>
      <c r="I540" s="9">
        <v>0.99927083333333344</v>
      </c>
    </row>
    <row r="541" spans="1:9">
      <c r="A541" s="7">
        <v>1.2371660133571899E+18</v>
      </c>
      <c r="B541" s="7" t="s">
        <v>62174</v>
      </c>
      <c r="C541" s="17">
        <v>43899.99927083333</v>
      </c>
      <c r="D541" s="7" t="s">
        <v>47905</v>
      </c>
      <c r="E541" s="7">
        <v>17082</v>
      </c>
      <c r="F541" s="7">
        <v>7987</v>
      </c>
      <c r="G541" s="7" t="s">
        <v>62173</v>
      </c>
      <c r="H541" s="8">
        <v>43899</v>
      </c>
      <c r="I541" s="9">
        <v>0.99927083333333344</v>
      </c>
    </row>
    <row r="542" spans="1:9">
      <c r="A542" s="7">
        <v>1.23716601235874E+18</v>
      </c>
      <c r="B542" s="7" t="s">
        <v>62172</v>
      </c>
      <c r="C542" s="17">
        <v>43899.99927083333</v>
      </c>
      <c r="D542" s="7" t="s">
        <v>48078</v>
      </c>
      <c r="E542" s="7">
        <v>29006</v>
      </c>
      <c r="F542" s="7">
        <v>48</v>
      </c>
      <c r="H542" s="8">
        <v>43899</v>
      </c>
      <c r="I542" s="9">
        <v>0.99927083333333344</v>
      </c>
    </row>
    <row r="543" spans="1:9">
      <c r="A543" s="7">
        <v>1.2371660123421901E+18</v>
      </c>
      <c r="B543" s="7" t="s">
        <v>62171</v>
      </c>
      <c r="C543" s="17">
        <v>43899.99927083333</v>
      </c>
      <c r="D543" s="7" t="s">
        <v>62170</v>
      </c>
      <c r="E543" s="7">
        <v>38216</v>
      </c>
      <c r="F543" s="7">
        <v>1</v>
      </c>
      <c r="G543" s="7" t="s">
        <v>62169</v>
      </c>
      <c r="H543" s="8">
        <v>43899</v>
      </c>
      <c r="I543" s="9">
        <v>0.99927083333333344</v>
      </c>
    </row>
    <row r="544" spans="1:9">
      <c r="A544" s="7">
        <v>1.2371660122247099E+18</v>
      </c>
      <c r="B544" s="7" t="s">
        <v>62168</v>
      </c>
      <c r="C544" s="17">
        <v>43899.99927083333</v>
      </c>
      <c r="D544" s="7" t="s">
        <v>47933</v>
      </c>
      <c r="E544" s="7">
        <v>8877</v>
      </c>
      <c r="F544" s="7">
        <v>1969</v>
      </c>
      <c r="G544" s="7" t="s">
        <v>2700</v>
      </c>
      <c r="H544" s="8">
        <v>43899</v>
      </c>
      <c r="I544" s="9">
        <v>0.99927083333333344</v>
      </c>
    </row>
    <row r="545" spans="1:9">
      <c r="A545" s="7">
        <v>1.2371660119393001E+18</v>
      </c>
      <c r="B545" s="7" t="s">
        <v>62167</v>
      </c>
      <c r="C545" s="17">
        <v>43899.99927083333</v>
      </c>
      <c r="D545" s="7" t="s">
        <v>50656</v>
      </c>
      <c r="E545" s="7">
        <v>32</v>
      </c>
      <c r="F545" s="7">
        <v>146</v>
      </c>
      <c r="H545" s="8">
        <v>43899</v>
      </c>
      <c r="I545" s="9">
        <v>0.99927083333333344</v>
      </c>
    </row>
    <row r="546" spans="1:9">
      <c r="A546" s="7">
        <v>1.2371660117379699E+18</v>
      </c>
      <c r="B546" s="7" t="s">
        <v>62166</v>
      </c>
      <c r="C546" s="17">
        <v>43899.99927083333</v>
      </c>
      <c r="D546" s="7" t="s">
        <v>58350</v>
      </c>
      <c r="E546" s="7">
        <v>1712</v>
      </c>
      <c r="F546" s="7">
        <v>56</v>
      </c>
      <c r="G546" s="7" t="s">
        <v>62165</v>
      </c>
      <c r="H546" s="8">
        <v>43899</v>
      </c>
      <c r="I546" s="9">
        <v>0.99927083333333344</v>
      </c>
    </row>
    <row r="547" spans="1:9">
      <c r="A547" s="7">
        <v>1.2371660114905001E+18</v>
      </c>
      <c r="B547" s="7" t="s">
        <v>62164</v>
      </c>
      <c r="C547" s="17">
        <v>43899.99927083333</v>
      </c>
      <c r="D547" s="7" t="s">
        <v>47905</v>
      </c>
      <c r="E547" s="7">
        <v>38236</v>
      </c>
      <c r="F547" s="7">
        <v>7987</v>
      </c>
      <c r="G547" s="7" t="s">
        <v>62163</v>
      </c>
      <c r="H547" s="8">
        <v>43899</v>
      </c>
      <c r="I547" s="9">
        <v>0.99927083333333344</v>
      </c>
    </row>
    <row r="548" spans="1:9">
      <c r="A548" s="7">
        <v>1.2371660109034199E+18</v>
      </c>
      <c r="B548" s="7" t="s">
        <v>58426</v>
      </c>
      <c r="C548" s="17">
        <v>43899.99927083333</v>
      </c>
      <c r="D548" s="7" t="s">
        <v>48006</v>
      </c>
      <c r="E548" s="7">
        <v>172032</v>
      </c>
      <c r="F548" s="7">
        <v>3359</v>
      </c>
      <c r="G548" s="7" t="s">
        <v>58425</v>
      </c>
      <c r="H548" s="8">
        <v>43899</v>
      </c>
      <c r="I548" s="9">
        <v>0.99927083333333344</v>
      </c>
    </row>
    <row r="549" spans="1:9">
      <c r="A549" s="7">
        <v>1.23716601080285E+18</v>
      </c>
      <c r="B549" s="7" t="s">
        <v>62162</v>
      </c>
      <c r="C549" s="17">
        <v>43899.99927083333</v>
      </c>
      <c r="D549" s="7" t="s">
        <v>49253</v>
      </c>
      <c r="E549" s="7">
        <v>7598</v>
      </c>
      <c r="F549" s="7">
        <v>353</v>
      </c>
      <c r="G549" s="7" t="s">
        <v>27420</v>
      </c>
      <c r="H549" s="8">
        <v>43899</v>
      </c>
      <c r="I549" s="9">
        <v>0.99927083333333344</v>
      </c>
    </row>
    <row r="550" spans="1:9">
      <c r="A550" s="7">
        <v>1.23716600998899E+18</v>
      </c>
      <c r="B550" s="7" t="s">
        <v>62161</v>
      </c>
      <c r="C550" s="17">
        <v>43899.999259259261</v>
      </c>
      <c r="D550" s="7" t="s">
        <v>62160</v>
      </c>
      <c r="E550" s="7">
        <v>49266</v>
      </c>
      <c r="F550" s="7">
        <v>0</v>
      </c>
      <c r="G550" s="7" t="s">
        <v>41551</v>
      </c>
      <c r="H550" s="8">
        <v>43899</v>
      </c>
      <c r="I550" s="9">
        <v>0.99925925925925929</v>
      </c>
    </row>
    <row r="551" spans="1:9">
      <c r="A551" s="7">
        <v>1.2371660098213299E+18</v>
      </c>
      <c r="B551" s="7" t="s">
        <v>62159</v>
      </c>
      <c r="C551" s="17">
        <v>43899.999259259261</v>
      </c>
      <c r="D551" s="7" t="s">
        <v>47939</v>
      </c>
      <c r="E551" s="7">
        <v>32969</v>
      </c>
      <c r="F551" s="7">
        <v>6157</v>
      </c>
      <c r="G551" s="7" t="s">
        <v>62158</v>
      </c>
      <c r="H551" s="8">
        <v>43899</v>
      </c>
      <c r="I551" s="9">
        <v>0.99925925925925929</v>
      </c>
    </row>
    <row r="552" spans="1:9">
      <c r="A552" s="7">
        <v>1.2371660097792399E+18</v>
      </c>
      <c r="B552" s="7" t="s">
        <v>62157</v>
      </c>
      <c r="C552" s="17">
        <v>43899.999259259261</v>
      </c>
      <c r="D552" s="7" t="s">
        <v>48230</v>
      </c>
      <c r="E552" s="7">
        <v>14460</v>
      </c>
      <c r="F552" s="7">
        <v>1834</v>
      </c>
      <c r="G552" s="7" t="s">
        <v>62156</v>
      </c>
      <c r="H552" s="8">
        <v>43899</v>
      </c>
      <c r="I552" s="9">
        <v>0.99925925925925929</v>
      </c>
    </row>
    <row r="553" spans="1:9">
      <c r="A553" s="7">
        <v>1.23716600972067E+18</v>
      </c>
      <c r="B553" s="7" t="s">
        <v>62155</v>
      </c>
      <c r="C553" s="17">
        <v>43899.999259259261</v>
      </c>
      <c r="D553" s="7" t="s">
        <v>48057</v>
      </c>
      <c r="E553" s="7">
        <v>8633</v>
      </c>
      <c r="F553" s="7">
        <v>118</v>
      </c>
      <c r="G553" s="7" t="s">
        <v>62154</v>
      </c>
      <c r="H553" s="8">
        <v>43899</v>
      </c>
      <c r="I553" s="9">
        <v>0.99925925925925929</v>
      </c>
    </row>
    <row r="554" spans="1:9">
      <c r="A554" s="7">
        <v>1.23716600949842E+18</v>
      </c>
      <c r="B554" s="7" t="s">
        <v>62153</v>
      </c>
      <c r="C554" s="17">
        <v>43899.999259259261</v>
      </c>
      <c r="D554" s="7" t="s">
        <v>48500</v>
      </c>
      <c r="E554" s="7">
        <v>1981</v>
      </c>
      <c r="F554" s="7">
        <v>160</v>
      </c>
      <c r="G554" s="7" t="s">
        <v>3096</v>
      </c>
      <c r="H554" s="8">
        <v>43899</v>
      </c>
      <c r="I554" s="9">
        <v>0.99925925925925929</v>
      </c>
    </row>
    <row r="555" spans="1:9">
      <c r="A555" s="7">
        <v>1.2371660075269399E+18</v>
      </c>
      <c r="B555" s="7" t="s">
        <v>62152</v>
      </c>
      <c r="C555" s="17">
        <v>43899.999259259261</v>
      </c>
      <c r="D555" s="7" t="s">
        <v>48041</v>
      </c>
      <c r="E555" s="7">
        <v>136</v>
      </c>
      <c r="F555" s="7">
        <v>5481</v>
      </c>
      <c r="H555" s="8">
        <v>43899</v>
      </c>
      <c r="I555" s="9">
        <v>0.99925925925925929</v>
      </c>
    </row>
    <row r="556" spans="1:9">
      <c r="A556" s="7">
        <v>1.23716600750193E+18</v>
      </c>
      <c r="B556" s="7" t="s">
        <v>62151</v>
      </c>
      <c r="C556" s="17">
        <v>43899.999259259261</v>
      </c>
      <c r="D556" s="7" t="s">
        <v>48093</v>
      </c>
      <c r="E556" s="7">
        <v>15635</v>
      </c>
      <c r="F556" s="7">
        <v>1160</v>
      </c>
      <c r="H556" s="8">
        <v>43899</v>
      </c>
      <c r="I556" s="9">
        <v>0.99925925925925929</v>
      </c>
    </row>
    <row r="557" spans="1:9">
      <c r="A557" s="7">
        <v>1.2371660072794801E+18</v>
      </c>
      <c r="B557" s="7" t="s">
        <v>62150</v>
      </c>
      <c r="C557" s="17">
        <v>43899.999259259261</v>
      </c>
      <c r="D557" s="7" t="s">
        <v>48585</v>
      </c>
      <c r="E557" s="7">
        <v>530</v>
      </c>
      <c r="F557" s="7">
        <v>181</v>
      </c>
      <c r="H557" s="8">
        <v>43899</v>
      </c>
      <c r="I557" s="9">
        <v>0.99925925925925929</v>
      </c>
    </row>
    <row r="558" spans="1:9">
      <c r="A558" s="7">
        <v>1.23716600708673E+18</v>
      </c>
      <c r="B558" s="7" t="s">
        <v>35724</v>
      </c>
      <c r="C558" s="17">
        <v>43899.999259259261</v>
      </c>
      <c r="D558" s="7" t="s">
        <v>61391</v>
      </c>
      <c r="E558" s="7">
        <v>115684</v>
      </c>
      <c r="F558" s="7">
        <v>142</v>
      </c>
      <c r="G558" s="7" t="s">
        <v>2436</v>
      </c>
      <c r="H558" s="8">
        <v>43899</v>
      </c>
      <c r="I558" s="9">
        <v>0.99925925925925929</v>
      </c>
    </row>
    <row r="559" spans="1:9">
      <c r="A559" s="7">
        <v>1.2371660055681999E+18</v>
      </c>
      <c r="B559" s="7" t="s">
        <v>62149</v>
      </c>
      <c r="C559" s="17">
        <v>43899.999247685184</v>
      </c>
      <c r="D559" s="7" t="s">
        <v>48450</v>
      </c>
      <c r="E559" s="7">
        <v>2306</v>
      </c>
      <c r="F559" s="7">
        <v>1983</v>
      </c>
      <c r="H559" s="8">
        <v>43899</v>
      </c>
      <c r="I559" s="9">
        <v>0.99924768518518514</v>
      </c>
    </row>
    <row r="560" spans="1:9">
      <c r="A560" s="7">
        <v>1.23716600555153E+18</v>
      </c>
      <c r="B560" s="7" t="s">
        <v>62148</v>
      </c>
      <c r="C560" s="17">
        <v>43899.999247685184</v>
      </c>
      <c r="D560" s="7" t="s">
        <v>62147</v>
      </c>
      <c r="E560" s="7">
        <v>11663</v>
      </c>
      <c r="F560" s="7">
        <v>0</v>
      </c>
      <c r="G560" s="7" t="s">
        <v>2513</v>
      </c>
      <c r="H560" s="8">
        <v>43899</v>
      </c>
      <c r="I560" s="9">
        <v>0.99924768518518514</v>
      </c>
    </row>
    <row r="561" spans="1:9">
      <c r="A561" s="7">
        <v>1.23716600534589E+18</v>
      </c>
      <c r="B561" s="7" t="s">
        <v>62146</v>
      </c>
      <c r="C561" s="17">
        <v>43899.999247685184</v>
      </c>
      <c r="D561" s="7" t="s">
        <v>48002</v>
      </c>
      <c r="E561" s="7">
        <v>16031</v>
      </c>
      <c r="F561" s="7">
        <v>1563</v>
      </c>
      <c r="G561" s="7" t="s">
        <v>19990</v>
      </c>
      <c r="H561" s="8">
        <v>43899</v>
      </c>
      <c r="I561" s="9">
        <v>0.99924768518518514</v>
      </c>
    </row>
    <row r="562" spans="1:9">
      <c r="A562" s="7">
        <v>1.2371660051529101E+18</v>
      </c>
      <c r="B562" s="7" t="s">
        <v>62145</v>
      </c>
      <c r="C562" s="17">
        <v>43899.999247685184</v>
      </c>
      <c r="D562" s="7" t="s">
        <v>62144</v>
      </c>
      <c r="E562" s="7">
        <v>162</v>
      </c>
      <c r="F562" s="7">
        <v>6</v>
      </c>
      <c r="G562" s="7" t="s">
        <v>62143</v>
      </c>
      <c r="H562" s="8">
        <v>43899</v>
      </c>
      <c r="I562" s="9">
        <v>0.99924768518518514</v>
      </c>
    </row>
    <row r="563" spans="1:9">
      <c r="A563" s="7">
        <v>1.23716600438559E+18</v>
      </c>
      <c r="B563" s="7" t="s">
        <v>62142</v>
      </c>
      <c r="C563" s="17">
        <v>43899.999247685184</v>
      </c>
      <c r="D563" s="7" t="s">
        <v>48018</v>
      </c>
      <c r="E563" s="7">
        <v>14317</v>
      </c>
      <c r="F563" s="7">
        <v>1973</v>
      </c>
      <c r="G563" s="7" t="s">
        <v>2679</v>
      </c>
      <c r="H563" s="8">
        <v>43899</v>
      </c>
      <c r="I563" s="9">
        <v>0.99924768518518514</v>
      </c>
    </row>
    <row r="564" spans="1:9">
      <c r="A564" s="7">
        <v>1.2371660033074099E+18</v>
      </c>
      <c r="B564" s="7" t="s">
        <v>62141</v>
      </c>
      <c r="C564" s="17">
        <v>43899.999247685184</v>
      </c>
      <c r="D564" s="7" t="s">
        <v>47933</v>
      </c>
      <c r="E564" s="7">
        <v>2458</v>
      </c>
      <c r="F564" s="7">
        <v>1969</v>
      </c>
      <c r="G564" s="7" t="s">
        <v>3621</v>
      </c>
      <c r="H564" s="8">
        <v>43899</v>
      </c>
      <c r="I564" s="9">
        <v>0.99924768518518514</v>
      </c>
    </row>
    <row r="565" spans="1:9">
      <c r="A565" s="7">
        <v>1.2371660028544499E+18</v>
      </c>
      <c r="B565" s="7" t="s">
        <v>62140</v>
      </c>
      <c r="C565" s="17">
        <v>43899.999247685184</v>
      </c>
      <c r="D565" s="7" t="s">
        <v>62139</v>
      </c>
      <c r="E565" s="7">
        <v>3066</v>
      </c>
      <c r="F565" s="7">
        <v>0</v>
      </c>
      <c r="G565" s="7" t="s">
        <v>62138</v>
      </c>
      <c r="H565" s="8">
        <v>43899</v>
      </c>
      <c r="I565" s="9">
        <v>0.99924768518518514</v>
      </c>
    </row>
    <row r="566" spans="1:9">
      <c r="A566" s="7">
        <v>1.23716600274959E+18</v>
      </c>
      <c r="B566" s="7" t="s">
        <v>62137</v>
      </c>
      <c r="C566" s="17">
        <v>43899.999247685184</v>
      </c>
      <c r="D566" s="7" t="s">
        <v>47907</v>
      </c>
      <c r="E566" s="7">
        <v>30515</v>
      </c>
      <c r="F566" s="7">
        <v>17905</v>
      </c>
      <c r="G566" s="7" t="s">
        <v>11749</v>
      </c>
      <c r="H566" s="8">
        <v>43899</v>
      </c>
      <c r="I566" s="9">
        <v>0.99924768518518514</v>
      </c>
    </row>
    <row r="567" spans="1:9">
      <c r="A567" s="7">
        <v>1.2371660026910799E+18</v>
      </c>
      <c r="B567" s="7" t="s">
        <v>62136</v>
      </c>
      <c r="C567" s="17">
        <v>43899.999247685184</v>
      </c>
      <c r="D567" s="7" t="s">
        <v>48141</v>
      </c>
      <c r="E567" s="7">
        <v>61407</v>
      </c>
      <c r="F567" s="7">
        <v>3463</v>
      </c>
      <c r="H567" s="8">
        <v>43899</v>
      </c>
      <c r="I567" s="9">
        <v>0.99924768518518514</v>
      </c>
    </row>
    <row r="568" spans="1:9">
      <c r="A568" s="7">
        <v>1.2371660024266299E+18</v>
      </c>
      <c r="B568" s="7" t="s">
        <v>62135</v>
      </c>
      <c r="C568" s="17">
        <v>43899.999247685184</v>
      </c>
      <c r="D568" s="7" t="s">
        <v>47962</v>
      </c>
      <c r="E568" s="7">
        <v>24403</v>
      </c>
      <c r="F568" s="7">
        <v>19003</v>
      </c>
      <c r="G568" s="7" t="s">
        <v>62134</v>
      </c>
      <c r="H568" s="8">
        <v>43899</v>
      </c>
      <c r="I568" s="9">
        <v>0.99924768518518514</v>
      </c>
    </row>
    <row r="569" spans="1:9">
      <c r="A569" s="7">
        <v>1.2371660020409001E+18</v>
      </c>
      <c r="B569" s="7" t="s">
        <v>62133</v>
      </c>
      <c r="C569" s="17">
        <v>43899.999236111114</v>
      </c>
      <c r="D569" s="7" t="s">
        <v>62132</v>
      </c>
      <c r="E569" s="7">
        <v>16581</v>
      </c>
      <c r="F569" s="7">
        <v>0</v>
      </c>
      <c r="G569" s="7" t="s">
        <v>14260</v>
      </c>
      <c r="H569" s="8">
        <v>43899</v>
      </c>
      <c r="I569" s="9">
        <v>0.9992361111111111</v>
      </c>
    </row>
    <row r="570" spans="1:9">
      <c r="A570" s="7">
        <v>1.2371660018645801E+18</v>
      </c>
      <c r="B570" s="7" t="s">
        <v>62131</v>
      </c>
      <c r="C570" s="17">
        <v>43899.999236111114</v>
      </c>
      <c r="D570" s="7" t="s">
        <v>47962</v>
      </c>
      <c r="E570" s="7">
        <v>12191</v>
      </c>
      <c r="F570" s="7">
        <v>19003</v>
      </c>
      <c r="G570" s="7" t="s">
        <v>48700</v>
      </c>
      <c r="H570" s="8">
        <v>43899</v>
      </c>
      <c r="I570" s="9">
        <v>0.9992361111111111</v>
      </c>
    </row>
    <row r="571" spans="1:9">
      <c r="A571" s="7">
        <v>1.23716600179343E+18</v>
      </c>
      <c r="B571" s="7" t="s">
        <v>54719</v>
      </c>
      <c r="C571" s="17">
        <v>43899.999236111114</v>
      </c>
      <c r="D571" s="7" t="s">
        <v>62130</v>
      </c>
      <c r="E571" s="7">
        <v>5217</v>
      </c>
      <c r="F571" s="7">
        <v>0</v>
      </c>
      <c r="G571" s="7" t="s">
        <v>36696</v>
      </c>
      <c r="H571" s="8">
        <v>43899</v>
      </c>
      <c r="I571" s="9">
        <v>0.9992361111111111</v>
      </c>
    </row>
    <row r="572" spans="1:9">
      <c r="A572" s="7">
        <v>1.2371659997970299E+18</v>
      </c>
      <c r="B572" s="7" t="s">
        <v>62129</v>
      </c>
      <c r="C572" s="17">
        <v>43899.999236111114</v>
      </c>
      <c r="D572" s="7" t="s">
        <v>47933</v>
      </c>
      <c r="E572" s="7">
        <v>22669</v>
      </c>
      <c r="F572" s="7">
        <v>1969</v>
      </c>
      <c r="H572" s="8">
        <v>43899</v>
      </c>
      <c r="I572" s="9">
        <v>0.9992361111111111</v>
      </c>
    </row>
    <row r="573" spans="1:9">
      <c r="A573" s="7">
        <v>1.2371659995704599E+18</v>
      </c>
      <c r="B573" s="7" t="s">
        <v>62128</v>
      </c>
      <c r="C573" s="17">
        <v>43899.999236111114</v>
      </c>
      <c r="D573" s="7" t="s">
        <v>62127</v>
      </c>
      <c r="E573" s="7">
        <v>16773</v>
      </c>
      <c r="F573" s="7">
        <v>4</v>
      </c>
      <c r="G573" s="7" t="s">
        <v>62126</v>
      </c>
      <c r="H573" s="8">
        <v>43899</v>
      </c>
      <c r="I573" s="9">
        <v>0.9992361111111111</v>
      </c>
    </row>
    <row r="574" spans="1:9">
      <c r="A574" s="7">
        <v>1.23716599895805E+18</v>
      </c>
      <c r="B574" s="7" t="s">
        <v>62125</v>
      </c>
      <c r="C574" s="17">
        <v>43899.999236111114</v>
      </c>
      <c r="D574" s="7" t="s">
        <v>62124</v>
      </c>
      <c r="E574" s="7">
        <v>656</v>
      </c>
      <c r="F574" s="7">
        <v>0</v>
      </c>
      <c r="H574" s="8">
        <v>43899</v>
      </c>
      <c r="I574" s="9">
        <v>0.9992361111111111</v>
      </c>
    </row>
    <row r="575" spans="1:9">
      <c r="A575" s="7">
        <v>1.23716599769985E+18</v>
      </c>
      <c r="B575" s="7" t="s">
        <v>62123</v>
      </c>
      <c r="C575" s="17">
        <v>43899.999224537038</v>
      </c>
      <c r="D575" s="7" t="s">
        <v>62122</v>
      </c>
      <c r="E575" s="7">
        <v>764</v>
      </c>
      <c r="F575" s="7">
        <v>2</v>
      </c>
      <c r="H575" s="8">
        <v>43899</v>
      </c>
      <c r="I575" s="9">
        <v>0.99922453703703706</v>
      </c>
    </row>
    <row r="576" spans="1:9">
      <c r="A576" s="7">
        <v>1.2371659972510001E+18</v>
      </c>
      <c r="B576" s="7" t="s">
        <v>62121</v>
      </c>
      <c r="C576" s="17">
        <v>43899.999224537038</v>
      </c>
      <c r="D576" s="7" t="s">
        <v>62120</v>
      </c>
      <c r="E576" s="7">
        <v>1447</v>
      </c>
      <c r="F576" s="7">
        <v>4</v>
      </c>
      <c r="H576" s="8">
        <v>43899</v>
      </c>
      <c r="I576" s="9">
        <v>0.99922453703703706</v>
      </c>
    </row>
    <row r="577" spans="1:9">
      <c r="A577" s="7">
        <v>1.23716599676013E+18</v>
      </c>
      <c r="B577" s="7" t="s">
        <v>62119</v>
      </c>
      <c r="C577" s="17">
        <v>43899.999224537038</v>
      </c>
      <c r="D577" s="7" t="s">
        <v>49219</v>
      </c>
      <c r="E577" s="7">
        <v>1681</v>
      </c>
      <c r="F577" s="7">
        <v>40</v>
      </c>
      <c r="G577" s="7" t="s">
        <v>3542</v>
      </c>
      <c r="H577" s="8">
        <v>43899</v>
      </c>
      <c r="I577" s="9">
        <v>0.99922453703703706</v>
      </c>
    </row>
    <row r="578" spans="1:9">
      <c r="A578" s="7">
        <v>1.2371659966384901E+18</v>
      </c>
      <c r="B578" s="7" t="s">
        <v>61180</v>
      </c>
      <c r="C578" s="17">
        <v>43899.999224537038</v>
      </c>
      <c r="D578" s="7" t="s">
        <v>48450</v>
      </c>
      <c r="E578" s="7">
        <v>21831</v>
      </c>
      <c r="F578" s="7">
        <v>1983</v>
      </c>
      <c r="G578" s="7" t="s">
        <v>61179</v>
      </c>
      <c r="H578" s="8">
        <v>43899</v>
      </c>
      <c r="I578" s="9">
        <v>0.99922453703703706</v>
      </c>
    </row>
    <row r="579" spans="1:9">
      <c r="A579" s="7">
        <v>1.23716599611441E+18</v>
      </c>
      <c r="B579" s="7" t="s">
        <v>62118</v>
      </c>
      <c r="C579" s="17">
        <v>43899.999224537038</v>
      </c>
      <c r="D579" s="7" t="s">
        <v>59239</v>
      </c>
      <c r="E579" s="7">
        <v>8079</v>
      </c>
      <c r="F579" s="7">
        <v>16</v>
      </c>
      <c r="H579" s="8">
        <v>43899</v>
      </c>
      <c r="I579" s="9">
        <v>0.99922453703703706</v>
      </c>
    </row>
    <row r="580" spans="1:9">
      <c r="A580" s="7">
        <v>1.23716599524189E+18</v>
      </c>
      <c r="B580" s="7" t="s">
        <v>62117</v>
      </c>
      <c r="C580" s="17">
        <v>43899.999224537038</v>
      </c>
      <c r="D580" s="7" t="s">
        <v>57374</v>
      </c>
      <c r="E580" s="7">
        <v>84078</v>
      </c>
      <c r="F580" s="7">
        <v>58</v>
      </c>
      <c r="G580" s="7" t="s">
        <v>24451</v>
      </c>
      <c r="H580" s="8">
        <v>43899</v>
      </c>
      <c r="I580" s="9">
        <v>0.99922453703703706</v>
      </c>
    </row>
    <row r="581" spans="1:9">
      <c r="A581" s="7">
        <v>1.23716599476785E+18</v>
      </c>
      <c r="B581" s="7" t="s">
        <v>62116</v>
      </c>
      <c r="C581" s="17">
        <v>43899.999224537038</v>
      </c>
      <c r="D581" s="7" t="s">
        <v>62115</v>
      </c>
      <c r="E581" s="7">
        <v>50900</v>
      </c>
      <c r="F581" s="7">
        <v>0</v>
      </c>
      <c r="G581" s="7" t="s">
        <v>62114</v>
      </c>
      <c r="H581" s="8">
        <v>43899</v>
      </c>
      <c r="I581" s="9">
        <v>0.99922453703703706</v>
      </c>
    </row>
    <row r="582" spans="1:9">
      <c r="A582" s="7">
        <v>1.2371659946211799E+18</v>
      </c>
      <c r="B582" s="7" t="s">
        <v>62113</v>
      </c>
      <c r="C582" s="17">
        <v>43899.999224537038</v>
      </c>
      <c r="D582" s="7" t="s">
        <v>47933</v>
      </c>
      <c r="E582" s="7">
        <v>33586</v>
      </c>
      <c r="F582" s="7">
        <v>1969</v>
      </c>
      <c r="G582" s="7" t="s">
        <v>2535</v>
      </c>
      <c r="H582" s="8">
        <v>43899</v>
      </c>
      <c r="I582" s="9">
        <v>0.99922453703703706</v>
      </c>
    </row>
    <row r="583" spans="1:9">
      <c r="A583" s="7">
        <v>1.23716599457074E+18</v>
      </c>
      <c r="B583" s="7" t="s">
        <v>62112</v>
      </c>
      <c r="C583" s="17">
        <v>43899.999224537038</v>
      </c>
      <c r="D583" s="7" t="s">
        <v>50561</v>
      </c>
      <c r="E583" s="7">
        <v>44040</v>
      </c>
      <c r="F583" s="7">
        <v>190</v>
      </c>
      <c r="H583" s="8">
        <v>43899</v>
      </c>
      <c r="I583" s="9">
        <v>0.99922453703703706</v>
      </c>
    </row>
    <row r="584" spans="1:9">
      <c r="A584" s="7">
        <v>1.2371659945331E+18</v>
      </c>
      <c r="B584" s="7" t="s">
        <v>62111</v>
      </c>
      <c r="C584" s="17">
        <v>43899.999224537038</v>
      </c>
      <c r="D584" s="7" t="s">
        <v>47913</v>
      </c>
      <c r="E584" s="7">
        <v>7015</v>
      </c>
      <c r="F584" s="7">
        <v>11312</v>
      </c>
      <c r="G584" s="7" t="s">
        <v>62110</v>
      </c>
      <c r="H584" s="8">
        <v>43899</v>
      </c>
      <c r="I584" s="9">
        <v>0.99922453703703706</v>
      </c>
    </row>
    <row r="585" spans="1:9">
      <c r="A585" s="7">
        <v>1.2371659944241001E+18</v>
      </c>
      <c r="B585" s="7" t="s">
        <v>62109</v>
      </c>
      <c r="C585" s="17">
        <v>43899.999224537038</v>
      </c>
      <c r="D585" s="7" t="s">
        <v>55914</v>
      </c>
      <c r="E585" s="7">
        <v>643</v>
      </c>
      <c r="F585" s="7">
        <v>26</v>
      </c>
      <c r="G585" s="7" t="s">
        <v>10164</v>
      </c>
      <c r="H585" s="8">
        <v>43899</v>
      </c>
      <c r="I585" s="9">
        <v>0.99922453703703706</v>
      </c>
    </row>
    <row r="586" spans="1:9">
      <c r="A586" s="7">
        <v>1.2371659942435699E+18</v>
      </c>
      <c r="B586" s="7" t="s">
        <v>49037</v>
      </c>
      <c r="C586" s="17">
        <v>43899.999224537038</v>
      </c>
      <c r="D586" s="7" t="s">
        <v>62108</v>
      </c>
      <c r="E586" s="7">
        <v>99370</v>
      </c>
      <c r="F586" s="7">
        <v>4</v>
      </c>
      <c r="G586" s="7" t="s">
        <v>49036</v>
      </c>
      <c r="H586" s="8">
        <v>43899</v>
      </c>
      <c r="I586" s="9">
        <v>0.99922453703703706</v>
      </c>
    </row>
    <row r="587" spans="1:9">
      <c r="A587" s="7">
        <v>1.2371659936395599E+18</v>
      </c>
      <c r="B587" s="7" t="s">
        <v>62107</v>
      </c>
      <c r="C587" s="17">
        <v>43899.999212962961</v>
      </c>
      <c r="D587" s="7" t="s">
        <v>47918</v>
      </c>
      <c r="E587" s="7">
        <v>2397</v>
      </c>
      <c r="F587" s="7">
        <v>4111</v>
      </c>
      <c r="G587" s="7" t="s">
        <v>2565</v>
      </c>
      <c r="H587" s="8">
        <v>43899</v>
      </c>
      <c r="I587" s="9">
        <v>0.99921296296296302</v>
      </c>
    </row>
    <row r="588" spans="1:9">
      <c r="A588" s="7">
        <v>1.23716599137906E+18</v>
      </c>
      <c r="B588" s="7" t="s">
        <v>62106</v>
      </c>
      <c r="C588" s="17">
        <v>43899.999212962961</v>
      </c>
      <c r="D588" s="7" t="s">
        <v>47876</v>
      </c>
      <c r="E588" s="7">
        <v>314</v>
      </c>
      <c r="F588" s="7">
        <v>949</v>
      </c>
      <c r="G588" s="7" t="s">
        <v>62105</v>
      </c>
      <c r="H588" s="8">
        <v>43899</v>
      </c>
      <c r="I588" s="9">
        <v>0.99921296296296302</v>
      </c>
    </row>
    <row r="589" spans="1:9">
      <c r="A589" s="7">
        <v>1.2371659901417001E+18</v>
      </c>
      <c r="B589" s="7" t="s">
        <v>58994</v>
      </c>
      <c r="C589" s="17">
        <v>43899.999212962961</v>
      </c>
      <c r="D589" s="7" t="s">
        <v>62104</v>
      </c>
      <c r="E589" s="7">
        <v>1211</v>
      </c>
      <c r="F589" s="7">
        <v>1</v>
      </c>
      <c r="G589" s="7" t="s">
        <v>2742</v>
      </c>
      <c r="H589" s="8">
        <v>43899</v>
      </c>
      <c r="I589" s="9">
        <v>0.99921296296296302</v>
      </c>
    </row>
    <row r="590" spans="1:9">
      <c r="A590" s="7">
        <v>1.2371659892817101E+18</v>
      </c>
      <c r="B590" s="7" t="s">
        <v>62103</v>
      </c>
      <c r="C590" s="17">
        <v>43899.999201388891</v>
      </c>
      <c r="D590" s="7" t="s">
        <v>48837</v>
      </c>
      <c r="E590" s="7">
        <v>99496</v>
      </c>
      <c r="F590" s="7">
        <v>193</v>
      </c>
      <c r="G590" s="7" t="s">
        <v>62102</v>
      </c>
      <c r="H590" s="8">
        <v>43899</v>
      </c>
      <c r="I590" s="9">
        <v>0.99920138888888888</v>
      </c>
    </row>
    <row r="591" spans="1:9">
      <c r="A591" s="7">
        <v>1.2371659891223301E+18</v>
      </c>
      <c r="B591" s="7" t="s">
        <v>62101</v>
      </c>
      <c r="C591" s="17">
        <v>43899.999201388891</v>
      </c>
      <c r="D591" s="7" t="s">
        <v>47907</v>
      </c>
      <c r="E591" s="7">
        <v>1887</v>
      </c>
      <c r="F591" s="7">
        <v>17906</v>
      </c>
      <c r="G591" s="7" t="s">
        <v>36375</v>
      </c>
      <c r="H591" s="8">
        <v>43899</v>
      </c>
      <c r="I591" s="9">
        <v>0.99920138888888888</v>
      </c>
    </row>
    <row r="592" spans="1:9">
      <c r="A592" s="7">
        <v>1.23716598874065E+18</v>
      </c>
      <c r="B592" s="7" t="s">
        <v>33687</v>
      </c>
      <c r="C592" s="17">
        <v>43899.999201388891</v>
      </c>
      <c r="D592" s="7" t="s">
        <v>47891</v>
      </c>
      <c r="E592" s="7">
        <v>50920</v>
      </c>
      <c r="F592" s="7">
        <v>243</v>
      </c>
      <c r="G592" s="7" t="s">
        <v>33686</v>
      </c>
      <c r="H592" s="8">
        <v>43899</v>
      </c>
      <c r="I592" s="9">
        <v>0.99920138888888888</v>
      </c>
    </row>
    <row r="593" spans="1:9">
      <c r="A593" s="7">
        <v>1.23716598850589E+18</v>
      </c>
      <c r="B593" s="7" t="s">
        <v>62100</v>
      </c>
      <c r="C593" s="17">
        <v>43899.999201388891</v>
      </c>
      <c r="D593" s="7" t="s">
        <v>62099</v>
      </c>
      <c r="E593" s="7">
        <v>21292</v>
      </c>
      <c r="F593" s="7">
        <v>1</v>
      </c>
      <c r="G593" s="7" t="s">
        <v>62098</v>
      </c>
      <c r="H593" s="8">
        <v>43899</v>
      </c>
      <c r="I593" s="9">
        <v>0.99920138888888888</v>
      </c>
    </row>
    <row r="594" spans="1:9">
      <c r="A594" s="7">
        <v>1.2371659881534001E+18</v>
      </c>
      <c r="B594" s="7" t="s">
        <v>62097</v>
      </c>
      <c r="C594" s="17">
        <v>43899.999201388891</v>
      </c>
      <c r="D594" s="7" t="s">
        <v>61556</v>
      </c>
      <c r="E594" s="7">
        <v>21108</v>
      </c>
      <c r="F594" s="7">
        <v>123</v>
      </c>
      <c r="G594" s="7" t="s">
        <v>2679</v>
      </c>
      <c r="H594" s="8">
        <v>43899</v>
      </c>
      <c r="I594" s="9">
        <v>0.99920138888888888</v>
      </c>
    </row>
    <row r="595" spans="1:9">
      <c r="A595" s="7">
        <v>1.2371659877258099E+18</v>
      </c>
      <c r="B595" s="7" t="s">
        <v>62096</v>
      </c>
      <c r="C595" s="17">
        <v>43899.999201388891</v>
      </c>
      <c r="D595" s="7" t="s">
        <v>47905</v>
      </c>
      <c r="E595" s="7">
        <v>31544</v>
      </c>
      <c r="F595" s="7">
        <v>7987</v>
      </c>
      <c r="H595" s="8">
        <v>43899</v>
      </c>
      <c r="I595" s="9">
        <v>0.99920138888888888</v>
      </c>
    </row>
    <row r="596" spans="1:9">
      <c r="A596" s="7">
        <v>1.2371659874364001E+18</v>
      </c>
      <c r="B596" s="7" t="s">
        <v>62095</v>
      </c>
      <c r="C596" s="17">
        <v>43899.999201388891</v>
      </c>
      <c r="D596" s="7" t="s">
        <v>48257</v>
      </c>
      <c r="E596" s="7">
        <v>29004</v>
      </c>
      <c r="F596" s="7">
        <v>1193</v>
      </c>
      <c r="G596" s="7" t="s">
        <v>2436</v>
      </c>
      <c r="H596" s="8">
        <v>43899</v>
      </c>
      <c r="I596" s="9">
        <v>0.99920138888888888</v>
      </c>
    </row>
    <row r="597" spans="1:9">
      <c r="A597" s="7">
        <v>1.23716598579213E+18</v>
      </c>
      <c r="B597" s="7" t="s">
        <v>62094</v>
      </c>
      <c r="C597" s="17">
        <v>43899.999201388891</v>
      </c>
      <c r="D597" s="7" t="s">
        <v>62093</v>
      </c>
      <c r="E597" s="7">
        <v>146</v>
      </c>
      <c r="F597" s="7">
        <v>0</v>
      </c>
      <c r="H597" s="8">
        <v>43899</v>
      </c>
      <c r="I597" s="9">
        <v>0.99920138888888888</v>
      </c>
    </row>
    <row r="598" spans="1:9">
      <c r="A598" s="7">
        <v>1.23716598577104E+18</v>
      </c>
      <c r="B598" s="7" t="s">
        <v>62092</v>
      </c>
      <c r="C598" s="17">
        <v>43899.999201388891</v>
      </c>
      <c r="D598" s="7" t="s">
        <v>48580</v>
      </c>
      <c r="E598" s="7">
        <v>2438</v>
      </c>
      <c r="F598" s="7">
        <v>1578</v>
      </c>
      <c r="G598" s="7" t="s">
        <v>45764</v>
      </c>
      <c r="H598" s="8">
        <v>43899</v>
      </c>
      <c r="I598" s="9">
        <v>0.99920138888888888</v>
      </c>
    </row>
    <row r="599" spans="1:9">
      <c r="A599" s="7">
        <v>1.23716598551523E+18</v>
      </c>
      <c r="B599" s="7" t="s">
        <v>62091</v>
      </c>
      <c r="C599" s="17">
        <v>43899.999201388891</v>
      </c>
      <c r="D599" s="7" t="s">
        <v>49453</v>
      </c>
      <c r="E599" s="7">
        <v>22249</v>
      </c>
      <c r="F599" s="7">
        <v>380</v>
      </c>
      <c r="G599" s="7" t="s">
        <v>2679</v>
      </c>
      <c r="H599" s="8">
        <v>43899</v>
      </c>
      <c r="I599" s="9">
        <v>0.99920138888888888</v>
      </c>
    </row>
    <row r="600" spans="1:9">
      <c r="A600" s="7">
        <v>1.23716598525534E+18</v>
      </c>
      <c r="B600" s="7" t="s">
        <v>58535</v>
      </c>
      <c r="C600" s="17">
        <v>43899.999189814815</v>
      </c>
      <c r="D600" s="7" t="s">
        <v>49048</v>
      </c>
      <c r="E600" s="7">
        <v>93662</v>
      </c>
      <c r="F600" s="7">
        <v>175</v>
      </c>
      <c r="H600" s="8">
        <v>43899</v>
      </c>
      <c r="I600" s="9">
        <v>0.99918981481481473</v>
      </c>
    </row>
    <row r="601" spans="1:9">
      <c r="A601" s="7">
        <v>1.2371659851504399E+18</v>
      </c>
      <c r="B601" s="7" t="s">
        <v>62090</v>
      </c>
      <c r="C601" s="17">
        <v>43899.999189814815</v>
      </c>
      <c r="D601" s="7" t="s">
        <v>48527</v>
      </c>
      <c r="E601" s="7">
        <v>24366</v>
      </c>
      <c r="F601" s="7">
        <v>744</v>
      </c>
      <c r="G601" s="7" t="s">
        <v>62089</v>
      </c>
      <c r="H601" s="8">
        <v>43899</v>
      </c>
      <c r="I601" s="9">
        <v>0.99918981481481473</v>
      </c>
    </row>
    <row r="602" spans="1:9">
      <c r="A602" s="7">
        <v>1.2371659850874801E+18</v>
      </c>
      <c r="B602" s="7" t="s">
        <v>62088</v>
      </c>
      <c r="C602" s="17">
        <v>43899.999189814815</v>
      </c>
      <c r="D602" s="7" t="s">
        <v>61556</v>
      </c>
      <c r="E602" s="7">
        <v>16224</v>
      </c>
      <c r="F602" s="7">
        <v>123</v>
      </c>
      <c r="G602" s="7" t="s">
        <v>62087</v>
      </c>
      <c r="H602" s="8">
        <v>43899</v>
      </c>
      <c r="I602" s="9">
        <v>0.99918981481481473</v>
      </c>
    </row>
    <row r="603" spans="1:9">
      <c r="A603" s="7">
        <v>1.2371659836487301E+18</v>
      </c>
      <c r="B603" s="7" t="s">
        <v>62086</v>
      </c>
      <c r="C603" s="17">
        <v>43899.999189814815</v>
      </c>
      <c r="D603" s="7" t="s">
        <v>62085</v>
      </c>
      <c r="E603" s="7">
        <v>5454</v>
      </c>
      <c r="F603" s="7">
        <v>0</v>
      </c>
      <c r="G603" s="7" t="s">
        <v>62084</v>
      </c>
      <c r="H603" s="8">
        <v>43899</v>
      </c>
      <c r="I603" s="9">
        <v>0.99918981481481473</v>
      </c>
    </row>
    <row r="604" spans="1:9">
      <c r="A604" s="7">
        <v>1.23716598343902E+18</v>
      </c>
      <c r="B604" s="7" t="s">
        <v>62083</v>
      </c>
      <c r="C604" s="17">
        <v>43899.999189814815</v>
      </c>
      <c r="D604" s="7" t="s">
        <v>47962</v>
      </c>
      <c r="E604" s="7">
        <v>9823</v>
      </c>
      <c r="F604" s="7">
        <v>19004</v>
      </c>
      <c r="H604" s="8">
        <v>43899</v>
      </c>
      <c r="I604" s="9">
        <v>0.99918981481481473</v>
      </c>
    </row>
    <row r="605" spans="1:9">
      <c r="A605" s="7">
        <v>1.2371659826170801E+18</v>
      </c>
      <c r="B605" s="7" t="s">
        <v>62082</v>
      </c>
      <c r="C605" s="17">
        <v>43899.999189814815</v>
      </c>
      <c r="D605" s="7" t="s">
        <v>62081</v>
      </c>
      <c r="E605" s="7">
        <v>5673</v>
      </c>
      <c r="F605" s="7">
        <v>9</v>
      </c>
      <c r="G605" s="7" t="s">
        <v>2436</v>
      </c>
      <c r="H605" s="8">
        <v>43899</v>
      </c>
      <c r="I605" s="9">
        <v>0.99918981481481473</v>
      </c>
    </row>
    <row r="606" spans="1:9">
      <c r="A606" s="7">
        <v>1.2371659821179599E+18</v>
      </c>
      <c r="B606" s="7" t="s">
        <v>62080</v>
      </c>
      <c r="C606" s="17">
        <v>43899.999189814815</v>
      </c>
      <c r="D606" s="7" t="s">
        <v>50485</v>
      </c>
      <c r="E606" s="7">
        <v>197401</v>
      </c>
      <c r="F606" s="7">
        <v>502</v>
      </c>
      <c r="G606" s="7" t="s">
        <v>62079</v>
      </c>
      <c r="H606" s="8">
        <v>43899</v>
      </c>
      <c r="I606" s="9">
        <v>0.99918981481481473</v>
      </c>
    </row>
    <row r="607" spans="1:9">
      <c r="A607" s="7">
        <v>1.23716598158947E+18</v>
      </c>
      <c r="B607" s="7" t="s">
        <v>62078</v>
      </c>
      <c r="C607" s="17">
        <v>43899.999189814815</v>
      </c>
      <c r="D607" s="7" t="s">
        <v>62077</v>
      </c>
      <c r="E607" s="7">
        <v>4595</v>
      </c>
      <c r="F607" s="7">
        <v>0</v>
      </c>
      <c r="H607" s="8">
        <v>43899</v>
      </c>
      <c r="I607" s="9">
        <v>0.99918981481481473</v>
      </c>
    </row>
    <row r="608" spans="1:9">
      <c r="A608" s="7">
        <v>1.2371659814425101E+18</v>
      </c>
      <c r="B608" s="7" t="s">
        <v>62076</v>
      </c>
      <c r="C608" s="17">
        <v>43899.999189814815</v>
      </c>
      <c r="D608" s="7" t="s">
        <v>55486</v>
      </c>
      <c r="E608" s="7">
        <v>8335</v>
      </c>
      <c r="F608" s="7">
        <v>162</v>
      </c>
      <c r="G608" s="7" t="s">
        <v>37666</v>
      </c>
      <c r="H608" s="8">
        <v>43899</v>
      </c>
      <c r="I608" s="9">
        <v>0.99918981481481473</v>
      </c>
    </row>
    <row r="609" spans="1:9">
      <c r="A609" s="7">
        <v>1.23716598062883E+18</v>
      </c>
      <c r="B609" s="7" t="s">
        <v>62075</v>
      </c>
      <c r="C609" s="17">
        <v>43899.999178240738</v>
      </c>
      <c r="D609" s="7" t="s">
        <v>47907</v>
      </c>
      <c r="E609" s="7">
        <v>1596</v>
      </c>
      <c r="F609" s="7">
        <v>17906</v>
      </c>
      <c r="G609" s="7" t="s">
        <v>62074</v>
      </c>
      <c r="H609" s="8">
        <v>43899</v>
      </c>
      <c r="I609" s="9">
        <v>0.9991782407407408</v>
      </c>
    </row>
    <row r="610" spans="1:9">
      <c r="A610" s="7">
        <v>1.2371659798489001E+18</v>
      </c>
      <c r="B610" s="7" t="s">
        <v>62073</v>
      </c>
      <c r="C610" s="17">
        <v>43899.999178240738</v>
      </c>
      <c r="D610" s="7" t="s">
        <v>62072</v>
      </c>
      <c r="E610" s="7">
        <v>6512</v>
      </c>
      <c r="F610" s="7">
        <v>30</v>
      </c>
      <c r="H610" s="8">
        <v>43899</v>
      </c>
      <c r="I610" s="9">
        <v>0.9991782407407408</v>
      </c>
    </row>
    <row r="611" spans="1:9">
      <c r="A611" s="7">
        <v>1.2371659796055601E+18</v>
      </c>
      <c r="B611" s="7" t="s">
        <v>62071</v>
      </c>
      <c r="C611" s="17">
        <v>43899.999178240738</v>
      </c>
      <c r="D611" s="7" t="s">
        <v>62070</v>
      </c>
      <c r="E611" s="7">
        <v>15992</v>
      </c>
      <c r="F611" s="7">
        <v>0</v>
      </c>
      <c r="G611" s="7" t="s">
        <v>5022</v>
      </c>
      <c r="H611" s="8">
        <v>43899</v>
      </c>
      <c r="I611" s="9">
        <v>0.9991782407407408</v>
      </c>
    </row>
    <row r="612" spans="1:9">
      <c r="A612" s="7">
        <v>1.2371659793202401E+18</v>
      </c>
      <c r="B612" s="7" t="s">
        <v>62069</v>
      </c>
      <c r="C612" s="17">
        <v>43899.999178240738</v>
      </c>
      <c r="D612" s="7" t="s">
        <v>62068</v>
      </c>
      <c r="E612" s="7">
        <v>52</v>
      </c>
      <c r="F612" s="7">
        <v>0</v>
      </c>
      <c r="H612" s="8">
        <v>43899</v>
      </c>
      <c r="I612" s="9">
        <v>0.9991782407407408</v>
      </c>
    </row>
    <row r="613" spans="1:9">
      <c r="A613" s="7">
        <v>1.2371659790224499E+18</v>
      </c>
      <c r="B613" s="7" t="s">
        <v>62067</v>
      </c>
      <c r="C613" s="17">
        <v>43899.999178240738</v>
      </c>
      <c r="D613" s="7" t="s">
        <v>47962</v>
      </c>
      <c r="E613" s="7">
        <v>21612</v>
      </c>
      <c r="F613" s="7">
        <v>19004</v>
      </c>
      <c r="G613" s="7" t="s">
        <v>62066</v>
      </c>
      <c r="H613" s="8">
        <v>43899</v>
      </c>
      <c r="I613" s="9">
        <v>0.9991782407407408</v>
      </c>
    </row>
    <row r="614" spans="1:9">
      <c r="A614" s="7">
        <v>1.23716597893454E+18</v>
      </c>
      <c r="B614" s="7" t="s">
        <v>62065</v>
      </c>
      <c r="C614" s="17">
        <v>43899.999178240738</v>
      </c>
      <c r="D614" s="7" t="s">
        <v>56254</v>
      </c>
      <c r="E614" s="7">
        <v>111619</v>
      </c>
      <c r="F614" s="7">
        <v>56</v>
      </c>
      <c r="G614" s="7" t="s">
        <v>62064</v>
      </c>
      <c r="H614" s="8">
        <v>43899</v>
      </c>
      <c r="I614" s="9">
        <v>0.9991782407407408</v>
      </c>
    </row>
    <row r="615" spans="1:9">
      <c r="A615" s="7">
        <v>1.2371659785945999E+18</v>
      </c>
      <c r="B615" s="7" t="s">
        <v>62063</v>
      </c>
      <c r="C615" s="17">
        <v>43899.999178240738</v>
      </c>
      <c r="D615" s="7" t="s">
        <v>47907</v>
      </c>
      <c r="E615" s="7">
        <v>2836</v>
      </c>
      <c r="F615" s="7">
        <v>17906</v>
      </c>
      <c r="G615" s="7" t="s">
        <v>62062</v>
      </c>
      <c r="H615" s="8">
        <v>43899</v>
      </c>
      <c r="I615" s="9">
        <v>0.9991782407407408</v>
      </c>
    </row>
    <row r="616" spans="1:9">
      <c r="A616" s="7">
        <v>1.23716597856958E+18</v>
      </c>
      <c r="B616" s="7" t="s">
        <v>48173</v>
      </c>
      <c r="C616" s="17">
        <v>43899.999178240738</v>
      </c>
      <c r="D616" s="7" t="s">
        <v>62061</v>
      </c>
      <c r="E616" s="7">
        <v>36311</v>
      </c>
      <c r="F616" s="7">
        <v>0</v>
      </c>
      <c r="G616" s="7" t="s">
        <v>48171</v>
      </c>
      <c r="H616" s="8">
        <v>43899</v>
      </c>
      <c r="I616" s="9">
        <v>0.9991782407407408</v>
      </c>
    </row>
    <row r="617" spans="1:9">
      <c r="A617" s="7">
        <v>1.2371659775671401E+18</v>
      </c>
      <c r="B617" s="7" t="s">
        <v>62060</v>
      </c>
      <c r="C617" s="17">
        <v>43899.999178240738</v>
      </c>
      <c r="D617" s="7" t="s">
        <v>62059</v>
      </c>
      <c r="E617" s="7">
        <v>239</v>
      </c>
      <c r="F617" s="7">
        <v>0</v>
      </c>
      <c r="G617" s="7" t="s">
        <v>62058</v>
      </c>
      <c r="H617" s="8">
        <v>43899</v>
      </c>
      <c r="I617" s="9">
        <v>0.9991782407407408</v>
      </c>
    </row>
    <row r="618" spans="1:9">
      <c r="A618" s="7">
        <v>1.23716597716014E+18</v>
      </c>
      <c r="B618" s="7" t="s">
        <v>62057</v>
      </c>
      <c r="C618" s="17">
        <v>43899.999178240738</v>
      </c>
      <c r="D618" s="7" t="s">
        <v>47913</v>
      </c>
      <c r="E618" s="7">
        <v>173221</v>
      </c>
      <c r="F618" s="7">
        <v>11312</v>
      </c>
      <c r="G618" s="7" t="s">
        <v>62056</v>
      </c>
      <c r="H618" s="8">
        <v>43899</v>
      </c>
      <c r="I618" s="9">
        <v>0.9991782407407408</v>
      </c>
    </row>
    <row r="619" spans="1:9">
      <c r="A619" s="7">
        <v>1.2371659761326899E+18</v>
      </c>
      <c r="B619" s="7" t="s">
        <v>62055</v>
      </c>
      <c r="C619" s="17">
        <v>43899.999166666668</v>
      </c>
      <c r="D619" s="7" t="s">
        <v>47913</v>
      </c>
      <c r="E619" s="7">
        <v>72967</v>
      </c>
      <c r="F619" s="7">
        <v>11312</v>
      </c>
      <c r="G619" s="7" t="s">
        <v>62054</v>
      </c>
      <c r="H619" s="8">
        <v>43899</v>
      </c>
      <c r="I619" s="9">
        <v>0.99916666666666665</v>
      </c>
    </row>
    <row r="620" spans="1:9">
      <c r="A620" s="7">
        <v>1.23716597597331E+18</v>
      </c>
      <c r="B620" s="7" t="s">
        <v>62053</v>
      </c>
      <c r="C620" s="17">
        <v>43899.999166666668</v>
      </c>
      <c r="D620" s="7" t="s">
        <v>48283</v>
      </c>
      <c r="E620" s="7">
        <v>102</v>
      </c>
      <c r="F620" s="7">
        <v>156</v>
      </c>
      <c r="G620" s="7" t="s">
        <v>20315</v>
      </c>
      <c r="H620" s="8">
        <v>43899</v>
      </c>
      <c r="I620" s="9">
        <v>0.99916666666666665</v>
      </c>
    </row>
    <row r="621" spans="1:9">
      <c r="A621" s="7">
        <v>1.2371659752813199E+18</v>
      </c>
      <c r="B621" s="7" t="s">
        <v>62052</v>
      </c>
      <c r="C621" s="17">
        <v>43899.999166666668</v>
      </c>
      <c r="D621" s="7" t="s">
        <v>49431</v>
      </c>
      <c r="E621" s="7">
        <v>65152</v>
      </c>
      <c r="F621" s="7">
        <v>1500</v>
      </c>
      <c r="G621" s="7" t="s">
        <v>4003</v>
      </c>
      <c r="H621" s="8">
        <v>43899</v>
      </c>
      <c r="I621" s="9">
        <v>0.99916666666666665</v>
      </c>
    </row>
    <row r="622" spans="1:9">
      <c r="A622" s="7">
        <v>1.2371659751343201E+18</v>
      </c>
      <c r="B622" s="7" t="s">
        <v>61914</v>
      </c>
      <c r="C622" s="17">
        <v>43899.999166666668</v>
      </c>
      <c r="D622" s="7" t="s">
        <v>44999</v>
      </c>
      <c r="E622" s="7">
        <v>20644</v>
      </c>
      <c r="F622" s="7">
        <v>1262</v>
      </c>
      <c r="G622" s="7" t="s">
        <v>61913</v>
      </c>
      <c r="H622" s="8">
        <v>43899</v>
      </c>
      <c r="I622" s="9">
        <v>0.99916666666666665</v>
      </c>
    </row>
    <row r="623" spans="1:9">
      <c r="A623" s="7">
        <v>1.2371659750797901E+18</v>
      </c>
      <c r="B623" s="7" t="s">
        <v>62051</v>
      </c>
      <c r="C623" s="17">
        <v>43899.999166666668</v>
      </c>
      <c r="D623" s="7" t="s">
        <v>47907</v>
      </c>
      <c r="E623" s="7">
        <v>23</v>
      </c>
      <c r="F623" s="7">
        <v>17906</v>
      </c>
      <c r="G623" s="7" t="s">
        <v>62050</v>
      </c>
      <c r="H623" s="8">
        <v>43899</v>
      </c>
      <c r="I623" s="9">
        <v>0.99916666666666665</v>
      </c>
    </row>
    <row r="624" spans="1:9">
      <c r="A624" s="7">
        <v>1.2371659750212401E+18</v>
      </c>
      <c r="B624" s="7" t="s">
        <v>62049</v>
      </c>
      <c r="C624" s="17">
        <v>43899.999166666668</v>
      </c>
      <c r="D624" s="7" t="s">
        <v>47886</v>
      </c>
      <c r="E624" s="7">
        <v>41147</v>
      </c>
      <c r="F624" s="7">
        <v>638</v>
      </c>
      <c r="H624" s="8">
        <v>43899</v>
      </c>
      <c r="I624" s="9">
        <v>0.99916666666666665</v>
      </c>
    </row>
    <row r="625" spans="1:9">
      <c r="A625" s="7">
        <v>1.2371659746058501E+18</v>
      </c>
      <c r="B625" s="7" t="s">
        <v>62048</v>
      </c>
      <c r="C625" s="17">
        <v>43899.999166666668</v>
      </c>
      <c r="D625" s="7" t="s">
        <v>49417</v>
      </c>
      <c r="E625" s="7">
        <v>5525</v>
      </c>
      <c r="F625" s="7">
        <v>2956</v>
      </c>
      <c r="H625" s="8">
        <v>43899</v>
      </c>
      <c r="I625" s="9">
        <v>0.99916666666666665</v>
      </c>
    </row>
    <row r="626" spans="1:9">
      <c r="A626" s="7">
        <v>1.23716597332258E+18</v>
      </c>
      <c r="B626" s="7" t="s">
        <v>62047</v>
      </c>
      <c r="C626" s="17">
        <v>43899.999166666668</v>
      </c>
      <c r="D626" s="7" t="s">
        <v>48639</v>
      </c>
      <c r="E626" s="7">
        <v>1056</v>
      </c>
      <c r="F626" s="7">
        <v>1891</v>
      </c>
      <c r="G626" s="7" t="s">
        <v>2826</v>
      </c>
      <c r="H626" s="8">
        <v>43899</v>
      </c>
      <c r="I626" s="9">
        <v>0.99916666666666665</v>
      </c>
    </row>
    <row r="627" spans="1:9">
      <c r="A627" s="7">
        <v>1.23716597262625E+18</v>
      </c>
      <c r="B627" s="7" t="s">
        <v>62046</v>
      </c>
      <c r="C627" s="17">
        <v>43899.999155092592</v>
      </c>
      <c r="D627" s="7" t="s">
        <v>62045</v>
      </c>
      <c r="E627" s="7">
        <v>2060</v>
      </c>
      <c r="F627" s="7">
        <v>0</v>
      </c>
      <c r="G627" s="7" t="s">
        <v>62044</v>
      </c>
      <c r="H627" s="8">
        <v>43899</v>
      </c>
      <c r="I627" s="9">
        <v>0.99915509259259261</v>
      </c>
    </row>
    <row r="628" spans="1:9">
      <c r="A628" s="7">
        <v>1.2371659722738801E+18</v>
      </c>
      <c r="B628" s="7" t="s">
        <v>49617</v>
      </c>
      <c r="C628" s="17">
        <v>43899.999155092592</v>
      </c>
      <c r="D628" s="7" t="s">
        <v>48006</v>
      </c>
      <c r="E628" s="7">
        <v>67895</v>
      </c>
      <c r="F628" s="7">
        <v>3359</v>
      </c>
      <c r="G628" s="7" t="s">
        <v>41406</v>
      </c>
      <c r="H628" s="8">
        <v>43899</v>
      </c>
      <c r="I628" s="9">
        <v>0.99915509259259261</v>
      </c>
    </row>
    <row r="629" spans="1:9">
      <c r="A629" s="7">
        <v>1.2371659720683599E+18</v>
      </c>
      <c r="B629" s="7" t="s">
        <v>62043</v>
      </c>
      <c r="C629" s="17">
        <v>43899.999155092592</v>
      </c>
      <c r="D629" s="7" t="s">
        <v>62042</v>
      </c>
      <c r="E629" s="7">
        <v>7970</v>
      </c>
      <c r="F629" s="7">
        <v>1</v>
      </c>
      <c r="H629" s="8">
        <v>43899</v>
      </c>
      <c r="I629" s="9">
        <v>0.99915509259259261</v>
      </c>
    </row>
    <row r="630" spans="1:9">
      <c r="A630" s="7">
        <v>1.23716597176641E+18</v>
      </c>
      <c r="B630" s="7" t="s">
        <v>62041</v>
      </c>
      <c r="C630" s="17">
        <v>43899.999155092592</v>
      </c>
      <c r="D630" s="7" t="s">
        <v>48744</v>
      </c>
      <c r="E630" s="7">
        <v>72083</v>
      </c>
      <c r="F630" s="7">
        <v>2016</v>
      </c>
      <c r="G630" s="7" t="s">
        <v>9375</v>
      </c>
      <c r="H630" s="8">
        <v>43899</v>
      </c>
      <c r="I630" s="9">
        <v>0.99915509259259261</v>
      </c>
    </row>
    <row r="631" spans="1:9">
      <c r="A631" s="7">
        <v>1.23716597172015E+18</v>
      </c>
      <c r="B631" s="7" t="s">
        <v>60126</v>
      </c>
      <c r="C631" s="17">
        <v>43899.999155092592</v>
      </c>
      <c r="D631" s="7" t="s">
        <v>58089</v>
      </c>
      <c r="E631" s="7">
        <v>303257</v>
      </c>
      <c r="F631" s="7">
        <v>4</v>
      </c>
      <c r="G631" s="7" t="s">
        <v>60124</v>
      </c>
      <c r="H631" s="8">
        <v>43899</v>
      </c>
      <c r="I631" s="9">
        <v>0.99915509259259261</v>
      </c>
    </row>
    <row r="632" spans="1:9">
      <c r="A632" s="7">
        <v>1.23716597164478E+18</v>
      </c>
      <c r="B632" s="7" t="s">
        <v>62040</v>
      </c>
      <c r="C632" s="17">
        <v>43899.999155092592</v>
      </c>
      <c r="D632" s="7" t="s">
        <v>48138</v>
      </c>
      <c r="E632" s="7">
        <v>80186</v>
      </c>
      <c r="F632" s="7">
        <v>13578</v>
      </c>
      <c r="G632" s="7" t="s">
        <v>62039</v>
      </c>
      <c r="H632" s="8">
        <v>43899</v>
      </c>
      <c r="I632" s="9">
        <v>0.99915509259259261</v>
      </c>
    </row>
    <row r="633" spans="1:9">
      <c r="A633" s="7">
        <v>1.23716597125456E+18</v>
      </c>
      <c r="B633" s="7" t="s">
        <v>62038</v>
      </c>
      <c r="C633" s="17">
        <v>43899.999155092592</v>
      </c>
      <c r="D633" s="7" t="s">
        <v>47907</v>
      </c>
      <c r="E633" s="7">
        <v>11149</v>
      </c>
      <c r="F633" s="7">
        <v>17906</v>
      </c>
      <c r="G633" s="7" t="s">
        <v>62037</v>
      </c>
      <c r="H633" s="8">
        <v>43899</v>
      </c>
      <c r="I633" s="9">
        <v>0.99915509259259261</v>
      </c>
    </row>
    <row r="634" spans="1:9">
      <c r="A634" s="7">
        <v>1.2371659703571799E+18</v>
      </c>
      <c r="B634" s="7" t="s">
        <v>62036</v>
      </c>
      <c r="C634" s="17">
        <v>43899.999155092592</v>
      </c>
      <c r="D634" s="7" t="s">
        <v>48141</v>
      </c>
      <c r="E634" s="7">
        <v>76993</v>
      </c>
      <c r="F634" s="7">
        <v>3463</v>
      </c>
      <c r="H634" s="8">
        <v>43899</v>
      </c>
      <c r="I634" s="9">
        <v>0.99915509259259261</v>
      </c>
    </row>
    <row r="635" spans="1:9">
      <c r="A635" s="7">
        <v>1.23716596956029E+18</v>
      </c>
      <c r="B635" s="7" t="s">
        <v>62035</v>
      </c>
      <c r="C635" s="17">
        <v>43899.999155092592</v>
      </c>
      <c r="D635" s="7" t="s">
        <v>50178</v>
      </c>
      <c r="E635" s="7">
        <v>90905</v>
      </c>
      <c r="F635" s="7">
        <v>9</v>
      </c>
      <c r="G635" s="7" t="s">
        <v>62034</v>
      </c>
      <c r="H635" s="8">
        <v>43899</v>
      </c>
      <c r="I635" s="9">
        <v>0.99915509259259261</v>
      </c>
    </row>
    <row r="636" spans="1:9">
      <c r="A636" s="7">
        <v>1.2371659692330501E+18</v>
      </c>
      <c r="B636" s="7" t="s">
        <v>62033</v>
      </c>
      <c r="C636" s="17">
        <v>43899.999155092592</v>
      </c>
      <c r="D636" s="7" t="s">
        <v>61849</v>
      </c>
      <c r="E636" s="7">
        <v>143109</v>
      </c>
      <c r="F636" s="7">
        <v>89</v>
      </c>
      <c r="G636" s="7" t="s">
        <v>62032</v>
      </c>
      <c r="H636" s="8">
        <v>43899</v>
      </c>
      <c r="I636" s="9">
        <v>0.99915509259259261</v>
      </c>
    </row>
    <row r="637" spans="1:9">
      <c r="A637" s="7">
        <v>1.2371659688765299E+18</v>
      </c>
      <c r="B637" s="7" t="s">
        <v>62031</v>
      </c>
      <c r="C637" s="17">
        <v>43899.999155092592</v>
      </c>
      <c r="D637" s="7" t="s">
        <v>48625</v>
      </c>
      <c r="E637" s="7">
        <v>23231</v>
      </c>
      <c r="F637" s="7">
        <v>1039</v>
      </c>
      <c r="H637" s="8">
        <v>43899</v>
      </c>
      <c r="I637" s="9">
        <v>0.99915509259259261</v>
      </c>
    </row>
    <row r="638" spans="1:9">
      <c r="A638" s="7">
        <v>1.2371659684026199E+18</v>
      </c>
      <c r="B638" s="7" t="s">
        <v>62030</v>
      </c>
      <c r="C638" s="17">
        <v>43899.999143518522</v>
      </c>
      <c r="D638" s="7" t="s">
        <v>47886</v>
      </c>
      <c r="E638" s="7">
        <v>87902</v>
      </c>
      <c r="F638" s="7">
        <v>638</v>
      </c>
      <c r="G638" s="7" t="s">
        <v>62029</v>
      </c>
      <c r="H638" s="8">
        <v>43899</v>
      </c>
      <c r="I638" s="9">
        <v>0.99914351851851846</v>
      </c>
    </row>
    <row r="639" spans="1:9">
      <c r="A639" s="7">
        <v>1.2371659675679201E+18</v>
      </c>
      <c r="B639" s="7" t="s">
        <v>62028</v>
      </c>
      <c r="C639" s="17">
        <v>43899.999143518522</v>
      </c>
      <c r="D639" s="7" t="s">
        <v>50656</v>
      </c>
      <c r="E639" s="7">
        <v>563</v>
      </c>
      <c r="F639" s="7">
        <v>147</v>
      </c>
      <c r="G639" s="7" t="s">
        <v>7597</v>
      </c>
      <c r="H639" s="8">
        <v>43899</v>
      </c>
      <c r="I639" s="9">
        <v>0.99914351851851846</v>
      </c>
    </row>
    <row r="640" spans="1:9">
      <c r="A640" s="7">
        <v>1.23716596706465E+18</v>
      </c>
      <c r="B640" s="7" t="s">
        <v>62027</v>
      </c>
      <c r="C640" s="17">
        <v>43899.999143518522</v>
      </c>
      <c r="D640" s="7" t="s">
        <v>62026</v>
      </c>
      <c r="E640" s="7">
        <v>17</v>
      </c>
      <c r="F640" s="7">
        <v>1</v>
      </c>
      <c r="G640" s="7" t="s">
        <v>33786</v>
      </c>
      <c r="H640" s="8">
        <v>43899</v>
      </c>
      <c r="I640" s="9">
        <v>0.99914351851851846</v>
      </c>
    </row>
    <row r="641" spans="1:9">
      <c r="A641" s="7">
        <v>1.2371659668463501E+18</v>
      </c>
      <c r="B641" s="7" t="s">
        <v>62025</v>
      </c>
      <c r="C641" s="17">
        <v>43899.999143518522</v>
      </c>
      <c r="D641" s="7" t="s">
        <v>47901</v>
      </c>
      <c r="E641" s="7">
        <v>9940</v>
      </c>
      <c r="F641" s="7">
        <v>4587</v>
      </c>
      <c r="H641" s="8">
        <v>43899</v>
      </c>
      <c r="I641" s="9">
        <v>0.99914351851851846</v>
      </c>
    </row>
    <row r="642" spans="1:9">
      <c r="A642" s="7">
        <v>1.23716596640195E+18</v>
      </c>
      <c r="B642" s="7" t="s">
        <v>62024</v>
      </c>
      <c r="C642" s="17">
        <v>43899.999143518522</v>
      </c>
      <c r="D642" s="7" t="s">
        <v>49265</v>
      </c>
      <c r="E642" s="7">
        <v>12670</v>
      </c>
      <c r="F642" s="7">
        <v>527</v>
      </c>
      <c r="H642" s="8">
        <v>43899</v>
      </c>
      <c r="I642" s="9">
        <v>0.99914351851851846</v>
      </c>
    </row>
    <row r="643" spans="1:9">
      <c r="A643" s="7">
        <v>1.2371659662550999E+18</v>
      </c>
      <c r="B643" s="7" t="s">
        <v>62023</v>
      </c>
      <c r="C643" s="17">
        <v>43899.999143518522</v>
      </c>
      <c r="D643" s="7" t="s">
        <v>52057</v>
      </c>
      <c r="E643" s="7">
        <v>13591</v>
      </c>
      <c r="F643" s="7">
        <v>999</v>
      </c>
      <c r="G643" s="7" t="s">
        <v>15613</v>
      </c>
      <c r="H643" s="8">
        <v>43899</v>
      </c>
      <c r="I643" s="9">
        <v>0.99914351851851846</v>
      </c>
    </row>
    <row r="644" spans="1:9">
      <c r="A644" s="7">
        <v>1.23716596559647E+18</v>
      </c>
      <c r="B644" s="7" t="s">
        <v>62022</v>
      </c>
      <c r="C644" s="17">
        <v>43899.999143518522</v>
      </c>
      <c r="D644" s="7" t="s">
        <v>47907</v>
      </c>
      <c r="E644" s="7">
        <v>2524</v>
      </c>
      <c r="F644" s="7">
        <v>17906</v>
      </c>
      <c r="G644" s="7" t="s">
        <v>62021</v>
      </c>
      <c r="H644" s="8">
        <v>43899</v>
      </c>
      <c r="I644" s="9">
        <v>0.99914351851851846</v>
      </c>
    </row>
    <row r="645" spans="1:9">
      <c r="A645" s="7">
        <v>1.23716596556719E+18</v>
      </c>
      <c r="B645" s="7" t="s">
        <v>62020</v>
      </c>
      <c r="C645" s="17">
        <v>43899.999143518522</v>
      </c>
      <c r="D645" s="7" t="s">
        <v>62019</v>
      </c>
      <c r="E645" s="7">
        <v>11120</v>
      </c>
      <c r="F645" s="7">
        <v>0</v>
      </c>
      <c r="H645" s="8">
        <v>43899</v>
      </c>
      <c r="I645" s="9">
        <v>0.99914351851851846</v>
      </c>
    </row>
    <row r="646" spans="1:9">
      <c r="A646" s="7">
        <v>1.23716596536994E+18</v>
      </c>
      <c r="B646" s="7" t="s">
        <v>62018</v>
      </c>
      <c r="C646" s="17">
        <v>43899.999143518522</v>
      </c>
      <c r="D646" s="7" t="s">
        <v>62017</v>
      </c>
      <c r="E646" s="7">
        <v>2004</v>
      </c>
      <c r="F646" s="7">
        <v>0</v>
      </c>
      <c r="H646" s="8">
        <v>43899</v>
      </c>
      <c r="I646" s="9">
        <v>0.99914351851851846</v>
      </c>
    </row>
    <row r="647" spans="1:9">
      <c r="A647" s="7">
        <v>1.2371659650933499E+18</v>
      </c>
      <c r="B647" s="7" t="s">
        <v>62016</v>
      </c>
      <c r="C647" s="17">
        <v>43899.999143518522</v>
      </c>
      <c r="D647" s="7" t="s">
        <v>62015</v>
      </c>
      <c r="E647" s="7">
        <v>2664</v>
      </c>
      <c r="F647" s="7">
        <v>0</v>
      </c>
      <c r="H647" s="8">
        <v>43899</v>
      </c>
      <c r="I647" s="9">
        <v>0.99914351851851846</v>
      </c>
    </row>
    <row r="648" spans="1:9">
      <c r="A648" s="7">
        <v>1.2371659648877499E+18</v>
      </c>
      <c r="B648" s="7" t="s">
        <v>62014</v>
      </c>
      <c r="C648" s="17">
        <v>43899.999143518522</v>
      </c>
      <c r="D648" s="7" t="s">
        <v>61556</v>
      </c>
      <c r="E648" s="7">
        <v>50543</v>
      </c>
      <c r="F648" s="7">
        <v>123</v>
      </c>
      <c r="G648" s="7" t="s">
        <v>62013</v>
      </c>
      <c r="H648" s="8">
        <v>43899</v>
      </c>
      <c r="I648" s="9">
        <v>0.99914351851851846</v>
      </c>
    </row>
    <row r="649" spans="1:9">
      <c r="A649" s="7">
        <v>1.2371659638515999E+18</v>
      </c>
      <c r="B649" s="7" t="s">
        <v>62012</v>
      </c>
      <c r="C649" s="17">
        <v>43899.999131944445</v>
      </c>
      <c r="D649" s="7" t="s">
        <v>47918</v>
      </c>
      <c r="E649" s="7">
        <v>16034</v>
      </c>
      <c r="F649" s="7">
        <v>4111</v>
      </c>
      <c r="G649" s="7" t="s">
        <v>62011</v>
      </c>
      <c r="H649" s="8">
        <v>43899</v>
      </c>
      <c r="I649" s="9">
        <v>0.99913194444444453</v>
      </c>
    </row>
    <row r="650" spans="1:9">
      <c r="A650" s="7">
        <v>1.23716596380131E+18</v>
      </c>
      <c r="B650" s="7" t="s">
        <v>20666</v>
      </c>
      <c r="C650" s="17">
        <v>43899.999131944445</v>
      </c>
      <c r="D650" s="7" t="s">
        <v>62010</v>
      </c>
      <c r="E650" s="7">
        <v>169346</v>
      </c>
      <c r="F650" s="7">
        <v>3</v>
      </c>
      <c r="G650" s="7" t="s">
        <v>20664</v>
      </c>
      <c r="H650" s="8">
        <v>43899</v>
      </c>
      <c r="I650" s="9">
        <v>0.99913194444444453</v>
      </c>
    </row>
    <row r="651" spans="1:9">
      <c r="A651" s="7">
        <v>1.23716596374257E+18</v>
      </c>
      <c r="B651" s="7" t="s">
        <v>62009</v>
      </c>
      <c r="C651" s="17">
        <v>43899.999131944445</v>
      </c>
      <c r="D651" s="7" t="s">
        <v>62008</v>
      </c>
      <c r="E651" s="7">
        <v>8503</v>
      </c>
      <c r="F651" s="7">
        <v>0</v>
      </c>
      <c r="G651" s="7" t="s">
        <v>8361</v>
      </c>
      <c r="H651" s="8">
        <v>43899</v>
      </c>
      <c r="I651" s="9">
        <v>0.99913194444444453</v>
      </c>
    </row>
    <row r="652" spans="1:9">
      <c r="A652" s="7">
        <v>1.2371659634364101E+18</v>
      </c>
      <c r="B652" s="7" t="s">
        <v>62007</v>
      </c>
      <c r="C652" s="17">
        <v>43899.999131944445</v>
      </c>
      <c r="D652" s="7" t="s">
        <v>58515</v>
      </c>
      <c r="E652" s="7">
        <v>17042</v>
      </c>
      <c r="F652" s="7">
        <v>295</v>
      </c>
      <c r="G652" s="7" t="s">
        <v>4012</v>
      </c>
      <c r="H652" s="8">
        <v>43899</v>
      </c>
      <c r="I652" s="9">
        <v>0.99913194444444453</v>
      </c>
    </row>
    <row r="653" spans="1:9">
      <c r="A653" s="7">
        <v>1.23716596316815E+18</v>
      </c>
      <c r="B653" s="7" t="s">
        <v>62006</v>
      </c>
      <c r="C653" s="17">
        <v>43899.999131944445</v>
      </c>
      <c r="D653" s="7" t="s">
        <v>52029</v>
      </c>
      <c r="E653" s="7">
        <v>1842</v>
      </c>
      <c r="F653" s="7">
        <v>167</v>
      </c>
      <c r="H653" s="8">
        <v>43899</v>
      </c>
      <c r="I653" s="9">
        <v>0.99913194444444453</v>
      </c>
    </row>
    <row r="654" spans="1:9">
      <c r="A654" s="7">
        <v>1.2371659628744499E+18</v>
      </c>
      <c r="B654" s="7" t="s">
        <v>54588</v>
      </c>
      <c r="C654" s="17">
        <v>43899.999131944445</v>
      </c>
      <c r="D654" s="7" t="s">
        <v>62005</v>
      </c>
      <c r="E654" s="7">
        <v>42408</v>
      </c>
      <c r="F654" s="7">
        <v>24</v>
      </c>
      <c r="G654" s="7" t="s">
        <v>9375</v>
      </c>
      <c r="H654" s="8">
        <v>43899</v>
      </c>
      <c r="I654" s="9">
        <v>0.99913194444444453</v>
      </c>
    </row>
    <row r="655" spans="1:9">
      <c r="A655" s="7">
        <v>1.23716596238381E+18</v>
      </c>
      <c r="B655" s="7" t="s">
        <v>62004</v>
      </c>
      <c r="C655" s="17">
        <v>43899.999131944445</v>
      </c>
      <c r="D655" s="7" t="s">
        <v>47882</v>
      </c>
      <c r="E655" s="7">
        <v>6084</v>
      </c>
      <c r="F655" s="7">
        <v>3244</v>
      </c>
      <c r="G655" s="7" t="s">
        <v>3257</v>
      </c>
      <c r="H655" s="8">
        <v>43899</v>
      </c>
      <c r="I655" s="9">
        <v>0.99913194444444453</v>
      </c>
    </row>
    <row r="656" spans="1:9">
      <c r="A656" s="7">
        <v>1.2371659621738801E+18</v>
      </c>
      <c r="B656" s="7" t="s">
        <v>62003</v>
      </c>
      <c r="C656" s="17">
        <v>43899.999131944445</v>
      </c>
      <c r="D656" s="7" t="s">
        <v>48733</v>
      </c>
      <c r="E656" s="7">
        <v>2347</v>
      </c>
      <c r="F656" s="7">
        <v>454</v>
      </c>
      <c r="H656" s="8">
        <v>43899</v>
      </c>
      <c r="I656" s="9">
        <v>0.99913194444444453</v>
      </c>
    </row>
    <row r="657" spans="1:9">
      <c r="A657" s="7">
        <v>1.23716596205247E+18</v>
      </c>
      <c r="B657" s="7" t="s">
        <v>29067</v>
      </c>
      <c r="C657" s="17">
        <v>43899.999131944445</v>
      </c>
      <c r="D657" s="7" t="s">
        <v>48417</v>
      </c>
      <c r="E657" s="7">
        <v>240676</v>
      </c>
      <c r="F657" s="7">
        <v>112</v>
      </c>
      <c r="G657" s="7" t="s">
        <v>29066</v>
      </c>
      <c r="H657" s="8">
        <v>43899</v>
      </c>
      <c r="I657" s="9">
        <v>0.99913194444444453</v>
      </c>
    </row>
    <row r="658" spans="1:9">
      <c r="A658" s="7">
        <v>1.2371659620271301E+18</v>
      </c>
      <c r="B658" s="7" t="s">
        <v>62002</v>
      </c>
      <c r="C658" s="17">
        <v>43899.999131944445</v>
      </c>
      <c r="D658" s="7" t="s">
        <v>62001</v>
      </c>
      <c r="E658" s="7">
        <v>262</v>
      </c>
      <c r="F658" s="7">
        <v>3</v>
      </c>
      <c r="G658" s="7" t="s">
        <v>3093</v>
      </c>
      <c r="H658" s="8">
        <v>43899</v>
      </c>
      <c r="I658" s="9">
        <v>0.99913194444444453</v>
      </c>
    </row>
    <row r="659" spans="1:9">
      <c r="A659" s="7">
        <v>1.2371659619727099E+18</v>
      </c>
      <c r="B659" s="7" t="s">
        <v>62000</v>
      </c>
      <c r="C659" s="17">
        <v>43899.999131944445</v>
      </c>
      <c r="D659" s="7" t="s">
        <v>47933</v>
      </c>
      <c r="E659" s="7">
        <v>9969</v>
      </c>
      <c r="F659" s="7">
        <v>1969</v>
      </c>
      <c r="G659" s="7" t="s">
        <v>33588</v>
      </c>
      <c r="H659" s="8">
        <v>43899</v>
      </c>
      <c r="I659" s="9">
        <v>0.99913194444444453</v>
      </c>
    </row>
    <row r="660" spans="1:9">
      <c r="A660" s="7">
        <v>1.23716596146947E+18</v>
      </c>
      <c r="B660" s="7" t="s">
        <v>61999</v>
      </c>
      <c r="C660" s="17">
        <v>43899.999131944445</v>
      </c>
      <c r="D660" s="7" t="s">
        <v>54775</v>
      </c>
      <c r="E660" s="7">
        <v>3</v>
      </c>
      <c r="F660" s="7">
        <v>117</v>
      </c>
      <c r="H660" s="8">
        <v>43899</v>
      </c>
      <c r="I660" s="9">
        <v>0.99913194444444453</v>
      </c>
    </row>
    <row r="661" spans="1:9">
      <c r="A661" s="7">
        <v>1.2371659613058701E+18</v>
      </c>
      <c r="B661" s="7" t="s">
        <v>54145</v>
      </c>
      <c r="C661" s="17">
        <v>43899.999131944445</v>
      </c>
      <c r="D661" s="7" t="s">
        <v>47905</v>
      </c>
      <c r="E661" s="7">
        <v>5136</v>
      </c>
      <c r="F661" s="7">
        <v>7987</v>
      </c>
      <c r="H661" s="8">
        <v>43899</v>
      </c>
      <c r="I661" s="9">
        <v>0.99913194444444453</v>
      </c>
    </row>
    <row r="662" spans="1:9">
      <c r="A662" s="7">
        <v>1.2371659610794099E+18</v>
      </c>
      <c r="B662" s="7" t="s">
        <v>50335</v>
      </c>
      <c r="C662" s="17">
        <v>43899.999131944445</v>
      </c>
      <c r="D662" s="7" t="s">
        <v>48276</v>
      </c>
      <c r="E662" s="7">
        <v>28312</v>
      </c>
      <c r="F662" s="7">
        <v>2912</v>
      </c>
      <c r="G662" s="7" t="s">
        <v>50334</v>
      </c>
      <c r="H662" s="8">
        <v>43899</v>
      </c>
      <c r="I662" s="9">
        <v>0.99913194444444453</v>
      </c>
    </row>
    <row r="663" spans="1:9">
      <c r="A663" s="7">
        <v>1.2371659600810399E+18</v>
      </c>
      <c r="B663" s="7" t="s">
        <v>50377</v>
      </c>
      <c r="C663" s="17">
        <v>43899.999120370368</v>
      </c>
      <c r="D663" s="7" t="s">
        <v>61998</v>
      </c>
      <c r="E663" s="7">
        <v>62924</v>
      </c>
      <c r="F663" s="7">
        <v>0</v>
      </c>
      <c r="H663" s="8">
        <v>43899</v>
      </c>
      <c r="I663" s="9">
        <v>0.99912037037037038</v>
      </c>
    </row>
    <row r="664" spans="1:9">
      <c r="A664" s="7">
        <v>1.2371659594517901E+18</v>
      </c>
      <c r="B664" s="7" t="s">
        <v>61997</v>
      </c>
      <c r="C664" s="17">
        <v>43899.999120370368</v>
      </c>
      <c r="D664" s="7" t="s">
        <v>51504</v>
      </c>
      <c r="E664" s="7">
        <v>2039</v>
      </c>
      <c r="F664" s="7">
        <v>31</v>
      </c>
      <c r="G664" s="7" t="s">
        <v>6557</v>
      </c>
      <c r="H664" s="8">
        <v>43899</v>
      </c>
      <c r="I664" s="9">
        <v>0.99912037037037038</v>
      </c>
    </row>
    <row r="665" spans="1:9">
      <c r="A665" s="7">
        <v>1.23716595600849E+18</v>
      </c>
      <c r="B665" s="7" t="s">
        <v>61996</v>
      </c>
      <c r="C665" s="17">
        <v>43899.999120370368</v>
      </c>
      <c r="D665" s="7" t="s">
        <v>47933</v>
      </c>
      <c r="E665" s="7">
        <v>1352</v>
      </c>
      <c r="F665" s="7">
        <v>1969</v>
      </c>
      <c r="G665" s="7" t="s">
        <v>61995</v>
      </c>
      <c r="H665" s="8">
        <v>43899</v>
      </c>
      <c r="I665" s="9">
        <v>0.99912037037037038</v>
      </c>
    </row>
    <row r="666" spans="1:9">
      <c r="A666" s="7">
        <v>1.2371659534832799E+18</v>
      </c>
      <c r="B666" s="7" t="s">
        <v>11890</v>
      </c>
      <c r="C666" s="17">
        <v>43899.999108796299</v>
      </c>
      <c r="D666" s="7" t="s">
        <v>61178</v>
      </c>
      <c r="E666" s="7">
        <v>2805</v>
      </c>
      <c r="F666" s="7">
        <v>21</v>
      </c>
      <c r="G666" s="7" t="s">
        <v>2453</v>
      </c>
      <c r="H666" s="8">
        <v>43899</v>
      </c>
      <c r="I666" s="9">
        <v>0.99910879629629623</v>
      </c>
    </row>
    <row r="667" spans="1:9">
      <c r="A667" s="7">
        <v>1.23716595326099E+18</v>
      </c>
      <c r="B667" s="7" t="s">
        <v>357</v>
      </c>
      <c r="C667" s="17">
        <v>43899.999108796299</v>
      </c>
      <c r="D667" s="7" t="s">
        <v>57153</v>
      </c>
      <c r="E667" s="7">
        <v>17843</v>
      </c>
      <c r="F667" s="7">
        <v>100</v>
      </c>
      <c r="G667" s="7" t="s">
        <v>61994</v>
      </c>
      <c r="H667" s="8">
        <v>43899</v>
      </c>
      <c r="I667" s="9">
        <v>0.99910879629629623</v>
      </c>
    </row>
    <row r="668" spans="1:9">
      <c r="A668" s="7">
        <v>1.23716595316451E+18</v>
      </c>
      <c r="B668" s="7" t="s">
        <v>61993</v>
      </c>
      <c r="C668" s="17">
        <v>43899.999108796299</v>
      </c>
      <c r="D668" s="7" t="s">
        <v>61992</v>
      </c>
      <c r="E668" s="7">
        <v>85068</v>
      </c>
      <c r="F668" s="7">
        <v>10</v>
      </c>
      <c r="G668" s="7" t="s">
        <v>3966</v>
      </c>
      <c r="H668" s="8">
        <v>43899</v>
      </c>
      <c r="I668" s="9">
        <v>0.99910879629629623</v>
      </c>
    </row>
    <row r="669" spans="1:9">
      <c r="A669" s="7">
        <v>1.2371659520196401E+18</v>
      </c>
      <c r="B669" s="7" t="s">
        <v>61991</v>
      </c>
      <c r="C669" s="17">
        <v>43899.999108796299</v>
      </c>
      <c r="D669" s="7" t="s">
        <v>48018</v>
      </c>
      <c r="E669" s="7">
        <v>42232</v>
      </c>
      <c r="F669" s="7">
        <v>1973</v>
      </c>
      <c r="G669" s="7" t="s">
        <v>2442</v>
      </c>
      <c r="H669" s="8">
        <v>43899</v>
      </c>
      <c r="I669" s="9">
        <v>0.99910879629629623</v>
      </c>
    </row>
    <row r="670" spans="1:9">
      <c r="A670" s="7">
        <v>1.2371659519735401E+18</v>
      </c>
      <c r="B670" s="7" t="s">
        <v>61990</v>
      </c>
      <c r="C670" s="17">
        <v>43899.999108796299</v>
      </c>
      <c r="D670" s="7" t="s">
        <v>61989</v>
      </c>
      <c r="E670" s="7">
        <v>59044</v>
      </c>
      <c r="F670" s="7">
        <v>3</v>
      </c>
      <c r="G670" s="7" t="s">
        <v>2742</v>
      </c>
      <c r="H670" s="8">
        <v>43899</v>
      </c>
      <c r="I670" s="9">
        <v>0.99910879629629623</v>
      </c>
    </row>
    <row r="671" spans="1:9">
      <c r="A671" s="7">
        <v>1.2371659513612001E+18</v>
      </c>
      <c r="B671" s="7" t="s">
        <v>61988</v>
      </c>
      <c r="C671" s="17">
        <v>43899.999097222222</v>
      </c>
      <c r="D671" s="7" t="s">
        <v>48141</v>
      </c>
      <c r="E671" s="7">
        <v>143488</v>
      </c>
      <c r="F671" s="7">
        <v>3463</v>
      </c>
      <c r="G671" s="7" t="s">
        <v>61987</v>
      </c>
      <c r="H671" s="8">
        <v>43899</v>
      </c>
      <c r="I671" s="9">
        <v>0.99909722222222219</v>
      </c>
    </row>
    <row r="672" spans="1:9">
      <c r="A672" s="7">
        <v>1.2371659508453E+18</v>
      </c>
      <c r="B672" s="7" t="s">
        <v>61986</v>
      </c>
      <c r="C672" s="17">
        <v>43899.999097222222</v>
      </c>
      <c r="D672" s="7" t="s">
        <v>47957</v>
      </c>
      <c r="E672" s="7">
        <v>59109</v>
      </c>
      <c r="F672" s="7">
        <v>4200</v>
      </c>
      <c r="G672" s="7" t="s">
        <v>2436</v>
      </c>
      <c r="H672" s="8">
        <v>43899</v>
      </c>
      <c r="I672" s="9">
        <v>0.99909722222222219</v>
      </c>
    </row>
    <row r="673" spans="1:9">
      <c r="A673" s="7">
        <v>1.2371659502454999E+18</v>
      </c>
      <c r="B673" s="7" t="s">
        <v>61985</v>
      </c>
      <c r="C673" s="17">
        <v>43899.999097222222</v>
      </c>
      <c r="D673" s="7" t="s">
        <v>61984</v>
      </c>
      <c r="E673" s="7">
        <v>153</v>
      </c>
      <c r="F673" s="7">
        <v>0</v>
      </c>
      <c r="G673" s="7" t="s">
        <v>61983</v>
      </c>
      <c r="H673" s="8">
        <v>43899</v>
      </c>
      <c r="I673" s="9">
        <v>0.99909722222222219</v>
      </c>
    </row>
    <row r="674" spans="1:9">
      <c r="A674" s="7">
        <v>1.2371659500397499E+18</v>
      </c>
      <c r="B674" s="7" t="s">
        <v>61982</v>
      </c>
      <c r="C674" s="17">
        <v>43899.999097222222</v>
      </c>
      <c r="D674" s="7" t="s">
        <v>61981</v>
      </c>
      <c r="E674" s="7">
        <v>46727</v>
      </c>
      <c r="F674" s="7">
        <v>0</v>
      </c>
      <c r="G674" s="7" t="s">
        <v>2545</v>
      </c>
      <c r="H674" s="8">
        <v>43899</v>
      </c>
      <c r="I674" s="9">
        <v>0.99909722222222219</v>
      </c>
    </row>
    <row r="675" spans="1:9">
      <c r="A675" s="7">
        <v>1.23716594957839E+18</v>
      </c>
      <c r="B675" s="7" t="s">
        <v>61980</v>
      </c>
      <c r="C675" s="17">
        <v>43899.999097222222</v>
      </c>
      <c r="D675" s="7" t="s">
        <v>60174</v>
      </c>
      <c r="E675" s="7">
        <v>42031</v>
      </c>
      <c r="F675" s="7">
        <v>9</v>
      </c>
      <c r="G675" s="7" t="s">
        <v>61979</v>
      </c>
      <c r="H675" s="8">
        <v>43899</v>
      </c>
      <c r="I675" s="9">
        <v>0.99909722222222219</v>
      </c>
    </row>
    <row r="676" spans="1:9">
      <c r="A676" s="7">
        <v>1.2371659492848E+18</v>
      </c>
      <c r="B676" s="7" t="s">
        <v>61978</v>
      </c>
      <c r="C676" s="17">
        <v>43899.999097222222</v>
      </c>
      <c r="D676" s="7" t="s">
        <v>47962</v>
      </c>
      <c r="E676" s="7">
        <v>33498</v>
      </c>
      <c r="F676" s="7">
        <v>19006</v>
      </c>
      <c r="G676" s="7" t="s">
        <v>3586</v>
      </c>
      <c r="H676" s="8">
        <v>43899</v>
      </c>
      <c r="I676" s="9">
        <v>0.99909722222222219</v>
      </c>
    </row>
    <row r="677" spans="1:9">
      <c r="A677" s="7">
        <v>1.2371659491002801E+18</v>
      </c>
      <c r="B677" s="7" t="s">
        <v>41857</v>
      </c>
      <c r="C677" s="17">
        <v>43899.999097222222</v>
      </c>
      <c r="D677" s="7" t="s">
        <v>49086</v>
      </c>
      <c r="E677" s="7">
        <v>53721</v>
      </c>
      <c r="F677" s="7">
        <v>2082</v>
      </c>
      <c r="H677" s="8">
        <v>43899</v>
      </c>
      <c r="I677" s="9">
        <v>0.99909722222222219</v>
      </c>
    </row>
    <row r="678" spans="1:9">
      <c r="A678" s="7">
        <v>1.23716594796801E+18</v>
      </c>
      <c r="B678" s="7" t="s">
        <v>61977</v>
      </c>
      <c r="C678" s="17">
        <v>43899.999097222222</v>
      </c>
      <c r="D678" s="7" t="s">
        <v>61976</v>
      </c>
      <c r="E678" s="7">
        <v>47822</v>
      </c>
      <c r="F678" s="7">
        <v>165</v>
      </c>
      <c r="G678" s="7" t="s">
        <v>2468</v>
      </c>
      <c r="H678" s="8">
        <v>43899</v>
      </c>
      <c r="I678" s="9">
        <v>0.99909722222222219</v>
      </c>
    </row>
    <row r="679" spans="1:9">
      <c r="A679" s="7">
        <v>1.23716594660478E+18</v>
      </c>
      <c r="B679" s="7" t="s">
        <v>61975</v>
      </c>
      <c r="C679" s="17">
        <v>43899.999085648145</v>
      </c>
      <c r="D679" s="7" t="s">
        <v>49342</v>
      </c>
      <c r="E679" s="7">
        <v>163733</v>
      </c>
      <c r="F679" s="7">
        <v>1</v>
      </c>
      <c r="G679" s="7" t="s">
        <v>61974</v>
      </c>
      <c r="H679" s="8">
        <v>43899</v>
      </c>
      <c r="I679" s="9">
        <v>0.99908564814814815</v>
      </c>
    </row>
    <row r="680" spans="1:9">
      <c r="A680" s="7">
        <v>1.23716594650832E+18</v>
      </c>
      <c r="B680" s="7" t="s">
        <v>61973</v>
      </c>
      <c r="C680" s="17">
        <v>43899.999085648145</v>
      </c>
      <c r="D680" s="7" t="s">
        <v>47933</v>
      </c>
      <c r="E680" s="7">
        <v>6695</v>
      </c>
      <c r="F680" s="7">
        <v>1969</v>
      </c>
      <c r="H680" s="8">
        <v>43899</v>
      </c>
      <c r="I680" s="9">
        <v>0.99908564814814815</v>
      </c>
    </row>
    <row r="681" spans="1:9">
      <c r="A681" s="7">
        <v>1.2371659463531699E+18</v>
      </c>
      <c r="B681" s="7" t="s">
        <v>44266</v>
      </c>
      <c r="C681" s="17">
        <v>43899.999085648145</v>
      </c>
      <c r="D681" s="7" t="s">
        <v>49499</v>
      </c>
      <c r="E681" s="7">
        <v>67560</v>
      </c>
      <c r="F681" s="7">
        <v>1</v>
      </c>
      <c r="G681" s="7" t="s">
        <v>3257</v>
      </c>
      <c r="H681" s="8">
        <v>43899</v>
      </c>
      <c r="I681" s="9">
        <v>0.99908564814814815</v>
      </c>
    </row>
    <row r="682" spans="1:9">
      <c r="A682" s="7">
        <v>1.23716594598386E+18</v>
      </c>
      <c r="B682" s="7" t="s">
        <v>61972</v>
      </c>
      <c r="C682" s="17">
        <v>43899.999085648145</v>
      </c>
      <c r="D682" s="7" t="s">
        <v>54919</v>
      </c>
      <c r="E682" s="7">
        <v>26123</v>
      </c>
      <c r="F682" s="7">
        <v>119</v>
      </c>
      <c r="G682" s="7" t="s">
        <v>2425</v>
      </c>
      <c r="H682" s="8">
        <v>43899</v>
      </c>
      <c r="I682" s="9">
        <v>0.99908564814814815</v>
      </c>
    </row>
    <row r="683" spans="1:9">
      <c r="A683" s="7">
        <v>1.2371659449310999E+18</v>
      </c>
      <c r="B683" s="7" t="s">
        <v>61971</v>
      </c>
      <c r="C683" s="17">
        <v>43899.999085648145</v>
      </c>
      <c r="D683" s="7" t="s">
        <v>47878</v>
      </c>
      <c r="E683" s="7">
        <v>14942</v>
      </c>
      <c r="F683" s="7">
        <v>9072</v>
      </c>
      <c r="H683" s="8">
        <v>43899</v>
      </c>
      <c r="I683" s="9">
        <v>0.99908564814814815</v>
      </c>
    </row>
    <row r="684" spans="1:9">
      <c r="A684" s="7">
        <v>1.23716594491875E+18</v>
      </c>
      <c r="B684" s="7" t="s">
        <v>61970</v>
      </c>
      <c r="C684" s="17">
        <v>43899.999085648145</v>
      </c>
      <c r="D684" s="7" t="s">
        <v>61969</v>
      </c>
      <c r="E684" s="7">
        <v>507</v>
      </c>
      <c r="F684" s="7">
        <v>484</v>
      </c>
      <c r="G684" s="7" t="s">
        <v>61968</v>
      </c>
      <c r="H684" s="8">
        <v>43899</v>
      </c>
      <c r="I684" s="9">
        <v>0.99908564814814815</v>
      </c>
    </row>
    <row r="685" spans="1:9">
      <c r="A685" s="7">
        <v>1.23716594353043E+18</v>
      </c>
      <c r="B685" s="7" t="s">
        <v>48567</v>
      </c>
      <c r="C685" s="17">
        <v>43899.999085648145</v>
      </c>
      <c r="D685" s="7" t="s">
        <v>48065</v>
      </c>
      <c r="E685" s="7">
        <v>375773</v>
      </c>
      <c r="F685" s="7">
        <v>4844</v>
      </c>
      <c r="G685" s="7" t="s">
        <v>48565</v>
      </c>
      <c r="H685" s="8">
        <v>43899</v>
      </c>
      <c r="I685" s="9">
        <v>0.99908564814814815</v>
      </c>
    </row>
    <row r="686" spans="1:9">
      <c r="A686" s="7">
        <v>1.2371659412526999E+18</v>
      </c>
      <c r="B686" s="7" t="s">
        <v>61967</v>
      </c>
      <c r="C686" s="17">
        <v>43899.999074074076</v>
      </c>
      <c r="D686" s="7" t="s">
        <v>48018</v>
      </c>
      <c r="E686" s="7">
        <v>216370</v>
      </c>
      <c r="F686" s="7">
        <v>1973</v>
      </c>
      <c r="G686" s="7" t="s">
        <v>3719</v>
      </c>
      <c r="H686" s="8">
        <v>43899</v>
      </c>
      <c r="I686" s="9">
        <v>0.99907407407407411</v>
      </c>
    </row>
    <row r="687" spans="1:9">
      <c r="A687" s="7">
        <v>1.2371659405692401E+18</v>
      </c>
      <c r="B687" s="7" t="s">
        <v>61966</v>
      </c>
      <c r="C687" s="17">
        <v>43899.999074074076</v>
      </c>
      <c r="D687" s="7" t="s">
        <v>47950</v>
      </c>
      <c r="E687" s="7">
        <v>3750</v>
      </c>
      <c r="F687" s="7">
        <v>9543</v>
      </c>
      <c r="H687" s="8">
        <v>43899</v>
      </c>
      <c r="I687" s="9">
        <v>0.99907407407407411</v>
      </c>
    </row>
    <row r="688" spans="1:9">
      <c r="A688" s="7">
        <v>1.2371659392186601E+18</v>
      </c>
      <c r="B688" s="7" t="s">
        <v>61965</v>
      </c>
      <c r="C688" s="17">
        <v>43899.999062499999</v>
      </c>
      <c r="D688" s="7" t="s">
        <v>48018</v>
      </c>
      <c r="E688" s="7">
        <v>175098</v>
      </c>
      <c r="F688" s="7">
        <v>1973</v>
      </c>
      <c r="G688" s="7" t="s">
        <v>2436</v>
      </c>
      <c r="H688" s="8">
        <v>43899</v>
      </c>
      <c r="I688" s="9">
        <v>0.99906249999999996</v>
      </c>
    </row>
    <row r="689" spans="1:9">
      <c r="A689" s="7">
        <v>1.2371659391765499E+18</v>
      </c>
      <c r="B689" s="7" t="s">
        <v>61964</v>
      </c>
      <c r="C689" s="17">
        <v>43899.999062499999</v>
      </c>
      <c r="D689" s="7" t="s">
        <v>59175</v>
      </c>
      <c r="E689" s="7">
        <v>10016</v>
      </c>
      <c r="F689" s="7">
        <v>4</v>
      </c>
      <c r="G689" s="7" t="s">
        <v>6650</v>
      </c>
      <c r="H689" s="8">
        <v>43899</v>
      </c>
      <c r="I689" s="9">
        <v>0.99906249999999996</v>
      </c>
    </row>
    <row r="690" spans="1:9">
      <c r="A690" s="7">
        <v>1.23716593914318E+18</v>
      </c>
      <c r="B690" s="7" t="s">
        <v>5982</v>
      </c>
      <c r="C690" s="17">
        <v>43899.999062499999</v>
      </c>
      <c r="D690" s="7" t="s">
        <v>48995</v>
      </c>
      <c r="E690" s="7">
        <v>259776</v>
      </c>
      <c r="F690" s="7">
        <v>178</v>
      </c>
      <c r="H690" s="8">
        <v>43899</v>
      </c>
      <c r="I690" s="9">
        <v>0.99906249999999996</v>
      </c>
    </row>
    <row r="691" spans="1:9">
      <c r="A691" s="7">
        <v>1.23716593887057E+18</v>
      </c>
      <c r="B691" s="7" t="s">
        <v>61963</v>
      </c>
      <c r="C691" s="17">
        <v>43899.999062499999</v>
      </c>
      <c r="D691" s="7" t="s">
        <v>50222</v>
      </c>
      <c r="E691" s="7">
        <v>1937</v>
      </c>
      <c r="F691" s="7">
        <v>617</v>
      </c>
      <c r="G691" s="7" t="s">
        <v>61962</v>
      </c>
      <c r="H691" s="8">
        <v>43899</v>
      </c>
      <c r="I691" s="9">
        <v>0.99906249999999996</v>
      </c>
    </row>
    <row r="692" spans="1:9">
      <c r="A692" s="7">
        <v>1.2371659384091599E+18</v>
      </c>
      <c r="B692" s="7" t="s">
        <v>61961</v>
      </c>
      <c r="C692" s="17">
        <v>43899.999062499999</v>
      </c>
      <c r="D692" s="7" t="s">
        <v>48283</v>
      </c>
      <c r="E692" s="7">
        <v>2125</v>
      </c>
      <c r="F692" s="7">
        <v>157</v>
      </c>
      <c r="G692" s="7" t="s">
        <v>61960</v>
      </c>
      <c r="H692" s="8">
        <v>43899</v>
      </c>
      <c r="I692" s="9">
        <v>0.99906249999999996</v>
      </c>
    </row>
    <row r="693" spans="1:9">
      <c r="A693" s="7">
        <v>1.2371659381617101E+18</v>
      </c>
      <c r="B693" s="7" t="s">
        <v>61959</v>
      </c>
      <c r="C693" s="17">
        <v>43899.999062499999</v>
      </c>
      <c r="D693" s="7" t="s">
        <v>48018</v>
      </c>
      <c r="E693" s="7">
        <v>4816</v>
      </c>
      <c r="F693" s="7">
        <v>1973</v>
      </c>
      <c r="H693" s="8">
        <v>43899</v>
      </c>
      <c r="I693" s="9">
        <v>0.99906249999999996</v>
      </c>
    </row>
    <row r="694" spans="1:9">
      <c r="A694" s="7">
        <v>1.23716593775905E+18</v>
      </c>
      <c r="B694" s="7" t="s">
        <v>61958</v>
      </c>
      <c r="C694" s="17">
        <v>43899.999062499999</v>
      </c>
      <c r="D694" s="7" t="s">
        <v>47946</v>
      </c>
      <c r="E694" s="7">
        <v>5804</v>
      </c>
      <c r="F694" s="7">
        <v>144</v>
      </c>
      <c r="H694" s="8">
        <v>43899</v>
      </c>
      <c r="I694" s="9">
        <v>0.99906249999999996</v>
      </c>
    </row>
    <row r="695" spans="1:9">
      <c r="A695" s="7">
        <v>1.2371659373144399E+18</v>
      </c>
      <c r="B695" s="7" t="s">
        <v>61957</v>
      </c>
      <c r="C695" s="17">
        <v>43899.999062499999</v>
      </c>
      <c r="D695" s="7" t="s">
        <v>61956</v>
      </c>
      <c r="E695" s="7">
        <v>313</v>
      </c>
      <c r="F695" s="7">
        <v>23</v>
      </c>
      <c r="H695" s="8">
        <v>43899</v>
      </c>
      <c r="I695" s="9">
        <v>0.99906249999999996</v>
      </c>
    </row>
    <row r="696" spans="1:9">
      <c r="A696" s="7">
        <v>1.2371659365091E+18</v>
      </c>
      <c r="B696" s="7" t="s">
        <v>61955</v>
      </c>
      <c r="C696" s="17">
        <v>43899.999062499999</v>
      </c>
      <c r="D696" s="7" t="s">
        <v>61954</v>
      </c>
      <c r="E696" s="7">
        <v>4298</v>
      </c>
      <c r="F696" s="7">
        <v>0</v>
      </c>
      <c r="H696" s="8">
        <v>43899</v>
      </c>
      <c r="I696" s="9">
        <v>0.99906249999999996</v>
      </c>
    </row>
    <row r="697" spans="1:9">
      <c r="A697" s="7">
        <v>1.23716593648382E+18</v>
      </c>
      <c r="B697" s="7" t="s">
        <v>56258</v>
      </c>
      <c r="C697" s="17">
        <v>43899.999062499999</v>
      </c>
      <c r="D697" s="7" t="s">
        <v>61953</v>
      </c>
      <c r="E697" s="7">
        <v>3274</v>
      </c>
      <c r="F697" s="7">
        <v>586</v>
      </c>
      <c r="G697" s="7" t="s">
        <v>9516</v>
      </c>
      <c r="H697" s="8">
        <v>43899</v>
      </c>
      <c r="I697" s="9">
        <v>0.99906249999999996</v>
      </c>
    </row>
    <row r="698" spans="1:9">
      <c r="A698" s="7">
        <v>1.23716593585887E+18</v>
      </c>
      <c r="B698" s="7" t="s">
        <v>40713</v>
      </c>
      <c r="C698" s="17">
        <v>43899.999062499999</v>
      </c>
      <c r="D698" s="7" t="s">
        <v>49142</v>
      </c>
      <c r="E698" s="7">
        <v>52700</v>
      </c>
      <c r="F698" s="7">
        <v>330</v>
      </c>
      <c r="G698" s="7" t="s">
        <v>40711</v>
      </c>
      <c r="H698" s="8">
        <v>43899</v>
      </c>
      <c r="I698" s="9">
        <v>0.99906249999999996</v>
      </c>
    </row>
    <row r="699" spans="1:9">
      <c r="A699" s="7">
        <v>1.23716593526766E+18</v>
      </c>
      <c r="B699" s="7" t="s">
        <v>40468</v>
      </c>
      <c r="C699" s="17">
        <v>43899.999062499999</v>
      </c>
      <c r="D699" s="7" t="s">
        <v>51447</v>
      </c>
      <c r="E699" s="7">
        <v>653</v>
      </c>
      <c r="F699" s="7">
        <v>482</v>
      </c>
      <c r="G699" s="7" t="s">
        <v>2778</v>
      </c>
      <c r="H699" s="8">
        <v>43899</v>
      </c>
      <c r="I699" s="9">
        <v>0.99906249999999996</v>
      </c>
    </row>
    <row r="700" spans="1:9">
      <c r="A700" s="7">
        <v>1.23716593516257E+18</v>
      </c>
      <c r="B700" s="7" t="s">
        <v>61952</v>
      </c>
      <c r="C700" s="17">
        <v>43899.999062499999</v>
      </c>
      <c r="D700" s="7" t="s">
        <v>47962</v>
      </c>
      <c r="E700" s="7">
        <v>7508</v>
      </c>
      <c r="F700" s="7">
        <v>19006</v>
      </c>
      <c r="G700" s="7" t="s">
        <v>61951</v>
      </c>
      <c r="H700" s="8">
        <v>43899</v>
      </c>
      <c r="I700" s="9">
        <v>0.99906249999999996</v>
      </c>
    </row>
    <row r="701" spans="1:9">
      <c r="A701" s="7">
        <v>1.2371659351543401E+18</v>
      </c>
      <c r="B701" s="7" t="s">
        <v>61950</v>
      </c>
      <c r="C701" s="17">
        <v>43899.999062499999</v>
      </c>
      <c r="D701" s="7" t="s">
        <v>47918</v>
      </c>
      <c r="E701" s="7">
        <v>198776</v>
      </c>
      <c r="F701" s="7">
        <v>4111</v>
      </c>
      <c r="G701" s="7" t="s">
        <v>2565</v>
      </c>
      <c r="H701" s="8">
        <v>43899</v>
      </c>
      <c r="I701" s="9">
        <v>0.99906249999999996</v>
      </c>
    </row>
    <row r="702" spans="1:9">
      <c r="A702" s="7">
        <v>1.23716593495726E+18</v>
      </c>
      <c r="B702" s="7" t="s">
        <v>61949</v>
      </c>
      <c r="C702" s="17">
        <v>43899.999050925922</v>
      </c>
      <c r="D702" s="7" t="s">
        <v>48585</v>
      </c>
      <c r="E702" s="7">
        <v>214662</v>
      </c>
      <c r="F702" s="7">
        <v>181</v>
      </c>
      <c r="G702" s="7" t="s">
        <v>7844</v>
      </c>
      <c r="H702" s="8">
        <v>43899</v>
      </c>
      <c r="I702" s="9">
        <v>0.99905092592592604</v>
      </c>
    </row>
    <row r="703" spans="1:9">
      <c r="A703" s="7">
        <v>1.23716593406787E+18</v>
      </c>
      <c r="B703" s="7" t="s">
        <v>61948</v>
      </c>
      <c r="C703" s="17">
        <v>43899.999050925922</v>
      </c>
      <c r="D703" s="7" t="s">
        <v>48138</v>
      </c>
      <c r="E703" s="7">
        <v>2575</v>
      </c>
      <c r="F703" s="7">
        <v>13579</v>
      </c>
      <c r="G703" s="7" t="s">
        <v>61947</v>
      </c>
      <c r="H703" s="8">
        <v>43899</v>
      </c>
      <c r="I703" s="9">
        <v>0.99905092592592604</v>
      </c>
    </row>
    <row r="704" spans="1:9">
      <c r="A704" s="7">
        <v>1.23716593400494E+18</v>
      </c>
      <c r="B704" s="7" t="s">
        <v>61946</v>
      </c>
      <c r="C704" s="17">
        <v>43899.999050925922</v>
      </c>
      <c r="D704" s="7" t="s">
        <v>61945</v>
      </c>
      <c r="E704" s="7">
        <v>3961</v>
      </c>
      <c r="F704" s="7">
        <v>0</v>
      </c>
      <c r="G704" s="7" t="s">
        <v>3621</v>
      </c>
      <c r="H704" s="8">
        <v>43899</v>
      </c>
      <c r="I704" s="9">
        <v>0.99905092592592604</v>
      </c>
    </row>
    <row r="705" spans="1:9">
      <c r="A705" s="7">
        <v>1.2371659338414001E+18</v>
      </c>
      <c r="B705" s="7" t="s">
        <v>60290</v>
      </c>
      <c r="C705" s="17">
        <v>43899.999050925922</v>
      </c>
      <c r="D705" s="7" t="s">
        <v>49221</v>
      </c>
      <c r="E705" s="7">
        <v>2710</v>
      </c>
      <c r="F705" s="7">
        <v>966</v>
      </c>
      <c r="G705" s="7" t="s">
        <v>41807</v>
      </c>
      <c r="H705" s="8">
        <v>43899</v>
      </c>
      <c r="I705" s="9">
        <v>0.99905092592592604</v>
      </c>
    </row>
    <row r="706" spans="1:9">
      <c r="A706" s="7">
        <v>1.23716593382898E+18</v>
      </c>
      <c r="B706" s="7" t="s">
        <v>61944</v>
      </c>
      <c r="C706" s="17">
        <v>43899.999050925922</v>
      </c>
      <c r="D706" s="7" t="s">
        <v>54633</v>
      </c>
      <c r="E706" s="7">
        <v>1586</v>
      </c>
      <c r="F706" s="7">
        <v>71</v>
      </c>
      <c r="G706" s="7" t="s">
        <v>61943</v>
      </c>
      <c r="H706" s="8">
        <v>43899</v>
      </c>
      <c r="I706" s="9">
        <v>0.99905092592592604</v>
      </c>
    </row>
    <row r="707" spans="1:9">
      <c r="A707" s="7">
        <v>1.2371659332879401E+18</v>
      </c>
      <c r="B707" s="7" t="s">
        <v>49373</v>
      </c>
      <c r="C707" s="17">
        <v>43899.999050925922</v>
      </c>
      <c r="D707" s="7" t="s">
        <v>61942</v>
      </c>
      <c r="E707" s="7">
        <v>394</v>
      </c>
      <c r="F707" s="7">
        <v>19</v>
      </c>
      <c r="G707" s="7" t="s">
        <v>5813</v>
      </c>
      <c r="H707" s="8">
        <v>43899</v>
      </c>
      <c r="I707" s="9">
        <v>0.99905092592592604</v>
      </c>
    </row>
    <row r="708" spans="1:9">
      <c r="A708" s="7">
        <v>1.23716593203363E+18</v>
      </c>
      <c r="B708" s="7" t="s">
        <v>61941</v>
      </c>
      <c r="C708" s="17">
        <v>43899.999050925922</v>
      </c>
      <c r="D708" s="7" t="s">
        <v>61940</v>
      </c>
      <c r="E708" s="7">
        <v>4361</v>
      </c>
      <c r="F708" s="7">
        <v>2</v>
      </c>
      <c r="G708" s="7" t="s">
        <v>3966</v>
      </c>
      <c r="H708" s="8">
        <v>43899</v>
      </c>
      <c r="I708" s="9">
        <v>0.99905092592592604</v>
      </c>
    </row>
    <row r="709" spans="1:9">
      <c r="A709" s="7">
        <v>1.2371659310605499E+18</v>
      </c>
      <c r="B709" s="7" t="s">
        <v>61939</v>
      </c>
      <c r="C709" s="17">
        <v>43899.999050925922</v>
      </c>
      <c r="D709" s="7" t="s">
        <v>47918</v>
      </c>
      <c r="E709" s="7">
        <v>1624</v>
      </c>
      <c r="F709" s="7">
        <v>4111</v>
      </c>
      <c r="H709" s="8">
        <v>43899</v>
      </c>
      <c r="I709" s="9">
        <v>0.99905092592592604</v>
      </c>
    </row>
    <row r="710" spans="1:9">
      <c r="A710" s="7">
        <v>1.23716593034767E+18</v>
      </c>
      <c r="B710" s="7" t="s">
        <v>61938</v>
      </c>
      <c r="C710" s="17">
        <v>43899.999039351853</v>
      </c>
      <c r="D710" s="7" t="s">
        <v>49221</v>
      </c>
      <c r="E710" s="7">
        <v>31108</v>
      </c>
      <c r="F710" s="7">
        <v>966</v>
      </c>
      <c r="H710" s="8">
        <v>43899</v>
      </c>
      <c r="I710" s="9">
        <v>0.99903935185185189</v>
      </c>
    </row>
    <row r="711" spans="1:9">
      <c r="A711" s="7">
        <v>1.2371659302093199E+18</v>
      </c>
      <c r="B711" s="7" t="s">
        <v>61937</v>
      </c>
      <c r="C711" s="17">
        <v>43899.999039351853</v>
      </c>
      <c r="D711" s="7" t="s">
        <v>50942</v>
      </c>
      <c r="E711" s="7">
        <v>17824</v>
      </c>
      <c r="F711" s="7">
        <v>868</v>
      </c>
      <c r="H711" s="8">
        <v>43899</v>
      </c>
      <c r="I711" s="9">
        <v>0.99903935185185189</v>
      </c>
    </row>
    <row r="712" spans="1:9">
      <c r="A712" s="7">
        <v>1.23716593015891E+18</v>
      </c>
      <c r="B712" s="7" t="s">
        <v>61936</v>
      </c>
      <c r="C712" s="17">
        <v>43899.999039351853</v>
      </c>
      <c r="D712" s="7" t="s">
        <v>54633</v>
      </c>
      <c r="E712" s="7">
        <v>1135</v>
      </c>
      <c r="F712" s="7">
        <v>71</v>
      </c>
      <c r="G712" s="7" t="s">
        <v>40057</v>
      </c>
      <c r="H712" s="8">
        <v>43899</v>
      </c>
      <c r="I712" s="9">
        <v>0.99903935185185189</v>
      </c>
    </row>
    <row r="713" spans="1:9">
      <c r="A713" s="7">
        <v>1.2371659287578701E+18</v>
      </c>
      <c r="B713" s="7" t="s">
        <v>61935</v>
      </c>
      <c r="C713" s="17">
        <v>43899.999039351853</v>
      </c>
      <c r="D713" s="7" t="s">
        <v>48487</v>
      </c>
      <c r="E713" s="7">
        <v>7285</v>
      </c>
      <c r="F713" s="7">
        <v>5481</v>
      </c>
      <c r="G713" s="7" t="s">
        <v>61934</v>
      </c>
      <c r="H713" s="8">
        <v>43899</v>
      </c>
      <c r="I713" s="9">
        <v>0.99903935185185189</v>
      </c>
    </row>
    <row r="714" spans="1:9">
      <c r="A714" s="7">
        <v>1.2371659284309399E+18</v>
      </c>
      <c r="B714" s="7" t="s">
        <v>61933</v>
      </c>
      <c r="C714" s="17">
        <v>43899.999039351853</v>
      </c>
      <c r="D714" s="7" t="s">
        <v>49695</v>
      </c>
      <c r="E714" s="7">
        <v>1007</v>
      </c>
      <c r="F714" s="7">
        <v>123</v>
      </c>
      <c r="H714" s="8">
        <v>43899</v>
      </c>
      <c r="I714" s="9">
        <v>0.99903935185185189</v>
      </c>
    </row>
    <row r="715" spans="1:9">
      <c r="A715" s="7">
        <v>1.23716592717683E+18</v>
      </c>
      <c r="B715" s="7" t="s">
        <v>61932</v>
      </c>
      <c r="C715" s="17">
        <v>43899.999039351853</v>
      </c>
      <c r="D715" s="7" t="s">
        <v>55389</v>
      </c>
      <c r="E715" s="7">
        <v>13586</v>
      </c>
      <c r="F715" s="7">
        <v>7</v>
      </c>
      <c r="G715" s="7" t="s">
        <v>61931</v>
      </c>
      <c r="H715" s="8">
        <v>43899</v>
      </c>
      <c r="I715" s="9">
        <v>0.99903935185185189</v>
      </c>
    </row>
    <row r="716" spans="1:9">
      <c r="A716" s="7">
        <v>1.2371659263672599E+18</v>
      </c>
      <c r="B716" s="7" t="s">
        <v>61930</v>
      </c>
      <c r="C716" s="17">
        <v>43899.999027777776</v>
      </c>
      <c r="D716" s="7" t="s">
        <v>61929</v>
      </c>
      <c r="E716" s="7">
        <v>7916</v>
      </c>
      <c r="F716" s="7">
        <v>33</v>
      </c>
      <c r="H716" s="8">
        <v>43899</v>
      </c>
      <c r="I716" s="9">
        <v>0.99902777777777774</v>
      </c>
    </row>
    <row r="717" spans="1:9">
      <c r="A717" s="7">
        <v>1.23716592623294E+18</v>
      </c>
      <c r="B717" s="7" t="s">
        <v>61928</v>
      </c>
      <c r="C717" s="17">
        <v>43899.999027777776</v>
      </c>
      <c r="D717" s="7" t="s">
        <v>48276</v>
      </c>
      <c r="E717" s="7">
        <v>63959</v>
      </c>
      <c r="F717" s="7">
        <v>2912</v>
      </c>
      <c r="H717" s="8">
        <v>43899</v>
      </c>
      <c r="I717" s="9">
        <v>0.99902777777777774</v>
      </c>
    </row>
    <row r="718" spans="1:9">
      <c r="A718" s="7">
        <v>1.23716592613664E+18</v>
      </c>
      <c r="B718" s="7" t="s">
        <v>61927</v>
      </c>
      <c r="C718" s="17">
        <v>43899.999027777776</v>
      </c>
      <c r="D718" s="7" t="s">
        <v>48412</v>
      </c>
      <c r="E718" s="7">
        <v>2364</v>
      </c>
      <c r="F718" s="7">
        <v>174</v>
      </c>
      <c r="G718" s="7" t="s">
        <v>61926</v>
      </c>
      <c r="H718" s="8">
        <v>43899</v>
      </c>
      <c r="I718" s="9">
        <v>0.99902777777777774</v>
      </c>
    </row>
    <row r="719" spans="1:9">
      <c r="A719" s="7">
        <v>1.2371659259311099E+18</v>
      </c>
      <c r="B719" s="7" t="s">
        <v>61030</v>
      </c>
      <c r="C719" s="17">
        <v>43899.999027777776</v>
      </c>
      <c r="D719" s="7" t="s">
        <v>47886</v>
      </c>
      <c r="E719" s="7">
        <v>47522</v>
      </c>
      <c r="F719" s="7">
        <v>638</v>
      </c>
      <c r="G719" s="7" t="s">
        <v>3172</v>
      </c>
      <c r="H719" s="8">
        <v>43899</v>
      </c>
      <c r="I719" s="9">
        <v>0.99902777777777774</v>
      </c>
    </row>
    <row r="720" spans="1:9">
      <c r="A720" s="7">
        <v>1.2371659257463601E+18</v>
      </c>
      <c r="B720" s="7" t="s">
        <v>48464</v>
      </c>
      <c r="C720" s="17">
        <v>43899.999027777776</v>
      </c>
      <c r="D720" s="7" t="s">
        <v>49588</v>
      </c>
      <c r="E720" s="7">
        <v>119842</v>
      </c>
      <c r="F720" s="7">
        <v>63</v>
      </c>
      <c r="G720" s="7" t="s">
        <v>48463</v>
      </c>
      <c r="H720" s="8">
        <v>43899</v>
      </c>
      <c r="I720" s="9">
        <v>0.99902777777777774</v>
      </c>
    </row>
    <row r="721" spans="1:9">
      <c r="A721" s="7">
        <v>1.2371659250167401E+18</v>
      </c>
      <c r="B721" s="7" t="s">
        <v>39650</v>
      </c>
      <c r="C721" s="17">
        <v>43899.999027777776</v>
      </c>
      <c r="D721" s="7" t="s">
        <v>50065</v>
      </c>
      <c r="E721" s="7">
        <v>30380</v>
      </c>
      <c r="F721" s="7">
        <v>11</v>
      </c>
      <c r="G721" s="7" t="s">
        <v>6148</v>
      </c>
      <c r="H721" s="8">
        <v>43899</v>
      </c>
      <c r="I721" s="9">
        <v>0.99902777777777774</v>
      </c>
    </row>
    <row r="722" spans="1:9">
      <c r="A722" s="7">
        <v>1.23716592486158E+18</v>
      </c>
      <c r="B722" s="7" t="s">
        <v>61925</v>
      </c>
      <c r="C722" s="17">
        <v>43899.999027777776</v>
      </c>
      <c r="D722" s="7" t="s">
        <v>36335</v>
      </c>
      <c r="E722" s="7">
        <v>6377</v>
      </c>
      <c r="F722" s="7">
        <v>434</v>
      </c>
      <c r="G722" s="7" t="s">
        <v>2826</v>
      </c>
      <c r="H722" s="8">
        <v>43899</v>
      </c>
      <c r="I722" s="9">
        <v>0.99902777777777774</v>
      </c>
    </row>
    <row r="723" spans="1:9">
      <c r="A723" s="7">
        <v>1.23716592462243E+18</v>
      </c>
      <c r="B723" s="7" t="s">
        <v>61924</v>
      </c>
      <c r="C723" s="17">
        <v>43899.999027777776</v>
      </c>
      <c r="D723" s="7" t="s">
        <v>61923</v>
      </c>
      <c r="E723" s="7">
        <v>53803</v>
      </c>
      <c r="F723" s="7">
        <v>8</v>
      </c>
      <c r="G723" s="7" t="s">
        <v>2565</v>
      </c>
      <c r="H723" s="8">
        <v>43899</v>
      </c>
      <c r="I723" s="9">
        <v>0.99902777777777774</v>
      </c>
    </row>
    <row r="724" spans="1:9">
      <c r="A724" s="7">
        <v>1.2371659244839199E+18</v>
      </c>
      <c r="B724" s="7" t="s">
        <v>57263</v>
      </c>
      <c r="C724" s="17">
        <v>43899.999027777776</v>
      </c>
      <c r="D724" s="7" t="s">
        <v>47886</v>
      </c>
      <c r="E724" s="7">
        <v>124756</v>
      </c>
      <c r="F724" s="7">
        <v>638</v>
      </c>
      <c r="H724" s="8">
        <v>43899</v>
      </c>
      <c r="I724" s="9">
        <v>0.99902777777777774</v>
      </c>
    </row>
    <row r="725" spans="1:9">
      <c r="A725" s="7">
        <v>1.2371659238044401E+18</v>
      </c>
      <c r="B725" s="7" t="s">
        <v>61922</v>
      </c>
      <c r="C725" s="17">
        <v>43899.999027777776</v>
      </c>
      <c r="D725" s="7" t="s">
        <v>50860</v>
      </c>
      <c r="E725" s="7">
        <v>71578</v>
      </c>
      <c r="F725" s="7">
        <v>324</v>
      </c>
      <c r="G725" s="7" t="s">
        <v>3257</v>
      </c>
      <c r="H725" s="8">
        <v>43899</v>
      </c>
      <c r="I725" s="9">
        <v>0.99902777777777774</v>
      </c>
    </row>
    <row r="726" spans="1:9">
      <c r="A726" s="7">
        <v>1.2371659220429399E+18</v>
      </c>
      <c r="B726" s="7" t="s">
        <v>61921</v>
      </c>
      <c r="C726" s="17">
        <v>43899.999016203707</v>
      </c>
      <c r="D726" s="7" t="s">
        <v>61920</v>
      </c>
      <c r="E726" s="7">
        <v>55513</v>
      </c>
      <c r="F726" s="7">
        <v>0</v>
      </c>
      <c r="H726" s="8">
        <v>43899</v>
      </c>
      <c r="I726" s="9">
        <v>0.9990162037037037</v>
      </c>
    </row>
    <row r="727" spans="1:9">
      <c r="A727" s="7">
        <v>1.2371659213677399E+18</v>
      </c>
      <c r="B727" s="7" t="s">
        <v>61919</v>
      </c>
      <c r="C727" s="17">
        <v>43899.999016203707</v>
      </c>
      <c r="D727" s="7" t="s">
        <v>61918</v>
      </c>
      <c r="E727" s="7">
        <v>40359</v>
      </c>
      <c r="F727" s="7">
        <v>1</v>
      </c>
      <c r="G727" s="7" t="s">
        <v>4292</v>
      </c>
      <c r="H727" s="8">
        <v>43899</v>
      </c>
      <c r="I727" s="9">
        <v>0.9990162037037037</v>
      </c>
    </row>
    <row r="728" spans="1:9">
      <c r="A728" s="7">
        <v>1.2371659206210701E+18</v>
      </c>
      <c r="B728" s="7" t="s">
        <v>61917</v>
      </c>
      <c r="C728" s="17">
        <v>43899.999016203707</v>
      </c>
      <c r="D728" s="7" t="s">
        <v>47946</v>
      </c>
      <c r="E728" s="7">
        <v>7233</v>
      </c>
      <c r="F728" s="7">
        <v>144</v>
      </c>
      <c r="H728" s="8">
        <v>43899</v>
      </c>
      <c r="I728" s="9">
        <v>0.9990162037037037</v>
      </c>
    </row>
    <row r="729" spans="1:9">
      <c r="A729" s="7">
        <v>1.23716592034829E+18</v>
      </c>
      <c r="B729" s="7" t="s">
        <v>52791</v>
      </c>
      <c r="C729" s="17">
        <v>43899.999016203707</v>
      </c>
      <c r="D729" s="7" t="s">
        <v>48639</v>
      </c>
      <c r="E729" s="7">
        <v>20367</v>
      </c>
      <c r="F729" s="7">
        <v>1891</v>
      </c>
      <c r="G729" s="7" t="s">
        <v>2464</v>
      </c>
      <c r="H729" s="8">
        <v>43899</v>
      </c>
      <c r="I729" s="9">
        <v>0.9990162037037037</v>
      </c>
    </row>
    <row r="730" spans="1:9">
      <c r="A730" s="7">
        <v>1.2371659188888699E+18</v>
      </c>
      <c r="B730" s="7" t="s">
        <v>61916</v>
      </c>
      <c r="C730" s="17">
        <v>43899.999016203707</v>
      </c>
      <c r="D730" s="7" t="s">
        <v>61915</v>
      </c>
      <c r="E730" s="7">
        <v>43053</v>
      </c>
      <c r="F730" s="7">
        <v>2</v>
      </c>
      <c r="H730" s="8">
        <v>43899</v>
      </c>
      <c r="I730" s="9">
        <v>0.9990162037037037</v>
      </c>
    </row>
    <row r="731" spans="1:9">
      <c r="A731" s="7">
        <v>1.2371659183811699E+18</v>
      </c>
      <c r="B731" s="7" t="s">
        <v>61914</v>
      </c>
      <c r="C731" s="17">
        <v>43899.999016203707</v>
      </c>
      <c r="D731" s="7" t="s">
        <v>47962</v>
      </c>
      <c r="E731" s="7">
        <v>20644</v>
      </c>
      <c r="F731" s="7">
        <v>19006</v>
      </c>
      <c r="G731" s="7" t="s">
        <v>61913</v>
      </c>
      <c r="H731" s="8">
        <v>43899</v>
      </c>
      <c r="I731" s="9">
        <v>0.9990162037037037</v>
      </c>
    </row>
    <row r="732" spans="1:9">
      <c r="A732" s="7">
        <v>1.2371659179241999E+18</v>
      </c>
      <c r="B732" s="7" t="s">
        <v>61912</v>
      </c>
      <c r="C732" s="17">
        <v>43899.99900462963</v>
      </c>
      <c r="D732" s="7" t="s">
        <v>52685</v>
      </c>
      <c r="E732" s="7">
        <v>34523</v>
      </c>
      <c r="F732" s="7">
        <v>186</v>
      </c>
      <c r="G732" s="7" t="s">
        <v>61911</v>
      </c>
      <c r="H732" s="8">
        <v>43899</v>
      </c>
      <c r="I732" s="9">
        <v>0.99900462962962966</v>
      </c>
    </row>
    <row r="733" spans="1:9">
      <c r="A733" s="7">
        <v>1.2371659176806999E+18</v>
      </c>
      <c r="B733" s="7" t="s">
        <v>61910</v>
      </c>
      <c r="C733" s="17">
        <v>43899.99900462963</v>
      </c>
      <c r="D733" s="7" t="s">
        <v>49528</v>
      </c>
      <c r="E733" s="7">
        <v>7</v>
      </c>
      <c r="F733" s="7">
        <v>143</v>
      </c>
      <c r="H733" s="8">
        <v>43899</v>
      </c>
      <c r="I733" s="9">
        <v>0.99900462962962966</v>
      </c>
    </row>
    <row r="734" spans="1:9">
      <c r="A734" s="7">
        <v>1.23716591753411E+18</v>
      </c>
      <c r="B734" s="7" t="s">
        <v>61909</v>
      </c>
      <c r="C734" s="17">
        <v>43899.99900462963</v>
      </c>
      <c r="D734" s="7" t="s">
        <v>59934</v>
      </c>
      <c r="E734" s="7">
        <v>5320</v>
      </c>
      <c r="F734" s="7">
        <v>3</v>
      </c>
      <c r="G734" s="7" t="s">
        <v>56694</v>
      </c>
      <c r="H734" s="8">
        <v>43899</v>
      </c>
      <c r="I734" s="9">
        <v>0.99900462962962966</v>
      </c>
    </row>
    <row r="735" spans="1:9">
      <c r="A735" s="7">
        <v>1.2371659174376499E+18</v>
      </c>
      <c r="B735" s="7" t="s">
        <v>61908</v>
      </c>
      <c r="C735" s="17">
        <v>43899.99900462963</v>
      </c>
      <c r="D735" s="7" t="s">
        <v>48276</v>
      </c>
      <c r="E735" s="7">
        <v>49686</v>
      </c>
      <c r="F735" s="7">
        <v>2912</v>
      </c>
      <c r="G735" s="7" t="s">
        <v>2570</v>
      </c>
      <c r="H735" s="8">
        <v>43899</v>
      </c>
      <c r="I735" s="9">
        <v>0.99900462962962966</v>
      </c>
    </row>
    <row r="736" spans="1:9">
      <c r="A736" s="7">
        <v>1.23716591735779E+18</v>
      </c>
      <c r="B736" s="7" t="s">
        <v>7049</v>
      </c>
      <c r="C736" s="17">
        <v>43899.99900462963</v>
      </c>
      <c r="D736" s="7" t="s">
        <v>47882</v>
      </c>
      <c r="E736" s="7">
        <v>59165</v>
      </c>
      <c r="F736" s="7">
        <v>3244</v>
      </c>
      <c r="H736" s="8">
        <v>43899</v>
      </c>
      <c r="I736" s="9">
        <v>0.99900462962962966</v>
      </c>
    </row>
    <row r="737" spans="1:9">
      <c r="A737" s="7">
        <v>1.2371659165860301E+18</v>
      </c>
      <c r="B737" s="7" t="s">
        <v>61907</v>
      </c>
      <c r="C737" s="17">
        <v>43899.99900462963</v>
      </c>
      <c r="D737" s="7" t="s">
        <v>47933</v>
      </c>
      <c r="E737" s="7">
        <v>125885</v>
      </c>
      <c r="F737" s="7">
        <v>1969</v>
      </c>
      <c r="G737" s="7" t="s">
        <v>61906</v>
      </c>
      <c r="H737" s="8">
        <v>43899</v>
      </c>
      <c r="I737" s="9">
        <v>0.99900462962962966</v>
      </c>
    </row>
    <row r="738" spans="1:9">
      <c r="A738" s="7">
        <v>1.2371659164266601E+18</v>
      </c>
      <c r="B738" s="7" t="s">
        <v>61905</v>
      </c>
      <c r="C738" s="17">
        <v>43899.99900462963</v>
      </c>
      <c r="D738" s="7" t="s">
        <v>47962</v>
      </c>
      <c r="E738" s="7">
        <v>140</v>
      </c>
      <c r="F738" s="7">
        <v>19007</v>
      </c>
      <c r="H738" s="8">
        <v>43899</v>
      </c>
      <c r="I738" s="9">
        <v>0.99900462962962966</v>
      </c>
    </row>
    <row r="739" spans="1:9">
      <c r="A739" s="7">
        <v>1.23716591626738E+18</v>
      </c>
      <c r="B739" s="7" t="s">
        <v>61904</v>
      </c>
      <c r="C739" s="17">
        <v>43899.99900462963</v>
      </c>
      <c r="D739" s="7" t="s">
        <v>61903</v>
      </c>
      <c r="E739" s="7">
        <v>6986</v>
      </c>
      <c r="F739" s="7">
        <v>0</v>
      </c>
      <c r="G739" s="7" t="s">
        <v>61902</v>
      </c>
      <c r="H739" s="8">
        <v>43899</v>
      </c>
      <c r="I739" s="9">
        <v>0.99900462962962966</v>
      </c>
    </row>
    <row r="740" spans="1:9">
      <c r="A740" s="7">
        <v>1.23716591549569E+18</v>
      </c>
      <c r="B740" s="7" t="s">
        <v>61901</v>
      </c>
      <c r="C740" s="17">
        <v>43899.99900462963</v>
      </c>
      <c r="D740" s="7" t="s">
        <v>47933</v>
      </c>
      <c r="E740" s="7">
        <v>2688</v>
      </c>
      <c r="F740" s="7">
        <v>1969</v>
      </c>
      <c r="G740" s="7" t="s">
        <v>2436</v>
      </c>
      <c r="H740" s="8">
        <v>43899</v>
      </c>
      <c r="I740" s="9">
        <v>0.99900462962962966</v>
      </c>
    </row>
    <row r="741" spans="1:9">
      <c r="A741" s="7">
        <v>1.23716591528579E+18</v>
      </c>
      <c r="B741" s="7" t="s">
        <v>61900</v>
      </c>
      <c r="C741" s="17">
        <v>43899.99900462963</v>
      </c>
      <c r="D741" s="7" t="s">
        <v>61899</v>
      </c>
      <c r="E741" s="7">
        <v>18940</v>
      </c>
      <c r="F741" s="7">
        <v>0</v>
      </c>
      <c r="G741" s="7" t="s">
        <v>61898</v>
      </c>
      <c r="H741" s="8">
        <v>43899</v>
      </c>
      <c r="I741" s="9">
        <v>0.99900462962962966</v>
      </c>
    </row>
    <row r="742" spans="1:9">
      <c r="A742" s="7">
        <v>1.2371659144722299E+18</v>
      </c>
      <c r="B742" s="7" t="s">
        <v>61897</v>
      </c>
      <c r="C742" s="17">
        <v>43899.99900462963</v>
      </c>
      <c r="D742" s="7" t="s">
        <v>61896</v>
      </c>
      <c r="E742" s="7">
        <v>137972</v>
      </c>
      <c r="F742" s="7">
        <v>6</v>
      </c>
      <c r="H742" s="8">
        <v>43899</v>
      </c>
      <c r="I742" s="9">
        <v>0.99900462962962966</v>
      </c>
    </row>
    <row r="743" spans="1:9">
      <c r="A743" s="7">
        <v>1.23716591351598E+18</v>
      </c>
      <c r="B743" s="7" t="s">
        <v>61895</v>
      </c>
      <c r="C743" s="17">
        <v>43899.998993055553</v>
      </c>
      <c r="D743" s="7" t="s">
        <v>47962</v>
      </c>
      <c r="E743" s="7">
        <v>3987</v>
      </c>
      <c r="F743" s="7">
        <v>19007</v>
      </c>
      <c r="H743" s="8">
        <v>43899</v>
      </c>
      <c r="I743" s="9">
        <v>0.99899305555555562</v>
      </c>
    </row>
    <row r="744" spans="1:9">
      <c r="A744" s="7">
        <v>1.23716591339424E+18</v>
      </c>
      <c r="B744" s="7" t="s">
        <v>61894</v>
      </c>
      <c r="C744" s="17">
        <v>43899.998993055553</v>
      </c>
      <c r="D744" s="7" t="s">
        <v>47933</v>
      </c>
      <c r="E744" s="7">
        <v>6590</v>
      </c>
      <c r="F744" s="7">
        <v>1969</v>
      </c>
      <c r="H744" s="8">
        <v>43899</v>
      </c>
      <c r="I744" s="9">
        <v>0.99899305555555562</v>
      </c>
    </row>
    <row r="745" spans="1:9">
      <c r="A745" s="7">
        <v>1.23716591332706E+18</v>
      </c>
      <c r="B745" s="7" t="s">
        <v>61893</v>
      </c>
      <c r="C745" s="17">
        <v>43899.998993055553</v>
      </c>
      <c r="D745" s="7" t="s">
        <v>57600</v>
      </c>
      <c r="E745" s="7">
        <v>54977</v>
      </c>
      <c r="F745" s="7">
        <v>47</v>
      </c>
      <c r="G745" s="7" t="s">
        <v>2679</v>
      </c>
      <c r="H745" s="8">
        <v>43899</v>
      </c>
      <c r="I745" s="9">
        <v>0.99899305555555562</v>
      </c>
    </row>
    <row r="746" spans="1:9">
      <c r="A746" s="7">
        <v>1.23716591295392E+18</v>
      </c>
      <c r="B746" s="7" t="s">
        <v>53267</v>
      </c>
      <c r="C746" s="17">
        <v>43899.998993055553</v>
      </c>
      <c r="D746" s="7" t="s">
        <v>48188</v>
      </c>
      <c r="E746" s="7">
        <v>2990</v>
      </c>
      <c r="F746" s="7">
        <v>1556</v>
      </c>
      <c r="H746" s="8">
        <v>43899</v>
      </c>
      <c r="I746" s="9">
        <v>0.99899305555555562</v>
      </c>
    </row>
    <row r="747" spans="1:9">
      <c r="A747" s="7">
        <v>1.23716591205199E+18</v>
      </c>
      <c r="B747" s="7" t="s">
        <v>61892</v>
      </c>
      <c r="C747" s="17">
        <v>43899.998993055553</v>
      </c>
      <c r="D747" s="7" t="s">
        <v>47907</v>
      </c>
      <c r="E747" s="7">
        <v>4906</v>
      </c>
      <c r="F747" s="7">
        <v>17907</v>
      </c>
      <c r="G747" s="7" t="s">
        <v>61891</v>
      </c>
      <c r="H747" s="8">
        <v>43899</v>
      </c>
      <c r="I747" s="9">
        <v>0.99899305555555562</v>
      </c>
    </row>
    <row r="748" spans="1:9">
      <c r="A748" s="7">
        <v>1.2371659117124101E+18</v>
      </c>
      <c r="B748" s="7" t="s">
        <v>61890</v>
      </c>
      <c r="C748" s="17">
        <v>43899.998993055553</v>
      </c>
      <c r="D748" s="7" t="s">
        <v>47886</v>
      </c>
      <c r="E748" s="7">
        <v>84430</v>
      </c>
      <c r="F748" s="7">
        <v>638</v>
      </c>
      <c r="H748" s="8">
        <v>43899</v>
      </c>
      <c r="I748" s="9">
        <v>0.99899305555555562</v>
      </c>
    </row>
    <row r="749" spans="1:9">
      <c r="A749" s="7">
        <v>1.23716591097005E+18</v>
      </c>
      <c r="B749" s="7" t="s">
        <v>24574</v>
      </c>
      <c r="C749" s="17">
        <v>43899.998993055553</v>
      </c>
      <c r="D749" s="7" t="s">
        <v>61889</v>
      </c>
      <c r="E749" s="7">
        <v>69328</v>
      </c>
      <c r="F749" s="7">
        <v>10</v>
      </c>
      <c r="G749" s="7" t="s">
        <v>24573</v>
      </c>
      <c r="H749" s="8">
        <v>43899</v>
      </c>
      <c r="I749" s="9">
        <v>0.99899305555555562</v>
      </c>
    </row>
    <row r="750" spans="1:9">
      <c r="A750" s="7">
        <v>1.23716591057152E+18</v>
      </c>
      <c r="B750" s="7" t="s">
        <v>61888</v>
      </c>
      <c r="C750" s="17">
        <v>43899.998993055553</v>
      </c>
      <c r="D750" s="7" t="s">
        <v>61887</v>
      </c>
      <c r="E750" s="7">
        <v>32922</v>
      </c>
      <c r="F750" s="7">
        <v>3</v>
      </c>
      <c r="G750" s="7" t="s">
        <v>3172</v>
      </c>
      <c r="H750" s="8">
        <v>43899</v>
      </c>
      <c r="I750" s="9">
        <v>0.99899305555555562</v>
      </c>
    </row>
    <row r="751" spans="1:9">
      <c r="A751" s="7">
        <v>1.2371659104164101E+18</v>
      </c>
      <c r="B751" s="7" t="s">
        <v>61886</v>
      </c>
      <c r="C751" s="17">
        <v>43899.998993055553</v>
      </c>
      <c r="D751" s="7" t="s">
        <v>49572</v>
      </c>
      <c r="E751" s="7">
        <v>204</v>
      </c>
      <c r="F751" s="7">
        <v>185</v>
      </c>
      <c r="G751" s="7" t="s">
        <v>61885</v>
      </c>
      <c r="H751" s="8">
        <v>43899</v>
      </c>
      <c r="I751" s="9">
        <v>0.99899305555555562</v>
      </c>
    </row>
    <row r="752" spans="1:9">
      <c r="A752" s="7">
        <v>1.23716591005965E+18</v>
      </c>
      <c r="B752" s="7" t="s">
        <v>61884</v>
      </c>
      <c r="C752" s="17">
        <v>43899.998993055553</v>
      </c>
      <c r="D752" s="7" t="s">
        <v>61883</v>
      </c>
      <c r="E752" s="7">
        <v>75271</v>
      </c>
      <c r="F752" s="7">
        <v>2</v>
      </c>
      <c r="G752" s="7" t="s">
        <v>61882</v>
      </c>
      <c r="H752" s="8">
        <v>43899</v>
      </c>
      <c r="I752" s="9">
        <v>0.99899305555555562</v>
      </c>
    </row>
    <row r="753" spans="1:9">
      <c r="A753" s="7">
        <v>1.2371659095606899E+18</v>
      </c>
      <c r="B753" s="7" t="s">
        <v>61881</v>
      </c>
      <c r="C753" s="17">
        <v>43899.998981481483</v>
      </c>
      <c r="D753" s="7" t="s">
        <v>47918</v>
      </c>
      <c r="E753" s="7">
        <v>3159</v>
      </c>
      <c r="F753" s="7">
        <v>4111</v>
      </c>
      <c r="H753" s="8">
        <v>43899</v>
      </c>
      <c r="I753" s="9">
        <v>0.99898148148148147</v>
      </c>
    </row>
    <row r="754" spans="1:9">
      <c r="A754" s="7">
        <v>1.23716590869667E+18</v>
      </c>
      <c r="B754" s="7" t="s">
        <v>61880</v>
      </c>
      <c r="C754" s="17">
        <v>43899.998981481483</v>
      </c>
      <c r="D754" s="7" t="s">
        <v>50490</v>
      </c>
      <c r="E754" s="7">
        <v>14786</v>
      </c>
      <c r="F754" s="7">
        <v>28</v>
      </c>
      <c r="G754" s="7" t="s">
        <v>2689</v>
      </c>
      <c r="H754" s="8">
        <v>43899</v>
      </c>
      <c r="I754" s="9">
        <v>0.99898148148148147</v>
      </c>
    </row>
    <row r="755" spans="1:9">
      <c r="A755" s="7">
        <v>1.2371659081303099E+18</v>
      </c>
      <c r="B755" s="7" t="s">
        <v>7542</v>
      </c>
      <c r="C755" s="17">
        <v>43899.998981481483</v>
      </c>
      <c r="D755" s="7" t="s">
        <v>61879</v>
      </c>
      <c r="E755" s="7">
        <v>165145</v>
      </c>
      <c r="F755" s="7">
        <v>49</v>
      </c>
      <c r="H755" s="8">
        <v>43899</v>
      </c>
      <c r="I755" s="9">
        <v>0.99898148148148147</v>
      </c>
    </row>
    <row r="756" spans="1:9">
      <c r="A756" s="7">
        <v>1.2371659077614001E+18</v>
      </c>
      <c r="B756" s="7" t="s">
        <v>61878</v>
      </c>
      <c r="C756" s="17">
        <v>43899.998981481483</v>
      </c>
      <c r="D756" s="7" t="s">
        <v>47933</v>
      </c>
      <c r="E756" s="7">
        <v>51123</v>
      </c>
      <c r="F756" s="7">
        <v>1969</v>
      </c>
      <c r="G756" s="7" t="s">
        <v>2436</v>
      </c>
      <c r="H756" s="8">
        <v>43899</v>
      </c>
      <c r="I756" s="9">
        <v>0.99898148148148147</v>
      </c>
    </row>
    <row r="757" spans="1:9">
      <c r="A757" s="7">
        <v>1.2371659062807501E+18</v>
      </c>
      <c r="B757" s="7" t="s">
        <v>61877</v>
      </c>
      <c r="C757" s="17">
        <v>43899.998981481483</v>
      </c>
      <c r="D757" s="7" t="s">
        <v>55554</v>
      </c>
      <c r="E757" s="7">
        <v>2583</v>
      </c>
      <c r="F757" s="7">
        <v>75</v>
      </c>
      <c r="G757" s="7" t="s">
        <v>2919</v>
      </c>
      <c r="H757" s="8">
        <v>43899</v>
      </c>
      <c r="I757" s="9">
        <v>0.99898148148148147</v>
      </c>
    </row>
    <row r="758" spans="1:9">
      <c r="A758" s="7">
        <v>1.23716590610045E+18</v>
      </c>
      <c r="B758" s="7" t="s">
        <v>61876</v>
      </c>
      <c r="C758" s="17">
        <v>43899.998981481483</v>
      </c>
      <c r="D758" s="7" t="s">
        <v>50079</v>
      </c>
      <c r="E758" s="7">
        <v>2251</v>
      </c>
      <c r="F758" s="7">
        <v>159</v>
      </c>
      <c r="G758" s="7" t="s">
        <v>3257</v>
      </c>
      <c r="H758" s="8">
        <v>43899</v>
      </c>
      <c r="I758" s="9">
        <v>0.99898148148148147</v>
      </c>
    </row>
    <row r="759" spans="1:9">
      <c r="A759" s="7">
        <v>1.23716590606671E+18</v>
      </c>
      <c r="B759" s="7" t="s">
        <v>61875</v>
      </c>
      <c r="C759" s="17">
        <v>43899.998981481483</v>
      </c>
      <c r="D759" s="7" t="s">
        <v>47962</v>
      </c>
      <c r="E759" s="7">
        <v>9315</v>
      </c>
      <c r="F759" s="7">
        <v>19007</v>
      </c>
      <c r="G759" s="7" t="s">
        <v>4595</v>
      </c>
      <c r="H759" s="8">
        <v>43899</v>
      </c>
      <c r="I759" s="9">
        <v>0.99898148148148147</v>
      </c>
    </row>
    <row r="760" spans="1:9">
      <c r="A760" s="7">
        <v>1.23716590522367E+18</v>
      </c>
      <c r="B760" s="7" t="s">
        <v>57135</v>
      </c>
      <c r="C760" s="17">
        <v>43899.998969907407</v>
      </c>
      <c r="D760" s="7" t="s">
        <v>47962</v>
      </c>
      <c r="E760" s="7">
        <v>10436</v>
      </c>
      <c r="F760" s="7">
        <v>19007</v>
      </c>
      <c r="G760" s="7" t="s">
        <v>57134</v>
      </c>
      <c r="H760" s="8">
        <v>43899</v>
      </c>
      <c r="I760" s="9">
        <v>0.99896990740740732</v>
      </c>
    </row>
    <row r="761" spans="1:9">
      <c r="A761" s="7">
        <v>1.2371659051230001E+18</v>
      </c>
      <c r="B761" s="7" t="s">
        <v>61874</v>
      </c>
      <c r="C761" s="17">
        <v>43899.998969907407</v>
      </c>
      <c r="D761" s="7" t="s">
        <v>61873</v>
      </c>
      <c r="E761" s="7">
        <v>747</v>
      </c>
      <c r="F761" s="7">
        <v>0</v>
      </c>
      <c r="H761" s="8">
        <v>43899</v>
      </c>
      <c r="I761" s="9">
        <v>0.99896990740740732</v>
      </c>
    </row>
    <row r="762" spans="1:9">
      <c r="A762" s="7">
        <v>1.2371659042085901E+18</v>
      </c>
      <c r="B762" s="7" t="s">
        <v>61872</v>
      </c>
      <c r="C762" s="17">
        <v>43899.998969907407</v>
      </c>
      <c r="D762" s="7" t="s">
        <v>1830</v>
      </c>
      <c r="E762" s="7">
        <v>17202</v>
      </c>
      <c r="F762" s="7">
        <v>1846</v>
      </c>
      <c r="G762" s="7" t="s">
        <v>2506</v>
      </c>
      <c r="H762" s="8">
        <v>43899</v>
      </c>
      <c r="I762" s="9">
        <v>0.99896990740740732</v>
      </c>
    </row>
    <row r="763" spans="1:9">
      <c r="A763" s="7">
        <v>1.23716590302162E+18</v>
      </c>
      <c r="B763" s="7" t="s">
        <v>61871</v>
      </c>
      <c r="C763" s="17">
        <v>43899.998969907407</v>
      </c>
      <c r="D763" s="7" t="s">
        <v>48141</v>
      </c>
      <c r="E763" s="7">
        <v>36662</v>
      </c>
      <c r="F763" s="7">
        <v>3463</v>
      </c>
      <c r="G763" s="7" t="s">
        <v>61870</v>
      </c>
      <c r="H763" s="8">
        <v>43899</v>
      </c>
      <c r="I763" s="9">
        <v>0.99896990740740732</v>
      </c>
    </row>
    <row r="764" spans="1:9">
      <c r="A764" s="7">
        <v>1.2371659029589299E+18</v>
      </c>
      <c r="B764" s="7" t="s">
        <v>61869</v>
      </c>
      <c r="C764" s="17">
        <v>43899.998969907407</v>
      </c>
      <c r="D764" s="7" t="s">
        <v>61868</v>
      </c>
      <c r="E764" s="7">
        <v>5164</v>
      </c>
      <c r="F764" s="7">
        <v>1</v>
      </c>
      <c r="G764" s="7" t="s">
        <v>11832</v>
      </c>
      <c r="H764" s="8">
        <v>43899</v>
      </c>
      <c r="I764" s="9">
        <v>0.99896990740740732</v>
      </c>
    </row>
    <row r="765" spans="1:9">
      <c r="A765" s="7">
        <v>1.2371659027741901E+18</v>
      </c>
      <c r="B765" s="7" t="s">
        <v>61867</v>
      </c>
      <c r="C765" s="17">
        <v>43899.998969907407</v>
      </c>
      <c r="D765" s="7" t="s">
        <v>48065</v>
      </c>
      <c r="E765" s="7">
        <v>1624</v>
      </c>
      <c r="F765" s="7">
        <v>4844</v>
      </c>
      <c r="H765" s="8">
        <v>43899</v>
      </c>
      <c r="I765" s="9">
        <v>0.99896990740740732</v>
      </c>
    </row>
    <row r="766" spans="1:9">
      <c r="A766" s="7">
        <v>1.2371659017717601E+18</v>
      </c>
      <c r="B766" s="7" t="s">
        <v>61866</v>
      </c>
      <c r="C766" s="17">
        <v>43899.998969907407</v>
      </c>
      <c r="D766" s="7" t="s">
        <v>61865</v>
      </c>
      <c r="E766" s="7">
        <v>631</v>
      </c>
      <c r="F766" s="7">
        <v>37</v>
      </c>
      <c r="G766" s="7" t="s">
        <v>61864</v>
      </c>
      <c r="H766" s="8">
        <v>43899</v>
      </c>
      <c r="I766" s="9">
        <v>0.99896990740740732</v>
      </c>
    </row>
    <row r="767" spans="1:9">
      <c r="A767" s="7">
        <v>1.23716590129795E+18</v>
      </c>
      <c r="B767" s="7" t="s">
        <v>61863</v>
      </c>
      <c r="C767" s="17">
        <v>43899.99895833333</v>
      </c>
      <c r="D767" s="7" t="s">
        <v>48006</v>
      </c>
      <c r="E767" s="7">
        <v>17650</v>
      </c>
      <c r="F767" s="7">
        <v>3359</v>
      </c>
      <c r="G767" s="7" t="s">
        <v>2919</v>
      </c>
      <c r="H767" s="8">
        <v>43899</v>
      </c>
      <c r="I767" s="9">
        <v>0.99895833333333339</v>
      </c>
    </row>
    <row r="768" spans="1:9">
      <c r="A768" s="7">
        <v>1.23716590123087E+18</v>
      </c>
      <c r="B768" s="7" t="s">
        <v>61862</v>
      </c>
      <c r="C768" s="17">
        <v>43899.99895833333</v>
      </c>
      <c r="D768" s="7" t="s">
        <v>47886</v>
      </c>
      <c r="E768" s="7">
        <v>83740</v>
      </c>
      <c r="F768" s="7">
        <v>638</v>
      </c>
      <c r="G768" s="7" t="s">
        <v>61861</v>
      </c>
      <c r="H768" s="8">
        <v>43899</v>
      </c>
      <c r="I768" s="9">
        <v>0.99895833333333339</v>
      </c>
    </row>
    <row r="769" spans="1:9">
      <c r="A769" s="7">
        <v>1.2371659007107699E+18</v>
      </c>
      <c r="B769" s="7" t="s">
        <v>61860</v>
      </c>
      <c r="C769" s="17">
        <v>43899.99895833333</v>
      </c>
      <c r="D769" s="7" t="s">
        <v>59015</v>
      </c>
      <c r="E769" s="7">
        <v>265254</v>
      </c>
      <c r="F769" s="7">
        <v>26</v>
      </c>
      <c r="G769" s="7" t="s">
        <v>4380</v>
      </c>
      <c r="H769" s="8">
        <v>43899</v>
      </c>
      <c r="I769" s="9">
        <v>0.99895833333333339</v>
      </c>
    </row>
    <row r="770" spans="1:9">
      <c r="A770" s="7">
        <v>1.2371658994691899E+18</v>
      </c>
      <c r="B770" s="7" t="s">
        <v>61859</v>
      </c>
      <c r="C770" s="17">
        <v>43899.99895833333</v>
      </c>
      <c r="D770" s="7" t="s">
        <v>50942</v>
      </c>
      <c r="E770" s="7">
        <v>39117</v>
      </c>
      <c r="F770" s="7">
        <v>869</v>
      </c>
      <c r="H770" s="8">
        <v>43899</v>
      </c>
      <c r="I770" s="9">
        <v>0.99895833333333339</v>
      </c>
    </row>
    <row r="771" spans="1:9">
      <c r="A771" s="7">
        <v>1.2371658994146701E+18</v>
      </c>
      <c r="B771" s="7" t="s">
        <v>61858</v>
      </c>
      <c r="C771" s="17">
        <v>43899.99895833333</v>
      </c>
      <c r="D771" s="7" t="s">
        <v>48138</v>
      </c>
      <c r="E771" s="7">
        <v>20206</v>
      </c>
      <c r="F771" s="7">
        <v>13579</v>
      </c>
      <c r="G771" s="7" t="s">
        <v>2570</v>
      </c>
      <c r="H771" s="8">
        <v>43899</v>
      </c>
      <c r="I771" s="9">
        <v>0.99895833333333339</v>
      </c>
    </row>
    <row r="772" spans="1:9">
      <c r="A772" s="7">
        <v>1.2371658991840499E+18</v>
      </c>
      <c r="B772" s="7" t="s">
        <v>61857</v>
      </c>
      <c r="C772" s="17">
        <v>43899.99895833333</v>
      </c>
      <c r="D772" s="7" t="s">
        <v>48438</v>
      </c>
      <c r="E772" s="7">
        <v>37390</v>
      </c>
      <c r="F772" s="7">
        <v>254</v>
      </c>
      <c r="G772" s="7" t="s">
        <v>61856</v>
      </c>
      <c r="H772" s="8">
        <v>43899</v>
      </c>
      <c r="I772" s="9">
        <v>0.99895833333333339</v>
      </c>
    </row>
    <row r="773" spans="1:9">
      <c r="A773" s="7">
        <v>1.23716589780833E+18</v>
      </c>
      <c r="B773" s="7" t="s">
        <v>61198</v>
      </c>
      <c r="C773" s="17">
        <v>43899.99895833333</v>
      </c>
      <c r="D773" s="7" t="s">
        <v>61855</v>
      </c>
      <c r="E773" s="7">
        <v>314592</v>
      </c>
      <c r="F773" s="7">
        <v>12</v>
      </c>
      <c r="G773" s="7" t="s">
        <v>61196</v>
      </c>
      <c r="H773" s="8">
        <v>43899</v>
      </c>
      <c r="I773" s="9">
        <v>0.99895833333333339</v>
      </c>
    </row>
    <row r="774" spans="1:9">
      <c r="A774" s="7">
        <v>1.23716589727983E+18</v>
      </c>
      <c r="B774" s="7" t="s">
        <v>61854</v>
      </c>
      <c r="C774" s="17">
        <v>43899.99894675926</v>
      </c>
      <c r="D774" s="7" t="s">
        <v>61853</v>
      </c>
      <c r="E774" s="7">
        <v>7773</v>
      </c>
      <c r="F774" s="7">
        <v>0</v>
      </c>
      <c r="G774" s="7" t="s">
        <v>3512</v>
      </c>
      <c r="H774" s="8">
        <v>43899</v>
      </c>
      <c r="I774" s="9">
        <v>0.99894675925925924</v>
      </c>
    </row>
    <row r="775" spans="1:9">
      <c r="A775" s="7">
        <v>1.2371658960213601E+18</v>
      </c>
      <c r="B775" s="7" t="s">
        <v>61852</v>
      </c>
      <c r="C775" s="17">
        <v>43899.99894675926</v>
      </c>
      <c r="D775" s="7" t="s">
        <v>61851</v>
      </c>
      <c r="E775" s="7">
        <v>156</v>
      </c>
      <c r="F775" s="7">
        <v>1</v>
      </c>
      <c r="G775" s="7" t="s">
        <v>4079</v>
      </c>
      <c r="H775" s="8">
        <v>43899</v>
      </c>
      <c r="I775" s="9">
        <v>0.99894675925925924</v>
      </c>
    </row>
    <row r="776" spans="1:9">
      <c r="A776" s="7">
        <v>1.2371658959837801E+18</v>
      </c>
      <c r="B776" s="7" t="s">
        <v>61850</v>
      </c>
      <c r="C776" s="17">
        <v>43899.99894675926</v>
      </c>
      <c r="D776" s="7" t="s">
        <v>61830</v>
      </c>
      <c r="E776" s="7">
        <v>3147</v>
      </c>
      <c r="F776" s="7">
        <v>125</v>
      </c>
      <c r="H776" s="8">
        <v>43899</v>
      </c>
      <c r="I776" s="9">
        <v>0.99894675925925924</v>
      </c>
    </row>
    <row r="777" spans="1:9">
      <c r="A777" s="7">
        <v>1.2371658953082801E+18</v>
      </c>
      <c r="B777" s="7" t="s">
        <v>61340</v>
      </c>
      <c r="C777" s="17">
        <v>43899.99894675926</v>
      </c>
      <c r="D777" s="7" t="s">
        <v>61849</v>
      </c>
      <c r="E777" s="7">
        <v>8804</v>
      </c>
      <c r="F777" s="7">
        <v>89</v>
      </c>
      <c r="G777" s="7" t="s">
        <v>61338</v>
      </c>
      <c r="H777" s="8">
        <v>43899</v>
      </c>
      <c r="I777" s="9">
        <v>0.99894675925925924</v>
      </c>
    </row>
    <row r="778" spans="1:9">
      <c r="A778" s="7">
        <v>1.2371658940543501E+18</v>
      </c>
      <c r="B778" s="7" t="s">
        <v>61848</v>
      </c>
      <c r="C778" s="17">
        <v>43899.99894675926</v>
      </c>
      <c r="D778" s="7" t="s">
        <v>61556</v>
      </c>
      <c r="E778" s="7">
        <v>353</v>
      </c>
      <c r="F778" s="7">
        <v>123</v>
      </c>
      <c r="G778" s="7" t="s">
        <v>61847</v>
      </c>
      <c r="H778" s="8">
        <v>43899</v>
      </c>
      <c r="I778" s="9">
        <v>0.99894675925925924</v>
      </c>
    </row>
    <row r="779" spans="1:9">
      <c r="A779" s="7">
        <v>1.2371658927204201E+18</v>
      </c>
      <c r="B779" s="7" t="s">
        <v>61846</v>
      </c>
      <c r="C779" s="17">
        <v>43899.998935185184</v>
      </c>
      <c r="D779" s="7" t="s">
        <v>49345</v>
      </c>
      <c r="E779" s="7">
        <v>4598</v>
      </c>
      <c r="F779" s="7">
        <v>2670</v>
      </c>
      <c r="H779" s="8">
        <v>43899</v>
      </c>
      <c r="I779" s="9">
        <v>0.9989351851851852</v>
      </c>
    </row>
    <row r="780" spans="1:9">
      <c r="A780" s="7">
        <v>1.23716589163827E+18</v>
      </c>
      <c r="B780" s="7" t="s">
        <v>2944</v>
      </c>
      <c r="C780" s="17">
        <v>43899.998935185184</v>
      </c>
      <c r="D780" s="7" t="s">
        <v>61845</v>
      </c>
      <c r="E780" s="7">
        <v>18506</v>
      </c>
      <c r="F780" s="7">
        <v>8</v>
      </c>
      <c r="G780" s="7" t="s">
        <v>2943</v>
      </c>
      <c r="H780" s="8">
        <v>43899</v>
      </c>
      <c r="I780" s="9">
        <v>0.9989351851851852</v>
      </c>
    </row>
    <row r="781" spans="1:9">
      <c r="A781" s="7">
        <v>1.2371658910261E+18</v>
      </c>
      <c r="B781" s="7" t="s">
        <v>61844</v>
      </c>
      <c r="C781" s="17">
        <v>43899.998935185184</v>
      </c>
      <c r="D781" s="7" t="s">
        <v>48138</v>
      </c>
      <c r="E781" s="7">
        <v>13052</v>
      </c>
      <c r="F781" s="7">
        <v>13579</v>
      </c>
      <c r="G781" s="7" t="s">
        <v>61843</v>
      </c>
      <c r="H781" s="8">
        <v>43899</v>
      </c>
      <c r="I781" s="9">
        <v>0.9989351851851852</v>
      </c>
    </row>
    <row r="782" spans="1:9">
      <c r="A782" s="7">
        <v>1.23716589067777E+18</v>
      </c>
      <c r="B782" s="7" t="s">
        <v>61842</v>
      </c>
      <c r="C782" s="17">
        <v>43899.998935185184</v>
      </c>
      <c r="D782" s="7" t="s">
        <v>47907</v>
      </c>
      <c r="E782" s="7">
        <v>5699</v>
      </c>
      <c r="F782" s="7">
        <v>17908</v>
      </c>
      <c r="G782" s="7" t="s">
        <v>61841</v>
      </c>
      <c r="H782" s="8">
        <v>43899</v>
      </c>
      <c r="I782" s="9">
        <v>0.9989351851851852</v>
      </c>
    </row>
    <row r="783" spans="1:9">
      <c r="A783" s="7">
        <v>1.23716589024162E+18</v>
      </c>
      <c r="B783" s="7" t="s">
        <v>61840</v>
      </c>
      <c r="C783" s="17">
        <v>43899.998935185184</v>
      </c>
      <c r="D783" s="7" t="s">
        <v>47907</v>
      </c>
      <c r="E783" s="7">
        <v>26442</v>
      </c>
      <c r="F783" s="7">
        <v>17908</v>
      </c>
      <c r="G783" s="7" t="s">
        <v>27547</v>
      </c>
      <c r="H783" s="8">
        <v>43899</v>
      </c>
      <c r="I783" s="9">
        <v>0.9989351851851852</v>
      </c>
    </row>
    <row r="784" spans="1:9">
      <c r="A784" s="7">
        <v>1.2371658900151199E+18</v>
      </c>
      <c r="B784" s="7" t="s">
        <v>17131</v>
      </c>
      <c r="C784" s="17">
        <v>43899.998935185184</v>
      </c>
      <c r="D784" s="7" t="s">
        <v>49542</v>
      </c>
      <c r="E784" s="7">
        <v>917</v>
      </c>
      <c r="F784" s="7">
        <v>126</v>
      </c>
      <c r="G784" s="7" t="s">
        <v>9031</v>
      </c>
      <c r="H784" s="8">
        <v>43899</v>
      </c>
      <c r="I784" s="9">
        <v>0.9989351851851852</v>
      </c>
    </row>
    <row r="785" spans="1:9">
      <c r="A785" s="7">
        <v>1.2371658881235999E+18</v>
      </c>
      <c r="B785" s="7" t="s">
        <v>61839</v>
      </c>
      <c r="C785" s="17">
        <v>43899.998923611114</v>
      </c>
      <c r="D785" s="7" t="s">
        <v>55312</v>
      </c>
      <c r="E785" s="7">
        <v>25380</v>
      </c>
      <c r="F785" s="7">
        <v>2</v>
      </c>
      <c r="G785" s="7" t="s">
        <v>61838</v>
      </c>
      <c r="H785" s="8">
        <v>43899</v>
      </c>
      <c r="I785" s="9">
        <v>0.99892361111111105</v>
      </c>
    </row>
    <row r="786" spans="1:9">
      <c r="A786" s="7">
        <v>1.2371658877042401E+18</v>
      </c>
      <c r="B786" s="7" t="s">
        <v>61837</v>
      </c>
      <c r="C786" s="17">
        <v>43899.998923611114</v>
      </c>
      <c r="D786" s="7" t="s">
        <v>54200</v>
      </c>
      <c r="E786" s="7">
        <v>2610</v>
      </c>
      <c r="F786" s="7">
        <v>439</v>
      </c>
      <c r="G786" s="7" t="s">
        <v>61836</v>
      </c>
      <c r="H786" s="8">
        <v>43899</v>
      </c>
      <c r="I786" s="9">
        <v>0.99892361111111105</v>
      </c>
    </row>
    <row r="787" spans="1:9">
      <c r="A787" s="7">
        <v>1.23716588730578E+18</v>
      </c>
      <c r="B787" s="7" t="s">
        <v>61835</v>
      </c>
      <c r="C787" s="17">
        <v>43899.998923611114</v>
      </c>
      <c r="D787" s="7" t="s">
        <v>47933</v>
      </c>
      <c r="E787" s="7">
        <v>214</v>
      </c>
      <c r="F787" s="7">
        <v>1969</v>
      </c>
      <c r="G787" s="7" t="s">
        <v>61834</v>
      </c>
      <c r="H787" s="8">
        <v>43899</v>
      </c>
      <c r="I787" s="9">
        <v>0.99892361111111105</v>
      </c>
    </row>
    <row r="788" spans="1:9">
      <c r="A788" s="7">
        <v>1.2371658856532301E+18</v>
      </c>
      <c r="B788" s="7" t="s">
        <v>57838</v>
      </c>
      <c r="C788" s="17">
        <v>43899.998923611114</v>
      </c>
      <c r="D788" s="7" t="s">
        <v>61833</v>
      </c>
      <c r="E788" s="7">
        <v>3628</v>
      </c>
      <c r="F788" s="7">
        <v>61</v>
      </c>
      <c r="H788" s="8">
        <v>43899</v>
      </c>
      <c r="I788" s="9">
        <v>0.99892361111111105</v>
      </c>
    </row>
    <row r="789" spans="1:9">
      <c r="A789" s="7">
        <v>1.2371658850742001E+18</v>
      </c>
      <c r="B789" s="7" t="s">
        <v>61832</v>
      </c>
      <c r="C789" s="17">
        <v>43899.998923611114</v>
      </c>
      <c r="D789" s="7" t="s">
        <v>47962</v>
      </c>
      <c r="E789" s="7">
        <v>2702</v>
      </c>
      <c r="F789" s="7">
        <v>19009</v>
      </c>
      <c r="H789" s="8">
        <v>43899</v>
      </c>
      <c r="I789" s="9">
        <v>0.99892361111111105</v>
      </c>
    </row>
    <row r="790" spans="1:9">
      <c r="A790" s="7">
        <v>1.2371658849653299E+18</v>
      </c>
      <c r="B790" s="7" t="s">
        <v>61831</v>
      </c>
      <c r="C790" s="17">
        <v>43899.998923611114</v>
      </c>
      <c r="D790" s="7" t="s">
        <v>61830</v>
      </c>
      <c r="E790" s="7">
        <v>4034</v>
      </c>
      <c r="F790" s="7">
        <v>125</v>
      </c>
      <c r="G790" s="7" t="s">
        <v>61823</v>
      </c>
      <c r="H790" s="8">
        <v>43899</v>
      </c>
      <c r="I790" s="9">
        <v>0.99892361111111105</v>
      </c>
    </row>
    <row r="791" spans="1:9">
      <c r="A791" s="7">
        <v>1.2371658846842801E+18</v>
      </c>
      <c r="B791" s="7" t="s">
        <v>61829</v>
      </c>
      <c r="C791" s="17">
        <v>43899.998912037037</v>
      </c>
      <c r="D791" s="7" t="s">
        <v>47918</v>
      </c>
      <c r="E791" s="7">
        <v>333349</v>
      </c>
      <c r="F791" s="7">
        <v>4111</v>
      </c>
      <c r="H791" s="8">
        <v>43899</v>
      </c>
      <c r="I791" s="9">
        <v>0.99891203703703713</v>
      </c>
    </row>
    <row r="792" spans="1:9">
      <c r="A792" s="7">
        <v>1.23716588427312E+18</v>
      </c>
      <c r="B792" s="7" t="s">
        <v>61828</v>
      </c>
      <c r="C792" s="17">
        <v>43899.998912037037</v>
      </c>
      <c r="D792" s="7" t="s">
        <v>47907</v>
      </c>
      <c r="E792" s="7">
        <v>14282</v>
      </c>
      <c r="F792" s="7">
        <v>17908</v>
      </c>
      <c r="G792" s="7" t="s">
        <v>61827</v>
      </c>
      <c r="H792" s="8">
        <v>43899</v>
      </c>
      <c r="I792" s="9">
        <v>0.99891203703703713</v>
      </c>
    </row>
    <row r="793" spans="1:9">
      <c r="A793" s="7">
        <v>1.23716588397951E+18</v>
      </c>
      <c r="B793" s="7" t="s">
        <v>3471</v>
      </c>
      <c r="C793" s="17">
        <v>43899.998912037037</v>
      </c>
      <c r="D793" s="7" t="s">
        <v>61826</v>
      </c>
      <c r="E793" s="7">
        <v>1141</v>
      </c>
      <c r="F793" s="7">
        <v>0</v>
      </c>
      <c r="G793" s="7" t="s">
        <v>3469</v>
      </c>
      <c r="H793" s="8">
        <v>43899</v>
      </c>
      <c r="I793" s="9">
        <v>0.99891203703703713</v>
      </c>
    </row>
    <row r="794" spans="1:9">
      <c r="A794" s="7">
        <v>1.23716588377826E+18</v>
      </c>
      <c r="B794" s="7" t="s">
        <v>61825</v>
      </c>
      <c r="C794" s="17">
        <v>43899.998912037037</v>
      </c>
      <c r="D794" s="7" t="s">
        <v>61824</v>
      </c>
      <c r="E794" s="7">
        <v>2281</v>
      </c>
      <c r="F794" s="7">
        <v>3</v>
      </c>
      <c r="G794" s="7" t="s">
        <v>61823</v>
      </c>
      <c r="H794" s="8">
        <v>43899</v>
      </c>
      <c r="I794" s="9">
        <v>0.99891203703703713</v>
      </c>
    </row>
    <row r="795" spans="1:9">
      <c r="A795" s="7">
        <v>1.23716588357279E+18</v>
      </c>
      <c r="B795" s="7" t="s">
        <v>61822</v>
      </c>
      <c r="C795" s="17">
        <v>43899.998912037037</v>
      </c>
      <c r="D795" s="7" t="s">
        <v>59497</v>
      </c>
      <c r="E795" s="7">
        <v>23041</v>
      </c>
      <c r="F795" s="7">
        <v>6</v>
      </c>
      <c r="G795" s="7" t="s">
        <v>61821</v>
      </c>
      <c r="H795" s="8">
        <v>43899</v>
      </c>
      <c r="I795" s="9">
        <v>0.99891203703703713</v>
      </c>
    </row>
    <row r="796" spans="1:9">
      <c r="A796" s="7">
        <v>1.23716588306947E+18</v>
      </c>
      <c r="B796" s="7" t="s">
        <v>40092</v>
      </c>
      <c r="C796" s="17">
        <v>43899.998912037037</v>
      </c>
      <c r="D796" s="7" t="s">
        <v>60882</v>
      </c>
      <c r="E796" s="7">
        <v>41026</v>
      </c>
      <c r="F796" s="7">
        <v>20</v>
      </c>
      <c r="H796" s="8">
        <v>43899</v>
      </c>
      <c r="I796" s="9">
        <v>0.99891203703703713</v>
      </c>
    </row>
    <row r="797" spans="1:9">
      <c r="A797" s="7">
        <v>1.23716588145455E+18</v>
      </c>
      <c r="B797" s="7" t="s">
        <v>61820</v>
      </c>
      <c r="C797" s="17">
        <v>43899.998912037037</v>
      </c>
      <c r="D797" s="7" t="s">
        <v>47962</v>
      </c>
      <c r="E797" s="7">
        <v>2936</v>
      </c>
      <c r="F797" s="7">
        <v>19011</v>
      </c>
      <c r="H797" s="8">
        <v>43899</v>
      </c>
      <c r="I797" s="9">
        <v>0.99891203703703713</v>
      </c>
    </row>
    <row r="798" spans="1:9">
      <c r="A798" s="7">
        <v>1.2371658811818801E+18</v>
      </c>
      <c r="B798" s="7" t="s">
        <v>61819</v>
      </c>
      <c r="C798" s="17">
        <v>43899.998912037037</v>
      </c>
      <c r="D798" s="7" t="s">
        <v>61818</v>
      </c>
      <c r="E798" s="7">
        <v>1504</v>
      </c>
      <c r="F798" s="7">
        <v>0</v>
      </c>
      <c r="H798" s="8">
        <v>43899</v>
      </c>
      <c r="I798" s="9">
        <v>0.99891203703703713</v>
      </c>
    </row>
    <row r="799" spans="1:9">
      <c r="A799" s="7">
        <v>1.2371658805905201E+18</v>
      </c>
      <c r="B799" s="7" t="s">
        <v>61817</v>
      </c>
      <c r="C799" s="17">
        <v>43899.998912037037</v>
      </c>
      <c r="D799" s="7" t="s">
        <v>47907</v>
      </c>
      <c r="E799" s="7">
        <v>1647</v>
      </c>
      <c r="F799" s="7">
        <v>17908</v>
      </c>
      <c r="G799" s="7" t="s">
        <v>2504</v>
      </c>
      <c r="H799" s="8">
        <v>43899</v>
      </c>
      <c r="I799" s="9">
        <v>0.99891203703703713</v>
      </c>
    </row>
    <row r="800" spans="1:9">
      <c r="A800" s="7">
        <v>1.2371658802006001E+18</v>
      </c>
      <c r="B800" s="7" t="s">
        <v>61129</v>
      </c>
      <c r="C800" s="17">
        <v>43899.998900462961</v>
      </c>
      <c r="D800" s="7" t="s">
        <v>49431</v>
      </c>
      <c r="E800" s="7">
        <v>24882</v>
      </c>
      <c r="F800" s="7">
        <v>1500</v>
      </c>
      <c r="H800" s="8">
        <v>43899</v>
      </c>
      <c r="I800" s="9">
        <v>0.99890046296296298</v>
      </c>
    </row>
    <row r="801" spans="1:9">
      <c r="A801" s="7">
        <v>1.2371658800538399E+18</v>
      </c>
      <c r="B801" s="7" t="s">
        <v>61816</v>
      </c>
      <c r="C801" s="17">
        <v>43899.998900462961</v>
      </c>
      <c r="D801" s="7" t="s">
        <v>49781</v>
      </c>
      <c r="E801" s="7">
        <v>18587</v>
      </c>
      <c r="F801" s="7">
        <v>519</v>
      </c>
      <c r="G801" s="7" t="s">
        <v>61815</v>
      </c>
      <c r="H801" s="8">
        <v>43899</v>
      </c>
      <c r="I801" s="9">
        <v>0.99890046296296298</v>
      </c>
    </row>
    <row r="802" spans="1:9">
      <c r="A802" s="7">
        <v>1.2371658799237399E+18</v>
      </c>
      <c r="B802" s="7" t="s">
        <v>61814</v>
      </c>
      <c r="C802" s="17">
        <v>43899.998900462961</v>
      </c>
      <c r="D802" s="7" t="s">
        <v>54641</v>
      </c>
      <c r="E802" s="7">
        <v>9176</v>
      </c>
      <c r="F802" s="7">
        <v>64</v>
      </c>
      <c r="G802" s="7" t="s">
        <v>5147</v>
      </c>
      <c r="H802" s="8">
        <v>43899</v>
      </c>
      <c r="I802" s="9">
        <v>0.99890046296296298</v>
      </c>
    </row>
    <row r="803" spans="1:9">
      <c r="A803" s="7">
        <v>1.2371658792611E+18</v>
      </c>
      <c r="B803" s="7" t="s">
        <v>61813</v>
      </c>
      <c r="C803" s="17">
        <v>43899.998900462961</v>
      </c>
      <c r="D803" s="7" t="s">
        <v>61812</v>
      </c>
      <c r="E803" s="7">
        <v>6868</v>
      </c>
      <c r="F803" s="7">
        <v>57</v>
      </c>
      <c r="H803" s="8">
        <v>43899</v>
      </c>
      <c r="I803" s="9">
        <v>0.99890046296296298</v>
      </c>
    </row>
    <row r="804" spans="1:9">
      <c r="A804" s="7">
        <v>1.2371658792525399E+18</v>
      </c>
      <c r="B804" s="7" t="s">
        <v>61811</v>
      </c>
      <c r="C804" s="17">
        <v>43899.998900462961</v>
      </c>
      <c r="D804" s="7" t="s">
        <v>47905</v>
      </c>
      <c r="E804" s="7">
        <v>18960</v>
      </c>
      <c r="F804" s="7">
        <v>7987</v>
      </c>
      <c r="H804" s="8">
        <v>43899</v>
      </c>
      <c r="I804" s="9">
        <v>0.99890046296296298</v>
      </c>
    </row>
    <row r="805" spans="1:9">
      <c r="A805" s="7">
        <v>1.2371658791813499E+18</v>
      </c>
      <c r="B805" s="7" t="s">
        <v>61810</v>
      </c>
      <c r="C805" s="17">
        <v>43899.998900462961</v>
      </c>
      <c r="D805" s="7" t="s">
        <v>49133</v>
      </c>
      <c r="E805" s="7">
        <v>23500</v>
      </c>
      <c r="F805" s="7">
        <v>102</v>
      </c>
      <c r="G805" s="7" t="s">
        <v>2436</v>
      </c>
      <c r="H805" s="8">
        <v>43899</v>
      </c>
      <c r="I805" s="9">
        <v>0.99890046296296298</v>
      </c>
    </row>
    <row r="806" spans="1:9">
      <c r="A806" s="7">
        <v>1.2371658788875899E+18</v>
      </c>
      <c r="B806" s="7" t="s">
        <v>55873</v>
      </c>
      <c r="C806" s="17">
        <v>43899.998900462961</v>
      </c>
      <c r="D806" s="7" t="s">
        <v>60507</v>
      </c>
      <c r="E806" s="7">
        <v>390</v>
      </c>
      <c r="F806" s="7">
        <v>130</v>
      </c>
      <c r="H806" s="8">
        <v>43899</v>
      </c>
      <c r="I806" s="9">
        <v>0.99890046296296298</v>
      </c>
    </row>
    <row r="807" spans="1:9">
      <c r="A807" s="7">
        <v>1.2371658785061299E+18</v>
      </c>
      <c r="B807" s="7" t="s">
        <v>61809</v>
      </c>
      <c r="C807" s="17">
        <v>43899.998900462961</v>
      </c>
      <c r="D807" s="7" t="s">
        <v>52601</v>
      </c>
      <c r="E807" s="7">
        <v>12286</v>
      </c>
      <c r="F807" s="7">
        <v>214</v>
      </c>
      <c r="H807" s="8">
        <v>43899</v>
      </c>
      <c r="I807" s="9">
        <v>0.99890046296296298</v>
      </c>
    </row>
    <row r="808" spans="1:9">
      <c r="A808" s="7">
        <v>1.23716587656817E+18</v>
      </c>
      <c r="B808" s="7" t="s">
        <v>61808</v>
      </c>
      <c r="C808" s="17">
        <v>43899.998900462961</v>
      </c>
      <c r="D808" s="7" t="s">
        <v>48272</v>
      </c>
      <c r="E808" s="7">
        <v>11753</v>
      </c>
      <c r="F808" s="7">
        <v>910</v>
      </c>
      <c r="H808" s="8">
        <v>43899</v>
      </c>
      <c r="I808" s="9">
        <v>0.99890046296296298</v>
      </c>
    </row>
    <row r="809" spans="1:9">
      <c r="A809" s="7">
        <v>1.23716587632928E+18</v>
      </c>
      <c r="B809" s="7" t="s">
        <v>61807</v>
      </c>
      <c r="C809" s="17">
        <v>43899.998900462961</v>
      </c>
      <c r="D809" s="7" t="s">
        <v>49133</v>
      </c>
      <c r="E809" s="7">
        <v>4631</v>
      </c>
      <c r="F809" s="7">
        <v>102</v>
      </c>
      <c r="G809" s="7" t="s">
        <v>61806</v>
      </c>
      <c r="H809" s="8">
        <v>43899</v>
      </c>
      <c r="I809" s="9">
        <v>0.99890046296296298</v>
      </c>
    </row>
    <row r="810" spans="1:9">
      <c r="A810" s="7">
        <v>1.23716587590559E+18</v>
      </c>
      <c r="B810" s="7" t="s">
        <v>56974</v>
      </c>
      <c r="C810" s="17">
        <v>43899.998888888891</v>
      </c>
      <c r="D810" s="7" t="s">
        <v>61805</v>
      </c>
      <c r="E810" s="7">
        <v>147106</v>
      </c>
      <c r="F810" s="7">
        <v>10</v>
      </c>
      <c r="G810" s="7" t="s">
        <v>5531</v>
      </c>
      <c r="H810" s="8">
        <v>43899</v>
      </c>
      <c r="I810" s="9">
        <v>0.99888888888888883</v>
      </c>
    </row>
    <row r="811" spans="1:9">
      <c r="A811" s="7">
        <v>1.2371658744668401E+18</v>
      </c>
      <c r="B811" s="7" t="s">
        <v>61804</v>
      </c>
      <c r="C811" s="17">
        <v>43899.998888888891</v>
      </c>
      <c r="D811" s="7" t="s">
        <v>61803</v>
      </c>
      <c r="E811" s="7">
        <v>2327</v>
      </c>
      <c r="F811" s="7">
        <v>0</v>
      </c>
      <c r="G811" s="7" t="s">
        <v>20232</v>
      </c>
      <c r="H811" s="8">
        <v>43899</v>
      </c>
      <c r="I811" s="9">
        <v>0.99888888888888883</v>
      </c>
    </row>
    <row r="812" spans="1:9">
      <c r="A812" s="7">
        <v>1.2371658744584399E+18</v>
      </c>
      <c r="B812" s="7" t="s">
        <v>61802</v>
      </c>
      <c r="C812" s="17">
        <v>43899.998888888891</v>
      </c>
      <c r="D812" s="7" t="s">
        <v>53086</v>
      </c>
      <c r="E812" s="7">
        <v>7031</v>
      </c>
      <c r="F812" s="7">
        <v>181</v>
      </c>
      <c r="G812" s="7" t="s">
        <v>61801</v>
      </c>
      <c r="H812" s="8">
        <v>43899</v>
      </c>
      <c r="I812" s="9">
        <v>0.99888888888888883</v>
      </c>
    </row>
    <row r="813" spans="1:9">
      <c r="A813" s="7">
        <v>1.2371658743242299E+18</v>
      </c>
      <c r="B813" s="7" t="s">
        <v>61800</v>
      </c>
      <c r="C813" s="17">
        <v>43899.998888888891</v>
      </c>
      <c r="D813" s="7" t="s">
        <v>50807</v>
      </c>
      <c r="E813" s="7">
        <v>75131</v>
      </c>
      <c r="F813" s="7">
        <v>4</v>
      </c>
      <c r="G813" s="7" t="s">
        <v>3292</v>
      </c>
      <c r="H813" s="8">
        <v>43899</v>
      </c>
      <c r="I813" s="9">
        <v>0.99888888888888883</v>
      </c>
    </row>
    <row r="814" spans="1:9">
      <c r="A814" s="7">
        <v>1.2371658742320699E+18</v>
      </c>
      <c r="B814" s="7" t="s">
        <v>61799</v>
      </c>
      <c r="C814" s="17">
        <v>43899.998888888891</v>
      </c>
      <c r="D814" s="7" t="s">
        <v>48865</v>
      </c>
      <c r="E814" s="7">
        <v>53241</v>
      </c>
      <c r="F814" s="7">
        <v>266</v>
      </c>
      <c r="G814" s="7" t="s">
        <v>2436</v>
      </c>
      <c r="H814" s="8">
        <v>43899</v>
      </c>
      <c r="I814" s="9">
        <v>0.99888888888888883</v>
      </c>
    </row>
    <row r="815" spans="1:9">
      <c r="A815" s="7">
        <v>1.23716587394274E+18</v>
      </c>
      <c r="B815" s="7" t="s">
        <v>61798</v>
      </c>
      <c r="C815" s="17">
        <v>43899.998888888891</v>
      </c>
      <c r="D815" s="7" t="s">
        <v>61797</v>
      </c>
      <c r="E815" s="7">
        <v>8075</v>
      </c>
      <c r="F815" s="7">
        <v>6</v>
      </c>
      <c r="H815" s="8">
        <v>43899</v>
      </c>
      <c r="I815" s="9">
        <v>0.99888888888888883</v>
      </c>
    </row>
    <row r="816" spans="1:9">
      <c r="A816" s="7">
        <v>1.23716587365731E+18</v>
      </c>
      <c r="B816" s="7" t="s">
        <v>61796</v>
      </c>
      <c r="C816" s="17">
        <v>43899.998888888891</v>
      </c>
      <c r="D816" s="7" t="s">
        <v>53203</v>
      </c>
      <c r="E816" s="7">
        <v>57327</v>
      </c>
      <c r="F816" s="7">
        <v>123</v>
      </c>
      <c r="G816" s="7" t="s">
        <v>61795</v>
      </c>
      <c r="H816" s="8">
        <v>43899</v>
      </c>
      <c r="I816" s="9">
        <v>0.99888888888888883</v>
      </c>
    </row>
    <row r="817" spans="1:9">
      <c r="A817" s="7">
        <v>1.2371658736280499E+18</v>
      </c>
      <c r="B817" s="7" t="s">
        <v>61794</v>
      </c>
      <c r="C817" s="17">
        <v>43899.998888888891</v>
      </c>
      <c r="D817" s="7" t="s">
        <v>61793</v>
      </c>
      <c r="E817" s="7">
        <v>142830</v>
      </c>
      <c r="F817" s="7">
        <v>0</v>
      </c>
      <c r="G817" s="7" t="s">
        <v>2436</v>
      </c>
      <c r="H817" s="8">
        <v>43899</v>
      </c>
      <c r="I817" s="9">
        <v>0.99888888888888883</v>
      </c>
    </row>
    <row r="818" spans="1:9">
      <c r="A818" s="7">
        <v>1.2371658732630799E+18</v>
      </c>
      <c r="B818" s="7" t="s">
        <v>61792</v>
      </c>
      <c r="C818" s="17">
        <v>43899.998888888891</v>
      </c>
      <c r="D818" s="7" t="s">
        <v>50710</v>
      </c>
      <c r="E818" s="7">
        <v>14535</v>
      </c>
      <c r="F818" s="7">
        <v>237</v>
      </c>
      <c r="G818" s="7" t="s">
        <v>2436</v>
      </c>
      <c r="H818" s="8">
        <v>43899</v>
      </c>
      <c r="I818" s="9">
        <v>0.99888888888888883</v>
      </c>
    </row>
    <row r="819" spans="1:9">
      <c r="A819" s="7">
        <v>1.2371658725793999E+18</v>
      </c>
      <c r="B819" s="7" t="s">
        <v>61791</v>
      </c>
      <c r="C819" s="17">
        <v>43899.998888888891</v>
      </c>
      <c r="D819" s="7" t="s">
        <v>48710</v>
      </c>
      <c r="E819" s="7">
        <v>24713</v>
      </c>
      <c r="F819" s="7">
        <v>31</v>
      </c>
      <c r="G819" s="7" t="s">
        <v>14381</v>
      </c>
      <c r="H819" s="8">
        <v>43899</v>
      </c>
      <c r="I819" s="9">
        <v>0.99888888888888883</v>
      </c>
    </row>
    <row r="820" spans="1:9">
      <c r="A820" s="7">
        <v>1.23716587198399E+18</v>
      </c>
      <c r="B820" s="7" t="s">
        <v>61790</v>
      </c>
      <c r="C820" s="17">
        <v>43899.998877314814</v>
      </c>
      <c r="D820" s="7" t="s">
        <v>1830</v>
      </c>
      <c r="E820" s="7">
        <v>10901</v>
      </c>
      <c r="F820" s="7">
        <v>1846</v>
      </c>
      <c r="G820" s="7" t="s">
        <v>5717</v>
      </c>
      <c r="H820" s="8">
        <v>43899</v>
      </c>
      <c r="I820" s="9">
        <v>0.99887731481481479</v>
      </c>
    </row>
    <row r="821" spans="1:9">
      <c r="A821" s="7">
        <v>1.23716587177427E+18</v>
      </c>
      <c r="B821" s="7" t="s">
        <v>61789</v>
      </c>
      <c r="C821" s="17">
        <v>43899.998877314814</v>
      </c>
      <c r="D821" s="7" t="s">
        <v>61788</v>
      </c>
      <c r="E821" s="7">
        <v>7225</v>
      </c>
      <c r="F821" s="7">
        <v>0</v>
      </c>
      <c r="G821" s="7" t="s">
        <v>5662</v>
      </c>
      <c r="H821" s="8">
        <v>43899</v>
      </c>
      <c r="I821" s="9">
        <v>0.99887731481481479</v>
      </c>
    </row>
    <row r="822" spans="1:9">
      <c r="A822" s="7">
        <v>1.23716587041951E+18</v>
      </c>
      <c r="B822" s="7" t="s">
        <v>59043</v>
      </c>
      <c r="C822" s="17">
        <v>43899.998877314814</v>
      </c>
      <c r="D822" s="7" t="s">
        <v>48257</v>
      </c>
      <c r="E822" s="7">
        <v>18196</v>
      </c>
      <c r="F822" s="7">
        <v>1193</v>
      </c>
      <c r="H822" s="8">
        <v>43899</v>
      </c>
      <c r="I822" s="9">
        <v>0.99887731481481479</v>
      </c>
    </row>
    <row r="823" spans="1:9">
      <c r="A823" s="7">
        <v>1.23716587040273E+18</v>
      </c>
      <c r="B823" s="7" t="s">
        <v>61787</v>
      </c>
      <c r="C823" s="17">
        <v>43899.998877314814</v>
      </c>
      <c r="D823" s="7" t="s">
        <v>61556</v>
      </c>
      <c r="E823" s="7">
        <v>54349</v>
      </c>
      <c r="F823" s="7">
        <v>123</v>
      </c>
      <c r="G823" s="7" t="s">
        <v>61786</v>
      </c>
      <c r="H823" s="8">
        <v>43899</v>
      </c>
      <c r="I823" s="9">
        <v>0.99887731481481479</v>
      </c>
    </row>
    <row r="824" spans="1:9">
      <c r="A824" s="7">
        <v>1.23716586930802E+18</v>
      </c>
      <c r="B824" s="7" t="s">
        <v>61785</v>
      </c>
      <c r="C824" s="17">
        <v>43899.998877314814</v>
      </c>
      <c r="D824" s="7" t="s">
        <v>61784</v>
      </c>
      <c r="E824" s="7">
        <v>106</v>
      </c>
      <c r="F824" s="7">
        <v>0</v>
      </c>
      <c r="G824" s="7" t="s">
        <v>7005</v>
      </c>
      <c r="H824" s="8">
        <v>43899</v>
      </c>
      <c r="I824" s="9">
        <v>0.99887731481481479</v>
      </c>
    </row>
    <row r="825" spans="1:9">
      <c r="A825" s="7">
        <v>1.23716586848995E+18</v>
      </c>
      <c r="B825" s="7" t="s">
        <v>61783</v>
      </c>
      <c r="C825" s="17">
        <v>43899.998877314814</v>
      </c>
      <c r="D825" s="7" t="s">
        <v>47933</v>
      </c>
      <c r="E825" s="7">
        <v>220</v>
      </c>
      <c r="F825" s="7">
        <v>1969</v>
      </c>
      <c r="G825" s="7">
        <v>62</v>
      </c>
      <c r="H825" s="8">
        <v>43899</v>
      </c>
      <c r="I825" s="9">
        <v>0.99887731481481479</v>
      </c>
    </row>
    <row r="826" spans="1:9">
      <c r="A826" s="7">
        <v>1.23716586813344E+18</v>
      </c>
      <c r="B826" s="7" t="s">
        <v>61782</v>
      </c>
      <c r="C826" s="17">
        <v>43899.998877314814</v>
      </c>
      <c r="D826" s="7" t="s">
        <v>48733</v>
      </c>
      <c r="E826" s="7">
        <v>42596</v>
      </c>
      <c r="F826" s="7">
        <v>454</v>
      </c>
      <c r="H826" s="8">
        <v>43899</v>
      </c>
      <c r="I826" s="9">
        <v>0.99887731481481479</v>
      </c>
    </row>
    <row r="827" spans="1:9">
      <c r="A827" s="7">
        <v>1.23716586800353E+18</v>
      </c>
      <c r="B827" s="7" t="s">
        <v>61097</v>
      </c>
      <c r="C827" s="17">
        <v>43899.998877314814</v>
      </c>
      <c r="D827" s="7" t="s">
        <v>48487</v>
      </c>
      <c r="E827" s="7">
        <v>53341</v>
      </c>
      <c r="F827" s="7">
        <v>5481</v>
      </c>
      <c r="G827" s="7" t="s">
        <v>61096</v>
      </c>
      <c r="H827" s="8">
        <v>43899</v>
      </c>
      <c r="I827" s="9">
        <v>0.99887731481481479</v>
      </c>
    </row>
    <row r="828" spans="1:9">
      <c r="A828" s="7">
        <v>1.23716586773073E+18</v>
      </c>
      <c r="B828" s="7" t="s">
        <v>61781</v>
      </c>
      <c r="C828" s="17">
        <v>43899.998865740738</v>
      </c>
      <c r="D828" s="7" t="s">
        <v>47939</v>
      </c>
      <c r="E828" s="7">
        <v>945</v>
      </c>
      <c r="F828" s="7">
        <v>6158</v>
      </c>
      <c r="H828" s="8">
        <v>43899</v>
      </c>
      <c r="I828" s="9">
        <v>0.99886574074074075</v>
      </c>
    </row>
    <row r="829" spans="1:9">
      <c r="A829" s="7">
        <v>1.2371658677100001E+18</v>
      </c>
      <c r="B829" s="7" t="s">
        <v>61780</v>
      </c>
      <c r="C829" s="17">
        <v>43899.998865740738</v>
      </c>
      <c r="D829" s="7" t="s">
        <v>47913</v>
      </c>
      <c r="E829" s="7">
        <v>23629</v>
      </c>
      <c r="F829" s="7">
        <v>11313</v>
      </c>
      <c r="G829" s="7" t="s">
        <v>61779</v>
      </c>
      <c r="H829" s="8">
        <v>43899</v>
      </c>
      <c r="I829" s="9">
        <v>0.99886574074074075</v>
      </c>
    </row>
    <row r="830" spans="1:9">
      <c r="A830" s="7">
        <v>1.2371658660448599E+18</v>
      </c>
      <c r="B830" s="7" t="s">
        <v>60954</v>
      </c>
      <c r="C830" s="17">
        <v>43899.998865740738</v>
      </c>
      <c r="D830" s="7" t="s">
        <v>61778</v>
      </c>
      <c r="E830" s="7">
        <v>1639</v>
      </c>
      <c r="F830" s="7">
        <v>0</v>
      </c>
      <c r="G830" s="7" t="s">
        <v>34299</v>
      </c>
      <c r="H830" s="8">
        <v>43899</v>
      </c>
      <c r="I830" s="9">
        <v>0.99886574074074075</v>
      </c>
    </row>
    <row r="831" spans="1:9">
      <c r="A831" s="7">
        <v>1.23716586578062E+18</v>
      </c>
      <c r="B831" s="7" t="s">
        <v>61777</v>
      </c>
      <c r="C831" s="17">
        <v>43899.998865740738</v>
      </c>
      <c r="D831" s="7" t="s">
        <v>61776</v>
      </c>
      <c r="E831" s="7">
        <v>18</v>
      </c>
      <c r="F831" s="7">
        <v>0</v>
      </c>
      <c r="G831" s="7" t="s">
        <v>15613</v>
      </c>
      <c r="H831" s="8">
        <v>43899</v>
      </c>
      <c r="I831" s="9">
        <v>0.99886574074074075</v>
      </c>
    </row>
    <row r="832" spans="1:9">
      <c r="A832" s="7">
        <v>1.2371658646649201E+18</v>
      </c>
      <c r="B832" s="7" t="s">
        <v>61775</v>
      </c>
      <c r="C832" s="17">
        <v>43899.998865740738</v>
      </c>
      <c r="D832" s="7" t="s">
        <v>48322</v>
      </c>
      <c r="E832" s="7">
        <v>1025</v>
      </c>
      <c r="F832" s="7">
        <v>62</v>
      </c>
      <c r="G832" s="7" t="s">
        <v>61774</v>
      </c>
      <c r="H832" s="8">
        <v>43899</v>
      </c>
      <c r="I832" s="9">
        <v>0.99886574074074075</v>
      </c>
    </row>
    <row r="833" spans="1:9">
      <c r="A833" s="7">
        <v>1.2371658640776599E+18</v>
      </c>
      <c r="B833" s="7" t="s">
        <v>61773</v>
      </c>
      <c r="C833" s="17">
        <v>43899.998865740738</v>
      </c>
      <c r="D833" s="7" t="s">
        <v>48322</v>
      </c>
      <c r="E833" s="7">
        <v>17492</v>
      </c>
      <c r="F833" s="7">
        <v>62</v>
      </c>
      <c r="G833" s="7" t="s">
        <v>61772</v>
      </c>
      <c r="H833" s="8">
        <v>43899</v>
      </c>
      <c r="I833" s="9">
        <v>0.99886574074074075</v>
      </c>
    </row>
    <row r="834" spans="1:9">
      <c r="A834" s="7">
        <v>1.23716586322626E+18</v>
      </c>
      <c r="B834" s="7" t="s">
        <v>61771</v>
      </c>
      <c r="C834" s="17">
        <v>43899.998854166668</v>
      </c>
      <c r="D834" s="7" t="s">
        <v>54835</v>
      </c>
      <c r="E834" s="7">
        <v>23711</v>
      </c>
      <c r="F834" s="7">
        <v>4388</v>
      </c>
      <c r="G834" s="7" t="s">
        <v>61770</v>
      </c>
      <c r="H834" s="8">
        <v>43899</v>
      </c>
      <c r="I834" s="9">
        <v>0.99885416666666671</v>
      </c>
    </row>
    <row r="835" spans="1:9">
      <c r="A835" s="7">
        <v>1.2371658631717499E+18</v>
      </c>
      <c r="B835" s="7" t="s">
        <v>61769</v>
      </c>
      <c r="C835" s="17">
        <v>43899.998854166668</v>
      </c>
      <c r="D835" s="7" t="s">
        <v>61768</v>
      </c>
      <c r="E835" s="7">
        <v>22547</v>
      </c>
      <c r="F835" s="7">
        <v>0</v>
      </c>
      <c r="G835" s="7" t="s">
        <v>61767</v>
      </c>
      <c r="H835" s="8">
        <v>43899</v>
      </c>
      <c r="I835" s="9">
        <v>0.99885416666666671</v>
      </c>
    </row>
    <row r="836" spans="1:9">
      <c r="A836" s="7">
        <v>1.2371658615653499E+18</v>
      </c>
      <c r="B836" s="7" t="s">
        <v>61766</v>
      </c>
      <c r="C836" s="17">
        <v>43899.998854166668</v>
      </c>
      <c r="D836" s="7" t="s">
        <v>47918</v>
      </c>
      <c r="E836" s="7">
        <v>28694</v>
      </c>
      <c r="F836" s="7">
        <v>4111</v>
      </c>
      <c r="G836" s="7" t="s">
        <v>61765</v>
      </c>
      <c r="H836" s="8">
        <v>43899</v>
      </c>
      <c r="I836" s="9">
        <v>0.99885416666666671</v>
      </c>
    </row>
    <row r="837" spans="1:9">
      <c r="A837" s="7">
        <v>1.2371658595101199E+18</v>
      </c>
      <c r="B837" s="7" t="s">
        <v>61764</v>
      </c>
      <c r="C837" s="17">
        <v>43899.998842592591</v>
      </c>
      <c r="D837" s="7" t="s">
        <v>61763</v>
      </c>
      <c r="E837" s="7">
        <v>3020</v>
      </c>
      <c r="F837" s="7">
        <v>0</v>
      </c>
      <c r="H837" s="8">
        <v>43899</v>
      </c>
      <c r="I837" s="9">
        <v>0.99884259259259256</v>
      </c>
    </row>
    <row r="838" spans="1:9">
      <c r="A838" s="7">
        <v>1.23716585905713E+18</v>
      </c>
      <c r="B838" s="7" t="s">
        <v>61762</v>
      </c>
      <c r="C838" s="17">
        <v>43899.998842592591</v>
      </c>
      <c r="D838" s="7" t="s">
        <v>53986</v>
      </c>
      <c r="E838" s="7">
        <v>242115</v>
      </c>
      <c r="F838" s="7">
        <v>14</v>
      </c>
      <c r="G838" s="7" t="s">
        <v>2689</v>
      </c>
      <c r="H838" s="8">
        <v>43899</v>
      </c>
      <c r="I838" s="9">
        <v>0.99884259259259256</v>
      </c>
    </row>
    <row r="839" spans="1:9">
      <c r="A839" s="7">
        <v>1.23716585882205E+18</v>
      </c>
      <c r="B839" s="7" t="s">
        <v>61761</v>
      </c>
      <c r="C839" s="17">
        <v>43899.998842592591</v>
      </c>
      <c r="D839" s="7" t="s">
        <v>52942</v>
      </c>
      <c r="E839" s="7">
        <v>704</v>
      </c>
      <c r="F839" s="7">
        <v>4700</v>
      </c>
      <c r="G839" s="7" t="s">
        <v>61760</v>
      </c>
      <c r="H839" s="8">
        <v>43899</v>
      </c>
      <c r="I839" s="9">
        <v>0.99884259259259256</v>
      </c>
    </row>
    <row r="840" spans="1:9">
      <c r="A840" s="7">
        <v>1.2371658586670001E+18</v>
      </c>
      <c r="B840" s="7" t="s">
        <v>61759</v>
      </c>
      <c r="C840" s="17">
        <v>43899.998842592591</v>
      </c>
      <c r="D840" s="7" t="s">
        <v>61556</v>
      </c>
      <c r="E840" s="7">
        <v>6477</v>
      </c>
      <c r="F840" s="7">
        <v>123</v>
      </c>
      <c r="G840" s="7" t="s">
        <v>2436</v>
      </c>
      <c r="H840" s="8">
        <v>43899</v>
      </c>
      <c r="I840" s="9">
        <v>0.99884259259259256</v>
      </c>
    </row>
    <row r="841" spans="1:9">
      <c r="A841" s="7">
        <v>1.2371658586207201E+18</v>
      </c>
      <c r="B841" s="7" t="s">
        <v>61758</v>
      </c>
      <c r="C841" s="17">
        <v>43899.998842592591</v>
      </c>
      <c r="D841" s="7" t="s">
        <v>61757</v>
      </c>
      <c r="E841" s="7">
        <v>3888</v>
      </c>
      <c r="F841" s="7">
        <v>12</v>
      </c>
      <c r="G841" s="7" t="s">
        <v>3610</v>
      </c>
      <c r="H841" s="8">
        <v>43899</v>
      </c>
      <c r="I841" s="9">
        <v>0.99884259259259256</v>
      </c>
    </row>
    <row r="842" spans="1:9">
      <c r="A842" s="7">
        <v>1.23716585849923E+18</v>
      </c>
      <c r="B842" s="7" t="s">
        <v>60534</v>
      </c>
      <c r="C842" s="17">
        <v>43899.998842592591</v>
      </c>
      <c r="D842" s="7" t="s">
        <v>51785</v>
      </c>
      <c r="E842" s="7">
        <v>198692</v>
      </c>
      <c r="F842" s="7">
        <v>75</v>
      </c>
      <c r="G842" s="7" t="s">
        <v>60533</v>
      </c>
      <c r="H842" s="8">
        <v>43899</v>
      </c>
      <c r="I842" s="9">
        <v>0.99884259259259256</v>
      </c>
    </row>
    <row r="843" spans="1:9">
      <c r="A843" s="7">
        <v>1.2371658583691E+18</v>
      </c>
      <c r="B843" s="7" t="s">
        <v>7049</v>
      </c>
      <c r="C843" s="17">
        <v>43899.998842592591</v>
      </c>
      <c r="D843" s="7" t="s">
        <v>52029</v>
      </c>
      <c r="E843" s="7">
        <v>59165</v>
      </c>
      <c r="F843" s="7">
        <v>167</v>
      </c>
      <c r="H843" s="8">
        <v>43899</v>
      </c>
      <c r="I843" s="9">
        <v>0.99884259259259256</v>
      </c>
    </row>
    <row r="844" spans="1:9">
      <c r="A844" s="7">
        <v>1.2371658569933599E+18</v>
      </c>
      <c r="B844" s="7" t="s">
        <v>61756</v>
      </c>
      <c r="C844" s="17">
        <v>43899.998842592591</v>
      </c>
      <c r="D844" s="7" t="s">
        <v>53651</v>
      </c>
      <c r="E844" s="7">
        <v>114515</v>
      </c>
      <c r="F844" s="7">
        <v>44</v>
      </c>
      <c r="H844" s="8">
        <v>43899</v>
      </c>
      <c r="I844" s="9">
        <v>0.99884259259259256</v>
      </c>
    </row>
    <row r="845" spans="1:9">
      <c r="A845" s="7">
        <v>1.23716585616289E+18</v>
      </c>
      <c r="B845" s="7" t="s">
        <v>61755</v>
      </c>
      <c r="C845" s="17">
        <v>43899.998842592591</v>
      </c>
      <c r="D845" s="7" t="s">
        <v>61754</v>
      </c>
      <c r="E845" s="7">
        <v>1185</v>
      </c>
      <c r="F845" s="7">
        <v>0</v>
      </c>
      <c r="G845" s="7" t="s">
        <v>61753</v>
      </c>
      <c r="H845" s="8">
        <v>43899</v>
      </c>
      <c r="I845" s="9">
        <v>0.99884259259259256</v>
      </c>
    </row>
    <row r="846" spans="1:9">
      <c r="A846" s="7">
        <v>1.23716585545406E+18</v>
      </c>
      <c r="B846" s="7" t="s">
        <v>61752</v>
      </c>
      <c r="C846" s="17">
        <v>43899.998842592591</v>
      </c>
      <c r="D846" s="7" t="s">
        <v>47962</v>
      </c>
      <c r="E846" s="7">
        <v>28472</v>
      </c>
      <c r="F846" s="7">
        <v>19012</v>
      </c>
      <c r="G846" s="7" t="s">
        <v>42154</v>
      </c>
      <c r="H846" s="8">
        <v>43899</v>
      </c>
      <c r="I846" s="9">
        <v>0.99884259259259256</v>
      </c>
    </row>
    <row r="847" spans="1:9">
      <c r="A847" s="7">
        <v>1.23716585467823E+18</v>
      </c>
      <c r="B847" s="7" t="s">
        <v>61751</v>
      </c>
      <c r="C847" s="17">
        <v>43899.998831018522</v>
      </c>
      <c r="D847" s="7" t="s">
        <v>48138</v>
      </c>
      <c r="E847" s="7">
        <v>16998</v>
      </c>
      <c r="F847" s="7">
        <v>13579</v>
      </c>
      <c r="H847" s="8">
        <v>43899</v>
      </c>
      <c r="I847" s="9">
        <v>0.99883101851851863</v>
      </c>
    </row>
    <row r="848" spans="1:9">
      <c r="A848" s="7">
        <v>1.2371658524971799E+18</v>
      </c>
      <c r="B848" s="7" t="s">
        <v>61750</v>
      </c>
      <c r="C848" s="17">
        <v>43899.998831018522</v>
      </c>
      <c r="D848" s="7" t="s">
        <v>60806</v>
      </c>
      <c r="E848" s="7">
        <v>28227</v>
      </c>
      <c r="F848" s="7">
        <v>11</v>
      </c>
      <c r="G848" s="7" t="s">
        <v>4214</v>
      </c>
      <c r="H848" s="8">
        <v>43899</v>
      </c>
      <c r="I848" s="9">
        <v>0.99883101851851863</v>
      </c>
    </row>
    <row r="849" spans="1:9">
      <c r="A849" s="7">
        <v>1.2371658521447199E+18</v>
      </c>
      <c r="B849" s="7" t="s">
        <v>61749</v>
      </c>
      <c r="C849" s="17">
        <v>43899.998831018522</v>
      </c>
      <c r="D849" s="7" t="s">
        <v>61748</v>
      </c>
      <c r="E849" s="7">
        <v>16721</v>
      </c>
      <c r="F849" s="7">
        <v>0</v>
      </c>
      <c r="G849" s="7" t="s">
        <v>15641</v>
      </c>
      <c r="H849" s="8">
        <v>43899</v>
      </c>
      <c r="I849" s="9">
        <v>0.99883101851851863</v>
      </c>
    </row>
    <row r="850" spans="1:9">
      <c r="A850" s="7">
        <v>1.2371658516080599E+18</v>
      </c>
      <c r="B850" s="7" t="s">
        <v>55082</v>
      </c>
      <c r="C850" s="17">
        <v>43899.998831018522</v>
      </c>
      <c r="D850" s="7" t="s">
        <v>61747</v>
      </c>
      <c r="E850" s="7">
        <v>2549</v>
      </c>
      <c r="F850" s="7">
        <v>1</v>
      </c>
      <c r="H850" s="8">
        <v>43899</v>
      </c>
      <c r="I850" s="9">
        <v>0.99883101851851863</v>
      </c>
    </row>
    <row r="851" spans="1:9">
      <c r="A851" s="7">
        <v>1.23716585018193E+18</v>
      </c>
      <c r="B851" s="7" t="s">
        <v>61746</v>
      </c>
      <c r="C851" s="17">
        <v>43899.998819444445</v>
      </c>
      <c r="D851" s="7" t="s">
        <v>61745</v>
      </c>
      <c r="E851" s="7">
        <v>2639</v>
      </c>
      <c r="F851" s="7">
        <v>74</v>
      </c>
      <c r="G851" s="7" t="s">
        <v>61744</v>
      </c>
      <c r="H851" s="8">
        <v>43899</v>
      </c>
      <c r="I851" s="9">
        <v>0.99881944444444448</v>
      </c>
    </row>
    <row r="852" spans="1:9">
      <c r="A852" s="7">
        <v>1.23716584985473E+18</v>
      </c>
      <c r="B852" s="7" t="s">
        <v>61743</v>
      </c>
      <c r="C852" s="17">
        <v>43899.998819444445</v>
      </c>
      <c r="D852" s="7" t="s">
        <v>48188</v>
      </c>
      <c r="E852" s="7">
        <v>99349</v>
      </c>
      <c r="F852" s="7">
        <v>1556</v>
      </c>
      <c r="G852" s="7" t="s">
        <v>2428</v>
      </c>
      <c r="H852" s="8">
        <v>43899</v>
      </c>
      <c r="I852" s="9">
        <v>0.99881944444444448</v>
      </c>
    </row>
    <row r="853" spans="1:9">
      <c r="A853" s="7">
        <v>1.23716584978336E+18</v>
      </c>
      <c r="B853" s="7" t="s">
        <v>61742</v>
      </c>
      <c r="C853" s="17">
        <v>43899.998819444445</v>
      </c>
      <c r="D853" s="7" t="s">
        <v>61741</v>
      </c>
      <c r="E853" s="7">
        <v>919</v>
      </c>
      <c r="F853" s="7">
        <v>4</v>
      </c>
      <c r="G853" s="7" t="s">
        <v>5321</v>
      </c>
      <c r="H853" s="8">
        <v>43899</v>
      </c>
      <c r="I853" s="9">
        <v>0.99881944444444448</v>
      </c>
    </row>
    <row r="854" spans="1:9">
      <c r="A854" s="7">
        <v>1.23716584901999E+18</v>
      </c>
      <c r="B854" s="7" t="s">
        <v>61740</v>
      </c>
      <c r="C854" s="17">
        <v>43899.998819444445</v>
      </c>
      <c r="D854" s="7" t="s">
        <v>48804</v>
      </c>
      <c r="E854" s="7">
        <v>22991</v>
      </c>
      <c r="F854" s="7">
        <v>1358</v>
      </c>
      <c r="G854" s="7" t="s">
        <v>61739</v>
      </c>
      <c r="H854" s="8">
        <v>43899</v>
      </c>
      <c r="I854" s="9">
        <v>0.99881944444444448</v>
      </c>
    </row>
    <row r="855" spans="1:9">
      <c r="A855" s="7">
        <v>1.2371658483322501E+18</v>
      </c>
      <c r="B855" s="7" t="s">
        <v>61738</v>
      </c>
      <c r="C855" s="17">
        <v>43899.998819444445</v>
      </c>
      <c r="D855" s="7" t="s">
        <v>61737</v>
      </c>
      <c r="E855" s="7">
        <v>8</v>
      </c>
      <c r="F855" s="7">
        <v>0</v>
      </c>
      <c r="G855" s="7" t="s">
        <v>6442</v>
      </c>
      <c r="H855" s="8">
        <v>43899</v>
      </c>
      <c r="I855" s="9">
        <v>0.99881944444444448</v>
      </c>
    </row>
    <row r="856" spans="1:9">
      <c r="A856" s="7">
        <v>1.2371658482105001E+18</v>
      </c>
      <c r="B856" s="7" t="s">
        <v>61736</v>
      </c>
      <c r="C856" s="17">
        <v>43899.998819444445</v>
      </c>
      <c r="D856" s="7" t="s">
        <v>61735</v>
      </c>
      <c r="E856" s="7">
        <v>84</v>
      </c>
      <c r="F856" s="7">
        <v>0</v>
      </c>
      <c r="H856" s="8">
        <v>43899</v>
      </c>
      <c r="I856" s="9">
        <v>0.99881944444444448</v>
      </c>
    </row>
    <row r="857" spans="1:9">
      <c r="A857" s="7">
        <v>1.23716584771153E+18</v>
      </c>
      <c r="B857" s="7" t="s">
        <v>61734</v>
      </c>
      <c r="C857" s="17">
        <v>43899.998819444445</v>
      </c>
      <c r="D857" s="7" t="s">
        <v>48065</v>
      </c>
      <c r="E857" s="7">
        <v>17878</v>
      </c>
      <c r="F857" s="7">
        <v>4844</v>
      </c>
      <c r="G857" s="7" t="s">
        <v>3435</v>
      </c>
      <c r="H857" s="8">
        <v>43899</v>
      </c>
      <c r="I857" s="9">
        <v>0.99881944444444448</v>
      </c>
    </row>
    <row r="858" spans="1:9">
      <c r="A858" s="7">
        <v>1.2371658472332201E+18</v>
      </c>
      <c r="B858" s="7" t="s">
        <v>61733</v>
      </c>
      <c r="C858" s="17">
        <v>43899.998819444445</v>
      </c>
      <c r="D858" s="7" t="s">
        <v>47962</v>
      </c>
      <c r="E858" s="7">
        <v>58576</v>
      </c>
      <c r="F858" s="7">
        <v>19013</v>
      </c>
      <c r="G858" s="7" t="s">
        <v>3727</v>
      </c>
      <c r="H858" s="8">
        <v>43899</v>
      </c>
      <c r="I858" s="9">
        <v>0.99881944444444448</v>
      </c>
    </row>
    <row r="859" spans="1:9">
      <c r="A859" s="7">
        <v>1.23716584694401E+18</v>
      </c>
      <c r="B859" s="7" t="s">
        <v>61732</v>
      </c>
      <c r="C859" s="17">
        <v>43899.998807870368</v>
      </c>
      <c r="D859" s="7" t="s">
        <v>47942</v>
      </c>
      <c r="E859" s="7">
        <v>263645</v>
      </c>
      <c r="F859" s="7">
        <v>711</v>
      </c>
      <c r="H859" s="8">
        <v>43899</v>
      </c>
      <c r="I859" s="9">
        <v>0.99880787037037033</v>
      </c>
    </row>
    <row r="860" spans="1:9">
      <c r="A860" s="7">
        <v>1.23716584620562E+18</v>
      </c>
      <c r="B860" s="7" t="s">
        <v>61731</v>
      </c>
      <c r="C860" s="17">
        <v>43899.998807870368</v>
      </c>
      <c r="D860" s="7" t="s">
        <v>47933</v>
      </c>
      <c r="E860" s="7">
        <v>5540</v>
      </c>
      <c r="F860" s="7">
        <v>1969</v>
      </c>
      <c r="H860" s="8">
        <v>43899</v>
      </c>
      <c r="I860" s="9">
        <v>0.99880787037037033</v>
      </c>
    </row>
    <row r="861" spans="1:9">
      <c r="A861" s="7">
        <v>1.2371658460965601E+18</v>
      </c>
      <c r="B861" s="7" t="s">
        <v>61730</v>
      </c>
      <c r="C861" s="17">
        <v>43899.998807870368</v>
      </c>
      <c r="D861" s="7" t="s">
        <v>47962</v>
      </c>
      <c r="E861" s="7">
        <v>1531</v>
      </c>
      <c r="F861" s="7">
        <v>19013</v>
      </c>
      <c r="H861" s="8">
        <v>43899</v>
      </c>
      <c r="I861" s="9">
        <v>0.99880787037037033</v>
      </c>
    </row>
    <row r="862" spans="1:9">
      <c r="A862" s="7">
        <v>1.2371658454296801E+18</v>
      </c>
      <c r="B862" s="7" t="s">
        <v>61729</v>
      </c>
      <c r="C862" s="17">
        <v>43899.998807870368</v>
      </c>
      <c r="D862" s="7" t="s">
        <v>47962</v>
      </c>
      <c r="E862" s="7">
        <v>18092</v>
      </c>
      <c r="F862" s="7">
        <v>19013</v>
      </c>
      <c r="G862" s="18">
        <v>0.89513888888888893</v>
      </c>
      <c r="H862" s="8">
        <v>43899</v>
      </c>
      <c r="I862" s="9">
        <v>0.99880787037037033</v>
      </c>
    </row>
    <row r="863" spans="1:9">
      <c r="A863" s="7">
        <v>1.2371658451990999E+18</v>
      </c>
      <c r="B863" s="7" t="s">
        <v>37617</v>
      </c>
      <c r="C863" s="17">
        <v>43899.998807870368</v>
      </c>
      <c r="D863" s="7" t="s">
        <v>61728</v>
      </c>
      <c r="E863" s="7">
        <v>8</v>
      </c>
      <c r="F863" s="7">
        <v>0</v>
      </c>
      <c r="G863" s="7" t="s">
        <v>2485</v>
      </c>
      <c r="H863" s="8">
        <v>43899</v>
      </c>
      <c r="I863" s="9">
        <v>0.99880787037037033</v>
      </c>
    </row>
    <row r="864" spans="1:9">
      <c r="A864" s="7">
        <v>1.2371658451739799E+18</v>
      </c>
      <c r="B864" s="7" t="s">
        <v>61727</v>
      </c>
      <c r="C864" s="17">
        <v>43899.998807870368</v>
      </c>
      <c r="D864" s="7" t="s">
        <v>61726</v>
      </c>
      <c r="E864" s="7">
        <v>0</v>
      </c>
      <c r="F864" s="7">
        <v>0</v>
      </c>
      <c r="H864" s="8">
        <v>43899</v>
      </c>
      <c r="I864" s="9">
        <v>0.99880787037037033</v>
      </c>
    </row>
    <row r="865" spans="1:9">
      <c r="A865" s="7">
        <v>1.23716584488861E+18</v>
      </c>
      <c r="B865" s="7" t="s">
        <v>61725</v>
      </c>
      <c r="C865" s="17">
        <v>43899.998807870368</v>
      </c>
      <c r="D865" s="7" t="s">
        <v>47962</v>
      </c>
      <c r="E865" s="7">
        <v>104036</v>
      </c>
      <c r="F865" s="7">
        <v>19013</v>
      </c>
      <c r="G865" s="7" t="s">
        <v>61724</v>
      </c>
      <c r="H865" s="8">
        <v>43899</v>
      </c>
      <c r="I865" s="9">
        <v>0.99880787037037033</v>
      </c>
    </row>
    <row r="866" spans="1:9">
      <c r="A866" s="7">
        <v>1.2371658448424699E+18</v>
      </c>
      <c r="B866" s="7" t="s">
        <v>61723</v>
      </c>
      <c r="C866" s="17">
        <v>43899.998807870368</v>
      </c>
      <c r="D866" s="7" t="s">
        <v>50222</v>
      </c>
      <c r="E866" s="7">
        <v>60827</v>
      </c>
      <c r="F866" s="7">
        <v>617</v>
      </c>
      <c r="G866" s="7" t="s">
        <v>61722</v>
      </c>
      <c r="H866" s="8">
        <v>43899</v>
      </c>
      <c r="I866" s="9">
        <v>0.99880787037037033</v>
      </c>
    </row>
    <row r="867" spans="1:9">
      <c r="A867" s="7">
        <v>1.2371658443768901E+18</v>
      </c>
      <c r="B867" s="7" t="s">
        <v>61721</v>
      </c>
      <c r="C867" s="17">
        <v>43899.998807870368</v>
      </c>
      <c r="D867" s="7" t="s">
        <v>50222</v>
      </c>
      <c r="E867" s="7">
        <v>1554</v>
      </c>
      <c r="F867" s="7">
        <v>617</v>
      </c>
      <c r="G867" s="7" t="s">
        <v>61720</v>
      </c>
      <c r="H867" s="8">
        <v>43899</v>
      </c>
      <c r="I867" s="9">
        <v>0.99880787037037033</v>
      </c>
    </row>
    <row r="868" spans="1:9">
      <c r="A868" s="7">
        <v>1.2371658440247501E+18</v>
      </c>
      <c r="B868" s="7" t="s">
        <v>61719</v>
      </c>
      <c r="C868" s="17">
        <v>43899.998807870368</v>
      </c>
      <c r="D868" s="7" t="s">
        <v>52593</v>
      </c>
      <c r="E868" s="7">
        <v>13430</v>
      </c>
      <c r="F868" s="7">
        <v>61</v>
      </c>
      <c r="H868" s="8">
        <v>43899</v>
      </c>
      <c r="I868" s="9">
        <v>0.99880787037037033</v>
      </c>
    </row>
    <row r="869" spans="1:9">
      <c r="A869" s="7">
        <v>1.23716584272016E+18</v>
      </c>
      <c r="B869" s="7" t="s">
        <v>61718</v>
      </c>
      <c r="C869" s="17">
        <v>43899.998796296299</v>
      </c>
      <c r="D869" s="7" t="s">
        <v>61717</v>
      </c>
      <c r="E869" s="7">
        <v>7266</v>
      </c>
      <c r="F869" s="7">
        <v>0</v>
      </c>
      <c r="G869" s="7" t="s">
        <v>61716</v>
      </c>
      <c r="H869" s="8">
        <v>43899</v>
      </c>
      <c r="I869" s="9">
        <v>0.99879629629629629</v>
      </c>
    </row>
    <row r="870" spans="1:9">
      <c r="A870" s="7">
        <v>1.23716584233427E+18</v>
      </c>
      <c r="B870" s="7" t="s">
        <v>61715</v>
      </c>
      <c r="C870" s="17">
        <v>43899.998796296299</v>
      </c>
      <c r="D870" s="7" t="s">
        <v>48223</v>
      </c>
      <c r="E870" s="7">
        <v>9638</v>
      </c>
      <c r="F870" s="7">
        <v>104</v>
      </c>
      <c r="H870" s="8">
        <v>43899</v>
      </c>
      <c r="I870" s="9">
        <v>0.99879629629629629</v>
      </c>
    </row>
    <row r="871" spans="1:9">
      <c r="A871" s="7">
        <v>1.23716584199453E+18</v>
      </c>
      <c r="B871" s="7" t="s">
        <v>61714</v>
      </c>
      <c r="C871" s="17">
        <v>43899.998796296299</v>
      </c>
      <c r="D871" s="7" t="s">
        <v>48450</v>
      </c>
      <c r="E871" s="7">
        <v>16035</v>
      </c>
      <c r="F871" s="7">
        <v>1983</v>
      </c>
      <c r="G871" s="7" t="s">
        <v>61713</v>
      </c>
      <c r="H871" s="8">
        <v>43899</v>
      </c>
      <c r="I871" s="9">
        <v>0.99879629629629629</v>
      </c>
    </row>
    <row r="872" spans="1:9">
      <c r="A872" s="7">
        <v>1.2371658384924001E+18</v>
      </c>
      <c r="B872" s="7" t="s">
        <v>61712</v>
      </c>
      <c r="C872" s="17">
        <v>43899.998784722222</v>
      </c>
      <c r="D872" s="7" t="s">
        <v>47933</v>
      </c>
      <c r="E872" s="7">
        <v>11171</v>
      </c>
      <c r="F872" s="7">
        <v>1969</v>
      </c>
      <c r="H872" s="8">
        <v>43899</v>
      </c>
      <c r="I872" s="9">
        <v>0.99878472222222225</v>
      </c>
    </row>
    <row r="873" spans="1:9">
      <c r="A873" s="7">
        <v>1.23716583834544E+18</v>
      </c>
      <c r="B873" s="7" t="s">
        <v>61711</v>
      </c>
      <c r="C873" s="17">
        <v>43899.998784722222</v>
      </c>
      <c r="D873" s="7" t="s">
        <v>48580</v>
      </c>
      <c r="E873" s="7">
        <v>52428</v>
      </c>
      <c r="F873" s="7">
        <v>1578</v>
      </c>
      <c r="G873" s="7" t="s">
        <v>61710</v>
      </c>
      <c r="H873" s="8">
        <v>43899</v>
      </c>
      <c r="I873" s="9">
        <v>0.99878472222222225</v>
      </c>
    </row>
    <row r="874" spans="1:9">
      <c r="A874" s="7">
        <v>1.2371658378589199E+18</v>
      </c>
      <c r="B874" s="7" t="s">
        <v>61709</v>
      </c>
      <c r="C874" s="17">
        <v>43899.998784722222</v>
      </c>
      <c r="D874" s="7" t="s">
        <v>61708</v>
      </c>
      <c r="E874" s="7">
        <v>30</v>
      </c>
      <c r="F874" s="7">
        <v>0</v>
      </c>
      <c r="H874" s="8">
        <v>43899</v>
      </c>
      <c r="I874" s="9">
        <v>0.99878472222222225</v>
      </c>
    </row>
    <row r="875" spans="1:9">
      <c r="A875" s="7">
        <v>1.2371658378171899E+18</v>
      </c>
      <c r="B875" s="7" t="s">
        <v>61707</v>
      </c>
      <c r="C875" s="17">
        <v>43899.998784722222</v>
      </c>
      <c r="D875" s="7" t="s">
        <v>61706</v>
      </c>
      <c r="E875" s="7">
        <v>710</v>
      </c>
      <c r="F875" s="7">
        <v>0</v>
      </c>
      <c r="G875" s="7" t="s">
        <v>2436</v>
      </c>
      <c r="H875" s="8">
        <v>43899</v>
      </c>
      <c r="I875" s="9">
        <v>0.99878472222222225</v>
      </c>
    </row>
    <row r="876" spans="1:9">
      <c r="A876" s="7">
        <v>1.2371658358458501E+18</v>
      </c>
      <c r="B876" s="7" t="s">
        <v>61705</v>
      </c>
      <c r="C876" s="17">
        <v>43899.998784722222</v>
      </c>
      <c r="D876" s="7" t="s">
        <v>52888</v>
      </c>
      <c r="E876" s="7">
        <v>1460</v>
      </c>
      <c r="F876" s="7">
        <v>176</v>
      </c>
      <c r="G876" s="7" t="s">
        <v>7187</v>
      </c>
      <c r="H876" s="8">
        <v>43899</v>
      </c>
      <c r="I876" s="9">
        <v>0.99878472222222225</v>
      </c>
    </row>
    <row r="877" spans="1:9">
      <c r="A877" s="7">
        <v>1.2371658356654999E+18</v>
      </c>
      <c r="B877" s="7" t="s">
        <v>61704</v>
      </c>
      <c r="C877" s="17">
        <v>43899.998784722222</v>
      </c>
      <c r="D877" s="7" t="s">
        <v>59075</v>
      </c>
      <c r="E877" s="7">
        <v>149</v>
      </c>
      <c r="F877" s="7">
        <v>3</v>
      </c>
      <c r="G877" s="7" t="s">
        <v>5227</v>
      </c>
      <c r="H877" s="8">
        <v>43899</v>
      </c>
      <c r="I877" s="9">
        <v>0.99878472222222225</v>
      </c>
    </row>
    <row r="878" spans="1:9">
      <c r="A878" s="7">
        <v>1.2371658353802299E+18</v>
      </c>
      <c r="B878" s="7" t="s">
        <v>61703</v>
      </c>
      <c r="C878" s="17">
        <v>43899.998784722222</v>
      </c>
      <c r="D878" s="7" t="s">
        <v>48186</v>
      </c>
      <c r="E878" s="7">
        <v>40757</v>
      </c>
      <c r="F878" s="7">
        <v>131</v>
      </c>
      <c r="H878" s="8">
        <v>43899</v>
      </c>
      <c r="I878" s="9">
        <v>0.99878472222222225</v>
      </c>
    </row>
    <row r="879" spans="1:9">
      <c r="A879" s="7">
        <v>1.2371658352626401E+18</v>
      </c>
      <c r="B879" s="7" t="s">
        <v>61702</v>
      </c>
      <c r="C879" s="17">
        <v>43899.998784722222</v>
      </c>
      <c r="D879" s="7" t="s">
        <v>47907</v>
      </c>
      <c r="E879" s="7">
        <v>17026</v>
      </c>
      <c r="F879" s="7">
        <v>17910</v>
      </c>
      <c r="H879" s="8">
        <v>43899</v>
      </c>
      <c r="I879" s="9">
        <v>0.99878472222222225</v>
      </c>
    </row>
    <row r="880" spans="1:9">
      <c r="A880" s="7">
        <v>1.23716583521665E+18</v>
      </c>
      <c r="B880" s="7" t="s">
        <v>61701</v>
      </c>
      <c r="C880" s="17">
        <v>43899.998784722222</v>
      </c>
      <c r="D880" s="7" t="s">
        <v>51955</v>
      </c>
      <c r="E880" s="7">
        <v>42941</v>
      </c>
      <c r="F880" s="7">
        <v>48</v>
      </c>
      <c r="H880" s="8">
        <v>43899</v>
      </c>
      <c r="I880" s="9">
        <v>0.99878472222222225</v>
      </c>
    </row>
    <row r="881" spans="1:9">
      <c r="A881" s="7">
        <v>1.2371658340631099E+18</v>
      </c>
      <c r="B881" s="7" t="s">
        <v>61700</v>
      </c>
      <c r="C881" s="17">
        <v>43899.998773148145</v>
      </c>
      <c r="D881" s="7" t="s">
        <v>51525</v>
      </c>
      <c r="E881" s="7">
        <v>61387</v>
      </c>
      <c r="F881" s="7">
        <v>28</v>
      </c>
      <c r="G881" s="7" t="s">
        <v>61699</v>
      </c>
      <c r="H881" s="8">
        <v>43899</v>
      </c>
      <c r="I881" s="9">
        <v>0.99877314814814822</v>
      </c>
    </row>
    <row r="882" spans="1:9">
      <c r="A882" s="7">
        <v>1.2371658340253199E+18</v>
      </c>
      <c r="B882" s="7" t="s">
        <v>61698</v>
      </c>
      <c r="C882" s="17">
        <v>43899.998773148145</v>
      </c>
      <c r="D882" s="7" t="s">
        <v>53446</v>
      </c>
      <c r="E882" s="7">
        <v>22200</v>
      </c>
      <c r="F882" s="7">
        <v>12</v>
      </c>
      <c r="H882" s="8">
        <v>43899</v>
      </c>
      <c r="I882" s="9">
        <v>0.99877314814814822</v>
      </c>
    </row>
    <row r="883" spans="1:9">
      <c r="A883" s="7">
        <v>1.2371658330440399E+18</v>
      </c>
      <c r="B883" s="7" t="s">
        <v>61697</v>
      </c>
      <c r="C883" s="17">
        <v>43899.998773148145</v>
      </c>
      <c r="D883" s="7" t="s">
        <v>48639</v>
      </c>
      <c r="E883" s="7">
        <v>195</v>
      </c>
      <c r="F883" s="7">
        <v>1891</v>
      </c>
      <c r="G883" s="7" t="s">
        <v>61696</v>
      </c>
      <c r="H883" s="8">
        <v>43899</v>
      </c>
      <c r="I883" s="9">
        <v>0.99877314814814822</v>
      </c>
    </row>
    <row r="884" spans="1:9">
      <c r="A884" s="7">
        <v>1.2371658329306399E+18</v>
      </c>
      <c r="B884" s="7" t="s">
        <v>61695</v>
      </c>
      <c r="C884" s="17">
        <v>43899.998773148145</v>
      </c>
      <c r="D884" s="7" t="s">
        <v>53136</v>
      </c>
      <c r="E884" s="7">
        <v>16085</v>
      </c>
      <c r="F884" s="7">
        <v>193</v>
      </c>
      <c r="H884" s="8">
        <v>43899</v>
      </c>
      <c r="I884" s="9">
        <v>0.99877314814814822</v>
      </c>
    </row>
    <row r="885" spans="1:9">
      <c r="A885" s="7">
        <v>1.2371658327628301E+18</v>
      </c>
      <c r="B885" s="7" t="s">
        <v>61694</v>
      </c>
      <c r="C885" s="17">
        <v>43899.998773148145</v>
      </c>
      <c r="D885" s="7" t="s">
        <v>51944</v>
      </c>
      <c r="E885" s="7">
        <v>144320</v>
      </c>
      <c r="F885" s="7">
        <v>19</v>
      </c>
      <c r="G885" s="7" t="s">
        <v>61693</v>
      </c>
      <c r="H885" s="8">
        <v>43899</v>
      </c>
      <c r="I885" s="9">
        <v>0.99877314814814822</v>
      </c>
    </row>
    <row r="886" spans="1:9">
      <c r="A886" s="7">
        <v>1.2371658305861901E+18</v>
      </c>
      <c r="B886" s="7" t="s">
        <v>30276</v>
      </c>
      <c r="C886" s="17">
        <v>43899.998773148145</v>
      </c>
      <c r="D886" s="7" t="s">
        <v>47905</v>
      </c>
      <c r="E886" s="7">
        <v>67768</v>
      </c>
      <c r="F886" s="7">
        <v>7987</v>
      </c>
      <c r="G886" s="7" t="s">
        <v>8316</v>
      </c>
      <c r="H886" s="8">
        <v>43899</v>
      </c>
      <c r="I886" s="9">
        <v>0.99877314814814822</v>
      </c>
    </row>
    <row r="887" spans="1:9">
      <c r="A887" s="7">
        <v>1.2371658304435799E+18</v>
      </c>
      <c r="B887" s="7" t="s">
        <v>61692</v>
      </c>
      <c r="C887" s="17">
        <v>43899.998773148145</v>
      </c>
      <c r="D887" s="7" t="s">
        <v>48018</v>
      </c>
      <c r="E887" s="7">
        <v>166986</v>
      </c>
      <c r="F887" s="7">
        <v>1973</v>
      </c>
      <c r="H887" s="8">
        <v>43899</v>
      </c>
      <c r="I887" s="9">
        <v>0.99877314814814822</v>
      </c>
    </row>
    <row r="888" spans="1:9">
      <c r="A888" s="7">
        <v>1.23716582971373E+18</v>
      </c>
      <c r="B888" s="7" t="s">
        <v>61691</v>
      </c>
      <c r="C888" s="17">
        <v>43899.998761574076</v>
      </c>
      <c r="D888" s="7" t="s">
        <v>48102</v>
      </c>
      <c r="E888" s="7">
        <v>42216</v>
      </c>
      <c r="F888" s="7">
        <v>84</v>
      </c>
      <c r="G888" s="7" t="s">
        <v>6739</v>
      </c>
      <c r="H888" s="8">
        <v>43899</v>
      </c>
      <c r="I888" s="9">
        <v>0.99876157407407407</v>
      </c>
    </row>
    <row r="889" spans="1:9">
      <c r="A889" s="7">
        <v>1.2371658281994601E+18</v>
      </c>
      <c r="B889" s="7" t="s">
        <v>61690</v>
      </c>
      <c r="C889" s="17">
        <v>43899.998761574076</v>
      </c>
      <c r="D889" s="7" t="s">
        <v>61689</v>
      </c>
      <c r="E889" s="7">
        <v>2</v>
      </c>
      <c r="F889" s="7">
        <v>0</v>
      </c>
      <c r="G889" s="7" t="s">
        <v>2594</v>
      </c>
      <c r="H889" s="8">
        <v>43899</v>
      </c>
      <c r="I889" s="9">
        <v>0.99876157407407407</v>
      </c>
    </row>
    <row r="890" spans="1:9">
      <c r="A890" s="7">
        <v>1.23716582793119E+18</v>
      </c>
      <c r="B890" s="7" t="s">
        <v>61688</v>
      </c>
      <c r="C890" s="17">
        <v>43899.998761574076</v>
      </c>
      <c r="D890" s="7" t="s">
        <v>61687</v>
      </c>
      <c r="E890" s="7">
        <v>1459</v>
      </c>
      <c r="F890" s="7">
        <v>0</v>
      </c>
      <c r="G890" s="7" t="s">
        <v>11388</v>
      </c>
      <c r="H890" s="8">
        <v>43899</v>
      </c>
      <c r="I890" s="9">
        <v>0.99876157407407407</v>
      </c>
    </row>
    <row r="891" spans="1:9">
      <c r="A891" s="7">
        <v>1.23716582769215E+18</v>
      </c>
      <c r="B891" s="7" t="s">
        <v>61686</v>
      </c>
      <c r="C891" s="17">
        <v>43899.998761574076</v>
      </c>
      <c r="D891" s="7" t="s">
        <v>61685</v>
      </c>
      <c r="E891" s="7">
        <v>2125</v>
      </c>
      <c r="F891" s="7">
        <v>0</v>
      </c>
      <c r="G891" s="7" t="s">
        <v>2535</v>
      </c>
      <c r="H891" s="8">
        <v>43899</v>
      </c>
      <c r="I891" s="9">
        <v>0.99876157407407407</v>
      </c>
    </row>
    <row r="892" spans="1:9">
      <c r="A892" s="7">
        <v>1.23716582660161E+18</v>
      </c>
      <c r="B892" s="7" t="s">
        <v>61684</v>
      </c>
      <c r="C892" s="17">
        <v>43899.998761574076</v>
      </c>
      <c r="D892" s="7" t="s">
        <v>61683</v>
      </c>
      <c r="E892" s="7">
        <v>7908</v>
      </c>
      <c r="F892" s="7">
        <v>30</v>
      </c>
      <c r="H892" s="8">
        <v>43899</v>
      </c>
      <c r="I892" s="9">
        <v>0.99876157407407407</v>
      </c>
    </row>
    <row r="893" spans="1:9">
      <c r="A893" s="7">
        <v>1.2371658261232901E+18</v>
      </c>
      <c r="B893" s="7" t="s">
        <v>61682</v>
      </c>
      <c r="C893" s="17">
        <v>43899.998761574076</v>
      </c>
      <c r="D893" s="7" t="s">
        <v>47907</v>
      </c>
      <c r="E893" s="7">
        <v>11985</v>
      </c>
      <c r="F893" s="7">
        <v>17910</v>
      </c>
      <c r="G893" s="7" t="s">
        <v>61681</v>
      </c>
      <c r="H893" s="8">
        <v>43899</v>
      </c>
      <c r="I893" s="9">
        <v>0.99876157407407407</v>
      </c>
    </row>
    <row r="894" spans="1:9">
      <c r="A894" s="7">
        <v>1.2371658255151099E+18</v>
      </c>
      <c r="B894" s="7" t="s">
        <v>61680</v>
      </c>
      <c r="C894" s="17">
        <v>43899.998749999999</v>
      </c>
      <c r="D894" s="7" t="s">
        <v>61679</v>
      </c>
      <c r="E894" s="7">
        <v>118</v>
      </c>
      <c r="F894" s="7">
        <v>0</v>
      </c>
      <c r="H894" s="8">
        <v>43899</v>
      </c>
      <c r="I894" s="9">
        <v>0.99874999999999992</v>
      </c>
    </row>
    <row r="895" spans="1:9">
      <c r="A895" s="7">
        <v>1.23716582521309E+18</v>
      </c>
      <c r="B895" s="7" t="s">
        <v>61678</v>
      </c>
      <c r="C895" s="17">
        <v>43899.998749999999</v>
      </c>
      <c r="D895" s="7" t="s">
        <v>47876</v>
      </c>
      <c r="E895" s="7">
        <v>193</v>
      </c>
      <c r="F895" s="7">
        <v>950</v>
      </c>
      <c r="H895" s="8">
        <v>43899</v>
      </c>
      <c r="I895" s="9">
        <v>0.99874999999999992</v>
      </c>
    </row>
    <row r="896" spans="1:9">
      <c r="A896" s="7">
        <v>1.2371658249029299E+18</v>
      </c>
      <c r="B896" s="7" t="s">
        <v>61677</v>
      </c>
      <c r="C896" s="17">
        <v>43899.998749999999</v>
      </c>
      <c r="D896" s="7" t="s">
        <v>61676</v>
      </c>
      <c r="E896" s="7">
        <v>78896</v>
      </c>
      <c r="F896" s="7">
        <v>1420</v>
      </c>
      <c r="G896" s="7" t="s">
        <v>2513</v>
      </c>
      <c r="H896" s="8">
        <v>43899</v>
      </c>
      <c r="I896" s="9">
        <v>0.99874999999999992</v>
      </c>
    </row>
    <row r="897" spans="1:9">
      <c r="A897" s="7">
        <v>1.2371658245210199E+18</v>
      </c>
      <c r="B897" s="7" t="s">
        <v>61675</v>
      </c>
      <c r="C897" s="17">
        <v>43899.998749999999</v>
      </c>
      <c r="D897" s="7" t="s">
        <v>61674</v>
      </c>
      <c r="E897" s="7">
        <v>3739</v>
      </c>
      <c r="F897" s="7">
        <v>2</v>
      </c>
      <c r="G897" s="7" t="s">
        <v>61673</v>
      </c>
      <c r="H897" s="8">
        <v>43899</v>
      </c>
      <c r="I897" s="9">
        <v>0.99874999999999992</v>
      </c>
    </row>
    <row r="898" spans="1:9">
      <c r="A898" s="7">
        <v>1.23716582434082E+18</v>
      </c>
      <c r="B898" s="7" t="s">
        <v>58426</v>
      </c>
      <c r="C898" s="17">
        <v>43899.998749999999</v>
      </c>
      <c r="D898" s="7" t="s">
        <v>48412</v>
      </c>
      <c r="E898" s="7">
        <v>172032</v>
      </c>
      <c r="F898" s="7">
        <v>174</v>
      </c>
      <c r="G898" s="7" t="s">
        <v>58425</v>
      </c>
      <c r="H898" s="8">
        <v>43899</v>
      </c>
      <c r="I898" s="9">
        <v>0.99874999999999992</v>
      </c>
    </row>
    <row r="899" spans="1:9">
      <c r="A899" s="7">
        <v>1.2371658238709499E+18</v>
      </c>
      <c r="B899" s="7" t="s">
        <v>61672</v>
      </c>
      <c r="C899" s="17">
        <v>43899.998749999999</v>
      </c>
      <c r="D899" s="7" t="s">
        <v>48141</v>
      </c>
      <c r="E899" s="7">
        <v>40103</v>
      </c>
      <c r="F899" s="7">
        <v>3463</v>
      </c>
      <c r="G899" s="7" t="s">
        <v>61671</v>
      </c>
      <c r="H899" s="8">
        <v>43899</v>
      </c>
      <c r="I899" s="9">
        <v>0.99874999999999992</v>
      </c>
    </row>
    <row r="900" spans="1:9">
      <c r="A900" s="7">
        <v>1.2371658238291799E+18</v>
      </c>
      <c r="B900" s="7" t="s">
        <v>61670</v>
      </c>
      <c r="C900" s="17">
        <v>43899.998749999999</v>
      </c>
      <c r="D900" s="7" t="s">
        <v>49542</v>
      </c>
      <c r="E900" s="7">
        <v>2195</v>
      </c>
      <c r="F900" s="7">
        <v>126</v>
      </c>
      <c r="G900" s="7" t="s">
        <v>6591</v>
      </c>
      <c r="H900" s="8">
        <v>43899</v>
      </c>
      <c r="I900" s="9">
        <v>0.99874999999999992</v>
      </c>
    </row>
    <row r="901" spans="1:9">
      <c r="A901" s="7">
        <v>1.2371658237409201E+18</v>
      </c>
      <c r="B901" s="7" t="s">
        <v>61669</v>
      </c>
      <c r="C901" s="17">
        <v>43899.998749999999</v>
      </c>
      <c r="D901" s="7" t="s">
        <v>48450</v>
      </c>
      <c r="E901" s="7">
        <v>19396</v>
      </c>
      <c r="F901" s="7">
        <v>1983</v>
      </c>
      <c r="H901" s="8">
        <v>43899</v>
      </c>
      <c r="I901" s="9">
        <v>0.99874999999999992</v>
      </c>
    </row>
    <row r="902" spans="1:9">
      <c r="A902" s="7">
        <v>1.2371658231159401E+18</v>
      </c>
      <c r="B902" s="7" t="s">
        <v>61668</v>
      </c>
      <c r="C902" s="17">
        <v>43899.998749999999</v>
      </c>
      <c r="D902" s="7" t="s">
        <v>59350</v>
      </c>
      <c r="E902" s="7">
        <v>4615</v>
      </c>
      <c r="F902" s="7">
        <v>214</v>
      </c>
      <c r="H902" s="8">
        <v>43899</v>
      </c>
      <c r="I902" s="9">
        <v>0.99874999999999992</v>
      </c>
    </row>
    <row r="903" spans="1:9">
      <c r="A903" s="7">
        <v>1.2371658222058099E+18</v>
      </c>
      <c r="B903" s="7" t="s">
        <v>61667</v>
      </c>
      <c r="C903" s="17">
        <v>43899.998749999999</v>
      </c>
      <c r="D903" s="7" t="s">
        <v>48291</v>
      </c>
      <c r="E903" s="7">
        <v>13268</v>
      </c>
      <c r="F903" s="7">
        <v>134</v>
      </c>
      <c r="G903" s="7" t="s">
        <v>4776</v>
      </c>
      <c r="H903" s="8">
        <v>43899</v>
      </c>
      <c r="I903" s="9">
        <v>0.99874999999999992</v>
      </c>
    </row>
    <row r="904" spans="1:9">
      <c r="A904" s="7">
        <v>1.2371658221514399E+18</v>
      </c>
      <c r="B904" s="7" t="s">
        <v>61666</v>
      </c>
      <c r="C904" s="17">
        <v>43899.998749999999</v>
      </c>
      <c r="D904" s="7" t="s">
        <v>61665</v>
      </c>
      <c r="E904" s="7">
        <v>1344</v>
      </c>
      <c r="F904" s="7">
        <v>0</v>
      </c>
      <c r="H904" s="8">
        <v>43899</v>
      </c>
      <c r="I904" s="9">
        <v>0.99874999999999992</v>
      </c>
    </row>
    <row r="905" spans="1:9">
      <c r="A905" s="7">
        <v>1.2371658220591201E+18</v>
      </c>
      <c r="B905" s="7" t="s">
        <v>61664</v>
      </c>
      <c r="C905" s="17">
        <v>43899.998749999999</v>
      </c>
      <c r="D905" s="7" t="s">
        <v>61663</v>
      </c>
      <c r="E905" s="7">
        <v>72833</v>
      </c>
      <c r="F905" s="7">
        <v>0</v>
      </c>
      <c r="G905" s="7" t="s">
        <v>30538</v>
      </c>
      <c r="H905" s="8">
        <v>43899</v>
      </c>
      <c r="I905" s="9">
        <v>0.99874999999999992</v>
      </c>
    </row>
    <row r="906" spans="1:9">
      <c r="A906" s="7">
        <v>1.23716582135871E+18</v>
      </c>
      <c r="B906" s="7" t="s">
        <v>61662</v>
      </c>
      <c r="C906" s="17">
        <v>43899.998738425929</v>
      </c>
      <c r="D906" s="7" t="s">
        <v>61661</v>
      </c>
      <c r="E906" s="7">
        <v>74148</v>
      </c>
      <c r="F906" s="7">
        <v>2</v>
      </c>
      <c r="G906" s="7" t="s">
        <v>18713</v>
      </c>
      <c r="H906" s="8">
        <v>43899</v>
      </c>
      <c r="I906" s="9">
        <v>0.99873842592592599</v>
      </c>
    </row>
    <row r="907" spans="1:9">
      <c r="A907" s="7">
        <v>1.2371658208006899E+18</v>
      </c>
      <c r="B907" s="7" t="s">
        <v>61660</v>
      </c>
      <c r="C907" s="17">
        <v>43899.998738425929</v>
      </c>
      <c r="D907" s="7" t="s">
        <v>50561</v>
      </c>
      <c r="E907" s="7">
        <v>1628</v>
      </c>
      <c r="F907" s="7">
        <v>190</v>
      </c>
      <c r="G907" s="7" t="s">
        <v>61659</v>
      </c>
      <c r="H907" s="8">
        <v>43899</v>
      </c>
      <c r="I907" s="9">
        <v>0.99873842592592599</v>
      </c>
    </row>
    <row r="908" spans="1:9">
      <c r="A908" s="7">
        <v>1.2371658206538801E+18</v>
      </c>
      <c r="B908" s="7" t="s">
        <v>61658</v>
      </c>
      <c r="C908" s="17">
        <v>43899.998738425929</v>
      </c>
      <c r="D908" s="7" t="s">
        <v>60507</v>
      </c>
      <c r="E908" s="7">
        <v>17950</v>
      </c>
      <c r="F908" s="7">
        <v>130</v>
      </c>
      <c r="H908" s="8">
        <v>43899</v>
      </c>
      <c r="I908" s="9">
        <v>0.99873842592592599</v>
      </c>
    </row>
    <row r="909" spans="1:9">
      <c r="A909" s="7">
        <v>1.23716581989472E+18</v>
      </c>
      <c r="B909" s="7" t="s">
        <v>61657</v>
      </c>
      <c r="C909" s="17">
        <v>43899.998738425929</v>
      </c>
      <c r="D909" s="7" t="s">
        <v>47946</v>
      </c>
      <c r="E909" s="7">
        <v>10049</v>
      </c>
      <c r="F909" s="7">
        <v>144</v>
      </c>
      <c r="G909" s="7" t="s">
        <v>32022</v>
      </c>
      <c r="H909" s="8">
        <v>43899</v>
      </c>
      <c r="I909" s="9">
        <v>0.99873842592592599</v>
      </c>
    </row>
    <row r="910" spans="1:9">
      <c r="A910" s="7">
        <v>1.23716581947967E+18</v>
      </c>
      <c r="B910" s="7" t="s">
        <v>61656</v>
      </c>
      <c r="C910" s="17">
        <v>43899.998738425929</v>
      </c>
      <c r="D910" s="7" t="s">
        <v>61655</v>
      </c>
      <c r="E910" s="7">
        <v>870</v>
      </c>
      <c r="F910" s="7">
        <v>28</v>
      </c>
      <c r="G910" s="7" t="s">
        <v>3147</v>
      </c>
      <c r="H910" s="8">
        <v>43899</v>
      </c>
      <c r="I910" s="9">
        <v>0.99873842592592599</v>
      </c>
    </row>
    <row r="911" spans="1:9">
      <c r="A911" s="7">
        <v>1.2371658194375601E+18</v>
      </c>
      <c r="B911" s="7" t="s">
        <v>61654</v>
      </c>
      <c r="C911" s="17">
        <v>43899.998738425929</v>
      </c>
      <c r="D911" s="7" t="s">
        <v>47901</v>
      </c>
      <c r="E911" s="7">
        <v>998</v>
      </c>
      <c r="F911" s="7">
        <v>4587</v>
      </c>
      <c r="G911" s="7" t="s">
        <v>61653</v>
      </c>
      <c r="H911" s="8">
        <v>43899</v>
      </c>
      <c r="I911" s="9">
        <v>0.99873842592592599</v>
      </c>
    </row>
    <row r="912" spans="1:9">
      <c r="A912" s="7">
        <v>1.2371658193328901E+18</v>
      </c>
      <c r="B912" s="7" t="s">
        <v>61652</v>
      </c>
      <c r="C912" s="17">
        <v>43899.998738425929</v>
      </c>
      <c r="D912" s="7" t="s">
        <v>47913</v>
      </c>
      <c r="E912" s="7">
        <v>11826</v>
      </c>
      <c r="F912" s="7">
        <v>11313</v>
      </c>
      <c r="G912" s="7" t="s">
        <v>61651</v>
      </c>
      <c r="H912" s="8">
        <v>43899</v>
      </c>
      <c r="I912" s="9">
        <v>0.99873842592592599</v>
      </c>
    </row>
    <row r="913" spans="1:9">
      <c r="A913" s="7">
        <v>1.2371658188379E+18</v>
      </c>
      <c r="B913" s="7" t="s">
        <v>61650</v>
      </c>
      <c r="C913" s="17">
        <v>43899.998738425929</v>
      </c>
      <c r="D913" s="7" t="s">
        <v>48388</v>
      </c>
      <c r="E913" s="7">
        <v>64298</v>
      </c>
      <c r="F913" s="7">
        <v>236</v>
      </c>
      <c r="G913" s="7" t="s">
        <v>4283</v>
      </c>
      <c r="H913" s="8">
        <v>43899</v>
      </c>
      <c r="I913" s="9">
        <v>0.99873842592592599</v>
      </c>
    </row>
    <row r="914" spans="1:9">
      <c r="A914" s="7">
        <v>1.23716581744115E+18</v>
      </c>
      <c r="B914" s="7" t="s">
        <v>61649</v>
      </c>
      <c r="C914" s="17">
        <v>43899.998726851853</v>
      </c>
      <c r="D914" s="7" t="s">
        <v>61648</v>
      </c>
      <c r="E914" s="7">
        <v>7519</v>
      </c>
      <c r="F914" s="7">
        <v>0</v>
      </c>
      <c r="G914" s="7" t="s">
        <v>61647</v>
      </c>
      <c r="H914" s="8">
        <v>43899</v>
      </c>
      <c r="I914" s="9">
        <v>0.99872685185185184</v>
      </c>
    </row>
    <row r="915" spans="1:9">
      <c r="A915" s="7">
        <v>1.23716581710573E+18</v>
      </c>
      <c r="B915" s="7" t="s">
        <v>61646</v>
      </c>
      <c r="C915" s="17">
        <v>43899.998726851853</v>
      </c>
      <c r="D915" s="7" t="s">
        <v>52490</v>
      </c>
      <c r="E915" s="7">
        <v>195</v>
      </c>
      <c r="F915" s="7">
        <v>718</v>
      </c>
      <c r="H915" s="8">
        <v>43899</v>
      </c>
      <c r="I915" s="9">
        <v>0.99872685185185184</v>
      </c>
    </row>
    <row r="916" spans="1:9">
      <c r="A916" s="7">
        <v>1.23716581672816E+18</v>
      </c>
      <c r="B916" s="7" t="s">
        <v>61645</v>
      </c>
      <c r="C916" s="17">
        <v>43899.998726851853</v>
      </c>
      <c r="D916" s="7" t="s">
        <v>61644</v>
      </c>
      <c r="E916" s="7">
        <v>2080</v>
      </c>
      <c r="F916" s="7">
        <v>0</v>
      </c>
      <c r="G916" s="7" t="s">
        <v>6557</v>
      </c>
      <c r="H916" s="8">
        <v>43899</v>
      </c>
      <c r="I916" s="9">
        <v>0.99872685185185184</v>
      </c>
    </row>
    <row r="917" spans="1:9">
      <c r="A917" s="7">
        <v>1.23716581609472E+18</v>
      </c>
      <c r="B917" s="7" t="s">
        <v>50879</v>
      </c>
      <c r="C917" s="17">
        <v>43899.998726851853</v>
      </c>
      <c r="D917" s="7" t="s">
        <v>61643</v>
      </c>
      <c r="E917" s="7">
        <v>19487</v>
      </c>
      <c r="F917" s="7">
        <v>4</v>
      </c>
      <c r="G917" s="7" t="s">
        <v>3547</v>
      </c>
      <c r="H917" s="8">
        <v>43899</v>
      </c>
      <c r="I917" s="9">
        <v>0.99872685185185184</v>
      </c>
    </row>
    <row r="918" spans="1:9">
      <c r="A918" s="7">
        <v>1.2371658155998899E+18</v>
      </c>
      <c r="B918" s="7" t="s">
        <v>61642</v>
      </c>
      <c r="C918" s="17">
        <v>43899.998726851853</v>
      </c>
      <c r="D918" s="7" t="s">
        <v>61641</v>
      </c>
      <c r="E918" s="7">
        <v>1</v>
      </c>
      <c r="F918" s="7">
        <v>0</v>
      </c>
      <c r="G918" s="7" t="s">
        <v>14284</v>
      </c>
      <c r="H918" s="8">
        <v>43899</v>
      </c>
      <c r="I918" s="9">
        <v>0.99872685185185184</v>
      </c>
    </row>
    <row r="919" spans="1:9">
      <c r="A919" s="7">
        <v>1.2371658154864901E+18</v>
      </c>
      <c r="B919" s="7" t="s">
        <v>48464</v>
      </c>
      <c r="C919" s="17">
        <v>43899.998726851853</v>
      </c>
      <c r="D919" s="7" t="s">
        <v>47873</v>
      </c>
      <c r="E919" s="7">
        <v>119842</v>
      </c>
      <c r="F919" s="7">
        <v>97</v>
      </c>
      <c r="G919" s="7" t="s">
        <v>48463</v>
      </c>
      <c r="H919" s="8">
        <v>43899</v>
      </c>
      <c r="I919" s="9">
        <v>0.99872685185185184</v>
      </c>
    </row>
    <row r="920" spans="1:9">
      <c r="A920" s="7">
        <v>1.2371658153271501E+18</v>
      </c>
      <c r="B920" s="7" t="s">
        <v>61640</v>
      </c>
      <c r="C920" s="17">
        <v>43899.998726851853</v>
      </c>
      <c r="D920" s="7" t="s">
        <v>61639</v>
      </c>
      <c r="E920" s="7">
        <v>5842</v>
      </c>
      <c r="F920" s="7">
        <v>0</v>
      </c>
      <c r="G920" s="7" t="s">
        <v>3147</v>
      </c>
      <c r="H920" s="8">
        <v>43899</v>
      </c>
      <c r="I920" s="9">
        <v>0.99872685185185184</v>
      </c>
    </row>
    <row r="921" spans="1:9">
      <c r="A921" s="7">
        <v>1.2371658150505201E+18</v>
      </c>
      <c r="B921" s="7" t="s">
        <v>61638</v>
      </c>
      <c r="C921" s="17">
        <v>43899.998726851853</v>
      </c>
      <c r="D921" s="7" t="s">
        <v>47933</v>
      </c>
      <c r="E921" s="7">
        <v>2474</v>
      </c>
      <c r="F921" s="7">
        <v>1969</v>
      </c>
      <c r="G921" s="7" t="s">
        <v>61637</v>
      </c>
      <c r="H921" s="8">
        <v>43899</v>
      </c>
      <c r="I921" s="9">
        <v>0.99872685185185184</v>
      </c>
    </row>
    <row r="922" spans="1:9">
      <c r="A922" s="7">
        <v>1.23716581259677E+18</v>
      </c>
      <c r="B922" s="7" t="s">
        <v>61636</v>
      </c>
      <c r="C922" s="17">
        <v>43899.998715277776</v>
      </c>
      <c r="D922" s="7" t="s">
        <v>47939</v>
      </c>
      <c r="E922" s="7">
        <v>1823</v>
      </c>
      <c r="F922" s="7">
        <v>6158</v>
      </c>
      <c r="H922" s="8">
        <v>43899</v>
      </c>
      <c r="I922" s="9">
        <v>0.9987152777777778</v>
      </c>
    </row>
    <row r="923" spans="1:9">
      <c r="A923" s="7">
        <v>1.2371658122611899E+18</v>
      </c>
      <c r="B923" s="7" t="s">
        <v>60059</v>
      </c>
      <c r="C923" s="17">
        <v>43899.998715277776</v>
      </c>
      <c r="D923" s="7" t="s">
        <v>48825</v>
      </c>
      <c r="E923" s="7">
        <v>5</v>
      </c>
      <c r="F923" s="7">
        <v>15</v>
      </c>
      <c r="G923" s="7" t="s">
        <v>11388</v>
      </c>
      <c r="H923" s="8">
        <v>43899</v>
      </c>
      <c r="I923" s="9">
        <v>0.9987152777777778</v>
      </c>
    </row>
    <row r="924" spans="1:9">
      <c r="A924" s="7">
        <v>1.23716581084339E+18</v>
      </c>
      <c r="B924" s="7" t="s">
        <v>55711</v>
      </c>
      <c r="C924" s="17">
        <v>43899.998715277776</v>
      </c>
      <c r="D924" s="7" t="s">
        <v>61635</v>
      </c>
      <c r="E924" s="7">
        <v>71679</v>
      </c>
      <c r="F924" s="7">
        <v>42</v>
      </c>
      <c r="G924" s="7" t="s">
        <v>55710</v>
      </c>
      <c r="H924" s="8">
        <v>43899</v>
      </c>
      <c r="I924" s="9">
        <v>0.9987152777777778</v>
      </c>
    </row>
    <row r="925" spans="1:9">
      <c r="A925" s="7">
        <v>1.23716581018093E+18</v>
      </c>
      <c r="B925" s="7" t="s">
        <v>61634</v>
      </c>
      <c r="C925" s="17">
        <v>43899.998715277776</v>
      </c>
      <c r="D925" s="7" t="s">
        <v>61633</v>
      </c>
      <c r="E925" s="7">
        <v>1395</v>
      </c>
      <c r="F925" s="7">
        <v>0</v>
      </c>
      <c r="H925" s="8">
        <v>43899</v>
      </c>
      <c r="I925" s="9">
        <v>0.9987152777777778</v>
      </c>
    </row>
    <row r="926" spans="1:9">
      <c r="A926" s="7">
        <v>1.2371658099376399E+18</v>
      </c>
      <c r="B926" s="7" t="s">
        <v>61632</v>
      </c>
      <c r="C926" s="17">
        <v>43899.998715277776</v>
      </c>
      <c r="D926" s="7" t="s">
        <v>47886</v>
      </c>
      <c r="E926" s="7">
        <v>31847</v>
      </c>
      <c r="F926" s="7">
        <v>638</v>
      </c>
      <c r="G926" s="7" t="s">
        <v>5682</v>
      </c>
      <c r="H926" s="8">
        <v>43899</v>
      </c>
      <c r="I926" s="9">
        <v>0.9987152777777778</v>
      </c>
    </row>
    <row r="927" spans="1:9">
      <c r="A927" s="7">
        <v>1.2371658097614799E+18</v>
      </c>
      <c r="B927" s="7" t="s">
        <v>61631</v>
      </c>
      <c r="C927" s="17">
        <v>43899.998715277776</v>
      </c>
      <c r="D927" s="7" t="s">
        <v>61630</v>
      </c>
      <c r="E927" s="7">
        <v>9476</v>
      </c>
      <c r="F927" s="7">
        <v>0</v>
      </c>
      <c r="H927" s="8">
        <v>43899</v>
      </c>
      <c r="I927" s="9">
        <v>0.9987152777777778</v>
      </c>
    </row>
    <row r="928" spans="1:9">
      <c r="A928" s="7">
        <v>1.2371658091742799E+18</v>
      </c>
      <c r="B928" s="7" t="s">
        <v>61629</v>
      </c>
      <c r="C928" s="17">
        <v>43899.998703703706</v>
      </c>
      <c r="D928" s="7" t="s">
        <v>47924</v>
      </c>
      <c r="E928" s="7">
        <v>44936</v>
      </c>
      <c r="F928" s="7">
        <v>646</v>
      </c>
      <c r="G928" s="7" t="s">
        <v>5499</v>
      </c>
      <c r="H928" s="8">
        <v>43899</v>
      </c>
      <c r="I928" s="9">
        <v>0.99870370370370365</v>
      </c>
    </row>
    <row r="929" spans="1:9">
      <c r="A929" s="7">
        <v>1.2371658091490601E+18</v>
      </c>
      <c r="B929" s="7" t="s">
        <v>56826</v>
      </c>
      <c r="C929" s="17">
        <v>43899.998703703706</v>
      </c>
      <c r="D929" s="7" t="s">
        <v>48065</v>
      </c>
      <c r="E929" s="7">
        <v>26994</v>
      </c>
      <c r="F929" s="7">
        <v>4844</v>
      </c>
      <c r="G929" s="7" t="s">
        <v>3435</v>
      </c>
      <c r="H929" s="8">
        <v>43899</v>
      </c>
      <c r="I929" s="9">
        <v>0.99870370370370365</v>
      </c>
    </row>
    <row r="930" spans="1:9">
      <c r="A930" s="7">
        <v>1.2371658087716401E+18</v>
      </c>
      <c r="B930" s="7" t="s">
        <v>61628</v>
      </c>
      <c r="C930" s="17">
        <v>43899.998703703706</v>
      </c>
      <c r="D930" s="7" t="s">
        <v>61627</v>
      </c>
      <c r="E930" s="7">
        <v>102857</v>
      </c>
      <c r="F930" s="7">
        <v>1</v>
      </c>
      <c r="H930" s="8">
        <v>43899</v>
      </c>
      <c r="I930" s="9">
        <v>0.99870370370370365</v>
      </c>
    </row>
    <row r="931" spans="1:9">
      <c r="A931" s="7">
        <v>1.2371658072448399E+18</v>
      </c>
      <c r="B931" s="7" t="s">
        <v>61626</v>
      </c>
      <c r="C931" s="17">
        <v>43899.998703703706</v>
      </c>
      <c r="D931" s="7" t="s">
        <v>47886</v>
      </c>
      <c r="E931" s="7">
        <v>119912</v>
      </c>
      <c r="F931" s="7">
        <v>638</v>
      </c>
      <c r="G931" s="7" t="s">
        <v>61625</v>
      </c>
      <c r="H931" s="8">
        <v>43899</v>
      </c>
      <c r="I931" s="9">
        <v>0.99870370370370365</v>
      </c>
    </row>
    <row r="932" spans="1:9">
      <c r="A932" s="7">
        <v>1.2371658070897101E+18</v>
      </c>
      <c r="B932" s="7" t="s">
        <v>61624</v>
      </c>
      <c r="C932" s="17">
        <v>43899.998703703706</v>
      </c>
      <c r="D932" s="7" t="s">
        <v>56254</v>
      </c>
      <c r="E932" s="7">
        <v>613</v>
      </c>
      <c r="F932" s="7">
        <v>56</v>
      </c>
      <c r="H932" s="8">
        <v>43899</v>
      </c>
      <c r="I932" s="9">
        <v>0.99870370370370365</v>
      </c>
    </row>
    <row r="933" spans="1:9">
      <c r="A933" s="7">
        <v>1.2371658068757499E+18</v>
      </c>
      <c r="B933" s="7" t="s">
        <v>61623</v>
      </c>
      <c r="C933" s="17">
        <v>43899.998703703706</v>
      </c>
      <c r="D933" s="7" t="s">
        <v>51640</v>
      </c>
      <c r="E933" s="7">
        <v>2687</v>
      </c>
      <c r="F933" s="7">
        <v>535</v>
      </c>
      <c r="G933" s="7" t="s">
        <v>3000</v>
      </c>
      <c r="H933" s="8">
        <v>43899</v>
      </c>
      <c r="I933" s="9">
        <v>0.99870370370370365</v>
      </c>
    </row>
    <row r="934" spans="1:9">
      <c r="A934" s="7">
        <v>1.2371658064186199E+18</v>
      </c>
      <c r="B934" s="7" t="s">
        <v>61622</v>
      </c>
      <c r="C934" s="17">
        <v>43899.998703703706</v>
      </c>
      <c r="D934" s="7" t="s">
        <v>48065</v>
      </c>
      <c r="E934" s="7">
        <v>105446</v>
      </c>
      <c r="F934" s="7">
        <v>4844</v>
      </c>
      <c r="H934" s="8">
        <v>43899</v>
      </c>
      <c r="I934" s="9">
        <v>0.99870370370370365</v>
      </c>
    </row>
    <row r="935" spans="1:9">
      <c r="A935" s="7">
        <v>1.2371658063261399E+18</v>
      </c>
      <c r="B935" s="7" t="s">
        <v>61621</v>
      </c>
      <c r="C935" s="17">
        <v>43899.998703703706</v>
      </c>
      <c r="D935" s="7" t="s">
        <v>61620</v>
      </c>
      <c r="E935" s="7">
        <v>23856</v>
      </c>
      <c r="F935" s="7">
        <v>498</v>
      </c>
      <c r="G935" s="7" t="s">
        <v>61619</v>
      </c>
      <c r="H935" s="8">
        <v>43899</v>
      </c>
      <c r="I935" s="9">
        <v>0.99870370370370365</v>
      </c>
    </row>
    <row r="936" spans="1:9">
      <c r="A936" s="7">
        <v>1.2371658060872699E+18</v>
      </c>
      <c r="B936" s="7" t="s">
        <v>61618</v>
      </c>
      <c r="C936" s="17">
        <v>43899.998703703706</v>
      </c>
      <c r="D936" s="7" t="s">
        <v>61617</v>
      </c>
      <c r="E936" s="7">
        <v>7</v>
      </c>
      <c r="F936" s="7">
        <v>7</v>
      </c>
      <c r="G936" s="7" t="s">
        <v>61616</v>
      </c>
      <c r="H936" s="8">
        <v>43899</v>
      </c>
      <c r="I936" s="9">
        <v>0.99870370370370365</v>
      </c>
    </row>
    <row r="937" spans="1:9">
      <c r="A937" s="7">
        <v>1.23716580573057E+18</v>
      </c>
      <c r="B937" s="7" t="s">
        <v>61615</v>
      </c>
      <c r="C937" s="17">
        <v>43899.998703703706</v>
      </c>
      <c r="D937" s="7" t="s">
        <v>50651</v>
      </c>
      <c r="E937" s="7">
        <v>46385</v>
      </c>
      <c r="F937" s="7">
        <v>129</v>
      </c>
      <c r="G937" s="7" t="s">
        <v>2545</v>
      </c>
      <c r="H937" s="8">
        <v>43899</v>
      </c>
      <c r="I937" s="9">
        <v>0.99870370370370365</v>
      </c>
    </row>
    <row r="938" spans="1:9">
      <c r="A938" s="7">
        <v>1.2371658054915799E+18</v>
      </c>
      <c r="B938" s="7" t="s">
        <v>61614</v>
      </c>
      <c r="C938" s="17">
        <v>43899.998703703706</v>
      </c>
      <c r="D938" s="7" t="s">
        <v>47924</v>
      </c>
      <c r="E938" s="7">
        <v>12072</v>
      </c>
      <c r="F938" s="7">
        <v>646</v>
      </c>
      <c r="G938" s="7" t="s">
        <v>6442</v>
      </c>
      <c r="H938" s="8">
        <v>43899</v>
      </c>
      <c r="I938" s="9">
        <v>0.99870370370370365</v>
      </c>
    </row>
    <row r="939" spans="1:9">
      <c r="A939" s="7">
        <v>1.23716580493378E+18</v>
      </c>
      <c r="B939" s="7" t="s">
        <v>61613</v>
      </c>
      <c r="C939" s="17">
        <v>43899.998692129629</v>
      </c>
      <c r="D939" s="7" t="s">
        <v>61612</v>
      </c>
      <c r="E939" s="7">
        <v>9421</v>
      </c>
      <c r="F939" s="7">
        <v>0</v>
      </c>
      <c r="G939" s="7" t="s">
        <v>2742</v>
      </c>
      <c r="H939" s="8">
        <v>43899</v>
      </c>
      <c r="I939" s="9">
        <v>0.99869212962962972</v>
      </c>
    </row>
    <row r="940" spans="1:9">
      <c r="A940" s="7">
        <v>1.2371658038936599E+18</v>
      </c>
      <c r="B940" s="7" t="s">
        <v>61611</v>
      </c>
      <c r="C940" s="17">
        <v>43899.998692129629</v>
      </c>
      <c r="D940" s="7" t="s">
        <v>48596</v>
      </c>
      <c r="E940" s="7">
        <v>15127</v>
      </c>
      <c r="F940" s="7">
        <v>34</v>
      </c>
      <c r="H940" s="8">
        <v>43899</v>
      </c>
      <c r="I940" s="9">
        <v>0.99869212962962972</v>
      </c>
    </row>
    <row r="941" spans="1:9">
      <c r="A941" s="7">
        <v>1.23716580245919E+18</v>
      </c>
      <c r="B941" s="7" t="s">
        <v>61610</v>
      </c>
      <c r="C941" s="17">
        <v>43899.998692129629</v>
      </c>
      <c r="D941" s="7" t="s">
        <v>47918</v>
      </c>
      <c r="E941" s="7">
        <v>10578</v>
      </c>
      <c r="F941" s="7">
        <v>4111</v>
      </c>
      <c r="G941" s="7" t="s">
        <v>5510</v>
      </c>
      <c r="H941" s="8">
        <v>43899</v>
      </c>
      <c r="I941" s="9">
        <v>0.99869212962962972</v>
      </c>
    </row>
    <row r="942" spans="1:9">
      <c r="A942" s="7">
        <v>1.2371658024508101E+18</v>
      </c>
      <c r="B942" s="7" t="s">
        <v>61609</v>
      </c>
      <c r="C942" s="17">
        <v>43899.998692129629</v>
      </c>
      <c r="D942" s="7" t="s">
        <v>50747</v>
      </c>
      <c r="E942" s="7">
        <v>20144</v>
      </c>
      <c r="F942" s="7">
        <v>375</v>
      </c>
      <c r="G942" s="7" t="s">
        <v>61608</v>
      </c>
      <c r="H942" s="8">
        <v>43899</v>
      </c>
      <c r="I942" s="9">
        <v>0.99869212962962972</v>
      </c>
    </row>
    <row r="943" spans="1:9">
      <c r="A943" s="7">
        <v>1.2371658024380201E+18</v>
      </c>
      <c r="B943" s="7" t="s">
        <v>61607</v>
      </c>
      <c r="C943" s="17">
        <v>43899.998692129629</v>
      </c>
      <c r="D943" s="7" t="s">
        <v>61606</v>
      </c>
      <c r="E943" s="7">
        <v>4120</v>
      </c>
      <c r="F943" s="7">
        <v>0</v>
      </c>
      <c r="H943" s="8">
        <v>43899</v>
      </c>
      <c r="I943" s="9">
        <v>0.99869212962962972</v>
      </c>
    </row>
    <row r="944" spans="1:9">
      <c r="A944" s="7">
        <v>1.2371658020188201E+18</v>
      </c>
      <c r="B944" s="7" t="s">
        <v>61605</v>
      </c>
      <c r="C944" s="17">
        <v>43899.998692129629</v>
      </c>
      <c r="D944" s="7" t="s">
        <v>48412</v>
      </c>
      <c r="E944" s="7">
        <v>65177</v>
      </c>
      <c r="F944" s="7">
        <v>174</v>
      </c>
      <c r="G944" s="7" t="s">
        <v>61604</v>
      </c>
      <c r="H944" s="8">
        <v>43899</v>
      </c>
      <c r="I944" s="9">
        <v>0.99869212962962972</v>
      </c>
    </row>
    <row r="945" spans="1:9">
      <c r="A945" s="7">
        <v>1.23716580156576E+18</v>
      </c>
      <c r="B945" s="7" t="s">
        <v>61603</v>
      </c>
      <c r="C945" s="17">
        <v>43899.998692129629</v>
      </c>
      <c r="D945" s="7" t="s">
        <v>61602</v>
      </c>
      <c r="E945" s="7">
        <v>23987</v>
      </c>
      <c r="F945" s="7">
        <v>0</v>
      </c>
      <c r="H945" s="8">
        <v>43899</v>
      </c>
      <c r="I945" s="9">
        <v>0.99869212962962972</v>
      </c>
    </row>
    <row r="946" spans="1:9">
      <c r="A946" s="7">
        <v>1.2371658013896399E+18</v>
      </c>
      <c r="B946" s="7" t="s">
        <v>61601</v>
      </c>
      <c r="C946" s="17">
        <v>43899.998692129629</v>
      </c>
      <c r="D946" s="7" t="s">
        <v>61600</v>
      </c>
      <c r="E946" s="7">
        <v>8948</v>
      </c>
      <c r="F946" s="7">
        <v>3</v>
      </c>
      <c r="G946" s="7" t="s">
        <v>3349</v>
      </c>
      <c r="H946" s="8">
        <v>43899</v>
      </c>
      <c r="I946" s="9">
        <v>0.99869212962962972</v>
      </c>
    </row>
    <row r="947" spans="1:9">
      <c r="A947" s="7">
        <v>1.2371658009449999E+18</v>
      </c>
      <c r="B947" s="7" t="s">
        <v>61599</v>
      </c>
      <c r="C947" s="17">
        <v>43899.998692129629</v>
      </c>
      <c r="D947" s="7" t="s">
        <v>48138</v>
      </c>
      <c r="E947" s="7">
        <v>27875</v>
      </c>
      <c r="F947" s="7">
        <v>13580</v>
      </c>
      <c r="G947" s="7" t="s">
        <v>5717</v>
      </c>
      <c r="H947" s="8">
        <v>43899</v>
      </c>
      <c r="I947" s="9">
        <v>0.99869212962962972</v>
      </c>
    </row>
    <row r="948" spans="1:9">
      <c r="A948" s="7">
        <v>1.2371658006009001E+18</v>
      </c>
      <c r="B948" s="7" t="s">
        <v>61598</v>
      </c>
      <c r="C948" s="17">
        <v>43899.998680555553</v>
      </c>
      <c r="D948" s="7" t="s">
        <v>48002</v>
      </c>
      <c r="E948" s="7">
        <v>20713</v>
      </c>
      <c r="F948" s="7">
        <v>1563</v>
      </c>
      <c r="H948" s="8">
        <v>43899</v>
      </c>
      <c r="I948" s="9">
        <v>0.99868055555555557</v>
      </c>
    </row>
    <row r="949" spans="1:9">
      <c r="A949" s="7">
        <v>1.23716580050046E+18</v>
      </c>
      <c r="B949" s="7" t="s">
        <v>61597</v>
      </c>
      <c r="C949" s="17">
        <v>43899.998680555553</v>
      </c>
      <c r="D949" s="7" t="s">
        <v>48065</v>
      </c>
      <c r="E949" s="7">
        <v>4665</v>
      </c>
      <c r="F949" s="7">
        <v>4844</v>
      </c>
      <c r="H949" s="8">
        <v>43899</v>
      </c>
      <c r="I949" s="9">
        <v>0.99868055555555557</v>
      </c>
    </row>
    <row r="950" spans="1:9">
      <c r="A950" s="7">
        <v>1.2371657993847601E+18</v>
      </c>
      <c r="B950" s="7" t="s">
        <v>61596</v>
      </c>
      <c r="C950" s="17">
        <v>43899.998680555553</v>
      </c>
      <c r="D950" s="7" t="s">
        <v>47933</v>
      </c>
      <c r="E950" s="7">
        <v>7244</v>
      </c>
      <c r="F950" s="7">
        <v>1969</v>
      </c>
      <c r="G950" s="7" t="s">
        <v>5662</v>
      </c>
      <c r="H950" s="8">
        <v>43899</v>
      </c>
      <c r="I950" s="9">
        <v>0.99868055555555557</v>
      </c>
    </row>
    <row r="951" spans="1:9">
      <c r="A951" s="7">
        <v>1.2371657993554299E+18</v>
      </c>
      <c r="B951" s="7" t="s">
        <v>61595</v>
      </c>
      <c r="C951" s="17">
        <v>43899.998680555553</v>
      </c>
      <c r="D951" s="7" t="s">
        <v>61594</v>
      </c>
      <c r="E951" s="7">
        <v>3293</v>
      </c>
      <c r="F951" s="7">
        <v>3</v>
      </c>
      <c r="G951" s="7" t="s">
        <v>4652</v>
      </c>
      <c r="H951" s="8">
        <v>43899</v>
      </c>
      <c r="I951" s="9">
        <v>0.99868055555555557</v>
      </c>
    </row>
    <row r="952" spans="1:9">
      <c r="A952" s="7">
        <v>1.2371657990531999E+18</v>
      </c>
      <c r="B952" s="7" t="s">
        <v>61593</v>
      </c>
      <c r="C952" s="17">
        <v>43899.998680555553</v>
      </c>
      <c r="D952" s="7" t="s">
        <v>56303</v>
      </c>
      <c r="E952" s="7">
        <v>0</v>
      </c>
      <c r="F952" s="7">
        <v>41</v>
      </c>
      <c r="H952" s="8">
        <v>43899</v>
      </c>
      <c r="I952" s="9">
        <v>0.99868055555555557</v>
      </c>
    </row>
    <row r="953" spans="1:9">
      <c r="A953" s="7">
        <v>1.2371657985624901E+18</v>
      </c>
      <c r="B953" s="7" t="s">
        <v>45278</v>
      </c>
      <c r="C953" s="17">
        <v>43899.998680555553</v>
      </c>
      <c r="D953" s="7" t="s">
        <v>61592</v>
      </c>
      <c r="E953" s="7">
        <v>0</v>
      </c>
      <c r="F953" s="7">
        <v>0</v>
      </c>
      <c r="H953" s="8">
        <v>43899</v>
      </c>
      <c r="I953" s="9">
        <v>0.99868055555555557</v>
      </c>
    </row>
    <row r="954" spans="1:9">
      <c r="A954" s="7">
        <v>1.2371657980256399E+18</v>
      </c>
      <c r="B954" s="7" t="s">
        <v>61591</v>
      </c>
      <c r="C954" s="17">
        <v>43899.998680555553</v>
      </c>
      <c r="D954" s="7" t="s">
        <v>54141</v>
      </c>
      <c r="E954" s="7">
        <v>16229</v>
      </c>
      <c r="F954" s="7">
        <v>71</v>
      </c>
      <c r="H954" s="8">
        <v>43899</v>
      </c>
      <c r="I954" s="9">
        <v>0.99868055555555557</v>
      </c>
    </row>
    <row r="955" spans="1:9">
      <c r="A955" s="7">
        <v>1.23716579592867E+18</v>
      </c>
      <c r="B955" s="7" t="s">
        <v>61590</v>
      </c>
      <c r="C955" s="17">
        <v>43899.998668981483</v>
      </c>
      <c r="D955" s="7" t="s">
        <v>61589</v>
      </c>
      <c r="E955" s="7">
        <v>1344</v>
      </c>
      <c r="F955" s="7">
        <v>3</v>
      </c>
      <c r="G955" s="7" t="s">
        <v>61588</v>
      </c>
      <c r="H955" s="8">
        <v>43899</v>
      </c>
      <c r="I955" s="9">
        <v>0.99866898148148142</v>
      </c>
    </row>
    <row r="956" spans="1:9">
      <c r="A956" s="7">
        <v>1.23716579561408E+18</v>
      </c>
      <c r="B956" s="7" t="s">
        <v>61568</v>
      </c>
      <c r="C956" s="17">
        <v>43899.998668981483</v>
      </c>
      <c r="D956" s="7" t="s">
        <v>61587</v>
      </c>
      <c r="E956" s="7">
        <v>22256</v>
      </c>
      <c r="F956" s="7">
        <v>0</v>
      </c>
      <c r="G956" s="7" t="s">
        <v>44660</v>
      </c>
      <c r="H956" s="8">
        <v>43899</v>
      </c>
      <c r="I956" s="9">
        <v>0.99866898148148142</v>
      </c>
    </row>
    <row r="957" spans="1:9">
      <c r="A957" s="7">
        <v>1.2371657947414999E+18</v>
      </c>
      <c r="B957" s="7" t="s">
        <v>61586</v>
      </c>
      <c r="C957" s="17">
        <v>43899.998668981483</v>
      </c>
      <c r="D957" s="7" t="s">
        <v>56150</v>
      </c>
      <c r="E957" s="7">
        <v>32861</v>
      </c>
      <c r="F957" s="7">
        <v>9</v>
      </c>
      <c r="H957" s="8">
        <v>43899</v>
      </c>
      <c r="I957" s="9">
        <v>0.99866898148148142</v>
      </c>
    </row>
    <row r="958" spans="1:9">
      <c r="A958" s="7">
        <v>1.2371657944352799E+18</v>
      </c>
      <c r="B958" s="7" t="s">
        <v>61585</v>
      </c>
      <c r="C958" s="17">
        <v>43899.998668981483</v>
      </c>
      <c r="D958" s="7" t="s">
        <v>47907</v>
      </c>
      <c r="E958" s="7">
        <v>21137</v>
      </c>
      <c r="F958" s="7">
        <v>17910</v>
      </c>
      <c r="G958" s="7" t="s">
        <v>61584</v>
      </c>
      <c r="H958" s="8">
        <v>43899</v>
      </c>
      <c r="I958" s="9">
        <v>0.99866898148148142</v>
      </c>
    </row>
    <row r="959" spans="1:9">
      <c r="A959" s="7">
        <v>1.2371657943178801E+18</v>
      </c>
      <c r="B959" s="7" t="s">
        <v>61583</v>
      </c>
      <c r="C959" s="17">
        <v>43899.998668981483</v>
      </c>
      <c r="D959" s="7" t="s">
        <v>48831</v>
      </c>
      <c r="E959" s="7">
        <v>88</v>
      </c>
      <c r="F959" s="7">
        <v>95</v>
      </c>
      <c r="G959" s="7" t="s">
        <v>6821</v>
      </c>
      <c r="H959" s="8">
        <v>43899</v>
      </c>
      <c r="I959" s="9">
        <v>0.99866898148148142</v>
      </c>
    </row>
    <row r="960" spans="1:9">
      <c r="A960" s="7">
        <v>1.2371657941836301E+18</v>
      </c>
      <c r="B960" s="7" t="s">
        <v>61582</v>
      </c>
      <c r="C960" s="17">
        <v>43899.998668981483</v>
      </c>
      <c r="D960" s="7" t="s">
        <v>47905</v>
      </c>
      <c r="E960" s="7">
        <v>20441</v>
      </c>
      <c r="F960" s="7">
        <v>7987</v>
      </c>
      <c r="G960" s="7" t="s">
        <v>61581</v>
      </c>
      <c r="H960" s="8">
        <v>43899</v>
      </c>
      <c r="I960" s="9">
        <v>0.99866898148148142</v>
      </c>
    </row>
    <row r="961" spans="1:9">
      <c r="A961" s="7">
        <v>1.2371657935798001E+18</v>
      </c>
      <c r="B961" s="7" t="s">
        <v>61580</v>
      </c>
      <c r="C961" s="17">
        <v>43899.998668981483</v>
      </c>
      <c r="D961" s="7" t="s">
        <v>51198</v>
      </c>
      <c r="E961" s="7">
        <v>1104</v>
      </c>
      <c r="F961" s="7">
        <v>1030</v>
      </c>
      <c r="G961" s="7" t="s">
        <v>6894</v>
      </c>
      <c r="H961" s="8">
        <v>43899</v>
      </c>
      <c r="I961" s="9">
        <v>0.99866898148148142</v>
      </c>
    </row>
    <row r="962" spans="1:9">
      <c r="A962" s="7">
        <v>1.2371657930050601E+18</v>
      </c>
      <c r="B962" s="7" t="s">
        <v>61579</v>
      </c>
      <c r="C962" s="17">
        <v>43899.998668981483</v>
      </c>
      <c r="D962" s="7" t="s">
        <v>47905</v>
      </c>
      <c r="E962" s="7">
        <v>103192</v>
      </c>
      <c r="F962" s="7">
        <v>7987</v>
      </c>
      <c r="H962" s="8">
        <v>43899</v>
      </c>
      <c r="I962" s="9">
        <v>0.99866898148148142</v>
      </c>
    </row>
    <row r="963" spans="1:9">
      <c r="A963" s="7">
        <v>1.2371657916168599E+18</v>
      </c>
      <c r="B963" s="7" t="s">
        <v>61578</v>
      </c>
      <c r="C963" s="17">
        <v>43899.998657407406</v>
      </c>
      <c r="D963" s="7" t="s">
        <v>48453</v>
      </c>
      <c r="E963" s="7">
        <v>29202</v>
      </c>
      <c r="F963" s="7">
        <v>4360</v>
      </c>
      <c r="G963" s="7" t="s">
        <v>61577</v>
      </c>
      <c r="H963" s="8">
        <v>43899</v>
      </c>
      <c r="I963" s="9">
        <v>0.99865740740740738</v>
      </c>
    </row>
    <row r="964" spans="1:9">
      <c r="A964" s="7">
        <v>1.23716579147841E+18</v>
      </c>
      <c r="B964" s="7" t="s">
        <v>61576</v>
      </c>
      <c r="C964" s="17">
        <v>43899.998657407406</v>
      </c>
      <c r="D964" s="7" t="s">
        <v>52193</v>
      </c>
      <c r="E964" s="7">
        <v>1067</v>
      </c>
      <c r="F964" s="7">
        <v>148</v>
      </c>
      <c r="G964" s="7" t="s">
        <v>61575</v>
      </c>
      <c r="H964" s="8">
        <v>43899</v>
      </c>
      <c r="I964" s="9">
        <v>0.99865740740740738</v>
      </c>
    </row>
    <row r="965" spans="1:9">
      <c r="A965" s="7">
        <v>1.2371657912099E+18</v>
      </c>
      <c r="B965" s="7" t="s">
        <v>61574</v>
      </c>
      <c r="C965" s="17">
        <v>43899.998657407406</v>
      </c>
      <c r="D965" s="7" t="s">
        <v>61573</v>
      </c>
      <c r="E965" s="7">
        <v>22</v>
      </c>
      <c r="F965" s="7">
        <v>12</v>
      </c>
      <c r="G965" s="7" t="s">
        <v>3147</v>
      </c>
      <c r="H965" s="8">
        <v>43899</v>
      </c>
      <c r="I965" s="9">
        <v>0.99865740740740738</v>
      </c>
    </row>
    <row r="966" spans="1:9">
      <c r="A966" s="7">
        <v>1.23716578958689E+18</v>
      </c>
      <c r="B966" s="7" t="s">
        <v>61572</v>
      </c>
      <c r="C966" s="17">
        <v>43899.998657407406</v>
      </c>
      <c r="D966" s="7" t="s">
        <v>61571</v>
      </c>
      <c r="E966" s="7">
        <v>56260</v>
      </c>
      <c r="F966" s="7">
        <v>13</v>
      </c>
      <c r="G966" s="7" t="s">
        <v>61570</v>
      </c>
      <c r="H966" s="8">
        <v>43899</v>
      </c>
      <c r="I966" s="9">
        <v>0.99865740740740738</v>
      </c>
    </row>
    <row r="967" spans="1:9">
      <c r="A967" s="7">
        <v>1.23716578954895E+18</v>
      </c>
      <c r="B967" s="7" t="s">
        <v>61569</v>
      </c>
      <c r="C967" s="17">
        <v>43899.998657407406</v>
      </c>
      <c r="D967" s="7" t="s">
        <v>47913</v>
      </c>
      <c r="E967" s="7">
        <v>158312</v>
      </c>
      <c r="F967" s="7">
        <v>11313</v>
      </c>
      <c r="G967" s="7" t="s">
        <v>2453</v>
      </c>
      <c r="H967" s="8">
        <v>43899</v>
      </c>
      <c r="I967" s="9">
        <v>0.99865740740740738</v>
      </c>
    </row>
    <row r="968" spans="1:9">
      <c r="A968" s="7">
        <v>1.23716578867247E+18</v>
      </c>
      <c r="B968" s="7" t="s">
        <v>61568</v>
      </c>
      <c r="C968" s="17">
        <v>43899.998657407406</v>
      </c>
      <c r="D968" s="7" t="s">
        <v>61567</v>
      </c>
      <c r="E968" s="7">
        <v>22256</v>
      </c>
      <c r="F968" s="7">
        <v>0</v>
      </c>
      <c r="G968" s="7" t="s">
        <v>44660</v>
      </c>
      <c r="H968" s="8">
        <v>43899</v>
      </c>
      <c r="I968" s="9">
        <v>0.99865740740740738</v>
      </c>
    </row>
    <row r="969" spans="1:9">
      <c r="A969" s="7">
        <v>1.23716578843742E+18</v>
      </c>
      <c r="B969" s="7" t="s">
        <v>58914</v>
      </c>
      <c r="C969" s="17">
        <v>43899.998657407406</v>
      </c>
      <c r="D969" s="7" t="s">
        <v>61566</v>
      </c>
      <c r="E969" s="7">
        <v>134688</v>
      </c>
      <c r="F969" s="7">
        <v>415</v>
      </c>
      <c r="H969" s="8">
        <v>43899</v>
      </c>
      <c r="I969" s="9">
        <v>0.99865740740740738</v>
      </c>
    </row>
    <row r="970" spans="1:9">
      <c r="A970" s="7">
        <v>1.2371657883621601E+18</v>
      </c>
      <c r="B970" s="7" t="s">
        <v>61565</v>
      </c>
      <c r="C970" s="17">
        <v>43899.998657407406</v>
      </c>
      <c r="D970" s="7" t="s">
        <v>48018</v>
      </c>
      <c r="E970" s="7">
        <v>118817</v>
      </c>
      <c r="F970" s="7">
        <v>1973</v>
      </c>
      <c r="G970" s="7" t="s">
        <v>4396</v>
      </c>
      <c r="H970" s="8">
        <v>43899</v>
      </c>
      <c r="I970" s="9">
        <v>0.99865740740740738</v>
      </c>
    </row>
    <row r="971" spans="1:9">
      <c r="A971" s="7">
        <v>1.2371657883494999E+18</v>
      </c>
      <c r="B971" s="7" t="s">
        <v>61564</v>
      </c>
      <c r="C971" s="17">
        <v>43899.998657407406</v>
      </c>
      <c r="D971" s="7" t="s">
        <v>47933</v>
      </c>
      <c r="E971" s="7">
        <v>5518</v>
      </c>
      <c r="F971" s="7">
        <v>1969</v>
      </c>
      <c r="G971" s="7" t="s">
        <v>7019</v>
      </c>
      <c r="H971" s="8">
        <v>43899</v>
      </c>
      <c r="I971" s="9">
        <v>0.99865740740740738</v>
      </c>
    </row>
    <row r="972" spans="1:9">
      <c r="A972" s="7">
        <v>1.2371657882991601E+18</v>
      </c>
      <c r="B972" s="7" t="s">
        <v>61563</v>
      </c>
      <c r="C972" s="17">
        <v>43899.998657407406</v>
      </c>
      <c r="D972" s="7" t="s">
        <v>48188</v>
      </c>
      <c r="E972" s="7">
        <v>52247</v>
      </c>
      <c r="F972" s="7">
        <v>1556</v>
      </c>
      <c r="G972" s="7" t="s">
        <v>2565</v>
      </c>
      <c r="H972" s="8">
        <v>43899</v>
      </c>
      <c r="I972" s="9">
        <v>0.99865740740740738</v>
      </c>
    </row>
    <row r="973" spans="1:9">
      <c r="A973" s="7">
        <v>1.2371657882696499E+18</v>
      </c>
      <c r="B973" s="7" t="s">
        <v>61562</v>
      </c>
      <c r="C973" s="17">
        <v>43899.998657407406</v>
      </c>
      <c r="D973" s="7" t="s">
        <v>47907</v>
      </c>
      <c r="E973" s="7">
        <v>7014</v>
      </c>
      <c r="F973" s="7">
        <v>17910</v>
      </c>
      <c r="H973" s="8">
        <v>43899</v>
      </c>
      <c r="I973" s="9">
        <v>0.99865740740740738</v>
      </c>
    </row>
    <row r="974" spans="1:9">
      <c r="A974" s="7">
        <v>1.2371657876112E+18</v>
      </c>
      <c r="B974" s="7" t="s">
        <v>61561</v>
      </c>
      <c r="C974" s="17">
        <v>43899.998645833337</v>
      </c>
      <c r="D974" s="7" t="s">
        <v>47913</v>
      </c>
      <c r="E974" s="7">
        <v>17530</v>
      </c>
      <c r="F974" s="7">
        <v>11313</v>
      </c>
      <c r="H974" s="8">
        <v>43899</v>
      </c>
      <c r="I974" s="9">
        <v>0.99864583333333334</v>
      </c>
    </row>
    <row r="975" spans="1:9">
      <c r="A975" s="7">
        <v>1.23716578702399E+18</v>
      </c>
      <c r="B975" s="7" t="s">
        <v>61560</v>
      </c>
      <c r="C975" s="17">
        <v>43899.998645833337</v>
      </c>
      <c r="D975" s="7" t="s">
        <v>47907</v>
      </c>
      <c r="E975" s="7">
        <v>21742</v>
      </c>
      <c r="F975" s="7">
        <v>17910</v>
      </c>
      <c r="G975" s="7" t="s">
        <v>25063</v>
      </c>
      <c r="H975" s="8">
        <v>43899</v>
      </c>
      <c r="I975" s="9">
        <v>0.99864583333333334</v>
      </c>
    </row>
    <row r="976" spans="1:9">
      <c r="A976" s="7">
        <v>1.23716578606765E+18</v>
      </c>
      <c r="B976" s="7" t="s">
        <v>42915</v>
      </c>
      <c r="C976" s="17">
        <v>43899.998645833337</v>
      </c>
      <c r="D976" s="7" t="s">
        <v>61559</v>
      </c>
      <c r="E976" s="7">
        <v>5702</v>
      </c>
      <c r="F976" s="7">
        <v>0</v>
      </c>
      <c r="G976" s="7" t="s">
        <v>7742</v>
      </c>
      <c r="H976" s="8">
        <v>43899</v>
      </c>
      <c r="I976" s="9">
        <v>0.99864583333333334</v>
      </c>
    </row>
    <row r="977" spans="1:9">
      <c r="A977" s="7">
        <v>1.2371657851198899E+18</v>
      </c>
      <c r="B977" s="7" t="s">
        <v>61558</v>
      </c>
      <c r="C977" s="17">
        <v>43899.998645833337</v>
      </c>
      <c r="D977" s="7" t="s">
        <v>48283</v>
      </c>
      <c r="E977" s="7">
        <v>757</v>
      </c>
      <c r="F977" s="7">
        <v>157</v>
      </c>
      <c r="G977" s="7" t="s">
        <v>7703</v>
      </c>
      <c r="H977" s="8">
        <v>43899</v>
      </c>
      <c r="I977" s="9">
        <v>0.99864583333333334</v>
      </c>
    </row>
    <row r="978" spans="1:9">
      <c r="A978" s="7">
        <v>1.23716578435233E+18</v>
      </c>
      <c r="B978" s="7" t="s">
        <v>61557</v>
      </c>
      <c r="C978" s="17">
        <v>43899.998645833337</v>
      </c>
      <c r="D978" s="7" t="s">
        <v>61556</v>
      </c>
      <c r="E978" s="7">
        <v>9600</v>
      </c>
      <c r="F978" s="7">
        <v>123</v>
      </c>
      <c r="H978" s="8">
        <v>43899</v>
      </c>
      <c r="I978" s="9">
        <v>0.99864583333333334</v>
      </c>
    </row>
    <row r="979" spans="1:9">
      <c r="A979" s="7">
        <v>1.2371657838867999E+18</v>
      </c>
      <c r="B979" s="7" t="s">
        <v>61555</v>
      </c>
      <c r="C979" s="17">
        <v>43899.99863425926</v>
      </c>
      <c r="D979" s="7" t="s">
        <v>61554</v>
      </c>
      <c r="E979" s="7">
        <v>60</v>
      </c>
      <c r="F979" s="7">
        <v>3</v>
      </c>
      <c r="H979" s="8">
        <v>43899</v>
      </c>
      <c r="I979" s="9">
        <v>0.9986342592592593</v>
      </c>
    </row>
    <row r="980" spans="1:9">
      <c r="A980" s="7">
        <v>1.23716578212081E+18</v>
      </c>
      <c r="B980" s="7" t="s">
        <v>61553</v>
      </c>
      <c r="C980" s="17">
        <v>43899.99863425926</v>
      </c>
      <c r="D980" s="7" t="s">
        <v>48061</v>
      </c>
      <c r="E980" s="7">
        <v>109170</v>
      </c>
      <c r="F980" s="7">
        <v>959</v>
      </c>
      <c r="G980" s="7" t="s">
        <v>40074</v>
      </c>
      <c r="H980" s="8">
        <v>43899</v>
      </c>
      <c r="I980" s="9">
        <v>0.9986342592592593</v>
      </c>
    </row>
    <row r="981" spans="1:9">
      <c r="A981" s="7">
        <v>1.23716578194479E+18</v>
      </c>
      <c r="B981" s="7" t="s">
        <v>61552</v>
      </c>
      <c r="C981" s="17">
        <v>43899.99863425926</v>
      </c>
      <c r="D981" s="7" t="s">
        <v>52946</v>
      </c>
      <c r="E981" s="7">
        <v>79899</v>
      </c>
      <c r="F981" s="7">
        <v>84</v>
      </c>
      <c r="H981" s="8">
        <v>43899</v>
      </c>
      <c r="I981" s="9">
        <v>0.9986342592592593</v>
      </c>
    </row>
    <row r="982" spans="1:9">
      <c r="A982" s="7">
        <v>1.2371657819404401E+18</v>
      </c>
      <c r="B982" s="7" t="s">
        <v>61551</v>
      </c>
      <c r="C982" s="17">
        <v>43899.99863425926</v>
      </c>
      <c r="D982" s="7" t="s">
        <v>61550</v>
      </c>
      <c r="E982" s="7">
        <v>695659</v>
      </c>
      <c r="F982" s="7">
        <v>0</v>
      </c>
      <c r="G982" s="7" t="s">
        <v>60536</v>
      </c>
      <c r="H982" s="8">
        <v>43899</v>
      </c>
      <c r="I982" s="9">
        <v>0.9986342592592593</v>
      </c>
    </row>
    <row r="983" spans="1:9">
      <c r="A983" s="7">
        <v>1.23716578192367E+18</v>
      </c>
      <c r="B983" s="7" t="s">
        <v>60311</v>
      </c>
      <c r="C983" s="17">
        <v>43899.99863425926</v>
      </c>
      <c r="D983" s="7" t="s">
        <v>49358</v>
      </c>
      <c r="E983" s="7">
        <v>24012</v>
      </c>
      <c r="F983" s="7">
        <v>2139</v>
      </c>
      <c r="G983" s="7" t="s">
        <v>12260</v>
      </c>
      <c r="H983" s="8">
        <v>43899</v>
      </c>
      <c r="I983" s="9">
        <v>0.9986342592592593</v>
      </c>
    </row>
    <row r="984" spans="1:9">
      <c r="A984" s="7">
        <v>1.2371657815840799E+18</v>
      </c>
      <c r="B984" s="7" t="s">
        <v>61549</v>
      </c>
      <c r="C984" s="17">
        <v>43899.99863425926</v>
      </c>
      <c r="D984" s="7" t="s">
        <v>42268</v>
      </c>
      <c r="E984" s="7">
        <v>71602</v>
      </c>
      <c r="F984" s="7">
        <v>227</v>
      </c>
      <c r="H984" s="8">
        <v>43899</v>
      </c>
      <c r="I984" s="9">
        <v>0.9986342592592593</v>
      </c>
    </row>
    <row r="985" spans="1:9">
      <c r="A985" s="7">
        <v>1.2371657815757E+18</v>
      </c>
      <c r="B985" s="7" t="s">
        <v>61548</v>
      </c>
      <c r="C985" s="17">
        <v>43899.99863425926</v>
      </c>
      <c r="D985" s="7" t="s">
        <v>61547</v>
      </c>
      <c r="E985" s="7">
        <v>106215</v>
      </c>
      <c r="F985" s="7">
        <v>89</v>
      </c>
      <c r="G985" s="7" t="s">
        <v>61546</v>
      </c>
      <c r="H985" s="8">
        <v>43899</v>
      </c>
      <c r="I985" s="9">
        <v>0.9986342592592593</v>
      </c>
    </row>
    <row r="986" spans="1:9">
      <c r="A986" s="7">
        <v>1.23716578143293E+18</v>
      </c>
      <c r="B986" s="7" t="s">
        <v>61545</v>
      </c>
      <c r="C986" s="17">
        <v>43899.99863425926</v>
      </c>
      <c r="D986" s="7" t="s">
        <v>47907</v>
      </c>
      <c r="E986" s="7">
        <v>10669</v>
      </c>
      <c r="F986" s="7">
        <v>17910</v>
      </c>
      <c r="H986" s="8">
        <v>43899</v>
      </c>
      <c r="I986" s="9">
        <v>0.9986342592592593</v>
      </c>
    </row>
    <row r="987" spans="1:9">
      <c r="A987" s="7">
        <v>1.23716578019566E+18</v>
      </c>
      <c r="B987" s="7" t="s">
        <v>61544</v>
      </c>
      <c r="C987" s="17">
        <v>43899.99863425926</v>
      </c>
      <c r="D987" s="7" t="s">
        <v>48230</v>
      </c>
      <c r="E987" s="7">
        <v>24172</v>
      </c>
      <c r="F987" s="7">
        <v>1834</v>
      </c>
      <c r="H987" s="8">
        <v>43899</v>
      </c>
      <c r="I987" s="9">
        <v>0.9986342592592593</v>
      </c>
    </row>
    <row r="988" spans="1:9">
      <c r="A988" s="7">
        <v>1.23716577895841E+18</v>
      </c>
      <c r="B988" s="7" t="s">
        <v>61543</v>
      </c>
      <c r="C988" s="17">
        <v>43899.998622685183</v>
      </c>
      <c r="D988" s="7" t="s">
        <v>61542</v>
      </c>
      <c r="E988" s="7">
        <v>85001</v>
      </c>
      <c r="F988" s="7">
        <v>169</v>
      </c>
      <c r="H988" s="8">
        <v>43899</v>
      </c>
      <c r="I988" s="9">
        <v>0.99862268518518515</v>
      </c>
    </row>
    <row r="989" spans="1:9">
      <c r="A989" s="7">
        <v>1.23716577813633E+18</v>
      </c>
      <c r="B989" s="7" t="s">
        <v>61541</v>
      </c>
      <c r="C989" s="17">
        <v>43899.998622685183</v>
      </c>
      <c r="D989" s="7" t="s">
        <v>48276</v>
      </c>
      <c r="E989" s="7">
        <v>91303</v>
      </c>
      <c r="F989" s="7">
        <v>2913</v>
      </c>
      <c r="G989" s="7" t="s">
        <v>3172</v>
      </c>
      <c r="H989" s="8">
        <v>43899</v>
      </c>
      <c r="I989" s="9">
        <v>0.99862268518518515</v>
      </c>
    </row>
    <row r="990" spans="1:9">
      <c r="A990" s="7">
        <v>1.2371657780733E+18</v>
      </c>
      <c r="B990" s="7" t="s">
        <v>60682</v>
      </c>
      <c r="C990" s="17">
        <v>43899.998622685183</v>
      </c>
      <c r="D990" s="7" t="s">
        <v>51932</v>
      </c>
      <c r="E990" s="7">
        <v>1836</v>
      </c>
      <c r="F990" s="7">
        <v>13</v>
      </c>
      <c r="G990" s="7" t="s">
        <v>60681</v>
      </c>
      <c r="H990" s="8">
        <v>43899</v>
      </c>
      <c r="I990" s="9">
        <v>0.99862268518518515</v>
      </c>
    </row>
    <row r="991" spans="1:9">
      <c r="A991" s="7">
        <v>1.2371657773688599E+18</v>
      </c>
      <c r="B991" s="7" t="s">
        <v>61540</v>
      </c>
      <c r="C991" s="17">
        <v>43899.998622685183</v>
      </c>
      <c r="D991" s="7" t="s">
        <v>58293</v>
      </c>
      <c r="E991" s="7">
        <v>8244</v>
      </c>
      <c r="F991" s="7">
        <v>95</v>
      </c>
      <c r="H991" s="8">
        <v>43899</v>
      </c>
      <c r="I991" s="9">
        <v>0.99862268518518515</v>
      </c>
    </row>
    <row r="992" spans="1:9">
      <c r="A992" s="7">
        <v>1.23716577716754E+18</v>
      </c>
      <c r="B992" s="7" t="s">
        <v>61539</v>
      </c>
      <c r="C992" s="17">
        <v>43899.998622685183</v>
      </c>
      <c r="D992" s="7" t="s">
        <v>53136</v>
      </c>
      <c r="E992" s="7">
        <v>7174</v>
      </c>
      <c r="F992" s="7">
        <v>193</v>
      </c>
      <c r="G992" s="7" t="s">
        <v>2436</v>
      </c>
      <c r="H992" s="8">
        <v>43899</v>
      </c>
      <c r="I992" s="9">
        <v>0.99862268518518515</v>
      </c>
    </row>
    <row r="993" spans="1:9">
      <c r="A993" s="7">
        <v>1.23716577660114E+18</v>
      </c>
      <c r="B993" s="7" t="s">
        <v>61538</v>
      </c>
      <c r="C993" s="17">
        <v>43899.998622685183</v>
      </c>
      <c r="D993" s="7" t="s">
        <v>61537</v>
      </c>
      <c r="E993" s="7">
        <v>13166</v>
      </c>
      <c r="F993" s="7">
        <v>3</v>
      </c>
      <c r="H993" s="8">
        <v>43899</v>
      </c>
      <c r="I993" s="9">
        <v>0.99862268518518515</v>
      </c>
    </row>
    <row r="994" spans="1:9">
      <c r="A994" s="7">
        <v>1.23716577620286E+18</v>
      </c>
      <c r="B994" s="7" t="s">
        <v>61536</v>
      </c>
      <c r="C994" s="17">
        <v>43899.998622685183</v>
      </c>
      <c r="D994" s="7" t="s">
        <v>49005</v>
      </c>
      <c r="E994" s="7">
        <v>4974</v>
      </c>
      <c r="F994" s="7">
        <v>126</v>
      </c>
      <c r="G994" s="7" t="s">
        <v>9715</v>
      </c>
      <c r="H994" s="8">
        <v>43899</v>
      </c>
      <c r="I994" s="9">
        <v>0.99862268518518515</v>
      </c>
    </row>
    <row r="995" spans="1:9">
      <c r="A995" s="7">
        <v>1.2371657761819E+18</v>
      </c>
      <c r="B995" s="7" t="s">
        <v>61535</v>
      </c>
      <c r="C995" s="17">
        <v>43899.998622685183</v>
      </c>
      <c r="D995" s="7" t="s">
        <v>48585</v>
      </c>
      <c r="E995" s="7">
        <v>118124</v>
      </c>
      <c r="F995" s="7">
        <v>181</v>
      </c>
      <c r="G995" s="7" t="s">
        <v>61534</v>
      </c>
      <c r="H995" s="8">
        <v>43899</v>
      </c>
      <c r="I995" s="9">
        <v>0.99862268518518515</v>
      </c>
    </row>
    <row r="996" spans="1:9">
      <c r="A996" s="7">
        <v>1.23716577607696E+18</v>
      </c>
      <c r="B996" s="7" t="s">
        <v>61533</v>
      </c>
      <c r="C996" s="17">
        <v>43899.998622685183</v>
      </c>
      <c r="D996" s="7" t="s">
        <v>61532</v>
      </c>
      <c r="E996" s="7">
        <v>199</v>
      </c>
      <c r="F996" s="7">
        <v>13</v>
      </c>
      <c r="G996" s="7" t="s">
        <v>21086</v>
      </c>
      <c r="H996" s="8">
        <v>43899</v>
      </c>
      <c r="I996" s="9">
        <v>0.99862268518518515</v>
      </c>
    </row>
    <row r="997" spans="1:9">
      <c r="A997" s="7">
        <v>1.2371657758169201E+18</v>
      </c>
      <c r="B997" s="7" t="s">
        <v>61531</v>
      </c>
      <c r="C997" s="17">
        <v>43899.998622685183</v>
      </c>
      <c r="D997" s="7" t="s">
        <v>61530</v>
      </c>
      <c r="E997" s="7">
        <v>3060</v>
      </c>
      <c r="F997" s="7">
        <v>1</v>
      </c>
      <c r="G997" s="7" t="s">
        <v>61529</v>
      </c>
      <c r="H997" s="8">
        <v>43899</v>
      </c>
      <c r="I997" s="9">
        <v>0.99862268518518515</v>
      </c>
    </row>
    <row r="998" spans="1:9">
      <c r="A998" s="7">
        <v>1.23716577553998E+18</v>
      </c>
      <c r="B998" s="7" t="s">
        <v>61528</v>
      </c>
      <c r="C998" s="17">
        <v>43899.998611111114</v>
      </c>
      <c r="D998" s="7" t="s">
        <v>61527</v>
      </c>
      <c r="E998" s="7">
        <v>288</v>
      </c>
      <c r="F998" s="7">
        <v>2</v>
      </c>
      <c r="H998" s="8">
        <v>43899</v>
      </c>
      <c r="I998" s="9">
        <v>0.99861111111111101</v>
      </c>
    </row>
    <row r="999" spans="1:9">
      <c r="A999" s="7">
        <v>1.23716577552737E+18</v>
      </c>
      <c r="B999" s="7" t="s">
        <v>61526</v>
      </c>
      <c r="C999" s="17">
        <v>43899.998611111114</v>
      </c>
      <c r="D999" s="7" t="s">
        <v>61525</v>
      </c>
      <c r="E999" s="7">
        <v>960</v>
      </c>
      <c r="F999" s="7">
        <v>0</v>
      </c>
      <c r="G999" s="7" t="s">
        <v>61524</v>
      </c>
      <c r="H999" s="8">
        <v>43899</v>
      </c>
      <c r="I999" s="9">
        <v>0.99861111111111101</v>
      </c>
    </row>
    <row r="1000" spans="1:9">
      <c r="A1000" s="7">
        <v>1.2371657747137001E+18</v>
      </c>
      <c r="B1000" s="7" t="s">
        <v>61523</v>
      </c>
      <c r="C1000" s="17">
        <v>43899.998611111114</v>
      </c>
      <c r="D1000" s="7" t="s">
        <v>61522</v>
      </c>
      <c r="E1000" s="7">
        <v>7933</v>
      </c>
      <c r="F1000" s="7">
        <v>0</v>
      </c>
      <c r="G1000" s="7" t="s">
        <v>9031</v>
      </c>
      <c r="H1000" s="8">
        <v>43899</v>
      </c>
      <c r="I1000" s="9">
        <v>0.99861111111111101</v>
      </c>
    </row>
    <row r="1001" spans="1:9">
      <c r="A1001" s="7">
        <v>1.23716577452514E+18</v>
      </c>
      <c r="B1001" s="7" t="s">
        <v>61521</v>
      </c>
      <c r="C1001" s="17">
        <v>43899.998611111114</v>
      </c>
      <c r="D1001" s="7" t="s">
        <v>48065</v>
      </c>
      <c r="E1001" s="7">
        <v>3539</v>
      </c>
      <c r="F1001" s="7">
        <v>4844</v>
      </c>
      <c r="H1001" s="8">
        <v>43899</v>
      </c>
      <c r="I1001" s="9">
        <v>0.99861111111111101</v>
      </c>
    </row>
    <row r="1002" spans="1:9">
      <c r="A1002" s="7">
        <v>1.2371657727926799E+18</v>
      </c>
      <c r="B1002" s="7" t="s">
        <v>61520</v>
      </c>
      <c r="C1002" s="17">
        <v>43899.998611111114</v>
      </c>
      <c r="D1002" s="7" t="s">
        <v>48450</v>
      </c>
      <c r="E1002" s="7">
        <v>7513</v>
      </c>
      <c r="F1002" s="7">
        <v>1983</v>
      </c>
      <c r="H1002" s="8">
        <v>43899</v>
      </c>
      <c r="I1002" s="9">
        <v>0.99861111111111101</v>
      </c>
    </row>
    <row r="1003" spans="1:9">
      <c r="A1003" s="7">
        <v>1.23716577232307E+18</v>
      </c>
      <c r="B1003" s="7" t="s">
        <v>61519</v>
      </c>
      <c r="C1003" s="17">
        <v>43899.998611111114</v>
      </c>
      <c r="D1003" s="7" t="s">
        <v>61518</v>
      </c>
      <c r="E1003" s="7">
        <v>1421</v>
      </c>
      <c r="F1003" s="7">
        <v>2</v>
      </c>
      <c r="G1003" s="7" t="s">
        <v>61517</v>
      </c>
      <c r="H1003" s="8">
        <v>43899</v>
      </c>
      <c r="I1003" s="9">
        <v>0.99861111111111101</v>
      </c>
    </row>
    <row r="1004" spans="1:9">
      <c r="A1004" s="7">
        <v>1.2371657722684001E+18</v>
      </c>
      <c r="B1004" s="7" t="s">
        <v>56868</v>
      </c>
      <c r="C1004" s="17">
        <v>43899.998611111114</v>
      </c>
      <c r="D1004" s="7" t="s">
        <v>61516</v>
      </c>
      <c r="E1004" s="7">
        <v>4505</v>
      </c>
      <c r="F1004" s="7">
        <v>6</v>
      </c>
      <c r="G1004" s="7" t="s">
        <v>3223</v>
      </c>
      <c r="H1004" s="8">
        <v>43899</v>
      </c>
      <c r="I1004" s="9">
        <v>0.99861111111111101</v>
      </c>
    </row>
    <row r="1005" spans="1:9">
      <c r="A1005" s="7">
        <v>1.2371657714674199E+18</v>
      </c>
      <c r="B1005" s="7" t="s">
        <v>61515</v>
      </c>
      <c r="C1005" s="17">
        <v>43899.998611111114</v>
      </c>
      <c r="D1005" s="7" t="s">
        <v>47933</v>
      </c>
      <c r="E1005" s="7">
        <v>117217</v>
      </c>
      <c r="F1005" s="7">
        <v>1969</v>
      </c>
      <c r="G1005" s="7" t="s">
        <v>61514</v>
      </c>
      <c r="H1005" s="8">
        <v>43899</v>
      </c>
      <c r="I1005" s="9">
        <v>0.99861111111111101</v>
      </c>
    </row>
    <row r="1006" spans="1:9">
      <c r="A1006" s="7">
        <v>1.2371657712997199E+18</v>
      </c>
      <c r="B1006" s="7" t="s">
        <v>61513</v>
      </c>
      <c r="C1006" s="17">
        <v>43899.998599537037</v>
      </c>
      <c r="D1006" s="7" t="s">
        <v>47907</v>
      </c>
      <c r="E1006" s="7">
        <v>3188</v>
      </c>
      <c r="F1006" s="7">
        <v>17910</v>
      </c>
      <c r="H1006" s="8">
        <v>43899</v>
      </c>
      <c r="I1006" s="9">
        <v>0.99859953703703708</v>
      </c>
    </row>
    <row r="1007" spans="1:9">
      <c r="A1007" s="7">
        <v>1.2371657710604201E+18</v>
      </c>
      <c r="B1007" s="7" t="s">
        <v>61512</v>
      </c>
      <c r="C1007" s="17">
        <v>43899.998599537037</v>
      </c>
      <c r="D1007" s="7" t="s">
        <v>52029</v>
      </c>
      <c r="E1007" s="7">
        <v>32778</v>
      </c>
      <c r="F1007" s="7">
        <v>167</v>
      </c>
      <c r="H1007" s="8">
        <v>43899</v>
      </c>
      <c r="I1007" s="9">
        <v>0.99859953703703708</v>
      </c>
    </row>
    <row r="1008" spans="1:9">
      <c r="A1008" s="7">
        <v>1.2371657705195799E+18</v>
      </c>
      <c r="B1008" s="7" t="s">
        <v>61511</v>
      </c>
      <c r="C1008" s="17">
        <v>43899.998599537037</v>
      </c>
      <c r="D1008" s="7" t="s">
        <v>61510</v>
      </c>
      <c r="E1008" s="7">
        <v>2407</v>
      </c>
      <c r="F1008" s="7">
        <v>0</v>
      </c>
      <c r="G1008" s="7" t="s">
        <v>16968</v>
      </c>
      <c r="H1008" s="8">
        <v>43899</v>
      </c>
      <c r="I1008" s="9">
        <v>0.99859953703703708</v>
      </c>
    </row>
    <row r="1009" spans="1:9">
      <c r="A1009" s="7">
        <v>1.23716577000368E+18</v>
      </c>
      <c r="B1009" s="7" t="s">
        <v>60272</v>
      </c>
      <c r="C1009" s="17">
        <v>43899.998599537037</v>
      </c>
      <c r="D1009" s="7" t="s">
        <v>47950</v>
      </c>
      <c r="E1009" s="7">
        <v>28133</v>
      </c>
      <c r="F1009" s="7">
        <v>9543</v>
      </c>
      <c r="H1009" s="8">
        <v>43899</v>
      </c>
      <c r="I1009" s="9">
        <v>0.99859953703703708</v>
      </c>
    </row>
    <row r="1010" spans="1:9">
      <c r="A1010" s="7">
        <v>1.23716576991134E+18</v>
      </c>
      <c r="B1010" s="7" t="s">
        <v>61509</v>
      </c>
      <c r="C1010" s="17">
        <v>43899.998599537037</v>
      </c>
      <c r="D1010" s="7" t="s">
        <v>47886</v>
      </c>
      <c r="E1010" s="7">
        <v>28979</v>
      </c>
      <c r="F1010" s="7">
        <v>638</v>
      </c>
      <c r="G1010" s="7" t="s">
        <v>2436</v>
      </c>
      <c r="H1010" s="8">
        <v>43899</v>
      </c>
      <c r="I1010" s="9">
        <v>0.99859953703703708</v>
      </c>
    </row>
    <row r="1011" spans="1:9">
      <c r="A1011" s="7">
        <v>1.2371657697477199E+18</v>
      </c>
      <c r="B1011" s="7" t="s">
        <v>61508</v>
      </c>
      <c r="C1011" s="17">
        <v>43899.998599537037</v>
      </c>
      <c r="D1011" s="7" t="s">
        <v>61507</v>
      </c>
      <c r="E1011" s="7">
        <v>2099</v>
      </c>
      <c r="F1011" s="7">
        <v>1</v>
      </c>
      <c r="G1011" s="7" t="s">
        <v>8398</v>
      </c>
      <c r="H1011" s="8">
        <v>43899</v>
      </c>
      <c r="I1011" s="9">
        <v>0.99859953703703708</v>
      </c>
    </row>
    <row r="1012" spans="1:9">
      <c r="A1012" s="7">
        <v>1.23716576856078E+18</v>
      </c>
      <c r="B1012" s="7" t="s">
        <v>61506</v>
      </c>
      <c r="C1012" s="17">
        <v>43899.998599537037</v>
      </c>
      <c r="D1012" s="7" t="s">
        <v>48065</v>
      </c>
      <c r="E1012" s="7">
        <v>2099</v>
      </c>
      <c r="F1012" s="7">
        <v>4844</v>
      </c>
      <c r="G1012" s="7" t="s">
        <v>53736</v>
      </c>
      <c r="H1012" s="8">
        <v>43899</v>
      </c>
      <c r="I1012" s="9">
        <v>0.99859953703703708</v>
      </c>
    </row>
    <row r="1013" spans="1:9">
      <c r="A1013" s="7">
        <v>1.23716576788129E+18</v>
      </c>
      <c r="B1013" s="7" t="s">
        <v>61505</v>
      </c>
      <c r="C1013" s="17">
        <v>43899.998599537037</v>
      </c>
      <c r="D1013" s="7" t="s">
        <v>47939</v>
      </c>
      <c r="E1013" s="7">
        <v>8209</v>
      </c>
      <c r="F1013" s="7">
        <v>6158</v>
      </c>
      <c r="G1013" s="7" t="s">
        <v>61504</v>
      </c>
      <c r="H1013" s="8">
        <v>43899</v>
      </c>
      <c r="I1013" s="9">
        <v>0.99859953703703708</v>
      </c>
    </row>
    <row r="1014" spans="1:9">
      <c r="A1014" s="7">
        <v>1.23716576767566E+18</v>
      </c>
      <c r="B1014" s="7" t="s">
        <v>61503</v>
      </c>
      <c r="C1014" s="17">
        <v>43899.998599537037</v>
      </c>
      <c r="D1014" s="7" t="s">
        <v>48033</v>
      </c>
      <c r="E1014" s="7">
        <v>4643</v>
      </c>
      <c r="F1014" s="7">
        <v>3532</v>
      </c>
      <c r="G1014" s="7" t="s">
        <v>61502</v>
      </c>
      <c r="H1014" s="8">
        <v>43899</v>
      </c>
      <c r="I1014" s="9">
        <v>0.99859953703703708</v>
      </c>
    </row>
    <row r="1015" spans="1:9">
      <c r="A1015" s="7">
        <v>1.2371657675498199E+18</v>
      </c>
      <c r="B1015" s="7" t="s">
        <v>7542</v>
      </c>
      <c r="C1015" s="17">
        <v>43899.998599537037</v>
      </c>
      <c r="D1015" s="7" t="s">
        <v>61501</v>
      </c>
      <c r="E1015" s="7">
        <v>165145</v>
      </c>
      <c r="F1015" s="7">
        <v>1</v>
      </c>
      <c r="H1015" s="8">
        <v>43899</v>
      </c>
      <c r="I1015" s="9">
        <v>0.99859953703703708</v>
      </c>
    </row>
    <row r="1016" spans="1:9">
      <c r="A1016" s="7">
        <v>1.2371657674114199E+18</v>
      </c>
      <c r="B1016" s="7" t="s">
        <v>61500</v>
      </c>
      <c r="C1016" s="17">
        <v>43899.998599537037</v>
      </c>
      <c r="D1016" s="7" t="s">
        <v>54614</v>
      </c>
      <c r="E1016" s="7">
        <v>255720</v>
      </c>
      <c r="F1016" s="7">
        <v>41</v>
      </c>
      <c r="G1016" s="7" t="s">
        <v>3093</v>
      </c>
      <c r="H1016" s="8">
        <v>43899</v>
      </c>
      <c r="I1016" s="9">
        <v>0.99859953703703708</v>
      </c>
    </row>
    <row r="1017" spans="1:9">
      <c r="A1017" s="7">
        <v>1.2371657671010099E+18</v>
      </c>
      <c r="B1017" s="7" t="s">
        <v>61499</v>
      </c>
      <c r="C1017" s="17">
        <v>43899.99858796296</v>
      </c>
      <c r="D1017" s="7" t="s">
        <v>54943</v>
      </c>
      <c r="E1017" s="7">
        <v>99138</v>
      </c>
      <c r="F1017" s="7">
        <v>2128</v>
      </c>
      <c r="G1017" s="7" t="s">
        <v>2679</v>
      </c>
      <c r="H1017" s="8">
        <v>43899</v>
      </c>
      <c r="I1017" s="9">
        <v>0.99858796296296293</v>
      </c>
    </row>
    <row r="1018" spans="1:9">
      <c r="A1018" s="7">
        <v>1.23716576702147E+18</v>
      </c>
      <c r="B1018" s="7" t="s">
        <v>44370</v>
      </c>
      <c r="C1018" s="17">
        <v>43899.99858796296</v>
      </c>
      <c r="D1018" s="7" t="s">
        <v>49473</v>
      </c>
      <c r="E1018" s="7">
        <v>135403</v>
      </c>
      <c r="F1018" s="7">
        <v>84</v>
      </c>
      <c r="G1018" s="7" t="s">
        <v>44369</v>
      </c>
      <c r="H1018" s="8">
        <v>43899</v>
      </c>
      <c r="I1018" s="9">
        <v>0.99858796296296293</v>
      </c>
    </row>
    <row r="1019" spans="1:9">
      <c r="A1019" s="7">
        <v>1.2371657667866601E+18</v>
      </c>
      <c r="B1019" s="7" t="s">
        <v>61498</v>
      </c>
      <c r="C1019" s="17">
        <v>43899.99858796296</v>
      </c>
      <c r="D1019" s="7" t="s">
        <v>47905</v>
      </c>
      <c r="E1019" s="7">
        <v>33198</v>
      </c>
      <c r="F1019" s="7">
        <v>7987</v>
      </c>
      <c r="H1019" s="8">
        <v>43899</v>
      </c>
      <c r="I1019" s="9">
        <v>0.99858796296296293</v>
      </c>
    </row>
    <row r="1020" spans="1:9">
      <c r="A1020" s="7">
        <v>1.2371657666354401E+18</v>
      </c>
      <c r="B1020" s="7" t="s">
        <v>61497</v>
      </c>
      <c r="C1020" s="17">
        <v>43899.99858796296</v>
      </c>
      <c r="D1020" s="7" t="s">
        <v>47901</v>
      </c>
      <c r="E1020" s="7">
        <v>1430</v>
      </c>
      <c r="F1020" s="7">
        <v>4587</v>
      </c>
      <c r="H1020" s="8">
        <v>43899</v>
      </c>
      <c r="I1020" s="9">
        <v>0.99858796296296293</v>
      </c>
    </row>
    <row r="1021" spans="1:9">
      <c r="A1021" s="7">
        <v>1.23716576607775E+18</v>
      </c>
      <c r="B1021" s="7" t="s">
        <v>61496</v>
      </c>
      <c r="C1021" s="17">
        <v>43899.99858796296</v>
      </c>
      <c r="D1021" s="7" t="s">
        <v>61495</v>
      </c>
      <c r="E1021" s="7">
        <v>2965</v>
      </c>
      <c r="F1021" s="7">
        <v>0</v>
      </c>
      <c r="G1021" s="7" t="s">
        <v>3096</v>
      </c>
      <c r="H1021" s="8">
        <v>43899</v>
      </c>
      <c r="I1021" s="9">
        <v>0.99858796296296293</v>
      </c>
    </row>
    <row r="1022" spans="1:9">
      <c r="A1022" s="7">
        <v>1.2371657653268101E+18</v>
      </c>
      <c r="B1022" s="7" t="s">
        <v>61494</v>
      </c>
      <c r="C1022" s="17">
        <v>43899.99858796296</v>
      </c>
      <c r="D1022" s="7" t="s">
        <v>59497</v>
      </c>
      <c r="E1022" s="7">
        <v>167562</v>
      </c>
      <c r="F1022" s="7">
        <v>6</v>
      </c>
      <c r="H1022" s="8">
        <v>43899</v>
      </c>
      <c r="I1022" s="9">
        <v>0.99858796296296293</v>
      </c>
    </row>
    <row r="1023" spans="1:9">
      <c r="A1023" s="7">
        <v>1.2371657648488599E+18</v>
      </c>
      <c r="B1023" s="7" t="s">
        <v>60634</v>
      </c>
      <c r="C1023" s="17">
        <v>43899.99858796296</v>
      </c>
      <c r="D1023" s="7" t="s">
        <v>48065</v>
      </c>
      <c r="E1023" s="7">
        <v>6048</v>
      </c>
      <c r="F1023" s="7">
        <v>4844</v>
      </c>
      <c r="H1023" s="8">
        <v>43899</v>
      </c>
      <c r="I1023" s="9">
        <v>0.99858796296296293</v>
      </c>
    </row>
    <row r="1024" spans="1:9">
      <c r="A1024" s="7">
        <v>1.23716576447553E+18</v>
      </c>
      <c r="B1024" s="7" t="s">
        <v>61493</v>
      </c>
      <c r="C1024" s="17">
        <v>43899.99858796296</v>
      </c>
      <c r="D1024" s="7" t="s">
        <v>47876</v>
      </c>
      <c r="E1024" s="7">
        <v>654</v>
      </c>
      <c r="F1024" s="7">
        <v>951</v>
      </c>
      <c r="H1024" s="8">
        <v>43899</v>
      </c>
      <c r="I1024" s="9">
        <v>0.99858796296296293</v>
      </c>
    </row>
    <row r="1025" spans="1:9">
      <c r="A1025" s="7">
        <v>1.2371657643621199E+18</v>
      </c>
      <c r="B1025" s="7" t="s">
        <v>61492</v>
      </c>
      <c r="C1025" s="17">
        <v>43899.99858796296</v>
      </c>
      <c r="D1025" s="7" t="s">
        <v>47933</v>
      </c>
      <c r="E1025" s="7">
        <v>7761</v>
      </c>
      <c r="F1025" s="7">
        <v>1969</v>
      </c>
      <c r="G1025" s="7" t="s">
        <v>2679</v>
      </c>
      <c r="H1025" s="8">
        <v>43899</v>
      </c>
      <c r="I1025" s="9">
        <v>0.99858796296296293</v>
      </c>
    </row>
    <row r="1026" spans="1:9">
      <c r="A1026" s="7">
        <v>1.2371657642448399E+18</v>
      </c>
      <c r="B1026" s="7" t="s">
        <v>61491</v>
      </c>
      <c r="C1026" s="17">
        <v>43899.99858796296</v>
      </c>
      <c r="D1026" s="7" t="s">
        <v>48829</v>
      </c>
      <c r="E1026" s="7">
        <v>150805</v>
      </c>
      <c r="F1026" s="7">
        <v>829</v>
      </c>
      <c r="H1026" s="8">
        <v>43899</v>
      </c>
      <c r="I1026" s="9">
        <v>0.99858796296296293</v>
      </c>
    </row>
    <row r="1027" spans="1:9">
      <c r="A1027" s="7">
        <v>1.23716576369119E+18</v>
      </c>
      <c r="B1027" s="7" t="s">
        <v>61490</v>
      </c>
      <c r="C1027" s="17">
        <v>43899.99858796296</v>
      </c>
      <c r="D1027" s="7" t="s">
        <v>61489</v>
      </c>
      <c r="E1027" s="7">
        <v>890</v>
      </c>
      <c r="F1027" s="7">
        <v>4</v>
      </c>
      <c r="H1027" s="8">
        <v>43899</v>
      </c>
      <c r="I1027" s="9">
        <v>0.99858796296296293</v>
      </c>
    </row>
    <row r="1028" spans="1:9">
      <c r="A1028" s="7">
        <v>1.2371657635402299E+18</v>
      </c>
      <c r="B1028" s="7" t="s">
        <v>61488</v>
      </c>
      <c r="C1028" s="17">
        <v>43899.99858796296</v>
      </c>
      <c r="D1028" s="7" t="s">
        <v>51245</v>
      </c>
      <c r="E1028" s="7">
        <v>425</v>
      </c>
      <c r="F1028" s="7">
        <v>42</v>
      </c>
      <c r="G1028" s="7" t="s">
        <v>61487</v>
      </c>
      <c r="H1028" s="8">
        <v>43899</v>
      </c>
      <c r="I1028" s="9">
        <v>0.99858796296296293</v>
      </c>
    </row>
    <row r="1029" spans="1:9">
      <c r="A1029" s="7">
        <v>1.2371657629781601E+18</v>
      </c>
      <c r="B1029" s="7" t="s">
        <v>61486</v>
      </c>
      <c r="C1029" s="17">
        <v>43899.998576388891</v>
      </c>
      <c r="D1029" s="7" t="s">
        <v>58829</v>
      </c>
      <c r="E1029" s="7">
        <v>4729</v>
      </c>
      <c r="F1029" s="7">
        <v>1</v>
      </c>
      <c r="G1029" s="7" t="s">
        <v>61485</v>
      </c>
      <c r="H1029" s="8">
        <v>43899</v>
      </c>
      <c r="I1029" s="9">
        <v>0.99857638888888889</v>
      </c>
    </row>
    <row r="1030" spans="1:9">
      <c r="A1030" s="7">
        <v>1.23716576266783E+18</v>
      </c>
      <c r="B1030" s="7" t="s">
        <v>61484</v>
      </c>
      <c r="C1030" s="17">
        <v>43899.998576388891</v>
      </c>
      <c r="D1030" s="7" t="s">
        <v>61483</v>
      </c>
      <c r="E1030" s="7">
        <v>18892</v>
      </c>
      <c r="F1030" s="7">
        <v>3</v>
      </c>
      <c r="G1030" s="7" t="s">
        <v>61482</v>
      </c>
      <c r="H1030" s="8">
        <v>43899</v>
      </c>
      <c r="I1030" s="9">
        <v>0.99857638888888889</v>
      </c>
    </row>
    <row r="1031" spans="1:9">
      <c r="A1031" s="7">
        <v>1.2371657620594401E+18</v>
      </c>
      <c r="B1031" s="7" t="s">
        <v>61340</v>
      </c>
      <c r="C1031" s="17">
        <v>43899.998576388891</v>
      </c>
      <c r="D1031" s="7" t="s">
        <v>61481</v>
      </c>
      <c r="E1031" s="7">
        <v>8804</v>
      </c>
      <c r="F1031" s="7">
        <v>202</v>
      </c>
      <c r="G1031" s="7" t="s">
        <v>61338</v>
      </c>
      <c r="H1031" s="8">
        <v>43899</v>
      </c>
      <c r="I1031" s="9">
        <v>0.99857638888888889</v>
      </c>
    </row>
    <row r="1032" spans="1:9">
      <c r="A1032" s="7">
        <v>1.23716576010913E+18</v>
      </c>
      <c r="B1032" s="7" t="s">
        <v>61480</v>
      </c>
      <c r="C1032" s="17">
        <v>43899.998576388891</v>
      </c>
      <c r="D1032" s="7" t="s">
        <v>50299</v>
      </c>
      <c r="E1032" s="7">
        <v>9524</v>
      </c>
      <c r="F1032" s="7">
        <v>56</v>
      </c>
      <c r="H1032" s="8">
        <v>43899</v>
      </c>
      <c r="I1032" s="9">
        <v>0.99857638888888889</v>
      </c>
    </row>
    <row r="1033" spans="1:9">
      <c r="A1033" s="7">
        <v>1.2371657600293901E+18</v>
      </c>
      <c r="B1033" s="7" t="s">
        <v>61479</v>
      </c>
      <c r="C1033" s="17">
        <v>43899.998576388891</v>
      </c>
      <c r="D1033" s="7" t="s">
        <v>47907</v>
      </c>
      <c r="E1033" s="7">
        <v>1345</v>
      </c>
      <c r="F1033" s="7">
        <v>17910</v>
      </c>
      <c r="G1033" s="7" t="s">
        <v>2425</v>
      </c>
      <c r="H1033" s="8">
        <v>43899</v>
      </c>
      <c r="I1033" s="9">
        <v>0.99857638888888889</v>
      </c>
    </row>
    <row r="1034" spans="1:9">
      <c r="A1034" s="7">
        <v>1.2371657597653901E+18</v>
      </c>
      <c r="B1034" s="7" t="s">
        <v>61478</v>
      </c>
      <c r="C1034" s="17">
        <v>43899.998576388891</v>
      </c>
      <c r="D1034" s="7" t="s">
        <v>47882</v>
      </c>
      <c r="E1034" s="7">
        <v>29667</v>
      </c>
      <c r="F1034" s="7">
        <v>3244</v>
      </c>
      <c r="G1034" s="7" t="s">
        <v>2513</v>
      </c>
      <c r="H1034" s="8">
        <v>43899</v>
      </c>
      <c r="I1034" s="9">
        <v>0.99857638888888889</v>
      </c>
    </row>
    <row r="1035" spans="1:9">
      <c r="A1035" s="7">
        <v>1.2371657591822001E+18</v>
      </c>
      <c r="B1035" s="7" t="s">
        <v>61477</v>
      </c>
      <c r="C1035" s="17">
        <v>43899.998576388891</v>
      </c>
      <c r="D1035" s="7" t="s">
        <v>61476</v>
      </c>
      <c r="E1035" s="7">
        <v>5877</v>
      </c>
      <c r="F1035" s="7">
        <v>1</v>
      </c>
      <c r="G1035" s="7" t="s">
        <v>61475</v>
      </c>
      <c r="H1035" s="8">
        <v>43899</v>
      </c>
      <c r="I1035" s="9">
        <v>0.99857638888888889</v>
      </c>
    </row>
    <row r="1036" spans="1:9">
      <c r="A1036" s="7">
        <v>1.2371657589095401E+18</v>
      </c>
      <c r="B1036" s="7" t="s">
        <v>61474</v>
      </c>
      <c r="C1036" s="17">
        <v>43899.998576388891</v>
      </c>
      <c r="D1036" s="7" t="s">
        <v>49459</v>
      </c>
      <c r="E1036" s="7">
        <v>2810</v>
      </c>
      <c r="F1036" s="7">
        <v>189</v>
      </c>
      <c r="G1036" s="7" t="s">
        <v>61473</v>
      </c>
      <c r="H1036" s="8">
        <v>43899</v>
      </c>
      <c r="I1036" s="9">
        <v>0.99857638888888889</v>
      </c>
    </row>
    <row r="1037" spans="1:9">
      <c r="A1037" s="7">
        <v>1.2371657583015601E+18</v>
      </c>
      <c r="B1037" s="7" t="s">
        <v>6876</v>
      </c>
      <c r="C1037" s="17">
        <v>43899.998564814814</v>
      </c>
      <c r="D1037" s="7" t="s">
        <v>60877</v>
      </c>
      <c r="E1037" s="7">
        <v>86</v>
      </c>
      <c r="F1037" s="7">
        <v>11</v>
      </c>
      <c r="G1037" s="7" t="s">
        <v>4904</v>
      </c>
      <c r="H1037" s="8">
        <v>43899</v>
      </c>
      <c r="I1037" s="9">
        <v>0.99856481481481474</v>
      </c>
    </row>
    <row r="1038" spans="1:9">
      <c r="A1038" s="7">
        <v>1.23716575797441E+18</v>
      </c>
      <c r="B1038" s="7" t="s">
        <v>61472</v>
      </c>
      <c r="C1038" s="17">
        <v>43899.998564814814</v>
      </c>
      <c r="D1038" s="7" t="s">
        <v>55914</v>
      </c>
      <c r="E1038" s="7">
        <v>12807</v>
      </c>
      <c r="F1038" s="7">
        <v>26</v>
      </c>
      <c r="G1038" s="7" t="s">
        <v>4061</v>
      </c>
      <c r="H1038" s="8">
        <v>43899</v>
      </c>
      <c r="I1038" s="9">
        <v>0.99856481481481474</v>
      </c>
    </row>
    <row r="1039" spans="1:9">
      <c r="A1039" s="7">
        <v>1.2371657577519301E+18</v>
      </c>
      <c r="B1039" s="7" t="s">
        <v>61471</v>
      </c>
      <c r="C1039" s="17">
        <v>43899.998564814814</v>
      </c>
      <c r="D1039" s="7" t="s">
        <v>54554</v>
      </c>
      <c r="E1039" s="7">
        <v>10015</v>
      </c>
      <c r="F1039" s="7">
        <v>3477</v>
      </c>
      <c r="H1039" s="8">
        <v>43899</v>
      </c>
      <c r="I1039" s="9">
        <v>0.99856481481481474</v>
      </c>
    </row>
    <row r="1040" spans="1:9">
      <c r="A1040" s="7">
        <v>1.2371657572235699E+18</v>
      </c>
      <c r="B1040" s="7" t="s">
        <v>61470</v>
      </c>
      <c r="C1040" s="17">
        <v>43899.998564814814</v>
      </c>
      <c r="D1040" s="7" t="s">
        <v>61469</v>
      </c>
      <c r="E1040" s="7">
        <v>30231</v>
      </c>
      <c r="F1040" s="7">
        <v>0</v>
      </c>
      <c r="H1040" s="8">
        <v>43899</v>
      </c>
      <c r="I1040" s="9">
        <v>0.99856481481481474</v>
      </c>
    </row>
    <row r="1041" spans="1:9">
      <c r="A1041" s="7">
        <v>1.2371657570472901E+18</v>
      </c>
      <c r="B1041" s="7" t="s">
        <v>61468</v>
      </c>
      <c r="C1041" s="17">
        <v>43899.998564814814</v>
      </c>
      <c r="D1041" s="7" t="s">
        <v>61467</v>
      </c>
      <c r="E1041" s="7">
        <v>16738</v>
      </c>
      <c r="F1041" s="7">
        <v>6</v>
      </c>
      <c r="G1041" s="7" t="s">
        <v>3098</v>
      </c>
      <c r="H1041" s="8">
        <v>43899</v>
      </c>
      <c r="I1041" s="9">
        <v>0.99856481481481474</v>
      </c>
    </row>
    <row r="1042" spans="1:9">
      <c r="A1042" s="7">
        <v>1.23716575557101E+18</v>
      </c>
      <c r="B1042" s="7" t="s">
        <v>2938</v>
      </c>
      <c r="C1042" s="17">
        <v>43899.998564814814</v>
      </c>
      <c r="D1042" s="7" t="s">
        <v>48061</v>
      </c>
      <c r="E1042" s="7">
        <v>118280</v>
      </c>
      <c r="F1042" s="7">
        <v>959</v>
      </c>
      <c r="G1042" s="7" t="s">
        <v>2937</v>
      </c>
      <c r="H1042" s="8">
        <v>43899</v>
      </c>
      <c r="I1042" s="9">
        <v>0.99856481481481474</v>
      </c>
    </row>
    <row r="1043" spans="1:9">
      <c r="A1043" s="7">
        <v>1.2371657553234099E+18</v>
      </c>
      <c r="B1043" s="7" t="s">
        <v>60290</v>
      </c>
      <c r="C1043" s="17">
        <v>43899.998564814814</v>
      </c>
      <c r="D1043" s="7" t="s">
        <v>48125</v>
      </c>
      <c r="E1043" s="7">
        <v>2710</v>
      </c>
      <c r="F1043" s="7">
        <v>220</v>
      </c>
      <c r="G1043" s="7" t="s">
        <v>41807</v>
      </c>
      <c r="H1043" s="8">
        <v>43899</v>
      </c>
      <c r="I1043" s="9">
        <v>0.99856481481481474</v>
      </c>
    </row>
    <row r="1044" spans="1:9">
      <c r="A1044" s="7">
        <v>1.23716575453071E+18</v>
      </c>
      <c r="B1044" s="7" t="s">
        <v>2133</v>
      </c>
      <c r="C1044" s="17">
        <v>43899.998553240737</v>
      </c>
      <c r="D1044" s="7" t="s">
        <v>48006</v>
      </c>
      <c r="E1044" s="7">
        <v>51619</v>
      </c>
      <c r="F1044" s="7">
        <v>3359</v>
      </c>
      <c r="H1044" s="8">
        <v>43899</v>
      </c>
      <c r="I1044" s="9">
        <v>0.99855324074074081</v>
      </c>
    </row>
    <row r="1045" spans="1:9">
      <c r="A1045" s="7">
        <v>1.2371657545182001E+18</v>
      </c>
      <c r="B1045" s="7" t="s">
        <v>61466</v>
      </c>
      <c r="C1045" s="17">
        <v>43899.998553240737</v>
      </c>
      <c r="D1045" s="7" t="s">
        <v>48141</v>
      </c>
      <c r="E1045" s="7">
        <v>11314</v>
      </c>
      <c r="F1045" s="7">
        <v>3463</v>
      </c>
      <c r="H1045" s="8">
        <v>43899</v>
      </c>
      <c r="I1045" s="9">
        <v>0.99855324074074081</v>
      </c>
    </row>
    <row r="1046" spans="1:9">
      <c r="A1046" s="7">
        <v>1.23716575433794E+18</v>
      </c>
      <c r="B1046" s="7" t="s">
        <v>61465</v>
      </c>
      <c r="C1046" s="17">
        <v>43899.998553240737</v>
      </c>
      <c r="D1046" s="7" t="s">
        <v>59015</v>
      </c>
      <c r="E1046" s="7">
        <v>4060</v>
      </c>
      <c r="F1046" s="7">
        <v>26</v>
      </c>
      <c r="H1046" s="8">
        <v>43899</v>
      </c>
      <c r="I1046" s="9">
        <v>0.99855324074074081</v>
      </c>
    </row>
    <row r="1047" spans="1:9">
      <c r="A1047" s="7">
        <v>1.2371657541324301E+18</v>
      </c>
      <c r="B1047" s="7" t="s">
        <v>61464</v>
      </c>
      <c r="C1047" s="17">
        <v>43899.998553240737</v>
      </c>
      <c r="D1047" s="7" t="s">
        <v>61463</v>
      </c>
      <c r="E1047" s="7">
        <v>13168</v>
      </c>
      <c r="F1047" s="7">
        <v>21</v>
      </c>
      <c r="G1047" s="7" t="s">
        <v>11388</v>
      </c>
      <c r="H1047" s="8">
        <v>43899</v>
      </c>
      <c r="I1047" s="9">
        <v>0.99855324074074081</v>
      </c>
    </row>
    <row r="1048" spans="1:9">
      <c r="A1048" s="7">
        <v>1.23716575334368E+18</v>
      </c>
      <c r="B1048" s="7" t="s">
        <v>61462</v>
      </c>
      <c r="C1048" s="17">
        <v>43899.998553240737</v>
      </c>
      <c r="D1048" s="7" t="s">
        <v>48995</v>
      </c>
      <c r="E1048" s="7">
        <v>6427</v>
      </c>
      <c r="F1048" s="7">
        <v>178</v>
      </c>
      <c r="H1048" s="8">
        <v>43899</v>
      </c>
      <c r="I1048" s="9">
        <v>0.99855324074074081</v>
      </c>
    </row>
    <row r="1049" spans="1:9">
      <c r="A1049" s="7">
        <v>1.23716575136417E+18</v>
      </c>
      <c r="B1049" s="7" t="s">
        <v>61461</v>
      </c>
      <c r="C1049" s="17">
        <v>43899.998553240737</v>
      </c>
      <c r="D1049" s="7" t="s">
        <v>47933</v>
      </c>
      <c r="E1049" s="7">
        <v>29977</v>
      </c>
      <c r="F1049" s="7">
        <v>1969</v>
      </c>
      <c r="G1049" s="7" t="s">
        <v>2442</v>
      </c>
      <c r="H1049" s="8">
        <v>43899</v>
      </c>
      <c r="I1049" s="9">
        <v>0.99855324074074081</v>
      </c>
    </row>
    <row r="1050" spans="1:9">
      <c r="A1050" s="7">
        <v>1.2371657512299699E+18</v>
      </c>
      <c r="B1050" s="7" t="s">
        <v>61460</v>
      </c>
      <c r="C1050" s="17">
        <v>43899.998553240737</v>
      </c>
      <c r="D1050" s="7" t="s">
        <v>49133</v>
      </c>
      <c r="E1050" s="7">
        <v>12595</v>
      </c>
      <c r="F1050" s="7">
        <v>102</v>
      </c>
      <c r="G1050" s="7" t="s">
        <v>61459</v>
      </c>
      <c r="H1050" s="8">
        <v>43899</v>
      </c>
      <c r="I1050" s="9">
        <v>0.99855324074074081</v>
      </c>
    </row>
    <row r="1051" spans="1:9">
      <c r="A1051" s="7">
        <v>1.2371657494682601E+18</v>
      </c>
      <c r="B1051" s="7" t="s">
        <v>61458</v>
      </c>
      <c r="C1051" s="17">
        <v>43899.998541666668</v>
      </c>
      <c r="D1051" s="7" t="s">
        <v>50222</v>
      </c>
      <c r="E1051" s="7">
        <v>235140</v>
      </c>
      <c r="F1051" s="7">
        <v>617</v>
      </c>
      <c r="G1051" s="7" t="s">
        <v>33728</v>
      </c>
      <c r="H1051" s="8">
        <v>43899</v>
      </c>
      <c r="I1051" s="9">
        <v>0.99854166666666666</v>
      </c>
    </row>
    <row r="1052" spans="1:9">
      <c r="A1052" s="7">
        <v>1.2371657474089001E+18</v>
      </c>
      <c r="B1052" s="7" t="s">
        <v>55660</v>
      </c>
      <c r="C1052" s="17">
        <v>43899.998541666668</v>
      </c>
      <c r="D1052" s="7" t="s">
        <v>49441</v>
      </c>
      <c r="E1052" s="7">
        <v>56719</v>
      </c>
      <c r="F1052" s="7">
        <v>892</v>
      </c>
      <c r="G1052" s="7" t="s">
        <v>3045</v>
      </c>
      <c r="H1052" s="8">
        <v>43899</v>
      </c>
      <c r="I1052" s="9">
        <v>0.99854166666666666</v>
      </c>
    </row>
    <row r="1053" spans="1:9">
      <c r="A1053" s="7">
        <v>1.2371657471866601E+18</v>
      </c>
      <c r="B1053" s="7" t="s">
        <v>61457</v>
      </c>
      <c r="C1053" s="17">
        <v>43899.998541666668</v>
      </c>
      <c r="D1053" s="7" t="s">
        <v>49436</v>
      </c>
      <c r="E1053" s="7">
        <v>16051</v>
      </c>
      <c r="F1053" s="7">
        <v>503</v>
      </c>
      <c r="H1053" s="8">
        <v>43899</v>
      </c>
      <c r="I1053" s="9">
        <v>0.99854166666666666</v>
      </c>
    </row>
    <row r="1054" spans="1:9">
      <c r="A1054" s="7">
        <v>1.23716574718643E+18</v>
      </c>
      <c r="B1054" s="7" t="s">
        <v>61456</v>
      </c>
      <c r="C1054" s="17">
        <v>43899.998541666668</v>
      </c>
      <c r="D1054" s="7" t="s">
        <v>61455</v>
      </c>
      <c r="E1054" s="7">
        <v>5801</v>
      </c>
      <c r="F1054" s="7">
        <v>72</v>
      </c>
      <c r="G1054" s="7" t="s">
        <v>61454</v>
      </c>
      <c r="H1054" s="8">
        <v>43899</v>
      </c>
      <c r="I1054" s="9">
        <v>0.99854166666666666</v>
      </c>
    </row>
    <row r="1055" spans="1:9">
      <c r="A1055" s="7">
        <v>1.2371657471530501E+18</v>
      </c>
      <c r="B1055" s="7" t="s">
        <v>61453</v>
      </c>
      <c r="C1055" s="17">
        <v>43899.998541666668</v>
      </c>
      <c r="D1055" s="7" t="s">
        <v>48814</v>
      </c>
      <c r="E1055" s="7">
        <v>21323</v>
      </c>
      <c r="F1055" s="7">
        <v>4</v>
      </c>
      <c r="G1055" s="7" t="s">
        <v>10932</v>
      </c>
      <c r="H1055" s="8">
        <v>43899</v>
      </c>
      <c r="I1055" s="9">
        <v>0.99854166666666666</v>
      </c>
    </row>
    <row r="1056" spans="1:9">
      <c r="A1056" s="7">
        <v>1.23716574680079E+18</v>
      </c>
      <c r="B1056" s="7" t="s">
        <v>61452</v>
      </c>
      <c r="C1056" s="17">
        <v>43899.998541666668</v>
      </c>
      <c r="D1056" s="7" t="s">
        <v>48138</v>
      </c>
      <c r="E1056" s="7">
        <v>9582</v>
      </c>
      <c r="F1056" s="7">
        <v>13581</v>
      </c>
      <c r="H1056" s="8">
        <v>43899</v>
      </c>
      <c r="I1056" s="9">
        <v>0.99854166666666666</v>
      </c>
    </row>
    <row r="1057" spans="1:9">
      <c r="A1057" s="7">
        <v>1.2371657467963699E+18</v>
      </c>
      <c r="B1057" s="7" t="s">
        <v>61451</v>
      </c>
      <c r="C1057" s="17">
        <v>43899.998541666668</v>
      </c>
      <c r="D1057" s="7" t="s">
        <v>47962</v>
      </c>
      <c r="E1057" s="7">
        <v>2492</v>
      </c>
      <c r="F1057" s="7">
        <v>19017</v>
      </c>
      <c r="H1057" s="8">
        <v>43899</v>
      </c>
      <c r="I1057" s="9">
        <v>0.99854166666666666</v>
      </c>
    </row>
    <row r="1058" spans="1:9">
      <c r="A1058" s="7">
        <v>1.2371657464818501E+18</v>
      </c>
      <c r="B1058" s="7" t="s">
        <v>61450</v>
      </c>
      <c r="C1058" s="17">
        <v>43899.998541666668</v>
      </c>
      <c r="D1058" s="7" t="s">
        <v>61449</v>
      </c>
      <c r="E1058" s="7">
        <v>42079</v>
      </c>
      <c r="F1058" s="7">
        <v>62</v>
      </c>
      <c r="H1058" s="8">
        <v>43899</v>
      </c>
      <c r="I1058" s="9">
        <v>0.99854166666666666</v>
      </c>
    </row>
    <row r="1059" spans="1:9">
      <c r="A1059" s="7">
        <v>1.2371657463938701E+18</v>
      </c>
      <c r="B1059" s="7" t="s">
        <v>61448</v>
      </c>
      <c r="C1059" s="17">
        <v>43899.998541666668</v>
      </c>
      <c r="D1059" s="7" t="s">
        <v>54668</v>
      </c>
      <c r="E1059" s="7">
        <v>8307</v>
      </c>
      <c r="F1059" s="7">
        <v>130</v>
      </c>
      <c r="G1059" s="7" t="s">
        <v>61447</v>
      </c>
      <c r="H1059" s="8">
        <v>43899</v>
      </c>
      <c r="I1059" s="9">
        <v>0.99854166666666666</v>
      </c>
    </row>
    <row r="1060" spans="1:9">
      <c r="A1060" s="7">
        <v>1.2371657462219699E+18</v>
      </c>
      <c r="B1060" s="7" t="s">
        <v>61446</v>
      </c>
      <c r="C1060" s="17">
        <v>43899.998530092591</v>
      </c>
      <c r="D1060" s="7" t="s">
        <v>57534</v>
      </c>
      <c r="E1060" s="7">
        <v>335180</v>
      </c>
      <c r="F1060" s="7">
        <v>11</v>
      </c>
      <c r="G1060" s="7" t="s">
        <v>2535</v>
      </c>
      <c r="H1060" s="8">
        <v>43899</v>
      </c>
      <c r="I1060" s="9">
        <v>0.99853009259259251</v>
      </c>
    </row>
    <row r="1061" spans="1:9">
      <c r="A1061" s="7">
        <v>1.23716574560542E+18</v>
      </c>
      <c r="B1061" s="7" t="s">
        <v>61445</v>
      </c>
      <c r="C1061" s="17">
        <v>43899.998530092591</v>
      </c>
      <c r="D1061" s="7" t="s">
        <v>61444</v>
      </c>
      <c r="E1061" s="7">
        <v>45465</v>
      </c>
      <c r="F1061" s="7">
        <v>7</v>
      </c>
      <c r="G1061" s="7" t="s">
        <v>9375</v>
      </c>
      <c r="H1061" s="8">
        <v>43899</v>
      </c>
      <c r="I1061" s="9">
        <v>0.99853009259259251</v>
      </c>
    </row>
    <row r="1062" spans="1:9">
      <c r="A1062" s="7">
        <v>1.2371657445022899E+18</v>
      </c>
      <c r="B1062" s="7" t="s">
        <v>61443</v>
      </c>
      <c r="C1062" s="17">
        <v>43899.998530092591</v>
      </c>
      <c r="D1062" s="7" t="s">
        <v>48453</v>
      </c>
      <c r="E1062" s="7">
        <v>20204</v>
      </c>
      <c r="F1062" s="7">
        <v>4361</v>
      </c>
      <c r="H1062" s="8">
        <v>43899</v>
      </c>
      <c r="I1062" s="9">
        <v>0.99853009259259251</v>
      </c>
    </row>
    <row r="1063" spans="1:9">
      <c r="A1063" s="7">
        <v>1.23716574305107E+18</v>
      </c>
      <c r="B1063" s="7" t="s">
        <v>61442</v>
      </c>
      <c r="C1063" s="17">
        <v>43899.998530092591</v>
      </c>
      <c r="D1063" s="7" t="s">
        <v>50239</v>
      </c>
      <c r="E1063" s="7">
        <v>411499</v>
      </c>
      <c r="F1063" s="7">
        <v>106</v>
      </c>
      <c r="G1063" s="7" t="s">
        <v>2778</v>
      </c>
      <c r="H1063" s="8">
        <v>43899</v>
      </c>
      <c r="I1063" s="9">
        <v>0.99853009259259251</v>
      </c>
    </row>
    <row r="1064" spans="1:9">
      <c r="A1064" s="7">
        <v>1.23716574297133E+18</v>
      </c>
      <c r="B1064" s="7" t="s">
        <v>61441</v>
      </c>
      <c r="C1064" s="17">
        <v>43899.998530092591</v>
      </c>
      <c r="D1064" s="7" t="s">
        <v>48033</v>
      </c>
      <c r="E1064" s="7">
        <v>216</v>
      </c>
      <c r="F1064" s="7">
        <v>3533</v>
      </c>
      <c r="G1064" s="7" t="s">
        <v>61440</v>
      </c>
      <c r="H1064" s="8">
        <v>43899</v>
      </c>
      <c r="I1064" s="9">
        <v>0.99853009259259251</v>
      </c>
    </row>
    <row r="1065" spans="1:9">
      <c r="A1065" s="7">
        <v>1.2371657406938601E+18</v>
      </c>
      <c r="B1065" s="7" t="s">
        <v>61439</v>
      </c>
      <c r="C1065" s="17">
        <v>43899.998518518521</v>
      </c>
      <c r="D1065" s="7" t="s">
        <v>50486</v>
      </c>
      <c r="E1065" s="7">
        <v>188069</v>
      </c>
      <c r="F1065" s="7">
        <v>1057</v>
      </c>
      <c r="H1065" s="8">
        <v>43899</v>
      </c>
      <c r="I1065" s="9">
        <v>0.99851851851851858</v>
      </c>
    </row>
    <row r="1066" spans="1:9">
      <c r="A1066" s="7">
        <v>1.2371657403874801E+18</v>
      </c>
      <c r="B1066" s="7" t="s">
        <v>61438</v>
      </c>
      <c r="C1066" s="17">
        <v>43899.998518518521</v>
      </c>
      <c r="D1066" s="7" t="s">
        <v>47907</v>
      </c>
      <c r="E1066" s="7">
        <v>1397</v>
      </c>
      <c r="F1066" s="7">
        <v>17910</v>
      </c>
      <c r="G1066" s="7" t="s">
        <v>61437</v>
      </c>
      <c r="H1066" s="8">
        <v>43899</v>
      </c>
      <c r="I1066" s="9">
        <v>0.99851851851851858</v>
      </c>
    </row>
    <row r="1067" spans="1:9">
      <c r="A1067" s="7">
        <v>1.2371657403414899E+18</v>
      </c>
      <c r="B1067" s="7" t="s">
        <v>61436</v>
      </c>
      <c r="C1067" s="17">
        <v>43899.998518518521</v>
      </c>
      <c r="D1067" s="7" t="s">
        <v>47905</v>
      </c>
      <c r="E1067" s="7">
        <v>43103</v>
      </c>
      <c r="F1067" s="7">
        <v>7987</v>
      </c>
      <c r="G1067" s="7" t="s">
        <v>2453</v>
      </c>
      <c r="H1067" s="8">
        <v>43899</v>
      </c>
      <c r="I1067" s="9">
        <v>0.99851851851851858</v>
      </c>
    </row>
    <row r="1068" spans="1:9">
      <c r="A1068" s="7">
        <v>1.2371657382485399E+18</v>
      </c>
      <c r="B1068" s="7" t="s">
        <v>61435</v>
      </c>
      <c r="C1068" s="17">
        <v>43899.998518518521</v>
      </c>
      <c r="D1068" s="7" t="s">
        <v>48065</v>
      </c>
      <c r="E1068" s="7">
        <v>27579</v>
      </c>
      <c r="F1068" s="7">
        <v>4844</v>
      </c>
      <c r="H1068" s="8">
        <v>43899</v>
      </c>
      <c r="I1068" s="9">
        <v>0.99851851851851858</v>
      </c>
    </row>
    <row r="1069" spans="1:9">
      <c r="A1069" s="7">
        <v>1.2371657373804001E+18</v>
      </c>
      <c r="B1069" s="7" t="s">
        <v>61434</v>
      </c>
      <c r="C1069" s="17">
        <v>43899.998506944445</v>
      </c>
      <c r="D1069" s="7" t="s">
        <v>61433</v>
      </c>
      <c r="E1069" s="7">
        <v>678</v>
      </c>
      <c r="F1069" s="7">
        <v>0</v>
      </c>
      <c r="G1069" s="7" t="s">
        <v>41313</v>
      </c>
      <c r="H1069" s="8">
        <v>43899</v>
      </c>
      <c r="I1069" s="9">
        <v>0.99850694444444443</v>
      </c>
    </row>
    <row r="1070" spans="1:9">
      <c r="A1070" s="7">
        <v>1.23716573714112E+18</v>
      </c>
      <c r="B1070" s="7" t="s">
        <v>61432</v>
      </c>
      <c r="C1070" s="17">
        <v>43899.998506944445</v>
      </c>
      <c r="D1070" s="7" t="s">
        <v>61431</v>
      </c>
      <c r="E1070" s="7">
        <v>2924</v>
      </c>
      <c r="F1070" s="7">
        <v>2</v>
      </c>
      <c r="G1070" s="7" t="s">
        <v>3610</v>
      </c>
      <c r="H1070" s="8">
        <v>43899</v>
      </c>
      <c r="I1070" s="9">
        <v>0.99850694444444443</v>
      </c>
    </row>
    <row r="1071" spans="1:9">
      <c r="A1071" s="7">
        <v>1.23716573565231E+18</v>
      </c>
      <c r="B1071" s="7" t="s">
        <v>61430</v>
      </c>
      <c r="C1071" s="17">
        <v>43899.998506944445</v>
      </c>
      <c r="D1071" s="7" t="s">
        <v>48138</v>
      </c>
      <c r="E1071" s="7">
        <v>120867</v>
      </c>
      <c r="F1071" s="7">
        <v>13581</v>
      </c>
      <c r="G1071" s="7" t="s">
        <v>61429</v>
      </c>
      <c r="H1071" s="8">
        <v>43899</v>
      </c>
      <c r="I1071" s="9">
        <v>0.99850694444444443</v>
      </c>
    </row>
    <row r="1072" spans="1:9">
      <c r="A1072" s="7">
        <v>1.23716573503139E+18</v>
      </c>
      <c r="B1072" s="7" t="s">
        <v>61428</v>
      </c>
      <c r="C1072" s="17">
        <v>43899.998506944445</v>
      </c>
      <c r="D1072" s="7" t="s">
        <v>61427</v>
      </c>
      <c r="E1072" s="7">
        <v>8761</v>
      </c>
      <c r="F1072" s="7">
        <v>3</v>
      </c>
      <c r="G1072" s="7" t="s">
        <v>2545</v>
      </c>
      <c r="H1072" s="8">
        <v>43899</v>
      </c>
      <c r="I1072" s="9">
        <v>0.99850694444444443</v>
      </c>
    </row>
    <row r="1073" spans="1:9">
      <c r="A1073" s="7">
        <v>1.23716573499376E+18</v>
      </c>
      <c r="B1073" s="7" t="s">
        <v>61426</v>
      </c>
      <c r="C1073" s="17">
        <v>43899.998506944445</v>
      </c>
      <c r="D1073" s="7" t="s">
        <v>56254</v>
      </c>
      <c r="E1073" s="7">
        <v>30486</v>
      </c>
      <c r="F1073" s="7">
        <v>56</v>
      </c>
      <c r="G1073" s="7" t="s">
        <v>61425</v>
      </c>
      <c r="H1073" s="8">
        <v>43899</v>
      </c>
      <c r="I1073" s="9">
        <v>0.99850694444444443</v>
      </c>
    </row>
    <row r="1074" spans="1:9">
      <c r="A1074" s="7">
        <v>1.23716573489298E+18</v>
      </c>
      <c r="B1074" s="7" t="s">
        <v>61424</v>
      </c>
      <c r="C1074" s="17">
        <v>43899.998506944445</v>
      </c>
      <c r="D1074" s="7" t="s">
        <v>61423</v>
      </c>
      <c r="E1074" s="7">
        <v>41904</v>
      </c>
      <c r="F1074" s="7">
        <v>676</v>
      </c>
      <c r="H1074" s="8">
        <v>43899</v>
      </c>
      <c r="I1074" s="9">
        <v>0.99850694444444443</v>
      </c>
    </row>
    <row r="1075" spans="1:9">
      <c r="A1075" s="7">
        <v>1.23716573446114E+18</v>
      </c>
      <c r="B1075" s="7" t="s">
        <v>61422</v>
      </c>
      <c r="C1075" s="17">
        <v>43899.998506944445</v>
      </c>
      <c r="D1075" s="7" t="s">
        <v>48480</v>
      </c>
      <c r="E1075" s="7">
        <v>11919</v>
      </c>
      <c r="F1075" s="7">
        <v>166</v>
      </c>
      <c r="G1075" s="7" t="s">
        <v>61421</v>
      </c>
      <c r="H1075" s="8">
        <v>43899</v>
      </c>
      <c r="I1075" s="9">
        <v>0.99850694444444443</v>
      </c>
    </row>
    <row r="1076" spans="1:9">
      <c r="A1076" s="7">
        <v>1.2371657331607301E+18</v>
      </c>
      <c r="B1076" s="7" t="s">
        <v>61420</v>
      </c>
      <c r="C1076" s="17">
        <v>43899.998495370368</v>
      </c>
      <c r="D1076" s="7" t="s">
        <v>47907</v>
      </c>
      <c r="E1076" s="7">
        <v>1305</v>
      </c>
      <c r="F1076" s="7">
        <v>17910</v>
      </c>
      <c r="G1076" s="7" t="s">
        <v>26242</v>
      </c>
      <c r="H1076" s="8">
        <v>43899</v>
      </c>
      <c r="I1076" s="9">
        <v>0.99849537037037039</v>
      </c>
    </row>
    <row r="1077" spans="1:9">
      <c r="A1077" s="7">
        <v>1.2371657329511401E+18</v>
      </c>
      <c r="B1077" s="7" t="s">
        <v>61419</v>
      </c>
      <c r="C1077" s="17">
        <v>43899.998495370368</v>
      </c>
      <c r="D1077" s="7" t="s">
        <v>47905</v>
      </c>
      <c r="E1077" s="7">
        <v>45269</v>
      </c>
      <c r="F1077" s="7">
        <v>7987</v>
      </c>
      <c r="G1077" s="7" t="s">
        <v>2436</v>
      </c>
      <c r="H1077" s="8">
        <v>43899</v>
      </c>
      <c r="I1077" s="9">
        <v>0.99849537037037039</v>
      </c>
    </row>
    <row r="1078" spans="1:9">
      <c r="A1078" s="7">
        <v>1.23716573251069E+18</v>
      </c>
      <c r="B1078" s="7" t="s">
        <v>61418</v>
      </c>
      <c r="C1078" s="17">
        <v>43899.998495370368</v>
      </c>
      <c r="D1078" s="7" t="s">
        <v>48639</v>
      </c>
      <c r="E1078" s="7">
        <v>39</v>
      </c>
      <c r="F1078" s="7">
        <v>1891</v>
      </c>
      <c r="H1078" s="8">
        <v>43899</v>
      </c>
      <c r="I1078" s="9">
        <v>0.99849537037037039</v>
      </c>
    </row>
    <row r="1079" spans="1:9">
      <c r="A1079" s="7">
        <v>1.2371657320408499E+18</v>
      </c>
      <c r="B1079" s="7" t="s">
        <v>61417</v>
      </c>
      <c r="C1079" s="17">
        <v>43899.998495370368</v>
      </c>
      <c r="D1079" s="7" t="s">
        <v>48138</v>
      </c>
      <c r="E1079" s="7">
        <v>77835</v>
      </c>
      <c r="F1079" s="7">
        <v>13581</v>
      </c>
      <c r="G1079" s="7" t="s">
        <v>10515</v>
      </c>
      <c r="H1079" s="8">
        <v>43899</v>
      </c>
      <c r="I1079" s="9">
        <v>0.99849537037037039</v>
      </c>
    </row>
    <row r="1080" spans="1:9">
      <c r="A1080" s="7">
        <v>1.2371657320283899E+18</v>
      </c>
      <c r="B1080" s="7" t="s">
        <v>61416</v>
      </c>
      <c r="C1080" s="17">
        <v>43899.998495370368</v>
      </c>
      <c r="D1080" s="7" t="s">
        <v>61415</v>
      </c>
      <c r="E1080" s="7">
        <v>4003</v>
      </c>
      <c r="F1080" s="7">
        <v>1</v>
      </c>
      <c r="H1080" s="8">
        <v>43899</v>
      </c>
      <c r="I1080" s="9">
        <v>0.99849537037037039</v>
      </c>
    </row>
    <row r="1081" spans="1:9">
      <c r="A1081" s="7">
        <v>1.23716573187746E+18</v>
      </c>
      <c r="B1081" s="7" t="s">
        <v>61414</v>
      </c>
      <c r="C1081" s="17">
        <v>43899.998495370368</v>
      </c>
      <c r="D1081" s="7" t="s">
        <v>61413</v>
      </c>
      <c r="E1081" s="7">
        <v>140392</v>
      </c>
      <c r="F1081" s="7">
        <v>0</v>
      </c>
      <c r="G1081" s="7" t="s">
        <v>2919</v>
      </c>
      <c r="H1081" s="8">
        <v>43899</v>
      </c>
      <c r="I1081" s="9">
        <v>0.99849537037037039</v>
      </c>
    </row>
    <row r="1082" spans="1:9">
      <c r="A1082" s="7">
        <v>1.2371657317178601E+18</v>
      </c>
      <c r="B1082" s="7" t="s">
        <v>61412</v>
      </c>
      <c r="C1082" s="17">
        <v>43899.998495370368</v>
      </c>
      <c r="D1082" s="7" t="s">
        <v>47962</v>
      </c>
      <c r="E1082" s="7">
        <v>35392</v>
      </c>
      <c r="F1082" s="7">
        <v>19021</v>
      </c>
      <c r="G1082" s="7" t="s">
        <v>61411</v>
      </c>
      <c r="H1082" s="8">
        <v>43899</v>
      </c>
      <c r="I1082" s="9">
        <v>0.99849537037037039</v>
      </c>
    </row>
    <row r="1083" spans="1:9">
      <c r="A1083" s="7">
        <v>1.2371657317010601E+18</v>
      </c>
      <c r="B1083" s="7" t="s">
        <v>61410</v>
      </c>
      <c r="C1083" s="17">
        <v>43899.998495370368</v>
      </c>
      <c r="D1083" s="7" t="s">
        <v>47939</v>
      </c>
      <c r="E1083" s="7">
        <v>835</v>
      </c>
      <c r="F1083" s="7">
        <v>6158</v>
      </c>
      <c r="G1083" s="7" t="s">
        <v>27647</v>
      </c>
      <c r="H1083" s="8">
        <v>43899</v>
      </c>
      <c r="I1083" s="9">
        <v>0.99849537037037039</v>
      </c>
    </row>
    <row r="1084" spans="1:9">
      <c r="A1084" s="7">
        <v>1.2371657315585101E+18</v>
      </c>
      <c r="B1084" s="7" t="s">
        <v>1444</v>
      </c>
      <c r="C1084" s="17">
        <v>43899.998495370368</v>
      </c>
      <c r="D1084" s="7" t="s">
        <v>56254</v>
      </c>
      <c r="E1084" s="7">
        <v>469</v>
      </c>
      <c r="F1084" s="7">
        <v>56</v>
      </c>
      <c r="G1084" s="7" t="s">
        <v>11023</v>
      </c>
      <c r="H1084" s="8">
        <v>43899</v>
      </c>
      <c r="I1084" s="9">
        <v>0.99849537037037039</v>
      </c>
    </row>
    <row r="1085" spans="1:9">
      <c r="A1085" s="7">
        <v>1.23716573154173E+18</v>
      </c>
      <c r="B1085" s="7" t="s">
        <v>61409</v>
      </c>
      <c r="C1085" s="17">
        <v>43899.998495370368</v>
      </c>
      <c r="D1085" s="7" t="s">
        <v>61408</v>
      </c>
      <c r="E1085" s="7">
        <v>36534</v>
      </c>
      <c r="F1085" s="7">
        <v>26</v>
      </c>
      <c r="G1085" s="7" t="s">
        <v>55936</v>
      </c>
      <c r="H1085" s="8">
        <v>43899</v>
      </c>
      <c r="I1085" s="9">
        <v>0.99849537037037039</v>
      </c>
    </row>
    <row r="1086" spans="1:9">
      <c r="A1086" s="7">
        <v>1.2371657309922401E+18</v>
      </c>
      <c r="B1086" s="7" t="s">
        <v>61407</v>
      </c>
      <c r="C1086" s="17">
        <v>43899.998495370368</v>
      </c>
      <c r="D1086" s="7" t="s">
        <v>48478</v>
      </c>
      <c r="E1086" s="7">
        <v>20959</v>
      </c>
      <c r="F1086" s="7">
        <v>226</v>
      </c>
      <c r="H1086" s="8">
        <v>43899</v>
      </c>
      <c r="I1086" s="9">
        <v>0.99849537037037039</v>
      </c>
    </row>
    <row r="1087" spans="1:9">
      <c r="A1087" s="7">
        <v>1.2371657308706401E+18</v>
      </c>
      <c r="B1087" s="7" t="s">
        <v>50127</v>
      </c>
      <c r="C1087" s="17">
        <v>43899.998495370368</v>
      </c>
      <c r="D1087" s="7" t="s">
        <v>61406</v>
      </c>
      <c r="E1087" s="7">
        <v>45169</v>
      </c>
      <c r="F1087" s="7">
        <v>8</v>
      </c>
      <c r="H1087" s="8">
        <v>43899</v>
      </c>
      <c r="I1087" s="9">
        <v>0.99849537037037039</v>
      </c>
    </row>
    <row r="1088" spans="1:9">
      <c r="A1088" s="7">
        <v>1.23716573075757E+18</v>
      </c>
      <c r="B1088" s="7" t="s">
        <v>49167</v>
      </c>
      <c r="C1088" s="17">
        <v>43899.998495370368</v>
      </c>
      <c r="D1088" s="7" t="s">
        <v>52993</v>
      </c>
      <c r="E1088" s="7">
        <v>155941</v>
      </c>
      <c r="F1088" s="7">
        <v>42</v>
      </c>
      <c r="H1088" s="8">
        <v>43899</v>
      </c>
      <c r="I1088" s="9">
        <v>0.99849537037037039</v>
      </c>
    </row>
    <row r="1089" spans="1:9">
      <c r="A1089" s="7">
        <v>1.2371657303758799E+18</v>
      </c>
      <c r="B1089" s="7" t="s">
        <v>61405</v>
      </c>
      <c r="C1089" s="17">
        <v>43899.998495370368</v>
      </c>
      <c r="D1089" s="7" t="s">
        <v>61404</v>
      </c>
      <c r="E1089" s="7">
        <v>527</v>
      </c>
      <c r="F1089" s="7">
        <v>3</v>
      </c>
      <c r="G1089" s="7" t="s">
        <v>31436</v>
      </c>
      <c r="H1089" s="8">
        <v>43899</v>
      </c>
      <c r="I1089" s="9">
        <v>0.99849537037037039</v>
      </c>
    </row>
    <row r="1090" spans="1:9">
      <c r="A1090" s="7">
        <v>1.23716573029602E+18</v>
      </c>
      <c r="B1090" s="7" t="s">
        <v>61403</v>
      </c>
      <c r="C1090" s="17">
        <v>43899.998495370368</v>
      </c>
      <c r="D1090" s="7" t="s">
        <v>61402</v>
      </c>
      <c r="E1090" s="7">
        <v>3342</v>
      </c>
      <c r="F1090" s="7">
        <v>0</v>
      </c>
      <c r="G1090" s="7" t="s">
        <v>61401</v>
      </c>
      <c r="H1090" s="8">
        <v>43899</v>
      </c>
      <c r="I1090" s="9">
        <v>0.99849537037037039</v>
      </c>
    </row>
    <row r="1091" spans="1:9">
      <c r="A1091" s="7">
        <v>1.23716573023747E+18</v>
      </c>
      <c r="B1091" s="7" t="s">
        <v>8132</v>
      </c>
      <c r="C1091" s="17">
        <v>43899.998495370368</v>
      </c>
      <c r="D1091" s="7" t="s">
        <v>49795</v>
      </c>
      <c r="E1091" s="7">
        <v>89157</v>
      </c>
      <c r="F1091" s="7">
        <v>8</v>
      </c>
      <c r="G1091" s="7" t="s">
        <v>8131</v>
      </c>
      <c r="H1091" s="8">
        <v>43899</v>
      </c>
      <c r="I1091" s="9">
        <v>0.99849537037037039</v>
      </c>
    </row>
    <row r="1092" spans="1:9">
      <c r="A1092" s="7">
        <v>1.2371657302333E+18</v>
      </c>
      <c r="B1092" s="7" t="s">
        <v>61400</v>
      </c>
      <c r="C1092" s="17">
        <v>43899.998495370368</v>
      </c>
      <c r="D1092" s="7" t="s">
        <v>49104</v>
      </c>
      <c r="E1092" s="7">
        <v>16587</v>
      </c>
      <c r="F1092" s="7">
        <v>216</v>
      </c>
      <c r="H1092" s="8">
        <v>43899</v>
      </c>
      <c r="I1092" s="9">
        <v>0.99849537037037039</v>
      </c>
    </row>
    <row r="1093" spans="1:9">
      <c r="A1093" s="7">
        <v>1.23716573012833E+18</v>
      </c>
      <c r="B1093" s="7" t="s">
        <v>61399</v>
      </c>
      <c r="C1093" s="17">
        <v>43899.998495370368</v>
      </c>
      <c r="D1093" s="7" t="s">
        <v>60882</v>
      </c>
      <c r="E1093" s="7">
        <v>14164</v>
      </c>
      <c r="F1093" s="7">
        <v>20</v>
      </c>
      <c r="H1093" s="8">
        <v>43899</v>
      </c>
      <c r="I1093" s="9">
        <v>0.99849537037037039</v>
      </c>
    </row>
    <row r="1094" spans="1:9">
      <c r="A1094" s="7">
        <v>1.23716572990192E+18</v>
      </c>
      <c r="B1094" s="7" t="s">
        <v>61398</v>
      </c>
      <c r="C1094" s="17">
        <v>43899.998495370368</v>
      </c>
      <c r="D1094" s="7" t="s">
        <v>61397</v>
      </c>
      <c r="E1094" s="7">
        <v>2370</v>
      </c>
      <c r="F1094" s="7">
        <v>0</v>
      </c>
      <c r="G1094" s="7" t="s">
        <v>61396</v>
      </c>
      <c r="H1094" s="8">
        <v>43899</v>
      </c>
      <c r="I1094" s="9">
        <v>0.99849537037037039</v>
      </c>
    </row>
    <row r="1095" spans="1:9">
      <c r="A1095" s="7">
        <v>1.2371657284086001E+18</v>
      </c>
      <c r="B1095" s="7" t="s">
        <v>61395</v>
      </c>
      <c r="C1095" s="17">
        <v>43899.998483796298</v>
      </c>
      <c r="D1095" s="7" t="s">
        <v>47907</v>
      </c>
      <c r="E1095" s="7">
        <v>12030</v>
      </c>
      <c r="F1095" s="7">
        <v>17911</v>
      </c>
      <c r="G1095" s="7" t="s">
        <v>61394</v>
      </c>
      <c r="H1095" s="8">
        <v>43899</v>
      </c>
      <c r="I1095" s="9">
        <v>0.99848379629629624</v>
      </c>
    </row>
    <row r="1096" spans="1:9">
      <c r="A1096" s="7">
        <v>1.2371657282074299E+18</v>
      </c>
      <c r="B1096" s="7" t="s">
        <v>61393</v>
      </c>
      <c r="C1096" s="17">
        <v>43899.998483796298</v>
      </c>
      <c r="D1096" s="7" t="s">
        <v>59312</v>
      </c>
      <c r="E1096" s="7">
        <v>2439</v>
      </c>
      <c r="F1096" s="7">
        <v>6</v>
      </c>
      <c r="G1096" s="7" t="s">
        <v>61392</v>
      </c>
      <c r="H1096" s="8">
        <v>43899</v>
      </c>
      <c r="I1096" s="9">
        <v>0.99848379629629624</v>
      </c>
    </row>
    <row r="1097" spans="1:9">
      <c r="A1097" s="7">
        <v>1.23716572810675E+18</v>
      </c>
      <c r="B1097" s="7" t="s">
        <v>49570</v>
      </c>
      <c r="C1097" s="17">
        <v>43899.998483796298</v>
      </c>
      <c r="D1097" s="7" t="s">
        <v>61391</v>
      </c>
      <c r="E1097" s="7">
        <v>312</v>
      </c>
      <c r="F1097" s="7">
        <v>142</v>
      </c>
      <c r="G1097" s="7" t="s">
        <v>2436</v>
      </c>
      <c r="H1097" s="8">
        <v>43899</v>
      </c>
      <c r="I1097" s="9">
        <v>0.99848379629629624</v>
      </c>
    </row>
    <row r="1098" spans="1:9">
      <c r="A1098" s="7">
        <v>1.2371657274061399E+18</v>
      </c>
      <c r="B1098" s="7" t="s">
        <v>61390</v>
      </c>
      <c r="C1098" s="17">
        <v>43899.998483796298</v>
      </c>
      <c r="D1098" s="7" t="s">
        <v>47907</v>
      </c>
      <c r="E1098" s="7">
        <v>47673</v>
      </c>
      <c r="F1098" s="7">
        <v>17912</v>
      </c>
      <c r="G1098" s="7" t="s">
        <v>61389</v>
      </c>
      <c r="H1098" s="8">
        <v>43899</v>
      </c>
      <c r="I1098" s="9">
        <v>0.99848379629629624</v>
      </c>
    </row>
    <row r="1099" spans="1:9">
      <c r="A1099" s="7">
        <v>1.23716572720478E+18</v>
      </c>
      <c r="B1099" s="7" t="s">
        <v>61388</v>
      </c>
      <c r="C1099" s="17">
        <v>43899.998483796298</v>
      </c>
      <c r="D1099" s="7" t="s">
        <v>47962</v>
      </c>
      <c r="E1099" s="7">
        <v>8525</v>
      </c>
      <c r="F1099" s="7">
        <v>19021</v>
      </c>
      <c r="G1099" s="7" t="s">
        <v>11545</v>
      </c>
      <c r="H1099" s="8">
        <v>43899</v>
      </c>
      <c r="I1099" s="9">
        <v>0.99848379629629624</v>
      </c>
    </row>
    <row r="1100" spans="1:9">
      <c r="A1100" s="7">
        <v>1.23716572699507E+18</v>
      </c>
      <c r="B1100" s="7" t="s">
        <v>61387</v>
      </c>
      <c r="C1100" s="17">
        <v>43899.998483796298</v>
      </c>
      <c r="D1100" s="7" t="s">
        <v>49195</v>
      </c>
      <c r="E1100" s="7">
        <v>3936</v>
      </c>
      <c r="F1100" s="7">
        <v>284</v>
      </c>
      <c r="G1100" s="7" t="s">
        <v>7652</v>
      </c>
      <c r="H1100" s="8">
        <v>43899</v>
      </c>
      <c r="I1100" s="9">
        <v>0.99848379629629624</v>
      </c>
    </row>
    <row r="1101" spans="1:9">
      <c r="A1101" s="7">
        <v>1.2371657261689999E+18</v>
      </c>
      <c r="B1101" s="7" t="s">
        <v>61386</v>
      </c>
      <c r="C1101" s="17">
        <v>43899.998483796298</v>
      </c>
      <c r="D1101" s="7" t="s">
        <v>47905</v>
      </c>
      <c r="E1101" s="7">
        <v>69986</v>
      </c>
      <c r="F1101" s="7">
        <v>7987</v>
      </c>
      <c r="H1101" s="8">
        <v>43899</v>
      </c>
      <c r="I1101" s="9">
        <v>0.99848379629629624</v>
      </c>
    </row>
    <row r="1102" spans="1:9">
      <c r="A1102" s="7">
        <v>1.2371657261354399E+18</v>
      </c>
      <c r="B1102" s="7" t="s">
        <v>3488</v>
      </c>
      <c r="C1102" s="17">
        <v>43899.998483796298</v>
      </c>
      <c r="D1102" s="7" t="s">
        <v>48975</v>
      </c>
      <c r="E1102" s="7">
        <v>16183</v>
      </c>
      <c r="F1102" s="7">
        <v>15</v>
      </c>
      <c r="G1102" s="7" t="s">
        <v>3486</v>
      </c>
      <c r="H1102" s="8">
        <v>43899</v>
      </c>
      <c r="I1102" s="9">
        <v>0.99848379629629624</v>
      </c>
    </row>
    <row r="1103" spans="1:9">
      <c r="A1103" s="7">
        <v>1.2371657258165E+18</v>
      </c>
      <c r="B1103" s="7" t="s">
        <v>61385</v>
      </c>
      <c r="C1103" s="17">
        <v>43899.998483796298</v>
      </c>
      <c r="D1103" s="7" t="s">
        <v>47905</v>
      </c>
      <c r="E1103" s="7">
        <v>48250</v>
      </c>
      <c r="F1103" s="7">
        <v>7987</v>
      </c>
      <c r="G1103" s="7" t="s">
        <v>61384</v>
      </c>
      <c r="H1103" s="8">
        <v>43899</v>
      </c>
      <c r="I1103" s="9">
        <v>0.99848379629629624</v>
      </c>
    </row>
    <row r="1104" spans="1:9">
      <c r="A1104" s="7">
        <v>1.23716572552707E+18</v>
      </c>
      <c r="B1104" s="7" t="s">
        <v>61383</v>
      </c>
      <c r="C1104" s="17">
        <v>43899.998483796298</v>
      </c>
      <c r="D1104" s="7" t="s">
        <v>61382</v>
      </c>
      <c r="E1104" s="7">
        <v>3548</v>
      </c>
      <c r="F1104" s="7">
        <v>0</v>
      </c>
      <c r="G1104" s="7" t="s">
        <v>61381</v>
      </c>
      <c r="H1104" s="8">
        <v>43899</v>
      </c>
      <c r="I1104" s="9">
        <v>0.99848379629629624</v>
      </c>
    </row>
    <row r="1105" spans="1:9">
      <c r="A1105" s="7">
        <v>1.23716572502814E+18</v>
      </c>
      <c r="B1105" s="7" t="s">
        <v>61380</v>
      </c>
      <c r="C1105" s="17">
        <v>43899.998472222222</v>
      </c>
      <c r="D1105" s="7" t="s">
        <v>47933</v>
      </c>
      <c r="E1105" s="7">
        <v>19996</v>
      </c>
      <c r="F1105" s="7">
        <v>1969</v>
      </c>
      <c r="G1105" s="7" t="s">
        <v>2535</v>
      </c>
      <c r="H1105" s="8">
        <v>43899</v>
      </c>
      <c r="I1105" s="9">
        <v>0.99847222222222232</v>
      </c>
    </row>
    <row r="1106" spans="1:9">
      <c r="A1106" s="7">
        <v>1.2371657242605399E+18</v>
      </c>
      <c r="B1106" s="7" t="s">
        <v>61379</v>
      </c>
      <c r="C1106" s="17">
        <v>43899.998472222222</v>
      </c>
      <c r="D1106" s="7" t="s">
        <v>48352</v>
      </c>
      <c r="E1106" s="7">
        <v>58718</v>
      </c>
      <c r="F1106" s="7">
        <v>64</v>
      </c>
      <c r="G1106" s="7" t="s">
        <v>9231</v>
      </c>
      <c r="H1106" s="8">
        <v>43899</v>
      </c>
      <c r="I1106" s="9">
        <v>0.99847222222222232</v>
      </c>
    </row>
    <row r="1107" spans="1:9">
      <c r="A1107" s="7">
        <v>1.23716572379485E+18</v>
      </c>
      <c r="B1107" s="7" t="s">
        <v>61378</v>
      </c>
      <c r="C1107" s="17">
        <v>43899.998472222222</v>
      </c>
      <c r="D1107" s="7" t="s">
        <v>61377</v>
      </c>
      <c r="E1107" s="7">
        <v>2517</v>
      </c>
      <c r="F1107" s="7">
        <v>13</v>
      </c>
      <c r="G1107" s="7" t="s">
        <v>54019</v>
      </c>
      <c r="H1107" s="8">
        <v>43899</v>
      </c>
      <c r="I1107" s="9">
        <v>0.99847222222222232</v>
      </c>
    </row>
    <row r="1108" spans="1:9">
      <c r="A1108" s="7">
        <v>1.23716572148798E+18</v>
      </c>
      <c r="B1108" s="7" t="s">
        <v>61376</v>
      </c>
      <c r="C1108" s="17">
        <v>43899.998472222222</v>
      </c>
      <c r="D1108" s="7" t="s">
        <v>53002</v>
      </c>
      <c r="E1108" s="7">
        <v>41532</v>
      </c>
      <c r="F1108" s="7">
        <v>2103</v>
      </c>
      <c r="G1108" s="7" t="s">
        <v>2504</v>
      </c>
      <c r="H1108" s="8">
        <v>43899</v>
      </c>
      <c r="I1108" s="9">
        <v>0.99847222222222232</v>
      </c>
    </row>
    <row r="1109" spans="1:9">
      <c r="A1109" s="7">
        <v>1.23716572144621E+18</v>
      </c>
      <c r="B1109" s="7" t="s">
        <v>61375</v>
      </c>
      <c r="C1109" s="17">
        <v>43899.998472222222</v>
      </c>
      <c r="D1109" s="7" t="s">
        <v>47886</v>
      </c>
      <c r="E1109" s="7">
        <v>25550</v>
      </c>
      <c r="F1109" s="7">
        <v>638</v>
      </c>
      <c r="G1109" s="7" t="s">
        <v>2436</v>
      </c>
      <c r="H1109" s="8">
        <v>43899</v>
      </c>
      <c r="I1109" s="9">
        <v>0.99847222222222232</v>
      </c>
    </row>
    <row r="1110" spans="1:9">
      <c r="A1110" s="7">
        <v>1.2371657208672E+18</v>
      </c>
      <c r="B1110" s="7" t="s">
        <v>61374</v>
      </c>
      <c r="C1110" s="17">
        <v>43899.998460648145</v>
      </c>
      <c r="D1110" s="7" t="s">
        <v>47922</v>
      </c>
      <c r="E1110" s="7">
        <v>4197</v>
      </c>
      <c r="F1110" s="7">
        <v>182</v>
      </c>
      <c r="G1110" s="7" t="s">
        <v>3547</v>
      </c>
      <c r="H1110" s="8">
        <v>43899</v>
      </c>
      <c r="I1110" s="9">
        <v>0.99846064814814817</v>
      </c>
    </row>
    <row r="1111" spans="1:9">
      <c r="A1111" s="7">
        <v>1.23716572037645E+18</v>
      </c>
      <c r="B1111" s="7" t="s">
        <v>61373</v>
      </c>
      <c r="C1111" s="17">
        <v>43899.998460648145</v>
      </c>
      <c r="D1111" s="7" t="s">
        <v>47962</v>
      </c>
      <c r="E1111" s="7">
        <v>258</v>
      </c>
      <c r="F1111" s="7">
        <v>19021</v>
      </c>
      <c r="G1111" s="7" t="s">
        <v>3174</v>
      </c>
      <c r="H1111" s="8">
        <v>43899</v>
      </c>
      <c r="I1111" s="9">
        <v>0.99846064814814817</v>
      </c>
    </row>
    <row r="1112" spans="1:9">
      <c r="A1112" s="7">
        <v>1.2371657195292401E+18</v>
      </c>
      <c r="B1112" s="7" t="s">
        <v>61372</v>
      </c>
      <c r="C1112" s="17">
        <v>43899.998460648145</v>
      </c>
      <c r="D1112" s="7" t="s">
        <v>61371</v>
      </c>
      <c r="E1112" s="7">
        <v>2599</v>
      </c>
      <c r="F1112" s="7">
        <v>0</v>
      </c>
      <c r="H1112" s="8">
        <v>43899</v>
      </c>
      <c r="I1112" s="9">
        <v>0.99846064814814817</v>
      </c>
    </row>
    <row r="1113" spans="1:9">
      <c r="A1113" s="7">
        <v>1.23716571888752E+18</v>
      </c>
      <c r="B1113" s="7" t="s">
        <v>61370</v>
      </c>
      <c r="C1113" s="17">
        <v>43899.998460648145</v>
      </c>
      <c r="D1113" s="7" t="s">
        <v>48283</v>
      </c>
      <c r="E1113" s="7">
        <v>5380</v>
      </c>
      <c r="F1113" s="7">
        <v>157</v>
      </c>
      <c r="H1113" s="8">
        <v>43899</v>
      </c>
      <c r="I1113" s="9">
        <v>0.99846064814814817</v>
      </c>
    </row>
    <row r="1114" spans="1:9">
      <c r="A1114" s="7">
        <v>1.23716571842625E+18</v>
      </c>
      <c r="B1114" s="7" t="s">
        <v>61369</v>
      </c>
      <c r="C1114" s="17">
        <v>43899.998460648145</v>
      </c>
      <c r="D1114" s="7" t="s">
        <v>49569</v>
      </c>
      <c r="E1114" s="7">
        <v>170421</v>
      </c>
      <c r="F1114" s="7">
        <v>478</v>
      </c>
      <c r="G1114" s="7" t="s">
        <v>4996</v>
      </c>
      <c r="H1114" s="8">
        <v>43899</v>
      </c>
      <c r="I1114" s="9">
        <v>0.99846064814814817</v>
      </c>
    </row>
    <row r="1115" spans="1:9">
      <c r="A1115" s="7">
        <v>1.2371657182919199E+18</v>
      </c>
      <c r="B1115" s="7" t="s">
        <v>61368</v>
      </c>
      <c r="C1115" s="17">
        <v>43899.998460648145</v>
      </c>
      <c r="D1115" s="7" t="s">
        <v>61367</v>
      </c>
      <c r="E1115" s="7">
        <v>1603</v>
      </c>
      <c r="F1115" s="7">
        <v>0</v>
      </c>
      <c r="G1115" s="7" t="s">
        <v>3671</v>
      </c>
      <c r="H1115" s="8">
        <v>43899</v>
      </c>
      <c r="I1115" s="9">
        <v>0.99846064814814817</v>
      </c>
    </row>
    <row r="1116" spans="1:9">
      <c r="A1116" s="7">
        <v>1.2371657181956201E+18</v>
      </c>
      <c r="B1116" s="7" t="s">
        <v>61366</v>
      </c>
      <c r="C1116" s="17">
        <v>43899.998460648145</v>
      </c>
      <c r="D1116" s="7" t="s">
        <v>47922</v>
      </c>
      <c r="E1116" s="7">
        <v>79998</v>
      </c>
      <c r="F1116" s="7">
        <v>182</v>
      </c>
      <c r="G1116" s="7" t="s">
        <v>61365</v>
      </c>
      <c r="H1116" s="8">
        <v>43899</v>
      </c>
      <c r="I1116" s="9">
        <v>0.99846064814814817</v>
      </c>
    </row>
    <row r="1117" spans="1:9">
      <c r="A1117" s="7">
        <v>1.2371657174320901E+18</v>
      </c>
      <c r="B1117" s="7" t="s">
        <v>61364</v>
      </c>
      <c r="C1117" s="17">
        <v>43899.998460648145</v>
      </c>
      <c r="D1117" s="7" t="s">
        <v>47942</v>
      </c>
      <c r="E1117" s="7">
        <v>7308</v>
      </c>
      <c r="F1117" s="7">
        <v>711</v>
      </c>
      <c r="G1117" s="7" t="s">
        <v>61363</v>
      </c>
      <c r="H1117" s="8">
        <v>43899</v>
      </c>
      <c r="I1117" s="9">
        <v>0.99846064814814817</v>
      </c>
    </row>
    <row r="1118" spans="1:9">
      <c r="A1118" s="7">
        <v>1.2371657172686799E+18</v>
      </c>
      <c r="B1118" s="7" t="s">
        <v>61362</v>
      </c>
      <c r="C1118" s="17">
        <v>43899.998460648145</v>
      </c>
      <c r="D1118" s="7" t="s">
        <v>47913</v>
      </c>
      <c r="E1118" s="7">
        <v>680</v>
      </c>
      <c r="F1118" s="7">
        <v>11314</v>
      </c>
      <c r="H1118" s="8">
        <v>43899</v>
      </c>
      <c r="I1118" s="9">
        <v>0.99846064814814817</v>
      </c>
    </row>
    <row r="1119" spans="1:9">
      <c r="A1119" s="7">
        <v>1.2371657170882801E+18</v>
      </c>
      <c r="B1119" s="7" t="s">
        <v>61361</v>
      </c>
      <c r="C1119" s="17">
        <v>43899.998460648145</v>
      </c>
      <c r="D1119" s="7" t="s">
        <v>61360</v>
      </c>
      <c r="E1119" s="7">
        <v>4918</v>
      </c>
      <c r="F1119" s="7">
        <v>4</v>
      </c>
      <c r="G1119" s="7" t="s">
        <v>2810</v>
      </c>
      <c r="H1119" s="8">
        <v>43899</v>
      </c>
      <c r="I1119" s="9">
        <v>0.99846064814814817</v>
      </c>
    </row>
    <row r="1120" spans="1:9">
      <c r="A1120" s="7">
        <v>1.2371657154902001E+18</v>
      </c>
      <c r="B1120" s="7" t="s">
        <v>61359</v>
      </c>
      <c r="C1120" s="17">
        <v>43899.998449074075</v>
      </c>
      <c r="D1120" s="7" t="s">
        <v>50942</v>
      </c>
      <c r="E1120" s="7">
        <v>68312</v>
      </c>
      <c r="F1120" s="7">
        <v>869</v>
      </c>
      <c r="H1120" s="8">
        <v>43899</v>
      </c>
      <c r="I1120" s="9">
        <v>0.99844907407407402</v>
      </c>
    </row>
    <row r="1121" spans="1:9">
      <c r="A1121" s="7">
        <v>1.23716571508755E+18</v>
      </c>
      <c r="B1121" s="7" t="s">
        <v>61358</v>
      </c>
      <c r="C1121" s="17">
        <v>43899.998449074075</v>
      </c>
      <c r="D1121" s="7" t="s">
        <v>61357</v>
      </c>
      <c r="E1121" s="7">
        <v>58</v>
      </c>
      <c r="F1121" s="7">
        <v>10</v>
      </c>
      <c r="H1121" s="8">
        <v>43899</v>
      </c>
      <c r="I1121" s="9">
        <v>0.99844907407407402</v>
      </c>
    </row>
    <row r="1122" spans="1:9">
      <c r="A1122" s="7">
        <v>1.23716571497442E+18</v>
      </c>
      <c r="B1122" s="7" t="s">
        <v>61356</v>
      </c>
      <c r="C1122" s="17">
        <v>43899.998449074075</v>
      </c>
      <c r="D1122" s="7" t="s">
        <v>61355</v>
      </c>
      <c r="E1122" s="7">
        <v>7011</v>
      </c>
      <c r="F1122" s="7">
        <v>0</v>
      </c>
      <c r="G1122" s="7" t="s">
        <v>6605</v>
      </c>
      <c r="H1122" s="8">
        <v>43899</v>
      </c>
      <c r="I1122" s="9">
        <v>0.99844907407407402</v>
      </c>
    </row>
    <row r="1123" spans="1:9">
      <c r="A1123" s="7">
        <v>1.23716571438303E+18</v>
      </c>
      <c r="B1123" s="7" t="s">
        <v>61354</v>
      </c>
      <c r="C1123" s="17">
        <v>43899.998449074075</v>
      </c>
      <c r="D1123" s="7" t="s">
        <v>50482</v>
      </c>
      <c r="E1123" s="7">
        <v>136655</v>
      </c>
      <c r="F1123" s="7">
        <v>1238</v>
      </c>
      <c r="G1123" s="7" t="s">
        <v>61353</v>
      </c>
      <c r="H1123" s="8">
        <v>43899</v>
      </c>
      <c r="I1123" s="9">
        <v>0.99844907407407402</v>
      </c>
    </row>
    <row r="1124" spans="1:9">
      <c r="A1124" s="7">
        <v>1.23716571306174E+18</v>
      </c>
      <c r="B1124" s="7" t="s">
        <v>38152</v>
      </c>
      <c r="C1124" s="17">
        <v>43899.998449074075</v>
      </c>
      <c r="D1124" s="7" t="s">
        <v>61352</v>
      </c>
      <c r="E1124" s="7">
        <v>38</v>
      </c>
      <c r="F1124" s="7">
        <v>0</v>
      </c>
      <c r="G1124" s="7" t="s">
        <v>38150</v>
      </c>
      <c r="H1124" s="8">
        <v>43899</v>
      </c>
      <c r="I1124" s="9">
        <v>0.99844907407407402</v>
      </c>
    </row>
    <row r="1125" spans="1:9">
      <c r="A1125" s="7">
        <v>1.23716571244098E+18</v>
      </c>
      <c r="B1125" s="7" t="s">
        <v>61351</v>
      </c>
      <c r="C1125" s="17">
        <v>43899.998437499999</v>
      </c>
      <c r="D1125" s="7" t="s">
        <v>57960</v>
      </c>
      <c r="E1125" s="7">
        <v>5660</v>
      </c>
      <c r="F1125" s="7">
        <v>1</v>
      </c>
      <c r="G1125" s="7" t="s">
        <v>36270</v>
      </c>
      <c r="H1125" s="8">
        <v>43899</v>
      </c>
      <c r="I1125" s="9">
        <v>0.99843749999999998</v>
      </c>
    </row>
    <row r="1126" spans="1:9">
      <c r="A1126" s="7">
        <v>1.2371657123066601E+18</v>
      </c>
      <c r="B1126" s="7" t="s">
        <v>61350</v>
      </c>
      <c r="C1126" s="17">
        <v>43899.998437499999</v>
      </c>
      <c r="D1126" s="7" t="s">
        <v>47907</v>
      </c>
      <c r="E1126" s="7">
        <v>878</v>
      </c>
      <c r="F1126" s="7">
        <v>17914</v>
      </c>
      <c r="H1126" s="8">
        <v>43899</v>
      </c>
      <c r="I1126" s="9">
        <v>0.99843749999999998</v>
      </c>
    </row>
    <row r="1127" spans="1:9">
      <c r="A1127" s="7">
        <v>1.23716571229424E+18</v>
      </c>
      <c r="B1127" s="7" t="s">
        <v>61349</v>
      </c>
      <c r="C1127" s="17">
        <v>43899.998437499999</v>
      </c>
      <c r="D1127" s="7" t="s">
        <v>49221</v>
      </c>
      <c r="E1127" s="7">
        <v>116868</v>
      </c>
      <c r="F1127" s="7">
        <v>966</v>
      </c>
      <c r="G1127" s="7" t="s">
        <v>61348</v>
      </c>
      <c r="H1127" s="8">
        <v>43899</v>
      </c>
      <c r="I1127" s="9">
        <v>0.99843749999999998</v>
      </c>
    </row>
    <row r="1128" spans="1:9">
      <c r="A1128" s="7">
        <v>1.2371657107801201E+18</v>
      </c>
      <c r="B1128" s="7" t="s">
        <v>61347</v>
      </c>
      <c r="C1128" s="17">
        <v>43899.998437499999</v>
      </c>
      <c r="D1128" s="7" t="s">
        <v>51274</v>
      </c>
      <c r="E1128" s="7">
        <v>9472</v>
      </c>
      <c r="F1128" s="7">
        <v>226</v>
      </c>
      <c r="H1128" s="8">
        <v>43899</v>
      </c>
      <c r="I1128" s="9">
        <v>0.99843749999999998</v>
      </c>
    </row>
    <row r="1129" spans="1:9">
      <c r="A1129" s="7">
        <v>1.23716571025983E+18</v>
      </c>
      <c r="B1129" s="7" t="s">
        <v>61346</v>
      </c>
      <c r="C1129" s="17">
        <v>43899.998437499999</v>
      </c>
      <c r="D1129" s="7" t="s">
        <v>47942</v>
      </c>
      <c r="E1129" s="7">
        <v>13848</v>
      </c>
      <c r="F1129" s="7">
        <v>711</v>
      </c>
      <c r="H1129" s="8">
        <v>43899</v>
      </c>
      <c r="I1129" s="9">
        <v>0.99843749999999998</v>
      </c>
    </row>
    <row r="1130" spans="1:9">
      <c r="A1130" s="7">
        <v>1.2371657097565901E+18</v>
      </c>
      <c r="B1130" s="7" t="s">
        <v>61345</v>
      </c>
      <c r="C1130" s="17">
        <v>43899.998437499999</v>
      </c>
      <c r="D1130" s="7" t="s">
        <v>61344</v>
      </c>
      <c r="E1130" s="7">
        <v>29425</v>
      </c>
      <c r="F1130" s="7">
        <v>262</v>
      </c>
      <c r="G1130" s="7" t="s">
        <v>3305</v>
      </c>
      <c r="H1130" s="8">
        <v>43899</v>
      </c>
      <c r="I1130" s="9">
        <v>0.99843749999999998</v>
      </c>
    </row>
    <row r="1131" spans="1:9">
      <c r="A1131" s="7">
        <v>1.23716570926177E+18</v>
      </c>
      <c r="B1131" s="7" t="s">
        <v>61343</v>
      </c>
      <c r="C1131" s="17">
        <v>43899.998437499999</v>
      </c>
      <c r="D1131" s="7" t="s">
        <v>59627</v>
      </c>
      <c r="E1131" s="7">
        <v>13816</v>
      </c>
      <c r="F1131" s="7">
        <v>29</v>
      </c>
      <c r="G1131" s="7" t="s">
        <v>5026</v>
      </c>
      <c r="H1131" s="8">
        <v>43899</v>
      </c>
      <c r="I1131" s="9">
        <v>0.99843749999999998</v>
      </c>
    </row>
    <row r="1132" spans="1:9">
      <c r="A1132" s="7">
        <v>1.2371657064138299E+18</v>
      </c>
      <c r="B1132" s="7" t="s">
        <v>61342</v>
      </c>
      <c r="C1132" s="17">
        <v>43899.998425925929</v>
      </c>
      <c r="D1132" s="7" t="s">
        <v>47933</v>
      </c>
      <c r="E1132" s="7">
        <v>8662</v>
      </c>
      <c r="F1132" s="7">
        <v>1969</v>
      </c>
      <c r="H1132" s="8">
        <v>43899</v>
      </c>
      <c r="I1132" s="9">
        <v>0.99842592592592594</v>
      </c>
    </row>
    <row r="1133" spans="1:9">
      <c r="A1133" s="7">
        <v>1.2371657057971699E+18</v>
      </c>
      <c r="B1133" s="7" t="s">
        <v>61341</v>
      </c>
      <c r="C1133" s="17">
        <v>43899.998425925929</v>
      </c>
      <c r="D1133" s="7" t="s">
        <v>48018</v>
      </c>
      <c r="E1133" s="7">
        <v>130257</v>
      </c>
      <c r="F1133" s="7">
        <v>1973</v>
      </c>
      <c r="H1133" s="8">
        <v>43899</v>
      </c>
      <c r="I1133" s="9">
        <v>0.99842592592592594</v>
      </c>
    </row>
    <row r="1134" spans="1:9">
      <c r="A1134" s="7">
        <v>1.23716570427038E+18</v>
      </c>
      <c r="B1134" s="7" t="s">
        <v>61340</v>
      </c>
      <c r="C1134" s="17">
        <v>43899.998414351852</v>
      </c>
      <c r="D1134" s="7" t="s">
        <v>61339</v>
      </c>
      <c r="E1134" s="7">
        <v>8804</v>
      </c>
      <c r="F1134" s="7">
        <v>15</v>
      </c>
      <c r="G1134" s="7" t="s">
        <v>61338</v>
      </c>
      <c r="H1134" s="8">
        <v>43899</v>
      </c>
      <c r="I1134" s="9">
        <v>0.9984143518518519</v>
      </c>
    </row>
    <row r="1135" spans="1:9">
      <c r="A1135" s="7">
        <v>1.2371657039895301E+18</v>
      </c>
      <c r="B1135" s="7" t="s">
        <v>61337</v>
      </c>
      <c r="C1135" s="17">
        <v>43899.998414351852</v>
      </c>
      <c r="D1135" s="7" t="s">
        <v>42268</v>
      </c>
      <c r="E1135" s="7">
        <v>1613</v>
      </c>
      <c r="F1135" s="7">
        <v>227</v>
      </c>
      <c r="H1135" s="8">
        <v>43899</v>
      </c>
      <c r="I1135" s="9">
        <v>0.9984143518518519</v>
      </c>
    </row>
    <row r="1136" spans="1:9">
      <c r="A1136" s="7">
        <v>1.2371657032890199E+18</v>
      </c>
      <c r="B1136" s="7" t="s">
        <v>61336</v>
      </c>
      <c r="C1136" s="17">
        <v>43899.998414351852</v>
      </c>
      <c r="D1136" s="7" t="s">
        <v>61335</v>
      </c>
      <c r="E1136" s="7">
        <v>2937</v>
      </c>
      <c r="F1136" s="7">
        <v>1</v>
      </c>
      <c r="G1136" s="7" t="s">
        <v>61334</v>
      </c>
      <c r="H1136" s="8">
        <v>43899</v>
      </c>
      <c r="I1136" s="9">
        <v>0.9984143518518519</v>
      </c>
    </row>
    <row r="1137" spans="1:9">
      <c r="A1137" s="7">
        <v>1.23716570197616E+18</v>
      </c>
      <c r="B1137" s="7" t="s">
        <v>61333</v>
      </c>
      <c r="C1137" s="17">
        <v>43899.998414351852</v>
      </c>
      <c r="D1137" s="7" t="s">
        <v>61332</v>
      </c>
      <c r="E1137" s="7">
        <v>5590</v>
      </c>
      <c r="F1137" s="7">
        <v>0</v>
      </c>
      <c r="G1137" s="7" t="s">
        <v>61331</v>
      </c>
      <c r="H1137" s="8">
        <v>43899</v>
      </c>
      <c r="I1137" s="9">
        <v>0.9984143518518519</v>
      </c>
    </row>
    <row r="1138" spans="1:9">
      <c r="A1138" s="7">
        <v>1.2371657017202401E+18</v>
      </c>
      <c r="B1138" s="7" t="s">
        <v>61330</v>
      </c>
      <c r="C1138" s="17">
        <v>43899.998414351852</v>
      </c>
      <c r="D1138" s="7" t="s">
        <v>47933</v>
      </c>
      <c r="E1138" s="7">
        <v>177622</v>
      </c>
      <c r="F1138" s="7">
        <v>1969</v>
      </c>
      <c r="H1138" s="8">
        <v>43899</v>
      </c>
      <c r="I1138" s="9">
        <v>0.9984143518518519</v>
      </c>
    </row>
    <row r="1139" spans="1:9">
      <c r="A1139" s="7">
        <v>1.2371657013429E+18</v>
      </c>
      <c r="B1139" s="7" t="s">
        <v>61329</v>
      </c>
      <c r="C1139" s="17">
        <v>43899.998414351852</v>
      </c>
      <c r="D1139" s="7" t="s">
        <v>49133</v>
      </c>
      <c r="E1139" s="7">
        <v>183371</v>
      </c>
      <c r="F1139" s="7">
        <v>102</v>
      </c>
      <c r="H1139" s="8">
        <v>43899</v>
      </c>
      <c r="I1139" s="9">
        <v>0.9984143518518519</v>
      </c>
    </row>
    <row r="1140" spans="1:9">
      <c r="A1140" s="7">
        <v>1.23716570094845E+18</v>
      </c>
      <c r="B1140" s="7" t="s">
        <v>61328</v>
      </c>
      <c r="C1140" s="17">
        <v>43899.998414351852</v>
      </c>
      <c r="D1140" s="7" t="s">
        <v>47907</v>
      </c>
      <c r="E1140" s="7">
        <v>21754</v>
      </c>
      <c r="F1140" s="7">
        <v>17910</v>
      </c>
      <c r="G1140" s="7" t="s">
        <v>61327</v>
      </c>
      <c r="H1140" s="8">
        <v>43899</v>
      </c>
      <c r="I1140" s="9">
        <v>0.9984143518518519</v>
      </c>
    </row>
    <row r="1141" spans="1:9">
      <c r="A1141" s="7">
        <v>1.2371657008815301E+18</v>
      </c>
      <c r="B1141" s="7" t="s">
        <v>61326</v>
      </c>
      <c r="C1141" s="17">
        <v>43899.998414351852</v>
      </c>
      <c r="D1141" s="7" t="s">
        <v>47907</v>
      </c>
      <c r="E1141" s="7">
        <v>12262</v>
      </c>
      <c r="F1141" s="7">
        <v>17910</v>
      </c>
      <c r="G1141" s="7" t="s">
        <v>3786</v>
      </c>
      <c r="H1141" s="8">
        <v>43899</v>
      </c>
      <c r="I1141" s="9">
        <v>0.9984143518518519</v>
      </c>
    </row>
    <row r="1142" spans="1:9">
      <c r="A1142" s="7">
        <v>1.2371657008353101E+18</v>
      </c>
      <c r="B1142" s="7" t="s">
        <v>61325</v>
      </c>
      <c r="C1142" s="17">
        <v>43899.998414351852</v>
      </c>
      <c r="D1142" s="7" t="s">
        <v>61324</v>
      </c>
      <c r="E1142" s="7">
        <v>26320</v>
      </c>
      <c r="F1142" s="7">
        <v>0</v>
      </c>
      <c r="G1142" s="7" t="s">
        <v>2513</v>
      </c>
      <c r="H1142" s="8">
        <v>43899</v>
      </c>
      <c r="I1142" s="9">
        <v>0.9984143518518519</v>
      </c>
    </row>
    <row r="1143" spans="1:9">
      <c r="A1143" s="7">
        <v>1.2371657002104E+18</v>
      </c>
      <c r="B1143" s="7" t="s">
        <v>61323</v>
      </c>
      <c r="C1143" s="17">
        <v>43899.998414351852</v>
      </c>
      <c r="D1143" s="7" t="s">
        <v>55759</v>
      </c>
      <c r="E1143" s="7">
        <v>61919</v>
      </c>
      <c r="F1143" s="7">
        <v>85</v>
      </c>
      <c r="G1143" s="7" t="s">
        <v>2810</v>
      </c>
      <c r="H1143" s="8">
        <v>43899</v>
      </c>
      <c r="I1143" s="9">
        <v>0.9984143518518519</v>
      </c>
    </row>
    <row r="1144" spans="1:9">
      <c r="A1144" s="7">
        <v>1.23716569983279E+18</v>
      </c>
      <c r="B1144" s="7" t="s">
        <v>61322</v>
      </c>
      <c r="C1144" s="17">
        <v>43899.998402777775</v>
      </c>
      <c r="D1144" s="7" t="s">
        <v>50171</v>
      </c>
      <c r="E1144" s="7">
        <v>4807</v>
      </c>
      <c r="F1144" s="7">
        <v>16</v>
      </c>
      <c r="G1144" s="7" t="s">
        <v>61321</v>
      </c>
      <c r="H1144" s="8">
        <v>43899</v>
      </c>
      <c r="I1144" s="9">
        <v>0.99840277777777775</v>
      </c>
    </row>
    <row r="1145" spans="1:9">
      <c r="A1145" s="7">
        <v>1.2371656991744399E+18</v>
      </c>
      <c r="B1145" s="7" t="s">
        <v>61320</v>
      </c>
      <c r="C1145" s="17">
        <v>43899.998402777775</v>
      </c>
      <c r="D1145" s="7" t="s">
        <v>42268</v>
      </c>
      <c r="E1145" s="7">
        <v>12176</v>
      </c>
      <c r="F1145" s="7">
        <v>227</v>
      </c>
      <c r="G1145" s="7" t="s">
        <v>17179</v>
      </c>
      <c r="H1145" s="8">
        <v>43899</v>
      </c>
      <c r="I1145" s="9">
        <v>0.99840277777777775</v>
      </c>
    </row>
    <row r="1146" spans="1:9">
      <c r="A1146" s="7">
        <v>1.2371656977565801E+18</v>
      </c>
      <c r="B1146" s="7" t="s">
        <v>61319</v>
      </c>
      <c r="C1146" s="17">
        <v>43899.998402777775</v>
      </c>
      <c r="D1146" s="7" t="s">
        <v>49199</v>
      </c>
      <c r="E1146" s="7">
        <v>13843</v>
      </c>
      <c r="F1146" s="7">
        <v>207</v>
      </c>
      <c r="G1146" s="7" t="s">
        <v>4012</v>
      </c>
      <c r="H1146" s="8">
        <v>43899</v>
      </c>
      <c r="I1146" s="9">
        <v>0.99840277777777775</v>
      </c>
    </row>
    <row r="1147" spans="1:9">
      <c r="A1147" s="7">
        <v>1.23716569656963E+18</v>
      </c>
      <c r="B1147" s="7" t="s">
        <v>61318</v>
      </c>
      <c r="C1147" s="17">
        <v>43899.998402777775</v>
      </c>
      <c r="D1147" s="7" t="s">
        <v>61317</v>
      </c>
      <c r="E1147" s="7">
        <v>43588</v>
      </c>
      <c r="F1147" s="7">
        <v>0</v>
      </c>
      <c r="G1147" s="7" t="s">
        <v>2742</v>
      </c>
      <c r="H1147" s="8">
        <v>43899</v>
      </c>
      <c r="I1147" s="9">
        <v>0.99840277777777775</v>
      </c>
    </row>
    <row r="1148" spans="1:9">
      <c r="A1148" s="7">
        <v>1.23716569496752E+18</v>
      </c>
      <c r="B1148" s="7" t="s">
        <v>61316</v>
      </c>
      <c r="C1148" s="17">
        <v>43899.998391203706</v>
      </c>
      <c r="D1148" s="7" t="s">
        <v>61315</v>
      </c>
      <c r="E1148" s="7">
        <v>801</v>
      </c>
      <c r="F1148" s="7">
        <v>4</v>
      </c>
      <c r="G1148" s="7" t="s">
        <v>3663</v>
      </c>
      <c r="H1148" s="8">
        <v>43899</v>
      </c>
      <c r="I1148" s="9">
        <v>0.9983912037037036</v>
      </c>
    </row>
    <row r="1149" spans="1:9">
      <c r="A1149" s="7">
        <v>1.2371656949548101E+18</v>
      </c>
      <c r="B1149" s="7" t="s">
        <v>61314</v>
      </c>
      <c r="C1149" s="17">
        <v>43899.998391203706</v>
      </c>
      <c r="D1149" s="7" t="s">
        <v>61313</v>
      </c>
      <c r="E1149" s="7">
        <v>2033</v>
      </c>
      <c r="F1149" s="7">
        <v>339</v>
      </c>
      <c r="H1149" s="8">
        <v>43899</v>
      </c>
      <c r="I1149" s="9">
        <v>0.9983912037037036</v>
      </c>
    </row>
    <row r="1150" spans="1:9">
      <c r="A1150" s="7">
        <v>1.2371656948794399E+18</v>
      </c>
      <c r="B1150" s="7" t="s">
        <v>61312</v>
      </c>
      <c r="C1150" s="17">
        <v>43899.998391203706</v>
      </c>
      <c r="D1150" s="7" t="s">
        <v>47918</v>
      </c>
      <c r="E1150" s="7">
        <v>37541</v>
      </c>
      <c r="F1150" s="7">
        <v>4111</v>
      </c>
      <c r="H1150" s="8">
        <v>43899</v>
      </c>
      <c r="I1150" s="9">
        <v>0.9983912037037036</v>
      </c>
    </row>
    <row r="1151" spans="1:9">
      <c r="A1151" s="7">
        <v>1.2371656922369101E+18</v>
      </c>
      <c r="B1151" s="7" t="s">
        <v>61311</v>
      </c>
      <c r="C1151" s="17">
        <v>43899.998391203706</v>
      </c>
      <c r="D1151" s="7" t="s">
        <v>61310</v>
      </c>
      <c r="E1151" s="7">
        <v>69559</v>
      </c>
      <c r="F1151" s="7">
        <v>1</v>
      </c>
      <c r="G1151" s="7" t="s">
        <v>61309</v>
      </c>
      <c r="H1151" s="8">
        <v>43899</v>
      </c>
      <c r="I1151" s="9">
        <v>0.9983912037037036</v>
      </c>
    </row>
    <row r="1152" spans="1:9">
      <c r="A1152" s="7">
        <v>1.23716569221182E+18</v>
      </c>
      <c r="B1152" s="7" t="s">
        <v>61308</v>
      </c>
      <c r="C1152" s="17">
        <v>43899.998391203706</v>
      </c>
      <c r="D1152" s="7" t="s">
        <v>61307</v>
      </c>
      <c r="E1152" s="7">
        <v>433</v>
      </c>
      <c r="F1152" s="7">
        <v>0</v>
      </c>
      <c r="G1152" s="7" t="s">
        <v>20350</v>
      </c>
      <c r="H1152" s="8">
        <v>43899</v>
      </c>
      <c r="I1152" s="9">
        <v>0.9983912037037036</v>
      </c>
    </row>
    <row r="1153" spans="1:9">
      <c r="A1153" s="7">
        <v>1.2371656919684401E+18</v>
      </c>
      <c r="B1153" s="7" t="s">
        <v>61306</v>
      </c>
      <c r="C1153" s="17">
        <v>43899.998391203706</v>
      </c>
      <c r="D1153" s="7" t="s">
        <v>47962</v>
      </c>
      <c r="E1153" s="7">
        <v>9508</v>
      </c>
      <c r="F1153" s="7">
        <v>19021</v>
      </c>
      <c r="G1153" s="7" t="s">
        <v>2504</v>
      </c>
      <c r="H1153" s="8">
        <v>43899</v>
      </c>
      <c r="I1153" s="9">
        <v>0.9983912037037036</v>
      </c>
    </row>
    <row r="1154" spans="1:9">
      <c r="A1154" s="7">
        <v>1.23716569112973E+18</v>
      </c>
      <c r="B1154" s="7" t="s">
        <v>61305</v>
      </c>
      <c r="C1154" s="17">
        <v>43899.998379629629</v>
      </c>
      <c r="D1154" s="7" t="s">
        <v>61304</v>
      </c>
      <c r="E1154" s="7">
        <v>1921</v>
      </c>
      <c r="F1154" s="7">
        <v>3</v>
      </c>
      <c r="H1154" s="8">
        <v>43899</v>
      </c>
      <c r="I1154" s="9">
        <v>0.99837962962962967</v>
      </c>
    </row>
    <row r="1155" spans="1:9">
      <c r="A1155" s="7">
        <v>1.23716569098719E+18</v>
      </c>
      <c r="B1155" s="7" t="s">
        <v>61303</v>
      </c>
      <c r="C1155" s="17">
        <v>43899.998379629629</v>
      </c>
      <c r="D1155" s="7" t="s">
        <v>48322</v>
      </c>
      <c r="E1155" s="7">
        <v>71866</v>
      </c>
      <c r="F1155" s="7">
        <v>62</v>
      </c>
      <c r="H1155" s="8">
        <v>43899</v>
      </c>
      <c r="I1155" s="9">
        <v>0.99837962962962967</v>
      </c>
    </row>
    <row r="1156" spans="1:9">
      <c r="A1156" s="7">
        <v>1.2371656905801101E+18</v>
      </c>
      <c r="B1156" s="7" t="s">
        <v>61302</v>
      </c>
      <c r="C1156" s="17">
        <v>43899.998379629629</v>
      </c>
      <c r="D1156" s="7" t="s">
        <v>47907</v>
      </c>
      <c r="E1156" s="7">
        <v>11698</v>
      </c>
      <c r="F1156" s="7">
        <v>17915</v>
      </c>
      <c r="G1156" s="7" t="s">
        <v>51724</v>
      </c>
      <c r="H1156" s="8">
        <v>43899</v>
      </c>
      <c r="I1156" s="9">
        <v>0.99837962962962967</v>
      </c>
    </row>
    <row r="1157" spans="1:9">
      <c r="A1157" s="7">
        <v>1.23716568771137E+18</v>
      </c>
      <c r="B1157" s="7" t="s">
        <v>61301</v>
      </c>
      <c r="C1157" s="17">
        <v>43899.998379629629</v>
      </c>
      <c r="D1157" s="7" t="s">
        <v>47918</v>
      </c>
      <c r="E1157" s="7">
        <v>10126</v>
      </c>
      <c r="F1157" s="7">
        <v>4111</v>
      </c>
      <c r="G1157" s="7" t="s">
        <v>2565</v>
      </c>
      <c r="H1157" s="8">
        <v>43899</v>
      </c>
      <c r="I1157" s="9">
        <v>0.99837962962962967</v>
      </c>
    </row>
    <row r="1158" spans="1:9">
      <c r="A1158" s="7">
        <v>1.23716568761486E+18</v>
      </c>
      <c r="B1158" s="7" t="s">
        <v>59122</v>
      </c>
      <c r="C1158" s="17">
        <v>43899.998379629629</v>
      </c>
      <c r="D1158" s="7" t="s">
        <v>47939</v>
      </c>
      <c r="E1158" s="7">
        <v>44186</v>
      </c>
      <c r="F1158" s="7">
        <v>6158</v>
      </c>
      <c r="G1158" s="7" t="s">
        <v>59121</v>
      </c>
      <c r="H1158" s="8">
        <v>43899</v>
      </c>
      <c r="I1158" s="9">
        <v>0.99837962962962967</v>
      </c>
    </row>
    <row r="1159" spans="1:9">
      <c r="A1159" s="7">
        <v>1.23716568640702E+18</v>
      </c>
      <c r="B1159" s="7" t="s">
        <v>61300</v>
      </c>
      <c r="C1159" s="17">
        <v>43899.998368055552</v>
      </c>
      <c r="D1159" s="7" t="s">
        <v>52057</v>
      </c>
      <c r="E1159" s="7">
        <v>7027</v>
      </c>
      <c r="F1159" s="7">
        <v>999</v>
      </c>
      <c r="G1159" s="7" t="s">
        <v>2919</v>
      </c>
      <c r="H1159" s="8">
        <v>43899</v>
      </c>
      <c r="I1159" s="9">
        <v>0.99836805555555552</v>
      </c>
    </row>
    <row r="1160" spans="1:9">
      <c r="A1160" s="7">
        <v>1.2371656841378299E+18</v>
      </c>
      <c r="B1160" s="7" t="s">
        <v>61299</v>
      </c>
      <c r="C1160" s="17">
        <v>43899.998368055552</v>
      </c>
      <c r="D1160" s="7" t="s">
        <v>47913</v>
      </c>
      <c r="E1160" s="7">
        <v>80285</v>
      </c>
      <c r="F1160" s="7">
        <v>11314</v>
      </c>
      <c r="G1160" s="7" t="s">
        <v>5022</v>
      </c>
      <c r="H1160" s="8">
        <v>43899</v>
      </c>
      <c r="I1160" s="9">
        <v>0.99836805555555552</v>
      </c>
    </row>
    <row r="1161" spans="1:9">
      <c r="A1161" s="7">
        <v>1.2371656832442701E+18</v>
      </c>
      <c r="B1161" s="7" t="s">
        <v>61298</v>
      </c>
      <c r="C1161" s="17">
        <v>43899.998356481483</v>
      </c>
      <c r="D1161" s="7" t="s">
        <v>48450</v>
      </c>
      <c r="E1161" s="7">
        <v>23738</v>
      </c>
      <c r="F1161" s="7">
        <v>1983</v>
      </c>
      <c r="G1161" s="7" t="s">
        <v>61297</v>
      </c>
      <c r="H1161" s="8">
        <v>43899</v>
      </c>
      <c r="I1161" s="9">
        <v>0.99835648148148148</v>
      </c>
    </row>
    <row r="1162" spans="1:9">
      <c r="A1162" s="7">
        <v>1.23716568281661E+18</v>
      </c>
      <c r="B1162" s="7" t="s">
        <v>61296</v>
      </c>
      <c r="C1162" s="17">
        <v>43899.998356481483</v>
      </c>
      <c r="D1162" s="7" t="s">
        <v>48006</v>
      </c>
      <c r="E1162" s="7">
        <v>43381</v>
      </c>
      <c r="F1162" s="7">
        <v>3360</v>
      </c>
      <c r="G1162" s="7" t="s">
        <v>61295</v>
      </c>
      <c r="H1162" s="8">
        <v>43899</v>
      </c>
      <c r="I1162" s="9">
        <v>0.99835648148148148</v>
      </c>
    </row>
    <row r="1163" spans="1:9">
      <c r="A1163" s="7">
        <v>1.2371656807906601E+18</v>
      </c>
      <c r="B1163" s="7" t="s">
        <v>61294</v>
      </c>
      <c r="C1163" s="17">
        <v>43899.998356481483</v>
      </c>
      <c r="D1163" s="7" t="s">
        <v>61293</v>
      </c>
      <c r="E1163" s="7">
        <v>6841</v>
      </c>
      <c r="F1163" s="7">
        <v>7</v>
      </c>
      <c r="G1163" s="7" t="s">
        <v>2679</v>
      </c>
      <c r="H1163" s="8">
        <v>43899</v>
      </c>
      <c r="I1163" s="9">
        <v>0.99835648148148148</v>
      </c>
    </row>
    <row r="1164" spans="1:9">
      <c r="A1164" s="7">
        <v>1.2371656806314501E+18</v>
      </c>
      <c r="B1164" s="7" t="s">
        <v>61292</v>
      </c>
      <c r="C1164" s="17">
        <v>43899.998356481483</v>
      </c>
      <c r="D1164" s="7" t="s">
        <v>52593</v>
      </c>
      <c r="E1164" s="7">
        <v>6165</v>
      </c>
      <c r="F1164" s="7">
        <v>61</v>
      </c>
      <c r="G1164" s="7" t="s">
        <v>4061</v>
      </c>
      <c r="H1164" s="8">
        <v>43899</v>
      </c>
      <c r="I1164" s="9">
        <v>0.99835648148148148</v>
      </c>
    </row>
    <row r="1165" spans="1:9">
      <c r="A1165" s="7">
        <v>1.23716567915907E+18</v>
      </c>
      <c r="B1165" s="7" t="s">
        <v>61291</v>
      </c>
      <c r="C1165" s="17">
        <v>43899.998344907406</v>
      </c>
      <c r="D1165" s="7" t="s">
        <v>48138</v>
      </c>
      <c r="E1165" s="7">
        <v>57069</v>
      </c>
      <c r="F1165" s="7">
        <v>13582</v>
      </c>
      <c r="G1165" s="7" t="s">
        <v>61290</v>
      </c>
      <c r="H1165" s="8">
        <v>43899</v>
      </c>
      <c r="I1165" s="9">
        <v>0.99834490740740733</v>
      </c>
    </row>
    <row r="1166" spans="1:9">
      <c r="A1166" s="7">
        <v>1.23716567914656E+18</v>
      </c>
      <c r="B1166" s="7" t="s">
        <v>61289</v>
      </c>
      <c r="C1166" s="17">
        <v>43899.998344907406</v>
      </c>
      <c r="D1166" s="7" t="s">
        <v>61288</v>
      </c>
      <c r="E1166" s="7">
        <v>199803</v>
      </c>
      <c r="F1166" s="7">
        <v>56</v>
      </c>
      <c r="G1166" s="7" t="s">
        <v>61287</v>
      </c>
      <c r="H1166" s="8">
        <v>43899</v>
      </c>
      <c r="I1166" s="9">
        <v>0.99834490740740733</v>
      </c>
    </row>
    <row r="1167" spans="1:9">
      <c r="A1167" s="7">
        <v>1.2371656778210299E+18</v>
      </c>
      <c r="B1167" s="7" t="s">
        <v>61286</v>
      </c>
      <c r="C1167" s="17">
        <v>43899.998344907406</v>
      </c>
      <c r="D1167" s="7" t="s">
        <v>55922</v>
      </c>
      <c r="E1167" s="7">
        <v>14172</v>
      </c>
      <c r="F1167" s="7">
        <v>33</v>
      </c>
      <c r="H1167" s="8">
        <v>43899</v>
      </c>
      <c r="I1167" s="9">
        <v>0.99834490740740733</v>
      </c>
    </row>
    <row r="1168" spans="1:9">
      <c r="A1168" s="7">
        <v>1.2371656774479601E+18</v>
      </c>
      <c r="B1168" s="7" t="s">
        <v>61285</v>
      </c>
      <c r="C1168" s="17">
        <v>43899.998344907406</v>
      </c>
      <c r="D1168" s="7" t="s">
        <v>48480</v>
      </c>
      <c r="E1168" s="7">
        <v>2844</v>
      </c>
      <c r="F1168" s="7">
        <v>166</v>
      </c>
      <c r="G1168" s="7" t="s">
        <v>61284</v>
      </c>
      <c r="H1168" s="8">
        <v>43899</v>
      </c>
      <c r="I1168" s="9">
        <v>0.99834490740740733</v>
      </c>
    </row>
    <row r="1169" spans="1:9">
      <c r="A1169" s="7">
        <v>1.2371656772632399E+18</v>
      </c>
      <c r="B1169" s="7" t="s">
        <v>61283</v>
      </c>
      <c r="C1169" s="17">
        <v>43899.998344907406</v>
      </c>
      <c r="D1169" s="7" t="s">
        <v>52029</v>
      </c>
      <c r="E1169" s="7">
        <v>62159</v>
      </c>
      <c r="F1169" s="7">
        <v>167</v>
      </c>
      <c r="G1169" s="7" t="s">
        <v>10515</v>
      </c>
      <c r="H1169" s="8">
        <v>43899</v>
      </c>
      <c r="I1169" s="9">
        <v>0.99834490740740733</v>
      </c>
    </row>
    <row r="1170" spans="1:9">
      <c r="A1170" s="7">
        <v>1.23716567694046E+18</v>
      </c>
      <c r="B1170" s="7" t="s">
        <v>61282</v>
      </c>
      <c r="C1170" s="17">
        <v>43899.998344907406</v>
      </c>
      <c r="D1170" s="7" t="s">
        <v>61281</v>
      </c>
      <c r="E1170" s="7">
        <v>17347</v>
      </c>
      <c r="F1170" s="7">
        <v>1</v>
      </c>
      <c r="G1170" s="7" t="s">
        <v>6442</v>
      </c>
      <c r="H1170" s="8">
        <v>43899</v>
      </c>
      <c r="I1170" s="9">
        <v>0.99834490740740733</v>
      </c>
    </row>
    <row r="1171" spans="1:9">
      <c r="A1171" s="7">
        <v>1.23716567679763E+18</v>
      </c>
      <c r="B1171" s="7" t="s">
        <v>61280</v>
      </c>
      <c r="C1171" s="17">
        <v>43899.998344907406</v>
      </c>
      <c r="D1171" s="7" t="s">
        <v>61279</v>
      </c>
      <c r="E1171" s="7">
        <v>17341</v>
      </c>
      <c r="F1171" s="7">
        <v>0</v>
      </c>
      <c r="G1171" s="7" t="s">
        <v>61278</v>
      </c>
      <c r="H1171" s="8">
        <v>43899</v>
      </c>
      <c r="I1171" s="9">
        <v>0.99834490740740733</v>
      </c>
    </row>
    <row r="1172" spans="1:9">
      <c r="A1172" s="7">
        <v>1.2371656754932401E+18</v>
      </c>
      <c r="B1172" s="7" t="s">
        <v>61277</v>
      </c>
      <c r="C1172" s="17">
        <v>43899.998344907406</v>
      </c>
      <c r="D1172" s="7" t="s">
        <v>61276</v>
      </c>
      <c r="E1172" s="7">
        <v>1912</v>
      </c>
      <c r="F1172" s="7">
        <v>8</v>
      </c>
      <c r="G1172" s="7" t="s">
        <v>3621</v>
      </c>
      <c r="H1172" s="8">
        <v>43899</v>
      </c>
      <c r="I1172" s="9">
        <v>0.99834490740740733</v>
      </c>
    </row>
    <row r="1173" spans="1:9">
      <c r="A1173" s="7">
        <v>1.2371656754304499E+18</v>
      </c>
      <c r="B1173" s="7" t="s">
        <v>61275</v>
      </c>
      <c r="C1173" s="17">
        <v>43899.998344907406</v>
      </c>
      <c r="D1173" s="7" t="s">
        <v>61274</v>
      </c>
      <c r="E1173" s="7">
        <v>271</v>
      </c>
      <c r="F1173" s="7">
        <v>1</v>
      </c>
      <c r="G1173" s="7" t="s">
        <v>9985</v>
      </c>
      <c r="H1173" s="8">
        <v>43899</v>
      </c>
      <c r="I1173" s="9">
        <v>0.99834490740740733</v>
      </c>
    </row>
    <row r="1174" spans="1:9">
      <c r="A1174" s="7">
        <v>1.2371656753086899E+18</v>
      </c>
      <c r="B1174" s="7" t="s">
        <v>61273</v>
      </c>
      <c r="C1174" s="17">
        <v>43899.998344907406</v>
      </c>
      <c r="D1174" s="7" t="s">
        <v>58521</v>
      </c>
      <c r="E1174" s="7">
        <v>56557</v>
      </c>
      <c r="F1174" s="7">
        <v>33</v>
      </c>
      <c r="G1174" s="7" t="s">
        <v>61272</v>
      </c>
      <c r="H1174" s="8">
        <v>43899</v>
      </c>
      <c r="I1174" s="9">
        <v>0.99834490740740733</v>
      </c>
    </row>
    <row r="1175" spans="1:9">
      <c r="A1175" s="7">
        <v>1.2371656750865101E+18</v>
      </c>
      <c r="B1175" s="7" t="s">
        <v>61271</v>
      </c>
      <c r="C1175" s="17">
        <v>43899.998344907406</v>
      </c>
      <c r="D1175" s="7" t="s">
        <v>49383</v>
      </c>
      <c r="E1175" s="7">
        <v>16297</v>
      </c>
      <c r="F1175" s="7">
        <v>250</v>
      </c>
      <c r="G1175" s="7" t="s">
        <v>61270</v>
      </c>
      <c r="H1175" s="8">
        <v>43899</v>
      </c>
      <c r="I1175" s="9">
        <v>0.99834490740740733</v>
      </c>
    </row>
    <row r="1176" spans="1:9">
      <c r="A1176" s="7">
        <v>1.23716567389937E+18</v>
      </c>
      <c r="B1176" s="7" t="s">
        <v>61269</v>
      </c>
      <c r="C1176" s="17">
        <v>43899.998333333337</v>
      </c>
      <c r="D1176" s="7" t="s">
        <v>47907</v>
      </c>
      <c r="E1176" s="7">
        <v>42</v>
      </c>
      <c r="F1176" s="7">
        <v>17916</v>
      </c>
      <c r="H1176" s="8">
        <v>43899</v>
      </c>
      <c r="I1176" s="9">
        <v>0.99833333333333341</v>
      </c>
    </row>
    <row r="1177" spans="1:9">
      <c r="A1177" s="7">
        <v>1.2371656719911199E+18</v>
      </c>
      <c r="B1177" s="7" t="s">
        <v>61268</v>
      </c>
      <c r="C1177" s="17">
        <v>43899.998333333337</v>
      </c>
      <c r="D1177" s="7" t="s">
        <v>47918</v>
      </c>
      <c r="E1177" s="7">
        <v>43738</v>
      </c>
      <c r="F1177" s="7">
        <v>4111</v>
      </c>
      <c r="G1177" s="7" t="s">
        <v>2565</v>
      </c>
      <c r="H1177" s="8">
        <v>43899</v>
      </c>
      <c r="I1177" s="9">
        <v>0.99833333333333341</v>
      </c>
    </row>
    <row r="1178" spans="1:9">
      <c r="A1178" s="7">
        <v>1.2371656717813601E+18</v>
      </c>
      <c r="B1178" s="7" t="s">
        <v>61267</v>
      </c>
      <c r="C1178" s="17">
        <v>43899.998333333337</v>
      </c>
      <c r="D1178" s="7" t="s">
        <v>47946</v>
      </c>
      <c r="E1178" s="7">
        <v>8304</v>
      </c>
      <c r="F1178" s="7">
        <v>144</v>
      </c>
      <c r="G1178" s="7" t="s">
        <v>2810</v>
      </c>
      <c r="H1178" s="8">
        <v>43899</v>
      </c>
      <c r="I1178" s="9">
        <v>0.99833333333333341</v>
      </c>
    </row>
    <row r="1179" spans="1:9">
      <c r="A1179" s="7">
        <v>1.2371656708543501E+18</v>
      </c>
      <c r="B1179" s="7" t="s">
        <v>61266</v>
      </c>
      <c r="C1179" s="17">
        <v>43899.998333333337</v>
      </c>
      <c r="D1179" s="7" t="s">
        <v>47907</v>
      </c>
      <c r="E1179" s="7">
        <v>8397</v>
      </c>
      <c r="F1179" s="7">
        <v>17916</v>
      </c>
      <c r="G1179" s="7" t="s">
        <v>61265</v>
      </c>
      <c r="H1179" s="8">
        <v>43899</v>
      </c>
      <c r="I1179" s="9">
        <v>0.99833333333333341</v>
      </c>
    </row>
    <row r="1180" spans="1:9">
      <c r="A1180" s="7">
        <v>1.2371656699275799E+18</v>
      </c>
      <c r="B1180" s="7" t="s">
        <v>61264</v>
      </c>
      <c r="C1180" s="17">
        <v>43899.99832175926</v>
      </c>
      <c r="D1180" s="7" t="s">
        <v>47933</v>
      </c>
      <c r="E1180" s="7">
        <v>284836</v>
      </c>
      <c r="F1180" s="7">
        <v>1969</v>
      </c>
      <c r="G1180" s="7" t="s">
        <v>2919</v>
      </c>
      <c r="H1180" s="8">
        <v>43899</v>
      </c>
      <c r="I1180" s="9">
        <v>0.99832175925925926</v>
      </c>
    </row>
    <row r="1181" spans="1:9">
      <c r="A1181" s="7">
        <v>1.23716566905091E+18</v>
      </c>
      <c r="B1181" s="7" t="s">
        <v>61263</v>
      </c>
      <c r="C1181" s="17">
        <v>43899.99832175926</v>
      </c>
      <c r="D1181" s="7" t="s">
        <v>51198</v>
      </c>
      <c r="E1181" s="7">
        <v>47472</v>
      </c>
      <c r="F1181" s="7">
        <v>1030</v>
      </c>
      <c r="G1181" s="7" t="s">
        <v>61262</v>
      </c>
      <c r="H1181" s="8">
        <v>43899</v>
      </c>
      <c r="I1181" s="9">
        <v>0.99832175925925926</v>
      </c>
    </row>
    <row r="1182" spans="1:9">
      <c r="A1182" s="7">
        <v>1.2371656681701E+18</v>
      </c>
      <c r="B1182" s="7" t="s">
        <v>61261</v>
      </c>
      <c r="C1182" s="17">
        <v>43899.99832175926</v>
      </c>
      <c r="D1182" s="7" t="s">
        <v>47924</v>
      </c>
      <c r="E1182" s="7">
        <v>8066</v>
      </c>
      <c r="F1182" s="7">
        <v>646</v>
      </c>
      <c r="G1182" s="7" t="s">
        <v>30641</v>
      </c>
      <c r="H1182" s="8">
        <v>43899</v>
      </c>
      <c r="I1182" s="9">
        <v>0.99832175925925926</v>
      </c>
    </row>
    <row r="1183" spans="1:9">
      <c r="A1183" s="7">
        <v>1.2371656678344499E+18</v>
      </c>
      <c r="B1183" s="7" t="s">
        <v>61260</v>
      </c>
      <c r="C1183" s="17">
        <v>43899.99832175926</v>
      </c>
      <c r="D1183" s="7" t="s">
        <v>53651</v>
      </c>
      <c r="E1183" s="7">
        <v>14892</v>
      </c>
      <c r="F1183" s="7">
        <v>44</v>
      </c>
      <c r="G1183" s="7" t="s">
        <v>61259</v>
      </c>
      <c r="H1183" s="8">
        <v>43899</v>
      </c>
      <c r="I1183" s="9">
        <v>0.99832175925925926</v>
      </c>
    </row>
    <row r="1184" spans="1:9">
      <c r="A1184" s="7">
        <v>1.2371656677043699E+18</v>
      </c>
      <c r="B1184" s="7" t="s">
        <v>61258</v>
      </c>
      <c r="C1184" s="17">
        <v>43899.99832175926</v>
      </c>
      <c r="D1184" s="7" t="s">
        <v>48450</v>
      </c>
      <c r="E1184" s="7">
        <v>6658</v>
      </c>
      <c r="F1184" s="7">
        <v>1983</v>
      </c>
      <c r="H1184" s="8">
        <v>43899</v>
      </c>
      <c r="I1184" s="9">
        <v>0.99832175925925926</v>
      </c>
    </row>
    <row r="1185" spans="1:9">
      <c r="A1185" s="7">
        <v>1.23716566732275E+18</v>
      </c>
      <c r="B1185" s="7" t="s">
        <v>61257</v>
      </c>
      <c r="C1185" s="17">
        <v>43899.99832175926</v>
      </c>
      <c r="D1185" s="7" t="s">
        <v>61256</v>
      </c>
      <c r="E1185" s="7">
        <v>80</v>
      </c>
      <c r="F1185" s="7">
        <v>0</v>
      </c>
      <c r="G1185" s="7" t="s">
        <v>2989</v>
      </c>
      <c r="H1185" s="8">
        <v>43899</v>
      </c>
      <c r="I1185" s="9">
        <v>0.99832175925925926</v>
      </c>
    </row>
    <row r="1186" spans="1:9">
      <c r="A1186" s="7">
        <v>1.2371656670794801E+18</v>
      </c>
      <c r="B1186" s="7" t="s">
        <v>61255</v>
      </c>
      <c r="C1186" s="17">
        <v>43899.99832175926</v>
      </c>
      <c r="D1186" s="7" t="s">
        <v>48138</v>
      </c>
      <c r="E1186" s="7">
        <v>26950</v>
      </c>
      <c r="F1186" s="7">
        <v>13582</v>
      </c>
      <c r="G1186" s="7" t="s">
        <v>3040</v>
      </c>
      <c r="H1186" s="8">
        <v>43899</v>
      </c>
      <c r="I1186" s="9">
        <v>0.99832175925925926</v>
      </c>
    </row>
    <row r="1187" spans="1:9">
      <c r="A1187" s="7">
        <v>1.23716566657633E+18</v>
      </c>
      <c r="B1187" s="7" t="s">
        <v>3499</v>
      </c>
      <c r="C1187" s="17">
        <v>43899.998310185183</v>
      </c>
      <c r="D1187" s="7" t="s">
        <v>60924</v>
      </c>
      <c r="E1187" s="7">
        <v>88888</v>
      </c>
      <c r="F1187" s="7">
        <v>523</v>
      </c>
      <c r="G1187" s="7" t="s">
        <v>3498</v>
      </c>
      <c r="H1187" s="8">
        <v>43899</v>
      </c>
      <c r="I1187" s="9">
        <v>0.99831018518518511</v>
      </c>
    </row>
    <row r="1188" spans="1:9">
      <c r="A1188" s="7">
        <v>1.23716566635806E+18</v>
      </c>
      <c r="B1188" s="7" t="s">
        <v>61254</v>
      </c>
      <c r="C1188" s="17">
        <v>43899.998310185183</v>
      </c>
      <c r="D1188" s="7" t="s">
        <v>61253</v>
      </c>
      <c r="E1188" s="7">
        <v>15168</v>
      </c>
      <c r="F1188" s="7">
        <v>1</v>
      </c>
      <c r="G1188" s="7" t="s">
        <v>61252</v>
      </c>
      <c r="H1188" s="8">
        <v>43899</v>
      </c>
      <c r="I1188" s="9">
        <v>0.99831018518518511</v>
      </c>
    </row>
    <row r="1189" spans="1:9">
      <c r="A1189" s="7">
        <v>1.23716566622803E+18</v>
      </c>
      <c r="B1189" s="7" t="s">
        <v>61251</v>
      </c>
      <c r="C1189" s="17">
        <v>43899.998310185183</v>
      </c>
      <c r="D1189" s="7" t="s">
        <v>47962</v>
      </c>
      <c r="E1189" s="7">
        <v>39245</v>
      </c>
      <c r="F1189" s="7">
        <v>19022</v>
      </c>
      <c r="G1189" s="7" t="s">
        <v>61250</v>
      </c>
      <c r="H1189" s="8">
        <v>43899</v>
      </c>
      <c r="I1189" s="9">
        <v>0.99831018518518511</v>
      </c>
    </row>
    <row r="1190" spans="1:9">
      <c r="A1190" s="7">
        <v>1.2371656661022001E+18</v>
      </c>
      <c r="B1190" s="7" t="s">
        <v>61249</v>
      </c>
      <c r="C1190" s="17">
        <v>43899.998310185183</v>
      </c>
      <c r="D1190" s="7" t="s">
        <v>47878</v>
      </c>
      <c r="E1190" s="7">
        <v>1342</v>
      </c>
      <c r="F1190" s="7">
        <v>9073</v>
      </c>
      <c r="G1190" s="7" t="s">
        <v>3547</v>
      </c>
      <c r="H1190" s="8">
        <v>43899</v>
      </c>
      <c r="I1190" s="9">
        <v>0.99831018518518511</v>
      </c>
    </row>
    <row r="1191" spans="1:9">
      <c r="A1191" s="7">
        <v>1.2371656660981801E+18</v>
      </c>
      <c r="B1191" s="7" t="s">
        <v>61248</v>
      </c>
      <c r="C1191" s="17">
        <v>43899.998310185183</v>
      </c>
      <c r="D1191" s="7" t="s">
        <v>54395</v>
      </c>
      <c r="E1191" s="7">
        <v>2770</v>
      </c>
      <c r="F1191" s="7">
        <v>1</v>
      </c>
      <c r="G1191" s="7" t="s">
        <v>61247</v>
      </c>
      <c r="H1191" s="8">
        <v>43899</v>
      </c>
      <c r="I1191" s="9">
        <v>0.99831018518518511</v>
      </c>
    </row>
    <row r="1192" spans="1:9">
      <c r="A1192" s="7">
        <v>1.2371656654184801E+18</v>
      </c>
      <c r="B1192" s="7" t="s">
        <v>61246</v>
      </c>
      <c r="C1192" s="17">
        <v>43899.998310185183</v>
      </c>
      <c r="D1192" s="7" t="s">
        <v>47907</v>
      </c>
      <c r="E1192" s="7">
        <v>13272</v>
      </c>
      <c r="F1192" s="7">
        <v>17916</v>
      </c>
      <c r="G1192" s="7" t="s">
        <v>61245</v>
      </c>
      <c r="H1192" s="8">
        <v>43899</v>
      </c>
      <c r="I1192" s="9">
        <v>0.99831018518518511</v>
      </c>
    </row>
    <row r="1193" spans="1:9">
      <c r="A1193" s="7">
        <v>1.23716566344302E+18</v>
      </c>
      <c r="B1193" s="7" t="s">
        <v>61239</v>
      </c>
      <c r="C1193" s="17">
        <v>43899.998310185183</v>
      </c>
      <c r="D1193" s="7" t="s">
        <v>61244</v>
      </c>
      <c r="E1193" s="7">
        <v>113</v>
      </c>
      <c r="F1193" s="7">
        <v>1</v>
      </c>
      <c r="G1193" s="7" t="s">
        <v>6821</v>
      </c>
      <c r="H1193" s="8">
        <v>43899</v>
      </c>
      <c r="I1193" s="9">
        <v>0.99831018518518511</v>
      </c>
    </row>
    <row r="1194" spans="1:9">
      <c r="A1194" s="7">
        <v>1.2371656631579899E+18</v>
      </c>
      <c r="B1194" s="7" t="s">
        <v>61243</v>
      </c>
      <c r="C1194" s="17">
        <v>43899.998310185183</v>
      </c>
      <c r="D1194" s="7" t="s">
        <v>61242</v>
      </c>
      <c r="E1194" s="7">
        <v>885</v>
      </c>
      <c r="F1194" s="7">
        <v>1</v>
      </c>
      <c r="G1194" s="7" t="s">
        <v>54653</v>
      </c>
      <c r="H1194" s="8">
        <v>43899</v>
      </c>
      <c r="I1194" s="9">
        <v>0.99831018518518511</v>
      </c>
    </row>
    <row r="1195" spans="1:9">
      <c r="A1195" s="7">
        <v>1.2371656626839601E+18</v>
      </c>
      <c r="B1195" s="7" t="s">
        <v>61241</v>
      </c>
      <c r="C1195" s="17">
        <v>43899.998310185183</v>
      </c>
      <c r="D1195" s="7" t="s">
        <v>47933</v>
      </c>
      <c r="E1195" s="7">
        <v>22427</v>
      </c>
      <c r="F1195" s="7">
        <v>1969</v>
      </c>
      <c r="H1195" s="8">
        <v>43899</v>
      </c>
      <c r="I1195" s="9">
        <v>0.99831018518518511</v>
      </c>
    </row>
    <row r="1196" spans="1:9">
      <c r="A1196" s="7">
        <v>1.2371656624156001E+18</v>
      </c>
      <c r="B1196" s="7" t="s">
        <v>61240</v>
      </c>
      <c r="C1196" s="17">
        <v>43899.998310185183</v>
      </c>
      <c r="D1196" s="7" t="s">
        <v>49225</v>
      </c>
      <c r="E1196" s="7">
        <v>133157</v>
      </c>
      <c r="F1196" s="7">
        <v>397</v>
      </c>
      <c r="H1196" s="8">
        <v>43899</v>
      </c>
      <c r="I1196" s="9">
        <v>0.99831018518518511</v>
      </c>
    </row>
    <row r="1197" spans="1:9">
      <c r="A1197" s="7">
        <v>1.2371656621679401E+18</v>
      </c>
      <c r="B1197" s="7" t="s">
        <v>61239</v>
      </c>
      <c r="C1197" s="17">
        <v>43899.998298611114</v>
      </c>
      <c r="D1197" s="7" t="s">
        <v>61238</v>
      </c>
      <c r="E1197" s="7">
        <v>113</v>
      </c>
      <c r="F1197" s="7">
        <v>1</v>
      </c>
      <c r="G1197" s="7" t="s">
        <v>6821</v>
      </c>
      <c r="H1197" s="8">
        <v>43899</v>
      </c>
      <c r="I1197" s="9">
        <v>0.99829861111111118</v>
      </c>
    </row>
    <row r="1198" spans="1:9">
      <c r="A1198" s="7">
        <v>1.23716566178638E+18</v>
      </c>
      <c r="B1198" s="7" t="s">
        <v>61237</v>
      </c>
      <c r="C1198" s="17">
        <v>43899.998298611114</v>
      </c>
      <c r="D1198" s="7" t="s">
        <v>61236</v>
      </c>
      <c r="E1198" s="7">
        <v>732</v>
      </c>
      <c r="F1198" s="7">
        <v>0</v>
      </c>
      <c r="H1198" s="8">
        <v>43899</v>
      </c>
      <c r="I1198" s="9">
        <v>0.99829861111111118</v>
      </c>
    </row>
    <row r="1199" spans="1:9">
      <c r="A1199" s="7">
        <v>1.2371656615431099E+18</v>
      </c>
      <c r="B1199" s="7" t="s">
        <v>61235</v>
      </c>
      <c r="C1199" s="17">
        <v>43899.998298611114</v>
      </c>
      <c r="D1199" s="7" t="s">
        <v>1459</v>
      </c>
      <c r="E1199" s="7">
        <v>6716</v>
      </c>
      <c r="F1199" s="7">
        <v>93378</v>
      </c>
      <c r="G1199" s="7" t="s">
        <v>2436</v>
      </c>
      <c r="H1199" s="8">
        <v>43899</v>
      </c>
      <c r="I1199" s="9">
        <v>0.99829861111111118</v>
      </c>
    </row>
    <row r="1200" spans="1:9">
      <c r="A1200" s="7">
        <v>1.23716566134162E+18</v>
      </c>
      <c r="B1200" s="7" t="s">
        <v>61234</v>
      </c>
      <c r="C1200" s="17">
        <v>43899.998298611114</v>
      </c>
      <c r="D1200" s="7" t="s">
        <v>61233</v>
      </c>
      <c r="E1200" s="7">
        <v>19202</v>
      </c>
      <c r="F1200" s="7">
        <v>0</v>
      </c>
      <c r="H1200" s="8">
        <v>43899</v>
      </c>
      <c r="I1200" s="9">
        <v>0.99829861111111118</v>
      </c>
    </row>
    <row r="1201" spans="1:9">
      <c r="A1201" s="7">
        <v>1.23716566045662E+18</v>
      </c>
      <c r="B1201" s="7" t="s">
        <v>61232</v>
      </c>
      <c r="C1201" s="17">
        <v>43899.998298611114</v>
      </c>
      <c r="D1201" s="7" t="s">
        <v>61231</v>
      </c>
      <c r="E1201" s="7">
        <v>2842</v>
      </c>
      <c r="F1201" s="7">
        <v>0</v>
      </c>
      <c r="G1201" s="7" t="s">
        <v>12303</v>
      </c>
      <c r="H1201" s="8">
        <v>43899</v>
      </c>
      <c r="I1201" s="9">
        <v>0.99829861111111118</v>
      </c>
    </row>
    <row r="1202" spans="1:9">
      <c r="A1202" s="7">
        <v>1.2371656602093199E+18</v>
      </c>
      <c r="B1202" s="7" t="s">
        <v>61230</v>
      </c>
      <c r="C1202" s="17">
        <v>43899.998298611114</v>
      </c>
      <c r="D1202" s="7" t="s">
        <v>48665</v>
      </c>
      <c r="E1202" s="7">
        <v>11048</v>
      </c>
      <c r="F1202" s="7">
        <v>574</v>
      </c>
      <c r="G1202" s="7" t="s">
        <v>11399</v>
      </c>
      <c r="H1202" s="8">
        <v>43899</v>
      </c>
      <c r="I1202" s="9">
        <v>0.99829861111111118</v>
      </c>
    </row>
    <row r="1203" spans="1:9">
      <c r="A1203" s="7">
        <v>1.2371656597603599E+18</v>
      </c>
      <c r="B1203" s="7" t="s">
        <v>61229</v>
      </c>
      <c r="C1203" s="17">
        <v>43899.998298611114</v>
      </c>
      <c r="D1203" s="7" t="s">
        <v>61228</v>
      </c>
      <c r="E1203" s="7">
        <v>840</v>
      </c>
      <c r="F1203" s="7">
        <v>0</v>
      </c>
      <c r="G1203" s="7" t="s">
        <v>56781</v>
      </c>
      <c r="H1203" s="8">
        <v>43899</v>
      </c>
      <c r="I1203" s="9">
        <v>0.99829861111111118</v>
      </c>
    </row>
    <row r="1204" spans="1:9">
      <c r="A1204" s="7">
        <v>1.23716565757519E+18</v>
      </c>
      <c r="B1204" s="7" t="s">
        <v>61227</v>
      </c>
      <c r="C1204" s="17">
        <v>43899.998287037037</v>
      </c>
      <c r="D1204" s="7" t="s">
        <v>47907</v>
      </c>
      <c r="E1204" s="7">
        <v>5704</v>
      </c>
      <c r="F1204" s="7">
        <v>17917</v>
      </c>
      <c r="G1204" s="7" t="s">
        <v>61226</v>
      </c>
      <c r="H1204" s="8">
        <v>43899</v>
      </c>
      <c r="I1204" s="9">
        <v>0.99828703703703703</v>
      </c>
    </row>
    <row r="1205" spans="1:9">
      <c r="A1205" s="7">
        <v>1.2371656573698501E+18</v>
      </c>
      <c r="B1205" s="7" t="s">
        <v>61225</v>
      </c>
      <c r="C1205" s="17">
        <v>43899.998287037037</v>
      </c>
      <c r="D1205" s="7" t="s">
        <v>47905</v>
      </c>
      <c r="E1205" s="7">
        <v>8531</v>
      </c>
      <c r="F1205" s="7">
        <v>7987</v>
      </c>
      <c r="G1205" s="7" t="s">
        <v>2810</v>
      </c>
      <c r="H1205" s="8">
        <v>43899</v>
      </c>
      <c r="I1205" s="9">
        <v>0.99828703703703703</v>
      </c>
    </row>
    <row r="1206" spans="1:9">
      <c r="A1206" s="7">
        <v>1.2371656569166799E+18</v>
      </c>
      <c r="B1206" s="7" t="s">
        <v>61224</v>
      </c>
      <c r="C1206" s="17">
        <v>43899.998287037037</v>
      </c>
      <c r="D1206" s="7" t="s">
        <v>48230</v>
      </c>
      <c r="E1206" s="7">
        <v>2698</v>
      </c>
      <c r="F1206" s="7">
        <v>1834</v>
      </c>
      <c r="H1206" s="8">
        <v>43899</v>
      </c>
      <c r="I1206" s="9">
        <v>0.99828703703703703</v>
      </c>
    </row>
    <row r="1207" spans="1:9">
      <c r="A1207" s="7">
        <v>1.23716565593539E+18</v>
      </c>
      <c r="B1207" s="7" t="s">
        <v>61223</v>
      </c>
      <c r="C1207" s="17">
        <v>43899.998287037037</v>
      </c>
      <c r="D1207" s="7" t="s">
        <v>47933</v>
      </c>
      <c r="E1207" s="7">
        <v>12639</v>
      </c>
      <c r="F1207" s="7">
        <v>1969</v>
      </c>
      <c r="G1207" s="7" t="s">
        <v>3026</v>
      </c>
      <c r="H1207" s="8">
        <v>43899</v>
      </c>
      <c r="I1207" s="9">
        <v>0.99828703703703703</v>
      </c>
    </row>
    <row r="1208" spans="1:9">
      <c r="A1208" s="7">
        <v>1.2371656556669499E+18</v>
      </c>
      <c r="B1208" s="7" t="s">
        <v>40468</v>
      </c>
      <c r="C1208" s="17">
        <v>43899.998287037037</v>
      </c>
      <c r="D1208" s="7" t="s">
        <v>47950</v>
      </c>
      <c r="E1208" s="7">
        <v>653</v>
      </c>
      <c r="F1208" s="7">
        <v>9543</v>
      </c>
      <c r="G1208" s="7" t="s">
        <v>2778</v>
      </c>
      <c r="H1208" s="8">
        <v>43899</v>
      </c>
      <c r="I1208" s="9">
        <v>0.99828703703703703</v>
      </c>
    </row>
    <row r="1209" spans="1:9">
      <c r="A1209" s="7">
        <v>1.2371656555914501E+18</v>
      </c>
      <c r="B1209" s="7" t="s">
        <v>30824</v>
      </c>
      <c r="C1209" s="17">
        <v>43899.998287037037</v>
      </c>
      <c r="D1209" s="7" t="s">
        <v>61222</v>
      </c>
      <c r="E1209" s="7">
        <v>610</v>
      </c>
      <c r="F1209" s="7">
        <v>83</v>
      </c>
      <c r="G1209" s="7" t="s">
        <v>30822</v>
      </c>
      <c r="H1209" s="8">
        <v>43899</v>
      </c>
      <c r="I1209" s="9">
        <v>0.99828703703703703</v>
      </c>
    </row>
    <row r="1210" spans="1:9">
      <c r="A1210" s="7">
        <v>1.2371656552726799E+18</v>
      </c>
      <c r="B1210" s="7" t="s">
        <v>61221</v>
      </c>
      <c r="C1210" s="17">
        <v>43899.998287037037</v>
      </c>
      <c r="D1210" s="7" t="s">
        <v>48388</v>
      </c>
      <c r="E1210" s="7">
        <v>43480</v>
      </c>
      <c r="F1210" s="7">
        <v>236</v>
      </c>
      <c r="H1210" s="8">
        <v>43899</v>
      </c>
      <c r="I1210" s="9">
        <v>0.99828703703703703</v>
      </c>
    </row>
    <row r="1211" spans="1:9">
      <c r="A1211" s="7">
        <v>1.23716565372895E+18</v>
      </c>
      <c r="B1211" s="7" t="s">
        <v>61220</v>
      </c>
      <c r="C1211" s="17">
        <v>43899.99827546296</v>
      </c>
      <c r="D1211" s="7" t="s">
        <v>54917</v>
      </c>
      <c r="E1211" s="7">
        <v>51611</v>
      </c>
      <c r="F1211" s="7">
        <v>35</v>
      </c>
      <c r="G1211" s="7" t="s">
        <v>2679</v>
      </c>
      <c r="H1211" s="8">
        <v>43899</v>
      </c>
      <c r="I1211" s="9">
        <v>0.99827546296296299</v>
      </c>
    </row>
    <row r="1212" spans="1:9">
      <c r="A1212" s="7">
        <v>1.23716565308304E+18</v>
      </c>
      <c r="B1212" s="7" t="s">
        <v>59846</v>
      </c>
      <c r="C1212" s="17">
        <v>43899.99827546296</v>
      </c>
      <c r="D1212" s="7" t="s">
        <v>55004</v>
      </c>
      <c r="E1212" s="7">
        <v>26524</v>
      </c>
      <c r="F1212" s="7">
        <v>350</v>
      </c>
      <c r="H1212" s="8">
        <v>43899</v>
      </c>
      <c r="I1212" s="9">
        <v>0.99827546296296299</v>
      </c>
    </row>
    <row r="1213" spans="1:9">
      <c r="A1213" s="7">
        <v>1.2371656526636101E+18</v>
      </c>
      <c r="B1213" s="7" t="s">
        <v>61219</v>
      </c>
      <c r="C1213" s="17">
        <v>43899.99827546296</v>
      </c>
      <c r="D1213" s="7" t="s">
        <v>50586</v>
      </c>
      <c r="E1213" s="7">
        <v>41579</v>
      </c>
      <c r="F1213" s="7">
        <v>221</v>
      </c>
      <c r="G1213" s="7" t="s">
        <v>61218</v>
      </c>
      <c r="H1213" s="8">
        <v>43899</v>
      </c>
      <c r="I1213" s="9">
        <v>0.99827546296296299</v>
      </c>
    </row>
    <row r="1214" spans="1:9">
      <c r="A1214" s="7">
        <v>1.2371656525419799E+18</v>
      </c>
      <c r="B1214" s="7" t="s">
        <v>52242</v>
      </c>
      <c r="C1214" s="17">
        <v>43899.99827546296</v>
      </c>
      <c r="D1214" s="7" t="s">
        <v>51198</v>
      </c>
      <c r="E1214" s="7">
        <v>217112</v>
      </c>
      <c r="F1214" s="7">
        <v>1030</v>
      </c>
      <c r="G1214" s="7" t="s">
        <v>52241</v>
      </c>
      <c r="H1214" s="8">
        <v>43899</v>
      </c>
      <c r="I1214" s="9">
        <v>0.99827546296296299</v>
      </c>
    </row>
    <row r="1215" spans="1:9">
      <c r="A1215" s="7">
        <v>1.2371656524918799E+18</v>
      </c>
      <c r="B1215" s="7" t="s">
        <v>61217</v>
      </c>
      <c r="C1215" s="17">
        <v>43899.99827546296</v>
      </c>
      <c r="D1215" s="7" t="s">
        <v>50586</v>
      </c>
      <c r="E1215" s="7">
        <v>5337</v>
      </c>
      <c r="F1215" s="7">
        <v>221</v>
      </c>
      <c r="G1215" s="7" t="s">
        <v>5510</v>
      </c>
      <c r="H1215" s="8">
        <v>43899</v>
      </c>
      <c r="I1215" s="9">
        <v>0.99827546296296299</v>
      </c>
    </row>
    <row r="1216" spans="1:9">
      <c r="A1216" s="7">
        <v>1.23716565041967E+18</v>
      </c>
      <c r="B1216" s="7" t="s">
        <v>56697</v>
      </c>
      <c r="C1216" s="17">
        <v>43899.99827546296</v>
      </c>
      <c r="D1216" s="7" t="s">
        <v>47907</v>
      </c>
      <c r="E1216" s="7">
        <v>127156</v>
      </c>
      <c r="F1216" s="7">
        <v>17917</v>
      </c>
      <c r="G1216" s="7" t="s">
        <v>56696</v>
      </c>
      <c r="H1216" s="8">
        <v>43899</v>
      </c>
      <c r="I1216" s="9">
        <v>0.99827546296296299</v>
      </c>
    </row>
    <row r="1217" spans="1:9">
      <c r="A1217" s="7">
        <v>1.2371656486247199E+18</v>
      </c>
      <c r="B1217" s="7" t="s">
        <v>61216</v>
      </c>
      <c r="C1217" s="17">
        <v>43899.998263888891</v>
      </c>
      <c r="D1217" s="7" t="s">
        <v>61215</v>
      </c>
      <c r="E1217" s="7">
        <v>298</v>
      </c>
      <c r="F1217" s="7">
        <v>0</v>
      </c>
      <c r="G1217" s="7" t="s">
        <v>41479</v>
      </c>
      <c r="H1217" s="8">
        <v>43899</v>
      </c>
      <c r="I1217" s="9">
        <v>0.99826388888888884</v>
      </c>
    </row>
    <row r="1218" spans="1:9">
      <c r="A1218" s="7">
        <v>1.23716564797442E+18</v>
      </c>
      <c r="B1218" s="7" t="s">
        <v>61214</v>
      </c>
      <c r="C1218" s="17">
        <v>43899.998263888891</v>
      </c>
      <c r="D1218" s="7" t="s">
        <v>61213</v>
      </c>
      <c r="E1218" s="7">
        <v>1171</v>
      </c>
      <c r="F1218" s="7">
        <v>40</v>
      </c>
      <c r="G1218" s="7" t="s">
        <v>61212</v>
      </c>
      <c r="H1218" s="8">
        <v>43899</v>
      </c>
      <c r="I1218" s="9">
        <v>0.99826388888888884</v>
      </c>
    </row>
    <row r="1219" spans="1:9">
      <c r="A1219" s="7">
        <v>1.23716564743343E+18</v>
      </c>
      <c r="B1219" s="7" t="s">
        <v>61211</v>
      </c>
      <c r="C1219" s="17">
        <v>43899.998263888891</v>
      </c>
      <c r="D1219" s="7" t="s">
        <v>48417</v>
      </c>
      <c r="E1219" s="7">
        <v>107678</v>
      </c>
      <c r="F1219" s="7">
        <v>112</v>
      </c>
      <c r="H1219" s="8">
        <v>43899</v>
      </c>
      <c r="I1219" s="9">
        <v>0.99826388888888884</v>
      </c>
    </row>
    <row r="1220" spans="1:9">
      <c r="A1220" s="7">
        <v>1.23716564742927E+18</v>
      </c>
      <c r="B1220" s="7" t="s">
        <v>61210</v>
      </c>
      <c r="C1220" s="17">
        <v>43899.998263888891</v>
      </c>
      <c r="D1220" s="7" t="s">
        <v>49199</v>
      </c>
      <c r="E1220" s="7">
        <v>83696</v>
      </c>
      <c r="F1220" s="7">
        <v>207</v>
      </c>
      <c r="G1220" s="7" t="s">
        <v>61209</v>
      </c>
      <c r="H1220" s="8">
        <v>43899</v>
      </c>
      <c r="I1220" s="9">
        <v>0.99826388888888884</v>
      </c>
    </row>
    <row r="1221" spans="1:9">
      <c r="A1221" s="7">
        <v>1.23716564726577E+18</v>
      </c>
      <c r="B1221" s="7" t="s">
        <v>61208</v>
      </c>
      <c r="C1221" s="17">
        <v>43899.998263888891</v>
      </c>
      <c r="D1221" s="7" t="s">
        <v>61207</v>
      </c>
      <c r="E1221" s="7">
        <v>3402</v>
      </c>
      <c r="F1221" s="7">
        <v>169</v>
      </c>
      <c r="H1221" s="8">
        <v>43899</v>
      </c>
      <c r="I1221" s="9">
        <v>0.99826388888888884</v>
      </c>
    </row>
    <row r="1222" spans="1:9">
      <c r="A1222" s="7">
        <v>1.2371656472237499E+18</v>
      </c>
      <c r="B1222" s="7" t="s">
        <v>61206</v>
      </c>
      <c r="C1222" s="17">
        <v>43899.998263888891</v>
      </c>
      <c r="D1222" s="7" t="s">
        <v>61205</v>
      </c>
      <c r="E1222" s="7">
        <v>1078</v>
      </c>
      <c r="F1222" s="7">
        <v>1</v>
      </c>
      <c r="G1222" s="7" t="s">
        <v>61204</v>
      </c>
      <c r="H1222" s="8">
        <v>43899</v>
      </c>
      <c r="I1222" s="9">
        <v>0.99826388888888884</v>
      </c>
    </row>
    <row r="1223" spans="1:9">
      <c r="A1223" s="7">
        <v>1.2371656465399401E+18</v>
      </c>
      <c r="B1223" s="7" t="s">
        <v>61203</v>
      </c>
      <c r="C1223" s="17">
        <v>43899.998263888891</v>
      </c>
      <c r="D1223" s="7" t="s">
        <v>60507</v>
      </c>
      <c r="E1223" s="7">
        <v>30186</v>
      </c>
      <c r="F1223" s="7">
        <v>130</v>
      </c>
      <c r="G1223" s="7" t="s">
        <v>4543</v>
      </c>
      <c r="H1223" s="8">
        <v>43899</v>
      </c>
      <c r="I1223" s="9">
        <v>0.99826388888888884</v>
      </c>
    </row>
    <row r="1224" spans="1:9">
      <c r="A1224" s="7">
        <v>1.23716564587726E+18</v>
      </c>
      <c r="B1224" s="7" t="s">
        <v>40142</v>
      </c>
      <c r="C1224" s="17">
        <v>43899.998263888891</v>
      </c>
      <c r="D1224" s="7" t="s">
        <v>48141</v>
      </c>
      <c r="E1224" s="7">
        <v>602</v>
      </c>
      <c r="F1224" s="7">
        <v>3463</v>
      </c>
      <c r="G1224" s="7" t="s">
        <v>3719</v>
      </c>
      <c r="H1224" s="8">
        <v>43899</v>
      </c>
      <c r="I1224" s="9">
        <v>0.99826388888888884</v>
      </c>
    </row>
    <row r="1225" spans="1:9">
      <c r="A1225" s="7">
        <v>1.2371656456633101E+18</v>
      </c>
      <c r="B1225" s="7" t="s">
        <v>61202</v>
      </c>
      <c r="C1225" s="17">
        <v>43899.998263888891</v>
      </c>
      <c r="D1225" s="7" t="s">
        <v>57024</v>
      </c>
      <c r="E1225" s="7">
        <v>11565</v>
      </c>
      <c r="F1225" s="7">
        <v>7117</v>
      </c>
      <c r="G1225" s="7" t="s">
        <v>61201</v>
      </c>
      <c r="H1225" s="8">
        <v>43899</v>
      </c>
      <c r="I1225" s="9">
        <v>0.99826388888888884</v>
      </c>
    </row>
    <row r="1226" spans="1:9">
      <c r="A1226" s="7">
        <v>1.23716564526509E+18</v>
      </c>
      <c r="B1226" s="7" t="s">
        <v>61200</v>
      </c>
      <c r="C1226" s="17">
        <v>43899.998252314814</v>
      </c>
      <c r="D1226" s="7" t="s">
        <v>61199</v>
      </c>
      <c r="E1226" s="7">
        <v>1810</v>
      </c>
      <c r="F1226" s="7">
        <v>0</v>
      </c>
      <c r="G1226" s="7" t="s">
        <v>3014</v>
      </c>
      <c r="H1226" s="8">
        <v>43899</v>
      </c>
      <c r="I1226" s="9">
        <v>0.99825231481481491</v>
      </c>
    </row>
    <row r="1227" spans="1:9">
      <c r="A1227" s="7">
        <v>1.23716564392704E+18</v>
      </c>
      <c r="B1227" s="7" t="s">
        <v>61198</v>
      </c>
      <c r="C1227" s="17">
        <v>43899.998252314814</v>
      </c>
      <c r="D1227" s="7" t="s">
        <v>61197</v>
      </c>
      <c r="E1227" s="7">
        <v>314592</v>
      </c>
      <c r="F1227" s="7">
        <v>5</v>
      </c>
      <c r="G1227" s="7" t="s">
        <v>61196</v>
      </c>
      <c r="H1227" s="8">
        <v>43899</v>
      </c>
      <c r="I1227" s="9">
        <v>0.99825231481481491</v>
      </c>
    </row>
    <row r="1228" spans="1:9">
      <c r="A1228" s="7">
        <v>1.23716564204781E+18</v>
      </c>
      <c r="B1228" s="7" t="s">
        <v>61195</v>
      </c>
      <c r="C1228" s="17">
        <v>43899.998252314814</v>
      </c>
      <c r="D1228" s="7" t="s">
        <v>61194</v>
      </c>
      <c r="E1228" s="7">
        <v>70425</v>
      </c>
      <c r="F1228" s="7">
        <v>0</v>
      </c>
      <c r="G1228" s="7" t="s">
        <v>10956</v>
      </c>
      <c r="H1228" s="8">
        <v>43899</v>
      </c>
      <c r="I1228" s="9">
        <v>0.99825231481481491</v>
      </c>
    </row>
    <row r="1229" spans="1:9">
      <c r="A1229" s="7">
        <v>1.23716564154451E+18</v>
      </c>
      <c r="B1229" s="7" t="s">
        <v>61193</v>
      </c>
      <c r="C1229" s="17">
        <v>43899.998252314814</v>
      </c>
      <c r="D1229" s="7" t="s">
        <v>61192</v>
      </c>
      <c r="E1229" s="7">
        <v>29</v>
      </c>
      <c r="F1229" s="7">
        <v>0</v>
      </c>
      <c r="H1229" s="8">
        <v>43899</v>
      </c>
      <c r="I1229" s="9">
        <v>0.99825231481481491</v>
      </c>
    </row>
    <row r="1230" spans="1:9">
      <c r="A1230" s="7">
        <v>1.2371656408736599E+18</v>
      </c>
      <c r="B1230" s="7" t="s">
        <v>61191</v>
      </c>
      <c r="C1230" s="17">
        <v>43899.998240740744</v>
      </c>
      <c r="D1230" s="7" t="s">
        <v>48078</v>
      </c>
      <c r="E1230" s="7">
        <v>86</v>
      </c>
      <c r="F1230" s="7">
        <v>48</v>
      </c>
      <c r="G1230" s="7" t="s">
        <v>2778</v>
      </c>
      <c r="H1230" s="8">
        <v>43899</v>
      </c>
      <c r="I1230" s="9">
        <v>0.99824074074074076</v>
      </c>
    </row>
    <row r="1231" spans="1:9">
      <c r="A1231" s="7">
        <v>1.2371656405672801E+18</v>
      </c>
      <c r="B1231" s="7" t="s">
        <v>61190</v>
      </c>
      <c r="C1231" s="17">
        <v>43899.998240740744</v>
      </c>
      <c r="D1231" s="7" t="s">
        <v>50934</v>
      </c>
      <c r="E1231" s="7">
        <v>72824</v>
      </c>
      <c r="F1231" s="7">
        <v>1326</v>
      </c>
      <c r="G1231" s="7" t="s">
        <v>61189</v>
      </c>
      <c r="H1231" s="8">
        <v>43899</v>
      </c>
      <c r="I1231" s="9">
        <v>0.99824074074074076</v>
      </c>
    </row>
    <row r="1232" spans="1:9">
      <c r="A1232" s="7">
        <v>1.2371656391579899E+18</v>
      </c>
      <c r="B1232" s="7" t="s">
        <v>61188</v>
      </c>
      <c r="C1232" s="17">
        <v>43899.998240740744</v>
      </c>
      <c r="D1232" s="7" t="s">
        <v>52601</v>
      </c>
      <c r="E1232" s="7">
        <v>426</v>
      </c>
      <c r="F1232" s="7">
        <v>214</v>
      </c>
      <c r="G1232" s="7" t="s">
        <v>61187</v>
      </c>
      <c r="H1232" s="8">
        <v>43899</v>
      </c>
      <c r="I1232" s="9">
        <v>0.99824074074074076</v>
      </c>
    </row>
    <row r="1233" spans="1:9">
      <c r="A1233" s="7">
        <v>1.23716563736702E+18</v>
      </c>
      <c r="B1233" s="7" t="s">
        <v>59947</v>
      </c>
      <c r="C1233" s="17">
        <v>43899.998240740744</v>
      </c>
      <c r="D1233" s="7" t="s">
        <v>52284</v>
      </c>
      <c r="E1233" s="7">
        <v>32079</v>
      </c>
      <c r="F1233" s="7">
        <v>65</v>
      </c>
      <c r="H1233" s="8">
        <v>43899</v>
      </c>
      <c r="I1233" s="9">
        <v>0.99824074074074076</v>
      </c>
    </row>
    <row r="1234" spans="1:9">
      <c r="A1234" s="7">
        <v>1.23716563733358E+18</v>
      </c>
      <c r="B1234" s="7" t="s">
        <v>61186</v>
      </c>
      <c r="C1234" s="17">
        <v>43899.998240740744</v>
      </c>
      <c r="D1234" s="7" t="s">
        <v>48138</v>
      </c>
      <c r="E1234" s="7">
        <v>59594</v>
      </c>
      <c r="F1234" s="7">
        <v>13582</v>
      </c>
      <c r="G1234" s="7" t="s">
        <v>61185</v>
      </c>
      <c r="H1234" s="8">
        <v>43899</v>
      </c>
      <c r="I1234" s="9">
        <v>0.99824074074074076</v>
      </c>
    </row>
    <row r="1235" spans="1:9">
      <c r="A1235" s="7">
        <v>1.23716563667934E+18</v>
      </c>
      <c r="B1235" s="7" t="s">
        <v>61184</v>
      </c>
      <c r="C1235" s="17">
        <v>43899.998229166667</v>
      </c>
      <c r="D1235" s="7" t="s">
        <v>48065</v>
      </c>
      <c r="E1235" s="7">
        <v>2454</v>
      </c>
      <c r="F1235" s="7">
        <v>4845</v>
      </c>
      <c r="G1235" s="7" t="s">
        <v>3257</v>
      </c>
      <c r="H1235" s="8">
        <v>43899</v>
      </c>
      <c r="I1235" s="9">
        <v>0.99822916666666661</v>
      </c>
    </row>
    <row r="1236" spans="1:9">
      <c r="A1236" s="7">
        <v>1.2371656361885399E+18</v>
      </c>
      <c r="B1236" s="7" t="s">
        <v>61183</v>
      </c>
      <c r="C1236" s="17">
        <v>43899.998229166667</v>
      </c>
      <c r="D1236" s="7" t="s">
        <v>47876</v>
      </c>
      <c r="E1236" s="7">
        <v>55585</v>
      </c>
      <c r="F1236" s="7">
        <v>951</v>
      </c>
      <c r="G1236" s="7" t="s">
        <v>61182</v>
      </c>
      <c r="H1236" s="8">
        <v>43899</v>
      </c>
      <c r="I1236" s="9">
        <v>0.99822916666666661</v>
      </c>
    </row>
    <row r="1237" spans="1:9">
      <c r="A1237" s="7">
        <v>1.2371656358780401E+18</v>
      </c>
      <c r="B1237" s="7" t="s">
        <v>46974</v>
      </c>
      <c r="C1237" s="17">
        <v>43899.998229166667</v>
      </c>
      <c r="D1237" s="7" t="s">
        <v>61181</v>
      </c>
      <c r="E1237" s="7">
        <v>0</v>
      </c>
      <c r="F1237" s="7">
        <v>0</v>
      </c>
      <c r="G1237" s="7" t="s">
        <v>3195</v>
      </c>
      <c r="H1237" s="8">
        <v>43899</v>
      </c>
      <c r="I1237" s="9">
        <v>0.99822916666666661</v>
      </c>
    </row>
    <row r="1238" spans="1:9">
      <c r="A1238" s="7">
        <v>1.23716563578175E+18</v>
      </c>
      <c r="B1238" s="7" t="s">
        <v>55169</v>
      </c>
      <c r="C1238" s="17">
        <v>43899.998229166667</v>
      </c>
      <c r="D1238" s="7" t="s">
        <v>50942</v>
      </c>
      <c r="E1238" s="7">
        <v>223802</v>
      </c>
      <c r="F1238" s="7">
        <v>869</v>
      </c>
      <c r="G1238" s="7" t="s">
        <v>9946</v>
      </c>
      <c r="H1238" s="8">
        <v>43899</v>
      </c>
      <c r="I1238" s="9">
        <v>0.99822916666666661</v>
      </c>
    </row>
    <row r="1239" spans="1:9">
      <c r="A1239" s="7">
        <v>1.23716563572303E+18</v>
      </c>
      <c r="B1239" s="7" t="s">
        <v>34079</v>
      </c>
      <c r="C1239" s="17">
        <v>43899.998229166667</v>
      </c>
      <c r="D1239" s="7" t="s">
        <v>54225</v>
      </c>
      <c r="E1239" s="7">
        <v>145069</v>
      </c>
      <c r="F1239" s="7">
        <v>18</v>
      </c>
      <c r="G1239" s="7" t="s">
        <v>34078</v>
      </c>
      <c r="H1239" s="8">
        <v>43899</v>
      </c>
      <c r="I1239" s="9">
        <v>0.99822916666666661</v>
      </c>
    </row>
    <row r="1240" spans="1:9">
      <c r="A1240" s="7">
        <v>1.23716563570605E+18</v>
      </c>
      <c r="B1240" s="7" t="s">
        <v>61180</v>
      </c>
      <c r="C1240" s="17">
        <v>43899.998229166667</v>
      </c>
      <c r="D1240" s="7" t="s">
        <v>47901</v>
      </c>
      <c r="E1240" s="7">
        <v>21831</v>
      </c>
      <c r="F1240" s="7">
        <v>4587</v>
      </c>
      <c r="G1240" s="7" t="s">
        <v>61179</v>
      </c>
      <c r="H1240" s="8">
        <v>43899</v>
      </c>
      <c r="I1240" s="9">
        <v>0.99822916666666661</v>
      </c>
    </row>
    <row r="1241" spans="1:9">
      <c r="A1241" s="7">
        <v>1.23716563464511E+18</v>
      </c>
      <c r="B1241" s="7" t="s">
        <v>57122</v>
      </c>
      <c r="C1241" s="17">
        <v>43899.998229166667</v>
      </c>
      <c r="D1241" s="7" t="s">
        <v>48041</v>
      </c>
      <c r="E1241" s="7">
        <v>210358</v>
      </c>
      <c r="F1241" s="7">
        <v>5481</v>
      </c>
      <c r="G1241" s="7" t="s">
        <v>14565</v>
      </c>
      <c r="H1241" s="8">
        <v>43899</v>
      </c>
      <c r="I1241" s="9">
        <v>0.99822916666666661</v>
      </c>
    </row>
    <row r="1242" spans="1:9">
      <c r="A1242" s="7">
        <v>1.2371656345820101E+18</v>
      </c>
      <c r="B1242" s="7" t="s">
        <v>58228</v>
      </c>
      <c r="C1242" s="17">
        <v>43899.998229166667</v>
      </c>
      <c r="D1242" s="7" t="s">
        <v>61178</v>
      </c>
      <c r="E1242" s="7">
        <v>7684</v>
      </c>
      <c r="F1242" s="7">
        <v>21</v>
      </c>
      <c r="G1242" s="7" t="s">
        <v>4514</v>
      </c>
      <c r="H1242" s="8">
        <v>43899</v>
      </c>
      <c r="I1242" s="9">
        <v>0.99822916666666661</v>
      </c>
    </row>
    <row r="1243" spans="1:9">
      <c r="A1243" s="7">
        <v>1.2371656333448599E+18</v>
      </c>
      <c r="B1243" s="7" t="s">
        <v>61177</v>
      </c>
      <c r="C1243" s="17">
        <v>43899.998229166667</v>
      </c>
      <c r="D1243" s="7" t="s">
        <v>48106</v>
      </c>
      <c r="E1243" s="7">
        <v>4053</v>
      </c>
      <c r="F1243" s="7">
        <v>193</v>
      </c>
      <c r="G1243" s="7" t="s">
        <v>3096</v>
      </c>
      <c r="H1243" s="8">
        <v>43899</v>
      </c>
      <c r="I1243" s="9">
        <v>0.99822916666666661</v>
      </c>
    </row>
    <row r="1244" spans="1:9">
      <c r="A1244" s="7">
        <v>1.23716563242205E+18</v>
      </c>
      <c r="B1244" s="7" t="s">
        <v>61176</v>
      </c>
      <c r="C1244" s="17">
        <v>43899.998217592591</v>
      </c>
      <c r="D1244" s="7" t="s">
        <v>48002</v>
      </c>
      <c r="E1244" s="7">
        <v>45944</v>
      </c>
      <c r="F1244" s="7">
        <v>1563</v>
      </c>
      <c r="G1244" s="7" t="s">
        <v>61175</v>
      </c>
      <c r="H1244" s="8">
        <v>43899</v>
      </c>
      <c r="I1244" s="9">
        <v>0.99821759259259257</v>
      </c>
    </row>
    <row r="1245" spans="1:9">
      <c r="A1245" s="7">
        <v>1.23716563203203E+18</v>
      </c>
      <c r="B1245" s="7" t="s">
        <v>61174</v>
      </c>
      <c r="C1245" s="17">
        <v>43899.998217592591</v>
      </c>
      <c r="D1245" s="7" t="s">
        <v>47933</v>
      </c>
      <c r="E1245" s="7">
        <v>520531</v>
      </c>
      <c r="F1245" s="7">
        <v>1969</v>
      </c>
      <c r="H1245" s="8">
        <v>43899</v>
      </c>
      <c r="I1245" s="9">
        <v>0.99821759259259257</v>
      </c>
    </row>
    <row r="1246" spans="1:9">
      <c r="A1246" s="7">
        <v>1.23716563195649E+18</v>
      </c>
      <c r="B1246" s="7" t="s">
        <v>60355</v>
      </c>
      <c r="C1246" s="17">
        <v>43899.998217592591</v>
      </c>
      <c r="D1246" s="7" t="s">
        <v>58498</v>
      </c>
      <c r="E1246" s="7">
        <v>59904</v>
      </c>
      <c r="F1246" s="7">
        <v>1</v>
      </c>
      <c r="G1246" s="7" t="s">
        <v>60354</v>
      </c>
      <c r="H1246" s="8">
        <v>43899</v>
      </c>
      <c r="I1246" s="9">
        <v>0.99821759259259257</v>
      </c>
    </row>
    <row r="1247" spans="1:9">
      <c r="A1247" s="7">
        <v>1.23716563183905E+18</v>
      </c>
      <c r="B1247" s="7" t="s">
        <v>61173</v>
      </c>
      <c r="C1247" s="17">
        <v>43899.998217592591</v>
      </c>
      <c r="D1247" s="7" t="s">
        <v>48138</v>
      </c>
      <c r="E1247" s="7">
        <v>12297</v>
      </c>
      <c r="F1247" s="7">
        <v>13583</v>
      </c>
      <c r="H1247" s="8">
        <v>43899</v>
      </c>
      <c r="I1247" s="9">
        <v>0.99821759259259257</v>
      </c>
    </row>
    <row r="1248" spans="1:9">
      <c r="A1248" s="7">
        <v>1.23716563159985E+18</v>
      </c>
      <c r="B1248" s="7" t="s">
        <v>61172</v>
      </c>
      <c r="C1248" s="17">
        <v>43899.998217592591</v>
      </c>
      <c r="D1248" s="7" t="s">
        <v>47962</v>
      </c>
      <c r="E1248" s="7">
        <v>2661</v>
      </c>
      <c r="F1248" s="7">
        <v>19023</v>
      </c>
      <c r="G1248" s="7" t="s">
        <v>61171</v>
      </c>
      <c r="H1248" s="8">
        <v>43899</v>
      </c>
      <c r="I1248" s="9">
        <v>0.99821759259259257</v>
      </c>
    </row>
    <row r="1249" spans="1:9">
      <c r="A1249" s="7">
        <v>1.23716563122653E+18</v>
      </c>
      <c r="B1249" s="7" t="s">
        <v>61170</v>
      </c>
      <c r="C1249" s="17">
        <v>43899.998217592591</v>
      </c>
      <c r="D1249" s="7" t="s">
        <v>60507</v>
      </c>
      <c r="E1249" s="7">
        <v>3111</v>
      </c>
      <c r="F1249" s="7">
        <v>130</v>
      </c>
      <c r="G1249" s="7" t="s">
        <v>61169</v>
      </c>
      <c r="H1249" s="8">
        <v>43899</v>
      </c>
      <c r="I1249" s="9">
        <v>0.99821759259259257</v>
      </c>
    </row>
    <row r="1250" spans="1:9">
      <c r="A1250" s="7">
        <v>1.2371656310799501E+18</v>
      </c>
      <c r="B1250" s="7" t="s">
        <v>61168</v>
      </c>
      <c r="C1250" s="17">
        <v>43899.998217592591</v>
      </c>
      <c r="D1250" s="7" t="s">
        <v>48298</v>
      </c>
      <c r="E1250" s="7">
        <v>61563</v>
      </c>
      <c r="F1250" s="7">
        <v>2927</v>
      </c>
      <c r="H1250" s="8">
        <v>43899</v>
      </c>
      <c r="I1250" s="9">
        <v>0.99821759259259257</v>
      </c>
    </row>
    <row r="1251" spans="1:9">
      <c r="A1251" s="7">
        <v>1.2371656305933399E+18</v>
      </c>
      <c r="B1251" s="7" t="s">
        <v>61167</v>
      </c>
      <c r="C1251" s="17">
        <v>43899.998217592591</v>
      </c>
      <c r="D1251" s="7" t="s">
        <v>48527</v>
      </c>
      <c r="E1251" s="7">
        <v>51697</v>
      </c>
      <c r="F1251" s="7">
        <v>745</v>
      </c>
      <c r="G1251" s="7" t="s">
        <v>5901</v>
      </c>
      <c r="H1251" s="8">
        <v>43899</v>
      </c>
      <c r="I1251" s="9">
        <v>0.99821759259259257</v>
      </c>
    </row>
    <row r="1252" spans="1:9">
      <c r="A1252" s="7">
        <v>1.23716563026206E+18</v>
      </c>
      <c r="B1252" s="7" t="s">
        <v>59272</v>
      </c>
      <c r="C1252" s="17">
        <v>43899.998217592591</v>
      </c>
      <c r="D1252" s="7" t="s">
        <v>47933</v>
      </c>
      <c r="E1252" s="7">
        <v>132316</v>
      </c>
      <c r="F1252" s="7">
        <v>1969</v>
      </c>
      <c r="G1252" s="7" t="s">
        <v>5759</v>
      </c>
      <c r="H1252" s="8">
        <v>43899</v>
      </c>
      <c r="I1252" s="9">
        <v>0.99821759259259257</v>
      </c>
    </row>
    <row r="1253" spans="1:9">
      <c r="A1253" s="7">
        <v>1.23716562658366E+18</v>
      </c>
      <c r="B1253" s="7" t="s">
        <v>55737</v>
      </c>
      <c r="C1253" s="17">
        <v>43899.998206018521</v>
      </c>
      <c r="D1253" s="7" t="s">
        <v>48188</v>
      </c>
      <c r="E1253" s="7">
        <v>128606</v>
      </c>
      <c r="F1253" s="7">
        <v>1556</v>
      </c>
      <c r="H1253" s="8">
        <v>43899</v>
      </c>
      <c r="I1253" s="9">
        <v>0.99820601851851853</v>
      </c>
    </row>
    <row r="1254" spans="1:9">
      <c r="A1254" s="7">
        <v>1.23716562621875E+18</v>
      </c>
      <c r="B1254" s="7" t="s">
        <v>61166</v>
      </c>
      <c r="C1254" s="17">
        <v>43899.998206018521</v>
      </c>
      <c r="D1254" s="7" t="s">
        <v>61165</v>
      </c>
      <c r="E1254" s="7">
        <v>16</v>
      </c>
      <c r="F1254" s="7">
        <v>40</v>
      </c>
      <c r="H1254" s="8">
        <v>43899</v>
      </c>
      <c r="I1254" s="9">
        <v>0.99820601851851853</v>
      </c>
    </row>
    <row r="1255" spans="1:9">
      <c r="A1255" s="7">
        <v>1.2371656250568599E+18</v>
      </c>
      <c r="B1255" s="7" t="s">
        <v>61164</v>
      </c>
      <c r="C1255" s="17">
        <v>43899.998206018521</v>
      </c>
      <c r="D1255" s="7" t="s">
        <v>59591</v>
      </c>
      <c r="E1255" s="7">
        <v>58658</v>
      </c>
      <c r="F1255" s="7">
        <v>35</v>
      </c>
      <c r="G1255" s="7" t="s">
        <v>61163</v>
      </c>
      <c r="H1255" s="8">
        <v>43899</v>
      </c>
      <c r="I1255" s="9">
        <v>0.99820601851851853</v>
      </c>
    </row>
    <row r="1256" spans="1:9">
      <c r="A1256" s="7">
        <v>1.2371656247968799E+18</v>
      </c>
      <c r="B1256" s="7" t="s">
        <v>61162</v>
      </c>
      <c r="C1256" s="17">
        <v>43899.998206018521</v>
      </c>
      <c r="D1256" s="7" t="s">
        <v>49737</v>
      </c>
      <c r="E1256" s="7">
        <v>3785</v>
      </c>
      <c r="F1256" s="7">
        <v>76</v>
      </c>
      <c r="H1256" s="8">
        <v>43899</v>
      </c>
      <c r="I1256" s="9">
        <v>0.99820601851851853</v>
      </c>
    </row>
    <row r="1257" spans="1:9">
      <c r="A1257" s="7">
        <v>1.23716562463728E+18</v>
      </c>
      <c r="B1257" s="7" t="s">
        <v>61161</v>
      </c>
      <c r="C1257" s="17">
        <v>43899.998194444444</v>
      </c>
      <c r="D1257" s="7" t="s">
        <v>50550</v>
      </c>
      <c r="E1257" s="7">
        <v>15843</v>
      </c>
      <c r="F1257" s="7">
        <v>8</v>
      </c>
      <c r="G1257" s="7" t="s">
        <v>61160</v>
      </c>
      <c r="H1257" s="8">
        <v>43899</v>
      </c>
      <c r="I1257" s="9">
        <v>0.9981944444444445</v>
      </c>
    </row>
    <row r="1258" spans="1:9">
      <c r="A1258" s="7">
        <v>1.23716562462911E+18</v>
      </c>
      <c r="B1258" s="7" t="s">
        <v>61159</v>
      </c>
      <c r="C1258" s="17">
        <v>43899.998194444444</v>
      </c>
      <c r="D1258" s="7" t="s">
        <v>49572</v>
      </c>
      <c r="E1258" s="7">
        <v>5308</v>
      </c>
      <c r="F1258" s="7">
        <v>185</v>
      </c>
      <c r="G1258" s="7" t="s">
        <v>3295</v>
      </c>
      <c r="H1258" s="8">
        <v>43899</v>
      </c>
      <c r="I1258" s="9">
        <v>0.9981944444444445</v>
      </c>
    </row>
    <row r="1259" spans="1:9">
      <c r="A1259" s="7">
        <v>1.2371656241970199E+18</v>
      </c>
      <c r="B1259" s="7" t="s">
        <v>61158</v>
      </c>
      <c r="C1259" s="17">
        <v>43899.998194444444</v>
      </c>
      <c r="D1259" s="7" t="s">
        <v>55759</v>
      </c>
      <c r="E1259" s="7">
        <v>126094</v>
      </c>
      <c r="F1259" s="7">
        <v>85</v>
      </c>
      <c r="G1259" s="7" t="s">
        <v>4674</v>
      </c>
      <c r="H1259" s="8">
        <v>43899</v>
      </c>
      <c r="I1259" s="9">
        <v>0.9981944444444445</v>
      </c>
    </row>
    <row r="1260" spans="1:9">
      <c r="A1260" s="7">
        <v>1.2371656234586801E+18</v>
      </c>
      <c r="B1260" s="7" t="s">
        <v>61157</v>
      </c>
      <c r="C1260" s="17">
        <v>43899.998194444444</v>
      </c>
      <c r="D1260" s="7" t="s">
        <v>48018</v>
      </c>
      <c r="E1260" s="7">
        <v>63197</v>
      </c>
      <c r="F1260" s="7">
        <v>1973</v>
      </c>
      <c r="G1260" s="7" t="s">
        <v>61156</v>
      </c>
      <c r="H1260" s="8">
        <v>43899</v>
      </c>
      <c r="I1260" s="9">
        <v>0.9981944444444445</v>
      </c>
    </row>
    <row r="1261" spans="1:9">
      <c r="A1261" s="7">
        <v>1.23716562319039E+18</v>
      </c>
      <c r="B1261" s="7" t="s">
        <v>61155</v>
      </c>
      <c r="C1261" s="17">
        <v>43899.998194444444</v>
      </c>
      <c r="D1261" s="7" t="s">
        <v>61154</v>
      </c>
      <c r="E1261" s="7">
        <v>13506</v>
      </c>
      <c r="F1261" s="7">
        <v>30</v>
      </c>
      <c r="G1261" s="7" t="s">
        <v>2436</v>
      </c>
      <c r="H1261" s="8">
        <v>43899</v>
      </c>
      <c r="I1261" s="9">
        <v>0.9981944444444445</v>
      </c>
    </row>
    <row r="1262" spans="1:9">
      <c r="A1262" s="7">
        <v>1.2371656227206899E+18</v>
      </c>
      <c r="B1262" s="7" t="s">
        <v>61153</v>
      </c>
      <c r="C1262" s="17">
        <v>43899.998194444444</v>
      </c>
      <c r="D1262" s="7" t="s">
        <v>61152</v>
      </c>
      <c r="E1262" s="7">
        <v>1086</v>
      </c>
      <c r="F1262" s="7">
        <v>102</v>
      </c>
      <c r="H1262" s="8">
        <v>43899</v>
      </c>
      <c r="I1262" s="9">
        <v>0.9981944444444445</v>
      </c>
    </row>
    <row r="1263" spans="1:9">
      <c r="A1263" s="7">
        <v>1.2371656225151099E+18</v>
      </c>
      <c r="B1263" s="7" t="s">
        <v>61151</v>
      </c>
      <c r="C1263" s="17">
        <v>43899.998194444444</v>
      </c>
      <c r="D1263" s="7" t="s">
        <v>48061</v>
      </c>
      <c r="E1263" s="7">
        <v>22238</v>
      </c>
      <c r="F1263" s="7">
        <v>959</v>
      </c>
      <c r="G1263" s="7" t="s">
        <v>21368</v>
      </c>
      <c r="H1263" s="8">
        <v>43899</v>
      </c>
      <c r="I1263" s="9">
        <v>0.9981944444444445</v>
      </c>
    </row>
    <row r="1264" spans="1:9">
      <c r="A1264" s="7">
        <v>1.2371656223975501E+18</v>
      </c>
      <c r="B1264" s="7" t="s">
        <v>61150</v>
      </c>
      <c r="C1264" s="17">
        <v>43899.998194444444</v>
      </c>
      <c r="D1264" s="7" t="s">
        <v>47962</v>
      </c>
      <c r="E1264" s="7">
        <v>9428</v>
      </c>
      <c r="F1264" s="7">
        <v>19023</v>
      </c>
      <c r="G1264" s="7" t="s">
        <v>3358</v>
      </c>
      <c r="H1264" s="8">
        <v>43899</v>
      </c>
      <c r="I1264" s="9">
        <v>0.9981944444444445</v>
      </c>
    </row>
    <row r="1265" spans="1:9">
      <c r="A1265" s="7">
        <v>1.2371656211394401E+18</v>
      </c>
      <c r="B1265" s="7" t="s">
        <v>61149</v>
      </c>
      <c r="C1265" s="17">
        <v>43899.998194444444</v>
      </c>
      <c r="D1265" s="7" t="s">
        <v>61148</v>
      </c>
      <c r="E1265" s="7">
        <v>17199</v>
      </c>
      <c r="F1265" s="7">
        <v>32</v>
      </c>
      <c r="G1265" s="7" t="s">
        <v>61147</v>
      </c>
      <c r="H1265" s="8">
        <v>43899</v>
      </c>
      <c r="I1265" s="9">
        <v>0.9981944444444445</v>
      </c>
    </row>
    <row r="1266" spans="1:9">
      <c r="A1266" s="7">
        <v>1.2371656210135099E+18</v>
      </c>
      <c r="B1266" s="7" t="s">
        <v>61146</v>
      </c>
      <c r="C1266" s="17">
        <v>43899.998194444444</v>
      </c>
      <c r="D1266" s="7" t="s">
        <v>61145</v>
      </c>
      <c r="E1266" s="7">
        <v>552</v>
      </c>
      <c r="F1266" s="7">
        <v>0</v>
      </c>
      <c r="H1266" s="8">
        <v>43899</v>
      </c>
      <c r="I1266" s="9">
        <v>0.9981944444444445</v>
      </c>
    </row>
    <row r="1267" spans="1:9">
      <c r="A1267" s="7">
        <v>1.23716562063186E+18</v>
      </c>
      <c r="B1267" s="7" t="s">
        <v>59065</v>
      </c>
      <c r="C1267" s="17">
        <v>43899.998194444444</v>
      </c>
      <c r="D1267" s="7" t="s">
        <v>48276</v>
      </c>
      <c r="E1267" s="7">
        <v>38999</v>
      </c>
      <c r="F1267" s="7">
        <v>2913</v>
      </c>
      <c r="G1267" s="7" t="s">
        <v>2550</v>
      </c>
      <c r="H1267" s="8">
        <v>43899</v>
      </c>
      <c r="I1267" s="9">
        <v>0.9981944444444445</v>
      </c>
    </row>
    <row r="1268" spans="1:9">
      <c r="A1268" s="7">
        <v>1.2371656204555899E+18</v>
      </c>
      <c r="B1268" s="7" t="s">
        <v>61144</v>
      </c>
      <c r="C1268" s="17">
        <v>43899.998182870368</v>
      </c>
      <c r="D1268" s="7" t="s">
        <v>58989</v>
      </c>
      <c r="E1268" s="7">
        <v>3795</v>
      </c>
      <c r="F1268" s="7">
        <v>136</v>
      </c>
      <c r="G1268" s="7" t="s">
        <v>2570</v>
      </c>
      <c r="H1268" s="8">
        <v>43899</v>
      </c>
      <c r="I1268" s="9">
        <v>0.99818287037037035</v>
      </c>
    </row>
    <row r="1269" spans="1:9">
      <c r="A1269" s="7">
        <v>1.2371656204219799E+18</v>
      </c>
      <c r="B1269" s="7" t="s">
        <v>61143</v>
      </c>
      <c r="C1269" s="17">
        <v>43899.998182870368</v>
      </c>
      <c r="D1269" s="7" t="s">
        <v>47991</v>
      </c>
      <c r="E1269" s="7">
        <v>1923</v>
      </c>
      <c r="F1269" s="7">
        <v>33</v>
      </c>
      <c r="H1269" s="8">
        <v>43899</v>
      </c>
      <c r="I1269" s="9">
        <v>0.99818287037037035</v>
      </c>
    </row>
    <row r="1270" spans="1:9">
      <c r="A1270" s="7">
        <v>1.23716561946593E+18</v>
      </c>
      <c r="B1270" s="7" t="s">
        <v>59426</v>
      </c>
      <c r="C1270" s="17">
        <v>43899.998182870368</v>
      </c>
      <c r="D1270" s="7" t="s">
        <v>48188</v>
      </c>
      <c r="E1270" s="7">
        <v>367</v>
      </c>
      <c r="F1270" s="7">
        <v>1556</v>
      </c>
      <c r="H1270" s="8">
        <v>43899</v>
      </c>
      <c r="I1270" s="9">
        <v>0.99818287037037035</v>
      </c>
    </row>
    <row r="1271" spans="1:9">
      <c r="A1271" s="7">
        <v>1.23716561924782E+18</v>
      </c>
      <c r="B1271" s="7" t="s">
        <v>61142</v>
      </c>
      <c r="C1271" s="17">
        <v>43899.998182870368</v>
      </c>
      <c r="D1271" s="7" t="s">
        <v>48388</v>
      </c>
      <c r="E1271" s="7">
        <v>46499</v>
      </c>
      <c r="F1271" s="7">
        <v>236</v>
      </c>
      <c r="G1271" s="7" t="s">
        <v>21093</v>
      </c>
      <c r="H1271" s="8">
        <v>43899</v>
      </c>
      <c r="I1271" s="9">
        <v>0.99818287037037035</v>
      </c>
    </row>
    <row r="1272" spans="1:9">
      <c r="A1272" s="7">
        <v>1.2371656190840599E+18</v>
      </c>
      <c r="B1272" s="7" t="s">
        <v>61141</v>
      </c>
      <c r="C1272" s="17">
        <v>43899.998182870368</v>
      </c>
      <c r="D1272" s="7" t="s">
        <v>56531</v>
      </c>
      <c r="E1272" s="7">
        <v>2770</v>
      </c>
      <c r="F1272" s="7">
        <v>7</v>
      </c>
      <c r="G1272" s="7" t="s">
        <v>2436</v>
      </c>
      <c r="H1272" s="8">
        <v>43899</v>
      </c>
      <c r="I1272" s="9">
        <v>0.99818287037037035</v>
      </c>
    </row>
    <row r="1273" spans="1:9">
      <c r="A1273" s="7">
        <v>1.2371656190045199E+18</v>
      </c>
      <c r="B1273" s="7" t="s">
        <v>61140</v>
      </c>
      <c r="C1273" s="17">
        <v>43899.998182870368</v>
      </c>
      <c r="D1273" s="7" t="s">
        <v>61139</v>
      </c>
      <c r="E1273" s="7">
        <v>191084</v>
      </c>
      <c r="F1273" s="7">
        <v>0</v>
      </c>
      <c r="G1273" s="7" t="s">
        <v>5453</v>
      </c>
      <c r="H1273" s="8">
        <v>43899</v>
      </c>
      <c r="I1273" s="9">
        <v>0.99818287037037035</v>
      </c>
    </row>
    <row r="1274" spans="1:9">
      <c r="A1274" s="7">
        <v>1.23716561872335E+18</v>
      </c>
      <c r="B1274" s="7" t="s">
        <v>61138</v>
      </c>
      <c r="C1274" s="17">
        <v>43899.998182870368</v>
      </c>
      <c r="D1274" s="7" t="s">
        <v>61137</v>
      </c>
      <c r="E1274" s="7">
        <v>1101</v>
      </c>
      <c r="F1274" s="7">
        <v>0</v>
      </c>
      <c r="G1274" s="7" t="s">
        <v>4079</v>
      </c>
      <c r="H1274" s="8">
        <v>43899</v>
      </c>
      <c r="I1274" s="9">
        <v>0.99818287037037035</v>
      </c>
    </row>
    <row r="1275" spans="1:9">
      <c r="A1275" s="7">
        <v>1.2371656179515899E+18</v>
      </c>
      <c r="B1275" s="7" t="s">
        <v>61136</v>
      </c>
      <c r="C1275" s="17">
        <v>43899.998182870368</v>
      </c>
      <c r="D1275" s="7" t="s">
        <v>61135</v>
      </c>
      <c r="E1275" s="7">
        <v>44434</v>
      </c>
      <c r="F1275" s="7">
        <v>1</v>
      </c>
      <c r="H1275" s="8">
        <v>43899</v>
      </c>
      <c r="I1275" s="9">
        <v>0.99818287037037035</v>
      </c>
    </row>
    <row r="1276" spans="1:9">
      <c r="A1276" s="7">
        <v>1.2371656167773701E+18</v>
      </c>
      <c r="B1276" s="7" t="s">
        <v>61134</v>
      </c>
      <c r="C1276" s="17">
        <v>43899.998182870368</v>
      </c>
      <c r="D1276" s="7" t="s">
        <v>47909</v>
      </c>
      <c r="E1276" s="7">
        <v>936</v>
      </c>
      <c r="F1276" s="7">
        <v>405</v>
      </c>
      <c r="G1276" s="7" t="s">
        <v>61133</v>
      </c>
      <c r="H1276" s="8">
        <v>43899</v>
      </c>
      <c r="I1276" s="9">
        <v>0.99818287037037035</v>
      </c>
    </row>
    <row r="1277" spans="1:9">
      <c r="A1277" s="7">
        <v>1.2371656157749399E+18</v>
      </c>
      <c r="B1277" s="7" t="s">
        <v>61132</v>
      </c>
      <c r="C1277" s="17">
        <v>43899.998171296298</v>
      </c>
      <c r="D1277" s="7" t="s">
        <v>53305</v>
      </c>
      <c r="E1277" s="7">
        <v>15126</v>
      </c>
      <c r="F1277" s="7">
        <v>34</v>
      </c>
      <c r="G1277" s="7" t="s">
        <v>2700</v>
      </c>
      <c r="H1277" s="8">
        <v>43899</v>
      </c>
      <c r="I1277" s="9">
        <v>0.9981712962962962</v>
      </c>
    </row>
    <row r="1278" spans="1:9">
      <c r="A1278" s="7">
        <v>1.23716561518751E+18</v>
      </c>
      <c r="B1278" s="7" t="s">
        <v>61029</v>
      </c>
      <c r="C1278" s="17">
        <v>43899.998171296298</v>
      </c>
      <c r="D1278" s="7" t="s">
        <v>50658</v>
      </c>
      <c r="E1278" s="7">
        <v>31865</v>
      </c>
      <c r="F1278" s="7">
        <v>250</v>
      </c>
      <c r="H1278" s="8">
        <v>43899</v>
      </c>
      <c r="I1278" s="9">
        <v>0.9981712962962962</v>
      </c>
    </row>
    <row r="1279" spans="1:9">
      <c r="A1279" s="7">
        <v>1.2371656147597E+18</v>
      </c>
      <c r="B1279" s="7" t="s">
        <v>61131</v>
      </c>
      <c r="C1279" s="17">
        <v>43899.998171296298</v>
      </c>
      <c r="D1279" s="7" t="s">
        <v>48041</v>
      </c>
      <c r="E1279" s="7">
        <v>25712</v>
      </c>
      <c r="F1279" s="7">
        <v>5481</v>
      </c>
      <c r="G1279" s="7" t="s">
        <v>3491</v>
      </c>
      <c r="H1279" s="8">
        <v>43899</v>
      </c>
      <c r="I1279" s="9">
        <v>0.9981712962962962</v>
      </c>
    </row>
    <row r="1280" spans="1:9">
      <c r="A1280" s="7">
        <v>1.23716561440752E+18</v>
      </c>
      <c r="B1280" s="7" t="s">
        <v>61130</v>
      </c>
      <c r="C1280" s="17">
        <v>43899.998171296298</v>
      </c>
      <c r="D1280" s="7" t="s">
        <v>47933</v>
      </c>
      <c r="E1280" s="7">
        <v>595</v>
      </c>
      <c r="F1280" s="7">
        <v>1969</v>
      </c>
      <c r="H1280" s="8">
        <v>43899</v>
      </c>
      <c r="I1280" s="9">
        <v>0.9981712962962962</v>
      </c>
    </row>
    <row r="1281" spans="1:9">
      <c r="A1281" s="7">
        <v>1.2371656143152901E+18</v>
      </c>
      <c r="B1281" s="7" t="s">
        <v>61129</v>
      </c>
      <c r="C1281" s="17">
        <v>43899.998171296298</v>
      </c>
      <c r="D1281" s="7" t="s">
        <v>49449</v>
      </c>
      <c r="E1281" s="7">
        <v>24882</v>
      </c>
      <c r="F1281" s="7">
        <v>1431</v>
      </c>
      <c r="H1281" s="8">
        <v>43899</v>
      </c>
      <c r="I1281" s="9">
        <v>0.9981712962962962</v>
      </c>
    </row>
    <row r="1282" spans="1:9">
      <c r="A1282" s="7">
        <v>1.2371656142606799E+18</v>
      </c>
      <c r="B1282" s="7" t="s">
        <v>61128</v>
      </c>
      <c r="C1282" s="17">
        <v>43899.998171296298</v>
      </c>
      <c r="D1282" s="7" t="s">
        <v>61127</v>
      </c>
      <c r="E1282" s="7">
        <v>60</v>
      </c>
      <c r="F1282" s="7">
        <v>5</v>
      </c>
      <c r="H1282" s="8">
        <v>43899</v>
      </c>
      <c r="I1282" s="9">
        <v>0.9981712962962962</v>
      </c>
    </row>
    <row r="1283" spans="1:9">
      <c r="A1283" s="7">
        <v>1.23716561381619E+18</v>
      </c>
      <c r="B1283" s="7" t="s">
        <v>60534</v>
      </c>
      <c r="C1283" s="17">
        <v>43899.998171296298</v>
      </c>
      <c r="D1283" s="7" t="s">
        <v>54614</v>
      </c>
      <c r="E1283" s="7">
        <v>198692</v>
      </c>
      <c r="F1283" s="7">
        <v>41</v>
      </c>
      <c r="G1283" s="7" t="s">
        <v>60533</v>
      </c>
      <c r="H1283" s="8">
        <v>43899</v>
      </c>
      <c r="I1283" s="9">
        <v>0.9981712962962962</v>
      </c>
    </row>
    <row r="1284" spans="1:9">
      <c r="A1284" s="7">
        <v>1.2371656133464399E+18</v>
      </c>
      <c r="B1284" s="7" t="s">
        <v>61126</v>
      </c>
      <c r="C1284" s="17">
        <v>43899.998171296298</v>
      </c>
      <c r="D1284" s="7" t="s">
        <v>54072</v>
      </c>
      <c r="E1284" s="7">
        <v>72</v>
      </c>
      <c r="F1284" s="7">
        <v>62</v>
      </c>
      <c r="G1284" s="7" t="s">
        <v>3295</v>
      </c>
      <c r="H1284" s="8">
        <v>43899</v>
      </c>
      <c r="I1284" s="9">
        <v>0.9981712962962962</v>
      </c>
    </row>
    <row r="1285" spans="1:9">
      <c r="A1285" s="7">
        <v>1.23716561302336E+18</v>
      </c>
      <c r="B1285" s="7" t="s">
        <v>61125</v>
      </c>
      <c r="C1285" s="17">
        <v>43899.998171296298</v>
      </c>
      <c r="D1285" s="7" t="s">
        <v>47933</v>
      </c>
      <c r="E1285" s="7">
        <v>4109</v>
      </c>
      <c r="F1285" s="7">
        <v>1969</v>
      </c>
      <c r="G1285" s="7" t="s">
        <v>40276</v>
      </c>
      <c r="H1285" s="8">
        <v>43899</v>
      </c>
      <c r="I1285" s="9">
        <v>0.9981712962962962</v>
      </c>
    </row>
    <row r="1286" spans="1:9">
      <c r="A1286" s="7">
        <v>1.2371656115764101E+18</v>
      </c>
      <c r="B1286" s="7" t="s">
        <v>61124</v>
      </c>
      <c r="C1286" s="17">
        <v>43899.998159722221</v>
      </c>
      <c r="D1286" s="7" t="s">
        <v>48580</v>
      </c>
      <c r="E1286" s="7">
        <v>162</v>
      </c>
      <c r="F1286" s="7">
        <v>1578</v>
      </c>
      <c r="G1286" s="7" t="s">
        <v>61123</v>
      </c>
      <c r="H1286" s="8">
        <v>43899</v>
      </c>
      <c r="I1286" s="9">
        <v>0.99815972222222227</v>
      </c>
    </row>
    <row r="1287" spans="1:9">
      <c r="A1287" s="7">
        <v>1.23716561156802E+18</v>
      </c>
      <c r="B1287" s="7" t="s">
        <v>61122</v>
      </c>
      <c r="C1287" s="17">
        <v>43899.998159722221</v>
      </c>
      <c r="D1287" s="7" t="s">
        <v>53651</v>
      </c>
      <c r="E1287" s="7">
        <v>24</v>
      </c>
      <c r="F1287" s="7">
        <v>44</v>
      </c>
      <c r="G1287" s="7" t="s">
        <v>11388</v>
      </c>
      <c r="H1287" s="8">
        <v>43899</v>
      </c>
      <c r="I1287" s="9">
        <v>0.99815972222222227</v>
      </c>
    </row>
    <row r="1288" spans="1:9">
      <c r="A1288" s="7">
        <v>1.2371656114713999E+18</v>
      </c>
      <c r="B1288" s="7" t="s">
        <v>61121</v>
      </c>
      <c r="C1288" s="17">
        <v>43899.998159722221</v>
      </c>
      <c r="D1288" s="7" t="s">
        <v>61120</v>
      </c>
      <c r="E1288" s="7">
        <v>7</v>
      </c>
      <c r="F1288" s="7">
        <v>0</v>
      </c>
      <c r="H1288" s="8">
        <v>43899</v>
      </c>
      <c r="I1288" s="9">
        <v>0.99815972222222227</v>
      </c>
    </row>
    <row r="1289" spans="1:9">
      <c r="A1289" s="7">
        <v>1.2371656112952399E+18</v>
      </c>
      <c r="B1289" s="7" t="s">
        <v>61119</v>
      </c>
      <c r="C1289" s="17">
        <v>43899.998159722221</v>
      </c>
      <c r="D1289" s="7" t="s">
        <v>48257</v>
      </c>
      <c r="E1289" s="7">
        <v>95761</v>
      </c>
      <c r="F1289" s="7">
        <v>1193</v>
      </c>
      <c r="G1289" s="7" t="s">
        <v>61118</v>
      </c>
      <c r="H1289" s="8">
        <v>43899</v>
      </c>
      <c r="I1289" s="9">
        <v>0.99815972222222227</v>
      </c>
    </row>
    <row r="1290" spans="1:9">
      <c r="A1290" s="7">
        <v>1.2371656111779E+18</v>
      </c>
      <c r="B1290" s="7" t="s">
        <v>61117</v>
      </c>
      <c r="C1290" s="17">
        <v>43899.998159722221</v>
      </c>
      <c r="D1290" s="7" t="s">
        <v>48033</v>
      </c>
      <c r="E1290" s="7">
        <v>3323</v>
      </c>
      <c r="F1290" s="7">
        <v>3533</v>
      </c>
      <c r="H1290" s="8">
        <v>43899</v>
      </c>
      <c r="I1290" s="9">
        <v>0.99815972222222227</v>
      </c>
    </row>
    <row r="1291" spans="1:9">
      <c r="A1291" s="7">
        <v>1.2371656106744699E+18</v>
      </c>
      <c r="B1291" s="7" t="s">
        <v>61116</v>
      </c>
      <c r="C1291" s="17">
        <v>43899.998159722221</v>
      </c>
      <c r="D1291" s="7" t="s">
        <v>49453</v>
      </c>
      <c r="E1291" s="7">
        <v>23276</v>
      </c>
      <c r="F1291" s="7">
        <v>380</v>
      </c>
      <c r="G1291" s="7" t="s">
        <v>61115</v>
      </c>
      <c r="H1291" s="8">
        <v>43899</v>
      </c>
      <c r="I1291" s="9">
        <v>0.99815972222222227</v>
      </c>
    </row>
    <row r="1292" spans="1:9">
      <c r="A1292" s="7">
        <v>1.2371656105781801E+18</v>
      </c>
      <c r="B1292" s="7" t="s">
        <v>61114</v>
      </c>
      <c r="C1292" s="17">
        <v>43899.998159722221</v>
      </c>
      <c r="D1292" s="7" t="s">
        <v>61113</v>
      </c>
      <c r="E1292" s="7">
        <v>22879</v>
      </c>
      <c r="F1292" s="7">
        <v>0</v>
      </c>
      <c r="G1292" s="7" t="s">
        <v>2428</v>
      </c>
      <c r="H1292" s="8">
        <v>43899</v>
      </c>
      <c r="I1292" s="9">
        <v>0.99815972222222227</v>
      </c>
    </row>
    <row r="1293" spans="1:9">
      <c r="A1293" s="7">
        <v>1.23716561039342E+18</v>
      </c>
      <c r="B1293" s="7" t="s">
        <v>61112</v>
      </c>
      <c r="C1293" s="17">
        <v>43899.998159722221</v>
      </c>
      <c r="D1293" s="7" t="s">
        <v>54668</v>
      </c>
      <c r="E1293" s="7">
        <v>47160</v>
      </c>
      <c r="F1293" s="7">
        <v>130</v>
      </c>
      <c r="H1293" s="8">
        <v>43899</v>
      </c>
      <c r="I1293" s="9">
        <v>0.99815972222222227</v>
      </c>
    </row>
    <row r="1294" spans="1:9">
      <c r="A1294" s="7">
        <v>1.2371656101881001E+18</v>
      </c>
      <c r="B1294" s="7" t="s">
        <v>61111</v>
      </c>
      <c r="C1294" s="17">
        <v>43899.998159722221</v>
      </c>
      <c r="D1294" s="7" t="s">
        <v>48438</v>
      </c>
      <c r="E1294" s="7">
        <v>12921</v>
      </c>
      <c r="F1294" s="7">
        <v>254</v>
      </c>
      <c r="G1294" s="7" t="s">
        <v>5901</v>
      </c>
      <c r="H1294" s="8">
        <v>43899</v>
      </c>
      <c r="I1294" s="9">
        <v>0.99815972222222227</v>
      </c>
    </row>
    <row r="1295" spans="1:9">
      <c r="A1295" s="7">
        <v>1.2371656090554399E+18</v>
      </c>
      <c r="B1295" s="7" t="s">
        <v>35351</v>
      </c>
      <c r="C1295" s="17">
        <v>43899.998159722221</v>
      </c>
      <c r="D1295" s="7" t="s">
        <v>48006</v>
      </c>
      <c r="E1295" s="7">
        <v>254552</v>
      </c>
      <c r="F1295" s="7">
        <v>3360</v>
      </c>
      <c r="H1295" s="8">
        <v>43899</v>
      </c>
      <c r="I1295" s="9">
        <v>0.99815972222222227</v>
      </c>
    </row>
    <row r="1296" spans="1:9">
      <c r="A1296" s="7">
        <v>1.2371656088753101E+18</v>
      </c>
      <c r="B1296" s="7" t="s">
        <v>61110</v>
      </c>
      <c r="C1296" s="17">
        <v>43899.998159722221</v>
      </c>
      <c r="D1296" s="7" t="s">
        <v>54493</v>
      </c>
      <c r="E1296" s="7">
        <v>72339</v>
      </c>
      <c r="F1296" s="7">
        <v>40</v>
      </c>
      <c r="G1296" s="7" t="s">
        <v>24952</v>
      </c>
      <c r="H1296" s="8">
        <v>43899</v>
      </c>
      <c r="I1296" s="9">
        <v>0.99815972222222227</v>
      </c>
    </row>
    <row r="1297" spans="1:9">
      <c r="A1297" s="7">
        <v>1.2371656083845399E+18</v>
      </c>
      <c r="B1297" s="7" t="s">
        <v>61109</v>
      </c>
      <c r="C1297" s="17">
        <v>43899.998159722221</v>
      </c>
      <c r="D1297" s="7" t="s">
        <v>47942</v>
      </c>
      <c r="E1297" s="7">
        <v>15237</v>
      </c>
      <c r="F1297" s="7">
        <v>711</v>
      </c>
      <c r="H1297" s="8">
        <v>43899</v>
      </c>
      <c r="I1297" s="9">
        <v>0.99815972222222227</v>
      </c>
    </row>
    <row r="1298" spans="1:9">
      <c r="A1298" s="7">
        <v>1.23716560790222E+18</v>
      </c>
      <c r="B1298" s="7" t="s">
        <v>3783</v>
      </c>
      <c r="C1298" s="17">
        <v>43899.998159722221</v>
      </c>
      <c r="D1298" s="7" t="s">
        <v>61108</v>
      </c>
      <c r="E1298" s="7">
        <v>4694</v>
      </c>
      <c r="F1298" s="7">
        <v>0</v>
      </c>
      <c r="G1298" s="7" t="s">
        <v>3781</v>
      </c>
      <c r="H1298" s="8">
        <v>43899</v>
      </c>
      <c r="I1298" s="9">
        <v>0.99815972222222227</v>
      </c>
    </row>
    <row r="1299" spans="1:9">
      <c r="A1299" s="7">
        <v>1.23716560716401E+18</v>
      </c>
      <c r="B1299" s="7" t="s">
        <v>61107</v>
      </c>
      <c r="C1299" s="17">
        <v>43899.998148148145</v>
      </c>
      <c r="D1299" s="7" t="s">
        <v>61106</v>
      </c>
      <c r="E1299" s="7">
        <v>4632</v>
      </c>
      <c r="F1299" s="7">
        <v>0</v>
      </c>
      <c r="G1299" s="7" t="s">
        <v>61105</v>
      </c>
      <c r="H1299" s="8">
        <v>43899</v>
      </c>
      <c r="I1299" s="9">
        <v>0.99814814814814812</v>
      </c>
    </row>
    <row r="1300" spans="1:9">
      <c r="A1300" s="7">
        <v>1.23716560694174E+18</v>
      </c>
      <c r="B1300" s="7" t="s">
        <v>61104</v>
      </c>
      <c r="C1300" s="17">
        <v>43899.998148148145</v>
      </c>
      <c r="D1300" s="7" t="s">
        <v>59058</v>
      </c>
      <c r="E1300" s="7">
        <v>34592</v>
      </c>
      <c r="F1300" s="7">
        <v>125</v>
      </c>
      <c r="G1300" s="7" t="s">
        <v>18818</v>
      </c>
      <c r="H1300" s="8">
        <v>43899</v>
      </c>
      <c r="I1300" s="9">
        <v>0.99814814814814812</v>
      </c>
    </row>
    <row r="1301" spans="1:9">
      <c r="A1301" s="7">
        <v>1.2371656067444101E+18</v>
      </c>
      <c r="B1301" s="7" t="s">
        <v>61103</v>
      </c>
      <c r="C1301" s="17">
        <v>43899.998148148145</v>
      </c>
      <c r="D1301" s="7" t="s">
        <v>47891</v>
      </c>
      <c r="E1301" s="7">
        <v>233386</v>
      </c>
      <c r="F1301" s="7">
        <v>243</v>
      </c>
      <c r="G1301" s="7" t="s">
        <v>3147</v>
      </c>
      <c r="H1301" s="8">
        <v>43899</v>
      </c>
      <c r="I1301" s="9">
        <v>0.99814814814814812</v>
      </c>
    </row>
    <row r="1302" spans="1:9">
      <c r="A1302" s="7">
        <v>1.2371656060103501E+18</v>
      </c>
      <c r="B1302" s="7" t="s">
        <v>61102</v>
      </c>
      <c r="C1302" s="17">
        <v>43899.998148148145</v>
      </c>
      <c r="D1302" s="7" t="s">
        <v>57966</v>
      </c>
      <c r="E1302" s="7">
        <v>671</v>
      </c>
      <c r="F1302" s="7">
        <v>25</v>
      </c>
      <c r="G1302" s="7" t="s">
        <v>17857</v>
      </c>
      <c r="H1302" s="8">
        <v>43899</v>
      </c>
      <c r="I1302" s="9">
        <v>0.99814814814814812</v>
      </c>
    </row>
    <row r="1303" spans="1:9">
      <c r="A1303" s="7">
        <v>1.23716560593071E+18</v>
      </c>
      <c r="B1303" s="7" t="s">
        <v>61101</v>
      </c>
      <c r="C1303" s="17">
        <v>43899.998148148145</v>
      </c>
      <c r="D1303" s="7" t="s">
        <v>47907</v>
      </c>
      <c r="E1303" s="7">
        <v>35796</v>
      </c>
      <c r="F1303" s="7">
        <v>17917</v>
      </c>
      <c r="G1303" s="7" t="s">
        <v>61100</v>
      </c>
      <c r="H1303" s="8">
        <v>43899</v>
      </c>
      <c r="I1303" s="9">
        <v>0.99814814814814812</v>
      </c>
    </row>
    <row r="1304" spans="1:9">
      <c r="A1304" s="7">
        <v>1.23716560495775E+18</v>
      </c>
      <c r="B1304" s="7" t="s">
        <v>61099</v>
      </c>
      <c r="C1304" s="17">
        <v>43899.998148148145</v>
      </c>
      <c r="D1304" s="7" t="s">
        <v>60507</v>
      </c>
      <c r="E1304" s="7">
        <v>3280</v>
      </c>
      <c r="F1304" s="7">
        <v>130</v>
      </c>
      <c r="G1304" s="7" t="s">
        <v>2606</v>
      </c>
      <c r="H1304" s="8">
        <v>43899</v>
      </c>
      <c r="I1304" s="9">
        <v>0.99814814814814812</v>
      </c>
    </row>
    <row r="1305" spans="1:9">
      <c r="A1305" s="7">
        <v>1.23716560477309E+18</v>
      </c>
      <c r="B1305" s="7" t="s">
        <v>61098</v>
      </c>
      <c r="C1305" s="17">
        <v>43899.998148148145</v>
      </c>
      <c r="D1305" s="7" t="s">
        <v>47962</v>
      </c>
      <c r="E1305" s="7">
        <v>10804</v>
      </c>
      <c r="F1305" s="7">
        <v>19024</v>
      </c>
      <c r="G1305" s="7" t="s">
        <v>2453</v>
      </c>
      <c r="H1305" s="8">
        <v>43899</v>
      </c>
      <c r="I1305" s="9">
        <v>0.99814814814814812</v>
      </c>
    </row>
    <row r="1306" spans="1:9">
      <c r="A1306" s="7">
        <v>1.23716560414814E+18</v>
      </c>
      <c r="B1306" s="7" t="s">
        <v>61097</v>
      </c>
      <c r="C1306" s="17">
        <v>43899.998148148145</v>
      </c>
      <c r="D1306" s="7" t="s">
        <v>47962</v>
      </c>
      <c r="E1306" s="7">
        <v>53341</v>
      </c>
      <c r="F1306" s="7">
        <v>19024</v>
      </c>
      <c r="G1306" s="7" t="s">
        <v>61096</v>
      </c>
      <c r="H1306" s="8">
        <v>43899</v>
      </c>
      <c r="I1306" s="9">
        <v>0.99814814814814812</v>
      </c>
    </row>
    <row r="1307" spans="1:9">
      <c r="A1307" s="7">
        <v>1.23716560387551E+18</v>
      </c>
      <c r="B1307" s="7" t="s">
        <v>61095</v>
      </c>
      <c r="C1307" s="17">
        <v>43899.998148148145</v>
      </c>
      <c r="D1307" s="7" t="s">
        <v>1830</v>
      </c>
      <c r="E1307" s="7">
        <v>13864</v>
      </c>
      <c r="F1307" s="7">
        <v>1846</v>
      </c>
      <c r="G1307" s="7" t="s">
        <v>61094</v>
      </c>
      <c r="H1307" s="8">
        <v>43899</v>
      </c>
      <c r="I1307" s="9">
        <v>0.99814814814814812</v>
      </c>
    </row>
    <row r="1308" spans="1:9">
      <c r="A1308" s="7">
        <v>1.2371656037538199E+18</v>
      </c>
      <c r="B1308" s="7" t="s">
        <v>61093</v>
      </c>
      <c r="C1308" s="17">
        <v>43899.998148148145</v>
      </c>
      <c r="D1308" s="7" t="s">
        <v>47962</v>
      </c>
      <c r="E1308" s="7">
        <v>3889</v>
      </c>
      <c r="F1308" s="7">
        <v>19024</v>
      </c>
      <c r="G1308" s="7" t="s">
        <v>61092</v>
      </c>
      <c r="H1308" s="8">
        <v>43899</v>
      </c>
      <c r="I1308" s="9">
        <v>0.99814814814814812</v>
      </c>
    </row>
    <row r="1309" spans="1:9">
      <c r="A1309" s="7">
        <v>1.23716560366177E+18</v>
      </c>
      <c r="B1309" s="7" t="s">
        <v>61091</v>
      </c>
      <c r="C1309" s="17">
        <v>43899.998136574075</v>
      </c>
      <c r="D1309" s="7" t="s">
        <v>47907</v>
      </c>
      <c r="E1309" s="7">
        <v>1505</v>
      </c>
      <c r="F1309" s="7">
        <v>17917</v>
      </c>
      <c r="G1309" s="7" t="s">
        <v>61090</v>
      </c>
      <c r="H1309" s="8">
        <v>43899</v>
      </c>
      <c r="I1309" s="9">
        <v>0.99813657407407408</v>
      </c>
    </row>
    <row r="1310" spans="1:9">
      <c r="A1310" s="7">
        <v>1.2371656024957701E+18</v>
      </c>
      <c r="B1310" s="7" t="s">
        <v>14940</v>
      </c>
      <c r="C1310" s="17">
        <v>43899.998136574075</v>
      </c>
      <c r="D1310" s="7" t="s">
        <v>47882</v>
      </c>
      <c r="E1310" s="7">
        <v>45164</v>
      </c>
      <c r="F1310" s="7">
        <v>3244</v>
      </c>
      <c r="G1310" s="7" t="s">
        <v>14939</v>
      </c>
      <c r="H1310" s="8">
        <v>43899</v>
      </c>
      <c r="I1310" s="9">
        <v>0.99813657407407408</v>
      </c>
    </row>
    <row r="1311" spans="1:9">
      <c r="A1311" s="7">
        <v>1.23716560248736E+18</v>
      </c>
      <c r="B1311" s="7" t="s">
        <v>61089</v>
      </c>
      <c r="C1311" s="17">
        <v>43899.998136574075</v>
      </c>
      <c r="D1311" s="7" t="s">
        <v>61088</v>
      </c>
      <c r="E1311" s="7">
        <v>194281</v>
      </c>
      <c r="F1311" s="7">
        <v>6</v>
      </c>
      <c r="G1311" s="7" t="s">
        <v>5510</v>
      </c>
      <c r="H1311" s="8">
        <v>43899</v>
      </c>
      <c r="I1311" s="9">
        <v>0.99813657407407408</v>
      </c>
    </row>
    <row r="1312" spans="1:9">
      <c r="A1312" s="7">
        <v>1.2371656019376901E+18</v>
      </c>
      <c r="B1312" s="7" t="s">
        <v>61087</v>
      </c>
      <c r="C1312" s="17">
        <v>43899.998136574075</v>
      </c>
      <c r="D1312" s="7" t="s">
        <v>52608</v>
      </c>
      <c r="E1312" s="7">
        <v>39400</v>
      </c>
      <c r="F1312" s="7">
        <v>199</v>
      </c>
      <c r="G1312" s="7" t="s">
        <v>61086</v>
      </c>
      <c r="H1312" s="8">
        <v>43899</v>
      </c>
      <c r="I1312" s="9">
        <v>0.99813657407407408</v>
      </c>
    </row>
    <row r="1313" spans="1:9">
      <c r="A1313" s="7">
        <v>1.23716560114497E+18</v>
      </c>
      <c r="B1313" s="7" t="s">
        <v>57117</v>
      </c>
      <c r="C1313" s="17">
        <v>43899.998136574075</v>
      </c>
      <c r="D1313" s="7" t="s">
        <v>48257</v>
      </c>
      <c r="E1313" s="7">
        <v>153672</v>
      </c>
      <c r="F1313" s="7">
        <v>1193</v>
      </c>
      <c r="G1313" s="7" t="s">
        <v>3156</v>
      </c>
      <c r="H1313" s="8">
        <v>43899</v>
      </c>
      <c r="I1313" s="9">
        <v>0.99813657407407408</v>
      </c>
    </row>
    <row r="1314" spans="1:9">
      <c r="A1314" s="7">
        <v>1.2371656006208799E+18</v>
      </c>
      <c r="B1314" s="7" t="s">
        <v>61085</v>
      </c>
      <c r="C1314" s="17">
        <v>43899.998136574075</v>
      </c>
      <c r="D1314" s="7" t="s">
        <v>2531</v>
      </c>
      <c r="E1314" s="7">
        <v>300</v>
      </c>
      <c r="F1314" s="7">
        <v>501</v>
      </c>
      <c r="H1314" s="8">
        <v>43899</v>
      </c>
      <c r="I1314" s="9">
        <v>0.99813657407407408</v>
      </c>
    </row>
    <row r="1315" spans="1:9">
      <c r="A1315" s="7">
        <v>1.2371656005661499E+18</v>
      </c>
      <c r="B1315" s="7" t="s">
        <v>61084</v>
      </c>
      <c r="C1315" s="17">
        <v>43899.998136574075</v>
      </c>
      <c r="D1315" s="7" t="s">
        <v>61083</v>
      </c>
      <c r="E1315" s="7">
        <v>55811</v>
      </c>
      <c r="F1315" s="7">
        <v>24</v>
      </c>
      <c r="G1315" s="7" t="s">
        <v>6600</v>
      </c>
      <c r="H1315" s="8">
        <v>43899</v>
      </c>
      <c r="I1315" s="9">
        <v>0.99813657407407408</v>
      </c>
    </row>
    <row r="1316" spans="1:9">
      <c r="A1316" s="7">
        <v>1.2371656003566799E+18</v>
      </c>
      <c r="B1316" s="7" t="s">
        <v>57243</v>
      </c>
      <c r="C1316" s="17">
        <v>43899.998136574075</v>
      </c>
      <c r="D1316" s="7" t="s">
        <v>57433</v>
      </c>
      <c r="E1316" s="7">
        <v>108</v>
      </c>
      <c r="F1316" s="7">
        <v>3</v>
      </c>
      <c r="G1316" s="7" t="s">
        <v>2709</v>
      </c>
      <c r="H1316" s="8">
        <v>43899</v>
      </c>
      <c r="I1316" s="9">
        <v>0.99813657407407408</v>
      </c>
    </row>
    <row r="1317" spans="1:9">
      <c r="A1317" s="7">
        <v>1.2371655995050099E+18</v>
      </c>
      <c r="B1317" s="7" t="s">
        <v>61082</v>
      </c>
      <c r="C1317" s="17">
        <v>43899.998136574075</v>
      </c>
      <c r="D1317" s="7" t="s">
        <v>47918</v>
      </c>
      <c r="E1317" s="7">
        <v>4131</v>
      </c>
      <c r="F1317" s="7">
        <v>4112</v>
      </c>
      <c r="H1317" s="8">
        <v>43899</v>
      </c>
      <c r="I1317" s="9">
        <v>0.99813657407407408</v>
      </c>
    </row>
    <row r="1318" spans="1:9">
      <c r="A1318" s="7">
        <v>1.23716559932883E+18</v>
      </c>
      <c r="B1318" s="7" t="s">
        <v>61081</v>
      </c>
      <c r="C1318" s="17">
        <v>43899.998124999998</v>
      </c>
      <c r="D1318" s="7" t="s">
        <v>47962</v>
      </c>
      <c r="E1318" s="7">
        <v>75560</v>
      </c>
      <c r="F1318" s="7">
        <v>19024</v>
      </c>
      <c r="G1318" s="7" t="s">
        <v>61080</v>
      </c>
      <c r="H1318" s="8">
        <v>43899</v>
      </c>
      <c r="I1318" s="9">
        <v>0.99812499999999993</v>
      </c>
    </row>
    <row r="1319" spans="1:9">
      <c r="A1319" s="7">
        <v>1.23716559773921E+18</v>
      </c>
      <c r="B1319" s="7" t="s">
        <v>61079</v>
      </c>
      <c r="C1319" s="17">
        <v>43899.998124999998</v>
      </c>
      <c r="D1319" s="7" t="s">
        <v>47913</v>
      </c>
      <c r="E1319" s="7">
        <v>129021</v>
      </c>
      <c r="F1319" s="7">
        <v>11314</v>
      </c>
      <c r="G1319" s="7" t="s">
        <v>61078</v>
      </c>
      <c r="H1319" s="8">
        <v>43899</v>
      </c>
      <c r="I1319" s="9">
        <v>0.99812499999999993</v>
      </c>
    </row>
    <row r="1320" spans="1:9">
      <c r="A1320" s="7">
        <v>1.2371655971144E+18</v>
      </c>
      <c r="B1320" s="7" t="s">
        <v>61077</v>
      </c>
      <c r="C1320" s="17">
        <v>43899.998124999998</v>
      </c>
      <c r="D1320" s="7" t="s">
        <v>55922</v>
      </c>
      <c r="E1320" s="7">
        <v>5179</v>
      </c>
      <c r="F1320" s="7">
        <v>33</v>
      </c>
      <c r="G1320" s="7" t="s">
        <v>61076</v>
      </c>
      <c r="H1320" s="8">
        <v>43899</v>
      </c>
      <c r="I1320" s="9">
        <v>0.99812499999999993</v>
      </c>
    </row>
    <row r="1321" spans="1:9">
      <c r="A1321" s="7">
        <v>1.23716559682496E+18</v>
      </c>
      <c r="B1321" s="7" t="s">
        <v>61075</v>
      </c>
      <c r="C1321" s="17">
        <v>43899.998124999998</v>
      </c>
      <c r="D1321" s="7" t="s">
        <v>61074</v>
      </c>
      <c r="E1321" s="7">
        <v>1087</v>
      </c>
      <c r="F1321" s="7">
        <v>0</v>
      </c>
      <c r="G1321" s="7" t="s">
        <v>61073</v>
      </c>
      <c r="H1321" s="8">
        <v>43899</v>
      </c>
      <c r="I1321" s="9">
        <v>0.99812499999999993</v>
      </c>
    </row>
    <row r="1322" spans="1:9">
      <c r="A1322" s="7">
        <v>1.2371655966488399E+18</v>
      </c>
      <c r="B1322" s="7" t="s">
        <v>61072</v>
      </c>
      <c r="C1322" s="17">
        <v>43899.998124999998</v>
      </c>
      <c r="D1322" s="7" t="s">
        <v>48018</v>
      </c>
      <c r="E1322" s="7">
        <v>480</v>
      </c>
      <c r="F1322" s="7">
        <v>1973</v>
      </c>
      <c r="H1322" s="8">
        <v>43899</v>
      </c>
      <c r="I1322" s="9">
        <v>0.99812499999999993</v>
      </c>
    </row>
    <row r="1323" spans="1:9">
      <c r="A1323" s="7">
        <v>1.23716559642242E+18</v>
      </c>
      <c r="B1323" s="7" t="s">
        <v>61071</v>
      </c>
      <c r="C1323" s="17">
        <v>43899.998124999998</v>
      </c>
      <c r="D1323" s="7" t="s">
        <v>61070</v>
      </c>
      <c r="E1323" s="7">
        <v>550</v>
      </c>
      <c r="F1323" s="7">
        <v>0</v>
      </c>
      <c r="G1323" s="7" t="s">
        <v>38586</v>
      </c>
      <c r="H1323" s="8">
        <v>43899</v>
      </c>
      <c r="I1323" s="9">
        <v>0.99812499999999993</v>
      </c>
    </row>
    <row r="1324" spans="1:9">
      <c r="A1324" s="7">
        <v>1.2371655951219899E+18</v>
      </c>
      <c r="B1324" s="7" t="s">
        <v>60939</v>
      </c>
      <c r="C1324" s="17">
        <v>43899.998113425929</v>
      </c>
      <c r="D1324" s="7" t="s">
        <v>53002</v>
      </c>
      <c r="E1324" s="7">
        <v>1975</v>
      </c>
      <c r="F1324" s="7">
        <v>2103</v>
      </c>
      <c r="H1324" s="8">
        <v>43899</v>
      </c>
      <c r="I1324" s="9">
        <v>0.998113425925926</v>
      </c>
    </row>
    <row r="1325" spans="1:9">
      <c r="A1325" s="7">
        <v>1.23716559442173E+18</v>
      </c>
      <c r="B1325" s="7" t="s">
        <v>61069</v>
      </c>
      <c r="C1325" s="17">
        <v>43899.998113425929</v>
      </c>
      <c r="D1325" s="7" t="s">
        <v>48829</v>
      </c>
      <c r="E1325" s="7">
        <v>148248</v>
      </c>
      <c r="F1325" s="7">
        <v>829</v>
      </c>
      <c r="G1325" s="7" t="s">
        <v>61068</v>
      </c>
      <c r="H1325" s="8">
        <v>43899</v>
      </c>
      <c r="I1325" s="9">
        <v>0.998113425925926</v>
      </c>
    </row>
    <row r="1326" spans="1:9">
      <c r="A1326" s="7">
        <v>1.23716559382194E+18</v>
      </c>
      <c r="B1326" s="7" t="s">
        <v>61067</v>
      </c>
      <c r="C1326" s="17">
        <v>43899.998113425929</v>
      </c>
      <c r="D1326" s="7" t="s">
        <v>47957</v>
      </c>
      <c r="E1326" s="7">
        <v>59</v>
      </c>
      <c r="F1326" s="7">
        <v>4203</v>
      </c>
      <c r="H1326" s="8">
        <v>43899</v>
      </c>
      <c r="I1326" s="9">
        <v>0.998113425925926</v>
      </c>
    </row>
    <row r="1327" spans="1:9">
      <c r="A1327" s="7">
        <v>1.2371655931506601E+18</v>
      </c>
      <c r="B1327" s="7" t="s">
        <v>56217</v>
      </c>
      <c r="C1327" s="17">
        <v>43899.998113425929</v>
      </c>
      <c r="D1327" s="7" t="s">
        <v>61066</v>
      </c>
      <c r="E1327" s="7">
        <v>321537</v>
      </c>
      <c r="F1327" s="7">
        <v>5</v>
      </c>
      <c r="G1327" s="7" t="s">
        <v>56215</v>
      </c>
      <c r="H1327" s="8">
        <v>43899</v>
      </c>
      <c r="I1327" s="9">
        <v>0.998113425925926</v>
      </c>
    </row>
    <row r="1328" spans="1:9">
      <c r="A1328" s="7">
        <v>1.23716559242943E+18</v>
      </c>
      <c r="B1328" s="7" t="s">
        <v>61065</v>
      </c>
      <c r="C1328" s="17">
        <v>43899.998113425929</v>
      </c>
      <c r="D1328" s="7" t="s">
        <v>51274</v>
      </c>
      <c r="E1328" s="7">
        <v>4184</v>
      </c>
      <c r="F1328" s="7">
        <v>226</v>
      </c>
      <c r="G1328" s="7" t="s">
        <v>11282</v>
      </c>
      <c r="H1328" s="8">
        <v>43899</v>
      </c>
      <c r="I1328" s="9">
        <v>0.998113425925926</v>
      </c>
    </row>
    <row r="1329" spans="1:9">
      <c r="A1329" s="7">
        <v>1.23716559153586E+18</v>
      </c>
      <c r="B1329" s="7" t="s">
        <v>61064</v>
      </c>
      <c r="C1329" s="17">
        <v>43899.998113425929</v>
      </c>
      <c r="D1329" s="7" t="s">
        <v>50485</v>
      </c>
      <c r="E1329" s="7">
        <v>5867</v>
      </c>
      <c r="F1329" s="7">
        <v>502</v>
      </c>
      <c r="G1329" s="7" t="s">
        <v>7678</v>
      </c>
      <c r="H1329" s="8">
        <v>43899</v>
      </c>
      <c r="I1329" s="9">
        <v>0.998113425925926</v>
      </c>
    </row>
    <row r="1330" spans="1:9">
      <c r="A1330" s="7">
        <v>1.2371655914773399E+18</v>
      </c>
      <c r="B1330" s="7" t="s">
        <v>61063</v>
      </c>
      <c r="C1330" s="17">
        <v>43899.998113425929</v>
      </c>
      <c r="D1330" s="7" t="s">
        <v>61062</v>
      </c>
      <c r="E1330" s="7">
        <v>4854</v>
      </c>
      <c r="F1330" s="7">
        <v>15</v>
      </c>
      <c r="G1330" s="7" t="s">
        <v>5510</v>
      </c>
      <c r="H1330" s="8">
        <v>43899</v>
      </c>
      <c r="I1330" s="9">
        <v>0.998113425925926</v>
      </c>
    </row>
    <row r="1331" spans="1:9">
      <c r="A1331" s="7">
        <v>1.2371655907433101E+18</v>
      </c>
      <c r="B1331" s="7" t="s">
        <v>59065</v>
      </c>
      <c r="C1331" s="17">
        <v>43899.998101851852</v>
      </c>
      <c r="D1331" s="7" t="s">
        <v>48002</v>
      </c>
      <c r="E1331" s="7">
        <v>38999</v>
      </c>
      <c r="F1331" s="7">
        <v>1563</v>
      </c>
      <c r="G1331" s="7" t="s">
        <v>2550</v>
      </c>
      <c r="H1331" s="8">
        <v>43899</v>
      </c>
      <c r="I1331" s="9">
        <v>0.99810185185185185</v>
      </c>
    </row>
    <row r="1332" spans="1:9">
      <c r="A1332" s="7">
        <v>1.23716559054179E+18</v>
      </c>
      <c r="B1332" s="7" t="s">
        <v>39628</v>
      </c>
      <c r="C1332" s="17">
        <v>43899.998101851852</v>
      </c>
      <c r="D1332" s="7" t="s">
        <v>61061</v>
      </c>
      <c r="E1332" s="7">
        <v>171</v>
      </c>
      <c r="F1332" s="7">
        <v>0</v>
      </c>
      <c r="G1332" s="7" t="s">
        <v>2436</v>
      </c>
      <c r="H1332" s="8">
        <v>43899</v>
      </c>
      <c r="I1332" s="9">
        <v>0.99810185185185185</v>
      </c>
    </row>
    <row r="1333" spans="1:9">
      <c r="A1333" s="7">
        <v>1.2371655896819899E+18</v>
      </c>
      <c r="B1333" s="7" t="s">
        <v>61060</v>
      </c>
      <c r="C1333" s="17">
        <v>43899.998101851852</v>
      </c>
      <c r="D1333" s="7" t="s">
        <v>48006</v>
      </c>
      <c r="E1333" s="7">
        <v>9219</v>
      </c>
      <c r="F1333" s="7">
        <v>3360</v>
      </c>
      <c r="G1333" s="7" t="s">
        <v>61059</v>
      </c>
      <c r="H1333" s="8">
        <v>43899</v>
      </c>
      <c r="I1333" s="9">
        <v>0.99810185185185185</v>
      </c>
    </row>
    <row r="1334" spans="1:9">
      <c r="A1334" s="7">
        <v>1.2371655886083599E+18</v>
      </c>
      <c r="B1334" s="7" t="s">
        <v>61058</v>
      </c>
      <c r="C1334" s="17">
        <v>43899.998101851852</v>
      </c>
      <c r="D1334" s="7" t="s">
        <v>61057</v>
      </c>
      <c r="E1334" s="7">
        <v>19533</v>
      </c>
      <c r="F1334" s="7">
        <v>0</v>
      </c>
      <c r="G1334" s="7" t="s">
        <v>2826</v>
      </c>
      <c r="H1334" s="8">
        <v>43899</v>
      </c>
      <c r="I1334" s="9">
        <v>0.99810185185185185</v>
      </c>
    </row>
    <row r="1335" spans="1:9">
      <c r="A1335" s="7">
        <v>1.2371655878239099E+18</v>
      </c>
      <c r="B1335" s="7" t="s">
        <v>61056</v>
      </c>
      <c r="C1335" s="17">
        <v>43899.998101851852</v>
      </c>
      <c r="D1335" s="7" t="s">
        <v>1471</v>
      </c>
      <c r="E1335" s="7">
        <v>928</v>
      </c>
      <c r="F1335" s="7">
        <v>55067</v>
      </c>
      <c r="G1335" s="7" t="s">
        <v>5066</v>
      </c>
      <c r="H1335" s="8">
        <v>43899</v>
      </c>
      <c r="I1335" s="9">
        <v>0.99810185185185185</v>
      </c>
    </row>
    <row r="1336" spans="1:9">
      <c r="A1336" s="7">
        <v>1.2371655870984801E+18</v>
      </c>
      <c r="B1336" s="7" t="s">
        <v>61055</v>
      </c>
      <c r="C1336" s="17">
        <v>43899.998101851852</v>
      </c>
      <c r="D1336" s="7" t="s">
        <v>47913</v>
      </c>
      <c r="E1336" s="7">
        <v>105656</v>
      </c>
      <c r="F1336" s="7">
        <v>11314</v>
      </c>
      <c r="G1336" s="7" t="s">
        <v>61054</v>
      </c>
      <c r="H1336" s="8">
        <v>43899</v>
      </c>
      <c r="I1336" s="9">
        <v>0.99810185185185185</v>
      </c>
    </row>
    <row r="1337" spans="1:9">
      <c r="A1337" s="7">
        <v>1.2371655866746099E+18</v>
      </c>
      <c r="B1337" s="7" t="s">
        <v>61053</v>
      </c>
      <c r="C1337" s="17">
        <v>43899.998090277775</v>
      </c>
      <c r="D1337" s="7" t="s">
        <v>59015</v>
      </c>
      <c r="E1337" s="7">
        <v>13196</v>
      </c>
      <c r="F1337" s="7">
        <v>26</v>
      </c>
      <c r="G1337" s="7" t="s">
        <v>61052</v>
      </c>
      <c r="H1337" s="8">
        <v>43899</v>
      </c>
      <c r="I1337" s="9">
        <v>0.9980902777777777</v>
      </c>
    </row>
    <row r="1338" spans="1:9">
      <c r="A1338" s="7">
        <v>1.2371655862931E+18</v>
      </c>
      <c r="B1338" s="7" t="s">
        <v>61051</v>
      </c>
      <c r="C1338" s="17">
        <v>43899.998090277775</v>
      </c>
      <c r="D1338" s="7" t="s">
        <v>50194</v>
      </c>
      <c r="E1338" s="7">
        <v>3034</v>
      </c>
      <c r="F1338" s="7">
        <v>47</v>
      </c>
      <c r="H1338" s="8">
        <v>43899</v>
      </c>
      <c r="I1338" s="9">
        <v>0.9980902777777777</v>
      </c>
    </row>
    <row r="1339" spans="1:9">
      <c r="A1339" s="7">
        <v>1.2371655859534001E+18</v>
      </c>
      <c r="B1339" s="7" t="s">
        <v>61050</v>
      </c>
      <c r="C1339" s="17">
        <v>43899.998090277775</v>
      </c>
      <c r="D1339" s="7" t="s">
        <v>61049</v>
      </c>
      <c r="E1339" s="7">
        <v>4792</v>
      </c>
      <c r="F1339" s="7">
        <v>15</v>
      </c>
      <c r="H1339" s="8">
        <v>43899</v>
      </c>
      <c r="I1339" s="9">
        <v>0.9980902777777777</v>
      </c>
    </row>
    <row r="1340" spans="1:9">
      <c r="A1340" s="7">
        <v>1.2371655850432699E+18</v>
      </c>
      <c r="B1340" s="7" t="s">
        <v>61048</v>
      </c>
      <c r="C1340" s="17">
        <v>43899.998090277775</v>
      </c>
      <c r="D1340" s="7" t="s">
        <v>61047</v>
      </c>
      <c r="E1340" s="7">
        <v>45744</v>
      </c>
      <c r="F1340" s="7">
        <v>113</v>
      </c>
      <c r="G1340" s="7" t="s">
        <v>2628</v>
      </c>
      <c r="H1340" s="8">
        <v>43899</v>
      </c>
      <c r="I1340" s="9">
        <v>0.9980902777777777</v>
      </c>
    </row>
    <row r="1341" spans="1:9">
      <c r="A1341" s="7">
        <v>1.2371655849885199E+18</v>
      </c>
      <c r="B1341" s="7" t="s">
        <v>61046</v>
      </c>
      <c r="C1341" s="17">
        <v>43899.998090277775</v>
      </c>
      <c r="D1341" s="7" t="s">
        <v>48283</v>
      </c>
      <c r="E1341" s="7">
        <v>9968</v>
      </c>
      <c r="F1341" s="7">
        <v>158</v>
      </c>
      <c r="H1341" s="8">
        <v>43899</v>
      </c>
      <c r="I1341" s="9">
        <v>0.9980902777777777</v>
      </c>
    </row>
    <row r="1342" spans="1:9">
      <c r="A1342" s="7">
        <v>1.23716558430081E+18</v>
      </c>
      <c r="B1342" s="7" t="s">
        <v>35341</v>
      </c>
      <c r="C1342" s="17">
        <v>43899.998090277775</v>
      </c>
      <c r="D1342" s="7" t="s">
        <v>49760</v>
      </c>
      <c r="E1342" s="7">
        <v>11138</v>
      </c>
      <c r="F1342" s="7">
        <v>241</v>
      </c>
      <c r="G1342" s="7" t="s">
        <v>35339</v>
      </c>
      <c r="H1342" s="8">
        <v>43899</v>
      </c>
      <c r="I1342" s="9">
        <v>0.9980902777777777</v>
      </c>
    </row>
    <row r="1343" spans="1:9">
      <c r="A1343" s="7">
        <v>1.2371655823714199E+18</v>
      </c>
      <c r="B1343" s="7" t="s">
        <v>61045</v>
      </c>
      <c r="C1343" s="17">
        <v>43899.998078703706</v>
      </c>
      <c r="D1343" s="7" t="s">
        <v>61044</v>
      </c>
      <c r="E1343" s="7">
        <v>4944</v>
      </c>
      <c r="F1343" s="7">
        <v>1</v>
      </c>
      <c r="H1343" s="8">
        <v>43899</v>
      </c>
      <c r="I1343" s="9">
        <v>0.99807870370370377</v>
      </c>
    </row>
    <row r="1344" spans="1:9">
      <c r="A1344" s="7">
        <v>1.23716558209869E+18</v>
      </c>
      <c r="B1344" s="7" t="s">
        <v>33204</v>
      </c>
      <c r="C1344" s="17">
        <v>43899.998078703706</v>
      </c>
      <c r="D1344" s="7" t="s">
        <v>47905</v>
      </c>
      <c r="E1344" s="7">
        <v>403255</v>
      </c>
      <c r="F1344" s="7">
        <v>7987</v>
      </c>
      <c r="G1344" s="7" t="s">
        <v>33202</v>
      </c>
      <c r="H1344" s="8">
        <v>43899</v>
      </c>
      <c r="I1344" s="9">
        <v>0.99807870370370377</v>
      </c>
    </row>
    <row r="1345" spans="1:9">
      <c r="A1345" s="7">
        <v>1.2371655818933299E+18</v>
      </c>
      <c r="B1345" s="7" t="s">
        <v>23941</v>
      </c>
      <c r="C1345" s="17">
        <v>43899.998078703706</v>
      </c>
      <c r="D1345" s="7" t="s">
        <v>61043</v>
      </c>
      <c r="E1345" s="7">
        <v>417312</v>
      </c>
      <c r="F1345" s="7">
        <v>0</v>
      </c>
      <c r="H1345" s="8">
        <v>43899</v>
      </c>
      <c r="I1345" s="9">
        <v>0.99807870370370377</v>
      </c>
    </row>
    <row r="1346" spans="1:9">
      <c r="A1346" s="7">
        <v>1.2371655807565E+18</v>
      </c>
      <c r="B1346" s="7" t="s">
        <v>61042</v>
      </c>
      <c r="C1346" s="17">
        <v>43899.998078703706</v>
      </c>
      <c r="D1346" s="7" t="s">
        <v>48487</v>
      </c>
      <c r="E1346" s="7">
        <v>1919</v>
      </c>
      <c r="F1346" s="7">
        <v>5481</v>
      </c>
      <c r="H1346" s="8">
        <v>43899</v>
      </c>
      <c r="I1346" s="9">
        <v>0.99807870370370377</v>
      </c>
    </row>
    <row r="1347" spans="1:9">
      <c r="A1347" s="7">
        <v>1.2371655805300101E+18</v>
      </c>
      <c r="B1347" s="7" t="s">
        <v>61041</v>
      </c>
      <c r="C1347" s="17">
        <v>43899.998078703706</v>
      </c>
      <c r="D1347" s="7" t="s">
        <v>47907</v>
      </c>
      <c r="E1347" s="7">
        <v>2762</v>
      </c>
      <c r="F1347" s="7">
        <v>17918</v>
      </c>
      <c r="H1347" s="8">
        <v>43899</v>
      </c>
      <c r="I1347" s="9">
        <v>0.99807870370370377</v>
      </c>
    </row>
    <row r="1348" spans="1:9">
      <c r="A1348" s="7">
        <v>1.2371655793891599E+18</v>
      </c>
      <c r="B1348" s="7" t="s">
        <v>30522</v>
      </c>
      <c r="C1348" s="17">
        <v>43899.998078703706</v>
      </c>
      <c r="D1348" s="7" t="s">
        <v>50634</v>
      </c>
      <c r="E1348" s="7">
        <v>9327</v>
      </c>
      <c r="F1348" s="7">
        <v>144</v>
      </c>
      <c r="G1348" s="7" t="s">
        <v>9627</v>
      </c>
      <c r="H1348" s="8">
        <v>43899</v>
      </c>
      <c r="I1348" s="9">
        <v>0.99807870370370377</v>
      </c>
    </row>
    <row r="1349" spans="1:9">
      <c r="A1349" s="7">
        <v>1.2371655793641101E+18</v>
      </c>
      <c r="B1349" s="7" t="s">
        <v>61040</v>
      </c>
      <c r="C1349" s="17">
        <v>43899.998078703706</v>
      </c>
      <c r="D1349" s="7" t="s">
        <v>61039</v>
      </c>
      <c r="E1349" s="7">
        <v>2447</v>
      </c>
      <c r="F1349" s="7">
        <v>6</v>
      </c>
      <c r="G1349" s="7" t="s">
        <v>3014</v>
      </c>
      <c r="H1349" s="8">
        <v>43899</v>
      </c>
      <c r="I1349" s="9">
        <v>0.99807870370370377</v>
      </c>
    </row>
    <row r="1350" spans="1:9">
      <c r="A1350" s="7">
        <v>1.23716557917102E+18</v>
      </c>
      <c r="B1350" s="7" t="s">
        <v>61038</v>
      </c>
      <c r="C1350" s="17">
        <v>43899.998078703706</v>
      </c>
      <c r="D1350" s="7" t="s">
        <v>59726</v>
      </c>
      <c r="E1350" s="7">
        <v>91504</v>
      </c>
      <c r="F1350" s="7">
        <v>1</v>
      </c>
      <c r="G1350" s="7" t="s">
        <v>12136</v>
      </c>
      <c r="H1350" s="8">
        <v>43899</v>
      </c>
      <c r="I1350" s="9">
        <v>0.99807870370370377</v>
      </c>
    </row>
    <row r="1351" spans="1:9">
      <c r="A1351" s="7">
        <v>1.2371655787181499E+18</v>
      </c>
      <c r="B1351" s="7" t="s">
        <v>61037</v>
      </c>
      <c r="C1351" s="17">
        <v>43899.998078703706</v>
      </c>
      <c r="D1351" s="7" t="s">
        <v>61036</v>
      </c>
      <c r="E1351" s="7">
        <v>203</v>
      </c>
      <c r="F1351" s="7">
        <v>9</v>
      </c>
      <c r="H1351" s="8">
        <v>43899</v>
      </c>
      <c r="I1351" s="9">
        <v>0.99807870370370377</v>
      </c>
    </row>
    <row r="1352" spans="1:9">
      <c r="A1352" s="7">
        <v>1.2371655783994199E+18</v>
      </c>
      <c r="B1352" s="7" t="s">
        <v>55123</v>
      </c>
      <c r="C1352" s="17">
        <v>43899.998067129629</v>
      </c>
      <c r="D1352" s="7" t="s">
        <v>48183</v>
      </c>
      <c r="E1352" s="7">
        <v>5929</v>
      </c>
      <c r="F1352" s="7">
        <v>70</v>
      </c>
      <c r="G1352" s="7" t="s">
        <v>2570</v>
      </c>
      <c r="H1352" s="8">
        <v>43899</v>
      </c>
      <c r="I1352" s="9">
        <v>0.99806712962962962</v>
      </c>
    </row>
    <row r="1353" spans="1:9">
      <c r="A1353" s="7">
        <v>1.23716557834077E+18</v>
      </c>
      <c r="B1353" s="7" t="s">
        <v>48473</v>
      </c>
      <c r="C1353" s="17">
        <v>43899.998067129629</v>
      </c>
      <c r="D1353" s="7" t="s">
        <v>55059</v>
      </c>
      <c r="E1353" s="7">
        <v>13622</v>
      </c>
      <c r="F1353" s="7">
        <v>67</v>
      </c>
      <c r="G1353" s="7" t="s">
        <v>48472</v>
      </c>
      <c r="H1353" s="8">
        <v>43899</v>
      </c>
      <c r="I1353" s="9">
        <v>0.99806712962962962</v>
      </c>
    </row>
    <row r="1354" spans="1:9">
      <c r="A1354" s="7">
        <v>1.2371655781141E+18</v>
      </c>
      <c r="B1354" s="7" t="s">
        <v>61035</v>
      </c>
      <c r="C1354" s="17">
        <v>43899.998067129629</v>
      </c>
      <c r="D1354" s="7" t="s">
        <v>48065</v>
      </c>
      <c r="E1354" s="7">
        <v>35676</v>
      </c>
      <c r="F1354" s="7">
        <v>4846</v>
      </c>
      <c r="H1354" s="8">
        <v>43899</v>
      </c>
      <c r="I1354" s="9">
        <v>0.99806712962962962</v>
      </c>
    </row>
    <row r="1355" spans="1:9">
      <c r="A1355" s="7">
        <v>1.23716557686431E+18</v>
      </c>
      <c r="B1355" s="7" t="s">
        <v>61034</v>
      </c>
      <c r="C1355" s="17">
        <v>43899.998067129629</v>
      </c>
      <c r="D1355" s="7" t="s">
        <v>48544</v>
      </c>
      <c r="E1355" s="7">
        <v>2897</v>
      </c>
      <c r="F1355" s="7">
        <v>199</v>
      </c>
      <c r="G1355" s="7" t="s">
        <v>4978</v>
      </c>
      <c r="H1355" s="8">
        <v>43899</v>
      </c>
      <c r="I1355" s="9">
        <v>0.99806712962962962</v>
      </c>
    </row>
    <row r="1356" spans="1:9">
      <c r="A1356" s="7">
        <v>1.2371655761177201E+18</v>
      </c>
      <c r="B1356" s="7" t="s">
        <v>61033</v>
      </c>
      <c r="C1356" s="17">
        <v>43899.998067129629</v>
      </c>
      <c r="D1356" s="7" t="s">
        <v>61032</v>
      </c>
      <c r="E1356" s="7">
        <v>1268</v>
      </c>
      <c r="F1356" s="7">
        <v>1</v>
      </c>
      <c r="G1356" s="7" t="s">
        <v>61031</v>
      </c>
      <c r="H1356" s="8">
        <v>43899</v>
      </c>
      <c r="I1356" s="9">
        <v>0.99806712962962962</v>
      </c>
    </row>
    <row r="1357" spans="1:9">
      <c r="A1357" s="7">
        <v>1.2371655760757801E+18</v>
      </c>
      <c r="B1357" s="7" t="s">
        <v>61030</v>
      </c>
      <c r="C1357" s="17">
        <v>43899.998067129629</v>
      </c>
      <c r="D1357" s="7" t="s">
        <v>49431</v>
      </c>
      <c r="E1357" s="7">
        <v>47522</v>
      </c>
      <c r="F1357" s="7">
        <v>1501</v>
      </c>
      <c r="G1357" s="7" t="s">
        <v>3172</v>
      </c>
      <c r="H1357" s="8">
        <v>43899</v>
      </c>
      <c r="I1357" s="9">
        <v>0.99806712962962962</v>
      </c>
    </row>
    <row r="1358" spans="1:9">
      <c r="A1358" s="7">
        <v>1.2371655759707699E+18</v>
      </c>
      <c r="B1358" s="7" t="s">
        <v>61029</v>
      </c>
      <c r="C1358" s="17">
        <v>43899.998067129629</v>
      </c>
      <c r="D1358" s="7" t="s">
        <v>47907</v>
      </c>
      <c r="E1358" s="7">
        <v>31865</v>
      </c>
      <c r="F1358" s="7">
        <v>17918</v>
      </c>
      <c r="H1358" s="8">
        <v>43899</v>
      </c>
      <c r="I1358" s="9">
        <v>0.99806712962962962</v>
      </c>
    </row>
    <row r="1359" spans="1:9">
      <c r="A1359" s="7">
        <v>1.2371655759332301E+18</v>
      </c>
      <c r="B1359" s="7" t="s">
        <v>61028</v>
      </c>
      <c r="C1359" s="17">
        <v>43899.998067129629</v>
      </c>
      <c r="D1359" s="7" t="s">
        <v>47913</v>
      </c>
      <c r="E1359" s="7">
        <v>63453</v>
      </c>
      <c r="F1359" s="7">
        <v>11314</v>
      </c>
      <c r="G1359" s="7" t="s">
        <v>61027</v>
      </c>
      <c r="H1359" s="8">
        <v>43899</v>
      </c>
      <c r="I1359" s="9">
        <v>0.99806712962962962</v>
      </c>
    </row>
    <row r="1360" spans="1:9">
      <c r="A1360" s="7">
        <v>1.23716557570656E+18</v>
      </c>
      <c r="B1360" s="7" t="s">
        <v>61026</v>
      </c>
      <c r="C1360" s="17">
        <v>43899.998067129629</v>
      </c>
      <c r="D1360" s="7" t="s">
        <v>47962</v>
      </c>
      <c r="E1360" s="7">
        <v>5854</v>
      </c>
      <c r="F1360" s="7">
        <v>19024</v>
      </c>
      <c r="G1360" s="7" t="s">
        <v>11619</v>
      </c>
      <c r="H1360" s="8">
        <v>43899</v>
      </c>
      <c r="I1360" s="9">
        <v>0.99806712962962962</v>
      </c>
    </row>
    <row r="1361" spans="1:9">
      <c r="A1361" s="7">
        <v>1.2371655755431601E+18</v>
      </c>
      <c r="B1361" s="7" t="s">
        <v>61025</v>
      </c>
      <c r="C1361" s="17">
        <v>43899.998067129629</v>
      </c>
      <c r="D1361" s="7" t="s">
        <v>48018</v>
      </c>
      <c r="E1361" s="7">
        <v>51243</v>
      </c>
      <c r="F1361" s="7">
        <v>1973</v>
      </c>
      <c r="G1361" s="7" t="s">
        <v>2436</v>
      </c>
      <c r="H1361" s="8">
        <v>43899</v>
      </c>
      <c r="I1361" s="9">
        <v>0.99806712962962962</v>
      </c>
    </row>
    <row r="1362" spans="1:9">
      <c r="A1362" s="7">
        <v>1.2371655747712399E+18</v>
      </c>
      <c r="B1362" s="7" t="s">
        <v>59238</v>
      </c>
      <c r="C1362" s="17">
        <v>43899.998067129629</v>
      </c>
      <c r="D1362" s="7" t="s">
        <v>61024</v>
      </c>
      <c r="E1362" s="7">
        <v>11265</v>
      </c>
      <c r="F1362" s="7">
        <v>0</v>
      </c>
      <c r="G1362" s="7" t="s">
        <v>2594</v>
      </c>
      <c r="H1362" s="8">
        <v>43899</v>
      </c>
      <c r="I1362" s="9">
        <v>0.99806712962962962</v>
      </c>
    </row>
    <row r="1363" spans="1:9">
      <c r="A1363" s="7">
        <v>1.2371655744106801E+18</v>
      </c>
      <c r="B1363" s="7" t="s">
        <v>50231</v>
      </c>
      <c r="C1363" s="17">
        <v>43899.998067129629</v>
      </c>
      <c r="D1363" s="7" t="s">
        <v>47942</v>
      </c>
      <c r="E1363" s="7">
        <v>1684</v>
      </c>
      <c r="F1363" s="7">
        <v>711</v>
      </c>
      <c r="G1363" s="7" t="s">
        <v>50230</v>
      </c>
      <c r="H1363" s="8">
        <v>43899</v>
      </c>
      <c r="I1363" s="9">
        <v>0.99806712962962962</v>
      </c>
    </row>
    <row r="1364" spans="1:9">
      <c r="A1364" s="7">
        <v>1.2371655740540001E+18</v>
      </c>
      <c r="B1364" s="7" t="s">
        <v>61023</v>
      </c>
      <c r="C1364" s="17">
        <v>43899.998055555552</v>
      </c>
      <c r="D1364" s="7" t="s">
        <v>48065</v>
      </c>
      <c r="E1364" s="7">
        <v>29869</v>
      </c>
      <c r="F1364" s="7">
        <v>4846</v>
      </c>
      <c r="G1364" s="7" t="s">
        <v>61022</v>
      </c>
      <c r="H1364" s="8">
        <v>43899</v>
      </c>
      <c r="I1364" s="9">
        <v>0.99805555555555558</v>
      </c>
    </row>
    <row r="1365" spans="1:9">
      <c r="A1365" s="7">
        <v>1.2371655739784599E+18</v>
      </c>
      <c r="B1365" s="7" t="s">
        <v>46974</v>
      </c>
      <c r="C1365" s="17">
        <v>43899.998055555552</v>
      </c>
      <c r="D1365" s="7" t="s">
        <v>61021</v>
      </c>
      <c r="E1365" s="7">
        <v>0</v>
      </c>
      <c r="F1365" s="7">
        <v>0</v>
      </c>
      <c r="G1365" s="7" t="s">
        <v>3195</v>
      </c>
      <c r="H1365" s="8">
        <v>43899</v>
      </c>
      <c r="I1365" s="9">
        <v>0.99805555555555558</v>
      </c>
    </row>
    <row r="1366" spans="1:9">
      <c r="A1366" s="7">
        <v>1.23716557373535E+18</v>
      </c>
      <c r="B1366" s="7" t="s">
        <v>61020</v>
      </c>
      <c r="C1366" s="17">
        <v>43899.998055555552</v>
      </c>
      <c r="D1366" s="7" t="s">
        <v>47933</v>
      </c>
      <c r="E1366" s="7">
        <v>167994</v>
      </c>
      <c r="F1366" s="7">
        <v>1970</v>
      </c>
      <c r="H1366" s="8">
        <v>43899</v>
      </c>
      <c r="I1366" s="9">
        <v>0.99805555555555558</v>
      </c>
    </row>
    <row r="1367" spans="1:9">
      <c r="A1367" s="7">
        <v>1.2371655736809101E+18</v>
      </c>
      <c r="B1367" s="7" t="s">
        <v>61019</v>
      </c>
      <c r="C1367" s="17">
        <v>43899.998055555552</v>
      </c>
      <c r="D1367" s="7" t="s">
        <v>48530</v>
      </c>
      <c r="E1367" s="7">
        <v>1026</v>
      </c>
      <c r="F1367" s="7">
        <v>441</v>
      </c>
      <c r="G1367" s="7" t="s">
        <v>2456</v>
      </c>
      <c r="H1367" s="8">
        <v>43899</v>
      </c>
      <c r="I1367" s="9">
        <v>0.99805555555555558</v>
      </c>
    </row>
    <row r="1368" spans="1:9">
      <c r="A1368" s="7">
        <v>1.23716557364735E+18</v>
      </c>
      <c r="B1368" s="7" t="s">
        <v>60966</v>
      </c>
      <c r="C1368" s="17">
        <v>43899.998055555552</v>
      </c>
      <c r="D1368" s="7" t="s">
        <v>49212</v>
      </c>
      <c r="E1368" s="7">
        <v>67812</v>
      </c>
      <c r="F1368" s="7">
        <v>277</v>
      </c>
      <c r="H1368" s="8">
        <v>43899</v>
      </c>
      <c r="I1368" s="9">
        <v>0.99805555555555558</v>
      </c>
    </row>
    <row r="1369" spans="1:9">
      <c r="A1369" s="7">
        <v>1.2371655733033001E+18</v>
      </c>
      <c r="B1369" s="7" t="s">
        <v>56026</v>
      </c>
      <c r="C1369" s="17">
        <v>43899.998055555552</v>
      </c>
      <c r="D1369" s="7" t="s">
        <v>47942</v>
      </c>
      <c r="E1369" s="7">
        <v>33617</v>
      </c>
      <c r="F1369" s="7">
        <v>711</v>
      </c>
      <c r="G1369" s="7" t="s">
        <v>56025</v>
      </c>
      <c r="H1369" s="8">
        <v>43899</v>
      </c>
      <c r="I1369" s="9">
        <v>0.99805555555555558</v>
      </c>
    </row>
    <row r="1370" spans="1:9">
      <c r="A1370" s="7">
        <v>1.23716557300978E+18</v>
      </c>
      <c r="B1370" s="7" t="s">
        <v>61018</v>
      </c>
      <c r="C1370" s="17">
        <v>43899.998055555552</v>
      </c>
      <c r="D1370" s="7" t="s">
        <v>49695</v>
      </c>
      <c r="E1370" s="7">
        <v>94</v>
      </c>
      <c r="F1370" s="7">
        <v>123</v>
      </c>
      <c r="H1370" s="8">
        <v>43899</v>
      </c>
      <c r="I1370" s="9">
        <v>0.99805555555555558</v>
      </c>
    </row>
    <row r="1371" spans="1:9">
      <c r="A1371" s="7">
        <v>1.23716557281666E+18</v>
      </c>
      <c r="B1371" s="7" t="s">
        <v>61017</v>
      </c>
      <c r="C1371" s="17">
        <v>43899.998055555552</v>
      </c>
      <c r="D1371" s="7" t="s">
        <v>53080</v>
      </c>
      <c r="E1371" s="7">
        <v>0</v>
      </c>
      <c r="F1371" s="7">
        <v>12</v>
      </c>
      <c r="G1371" s="7" t="s">
        <v>61016</v>
      </c>
      <c r="H1371" s="8">
        <v>43899</v>
      </c>
      <c r="I1371" s="9">
        <v>0.99805555555555558</v>
      </c>
    </row>
    <row r="1372" spans="1:9">
      <c r="A1372" s="7">
        <v>1.2371655727371599E+18</v>
      </c>
      <c r="B1372" s="7" t="s">
        <v>61015</v>
      </c>
      <c r="C1372" s="17">
        <v>43899.998055555552</v>
      </c>
      <c r="D1372" s="7" t="s">
        <v>61014</v>
      </c>
      <c r="E1372" s="7">
        <v>2341</v>
      </c>
      <c r="F1372" s="7">
        <v>0</v>
      </c>
      <c r="G1372" s="7" t="s">
        <v>61013</v>
      </c>
      <c r="H1372" s="8">
        <v>43899</v>
      </c>
      <c r="I1372" s="9">
        <v>0.99805555555555558</v>
      </c>
    </row>
    <row r="1373" spans="1:9">
      <c r="A1373" s="7">
        <v>1.2371655722756201E+18</v>
      </c>
      <c r="B1373" s="7" t="s">
        <v>55165</v>
      </c>
      <c r="C1373" s="17">
        <v>43899.998055555552</v>
      </c>
      <c r="D1373" s="7" t="s">
        <v>61012</v>
      </c>
      <c r="E1373" s="7">
        <v>22</v>
      </c>
      <c r="F1373" s="7">
        <v>0</v>
      </c>
      <c r="H1373" s="8">
        <v>43899</v>
      </c>
      <c r="I1373" s="9">
        <v>0.99805555555555558</v>
      </c>
    </row>
    <row r="1374" spans="1:9">
      <c r="A1374" s="7">
        <v>1.2371655720619E+18</v>
      </c>
      <c r="B1374" s="7" t="s">
        <v>61011</v>
      </c>
      <c r="C1374" s="17">
        <v>43899.998055555552</v>
      </c>
      <c r="D1374" s="7" t="s">
        <v>39018</v>
      </c>
      <c r="E1374" s="7">
        <v>57016</v>
      </c>
      <c r="F1374" s="7">
        <v>118</v>
      </c>
      <c r="G1374" s="7" t="s">
        <v>38440</v>
      </c>
      <c r="H1374" s="8">
        <v>43899</v>
      </c>
      <c r="I1374" s="9">
        <v>0.99805555555555558</v>
      </c>
    </row>
    <row r="1375" spans="1:9">
      <c r="A1375" s="7">
        <v>1.23716557089166E+18</v>
      </c>
      <c r="B1375" s="7" t="s">
        <v>61010</v>
      </c>
      <c r="C1375" s="17">
        <v>43899.998055555552</v>
      </c>
      <c r="D1375" s="7" t="s">
        <v>48002</v>
      </c>
      <c r="E1375" s="7">
        <v>172052</v>
      </c>
      <c r="F1375" s="7">
        <v>1563</v>
      </c>
      <c r="H1375" s="8">
        <v>43899</v>
      </c>
      <c r="I1375" s="9">
        <v>0.99805555555555558</v>
      </c>
    </row>
    <row r="1376" spans="1:9">
      <c r="A1376" s="7">
        <v>1.2371655701828401E+18</v>
      </c>
      <c r="B1376" s="7" t="s">
        <v>61009</v>
      </c>
      <c r="C1376" s="17">
        <v>43899.998055555552</v>
      </c>
      <c r="D1376" s="7" t="s">
        <v>52593</v>
      </c>
      <c r="E1376" s="7">
        <v>72164</v>
      </c>
      <c r="F1376" s="7">
        <v>61</v>
      </c>
      <c r="H1376" s="8">
        <v>43899</v>
      </c>
      <c r="I1376" s="9">
        <v>0.99805555555555558</v>
      </c>
    </row>
    <row r="1377" spans="1:9">
      <c r="A1377" s="7">
        <v>1.2371655700192499E+18</v>
      </c>
      <c r="B1377" s="7" t="s">
        <v>61008</v>
      </c>
      <c r="C1377" s="17">
        <v>43899.998043981483</v>
      </c>
      <c r="D1377" s="7" t="s">
        <v>47942</v>
      </c>
      <c r="E1377" s="7">
        <v>63733</v>
      </c>
      <c r="F1377" s="7">
        <v>711</v>
      </c>
      <c r="G1377" s="7" t="s">
        <v>9050</v>
      </c>
      <c r="H1377" s="8">
        <v>43899</v>
      </c>
      <c r="I1377" s="9">
        <v>0.99804398148148143</v>
      </c>
    </row>
    <row r="1378" spans="1:9">
      <c r="A1378" s="7">
        <v>1.2371655683834601E+18</v>
      </c>
      <c r="B1378" s="7" t="s">
        <v>61007</v>
      </c>
      <c r="C1378" s="17">
        <v>43899.998043981483</v>
      </c>
      <c r="D1378" s="7" t="s">
        <v>47905</v>
      </c>
      <c r="E1378" s="7">
        <v>206415</v>
      </c>
      <c r="F1378" s="7">
        <v>7987</v>
      </c>
      <c r="H1378" s="8">
        <v>43899</v>
      </c>
      <c r="I1378" s="9">
        <v>0.99804398148148143</v>
      </c>
    </row>
    <row r="1379" spans="1:9">
      <c r="A1379" s="7">
        <v>1.2371655683834601E+18</v>
      </c>
      <c r="B1379" s="7" t="s">
        <v>61006</v>
      </c>
      <c r="C1379" s="17">
        <v>43899.998043981483</v>
      </c>
      <c r="D1379" s="7" t="s">
        <v>48138</v>
      </c>
      <c r="E1379" s="7">
        <v>13616</v>
      </c>
      <c r="F1379" s="7">
        <v>13583</v>
      </c>
      <c r="G1379" s="7" t="s">
        <v>18310</v>
      </c>
      <c r="H1379" s="8">
        <v>43899</v>
      </c>
      <c r="I1379" s="9">
        <v>0.99804398148148143</v>
      </c>
    </row>
    <row r="1380" spans="1:9">
      <c r="A1380" s="7">
        <v>1.2371655679262999E+18</v>
      </c>
      <c r="B1380" s="7" t="s">
        <v>61005</v>
      </c>
      <c r="C1380" s="17">
        <v>43899.998043981483</v>
      </c>
      <c r="D1380" s="7" t="s">
        <v>48138</v>
      </c>
      <c r="E1380" s="7">
        <v>19655</v>
      </c>
      <c r="F1380" s="7">
        <v>13583</v>
      </c>
      <c r="G1380" s="7" t="s">
        <v>3014</v>
      </c>
      <c r="H1380" s="8">
        <v>43899</v>
      </c>
      <c r="I1380" s="9">
        <v>0.99804398148148143</v>
      </c>
    </row>
    <row r="1381" spans="1:9">
      <c r="A1381" s="7">
        <v>1.2371655671168E+18</v>
      </c>
      <c r="B1381" s="7" t="s">
        <v>61004</v>
      </c>
      <c r="C1381" s="17">
        <v>43899.998043981483</v>
      </c>
      <c r="D1381" s="7" t="s">
        <v>61003</v>
      </c>
      <c r="E1381" s="7">
        <v>5625</v>
      </c>
      <c r="F1381" s="7">
        <v>0</v>
      </c>
      <c r="H1381" s="8">
        <v>43899</v>
      </c>
      <c r="I1381" s="9">
        <v>0.99804398148148143</v>
      </c>
    </row>
    <row r="1382" spans="1:9">
      <c r="A1382" s="7">
        <v>1.2371655669739899E+18</v>
      </c>
      <c r="B1382" s="7" t="s">
        <v>61002</v>
      </c>
      <c r="C1382" s="17">
        <v>43899.998043981483</v>
      </c>
      <c r="D1382" s="7" t="s">
        <v>47907</v>
      </c>
      <c r="E1382" s="7">
        <v>46475</v>
      </c>
      <c r="F1382" s="7">
        <v>17919</v>
      </c>
      <c r="G1382" s="7" t="s">
        <v>25063</v>
      </c>
      <c r="H1382" s="8">
        <v>43899</v>
      </c>
      <c r="I1382" s="9">
        <v>0.99804398148148143</v>
      </c>
    </row>
    <row r="1383" spans="1:9">
      <c r="A1383" s="7">
        <v>1.2371655668356101E+18</v>
      </c>
      <c r="B1383" s="7" t="s">
        <v>38599</v>
      </c>
      <c r="C1383" s="17">
        <v>43899.998043981483</v>
      </c>
      <c r="D1383" s="7" t="s">
        <v>48298</v>
      </c>
      <c r="E1383" s="7">
        <v>366747</v>
      </c>
      <c r="F1383" s="7">
        <v>2927</v>
      </c>
      <c r="G1383" s="7" t="s">
        <v>38598</v>
      </c>
      <c r="H1383" s="8">
        <v>43899</v>
      </c>
      <c r="I1383" s="9">
        <v>0.99804398148148143</v>
      </c>
    </row>
    <row r="1384" spans="1:9">
      <c r="A1384" s="7">
        <v>1.2371655661856E+18</v>
      </c>
      <c r="B1384" s="7" t="s">
        <v>61001</v>
      </c>
      <c r="C1384" s="17">
        <v>43899.998043981483</v>
      </c>
      <c r="D1384" s="7" t="s">
        <v>61000</v>
      </c>
      <c r="E1384" s="7">
        <v>17886</v>
      </c>
      <c r="F1384" s="7">
        <v>5</v>
      </c>
      <c r="G1384" s="7" t="s">
        <v>4620</v>
      </c>
      <c r="H1384" s="8">
        <v>43899</v>
      </c>
      <c r="I1384" s="9">
        <v>0.99804398148148143</v>
      </c>
    </row>
    <row r="1385" spans="1:9">
      <c r="A1385" s="7">
        <v>1.2371655661101801E+18</v>
      </c>
      <c r="B1385" s="7" t="s">
        <v>60999</v>
      </c>
      <c r="C1385" s="17">
        <v>43899.998043981483</v>
      </c>
      <c r="D1385" s="7" t="s">
        <v>48093</v>
      </c>
      <c r="E1385" s="7">
        <v>17296</v>
      </c>
      <c r="F1385" s="7">
        <v>1160</v>
      </c>
      <c r="H1385" s="8">
        <v>43899</v>
      </c>
      <c r="I1385" s="9">
        <v>0.99804398148148143</v>
      </c>
    </row>
    <row r="1386" spans="1:9">
      <c r="A1386" s="7">
        <v>1.2371655654852301E+18</v>
      </c>
      <c r="B1386" s="7" t="s">
        <v>60998</v>
      </c>
      <c r="C1386" s="17">
        <v>43899.998032407406</v>
      </c>
      <c r="D1386" s="7" t="s">
        <v>60997</v>
      </c>
      <c r="E1386" s="7">
        <v>723</v>
      </c>
      <c r="F1386" s="7">
        <v>0</v>
      </c>
      <c r="H1386" s="8">
        <v>43899</v>
      </c>
      <c r="I1386" s="9">
        <v>0.99803240740740751</v>
      </c>
    </row>
    <row r="1387" spans="1:9">
      <c r="A1387" s="7">
        <v>1.23716556531727E+18</v>
      </c>
      <c r="B1387" s="7" t="s">
        <v>60996</v>
      </c>
      <c r="C1387" s="17">
        <v>43899.998032407406</v>
      </c>
      <c r="D1387" s="7" t="s">
        <v>54943</v>
      </c>
      <c r="E1387" s="7">
        <v>921</v>
      </c>
      <c r="F1387" s="7">
        <v>2128</v>
      </c>
      <c r="G1387" s="7" t="s">
        <v>48956</v>
      </c>
      <c r="H1387" s="8">
        <v>43899</v>
      </c>
      <c r="I1387" s="9">
        <v>0.99803240740740751</v>
      </c>
    </row>
    <row r="1388" spans="1:9">
      <c r="A1388" s="7">
        <v>1.2371655621379899E+18</v>
      </c>
      <c r="B1388" s="7" t="s">
        <v>60995</v>
      </c>
      <c r="C1388" s="17">
        <v>43899.998032407406</v>
      </c>
      <c r="D1388" s="7" t="s">
        <v>60994</v>
      </c>
      <c r="E1388" s="7">
        <v>6831</v>
      </c>
      <c r="F1388" s="7">
        <v>0</v>
      </c>
      <c r="G1388" s="7" t="s">
        <v>3093</v>
      </c>
      <c r="H1388" s="8">
        <v>43899</v>
      </c>
      <c r="I1388" s="9">
        <v>0.99803240740740751</v>
      </c>
    </row>
    <row r="1389" spans="1:9">
      <c r="A1389" s="7">
        <v>1.2371655619072599E+18</v>
      </c>
      <c r="B1389" s="7" t="s">
        <v>60993</v>
      </c>
      <c r="C1389" s="17">
        <v>43899.998032407406</v>
      </c>
      <c r="D1389" s="7" t="s">
        <v>48450</v>
      </c>
      <c r="E1389" s="7">
        <v>21177</v>
      </c>
      <c r="F1389" s="7">
        <v>1984</v>
      </c>
      <c r="G1389" s="7" t="s">
        <v>60992</v>
      </c>
      <c r="H1389" s="8">
        <v>43899</v>
      </c>
      <c r="I1389" s="9">
        <v>0.99803240740740751</v>
      </c>
    </row>
    <row r="1390" spans="1:9">
      <c r="A1390" s="7">
        <v>1.2371655617143301E+18</v>
      </c>
      <c r="B1390" s="7" t="s">
        <v>60991</v>
      </c>
      <c r="C1390" s="17">
        <v>43899.998020833336</v>
      </c>
      <c r="D1390" s="7" t="s">
        <v>49486</v>
      </c>
      <c r="E1390" s="7">
        <v>47276</v>
      </c>
      <c r="F1390" s="7">
        <v>397</v>
      </c>
      <c r="G1390" s="7" t="s">
        <v>60990</v>
      </c>
      <c r="H1390" s="8">
        <v>43899</v>
      </c>
      <c r="I1390" s="9">
        <v>0.99802083333333336</v>
      </c>
    </row>
    <row r="1391" spans="1:9">
      <c r="A1391" s="7">
        <v>1.23716556142914E+18</v>
      </c>
      <c r="B1391" s="7" t="s">
        <v>60989</v>
      </c>
      <c r="C1391" s="17">
        <v>43899.998020833336</v>
      </c>
      <c r="D1391" s="7" t="s">
        <v>60988</v>
      </c>
      <c r="E1391" s="7">
        <v>17439</v>
      </c>
      <c r="F1391" s="7">
        <v>0</v>
      </c>
      <c r="G1391" s="7" t="s">
        <v>11023</v>
      </c>
      <c r="H1391" s="8">
        <v>43899</v>
      </c>
      <c r="I1391" s="9">
        <v>0.99802083333333336</v>
      </c>
    </row>
    <row r="1392" spans="1:9">
      <c r="A1392" s="7">
        <v>1.23716556098032E+18</v>
      </c>
      <c r="B1392" s="7" t="s">
        <v>60987</v>
      </c>
      <c r="C1392" s="17">
        <v>43899.998020833336</v>
      </c>
      <c r="D1392" s="7" t="s">
        <v>47933</v>
      </c>
      <c r="E1392" s="7">
        <v>5596</v>
      </c>
      <c r="F1392" s="7">
        <v>1970</v>
      </c>
      <c r="H1392" s="8">
        <v>43899</v>
      </c>
      <c r="I1392" s="9">
        <v>0.99802083333333336</v>
      </c>
    </row>
    <row r="1393" spans="1:9">
      <c r="A1393" s="7">
        <v>1.23716556054013E+18</v>
      </c>
      <c r="B1393" s="7" t="s">
        <v>60986</v>
      </c>
      <c r="C1393" s="17">
        <v>43899.998020833336</v>
      </c>
      <c r="D1393" s="7" t="s">
        <v>60985</v>
      </c>
      <c r="E1393" s="7">
        <v>41814</v>
      </c>
      <c r="F1393" s="7">
        <v>2</v>
      </c>
      <c r="G1393" s="7" t="s">
        <v>60984</v>
      </c>
      <c r="H1393" s="8">
        <v>43899</v>
      </c>
      <c r="I1393" s="9">
        <v>0.99802083333333336</v>
      </c>
    </row>
    <row r="1394" spans="1:9">
      <c r="A1394" s="7">
        <v>1.2371655601207199E+18</v>
      </c>
      <c r="B1394" s="7" t="s">
        <v>60920</v>
      </c>
      <c r="C1394" s="17">
        <v>43899.998020833336</v>
      </c>
      <c r="D1394" s="7" t="s">
        <v>49225</v>
      </c>
      <c r="E1394" s="7">
        <v>11994</v>
      </c>
      <c r="F1394" s="7">
        <v>397</v>
      </c>
      <c r="H1394" s="8">
        <v>43899</v>
      </c>
      <c r="I1394" s="9">
        <v>0.99802083333333336</v>
      </c>
    </row>
    <row r="1395" spans="1:9">
      <c r="A1395" s="7">
        <v>1.2371655591683799E+18</v>
      </c>
      <c r="B1395" s="7" t="s">
        <v>60983</v>
      </c>
      <c r="C1395" s="17">
        <v>43899.998020833336</v>
      </c>
      <c r="D1395" s="7" t="s">
        <v>56903</v>
      </c>
      <c r="E1395" s="7">
        <v>18846</v>
      </c>
      <c r="F1395" s="7">
        <v>117</v>
      </c>
      <c r="H1395" s="8">
        <v>43899</v>
      </c>
      <c r="I1395" s="9">
        <v>0.99802083333333336</v>
      </c>
    </row>
    <row r="1396" spans="1:9">
      <c r="A1396" s="7">
        <v>1.23716555831277E+18</v>
      </c>
      <c r="B1396" s="7" t="s">
        <v>60982</v>
      </c>
      <c r="C1396" s="17">
        <v>43899.998020833336</v>
      </c>
      <c r="D1396" s="7" t="s">
        <v>47907</v>
      </c>
      <c r="E1396" s="7">
        <v>11872</v>
      </c>
      <c r="F1396" s="7">
        <v>17919</v>
      </c>
      <c r="H1396" s="8">
        <v>43899</v>
      </c>
      <c r="I1396" s="9">
        <v>0.99802083333333336</v>
      </c>
    </row>
    <row r="1397" spans="1:9">
      <c r="A1397" s="7">
        <v>1.2371655569999301E+18</v>
      </c>
      <c r="B1397" s="7" t="s">
        <v>60981</v>
      </c>
      <c r="C1397" s="17">
        <v>43899.99800925926</v>
      </c>
      <c r="D1397" s="7" t="s">
        <v>47907</v>
      </c>
      <c r="E1397" s="7">
        <v>36083</v>
      </c>
      <c r="F1397" s="7">
        <v>17919</v>
      </c>
      <c r="G1397" s="7" t="s">
        <v>60980</v>
      </c>
      <c r="H1397" s="8">
        <v>43899</v>
      </c>
      <c r="I1397" s="9">
        <v>0.99800925925925921</v>
      </c>
    </row>
    <row r="1398" spans="1:9">
      <c r="A1398" s="7">
        <v>1.23716555697072E+18</v>
      </c>
      <c r="B1398" s="7" t="s">
        <v>60979</v>
      </c>
      <c r="C1398" s="17">
        <v>43899.99800925926</v>
      </c>
      <c r="D1398" s="7" t="s">
        <v>60978</v>
      </c>
      <c r="E1398" s="7">
        <v>1427</v>
      </c>
      <c r="F1398" s="7">
        <v>0</v>
      </c>
      <c r="G1398" s="7" t="s">
        <v>4663</v>
      </c>
      <c r="H1398" s="8">
        <v>43899</v>
      </c>
      <c r="I1398" s="9">
        <v>0.99800925925925921</v>
      </c>
    </row>
    <row r="1399" spans="1:9">
      <c r="A1399" s="7">
        <v>1.23716555694562E+18</v>
      </c>
      <c r="B1399" s="7" t="s">
        <v>60977</v>
      </c>
      <c r="C1399" s="17">
        <v>43899.99800925926</v>
      </c>
      <c r="D1399" s="7" t="s">
        <v>48215</v>
      </c>
      <c r="E1399" s="7">
        <v>13833</v>
      </c>
      <c r="F1399" s="7">
        <v>623</v>
      </c>
      <c r="G1399" s="7" t="s">
        <v>60976</v>
      </c>
      <c r="H1399" s="8">
        <v>43899</v>
      </c>
      <c r="I1399" s="9">
        <v>0.99800925925925921</v>
      </c>
    </row>
    <row r="1400" spans="1:9">
      <c r="A1400" s="7">
        <v>1.2371655567274501E+18</v>
      </c>
      <c r="B1400" s="7" t="s">
        <v>60975</v>
      </c>
      <c r="C1400" s="17">
        <v>43899.99800925926</v>
      </c>
      <c r="D1400" s="7" t="s">
        <v>48018</v>
      </c>
      <c r="E1400" s="7">
        <v>37066</v>
      </c>
      <c r="F1400" s="7">
        <v>1973</v>
      </c>
      <c r="G1400" s="7" t="s">
        <v>60974</v>
      </c>
      <c r="H1400" s="8">
        <v>43899</v>
      </c>
      <c r="I1400" s="9">
        <v>0.99800925925925921</v>
      </c>
    </row>
    <row r="1401" spans="1:9">
      <c r="A1401" s="7">
        <v>1.2371655564045299E+18</v>
      </c>
      <c r="B1401" s="7" t="s">
        <v>60973</v>
      </c>
      <c r="C1401" s="17">
        <v>43899.99800925926</v>
      </c>
      <c r="D1401" s="7" t="s">
        <v>51341</v>
      </c>
      <c r="E1401" s="7">
        <v>879</v>
      </c>
      <c r="F1401" s="7">
        <v>85</v>
      </c>
      <c r="G1401" s="7" t="s">
        <v>60972</v>
      </c>
      <c r="H1401" s="8">
        <v>43899</v>
      </c>
      <c r="I1401" s="9">
        <v>0.99800925925925921</v>
      </c>
    </row>
    <row r="1402" spans="1:9">
      <c r="A1402" s="7">
        <v>1.2371655558842501E+18</v>
      </c>
      <c r="B1402" s="7" t="s">
        <v>59454</v>
      </c>
      <c r="C1402" s="17">
        <v>43899.99800925926</v>
      </c>
      <c r="D1402" s="7" t="s">
        <v>50009</v>
      </c>
      <c r="E1402" s="7">
        <v>886</v>
      </c>
      <c r="F1402" s="7">
        <v>105</v>
      </c>
      <c r="G1402" s="7" t="s">
        <v>18710</v>
      </c>
      <c r="H1402" s="8">
        <v>43899</v>
      </c>
      <c r="I1402" s="9">
        <v>0.99800925925925921</v>
      </c>
    </row>
    <row r="1403" spans="1:9">
      <c r="A1403" s="7">
        <v>1.23716555512109E+18</v>
      </c>
      <c r="B1403" s="7" t="s">
        <v>60971</v>
      </c>
      <c r="C1403" s="17">
        <v>43899.99800925926</v>
      </c>
      <c r="D1403" s="7" t="s">
        <v>60970</v>
      </c>
      <c r="E1403" s="7">
        <v>132</v>
      </c>
      <c r="F1403" s="7">
        <v>3</v>
      </c>
      <c r="G1403" s="7" t="s">
        <v>60969</v>
      </c>
      <c r="H1403" s="8">
        <v>43899</v>
      </c>
      <c r="I1403" s="9">
        <v>0.99800925925925921</v>
      </c>
    </row>
    <row r="1404" spans="1:9">
      <c r="A1404" s="7">
        <v>1.23716555477297E+18</v>
      </c>
      <c r="B1404" s="7" t="s">
        <v>50259</v>
      </c>
      <c r="C1404" s="17">
        <v>43899.99800925926</v>
      </c>
      <c r="D1404" s="7" t="s">
        <v>50393</v>
      </c>
      <c r="E1404" s="7">
        <v>54845</v>
      </c>
      <c r="F1404" s="7">
        <v>68</v>
      </c>
      <c r="H1404" s="8">
        <v>43899</v>
      </c>
      <c r="I1404" s="9">
        <v>0.99800925925925921</v>
      </c>
    </row>
    <row r="1405" spans="1:9">
      <c r="A1405" s="7">
        <v>1.23716555471006E+18</v>
      </c>
      <c r="B1405" s="7" t="s">
        <v>57485</v>
      </c>
      <c r="C1405" s="17">
        <v>43899.99800925926</v>
      </c>
      <c r="D1405" s="7" t="s">
        <v>60968</v>
      </c>
      <c r="E1405" s="7">
        <v>14300</v>
      </c>
      <c r="F1405" s="7">
        <v>0</v>
      </c>
      <c r="H1405" s="8">
        <v>43899</v>
      </c>
      <c r="I1405" s="9">
        <v>0.99800925925925921</v>
      </c>
    </row>
    <row r="1406" spans="1:9">
      <c r="A1406" s="7">
        <v>1.2371655545546601E+18</v>
      </c>
      <c r="B1406" s="7" t="s">
        <v>60225</v>
      </c>
      <c r="C1406" s="17">
        <v>43899.99800925926</v>
      </c>
      <c r="D1406" s="7" t="s">
        <v>60967</v>
      </c>
      <c r="E1406" s="7">
        <v>112</v>
      </c>
      <c r="F1406" s="7">
        <v>3</v>
      </c>
      <c r="G1406" s="7" t="s">
        <v>60224</v>
      </c>
      <c r="H1406" s="8">
        <v>43899</v>
      </c>
      <c r="I1406" s="9">
        <v>0.99800925925925921</v>
      </c>
    </row>
    <row r="1407" spans="1:9">
      <c r="A1407" s="7">
        <v>1.23716555375795E+18</v>
      </c>
      <c r="B1407" s="7" t="s">
        <v>60966</v>
      </c>
      <c r="C1407" s="17">
        <v>43899.99800925926</v>
      </c>
      <c r="D1407" s="7" t="s">
        <v>49178</v>
      </c>
      <c r="E1407" s="7">
        <v>67812</v>
      </c>
      <c r="F1407" s="7">
        <v>293</v>
      </c>
      <c r="H1407" s="8">
        <v>43899</v>
      </c>
      <c r="I1407" s="9">
        <v>0.99800925925925921</v>
      </c>
    </row>
    <row r="1408" spans="1:9">
      <c r="A1408" s="7">
        <v>1.2371655535733901E+18</v>
      </c>
      <c r="B1408" s="7" t="s">
        <v>60965</v>
      </c>
      <c r="C1408" s="17">
        <v>43899.99800925926</v>
      </c>
      <c r="D1408" s="7" t="s">
        <v>48093</v>
      </c>
      <c r="E1408" s="7">
        <v>15881</v>
      </c>
      <c r="F1408" s="7">
        <v>1160</v>
      </c>
      <c r="G1408" s="7" t="s">
        <v>60964</v>
      </c>
      <c r="H1408" s="8">
        <v>43899</v>
      </c>
      <c r="I1408" s="9">
        <v>0.99800925925925921</v>
      </c>
    </row>
    <row r="1409" spans="1:9">
      <c r="A1409" s="7">
        <v>1.2371655528308401E+18</v>
      </c>
      <c r="B1409" s="7" t="s">
        <v>60963</v>
      </c>
      <c r="C1409" s="17">
        <v>43899.997997685183</v>
      </c>
      <c r="D1409" s="7" t="s">
        <v>42268</v>
      </c>
      <c r="E1409" s="7">
        <v>20411</v>
      </c>
      <c r="F1409" s="7">
        <v>227</v>
      </c>
      <c r="G1409" s="7" t="s">
        <v>60962</v>
      </c>
      <c r="H1409" s="8">
        <v>43899</v>
      </c>
      <c r="I1409" s="9">
        <v>0.99799768518518517</v>
      </c>
    </row>
    <row r="1410" spans="1:9">
      <c r="A1410" s="7">
        <v>1.23716555279728E+18</v>
      </c>
      <c r="B1410" s="7" t="s">
        <v>60961</v>
      </c>
      <c r="C1410" s="17">
        <v>43899.997997685183</v>
      </c>
      <c r="D1410" s="7" t="s">
        <v>60960</v>
      </c>
      <c r="E1410" s="7">
        <v>39066</v>
      </c>
      <c r="F1410" s="7">
        <v>99</v>
      </c>
      <c r="H1410" s="8">
        <v>43899</v>
      </c>
      <c r="I1410" s="9">
        <v>0.99799768518518517</v>
      </c>
    </row>
    <row r="1411" spans="1:9">
      <c r="A1411" s="7">
        <v>1.2371655522395899E+18</v>
      </c>
      <c r="B1411" s="7" t="s">
        <v>60959</v>
      </c>
      <c r="C1411" s="17">
        <v>43899.997997685183</v>
      </c>
      <c r="D1411" s="7" t="s">
        <v>47913</v>
      </c>
      <c r="E1411" s="7">
        <v>148566</v>
      </c>
      <c r="F1411" s="7">
        <v>11314</v>
      </c>
      <c r="G1411" s="7" t="s">
        <v>60958</v>
      </c>
      <c r="H1411" s="8">
        <v>43899</v>
      </c>
      <c r="I1411" s="9">
        <v>0.99799768518518517</v>
      </c>
    </row>
    <row r="1412" spans="1:9">
      <c r="A1412" s="7">
        <v>1.23716555166912E+18</v>
      </c>
      <c r="B1412" s="7" t="s">
        <v>60957</v>
      </c>
      <c r="C1412" s="17">
        <v>43899.997997685183</v>
      </c>
      <c r="D1412" s="7" t="s">
        <v>60956</v>
      </c>
      <c r="E1412" s="7">
        <v>12136</v>
      </c>
      <c r="F1412" s="7">
        <v>1</v>
      </c>
      <c r="G1412" s="7" t="s">
        <v>5022</v>
      </c>
      <c r="H1412" s="8">
        <v>43899</v>
      </c>
      <c r="I1412" s="9">
        <v>0.99799768518518517</v>
      </c>
    </row>
    <row r="1413" spans="1:9">
      <c r="A1413" s="7">
        <v>1.23716555133343E+18</v>
      </c>
      <c r="B1413" s="7" t="s">
        <v>60955</v>
      </c>
      <c r="C1413" s="17">
        <v>43899.997997685183</v>
      </c>
      <c r="D1413" s="7" t="s">
        <v>47962</v>
      </c>
      <c r="E1413" s="7">
        <v>19008</v>
      </c>
      <c r="F1413" s="7">
        <v>19024</v>
      </c>
      <c r="H1413" s="8">
        <v>43899</v>
      </c>
      <c r="I1413" s="9">
        <v>0.99799768518518517</v>
      </c>
    </row>
    <row r="1414" spans="1:9">
      <c r="A1414" s="7">
        <v>1.2371655510106601E+18</v>
      </c>
      <c r="B1414" s="7" t="s">
        <v>60954</v>
      </c>
      <c r="C1414" s="17">
        <v>43899.997997685183</v>
      </c>
      <c r="D1414" s="7" t="s">
        <v>60953</v>
      </c>
      <c r="E1414" s="7">
        <v>1639</v>
      </c>
      <c r="F1414" s="7">
        <v>0</v>
      </c>
      <c r="G1414" s="7" t="s">
        <v>34299</v>
      </c>
      <c r="H1414" s="8">
        <v>43899</v>
      </c>
      <c r="I1414" s="9">
        <v>0.99799768518518517</v>
      </c>
    </row>
    <row r="1415" spans="1:9">
      <c r="A1415" s="7">
        <v>1.2371655509435799E+18</v>
      </c>
      <c r="B1415" s="7" t="s">
        <v>50574</v>
      </c>
      <c r="C1415" s="17">
        <v>43899.997997685183</v>
      </c>
      <c r="D1415" s="7" t="s">
        <v>1857</v>
      </c>
      <c r="E1415" s="7">
        <v>1156</v>
      </c>
      <c r="F1415" s="7">
        <v>6091</v>
      </c>
      <c r="H1415" s="8">
        <v>43899</v>
      </c>
      <c r="I1415" s="9">
        <v>0.99799768518518517</v>
      </c>
    </row>
    <row r="1416" spans="1:9">
      <c r="A1416" s="7">
        <v>1.23716555045265E+18</v>
      </c>
      <c r="B1416" s="7" t="s">
        <v>60952</v>
      </c>
      <c r="C1416" s="17">
        <v>43899.997997685183</v>
      </c>
      <c r="D1416" s="7" t="s">
        <v>48018</v>
      </c>
      <c r="E1416" s="7">
        <v>21782</v>
      </c>
      <c r="F1416" s="7">
        <v>1973</v>
      </c>
      <c r="G1416" s="7" t="s">
        <v>60951</v>
      </c>
      <c r="H1416" s="8">
        <v>43899</v>
      </c>
      <c r="I1416" s="9">
        <v>0.99799768518518517</v>
      </c>
    </row>
    <row r="1417" spans="1:9">
      <c r="A1417" s="7">
        <v>1.23716554935805E+18</v>
      </c>
      <c r="B1417" s="7" t="s">
        <v>60950</v>
      </c>
      <c r="C1417" s="17">
        <v>43899.997997685183</v>
      </c>
      <c r="D1417" s="7" t="s">
        <v>47933</v>
      </c>
      <c r="E1417" s="7">
        <v>33653</v>
      </c>
      <c r="F1417" s="7">
        <v>1970</v>
      </c>
      <c r="G1417" s="7" t="s">
        <v>60949</v>
      </c>
      <c r="H1417" s="8">
        <v>43899</v>
      </c>
      <c r="I1417" s="9">
        <v>0.99799768518518517</v>
      </c>
    </row>
    <row r="1418" spans="1:9">
      <c r="A1418" s="7">
        <v>1.2371655490519401E+18</v>
      </c>
      <c r="B1418" s="7" t="s">
        <v>60948</v>
      </c>
      <c r="C1418" s="17">
        <v>43899.997986111113</v>
      </c>
      <c r="D1418" s="7" t="s">
        <v>60947</v>
      </c>
      <c r="E1418" s="7">
        <v>767</v>
      </c>
      <c r="F1418" s="7">
        <v>312</v>
      </c>
      <c r="G1418" s="7" t="s">
        <v>2550</v>
      </c>
      <c r="H1418" s="8">
        <v>43899</v>
      </c>
      <c r="I1418" s="9">
        <v>0.99798611111111113</v>
      </c>
    </row>
    <row r="1419" spans="1:9">
      <c r="A1419" s="7">
        <v>1.2371655484479601E+18</v>
      </c>
      <c r="B1419" s="7" t="s">
        <v>60946</v>
      </c>
      <c r="C1419" s="17">
        <v>43899.997986111113</v>
      </c>
      <c r="D1419" s="7" t="s">
        <v>60945</v>
      </c>
      <c r="E1419" s="7">
        <v>1358</v>
      </c>
      <c r="F1419" s="7">
        <v>0</v>
      </c>
      <c r="H1419" s="8">
        <v>43899</v>
      </c>
      <c r="I1419" s="9">
        <v>0.99798611111111113</v>
      </c>
    </row>
    <row r="1420" spans="1:9">
      <c r="A1420" s="7">
        <v>1.23716554791087E+18</v>
      </c>
      <c r="B1420" s="7" t="s">
        <v>60944</v>
      </c>
      <c r="C1420" s="17">
        <v>43899.997986111113</v>
      </c>
      <c r="D1420" s="7" t="s">
        <v>60943</v>
      </c>
      <c r="E1420" s="7">
        <v>4104</v>
      </c>
      <c r="F1420" s="7">
        <v>0</v>
      </c>
      <c r="H1420" s="8">
        <v>43899</v>
      </c>
      <c r="I1420" s="9">
        <v>0.99798611111111113</v>
      </c>
    </row>
    <row r="1421" spans="1:9">
      <c r="A1421" s="7">
        <v>1.23716554738239E+18</v>
      </c>
      <c r="B1421" s="7" t="s">
        <v>60942</v>
      </c>
      <c r="C1421" s="17">
        <v>43899.997986111113</v>
      </c>
      <c r="D1421" s="7" t="s">
        <v>51341</v>
      </c>
      <c r="E1421" s="7">
        <v>35</v>
      </c>
      <c r="F1421" s="7">
        <v>85</v>
      </c>
      <c r="G1421" s="7" t="s">
        <v>60941</v>
      </c>
      <c r="H1421" s="8">
        <v>43899</v>
      </c>
      <c r="I1421" s="9">
        <v>0.99798611111111113</v>
      </c>
    </row>
    <row r="1422" spans="1:9">
      <c r="A1422" s="7">
        <v>1.2371655473154701E+18</v>
      </c>
      <c r="B1422" s="7" t="s">
        <v>60940</v>
      </c>
      <c r="C1422" s="17">
        <v>43899.997986111113</v>
      </c>
      <c r="D1422" s="7" t="s">
        <v>47933</v>
      </c>
      <c r="E1422" s="7">
        <v>255</v>
      </c>
      <c r="F1422" s="7">
        <v>1970</v>
      </c>
      <c r="H1422" s="8">
        <v>43899</v>
      </c>
      <c r="I1422" s="9">
        <v>0.99798611111111113</v>
      </c>
    </row>
    <row r="1423" spans="1:9">
      <c r="A1423" s="7">
        <v>1.2371655469168499E+18</v>
      </c>
      <c r="B1423" s="7" t="s">
        <v>60939</v>
      </c>
      <c r="C1423" s="17">
        <v>43899.997986111113</v>
      </c>
      <c r="D1423" s="7" t="s">
        <v>51377</v>
      </c>
      <c r="E1423" s="7">
        <v>1975</v>
      </c>
      <c r="F1423" s="7">
        <v>2194</v>
      </c>
      <c r="H1423" s="8">
        <v>43899</v>
      </c>
      <c r="I1423" s="9">
        <v>0.99798611111111113</v>
      </c>
    </row>
    <row r="1424" spans="1:9">
      <c r="A1424" s="7">
        <v>1.2371655465605199E+18</v>
      </c>
      <c r="B1424" s="7" t="s">
        <v>60938</v>
      </c>
      <c r="C1424" s="17">
        <v>43899.997986111113</v>
      </c>
      <c r="D1424" s="7" t="s">
        <v>49383</v>
      </c>
      <c r="E1424" s="7">
        <v>8269</v>
      </c>
      <c r="F1424" s="7">
        <v>250</v>
      </c>
      <c r="G1424" s="7" t="s">
        <v>47774</v>
      </c>
      <c r="H1424" s="8">
        <v>43899</v>
      </c>
      <c r="I1424" s="9">
        <v>0.99798611111111113</v>
      </c>
    </row>
    <row r="1425" spans="1:9">
      <c r="A1425" s="7">
        <v>1.2371655463674099E+18</v>
      </c>
      <c r="B1425" s="7" t="s">
        <v>60937</v>
      </c>
      <c r="C1425" s="17">
        <v>43899.997986111113</v>
      </c>
      <c r="D1425" s="7" t="s">
        <v>60936</v>
      </c>
      <c r="E1425" s="7">
        <v>238</v>
      </c>
      <c r="F1425" s="7">
        <v>43</v>
      </c>
      <c r="G1425" s="7" t="s">
        <v>5373</v>
      </c>
      <c r="H1425" s="8">
        <v>43899</v>
      </c>
      <c r="I1425" s="9">
        <v>0.99798611111111113</v>
      </c>
    </row>
    <row r="1426" spans="1:9">
      <c r="A1426" s="7">
        <v>1.2371655460781701E+18</v>
      </c>
      <c r="B1426" s="7" t="s">
        <v>60935</v>
      </c>
      <c r="C1426" s="17">
        <v>43899.997986111113</v>
      </c>
      <c r="D1426" s="7" t="s">
        <v>47946</v>
      </c>
      <c r="E1426" s="7">
        <v>1891</v>
      </c>
      <c r="F1426" s="7">
        <v>144</v>
      </c>
      <c r="G1426" s="7" t="s">
        <v>8819</v>
      </c>
      <c r="H1426" s="8">
        <v>43899</v>
      </c>
      <c r="I1426" s="9">
        <v>0.99798611111111113</v>
      </c>
    </row>
    <row r="1427" spans="1:9">
      <c r="A1427" s="7">
        <v>1.2371655459607301E+18</v>
      </c>
      <c r="B1427" s="7" t="s">
        <v>60934</v>
      </c>
      <c r="C1427" s="17">
        <v>43899.997986111113</v>
      </c>
      <c r="D1427" s="7" t="s">
        <v>49391</v>
      </c>
      <c r="E1427" s="7">
        <v>35231</v>
      </c>
      <c r="F1427" s="7">
        <v>1184</v>
      </c>
      <c r="G1427" s="7" t="s">
        <v>60933</v>
      </c>
      <c r="H1427" s="8">
        <v>43899</v>
      </c>
      <c r="I1427" s="9">
        <v>0.99798611111111113</v>
      </c>
    </row>
    <row r="1428" spans="1:9">
      <c r="A1428" s="7">
        <v>1.23716554594797E+18</v>
      </c>
      <c r="B1428" s="7" t="s">
        <v>60932</v>
      </c>
      <c r="C1428" s="17">
        <v>43899.997986111113</v>
      </c>
      <c r="D1428" s="7" t="s">
        <v>47962</v>
      </c>
      <c r="E1428" s="7">
        <v>7973</v>
      </c>
      <c r="F1428" s="7">
        <v>19024</v>
      </c>
      <c r="G1428" s="7" t="s">
        <v>2439</v>
      </c>
      <c r="H1428" s="8">
        <v>43899</v>
      </c>
      <c r="I1428" s="9">
        <v>0.99798611111111113</v>
      </c>
    </row>
    <row r="1429" spans="1:9">
      <c r="A1429" s="7">
        <v>1.23716554500861E+18</v>
      </c>
      <c r="B1429" s="7" t="s">
        <v>60931</v>
      </c>
      <c r="C1429" s="17">
        <v>43899.997986111113</v>
      </c>
      <c r="D1429" s="7" t="s">
        <v>49476</v>
      </c>
      <c r="E1429" s="7">
        <v>12259</v>
      </c>
      <c r="F1429" s="7">
        <v>844</v>
      </c>
      <c r="H1429" s="8">
        <v>43899</v>
      </c>
      <c r="I1429" s="9">
        <v>0.99798611111111113</v>
      </c>
    </row>
    <row r="1430" spans="1:9">
      <c r="A1430" s="7">
        <v>1.2371655439053E+18</v>
      </c>
      <c r="B1430" s="7" t="s">
        <v>60930</v>
      </c>
      <c r="C1430" s="17">
        <v>43899.997974537036</v>
      </c>
      <c r="D1430" s="7" t="s">
        <v>47907</v>
      </c>
      <c r="E1430" s="7">
        <v>9968</v>
      </c>
      <c r="F1430" s="7">
        <v>17920</v>
      </c>
      <c r="G1430" s="7" t="s">
        <v>60929</v>
      </c>
      <c r="H1430" s="8">
        <v>43899</v>
      </c>
      <c r="I1430" s="9">
        <v>0.99797453703703709</v>
      </c>
    </row>
    <row r="1431" spans="1:9">
      <c r="A1431" s="7">
        <v>1.2371655411875999E+18</v>
      </c>
      <c r="B1431" s="7" t="s">
        <v>60928</v>
      </c>
      <c r="C1431" s="17">
        <v>43899.997974537036</v>
      </c>
      <c r="D1431" s="7" t="s">
        <v>59015</v>
      </c>
      <c r="E1431" s="7">
        <v>246736</v>
      </c>
      <c r="F1431" s="7">
        <v>26</v>
      </c>
      <c r="G1431" s="7" t="s">
        <v>60927</v>
      </c>
      <c r="H1431" s="8">
        <v>43899</v>
      </c>
      <c r="I1431" s="9">
        <v>0.99797453703703709</v>
      </c>
    </row>
    <row r="1432" spans="1:9">
      <c r="A1432" s="7">
        <v>1.23716554115407E+18</v>
      </c>
      <c r="B1432" s="7" t="s">
        <v>60926</v>
      </c>
      <c r="C1432" s="17">
        <v>43899.997974537036</v>
      </c>
      <c r="D1432" s="7" t="s">
        <v>60925</v>
      </c>
      <c r="E1432" s="7">
        <v>17392</v>
      </c>
      <c r="F1432" s="7">
        <v>1</v>
      </c>
      <c r="H1432" s="8">
        <v>43899</v>
      </c>
      <c r="I1432" s="9">
        <v>0.99797453703703709</v>
      </c>
    </row>
    <row r="1433" spans="1:9">
      <c r="A1433" s="7">
        <v>1.23716554085197E+18</v>
      </c>
      <c r="B1433" s="7" t="s">
        <v>2954</v>
      </c>
      <c r="C1433" s="17">
        <v>43899.997974537036</v>
      </c>
      <c r="D1433" s="7" t="s">
        <v>60924</v>
      </c>
      <c r="E1433" s="7">
        <v>126794</v>
      </c>
      <c r="F1433" s="7">
        <v>523</v>
      </c>
      <c r="G1433" s="7" t="s">
        <v>2953</v>
      </c>
      <c r="H1433" s="8">
        <v>43899</v>
      </c>
      <c r="I1433" s="9">
        <v>0.99797453703703709</v>
      </c>
    </row>
    <row r="1434" spans="1:9">
      <c r="A1434" s="7">
        <v>1.2371655405290501E+18</v>
      </c>
      <c r="B1434" s="7" t="s">
        <v>60923</v>
      </c>
      <c r="C1434" s="17">
        <v>43899.99796296296</v>
      </c>
      <c r="D1434" s="7" t="s">
        <v>50482</v>
      </c>
      <c r="E1434" s="7">
        <v>8480</v>
      </c>
      <c r="F1434" s="7">
        <v>1238</v>
      </c>
      <c r="H1434" s="8">
        <v>43899</v>
      </c>
      <c r="I1434" s="9">
        <v>0.99796296296296294</v>
      </c>
    </row>
    <row r="1435" spans="1:9">
      <c r="A1435" s="7">
        <v>1.23716554014306E+18</v>
      </c>
      <c r="B1435" s="7" t="s">
        <v>60922</v>
      </c>
      <c r="C1435" s="17">
        <v>43899.99796296296</v>
      </c>
      <c r="D1435" s="7" t="s">
        <v>60921</v>
      </c>
      <c r="E1435" s="7">
        <v>3707</v>
      </c>
      <c r="F1435" s="7">
        <v>0</v>
      </c>
      <c r="G1435" s="7" t="s">
        <v>12069</v>
      </c>
      <c r="H1435" s="8">
        <v>43899</v>
      </c>
      <c r="I1435" s="9">
        <v>0.99796296296296294</v>
      </c>
    </row>
    <row r="1436" spans="1:9">
      <c r="A1436" s="7">
        <v>1.2371655394930501E+18</v>
      </c>
      <c r="B1436" s="7" t="s">
        <v>60920</v>
      </c>
      <c r="C1436" s="17">
        <v>43899.99796296296</v>
      </c>
      <c r="D1436" s="7" t="s">
        <v>48276</v>
      </c>
      <c r="E1436" s="7">
        <v>11994</v>
      </c>
      <c r="F1436" s="7">
        <v>2913</v>
      </c>
      <c r="H1436" s="8">
        <v>43899</v>
      </c>
      <c r="I1436" s="9">
        <v>0.99796296296296294</v>
      </c>
    </row>
    <row r="1437" spans="1:9">
      <c r="A1437" s="7">
        <v>1.23716553937967E+18</v>
      </c>
      <c r="B1437" s="7" t="s">
        <v>60809</v>
      </c>
      <c r="C1437" s="17">
        <v>43899.99796296296</v>
      </c>
      <c r="D1437" s="7" t="s">
        <v>48590</v>
      </c>
      <c r="E1437" s="7">
        <v>65699</v>
      </c>
      <c r="F1437" s="7">
        <v>112</v>
      </c>
      <c r="G1437" s="7" t="s">
        <v>60808</v>
      </c>
      <c r="H1437" s="8">
        <v>43899</v>
      </c>
      <c r="I1437" s="9">
        <v>0.99796296296296294</v>
      </c>
    </row>
    <row r="1438" spans="1:9">
      <c r="A1438" s="7">
        <v>1.2371655390063501E+18</v>
      </c>
      <c r="B1438" s="7" t="s">
        <v>60919</v>
      </c>
      <c r="C1438" s="17">
        <v>43899.99796296296</v>
      </c>
      <c r="D1438" s="7" t="s">
        <v>48500</v>
      </c>
      <c r="E1438" s="7">
        <v>2387</v>
      </c>
      <c r="F1438" s="7">
        <v>160</v>
      </c>
      <c r="G1438" s="7" t="s">
        <v>2436</v>
      </c>
      <c r="H1438" s="8">
        <v>43899</v>
      </c>
      <c r="I1438" s="9">
        <v>0.99796296296296294</v>
      </c>
    </row>
    <row r="1439" spans="1:9">
      <c r="A1439" s="7">
        <v>1.2371655389730199E+18</v>
      </c>
      <c r="B1439" s="7" t="s">
        <v>60918</v>
      </c>
      <c r="C1439" s="17">
        <v>43899.99796296296</v>
      </c>
      <c r="D1439" s="7" t="s">
        <v>60596</v>
      </c>
      <c r="E1439" s="7">
        <v>1993</v>
      </c>
      <c r="F1439" s="7">
        <v>2</v>
      </c>
      <c r="G1439" s="7" t="s">
        <v>60917</v>
      </c>
      <c r="H1439" s="8">
        <v>43899</v>
      </c>
      <c r="I1439" s="9">
        <v>0.99796296296296294</v>
      </c>
    </row>
    <row r="1440" spans="1:9">
      <c r="A1440" s="7">
        <v>1.23716553875471E+18</v>
      </c>
      <c r="B1440" s="7" t="s">
        <v>60916</v>
      </c>
      <c r="C1440" s="17">
        <v>43899.99796296296</v>
      </c>
      <c r="D1440" s="7" t="s">
        <v>47918</v>
      </c>
      <c r="E1440" s="7">
        <v>298394</v>
      </c>
      <c r="F1440" s="7">
        <v>4112</v>
      </c>
      <c r="G1440" s="7" t="s">
        <v>11832</v>
      </c>
      <c r="H1440" s="8">
        <v>43899</v>
      </c>
      <c r="I1440" s="9">
        <v>0.99796296296296294</v>
      </c>
    </row>
    <row r="1441" spans="1:9">
      <c r="A1441" s="7">
        <v>1.2371655383815199E+18</v>
      </c>
      <c r="B1441" s="7" t="s">
        <v>60915</v>
      </c>
      <c r="C1441" s="17">
        <v>43899.99796296296</v>
      </c>
      <c r="D1441" s="7" t="s">
        <v>47933</v>
      </c>
      <c r="E1441" s="7">
        <v>5870</v>
      </c>
      <c r="F1441" s="7">
        <v>1970</v>
      </c>
      <c r="H1441" s="8">
        <v>43899</v>
      </c>
      <c r="I1441" s="9">
        <v>0.99796296296296294</v>
      </c>
    </row>
    <row r="1442" spans="1:9">
      <c r="A1442" s="7">
        <v>1.2371655383773701E+18</v>
      </c>
      <c r="B1442" s="7" t="s">
        <v>60914</v>
      </c>
      <c r="C1442" s="17">
        <v>43899.99796296296</v>
      </c>
      <c r="D1442" s="7" t="s">
        <v>54512</v>
      </c>
      <c r="E1442" s="7">
        <v>69494</v>
      </c>
      <c r="F1442" s="7">
        <v>80</v>
      </c>
      <c r="G1442" s="7" t="s">
        <v>2826</v>
      </c>
      <c r="H1442" s="8">
        <v>43899</v>
      </c>
      <c r="I1442" s="9">
        <v>0.99796296296296294</v>
      </c>
    </row>
    <row r="1443" spans="1:9">
      <c r="A1443" s="7">
        <v>1.23716553693022E+18</v>
      </c>
      <c r="B1443" s="7" t="s">
        <v>60913</v>
      </c>
      <c r="C1443" s="17">
        <v>43899.99796296296</v>
      </c>
      <c r="D1443" s="7" t="s">
        <v>52255</v>
      </c>
      <c r="E1443" s="7">
        <v>626</v>
      </c>
      <c r="F1443" s="7">
        <v>789</v>
      </c>
      <c r="G1443" s="7" t="s">
        <v>2439</v>
      </c>
      <c r="H1443" s="8">
        <v>43899</v>
      </c>
      <c r="I1443" s="9">
        <v>0.99796296296296294</v>
      </c>
    </row>
    <row r="1444" spans="1:9">
      <c r="A1444" s="7">
        <v>1.2371655367709499E+18</v>
      </c>
      <c r="B1444" s="7" t="s">
        <v>60912</v>
      </c>
      <c r="C1444" s="17">
        <v>43899.99796296296</v>
      </c>
      <c r="D1444" s="7" t="s">
        <v>60911</v>
      </c>
      <c r="E1444" s="7">
        <v>3414</v>
      </c>
      <c r="F1444" s="7">
        <v>0</v>
      </c>
      <c r="H1444" s="8">
        <v>43899</v>
      </c>
      <c r="I1444" s="9">
        <v>0.99796296296296294</v>
      </c>
    </row>
    <row r="1445" spans="1:9">
      <c r="A1445" s="7">
        <v>1.23716553628865E+18</v>
      </c>
      <c r="B1445" s="7" t="s">
        <v>60910</v>
      </c>
      <c r="C1445" s="17">
        <v>43899.99795138889</v>
      </c>
      <c r="D1445" s="7" t="s">
        <v>48748</v>
      </c>
      <c r="E1445" s="7">
        <v>57100</v>
      </c>
      <c r="F1445" s="7">
        <v>168</v>
      </c>
      <c r="H1445" s="8">
        <v>43899</v>
      </c>
      <c r="I1445" s="9">
        <v>0.99795138888888879</v>
      </c>
    </row>
    <row r="1446" spans="1:9">
      <c r="A1446" s="7">
        <v>1.2371655360117801E+18</v>
      </c>
      <c r="B1446" s="7" t="s">
        <v>60909</v>
      </c>
      <c r="C1446" s="17">
        <v>43899.99795138889</v>
      </c>
      <c r="D1446" s="7" t="s">
        <v>47942</v>
      </c>
      <c r="E1446" s="7">
        <v>19903</v>
      </c>
      <c r="F1446" s="7">
        <v>711</v>
      </c>
      <c r="G1446" s="7" t="s">
        <v>8561</v>
      </c>
      <c r="H1446" s="8">
        <v>43899</v>
      </c>
      <c r="I1446" s="9">
        <v>0.99795138888888879</v>
      </c>
    </row>
    <row r="1447" spans="1:9">
      <c r="A1447" s="7">
        <v>1.2371655359529001E+18</v>
      </c>
      <c r="B1447" s="7" t="s">
        <v>59028</v>
      </c>
      <c r="C1447" s="17">
        <v>43899.99795138889</v>
      </c>
      <c r="D1447" s="7" t="s">
        <v>47882</v>
      </c>
      <c r="E1447" s="7">
        <v>44789</v>
      </c>
      <c r="F1447" s="7">
        <v>3244</v>
      </c>
      <c r="H1447" s="8">
        <v>43899</v>
      </c>
      <c r="I1447" s="9">
        <v>0.99795138888888879</v>
      </c>
    </row>
    <row r="1448" spans="1:9">
      <c r="A1448" s="7">
        <v>1.23716553515603E+18</v>
      </c>
      <c r="B1448" s="7" t="s">
        <v>60908</v>
      </c>
      <c r="C1448" s="17">
        <v>43899.99795138889</v>
      </c>
      <c r="D1448" s="7" t="s">
        <v>47907</v>
      </c>
      <c r="E1448" s="7">
        <v>5613</v>
      </c>
      <c r="F1448" s="7">
        <v>17920</v>
      </c>
      <c r="G1448" s="7" t="s">
        <v>60907</v>
      </c>
      <c r="H1448" s="8">
        <v>43899</v>
      </c>
      <c r="I1448" s="9">
        <v>0.99795138888888879</v>
      </c>
    </row>
    <row r="1449" spans="1:9">
      <c r="A1449" s="7">
        <v>1.2371655334028101E+18</v>
      </c>
      <c r="B1449" s="7" t="s">
        <v>60906</v>
      </c>
      <c r="C1449" s="17">
        <v>43899.99795138889</v>
      </c>
      <c r="D1449" s="7" t="s">
        <v>60905</v>
      </c>
      <c r="E1449" s="7">
        <v>39615</v>
      </c>
      <c r="F1449" s="7">
        <v>0</v>
      </c>
      <c r="G1449" s="7" t="s">
        <v>10616</v>
      </c>
      <c r="H1449" s="8">
        <v>43899</v>
      </c>
      <c r="I1449" s="9">
        <v>0.99795138888888879</v>
      </c>
    </row>
    <row r="1450" spans="1:9">
      <c r="A1450" s="7">
        <v>1.23716553159105E+18</v>
      </c>
      <c r="B1450" s="7" t="s">
        <v>60904</v>
      </c>
      <c r="C1450" s="17">
        <v>43899.997939814813</v>
      </c>
      <c r="D1450" s="7" t="s">
        <v>60199</v>
      </c>
      <c r="E1450" s="7">
        <v>14669</v>
      </c>
      <c r="F1450" s="7">
        <v>58</v>
      </c>
      <c r="H1450" s="8">
        <v>43899</v>
      </c>
      <c r="I1450" s="9">
        <v>0.99793981481481486</v>
      </c>
    </row>
    <row r="1451" spans="1:9">
      <c r="A1451" s="7">
        <v>1.23716553090318E+18</v>
      </c>
      <c r="B1451" s="7" t="s">
        <v>60903</v>
      </c>
      <c r="C1451" s="17">
        <v>43899.997939814813</v>
      </c>
      <c r="D1451" s="7" t="s">
        <v>60902</v>
      </c>
      <c r="E1451" s="7">
        <v>5091</v>
      </c>
      <c r="F1451" s="7">
        <v>74</v>
      </c>
      <c r="G1451" s="7" t="s">
        <v>5118</v>
      </c>
      <c r="H1451" s="8">
        <v>43899</v>
      </c>
      <c r="I1451" s="9">
        <v>0.99793981481481486</v>
      </c>
    </row>
    <row r="1452" spans="1:9">
      <c r="A1452" s="7">
        <v>1.23716553052979E+18</v>
      </c>
      <c r="B1452" s="7" t="s">
        <v>60901</v>
      </c>
      <c r="C1452" s="17">
        <v>43899.997939814813</v>
      </c>
      <c r="D1452" s="7" t="s">
        <v>60900</v>
      </c>
      <c r="E1452" s="7">
        <v>8462</v>
      </c>
      <c r="F1452" s="7">
        <v>0</v>
      </c>
      <c r="G1452" s="7" t="s">
        <v>60899</v>
      </c>
      <c r="H1452" s="8">
        <v>43899</v>
      </c>
      <c r="I1452" s="9">
        <v>0.99793981481481486</v>
      </c>
    </row>
    <row r="1453" spans="1:9">
      <c r="A1453" s="7">
        <v>1.2371655290282701E+18</v>
      </c>
      <c r="B1453" s="7" t="s">
        <v>60898</v>
      </c>
      <c r="C1453" s="17">
        <v>43899.997939814813</v>
      </c>
      <c r="D1453" s="7" t="s">
        <v>60897</v>
      </c>
      <c r="E1453" s="7">
        <v>17680</v>
      </c>
      <c r="F1453" s="7">
        <v>1</v>
      </c>
      <c r="G1453" s="7" t="s">
        <v>2709</v>
      </c>
      <c r="H1453" s="8">
        <v>43899</v>
      </c>
      <c r="I1453" s="9">
        <v>0.99793981481481486</v>
      </c>
    </row>
    <row r="1454" spans="1:9">
      <c r="A1454" s="7">
        <v>1.2371655290199301E+18</v>
      </c>
      <c r="B1454" s="7" t="s">
        <v>60896</v>
      </c>
      <c r="C1454" s="17">
        <v>43899.997939814813</v>
      </c>
      <c r="D1454" s="7" t="s">
        <v>60895</v>
      </c>
      <c r="E1454" s="7">
        <v>45093</v>
      </c>
      <c r="F1454" s="7">
        <v>16</v>
      </c>
      <c r="G1454" s="7" t="s">
        <v>5901</v>
      </c>
      <c r="H1454" s="8">
        <v>43899</v>
      </c>
      <c r="I1454" s="9">
        <v>0.99793981481481486</v>
      </c>
    </row>
    <row r="1455" spans="1:9">
      <c r="A1455" s="7">
        <v>1.2371655280804201E+18</v>
      </c>
      <c r="B1455" s="7" t="s">
        <v>60894</v>
      </c>
      <c r="C1455" s="17">
        <v>43899.997928240744</v>
      </c>
      <c r="D1455" s="7" t="s">
        <v>60893</v>
      </c>
      <c r="E1455" s="7">
        <v>490189</v>
      </c>
      <c r="F1455" s="7">
        <v>0</v>
      </c>
      <c r="G1455" s="7" t="s">
        <v>3512</v>
      </c>
      <c r="H1455" s="8">
        <v>43899</v>
      </c>
      <c r="I1455" s="9">
        <v>0.99792824074074071</v>
      </c>
    </row>
    <row r="1456" spans="1:9">
      <c r="A1456" s="7">
        <v>1.23716552785806E+18</v>
      </c>
      <c r="B1456" s="7" t="s">
        <v>60892</v>
      </c>
      <c r="C1456" s="17">
        <v>43899.997928240744</v>
      </c>
      <c r="D1456" s="7" t="s">
        <v>48033</v>
      </c>
      <c r="E1456" s="7">
        <v>748</v>
      </c>
      <c r="F1456" s="7">
        <v>3533</v>
      </c>
      <c r="G1456" s="7" t="s">
        <v>16554</v>
      </c>
      <c r="H1456" s="8">
        <v>43899</v>
      </c>
      <c r="I1456" s="9">
        <v>0.99792824074074071</v>
      </c>
    </row>
    <row r="1457" spans="1:9">
      <c r="A1457" s="7">
        <v>1.2371655273589801E+18</v>
      </c>
      <c r="B1457" s="7" t="s">
        <v>60891</v>
      </c>
      <c r="C1457" s="17">
        <v>43899.997928240744</v>
      </c>
      <c r="D1457" s="7" t="s">
        <v>58348</v>
      </c>
      <c r="E1457" s="7">
        <v>13845</v>
      </c>
      <c r="F1457" s="7">
        <v>38</v>
      </c>
      <c r="G1457" s="7" t="s">
        <v>2436</v>
      </c>
      <c r="H1457" s="8">
        <v>43899</v>
      </c>
      <c r="I1457" s="9">
        <v>0.99792824074074071</v>
      </c>
    </row>
    <row r="1458" spans="1:9">
      <c r="A1458" s="7">
        <v>1.2371655231856599E+18</v>
      </c>
      <c r="B1458" s="7" t="s">
        <v>60890</v>
      </c>
      <c r="C1458" s="17">
        <v>43899.997916666667</v>
      </c>
      <c r="D1458" s="7" t="s">
        <v>48625</v>
      </c>
      <c r="E1458" s="7">
        <v>21276</v>
      </c>
      <c r="F1458" s="7">
        <v>1041</v>
      </c>
      <c r="H1458" s="8">
        <v>43899</v>
      </c>
      <c r="I1458" s="9">
        <v>0.99791666666666667</v>
      </c>
    </row>
    <row r="1459" spans="1:9">
      <c r="A1459" s="7">
        <v>1.23716552144066E+18</v>
      </c>
      <c r="B1459" s="7" t="s">
        <v>60889</v>
      </c>
      <c r="C1459" s="17">
        <v>43899.997916666667</v>
      </c>
      <c r="D1459" s="7" t="s">
        <v>51024</v>
      </c>
      <c r="E1459" s="7">
        <v>1922</v>
      </c>
      <c r="F1459" s="7">
        <v>246</v>
      </c>
      <c r="G1459" s="7" t="s">
        <v>3700</v>
      </c>
      <c r="H1459" s="8">
        <v>43899</v>
      </c>
      <c r="I1459" s="9">
        <v>0.99791666666666667</v>
      </c>
    </row>
    <row r="1460" spans="1:9">
      <c r="A1460" s="7">
        <v>1.23716552136096E+18</v>
      </c>
      <c r="B1460" s="7" t="s">
        <v>60888</v>
      </c>
      <c r="C1460" s="17">
        <v>43899.997916666667</v>
      </c>
      <c r="D1460" s="7" t="s">
        <v>60887</v>
      </c>
      <c r="E1460" s="7">
        <v>4465</v>
      </c>
      <c r="F1460" s="7">
        <v>2</v>
      </c>
      <c r="G1460" s="7" t="s">
        <v>3147</v>
      </c>
      <c r="H1460" s="8">
        <v>43899</v>
      </c>
      <c r="I1460" s="9">
        <v>0.99791666666666667</v>
      </c>
    </row>
    <row r="1461" spans="1:9">
      <c r="A1461" s="7">
        <v>1.23716552130242E+18</v>
      </c>
      <c r="B1461" s="7" t="s">
        <v>60886</v>
      </c>
      <c r="C1461" s="17">
        <v>43899.997916666667</v>
      </c>
      <c r="D1461" s="7" t="s">
        <v>60885</v>
      </c>
      <c r="E1461" s="7">
        <v>2495</v>
      </c>
      <c r="F1461" s="7">
        <v>0</v>
      </c>
      <c r="G1461" s="7" t="s">
        <v>40727</v>
      </c>
      <c r="H1461" s="8">
        <v>43899</v>
      </c>
      <c r="I1461" s="9">
        <v>0.99791666666666667</v>
      </c>
    </row>
    <row r="1462" spans="1:9">
      <c r="A1462" s="7">
        <v>1.23716552090397E+18</v>
      </c>
      <c r="B1462" s="7" t="s">
        <v>60884</v>
      </c>
      <c r="C1462" s="17">
        <v>43899.997916666667</v>
      </c>
      <c r="D1462" s="7" t="s">
        <v>50082</v>
      </c>
      <c r="E1462" s="7">
        <v>12388</v>
      </c>
      <c r="F1462" s="7">
        <v>894</v>
      </c>
      <c r="G1462" s="7" t="s">
        <v>2919</v>
      </c>
      <c r="H1462" s="8">
        <v>43899</v>
      </c>
      <c r="I1462" s="9">
        <v>0.99791666666666667</v>
      </c>
    </row>
    <row r="1463" spans="1:9">
      <c r="A1463" s="7">
        <v>1.2371655207360901E+18</v>
      </c>
      <c r="B1463" s="7" t="s">
        <v>60883</v>
      </c>
      <c r="C1463" s="17">
        <v>43899.997916666667</v>
      </c>
      <c r="D1463" s="7" t="s">
        <v>60882</v>
      </c>
      <c r="E1463" s="7">
        <v>17</v>
      </c>
      <c r="F1463" s="7">
        <v>20</v>
      </c>
      <c r="H1463" s="8">
        <v>43899</v>
      </c>
      <c r="I1463" s="9">
        <v>0.99791666666666667</v>
      </c>
    </row>
    <row r="1464" spans="1:9">
      <c r="A1464" s="7">
        <v>1.23716552067729E+18</v>
      </c>
      <c r="B1464" s="7" t="s">
        <v>2484</v>
      </c>
      <c r="C1464" s="17">
        <v>43899.997916666667</v>
      </c>
      <c r="D1464" s="7" t="s">
        <v>60881</v>
      </c>
      <c r="E1464" s="7">
        <v>4094</v>
      </c>
      <c r="F1464" s="7">
        <v>2</v>
      </c>
      <c r="G1464" s="7" t="s">
        <v>2482</v>
      </c>
      <c r="H1464" s="8">
        <v>43899</v>
      </c>
      <c r="I1464" s="9">
        <v>0.99791666666666667</v>
      </c>
    </row>
    <row r="1465" spans="1:9">
      <c r="A1465" s="7">
        <v>1.2371655206271501E+18</v>
      </c>
      <c r="B1465" s="7" t="s">
        <v>60880</v>
      </c>
      <c r="C1465" s="17">
        <v>43899.997916666667</v>
      </c>
      <c r="D1465" s="7" t="s">
        <v>60879</v>
      </c>
      <c r="E1465" s="7">
        <v>28811</v>
      </c>
      <c r="F1465" s="7">
        <v>0</v>
      </c>
      <c r="G1465" s="7" t="s">
        <v>2742</v>
      </c>
      <c r="H1465" s="8">
        <v>43899</v>
      </c>
      <c r="I1465" s="9">
        <v>0.99791666666666667</v>
      </c>
    </row>
    <row r="1466" spans="1:9">
      <c r="A1466" s="7">
        <v>1.2371655206269299E+18</v>
      </c>
      <c r="B1466" s="7" t="s">
        <v>60878</v>
      </c>
      <c r="C1466" s="17">
        <v>43899.997916666667</v>
      </c>
      <c r="D1466" s="7" t="s">
        <v>60877</v>
      </c>
      <c r="E1466" s="7">
        <v>2874</v>
      </c>
      <c r="F1466" s="7">
        <v>11</v>
      </c>
      <c r="G1466" s="7" t="s">
        <v>2453</v>
      </c>
      <c r="H1466" s="8">
        <v>43899</v>
      </c>
      <c r="I1466" s="9">
        <v>0.99791666666666667</v>
      </c>
    </row>
    <row r="1467" spans="1:9">
      <c r="A1467" s="7">
        <v>1.2371655199979899E+18</v>
      </c>
      <c r="B1467" s="7" t="s">
        <v>60876</v>
      </c>
      <c r="C1467" s="17">
        <v>43899.997916666667</v>
      </c>
      <c r="D1467" s="7" t="s">
        <v>49265</v>
      </c>
      <c r="E1467" s="7">
        <v>10898</v>
      </c>
      <c r="F1467" s="7">
        <v>527</v>
      </c>
      <c r="G1467" s="7" t="s">
        <v>60875</v>
      </c>
      <c r="H1467" s="8">
        <v>43899</v>
      </c>
      <c r="I1467" s="9">
        <v>0.99791666666666667</v>
      </c>
    </row>
    <row r="1468" spans="1:9">
      <c r="A1468" s="7">
        <v>1.2371655198260101E+18</v>
      </c>
      <c r="B1468" s="7" t="s">
        <v>60874</v>
      </c>
      <c r="C1468" s="17">
        <v>43899.997916666667</v>
      </c>
      <c r="D1468" s="7" t="s">
        <v>48033</v>
      </c>
      <c r="E1468" s="7">
        <v>3053</v>
      </c>
      <c r="F1468" s="7">
        <v>3533</v>
      </c>
      <c r="G1468" s="7" t="s">
        <v>19906</v>
      </c>
      <c r="H1468" s="8">
        <v>43899</v>
      </c>
      <c r="I1468" s="9">
        <v>0.99791666666666667</v>
      </c>
    </row>
    <row r="1469" spans="1:9">
      <c r="A1469" s="7">
        <v>1.2371655197672E+18</v>
      </c>
      <c r="B1469" s="7" t="s">
        <v>54795</v>
      </c>
      <c r="C1469" s="17">
        <v>43899.99790509259</v>
      </c>
      <c r="D1469" s="7" t="s">
        <v>50883</v>
      </c>
      <c r="E1469" s="7">
        <v>38594</v>
      </c>
      <c r="F1469" s="7">
        <v>125</v>
      </c>
      <c r="G1469" s="7" t="s">
        <v>3295</v>
      </c>
      <c r="H1469" s="8">
        <v>43899</v>
      </c>
      <c r="I1469" s="9">
        <v>0.99790509259259252</v>
      </c>
    </row>
    <row r="1470" spans="1:9">
      <c r="A1470" s="7">
        <v>1.23716551901634E+18</v>
      </c>
      <c r="B1470" s="7" t="s">
        <v>60873</v>
      </c>
      <c r="C1470" s="17">
        <v>43899.99790509259</v>
      </c>
      <c r="D1470" s="7" t="s">
        <v>47907</v>
      </c>
      <c r="E1470" s="7">
        <v>2833</v>
      </c>
      <c r="F1470" s="7">
        <v>17920</v>
      </c>
      <c r="G1470" s="7" t="s">
        <v>26132</v>
      </c>
      <c r="H1470" s="8">
        <v>43899</v>
      </c>
      <c r="I1470" s="9">
        <v>0.99790509259259252</v>
      </c>
    </row>
    <row r="1471" spans="1:9">
      <c r="A1471" s="7">
        <v>1.23716551780416E+18</v>
      </c>
      <c r="B1471" s="7" t="s">
        <v>60872</v>
      </c>
      <c r="C1471" s="17">
        <v>43899.99790509259</v>
      </c>
      <c r="D1471" s="7" t="s">
        <v>47907</v>
      </c>
      <c r="E1471" s="7">
        <v>8497</v>
      </c>
      <c r="F1471" s="7">
        <v>17920</v>
      </c>
      <c r="G1471" s="7" t="s">
        <v>25485</v>
      </c>
      <c r="H1471" s="8">
        <v>43899</v>
      </c>
      <c r="I1471" s="9">
        <v>0.99790509259259252</v>
      </c>
    </row>
    <row r="1472" spans="1:9">
      <c r="A1472" s="7">
        <v>1.23716551739312E+18</v>
      </c>
      <c r="B1472" s="7" t="s">
        <v>60871</v>
      </c>
      <c r="C1472" s="17">
        <v>43899.99790509259</v>
      </c>
      <c r="D1472" s="7" t="s">
        <v>58604</v>
      </c>
      <c r="E1472" s="7">
        <v>603</v>
      </c>
      <c r="F1472" s="7">
        <v>2642</v>
      </c>
      <c r="H1472" s="8">
        <v>43899</v>
      </c>
      <c r="I1472" s="9">
        <v>0.99790509259259252</v>
      </c>
    </row>
    <row r="1473" spans="1:9">
      <c r="A1473" s="7">
        <v>1.23716551730943E+18</v>
      </c>
      <c r="B1473" s="7" t="s">
        <v>60870</v>
      </c>
      <c r="C1473" s="17">
        <v>43899.99790509259</v>
      </c>
      <c r="D1473" s="7" t="s">
        <v>48093</v>
      </c>
      <c r="E1473" s="7">
        <v>11476</v>
      </c>
      <c r="F1473" s="7">
        <v>1160</v>
      </c>
      <c r="G1473" s="7" t="s">
        <v>60869</v>
      </c>
      <c r="H1473" s="8">
        <v>43899</v>
      </c>
      <c r="I1473" s="9">
        <v>0.99790509259259252</v>
      </c>
    </row>
    <row r="1474" spans="1:9">
      <c r="A1474" s="7">
        <v>1.2371655172045701E+18</v>
      </c>
      <c r="B1474" s="7" t="s">
        <v>60868</v>
      </c>
      <c r="C1474" s="17">
        <v>43899.99790509259</v>
      </c>
      <c r="D1474" s="7" t="s">
        <v>48141</v>
      </c>
      <c r="E1474" s="7">
        <v>50531</v>
      </c>
      <c r="F1474" s="7">
        <v>3463</v>
      </c>
      <c r="H1474" s="8">
        <v>43899</v>
      </c>
      <c r="I1474" s="9">
        <v>0.99790509259259252</v>
      </c>
    </row>
    <row r="1475" spans="1:9">
      <c r="A1475" s="7">
        <v>1.23716551626915E+18</v>
      </c>
      <c r="B1475" s="7" t="s">
        <v>60867</v>
      </c>
      <c r="C1475" s="17">
        <v>43899.99790509259</v>
      </c>
      <c r="D1475" s="7" t="s">
        <v>60866</v>
      </c>
      <c r="E1475" s="7">
        <v>546</v>
      </c>
      <c r="F1475" s="7">
        <v>0</v>
      </c>
      <c r="H1475" s="8">
        <v>43899</v>
      </c>
      <c r="I1475" s="9">
        <v>0.99790509259259252</v>
      </c>
    </row>
    <row r="1476" spans="1:9">
      <c r="A1476" s="7">
        <v>1.2371655157952E+18</v>
      </c>
      <c r="B1476" s="7" t="s">
        <v>58391</v>
      </c>
      <c r="C1476" s="17">
        <v>43899.99790509259</v>
      </c>
      <c r="D1476" s="7" t="s">
        <v>60865</v>
      </c>
      <c r="E1476" s="7">
        <v>459</v>
      </c>
      <c r="F1476" s="7">
        <v>8</v>
      </c>
      <c r="G1476" s="7" t="s">
        <v>9997</v>
      </c>
      <c r="H1476" s="8">
        <v>43899</v>
      </c>
      <c r="I1476" s="9">
        <v>0.99790509259259252</v>
      </c>
    </row>
    <row r="1477" spans="1:9">
      <c r="A1477" s="7">
        <v>1.2371655148725499E+18</v>
      </c>
      <c r="B1477" s="7" t="s">
        <v>60864</v>
      </c>
      <c r="C1477" s="17">
        <v>43899.997893518521</v>
      </c>
      <c r="D1477" s="7" t="s">
        <v>47886</v>
      </c>
      <c r="E1477" s="7">
        <v>23504</v>
      </c>
      <c r="F1477" s="7">
        <v>638</v>
      </c>
      <c r="H1477" s="8">
        <v>43899</v>
      </c>
      <c r="I1477" s="9">
        <v>0.9978935185185186</v>
      </c>
    </row>
    <row r="1478" spans="1:9">
      <c r="A1478" s="7">
        <v>1.2371655133163599E+18</v>
      </c>
      <c r="B1478" s="7" t="s">
        <v>60863</v>
      </c>
      <c r="C1478" s="17">
        <v>43899.997893518521</v>
      </c>
      <c r="D1478" s="7" t="s">
        <v>59945</v>
      </c>
      <c r="E1478" s="7">
        <v>21940</v>
      </c>
      <c r="F1478" s="7">
        <v>25</v>
      </c>
      <c r="G1478" s="7" t="s">
        <v>60862</v>
      </c>
      <c r="H1478" s="8">
        <v>43899</v>
      </c>
      <c r="I1478" s="9">
        <v>0.9978935185185186</v>
      </c>
    </row>
    <row r="1479" spans="1:9">
      <c r="A1479" s="7">
        <v>1.2371655132742899E+18</v>
      </c>
      <c r="B1479" s="7" t="s">
        <v>60861</v>
      </c>
      <c r="C1479" s="17">
        <v>43899.997893518521</v>
      </c>
      <c r="D1479" s="7" t="s">
        <v>52956</v>
      </c>
      <c r="E1479" s="7">
        <v>45119</v>
      </c>
      <c r="F1479" s="7">
        <v>24</v>
      </c>
      <c r="G1479" s="7" t="s">
        <v>3727</v>
      </c>
      <c r="H1479" s="8">
        <v>43899</v>
      </c>
      <c r="I1479" s="9">
        <v>0.9978935185185186</v>
      </c>
    </row>
    <row r="1480" spans="1:9">
      <c r="A1480" s="7">
        <v>1.2371655128257101E+18</v>
      </c>
      <c r="B1480" s="7" t="s">
        <v>60860</v>
      </c>
      <c r="C1480" s="17">
        <v>43899.997893518521</v>
      </c>
      <c r="D1480" s="7" t="s">
        <v>54267</v>
      </c>
      <c r="E1480" s="7">
        <v>97771</v>
      </c>
      <c r="F1480" s="7">
        <v>22</v>
      </c>
      <c r="G1480" s="7" t="s">
        <v>60859</v>
      </c>
      <c r="H1480" s="8">
        <v>43899</v>
      </c>
      <c r="I1480" s="9">
        <v>0.9978935185185186</v>
      </c>
    </row>
    <row r="1481" spans="1:9">
      <c r="A1481" s="7">
        <v>1.23716551227202E+18</v>
      </c>
      <c r="B1481" s="7" t="s">
        <v>60858</v>
      </c>
      <c r="C1481" s="17">
        <v>43899.997893518521</v>
      </c>
      <c r="D1481" s="7" t="s">
        <v>48276</v>
      </c>
      <c r="E1481" s="7">
        <v>8804</v>
      </c>
      <c r="F1481" s="7">
        <v>2913</v>
      </c>
      <c r="H1481" s="8">
        <v>43899</v>
      </c>
      <c r="I1481" s="9">
        <v>0.9978935185185186</v>
      </c>
    </row>
    <row r="1482" spans="1:9">
      <c r="A1482" s="7">
        <v>1.2371655120454899E+18</v>
      </c>
      <c r="B1482" s="7" t="s">
        <v>60857</v>
      </c>
      <c r="C1482" s="17">
        <v>43899.997893518521</v>
      </c>
      <c r="D1482" s="7" t="s">
        <v>60856</v>
      </c>
      <c r="E1482" s="7">
        <v>3482</v>
      </c>
      <c r="F1482" s="7">
        <v>5</v>
      </c>
      <c r="G1482" s="7" t="s">
        <v>3354</v>
      </c>
      <c r="H1482" s="8">
        <v>43899</v>
      </c>
      <c r="I1482" s="9">
        <v>0.9978935185185186</v>
      </c>
    </row>
    <row r="1483" spans="1:9">
      <c r="A1483" s="7">
        <v>1.2371655116176E+18</v>
      </c>
      <c r="B1483" s="7" t="s">
        <v>60855</v>
      </c>
      <c r="C1483" s="17">
        <v>43899.997893518521</v>
      </c>
      <c r="D1483" s="7" t="s">
        <v>48057</v>
      </c>
      <c r="E1483" s="7">
        <v>22687</v>
      </c>
      <c r="F1483" s="7">
        <v>118</v>
      </c>
      <c r="H1483" s="8">
        <v>43899</v>
      </c>
      <c r="I1483" s="9">
        <v>0.9978935185185186</v>
      </c>
    </row>
    <row r="1484" spans="1:9">
      <c r="A1484" s="7">
        <v>1.2371655111645801E+18</v>
      </c>
      <c r="B1484" s="7" t="s">
        <v>60854</v>
      </c>
      <c r="C1484" s="17">
        <v>43899.997881944444</v>
      </c>
      <c r="D1484" s="7" t="s">
        <v>47933</v>
      </c>
      <c r="E1484" s="7">
        <v>2154</v>
      </c>
      <c r="F1484" s="7">
        <v>1970</v>
      </c>
      <c r="H1484" s="8">
        <v>43899</v>
      </c>
      <c r="I1484" s="9">
        <v>0.99788194444444445</v>
      </c>
    </row>
    <row r="1485" spans="1:9">
      <c r="A1485" s="7">
        <v>1.2371655104056E+18</v>
      </c>
      <c r="B1485" s="7" t="s">
        <v>60853</v>
      </c>
      <c r="C1485" s="17">
        <v>43899.997881944444</v>
      </c>
      <c r="D1485" s="7" t="s">
        <v>47905</v>
      </c>
      <c r="E1485" s="7">
        <v>17509</v>
      </c>
      <c r="F1485" s="7">
        <v>7987</v>
      </c>
      <c r="G1485" s="7" t="s">
        <v>60852</v>
      </c>
      <c r="H1485" s="8">
        <v>43899</v>
      </c>
      <c r="I1485" s="9">
        <v>0.99788194444444445</v>
      </c>
    </row>
    <row r="1486" spans="1:9">
      <c r="A1486" s="7">
        <v>1.2371655095162199E+18</v>
      </c>
      <c r="B1486" s="7" t="s">
        <v>60851</v>
      </c>
      <c r="C1486" s="17">
        <v>43899.997881944444</v>
      </c>
      <c r="D1486" s="7" t="s">
        <v>49221</v>
      </c>
      <c r="E1486" s="7">
        <v>166227</v>
      </c>
      <c r="F1486" s="7">
        <v>966</v>
      </c>
      <c r="H1486" s="8">
        <v>43899</v>
      </c>
      <c r="I1486" s="9">
        <v>0.99788194444444445</v>
      </c>
    </row>
    <row r="1487" spans="1:9">
      <c r="A1487" s="7">
        <v>1.23716550897949E+18</v>
      </c>
      <c r="B1487" s="7" t="s">
        <v>60850</v>
      </c>
      <c r="C1487" s="17">
        <v>43899.997881944444</v>
      </c>
      <c r="D1487" s="7" t="s">
        <v>58543</v>
      </c>
      <c r="E1487" s="7">
        <v>2392</v>
      </c>
      <c r="F1487" s="7">
        <v>6</v>
      </c>
      <c r="G1487" s="7" t="s">
        <v>60849</v>
      </c>
      <c r="H1487" s="8">
        <v>43899</v>
      </c>
      <c r="I1487" s="9">
        <v>0.99788194444444445</v>
      </c>
    </row>
    <row r="1488" spans="1:9">
      <c r="A1488" s="7">
        <v>1.2371655087823601E+18</v>
      </c>
      <c r="B1488" s="7" t="s">
        <v>60713</v>
      </c>
      <c r="C1488" s="17">
        <v>43899.997881944444</v>
      </c>
      <c r="D1488" s="7" t="s">
        <v>47882</v>
      </c>
      <c r="E1488" s="7">
        <v>63772</v>
      </c>
      <c r="F1488" s="7">
        <v>3244</v>
      </c>
      <c r="H1488" s="8">
        <v>43899</v>
      </c>
      <c r="I1488" s="9">
        <v>0.99788194444444445</v>
      </c>
    </row>
    <row r="1489" spans="1:9">
      <c r="A1489" s="7">
        <v>1.2371655080943301E+18</v>
      </c>
      <c r="B1489" s="7" t="s">
        <v>60848</v>
      </c>
      <c r="C1489" s="17">
        <v>43899.997881944444</v>
      </c>
      <c r="D1489" s="7" t="s">
        <v>60073</v>
      </c>
      <c r="E1489" s="7">
        <v>888</v>
      </c>
      <c r="F1489" s="7">
        <v>19</v>
      </c>
      <c r="G1489" s="7" t="s">
        <v>2594</v>
      </c>
      <c r="H1489" s="8">
        <v>43899</v>
      </c>
      <c r="I1489" s="9">
        <v>0.99788194444444445</v>
      </c>
    </row>
    <row r="1490" spans="1:9">
      <c r="A1490" s="7">
        <v>1.2371655076162199E+18</v>
      </c>
      <c r="B1490" s="7" t="s">
        <v>60847</v>
      </c>
      <c r="C1490" s="17">
        <v>43899.997881944444</v>
      </c>
      <c r="D1490" s="7" t="s">
        <v>60846</v>
      </c>
      <c r="E1490" s="7">
        <v>702375</v>
      </c>
      <c r="F1490" s="7">
        <v>7</v>
      </c>
      <c r="G1490" s="7" t="s">
        <v>60845</v>
      </c>
      <c r="H1490" s="8">
        <v>43899</v>
      </c>
      <c r="I1490" s="9">
        <v>0.99788194444444445</v>
      </c>
    </row>
    <row r="1491" spans="1:9">
      <c r="A1491" s="7">
        <v>1.23716550729746E+18</v>
      </c>
      <c r="B1491" s="7" t="s">
        <v>60844</v>
      </c>
      <c r="C1491" s="17">
        <v>43899.997881944444</v>
      </c>
      <c r="D1491" s="7" t="s">
        <v>57374</v>
      </c>
      <c r="E1491" s="7">
        <v>1137</v>
      </c>
      <c r="F1491" s="7">
        <v>58</v>
      </c>
      <c r="G1491" s="7" t="s">
        <v>60843</v>
      </c>
      <c r="H1491" s="8">
        <v>43899</v>
      </c>
      <c r="I1491" s="9">
        <v>0.99788194444444445</v>
      </c>
    </row>
    <row r="1492" spans="1:9">
      <c r="A1492" s="7">
        <v>1.23716550626563E+18</v>
      </c>
      <c r="B1492" s="7" t="s">
        <v>60842</v>
      </c>
      <c r="C1492" s="17">
        <v>43899.997870370367</v>
      </c>
      <c r="D1492" s="7" t="s">
        <v>47946</v>
      </c>
      <c r="E1492" s="7">
        <v>51723</v>
      </c>
      <c r="F1492" s="7">
        <v>144</v>
      </c>
      <c r="G1492" s="7" t="s">
        <v>5404</v>
      </c>
      <c r="H1492" s="8">
        <v>43899</v>
      </c>
      <c r="I1492" s="9">
        <v>0.9978703703703703</v>
      </c>
    </row>
    <row r="1493" spans="1:9">
      <c r="A1493" s="7">
        <v>1.2371655055693801E+18</v>
      </c>
      <c r="B1493" s="7" t="s">
        <v>60841</v>
      </c>
      <c r="C1493" s="17">
        <v>43899.997870370367</v>
      </c>
      <c r="D1493" s="7" t="s">
        <v>47907</v>
      </c>
      <c r="E1493" s="7">
        <v>7297</v>
      </c>
      <c r="F1493" s="7">
        <v>17920</v>
      </c>
      <c r="G1493" s="7" t="s">
        <v>60840</v>
      </c>
      <c r="H1493" s="8">
        <v>43899</v>
      </c>
      <c r="I1493" s="9">
        <v>0.9978703703703703</v>
      </c>
    </row>
    <row r="1494" spans="1:9">
      <c r="A1494" s="7">
        <v>1.23716550538066E+18</v>
      </c>
      <c r="B1494" s="7" t="s">
        <v>60839</v>
      </c>
      <c r="C1494" s="17">
        <v>43899.997870370367</v>
      </c>
      <c r="D1494" s="7" t="s">
        <v>47962</v>
      </c>
      <c r="E1494" s="7">
        <v>25409</v>
      </c>
      <c r="F1494" s="7">
        <v>19024</v>
      </c>
      <c r="G1494" s="7" t="s">
        <v>60838</v>
      </c>
      <c r="H1494" s="8">
        <v>43899</v>
      </c>
      <c r="I1494" s="9">
        <v>0.9978703703703703</v>
      </c>
    </row>
    <row r="1495" spans="1:9">
      <c r="A1495" s="7">
        <v>1.23716550442448E+18</v>
      </c>
      <c r="B1495" s="7" t="s">
        <v>60059</v>
      </c>
      <c r="C1495" s="17">
        <v>43899.997870370367</v>
      </c>
      <c r="D1495" s="7" t="s">
        <v>53343</v>
      </c>
      <c r="E1495" s="7">
        <v>5</v>
      </c>
      <c r="F1495" s="7">
        <v>12</v>
      </c>
      <c r="G1495" s="7" t="s">
        <v>11388</v>
      </c>
      <c r="H1495" s="8">
        <v>43899</v>
      </c>
      <c r="I1495" s="9">
        <v>0.9978703703703703</v>
      </c>
    </row>
    <row r="1496" spans="1:9">
      <c r="A1496" s="7">
        <v>1.2371655034472499E+18</v>
      </c>
      <c r="B1496" s="7" t="s">
        <v>60837</v>
      </c>
      <c r="C1496" s="17">
        <v>43899.997870370367</v>
      </c>
      <c r="D1496" s="7" t="s">
        <v>52157</v>
      </c>
      <c r="E1496" s="7">
        <v>3467</v>
      </c>
      <c r="F1496" s="7">
        <v>32</v>
      </c>
      <c r="H1496" s="8">
        <v>43899</v>
      </c>
      <c r="I1496" s="9">
        <v>0.9978703703703703</v>
      </c>
    </row>
    <row r="1497" spans="1:9">
      <c r="A1497" s="7">
        <v>1.23716550322498E+18</v>
      </c>
      <c r="B1497" s="7" t="s">
        <v>60836</v>
      </c>
      <c r="C1497" s="17">
        <v>43899.997870370367</v>
      </c>
      <c r="D1497" s="7" t="s">
        <v>48453</v>
      </c>
      <c r="E1497" s="7">
        <v>10206</v>
      </c>
      <c r="F1497" s="7">
        <v>4364</v>
      </c>
      <c r="H1497" s="8">
        <v>43899</v>
      </c>
      <c r="I1497" s="9">
        <v>0.9978703703703703</v>
      </c>
    </row>
    <row r="1498" spans="1:9">
      <c r="A1498" s="7">
        <v>1.23716550287664E+18</v>
      </c>
      <c r="B1498" s="7" t="s">
        <v>60835</v>
      </c>
      <c r="C1498" s="17">
        <v>43899.997858796298</v>
      </c>
      <c r="D1498" s="7" t="s">
        <v>48804</v>
      </c>
      <c r="E1498" s="7">
        <v>777</v>
      </c>
      <c r="F1498" s="7">
        <v>1359</v>
      </c>
      <c r="H1498" s="8">
        <v>43899</v>
      </c>
      <c r="I1498" s="9">
        <v>0.99785879629629637</v>
      </c>
    </row>
    <row r="1499" spans="1:9">
      <c r="A1499" s="7">
        <v>1.23716550240702E+18</v>
      </c>
      <c r="B1499" s="7" t="s">
        <v>60834</v>
      </c>
      <c r="C1499" s="17">
        <v>43899.997858796298</v>
      </c>
      <c r="D1499" s="7" t="s">
        <v>58628</v>
      </c>
      <c r="E1499" s="7">
        <v>3400</v>
      </c>
      <c r="F1499" s="7">
        <v>38</v>
      </c>
      <c r="G1499" s="7" t="s">
        <v>11399</v>
      </c>
      <c r="H1499" s="8">
        <v>43899</v>
      </c>
      <c r="I1499" s="9">
        <v>0.99785879629629637</v>
      </c>
    </row>
    <row r="1500" spans="1:9">
      <c r="A1500" s="7">
        <v>1.23716550201681E+18</v>
      </c>
      <c r="B1500" s="7" t="s">
        <v>45713</v>
      </c>
      <c r="C1500" s="17">
        <v>43899.997858796298</v>
      </c>
      <c r="D1500" s="7" t="s">
        <v>54614</v>
      </c>
      <c r="E1500" s="7">
        <v>122772</v>
      </c>
      <c r="F1500" s="7">
        <v>41</v>
      </c>
      <c r="G1500" s="7" t="s">
        <v>2717</v>
      </c>
      <c r="H1500" s="8">
        <v>43899</v>
      </c>
      <c r="I1500" s="9">
        <v>0.99785879629629637</v>
      </c>
    </row>
    <row r="1501" spans="1:9">
      <c r="A1501" s="7">
        <v>1.2371655018616499E+18</v>
      </c>
      <c r="B1501" s="7" t="s">
        <v>53802</v>
      </c>
      <c r="C1501" s="17">
        <v>43899.997858796298</v>
      </c>
      <c r="D1501" s="7" t="s">
        <v>48375</v>
      </c>
      <c r="E1501" s="7">
        <v>312775</v>
      </c>
      <c r="F1501" s="7">
        <v>170</v>
      </c>
      <c r="G1501" s="7" t="s">
        <v>7816</v>
      </c>
      <c r="H1501" s="8">
        <v>43899</v>
      </c>
      <c r="I1501" s="9">
        <v>0.99785879629629637</v>
      </c>
    </row>
    <row r="1502" spans="1:9">
      <c r="A1502" s="7">
        <v>1.2371655018282701E+18</v>
      </c>
      <c r="B1502" s="7" t="s">
        <v>60833</v>
      </c>
      <c r="C1502" s="17">
        <v>43899.997858796298</v>
      </c>
      <c r="D1502" s="7" t="s">
        <v>60832</v>
      </c>
      <c r="E1502" s="7">
        <v>8969</v>
      </c>
      <c r="F1502" s="7">
        <v>1</v>
      </c>
      <c r="G1502" s="7" t="s">
        <v>60831</v>
      </c>
      <c r="H1502" s="8">
        <v>43899</v>
      </c>
      <c r="I1502" s="9">
        <v>0.99785879629629637</v>
      </c>
    </row>
    <row r="1503" spans="1:9">
      <c r="A1503" s="7">
        <v>1.23716550076285E+18</v>
      </c>
      <c r="B1503" s="7" t="s">
        <v>60830</v>
      </c>
      <c r="C1503" s="17">
        <v>43899.997858796298</v>
      </c>
      <c r="D1503" s="7" t="s">
        <v>58694</v>
      </c>
      <c r="E1503" s="7">
        <v>2959</v>
      </c>
      <c r="F1503" s="7">
        <v>2</v>
      </c>
      <c r="G1503" s="7" t="s">
        <v>5156</v>
      </c>
      <c r="H1503" s="8">
        <v>43899</v>
      </c>
      <c r="I1503" s="9">
        <v>0.99785879629629637</v>
      </c>
    </row>
    <row r="1504" spans="1:9">
      <c r="A1504" s="7">
        <v>1.23716550075027E+18</v>
      </c>
      <c r="B1504" s="7" t="s">
        <v>60829</v>
      </c>
      <c r="C1504" s="17">
        <v>43899.997858796298</v>
      </c>
      <c r="D1504" s="7" t="s">
        <v>47913</v>
      </c>
      <c r="E1504" s="7">
        <v>17440</v>
      </c>
      <c r="F1504" s="7">
        <v>11314</v>
      </c>
      <c r="G1504" s="7" t="s">
        <v>60828</v>
      </c>
      <c r="H1504" s="8">
        <v>43899</v>
      </c>
      <c r="I1504" s="9">
        <v>0.99785879629629637</v>
      </c>
    </row>
    <row r="1505" spans="1:9">
      <c r="A1505" s="7">
        <v>1.2371655005699599E+18</v>
      </c>
      <c r="B1505" s="7" t="s">
        <v>60827</v>
      </c>
      <c r="C1505" s="17">
        <v>43899.997858796298</v>
      </c>
      <c r="D1505" s="7" t="s">
        <v>47962</v>
      </c>
      <c r="E1505" s="7">
        <v>8129</v>
      </c>
      <c r="F1505" s="7">
        <v>19026</v>
      </c>
      <c r="G1505" s="7" t="s">
        <v>60826</v>
      </c>
      <c r="H1505" s="8">
        <v>43899</v>
      </c>
      <c r="I1505" s="9">
        <v>0.99785879629629637</v>
      </c>
    </row>
    <row r="1506" spans="1:9">
      <c r="A1506" s="7">
        <v>1.23716550044834E+18</v>
      </c>
      <c r="B1506" s="7" t="s">
        <v>60825</v>
      </c>
      <c r="C1506" s="17">
        <v>43899.997858796298</v>
      </c>
      <c r="D1506" s="7" t="s">
        <v>58609</v>
      </c>
      <c r="E1506" s="7">
        <v>35864</v>
      </c>
      <c r="F1506" s="7">
        <v>4</v>
      </c>
      <c r="G1506" s="7" t="s">
        <v>60824</v>
      </c>
      <c r="H1506" s="8">
        <v>43899</v>
      </c>
      <c r="I1506" s="9">
        <v>0.99785879629629637</v>
      </c>
    </row>
    <row r="1507" spans="1:9">
      <c r="A1507" s="7">
        <v>1.2371654998527501E+18</v>
      </c>
      <c r="B1507" s="7" t="s">
        <v>60823</v>
      </c>
      <c r="C1507" s="17">
        <v>43899.997858796298</v>
      </c>
      <c r="D1507" s="7" t="s">
        <v>60822</v>
      </c>
      <c r="E1507" s="7">
        <v>30489</v>
      </c>
      <c r="F1507" s="7">
        <v>0</v>
      </c>
      <c r="G1507" s="7" t="s">
        <v>60821</v>
      </c>
      <c r="H1507" s="8">
        <v>43899</v>
      </c>
      <c r="I1507" s="9">
        <v>0.99785879629629637</v>
      </c>
    </row>
    <row r="1508" spans="1:9">
      <c r="A1508" s="7">
        <v>1.2371654998443E+18</v>
      </c>
      <c r="B1508" s="7" t="s">
        <v>60820</v>
      </c>
      <c r="C1508" s="17">
        <v>43899.997858796298</v>
      </c>
      <c r="D1508" s="7" t="s">
        <v>47942</v>
      </c>
      <c r="E1508" s="7">
        <v>258516</v>
      </c>
      <c r="F1508" s="7">
        <v>711</v>
      </c>
      <c r="G1508" s="7" t="s">
        <v>5453</v>
      </c>
      <c r="H1508" s="8">
        <v>43899</v>
      </c>
      <c r="I1508" s="9">
        <v>0.99785879629629637</v>
      </c>
    </row>
    <row r="1509" spans="1:9">
      <c r="A1509" s="7">
        <v>1.2371654990767401E+18</v>
      </c>
      <c r="B1509" s="7" t="s">
        <v>60819</v>
      </c>
      <c r="C1509" s="17">
        <v>43899.997858796298</v>
      </c>
      <c r="D1509" s="7" t="s">
        <v>48041</v>
      </c>
      <c r="E1509" s="7">
        <v>29659</v>
      </c>
      <c r="F1509" s="7">
        <v>5481</v>
      </c>
      <c r="G1509" s="7" t="s">
        <v>60818</v>
      </c>
      <c r="H1509" s="8">
        <v>43899</v>
      </c>
      <c r="I1509" s="9">
        <v>0.99785879629629637</v>
      </c>
    </row>
    <row r="1510" spans="1:9">
      <c r="A1510" s="7">
        <v>1.23716549684942E+18</v>
      </c>
      <c r="B1510" s="7" t="s">
        <v>60817</v>
      </c>
      <c r="C1510" s="17">
        <v>43899.997847222221</v>
      </c>
      <c r="D1510" s="7" t="s">
        <v>47962</v>
      </c>
      <c r="E1510" s="7">
        <v>501</v>
      </c>
      <c r="F1510" s="7">
        <v>19026</v>
      </c>
      <c r="G1510" s="7" t="s">
        <v>60816</v>
      </c>
      <c r="H1510" s="8">
        <v>43899</v>
      </c>
      <c r="I1510" s="9">
        <v>0.99784722222222222</v>
      </c>
    </row>
    <row r="1511" spans="1:9">
      <c r="A1511" s="7">
        <v>1.2371654963504399E+18</v>
      </c>
      <c r="B1511" s="7" t="s">
        <v>60815</v>
      </c>
      <c r="C1511" s="17">
        <v>43899.997847222221</v>
      </c>
      <c r="D1511" s="7" t="s">
        <v>60814</v>
      </c>
      <c r="E1511" s="7">
        <v>308</v>
      </c>
      <c r="F1511" s="7">
        <v>74</v>
      </c>
      <c r="G1511" s="7" t="s">
        <v>2919</v>
      </c>
      <c r="H1511" s="8">
        <v>43899</v>
      </c>
      <c r="I1511" s="9">
        <v>0.99784722222222222</v>
      </c>
    </row>
    <row r="1512" spans="1:9">
      <c r="A1512" s="7">
        <v>1.23716549619952E+18</v>
      </c>
      <c r="B1512" s="7" t="s">
        <v>60813</v>
      </c>
      <c r="C1512" s="17">
        <v>43899.997847222221</v>
      </c>
      <c r="D1512" s="7" t="s">
        <v>47905</v>
      </c>
      <c r="E1512" s="7">
        <v>37993</v>
      </c>
      <c r="F1512" s="7">
        <v>7987</v>
      </c>
      <c r="G1512" s="7" t="s">
        <v>2919</v>
      </c>
      <c r="H1512" s="8">
        <v>43899</v>
      </c>
      <c r="I1512" s="9">
        <v>0.99784722222222222</v>
      </c>
    </row>
    <row r="1513" spans="1:9">
      <c r="A1513" s="7">
        <v>1.23716549614897E+18</v>
      </c>
      <c r="B1513" s="7" t="s">
        <v>56321</v>
      </c>
      <c r="C1513" s="17">
        <v>43899.997847222221</v>
      </c>
      <c r="D1513" s="7" t="s">
        <v>53138</v>
      </c>
      <c r="E1513" s="7">
        <v>9175</v>
      </c>
      <c r="F1513" s="7">
        <v>120</v>
      </c>
      <c r="G1513" s="7" t="s">
        <v>56319</v>
      </c>
      <c r="H1513" s="8">
        <v>43899</v>
      </c>
      <c r="I1513" s="9">
        <v>0.99784722222222222</v>
      </c>
    </row>
    <row r="1514" spans="1:9">
      <c r="A1514" s="7">
        <v>1.23716549573394E+18</v>
      </c>
      <c r="B1514" s="7" t="s">
        <v>60812</v>
      </c>
      <c r="C1514" s="17">
        <v>43899.997847222221</v>
      </c>
      <c r="D1514" s="7" t="s">
        <v>47918</v>
      </c>
      <c r="E1514" s="7">
        <v>41814</v>
      </c>
      <c r="F1514" s="7">
        <v>4112</v>
      </c>
      <c r="H1514" s="8">
        <v>43899</v>
      </c>
      <c r="I1514" s="9">
        <v>0.99784722222222222</v>
      </c>
    </row>
    <row r="1515" spans="1:9">
      <c r="A1515" s="7">
        <v>1.2371654951299E+18</v>
      </c>
      <c r="B1515" s="7" t="s">
        <v>60811</v>
      </c>
      <c r="C1515" s="17">
        <v>43899.997847222221</v>
      </c>
      <c r="D1515" s="7" t="s">
        <v>48093</v>
      </c>
      <c r="E1515" s="7">
        <v>5681</v>
      </c>
      <c r="F1515" s="7">
        <v>1160</v>
      </c>
      <c r="G1515" s="7" t="s">
        <v>60810</v>
      </c>
      <c r="H1515" s="8">
        <v>43899</v>
      </c>
      <c r="I1515" s="9">
        <v>0.99784722222222222</v>
      </c>
    </row>
    <row r="1516" spans="1:9">
      <c r="A1516" s="7">
        <v>1.2371654946557801E+18</v>
      </c>
      <c r="B1516" s="7" t="s">
        <v>60809</v>
      </c>
      <c r="C1516" s="17">
        <v>43899.997847222221</v>
      </c>
      <c r="D1516" s="7" t="s">
        <v>47962</v>
      </c>
      <c r="E1516" s="7">
        <v>65699</v>
      </c>
      <c r="F1516" s="7">
        <v>19026</v>
      </c>
      <c r="G1516" s="7" t="s">
        <v>60808</v>
      </c>
      <c r="H1516" s="8">
        <v>43899</v>
      </c>
      <c r="I1516" s="9">
        <v>0.99784722222222222</v>
      </c>
    </row>
    <row r="1517" spans="1:9">
      <c r="A1517" s="7">
        <v>1.23716549176611E+18</v>
      </c>
      <c r="B1517" s="7" t="s">
        <v>60807</v>
      </c>
      <c r="C1517" s="17">
        <v>43899.997835648152</v>
      </c>
      <c r="D1517" s="7" t="s">
        <v>60806</v>
      </c>
      <c r="E1517" s="7">
        <v>68476</v>
      </c>
      <c r="F1517" s="7">
        <v>11</v>
      </c>
      <c r="G1517" s="7" t="s">
        <v>4698</v>
      </c>
      <c r="H1517" s="8">
        <v>43899</v>
      </c>
      <c r="I1517" s="9">
        <v>0.99783564814814818</v>
      </c>
    </row>
    <row r="1518" spans="1:9">
      <c r="A1518" s="7">
        <v>1.23716549174079E+18</v>
      </c>
      <c r="B1518" s="7" t="s">
        <v>60805</v>
      </c>
      <c r="C1518" s="17">
        <v>43899.997835648152</v>
      </c>
      <c r="D1518" s="7" t="s">
        <v>48453</v>
      </c>
      <c r="E1518" s="7">
        <v>11777</v>
      </c>
      <c r="F1518" s="7">
        <v>4364</v>
      </c>
      <c r="G1518" s="7" t="s">
        <v>60804</v>
      </c>
      <c r="H1518" s="8">
        <v>43899</v>
      </c>
      <c r="I1518" s="9">
        <v>0.99783564814814818</v>
      </c>
    </row>
    <row r="1519" spans="1:9">
      <c r="A1519" s="7">
        <v>1.2371654910319201E+18</v>
      </c>
      <c r="B1519" s="7" t="s">
        <v>60803</v>
      </c>
      <c r="C1519" s="17">
        <v>43899.997835648152</v>
      </c>
      <c r="D1519" s="7" t="s">
        <v>53028</v>
      </c>
      <c r="E1519" s="7">
        <v>76086</v>
      </c>
      <c r="F1519" s="7">
        <v>2</v>
      </c>
      <c r="G1519" s="7" t="s">
        <v>60802</v>
      </c>
      <c r="H1519" s="8">
        <v>43899</v>
      </c>
      <c r="I1519" s="9">
        <v>0.99783564814814818</v>
      </c>
    </row>
    <row r="1520" spans="1:9">
      <c r="A1520" s="7">
        <v>1.2371654903272801E+18</v>
      </c>
      <c r="B1520" s="7" t="s">
        <v>60801</v>
      </c>
      <c r="C1520" s="17">
        <v>43899.997824074075</v>
      </c>
      <c r="D1520" s="7" t="s">
        <v>49797</v>
      </c>
      <c r="E1520" s="7">
        <v>9809</v>
      </c>
      <c r="F1520" s="7">
        <v>1807</v>
      </c>
      <c r="G1520" s="7" t="s">
        <v>7799</v>
      </c>
      <c r="H1520" s="8">
        <v>43899</v>
      </c>
      <c r="I1520" s="9">
        <v>0.99782407407407403</v>
      </c>
    </row>
    <row r="1521" spans="1:9">
      <c r="A1521" s="7">
        <v>1.2371654897862001E+18</v>
      </c>
      <c r="B1521" s="7" t="s">
        <v>60800</v>
      </c>
      <c r="C1521" s="17">
        <v>43899.997824074075</v>
      </c>
      <c r="D1521" s="7" t="s">
        <v>50805</v>
      </c>
      <c r="E1521" s="7">
        <v>6816</v>
      </c>
      <c r="F1521" s="7">
        <v>200</v>
      </c>
      <c r="H1521" s="8">
        <v>43899</v>
      </c>
      <c r="I1521" s="9">
        <v>0.99782407407407403</v>
      </c>
    </row>
    <row r="1522" spans="1:9">
      <c r="A1522" s="7">
        <v>1.2371654895012201E+18</v>
      </c>
      <c r="B1522" s="7" t="s">
        <v>60799</v>
      </c>
      <c r="C1522" s="17">
        <v>43899.997824074075</v>
      </c>
      <c r="D1522" s="7" t="s">
        <v>53552</v>
      </c>
      <c r="E1522" s="7">
        <v>899</v>
      </c>
      <c r="F1522" s="7">
        <v>104</v>
      </c>
      <c r="H1522" s="8">
        <v>43899</v>
      </c>
      <c r="I1522" s="9">
        <v>0.99782407407407403</v>
      </c>
    </row>
    <row r="1523" spans="1:9">
      <c r="A1523" s="7">
        <v>1.2371654887837801E+18</v>
      </c>
      <c r="B1523" s="7" t="s">
        <v>60798</v>
      </c>
      <c r="C1523" s="17">
        <v>43899.997824074075</v>
      </c>
      <c r="D1523" s="7" t="s">
        <v>56207</v>
      </c>
      <c r="E1523" s="7">
        <v>10810</v>
      </c>
      <c r="F1523" s="7">
        <v>54</v>
      </c>
      <c r="G1523" s="7" t="s">
        <v>17523</v>
      </c>
      <c r="H1523" s="8">
        <v>43899</v>
      </c>
      <c r="I1523" s="9">
        <v>0.99782407407407403</v>
      </c>
    </row>
    <row r="1524" spans="1:9">
      <c r="A1524" s="7">
        <v>1.2371654883603E+18</v>
      </c>
      <c r="B1524" s="7" t="s">
        <v>60797</v>
      </c>
      <c r="C1524" s="17">
        <v>43899.997824074075</v>
      </c>
      <c r="D1524" s="7" t="s">
        <v>59979</v>
      </c>
      <c r="E1524" s="7">
        <v>11789</v>
      </c>
      <c r="F1524" s="7">
        <v>3</v>
      </c>
      <c r="G1524" s="7" t="s">
        <v>3257</v>
      </c>
      <c r="H1524" s="8">
        <v>43899</v>
      </c>
      <c r="I1524" s="9">
        <v>0.99782407407407403</v>
      </c>
    </row>
    <row r="1525" spans="1:9">
      <c r="A1525" s="7">
        <v>1.2371654879239401E+18</v>
      </c>
      <c r="B1525" s="7" t="s">
        <v>60796</v>
      </c>
      <c r="C1525" s="17">
        <v>43899.997824074075</v>
      </c>
      <c r="D1525" s="7" t="s">
        <v>47957</v>
      </c>
      <c r="E1525" s="7">
        <v>97808</v>
      </c>
      <c r="F1525" s="7">
        <v>4204</v>
      </c>
      <c r="H1525" s="8">
        <v>43899</v>
      </c>
      <c r="I1525" s="9">
        <v>0.99782407407407403</v>
      </c>
    </row>
    <row r="1526" spans="1:9">
      <c r="A1526" s="7">
        <v>1.2371654875634299E+18</v>
      </c>
      <c r="B1526" s="7" t="s">
        <v>60795</v>
      </c>
      <c r="C1526" s="17">
        <v>43899.997824074075</v>
      </c>
      <c r="D1526" s="7" t="s">
        <v>58240</v>
      </c>
      <c r="E1526" s="7">
        <v>29493</v>
      </c>
      <c r="F1526" s="7">
        <v>1</v>
      </c>
      <c r="G1526" s="7" t="s">
        <v>60794</v>
      </c>
      <c r="H1526" s="8">
        <v>43899</v>
      </c>
      <c r="I1526" s="9">
        <v>0.99782407407407403</v>
      </c>
    </row>
    <row r="1527" spans="1:9">
      <c r="A1527" s="7">
        <v>1.23716548622128E+18</v>
      </c>
      <c r="B1527" s="7" t="s">
        <v>51911</v>
      </c>
      <c r="C1527" s="17">
        <v>43899.997812499998</v>
      </c>
      <c r="D1527" s="7" t="s">
        <v>51640</v>
      </c>
      <c r="E1527" s="7">
        <v>19420</v>
      </c>
      <c r="F1527" s="7">
        <v>535</v>
      </c>
      <c r="G1527" s="7" t="s">
        <v>51910</v>
      </c>
      <c r="H1527" s="8">
        <v>43899</v>
      </c>
      <c r="I1527" s="9">
        <v>0.9978125000000001</v>
      </c>
    </row>
    <row r="1528" spans="1:9">
      <c r="A1528" s="7">
        <v>1.2371654856590001E+18</v>
      </c>
      <c r="B1528" s="7" t="s">
        <v>59846</v>
      </c>
      <c r="C1528" s="17">
        <v>43899.997812499998</v>
      </c>
      <c r="D1528" s="7" t="s">
        <v>60325</v>
      </c>
      <c r="E1528" s="7">
        <v>26524</v>
      </c>
      <c r="F1528" s="7">
        <v>114</v>
      </c>
      <c r="H1528" s="8">
        <v>43899</v>
      </c>
      <c r="I1528" s="9">
        <v>0.9978125000000001</v>
      </c>
    </row>
    <row r="1529" spans="1:9">
      <c r="A1529" s="7">
        <v>1.2371654846274299E+18</v>
      </c>
      <c r="B1529" s="7" t="s">
        <v>60793</v>
      </c>
      <c r="C1529" s="17">
        <v>43899.997812499998</v>
      </c>
      <c r="D1529" s="7" t="s">
        <v>47942</v>
      </c>
      <c r="E1529" s="7">
        <v>8825</v>
      </c>
      <c r="F1529" s="7">
        <v>711</v>
      </c>
      <c r="H1529" s="8">
        <v>43899</v>
      </c>
      <c r="I1529" s="9">
        <v>0.9978125000000001</v>
      </c>
    </row>
    <row r="1530" spans="1:9">
      <c r="A1530" s="7">
        <v>1.23716548449299E+18</v>
      </c>
      <c r="B1530" s="7" t="s">
        <v>60792</v>
      </c>
      <c r="C1530" s="17">
        <v>43899.997812499998</v>
      </c>
      <c r="D1530" s="7" t="s">
        <v>47907</v>
      </c>
      <c r="E1530" s="7">
        <v>2584</v>
      </c>
      <c r="F1530" s="7">
        <v>17921</v>
      </c>
      <c r="G1530" s="7" t="s">
        <v>2453</v>
      </c>
      <c r="H1530" s="8">
        <v>43899</v>
      </c>
      <c r="I1530" s="9">
        <v>0.9978125000000001</v>
      </c>
    </row>
    <row r="1531" spans="1:9">
      <c r="A1531" s="7">
        <v>1.2371654833437901E+18</v>
      </c>
      <c r="B1531" s="7" t="s">
        <v>60791</v>
      </c>
      <c r="C1531" s="17">
        <v>43899.997812499998</v>
      </c>
      <c r="D1531" s="7" t="s">
        <v>48450</v>
      </c>
      <c r="E1531" s="7">
        <v>10924</v>
      </c>
      <c r="F1531" s="7">
        <v>1984</v>
      </c>
      <c r="G1531" s="7" t="s">
        <v>6336</v>
      </c>
      <c r="H1531" s="8">
        <v>43899</v>
      </c>
      <c r="I1531" s="9">
        <v>0.9978125000000001</v>
      </c>
    </row>
    <row r="1532" spans="1:9">
      <c r="A1532" s="7">
        <v>1.2371654823960399E+18</v>
      </c>
      <c r="B1532" s="7" t="s">
        <v>60790</v>
      </c>
      <c r="C1532" s="17">
        <v>43899.997812499998</v>
      </c>
      <c r="D1532" s="7" t="s">
        <v>60789</v>
      </c>
      <c r="E1532" s="7">
        <v>407555</v>
      </c>
      <c r="F1532" s="7">
        <v>40</v>
      </c>
      <c r="G1532" s="7" t="s">
        <v>3257</v>
      </c>
      <c r="H1532" s="8">
        <v>43899</v>
      </c>
      <c r="I1532" s="9">
        <v>0.9978125000000001</v>
      </c>
    </row>
    <row r="1533" spans="1:9">
      <c r="A1533" s="7">
        <v>1.2371654821106099E+18</v>
      </c>
      <c r="B1533" s="7" t="s">
        <v>60788</v>
      </c>
      <c r="C1533" s="17">
        <v>43899.997812499998</v>
      </c>
      <c r="D1533" s="7" t="s">
        <v>53679</v>
      </c>
      <c r="E1533" s="7">
        <v>5163</v>
      </c>
      <c r="F1533" s="7">
        <v>5</v>
      </c>
      <c r="H1533" s="8">
        <v>43899</v>
      </c>
      <c r="I1533" s="9">
        <v>0.9978125000000001</v>
      </c>
    </row>
    <row r="1534" spans="1:9">
      <c r="A1534" s="7">
        <v>1.2371654818549901E+18</v>
      </c>
      <c r="B1534" s="7" t="s">
        <v>60787</v>
      </c>
      <c r="C1534" s="17">
        <v>43899.997800925928</v>
      </c>
      <c r="D1534" s="7" t="s">
        <v>875</v>
      </c>
      <c r="E1534" s="7">
        <v>720</v>
      </c>
      <c r="F1534" s="7">
        <v>17409</v>
      </c>
      <c r="G1534" s="7" t="s">
        <v>20315</v>
      </c>
      <c r="H1534" s="8">
        <v>43899</v>
      </c>
      <c r="I1534" s="9">
        <v>0.99780092592592595</v>
      </c>
    </row>
    <row r="1535" spans="1:9">
      <c r="A1535" s="7">
        <v>1.2371654818128699E+18</v>
      </c>
      <c r="B1535" s="7" t="s">
        <v>60786</v>
      </c>
      <c r="C1535" s="17">
        <v>43899.997800925928</v>
      </c>
      <c r="D1535" s="7" t="s">
        <v>47905</v>
      </c>
      <c r="E1535" s="7">
        <v>102470</v>
      </c>
      <c r="F1535" s="7">
        <v>7987</v>
      </c>
      <c r="G1535" s="7" t="s">
        <v>5617</v>
      </c>
      <c r="H1535" s="8">
        <v>43899</v>
      </c>
      <c r="I1535" s="9">
        <v>0.99780092592592595</v>
      </c>
    </row>
    <row r="1536" spans="1:9">
      <c r="A1536" s="7">
        <v>1.23716548130975E+18</v>
      </c>
      <c r="B1536" s="7" t="s">
        <v>60785</v>
      </c>
      <c r="C1536" s="17">
        <v>43899.997800925928</v>
      </c>
      <c r="D1536" s="7" t="s">
        <v>48006</v>
      </c>
      <c r="E1536" s="7">
        <v>318</v>
      </c>
      <c r="F1536" s="7">
        <v>3361</v>
      </c>
      <c r="G1536" s="7" t="s">
        <v>3096</v>
      </c>
      <c r="H1536" s="8">
        <v>43899</v>
      </c>
      <c r="I1536" s="9">
        <v>0.99780092592592595</v>
      </c>
    </row>
    <row r="1537" spans="1:9">
      <c r="A1537" s="7">
        <v>1.2371654812299799E+18</v>
      </c>
      <c r="B1537" s="7" t="s">
        <v>60784</v>
      </c>
      <c r="C1537" s="17">
        <v>43899.997800925928</v>
      </c>
      <c r="D1537" s="7" t="s">
        <v>60783</v>
      </c>
      <c r="E1537" s="7">
        <v>0</v>
      </c>
      <c r="F1537" s="7">
        <v>0</v>
      </c>
      <c r="G1537" s="7" t="s">
        <v>4663</v>
      </c>
      <c r="H1537" s="8">
        <v>43899</v>
      </c>
      <c r="I1537" s="9">
        <v>0.99780092592592595</v>
      </c>
    </row>
    <row r="1538" spans="1:9">
      <c r="A1538" s="7">
        <v>1.23716547916226E+18</v>
      </c>
      <c r="B1538" s="7" t="s">
        <v>60782</v>
      </c>
      <c r="C1538" s="17">
        <v>43899.997800925928</v>
      </c>
      <c r="D1538" s="7" t="s">
        <v>47913</v>
      </c>
      <c r="E1538" s="7">
        <v>35247</v>
      </c>
      <c r="F1538" s="7">
        <v>11314</v>
      </c>
      <c r="G1538" s="7" t="s">
        <v>21382</v>
      </c>
      <c r="H1538" s="8">
        <v>43899</v>
      </c>
      <c r="I1538" s="9">
        <v>0.99780092592592595</v>
      </c>
    </row>
    <row r="1539" spans="1:9">
      <c r="A1539" s="7">
        <v>1.2371654790320399E+18</v>
      </c>
      <c r="B1539" s="7" t="s">
        <v>60781</v>
      </c>
      <c r="C1539" s="17">
        <v>43899.997800925928</v>
      </c>
      <c r="D1539" s="7" t="s">
        <v>47933</v>
      </c>
      <c r="E1539" s="7">
        <v>78501</v>
      </c>
      <c r="F1539" s="7">
        <v>1971</v>
      </c>
      <c r="G1539" s="7" t="s">
        <v>3702</v>
      </c>
      <c r="H1539" s="8">
        <v>43899</v>
      </c>
      <c r="I1539" s="9">
        <v>0.99780092592592595</v>
      </c>
    </row>
    <row r="1540" spans="1:9">
      <c r="A1540" s="7">
        <v>1.2371654782394399E+18</v>
      </c>
      <c r="B1540" s="7" t="s">
        <v>60780</v>
      </c>
      <c r="C1540" s="17">
        <v>43899.997800925928</v>
      </c>
      <c r="D1540" s="7" t="s">
        <v>59987</v>
      </c>
      <c r="E1540" s="7">
        <v>5525</v>
      </c>
      <c r="F1540" s="7">
        <v>1</v>
      </c>
      <c r="H1540" s="8">
        <v>43899</v>
      </c>
      <c r="I1540" s="9">
        <v>0.99780092592592595</v>
      </c>
    </row>
    <row r="1541" spans="1:9">
      <c r="A1541" s="7">
        <v>1.23716547804657E+18</v>
      </c>
      <c r="B1541" s="7" t="s">
        <v>60779</v>
      </c>
      <c r="C1541" s="17">
        <v>43899.997800925928</v>
      </c>
      <c r="D1541" s="7" t="s">
        <v>48598</v>
      </c>
      <c r="E1541" s="7">
        <v>73984</v>
      </c>
      <c r="F1541" s="7">
        <v>29</v>
      </c>
      <c r="G1541" s="7" t="s">
        <v>60778</v>
      </c>
      <c r="H1541" s="8">
        <v>43899</v>
      </c>
      <c r="I1541" s="9">
        <v>0.99780092592592595</v>
      </c>
    </row>
    <row r="1542" spans="1:9">
      <c r="A1542" s="7">
        <v>1.23716547769006E+18</v>
      </c>
      <c r="B1542" s="7" t="s">
        <v>60777</v>
      </c>
      <c r="C1542" s="17">
        <v>43899.997789351852</v>
      </c>
      <c r="D1542" s="7" t="s">
        <v>60776</v>
      </c>
      <c r="E1542" s="7">
        <v>13046</v>
      </c>
      <c r="F1542" s="7">
        <v>0</v>
      </c>
      <c r="G1542" s="7" t="s">
        <v>6605</v>
      </c>
      <c r="H1542" s="8">
        <v>43899</v>
      </c>
      <c r="I1542" s="9">
        <v>0.9977893518518518</v>
      </c>
    </row>
    <row r="1543" spans="1:9">
      <c r="A1543" s="7">
        <v>1.23716547716977E+18</v>
      </c>
      <c r="B1543" s="7" t="s">
        <v>60775</v>
      </c>
      <c r="C1543" s="17">
        <v>43899.997789351852</v>
      </c>
      <c r="D1543" s="7" t="s">
        <v>60774</v>
      </c>
      <c r="E1543" s="7">
        <v>6874</v>
      </c>
      <c r="F1543" s="7">
        <v>22</v>
      </c>
      <c r="G1543" s="7" t="s">
        <v>60773</v>
      </c>
      <c r="H1543" s="8">
        <v>43899</v>
      </c>
      <c r="I1543" s="9">
        <v>0.9977893518518518</v>
      </c>
    </row>
    <row r="1544" spans="1:9">
      <c r="A1544" s="7">
        <v>1.2371654769432599E+18</v>
      </c>
      <c r="B1544" s="7" t="s">
        <v>60772</v>
      </c>
      <c r="C1544" s="17">
        <v>43899.997789351852</v>
      </c>
      <c r="D1544" s="7" t="s">
        <v>47933</v>
      </c>
      <c r="E1544" s="7">
        <v>28169</v>
      </c>
      <c r="F1544" s="7">
        <v>1971</v>
      </c>
      <c r="H1544" s="8">
        <v>43899</v>
      </c>
      <c r="I1544" s="9">
        <v>0.9977893518518518</v>
      </c>
    </row>
    <row r="1545" spans="1:9">
      <c r="A1545" s="7">
        <v>1.23716547690974E+18</v>
      </c>
      <c r="B1545" s="7" t="s">
        <v>60771</v>
      </c>
      <c r="C1545" s="17">
        <v>43899.997789351852</v>
      </c>
      <c r="D1545" s="7" t="s">
        <v>47933</v>
      </c>
      <c r="E1545" s="7">
        <v>49406</v>
      </c>
      <c r="F1545" s="7">
        <v>1971</v>
      </c>
      <c r="H1545" s="8">
        <v>43899</v>
      </c>
      <c r="I1545" s="9">
        <v>0.9977893518518518</v>
      </c>
    </row>
    <row r="1546" spans="1:9">
      <c r="A1546" s="7">
        <v>1.2371654756096599E+18</v>
      </c>
      <c r="B1546" s="7" t="s">
        <v>60770</v>
      </c>
      <c r="C1546" s="17">
        <v>43899.997789351852</v>
      </c>
      <c r="D1546" s="7" t="s">
        <v>60769</v>
      </c>
      <c r="E1546" s="7">
        <v>4411</v>
      </c>
      <c r="F1546" s="7">
        <v>0</v>
      </c>
      <c r="G1546" s="7" t="s">
        <v>4283</v>
      </c>
      <c r="H1546" s="8">
        <v>43899</v>
      </c>
      <c r="I1546" s="9">
        <v>0.9977893518518518</v>
      </c>
    </row>
    <row r="1547" spans="1:9">
      <c r="A1547" s="7">
        <v>1.2371654753578399E+18</v>
      </c>
      <c r="B1547" s="7" t="s">
        <v>59554</v>
      </c>
      <c r="C1547" s="17">
        <v>43899.997789351852</v>
      </c>
      <c r="D1547" s="7" t="s">
        <v>47901</v>
      </c>
      <c r="E1547" s="7">
        <v>20098</v>
      </c>
      <c r="F1547" s="7">
        <v>4588</v>
      </c>
      <c r="G1547" s="7" t="s">
        <v>59553</v>
      </c>
      <c r="H1547" s="8">
        <v>43899</v>
      </c>
      <c r="I1547" s="9">
        <v>0.9977893518518518</v>
      </c>
    </row>
    <row r="1548" spans="1:9">
      <c r="A1548" s="7">
        <v>1.2371654743974999E+18</v>
      </c>
      <c r="B1548" s="7" t="s">
        <v>60768</v>
      </c>
      <c r="C1548" s="17">
        <v>43899.997789351852</v>
      </c>
      <c r="D1548" s="7" t="s">
        <v>59831</v>
      </c>
      <c r="E1548" s="7">
        <v>58</v>
      </c>
      <c r="F1548" s="7">
        <v>116</v>
      </c>
      <c r="G1548" s="7" t="s">
        <v>60767</v>
      </c>
      <c r="H1548" s="8">
        <v>43899</v>
      </c>
      <c r="I1548" s="9">
        <v>0.9977893518518518</v>
      </c>
    </row>
    <row r="1549" spans="1:9">
      <c r="A1549" s="7">
        <v>1.23716547402003E+18</v>
      </c>
      <c r="B1549" s="7" t="s">
        <v>60766</v>
      </c>
      <c r="C1549" s="17">
        <v>43899.997789351852</v>
      </c>
      <c r="D1549" s="7" t="s">
        <v>51638</v>
      </c>
      <c r="E1549" s="7">
        <v>15883</v>
      </c>
      <c r="F1549" s="7">
        <v>9</v>
      </c>
      <c r="G1549" s="7" t="s">
        <v>60765</v>
      </c>
      <c r="H1549" s="8">
        <v>43899</v>
      </c>
      <c r="I1549" s="9">
        <v>0.9977893518518518</v>
      </c>
    </row>
    <row r="1550" spans="1:9">
      <c r="A1550" s="7">
        <v>1.23716547383969E+18</v>
      </c>
      <c r="B1550" s="7" t="s">
        <v>60764</v>
      </c>
      <c r="C1550" s="17">
        <v>43899.997789351852</v>
      </c>
      <c r="D1550" s="7" t="s">
        <v>48283</v>
      </c>
      <c r="E1550" s="7">
        <v>10731</v>
      </c>
      <c r="F1550" s="7">
        <v>158</v>
      </c>
      <c r="G1550" s="7" t="s">
        <v>3878</v>
      </c>
      <c r="H1550" s="8">
        <v>43899</v>
      </c>
      <c r="I1550" s="9">
        <v>0.9977893518518518</v>
      </c>
    </row>
    <row r="1551" spans="1:9">
      <c r="A1551" s="7">
        <v>1.2371654734831601E+18</v>
      </c>
      <c r="B1551" s="7" t="s">
        <v>60763</v>
      </c>
      <c r="C1551" s="17">
        <v>43899.997777777775</v>
      </c>
      <c r="D1551" s="7" t="s">
        <v>47918</v>
      </c>
      <c r="E1551" s="7">
        <v>2978</v>
      </c>
      <c r="F1551" s="7">
        <v>4112</v>
      </c>
      <c r="G1551" s="7" t="s">
        <v>3100</v>
      </c>
      <c r="H1551" s="8">
        <v>43899</v>
      </c>
      <c r="I1551" s="9">
        <v>0.99777777777777776</v>
      </c>
    </row>
    <row r="1552" spans="1:9">
      <c r="A1552" s="7">
        <v>1.2371654734410299E+18</v>
      </c>
      <c r="B1552" s="7" t="s">
        <v>60762</v>
      </c>
      <c r="C1552" s="17">
        <v>43899.997777777775</v>
      </c>
      <c r="D1552" s="7" t="s">
        <v>47876</v>
      </c>
      <c r="E1552" s="7">
        <v>2286</v>
      </c>
      <c r="F1552" s="7">
        <v>952</v>
      </c>
      <c r="G1552" s="7" t="s">
        <v>4534</v>
      </c>
      <c r="H1552" s="8">
        <v>43899</v>
      </c>
      <c r="I1552" s="9">
        <v>0.99777777777777776</v>
      </c>
    </row>
    <row r="1553" spans="1:9">
      <c r="A1553" s="7">
        <v>1.2371654731224599E+18</v>
      </c>
      <c r="B1553" s="7" t="s">
        <v>60761</v>
      </c>
      <c r="C1553" s="17">
        <v>43899.997777777775</v>
      </c>
      <c r="D1553" s="7" t="s">
        <v>50194</v>
      </c>
      <c r="E1553" s="7">
        <v>73973</v>
      </c>
      <c r="F1553" s="7">
        <v>47</v>
      </c>
      <c r="G1553" s="7" t="s">
        <v>19398</v>
      </c>
      <c r="H1553" s="8">
        <v>43899</v>
      </c>
      <c r="I1553" s="9">
        <v>0.99777777777777776</v>
      </c>
    </row>
    <row r="1554" spans="1:9">
      <c r="A1554" s="7">
        <v>1.2371654727784599E+18</v>
      </c>
      <c r="B1554" s="7" t="s">
        <v>60760</v>
      </c>
      <c r="C1554" s="17">
        <v>43899.997777777775</v>
      </c>
      <c r="D1554" s="7" t="s">
        <v>49569</v>
      </c>
      <c r="E1554" s="7">
        <v>89327</v>
      </c>
      <c r="F1554" s="7">
        <v>478</v>
      </c>
      <c r="G1554" s="7" t="s">
        <v>2428</v>
      </c>
      <c r="H1554" s="8">
        <v>43899</v>
      </c>
      <c r="I1554" s="9">
        <v>0.99777777777777776</v>
      </c>
    </row>
    <row r="1555" spans="1:9">
      <c r="A1555" s="7">
        <v>1.23716547251841E+18</v>
      </c>
      <c r="B1555" s="7" t="s">
        <v>60759</v>
      </c>
      <c r="C1555" s="17">
        <v>43899.997777777775</v>
      </c>
      <c r="D1555" s="7" t="s">
        <v>47933</v>
      </c>
      <c r="E1555" s="7">
        <v>20570</v>
      </c>
      <c r="F1555" s="7">
        <v>1971</v>
      </c>
      <c r="H1555" s="8">
        <v>43899</v>
      </c>
      <c r="I1555" s="9">
        <v>0.99777777777777776</v>
      </c>
    </row>
    <row r="1556" spans="1:9">
      <c r="A1556" s="7">
        <v>1.2371654715537201E+18</v>
      </c>
      <c r="B1556" s="7" t="s">
        <v>60758</v>
      </c>
      <c r="C1556" s="17">
        <v>43899.997777777775</v>
      </c>
      <c r="D1556" s="7" t="s">
        <v>5361</v>
      </c>
      <c r="E1556" s="7">
        <v>99</v>
      </c>
      <c r="F1556" s="7">
        <v>912</v>
      </c>
      <c r="G1556" s="7" t="s">
        <v>60757</v>
      </c>
      <c r="H1556" s="8">
        <v>43899</v>
      </c>
      <c r="I1556" s="9">
        <v>0.99777777777777776</v>
      </c>
    </row>
    <row r="1557" spans="1:9">
      <c r="A1557" s="7">
        <v>1.2371654710586701E+18</v>
      </c>
      <c r="B1557" s="7" t="s">
        <v>58146</v>
      </c>
      <c r="C1557" s="17">
        <v>43899.997777777775</v>
      </c>
      <c r="D1557" s="7" t="s">
        <v>48453</v>
      </c>
      <c r="E1557" s="7">
        <v>110821</v>
      </c>
      <c r="F1557" s="7">
        <v>4364</v>
      </c>
      <c r="G1557" s="7" t="s">
        <v>58145</v>
      </c>
      <c r="H1557" s="8">
        <v>43899</v>
      </c>
      <c r="I1557" s="9">
        <v>0.99777777777777776</v>
      </c>
    </row>
    <row r="1558" spans="1:9">
      <c r="A1558" s="7">
        <v>1.2371654704045599E+18</v>
      </c>
      <c r="B1558" s="7" t="s">
        <v>60756</v>
      </c>
      <c r="C1558" s="17">
        <v>43899.997777777775</v>
      </c>
      <c r="D1558" s="7" t="s">
        <v>48061</v>
      </c>
      <c r="E1558" s="7">
        <v>141760</v>
      </c>
      <c r="F1558" s="7">
        <v>959</v>
      </c>
      <c r="G1558" s="7" t="s">
        <v>60755</v>
      </c>
      <c r="H1558" s="8">
        <v>43899</v>
      </c>
      <c r="I1558" s="9">
        <v>0.99777777777777776</v>
      </c>
    </row>
    <row r="1559" spans="1:9">
      <c r="A1559" s="7">
        <v>1.2371654701108401E+18</v>
      </c>
      <c r="B1559" s="7" t="s">
        <v>60754</v>
      </c>
      <c r="C1559" s="17">
        <v>43899.997777777775</v>
      </c>
      <c r="D1559" s="7" t="s">
        <v>48141</v>
      </c>
      <c r="E1559" s="7">
        <v>15249</v>
      </c>
      <c r="F1559" s="7">
        <v>3463</v>
      </c>
      <c r="G1559" s="7" t="s">
        <v>60753</v>
      </c>
      <c r="H1559" s="8">
        <v>43899</v>
      </c>
      <c r="I1559" s="9">
        <v>0.99777777777777776</v>
      </c>
    </row>
    <row r="1560" spans="1:9">
      <c r="A1560" s="7">
        <v>1.2371654696619799E+18</v>
      </c>
      <c r="B1560" s="7" t="s">
        <v>60752</v>
      </c>
      <c r="C1560" s="17">
        <v>43899.997777777775</v>
      </c>
      <c r="D1560" s="7" t="s">
        <v>47996</v>
      </c>
      <c r="E1560" s="7">
        <v>8008</v>
      </c>
      <c r="F1560" s="7">
        <v>752</v>
      </c>
      <c r="G1560" s="7" t="s">
        <v>60751</v>
      </c>
      <c r="H1560" s="8">
        <v>43899</v>
      </c>
      <c r="I1560" s="9">
        <v>0.99777777777777776</v>
      </c>
    </row>
    <row r="1561" spans="1:9">
      <c r="A1561" s="7">
        <v>1.2371654691167099E+18</v>
      </c>
      <c r="B1561" s="7" t="s">
        <v>60750</v>
      </c>
      <c r="C1561" s="17">
        <v>43899.997766203705</v>
      </c>
      <c r="D1561" s="7" t="s">
        <v>47962</v>
      </c>
      <c r="E1561" s="7">
        <v>13531</v>
      </c>
      <c r="F1561" s="7">
        <v>19030</v>
      </c>
      <c r="H1561" s="8">
        <v>43899</v>
      </c>
      <c r="I1561" s="9">
        <v>0.99776620370370372</v>
      </c>
    </row>
    <row r="1562" spans="1:9">
      <c r="A1562" s="7">
        <v>1.23716546834094E+18</v>
      </c>
      <c r="B1562" s="7" t="s">
        <v>60749</v>
      </c>
      <c r="C1562" s="17">
        <v>43899.997766203705</v>
      </c>
      <c r="D1562" s="7" t="s">
        <v>47953</v>
      </c>
      <c r="E1562" s="7">
        <v>133741</v>
      </c>
      <c r="F1562" s="7">
        <v>107</v>
      </c>
      <c r="G1562" s="7" t="s">
        <v>60748</v>
      </c>
      <c r="H1562" s="8">
        <v>43899</v>
      </c>
      <c r="I1562" s="9">
        <v>0.99776620370370372</v>
      </c>
    </row>
    <row r="1563" spans="1:9">
      <c r="A1563" s="7">
        <v>1.2371654680641101E+18</v>
      </c>
      <c r="B1563" s="7" t="s">
        <v>60747</v>
      </c>
      <c r="C1563" s="17">
        <v>43899.997766203705</v>
      </c>
      <c r="D1563" s="7" t="s">
        <v>48580</v>
      </c>
      <c r="E1563" s="7">
        <v>6226</v>
      </c>
      <c r="F1563" s="7">
        <v>1578</v>
      </c>
      <c r="H1563" s="8">
        <v>43899</v>
      </c>
      <c r="I1563" s="9">
        <v>0.99776620370370372</v>
      </c>
    </row>
    <row r="1564" spans="1:9">
      <c r="A1564" s="7">
        <v>1.2371654670824801E+18</v>
      </c>
      <c r="B1564" s="7" t="s">
        <v>60746</v>
      </c>
      <c r="C1564" s="17">
        <v>43899.997766203705</v>
      </c>
      <c r="D1564" s="7" t="s">
        <v>49098</v>
      </c>
      <c r="E1564" s="7">
        <v>1374</v>
      </c>
      <c r="F1564" s="7">
        <v>43</v>
      </c>
      <c r="G1564" s="7" t="s">
        <v>4394</v>
      </c>
      <c r="H1564" s="8">
        <v>43899</v>
      </c>
      <c r="I1564" s="9">
        <v>0.99776620370370372</v>
      </c>
    </row>
    <row r="1565" spans="1:9">
      <c r="A1565" s="7">
        <v>1.2371654669356401E+18</v>
      </c>
      <c r="B1565" s="7" t="s">
        <v>1182</v>
      </c>
      <c r="C1565" s="17">
        <v>43899.997766203705</v>
      </c>
      <c r="D1565" s="7" t="s">
        <v>60745</v>
      </c>
      <c r="E1565" s="7">
        <v>191163</v>
      </c>
      <c r="F1565" s="7">
        <v>14</v>
      </c>
      <c r="G1565" s="7" t="s">
        <v>9126</v>
      </c>
      <c r="H1565" s="8">
        <v>43899</v>
      </c>
      <c r="I1565" s="9">
        <v>0.99776620370370372</v>
      </c>
    </row>
    <row r="1566" spans="1:9">
      <c r="A1566" s="7">
        <v>1.2371654667093499E+18</v>
      </c>
      <c r="B1566" s="7" t="s">
        <v>58133</v>
      </c>
      <c r="C1566" s="17">
        <v>43899.997766203705</v>
      </c>
      <c r="D1566" s="7" t="s">
        <v>60744</v>
      </c>
      <c r="E1566" s="7">
        <v>64</v>
      </c>
      <c r="F1566" s="7">
        <v>0</v>
      </c>
      <c r="G1566" s="7" t="s">
        <v>58131</v>
      </c>
      <c r="H1566" s="8">
        <v>43899</v>
      </c>
      <c r="I1566" s="9">
        <v>0.99776620370370372</v>
      </c>
    </row>
    <row r="1567" spans="1:9">
      <c r="A1567" s="7">
        <v>1.23716546658355E+18</v>
      </c>
      <c r="B1567" s="7" t="s">
        <v>60437</v>
      </c>
      <c r="C1567" s="17">
        <v>43899.997766203705</v>
      </c>
      <c r="D1567" s="7" t="s">
        <v>49588</v>
      </c>
      <c r="E1567" s="7">
        <v>43750</v>
      </c>
      <c r="F1567" s="7">
        <v>63</v>
      </c>
      <c r="H1567" s="8">
        <v>43899</v>
      </c>
      <c r="I1567" s="9">
        <v>0.99776620370370372</v>
      </c>
    </row>
    <row r="1568" spans="1:9">
      <c r="A1568" s="7">
        <v>1.2371654662354199E+18</v>
      </c>
      <c r="B1568" s="7" t="s">
        <v>60743</v>
      </c>
      <c r="C1568" s="17">
        <v>43899.997766203705</v>
      </c>
      <c r="D1568" s="7" t="s">
        <v>47918</v>
      </c>
      <c r="E1568" s="7">
        <v>23566</v>
      </c>
      <c r="F1568" s="7">
        <v>4112</v>
      </c>
      <c r="G1568" s="7" t="s">
        <v>60742</v>
      </c>
      <c r="H1568" s="8">
        <v>43899</v>
      </c>
      <c r="I1568" s="9">
        <v>0.99776620370370372</v>
      </c>
    </row>
    <row r="1569" spans="1:9">
      <c r="A1569" s="7">
        <v>1.23716546529571E+18</v>
      </c>
      <c r="B1569" s="7" t="s">
        <v>60741</v>
      </c>
      <c r="C1569" s="17">
        <v>43899.997766203705</v>
      </c>
      <c r="D1569" s="7" t="s">
        <v>60507</v>
      </c>
      <c r="E1569" s="7">
        <v>4045</v>
      </c>
      <c r="F1569" s="7">
        <v>130</v>
      </c>
      <c r="G1569" s="7" t="s">
        <v>3966</v>
      </c>
      <c r="H1569" s="8">
        <v>43899</v>
      </c>
      <c r="I1569" s="9">
        <v>0.99776620370370372</v>
      </c>
    </row>
    <row r="1570" spans="1:9">
      <c r="A1570" s="7">
        <v>1.2371654644065201E+18</v>
      </c>
      <c r="B1570" s="7" t="s">
        <v>25617</v>
      </c>
      <c r="C1570" s="17">
        <v>43899.997754629629</v>
      </c>
      <c r="D1570" s="7" t="s">
        <v>48831</v>
      </c>
      <c r="E1570" s="7">
        <v>37841</v>
      </c>
      <c r="F1570" s="7">
        <v>95</v>
      </c>
      <c r="H1570" s="8">
        <v>43899</v>
      </c>
      <c r="I1570" s="9">
        <v>0.99775462962962969</v>
      </c>
    </row>
    <row r="1571" spans="1:9">
      <c r="A1571" s="7">
        <v>1.23716546349234E+18</v>
      </c>
      <c r="B1571" s="7" t="s">
        <v>60740</v>
      </c>
      <c r="C1571" s="17">
        <v>43899.997754629629</v>
      </c>
      <c r="D1571" s="7" t="s">
        <v>47933</v>
      </c>
      <c r="E1571" s="7">
        <v>164937</v>
      </c>
      <c r="F1571" s="7">
        <v>1971</v>
      </c>
      <c r="H1571" s="8">
        <v>43899</v>
      </c>
      <c r="I1571" s="9">
        <v>0.99775462962962969</v>
      </c>
    </row>
    <row r="1572" spans="1:9">
      <c r="A1572" s="7">
        <v>1.23716546310639E+18</v>
      </c>
      <c r="B1572" s="7" t="s">
        <v>23878</v>
      </c>
      <c r="C1572" s="17">
        <v>43899.997754629629</v>
      </c>
      <c r="D1572" s="7" t="s">
        <v>48141</v>
      </c>
      <c r="E1572" s="7">
        <v>104305</v>
      </c>
      <c r="F1572" s="7">
        <v>3463</v>
      </c>
      <c r="G1572" s="7" t="s">
        <v>14260</v>
      </c>
      <c r="H1572" s="8">
        <v>43899</v>
      </c>
      <c r="I1572" s="9">
        <v>0.99775462962962969</v>
      </c>
    </row>
    <row r="1573" spans="1:9">
      <c r="A1573" s="7">
        <v>1.2371654590379899E+18</v>
      </c>
      <c r="B1573" s="7" t="s">
        <v>60739</v>
      </c>
      <c r="C1573" s="17">
        <v>43899.997743055559</v>
      </c>
      <c r="D1573" s="7" t="s">
        <v>59410</v>
      </c>
      <c r="E1573" s="7">
        <v>152778</v>
      </c>
      <c r="F1573" s="7">
        <v>13</v>
      </c>
      <c r="G1573" s="7" t="s">
        <v>60738</v>
      </c>
      <c r="H1573" s="8">
        <v>43899</v>
      </c>
      <c r="I1573" s="9">
        <v>0.99774305555555554</v>
      </c>
    </row>
    <row r="1574" spans="1:9">
      <c r="A1574" s="7">
        <v>1.2371654589834299E+18</v>
      </c>
      <c r="B1574" s="7" t="s">
        <v>60737</v>
      </c>
      <c r="C1574" s="17">
        <v>43899.997743055559</v>
      </c>
      <c r="D1574" s="7" t="s">
        <v>48002</v>
      </c>
      <c r="E1574" s="7">
        <v>242942</v>
      </c>
      <c r="F1574" s="7">
        <v>1563</v>
      </c>
      <c r="H1574" s="8">
        <v>43899</v>
      </c>
      <c r="I1574" s="9">
        <v>0.99774305555555554</v>
      </c>
    </row>
    <row r="1575" spans="1:9">
      <c r="A1575" s="7">
        <v>1.2371654587190001E+18</v>
      </c>
      <c r="B1575" s="7" t="s">
        <v>60736</v>
      </c>
      <c r="C1575" s="17">
        <v>43899.997743055559</v>
      </c>
      <c r="D1575" s="7" t="s">
        <v>50805</v>
      </c>
      <c r="E1575" s="7">
        <v>4126</v>
      </c>
      <c r="F1575" s="7">
        <v>200</v>
      </c>
      <c r="H1575" s="8">
        <v>43899</v>
      </c>
      <c r="I1575" s="9">
        <v>0.99774305555555554</v>
      </c>
    </row>
    <row r="1576" spans="1:9">
      <c r="A1576" s="7">
        <v>1.23716545805231E+18</v>
      </c>
      <c r="B1576" s="7" t="s">
        <v>60735</v>
      </c>
      <c r="C1576" s="17">
        <v>43899.997743055559</v>
      </c>
      <c r="D1576" s="7" t="s">
        <v>48141</v>
      </c>
      <c r="E1576" s="7">
        <v>159246</v>
      </c>
      <c r="F1576" s="7">
        <v>3463</v>
      </c>
      <c r="H1576" s="8">
        <v>43899</v>
      </c>
      <c r="I1576" s="9">
        <v>0.99774305555555554</v>
      </c>
    </row>
    <row r="1577" spans="1:9">
      <c r="A1577" s="7">
        <v>1.23716545737682E+18</v>
      </c>
      <c r="B1577" s="7" t="s">
        <v>60734</v>
      </c>
      <c r="C1577" s="17">
        <v>43899.997743055559</v>
      </c>
      <c r="D1577" s="7" t="s">
        <v>50580</v>
      </c>
      <c r="E1577" s="7">
        <v>58713</v>
      </c>
      <c r="F1577" s="7">
        <v>67</v>
      </c>
      <c r="G1577" s="7" t="s">
        <v>60733</v>
      </c>
      <c r="H1577" s="8">
        <v>43899</v>
      </c>
      <c r="I1577" s="9">
        <v>0.99774305555555554</v>
      </c>
    </row>
    <row r="1578" spans="1:9">
      <c r="A1578" s="7">
        <v>1.2371654561311201E+18</v>
      </c>
      <c r="B1578" s="7" t="s">
        <v>60732</v>
      </c>
      <c r="C1578" s="17">
        <v>43899.997731481482</v>
      </c>
      <c r="D1578" s="7" t="s">
        <v>48186</v>
      </c>
      <c r="E1578" s="7">
        <v>23348</v>
      </c>
      <c r="F1578" s="7">
        <v>131</v>
      </c>
      <c r="G1578" s="7" t="s">
        <v>2907</v>
      </c>
      <c r="H1578" s="8">
        <v>43899</v>
      </c>
      <c r="I1578" s="9">
        <v>0.99773148148148139</v>
      </c>
    </row>
    <row r="1579" spans="1:9">
      <c r="A1579" s="7">
        <v>1.2371654543151301E+18</v>
      </c>
      <c r="B1579" s="7" t="s">
        <v>60731</v>
      </c>
      <c r="C1579" s="17">
        <v>43899.997731481482</v>
      </c>
      <c r="D1579" s="7" t="s">
        <v>48276</v>
      </c>
      <c r="E1579" s="7">
        <v>13538</v>
      </c>
      <c r="F1579" s="7">
        <v>2913</v>
      </c>
      <c r="G1579" s="7" t="s">
        <v>14260</v>
      </c>
      <c r="H1579" s="8">
        <v>43899</v>
      </c>
      <c r="I1579" s="9">
        <v>0.99773148148148139</v>
      </c>
    </row>
    <row r="1580" spans="1:9">
      <c r="A1580" s="7">
        <v>1.23716545418097E+18</v>
      </c>
      <c r="B1580" s="7" t="s">
        <v>60730</v>
      </c>
      <c r="C1580" s="17">
        <v>43899.997731481482</v>
      </c>
      <c r="D1580" s="7" t="s">
        <v>47962</v>
      </c>
      <c r="E1580" s="7">
        <v>10053</v>
      </c>
      <c r="F1580" s="7">
        <v>19031</v>
      </c>
      <c r="G1580" s="7" t="s">
        <v>60729</v>
      </c>
      <c r="H1580" s="8">
        <v>43899</v>
      </c>
      <c r="I1580" s="9">
        <v>0.99773148148148139</v>
      </c>
    </row>
    <row r="1581" spans="1:9">
      <c r="A1581" s="7">
        <v>1.2371654541306501E+18</v>
      </c>
      <c r="B1581" s="7" t="s">
        <v>51779</v>
      </c>
      <c r="C1581" s="17">
        <v>43899.997731481482</v>
      </c>
      <c r="D1581" s="7" t="s">
        <v>47886</v>
      </c>
      <c r="E1581" s="7">
        <v>113949</v>
      </c>
      <c r="F1581" s="7">
        <v>638</v>
      </c>
      <c r="G1581" s="7" t="s">
        <v>51778</v>
      </c>
      <c r="H1581" s="8">
        <v>43899</v>
      </c>
      <c r="I1581" s="9">
        <v>0.99773148148148139</v>
      </c>
    </row>
    <row r="1582" spans="1:9">
      <c r="A1582" s="7">
        <v>1.23716545353505E+18</v>
      </c>
      <c r="B1582" s="7" t="s">
        <v>60017</v>
      </c>
      <c r="C1582" s="17">
        <v>43899.997731481482</v>
      </c>
      <c r="D1582" s="7" t="s">
        <v>60728</v>
      </c>
      <c r="E1582" s="7">
        <v>9052</v>
      </c>
      <c r="F1582" s="7">
        <v>2</v>
      </c>
      <c r="G1582" s="7" t="s">
        <v>2919</v>
      </c>
      <c r="H1582" s="8">
        <v>43899</v>
      </c>
      <c r="I1582" s="9">
        <v>0.99773148148148139</v>
      </c>
    </row>
    <row r="1583" spans="1:9">
      <c r="A1583" s="7">
        <v>1.23716545345106E+18</v>
      </c>
      <c r="B1583" s="7" t="s">
        <v>60727</v>
      </c>
      <c r="C1583" s="17">
        <v>43899.997731481482</v>
      </c>
      <c r="D1583" s="7" t="s">
        <v>53080</v>
      </c>
      <c r="E1583" s="7">
        <v>2244</v>
      </c>
      <c r="F1583" s="7">
        <v>12</v>
      </c>
      <c r="G1583" s="7" t="s">
        <v>2535</v>
      </c>
      <c r="H1583" s="8">
        <v>43899</v>
      </c>
      <c r="I1583" s="9">
        <v>0.99773148148148139</v>
      </c>
    </row>
    <row r="1584" spans="1:9">
      <c r="A1584" s="7">
        <v>1.23716545272545E+18</v>
      </c>
      <c r="B1584" s="7" t="s">
        <v>60726</v>
      </c>
      <c r="C1584" s="17">
        <v>43899.997731481482</v>
      </c>
      <c r="D1584" s="7" t="s">
        <v>60725</v>
      </c>
      <c r="E1584" s="7">
        <v>31935</v>
      </c>
      <c r="F1584" s="7">
        <v>0</v>
      </c>
      <c r="H1584" s="8">
        <v>43899</v>
      </c>
      <c r="I1584" s="9">
        <v>0.99773148148148139</v>
      </c>
    </row>
    <row r="1585" spans="1:9">
      <c r="A1585" s="7">
        <v>1.2371654525368E+18</v>
      </c>
      <c r="B1585" s="7" t="s">
        <v>60724</v>
      </c>
      <c r="C1585" s="17">
        <v>43899.997719907406</v>
      </c>
      <c r="D1585" s="7" t="s">
        <v>48829</v>
      </c>
      <c r="E1585" s="7">
        <v>90021</v>
      </c>
      <c r="F1585" s="7">
        <v>829</v>
      </c>
      <c r="G1585" s="7" t="s">
        <v>60723</v>
      </c>
      <c r="H1585" s="8">
        <v>43899</v>
      </c>
      <c r="I1585" s="9">
        <v>0.99771990740740746</v>
      </c>
    </row>
    <row r="1586" spans="1:9">
      <c r="A1586" s="7">
        <v>1.2371654519663201E+18</v>
      </c>
      <c r="B1586" s="7" t="s">
        <v>60722</v>
      </c>
      <c r="C1586" s="17">
        <v>43899.997719907406</v>
      </c>
      <c r="D1586" s="7" t="s">
        <v>49118</v>
      </c>
      <c r="E1586" s="7">
        <v>3318</v>
      </c>
      <c r="F1586" s="7">
        <v>127</v>
      </c>
      <c r="G1586" s="7" t="s">
        <v>3295</v>
      </c>
      <c r="H1586" s="8">
        <v>43899</v>
      </c>
      <c r="I1586" s="9">
        <v>0.99771990740740746</v>
      </c>
    </row>
    <row r="1587" spans="1:9">
      <c r="A1587" s="7">
        <v>1.2371654484555699E+18</v>
      </c>
      <c r="B1587" s="7" t="s">
        <v>60721</v>
      </c>
      <c r="C1587" s="17">
        <v>43899.997708333336</v>
      </c>
      <c r="D1587" s="7" t="s">
        <v>50805</v>
      </c>
      <c r="E1587" s="7">
        <v>3386</v>
      </c>
      <c r="F1587" s="7">
        <v>200</v>
      </c>
      <c r="H1587" s="8">
        <v>43899</v>
      </c>
      <c r="I1587" s="9">
        <v>0.99770833333333331</v>
      </c>
    </row>
    <row r="1588" spans="1:9">
      <c r="A1588" s="7">
        <v>1.23716544834671E+18</v>
      </c>
      <c r="B1588" s="7" t="s">
        <v>60720</v>
      </c>
      <c r="C1588" s="17">
        <v>43899.997708333336</v>
      </c>
      <c r="D1588" s="7" t="s">
        <v>47905</v>
      </c>
      <c r="E1588" s="7">
        <v>2428</v>
      </c>
      <c r="F1588" s="7">
        <v>7987</v>
      </c>
      <c r="H1588" s="8">
        <v>43899</v>
      </c>
      <c r="I1588" s="9">
        <v>0.99770833333333331</v>
      </c>
    </row>
    <row r="1589" spans="1:9">
      <c r="A1589" s="7">
        <v>1.2371654471848901E+18</v>
      </c>
      <c r="B1589" s="7" t="s">
        <v>60719</v>
      </c>
      <c r="C1589" s="17">
        <v>43899.997708333336</v>
      </c>
      <c r="D1589" s="7" t="s">
        <v>60718</v>
      </c>
      <c r="E1589" s="7">
        <v>3224</v>
      </c>
      <c r="F1589" s="7">
        <v>2</v>
      </c>
      <c r="G1589" s="7" t="s">
        <v>60717</v>
      </c>
      <c r="H1589" s="8">
        <v>43899</v>
      </c>
      <c r="I1589" s="9">
        <v>0.99770833333333331</v>
      </c>
    </row>
    <row r="1590" spans="1:9">
      <c r="A1590" s="7">
        <v>1.23716544712173E+18</v>
      </c>
      <c r="B1590" s="7" t="s">
        <v>60716</v>
      </c>
      <c r="C1590" s="17">
        <v>43899.997708333336</v>
      </c>
      <c r="D1590" s="7" t="s">
        <v>47907</v>
      </c>
      <c r="E1590" s="7">
        <v>2738</v>
      </c>
      <c r="F1590" s="7">
        <v>17921</v>
      </c>
      <c r="G1590" s="7" t="s">
        <v>60715</v>
      </c>
      <c r="H1590" s="8">
        <v>43899</v>
      </c>
      <c r="I1590" s="9">
        <v>0.99770833333333331</v>
      </c>
    </row>
    <row r="1591" spans="1:9">
      <c r="A1591" s="7">
        <v>1.2371654470631401E+18</v>
      </c>
      <c r="B1591" s="7" t="s">
        <v>60714</v>
      </c>
      <c r="C1591" s="17">
        <v>43899.997708333336</v>
      </c>
      <c r="D1591" s="7" t="s">
        <v>47939</v>
      </c>
      <c r="E1591" s="7">
        <v>9376</v>
      </c>
      <c r="F1591" s="7">
        <v>6158</v>
      </c>
      <c r="G1591" s="7" t="s">
        <v>15128</v>
      </c>
      <c r="H1591" s="8">
        <v>43899</v>
      </c>
      <c r="I1591" s="9">
        <v>0.99770833333333331</v>
      </c>
    </row>
    <row r="1592" spans="1:9">
      <c r="A1592" s="7">
        <v>1.23716544647183E+18</v>
      </c>
      <c r="B1592" s="7" t="s">
        <v>60713</v>
      </c>
      <c r="C1592" s="17">
        <v>43899.997708333336</v>
      </c>
      <c r="D1592" s="7" t="s">
        <v>47957</v>
      </c>
      <c r="E1592" s="7">
        <v>63772</v>
      </c>
      <c r="F1592" s="7">
        <v>4204</v>
      </c>
      <c r="H1592" s="8">
        <v>43899</v>
      </c>
      <c r="I1592" s="9">
        <v>0.99770833333333331</v>
      </c>
    </row>
    <row r="1593" spans="1:9">
      <c r="A1593" s="7">
        <v>1.23716544577552E+18</v>
      </c>
      <c r="B1593" s="7" t="s">
        <v>60712</v>
      </c>
      <c r="C1593" s="17">
        <v>43899.997708333336</v>
      </c>
      <c r="D1593" s="7" t="s">
        <v>60711</v>
      </c>
      <c r="E1593" s="7">
        <v>3896</v>
      </c>
      <c r="F1593" s="7">
        <v>8</v>
      </c>
      <c r="G1593" s="7" t="s">
        <v>60710</v>
      </c>
      <c r="H1593" s="8">
        <v>43899</v>
      </c>
      <c r="I1593" s="9">
        <v>0.99770833333333331</v>
      </c>
    </row>
    <row r="1594" spans="1:9">
      <c r="A1594" s="7">
        <v>1.2371654444290099E+18</v>
      </c>
      <c r="B1594" s="7" t="s">
        <v>60709</v>
      </c>
      <c r="C1594" s="17">
        <v>43899.997708333336</v>
      </c>
      <c r="D1594" s="7" t="s">
        <v>48901</v>
      </c>
      <c r="E1594" s="7">
        <v>123809</v>
      </c>
      <c r="F1594" s="7">
        <v>245</v>
      </c>
      <c r="G1594" s="7" t="s">
        <v>60708</v>
      </c>
      <c r="H1594" s="8">
        <v>43899</v>
      </c>
      <c r="I1594" s="9">
        <v>0.99770833333333331</v>
      </c>
    </row>
    <row r="1595" spans="1:9">
      <c r="A1595" s="7">
        <v>1.23716544400961E+18</v>
      </c>
      <c r="B1595" s="7" t="s">
        <v>60707</v>
      </c>
      <c r="C1595" s="17">
        <v>43899.997696759259</v>
      </c>
      <c r="D1595" s="7" t="s">
        <v>48041</v>
      </c>
      <c r="E1595" s="7">
        <v>50438</v>
      </c>
      <c r="F1595" s="7">
        <v>5481</v>
      </c>
      <c r="G1595" s="7" t="s">
        <v>3719</v>
      </c>
      <c r="H1595" s="8">
        <v>43899</v>
      </c>
      <c r="I1595" s="9">
        <v>0.99769675925925927</v>
      </c>
    </row>
    <row r="1596" spans="1:9">
      <c r="A1596" s="7">
        <v>1.2371654438795799E+18</v>
      </c>
      <c r="B1596" s="7" t="s">
        <v>60706</v>
      </c>
      <c r="C1596" s="17">
        <v>43899.997696759259</v>
      </c>
      <c r="D1596" s="7" t="s">
        <v>49391</v>
      </c>
      <c r="E1596" s="7">
        <v>1982</v>
      </c>
      <c r="F1596" s="7">
        <v>1184</v>
      </c>
      <c r="G1596" s="7" t="s">
        <v>60705</v>
      </c>
      <c r="H1596" s="8">
        <v>43899</v>
      </c>
      <c r="I1596" s="9">
        <v>0.99769675925925927</v>
      </c>
    </row>
    <row r="1597" spans="1:9">
      <c r="A1597" s="7">
        <v>1.23716544338465E+18</v>
      </c>
      <c r="B1597" s="7" t="s">
        <v>60704</v>
      </c>
      <c r="C1597" s="17">
        <v>43899.997696759259</v>
      </c>
      <c r="D1597" s="7" t="s">
        <v>48059</v>
      </c>
      <c r="E1597" s="7">
        <v>1181</v>
      </c>
      <c r="F1597" s="7">
        <v>327</v>
      </c>
      <c r="G1597" s="7" t="s">
        <v>2504</v>
      </c>
      <c r="H1597" s="8">
        <v>43899</v>
      </c>
      <c r="I1597" s="9">
        <v>0.99769675925925927</v>
      </c>
    </row>
    <row r="1598" spans="1:9">
      <c r="A1598" s="7">
        <v>1.23716544272193E+18</v>
      </c>
      <c r="B1598" s="7" t="s">
        <v>60703</v>
      </c>
      <c r="C1598" s="17">
        <v>43899.997696759259</v>
      </c>
      <c r="D1598" s="7" t="s">
        <v>47901</v>
      </c>
      <c r="E1598" s="7">
        <v>14728</v>
      </c>
      <c r="F1598" s="7">
        <v>4588</v>
      </c>
      <c r="G1598" s="7" t="s">
        <v>11749</v>
      </c>
      <c r="H1598" s="8">
        <v>43899</v>
      </c>
      <c r="I1598" s="9">
        <v>0.99769675925925927</v>
      </c>
    </row>
    <row r="1599" spans="1:9">
      <c r="A1599" s="7">
        <v>1.2371654411072699E+18</v>
      </c>
      <c r="B1599" s="7" t="s">
        <v>60702</v>
      </c>
      <c r="C1599" s="17">
        <v>43899.997696759259</v>
      </c>
      <c r="D1599" s="7" t="s">
        <v>47878</v>
      </c>
      <c r="E1599" s="7">
        <v>6569</v>
      </c>
      <c r="F1599" s="7">
        <v>9074</v>
      </c>
      <c r="G1599" s="7" t="s">
        <v>3547</v>
      </c>
      <c r="H1599" s="8">
        <v>43899</v>
      </c>
      <c r="I1599" s="9">
        <v>0.99769675925925927</v>
      </c>
    </row>
    <row r="1600" spans="1:9">
      <c r="A1600" s="7">
        <v>1.2371654408179E+18</v>
      </c>
      <c r="B1600" s="7" t="s">
        <v>60701</v>
      </c>
      <c r="C1600" s="17">
        <v>43899.997696759259</v>
      </c>
      <c r="D1600" s="7" t="s">
        <v>60700</v>
      </c>
      <c r="E1600" s="7">
        <v>2245</v>
      </c>
      <c r="F1600" s="7">
        <v>0</v>
      </c>
      <c r="G1600" s="7" t="s">
        <v>2570</v>
      </c>
      <c r="H1600" s="8">
        <v>43899</v>
      </c>
      <c r="I1600" s="9">
        <v>0.99769675925925927</v>
      </c>
    </row>
    <row r="1601" spans="1:9">
      <c r="A1601" s="7">
        <v>1.23716543995809E+18</v>
      </c>
      <c r="B1601" s="7" t="s">
        <v>60699</v>
      </c>
      <c r="C1601" s="17">
        <v>43899.997685185182</v>
      </c>
      <c r="D1601" s="7" t="s">
        <v>48154</v>
      </c>
      <c r="E1601" s="7">
        <v>16666</v>
      </c>
      <c r="F1601" s="7">
        <v>39</v>
      </c>
      <c r="G1601" s="7" t="s">
        <v>60698</v>
      </c>
      <c r="H1601" s="8">
        <v>43899</v>
      </c>
      <c r="I1601" s="9">
        <v>0.99768518518518512</v>
      </c>
    </row>
    <row r="1602" spans="1:9">
      <c r="A1602" s="7">
        <v>1.23716543921152E+18</v>
      </c>
      <c r="B1602" s="7" t="s">
        <v>60697</v>
      </c>
      <c r="C1602" s="17">
        <v>43899.997685185182</v>
      </c>
      <c r="D1602" s="7" t="s">
        <v>51274</v>
      </c>
      <c r="E1602" s="7">
        <v>38374</v>
      </c>
      <c r="F1602" s="7">
        <v>226</v>
      </c>
      <c r="G1602" s="7" t="s">
        <v>60696</v>
      </c>
      <c r="H1602" s="8">
        <v>43899</v>
      </c>
      <c r="I1602" s="9">
        <v>0.99768518518518512</v>
      </c>
    </row>
    <row r="1603" spans="1:9">
      <c r="A1603" s="7">
        <v>1.2371654388801001E+18</v>
      </c>
      <c r="B1603" s="7" t="s">
        <v>60695</v>
      </c>
      <c r="C1603" s="17">
        <v>43899.997685185182</v>
      </c>
      <c r="D1603" s="7" t="s">
        <v>47942</v>
      </c>
      <c r="E1603" s="7">
        <v>40255</v>
      </c>
      <c r="F1603" s="7">
        <v>711</v>
      </c>
      <c r="H1603" s="8">
        <v>43899</v>
      </c>
      <c r="I1603" s="9">
        <v>0.99768518518518512</v>
      </c>
    </row>
    <row r="1604" spans="1:9">
      <c r="A1604" s="7">
        <v>1.23716543876672E+18</v>
      </c>
      <c r="B1604" s="7" t="s">
        <v>49322</v>
      </c>
      <c r="C1604" s="17">
        <v>43899.997685185182</v>
      </c>
      <c r="D1604" s="7" t="s">
        <v>48018</v>
      </c>
      <c r="E1604" s="7">
        <v>42640</v>
      </c>
      <c r="F1604" s="7">
        <v>1973</v>
      </c>
      <c r="H1604" s="8">
        <v>43899</v>
      </c>
      <c r="I1604" s="9">
        <v>0.99768518518518512</v>
      </c>
    </row>
    <row r="1605" spans="1:9">
      <c r="A1605" s="7">
        <v>1.23716543876253E+18</v>
      </c>
      <c r="B1605" s="7" t="s">
        <v>60694</v>
      </c>
      <c r="C1605" s="17">
        <v>43899.997685185182</v>
      </c>
      <c r="D1605" s="7" t="s">
        <v>47933</v>
      </c>
      <c r="E1605" s="7">
        <v>45376</v>
      </c>
      <c r="F1605" s="7">
        <v>1971</v>
      </c>
      <c r="G1605" s="7" t="s">
        <v>4652</v>
      </c>
      <c r="H1605" s="8">
        <v>43899</v>
      </c>
      <c r="I1605" s="9">
        <v>0.99768518518518512</v>
      </c>
    </row>
    <row r="1606" spans="1:9">
      <c r="A1606" s="7">
        <v>1.2371654385152599E+18</v>
      </c>
      <c r="B1606" s="7" t="s">
        <v>60693</v>
      </c>
      <c r="C1606" s="17">
        <v>43899.997685185182</v>
      </c>
      <c r="D1606" s="7" t="s">
        <v>60692</v>
      </c>
      <c r="E1606" s="7">
        <v>308101</v>
      </c>
      <c r="F1606" s="7">
        <v>9</v>
      </c>
      <c r="G1606" s="7" t="s">
        <v>2826</v>
      </c>
      <c r="H1606" s="8">
        <v>43899</v>
      </c>
      <c r="I1606" s="9">
        <v>0.99768518518518512</v>
      </c>
    </row>
    <row r="1607" spans="1:9">
      <c r="A1607" s="7">
        <v>1.2371654382048799E+18</v>
      </c>
      <c r="B1607" s="7" t="s">
        <v>60457</v>
      </c>
      <c r="C1607" s="17">
        <v>43899.997685185182</v>
      </c>
      <c r="D1607" s="7" t="s">
        <v>60691</v>
      </c>
      <c r="E1607" s="7">
        <v>790</v>
      </c>
      <c r="F1607" s="7">
        <v>2</v>
      </c>
      <c r="H1607" s="8">
        <v>43899</v>
      </c>
      <c r="I1607" s="9">
        <v>0.99768518518518512</v>
      </c>
    </row>
    <row r="1608" spans="1:9">
      <c r="A1608" s="7">
        <v>1.2371654376176599E+18</v>
      </c>
      <c r="B1608" s="7" t="s">
        <v>60690</v>
      </c>
      <c r="C1608" s="17">
        <v>43899.997685185182</v>
      </c>
      <c r="D1608" s="7" t="s">
        <v>57088</v>
      </c>
      <c r="E1608" s="7">
        <v>67681</v>
      </c>
      <c r="F1608" s="7">
        <v>23</v>
      </c>
      <c r="G1608" s="7" t="s">
        <v>60689</v>
      </c>
      <c r="H1608" s="8">
        <v>43899</v>
      </c>
      <c r="I1608" s="9">
        <v>0.99768518518518512</v>
      </c>
    </row>
    <row r="1609" spans="1:9">
      <c r="A1609" s="7">
        <v>1.23716543759229E+18</v>
      </c>
      <c r="B1609" s="7" t="s">
        <v>60688</v>
      </c>
      <c r="C1609" s="17">
        <v>43899.997685185182</v>
      </c>
      <c r="D1609" s="7" t="s">
        <v>47907</v>
      </c>
      <c r="E1609" s="7">
        <v>2238</v>
      </c>
      <c r="F1609" s="7">
        <v>17921</v>
      </c>
      <c r="G1609" s="7" t="s">
        <v>48643</v>
      </c>
      <c r="H1609" s="8">
        <v>43899</v>
      </c>
      <c r="I1609" s="9">
        <v>0.99768518518518512</v>
      </c>
    </row>
    <row r="1610" spans="1:9">
      <c r="A1610" s="7">
        <v>1.2371654369340001E+18</v>
      </c>
      <c r="B1610" s="7" t="s">
        <v>60687</v>
      </c>
      <c r="C1610" s="17">
        <v>43899.997685185182</v>
      </c>
      <c r="D1610" s="7" t="s">
        <v>60686</v>
      </c>
      <c r="E1610" s="7">
        <v>611</v>
      </c>
      <c r="F1610" s="7">
        <v>1</v>
      </c>
      <c r="G1610" s="7" t="s">
        <v>60685</v>
      </c>
      <c r="H1610" s="8">
        <v>43899</v>
      </c>
      <c r="I1610" s="9">
        <v>0.99768518518518512</v>
      </c>
    </row>
    <row r="1611" spans="1:9">
      <c r="A1611" s="7">
        <v>1.2371654367368499E+18</v>
      </c>
      <c r="B1611" s="7" t="s">
        <v>60684</v>
      </c>
      <c r="C1611" s="17">
        <v>43899.997685185182</v>
      </c>
      <c r="D1611" s="7" t="s">
        <v>60683</v>
      </c>
      <c r="E1611" s="7">
        <v>50874</v>
      </c>
      <c r="F1611" s="7">
        <v>0</v>
      </c>
      <c r="H1611" s="8">
        <v>43899</v>
      </c>
      <c r="I1611" s="9">
        <v>0.99768518518518512</v>
      </c>
    </row>
    <row r="1612" spans="1:9">
      <c r="A1612" s="7">
        <v>1.2371654359355699E+18</v>
      </c>
      <c r="B1612" s="7" t="s">
        <v>60682</v>
      </c>
      <c r="C1612" s="17">
        <v>43899.997685185182</v>
      </c>
      <c r="D1612" s="7" t="s">
        <v>57966</v>
      </c>
      <c r="E1612" s="7">
        <v>1836</v>
      </c>
      <c r="F1612" s="7">
        <v>25</v>
      </c>
      <c r="G1612" s="7" t="s">
        <v>60681</v>
      </c>
      <c r="H1612" s="8">
        <v>43899</v>
      </c>
      <c r="I1612" s="9">
        <v>0.99768518518518512</v>
      </c>
    </row>
    <row r="1613" spans="1:9">
      <c r="A1613" s="7">
        <v>1.2371654353232799E+18</v>
      </c>
      <c r="B1613" s="7" t="s">
        <v>40041</v>
      </c>
      <c r="C1613" s="17">
        <v>43899.997673611113</v>
      </c>
      <c r="D1613" s="7" t="s">
        <v>60680</v>
      </c>
      <c r="E1613" s="7">
        <v>50109</v>
      </c>
      <c r="F1613" s="7">
        <v>0</v>
      </c>
      <c r="G1613" s="7" t="s">
        <v>36300</v>
      </c>
      <c r="H1613" s="8">
        <v>43899</v>
      </c>
      <c r="I1613" s="9">
        <v>0.99767361111111119</v>
      </c>
    </row>
    <row r="1614" spans="1:9">
      <c r="A1614" s="7">
        <v>1.2371654341573601E+18</v>
      </c>
      <c r="B1614" s="7" t="s">
        <v>60679</v>
      </c>
      <c r="C1614" s="17">
        <v>43899.997673611113</v>
      </c>
      <c r="D1614" s="7" t="s">
        <v>1830</v>
      </c>
      <c r="E1614" s="7">
        <v>29200</v>
      </c>
      <c r="F1614" s="7">
        <v>1846</v>
      </c>
      <c r="G1614" s="7" t="s">
        <v>60678</v>
      </c>
      <c r="H1614" s="8">
        <v>43899</v>
      </c>
      <c r="I1614" s="9">
        <v>0.99767361111111119</v>
      </c>
    </row>
    <row r="1615" spans="1:9">
      <c r="A1615" s="7">
        <v>1.2371654340019899E+18</v>
      </c>
      <c r="B1615" s="7" t="s">
        <v>60677</v>
      </c>
      <c r="C1615" s="17">
        <v>43899.997673611113</v>
      </c>
      <c r="D1615" s="7" t="s">
        <v>51086</v>
      </c>
      <c r="E1615" s="7">
        <v>16164</v>
      </c>
      <c r="F1615" s="7">
        <v>548</v>
      </c>
      <c r="G1615" s="7" t="s">
        <v>8363</v>
      </c>
      <c r="H1615" s="8">
        <v>43899</v>
      </c>
      <c r="I1615" s="9">
        <v>0.99767361111111119</v>
      </c>
    </row>
    <row r="1616" spans="1:9">
      <c r="A1616" s="7">
        <v>1.2371654337671301E+18</v>
      </c>
      <c r="B1616" s="7" t="s">
        <v>60676</v>
      </c>
      <c r="C1616" s="17">
        <v>43899.997673611113</v>
      </c>
      <c r="D1616" s="7" t="s">
        <v>47962</v>
      </c>
      <c r="E1616" s="7">
        <v>7443</v>
      </c>
      <c r="F1616" s="7">
        <v>19031</v>
      </c>
      <c r="G1616" s="7" t="s">
        <v>60675</v>
      </c>
      <c r="H1616" s="8">
        <v>43899</v>
      </c>
      <c r="I1616" s="9">
        <v>0.99767361111111119</v>
      </c>
    </row>
    <row r="1617" spans="1:9">
      <c r="A1617" s="7">
        <v>1.23716543358688E+18</v>
      </c>
      <c r="B1617" s="7" t="s">
        <v>60674</v>
      </c>
      <c r="C1617" s="17">
        <v>43899.997673611113</v>
      </c>
      <c r="D1617" s="7" t="s">
        <v>48093</v>
      </c>
      <c r="E1617" s="7">
        <v>20196</v>
      </c>
      <c r="F1617" s="7">
        <v>1160</v>
      </c>
      <c r="G1617" s="7" t="s">
        <v>60673</v>
      </c>
      <c r="H1617" s="8">
        <v>43899</v>
      </c>
      <c r="I1617" s="9">
        <v>0.99767361111111119</v>
      </c>
    </row>
    <row r="1618" spans="1:9">
      <c r="A1618" s="7">
        <v>1.2371654325088399E+18</v>
      </c>
      <c r="B1618" s="7" t="s">
        <v>60672</v>
      </c>
      <c r="C1618" s="17">
        <v>43899.997673611113</v>
      </c>
      <c r="D1618" s="7" t="s">
        <v>48487</v>
      </c>
      <c r="E1618" s="7">
        <v>17409</v>
      </c>
      <c r="F1618" s="7">
        <v>5482</v>
      </c>
      <c r="G1618" s="7" t="s">
        <v>60671</v>
      </c>
      <c r="H1618" s="8">
        <v>43899</v>
      </c>
      <c r="I1618" s="9">
        <v>0.99767361111111119</v>
      </c>
    </row>
    <row r="1619" spans="1:9">
      <c r="A1619" s="7">
        <v>1.23716543223619E+18</v>
      </c>
      <c r="B1619" s="7" t="s">
        <v>60670</v>
      </c>
      <c r="C1619" s="17">
        <v>43899.997673611113</v>
      </c>
      <c r="D1619" s="7" t="s">
        <v>60669</v>
      </c>
      <c r="E1619" s="7">
        <v>59332</v>
      </c>
      <c r="F1619" s="7">
        <v>132</v>
      </c>
      <c r="G1619" s="7" t="s">
        <v>60668</v>
      </c>
      <c r="H1619" s="8">
        <v>43899</v>
      </c>
      <c r="I1619" s="9">
        <v>0.99767361111111119</v>
      </c>
    </row>
    <row r="1620" spans="1:9">
      <c r="A1620" s="7">
        <v>1.2371654320181E+18</v>
      </c>
      <c r="B1620" s="7" t="s">
        <v>60667</v>
      </c>
      <c r="C1620" s="17">
        <v>43899.997673611113</v>
      </c>
      <c r="D1620" s="7" t="s">
        <v>47962</v>
      </c>
      <c r="E1620" s="7">
        <v>989</v>
      </c>
      <c r="F1620" s="7">
        <v>19031</v>
      </c>
      <c r="G1620" s="7" t="s">
        <v>59589</v>
      </c>
      <c r="H1620" s="8">
        <v>43899</v>
      </c>
      <c r="I1620" s="9">
        <v>0.99767361111111119</v>
      </c>
    </row>
    <row r="1621" spans="1:9">
      <c r="A1621" s="7">
        <v>1.23716543139746E+18</v>
      </c>
      <c r="B1621" s="7" t="s">
        <v>60666</v>
      </c>
      <c r="C1621" s="17">
        <v>43899.997662037036</v>
      </c>
      <c r="D1621" s="7" t="s">
        <v>60665</v>
      </c>
      <c r="E1621" s="7">
        <v>42208</v>
      </c>
      <c r="F1621" s="7">
        <v>129</v>
      </c>
      <c r="H1621" s="8">
        <v>43899</v>
      </c>
      <c r="I1621" s="9">
        <v>0.99766203703703704</v>
      </c>
    </row>
    <row r="1622" spans="1:9">
      <c r="A1622" s="7">
        <v>1.2371654303823201E+18</v>
      </c>
      <c r="B1622" s="7" t="s">
        <v>60664</v>
      </c>
      <c r="C1622" s="17">
        <v>43899.997662037036</v>
      </c>
      <c r="D1622" s="7" t="s">
        <v>48061</v>
      </c>
      <c r="E1622" s="7">
        <v>153273</v>
      </c>
      <c r="F1622" s="7">
        <v>959</v>
      </c>
      <c r="H1622" s="8">
        <v>43899</v>
      </c>
      <c r="I1622" s="9">
        <v>0.99766203703703704</v>
      </c>
    </row>
    <row r="1623" spans="1:9">
      <c r="A1623" s="7">
        <v>1.23716543008449E+18</v>
      </c>
      <c r="B1623" s="7" t="s">
        <v>60663</v>
      </c>
      <c r="C1623" s="17">
        <v>43899.997662037036</v>
      </c>
      <c r="D1623" s="7" t="s">
        <v>47905</v>
      </c>
      <c r="E1623" s="7">
        <v>33017</v>
      </c>
      <c r="F1623" s="7">
        <v>7987</v>
      </c>
      <c r="G1623" s="7" t="s">
        <v>60662</v>
      </c>
      <c r="H1623" s="8">
        <v>43899</v>
      </c>
      <c r="I1623" s="9">
        <v>0.99766203703703704</v>
      </c>
    </row>
    <row r="1624" spans="1:9">
      <c r="A1624" s="7">
        <v>1.2371654296736399E+18</v>
      </c>
      <c r="B1624" s="7" t="s">
        <v>60661</v>
      </c>
      <c r="C1624" s="17">
        <v>43899.997662037036</v>
      </c>
      <c r="D1624" s="7" t="s">
        <v>60660</v>
      </c>
      <c r="E1624" s="7">
        <v>1577</v>
      </c>
      <c r="F1624" s="7">
        <v>0</v>
      </c>
      <c r="H1624" s="8">
        <v>43899</v>
      </c>
      <c r="I1624" s="9">
        <v>0.99766203703703704</v>
      </c>
    </row>
    <row r="1625" spans="1:9">
      <c r="A1625" s="7">
        <v>1.2371654295100201E+18</v>
      </c>
      <c r="B1625" s="7" t="s">
        <v>60659</v>
      </c>
      <c r="C1625" s="17">
        <v>43899.997662037036</v>
      </c>
      <c r="D1625" s="7" t="s">
        <v>49265</v>
      </c>
      <c r="E1625" s="7">
        <v>2431</v>
      </c>
      <c r="F1625" s="7">
        <v>527</v>
      </c>
      <c r="G1625" s="7" t="s">
        <v>60658</v>
      </c>
      <c r="H1625" s="8">
        <v>43899</v>
      </c>
      <c r="I1625" s="9">
        <v>0.99766203703703704</v>
      </c>
    </row>
    <row r="1626" spans="1:9">
      <c r="A1626" s="7">
        <v>1.2371654293506801E+18</v>
      </c>
      <c r="B1626" s="7" t="s">
        <v>60175</v>
      </c>
      <c r="C1626" s="17">
        <v>43899.997662037036</v>
      </c>
      <c r="D1626" s="7" t="s">
        <v>60657</v>
      </c>
      <c r="E1626" s="7">
        <v>124050</v>
      </c>
      <c r="F1626" s="7">
        <v>50</v>
      </c>
      <c r="H1626" s="8">
        <v>43899</v>
      </c>
      <c r="I1626" s="9">
        <v>0.99766203703703704</v>
      </c>
    </row>
    <row r="1627" spans="1:9">
      <c r="A1627" s="7">
        <v>1.2371654289773801E+18</v>
      </c>
      <c r="B1627" s="7" t="s">
        <v>60656</v>
      </c>
      <c r="C1627" s="17">
        <v>43899.997662037036</v>
      </c>
      <c r="D1627" s="7" t="s">
        <v>48188</v>
      </c>
      <c r="E1627" s="7">
        <v>31523</v>
      </c>
      <c r="F1627" s="7">
        <v>1556</v>
      </c>
      <c r="G1627" s="7" t="s">
        <v>60655</v>
      </c>
      <c r="H1627" s="8">
        <v>43899</v>
      </c>
      <c r="I1627" s="9">
        <v>0.99766203703703704</v>
      </c>
    </row>
    <row r="1628" spans="1:9">
      <c r="A1628" s="7">
        <v>1.2371654280504499E+18</v>
      </c>
      <c r="B1628" s="7" t="s">
        <v>60654</v>
      </c>
      <c r="C1628" s="17">
        <v>43899.997662037036</v>
      </c>
      <c r="D1628" s="7" t="s">
        <v>48417</v>
      </c>
      <c r="E1628" s="7">
        <v>10717</v>
      </c>
      <c r="F1628" s="7">
        <v>112</v>
      </c>
      <c r="G1628" s="7" t="s">
        <v>2565</v>
      </c>
      <c r="H1628" s="8">
        <v>43899</v>
      </c>
      <c r="I1628" s="9">
        <v>0.99766203703703704</v>
      </c>
    </row>
    <row r="1629" spans="1:9">
      <c r="A1629" s="7">
        <v>1.2371654277651899E+18</v>
      </c>
      <c r="B1629" s="7" t="s">
        <v>60653</v>
      </c>
      <c r="C1629" s="17">
        <v>43899.997662037036</v>
      </c>
      <c r="D1629" s="7" t="s">
        <v>49773</v>
      </c>
      <c r="E1629" s="7">
        <v>49600</v>
      </c>
      <c r="F1629" s="7">
        <v>6</v>
      </c>
      <c r="G1629" s="7" t="s">
        <v>60652</v>
      </c>
      <c r="H1629" s="8">
        <v>43899</v>
      </c>
      <c r="I1629" s="9">
        <v>0.99766203703703704</v>
      </c>
    </row>
    <row r="1630" spans="1:9">
      <c r="A1630" s="7">
        <v>1.23716542722832E+18</v>
      </c>
      <c r="B1630" s="7" t="s">
        <v>60651</v>
      </c>
      <c r="C1630" s="17">
        <v>43899.997650462959</v>
      </c>
      <c r="D1630" s="7" t="s">
        <v>48041</v>
      </c>
      <c r="E1630" s="7">
        <v>86276</v>
      </c>
      <c r="F1630" s="7">
        <v>5481</v>
      </c>
      <c r="H1630" s="8">
        <v>43899</v>
      </c>
      <c r="I1630" s="9">
        <v>0.99765046296296289</v>
      </c>
    </row>
    <row r="1631" spans="1:9">
      <c r="A1631" s="7">
        <v>1.23716542712335E+18</v>
      </c>
      <c r="B1631" s="7" t="s">
        <v>60650</v>
      </c>
      <c r="C1631" s="17">
        <v>43899.997650462959</v>
      </c>
      <c r="D1631" s="7" t="s">
        <v>48804</v>
      </c>
      <c r="E1631" s="7">
        <v>26260</v>
      </c>
      <c r="F1631" s="7">
        <v>1359</v>
      </c>
      <c r="G1631" s="7" t="s">
        <v>60649</v>
      </c>
      <c r="H1631" s="8">
        <v>43899</v>
      </c>
      <c r="I1631" s="9">
        <v>0.99765046296296289</v>
      </c>
    </row>
    <row r="1632" spans="1:9">
      <c r="A1632" s="7">
        <v>1.2371654270354299E+18</v>
      </c>
      <c r="B1632" s="7" t="s">
        <v>60648</v>
      </c>
      <c r="C1632" s="17">
        <v>43899.997650462959</v>
      </c>
      <c r="D1632" s="7" t="s">
        <v>60647</v>
      </c>
      <c r="E1632" s="7">
        <v>1700</v>
      </c>
      <c r="F1632" s="7">
        <v>3</v>
      </c>
      <c r="G1632" s="7" t="s">
        <v>15976</v>
      </c>
      <c r="H1632" s="8">
        <v>43899</v>
      </c>
      <c r="I1632" s="9">
        <v>0.99765046296296289</v>
      </c>
    </row>
    <row r="1633" spans="1:9">
      <c r="A1633" s="7">
        <v>1.23716542480385E+18</v>
      </c>
      <c r="B1633" s="7" t="s">
        <v>60646</v>
      </c>
      <c r="C1633" s="17">
        <v>43899.997650462959</v>
      </c>
      <c r="D1633" s="7" t="s">
        <v>48065</v>
      </c>
      <c r="E1633" s="7">
        <v>24424</v>
      </c>
      <c r="F1633" s="7">
        <v>4847</v>
      </c>
      <c r="H1633" s="8">
        <v>43899</v>
      </c>
      <c r="I1633" s="9">
        <v>0.99765046296296289</v>
      </c>
    </row>
    <row r="1634" spans="1:9">
      <c r="A1634" s="7">
        <v>1.2371654236128699E+18</v>
      </c>
      <c r="B1634" s="7" t="s">
        <v>60645</v>
      </c>
      <c r="C1634" s="17">
        <v>43899.997650462959</v>
      </c>
      <c r="D1634" s="7" t="s">
        <v>60644</v>
      </c>
      <c r="E1634" s="7">
        <v>17365</v>
      </c>
      <c r="F1634" s="7">
        <v>3</v>
      </c>
      <c r="H1634" s="8">
        <v>43899</v>
      </c>
      <c r="I1634" s="9">
        <v>0.99765046296296289</v>
      </c>
    </row>
    <row r="1635" spans="1:9">
      <c r="A1635" s="7">
        <v>1.23716542313872E+18</v>
      </c>
      <c r="B1635" s="7" t="s">
        <v>60643</v>
      </c>
      <c r="C1635" s="17">
        <v>43899.99763888889</v>
      </c>
      <c r="D1635" s="7" t="s">
        <v>60642</v>
      </c>
      <c r="E1635" s="7">
        <v>3915</v>
      </c>
      <c r="F1635" s="7">
        <v>104</v>
      </c>
      <c r="G1635" s="7" t="s">
        <v>23022</v>
      </c>
      <c r="H1635" s="8">
        <v>43899</v>
      </c>
      <c r="I1635" s="9">
        <v>0.99763888888888896</v>
      </c>
    </row>
    <row r="1636" spans="1:9">
      <c r="A1636" s="7">
        <v>1.23716542151568E+18</v>
      </c>
      <c r="B1636" s="7" t="s">
        <v>60641</v>
      </c>
      <c r="C1636" s="17">
        <v>43899.99763888889</v>
      </c>
      <c r="D1636" s="7" t="s">
        <v>47905</v>
      </c>
      <c r="E1636" s="7">
        <v>906</v>
      </c>
      <c r="F1636" s="7">
        <v>7987</v>
      </c>
      <c r="G1636" s="7" t="s">
        <v>2826</v>
      </c>
      <c r="H1636" s="8">
        <v>43899</v>
      </c>
      <c r="I1636" s="9">
        <v>0.99763888888888896</v>
      </c>
    </row>
    <row r="1637" spans="1:9">
      <c r="A1637" s="7">
        <v>1.2371654213813399E+18</v>
      </c>
      <c r="B1637" s="7" t="s">
        <v>60640</v>
      </c>
      <c r="C1637" s="17">
        <v>43899.99763888889</v>
      </c>
      <c r="D1637" s="7" t="s">
        <v>59591</v>
      </c>
      <c r="E1637" s="7">
        <v>17967</v>
      </c>
      <c r="F1637" s="7">
        <v>35</v>
      </c>
      <c r="G1637" s="7" t="s">
        <v>4738</v>
      </c>
      <c r="H1637" s="8">
        <v>43899</v>
      </c>
      <c r="I1637" s="9">
        <v>0.99763888888888896</v>
      </c>
    </row>
    <row r="1638" spans="1:9">
      <c r="A1638" s="7">
        <v>1.2371654212554801E+18</v>
      </c>
      <c r="B1638" s="7" t="s">
        <v>60639</v>
      </c>
      <c r="C1638" s="17">
        <v>43899.99763888889</v>
      </c>
      <c r="D1638" s="7" t="s">
        <v>47962</v>
      </c>
      <c r="E1638" s="7">
        <v>12751</v>
      </c>
      <c r="F1638" s="7">
        <v>19032</v>
      </c>
      <c r="G1638" s="7" t="s">
        <v>48647</v>
      </c>
      <c r="H1638" s="8">
        <v>43899</v>
      </c>
      <c r="I1638" s="9">
        <v>0.99763888888888896</v>
      </c>
    </row>
    <row r="1639" spans="1:9">
      <c r="A1639" s="7">
        <v>1.2371654207817201E+18</v>
      </c>
      <c r="B1639" s="7" t="s">
        <v>60638</v>
      </c>
      <c r="C1639" s="17">
        <v>43899.99763888889</v>
      </c>
      <c r="D1639" s="7" t="s">
        <v>60637</v>
      </c>
      <c r="E1639" s="7">
        <v>29228</v>
      </c>
      <c r="F1639" s="7">
        <v>4</v>
      </c>
      <c r="G1639" s="7" t="s">
        <v>3370</v>
      </c>
      <c r="H1639" s="8">
        <v>43899</v>
      </c>
      <c r="I1639" s="9">
        <v>0.99763888888888896</v>
      </c>
    </row>
    <row r="1640" spans="1:9">
      <c r="A1640" s="7">
        <v>1.23716541912498E+18</v>
      </c>
      <c r="B1640" s="7" t="s">
        <v>60636</v>
      </c>
      <c r="C1640" s="17">
        <v>43899.997627314813</v>
      </c>
      <c r="D1640" s="7" t="s">
        <v>60635</v>
      </c>
      <c r="E1640" s="7">
        <v>225</v>
      </c>
      <c r="F1640" s="7">
        <v>0</v>
      </c>
      <c r="G1640" s="7" t="s">
        <v>5617</v>
      </c>
      <c r="H1640" s="8">
        <v>43899</v>
      </c>
      <c r="I1640" s="9">
        <v>0.99762731481481481</v>
      </c>
    </row>
    <row r="1641" spans="1:9">
      <c r="A1641" s="7">
        <v>1.23716541912496E+18</v>
      </c>
      <c r="B1641" s="7" t="s">
        <v>60634</v>
      </c>
      <c r="C1641" s="17">
        <v>43899.997627314813</v>
      </c>
      <c r="D1641" s="7" t="s">
        <v>48257</v>
      </c>
      <c r="E1641" s="7">
        <v>6048</v>
      </c>
      <c r="F1641" s="7">
        <v>1193</v>
      </c>
      <c r="H1641" s="8">
        <v>43899</v>
      </c>
      <c r="I1641" s="9">
        <v>0.99762731481481481</v>
      </c>
    </row>
    <row r="1642" spans="1:9">
      <c r="A1642" s="7">
        <v>1.23716541858371E+18</v>
      </c>
      <c r="B1642" s="7" t="s">
        <v>60633</v>
      </c>
      <c r="C1642" s="17">
        <v>43899.997627314813</v>
      </c>
      <c r="D1642" s="7" t="s">
        <v>47907</v>
      </c>
      <c r="E1642" s="7">
        <v>18723</v>
      </c>
      <c r="F1642" s="7">
        <v>17921</v>
      </c>
      <c r="G1642" s="7" t="s">
        <v>60632</v>
      </c>
      <c r="H1642" s="8">
        <v>43899</v>
      </c>
      <c r="I1642" s="9">
        <v>0.99762731481481481</v>
      </c>
    </row>
    <row r="1643" spans="1:9">
      <c r="A1643" s="7">
        <v>1.2371654183404401E+18</v>
      </c>
      <c r="B1643" s="7" t="s">
        <v>60631</v>
      </c>
      <c r="C1643" s="17">
        <v>43899.997627314813</v>
      </c>
      <c r="D1643" s="7" t="s">
        <v>60630</v>
      </c>
      <c r="E1643" s="7">
        <v>39</v>
      </c>
      <c r="F1643" s="7">
        <v>0</v>
      </c>
      <c r="G1643" s="7" t="s">
        <v>60629</v>
      </c>
      <c r="H1643" s="8">
        <v>43899</v>
      </c>
      <c r="I1643" s="9">
        <v>0.99762731481481481</v>
      </c>
    </row>
    <row r="1644" spans="1:9">
      <c r="A1644" s="7">
        <v>1.2371654182273999E+18</v>
      </c>
      <c r="B1644" s="7" t="s">
        <v>60628</v>
      </c>
      <c r="C1644" s="17">
        <v>43899.997627314813</v>
      </c>
      <c r="D1644" s="7" t="s">
        <v>60627</v>
      </c>
      <c r="E1644" s="7">
        <v>2</v>
      </c>
      <c r="F1644" s="7">
        <v>0</v>
      </c>
      <c r="H1644" s="8">
        <v>43899</v>
      </c>
      <c r="I1644" s="9">
        <v>0.99762731481481481</v>
      </c>
    </row>
    <row r="1645" spans="1:9">
      <c r="A1645" s="7">
        <v>1.2371654179882199E+18</v>
      </c>
      <c r="B1645" s="7" t="s">
        <v>58282</v>
      </c>
      <c r="C1645" s="17">
        <v>43899.997627314813</v>
      </c>
      <c r="D1645" s="7" t="s">
        <v>52169</v>
      </c>
      <c r="E1645" s="7">
        <v>58005</v>
      </c>
      <c r="F1645" s="7">
        <v>5</v>
      </c>
      <c r="G1645" s="7" t="s">
        <v>37507</v>
      </c>
      <c r="H1645" s="8">
        <v>43899</v>
      </c>
      <c r="I1645" s="9">
        <v>0.99762731481481481</v>
      </c>
    </row>
    <row r="1646" spans="1:9">
      <c r="A1646" s="7">
        <v>1.2371654178623301E+18</v>
      </c>
      <c r="B1646" s="7" t="s">
        <v>57570</v>
      </c>
      <c r="C1646" s="17">
        <v>43899.997627314813</v>
      </c>
      <c r="D1646" s="7" t="s">
        <v>60626</v>
      </c>
      <c r="E1646" s="7">
        <v>4529</v>
      </c>
      <c r="F1646" s="7">
        <v>266</v>
      </c>
      <c r="G1646" s="7" t="s">
        <v>57569</v>
      </c>
      <c r="H1646" s="8">
        <v>43899</v>
      </c>
      <c r="I1646" s="9">
        <v>0.99762731481481481</v>
      </c>
    </row>
    <row r="1647" spans="1:9">
      <c r="A1647" s="7">
        <v>1.23716541734222E+18</v>
      </c>
      <c r="B1647" s="7" t="s">
        <v>60625</v>
      </c>
      <c r="C1647" s="17">
        <v>43899.997627314813</v>
      </c>
      <c r="D1647" s="7" t="s">
        <v>48748</v>
      </c>
      <c r="E1647" s="7">
        <v>27085</v>
      </c>
      <c r="F1647" s="7">
        <v>168</v>
      </c>
      <c r="G1647" s="7" t="s">
        <v>2679</v>
      </c>
      <c r="H1647" s="8">
        <v>43899</v>
      </c>
      <c r="I1647" s="9">
        <v>0.99762731481481481</v>
      </c>
    </row>
    <row r="1648" spans="1:9">
      <c r="A1648" s="7">
        <v>1.2371654172291699E+18</v>
      </c>
      <c r="B1648" s="7" t="s">
        <v>60175</v>
      </c>
      <c r="C1648" s="17">
        <v>43899.997627314813</v>
      </c>
      <c r="D1648" s="7" t="s">
        <v>60624</v>
      </c>
      <c r="E1648" s="7">
        <v>124050</v>
      </c>
      <c r="F1648" s="7">
        <v>3</v>
      </c>
      <c r="H1648" s="8">
        <v>43899</v>
      </c>
      <c r="I1648" s="9">
        <v>0.99762731481481481</v>
      </c>
    </row>
    <row r="1649" spans="1:9">
      <c r="A1649" s="7">
        <v>1.23716541660834E+18</v>
      </c>
      <c r="B1649" s="7" t="s">
        <v>60623</v>
      </c>
      <c r="C1649" s="17">
        <v>43899.997627314813</v>
      </c>
      <c r="D1649" s="7" t="s">
        <v>60622</v>
      </c>
      <c r="E1649" s="7">
        <v>5696</v>
      </c>
      <c r="F1649" s="7">
        <v>0</v>
      </c>
      <c r="G1649" s="7" t="s">
        <v>39552</v>
      </c>
      <c r="H1649" s="8">
        <v>43899</v>
      </c>
      <c r="I1649" s="9">
        <v>0.99762731481481481</v>
      </c>
    </row>
    <row r="1650" spans="1:9">
      <c r="A1650" s="7">
        <v>1.23716541642384E+18</v>
      </c>
      <c r="B1650" s="7" t="s">
        <v>60621</v>
      </c>
      <c r="C1650" s="17">
        <v>43899.997627314813</v>
      </c>
      <c r="D1650" s="7" t="s">
        <v>47942</v>
      </c>
      <c r="E1650" s="7">
        <v>257655</v>
      </c>
      <c r="F1650" s="7">
        <v>711</v>
      </c>
      <c r="G1650" s="7" t="s">
        <v>3257</v>
      </c>
      <c r="H1650" s="8">
        <v>43899</v>
      </c>
      <c r="I1650" s="9">
        <v>0.99762731481481481</v>
      </c>
    </row>
    <row r="1651" spans="1:9">
      <c r="A1651" s="7">
        <v>1.2371654162349299E+18</v>
      </c>
      <c r="B1651" s="7" t="s">
        <v>60620</v>
      </c>
      <c r="C1651" s="17">
        <v>43899.997627314813</v>
      </c>
      <c r="D1651" s="7" t="s">
        <v>47962</v>
      </c>
      <c r="E1651" s="7">
        <v>3012</v>
      </c>
      <c r="F1651" s="7">
        <v>19032</v>
      </c>
      <c r="G1651" s="7" t="s">
        <v>60619</v>
      </c>
      <c r="H1651" s="8">
        <v>43899</v>
      </c>
      <c r="I1651" s="9">
        <v>0.99762731481481481</v>
      </c>
    </row>
    <row r="1652" spans="1:9">
      <c r="A1652" s="7">
        <v>1.23716541619725E+18</v>
      </c>
      <c r="B1652" s="7" t="s">
        <v>58465</v>
      </c>
      <c r="C1652" s="17">
        <v>43899.997627314813</v>
      </c>
      <c r="D1652" s="7" t="s">
        <v>60618</v>
      </c>
      <c r="E1652" s="7">
        <v>6938</v>
      </c>
      <c r="F1652" s="7">
        <v>0</v>
      </c>
      <c r="G1652" s="7" t="s">
        <v>2570</v>
      </c>
      <c r="H1652" s="8">
        <v>43899</v>
      </c>
      <c r="I1652" s="9">
        <v>0.99762731481481481</v>
      </c>
    </row>
    <row r="1653" spans="1:9">
      <c r="A1653" s="7">
        <v>1.2371654158995599E+18</v>
      </c>
      <c r="B1653" s="7" t="s">
        <v>60617</v>
      </c>
      <c r="C1653" s="17">
        <v>43899.997627314813</v>
      </c>
      <c r="D1653" s="7" t="s">
        <v>60616</v>
      </c>
      <c r="E1653" s="7">
        <v>168</v>
      </c>
      <c r="F1653" s="7">
        <v>0</v>
      </c>
      <c r="H1653" s="8">
        <v>43899</v>
      </c>
      <c r="I1653" s="9">
        <v>0.99762731481481481</v>
      </c>
    </row>
    <row r="1654" spans="1:9">
      <c r="A1654" s="7">
        <v>1.23716541576944E+18</v>
      </c>
      <c r="B1654" s="7" t="s">
        <v>60615</v>
      </c>
      <c r="C1654" s="17">
        <v>43899.997627314813</v>
      </c>
      <c r="D1654" s="7" t="s">
        <v>60614</v>
      </c>
      <c r="E1654" s="7">
        <v>3052</v>
      </c>
      <c r="F1654" s="7">
        <v>0</v>
      </c>
      <c r="G1654" s="7" t="s">
        <v>2565</v>
      </c>
      <c r="H1654" s="8">
        <v>43899</v>
      </c>
      <c r="I1654" s="9">
        <v>0.99762731481481481</v>
      </c>
    </row>
    <row r="1655" spans="1:9">
      <c r="A1655" s="7">
        <v>1.23716541412531E+18</v>
      </c>
      <c r="B1655" s="7" t="s">
        <v>60613</v>
      </c>
      <c r="C1655" s="17">
        <v>43899.997615740744</v>
      </c>
      <c r="D1655" s="7" t="s">
        <v>60612</v>
      </c>
      <c r="E1655" s="7">
        <v>7159</v>
      </c>
      <c r="F1655" s="7">
        <v>0</v>
      </c>
      <c r="G1655" s="7" t="s">
        <v>3045</v>
      </c>
      <c r="H1655" s="8">
        <v>43899</v>
      </c>
      <c r="I1655" s="9">
        <v>0.99761574074074078</v>
      </c>
    </row>
    <row r="1656" spans="1:9">
      <c r="A1656" s="7">
        <v>1.23716541402049E+18</v>
      </c>
      <c r="B1656" s="7" t="s">
        <v>60611</v>
      </c>
      <c r="C1656" s="17">
        <v>43899.997615740744</v>
      </c>
      <c r="D1656" s="7" t="s">
        <v>48141</v>
      </c>
      <c r="E1656" s="7">
        <v>3363</v>
      </c>
      <c r="F1656" s="7">
        <v>3464</v>
      </c>
      <c r="G1656" s="7" t="s">
        <v>2570</v>
      </c>
      <c r="H1656" s="8">
        <v>43899</v>
      </c>
      <c r="I1656" s="9">
        <v>0.99761574074074078</v>
      </c>
    </row>
    <row r="1657" spans="1:9">
      <c r="A1657" s="7">
        <v>1.23716541235101E+18</v>
      </c>
      <c r="B1657" s="7" t="s">
        <v>60610</v>
      </c>
      <c r="C1657" s="17">
        <v>43899.997615740744</v>
      </c>
      <c r="D1657" s="7" t="s">
        <v>48276</v>
      </c>
      <c r="E1657" s="7">
        <v>41683</v>
      </c>
      <c r="F1657" s="7">
        <v>2913</v>
      </c>
      <c r="G1657" s="7" t="s">
        <v>31974</v>
      </c>
      <c r="H1657" s="8">
        <v>43899</v>
      </c>
      <c r="I1657" s="9">
        <v>0.99761574074074078</v>
      </c>
    </row>
    <row r="1658" spans="1:9">
      <c r="A1658" s="7">
        <v>1.23716541214129E+18</v>
      </c>
      <c r="B1658" s="7" t="s">
        <v>60609</v>
      </c>
      <c r="C1658" s="17">
        <v>43899.997615740744</v>
      </c>
      <c r="D1658" s="7" t="s">
        <v>50934</v>
      </c>
      <c r="E1658" s="7">
        <v>76203</v>
      </c>
      <c r="F1658" s="7">
        <v>1327</v>
      </c>
      <c r="G1658" s="7" t="s">
        <v>60608</v>
      </c>
      <c r="H1658" s="8">
        <v>43899</v>
      </c>
      <c r="I1658" s="9">
        <v>0.99761574074074078</v>
      </c>
    </row>
    <row r="1659" spans="1:9">
      <c r="A1659" s="7">
        <v>1.23716541145763E+18</v>
      </c>
      <c r="B1659" s="7" t="s">
        <v>60607</v>
      </c>
      <c r="C1659" s="17">
        <v>43899.997615740744</v>
      </c>
      <c r="D1659" s="7" t="s">
        <v>60606</v>
      </c>
      <c r="E1659" s="7">
        <v>3558</v>
      </c>
      <c r="F1659" s="7">
        <v>0</v>
      </c>
      <c r="G1659" s="7" t="s">
        <v>60605</v>
      </c>
      <c r="H1659" s="8">
        <v>43899</v>
      </c>
      <c r="I1659" s="9">
        <v>0.99761574074074078</v>
      </c>
    </row>
    <row r="1660" spans="1:9">
      <c r="A1660" s="7">
        <v>1.23716541045954E+18</v>
      </c>
      <c r="B1660" s="7" t="s">
        <v>60604</v>
      </c>
      <c r="C1660" s="17">
        <v>43899.997604166667</v>
      </c>
      <c r="D1660" s="7" t="s">
        <v>47939</v>
      </c>
      <c r="E1660" s="7">
        <v>7823</v>
      </c>
      <c r="F1660" s="7">
        <v>6158</v>
      </c>
      <c r="G1660" s="7" t="s">
        <v>60603</v>
      </c>
      <c r="H1660" s="8">
        <v>43899</v>
      </c>
      <c r="I1660" s="9">
        <v>0.99760416666666663</v>
      </c>
    </row>
    <row r="1661" spans="1:9">
      <c r="A1661" s="7">
        <v>1.2371654103337101E+18</v>
      </c>
      <c r="B1661" s="7" t="s">
        <v>60602</v>
      </c>
      <c r="C1661" s="17">
        <v>43899.997604166667</v>
      </c>
      <c r="D1661" s="7" t="s">
        <v>48138</v>
      </c>
      <c r="E1661" s="7">
        <v>100357</v>
      </c>
      <c r="F1661" s="7">
        <v>13583</v>
      </c>
      <c r="G1661" s="7" t="s">
        <v>60601</v>
      </c>
      <c r="H1661" s="8">
        <v>43899</v>
      </c>
      <c r="I1661" s="9">
        <v>0.99760416666666663</v>
      </c>
    </row>
    <row r="1662" spans="1:9">
      <c r="A1662" s="7">
        <v>1.2371654090962299E+18</v>
      </c>
      <c r="B1662" s="7" t="s">
        <v>60600</v>
      </c>
      <c r="C1662" s="17">
        <v>43899.997604166667</v>
      </c>
      <c r="D1662" s="7" t="s">
        <v>60599</v>
      </c>
      <c r="E1662" s="7">
        <v>52935</v>
      </c>
      <c r="F1662" s="7">
        <v>19</v>
      </c>
      <c r="G1662" s="7" t="s">
        <v>60598</v>
      </c>
      <c r="H1662" s="8">
        <v>43899</v>
      </c>
      <c r="I1662" s="9">
        <v>0.99760416666666663</v>
      </c>
    </row>
    <row r="1663" spans="1:9">
      <c r="A1663" s="7">
        <v>1.2371654090879501E+18</v>
      </c>
      <c r="B1663" s="7" t="s">
        <v>60597</v>
      </c>
      <c r="C1663" s="17">
        <v>43899.997604166667</v>
      </c>
      <c r="D1663" s="7" t="s">
        <v>60596</v>
      </c>
      <c r="E1663" s="7">
        <v>446</v>
      </c>
      <c r="F1663" s="7">
        <v>2</v>
      </c>
      <c r="H1663" s="8">
        <v>43899</v>
      </c>
      <c r="I1663" s="9">
        <v>0.99760416666666663</v>
      </c>
    </row>
    <row r="1664" spans="1:9">
      <c r="A1664" s="7">
        <v>1.2371654080644301E+18</v>
      </c>
      <c r="B1664" s="7" t="s">
        <v>60595</v>
      </c>
      <c r="C1664" s="17">
        <v>43899.997604166667</v>
      </c>
      <c r="D1664" s="7" t="s">
        <v>60594</v>
      </c>
      <c r="E1664" s="7">
        <v>116446</v>
      </c>
      <c r="F1664" s="7">
        <v>0</v>
      </c>
      <c r="G1664" s="7" t="s">
        <v>6090</v>
      </c>
      <c r="H1664" s="8">
        <v>43899</v>
      </c>
      <c r="I1664" s="9">
        <v>0.99760416666666663</v>
      </c>
    </row>
    <row r="1665" spans="1:9">
      <c r="A1665" s="7">
        <v>1.2371654079679501E+18</v>
      </c>
      <c r="B1665" s="7" t="s">
        <v>60593</v>
      </c>
      <c r="C1665" s="17">
        <v>43899.997604166667</v>
      </c>
      <c r="D1665" s="7" t="s">
        <v>47907</v>
      </c>
      <c r="E1665" s="7">
        <v>4226</v>
      </c>
      <c r="F1665" s="7">
        <v>17921</v>
      </c>
      <c r="G1665" s="7" t="s">
        <v>60592</v>
      </c>
      <c r="H1665" s="8">
        <v>43899</v>
      </c>
      <c r="I1665" s="9">
        <v>0.99760416666666663</v>
      </c>
    </row>
    <row r="1666" spans="1:9">
      <c r="A1666" s="7">
        <v>1.23716540787168E+18</v>
      </c>
      <c r="B1666" s="7" t="s">
        <v>60591</v>
      </c>
      <c r="C1666" s="17">
        <v>43899.997604166667</v>
      </c>
      <c r="D1666" s="7" t="s">
        <v>58089</v>
      </c>
      <c r="E1666" s="7">
        <v>84838</v>
      </c>
      <c r="F1666" s="7">
        <v>4</v>
      </c>
      <c r="G1666" s="7" t="s">
        <v>3257</v>
      </c>
      <c r="H1666" s="8">
        <v>43899</v>
      </c>
      <c r="I1666" s="9">
        <v>0.99760416666666663</v>
      </c>
    </row>
    <row r="1667" spans="1:9">
      <c r="A1667" s="7">
        <v>1.2371654075568799E+18</v>
      </c>
      <c r="B1667" s="7" t="s">
        <v>60590</v>
      </c>
      <c r="C1667" s="17">
        <v>43899.997604166667</v>
      </c>
      <c r="D1667" s="7" t="s">
        <v>60589</v>
      </c>
      <c r="E1667" s="7">
        <v>106410</v>
      </c>
      <c r="F1667" s="7">
        <v>1</v>
      </c>
      <c r="G1667" s="7" t="s">
        <v>3966</v>
      </c>
      <c r="H1667" s="8">
        <v>43899</v>
      </c>
      <c r="I1667" s="9">
        <v>0.99760416666666663</v>
      </c>
    </row>
    <row r="1668" spans="1:9">
      <c r="A1668" s="7">
        <v>1.23716540713346E+18</v>
      </c>
      <c r="B1668" s="7" t="s">
        <v>60588</v>
      </c>
      <c r="C1668" s="17">
        <v>43899.997604166667</v>
      </c>
      <c r="D1668" s="7" t="s">
        <v>49486</v>
      </c>
      <c r="E1668" s="7">
        <v>1955</v>
      </c>
      <c r="F1668" s="7">
        <v>397</v>
      </c>
      <c r="H1668" s="8">
        <v>43899</v>
      </c>
      <c r="I1668" s="9">
        <v>0.99760416666666663</v>
      </c>
    </row>
    <row r="1669" spans="1:9">
      <c r="A1669" s="7">
        <v>1.2371654068230999E+18</v>
      </c>
      <c r="B1669" s="7" t="s">
        <v>60587</v>
      </c>
      <c r="C1669" s="17">
        <v>43899.997604166667</v>
      </c>
      <c r="D1669" s="7" t="s">
        <v>48639</v>
      </c>
      <c r="E1669" s="7">
        <v>27825</v>
      </c>
      <c r="F1669" s="7">
        <v>1891</v>
      </c>
      <c r="G1669" s="7" t="s">
        <v>60586</v>
      </c>
      <c r="H1669" s="8">
        <v>43899</v>
      </c>
      <c r="I1669" s="9">
        <v>0.99760416666666663</v>
      </c>
    </row>
    <row r="1670" spans="1:9">
      <c r="A1670" s="7">
        <v>1.2371654064707599E+18</v>
      </c>
      <c r="B1670" s="7" t="s">
        <v>60585</v>
      </c>
      <c r="C1670" s="17">
        <v>43899.99759259259</v>
      </c>
      <c r="D1670" s="7" t="s">
        <v>48298</v>
      </c>
      <c r="E1670" s="7">
        <v>3868</v>
      </c>
      <c r="F1670" s="7">
        <v>2927</v>
      </c>
      <c r="G1670" s="7" t="s">
        <v>33606</v>
      </c>
      <c r="H1670" s="8">
        <v>43899</v>
      </c>
      <c r="I1670" s="9">
        <v>0.9975925925925927</v>
      </c>
    </row>
    <row r="1671" spans="1:9">
      <c r="A1671" s="7">
        <v>1.2371654054599501E+18</v>
      </c>
      <c r="B1671" s="7" t="s">
        <v>60584</v>
      </c>
      <c r="C1671" s="17">
        <v>43899.99759259259</v>
      </c>
      <c r="D1671" s="7" t="s">
        <v>60583</v>
      </c>
      <c r="E1671" s="7">
        <v>1425</v>
      </c>
      <c r="F1671" s="7">
        <v>4</v>
      </c>
      <c r="H1671" s="8">
        <v>43899</v>
      </c>
      <c r="I1671" s="9">
        <v>0.9975925925925927</v>
      </c>
    </row>
    <row r="1672" spans="1:9">
      <c r="A1672" s="7">
        <v>1.23716540514097E+18</v>
      </c>
      <c r="B1672" s="7" t="s">
        <v>60582</v>
      </c>
      <c r="C1672" s="17">
        <v>43899.99759259259</v>
      </c>
      <c r="D1672" s="7" t="s">
        <v>48733</v>
      </c>
      <c r="E1672" s="7">
        <v>15478</v>
      </c>
      <c r="F1672" s="7">
        <v>454</v>
      </c>
      <c r="H1672" s="8">
        <v>43899</v>
      </c>
      <c r="I1672" s="9">
        <v>0.9975925925925927</v>
      </c>
    </row>
    <row r="1673" spans="1:9">
      <c r="A1673" s="7">
        <v>1.23716540448256E+18</v>
      </c>
      <c r="B1673" s="7" t="s">
        <v>60581</v>
      </c>
      <c r="C1673" s="17">
        <v>43899.99759259259</v>
      </c>
      <c r="D1673" s="7" t="s">
        <v>49588</v>
      </c>
      <c r="E1673" s="7">
        <v>271791</v>
      </c>
      <c r="F1673" s="7">
        <v>63</v>
      </c>
      <c r="G1673" s="7" t="s">
        <v>10135</v>
      </c>
      <c r="H1673" s="8">
        <v>43899</v>
      </c>
      <c r="I1673" s="9">
        <v>0.9975925925925927</v>
      </c>
    </row>
    <row r="1674" spans="1:9">
      <c r="A1674" s="7">
        <v>1.23716540339616E+18</v>
      </c>
      <c r="B1674" s="7" t="s">
        <v>60580</v>
      </c>
      <c r="C1674" s="17">
        <v>43899.99759259259</v>
      </c>
      <c r="D1674" s="7" t="s">
        <v>49199</v>
      </c>
      <c r="E1674" s="7">
        <v>63436</v>
      </c>
      <c r="F1674" s="7">
        <v>207</v>
      </c>
      <c r="G1674" s="7" t="s">
        <v>60579</v>
      </c>
      <c r="H1674" s="8">
        <v>43899</v>
      </c>
      <c r="I1674" s="9">
        <v>0.9975925925925927</v>
      </c>
    </row>
    <row r="1675" spans="1:9">
      <c r="A1675" s="7">
        <v>1.23716540204141E+18</v>
      </c>
      <c r="B1675" s="7" t="s">
        <v>60578</v>
      </c>
      <c r="C1675" s="17">
        <v>43899.997581018521</v>
      </c>
      <c r="D1675" s="7" t="s">
        <v>49501</v>
      </c>
      <c r="E1675" s="7">
        <v>43740</v>
      </c>
      <c r="F1675" s="7">
        <v>86</v>
      </c>
      <c r="G1675" s="7" t="s">
        <v>2594</v>
      </c>
      <c r="H1675" s="8">
        <v>43899</v>
      </c>
      <c r="I1675" s="9">
        <v>0.99758101851851855</v>
      </c>
    </row>
    <row r="1676" spans="1:9">
      <c r="A1676" s="7">
        <v>1.2371654020162099E+18</v>
      </c>
      <c r="B1676" s="7" t="s">
        <v>60577</v>
      </c>
      <c r="C1676" s="17">
        <v>43899.997581018521</v>
      </c>
      <c r="D1676" s="7" t="s">
        <v>60576</v>
      </c>
      <c r="E1676" s="7">
        <v>3281</v>
      </c>
      <c r="F1676" s="7">
        <v>0</v>
      </c>
      <c r="G1676" s="7" t="s">
        <v>60575</v>
      </c>
      <c r="H1676" s="8">
        <v>43899</v>
      </c>
      <c r="I1676" s="9">
        <v>0.99758101851851855</v>
      </c>
    </row>
    <row r="1677" spans="1:9">
      <c r="A1677" s="7">
        <v>1.2371654013954501E+18</v>
      </c>
      <c r="B1677" s="7" t="s">
        <v>60574</v>
      </c>
      <c r="C1677" s="17">
        <v>43899.997581018521</v>
      </c>
      <c r="D1677" s="7" t="s">
        <v>47905</v>
      </c>
      <c r="E1677" s="7">
        <v>45488</v>
      </c>
      <c r="F1677" s="7">
        <v>7987</v>
      </c>
      <c r="G1677" s="7" t="s">
        <v>60573</v>
      </c>
      <c r="H1677" s="8">
        <v>43899</v>
      </c>
      <c r="I1677" s="9">
        <v>0.99758101851851855</v>
      </c>
    </row>
    <row r="1678" spans="1:9">
      <c r="A1678" s="7">
        <v>1.2371654012738099E+18</v>
      </c>
      <c r="B1678" s="7" t="s">
        <v>55855</v>
      </c>
      <c r="C1678" s="17">
        <v>43899.997581018521</v>
      </c>
      <c r="D1678" s="7" t="s">
        <v>59691</v>
      </c>
      <c r="E1678" s="7">
        <v>117198</v>
      </c>
      <c r="F1678" s="7">
        <v>14</v>
      </c>
      <c r="G1678" s="7" t="s">
        <v>2760</v>
      </c>
      <c r="H1678" s="8">
        <v>43899</v>
      </c>
      <c r="I1678" s="9">
        <v>0.99758101851851855</v>
      </c>
    </row>
    <row r="1679" spans="1:9">
      <c r="A1679" s="7">
        <v>1.23716540108947E+18</v>
      </c>
      <c r="B1679" s="7" t="s">
        <v>60572</v>
      </c>
      <c r="C1679" s="17">
        <v>43899.997581018521</v>
      </c>
      <c r="D1679" s="7" t="s">
        <v>60571</v>
      </c>
      <c r="E1679" s="7">
        <v>277</v>
      </c>
      <c r="F1679" s="7">
        <v>5</v>
      </c>
      <c r="G1679" s="7" t="s">
        <v>60570</v>
      </c>
      <c r="H1679" s="8">
        <v>43899</v>
      </c>
      <c r="I1679" s="9">
        <v>0.99758101851851855</v>
      </c>
    </row>
    <row r="1680" spans="1:9">
      <c r="A1680" s="7">
        <v>1.2371654009508401E+18</v>
      </c>
      <c r="B1680" s="7" t="s">
        <v>60569</v>
      </c>
      <c r="C1680" s="17">
        <v>43899.997581018521</v>
      </c>
      <c r="D1680" s="7" t="s">
        <v>49335</v>
      </c>
      <c r="E1680" s="7">
        <v>149330</v>
      </c>
      <c r="F1680" s="7">
        <v>180</v>
      </c>
      <c r="G1680" s="7" t="s">
        <v>60568</v>
      </c>
      <c r="H1680" s="8">
        <v>43899</v>
      </c>
      <c r="I1680" s="9">
        <v>0.99758101851851855</v>
      </c>
    </row>
    <row r="1681" spans="1:9">
      <c r="A1681" s="7">
        <v>1.2371654007495301E+18</v>
      </c>
      <c r="B1681" s="7" t="s">
        <v>60567</v>
      </c>
      <c r="C1681" s="17">
        <v>43899.997581018521</v>
      </c>
      <c r="D1681" s="7" t="s">
        <v>48453</v>
      </c>
      <c r="E1681" s="7">
        <v>35046</v>
      </c>
      <c r="F1681" s="7">
        <v>4365</v>
      </c>
      <c r="G1681" s="7" t="s">
        <v>14372</v>
      </c>
      <c r="H1681" s="8">
        <v>43899</v>
      </c>
      <c r="I1681" s="9">
        <v>0.99758101851851855</v>
      </c>
    </row>
    <row r="1682" spans="1:9">
      <c r="A1682" s="7">
        <v>1.2371654000786501E+18</v>
      </c>
      <c r="B1682" s="7" t="s">
        <v>60566</v>
      </c>
      <c r="C1682" s="17">
        <v>43899.997581018521</v>
      </c>
      <c r="D1682" s="7" t="s">
        <v>60565</v>
      </c>
      <c r="E1682" s="7">
        <v>0</v>
      </c>
      <c r="F1682" s="7">
        <v>1</v>
      </c>
      <c r="H1682" s="8">
        <v>43899</v>
      </c>
      <c r="I1682" s="9">
        <v>0.99758101851851855</v>
      </c>
    </row>
    <row r="1683" spans="1:9">
      <c r="A1683" s="7">
        <v>1.23716539982689E+18</v>
      </c>
      <c r="B1683" s="7" t="s">
        <v>58391</v>
      </c>
      <c r="C1683" s="17">
        <v>43899.997581018521</v>
      </c>
      <c r="D1683" s="7" t="s">
        <v>60564</v>
      </c>
      <c r="E1683" s="7">
        <v>459</v>
      </c>
      <c r="F1683" s="7">
        <v>2</v>
      </c>
      <c r="G1683" s="7" t="s">
        <v>9997</v>
      </c>
      <c r="H1683" s="8">
        <v>43899</v>
      </c>
      <c r="I1683" s="9">
        <v>0.99758101851851855</v>
      </c>
    </row>
    <row r="1684" spans="1:9">
      <c r="A1684" s="7">
        <v>1.2371653996632399E+18</v>
      </c>
      <c r="B1684" s="7" t="s">
        <v>56326</v>
      </c>
      <c r="C1684" s="17">
        <v>43899.997581018521</v>
      </c>
      <c r="D1684" s="7" t="s">
        <v>49199</v>
      </c>
      <c r="E1684" s="7">
        <v>93851</v>
      </c>
      <c r="F1684" s="7">
        <v>207</v>
      </c>
      <c r="G1684" s="7" t="s">
        <v>4129</v>
      </c>
      <c r="H1684" s="8">
        <v>43899</v>
      </c>
      <c r="I1684" s="9">
        <v>0.99758101851851855</v>
      </c>
    </row>
    <row r="1685" spans="1:9">
      <c r="A1685" s="7">
        <v>1.23716539946627E+18</v>
      </c>
      <c r="B1685" s="7" t="s">
        <v>60563</v>
      </c>
      <c r="C1685" s="17">
        <v>43899.997581018521</v>
      </c>
      <c r="D1685" s="7" t="s">
        <v>49142</v>
      </c>
      <c r="E1685" s="7">
        <v>70142</v>
      </c>
      <c r="F1685" s="7">
        <v>330</v>
      </c>
      <c r="G1685" s="7" t="s">
        <v>12906</v>
      </c>
      <c r="H1685" s="8">
        <v>43899</v>
      </c>
      <c r="I1685" s="9">
        <v>0.99758101851851855</v>
      </c>
    </row>
    <row r="1686" spans="1:9">
      <c r="A1686" s="7">
        <v>1.23716539943266E+18</v>
      </c>
      <c r="B1686" s="7" t="s">
        <v>60562</v>
      </c>
      <c r="C1686" s="17">
        <v>43899.997581018521</v>
      </c>
      <c r="D1686" s="7" t="s">
        <v>60561</v>
      </c>
      <c r="E1686" s="7">
        <v>27859</v>
      </c>
      <c r="F1686" s="7">
        <v>4</v>
      </c>
      <c r="G1686" s="7" t="s">
        <v>60560</v>
      </c>
      <c r="H1686" s="8">
        <v>43899</v>
      </c>
      <c r="I1686" s="9">
        <v>0.99758101851851855</v>
      </c>
    </row>
    <row r="1687" spans="1:9">
      <c r="A1687" s="7">
        <v>1.2371653988327199E+18</v>
      </c>
      <c r="B1687" s="7" t="s">
        <v>60559</v>
      </c>
      <c r="C1687" s="17">
        <v>43899.997581018521</v>
      </c>
      <c r="D1687" s="7" t="s">
        <v>47907</v>
      </c>
      <c r="E1687" s="7">
        <v>2221</v>
      </c>
      <c r="F1687" s="7">
        <v>17922</v>
      </c>
      <c r="G1687" s="7" t="s">
        <v>60558</v>
      </c>
      <c r="H1687" s="8">
        <v>43899</v>
      </c>
      <c r="I1687" s="9">
        <v>0.99758101851851855</v>
      </c>
    </row>
    <row r="1688" spans="1:9">
      <c r="A1688" s="7">
        <v>1.2371653969916201E+18</v>
      </c>
      <c r="B1688" s="7" t="s">
        <v>60557</v>
      </c>
      <c r="C1688" s="17">
        <v>43899.997569444444</v>
      </c>
      <c r="D1688" s="7" t="s">
        <v>48257</v>
      </c>
      <c r="E1688" s="7">
        <v>126518</v>
      </c>
      <c r="F1688" s="7">
        <v>1193</v>
      </c>
      <c r="G1688" s="7" t="s">
        <v>60556</v>
      </c>
      <c r="H1688" s="8">
        <v>43899</v>
      </c>
      <c r="I1688" s="9">
        <v>0.9975694444444444</v>
      </c>
    </row>
    <row r="1689" spans="1:9">
      <c r="A1689" s="7">
        <v>1.2371653969578601E+18</v>
      </c>
      <c r="B1689" s="7" t="s">
        <v>60555</v>
      </c>
      <c r="C1689" s="17">
        <v>43899.997569444444</v>
      </c>
      <c r="D1689" s="7" t="s">
        <v>47882</v>
      </c>
      <c r="E1689" s="7">
        <v>4178</v>
      </c>
      <c r="F1689" s="7">
        <v>3244</v>
      </c>
      <c r="G1689" s="7" t="s">
        <v>60554</v>
      </c>
      <c r="H1689" s="8">
        <v>43899</v>
      </c>
      <c r="I1689" s="9">
        <v>0.9975694444444444</v>
      </c>
    </row>
    <row r="1690" spans="1:9">
      <c r="A1690" s="7">
        <v>1.23716539486094E+18</v>
      </c>
      <c r="B1690" s="7" t="s">
        <v>60553</v>
      </c>
      <c r="C1690" s="17">
        <v>43899.997569444444</v>
      </c>
      <c r="D1690" s="7" t="s">
        <v>1830</v>
      </c>
      <c r="E1690" s="7">
        <v>108557</v>
      </c>
      <c r="F1690" s="7">
        <v>1846</v>
      </c>
      <c r="G1690" s="7" t="s">
        <v>60552</v>
      </c>
      <c r="H1690" s="8">
        <v>43899</v>
      </c>
      <c r="I1690" s="9">
        <v>0.9975694444444444</v>
      </c>
    </row>
    <row r="1691" spans="1:9">
      <c r="A1691" s="7">
        <v>1.2371653940555599E+18</v>
      </c>
      <c r="B1691" s="7" t="s">
        <v>60551</v>
      </c>
      <c r="C1691" s="17">
        <v>43899.997569444444</v>
      </c>
      <c r="D1691" s="7" t="s">
        <v>47918</v>
      </c>
      <c r="E1691" s="7">
        <v>403</v>
      </c>
      <c r="F1691" s="7">
        <v>4112</v>
      </c>
      <c r="H1691" s="8">
        <v>43899</v>
      </c>
      <c r="I1691" s="9">
        <v>0.9975694444444444</v>
      </c>
    </row>
    <row r="1692" spans="1:9">
      <c r="A1692" s="7">
        <v>1.23716539392974E+18</v>
      </c>
      <c r="B1692" s="7" t="s">
        <v>60550</v>
      </c>
      <c r="C1692" s="17">
        <v>43899.997557870367</v>
      </c>
      <c r="D1692" s="7" t="s">
        <v>56508</v>
      </c>
      <c r="E1692" s="7">
        <v>3178</v>
      </c>
      <c r="F1692" s="7">
        <v>6</v>
      </c>
      <c r="G1692" s="7" t="s">
        <v>60549</v>
      </c>
      <c r="H1692" s="8">
        <v>43899</v>
      </c>
      <c r="I1692" s="9">
        <v>0.99755787037037036</v>
      </c>
    </row>
    <row r="1693" spans="1:9">
      <c r="A1693" s="7">
        <v>1.23716539382477E+18</v>
      </c>
      <c r="B1693" s="7" t="s">
        <v>60548</v>
      </c>
      <c r="C1693" s="17">
        <v>43899.997557870367</v>
      </c>
      <c r="D1693" s="7" t="s">
        <v>47962</v>
      </c>
      <c r="E1693" s="7">
        <v>5878</v>
      </c>
      <c r="F1693" s="7">
        <v>19033</v>
      </c>
      <c r="G1693" s="7" t="s">
        <v>60547</v>
      </c>
      <c r="H1693" s="8">
        <v>43899</v>
      </c>
      <c r="I1693" s="9">
        <v>0.99755787037037036</v>
      </c>
    </row>
    <row r="1694" spans="1:9">
      <c r="A1694" s="7">
        <v>1.2371653937450199E+18</v>
      </c>
      <c r="B1694" s="7" t="s">
        <v>60546</v>
      </c>
      <c r="C1694" s="17">
        <v>43899.997557870367</v>
      </c>
      <c r="D1694" s="7" t="s">
        <v>47907</v>
      </c>
      <c r="E1694" s="7">
        <v>3435</v>
      </c>
      <c r="F1694" s="7">
        <v>17922</v>
      </c>
      <c r="G1694" s="7" t="s">
        <v>60545</v>
      </c>
      <c r="H1694" s="8">
        <v>43899</v>
      </c>
      <c r="I1694" s="9">
        <v>0.99755787037037036</v>
      </c>
    </row>
    <row r="1695" spans="1:9">
      <c r="A1695" s="7">
        <v>1.2371653928223301E+18</v>
      </c>
      <c r="B1695" s="7" t="s">
        <v>60544</v>
      </c>
      <c r="C1695" s="17">
        <v>43899.997557870367</v>
      </c>
      <c r="D1695" s="7" t="s">
        <v>47962</v>
      </c>
      <c r="E1695" s="7">
        <v>19641</v>
      </c>
      <c r="F1695" s="7">
        <v>19033</v>
      </c>
      <c r="G1695" s="7" t="s">
        <v>60543</v>
      </c>
      <c r="H1695" s="8">
        <v>43899</v>
      </c>
      <c r="I1695" s="9">
        <v>0.99755787037037036</v>
      </c>
    </row>
    <row r="1696" spans="1:9">
      <c r="A1696" s="7">
        <v>1.23716539253309E+18</v>
      </c>
      <c r="B1696" s="7" t="s">
        <v>60542</v>
      </c>
      <c r="C1696" s="17">
        <v>43899.997557870367</v>
      </c>
      <c r="D1696" s="7" t="s">
        <v>48409</v>
      </c>
      <c r="E1696" s="7">
        <v>10423</v>
      </c>
      <c r="F1696" s="7">
        <v>13</v>
      </c>
      <c r="G1696" s="7" t="s">
        <v>60541</v>
      </c>
      <c r="H1696" s="8">
        <v>43899</v>
      </c>
      <c r="I1696" s="9">
        <v>0.99755787037037036</v>
      </c>
    </row>
    <row r="1697" spans="1:9">
      <c r="A1697" s="7">
        <v>1.2371653919417001E+18</v>
      </c>
      <c r="B1697" s="7" t="s">
        <v>60540</v>
      </c>
      <c r="C1697" s="17">
        <v>43899.997557870367</v>
      </c>
      <c r="D1697" s="7" t="s">
        <v>55179</v>
      </c>
      <c r="E1697" s="7">
        <v>65255</v>
      </c>
      <c r="F1697" s="7">
        <v>143</v>
      </c>
      <c r="G1697" s="7" t="s">
        <v>60539</v>
      </c>
      <c r="H1697" s="8">
        <v>43899</v>
      </c>
      <c r="I1697" s="9">
        <v>0.99755787037037036</v>
      </c>
    </row>
    <row r="1698" spans="1:9">
      <c r="A1698" s="7">
        <v>1.23716539129137E+18</v>
      </c>
      <c r="B1698" s="7" t="s">
        <v>60538</v>
      </c>
      <c r="C1698" s="17">
        <v>43899.997557870367</v>
      </c>
      <c r="D1698" s="7" t="s">
        <v>60537</v>
      </c>
      <c r="E1698" s="7">
        <v>153182</v>
      </c>
      <c r="F1698" s="7">
        <v>7</v>
      </c>
      <c r="G1698" s="7" t="s">
        <v>60536</v>
      </c>
      <c r="H1698" s="8">
        <v>43899</v>
      </c>
      <c r="I1698" s="9">
        <v>0.99755787037037036</v>
      </c>
    </row>
    <row r="1699" spans="1:9">
      <c r="A1699" s="7">
        <v>1.2371653911363999E+18</v>
      </c>
      <c r="B1699" s="7" t="s">
        <v>60535</v>
      </c>
      <c r="C1699" s="17">
        <v>43899.997557870367</v>
      </c>
      <c r="D1699" s="7" t="s">
        <v>55121</v>
      </c>
      <c r="E1699" s="7">
        <v>13931</v>
      </c>
      <c r="F1699" s="7">
        <v>50</v>
      </c>
      <c r="G1699" s="7" t="s">
        <v>7203</v>
      </c>
      <c r="H1699" s="8">
        <v>43899</v>
      </c>
      <c r="I1699" s="9">
        <v>0.99755787037037036</v>
      </c>
    </row>
    <row r="1700" spans="1:9">
      <c r="A1700" s="7">
        <v>1.2371653900416599E+18</v>
      </c>
      <c r="B1700" s="7" t="s">
        <v>60534</v>
      </c>
      <c r="C1700" s="17">
        <v>43899.997557870367</v>
      </c>
      <c r="D1700" s="7" t="s">
        <v>48141</v>
      </c>
      <c r="E1700" s="7">
        <v>198692</v>
      </c>
      <c r="F1700" s="7">
        <v>3464</v>
      </c>
      <c r="G1700" s="7" t="s">
        <v>60533</v>
      </c>
      <c r="H1700" s="8">
        <v>43899</v>
      </c>
      <c r="I1700" s="9">
        <v>0.99755787037037036</v>
      </c>
    </row>
    <row r="1701" spans="1:9">
      <c r="A1701" s="7">
        <v>1.23716538933682E+18</v>
      </c>
      <c r="B1701" s="7" t="s">
        <v>60532</v>
      </c>
      <c r="C1701" s="17">
        <v>43899.997546296298</v>
      </c>
      <c r="D1701" s="7" t="s">
        <v>48006</v>
      </c>
      <c r="E1701" s="7">
        <v>2605</v>
      </c>
      <c r="F1701" s="7">
        <v>3361</v>
      </c>
      <c r="G1701" s="7" t="s">
        <v>2891</v>
      </c>
      <c r="H1701" s="8">
        <v>43899</v>
      </c>
      <c r="I1701" s="9">
        <v>0.99754629629629632</v>
      </c>
    </row>
    <row r="1702" spans="1:9">
      <c r="A1702" s="7">
        <v>1.23716538910194E+18</v>
      </c>
      <c r="B1702" s="7" t="s">
        <v>60531</v>
      </c>
      <c r="C1702" s="17">
        <v>43899.997546296298</v>
      </c>
      <c r="D1702" s="7" t="s">
        <v>48065</v>
      </c>
      <c r="E1702" s="7">
        <v>124075</v>
      </c>
      <c r="F1702" s="7">
        <v>4847</v>
      </c>
      <c r="H1702" s="8">
        <v>43899</v>
      </c>
      <c r="I1702" s="9">
        <v>0.99754629629629632</v>
      </c>
    </row>
    <row r="1703" spans="1:9">
      <c r="A1703" s="7">
        <v>1.23716538826323E+18</v>
      </c>
      <c r="B1703" s="7" t="s">
        <v>60530</v>
      </c>
      <c r="C1703" s="17">
        <v>43899.997546296298</v>
      </c>
      <c r="D1703" s="7" t="s">
        <v>57966</v>
      </c>
      <c r="E1703" s="7">
        <v>38011</v>
      </c>
      <c r="F1703" s="7">
        <v>25</v>
      </c>
      <c r="G1703" s="7" t="s">
        <v>60529</v>
      </c>
      <c r="H1703" s="8">
        <v>43899</v>
      </c>
      <c r="I1703" s="9">
        <v>0.99754629629629632</v>
      </c>
    </row>
    <row r="1704" spans="1:9">
      <c r="A1704" s="7">
        <v>1.2371653879235E+18</v>
      </c>
      <c r="B1704" s="7" t="s">
        <v>60528</v>
      </c>
      <c r="C1704" s="17">
        <v>43899.997546296298</v>
      </c>
      <c r="D1704" s="7" t="s">
        <v>60527</v>
      </c>
      <c r="E1704" s="7">
        <v>134062</v>
      </c>
      <c r="F1704" s="7">
        <v>5</v>
      </c>
      <c r="H1704" s="8">
        <v>43899</v>
      </c>
      <c r="I1704" s="9">
        <v>0.99754629629629632</v>
      </c>
    </row>
    <row r="1705" spans="1:9">
      <c r="A1705" s="7">
        <v>1.23716538697138E+18</v>
      </c>
      <c r="B1705" s="7" t="s">
        <v>60526</v>
      </c>
      <c r="C1705" s="17">
        <v>43899.997546296298</v>
      </c>
      <c r="D1705" s="7" t="s">
        <v>59483</v>
      </c>
      <c r="E1705" s="7">
        <v>78322</v>
      </c>
      <c r="F1705" s="7">
        <v>2</v>
      </c>
      <c r="G1705" s="7" t="s">
        <v>60525</v>
      </c>
      <c r="H1705" s="8">
        <v>43899</v>
      </c>
      <c r="I1705" s="9">
        <v>0.99754629629629632</v>
      </c>
    </row>
    <row r="1706" spans="1:9">
      <c r="A1706" s="7">
        <v>1.2371653864469801E+18</v>
      </c>
      <c r="B1706" s="7" t="s">
        <v>60431</v>
      </c>
      <c r="C1706" s="17">
        <v>43899.997546296298</v>
      </c>
      <c r="D1706" s="7" t="s">
        <v>48000</v>
      </c>
      <c r="E1706" s="7">
        <v>1705</v>
      </c>
      <c r="F1706" s="7">
        <v>119</v>
      </c>
      <c r="G1706" s="7" t="s">
        <v>2504</v>
      </c>
      <c r="H1706" s="8">
        <v>43899</v>
      </c>
      <c r="I1706" s="9">
        <v>0.99754629629629632</v>
      </c>
    </row>
    <row r="1707" spans="1:9">
      <c r="A1707" s="7">
        <v>1.2371653860738801E+18</v>
      </c>
      <c r="B1707" s="7" t="s">
        <v>60524</v>
      </c>
      <c r="C1707" s="17">
        <v>43899.997546296298</v>
      </c>
      <c r="D1707" s="7" t="s">
        <v>835</v>
      </c>
      <c r="E1707" s="7">
        <v>46007</v>
      </c>
      <c r="F1707" s="7">
        <v>253</v>
      </c>
      <c r="G1707" s="7" t="s">
        <v>4652</v>
      </c>
      <c r="H1707" s="8">
        <v>43899</v>
      </c>
      <c r="I1707" s="9">
        <v>0.99754629629629632</v>
      </c>
    </row>
    <row r="1708" spans="1:9">
      <c r="A1708" s="7">
        <v>1.2371653855579E+18</v>
      </c>
      <c r="B1708" s="7" t="s">
        <v>60523</v>
      </c>
      <c r="C1708" s="17">
        <v>43899.997534722221</v>
      </c>
      <c r="D1708" s="7" t="s">
        <v>60522</v>
      </c>
      <c r="E1708" s="7">
        <v>5570</v>
      </c>
      <c r="F1708" s="7">
        <v>1</v>
      </c>
      <c r="G1708" s="7" t="s">
        <v>60521</v>
      </c>
      <c r="H1708" s="8">
        <v>43899</v>
      </c>
      <c r="I1708" s="9">
        <v>0.99753472222222228</v>
      </c>
    </row>
    <row r="1709" spans="1:9">
      <c r="A1709" s="7">
        <v>1.2371653846140301E+18</v>
      </c>
      <c r="B1709" s="7" t="s">
        <v>60520</v>
      </c>
      <c r="C1709" s="17">
        <v>43899.997534722221</v>
      </c>
      <c r="D1709" s="7" t="s">
        <v>60519</v>
      </c>
      <c r="E1709" s="7">
        <v>1192</v>
      </c>
      <c r="F1709" s="7">
        <v>0</v>
      </c>
      <c r="G1709" s="7" t="s">
        <v>60518</v>
      </c>
      <c r="H1709" s="8">
        <v>43899</v>
      </c>
      <c r="I1709" s="9">
        <v>0.99753472222222228</v>
      </c>
    </row>
    <row r="1710" spans="1:9">
      <c r="A1710" s="7">
        <v>1.23716538450498E+18</v>
      </c>
      <c r="B1710" s="7" t="s">
        <v>60517</v>
      </c>
      <c r="C1710" s="17">
        <v>43899.997534722221</v>
      </c>
      <c r="D1710" s="7" t="s">
        <v>47962</v>
      </c>
      <c r="E1710" s="7">
        <v>9892</v>
      </c>
      <c r="F1710" s="7">
        <v>19033</v>
      </c>
      <c r="H1710" s="8">
        <v>43899</v>
      </c>
      <c r="I1710" s="9">
        <v>0.99753472222222228</v>
      </c>
    </row>
    <row r="1711" spans="1:9">
      <c r="A1711" s="7">
        <v>1.23716538424913E+18</v>
      </c>
      <c r="B1711" s="7" t="s">
        <v>60516</v>
      </c>
      <c r="C1711" s="17">
        <v>43899.997534722221</v>
      </c>
      <c r="D1711" s="7" t="s">
        <v>48041</v>
      </c>
      <c r="E1711" s="7">
        <v>13874</v>
      </c>
      <c r="F1711" s="7">
        <v>5481</v>
      </c>
      <c r="G1711" s="7" t="s">
        <v>60515</v>
      </c>
      <c r="H1711" s="8">
        <v>43899</v>
      </c>
      <c r="I1711" s="9">
        <v>0.99753472222222228</v>
      </c>
    </row>
    <row r="1712" spans="1:9">
      <c r="A1712" s="7">
        <v>1.23716538406881E+18</v>
      </c>
      <c r="B1712" s="7" t="s">
        <v>60514</v>
      </c>
      <c r="C1712" s="17">
        <v>43899.997534722221</v>
      </c>
      <c r="D1712" s="7" t="s">
        <v>60513</v>
      </c>
      <c r="E1712" s="7">
        <v>10178</v>
      </c>
      <c r="F1712" s="7">
        <v>0</v>
      </c>
      <c r="G1712" s="7" t="s">
        <v>60512</v>
      </c>
      <c r="H1712" s="8">
        <v>43899</v>
      </c>
      <c r="I1712" s="9">
        <v>0.99753472222222228</v>
      </c>
    </row>
    <row r="1713" spans="1:9">
      <c r="A1713" s="7">
        <v>1.2371653833179899E+18</v>
      </c>
      <c r="B1713" s="7" t="s">
        <v>60511</v>
      </c>
      <c r="C1713" s="17">
        <v>43899.997534722221</v>
      </c>
      <c r="D1713" s="7" t="s">
        <v>50934</v>
      </c>
      <c r="E1713" s="7">
        <v>2033</v>
      </c>
      <c r="F1713" s="7">
        <v>1327</v>
      </c>
      <c r="H1713" s="8">
        <v>43899</v>
      </c>
      <c r="I1713" s="9">
        <v>0.99753472222222228</v>
      </c>
    </row>
    <row r="1714" spans="1:9">
      <c r="A1714" s="7">
        <v>1.23716538322991E+18</v>
      </c>
      <c r="B1714" s="7" t="s">
        <v>60510</v>
      </c>
      <c r="C1714" s="17">
        <v>43899.997534722221</v>
      </c>
      <c r="D1714" s="7" t="s">
        <v>47905</v>
      </c>
      <c r="E1714" s="7">
        <v>65191</v>
      </c>
      <c r="F1714" s="7">
        <v>7987</v>
      </c>
      <c r="G1714" s="7" t="s">
        <v>49631</v>
      </c>
      <c r="H1714" s="8">
        <v>43899</v>
      </c>
      <c r="I1714" s="9">
        <v>0.99753472222222228</v>
      </c>
    </row>
    <row r="1715" spans="1:9">
      <c r="A1715" s="7">
        <v>1.23716538291555E+18</v>
      </c>
      <c r="B1715" s="7" t="s">
        <v>60509</v>
      </c>
      <c r="C1715" s="17">
        <v>43899.997534722221</v>
      </c>
      <c r="D1715" s="7" t="s">
        <v>49476</v>
      </c>
      <c r="E1715" s="7">
        <v>2953</v>
      </c>
      <c r="F1715" s="7">
        <v>844</v>
      </c>
      <c r="G1715" s="7" t="s">
        <v>60508</v>
      </c>
      <c r="H1715" s="8">
        <v>43899</v>
      </c>
      <c r="I1715" s="9">
        <v>0.99753472222222228</v>
      </c>
    </row>
    <row r="1716" spans="1:9">
      <c r="A1716" s="7">
        <v>1.23716538281888E+18</v>
      </c>
      <c r="B1716" s="7" t="s">
        <v>31867</v>
      </c>
      <c r="C1716" s="17">
        <v>43899.997534722221</v>
      </c>
      <c r="D1716" s="7" t="s">
        <v>60507</v>
      </c>
      <c r="E1716" s="7">
        <v>5455</v>
      </c>
      <c r="F1716" s="7">
        <v>130</v>
      </c>
      <c r="G1716" s="7" t="s">
        <v>2504</v>
      </c>
      <c r="H1716" s="8">
        <v>43899</v>
      </c>
      <c r="I1716" s="9">
        <v>0.99753472222222228</v>
      </c>
    </row>
    <row r="1717" spans="1:9">
      <c r="A1717" s="7">
        <v>1.2371653822862001E+18</v>
      </c>
      <c r="B1717" s="7" t="s">
        <v>60506</v>
      </c>
      <c r="C1717" s="17">
        <v>43899.997534722221</v>
      </c>
      <c r="D1717" s="7" t="s">
        <v>47907</v>
      </c>
      <c r="E1717" s="7">
        <v>1870</v>
      </c>
      <c r="F1717" s="7">
        <v>17924</v>
      </c>
      <c r="H1717" s="8">
        <v>43899</v>
      </c>
      <c r="I1717" s="9">
        <v>0.99753472222222228</v>
      </c>
    </row>
    <row r="1718" spans="1:9">
      <c r="A1718" s="7">
        <v>1.2371653813466801E+18</v>
      </c>
      <c r="B1718" s="7" t="s">
        <v>60505</v>
      </c>
      <c r="C1718" s="17">
        <v>43899.997523148151</v>
      </c>
      <c r="D1718" s="7" t="s">
        <v>47907</v>
      </c>
      <c r="E1718" s="7">
        <v>0</v>
      </c>
      <c r="F1718" s="7">
        <v>17924</v>
      </c>
      <c r="G1718" s="7" t="s">
        <v>60504</v>
      </c>
      <c r="H1718" s="8">
        <v>43899</v>
      </c>
      <c r="I1718" s="9">
        <v>0.99752314814814813</v>
      </c>
    </row>
    <row r="1719" spans="1:9">
      <c r="A1719" s="7">
        <v>1.23716538118752E+18</v>
      </c>
      <c r="B1719" s="7" t="s">
        <v>60503</v>
      </c>
      <c r="C1719" s="17">
        <v>43899.997523148151</v>
      </c>
      <c r="D1719" s="7" t="s">
        <v>48006</v>
      </c>
      <c r="E1719" s="7">
        <v>26488</v>
      </c>
      <c r="F1719" s="7">
        <v>3361</v>
      </c>
      <c r="G1719" s="7" t="s">
        <v>2570</v>
      </c>
      <c r="H1719" s="8">
        <v>43899</v>
      </c>
      <c r="I1719" s="9">
        <v>0.99752314814814813</v>
      </c>
    </row>
    <row r="1720" spans="1:9">
      <c r="A1720" s="7">
        <v>1.2371653798033201E+18</v>
      </c>
      <c r="B1720" s="7" t="s">
        <v>60502</v>
      </c>
      <c r="C1720" s="17">
        <v>43899.997523148151</v>
      </c>
      <c r="D1720" s="7" t="s">
        <v>48639</v>
      </c>
      <c r="E1720" s="7">
        <v>70290</v>
      </c>
      <c r="F1720" s="7">
        <v>1891</v>
      </c>
      <c r="H1720" s="8">
        <v>43899</v>
      </c>
      <c r="I1720" s="9">
        <v>0.99752314814814813</v>
      </c>
    </row>
    <row r="1721" spans="1:9">
      <c r="A1721" s="7">
        <v>1.2371653786792499E+18</v>
      </c>
      <c r="B1721" s="7" t="s">
        <v>60501</v>
      </c>
      <c r="C1721" s="17">
        <v>43899.997523148151</v>
      </c>
      <c r="D1721" s="7" t="s">
        <v>48115</v>
      </c>
      <c r="E1721" s="7">
        <v>13928</v>
      </c>
      <c r="F1721" s="7">
        <v>79</v>
      </c>
      <c r="G1721" s="7" t="s">
        <v>60500</v>
      </c>
      <c r="H1721" s="8">
        <v>43899</v>
      </c>
      <c r="I1721" s="9">
        <v>0.99752314814814813</v>
      </c>
    </row>
    <row r="1722" spans="1:9">
      <c r="A1722" s="7">
        <v>1.23716537833535E+18</v>
      </c>
      <c r="B1722" s="7" t="s">
        <v>60499</v>
      </c>
      <c r="C1722" s="17">
        <v>43899.997523148151</v>
      </c>
      <c r="D1722" s="7" t="s">
        <v>54871</v>
      </c>
      <c r="E1722" s="7">
        <v>26384</v>
      </c>
      <c r="F1722" s="7">
        <v>57</v>
      </c>
      <c r="G1722" s="7" t="s">
        <v>60498</v>
      </c>
      <c r="H1722" s="8">
        <v>43899</v>
      </c>
      <c r="I1722" s="9">
        <v>0.99752314814814813</v>
      </c>
    </row>
    <row r="1723" spans="1:9">
      <c r="A1723" s="7">
        <v>1.2371653780583401E+18</v>
      </c>
      <c r="B1723" s="7" t="s">
        <v>60497</v>
      </c>
      <c r="C1723" s="17">
        <v>43899.997523148151</v>
      </c>
      <c r="D1723" s="7" t="s">
        <v>58189</v>
      </c>
      <c r="E1723" s="7">
        <v>14803</v>
      </c>
      <c r="F1723" s="7">
        <v>1</v>
      </c>
      <c r="G1723" s="7" t="s">
        <v>2907</v>
      </c>
      <c r="H1723" s="8">
        <v>43899</v>
      </c>
      <c r="I1723" s="9">
        <v>0.99752314814814813</v>
      </c>
    </row>
    <row r="1724" spans="1:9">
      <c r="A1724" s="7">
        <v>1.2371653779327301E+18</v>
      </c>
      <c r="B1724" s="7" t="s">
        <v>60496</v>
      </c>
      <c r="C1724" s="17">
        <v>43899.997523148151</v>
      </c>
      <c r="D1724" s="7" t="s">
        <v>60206</v>
      </c>
      <c r="E1724" s="7">
        <v>1017</v>
      </c>
      <c r="F1724" s="7">
        <v>5</v>
      </c>
      <c r="G1724" s="7" t="s">
        <v>3014</v>
      </c>
      <c r="H1724" s="8">
        <v>43899</v>
      </c>
      <c r="I1724" s="9">
        <v>0.99752314814814813</v>
      </c>
    </row>
    <row r="1725" spans="1:9">
      <c r="A1725" s="7">
        <v>1.2371653779157801E+18</v>
      </c>
      <c r="B1725" s="7" t="s">
        <v>60495</v>
      </c>
      <c r="C1725" s="17">
        <v>43899.997523148151</v>
      </c>
      <c r="D1725" s="7" t="s">
        <v>60494</v>
      </c>
      <c r="E1725" s="7">
        <v>1785</v>
      </c>
      <c r="F1725" s="7">
        <v>0</v>
      </c>
      <c r="G1725" s="7" t="s">
        <v>2513</v>
      </c>
      <c r="H1725" s="8">
        <v>43899</v>
      </c>
      <c r="I1725" s="9">
        <v>0.99752314814814813</v>
      </c>
    </row>
    <row r="1726" spans="1:9">
      <c r="A1726" s="7">
        <v>1.23716537696786E+18</v>
      </c>
      <c r="B1726" s="7" t="s">
        <v>60493</v>
      </c>
      <c r="C1726" s="17">
        <v>43899.997511574074</v>
      </c>
      <c r="D1726" s="7" t="s">
        <v>50279</v>
      </c>
      <c r="E1726" s="7">
        <v>43436</v>
      </c>
      <c r="F1726" s="7">
        <v>159</v>
      </c>
      <c r="H1726" s="8">
        <v>43899</v>
      </c>
      <c r="I1726" s="9">
        <v>0.99751157407407398</v>
      </c>
    </row>
    <row r="1727" spans="1:9">
      <c r="A1727" s="7">
        <v>1.2371653767121101E+18</v>
      </c>
      <c r="B1727" s="7" t="s">
        <v>48722</v>
      </c>
      <c r="C1727" s="17">
        <v>43899.997511574074</v>
      </c>
      <c r="D1727" s="7" t="s">
        <v>56930</v>
      </c>
      <c r="E1727" s="7">
        <v>140604</v>
      </c>
      <c r="F1727" s="7">
        <v>1</v>
      </c>
      <c r="H1727" s="8">
        <v>43899</v>
      </c>
      <c r="I1727" s="9">
        <v>0.99751157407407398</v>
      </c>
    </row>
    <row r="1728" spans="1:9">
      <c r="A1728" s="7">
        <v>1.2371653763765701E+18</v>
      </c>
      <c r="B1728" s="7" t="s">
        <v>60492</v>
      </c>
      <c r="C1728" s="17">
        <v>43899.997511574074</v>
      </c>
      <c r="D1728" s="7" t="s">
        <v>60491</v>
      </c>
      <c r="E1728" s="7">
        <v>10380</v>
      </c>
      <c r="F1728" s="7">
        <v>0</v>
      </c>
      <c r="G1728" s="7" t="s">
        <v>60490</v>
      </c>
      <c r="H1728" s="8">
        <v>43899</v>
      </c>
      <c r="I1728" s="9">
        <v>0.99751157407407398</v>
      </c>
    </row>
    <row r="1729" spans="1:9">
      <c r="A1729" s="7">
        <v>1.2371653761583501E+18</v>
      </c>
      <c r="B1729" s="7" t="s">
        <v>59586</v>
      </c>
      <c r="C1729" s="17">
        <v>43899.997511574074</v>
      </c>
      <c r="D1729" s="7" t="s">
        <v>60489</v>
      </c>
      <c r="E1729" s="7">
        <v>76061</v>
      </c>
      <c r="F1729" s="7">
        <v>0</v>
      </c>
      <c r="H1729" s="8">
        <v>43899</v>
      </c>
      <c r="I1729" s="9">
        <v>0.99751157407407398</v>
      </c>
    </row>
    <row r="1730" spans="1:9">
      <c r="A1730" s="7">
        <v>1.2371653759152499E+18</v>
      </c>
      <c r="B1730" s="7" t="s">
        <v>60488</v>
      </c>
      <c r="C1730" s="17">
        <v>43899.997511574074</v>
      </c>
      <c r="D1730" s="7" t="s">
        <v>60487</v>
      </c>
      <c r="E1730" s="7">
        <v>127</v>
      </c>
      <c r="F1730" s="7">
        <v>4</v>
      </c>
      <c r="H1730" s="8">
        <v>43899</v>
      </c>
      <c r="I1730" s="9">
        <v>0.99751157407407398</v>
      </c>
    </row>
    <row r="1731" spans="1:9">
      <c r="A1731" s="7">
        <v>1.2371653757263401E+18</v>
      </c>
      <c r="B1731" s="7" t="s">
        <v>60486</v>
      </c>
      <c r="C1731" s="17">
        <v>43899.997511574074</v>
      </c>
      <c r="D1731" s="7" t="s">
        <v>54668</v>
      </c>
      <c r="E1731" s="7">
        <v>17056</v>
      </c>
      <c r="F1731" s="7">
        <v>130</v>
      </c>
      <c r="H1731" s="8">
        <v>43899</v>
      </c>
      <c r="I1731" s="9">
        <v>0.99751157407407398</v>
      </c>
    </row>
    <row r="1732" spans="1:9">
      <c r="A1732" s="7">
        <v>1.2371653756383301E+18</v>
      </c>
      <c r="B1732" s="7" t="s">
        <v>60485</v>
      </c>
      <c r="C1732" s="17">
        <v>43899.997511574074</v>
      </c>
      <c r="D1732" s="7" t="s">
        <v>47918</v>
      </c>
      <c r="E1732" s="7">
        <v>29221</v>
      </c>
      <c r="F1732" s="7">
        <v>4112</v>
      </c>
      <c r="H1732" s="8">
        <v>43899</v>
      </c>
      <c r="I1732" s="9">
        <v>0.99751157407407398</v>
      </c>
    </row>
    <row r="1733" spans="1:9">
      <c r="A1733" s="7">
        <v>1.23716537549982E+18</v>
      </c>
      <c r="B1733" s="7" t="s">
        <v>60484</v>
      </c>
      <c r="C1733" s="17">
        <v>43899.997511574074</v>
      </c>
      <c r="D1733" s="7" t="s">
        <v>47922</v>
      </c>
      <c r="E1733" s="7">
        <v>7839</v>
      </c>
      <c r="F1733" s="7">
        <v>182</v>
      </c>
      <c r="H1733" s="8">
        <v>43899</v>
      </c>
      <c r="I1733" s="9">
        <v>0.99751157407407398</v>
      </c>
    </row>
    <row r="1734" spans="1:9">
      <c r="A1734" s="7">
        <v>1.2371653752106199E+18</v>
      </c>
      <c r="B1734" s="7" t="s">
        <v>60483</v>
      </c>
      <c r="C1734" s="17">
        <v>43899.997511574074</v>
      </c>
      <c r="D1734" s="7" t="s">
        <v>60482</v>
      </c>
      <c r="E1734" s="7">
        <v>8472</v>
      </c>
      <c r="F1734" s="7">
        <v>0</v>
      </c>
      <c r="G1734" s="7" t="s">
        <v>2919</v>
      </c>
      <c r="H1734" s="8">
        <v>43899</v>
      </c>
      <c r="I1734" s="9">
        <v>0.99751157407407398</v>
      </c>
    </row>
    <row r="1735" spans="1:9">
      <c r="A1735" s="7">
        <v>1.2371653732978099E+18</v>
      </c>
      <c r="B1735" s="7" t="s">
        <v>60481</v>
      </c>
      <c r="C1735" s="17">
        <v>43899.997511574074</v>
      </c>
      <c r="D1735" s="7" t="s">
        <v>51865</v>
      </c>
      <c r="E1735" s="7">
        <v>13837</v>
      </c>
      <c r="F1735" s="7">
        <v>1902</v>
      </c>
      <c r="G1735" s="7" t="s">
        <v>60480</v>
      </c>
      <c r="H1735" s="8">
        <v>43899</v>
      </c>
      <c r="I1735" s="9">
        <v>0.99751157407407398</v>
      </c>
    </row>
    <row r="1736" spans="1:9">
      <c r="A1736" s="7">
        <v>1.2371653732223501E+18</v>
      </c>
      <c r="B1736" s="7" t="s">
        <v>60479</v>
      </c>
      <c r="C1736" s="17">
        <v>43899.997511574074</v>
      </c>
      <c r="D1736" s="7" t="s">
        <v>48241</v>
      </c>
      <c r="E1736" s="7">
        <v>75020</v>
      </c>
      <c r="F1736" s="7">
        <v>320</v>
      </c>
      <c r="G1736" s="7" t="s">
        <v>60478</v>
      </c>
      <c r="H1736" s="8">
        <v>43899</v>
      </c>
      <c r="I1736" s="9">
        <v>0.99751157407407398</v>
      </c>
    </row>
    <row r="1737" spans="1:9">
      <c r="A1737" s="7">
        <v>1.2371653711294999E+18</v>
      </c>
      <c r="B1737" s="7" t="s">
        <v>58130</v>
      </c>
      <c r="C1737" s="17">
        <v>43899.997499999998</v>
      </c>
      <c r="D1737" s="7" t="s">
        <v>60477</v>
      </c>
      <c r="E1737" s="7">
        <v>52318</v>
      </c>
      <c r="F1737" s="7">
        <v>1</v>
      </c>
      <c r="G1737" s="7" t="s">
        <v>9050</v>
      </c>
      <c r="H1737" s="8">
        <v>43899</v>
      </c>
      <c r="I1737" s="9">
        <v>0.99750000000000005</v>
      </c>
    </row>
    <row r="1738" spans="1:9">
      <c r="A1738" s="7">
        <v>1.2371653710496399E+18</v>
      </c>
      <c r="B1738" s="7" t="s">
        <v>60476</v>
      </c>
      <c r="C1738" s="17">
        <v>43899.997499999998</v>
      </c>
      <c r="D1738" s="7" t="s">
        <v>48002</v>
      </c>
      <c r="E1738" s="7">
        <v>14966</v>
      </c>
      <c r="F1738" s="7">
        <v>1563</v>
      </c>
      <c r="H1738" s="8">
        <v>43899</v>
      </c>
      <c r="I1738" s="9">
        <v>0.99750000000000005</v>
      </c>
    </row>
    <row r="1739" spans="1:9">
      <c r="A1739" s="7">
        <v>1.2371653704122299E+18</v>
      </c>
      <c r="B1739" s="7" t="s">
        <v>60475</v>
      </c>
      <c r="C1739" s="17">
        <v>43899.997499999998</v>
      </c>
      <c r="D1739" s="7" t="s">
        <v>55206</v>
      </c>
      <c r="E1739" s="7">
        <v>48536</v>
      </c>
      <c r="F1739" s="7">
        <v>48</v>
      </c>
      <c r="G1739" s="7" t="s">
        <v>60474</v>
      </c>
      <c r="H1739" s="8">
        <v>43899</v>
      </c>
      <c r="I1739" s="9">
        <v>0.99750000000000005</v>
      </c>
    </row>
    <row r="1740" spans="1:9">
      <c r="A1740" s="7">
        <v>1.2371653700892001E+18</v>
      </c>
      <c r="B1740" s="7" t="s">
        <v>60473</v>
      </c>
      <c r="C1740" s="17">
        <v>43899.997499999998</v>
      </c>
      <c r="D1740" s="7" t="s">
        <v>47962</v>
      </c>
      <c r="E1740" s="7">
        <v>872</v>
      </c>
      <c r="F1740" s="7">
        <v>19034</v>
      </c>
      <c r="G1740" s="7" t="s">
        <v>60472</v>
      </c>
      <c r="H1740" s="8">
        <v>43899</v>
      </c>
      <c r="I1740" s="9">
        <v>0.99750000000000005</v>
      </c>
    </row>
    <row r="1741" spans="1:9">
      <c r="A1741" s="7">
        <v>1.23716536953566E+18</v>
      </c>
      <c r="B1741" s="7" t="s">
        <v>60471</v>
      </c>
      <c r="C1741" s="17">
        <v>43899.997499999998</v>
      </c>
      <c r="D1741" s="7" t="s">
        <v>47933</v>
      </c>
      <c r="E1741" s="7">
        <v>166959</v>
      </c>
      <c r="F1741" s="7">
        <v>1972</v>
      </c>
      <c r="G1741" s="7" t="s">
        <v>5427</v>
      </c>
      <c r="H1741" s="8">
        <v>43899</v>
      </c>
      <c r="I1741" s="9">
        <v>0.99750000000000005</v>
      </c>
    </row>
    <row r="1742" spans="1:9">
      <c r="A1742" s="7">
        <v>1.23716536940128E+18</v>
      </c>
      <c r="B1742" s="7" t="s">
        <v>60470</v>
      </c>
      <c r="C1742" s="17">
        <v>43899.997499999998</v>
      </c>
      <c r="D1742" s="7" t="s">
        <v>47942</v>
      </c>
      <c r="E1742" s="7">
        <v>114451</v>
      </c>
      <c r="F1742" s="7">
        <v>711</v>
      </c>
      <c r="G1742" s="7" t="s">
        <v>2679</v>
      </c>
      <c r="H1742" s="8">
        <v>43899</v>
      </c>
      <c r="I1742" s="9">
        <v>0.99750000000000005</v>
      </c>
    </row>
    <row r="1743" spans="1:9">
      <c r="A1743" s="7">
        <v>1.2371653686589299E+18</v>
      </c>
      <c r="B1743" s="7" t="s">
        <v>60158</v>
      </c>
      <c r="C1743" s="17">
        <v>43899.997488425928</v>
      </c>
      <c r="D1743" s="7" t="s">
        <v>48487</v>
      </c>
      <c r="E1743" s="7">
        <v>15370</v>
      </c>
      <c r="F1743" s="7">
        <v>5482</v>
      </c>
      <c r="G1743" s="7" t="s">
        <v>2504</v>
      </c>
      <c r="H1743" s="8">
        <v>43899</v>
      </c>
      <c r="I1743" s="9">
        <v>0.9974884259259259</v>
      </c>
    </row>
    <row r="1744" spans="1:9">
      <c r="A1744" s="7">
        <v>1.2371653684072499E+18</v>
      </c>
      <c r="B1744" s="7" t="s">
        <v>60469</v>
      </c>
      <c r="C1744" s="17">
        <v>43899.997488425928</v>
      </c>
      <c r="D1744" s="7" t="s">
        <v>47907</v>
      </c>
      <c r="E1744" s="7">
        <v>4709</v>
      </c>
      <c r="F1744" s="7">
        <v>17924</v>
      </c>
      <c r="G1744" s="7" t="s">
        <v>60468</v>
      </c>
      <c r="H1744" s="8">
        <v>43899</v>
      </c>
      <c r="I1744" s="9">
        <v>0.9974884259259259</v>
      </c>
    </row>
    <row r="1745" spans="1:9">
      <c r="A1745" s="7">
        <v>1.2371653679754399E+18</v>
      </c>
      <c r="B1745" s="7" t="s">
        <v>60042</v>
      </c>
      <c r="C1745" s="17">
        <v>43899.997488425928</v>
      </c>
      <c r="D1745" s="7" t="s">
        <v>48041</v>
      </c>
      <c r="E1745" s="7">
        <v>106774</v>
      </c>
      <c r="F1745" s="7">
        <v>5481</v>
      </c>
      <c r="G1745" s="7" t="s">
        <v>2436</v>
      </c>
      <c r="H1745" s="8">
        <v>43899</v>
      </c>
      <c r="I1745" s="9">
        <v>0.9974884259259259</v>
      </c>
    </row>
    <row r="1746" spans="1:9">
      <c r="A1746" s="7">
        <v>1.2371653679125199E+18</v>
      </c>
      <c r="B1746" s="7" t="s">
        <v>60467</v>
      </c>
      <c r="C1746" s="17">
        <v>43899.997488425928</v>
      </c>
      <c r="D1746" s="7" t="s">
        <v>48141</v>
      </c>
      <c r="E1746" s="7">
        <v>230422</v>
      </c>
      <c r="F1746" s="7">
        <v>3464</v>
      </c>
      <c r="H1746" s="8">
        <v>43899</v>
      </c>
      <c r="I1746" s="9">
        <v>0.9974884259259259</v>
      </c>
    </row>
    <row r="1747" spans="1:9">
      <c r="A1747" s="7">
        <v>1.2371653675516401E+18</v>
      </c>
      <c r="B1747" s="7" t="s">
        <v>60466</v>
      </c>
      <c r="C1747" s="17">
        <v>43899.997488425928</v>
      </c>
      <c r="D1747" s="7" t="s">
        <v>48450</v>
      </c>
      <c r="E1747" s="7">
        <v>13430</v>
      </c>
      <c r="F1747" s="7">
        <v>1984</v>
      </c>
      <c r="H1747" s="8">
        <v>43899</v>
      </c>
      <c r="I1747" s="9">
        <v>0.9974884259259259</v>
      </c>
    </row>
    <row r="1748" spans="1:9">
      <c r="A1748" s="7">
        <v>1.23716536743839E+18</v>
      </c>
      <c r="B1748" s="7" t="s">
        <v>60465</v>
      </c>
      <c r="C1748" s="17">
        <v>43899.997488425928</v>
      </c>
      <c r="D1748" s="7" t="s">
        <v>47907</v>
      </c>
      <c r="E1748" s="7">
        <v>18981</v>
      </c>
      <c r="F1748" s="7">
        <v>17924</v>
      </c>
      <c r="G1748" s="7" t="s">
        <v>60464</v>
      </c>
      <c r="H1748" s="8">
        <v>43899</v>
      </c>
      <c r="I1748" s="9">
        <v>0.9974884259259259</v>
      </c>
    </row>
    <row r="1749" spans="1:9">
      <c r="A1749" s="7">
        <v>1.23716536689309E+18</v>
      </c>
      <c r="B1749" s="7" t="s">
        <v>60463</v>
      </c>
      <c r="C1749" s="17">
        <v>43899.997488425928</v>
      </c>
      <c r="D1749" s="7" t="s">
        <v>60462</v>
      </c>
      <c r="E1749" s="7">
        <v>288</v>
      </c>
      <c r="F1749" s="7">
        <v>3</v>
      </c>
      <c r="G1749" s="7" t="s">
        <v>3261</v>
      </c>
      <c r="H1749" s="8">
        <v>43899</v>
      </c>
      <c r="I1749" s="9">
        <v>0.9974884259259259</v>
      </c>
    </row>
    <row r="1750" spans="1:9">
      <c r="A1750" s="7">
        <v>1.2371653663226601E+18</v>
      </c>
      <c r="B1750" s="7" t="s">
        <v>60461</v>
      </c>
      <c r="C1750" s="17">
        <v>43899.997488425928</v>
      </c>
      <c r="D1750" s="7" t="s">
        <v>47907</v>
      </c>
      <c r="E1750" s="7">
        <v>2373</v>
      </c>
      <c r="F1750" s="7">
        <v>17924</v>
      </c>
      <c r="H1750" s="8">
        <v>43899</v>
      </c>
      <c r="I1750" s="9">
        <v>0.9974884259259259</v>
      </c>
    </row>
    <row r="1751" spans="1:9">
      <c r="A1751" s="7">
        <v>1.2371653658656901E+18</v>
      </c>
      <c r="B1751" s="7" t="s">
        <v>60460</v>
      </c>
      <c r="C1751" s="17">
        <v>43899.997488425928</v>
      </c>
      <c r="D1751" s="7" t="s">
        <v>60459</v>
      </c>
      <c r="E1751" s="7">
        <v>6425</v>
      </c>
      <c r="F1751" s="7">
        <v>0</v>
      </c>
      <c r="G1751" s="7" t="s">
        <v>60458</v>
      </c>
      <c r="H1751" s="8">
        <v>43899</v>
      </c>
      <c r="I1751" s="9">
        <v>0.9974884259259259</v>
      </c>
    </row>
    <row r="1752" spans="1:9">
      <c r="A1752" s="7">
        <v>1.2371653652112901E+18</v>
      </c>
      <c r="B1752" s="7" t="s">
        <v>60457</v>
      </c>
      <c r="C1752" s="17">
        <v>43899.997488425928</v>
      </c>
      <c r="D1752" s="7" t="s">
        <v>60456</v>
      </c>
      <c r="E1752" s="7">
        <v>790</v>
      </c>
      <c r="F1752" s="7">
        <v>1</v>
      </c>
      <c r="H1752" s="8">
        <v>43899</v>
      </c>
      <c r="I1752" s="9">
        <v>0.9974884259259259</v>
      </c>
    </row>
    <row r="1753" spans="1:9">
      <c r="A1753" s="7">
        <v>1.2371653640831301E+18</v>
      </c>
      <c r="B1753" s="7" t="s">
        <v>60455</v>
      </c>
      <c r="C1753" s="17">
        <v>43899.997476851851</v>
      </c>
      <c r="D1753" s="7" t="s">
        <v>47933</v>
      </c>
      <c r="E1753" s="7">
        <v>3859</v>
      </c>
      <c r="F1753" s="7">
        <v>1972</v>
      </c>
      <c r="G1753" s="7" t="s">
        <v>7728</v>
      </c>
      <c r="H1753" s="8">
        <v>43899</v>
      </c>
      <c r="I1753" s="9">
        <v>0.99747685185185186</v>
      </c>
    </row>
    <row r="1754" spans="1:9">
      <c r="A1754" s="7">
        <v>1.23716536399503E+18</v>
      </c>
      <c r="B1754" s="7" t="s">
        <v>60454</v>
      </c>
      <c r="C1754" s="17">
        <v>43899.997476851851</v>
      </c>
      <c r="D1754" s="7" t="s">
        <v>48041</v>
      </c>
      <c r="E1754" s="7">
        <v>82179</v>
      </c>
      <c r="F1754" s="7">
        <v>5481</v>
      </c>
      <c r="G1754" s="7" t="s">
        <v>35425</v>
      </c>
      <c r="H1754" s="8">
        <v>43899</v>
      </c>
      <c r="I1754" s="9">
        <v>0.99747685185185186</v>
      </c>
    </row>
    <row r="1755" spans="1:9">
      <c r="A1755" s="7">
        <v>1.23716536303874E+18</v>
      </c>
      <c r="B1755" s="7" t="s">
        <v>60453</v>
      </c>
      <c r="C1755" s="17">
        <v>43899.997476851851</v>
      </c>
      <c r="D1755" s="7" t="s">
        <v>48006</v>
      </c>
      <c r="E1755" s="7">
        <v>6373</v>
      </c>
      <c r="F1755" s="7">
        <v>3361</v>
      </c>
      <c r="G1755" s="7" t="s">
        <v>60452</v>
      </c>
      <c r="H1755" s="8">
        <v>43899</v>
      </c>
      <c r="I1755" s="9">
        <v>0.99747685185185186</v>
      </c>
    </row>
    <row r="1756" spans="1:9">
      <c r="A1756" s="7">
        <v>1.2371653620908401E+18</v>
      </c>
      <c r="B1756" s="7" t="s">
        <v>58976</v>
      </c>
      <c r="C1756" s="17">
        <v>43899.997476851851</v>
      </c>
      <c r="D1756" s="7" t="s">
        <v>48388</v>
      </c>
      <c r="E1756" s="7">
        <v>12642</v>
      </c>
      <c r="F1756" s="7">
        <v>236</v>
      </c>
      <c r="G1756" s="7" t="s">
        <v>58975</v>
      </c>
      <c r="H1756" s="8">
        <v>43899</v>
      </c>
      <c r="I1756" s="9">
        <v>0.99747685185185186</v>
      </c>
    </row>
    <row r="1757" spans="1:9">
      <c r="A1757" s="7">
        <v>1.2371653608618399E+18</v>
      </c>
      <c r="B1757" s="7" t="s">
        <v>60451</v>
      </c>
      <c r="C1757" s="17">
        <v>43899.997476851851</v>
      </c>
      <c r="D1757" s="7" t="s">
        <v>47918</v>
      </c>
      <c r="E1757" s="7">
        <v>151413</v>
      </c>
      <c r="F1757" s="7">
        <v>4112</v>
      </c>
      <c r="H1757" s="8">
        <v>43899</v>
      </c>
      <c r="I1757" s="9">
        <v>0.99747685185185186</v>
      </c>
    </row>
    <row r="1758" spans="1:9">
      <c r="A1758" s="7">
        <v>1.23716535993473E+18</v>
      </c>
      <c r="B1758" s="7" t="s">
        <v>60450</v>
      </c>
      <c r="C1758" s="17">
        <v>43899.997465277775</v>
      </c>
      <c r="D1758" s="7" t="s">
        <v>60449</v>
      </c>
      <c r="E1758" s="7">
        <v>52318</v>
      </c>
      <c r="F1758" s="7">
        <v>5</v>
      </c>
      <c r="G1758" s="7" t="s">
        <v>60448</v>
      </c>
      <c r="H1758" s="8">
        <v>43899</v>
      </c>
      <c r="I1758" s="9">
        <v>0.99746527777777771</v>
      </c>
    </row>
    <row r="1759" spans="1:9">
      <c r="A1759" s="7">
        <v>1.23716535976721E+18</v>
      </c>
      <c r="B1759" s="7" t="s">
        <v>60447</v>
      </c>
      <c r="C1759" s="17">
        <v>43899.997465277775</v>
      </c>
      <c r="D1759" s="7" t="s">
        <v>60446</v>
      </c>
      <c r="E1759" s="7">
        <v>10542</v>
      </c>
      <c r="F1759" s="7">
        <v>62</v>
      </c>
      <c r="H1759" s="8">
        <v>43899</v>
      </c>
      <c r="I1759" s="9">
        <v>0.99746527777777771</v>
      </c>
    </row>
    <row r="1760" spans="1:9">
      <c r="A1760" s="7">
        <v>1.2371653589619E+18</v>
      </c>
      <c r="B1760" s="7" t="s">
        <v>60445</v>
      </c>
      <c r="C1760" s="17">
        <v>43899.997465277775</v>
      </c>
      <c r="D1760" s="7" t="s">
        <v>49221</v>
      </c>
      <c r="E1760" s="7">
        <v>12048</v>
      </c>
      <c r="F1760" s="7">
        <v>966</v>
      </c>
      <c r="G1760" s="7" t="s">
        <v>2570</v>
      </c>
      <c r="H1760" s="8">
        <v>43899</v>
      </c>
      <c r="I1760" s="9">
        <v>0.99746527777777771</v>
      </c>
    </row>
    <row r="1761" spans="1:9">
      <c r="A1761" s="7">
        <v>1.2371653589199401E+18</v>
      </c>
      <c r="B1761" s="7" t="s">
        <v>60444</v>
      </c>
      <c r="C1761" s="17">
        <v>43899.997465277775</v>
      </c>
      <c r="D1761" s="7" t="s">
        <v>50715</v>
      </c>
      <c r="E1761" s="7">
        <v>1100</v>
      </c>
      <c r="F1761" s="7">
        <v>4</v>
      </c>
      <c r="G1761" s="7" t="s">
        <v>33858</v>
      </c>
      <c r="H1761" s="8">
        <v>43899</v>
      </c>
      <c r="I1761" s="9">
        <v>0.99746527777777771</v>
      </c>
    </row>
    <row r="1762" spans="1:9">
      <c r="A1762" s="7">
        <v>1.23716535758178E+18</v>
      </c>
      <c r="B1762" s="7" t="s">
        <v>60443</v>
      </c>
      <c r="C1762" s="17">
        <v>43899.997465277775</v>
      </c>
      <c r="D1762" s="7" t="s">
        <v>60442</v>
      </c>
      <c r="E1762" s="7">
        <v>76</v>
      </c>
      <c r="F1762" s="7">
        <v>49</v>
      </c>
      <c r="H1762" s="8">
        <v>43899</v>
      </c>
      <c r="I1762" s="9">
        <v>0.99746527777777771</v>
      </c>
    </row>
    <row r="1763" spans="1:9">
      <c r="A1763" s="7">
        <v>1.2371653573973399E+18</v>
      </c>
      <c r="B1763" s="7" t="s">
        <v>60441</v>
      </c>
      <c r="C1763" s="17">
        <v>43899.997465277775</v>
      </c>
      <c r="D1763" s="7" t="s">
        <v>48018</v>
      </c>
      <c r="E1763" s="7">
        <v>15558</v>
      </c>
      <c r="F1763" s="7">
        <v>1973</v>
      </c>
      <c r="H1763" s="8">
        <v>43899</v>
      </c>
      <c r="I1763" s="9">
        <v>0.99746527777777771</v>
      </c>
    </row>
    <row r="1764" spans="1:9">
      <c r="A1764" s="7">
        <v>1.2371653569192499E+18</v>
      </c>
      <c r="B1764" s="7" t="s">
        <v>58927</v>
      </c>
      <c r="C1764" s="17">
        <v>43899.997465277775</v>
      </c>
      <c r="D1764" s="7" t="s">
        <v>60440</v>
      </c>
      <c r="E1764" s="7">
        <v>5211</v>
      </c>
      <c r="F1764" s="7">
        <v>2</v>
      </c>
      <c r="G1764" s="7" t="s">
        <v>58925</v>
      </c>
      <c r="H1764" s="8">
        <v>43899</v>
      </c>
      <c r="I1764" s="9">
        <v>0.99746527777777771</v>
      </c>
    </row>
    <row r="1765" spans="1:9">
      <c r="A1765" s="7">
        <v>1.2371653552373299E+18</v>
      </c>
      <c r="B1765" s="7" t="s">
        <v>60439</v>
      </c>
      <c r="C1765" s="17">
        <v>43899.997453703705</v>
      </c>
      <c r="D1765" s="7" t="s">
        <v>60438</v>
      </c>
      <c r="E1765" s="7">
        <v>80</v>
      </c>
      <c r="F1765" s="7">
        <v>14</v>
      </c>
      <c r="H1765" s="8">
        <v>43899</v>
      </c>
      <c r="I1765" s="9">
        <v>0.99745370370370379</v>
      </c>
    </row>
    <row r="1766" spans="1:9">
      <c r="A1766" s="7">
        <v>1.2371653545201001E+18</v>
      </c>
      <c r="B1766" s="7" t="s">
        <v>60437</v>
      </c>
      <c r="C1766" s="17">
        <v>43899.997453703705</v>
      </c>
      <c r="D1766" s="7" t="s">
        <v>52993</v>
      </c>
      <c r="E1766" s="7">
        <v>43750</v>
      </c>
      <c r="F1766" s="7">
        <v>42</v>
      </c>
      <c r="H1766" s="8">
        <v>43899</v>
      </c>
      <c r="I1766" s="9">
        <v>0.99745370370370379</v>
      </c>
    </row>
    <row r="1767" spans="1:9">
      <c r="A1767" s="7">
        <v>1.2371653539536799E+18</v>
      </c>
      <c r="B1767" s="7" t="s">
        <v>60436</v>
      </c>
      <c r="C1767" s="17">
        <v>43899.997453703705</v>
      </c>
      <c r="D1767" s="7" t="s">
        <v>60435</v>
      </c>
      <c r="E1767" s="7">
        <v>370</v>
      </c>
      <c r="F1767" s="7">
        <v>1</v>
      </c>
      <c r="G1767" s="7" t="s">
        <v>3966</v>
      </c>
      <c r="H1767" s="8">
        <v>43899</v>
      </c>
      <c r="I1767" s="9">
        <v>0.99745370370370379</v>
      </c>
    </row>
    <row r="1768" spans="1:9">
      <c r="A1768" s="7">
        <v>1.2371653532868201E+18</v>
      </c>
      <c r="B1768" s="7" t="s">
        <v>60434</v>
      </c>
      <c r="C1768" s="17">
        <v>43899.997453703705</v>
      </c>
      <c r="D1768" s="7" t="s">
        <v>47962</v>
      </c>
      <c r="E1768" s="7">
        <v>11568</v>
      </c>
      <c r="F1768" s="7">
        <v>19034</v>
      </c>
      <c r="G1768" s="7" t="s">
        <v>60433</v>
      </c>
      <c r="H1768" s="8">
        <v>43899</v>
      </c>
      <c r="I1768" s="9">
        <v>0.99745370370370379</v>
      </c>
    </row>
    <row r="1769" spans="1:9">
      <c r="A1769" s="7">
        <v>1.23716535132384E+18</v>
      </c>
      <c r="B1769" s="7" t="s">
        <v>60432</v>
      </c>
      <c r="C1769" s="17">
        <v>43899.997442129628</v>
      </c>
      <c r="D1769" s="7" t="s">
        <v>48006</v>
      </c>
      <c r="E1769" s="7">
        <v>63774</v>
      </c>
      <c r="F1769" s="7">
        <v>3361</v>
      </c>
      <c r="H1769" s="8">
        <v>43899</v>
      </c>
      <c r="I1769" s="9">
        <v>0.99744212962962964</v>
      </c>
    </row>
    <row r="1770" spans="1:9">
      <c r="A1770" s="7">
        <v>1.2371653506317701E+18</v>
      </c>
      <c r="B1770" s="7" t="s">
        <v>60431</v>
      </c>
      <c r="C1770" s="17">
        <v>43899.997442129628</v>
      </c>
      <c r="D1770" s="7" t="s">
        <v>50679</v>
      </c>
      <c r="E1770" s="7">
        <v>1705</v>
      </c>
      <c r="F1770" s="7">
        <v>80</v>
      </c>
      <c r="G1770" s="7" t="s">
        <v>2504</v>
      </c>
      <c r="H1770" s="8">
        <v>43899</v>
      </c>
      <c r="I1770" s="9">
        <v>0.99744212962962964</v>
      </c>
    </row>
    <row r="1771" spans="1:9">
      <c r="A1771" s="7">
        <v>1.2371653505565199E+18</v>
      </c>
      <c r="B1771" s="7" t="s">
        <v>60430</v>
      </c>
      <c r="C1771" s="17">
        <v>43899.997442129628</v>
      </c>
      <c r="D1771" s="7" t="s">
        <v>50482</v>
      </c>
      <c r="E1771" s="7">
        <v>13435</v>
      </c>
      <c r="F1771" s="7">
        <v>1238</v>
      </c>
      <c r="G1771" s="7" t="s">
        <v>2570</v>
      </c>
      <c r="H1771" s="8">
        <v>43899</v>
      </c>
      <c r="I1771" s="9">
        <v>0.99744212962962964</v>
      </c>
    </row>
    <row r="1772" spans="1:9">
      <c r="A1772" s="7">
        <v>1.23716535043889E+18</v>
      </c>
      <c r="B1772" s="7" t="s">
        <v>60429</v>
      </c>
      <c r="C1772" s="17">
        <v>43899.997442129628</v>
      </c>
      <c r="D1772" s="7" t="s">
        <v>47907</v>
      </c>
      <c r="E1772" s="7">
        <v>296</v>
      </c>
      <c r="F1772" s="7">
        <v>17924</v>
      </c>
      <c r="G1772" s="7" t="s">
        <v>60428</v>
      </c>
      <c r="H1772" s="8">
        <v>43899</v>
      </c>
      <c r="I1772" s="9">
        <v>0.99744212962962964</v>
      </c>
    </row>
    <row r="1773" spans="1:9">
      <c r="A1773" s="7">
        <v>1.2371653499692301E+18</v>
      </c>
      <c r="B1773" s="7" t="s">
        <v>60427</v>
      </c>
      <c r="C1773" s="17">
        <v>43899.997442129628</v>
      </c>
      <c r="D1773" s="7" t="s">
        <v>47933</v>
      </c>
      <c r="E1773" s="7">
        <v>70255</v>
      </c>
      <c r="F1773" s="7">
        <v>1972</v>
      </c>
      <c r="G1773" s="7" t="s">
        <v>60426</v>
      </c>
      <c r="H1773" s="8">
        <v>43899</v>
      </c>
      <c r="I1773" s="9">
        <v>0.99744212962962964</v>
      </c>
    </row>
    <row r="1774" spans="1:9">
      <c r="A1774" s="7">
        <v>1.23716534991056E+18</v>
      </c>
      <c r="B1774" s="7" t="s">
        <v>60425</v>
      </c>
      <c r="C1774" s="17">
        <v>43899.997442129628</v>
      </c>
      <c r="D1774" s="7" t="s">
        <v>48141</v>
      </c>
      <c r="E1774" s="7">
        <v>210077</v>
      </c>
      <c r="F1774" s="7">
        <v>3464</v>
      </c>
      <c r="G1774" s="7" t="s">
        <v>8433</v>
      </c>
      <c r="H1774" s="8">
        <v>43899</v>
      </c>
      <c r="I1774" s="9">
        <v>0.99744212962962964</v>
      </c>
    </row>
    <row r="1775" spans="1:9">
      <c r="A1775" s="7">
        <v>1.2371653490255099E+18</v>
      </c>
      <c r="B1775" s="7" t="s">
        <v>60424</v>
      </c>
      <c r="C1775" s="17">
        <v>43899.997442129628</v>
      </c>
      <c r="D1775" s="7" t="s">
        <v>59691</v>
      </c>
      <c r="E1775" s="7">
        <v>48627</v>
      </c>
      <c r="F1775" s="7">
        <v>14</v>
      </c>
      <c r="H1775" s="8">
        <v>43899</v>
      </c>
      <c r="I1775" s="9">
        <v>0.99744212962962964</v>
      </c>
    </row>
    <row r="1776" spans="1:9">
      <c r="A1776" s="7">
        <v>1.2371653489624499E+18</v>
      </c>
      <c r="B1776" s="7" t="s">
        <v>60423</v>
      </c>
      <c r="C1776" s="17">
        <v>43899.997442129628</v>
      </c>
      <c r="D1776" s="7" t="s">
        <v>47907</v>
      </c>
      <c r="E1776" s="7">
        <v>2606</v>
      </c>
      <c r="F1776" s="7">
        <v>17924</v>
      </c>
      <c r="G1776" s="7" t="s">
        <v>60422</v>
      </c>
      <c r="H1776" s="8">
        <v>43899</v>
      </c>
      <c r="I1776" s="9">
        <v>0.99744212962962964</v>
      </c>
    </row>
    <row r="1777" spans="1:9">
      <c r="A1777" s="7">
        <v>1.2371653485474199E+18</v>
      </c>
      <c r="B1777" s="7" t="s">
        <v>34987</v>
      </c>
      <c r="C1777" s="17">
        <v>43899.997442129628</v>
      </c>
      <c r="D1777" s="7" t="s">
        <v>49473</v>
      </c>
      <c r="E1777" s="7">
        <v>13749</v>
      </c>
      <c r="F1777" s="7">
        <v>84</v>
      </c>
      <c r="H1777" s="8">
        <v>43899</v>
      </c>
      <c r="I1777" s="9">
        <v>0.99744212962962964</v>
      </c>
    </row>
    <row r="1778" spans="1:9">
      <c r="A1778" s="7">
        <v>1.23716534842574E+18</v>
      </c>
      <c r="B1778" s="7" t="s">
        <v>60421</v>
      </c>
      <c r="C1778" s="17">
        <v>43899.997442129628</v>
      </c>
      <c r="D1778" s="7" t="s">
        <v>60420</v>
      </c>
      <c r="E1778" s="7">
        <v>47764</v>
      </c>
      <c r="F1778" s="7">
        <v>1</v>
      </c>
      <c r="H1778" s="8">
        <v>43899</v>
      </c>
      <c r="I1778" s="9">
        <v>0.99744212962962964</v>
      </c>
    </row>
    <row r="1779" spans="1:9">
      <c r="A1779" s="7">
        <v>1.2371653482538099E+18</v>
      </c>
      <c r="B1779" s="7" t="s">
        <v>60419</v>
      </c>
      <c r="C1779" s="17">
        <v>43899.997442129628</v>
      </c>
      <c r="D1779" s="7" t="s">
        <v>60418</v>
      </c>
      <c r="E1779" s="7">
        <v>263</v>
      </c>
      <c r="F1779" s="7">
        <v>0</v>
      </c>
      <c r="H1779" s="8">
        <v>43899</v>
      </c>
      <c r="I1779" s="9">
        <v>0.99744212962962964</v>
      </c>
    </row>
    <row r="1780" spans="1:9">
      <c r="A1780" s="7">
        <v>1.23716534740221E+18</v>
      </c>
      <c r="B1780" s="7" t="s">
        <v>58846</v>
      </c>
      <c r="C1780" s="17">
        <v>43899.997430555559</v>
      </c>
      <c r="D1780" s="7" t="s">
        <v>48487</v>
      </c>
      <c r="E1780" s="7">
        <v>121381</v>
      </c>
      <c r="F1780" s="7">
        <v>5482</v>
      </c>
      <c r="G1780" s="7" t="s">
        <v>4595</v>
      </c>
      <c r="H1780" s="8">
        <v>43899</v>
      </c>
      <c r="I1780" s="9">
        <v>0.99743055555555549</v>
      </c>
    </row>
    <row r="1781" spans="1:9">
      <c r="A1781" s="7">
        <v>1.2371653461397299E+18</v>
      </c>
      <c r="B1781" s="7" t="s">
        <v>60417</v>
      </c>
      <c r="C1781" s="17">
        <v>43899.997430555559</v>
      </c>
      <c r="D1781" s="7" t="s">
        <v>47962</v>
      </c>
      <c r="E1781" s="7">
        <v>12804</v>
      </c>
      <c r="F1781" s="7">
        <v>19035</v>
      </c>
      <c r="H1781" s="8">
        <v>43899</v>
      </c>
      <c r="I1781" s="9">
        <v>0.99743055555555549</v>
      </c>
    </row>
    <row r="1782" spans="1:9">
      <c r="A1782" s="7">
        <v>1.2371653442482601E+18</v>
      </c>
      <c r="B1782" s="7" t="s">
        <v>60416</v>
      </c>
      <c r="C1782" s="17">
        <v>43899.997430555559</v>
      </c>
      <c r="D1782" s="7" t="s">
        <v>48033</v>
      </c>
      <c r="E1782" s="7">
        <v>350</v>
      </c>
      <c r="F1782" s="7">
        <v>3533</v>
      </c>
      <c r="G1782" s="7" t="s">
        <v>3295</v>
      </c>
      <c r="H1782" s="8">
        <v>43899</v>
      </c>
      <c r="I1782" s="9">
        <v>0.99743055555555549</v>
      </c>
    </row>
    <row r="1783" spans="1:9">
      <c r="A1783" s="7">
        <v>1.2371653441683999E+18</v>
      </c>
      <c r="B1783" s="7" t="s">
        <v>60415</v>
      </c>
      <c r="C1783" s="17">
        <v>43899.997430555559</v>
      </c>
      <c r="D1783" s="7" t="s">
        <v>47933</v>
      </c>
      <c r="E1783" s="7">
        <v>107026</v>
      </c>
      <c r="F1783" s="7">
        <v>1972</v>
      </c>
      <c r="G1783" s="7" t="s">
        <v>60414</v>
      </c>
      <c r="H1783" s="8">
        <v>43899</v>
      </c>
      <c r="I1783" s="9">
        <v>0.99743055555555549</v>
      </c>
    </row>
    <row r="1784" spans="1:9">
      <c r="A1784" s="7">
        <v>1.2371653437783401E+18</v>
      </c>
      <c r="B1784" s="7" t="s">
        <v>60413</v>
      </c>
      <c r="C1784" s="17">
        <v>43899.997430555559</v>
      </c>
      <c r="D1784" s="7" t="s">
        <v>47907</v>
      </c>
      <c r="E1784" s="7">
        <v>1417</v>
      </c>
      <c r="F1784" s="7">
        <v>17924</v>
      </c>
      <c r="G1784" s="7" t="s">
        <v>48463</v>
      </c>
      <c r="H1784" s="8">
        <v>43899</v>
      </c>
      <c r="I1784" s="9">
        <v>0.99743055555555549</v>
      </c>
    </row>
    <row r="1785" spans="1:9">
      <c r="A1785" s="7">
        <v>1.2371653437407401E+18</v>
      </c>
      <c r="B1785" s="7" t="s">
        <v>39497</v>
      </c>
      <c r="C1785" s="17">
        <v>43899.997430555559</v>
      </c>
      <c r="D1785" s="7" t="s">
        <v>48061</v>
      </c>
      <c r="E1785" s="7">
        <v>5576</v>
      </c>
      <c r="F1785" s="7">
        <v>959</v>
      </c>
      <c r="G1785" s="7" t="s">
        <v>39496</v>
      </c>
      <c r="H1785" s="8">
        <v>43899</v>
      </c>
      <c r="I1785" s="9">
        <v>0.99743055555555549</v>
      </c>
    </row>
    <row r="1786" spans="1:9">
      <c r="A1786" s="7">
        <v>1.2371653434429499E+18</v>
      </c>
      <c r="B1786" s="7" t="s">
        <v>60412</v>
      </c>
      <c r="C1786" s="17">
        <v>43899.997418981482</v>
      </c>
      <c r="D1786" s="7" t="s">
        <v>48138</v>
      </c>
      <c r="E1786" s="7">
        <v>93240</v>
      </c>
      <c r="F1786" s="7">
        <v>13584</v>
      </c>
      <c r="G1786" s="7" t="s">
        <v>60411</v>
      </c>
      <c r="H1786" s="8">
        <v>43899</v>
      </c>
      <c r="I1786" s="9">
        <v>0.99741898148148145</v>
      </c>
    </row>
    <row r="1787" spans="1:9">
      <c r="A1787" s="7">
        <v>1.2371653425621399E+18</v>
      </c>
      <c r="B1787" s="7" t="s">
        <v>60410</v>
      </c>
      <c r="C1787" s="17">
        <v>43899.997418981482</v>
      </c>
      <c r="D1787" s="7" t="s">
        <v>60409</v>
      </c>
      <c r="E1787" s="7">
        <v>281560</v>
      </c>
      <c r="F1787" s="7">
        <v>1</v>
      </c>
      <c r="G1787" s="7" t="s">
        <v>60408</v>
      </c>
      <c r="H1787" s="8">
        <v>43899</v>
      </c>
      <c r="I1787" s="9">
        <v>0.99741898148148145</v>
      </c>
    </row>
    <row r="1788" spans="1:9">
      <c r="A1788" s="7">
        <v>1.23716534018801E+18</v>
      </c>
      <c r="B1788" s="7" t="s">
        <v>60407</v>
      </c>
      <c r="C1788" s="17">
        <v>43899.997418981482</v>
      </c>
      <c r="D1788" s="7" t="s">
        <v>47962</v>
      </c>
      <c r="E1788" s="7">
        <v>2515</v>
      </c>
      <c r="F1788" s="7">
        <v>19035</v>
      </c>
      <c r="H1788" s="8">
        <v>43899</v>
      </c>
      <c r="I1788" s="9">
        <v>0.99741898148148145</v>
      </c>
    </row>
    <row r="1789" spans="1:9">
      <c r="A1789" s="7">
        <v>1.23716534012946E+18</v>
      </c>
      <c r="B1789" s="7" t="s">
        <v>31556</v>
      </c>
      <c r="C1789" s="17">
        <v>43899.997418981482</v>
      </c>
      <c r="D1789" s="7" t="s">
        <v>48030</v>
      </c>
      <c r="E1789" s="7">
        <v>123251</v>
      </c>
      <c r="F1789" s="7">
        <v>51</v>
      </c>
      <c r="G1789" s="7" t="s">
        <v>31555</v>
      </c>
      <c r="H1789" s="8">
        <v>43899</v>
      </c>
      <c r="I1789" s="9">
        <v>0.99741898148148145</v>
      </c>
    </row>
    <row r="1790" spans="1:9">
      <c r="A1790" s="7">
        <v>1.2371653398064901E+18</v>
      </c>
      <c r="B1790" s="7" t="s">
        <v>60406</v>
      </c>
      <c r="C1790" s="17">
        <v>43899.997418981482</v>
      </c>
      <c r="D1790" s="7" t="s">
        <v>59861</v>
      </c>
      <c r="E1790" s="7">
        <v>2878</v>
      </c>
      <c r="F1790" s="7">
        <v>20</v>
      </c>
      <c r="G1790" s="7" t="s">
        <v>5662</v>
      </c>
      <c r="H1790" s="8">
        <v>43899</v>
      </c>
      <c r="I1790" s="9">
        <v>0.99741898148148145</v>
      </c>
    </row>
    <row r="1791" spans="1:9">
      <c r="A1791" s="7">
        <v>1.23716533899694E+18</v>
      </c>
      <c r="B1791" s="7" t="s">
        <v>60405</v>
      </c>
      <c r="C1791" s="17">
        <v>43899.997407407405</v>
      </c>
      <c r="D1791" s="7" t="s">
        <v>60404</v>
      </c>
      <c r="E1791" s="7">
        <v>72763</v>
      </c>
      <c r="F1791" s="7">
        <v>0</v>
      </c>
      <c r="G1791" s="7" t="s">
        <v>32198</v>
      </c>
      <c r="H1791" s="8">
        <v>43899</v>
      </c>
      <c r="I1791" s="9">
        <v>0.99740740740740741</v>
      </c>
    </row>
    <row r="1792" spans="1:9">
      <c r="A1792" s="7">
        <v>1.23716533786014E+18</v>
      </c>
      <c r="B1792" s="7" t="s">
        <v>60403</v>
      </c>
      <c r="C1792" s="17">
        <v>43899.997407407405</v>
      </c>
      <c r="D1792" s="7" t="s">
        <v>60402</v>
      </c>
      <c r="E1792" s="7">
        <v>3888</v>
      </c>
      <c r="F1792" s="7">
        <v>0</v>
      </c>
      <c r="G1792" s="7" t="s">
        <v>60401</v>
      </c>
      <c r="H1792" s="8">
        <v>43899</v>
      </c>
      <c r="I1792" s="9">
        <v>0.99740740740740741</v>
      </c>
    </row>
    <row r="1793" spans="1:9">
      <c r="A1793" s="7">
        <v>1.23716533642991E+18</v>
      </c>
      <c r="B1793" s="7" t="s">
        <v>59389</v>
      </c>
      <c r="C1793" s="17">
        <v>43899.997407407405</v>
      </c>
      <c r="D1793" s="7" t="s">
        <v>47962</v>
      </c>
      <c r="E1793" s="7">
        <v>37888</v>
      </c>
      <c r="F1793" s="7">
        <v>19035</v>
      </c>
      <c r="G1793" s="7" t="s">
        <v>59387</v>
      </c>
      <c r="H1793" s="8">
        <v>43899</v>
      </c>
      <c r="I1793" s="9">
        <v>0.99740740740740741</v>
      </c>
    </row>
    <row r="1794" spans="1:9">
      <c r="A1794" s="7">
        <v>1.23716533590158E+18</v>
      </c>
      <c r="B1794" s="7" t="s">
        <v>60400</v>
      </c>
      <c r="C1794" s="17">
        <v>43899.997407407405</v>
      </c>
      <c r="D1794" s="7" t="s">
        <v>49728</v>
      </c>
      <c r="E1794" s="7">
        <v>32</v>
      </c>
      <c r="F1794" s="7">
        <v>53</v>
      </c>
      <c r="G1794" s="7" t="s">
        <v>15899</v>
      </c>
      <c r="H1794" s="8">
        <v>43899</v>
      </c>
      <c r="I1794" s="9">
        <v>0.99740740740740741</v>
      </c>
    </row>
    <row r="1795" spans="1:9">
      <c r="A1795" s="7">
        <v>1.2371653353563599E+18</v>
      </c>
      <c r="B1795" s="7" t="s">
        <v>60399</v>
      </c>
      <c r="C1795" s="17">
        <v>43899.997407407405</v>
      </c>
      <c r="D1795" s="7" t="s">
        <v>48610</v>
      </c>
      <c r="E1795" s="7">
        <v>415060</v>
      </c>
      <c r="F1795" s="7">
        <v>860</v>
      </c>
      <c r="G1795" s="7" t="s">
        <v>60398</v>
      </c>
      <c r="H1795" s="8">
        <v>43899</v>
      </c>
      <c r="I1795" s="9">
        <v>0.99740740740740741</v>
      </c>
    </row>
    <row r="1796" spans="1:9">
      <c r="A1796" s="7">
        <v>1.2371653345466601E+18</v>
      </c>
      <c r="B1796" s="7" t="s">
        <v>60397</v>
      </c>
      <c r="C1796" s="17">
        <v>43899.997395833336</v>
      </c>
      <c r="D1796" s="7" t="s">
        <v>48590</v>
      </c>
      <c r="E1796" s="7">
        <v>3530</v>
      </c>
      <c r="F1796" s="7">
        <v>112</v>
      </c>
      <c r="G1796" s="7" t="s">
        <v>60396</v>
      </c>
      <c r="H1796" s="8">
        <v>43899</v>
      </c>
      <c r="I1796" s="9">
        <v>0.99739583333333337</v>
      </c>
    </row>
    <row r="1797" spans="1:9">
      <c r="A1797" s="7">
        <v>1.2371653345466299E+18</v>
      </c>
      <c r="B1797" s="7" t="s">
        <v>60395</v>
      </c>
      <c r="C1797" s="17">
        <v>43899.997395833336</v>
      </c>
      <c r="D1797" s="7" t="s">
        <v>49118</v>
      </c>
      <c r="E1797" s="7">
        <v>257</v>
      </c>
      <c r="F1797" s="7">
        <v>127</v>
      </c>
      <c r="G1797" s="7" t="s">
        <v>36344</v>
      </c>
      <c r="H1797" s="8">
        <v>43899</v>
      </c>
      <c r="I1797" s="9">
        <v>0.99739583333333337</v>
      </c>
    </row>
    <row r="1798" spans="1:9">
      <c r="A1798" s="7">
        <v>1.23716533442941E+18</v>
      </c>
      <c r="B1798" s="7" t="s">
        <v>60394</v>
      </c>
      <c r="C1798" s="17">
        <v>43899.997395833336</v>
      </c>
      <c r="D1798" s="7" t="s">
        <v>55878</v>
      </c>
      <c r="E1798" s="7">
        <v>20826</v>
      </c>
      <c r="F1798" s="7">
        <v>2</v>
      </c>
      <c r="G1798" s="7" t="s">
        <v>2709</v>
      </c>
      <c r="H1798" s="8">
        <v>43899</v>
      </c>
      <c r="I1798" s="9">
        <v>0.99739583333333337</v>
      </c>
    </row>
    <row r="1799" spans="1:9">
      <c r="A1799" s="7">
        <v>1.2371653343662799E+18</v>
      </c>
      <c r="B1799" s="7" t="s">
        <v>60393</v>
      </c>
      <c r="C1799" s="17">
        <v>43899.997395833336</v>
      </c>
      <c r="D1799" s="7" t="s">
        <v>47962</v>
      </c>
      <c r="E1799" s="7">
        <v>5630</v>
      </c>
      <c r="F1799" s="7">
        <v>19035</v>
      </c>
      <c r="H1799" s="8">
        <v>43899</v>
      </c>
      <c r="I1799" s="9">
        <v>0.99739583333333337</v>
      </c>
    </row>
    <row r="1800" spans="1:9">
      <c r="A1800" s="7">
        <v>1.2371653343494899E+18</v>
      </c>
      <c r="B1800" s="7" t="s">
        <v>59619</v>
      </c>
      <c r="C1800" s="17">
        <v>43899.997395833336</v>
      </c>
      <c r="D1800" s="7" t="s">
        <v>48572</v>
      </c>
      <c r="E1800" s="7">
        <v>36</v>
      </c>
      <c r="F1800" s="7">
        <v>92</v>
      </c>
      <c r="H1800" s="8">
        <v>43899</v>
      </c>
      <c r="I1800" s="9">
        <v>0.99739583333333337</v>
      </c>
    </row>
    <row r="1801" spans="1:9">
      <c r="A1801" s="7">
        <v>1.2371653340936699E+18</v>
      </c>
      <c r="B1801" s="7" t="s">
        <v>60392</v>
      </c>
      <c r="C1801" s="17">
        <v>43899.997395833336</v>
      </c>
      <c r="D1801" s="7" t="s">
        <v>47962</v>
      </c>
      <c r="E1801" s="7">
        <v>10136</v>
      </c>
      <c r="F1801" s="7">
        <v>19035</v>
      </c>
      <c r="H1801" s="8">
        <v>43899</v>
      </c>
      <c r="I1801" s="9">
        <v>0.99739583333333337</v>
      </c>
    </row>
    <row r="1802" spans="1:9">
      <c r="A1802" s="7">
        <v>1.23716533400991E+18</v>
      </c>
      <c r="B1802" s="7" t="s">
        <v>60391</v>
      </c>
      <c r="C1802" s="17">
        <v>43899.997395833336</v>
      </c>
      <c r="D1802" s="7" t="s">
        <v>48530</v>
      </c>
      <c r="E1802" s="7">
        <v>13005</v>
      </c>
      <c r="F1802" s="7">
        <v>441</v>
      </c>
      <c r="G1802" s="7" t="s">
        <v>60390</v>
      </c>
      <c r="H1802" s="8">
        <v>43899</v>
      </c>
      <c r="I1802" s="9">
        <v>0.99739583333333337</v>
      </c>
    </row>
    <row r="1803" spans="1:9">
      <c r="A1803" s="7">
        <v>1.2371653339009101E+18</v>
      </c>
      <c r="B1803" s="7" t="s">
        <v>60389</v>
      </c>
      <c r="C1803" s="17">
        <v>43899.997395833336</v>
      </c>
      <c r="D1803" s="7" t="s">
        <v>50082</v>
      </c>
      <c r="E1803" s="7">
        <v>1</v>
      </c>
      <c r="F1803" s="7">
        <v>894</v>
      </c>
      <c r="G1803" s="7" t="s">
        <v>14121</v>
      </c>
      <c r="H1803" s="8">
        <v>43899</v>
      </c>
      <c r="I1803" s="9">
        <v>0.99739583333333337</v>
      </c>
    </row>
    <row r="1804" spans="1:9">
      <c r="A1804" s="7">
        <v>1.2371653333051E+18</v>
      </c>
      <c r="B1804" s="7" t="s">
        <v>60388</v>
      </c>
      <c r="C1804" s="17">
        <v>43899.997395833336</v>
      </c>
      <c r="D1804" s="7" t="s">
        <v>57121</v>
      </c>
      <c r="E1804" s="7">
        <v>170177</v>
      </c>
      <c r="F1804" s="7">
        <v>6</v>
      </c>
      <c r="G1804" s="7" t="s">
        <v>9138</v>
      </c>
      <c r="H1804" s="8">
        <v>43899</v>
      </c>
      <c r="I1804" s="9">
        <v>0.99739583333333337</v>
      </c>
    </row>
    <row r="1805" spans="1:9">
      <c r="A1805" s="7">
        <v>1.2371653330284401E+18</v>
      </c>
      <c r="B1805" s="7" t="s">
        <v>60387</v>
      </c>
      <c r="C1805" s="17">
        <v>43899.997395833336</v>
      </c>
      <c r="D1805" s="7" t="s">
        <v>49781</v>
      </c>
      <c r="E1805" s="7">
        <v>8134</v>
      </c>
      <c r="F1805" s="7">
        <v>519</v>
      </c>
      <c r="G1805" s="7" t="s">
        <v>2989</v>
      </c>
      <c r="H1805" s="8">
        <v>43899</v>
      </c>
      <c r="I1805" s="9">
        <v>0.99739583333333337</v>
      </c>
    </row>
    <row r="1806" spans="1:9">
      <c r="A1806" s="7">
        <v>1.23716533295294E+18</v>
      </c>
      <c r="B1806" s="7" t="s">
        <v>60386</v>
      </c>
      <c r="C1806" s="17">
        <v>43899.997395833336</v>
      </c>
      <c r="D1806" s="7" t="s">
        <v>48041</v>
      </c>
      <c r="E1806" s="7">
        <v>9532</v>
      </c>
      <c r="F1806" s="7">
        <v>5481</v>
      </c>
      <c r="G1806" s="7" t="s">
        <v>11410</v>
      </c>
      <c r="H1806" s="8">
        <v>43899</v>
      </c>
      <c r="I1806" s="9">
        <v>0.99739583333333337</v>
      </c>
    </row>
    <row r="1807" spans="1:9">
      <c r="A1807" s="7">
        <v>1.2371653326929001E+18</v>
      </c>
      <c r="B1807" s="7" t="s">
        <v>60385</v>
      </c>
      <c r="C1807" s="17">
        <v>43899.997395833336</v>
      </c>
      <c r="D1807" s="7" t="s">
        <v>48388</v>
      </c>
      <c r="E1807" s="7">
        <v>36661</v>
      </c>
      <c r="F1807" s="7">
        <v>236</v>
      </c>
      <c r="G1807" s="7" t="s">
        <v>5859</v>
      </c>
      <c r="H1807" s="8">
        <v>43899</v>
      </c>
      <c r="I1807" s="9">
        <v>0.99739583333333337</v>
      </c>
    </row>
    <row r="1808" spans="1:9">
      <c r="A1808" s="7">
        <v>1.2371653322274099E+18</v>
      </c>
      <c r="B1808" s="7" t="s">
        <v>60384</v>
      </c>
      <c r="C1808" s="17">
        <v>43899.997395833336</v>
      </c>
      <c r="D1808" s="7" t="s">
        <v>60383</v>
      </c>
      <c r="E1808" s="7">
        <v>1020</v>
      </c>
      <c r="F1808" s="7">
        <v>1</v>
      </c>
      <c r="G1808" s="7" t="s">
        <v>15613</v>
      </c>
      <c r="H1808" s="8">
        <v>43899</v>
      </c>
      <c r="I1808" s="9">
        <v>0.99739583333333337</v>
      </c>
    </row>
    <row r="1809" spans="1:9">
      <c r="A1809" s="7">
        <v>1.2371653321055401E+18</v>
      </c>
      <c r="B1809" s="7" t="s">
        <v>60382</v>
      </c>
      <c r="C1809" s="17">
        <v>43899.997395833336</v>
      </c>
      <c r="D1809" s="7" t="s">
        <v>60381</v>
      </c>
      <c r="E1809" s="7">
        <v>190</v>
      </c>
      <c r="F1809" s="7">
        <v>0</v>
      </c>
      <c r="G1809" s="7" t="s">
        <v>60380</v>
      </c>
      <c r="H1809" s="8">
        <v>43899</v>
      </c>
      <c r="I1809" s="9">
        <v>0.99739583333333337</v>
      </c>
    </row>
    <row r="1810" spans="1:9">
      <c r="A1810" s="7">
        <v>1.23716533199251E+18</v>
      </c>
      <c r="B1810" s="7" t="s">
        <v>60379</v>
      </c>
      <c r="C1810" s="17">
        <v>43899.997395833336</v>
      </c>
      <c r="D1810" s="7" t="s">
        <v>59945</v>
      </c>
      <c r="E1810" s="7">
        <v>1344</v>
      </c>
      <c r="F1810" s="7">
        <v>25</v>
      </c>
      <c r="G1810" s="7" t="s">
        <v>4883</v>
      </c>
      <c r="H1810" s="8">
        <v>43899</v>
      </c>
      <c r="I1810" s="9">
        <v>0.99739583333333337</v>
      </c>
    </row>
    <row r="1811" spans="1:9">
      <c r="A1811" s="7">
        <v>1.23716532898499E+18</v>
      </c>
      <c r="B1811" s="7" t="s">
        <v>60378</v>
      </c>
      <c r="C1811" s="17">
        <v>43899.997384259259</v>
      </c>
      <c r="D1811" s="7" t="s">
        <v>60377</v>
      </c>
      <c r="E1811" s="7">
        <v>24980</v>
      </c>
      <c r="F1811" s="7">
        <v>0</v>
      </c>
      <c r="G1811" s="7" t="s">
        <v>60376</v>
      </c>
      <c r="H1811" s="8">
        <v>43899</v>
      </c>
      <c r="I1811" s="9">
        <v>0.99738425925925922</v>
      </c>
    </row>
    <row r="1812" spans="1:9">
      <c r="A1812" s="7">
        <v>1.23716532831809E+18</v>
      </c>
      <c r="B1812" s="7" t="s">
        <v>60375</v>
      </c>
      <c r="C1812" s="17">
        <v>43899.997384259259</v>
      </c>
      <c r="D1812" s="7" t="s">
        <v>47878</v>
      </c>
      <c r="E1812" s="7">
        <v>2633</v>
      </c>
      <c r="F1812" s="7">
        <v>9075</v>
      </c>
      <c r="H1812" s="8">
        <v>43899</v>
      </c>
      <c r="I1812" s="9">
        <v>0.99738425925925922</v>
      </c>
    </row>
    <row r="1813" spans="1:9">
      <c r="A1813" s="7">
        <v>1.2371653282385101E+18</v>
      </c>
      <c r="B1813" s="7" t="s">
        <v>60374</v>
      </c>
      <c r="C1813" s="17">
        <v>43899.997384259259</v>
      </c>
      <c r="D1813" s="7" t="s">
        <v>47933</v>
      </c>
      <c r="E1813" s="7">
        <v>1375</v>
      </c>
      <c r="F1813" s="7">
        <v>1972</v>
      </c>
      <c r="G1813" s="7" t="s">
        <v>40289</v>
      </c>
      <c r="H1813" s="8">
        <v>43899</v>
      </c>
      <c r="I1813" s="9">
        <v>0.99738425925925922</v>
      </c>
    </row>
    <row r="1814" spans="1:9">
      <c r="A1814" s="7">
        <v>1.2371653279364401E+18</v>
      </c>
      <c r="B1814" s="7" t="s">
        <v>60373</v>
      </c>
      <c r="C1814" s="17">
        <v>43899.997384259259</v>
      </c>
      <c r="D1814" s="7" t="s">
        <v>47907</v>
      </c>
      <c r="E1814" s="7">
        <v>148</v>
      </c>
      <c r="F1814" s="7">
        <v>17926</v>
      </c>
      <c r="H1814" s="8">
        <v>43899</v>
      </c>
      <c r="I1814" s="9">
        <v>0.99738425925925922</v>
      </c>
    </row>
    <row r="1815" spans="1:9">
      <c r="A1815" s="7">
        <v>1.23716532760928E+18</v>
      </c>
      <c r="B1815" s="7" t="s">
        <v>60372</v>
      </c>
      <c r="C1815" s="17">
        <v>43899.997384259259</v>
      </c>
      <c r="D1815" s="7" t="s">
        <v>59897</v>
      </c>
      <c r="E1815" s="7">
        <v>30413</v>
      </c>
      <c r="F1815" s="7">
        <v>2</v>
      </c>
      <c r="G1815" s="7" t="s">
        <v>60371</v>
      </c>
      <c r="H1815" s="8">
        <v>43899</v>
      </c>
      <c r="I1815" s="9">
        <v>0.99738425925925922</v>
      </c>
    </row>
    <row r="1816" spans="1:9">
      <c r="A1816" s="7">
        <v>1.2371653273032699E+18</v>
      </c>
      <c r="B1816" s="7" t="s">
        <v>60370</v>
      </c>
      <c r="C1816" s="17">
        <v>43899.997384259259</v>
      </c>
      <c r="D1816" s="7" t="s">
        <v>60369</v>
      </c>
      <c r="E1816" s="7">
        <v>2779</v>
      </c>
      <c r="F1816" s="7">
        <v>0</v>
      </c>
      <c r="G1816" s="7" t="s">
        <v>60368</v>
      </c>
      <c r="H1816" s="8">
        <v>43899</v>
      </c>
      <c r="I1816" s="9">
        <v>0.99738425925925922</v>
      </c>
    </row>
    <row r="1817" spans="1:9">
      <c r="A1817" s="7">
        <v>1.2371653259986801E+18</v>
      </c>
      <c r="B1817" s="7" t="s">
        <v>60367</v>
      </c>
      <c r="C1817" s="17">
        <v>43899.997372685182</v>
      </c>
      <c r="D1817" s="7" t="s">
        <v>50805</v>
      </c>
      <c r="E1817" s="7">
        <v>8805</v>
      </c>
      <c r="F1817" s="7">
        <v>200</v>
      </c>
      <c r="G1817" s="7" t="s">
        <v>3098</v>
      </c>
      <c r="H1817" s="8">
        <v>43899</v>
      </c>
      <c r="I1817" s="9">
        <v>0.99737268518518529</v>
      </c>
    </row>
    <row r="1818" spans="1:9">
      <c r="A1818" s="7">
        <v>1.23716532497104E+18</v>
      </c>
      <c r="B1818" s="7" t="s">
        <v>60366</v>
      </c>
      <c r="C1818" s="17">
        <v>43899.997372685182</v>
      </c>
      <c r="D1818" s="7" t="s">
        <v>47907</v>
      </c>
      <c r="E1818" s="7">
        <v>8049</v>
      </c>
      <c r="F1818" s="7">
        <v>17926</v>
      </c>
      <c r="G1818" s="7" t="s">
        <v>60365</v>
      </c>
      <c r="H1818" s="8">
        <v>43899</v>
      </c>
      <c r="I1818" s="9">
        <v>0.99737268518518529</v>
      </c>
    </row>
    <row r="1819" spans="1:9">
      <c r="A1819" s="7">
        <v>1.2371653238010399E+18</v>
      </c>
      <c r="B1819" s="7" t="s">
        <v>58535</v>
      </c>
      <c r="C1819" s="17">
        <v>43899.997372685182</v>
      </c>
      <c r="D1819" s="7" t="s">
        <v>47886</v>
      </c>
      <c r="E1819" s="7">
        <v>93662</v>
      </c>
      <c r="F1819" s="7">
        <v>638</v>
      </c>
      <c r="H1819" s="8">
        <v>43899</v>
      </c>
      <c r="I1819" s="9">
        <v>0.99737268518518529</v>
      </c>
    </row>
    <row r="1820" spans="1:9">
      <c r="A1820" s="7">
        <v>1.2371653231381601E+18</v>
      </c>
      <c r="B1820" s="7" t="s">
        <v>60364</v>
      </c>
      <c r="C1820" s="17">
        <v>43899.997372685182</v>
      </c>
      <c r="D1820" s="7" t="s">
        <v>60363</v>
      </c>
      <c r="E1820" s="7">
        <v>55</v>
      </c>
      <c r="F1820" s="7">
        <v>1</v>
      </c>
      <c r="G1820" s="7" t="s">
        <v>3257</v>
      </c>
      <c r="H1820" s="8">
        <v>43899</v>
      </c>
      <c r="I1820" s="9">
        <v>0.99737268518518529</v>
      </c>
    </row>
    <row r="1821" spans="1:9">
      <c r="A1821" s="7">
        <v>1.2371653223832901E+18</v>
      </c>
      <c r="B1821" s="7" t="s">
        <v>59614</v>
      </c>
      <c r="C1821" s="17">
        <v>43899.997361111113</v>
      </c>
      <c r="D1821" s="7" t="s">
        <v>60362</v>
      </c>
      <c r="E1821" s="7">
        <v>95947</v>
      </c>
      <c r="F1821" s="7">
        <v>10</v>
      </c>
      <c r="G1821" s="7" t="s">
        <v>59613</v>
      </c>
      <c r="H1821" s="8">
        <v>43899</v>
      </c>
      <c r="I1821" s="9">
        <v>0.99736111111111114</v>
      </c>
    </row>
    <row r="1822" spans="1:9">
      <c r="A1822" s="7">
        <v>1.2371653221063301E+18</v>
      </c>
      <c r="B1822" s="7" t="s">
        <v>60361</v>
      </c>
      <c r="C1822" s="17">
        <v>43899.997361111113</v>
      </c>
      <c r="D1822" s="7" t="s">
        <v>48733</v>
      </c>
      <c r="E1822" s="7">
        <v>19327</v>
      </c>
      <c r="F1822" s="7">
        <v>454</v>
      </c>
      <c r="G1822" s="7" t="s">
        <v>60360</v>
      </c>
      <c r="H1822" s="8">
        <v>43899</v>
      </c>
      <c r="I1822" s="9">
        <v>0.99736111111111114</v>
      </c>
    </row>
    <row r="1823" spans="1:9">
      <c r="A1823" s="7">
        <v>1.23716532142707E+18</v>
      </c>
      <c r="B1823" s="7" t="s">
        <v>60359</v>
      </c>
      <c r="C1823" s="17">
        <v>43899.997361111113</v>
      </c>
      <c r="D1823" s="7" t="s">
        <v>48141</v>
      </c>
      <c r="E1823" s="7">
        <v>44343</v>
      </c>
      <c r="F1823" s="7">
        <v>3464</v>
      </c>
      <c r="G1823" s="7" t="s">
        <v>3257</v>
      </c>
      <c r="H1823" s="8">
        <v>43899</v>
      </c>
      <c r="I1823" s="9">
        <v>0.99736111111111114</v>
      </c>
    </row>
    <row r="1824" spans="1:9">
      <c r="A1824" s="7">
        <v>1.23716532103681E+18</v>
      </c>
      <c r="B1824" s="7" t="s">
        <v>60358</v>
      </c>
      <c r="C1824" s="17">
        <v>43899.997361111113</v>
      </c>
      <c r="D1824" s="7" t="s">
        <v>47962</v>
      </c>
      <c r="E1824" s="7">
        <v>45881</v>
      </c>
      <c r="F1824" s="7">
        <v>19035</v>
      </c>
      <c r="G1824" s="7" t="s">
        <v>2453</v>
      </c>
      <c r="H1824" s="8">
        <v>43899</v>
      </c>
      <c r="I1824" s="9">
        <v>0.99736111111111114</v>
      </c>
    </row>
    <row r="1825" spans="1:9">
      <c r="A1825" s="7">
        <v>1.2371653210284201E+18</v>
      </c>
      <c r="B1825" s="7" t="s">
        <v>60357</v>
      </c>
      <c r="C1825" s="17">
        <v>43899.997361111113</v>
      </c>
      <c r="D1825" s="7" t="s">
        <v>48453</v>
      </c>
      <c r="E1825" s="7">
        <v>68202</v>
      </c>
      <c r="F1825" s="7">
        <v>4365</v>
      </c>
      <c r="G1825" s="7" t="s">
        <v>60356</v>
      </c>
      <c r="H1825" s="8">
        <v>43899</v>
      </c>
      <c r="I1825" s="9">
        <v>0.99736111111111114</v>
      </c>
    </row>
    <row r="1826" spans="1:9">
      <c r="A1826" s="7">
        <v>1.2371653197786801E+18</v>
      </c>
      <c r="B1826" s="7" t="s">
        <v>60355</v>
      </c>
      <c r="C1826" s="17">
        <v>43899.997361111113</v>
      </c>
      <c r="D1826" s="7" t="s">
        <v>52301</v>
      </c>
      <c r="E1826" s="7">
        <v>59904</v>
      </c>
      <c r="F1826" s="7">
        <v>2</v>
      </c>
      <c r="G1826" s="7" t="s">
        <v>60354</v>
      </c>
      <c r="H1826" s="8">
        <v>43899</v>
      </c>
      <c r="I1826" s="9">
        <v>0.99736111111111114</v>
      </c>
    </row>
    <row r="1827" spans="1:9">
      <c r="A1827" s="7">
        <v>1.2371653195857001E+18</v>
      </c>
      <c r="B1827" s="7" t="s">
        <v>5663</v>
      </c>
      <c r="C1827" s="17">
        <v>43899.997361111113</v>
      </c>
      <c r="D1827" s="7" t="s">
        <v>58270</v>
      </c>
      <c r="E1827" s="7">
        <v>444036</v>
      </c>
      <c r="F1827" s="7">
        <v>1</v>
      </c>
      <c r="G1827" s="7" t="s">
        <v>5662</v>
      </c>
      <c r="H1827" s="8">
        <v>43899</v>
      </c>
      <c r="I1827" s="9">
        <v>0.99736111111111114</v>
      </c>
    </row>
    <row r="1828" spans="1:9">
      <c r="A1828" s="7">
        <v>1.23716531921666E+18</v>
      </c>
      <c r="B1828" s="7" t="s">
        <v>60353</v>
      </c>
      <c r="C1828" s="17">
        <v>43899.997361111113</v>
      </c>
      <c r="D1828" s="7" t="s">
        <v>54512</v>
      </c>
      <c r="E1828" s="7">
        <v>56111</v>
      </c>
      <c r="F1828" s="7">
        <v>80</v>
      </c>
      <c r="H1828" s="8">
        <v>43899</v>
      </c>
      <c r="I1828" s="9">
        <v>0.99736111111111114</v>
      </c>
    </row>
    <row r="1829" spans="1:9">
      <c r="A1829" s="7">
        <v>1.23716531840291E+18</v>
      </c>
      <c r="B1829" s="7" t="s">
        <v>60352</v>
      </c>
      <c r="C1829" s="17">
        <v>43899.997349537036</v>
      </c>
      <c r="D1829" s="7" t="s">
        <v>48500</v>
      </c>
      <c r="E1829" s="7">
        <v>3144</v>
      </c>
      <c r="F1829" s="7">
        <v>160</v>
      </c>
      <c r="G1829" s="7" t="s">
        <v>50029</v>
      </c>
      <c r="H1829" s="8">
        <v>43899</v>
      </c>
      <c r="I1829" s="9">
        <v>0.99734953703703699</v>
      </c>
    </row>
    <row r="1830" spans="1:9">
      <c r="A1830" s="7">
        <v>1.23716531670847E+18</v>
      </c>
      <c r="B1830" s="7" t="s">
        <v>60351</v>
      </c>
      <c r="C1830" s="17">
        <v>43899.997349537036</v>
      </c>
      <c r="D1830" s="7" t="s">
        <v>53964</v>
      </c>
      <c r="E1830" s="7">
        <v>101</v>
      </c>
      <c r="F1830" s="7">
        <v>22</v>
      </c>
      <c r="G1830" s="7" t="s">
        <v>60350</v>
      </c>
      <c r="H1830" s="8">
        <v>43899</v>
      </c>
      <c r="I1830" s="9">
        <v>0.99734953703703699</v>
      </c>
    </row>
    <row r="1831" spans="1:9">
      <c r="A1831" s="7">
        <v>1.2371653158695501E+18</v>
      </c>
      <c r="B1831" s="7" t="s">
        <v>60349</v>
      </c>
      <c r="C1831" s="17">
        <v>43899.997349537036</v>
      </c>
      <c r="D1831" s="7" t="s">
        <v>47886</v>
      </c>
      <c r="E1831" s="7">
        <v>80885</v>
      </c>
      <c r="F1831" s="7">
        <v>638</v>
      </c>
      <c r="G1831" s="7" t="s">
        <v>24451</v>
      </c>
      <c r="H1831" s="8">
        <v>43899</v>
      </c>
      <c r="I1831" s="9">
        <v>0.99734953703703699</v>
      </c>
    </row>
    <row r="1832" spans="1:9">
      <c r="A1832" s="7">
        <v>1.2371653157941E+18</v>
      </c>
      <c r="B1832" s="7" t="s">
        <v>60348</v>
      </c>
      <c r="C1832" s="17">
        <v>43899.997349537036</v>
      </c>
      <c r="D1832" s="7" t="s">
        <v>47913</v>
      </c>
      <c r="E1832" s="7">
        <v>26029</v>
      </c>
      <c r="F1832" s="7">
        <v>11315</v>
      </c>
      <c r="G1832" s="7" t="s">
        <v>2550</v>
      </c>
      <c r="H1832" s="8">
        <v>43899</v>
      </c>
      <c r="I1832" s="9">
        <v>0.99734953703703699</v>
      </c>
    </row>
    <row r="1833" spans="1:9">
      <c r="A1833" s="7">
        <v>1.2371653156808399E+18</v>
      </c>
      <c r="B1833" s="7" t="s">
        <v>60347</v>
      </c>
      <c r="C1833" s="17">
        <v>43899.997349537036</v>
      </c>
      <c r="D1833" s="7" t="s">
        <v>60346</v>
      </c>
      <c r="E1833" s="7">
        <v>4467</v>
      </c>
      <c r="F1833" s="7">
        <v>0</v>
      </c>
      <c r="G1833" s="7" t="s">
        <v>60345</v>
      </c>
      <c r="H1833" s="8">
        <v>43899</v>
      </c>
      <c r="I1833" s="9">
        <v>0.99734953703703699</v>
      </c>
    </row>
    <row r="1834" spans="1:9">
      <c r="A1834" s="7">
        <v>1.23716531509762E+18</v>
      </c>
      <c r="B1834" s="7" t="s">
        <v>60344</v>
      </c>
      <c r="C1834" s="17">
        <v>43899.997349537036</v>
      </c>
      <c r="D1834" s="7" t="s">
        <v>47933</v>
      </c>
      <c r="E1834" s="7">
        <v>200377</v>
      </c>
      <c r="F1834" s="7">
        <v>1973</v>
      </c>
      <c r="G1834" s="7" t="s">
        <v>13101</v>
      </c>
      <c r="H1834" s="8">
        <v>43899</v>
      </c>
      <c r="I1834" s="9">
        <v>0.99734953703703699</v>
      </c>
    </row>
    <row r="1835" spans="1:9">
      <c r="A1835" s="7">
        <v>1.23716531353315E+18</v>
      </c>
      <c r="B1835" s="7" t="s">
        <v>60343</v>
      </c>
      <c r="C1835" s="17">
        <v>43899.997337962966</v>
      </c>
      <c r="D1835" s="7" t="s">
        <v>47901</v>
      </c>
      <c r="E1835" s="7">
        <v>12280</v>
      </c>
      <c r="F1835" s="7">
        <v>4589</v>
      </c>
      <c r="H1835" s="8">
        <v>43899</v>
      </c>
      <c r="I1835" s="9">
        <v>0.99733796296296295</v>
      </c>
    </row>
    <row r="1836" spans="1:9">
      <c r="A1836" s="7">
        <v>1.23716531279937E+18</v>
      </c>
      <c r="B1836" s="7" t="s">
        <v>60297</v>
      </c>
      <c r="C1836" s="17">
        <v>43899.997337962966</v>
      </c>
      <c r="D1836" s="7" t="s">
        <v>52642</v>
      </c>
      <c r="E1836" s="7">
        <v>20325</v>
      </c>
      <c r="F1836" s="7">
        <v>190</v>
      </c>
      <c r="G1836" s="7" t="s">
        <v>4663</v>
      </c>
      <c r="H1836" s="8">
        <v>43899</v>
      </c>
      <c r="I1836" s="9">
        <v>0.99733796296296295</v>
      </c>
    </row>
    <row r="1837" spans="1:9">
      <c r="A1837" s="7">
        <v>1.23716531240494E+18</v>
      </c>
      <c r="B1837" s="7" t="s">
        <v>60342</v>
      </c>
      <c r="C1837" s="17">
        <v>43899.997337962966</v>
      </c>
      <c r="D1837" s="7" t="s">
        <v>48829</v>
      </c>
      <c r="E1837" s="7">
        <v>1083</v>
      </c>
      <c r="F1837" s="7">
        <v>829</v>
      </c>
      <c r="G1837" s="7" t="s">
        <v>4597</v>
      </c>
      <c r="H1837" s="8">
        <v>43899</v>
      </c>
      <c r="I1837" s="9">
        <v>0.99733796296296295</v>
      </c>
    </row>
    <row r="1838" spans="1:9">
      <c r="A1838" s="7">
        <v>1.2371653115956101E+18</v>
      </c>
      <c r="B1838" s="7" t="s">
        <v>60341</v>
      </c>
      <c r="C1838" s="17">
        <v>43899.997337962966</v>
      </c>
      <c r="D1838" s="7" t="s">
        <v>49741</v>
      </c>
      <c r="E1838" s="7">
        <v>77261</v>
      </c>
      <c r="F1838" s="7">
        <v>3337</v>
      </c>
      <c r="G1838" s="7" t="s">
        <v>60340</v>
      </c>
      <c r="H1838" s="8">
        <v>43899</v>
      </c>
      <c r="I1838" s="9">
        <v>0.99733796296296295</v>
      </c>
    </row>
    <row r="1839" spans="1:9">
      <c r="A1839" s="7">
        <v>1.2371653114026099E+18</v>
      </c>
      <c r="B1839" s="7" t="s">
        <v>60339</v>
      </c>
      <c r="C1839" s="17">
        <v>43899.997337962966</v>
      </c>
      <c r="D1839" s="7" t="s">
        <v>48138</v>
      </c>
      <c r="E1839" s="7">
        <v>29237</v>
      </c>
      <c r="F1839" s="7">
        <v>13584</v>
      </c>
      <c r="G1839" s="7" t="s">
        <v>4698</v>
      </c>
      <c r="H1839" s="8">
        <v>43899</v>
      </c>
      <c r="I1839" s="9">
        <v>0.99733796296296295</v>
      </c>
    </row>
    <row r="1840" spans="1:9">
      <c r="A1840" s="7">
        <v>1.2371653108364401E+18</v>
      </c>
      <c r="B1840" s="7" t="s">
        <v>60338</v>
      </c>
      <c r="C1840" s="17">
        <v>43899.997337962966</v>
      </c>
      <c r="D1840" s="7" t="s">
        <v>47933</v>
      </c>
      <c r="E1840" s="7">
        <v>78818</v>
      </c>
      <c r="F1840" s="7">
        <v>1973</v>
      </c>
      <c r="G1840" s="7" t="s">
        <v>60337</v>
      </c>
      <c r="H1840" s="8">
        <v>43899</v>
      </c>
      <c r="I1840" s="9">
        <v>0.99733796296296295</v>
      </c>
    </row>
    <row r="1841" spans="1:9">
      <c r="A1841" s="7">
        <v>1.2371653105176801E+18</v>
      </c>
      <c r="B1841" s="7" t="s">
        <v>56364</v>
      </c>
      <c r="C1841" s="17">
        <v>43899.997337962966</v>
      </c>
      <c r="D1841" s="7" t="s">
        <v>56679</v>
      </c>
      <c r="E1841" s="7">
        <v>34846</v>
      </c>
      <c r="F1841" s="7">
        <v>200</v>
      </c>
      <c r="G1841" s="7" t="s">
        <v>2700</v>
      </c>
      <c r="H1841" s="8">
        <v>43899</v>
      </c>
      <c r="I1841" s="9">
        <v>0.99733796296296295</v>
      </c>
    </row>
    <row r="1842" spans="1:9">
      <c r="A1842" s="7">
        <v>1.23716531045872E+18</v>
      </c>
      <c r="B1842" s="7" t="s">
        <v>60336</v>
      </c>
      <c r="C1842" s="17">
        <v>43899.997337962966</v>
      </c>
      <c r="D1842" s="7" t="s">
        <v>47907</v>
      </c>
      <c r="E1842" s="7">
        <v>7127</v>
      </c>
      <c r="F1842" s="7">
        <v>17926</v>
      </c>
      <c r="G1842" s="7" t="s">
        <v>21477</v>
      </c>
      <c r="H1842" s="8">
        <v>43899</v>
      </c>
      <c r="I1842" s="9">
        <v>0.99733796296296295</v>
      </c>
    </row>
    <row r="1843" spans="1:9">
      <c r="A1843" s="7">
        <v>1.2371653087853199E+18</v>
      </c>
      <c r="B1843" s="7" t="s">
        <v>60335</v>
      </c>
      <c r="C1843" s="17">
        <v>43899.99732638889</v>
      </c>
      <c r="D1843" s="7" t="s">
        <v>49199</v>
      </c>
      <c r="E1843" s="7">
        <v>59182</v>
      </c>
      <c r="F1843" s="7">
        <v>207</v>
      </c>
      <c r="G1843" s="7" t="s">
        <v>3217</v>
      </c>
      <c r="H1843" s="8">
        <v>43899</v>
      </c>
      <c r="I1843" s="9">
        <v>0.99732638888888892</v>
      </c>
    </row>
    <row r="1844" spans="1:9">
      <c r="A1844" s="7">
        <v>1.23716530849998E+18</v>
      </c>
      <c r="B1844" s="7" t="s">
        <v>60334</v>
      </c>
      <c r="C1844" s="17">
        <v>43899.99732638889</v>
      </c>
      <c r="D1844" s="7" t="s">
        <v>54241</v>
      </c>
      <c r="E1844" s="7">
        <v>1147</v>
      </c>
      <c r="F1844" s="7">
        <v>503</v>
      </c>
      <c r="H1844" s="8">
        <v>43899</v>
      </c>
      <c r="I1844" s="9">
        <v>0.99732638888888892</v>
      </c>
    </row>
    <row r="1845" spans="1:9">
      <c r="A1845" s="7">
        <v>1.2371653080889999E+18</v>
      </c>
      <c r="B1845" s="7" t="s">
        <v>59486</v>
      </c>
      <c r="C1845" s="17">
        <v>43899.99732638889</v>
      </c>
      <c r="D1845" s="7" t="s">
        <v>50679</v>
      </c>
      <c r="E1845" s="7">
        <v>23426</v>
      </c>
      <c r="F1845" s="7">
        <v>80</v>
      </c>
      <c r="H1845" s="8">
        <v>43899</v>
      </c>
      <c r="I1845" s="9">
        <v>0.99732638888888892</v>
      </c>
    </row>
    <row r="1846" spans="1:9">
      <c r="A1846" s="7">
        <v>1.2371653078835899E+18</v>
      </c>
      <c r="B1846" s="7" t="s">
        <v>60333</v>
      </c>
      <c r="C1846" s="17">
        <v>43899.99732638889</v>
      </c>
      <c r="D1846" s="7" t="s">
        <v>48209</v>
      </c>
      <c r="E1846" s="7">
        <v>111634</v>
      </c>
      <c r="F1846" s="7">
        <v>1785</v>
      </c>
      <c r="H1846" s="8">
        <v>43899</v>
      </c>
      <c r="I1846" s="9">
        <v>0.99732638888888892</v>
      </c>
    </row>
    <row r="1847" spans="1:9">
      <c r="A1847" s="7">
        <v>1.2371653078834701E+18</v>
      </c>
      <c r="B1847" s="7" t="s">
        <v>60332</v>
      </c>
      <c r="C1847" s="17">
        <v>43899.99732638889</v>
      </c>
      <c r="D1847" s="7" t="s">
        <v>47913</v>
      </c>
      <c r="E1847" s="7">
        <v>105243</v>
      </c>
      <c r="F1847" s="7">
        <v>11315</v>
      </c>
      <c r="H1847" s="8">
        <v>43899</v>
      </c>
      <c r="I1847" s="9">
        <v>0.99732638888888892</v>
      </c>
    </row>
    <row r="1848" spans="1:9">
      <c r="A1848" s="7">
        <v>1.2371653074094899E+18</v>
      </c>
      <c r="B1848" s="7" t="s">
        <v>60331</v>
      </c>
      <c r="C1848" s="17">
        <v>43899.99732638889</v>
      </c>
      <c r="D1848" s="7" t="s">
        <v>60330</v>
      </c>
      <c r="E1848" s="7">
        <v>10912</v>
      </c>
      <c r="F1848" s="7">
        <v>552</v>
      </c>
      <c r="G1848" s="7" t="s">
        <v>60329</v>
      </c>
      <c r="H1848" s="8">
        <v>43899</v>
      </c>
      <c r="I1848" s="9">
        <v>0.99732638888888892</v>
      </c>
    </row>
    <row r="1849" spans="1:9">
      <c r="A1849" s="7">
        <v>1.2371653074010801E+18</v>
      </c>
      <c r="B1849" s="7" t="s">
        <v>36244</v>
      </c>
      <c r="C1849" s="17">
        <v>43899.99732638889</v>
      </c>
      <c r="D1849" s="7" t="s">
        <v>47905</v>
      </c>
      <c r="E1849" s="7">
        <v>39369</v>
      </c>
      <c r="F1849" s="7">
        <v>7987</v>
      </c>
      <c r="G1849" s="7" t="s">
        <v>36243</v>
      </c>
      <c r="H1849" s="8">
        <v>43899</v>
      </c>
      <c r="I1849" s="9">
        <v>0.99732638888888892</v>
      </c>
    </row>
    <row r="1850" spans="1:9">
      <c r="A1850" s="7">
        <v>1.2371653070405801E+18</v>
      </c>
      <c r="B1850" s="7" t="s">
        <v>60328</v>
      </c>
      <c r="C1850" s="17">
        <v>43899.99732638889</v>
      </c>
      <c r="D1850" s="7" t="s">
        <v>60327</v>
      </c>
      <c r="E1850" s="7">
        <v>126</v>
      </c>
      <c r="F1850" s="7">
        <v>0</v>
      </c>
      <c r="H1850" s="8">
        <v>43899</v>
      </c>
      <c r="I1850" s="9">
        <v>0.99732638888888892</v>
      </c>
    </row>
    <row r="1851" spans="1:9">
      <c r="A1851" s="7">
        <v>1.23716530667569E+18</v>
      </c>
      <c r="B1851" s="7" t="s">
        <v>60326</v>
      </c>
      <c r="C1851" s="17">
        <v>43899.99732638889</v>
      </c>
      <c r="D1851" s="7" t="s">
        <v>60325</v>
      </c>
      <c r="E1851" s="7">
        <v>13139</v>
      </c>
      <c r="F1851" s="7">
        <v>114</v>
      </c>
      <c r="G1851" s="7" t="s">
        <v>60324</v>
      </c>
      <c r="H1851" s="8">
        <v>43899</v>
      </c>
      <c r="I1851" s="9">
        <v>0.99732638888888892</v>
      </c>
    </row>
    <row r="1852" spans="1:9">
      <c r="A1852" s="7">
        <v>1.2371653046286999E+18</v>
      </c>
      <c r="B1852" s="7" t="s">
        <v>60323</v>
      </c>
      <c r="C1852" s="17">
        <v>43899.997314814813</v>
      </c>
      <c r="D1852" s="7" t="s">
        <v>58348</v>
      </c>
      <c r="E1852" s="7">
        <v>38493</v>
      </c>
      <c r="F1852" s="7">
        <v>38</v>
      </c>
      <c r="H1852" s="8">
        <v>43899</v>
      </c>
      <c r="I1852" s="9">
        <v>0.99731481481481488</v>
      </c>
    </row>
    <row r="1853" spans="1:9">
      <c r="A1853" s="7">
        <v>1.23716530413376E+18</v>
      </c>
      <c r="B1853" s="7" t="s">
        <v>60322</v>
      </c>
      <c r="C1853" s="17">
        <v>43899.997314814813</v>
      </c>
      <c r="D1853" s="7" t="s">
        <v>60321</v>
      </c>
      <c r="E1853" s="7">
        <v>1294</v>
      </c>
      <c r="F1853" s="7">
        <v>122</v>
      </c>
      <c r="H1853" s="8">
        <v>43899</v>
      </c>
      <c r="I1853" s="9">
        <v>0.99731481481481488</v>
      </c>
    </row>
    <row r="1854" spans="1:9">
      <c r="A1854" s="7">
        <v>1.23716530412545E+18</v>
      </c>
      <c r="B1854" s="7" t="s">
        <v>60320</v>
      </c>
      <c r="C1854" s="17">
        <v>43899.997314814813</v>
      </c>
      <c r="D1854" s="7" t="s">
        <v>60319</v>
      </c>
      <c r="E1854" s="7">
        <v>528</v>
      </c>
      <c r="F1854" s="7">
        <v>19</v>
      </c>
      <c r="G1854" s="7" t="s">
        <v>6605</v>
      </c>
      <c r="H1854" s="8">
        <v>43899</v>
      </c>
      <c r="I1854" s="9">
        <v>0.99731481481481488</v>
      </c>
    </row>
    <row r="1855" spans="1:9">
      <c r="A1855" s="7">
        <v>1.2371653036808599E+18</v>
      </c>
      <c r="B1855" s="7" t="s">
        <v>60318</v>
      </c>
      <c r="C1855" s="17">
        <v>43899.997314814813</v>
      </c>
      <c r="D1855" s="7" t="s">
        <v>53343</v>
      </c>
      <c r="E1855" s="7">
        <v>79412</v>
      </c>
      <c r="F1855" s="7">
        <v>12</v>
      </c>
      <c r="G1855" s="7" t="s">
        <v>60317</v>
      </c>
      <c r="H1855" s="8">
        <v>43899</v>
      </c>
      <c r="I1855" s="9">
        <v>0.99731481481481488</v>
      </c>
    </row>
    <row r="1856" spans="1:9">
      <c r="A1856" s="7">
        <v>1.2371653023429801E+18</v>
      </c>
      <c r="B1856" s="7" t="s">
        <v>60316</v>
      </c>
      <c r="C1856" s="17">
        <v>43899.997314814813</v>
      </c>
      <c r="D1856" s="7" t="s">
        <v>60315</v>
      </c>
      <c r="E1856" s="7">
        <v>10208</v>
      </c>
      <c r="F1856" s="7">
        <v>0</v>
      </c>
      <c r="H1856" s="8">
        <v>43899</v>
      </c>
      <c r="I1856" s="9">
        <v>0.99731481481481488</v>
      </c>
    </row>
    <row r="1857" spans="1:9">
      <c r="A1857" s="7">
        <v>1.2371653022337001E+18</v>
      </c>
      <c r="B1857" s="7" t="s">
        <v>60314</v>
      </c>
      <c r="C1857" s="17">
        <v>43899.997314814813</v>
      </c>
      <c r="D1857" s="7" t="s">
        <v>48054</v>
      </c>
      <c r="E1857" s="7">
        <v>6897</v>
      </c>
      <c r="F1857" s="7">
        <v>141</v>
      </c>
      <c r="H1857" s="8">
        <v>43899</v>
      </c>
      <c r="I1857" s="9">
        <v>0.99731481481481488</v>
      </c>
    </row>
    <row r="1858" spans="1:9">
      <c r="A1858" s="7">
        <v>1.2371653019695099E+18</v>
      </c>
      <c r="B1858" s="7" t="s">
        <v>60313</v>
      </c>
      <c r="C1858" s="17">
        <v>43899.997314814813</v>
      </c>
      <c r="D1858" s="7" t="s">
        <v>48065</v>
      </c>
      <c r="E1858" s="7">
        <v>156872</v>
      </c>
      <c r="F1858" s="7">
        <v>4847</v>
      </c>
      <c r="G1858" s="7" t="s">
        <v>60312</v>
      </c>
      <c r="H1858" s="8">
        <v>43899</v>
      </c>
      <c r="I1858" s="9">
        <v>0.99731481481481488</v>
      </c>
    </row>
    <row r="1859" spans="1:9">
      <c r="A1859" s="7">
        <v>1.2371653018478799E+18</v>
      </c>
      <c r="B1859" s="7" t="s">
        <v>60311</v>
      </c>
      <c r="C1859" s="17">
        <v>43899.997314814813</v>
      </c>
      <c r="D1859" s="7" t="s">
        <v>47907</v>
      </c>
      <c r="E1859" s="7">
        <v>24012</v>
      </c>
      <c r="F1859" s="7">
        <v>17926</v>
      </c>
      <c r="G1859" s="7" t="s">
        <v>12260</v>
      </c>
      <c r="H1859" s="8">
        <v>43899</v>
      </c>
      <c r="I1859" s="9">
        <v>0.99731481481481488</v>
      </c>
    </row>
    <row r="1860" spans="1:9">
      <c r="A1860" s="7">
        <v>1.2371653015248799E+18</v>
      </c>
      <c r="B1860" s="7" t="s">
        <v>59619</v>
      </c>
      <c r="C1860" s="17">
        <v>43899.997303240743</v>
      </c>
      <c r="D1860" s="7" t="s">
        <v>51776</v>
      </c>
      <c r="E1860" s="7">
        <v>36</v>
      </c>
      <c r="F1860" s="7">
        <v>35</v>
      </c>
      <c r="H1860" s="8">
        <v>43899</v>
      </c>
      <c r="I1860" s="9">
        <v>0.99730324074074073</v>
      </c>
    </row>
    <row r="1861" spans="1:9">
      <c r="A1861" s="7">
        <v>1.2371653009545999E+18</v>
      </c>
      <c r="B1861" s="7" t="s">
        <v>60310</v>
      </c>
      <c r="C1861" s="17">
        <v>43899.997303240743</v>
      </c>
      <c r="D1861" s="7" t="s">
        <v>47918</v>
      </c>
      <c r="E1861" s="7">
        <v>59824</v>
      </c>
      <c r="F1861" s="7">
        <v>4113</v>
      </c>
      <c r="G1861" s="7" t="s">
        <v>60309</v>
      </c>
      <c r="H1861" s="8">
        <v>43899</v>
      </c>
      <c r="I1861" s="9">
        <v>0.99730324074074073</v>
      </c>
    </row>
    <row r="1862" spans="1:9">
      <c r="A1862" s="7">
        <v>1.2371652994654999E+18</v>
      </c>
      <c r="B1862" s="7" t="s">
        <v>60308</v>
      </c>
      <c r="C1862" s="17">
        <v>43899.997303240743</v>
      </c>
      <c r="D1862" s="7" t="s">
        <v>59015</v>
      </c>
      <c r="E1862" s="7">
        <v>148429</v>
      </c>
      <c r="F1862" s="7">
        <v>26</v>
      </c>
      <c r="G1862" s="7" t="s">
        <v>60307</v>
      </c>
      <c r="H1862" s="8">
        <v>43899</v>
      </c>
      <c r="I1862" s="9">
        <v>0.99730324074074073</v>
      </c>
    </row>
    <row r="1863" spans="1:9">
      <c r="A1863" s="7">
        <v>1.2371652985303501E+18</v>
      </c>
      <c r="B1863" s="7" t="s">
        <v>60306</v>
      </c>
      <c r="C1863" s="17">
        <v>43899.997303240743</v>
      </c>
      <c r="D1863" s="7" t="s">
        <v>1459</v>
      </c>
      <c r="E1863" s="7">
        <v>83925</v>
      </c>
      <c r="F1863" s="7">
        <v>93378</v>
      </c>
      <c r="H1863" s="8">
        <v>43899</v>
      </c>
      <c r="I1863" s="9">
        <v>0.99730324074074073</v>
      </c>
    </row>
    <row r="1864" spans="1:9">
      <c r="A1864" s="7">
        <v>1.23716529842128E+18</v>
      </c>
      <c r="B1864" s="7" t="s">
        <v>60305</v>
      </c>
      <c r="C1864" s="17">
        <v>43899.997303240743</v>
      </c>
      <c r="D1864" s="7" t="s">
        <v>48041</v>
      </c>
      <c r="E1864" s="7">
        <v>246483</v>
      </c>
      <c r="F1864" s="7">
        <v>5481</v>
      </c>
      <c r="G1864" s="7" t="s">
        <v>5195</v>
      </c>
      <c r="H1864" s="8">
        <v>43899</v>
      </c>
      <c r="I1864" s="9">
        <v>0.99730324074074073</v>
      </c>
    </row>
    <row r="1865" spans="1:9">
      <c r="A1865" s="7">
        <v>1.23716529660097E+18</v>
      </c>
      <c r="B1865" s="7" t="s">
        <v>60304</v>
      </c>
      <c r="C1865" s="17">
        <v>43899.997291666667</v>
      </c>
      <c r="D1865" s="7" t="s">
        <v>60303</v>
      </c>
      <c r="E1865" s="7">
        <v>16660</v>
      </c>
      <c r="F1865" s="7">
        <v>31</v>
      </c>
      <c r="G1865" s="7" t="s">
        <v>60302</v>
      </c>
      <c r="H1865" s="8">
        <v>43899</v>
      </c>
      <c r="I1865" s="9">
        <v>0.99729166666666658</v>
      </c>
    </row>
    <row r="1866" spans="1:9">
      <c r="A1866" s="7">
        <v>1.23716529626544E+18</v>
      </c>
      <c r="B1866" s="7" t="s">
        <v>60301</v>
      </c>
      <c r="C1866" s="17">
        <v>43899.997291666667</v>
      </c>
      <c r="D1866" s="7" t="s">
        <v>48041</v>
      </c>
      <c r="E1866" s="7">
        <v>32345</v>
      </c>
      <c r="F1866" s="7">
        <v>5481</v>
      </c>
      <c r="G1866" s="7" t="s">
        <v>60300</v>
      </c>
      <c r="H1866" s="8">
        <v>43899</v>
      </c>
      <c r="I1866" s="9">
        <v>0.99729166666666658</v>
      </c>
    </row>
    <row r="1867" spans="1:9">
      <c r="A1867" s="7">
        <v>1.2371652957325399E+18</v>
      </c>
      <c r="B1867" s="7" t="s">
        <v>60299</v>
      </c>
      <c r="C1867" s="17">
        <v>43899.997291666667</v>
      </c>
      <c r="D1867" s="7" t="s">
        <v>48059</v>
      </c>
      <c r="E1867" s="7">
        <v>159339</v>
      </c>
      <c r="F1867" s="7">
        <v>327</v>
      </c>
      <c r="G1867" s="7" t="s">
        <v>60298</v>
      </c>
      <c r="H1867" s="8">
        <v>43899</v>
      </c>
      <c r="I1867" s="9">
        <v>0.99729166666666658</v>
      </c>
    </row>
    <row r="1868" spans="1:9">
      <c r="A1868" s="7">
        <v>1.23716529347616E+18</v>
      </c>
      <c r="B1868" s="7" t="s">
        <v>2380</v>
      </c>
      <c r="C1868" s="17">
        <v>43899.997291666667</v>
      </c>
      <c r="D1868" s="7" t="s">
        <v>53979</v>
      </c>
      <c r="E1868" s="7">
        <v>120467</v>
      </c>
      <c r="F1868" s="7">
        <v>166</v>
      </c>
      <c r="G1868" s="7" t="s">
        <v>3257</v>
      </c>
      <c r="H1868" s="8">
        <v>43899</v>
      </c>
      <c r="I1868" s="9">
        <v>0.99729166666666658</v>
      </c>
    </row>
    <row r="1869" spans="1:9">
      <c r="A1869" s="7">
        <v>1.2371652924064901E+18</v>
      </c>
      <c r="B1869" s="7" t="s">
        <v>108</v>
      </c>
      <c r="C1869" s="17">
        <v>43899.99728009259</v>
      </c>
      <c r="D1869" s="7" t="s">
        <v>56254</v>
      </c>
      <c r="E1869" s="7">
        <v>40594</v>
      </c>
      <c r="F1869" s="7">
        <v>56</v>
      </c>
      <c r="G1869" s="7" t="s">
        <v>4490</v>
      </c>
      <c r="H1869" s="8">
        <v>43899</v>
      </c>
      <c r="I1869" s="9">
        <v>0.99728009259259265</v>
      </c>
    </row>
    <row r="1870" spans="1:9">
      <c r="A1870" s="7">
        <v>1.23716529227664E+18</v>
      </c>
      <c r="B1870" s="7" t="s">
        <v>60297</v>
      </c>
      <c r="C1870" s="17">
        <v>43899.99728009259</v>
      </c>
      <c r="D1870" s="7" t="s">
        <v>60296</v>
      </c>
      <c r="E1870" s="7">
        <v>20325</v>
      </c>
      <c r="F1870" s="7">
        <v>81</v>
      </c>
      <c r="G1870" s="7" t="s">
        <v>4663</v>
      </c>
      <c r="H1870" s="8">
        <v>43899</v>
      </c>
      <c r="I1870" s="9">
        <v>0.99728009259259265</v>
      </c>
    </row>
    <row r="1871" spans="1:9">
      <c r="A1871" s="7">
        <v>1.2371652920291799E+18</v>
      </c>
      <c r="B1871" s="7" t="s">
        <v>60295</v>
      </c>
      <c r="C1871" s="17">
        <v>43899.99728009259</v>
      </c>
      <c r="D1871" s="7" t="s">
        <v>52422</v>
      </c>
      <c r="E1871" s="7">
        <v>6191</v>
      </c>
      <c r="F1871" s="7">
        <v>6</v>
      </c>
      <c r="H1871" s="8">
        <v>43899</v>
      </c>
      <c r="I1871" s="9">
        <v>0.99728009259259265</v>
      </c>
    </row>
    <row r="1872" spans="1:9">
      <c r="A1872" s="7">
        <v>1.23716529104771E+18</v>
      </c>
      <c r="B1872" s="7" t="s">
        <v>60294</v>
      </c>
      <c r="C1872" s="17">
        <v>43899.99728009259</v>
      </c>
      <c r="D1872" s="7" t="s">
        <v>60293</v>
      </c>
      <c r="E1872" s="7">
        <v>3931</v>
      </c>
      <c r="F1872" s="7">
        <v>0</v>
      </c>
      <c r="H1872" s="8">
        <v>43899</v>
      </c>
      <c r="I1872" s="9">
        <v>0.99728009259259265</v>
      </c>
    </row>
    <row r="1873" spans="1:9">
      <c r="A1873" s="7">
        <v>1.23716529096781E+18</v>
      </c>
      <c r="B1873" s="7" t="s">
        <v>60292</v>
      </c>
      <c r="C1873" s="17">
        <v>43899.99728009259</v>
      </c>
      <c r="D1873" s="7" t="s">
        <v>60291</v>
      </c>
      <c r="E1873" s="7">
        <v>57538</v>
      </c>
      <c r="F1873" s="7">
        <v>0</v>
      </c>
      <c r="H1873" s="8">
        <v>43899</v>
      </c>
      <c r="I1873" s="9">
        <v>0.99728009259259265</v>
      </c>
    </row>
    <row r="1874" spans="1:9">
      <c r="A1874" s="7">
        <v>1.2371652902589801E+18</v>
      </c>
      <c r="B1874" s="7" t="s">
        <v>60290</v>
      </c>
      <c r="C1874" s="17">
        <v>43899.99728009259</v>
      </c>
      <c r="D1874" s="7" t="s">
        <v>48257</v>
      </c>
      <c r="E1874" s="7">
        <v>2710</v>
      </c>
      <c r="F1874" s="7">
        <v>1193</v>
      </c>
      <c r="G1874" s="7" t="s">
        <v>41807</v>
      </c>
      <c r="H1874" s="8">
        <v>43899</v>
      </c>
      <c r="I1874" s="9">
        <v>0.99728009259259265</v>
      </c>
    </row>
    <row r="1875" spans="1:9">
      <c r="A1875" s="7">
        <v>1.2371652901585101E+18</v>
      </c>
      <c r="B1875" s="7" t="s">
        <v>60289</v>
      </c>
      <c r="C1875" s="17">
        <v>43899.99728009259</v>
      </c>
      <c r="D1875" s="7" t="s">
        <v>60288</v>
      </c>
      <c r="E1875" s="7">
        <v>350</v>
      </c>
      <c r="F1875" s="7">
        <v>0</v>
      </c>
      <c r="H1875" s="8">
        <v>43899</v>
      </c>
      <c r="I1875" s="9">
        <v>0.99728009259259265</v>
      </c>
    </row>
    <row r="1876" spans="1:9">
      <c r="A1876" s="7">
        <v>1.23716528950817E+18</v>
      </c>
      <c r="B1876" s="7" t="s">
        <v>60287</v>
      </c>
      <c r="C1876" s="17">
        <v>43899.99728009259</v>
      </c>
      <c r="D1876" s="7" t="s">
        <v>60286</v>
      </c>
      <c r="E1876" s="7">
        <v>679</v>
      </c>
      <c r="F1876" s="7">
        <v>0</v>
      </c>
      <c r="G1876" s="7" t="s">
        <v>2679</v>
      </c>
      <c r="H1876" s="8">
        <v>43899</v>
      </c>
      <c r="I1876" s="9">
        <v>0.99728009259259265</v>
      </c>
    </row>
    <row r="1877" spans="1:9">
      <c r="A1877" s="7">
        <v>1.23716528948306E+18</v>
      </c>
      <c r="B1877" s="7" t="s">
        <v>60285</v>
      </c>
      <c r="C1877" s="17">
        <v>43899.99728009259</v>
      </c>
      <c r="D1877" s="7" t="s">
        <v>60284</v>
      </c>
      <c r="E1877" s="7">
        <v>113</v>
      </c>
      <c r="F1877" s="7">
        <v>0</v>
      </c>
      <c r="G1877" s="7" t="s">
        <v>60283</v>
      </c>
      <c r="H1877" s="8">
        <v>43899</v>
      </c>
      <c r="I1877" s="9">
        <v>0.99728009259259265</v>
      </c>
    </row>
    <row r="1878" spans="1:9">
      <c r="A1878" s="7">
        <v>1.2371652890426501E+18</v>
      </c>
      <c r="B1878" s="7" t="s">
        <v>60282</v>
      </c>
      <c r="C1878" s="17">
        <v>43899.99726851852</v>
      </c>
      <c r="D1878" s="7" t="s">
        <v>60281</v>
      </c>
      <c r="E1878" s="7">
        <v>15906</v>
      </c>
      <c r="F1878" s="7">
        <v>1</v>
      </c>
      <c r="G1878" s="7" t="s">
        <v>3966</v>
      </c>
      <c r="H1878" s="8">
        <v>43899</v>
      </c>
      <c r="I1878" s="9">
        <v>0.9972685185185185</v>
      </c>
    </row>
    <row r="1879" spans="1:9">
      <c r="A1879" s="7">
        <v>1.23716528902605E+18</v>
      </c>
      <c r="B1879" s="7" t="s">
        <v>60280</v>
      </c>
      <c r="C1879" s="17">
        <v>43899.99726851852</v>
      </c>
      <c r="D1879" s="7" t="s">
        <v>1830</v>
      </c>
      <c r="E1879" s="7">
        <v>5173</v>
      </c>
      <c r="F1879" s="7">
        <v>1846</v>
      </c>
      <c r="H1879" s="8">
        <v>43899</v>
      </c>
      <c r="I1879" s="9">
        <v>0.9972685185185185</v>
      </c>
    </row>
    <row r="1880" spans="1:9">
      <c r="A1880" s="7">
        <v>1.2371652889379799E+18</v>
      </c>
      <c r="B1880" s="7" t="s">
        <v>60279</v>
      </c>
      <c r="C1880" s="17">
        <v>43899.99726851852</v>
      </c>
      <c r="D1880" s="7" t="s">
        <v>48138</v>
      </c>
      <c r="E1880" s="7">
        <v>81431</v>
      </c>
      <c r="F1880" s="7">
        <v>13585</v>
      </c>
      <c r="G1880" s="7" t="s">
        <v>60278</v>
      </c>
      <c r="H1880" s="8">
        <v>43899</v>
      </c>
      <c r="I1880" s="9">
        <v>0.9972685185185185</v>
      </c>
    </row>
    <row r="1881" spans="1:9">
      <c r="A1881" s="7">
        <v>1.2371652884975601E+18</v>
      </c>
      <c r="B1881" s="7" t="s">
        <v>60277</v>
      </c>
      <c r="C1881" s="17">
        <v>43899.99726851852</v>
      </c>
      <c r="D1881" s="7" t="s">
        <v>49871</v>
      </c>
      <c r="E1881" s="7">
        <v>25003</v>
      </c>
      <c r="F1881" s="7">
        <v>194</v>
      </c>
      <c r="G1881" s="7" t="s">
        <v>7203</v>
      </c>
      <c r="H1881" s="8">
        <v>43899</v>
      </c>
      <c r="I1881" s="9">
        <v>0.9972685185185185</v>
      </c>
    </row>
    <row r="1882" spans="1:9">
      <c r="A1882" s="7">
        <v>1.23716528677362E+18</v>
      </c>
      <c r="B1882" s="7" t="s">
        <v>60276</v>
      </c>
      <c r="C1882" s="17">
        <v>43899.99726851852</v>
      </c>
      <c r="D1882" s="7" t="s">
        <v>50222</v>
      </c>
      <c r="E1882" s="7">
        <v>131594</v>
      </c>
      <c r="F1882" s="7">
        <v>617</v>
      </c>
      <c r="H1882" s="8">
        <v>43899</v>
      </c>
      <c r="I1882" s="9">
        <v>0.9972685185185185</v>
      </c>
    </row>
    <row r="1883" spans="1:9">
      <c r="A1883" s="7">
        <v>1.2371652852090099E+18</v>
      </c>
      <c r="B1883" s="7" t="s">
        <v>60275</v>
      </c>
      <c r="C1883" s="17">
        <v>43899.99726851852</v>
      </c>
      <c r="D1883" s="7" t="s">
        <v>47939</v>
      </c>
      <c r="E1883" s="7">
        <v>349954</v>
      </c>
      <c r="F1883" s="7">
        <v>6158</v>
      </c>
      <c r="G1883" s="7" t="s">
        <v>6676</v>
      </c>
      <c r="H1883" s="8">
        <v>43899</v>
      </c>
      <c r="I1883" s="9">
        <v>0.9972685185185185</v>
      </c>
    </row>
    <row r="1884" spans="1:9">
      <c r="A1884" s="7">
        <v>1.23716528464722E+18</v>
      </c>
      <c r="B1884" s="7" t="s">
        <v>60274</v>
      </c>
      <c r="C1884" s="17">
        <v>43899.997256944444</v>
      </c>
      <c r="D1884" s="7" t="s">
        <v>48527</v>
      </c>
      <c r="E1884" s="7">
        <v>23481</v>
      </c>
      <c r="F1884" s="7">
        <v>745</v>
      </c>
      <c r="G1884" s="7" t="s">
        <v>60273</v>
      </c>
      <c r="H1884" s="8">
        <v>43899</v>
      </c>
      <c r="I1884" s="9">
        <v>0.99725694444444446</v>
      </c>
    </row>
    <row r="1885" spans="1:9">
      <c r="A1885" s="7">
        <v>1.2371652844709901E+18</v>
      </c>
      <c r="B1885" s="7" t="s">
        <v>60272</v>
      </c>
      <c r="C1885" s="17">
        <v>43899.997256944444</v>
      </c>
      <c r="D1885" s="7" t="s">
        <v>47933</v>
      </c>
      <c r="E1885" s="7">
        <v>28133</v>
      </c>
      <c r="F1885" s="7">
        <v>1974</v>
      </c>
      <c r="H1885" s="8">
        <v>43899</v>
      </c>
      <c r="I1885" s="9">
        <v>0.99725694444444446</v>
      </c>
    </row>
    <row r="1886" spans="1:9">
      <c r="A1886" s="7">
        <v>1.2371652839340001E+18</v>
      </c>
      <c r="B1886" s="7" t="s">
        <v>60271</v>
      </c>
      <c r="C1886" s="17">
        <v>43899.997256944444</v>
      </c>
      <c r="D1886" s="7" t="s">
        <v>47907</v>
      </c>
      <c r="E1886" s="7">
        <v>36838</v>
      </c>
      <c r="F1886" s="7">
        <v>17926</v>
      </c>
      <c r="G1886" s="7" t="s">
        <v>60270</v>
      </c>
      <c r="H1886" s="8">
        <v>43899</v>
      </c>
      <c r="I1886" s="9">
        <v>0.99725694444444446</v>
      </c>
    </row>
    <row r="1887" spans="1:9">
      <c r="A1887" s="7">
        <v>1.2371652836531E+18</v>
      </c>
      <c r="B1887" s="7" t="s">
        <v>60269</v>
      </c>
      <c r="C1887" s="17">
        <v>43899.997256944444</v>
      </c>
      <c r="D1887" s="7" t="s">
        <v>48748</v>
      </c>
      <c r="E1887" s="7">
        <v>168</v>
      </c>
      <c r="F1887" s="7">
        <v>168</v>
      </c>
      <c r="G1887" s="7" t="s">
        <v>9868</v>
      </c>
      <c r="H1887" s="8">
        <v>43899</v>
      </c>
      <c r="I1887" s="9">
        <v>0.99725694444444446</v>
      </c>
    </row>
    <row r="1888" spans="1:9">
      <c r="A1888" s="7">
        <v>1.2371652836152E+18</v>
      </c>
      <c r="B1888" s="7" t="s">
        <v>60268</v>
      </c>
      <c r="C1888" s="17">
        <v>43899.997256944444</v>
      </c>
      <c r="D1888" s="7" t="s">
        <v>60267</v>
      </c>
      <c r="E1888" s="7">
        <v>268</v>
      </c>
      <c r="F1888" s="7">
        <v>0</v>
      </c>
      <c r="G1888" s="7" t="s">
        <v>60266</v>
      </c>
      <c r="H1888" s="8">
        <v>43899</v>
      </c>
      <c r="I1888" s="9">
        <v>0.99725694444444446</v>
      </c>
    </row>
    <row r="1889" spans="1:9">
      <c r="A1889" s="7">
        <v>1.2371652825919401E+18</v>
      </c>
      <c r="B1889" s="7" t="s">
        <v>60265</v>
      </c>
      <c r="C1889" s="17">
        <v>43899.997256944444</v>
      </c>
      <c r="D1889" s="7" t="s">
        <v>48291</v>
      </c>
      <c r="E1889" s="7">
        <v>21832</v>
      </c>
      <c r="F1889" s="7">
        <v>134</v>
      </c>
      <c r="G1889" s="7" t="s">
        <v>60264</v>
      </c>
      <c r="H1889" s="8">
        <v>43899</v>
      </c>
      <c r="I1889" s="9">
        <v>0.99725694444444446</v>
      </c>
    </row>
    <row r="1890" spans="1:9">
      <c r="A1890" s="7">
        <v>1.2371652824114299E+18</v>
      </c>
      <c r="B1890" s="7" t="s">
        <v>60263</v>
      </c>
      <c r="C1890" s="17">
        <v>43899.997256944444</v>
      </c>
      <c r="D1890" s="7" t="s">
        <v>47962</v>
      </c>
      <c r="E1890" s="7">
        <v>39966</v>
      </c>
      <c r="F1890" s="7">
        <v>19037</v>
      </c>
      <c r="G1890" s="7" t="s">
        <v>4788</v>
      </c>
      <c r="H1890" s="8">
        <v>43899</v>
      </c>
      <c r="I1890" s="9">
        <v>0.99725694444444446</v>
      </c>
    </row>
    <row r="1891" spans="1:9">
      <c r="A1891" s="7">
        <v>1.2371652822520801E+18</v>
      </c>
      <c r="B1891" s="7" t="s">
        <v>33572</v>
      </c>
      <c r="C1891" s="17">
        <v>43899.997256944444</v>
      </c>
      <c r="D1891" s="7" t="s">
        <v>60262</v>
      </c>
      <c r="E1891" s="7">
        <v>0</v>
      </c>
      <c r="F1891" s="7">
        <v>0</v>
      </c>
      <c r="H1891" s="8">
        <v>43899</v>
      </c>
      <c r="I1891" s="9">
        <v>0.99725694444444446</v>
      </c>
    </row>
    <row r="1892" spans="1:9">
      <c r="A1892" s="7">
        <v>1.23716528221869E+18</v>
      </c>
      <c r="B1892" s="7" t="s">
        <v>60261</v>
      </c>
      <c r="C1892" s="17">
        <v>43899.997256944444</v>
      </c>
      <c r="D1892" s="7" t="e">
        <f>_xlfn.SINGLE(ABR15743285 _xlfn.SINGLE(Laurie_Garrett _xlfn.SINGLE(WhiteHouse _xlfn.SINGLE(POTUS Dow drop)))), oil drop, and bond yield drop all were direct result of COVID-19</f>
        <v>#NAME?</v>
      </c>
      <c r="E1892" s="7">
        <v>51246</v>
      </c>
      <c r="F1892" s="7">
        <v>0</v>
      </c>
      <c r="G1892" s="7" t="s">
        <v>2456</v>
      </c>
      <c r="H1892" s="8">
        <v>43899</v>
      </c>
      <c r="I1892" s="9">
        <v>0.99725694444444446</v>
      </c>
    </row>
    <row r="1893" spans="1:9">
      <c r="A1893" s="7">
        <v>1.2371652822145001E+18</v>
      </c>
      <c r="B1893" s="7" t="s">
        <v>48597</v>
      </c>
      <c r="C1893" s="17">
        <v>43899.997256944444</v>
      </c>
      <c r="D1893" s="7" t="s">
        <v>52806</v>
      </c>
      <c r="E1893" s="7">
        <v>27980</v>
      </c>
      <c r="F1893" s="7">
        <v>2</v>
      </c>
      <c r="G1893" s="7" t="s">
        <v>48595</v>
      </c>
      <c r="H1893" s="8">
        <v>43899</v>
      </c>
      <c r="I1893" s="9">
        <v>0.99725694444444446</v>
      </c>
    </row>
    <row r="1894" spans="1:9">
      <c r="A1894" s="7">
        <v>1.2371652817363E+18</v>
      </c>
      <c r="B1894" s="7" t="s">
        <v>60260</v>
      </c>
      <c r="C1894" s="17">
        <v>43899.997256944444</v>
      </c>
      <c r="D1894" s="7" t="s">
        <v>60259</v>
      </c>
      <c r="E1894" s="7">
        <v>46606</v>
      </c>
      <c r="F1894" s="7">
        <v>10</v>
      </c>
      <c r="G1894" s="7" t="s">
        <v>9715</v>
      </c>
      <c r="H1894" s="8">
        <v>43899</v>
      </c>
      <c r="I1894" s="9">
        <v>0.99725694444444446</v>
      </c>
    </row>
    <row r="1895" spans="1:9">
      <c r="A1895" s="7">
        <v>1.23716528138402E+18</v>
      </c>
      <c r="B1895" s="7" t="s">
        <v>60258</v>
      </c>
      <c r="C1895" s="17">
        <v>43899.997256944444</v>
      </c>
      <c r="D1895" s="7" t="s">
        <v>51435</v>
      </c>
      <c r="E1895" s="7">
        <v>31125</v>
      </c>
      <c r="F1895" s="7">
        <v>2225</v>
      </c>
      <c r="G1895" s="7" t="s">
        <v>3172</v>
      </c>
      <c r="H1895" s="8">
        <v>43899</v>
      </c>
      <c r="I1895" s="9">
        <v>0.99725694444444446</v>
      </c>
    </row>
    <row r="1896" spans="1:9">
      <c r="A1896" s="7">
        <v>1.23716528131267E+18</v>
      </c>
      <c r="B1896" s="7" t="s">
        <v>60257</v>
      </c>
      <c r="C1896" s="17">
        <v>43899.997256944444</v>
      </c>
      <c r="D1896" s="7" t="s">
        <v>60256</v>
      </c>
      <c r="E1896" s="7">
        <v>3411</v>
      </c>
      <c r="F1896" s="7">
        <v>3</v>
      </c>
      <c r="G1896" s="7" t="s">
        <v>60255</v>
      </c>
      <c r="H1896" s="8">
        <v>43899</v>
      </c>
      <c r="I1896" s="9">
        <v>0.99725694444444446</v>
      </c>
    </row>
    <row r="1897" spans="1:9">
      <c r="A1897" s="7">
        <v>1.23716528103165E+18</v>
      </c>
      <c r="B1897" s="7" t="s">
        <v>60254</v>
      </c>
      <c r="C1897" s="17">
        <v>43899.997256944444</v>
      </c>
      <c r="D1897" s="7" t="s">
        <v>60253</v>
      </c>
      <c r="E1897" s="7">
        <v>2009</v>
      </c>
      <c r="F1897" s="7">
        <v>0</v>
      </c>
      <c r="G1897" s="7" t="s">
        <v>60252</v>
      </c>
      <c r="H1897" s="8">
        <v>43899</v>
      </c>
      <c r="I1897" s="9">
        <v>0.99725694444444446</v>
      </c>
    </row>
    <row r="1898" spans="1:9">
      <c r="A1898" s="7">
        <v>1.23716528081361E+18</v>
      </c>
      <c r="B1898" s="7" t="s">
        <v>60251</v>
      </c>
      <c r="C1898" s="17">
        <v>43899.997256944444</v>
      </c>
      <c r="D1898" s="7" t="s">
        <v>48804</v>
      </c>
      <c r="E1898" s="7">
        <v>35076</v>
      </c>
      <c r="F1898" s="7">
        <v>1360</v>
      </c>
      <c r="G1898" s="7" t="s">
        <v>60250</v>
      </c>
      <c r="H1898" s="8">
        <v>43899</v>
      </c>
      <c r="I1898" s="9">
        <v>0.99725694444444446</v>
      </c>
    </row>
    <row r="1899" spans="1:9">
      <c r="A1899" s="7">
        <v>1.23716527976493E+18</v>
      </c>
      <c r="B1899" s="7" t="s">
        <v>60249</v>
      </c>
      <c r="C1899" s="17">
        <v>43899.997245370374</v>
      </c>
      <c r="D1899" s="7" t="s">
        <v>49695</v>
      </c>
      <c r="E1899" s="7">
        <v>407</v>
      </c>
      <c r="F1899" s="7">
        <v>123</v>
      </c>
      <c r="G1899" s="7" t="s">
        <v>60248</v>
      </c>
      <c r="H1899" s="8">
        <v>43899</v>
      </c>
      <c r="I1899" s="9">
        <v>0.99724537037037031</v>
      </c>
    </row>
    <row r="1900" spans="1:9">
      <c r="A1900" s="7">
        <v>1.23716527970625E+18</v>
      </c>
      <c r="B1900" s="7" t="s">
        <v>60247</v>
      </c>
      <c r="C1900" s="17">
        <v>43899.997245370374</v>
      </c>
      <c r="D1900" s="7" t="s">
        <v>60246</v>
      </c>
      <c r="E1900" s="7">
        <v>6187</v>
      </c>
      <c r="F1900" s="7">
        <v>0</v>
      </c>
      <c r="G1900" s="7" t="s">
        <v>3257</v>
      </c>
      <c r="H1900" s="8">
        <v>43899</v>
      </c>
      <c r="I1900" s="9">
        <v>0.99724537037037031</v>
      </c>
    </row>
    <row r="1901" spans="1:9">
      <c r="A1901" s="7">
        <v>1.2371652796893701E+18</v>
      </c>
      <c r="B1901" s="7" t="s">
        <v>60245</v>
      </c>
      <c r="C1901" s="17">
        <v>43899.997245370374</v>
      </c>
      <c r="D1901" s="7" t="s">
        <v>48891</v>
      </c>
      <c r="E1901" s="7">
        <v>4748</v>
      </c>
      <c r="F1901" s="7">
        <v>817</v>
      </c>
      <c r="G1901" s="7" t="s">
        <v>7737</v>
      </c>
      <c r="H1901" s="8">
        <v>43899</v>
      </c>
      <c r="I1901" s="9">
        <v>0.99724537037037031</v>
      </c>
    </row>
    <row r="1902" spans="1:9">
      <c r="A1902" s="7">
        <v>1.2371652796348401E+18</v>
      </c>
      <c r="B1902" s="7" t="s">
        <v>60244</v>
      </c>
      <c r="C1902" s="17">
        <v>43899.997245370374</v>
      </c>
      <c r="D1902" s="7" t="s">
        <v>48487</v>
      </c>
      <c r="E1902" s="7">
        <v>5909</v>
      </c>
      <c r="F1902" s="7">
        <v>5482</v>
      </c>
      <c r="G1902" s="7" t="s">
        <v>60243</v>
      </c>
      <c r="H1902" s="8">
        <v>43899</v>
      </c>
      <c r="I1902" s="9">
        <v>0.99724537037037031</v>
      </c>
    </row>
    <row r="1903" spans="1:9">
      <c r="A1903" s="7">
        <v>1.23716527825503E+18</v>
      </c>
      <c r="B1903" s="7" t="s">
        <v>60242</v>
      </c>
      <c r="C1903" s="17">
        <v>43899.997245370374</v>
      </c>
      <c r="D1903" s="7" t="s">
        <v>48141</v>
      </c>
      <c r="E1903" s="7">
        <v>146047</v>
      </c>
      <c r="F1903" s="7">
        <v>3464</v>
      </c>
      <c r="H1903" s="8">
        <v>43899</v>
      </c>
      <c r="I1903" s="9">
        <v>0.99724537037037031</v>
      </c>
    </row>
    <row r="1904" spans="1:9">
      <c r="A1904" s="7">
        <v>1.23716527791517E+18</v>
      </c>
      <c r="B1904" s="7" t="s">
        <v>60241</v>
      </c>
      <c r="C1904" s="17">
        <v>43899.997245370374</v>
      </c>
      <c r="D1904" s="7" t="s">
        <v>48041</v>
      </c>
      <c r="E1904" s="7">
        <v>7099</v>
      </c>
      <c r="F1904" s="7">
        <v>5481</v>
      </c>
      <c r="G1904" s="7" t="s">
        <v>60240</v>
      </c>
      <c r="H1904" s="8">
        <v>43899</v>
      </c>
      <c r="I1904" s="9">
        <v>0.99724537037037031</v>
      </c>
    </row>
    <row r="1905" spans="1:9">
      <c r="A1905" s="7">
        <v>1.23716527733216E+18</v>
      </c>
      <c r="B1905" s="7" t="s">
        <v>60239</v>
      </c>
      <c r="C1905" s="17">
        <v>43899.997245370374</v>
      </c>
      <c r="D1905" s="7" t="s">
        <v>60238</v>
      </c>
      <c r="E1905" s="7">
        <v>23686</v>
      </c>
      <c r="F1905" s="7">
        <v>10</v>
      </c>
      <c r="G1905" s="7" t="s">
        <v>4190</v>
      </c>
      <c r="H1905" s="8">
        <v>43899</v>
      </c>
      <c r="I1905" s="9">
        <v>0.99724537037037031</v>
      </c>
    </row>
    <row r="1906" spans="1:9">
      <c r="A1906" s="7">
        <v>1.23716527664018E+18</v>
      </c>
      <c r="B1906" s="7" t="s">
        <v>22112</v>
      </c>
      <c r="C1906" s="17">
        <v>43899.997245370374</v>
      </c>
      <c r="D1906" s="7" t="s">
        <v>48738</v>
      </c>
      <c r="E1906" s="7">
        <v>286354</v>
      </c>
      <c r="F1906" s="7">
        <v>42</v>
      </c>
      <c r="G1906" s="7" t="s">
        <v>3257</v>
      </c>
      <c r="H1906" s="8">
        <v>43899</v>
      </c>
      <c r="I1906" s="9">
        <v>0.99724537037037031</v>
      </c>
    </row>
    <row r="1907" spans="1:9">
      <c r="A1907" s="7">
        <v>1.2371652757384901E+18</v>
      </c>
      <c r="B1907" s="7" t="s">
        <v>60237</v>
      </c>
      <c r="C1907" s="17">
        <v>43899.997233796297</v>
      </c>
      <c r="D1907" s="7" t="s">
        <v>60236</v>
      </c>
      <c r="E1907" s="7">
        <v>514</v>
      </c>
      <c r="F1907" s="7">
        <v>0</v>
      </c>
      <c r="G1907" s="7" t="s">
        <v>60235</v>
      </c>
      <c r="H1907" s="8">
        <v>43899</v>
      </c>
      <c r="I1907" s="9">
        <v>0.99723379629629638</v>
      </c>
    </row>
    <row r="1908" spans="1:9">
      <c r="A1908" s="7">
        <v>1.2371652754616901E+18</v>
      </c>
      <c r="B1908" s="7" t="s">
        <v>60234</v>
      </c>
      <c r="C1908" s="17">
        <v>43899.997233796297</v>
      </c>
      <c r="D1908" s="7" t="s">
        <v>48487</v>
      </c>
      <c r="E1908" s="7">
        <v>178</v>
      </c>
      <c r="F1908" s="7">
        <v>5482</v>
      </c>
      <c r="G1908" s="7" t="s">
        <v>60233</v>
      </c>
      <c r="H1908" s="8">
        <v>43899</v>
      </c>
      <c r="I1908" s="9">
        <v>0.99723379629629638</v>
      </c>
    </row>
    <row r="1909" spans="1:9">
      <c r="A1909" s="7">
        <v>1.23716527413198E+18</v>
      </c>
      <c r="B1909" s="7" t="s">
        <v>60232</v>
      </c>
      <c r="C1909" s="17">
        <v>43899.997233796297</v>
      </c>
      <c r="D1909" s="7" t="s">
        <v>48106</v>
      </c>
      <c r="E1909" s="7">
        <v>98615</v>
      </c>
      <c r="F1909" s="7">
        <v>193</v>
      </c>
      <c r="H1909" s="8">
        <v>43899</v>
      </c>
      <c r="I1909" s="9">
        <v>0.99723379629629638</v>
      </c>
    </row>
    <row r="1910" spans="1:9">
      <c r="A1910" s="7">
        <v>1.2371652738969999E+18</v>
      </c>
      <c r="B1910" s="7" t="s">
        <v>60231</v>
      </c>
      <c r="C1910" s="17">
        <v>43899.997233796297</v>
      </c>
      <c r="D1910" s="7" t="s">
        <v>60230</v>
      </c>
      <c r="E1910" s="7">
        <v>403</v>
      </c>
      <c r="F1910" s="7">
        <v>1</v>
      </c>
      <c r="G1910" s="7" t="s">
        <v>3621</v>
      </c>
      <c r="H1910" s="8">
        <v>43899</v>
      </c>
      <c r="I1910" s="9">
        <v>0.99723379629629638</v>
      </c>
    </row>
    <row r="1911" spans="1:9">
      <c r="A1911" s="7">
        <v>1.23716527381741E+18</v>
      </c>
      <c r="B1911" s="7" t="s">
        <v>60229</v>
      </c>
      <c r="C1911" s="17">
        <v>43899.997233796297</v>
      </c>
      <c r="D1911" s="7" t="s">
        <v>60228</v>
      </c>
      <c r="E1911" s="7">
        <v>12379</v>
      </c>
      <c r="F1911" s="7">
        <v>7</v>
      </c>
      <c r="G1911" s="7" t="s">
        <v>60227</v>
      </c>
      <c r="H1911" s="8">
        <v>43899</v>
      </c>
      <c r="I1911" s="9">
        <v>0.99723379629629638</v>
      </c>
    </row>
    <row r="1912" spans="1:9">
      <c r="A1912" s="7">
        <v>1.2371652737250299E+18</v>
      </c>
      <c r="B1912" s="7" t="s">
        <v>60226</v>
      </c>
      <c r="C1912" s="17">
        <v>43899.997233796297</v>
      </c>
      <c r="D1912" s="7" t="s">
        <v>47962</v>
      </c>
      <c r="E1912" s="7">
        <v>167</v>
      </c>
      <c r="F1912" s="7">
        <v>19039</v>
      </c>
      <c r="G1912" s="7" t="s">
        <v>39202</v>
      </c>
      <c r="H1912" s="8">
        <v>43899</v>
      </c>
      <c r="I1912" s="9">
        <v>0.99723379629629638</v>
      </c>
    </row>
    <row r="1913" spans="1:9">
      <c r="A1913" s="7">
        <v>1.23716527256739E+18</v>
      </c>
      <c r="B1913" s="7" t="s">
        <v>60225</v>
      </c>
      <c r="C1913" s="17">
        <v>43899.997233796297</v>
      </c>
      <c r="D1913" s="7" t="s">
        <v>50679</v>
      </c>
      <c r="E1913" s="7">
        <v>112</v>
      </c>
      <c r="F1913" s="7">
        <v>80</v>
      </c>
      <c r="G1913" s="7" t="s">
        <v>60224</v>
      </c>
      <c r="H1913" s="8">
        <v>43899</v>
      </c>
      <c r="I1913" s="9">
        <v>0.99723379629629638</v>
      </c>
    </row>
    <row r="1914" spans="1:9">
      <c r="A1914" s="7">
        <v>1.23716527211026E+18</v>
      </c>
      <c r="B1914" s="7" t="s">
        <v>60223</v>
      </c>
      <c r="C1914" s="17">
        <v>43899.99722222222</v>
      </c>
      <c r="D1914" s="7" t="s">
        <v>47962</v>
      </c>
      <c r="E1914" s="7">
        <v>24949</v>
      </c>
      <c r="F1914" s="7">
        <v>19039</v>
      </c>
      <c r="G1914" s="7" t="s">
        <v>60222</v>
      </c>
      <c r="H1914" s="8">
        <v>43899</v>
      </c>
      <c r="I1914" s="9">
        <v>0.99722222222222223</v>
      </c>
    </row>
    <row r="1915" spans="1:9">
      <c r="A1915" s="7">
        <v>1.2371652715567201E+18</v>
      </c>
      <c r="B1915" s="7" t="s">
        <v>60221</v>
      </c>
      <c r="C1915" s="17">
        <v>43899.99722222222</v>
      </c>
      <c r="D1915" s="7" t="s">
        <v>50376</v>
      </c>
      <c r="E1915" s="7">
        <v>12444</v>
      </c>
      <c r="F1915" s="7">
        <v>328</v>
      </c>
      <c r="H1915" s="8">
        <v>43899</v>
      </c>
      <c r="I1915" s="9">
        <v>0.99722222222222223</v>
      </c>
    </row>
    <row r="1916" spans="1:9">
      <c r="A1916" s="7">
        <v>1.23716527133006E+18</v>
      </c>
      <c r="B1916" s="7" t="s">
        <v>60220</v>
      </c>
      <c r="C1916" s="17">
        <v>43899.99722222222</v>
      </c>
      <c r="D1916" s="7" t="s">
        <v>47878</v>
      </c>
      <c r="E1916" s="7">
        <v>13</v>
      </c>
      <c r="F1916" s="7">
        <v>9075</v>
      </c>
      <c r="H1916" s="8">
        <v>43899</v>
      </c>
      <c r="I1916" s="9">
        <v>0.99722222222222223</v>
      </c>
    </row>
    <row r="1917" spans="1:9">
      <c r="A1917" s="7">
        <v>1.2371652710408801E+18</v>
      </c>
      <c r="B1917" s="7" t="s">
        <v>60219</v>
      </c>
      <c r="C1917" s="17">
        <v>43899.99722222222</v>
      </c>
      <c r="D1917" s="7" t="s">
        <v>48006</v>
      </c>
      <c r="E1917" s="7">
        <v>4801</v>
      </c>
      <c r="F1917" s="7">
        <v>3363</v>
      </c>
      <c r="G1917" s="7" t="s">
        <v>5147</v>
      </c>
      <c r="H1917" s="8">
        <v>43899</v>
      </c>
      <c r="I1917" s="9">
        <v>0.99722222222222223</v>
      </c>
    </row>
    <row r="1918" spans="1:9">
      <c r="A1918" s="7">
        <v>1.2371652709863601E+18</v>
      </c>
      <c r="B1918" s="7" t="s">
        <v>60218</v>
      </c>
      <c r="C1918" s="17">
        <v>43899.99722222222</v>
      </c>
      <c r="D1918" s="7" t="s">
        <v>49535</v>
      </c>
      <c r="E1918" s="7">
        <v>3956</v>
      </c>
      <c r="F1918" s="7">
        <v>115</v>
      </c>
      <c r="G1918" s="7" t="s">
        <v>5022</v>
      </c>
      <c r="H1918" s="8">
        <v>43899</v>
      </c>
      <c r="I1918" s="9">
        <v>0.99722222222222223</v>
      </c>
    </row>
    <row r="1919" spans="1:9">
      <c r="A1919" s="7">
        <v>1.2371652708227999E+18</v>
      </c>
      <c r="B1919" s="7" t="s">
        <v>60217</v>
      </c>
      <c r="C1919" s="17">
        <v>43899.99722222222</v>
      </c>
      <c r="D1919" s="7" t="s">
        <v>60216</v>
      </c>
      <c r="E1919" s="7">
        <v>21681</v>
      </c>
      <c r="F1919" s="7">
        <v>9</v>
      </c>
      <c r="G1919" s="7" t="s">
        <v>60215</v>
      </c>
      <c r="H1919" s="8">
        <v>43899</v>
      </c>
      <c r="I1919" s="9">
        <v>0.99722222222222223</v>
      </c>
    </row>
    <row r="1920" spans="1:9">
      <c r="A1920" s="7">
        <v>1.2371652706590999E+18</v>
      </c>
      <c r="B1920" s="7" t="s">
        <v>60214</v>
      </c>
      <c r="C1920" s="17">
        <v>43899.99722222222</v>
      </c>
      <c r="D1920" s="7" t="s">
        <v>60213</v>
      </c>
      <c r="E1920" s="7">
        <v>1598</v>
      </c>
      <c r="F1920" s="7">
        <v>1</v>
      </c>
      <c r="G1920" s="7" t="s">
        <v>2742</v>
      </c>
      <c r="H1920" s="8">
        <v>43899</v>
      </c>
      <c r="I1920" s="9">
        <v>0.99722222222222223</v>
      </c>
    </row>
    <row r="1921" spans="1:9">
      <c r="A1921" s="7">
        <v>1.23716527064225E+18</v>
      </c>
      <c r="B1921" s="7" t="s">
        <v>60212</v>
      </c>
      <c r="C1921" s="17">
        <v>43899.99722222222</v>
      </c>
      <c r="D1921" s="7" t="s">
        <v>60211</v>
      </c>
      <c r="E1921" s="7">
        <v>90043</v>
      </c>
      <c r="F1921" s="7">
        <v>7</v>
      </c>
      <c r="G1921" s="7" t="s">
        <v>60210</v>
      </c>
      <c r="H1921" s="8">
        <v>43899</v>
      </c>
      <c r="I1921" s="9">
        <v>0.99722222222222223</v>
      </c>
    </row>
    <row r="1922" spans="1:9">
      <c r="A1922" s="7">
        <v>1.23716527012227E+18</v>
      </c>
      <c r="B1922" s="7" t="s">
        <v>60209</v>
      </c>
      <c r="C1922" s="17">
        <v>43899.99722222222</v>
      </c>
      <c r="D1922" s="7" t="s">
        <v>48409</v>
      </c>
      <c r="E1922" s="7">
        <v>1960</v>
      </c>
      <c r="F1922" s="7">
        <v>13</v>
      </c>
      <c r="G1922" s="7" t="s">
        <v>60208</v>
      </c>
      <c r="H1922" s="8">
        <v>43899</v>
      </c>
      <c r="I1922" s="9">
        <v>0.99722222222222223</v>
      </c>
    </row>
    <row r="1923" spans="1:9">
      <c r="A1923" s="7">
        <v>1.2371652694973701E+18</v>
      </c>
      <c r="B1923" s="7" t="s">
        <v>60207</v>
      </c>
      <c r="C1923" s="17">
        <v>43899.99722222222</v>
      </c>
      <c r="D1923" s="7" t="s">
        <v>60206</v>
      </c>
      <c r="E1923" s="7">
        <v>14437</v>
      </c>
      <c r="F1923" s="7">
        <v>5</v>
      </c>
      <c r="G1923" s="7" t="s">
        <v>35653</v>
      </c>
      <c r="H1923" s="8">
        <v>43899</v>
      </c>
      <c r="I1923" s="9">
        <v>0.99722222222222223</v>
      </c>
    </row>
    <row r="1924" spans="1:9">
      <c r="A1924" s="7">
        <v>1.2371652693757299E+18</v>
      </c>
      <c r="B1924" s="7" t="s">
        <v>9976</v>
      </c>
      <c r="C1924" s="17">
        <v>43899.99722222222</v>
      </c>
      <c r="D1924" s="7" t="s">
        <v>60205</v>
      </c>
      <c r="E1924" s="7">
        <v>78001</v>
      </c>
      <c r="F1924" s="7">
        <v>2</v>
      </c>
      <c r="G1924" s="7" t="s">
        <v>3257</v>
      </c>
      <c r="H1924" s="8">
        <v>43899</v>
      </c>
      <c r="I1924" s="9">
        <v>0.99722222222222223</v>
      </c>
    </row>
    <row r="1925" spans="1:9">
      <c r="A1925" s="7">
        <v>1.2371652691450501E+18</v>
      </c>
      <c r="B1925" s="7" t="s">
        <v>60204</v>
      </c>
      <c r="C1925" s="17">
        <v>43899.99722222222</v>
      </c>
      <c r="D1925" s="7" t="s">
        <v>48209</v>
      </c>
      <c r="E1925" s="7">
        <v>166</v>
      </c>
      <c r="F1925" s="7">
        <v>1785</v>
      </c>
      <c r="H1925" s="8">
        <v>43899</v>
      </c>
      <c r="I1925" s="9">
        <v>0.99722222222222223</v>
      </c>
    </row>
    <row r="1926" spans="1:9">
      <c r="A1926" s="7">
        <v>1.2371652690736499E+18</v>
      </c>
      <c r="B1926" s="7" t="s">
        <v>60203</v>
      </c>
      <c r="C1926" s="17">
        <v>43899.99722222222</v>
      </c>
      <c r="D1926" s="7" t="s">
        <v>60202</v>
      </c>
      <c r="E1926" s="7">
        <v>63</v>
      </c>
      <c r="F1926" s="7">
        <v>1</v>
      </c>
      <c r="G1926" s="7" t="s">
        <v>60201</v>
      </c>
      <c r="H1926" s="8">
        <v>43899</v>
      </c>
      <c r="I1926" s="9">
        <v>0.99722222222222223</v>
      </c>
    </row>
    <row r="1927" spans="1:9">
      <c r="A1927" s="7">
        <v>1.2371652689477E+18</v>
      </c>
      <c r="B1927" s="7" t="s">
        <v>60200</v>
      </c>
      <c r="C1927" s="17">
        <v>43899.99722222222</v>
      </c>
      <c r="D1927" s="7" t="s">
        <v>60199</v>
      </c>
      <c r="E1927" s="7">
        <v>74275</v>
      </c>
      <c r="F1927" s="7">
        <v>58</v>
      </c>
      <c r="H1927" s="8">
        <v>43899</v>
      </c>
      <c r="I1927" s="9">
        <v>0.99722222222222223</v>
      </c>
    </row>
    <row r="1928" spans="1:9">
      <c r="A1928" s="7">
        <v>1.23716526838579E+18</v>
      </c>
      <c r="B1928" s="7" t="s">
        <v>34079</v>
      </c>
      <c r="C1928" s="17">
        <v>43899.99722222222</v>
      </c>
      <c r="D1928" s="7" t="s">
        <v>60198</v>
      </c>
      <c r="E1928" s="7">
        <v>145069</v>
      </c>
      <c r="F1928" s="7">
        <v>31</v>
      </c>
      <c r="G1928" s="7" t="s">
        <v>34078</v>
      </c>
      <c r="H1928" s="8">
        <v>43899</v>
      </c>
      <c r="I1928" s="9">
        <v>0.99722222222222223</v>
      </c>
    </row>
    <row r="1929" spans="1:9">
      <c r="A1929" s="7">
        <v>1.2371652676141499E+18</v>
      </c>
      <c r="B1929" s="7" t="s">
        <v>60197</v>
      </c>
      <c r="C1929" s="17">
        <v>43899.997210648151</v>
      </c>
      <c r="D1929" s="7" t="s">
        <v>48141</v>
      </c>
      <c r="E1929" s="7">
        <v>118256</v>
      </c>
      <c r="F1929" s="7">
        <v>3464</v>
      </c>
      <c r="G1929" s="7" t="s">
        <v>60196</v>
      </c>
      <c r="H1929" s="8">
        <v>43899</v>
      </c>
      <c r="I1929" s="9">
        <v>0.99721064814814808</v>
      </c>
    </row>
    <row r="1930" spans="1:9">
      <c r="A1930" s="7">
        <v>1.2371652662717901E+18</v>
      </c>
      <c r="B1930" s="7" t="s">
        <v>12367</v>
      </c>
      <c r="C1930" s="17">
        <v>43899.997210648151</v>
      </c>
      <c r="D1930" s="7" t="s">
        <v>50248</v>
      </c>
      <c r="E1930" s="7">
        <v>4066</v>
      </c>
      <c r="F1930" s="7">
        <v>157</v>
      </c>
      <c r="G1930" s="7" t="s">
        <v>2513</v>
      </c>
      <c r="H1930" s="8">
        <v>43899</v>
      </c>
      <c r="I1930" s="9">
        <v>0.99721064814814808</v>
      </c>
    </row>
    <row r="1931" spans="1:9">
      <c r="A1931" s="7">
        <v>1.2371652662382999E+18</v>
      </c>
      <c r="B1931" s="7" t="s">
        <v>60195</v>
      </c>
      <c r="C1931" s="17">
        <v>43899.997210648151</v>
      </c>
      <c r="D1931" s="7" t="s">
        <v>47933</v>
      </c>
      <c r="E1931" s="7">
        <v>113054</v>
      </c>
      <c r="F1931" s="7">
        <v>1974</v>
      </c>
      <c r="G1931" s="7" t="s">
        <v>2742</v>
      </c>
      <c r="H1931" s="8">
        <v>43899</v>
      </c>
      <c r="I1931" s="9">
        <v>0.99721064814814808</v>
      </c>
    </row>
    <row r="1932" spans="1:9">
      <c r="A1932" s="7">
        <v>1.2371652635791501E+18</v>
      </c>
      <c r="B1932" s="7" t="s">
        <v>60194</v>
      </c>
      <c r="C1932" s="17">
        <v>43899.997199074074</v>
      </c>
      <c r="D1932" s="7" t="s">
        <v>60193</v>
      </c>
      <c r="E1932" s="7">
        <v>1024</v>
      </c>
      <c r="F1932" s="7">
        <v>7</v>
      </c>
      <c r="G1932" s="7" t="s">
        <v>7636</v>
      </c>
      <c r="H1932" s="8">
        <v>43899</v>
      </c>
      <c r="I1932" s="9">
        <v>0.99719907407407404</v>
      </c>
    </row>
    <row r="1933" spans="1:9">
      <c r="A1933" s="7">
        <v>1.2371652634405801E+18</v>
      </c>
      <c r="B1933" s="7" t="s">
        <v>60192</v>
      </c>
      <c r="C1933" s="17">
        <v>43899.997199074074</v>
      </c>
      <c r="D1933" s="7" t="s">
        <v>58234</v>
      </c>
      <c r="E1933" s="7">
        <v>4253</v>
      </c>
      <c r="F1933" s="7">
        <v>1120</v>
      </c>
      <c r="G1933" s="7" t="s">
        <v>58587</v>
      </c>
      <c r="H1933" s="8">
        <v>43899</v>
      </c>
      <c r="I1933" s="9">
        <v>0.99719907407407404</v>
      </c>
    </row>
    <row r="1934" spans="1:9">
      <c r="A1934" s="7">
        <v>1.2371652625178801E+18</v>
      </c>
      <c r="B1934" s="7" t="s">
        <v>60191</v>
      </c>
      <c r="C1934" s="17">
        <v>43899.997199074074</v>
      </c>
      <c r="D1934" s="7" t="s">
        <v>51435</v>
      </c>
      <c r="E1934" s="7">
        <v>55502</v>
      </c>
      <c r="F1934" s="7">
        <v>2225</v>
      </c>
      <c r="H1934" s="8">
        <v>43899</v>
      </c>
      <c r="I1934" s="9">
        <v>0.99719907407407404</v>
      </c>
    </row>
    <row r="1935" spans="1:9">
      <c r="A1935" s="7">
        <v>1.23716526202734E+18</v>
      </c>
      <c r="B1935" s="7" t="s">
        <v>60190</v>
      </c>
      <c r="C1935" s="17">
        <v>43899.997199074074</v>
      </c>
      <c r="D1935" s="7" t="s">
        <v>60189</v>
      </c>
      <c r="E1935" s="7">
        <v>4360</v>
      </c>
      <c r="F1935" s="7">
        <v>4</v>
      </c>
      <c r="G1935" s="7" t="s">
        <v>26984</v>
      </c>
      <c r="H1935" s="8">
        <v>43899</v>
      </c>
      <c r="I1935" s="9">
        <v>0.99719907407407404</v>
      </c>
    </row>
    <row r="1936" spans="1:9">
      <c r="A1936" s="7">
        <v>1.2371652619893499E+18</v>
      </c>
      <c r="B1936" s="7" t="s">
        <v>60188</v>
      </c>
      <c r="C1936" s="17">
        <v>43899.997199074074</v>
      </c>
      <c r="D1936" s="7" t="s">
        <v>47907</v>
      </c>
      <c r="E1936" s="7">
        <v>2841</v>
      </c>
      <c r="F1936" s="7">
        <v>17926</v>
      </c>
      <c r="G1936" s="7" t="s">
        <v>60187</v>
      </c>
      <c r="H1936" s="8">
        <v>43899</v>
      </c>
      <c r="I1936" s="9">
        <v>0.99719907407407404</v>
      </c>
    </row>
    <row r="1937" spans="1:9">
      <c r="A1937" s="7">
        <v>1.2371652617421299E+18</v>
      </c>
      <c r="B1937" s="7" t="s">
        <v>60186</v>
      </c>
      <c r="C1937" s="17">
        <v>43899.997199074074</v>
      </c>
      <c r="D1937" s="7" t="s">
        <v>60185</v>
      </c>
      <c r="E1937" s="7">
        <v>15383</v>
      </c>
      <c r="F1937" s="7">
        <v>1</v>
      </c>
      <c r="G1937" s="7" t="s">
        <v>40981</v>
      </c>
      <c r="H1937" s="8">
        <v>43899</v>
      </c>
      <c r="I1937" s="9">
        <v>0.99719907407407404</v>
      </c>
    </row>
    <row r="1938" spans="1:9">
      <c r="A1938" s="7">
        <v>1.2371652613225001E+18</v>
      </c>
      <c r="B1938" s="7" t="s">
        <v>60184</v>
      </c>
      <c r="C1938" s="17">
        <v>43899.997199074074</v>
      </c>
      <c r="D1938" s="7" t="s">
        <v>60183</v>
      </c>
      <c r="E1938" s="7">
        <v>3292</v>
      </c>
      <c r="F1938" s="7">
        <v>0</v>
      </c>
      <c r="H1938" s="8">
        <v>43899</v>
      </c>
      <c r="I1938" s="9">
        <v>0.99719907407407404</v>
      </c>
    </row>
    <row r="1939" spans="1:9">
      <c r="A1939" s="7">
        <v>1.2371652611085901E+18</v>
      </c>
      <c r="B1939" s="7" t="s">
        <v>60182</v>
      </c>
      <c r="C1939" s="17">
        <v>43899.997199074074</v>
      </c>
      <c r="D1939" s="7" t="s">
        <v>56254</v>
      </c>
      <c r="E1939" s="7">
        <v>112</v>
      </c>
      <c r="F1939" s="7">
        <v>56</v>
      </c>
      <c r="H1939" s="8">
        <v>43899</v>
      </c>
      <c r="I1939" s="9">
        <v>0.99719907407407404</v>
      </c>
    </row>
    <row r="1940" spans="1:9">
      <c r="A1940" s="7">
        <v>1.23716526107102E+18</v>
      </c>
      <c r="B1940" s="7" t="s">
        <v>60181</v>
      </c>
      <c r="C1940" s="17">
        <v>43899.997199074074</v>
      </c>
      <c r="D1940" s="7" t="s">
        <v>60180</v>
      </c>
      <c r="E1940" s="7">
        <v>52585</v>
      </c>
      <c r="F1940" s="7">
        <v>224</v>
      </c>
      <c r="H1940" s="8">
        <v>43899</v>
      </c>
      <c r="I1940" s="9">
        <v>0.99719907407407404</v>
      </c>
    </row>
    <row r="1941" spans="1:9">
      <c r="A1941" s="7">
        <v>1.23716526053393E+18</v>
      </c>
      <c r="B1941" s="7" t="s">
        <v>60179</v>
      </c>
      <c r="C1941" s="17">
        <v>43899.997199074074</v>
      </c>
      <c r="D1941" s="7" t="s">
        <v>48538</v>
      </c>
      <c r="E1941" s="7">
        <v>17952</v>
      </c>
      <c r="F1941" s="7">
        <v>150</v>
      </c>
      <c r="G1941" s="7" t="s">
        <v>60178</v>
      </c>
      <c r="H1941" s="8">
        <v>43899</v>
      </c>
      <c r="I1941" s="9">
        <v>0.99719907407407404</v>
      </c>
    </row>
    <row r="1942" spans="1:9">
      <c r="A1942" s="7">
        <v>1.23716525961134E+18</v>
      </c>
      <c r="B1942" s="7" t="s">
        <v>60177</v>
      </c>
      <c r="C1942" s="17">
        <v>43899.997187499997</v>
      </c>
      <c r="D1942" s="7" t="s">
        <v>60176</v>
      </c>
      <c r="E1942" s="7">
        <v>88</v>
      </c>
      <c r="F1942" s="7">
        <v>0</v>
      </c>
      <c r="H1942" s="8">
        <v>43899</v>
      </c>
      <c r="I1942" s="9">
        <v>0.9971875</v>
      </c>
    </row>
    <row r="1943" spans="1:9">
      <c r="A1943" s="7">
        <v>1.23716525912899E+18</v>
      </c>
      <c r="B1943" s="7" t="s">
        <v>60175</v>
      </c>
      <c r="C1943" s="17">
        <v>43899.997187499997</v>
      </c>
      <c r="D1943" s="7" t="s">
        <v>60174</v>
      </c>
      <c r="E1943" s="7">
        <v>124050</v>
      </c>
      <c r="F1943" s="7">
        <v>9</v>
      </c>
      <c r="H1943" s="8">
        <v>43899</v>
      </c>
      <c r="I1943" s="9">
        <v>0.9971875</v>
      </c>
    </row>
    <row r="1944" spans="1:9">
      <c r="A1944" s="7">
        <v>1.2371652589487099E+18</v>
      </c>
      <c r="B1944" s="7" t="s">
        <v>60173</v>
      </c>
      <c r="C1944" s="17">
        <v>43899.997187499997</v>
      </c>
      <c r="D1944" s="7" t="s">
        <v>48530</v>
      </c>
      <c r="E1944" s="7">
        <v>45950</v>
      </c>
      <c r="F1944" s="7">
        <v>441</v>
      </c>
      <c r="H1944" s="8">
        <v>43899</v>
      </c>
      <c r="I1944" s="9">
        <v>0.9971875</v>
      </c>
    </row>
    <row r="1945" spans="1:9">
      <c r="A1945" s="7">
        <v>1.23716525702771E+18</v>
      </c>
      <c r="B1945" s="7" t="s">
        <v>60172</v>
      </c>
      <c r="C1945" s="17">
        <v>43899.997187499997</v>
      </c>
      <c r="D1945" s="7" t="s">
        <v>60171</v>
      </c>
      <c r="E1945" s="7">
        <v>4213</v>
      </c>
      <c r="F1945" s="7">
        <v>0</v>
      </c>
      <c r="G1945" s="7" t="s">
        <v>11562</v>
      </c>
      <c r="H1945" s="8">
        <v>43899</v>
      </c>
      <c r="I1945" s="9">
        <v>0.9971875</v>
      </c>
    </row>
    <row r="1946" spans="1:9">
      <c r="A1946" s="7">
        <v>1.2371652558071601E+18</v>
      </c>
      <c r="B1946" s="7" t="s">
        <v>60170</v>
      </c>
      <c r="C1946" s="17">
        <v>43899.997187499997</v>
      </c>
      <c r="D1946" s="7" t="s">
        <v>60169</v>
      </c>
      <c r="E1946" s="7">
        <v>419</v>
      </c>
      <c r="F1946" s="7">
        <v>1</v>
      </c>
      <c r="G1946" s="7" t="s">
        <v>60168</v>
      </c>
      <c r="H1946" s="8">
        <v>43899</v>
      </c>
      <c r="I1946" s="9">
        <v>0.9971875</v>
      </c>
    </row>
    <row r="1947" spans="1:9">
      <c r="A1947" s="7">
        <v>1.23716525571903E+18</v>
      </c>
      <c r="B1947" s="7" t="s">
        <v>60167</v>
      </c>
      <c r="C1947" s="17">
        <v>43899.997187499997</v>
      </c>
      <c r="D1947" s="7" t="s">
        <v>54614</v>
      </c>
      <c r="E1947" s="7">
        <v>358899</v>
      </c>
      <c r="F1947" s="7">
        <v>41</v>
      </c>
      <c r="H1947" s="8">
        <v>43899</v>
      </c>
      <c r="I1947" s="9">
        <v>0.9971875</v>
      </c>
    </row>
    <row r="1948" spans="1:9">
      <c r="A1948" s="7">
        <v>1.2371652545864499E+18</v>
      </c>
      <c r="B1948" s="7" t="s">
        <v>7746</v>
      </c>
      <c r="C1948" s="17">
        <v>43899.997175925928</v>
      </c>
      <c r="D1948" s="7" t="s">
        <v>48033</v>
      </c>
      <c r="E1948" s="7">
        <v>109</v>
      </c>
      <c r="F1948" s="7">
        <v>3533</v>
      </c>
      <c r="H1948" s="8">
        <v>43899</v>
      </c>
      <c r="I1948" s="9">
        <v>0.99717592592592597</v>
      </c>
    </row>
    <row r="1949" spans="1:9">
      <c r="A1949" s="7">
        <v>1.2371652544941701E+18</v>
      </c>
      <c r="B1949" s="7" t="s">
        <v>60166</v>
      </c>
      <c r="C1949" s="17">
        <v>43899.997175925928</v>
      </c>
      <c r="D1949" s="7" t="s">
        <v>48065</v>
      </c>
      <c r="E1949" s="7">
        <v>79026</v>
      </c>
      <c r="F1949" s="7">
        <v>4847</v>
      </c>
      <c r="G1949" s="7" t="s">
        <v>4475</v>
      </c>
      <c r="H1949" s="8">
        <v>43899</v>
      </c>
      <c r="I1949" s="9">
        <v>0.99717592592592597</v>
      </c>
    </row>
    <row r="1950" spans="1:9">
      <c r="A1950" s="7">
        <v>1.23716525444815E+18</v>
      </c>
      <c r="B1950" s="7" t="s">
        <v>60165</v>
      </c>
      <c r="C1950" s="17">
        <v>43899.997175925928</v>
      </c>
      <c r="D1950" s="7" t="s">
        <v>48041</v>
      </c>
      <c r="E1950" s="7">
        <v>102286</v>
      </c>
      <c r="F1950" s="7">
        <v>5481</v>
      </c>
      <c r="G1950" s="7" t="s">
        <v>60164</v>
      </c>
      <c r="H1950" s="8">
        <v>43899</v>
      </c>
      <c r="I1950" s="9">
        <v>0.99717592592592597</v>
      </c>
    </row>
    <row r="1951" spans="1:9">
      <c r="A1951" s="7">
        <v>1.23716525408733E+18</v>
      </c>
      <c r="B1951" s="7" t="s">
        <v>60163</v>
      </c>
      <c r="C1951" s="17">
        <v>43899.997175925928</v>
      </c>
      <c r="D1951" s="7" t="s">
        <v>48230</v>
      </c>
      <c r="E1951" s="7">
        <v>2100</v>
      </c>
      <c r="F1951" s="7">
        <v>1834</v>
      </c>
      <c r="G1951" s="7" t="s">
        <v>60162</v>
      </c>
      <c r="H1951" s="8">
        <v>43899</v>
      </c>
      <c r="I1951" s="9">
        <v>0.99717592592592597</v>
      </c>
    </row>
    <row r="1952" spans="1:9">
      <c r="A1952" s="7">
        <v>1.2371652527075699E+18</v>
      </c>
      <c r="B1952" s="7" t="s">
        <v>60161</v>
      </c>
      <c r="C1952" s="17">
        <v>43899.997175925928</v>
      </c>
      <c r="D1952" s="7" t="s">
        <v>60160</v>
      </c>
      <c r="E1952" s="7">
        <v>817</v>
      </c>
      <c r="F1952" s="7">
        <v>0</v>
      </c>
      <c r="G1952" s="7" t="s">
        <v>60159</v>
      </c>
      <c r="H1952" s="8">
        <v>43899</v>
      </c>
      <c r="I1952" s="9">
        <v>0.99717592592592597</v>
      </c>
    </row>
    <row r="1953" spans="1:9">
      <c r="A1953" s="7">
        <v>1.2371652503585999E+18</v>
      </c>
      <c r="B1953" s="7" t="s">
        <v>58914</v>
      </c>
      <c r="C1953" s="17">
        <v>43899.997164351851</v>
      </c>
      <c r="D1953" s="7" t="s">
        <v>49449</v>
      </c>
      <c r="E1953" s="7">
        <v>134688</v>
      </c>
      <c r="F1953" s="7">
        <v>1431</v>
      </c>
      <c r="H1953" s="8">
        <v>43899</v>
      </c>
      <c r="I1953" s="9">
        <v>0.99716435185185182</v>
      </c>
    </row>
    <row r="1954" spans="1:9">
      <c r="A1954" s="7">
        <v>1.23716525033763E+18</v>
      </c>
      <c r="B1954" s="7" t="s">
        <v>60158</v>
      </c>
      <c r="C1954" s="17">
        <v>43899.997164351851</v>
      </c>
      <c r="D1954" s="7" t="s">
        <v>47901</v>
      </c>
      <c r="E1954" s="7">
        <v>15370</v>
      </c>
      <c r="F1954" s="7">
        <v>4589</v>
      </c>
      <c r="G1954" s="7" t="s">
        <v>2504</v>
      </c>
      <c r="H1954" s="8">
        <v>43899</v>
      </c>
      <c r="I1954" s="9">
        <v>0.99716435185185182</v>
      </c>
    </row>
    <row r="1955" spans="1:9">
      <c r="A1955" s="7">
        <v>1.23716525032943E+18</v>
      </c>
      <c r="B1955" s="7" t="s">
        <v>48173</v>
      </c>
      <c r="C1955" s="17">
        <v>43899.997164351851</v>
      </c>
      <c r="D1955" s="7" t="s">
        <v>60157</v>
      </c>
      <c r="E1955" s="7">
        <v>36311</v>
      </c>
      <c r="F1955" s="7">
        <v>0</v>
      </c>
      <c r="G1955" s="7" t="s">
        <v>48171</v>
      </c>
      <c r="H1955" s="8">
        <v>43899</v>
      </c>
      <c r="I1955" s="9">
        <v>0.99716435185185182</v>
      </c>
    </row>
    <row r="1956" spans="1:9">
      <c r="A1956" s="7">
        <v>1.2371652501405599E+18</v>
      </c>
      <c r="B1956" s="7" t="s">
        <v>60156</v>
      </c>
      <c r="C1956" s="17">
        <v>43899.997164351851</v>
      </c>
      <c r="D1956" s="7" t="s">
        <v>48186</v>
      </c>
      <c r="E1956" s="7">
        <v>31075</v>
      </c>
      <c r="F1956" s="7">
        <v>131</v>
      </c>
      <c r="G1956" s="7" t="s">
        <v>60155</v>
      </c>
      <c r="H1956" s="8">
        <v>43899</v>
      </c>
      <c r="I1956" s="9">
        <v>0.99716435185185182</v>
      </c>
    </row>
    <row r="1957" spans="1:9">
      <c r="A1957" s="7">
        <v>1.23716524944862E+18</v>
      </c>
      <c r="B1957" s="7" t="s">
        <v>60154</v>
      </c>
      <c r="C1957" s="17">
        <v>43899.997164351851</v>
      </c>
      <c r="D1957" s="7" t="s">
        <v>56125</v>
      </c>
      <c r="E1957" s="7">
        <v>6176</v>
      </c>
      <c r="F1957" s="7">
        <v>95</v>
      </c>
      <c r="H1957" s="8">
        <v>43899</v>
      </c>
      <c r="I1957" s="9">
        <v>0.99716435185185182</v>
      </c>
    </row>
    <row r="1958" spans="1:9">
      <c r="A1958" s="7">
        <v>1.23716524847134E+18</v>
      </c>
      <c r="B1958" s="7" t="s">
        <v>60153</v>
      </c>
      <c r="C1958" s="17">
        <v>43899.997164351851</v>
      </c>
      <c r="D1958" s="7" t="s">
        <v>60152</v>
      </c>
      <c r="E1958" s="7">
        <v>1722</v>
      </c>
      <c r="F1958" s="7">
        <v>310</v>
      </c>
      <c r="G1958" s="7" t="s">
        <v>60151</v>
      </c>
      <c r="H1958" s="8">
        <v>43899</v>
      </c>
      <c r="I1958" s="9">
        <v>0.99716435185185182</v>
      </c>
    </row>
    <row r="1959" spans="1:9">
      <c r="A1959" s="7">
        <v>1.2371652473682299E+18</v>
      </c>
      <c r="B1959" s="7" t="s">
        <v>57189</v>
      </c>
      <c r="C1959" s="17">
        <v>43899.997164351851</v>
      </c>
      <c r="D1959" s="7" t="s">
        <v>55759</v>
      </c>
      <c r="E1959" s="7">
        <v>189243</v>
      </c>
      <c r="F1959" s="7">
        <v>85</v>
      </c>
      <c r="G1959" s="7" t="s">
        <v>2442</v>
      </c>
      <c r="H1959" s="8">
        <v>43899</v>
      </c>
      <c r="I1959" s="9">
        <v>0.99716435185185182</v>
      </c>
    </row>
    <row r="1960" spans="1:9">
      <c r="A1960" s="7">
        <v>1.2371652471458801E+18</v>
      </c>
      <c r="B1960" s="7" t="s">
        <v>60150</v>
      </c>
      <c r="C1960" s="17">
        <v>43899.997152777774</v>
      </c>
      <c r="D1960" s="7" t="s">
        <v>60149</v>
      </c>
      <c r="E1960" s="7">
        <v>22215</v>
      </c>
      <c r="F1960" s="7">
        <v>0</v>
      </c>
      <c r="G1960" s="7" t="s">
        <v>60148</v>
      </c>
      <c r="H1960" s="8">
        <v>43899</v>
      </c>
      <c r="I1960" s="9">
        <v>0.99715277777777767</v>
      </c>
    </row>
    <row r="1961" spans="1:9">
      <c r="A1961" s="7">
        <v>1.2371652470618299E+18</v>
      </c>
      <c r="B1961" s="7" t="s">
        <v>60147</v>
      </c>
      <c r="C1961" s="17">
        <v>43899.997152777774</v>
      </c>
      <c r="D1961" s="7" t="s">
        <v>48831</v>
      </c>
      <c r="E1961" s="7">
        <v>295</v>
      </c>
      <c r="F1961" s="7">
        <v>95</v>
      </c>
      <c r="G1961" s="7" t="s">
        <v>17857</v>
      </c>
      <c r="H1961" s="8">
        <v>43899</v>
      </c>
      <c r="I1961" s="9">
        <v>0.99715277777777767</v>
      </c>
    </row>
    <row r="1962" spans="1:9">
      <c r="A1962" s="7">
        <v>1.23716524539251E+18</v>
      </c>
      <c r="B1962" s="7" t="s">
        <v>60146</v>
      </c>
      <c r="C1962" s="17">
        <v>43899.997152777774</v>
      </c>
      <c r="D1962" s="7" t="s">
        <v>60145</v>
      </c>
      <c r="E1962" s="7">
        <v>3398</v>
      </c>
      <c r="F1962" s="7">
        <v>2</v>
      </c>
      <c r="G1962" s="7" t="s">
        <v>8463</v>
      </c>
      <c r="H1962" s="8">
        <v>43899</v>
      </c>
      <c r="I1962" s="9">
        <v>0.99715277777777767</v>
      </c>
    </row>
    <row r="1963" spans="1:9">
      <c r="A1963" s="7">
        <v>1.2371652452920599E+18</v>
      </c>
      <c r="B1963" s="7" t="s">
        <v>60144</v>
      </c>
      <c r="C1963" s="17">
        <v>43899.997152777774</v>
      </c>
      <c r="D1963" s="7" t="s">
        <v>60143</v>
      </c>
      <c r="E1963" s="7">
        <v>36569</v>
      </c>
      <c r="F1963" s="7">
        <v>1</v>
      </c>
      <c r="G1963" s="7" t="s">
        <v>60142</v>
      </c>
      <c r="H1963" s="8">
        <v>43899</v>
      </c>
      <c r="I1963" s="9">
        <v>0.99715277777777767</v>
      </c>
    </row>
    <row r="1964" spans="1:9">
      <c r="A1964" s="7">
        <v>1.2371652452206799E+18</v>
      </c>
      <c r="B1964" s="7" t="s">
        <v>60141</v>
      </c>
      <c r="C1964" s="17">
        <v>43899.997152777774</v>
      </c>
      <c r="D1964" s="7" t="s">
        <v>47886</v>
      </c>
      <c r="E1964" s="7">
        <v>86128</v>
      </c>
      <c r="F1964" s="7">
        <v>638</v>
      </c>
      <c r="H1964" s="8">
        <v>43899</v>
      </c>
      <c r="I1964" s="9">
        <v>0.99715277777777767</v>
      </c>
    </row>
    <row r="1965" spans="1:9">
      <c r="A1965" s="7">
        <v>1.2371652450696499E+18</v>
      </c>
      <c r="B1965" s="7" t="s">
        <v>12943</v>
      </c>
      <c r="C1965" s="17">
        <v>43899.997152777774</v>
      </c>
      <c r="D1965" s="7" t="s">
        <v>57088</v>
      </c>
      <c r="E1965" s="7">
        <v>13125</v>
      </c>
      <c r="F1965" s="7">
        <v>23</v>
      </c>
      <c r="H1965" s="8">
        <v>43899</v>
      </c>
      <c r="I1965" s="9">
        <v>0.99715277777777767</v>
      </c>
    </row>
    <row r="1966" spans="1:9">
      <c r="A1966" s="7">
        <v>1.2371652443818801E+18</v>
      </c>
      <c r="B1966" s="7" t="s">
        <v>60140</v>
      </c>
      <c r="C1966" s="17">
        <v>43899.997152777774</v>
      </c>
      <c r="D1966" s="7" t="s">
        <v>60139</v>
      </c>
      <c r="E1966" s="7">
        <v>171</v>
      </c>
      <c r="F1966" s="7">
        <v>0</v>
      </c>
      <c r="H1966" s="8">
        <v>43899</v>
      </c>
      <c r="I1966" s="9">
        <v>0.99715277777777767</v>
      </c>
    </row>
    <row r="1967" spans="1:9">
      <c r="A1967" s="7">
        <v>1.2371652431361999E+18</v>
      </c>
      <c r="B1967" s="7" t="s">
        <v>60138</v>
      </c>
      <c r="C1967" s="17">
        <v>43899.997152777774</v>
      </c>
      <c r="D1967" s="7" t="s">
        <v>47913</v>
      </c>
      <c r="E1967" s="7">
        <v>124050</v>
      </c>
      <c r="F1967" s="7">
        <v>11315</v>
      </c>
      <c r="G1967" s="7" t="s">
        <v>9237</v>
      </c>
      <c r="H1967" s="8">
        <v>43899</v>
      </c>
      <c r="I1967" s="9">
        <v>0.99715277777777767</v>
      </c>
    </row>
    <row r="1968" spans="1:9">
      <c r="A1968" s="7">
        <v>1.23716524247341E+18</v>
      </c>
      <c r="B1968" s="7" t="s">
        <v>60137</v>
      </c>
      <c r="C1968" s="17">
        <v>43899.997141203705</v>
      </c>
      <c r="D1968" s="7" t="s">
        <v>50082</v>
      </c>
      <c r="E1968" s="7">
        <v>2687</v>
      </c>
      <c r="F1968" s="7">
        <v>894</v>
      </c>
      <c r="H1968" s="8">
        <v>43899</v>
      </c>
      <c r="I1968" s="9">
        <v>0.99714120370370374</v>
      </c>
    </row>
    <row r="1969" spans="1:9">
      <c r="A1969" s="7">
        <v>1.2371652421041999E+18</v>
      </c>
      <c r="B1969" s="7" t="s">
        <v>59619</v>
      </c>
      <c r="C1969" s="17">
        <v>43899.997141203705</v>
      </c>
      <c r="D1969" s="7" t="s">
        <v>48518</v>
      </c>
      <c r="E1969" s="7">
        <v>36</v>
      </c>
      <c r="F1969" s="7">
        <v>63</v>
      </c>
      <c r="H1969" s="8">
        <v>43899</v>
      </c>
      <c r="I1969" s="9">
        <v>0.99714120370370374</v>
      </c>
    </row>
    <row r="1970" spans="1:9">
      <c r="A1970" s="7">
        <v>1.2371652393780201E+18</v>
      </c>
      <c r="B1970" s="7" t="s">
        <v>60136</v>
      </c>
      <c r="C1970" s="17">
        <v>43899.997141203705</v>
      </c>
      <c r="D1970" s="7" t="s">
        <v>60135</v>
      </c>
      <c r="E1970" s="7">
        <v>7817</v>
      </c>
      <c r="F1970" s="7">
        <v>0</v>
      </c>
      <c r="G1970" s="7" t="s">
        <v>2565</v>
      </c>
      <c r="H1970" s="8">
        <v>43899</v>
      </c>
      <c r="I1970" s="9">
        <v>0.99714120370370374</v>
      </c>
    </row>
    <row r="1971" spans="1:9">
      <c r="A1971" s="7">
        <v>1.2371652392352901E+18</v>
      </c>
      <c r="B1971" s="7" t="s">
        <v>60134</v>
      </c>
      <c r="C1971" s="17">
        <v>43899.997141203705</v>
      </c>
      <c r="D1971" s="7" t="s">
        <v>47962</v>
      </c>
      <c r="E1971" s="7">
        <v>7906</v>
      </c>
      <c r="F1971" s="7">
        <v>19043</v>
      </c>
      <c r="H1971" s="8">
        <v>43899</v>
      </c>
      <c r="I1971" s="9">
        <v>0.99714120370370374</v>
      </c>
    </row>
    <row r="1972" spans="1:9">
      <c r="A1972" s="7">
        <v>1.2371652391178601E+18</v>
      </c>
      <c r="B1972" s="7" t="s">
        <v>60133</v>
      </c>
      <c r="C1972" s="17">
        <v>43899.997141203705</v>
      </c>
      <c r="D1972" s="7" t="s">
        <v>48138</v>
      </c>
      <c r="E1972" s="7">
        <v>27482</v>
      </c>
      <c r="F1972" s="7">
        <v>13586</v>
      </c>
      <c r="G1972" s="7" t="s">
        <v>60132</v>
      </c>
      <c r="H1972" s="8">
        <v>43899</v>
      </c>
      <c r="I1972" s="9">
        <v>0.99714120370370374</v>
      </c>
    </row>
    <row r="1973" spans="1:9">
      <c r="A1973" s="7">
        <v>1.2371652383797701E+18</v>
      </c>
      <c r="B1973" s="7" t="s">
        <v>60131</v>
      </c>
      <c r="C1973" s="17">
        <v>43899.997129629628</v>
      </c>
      <c r="D1973" s="7" t="s">
        <v>60130</v>
      </c>
      <c r="E1973" s="7">
        <v>18616</v>
      </c>
      <c r="F1973" s="7">
        <v>0</v>
      </c>
      <c r="H1973" s="8">
        <v>43899</v>
      </c>
      <c r="I1973" s="9">
        <v>0.99712962962962959</v>
      </c>
    </row>
    <row r="1974" spans="1:9">
      <c r="A1974" s="7">
        <v>1.23716523810303E+18</v>
      </c>
      <c r="B1974" s="7" t="s">
        <v>60129</v>
      </c>
      <c r="C1974" s="17">
        <v>43899.997129629628</v>
      </c>
      <c r="D1974" s="7" t="s">
        <v>50306</v>
      </c>
      <c r="E1974" s="7">
        <v>99234</v>
      </c>
      <c r="F1974" s="7">
        <v>393</v>
      </c>
      <c r="H1974" s="8">
        <v>43899</v>
      </c>
      <c r="I1974" s="9">
        <v>0.99712962962962959</v>
      </c>
    </row>
    <row r="1975" spans="1:9">
      <c r="A1975" s="7">
        <v>1.2371652377756301E+18</v>
      </c>
      <c r="B1975" s="7" t="s">
        <v>60128</v>
      </c>
      <c r="C1975" s="17">
        <v>43899.997129629628</v>
      </c>
      <c r="D1975" s="7" t="s">
        <v>47942</v>
      </c>
      <c r="E1975" s="7">
        <v>105558</v>
      </c>
      <c r="F1975" s="7">
        <v>711</v>
      </c>
      <c r="H1975" s="8">
        <v>43899</v>
      </c>
      <c r="I1975" s="9">
        <v>0.99712962962962959</v>
      </c>
    </row>
    <row r="1976" spans="1:9">
      <c r="A1976" s="7">
        <v>1.23716523742354E+18</v>
      </c>
      <c r="B1976" s="7" t="s">
        <v>60127</v>
      </c>
      <c r="C1976" s="17">
        <v>43899.997129629628</v>
      </c>
      <c r="D1976" s="7" t="s">
        <v>55262</v>
      </c>
      <c r="E1976" s="7">
        <v>120768</v>
      </c>
      <c r="F1976" s="7">
        <v>3</v>
      </c>
      <c r="G1976" s="7" t="s">
        <v>13652</v>
      </c>
      <c r="H1976" s="8">
        <v>43899</v>
      </c>
      <c r="I1976" s="9">
        <v>0.99712962962962959</v>
      </c>
    </row>
    <row r="1977" spans="1:9">
      <c r="A1977" s="7">
        <v>1.2371652373772201E+18</v>
      </c>
      <c r="B1977" s="7" t="s">
        <v>60126</v>
      </c>
      <c r="C1977" s="17">
        <v>43899.997129629628</v>
      </c>
      <c r="D1977" s="7" t="s">
        <v>60125</v>
      </c>
      <c r="E1977" s="7">
        <v>303257</v>
      </c>
      <c r="F1977" s="7">
        <v>2</v>
      </c>
      <c r="G1977" s="7" t="s">
        <v>60124</v>
      </c>
      <c r="H1977" s="8">
        <v>43899</v>
      </c>
      <c r="I1977" s="9">
        <v>0.99712962962962959</v>
      </c>
    </row>
    <row r="1978" spans="1:9">
      <c r="A1978" s="7">
        <v>1.23716523704595E+18</v>
      </c>
      <c r="B1978" s="7" t="s">
        <v>58927</v>
      </c>
      <c r="C1978" s="17">
        <v>43899.997129629628</v>
      </c>
      <c r="D1978" s="7" t="s">
        <v>60123</v>
      </c>
      <c r="E1978" s="7">
        <v>5211</v>
      </c>
      <c r="F1978" s="7">
        <v>3</v>
      </c>
      <c r="G1978" s="7" t="s">
        <v>58925</v>
      </c>
      <c r="H1978" s="8">
        <v>43899</v>
      </c>
      <c r="I1978" s="9">
        <v>0.99712962962962959</v>
      </c>
    </row>
    <row r="1979" spans="1:9">
      <c r="A1979" s="7">
        <v>1.2371652369370099E+18</v>
      </c>
      <c r="B1979" s="7" t="s">
        <v>53342</v>
      </c>
      <c r="C1979" s="17">
        <v>43899.997129629628</v>
      </c>
      <c r="D1979" s="7" t="s">
        <v>48448</v>
      </c>
      <c r="E1979" s="7">
        <v>122</v>
      </c>
      <c r="F1979" s="7">
        <v>12</v>
      </c>
      <c r="G1979" s="7" t="s">
        <v>3277</v>
      </c>
      <c r="H1979" s="8">
        <v>43899</v>
      </c>
      <c r="I1979" s="9">
        <v>0.99712962962962959</v>
      </c>
    </row>
    <row r="1980" spans="1:9">
      <c r="A1980" s="7">
        <v>1.2371652356996101E+18</v>
      </c>
      <c r="B1980" s="7" t="s">
        <v>60122</v>
      </c>
      <c r="C1980" s="17">
        <v>43899.997129629628</v>
      </c>
      <c r="D1980" s="7" t="s">
        <v>48041</v>
      </c>
      <c r="E1980" s="7">
        <v>8694</v>
      </c>
      <c r="F1980" s="7">
        <v>5481</v>
      </c>
      <c r="H1980" s="8">
        <v>43899</v>
      </c>
      <c r="I1980" s="9">
        <v>0.99712962962962959</v>
      </c>
    </row>
    <row r="1981" spans="1:9">
      <c r="A1981" s="7">
        <v>1.2371652355610501E+18</v>
      </c>
      <c r="B1981" s="7" t="s">
        <v>60121</v>
      </c>
      <c r="C1981" s="17">
        <v>43899.997129629628</v>
      </c>
      <c r="D1981" s="7" t="s">
        <v>47907</v>
      </c>
      <c r="E1981" s="7">
        <v>16530</v>
      </c>
      <c r="F1981" s="7">
        <v>17926</v>
      </c>
      <c r="H1981" s="8">
        <v>43899</v>
      </c>
      <c r="I1981" s="9">
        <v>0.99712962962962959</v>
      </c>
    </row>
    <row r="1982" spans="1:9">
      <c r="A1982" s="7">
        <v>1.2371652350915E+18</v>
      </c>
      <c r="B1982" s="7" t="s">
        <v>60120</v>
      </c>
      <c r="C1982" s="17">
        <v>43899.997129629628</v>
      </c>
      <c r="D1982" s="7" t="s">
        <v>1946</v>
      </c>
      <c r="E1982" s="7">
        <v>358613</v>
      </c>
      <c r="F1982" s="7">
        <v>1322</v>
      </c>
      <c r="H1982" s="8">
        <v>43899</v>
      </c>
      <c r="I1982" s="9">
        <v>0.99712962962962959</v>
      </c>
    </row>
    <row r="1983" spans="1:9">
      <c r="A1983" s="7">
        <v>1.2371652350745101E+18</v>
      </c>
      <c r="B1983" s="7" t="s">
        <v>30275</v>
      </c>
      <c r="C1983" s="17">
        <v>43899.997129629628</v>
      </c>
      <c r="D1983" s="7" t="s">
        <v>48276</v>
      </c>
      <c r="E1983" s="7">
        <v>15030</v>
      </c>
      <c r="F1983" s="7">
        <v>2913</v>
      </c>
      <c r="H1983" s="8">
        <v>43899</v>
      </c>
      <c r="I1983" s="9">
        <v>0.99712962962962959</v>
      </c>
    </row>
    <row r="1984" spans="1:9">
      <c r="A1984" s="7">
        <v>1.2371652348733299E+18</v>
      </c>
      <c r="B1984" s="7" t="s">
        <v>59697</v>
      </c>
      <c r="C1984" s="17">
        <v>43899.997129629628</v>
      </c>
      <c r="D1984" s="7" t="s">
        <v>52157</v>
      </c>
      <c r="E1984" s="7">
        <v>34996</v>
      </c>
      <c r="F1984" s="7">
        <v>32</v>
      </c>
      <c r="G1984" s="7" t="s">
        <v>21872</v>
      </c>
      <c r="H1984" s="8">
        <v>43899</v>
      </c>
      <c r="I1984" s="9">
        <v>0.99712962962962959</v>
      </c>
    </row>
    <row r="1985" spans="1:9">
      <c r="A1985" s="7">
        <v>1.2371652347347599E+18</v>
      </c>
      <c r="B1985" s="7" t="s">
        <v>60119</v>
      </c>
      <c r="C1985" s="17">
        <v>43899.997129629628</v>
      </c>
      <c r="D1985" s="7" t="s">
        <v>47907</v>
      </c>
      <c r="E1985" s="7">
        <v>5573</v>
      </c>
      <c r="F1985" s="7">
        <v>17926</v>
      </c>
      <c r="H1985" s="8">
        <v>43899</v>
      </c>
      <c r="I1985" s="9">
        <v>0.99712962962962959</v>
      </c>
    </row>
    <row r="1986" spans="1:9">
      <c r="A1986" s="7">
        <v>1.2371652345923799E+18</v>
      </c>
      <c r="B1986" s="7" t="s">
        <v>60118</v>
      </c>
      <c r="C1986" s="17">
        <v>43899.997129629628</v>
      </c>
      <c r="D1986" s="7" t="s">
        <v>48065</v>
      </c>
      <c r="E1986" s="7">
        <v>52318</v>
      </c>
      <c r="F1986" s="7">
        <v>4847</v>
      </c>
      <c r="H1986" s="8">
        <v>43899</v>
      </c>
      <c r="I1986" s="9">
        <v>0.99712962962962959</v>
      </c>
    </row>
    <row r="1987" spans="1:9">
      <c r="A1987" s="7">
        <v>1.2371652341016599E+18</v>
      </c>
      <c r="B1987" s="7" t="s">
        <v>60117</v>
      </c>
      <c r="C1987" s="17">
        <v>43899.997118055559</v>
      </c>
      <c r="D1987" s="7" t="s">
        <v>60116</v>
      </c>
      <c r="E1987" s="7">
        <v>2420</v>
      </c>
      <c r="F1987" s="7">
        <v>0</v>
      </c>
      <c r="G1987" s="7" t="s">
        <v>34359</v>
      </c>
      <c r="H1987" s="8">
        <v>43899</v>
      </c>
      <c r="I1987" s="9">
        <v>0.99711805555555555</v>
      </c>
    </row>
    <row r="1988" spans="1:9">
      <c r="A1988" s="7">
        <v>1.2371652338583199E+18</v>
      </c>
      <c r="B1988" s="7" t="s">
        <v>60115</v>
      </c>
      <c r="C1988" s="17">
        <v>43899.997118055559</v>
      </c>
      <c r="D1988" s="7" t="s">
        <v>48774</v>
      </c>
      <c r="E1988" s="7">
        <v>42593</v>
      </c>
      <c r="F1988" s="7">
        <v>50</v>
      </c>
      <c r="H1988" s="8">
        <v>43899</v>
      </c>
      <c r="I1988" s="9">
        <v>0.99711805555555555</v>
      </c>
    </row>
    <row r="1989" spans="1:9">
      <c r="A1989" s="7">
        <v>1.2371652338036201E+18</v>
      </c>
      <c r="B1989" s="7" t="s">
        <v>60114</v>
      </c>
      <c r="C1989" s="17">
        <v>43899.997118055559</v>
      </c>
      <c r="D1989" s="7" t="s">
        <v>47962</v>
      </c>
      <c r="E1989" s="7">
        <v>10392</v>
      </c>
      <c r="F1989" s="7">
        <v>19043</v>
      </c>
      <c r="G1989" s="7" t="s">
        <v>6520</v>
      </c>
      <c r="H1989" s="8">
        <v>43899</v>
      </c>
      <c r="I1989" s="9">
        <v>0.99711805555555555</v>
      </c>
    </row>
    <row r="1990" spans="1:9">
      <c r="A1990" s="7">
        <v>1.23716523374495E+18</v>
      </c>
      <c r="B1990" s="7" t="s">
        <v>60113</v>
      </c>
      <c r="C1990" s="17">
        <v>43899.997118055559</v>
      </c>
      <c r="D1990" s="7" t="s">
        <v>51086</v>
      </c>
      <c r="E1990" s="7">
        <v>180</v>
      </c>
      <c r="F1990" s="7">
        <v>548</v>
      </c>
      <c r="G1990" s="7" t="s">
        <v>3043</v>
      </c>
      <c r="H1990" s="8">
        <v>43899</v>
      </c>
      <c r="I1990" s="9">
        <v>0.99711805555555555</v>
      </c>
    </row>
    <row r="1991" spans="1:9">
      <c r="A1991" s="7">
        <v>1.2371652333425001E+18</v>
      </c>
      <c r="B1991" s="7" t="s">
        <v>60112</v>
      </c>
      <c r="C1991" s="17">
        <v>43899.997118055559</v>
      </c>
      <c r="D1991" s="7" t="s">
        <v>48530</v>
      </c>
      <c r="E1991" s="7">
        <v>76048</v>
      </c>
      <c r="F1991" s="7">
        <v>441</v>
      </c>
      <c r="G1991" s="7" t="s">
        <v>10689</v>
      </c>
      <c r="H1991" s="8">
        <v>43899</v>
      </c>
      <c r="I1991" s="9">
        <v>0.99711805555555555</v>
      </c>
    </row>
    <row r="1992" spans="1:9">
      <c r="A1992" s="7">
        <v>1.2371652331201201E+18</v>
      </c>
      <c r="B1992" s="7" t="s">
        <v>60111</v>
      </c>
      <c r="C1992" s="17">
        <v>43899.997118055559</v>
      </c>
      <c r="D1992" s="7" t="s">
        <v>60110</v>
      </c>
      <c r="E1992" s="7">
        <v>648</v>
      </c>
      <c r="F1992" s="7">
        <v>16</v>
      </c>
      <c r="H1992" s="8">
        <v>43899</v>
      </c>
      <c r="I1992" s="9">
        <v>0.99711805555555555</v>
      </c>
    </row>
    <row r="1993" spans="1:9">
      <c r="A1993" s="7">
        <v>1.23716523304463E+18</v>
      </c>
      <c r="B1993" s="7" t="s">
        <v>60109</v>
      </c>
      <c r="C1993" s="17">
        <v>43899.997118055559</v>
      </c>
      <c r="D1993" s="7" t="s">
        <v>60108</v>
      </c>
      <c r="E1993" s="7">
        <v>28266</v>
      </c>
      <c r="F1993" s="7">
        <v>31</v>
      </c>
      <c r="G1993" s="7" t="s">
        <v>60107</v>
      </c>
      <c r="H1993" s="8">
        <v>43899</v>
      </c>
      <c r="I1993" s="9">
        <v>0.99711805555555555</v>
      </c>
    </row>
    <row r="1994" spans="1:9">
      <c r="A1994" s="7">
        <v>1.2371652328642701E+18</v>
      </c>
      <c r="B1994" s="7" t="s">
        <v>60106</v>
      </c>
      <c r="C1994" s="17">
        <v>43899.997118055559</v>
      </c>
      <c r="D1994" s="7" t="s">
        <v>58215</v>
      </c>
      <c r="E1994" s="7">
        <v>421676</v>
      </c>
      <c r="F1994" s="7">
        <v>7</v>
      </c>
      <c r="G1994" s="7" t="s">
        <v>2436</v>
      </c>
      <c r="H1994" s="8">
        <v>43899</v>
      </c>
      <c r="I1994" s="9">
        <v>0.99711805555555555</v>
      </c>
    </row>
    <row r="1995" spans="1:9">
      <c r="A1995" s="7">
        <v>1.2371652322225999E+18</v>
      </c>
      <c r="B1995" s="7" t="s">
        <v>60105</v>
      </c>
      <c r="C1995" s="17">
        <v>43899.997118055559</v>
      </c>
      <c r="D1995" s="7" t="s">
        <v>60104</v>
      </c>
      <c r="E1995" s="7">
        <v>72312</v>
      </c>
      <c r="F1995" s="7">
        <v>1</v>
      </c>
      <c r="G1995" s="7" t="s">
        <v>60103</v>
      </c>
      <c r="H1995" s="8">
        <v>43899</v>
      </c>
      <c r="I1995" s="9">
        <v>0.99711805555555555</v>
      </c>
    </row>
    <row r="1996" spans="1:9">
      <c r="A1996" s="7">
        <v>1.2371652315513001E+18</v>
      </c>
      <c r="B1996" s="7" t="s">
        <v>60102</v>
      </c>
      <c r="C1996" s="17">
        <v>43899.997118055559</v>
      </c>
      <c r="D1996" s="7" t="s">
        <v>48894</v>
      </c>
      <c r="E1996" s="7">
        <v>5716</v>
      </c>
      <c r="F1996" s="7">
        <v>1014</v>
      </c>
      <c r="G1996" s="7" t="s">
        <v>3702</v>
      </c>
      <c r="H1996" s="8">
        <v>43899</v>
      </c>
      <c r="I1996" s="9">
        <v>0.99711805555555555</v>
      </c>
    </row>
    <row r="1997" spans="1:9">
      <c r="A1997" s="7">
        <v>1.2371652311823501E+18</v>
      </c>
      <c r="B1997" s="7" t="s">
        <v>60101</v>
      </c>
      <c r="C1997" s="17">
        <v>43899.997118055559</v>
      </c>
      <c r="D1997" s="7" t="s">
        <v>48041</v>
      </c>
      <c r="E1997" s="7">
        <v>36773</v>
      </c>
      <c r="F1997" s="7">
        <v>5481</v>
      </c>
      <c r="G1997" s="7" t="s">
        <v>9050</v>
      </c>
      <c r="H1997" s="8">
        <v>43899</v>
      </c>
      <c r="I1997" s="9">
        <v>0.99711805555555555</v>
      </c>
    </row>
    <row r="1998" spans="1:9">
      <c r="A1998" s="7">
        <v>1.2371652307880901E+18</v>
      </c>
      <c r="B1998" s="7" t="s">
        <v>59631</v>
      </c>
      <c r="C1998" s="17">
        <v>43899.997118055559</v>
      </c>
      <c r="D1998" s="7" t="s">
        <v>49779</v>
      </c>
      <c r="E1998" s="7">
        <v>1646</v>
      </c>
      <c r="F1998" s="7">
        <v>2</v>
      </c>
      <c r="G1998" s="7" t="s">
        <v>9386</v>
      </c>
      <c r="H1998" s="8">
        <v>43899</v>
      </c>
      <c r="I1998" s="9">
        <v>0.99711805555555555</v>
      </c>
    </row>
    <row r="1999" spans="1:9">
      <c r="A1999" s="7">
        <v>1.2371652300539599E+18</v>
      </c>
      <c r="B1999" s="7" t="s">
        <v>59619</v>
      </c>
      <c r="C1999" s="17">
        <v>43899.997106481482</v>
      </c>
      <c r="D1999" s="7" t="s">
        <v>51465</v>
      </c>
      <c r="E1999" s="7">
        <v>36</v>
      </c>
      <c r="F1999" s="7">
        <v>55</v>
      </c>
      <c r="H1999" s="8">
        <v>43899</v>
      </c>
      <c r="I1999" s="9">
        <v>0.99710648148148151</v>
      </c>
    </row>
    <row r="2000" spans="1:9">
      <c r="A2000" s="7">
        <v>1.2371652297312E+18</v>
      </c>
      <c r="B2000" s="7" t="s">
        <v>60100</v>
      </c>
      <c r="C2000" s="17">
        <v>43899.997106481482</v>
      </c>
      <c r="D2000" s="7" t="s">
        <v>60099</v>
      </c>
      <c r="E2000" s="7">
        <v>1656</v>
      </c>
      <c r="F2000" s="7">
        <v>7</v>
      </c>
      <c r="G2000" s="7" t="s">
        <v>60098</v>
      </c>
      <c r="H2000" s="8">
        <v>43899</v>
      </c>
      <c r="I2000" s="9">
        <v>0.99710648148148151</v>
      </c>
    </row>
    <row r="2001" spans="1:9">
      <c r="A2001" s="7">
        <v>1.2371652296011599E+18</v>
      </c>
      <c r="B2001" s="7" t="s">
        <v>60097</v>
      </c>
      <c r="C2001" s="17">
        <v>43899.997106481482</v>
      </c>
      <c r="D2001" s="7" t="s">
        <v>49265</v>
      </c>
      <c r="E2001" s="7">
        <v>304</v>
      </c>
      <c r="F2001" s="7">
        <v>527</v>
      </c>
      <c r="G2001" s="7" t="s">
        <v>3014</v>
      </c>
      <c r="H2001" s="8">
        <v>43899</v>
      </c>
      <c r="I2001" s="9">
        <v>0.99710648148148151</v>
      </c>
    </row>
    <row r="2002" spans="1:9">
      <c r="A2002" s="7">
        <v>1.2371652290601101E+18</v>
      </c>
      <c r="B2002" s="7" t="s">
        <v>60096</v>
      </c>
      <c r="C2002" s="17">
        <v>43899.997106481482</v>
      </c>
      <c r="D2002" s="7" t="s">
        <v>60095</v>
      </c>
      <c r="E2002" s="7">
        <v>5508</v>
      </c>
      <c r="F2002" s="7">
        <v>2</v>
      </c>
      <c r="G2002" s="7" t="s">
        <v>3096</v>
      </c>
      <c r="H2002" s="8">
        <v>43899</v>
      </c>
      <c r="I2002" s="9">
        <v>0.99710648148148151</v>
      </c>
    </row>
    <row r="2003" spans="1:9">
      <c r="A2003" s="7">
        <v>1.23716522861551E+18</v>
      </c>
      <c r="B2003" s="7" t="s">
        <v>60094</v>
      </c>
      <c r="C2003" s="17">
        <v>43899.997106481482</v>
      </c>
      <c r="D2003" s="7" t="s">
        <v>47942</v>
      </c>
      <c r="E2003" s="7">
        <v>214616</v>
      </c>
      <c r="F2003" s="7">
        <v>711</v>
      </c>
      <c r="G2003" s="7" t="s">
        <v>3663</v>
      </c>
      <c r="H2003" s="8">
        <v>43899</v>
      </c>
      <c r="I2003" s="9">
        <v>0.99710648148148151</v>
      </c>
    </row>
    <row r="2004" spans="1:9">
      <c r="A2004" s="7">
        <v>1.23716522819182E+18</v>
      </c>
      <c r="B2004" s="7" t="s">
        <v>60093</v>
      </c>
      <c r="C2004" s="17">
        <v>43899.997106481482</v>
      </c>
      <c r="D2004" s="7" t="s">
        <v>48382</v>
      </c>
      <c r="E2004" s="7">
        <v>81249</v>
      </c>
      <c r="F2004" s="7">
        <v>96</v>
      </c>
      <c r="G2004" s="7" t="s">
        <v>2428</v>
      </c>
      <c r="H2004" s="8">
        <v>43899</v>
      </c>
      <c r="I2004" s="9">
        <v>0.99710648148148151</v>
      </c>
    </row>
    <row r="2005" spans="1:9">
      <c r="A2005" s="7">
        <v>1.2371652274536599E+18</v>
      </c>
      <c r="B2005" s="7" t="s">
        <v>60092</v>
      </c>
      <c r="C2005" s="17">
        <v>43899.997106481482</v>
      </c>
      <c r="D2005" s="7" t="s">
        <v>48006</v>
      </c>
      <c r="E2005" s="7">
        <v>3806</v>
      </c>
      <c r="F2005" s="7">
        <v>3363</v>
      </c>
      <c r="G2005" s="7" t="s">
        <v>60091</v>
      </c>
      <c r="H2005" s="8">
        <v>43899</v>
      </c>
      <c r="I2005" s="9">
        <v>0.99710648148148151</v>
      </c>
    </row>
    <row r="2006" spans="1:9">
      <c r="A2006" s="7">
        <v>1.23716522666077E+18</v>
      </c>
      <c r="B2006" s="7" t="s">
        <v>60090</v>
      </c>
      <c r="C2006" s="17">
        <v>43899.997106481482</v>
      </c>
      <c r="D2006" s="7" t="s">
        <v>47933</v>
      </c>
      <c r="E2006" s="7">
        <v>969</v>
      </c>
      <c r="F2006" s="7">
        <v>1974</v>
      </c>
      <c r="G2006" s="7" t="s">
        <v>2826</v>
      </c>
      <c r="H2006" s="8">
        <v>43899</v>
      </c>
      <c r="I2006" s="9">
        <v>0.99710648148148151</v>
      </c>
    </row>
    <row r="2007" spans="1:9">
      <c r="A2007" s="7">
        <v>1.2371652265978299E+18</v>
      </c>
      <c r="B2007" s="7" t="s">
        <v>60089</v>
      </c>
      <c r="C2007" s="17">
        <v>43899.997106481482</v>
      </c>
      <c r="D2007" s="7" t="s">
        <v>48033</v>
      </c>
      <c r="E2007" s="7">
        <v>1813</v>
      </c>
      <c r="F2007" s="7">
        <v>3533</v>
      </c>
      <c r="G2007" s="7" t="s">
        <v>60088</v>
      </c>
      <c r="H2007" s="8">
        <v>43899</v>
      </c>
      <c r="I2007" s="9">
        <v>0.99710648148148151</v>
      </c>
    </row>
    <row r="2008" spans="1:9">
      <c r="A2008" s="7">
        <v>1.2371652265055301E+18</v>
      </c>
      <c r="B2008" s="7" t="s">
        <v>60087</v>
      </c>
      <c r="C2008" s="17">
        <v>43899.997106481482</v>
      </c>
      <c r="D2008" s="7" t="s">
        <v>60086</v>
      </c>
      <c r="E2008" s="7">
        <v>28299</v>
      </c>
      <c r="F2008" s="7">
        <v>23</v>
      </c>
      <c r="G2008" s="7" t="s">
        <v>6440</v>
      </c>
      <c r="H2008" s="8">
        <v>43899</v>
      </c>
      <c r="I2008" s="9">
        <v>0.99710648148148151</v>
      </c>
    </row>
    <row r="2009" spans="1:9">
      <c r="A2009" s="7">
        <v>1.2371652253942799E+18</v>
      </c>
      <c r="B2009" s="7" t="s">
        <v>60085</v>
      </c>
      <c r="C2009" s="17">
        <v>43899.997094907405</v>
      </c>
      <c r="D2009" s="7" t="s">
        <v>48138</v>
      </c>
      <c r="E2009" s="7">
        <v>26417</v>
      </c>
      <c r="F2009" s="7">
        <v>13586</v>
      </c>
      <c r="G2009" s="7" t="s">
        <v>60084</v>
      </c>
      <c r="H2009" s="8">
        <v>43899</v>
      </c>
      <c r="I2009" s="9">
        <v>0.99709490740740747</v>
      </c>
    </row>
    <row r="2010" spans="1:9">
      <c r="A2010" s="7">
        <v>1.2371652244924001E+18</v>
      </c>
      <c r="B2010" s="7" t="s">
        <v>54398</v>
      </c>
      <c r="C2010" s="17">
        <v>43899.997094907405</v>
      </c>
      <c r="D2010" s="7" t="s">
        <v>48995</v>
      </c>
      <c r="E2010" s="7">
        <v>5061</v>
      </c>
      <c r="F2010" s="7">
        <v>178</v>
      </c>
      <c r="H2010" s="8">
        <v>43899</v>
      </c>
      <c r="I2010" s="9">
        <v>0.99709490740740747</v>
      </c>
    </row>
    <row r="2011" spans="1:9">
      <c r="A2011" s="7">
        <v>1.2371652243707599E+18</v>
      </c>
      <c r="B2011" s="7" t="s">
        <v>60083</v>
      </c>
      <c r="C2011" s="17">
        <v>43899.997094907405</v>
      </c>
      <c r="D2011" s="7" t="s">
        <v>60082</v>
      </c>
      <c r="E2011" s="7">
        <v>2260</v>
      </c>
      <c r="F2011" s="7">
        <v>0</v>
      </c>
      <c r="H2011" s="8">
        <v>43899</v>
      </c>
      <c r="I2011" s="9">
        <v>0.99709490740740747</v>
      </c>
    </row>
    <row r="2012" spans="1:9">
      <c r="A2012" s="7">
        <v>1.23716522411075E+18</v>
      </c>
      <c r="B2012" s="7" t="s">
        <v>60081</v>
      </c>
      <c r="C2012" s="17">
        <v>43899.997094907405</v>
      </c>
      <c r="D2012" s="7" t="s">
        <v>60080</v>
      </c>
      <c r="E2012" s="7">
        <v>65608</v>
      </c>
      <c r="F2012" s="7">
        <v>0</v>
      </c>
      <c r="G2012" s="7" t="s">
        <v>60079</v>
      </c>
      <c r="H2012" s="8">
        <v>43899</v>
      </c>
      <c r="I2012" s="9">
        <v>0.99709490740740747</v>
      </c>
    </row>
    <row r="2013" spans="1:9">
      <c r="A2013" s="7">
        <v>1.2371652240477199E+18</v>
      </c>
      <c r="B2013" s="7" t="s">
        <v>60078</v>
      </c>
      <c r="C2013" s="17">
        <v>43899.997094907405</v>
      </c>
      <c r="D2013" s="7" t="s">
        <v>47962</v>
      </c>
      <c r="E2013" s="7">
        <v>3682</v>
      </c>
      <c r="F2013" s="7">
        <v>19044</v>
      </c>
      <c r="G2013" s="7" t="s">
        <v>60077</v>
      </c>
      <c r="H2013" s="8">
        <v>43899</v>
      </c>
      <c r="I2013" s="9">
        <v>0.99709490740740747</v>
      </c>
    </row>
    <row r="2014" spans="1:9">
      <c r="A2014" s="7">
        <v>1.23716522296577E+18</v>
      </c>
      <c r="B2014" s="7" t="s">
        <v>60076</v>
      </c>
      <c r="C2014" s="17">
        <v>43899.997094907405</v>
      </c>
      <c r="D2014" s="7" t="s">
        <v>60075</v>
      </c>
      <c r="E2014" s="7">
        <v>238</v>
      </c>
      <c r="F2014" s="7">
        <v>0</v>
      </c>
      <c r="H2014" s="8">
        <v>43899</v>
      </c>
      <c r="I2014" s="9">
        <v>0.99709490740740747</v>
      </c>
    </row>
    <row r="2015" spans="1:9">
      <c r="A2015" s="7">
        <v>1.2371652223827699E+18</v>
      </c>
      <c r="B2015" s="7" t="s">
        <v>60074</v>
      </c>
      <c r="C2015" s="17">
        <v>43899.997094907405</v>
      </c>
      <c r="D2015" s="7" t="s">
        <v>47913</v>
      </c>
      <c r="E2015" s="7">
        <v>84154</v>
      </c>
      <c r="F2015" s="7">
        <v>11315</v>
      </c>
      <c r="G2015" s="7" t="s">
        <v>9715</v>
      </c>
      <c r="H2015" s="8">
        <v>43899</v>
      </c>
      <c r="I2015" s="9">
        <v>0.99709490740740747</v>
      </c>
    </row>
    <row r="2016" spans="1:9">
      <c r="A2016" s="7">
        <v>1.2371652222442501E+18</v>
      </c>
      <c r="B2016" s="7" t="s">
        <v>44204</v>
      </c>
      <c r="C2016" s="17">
        <v>43899.997094907405</v>
      </c>
      <c r="D2016" s="7" t="s">
        <v>60073</v>
      </c>
      <c r="E2016" s="7">
        <v>1138</v>
      </c>
      <c r="F2016" s="7">
        <v>19</v>
      </c>
      <c r="G2016" s="7" t="s">
        <v>44203</v>
      </c>
      <c r="H2016" s="8">
        <v>43899</v>
      </c>
      <c r="I2016" s="9">
        <v>0.99709490740740747</v>
      </c>
    </row>
    <row r="2017" spans="1:9">
      <c r="A2017" s="7">
        <v>1.2371652222232E+18</v>
      </c>
      <c r="B2017" s="7" t="s">
        <v>60072</v>
      </c>
      <c r="C2017" s="17">
        <v>43899.997094907405</v>
      </c>
      <c r="D2017" s="7" t="s">
        <v>47901</v>
      </c>
      <c r="E2017" s="7">
        <v>4501</v>
      </c>
      <c r="F2017" s="7">
        <v>4589</v>
      </c>
      <c r="G2017" s="7" t="s">
        <v>60071</v>
      </c>
      <c r="H2017" s="8">
        <v>43899</v>
      </c>
      <c r="I2017" s="9">
        <v>0.99709490740740747</v>
      </c>
    </row>
    <row r="2018" spans="1:9">
      <c r="A2018" s="7">
        <v>1.2371652220933399E+18</v>
      </c>
      <c r="B2018" s="7" t="s">
        <v>1430</v>
      </c>
      <c r="C2018" s="17">
        <v>43899.997094907405</v>
      </c>
      <c r="D2018" s="7" t="s">
        <v>50485</v>
      </c>
      <c r="E2018" s="7">
        <v>2143</v>
      </c>
      <c r="F2018" s="7">
        <v>502</v>
      </c>
      <c r="H2018" s="8">
        <v>43899</v>
      </c>
      <c r="I2018" s="9">
        <v>0.99709490740740747</v>
      </c>
    </row>
    <row r="2019" spans="1:9">
      <c r="A2019" s="7">
        <v>1.2371652218122801E+18</v>
      </c>
      <c r="B2019" s="7" t="s">
        <v>60070</v>
      </c>
      <c r="C2019" s="17">
        <v>43899.997083333335</v>
      </c>
      <c r="D2019" s="7" t="s">
        <v>47886</v>
      </c>
      <c r="E2019" s="7">
        <v>24634</v>
      </c>
      <c r="F2019" s="7">
        <v>638</v>
      </c>
      <c r="G2019" s="7" t="s">
        <v>2436</v>
      </c>
      <c r="H2019" s="8">
        <v>43899</v>
      </c>
      <c r="I2019" s="9">
        <v>0.99708333333333332</v>
      </c>
    </row>
    <row r="2020" spans="1:9">
      <c r="A2020" s="7">
        <v>1.2371652215397199E+18</v>
      </c>
      <c r="B2020" s="7" t="s">
        <v>60069</v>
      </c>
      <c r="C2020" s="17">
        <v>43899.997083333335</v>
      </c>
      <c r="D2020" s="7" t="s">
        <v>48018</v>
      </c>
      <c r="E2020" s="7">
        <v>2336</v>
      </c>
      <c r="F2020" s="7">
        <v>1973</v>
      </c>
      <c r="G2020" s="7" t="s">
        <v>60068</v>
      </c>
      <c r="H2020" s="8">
        <v>43899</v>
      </c>
      <c r="I2020" s="9">
        <v>0.99708333333333332</v>
      </c>
    </row>
    <row r="2021" spans="1:9">
      <c r="A2021" s="7">
        <v>1.23716522119987E+18</v>
      </c>
      <c r="B2021" s="7" t="s">
        <v>34833</v>
      </c>
      <c r="C2021" s="17">
        <v>43899.997083333335</v>
      </c>
      <c r="D2021" s="7" t="s">
        <v>47942</v>
      </c>
      <c r="E2021" s="7">
        <v>411362</v>
      </c>
      <c r="F2021" s="7">
        <v>711</v>
      </c>
      <c r="G2021" s="7" t="s">
        <v>34832</v>
      </c>
      <c r="H2021" s="8">
        <v>43899</v>
      </c>
      <c r="I2021" s="9">
        <v>0.99708333333333332</v>
      </c>
    </row>
    <row r="2022" spans="1:9">
      <c r="A2022" s="7">
        <v>1.2371652210824699E+18</v>
      </c>
      <c r="B2022" s="7" t="s">
        <v>60067</v>
      </c>
      <c r="C2022" s="17">
        <v>43899.997083333335</v>
      </c>
      <c r="D2022" s="7" t="s">
        <v>48033</v>
      </c>
      <c r="E2022" s="7">
        <v>6268</v>
      </c>
      <c r="F2022" s="7">
        <v>3533</v>
      </c>
      <c r="G2022" s="7" t="s">
        <v>3454</v>
      </c>
      <c r="H2022" s="8">
        <v>43899</v>
      </c>
      <c r="I2022" s="9">
        <v>0.99708333333333332</v>
      </c>
    </row>
    <row r="2023" spans="1:9">
      <c r="A2023" s="7">
        <v>1.23716522086861E+18</v>
      </c>
      <c r="B2023" s="7" t="s">
        <v>60066</v>
      </c>
      <c r="C2023" s="17">
        <v>43899.997083333335</v>
      </c>
      <c r="D2023" s="7" t="s">
        <v>60065</v>
      </c>
      <c r="E2023" s="7">
        <v>20425</v>
      </c>
      <c r="F2023" s="7">
        <v>0</v>
      </c>
      <c r="G2023" s="7" t="s">
        <v>60064</v>
      </c>
      <c r="H2023" s="8">
        <v>43899</v>
      </c>
      <c r="I2023" s="9">
        <v>0.99708333333333332</v>
      </c>
    </row>
    <row r="2024" spans="1:9">
      <c r="A2024" s="7">
        <v>1.2371652207889101E+18</v>
      </c>
      <c r="B2024" s="7" t="s">
        <v>60063</v>
      </c>
      <c r="C2024" s="17">
        <v>43899.997083333335</v>
      </c>
      <c r="D2024" s="7" t="s">
        <v>48138</v>
      </c>
      <c r="E2024" s="7">
        <v>34517</v>
      </c>
      <c r="F2024" s="7">
        <v>13586</v>
      </c>
      <c r="G2024" s="7" t="s">
        <v>60062</v>
      </c>
      <c r="H2024" s="8">
        <v>43899</v>
      </c>
      <c r="I2024" s="9">
        <v>0.99708333333333332</v>
      </c>
    </row>
    <row r="2025" spans="1:9">
      <c r="A2025" s="7">
        <v>1.2371652203944599E+18</v>
      </c>
      <c r="B2025" s="7" t="s">
        <v>60061</v>
      </c>
      <c r="C2025" s="17">
        <v>43899.997083333335</v>
      </c>
      <c r="D2025" s="7" t="s">
        <v>60060</v>
      </c>
      <c r="E2025" s="7">
        <v>291</v>
      </c>
      <c r="F2025" s="7">
        <v>11</v>
      </c>
      <c r="G2025" s="7" t="s">
        <v>9031</v>
      </c>
      <c r="H2025" s="8">
        <v>43899</v>
      </c>
      <c r="I2025" s="9">
        <v>0.99708333333333332</v>
      </c>
    </row>
    <row r="2026" spans="1:9">
      <c r="A2026" s="7">
        <v>1.2371652203401201E+18</v>
      </c>
      <c r="B2026" s="7" t="s">
        <v>60059</v>
      </c>
      <c r="C2026" s="17">
        <v>43899.997083333335</v>
      </c>
      <c r="D2026" s="7" t="s">
        <v>51219</v>
      </c>
      <c r="E2026" s="7">
        <v>5</v>
      </c>
      <c r="F2026" s="7">
        <v>2</v>
      </c>
      <c r="G2026" s="7" t="s">
        <v>11388</v>
      </c>
      <c r="H2026" s="8">
        <v>43899</v>
      </c>
      <c r="I2026" s="9">
        <v>0.99708333333333332</v>
      </c>
    </row>
    <row r="2027" spans="1:9">
      <c r="A2027" s="7">
        <v>1.2371652198829701E+18</v>
      </c>
      <c r="B2027" s="7" t="s">
        <v>60058</v>
      </c>
      <c r="C2027" s="17">
        <v>43899.997083333335</v>
      </c>
      <c r="D2027" s="7" t="s">
        <v>59015</v>
      </c>
      <c r="E2027" s="7">
        <v>37646</v>
      </c>
      <c r="F2027" s="7">
        <v>26</v>
      </c>
      <c r="H2027" s="8">
        <v>43899</v>
      </c>
      <c r="I2027" s="9">
        <v>0.99708333333333332</v>
      </c>
    </row>
    <row r="2028" spans="1:9">
      <c r="A2028" s="7">
        <v>1.2371652197822999E+18</v>
      </c>
      <c r="B2028" s="7" t="s">
        <v>60057</v>
      </c>
      <c r="C2028" s="17">
        <v>43899.997083333335</v>
      </c>
      <c r="D2028" s="7" t="s">
        <v>50586</v>
      </c>
      <c r="E2028" s="7">
        <v>26404</v>
      </c>
      <c r="F2028" s="7">
        <v>221</v>
      </c>
      <c r="G2028" s="7" t="s">
        <v>5453</v>
      </c>
      <c r="H2028" s="8">
        <v>43899</v>
      </c>
      <c r="I2028" s="9">
        <v>0.99708333333333332</v>
      </c>
    </row>
    <row r="2029" spans="1:9">
      <c r="A2029" s="7">
        <v>1.2371652193377001E+18</v>
      </c>
      <c r="B2029" s="7" t="s">
        <v>60056</v>
      </c>
      <c r="C2029" s="17">
        <v>43899.997083333335</v>
      </c>
      <c r="D2029" s="7" t="s">
        <v>48375</v>
      </c>
      <c r="E2029" s="7">
        <v>72684</v>
      </c>
      <c r="F2029" s="7">
        <v>170</v>
      </c>
      <c r="G2029" s="7" t="s">
        <v>4283</v>
      </c>
      <c r="H2029" s="8">
        <v>43899</v>
      </c>
      <c r="I2029" s="9">
        <v>0.99708333333333332</v>
      </c>
    </row>
    <row r="2030" spans="1:9">
      <c r="A2030" s="7">
        <v>1.2371652191698701E+18</v>
      </c>
      <c r="B2030" s="7" t="s">
        <v>60055</v>
      </c>
      <c r="C2030" s="17">
        <v>43899.997083333335</v>
      </c>
      <c r="D2030" s="7" t="s">
        <v>60054</v>
      </c>
      <c r="E2030" s="7">
        <v>576</v>
      </c>
      <c r="F2030" s="7">
        <v>2</v>
      </c>
      <c r="G2030" s="7" t="s">
        <v>3026</v>
      </c>
      <c r="H2030" s="8">
        <v>43899</v>
      </c>
      <c r="I2030" s="9">
        <v>0.99708333333333332</v>
      </c>
    </row>
    <row r="2031" spans="1:9">
      <c r="A2031" s="7">
        <v>1.23716521805823E+18</v>
      </c>
      <c r="B2031" s="7" t="s">
        <v>60053</v>
      </c>
      <c r="C2031" s="17">
        <v>43899.997083333335</v>
      </c>
      <c r="D2031" s="7" t="s">
        <v>48274</v>
      </c>
      <c r="E2031" s="7">
        <v>79223</v>
      </c>
      <c r="F2031" s="7">
        <v>689</v>
      </c>
      <c r="H2031" s="8">
        <v>43899</v>
      </c>
      <c r="I2031" s="9">
        <v>0.99708333333333332</v>
      </c>
    </row>
    <row r="2032" spans="1:9">
      <c r="A2032" s="7">
        <v>1.2371652174963999E+18</v>
      </c>
      <c r="B2032" s="7" t="s">
        <v>60052</v>
      </c>
      <c r="C2032" s="17">
        <v>43899.997071759259</v>
      </c>
      <c r="D2032" s="7" t="s">
        <v>48125</v>
      </c>
      <c r="E2032" s="7">
        <v>76085</v>
      </c>
      <c r="F2032" s="7">
        <v>220</v>
      </c>
      <c r="G2032" s="7" t="s">
        <v>4663</v>
      </c>
      <c r="H2032" s="8">
        <v>43899</v>
      </c>
      <c r="I2032" s="9">
        <v>0.99707175925925917</v>
      </c>
    </row>
    <row r="2033" spans="1:9">
      <c r="A2033" s="7">
        <v>1.23716521627586E+18</v>
      </c>
      <c r="B2033" s="7" t="s">
        <v>60051</v>
      </c>
      <c r="C2033" s="17">
        <v>43899.997071759259</v>
      </c>
      <c r="D2033" s="7" t="s">
        <v>47939</v>
      </c>
      <c r="E2033" s="7">
        <v>57415</v>
      </c>
      <c r="F2033" s="7">
        <v>6158</v>
      </c>
      <c r="G2033" s="7" t="s">
        <v>29838</v>
      </c>
      <c r="H2033" s="8">
        <v>43899</v>
      </c>
      <c r="I2033" s="9">
        <v>0.99707175925925917</v>
      </c>
    </row>
    <row r="2034" spans="1:9">
      <c r="A2034" s="7">
        <v>1.23716521586461E+18</v>
      </c>
      <c r="B2034" s="7" t="s">
        <v>60050</v>
      </c>
      <c r="C2034" s="17">
        <v>43899.997071759259</v>
      </c>
      <c r="D2034" s="7" t="s">
        <v>50279</v>
      </c>
      <c r="E2034" s="7">
        <v>15363</v>
      </c>
      <c r="F2034" s="7">
        <v>159</v>
      </c>
      <c r="G2034" s="7" t="s">
        <v>60049</v>
      </c>
      <c r="H2034" s="8">
        <v>43899</v>
      </c>
      <c r="I2034" s="9">
        <v>0.99707175925925917</v>
      </c>
    </row>
    <row r="2035" spans="1:9">
      <c r="A2035" s="7">
        <v>1.23716521531933E+18</v>
      </c>
      <c r="B2035" s="7" t="s">
        <v>60048</v>
      </c>
      <c r="C2035" s="17">
        <v>43899.997071759259</v>
      </c>
      <c r="D2035" s="7" t="s">
        <v>49695</v>
      </c>
      <c r="E2035" s="7">
        <v>3209</v>
      </c>
      <c r="F2035" s="7">
        <v>123</v>
      </c>
      <c r="G2035" s="7" t="s">
        <v>60047</v>
      </c>
      <c r="H2035" s="8">
        <v>43899</v>
      </c>
      <c r="I2035" s="9">
        <v>0.99707175925925917</v>
      </c>
    </row>
    <row r="2036" spans="1:9">
      <c r="A2036" s="7">
        <v>1.2371652142038001E+18</v>
      </c>
      <c r="B2036" s="7" t="s">
        <v>60046</v>
      </c>
      <c r="C2036" s="17">
        <v>43899.997071759259</v>
      </c>
      <c r="D2036" s="7" t="s">
        <v>60045</v>
      </c>
      <c r="E2036" s="7">
        <v>43</v>
      </c>
      <c r="F2036" s="7">
        <v>6</v>
      </c>
      <c r="G2036" s="7" t="s">
        <v>6605</v>
      </c>
      <c r="H2036" s="8">
        <v>43899</v>
      </c>
      <c r="I2036" s="9">
        <v>0.99707175925925917</v>
      </c>
    </row>
    <row r="2037" spans="1:9">
      <c r="A2037" s="7">
        <v>1.23716521416611E+18</v>
      </c>
      <c r="B2037" s="7" t="s">
        <v>60044</v>
      </c>
      <c r="C2037" s="17">
        <v>43899.997071759259</v>
      </c>
      <c r="D2037" s="7" t="s">
        <v>59591</v>
      </c>
      <c r="E2037" s="7">
        <v>10649</v>
      </c>
      <c r="F2037" s="7">
        <v>35</v>
      </c>
      <c r="G2037" s="7" t="s">
        <v>5022</v>
      </c>
      <c r="H2037" s="8">
        <v>43899</v>
      </c>
      <c r="I2037" s="9">
        <v>0.99707175925925917</v>
      </c>
    </row>
    <row r="2038" spans="1:9">
      <c r="A2038" s="7">
        <v>1.23716521317186E+18</v>
      </c>
      <c r="B2038" s="7" t="s">
        <v>60043</v>
      </c>
      <c r="C2038" s="17">
        <v>43899.997060185182</v>
      </c>
      <c r="D2038" s="7" t="s">
        <v>47907</v>
      </c>
      <c r="E2038" s="7">
        <v>5552</v>
      </c>
      <c r="F2038" s="7">
        <v>17927</v>
      </c>
      <c r="H2038" s="8">
        <v>43899</v>
      </c>
      <c r="I2038" s="9">
        <v>0.99706018518518524</v>
      </c>
    </row>
    <row r="2039" spans="1:9">
      <c r="A2039" s="7">
        <v>1.2371652127820101E+18</v>
      </c>
      <c r="B2039" s="7" t="s">
        <v>60042</v>
      </c>
      <c r="C2039" s="17">
        <v>43899.997060185182</v>
      </c>
      <c r="D2039" s="7" t="s">
        <v>47918</v>
      </c>
      <c r="E2039" s="7">
        <v>106774</v>
      </c>
      <c r="F2039" s="7">
        <v>4114</v>
      </c>
      <c r="G2039" s="7" t="s">
        <v>2436</v>
      </c>
      <c r="H2039" s="8">
        <v>43899</v>
      </c>
      <c r="I2039" s="9">
        <v>0.99706018518518524</v>
      </c>
    </row>
    <row r="2040" spans="1:9">
      <c r="A2040" s="7">
        <v>1.23716521236674E+18</v>
      </c>
      <c r="B2040" s="7" t="s">
        <v>60041</v>
      </c>
      <c r="C2040" s="17">
        <v>43899.997060185182</v>
      </c>
      <c r="D2040" s="7" t="s">
        <v>49449</v>
      </c>
      <c r="E2040" s="7">
        <v>14491</v>
      </c>
      <c r="F2040" s="7">
        <v>1431</v>
      </c>
      <c r="G2040" s="7" t="s">
        <v>60040</v>
      </c>
      <c r="H2040" s="8">
        <v>43899</v>
      </c>
      <c r="I2040" s="9">
        <v>0.99706018518518524</v>
      </c>
    </row>
    <row r="2041" spans="1:9">
      <c r="A2041" s="7">
        <v>1.2371652121612401E+18</v>
      </c>
      <c r="B2041" s="7" t="s">
        <v>60039</v>
      </c>
      <c r="C2041" s="17">
        <v>43899.997060185182</v>
      </c>
      <c r="D2041" s="7" t="s">
        <v>60038</v>
      </c>
      <c r="E2041" s="7">
        <v>140</v>
      </c>
      <c r="F2041" s="7">
        <v>0</v>
      </c>
      <c r="G2041" s="7" t="s">
        <v>6095</v>
      </c>
      <c r="H2041" s="8">
        <v>43899</v>
      </c>
      <c r="I2041" s="9">
        <v>0.99706018518518524</v>
      </c>
    </row>
    <row r="2042" spans="1:9">
      <c r="A2042" s="7">
        <v>1.2371652120773499E+18</v>
      </c>
      <c r="B2042" s="7" t="s">
        <v>60037</v>
      </c>
      <c r="C2042" s="17">
        <v>43899.997060185182</v>
      </c>
      <c r="D2042" s="7" t="s">
        <v>48125</v>
      </c>
      <c r="E2042" s="7">
        <v>1925</v>
      </c>
      <c r="F2042" s="7">
        <v>220</v>
      </c>
      <c r="G2042" s="7" t="s">
        <v>60036</v>
      </c>
      <c r="H2042" s="8">
        <v>43899</v>
      </c>
      <c r="I2042" s="9">
        <v>0.99706018518518524</v>
      </c>
    </row>
    <row r="2043" spans="1:9">
      <c r="A2043" s="7">
        <v>1.23716521198909E+18</v>
      </c>
      <c r="B2043" s="7" t="s">
        <v>57736</v>
      </c>
      <c r="C2043" s="17">
        <v>43899.997060185182</v>
      </c>
      <c r="D2043" s="7" t="s">
        <v>47962</v>
      </c>
      <c r="E2043" s="7">
        <v>7633</v>
      </c>
      <c r="F2043" s="7">
        <v>19045</v>
      </c>
      <c r="G2043" s="7" t="s">
        <v>57735</v>
      </c>
      <c r="H2043" s="8">
        <v>43899</v>
      </c>
      <c r="I2043" s="9">
        <v>0.99706018518518524</v>
      </c>
    </row>
    <row r="2044" spans="1:9">
      <c r="A2044" s="7">
        <v>1.23716521197232E+18</v>
      </c>
      <c r="B2044" s="7" t="s">
        <v>60035</v>
      </c>
      <c r="C2044" s="17">
        <v>43899.997060185182</v>
      </c>
      <c r="D2044" s="7" t="s">
        <v>47962</v>
      </c>
      <c r="E2044" s="7">
        <v>25422</v>
      </c>
      <c r="F2044" s="7">
        <v>19045</v>
      </c>
      <c r="G2044" s="7" t="s">
        <v>60034</v>
      </c>
      <c r="H2044" s="8">
        <v>43899</v>
      </c>
      <c r="I2044" s="9">
        <v>0.99706018518518524</v>
      </c>
    </row>
    <row r="2045" spans="1:9">
      <c r="A2045" s="7">
        <v>1.2371652119053701E+18</v>
      </c>
      <c r="B2045" s="7" t="s">
        <v>60033</v>
      </c>
      <c r="C2045" s="17">
        <v>43899.997060185182</v>
      </c>
      <c r="D2045" s="7" t="s">
        <v>60032</v>
      </c>
      <c r="E2045" s="7">
        <v>579</v>
      </c>
      <c r="F2045" s="7">
        <v>0</v>
      </c>
      <c r="G2045" s="7" t="s">
        <v>53082</v>
      </c>
      <c r="H2045" s="8">
        <v>43899</v>
      </c>
      <c r="I2045" s="9">
        <v>0.99706018518518524</v>
      </c>
    </row>
    <row r="2046" spans="1:9">
      <c r="A2046" s="7">
        <v>1.23716521134734E+18</v>
      </c>
      <c r="B2046" s="7" t="s">
        <v>60031</v>
      </c>
      <c r="C2046" s="17">
        <v>43899.997060185182</v>
      </c>
      <c r="D2046" s="7" t="s">
        <v>60030</v>
      </c>
      <c r="E2046" s="7">
        <v>261</v>
      </c>
      <c r="F2046" s="7">
        <v>0</v>
      </c>
      <c r="G2046" s="7" t="s">
        <v>3147</v>
      </c>
      <c r="H2046" s="8">
        <v>43899</v>
      </c>
      <c r="I2046" s="9">
        <v>0.99706018518518524</v>
      </c>
    </row>
    <row r="2047" spans="1:9">
      <c r="A2047" s="7">
        <v>1.2371652112301199E+18</v>
      </c>
      <c r="B2047" s="7" t="s">
        <v>60029</v>
      </c>
      <c r="C2047" s="17">
        <v>43899.997060185182</v>
      </c>
      <c r="D2047" s="7" t="s">
        <v>60028</v>
      </c>
      <c r="E2047" s="7">
        <v>49074</v>
      </c>
      <c r="F2047" s="7">
        <v>154</v>
      </c>
      <c r="H2047" s="8">
        <v>43899</v>
      </c>
      <c r="I2047" s="9">
        <v>0.99706018518518524</v>
      </c>
    </row>
    <row r="2048" spans="1:9">
      <c r="A2048" s="7">
        <v>1.2371652091077801E+18</v>
      </c>
      <c r="B2048" s="7" t="s">
        <v>60027</v>
      </c>
      <c r="C2048" s="17">
        <v>43899.997048611112</v>
      </c>
      <c r="D2048" s="7" t="s">
        <v>47933</v>
      </c>
      <c r="E2048" s="7">
        <v>28681</v>
      </c>
      <c r="F2048" s="7">
        <v>1974</v>
      </c>
      <c r="G2048" s="7" t="s">
        <v>39864</v>
      </c>
      <c r="H2048" s="8">
        <v>43899</v>
      </c>
      <c r="I2048" s="9">
        <v>0.99704861111111109</v>
      </c>
    </row>
    <row r="2049" spans="1:9">
      <c r="A2049" s="7">
        <v>1.2371652072914299E+18</v>
      </c>
      <c r="B2049" s="7" t="s">
        <v>60026</v>
      </c>
      <c r="C2049" s="17">
        <v>43899.997048611112</v>
      </c>
      <c r="D2049" s="7" t="s">
        <v>47907</v>
      </c>
      <c r="E2049" s="7">
        <v>8685</v>
      </c>
      <c r="F2049" s="7">
        <v>17927</v>
      </c>
      <c r="G2049" s="7" t="s">
        <v>60025</v>
      </c>
      <c r="H2049" s="8">
        <v>43899</v>
      </c>
      <c r="I2049" s="9">
        <v>0.99704861111111109</v>
      </c>
    </row>
    <row r="2050" spans="1:9">
      <c r="A2050" s="7">
        <v>1.2371652052362399E+18</v>
      </c>
      <c r="B2050" s="7" t="s">
        <v>60024</v>
      </c>
      <c r="C2050" s="17">
        <v>43899.997048611112</v>
      </c>
      <c r="D2050" s="7" t="s">
        <v>60023</v>
      </c>
      <c r="E2050" s="7">
        <v>12</v>
      </c>
      <c r="F2050" s="7">
        <v>0</v>
      </c>
      <c r="H2050" s="8">
        <v>43899</v>
      </c>
      <c r="I2050" s="9">
        <v>0.99704861111111109</v>
      </c>
    </row>
    <row r="2051" spans="1:9">
      <c r="A2051" s="7">
        <v>1.2371652050474801E+18</v>
      </c>
      <c r="B2051" s="7" t="s">
        <v>60022</v>
      </c>
      <c r="C2051" s="17">
        <v>43899.997037037036</v>
      </c>
      <c r="D2051" s="7" t="s">
        <v>47962</v>
      </c>
      <c r="E2051" s="7">
        <v>28387</v>
      </c>
      <c r="F2051" s="7">
        <v>19045</v>
      </c>
      <c r="G2051" s="7" t="s">
        <v>2425</v>
      </c>
      <c r="H2051" s="8">
        <v>43899</v>
      </c>
      <c r="I2051" s="9">
        <v>0.99703703703703705</v>
      </c>
    </row>
    <row r="2052" spans="1:9">
      <c r="A2052" s="7">
        <v>1.23716520383118E+18</v>
      </c>
      <c r="B2052" s="7" t="s">
        <v>60021</v>
      </c>
      <c r="C2052" s="17">
        <v>43899.997037037036</v>
      </c>
      <c r="D2052" s="7" t="s">
        <v>48059</v>
      </c>
      <c r="E2052" s="7">
        <v>43370</v>
      </c>
      <c r="F2052" s="7">
        <v>327</v>
      </c>
      <c r="G2052" s="7" t="s">
        <v>2606</v>
      </c>
      <c r="H2052" s="8">
        <v>43899</v>
      </c>
      <c r="I2052" s="9">
        <v>0.99703703703703705</v>
      </c>
    </row>
    <row r="2053" spans="1:9">
      <c r="A2053" s="7">
        <v>1.2371652031978501E+18</v>
      </c>
      <c r="B2053" s="7" t="s">
        <v>60020</v>
      </c>
      <c r="C2053" s="17">
        <v>43899.997037037036</v>
      </c>
      <c r="D2053" s="7" t="s">
        <v>60019</v>
      </c>
      <c r="E2053" s="7">
        <v>14264</v>
      </c>
      <c r="F2053" s="7">
        <v>9</v>
      </c>
      <c r="G2053" s="7" t="s">
        <v>2985</v>
      </c>
      <c r="H2053" s="8">
        <v>43899</v>
      </c>
      <c r="I2053" s="9">
        <v>0.99703703703703705</v>
      </c>
    </row>
    <row r="2054" spans="1:9">
      <c r="A2054" s="7">
        <v>1.2371652029463601E+18</v>
      </c>
      <c r="B2054" s="7" t="s">
        <v>60018</v>
      </c>
      <c r="C2054" s="17">
        <v>43899.997037037036</v>
      </c>
      <c r="D2054" s="7" t="s">
        <v>47933</v>
      </c>
      <c r="E2054" s="7">
        <v>3325</v>
      </c>
      <c r="F2054" s="7">
        <v>1974</v>
      </c>
      <c r="H2054" s="8">
        <v>43899</v>
      </c>
      <c r="I2054" s="9">
        <v>0.99703703703703705</v>
      </c>
    </row>
    <row r="2055" spans="1:9">
      <c r="A2055" s="7">
        <v>1.2371652013860201E+18</v>
      </c>
      <c r="B2055" s="7" t="s">
        <v>60017</v>
      </c>
      <c r="C2055" s="17">
        <v>43899.997037037036</v>
      </c>
      <c r="D2055" s="7" t="s">
        <v>59746</v>
      </c>
      <c r="E2055" s="7">
        <v>9052</v>
      </c>
      <c r="F2055" s="7">
        <v>5</v>
      </c>
      <c r="G2055" s="7" t="s">
        <v>2919</v>
      </c>
      <c r="H2055" s="8">
        <v>43899</v>
      </c>
      <c r="I2055" s="9">
        <v>0.99703703703703705</v>
      </c>
    </row>
    <row r="2056" spans="1:9">
      <c r="A2056" s="7">
        <v>1.23716520123917E+18</v>
      </c>
      <c r="B2056" s="7" t="s">
        <v>37404</v>
      </c>
      <c r="C2056" s="17">
        <v>43899.997037037036</v>
      </c>
      <c r="D2056" s="7" t="s">
        <v>48748</v>
      </c>
      <c r="E2056" s="7">
        <v>93028</v>
      </c>
      <c r="F2056" s="7">
        <v>168</v>
      </c>
      <c r="G2056" s="7" t="s">
        <v>2570</v>
      </c>
      <c r="H2056" s="8">
        <v>43899</v>
      </c>
      <c r="I2056" s="9">
        <v>0.99703703703703705</v>
      </c>
    </row>
    <row r="2057" spans="1:9">
      <c r="A2057" s="7">
        <v>1.2371652011845299E+18</v>
      </c>
      <c r="B2057" s="7" t="s">
        <v>60016</v>
      </c>
      <c r="C2057" s="17">
        <v>43899.997037037036</v>
      </c>
      <c r="D2057" s="7" t="s">
        <v>55206</v>
      </c>
      <c r="E2057" s="7">
        <v>336505</v>
      </c>
      <c r="F2057" s="7">
        <v>48</v>
      </c>
      <c r="G2057" s="7" t="s">
        <v>60015</v>
      </c>
      <c r="H2057" s="8">
        <v>43899</v>
      </c>
      <c r="I2057" s="9">
        <v>0.99703703703703705</v>
      </c>
    </row>
    <row r="2058" spans="1:9">
      <c r="A2058" s="7">
        <v>1.2371652010503601E+18</v>
      </c>
      <c r="B2058" s="7" t="s">
        <v>60014</v>
      </c>
      <c r="C2058" s="17">
        <v>43899.997037037036</v>
      </c>
      <c r="D2058" s="7" t="s">
        <v>50271</v>
      </c>
      <c r="E2058" s="7">
        <v>1874</v>
      </c>
      <c r="F2058" s="7">
        <v>18</v>
      </c>
      <c r="H2058" s="8">
        <v>43899</v>
      </c>
      <c r="I2058" s="9">
        <v>0.99703703703703705</v>
      </c>
    </row>
    <row r="2059" spans="1:9">
      <c r="A2059" s="7">
        <v>1.2371652003710001E+18</v>
      </c>
      <c r="B2059" s="7" t="s">
        <v>60013</v>
      </c>
      <c r="C2059" s="17">
        <v>43899.997025462966</v>
      </c>
      <c r="D2059" s="7" t="s">
        <v>60012</v>
      </c>
      <c r="E2059" s="7">
        <v>402</v>
      </c>
      <c r="F2059" s="7">
        <v>1</v>
      </c>
      <c r="G2059" s="7" t="s">
        <v>3702</v>
      </c>
      <c r="H2059" s="8">
        <v>43899</v>
      </c>
      <c r="I2059" s="9">
        <v>0.99702546296296291</v>
      </c>
    </row>
    <row r="2060" spans="1:9">
      <c r="A2060" s="7">
        <v>1.2371652002869601E+18</v>
      </c>
      <c r="B2060" s="7" t="s">
        <v>60011</v>
      </c>
      <c r="C2060" s="17">
        <v>43899.997025462966</v>
      </c>
      <c r="D2060" s="7" t="s">
        <v>47907</v>
      </c>
      <c r="E2060" s="7">
        <v>1640</v>
      </c>
      <c r="F2060" s="7">
        <v>17927</v>
      </c>
      <c r="G2060" s="7" t="s">
        <v>60010</v>
      </c>
      <c r="H2060" s="8">
        <v>43899</v>
      </c>
      <c r="I2060" s="9">
        <v>0.99702546296296291</v>
      </c>
    </row>
    <row r="2061" spans="1:9">
      <c r="A2061" s="7">
        <v>1.2371651992092201E+18</v>
      </c>
      <c r="B2061" s="7" t="s">
        <v>60009</v>
      </c>
      <c r="C2061" s="17">
        <v>43899.997025462966</v>
      </c>
      <c r="D2061" s="7" t="s">
        <v>50485</v>
      </c>
      <c r="E2061" s="7">
        <v>4155</v>
      </c>
      <c r="F2061" s="7">
        <v>502</v>
      </c>
      <c r="G2061" s="7" t="s">
        <v>13652</v>
      </c>
      <c r="H2061" s="8">
        <v>43899</v>
      </c>
      <c r="I2061" s="9">
        <v>0.99702546296296291</v>
      </c>
    </row>
    <row r="2062" spans="1:9">
      <c r="A2062" s="7">
        <v>1.2371651969398899E+18</v>
      </c>
      <c r="B2062" s="7" t="s">
        <v>60008</v>
      </c>
      <c r="C2062" s="17">
        <v>43899.997025462966</v>
      </c>
      <c r="D2062" s="7" t="s">
        <v>47933</v>
      </c>
      <c r="E2062" s="7">
        <v>15387</v>
      </c>
      <c r="F2062" s="7">
        <v>1974</v>
      </c>
      <c r="G2062" s="7" t="s">
        <v>2453</v>
      </c>
      <c r="H2062" s="8">
        <v>43899</v>
      </c>
      <c r="I2062" s="9">
        <v>0.99702546296296291</v>
      </c>
    </row>
    <row r="2063" spans="1:9">
      <c r="A2063" s="7">
        <v>1.23716519691075E+18</v>
      </c>
      <c r="B2063" s="7" t="s">
        <v>59401</v>
      </c>
      <c r="C2063" s="17">
        <v>43899.997025462966</v>
      </c>
      <c r="D2063" s="7" t="s">
        <v>60007</v>
      </c>
      <c r="E2063" s="7">
        <v>2199</v>
      </c>
      <c r="F2063" s="7">
        <v>2</v>
      </c>
      <c r="G2063" s="7" t="s">
        <v>23586</v>
      </c>
      <c r="H2063" s="8">
        <v>43899</v>
      </c>
      <c r="I2063" s="9">
        <v>0.99702546296296291</v>
      </c>
    </row>
    <row r="2064" spans="1:9">
      <c r="A2064" s="7">
        <v>1.23716519527919E+18</v>
      </c>
      <c r="B2064" s="7" t="s">
        <v>60006</v>
      </c>
      <c r="C2064" s="17">
        <v>43899.997013888889</v>
      </c>
      <c r="D2064" s="7" t="s">
        <v>48748</v>
      </c>
      <c r="E2064" s="7">
        <v>49026</v>
      </c>
      <c r="F2064" s="7">
        <v>168</v>
      </c>
      <c r="H2064" s="8">
        <v>43899</v>
      </c>
      <c r="I2064" s="9">
        <v>0.99701388888888898</v>
      </c>
    </row>
    <row r="2065" spans="1:9">
      <c r="A2065" s="7">
        <v>1.23716519524543E+18</v>
      </c>
      <c r="B2065" s="7" t="s">
        <v>60005</v>
      </c>
      <c r="C2065" s="17">
        <v>43899.997013888889</v>
      </c>
      <c r="D2065" s="7" t="s">
        <v>36335</v>
      </c>
      <c r="E2065" s="7">
        <v>1057</v>
      </c>
      <c r="F2065" s="7">
        <v>434</v>
      </c>
      <c r="H2065" s="8">
        <v>43899</v>
      </c>
      <c r="I2065" s="9">
        <v>0.99701388888888898</v>
      </c>
    </row>
    <row r="2066" spans="1:9">
      <c r="A2066" s="7">
        <v>1.23716519373969E+18</v>
      </c>
      <c r="B2066" s="7" t="s">
        <v>49433</v>
      </c>
      <c r="C2066" s="17">
        <v>43899.997013888889</v>
      </c>
      <c r="D2066" s="7" t="s">
        <v>48041</v>
      </c>
      <c r="E2066" s="7">
        <v>4936</v>
      </c>
      <c r="F2066" s="7">
        <v>5481</v>
      </c>
      <c r="H2066" s="8">
        <v>43899</v>
      </c>
      <c r="I2066" s="9">
        <v>0.99701388888888898</v>
      </c>
    </row>
    <row r="2067" spans="1:9">
      <c r="A2067" s="7">
        <v>1.23716519344207E+18</v>
      </c>
      <c r="B2067" s="7" t="s">
        <v>60004</v>
      </c>
      <c r="C2067" s="17">
        <v>43899.997013888889</v>
      </c>
      <c r="D2067" s="7" t="s">
        <v>51435</v>
      </c>
      <c r="E2067" s="7">
        <v>23274</v>
      </c>
      <c r="F2067" s="7">
        <v>2225</v>
      </c>
      <c r="H2067" s="8">
        <v>43899</v>
      </c>
      <c r="I2067" s="9">
        <v>0.99701388888888898</v>
      </c>
    </row>
    <row r="2068" spans="1:9">
      <c r="A2068" s="7">
        <v>1.2371651933204301E+18</v>
      </c>
      <c r="B2068" s="7" t="s">
        <v>60003</v>
      </c>
      <c r="C2068" s="17">
        <v>43899.997013888889</v>
      </c>
      <c r="D2068" s="7" t="s">
        <v>49349</v>
      </c>
      <c r="E2068" s="7">
        <v>32615</v>
      </c>
      <c r="F2068" s="7">
        <v>441</v>
      </c>
      <c r="H2068" s="8">
        <v>43899</v>
      </c>
      <c r="I2068" s="9">
        <v>0.99701388888888898</v>
      </c>
    </row>
    <row r="2069" spans="1:9">
      <c r="A2069" s="7">
        <v>1.23716519327009E+18</v>
      </c>
      <c r="B2069" s="7" t="s">
        <v>60002</v>
      </c>
      <c r="C2069" s="17">
        <v>43899.997013888889</v>
      </c>
      <c r="D2069" s="7" t="s">
        <v>47962</v>
      </c>
      <c r="E2069" s="7">
        <v>6782</v>
      </c>
      <c r="F2069" s="7">
        <v>19045</v>
      </c>
      <c r="G2069" s="7" t="s">
        <v>60001</v>
      </c>
      <c r="H2069" s="8">
        <v>43899</v>
      </c>
      <c r="I2069" s="9">
        <v>0.99701388888888898</v>
      </c>
    </row>
    <row r="2070" spans="1:9">
      <c r="A2070" s="7">
        <v>1.2371651930309601E+18</v>
      </c>
      <c r="B2070" s="7" t="s">
        <v>60000</v>
      </c>
      <c r="C2070" s="17">
        <v>43899.997013888889</v>
      </c>
      <c r="D2070" s="7" t="s">
        <v>59999</v>
      </c>
      <c r="E2070" s="7">
        <v>18438</v>
      </c>
      <c r="F2070" s="7">
        <v>49</v>
      </c>
      <c r="G2070" s="7" t="s">
        <v>2565</v>
      </c>
      <c r="H2070" s="8">
        <v>43899</v>
      </c>
      <c r="I2070" s="9">
        <v>0.99701388888888898</v>
      </c>
    </row>
    <row r="2071" spans="1:9">
      <c r="A2071" s="7">
        <v>1.2371651928294899E+18</v>
      </c>
      <c r="B2071" s="7" t="s">
        <v>42050</v>
      </c>
      <c r="C2071" s="17">
        <v>43899.997013888889</v>
      </c>
      <c r="D2071" s="7" t="s">
        <v>48223</v>
      </c>
      <c r="E2071" s="7">
        <v>75315</v>
      </c>
      <c r="F2071" s="7">
        <v>104</v>
      </c>
      <c r="G2071" s="7" t="s">
        <v>2679</v>
      </c>
      <c r="H2071" s="8">
        <v>43899</v>
      </c>
      <c r="I2071" s="9">
        <v>0.99701388888888898</v>
      </c>
    </row>
    <row r="2072" spans="1:9">
      <c r="A2072" s="7">
        <v>1.2371651917725199E+18</v>
      </c>
      <c r="B2072" s="7" t="s">
        <v>59998</v>
      </c>
      <c r="C2072" s="17">
        <v>43899.997002314813</v>
      </c>
      <c r="D2072" s="7" t="s">
        <v>59997</v>
      </c>
      <c r="E2072" s="7">
        <v>20288</v>
      </c>
      <c r="F2072" s="7">
        <v>0</v>
      </c>
      <c r="G2072" s="7" t="s">
        <v>49893</v>
      </c>
      <c r="H2072" s="8">
        <v>43899</v>
      </c>
      <c r="I2072" s="9">
        <v>0.99700231481481483</v>
      </c>
    </row>
    <row r="2073" spans="1:9">
      <c r="A2073" s="7">
        <v>1.23716519000687E+18</v>
      </c>
      <c r="B2073" s="7" t="s">
        <v>59996</v>
      </c>
      <c r="C2073" s="17">
        <v>43899.997002314813</v>
      </c>
      <c r="D2073" s="7" t="s">
        <v>48480</v>
      </c>
      <c r="E2073" s="7">
        <v>23638</v>
      </c>
      <c r="F2073" s="7">
        <v>166</v>
      </c>
      <c r="G2073" s="7" t="s">
        <v>59995</v>
      </c>
      <c r="H2073" s="8">
        <v>43899</v>
      </c>
      <c r="I2073" s="9">
        <v>0.99700231481481483</v>
      </c>
    </row>
    <row r="2074" spans="1:9">
      <c r="A2074" s="7">
        <v>1.2371651897594099E+18</v>
      </c>
      <c r="B2074" s="7" t="s">
        <v>59994</v>
      </c>
      <c r="C2074" s="17">
        <v>43899.997002314813</v>
      </c>
      <c r="D2074" s="7" t="s">
        <v>59993</v>
      </c>
      <c r="E2074" s="7">
        <v>17235</v>
      </c>
      <c r="F2074" s="7">
        <v>161</v>
      </c>
      <c r="H2074" s="8">
        <v>43899</v>
      </c>
      <c r="I2074" s="9">
        <v>0.99700231481481483</v>
      </c>
    </row>
    <row r="2075" spans="1:9">
      <c r="A2075" s="7">
        <v>1.2371651894700001E+18</v>
      </c>
      <c r="B2075" s="7" t="s">
        <v>59992</v>
      </c>
      <c r="C2075" s="17">
        <v>43899.997002314813</v>
      </c>
      <c r="D2075" s="7" t="s">
        <v>49542</v>
      </c>
      <c r="E2075" s="7">
        <v>18394</v>
      </c>
      <c r="F2075" s="7">
        <v>126</v>
      </c>
      <c r="G2075" s="7" t="s">
        <v>26574</v>
      </c>
      <c r="H2075" s="8">
        <v>43899</v>
      </c>
      <c r="I2075" s="9">
        <v>0.99700231481481483</v>
      </c>
    </row>
    <row r="2076" spans="1:9">
      <c r="A2076" s="7">
        <v>1.2371651892349901E+18</v>
      </c>
      <c r="B2076" s="7" t="s">
        <v>59991</v>
      </c>
      <c r="C2076" s="17">
        <v>43899.997002314813</v>
      </c>
      <c r="D2076" s="7" t="s">
        <v>49871</v>
      </c>
      <c r="E2076" s="7">
        <v>531</v>
      </c>
      <c r="F2076" s="7">
        <v>194</v>
      </c>
      <c r="H2076" s="8">
        <v>43899</v>
      </c>
      <c r="I2076" s="9">
        <v>0.99700231481481483</v>
      </c>
    </row>
    <row r="2077" spans="1:9">
      <c r="A2077" s="7">
        <v>1.2371651891175601E+18</v>
      </c>
      <c r="B2077" s="7" t="s">
        <v>59990</v>
      </c>
      <c r="C2077" s="17">
        <v>43899.997002314813</v>
      </c>
      <c r="D2077" s="7" t="s">
        <v>49613</v>
      </c>
      <c r="E2077" s="7">
        <v>14659</v>
      </c>
      <c r="F2077" s="7">
        <v>316</v>
      </c>
      <c r="G2077" s="7" t="s">
        <v>59989</v>
      </c>
      <c r="H2077" s="8">
        <v>43899</v>
      </c>
      <c r="I2077" s="9">
        <v>0.99700231481481483</v>
      </c>
    </row>
    <row r="2078" spans="1:9">
      <c r="A2078" s="7">
        <v>1.23716518899181E+18</v>
      </c>
      <c r="B2078" s="7" t="s">
        <v>59988</v>
      </c>
      <c r="C2078" s="17">
        <v>43899.997002314813</v>
      </c>
      <c r="D2078" s="7" t="s">
        <v>59987</v>
      </c>
      <c r="E2078" s="7">
        <v>20267</v>
      </c>
      <c r="F2078" s="7">
        <v>1</v>
      </c>
      <c r="G2078" s="7" t="s">
        <v>45123</v>
      </c>
      <c r="H2078" s="8">
        <v>43899</v>
      </c>
      <c r="I2078" s="9">
        <v>0.99700231481481483</v>
      </c>
    </row>
    <row r="2079" spans="1:9">
      <c r="A2079" s="7">
        <v>1.23716518551903E+18</v>
      </c>
      <c r="B2079" s="7" t="s">
        <v>59986</v>
      </c>
      <c r="C2079" s="17">
        <v>43899.996990740743</v>
      </c>
      <c r="D2079" s="7" t="s">
        <v>59985</v>
      </c>
      <c r="E2079" s="7">
        <v>10841</v>
      </c>
      <c r="F2079" s="7">
        <v>74</v>
      </c>
      <c r="H2079" s="8">
        <v>43899</v>
      </c>
      <c r="I2079" s="9">
        <v>0.99699074074074068</v>
      </c>
    </row>
    <row r="2080" spans="1:9">
      <c r="A2080" s="7">
        <v>1.23716518512035E+18</v>
      </c>
      <c r="B2080" s="7" t="s">
        <v>52918</v>
      </c>
      <c r="C2080" s="17">
        <v>43899.996990740743</v>
      </c>
      <c r="D2080" s="7" t="s">
        <v>48065</v>
      </c>
      <c r="E2080" s="7">
        <v>3778</v>
      </c>
      <c r="F2080" s="7">
        <v>4847</v>
      </c>
      <c r="G2080" s="7" t="s">
        <v>2725</v>
      </c>
      <c r="H2080" s="8">
        <v>43899</v>
      </c>
      <c r="I2080" s="9">
        <v>0.99699074074074068</v>
      </c>
    </row>
    <row r="2081" spans="1:9">
      <c r="A2081" s="7">
        <v>1.2371651836607401E+18</v>
      </c>
      <c r="B2081" s="7" t="s">
        <v>59776</v>
      </c>
      <c r="C2081" s="17">
        <v>43899.996979166666</v>
      </c>
      <c r="D2081" s="7" t="s">
        <v>48412</v>
      </c>
      <c r="E2081" s="7">
        <v>63153</v>
      </c>
      <c r="F2081" s="7">
        <v>174</v>
      </c>
      <c r="G2081" s="7" t="s">
        <v>59775</v>
      </c>
      <c r="H2081" s="8">
        <v>43899</v>
      </c>
      <c r="I2081" s="9">
        <v>0.99697916666666664</v>
      </c>
    </row>
    <row r="2082" spans="1:9">
      <c r="A2082" s="7">
        <v>1.2371651829143601E+18</v>
      </c>
      <c r="B2082" s="7" t="s">
        <v>59984</v>
      </c>
      <c r="C2082" s="17">
        <v>43899.996979166666</v>
      </c>
      <c r="D2082" s="7" t="s">
        <v>59128</v>
      </c>
      <c r="E2082" s="7">
        <v>56842</v>
      </c>
      <c r="F2082" s="7">
        <v>4</v>
      </c>
      <c r="H2082" s="8">
        <v>43899</v>
      </c>
      <c r="I2082" s="9">
        <v>0.99697916666666664</v>
      </c>
    </row>
    <row r="2083" spans="1:9">
      <c r="A2083" s="7">
        <v>1.23716518268765E+18</v>
      </c>
      <c r="B2083" s="7" t="s">
        <v>59983</v>
      </c>
      <c r="C2083" s="17">
        <v>43899.996979166666</v>
      </c>
      <c r="D2083" s="7" t="s">
        <v>47962</v>
      </c>
      <c r="E2083" s="7">
        <v>29011</v>
      </c>
      <c r="F2083" s="7">
        <v>19045</v>
      </c>
      <c r="G2083" s="7" t="s">
        <v>2425</v>
      </c>
      <c r="H2083" s="8">
        <v>43899</v>
      </c>
      <c r="I2083" s="9">
        <v>0.99697916666666664</v>
      </c>
    </row>
    <row r="2084" spans="1:9">
      <c r="A2084" s="7">
        <v>1.2371651826163999E+18</v>
      </c>
      <c r="B2084" s="7" t="s">
        <v>59982</v>
      </c>
      <c r="C2084" s="17">
        <v>43899.996979166666</v>
      </c>
      <c r="D2084" s="7" t="s">
        <v>47907</v>
      </c>
      <c r="E2084" s="7">
        <v>520</v>
      </c>
      <c r="F2084" s="7">
        <v>17927</v>
      </c>
      <c r="G2084" s="7" t="s">
        <v>3520</v>
      </c>
      <c r="H2084" s="8">
        <v>43899</v>
      </c>
      <c r="I2084" s="9">
        <v>0.99697916666666664</v>
      </c>
    </row>
    <row r="2085" spans="1:9">
      <c r="A2085" s="7">
        <v>1.2371651824026601E+18</v>
      </c>
      <c r="B2085" s="7" t="s">
        <v>58067</v>
      </c>
      <c r="C2085" s="17">
        <v>43899.996979166666</v>
      </c>
      <c r="D2085" s="7" t="s">
        <v>59981</v>
      </c>
      <c r="E2085" s="7">
        <v>43042</v>
      </c>
      <c r="F2085" s="7">
        <v>2</v>
      </c>
      <c r="G2085" s="7" t="s">
        <v>58065</v>
      </c>
      <c r="H2085" s="8">
        <v>43899</v>
      </c>
      <c r="I2085" s="9">
        <v>0.99697916666666664</v>
      </c>
    </row>
    <row r="2086" spans="1:9">
      <c r="A2086" s="7">
        <v>1.237165182E+18</v>
      </c>
      <c r="B2086" s="7" t="s">
        <v>59980</v>
      </c>
      <c r="C2086" s="17">
        <v>43899.996979166666</v>
      </c>
      <c r="D2086" s="7" t="s">
        <v>47933</v>
      </c>
      <c r="E2086" s="7">
        <v>133409</v>
      </c>
      <c r="F2086" s="7">
        <v>1974</v>
      </c>
      <c r="G2086" s="7" t="s">
        <v>3370</v>
      </c>
      <c r="H2086" s="8">
        <v>43899</v>
      </c>
      <c r="I2086" s="9">
        <v>0.99697916666666664</v>
      </c>
    </row>
    <row r="2087" spans="1:9">
      <c r="A2087" s="7">
        <v>1.23716518184481E+18</v>
      </c>
      <c r="B2087" s="7" t="s">
        <v>54638</v>
      </c>
      <c r="C2087" s="17">
        <v>43899.996979166666</v>
      </c>
      <c r="D2087" s="7" t="s">
        <v>59979</v>
      </c>
      <c r="E2087" s="7">
        <v>7115</v>
      </c>
      <c r="F2087" s="7">
        <v>3</v>
      </c>
      <c r="G2087" s="7" t="s">
        <v>2436</v>
      </c>
      <c r="H2087" s="8">
        <v>43899</v>
      </c>
      <c r="I2087" s="9">
        <v>0.99697916666666664</v>
      </c>
    </row>
    <row r="2088" spans="1:9">
      <c r="A2088" s="7">
        <v>1.23716518183202E+18</v>
      </c>
      <c r="B2088" s="7" t="s">
        <v>59978</v>
      </c>
      <c r="C2088" s="17">
        <v>43899.996979166666</v>
      </c>
      <c r="D2088" s="7" t="s">
        <v>59977</v>
      </c>
      <c r="E2088" s="7">
        <v>0</v>
      </c>
      <c r="F2088" s="7">
        <v>1</v>
      </c>
      <c r="G2088" s="7" t="s">
        <v>59976</v>
      </c>
      <c r="H2088" s="8">
        <v>43899</v>
      </c>
      <c r="I2088" s="9">
        <v>0.99697916666666664</v>
      </c>
    </row>
    <row r="2089" spans="1:9">
      <c r="A2089" s="7">
        <v>1.2371651815804001E+18</v>
      </c>
      <c r="B2089" s="7" t="s">
        <v>37560</v>
      </c>
      <c r="C2089" s="17">
        <v>43899.996979166666</v>
      </c>
      <c r="D2089" s="7" t="s">
        <v>57153</v>
      </c>
      <c r="E2089" s="7">
        <v>16589</v>
      </c>
      <c r="F2089" s="7">
        <v>100</v>
      </c>
      <c r="G2089" s="7" t="s">
        <v>37559</v>
      </c>
      <c r="H2089" s="8">
        <v>43899</v>
      </c>
      <c r="I2089" s="9">
        <v>0.99697916666666664</v>
      </c>
    </row>
    <row r="2090" spans="1:9">
      <c r="A2090" s="7">
        <v>1.23716518150926E+18</v>
      </c>
      <c r="B2090" s="7" t="s">
        <v>59975</v>
      </c>
      <c r="C2090" s="17">
        <v>43899.996979166666</v>
      </c>
      <c r="D2090" s="7" t="s">
        <v>48065</v>
      </c>
      <c r="E2090" s="7">
        <v>16171</v>
      </c>
      <c r="F2090" s="7">
        <v>4847</v>
      </c>
      <c r="G2090" s="7" t="s">
        <v>2810</v>
      </c>
      <c r="H2090" s="8">
        <v>43899</v>
      </c>
      <c r="I2090" s="9">
        <v>0.99697916666666664</v>
      </c>
    </row>
    <row r="2091" spans="1:9">
      <c r="A2091" s="7">
        <v>1.2371651812658299E+18</v>
      </c>
      <c r="B2091" s="7" t="s">
        <v>59974</v>
      </c>
      <c r="C2091" s="17">
        <v>43899.996979166666</v>
      </c>
      <c r="D2091" s="7" t="s">
        <v>48487</v>
      </c>
      <c r="E2091" s="7">
        <v>45603</v>
      </c>
      <c r="F2091" s="7">
        <v>5482</v>
      </c>
      <c r="H2091" s="8">
        <v>43899</v>
      </c>
      <c r="I2091" s="9">
        <v>0.99697916666666664</v>
      </c>
    </row>
    <row r="2092" spans="1:9">
      <c r="A2092" s="7">
        <v>1.2371651806368399E+18</v>
      </c>
      <c r="B2092" s="7" t="s">
        <v>59973</v>
      </c>
      <c r="C2092" s="17">
        <v>43899.996979166666</v>
      </c>
      <c r="D2092" s="7" t="s">
        <v>48057</v>
      </c>
      <c r="E2092" s="7">
        <v>59707</v>
      </c>
      <c r="F2092" s="7">
        <v>118</v>
      </c>
      <c r="H2092" s="8">
        <v>43899</v>
      </c>
      <c r="I2092" s="9">
        <v>0.99697916666666664</v>
      </c>
    </row>
    <row r="2093" spans="1:9">
      <c r="A2093" s="7">
        <v>1.2371651786445701E+18</v>
      </c>
      <c r="B2093" s="7" t="s">
        <v>59972</v>
      </c>
      <c r="C2093" s="17">
        <v>43899.996967592589</v>
      </c>
      <c r="D2093" s="7" t="s">
        <v>48006</v>
      </c>
      <c r="E2093" s="7">
        <v>7061</v>
      </c>
      <c r="F2093" s="7">
        <v>3363</v>
      </c>
      <c r="G2093" s="7" t="s">
        <v>59971</v>
      </c>
      <c r="H2093" s="8">
        <v>43899</v>
      </c>
      <c r="I2093" s="9">
        <v>0.9969675925925926</v>
      </c>
    </row>
    <row r="2094" spans="1:9">
      <c r="A2094" s="7">
        <v>1.2371651785437299E+18</v>
      </c>
      <c r="B2094" s="7" t="s">
        <v>59970</v>
      </c>
      <c r="C2094" s="17">
        <v>43899.996967592589</v>
      </c>
      <c r="D2094" s="7" t="s">
        <v>47907</v>
      </c>
      <c r="E2094" s="7">
        <v>4388</v>
      </c>
      <c r="F2094" s="7">
        <v>17927</v>
      </c>
      <c r="H2094" s="8">
        <v>43899</v>
      </c>
      <c r="I2094" s="9">
        <v>0.9969675925925926</v>
      </c>
    </row>
    <row r="2095" spans="1:9">
      <c r="A2095" s="7">
        <v>1.2371651777847099E+18</v>
      </c>
      <c r="B2095" s="7" t="s">
        <v>59969</v>
      </c>
      <c r="C2095" s="17">
        <v>43899.996967592589</v>
      </c>
      <c r="D2095" s="7" t="s">
        <v>55759</v>
      </c>
      <c r="E2095" s="7">
        <v>2372</v>
      </c>
      <c r="F2095" s="7">
        <v>85</v>
      </c>
      <c r="H2095" s="8">
        <v>43899</v>
      </c>
      <c r="I2095" s="9">
        <v>0.9969675925925926</v>
      </c>
    </row>
    <row r="2096" spans="1:9">
      <c r="A2096" s="7">
        <v>1.2371651771262001E+18</v>
      </c>
      <c r="B2096" s="7" t="s">
        <v>58281</v>
      </c>
      <c r="C2096" s="17">
        <v>43899.996967592589</v>
      </c>
      <c r="D2096" s="7" t="s">
        <v>59968</v>
      </c>
      <c r="E2096" s="7">
        <v>1946</v>
      </c>
      <c r="F2096" s="7">
        <v>0</v>
      </c>
      <c r="H2096" s="8">
        <v>43899</v>
      </c>
      <c r="I2096" s="9">
        <v>0.9969675925925926</v>
      </c>
    </row>
    <row r="2097" spans="1:9">
      <c r="A2097" s="7">
        <v>1.2371651770759099E+18</v>
      </c>
      <c r="B2097" s="7" t="s">
        <v>59967</v>
      </c>
      <c r="C2097" s="17">
        <v>43899.996967592589</v>
      </c>
      <c r="D2097" s="7" t="s">
        <v>48348</v>
      </c>
      <c r="E2097" s="7">
        <v>6399</v>
      </c>
      <c r="F2097" s="7">
        <v>42</v>
      </c>
      <c r="G2097" s="7" t="s">
        <v>19513</v>
      </c>
      <c r="H2097" s="8">
        <v>43899</v>
      </c>
      <c r="I2097" s="9">
        <v>0.9969675925925926</v>
      </c>
    </row>
    <row r="2098" spans="1:9">
      <c r="A2098" s="7">
        <v>1.23716517599778E+18</v>
      </c>
      <c r="B2098" s="7" t="s">
        <v>59966</v>
      </c>
      <c r="C2098" s="17">
        <v>43899.996967592589</v>
      </c>
      <c r="D2098" s="7" t="s">
        <v>59965</v>
      </c>
      <c r="E2098" s="7">
        <v>150926</v>
      </c>
      <c r="F2098" s="7">
        <v>0</v>
      </c>
      <c r="G2098" s="7" t="s">
        <v>3147</v>
      </c>
      <c r="H2098" s="8">
        <v>43899</v>
      </c>
      <c r="I2098" s="9">
        <v>0.9969675925925926</v>
      </c>
    </row>
    <row r="2099" spans="1:9">
      <c r="A2099" s="7">
        <v>1.2371651758928799E+18</v>
      </c>
      <c r="B2099" s="7" t="s">
        <v>51786</v>
      </c>
      <c r="C2099" s="17">
        <v>43899.996967592589</v>
      </c>
      <c r="D2099" s="7" t="s">
        <v>59964</v>
      </c>
      <c r="E2099" s="7">
        <v>87095</v>
      </c>
      <c r="F2099" s="7">
        <v>15</v>
      </c>
      <c r="G2099" s="7" t="s">
        <v>12071</v>
      </c>
      <c r="H2099" s="8">
        <v>43899</v>
      </c>
      <c r="I2099" s="9">
        <v>0.9969675925925926</v>
      </c>
    </row>
    <row r="2100" spans="1:9">
      <c r="A2100" s="7">
        <v>1.2371651755994299E+18</v>
      </c>
      <c r="B2100" s="7" t="s">
        <v>59963</v>
      </c>
      <c r="C2100" s="17">
        <v>43899.99695601852</v>
      </c>
      <c r="D2100" s="7" t="s">
        <v>59962</v>
      </c>
      <c r="E2100" s="7">
        <v>0</v>
      </c>
      <c r="F2100" s="7">
        <v>0</v>
      </c>
      <c r="G2100" s="7" t="s">
        <v>2712</v>
      </c>
      <c r="H2100" s="8">
        <v>43899</v>
      </c>
      <c r="I2100" s="9">
        <v>0.99695601851851856</v>
      </c>
    </row>
    <row r="2101" spans="1:9">
      <c r="A2101" s="7">
        <v>1.2371651755701299E+18</v>
      </c>
      <c r="B2101" s="7" t="s">
        <v>59961</v>
      </c>
      <c r="C2101" s="17">
        <v>43899.99695601852</v>
      </c>
      <c r="D2101" s="7" t="s">
        <v>59960</v>
      </c>
      <c r="E2101" s="7">
        <v>953</v>
      </c>
      <c r="F2101" s="7">
        <v>0</v>
      </c>
      <c r="G2101" s="7" t="s">
        <v>5427</v>
      </c>
      <c r="H2101" s="8">
        <v>43899</v>
      </c>
      <c r="I2101" s="9">
        <v>0.99695601851851856</v>
      </c>
    </row>
    <row r="2102" spans="1:9">
      <c r="A2102" s="7">
        <v>1.23716517520098E+18</v>
      </c>
      <c r="B2102" s="7" t="s">
        <v>59959</v>
      </c>
      <c r="C2102" s="17">
        <v>43899.99695601852</v>
      </c>
      <c r="D2102" s="7" t="e">
        <f>_xlfn.SINGLE(magiemacherin _xlfn.SINGLE(wsbtv honestly. people are acting Like the infected WANTED To contract COVID))-19</f>
        <v>#NAME?</v>
      </c>
      <c r="E2102" s="7">
        <v>64</v>
      </c>
      <c r="F2102" s="7">
        <v>0</v>
      </c>
      <c r="H2102" s="8">
        <v>43899</v>
      </c>
      <c r="I2102" s="9">
        <v>0.99695601851851856</v>
      </c>
    </row>
    <row r="2103" spans="1:9">
      <c r="A2103" s="7">
        <v>1.23716517495776E+18</v>
      </c>
      <c r="B2103" s="7" t="s">
        <v>59958</v>
      </c>
      <c r="C2103" s="17">
        <v>43899.99695601852</v>
      </c>
      <c r="D2103" s="7" t="s">
        <v>54633</v>
      </c>
      <c r="E2103" s="7">
        <v>5141</v>
      </c>
      <c r="F2103" s="7">
        <v>71</v>
      </c>
      <c r="G2103" s="7" t="s">
        <v>59957</v>
      </c>
      <c r="H2103" s="8">
        <v>43899</v>
      </c>
      <c r="I2103" s="9">
        <v>0.99695601851851856</v>
      </c>
    </row>
    <row r="2104" spans="1:9">
      <c r="A2104" s="7">
        <v>1.2371651732295501E+18</v>
      </c>
      <c r="B2104" s="7" t="s">
        <v>59956</v>
      </c>
      <c r="C2104" s="17">
        <v>43899.99695601852</v>
      </c>
      <c r="D2104" s="7" t="s">
        <v>49086</v>
      </c>
      <c r="E2104" s="7">
        <v>8022</v>
      </c>
      <c r="F2104" s="7">
        <v>2082</v>
      </c>
      <c r="G2104" s="7" t="s">
        <v>59955</v>
      </c>
      <c r="H2104" s="8">
        <v>43899</v>
      </c>
      <c r="I2104" s="9">
        <v>0.99695601851851856</v>
      </c>
    </row>
    <row r="2105" spans="1:9">
      <c r="A2105" s="7">
        <v>1.2371651731331799E+18</v>
      </c>
      <c r="B2105" s="7" t="s">
        <v>59954</v>
      </c>
      <c r="C2105" s="17">
        <v>43899.99695601852</v>
      </c>
      <c r="D2105" s="7" t="s">
        <v>47918</v>
      </c>
      <c r="E2105" s="7">
        <v>27858</v>
      </c>
      <c r="F2105" s="7">
        <v>4114</v>
      </c>
      <c r="G2105" s="7" t="s">
        <v>2565</v>
      </c>
      <c r="H2105" s="8">
        <v>43899</v>
      </c>
      <c r="I2105" s="9">
        <v>0.99695601851851856</v>
      </c>
    </row>
    <row r="2106" spans="1:9">
      <c r="A2106" s="7">
        <v>1.23716517298208E+18</v>
      </c>
      <c r="B2106" s="7" t="s">
        <v>56620</v>
      </c>
      <c r="C2106" s="17">
        <v>43899.99695601852</v>
      </c>
      <c r="D2106" s="7" t="s">
        <v>52255</v>
      </c>
      <c r="E2106" s="7">
        <v>34599</v>
      </c>
      <c r="F2106" s="7">
        <v>789</v>
      </c>
      <c r="H2106" s="8">
        <v>43899</v>
      </c>
      <c r="I2106" s="9">
        <v>0.99695601851851856</v>
      </c>
    </row>
    <row r="2107" spans="1:9">
      <c r="A2107" s="7">
        <v>1.23716517280608E+18</v>
      </c>
      <c r="B2107" s="7" t="s">
        <v>48430</v>
      </c>
      <c r="C2107" s="17">
        <v>43899.99695601852</v>
      </c>
      <c r="D2107" s="7" t="s">
        <v>59953</v>
      </c>
      <c r="E2107" s="7">
        <v>25881</v>
      </c>
      <c r="F2107" s="7">
        <v>24</v>
      </c>
      <c r="G2107" s="7" t="s">
        <v>48428</v>
      </c>
      <c r="H2107" s="8">
        <v>43899</v>
      </c>
      <c r="I2107" s="9">
        <v>0.99695601851851856</v>
      </c>
    </row>
    <row r="2108" spans="1:9">
      <c r="A2108" s="7">
        <v>1.2371651727010199E+18</v>
      </c>
      <c r="B2108" s="7" t="s">
        <v>59952</v>
      </c>
      <c r="C2108" s="17">
        <v>43899.99695601852</v>
      </c>
      <c r="D2108" s="7" t="s">
        <v>59951</v>
      </c>
      <c r="E2108" s="7">
        <v>94</v>
      </c>
      <c r="F2108" s="7">
        <v>0</v>
      </c>
      <c r="H2108" s="8">
        <v>43899</v>
      </c>
      <c r="I2108" s="9">
        <v>0.99695601851851856</v>
      </c>
    </row>
    <row r="2109" spans="1:9">
      <c r="A2109" s="7">
        <v>1.2371651718959301E+18</v>
      </c>
      <c r="B2109" s="7" t="s">
        <v>59950</v>
      </c>
      <c r="C2109" s="17">
        <v>43899.99695601852</v>
      </c>
      <c r="D2109" s="7" t="s">
        <v>59949</v>
      </c>
      <c r="E2109" s="7">
        <v>4912</v>
      </c>
      <c r="F2109" s="7">
        <v>0</v>
      </c>
      <c r="G2109" s="7" t="s">
        <v>3014</v>
      </c>
      <c r="H2109" s="8">
        <v>43899</v>
      </c>
      <c r="I2109" s="9">
        <v>0.99695601851851856</v>
      </c>
    </row>
    <row r="2110" spans="1:9">
      <c r="A2110" s="7">
        <v>1.2371651710780201E+18</v>
      </c>
      <c r="B2110" s="7" t="s">
        <v>59948</v>
      </c>
      <c r="C2110" s="17">
        <v>43899.996944444443</v>
      </c>
      <c r="D2110" s="7" t="s">
        <v>48141</v>
      </c>
      <c r="E2110" s="7">
        <v>32281</v>
      </c>
      <c r="F2110" s="7">
        <v>3464</v>
      </c>
      <c r="G2110" s="7" t="s">
        <v>18101</v>
      </c>
      <c r="H2110" s="8">
        <v>43899</v>
      </c>
      <c r="I2110" s="9">
        <v>0.99694444444444441</v>
      </c>
    </row>
    <row r="2111" spans="1:9">
      <c r="A2111" s="7">
        <v>1.2371651710358799E+18</v>
      </c>
      <c r="B2111" s="7" t="s">
        <v>59947</v>
      </c>
      <c r="C2111" s="17">
        <v>43899.996944444443</v>
      </c>
      <c r="D2111" s="7" t="s">
        <v>52029</v>
      </c>
      <c r="E2111" s="7">
        <v>32080</v>
      </c>
      <c r="F2111" s="7">
        <v>167</v>
      </c>
      <c r="H2111" s="8">
        <v>43899</v>
      </c>
      <c r="I2111" s="9">
        <v>0.99694444444444441</v>
      </c>
    </row>
    <row r="2112" spans="1:9">
      <c r="A2112" s="7">
        <v>1.23716517083471E+18</v>
      </c>
      <c r="B2112" s="7" t="s">
        <v>59946</v>
      </c>
      <c r="C2112" s="17">
        <v>43899.996944444443</v>
      </c>
      <c r="D2112" s="7" t="s">
        <v>59945</v>
      </c>
      <c r="E2112" s="7">
        <v>13466</v>
      </c>
      <c r="F2112" s="7">
        <v>25</v>
      </c>
      <c r="G2112" s="7" t="s">
        <v>6434</v>
      </c>
      <c r="H2112" s="8">
        <v>43899</v>
      </c>
      <c r="I2112" s="9">
        <v>0.99694444444444441</v>
      </c>
    </row>
    <row r="2113" spans="1:9">
      <c r="A2113" s="7">
        <v>1.2371651702978801E+18</v>
      </c>
      <c r="B2113" s="7" t="s">
        <v>59944</v>
      </c>
      <c r="C2113" s="17">
        <v>43899.996944444443</v>
      </c>
      <c r="D2113" s="7" t="s">
        <v>48322</v>
      </c>
      <c r="E2113" s="7">
        <v>72560</v>
      </c>
      <c r="F2113" s="7">
        <v>62</v>
      </c>
      <c r="H2113" s="8">
        <v>43899</v>
      </c>
      <c r="I2113" s="9">
        <v>0.99694444444444441</v>
      </c>
    </row>
    <row r="2114" spans="1:9">
      <c r="A2114" s="7">
        <v>1.23716517020141E+18</v>
      </c>
      <c r="B2114" s="7" t="s">
        <v>59943</v>
      </c>
      <c r="C2114" s="17">
        <v>43899.996944444443</v>
      </c>
      <c r="D2114" s="7" t="s">
        <v>50222</v>
      </c>
      <c r="E2114" s="7">
        <v>198</v>
      </c>
      <c r="F2114" s="7">
        <v>617</v>
      </c>
      <c r="H2114" s="8">
        <v>43899</v>
      </c>
      <c r="I2114" s="9">
        <v>0.99694444444444441</v>
      </c>
    </row>
    <row r="2115" spans="1:9">
      <c r="A2115" s="7">
        <v>1.2371651697693499E+18</v>
      </c>
      <c r="B2115" s="7" t="s">
        <v>59942</v>
      </c>
      <c r="C2115" s="17">
        <v>43899.996944444443</v>
      </c>
      <c r="D2115" s="7" t="s">
        <v>57918</v>
      </c>
      <c r="E2115" s="7">
        <v>8218</v>
      </c>
      <c r="F2115" s="7">
        <v>2</v>
      </c>
      <c r="H2115" s="8">
        <v>43899</v>
      </c>
      <c r="I2115" s="9">
        <v>0.99694444444444441</v>
      </c>
    </row>
    <row r="2116" spans="1:9">
      <c r="A2116" s="7">
        <v>1.2371651695261399E+18</v>
      </c>
      <c r="B2116" s="7" t="s">
        <v>59941</v>
      </c>
      <c r="C2116" s="17">
        <v>43899.996944444443</v>
      </c>
      <c r="D2116" s="7" t="s">
        <v>48665</v>
      </c>
      <c r="E2116" s="7">
        <v>1053</v>
      </c>
      <c r="F2116" s="7">
        <v>574</v>
      </c>
      <c r="G2116" s="7" t="s">
        <v>59940</v>
      </c>
      <c r="H2116" s="8">
        <v>43899</v>
      </c>
      <c r="I2116" s="9">
        <v>0.99694444444444441</v>
      </c>
    </row>
    <row r="2117" spans="1:9">
      <c r="A2117" s="7">
        <v>1.23716516860322E+18</v>
      </c>
      <c r="B2117" s="7" t="s">
        <v>59939</v>
      </c>
      <c r="C2117" s="17">
        <v>43899.996944444443</v>
      </c>
      <c r="D2117" s="7" t="s">
        <v>48748</v>
      </c>
      <c r="E2117" s="7">
        <v>4163</v>
      </c>
      <c r="F2117" s="7">
        <v>168</v>
      </c>
      <c r="G2117" s="7" t="s">
        <v>2453</v>
      </c>
      <c r="H2117" s="8">
        <v>43899</v>
      </c>
      <c r="I2117" s="9">
        <v>0.99694444444444441</v>
      </c>
    </row>
    <row r="2118" spans="1:9">
      <c r="A2118" s="7">
        <v>1.23716516605743E+18</v>
      </c>
      <c r="B2118" s="7" t="s">
        <v>59938</v>
      </c>
      <c r="C2118" s="17">
        <v>43899.996932870374</v>
      </c>
      <c r="D2118" s="7" t="s">
        <v>48257</v>
      </c>
      <c r="E2118" s="7">
        <v>1285</v>
      </c>
      <c r="F2118" s="7">
        <v>1193</v>
      </c>
      <c r="H2118" s="8">
        <v>43899</v>
      </c>
      <c r="I2118" s="9">
        <v>0.99693287037037026</v>
      </c>
    </row>
    <row r="2119" spans="1:9">
      <c r="A2119" s="7">
        <v>1.23716516436705E+18</v>
      </c>
      <c r="B2119" s="7" t="s">
        <v>59937</v>
      </c>
      <c r="C2119" s="17">
        <v>43899.996932870374</v>
      </c>
      <c r="D2119" s="7" t="s">
        <v>59936</v>
      </c>
      <c r="E2119" s="7">
        <v>7545</v>
      </c>
      <c r="F2119" s="7">
        <v>1</v>
      </c>
      <c r="G2119" s="7" t="s">
        <v>27190</v>
      </c>
      <c r="H2119" s="8">
        <v>43899</v>
      </c>
      <c r="I2119" s="9">
        <v>0.99693287037037026</v>
      </c>
    </row>
    <row r="2120" spans="1:9">
      <c r="A2120" s="7">
        <v>1.2371651643084301E+18</v>
      </c>
      <c r="B2120" s="7" t="s">
        <v>59935</v>
      </c>
      <c r="C2120" s="17">
        <v>43899.996932870374</v>
      </c>
      <c r="D2120" s="7" t="s">
        <v>59934</v>
      </c>
      <c r="E2120" s="7">
        <v>2242</v>
      </c>
      <c r="F2120" s="7">
        <v>3</v>
      </c>
      <c r="G2120" s="7" t="s">
        <v>2717</v>
      </c>
      <c r="H2120" s="8">
        <v>43899</v>
      </c>
      <c r="I2120" s="9">
        <v>0.99693287037037026</v>
      </c>
    </row>
    <row r="2121" spans="1:9">
      <c r="A2121" s="7">
        <v>1.23716516318015E+18</v>
      </c>
      <c r="B2121" s="7" t="s">
        <v>59933</v>
      </c>
      <c r="C2121" s="17">
        <v>43899.996921296297</v>
      </c>
      <c r="D2121" s="7" t="s">
        <v>48748</v>
      </c>
      <c r="E2121" s="7">
        <v>22065</v>
      </c>
      <c r="F2121" s="7">
        <v>168</v>
      </c>
      <c r="G2121" s="7" t="s">
        <v>59932</v>
      </c>
      <c r="H2121" s="8">
        <v>43899</v>
      </c>
      <c r="I2121" s="9">
        <v>0.99692129629629633</v>
      </c>
    </row>
    <row r="2122" spans="1:9">
      <c r="A2122" s="7">
        <v>1.2371651625258601E+18</v>
      </c>
      <c r="B2122" s="7" t="s">
        <v>59931</v>
      </c>
      <c r="C2122" s="17">
        <v>43899.996921296297</v>
      </c>
      <c r="D2122" s="7" t="s">
        <v>59930</v>
      </c>
      <c r="E2122" s="7">
        <v>14603</v>
      </c>
      <c r="F2122" s="7">
        <v>0</v>
      </c>
      <c r="G2122" s="7" t="s">
        <v>4582</v>
      </c>
      <c r="H2122" s="8">
        <v>43899</v>
      </c>
      <c r="I2122" s="9">
        <v>0.99692129629629633</v>
      </c>
    </row>
    <row r="2123" spans="1:9">
      <c r="A2123" s="7">
        <v>1.2371651623369001E+18</v>
      </c>
      <c r="B2123" s="7" t="s">
        <v>59929</v>
      </c>
      <c r="C2123" s="17">
        <v>43899.996921296297</v>
      </c>
      <c r="D2123" s="7" t="s">
        <v>47962</v>
      </c>
      <c r="E2123" s="7">
        <v>15658</v>
      </c>
      <c r="F2123" s="7">
        <v>19046</v>
      </c>
      <c r="G2123" s="7" t="s">
        <v>3763</v>
      </c>
      <c r="H2123" s="8">
        <v>43899</v>
      </c>
      <c r="I2123" s="9">
        <v>0.99692129629629633</v>
      </c>
    </row>
    <row r="2124" spans="1:9">
      <c r="A2124" s="7">
        <v>1.23716516212303E+18</v>
      </c>
      <c r="B2124" s="7" t="s">
        <v>59928</v>
      </c>
      <c r="C2124" s="17">
        <v>43899.996921296297</v>
      </c>
      <c r="D2124" s="7" t="s">
        <v>47942</v>
      </c>
      <c r="E2124" s="7">
        <v>31844</v>
      </c>
      <c r="F2124" s="7">
        <v>711</v>
      </c>
      <c r="G2124" s="7" t="s">
        <v>59927</v>
      </c>
      <c r="H2124" s="8">
        <v>43899</v>
      </c>
      <c r="I2124" s="9">
        <v>0.99692129629629633</v>
      </c>
    </row>
    <row r="2125" spans="1:9">
      <c r="A2125" s="7">
        <v>1.23716516157793E+18</v>
      </c>
      <c r="B2125" s="7" t="s">
        <v>59926</v>
      </c>
      <c r="C2125" s="17">
        <v>43899.996921296297</v>
      </c>
      <c r="D2125" s="7" t="s">
        <v>54512</v>
      </c>
      <c r="E2125" s="7">
        <v>107439</v>
      </c>
      <c r="F2125" s="7">
        <v>80</v>
      </c>
      <c r="G2125" s="7" t="s">
        <v>39864</v>
      </c>
      <c r="H2125" s="8">
        <v>43899</v>
      </c>
      <c r="I2125" s="9">
        <v>0.99692129629629633</v>
      </c>
    </row>
    <row r="2126" spans="1:9">
      <c r="A2126" s="7">
        <v>1.2371651608688901E+18</v>
      </c>
      <c r="B2126" s="7" t="s">
        <v>59925</v>
      </c>
      <c r="C2126" s="17">
        <v>43899.996921296297</v>
      </c>
      <c r="D2126" s="7" t="s">
        <v>47907</v>
      </c>
      <c r="E2126" s="7">
        <v>2289</v>
      </c>
      <c r="F2126" s="7">
        <v>17929</v>
      </c>
      <c r="G2126" s="7" t="s">
        <v>4696</v>
      </c>
      <c r="H2126" s="8">
        <v>43899</v>
      </c>
      <c r="I2126" s="9">
        <v>0.99692129629629633</v>
      </c>
    </row>
    <row r="2127" spans="1:9">
      <c r="A2127" s="7">
        <v>1.23716515999247E+18</v>
      </c>
      <c r="B2127" s="7" t="s">
        <v>51947</v>
      </c>
      <c r="C2127" s="17">
        <v>43899.996921296297</v>
      </c>
      <c r="D2127" s="7" t="s">
        <v>48006</v>
      </c>
      <c r="E2127" s="7">
        <v>174726</v>
      </c>
      <c r="F2127" s="7">
        <v>3363</v>
      </c>
      <c r="G2127" s="7" t="s">
        <v>51946</v>
      </c>
      <c r="H2127" s="8">
        <v>43899</v>
      </c>
      <c r="I2127" s="9">
        <v>0.99692129629629633</v>
      </c>
    </row>
    <row r="2128" spans="1:9">
      <c r="A2128" s="7">
        <v>1.23716515968189E+18</v>
      </c>
      <c r="B2128" s="7" t="s">
        <v>59753</v>
      </c>
      <c r="C2128" s="17">
        <v>43899.996921296297</v>
      </c>
      <c r="D2128" s="7" t="s">
        <v>57655</v>
      </c>
      <c r="E2128" s="7">
        <v>57019</v>
      </c>
      <c r="F2128" s="7">
        <v>49</v>
      </c>
      <c r="G2128" s="7" t="s">
        <v>59752</v>
      </c>
      <c r="H2128" s="8">
        <v>43899</v>
      </c>
      <c r="I2128" s="9">
        <v>0.99692129629629633</v>
      </c>
    </row>
    <row r="2129" spans="1:9">
      <c r="A2129" s="7">
        <v>1.2371651590696801E+18</v>
      </c>
      <c r="B2129" s="7" t="s">
        <v>59924</v>
      </c>
      <c r="C2129" s="17">
        <v>43899.99690972222</v>
      </c>
      <c r="D2129" s="7" t="s">
        <v>48257</v>
      </c>
      <c r="E2129" s="7">
        <v>116945</v>
      </c>
      <c r="F2129" s="7">
        <v>1193</v>
      </c>
      <c r="H2129" s="8">
        <v>43899</v>
      </c>
      <c r="I2129" s="9">
        <v>0.99690972222222218</v>
      </c>
    </row>
    <row r="2130" spans="1:9">
      <c r="A2130" s="7">
        <v>1.2371651586209001E+18</v>
      </c>
      <c r="B2130" s="7" t="s">
        <v>53072</v>
      </c>
      <c r="C2130" s="17">
        <v>43899.99690972222</v>
      </c>
      <c r="D2130" s="7" t="s">
        <v>59923</v>
      </c>
      <c r="E2130" s="7">
        <v>360</v>
      </c>
      <c r="F2130" s="7">
        <v>0</v>
      </c>
      <c r="G2130" s="7" t="s">
        <v>11725</v>
      </c>
      <c r="H2130" s="8">
        <v>43899</v>
      </c>
      <c r="I2130" s="9">
        <v>0.99690972222222218</v>
      </c>
    </row>
    <row r="2131" spans="1:9">
      <c r="A2131" s="7">
        <v>1.2371651585829901E+18</v>
      </c>
      <c r="B2131" s="7" t="s">
        <v>59922</v>
      </c>
      <c r="C2131" s="17">
        <v>43899.99690972222</v>
      </c>
      <c r="D2131" s="7" t="s">
        <v>48487</v>
      </c>
      <c r="E2131" s="7">
        <v>7878</v>
      </c>
      <c r="F2131" s="7">
        <v>5482</v>
      </c>
      <c r="G2131" s="7" t="s">
        <v>59921</v>
      </c>
      <c r="H2131" s="8">
        <v>43899</v>
      </c>
      <c r="I2131" s="9">
        <v>0.99690972222222218</v>
      </c>
    </row>
    <row r="2132" spans="1:9">
      <c r="A2132" s="7">
        <v>1.2371651583064E+18</v>
      </c>
      <c r="B2132" s="7" t="s">
        <v>59920</v>
      </c>
      <c r="C2132" s="17">
        <v>43899.99690972222</v>
      </c>
      <c r="D2132" s="7" t="s">
        <v>56029</v>
      </c>
      <c r="E2132" s="7">
        <v>3115</v>
      </c>
      <c r="F2132" s="7">
        <v>3</v>
      </c>
      <c r="G2132" s="7" t="s">
        <v>2477</v>
      </c>
      <c r="H2132" s="8">
        <v>43899</v>
      </c>
      <c r="I2132" s="9">
        <v>0.99690972222222218</v>
      </c>
    </row>
    <row r="2133" spans="1:9">
      <c r="A2133" s="7">
        <v>1.2371651578869701E+18</v>
      </c>
      <c r="B2133" s="7" t="s">
        <v>59919</v>
      </c>
      <c r="C2133" s="17">
        <v>43899.99690972222</v>
      </c>
      <c r="D2133" s="7" t="s">
        <v>59918</v>
      </c>
      <c r="E2133" s="7">
        <v>292</v>
      </c>
      <c r="F2133" s="7">
        <v>0</v>
      </c>
      <c r="G2133" s="7" t="s">
        <v>2628</v>
      </c>
      <c r="H2133" s="8">
        <v>43899</v>
      </c>
      <c r="I2133" s="9">
        <v>0.99690972222222218</v>
      </c>
    </row>
    <row r="2134" spans="1:9">
      <c r="A2134" s="7">
        <v>1.2371651575847501E+18</v>
      </c>
      <c r="B2134" s="7" t="s">
        <v>59917</v>
      </c>
      <c r="C2134" s="17">
        <v>43899.99690972222</v>
      </c>
      <c r="D2134" s="7" t="s">
        <v>59916</v>
      </c>
      <c r="E2134" s="7">
        <v>31680</v>
      </c>
      <c r="F2134" s="7">
        <v>0</v>
      </c>
      <c r="G2134" s="7" t="s">
        <v>59915</v>
      </c>
      <c r="H2134" s="8">
        <v>43899</v>
      </c>
      <c r="I2134" s="9">
        <v>0.99690972222222218</v>
      </c>
    </row>
    <row r="2135" spans="1:9">
      <c r="A2135" s="7">
        <v>1.23716515738766E+18</v>
      </c>
      <c r="B2135" s="7" t="s">
        <v>59914</v>
      </c>
      <c r="C2135" s="17">
        <v>43899.99690972222</v>
      </c>
      <c r="D2135" s="7" t="s">
        <v>47901</v>
      </c>
      <c r="E2135" s="7">
        <v>14094</v>
      </c>
      <c r="F2135" s="7">
        <v>4589</v>
      </c>
      <c r="G2135" s="7" t="s">
        <v>59913</v>
      </c>
      <c r="H2135" s="8">
        <v>43899</v>
      </c>
      <c r="I2135" s="9">
        <v>0.99690972222222218</v>
      </c>
    </row>
    <row r="2136" spans="1:9">
      <c r="A2136" s="7">
        <v>1.23716515737923E+18</v>
      </c>
      <c r="B2136" s="7" t="s">
        <v>59912</v>
      </c>
      <c r="C2136" s="17">
        <v>43899.99690972222</v>
      </c>
      <c r="D2136" s="7" t="s">
        <v>47878</v>
      </c>
      <c r="E2136" s="7">
        <v>35612</v>
      </c>
      <c r="F2136" s="7">
        <v>9075</v>
      </c>
      <c r="G2136" s="7" t="s">
        <v>5441</v>
      </c>
      <c r="H2136" s="8">
        <v>43899</v>
      </c>
      <c r="I2136" s="9">
        <v>0.99690972222222218</v>
      </c>
    </row>
    <row r="2137" spans="1:9">
      <c r="A2137" s="7">
        <v>1.23716515639357E+18</v>
      </c>
      <c r="B2137" s="7" t="s">
        <v>59911</v>
      </c>
      <c r="C2137" s="17">
        <v>43899.99690972222</v>
      </c>
      <c r="D2137" s="7" t="s">
        <v>59591</v>
      </c>
      <c r="E2137" s="7">
        <v>224</v>
      </c>
      <c r="F2137" s="7">
        <v>35</v>
      </c>
      <c r="G2137" s="7" t="s">
        <v>4190</v>
      </c>
      <c r="H2137" s="8">
        <v>43899</v>
      </c>
      <c r="I2137" s="9">
        <v>0.99690972222222218</v>
      </c>
    </row>
    <row r="2138" spans="1:9">
      <c r="A2138" s="7">
        <v>1.2371651562679401E+18</v>
      </c>
      <c r="B2138" s="7" t="s">
        <v>59910</v>
      </c>
      <c r="C2138" s="17">
        <v>43899.99690972222</v>
      </c>
      <c r="D2138" s="7" t="s">
        <v>59909</v>
      </c>
      <c r="E2138" s="7">
        <v>5957</v>
      </c>
      <c r="F2138" s="7">
        <v>75</v>
      </c>
      <c r="G2138" s="7" t="s">
        <v>3295</v>
      </c>
      <c r="H2138" s="8">
        <v>43899</v>
      </c>
      <c r="I2138" s="9">
        <v>0.99690972222222218</v>
      </c>
    </row>
    <row r="2139" spans="1:9">
      <c r="A2139" s="7">
        <v>1.2371651559533599E+18</v>
      </c>
      <c r="B2139" s="7" t="s">
        <v>59908</v>
      </c>
      <c r="C2139" s="17">
        <v>43899.99690972222</v>
      </c>
      <c r="D2139" s="7" t="s">
        <v>56241</v>
      </c>
      <c r="E2139" s="7">
        <v>822</v>
      </c>
      <c r="F2139" s="7">
        <v>66</v>
      </c>
      <c r="G2139" s="7" t="s">
        <v>6538</v>
      </c>
      <c r="H2139" s="8">
        <v>43899</v>
      </c>
      <c r="I2139" s="9">
        <v>0.99690972222222218</v>
      </c>
    </row>
    <row r="2140" spans="1:9">
      <c r="A2140" s="7">
        <v>1.23716515533681E+18</v>
      </c>
      <c r="B2140" s="7" t="s">
        <v>59907</v>
      </c>
      <c r="C2140" s="17">
        <v>43899.99690972222</v>
      </c>
      <c r="D2140" s="7" t="s">
        <v>1830</v>
      </c>
      <c r="E2140" s="7">
        <v>12730</v>
      </c>
      <c r="F2140" s="7">
        <v>1847</v>
      </c>
      <c r="G2140" s="7" t="s">
        <v>59906</v>
      </c>
      <c r="H2140" s="8">
        <v>43899</v>
      </c>
      <c r="I2140" s="9">
        <v>0.99690972222222218</v>
      </c>
    </row>
    <row r="2141" spans="1:9">
      <c r="A2141" s="7">
        <v>1.2371651546990999E+18</v>
      </c>
      <c r="B2141" s="7" t="s">
        <v>59905</v>
      </c>
      <c r="C2141" s="17">
        <v>43899.996898148151</v>
      </c>
      <c r="D2141" s="7" t="s">
        <v>59904</v>
      </c>
      <c r="E2141" s="7">
        <v>20789</v>
      </c>
      <c r="F2141" s="7">
        <v>5</v>
      </c>
      <c r="G2141" s="7" t="s">
        <v>3577</v>
      </c>
      <c r="H2141" s="8">
        <v>43899</v>
      </c>
      <c r="I2141" s="9">
        <v>0.99689814814814814</v>
      </c>
    </row>
    <row r="2142" spans="1:9">
      <c r="A2142" s="7">
        <v>1.2371651541915899E+18</v>
      </c>
      <c r="B2142" s="7" t="s">
        <v>59903</v>
      </c>
      <c r="C2142" s="17">
        <v>43899.996898148151</v>
      </c>
      <c r="D2142" s="7" t="s">
        <v>48487</v>
      </c>
      <c r="E2142" s="7">
        <v>5397</v>
      </c>
      <c r="F2142" s="7">
        <v>5482</v>
      </c>
      <c r="H2142" s="8">
        <v>43899</v>
      </c>
      <c r="I2142" s="9">
        <v>0.99689814814814814</v>
      </c>
    </row>
    <row r="2143" spans="1:9">
      <c r="A2143" s="7">
        <v>1.2371651540993201E+18</v>
      </c>
      <c r="B2143" s="7" t="s">
        <v>51351</v>
      </c>
      <c r="C2143" s="17">
        <v>43899.996898148151</v>
      </c>
      <c r="D2143" s="7" t="s">
        <v>59902</v>
      </c>
      <c r="E2143" s="7">
        <v>199229</v>
      </c>
      <c r="F2143" s="7">
        <v>7</v>
      </c>
      <c r="G2143" s="7" t="s">
        <v>51350</v>
      </c>
      <c r="H2143" s="8">
        <v>43899</v>
      </c>
      <c r="I2143" s="9">
        <v>0.99689814814814814</v>
      </c>
    </row>
    <row r="2144" spans="1:9">
      <c r="A2144" s="7">
        <v>1.2371651536924401E+18</v>
      </c>
      <c r="B2144" s="7" t="s">
        <v>59901</v>
      </c>
      <c r="C2144" s="17">
        <v>43899.996898148151</v>
      </c>
      <c r="D2144" s="7" t="s">
        <v>47933</v>
      </c>
      <c r="E2144" s="7">
        <v>18590</v>
      </c>
      <c r="F2144" s="7">
        <v>1974</v>
      </c>
      <c r="G2144" s="7" t="s">
        <v>59900</v>
      </c>
      <c r="H2144" s="8">
        <v>43899</v>
      </c>
      <c r="I2144" s="9">
        <v>0.99689814814814814</v>
      </c>
    </row>
    <row r="2145" spans="1:9">
      <c r="A2145" s="7">
        <v>1.2371651536758799E+18</v>
      </c>
      <c r="B2145" s="7" t="s">
        <v>59899</v>
      </c>
      <c r="C2145" s="17">
        <v>43899.996898148151</v>
      </c>
      <c r="D2145" s="7" t="s">
        <v>56751</v>
      </c>
      <c r="E2145" s="7">
        <v>10077</v>
      </c>
      <c r="F2145" s="7">
        <v>20</v>
      </c>
      <c r="G2145" s="7" t="s">
        <v>7017</v>
      </c>
      <c r="H2145" s="8">
        <v>43899</v>
      </c>
      <c r="I2145" s="9">
        <v>0.99689814814814814</v>
      </c>
    </row>
    <row r="2146" spans="1:9">
      <c r="A2146" s="7">
        <v>1.23716515361694E+18</v>
      </c>
      <c r="B2146" s="7" t="s">
        <v>59898</v>
      </c>
      <c r="C2146" s="17">
        <v>43899.996898148151</v>
      </c>
      <c r="D2146" s="7" t="s">
        <v>59897</v>
      </c>
      <c r="E2146" s="7">
        <v>3924</v>
      </c>
      <c r="F2146" s="7">
        <v>2</v>
      </c>
      <c r="H2146" s="8">
        <v>43899</v>
      </c>
      <c r="I2146" s="9">
        <v>0.99689814814814814</v>
      </c>
    </row>
    <row r="2147" spans="1:9">
      <c r="A2147" s="7">
        <v>1.23716515320593E+18</v>
      </c>
      <c r="B2147" s="7" t="s">
        <v>59896</v>
      </c>
      <c r="C2147" s="17">
        <v>43899.996898148151</v>
      </c>
      <c r="D2147" s="7" t="s">
        <v>47907</v>
      </c>
      <c r="E2147" s="7">
        <v>1097</v>
      </c>
      <c r="F2147" s="7">
        <v>17929</v>
      </c>
      <c r="H2147" s="8">
        <v>43899</v>
      </c>
      <c r="I2147" s="9">
        <v>0.99689814814814814</v>
      </c>
    </row>
    <row r="2148" spans="1:9">
      <c r="A2148" s="7">
        <v>1.23716515074384E+18</v>
      </c>
      <c r="B2148" s="7" t="s">
        <v>59895</v>
      </c>
      <c r="C2148" s="17">
        <v>43899.996898148151</v>
      </c>
      <c r="D2148" s="7" t="s">
        <v>59894</v>
      </c>
      <c r="E2148" s="7">
        <v>2423</v>
      </c>
      <c r="F2148" s="7">
        <v>0</v>
      </c>
      <c r="G2148" s="7" t="s">
        <v>59893</v>
      </c>
      <c r="H2148" s="8">
        <v>43899</v>
      </c>
      <c r="I2148" s="9">
        <v>0.99689814814814814</v>
      </c>
    </row>
    <row r="2149" spans="1:9">
      <c r="A2149" s="7">
        <v>1.2371651501986099E+18</v>
      </c>
      <c r="B2149" s="7" t="s">
        <v>59892</v>
      </c>
      <c r="C2149" s="17">
        <v>43899.996886574074</v>
      </c>
      <c r="D2149" s="7" t="s">
        <v>59891</v>
      </c>
      <c r="E2149" s="7">
        <v>84674</v>
      </c>
      <c r="F2149" s="7">
        <v>0</v>
      </c>
      <c r="G2149" s="7" t="s">
        <v>2513</v>
      </c>
      <c r="H2149" s="8">
        <v>43899</v>
      </c>
      <c r="I2149" s="9">
        <v>0.99688657407407411</v>
      </c>
    </row>
    <row r="2150" spans="1:9">
      <c r="A2150" s="7">
        <v>1.2371651501146801E+18</v>
      </c>
      <c r="B2150" s="7" t="s">
        <v>59890</v>
      </c>
      <c r="C2150" s="17">
        <v>43899.996886574074</v>
      </c>
      <c r="D2150" s="7" t="s">
        <v>47907</v>
      </c>
      <c r="E2150" s="7">
        <v>35608</v>
      </c>
      <c r="F2150" s="7">
        <v>17929</v>
      </c>
      <c r="G2150" s="7" t="s">
        <v>59889</v>
      </c>
      <c r="H2150" s="8">
        <v>43899</v>
      </c>
      <c r="I2150" s="9">
        <v>0.99688657407407411</v>
      </c>
    </row>
    <row r="2151" spans="1:9">
      <c r="A2151" s="7">
        <v>1.23716515006016E+18</v>
      </c>
      <c r="B2151" s="7" t="s">
        <v>59888</v>
      </c>
      <c r="C2151" s="17">
        <v>43899.996886574074</v>
      </c>
      <c r="D2151" s="7" t="s">
        <v>59887</v>
      </c>
      <c r="E2151" s="7">
        <v>70289</v>
      </c>
      <c r="F2151" s="7">
        <v>56</v>
      </c>
      <c r="G2151" s="7" t="s">
        <v>59886</v>
      </c>
      <c r="H2151" s="8">
        <v>43899</v>
      </c>
      <c r="I2151" s="9">
        <v>0.99688657407407411</v>
      </c>
    </row>
    <row r="2152" spans="1:9">
      <c r="A2152" s="7">
        <v>1.23716514979615E+18</v>
      </c>
      <c r="B2152" s="7" t="s">
        <v>59885</v>
      </c>
      <c r="C2152" s="17">
        <v>43899.996886574074</v>
      </c>
      <c r="D2152" s="7" t="s">
        <v>1830</v>
      </c>
      <c r="E2152" s="7">
        <v>42994</v>
      </c>
      <c r="F2152" s="7">
        <v>1847</v>
      </c>
      <c r="G2152" s="7" t="s">
        <v>59884</v>
      </c>
      <c r="H2152" s="8">
        <v>43899</v>
      </c>
      <c r="I2152" s="9">
        <v>0.99688657407407411</v>
      </c>
    </row>
    <row r="2153" spans="1:9">
      <c r="A2153" s="7">
        <v>1.23716514937661E+18</v>
      </c>
      <c r="B2153" s="7" t="s">
        <v>59883</v>
      </c>
      <c r="C2153" s="17">
        <v>43899.996886574074</v>
      </c>
      <c r="D2153" s="7" t="s">
        <v>47918</v>
      </c>
      <c r="E2153" s="7">
        <v>327</v>
      </c>
      <c r="F2153" s="7">
        <v>4114</v>
      </c>
      <c r="G2153" s="7" t="s">
        <v>59882</v>
      </c>
      <c r="H2153" s="8">
        <v>43899</v>
      </c>
      <c r="I2153" s="9">
        <v>0.99688657407407411</v>
      </c>
    </row>
    <row r="2154" spans="1:9">
      <c r="A2154" s="7">
        <v>1.23716514884397E+18</v>
      </c>
      <c r="B2154" s="7" t="s">
        <v>59881</v>
      </c>
      <c r="C2154" s="17">
        <v>43899.996886574074</v>
      </c>
      <c r="D2154" s="7" t="s">
        <v>54512</v>
      </c>
      <c r="E2154" s="7">
        <v>5110</v>
      </c>
      <c r="F2154" s="7">
        <v>80</v>
      </c>
      <c r="H2154" s="8">
        <v>43899</v>
      </c>
      <c r="I2154" s="9">
        <v>0.99688657407407411</v>
      </c>
    </row>
    <row r="2155" spans="1:9">
      <c r="A2155" s="7">
        <v>1.2371651483279301E+18</v>
      </c>
      <c r="B2155" s="7" t="s">
        <v>59880</v>
      </c>
      <c r="C2155" s="17">
        <v>43899.996886574074</v>
      </c>
      <c r="D2155" s="7" t="s">
        <v>48257</v>
      </c>
      <c r="E2155" s="7">
        <v>60456</v>
      </c>
      <c r="F2155" s="7">
        <v>1193</v>
      </c>
      <c r="G2155" s="7" t="s">
        <v>3174</v>
      </c>
      <c r="H2155" s="8">
        <v>43899</v>
      </c>
      <c r="I2155" s="9">
        <v>0.99688657407407411</v>
      </c>
    </row>
    <row r="2156" spans="1:9">
      <c r="A2156" s="7">
        <v>1.23716514816449E+18</v>
      </c>
      <c r="B2156" s="7" t="s">
        <v>59879</v>
      </c>
      <c r="C2156" s="17">
        <v>43899.996886574074</v>
      </c>
      <c r="D2156" s="7" t="s">
        <v>59878</v>
      </c>
      <c r="E2156" s="7">
        <v>2221</v>
      </c>
      <c r="F2156" s="7">
        <v>0</v>
      </c>
      <c r="H2156" s="8">
        <v>43899</v>
      </c>
      <c r="I2156" s="9">
        <v>0.99688657407407411</v>
      </c>
    </row>
    <row r="2157" spans="1:9">
      <c r="A2157" s="7">
        <v>1.2371651477533299E+18</v>
      </c>
      <c r="B2157" s="7" t="s">
        <v>59877</v>
      </c>
      <c r="C2157" s="17">
        <v>43899.996886574074</v>
      </c>
      <c r="D2157" s="7" t="s">
        <v>59876</v>
      </c>
      <c r="E2157" s="7">
        <v>76970</v>
      </c>
      <c r="F2157" s="7">
        <v>0</v>
      </c>
      <c r="H2157" s="8">
        <v>43899</v>
      </c>
      <c r="I2157" s="9">
        <v>0.99688657407407411</v>
      </c>
    </row>
    <row r="2158" spans="1:9">
      <c r="A2158" s="7">
        <v>1.2371651475605199E+18</v>
      </c>
      <c r="B2158" s="7" t="s">
        <v>59875</v>
      </c>
      <c r="C2158" s="17">
        <v>43899.996886574074</v>
      </c>
      <c r="D2158" s="7" t="s">
        <v>48041</v>
      </c>
      <c r="E2158" s="7">
        <v>776</v>
      </c>
      <c r="F2158" s="7">
        <v>5481</v>
      </c>
      <c r="H2158" s="8">
        <v>43899</v>
      </c>
      <c r="I2158" s="9">
        <v>0.99688657407407411</v>
      </c>
    </row>
    <row r="2159" spans="1:9">
      <c r="A2159" s="7">
        <v>1.23716514581155E+18</v>
      </c>
      <c r="B2159" s="7" t="s">
        <v>59738</v>
      </c>
      <c r="C2159" s="17">
        <v>43899.996874999997</v>
      </c>
      <c r="D2159" s="7" t="s">
        <v>49178</v>
      </c>
      <c r="E2159" s="7">
        <v>461413</v>
      </c>
      <c r="F2159" s="7">
        <v>293</v>
      </c>
      <c r="G2159" s="7" t="s">
        <v>59737</v>
      </c>
      <c r="H2159" s="8">
        <v>43899</v>
      </c>
      <c r="I2159" s="9">
        <v>0.99687500000000007</v>
      </c>
    </row>
    <row r="2160" spans="1:9">
      <c r="A2160" s="7">
        <v>1.23716514569824E+18</v>
      </c>
      <c r="B2160" s="7" t="s">
        <v>59874</v>
      </c>
      <c r="C2160" s="17">
        <v>43899.996874999997</v>
      </c>
      <c r="D2160" s="7" t="s">
        <v>48484</v>
      </c>
      <c r="E2160" s="7">
        <v>898</v>
      </c>
      <c r="F2160" s="7">
        <v>14</v>
      </c>
      <c r="G2160" s="7" t="s">
        <v>59873</v>
      </c>
      <c r="H2160" s="8">
        <v>43899</v>
      </c>
      <c r="I2160" s="9">
        <v>0.99687500000000007</v>
      </c>
    </row>
    <row r="2161" spans="1:9">
      <c r="A2161" s="7">
        <v>1.23716514412542E+18</v>
      </c>
      <c r="B2161" s="7" t="s">
        <v>48173</v>
      </c>
      <c r="C2161" s="17">
        <v>43899.996874999997</v>
      </c>
      <c r="D2161" s="7" t="s">
        <v>59872</v>
      </c>
      <c r="E2161" s="7">
        <v>36311</v>
      </c>
      <c r="F2161" s="7">
        <v>0</v>
      </c>
      <c r="G2161" s="7" t="s">
        <v>48171</v>
      </c>
      <c r="H2161" s="8">
        <v>43899</v>
      </c>
      <c r="I2161" s="9">
        <v>0.99687500000000007</v>
      </c>
    </row>
    <row r="2162" spans="1:9">
      <c r="A2162" s="7">
        <v>1.2371651438108001E+18</v>
      </c>
      <c r="B2162" s="7" t="s">
        <v>59871</v>
      </c>
      <c r="C2162" s="17">
        <v>43899.996874999997</v>
      </c>
      <c r="D2162" s="7" t="s">
        <v>59870</v>
      </c>
      <c r="E2162" s="7">
        <v>90</v>
      </c>
      <c r="F2162" s="7">
        <v>0</v>
      </c>
      <c r="G2162" s="7" t="s">
        <v>2700</v>
      </c>
      <c r="H2162" s="8">
        <v>43899</v>
      </c>
      <c r="I2162" s="9">
        <v>0.99687500000000007</v>
      </c>
    </row>
    <row r="2163" spans="1:9">
      <c r="A2163" s="7">
        <v>1.2371651433745999E+18</v>
      </c>
      <c r="B2163" s="7" t="s">
        <v>59869</v>
      </c>
      <c r="C2163" s="17">
        <v>43899.996874999997</v>
      </c>
      <c r="D2163" s="7" t="s">
        <v>59868</v>
      </c>
      <c r="E2163" s="7">
        <v>128183</v>
      </c>
      <c r="F2163" s="7">
        <v>0</v>
      </c>
      <c r="G2163" s="7" t="s">
        <v>2442</v>
      </c>
      <c r="H2163" s="8">
        <v>43899</v>
      </c>
      <c r="I2163" s="9">
        <v>0.99687500000000007</v>
      </c>
    </row>
    <row r="2164" spans="1:9">
      <c r="A2164" s="7">
        <v>1.2371651429717901E+18</v>
      </c>
      <c r="B2164" s="7" t="s">
        <v>59867</v>
      </c>
      <c r="C2164" s="17">
        <v>43899.996874999997</v>
      </c>
      <c r="D2164" s="7" t="s">
        <v>59866</v>
      </c>
      <c r="E2164" s="7">
        <v>3727</v>
      </c>
      <c r="F2164" s="7">
        <v>89</v>
      </c>
      <c r="G2164" s="7" t="s">
        <v>59865</v>
      </c>
      <c r="H2164" s="8">
        <v>43899</v>
      </c>
      <c r="I2164" s="9">
        <v>0.99687500000000007</v>
      </c>
    </row>
    <row r="2165" spans="1:9">
      <c r="A2165" s="7">
        <v>1.2371651421035599E+18</v>
      </c>
      <c r="B2165" s="7" t="s">
        <v>59864</v>
      </c>
      <c r="C2165" s="17">
        <v>43899.996863425928</v>
      </c>
      <c r="D2165" s="7" t="s">
        <v>48065</v>
      </c>
      <c r="E2165" s="7">
        <v>73628</v>
      </c>
      <c r="F2165" s="7">
        <v>4847</v>
      </c>
      <c r="G2165" s="7" t="s">
        <v>3491</v>
      </c>
      <c r="H2165" s="8">
        <v>43899</v>
      </c>
      <c r="I2165" s="9">
        <v>0.99686342592592592</v>
      </c>
    </row>
    <row r="2166" spans="1:9">
      <c r="A2166" s="7">
        <v>1.23716514205328E+18</v>
      </c>
      <c r="B2166" s="7" t="s">
        <v>58224</v>
      </c>
      <c r="C2166" s="17">
        <v>43899.996863425928</v>
      </c>
      <c r="D2166" s="7" t="s">
        <v>51055</v>
      </c>
      <c r="E2166" s="7">
        <v>2798</v>
      </c>
      <c r="F2166" s="7">
        <v>86</v>
      </c>
      <c r="G2166" s="7" t="s">
        <v>58223</v>
      </c>
      <c r="H2166" s="8">
        <v>43899</v>
      </c>
      <c r="I2166" s="9">
        <v>0.99686342592592592</v>
      </c>
    </row>
    <row r="2167" spans="1:9">
      <c r="A2167" s="7">
        <v>1.2371651412522801E+18</v>
      </c>
      <c r="B2167" s="7" t="s">
        <v>59863</v>
      </c>
      <c r="C2167" s="17">
        <v>43899.996863425928</v>
      </c>
      <c r="D2167" s="7" t="s">
        <v>48138</v>
      </c>
      <c r="E2167" s="7">
        <v>39279</v>
      </c>
      <c r="F2167" s="7">
        <v>13586</v>
      </c>
      <c r="G2167" s="7" t="s">
        <v>59862</v>
      </c>
      <c r="H2167" s="8">
        <v>43899</v>
      </c>
      <c r="I2167" s="9">
        <v>0.99686342592592592</v>
      </c>
    </row>
    <row r="2168" spans="1:9">
      <c r="A2168" s="7">
        <v>1.23716514123953E+18</v>
      </c>
      <c r="B2168" s="7" t="s">
        <v>59586</v>
      </c>
      <c r="C2168" s="17">
        <v>43899.996863425928</v>
      </c>
      <c r="D2168" s="7" t="s">
        <v>59861</v>
      </c>
      <c r="E2168" s="7">
        <v>76061</v>
      </c>
      <c r="F2168" s="7">
        <v>20</v>
      </c>
      <c r="H2168" s="8">
        <v>43899</v>
      </c>
      <c r="I2168" s="9">
        <v>0.99686342592592592</v>
      </c>
    </row>
    <row r="2169" spans="1:9">
      <c r="A2169" s="7">
        <v>1.2371651411390899E+18</v>
      </c>
      <c r="B2169" s="7" t="s">
        <v>59860</v>
      </c>
      <c r="C2169" s="17">
        <v>43899.996863425928</v>
      </c>
      <c r="D2169" s="7" t="s">
        <v>47939</v>
      </c>
      <c r="E2169" s="7">
        <v>2563</v>
      </c>
      <c r="F2169" s="7">
        <v>6158</v>
      </c>
      <c r="G2169" s="7" t="s">
        <v>36340</v>
      </c>
      <c r="H2169" s="8">
        <v>43899</v>
      </c>
      <c r="I2169" s="9">
        <v>0.99686342592592592</v>
      </c>
    </row>
    <row r="2170" spans="1:9">
      <c r="A2170" s="7">
        <v>1.2371651404386401E+18</v>
      </c>
      <c r="B2170" s="7" t="s">
        <v>59859</v>
      </c>
      <c r="C2170" s="17">
        <v>43899.996863425928</v>
      </c>
      <c r="D2170" s="7" t="s">
        <v>54425</v>
      </c>
      <c r="E2170" s="7">
        <v>331356</v>
      </c>
      <c r="F2170" s="7">
        <v>38</v>
      </c>
      <c r="H2170" s="8">
        <v>43899</v>
      </c>
      <c r="I2170" s="9">
        <v>0.99686342592592592</v>
      </c>
    </row>
    <row r="2171" spans="1:9">
      <c r="A2171" s="7">
        <v>1.23716514015341E+18</v>
      </c>
      <c r="B2171" s="7" t="s">
        <v>50144</v>
      </c>
      <c r="C2171" s="17">
        <v>43899.996863425928</v>
      </c>
      <c r="D2171" s="7" t="s">
        <v>59858</v>
      </c>
      <c r="E2171" s="7">
        <v>11424</v>
      </c>
      <c r="F2171" s="7">
        <v>0</v>
      </c>
      <c r="G2171" s="7" t="s">
        <v>50142</v>
      </c>
      <c r="H2171" s="8">
        <v>43899</v>
      </c>
      <c r="I2171" s="9">
        <v>0.99686342592592592</v>
      </c>
    </row>
    <row r="2172" spans="1:9">
      <c r="A2172" s="7">
        <v>1.23716513967088E+18</v>
      </c>
      <c r="B2172" s="7" t="s">
        <v>59857</v>
      </c>
      <c r="C2172" s="17">
        <v>43899.996863425928</v>
      </c>
      <c r="D2172" s="7" t="s">
        <v>48061</v>
      </c>
      <c r="E2172" s="7">
        <v>1045</v>
      </c>
      <c r="F2172" s="7">
        <v>959</v>
      </c>
      <c r="G2172" s="7" t="s">
        <v>3257</v>
      </c>
      <c r="H2172" s="8">
        <v>43899</v>
      </c>
      <c r="I2172" s="9">
        <v>0.99686342592592592</v>
      </c>
    </row>
    <row r="2173" spans="1:9">
      <c r="A2173" s="7">
        <v>1.2371651396542899E+18</v>
      </c>
      <c r="B2173" s="7" t="s">
        <v>59856</v>
      </c>
      <c r="C2173" s="17">
        <v>43899.996863425928</v>
      </c>
      <c r="D2173" s="7" t="s">
        <v>57088</v>
      </c>
      <c r="E2173" s="7">
        <v>2911</v>
      </c>
      <c r="F2173" s="7">
        <v>23</v>
      </c>
      <c r="G2173" s="7" t="s">
        <v>2468</v>
      </c>
      <c r="H2173" s="8">
        <v>43899</v>
      </c>
      <c r="I2173" s="9">
        <v>0.99686342592592592</v>
      </c>
    </row>
    <row r="2174" spans="1:9">
      <c r="A2174" s="7">
        <v>1.2371651388320499E+18</v>
      </c>
      <c r="B2174" s="7" t="s">
        <v>59855</v>
      </c>
      <c r="C2174" s="17">
        <v>43899.996863425928</v>
      </c>
      <c r="D2174" s="7" t="s">
        <v>47878</v>
      </c>
      <c r="E2174" s="7">
        <v>21035</v>
      </c>
      <c r="F2174" s="7">
        <v>9075</v>
      </c>
      <c r="G2174" s="7" t="s">
        <v>59854</v>
      </c>
      <c r="H2174" s="8">
        <v>43899</v>
      </c>
      <c r="I2174" s="9">
        <v>0.99686342592592592</v>
      </c>
    </row>
    <row r="2175" spans="1:9">
      <c r="A2175" s="7">
        <v>1.2371651385049001E+18</v>
      </c>
      <c r="B2175" s="7" t="s">
        <v>53668</v>
      </c>
      <c r="C2175" s="17">
        <v>43899.996863425928</v>
      </c>
      <c r="D2175" s="7" t="s">
        <v>48065</v>
      </c>
      <c r="E2175" s="7">
        <v>50980</v>
      </c>
      <c r="F2175" s="7">
        <v>4847</v>
      </c>
      <c r="G2175" s="7" t="s">
        <v>9942</v>
      </c>
      <c r="H2175" s="8">
        <v>43899</v>
      </c>
      <c r="I2175" s="9">
        <v>0.99686342592592592</v>
      </c>
    </row>
    <row r="2176" spans="1:9">
      <c r="A2176" s="7">
        <v>1.2371651380225101E+18</v>
      </c>
      <c r="B2176" s="7" t="s">
        <v>54309</v>
      </c>
      <c r="C2176" s="17">
        <v>43899.996851851851</v>
      </c>
      <c r="D2176" s="7" t="s">
        <v>48061</v>
      </c>
      <c r="E2176" s="7">
        <v>47506</v>
      </c>
      <c r="F2176" s="7">
        <v>959</v>
      </c>
      <c r="G2176" s="7" t="s">
        <v>2436</v>
      </c>
      <c r="H2176" s="8">
        <v>43899</v>
      </c>
      <c r="I2176" s="9">
        <v>0.99685185185185177</v>
      </c>
    </row>
    <row r="2177" spans="1:9">
      <c r="A2177" s="7">
        <v>1.23716513631135E+18</v>
      </c>
      <c r="B2177" s="7" t="s">
        <v>59853</v>
      </c>
      <c r="C2177" s="17">
        <v>43899.996851851851</v>
      </c>
      <c r="D2177" s="7" t="s">
        <v>48093</v>
      </c>
      <c r="E2177" s="7">
        <v>36344</v>
      </c>
      <c r="F2177" s="7">
        <v>1161</v>
      </c>
      <c r="H2177" s="8">
        <v>43899</v>
      </c>
      <c r="I2177" s="9">
        <v>0.99685185185185177</v>
      </c>
    </row>
    <row r="2178" spans="1:9">
      <c r="A2178" s="7">
        <v>1.23716513629041E+18</v>
      </c>
      <c r="B2178" s="7" t="s">
        <v>59852</v>
      </c>
      <c r="C2178" s="17">
        <v>43899.996851851851</v>
      </c>
      <c r="D2178" s="7" t="s">
        <v>47924</v>
      </c>
      <c r="E2178" s="7">
        <v>8318</v>
      </c>
      <c r="F2178" s="7">
        <v>646</v>
      </c>
      <c r="G2178" s="7" t="s">
        <v>37327</v>
      </c>
      <c r="H2178" s="8">
        <v>43899</v>
      </c>
      <c r="I2178" s="9">
        <v>0.99685185185185177</v>
      </c>
    </row>
    <row r="2179" spans="1:9">
      <c r="A2179" s="7">
        <v>1.23716513620659E+18</v>
      </c>
      <c r="B2179" s="7" t="s">
        <v>59851</v>
      </c>
      <c r="C2179" s="17">
        <v>43899.996851851851</v>
      </c>
      <c r="D2179" s="7" t="s">
        <v>47933</v>
      </c>
      <c r="E2179" s="7">
        <v>24955</v>
      </c>
      <c r="F2179" s="7">
        <v>1974</v>
      </c>
      <c r="G2179" s="7" t="s">
        <v>2436</v>
      </c>
      <c r="H2179" s="8">
        <v>43899</v>
      </c>
      <c r="I2179" s="9">
        <v>0.99685185185185177</v>
      </c>
    </row>
    <row r="2180" spans="1:9">
      <c r="A2180" s="7">
        <v>1.2371651359214001E+18</v>
      </c>
      <c r="B2180" s="7" t="s">
        <v>59850</v>
      </c>
      <c r="C2180" s="17">
        <v>43899.996851851851</v>
      </c>
      <c r="D2180" s="7" t="s">
        <v>49909</v>
      </c>
      <c r="E2180" s="7">
        <v>2001</v>
      </c>
      <c r="F2180" s="7">
        <v>598</v>
      </c>
      <c r="G2180" s="7" t="s">
        <v>59849</v>
      </c>
      <c r="H2180" s="8">
        <v>43899</v>
      </c>
      <c r="I2180" s="9">
        <v>0.99685185185185177</v>
      </c>
    </row>
    <row r="2181" spans="1:9">
      <c r="A2181" s="7">
        <v>1.2371651358626601E+18</v>
      </c>
      <c r="B2181" s="7" t="s">
        <v>55142</v>
      </c>
      <c r="C2181" s="17">
        <v>43899.996851851851</v>
      </c>
      <c r="D2181" s="7" t="s">
        <v>47933</v>
      </c>
      <c r="E2181" s="7">
        <v>46634</v>
      </c>
      <c r="F2181" s="7">
        <v>1974</v>
      </c>
      <c r="G2181" s="7" t="s">
        <v>8047</v>
      </c>
      <c r="H2181" s="8">
        <v>43899</v>
      </c>
      <c r="I2181" s="9">
        <v>0.99685185185185177</v>
      </c>
    </row>
    <row r="2182" spans="1:9">
      <c r="A2182" s="7">
        <v>1.2371651342224599E+18</v>
      </c>
      <c r="B2182" s="7" t="s">
        <v>59848</v>
      </c>
      <c r="C2182" s="17">
        <v>43899.996851851851</v>
      </c>
      <c r="D2182" s="7" t="s">
        <v>58315</v>
      </c>
      <c r="E2182" s="7">
        <v>53887</v>
      </c>
      <c r="F2182" s="7">
        <v>178</v>
      </c>
      <c r="G2182" s="7" t="s">
        <v>59847</v>
      </c>
      <c r="H2182" s="8">
        <v>43899</v>
      </c>
      <c r="I2182" s="9">
        <v>0.99685185185185177</v>
      </c>
    </row>
    <row r="2183" spans="1:9">
      <c r="A2183" s="7">
        <v>1.2371651341428201E+18</v>
      </c>
      <c r="B2183" s="7" t="s">
        <v>59846</v>
      </c>
      <c r="C2183" s="17">
        <v>43899.996851851851</v>
      </c>
      <c r="D2183" s="7" t="s">
        <v>48006</v>
      </c>
      <c r="E2183" s="7">
        <v>26524</v>
      </c>
      <c r="F2183" s="7">
        <v>3363</v>
      </c>
      <c r="H2183" s="8">
        <v>43899</v>
      </c>
      <c r="I2183" s="9">
        <v>0.99685185185185177</v>
      </c>
    </row>
    <row r="2184" spans="1:9">
      <c r="A2184" s="7">
        <v>1.2371651341387899E+18</v>
      </c>
      <c r="B2184" s="7" t="s">
        <v>59845</v>
      </c>
      <c r="C2184" s="17">
        <v>43899.996851851851</v>
      </c>
      <c r="D2184" s="7" t="s">
        <v>52029</v>
      </c>
      <c r="E2184" s="7">
        <v>242722</v>
      </c>
      <c r="F2184" s="7">
        <v>167</v>
      </c>
      <c r="G2184" s="7" t="s">
        <v>34078</v>
      </c>
      <c r="H2184" s="8">
        <v>43899</v>
      </c>
      <c r="I2184" s="9">
        <v>0.99685185185185177</v>
      </c>
    </row>
    <row r="2185" spans="1:9">
      <c r="A2185" s="7">
        <v>1.2371651333668401E+18</v>
      </c>
      <c r="B2185" s="7" t="s">
        <v>59844</v>
      </c>
      <c r="C2185" s="17">
        <v>43899.996840277781</v>
      </c>
      <c r="D2185" s="7" t="s">
        <v>59843</v>
      </c>
      <c r="E2185" s="7">
        <v>5195</v>
      </c>
      <c r="F2185" s="7">
        <v>43</v>
      </c>
      <c r="G2185" s="7" t="s">
        <v>59842</v>
      </c>
      <c r="H2185" s="8">
        <v>43899</v>
      </c>
      <c r="I2185" s="9">
        <v>0.99684027777777784</v>
      </c>
    </row>
    <row r="2186" spans="1:9">
      <c r="A2186" s="7">
        <v>1.23716513285937E+18</v>
      </c>
      <c r="B2186" s="7" t="s">
        <v>59841</v>
      </c>
      <c r="C2186" s="17">
        <v>43899.996840277781</v>
      </c>
      <c r="D2186" s="7" t="s">
        <v>48487</v>
      </c>
      <c r="E2186" s="7">
        <v>6676</v>
      </c>
      <c r="F2186" s="7">
        <v>5482</v>
      </c>
      <c r="G2186" s="7" t="s">
        <v>59840</v>
      </c>
      <c r="H2186" s="8">
        <v>43899</v>
      </c>
      <c r="I2186" s="9">
        <v>0.99684027777777784</v>
      </c>
    </row>
    <row r="2187" spans="1:9">
      <c r="A2187" s="7">
        <v>1.23716513242754E+18</v>
      </c>
      <c r="B2187" s="7" t="s">
        <v>59839</v>
      </c>
      <c r="C2187" s="17">
        <v>43899.996840277781</v>
      </c>
      <c r="D2187" s="7" t="s">
        <v>59838</v>
      </c>
      <c r="E2187" s="7">
        <v>4474</v>
      </c>
      <c r="F2187" s="7">
        <v>5</v>
      </c>
      <c r="H2187" s="8">
        <v>43899</v>
      </c>
      <c r="I2187" s="9">
        <v>0.99684027777777784</v>
      </c>
    </row>
    <row r="2188" spans="1:9">
      <c r="A2188" s="7">
        <v>1.23716513004915E+18</v>
      </c>
      <c r="B2188" s="7" t="s">
        <v>59837</v>
      </c>
      <c r="C2188" s="17">
        <v>43899.996840277781</v>
      </c>
      <c r="D2188" s="7" t="s">
        <v>59836</v>
      </c>
      <c r="E2188" s="7">
        <v>25928</v>
      </c>
      <c r="F2188" s="7">
        <v>16</v>
      </c>
      <c r="G2188" s="7" t="s">
        <v>59835</v>
      </c>
      <c r="H2188" s="8">
        <v>43899</v>
      </c>
      <c r="I2188" s="9">
        <v>0.99684027777777784</v>
      </c>
    </row>
    <row r="2189" spans="1:9">
      <c r="A2189" s="7">
        <v>1.2371651281786299E+18</v>
      </c>
      <c r="B2189" s="7" t="s">
        <v>59834</v>
      </c>
      <c r="C2189" s="17">
        <v>43899.996828703705</v>
      </c>
      <c r="D2189" s="7" t="s">
        <v>47933</v>
      </c>
      <c r="E2189" s="7">
        <v>92982</v>
      </c>
      <c r="F2189" s="7">
        <v>1974</v>
      </c>
      <c r="H2189" s="8">
        <v>43899</v>
      </c>
      <c r="I2189" s="9">
        <v>0.99682870370370369</v>
      </c>
    </row>
    <row r="2190" spans="1:9">
      <c r="A2190" s="7">
        <v>1.2371651281575601E+18</v>
      </c>
      <c r="B2190" s="7" t="s">
        <v>51786</v>
      </c>
      <c r="C2190" s="17">
        <v>43899.996828703705</v>
      </c>
      <c r="D2190" s="7" t="s">
        <v>59833</v>
      </c>
      <c r="E2190" s="7">
        <v>87095</v>
      </c>
      <c r="F2190" s="7">
        <v>5</v>
      </c>
      <c r="G2190" s="7" t="s">
        <v>12071</v>
      </c>
      <c r="H2190" s="8">
        <v>43899</v>
      </c>
      <c r="I2190" s="9">
        <v>0.99682870370370369</v>
      </c>
    </row>
    <row r="2191" spans="1:9">
      <c r="A2191" s="7">
        <v>1.2371651280989399E+18</v>
      </c>
      <c r="B2191" s="7" t="s">
        <v>59832</v>
      </c>
      <c r="C2191" s="17">
        <v>43899.996828703705</v>
      </c>
      <c r="D2191" s="7" t="s">
        <v>59831</v>
      </c>
      <c r="E2191" s="7">
        <v>9</v>
      </c>
      <c r="F2191" s="7">
        <v>116</v>
      </c>
      <c r="H2191" s="8">
        <v>43899</v>
      </c>
      <c r="I2191" s="9">
        <v>0.99682870370370369</v>
      </c>
    </row>
    <row r="2192" spans="1:9">
      <c r="A2192" s="7">
        <v>1.2371651275242801E+18</v>
      </c>
      <c r="B2192" s="7" t="s">
        <v>59830</v>
      </c>
      <c r="C2192" s="17">
        <v>43899.996828703705</v>
      </c>
      <c r="D2192" s="7" t="s">
        <v>59829</v>
      </c>
      <c r="E2192" s="7">
        <v>3857</v>
      </c>
      <c r="F2192" s="7">
        <v>0</v>
      </c>
      <c r="G2192" s="7" t="s">
        <v>59828</v>
      </c>
      <c r="H2192" s="8">
        <v>43899</v>
      </c>
      <c r="I2192" s="9">
        <v>0.99682870370370369</v>
      </c>
    </row>
    <row r="2193" spans="1:9">
      <c r="A2193" s="7">
        <v>1.23716512696655E+18</v>
      </c>
      <c r="B2193" s="7" t="s">
        <v>59827</v>
      </c>
      <c r="C2193" s="17">
        <v>43899.996828703705</v>
      </c>
      <c r="D2193" s="7" t="s">
        <v>48065</v>
      </c>
      <c r="E2193" s="7">
        <v>270435</v>
      </c>
      <c r="F2193" s="7">
        <v>4847</v>
      </c>
      <c r="G2193" s="7" t="s">
        <v>59826</v>
      </c>
      <c r="H2193" s="8">
        <v>43899</v>
      </c>
      <c r="I2193" s="9">
        <v>0.99682870370370369</v>
      </c>
    </row>
    <row r="2194" spans="1:9">
      <c r="A2194" s="7">
        <v>1.2371651261570601E+18</v>
      </c>
      <c r="B2194" s="7" t="s">
        <v>59825</v>
      </c>
      <c r="C2194" s="17">
        <v>43899.996828703705</v>
      </c>
      <c r="D2194" s="7" t="s">
        <v>47933</v>
      </c>
      <c r="E2194" s="7">
        <v>73959</v>
      </c>
      <c r="F2194" s="7">
        <v>1974</v>
      </c>
      <c r="G2194" s="7" t="s">
        <v>59824</v>
      </c>
      <c r="H2194" s="8">
        <v>43899</v>
      </c>
      <c r="I2194" s="9">
        <v>0.99682870370370369</v>
      </c>
    </row>
    <row r="2195" spans="1:9">
      <c r="A2195" s="7">
        <v>1.23716512608976E+18</v>
      </c>
      <c r="B2195" s="7" t="s">
        <v>59823</v>
      </c>
      <c r="C2195" s="17">
        <v>43899.996828703705</v>
      </c>
      <c r="D2195" s="7" t="s">
        <v>48141</v>
      </c>
      <c r="E2195" s="7">
        <v>86800</v>
      </c>
      <c r="F2195" s="7">
        <v>3465</v>
      </c>
      <c r="G2195" s="7" t="s">
        <v>59822</v>
      </c>
      <c r="H2195" s="8">
        <v>43899</v>
      </c>
      <c r="I2195" s="9">
        <v>0.99682870370370369</v>
      </c>
    </row>
    <row r="2196" spans="1:9">
      <c r="A2196" s="7">
        <v>1.2371651258382899E+18</v>
      </c>
      <c r="B2196" s="7" t="s">
        <v>59821</v>
      </c>
      <c r="C2196" s="17">
        <v>43899.996828703705</v>
      </c>
      <c r="D2196" s="7" t="s">
        <v>1873</v>
      </c>
      <c r="E2196" s="7">
        <v>7741</v>
      </c>
      <c r="F2196" s="7">
        <v>703</v>
      </c>
      <c r="G2196" s="7" t="s">
        <v>10956</v>
      </c>
      <c r="H2196" s="8">
        <v>43899</v>
      </c>
      <c r="I2196" s="9">
        <v>0.99682870370370369</v>
      </c>
    </row>
    <row r="2197" spans="1:9">
      <c r="A2197" s="7">
        <v>1.23716512564513E+18</v>
      </c>
      <c r="B2197" s="7" t="s">
        <v>59820</v>
      </c>
      <c r="C2197" s="17">
        <v>43899.996828703705</v>
      </c>
      <c r="D2197" s="7" t="s">
        <v>51807</v>
      </c>
      <c r="E2197" s="7">
        <v>240099</v>
      </c>
      <c r="F2197" s="7">
        <v>16</v>
      </c>
      <c r="G2197" s="7" t="s">
        <v>3719</v>
      </c>
      <c r="H2197" s="8">
        <v>43899</v>
      </c>
      <c r="I2197" s="9">
        <v>0.99682870370370369</v>
      </c>
    </row>
    <row r="2198" spans="1:9">
      <c r="A2198" s="7">
        <v>1.23716512548175E+18</v>
      </c>
      <c r="B2198" s="7" t="s">
        <v>59819</v>
      </c>
      <c r="C2198" s="17">
        <v>43899.996817129628</v>
      </c>
      <c r="D2198" s="7" t="s">
        <v>48030</v>
      </c>
      <c r="E2198" s="7">
        <v>154253</v>
      </c>
      <c r="F2198" s="7">
        <v>51</v>
      </c>
      <c r="G2198" s="7" t="s">
        <v>13652</v>
      </c>
      <c r="H2198" s="8">
        <v>43899</v>
      </c>
      <c r="I2198" s="9">
        <v>0.99681712962962965</v>
      </c>
    </row>
    <row r="2199" spans="1:9">
      <c r="A2199" s="7">
        <v>1.23716512460929E+18</v>
      </c>
      <c r="B2199" s="7" t="s">
        <v>59818</v>
      </c>
      <c r="C2199" s="17">
        <v>43899.996817129628</v>
      </c>
      <c r="D2199" s="7" t="s">
        <v>58348</v>
      </c>
      <c r="E2199" s="7">
        <v>96542</v>
      </c>
      <c r="F2199" s="7">
        <v>38</v>
      </c>
      <c r="G2199" s="7" t="s">
        <v>2760</v>
      </c>
      <c r="H2199" s="8">
        <v>43899</v>
      </c>
      <c r="I2199" s="9">
        <v>0.99681712962962965</v>
      </c>
    </row>
    <row r="2200" spans="1:9">
      <c r="A2200" s="7">
        <v>1.23716512459677E+18</v>
      </c>
      <c r="B2200" s="7" t="s">
        <v>59817</v>
      </c>
      <c r="C2200" s="17">
        <v>43899.996817129628</v>
      </c>
      <c r="D2200" s="7" t="s">
        <v>47939</v>
      </c>
      <c r="E2200" s="7">
        <v>105897</v>
      </c>
      <c r="F2200" s="7">
        <v>6158</v>
      </c>
      <c r="G2200" s="7" t="s">
        <v>59816</v>
      </c>
      <c r="H2200" s="8">
        <v>43899</v>
      </c>
      <c r="I2200" s="9">
        <v>0.99681712962962965</v>
      </c>
    </row>
    <row r="2201" spans="1:9">
      <c r="A2201" s="7">
        <v>1.2371651244121101E+18</v>
      </c>
      <c r="B2201" s="7" t="s">
        <v>59815</v>
      </c>
      <c r="C2201" s="17">
        <v>43899.996817129628</v>
      </c>
      <c r="D2201" s="7" t="s">
        <v>49755</v>
      </c>
      <c r="E2201" s="7">
        <v>9530</v>
      </c>
      <c r="F2201" s="7">
        <v>5</v>
      </c>
      <c r="G2201" s="7" t="s">
        <v>59814</v>
      </c>
      <c r="H2201" s="8">
        <v>43899</v>
      </c>
      <c r="I2201" s="9">
        <v>0.99681712962962965</v>
      </c>
    </row>
    <row r="2202" spans="1:9">
      <c r="A2202" s="7">
        <v>1.2371651243954501E+18</v>
      </c>
      <c r="B2202" s="7" t="s">
        <v>59813</v>
      </c>
      <c r="C2202" s="17">
        <v>43899.996817129628</v>
      </c>
      <c r="D2202" s="7" t="s">
        <v>59812</v>
      </c>
      <c r="E2202" s="7">
        <v>711</v>
      </c>
      <c r="F2202" s="7">
        <v>0</v>
      </c>
      <c r="H2202" s="8">
        <v>43899</v>
      </c>
      <c r="I2202" s="9">
        <v>0.99681712962962965</v>
      </c>
    </row>
    <row r="2203" spans="1:9">
      <c r="A2203" s="7">
        <v>1.2371651238752799E+18</v>
      </c>
      <c r="B2203" s="7" t="s">
        <v>59811</v>
      </c>
      <c r="C2203" s="17">
        <v>43899.996817129628</v>
      </c>
      <c r="D2203" s="7" t="s">
        <v>48008</v>
      </c>
      <c r="E2203" s="7">
        <v>52069</v>
      </c>
      <c r="F2203" s="7">
        <v>270</v>
      </c>
      <c r="G2203" s="7" t="s">
        <v>3370</v>
      </c>
      <c r="H2203" s="8">
        <v>43899</v>
      </c>
      <c r="I2203" s="9">
        <v>0.99681712962962965</v>
      </c>
    </row>
    <row r="2204" spans="1:9">
      <c r="A2204" s="7">
        <v>1.23716512364029E+18</v>
      </c>
      <c r="B2204" s="7" t="s">
        <v>59810</v>
      </c>
      <c r="C2204" s="17">
        <v>43899.996817129628</v>
      </c>
      <c r="D2204" s="7" t="s">
        <v>49642</v>
      </c>
      <c r="E2204" s="7">
        <v>14576</v>
      </c>
      <c r="F2204" s="7">
        <v>3203</v>
      </c>
      <c r="G2204" s="7" t="s">
        <v>59809</v>
      </c>
      <c r="H2204" s="8">
        <v>43899</v>
      </c>
      <c r="I2204" s="9">
        <v>0.99681712962962965</v>
      </c>
    </row>
    <row r="2205" spans="1:9">
      <c r="A2205" s="7">
        <v>1.2371651235187699E+18</v>
      </c>
      <c r="B2205" s="7" t="s">
        <v>59808</v>
      </c>
      <c r="C2205" s="17">
        <v>43899.996817129628</v>
      </c>
      <c r="D2205" s="7" t="s">
        <v>48580</v>
      </c>
      <c r="E2205" s="7">
        <v>213794</v>
      </c>
      <c r="F2205" s="7">
        <v>1579</v>
      </c>
      <c r="H2205" s="8">
        <v>43899</v>
      </c>
      <c r="I2205" s="9">
        <v>0.99681712962962965</v>
      </c>
    </row>
    <row r="2206" spans="1:9">
      <c r="A2206" s="7">
        <v>1.23716512341809E+18</v>
      </c>
      <c r="B2206" s="7" t="s">
        <v>59807</v>
      </c>
      <c r="C2206" s="17">
        <v>43899.996817129628</v>
      </c>
      <c r="D2206" s="7" t="s">
        <v>48480</v>
      </c>
      <c r="E2206" s="7">
        <v>35530</v>
      </c>
      <c r="F2206" s="7">
        <v>166</v>
      </c>
      <c r="G2206" s="7" t="s">
        <v>4283</v>
      </c>
      <c r="H2206" s="8">
        <v>43899</v>
      </c>
      <c r="I2206" s="9">
        <v>0.99681712962962965</v>
      </c>
    </row>
    <row r="2207" spans="1:9">
      <c r="A2207" s="7">
        <v>1.23716512314543E+18</v>
      </c>
      <c r="B2207" s="7" t="s">
        <v>59806</v>
      </c>
      <c r="C2207" s="17">
        <v>43899.996817129628</v>
      </c>
      <c r="D2207" s="7" t="s">
        <v>55742</v>
      </c>
      <c r="E2207" s="7">
        <v>21090</v>
      </c>
      <c r="F2207" s="7">
        <v>55</v>
      </c>
      <c r="G2207" s="7" t="s">
        <v>59805</v>
      </c>
      <c r="H2207" s="8">
        <v>43899</v>
      </c>
      <c r="I2207" s="9">
        <v>0.99681712962962965</v>
      </c>
    </row>
    <row r="2208" spans="1:9">
      <c r="A2208" s="7">
        <v>1.2371651230446899E+18</v>
      </c>
      <c r="B2208" s="7" t="s">
        <v>59804</v>
      </c>
      <c r="C2208" s="17">
        <v>43899.996817129628</v>
      </c>
      <c r="D2208" s="7" t="s">
        <v>59803</v>
      </c>
      <c r="E2208" s="7">
        <v>577</v>
      </c>
      <c r="F2208" s="7">
        <v>3</v>
      </c>
      <c r="G2208" s="7" t="s">
        <v>39659</v>
      </c>
      <c r="H2208" s="8">
        <v>43899</v>
      </c>
      <c r="I2208" s="9">
        <v>0.99681712962962965</v>
      </c>
    </row>
    <row r="2209" spans="1:9">
      <c r="A2209" s="7">
        <v>1.2371651223400399E+18</v>
      </c>
      <c r="B2209" s="7" t="s">
        <v>59802</v>
      </c>
      <c r="C2209" s="17">
        <v>43899.996817129628</v>
      </c>
      <c r="D2209" s="7" t="s">
        <v>47901</v>
      </c>
      <c r="E2209" s="7">
        <v>23188</v>
      </c>
      <c r="F2209" s="7">
        <v>4589</v>
      </c>
      <c r="G2209" s="7" t="s">
        <v>59801</v>
      </c>
      <c r="H2209" s="8">
        <v>43899</v>
      </c>
      <c r="I2209" s="9">
        <v>0.99681712962962965</v>
      </c>
    </row>
    <row r="2210" spans="1:9">
      <c r="A2210" s="7">
        <v>1.2371651219877199E+18</v>
      </c>
      <c r="B2210" s="7" t="s">
        <v>59800</v>
      </c>
      <c r="C2210" s="17">
        <v>43899.996817129628</v>
      </c>
      <c r="D2210" s="7" t="s">
        <v>48065</v>
      </c>
      <c r="E2210" s="7">
        <v>84450</v>
      </c>
      <c r="F2210" s="7">
        <v>4847</v>
      </c>
      <c r="H2210" s="8">
        <v>43899</v>
      </c>
      <c r="I2210" s="9">
        <v>0.99681712962962965</v>
      </c>
    </row>
    <row r="2211" spans="1:9">
      <c r="A2211" s="7">
        <v>1.2371651217150999E+18</v>
      </c>
      <c r="B2211" s="7" t="s">
        <v>59799</v>
      </c>
      <c r="C2211" s="17">
        <v>43899.996817129628</v>
      </c>
      <c r="D2211" s="7" t="s">
        <v>59798</v>
      </c>
      <c r="E2211" s="7">
        <v>1863</v>
      </c>
      <c r="F2211" s="7">
        <v>12</v>
      </c>
      <c r="G2211" s="7" t="s">
        <v>9724</v>
      </c>
      <c r="H2211" s="8">
        <v>43899</v>
      </c>
      <c r="I2211" s="9">
        <v>0.99681712962962965</v>
      </c>
    </row>
    <row r="2212" spans="1:9">
      <c r="A2212" s="7">
        <v>1.2371651215599099E+18</v>
      </c>
      <c r="B2212" s="7" t="s">
        <v>54562</v>
      </c>
      <c r="C2212" s="17">
        <v>43899.996817129628</v>
      </c>
      <c r="D2212" s="7" t="s">
        <v>59797</v>
      </c>
      <c r="E2212" s="7">
        <v>223157</v>
      </c>
      <c r="F2212" s="7">
        <v>54</v>
      </c>
      <c r="H2212" s="8">
        <v>43899</v>
      </c>
      <c r="I2212" s="9">
        <v>0.99681712962962965</v>
      </c>
    </row>
    <row r="2213" spans="1:9">
      <c r="A2213" s="7">
        <v>1.2371651215013801E+18</v>
      </c>
      <c r="B2213" s="7" t="s">
        <v>59796</v>
      </c>
      <c r="C2213" s="17">
        <v>43899.996817129628</v>
      </c>
      <c r="D2213" s="7" t="s">
        <v>59795</v>
      </c>
      <c r="E2213" s="7">
        <v>517</v>
      </c>
      <c r="F2213" s="7">
        <v>1</v>
      </c>
      <c r="H2213" s="8">
        <v>43899</v>
      </c>
      <c r="I2213" s="9">
        <v>0.99681712962962965</v>
      </c>
    </row>
    <row r="2214" spans="1:9">
      <c r="A2214" s="7">
        <v>1.23716512099805E+18</v>
      </c>
      <c r="B2214" s="7" t="s">
        <v>48614</v>
      </c>
      <c r="C2214" s="17">
        <v>43899.996805555558</v>
      </c>
      <c r="D2214" s="7" t="s">
        <v>47905</v>
      </c>
      <c r="E2214" s="7">
        <v>47267</v>
      </c>
      <c r="F2214" s="7">
        <v>7987</v>
      </c>
      <c r="G2214" s="7" t="s">
        <v>48612</v>
      </c>
      <c r="H2214" s="8">
        <v>43899</v>
      </c>
      <c r="I2214" s="9">
        <v>0.9968055555555555</v>
      </c>
    </row>
    <row r="2215" spans="1:9">
      <c r="A2215" s="7">
        <v>1.2371651201171899E+18</v>
      </c>
      <c r="B2215" s="7" t="s">
        <v>59794</v>
      </c>
      <c r="C2215" s="17">
        <v>43899.996805555558</v>
      </c>
      <c r="D2215" s="7" t="s">
        <v>48054</v>
      </c>
      <c r="E2215" s="7">
        <v>1609</v>
      </c>
      <c r="F2215" s="7">
        <v>142</v>
      </c>
      <c r="G2215" s="7" t="s">
        <v>59793</v>
      </c>
      <c r="H2215" s="8">
        <v>43899</v>
      </c>
      <c r="I2215" s="9">
        <v>0.9968055555555555</v>
      </c>
    </row>
    <row r="2216" spans="1:9">
      <c r="A2216" s="7">
        <v>1.23716511964323E+18</v>
      </c>
      <c r="B2216" s="7" t="s">
        <v>59792</v>
      </c>
      <c r="C2216" s="17">
        <v>43899.996805555558</v>
      </c>
      <c r="D2216" s="7" t="s">
        <v>48041</v>
      </c>
      <c r="E2216" s="7">
        <v>1641</v>
      </c>
      <c r="F2216" s="7">
        <v>5481</v>
      </c>
      <c r="G2216" s="7" t="s">
        <v>2565</v>
      </c>
      <c r="H2216" s="8">
        <v>43899</v>
      </c>
      <c r="I2216" s="9">
        <v>0.9968055555555555</v>
      </c>
    </row>
    <row r="2217" spans="1:9">
      <c r="A2217" s="7">
        <v>1.2371651193369201E+18</v>
      </c>
      <c r="B2217" s="7" t="s">
        <v>59791</v>
      </c>
      <c r="C2217" s="17">
        <v>43899.996805555558</v>
      </c>
      <c r="D2217" s="7" t="s">
        <v>50934</v>
      </c>
      <c r="E2217" s="7">
        <v>33247</v>
      </c>
      <c r="F2217" s="7">
        <v>1328</v>
      </c>
      <c r="H2217" s="8">
        <v>43899</v>
      </c>
      <c r="I2217" s="9">
        <v>0.9968055555555555</v>
      </c>
    </row>
    <row r="2218" spans="1:9">
      <c r="A2218" s="7">
        <v>1.23716511931183E+18</v>
      </c>
      <c r="B2218" s="7" t="s">
        <v>59790</v>
      </c>
      <c r="C2218" s="17">
        <v>43899.996805555558</v>
      </c>
      <c r="D2218" s="7" t="s">
        <v>47933</v>
      </c>
      <c r="E2218" s="7">
        <v>56567</v>
      </c>
      <c r="F2218" s="7">
        <v>1974</v>
      </c>
      <c r="G2218" s="7" t="s">
        <v>4663</v>
      </c>
      <c r="H2218" s="8">
        <v>43899</v>
      </c>
      <c r="I2218" s="9">
        <v>0.9968055555555555</v>
      </c>
    </row>
    <row r="2219" spans="1:9">
      <c r="A2219" s="7">
        <v>1.2371651182969201E+18</v>
      </c>
      <c r="B2219" s="7" t="s">
        <v>59789</v>
      </c>
      <c r="C2219" s="17">
        <v>43899.996805555558</v>
      </c>
      <c r="D2219" s="7" t="s">
        <v>58436</v>
      </c>
      <c r="E2219" s="7">
        <v>1041</v>
      </c>
      <c r="F2219" s="7">
        <v>3</v>
      </c>
      <c r="G2219" s="7" t="s">
        <v>3796</v>
      </c>
      <c r="H2219" s="8">
        <v>43899</v>
      </c>
      <c r="I2219" s="9">
        <v>0.9968055555555555</v>
      </c>
    </row>
    <row r="2220" spans="1:9">
      <c r="A2220" s="7">
        <v>1.23716511826737E+18</v>
      </c>
      <c r="B2220" s="7" t="s">
        <v>59788</v>
      </c>
      <c r="C2220" s="17">
        <v>43899.996805555558</v>
      </c>
      <c r="D2220" s="7" t="s">
        <v>48891</v>
      </c>
      <c r="E2220" s="7">
        <v>1264</v>
      </c>
      <c r="F2220" s="7">
        <v>817</v>
      </c>
      <c r="G2220" s="7" t="s">
        <v>56557</v>
      </c>
      <c r="H2220" s="8">
        <v>43899</v>
      </c>
      <c r="I2220" s="9">
        <v>0.9968055555555555</v>
      </c>
    </row>
    <row r="2221" spans="1:9">
      <c r="A2221" s="7">
        <v>1.2371651176970299E+18</v>
      </c>
      <c r="B2221" s="7" t="s">
        <v>44370</v>
      </c>
      <c r="C2221" s="17">
        <v>43899.996805555558</v>
      </c>
      <c r="D2221" s="7" t="s">
        <v>47942</v>
      </c>
      <c r="E2221" s="7">
        <v>135403</v>
      </c>
      <c r="F2221" s="7">
        <v>711</v>
      </c>
      <c r="G2221" s="7" t="s">
        <v>44369</v>
      </c>
      <c r="H2221" s="8">
        <v>43899</v>
      </c>
      <c r="I2221" s="9">
        <v>0.9968055555555555</v>
      </c>
    </row>
    <row r="2222" spans="1:9">
      <c r="A2222" s="7">
        <v>1.2371651174370801E+18</v>
      </c>
      <c r="B2222" s="7" t="s">
        <v>59787</v>
      </c>
      <c r="C2222" s="17">
        <v>43899.996805555558</v>
      </c>
      <c r="D2222" s="7" t="s">
        <v>48002</v>
      </c>
      <c r="E2222" s="7">
        <v>37725</v>
      </c>
      <c r="F2222" s="7">
        <v>1563</v>
      </c>
      <c r="G2222" s="7" t="s">
        <v>10623</v>
      </c>
      <c r="H2222" s="8">
        <v>43899</v>
      </c>
      <c r="I2222" s="9">
        <v>0.9968055555555555</v>
      </c>
    </row>
    <row r="2223" spans="1:9">
      <c r="A2223" s="7">
        <v>1.2371651167450299E+18</v>
      </c>
      <c r="B2223" s="7" t="s">
        <v>59786</v>
      </c>
      <c r="C2223" s="17">
        <v>43899.996793981481</v>
      </c>
      <c r="D2223" s="7" t="s">
        <v>52099</v>
      </c>
      <c r="E2223" s="7">
        <v>23251</v>
      </c>
      <c r="F2223" s="7">
        <v>75</v>
      </c>
      <c r="H2223" s="8">
        <v>43899</v>
      </c>
      <c r="I2223" s="9">
        <v>0.99679398148148157</v>
      </c>
    </row>
    <row r="2224" spans="1:9">
      <c r="A2224" s="7">
        <v>1.2371651162122399E+18</v>
      </c>
      <c r="B2224" s="7" t="s">
        <v>59785</v>
      </c>
      <c r="C2224" s="17">
        <v>43899.996793981481</v>
      </c>
      <c r="D2224" s="7" t="s">
        <v>59784</v>
      </c>
      <c r="E2224" s="7">
        <v>6525</v>
      </c>
      <c r="F2224" s="7">
        <v>0</v>
      </c>
      <c r="G2224" s="7" t="s">
        <v>59783</v>
      </c>
      <c r="H2224" s="8">
        <v>43899</v>
      </c>
      <c r="I2224" s="9">
        <v>0.99679398148148157</v>
      </c>
    </row>
    <row r="2225" spans="1:9">
      <c r="A2225" s="7">
        <v>1.2371651145427999E+18</v>
      </c>
      <c r="B2225" s="7" t="s">
        <v>59782</v>
      </c>
      <c r="C2225" s="17">
        <v>43899.996793981481</v>
      </c>
      <c r="D2225" s="7" t="s">
        <v>49476</v>
      </c>
      <c r="E2225" s="7">
        <v>3362</v>
      </c>
      <c r="F2225" s="7">
        <v>844</v>
      </c>
      <c r="G2225" s="7" t="s">
        <v>2679</v>
      </c>
      <c r="H2225" s="8">
        <v>43899</v>
      </c>
      <c r="I2225" s="9">
        <v>0.99679398148148157</v>
      </c>
    </row>
    <row r="2226" spans="1:9">
      <c r="A2226" s="7">
        <v>1.23716511413197E+18</v>
      </c>
      <c r="B2226" s="7" t="s">
        <v>59781</v>
      </c>
      <c r="C2226" s="17">
        <v>43899.996793981481</v>
      </c>
      <c r="D2226" s="7" t="s">
        <v>47913</v>
      </c>
      <c r="E2226" s="7">
        <v>53828</v>
      </c>
      <c r="F2226" s="7">
        <v>11315</v>
      </c>
      <c r="G2226" s="7" t="s">
        <v>59780</v>
      </c>
      <c r="H2226" s="8">
        <v>43899</v>
      </c>
      <c r="I2226" s="9">
        <v>0.99679398148148157</v>
      </c>
    </row>
    <row r="2227" spans="1:9">
      <c r="A2227" s="7">
        <v>1.2371651140061399E+18</v>
      </c>
      <c r="B2227" s="7" t="s">
        <v>59779</v>
      </c>
      <c r="C2227" s="17">
        <v>43899.996793981481</v>
      </c>
      <c r="D2227" s="7" t="s">
        <v>48141</v>
      </c>
      <c r="E2227" s="7">
        <v>54688</v>
      </c>
      <c r="F2227" s="7">
        <v>3465</v>
      </c>
      <c r="G2227" s="7" t="s">
        <v>2442</v>
      </c>
      <c r="H2227" s="8">
        <v>43899</v>
      </c>
      <c r="I2227" s="9">
        <v>0.99679398148148157</v>
      </c>
    </row>
    <row r="2228" spans="1:9">
      <c r="A2228" s="7">
        <v>1.2371651137794199E+18</v>
      </c>
      <c r="B2228" s="7" t="s">
        <v>59778</v>
      </c>
      <c r="C2228" s="17">
        <v>43899.996793981481</v>
      </c>
      <c r="D2228" s="7" t="s">
        <v>47907</v>
      </c>
      <c r="E2228" s="7">
        <v>72336</v>
      </c>
      <c r="F2228" s="7">
        <v>17929</v>
      </c>
      <c r="H2228" s="8">
        <v>43899</v>
      </c>
      <c r="I2228" s="9">
        <v>0.99679398148148157</v>
      </c>
    </row>
    <row r="2229" spans="1:9">
      <c r="A2229" s="7">
        <v>1.2371651133348201E+18</v>
      </c>
      <c r="B2229" s="7" t="s">
        <v>59777</v>
      </c>
      <c r="C2229" s="17">
        <v>43899.996793981481</v>
      </c>
      <c r="D2229" s="7" t="s">
        <v>47962</v>
      </c>
      <c r="E2229" s="7">
        <v>33204</v>
      </c>
      <c r="F2229" s="7">
        <v>19047</v>
      </c>
      <c r="G2229" s="7" t="s">
        <v>19035</v>
      </c>
      <c r="H2229" s="8">
        <v>43899</v>
      </c>
      <c r="I2229" s="9">
        <v>0.99679398148148157</v>
      </c>
    </row>
    <row r="2230" spans="1:9">
      <c r="A2230" s="7">
        <v>1.2371651130623601E+18</v>
      </c>
      <c r="B2230" s="7" t="s">
        <v>59776</v>
      </c>
      <c r="C2230" s="17">
        <v>43899.996793981481</v>
      </c>
      <c r="D2230" s="7" t="s">
        <v>51623</v>
      </c>
      <c r="E2230" s="7">
        <v>63153</v>
      </c>
      <c r="F2230" s="7">
        <v>10</v>
      </c>
      <c r="G2230" s="7" t="s">
        <v>59775</v>
      </c>
      <c r="H2230" s="8">
        <v>43899</v>
      </c>
      <c r="I2230" s="9">
        <v>0.99679398148148157</v>
      </c>
    </row>
    <row r="2231" spans="1:9">
      <c r="A2231" s="7">
        <v>1.2371651127854999E+18</v>
      </c>
      <c r="B2231" s="7" t="s">
        <v>59774</v>
      </c>
      <c r="C2231" s="17">
        <v>43899.996782407405</v>
      </c>
      <c r="D2231" s="7" t="s">
        <v>48748</v>
      </c>
      <c r="E2231" s="7">
        <v>77</v>
      </c>
      <c r="F2231" s="7">
        <v>168</v>
      </c>
      <c r="G2231" s="7" t="s">
        <v>4663</v>
      </c>
      <c r="H2231" s="8">
        <v>43899</v>
      </c>
      <c r="I2231" s="9">
        <v>0.99678240740740742</v>
      </c>
    </row>
    <row r="2232" spans="1:9">
      <c r="A2232" s="7">
        <v>1.2371651121520799E+18</v>
      </c>
      <c r="B2232" s="7" t="s">
        <v>59773</v>
      </c>
      <c r="C2232" s="17">
        <v>43899.996782407405</v>
      </c>
      <c r="D2232" s="7" t="s">
        <v>59772</v>
      </c>
      <c r="E2232" s="7">
        <v>15106</v>
      </c>
      <c r="F2232" s="7">
        <v>0</v>
      </c>
      <c r="G2232" s="7" t="s">
        <v>59771</v>
      </c>
      <c r="H2232" s="8">
        <v>43899</v>
      </c>
      <c r="I2232" s="9">
        <v>0.99678240740740742</v>
      </c>
    </row>
    <row r="2233" spans="1:9">
      <c r="A2233" s="7">
        <v>1.2371651116028001E+18</v>
      </c>
      <c r="B2233" s="7" t="s">
        <v>59770</v>
      </c>
      <c r="C2233" s="17">
        <v>43899.996782407405</v>
      </c>
      <c r="D2233" s="7" t="s">
        <v>49871</v>
      </c>
      <c r="E2233" s="7">
        <v>6967</v>
      </c>
      <c r="F2233" s="7">
        <v>194</v>
      </c>
      <c r="H2233" s="8">
        <v>43899</v>
      </c>
      <c r="I2233" s="9">
        <v>0.99678240740740742</v>
      </c>
    </row>
    <row r="2234" spans="1:9">
      <c r="A2234" s="7">
        <v>1.23716511159006E+18</v>
      </c>
      <c r="B2234" s="7" t="s">
        <v>59769</v>
      </c>
      <c r="C2234" s="17">
        <v>43899.996782407405</v>
      </c>
      <c r="D2234" s="7" t="s">
        <v>47907</v>
      </c>
      <c r="E2234" s="7">
        <v>20562</v>
      </c>
      <c r="F2234" s="7">
        <v>17929</v>
      </c>
      <c r="G2234" s="7" t="s">
        <v>11619</v>
      </c>
      <c r="H2234" s="8">
        <v>43899</v>
      </c>
      <c r="I2234" s="9">
        <v>0.99678240740740742</v>
      </c>
    </row>
    <row r="2235" spans="1:9">
      <c r="A2235" s="7">
        <v>1.23716511155646E+18</v>
      </c>
      <c r="B2235" s="7" t="s">
        <v>59768</v>
      </c>
      <c r="C2235" s="17">
        <v>43899.996782407405</v>
      </c>
      <c r="D2235" s="7" t="s">
        <v>48006</v>
      </c>
      <c r="E2235" s="7">
        <v>149446</v>
      </c>
      <c r="F2235" s="7">
        <v>3363</v>
      </c>
      <c r="G2235" s="7" t="s">
        <v>59767</v>
      </c>
      <c r="H2235" s="8">
        <v>43899</v>
      </c>
      <c r="I2235" s="9">
        <v>0.99678240740740742</v>
      </c>
    </row>
    <row r="2236" spans="1:9">
      <c r="A2236" s="7">
        <v>1.23716511128385E+18</v>
      </c>
      <c r="B2236" s="7" t="s">
        <v>59766</v>
      </c>
      <c r="C2236" s="17">
        <v>43899.996782407405</v>
      </c>
      <c r="D2236" s="7" t="s">
        <v>47907</v>
      </c>
      <c r="E2236" s="7">
        <v>2605</v>
      </c>
      <c r="F2236" s="7">
        <v>17929</v>
      </c>
      <c r="G2236" s="7" t="s">
        <v>13397</v>
      </c>
      <c r="H2236" s="8">
        <v>43899</v>
      </c>
      <c r="I2236" s="9">
        <v>0.99678240740740742</v>
      </c>
    </row>
    <row r="2237" spans="1:9">
      <c r="A2237" s="7">
        <v>1.2371651108267899E+18</v>
      </c>
      <c r="B2237" s="7" t="s">
        <v>59765</v>
      </c>
      <c r="C2237" s="17">
        <v>43899.996782407405</v>
      </c>
      <c r="D2237" s="7" t="s">
        <v>47933</v>
      </c>
      <c r="E2237" s="7">
        <v>4063</v>
      </c>
      <c r="F2237" s="7">
        <v>1974</v>
      </c>
      <c r="G2237" s="7" t="s">
        <v>59764</v>
      </c>
      <c r="H2237" s="8">
        <v>43899</v>
      </c>
      <c r="I2237" s="9">
        <v>0.99678240740740742</v>
      </c>
    </row>
    <row r="2238" spans="1:9">
      <c r="A2238" s="7">
        <v>1.23716511073038E+18</v>
      </c>
      <c r="B2238" s="7" t="s">
        <v>59763</v>
      </c>
      <c r="C2238" s="17">
        <v>43899.996782407405</v>
      </c>
      <c r="D2238" s="7" t="s">
        <v>59591</v>
      </c>
      <c r="E2238" s="7">
        <v>69873</v>
      </c>
      <c r="F2238" s="7">
        <v>35</v>
      </c>
      <c r="G2238" s="7" t="s">
        <v>13652</v>
      </c>
      <c r="H2238" s="8">
        <v>43899</v>
      </c>
      <c r="I2238" s="9">
        <v>0.99678240740740742</v>
      </c>
    </row>
    <row r="2239" spans="1:9">
      <c r="A2239" s="7">
        <v>1.2371651106295099E+18</v>
      </c>
      <c r="B2239" s="7" t="s">
        <v>59762</v>
      </c>
      <c r="C2239" s="17">
        <v>43899.996782407405</v>
      </c>
      <c r="D2239" s="7" t="s">
        <v>48500</v>
      </c>
      <c r="E2239" s="7">
        <v>9881</v>
      </c>
      <c r="F2239" s="7">
        <v>160</v>
      </c>
      <c r="G2239" s="7" t="s">
        <v>59761</v>
      </c>
      <c r="H2239" s="8">
        <v>43899</v>
      </c>
      <c r="I2239" s="9">
        <v>0.99678240740740742</v>
      </c>
    </row>
    <row r="2240" spans="1:9">
      <c r="A2240" s="7">
        <v>1.2371651104577001E+18</v>
      </c>
      <c r="B2240" s="7" t="s">
        <v>59760</v>
      </c>
      <c r="C2240" s="17">
        <v>43899.996782407405</v>
      </c>
      <c r="D2240" s="7" t="s">
        <v>47905</v>
      </c>
      <c r="E2240" s="7">
        <v>46150</v>
      </c>
      <c r="F2240" s="7">
        <v>7987</v>
      </c>
      <c r="G2240" s="7" t="s">
        <v>12959</v>
      </c>
      <c r="H2240" s="8">
        <v>43899</v>
      </c>
      <c r="I2240" s="9">
        <v>0.99678240740740742</v>
      </c>
    </row>
    <row r="2241" spans="1:9">
      <c r="A2241" s="7">
        <v>1.2371651103066601E+18</v>
      </c>
      <c r="B2241" s="7" t="s">
        <v>59759</v>
      </c>
      <c r="C2241" s="17">
        <v>43899.996782407405</v>
      </c>
      <c r="D2241" s="7" t="s">
        <v>54267</v>
      </c>
      <c r="E2241" s="7">
        <v>170019</v>
      </c>
      <c r="F2241" s="7">
        <v>22</v>
      </c>
      <c r="G2241" s="7" t="s">
        <v>2628</v>
      </c>
      <c r="H2241" s="8">
        <v>43899</v>
      </c>
      <c r="I2241" s="9">
        <v>0.99678240740740742</v>
      </c>
    </row>
    <row r="2242" spans="1:9">
      <c r="A2242" s="7">
        <v>1.23716511008845E+18</v>
      </c>
      <c r="B2242" s="7" t="s">
        <v>43881</v>
      </c>
      <c r="C2242" s="17">
        <v>43899.996782407405</v>
      </c>
      <c r="D2242" s="7" t="s">
        <v>48748</v>
      </c>
      <c r="E2242" s="7">
        <v>9109</v>
      </c>
      <c r="F2242" s="7">
        <v>168</v>
      </c>
      <c r="H2242" s="8">
        <v>43899</v>
      </c>
      <c r="I2242" s="9">
        <v>0.99678240740740742</v>
      </c>
    </row>
    <row r="2243" spans="1:9">
      <c r="A2243" s="7">
        <v>1.2371651099586199E+18</v>
      </c>
      <c r="B2243" s="7" t="s">
        <v>59758</v>
      </c>
      <c r="C2243" s="17">
        <v>43899.996782407405</v>
      </c>
      <c r="D2243" s="7" t="s">
        <v>52029</v>
      </c>
      <c r="E2243" s="7">
        <v>8319</v>
      </c>
      <c r="F2243" s="7">
        <v>167</v>
      </c>
      <c r="G2243" s="7" t="s">
        <v>6563</v>
      </c>
      <c r="H2243" s="8">
        <v>43899</v>
      </c>
      <c r="I2243" s="9">
        <v>0.99678240740740742</v>
      </c>
    </row>
    <row r="2244" spans="1:9">
      <c r="A2244" s="7">
        <v>1.23716510956018E+18</v>
      </c>
      <c r="B2244" s="7" t="s">
        <v>59757</v>
      </c>
      <c r="C2244" s="17">
        <v>43899.996782407405</v>
      </c>
      <c r="D2244" s="7" t="s">
        <v>55059</v>
      </c>
      <c r="E2244" s="7">
        <v>5141</v>
      </c>
      <c r="F2244" s="7">
        <v>67</v>
      </c>
      <c r="G2244" s="7" t="s">
        <v>12233</v>
      </c>
      <c r="H2244" s="8">
        <v>43899</v>
      </c>
      <c r="I2244" s="9">
        <v>0.99678240740740742</v>
      </c>
    </row>
    <row r="2245" spans="1:9">
      <c r="A2245" s="7">
        <v>1.2371651093839201E+18</v>
      </c>
      <c r="B2245" s="7" t="s">
        <v>59756</v>
      </c>
      <c r="C2245" s="17">
        <v>43899.996782407405</v>
      </c>
      <c r="D2245" s="7" t="s">
        <v>47905</v>
      </c>
      <c r="E2245" s="7">
        <v>47914</v>
      </c>
      <c r="F2245" s="7">
        <v>7987</v>
      </c>
      <c r="H2245" s="8">
        <v>43899</v>
      </c>
      <c r="I2245" s="9">
        <v>0.99678240740740742</v>
      </c>
    </row>
    <row r="2246" spans="1:9">
      <c r="A2246" s="7">
        <v>1.23716510923699E+18</v>
      </c>
      <c r="B2246" s="7" t="s">
        <v>59755</v>
      </c>
      <c r="C2246" s="17">
        <v>43899.996782407405</v>
      </c>
      <c r="D2246" s="7" t="s">
        <v>50679</v>
      </c>
      <c r="E2246" s="7">
        <v>24439</v>
      </c>
      <c r="F2246" s="7">
        <v>80</v>
      </c>
      <c r="G2246" s="7" t="s">
        <v>59754</v>
      </c>
      <c r="H2246" s="8">
        <v>43899</v>
      </c>
      <c r="I2246" s="9">
        <v>0.99678240740740742</v>
      </c>
    </row>
    <row r="2247" spans="1:9">
      <c r="A2247" s="7">
        <v>1.23716510854497E+18</v>
      </c>
      <c r="B2247" s="7" t="s">
        <v>42494</v>
      </c>
      <c r="C2247" s="17">
        <v>43899.996770833335</v>
      </c>
      <c r="D2247" s="7" t="s">
        <v>47942</v>
      </c>
      <c r="E2247" s="7">
        <v>27860</v>
      </c>
      <c r="F2247" s="7">
        <v>711</v>
      </c>
      <c r="G2247" s="7" t="s">
        <v>42493</v>
      </c>
      <c r="H2247" s="8">
        <v>43899</v>
      </c>
      <c r="I2247" s="9">
        <v>0.99677083333333327</v>
      </c>
    </row>
    <row r="2248" spans="1:9">
      <c r="A2248" s="7">
        <v>1.2371651084948401E+18</v>
      </c>
      <c r="B2248" s="7" t="s">
        <v>59753</v>
      </c>
      <c r="C2248" s="17">
        <v>43899.996770833335</v>
      </c>
      <c r="D2248" s="7" t="s">
        <v>53086</v>
      </c>
      <c r="E2248" s="7">
        <v>57019</v>
      </c>
      <c r="F2248" s="7">
        <v>181</v>
      </c>
      <c r="G2248" s="7" t="s">
        <v>59752</v>
      </c>
      <c r="H2248" s="8">
        <v>43899</v>
      </c>
      <c r="I2248" s="9">
        <v>0.99677083333333327</v>
      </c>
    </row>
    <row r="2249" spans="1:9">
      <c r="A2249" s="7">
        <v>1.23716510832705E+18</v>
      </c>
      <c r="B2249" s="7" t="s">
        <v>59751</v>
      </c>
      <c r="C2249" s="17">
        <v>43899.996770833335</v>
      </c>
      <c r="D2249" s="7" t="s">
        <v>1830</v>
      </c>
      <c r="E2249" s="7">
        <v>6273</v>
      </c>
      <c r="F2249" s="7">
        <v>1847</v>
      </c>
      <c r="H2249" s="8">
        <v>43899</v>
      </c>
      <c r="I2249" s="9">
        <v>0.99677083333333327</v>
      </c>
    </row>
    <row r="2250" spans="1:9">
      <c r="A2250" s="7">
        <v>1.23716510831437E+18</v>
      </c>
      <c r="B2250" s="7" t="s">
        <v>59750</v>
      </c>
      <c r="C2250" s="17">
        <v>43899.996770833335</v>
      </c>
      <c r="D2250" s="7" t="s">
        <v>47953</v>
      </c>
      <c r="E2250" s="7">
        <v>28862</v>
      </c>
      <c r="F2250" s="7">
        <v>107</v>
      </c>
      <c r="H2250" s="8">
        <v>43899</v>
      </c>
      <c r="I2250" s="9">
        <v>0.99677083333333327</v>
      </c>
    </row>
    <row r="2251" spans="1:9">
      <c r="A2251" s="7">
        <v>1.2371651080584399E+18</v>
      </c>
      <c r="B2251" s="7" t="s">
        <v>59749</v>
      </c>
      <c r="C2251" s="17">
        <v>43899.996770833335</v>
      </c>
      <c r="D2251" s="7" t="s">
        <v>47918</v>
      </c>
      <c r="E2251" s="7">
        <v>86237</v>
      </c>
      <c r="F2251" s="7">
        <v>4114</v>
      </c>
      <c r="H2251" s="8">
        <v>43899</v>
      </c>
      <c r="I2251" s="9">
        <v>0.99677083333333327</v>
      </c>
    </row>
    <row r="2252" spans="1:9">
      <c r="A2252" s="7">
        <v>1.2371651078906801E+18</v>
      </c>
      <c r="B2252" s="7" t="s">
        <v>59748</v>
      </c>
      <c r="C2252" s="17">
        <v>43899.996770833335</v>
      </c>
      <c r="D2252" s="7" t="s">
        <v>47962</v>
      </c>
      <c r="E2252" s="7">
        <v>34425</v>
      </c>
      <c r="F2252" s="7">
        <v>19047</v>
      </c>
      <c r="H2252" s="8">
        <v>43899</v>
      </c>
      <c r="I2252" s="9">
        <v>0.99677083333333327</v>
      </c>
    </row>
    <row r="2253" spans="1:9">
      <c r="A2253" s="7">
        <v>1.23716510778177E+18</v>
      </c>
      <c r="B2253" s="7" t="s">
        <v>59747</v>
      </c>
      <c r="C2253" s="17">
        <v>43899.996770833335</v>
      </c>
      <c r="D2253" s="7" t="s">
        <v>59746</v>
      </c>
      <c r="E2253" s="7">
        <v>73053</v>
      </c>
      <c r="F2253" s="7">
        <v>5</v>
      </c>
      <c r="G2253" s="7" t="s">
        <v>59745</v>
      </c>
      <c r="H2253" s="8">
        <v>43899</v>
      </c>
      <c r="I2253" s="9">
        <v>0.99677083333333327</v>
      </c>
    </row>
    <row r="2254" spans="1:9">
      <c r="A2254" s="7">
        <v>1.2371651071987699E+18</v>
      </c>
      <c r="B2254" s="7" t="s">
        <v>59744</v>
      </c>
      <c r="C2254" s="17">
        <v>43899.996770833335</v>
      </c>
      <c r="D2254" s="7" t="s">
        <v>48283</v>
      </c>
      <c r="E2254" s="7">
        <v>25683</v>
      </c>
      <c r="F2254" s="7">
        <v>158</v>
      </c>
      <c r="G2254" s="7" t="s">
        <v>59743</v>
      </c>
      <c r="H2254" s="8">
        <v>43899</v>
      </c>
      <c r="I2254" s="9">
        <v>0.99677083333333327</v>
      </c>
    </row>
    <row r="2255" spans="1:9">
      <c r="A2255" s="7">
        <v>1.2371651071820301E+18</v>
      </c>
      <c r="B2255" s="7" t="s">
        <v>59742</v>
      </c>
      <c r="C2255" s="17">
        <v>43899.996770833335</v>
      </c>
      <c r="D2255" s="7" t="s">
        <v>48748</v>
      </c>
      <c r="E2255" s="7">
        <v>30190</v>
      </c>
      <c r="F2255" s="7">
        <v>168</v>
      </c>
      <c r="G2255" s="7" t="s">
        <v>59741</v>
      </c>
      <c r="H2255" s="8">
        <v>43899</v>
      </c>
      <c r="I2255" s="9">
        <v>0.99677083333333327</v>
      </c>
    </row>
    <row r="2256" spans="1:9">
      <c r="A2256" s="7">
        <v>1.23716510665342E+18</v>
      </c>
      <c r="B2256" s="7" t="s">
        <v>59740</v>
      </c>
      <c r="C2256" s="17">
        <v>43899.996770833335</v>
      </c>
      <c r="D2256" s="7" t="s">
        <v>59739</v>
      </c>
      <c r="E2256" s="7">
        <v>13961</v>
      </c>
      <c r="F2256" s="7">
        <v>0</v>
      </c>
      <c r="H2256" s="8">
        <v>43899</v>
      </c>
      <c r="I2256" s="9">
        <v>0.99677083333333327</v>
      </c>
    </row>
    <row r="2257" spans="1:9">
      <c r="A2257" s="7">
        <v>1.2371651062927501E+18</v>
      </c>
      <c r="B2257" s="7" t="s">
        <v>59738</v>
      </c>
      <c r="C2257" s="17">
        <v>43899.996770833335</v>
      </c>
      <c r="D2257" s="7" t="s">
        <v>49212</v>
      </c>
      <c r="E2257" s="7">
        <v>461413</v>
      </c>
      <c r="F2257" s="7">
        <v>277</v>
      </c>
      <c r="G2257" s="7" t="s">
        <v>59737</v>
      </c>
      <c r="H2257" s="8">
        <v>43899</v>
      </c>
      <c r="I2257" s="9">
        <v>0.99677083333333327</v>
      </c>
    </row>
    <row r="2258" spans="1:9">
      <c r="A2258" s="7">
        <v>1.23716510598243E+18</v>
      </c>
      <c r="B2258" s="7" t="s">
        <v>59736</v>
      </c>
      <c r="C2258" s="17">
        <v>43899.996770833335</v>
      </c>
      <c r="D2258" s="7" t="s">
        <v>56767</v>
      </c>
      <c r="E2258" s="7">
        <v>119839</v>
      </c>
      <c r="F2258" s="7">
        <v>3</v>
      </c>
      <c r="H2258" s="8">
        <v>43899</v>
      </c>
      <c r="I2258" s="9">
        <v>0.99677083333333327</v>
      </c>
    </row>
    <row r="2259" spans="1:9">
      <c r="A2259" s="7">
        <v>1.2371651055461299E+18</v>
      </c>
      <c r="B2259" s="7" t="s">
        <v>59735</v>
      </c>
      <c r="C2259" s="17">
        <v>43899.996770833335</v>
      </c>
      <c r="D2259" s="7" t="s">
        <v>49642</v>
      </c>
      <c r="E2259" s="7">
        <v>8734</v>
      </c>
      <c r="F2259" s="7">
        <v>3203</v>
      </c>
      <c r="H2259" s="8">
        <v>43899</v>
      </c>
      <c r="I2259" s="9">
        <v>0.99677083333333327</v>
      </c>
    </row>
    <row r="2260" spans="1:9">
      <c r="A2260" s="7">
        <v>1.2371651051391601E+18</v>
      </c>
      <c r="B2260" s="7" t="s">
        <v>59734</v>
      </c>
      <c r="C2260" s="17">
        <v>43899.996770833335</v>
      </c>
      <c r="D2260" s="7" t="s">
        <v>51086</v>
      </c>
      <c r="E2260" s="7">
        <v>3780</v>
      </c>
      <c r="F2260" s="7">
        <v>549</v>
      </c>
      <c r="H2260" s="8">
        <v>43899</v>
      </c>
      <c r="I2260" s="9">
        <v>0.99677083333333327</v>
      </c>
    </row>
    <row r="2261" spans="1:9">
      <c r="A2261" s="7">
        <v>1.2371651047407601E+18</v>
      </c>
      <c r="B2261" s="7" t="s">
        <v>59733</v>
      </c>
      <c r="C2261" s="17">
        <v>43899.996770833335</v>
      </c>
      <c r="D2261" s="7" t="s">
        <v>48241</v>
      </c>
      <c r="E2261" s="7">
        <v>3441</v>
      </c>
      <c r="F2261" s="7">
        <v>320</v>
      </c>
      <c r="G2261" s="7" t="s">
        <v>2658</v>
      </c>
      <c r="H2261" s="8">
        <v>43899</v>
      </c>
      <c r="I2261" s="9">
        <v>0.99677083333333327</v>
      </c>
    </row>
    <row r="2262" spans="1:9">
      <c r="A2262" s="7">
        <v>1.23716510404449E+18</v>
      </c>
      <c r="B2262" s="7" t="s">
        <v>59732</v>
      </c>
      <c r="C2262" s="17">
        <v>43899.996759259258</v>
      </c>
      <c r="D2262" s="7" t="s">
        <v>58729</v>
      </c>
      <c r="E2262" s="7">
        <v>11283</v>
      </c>
      <c r="F2262" s="7">
        <v>13</v>
      </c>
      <c r="G2262" s="7" t="s">
        <v>3147</v>
      </c>
      <c r="H2262" s="8">
        <v>43899</v>
      </c>
      <c r="I2262" s="9">
        <v>0.99675925925925923</v>
      </c>
    </row>
    <row r="2263" spans="1:9">
      <c r="A2263" s="7">
        <v>1.2371651034071401E+18</v>
      </c>
      <c r="B2263" s="7" t="s">
        <v>59731</v>
      </c>
      <c r="C2263" s="17">
        <v>43899.996759259258</v>
      </c>
      <c r="D2263" s="7" t="s">
        <v>48480</v>
      </c>
      <c r="E2263" s="7">
        <v>618</v>
      </c>
      <c r="F2263" s="7">
        <v>166</v>
      </c>
      <c r="H2263" s="8">
        <v>43899</v>
      </c>
      <c r="I2263" s="9">
        <v>0.99675925925925923</v>
      </c>
    </row>
    <row r="2264" spans="1:9">
      <c r="A2264" s="7">
        <v>1.23716510338195E+18</v>
      </c>
      <c r="B2264" s="7" t="s">
        <v>59730</v>
      </c>
      <c r="C2264" s="17">
        <v>43899.996759259258</v>
      </c>
      <c r="D2264" s="7" t="s">
        <v>48006</v>
      </c>
      <c r="E2264" s="7">
        <v>31970</v>
      </c>
      <c r="F2264" s="7">
        <v>3363</v>
      </c>
      <c r="G2264" s="7" t="s">
        <v>59729</v>
      </c>
      <c r="H2264" s="8">
        <v>43899</v>
      </c>
      <c r="I2264" s="9">
        <v>0.99675925925925923</v>
      </c>
    </row>
    <row r="2265" spans="1:9">
      <c r="A2265" s="7">
        <v>1.2371651021906099E+18</v>
      </c>
      <c r="B2265" s="7" t="s">
        <v>59728</v>
      </c>
      <c r="C2265" s="17">
        <v>43899.996759259258</v>
      </c>
      <c r="D2265" s="7" t="s">
        <v>48230</v>
      </c>
      <c r="E2265" s="7">
        <v>43015</v>
      </c>
      <c r="F2265" s="7">
        <v>1834</v>
      </c>
      <c r="G2265" s="7" t="s">
        <v>23059</v>
      </c>
      <c r="H2265" s="8">
        <v>43899</v>
      </c>
      <c r="I2265" s="9">
        <v>0.99675925925925923</v>
      </c>
    </row>
    <row r="2266" spans="1:9">
      <c r="A2266" s="7">
        <v>1.23716510213197E+18</v>
      </c>
      <c r="B2266" s="7" t="s">
        <v>59727</v>
      </c>
      <c r="C2266" s="17">
        <v>43899.996759259258</v>
      </c>
      <c r="D2266" s="7" t="s">
        <v>59726</v>
      </c>
      <c r="E2266" s="7">
        <v>17156</v>
      </c>
      <c r="F2266" s="7">
        <v>1</v>
      </c>
      <c r="G2266" s="7" t="s">
        <v>3864</v>
      </c>
      <c r="H2266" s="8">
        <v>43899</v>
      </c>
      <c r="I2266" s="9">
        <v>0.99675925925925923</v>
      </c>
    </row>
    <row r="2267" spans="1:9">
      <c r="A2267" s="7">
        <v>1.23716510199778E+18</v>
      </c>
      <c r="B2267" s="7" t="s">
        <v>55649</v>
      </c>
      <c r="C2267" s="17">
        <v>43899.996759259258</v>
      </c>
      <c r="D2267" s="7" t="s">
        <v>47933</v>
      </c>
      <c r="E2267" s="7">
        <v>24460</v>
      </c>
      <c r="F2267" s="7">
        <v>1974</v>
      </c>
      <c r="G2267" s="7" t="s">
        <v>55647</v>
      </c>
      <c r="H2267" s="8">
        <v>43899</v>
      </c>
      <c r="I2267" s="9">
        <v>0.99675925925925923</v>
      </c>
    </row>
    <row r="2268" spans="1:9">
      <c r="A2268" s="7">
        <v>1.2371651018174899E+18</v>
      </c>
      <c r="B2268" s="7" t="s">
        <v>59725</v>
      </c>
      <c r="C2268" s="17">
        <v>43899.996759259258</v>
      </c>
      <c r="D2268" s="7" t="s">
        <v>47933</v>
      </c>
      <c r="E2268" s="7">
        <v>40137</v>
      </c>
      <c r="F2268" s="7">
        <v>1974</v>
      </c>
      <c r="G2268" s="7" t="s">
        <v>2436</v>
      </c>
      <c r="H2268" s="8">
        <v>43899</v>
      </c>
      <c r="I2268" s="9">
        <v>0.99675925925925923</v>
      </c>
    </row>
    <row r="2269" spans="1:9">
      <c r="A2269" s="7">
        <v>1.2371651013561101E+18</v>
      </c>
      <c r="B2269" s="7" t="s">
        <v>59724</v>
      </c>
      <c r="C2269" s="17">
        <v>43899.996759259258</v>
      </c>
      <c r="D2269" s="7" t="s">
        <v>59723</v>
      </c>
      <c r="E2269" s="7">
        <v>26</v>
      </c>
      <c r="F2269" s="7">
        <v>0</v>
      </c>
      <c r="G2269" s="7" t="s">
        <v>59722</v>
      </c>
      <c r="H2269" s="8">
        <v>43899</v>
      </c>
      <c r="I2269" s="9">
        <v>0.99675925925925923</v>
      </c>
    </row>
    <row r="2270" spans="1:9">
      <c r="A2270" s="7">
        <v>1.2371650997159401E+18</v>
      </c>
      <c r="B2270" s="7" t="s">
        <v>59721</v>
      </c>
      <c r="C2270" s="17">
        <v>43899.996747685182</v>
      </c>
      <c r="D2270" s="7" t="s">
        <v>48733</v>
      </c>
      <c r="E2270" s="7">
        <v>6337</v>
      </c>
      <c r="F2270" s="7">
        <v>454</v>
      </c>
      <c r="G2270" s="7" t="s">
        <v>56279</v>
      </c>
      <c r="H2270" s="8">
        <v>43899</v>
      </c>
      <c r="I2270" s="9">
        <v>0.99674768518518519</v>
      </c>
    </row>
    <row r="2271" spans="1:9">
      <c r="A2271" s="7">
        <v>1.23716509953139E+18</v>
      </c>
      <c r="B2271" s="7" t="s">
        <v>59720</v>
      </c>
      <c r="C2271" s="17">
        <v>43899.996747685182</v>
      </c>
      <c r="D2271" s="7" t="s">
        <v>48093</v>
      </c>
      <c r="E2271" s="7">
        <v>27668</v>
      </c>
      <c r="F2271" s="7">
        <v>1161</v>
      </c>
      <c r="G2271" s="7" t="s">
        <v>10623</v>
      </c>
      <c r="H2271" s="8">
        <v>43899</v>
      </c>
      <c r="I2271" s="9">
        <v>0.99674768518518519</v>
      </c>
    </row>
    <row r="2272" spans="1:9">
      <c r="A2272" s="7">
        <v>1.2371650992546701E+18</v>
      </c>
      <c r="B2272" s="7" t="s">
        <v>59719</v>
      </c>
      <c r="C2272" s="17">
        <v>43899.996747685182</v>
      </c>
      <c r="D2272" s="7" t="s">
        <v>59015</v>
      </c>
      <c r="E2272" s="7">
        <v>16961</v>
      </c>
      <c r="F2272" s="7">
        <v>26</v>
      </c>
      <c r="H2272" s="8">
        <v>43899</v>
      </c>
      <c r="I2272" s="9">
        <v>0.99674768518518519</v>
      </c>
    </row>
    <row r="2273" spans="1:9">
      <c r="A2273" s="7">
        <v>1.2371650992253599E+18</v>
      </c>
      <c r="B2273" s="7" t="s">
        <v>59718</v>
      </c>
      <c r="C2273" s="17">
        <v>43899.996747685182</v>
      </c>
      <c r="D2273" s="7" t="s">
        <v>57534</v>
      </c>
      <c r="E2273" s="7">
        <v>7537</v>
      </c>
      <c r="F2273" s="7">
        <v>11</v>
      </c>
      <c r="G2273" s="7" t="s">
        <v>37332</v>
      </c>
      <c r="H2273" s="8">
        <v>43899</v>
      </c>
      <c r="I2273" s="9">
        <v>0.99674768518518519</v>
      </c>
    </row>
    <row r="2274" spans="1:9">
      <c r="A2274" s="7">
        <v>1.2371650986715599E+18</v>
      </c>
      <c r="B2274" s="7" t="s">
        <v>59717</v>
      </c>
      <c r="C2274" s="17">
        <v>43899.996747685182</v>
      </c>
      <c r="D2274" s="7" t="s">
        <v>48617</v>
      </c>
      <c r="E2274" s="7">
        <v>42437</v>
      </c>
      <c r="F2274" s="7">
        <v>55</v>
      </c>
      <c r="H2274" s="8">
        <v>43899</v>
      </c>
      <c r="I2274" s="9">
        <v>0.99674768518518519</v>
      </c>
    </row>
    <row r="2275" spans="1:9">
      <c r="A2275" s="7">
        <v>1.2371650986298199E+18</v>
      </c>
      <c r="B2275" s="7" t="s">
        <v>59716</v>
      </c>
      <c r="C2275" s="17">
        <v>43899.996747685182</v>
      </c>
      <c r="D2275" s="7" t="s">
        <v>48476</v>
      </c>
      <c r="E2275" s="7">
        <v>42045</v>
      </c>
      <c r="F2275" s="7">
        <v>147</v>
      </c>
      <c r="H2275" s="8">
        <v>43899</v>
      </c>
      <c r="I2275" s="9">
        <v>0.99674768518518519</v>
      </c>
    </row>
    <row r="2276" spans="1:9">
      <c r="A2276" s="7">
        <v>1.2371650982227699E+18</v>
      </c>
      <c r="B2276" s="7" t="s">
        <v>59715</v>
      </c>
      <c r="C2276" s="17">
        <v>43899.996747685182</v>
      </c>
      <c r="D2276" s="7" t="s">
        <v>48230</v>
      </c>
      <c r="E2276" s="7">
        <v>31866</v>
      </c>
      <c r="F2276" s="7">
        <v>1834</v>
      </c>
      <c r="H2276" s="8">
        <v>43899</v>
      </c>
      <c r="I2276" s="9">
        <v>0.99674768518518519</v>
      </c>
    </row>
    <row r="2277" spans="1:9">
      <c r="A2277" s="7">
        <v>1.2371650976357701E+18</v>
      </c>
      <c r="B2277" s="7" t="s">
        <v>59714</v>
      </c>
      <c r="C2277" s="17">
        <v>43899.996747685182</v>
      </c>
      <c r="D2277" s="7" t="s">
        <v>53832</v>
      </c>
      <c r="E2277" s="7">
        <v>39740</v>
      </c>
      <c r="F2277" s="7">
        <v>5</v>
      </c>
      <c r="H2277" s="8">
        <v>43899</v>
      </c>
      <c r="I2277" s="9">
        <v>0.99674768518518519</v>
      </c>
    </row>
    <row r="2278" spans="1:9">
      <c r="A2278" s="7">
        <v>1.2371650976189399E+18</v>
      </c>
      <c r="B2278" s="7" t="s">
        <v>59713</v>
      </c>
      <c r="C2278" s="17">
        <v>43899.996747685182</v>
      </c>
      <c r="D2278" s="7" t="s">
        <v>59712</v>
      </c>
      <c r="E2278" s="7">
        <v>0</v>
      </c>
      <c r="F2278" s="7">
        <v>1</v>
      </c>
      <c r="H2278" s="8">
        <v>43899</v>
      </c>
      <c r="I2278" s="9">
        <v>0.99674768518518519</v>
      </c>
    </row>
    <row r="2279" spans="1:9">
      <c r="A2279" s="7">
        <v>1.2371650975055301E+18</v>
      </c>
      <c r="B2279" s="7" t="s">
        <v>59711</v>
      </c>
      <c r="C2279" s="17">
        <v>43899.996747685182</v>
      </c>
      <c r="D2279" s="7" t="s">
        <v>59710</v>
      </c>
      <c r="E2279" s="7">
        <v>20683</v>
      </c>
      <c r="F2279" s="7">
        <v>8</v>
      </c>
      <c r="H2279" s="8">
        <v>43899</v>
      </c>
      <c r="I2279" s="9">
        <v>0.99674768518518519</v>
      </c>
    </row>
    <row r="2280" spans="1:9">
      <c r="A2280" s="7">
        <v>1.2371650974512E+18</v>
      </c>
      <c r="B2280" s="7" t="s">
        <v>59709</v>
      </c>
      <c r="C2280" s="17">
        <v>43899.996747685182</v>
      </c>
      <c r="D2280" s="7" t="s">
        <v>59708</v>
      </c>
      <c r="E2280" s="7">
        <v>2638</v>
      </c>
      <c r="F2280" s="7">
        <v>0</v>
      </c>
      <c r="G2280" s="7" t="s">
        <v>2453</v>
      </c>
      <c r="H2280" s="8">
        <v>43899</v>
      </c>
      <c r="I2280" s="9">
        <v>0.99674768518518519</v>
      </c>
    </row>
    <row r="2281" spans="1:9">
      <c r="A2281" s="7">
        <v>1.2371650973757299E+18</v>
      </c>
      <c r="B2281" s="7" t="s">
        <v>4399</v>
      </c>
      <c r="C2281" s="17">
        <v>43899.996747685182</v>
      </c>
      <c r="D2281" s="7" t="s">
        <v>54512</v>
      </c>
      <c r="E2281" s="7">
        <v>105590</v>
      </c>
      <c r="F2281" s="7">
        <v>80</v>
      </c>
      <c r="H2281" s="8">
        <v>43899</v>
      </c>
      <c r="I2281" s="9">
        <v>0.99674768518518519</v>
      </c>
    </row>
    <row r="2282" spans="1:9">
      <c r="A2282" s="7">
        <v>1.2371650970525801E+18</v>
      </c>
      <c r="B2282" s="7" t="s">
        <v>59707</v>
      </c>
      <c r="C2282" s="17">
        <v>43899.996747685182</v>
      </c>
      <c r="D2282" s="7" t="s">
        <v>59706</v>
      </c>
      <c r="E2282" s="7">
        <v>3603</v>
      </c>
      <c r="F2282" s="7">
        <v>11</v>
      </c>
      <c r="G2282" s="7" t="s">
        <v>2439</v>
      </c>
      <c r="H2282" s="8">
        <v>43899</v>
      </c>
      <c r="I2282" s="9">
        <v>0.99674768518518519</v>
      </c>
    </row>
    <row r="2283" spans="1:9">
      <c r="A2283" s="7">
        <v>1.23716509463678E+18</v>
      </c>
      <c r="B2283" s="7" t="s">
        <v>59705</v>
      </c>
      <c r="C2283" s="17">
        <v>43899.996736111112</v>
      </c>
      <c r="D2283" s="7" t="s">
        <v>59704</v>
      </c>
      <c r="E2283" s="7">
        <v>1811</v>
      </c>
      <c r="F2283" s="7">
        <v>0</v>
      </c>
      <c r="G2283" s="7" t="s">
        <v>59703</v>
      </c>
      <c r="H2283" s="8">
        <v>43899</v>
      </c>
      <c r="I2283" s="9">
        <v>0.99673611111111116</v>
      </c>
    </row>
    <row r="2284" spans="1:9">
      <c r="A2284" s="7">
        <v>1.2371650946282801E+18</v>
      </c>
      <c r="B2284" s="7" t="s">
        <v>59702</v>
      </c>
      <c r="C2284" s="17">
        <v>43899.996736111112</v>
      </c>
      <c r="D2284" s="7" t="s">
        <v>57894</v>
      </c>
      <c r="E2284" s="7">
        <v>14038</v>
      </c>
      <c r="F2284" s="7">
        <v>1</v>
      </c>
      <c r="H2284" s="8">
        <v>43899</v>
      </c>
      <c r="I2284" s="9">
        <v>0.99673611111111116</v>
      </c>
    </row>
    <row r="2285" spans="1:9">
      <c r="A2285" s="7">
        <v>1.23716509454016E+18</v>
      </c>
      <c r="B2285" s="7" t="s">
        <v>59701</v>
      </c>
      <c r="C2285" s="17">
        <v>43899.996736111112</v>
      </c>
      <c r="D2285" s="7" t="s">
        <v>47962</v>
      </c>
      <c r="E2285" s="7">
        <v>8949</v>
      </c>
      <c r="F2285" s="7">
        <v>19048</v>
      </c>
      <c r="G2285" s="7" t="s">
        <v>59700</v>
      </c>
      <c r="H2285" s="8">
        <v>43899</v>
      </c>
      <c r="I2285" s="9">
        <v>0.99673611111111116</v>
      </c>
    </row>
    <row r="2286" spans="1:9">
      <c r="A2286" s="7">
        <v>1.23716509368048E+18</v>
      </c>
      <c r="B2286" s="7" t="s">
        <v>59473</v>
      </c>
      <c r="C2286" s="17">
        <v>43899.996736111112</v>
      </c>
      <c r="D2286" s="7" t="s">
        <v>1896</v>
      </c>
      <c r="E2286" s="7">
        <v>8265</v>
      </c>
      <c r="F2286" s="7">
        <v>27</v>
      </c>
      <c r="H2286" s="8">
        <v>43899</v>
      </c>
      <c r="I2286" s="9">
        <v>0.99673611111111116</v>
      </c>
    </row>
    <row r="2287" spans="1:9">
      <c r="A2287" s="7">
        <v>1.23716509296334E+18</v>
      </c>
      <c r="B2287" s="7" t="s">
        <v>47524</v>
      </c>
      <c r="C2287" s="17">
        <v>43899.996736111112</v>
      </c>
      <c r="D2287" s="7" t="s">
        <v>54512</v>
      </c>
      <c r="E2287" s="7">
        <v>303219</v>
      </c>
      <c r="F2287" s="7">
        <v>80</v>
      </c>
      <c r="G2287" s="7" t="s">
        <v>47523</v>
      </c>
      <c r="H2287" s="8">
        <v>43899</v>
      </c>
      <c r="I2287" s="9">
        <v>0.99673611111111116</v>
      </c>
    </row>
    <row r="2288" spans="1:9">
      <c r="A2288" s="7">
        <v>1.2371650927492301E+18</v>
      </c>
      <c r="B2288" s="7" t="s">
        <v>58113</v>
      </c>
      <c r="C2288" s="17">
        <v>43899.996736111112</v>
      </c>
      <c r="D2288" s="7" t="s">
        <v>55759</v>
      </c>
      <c r="E2288" s="7">
        <v>129325</v>
      </c>
      <c r="F2288" s="7">
        <v>85</v>
      </c>
      <c r="G2288" s="7" t="s">
        <v>58112</v>
      </c>
      <c r="H2288" s="8">
        <v>43899</v>
      </c>
      <c r="I2288" s="9">
        <v>0.99673611111111116</v>
      </c>
    </row>
    <row r="2289" spans="1:9">
      <c r="A2289" s="7">
        <v>1.2371650926655401E+18</v>
      </c>
      <c r="B2289" s="7" t="s">
        <v>59699</v>
      </c>
      <c r="C2289" s="17">
        <v>43899.996736111112</v>
      </c>
      <c r="D2289" s="7" t="s">
        <v>48518</v>
      </c>
      <c r="E2289" s="7">
        <v>3964</v>
      </c>
      <c r="F2289" s="7">
        <v>63</v>
      </c>
      <c r="G2289" s="7" t="s">
        <v>59698</v>
      </c>
      <c r="H2289" s="8">
        <v>43899</v>
      </c>
      <c r="I2289" s="9">
        <v>0.99673611111111116</v>
      </c>
    </row>
    <row r="2290" spans="1:9">
      <c r="A2290" s="7">
        <v>1.2371650920238001E+18</v>
      </c>
      <c r="B2290" s="7" t="s">
        <v>49543</v>
      </c>
      <c r="C2290" s="17">
        <v>43899.996736111112</v>
      </c>
      <c r="D2290" s="7" t="s">
        <v>48057</v>
      </c>
      <c r="E2290" s="7">
        <v>48173</v>
      </c>
      <c r="F2290" s="7">
        <v>118</v>
      </c>
      <c r="G2290" s="7" t="s">
        <v>5531</v>
      </c>
      <c r="H2290" s="8">
        <v>43899</v>
      </c>
      <c r="I2290" s="9">
        <v>0.99673611111111116</v>
      </c>
    </row>
    <row r="2291" spans="1:9">
      <c r="A2291" s="7">
        <v>1.2371650914701299E+18</v>
      </c>
      <c r="B2291" s="7" t="s">
        <v>59697</v>
      </c>
      <c r="C2291" s="17">
        <v>43899.996724537035</v>
      </c>
      <c r="D2291" s="7" t="s">
        <v>54000</v>
      </c>
      <c r="E2291" s="7">
        <v>34996</v>
      </c>
      <c r="F2291" s="7">
        <v>4</v>
      </c>
      <c r="G2291" s="7" t="s">
        <v>21872</v>
      </c>
      <c r="H2291" s="8">
        <v>43899</v>
      </c>
      <c r="I2291" s="9">
        <v>0.99672453703703701</v>
      </c>
    </row>
    <row r="2292" spans="1:9">
      <c r="A2292" s="7">
        <v>1.2371650912183099E+18</v>
      </c>
      <c r="B2292" s="7" t="s">
        <v>59696</v>
      </c>
      <c r="C2292" s="17">
        <v>43899.996724537035</v>
      </c>
      <c r="D2292" s="7" t="s">
        <v>51151</v>
      </c>
      <c r="E2292" s="7">
        <v>19531</v>
      </c>
      <c r="F2292" s="7">
        <v>7</v>
      </c>
      <c r="G2292" s="7" t="s">
        <v>59695</v>
      </c>
      <c r="H2292" s="8">
        <v>43899</v>
      </c>
      <c r="I2292" s="9">
        <v>0.99672453703703701</v>
      </c>
    </row>
    <row r="2293" spans="1:9">
      <c r="A2293" s="7">
        <v>1.2371650910255501E+18</v>
      </c>
      <c r="B2293" s="7" t="s">
        <v>59694</v>
      </c>
      <c r="C2293" s="17">
        <v>43899.996724537035</v>
      </c>
      <c r="D2293" s="7" t="s">
        <v>49779</v>
      </c>
      <c r="E2293" s="7">
        <v>39788</v>
      </c>
      <c r="F2293" s="7">
        <v>2</v>
      </c>
      <c r="G2293" s="7" t="s">
        <v>11541</v>
      </c>
      <c r="H2293" s="8">
        <v>43899</v>
      </c>
      <c r="I2293" s="9">
        <v>0.99672453703703701</v>
      </c>
    </row>
    <row r="2294" spans="1:9">
      <c r="A2294" s="7">
        <v>1.2371650910087601E+18</v>
      </c>
      <c r="B2294" s="7" t="s">
        <v>59693</v>
      </c>
      <c r="C2294" s="17">
        <v>43899.996724537035</v>
      </c>
      <c r="D2294" s="7" t="s">
        <v>59692</v>
      </c>
      <c r="E2294" s="7">
        <v>15070</v>
      </c>
      <c r="F2294" s="7">
        <v>10</v>
      </c>
      <c r="G2294" s="7" t="s">
        <v>2508</v>
      </c>
      <c r="H2294" s="8">
        <v>43899</v>
      </c>
      <c r="I2294" s="9">
        <v>0.99672453703703701</v>
      </c>
    </row>
    <row r="2295" spans="1:9">
      <c r="A2295" s="7">
        <v>1.2371650906142999E+18</v>
      </c>
      <c r="B2295" s="7" t="s">
        <v>51786</v>
      </c>
      <c r="C2295" s="17">
        <v>43899.996724537035</v>
      </c>
      <c r="D2295" s="7" t="s">
        <v>59691</v>
      </c>
      <c r="E2295" s="7">
        <v>87095</v>
      </c>
      <c r="F2295" s="7">
        <v>14</v>
      </c>
      <c r="G2295" s="7" t="s">
        <v>12071</v>
      </c>
      <c r="H2295" s="8">
        <v>43899</v>
      </c>
      <c r="I2295" s="9">
        <v>0.99672453703703701</v>
      </c>
    </row>
    <row r="2296" spans="1:9">
      <c r="A2296" s="7">
        <v>1.237165089956E+18</v>
      </c>
      <c r="B2296" s="7" t="s">
        <v>59690</v>
      </c>
      <c r="C2296" s="17">
        <v>43899.996724537035</v>
      </c>
      <c r="D2296" s="7" t="s">
        <v>51068</v>
      </c>
      <c r="E2296" s="7">
        <v>43989</v>
      </c>
      <c r="F2296" s="7">
        <v>14</v>
      </c>
      <c r="G2296" s="7" t="s">
        <v>2513</v>
      </c>
      <c r="H2296" s="8">
        <v>43899</v>
      </c>
      <c r="I2296" s="9">
        <v>0.99672453703703701</v>
      </c>
    </row>
    <row r="2297" spans="1:9">
      <c r="A2297" s="7">
        <v>1.2371650892051999E+18</v>
      </c>
      <c r="B2297" s="7" t="s">
        <v>59689</v>
      </c>
      <c r="C2297" s="17">
        <v>43899.996724537035</v>
      </c>
      <c r="D2297" s="7" t="s">
        <v>59688</v>
      </c>
      <c r="E2297" s="7">
        <v>15</v>
      </c>
      <c r="F2297" s="7">
        <v>0</v>
      </c>
      <c r="H2297" s="8">
        <v>43899</v>
      </c>
      <c r="I2297" s="9">
        <v>0.99672453703703701</v>
      </c>
    </row>
    <row r="2298" spans="1:9">
      <c r="A2298" s="7">
        <v>1.23716508918845E+18</v>
      </c>
      <c r="B2298" s="7" t="s">
        <v>59687</v>
      </c>
      <c r="C2298" s="17">
        <v>43899.996724537035</v>
      </c>
      <c r="D2298" s="7" t="s">
        <v>48138</v>
      </c>
      <c r="E2298" s="7">
        <v>4954</v>
      </c>
      <c r="F2298" s="7">
        <v>13587</v>
      </c>
      <c r="G2298" s="7">
        <v>704</v>
      </c>
      <c r="H2298" s="8">
        <v>43899</v>
      </c>
      <c r="I2298" s="9">
        <v>0.99672453703703701</v>
      </c>
    </row>
    <row r="2299" spans="1:9">
      <c r="A2299" s="7">
        <v>1.2371650891170401E+18</v>
      </c>
      <c r="B2299" s="7" t="s">
        <v>59686</v>
      </c>
      <c r="C2299" s="17">
        <v>43899.996724537035</v>
      </c>
      <c r="D2299" s="7" t="s">
        <v>55759</v>
      </c>
      <c r="E2299" s="7">
        <v>7815</v>
      </c>
      <c r="F2299" s="7">
        <v>85</v>
      </c>
      <c r="H2299" s="8">
        <v>43899</v>
      </c>
      <c r="I2299" s="9">
        <v>0.99672453703703701</v>
      </c>
    </row>
    <row r="2300" spans="1:9">
      <c r="A2300" s="7">
        <v>1.2371650887939699E+18</v>
      </c>
      <c r="B2300" s="7" t="s">
        <v>59685</v>
      </c>
      <c r="C2300" s="17">
        <v>43899.996724537035</v>
      </c>
      <c r="D2300" s="7" t="s">
        <v>59684</v>
      </c>
      <c r="E2300" s="7">
        <v>39</v>
      </c>
      <c r="F2300" s="7">
        <v>0</v>
      </c>
      <c r="H2300" s="8">
        <v>43899</v>
      </c>
      <c r="I2300" s="9">
        <v>0.99672453703703701</v>
      </c>
    </row>
    <row r="2301" spans="1:9">
      <c r="A2301" s="7">
        <v>1.2371650886515599E+18</v>
      </c>
      <c r="B2301" s="7" t="s">
        <v>59683</v>
      </c>
      <c r="C2301" s="17">
        <v>43899.996724537035</v>
      </c>
      <c r="D2301" s="7" t="s">
        <v>47905</v>
      </c>
      <c r="E2301" s="7">
        <v>21</v>
      </c>
      <c r="F2301" s="7">
        <v>7987</v>
      </c>
      <c r="G2301" s="7" t="s">
        <v>2826</v>
      </c>
      <c r="H2301" s="8">
        <v>43899</v>
      </c>
      <c r="I2301" s="9">
        <v>0.99672453703703701</v>
      </c>
    </row>
    <row r="2302" spans="1:9">
      <c r="A2302" s="7">
        <v>1.2371650873136E+18</v>
      </c>
      <c r="B2302" s="7" t="s">
        <v>59682</v>
      </c>
      <c r="C2302" s="17">
        <v>43899.996712962966</v>
      </c>
      <c r="D2302" s="7" t="s">
        <v>48018</v>
      </c>
      <c r="E2302" s="7">
        <v>65467</v>
      </c>
      <c r="F2302" s="7">
        <v>1973</v>
      </c>
      <c r="G2302" s="7" t="s">
        <v>2436</v>
      </c>
      <c r="H2302" s="8">
        <v>43899</v>
      </c>
      <c r="I2302" s="9">
        <v>0.99671296296296286</v>
      </c>
    </row>
    <row r="2303" spans="1:9">
      <c r="A2303" s="7">
        <v>1.23716508727998E+18</v>
      </c>
      <c r="B2303" s="7" t="s">
        <v>59681</v>
      </c>
      <c r="C2303" s="17">
        <v>43899.996712962966</v>
      </c>
      <c r="D2303" s="7" t="s">
        <v>47913</v>
      </c>
      <c r="E2303" s="7">
        <v>62637</v>
      </c>
      <c r="F2303" s="7">
        <v>11315</v>
      </c>
      <c r="H2303" s="8">
        <v>43899</v>
      </c>
      <c r="I2303" s="9">
        <v>0.99671296296296286</v>
      </c>
    </row>
    <row r="2304" spans="1:9">
      <c r="A2304" s="7">
        <v>1.23716508375664E+18</v>
      </c>
      <c r="B2304" s="7" t="s">
        <v>59680</v>
      </c>
      <c r="C2304" s="17">
        <v>43899.996712962966</v>
      </c>
      <c r="D2304" s="7" t="s">
        <v>50486</v>
      </c>
      <c r="E2304" s="7">
        <v>114714</v>
      </c>
      <c r="F2304" s="7">
        <v>1057</v>
      </c>
      <c r="G2304" s="7" t="s">
        <v>2535</v>
      </c>
      <c r="H2304" s="8">
        <v>43899</v>
      </c>
      <c r="I2304" s="9">
        <v>0.99671296296296286</v>
      </c>
    </row>
    <row r="2305" spans="1:9">
      <c r="A2305" s="7">
        <v>1.2371650836685599E+18</v>
      </c>
      <c r="B2305" s="7" t="s">
        <v>59679</v>
      </c>
      <c r="C2305" s="17">
        <v>43899.996712962966</v>
      </c>
      <c r="D2305" s="7" t="s">
        <v>47907</v>
      </c>
      <c r="E2305" s="7">
        <v>3190</v>
      </c>
      <c r="F2305" s="7">
        <v>17930</v>
      </c>
      <c r="G2305" s="7" t="s">
        <v>59678</v>
      </c>
      <c r="H2305" s="8">
        <v>43899</v>
      </c>
      <c r="I2305" s="9">
        <v>0.99671296296296286</v>
      </c>
    </row>
    <row r="2306" spans="1:9">
      <c r="A2306" s="7">
        <v>1.23716508322813E+18</v>
      </c>
      <c r="B2306" s="7" t="s">
        <v>59576</v>
      </c>
      <c r="C2306" s="17">
        <v>43899.996701388889</v>
      </c>
      <c r="D2306" s="7" t="s">
        <v>52601</v>
      </c>
      <c r="E2306" s="7">
        <v>5165</v>
      </c>
      <c r="F2306" s="7">
        <v>214</v>
      </c>
      <c r="G2306" s="7" t="s">
        <v>59575</v>
      </c>
      <c r="H2306" s="8">
        <v>43899</v>
      </c>
      <c r="I2306" s="9">
        <v>0.99670138888888893</v>
      </c>
    </row>
    <row r="2307" spans="1:9">
      <c r="A2307" s="7">
        <v>1.23716508317794E+18</v>
      </c>
      <c r="B2307" s="7" t="s">
        <v>59677</v>
      </c>
      <c r="C2307" s="17">
        <v>43899.996701388889</v>
      </c>
      <c r="D2307" s="7" t="s">
        <v>47876</v>
      </c>
      <c r="E2307" s="7">
        <v>7387</v>
      </c>
      <c r="F2307" s="7">
        <v>952</v>
      </c>
      <c r="G2307" s="7" t="s">
        <v>11424</v>
      </c>
      <c r="H2307" s="8">
        <v>43899</v>
      </c>
      <c r="I2307" s="9">
        <v>0.99670138888888893</v>
      </c>
    </row>
    <row r="2308" spans="1:9">
      <c r="A2308" s="7">
        <v>1.23716508236414E+18</v>
      </c>
      <c r="B2308" s="7" t="s">
        <v>59676</v>
      </c>
      <c r="C2308" s="17">
        <v>43899.996701388889</v>
      </c>
      <c r="D2308" s="7" t="s">
        <v>59675</v>
      </c>
      <c r="E2308" s="7">
        <v>32</v>
      </c>
      <c r="F2308" s="7">
        <v>0</v>
      </c>
      <c r="G2308" s="7" t="s">
        <v>10527</v>
      </c>
      <c r="H2308" s="8">
        <v>43899</v>
      </c>
      <c r="I2308" s="9">
        <v>0.99670138888888893</v>
      </c>
    </row>
    <row r="2309" spans="1:9">
      <c r="A2309" s="7">
        <v>1.23716508204957E+18</v>
      </c>
      <c r="B2309" s="7" t="s">
        <v>48805</v>
      </c>
      <c r="C2309" s="17">
        <v>43899.996701388889</v>
      </c>
      <c r="D2309" s="7" t="s">
        <v>59674</v>
      </c>
      <c r="E2309" s="7">
        <v>129809</v>
      </c>
      <c r="F2309" s="7">
        <v>7</v>
      </c>
      <c r="H2309" s="8">
        <v>43899</v>
      </c>
      <c r="I2309" s="9">
        <v>0.99670138888888893</v>
      </c>
    </row>
    <row r="2310" spans="1:9">
      <c r="A2310" s="7">
        <v>1.23716508175615E+18</v>
      </c>
      <c r="B2310" s="7" t="s">
        <v>59673</v>
      </c>
      <c r="C2310" s="17">
        <v>43899.996701388889</v>
      </c>
      <c r="D2310" s="7" t="s">
        <v>47876</v>
      </c>
      <c r="E2310" s="7">
        <v>39292</v>
      </c>
      <c r="F2310" s="7">
        <v>952</v>
      </c>
      <c r="G2310" s="7" t="s">
        <v>59672</v>
      </c>
      <c r="H2310" s="8">
        <v>43899</v>
      </c>
      <c r="I2310" s="9">
        <v>0.99670138888888893</v>
      </c>
    </row>
    <row r="2311" spans="1:9">
      <c r="A2311" s="7">
        <v>1.23716508145811E+18</v>
      </c>
      <c r="B2311" s="7" t="s">
        <v>59671</v>
      </c>
      <c r="C2311" s="17">
        <v>43899.996701388889</v>
      </c>
      <c r="D2311" s="7" t="s">
        <v>47907</v>
      </c>
      <c r="E2311" s="7">
        <v>13644</v>
      </c>
      <c r="F2311" s="7">
        <v>17930</v>
      </c>
      <c r="G2311" s="7" t="s">
        <v>59670</v>
      </c>
      <c r="H2311" s="8">
        <v>43899</v>
      </c>
      <c r="I2311" s="9">
        <v>0.99670138888888893</v>
      </c>
    </row>
    <row r="2312" spans="1:9">
      <c r="A2312" s="7">
        <v>1.2371650807744599E+18</v>
      </c>
      <c r="B2312" s="7" t="s">
        <v>59669</v>
      </c>
      <c r="C2312" s="17">
        <v>43899.996701388889</v>
      </c>
      <c r="D2312" s="7" t="s">
        <v>59668</v>
      </c>
      <c r="E2312" s="7">
        <v>1062</v>
      </c>
      <c r="F2312" s="7">
        <v>44</v>
      </c>
      <c r="G2312" s="7" t="s">
        <v>2436</v>
      </c>
      <c r="H2312" s="8">
        <v>43899</v>
      </c>
      <c r="I2312" s="9">
        <v>0.99670138888888893</v>
      </c>
    </row>
    <row r="2313" spans="1:9">
      <c r="A2313" s="7">
        <v>1.23716508064863E+18</v>
      </c>
      <c r="B2313" s="7" t="s">
        <v>59667</v>
      </c>
      <c r="C2313" s="17">
        <v>43899.996701388889</v>
      </c>
      <c r="D2313" s="7" t="s">
        <v>47933</v>
      </c>
      <c r="E2313" s="7">
        <v>38422</v>
      </c>
      <c r="F2313" s="7">
        <v>1974</v>
      </c>
      <c r="G2313" s="7" t="s">
        <v>4493</v>
      </c>
      <c r="H2313" s="8">
        <v>43899</v>
      </c>
      <c r="I2313" s="9">
        <v>0.99670138888888893</v>
      </c>
    </row>
    <row r="2314" spans="1:9">
      <c r="A2314" s="7">
        <v>1.23716508064466E+18</v>
      </c>
      <c r="B2314" s="7" t="s">
        <v>33954</v>
      </c>
      <c r="C2314" s="17">
        <v>43899.996701388889</v>
      </c>
      <c r="D2314" s="7" t="s">
        <v>59666</v>
      </c>
      <c r="E2314" s="7">
        <v>3082</v>
      </c>
      <c r="F2314" s="7">
        <v>3</v>
      </c>
      <c r="G2314" s="7" t="s">
        <v>33953</v>
      </c>
      <c r="H2314" s="8">
        <v>43899</v>
      </c>
      <c r="I2314" s="9">
        <v>0.99670138888888893</v>
      </c>
    </row>
    <row r="2315" spans="1:9">
      <c r="A2315" s="7">
        <v>1.2371650800489999E+18</v>
      </c>
      <c r="B2315" s="7" t="s">
        <v>59665</v>
      </c>
      <c r="C2315" s="17">
        <v>43899.996701388889</v>
      </c>
      <c r="D2315" s="7" t="s">
        <v>58729</v>
      </c>
      <c r="E2315" s="7">
        <v>2827</v>
      </c>
      <c r="F2315" s="7">
        <v>13</v>
      </c>
      <c r="H2315" s="8">
        <v>43899</v>
      </c>
      <c r="I2315" s="9">
        <v>0.99670138888888893</v>
      </c>
    </row>
    <row r="2316" spans="1:9">
      <c r="A2316" s="7">
        <v>1.23716507973425E+18</v>
      </c>
      <c r="B2316" s="7" t="s">
        <v>59664</v>
      </c>
      <c r="C2316" s="17">
        <v>43899.996701388889</v>
      </c>
      <c r="D2316" s="7" t="s">
        <v>51550</v>
      </c>
      <c r="E2316" s="7">
        <v>69291</v>
      </c>
      <c r="F2316" s="7">
        <v>1111</v>
      </c>
      <c r="G2316" s="7" t="s">
        <v>2439</v>
      </c>
      <c r="H2316" s="8">
        <v>43899</v>
      </c>
      <c r="I2316" s="9">
        <v>0.99670138888888893</v>
      </c>
    </row>
    <row r="2317" spans="1:9">
      <c r="A2317" s="7">
        <v>1.23716507859361E+18</v>
      </c>
      <c r="B2317" s="7" t="s">
        <v>59663</v>
      </c>
      <c r="C2317" s="17">
        <v>43899.996689814812</v>
      </c>
      <c r="D2317" s="7" t="s">
        <v>47924</v>
      </c>
      <c r="E2317" s="7">
        <v>116</v>
      </c>
      <c r="F2317" s="7">
        <v>646</v>
      </c>
      <c r="H2317" s="8">
        <v>43899</v>
      </c>
      <c r="I2317" s="9">
        <v>0.99668981481481478</v>
      </c>
    </row>
    <row r="2318" spans="1:9">
      <c r="A2318" s="7">
        <v>1.23716507806096E+18</v>
      </c>
      <c r="B2318" s="7" t="s">
        <v>59662</v>
      </c>
      <c r="C2318" s="17">
        <v>43899.996689814812</v>
      </c>
      <c r="D2318" s="7" t="s">
        <v>59661</v>
      </c>
      <c r="E2318" s="7">
        <v>1010</v>
      </c>
      <c r="F2318" s="7">
        <v>3</v>
      </c>
      <c r="G2318" s="7" t="s">
        <v>7829</v>
      </c>
      <c r="H2318" s="8">
        <v>43899</v>
      </c>
      <c r="I2318" s="9">
        <v>0.99668981481481478</v>
      </c>
    </row>
    <row r="2319" spans="1:9">
      <c r="A2319" s="7">
        <v>1.2371650773771E+18</v>
      </c>
      <c r="B2319" s="7" t="s">
        <v>59660</v>
      </c>
      <c r="C2319" s="17">
        <v>43899.996689814812</v>
      </c>
      <c r="D2319" s="7" t="s">
        <v>58857</v>
      </c>
      <c r="E2319" s="7">
        <v>18288</v>
      </c>
      <c r="F2319" s="7">
        <v>2</v>
      </c>
      <c r="G2319" s="7" t="s">
        <v>4079</v>
      </c>
      <c r="H2319" s="8">
        <v>43899</v>
      </c>
      <c r="I2319" s="9">
        <v>0.99668981481481478</v>
      </c>
    </row>
    <row r="2320" spans="1:9">
      <c r="A2320" s="7">
        <v>1.23716507726813E+18</v>
      </c>
      <c r="B2320" s="7" t="s">
        <v>59659</v>
      </c>
      <c r="C2320" s="17">
        <v>43899.996689814812</v>
      </c>
      <c r="D2320" s="7" t="s">
        <v>54512</v>
      </c>
      <c r="E2320" s="7">
        <v>38921</v>
      </c>
      <c r="F2320" s="7">
        <v>80</v>
      </c>
      <c r="G2320" s="7" t="s">
        <v>14260</v>
      </c>
      <c r="H2320" s="8">
        <v>43899</v>
      </c>
      <c r="I2320" s="9">
        <v>0.99668981481481478</v>
      </c>
    </row>
    <row r="2321" spans="1:9">
      <c r="A2321" s="7">
        <v>1.2371650769660401E+18</v>
      </c>
      <c r="B2321" s="7" t="s">
        <v>59658</v>
      </c>
      <c r="C2321" s="17">
        <v>43899.996689814812</v>
      </c>
      <c r="D2321" s="7" t="s">
        <v>59657</v>
      </c>
      <c r="E2321" s="7">
        <v>4872</v>
      </c>
      <c r="F2321" s="7">
        <v>97</v>
      </c>
      <c r="G2321" s="7" t="s">
        <v>51778</v>
      </c>
      <c r="H2321" s="8">
        <v>43899</v>
      </c>
      <c r="I2321" s="9">
        <v>0.99668981481481478</v>
      </c>
    </row>
    <row r="2322" spans="1:9">
      <c r="A2322" s="7">
        <v>1.2371650764502799E+18</v>
      </c>
      <c r="B2322" s="7" t="s">
        <v>59656</v>
      </c>
      <c r="C2322" s="17">
        <v>43899.996689814812</v>
      </c>
      <c r="D2322" s="7" t="s">
        <v>55187</v>
      </c>
      <c r="E2322" s="7">
        <v>2532</v>
      </c>
      <c r="F2322" s="7">
        <v>156</v>
      </c>
      <c r="G2322" s="7" t="s">
        <v>2742</v>
      </c>
      <c r="H2322" s="8">
        <v>43899</v>
      </c>
      <c r="I2322" s="9">
        <v>0.99668981481481478</v>
      </c>
    </row>
    <row r="2323" spans="1:9">
      <c r="A2323" s="7">
        <v>1.23716507587552E+18</v>
      </c>
      <c r="B2323" s="7" t="s">
        <v>50678</v>
      </c>
      <c r="C2323" s="17">
        <v>43899.996689814812</v>
      </c>
      <c r="D2323" s="7" t="s">
        <v>47905</v>
      </c>
      <c r="E2323" s="7">
        <v>115696</v>
      </c>
      <c r="F2323" s="7">
        <v>7987</v>
      </c>
      <c r="G2323" s="7" t="s">
        <v>2513</v>
      </c>
      <c r="H2323" s="8">
        <v>43899</v>
      </c>
      <c r="I2323" s="9">
        <v>0.99668981481481478</v>
      </c>
    </row>
    <row r="2324" spans="1:9">
      <c r="A2324" s="7">
        <v>1.2371650758379899E+18</v>
      </c>
      <c r="B2324" s="7" t="s">
        <v>59655</v>
      </c>
      <c r="C2324" s="17">
        <v>43899.996689814812</v>
      </c>
      <c r="D2324" s="7" t="s">
        <v>59654</v>
      </c>
      <c r="E2324" s="7">
        <v>209</v>
      </c>
      <c r="F2324" s="7">
        <v>757</v>
      </c>
      <c r="G2324" s="7" t="s">
        <v>3295</v>
      </c>
      <c r="H2324" s="8">
        <v>43899</v>
      </c>
      <c r="I2324" s="9">
        <v>0.99668981481481478</v>
      </c>
    </row>
    <row r="2325" spans="1:9">
      <c r="A2325" s="7">
        <v>1.2371650743740001E+18</v>
      </c>
      <c r="B2325" s="7" t="s">
        <v>59653</v>
      </c>
      <c r="C2325" s="17">
        <v>43899.996678240743</v>
      </c>
      <c r="D2325" s="7" t="s">
        <v>48480</v>
      </c>
      <c r="E2325" s="7">
        <v>220924</v>
      </c>
      <c r="F2325" s="7">
        <v>166</v>
      </c>
      <c r="G2325" s="7" t="s">
        <v>3966</v>
      </c>
      <c r="H2325" s="8">
        <v>43899</v>
      </c>
      <c r="I2325" s="9">
        <v>0.99667824074074074</v>
      </c>
    </row>
    <row r="2326" spans="1:9">
      <c r="A2326" s="7">
        <v>1.2371650743279601E+18</v>
      </c>
      <c r="B2326" s="7" t="s">
        <v>59652</v>
      </c>
      <c r="C2326" s="17">
        <v>43899.996678240743</v>
      </c>
      <c r="D2326" s="7" t="s">
        <v>48257</v>
      </c>
      <c r="E2326" s="7">
        <v>110034</v>
      </c>
      <c r="F2326" s="7">
        <v>1193</v>
      </c>
      <c r="H2326" s="8">
        <v>43899</v>
      </c>
      <c r="I2326" s="9">
        <v>0.99667824074074074</v>
      </c>
    </row>
    <row r="2327" spans="1:9">
      <c r="A2327" s="7">
        <v>1.23716507370285E+18</v>
      </c>
      <c r="B2327" s="7" t="s">
        <v>58224</v>
      </c>
      <c r="C2327" s="17">
        <v>43899.996678240743</v>
      </c>
      <c r="D2327" s="7" t="s">
        <v>59651</v>
      </c>
      <c r="E2327" s="7">
        <v>2798</v>
      </c>
      <c r="F2327" s="7">
        <v>0</v>
      </c>
      <c r="G2327" s="7" t="s">
        <v>58223</v>
      </c>
      <c r="H2327" s="8">
        <v>43899</v>
      </c>
      <c r="I2327" s="9">
        <v>0.99667824074074074</v>
      </c>
    </row>
    <row r="2328" spans="1:9">
      <c r="A2328" s="7">
        <v>1.23716507333794E+18</v>
      </c>
      <c r="B2328" s="7" t="s">
        <v>59650</v>
      </c>
      <c r="C2328" s="17">
        <v>43899.996678240743</v>
      </c>
      <c r="D2328" s="7" t="s">
        <v>39179</v>
      </c>
      <c r="E2328" s="7">
        <v>3557</v>
      </c>
      <c r="F2328" s="7">
        <v>142</v>
      </c>
      <c r="H2328" s="8">
        <v>43899</v>
      </c>
      <c r="I2328" s="9">
        <v>0.99667824074074074</v>
      </c>
    </row>
    <row r="2329" spans="1:9">
      <c r="A2329" s="7">
        <v>1.23716507189935E+18</v>
      </c>
      <c r="B2329" s="7" t="s">
        <v>59649</v>
      </c>
      <c r="C2329" s="17">
        <v>43899.996678240743</v>
      </c>
      <c r="D2329" s="7" t="s">
        <v>47907</v>
      </c>
      <c r="E2329" s="7">
        <v>6377</v>
      </c>
      <c r="F2329" s="7">
        <v>17930</v>
      </c>
      <c r="H2329" s="8">
        <v>43899</v>
      </c>
      <c r="I2329" s="9">
        <v>0.99667824074074074</v>
      </c>
    </row>
    <row r="2330" spans="1:9">
      <c r="A2330" s="7">
        <v>1.2371650716730501E+18</v>
      </c>
      <c r="B2330" s="7" t="s">
        <v>59648</v>
      </c>
      <c r="C2330" s="17">
        <v>43899.996678240743</v>
      </c>
      <c r="D2330" s="7" t="s">
        <v>47933</v>
      </c>
      <c r="E2330" s="7">
        <v>196787</v>
      </c>
      <c r="F2330" s="7">
        <v>1974</v>
      </c>
      <c r="G2330" s="7" t="s">
        <v>59647</v>
      </c>
      <c r="H2330" s="8">
        <v>43899</v>
      </c>
      <c r="I2330" s="9">
        <v>0.99667824074074074</v>
      </c>
    </row>
    <row r="2331" spans="1:9">
      <c r="A2331" s="7">
        <v>1.2371650714213199E+18</v>
      </c>
      <c r="B2331" s="7" t="s">
        <v>59646</v>
      </c>
      <c r="C2331" s="17">
        <v>43899.996678240743</v>
      </c>
      <c r="D2331" s="7" t="s">
        <v>55903</v>
      </c>
      <c r="E2331" s="7">
        <v>145349</v>
      </c>
      <c r="F2331" s="7">
        <v>14</v>
      </c>
      <c r="G2331" s="7" t="s">
        <v>2778</v>
      </c>
      <c r="H2331" s="8">
        <v>43899</v>
      </c>
      <c r="I2331" s="9">
        <v>0.99667824074074074</v>
      </c>
    </row>
    <row r="2332" spans="1:9">
      <c r="A2332" s="7">
        <v>1.2371650706076101E+18</v>
      </c>
      <c r="B2332" s="7" t="s">
        <v>59645</v>
      </c>
      <c r="C2332" s="17">
        <v>43899.996666666666</v>
      </c>
      <c r="D2332" s="7" t="s">
        <v>47913</v>
      </c>
      <c r="E2332" s="7">
        <v>19422</v>
      </c>
      <c r="F2332" s="7">
        <v>11315</v>
      </c>
      <c r="G2332" s="7" t="s">
        <v>59644</v>
      </c>
      <c r="H2332" s="8">
        <v>43899</v>
      </c>
      <c r="I2332" s="9">
        <v>0.9966666666666667</v>
      </c>
    </row>
    <row r="2333" spans="1:9">
      <c r="A2333" s="7">
        <v>1.2371650700747899E+18</v>
      </c>
      <c r="B2333" s="7" t="s">
        <v>59643</v>
      </c>
      <c r="C2333" s="17">
        <v>43899.996666666666</v>
      </c>
      <c r="D2333" s="7" t="s">
        <v>47962</v>
      </c>
      <c r="E2333" s="7">
        <v>1729</v>
      </c>
      <c r="F2333" s="7">
        <v>19048</v>
      </c>
      <c r="G2333" s="7" t="s">
        <v>59642</v>
      </c>
      <c r="H2333" s="8">
        <v>43899</v>
      </c>
      <c r="I2333" s="9">
        <v>0.9966666666666667</v>
      </c>
    </row>
    <row r="2334" spans="1:9">
      <c r="A2334" s="7">
        <v>1.2371650695087601E+18</v>
      </c>
      <c r="B2334" s="7" t="s">
        <v>59641</v>
      </c>
      <c r="C2334" s="17">
        <v>43899.996666666666</v>
      </c>
      <c r="D2334" s="7" t="s">
        <v>48767</v>
      </c>
      <c r="E2334" s="7">
        <v>80568</v>
      </c>
      <c r="F2334" s="7">
        <v>712</v>
      </c>
      <c r="G2334" s="7" t="s">
        <v>2655</v>
      </c>
      <c r="H2334" s="8">
        <v>43899</v>
      </c>
      <c r="I2334" s="9">
        <v>0.9966666666666667</v>
      </c>
    </row>
    <row r="2335" spans="1:9">
      <c r="A2335" s="7">
        <v>1.2371650689675E+18</v>
      </c>
      <c r="B2335" s="7" t="s">
        <v>59640</v>
      </c>
      <c r="C2335" s="17">
        <v>43899.996666666666</v>
      </c>
      <c r="D2335" s="7" t="s">
        <v>47907</v>
      </c>
      <c r="E2335" s="7">
        <v>559</v>
      </c>
      <c r="F2335" s="7">
        <v>17930</v>
      </c>
      <c r="G2335" s="7" t="s">
        <v>2442</v>
      </c>
      <c r="H2335" s="8">
        <v>43899</v>
      </c>
      <c r="I2335" s="9">
        <v>0.9966666666666667</v>
      </c>
    </row>
    <row r="2336" spans="1:9">
      <c r="A2336" s="7">
        <v>1.23716506890899E+18</v>
      </c>
      <c r="B2336" s="7" t="s">
        <v>59639</v>
      </c>
      <c r="C2336" s="17">
        <v>43899.996666666666</v>
      </c>
      <c r="D2336" s="7" t="s">
        <v>59638</v>
      </c>
      <c r="E2336" s="7">
        <v>2464</v>
      </c>
      <c r="F2336" s="7">
        <v>0</v>
      </c>
      <c r="G2336" s="7" t="s">
        <v>39098</v>
      </c>
      <c r="H2336" s="8">
        <v>43899</v>
      </c>
      <c r="I2336" s="9">
        <v>0.9966666666666667</v>
      </c>
    </row>
    <row r="2337" spans="1:9">
      <c r="A2337" s="7">
        <v>1.23716506744515E+18</v>
      </c>
      <c r="B2337" s="7" t="s">
        <v>59637</v>
      </c>
      <c r="C2337" s="17">
        <v>43899.996666666666</v>
      </c>
      <c r="D2337" s="7" t="s">
        <v>51699</v>
      </c>
      <c r="E2337" s="7">
        <v>31556</v>
      </c>
      <c r="F2337" s="7">
        <v>34</v>
      </c>
      <c r="G2337" s="7" t="s">
        <v>3349</v>
      </c>
      <c r="H2337" s="8">
        <v>43899</v>
      </c>
      <c r="I2337" s="9">
        <v>0.9966666666666667</v>
      </c>
    </row>
    <row r="2338" spans="1:9">
      <c r="A2338" s="7">
        <v>1.23716506699198E+18</v>
      </c>
      <c r="B2338" s="7" t="s">
        <v>59636</v>
      </c>
      <c r="C2338" s="17">
        <v>43899.996666666666</v>
      </c>
      <c r="D2338" s="7" t="s">
        <v>47918</v>
      </c>
      <c r="E2338" s="7">
        <v>683</v>
      </c>
      <c r="F2338" s="7">
        <v>4114</v>
      </c>
      <c r="H2338" s="8">
        <v>43899</v>
      </c>
      <c r="I2338" s="9">
        <v>0.9966666666666667</v>
      </c>
    </row>
    <row r="2339" spans="1:9">
      <c r="A2339" s="7">
        <v>1.2371650661826801E+18</v>
      </c>
      <c r="B2339" s="7" t="s">
        <v>59635</v>
      </c>
      <c r="C2339" s="17">
        <v>43899.996655092589</v>
      </c>
      <c r="D2339" s="7" t="s">
        <v>54082</v>
      </c>
      <c r="E2339" s="7">
        <v>1368</v>
      </c>
      <c r="F2339" s="7">
        <v>22</v>
      </c>
      <c r="G2339" s="7" t="s">
        <v>59634</v>
      </c>
      <c r="H2339" s="8">
        <v>43899</v>
      </c>
      <c r="I2339" s="9">
        <v>0.99665509259259266</v>
      </c>
    </row>
    <row r="2340" spans="1:9">
      <c r="A2340" s="7">
        <v>1.23716506610702E+18</v>
      </c>
      <c r="B2340" s="7" t="s">
        <v>59633</v>
      </c>
      <c r="C2340" s="17">
        <v>43899.996655092589</v>
      </c>
      <c r="D2340" s="7" t="s">
        <v>47962</v>
      </c>
      <c r="E2340" s="7">
        <v>24738</v>
      </c>
      <c r="F2340" s="7">
        <v>19048</v>
      </c>
      <c r="G2340" s="7" t="s">
        <v>59632</v>
      </c>
      <c r="H2340" s="8">
        <v>43899</v>
      </c>
      <c r="I2340" s="9">
        <v>0.99665509259259266</v>
      </c>
    </row>
    <row r="2341" spans="1:9">
      <c r="A2341" s="7">
        <v>1.23716506607777E+18</v>
      </c>
      <c r="B2341" s="7" t="s">
        <v>58161</v>
      </c>
      <c r="C2341" s="17">
        <v>43899.996655092589</v>
      </c>
      <c r="D2341" s="7" t="s">
        <v>53181</v>
      </c>
      <c r="E2341" s="7">
        <v>25637</v>
      </c>
      <c r="F2341" s="7">
        <v>5</v>
      </c>
      <c r="G2341" s="7" t="s">
        <v>58160</v>
      </c>
      <c r="H2341" s="8">
        <v>43899</v>
      </c>
      <c r="I2341" s="9">
        <v>0.99665509259259266</v>
      </c>
    </row>
    <row r="2342" spans="1:9">
      <c r="A2342" s="7">
        <v>1.23716506542354E+18</v>
      </c>
      <c r="B2342" s="7" t="s">
        <v>59631</v>
      </c>
      <c r="C2342" s="17">
        <v>43899.996655092589</v>
      </c>
      <c r="D2342" s="7" t="s">
        <v>50756</v>
      </c>
      <c r="E2342" s="7">
        <v>1646</v>
      </c>
      <c r="F2342" s="7">
        <v>7</v>
      </c>
      <c r="G2342" s="7" t="s">
        <v>9386</v>
      </c>
      <c r="H2342" s="8">
        <v>43899</v>
      </c>
      <c r="I2342" s="9">
        <v>0.99665509259259266</v>
      </c>
    </row>
    <row r="2343" spans="1:9">
      <c r="A2343" s="7">
        <v>1.2371650653645701E+18</v>
      </c>
      <c r="B2343" s="7" t="s">
        <v>59630</v>
      </c>
      <c r="C2343" s="17">
        <v>43899.996655092589</v>
      </c>
      <c r="D2343" s="7" t="s">
        <v>48596</v>
      </c>
      <c r="E2343" s="7">
        <v>14232</v>
      </c>
      <c r="F2343" s="7">
        <v>34</v>
      </c>
      <c r="G2343" s="7" t="s">
        <v>59629</v>
      </c>
      <c r="H2343" s="8">
        <v>43899</v>
      </c>
      <c r="I2343" s="9">
        <v>0.99665509259259266</v>
      </c>
    </row>
    <row r="2344" spans="1:9">
      <c r="A2344" s="7">
        <v>1.2371650652178299E+18</v>
      </c>
      <c r="B2344" s="7" t="s">
        <v>59628</v>
      </c>
      <c r="C2344" s="17">
        <v>43899.996655092589</v>
      </c>
      <c r="D2344" s="7" t="s">
        <v>59627</v>
      </c>
      <c r="E2344" s="7">
        <v>4226</v>
      </c>
      <c r="F2344" s="7">
        <v>29</v>
      </c>
      <c r="G2344" s="7" t="s">
        <v>2674</v>
      </c>
      <c r="H2344" s="8">
        <v>43899</v>
      </c>
      <c r="I2344" s="9">
        <v>0.99665509259259266</v>
      </c>
    </row>
    <row r="2345" spans="1:9">
      <c r="A2345" s="7">
        <v>1.2371650649746299E+18</v>
      </c>
      <c r="B2345" s="7" t="s">
        <v>59626</v>
      </c>
      <c r="C2345" s="17">
        <v>43899.996655092589</v>
      </c>
      <c r="D2345" s="7" t="s">
        <v>59625</v>
      </c>
      <c r="E2345" s="7">
        <v>31002</v>
      </c>
      <c r="F2345" s="7">
        <v>280</v>
      </c>
      <c r="G2345" s="7" t="s">
        <v>5321</v>
      </c>
      <c r="H2345" s="8">
        <v>43899</v>
      </c>
      <c r="I2345" s="9">
        <v>0.99665509259259266</v>
      </c>
    </row>
    <row r="2346" spans="1:9">
      <c r="A2346" s="7">
        <v>1.2371650647983601E+18</v>
      </c>
      <c r="B2346" s="7" t="s">
        <v>59624</v>
      </c>
      <c r="C2346" s="17">
        <v>43899.996655092589</v>
      </c>
      <c r="D2346" s="7" t="s">
        <v>47962</v>
      </c>
      <c r="E2346" s="7">
        <v>37922</v>
      </c>
      <c r="F2346" s="7">
        <v>19048</v>
      </c>
      <c r="G2346" s="7" t="s">
        <v>59623</v>
      </c>
      <c r="H2346" s="8">
        <v>43899</v>
      </c>
      <c r="I2346" s="9">
        <v>0.99665509259259266</v>
      </c>
    </row>
    <row r="2347" spans="1:9">
      <c r="A2347" s="7">
        <v>1.2371650643453499E+18</v>
      </c>
      <c r="B2347" s="7" t="s">
        <v>59622</v>
      </c>
      <c r="C2347" s="17">
        <v>43899.996655092589</v>
      </c>
      <c r="D2347" s="7" t="s">
        <v>50171</v>
      </c>
      <c r="E2347" s="7">
        <v>73</v>
      </c>
      <c r="F2347" s="7">
        <v>16</v>
      </c>
      <c r="G2347" s="7" t="s">
        <v>6520</v>
      </c>
      <c r="H2347" s="8">
        <v>43899</v>
      </c>
      <c r="I2347" s="9">
        <v>0.99665509259259266</v>
      </c>
    </row>
    <row r="2348" spans="1:9">
      <c r="A2348" s="7">
        <v>1.2371650610488E+18</v>
      </c>
      <c r="B2348" s="7" t="s">
        <v>59621</v>
      </c>
      <c r="C2348" s="17">
        <v>43899.99664351852</v>
      </c>
      <c r="D2348" s="7" t="s">
        <v>50082</v>
      </c>
      <c r="E2348" s="7">
        <v>73006</v>
      </c>
      <c r="F2348" s="7">
        <v>895</v>
      </c>
      <c r="G2348" s="7" t="s">
        <v>59620</v>
      </c>
      <c r="H2348" s="8">
        <v>43899</v>
      </c>
      <c r="I2348" s="9">
        <v>0.99664351851851851</v>
      </c>
    </row>
    <row r="2349" spans="1:9">
      <c r="A2349" s="7">
        <v>1.2371650607131E+18</v>
      </c>
      <c r="B2349" s="7" t="s">
        <v>59619</v>
      </c>
      <c r="C2349" s="17">
        <v>43899.99664351852</v>
      </c>
      <c r="D2349" s="7" t="s">
        <v>50194</v>
      </c>
      <c r="E2349" s="7">
        <v>36</v>
      </c>
      <c r="F2349" s="7">
        <v>47</v>
      </c>
      <c r="H2349" s="8">
        <v>43899</v>
      </c>
      <c r="I2349" s="9">
        <v>0.99664351851851851</v>
      </c>
    </row>
    <row r="2350" spans="1:9">
      <c r="A2350" s="7">
        <v>1.2371650593082199E+18</v>
      </c>
      <c r="B2350" s="7" t="s">
        <v>58547</v>
      </c>
      <c r="C2350" s="17">
        <v>43899.99664351852</v>
      </c>
      <c r="D2350" s="7" t="s">
        <v>59618</v>
      </c>
      <c r="E2350" s="7">
        <v>1333</v>
      </c>
      <c r="F2350" s="7">
        <v>13</v>
      </c>
      <c r="G2350" s="7" t="s">
        <v>58545</v>
      </c>
      <c r="H2350" s="8">
        <v>43899</v>
      </c>
      <c r="I2350" s="9">
        <v>0.99664351851851851</v>
      </c>
    </row>
    <row r="2351" spans="1:9">
      <c r="A2351" s="7">
        <v>1.2371650591530399E+18</v>
      </c>
      <c r="B2351" s="7" t="s">
        <v>59617</v>
      </c>
      <c r="C2351" s="17">
        <v>43899.99664351852</v>
      </c>
      <c r="D2351" s="7" t="s">
        <v>48221</v>
      </c>
      <c r="E2351" s="7">
        <v>17852</v>
      </c>
      <c r="F2351" s="7">
        <v>105</v>
      </c>
      <c r="G2351" s="7" t="s">
        <v>12677</v>
      </c>
      <c r="H2351" s="8">
        <v>43899</v>
      </c>
      <c r="I2351" s="9">
        <v>0.99664351851851851</v>
      </c>
    </row>
    <row r="2352" spans="1:9">
      <c r="A2352" s="7">
        <v>1.2371650586034801E+18</v>
      </c>
      <c r="B2352" s="7" t="s">
        <v>59616</v>
      </c>
      <c r="C2352" s="17">
        <v>43899.99664351852</v>
      </c>
      <c r="D2352" s="7" t="s">
        <v>47913</v>
      </c>
      <c r="E2352" s="7">
        <v>12939</v>
      </c>
      <c r="F2352" s="7">
        <v>11315</v>
      </c>
      <c r="H2352" s="8">
        <v>43899</v>
      </c>
      <c r="I2352" s="9">
        <v>0.99664351851851851</v>
      </c>
    </row>
    <row r="2353" spans="1:9">
      <c r="A2353" s="7">
        <v>1.2371650580036201E+18</v>
      </c>
      <c r="B2353" s="7" t="s">
        <v>59615</v>
      </c>
      <c r="C2353" s="17">
        <v>43899.996631944443</v>
      </c>
      <c r="D2353" s="7" t="s">
        <v>48010</v>
      </c>
      <c r="E2353" s="7">
        <v>251</v>
      </c>
      <c r="F2353" s="7">
        <v>3</v>
      </c>
      <c r="H2353" s="8">
        <v>43899</v>
      </c>
      <c r="I2353" s="9">
        <v>0.99663194444444436</v>
      </c>
    </row>
    <row r="2354" spans="1:9">
      <c r="A2354" s="7">
        <v>1.23716505762625E+18</v>
      </c>
      <c r="B2354" s="7" t="s">
        <v>59614</v>
      </c>
      <c r="C2354" s="17">
        <v>43899.996631944443</v>
      </c>
      <c r="D2354" s="7" t="s">
        <v>47905</v>
      </c>
      <c r="E2354" s="7">
        <v>95947</v>
      </c>
      <c r="F2354" s="7">
        <v>7987</v>
      </c>
      <c r="G2354" s="7" t="s">
        <v>59613</v>
      </c>
      <c r="H2354" s="8">
        <v>43899</v>
      </c>
      <c r="I2354" s="9">
        <v>0.99663194444444436</v>
      </c>
    </row>
    <row r="2355" spans="1:9">
      <c r="A2355" s="7">
        <v>1.2371650564223201E+18</v>
      </c>
      <c r="B2355" s="7" t="s">
        <v>59612</v>
      </c>
      <c r="C2355" s="17">
        <v>43899.996631944443</v>
      </c>
      <c r="D2355" s="7" t="s">
        <v>47962</v>
      </c>
      <c r="E2355" s="7">
        <v>129202</v>
      </c>
      <c r="F2355" s="7">
        <v>19048</v>
      </c>
      <c r="G2355" s="7" t="s">
        <v>59611</v>
      </c>
      <c r="H2355" s="8">
        <v>43899</v>
      </c>
      <c r="I2355" s="9">
        <v>0.99663194444444436</v>
      </c>
    </row>
    <row r="2356" spans="1:9">
      <c r="A2356" s="7">
        <v>1.2371650560743601E+18</v>
      </c>
      <c r="B2356" s="7" t="s">
        <v>59610</v>
      </c>
      <c r="C2356" s="17">
        <v>43899.996631944443</v>
      </c>
      <c r="D2356" s="7" t="s">
        <v>47886</v>
      </c>
      <c r="E2356" s="7">
        <v>50692</v>
      </c>
      <c r="F2356" s="7">
        <v>638</v>
      </c>
      <c r="H2356" s="8">
        <v>43899</v>
      </c>
      <c r="I2356" s="9">
        <v>0.99663194444444436</v>
      </c>
    </row>
    <row r="2357" spans="1:9">
      <c r="A2357" s="7">
        <v>1.2371650559106199E+18</v>
      </c>
      <c r="B2357" s="7" t="s">
        <v>59609</v>
      </c>
      <c r="C2357" s="17">
        <v>43899.996631944443</v>
      </c>
      <c r="D2357" s="7" t="s">
        <v>58857</v>
      </c>
      <c r="E2357" s="7">
        <v>13134</v>
      </c>
      <c r="F2357" s="7">
        <v>2</v>
      </c>
      <c r="G2357" s="7" t="s">
        <v>59608</v>
      </c>
      <c r="H2357" s="8">
        <v>43899</v>
      </c>
      <c r="I2357" s="9">
        <v>0.99663194444444436</v>
      </c>
    </row>
    <row r="2358" spans="1:9">
      <c r="A2358" s="7">
        <v>1.23716505463155E+18</v>
      </c>
      <c r="B2358" s="7" t="s">
        <v>59607</v>
      </c>
      <c r="C2358" s="17">
        <v>43899.996631944443</v>
      </c>
      <c r="D2358" s="7" t="s">
        <v>48272</v>
      </c>
      <c r="E2358" s="7">
        <v>5214</v>
      </c>
      <c r="F2358" s="7">
        <v>910</v>
      </c>
      <c r="G2358" s="7" t="s">
        <v>9031</v>
      </c>
      <c r="H2358" s="8">
        <v>43899</v>
      </c>
      <c r="I2358" s="9">
        <v>0.99663194444444436</v>
      </c>
    </row>
    <row r="2359" spans="1:9">
      <c r="A2359" s="7">
        <v>1.2371650544594299E+18</v>
      </c>
      <c r="B2359" s="7" t="s">
        <v>59606</v>
      </c>
      <c r="C2359" s="17">
        <v>43899.996631944443</v>
      </c>
      <c r="D2359" s="7" t="s">
        <v>50194</v>
      </c>
      <c r="E2359" s="7">
        <v>301</v>
      </c>
      <c r="F2359" s="7">
        <v>47</v>
      </c>
      <c r="G2359" s="7" t="s">
        <v>4511</v>
      </c>
      <c r="H2359" s="8">
        <v>43899</v>
      </c>
      <c r="I2359" s="9">
        <v>0.99663194444444436</v>
      </c>
    </row>
    <row r="2360" spans="1:9">
      <c r="A2360" s="7">
        <v>1.23716505417839E+18</v>
      </c>
      <c r="B2360" s="7" t="s">
        <v>59605</v>
      </c>
      <c r="C2360" s="17">
        <v>43899.996620370373</v>
      </c>
      <c r="D2360" s="7" t="s">
        <v>47962</v>
      </c>
      <c r="E2360" s="7">
        <v>1922</v>
      </c>
      <c r="F2360" s="7">
        <v>19048</v>
      </c>
      <c r="G2360" s="7" t="s">
        <v>12065</v>
      </c>
      <c r="H2360" s="8">
        <v>43899</v>
      </c>
      <c r="I2360" s="9">
        <v>0.99662037037037043</v>
      </c>
    </row>
    <row r="2361" spans="1:9">
      <c r="A2361" s="7">
        <v>1.2371650532893399E+18</v>
      </c>
      <c r="B2361" s="7" t="s">
        <v>59604</v>
      </c>
      <c r="C2361" s="17">
        <v>43899.996620370373</v>
      </c>
      <c r="D2361" s="7" t="s">
        <v>47946</v>
      </c>
      <c r="E2361" s="7">
        <v>8176</v>
      </c>
      <c r="F2361" s="7">
        <v>144</v>
      </c>
      <c r="G2361" s="7" t="s">
        <v>59603</v>
      </c>
      <c r="H2361" s="8">
        <v>43899</v>
      </c>
      <c r="I2361" s="9">
        <v>0.99662037037037043</v>
      </c>
    </row>
    <row r="2362" spans="1:9">
      <c r="A2362" s="7">
        <v>1.2371650532556301E+18</v>
      </c>
      <c r="B2362" s="7" t="s">
        <v>59602</v>
      </c>
      <c r="C2362" s="17">
        <v>43899.996620370373</v>
      </c>
      <c r="D2362" s="7" t="s">
        <v>56234</v>
      </c>
      <c r="E2362" s="7">
        <v>5934</v>
      </c>
      <c r="F2362" s="7">
        <v>6</v>
      </c>
      <c r="G2362" s="7" t="s">
        <v>17608</v>
      </c>
      <c r="H2362" s="8">
        <v>43899</v>
      </c>
      <c r="I2362" s="9">
        <v>0.99662037037037043</v>
      </c>
    </row>
    <row r="2363" spans="1:9">
      <c r="A2363" s="7">
        <v>1.23716505308787E+18</v>
      </c>
      <c r="B2363" s="7" t="s">
        <v>59601</v>
      </c>
      <c r="C2363" s="17">
        <v>43899.996620370373</v>
      </c>
      <c r="D2363" s="7" t="s">
        <v>49041</v>
      </c>
      <c r="E2363" s="7">
        <v>17845</v>
      </c>
      <c r="F2363" s="7">
        <v>184</v>
      </c>
      <c r="G2363" s="7" t="s">
        <v>2602</v>
      </c>
      <c r="H2363" s="8">
        <v>43899</v>
      </c>
      <c r="I2363" s="9">
        <v>0.99662037037037043</v>
      </c>
    </row>
    <row r="2364" spans="1:9">
      <c r="A2364" s="7">
        <v>1.2371650529580401E+18</v>
      </c>
      <c r="B2364" s="7" t="s">
        <v>42604</v>
      </c>
      <c r="C2364" s="17">
        <v>43899.996620370373</v>
      </c>
      <c r="D2364" s="7" t="s">
        <v>59600</v>
      </c>
      <c r="E2364" s="7">
        <v>114309</v>
      </c>
      <c r="F2364" s="7">
        <v>35</v>
      </c>
      <c r="G2364" s="7" t="s">
        <v>19176</v>
      </c>
      <c r="H2364" s="8">
        <v>43899</v>
      </c>
      <c r="I2364" s="9">
        <v>0.99662037037037043</v>
      </c>
    </row>
    <row r="2365" spans="1:9">
      <c r="A2365" s="7">
        <v>1.2371650527942899E+18</v>
      </c>
      <c r="B2365" s="7" t="s">
        <v>59599</v>
      </c>
      <c r="C2365" s="17">
        <v>43899.996620370373</v>
      </c>
      <c r="D2365" s="7" t="s">
        <v>54614</v>
      </c>
      <c r="E2365" s="7">
        <v>43200</v>
      </c>
      <c r="F2365" s="7">
        <v>41</v>
      </c>
      <c r="G2365" s="7" t="s">
        <v>59598</v>
      </c>
      <c r="H2365" s="8">
        <v>43899</v>
      </c>
      <c r="I2365" s="9">
        <v>0.99662037037037043</v>
      </c>
    </row>
    <row r="2366" spans="1:9">
      <c r="A2366" s="7">
        <v>1.2371650526475699E+18</v>
      </c>
      <c r="B2366" s="7" t="s">
        <v>59597</v>
      </c>
      <c r="C2366" s="17">
        <v>43899.996620370373</v>
      </c>
      <c r="D2366" s="7" t="s">
        <v>59596</v>
      </c>
      <c r="E2366" s="7">
        <v>50692</v>
      </c>
      <c r="F2366" s="7">
        <v>1</v>
      </c>
      <c r="G2366" s="7" t="s">
        <v>5531</v>
      </c>
      <c r="H2366" s="8">
        <v>43899</v>
      </c>
      <c r="I2366" s="9">
        <v>0.99662037037037043</v>
      </c>
    </row>
    <row r="2367" spans="1:9">
      <c r="A2367" s="7">
        <v>1.23716505179185E+18</v>
      </c>
      <c r="B2367" s="7" t="s">
        <v>59595</v>
      </c>
      <c r="C2367" s="17">
        <v>43899.996620370373</v>
      </c>
      <c r="D2367" s="7" t="s">
        <v>57651</v>
      </c>
      <c r="E2367" s="7">
        <v>2619</v>
      </c>
      <c r="F2367" s="7">
        <v>1</v>
      </c>
      <c r="G2367" s="7" t="s">
        <v>15121</v>
      </c>
      <c r="H2367" s="8">
        <v>43899</v>
      </c>
      <c r="I2367" s="9">
        <v>0.99662037037037043</v>
      </c>
    </row>
    <row r="2368" spans="1:9">
      <c r="A2368" s="7">
        <v>1.2371650508858399E+18</v>
      </c>
      <c r="B2368" s="7" t="s">
        <v>59594</v>
      </c>
      <c r="C2368" s="17">
        <v>43899.996620370373</v>
      </c>
      <c r="D2368" s="7" t="s">
        <v>47907</v>
      </c>
      <c r="E2368" s="7">
        <v>39474</v>
      </c>
      <c r="F2368" s="7">
        <v>17931</v>
      </c>
      <c r="G2368" s="7" t="s">
        <v>59593</v>
      </c>
      <c r="H2368" s="8">
        <v>43899</v>
      </c>
      <c r="I2368" s="9">
        <v>0.99662037037037043</v>
      </c>
    </row>
    <row r="2369" spans="1:9">
      <c r="A2369" s="7">
        <v>1.23716505086509E+18</v>
      </c>
      <c r="B2369" s="7" t="s">
        <v>59592</v>
      </c>
      <c r="C2369" s="17">
        <v>43899.996620370373</v>
      </c>
      <c r="D2369" s="7" t="s">
        <v>59591</v>
      </c>
      <c r="E2369" s="7">
        <v>3982</v>
      </c>
      <c r="F2369" s="7">
        <v>35</v>
      </c>
      <c r="G2369" s="7" t="s">
        <v>3305</v>
      </c>
      <c r="H2369" s="8">
        <v>43899</v>
      </c>
      <c r="I2369" s="9">
        <v>0.99662037037037043</v>
      </c>
    </row>
    <row r="2370" spans="1:9">
      <c r="A2370" s="7">
        <v>1.23716505049581E+18</v>
      </c>
      <c r="B2370" s="7" t="s">
        <v>52586</v>
      </c>
      <c r="C2370" s="17">
        <v>43899.996620370373</v>
      </c>
      <c r="D2370" s="7" t="s">
        <v>53783</v>
      </c>
      <c r="E2370" s="7">
        <v>251</v>
      </c>
      <c r="F2370" s="7">
        <v>80</v>
      </c>
      <c r="H2370" s="8">
        <v>43899</v>
      </c>
      <c r="I2370" s="9">
        <v>0.99662037037037043</v>
      </c>
    </row>
    <row r="2371" spans="1:9">
      <c r="A2371" s="7">
        <v>1.2371650503154099E+18</v>
      </c>
      <c r="B2371" s="7" t="s">
        <v>59590</v>
      </c>
      <c r="C2371" s="17">
        <v>43899.996620370373</v>
      </c>
      <c r="D2371" s="7" t="s">
        <v>47901</v>
      </c>
      <c r="E2371" s="7">
        <v>18822</v>
      </c>
      <c r="F2371" s="7">
        <v>4589</v>
      </c>
      <c r="G2371" s="7" t="s">
        <v>59589</v>
      </c>
      <c r="H2371" s="8">
        <v>43899</v>
      </c>
      <c r="I2371" s="9">
        <v>0.99662037037037043</v>
      </c>
    </row>
    <row r="2372" spans="1:9">
      <c r="A2372" s="7">
        <v>1.2371650500598001E+18</v>
      </c>
      <c r="B2372" s="7" t="s">
        <v>59588</v>
      </c>
      <c r="C2372" s="17">
        <v>43899.996620370373</v>
      </c>
      <c r="D2372" s="7" t="s">
        <v>59587</v>
      </c>
      <c r="E2372" s="7">
        <v>323</v>
      </c>
      <c r="F2372" s="7">
        <v>0</v>
      </c>
      <c r="H2372" s="8">
        <v>43899</v>
      </c>
      <c r="I2372" s="9">
        <v>0.99662037037037043</v>
      </c>
    </row>
    <row r="2373" spans="1:9">
      <c r="A2373" s="7">
        <v>1.23716504979533E+18</v>
      </c>
      <c r="B2373" s="7" t="s">
        <v>59586</v>
      </c>
      <c r="C2373" s="17">
        <v>43899.996608796297</v>
      </c>
      <c r="D2373" s="7" t="s">
        <v>59585</v>
      </c>
      <c r="E2373" s="7">
        <v>76061</v>
      </c>
      <c r="F2373" s="7">
        <v>0</v>
      </c>
      <c r="H2373" s="8">
        <v>43899</v>
      </c>
      <c r="I2373" s="9">
        <v>0.99660879629629628</v>
      </c>
    </row>
    <row r="2374" spans="1:9">
      <c r="A2374" s="7">
        <v>1.2371650484112399E+18</v>
      </c>
      <c r="B2374" s="7" t="s">
        <v>59584</v>
      </c>
      <c r="C2374" s="17">
        <v>43899.996608796297</v>
      </c>
      <c r="D2374" s="7" t="s">
        <v>47907</v>
      </c>
      <c r="E2374" s="7">
        <v>15866</v>
      </c>
      <c r="F2374" s="7">
        <v>17931</v>
      </c>
      <c r="G2374" s="7" t="s">
        <v>59583</v>
      </c>
      <c r="H2374" s="8">
        <v>43899</v>
      </c>
      <c r="I2374" s="9">
        <v>0.99660879629629628</v>
      </c>
    </row>
    <row r="2375" spans="1:9">
      <c r="A2375" s="7">
        <v>1.2371650477529201E+18</v>
      </c>
      <c r="B2375" s="7" t="s">
        <v>36279</v>
      </c>
      <c r="C2375" s="17">
        <v>43899.996608796297</v>
      </c>
      <c r="D2375" s="7" t="s">
        <v>59582</v>
      </c>
      <c r="E2375" s="7">
        <v>1186</v>
      </c>
      <c r="F2375" s="7">
        <v>2</v>
      </c>
      <c r="G2375" s="7" t="s">
        <v>36277</v>
      </c>
      <c r="H2375" s="8">
        <v>43899</v>
      </c>
      <c r="I2375" s="9">
        <v>0.99660879629629628</v>
      </c>
    </row>
    <row r="2376" spans="1:9">
      <c r="A2376" s="7">
        <v>1.23716504759347E+18</v>
      </c>
      <c r="B2376" s="7" t="s">
        <v>59581</v>
      </c>
      <c r="C2376" s="17">
        <v>43899.996608796297</v>
      </c>
      <c r="D2376" s="7" t="s">
        <v>59580</v>
      </c>
      <c r="E2376" s="7">
        <v>88942</v>
      </c>
      <c r="F2376" s="7">
        <v>0</v>
      </c>
      <c r="G2376" s="7" t="s">
        <v>4711</v>
      </c>
      <c r="H2376" s="8">
        <v>43899</v>
      </c>
      <c r="I2376" s="9">
        <v>0.99660879629629628</v>
      </c>
    </row>
    <row r="2377" spans="1:9">
      <c r="A2377" s="7">
        <v>1.2371650455466501E+18</v>
      </c>
      <c r="B2377" s="7" t="s">
        <v>59579</v>
      </c>
      <c r="C2377" s="17">
        <v>43899.99659722222</v>
      </c>
      <c r="D2377" s="7" t="s">
        <v>59578</v>
      </c>
      <c r="E2377" s="7">
        <v>29794</v>
      </c>
      <c r="F2377" s="7">
        <v>10</v>
      </c>
      <c r="G2377" s="7" t="s">
        <v>2468</v>
      </c>
      <c r="H2377" s="8">
        <v>43899</v>
      </c>
      <c r="I2377" s="9">
        <v>0.99659722222222225</v>
      </c>
    </row>
    <row r="2378" spans="1:9">
      <c r="A2378" s="7">
        <v>1.2371650453453801E+18</v>
      </c>
      <c r="B2378" s="7" t="s">
        <v>59577</v>
      </c>
      <c r="C2378" s="17">
        <v>43899.99659722222</v>
      </c>
      <c r="D2378" s="7" t="s">
        <v>51166</v>
      </c>
      <c r="E2378" s="7">
        <v>895</v>
      </c>
      <c r="F2378" s="7">
        <v>2149</v>
      </c>
      <c r="H2378" s="8">
        <v>43899</v>
      </c>
      <c r="I2378" s="9">
        <v>0.99659722222222225</v>
      </c>
    </row>
    <row r="2379" spans="1:9">
      <c r="A2379" s="7">
        <v>1.2371650450893E+18</v>
      </c>
      <c r="B2379" s="7" t="s">
        <v>59557</v>
      </c>
      <c r="C2379" s="17">
        <v>43899.99659722222</v>
      </c>
      <c r="D2379" s="7" t="s">
        <v>54943</v>
      </c>
      <c r="E2379" s="7">
        <v>6417</v>
      </c>
      <c r="F2379" s="7">
        <v>2130</v>
      </c>
      <c r="G2379" s="7" t="s">
        <v>2545</v>
      </c>
      <c r="H2379" s="8">
        <v>43899</v>
      </c>
      <c r="I2379" s="9">
        <v>0.99659722222222225</v>
      </c>
    </row>
    <row r="2380" spans="1:9">
      <c r="A2380" s="7">
        <v>1.2371650445146801E+18</v>
      </c>
      <c r="B2380" s="7" t="s">
        <v>59576</v>
      </c>
      <c r="C2380" s="17">
        <v>43899.99659722222</v>
      </c>
      <c r="D2380" s="7" t="s">
        <v>55626</v>
      </c>
      <c r="E2380" s="7">
        <v>5165</v>
      </c>
      <c r="F2380" s="7">
        <v>985</v>
      </c>
      <c r="G2380" s="7" t="s">
        <v>59575</v>
      </c>
      <c r="H2380" s="8">
        <v>43899</v>
      </c>
      <c r="I2380" s="9">
        <v>0.99659722222222225</v>
      </c>
    </row>
    <row r="2381" spans="1:9">
      <c r="A2381" s="7">
        <v>1.2371650439485E+18</v>
      </c>
      <c r="B2381" s="7" t="s">
        <v>59411</v>
      </c>
      <c r="C2381" s="17">
        <v>43899.99659722222</v>
      </c>
      <c r="D2381" s="7" t="s">
        <v>49415</v>
      </c>
      <c r="E2381" s="7">
        <v>90350</v>
      </c>
      <c r="F2381" s="7">
        <v>14</v>
      </c>
      <c r="G2381" s="7" t="s">
        <v>59409</v>
      </c>
      <c r="H2381" s="8">
        <v>43899</v>
      </c>
      <c r="I2381" s="9">
        <v>0.99659722222222225</v>
      </c>
    </row>
    <row r="2382" spans="1:9">
      <c r="A2382" s="7">
        <v>1.2371650433153201E+18</v>
      </c>
      <c r="B2382" s="7" t="s">
        <v>59574</v>
      </c>
      <c r="C2382" s="17">
        <v>43899.99659722222</v>
      </c>
      <c r="D2382" s="7" t="s">
        <v>47924</v>
      </c>
      <c r="E2382" s="7">
        <v>1054</v>
      </c>
      <c r="F2382" s="7">
        <v>646</v>
      </c>
      <c r="H2382" s="8">
        <v>43899</v>
      </c>
      <c r="I2382" s="9">
        <v>0.99659722222222225</v>
      </c>
    </row>
    <row r="2383" spans="1:9">
      <c r="A2383" s="7">
        <v>1.2371650428581E+18</v>
      </c>
      <c r="B2383" s="7" t="s">
        <v>58913</v>
      </c>
      <c r="C2383" s="17">
        <v>43899.99659722222</v>
      </c>
      <c r="D2383" s="7" t="s">
        <v>59573</v>
      </c>
      <c r="E2383" s="7">
        <v>115384</v>
      </c>
      <c r="F2383" s="7">
        <v>0</v>
      </c>
      <c r="H2383" s="8">
        <v>43899</v>
      </c>
      <c r="I2383" s="9">
        <v>0.99659722222222225</v>
      </c>
    </row>
    <row r="2384" spans="1:9">
      <c r="A2384" s="7">
        <v>1.2371650426440699E+18</v>
      </c>
      <c r="B2384" s="7" t="s">
        <v>59572</v>
      </c>
      <c r="C2384" s="17">
        <v>43899.99659722222</v>
      </c>
      <c r="D2384" s="7" t="s">
        <v>47962</v>
      </c>
      <c r="E2384" s="7">
        <v>9747</v>
      </c>
      <c r="F2384" s="7">
        <v>19048</v>
      </c>
      <c r="G2384" s="7" t="s">
        <v>59571</v>
      </c>
      <c r="H2384" s="8">
        <v>43899</v>
      </c>
      <c r="I2384" s="9">
        <v>0.99659722222222225</v>
      </c>
    </row>
    <row r="2385" spans="1:9">
      <c r="A2385" s="7">
        <v>1.2371650416962801E+18</v>
      </c>
      <c r="B2385" s="7" t="s">
        <v>59570</v>
      </c>
      <c r="C2385" s="17">
        <v>43899.99659722222</v>
      </c>
      <c r="D2385" s="7" t="s">
        <v>49265</v>
      </c>
      <c r="E2385" s="7">
        <v>12278</v>
      </c>
      <c r="F2385" s="7">
        <v>527</v>
      </c>
      <c r="G2385" s="7" t="s">
        <v>59569</v>
      </c>
      <c r="H2385" s="8">
        <v>43899</v>
      </c>
      <c r="I2385" s="9">
        <v>0.99659722222222225</v>
      </c>
    </row>
    <row r="2386" spans="1:9">
      <c r="A2386" s="7">
        <v>1.2371650411090401E+18</v>
      </c>
      <c r="B2386" s="7" t="s">
        <v>59568</v>
      </c>
      <c r="C2386" s="17">
        <v>43899.99658564815</v>
      </c>
      <c r="D2386" s="7" t="s">
        <v>48610</v>
      </c>
      <c r="E2386" s="7">
        <v>3674</v>
      </c>
      <c r="F2386" s="7">
        <v>860</v>
      </c>
      <c r="G2386" s="7" t="s">
        <v>59567</v>
      </c>
      <c r="H2386" s="8">
        <v>43899</v>
      </c>
      <c r="I2386" s="9">
        <v>0.9965856481481481</v>
      </c>
    </row>
    <row r="2387" spans="1:9">
      <c r="A2387" s="7">
        <v>1.23716504046303E+18</v>
      </c>
      <c r="B2387" s="7" t="s">
        <v>59566</v>
      </c>
      <c r="C2387" s="17">
        <v>43899.99658564815</v>
      </c>
      <c r="D2387" s="7" t="s">
        <v>47907</v>
      </c>
      <c r="E2387" s="7">
        <v>3210</v>
      </c>
      <c r="F2387" s="7">
        <v>17931</v>
      </c>
      <c r="G2387" s="7" t="s">
        <v>59565</v>
      </c>
      <c r="H2387" s="8">
        <v>43899</v>
      </c>
      <c r="I2387" s="9">
        <v>0.9965856481481481</v>
      </c>
    </row>
    <row r="2388" spans="1:9">
      <c r="A2388" s="7">
        <v>1.23716504024512E+18</v>
      </c>
      <c r="B2388" s="7" t="s">
        <v>58440</v>
      </c>
      <c r="C2388" s="17">
        <v>43899.99658564815</v>
      </c>
      <c r="D2388" s="7" t="s">
        <v>47905</v>
      </c>
      <c r="E2388" s="7">
        <v>24099</v>
      </c>
      <c r="F2388" s="7">
        <v>7987</v>
      </c>
      <c r="H2388" s="8">
        <v>43899</v>
      </c>
      <c r="I2388" s="9">
        <v>0.9965856481481481</v>
      </c>
    </row>
    <row r="2389" spans="1:9">
      <c r="A2389" s="7">
        <v>1.23716503927187E+18</v>
      </c>
      <c r="B2389" s="7" t="s">
        <v>59564</v>
      </c>
      <c r="C2389" s="17">
        <v>43899.99658564815</v>
      </c>
      <c r="D2389" s="7" t="s">
        <v>47907</v>
      </c>
      <c r="E2389" s="7">
        <v>57639</v>
      </c>
      <c r="F2389" s="7">
        <v>17931</v>
      </c>
      <c r="G2389" s="7" t="s">
        <v>59563</v>
      </c>
      <c r="H2389" s="8">
        <v>43899</v>
      </c>
      <c r="I2389" s="9">
        <v>0.9965856481481481</v>
      </c>
    </row>
    <row r="2390" spans="1:9">
      <c r="A2390" s="7">
        <v>1.23716503889856E+18</v>
      </c>
      <c r="B2390" s="7" t="s">
        <v>59562</v>
      </c>
      <c r="C2390" s="17">
        <v>43899.99658564815</v>
      </c>
      <c r="D2390" s="7" t="s">
        <v>59561</v>
      </c>
      <c r="E2390" s="7">
        <v>308131</v>
      </c>
      <c r="F2390" s="7">
        <v>0</v>
      </c>
      <c r="H2390" s="8">
        <v>43899</v>
      </c>
      <c r="I2390" s="9">
        <v>0.9965856481481481</v>
      </c>
    </row>
    <row r="2391" spans="1:9">
      <c r="A2391" s="7">
        <v>1.23716503877712E+18</v>
      </c>
      <c r="B2391" s="7" t="s">
        <v>59560</v>
      </c>
      <c r="C2391" s="17">
        <v>43899.99658564815</v>
      </c>
      <c r="D2391" s="7" t="s">
        <v>53203</v>
      </c>
      <c r="E2391" s="7">
        <v>18</v>
      </c>
      <c r="F2391" s="7">
        <v>123</v>
      </c>
      <c r="H2391" s="8">
        <v>43899</v>
      </c>
      <c r="I2391" s="9">
        <v>0.9965856481481481</v>
      </c>
    </row>
    <row r="2392" spans="1:9">
      <c r="A2392" s="7">
        <v>1.23716503855459E+18</v>
      </c>
      <c r="B2392" s="7" t="s">
        <v>59559</v>
      </c>
      <c r="C2392" s="17">
        <v>43899.99658564815</v>
      </c>
      <c r="D2392" s="7" t="s">
        <v>47907</v>
      </c>
      <c r="E2392" s="7">
        <v>46717</v>
      </c>
      <c r="F2392" s="7">
        <v>17931</v>
      </c>
      <c r="G2392" s="7" t="s">
        <v>59558</v>
      </c>
      <c r="H2392" s="8">
        <v>43899</v>
      </c>
      <c r="I2392" s="9">
        <v>0.9965856481481481</v>
      </c>
    </row>
    <row r="2393" spans="1:9">
      <c r="A2393" s="7">
        <v>1.2371650384583301E+18</v>
      </c>
      <c r="B2393" s="7" t="s">
        <v>53378</v>
      </c>
      <c r="C2393" s="17">
        <v>43899.99658564815</v>
      </c>
      <c r="D2393" s="7" t="s">
        <v>55179</v>
      </c>
      <c r="E2393" s="7">
        <v>152803</v>
      </c>
      <c r="F2393" s="7">
        <v>143</v>
      </c>
      <c r="H2393" s="8">
        <v>43899</v>
      </c>
      <c r="I2393" s="9">
        <v>0.9965856481481481</v>
      </c>
    </row>
    <row r="2394" spans="1:9">
      <c r="A2394" s="7">
        <v>1.2371650383197599E+18</v>
      </c>
      <c r="B2394" s="7" t="s">
        <v>59557</v>
      </c>
      <c r="C2394" s="17">
        <v>43899.99658564815</v>
      </c>
      <c r="D2394" s="7" t="s">
        <v>48453</v>
      </c>
      <c r="E2394" s="7">
        <v>6417</v>
      </c>
      <c r="F2394" s="7">
        <v>4366</v>
      </c>
      <c r="G2394" s="7" t="s">
        <v>2545</v>
      </c>
      <c r="H2394" s="8">
        <v>43899</v>
      </c>
      <c r="I2394" s="9">
        <v>0.9965856481481481</v>
      </c>
    </row>
    <row r="2395" spans="1:9">
      <c r="A2395" s="7">
        <v>1.2371650381603599E+18</v>
      </c>
      <c r="B2395" s="7" t="s">
        <v>59556</v>
      </c>
      <c r="C2395" s="17">
        <v>43899.99658564815</v>
      </c>
      <c r="D2395" s="7" t="s">
        <v>58348</v>
      </c>
      <c r="E2395" s="7">
        <v>56755</v>
      </c>
      <c r="F2395" s="7">
        <v>38</v>
      </c>
      <c r="G2395" s="7" t="s">
        <v>59555</v>
      </c>
      <c r="H2395" s="8">
        <v>43899</v>
      </c>
      <c r="I2395" s="9">
        <v>0.9965856481481481</v>
      </c>
    </row>
    <row r="2396" spans="1:9">
      <c r="A2396" s="7">
        <v>1.23716503622674E+18</v>
      </c>
      <c r="B2396" s="7" t="s">
        <v>59554</v>
      </c>
      <c r="C2396" s="17">
        <v>43899.996574074074</v>
      </c>
      <c r="D2396" s="7" t="s">
        <v>47907</v>
      </c>
      <c r="E2396" s="7">
        <v>20098</v>
      </c>
      <c r="F2396" s="7">
        <v>17931</v>
      </c>
      <c r="G2396" s="7" t="s">
        <v>59553</v>
      </c>
      <c r="H2396" s="8">
        <v>43899</v>
      </c>
      <c r="I2396" s="9">
        <v>0.99657407407407417</v>
      </c>
    </row>
    <row r="2397" spans="1:9">
      <c r="A2397" s="7">
        <v>1.23716503467089E+18</v>
      </c>
      <c r="B2397" s="7" t="s">
        <v>59552</v>
      </c>
      <c r="C2397" s="17">
        <v>43899.996574074074</v>
      </c>
      <c r="D2397" s="7" t="s">
        <v>48138</v>
      </c>
      <c r="E2397" s="7">
        <v>169027</v>
      </c>
      <c r="F2397" s="7">
        <v>13587</v>
      </c>
      <c r="H2397" s="8">
        <v>43899</v>
      </c>
      <c r="I2397" s="9">
        <v>0.99657407407407417</v>
      </c>
    </row>
    <row r="2398" spans="1:9">
      <c r="A2398" s="7">
        <v>1.23716503425966E+18</v>
      </c>
      <c r="B2398" s="7" t="s">
        <v>59551</v>
      </c>
      <c r="C2398" s="17">
        <v>43899.996574074074</v>
      </c>
      <c r="D2398" s="7" t="s">
        <v>49575</v>
      </c>
      <c r="E2398" s="7">
        <v>904</v>
      </c>
      <c r="F2398" s="7">
        <v>1737</v>
      </c>
      <c r="H2398" s="8">
        <v>43899</v>
      </c>
      <c r="I2398" s="9">
        <v>0.99657407407407417</v>
      </c>
    </row>
    <row r="2399" spans="1:9">
      <c r="A2399" s="7">
        <v>1.2371650342346099E+18</v>
      </c>
      <c r="B2399" s="7" t="s">
        <v>59550</v>
      </c>
      <c r="C2399" s="17">
        <v>43899.996574074074</v>
      </c>
      <c r="D2399" s="7" t="s">
        <v>59549</v>
      </c>
      <c r="E2399" s="7">
        <v>16762</v>
      </c>
      <c r="F2399" s="7">
        <v>10</v>
      </c>
      <c r="H2399" s="8">
        <v>43899</v>
      </c>
      <c r="I2399" s="9">
        <v>0.99657407407407417</v>
      </c>
    </row>
    <row r="2400" spans="1:9">
      <c r="A2400" s="7">
        <v>1.23716503399538E+18</v>
      </c>
      <c r="B2400" s="7" t="s">
        <v>59548</v>
      </c>
      <c r="C2400" s="17">
        <v>43899.996574074074</v>
      </c>
      <c r="D2400" s="7" t="s">
        <v>48059</v>
      </c>
      <c r="E2400" s="7">
        <v>1852</v>
      </c>
      <c r="F2400" s="7">
        <v>327</v>
      </c>
      <c r="G2400" s="7" t="s">
        <v>31406</v>
      </c>
      <c r="H2400" s="8">
        <v>43899</v>
      </c>
      <c r="I2400" s="9">
        <v>0.99657407407407417</v>
      </c>
    </row>
    <row r="2401" spans="1:9">
      <c r="A2401" s="7">
        <v>1.2371650336053499E+18</v>
      </c>
      <c r="B2401" s="7" t="s">
        <v>59547</v>
      </c>
      <c r="C2401" s="17">
        <v>43899.996574074074</v>
      </c>
      <c r="D2401" s="7" t="s">
        <v>50251</v>
      </c>
      <c r="E2401" s="7">
        <v>33909</v>
      </c>
      <c r="F2401" s="7">
        <v>53</v>
      </c>
      <c r="H2401" s="8">
        <v>43899</v>
      </c>
      <c r="I2401" s="9">
        <v>0.99657407407407417</v>
      </c>
    </row>
    <row r="2402" spans="1:9">
      <c r="A2402" s="7">
        <v>1.23716503359296E+18</v>
      </c>
      <c r="B2402" s="7" t="s">
        <v>59546</v>
      </c>
      <c r="C2402" s="17">
        <v>43899.996574074074</v>
      </c>
      <c r="D2402" s="7" t="s">
        <v>59545</v>
      </c>
      <c r="E2402" s="7">
        <v>6</v>
      </c>
      <c r="F2402" s="7">
        <v>0</v>
      </c>
      <c r="H2402" s="8">
        <v>43899</v>
      </c>
      <c r="I2402" s="9">
        <v>0.99657407407407417</v>
      </c>
    </row>
    <row r="2403" spans="1:9">
      <c r="A2403" s="7">
        <v>1.2371650333578801E+18</v>
      </c>
      <c r="B2403" s="7" t="s">
        <v>59544</v>
      </c>
      <c r="C2403" s="17">
        <v>43899.996574074074</v>
      </c>
      <c r="D2403" s="7" t="s">
        <v>59543</v>
      </c>
      <c r="E2403" s="7">
        <v>5968</v>
      </c>
      <c r="F2403" s="7">
        <v>0</v>
      </c>
      <c r="H2403" s="8">
        <v>43899</v>
      </c>
      <c r="I2403" s="9">
        <v>0.99657407407407417</v>
      </c>
    </row>
    <row r="2404" spans="1:9">
      <c r="A2404" s="7">
        <v>1.23716503289251E+18</v>
      </c>
      <c r="B2404" s="7" t="s">
        <v>17777</v>
      </c>
      <c r="C2404" s="17">
        <v>43899.996562499997</v>
      </c>
      <c r="D2404" s="7" t="s">
        <v>59542</v>
      </c>
      <c r="E2404" s="7">
        <v>3</v>
      </c>
      <c r="F2404" s="7">
        <v>0</v>
      </c>
      <c r="G2404" s="7" t="s">
        <v>17775</v>
      </c>
      <c r="H2404" s="8">
        <v>43899</v>
      </c>
      <c r="I2404" s="9">
        <v>0.99656250000000002</v>
      </c>
    </row>
    <row r="2405" spans="1:9">
      <c r="A2405" s="7">
        <v>1.23716503203261E+18</v>
      </c>
      <c r="B2405" s="7" t="s">
        <v>59541</v>
      </c>
      <c r="C2405" s="17">
        <v>43899.996562499997</v>
      </c>
      <c r="D2405" s="7" t="s">
        <v>51546</v>
      </c>
      <c r="E2405" s="7">
        <v>74932</v>
      </c>
      <c r="F2405" s="7">
        <v>325</v>
      </c>
      <c r="G2405" s="7" t="s">
        <v>59540</v>
      </c>
      <c r="H2405" s="8">
        <v>43899</v>
      </c>
      <c r="I2405" s="9">
        <v>0.99656250000000002</v>
      </c>
    </row>
    <row r="2406" spans="1:9">
      <c r="A2406" s="7">
        <v>1.2371650319529201E+18</v>
      </c>
      <c r="B2406" s="7" t="s">
        <v>59539</v>
      </c>
      <c r="C2406" s="17">
        <v>43899.996562499997</v>
      </c>
      <c r="D2406" s="7" t="s">
        <v>59538</v>
      </c>
      <c r="E2406" s="7">
        <v>16453</v>
      </c>
      <c r="F2406" s="7">
        <v>0</v>
      </c>
      <c r="G2406" s="7" t="s">
        <v>59537</v>
      </c>
      <c r="H2406" s="8">
        <v>43899</v>
      </c>
      <c r="I2406" s="9">
        <v>0.99656250000000002</v>
      </c>
    </row>
    <row r="2407" spans="1:9">
      <c r="A2407" s="7">
        <v>1.2371650319151601E+18</v>
      </c>
      <c r="B2407" s="7" t="s">
        <v>59536</v>
      </c>
      <c r="C2407" s="17">
        <v>43899.996562499997</v>
      </c>
      <c r="D2407" s="7" t="s">
        <v>47918</v>
      </c>
      <c r="E2407" s="7">
        <v>4709</v>
      </c>
      <c r="F2407" s="7">
        <v>4114</v>
      </c>
      <c r="H2407" s="8">
        <v>43899</v>
      </c>
      <c r="I2407" s="9">
        <v>0.99656250000000002</v>
      </c>
    </row>
    <row r="2408" spans="1:9">
      <c r="A2408" s="7">
        <v>1.2371650318731799E+18</v>
      </c>
      <c r="B2408" s="7" t="s">
        <v>59535</v>
      </c>
      <c r="C2408" s="17">
        <v>43899.996562499997</v>
      </c>
      <c r="D2408" s="7" t="s">
        <v>48115</v>
      </c>
      <c r="E2408" s="7">
        <v>2800</v>
      </c>
      <c r="F2408" s="7">
        <v>79</v>
      </c>
      <c r="G2408" s="7" t="s">
        <v>15538</v>
      </c>
      <c r="H2408" s="8">
        <v>43899</v>
      </c>
      <c r="I2408" s="9">
        <v>0.99656250000000002</v>
      </c>
    </row>
    <row r="2409" spans="1:9">
      <c r="A2409" s="7">
        <v>1.23716503159646E+18</v>
      </c>
      <c r="B2409" s="7" t="s">
        <v>48112</v>
      </c>
      <c r="C2409" s="17">
        <v>43899.996562499997</v>
      </c>
      <c r="D2409" s="7" t="s">
        <v>56901</v>
      </c>
      <c r="E2409" s="7">
        <v>3887</v>
      </c>
      <c r="F2409" s="7">
        <v>5</v>
      </c>
      <c r="G2409" s="7" t="s">
        <v>2826</v>
      </c>
      <c r="H2409" s="8">
        <v>43899</v>
      </c>
      <c r="I2409" s="9">
        <v>0.99656250000000002</v>
      </c>
    </row>
    <row r="2410" spans="1:9">
      <c r="A2410" s="7">
        <v>1.2371650308624599E+18</v>
      </c>
      <c r="B2410" s="7" t="s">
        <v>59534</v>
      </c>
      <c r="C2410" s="17">
        <v>43899.996562499997</v>
      </c>
      <c r="D2410" s="7" t="s">
        <v>59533</v>
      </c>
      <c r="E2410" s="7">
        <v>13909</v>
      </c>
      <c r="F2410" s="7">
        <v>0</v>
      </c>
      <c r="G2410" s="7" t="s">
        <v>59532</v>
      </c>
      <c r="H2410" s="8">
        <v>43899</v>
      </c>
      <c r="I2410" s="9">
        <v>0.99656250000000002</v>
      </c>
    </row>
    <row r="2411" spans="1:9">
      <c r="A2411" s="7">
        <v>1.2371650304639401E+18</v>
      </c>
      <c r="B2411" s="7" t="s">
        <v>59531</v>
      </c>
      <c r="C2411" s="17">
        <v>43899.996562499997</v>
      </c>
      <c r="D2411" s="7" t="s">
        <v>59530</v>
      </c>
      <c r="E2411" s="7">
        <v>265</v>
      </c>
      <c r="F2411" s="7">
        <v>1</v>
      </c>
      <c r="G2411" s="7" t="s">
        <v>59529</v>
      </c>
      <c r="H2411" s="8">
        <v>43899</v>
      </c>
      <c r="I2411" s="9">
        <v>0.99656250000000002</v>
      </c>
    </row>
    <row r="2412" spans="1:9">
      <c r="A2412" s="7">
        <v>1.2371650298766899E+18</v>
      </c>
      <c r="B2412" s="7" t="s">
        <v>59528</v>
      </c>
      <c r="C2412" s="17">
        <v>43899.996562499997</v>
      </c>
      <c r="D2412" s="7" t="s">
        <v>59527</v>
      </c>
      <c r="E2412" s="7">
        <v>2648</v>
      </c>
      <c r="F2412" s="7">
        <v>2</v>
      </c>
      <c r="G2412" s="7" t="s">
        <v>12838</v>
      </c>
      <c r="H2412" s="8">
        <v>43899</v>
      </c>
      <c r="I2412" s="9">
        <v>0.99656250000000002</v>
      </c>
    </row>
    <row r="2413" spans="1:9">
      <c r="A2413" s="7">
        <v>1.2371650297968699E+18</v>
      </c>
      <c r="B2413" s="7" t="s">
        <v>22461</v>
      </c>
      <c r="C2413" s="17">
        <v>43899.996562499997</v>
      </c>
      <c r="D2413" s="7" t="s">
        <v>51298</v>
      </c>
      <c r="E2413" s="7">
        <v>4683</v>
      </c>
      <c r="F2413" s="7">
        <v>46</v>
      </c>
      <c r="H2413" s="8">
        <v>43899</v>
      </c>
      <c r="I2413" s="9">
        <v>0.99656250000000002</v>
      </c>
    </row>
    <row r="2414" spans="1:9">
      <c r="A2414" s="7">
        <v>1.23716502976337E+18</v>
      </c>
      <c r="B2414" s="7" t="s">
        <v>59526</v>
      </c>
      <c r="C2414" s="17">
        <v>43899.996562499997</v>
      </c>
      <c r="D2414" s="7" t="s">
        <v>48299</v>
      </c>
      <c r="E2414" s="7">
        <v>190017</v>
      </c>
      <c r="F2414" s="7">
        <v>6</v>
      </c>
      <c r="H2414" s="8">
        <v>43899</v>
      </c>
      <c r="I2414" s="9">
        <v>0.99656250000000002</v>
      </c>
    </row>
    <row r="2415" spans="1:9">
      <c r="A2415" s="7">
        <v>1.2371650296125499E+18</v>
      </c>
      <c r="B2415" s="7" t="s">
        <v>59525</v>
      </c>
      <c r="C2415" s="17">
        <v>43899.996562499997</v>
      </c>
      <c r="D2415" s="7" t="s">
        <v>48276</v>
      </c>
      <c r="E2415" s="7">
        <v>174593</v>
      </c>
      <c r="F2415" s="7">
        <v>2914</v>
      </c>
      <c r="H2415" s="8">
        <v>43899</v>
      </c>
      <c r="I2415" s="9">
        <v>0.99656250000000002</v>
      </c>
    </row>
    <row r="2416" spans="1:9">
      <c r="A2416" s="7">
        <v>1.23716502931474E+18</v>
      </c>
      <c r="B2416" s="7" t="s">
        <v>59524</v>
      </c>
      <c r="C2416" s="17">
        <v>43899.996562499997</v>
      </c>
      <c r="D2416" s="7" t="s">
        <v>47950</v>
      </c>
      <c r="E2416" s="7">
        <v>4095</v>
      </c>
      <c r="F2416" s="7">
        <v>9543</v>
      </c>
      <c r="H2416" s="8">
        <v>43899</v>
      </c>
      <c r="I2416" s="9">
        <v>0.99656250000000002</v>
      </c>
    </row>
    <row r="2417" spans="1:9">
      <c r="A2417" s="7">
        <v>1.2371650289330801E+18</v>
      </c>
      <c r="B2417" s="7" t="s">
        <v>59523</v>
      </c>
      <c r="C2417" s="17">
        <v>43899.996550925927</v>
      </c>
      <c r="D2417" s="7" t="s">
        <v>59522</v>
      </c>
      <c r="E2417" s="7">
        <v>23</v>
      </c>
      <c r="F2417" s="7">
        <v>0</v>
      </c>
      <c r="G2417" s="7" t="s">
        <v>2436</v>
      </c>
      <c r="H2417" s="8">
        <v>43899</v>
      </c>
      <c r="I2417" s="9">
        <v>0.99655092592592587</v>
      </c>
    </row>
    <row r="2418" spans="1:9">
      <c r="A2418" s="7">
        <v>1.2371650288741399E+18</v>
      </c>
      <c r="B2418" s="7" t="s">
        <v>59521</v>
      </c>
      <c r="C2418" s="17">
        <v>43899.996550925927</v>
      </c>
      <c r="D2418" s="7" t="s">
        <v>59520</v>
      </c>
      <c r="E2418" s="7">
        <v>222272</v>
      </c>
      <c r="F2418" s="7">
        <v>27</v>
      </c>
      <c r="G2418" s="7" t="s">
        <v>59519</v>
      </c>
      <c r="H2418" s="8">
        <v>43899</v>
      </c>
      <c r="I2418" s="9">
        <v>0.99655092592592587</v>
      </c>
    </row>
    <row r="2419" spans="1:9">
      <c r="A2419" s="7">
        <v>1.2371650288280399E+18</v>
      </c>
      <c r="B2419" s="7" t="s">
        <v>59518</v>
      </c>
      <c r="C2419" s="17">
        <v>43899.996550925927</v>
      </c>
      <c r="D2419" s="7" t="s">
        <v>47939</v>
      </c>
      <c r="E2419" s="7">
        <v>2729</v>
      </c>
      <c r="F2419" s="7">
        <v>6158</v>
      </c>
      <c r="G2419" s="7" t="s">
        <v>35290</v>
      </c>
      <c r="H2419" s="8">
        <v>43899</v>
      </c>
      <c r="I2419" s="9">
        <v>0.99655092592592587</v>
      </c>
    </row>
    <row r="2420" spans="1:9">
      <c r="A2420" s="7">
        <v>1.2371650286688499E+18</v>
      </c>
      <c r="B2420" s="7" t="s">
        <v>59517</v>
      </c>
      <c r="C2420" s="17">
        <v>43899.996550925927</v>
      </c>
      <c r="D2420" s="7" t="s">
        <v>59516</v>
      </c>
      <c r="E2420" s="7">
        <v>4094</v>
      </c>
      <c r="F2420" s="7">
        <v>0</v>
      </c>
      <c r="G2420" s="7" t="s">
        <v>56953</v>
      </c>
      <c r="H2420" s="8">
        <v>43899</v>
      </c>
      <c r="I2420" s="9">
        <v>0.99655092592592587</v>
      </c>
    </row>
    <row r="2421" spans="1:9">
      <c r="A2421" s="7">
        <v>1.2371650284004101E+18</v>
      </c>
      <c r="B2421" s="7" t="s">
        <v>59515</v>
      </c>
      <c r="C2421" s="17">
        <v>43899.996550925927</v>
      </c>
      <c r="D2421" s="7" t="s">
        <v>59514</v>
      </c>
      <c r="E2421" s="7">
        <v>1011</v>
      </c>
      <c r="F2421" s="7">
        <v>0</v>
      </c>
      <c r="H2421" s="8">
        <v>43899</v>
      </c>
      <c r="I2421" s="9">
        <v>0.99655092592592587</v>
      </c>
    </row>
    <row r="2422" spans="1:9">
      <c r="A2422" s="7">
        <v>1.2371650279178801E+18</v>
      </c>
      <c r="B2422" s="7" t="s">
        <v>59513</v>
      </c>
      <c r="C2422" s="17">
        <v>43899.996550925927</v>
      </c>
      <c r="D2422" s="7" t="s">
        <v>47907</v>
      </c>
      <c r="E2422" s="7">
        <v>2604</v>
      </c>
      <c r="F2422" s="7">
        <v>17932</v>
      </c>
      <c r="G2422" s="7" t="s">
        <v>59512</v>
      </c>
      <c r="H2422" s="8">
        <v>43899</v>
      </c>
      <c r="I2422" s="9">
        <v>0.99655092592592587</v>
      </c>
    </row>
    <row r="2423" spans="1:9">
      <c r="A2423" s="7">
        <v>1.2371650277711501E+18</v>
      </c>
      <c r="B2423" s="7" t="s">
        <v>59511</v>
      </c>
      <c r="C2423" s="17">
        <v>43899.996550925927</v>
      </c>
      <c r="D2423" s="7" t="s">
        <v>59510</v>
      </c>
      <c r="E2423" s="7">
        <v>26617</v>
      </c>
      <c r="F2423" s="7">
        <v>0</v>
      </c>
      <c r="G2423" s="7" t="s">
        <v>59509</v>
      </c>
      <c r="H2423" s="8">
        <v>43899</v>
      </c>
      <c r="I2423" s="9">
        <v>0.99655092592592587</v>
      </c>
    </row>
    <row r="2424" spans="1:9">
      <c r="A2424" s="7">
        <v>1.2371650273893601E+18</v>
      </c>
      <c r="B2424" s="7" t="s">
        <v>59508</v>
      </c>
      <c r="C2424" s="17">
        <v>43899.996550925927</v>
      </c>
      <c r="D2424" s="7" t="s">
        <v>48138</v>
      </c>
      <c r="E2424" s="7">
        <v>2105</v>
      </c>
      <c r="F2424" s="7">
        <v>13587</v>
      </c>
      <c r="G2424" s="7" t="s">
        <v>2666</v>
      </c>
      <c r="H2424" s="8">
        <v>43899</v>
      </c>
      <c r="I2424" s="9">
        <v>0.99655092592592587</v>
      </c>
    </row>
    <row r="2425" spans="1:9">
      <c r="A2425" s="7">
        <v>1.2371650263241101E+18</v>
      </c>
      <c r="B2425" s="7" t="s">
        <v>59507</v>
      </c>
      <c r="C2425" s="17">
        <v>43899.996550925927</v>
      </c>
      <c r="D2425" s="7" t="s">
        <v>54694</v>
      </c>
      <c r="E2425" s="7">
        <v>5740</v>
      </c>
      <c r="F2425" s="7">
        <v>23</v>
      </c>
      <c r="G2425" s="7" t="s">
        <v>59506</v>
      </c>
      <c r="H2425" s="8">
        <v>43899</v>
      </c>
      <c r="I2425" s="9">
        <v>0.99655092592592587</v>
      </c>
    </row>
    <row r="2426" spans="1:9">
      <c r="A2426" s="7">
        <v>1.2371650253133901E+18</v>
      </c>
      <c r="B2426" s="7" t="s">
        <v>59505</v>
      </c>
      <c r="C2426" s="17">
        <v>43899.996550925927</v>
      </c>
      <c r="D2426" s="7" t="s">
        <v>57407</v>
      </c>
      <c r="E2426" s="7">
        <v>628</v>
      </c>
      <c r="F2426" s="7">
        <v>2</v>
      </c>
      <c r="H2426" s="8">
        <v>43899</v>
      </c>
      <c r="I2426" s="9">
        <v>0.99655092592592587</v>
      </c>
    </row>
    <row r="2427" spans="1:9">
      <c r="A2427" s="7">
        <v>1.2371650250323699E+18</v>
      </c>
      <c r="B2427" s="7" t="s">
        <v>59504</v>
      </c>
      <c r="C2427" s="17">
        <v>43899.996550925927</v>
      </c>
      <c r="D2427" s="7" t="s">
        <v>48610</v>
      </c>
      <c r="E2427" s="7">
        <v>55994</v>
      </c>
      <c r="F2427" s="7">
        <v>860</v>
      </c>
      <c r="G2427" s="7" t="s">
        <v>59503</v>
      </c>
      <c r="H2427" s="8">
        <v>43899</v>
      </c>
      <c r="I2427" s="9">
        <v>0.99655092592592587</v>
      </c>
    </row>
    <row r="2428" spans="1:9">
      <c r="A2428" s="7">
        <v>1.23716502487695E+18</v>
      </c>
      <c r="B2428" s="7" t="s">
        <v>57240</v>
      </c>
      <c r="C2428" s="17">
        <v>43899.996550925927</v>
      </c>
      <c r="D2428" s="7" t="s">
        <v>58490</v>
      </c>
      <c r="E2428" s="7">
        <v>154</v>
      </c>
      <c r="F2428" s="7">
        <v>2</v>
      </c>
      <c r="H2428" s="8">
        <v>43899</v>
      </c>
      <c r="I2428" s="9">
        <v>0.99655092592592587</v>
      </c>
    </row>
    <row r="2429" spans="1:9">
      <c r="A2429" s="7">
        <v>1.2371650225786501E+18</v>
      </c>
      <c r="B2429" s="7" t="s">
        <v>59502</v>
      </c>
      <c r="C2429" s="17">
        <v>43899.996539351851</v>
      </c>
      <c r="D2429" s="7" t="s">
        <v>49104</v>
      </c>
      <c r="E2429" s="7">
        <v>2990</v>
      </c>
      <c r="F2429" s="7">
        <v>216</v>
      </c>
      <c r="G2429" s="7" t="s">
        <v>59501</v>
      </c>
      <c r="H2429" s="8">
        <v>43899</v>
      </c>
      <c r="I2429" s="9">
        <v>0.99653935185185183</v>
      </c>
    </row>
    <row r="2430" spans="1:9">
      <c r="A2430" s="7">
        <v>1.2371650223396201E+18</v>
      </c>
      <c r="B2430" s="7" t="s">
        <v>59500</v>
      </c>
      <c r="C2430" s="17">
        <v>43899.996539351851</v>
      </c>
      <c r="D2430" s="7" t="s">
        <v>59499</v>
      </c>
      <c r="E2430" s="7">
        <v>30630</v>
      </c>
      <c r="F2430" s="7">
        <v>0</v>
      </c>
      <c r="G2430" s="7" t="s">
        <v>9715</v>
      </c>
      <c r="H2430" s="8">
        <v>43899</v>
      </c>
      <c r="I2430" s="9">
        <v>0.99653935185185183</v>
      </c>
    </row>
    <row r="2431" spans="1:9">
      <c r="A2431" s="7">
        <v>1.2371650221005701E+18</v>
      </c>
      <c r="B2431" s="7" t="s">
        <v>59498</v>
      </c>
      <c r="C2431" s="17">
        <v>43899.996539351851</v>
      </c>
      <c r="D2431" s="7" t="s">
        <v>59497</v>
      </c>
      <c r="E2431" s="7">
        <v>21875</v>
      </c>
      <c r="F2431" s="7">
        <v>6</v>
      </c>
      <c r="G2431" s="7" t="s">
        <v>2742</v>
      </c>
      <c r="H2431" s="8">
        <v>43899</v>
      </c>
      <c r="I2431" s="9">
        <v>0.99653935185185183</v>
      </c>
    </row>
    <row r="2432" spans="1:9">
      <c r="A2432" s="7">
        <v>1.23716502192019E+18</v>
      </c>
      <c r="B2432" s="7" t="s">
        <v>36308</v>
      </c>
      <c r="C2432" s="17">
        <v>43899.996539351851</v>
      </c>
      <c r="D2432" s="7" t="s">
        <v>59496</v>
      </c>
      <c r="E2432" s="7">
        <v>1</v>
      </c>
      <c r="F2432" s="7">
        <v>0</v>
      </c>
      <c r="H2432" s="8">
        <v>43899</v>
      </c>
      <c r="I2432" s="9">
        <v>0.99653935185185183</v>
      </c>
    </row>
    <row r="2433" spans="1:9">
      <c r="A2433" s="7">
        <v>1.23716502178161E+18</v>
      </c>
      <c r="B2433" s="7" t="s">
        <v>59134</v>
      </c>
      <c r="C2433" s="17">
        <v>43899.996539351851</v>
      </c>
      <c r="D2433" s="7" t="s">
        <v>57354</v>
      </c>
      <c r="E2433" s="7">
        <v>279918</v>
      </c>
      <c r="F2433" s="7">
        <v>3</v>
      </c>
      <c r="H2433" s="8">
        <v>43899</v>
      </c>
      <c r="I2433" s="9">
        <v>0.99653935185185183</v>
      </c>
    </row>
    <row r="2434" spans="1:9">
      <c r="A2434" s="7">
        <v>1.2371650217145001E+18</v>
      </c>
      <c r="B2434" s="7" t="s">
        <v>59495</v>
      </c>
      <c r="C2434" s="17">
        <v>43899.996539351851</v>
      </c>
      <c r="D2434" s="7" t="s">
        <v>47962</v>
      </c>
      <c r="E2434" s="7">
        <v>7915</v>
      </c>
      <c r="F2434" s="7">
        <v>19049</v>
      </c>
      <c r="G2434" s="7" t="s">
        <v>59494</v>
      </c>
      <c r="H2434" s="8">
        <v>43899</v>
      </c>
      <c r="I2434" s="9">
        <v>0.99653935185185183</v>
      </c>
    </row>
    <row r="2435" spans="1:9">
      <c r="A2435" s="7">
        <v>1.23716501994881E+18</v>
      </c>
      <c r="B2435" s="7" t="s">
        <v>57647</v>
      </c>
      <c r="C2435" s="17">
        <v>43899.996527777781</v>
      </c>
      <c r="D2435" s="7" t="s">
        <v>48257</v>
      </c>
      <c r="E2435" s="7">
        <v>44445</v>
      </c>
      <c r="F2435" s="7">
        <v>1193</v>
      </c>
      <c r="G2435" s="7" t="s">
        <v>39144</v>
      </c>
      <c r="H2435" s="8">
        <v>43899</v>
      </c>
      <c r="I2435" s="9">
        <v>0.99652777777777779</v>
      </c>
    </row>
    <row r="2436" spans="1:9">
      <c r="A2436" s="7">
        <v>1.2371650182374999E+18</v>
      </c>
      <c r="B2436" s="7" t="s">
        <v>59493</v>
      </c>
      <c r="C2436" s="17">
        <v>43899.996527777781</v>
      </c>
      <c r="D2436" s="7" t="s">
        <v>59492</v>
      </c>
      <c r="E2436" s="7">
        <v>378</v>
      </c>
      <c r="F2436" s="7">
        <v>0</v>
      </c>
      <c r="G2436" s="7" t="s">
        <v>3295</v>
      </c>
      <c r="H2436" s="8">
        <v>43899</v>
      </c>
      <c r="I2436" s="9">
        <v>0.99652777777777779</v>
      </c>
    </row>
    <row r="2437" spans="1:9">
      <c r="A2437" s="7">
        <v>1.2371650181325399E+18</v>
      </c>
      <c r="B2437" s="7" t="s">
        <v>59491</v>
      </c>
      <c r="C2437" s="17">
        <v>43899.996527777781</v>
      </c>
      <c r="D2437" s="7" t="s">
        <v>47962</v>
      </c>
      <c r="E2437" s="7">
        <v>5012</v>
      </c>
      <c r="F2437" s="7">
        <v>19049</v>
      </c>
      <c r="G2437" s="7" t="s">
        <v>58651</v>
      </c>
      <c r="H2437" s="8">
        <v>43899</v>
      </c>
      <c r="I2437" s="9">
        <v>0.99652777777777779</v>
      </c>
    </row>
    <row r="2438" spans="1:9">
      <c r="A2438" s="7">
        <v>1.23716501803187E+18</v>
      </c>
      <c r="B2438" s="7" t="s">
        <v>59490</v>
      </c>
      <c r="C2438" s="17">
        <v>43899.996527777781</v>
      </c>
      <c r="D2438" s="7" t="s">
        <v>47933</v>
      </c>
      <c r="E2438" s="7">
        <v>92820</v>
      </c>
      <c r="F2438" s="7">
        <v>1975</v>
      </c>
      <c r="G2438" s="7" t="s">
        <v>59489</v>
      </c>
      <c r="H2438" s="8">
        <v>43899</v>
      </c>
      <c r="I2438" s="9">
        <v>0.99652777777777779</v>
      </c>
    </row>
    <row r="2439" spans="1:9">
      <c r="A2439" s="7">
        <v>1.23716501786829E+18</v>
      </c>
      <c r="B2439" s="7" t="s">
        <v>59488</v>
      </c>
      <c r="C2439" s="17">
        <v>43899.996527777781</v>
      </c>
      <c r="D2439" s="7" t="s">
        <v>47962</v>
      </c>
      <c r="E2439" s="7">
        <v>14194</v>
      </c>
      <c r="F2439" s="7">
        <v>19049</v>
      </c>
      <c r="G2439" s="7" t="s">
        <v>59487</v>
      </c>
      <c r="H2439" s="8">
        <v>43899</v>
      </c>
      <c r="I2439" s="9">
        <v>0.99652777777777779</v>
      </c>
    </row>
    <row r="2440" spans="1:9">
      <c r="A2440" s="7">
        <v>1.23716501767535E+18</v>
      </c>
      <c r="B2440" s="7" t="s">
        <v>59486</v>
      </c>
      <c r="C2440" s="17">
        <v>43899.996527777781</v>
      </c>
      <c r="D2440" s="7" t="s">
        <v>49246</v>
      </c>
      <c r="E2440" s="7">
        <v>23426</v>
      </c>
      <c r="F2440" s="7">
        <v>45</v>
      </c>
      <c r="H2440" s="8">
        <v>43899</v>
      </c>
      <c r="I2440" s="9">
        <v>0.99652777777777779</v>
      </c>
    </row>
    <row r="2441" spans="1:9">
      <c r="A2441" s="7">
        <v>1.2371650175873001E+18</v>
      </c>
      <c r="B2441" s="7" t="s">
        <v>59485</v>
      </c>
      <c r="C2441" s="17">
        <v>43899.996527777781</v>
      </c>
      <c r="D2441" s="7" t="s">
        <v>48804</v>
      </c>
      <c r="E2441" s="7">
        <v>11664</v>
      </c>
      <c r="F2441" s="7">
        <v>1361</v>
      </c>
      <c r="G2441" s="7" t="s">
        <v>2504</v>
      </c>
      <c r="H2441" s="8">
        <v>43899</v>
      </c>
      <c r="I2441" s="9">
        <v>0.99652777777777779</v>
      </c>
    </row>
    <row r="2442" spans="1:9">
      <c r="A2442" s="7">
        <v>1.23716501752032E+18</v>
      </c>
      <c r="B2442" s="7" t="s">
        <v>59484</v>
      </c>
      <c r="C2442" s="17">
        <v>43899.996527777781</v>
      </c>
      <c r="D2442" s="7" t="s">
        <v>47918</v>
      </c>
      <c r="E2442" s="7">
        <v>31801</v>
      </c>
      <c r="F2442" s="7">
        <v>4114</v>
      </c>
      <c r="G2442" s="7" t="s">
        <v>2565</v>
      </c>
      <c r="H2442" s="8">
        <v>43899</v>
      </c>
      <c r="I2442" s="9">
        <v>0.99652777777777779</v>
      </c>
    </row>
    <row r="2443" spans="1:9">
      <c r="A2443" s="7">
        <v>1.2371650174908401E+18</v>
      </c>
      <c r="B2443" s="7" t="s">
        <v>45940</v>
      </c>
      <c r="C2443" s="17">
        <v>43899.996527777781</v>
      </c>
      <c r="D2443" s="7" t="s">
        <v>59483</v>
      </c>
      <c r="E2443" s="7">
        <v>1336</v>
      </c>
      <c r="F2443" s="7">
        <v>2</v>
      </c>
      <c r="G2443" s="7" t="s">
        <v>18101</v>
      </c>
      <c r="H2443" s="8">
        <v>43899</v>
      </c>
      <c r="I2443" s="9">
        <v>0.99652777777777779</v>
      </c>
    </row>
    <row r="2444" spans="1:9">
      <c r="A2444" s="7">
        <v>1.23716501743647E+18</v>
      </c>
      <c r="B2444" s="7" t="s">
        <v>59482</v>
      </c>
      <c r="C2444" s="17">
        <v>43899.996527777781</v>
      </c>
      <c r="D2444" s="7" t="s">
        <v>59481</v>
      </c>
      <c r="E2444" s="7">
        <v>53082</v>
      </c>
      <c r="F2444" s="7">
        <v>0</v>
      </c>
      <c r="H2444" s="8">
        <v>43899</v>
      </c>
      <c r="I2444" s="9">
        <v>0.99652777777777779</v>
      </c>
    </row>
    <row r="2445" spans="1:9">
      <c r="A2445" s="7">
        <v>1.23716501735661E+18</v>
      </c>
      <c r="B2445" s="7" t="s">
        <v>59480</v>
      </c>
      <c r="C2445" s="17">
        <v>43899.996527777781</v>
      </c>
      <c r="D2445" s="7" t="s">
        <v>59479</v>
      </c>
      <c r="E2445" s="7">
        <v>11463</v>
      </c>
      <c r="F2445" s="7">
        <v>0</v>
      </c>
      <c r="G2445" s="7" t="s">
        <v>2436</v>
      </c>
      <c r="H2445" s="8">
        <v>43899</v>
      </c>
      <c r="I2445" s="9">
        <v>0.99652777777777779</v>
      </c>
    </row>
    <row r="2446" spans="1:9">
      <c r="A2446" s="7">
        <v>1.2371650173356101E+18</v>
      </c>
      <c r="B2446" s="7" t="s">
        <v>59478</v>
      </c>
      <c r="C2446" s="17">
        <v>43899.996527777781</v>
      </c>
      <c r="D2446" s="7" t="s">
        <v>59477</v>
      </c>
      <c r="E2446" s="7">
        <v>134</v>
      </c>
      <c r="F2446" s="7">
        <v>0</v>
      </c>
      <c r="G2446" s="7" t="s">
        <v>2742</v>
      </c>
      <c r="H2446" s="8">
        <v>43899</v>
      </c>
      <c r="I2446" s="9">
        <v>0.99652777777777779</v>
      </c>
    </row>
    <row r="2447" spans="1:9">
      <c r="A2447" s="7">
        <v>1.2371650170631401E+18</v>
      </c>
      <c r="B2447" s="7" t="s">
        <v>59476</v>
      </c>
      <c r="C2447" s="17">
        <v>43899.996527777781</v>
      </c>
      <c r="D2447" s="7" t="s">
        <v>50509</v>
      </c>
      <c r="E2447" s="7">
        <v>133523</v>
      </c>
      <c r="F2447" s="7">
        <v>109</v>
      </c>
      <c r="G2447" s="7" t="s">
        <v>20169</v>
      </c>
      <c r="H2447" s="8">
        <v>43899</v>
      </c>
      <c r="I2447" s="9">
        <v>0.99652777777777779</v>
      </c>
    </row>
    <row r="2448" spans="1:9">
      <c r="A2448" s="7">
        <v>1.23716501683664E+18</v>
      </c>
      <c r="B2448" s="7" t="s">
        <v>59475</v>
      </c>
      <c r="C2448" s="17">
        <v>43899.996527777781</v>
      </c>
      <c r="D2448" s="7" t="s">
        <v>47905</v>
      </c>
      <c r="E2448" s="7">
        <v>2471</v>
      </c>
      <c r="F2448" s="7">
        <v>7987</v>
      </c>
      <c r="G2448" s="7" t="s">
        <v>59474</v>
      </c>
      <c r="H2448" s="8">
        <v>43899</v>
      </c>
      <c r="I2448" s="9">
        <v>0.99652777777777779</v>
      </c>
    </row>
    <row r="2449" spans="1:9">
      <c r="A2449" s="7">
        <v>1.2371650156915999E+18</v>
      </c>
      <c r="B2449" s="7" t="s">
        <v>59473</v>
      </c>
      <c r="C2449" s="17">
        <v>43899.996516203704</v>
      </c>
      <c r="D2449" s="7" t="s">
        <v>49250</v>
      </c>
      <c r="E2449" s="7">
        <v>8265</v>
      </c>
      <c r="F2449" s="7">
        <v>515</v>
      </c>
      <c r="H2449" s="8">
        <v>43899</v>
      </c>
      <c r="I2449" s="9">
        <v>0.99651620370370375</v>
      </c>
    </row>
    <row r="2450" spans="1:9">
      <c r="A2450" s="7">
        <v>1.237165013544E+18</v>
      </c>
      <c r="B2450" s="7" t="s">
        <v>59472</v>
      </c>
      <c r="C2450" s="17">
        <v>43899.996516203704</v>
      </c>
      <c r="D2450" s="7" t="s">
        <v>48530</v>
      </c>
      <c r="E2450" s="7">
        <v>6703</v>
      </c>
      <c r="F2450" s="7">
        <v>441</v>
      </c>
      <c r="G2450" s="7" t="s">
        <v>3129</v>
      </c>
      <c r="H2450" s="8">
        <v>43899</v>
      </c>
      <c r="I2450" s="9">
        <v>0.99651620370370375</v>
      </c>
    </row>
    <row r="2451" spans="1:9">
      <c r="A2451" s="7">
        <v>1.2371650132251799E+18</v>
      </c>
      <c r="B2451" s="7" t="s">
        <v>17799</v>
      </c>
      <c r="C2451" s="17">
        <v>43899.996516203704</v>
      </c>
      <c r="D2451" s="7" t="s">
        <v>47933</v>
      </c>
      <c r="E2451" s="7">
        <v>48449</v>
      </c>
      <c r="F2451" s="7">
        <v>1975</v>
      </c>
      <c r="H2451" s="8">
        <v>43899</v>
      </c>
      <c r="I2451" s="9">
        <v>0.99651620370370375</v>
      </c>
    </row>
    <row r="2452" spans="1:9">
      <c r="A2452" s="7">
        <v>1.23716501305762E+18</v>
      </c>
      <c r="B2452" s="7" t="s">
        <v>59471</v>
      </c>
      <c r="C2452" s="17">
        <v>43899.996516203704</v>
      </c>
      <c r="D2452" s="7" t="s">
        <v>47996</v>
      </c>
      <c r="E2452" s="7">
        <v>16315</v>
      </c>
      <c r="F2452" s="7">
        <v>752</v>
      </c>
      <c r="H2452" s="8">
        <v>43899</v>
      </c>
      <c r="I2452" s="9">
        <v>0.99651620370370375</v>
      </c>
    </row>
    <row r="2453" spans="1:9">
      <c r="A2453" s="7">
        <v>1.2371650124788201E+18</v>
      </c>
      <c r="B2453" s="7" t="s">
        <v>59470</v>
      </c>
      <c r="C2453" s="17">
        <v>43899.996516203704</v>
      </c>
      <c r="D2453" s="7" t="s">
        <v>59469</v>
      </c>
      <c r="E2453" s="7">
        <v>2235</v>
      </c>
      <c r="F2453" s="7">
        <v>0</v>
      </c>
      <c r="G2453" s="7" t="s">
        <v>59468</v>
      </c>
      <c r="H2453" s="8">
        <v>43899</v>
      </c>
      <c r="I2453" s="9">
        <v>0.99651620370370375</v>
      </c>
    </row>
    <row r="2454" spans="1:9">
      <c r="A2454" s="7">
        <v>1.2371650101551501E+18</v>
      </c>
      <c r="B2454" s="7" t="s">
        <v>59467</v>
      </c>
      <c r="C2454" s="17">
        <v>43899.996504629627</v>
      </c>
      <c r="D2454" s="7" t="s">
        <v>50580</v>
      </c>
      <c r="E2454" s="7">
        <v>66823</v>
      </c>
      <c r="F2454" s="7">
        <v>67</v>
      </c>
      <c r="H2454" s="8">
        <v>43899</v>
      </c>
      <c r="I2454" s="9">
        <v>0.9965046296296296</v>
      </c>
    </row>
    <row r="2455" spans="1:9">
      <c r="A2455" s="7">
        <v>1.23716500943795E+18</v>
      </c>
      <c r="B2455" s="7" t="s">
        <v>59466</v>
      </c>
      <c r="C2455" s="17">
        <v>43899.996504629627</v>
      </c>
      <c r="D2455" s="7" t="e">
        <f>_xlfn.SINGLE(DrDenaGrayson _xlfn.SINGLE(lauferlaw Huh)), It was only a couple of days ago That Matt Gaetz wore a gas mask To mock concern about COVID-19</f>
        <v>#NAME?</v>
      </c>
      <c r="E2455" s="7">
        <v>154979</v>
      </c>
      <c r="F2455" s="7">
        <v>0</v>
      </c>
      <c r="H2455" s="8">
        <v>43899</v>
      </c>
      <c r="I2455" s="9">
        <v>0.9965046296296296</v>
      </c>
    </row>
    <row r="2456" spans="1:9">
      <c r="A2456" s="7">
        <v>1.23716500930786E+18</v>
      </c>
      <c r="B2456" s="7" t="s">
        <v>59465</v>
      </c>
      <c r="C2456" s="17">
        <v>43899.996504629627</v>
      </c>
      <c r="D2456" s="7" t="s">
        <v>49345</v>
      </c>
      <c r="E2456" s="7">
        <v>51929</v>
      </c>
      <c r="F2456" s="7">
        <v>2670</v>
      </c>
      <c r="G2456" s="7" t="s">
        <v>2760</v>
      </c>
      <c r="H2456" s="8">
        <v>43899</v>
      </c>
      <c r="I2456" s="9">
        <v>0.9965046296296296</v>
      </c>
    </row>
    <row r="2457" spans="1:9">
      <c r="A2457" s="7">
        <v>1.2371650088800399E+18</v>
      </c>
      <c r="B2457" s="7" t="s">
        <v>59464</v>
      </c>
      <c r="C2457" s="17">
        <v>43899.996504629627</v>
      </c>
      <c r="D2457" s="7" t="s">
        <v>51824</v>
      </c>
      <c r="E2457" s="7">
        <v>3348</v>
      </c>
      <c r="F2457" s="7">
        <v>42</v>
      </c>
      <c r="G2457" s="7" t="s">
        <v>59463</v>
      </c>
      <c r="H2457" s="8">
        <v>43899</v>
      </c>
      <c r="I2457" s="9">
        <v>0.9965046296296296</v>
      </c>
    </row>
    <row r="2458" spans="1:9">
      <c r="A2458" s="7">
        <v>1.23716500837679E+18</v>
      </c>
      <c r="B2458" s="7" t="s">
        <v>59462</v>
      </c>
      <c r="C2458" s="17">
        <v>43899.996504629627</v>
      </c>
      <c r="D2458" s="7" t="s">
        <v>48639</v>
      </c>
      <c r="E2458" s="7">
        <v>588</v>
      </c>
      <c r="F2458" s="7">
        <v>1891</v>
      </c>
      <c r="G2458" s="7" t="s">
        <v>8346</v>
      </c>
      <c r="H2458" s="8">
        <v>43899</v>
      </c>
      <c r="I2458" s="9">
        <v>0.9965046296296296</v>
      </c>
    </row>
    <row r="2459" spans="1:9">
      <c r="A2459" s="7">
        <v>1.2371650077852201E+18</v>
      </c>
      <c r="B2459" s="7" t="s">
        <v>51786</v>
      </c>
      <c r="C2459" s="17">
        <v>43899.996493055558</v>
      </c>
      <c r="D2459" s="7" t="s">
        <v>59461</v>
      </c>
      <c r="E2459" s="7">
        <v>87095</v>
      </c>
      <c r="F2459" s="7">
        <v>33</v>
      </c>
      <c r="G2459" s="7" t="s">
        <v>12071</v>
      </c>
      <c r="H2459" s="8">
        <v>43899</v>
      </c>
      <c r="I2459" s="9">
        <v>0.99649305555555545</v>
      </c>
    </row>
    <row r="2460" spans="1:9">
      <c r="A2460" s="7">
        <v>1.2371650077810299E+18</v>
      </c>
      <c r="B2460" s="7" t="s">
        <v>55294</v>
      </c>
      <c r="C2460" s="17">
        <v>43899.996493055558</v>
      </c>
      <c r="D2460" s="7" t="s">
        <v>48125</v>
      </c>
      <c r="E2460" s="7">
        <v>20159</v>
      </c>
      <c r="F2460" s="7">
        <v>220</v>
      </c>
      <c r="H2460" s="8">
        <v>43899</v>
      </c>
      <c r="I2460" s="9">
        <v>0.99649305555555545</v>
      </c>
    </row>
    <row r="2461" spans="1:9">
      <c r="A2461" s="7">
        <v>1.23716500707649E+18</v>
      </c>
      <c r="B2461" s="7" t="s">
        <v>59460</v>
      </c>
      <c r="C2461" s="17">
        <v>43899.996493055558</v>
      </c>
      <c r="D2461" s="7" t="s">
        <v>59459</v>
      </c>
      <c r="E2461" s="7">
        <v>653</v>
      </c>
      <c r="F2461" s="7">
        <v>8</v>
      </c>
      <c r="G2461" s="7" t="s">
        <v>59458</v>
      </c>
      <c r="H2461" s="8">
        <v>43899</v>
      </c>
      <c r="I2461" s="9">
        <v>0.99649305555555545</v>
      </c>
    </row>
    <row r="2462" spans="1:9">
      <c r="A2462" s="7">
        <v>1.23716500602368E+18</v>
      </c>
      <c r="B2462" s="7" t="s">
        <v>59457</v>
      </c>
      <c r="C2462" s="17">
        <v>43899.996493055558</v>
      </c>
      <c r="D2462" s="7" t="s">
        <v>49748</v>
      </c>
      <c r="E2462" s="7">
        <v>14044</v>
      </c>
      <c r="F2462" s="7">
        <v>22</v>
      </c>
      <c r="G2462" s="7" t="s">
        <v>6520</v>
      </c>
      <c r="H2462" s="8">
        <v>43899</v>
      </c>
      <c r="I2462" s="9">
        <v>0.99649305555555545</v>
      </c>
    </row>
    <row r="2463" spans="1:9">
      <c r="A2463" s="7">
        <v>1.2371650058685801E+18</v>
      </c>
      <c r="B2463" s="7" t="s">
        <v>59456</v>
      </c>
      <c r="C2463" s="17">
        <v>43899.996493055558</v>
      </c>
      <c r="D2463" s="7" t="s">
        <v>59455</v>
      </c>
      <c r="E2463" s="7">
        <v>77853</v>
      </c>
      <c r="F2463" s="7">
        <v>3</v>
      </c>
      <c r="G2463" s="7" t="s">
        <v>3026</v>
      </c>
      <c r="H2463" s="8">
        <v>43899</v>
      </c>
      <c r="I2463" s="9">
        <v>0.99649305555555545</v>
      </c>
    </row>
    <row r="2464" spans="1:9">
      <c r="A2464" s="7">
        <v>1.23716500556638E+18</v>
      </c>
      <c r="B2464" s="7" t="s">
        <v>59454</v>
      </c>
      <c r="C2464" s="17">
        <v>43899.996493055558</v>
      </c>
      <c r="D2464" s="7" t="s">
        <v>51006</v>
      </c>
      <c r="E2464" s="7">
        <v>886</v>
      </c>
      <c r="F2464" s="7">
        <v>289</v>
      </c>
      <c r="G2464" s="7" t="s">
        <v>18710</v>
      </c>
      <c r="H2464" s="8">
        <v>43899</v>
      </c>
      <c r="I2464" s="9">
        <v>0.99649305555555545</v>
      </c>
    </row>
    <row r="2465" spans="1:9">
      <c r="A2465" s="7">
        <v>1.23716500505071E+18</v>
      </c>
      <c r="B2465" s="7" t="s">
        <v>59453</v>
      </c>
      <c r="C2465" s="17">
        <v>43899.996493055558</v>
      </c>
      <c r="D2465" s="7" t="s">
        <v>59452</v>
      </c>
      <c r="E2465" s="7">
        <v>7532</v>
      </c>
      <c r="F2465" s="7">
        <v>1</v>
      </c>
      <c r="G2465" s="7" t="s">
        <v>2542</v>
      </c>
      <c r="H2465" s="8">
        <v>43899</v>
      </c>
      <c r="I2465" s="9">
        <v>0.99649305555555545</v>
      </c>
    </row>
    <row r="2466" spans="1:9">
      <c r="A2466" s="7">
        <v>1.2371650045347999E+18</v>
      </c>
      <c r="B2466" s="7" t="s">
        <v>2683</v>
      </c>
      <c r="C2466" s="17">
        <v>43899.996493055558</v>
      </c>
      <c r="D2466" s="7" t="s">
        <v>48006</v>
      </c>
      <c r="E2466" s="7">
        <v>115310</v>
      </c>
      <c r="F2466" s="7">
        <v>3364</v>
      </c>
      <c r="G2466" s="7" t="s">
        <v>2682</v>
      </c>
      <c r="H2466" s="8">
        <v>43899</v>
      </c>
      <c r="I2466" s="9">
        <v>0.99649305555555545</v>
      </c>
    </row>
    <row r="2467" spans="1:9">
      <c r="A2467" s="7">
        <v>1.23716500399777E+18</v>
      </c>
      <c r="B2467" s="7" t="s">
        <v>59142</v>
      </c>
      <c r="C2467" s="17">
        <v>43899.996493055558</v>
      </c>
      <c r="D2467" s="7" t="s">
        <v>59451</v>
      </c>
      <c r="E2467" s="7">
        <v>49686</v>
      </c>
      <c r="F2467" s="7">
        <v>440</v>
      </c>
      <c r="G2467" s="7" t="s">
        <v>2504</v>
      </c>
      <c r="H2467" s="8">
        <v>43899</v>
      </c>
      <c r="I2467" s="9">
        <v>0.99649305555555545</v>
      </c>
    </row>
    <row r="2468" spans="1:9">
      <c r="A2468" s="7">
        <v>1.2371650039308201E+18</v>
      </c>
      <c r="B2468" s="7" t="s">
        <v>59450</v>
      </c>
      <c r="C2468" s="17">
        <v>43899.996493055558</v>
      </c>
      <c r="D2468" s="7" t="s">
        <v>59449</v>
      </c>
      <c r="E2468" s="7">
        <v>29162</v>
      </c>
      <c r="F2468" s="7">
        <v>118</v>
      </c>
      <c r="H2468" s="8">
        <v>43899</v>
      </c>
      <c r="I2468" s="9">
        <v>0.99649305555555545</v>
      </c>
    </row>
    <row r="2469" spans="1:9">
      <c r="A2469" s="7">
        <v>1.2371650038551099E+18</v>
      </c>
      <c r="B2469" s="7" t="s">
        <v>59448</v>
      </c>
      <c r="C2469" s="17">
        <v>43899.996481481481</v>
      </c>
      <c r="D2469" s="7" t="s">
        <v>59447</v>
      </c>
      <c r="E2469" s="7">
        <v>38090</v>
      </c>
      <c r="F2469" s="7">
        <v>0</v>
      </c>
      <c r="G2469" s="7" t="s">
        <v>5913</v>
      </c>
      <c r="H2469" s="8">
        <v>43899</v>
      </c>
      <c r="I2469" s="9">
        <v>0.99648148148148152</v>
      </c>
    </row>
    <row r="2470" spans="1:9">
      <c r="A2470" s="7">
        <v>1.2371650036538399E+18</v>
      </c>
      <c r="B2470" s="7" t="s">
        <v>59446</v>
      </c>
      <c r="C2470" s="17">
        <v>43899.996481481481</v>
      </c>
      <c r="D2470" s="7" t="s">
        <v>47913</v>
      </c>
      <c r="E2470" s="7">
        <v>84</v>
      </c>
      <c r="F2470" s="7">
        <v>11315</v>
      </c>
      <c r="H2470" s="8">
        <v>43899</v>
      </c>
      <c r="I2470" s="9">
        <v>0.99648148148148152</v>
      </c>
    </row>
    <row r="2471" spans="1:9">
      <c r="A2471" s="7">
        <v>1.2371650029493E+18</v>
      </c>
      <c r="B2471" s="7" t="s">
        <v>59445</v>
      </c>
      <c r="C2471" s="17">
        <v>43899.996481481481</v>
      </c>
      <c r="D2471" s="7" t="s">
        <v>47933</v>
      </c>
      <c r="E2471" s="7">
        <v>44918</v>
      </c>
      <c r="F2471" s="7">
        <v>1975</v>
      </c>
      <c r="H2471" s="8">
        <v>43899</v>
      </c>
      <c r="I2471" s="9">
        <v>0.99648148148148152</v>
      </c>
    </row>
    <row r="2472" spans="1:9">
      <c r="A2472" s="7">
        <v>1.2371650025884401E+18</v>
      </c>
      <c r="B2472" s="7" t="s">
        <v>59444</v>
      </c>
      <c r="C2472" s="17">
        <v>43899.996481481481</v>
      </c>
      <c r="D2472" s="7" t="s">
        <v>59443</v>
      </c>
      <c r="E2472" s="7">
        <v>920</v>
      </c>
      <c r="F2472" s="7">
        <v>0</v>
      </c>
      <c r="H2472" s="8">
        <v>43899</v>
      </c>
      <c r="I2472" s="9">
        <v>0.99648148148148152</v>
      </c>
    </row>
    <row r="2473" spans="1:9">
      <c r="A2473" s="7">
        <v>1.23716500187136E+18</v>
      </c>
      <c r="B2473" s="7" t="s">
        <v>59442</v>
      </c>
      <c r="C2473" s="17">
        <v>43899.996481481481</v>
      </c>
      <c r="D2473" s="7" t="s">
        <v>1243</v>
      </c>
      <c r="E2473" s="7">
        <v>19644</v>
      </c>
      <c r="F2473" s="7">
        <v>29802</v>
      </c>
      <c r="G2473" s="7" t="s">
        <v>59441</v>
      </c>
      <c r="H2473" s="8">
        <v>43899</v>
      </c>
      <c r="I2473" s="9">
        <v>0.99648148148148152</v>
      </c>
    </row>
    <row r="2474" spans="1:9">
      <c r="A2474" s="7">
        <v>1.2371650016952599E+18</v>
      </c>
      <c r="B2474" s="7" t="s">
        <v>59440</v>
      </c>
      <c r="C2474" s="17">
        <v>43899.996481481481</v>
      </c>
      <c r="D2474" s="7" t="s">
        <v>59439</v>
      </c>
      <c r="E2474" s="7">
        <v>110485</v>
      </c>
      <c r="F2474" s="7">
        <v>25</v>
      </c>
      <c r="G2474" s="7" t="s">
        <v>15646</v>
      </c>
      <c r="H2474" s="8">
        <v>43899</v>
      </c>
      <c r="I2474" s="9">
        <v>0.99648148148148152</v>
      </c>
    </row>
    <row r="2475" spans="1:9">
      <c r="A2475" s="7">
        <v>1.2371650006550799E+18</v>
      </c>
      <c r="B2475" s="7" t="s">
        <v>43504</v>
      </c>
      <c r="C2475" s="17">
        <v>43899.996481481481</v>
      </c>
      <c r="D2475" s="7" t="s">
        <v>47933</v>
      </c>
      <c r="E2475" s="7">
        <v>145116</v>
      </c>
      <c r="F2475" s="7">
        <v>1975</v>
      </c>
      <c r="G2475" s="7" t="s">
        <v>43503</v>
      </c>
      <c r="H2475" s="8">
        <v>43899</v>
      </c>
      <c r="I2475" s="9">
        <v>0.99648148148148152</v>
      </c>
    </row>
    <row r="2476" spans="1:9">
      <c r="A2476" s="7">
        <v>1.2371650005543601E+18</v>
      </c>
      <c r="B2476" s="7" t="s">
        <v>59438</v>
      </c>
      <c r="C2476" s="17">
        <v>43899.996481481481</v>
      </c>
      <c r="D2476" s="7" t="s">
        <v>48163</v>
      </c>
      <c r="E2476" s="7">
        <v>4908</v>
      </c>
      <c r="F2476" s="7">
        <v>2</v>
      </c>
      <c r="G2476" s="7" t="s">
        <v>52764</v>
      </c>
      <c r="H2476" s="8">
        <v>43899</v>
      </c>
      <c r="I2476" s="9">
        <v>0.99648148148148152</v>
      </c>
    </row>
    <row r="2477" spans="1:9">
      <c r="A2477" s="7">
        <v>1.2371649999042401E+18</v>
      </c>
      <c r="B2477" s="7" t="s">
        <v>59437</v>
      </c>
      <c r="C2477" s="17">
        <v>43899.996481481481</v>
      </c>
      <c r="D2477" s="7" t="s">
        <v>47918</v>
      </c>
      <c r="E2477" s="7">
        <v>6146</v>
      </c>
      <c r="F2477" s="7">
        <v>4114</v>
      </c>
      <c r="G2477" s="7" t="s">
        <v>5859</v>
      </c>
      <c r="H2477" s="8">
        <v>43899</v>
      </c>
      <c r="I2477" s="9">
        <v>0.99648148148148152</v>
      </c>
    </row>
    <row r="2478" spans="1:9">
      <c r="A2478" s="7">
        <v>1.23716499873807E+18</v>
      </c>
      <c r="B2478" s="7" t="s">
        <v>4592</v>
      </c>
      <c r="C2478" s="17">
        <v>43899.996469907404</v>
      </c>
      <c r="D2478" s="7" t="s">
        <v>47933</v>
      </c>
      <c r="E2478" s="7">
        <v>92317</v>
      </c>
      <c r="F2478" s="7">
        <v>1975</v>
      </c>
      <c r="G2478" s="7" t="s">
        <v>4591</v>
      </c>
      <c r="H2478" s="8">
        <v>43899</v>
      </c>
      <c r="I2478" s="9">
        <v>0.99646990740740737</v>
      </c>
    </row>
    <row r="2479" spans="1:9">
      <c r="A2479" s="7">
        <v>1.2371649980838999E+18</v>
      </c>
      <c r="B2479" s="7" t="s">
        <v>59436</v>
      </c>
      <c r="C2479" s="17">
        <v>43899.996469907404</v>
      </c>
      <c r="D2479" s="7" t="s">
        <v>59435</v>
      </c>
      <c r="E2479" s="7">
        <v>15</v>
      </c>
      <c r="F2479" s="7">
        <v>10</v>
      </c>
      <c r="G2479" s="7" t="s">
        <v>59434</v>
      </c>
      <c r="H2479" s="8">
        <v>43899</v>
      </c>
      <c r="I2479" s="9">
        <v>0.99646990740740737</v>
      </c>
    </row>
    <row r="2480" spans="1:9">
      <c r="A2480" s="7">
        <v>1.2371649976268001E+18</v>
      </c>
      <c r="B2480" s="7" t="s">
        <v>59433</v>
      </c>
      <c r="C2480" s="17">
        <v>43899.996469907404</v>
      </c>
      <c r="D2480" s="7" t="s">
        <v>47913</v>
      </c>
      <c r="E2480" s="7">
        <v>5527</v>
      </c>
      <c r="F2480" s="7">
        <v>11315</v>
      </c>
      <c r="G2480" s="7" t="s">
        <v>9577</v>
      </c>
      <c r="H2480" s="8">
        <v>43899</v>
      </c>
      <c r="I2480" s="9">
        <v>0.99646990740740737</v>
      </c>
    </row>
    <row r="2481" spans="1:9">
      <c r="A2481" s="7">
        <v>1.23716499680464E+18</v>
      </c>
      <c r="B2481" s="7" t="s">
        <v>59432</v>
      </c>
      <c r="C2481" s="17">
        <v>43899.996469907404</v>
      </c>
      <c r="D2481" s="7" t="s">
        <v>47918</v>
      </c>
      <c r="E2481" s="7">
        <v>154477</v>
      </c>
      <c r="F2481" s="7">
        <v>4114</v>
      </c>
      <c r="G2481" s="7" t="s">
        <v>4380</v>
      </c>
      <c r="H2481" s="8">
        <v>43899</v>
      </c>
      <c r="I2481" s="9">
        <v>0.99646990740740737</v>
      </c>
    </row>
    <row r="2482" spans="1:9">
      <c r="A2482" s="7">
        <v>1.2371649959949801E+18</v>
      </c>
      <c r="B2482" s="7" t="s">
        <v>59431</v>
      </c>
      <c r="C2482" s="17">
        <v>43899.996469907404</v>
      </c>
      <c r="D2482" s="7" t="s">
        <v>59430</v>
      </c>
      <c r="E2482" s="7">
        <v>1648</v>
      </c>
      <c r="F2482" s="7">
        <v>22</v>
      </c>
      <c r="G2482" s="7" t="s">
        <v>2513</v>
      </c>
      <c r="H2482" s="8">
        <v>43899</v>
      </c>
      <c r="I2482" s="9">
        <v>0.99646990740740737</v>
      </c>
    </row>
    <row r="2483" spans="1:9">
      <c r="A2483" s="7">
        <v>1.2371649958188101E+18</v>
      </c>
      <c r="B2483" s="7" t="s">
        <v>59429</v>
      </c>
      <c r="C2483" s="17">
        <v>43899.996469907404</v>
      </c>
      <c r="D2483" s="7" t="s">
        <v>47882</v>
      </c>
      <c r="E2483" s="7">
        <v>17639</v>
      </c>
      <c r="F2483" s="7">
        <v>3244</v>
      </c>
      <c r="G2483" s="7" t="s">
        <v>2679</v>
      </c>
      <c r="H2483" s="8">
        <v>43899</v>
      </c>
      <c r="I2483" s="9">
        <v>0.99646990740740737</v>
      </c>
    </row>
    <row r="2484" spans="1:9">
      <c r="A2484" s="7">
        <v>1.2371649948206999E+18</v>
      </c>
      <c r="B2484" s="7" t="s">
        <v>59428</v>
      </c>
      <c r="C2484" s="17">
        <v>43899.996458333335</v>
      </c>
      <c r="D2484" s="7" t="s">
        <v>59427</v>
      </c>
      <c r="E2484" s="7">
        <v>1118</v>
      </c>
      <c r="F2484" s="7">
        <v>0</v>
      </c>
      <c r="G2484" s="7" t="s">
        <v>3878</v>
      </c>
      <c r="H2484" s="8">
        <v>43899</v>
      </c>
      <c r="I2484" s="9">
        <v>0.99645833333333333</v>
      </c>
    </row>
    <row r="2485" spans="1:9">
      <c r="A2485" s="7">
        <v>1.23716499451456E+18</v>
      </c>
      <c r="B2485" s="7" t="s">
        <v>59426</v>
      </c>
      <c r="C2485" s="17">
        <v>43899.996458333335</v>
      </c>
      <c r="D2485" s="7" t="s">
        <v>47918</v>
      </c>
      <c r="E2485" s="7">
        <v>367</v>
      </c>
      <c r="F2485" s="7">
        <v>4114</v>
      </c>
      <c r="H2485" s="8">
        <v>43899</v>
      </c>
      <c r="I2485" s="9">
        <v>0.99645833333333333</v>
      </c>
    </row>
    <row r="2486" spans="1:9">
      <c r="A2486" s="7">
        <v>1.23716499443055E+18</v>
      </c>
      <c r="B2486" s="7" t="s">
        <v>59425</v>
      </c>
      <c r="C2486" s="17">
        <v>43899.996458333335</v>
      </c>
      <c r="D2486" s="7" t="s">
        <v>59424</v>
      </c>
      <c r="E2486" s="7">
        <v>29976</v>
      </c>
      <c r="F2486" s="7">
        <v>0</v>
      </c>
      <c r="G2486" s="7" t="s">
        <v>59423</v>
      </c>
      <c r="H2486" s="8">
        <v>43899</v>
      </c>
      <c r="I2486" s="9">
        <v>0.99645833333333333</v>
      </c>
    </row>
    <row r="2487" spans="1:9">
      <c r="A2487" s="7">
        <v>1.2371649942378099E+18</v>
      </c>
      <c r="B2487" s="7" t="s">
        <v>59422</v>
      </c>
      <c r="C2487" s="17">
        <v>43899.996458333335</v>
      </c>
      <c r="D2487" s="7" t="s">
        <v>47942</v>
      </c>
      <c r="E2487" s="7">
        <v>11010</v>
      </c>
      <c r="F2487" s="7">
        <v>711</v>
      </c>
      <c r="H2487" s="8">
        <v>43899</v>
      </c>
      <c r="I2487" s="9">
        <v>0.99645833333333333</v>
      </c>
    </row>
    <row r="2488" spans="1:9">
      <c r="A2488" s="7">
        <v>1.2371649941285701E+18</v>
      </c>
      <c r="B2488" s="7" t="s">
        <v>59421</v>
      </c>
      <c r="C2488" s="17">
        <v>43899.996458333335</v>
      </c>
      <c r="D2488" s="7" t="s">
        <v>59420</v>
      </c>
      <c r="E2488" s="7">
        <v>1113</v>
      </c>
      <c r="F2488" s="7">
        <v>6</v>
      </c>
      <c r="G2488" s="7" t="s">
        <v>9724</v>
      </c>
      <c r="H2488" s="8">
        <v>43899</v>
      </c>
      <c r="I2488" s="9">
        <v>0.99645833333333333</v>
      </c>
    </row>
    <row r="2489" spans="1:9">
      <c r="A2489" s="7">
        <v>1.2371649939483899E+18</v>
      </c>
      <c r="B2489" s="7" t="s">
        <v>59419</v>
      </c>
      <c r="C2489" s="17">
        <v>43899.996458333335</v>
      </c>
      <c r="D2489" s="7" t="s">
        <v>54614</v>
      </c>
      <c r="E2489" s="7">
        <v>88118</v>
      </c>
      <c r="F2489" s="7">
        <v>41</v>
      </c>
      <c r="H2489" s="8">
        <v>43899</v>
      </c>
      <c r="I2489" s="9">
        <v>0.99645833333333333</v>
      </c>
    </row>
    <row r="2490" spans="1:9">
      <c r="A2490" s="7">
        <v>1.23716499355825E+18</v>
      </c>
      <c r="B2490" s="7" t="s">
        <v>59418</v>
      </c>
      <c r="C2490" s="17">
        <v>43899.996458333335</v>
      </c>
      <c r="D2490" s="7" t="s">
        <v>59417</v>
      </c>
      <c r="E2490" s="7">
        <v>398090</v>
      </c>
      <c r="F2490" s="7">
        <v>4</v>
      </c>
      <c r="G2490" s="7" t="s">
        <v>59416</v>
      </c>
      <c r="H2490" s="8">
        <v>43899</v>
      </c>
      <c r="I2490" s="9">
        <v>0.99645833333333333</v>
      </c>
    </row>
    <row r="2491" spans="1:9">
      <c r="A2491" s="7">
        <v>1.23716499299202E+18</v>
      </c>
      <c r="B2491" s="7" t="s">
        <v>59415</v>
      </c>
      <c r="C2491" s="17">
        <v>43899.996458333335</v>
      </c>
      <c r="D2491" s="7" t="s">
        <v>47918</v>
      </c>
      <c r="E2491" s="7">
        <v>15</v>
      </c>
      <c r="F2491" s="7">
        <v>4114</v>
      </c>
      <c r="H2491" s="8">
        <v>43899</v>
      </c>
      <c r="I2491" s="9">
        <v>0.99645833333333333</v>
      </c>
    </row>
    <row r="2492" spans="1:9">
      <c r="A2492" s="7">
        <v>1.23716499283679E+18</v>
      </c>
      <c r="B2492" s="7" t="s">
        <v>59414</v>
      </c>
      <c r="C2492" s="17">
        <v>43899.996458333335</v>
      </c>
      <c r="D2492" s="7" t="s">
        <v>59413</v>
      </c>
      <c r="E2492" s="7">
        <v>3164</v>
      </c>
      <c r="F2492" s="7">
        <v>0</v>
      </c>
      <c r="H2492" s="8">
        <v>43899</v>
      </c>
      <c r="I2492" s="9">
        <v>0.99645833333333333</v>
      </c>
    </row>
    <row r="2493" spans="1:9">
      <c r="A2493" s="7">
        <v>1.23716499247618E+18</v>
      </c>
      <c r="B2493" s="7" t="s">
        <v>59412</v>
      </c>
      <c r="C2493" s="17">
        <v>43899.996458333335</v>
      </c>
      <c r="D2493" s="7" t="s">
        <v>49728</v>
      </c>
      <c r="E2493" s="7">
        <v>22812</v>
      </c>
      <c r="F2493" s="7">
        <v>53</v>
      </c>
      <c r="G2493" s="7" t="s">
        <v>2826</v>
      </c>
      <c r="H2493" s="8">
        <v>43899</v>
      </c>
      <c r="I2493" s="9">
        <v>0.99645833333333333</v>
      </c>
    </row>
    <row r="2494" spans="1:9">
      <c r="A2494" s="7">
        <v>1.23716499202723E+18</v>
      </c>
      <c r="B2494" s="7" t="s">
        <v>59411</v>
      </c>
      <c r="C2494" s="17">
        <v>43899.996458333335</v>
      </c>
      <c r="D2494" s="7" t="s">
        <v>59410</v>
      </c>
      <c r="E2494" s="7">
        <v>90350</v>
      </c>
      <c r="F2494" s="7">
        <v>13</v>
      </c>
      <c r="G2494" s="7" t="s">
        <v>59409</v>
      </c>
      <c r="H2494" s="8">
        <v>43899</v>
      </c>
      <c r="I2494" s="9">
        <v>0.99645833333333333</v>
      </c>
    </row>
    <row r="2495" spans="1:9">
      <c r="A2495" s="7">
        <v>1.2371649907522601E+18</v>
      </c>
      <c r="B2495" s="7" t="s">
        <v>59408</v>
      </c>
      <c r="C2495" s="17">
        <v>43899.996446759258</v>
      </c>
      <c r="D2495" s="7" t="s">
        <v>48006</v>
      </c>
      <c r="E2495" s="7">
        <v>87934</v>
      </c>
      <c r="F2495" s="7">
        <v>3364</v>
      </c>
      <c r="G2495" s="7" t="s">
        <v>59407</v>
      </c>
      <c r="H2495" s="8">
        <v>43899</v>
      </c>
      <c r="I2495" s="9">
        <v>0.9964467592592593</v>
      </c>
    </row>
    <row r="2496" spans="1:9">
      <c r="A2496" s="7">
        <v>1.2371649903621499E+18</v>
      </c>
      <c r="B2496" s="7" t="s">
        <v>59406</v>
      </c>
      <c r="C2496" s="17">
        <v>43899.996446759258</v>
      </c>
      <c r="D2496" s="7" t="s">
        <v>48006</v>
      </c>
      <c r="E2496" s="7">
        <v>13985</v>
      </c>
      <c r="F2496" s="7">
        <v>3364</v>
      </c>
      <c r="G2496" s="7" t="s">
        <v>3014</v>
      </c>
      <c r="H2496" s="8">
        <v>43899</v>
      </c>
      <c r="I2496" s="9">
        <v>0.9964467592592593</v>
      </c>
    </row>
    <row r="2497" spans="1:9">
      <c r="A2497" s="7">
        <v>1.2371649900435E+18</v>
      </c>
      <c r="B2497" s="7" t="s">
        <v>59405</v>
      </c>
      <c r="C2497" s="17">
        <v>43899.996446759258</v>
      </c>
      <c r="D2497" s="7" t="s">
        <v>47905</v>
      </c>
      <c r="E2497" s="7">
        <v>42075</v>
      </c>
      <c r="F2497" s="7">
        <v>7987</v>
      </c>
      <c r="G2497" s="7" t="s">
        <v>5510</v>
      </c>
      <c r="H2497" s="8">
        <v>43899</v>
      </c>
      <c r="I2497" s="9">
        <v>0.9964467592592593</v>
      </c>
    </row>
    <row r="2498" spans="1:9">
      <c r="A2498" s="7">
        <v>1.2371649891752801E+18</v>
      </c>
      <c r="B2498" s="7" t="s">
        <v>48173</v>
      </c>
      <c r="C2498" s="17">
        <v>43899.996446759258</v>
      </c>
      <c r="D2498" s="7" t="s">
        <v>59404</v>
      </c>
      <c r="E2498" s="7">
        <v>36311</v>
      </c>
      <c r="F2498" s="7">
        <v>0</v>
      </c>
      <c r="G2498" s="7" t="s">
        <v>48171</v>
      </c>
      <c r="H2498" s="8">
        <v>43899</v>
      </c>
      <c r="I2498" s="9">
        <v>0.9964467592592593</v>
      </c>
    </row>
    <row r="2499" spans="1:9">
      <c r="A2499" s="7">
        <v>1.2371649886171899E+18</v>
      </c>
      <c r="B2499" s="7" t="s">
        <v>59403</v>
      </c>
      <c r="C2499" s="17">
        <v>43899.996446759258</v>
      </c>
      <c r="D2499" s="7" t="s">
        <v>52037</v>
      </c>
      <c r="E2499" s="7">
        <v>669</v>
      </c>
      <c r="F2499" s="7">
        <v>82</v>
      </c>
      <c r="G2499" s="7" t="s">
        <v>59402</v>
      </c>
      <c r="H2499" s="8">
        <v>43899</v>
      </c>
      <c r="I2499" s="9">
        <v>0.9964467592592593</v>
      </c>
    </row>
    <row r="2500" spans="1:9">
      <c r="A2500" s="7">
        <v>1.23716498800925E+18</v>
      </c>
      <c r="B2500" s="7" t="s">
        <v>59401</v>
      </c>
      <c r="C2500" s="17">
        <v>43899.996446759258</v>
      </c>
      <c r="D2500" s="7" t="s">
        <v>59400</v>
      </c>
      <c r="E2500" s="7">
        <v>2199</v>
      </c>
      <c r="F2500" s="7">
        <v>1</v>
      </c>
      <c r="G2500" s="7" t="s">
        <v>23586</v>
      </c>
      <c r="H2500" s="8">
        <v>43899</v>
      </c>
      <c r="I2500" s="9">
        <v>0.9964467592592593</v>
      </c>
    </row>
    <row r="2501" spans="1:9">
      <c r="A2501" s="7">
        <v>1.23716498798386E+18</v>
      </c>
      <c r="B2501" s="7" t="s">
        <v>59399</v>
      </c>
      <c r="C2501" s="17">
        <v>43899.996446759258</v>
      </c>
      <c r="D2501" s="7" t="s">
        <v>47933</v>
      </c>
      <c r="E2501" s="7">
        <v>206043</v>
      </c>
      <c r="F2501" s="7">
        <v>1975</v>
      </c>
      <c r="G2501" s="7" t="s">
        <v>59398</v>
      </c>
      <c r="H2501" s="8">
        <v>43899</v>
      </c>
      <c r="I2501" s="9">
        <v>0.9964467592592593</v>
      </c>
    </row>
    <row r="2502" spans="1:9">
      <c r="A2502" s="7">
        <v>1.2371649866544699E+18</v>
      </c>
      <c r="B2502" s="7" t="s">
        <v>59397</v>
      </c>
      <c r="C2502" s="17">
        <v>43899.996435185189</v>
      </c>
      <c r="D2502" s="7" t="s">
        <v>59396</v>
      </c>
      <c r="E2502" s="7">
        <v>15892</v>
      </c>
      <c r="F2502" s="7">
        <v>1</v>
      </c>
      <c r="G2502" s="7" t="s">
        <v>59395</v>
      </c>
      <c r="H2502" s="8">
        <v>43899</v>
      </c>
      <c r="I2502" s="9">
        <v>0.99643518518518526</v>
      </c>
    </row>
    <row r="2503" spans="1:9">
      <c r="A2503" s="7">
        <v>1.23716498636079E+18</v>
      </c>
      <c r="B2503" s="7" t="s">
        <v>59394</v>
      </c>
      <c r="C2503" s="17">
        <v>43899.996435185189</v>
      </c>
      <c r="D2503" s="7" t="s">
        <v>48257</v>
      </c>
      <c r="E2503" s="7">
        <v>120984</v>
      </c>
      <c r="F2503" s="7">
        <v>1193</v>
      </c>
      <c r="G2503" s="7" t="s">
        <v>11725</v>
      </c>
      <c r="H2503" s="8">
        <v>43899</v>
      </c>
      <c r="I2503" s="9">
        <v>0.99643518518518526</v>
      </c>
    </row>
    <row r="2504" spans="1:9">
      <c r="A2504" s="7">
        <v>1.2371649857231501E+18</v>
      </c>
      <c r="B2504" s="7" t="s">
        <v>59393</v>
      </c>
      <c r="C2504" s="17">
        <v>43899.996435185189</v>
      </c>
      <c r="D2504" s="7" t="s">
        <v>47939</v>
      </c>
      <c r="E2504" s="7">
        <v>11681</v>
      </c>
      <c r="F2504" s="7">
        <v>6158</v>
      </c>
      <c r="H2504" s="8">
        <v>43899</v>
      </c>
      <c r="I2504" s="9">
        <v>0.99643518518518526</v>
      </c>
    </row>
    <row r="2505" spans="1:9">
      <c r="A2505" s="7">
        <v>1.2371649856770401E+18</v>
      </c>
      <c r="B2505" s="7" t="s">
        <v>59392</v>
      </c>
      <c r="C2505" s="17">
        <v>43899.996435185189</v>
      </c>
      <c r="D2505" s="7" t="s">
        <v>47939</v>
      </c>
      <c r="E2505" s="7">
        <v>9207</v>
      </c>
      <c r="F2505" s="7">
        <v>6158</v>
      </c>
      <c r="H2505" s="8">
        <v>43899</v>
      </c>
      <c r="I2505" s="9">
        <v>0.99643518518518526</v>
      </c>
    </row>
    <row r="2506" spans="1:9">
      <c r="A2506" s="7">
        <v>1.23716498459503E+18</v>
      </c>
      <c r="B2506" s="7" t="s">
        <v>59391</v>
      </c>
      <c r="C2506" s="17">
        <v>43899.996435185189</v>
      </c>
      <c r="D2506" s="7" t="s">
        <v>48276</v>
      </c>
      <c r="E2506" s="7">
        <v>124972</v>
      </c>
      <c r="F2506" s="7">
        <v>2914</v>
      </c>
      <c r="H2506" s="8">
        <v>43899</v>
      </c>
      <c r="I2506" s="9">
        <v>0.99643518518518526</v>
      </c>
    </row>
    <row r="2507" spans="1:9">
      <c r="A2507" s="7">
        <v>1.2371649844608599E+18</v>
      </c>
      <c r="B2507" s="7" t="s">
        <v>59390</v>
      </c>
      <c r="C2507" s="17">
        <v>43899.996435185189</v>
      </c>
      <c r="D2507" s="7" t="s">
        <v>55914</v>
      </c>
      <c r="E2507" s="7">
        <v>1049</v>
      </c>
      <c r="F2507" s="7">
        <v>26</v>
      </c>
      <c r="G2507" s="7" t="e">
        <f>freshdahfella</f>
        <v>#NAME?</v>
      </c>
      <c r="H2507" s="8">
        <v>43899</v>
      </c>
      <c r="I2507" s="9">
        <v>0.99643518518518526</v>
      </c>
    </row>
    <row r="2508" spans="1:9">
      <c r="A2508" s="7">
        <v>1.2371649835589199E+18</v>
      </c>
      <c r="B2508" s="7" t="s">
        <v>59389</v>
      </c>
      <c r="C2508" s="17">
        <v>43899.996435185189</v>
      </c>
      <c r="D2508" s="7" t="s">
        <v>59388</v>
      </c>
      <c r="E2508" s="7">
        <v>37888</v>
      </c>
      <c r="F2508" s="7">
        <v>26</v>
      </c>
      <c r="G2508" s="7" t="s">
        <v>59387</v>
      </c>
      <c r="H2508" s="8">
        <v>43899</v>
      </c>
      <c r="I2508" s="9">
        <v>0.99643518518518526</v>
      </c>
    </row>
    <row r="2509" spans="1:9">
      <c r="A2509" s="7">
        <v>1.23716498327808E+18</v>
      </c>
      <c r="B2509" s="7" t="s">
        <v>59386</v>
      </c>
      <c r="C2509" s="17">
        <v>43899.996435185189</v>
      </c>
      <c r="D2509" s="7" t="s">
        <v>48322</v>
      </c>
      <c r="E2509" s="7">
        <v>99903</v>
      </c>
      <c r="F2509" s="7">
        <v>62</v>
      </c>
      <c r="G2509" s="7" t="s">
        <v>59385</v>
      </c>
      <c r="H2509" s="8">
        <v>43899</v>
      </c>
      <c r="I2509" s="9">
        <v>0.99643518518518526</v>
      </c>
    </row>
    <row r="2510" spans="1:9">
      <c r="A2510" s="7">
        <v>1.23716498301378E+18</v>
      </c>
      <c r="B2510" s="7" t="s">
        <v>59384</v>
      </c>
      <c r="C2510" s="17">
        <v>43899.996435185189</v>
      </c>
      <c r="D2510" s="7" t="s">
        <v>47933</v>
      </c>
      <c r="E2510" s="7">
        <v>7699</v>
      </c>
      <c r="F2510" s="7">
        <v>1975</v>
      </c>
      <c r="G2510" s="7" t="s">
        <v>3257</v>
      </c>
      <c r="H2510" s="8">
        <v>43899</v>
      </c>
      <c r="I2510" s="9">
        <v>0.99643518518518526</v>
      </c>
    </row>
    <row r="2511" spans="1:9">
      <c r="A2511" s="7">
        <v>1.2371649828752E+18</v>
      </c>
      <c r="B2511" s="7" t="s">
        <v>59383</v>
      </c>
      <c r="C2511" s="17">
        <v>43899.996423611112</v>
      </c>
      <c r="D2511" s="7" t="s">
        <v>59382</v>
      </c>
      <c r="E2511" s="7">
        <v>714</v>
      </c>
      <c r="F2511" s="7">
        <v>0</v>
      </c>
      <c r="G2511" s="7" t="s">
        <v>59381</v>
      </c>
      <c r="H2511" s="8">
        <v>43899</v>
      </c>
      <c r="I2511" s="9">
        <v>0.99642361111111111</v>
      </c>
    </row>
    <row r="2512" spans="1:9">
      <c r="A2512" s="7">
        <v>1.2371649826320901E+18</v>
      </c>
      <c r="B2512" s="7" t="s">
        <v>59380</v>
      </c>
      <c r="C2512" s="17">
        <v>43899.996423611112</v>
      </c>
      <c r="D2512" s="7" t="s">
        <v>59379</v>
      </c>
      <c r="E2512" s="7">
        <v>48673</v>
      </c>
      <c r="F2512" s="7">
        <v>13</v>
      </c>
      <c r="G2512" s="7" t="s">
        <v>3512</v>
      </c>
      <c r="H2512" s="8">
        <v>43899</v>
      </c>
      <c r="I2512" s="9">
        <v>0.99642361111111111</v>
      </c>
    </row>
    <row r="2513" spans="1:9">
      <c r="A2513" s="7">
        <v>1.23716498200721E+18</v>
      </c>
      <c r="B2513" s="7" t="s">
        <v>59378</v>
      </c>
      <c r="C2513" s="17">
        <v>43899.996423611112</v>
      </c>
      <c r="D2513" s="7" t="s">
        <v>48141</v>
      </c>
      <c r="E2513" s="7">
        <v>3735</v>
      </c>
      <c r="F2513" s="7">
        <v>3466</v>
      </c>
      <c r="G2513" s="7" t="s">
        <v>59377</v>
      </c>
      <c r="H2513" s="8">
        <v>43899</v>
      </c>
      <c r="I2513" s="9">
        <v>0.99642361111111111</v>
      </c>
    </row>
    <row r="2514" spans="1:9">
      <c r="A2514" s="7">
        <v>1.2371649799687099E+18</v>
      </c>
      <c r="B2514" s="7" t="s">
        <v>59376</v>
      </c>
      <c r="C2514" s="17">
        <v>43899.996423611112</v>
      </c>
      <c r="D2514" s="7" t="s">
        <v>59375</v>
      </c>
      <c r="E2514" s="7">
        <v>42545</v>
      </c>
      <c r="F2514" s="7">
        <v>3</v>
      </c>
      <c r="H2514" s="8">
        <v>43899</v>
      </c>
      <c r="I2514" s="9">
        <v>0.99642361111111111</v>
      </c>
    </row>
    <row r="2515" spans="1:9">
      <c r="A2515" s="7">
        <v>1.2371649795199201E+18</v>
      </c>
      <c r="B2515" s="7" t="s">
        <v>59374</v>
      </c>
      <c r="C2515" s="17">
        <v>43899.996423611112</v>
      </c>
      <c r="D2515" s="7" t="s">
        <v>59373</v>
      </c>
      <c r="E2515" s="7">
        <v>4695</v>
      </c>
      <c r="F2515" s="7">
        <v>0</v>
      </c>
      <c r="G2515" s="7" t="s">
        <v>59372</v>
      </c>
      <c r="H2515" s="8">
        <v>43899</v>
      </c>
      <c r="I2515" s="9">
        <v>0.99642361111111111</v>
      </c>
    </row>
    <row r="2516" spans="1:9">
      <c r="A2516" s="7">
        <v>1.23716497912974E+18</v>
      </c>
      <c r="B2516" s="7" t="s">
        <v>59371</v>
      </c>
      <c r="C2516" s="17">
        <v>43899.996423611112</v>
      </c>
      <c r="D2516" s="7" t="s">
        <v>47962</v>
      </c>
      <c r="E2516" s="7">
        <v>10489</v>
      </c>
      <c r="F2516" s="7">
        <v>19050</v>
      </c>
      <c r="G2516" s="7" t="s">
        <v>59370</v>
      </c>
      <c r="H2516" s="8">
        <v>43899</v>
      </c>
      <c r="I2516" s="9">
        <v>0.99642361111111111</v>
      </c>
    </row>
    <row r="2517" spans="1:9">
      <c r="A2517" s="7">
        <v>1.23716497803501E+18</v>
      </c>
      <c r="B2517" s="7" t="s">
        <v>59369</v>
      </c>
      <c r="C2517" s="17">
        <v>43899.996412037035</v>
      </c>
      <c r="D2517" s="7" t="s">
        <v>47962</v>
      </c>
      <c r="E2517" s="7">
        <v>8171</v>
      </c>
      <c r="F2517" s="7">
        <v>19050</v>
      </c>
      <c r="H2517" s="8">
        <v>43899</v>
      </c>
      <c r="I2517" s="9">
        <v>0.99641203703703696</v>
      </c>
    </row>
    <row r="2518" spans="1:9">
      <c r="A2518" s="7">
        <v>1.2371649780268101E+18</v>
      </c>
      <c r="B2518" s="7" t="s">
        <v>59368</v>
      </c>
      <c r="C2518" s="17">
        <v>43899.996412037035</v>
      </c>
      <c r="D2518" s="7" t="s">
        <v>59367</v>
      </c>
      <c r="E2518" s="7">
        <v>1925</v>
      </c>
      <c r="F2518" s="7">
        <v>0</v>
      </c>
      <c r="G2518" s="7" t="s">
        <v>5662</v>
      </c>
      <c r="H2518" s="8">
        <v>43899</v>
      </c>
      <c r="I2518" s="9">
        <v>0.99641203703703696</v>
      </c>
    </row>
    <row r="2519" spans="1:9">
      <c r="A2519" s="7">
        <v>1.2371649779217201E+18</v>
      </c>
      <c r="B2519" s="7" t="s">
        <v>59366</v>
      </c>
      <c r="C2519" s="17">
        <v>43899.996412037035</v>
      </c>
      <c r="D2519" s="7" t="s">
        <v>47907</v>
      </c>
      <c r="E2519" s="7">
        <v>29382</v>
      </c>
      <c r="F2519" s="7">
        <v>17933</v>
      </c>
      <c r="G2519" s="7" t="s">
        <v>59365</v>
      </c>
      <c r="H2519" s="8">
        <v>43899</v>
      </c>
      <c r="I2519" s="9">
        <v>0.99641203703703696</v>
      </c>
    </row>
    <row r="2520" spans="1:9">
      <c r="A2520" s="7">
        <v>1.23716497755698E+18</v>
      </c>
      <c r="B2520" s="7" t="s">
        <v>59364</v>
      </c>
      <c r="C2520" s="17">
        <v>43899.996412037035</v>
      </c>
      <c r="D2520" s="7" t="s">
        <v>56110</v>
      </c>
      <c r="E2520" s="7">
        <v>37896</v>
      </c>
      <c r="F2520" s="7">
        <v>2</v>
      </c>
      <c r="H2520" s="8">
        <v>43899</v>
      </c>
      <c r="I2520" s="9">
        <v>0.99641203703703696</v>
      </c>
    </row>
    <row r="2521" spans="1:9">
      <c r="A2521" s="7">
        <v>1.2371649775401999E+18</v>
      </c>
      <c r="B2521" s="7" t="s">
        <v>59363</v>
      </c>
      <c r="C2521" s="17">
        <v>43899.996412037035</v>
      </c>
      <c r="D2521" s="7" t="s">
        <v>59362</v>
      </c>
      <c r="E2521" s="7">
        <v>98</v>
      </c>
      <c r="F2521" s="7">
        <v>0</v>
      </c>
      <c r="G2521" s="7" t="s">
        <v>59361</v>
      </c>
      <c r="H2521" s="8">
        <v>43899</v>
      </c>
      <c r="I2521" s="9">
        <v>0.99641203703703696</v>
      </c>
    </row>
    <row r="2522" spans="1:9">
      <c r="A2522" s="7">
        <v>1.2371649773261499E+18</v>
      </c>
      <c r="B2522" s="7" t="s">
        <v>59360</v>
      </c>
      <c r="C2522" s="17">
        <v>43899.996412037035</v>
      </c>
      <c r="D2522" s="7" t="s">
        <v>48748</v>
      </c>
      <c r="E2522" s="7">
        <v>18204</v>
      </c>
      <c r="F2522" s="7">
        <v>168</v>
      </c>
      <c r="H2522" s="8">
        <v>43899</v>
      </c>
      <c r="I2522" s="9">
        <v>0.99641203703703696</v>
      </c>
    </row>
    <row r="2523" spans="1:9">
      <c r="A2523" s="7">
        <v>1.23716497723826E+18</v>
      </c>
      <c r="B2523" s="7" t="s">
        <v>59359</v>
      </c>
      <c r="C2523" s="17">
        <v>43899.996412037035</v>
      </c>
      <c r="D2523" s="7" t="s">
        <v>47922</v>
      </c>
      <c r="E2523" s="7">
        <v>1822</v>
      </c>
      <c r="F2523" s="7">
        <v>182</v>
      </c>
      <c r="G2523" s="7" t="s">
        <v>59358</v>
      </c>
      <c r="H2523" s="8">
        <v>43899</v>
      </c>
      <c r="I2523" s="9">
        <v>0.99641203703703696</v>
      </c>
    </row>
    <row r="2524" spans="1:9">
      <c r="A2524" s="7">
        <v>1.2371649770241999E+18</v>
      </c>
      <c r="B2524" s="7" t="s">
        <v>59357</v>
      </c>
      <c r="C2524" s="17">
        <v>43899.996412037035</v>
      </c>
      <c r="D2524" s="7" t="s">
        <v>53516</v>
      </c>
      <c r="E2524" s="7">
        <v>71041</v>
      </c>
      <c r="F2524" s="7">
        <v>106</v>
      </c>
      <c r="G2524" s="7" t="s">
        <v>59356</v>
      </c>
      <c r="H2524" s="8">
        <v>43899</v>
      </c>
      <c r="I2524" s="9">
        <v>0.99641203703703696</v>
      </c>
    </row>
    <row r="2525" spans="1:9">
      <c r="A2525" s="7">
        <v>1.23716497563584E+18</v>
      </c>
      <c r="B2525" s="7" t="s">
        <v>59355</v>
      </c>
      <c r="C2525" s="17">
        <v>43899.996412037035</v>
      </c>
      <c r="D2525" s="7" t="s">
        <v>56790</v>
      </c>
      <c r="E2525" s="7">
        <v>60803</v>
      </c>
      <c r="F2525" s="7">
        <v>56</v>
      </c>
      <c r="G2525" s="7" t="s">
        <v>2679</v>
      </c>
      <c r="H2525" s="8">
        <v>43899</v>
      </c>
      <c r="I2525" s="9">
        <v>0.99641203703703696</v>
      </c>
    </row>
    <row r="2526" spans="1:9">
      <c r="A2526" s="7">
        <v>1.23716497561072E+18</v>
      </c>
      <c r="B2526" s="7" t="s">
        <v>59354</v>
      </c>
      <c r="C2526" s="17">
        <v>43899.996412037035</v>
      </c>
      <c r="D2526" s="7" t="s">
        <v>56662</v>
      </c>
      <c r="E2526" s="7">
        <v>9355</v>
      </c>
      <c r="F2526" s="7">
        <v>31</v>
      </c>
      <c r="H2526" s="8">
        <v>43899</v>
      </c>
      <c r="I2526" s="9">
        <v>0.99641203703703696</v>
      </c>
    </row>
    <row r="2527" spans="1:9">
      <c r="A2527" s="7">
        <v>1.2371649754890299E+18</v>
      </c>
      <c r="B2527" s="7" t="s">
        <v>59353</v>
      </c>
      <c r="C2527" s="17">
        <v>43899.996412037035</v>
      </c>
      <c r="D2527" s="7" t="s">
        <v>48033</v>
      </c>
      <c r="E2527" s="7">
        <v>13255</v>
      </c>
      <c r="F2527" s="7">
        <v>3534</v>
      </c>
      <c r="G2527" s="7" t="s">
        <v>59352</v>
      </c>
      <c r="H2527" s="8">
        <v>43899</v>
      </c>
      <c r="I2527" s="9">
        <v>0.99641203703703696</v>
      </c>
    </row>
    <row r="2528" spans="1:9">
      <c r="A2528" s="7">
        <v>1.23716497532545E+18</v>
      </c>
      <c r="B2528" s="7" t="s">
        <v>59351</v>
      </c>
      <c r="C2528" s="17">
        <v>43899.996412037035</v>
      </c>
      <c r="D2528" s="7" t="s">
        <v>59350</v>
      </c>
      <c r="E2528" s="7">
        <v>3166</v>
      </c>
      <c r="F2528" s="7">
        <v>214</v>
      </c>
      <c r="G2528" s="7" t="s">
        <v>37666</v>
      </c>
      <c r="H2528" s="8">
        <v>43899</v>
      </c>
      <c r="I2528" s="9">
        <v>0.99641203703703696</v>
      </c>
    </row>
    <row r="2529" spans="1:9">
      <c r="A2529" s="7">
        <v>1.23716497470909E+18</v>
      </c>
      <c r="B2529" s="7" t="s">
        <v>59349</v>
      </c>
      <c r="C2529" s="17">
        <v>43899.996412037035</v>
      </c>
      <c r="D2529" s="7" t="s">
        <v>54425</v>
      </c>
      <c r="E2529" s="7">
        <v>191843</v>
      </c>
      <c r="F2529" s="7">
        <v>38</v>
      </c>
      <c r="G2529" s="7" t="s">
        <v>59348</v>
      </c>
      <c r="H2529" s="8">
        <v>43899</v>
      </c>
      <c r="I2529" s="9">
        <v>0.99641203703703696</v>
      </c>
    </row>
    <row r="2530" spans="1:9">
      <c r="A2530" s="7">
        <v>1.2371649737947699E+18</v>
      </c>
      <c r="B2530" s="7" t="s">
        <v>59347</v>
      </c>
      <c r="C2530" s="17">
        <v>43899.996400462966</v>
      </c>
      <c r="D2530" s="7" t="s">
        <v>59346</v>
      </c>
      <c r="E2530" s="7">
        <v>12645</v>
      </c>
      <c r="F2530" s="7">
        <v>1</v>
      </c>
      <c r="G2530" s="7" t="s">
        <v>59345</v>
      </c>
      <c r="H2530" s="8">
        <v>43899</v>
      </c>
      <c r="I2530" s="9">
        <v>0.99640046296296303</v>
      </c>
    </row>
    <row r="2531" spans="1:9">
      <c r="A2531" s="7">
        <v>1.2371649735640801E+18</v>
      </c>
      <c r="B2531" s="7" t="s">
        <v>59344</v>
      </c>
      <c r="C2531" s="17">
        <v>43899.996400462966</v>
      </c>
      <c r="D2531" s="7" t="s">
        <v>59343</v>
      </c>
      <c r="E2531" s="7">
        <v>396</v>
      </c>
      <c r="F2531" s="7">
        <v>50</v>
      </c>
      <c r="G2531" s="7" t="s">
        <v>2691</v>
      </c>
      <c r="H2531" s="8">
        <v>43899</v>
      </c>
      <c r="I2531" s="9">
        <v>0.99640046296296303</v>
      </c>
    </row>
    <row r="2532" spans="1:9">
      <c r="A2532" s="7">
        <v>1.23716497318659E+18</v>
      </c>
      <c r="B2532" s="7" t="s">
        <v>59342</v>
      </c>
      <c r="C2532" s="17">
        <v>43899.996400462966</v>
      </c>
      <c r="D2532" s="7" t="s">
        <v>47886</v>
      </c>
      <c r="E2532" s="7">
        <v>10224</v>
      </c>
      <c r="F2532" s="7">
        <v>638</v>
      </c>
      <c r="H2532" s="8">
        <v>43899</v>
      </c>
      <c r="I2532" s="9">
        <v>0.99640046296296303</v>
      </c>
    </row>
    <row r="2533" spans="1:9">
      <c r="A2533" s="7">
        <v>1.23716497116063E+18</v>
      </c>
      <c r="B2533" s="7" t="s">
        <v>59341</v>
      </c>
      <c r="C2533" s="17">
        <v>43899.996400462966</v>
      </c>
      <c r="D2533" s="7" t="s">
        <v>47996</v>
      </c>
      <c r="E2533" s="7">
        <v>51317</v>
      </c>
      <c r="F2533" s="7">
        <v>752</v>
      </c>
      <c r="H2533" s="8">
        <v>43899</v>
      </c>
      <c r="I2533" s="9">
        <v>0.99640046296296303</v>
      </c>
    </row>
    <row r="2534" spans="1:9">
      <c r="A2534" s="7">
        <v>1.23716497093837E+18</v>
      </c>
      <c r="B2534" s="7" t="s">
        <v>52243</v>
      </c>
      <c r="C2534" s="17">
        <v>43899.996400462966</v>
      </c>
      <c r="D2534" s="7" t="s">
        <v>59340</v>
      </c>
      <c r="E2534" s="7">
        <v>438215</v>
      </c>
      <c r="F2534" s="7">
        <v>9</v>
      </c>
      <c r="H2534" s="8">
        <v>43899</v>
      </c>
      <c r="I2534" s="9">
        <v>0.99640046296296303</v>
      </c>
    </row>
    <row r="2535" spans="1:9">
      <c r="A2535" s="7">
        <v>1.2371649706112901E+18</v>
      </c>
      <c r="B2535" s="7" t="s">
        <v>59339</v>
      </c>
      <c r="C2535" s="17">
        <v>43899.996400462966</v>
      </c>
      <c r="D2535" s="7" t="s">
        <v>59338</v>
      </c>
      <c r="E2535" s="7">
        <v>7020</v>
      </c>
      <c r="F2535" s="7">
        <v>2</v>
      </c>
      <c r="G2535" s="7" t="s">
        <v>16086</v>
      </c>
      <c r="H2535" s="8">
        <v>43899</v>
      </c>
      <c r="I2535" s="9">
        <v>0.99640046296296303</v>
      </c>
    </row>
    <row r="2536" spans="1:9">
      <c r="A2536" s="7">
        <v>1.23716496893773E+18</v>
      </c>
      <c r="B2536" s="7" t="s">
        <v>59337</v>
      </c>
      <c r="C2536" s="17">
        <v>43899.996388888889</v>
      </c>
      <c r="D2536" s="7" t="s">
        <v>48041</v>
      </c>
      <c r="E2536" s="7">
        <v>11247</v>
      </c>
      <c r="F2536" s="7">
        <v>5481</v>
      </c>
      <c r="H2536" s="8">
        <v>43899</v>
      </c>
      <c r="I2536" s="9">
        <v>0.99638888888888888</v>
      </c>
    </row>
    <row r="2537" spans="1:9">
      <c r="A2537" s="7">
        <v>1.2371649680525399E+18</v>
      </c>
      <c r="B2537" s="7" t="s">
        <v>59336</v>
      </c>
      <c r="C2537" s="17">
        <v>43899.996388888889</v>
      </c>
      <c r="D2537" s="7" t="s">
        <v>49417</v>
      </c>
      <c r="E2537" s="7">
        <v>163</v>
      </c>
      <c r="F2537" s="7">
        <v>2956</v>
      </c>
      <c r="H2537" s="8">
        <v>43899</v>
      </c>
      <c r="I2537" s="9">
        <v>0.99638888888888888</v>
      </c>
    </row>
    <row r="2538" spans="1:9">
      <c r="A2538" s="7">
        <v>1.23716496797299E+18</v>
      </c>
      <c r="B2538" s="7" t="s">
        <v>49440</v>
      </c>
      <c r="C2538" s="17">
        <v>43899.996388888889</v>
      </c>
      <c r="D2538" s="7" t="s">
        <v>59335</v>
      </c>
      <c r="E2538" s="7">
        <v>439841</v>
      </c>
      <c r="F2538" s="7">
        <v>18</v>
      </c>
      <c r="H2538" s="8">
        <v>43899</v>
      </c>
      <c r="I2538" s="9">
        <v>0.99638888888888888</v>
      </c>
    </row>
    <row r="2539" spans="1:9">
      <c r="A2539" s="7">
        <v>1.2371649675869599E+18</v>
      </c>
      <c r="B2539" s="7" t="s">
        <v>59334</v>
      </c>
      <c r="C2539" s="17">
        <v>43899.996388888889</v>
      </c>
      <c r="D2539" s="7" t="s">
        <v>48041</v>
      </c>
      <c r="E2539" s="7">
        <v>37668</v>
      </c>
      <c r="F2539" s="7">
        <v>5481</v>
      </c>
      <c r="G2539" s="7" t="s">
        <v>2436</v>
      </c>
      <c r="H2539" s="8">
        <v>43899</v>
      </c>
      <c r="I2539" s="9">
        <v>0.99638888888888888</v>
      </c>
    </row>
    <row r="2540" spans="1:9">
      <c r="A2540" s="7">
        <v>1.23716496665599E+18</v>
      </c>
      <c r="B2540" s="7" t="s">
        <v>59333</v>
      </c>
      <c r="C2540" s="17">
        <v>43899.996388888889</v>
      </c>
      <c r="D2540" s="7" t="s">
        <v>48006</v>
      </c>
      <c r="E2540" s="7">
        <v>64644</v>
      </c>
      <c r="F2540" s="7">
        <v>3364</v>
      </c>
      <c r="G2540" s="7" t="s">
        <v>11410</v>
      </c>
      <c r="H2540" s="8">
        <v>43899</v>
      </c>
      <c r="I2540" s="9">
        <v>0.99638888888888888</v>
      </c>
    </row>
    <row r="2541" spans="1:9">
      <c r="A2541" s="7">
        <v>1.23716496569534E+18</v>
      </c>
      <c r="B2541" s="7" t="s">
        <v>59332</v>
      </c>
      <c r="C2541" s="17">
        <v>43899.996377314812</v>
      </c>
      <c r="D2541" s="7" t="s">
        <v>47907</v>
      </c>
      <c r="E2541" s="7">
        <v>4803</v>
      </c>
      <c r="F2541" s="7">
        <v>17933</v>
      </c>
      <c r="G2541" s="7" t="s">
        <v>59331</v>
      </c>
      <c r="H2541" s="8">
        <v>43899</v>
      </c>
      <c r="I2541" s="9">
        <v>0.99637731481481484</v>
      </c>
    </row>
    <row r="2542" spans="1:9">
      <c r="A2542" s="7">
        <v>1.2371649649405801E+18</v>
      </c>
      <c r="B2542" s="7" t="s">
        <v>59330</v>
      </c>
      <c r="C2542" s="17">
        <v>43899.996377314812</v>
      </c>
      <c r="D2542" s="7" t="s">
        <v>59329</v>
      </c>
      <c r="E2542" s="7">
        <v>36</v>
      </c>
      <c r="F2542" s="7">
        <v>0</v>
      </c>
      <c r="H2542" s="8">
        <v>43899</v>
      </c>
      <c r="I2542" s="9">
        <v>0.99637731481481484</v>
      </c>
    </row>
    <row r="2543" spans="1:9">
      <c r="A2543" s="7">
        <v>1.23716496471407E+18</v>
      </c>
      <c r="B2543" s="7" t="s">
        <v>59328</v>
      </c>
      <c r="C2543" s="17">
        <v>43899.996377314812</v>
      </c>
      <c r="D2543" s="7" t="s">
        <v>47933</v>
      </c>
      <c r="E2543" s="7">
        <v>4056</v>
      </c>
      <c r="F2543" s="7">
        <v>1975</v>
      </c>
      <c r="G2543" s="7" t="s">
        <v>2826</v>
      </c>
      <c r="H2543" s="8">
        <v>43899</v>
      </c>
      <c r="I2543" s="9">
        <v>0.99637731481481484</v>
      </c>
    </row>
    <row r="2544" spans="1:9">
      <c r="A2544" s="7">
        <v>1.23716496452511E+18</v>
      </c>
      <c r="B2544" s="7" t="s">
        <v>58914</v>
      </c>
      <c r="C2544" s="17">
        <v>43899.996377314812</v>
      </c>
      <c r="D2544" s="7" t="s">
        <v>48018</v>
      </c>
      <c r="E2544" s="7">
        <v>134688</v>
      </c>
      <c r="F2544" s="7">
        <v>1973</v>
      </c>
      <c r="H2544" s="8">
        <v>43899</v>
      </c>
      <c r="I2544" s="9">
        <v>0.99637731481481484</v>
      </c>
    </row>
    <row r="2545" spans="1:9">
      <c r="A2545" s="7">
        <v>1.2371649643743601E+18</v>
      </c>
      <c r="B2545" s="7" t="s">
        <v>59327</v>
      </c>
      <c r="C2545" s="17">
        <v>43899.996377314812</v>
      </c>
      <c r="D2545" s="7" t="s">
        <v>48530</v>
      </c>
      <c r="E2545" s="7">
        <v>54994</v>
      </c>
      <c r="F2545" s="7">
        <v>441</v>
      </c>
      <c r="G2545" s="7" t="s">
        <v>10923</v>
      </c>
      <c r="H2545" s="8">
        <v>43899</v>
      </c>
      <c r="I2545" s="9">
        <v>0.99637731481481484</v>
      </c>
    </row>
    <row r="2546" spans="1:9">
      <c r="A2546" s="7">
        <v>1.23716496375359E+18</v>
      </c>
      <c r="B2546" s="7" t="s">
        <v>59326</v>
      </c>
      <c r="C2546" s="17">
        <v>43899.996377314812</v>
      </c>
      <c r="D2546" s="7" t="s">
        <v>47933</v>
      </c>
      <c r="E2546" s="7">
        <v>27434</v>
      </c>
      <c r="F2546" s="7">
        <v>1975</v>
      </c>
      <c r="G2546" s="7" t="s">
        <v>59325</v>
      </c>
      <c r="H2546" s="8">
        <v>43899</v>
      </c>
      <c r="I2546" s="9">
        <v>0.99637731481481484</v>
      </c>
    </row>
    <row r="2547" spans="1:9">
      <c r="A2547" s="7">
        <v>1.23716496371985E+18</v>
      </c>
      <c r="B2547" s="7" t="s">
        <v>49840</v>
      </c>
      <c r="C2547" s="17">
        <v>43899.996377314812</v>
      </c>
      <c r="D2547" s="7" t="s">
        <v>59324</v>
      </c>
      <c r="E2547" s="7">
        <v>2742</v>
      </c>
      <c r="F2547" s="7">
        <v>0</v>
      </c>
      <c r="G2547" s="7" t="s">
        <v>49838</v>
      </c>
      <c r="H2547" s="8">
        <v>43899</v>
      </c>
      <c r="I2547" s="9">
        <v>0.99637731481481484</v>
      </c>
    </row>
    <row r="2548" spans="1:9">
      <c r="A2548" s="7">
        <v>1.23716496342207E+18</v>
      </c>
      <c r="B2548" s="7" t="s">
        <v>59323</v>
      </c>
      <c r="C2548" s="17">
        <v>43899.996377314812</v>
      </c>
      <c r="D2548" s="7" t="s">
        <v>58905</v>
      </c>
      <c r="E2548" s="7">
        <v>2202</v>
      </c>
      <c r="F2548" s="7">
        <v>75</v>
      </c>
      <c r="G2548" s="7" t="s">
        <v>59203</v>
      </c>
      <c r="H2548" s="8">
        <v>43899</v>
      </c>
      <c r="I2548" s="9">
        <v>0.99637731481481484</v>
      </c>
    </row>
    <row r="2549" spans="1:9">
      <c r="A2549" s="7">
        <v>1.2371649633297999E+18</v>
      </c>
      <c r="B2549" s="7" t="s">
        <v>59322</v>
      </c>
      <c r="C2549" s="17">
        <v>43899.996377314812</v>
      </c>
      <c r="D2549" s="7" t="s">
        <v>47913</v>
      </c>
      <c r="E2549" s="7">
        <v>46557</v>
      </c>
      <c r="F2549" s="7">
        <v>11315</v>
      </c>
      <c r="G2549" s="7" t="s">
        <v>59321</v>
      </c>
      <c r="H2549" s="8">
        <v>43899</v>
      </c>
      <c r="I2549" s="9">
        <v>0.99637731481481484</v>
      </c>
    </row>
    <row r="2550" spans="1:9">
      <c r="A2550" s="7">
        <v>1.23716496210925E+18</v>
      </c>
      <c r="B2550" s="7" t="s">
        <v>59320</v>
      </c>
      <c r="C2550" s="17">
        <v>43899.996377314812</v>
      </c>
      <c r="D2550" s="7" t="s">
        <v>49642</v>
      </c>
      <c r="E2550" s="7">
        <v>38378</v>
      </c>
      <c r="F2550" s="7">
        <v>3203</v>
      </c>
      <c r="G2550" s="7" t="s">
        <v>2712</v>
      </c>
      <c r="H2550" s="8">
        <v>43899</v>
      </c>
      <c r="I2550" s="9">
        <v>0.99637731481481484</v>
      </c>
    </row>
    <row r="2551" spans="1:9">
      <c r="A2551" s="7">
        <v>1.2371649612871601E+18</v>
      </c>
      <c r="B2551" s="7" t="s">
        <v>59319</v>
      </c>
      <c r="C2551" s="17">
        <v>43899.996365740742</v>
      </c>
      <c r="D2551" s="7" t="s">
        <v>48639</v>
      </c>
      <c r="E2551" s="7">
        <v>17026</v>
      </c>
      <c r="F2551" s="7">
        <v>1891</v>
      </c>
      <c r="G2551" s="7" t="s">
        <v>59318</v>
      </c>
      <c r="H2551" s="8">
        <v>43899</v>
      </c>
      <c r="I2551" s="9">
        <v>0.99636574074074069</v>
      </c>
    </row>
    <row r="2552" spans="1:9">
      <c r="A2552" s="7">
        <v>1.23716495913984E+18</v>
      </c>
      <c r="B2552" s="7" t="s">
        <v>59317</v>
      </c>
      <c r="C2552" s="17">
        <v>43899.996365740742</v>
      </c>
      <c r="D2552" s="7" t="s">
        <v>59316</v>
      </c>
      <c r="E2552" s="7">
        <v>49631</v>
      </c>
      <c r="F2552" s="7">
        <v>0</v>
      </c>
      <c r="G2552" s="7" t="s">
        <v>4996</v>
      </c>
      <c r="H2552" s="8">
        <v>43899</v>
      </c>
      <c r="I2552" s="9">
        <v>0.99636574074074069</v>
      </c>
    </row>
    <row r="2553" spans="1:9">
      <c r="A2553" s="7">
        <v>1.23716495796545E+18</v>
      </c>
      <c r="B2553" s="7" t="s">
        <v>59315</v>
      </c>
      <c r="C2553" s="17">
        <v>43899.996365740742</v>
      </c>
      <c r="D2553" s="7" t="s">
        <v>47933</v>
      </c>
      <c r="E2553" s="7">
        <v>16928</v>
      </c>
      <c r="F2553" s="7">
        <v>1975</v>
      </c>
      <c r="G2553" s="7" t="s">
        <v>59314</v>
      </c>
      <c r="H2553" s="8">
        <v>43899</v>
      </c>
      <c r="I2553" s="9">
        <v>0.99636574074074069</v>
      </c>
    </row>
    <row r="2554" spans="1:9">
      <c r="A2554" s="7">
        <v>1.2371649576213E+18</v>
      </c>
      <c r="B2554" s="7" t="s">
        <v>59313</v>
      </c>
      <c r="C2554" s="17">
        <v>43899.996354166666</v>
      </c>
      <c r="D2554" s="7" t="s">
        <v>59312</v>
      </c>
      <c r="E2554" s="7">
        <v>20438</v>
      </c>
      <c r="F2554" s="7">
        <v>6</v>
      </c>
      <c r="G2554" s="7" t="s">
        <v>4663</v>
      </c>
      <c r="H2554" s="8">
        <v>43899</v>
      </c>
      <c r="I2554" s="9">
        <v>0.99635416666666676</v>
      </c>
    </row>
    <row r="2555" spans="1:9">
      <c r="A2555" s="7">
        <v>1.23716495699231E+18</v>
      </c>
      <c r="B2555" s="7" t="s">
        <v>59311</v>
      </c>
      <c r="C2555" s="17">
        <v>43899.996354166666</v>
      </c>
      <c r="D2555" s="7" t="s">
        <v>59310</v>
      </c>
      <c r="E2555" s="7">
        <v>5438</v>
      </c>
      <c r="F2555" s="7">
        <v>721</v>
      </c>
      <c r="G2555" s="7" t="s">
        <v>3257</v>
      </c>
      <c r="H2555" s="8">
        <v>43899</v>
      </c>
      <c r="I2555" s="9">
        <v>0.99635416666666676</v>
      </c>
    </row>
    <row r="2556" spans="1:9">
      <c r="A2556" s="7">
        <v>1.2371649567742799E+18</v>
      </c>
      <c r="B2556" s="7" t="s">
        <v>51906</v>
      </c>
      <c r="C2556" s="17">
        <v>43899.996354166666</v>
      </c>
      <c r="D2556" s="7" t="s">
        <v>47918</v>
      </c>
      <c r="E2556" s="7">
        <v>67092</v>
      </c>
      <c r="F2556" s="7">
        <v>4115</v>
      </c>
      <c r="G2556" s="7" t="s">
        <v>51905</v>
      </c>
      <c r="H2556" s="8">
        <v>43899</v>
      </c>
      <c r="I2556" s="9">
        <v>0.99635416666666676</v>
      </c>
    </row>
    <row r="2557" spans="1:9">
      <c r="A2557" s="7">
        <v>1.2371649558932401E+18</v>
      </c>
      <c r="B2557" s="7" t="s">
        <v>59309</v>
      </c>
      <c r="C2557" s="17">
        <v>43899.996354166666</v>
      </c>
      <c r="D2557" s="7" t="s">
        <v>59308</v>
      </c>
      <c r="E2557" s="7">
        <v>63</v>
      </c>
      <c r="F2557" s="7">
        <v>0</v>
      </c>
      <c r="G2557" s="7" t="s">
        <v>59307</v>
      </c>
      <c r="H2557" s="8">
        <v>43899</v>
      </c>
      <c r="I2557" s="9">
        <v>0.99635416666666676</v>
      </c>
    </row>
    <row r="2558" spans="1:9">
      <c r="A2558" s="7">
        <v>1.23716495421137E+18</v>
      </c>
      <c r="B2558" s="7" t="s">
        <v>59306</v>
      </c>
      <c r="C2558" s="17">
        <v>43899.996354166666</v>
      </c>
      <c r="D2558" s="7" t="s">
        <v>48831</v>
      </c>
      <c r="E2558" s="7">
        <v>29083</v>
      </c>
      <c r="F2558" s="7">
        <v>95</v>
      </c>
      <c r="G2558" s="7" t="s">
        <v>59305</v>
      </c>
      <c r="H2558" s="8">
        <v>43899</v>
      </c>
      <c r="I2558" s="9">
        <v>0.99635416666666676</v>
      </c>
    </row>
    <row r="2559" spans="1:9">
      <c r="A2559" s="7">
        <v>1.2371649539850601E+18</v>
      </c>
      <c r="B2559" s="7" t="s">
        <v>42129</v>
      </c>
      <c r="C2559" s="17">
        <v>43899.996354166666</v>
      </c>
      <c r="D2559" s="7" t="s">
        <v>59304</v>
      </c>
      <c r="E2559" s="7">
        <v>20053</v>
      </c>
      <c r="F2559" s="7">
        <v>0</v>
      </c>
      <c r="G2559" s="7" t="s">
        <v>2742</v>
      </c>
      <c r="H2559" s="8">
        <v>43899</v>
      </c>
      <c r="I2559" s="9">
        <v>0.99635416666666676</v>
      </c>
    </row>
    <row r="2560" spans="1:9">
      <c r="A2560" s="7">
        <v>1.23716495311247E+18</v>
      </c>
      <c r="B2560" s="7" t="s">
        <v>59059</v>
      </c>
      <c r="C2560" s="17">
        <v>43899.996342592596</v>
      </c>
      <c r="D2560" s="7" t="s">
        <v>59303</v>
      </c>
      <c r="E2560" s="7">
        <v>9709</v>
      </c>
      <c r="F2560" s="7">
        <v>7</v>
      </c>
      <c r="G2560" s="7" t="s">
        <v>59057</v>
      </c>
      <c r="H2560" s="8">
        <v>43899</v>
      </c>
      <c r="I2560" s="9">
        <v>0.99634259259259261</v>
      </c>
    </row>
    <row r="2561" spans="1:9">
      <c r="A2561" s="7">
        <v>1.23716495295725E+18</v>
      </c>
      <c r="B2561" s="7" t="s">
        <v>59302</v>
      </c>
      <c r="C2561" s="17">
        <v>43899.996342592596</v>
      </c>
      <c r="D2561" s="7" t="s">
        <v>47918</v>
      </c>
      <c r="E2561" s="7">
        <v>4330</v>
      </c>
      <c r="F2561" s="7">
        <v>4115</v>
      </c>
      <c r="G2561" s="7" t="s">
        <v>59301</v>
      </c>
      <c r="H2561" s="8">
        <v>43899</v>
      </c>
      <c r="I2561" s="9">
        <v>0.99634259259259261</v>
      </c>
    </row>
    <row r="2562" spans="1:9">
      <c r="A2562" s="7">
        <v>1.23716495211421E+18</v>
      </c>
      <c r="B2562" s="7" t="s">
        <v>59300</v>
      </c>
      <c r="C2562" s="17">
        <v>43899.996342592596</v>
      </c>
      <c r="D2562" s="7" t="s">
        <v>47907</v>
      </c>
      <c r="E2562" s="7">
        <v>3298</v>
      </c>
      <c r="F2562" s="7">
        <v>17933</v>
      </c>
      <c r="H2562" s="8">
        <v>43899</v>
      </c>
      <c r="I2562" s="9">
        <v>0.99634259259259261</v>
      </c>
    </row>
    <row r="2563" spans="1:9">
      <c r="A2563" s="7">
        <v>1.2371649519298501E+18</v>
      </c>
      <c r="B2563" s="7" t="s">
        <v>59299</v>
      </c>
      <c r="C2563" s="17">
        <v>43899.996342592596</v>
      </c>
      <c r="D2563" s="7" t="s">
        <v>48141</v>
      </c>
      <c r="E2563" s="7">
        <v>20367</v>
      </c>
      <c r="F2563" s="7">
        <v>3466</v>
      </c>
      <c r="G2563" s="7" t="s">
        <v>2709</v>
      </c>
      <c r="H2563" s="8">
        <v>43899</v>
      </c>
      <c r="I2563" s="9">
        <v>0.99634259259259261</v>
      </c>
    </row>
    <row r="2564" spans="1:9">
      <c r="A2564" s="7">
        <v>1.2371649517702799E+18</v>
      </c>
      <c r="B2564" s="7" t="s">
        <v>59298</v>
      </c>
      <c r="C2564" s="17">
        <v>43899.996342592596</v>
      </c>
      <c r="D2564" s="7" t="s">
        <v>59297</v>
      </c>
      <c r="E2564" s="7">
        <v>5</v>
      </c>
      <c r="F2564" s="7">
        <v>0</v>
      </c>
      <c r="H2564" s="8">
        <v>43899</v>
      </c>
      <c r="I2564" s="9">
        <v>0.99634259259259261</v>
      </c>
    </row>
    <row r="2565" spans="1:9">
      <c r="A2565" s="7">
        <v>1.23716495138879E+18</v>
      </c>
      <c r="B2565" s="7" t="s">
        <v>59296</v>
      </c>
      <c r="C2565" s="17">
        <v>43899.996342592596</v>
      </c>
      <c r="D2565" s="7" t="s">
        <v>48002</v>
      </c>
      <c r="E2565" s="7">
        <v>113710</v>
      </c>
      <c r="F2565" s="7">
        <v>1563</v>
      </c>
      <c r="H2565" s="8">
        <v>43899</v>
      </c>
      <c r="I2565" s="9">
        <v>0.99634259259259261</v>
      </c>
    </row>
    <row r="2566" spans="1:9">
      <c r="A2566" s="7">
        <v>1.2371649513216699E+18</v>
      </c>
      <c r="B2566" s="7" t="s">
        <v>59295</v>
      </c>
      <c r="C2566" s="17">
        <v>43899.996342592596</v>
      </c>
      <c r="D2566" s="7" t="s">
        <v>54445</v>
      </c>
      <c r="E2566" s="7">
        <v>16197</v>
      </c>
      <c r="F2566" s="7">
        <v>106</v>
      </c>
      <c r="G2566" s="7" t="s">
        <v>59294</v>
      </c>
      <c r="H2566" s="8">
        <v>43899</v>
      </c>
      <c r="I2566" s="9">
        <v>0.99634259259259261</v>
      </c>
    </row>
    <row r="2567" spans="1:9">
      <c r="A2567" s="7">
        <v>1.2371649513173801E+18</v>
      </c>
      <c r="B2567" s="7" t="s">
        <v>59293</v>
      </c>
      <c r="C2567" s="17">
        <v>43899.996342592596</v>
      </c>
      <c r="D2567" s="7" t="s">
        <v>51435</v>
      </c>
      <c r="E2567" s="7">
        <v>12549</v>
      </c>
      <c r="F2567" s="7">
        <v>2225</v>
      </c>
      <c r="G2567" s="7" t="s">
        <v>7475</v>
      </c>
      <c r="H2567" s="8">
        <v>43899</v>
      </c>
      <c r="I2567" s="9">
        <v>0.99634259259259261</v>
      </c>
    </row>
    <row r="2568" spans="1:9">
      <c r="A2568" s="7">
        <v>1.2371649512629299E+18</v>
      </c>
      <c r="B2568" s="7" t="s">
        <v>59292</v>
      </c>
      <c r="C2568" s="17">
        <v>43899.996342592596</v>
      </c>
      <c r="D2568" s="7" t="s">
        <v>59291</v>
      </c>
      <c r="E2568" s="7">
        <v>2213</v>
      </c>
      <c r="F2568" s="7">
        <v>0</v>
      </c>
      <c r="H2568" s="8">
        <v>43899</v>
      </c>
      <c r="I2568" s="9">
        <v>0.99634259259259261</v>
      </c>
    </row>
    <row r="2569" spans="1:9">
      <c r="A2569" s="7">
        <v>1.23716495018496E+18</v>
      </c>
      <c r="B2569" s="7" t="s">
        <v>59290</v>
      </c>
      <c r="C2569" s="17">
        <v>43899.996342592596</v>
      </c>
      <c r="D2569" s="7" t="s">
        <v>48450</v>
      </c>
      <c r="E2569" s="7">
        <v>11273</v>
      </c>
      <c r="F2569" s="7">
        <v>1985</v>
      </c>
      <c r="G2569" s="7" t="s">
        <v>27547</v>
      </c>
      <c r="H2569" s="8">
        <v>43899</v>
      </c>
      <c r="I2569" s="9">
        <v>0.99634259259259261</v>
      </c>
    </row>
    <row r="2570" spans="1:9">
      <c r="A2570" s="7">
        <v>1.2371649491867899E+18</v>
      </c>
      <c r="B2570" s="7" t="s">
        <v>44893</v>
      </c>
      <c r="C2570" s="17">
        <v>43899.996331018519</v>
      </c>
      <c r="D2570" s="7" t="s">
        <v>54512</v>
      </c>
      <c r="E2570" s="7">
        <v>64747</v>
      </c>
      <c r="F2570" s="7">
        <v>80</v>
      </c>
      <c r="G2570" s="7" t="s">
        <v>4330</v>
      </c>
      <c r="H2570" s="8">
        <v>43899</v>
      </c>
      <c r="I2570" s="9">
        <v>0.99633101851851846</v>
      </c>
    </row>
    <row r="2571" spans="1:9">
      <c r="A2571" s="7">
        <v>1.23716494902737E+18</v>
      </c>
      <c r="B2571" s="7" t="s">
        <v>59289</v>
      </c>
      <c r="C2571" s="17">
        <v>43899.996331018519</v>
      </c>
      <c r="D2571" s="7" t="s">
        <v>54614</v>
      </c>
      <c r="E2571" s="7">
        <v>32507</v>
      </c>
      <c r="F2571" s="7">
        <v>41</v>
      </c>
      <c r="G2571" s="7" t="s">
        <v>59288</v>
      </c>
      <c r="H2571" s="8">
        <v>43899</v>
      </c>
      <c r="I2571" s="9">
        <v>0.99633101851851846</v>
      </c>
    </row>
    <row r="2572" spans="1:9">
      <c r="A2572" s="7">
        <v>1.2371649482261E+18</v>
      </c>
      <c r="B2572" s="7" t="s">
        <v>59287</v>
      </c>
      <c r="C2572" s="17">
        <v>43899.996331018519</v>
      </c>
      <c r="D2572" s="7" t="s">
        <v>59286</v>
      </c>
      <c r="E2572" s="7">
        <v>55218</v>
      </c>
      <c r="F2572" s="7">
        <v>22</v>
      </c>
      <c r="G2572" s="7" t="s">
        <v>42453</v>
      </c>
      <c r="H2572" s="8">
        <v>43899</v>
      </c>
      <c r="I2572" s="9">
        <v>0.99633101851851846</v>
      </c>
    </row>
    <row r="2573" spans="1:9">
      <c r="A2573" s="7">
        <v>1.2371649478026501E+18</v>
      </c>
      <c r="B2573" s="7" t="s">
        <v>58643</v>
      </c>
      <c r="C2573" s="17">
        <v>43899.996331018519</v>
      </c>
      <c r="D2573" s="7" t="s">
        <v>56211</v>
      </c>
      <c r="E2573" s="7">
        <v>155771</v>
      </c>
      <c r="F2573" s="7">
        <v>101</v>
      </c>
      <c r="H2573" s="8">
        <v>43899</v>
      </c>
      <c r="I2573" s="9">
        <v>0.99633101851851846</v>
      </c>
    </row>
    <row r="2574" spans="1:9">
      <c r="A2574" s="7">
        <v>1.2371649477059699E+18</v>
      </c>
      <c r="B2574" s="7" t="s">
        <v>55733</v>
      </c>
      <c r="C2574" s="17">
        <v>43899.996331018519</v>
      </c>
      <c r="D2574" s="7" t="s">
        <v>59285</v>
      </c>
      <c r="E2574" s="7">
        <v>1749</v>
      </c>
      <c r="F2574" s="7">
        <v>0</v>
      </c>
      <c r="G2574" s="7" t="s">
        <v>4701</v>
      </c>
      <c r="H2574" s="8">
        <v>43899</v>
      </c>
      <c r="I2574" s="9">
        <v>0.99633101851851846</v>
      </c>
    </row>
    <row r="2575" spans="1:9">
      <c r="A2575" s="7">
        <v>1.23716494737903E+18</v>
      </c>
      <c r="B2575" s="7" t="s">
        <v>59284</v>
      </c>
      <c r="C2575" s="17">
        <v>43899.996331018519</v>
      </c>
      <c r="D2575" s="7" t="s">
        <v>59283</v>
      </c>
      <c r="E2575" s="7">
        <v>124</v>
      </c>
      <c r="F2575" s="7">
        <v>7</v>
      </c>
      <c r="G2575" s="7" t="s">
        <v>2709</v>
      </c>
      <c r="H2575" s="8">
        <v>43899</v>
      </c>
      <c r="I2575" s="9">
        <v>0.99633101851851846</v>
      </c>
    </row>
    <row r="2576" spans="1:9">
      <c r="A2576" s="7">
        <v>1.23716494731185E+18</v>
      </c>
      <c r="B2576" s="7" t="s">
        <v>59282</v>
      </c>
      <c r="C2576" s="17">
        <v>43899.996331018519</v>
      </c>
      <c r="D2576" s="7" t="s">
        <v>59281</v>
      </c>
      <c r="E2576" s="7">
        <v>7068</v>
      </c>
      <c r="F2576" s="7">
        <v>0</v>
      </c>
      <c r="G2576" s="7" t="s">
        <v>36340</v>
      </c>
      <c r="H2576" s="8">
        <v>43899</v>
      </c>
      <c r="I2576" s="9">
        <v>0.99633101851851846</v>
      </c>
    </row>
    <row r="2577" spans="1:9">
      <c r="A2577" s="7">
        <v>1.2371649464728399E+18</v>
      </c>
      <c r="B2577" s="7" t="s">
        <v>59280</v>
      </c>
      <c r="C2577" s="17">
        <v>43899.996331018519</v>
      </c>
      <c r="D2577" s="7" t="s">
        <v>54536</v>
      </c>
      <c r="E2577" s="7">
        <v>170739</v>
      </c>
      <c r="F2577" s="7">
        <v>20</v>
      </c>
      <c r="G2577" s="7" t="s">
        <v>59279</v>
      </c>
      <c r="H2577" s="8">
        <v>43899</v>
      </c>
      <c r="I2577" s="9">
        <v>0.99633101851851846</v>
      </c>
    </row>
    <row r="2578" spans="1:9">
      <c r="A2578" s="7">
        <v>1.23716494603264E+18</v>
      </c>
      <c r="B2578" s="7" t="s">
        <v>59278</v>
      </c>
      <c r="C2578" s="17">
        <v>43899.996331018519</v>
      </c>
      <c r="D2578" s="7" t="s">
        <v>47876</v>
      </c>
      <c r="E2578" s="7">
        <v>90866</v>
      </c>
      <c r="F2578" s="7">
        <v>952</v>
      </c>
      <c r="G2578" s="7" t="s">
        <v>59277</v>
      </c>
      <c r="H2578" s="8">
        <v>43899</v>
      </c>
      <c r="I2578" s="9">
        <v>0.99633101851851846</v>
      </c>
    </row>
    <row r="2579" spans="1:9">
      <c r="A2579" s="7">
        <v>1.2371649454957299E+18</v>
      </c>
      <c r="B2579" s="7" t="s">
        <v>52243</v>
      </c>
      <c r="C2579" s="17">
        <v>43899.996331018519</v>
      </c>
      <c r="D2579" s="7" t="s">
        <v>59276</v>
      </c>
      <c r="E2579" s="7">
        <v>438215</v>
      </c>
      <c r="F2579" s="7">
        <v>5</v>
      </c>
      <c r="H2579" s="8">
        <v>43899</v>
      </c>
      <c r="I2579" s="9">
        <v>0.99633101851851846</v>
      </c>
    </row>
    <row r="2580" spans="1:9">
      <c r="A2580" s="7">
        <v>1.2371649446569001E+18</v>
      </c>
      <c r="B2580" s="7" t="s">
        <v>25186</v>
      </c>
      <c r="C2580" s="17">
        <v>43899.996319444443</v>
      </c>
      <c r="D2580" s="7" t="s">
        <v>59275</v>
      </c>
      <c r="E2580" s="7">
        <v>51036</v>
      </c>
      <c r="F2580" s="7">
        <v>4</v>
      </c>
      <c r="G2580" s="7" t="s">
        <v>3814</v>
      </c>
      <c r="H2580" s="8">
        <v>43899</v>
      </c>
      <c r="I2580" s="9">
        <v>0.99631944444444442</v>
      </c>
    </row>
    <row r="2581" spans="1:9">
      <c r="A2581" s="7">
        <v>1.2371649436501901E+18</v>
      </c>
      <c r="B2581" s="7" t="s">
        <v>59274</v>
      </c>
      <c r="C2581" s="17">
        <v>43899.996319444443</v>
      </c>
      <c r="D2581" s="7" t="s">
        <v>59273</v>
      </c>
      <c r="E2581" s="7">
        <v>14936</v>
      </c>
      <c r="F2581" s="7">
        <v>1</v>
      </c>
      <c r="G2581" s="7" t="s">
        <v>4582</v>
      </c>
      <c r="H2581" s="8">
        <v>43899</v>
      </c>
      <c r="I2581" s="9">
        <v>0.99631944444444442</v>
      </c>
    </row>
    <row r="2582" spans="1:9">
      <c r="A2582" s="7">
        <v>1.2371649434573E+18</v>
      </c>
      <c r="B2582" s="7" t="s">
        <v>59272</v>
      </c>
      <c r="C2582" s="17">
        <v>43899.996319444443</v>
      </c>
      <c r="D2582" s="7" t="s">
        <v>59015</v>
      </c>
      <c r="E2582" s="7">
        <v>132316</v>
      </c>
      <c r="F2582" s="7">
        <v>26</v>
      </c>
      <c r="G2582" s="7" t="s">
        <v>5759</v>
      </c>
      <c r="H2582" s="8">
        <v>43899</v>
      </c>
      <c r="I2582" s="9">
        <v>0.99631944444444442</v>
      </c>
    </row>
    <row r="2583" spans="1:9">
      <c r="A2583" s="7">
        <v>1.23716494345712E+18</v>
      </c>
      <c r="B2583" s="7" t="s">
        <v>59271</v>
      </c>
      <c r="C2583" s="17">
        <v>43899.996319444443</v>
      </c>
      <c r="D2583" s="7" t="s">
        <v>48744</v>
      </c>
      <c r="E2583" s="7">
        <v>106693</v>
      </c>
      <c r="F2583" s="7">
        <v>2016</v>
      </c>
      <c r="G2583" s="7" t="s">
        <v>3093</v>
      </c>
      <c r="H2583" s="8">
        <v>43899</v>
      </c>
      <c r="I2583" s="9">
        <v>0.99631944444444442</v>
      </c>
    </row>
    <row r="2584" spans="1:9">
      <c r="A2584" s="7">
        <v>1.23716494302112E+18</v>
      </c>
      <c r="B2584" s="7" t="s">
        <v>59270</v>
      </c>
      <c r="C2584" s="17">
        <v>43899.996319444443</v>
      </c>
      <c r="D2584" s="7" t="s">
        <v>48002</v>
      </c>
      <c r="E2584" s="7">
        <v>169062</v>
      </c>
      <c r="F2584" s="7">
        <v>1563</v>
      </c>
      <c r="G2584" s="7" t="s">
        <v>51158</v>
      </c>
      <c r="H2584" s="8">
        <v>43899</v>
      </c>
      <c r="I2584" s="9">
        <v>0.99631944444444442</v>
      </c>
    </row>
    <row r="2585" spans="1:9">
      <c r="A2585" s="7">
        <v>1.2371649424085499E+18</v>
      </c>
      <c r="B2585" s="7" t="s">
        <v>56217</v>
      </c>
      <c r="C2585" s="17">
        <v>43899.996319444443</v>
      </c>
      <c r="D2585" s="7" t="s">
        <v>59269</v>
      </c>
      <c r="E2585" s="7">
        <v>321537</v>
      </c>
      <c r="F2585" s="7">
        <v>279</v>
      </c>
      <c r="G2585" s="7" t="s">
        <v>56215</v>
      </c>
      <c r="H2585" s="8">
        <v>43899</v>
      </c>
      <c r="I2585" s="9">
        <v>0.99631944444444442</v>
      </c>
    </row>
    <row r="2586" spans="1:9">
      <c r="A2586" s="7">
        <v>1.2371649419346401E+18</v>
      </c>
      <c r="B2586" s="7" t="s">
        <v>59268</v>
      </c>
      <c r="C2586" s="17">
        <v>43899.996319444443</v>
      </c>
      <c r="D2586" s="7" t="s">
        <v>47962</v>
      </c>
      <c r="E2586" s="7">
        <v>10013</v>
      </c>
      <c r="F2586" s="7">
        <v>19050</v>
      </c>
      <c r="G2586" s="7" t="s">
        <v>59267</v>
      </c>
      <c r="H2586" s="8">
        <v>43899</v>
      </c>
      <c r="I2586" s="9">
        <v>0.99631944444444442</v>
      </c>
    </row>
    <row r="2587" spans="1:9">
      <c r="A2587" s="7">
        <v>1.2371649410915999E+18</v>
      </c>
      <c r="B2587" s="7" t="s">
        <v>57481</v>
      </c>
      <c r="C2587" s="17">
        <v>43899.996319444443</v>
      </c>
      <c r="D2587" s="7" t="s">
        <v>57024</v>
      </c>
      <c r="E2587" s="7">
        <v>17080</v>
      </c>
      <c r="F2587" s="7">
        <v>7117</v>
      </c>
      <c r="H2587" s="8">
        <v>43899</v>
      </c>
      <c r="I2587" s="9">
        <v>0.99631944444444442</v>
      </c>
    </row>
    <row r="2588" spans="1:9">
      <c r="A2588" s="7">
        <v>1.2371649408023501E+18</v>
      </c>
      <c r="B2588" s="7" t="s">
        <v>59266</v>
      </c>
      <c r="C2588" s="17">
        <v>43899.996307870373</v>
      </c>
      <c r="D2588" s="7" t="s">
        <v>48272</v>
      </c>
      <c r="E2588" s="7">
        <v>24860</v>
      </c>
      <c r="F2588" s="7">
        <v>910</v>
      </c>
      <c r="G2588" s="7" t="s">
        <v>2513</v>
      </c>
      <c r="H2588" s="8">
        <v>43899</v>
      </c>
      <c r="I2588" s="9">
        <v>0.99630787037037039</v>
      </c>
    </row>
    <row r="2589" spans="1:9">
      <c r="A2589" s="7">
        <v>1.2371649403703601E+18</v>
      </c>
      <c r="B2589" s="7" t="s">
        <v>59265</v>
      </c>
      <c r="C2589" s="17">
        <v>43899.996307870373</v>
      </c>
      <c r="D2589" s="7" t="s">
        <v>47939</v>
      </c>
      <c r="E2589" s="7">
        <v>28611</v>
      </c>
      <c r="F2589" s="7">
        <v>6158</v>
      </c>
      <c r="G2589" s="7" t="s">
        <v>59264</v>
      </c>
      <c r="H2589" s="8">
        <v>43899</v>
      </c>
      <c r="I2589" s="9">
        <v>0.99630787037037039</v>
      </c>
    </row>
    <row r="2590" spans="1:9">
      <c r="A2590" s="7">
        <v>1.2371649395314801E+18</v>
      </c>
      <c r="B2590" s="7" t="s">
        <v>59263</v>
      </c>
      <c r="C2590" s="17">
        <v>43899.996307870373</v>
      </c>
      <c r="D2590" s="7" t="s">
        <v>59262</v>
      </c>
      <c r="E2590" s="7">
        <v>6566</v>
      </c>
      <c r="F2590" s="7">
        <v>0</v>
      </c>
      <c r="G2590" s="7" t="s">
        <v>3100</v>
      </c>
      <c r="H2590" s="8">
        <v>43899</v>
      </c>
      <c r="I2590" s="9">
        <v>0.99630787037037039</v>
      </c>
    </row>
    <row r="2591" spans="1:9">
      <c r="A2591" s="7">
        <v>1.23716493946435E+18</v>
      </c>
      <c r="B2591" s="7" t="s">
        <v>59261</v>
      </c>
      <c r="C2591" s="17">
        <v>43899.996307870373</v>
      </c>
      <c r="D2591" s="7" t="s">
        <v>47939</v>
      </c>
      <c r="E2591" s="7">
        <v>12159</v>
      </c>
      <c r="F2591" s="7">
        <v>6158</v>
      </c>
      <c r="G2591" s="7" t="s">
        <v>3026</v>
      </c>
      <c r="H2591" s="8">
        <v>43899</v>
      </c>
      <c r="I2591" s="9">
        <v>0.99630787037037039</v>
      </c>
    </row>
    <row r="2592" spans="1:9">
      <c r="A2592" s="7">
        <v>1.2371649393343501E+18</v>
      </c>
      <c r="B2592" s="7" t="s">
        <v>59027</v>
      </c>
      <c r="C2592" s="17">
        <v>43899.996307870373</v>
      </c>
      <c r="D2592" s="7" t="s">
        <v>48041</v>
      </c>
      <c r="E2592" s="7">
        <v>35748</v>
      </c>
      <c r="F2592" s="7">
        <v>5481</v>
      </c>
      <c r="G2592" s="7" t="s">
        <v>39098</v>
      </c>
      <c r="H2592" s="8">
        <v>43899</v>
      </c>
      <c r="I2592" s="9">
        <v>0.99630787037037039</v>
      </c>
    </row>
    <row r="2593" spans="1:9">
      <c r="A2593" s="7">
        <v>1.2371649389946299E+18</v>
      </c>
      <c r="B2593" s="7" t="s">
        <v>59260</v>
      </c>
      <c r="C2593" s="17">
        <v>43899.996307870373</v>
      </c>
      <c r="D2593" s="7" t="s">
        <v>59259</v>
      </c>
      <c r="E2593" s="7">
        <v>184</v>
      </c>
      <c r="F2593" s="7">
        <v>3</v>
      </c>
      <c r="G2593" s="7" t="s">
        <v>40727</v>
      </c>
      <c r="H2593" s="8">
        <v>43899</v>
      </c>
      <c r="I2593" s="9">
        <v>0.99630787037037039</v>
      </c>
    </row>
    <row r="2594" spans="1:9">
      <c r="A2594" s="7">
        <v>1.2371649388604001E+18</v>
      </c>
      <c r="B2594" s="7" t="s">
        <v>59258</v>
      </c>
      <c r="C2594" s="17">
        <v>43899.996307870373</v>
      </c>
      <c r="D2594" s="7" t="s">
        <v>59257</v>
      </c>
      <c r="E2594" s="7">
        <v>1720</v>
      </c>
      <c r="F2594" s="7">
        <v>1</v>
      </c>
      <c r="G2594" s="7" t="s">
        <v>59256</v>
      </c>
      <c r="H2594" s="8">
        <v>43899</v>
      </c>
      <c r="I2594" s="9">
        <v>0.99630787037037039</v>
      </c>
    </row>
    <row r="2595" spans="1:9">
      <c r="A2595" s="7">
        <v>1.23716493820608E+18</v>
      </c>
      <c r="B2595" s="7" t="s">
        <v>59255</v>
      </c>
      <c r="C2595" s="17">
        <v>43899.996307870373</v>
      </c>
      <c r="D2595" s="7" t="s">
        <v>52479</v>
      </c>
      <c r="E2595" s="7">
        <v>20891</v>
      </c>
      <c r="F2595" s="7">
        <v>1</v>
      </c>
      <c r="G2595" s="7" t="s">
        <v>59254</v>
      </c>
      <c r="H2595" s="8">
        <v>43899</v>
      </c>
      <c r="I2595" s="9">
        <v>0.99630787037037039</v>
      </c>
    </row>
    <row r="2596" spans="1:9">
      <c r="A2596" s="7">
        <v>1.23716493789134E+18</v>
      </c>
      <c r="B2596" s="7" t="s">
        <v>59253</v>
      </c>
      <c r="C2596" s="17">
        <v>43899.996307870373</v>
      </c>
      <c r="D2596" s="7" t="s">
        <v>47876</v>
      </c>
      <c r="E2596" s="7">
        <v>17001</v>
      </c>
      <c r="F2596" s="7">
        <v>952</v>
      </c>
      <c r="G2596" s="7" t="s">
        <v>59252</v>
      </c>
      <c r="H2596" s="8">
        <v>43899</v>
      </c>
      <c r="I2596" s="9">
        <v>0.99630787037037039</v>
      </c>
    </row>
    <row r="2597" spans="1:9">
      <c r="A2597" s="7">
        <v>1.23716493769839E+18</v>
      </c>
      <c r="B2597" s="7" t="s">
        <v>59251</v>
      </c>
      <c r="C2597" s="17">
        <v>43899.996307870373</v>
      </c>
      <c r="D2597" s="7" t="s">
        <v>51341</v>
      </c>
      <c r="E2597" s="7">
        <v>14995</v>
      </c>
      <c r="F2597" s="7">
        <v>85</v>
      </c>
      <c r="G2597" s="7" t="s">
        <v>21659</v>
      </c>
      <c r="H2597" s="8">
        <v>43899</v>
      </c>
      <c r="I2597" s="9">
        <v>0.99630787037037039</v>
      </c>
    </row>
    <row r="2598" spans="1:9">
      <c r="A2598" s="7">
        <v>1.2371649369016699E+18</v>
      </c>
      <c r="B2598" s="7" t="s">
        <v>44440</v>
      </c>
      <c r="C2598" s="17">
        <v>43899.996307870373</v>
      </c>
      <c r="D2598" s="7" t="s">
        <v>48223</v>
      </c>
      <c r="E2598" s="7">
        <v>160915</v>
      </c>
      <c r="F2598" s="7">
        <v>104</v>
      </c>
      <c r="G2598" s="7" t="s">
        <v>44439</v>
      </c>
      <c r="H2598" s="8">
        <v>43899</v>
      </c>
      <c r="I2598" s="9">
        <v>0.99630787037037039</v>
      </c>
    </row>
    <row r="2599" spans="1:9">
      <c r="A2599" s="7">
        <v>1.2371649366835699E+18</v>
      </c>
      <c r="B2599" s="7" t="s">
        <v>59250</v>
      </c>
      <c r="C2599" s="17">
        <v>43899.996296296296</v>
      </c>
      <c r="D2599" s="7" t="s">
        <v>50376</v>
      </c>
      <c r="E2599" s="7">
        <v>31558</v>
      </c>
      <c r="F2599" s="7">
        <v>328</v>
      </c>
      <c r="G2599" s="7" t="s">
        <v>59249</v>
      </c>
      <c r="H2599" s="8">
        <v>43899</v>
      </c>
      <c r="I2599" s="9">
        <v>0.99629629629629635</v>
      </c>
    </row>
    <row r="2600" spans="1:9">
      <c r="A2600" s="7">
        <v>1.2371649360920499E+18</v>
      </c>
      <c r="B2600" s="7" t="s">
        <v>59248</v>
      </c>
      <c r="C2600" s="17">
        <v>43899.996296296296</v>
      </c>
      <c r="D2600" s="7" t="s">
        <v>47905</v>
      </c>
      <c r="E2600" s="7">
        <v>14338</v>
      </c>
      <c r="F2600" s="7">
        <v>7988</v>
      </c>
      <c r="H2600" s="8">
        <v>43899</v>
      </c>
      <c r="I2600" s="9">
        <v>0.99629629629629635</v>
      </c>
    </row>
    <row r="2601" spans="1:9">
      <c r="A2601" s="7">
        <v>1.23716493494269E+18</v>
      </c>
      <c r="B2601" s="7" t="s">
        <v>59247</v>
      </c>
      <c r="C2601" s="17">
        <v>43899.996296296296</v>
      </c>
      <c r="D2601" s="7" t="s">
        <v>59246</v>
      </c>
      <c r="E2601" s="7">
        <v>13562</v>
      </c>
      <c r="F2601" s="7">
        <v>4</v>
      </c>
      <c r="G2601" s="7" t="s">
        <v>4721</v>
      </c>
      <c r="H2601" s="8">
        <v>43899</v>
      </c>
      <c r="I2601" s="9">
        <v>0.99629629629629635</v>
      </c>
    </row>
    <row r="2602" spans="1:9">
      <c r="A2602" s="7">
        <v>1.2371649340912399E+18</v>
      </c>
      <c r="B2602" s="7" t="s">
        <v>59245</v>
      </c>
      <c r="C2602" s="17">
        <v>43899.996296296296</v>
      </c>
      <c r="D2602" s="7" t="s">
        <v>49741</v>
      </c>
      <c r="E2602" s="7">
        <v>7017</v>
      </c>
      <c r="F2602" s="7">
        <v>3337</v>
      </c>
      <c r="G2602" s="7" t="s">
        <v>59244</v>
      </c>
      <c r="H2602" s="8">
        <v>43899</v>
      </c>
      <c r="I2602" s="9">
        <v>0.99629629629629635</v>
      </c>
    </row>
    <row r="2603" spans="1:9">
      <c r="A2603" s="7">
        <v>1.23716493342877E+18</v>
      </c>
      <c r="B2603" s="7" t="s">
        <v>59243</v>
      </c>
      <c r="C2603" s="17">
        <v>43899.996296296296</v>
      </c>
      <c r="D2603" s="7" t="s">
        <v>55206</v>
      </c>
      <c r="E2603" s="7">
        <v>23780</v>
      </c>
      <c r="F2603" s="7">
        <v>48</v>
      </c>
      <c r="H2603" s="8">
        <v>43899</v>
      </c>
      <c r="I2603" s="9">
        <v>0.99629629629629635</v>
      </c>
    </row>
    <row r="2604" spans="1:9">
      <c r="A2604" s="7">
        <v>1.23716493296318E+18</v>
      </c>
      <c r="B2604" s="7" t="s">
        <v>59242</v>
      </c>
      <c r="C2604" s="17">
        <v>43899.996296296296</v>
      </c>
      <c r="D2604" s="7" t="s">
        <v>59241</v>
      </c>
      <c r="E2604" s="7">
        <v>1531</v>
      </c>
      <c r="F2604" s="7">
        <v>0</v>
      </c>
      <c r="G2604" s="7" t="s">
        <v>7203</v>
      </c>
      <c r="H2604" s="8">
        <v>43899</v>
      </c>
      <c r="I2604" s="9">
        <v>0.99629629629629635</v>
      </c>
    </row>
    <row r="2605" spans="1:9">
      <c r="A2605" s="7">
        <v>1.2371649324682199E+18</v>
      </c>
      <c r="B2605" s="7" t="s">
        <v>59240</v>
      </c>
      <c r="C2605" s="17">
        <v>43899.99628472222</v>
      </c>
      <c r="D2605" s="7" t="s">
        <v>59239</v>
      </c>
      <c r="E2605" s="7">
        <v>103616</v>
      </c>
      <c r="F2605" s="7">
        <v>16</v>
      </c>
      <c r="G2605" s="7" t="s">
        <v>3512</v>
      </c>
      <c r="H2605" s="8">
        <v>43899</v>
      </c>
      <c r="I2605" s="9">
        <v>0.9962847222222222</v>
      </c>
    </row>
    <row r="2606" spans="1:9">
      <c r="A2606" s="7">
        <v>1.2371649324387E+18</v>
      </c>
      <c r="B2606" s="7" t="s">
        <v>59238</v>
      </c>
      <c r="C2606" s="17">
        <v>43899.99628472222</v>
      </c>
      <c r="D2606" s="7" t="s">
        <v>59237</v>
      </c>
      <c r="E2606" s="7">
        <v>11265</v>
      </c>
      <c r="F2606" s="7">
        <v>0</v>
      </c>
      <c r="G2606" s="7" t="s">
        <v>2594</v>
      </c>
      <c r="H2606" s="8">
        <v>43899</v>
      </c>
      <c r="I2606" s="9">
        <v>0.9962847222222222</v>
      </c>
    </row>
    <row r="2607" spans="1:9">
      <c r="A2607" s="7">
        <v>1.2371649318222899E+18</v>
      </c>
      <c r="B2607" s="7" t="s">
        <v>59236</v>
      </c>
      <c r="C2607" s="17">
        <v>43899.99628472222</v>
      </c>
      <c r="D2607" s="7" t="s">
        <v>59235</v>
      </c>
      <c r="E2607" s="7">
        <v>2678</v>
      </c>
      <c r="F2607" s="7">
        <v>1</v>
      </c>
      <c r="H2607" s="8">
        <v>43899</v>
      </c>
      <c r="I2607" s="9">
        <v>0.9962847222222222</v>
      </c>
    </row>
    <row r="2608" spans="1:9">
      <c r="A2608" s="7">
        <v>1.2371649306059799E+18</v>
      </c>
      <c r="B2608" s="7" t="s">
        <v>59234</v>
      </c>
      <c r="C2608" s="17">
        <v>43899.99628472222</v>
      </c>
      <c r="D2608" s="7" t="s">
        <v>59233</v>
      </c>
      <c r="E2608" s="7">
        <v>218</v>
      </c>
      <c r="F2608" s="7">
        <v>4</v>
      </c>
      <c r="H2608" s="8">
        <v>43899</v>
      </c>
      <c r="I2608" s="9">
        <v>0.9962847222222222</v>
      </c>
    </row>
    <row r="2609" spans="1:9">
      <c r="A2609" s="7">
        <v>1.2371649301234401E+18</v>
      </c>
      <c r="B2609" s="7" t="s">
        <v>59232</v>
      </c>
      <c r="C2609" s="17">
        <v>43899.99628472222</v>
      </c>
      <c r="D2609" s="7" t="s">
        <v>48018</v>
      </c>
      <c r="E2609" s="7">
        <v>150036</v>
      </c>
      <c r="F2609" s="7">
        <v>1973</v>
      </c>
      <c r="G2609" s="7" t="s">
        <v>59231</v>
      </c>
      <c r="H2609" s="8">
        <v>43899</v>
      </c>
      <c r="I2609" s="9">
        <v>0.9962847222222222</v>
      </c>
    </row>
    <row r="2610" spans="1:9">
      <c r="A2610" s="7">
        <v>1.23716492990977E+18</v>
      </c>
      <c r="B2610" s="7" t="s">
        <v>59230</v>
      </c>
      <c r="C2610" s="17">
        <v>43899.99628472222</v>
      </c>
      <c r="D2610" s="7" t="s">
        <v>59229</v>
      </c>
      <c r="E2610" s="7">
        <v>9278</v>
      </c>
      <c r="F2610" s="7">
        <v>0</v>
      </c>
      <c r="G2610" s="7" t="s">
        <v>59228</v>
      </c>
      <c r="H2610" s="8">
        <v>43899</v>
      </c>
      <c r="I2610" s="9">
        <v>0.9962847222222222</v>
      </c>
    </row>
    <row r="2611" spans="1:9">
      <c r="A2611" s="7">
        <v>1.2371649283744599E+18</v>
      </c>
      <c r="B2611" s="7" t="s">
        <v>41694</v>
      </c>
      <c r="C2611" s="17">
        <v>43899.99627314815</v>
      </c>
      <c r="D2611" s="7" t="s">
        <v>12650</v>
      </c>
      <c r="E2611" s="7">
        <v>233532</v>
      </c>
      <c r="F2611" s="7">
        <v>47</v>
      </c>
      <c r="G2611" s="7" t="s">
        <v>11332</v>
      </c>
      <c r="H2611" s="8">
        <v>43899</v>
      </c>
      <c r="I2611" s="9">
        <v>0.99627314814814805</v>
      </c>
    </row>
    <row r="2612" spans="1:9">
      <c r="A2612" s="7">
        <v>1.2371649281480901E+18</v>
      </c>
      <c r="B2612" s="7" t="s">
        <v>59227</v>
      </c>
      <c r="C2612" s="17">
        <v>43899.99627314815</v>
      </c>
      <c r="D2612" s="7" t="s">
        <v>47876</v>
      </c>
      <c r="E2612" s="7">
        <v>13712</v>
      </c>
      <c r="F2612" s="7">
        <v>952</v>
      </c>
      <c r="G2612" s="7" t="s">
        <v>2565</v>
      </c>
      <c r="H2612" s="8">
        <v>43899</v>
      </c>
      <c r="I2612" s="9">
        <v>0.99627314814814805</v>
      </c>
    </row>
    <row r="2613" spans="1:9">
      <c r="A2613" s="7">
        <v>1.2371649275229801E+18</v>
      </c>
      <c r="B2613" s="7" t="s">
        <v>59226</v>
      </c>
      <c r="C2613" s="17">
        <v>43899.99627314815</v>
      </c>
      <c r="D2613" s="7" t="s">
        <v>59225</v>
      </c>
      <c r="E2613" s="7">
        <v>1371</v>
      </c>
      <c r="F2613" s="7">
        <v>0</v>
      </c>
      <c r="G2613" s="7" t="s">
        <v>5373</v>
      </c>
      <c r="H2613" s="8">
        <v>43899</v>
      </c>
      <c r="I2613" s="9">
        <v>0.99627314814814805</v>
      </c>
    </row>
    <row r="2614" spans="1:9">
      <c r="A2614" s="7">
        <v>1.23716492682673E+18</v>
      </c>
      <c r="B2614" s="7" t="s">
        <v>56760</v>
      </c>
      <c r="C2614" s="17">
        <v>43899.99627314815</v>
      </c>
      <c r="D2614" s="7" t="s">
        <v>50490</v>
      </c>
      <c r="E2614" s="7">
        <v>142590</v>
      </c>
      <c r="F2614" s="7">
        <v>28</v>
      </c>
      <c r="G2614" s="7" t="s">
        <v>56759</v>
      </c>
      <c r="H2614" s="8">
        <v>43899</v>
      </c>
      <c r="I2614" s="9">
        <v>0.99627314814814805</v>
      </c>
    </row>
    <row r="2615" spans="1:9">
      <c r="A2615" s="7">
        <v>1.23716492681837E+18</v>
      </c>
      <c r="B2615" s="7" t="s">
        <v>59224</v>
      </c>
      <c r="C2615" s="17">
        <v>43899.99627314815</v>
      </c>
      <c r="D2615" s="7" t="s">
        <v>48065</v>
      </c>
      <c r="E2615" s="7">
        <v>201476</v>
      </c>
      <c r="F2615" s="7">
        <v>4847</v>
      </c>
      <c r="G2615" s="7" t="s">
        <v>2679</v>
      </c>
      <c r="H2615" s="8">
        <v>43899</v>
      </c>
      <c r="I2615" s="9">
        <v>0.99627314814814805</v>
      </c>
    </row>
    <row r="2616" spans="1:9">
      <c r="A2616" s="7">
        <v>1.23716492678898E+18</v>
      </c>
      <c r="B2616" s="7" t="s">
        <v>59223</v>
      </c>
      <c r="C2616" s="17">
        <v>43899.99627314815</v>
      </c>
      <c r="D2616" s="7" t="s">
        <v>47907</v>
      </c>
      <c r="E2616" s="7">
        <v>25785</v>
      </c>
      <c r="F2616" s="7">
        <v>17934</v>
      </c>
      <c r="G2616" s="7" t="s">
        <v>59222</v>
      </c>
      <c r="H2616" s="8">
        <v>43899</v>
      </c>
      <c r="I2616" s="9">
        <v>0.99627314814814805</v>
      </c>
    </row>
    <row r="2617" spans="1:9">
      <c r="A2617" s="7">
        <v>1.23716492647456E+18</v>
      </c>
      <c r="B2617" s="7" t="s">
        <v>59221</v>
      </c>
      <c r="C2617" s="17">
        <v>43899.99627314815</v>
      </c>
      <c r="D2617" s="7" t="s">
        <v>54277</v>
      </c>
      <c r="E2617" s="7">
        <v>1261</v>
      </c>
      <c r="F2617" s="7">
        <v>43</v>
      </c>
      <c r="G2617" s="7" t="s">
        <v>6442</v>
      </c>
      <c r="H2617" s="8">
        <v>43899</v>
      </c>
      <c r="I2617" s="9">
        <v>0.99627314814814805</v>
      </c>
    </row>
    <row r="2618" spans="1:9">
      <c r="A2618" s="7">
        <v>1.2371649264660101E+18</v>
      </c>
      <c r="B2618" s="7" t="s">
        <v>59220</v>
      </c>
      <c r="C2618" s="17">
        <v>43899.99627314815</v>
      </c>
      <c r="D2618" s="7" t="s">
        <v>59219</v>
      </c>
      <c r="E2618" s="7">
        <v>23755</v>
      </c>
      <c r="F2618" s="7">
        <v>0</v>
      </c>
      <c r="H2618" s="8">
        <v>43899</v>
      </c>
      <c r="I2618" s="9">
        <v>0.99627314814814805</v>
      </c>
    </row>
    <row r="2619" spans="1:9">
      <c r="A2619" s="7">
        <v>1.2371649262688901E+18</v>
      </c>
      <c r="B2619" s="7" t="s">
        <v>59218</v>
      </c>
      <c r="C2619" s="17">
        <v>43899.99627314815</v>
      </c>
      <c r="D2619" s="7" t="s">
        <v>47907</v>
      </c>
      <c r="E2619" s="7">
        <v>4220</v>
      </c>
      <c r="F2619" s="7">
        <v>17934</v>
      </c>
      <c r="G2619" s="7" t="s">
        <v>59217</v>
      </c>
      <c r="H2619" s="8">
        <v>43899</v>
      </c>
      <c r="I2619" s="9">
        <v>0.99627314814814805</v>
      </c>
    </row>
    <row r="2620" spans="1:9">
      <c r="A2620" s="7">
        <v>1.23716492597549E+18</v>
      </c>
      <c r="B2620" s="7" t="s">
        <v>57458</v>
      </c>
      <c r="C2620" s="17">
        <v>43899.99627314815</v>
      </c>
      <c r="D2620" s="7" t="s">
        <v>48276</v>
      </c>
      <c r="E2620" s="7">
        <v>30094</v>
      </c>
      <c r="F2620" s="7">
        <v>2914</v>
      </c>
      <c r="G2620" s="7" t="s">
        <v>2565</v>
      </c>
      <c r="H2620" s="8">
        <v>43899</v>
      </c>
      <c r="I2620" s="9">
        <v>0.99627314814814805</v>
      </c>
    </row>
    <row r="2621" spans="1:9">
      <c r="A2621" s="7">
        <v>1.2371649258706199E+18</v>
      </c>
      <c r="B2621" s="7" t="s">
        <v>55177</v>
      </c>
      <c r="C2621" s="17">
        <v>43899.99627314815</v>
      </c>
      <c r="D2621" s="7" t="s">
        <v>47886</v>
      </c>
      <c r="E2621" s="7">
        <v>37539</v>
      </c>
      <c r="F2621" s="7">
        <v>638</v>
      </c>
      <c r="G2621" s="7" t="s">
        <v>55176</v>
      </c>
      <c r="H2621" s="8">
        <v>43899</v>
      </c>
      <c r="I2621" s="9">
        <v>0.99627314814814805</v>
      </c>
    </row>
    <row r="2622" spans="1:9">
      <c r="A2622" s="7">
        <v>1.2371649248386601E+18</v>
      </c>
      <c r="B2622" s="7" t="s">
        <v>59216</v>
      </c>
      <c r="C2622" s="17">
        <v>43899.99627314815</v>
      </c>
      <c r="D2622" s="7" t="s">
        <v>48230</v>
      </c>
      <c r="E2622" s="7">
        <v>11789</v>
      </c>
      <c r="F2622" s="7">
        <v>1834</v>
      </c>
      <c r="G2622" s="7" t="s">
        <v>37708</v>
      </c>
      <c r="H2622" s="8">
        <v>43899</v>
      </c>
      <c r="I2622" s="9">
        <v>0.99627314814814805</v>
      </c>
    </row>
    <row r="2623" spans="1:9">
      <c r="A2623" s="7">
        <v>1.2371649247757E+18</v>
      </c>
      <c r="B2623" s="7" t="s">
        <v>59215</v>
      </c>
      <c r="C2623" s="17">
        <v>43899.99627314815</v>
      </c>
      <c r="D2623" s="7" t="s">
        <v>51086</v>
      </c>
      <c r="E2623" s="7">
        <v>5302</v>
      </c>
      <c r="F2623" s="7">
        <v>549</v>
      </c>
      <c r="G2623" s="7" t="s">
        <v>59214</v>
      </c>
      <c r="H2623" s="8">
        <v>43899</v>
      </c>
      <c r="I2623" s="9">
        <v>0.99627314814814805</v>
      </c>
    </row>
    <row r="2624" spans="1:9">
      <c r="A2624" s="7">
        <v>1.23716492304781E+18</v>
      </c>
      <c r="B2624" s="7" t="s">
        <v>59213</v>
      </c>
      <c r="C2624" s="17">
        <v>43899.996261574073</v>
      </c>
      <c r="D2624" s="7" t="s">
        <v>59212</v>
      </c>
      <c r="E2624" s="7">
        <v>3340</v>
      </c>
      <c r="F2624" s="7">
        <v>0</v>
      </c>
      <c r="G2624" s="7" t="s">
        <v>20232</v>
      </c>
      <c r="H2624" s="8">
        <v>43899</v>
      </c>
      <c r="I2624" s="9">
        <v>0.99626157407407412</v>
      </c>
    </row>
    <row r="2625" spans="1:9">
      <c r="A2625" s="7">
        <v>1.23716492290929E+18</v>
      </c>
      <c r="B2625" s="7" t="s">
        <v>59211</v>
      </c>
      <c r="C2625" s="17">
        <v>43899.996261574073</v>
      </c>
      <c r="D2625" s="7" t="s">
        <v>52942</v>
      </c>
      <c r="E2625" s="7">
        <v>32045</v>
      </c>
      <c r="F2625" s="7">
        <v>4701</v>
      </c>
      <c r="H2625" s="8">
        <v>43899</v>
      </c>
      <c r="I2625" s="9">
        <v>0.99626157407407412</v>
      </c>
    </row>
    <row r="2626" spans="1:9">
      <c r="A2626" s="7">
        <v>1.2371649212525399E+18</v>
      </c>
      <c r="B2626" s="7" t="s">
        <v>59210</v>
      </c>
      <c r="C2626" s="17">
        <v>43899.996261574073</v>
      </c>
      <c r="D2626" s="7" t="s">
        <v>49277</v>
      </c>
      <c r="E2626" s="7">
        <v>74348</v>
      </c>
      <c r="F2626" s="7">
        <v>75</v>
      </c>
      <c r="G2626" s="7" t="s">
        <v>59209</v>
      </c>
      <c r="H2626" s="8">
        <v>43899</v>
      </c>
      <c r="I2626" s="9">
        <v>0.99626157407407412</v>
      </c>
    </row>
    <row r="2627" spans="1:9">
      <c r="A2627" s="7">
        <v>1.2371649211687601E+18</v>
      </c>
      <c r="B2627" s="7" t="s">
        <v>59208</v>
      </c>
      <c r="C2627" s="17">
        <v>43899.996261574073</v>
      </c>
      <c r="D2627" s="7" t="s">
        <v>47886</v>
      </c>
      <c r="E2627" s="7">
        <v>25384</v>
      </c>
      <c r="F2627" s="7">
        <v>638</v>
      </c>
      <c r="H2627" s="8">
        <v>43899</v>
      </c>
      <c r="I2627" s="9">
        <v>0.99626157407407412</v>
      </c>
    </row>
    <row r="2628" spans="1:9">
      <c r="A2628" s="7">
        <v>1.23716492079554E+18</v>
      </c>
      <c r="B2628" s="7" t="s">
        <v>59207</v>
      </c>
      <c r="C2628" s="17">
        <v>43899.996261574073</v>
      </c>
      <c r="D2628" s="7" t="s">
        <v>59206</v>
      </c>
      <c r="E2628" s="7">
        <v>19</v>
      </c>
      <c r="F2628" s="7">
        <v>0</v>
      </c>
      <c r="G2628" s="7" t="s">
        <v>6974</v>
      </c>
      <c r="H2628" s="8">
        <v>43899</v>
      </c>
      <c r="I2628" s="9">
        <v>0.99626157407407412</v>
      </c>
    </row>
    <row r="2629" spans="1:9">
      <c r="A2629" s="7">
        <v>1.23716492058563E+18</v>
      </c>
      <c r="B2629" s="7" t="s">
        <v>59205</v>
      </c>
      <c r="C2629" s="17">
        <v>43899.996261574073</v>
      </c>
      <c r="D2629" s="7" t="s">
        <v>59204</v>
      </c>
      <c r="E2629" s="7">
        <v>2</v>
      </c>
      <c r="F2629" s="7">
        <v>0</v>
      </c>
      <c r="G2629" s="7" t="s">
        <v>59203</v>
      </c>
      <c r="H2629" s="8">
        <v>43899</v>
      </c>
      <c r="I2629" s="9">
        <v>0.99626157407407412</v>
      </c>
    </row>
    <row r="2630" spans="1:9">
      <c r="A2630" s="7">
        <v>1.2371649196712901E+18</v>
      </c>
      <c r="B2630" s="7" t="s">
        <v>59202</v>
      </c>
      <c r="C2630" s="17">
        <v>43899.996249999997</v>
      </c>
      <c r="D2630" s="7" t="s">
        <v>48000</v>
      </c>
      <c r="E2630" s="7">
        <v>60214</v>
      </c>
      <c r="F2630" s="7">
        <v>119</v>
      </c>
      <c r="G2630" s="7" t="s">
        <v>2425</v>
      </c>
      <c r="H2630" s="8">
        <v>43899</v>
      </c>
      <c r="I2630" s="9">
        <v>0.99624999999999997</v>
      </c>
    </row>
    <row r="2631" spans="1:9">
      <c r="A2631" s="7">
        <v>1.2371649191093601E+18</v>
      </c>
      <c r="B2631" s="7" t="s">
        <v>59201</v>
      </c>
      <c r="C2631" s="17">
        <v>43899.996249999997</v>
      </c>
      <c r="D2631" s="7" t="s">
        <v>47918</v>
      </c>
      <c r="E2631" s="7">
        <v>11595</v>
      </c>
      <c r="F2631" s="7">
        <v>4115</v>
      </c>
      <c r="H2631" s="8">
        <v>43899</v>
      </c>
      <c r="I2631" s="9">
        <v>0.99624999999999997</v>
      </c>
    </row>
    <row r="2632" spans="1:9">
      <c r="A2632" s="7">
        <v>1.23716491884096E+18</v>
      </c>
      <c r="B2632" s="7" t="s">
        <v>59200</v>
      </c>
      <c r="C2632" s="17">
        <v>43899.996249999997</v>
      </c>
      <c r="D2632" s="7" t="s">
        <v>59199</v>
      </c>
      <c r="E2632" s="7">
        <v>2323</v>
      </c>
      <c r="F2632" s="7">
        <v>140</v>
      </c>
      <c r="H2632" s="8">
        <v>43899</v>
      </c>
      <c r="I2632" s="9">
        <v>0.99624999999999997</v>
      </c>
    </row>
    <row r="2633" spans="1:9">
      <c r="A2633" s="7">
        <v>1.2371649184045499E+18</v>
      </c>
      <c r="B2633" s="7" t="s">
        <v>59198</v>
      </c>
      <c r="C2633" s="17">
        <v>43899.996249999997</v>
      </c>
      <c r="D2633" s="7" t="s">
        <v>48375</v>
      </c>
      <c r="E2633" s="7">
        <v>14704</v>
      </c>
      <c r="F2633" s="7">
        <v>170</v>
      </c>
      <c r="G2633" s="7" t="s">
        <v>59197</v>
      </c>
      <c r="H2633" s="8">
        <v>43899</v>
      </c>
      <c r="I2633" s="9">
        <v>0.99624999999999997</v>
      </c>
    </row>
    <row r="2634" spans="1:9">
      <c r="A2634" s="7">
        <v>1.2371649180858399E+18</v>
      </c>
      <c r="B2634" s="7" t="s">
        <v>59196</v>
      </c>
      <c r="C2634" s="17">
        <v>43899.996249999997</v>
      </c>
      <c r="D2634" s="7" t="s">
        <v>47962</v>
      </c>
      <c r="E2634" s="7">
        <v>18689</v>
      </c>
      <c r="F2634" s="7">
        <v>19050</v>
      </c>
      <c r="G2634" s="7" t="s">
        <v>59195</v>
      </c>
      <c r="H2634" s="8">
        <v>43899</v>
      </c>
      <c r="I2634" s="9">
        <v>0.99624999999999997</v>
      </c>
    </row>
    <row r="2635" spans="1:9">
      <c r="A2635" s="7">
        <v>1.23716491785091E+18</v>
      </c>
      <c r="B2635" s="7" t="s">
        <v>59194</v>
      </c>
      <c r="C2635" s="17">
        <v>43899.996249999997</v>
      </c>
      <c r="D2635" s="7" t="s">
        <v>47962</v>
      </c>
      <c r="E2635" s="7">
        <v>281</v>
      </c>
      <c r="F2635" s="7">
        <v>19050</v>
      </c>
      <c r="G2635" s="7" t="s">
        <v>59193</v>
      </c>
      <c r="H2635" s="8">
        <v>43899</v>
      </c>
      <c r="I2635" s="9">
        <v>0.99624999999999997</v>
      </c>
    </row>
    <row r="2636" spans="1:9">
      <c r="A2636" s="7">
        <v>1.23716491772531E+18</v>
      </c>
      <c r="B2636" s="7" t="s">
        <v>59192</v>
      </c>
      <c r="C2636" s="17">
        <v>43899.996249999997</v>
      </c>
      <c r="D2636" s="7" t="s">
        <v>48041</v>
      </c>
      <c r="E2636" s="7">
        <v>17359</v>
      </c>
      <c r="F2636" s="7">
        <v>5481</v>
      </c>
      <c r="G2636" s="7" t="s">
        <v>59191</v>
      </c>
      <c r="H2636" s="8">
        <v>43899</v>
      </c>
      <c r="I2636" s="9">
        <v>0.99624999999999997</v>
      </c>
    </row>
    <row r="2637" spans="1:9">
      <c r="A2637" s="7">
        <v>1.2371649175279601E+18</v>
      </c>
      <c r="B2637" s="7" t="s">
        <v>59190</v>
      </c>
      <c r="C2637" s="17">
        <v>43899.996249999997</v>
      </c>
      <c r="D2637" s="7" t="s">
        <v>47878</v>
      </c>
      <c r="E2637" s="7">
        <v>9366</v>
      </c>
      <c r="F2637" s="7">
        <v>9076</v>
      </c>
      <c r="G2637" s="7" t="s">
        <v>3547</v>
      </c>
      <c r="H2637" s="8">
        <v>43899</v>
      </c>
      <c r="I2637" s="9">
        <v>0.99624999999999997</v>
      </c>
    </row>
    <row r="2638" spans="1:9">
      <c r="A2638" s="7">
        <v>1.23716491728909E+18</v>
      </c>
      <c r="B2638" s="7" t="s">
        <v>59189</v>
      </c>
      <c r="C2638" s="17">
        <v>43899.996249999997</v>
      </c>
      <c r="D2638" s="7" t="s">
        <v>49048</v>
      </c>
      <c r="E2638" s="7">
        <v>40682</v>
      </c>
      <c r="F2638" s="7">
        <v>175</v>
      </c>
      <c r="H2638" s="8">
        <v>43899</v>
      </c>
      <c r="I2638" s="9">
        <v>0.99624999999999997</v>
      </c>
    </row>
    <row r="2639" spans="1:9">
      <c r="A2639" s="7">
        <v>1.2371649167561999E+18</v>
      </c>
      <c r="B2639" s="7" t="s">
        <v>59188</v>
      </c>
      <c r="C2639" s="17">
        <v>43899.996249999997</v>
      </c>
      <c r="D2639" s="7" t="s">
        <v>59187</v>
      </c>
      <c r="E2639" s="7">
        <v>20</v>
      </c>
      <c r="F2639" s="7">
        <v>0</v>
      </c>
      <c r="G2639" s="7" t="s">
        <v>2674</v>
      </c>
      <c r="H2639" s="8">
        <v>43899</v>
      </c>
      <c r="I2639" s="9">
        <v>0.99624999999999997</v>
      </c>
    </row>
    <row r="2640" spans="1:9">
      <c r="A2640" s="7">
        <v>1.2371649163286001E+18</v>
      </c>
      <c r="B2640" s="7" t="s">
        <v>59186</v>
      </c>
      <c r="C2640" s="17">
        <v>43899.996249999997</v>
      </c>
      <c r="D2640" s="7" t="s">
        <v>59185</v>
      </c>
      <c r="E2640" s="7">
        <v>117090</v>
      </c>
      <c r="F2640" s="7">
        <v>12</v>
      </c>
      <c r="G2640" s="7" t="s">
        <v>59184</v>
      </c>
      <c r="H2640" s="8">
        <v>43899</v>
      </c>
      <c r="I2640" s="9">
        <v>0.99624999999999997</v>
      </c>
    </row>
    <row r="2641" spans="1:9">
      <c r="A2641" s="7">
        <v>1.2371649159005701E+18</v>
      </c>
      <c r="B2641" s="7" t="s">
        <v>59183</v>
      </c>
      <c r="C2641" s="17">
        <v>43899.996249999997</v>
      </c>
      <c r="D2641" s="7" t="s">
        <v>47901</v>
      </c>
      <c r="E2641" s="7">
        <v>22777</v>
      </c>
      <c r="F2641" s="7">
        <v>4589</v>
      </c>
      <c r="G2641" s="7" t="s">
        <v>59182</v>
      </c>
      <c r="H2641" s="8">
        <v>43899</v>
      </c>
      <c r="I2641" s="9">
        <v>0.99624999999999997</v>
      </c>
    </row>
    <row r="2642" spans="1:9">
      <c r="A2642" s="7">
        <v>1.2371649157623401E+18</v>
      </c>
      <c r="B2642" s="7" t="s">
        <v>59181</v>
      </c>
      <c r="C2642" s="17">
        <v>43899.996238425927</v>
      </c>
      <c r="D2642" s="7" t="s">
        <v>47933</v>
      </c>
      <c r="E2642" s="7">
        <v>37</v>
      </c>
      <c r="F2642" s="7">
        <v>1975</v>
      </c>
      <c r="G2642" s="7" t="s">
        <v>16150</v>
      </c>
      <c r="H2642" s="8">
        <v>43899</v>
      </c>
      <c r="I2642" s="9">
        <v>0.99623842592592593</v>
      </c>
    </row>
    <row r="2643" spans="1:9">
      <c r="A2643" s="7">
        <v>1.23716491560719E+18</v>
      </c>
      <c r="B2643" s="7" t="s">
        <v>59180</v>
      </c>
      <c r="C2643" s="17">
        <v>43899.996238425927</v>
      </c>
      <c r="D2643" s="7" t="s">
        <v>48639</v>
      </c>
      <c r="E2643" s="7">
        <v>16282</v>
      </c>
      <c r="F2643" s="7">
        <v>1891</v>
      </c>
      <c r="H2643" s="8">
        <v>43899</v>
      </c>
      <c r="I2643" s="9">
        <v>0.99623842592592593</v>
      </c>
    </row>
    <row r="2644" spans="1:9">
      <c r="A2644" s="7">
        <v>1.23716491500321E+18</v>
      </c>
      <c r="B2644" s="7" t="s">
        <v>59179</v>
      </c>
      <c r="C2644" s="17">
        <v>43899.996238425927</v>
      </c>
      <c r="D2644" s="7" t="s">
        <v>47905</v>
      </c>
      <c r="E2644" s="7">
        <v>75902</v>
      </c>
      <c r="F2644" s="7">
        <v>7988</v>
      </c>
      <c r="G2644" s="7" t="s">
        <v>16554</v>
      </c>
      <c r="H2644" s="8">
        <v>43899</v>
      </c>
      <c r="I2644" s="9">
        <v>0.99623842592592593</v>
      </c>
    </row>
    <row r="2645" spans="1:9">
      <c r="A2645" s="7">
        <v>1.2371649148437499E+18</v>
      </c>
      <c r="B2645" s="7" t="s">
        <v>59178</v>
      </c>
      <c r="C2645" s="17">
        <v>43899.996238425927</v>
      </c>
      <c r="D2645" s="7" t="s">
        <v>47933</v>
      </c>
      <c r="E2645" s="7">
        <v>8796</v>
      </c>
      <c r="F2645" s="7">
        <v>1975</v>
      </c>
      <c r="G2645" s="7" t="s">
        <v>3435</v>
      </c>
      <c r="H2645" s="8">
        <v>43899</v>
      </c>
      <c r="I2645" s="9">
        <v>0.99623842592592593</v>
      </c>
    </row>
    <row r="2646" spans="1:9">
      <c r="A2646" s="7">
        <v>1.23716491454595E+18</v>
      </c>
      <c r="B2646" s="7" t="s">
        <v>59177</v>
      </c>
      <c r="C2646" s="17">
        <v>43899.996238425927</v>
      </c>
      <c r="D2646" s="7" t="s">
        <v>48141</v>
      </c>
      <c r="E2646" s="7">
        <v>1600</v>
      </c>
      <c r="F2646" s="7">
        <v>3466</v>
      </c>
      <c r="G2646" s="7" t="s">
        <v>59176</v>
      </c>
      <c r="H2646" s="8">
        <v>43899</v>
      </c>
      <c r="I2646" s="9">
        <v>0.99623842592592593</v>
      </c>
    </row>
    <row r="2647" spans="1:9">
      <c r="A2647" s="7">
        <v>1.2371649142899799E+18</v>
      </c>
      <c r="B2647" s="7" t="s">
        <v>1775</v>
      </c>
      <c r="C2647" s="17">
        <v>43899.996238425927</v>
      </c>
      <c r="D2647" s="7" t="s">
        <v>59175</v>
      </c>
      <c r="E2647" s="7">
        <v>2307</v>
      </c>
      <c r="F2647" s="7">
        <v>4</v>
      </c>
      <c r="G2647" s="7" t="s">
        <v>2856</v>
      </c>
      <c r="H2647" s="8">
        <v>43899</v>
      </c>
      <c r="I2647" s="9">
        <v>0.99623842592592593</v>
      </c>
    </row>
    <row r="2648" spans="1:9">
      <c r="A2648" s="7">
        <v>1.2371649140215601E+18</v>
      </c>
      <c r="B2648" s="7" t="s">
        <v>59174</v>
      </c>
      <c r="C2648" s="17">
        <v>43899.996238425927</v>
      </c>
      <c r="D2648" s="7" t="s">
        <v>51504</v>
      </c>
      <c r="E2648" s="7">
        <v>41334</v>
      </c>
      <c r="F2648" s="7">
        <v>31</v>
      </c>
      <c r="H2648" s="8">
        <v>43899</v>
      </c>
      <c r="I2648" s="9">
        <v>0.99623842592592593</v>
      </c>
    </row>
    <row r="2649" spans="1:9">
      <c r="A2649" s="7">
        <v>1.23716491324576E+18</v>
      </c>
      <c r="B2649" s="7" t="s">
        <v>59173</v>
      </c>
      <c r="C2649" s="17">
        <v>43899.996238425927</v>
      </c>
      <c r="D2649" s="7" t="s">
        <v>48065</v>
      </c>
      <c r="E2649" s="7">
        <v>4222</v>
      </c>
      <c r="F2649" s="7">
        <v>4847</v>
      </c>
      <c r="H2649" s="8">
        <v>43899</v>
      </c>
      <c r="I2649" s="9">
        <v>0.99623842592592593</v>
      </c>
    </row>
    <row r="2650" spans="1:9">
      <c r="A2650" s="7">
        <v>1.23716491197054E+18</v>
      </c>
      <c r="B2650" s="7" t="s">
        <v>59172</v>
      </c>
      <c r="C2650" s="17">
        <v>43899.996238425927</v>
      </c>
      <c r="D2650" s="7" t="s">
        <v>47907</v>
      </c>
      <c r="E2650" s="7">
        <v>6190</v>
      </c>
      <c r="F2650" s="7">
        <v>17938</v>
      </c>
      <c r="H2650" s="8">
        <v>43899</v>
      </c>
      <c r="I2650" s="9">
        <v>0.99623842592592593</v>
      </c>
    </row>
    <row r="2651" spans="1:9">
      <c r="A2651" s="7">
        <v>1.23716491158462E+18</v>
      </c>
      <c r="B2651" s="7" t="s">
        <v>59171</v>
      </c>
      <c r="C2651" s="17">
        <v>43899.99622685185</v>
      </c>
      <c r="D2651" s="7" t="s">
        <v>59170</v>
      </c>
      <c r="E2651" s="7">
        <v>232114</v>
      </c>
      <c r="F2651" s="7">
        <v>9</v>
      </c>
      <c r="H2651" s="8">
        <v>43899</v>
      </c>
      <c r="I2651" s="9">
        <v>0.99622685185185189</v>
      </c>
    </row>
    <row r="2652" spans="1:9">
      <c r="A2652" s="7">
        <v>1.2371649112282199E+18</v>
      </c>
      <c r="B2652" s="7" t="s">
        <v>59169</v>
      </c>
      <c r="C2652" s="17">
        <v>43899.99622685185</v>
      </c>
      <c r="D2652" s="7" t="s">
        <v>59168</v>
      </c>
      <c r="E2652" s="7">
        <v>83343</v>
      </c>
      <c r="F2652" s="7">
        <v>6</v>
      </c>
      <c r="G2652" s="7" t="s">
        <v>59167</v>
      </c>
      <c r="H2652" s="8">
        <v>43899</v>
      </c>
      <c r="I2652" s="9">
        <v>0.99622685185185189</v>
      </c>
    </row>
    <row r="2653" spans="1:9">
      <c r="A2653" s="7">
        <v>1.2371649109764301E+18</v>
      </c>
      <c r="B2653" s="7" t="s">
        <v>59166</v>
      </c>
      <c r="C2653" s="17">
        <v>43899.99622685185</v>
      </c>
      <c r="D2653" s="7" t="s">
        <v>54161</v>
      </c>
      <c r="E2653" s="7">
        <v>2958</v>
      </c>
      <c r="F2653" s="7">
        <v>17</v>
      </c>
      <c r="G2653" s="7" t="s">
        <v>4190</v>
      </c>
      <c r="H2653" s="8">
        <v>43899</v>
      </c>
      <c r="I2653" s="9">
        <v>0.99622685185185189</v>
      </c>
    </row>
    <row r="2654" spans="1:9">
      <c r="A2654" s="7">
        <v>1.2371649108047099E+18</v>
      </c>
      <c r="B2654" s="7" t="s">
        <v>59165</v>
      </c>
      <c r="C2654" s="17">
        <v>43899.99622685185</v>
      </c>
      <c r="D2654" s="7" t="s">
        <v>49048</v>
      </c>
      <c r="E2654" s="7">
        <v>4088</v>
      </c>
      <c r="F2654" s="7">
        <v>175</v>
      </c>
      <c r="G2654" s="7" t="s">
        <v>14225</v>
      </c>
      <c r="H2654" s="8">
        <v>43899</v>
      </c>
      <c r="I2654" s="9">
        <v>0.99622685185185189</v>
      </c>
    </row>
    <row r="2655" spans="1:9">
      <c r="A2655" s="7">
        <v>1.23716491076674E+18</v>
      </c>
      <c r="B2655" s="7" t="s">
        <v>59164</v>
      </c>
      <c r="C2655" s="17">
        <v>43899.99622685185</v>
      </c>
      <c r="D2655" s="7" t="s">
        <v>59163</v>
      </c>
      <c r="E2655" s="7">
        <v>5980</v>
      </c>
      <c r="F2655" s="7">
        <v>8</v>
      </c>
      <c r="H2655" s="8">
        <v>43899</v>
      </c>
      <c r="I2655" s="9">
        <v>0.99622685185185189</v>
      </c>
    </row>
    <row r="2656" spans="1:9">
      <c r="A2656" s="7">
        <v>1.2371649096848E+18</v>
      </c>
      <c r="B2656" s="7" t="s">
        <v>59162</v>
      </c>
      <c r="C2656" s="17">
        <v>43899.99622685185</v>
      </c>
      <c r="D2656" s="7" t="s">
        <v>59161</v>
      </c>
      <c r="E2656" s="7">
        <v>14990</v>
      </c>
      <c r="F2656" s="7">
        <v>0</v>
      </c>
      <c r="H2656" s="8">
        <v>43899</v>
      </c>
      <c r="I2656" s="9">
        <v>0.99622685185185189</v>
      </c>
    </row>
    <row r="2657" spans="1:9">
      <c r="A2657" s="7">
        <v>1.23716490908078E+18</v>
      </c>
      <c r="B2657" s="7" t="s">
        <v>59160</v>
      </c>
      <c r="C2657" s="17">
        <v>43899.99622685185</v>
      </c>
      <c r="D2657" s="7" t="s">
        <v>59159</v>
      </c>
      <c r="E2657" s="7">
        <v>139186</v>
      </c>
      <c r="F2657" s="7">
        <v>18</v>
      </c>
      <c r="G2657" s="7" t="s">
        <v>2742</v>
      </c>
      <c r="H2657" s="8">
        <v>43899</v>
      </c>
      <c r="I2657" s="9">
        <v>0.99622685185185189</v>
      </c>
    </row>
    <row r="2658" spans="1:9">
      <c r="A2658" s="7">
        <v>1.2371649063082299E+18</v>
      </c>
      <c r="B2658" s="7" t="s">
        <v>59158</v>
      </c>
      <c r="C2658" s="17">
        <v>43899.996215277781</v>
      </c>
      <c r="D2658" s="7" t="s">
        <v>47918</v>
      </c>
      <c r="E2658" s="7">
        <v>5609</v>
      </c>
      <c r="F2658" s="7">
        <v>4115</v>
      </c>
      <c r="G2658" s="7" t="s">
        <v>3257</v>
      </c>
      <c r="H2658" s="8">
        <v>43899</v>
      </c>
      <c r="I2658" s="9">
        <v>0.99621527777777785</v>
      </c>
    </row>
    <row r="2659" spans="1:9">
      <c r="A2659" s="7">
        <v>1.23716490563715E+18</v>
      </c>
      <c r="B2659" s="7" t="s">
        <v>59157</v>
      </c>
      <c r="C2659" s="17">
        <v>43899.996215277781</v>
      </c>
      <c r="D2659" s="7" t="s">
        <v>48138</v>
      </c>
      <c r="E2659" s="7">
        <v>26869</v>
      </c>
      <c r="F2659" s="7">
        <v>13588</v>
      </c>
      <c r="G2659" s="7" t="s">
        <v>4441</v>
      </c>
      <c r="H2659" s="8">
        <v>43899</v>
      </c>
      <c r="I2659" s="9">
        <v>0.99621527777777785</v>
      </c>
    </row>
    <row r="2660" spans="1:9">
      <c r="A2660" s="7">
        <v>1.2371649052304699E+18</v>
      </c>
      <c r="B2660" s="7" t="s">
        <v>59156</v>
      </c>
      <c r="C2660" s="17">
        <v>43899.996215277781</v>
      </c>
      <c r="D2660" s="7" t="s">
        <v>48041</v>
      </c>
      <c r="E2660" s="7">
        <v>13426</v>
      </c>
      <c r="F2660" s="7">
        <v>5483</v>
      </c>
      <c r="G2660" s="7" t="s">
        <v>3257</v>
      </c>
      <c r="H2660" s="8">
        <v>43899</v>
      </c>
      <c r="I2660" s="9">
        <v>0.99621527777777785</v>
      </c>
    </row>
    <row r="2661" spans="1:9">
      <c r="A2661" s="7">
        <v>1.23716490493249E+18</v>
      </c>
      <c r="B2661" s="7" t="s">
        <v>59155</v>
      </c>
      <c r="C2661" s="17">
        <v>43899.996215277781</v>
      </c>
      <c r="D2661" s="7" t="s">
        <v>59154</v>
      </c>
      <c r="E2661" s="7">
        <v>7887</v>
      </c>
      <c r="F2661" s="7">
        <v>0</v>
      </c>
      <c r="G2661" s="7" t="s">
        <v>2453</v>
      </c>
      <c r="H2661" s="8">
        <v>43899</v>
      </c>
      <c r="I2661" s="9">
        <v>0.99621527777777785</v>
      </c>
    </row>
    <row r="2662" spans="1:9">
      <c r="A2662" s="7">
        <v>1.23716490491149E+18</v>
      </c>
      <c r="B2662" s="7" t="s">
        <v>12615</v>
      </c>
      <c r="C2662" s="17">
        <v>43899.996215277781</v>
      </c>
      <c r="D2662" s="7" t="s">
        <v>58817</v>
      </c>
      <c r="E2662" s="7">
        <v>443</v>
      </c>
      <c r="F2662" s="7">
        <v>2</v>
      </c>
      <c r="G2662" s="7" t="s">
        <v>12614</v>
      </c>
      <c r="H2662" s="8">
        <v>43899</v>
      </c>
      <c r="I2662" s="9">
        <v>0.99621527777777785</v>
      </c>
    </row>
    <row r="2663" spans="1:9">
      <c r="A2663" s="7">
        <v>1.23716490405166E+18</v>
      </c>
      <c r="B2663" s="7" t="s">
        <v>12615</v>
      </c>
      <c r="C2663" s="17">
        <v>43899.996215277781</v>
      </c>
      <c r="D2663" s="7" t="s">
        <v>58815</v>
      </c>
      <c r="E2663" s="7">
        <v>443</v>
      </c>
      <c r="F2663" s="7">
        <v>2</v>
      </c>
      <c r="G2663" s="7" t="s">
        <v>12614</v>
      </c>
      <c r="H2663" s="8">
        <v>43899</v>
      </c>
      <c r="I2663" s="9">
        <v>0.99621527777777785</v>
      </c>
    </row>
    <row r="2664" spans="1:9">
      <c r="A2664" s="7">
        <v>1.2371649040055099E+18</v>
      </c>
      <c r="B2664" s="7" t="s">
        <v>12728</v>
      </c>
      <c r="C2664" s="17">
        <v>43899.996215277781</v>
      </c>
      <c r="D2664" s="7" t="s">
        <v>58817</v>
      </c>
      <c r="E2664" s="7">
        <v>14</v>
      </c>
      <c r="F2664" s="7">
        <v>2</v>
      </c>
      <c r="G2664" s="7" t="s">
        <v>2570</v>
      </c>
      <c r="H2664" s="8">
        <v>43899</v>
      </c>
      <c r="I2664" s="9">
        <v>0.99621527777777785</v>
      </c>
    </row>
    <row r="2665" spans="1:9">
      <c r="A2665" s="7">
        <v>1.2371649037748301E+18</v>
      </c>
      <c r="B2665" s="7" t="s">
        <v>59153</v>
      </c>
      <c r="C2665" s="17">
        <v>43899.996215277781</v>
      </c>
      <c r="D2665" s="7" t="s">
        <v>59152</v>
      </c>
      <c r="E2665" s="7">
        <v>18719</v>
      </c>
      <c r="F2665" s="7">
        <v>0</v>
      </c>
      <c r="G2665" s="7" t="s">
        <v>17088</v>
      </c>
      <c r="H2665" s="8">
        <v>43899</v>
      </c>
      <c r="I2665" s="9">
        <v>0.99621527777777785</v>
      </c>
    </row>
    <row r="2666" spans="1:9">
      <c r="A2666" s="7">
        <v>1.2371649037162199E+18</v>
      </c>
      <c r="B2666" s="7" t="s">
        <v>59151</v>
      </c>
      <c r="C2666" s="17">
        <v>43899.996215277781</v>
      </c>
      <c r="D2666" s="7" t="s">
        <v>48033</v>
      </c>
      <c r="E2666" s="7">
        <v>1717</v>
      </c>
      <c r="F2666" s="7">
        <v>3534</v>
      </c>
      <c r="G2666" s="7" t="s">
        <v>3295</v>
      </c>
      <c r="H2666" s="8">
        <v>43899</v>
      </c>
      <c r="I2666" s="9">
        <v>0.99621527777777785</v>
      </c>
    </row>
    <row r="2667" spans="1:9">
      <c r="A2667" s="7">
        <v>1.2371649033010701E+18</v>
      </c>
      <c r="B2667" s="7" t="s">
        <v>59150</v>
      </c>
      <c r="C2667" s="17">
        <v>43899.996215277781</v>
      </c>
      <c r="D2667" s="7" t="s">
        <v>57088</v>
      </c>
      <c r="E2667" s="7">
        <v>19936</v>
      </c>
      <c r="F2667" s="7">
        <v>23</v>
      </c>
      <c r="G2667" s="7" t="s">
        <v>59149</v>
      </c>
      <c r="H2667" s="8">
        <v>43899</v>
      </c>
      <c r="I2667" s="9">
        <v>0.99621527777777785</v>
      </c>
    </row>
    <row r="2668" spans="1:9">
      <c r="A2668" s="7">
        <v>1.2371649030911401E+18</v>
      </c>
      <c r="B2668" s="7" t="s">
        <v>12728</v>
      </c>
      <c r="C2668" s="17">
        <v>43899.996203703704</v>
      </c>
      <c r="D2668" s="7" t="s">
        <v>58815</v>
      </c>
      <c r="E2668" s="7">
        <v>14</v>
      </c>
      <c r="F2668" s="7">
        <v>2</v>
      </c>
      <c r="G2668" s="7" t="s">
        <v>2570</v>
      </c>
      <c r="H2668" s="8">
        <v>43899</v>
      </c>
      <c r="I2668" s="9">
        <v>0.9962037037037037</v>
      </c>
    </row>
    <row r="2669" spans="1:9">
      <c r="A2669" s="7">
        <v>1.2371649020845701E+18</v>
      </c>
      <c r="B2669" s="7" t="s">
        <v>59148</v>
      </c>
      <c r="C2669" s="17">
        <v>43899.996203703704</v>
      </c>
      <c r="D2669" s="7" t="s">
        <v>52942</v>
      </c>
      <c r="E2669" s="7">
        <v>226</v>
      </c>
      <c r="F2669" s="7">
        <v>4701</v>
      </c>
      <c r="H2669" s="8">
        <v>43899</v>
      </c>
      <c r="I2669" s="9">
        <v>0.9962037037037037</v>
      </c>
    </row>
    <row r="2670" spans="1:9">
      <c r="A2670" s="7">
        <v>1.2371649014805499E+18</v>
      </c>
      <c r="B2670" s="7" t="s">
        <v>59147</v>
      </c>
      <c r="C2670" s="17">
        <v>43899.996203703704</v>
      </c>
      <c r="D2670" s="7" t="s">
        <v>48487</v>
      </c>
      <c r="E2670" s="7">
        <v>3669</v>
      </c>
      <c r="F2670" s="7">
        <v>5483</v>
      </c>
      <c r="H2670" s="8">
        <v>43899</v>
      </c>
      <c r="I2670" s="9">
        <v>0.9962037037037037</v>
      </c>
    </row>
    <row r="2671" spans="1:9">
      <c r="A2671" s="7">
        <v>1.23716490080547E+18</v>
      </c>
      <c r="B2671" s="7" t="s">
        <v>59146</v>
      </c>
      <c r="C2671" s="17">
        <v>43899.996203703704</v>
      </c>
      <c r="D2671" s="7" t="s">
        <v>48728</v>
      </c>
      <c r="E2671" s="7">
        <v>16400</v>
      </c>
      <c r="F2671" s="7">
        <v>1436</v>
      </c>
      <c r="H2671" s="8">
        <v>43899</v>
      </c>
      <c r="I2671" s="9">
        <v>0.9962037037037037</v>
      </c>
    </row>
    <row r="2672" spans="1:9">
      <c r="A2672" s="7">
        <v>1.2371649006922299E+18</v>
      </c>
      <c r="B2672" s="7" t="s">
        <v>561</v>
      </c>
      <c r="C2672" s="17">
        <v>43899.996203703704</v>
      </c>
      <c r="D2672" s="7" t="s">
        <v>59145</v>
      </c>
      <c r="E2672" s="7">
        <v>361</v>
      </c>
      <c r="F2672" s="7">
        <v>0</v>
      </c>
      <c r="G2672" s="7" t="s">
        <v>3195</v>
      </c>
      <c r="H2672" s="8">
        <v>43899</v>
      </c>
      <c r="I2672" s="9">
        <v>0.9962037037037037</v>
      </c>
    </row>
    <row r="2673" spans="1:9">
      <c r="A2673" s="7">
        <v>1.2371648988718999E+18</v>
      </c>
      <c r="B2673" s="7" t="s">
        <v>59144</v>
      </c>
      <c r="C2673" s="17">
        <v>43899.996192129627</v>
      </c>
      <c r="D2673" s="7" t="s">
        <v>59143</v>
      </c>
      <c r="E2673" s="7">
        <v>32591</v>
      </c>
      <c r="F2673" s="7">
        <v>0</v>
      </c>
      <c r="G2673" s="7" t="s">
        <v>4674</v>
      </c>
      <c r="H2673" s="8">
        <v>43899</v>
      </c>
      <c r="I2673" s="9">
        <v>0.99619212962962955</v>
      </c>
    </row>
    <row r="2674" spans="1:9">
      <c r="A2674" s="7">
        <v>1.23716489835583E+18</v>
      </c>
      <c r="B2674" s="7" t="s">
        <v>59142</v>
      </c>
      <c r="C2674" s="17">
        <v>43899.996192129627</v>
      </c>
      <c r="D2674" s="7" t="s">
        <v>59141</v>
      </c>
      <c r="E2674" s="7">
        <v>49686</v>
      </c>
      <c r="F2674" s="7">
        <v>120</v>
      </c>
      <c r="G2674" s="7" t="s">
        <v>2504</v>
      </c>
      <c r="H2674" s="8">
        <v>43899</v>
      </c>
      <c r="I2674" s="9">
        <v>0.99619212962962955</v>
      </c>
    </row>
    <row r="2675" spans="1:9">
      <c r="A2675" s="7">
        <v>1.2371648979321999E+18</v>
      </c>
      <c r="B2675" s="7" t="s">
        <v>12356</v>
      </c>
      <c r="C2675" s="17">
        <v>43899.996192129627</v>
      </c>
      <c r="D2675" s="7" t="s">
        <v>59140</v>
      </c>
      <c r="E2675" s="7">
        <v>556</v>
      </c>
      <c r="F2675" s="7">
        <v>0</v>
      </c>
      <c r="G2675" s="7" t="s">
        <v>9599</v>
      </c>
      <c r="H2675" s="8">
        <v>43899</v>
      </c>
      <c r="I2675" s="9">
        <v>0.99619212962962955</v>
      </c>
    </row>
    <row r="2676" spans="1:9">
      <c r="A2676" s="7">
        <v>1.23716489784429E+18</v>
      </c>
      <c r="B2676" s="7" t="s">
        <v>59139</v>
      </c>
      <c r="C2676" s="17">
        <v>43899.996192129627</v>
      </c>
      <c r="D2676" s="7" t="s">
        <v>49118</v>
      </c>
      <c r="E2676" s="7">
        <v>0</v>
      </c>
      <c r="F2676" s="7">
        <v>127</v>
      </c>
      <c r="G2676" s="7" t="s">
        <v>5740</v>
      </c>
      <c r="H2676" s="8">
        <v>43899</v>
      </c>
      <c r="I2676" s="9">
        <v>0.99619212962962955</v>
      </c>
    </row>
    <row r="2677" spans="1:9">
      <c r="A2677" s="7">
        <v>1.2371648978023401E+18</v>
      </c>
      <c r="B2677" s="7" t="s">
        <v>59138</v>
      </c>
      <c r="C2677" s="17">
        <v>43899.996192129627</v>
      </c>
      <c r="D2677" s="7" t="s">
        <v>47918</v>
      </c>
      <c r="E2677" s="7">
        <v>30107</v>
      </c>
      <c r="F2677" s="7">
        <v>4115</v>
      </c>
      <c r="H2677" s="8">
        <v>43899</v>
      </c>
      <c r="I2677" s="9">
        <v>0.99619212962962955</v>
      </c>
    </row>
    <row r="2678" spans="1:9">
      <c r="A2678" s="7">
        <v>1.2371648975087501E+18</v>
      </c>
      <c r="B2678" s="7" t="s">
        <v>59137</v>
      </c>
      <c r="C2678" s="17">
        <v>43899.996192129627</v>
      </c>
      <c r="D2678" s="7" t="s">
        <v>47933</v>
      </c>
      <c r="E2678" s="7">
        <v>30258</v>
      </c>
      <c r="F2678" s="7">
        <v>1975</v>
      </c>
      <c r="G2678" s="7" t="s">
        <v>59136</v>
      </c>
      <c r="H2678" s="8">
        <v>43899</v>
      </c>
      <c r="I2678" s="9">
        <v>0.99619212962962955</v>
      </c>
    </row>
    <row r="2679" spans="1:9">
      <c r="A2679" s="7">
        <v>1.23716489708931E+18</v>
      </c>
      <c r="B2679" s="7" t="s">
        <v>59135</v>
      </c>
      <c r="C2679" s="17">
        <v>43899.996192129627</v>
      </c>
      <c r="D2679" s="7" t="s">
        <v>52157</v>
      </c>
      <c r="E2679" s="7">
        <v>3268</v>
      </c>
      <c r="F2679" s="7">
        <v>32</v>
      </c>
      <c r="G2679" s="7" t="s">
        <v>3195</v>
      </c>
      <c r="H2679" s="8">
        <v>43899</v>
      </c>
      <c r="I2679" s="9">
        <v>0.99619212962962955</v>
      </c>
    </row>
    <row r="2680" spans="1:9">
      <c r="A2680" s="7">
        <v>1.23716489591054E+18</v>
      </c>
      <c r="B2680" s="7" t="s">
        <v>59134</v>
      </c>
      <c r="C2680" s="17">
        <v>43899.996192129627</v>
      </c>
      <c r="D2680" s="7" t="s">
        <v>59133</v>
      </c>
      <c r="E2680" s="7">
        <v>279918</v>
      </c>
      <c r="F2680" s="7">
        <v>1</v>
      </c>
      <c r="H2680" s="8">
        <v>43899</v>
      </c>
      <c r="I2680" s="9">
        <v>0.99619212962962955</v>
      </c>
    </row>
    <row r="2681" spans="1:9">
      <c r="A2681" s="7">
        <v>1.23716489499197E+18</v>
      </c>
      <c r="B2681" s="7" t="s">
        <v>59132</v>
      </c>
      <c r="C2681" s="17">
        <v>43899.996192129627</v>
      </c>
      <c r="D2681" s="7" t="s">
        <v>50942</v>
      </c>
      <c r="E2681" s="7">
        <v>7649</v>
      </c>
      <c r="F2681" s="7">
        <v>869</v>
      </c>
      <c r="G2681" s="7" t="s">
        <v>10860</v>
      </c>
      <c r="H2681" s="8">
        <v>43899</v>
      </c>
      <c r="I2681" s="9">
        <v>0.99619212962962955</v>
      </c>
    </row>
    <row r="2682" spans="1:9">
      <c r="A2682" s="7">
        <v>1.23716489438798E+18</v>
      </c>
      <c r="B2682" s="7" t="s">
        <v>59131</v>
      </c>
      <c r="C2682" s="17">
        <v>43899.996180555558</v>
      </c>
      <c r="D2682" s="7" t="s">
        <v>55626</v>
      </c>
      <c r="E2682" s="7">
        <v>4057</v>
      </c>
      <c r="F2682" s="7">
        <v>985</v>
      </c>
      <c r="H2682" s="8">
        <v>43899</v>
      </c>
      <c r="I2682" s="9">
        <v>0.99618055555555562</v>
      </c>
    </row>
    <row r="2683" spans="1:9">
      <c r="A2683" s="7">
        <v>1.2371648936919501E+18</v>
      </c>
      <c r="B2683" s="7" t="s">
        <v>59130</v>
      </c>
      <c r="C2683" s="17">
        <v>43899.996180555558</v>
      </c>
      <c r="D2683" s="7" t="s">
        <v>47942</v>
      </c>
      <c r="E2683" s="7">
        <v>30708</v>
      </c>
      <c r="F2683" s="7">
        <v>711</v>
      </c>
      <c r="H2683" s="8">
        <v>43899</v>
      </c>
      <c r="I2683" s="9">
        <v>0.99618055555555562</v>
      </c>
    </row>
    <row r="2684" spans="1:9">
      <c r="A2684" s="7">
        <v>1.2371648935199099E+18</v>
      </c>
      <c r="B2684" s="7" t="s">
        <v>59129</v>
      </c>
      <c r="C2684" s="17">
        <v>43899.996180555558</v>
      </c>
      <c r="D2684" s="7" t="s">
        <v>59128</v>
      </c>
      <c r="E2684" s="7">
        <v>90074</v>
      </c>
      <c r="F2684" s="7">
        <v>4</v>
      </c>
      <c r="H2684" s="8">
        <v>43899</v>
      </c>
      <c r="I2684" s="9">
        <v>0.99618055555555562</v>
      </c>
    </row>
    <row r="2685" spans="1:9">
      <c r="A2685" s="7">
        <v>1.2371648935029601E+18</v>
      </c>
      <c r="B2685" s="7" t="s">
        <v>59127</v>
      </c>
      <c r="C2685" s="17">
        <v>43899.996180555558</v>
      </c>
      <c r="D2685" s="7" t="s">
        <v>47907</v>
      </c>
      <c r="E2685" s="7">
        <v>9775</v>
      </c>
      <c r="F2685" s="7">
        <v>17938</v>
      </c>
      <c r="G2685" s="7" t="s">
        <v>59126</v>
      </c>
      <c r="H2685" s="8">
        <v>43899</v>
      </c>
      <c r="I2685" s="9">
        <v>0.99618055555555562</v>
      </c>
    </row>
    <row r="2686" spans="1:9">
      <c r="A2686" s="7">
        <v>1.23716489346958E+18</v>
      </c>
      <c r="B2686" s="7" t="s">
        <v>59125</v>
      </c>
      <c r="C2686" s="17">
        <v>43899.996180555558</v>
      </c>
      <c r="D2686" s="7" t="s">
        <v>59124</v>
      </c>
      <c r="E2686" s="7">
        <v>4796</v>
      </c>
      <c r="F2686" s="7">
        <v>0</v>
      </c>
      <c r="G2686" s="7" t="s">
        <v>59123</v>
      </c>
      <c r="H2686" s="8">
        <v>43899</v>
      </c>
      <c r="I2686" s="9">
        <v>0.99618055555555562</v>
      </c>
    </row>
    <row r="2687" spans="1:9">
      <c r="A2687" s="7">
        <v>1.2371648926391501E+18</v>
      </c>
      <c r="B2687" s="7" t="s">
        <v>59122</v>
      </c>
      <c r="C2687" s="17">
        <v>43899.996180555558</v>
      </c>
      <c r="D2687" s="7" t="s">
        <v>50565</v>
      </c>
      <c r="E2687" s="7">
        <v>44186</v>
      </c>
      <c r="F2687" s="7">
        <v>8</v>
      </c>
      <c r="G2687" s="7" t="s">
        <v>59121</v>
      </c>
      <c r="H2687" s="8">
        <v>43899</v>
      </c>
      <c r="I2687" s="9">
        <v>0.99618055555555562</v>
      </c>
    </row>
    <row r="2688" spans="1:9">
      <c r="A2688" s="7">
        <v>1.2371648919386601E+18</v>
      </c>
      <c r="B2688" s="7" t="s">
        <v>59120</v>
      </c>
      <c r="C2688" s="17">
        <v>43899.996180555558</v>
      </c>
      <c r="D2688" s="7" t="s">
        <v>47924</v>
      </c>
      <c r="E2688" s="7">
        <v>68</v>
      </c>
      <c r="F2688" s="7">
        <v>646</v>
      </c>
      <c r="G2688" s="7" t="s">
        <v>7187</v>
      </c>
      <c r="H2688" s="8">
        <v>43899</v>
      </c>
      <c r="I2688" s="9">
        <v>0.99618055555555562</v>
      </c>
    </row>
    <row r="2689" spans="1:9">
      <c r="A2689" s="7">
        <v>1.23716489125086E+18</v>
      </c>
      <c r="B2689" s="7" t="s">
        <v>53756</v>
      </c>
      <c r="C2689" s="17">
        <v>43899.996180555558</v>
      </c>
      <c r="D2689" s="7" t="s">
        <v>54943</v>
      </c>
      <c r="E2689" s="7">
        <v>132156</v>
      </c>
      <c r="F2689" s="7">
        <v>2130</v>
      </c>
      <c r="H2689" s="8">
        <v>43899</v>
      </c>
      <c r="I2689" s="9">
        <v>0.99618055555555562</v>
      </c>
    </row>
    <row r="2690" spans="1:9">
      <c r="A2690" s="7">
        <v>1.23716489064257E+18</v>
      </c>
      <c r="B2690" s="7" t="s">
        <v>59119</v>
      </c>
      <c r="C2690" s="17">
        <v>43899.996168981481</v>
      </c>
      <c r="D2690" s="7" t="s">
        <v>59118</v>
      </c>
      <c r="E2690" s="7">
        <v>23953</v>
      </c>
      <c r="F2690" s="7">
        <v>10</v>
      </c>
      <c r="H2690" s="8">
        <v>43899</v>
      </c>
      <c r="I2690" s="9">
        <v>0.99616898148148147</v>
      </c>
    </row>
    <row r="2691" spans="1:9">
      <c r="A2691" s="7">
        <v>1.2371648903572401E+18</v>
      </c>
      <c r="B2691" s="7" t="s">
        <v>59117</v>
      </c>
      <c r="C2691" s="17">
        <v>43899.996168981481</v>
      </c>
      <c r="D2691" s="7" t="s">
        <v>47913</v>
      </c>
      <c r="E2691" s="7">
        <v>63218</v>
      </c>
      <c r="F2691" s="7">
        <v>11316</v>
      </c>
      <c r="G2691" s="7" t="s">
        <v>2453</v>
      </c>
      <c r="H2691" s="8">
        <v>43899</v>
      </c>
      <c r="I2691" s="9">
        <v>0.99616898148148147</v>
      </c>
    </row>
    <row r="2692" spans="1:9">
      <c r="A2692" s="7">
        <v>1.23716489035309E+18</v>
      </c>
      <c r="B2692" s="7" t="s">
        <v>59116</v>
      </c>
      <c r="C2692" s="17">
        <v>43899.996168981481</v>
      </c>
      <c r="D2692" s="7" t="s">
        <v>49086</v>
      </c>
      <c r="E2692" s="7">
        <v>83071</v>
      </c>
      <c r="F2692" s="7">
        <v>2082</v>
      </c>
      <c r="H2692" s="8">
        <v>43899</v>
      </c>
      <c r="I2692" s="9">
        <v>0.99616898148148147</v>
      </c>
    </row>
    <row r="2693" spans="1:9">
      <c r="A2693" s="7">
        <v>1.2371648883188201E+18</v>
      </c>
      <c r="B2693" s="7" t="s">
        <v>59115</v>
      </c>
      <c r="C2693" s="17">
        <v>43899.996168981481</v>
      </c>
      <c r="D2693" s="7" t="s">
        <v>52255</v>
      </c>
      <c r="E2693" s="7">
        <v>13117</v>
      </c>
      <c r="F2693" s="7">
        <v>789</v>
      </c>
      <c r="H2693" s="8">
        <v>43899</v>
      </c>
      <c r="I2693" s="9">
        <v>0.99616898148148147</v>
      </c>
    </row>
    <row r="2694" spans="1:9">
      <c r="A2694" s="7">
        <v>1.23716488818461E+18</v>
      </c>
      <c r="B2694" s="7" t="s">
        <v>59114</v>
      </c>
      <c r="C2694" s="17">
        <v>43899.996168981481</v>
      </c>
      <c r="D2694" s="7" t="s">
        <v>47962</v>
      </c>
      <c r="E2694" s="7">
        <v>1903</v>
      </c>
      <c r="F2694" s="7">
        <v>19053</v>
      </c>
      <c r="H2694" s="8">
        <v>43899</v>
      </c>
      <c r="I2694" s="9">
        <v>0.99616898148148147</v>
      </c>
    </row>
    <row r="2695" spans="1:9">
      <c r="A2695" s="7">
        <v>1.23716488741726E+18</v>
      </c>
      <c r="B2695" s="7" t="s">
        <v>59113</v>
      </c>
      <c r="C2695" s="17">
        <v>43899.996168981481</v>
      </c>
      <c r="D2695" s="7" t="s">
        <v>48348</v>
      </c>
      <c r="E2695" s="7">
        <v>4362</v>
      </c>
      <c r="F2695" s="7">
        <v>42</v>
      </c>
      <c r="H2695" s="8">
        <v>43899</v>
      </c>
      <c r="I2695" s="9">
        <v>0.99616898148148147</v>
      </c>
    </row>
    <row r="2696" spans="1:9">
      <c r="A2696" s="7">
        <v>1.23716488648191E+18</v>
      </c>
      <c r="B2696" s="7" t="s">
        <v>59112</v>
      </c>
      <c r="C2696" s="17">
        <v>43899.996168981481</v>
      </c>
      <c r="D2696" s="7" t="s">
        <v>47933</v>
      </c>
      <c r="E2696" s="7">
        <v>23508</v>
      </c>
      <c r="F2696" s="7">
        <v>1975</v>
      </c>
      <c r="G2696" s="7" t="s">
        <v>5096</v>
      </c>
      <c r="H2696" s="8">
        <v>43899</v>
      </c>
      <c r="I2696" s="9">
        <v>0.99616898148148147</v>
      </c>
    </row>
    <row r="2697" spans="1:9">
      <c r="A2697" s="7">
        <v>1.2371648859450601E+18</v>
      </c>
      <c r="B2697" s="7" t="s">
        <v>59111</v>
      </c>
      <c r="C2697" s="17">
        <v>43899.996157407404</v>
      </c>
      <c r="D2697" s="7" t="s">
        <v>53799</v>
      </c>
      <c r="E2697" s="7">
        <v>112059</v>
      </c>
      <c r="F2697" s="7">
        <v>1</v>
      </c>
      <c r="G2697" s="7" t="s">
        <v>57752</v>
      </c>
      <c r="H2697" s="8">
        <v>43899</v>
      </c>
      <c r="I2697" s="9">
        <v>0.99615740740740744</v>
      </c>
    </row>
    <row r="2698" spans="1:9">
      <c r="A2698" s="7">
        <v>1.2371648854543301E+18</v>
      </c>
      <c r="B2698" s="7" t="s">
        <v>59110</v>
      </c>
      <c r="C2698" s="17">
        <v>43899.996157407404</v>
      </c>
      <c r="D2698" s="7" t="s">
        <v>47886</v>
      </c>
      <c r="E2698" s="7">
        <v>252176</v>
      </c>
      <c r="F2698" s="7">
        <v>638</v>
      </c>
      <c r="H2698" s="8">
        <v>43899</v>
      </c>
      <c r="I2698" s="9">
        <v>0.99615740740740744</v>
      </c>
    </row>
    <row r="2699" spans="1:9">
      <c r="A2699" s="7">
        <v>1.23716488513535E+18</v>
      </c>
      <c r="B2699" s="7" t="s">
        <v>59109</v>
      </c>
      <c r="C2699" s="17">
        <v>43899.996157407404</v>
      </c>
      <c r="D2699" s="7" t="s">
        <v>59108</v>
      </c>
      <c r="E2699" s="7">
        <v>2058</v>
      </c>
      <c r="F2699" s="7">
        <v>5</v>
      </c>
      <c r="G2699" s="7" t="s">
        <v>59107</v>
      </c>
      <c r="H2699" s="8">
        <v>43899</v>
      </c>
      <c r="I2699" s="9">
        <v>0.99615740740740744</v>
      </c>
    </row>
    <row r="2700" spans="1:9">
      <c r="A2700" s="7">
        <v>1.2371648847874401E+18</v>
      </c>
      <c r="B2700" s="7" t="s">
        <v>59106</v>
      </c>
      <c r="C2700" s="17">
        <v>43899.996157407404</v>
      </c>
      <c r="D2700" s="7" t="s">
        <v>59105</v>
      </c>
      <c r="E2700" s="7">
        <v>59414</v>
      </c>
      <c r="F2700" s="7">
        <v>11</v>
      </c>
      <c r="G2700" s="7" t="s">
        <v>15934</v>
      </c>
      <c r="H2700" s="8">
        <v>43899</v>
      </c>
      <c r="I2700" s="9">
        <v>0.99615740740740744</v>
      </c>
    </row>
    <row r="2701" spans="1:9">
      <c r="A2701" s="7">
        <v>1.2371648841582899E+18</v>
      </c>
      <c r="B2701" s="7" t="s">
        <v>59104</v>
      </c>
      <c r="C2701" s="17">
        <v>43899.996157407404</v>
      </c>
      <c r="D2701" s="7" t="s">
        <v>48748</v>
      </c>
      <c r="E2701" s="7">
        <v>34354</v>
      </c>
      <c r="F2701" s="7">
        <v>168</v>
      </c>
      <c r="G2701" s="7" t="s">
        <v>2826</v>
      </c>
      <c r="H2701" s="8">
        <v>43899</v>
      </c>
      <c r="I2701" s="9">
        <v>0.99615740740740744</v>
      </c>
    </row>
    <row r="2702" spans="1:9">
      <c r="A2702" s="7">
        <v>1.2371648832732301E+18</v>
      </c>
      <c r="B2702" s="7" t="s">
        <v>59103</v>
      </c>
      <c r="C2702" s="17">
        <v>43899.996157407404</v>
      </c>
      <c r="D2702" s="7" t="s">
        <v>59102</v>
      </c>
      <c r="E2702" s="7">
        <v>6140</v>
      </c>
      <c r="F2702" s="7">
        <v>0</v>
      </c>
      <c r="G2702" s="7" t="s">
        <v>59101</v>
      </c>
      <c r="H2702" s="8">
        <v>43899</v>
      </c>
      <c r="I2702" s="9">
        <v>0.99615740740740744</v>
      </c>
    </row>
    <row r="2703" spans="1:9">
      <c r="A2703" s="7">
        <v>1.23716488292929E+18</v>
      </c>
      <c r="B2703" s="7" t="s">
        <v>59100</v>
      </c>
      <c r="C2703" s="17">
        <v>43899.996157407404</v>
      </c>
      <c r="D2703" s="7" t="s">
        <v>50801</v>
      </c>
      <c r="E2703" s="7">
        <v>96448</v>
      </c>
      <c r="F2703" s="7">
        <v>80</v>
      </c>
      <c r="H2703" s="8">
        <v>43899</v>
      </c>
      <c r="I2703" s="9">
        <v>0.99615740740740744</v>
      </c>
    </row>
    <row r="2704" spans="1:9">
      <c r="A2704" s="7">
        <v>1.2371648827445901E+18</v>
      </c>
      <c r="B2704" s="7" t="s">
        <v>59099</v>
      </c>
      <c r="C2704" s="17">
        <v>43899.996157407404</v>
      </c>
      <c r="D2704" s="7" t="s">
        <v>47957</v>
      </c>
      <c r="E2704" s="7">
        <v>12822</v>
      </c>
      <c r="F2704" s="7">
        <v>4287</v>
      </c>
      <c r="G2704" s="7" t="s">
        <v>59098</v>
      </c>
      <c r="H2704" s="8">
        <v>43899</v>
      </c>
      <c r="I2704" s="9">
        <v>0.99615740740740744</v>
      </c>
    </row>
    <row r="2705" spans="1:9">
      <c r="A2705" s="7">
        <v>1.2371648820651E+18</v>
      </c>
      <c r="B2705" s="7" t="s">
        <v>59097</v>
      </c>
      <c r="C2705" s="17">
        <v>43899.996145833335</v>
      </c>
      <c r="D2705" s="7" t="s">
        <v>48141</v>
      </c>
      <c r="E2705" s="7">
        <v>49530</v>
      </c>
      <c r="F2705" s="7">
        <v>3489</v>
      </c>
      <c r="G2705" s="7" t="s">
        <v>3952</v>
      </c>
      <c r="H2705" s="8">
        <v>43899</v>
      </c>
      <c r="I2705" s="9">
        <v>0.99614583333333329</v>
      </c>
    </row>
    <row r="2706" spans="1:9">
      <c r="A2706" s="7">
        <v>1.23716488193089E+18</v>
      </c>
      <c r="B2706" s="7" t="s">
        <v>59096</v>
      </c>
      <c r="C2706" s="17">
        <v>43899.996145833335</v>
      </c>
      <c r="D2706" s="7" t="s">
        <v>49265</v>
      </c>
      <c r="E2706" s="7">
        <v>2788</v>
      </c>
      <c r="F2706" s="7">
        <v>527</v>
      </c>
      <c r="G2706" s="7" t="s">
        <v>59095</v>
      </c>
      <c r="H2706" s="8">
        <v>43899</v>
      </c>
      <c r="I2706" s="9">
        <v>0.99614583333333329</v>
      </c>
    </row>
    <row r="2707" spans="1:9">
      <c r="A2707" s="7">
        <v>1.23716488167507E+18</v>
      </c>
      <c r="B2707" s="7" t="s">
        <v>40899</v>
      </c>
      <c r="C2707" s="17">
        <v>43899.996145833335</v>
      </c>
      <c r="D2707" s="7" t="s">
        <v>59094</v>
      </c>
      <c r="E2707" s="7">
        <v>31160</v>
      </c>
      <c r="F2707" s="7">
        <v>0</v>
      </c>
      <c r="G2707" s="7" t="s">
        <v>40897</v>
      </c>
      <c r="H2707" s="8">
        <v>43899</v>
      </c>
      <c r="I2707" s="9">
        <v>0.99614583333333329</v>
      </c>
    </row>
    <row r="2708" spans="1:9">
      <c r="A2708" s="7">
        <v>1.2371648812850801E+18</v>
      </c>
      <c r="B2708" s="7" t="s">
        <v>59093</v>
      </c>
      <c r="C2708" s="17">
        <v>43899.996145833335</v>
      </c>
      <c r="D2708" s="7" t="s">
        <v>58234</v>
      </c>
      <c r="E2708" s="7">
        <v>3620</v>
      </c>
      <c r="F2708" s="7">
        <v>1121</v>
      </c>
      <c r="G2708" s="7" t="s">
        <v>59092</v>
      </c>
      <c r="H2708" s="8">
        <v>43899</v>
      </c>
      <c r="I2708" s="9">
        <v>0.99614583333333329</v>
      </c>
    </row>
    <row r="2709" spans="1:9">
      <c r="A2709" s="7">
        <v>1.2371648811845199E+18</v>
      </c>
      <c r="B2709" s="7" t="s">
        <v>59091</v>
      </c>
      <c r="C2709" s="17">
        <v>43899.996145833335</v>
      </c>
      <c r="D2709" s="7" t="s">
        <v>47918</v>
      </c>
      <c r="E2709" s="7">
        <v>31787</v>
      </c>
      <c r="F2709" s="7">
        <v>4173</v>
      </c>
      <c r="G2709" s="7" t="s">
        <v>59090</v>
      </c>
      <c r="H2709" s="8">
        <v>43899</v>
      </c>
      <c r="I2709" s="9">
        <v>0.99614583333333329</v>
      </c>
    </row>
    <row r="2710" spans="1:9">
      <c r="A2710" s="7">
        <v>1.23716488065583E+18</v>
      </c>
      <c r="B2710" s="7" t="s">
        <v>59089</v>
      </c>
      <c r="C2710" s="17">
        <v>43899.996145833335</v>
      </c>
      <c r="D2710" s="7" t="s">
        <v>59088</v>
      </c>
      <c r="E2710" s="7">
        <v>34959</v>
      </c>
      <c r="F2710" s="7">
        <v>2</v>
      </c>
      <c r="H2710" s="8">
        <v>43899</v>
      </c>
      <c r="I2710" s="9">
        <v>0.99614583333333329</v>
      </c>
    </row>
    <row r="2711" spans="1:9">
      <c r="A2711" s="7">
        <v>1.23716488018627E+18</v>
      </c>
      <c r="B2711" s="7" t="s">
        <v>59087</v>
      </c>
      <c r="C2711" s="17">
        <v>43899.996145833335</v>
      </c>
      <c r="D2711" s="7" t="s">
        <v>55371</v>
      </c>
      <c r="E2711" s="7">
        <v>2584</v>
      </c>
      <c r="F2711" s="7">
        <v>10</v>
      </c>
      <c r="G2711" s="7" t="s">
        <v>5022</v>
      </c>
      <c r="H2711" s="8">
        <v>43899</v>
      </c>
      <c r="I2711" s="9">
        <v>0.99614583333333329</v>
      </c>
    </row>
    <row r="2712" spans="1:9">
      <c r="A2712" s="7">
        <v>1.23716487983375E+18</v>
      </c>
      <c r="B2712" s="7" t="s">
        <v>59086</v>
      </c>
      <c r="C2712" s="17">
        <v>43899.996145833335</v>
      </c>
      <c r="D2712" s="7" t="s">
        <v>47907</v>
      </c>
      <c r="E2712" s="7">
        <v>12885</v>
      </c>
      <c r="F2712" s="7">
        <v>18440</v>
      </c>
      <c r="G2712" s="7" t="s">
        <v>59085</v>
      </c>
      <c r="H2712" s="8">
        <v>43899</v>
      </c>
      <c r="I2712" s="9">
        <v>0.99614583333333329</v>
      </c>
    </row>
    <row r="2713" spans="1:9">
      <c r="A2713" s="7">
        <v>1.2371648795445601E+18</v>
      </c>
      <c r="B2713" s="7" t="s">
        <v>48173</v>
      </c>
      <c r="C2713" s="17">
        <v>43899.996145833335</v>
      </c>
      <c r="D2713" s="7" t="s">
        <v>59084</v>
      </c>
      <c r="E2713" s="7">
        <v>36311</v>
      </c>
      <c r="F2713" s="7">
        <v>0</v>
      </c>
      <c r="G2713" s="7" t="s">
        <v>48171</v>
      </c>
      <c r="H2713" s="8">
        <v>43899</v>
      </c>
      <c r="I2713" s="9">
        <v>0.99614583333333329</v>
      </c>
    </row>
    <row r="2714" spans="1:9">
      <c r="A2714" s="7">
        <v>1.23716487933904E+18</v>
      </c>
      <c r="B2714" s="7" t="s">
        <v>59083</v>
      </c>
      <c r="C2714" s="17">
        <v>43899.996145833335</v>
      </c>
      <c r="D2714" s="7" t="s">
        <v>48827</v>
      </c>
      <c r="E2714" s="7">
        <v>21380</v>
      </c>
      <c r="F2714" s="7">
        <v>1352</v>
      </c>
      <c r="G2714" s="7" t="s">
        <v>59082</v>
      </c>
      <c r="H2714" s="8">
        <v>43899</v>
      </c>
      <c r="I2714" s="9">
        <v>0.99614583333333329</v>
      </c>
    </row>
    <row r="2715" spans="1:9">
      <c r="A2715" s="7">
        <v>1.2371648789028201E+18</v>
      </c>
      <c r="B2715" s="7" t="s">
        <v>59081</v>
      </c>
      <c r="C2715" s="17">
        <v>43899.996145833335</v>
      </c>
      <c r="D2715" s="7" t="s">
        <v>59080</v>
      </c>
      <c r="E2715" s="7">
        <v>223</v>
      </c>
      <c r="F2715" s="7">
        <v>1</v>
      </c>
      <c r="G2715" s="7" t="s">
        <v>59079</v>
      </c>
      <c r="H2715" s="8">
        <v>43899</v>
      </c>
      <c r="I2715" s="9">
        <v>0.99614583333333329</v>
      </c>
    </row>
    <row r="2716" spans="1:9">
      <c r="A2716" s="7">
        <v>1.23716487876019E+18</v>
      </c>
      <c r="B2716" s="7" t="s">
        <v>59078</v>
      </c>
      <c r="C2716" s="17">
        <v>43899.996145833335</v>
      </c>
      <c r="D2716" s="7" t="s">
        <v>59077</v>
      </c>
      <c r="E2716" s="7">
        <v>10225</v>
      </c>
      <c r="F2716" s="7">
        <v>31</v>
      </c>
      <c r="G2716" s="7" t="s">
        <v>2919</v>
      </c>
      <c r="H2716" s="8">
        <v>43899</v>
      </c>
      <c r="I2716" s="9">
        <v>0.99614583333333329</v>
      </c>
    </row>
    <row r="2717" spans="1:9">
      <c r="A2717" s="7">
        <v>1.23716487872643E+18</v>
      </c>
      <c r="B2717" s="7" t="s">
        <v>59076</v>
      </c>
      <c r="C2717" s="17">
        <v>43899.996145833335</v>
      </c>
      <c r="D2717" s="7" t="s">
        <v>59075</v>
      </c>
      <c r="E2717" s="7">
        <v>4488</v>
      </c>
      <c r="F2717" s="7">
        <v>3</v>
      </c>
      <c r="G2717" s="7" t="s">
        <v>59074</v>
      </c>
      <c r="H2717" s="8">
        <v>43899</v>
      </c>
      <c r="I2717" s="9">
        <v>0.99614583333333329</v>
      </c>
    </row>
    <row r="2718" spans="1:9">
      <c r="A2718" s="7">
        <v>1.2371648786299699E+18</v>
      </c>
      <c r="B2718" s="7" t="s">
        <v>59073</v>
      </c>
      <c r="C2718" s="17">
        <v>43899.996145833335</v>
      </c>
      <c r="D2718" s="7" t="s">
        <v>47962</v>
      </c>
      <c r="E2718" s="7">
        <v>9956</v>
      </c>
      <c r="F2718" s="7">
        <v>19648</v>
      </c>
      <c r="G2718" s="7" t="s">
        <v>2679</v>
      </c>
      <c r="H2718" s="8">
        <v>43899</v>
      </c>
      <c r="I2718" s="9">
        <v>0.99614583333333329</v>
      </c>
    </row>
    <row r="2719" spans="1:9">
      <c r="A2719" s="7">
        <v>1.23716487862157E+18</v>
      </c>
      <c r="B2719" s="7" t="s">
        <v>55633</v>
      </c>
      <c r="C2719" s="17">
        <v>43899.996145833335</v>
      </c>
      <c r="D2719" s="7" t="s">
        <v>49501</v>
      </c>
      <c r="E2719" s="7">
        <v>134975</v>
      </c>
      <c r="F2719" s="7">
        <v>87</v>
      </c>
      <c r="H2719" s="8">
        <v>43899</v>
      </c>
      <c r="I2719" s="9">
        <v>0.99614583333333329</v>
      </c>
    </row>
    <row r="2720" spans="1:9">
      <c r="A2720" s="7">
        <v>1.2371648780220001E+18</v>
      </c>
      <c r="B2720" s="7" t="s">
        <v>59072</v>
      </c>
      <c r="C2720" s="17">
        <v>43899.996134259258</v>
      </c>
      <c r="D2720" s="7" t="s">
        <v>47905</v>
      </c>
      <c r="E2720" s="7">
        <v>277</v>
      </c>
      <c r="F2720" s="7">
        <v>8006</v>
      </c>
      <c r="H2720" s="8">
        <v>43899</v>
      </c>
      <c r="I2720" s="9">
        <v>0.99613425925925936</v>
      </c>
    </row>
    <row r="2721" spans="1:9">
      <c r="A2721" s="7">
        <v>1.2371648779840799E+18</v>
      </c>
      <c r="B2721" s="7" t="s">
        <v>59071</v>
      </c>
      <c r="C2721" s="17">
        <v>43899.996134259258</v>
      </c>
      <c r="D2721" s="7" t="s">
        <v>59070</v>
      </c>
      <c r="E2721" s="7">
        <v>575</v>
      </c>
      <c r="F2721" s="7">
        <v>0</v>
      </c>
      <c r="G2721" s="7" t="s">
        <v>6692</v>
      </c>
      <c r="H2721" s="8">
        <v>43899</v>
      </c>
      <c r="I2721" s="9">
        <v>0.99613425925925936</v>
      </c>
    </row>
    <row r="2722" spans="1:9">
      <c r="A2722" s="7">
        <v>1.2371648772962299E+18</v>
      </c>
      <c r="B2722" s="7" t="s">
        <v>59069</v>
      </c>
      <c r="C2722" s="17">
        <v>43899.996134259258</v>
      </c>
      <c r="D2722" s="7" t="s">
        <v>48006</v>
      </c>
      <c r="E2722" s="7">
        <v>41779</v>
      </c>
      <c r="F2722" s="7">
        <v>3397</v>
      </c>
      <c r="G2722" s="7" t="s">
        <v>32554</v>
      </c>
      <c r="H2722" s="8">
        <v>43899</v>
      </c>
      <c r="I2722" s="9">
        <v>0.99613425925925936</v>
      </c>
    </row>
    <row r="2723" spans="1:9">
      <c r="A2723" s="7">
        <v>1.2371648760590899E+18</v>
      </c>
      <c r="B2723" s="7" t="s">
        <v>5285</v>
      </c>
      <c r="C2723" s="17">
        <v>43899.996134259258</v>
      </c>
      <c r="D2723" s="7" t="s">
        <v>59068</v>
      </c>
      <c r="E2723" s="7">
        <v>0</v>
      </c>
      <c r="F2723" s="7">
        <v>0</v>
      </c>
      <c r="H2723" s="8">
        <v>43899</v>
      </c>
      <c r="I2723" s="9">
        <v>0.99613425925925936</v>
      </c>
    </row>
    <row r="2724" spans="1:9">
      <c r="A2724" s="7">
        <v>1.23716487578227E+18</v>
      </c>
      <c r="B2724" s="7" t="s">
        <v>59067</v>
      </c>
      <c r="C2724" s="17">
        <v>43899.996134259258</v>
      </c>
      <c r="D2724" s="7" t="s">
        <v>48138</v>
      </c>
      <c r="E2724" s="7">
        <v>27562</v>
      </c>
      <c r="F2724" s="7">
        <v>13665</v>
      </c>
      <c r="G2724" s="7" t="s">
        <v>3096</v>
      </c>
      <c r="H2724" s="8">
        <v>43899</v>
      </c>
      <c r="I2724" s="9">
        <v>0.99613425925925936</v>
      </c>
    </row>
    <row r="2725" spans="1:9">
      <c r="A2725" s="7">
        <v>1.2371648754255201E+18</v>
      </c>
      <c r="B2725" s="7" t="s">
        <v>26774</v>
      </c>
      <c r="C2725" s="17">
        <v>43899.996134259258</v>
      </c>
      <c r="D2725" s="7" t="s">
        <v>50934</v>
      </c>
      <c r="E2725" s="7">
        <v>20324</v>
      </c>
      <c r="F2725" s="7">
        <v>1350</v>
      </c>
      <c r="G2725" s="7" t="s">
        <v>13397</v>
      </c>
      <c r="H2725" s="8">
        <v>43899</v>
      </c>
      <c r="I2725" s="9">
        <v>0.99613425925925936</v>
      </c>
    </row>
    <row r="2726" spans="1:9">
      <c r="A2726" s="7">
        <v>1.23716487536685E+18</v>
      </c>
      <c r="B2726" s="7" t="s">
        <v>5413</v>
      </c>
      <c r="C2726" s="17">
        <v>43899.996134259258</v>
      </c>
      <c r="D2726" s="7" t="s">
        <v>56045</v>
      </c>
      <c r="E2726" s="7">
        <v>7216</v>
      </c>
      <c r="F2726" s="7">
        <v>4</v>
      </c>
      <c r="G2726" s="7" t="s">
        <v>5412</v>
      </c>
      <c r="H2726" s="8">
        <v>43899</v>
      </c>
      <c r="I2726" s="9">
        <v>0.99613425925925936</v>
      </c>
    </row>
    <row r="2727" spans="1:9">
      <c r="A2727" s="7">
        <v>1.2371648743266199E+18</v>
      </c>
      <c r="B2727" s="7" t="s">
        <v>59066</v>
      </c>
      <c r="C2727" s="17">
        <v>43899.996134259258</v>
      </c>
      <c r="D2727" s="7" t="s">
        <v>47907</v>
      </c>
      <c r="E2727" s="7">
        <v>3703</v>
      </c>
      <c r="F2727" s="7">
        <v>18440</v>
      </c>
      <c r="H2727" s="8">
        <v>43899</v>
      </c>
      <c r="I2727" s="9">
        <v>0.99613425925925936</v>
      </c>
    </row>
    <row r="2728" spans="1:9">
      <c r="A2728" s="7">
        <v>1.23716487300557E+18</v>
      </c>
      <c r="B2728" s="7" t="s">
        <v>59065</v>
      </c>
      <c r="C2728" s="17">
        <v>43899.996122685188</v>
      </c>
      <c r="D2728" s="7" t="s">
        <v>47918</v>
      </c>
      <c r="E2728" s="7">
        <v>38999</v>
      </c>
      <c r="F2728" s="7">
        <v>4173</v>
      </c>
      <c r="G2728" s="7" t="s">
        <v>2550</v>
      </c>
      <c r="H2728" s="8">
        <v>43899</v>
      </c>
      <c r="I2728" s="9">
        <v>0.99612268518518521</v>
      </c>
    </row>
    <row r="2729" spans="1:9">
      <c r="A2729" s="7">
        <v>1.2371648727875E+18</v>
      </c>
      <c r="B2729" s="7" t="s">
        <v>59064</v>
      </c>
      <c r="C2729" s="17">
        <v>43899.996122685188</v>
      </c>
      <c r="D2729" s="7" t="s">
        <v>55759</v>
      </c>
      <c r="E2729" s="7">
        <v>31206</v>
      </c>
      <c r="F2729" s="7">
        <v>85</v>
      </c>
      <c r="G2729" s="7" t="s">
        <v>59063</v>
      </c>
      <c r="H2729" s="8">
        <v>43899</v>
      </c>
      <c r="I2729" s="9">
        <v>0.99612268518518521</v>
      </c>
    </row>
    <row r="2730" spans="1:9">
      <c r="A2730" s="7">
        <v>1.23716487231777E+18</v>
      </c>
      <c r="B2730" s="7" t="s">
        <v>59062</v>
      </c>
      <c r="C2730" s="17">
        <v>43899.996122685188</v>
      </c>
      <c r="D2730" s="7" t="s">
        <v>58636</v>
      </c>
      <c r="E2730" s="7">
        <v>53</v>
      </c>
      <c r="F2730" s="7">
        <v>109</v>
      </c>
      <c r="G2730" s="7" t="s">
        <v>59061</v>
      </c>
      <c r="H2730" s="8">
        <v>43899</v>
      </c>
      <c r="I2730" s="9">
        <v>0.99612268518518521</v>
      </c>
    </row>
    <row r="2731" spans="1:9">
      <c r="A2731" s="7">
        <v>1.2371648710425101E+18</v>
      </c>
      <c r="B2731" s="7" t="s">
        <v>59060</v>
      </c>
      <c r="C2731" s="17">
        <v>43899.996122685188</v>
      </c>
      <c r="D2731" s="7" t="s">
        <v>50171</v>
      </c>
      <c r="E2731" s="7">
        <v>14</v>
      </c>
      <c r="F2731" s="7">
        <v>17</v>
      </c>
      <c r="H2731" s="8">
        <v>43899</v>
      </c>
      <c r="I2731" s="9">
        <v>0.99612268518518521</v>
      </c>
    </row>
    <row r="2732" spans="1:9">
      <c r="A2732" s="7">
        <v>1.2371648704763599E+18</v>
      </c>
      <c r="B2732" s="7" t="s">
        <v>58775</v>
      </c>
      <c r="C2732" s="17">
        <v>43899.996122685188</v>
      </c>
      <c r="D2732" s="7" t="s">
        <v>52376</v>
      </c>
      <c r="E2732" s="7">
        <v>90935</v>
      </c>
      <c r="F2732" s="7">
        <v>23</v>
      </c>
      <c r="G2732" s="7" t="s">
        <v>58774</v>
      </c>
      <c r="H2732" s="8">
        <v>43899</v>
      </c>
      <c r="I2732" s="9">
        <v>0.99612268518518521</v>
      </c>
    </row>
    <row r="2733" spans="1:9">
      <c r="A2733" s="7">
        <v>1.2371648704721001E+18</v>
      </c>
      <c r="B2733" s="7" t="s">
        <v>59059</v>
      </c>
      <c r="C2733" s="17">
        <v>43899.996122685188</v>
      </c>
      <c r="D2733" s="7" t="s">
        <v>59058</v>
      </c>
      <c r="E2733" s="7">
        <v>9709</v>
      </c>
      <c r="F2733" s="7">
        <v>126</v>
      </c>
      <c r="G2733" s="7" t="s">
        <v>59057</v>
      </c>
      <c r="H2733" s="8">
        <v>43899</v>
      </c>
      <c r="I2733" s="9">
        <v>0.99612268518518521</v>
      </c>
    </row>
    <row r="2734" spans="1:9">
      <c r="A2734" s="7">
        <v>1.2371648703797801E+18</v>
      </c>
      <c r="B2734" s="7" t="s">
        <v>59056</v>
      </c>
      <c r="C2734" s="17">
        <v>43899.996122685188</v>
      </c>
      <c r="D2734" s="7" t="s">
        <v>51529</v>
      </c>
      <c r="E2734" s="7">
        <v>1097</v>
      </c>
      <c r="F2734" s="7">
        <v>65</v>
      </c>
      <c r="G2734" s="7" t="s">
        <v>2422</v>
      </c>
      <c r="H2734" s="8">
        <v>43899</v>
      </c>
      <c r="I2734" s="9">
        <v>0.99612268518518521</v>
      </c>
    </row>
    <row r="2735" spans="1:9">
      <c r="A2735" s="7">
        <v>1.2371648695368699E+18</v>
      </c>
      <c r="B2735" s="7" t="s">
        <v>59055</v>
      </c>
      <c r="C2735" s="17">
        <v>43899.996111111112</v>
      </c>
      <c r="D2735" s="7" t="s">
        <v>47957</v>
      </c>
      <c r="E2735" s="7">
        <v>78108</v>
      </c>
      <c r="F2735" s="7">
        <v>4287</v>
      </c>
      <c r="G2735" s="7" t="s">
        <v>59054</v>
      </c>
      <c r="H2735" s="8">
        <v>43899</v>
      </c>
      <c r="I2735" s="9">
        <v>0.99611111111111106</v>
      </c>
    </row>
    <row r="2736" spans="1:9">
      <c r="A2736" s="7">
        <v>1.2371648695325801E+18</v>
      </c>
      <c r="B2736" s="7" t="s">
        <v>59053</v>
      </c>
      <c r="C2736" s="17">
        <v>43899.996111111112</v>
      </c>
      <c r="D2736" s="7" t="s">
        <v>47962</v>
      </c>
      <c r="E2736" s="7">
        <v>2054</v>
      </c>
      <c r="F2736" s="7">
        <v>19648</v>
      </c>
      <c r="G2736" s="7" t="s">
        <v>11545</v>
      </c>
      <c r="H2736" s="8">
        <v>43899</v>
      </c>
      <c r="I2736" s="9">
        <v>0.99611111111111106</v>
      </c>
    </row>
    <row r="2737" spans="1:9">
      <c r="A2737" s="7">
        <v>1.2371648689663401E+18</v>
      </c>
      <c r="B2737" s="7" t="s">
        <v>59052</v>
      </c>
      <c r="C2737" s="17">
        <v>43899.996111111112</v>
      </c>
      <c r="D2737" s="7" t="s">
        <v>49333</v>
      </c>
      <c r="E2737" s="7">
        <v>16213</v>
      </c>
      <c r="F2737" s="7">
        <v>9</v>
      </c>
      <c r="H2737" s="8">
        <v>43899</v>
      </c>
      <c r="I2737" s="9">
        <v>0.99611111111111106</v>
      </c>
    </row>
    <row r="2738" spans="1:9">
      <c r="A2738" s="7">
        <v>1.2371648683917299E+18</v>
      </c>
      <c r="B2738" s="7" t="s">
        <v>59051</v>
      </c>
      <c r="C2738" s="17">
        <v>43899.996111111112</v>
      </c>
      <c r="D2738" s="7" t="s">
        <v>50169</v>
      </c>
      <c r="E2738" s="7">
        <v>42273</v>
      </c>
      <c r="F2738" s="7">
        <v>16</v>
      </c>
      <c r="G2738" s="7" t="s">
        <v>3658</v>
      </c>
      <c r="H2738" s="8">
        <v>43899</v>
      </c>
      <c r="I2738" s="9">
        <v>0.99611111111111106</v>
      </c>
    </row>
    <row r="2739" spans="1:9">
      <c r="A2739" s="7">
        <v>1.23716486795986E+18</v>
      </c>
      <c r="B2739" s="7" t="s">
        <v>59050</v>
      </c>
      <c r="C2739" s="17">
        <v>43899.996111111112</v>
      </c>
      <c r="D2739" s="7" t="s">
        <v>16677</v>
      </c>
      <c r="E2739" s="7">
        <v>38</v>
      </c>
      <c r="F2739" s="7">
        <v>497</v>
      </c>
      <c r="G2739" s="7" t="s">
        <v>47864</v>
      </c>
      <c r="H2739" s="8">
        <v>43899</v>
      </c>
      <c r="I2739" s="9">
        <v>0.99611111111111106</v>
      </c>
    </row>
    <row r="2740" spans="1:9">
      <c r="A2740" s="7">
        <v>1.2371648674563899E+18</v>
      </c>
      <c r="B2740" s="7" t="s">
        <v>59049</v>
      </c>
      <c r="C2740" s="17">
        <v>43899.996111111112</v>
      </c>
      <c r="D2740" s="7" t="s">
        <v>48804</v>
      </c>
      <c r="E2740" s="7">
        <v>20566</v>
      </c>
      <c r="F2740" s="7">
        <v>1441</v>
      </c>
      <c r="H2740" s="8">
        <v>43899</v>
      </c>
      <c r="I2740" s="9">
        <v>0.99611111111111106</v>
      </c>
    </row>
    <row r="2741" spans="1:9">
      <c r="A2741" s="7">
        <v>1.23716486739761E+18</v>
      </c>
      <c r="B2741" s="7" t="s">
        <v>59048</v>
      </c>
      <c r="C2741" s="17">
        <v>43899.996111111112</v>
      </c>
      <c r="D2741" s="7" t="s">
        <v>47907</v>
      </c>
      <c r="E2741" s="7">
        <v>23319</v>
      </c>
      <c r="F2741" s="7">
        <v>18440</v>
      </c>
      <c r="G2741" s="7" t="s">
        <v>3786</v>
      </c>
      <c r="H2741" s="8">
        <v>43899</v>
      </c>
      <c r="I2741" s="9">
        <v>0.99611111111111106</v>
      </c>
    </row>
    <row r="2742" spans="1:9">
      <c r="A2742" s="7">
        <v>1.2371648670370299E+18</v>
      </c>
      <c r="B2742" s="7" t="s">
        <v>59047</v>
      </c>
      <c r="C2742" s="17">
        <v>43899.996111111112</v>
      </c>
      <c r="D2742" s="7" t="s">
        <v>59046</v>
      </c>
      <c r="E2742" s="7">
        <v>63527</v>
      </c>
      <c r="F2742" s="7">
        <v>0</v>
      </c>
      <c r="G2742" s="7" t="s">
        <v>2535</v>
      </c>
      <c r="H2742" s="8">
        <v>43899</v>
      </c>
      <c r="I2742" s="9">
        <v>0.99611111111111106</v>
      </c>
    </row>
    <row r="2743" spans="1:9">
      <c r="A2743" s="7">
        <v>1.2371648668189599E+18</v>
      </c>
      <c r="B2743" s="7" t="s">
        <v>5257</v>
      </c>
      <c r="C2743" s="17">
        <v>43899.996111111112</v>
      </c>
      <c r="D2743" s="7" t="s">
        <v>59045</v>
      </c>
      <c r="E2743" s="7">
        <v>10</v>
      </c>
      <c r="F2743" s="7">
        <v>0</v>
      </c>
      <c r="H2743" s="8">
        <v>43899</v>
      </c>
      <c r="I2743" s="9">
        <v>0.99611111111111106</v>
      </c>
    </row>
    <row r="2744" spans="1:9">
      <c r="A2744" s="7">
        <v>1.2371648665378401E+18</v>
      </c>
      <c r="B2744" s="7" t="s">
        <v>57340</v>
      </c>
      <c r="C2744" s="17">
        <v>43899.996111111112</v>
      </c>
      <c r="D2744" s="7" t="s">
        <v>48810</v>
      </c>
      <c r="E2744" s="7">
        <v>43339</v>
      </c>
      <c r="F2744" s="7">
        <v>27</v>
      </c>
      <c r="G2744" s="7" t="s">
        <v>57339</v>
      </c>
      <c r="H2744" s="8">
        <v>43899</v>
      </c>
      <c r="I2744" s="9">
        <v>0.99611111111111106</v>
      </c>
    </row>
    <row r="2745" spans="1:9">
      <c r="A2745" s="7">
        <v>1.2371648664079301E+18</v>
      </c>
      <c r="B2745" s="7" t="s">
        <v>51320</v>
      </c>
      <c r="C2745" s="17">
        <v>43899.996111111112</v>
      </c>
      <c r="D2745" s="7" t="s">
        <v>51198</v>
      </c>
      <c r="E2745" s="7">
        <v>17059</v>
      </c>
      <c r="F2745" s="7">
        <v>1031</v>
      </c>
      <c r="G2745" s="7" t="s">
        <v>51319</v>
      </c>
      <c r="H2745" s="8">
        <v>43899</v>
      </c>
      <c r="I2745" s="9">
        <v>0.99611111111111106</v>
      </c>
    </row>
    <row r="2746" spans="1:9">
      <c r="A2746" s="7">
        <v>1.2371648655397499E+18</v>
      </c>
      <c r="B2746" s="7" t="s">
        <v>59044</v>
      </c>
      <c r="C2746" s="17">
        <v>43899.996111111112</v>
      </c>
      <c r="D2746" s="7" t="s">
        <v>48006</v>
      </c>
      <c r="E2746" s="7">
        <v>12004</v>
      </c>
      <c r="F2746" s="7">
        <v>3397</v>
      </c>
      <c r="G2746" s="7" t="s">
        <v>33696</v>
      </c>
      <c r="H2746" s="8">
        <v>43899</v>
      </c>
      <c r="I2746" s="9">
        <v>0.99611111111111106</v>
      </c>
    </row>
    <row r="2747" spans="1:9">
      <c r="A2747" s="7">
        <v>1.23716486525874E+18</v>
      </c>
      <c r="B2747" s="7" t="s">
        <v>59043</v>
      </c>
      <c r="C2747" s="17">
        <v>43899.996099537035</v>
      </c>
      <c r="D2747" s="7" t="s">
        <v>51853</v>
      </c>
      <c r="E2747" s="7">
        <v>18196</v>
      </c>
      <c r="F2747" s="7">
        <v>992</v>
      </c>
      <c r="H2747" s="8">
        <v>43899</v>
      </c>
      <c r="I2747" s="9">
        <v>0.99609953703703702</v>
      </c>
    </row>
    <row r="2748" spans="1:9">
      <c r="A2748" s="7">
        <v>1.2371648644114401E+18</v>
      </c>
      <c r="B2748" s="7" t="s">
        <v>59042</v>
      </c>
      <c r="C2748" s="17">
        <v>43899.996099537035</v>
      </c>
      <c r="D2748" s="7" t="s">
        <v>48276</v>
      </c>
      <c r="E2748" s="7">
        <v>38793</v>
      </c>
      <c r="F2748" s="7">
        <v>2936</v>
      </c>
      <c r="G2748" s="7" t="s">
        <v>2436</v>
      </c>
      <c r="H2748" s="8">
        <v>43899</v>
      </c>
      <c r="I2748" s="9">
        <v>0.99609953703703702</v>
      </c>
    </row>
    <row r="2749" spans="1:9">
      <c r="A2749" s="7">
        <v>1.2371648641931699E+18</v>
      </c>
      <c r="B2749" s="7" t="s">
        <v>59041</v>
      </c>
      <c r="C2749" s="17">
        <v>43899.996099537035</v>
      </c>
      <c r="D2749" s="7" t="s">
        <v>47962</v>
      </c>
      <c r="E2749" s="7">
        <v>11888</v>
      </c>
      <c r="F2749" s="7">
        <v>19648</v>
      </c>
      <c r="G2749" s="7" t="s">
        <v>59040</v>
      </c>
      <c r="H2749" s="8">
        <v>43899</v>
      </c>
      <c r="I2749" s="9">
        <v>0.99609953703703702</v>
      </c>
    </row>
    <row r="2750" spans="1:9">
      <c r="A2750" s="7">
        <v>1.2371648632788301E+18</v>
      </c>
      <c r="B2750" s="7" t="s">
        <v>59039</v>
      </c>
      <c r="C2750" s="17">
        <v>43899.996099537035</v>
      </c>
      <c r="D2750" s="7" t="s">
        <v>47907</v>
      </c>
      <c r="E2750" s="7">
        <v>214513</v>
      </c>
      <c r="F2750" s="7">
        <v>18440</v>
      </c>
      <c r="G2750" s="7" t="s">
        <v>59038</v>
      </c>
      <c r="H2750" s="8">
        <v>43899</v>
      </c>
      <c r="I2750" s="9">
        <v>0.99609953703703702</v>
      </c>
    </row>
    <row r="2751" spans="1:9">
      <c r="A2751" s="7">
        <v>1.2371648625492401E+18</v>
      </c>
      <c r="B2751" s="7" t="s">
        <v>59037</v>
      </c>
      <c r="C2751" s="17">
        <v>43899.996099537035</v>
      </c>
      <c r="D2751" s="7" t="s">
        <v>53855</v>
      </c>
      <c r="E2751" s="7">
        <v>30673</v>
      </c>
      <c r="F2751" s="7">
        <v>159</v>
      </c>
      <c r="H2751" s="8">
        <v>43899</v>
      </c>
      <c r="I2751" s="9">
        <v>0.99609953703703702</v>
      </c>
    </row>
    <row r="2752" spans="1:9">
      <c r="A2752" s="7">
        <v>1.2371648624317701E+18</v>
      </c>
      <c r="B2752" s="7" t="s">
        <v>59036</v>
      </c>
      <c r="C2752" s="17">
        <v>43899.996099537035</v>
      </c>
      <c r="D2752" s="7" t="s">
        <v>47924</v>
      </c>
      <c r="E2752" s="7">
        <v>13754</v>
      </c>
      <c r="F2752" s="7">
        <v>650</v>
      </c>
      <c r="G2752" s="7" t="s">
        <v>59035</v>
      </c>
      <c r="H2752" s="8">
        <v>43899</v>
      </c>
      <c r="I2752" s="9">
        <v>0.99609953703703702</v>
      </c>
    </row>
    <row r="2753" spans="1:9">
      <c r="A2753" s="7">
        <v>1.2371648614753201E+18</v>
      </c>
      <c r="B2753" s="7" t="s">
        <v>59034</v>
      </c>
      <c r="C2753" s="17">
        <v>43899.996099537035</v>
      </c>
      <c r="D2753" s="7" t="s">
        <v>47907</v>
      </c>
      <c r="E2753" s="7">
        <v>2809</v>
      </c>
      <c r="F2753" s="7">
        <v>18440</v>
      </c>
      <c r="G2753" s="7" t="s">
        <v>59033</v>
      </c>
      <c r="H2753" s="8">
        <v>43899</v>
      </c>
      <c r="I2753" s="9">
        <v>0.99609953703703702</v>
      </c>
    </row>
    <row r="2754" spans="1:9">
      <c r="A2754" s="7">
        <v>1.2371648610770401E+18</v>
      </c>
      <c r="B2754" s="7" t="s">
        <v>59032</v>
      </c>
      <c r="C2754" s="17">
        <v>43899.996087962965</v>
      </c>
      <c r="D2754" s="7" t="s">
        <v>47913</v>
      </c>
      <c r="E2754" s="7">
        <v>7472</v>
      </c>
      <c r="F2754" s="7">
        <v>11361</v>
      </c>
      <c r="G2754" s="7" t="s">
        <v>2712</v>
      </c>
      <c r="H2754" s="8">
        <v>43899</v>
      </c>
      <c r="I2754" s="9">
        <v>0.99608796296296298</v>
      </c>
    </row>
    <row r="2755" spans="1:9">
      <c r="A2755" s="7">
        <v>1.23716485955009E+18</v>
      </c>
      <c r="B2755" s="7" t="s">
        <v>59031</v>
      </c>
      <c r="C2755" s="17">
        <v>43899.996087962965</v>
      </c>
      <c r="D2755" s="7" t="s">
        <v>47882</v>
      </c>
      <c r="E2755" s="7">
        <v>29897</v>
      </c>
      <c r="F2755" s="7">
        <v>3250</v>
      </c>
      <c r="G2755" s="7" t="s">
        <v>4480</v>
      </c>
      <c r="H2755" s="8">
        <v>43899</v>
      </c>
      <c r="I2755" s="9">
        <v>0.99608796296296298</v>
      </c>
    </row>
    <row r="2756" spans="1:9">
      <c r="A2756" s="7">
        <v>1.2371648592986299E+18</v>
      </c>
      <c r="B2756" s="7" t="s">
        <v>59030</v>
      </c>
      <c r="C2756" s="17">
        <v>43899.996087962965</v>
      </c>
      <c r="D2756" s="7" t="s">
        <v>48276</v>
      </c>
      <c r="E2756" s="7">
        <v>56166</v>
      </c>
      <c r="F2756" s="7">
        <v>2936</v>
      </c>
      <c r="G2756" s="7" t="s">
        <v>59029</v>
      </c>
      <c r="H2756" s="8">
        <v>43899</v>
      </c>
      <c r="I2756" s="9">
        <v>0.99608796296296298</v>
      </c>
    </row>
    <row r="2757" spans="1:9">
      <c r="A2757" s="7">
        <v>1.23716485892094E+18</v>
      </c>
      <c r="B2757" s="7" t="s">
        <v>59028</v>
      </c>
      <c r="C2757" s="17">
        <v>43899.996087962965</v>
      </c>
      <c r="D2757" s="7" t="s">
        <v>58917</v>
      </c>
      <c r="E2757" s="7">
        <v>44789</v>
      </c>
      <c r="F2757" s="7">
        <v>288</v>
      </c>
      <c r="H2757" s="8">
        <v>43899</v>
      </c>
      <c r="I2757" s="9">
        <v>0.99608796296296298</v>
      </c>
    </row>
    <row r="2758" spans="1:9">
      <c r="A2758" s="7">
        <v>1.2371648585645701E+18</v>
      </c>
      <c r="B2758" s="7" t="s">
        <v>59027</v>
      </c>
      <c r="C2758" s="17">
        <v>43899.996087962965</v>
      </c>
      <c r="D2758" s="7" t="s">
        <v>55540</v>
      </c>
      <c r="E2758" s="7">
        <v>35748</v>
      </c>
      <c r="F2758" s="7">
        <v>1</v>
      </c>
      <c r="G2758" s="7" t="s">
        <v>39098</v>
      </c>
      <c r="H2758" s="8">
        <v>43899</v>
      </c>
      <c r="I2758" s="9">
        <v>0.99608796296296298</v>
      </c>
    </row>
    <row r="2759" spans="1:9">
      <c r="A2759" s="7">
        <v>1.2371648583630999E+18</v>
      </c>
      <c r="B2759" s="7" t="s">
        <v>5247</v>
      </c>
      <c r="C2759" s="17">
        <v>43899.996087962965</v>
      </c>
      <c r="D2759" s="7" t="s">
        <v>59026</v>
      </c>
      <c r="E2759" s="7">
        <v>0</v>
      </c>
      <c r="F2759" s="7">
        <v>0</v>
      </c>
      <c r="G2759" s="7" t="s">
        <v>2436</v>
      </c>
      <c r="H2759" s="8">
        <v>43899</v>
      </c>
      <c r="I2759" s="9">
        <v>0.99608796296296298</v>
      </c>
    </row>
    <row r="2760" spans="1:9">
      <c r="A2760" s="7">
        <v>1.2371648579858401E+18</v>
      </c>
      <c r="B2760" s="7" t="s">
        <v>59025</v>
      </c>
      <c r="C2760" s="17">
        <v>43899.996087962965</v>
      </c>
      <c r="D2760" s="7" t="s">
        <v>50222</v>
      </c>
      <c r="E2760" s="7">
        <v>88970</v>
      </c>
      <c r="F2760" s="7">
        <v>623</v>
      </c>
      <c r="G2760" s="7" t="s">
        <v>3100</v>
      </c>
      <c r="H2760" s="8">
        <v>43899</v>
      </c>
      <c r="I2760" s="9">
        <v>0.99608796296296298</v>
      </c>
    </row>
    <row r="2761" spans="1:9">
      <c r="A2761" s="7">
        <v>1.2371648572013901E+18</v>
      </c>
      <c r="B2761" s="7" t="s">
        <v>54406</v>
      </c>
      <c r="C2761" s="17">
        <v>43899.996087962965</v>
      </c>
      <c r="D2761" s="7" t="s">
        <v>48138</v>
      </c>
      <c r="E2761" s="7">
        <v>52582</v>
      </c>
      <c r="F2761" s="7">
        <v>13665</v>
      </c>
      <c r="H2761" s="8">
        <v>43899</v>
      </c>
      <c r="I2761" s="9">
        <v>0.99608796296296298</v>
      </c>
    </row>
    <row r="2762" spans="1:9">
      <c r="A2762" s="7">
        <v>1.23716485715933E+18</v>
      </c>
      <c r="B2762" s="7" t="s">
        <v>59024</v>
      </c>
      <c r="C2762" s="17">
        <v>43899.996087962965</v>
      </c>
      <c r="D2762" s="7" t="s">
        <v>47907</v>
      </c>
      <c r="E2762" s="7">
        <v>1909</v>
      </c>
      <c r="F2762" s="7">
        <v>18440</v>
      </c>
      <c r="H2762" s="8">
        <v>43899</v>
      </c>
      <c r="I2762" s="9">
        <v>0.99608796296296298</v>
      </c>
    </row>
    <row r="2763" spans="1:9">
      <c r="A2763" s="7">
        <v>1.23716485621153E+18</v>
      </c>
      <c r="B2763" s="7" t="s">
        <v>59023</v>
      </c>
      <c r="C2763" s="17">
        <v>43899.996076388888</v>
      </c>
      <c r="D2763" s="7" t="s">
        <v>47913</v>
      </c>
      <c r="E2763" s="7">
        <v>52704</v>
      </c>
      <c r="F2763" s="7">
        <v>11361</v>
      </c>
      <c r="H2763" s="8">
        <v>43899</v>
      </c>
      <c r="I2763" s="9">
        <v>0.99607638888888894</v>
      </c>
    </row>
    <row r="2764" spans="1:9">
      <c r="A2764" s="7">
        <v>1.23716485523855E+18</v>
      </c>
      <c r="B2764" s="7" t="s">
        <v>59022</v>
      </c>
      <c r="C2764" s="17">
        <v>43899.996076388888</v>
      </c>
      <c r="D2764" s="7" t="s">
        <v>48006</v>
      </c>
      <c r="E2764" s="7">
        <v>55767</v>
      </c>
      <c r="F2764" s="7">
        <v>3397</v>
      </c>
      <c r="H2764" s="8">
        <v>43899</v>
      </c>
      <c r="I2764" s="9">
        <v>0.99607638888888894</v>
      </c>
    </row>
    <row r="2765" spans="1:9">
      <c r="A2765" s="7">
        <v>1.23716485491538E+18</v>
      </c>
      <c r="B2765" s="7" t="s">
        <v>59021</v>
      </c>
      <c r="C2765" s="17">
        <v>43899.996076388888</v>
      </c>
      <c r="D2765" s="7" t="s">
        <v>47962</v>
      </c>
      <c r="E2765" s="7">
        <v>7950</v>
      </c>
      <c r="F2765" s="7">
        <v>19648</v>
      </c>
      <c r="G2765" s="7" t="s">
        <v>59020</v>
      </c>
      <c r="H2765" s="8">
        <v>43899</v>
      </c>
      <c r="I2765" s="9">
        <v>0.99607638888888894</v>
      </c>
    </row>
    <row r="2766" spans="1:9">
      <c r="A2766" s="7">
        <v>1.2371648544749801E+18</v>
      </c>
      <c r="B2766" s="7" t="s">
        <v>59019</v>
      </c>
      <c r="C2766" s="17">
        <v>43899.996076388888</v>
      </c>
      <c r="D2766" s="7" t="s">
        <v>47933</v>
      </c>
      <c r="E2766" s="7">
        <v>40941</v>
      </c>
      <c r="F2766" s="7">
        <v>2012</v>
      </c>
      <c r="G2766" s="7" t="s">
        <v>2453</v>
      </c>
      <c r="H2766" s="8">
        <v>43899</v>
      </c>
      <c r="I2766" s="9">
        <v>0.99607638888888894</v>
      </c>
    </row>
    <row r="2767" spans="1:9">
      <c r="A2767" s="7">
        <v>1.2371648544626099E+18</v>
      </c>
      <c r="B2767" s="7" t="s">
        <v>59018</v>
      </c>
      <c r="C2767" s="17">
        <v>43899.996076388888</v>
      </c>
      <c r="D2767" s="7" t="s">
        <v>51274</v>
      </c>
      <c r="E2767" s="7">
        <v>1838</v>
      </c>
      <c r="F2767" s="7">
        <v>227</v>
      </c>
      <c r="G2767" s="7" t="s">
        <v>59017</v>
      </c>
      <c r="H2767" s="8">
        <v>43899</v>
      </c>
      <c r="I2767" s="9">
        <v>0.99607638888888894</v>
      </c>
    </row>
    <row r="2768" spans="1:9">
      <c r="A2768" s="7">
        <v>1.23716485252064E+18</v>
      </c>
      <c r="B2768" s="7" t="s">
        <v>59016</v>
      </c>
      <c r="C2768" s="17">
        <v>43899.996064814812</v>
      </c>
      <c r="D2768" s="7" t="s">
        <v>59015</v>
      </c>
      <c r="E2768" s="7">
        <v>2424</v>
      </c>
      <c r="F2768" s="7">
        <v>27</v>
      </c>
      <c r="G2768" s="7" t="s">
        <v>2742</v>
      </c>
      <c r="H2768" s="8">
        <v>43899</v>
      </c>
      <c r="I2768" s="9">
        <v>0.99606481481481479</v>
      </c>
    </row>
    <row r="2769" spans="1:9">
      <c r="A2769" s="7">
        <v>1.2371648511111501E+18</v>
      </c>
      <c r="B2769" s="7" t="s">
        <v>59014</v>
      </c>
      <c r="C2769" s="17">
        <v>43899.996064814812</v>
      </c>
      <c r="D2769" s="7" t="s">
        <v>48008</v>
      </c>
      <c r="E2769" s="7">
        <v>48158</v>
      </c>
      <c r="F2769" s="7">
        <v>272</v>
      </c>
      <c r="H2769" s="8">
        <v>43899</v>
      </c>
      <c r="I2769" s="9">
        <v>0.99606481481481479</v>
      </c>
    </row>
    <row r="2770" spans="1:9">
      <c r="A2770" s="7">
        <v>1.2371648510273101E+18</v>
      </c>
      <c r="B2770" s="7" t="s">
        <v>59013</v>
      </c>
      <c r="C2770" s="17">
        <v>43899.996064814812</v>
      </c>
      <c r="D2770" s="7" t="s">
        <v>52717</v>
      </c>
      <c r="E2770" s="7">
        <v>28386</v>
      </c>
      <c r="F2770" s="7">
        <v>288</v>
      </c>
      <c r="G2770" s="7" t="s">
        <v>59012</v>
      </c>
      <c r="H2770" s="8">
        <v>43899</v>
      </c>
      <c r="I2770" s="9">
        <v>0.99606481481481479</v>
      </c>
    </row>
    <row r="2771" spans="1:9">
      <c r="A2771" s="7">
        <v>1.23716485021792E+18</v>
      </c>
      <c r="B2771" s="7" t="s">
        <v>5272</v>
      </c>
      <c r="C2771" s="17">
        <v>43899.996064814812</v>
      </c>
      <c r="D2771" s="7" t="s">
        <v>59011</v>
      </c>
      <c r="E2771" s="7">
        <v>4</v>
      </c>
      <c r="F2771" s="7">
        <v>0</v>
      </c>
      <c r="G2771" s="7" t="s">
        <v>4534</v>
      </c>
      <c r="H2771" s="8">
        <v>43899</v>
      </c>
      <c r="I2771" s="9">
        <v>0.99606481481481479</v>
      </c>
    </row>
    <row r="2772" spans="1:9">
      <c r="A2772" s="7">
        <v>1.23716484837645E+18</v>
      </c>
      <c r="B2772" s="7" t="s">
        <v>59010</v>
      </c>
      <c r="C2772" s="17">
        <v>43899.996053240742</v>
      </c>
      <c r="D2772" s="7" t="s">
        <v>47962</v>
      </c>
      <c r="E2772" s="7">
        <v>32784</v>
      </c>
      <c r="F2772" s="7">
        <v>19648</v>
      </c>
      <c r="G2772" s="7" t="s">
        <v>59009</v>
      </c>
      <c r="H2772" s="8">
        <v>43899</v>
      </c>
      <c r="I2772" s="9">
        <v>0.99605324074074064</v>
      </c>
    </row>
    <row r="2773" spans="1:9">
      <c r="A2773" s="7">
        <v>1.2371648480620001E+18</v>
      </c>
      <c r="B2773" s="7" t="s">
        <v>55717</v>
      </c>
      <c r="C2773" s="17">
        <v>43899.996053240742</v>
      </c>
      <c r="D2773" s="7" t="s">
        <v>48065</v>
      </c>
      <c r="E2773" s="7">
        <v>5648</v>
      </c>
      <c r="F2773" s="7">
        <v>4882</v>
      </c>
      <c r="G2773" s="7" t="s">
        <v>24451</v>
      </c>
      <c r="H2773" s="8">
        <v>43899</v>
      </c>
      <c r="I2773" s="9">
        <v>0.99605324074074064</v>
      </c>
    </row>
    <row r="2774" spans="1:9">
      <c r="A2774" s="7">
        <v>1.2371648476803999E+18</v>
      </c>
      <c r="B2774" s="7" t="s">
        <v>59008</v>
      </c>
      <c r="C2774" s="17">
        <v>43899.996053240742</v>
      </c>
      <c r="D2774" s="7" t="s">
        <v>47942</v>
      </c>
      <c r="E2774" s="7">
        <v>392215</v>
      </c>
      <c r="F2774" s="7">
        <v>716</v>
      </c>
      <c r="G2774" s="7" t="s">
        <v>10553</v>
      </c>
      <c r="H2774" s="8">
        <v>43899</v>
      </c>
      <c r="I2774" s="9">
        <v>0.99605324074074064</v>
      </c>
    </row>
    <row r="2775" spans="1:9">
      <c r="A2775" s="7">
        <v>1.2371648475E+18</v>
      </c>
      <c r="B2775" s="7" t="s">
        <v>9077</v>
      </c>
      <c r="C2775" s="17">
        <v>43899.996053240742</v>
      </c>
      <c r="D2775" s="7" t="s">
        <v>54430</v>
      </c>
      <c r="E2775" s="7">
        <v>755119</v>
      </c>
      <c r="F2775" s="7">
        <v>1</v>
      </c>
      <c r="G2775" s="7" t="s">
        <v>9076</v>
      </c>
      <c r="H2775" s="8">
        <v>43899</v>
      </c>
      <c r="I2775" s="9">
        <v>0.99605324074074064</v>
      </c>
    </row>
    <row r="2776" spans="1:9">
      <c r="A2776" s="7">
        <v>1.2371648459395799E+18</v>
      </c>
      <c r="B2776" s="7" t="s">
        <v>56682</v>
      </c>
      <c r="C2776" s="17">
        <v>43899.996053240742</v>
      </c>
      <c r="D2776" s="7" t="s">
        <v>48453</v>
      </c>
      <c r="E2776" s="7">
        <v>25542</v>
      </c>
      <c r="F2776" s="7">
        <v>4412</v>
      </c>
      <c r="H2776" s="8">
        <v>43899</v>
      </c>
      <c r="I2776" s="9">
        <v>0.99605324074074064</v>
      </c>
    </row>
    <row r="2777" spans="1:9">
      <c r="A2777" s="7">
        <v>1.23716484578449E+18</v>
      </c>
      <c r="B2777" s="7" t="s">
        <v>59007</v>
      </c>
      <c r="C2777" s="17">
        <v>43899.996053240742</v>
      </c>
      <c r="D2777" s="7" t="s">
        <v>48837</v>
      </c>
      <c r="E2777" s="7">
        <v>8043</v>
      </c>
      <c r="F2777" s="7">
        <v>193</v>
      </c>
      <c r="G2777" s="7" t="s">
        <v>26574</v>
      </c>
      <c r="H2777" s="8">
        <v>43899</v>
      </c>
      <c r="I2777" s="9">
        <v>0.99605324074074064</v>
      </c>
    </row>
    <row r="2778" spans="1:9">
      <c r="A2778" s="7">
        <v>1.2371648444968399E+18</v>
      </c>
      <c r="B2778" s="7" t="s">
        <v>59006</v>
      </c>
      <c r="C2778" s="17">
        <v>43899.996041666665</v>
      </c>
      <c r="D2778" s="7" t="s">
        <v>59005</v>
      </c>
      <c r="E2778" s="7">
        <v>3849</v>
      </c>
      <c r="F2778" s="7">
        <v>0</v>
      </c>
      <c r="G2778" s="7" t="s">
        <v>59004</v>
      </c>
      <c r="H2778" s="8">
        <v>43899</v>
      </c>
      <c r="I2778" s="9">
        <v>0.99604166666666671</v>
      </c>
    </row>
    <row r="2779" spans="1:9">
      <c r="A2779" s="7">
        <v>1.23716484339805E+18</v>
      </c>
      <c r="B2779" s="7" t="s">
        <v>59003</v>
      </c>
      <c r="C2779" s="17">
        <v>43899.996041666665</v>
      </c>
      <c r="D2779" s="7" t="s">
        <v>59002</v>
      </c>
      <c r="E2779" s="7">
        <v>20582</v>
      </c>
      <c r="F2779" s="7">
        <v>7</v>
      </c>
      <c r="G2779" s="7" t="s">
        <v>59001</v>
      </c>
      <c r="H2779" s="8">
        <v>43899</v>
      </c>
      <c r="I2779" s="9">
        <v>0.99604166666666671</v>
      </c>
    </row>
    <row r="2780" spans="1:9">
      <c r="A2780" s="7">
        <v>1.2371648431462001E+18</v>
      </c>
      <c r="B2780" s="7" t="s">
        <v>59000</v>
      </c>
      <c r="C2780" s="17">
        <v>43899.996041666665</v>
      </c>
      <c r="D2780" s="7" t="s">
        <v>47962</v>
      </c>
      <c r="E2780" s="7">
        <v>35242</v>
      </c>
      <c r="F2780" s="7">
        <v>19648</v>
      </c>
      <c r="G2780" s="7" t="s">
        <v>58999</v>
      </c>
      <c r="H2780" s="8">
        <v>43899</v>
      </c>
      <c r="I2780" s="9">
        <v>0.99604166666666671</v>
      </c>
    </row>
    <row r="2781" spans="1:9">
      <c r="A2781" s="7">
        <v>1.2371648428527601E+18</v>
      </c>
      <c r="B2781" s="7" t="s">
        <v>58998</v>
      </c>
      <c r="C2781" s="17">
        <v>43899.996041666665</v>
      </c>
      <c r="D2781" s="7" t="s">
        <v>58997</v>
      </c>
      <c r="E2781" s="7">
        <v>10693</v>
      </c>
      <c r="F2781" s="7">
        <v>44</v>
      </c>
      <c r="G2781" s="7" t="s">
        <v>58996</v>
      </c>
      <c r="H2781" s="8">
        <v>43899</v>
      </c>
      <c r="I2781" s="9">
        <v>0.99604166666666671</v>
      </c>
    </row>
    <row r="2782" spans="1:9">
      <c r="A2782" s="7">
        <v>1.23716484056686E+18</v>
      </c>
      <c r="B2782" s="7" t="s">
        <v>55745</v>
      </c>
      <c r="C2782" s="17">
        <v>43899.996041666665</v>
      </c>
      <c r="D2782" s="7" t="s">
        <v>58995</v>
      </c>
      <c r="E2782" s="7">
        <v>7700</v>
      </c>
      <c r="F2782" s="7">
        <v>0</v>
      </c>
      <c r="H2782" s="8">
        <v>43899</v>
      </c>
      <c r="I2782" s="9">
        <v>0.99604166666666671</v>
      </c>
    </row>
    <row r="2783" spans="1:9">
      <c r="A2783" s="7">
        <v>1.23716484041583E+18</v>
      </c>
      <c r="B2783" s="7" t="s">
        <v>58994</v>
      </c>
      <c r="C2783" s="17">
        <v>43899.996041666665</v>
      </c>
      <c r="D2783" s="7" t="s">
        <v>58993</v>
      </c>
      <c r="E2783" s="7">
        <v>1211</v>
      </c>
      <c r="F2783" s="7">
        <v>14</v>
      </c>
      <c r="G2783" s="7" t="s">
        <v>2742</v>
      </c>
      <c r="H2783" s="8">
        <v>43899</v>
      </c>
      <c r="I2783" s="9">
        <v>0.99604166666666671</v>
      </c>
    </row>
    <row r="2784" spans="1:9">
      <c r="A2784" s="7">
        <v>1.2371648403781499E+18</v>
      </c>
      <c r="B2784" s="7" t="s">
        <v>58992</v>
      </c>
      <c r="C2784" s="17">
        <v>43899.996041666665</v>
      </c>
      <c r="D2784" s="7" t="s">
        <v>48065</v>
      </c>
      <c r="E2784" s="7">
        <v>12342</v>
      </c>
      <c r="F2784" s="7">
        <v>4882</v>
      </c>
      <c r="H2784" s="8">
        <v>43899</v>
      </c>
      <c r="I2784" s="9">
        <v>0.99604166666666671</v>
      </c>
    </row>
    <row r="2785" spans="1:9">
      <c r="A2785" s="7">
        <v>1.2371648394386099E+18</v>
      </c>
      <c r="B2785" s="7" t="s">
        <v>7583</v>
      </c>
      <c r="C2785" s="17">
        <v>43899.996030092596</v>
      </c>
      <c r="D2785" s="7" t="s">
        <v>58991</v>
      </c>
      <c r="E2785" s="7">
        <v>0</v>
      </c>
      <c r="F2785" s="7">
        <v>0</v>
      </c>
      <c r="H2785" s="8">
        <v>43899</v>
      </c>
      <c r="I2785" s="9">
        <v>0.99603009259259256</v>
      </c>
    </row>
    <row r="2786" spans="1:9">
      <c r="A2786" s="7">
        <v>1.2371648392330399E+18</v>
      </c>
      <c r="B2786" s="7" t="s">
        <v>58990</v>
      </c>
      <c r="C2786" s="17">
        <v>43899.996030092596</v>
      </c>
      <c r="D2786" s="7" t="s">
        <v>47957</v>
      </c>
      <c r="E2786" s="7">
        <v>59134</v>
      </c>
      <c r="F2786" s="7">
        <v>4288</v>
      </c>
      <c r="H2786" s="8">
        <v>43899</v>
      </c>
      <c r="I2786" s="9">
        <v>0.99603009259259256</v>
      </c>
    </row>
    <row r="2787" spans="1:9">
      <c r="A2787" s="7">
        <v>1.2371648381592499E+18</v>
      </c>
      <c r="B2787" s="7" t="s">
        <v>58528</v>
      </c>
      <c r="C2787" s="17">
        <v>43899.996030092596</v>
      </c>
      <c r="D2787" s="7" t="s">
        <v>58989</v>
      </c>
      <c r="E2787" s="7">
        <v>2224</v>
      </c>
      <c r="F2787" s="7">
        <v>136</v>
      </c>
      <c r="H2787" s="8">
        <v>43899</v>
      </c>
      <c r="I2787" s="9">
        <v>0.99603009259259256</v>
      </c>
    </row>
    <row r="2788" spans="1:9">
      <c r="A2788" s="7">
        <v>1.23716483719041E+18</v>
      </c>
      <c r="B2788" s="7" t="s">
        <v>58988</v>
      </c>
      <c r="C2788" s="17">
        <v>43899.996030092596</v>
      </c>
      <c r="D2788" s="7" t="s">
        <v>58987</v>
      </c>
      <c r="E2788" s="7">
        <v>58986</v>
      </c>
      <c r="F2788" s="7">
        <v>0</v>
      </c>
      <c r="H2788" s="8">
        <v>43899</v>
      </c>
      <c r="I2788" s="9">
        <v>0.99603009259259256</v>
      </c>
    </row>
    <row r="2789" spans="1:9">
      <c r="A2789" s="7">
        <v>1.2371648366283699E+18</v>
      </c>
      <c r="B2789" s="7" t="s">
        <v>58986</v>
      </c>
      <c r="C2789" s="17">
        <v>43899.996030092596</v>
      </c>
      <c r="D2789" s="7" t="s">
        <v>1830</v>
      </c>
      <c r="E2789" s="7">
        <v>174535</v>
      </c>
      <c r="F2789" s="7">
        <v>1862</v>
      </c>
      <c r="H2789" s="8">
        <v>43899</v>
      </c>
      <c r="I2789" s="9">
        <v>0.99603009259259256</v>
      </c>
    </row>
    <row r="2790" spans="1:9">
      <c r="A2790" s="7">
        <v>1.2371648365317801E+18</v>
      </c>
      <c r="B2790" s="7" t="s">
        <v>58985</v>
      </c>
      <c r="C2790" s="17">
        <v>43899.996030092596</v>
      </c>
      <c r="D2790" s="7" t="s">
        <v>47907</v>
      </c>
      <c r="E2790" s="7">
        <v>156</v>
      </c>
      <c r="F2790" s="7">
        <v>18440</v>
      </c>
      <c r="G2790" s="7" t="s">
        <v>58984</v>
      </c>
      <c r="H2790" s="8">
        <v>43899</v>
      </c>
      <c r="I2790" s="9">
        <v>0.99603009259259256</v>
      </c>
    </row>
    <row r="2791" spans="1:9">
      <c r="A2791" s="7">
        <v>1.2371648358021299E+18</v>
      </c>
      <c r="B2791" s="7" t="s">
        <v>58535</v>
      </c>
      <c r="C2791" s="17">
        <v>43899.996018518519</v>
      </c>
      <c r="D2791" s="7" t="s">
        <v>49588</v>
      </c>
      <c r="E2791" s="7">
        <v>93662</v>
      </c>
      <c r="F2791" s="7">
        <v>63</v>
      </c>
      <c r="H2791" s="8">
        <v>43899</v>
      </c>
      <c r="I2791" s="9">
        <v>0.99601851851851853</v>
      </c>
    </row>
    <row r="2792" spans="1:9">
      <c r="A2792" s="7">
        <v>1.2371648344557199E+18</v>
      </c>
      <c r="B2792" s="7" t="s">
        <v>58983</v>
      </c>
      <c r="C2792" s="17">
        <v>43899.996018518519</v>
      </c>
      <c r="D2792" s="7" t="s">
        <v>48141</v>
      </c>
      <c r="E2792" s="7">
        <v>62747</v>
      </c>
      <c r="F2792" s="7">
        <v>3489</v>
      </c>
      <c r="G2792" s="7" t="s">
        <v>2565</v>
      </c>
      <c r="H2792" s="8">
        <v>43899</v>
      </c>
      <c r="I2792" s="9">
        <v>0.99601851851851853</v>
      </c>
    </row>
    <row r="2793" spans="1:9">
      <c r="A2793" s="7">
        <v>1.2371648339650601E+18</v>
      </c>
      <c r="B2793" s="7" t="s">
        <v>58982</v>
      </c>
      <c r="C2793" s="17">
        <v>43899.996018518519</v>
      </c>
      <c r="D2793" s="7" t="s">
        <v>47942</v>
      </c>
      <c r="E2793" s="7">
        <v>40037</v>
      </c>
      <c r="F2793" s="7">
        <v>716</v>
      </c>
      <c r="H2793" s="8">
        <v>43899</v>
      </c>
      <c r="I2793" s="9">
        <v>0.99601851851851853</v>
      </c>
    </row>
    <row r="2794" spans="1:9">
      <c r="A2794" s="7">
        <v>1.237164832304E+18</v>
      </c>
      <c r="B2794" s="7" t="s">
        <v>58981</v>
      </c>
      <c r="C2794" s="17">
        <v>43899.996018518519</v>
      </c>
      <c r="D2794" s="7" t="s">
        <v>58980</v>
      </c>
      <c r="E2794" s="7">
        <v>6128</v>
      </c>
      <c r="F2794" s="7">
        <v>0</v>
      </c>
      <c r="H2794" s="8">
        <v>43899</v>
      </c>
      <c r="I2794" s="9">
        <v>0.99601851851851853</v>
      </c>
    </row>
    <row r="2795" spans="1:9">
      <c r="A2795" s="7">
        <v>1.23716483151536E+18</v>
      </c>
      <c r="B2795" s="7" t="s">
        <v>51811</v>
      </c>
      <c r="C2795" s="17">
        <v>43899.996006944442</v>
      </c>
      <c r="D2795" s="7" t="s">
        <v>48065</v>
      </c>
      <c r="E2795" s="7">
        <v>54122</v>
      </c>
      <c r="F2795" s="7">
        <v>4882</v>
      </c>
      <c r="G2795" s="7" t="s">
        <v>2679</v>
      </c>
      <c r="H2795" s="8">
        <v>43899</v>
      </c>
      <c r="I2795" s="9">
        <v>0.99600694444444438</v>
      </c>
    </row>
    <row r="2796" spans="1:9">
      <c r="A2796" s="7">
        <v>1.2371648313140401E+18</v>
      </c>
      <c r="B2796" s="7" t="s">
        <v>54562</v>
      </c>
      <c r="C2796" s="17">
        <v>43899.996006944442</v>
      </c>
      <c r="D2796" s="7" t="s">
        <v>58979</v>
      </c>
      <c r="E2796" s="7">
        <v>223162</v>
      </c>
      <c r="F2796" s="7">
        <v>0</v>
      </c>
      <c r="H2796" s="8">
        <v>43899</v>
      </c>
      <c r="I2796" s="9">
        <v>0.99600694444444438</v>
      </c>
    </row>
    <row r="2797" spans="1:9">
      <c r="A2797" s="7">
        <v>1.2371648304166799E+18</v>
      </c>
      <c r="B2797" s="7" t="s">
        <v>58978</v>
      </c>
      <c r="C2797" s="17">
        <v>43899.996006944442</v>
      </c>
      <c r="D2797" s="7" t="s">
        <v>48480</v>
      </c>
      <c r="E2797" s="7">
        <v>3950</v>
      </c>
      <c r="F2797" s="7">
        <v>168</v>
      </c>
      <c r="H2797" s="8">
        <v>43899</v>
      </c>
      <c r="I2797" s="9">
        <v>0.99600694444444438</v>
      </c>
    </row>
    <row r="2798" spans="1:9">
      <c r="A2798" s="7">
        <v>1.2371648301355899E+18</v>
      </c>
      <c r="B2798" s="7" t="s">
        <v>58977</v>
      </c>
      <c r="C2798" s="17">
        <v>43899.996006944442</v>
      </c>
      <c r="D2798" s="7" t="s">
        <v>2531</v>
      </c>
      <c r="E2798" s="7">
        <v>265</v>
      </c>
      <c r="F2798" s="7">
        <v>505</v>
      </c>
      <c r="H2798" s="8">
        <v>43899</v>
      </c>
      <c r="I2798" s="9">
        <v>0.99600694444444438</v>
      </c>
    </row>
    <row r="2799" spans="1:9">
      <c r="A2799" s="7">
        <v>1.2371648300517E+18</v>
      </c>
      <c r="B2799" s="7" t="s">
        <v>58684</v>
      </c>
      <c r="C2799" s="17">
        <v>43899.996006944442</v>
      </c>
      <c r="D2799" s="7" t="s">
        <v>49225</v>
      </c>
      <c r="E2799" s="7">
        <v>20561</v>
      </c>
      <c r="F2799" s="7">
        <v>399</v>
      </c>
      <c r="H2799" s="8">
        <v>43899</v>
      </c>
      <c r="I2799" s="9">
        <v>0.99600694444444438</v>
      </c>
    </row>
    <row r="2800" spans="1:9">
      <c r="A2800" s="7">
        <v>1.23716482968687E+18</v>
      </c>
      <c r="B2800" s="7" t="s">
        <v>58976</v>
      </c>
      <c r="C2800" s="17">
        <v>43899.996006944442</v>
      </c>
      <c r="D2800" s="7" t="s">
        <v>49048</v>
      </c>
      <c r="E2800" s="7">
        <v>12642</v>
      </c>
      <c r="F2800" s="7">
        <v>175</v>
      </c>
      <c r="G2800" s="7" t="s">
        <v>58975</v>
      </c>
      <c r="H2800" s="8">
        <v>43899</v>
      </c>
      <c r="I2800" s="9">
        <v>0.99600694444444438</v>
      </c>
    </row>
    <row r="2801" spans="1:9">
      <c r="A2801" s="7">
        <v>1.2371648291961201E+18</v>
      </c>
      <c r="B2801" s="7" t="s">
        <v>58974</v>
      </c>
      <c r="C2801" s="17">
        <v>43899.996006944442</v>
      </c>
      <c r="D2801" s="7" t="s">
        <v>52608</v>
      </c>
      <c r="E2801" s="7">
        <v>1420</v>
      </c>
      <c r="F2801" s="7">
        <v>200</v>
      </c>
      <c r="H2801" s="8">
        <v>43899</v>
      </c>
      <c r="I2801" s="9">
        <v>0.99600694444444438</v>
      </c>
    </row>
    <row r="2802" spans="1:9">
      <c r="A2802" s="7">
        <v>1.2371648288604001E+18</v>
      </c>
      <c r="B2802" s="7" t="s">
        <v>58973</v>
      </c>
      <c r="C2802" s="17">
        <v>43899.996006944442</v>
      </c>
      <c r="D2802" s="7" t="s">
        <v>58972</v>
      </c>
      <c r="E2802" s="7">
        <v>8587</v>
      </c>
      <c r="F2802" s="7">
        <v>0</v>
      </c>
      <c r="G2802" s="7" t="s">
        <v>58971</v>
      </c>
      <c r="H2802" s="8">
        <v>43899</v>
      </c>
      <c r="I2802" s="9">
        <v>0.99600694444444438</v>
      </c>
    </row>
    <row r="2803" spans="1:9">
      <c r="A2803" s="7">
        <v>1.2371648284912699E+18</v>
      </c>
      <c r="B2803" s="7" t="s">
        <v>58970</v>
      </c>
      <c r="C2803" s="17">
        <v>43899.996006944442</v>
      </c>
      <c r="D2803" s="7" t="s">
        <v>58969</v>
      </c>
      <c r="E2803" s="7">
        <v>7055</v>
      </c>
      <c r="F2803" s="7">
        <v>81</v>
      </c>
      <c r="G2803" s="7" t="s">
        <v>58968</v>
      </c>
      <c r="H2803" s="8">
        <v>43899</v>
      </c>
      <c r="I2803" s="9">
        <v>0.99600694444444438</v>
      </c>
    </row>
    <row r="2804" spans="1:9">
      <c r="A2804" s="7">
        <v>1.23716482781614E+18</v>
      </c>
      <c r="B2804" s="7" t="s">
        <v>58967</v>
      </c>
      <c r="C2804" s="17">
        <v>43899.996006944442</v>
      </c>
      <c r="D2804" s="7" t="s">
        <v>2828</v>
      </c>
      <c r="E2804" s="7">
        <v>30059</v>
      </c>
      <c r="F2804" s="7">
        <v>245</v>
      </c>
      <c r="G2804" s="7" t="s">
        <v>58966</v>
      </c>
      <c r="H2804" s="8">
        <v>43899</v>
      </c>
      <c r="I2804" s="9">
        <v>0.99600694444444438</v>
      </c>
    </row>
    <row r="2805" spans="1:9">
      <c r="A2805" s="7">
        <v>1.23716482746801E+18</v>
      </c>
      <c r="B2805" s="7" t="s">
        <v>58965</v>
      </c>
      <c r="C2805" s="17">
        <v>43899.995995370373</v>
      </c>
      <c r="D2805" s="7" t="s">
        <v>47957</v>
      </c>
      <c r="E2805" s="7">
        <v>82709</v>
      </c>
      <c r="F2805" s="7">
        <v>4288</v>
      </c>
      <c r="G2805" s="7" t="s">
        <v>4847</v>
      </c>
      <c r="H2805" s="8">
        <v>43899</v>
      </c>
      <c r="I2805" s="9">
        <v>0.99599537037037045</v>
      </c>
    </row>
    <row r="2806" spans="1:9">
      <c r="A2806" s="7">
        <v>1.2371648261007401E+18</v>
      </c>
      <c r="B2806" s="7" t="s">
        <v>58964</v>
      </c>
      <c r="C2806" s="17">
        <v>43899.995995370373</v>
      </c>
      <c r="D2806" s="7" t="s">
        <v>58963</v>
      </c>
      <c r="E2806" s="7">
        <v>483</v>
      </c>
      <c r="F2806" s="7">
        <v>121</v>
      </c>
      <c r="G2806" s="7" t="s">
        <v>2513</v>
      </c>
      <c r="H2806" s="8">
        <v>43899</v>
      </c>
      <c r="I2806" s="9">
        <v>0.99599537037037045</v>
      </c>
    </row>
    <row r="2807" spans="1:9">
      <c r="A2807" s="7">
        <v>1.2371648259076201E+18</v>
      </c>
      <c r="B2807" s="7" t="s">
        <v>58962</v>
      </c>
      <c r="C2807" s="17">
        <v>43899.995995370373</v>
      </c>
      <c r="D2807" s="7" t="s">
        <v>50299</v>
      </c>
      <c r="E2807" s="7">
        <v>29740</v>
      </c>
      <c r="F2807" s="7">
        <v>56</v>
      </c>
      <c r="H2807" s="8">
        <v>43899</v>
      </c>
      <c r="I2807" s="9">
        <v>0.99599537037037045</v>
      </c>
    </row>
    <row r="2808" spans="1:9">
      <c r="A2808" s="7">
        <v>1.23716482517361E+18</v>
      </c>
      <c r="B2808" s="7" t="s">
        <v>58961</v>
      </c>
      <c r="C2808" s="17">
        <v>43899.995995370373</v>
      </c>
      <c r="D2808" s="7" t="s">
        <v>58960</v>
      </c>
      <c r="E2808" s="7">
        <v>97</v>
      </c>
      <c r="F2808" s="7">
        <v>92</v>
      </c>
      <c r="G2808" s="7" t="s">
        <v>7383</v>
      </c>
      <c r="H2808" s="8">
        <v>43899</v>
      </c>
      <c r="I2808" s="9">
        <v>0.99599537037037045</v>
      </c>
    </row>
    <row r="2809" spans="1:9">
      <c r="A2809" s="7">
        <v>1.2371648245025101E+18</v>
      </c>
      <c r="B2809" s="7" t="s">
        <v>58959</v>
      </c>
      <c r="C2809" s="17">
        <v>43899.995995370373</v>
      </c>
      <c r="D2809" s="7" t="s">
        <v>48120</v>
      </c>
      <c r="E2809" s="7">
        <v>434</v>
      </c>
      <c r="F2809" s="7">
        <v>23</v>
      </c>
      <c r="G2809" s="7" t="s">
        <v>58958</v>
      </c>
      <c r="H2809" s="8">
        <v>43899</v>
      </c>
      <c r="I2809" s="9">
        <v>0.99599537037037045</v>
      </c>
    </row>
    <row r="2810" spans="1:9">
      <c r="A2810" s="7">
        <v>1.23716482362592E+18</v>
      </c>
      <c r="B2810" s="7" t="s">
        <v>58957</v>
      </c>
      <c r="C2810" s="17">
        <v>43899.995995370373</v>
      </c>
      <c r="D2810" s="7" t="s">
        <v>47922</v>
      </c>
      <c r="E2810" s="7">
        <v>232754</v>
      </c>
      <c r="F2810" s="7">
        <v>192</v>
      </c>
      <c r="G2810" s="7" t="s">
        <v>3469</v>
      </c>
      <c r="H2810" s="8">
        <v>43899</v>
      </c>
      <c r="I2810" s="9">
        <v>0.99599537037037045</v>
      </c>
    </row>
    <row r="2811" spans="1:9">
      <c r="A2811" s="7">
        <v>1.2371648232695099E+18</v>
      </c>
      <c r="B2811" s="7" t="s">
        <v>58956</v>
      </c>
      <c r="C2811" s="17">
        <v>43899.995983796296</v>
      </c>
      <c r="D2811" s="7" t="s">
        <v>51341</v>
      </c>
      <c r="E2811" s="7">
        <v>5155</v>
      </c>
      <c r="F2811" s="7">
        <v>88</v>
      </c>
      <c r="H2811" s="8">
        <v>43899</v>
      </c>
      <c r="I2811" s="9">
        <v>0.9959837962962963</v>
      </c>
    </row>
    <row r="2812" spans="1:9">
      <c r="A2812" s="7">
        <v>1.23716482151617E+18</v>
      </c>
      <c r="B2812" s="7" t="s">
        <v>58955</v>
      </c>
      <c r="C2812" s="17">
        <v>43899.995983796296</v>
      </c>
      <c r="D2812" s="7" t="s">
        <v>47962</v>
      </c>
      <c r="E2812" s="7">
        <v>20184</v>
      </c>
      <c r="F2812" s="7">
        <v>19648</v>
      </c>
      <c r="G2812" s="7" t="s">
        <v>58954</v>
      </c>
      <c r="H2812" s="8">
        <v>43899</v>
      </c>
      <c r="I2812" s="9">
        <v>0.9959837962962963</v>
      </c>
    </row>
    <row r="2813" spans="1:9">
      <c r="A2813" s="7">
        <v>1.2371648208995699E+18</v>
      </c>
      <c r="B2813" s="7" t="s">
        <v>58953</v>
      </c>
      <c r="C2813" s="17">
        <v>43899.995983796296</v>
      </c>
      <c r="D2813" s="7" t="s">
        <v>50279</v>
      </c>
      <c r="E2813" s="7">
        <v>980</v>
      </c>
      <c r="F2813" s="7">
        <v>162</v>
      </c>
      <c r="G2813" s="7" t="s">
        <v>10616</v>
      </c>
      <c r="H2813" s="8">
        <v>43899</v>
      </c>
      <c r="I2813" s="9">
        <v>0.9959837962962963</v>
      </c>
    </row>
    <row r="2814" spans="1:9">
      <c r="A2814" s="7">
        <v>1.23716481989298E+18</v>
      </c>
      <c r="B2814" s="7" t="s">
        <v>58952</v>
      </c>
      <c r="C2814" s="17">
        <v>43899.995983796296</v>
      </c>
      <c r="D2814" s="7" t="s">
        <v>47905</v>
      </c>
      <c r="E2814" s="7">
        <v>6229</v>
      </c>
      <c r="F2814" s="7">
        <v>8006</v>
      </c>
      <c r="G2814" s="7" t="s">
        <v>2907</v>
      </c>
      <c r="H2814" s="8">
        <v>43899</v>
      </c>
      <c r="I2814" s="9">
        <v>0.9959837962962963</v>
      </c>
    </row>
    <row r="2815" spans="1:9">
      <c r="A2815" s="7">
        <v>1.23716481891998E+18</v>
      </c>
      <c r="B2815" s="7" t="s">
        <v>57046</v>
      </c>
      <c r="C2815" s="17">
        <v>43899.995972222219</v>
      </c>
      <c r="D2815" s="7" t="s">
        <v>47924</v>
      </c>
      <c r="E2815" s="7">
        <v>176158</v>
      </c>
      <c r="F2815" s="7">
        <v>650</v>
      </c>
      <c r="G2815" s="7" t="s">
        <v>57044</v>
      </c>
      <c r="H2815" s="8">
        <v>43899</v>
      </c>
      <c r="I2815" s="9">
        <v>0.99597222222222215</v>
      </c>
    </row>
    <row r="2816" spans="1:9">
      <c r="A2816" s="7">
        <v>1.23716481864305E+18</v>
      </c>
      <c r="B2816" s="7" t="s">
        <v>58951</v>
      </c>
      <c r="C2816" s="17">
        <v>43899.995972222219</v>
      </c>
      <c r="D2816" s="7" t="s">
        <v>58950</v>
      </c>
      <c r="E2816" s="7">
        <v>4891</v>
      </c>
      <c r="F2816" s="7">
        <v>0</v>
      </c>
      <c r="H2816" s="8">
        <v>43899</v>
      </c>
      <c r="I2816" s="9">
        <v>0.99597222222222215</v>
      </c>
    </row>
    <row r="2817" spans="1:9">
      <c r="A2817" s="7">
        <v>1.2371648182404301E+18</v>
      </c>
      <c r="B2817" s="7" t="s">
        <v>58949</v>
      </c>
      <c r="C2817" s="17">
        <v>43899.995972222219</v>
      </c>
      <c r="D2817" s="7" t="s">
        <v>58948</v>
      </c>
      <c r="E2817" s="7">
        <v>20776</v>
      </c>
      <c r="F2817" s="7">
        <v>0</v>
      </c>
      <c r="G2817" s="7" t="s">
        <v>3952</v>
      </c>
      <c r="H2817" s="8">
        <v>43899</v>
      </c>
      <c r="I2817" s="9">
        <v>0.99597222222222215</v>
      </c>
    </row>
    <row r="2818" spans="1:9">
      <c r="A2818" s="7">
        <v>1.2371648178923E+18</v>
      </c>
      <c r="B2818" s="7" t="s">
        <v>58947</v>
      </c>
      <c r="C2818" s="17">
        <v>43899.995972222219</v>
      </c>
      <c r="D2818" s="7" t="s">
        <v>58946</v>
      </c>
      <c r="E2818" s="7">
        <v>41011</v>
      </c>
      <c r="F2818" s="7">
        <v>34</v>
      </c>
      <c r="G2818" s="7" t="s">
        <v>58945</v>
      </c>
      <c r="H2818" s="8">
        <v>43899</v>
      </c>
      <c r="I2818" s="9">
        <v>0.99597222222222215</v>
      </c>
    </row>
    <row r="2819" spans="1:9">
      <c r="A2819" s="7">
        <v>1.2371648178461599E+18</v>
      </c>
      <c r="B2819" s="7" t="s">
        <v>58944</v>
      </c>
      <c r="C2819" s="17">
        <v>43899.995972222219</v>
      </c>
      <c r="D2819" s="7" t="s">
        <v>47901</v>
      </c>
      <c r="E2819" s="7">
        <v>121883</v>
      </c>
      <c r="F2819" s="7">
        <v>4623</v>
      </c>
      <c r="G2819" s="7" t="s">
        <v>58943</v>
      </c>
      <c r="H2819" s="8">
        <v>43899</v>
      </c>
      <c r="I2819" s="9">
        <v>0.99597222222222215</v>
      </c>
    </row>
    <row r="2820" spans="1:9">
      <c r="A2820" s="7">
        <v>1.23716481752739E+18</v>
      </c>
      <c r="B2820" s="7" t="s">
        <v>58942</v>
      </c>
      <c r="C2820" s="17">
        <v>43899.995972222219</v>
      </c>
      <c r="D2820" s="7" t="s">
        <v>58941</v>
      </c>
      <c r="E2820" s="7">
        <v>290774</v>
      </c>
      <c r="F2820" s="7">
        <v>9</v>
      </c>
      <c r="G2820" s="7" t="s">
        <v>41785</v>
      </c>
      <c r="H2820" s="8">
        <v>43899</v>
      </c>
      <c r="I2820" s="9">
        <v>0.99597222222222215</v>
      </c>
    </row>
    <row r="2821" spans="1:9">
      <c r="A2821" s="7">
        <v>1.23716481715008E+18</v>
      </c>
      <c r="B2821" s="7" t="s">
        <v>58940</v>
      </c>
      <c r="C2821" s="17">
        <v>43899.995972222219</v>
      </c>
      <c r="D2821" s="7" t="s">
        <v>58939</v>
      </c>
      <c r="E2821" s="7">
        <v>1819</v>
      </c>
      <c r="F2821" s="7">
        <v>0</v>
      </c>
      <c r="G2821" s="7" t="s">
        <v>58938</v>
      </c>
      <c r="H2821" s="8">
        <v>43899</v>
      </c>
      <c r="I2821" s="9">
        <v>0.99597222222222215</v>
      </c>
    </row>
    <row r="2822" spans="1:9">
      <c r="A2822" s="7">
        <v>1.2371648169653601E+18</v>
      </c>
      <c r="B2822" s="7" t="s">
        <v>58937</v>
      </c>
      <c r="C2822" s="17">
        <v>43899.995972222219</v>
      </c>
      <c r="D2822" s="7" t="s">
        <v>48065</v>
      </c>
      <c r="E2822" s="7">
        <v>16651</v>
      </c>
      <c r="F2822" s="7">
        <v>4882</v>
      </c>
      <c r="G2822" s="7" t="s">
        <v>58936</v>
      </c>
      <c r="H2822" s="8">
        <v>43899</v>
      </c>
      <c r="I2822" s="9">
        <v>0.99597222222222215</v>
      </c>
    </row>
    <row r="2823" spans="1:9">
      <c r="A2823" s="7">
        <v>1.2371648162858801E+18</v>
      </c>
      <c r="B2823" s="7" t="s">
        <v>58708</v>
      </c>
      <c r="C2823" s="17">
        <v>43899.995972222219</v>
      </c>
      <c r="D2823" s="7" t="s">
        <v>48065</v>
      </c>
      <c r="E2823" s="7">
        <v>122560</v>
      </c>
      <c r="F2823" s="7">
        <v>4882</v>
      </c>
      <c r="G2823" s="7" t="s">
        <v>58707</v>
      </c>
      <c r="H2823" s="8">
        <v>43899</v>
      </c>
      <c r="I2823" s="9">
        <v>0.99597222222222215</v>
      </c>
    </row>
    <row r="2824" spans="1:9">
      <c r="A2824" s="7">
        <v>1.2371648159882801E+18</v>
      </c>
      <c r="B2824" s="7" t="s">
        <v>58935</v>
      </c>
      <c r="C2824" s="17">
        <v>43899.995972222219</v>
      </c>
      <c r="D2824" s="7" t="s">
        <v>52350</v>
      </c>
      <c r="E2824" s="7">
        <v>30770</v>
      </c>
      <c r="F2824" s="7">
        <v>2</v>
      </c>
      <c r="G2824" s="7" t="s">
        <v>58934</v>
      </c>
      <c r="H2824" s="8">
        <v>43899</v>
      </c>
      <c r="I2824" s="9">
        <v>0.99597222222222215</v>
      </c>
    </row>
    <row r="2825" spans="1:9">
      <c r="A2825" s="7">
        <v>1.2371648157071401E+18</v>
      </c>
      <c r="B2825" s="7" t="s">
        <v>58933</v>
      </c>
      <c r="C2825" s="17">
        <v>43899.995972222219</v>
      </c>
      <c r="D2825" s="7" t="s">
        <v>49642</v>
      </c>
      <c r="E2825" s="7">
        <v>118678</v>
      </c>
      <c r="F2825" s="7">
        <v>3209</v>
      </c>
      <c r="H2825" s="8">
        <v>43899</v>
      </c>
      <c r="I2825" s="9">
        <v>0.99597222222222215</v>
      </c>
    </row>
    <row r="2826" spans="1:9">
      <c r="A2826" s="7">
        <v>1.2371648144615301E+18</v>
      </c>
      <c r="B2826" s="7" t="s">
        <v>58932</v>
      </c>
      <c r="C2826" s="17">
        <v>43899.99596064815</v>
      </c>
      <c r="D2826" s="7" t="s">
        <v>58931</v>
      </c>
      <c r="E2826" s="7">
        <v>1614</v>
      </c>
      <c r="F2826" s="7">
        <v>4</v>
      </c>
      <c r="H2826" s="8">
        <v>43899</v>
      </c>
      <c r="I2826" s="9">
        <v>0.99596064814814811</v>
      </c>
    </row>
    <row r="2827" spans="1:9">
      <c r="A2827" s="7">
        <v>1.2371648137736E+18</v>
      </c>
      <c r="B2827" s="7" t="s">
        <v>58930</v>
      </c>
      <c r="C2827" s="17">
        <v>43899.99596064815</v>
      </c>
      <c r="D2827" s="7" t="s">
        <v>49352</v>
      </c>
      <c r="E2827" s="7">
        <v>59206</v>
      </c>
      <c r="F2827" s="7">
        <v>34</v>
      </c>
      <c r="H2827" s="8">
        <v>43899</v>
      </c>
      <c r="I2827" s="9">
        <v>0.99596064814814811</v>
      </c>
    </row>
    <row r="2828" spans="1:9">
      <c r="A2828" s="7">
        <v>1.2371648128759199E+18</v>
      </c>
      <c r="B2828" s="7" t="s">
        <v>58929</v>
      </c>
      <c r="C2828" s="17">
        <v>43899.99596064815</v>
      </c>
      <c r="D2828" s="7" t="s">
        <v>49741</v>
      </c>
      <c r="E2828" s="7">
        <v>14430</v>
      </c>
      <c r="F2828" s="7">
        <v>3343</v>
      </c>
      <c r="H2828" s="8">
        <v>43899</v>
      </c>
      <c r="I2828" s="9">
        <v>0.99596064814814811</v>
      </c>
    </row>
    <row r="2829" spans="1:9">
      <c r="A2829" s="7">
        <v>1.2371648126284101E+18</v>
      </c>
      <c r="B2829" s="7" t="s">
        <v>58928</v>
      </c>
      <c r="C2829" s="17">
        <v>43899.99596064815</v>
      </c>
      <c r="D2829" s="7" t="s">
        <v>54668</v>
      </c>
      <c r="E2829" s="7">
        <v>46751</v>
      </c>
      <c r="F2829" s="7">
        <v>132</v>
      </c>
      <c r="G2829" s="7" t="s">
        <v>5398</v>
      </c>
      <c r="H2829" s="8">
        <v>43899</v>
      </c>
      <c r="I2829" s="9">
        <v>0.99596064814814811</v>
      </c>
    </row>
    <row r="2830" spans="1:9">
      <c r="A2830" s="7">
        <v>1.23716481243969E+18</v>
      </c>
      <c r="B2830" s="7" t="s">
        <v>58146</v>
      </c>
      <c r="C2830" s="17">
        <v>43899.99596064815</v>
      </c>
      <c r="D2830" s="7" t="s">
        <v>48804</v>
      </c>
      <c r="E2830" s="7">
        <v>110821</v>
      </c>
      <c r="F2830" s="7">
        <v>1441</v>
      </c>
      <c r="G2830" s="7" t="s">
        <v>58145</v>
      </c>
      <c r="H2830" s="8">
        <v>43899</v>
      </c>
      <c r="I2830" s="9">
        <v>0.99596064814814811</v>
      </c>
    </row>
    <row r="2831" spans="1:9">
      <c r="A2831" s="7">
        <v>1.2371648123097999E+18</v>
      </c>
      <c r="B2831" s="7" t="s">
        <v>58927</v>
      </c>
      <c r="C2831" s="17">
        <v>43899.99596064815</v>
      </c>
      <c r="D2831" s="7" t="s">
        <v>58926</v>
      </c>
      <c r="E2831" s="7">
        <v>5211</v>
      </c>
      <c r="F2831" s="7">
        <v>2</v>
      </c>
      <c r="G2831" s="7" t="s">
        <v>58925</v>
      </c>
      <c r="H2831" s="8">
        <v>43899</v>
      </c>
      <c r="I2831" s="9">
        <v>0.99596064814814811</v>
      </c>
    </row>
    <row r="2832" spans="1:9">
      <c r="A2832" s="7">
        <v>1.23716481224269E+18</v>
      </c>
      <c r="B2832" s="7" t="s">
        <v>58924</v>
      </c>
      <c r="C2832" s="17">
        <v>43899.99596064815</v>
      </c>
      <c r="D2832" s="7" t="s">
        <v>47991</v>
      </c>
      <c r="E2832" s="7">
        <v>73</v>
      </c>
      <c r="F2832" s="7">
        <v>33</v>
      </c>
      <c r="G2832" s="7" t="s">
        <v>2731</v>
      </c>
      <c r="H2832" s="8">
        <v>43899</v>
      </c>
      <c r="I2832" s="9">
        <v>0.99596064814814811</v>
      </c>
    </row>
    <row r="2833" spans="1:9">
      <c r="A2833" s="7">
        <v>1.23716481199949E+18</v>
      </c>
      <c r="B2833" s="7" t="s">
        <v>58923</v>
      </c>
      <c r="C2833" s="17">
        <v>43899.99596064815</v>
      </c>
      <c r="D2833" s="7" t="s">
        <v>48125</v>
      </c>
      <c r="E2833" s="7">
        <v>399636</v>
      </c>
      <c r="F2833" s="7">
        <v>220</v>
      </c>
      <c r="G2833" s="7" t="s">
        <v>4330</v>
      </c>
      <c r="H2833" s="8">
        <v>43899</v>
      </c>
      <c r="I2833" s="9">
        <v>0.99596064814814811</v>
      </c>
    </row>
    <row r="2834" spans="1:9">
      <c r="A2834" s="7">
        <v>1.23716481144145E+18</v>
      </c>
      <c r="B2834" s="7" t="s">
        <v>49354</v>
      </c>
      <c r="C2834" s="17">
        <v>43899.99596064815</v>
      </c>
      <c r="D2834" s="7" t="s">
        <v>58922</v>
      </c>
      <c r="E2834" s="7">
        <v>8672</v>
      </c>
      <c r="F2834" s="7">
        <v>0</v>
      </c>
      <c r="G2834" s="7" t="s">
        <v>3257</v>
      </c>
      <c r="H2834" s="8">
        <v>43899</v>
      </c>
      <c r="I2834" s="9">
        <v>0.99596064814814811</v>
      </c>
    </row>
    <row r="2835" spans="1:9">
      <c r="A2835" s="7">
        <v>1.2371648114121001E+18</v>
      </c>
      <c r="B2835" s="7" t="s">
        <v>58921</v>
      </c>
      <c r="C2835" s="17">
        <v>43899.99596064815</v>
      </c>
      <c r="D2835" s="7" t="s">
        <v>51086</v>
      </c>
      <c r="E2835" s="7">
        <v>5313</v>
      </c>
      <c r="F2835" s="7">
        <v>552</v>
      </c>
      <c r="G2835" s="7" t="s">
        <v>58920</v>
      </c>
      <c r="H2835" s="8">
        <v>43899</v>
      </c>
      <c r="I2835" s="9">
        <v>0.99596064814814811</v>
      </c>
    </row>
    <row r="2836" spans="1:9">
      <c r="A2836" s="7">
        <v>1.2371648110178299E+18</v>
      </c>
      <c r="B2836" s="7" t="s">
        <v>58919</v>
      </c>
      <c r="C2836" s="17">
        <v>43899.99596064815</v>
      </c>
      <c r="D2836" s="7" t="s">
        <v>58918</v>
      </c>
      <c r="E2836" s="7">
        <v>236618</v>
      </c>
      <c r="F2836" s="7">
        <v>3</v>
      </c>
      <c r="G2836" s="7">
        <v>92078</v>
      </c>
      <c r="H2836" s="8">
        <v>43899</v>
      </c>
      <c r="I2836" s="9">
        <v>0.99596064814814811</v>
      </c>
    </row>
    <row r="2837" spans="1:9">
      <c r="A2837" s="7">
        <v>1.23716481053968E+18</v>
      </c>
      <c r="B2837" s="7" t="s">
        <v>51144</v>
      </c>
      <c r="C2837" s="17">
        <v>43899.995949074073</v>
      </c>
      <c r="D2837" s="7" t="s">
        <v>58917</v>
      </c>
      <c r="E2837" s="7">
        <v>16545</v>
      </c>
      <c r="F2837" s="7">
        <v>288</v>
      </c>
      <c r="G2837" s="7" t="s">
        <v>8213</v>
      </c>
      <c r="H2837" s="8">
        <v>43899</v>
      </c>
      <c r="I2837" s="9">
        <v>0.99594907407407407</v>
      </c>
    </row>
    <row r="2838" spans="1:9">
      <c r="A2838" s="7">
        <v>1.23716480960032E+18</v>
      </c>
      <c r="B2838" s="7" t="s">
        <v>58916</v>
      </c>
      <c r="C2838" s="17">
        <v>43899.995949074073</v>
      </c>
      <c r="D2838" s="7" t="s">
        <v>48995</v>
      </c>
      <c r="E2838" s="7">
        <v>3127</v>
      </c>
      <c r="F2838" s="7">
        <v>181</v>
      </c>
      <c r="G2838" s="7" t="s">
        <v>58915</v>
      </c>
      <c r="H2838" s="8">
        <v>43899</v>
      </c>
      <c r="I2838" s="9">
        <v>0.99594907407407407</v>
      </c>
    </row>
    <row r="2839" spans="1:9">
      <c r="A2839" s="7">
        <v>1.2371648090338801E+18</v>
      </c>
      <c r="B2839" s="7" t="s">
        <v>58914</v>
      </c>
      <c r="C2839" s="17">
        <v>43899.995949074073</v>
      </c>
      <c r="D2839" s="7" t="s">
        <v>54466</v>
      </c>
      <c r="E2839" s="7">
        <v>134688</v>
      </c>
      <c r="F2839" s="7">
        <v>809</v>
      </c>
      <c r="H2839" s="8">
        <v>43899</v>
      </c>
      <c r="I2839" s="9">
        <v>0.99594907407407407</v>
      </c>
    </row>
    <row r="2840" spans="1:9">
      <c r="A2840" s="7">
        <v>1.23716480754931E+18</v>
      </c>
      <c r="B2840" s="7" t="s">
        <v>58913</v>
      </c>
      <c r="C2840" s="17">
        <v>43899.995949074073</v>
      </c>
      <c r="D2840" s="7" t="s">
        <v>48322</v>
      </c>
      <c r="E2840" s="7">
        <v>115384</v>
      </c>
      <c r="F2840" s="7">
        <v>62</v>
      </c>
      <c r="H2840" s="8">
        <v>43899</v>
      </c>
      <c r="I2840" s="9">
        <v>0.99594907407407407</v>
      </c>
    </row>
    <row r="2841" spans="1:9">
      <c r="A2841" s="7">
        <v>1.2371648074402801E+18</v>
      </c>
      <c r="B2841" s="7" t="s">
        <v>58912</v>
      </c>
      <c r="C2841" s="17">
        <v>43899.995949074073</v>
      </c>
      <c r="D2841" s="7" t="s">
        <v>49473</v>
      </c>
      <c r="E2841" s="7">
        <v>145543</v>
      </c>
      <c r="F2841" s="7">
        <v>84</v>
      </c>
      <c r="G2841" s="7" t="s">
        <v>5859</v>
      </c>
      <c r="H2841" s="8">
        <v>43899</v>
      </c>
      <c r="I2841" s="9">
        <v>0.99594907407407407</v>
      </c>
    </row>
    <row r="2842" spans="1:9">
      <c r="A2842" s="7">
        <v>1.2371648074191201E+18</v>
      </c>
      <c r="B2842" s="7" t="s">
        <v>58911</v>
      </c>
      <c r="C2842" s="17">
        <v>43899.995949074073</v>
      </c>
      <c r="D2842" s="7" t="s">
        <v>48500</v>
      </c>
      <c r="E2842" s="7">
        <v>60321</v>
      </c>
      <c r="F2842" s="7">
        <v>160</v>
      </c>
      <c r="H2842" s="8">
        <v>43899</v>
      </c>
      <c r="I2842" s="9">
        <v>0.99594907407407407</v>
      </c>
    </row>
    <row r="2843" spans="1:9">
      <c r="A2843" s="7">
        <v>1.2371648070081999E+18</v>
      </c>
      <c r="B2843" s="7" t="s">
        <v>58910</v>
      </c>
      <c r="C2843" s="17">
        <v>43899.995949074073</v>
      </c>
      <c r="D2843" s="7" t="s">
        <v>58909</v>
      </c>
      <c r="E2843" s="7">
        <v>0</v>
      </c>
      <c r="F2843" s="7">
        <v>0</v>
      </c>
      <c r="H2843" s="8">
        <v>43899</v>
      </c>
      <c r="I2843" s="9">
        <v>0.99594907407407407</v>
      </c>
    </row>
    <row r="2844" spans="1:9">
      <c r="A2844" s="7">
        <v>1.23716480640847E+18</v>
      </c>
      <c r="B2844" s="7" t="s">
        <v>18569</v>
      </c>
      <c r="C2844" s="17">
        <v>43899.995937500003</v>
      </c>
      <c r="D2844" s="7" t="s">
        <v>55759</v>
      </c>
      <c r="E2844" s="7">
        <v>51116</v>
      </c>
      <c r="F2844" s="7">
        <v>85</v>
      </c>
      <c r="G2844" s="7" t="s">
        <v>18568</v>
      </c>
      <c r="H2844" s="8">
        <v>43899</v>
      </c>
      <c r="I2844" s="9">
        <v>0.99593750000000003</v>
      </c>
    </row>
    <row r="2845" spans="1:9">
      <c r="A2845" s="7">
        <v>1.2371648061817999E+18</v>
      </c>
      <c r="B2845" s="7" t="s">
        <v>58908</v>
      </c>
      <c r="C2845" s="17">
        <v>43899.995937500003</v>
      </c>
      <c r="D2845" s="7" t="s">
        <v>58907</v>
      </c>
      <c r="E2845" s="7">
        <v>3</v>
      </c>
      <c r="F2845" s="7">
        <v>0</v>
      </c>
      <c r="H2845" s="8">
        <v>43899</v>
      </c>
      <c r="I2845" s="9">
        <v>0.99593750000000003</v>
      </c>
    </row>
    <row r="2846" spans="1:9">
      <c r="A2846" s="7">
        <v>1.23716480587981E+18</v>
      </c>
      <c r="B2846" s="7" t="s">
        <v>32630</v>
      </c>
      <c r="C2846" s="17">
        <v>43899.995937500003</v>
      </c>
      <c r="D2846" s="7" t="s">
        <v>58906</v>
      </c>
      <c r="E2846" s="7">
        <v>849</v>
      </c>
      <c r="F2846" s="7">
        <v>42</v>
      </c>
      <c r="H2846" s="8">
        <v>43899</v>
      </c>
      <c r="I2846" s="9">
        <v>0.99593750000000003</v>
      </c>
    </row>
    <row r="2847" spans="1:9">
      <c r="A2847" s="7">
        <v>1.23716480521309E+18</v>
      </c>
      <c r="B2847" s="7" t="s">
        <v>50014</v>
      </c>
      <c r="C2847" s="17">
        <v>43899.995937500003</v>
      </c>
      <c r="D2847" s="7" t="s">
        <v>58905</v>
      </c>
      <c r="E2847" s="7">
        <v>32619</v>
      </c>
      <c r="F2847" s="7">
        <v>77</v>
      </c>
      <c r="H2847" s="8">
        <v>43899</v>
      </c>
      <c r="I2847" s="9">
        <v>0.99593750000000003</v>
      </c>
    </row>
    <row r="2848" spans="1:9">
      <c r="A2848" s="7">
        <v>1.23716480459216E+18</v>
      </c>
      <c r="B2848" s="7" t="s">
        <v>58904</v>
      </c>
      <c r="C2848" s="17">
        <v>43899.995937500003</v>
      </c>
      <c r="D2848" s="7" t="s">
        <v>49476</v>
      </c>
      <c r="E2848" s="7">
        <v>597</v>
      </c>
      <c r="F2848" s="7">
        <v>849</v>
      </c>
      <c r="G2848" s="7" t="s">
        <v>3415</v>
      </c>
      <c r="H2848" s="8">
        <v>43899</v>
      </c>
      <c r="I2848" s="9">
        <v>0.99593750000000003</v>
      </c>
    </row>
    <row r="2849" spans="1:9">
      <c r="A2849" s="7">
        <v>1.2371648044791099E+18</v>
      </c>
      <c r="B2849" s="7" t="s">
        <v>58903</v>
      </c>
      <c r="C2849" s="17">
        <v>43899.995937500003</v>
      </c>
      <c r="D2849" s="7" t="s">
        <v>58902</v>
      </c>
      <c r="E2849" s="7">
        <v>5165</v>
      </c>
      <c r="F2849" s="7">
        <v>23</v>
      </c>
      <c r="G2849" s="7" t="s">
        <v>2513</v>
      </c>
      <c r="H2849" s="8">
        <v>43899</v>
      </c>
      <c r="I2849" s="9">
        <v>0.99593750000000003</v>
      </c>
    </row>
    <row r="2850" spans="1:9">
      <c r="A2850" s="7">
        <v>1.23716480333405E+18</v>
      </c>
      <c r="B2850" s="7" t="s">
        <v>58901</v>
      </c>
      <c r="C2850" s="17">
        <v>43899.995937500003</v>
      </c>
      <c r="D2850" s="7" t="s">
        <v>49104</v>
      </c>
      <c r="E2850" s="7">
        <v>1886</v>
      </c>
      <c r="F2850" s="7">
        <v>216</v>
      </c>
      <c r="G2850" s="7" t="s">
        <v>7636</v>
      </c>
      <c r="H2850" s="8">
        <v>43899</v>
      </c>
      <c r="I2850" s="9">
        <v>0.99593750000000003</v>
      </c>
    </row>
    <row r="2851" spans="1:9">
      <c r="A2851" s="7">
        <v>1.2371648027132301E+18</v>
      </c>
      <c r="B2851" s="7" t="s">
        <v>58900</v>
      </c>
      <c r="C2851" s="17">
        <v>43899.995937500003</v>
      </c>
      <c r="D2851" s="7" t="s">
        <v>48276</v>
      </c>
      <c r="E2851" s="7">
        <v>11086</v>
      </c>
      <c r="F2851" s="7">
        <v>2936</v>
      </c>
      <c r="G2851" s="7" t="s">
        <v>16056</v>
      </c>
      <c r="H2851" s="8">
        <v>43899</v>
      </c>
      <c r="I2851" s="9">
        <v>0.99593750000000003</v>
      </c>
    </row>
    <row r="2852" spans="1:9">
      <c r="A2852" s="7">
        <v>1.2371648013375601E+18</v>
      </c>
      <c r="B2852" s="7" t="s">
        <v>49987</v>
      </c>
      <c r="C2852" s="17">
        <v>43899.995925925927</v>
      </c>
      <c r="D2852" s="7" t="s">
        <v>48141</v>
      </c>
      <c r="E2852" s="7">
        <v>167391</v>
      </c>
      <c r="F2852" s="7">
        <v>3489</v>
      </c>
      <c r="H2852" s="8">
        <v>43899</v>
      </c>
      <c r="I2852" s="9">
        <v>0.99592592592592588</v>
      </c>
    </row>
    <row r="2853" spans="1:9">
      <c r="A2853" s="7">
        <v>1.2371648011362199E+18</v>
      </c>
      <c r="B2853" s="7" t="s">
        <v>58899</v>
      </c>
      <c r="C2853" s="17">
        <v>43899.995925925927</v>
      </c>
      <c r="D2853" s="7" t="s">
        <v>58898</v>
      </c>
      <c r="E2853" s="7">
        <v>42814</v>
      </c>
      <c r="F2853" s="7">
        <v>19</v>
      </c>
      <c r="G2853" s="7" t="s">
        <v>58897</v>
      </c>
      <c r="H2853" s="8">
        <v>43899</v>
      </c>
      <c r="I2853" s="9">
        <v>0.99592592592592588</v>
      </c>
    </row>
    <row r="2854" spans="1:9">
      <c r="A2854" s="7">
        <v>1.23716480112786E+18</v>
      </c>
      <c r="B2854" s="7" t="s">
        <v>58896</v>
      </c>
      <c r="C2854" s="17">
        <v>43899.995925925927</v>
      </c>
      <c r="D2854" s="7" t="s">
        <v>47933</v>
      </c>
      <c r="E2854" s="7">
        <v>259171</v>
      </c>
      <c r="F2854" s="7">
        <v>2012</v>
      </c>
      <c r="G2854" s="7" t="s">
        <v>2810</v>
      </c>
      <c r="H2854" s="8">
        <v>43899</v>
      </c>
      <c r="I2854" s="9">
        <v>0.99592592592592588</v>
      </c>
    </row>
    <row r="2855" spans="1:9">
      <c r="A2855" s="7">
        <v>1.23716480017983E+18</v>
      </c>
      <c r="B2855" s="7" t="s">
        <v>56974</v>
      </c>
      <c r="C2855" s="17">
        <v>43899.995925925927</v>
      </c>
      <c r="D2855" s="7" t="s">
        <v>48065</v>
      </c>
      <c r="E2855" s="7">
        <v>147106</v>
      </c>
      <c r="F2855" s="7">
        <v>4882</v>
      </c>
      <c r="G2855" s="7" t="s">
        <v>5531</v>
      </c>
      <c r="H2855" s="8">
        <v>43899</v>
      </c>
      <c r="I2855" s="9">
        <v>0.99592592592592588</v>
      </c>
    </row>
    <row r="2856" spans="1:9">
      <c r="A2856" s="7">
        <v>1.2371647998483899E+18</v>
      </c>
      <c r="B2856" s="7" t="s">
        <v>58895</v>
      </c>
      <c r="C2856" s="17">
        <v>43899.995925925927</v>
      </c>
      <c r="D2856" s="7" t="s">
        <v>48487</v>
      </c>
      <c r="E2856" s="7">
        <v>30316</v>
      </c>
      <c r="F2856" s="7">
        <v>5501</v>
      </c>
      <c r="G2856" s="7" t="s">
        <v>58894</v>
      </c>
      <c r="H2856" s="8">
        <v>43899</v>
      </c>
      <c r="I2856" s="9">
        <v>0.99592592592592588</v>
      </c>
    </row>
    <row r="2857" spans="1:9">
      <c r="A2857" s="7">
        <v>1.2371647988962401E+18</v>
      </c>
      <c r="B2857" s="7" t="s">
        <v>58893</v>
      </c>
      <c r="C2857" s="17">
        <v>43899.995925925927</v>
      </c>
      <c r="D2857" s="7" t="s">
        <v>48018</v>
      </c>
      <c r="E2857" s="7">
        <v>17685</v>
      </c>
      <c r="F2857" s="7">
        <v>1980</v>
      </c>
      <c r="G2857" s="7" t="s">
        <v>47063</v>
      </c>
      <c r="H2857" s="8">
        <v>43899</v>
      </c>
      <c r="I2857" s="9">
        <v>0.99592592592592588</v>
      </c>
    </row>
    <row r="2858" spans="1:9">
      <c r="A2858" s="7">
        <v>1.23716479809106E+18</v>
      </c>
      <c r="B2858" s="7" t="s">
        <v>58892</v>
      </c>
      <c r="C2858" s="17">
        <v>43899.99591435185</v>
      </c>
      <c r="D2858" s="7" t="s">
        <v>48065</v>
      </c>
      <c r="E2858" s="7">
        <v>51060</v>
      </c>
      <c r="F2858" s="7">
        <v>4882</v>
      </c>
      <c r="G2858" s="7" t="s">
        <v>48946</v>
      </c>
      <c r="H2858" s="8">
        <v>43899</v>
      </c>
      <c r="I2858" s="9">
        <v>0.99591435185185195</v>
      </c>
    </row>
    <row r="2859" spans="1:9">
      <c r="A2859" s="7">
        <v>1.2371647977597499E+18</v>
      </c>
      <c r="B2859" s="7" t="s">
        <v>58891</v>
      </c>
      <c r="C2859" s="17">
        <v>43899.99591435185</v>
      </c>
      <c r="D2859" s="7" t="s">
        <v>57682</v>
      </c>
      <c r="E2859" s="7">
        <v>33215</v>
      </c>
      <c r="F2859" s="7">
        <v>1</v>
      </c>
      <c r="G2859" s="7" t="s">
        <v>2628</v>
      </c>
      <c r="H2859" s="8">
        <v>43899</v>
      </c>
      <c r="I2859" s="9">
        <v>0.99591435185185195</v>
      </c>
    </row>
    <row r="2860" spans="1:9">
      <c r="A2860" s="7">
        <v>1.2371647977346401E+18</v>
      </c>
      <c r="B2860" s="7" t="s">
        <v>58890</v>
      </c>
      <c r="C2860" s="17">
        <v>43899.99591435185</v>
      </c>
      <c r="D2860" s="7" t="s">
        <v>48033</v>
      </c>
      <c r="E2860" s="7">
        <v>961</v>
      </c>
      <c r="F2860" s="7">
        <v>3564</v>
      </c>
      <c r="G2860" s="7" t="s">
        <v>14565</v>
      </c>
      <c r="H2860" s="8">
        <v>43899</v>
      </c>
      <c r="I2860" s="9">
        <v>0.99591435185185195</v>
      </c>
    </row>
    <row r="2861" spans="1:9">
      <c r="A2861" s="7">
        <v>1.2371647970088599E+18</v>
      </c>
      <c r="B2861" s="7" t="s">
        <v>58889</v>
      </c>
      <c r="C2861" s="17">
        <v>43899.99591435185</v>
      </c>
      <c r="D2861" s="7" t="s">
        <v>58348</v>
      </c>
      <c r="E2861" s="7">
        <v>109673</v>
      </c>
      <c r="F2861" s="7">
        <v>40</v>
      </c>
      <c r="G2861" s="7" t="s">
        <v>2436</v>
      </c>
      <c r="H2861" s="8">
        <v>43899</v>
      </c>
      <c r="I2861" s="9">
        <v>0.99591435185185195</v>
      </c>
    </row>
    <row r="2862" spans="1:9">
      <c r="A2862" s="7">
        <v>1.2371647956877299E+18</v>
      </c>
      <c r="B2862" s="7" t="s">
        <v>58888</v>
      </c>
      <c r="C2862" s="17">
        <v>43899.99591435185</v>
      </c>
      <c r="D2862" s="7" t="s">
        <v>58887</v>
      </c>
      <c r="E2862" s="7">
        <v>4748</v>
      </c>
      <c r="F2862" s="7">
        <v>0</v>
      </c>
      <c r="G2862" s="7" t="s">
        <v>58886</v>
      </c>
      <c r="H2862" s="8">
        <v>43899</v>
      </c>
      <c r="I2862" s="9">
        <v>0.99591435185185195</v>
      </c>
    </row>
    <row r="2863" spans="1:9">
      <c r="A2863" s="7">
        <v>1.2371647944714701E+18</v>
      </c>
      <c r="B2863" s="7" t="s">
        <v>58885</v>
      </c>
      <c r="C2863" s="17">
        <v>43899.99591435185</v>
      </c>
      <c r="D2863" s="7" t="s">
        <v>58884</v>
      </c>
      <c r="E2863" s="7">
        <v>2877</v>
      </c>
      <c r="F2863" s="7">
        <v>0</v>
      </c>
      <c r="G2863" s="7" t="s">
        <v>34061</v>
      </c>
      <c r="H2863" s="8">
        <v>43899</v>
      </c>
      <c r="I2863" s="9">
        <v>0.99591435185185195</v>
      </c>
    </row>
    <row r="2864" spans="1:9">
      <c r="A2864" s="7">
        <v>1.23716479363245E+18</v>
      </c>
      <c r="B2864" s="7" t="s">
        <v>49085</v>
      </c>
      <c r="C2864" s="17">
        <v>43899.99590277778</v>
      </c>
      <c r="D2864" s="7" t="s">
        <v>48412</v>
      </c>
      <c r="E2864" s="7">
        <v>151115</v>
      </c>
      <c r="F2864" s="7">
        <v>174</v>
      </c>
      <c r="G2864" s="7" t="s">
        <v>3147</v>
      </c>
      <c r="H2864" s="8">
        <v>43899</v>
      </c>
      <c r="I2864" s="9">
        <v>0.9959027777777778</v>
      </c>
    </row>
    <row r="2865" spans="1:9">
      <c r="A2865" s="7">
        <v>1.23716479362417E+18</v>
      </c>
      <c r="B2865" s="7" t="s">
        <v>58883</v>
      </c>
      <c r="C2865" s="17">
        <v>43899.99590277778</v>
      </c>
      <c r="D2865" s="7" t="s">
        <v>48639</v>
      </c>
      <c r="E2865" s="7">
        <v>1540</v>
      </c>
      <c r="F2865" s="7">
        <v>1923</v>
      </c>
      <c r="G2865" s="7" t="s">
        <v>58882</v>
      </c>
      <c r="H2865" s="8">
        <v>43899</v>
      </c>
      <c r="I2865" s="9">
        <v>0.9959027777777778</v>
      </c>
    </row>
    <row r="2866" spans="1:9">
      <c r="A2866" s="7">
        <v>1.23716479336398E+18</v>
      </c>
      <c r="B2866" s="7" t="s">
        <v>32630</v>
      </c>
      <c r="C2866" s="17">
        <v>43899.99590277778</v>
      </c>
      <c r="D2866" s="7" t="s">
        <v>58068</v>
      </c>
      <c r="E2866" s="7">
        <v>849</v>
      </c>
      <c r="F2866" s="7">
        <v>70</v>
      </c>
      <c r="H2866" s="8">
        <v>43899</v>
      </c>
      <c r="I2866" s="9">
        <v>0.9959027777777778</v>
      </c>
    </row>
    <row r="2867" spans="1:9">
      <c r="A2867" s="7">
        <v>1.2371647925965199E+18</v>
      </c>
      <c r="B2867" s="7" t="s">
        <v>44204</v>
      </c>
      <c r="C2867" s="17">
        <v>43899.99590277778</v>
      </c>
      <c r="D2867" s="7" t="s">
        <v>58881</v>
      </c>
      <c r="E2867" s="7">
        <v>1138</v>
      </c>
      <c r="F2867" s="7">
        <v>11</v>
      </c>
      <c r="G2867" s="7" t="s">
        <v>44203</v>
      </c>
      <c r="H2867" s="8">
        <v>43899</v>
      </c>
      <c r="I2867" s="9">
        <v>0.9959027777777778</v>
      </c>
    </row>
    <row r="2868" spans="1:9">
      <c r="A2868" s="7">
        <v>1.2371647923953201E+18</v>
      </c>
      <c r="B2868" s="7" t="s">
        <v>58880</v>
      </c>
      <c r="C2868" s="17">
        <v>43899.99590277778</v>
      </c>
      <c r="D2868" s="7" t="s">
        <v>58879</v>
      </c>
      <c r="E2868" s="7">
        <v>667</v>
      </c>
      <c r="F2868" s="7">
        <v>0</v>
      </c>
      <c r="G2868" s="7" t="s">
        <v>58878</v>
      </c>
      <c r="H2868" s="8">
        <v>43899</v>
      </c>
      <c r="I2868" s="9">
        <v>0.9959027777777778</v>
      </c>
    </row>
    <row r="2869" spans="1:9">
      <c r="A2869" s="7">
        <v>1.23716479080126E+18</v>
      </c>
      <c r="B2869" s="7" t="s">
        <v>58877</v>
      </c>
      <c r="C2869" s="17">
        <v>43899.99590277778</v>
      </c>
      <c r="D2869" s="7" t="s">
        <v>47962</v>
      </c>
      <c r="E2869" s="7">
        <v>40313</v>
      </c>
      <c r="F2869" s="7">
        <v>19649</v>
      </c>
      <c r="G2869" s="7" t="s">
        <v>58876</v>
      </c>
      <c r="H2869" s="8">
        <v>43899</v>
      </c>
      <c r="I2869" s="9">
        <v>0.9959027777777778</v>
      </c>
    </row>
    <row r="2870" spans="1:9">
      <c r="A2870" s="7">
        <v>1.23716478999186E+18</v>
      </c>
      <c r="B2870" s="7" t="s">
        <v>58875</v>
      </c>
      <c r="C2870" s="17">
        <v>43899.99590277778</v>
      </c>
      <c r="D2870" s="7" t="s">
        <v>48030</v>
      </c>
      <c r="E2870" s="7">
        <v>38026</v>
      </c>
      <c r="F2870" s="7">
        <v>51</v>
      </c>
      <c r="G2870" s="7" t="s">
        <v>6605</v>
      </c>
      <c r="H2870" s="8">
        <v>43899</v>
      </c>
      <c r="I2870" s="9">
        <v>0.9959027777777778</v>
      </c>
    </row>
    <row r="2871" spans="1:9">
      <c r="A2871" s="7">
        <v>1.2371647899792799E+18</v>
      </c>
      <c r="B2871" s="7" t="s">
        <v>58874</v>
      </c>
      <c r="C2871" s="17">
        <v>43899.995891203704</v>
      </c>
      <c r="D2871" s="7" t="s">
        <v>56254</v>
      </c>
      <c r="E2871" s="7">
        <v>140245</v>
      </c>
      <c r="F2871" s="7">
        <v>56</v>
      </c>
      <c r="H2871" s="8">
        <v>43899</v>
      </c>
      <c r="I2871" s="9">
        <v>0.99589120370370365</v>
      </c>
    </row>
    <row r="2872" spans="1:9">
      <c r="A2872" s="7">
        <v>1.2371647896603799E+18</v>
      </c>
      <c r="B2872" s="7" t="s">
        <v>58873</v>
      </c>
      <c r="C2872" s="17">
        <v>43899.995891203704</v>
      </c>
      <c r="D2872" s="7" t="s">
        <v>58872</v>
      </c>
      <c r="E2872" s="7">
        <v>3000</v>
      </c>
      <c r="F2872" s="7">
        <v>1</v>
      </c>
      <c r="G2872" s="7" t="s">
        <v>5744</v>
      </c>
      <c r="H2872" s="8">
        <v>43899</v>
      </c>
      <c r="I2872" s="9">
        <v>0.99589120370370365</v>
      </c>
    </row>
    <row r="2873" spans="1:9">
      <c r="A2873" s="7">
        <v>1.2371647874502001E+18</v>
      </c>
      <c r="B2873" s="7" t="s">
        <v>58871</v>
      </c>
      <c r="C2873" s="17">
        <v>43899.995891203704</v>
      </c>
      <c r="D2873" s="7" t="s">
        <v>58870</v>
      </c>
      <c r="E2873" s="7">
        <v>868</v>
      </c>
      <c r="F2873" s="7">
        <v>5</v>
      </c>
      <c r="G2873" s="7" t="s">
        <v>2655</v>
      </c>
      <c r="H2873" s="8">
        <v>43899</v>
      </c>
      <c r="I2873" s="9">
        <v>0.99589120370370365</v>
      </c>
    </row>
    <row r="2874" spans="1:9">
      <c r="A2874" s="7">
        <v>1.2371647873326001E+18</v>
      </c>
      <c r="B2874" s="7" t="s">
        <v>58869</v>
      </c>
      <c r="C2874" s="17">
        <v>43899.995891203704</v>
      </c>
      <c r="D2874" s="7" t="s">
        <v>47907</v>
      </c>
      <c r="E2874" s="7">
        <v>12068</v>
      </c>
      <c r="F2874" s="7">
        <v>18441</v>
      </c>
      <c r="H2874" s="8">
        <v>43899</v>
      </c>
      <c r="I2874" s="9">
        <v>0.99589120370370365</v>
      </c>
    </row>
    <row r="2875" spans="1:9">
      <c r="A2875" s="7">
        <v>1.23716478702657E+18</v>
      </c>
      <c r="B2875" s="7" t="s">
        <v>58868</v>
      </c>
      <c r="C2875" s="17">
        <v>43899.995891203704</v>
      </c>
      <c r="D2875" s="7" t="s">
        <v>58867</v>
      </c>
      <c r="E2875" s="7">
        <v>3310</v>
      </c>
      <c r="F2875" s="7">
        <v>0</v>
      </c>
      <c r="G2875" s="7" t="s">
        <v>28138</v>
      </c>
      <c r="H2875" s="8">
        <v>43899</v>
      </c>
      <c r="I2875" s="9">
        <v>0.99589120370370365</v>
      </c>
    </row>
    <row r="2876" spans="1:9">
      <c r="A2876" s="7">
        <v>1.23716478614161E+18</v>
      </c>
      <c r="B2876" s="7" t="s">
        <v>58866</v>
      </c>
      <c r="C2876" s="17">
        <v>43899.995891203704</v>
      </c>
      <c r="D2876" s="7" t="s">
        <v>48141</v>
      </c>
      <c r="E2876" s="7">
        <v>17881</v>
      </c>
      <c r="F2876" s="7">
        <v>3489</v>
      </c>
      <c r="H2876" s="8">
        <v>43899</v>
      </c>
      <c r="I2876" s="9">
        <v>0.99589120370370365</v>
      </c>
    </row>
    <row r="2877" spans="1:9">
      <c r="A2877" s="7">
        <v>1.23716478588993E+18</v>
      </c>
      <c r="B2877" s="7" t="s">
        <v>58865</v>
      </c>
      <c r="C2877" s="17">
        <v>43899.995891203704</v>
      </c>
      <c r="D2877" s="7" t="s">
        <v>48002</v>
      </c>
      <c r="E2877" s="7">
        <v>53711</v>
      </c>
      <c r="F2877" s="7">
        <v>1587</v>
      </c>
      <c r="G2877" s="7" t="s">
        <v>3096</v>
      </c>
      <c r="H2877" s="8">
        <v>43899</v>
      </c>
      <c r="I2877" s="9">
        <v>0.99589120370370365</v>
      </c>
    </row>
    <row r="2878" spans="1:9">
      <c r="A2878" s="7">
        <v>1.23716478521024E+18</v>
      </c>
      <c r="B2878" s="7" t="s">
        <v>58864</v>
      </c>
      <c r="C2878" s="17">
        <v>43899.995879629627</v>
      </c>
      <c r="D2878" s="7" t="s">
        <v>48450</v>
      </c>
      <c r="E2878" s="7">
        <v>15608</v>
      </c>
      <c r="F2878" s="7">
        <v>2059</v>
      </c>
      <c r="H2878" s="8">
        <v>43899</v>
      </c>
      <c r="I2878" s="9">
        <v>0.99587962962962961</v>
      </c>
    </row>
    <row r="2879" spans="1:9">
      <c r="A2879" s="7">
        <v>1.2371647851391501E+18</v>
      </c>
      <c r="B2879" s="7" t="s">
        <v>57800</v>
      </c>
      <c r="C2879" s="17">
        <v>43899.995879629627</v>
      </c>
      <c r="D2879" s="7" t="s">
        <v>58863</v>
      </c>
      <c r="E2879" s="7">
        <v>1480</v>
      </c>
      <c r="F2879" s="7">
        <v>7</v>
      </c>
      <c r="G2879" s="7" t="s">
        <v>6374</v>
      </c>
      <c r="H2879" s="8">
        <v>43899</v>
      </c>
      <c r="I2879" s="9">
        <v>0.99587962962962961</v>
      </c>
    </row>
    <row r="2880" spans="1:9">
      <c r="A2880" s="7">
        <v>1.2371647847447099E+18</v>
      </c>
      <c r="B2880" s="7" t="s">
        <v>58862</v>
      </c>
      <c r="C2880" s="17">
        <v>43899.995879629627</v>
      </c>
      <c r="D2880" s="7" t="s">
        <v>50934</v>
      </c>
      <c r="E2880" s="7">
        <v>45941</v>
      </c>
      <c r="F2880" s="7">
        <v>1350</v>
      </c>
      <c r="G2880" s="7" t="s">
        <v>58861</v>
      </c>
      <c r="H2880" s="8">
        <v>43899</v>
      </c>
      <c r="I2880" s="9">
        <v>0.99587962962962961</v>
      </c>
    </row>
    <row r="2881" spans="1:9">
      <c r="A2881" s="7">
        <v>1.2371647832223401E+18</v>
      </c>
      <c r="B2881" s="7" t="s">
        <v>58860</v>
      </c>
      <c r="C2881" s="17">
        <v>43899.995879629627</v>
      </c>
      <c r="D2881" s="7" t="s">
        <v>48093</v>
      </c>
      <c r="E2881" s="7">
        <v>10267</v>
      </c>
      <c r="F2881" s="7">
        <v>1186</v>
      </c>
      <c r="G2881" s="7" t="s">
        <v>13795</v>
      </c>
      <c r="H2881" s="8">
        <v>43899</v>
      </c>
      <c r="I2881" s="9">
        <v>0.99587962962962961</v>
      </c>
    </row>
    <row r="2882" spans="1:9">
      <c r="A2882" s="7">
        <v>1.23716478315087E+18</v>
      </c>
      <c r="B2882" s="7" t="s">
        <v>58850</v>
      </c>
      <c r="C2882" s="17">
        <v>43899.995879629627</v>
      </c>
      <c r="D2882" s="7" t="s">
        <v>58859</v>
      </c>
      <c r="E2882" s="7">
        <v>15181</v>
      </c>
      <c r="F2882" s="7">
        <v>0</v>
      </c>
      <c r="G2882" s="7" t="s">
        <v>58848</v>
      </c>
      <c r="H2882" s="8">
        <v>43899</v>
      </c>
      <c r="I2882" s="9">
        <v>0.99587962962962961</v>
      </c>
    </row>
    <row r="2883" spans="1:9">
      <c r="A2883" s="7">
        <v>1.2371647813305001E+18</v>
      </c>
      <c r="B2883" s="7" t="s">
        <v>50454</v>
      </c>
      <c r="C2883" s="17">
        <v>43899.995868055557</v>
      </c>
      <c r="D2883" s="7" t="s">
        <v>58858</v>
      </c>
      <c r="E2883" s="7">
        <v>94054</v>
      </c>
      <c r="F2883" s="7">
        <v>154</v>
      </c>
      <c r="G2883" s="7" t="s">
        <v>50453</v>
      </c>
      <c r="H2883" s="8">
        <v>43899</v>
      </c>
      <c r="I2883" s="9">
        <v>0.99586805555555558</v>
      </c>
    </row>
    <row r="2884" spans="1:9">
      <c r="A2884" s="7">
        <v>1.23716478131378E+18</v>
      </c>
      <c r="B2884" s="7" t="s">
        <v>37190</v>
      </c>
      <c r="C2884" s="17">
        <v>43899.995868055557</v>
      </c>
      <c r="D2884" s="7" t="s">
        <v>58857</v>
      </c>
      <c r="E2884" s="7">
        <v>10</v>
      </c>
      <c r="F2884" s="7">
        <v>2</v>
      </c>
      <c r="G2884" s="7" t="s">
        <v>37188</v>
      </c>
      <c r="H2884" s="8">
        <v>43899</v>
      </c>
      <c r="I2884" s="9">
        <v>0.99586805555555558</v>
      </c>
    </row>
    <row r="2885" spans="1:9">
      <c r="A2885" s="7">
        <v>1.2371647811209999E+18</v>
      </c>
      <c r="B2885" s="7" t="s">
        <v>58856</v>
      </c>
      <c r="C2885" s="17">
        <v>43899.995868055557</v>
      </c>
      <c r="D2885" s="7" t="s">
        <v>58855</v>
      </c>
      <c r="E2885" s="7">
        <v>118368</v>
      </c>
      <c r="F2885" s="7">
        <v>14</v>
      </c>
      <c r="H2885" s="8">
        <v>43899</v>
      </c>
      <c r="I2885" s="9">
        <v>0.99586805555555558</v>
      </c>
    </row>
    <row r="2886" spans="1:9">
      <c r="A2886" s="7">
        <v>1.2371647796024901E+18</v>
      </c>
      <c r="B2886" s="7" t="s">
        <v>33572</v>
      </c>
      <c r="C2886" s="17">
        <v>43899.995868055557</v>
      </c>
      <c r="D2886" s="7" t="s">
        <v>58854</v>
      </c>
      <c r="E2886" s="7">
        <v>0</v>
      </c>
      <c r="F2886" s="7">
        <v>0</v>
      </c>
      <c r="H2886" s="8">
        <v>43899</v>
      </c>
      <c r="I2886" s="9">
        <v>0.99586805555555558</v>
      </c>
    </row>
    <row r="2887" spans="1:9">
      <c r="A2887" s="7">
        <v>1.23716477878478E+18</v>
      </c>
      <c r="B2887" s="7" t="s">
        <v>58853</v>
      </c>
      <c r="C2887" s="17">
        <v>43899.995868055557</v>
      </c>
      <c r="D2887" s="7" t="s">
        <v>58852</v>
      </c>
      <c r="E2887" s="7">
        <v>11109</v>
      </c>
      <c r="F2887" s="7">
        <v>0</v>
      </c>
      <c r="G2887" s="7" t="s">
        <v>58851</v>
      </c>
      <c r="H2887" s="8">
        <v>43899</v>
      </c>
      <c r="I2887" s="9">
        <v>0.99586805555555558</v>
      </c>
    </row>
    <row r="2888" spans="1:9">
      <c r="A2888" s="7">
        <v>1.2371647787804201E+18</v>
      </c>
      <c r="B2888" s="7" t="s">
        <v>58850</v>
      </c>
      <c r="C2888" s="17">
        <v>43899.995868055557</v>
      </c>
      <c r="D2888" s="7" t="s">
        <v>58849</v>
      </c>
      <c r="E2888" s="7">
        <v>15181</v>
      </c>
      <c r="F2888" s="7">
        <v>0</v>
      </c>
      <c r="G2888" s="7" t="s">
        <v>58848</v>
      </c>
      <c r="H2888" s="8">
        <v>43899</v>
      </c>
      <c r="I2888" s="9">
        <v>0.99586805555555558</v>
      </c>
    </row>
    <row r="2889" spans="1:9">
      <c r="A2889" s="7">
        <v>1.2371647779920599E+18</v>
      </c>
      <c r="B2889" s="7" t="s">
        <v>58847</v>
      </c>
      <c r="C2889" s="17">
        <v>43899.995868055557</v>
      </c>
      <c r="D2889" s="7" t="s">
        <v>48221</v>
      </c>
      <c r="E2889" s="7">
        <v>8378</v>
      </c>
      <c r="F2889" s="7">
        <v>107</v>
      </c>
      <c r="G2889" s="7" t="s">
        <v>5427</v>
      </c>
      <c r="H2889" s="8">
        <v>43899</v>
      </c>
      <c r="I2889" s="9">
        <v>0.99586805555555558</v>
      </c>
    </row>
    <row r="2890" spans="1:9">
      <c r="A2890" s="7">
        <v>1.2371647773962501E+18</v>
      </c>
      <c r="B2890" s="7" t="s">
        <v>58846</v>
      </c>
      <c r="C2890" s="17">
        <v>43899.995856481481</v>
      </c>
      <c r="D2890" s="7" t="s">
        <v>47962</v>
      </c>
      <c r="E2890" s="7">
        <v>121381</v>
      </c>
      <c r="F2890" s="7">
        <v>19649</v>
      </c>
      <c r="G2890" s="7" t="s">
        <v>4595</v>
      </c>
      <c r="H2890" s="8">
        <v>43899</v>
      </c>
      <c r="I2890" s="9">
        <v>0.99585648148148154</v>
      </c>
    </row>
    <row r="2891" spans="1:9">
      <c r="A2891" s="7">
        <v>1.2371647773250601E+18</v>
      </c>
      <c r="B2891" s="7" t="s">
        <v>58845</v>
      </c>
      <c r="C2891" s="17">
        <v>43899.995856481481</v>
      </c>
      <c r="D2891" s="7" t="s">
        <v>47913</v>
      </c>
      <c r="E2891" s="7">
        <v>385077</v>
      </c>
      <c r="F2891" s="7">
        <v>11361</v>
      </c>
      <c r="G2891" s="7" t="s">
        <v>58844</v>
      </c>
      <c r="H2891" s="8">
        <v>43899</v>
      </c>
      <c r="I2891" s="9">
        <v>0.99585648148148154</v>
      </c>
    </row>
    <row r="2892" spans="1:9">
      <c r="A2892" s="7">
        <v>1.2371647772706401E+18</v>
      </c>
      <c r="B2892" s="7" t="s">
        <v>58843</v>
      </c>
      <c r="C2892" s="17">
        <v>43899.995856481481</v>
      </c>
      <c r="D2892" s="7" t="s">
        <v>47942</v>
      </c>
      <c r="E2892" s="7">
        <v>108979</v>
      </c>
      <c r="F2892" s="7">
        <v>716</v>
      </c>
      <c r="G2892" s="7" t="s">
        <v>11864</v>
      </c>
      <c r="H2892" s="8">
        <v>43899</v>
      </c>
      <c r="I2892" s="9">
        <v>0.99585648148148154</v>
      </c>
    </row>
    <row r="2893" spans="1:9">
      <c r="A2893" s="7">
        <v>1.2371647770860301E+18</v>
      </c>
      <c r="B2893" s="7" t="s">
        <v>58842</v>
      </c>
      <c r="C2893" s="17">
        <v>43899.995856481481</v>
      </c>
      <c r="D2893" s="7" t="s">
        <v>58841</v>
      </c>
      <c r="E2893" s="7">
        <v>42388</v>
      </c>
      <c r="F2893" s="7">
        <v>82</v>
      </c>
      <c r="G2893" s="7" t="s">
        <v>58840</v>
      </c>
      <c r="H2893" s="8">
        <v>43899</v>
      </c>
      <c r="I2893" s="9">
        <v>0.99585648148148154</v>
      </c>
    </row>
    <row r="2894" spans="1:9">
      <c r="A2894" s="7">
        <v>1.2371647770525399E+18</v>
      </c>
      <c r="B2894" s="7" t="s">
        <v>58839</v>
      </c>
      <c r="C2894" s="17">
        <v>43899.995856481481</v>
      </c>
      <c r="D2894" s="7" t="s">
        <v>58838</v>
      </c>
      <c r="E2894" s="7">
        <v>152</v>
      </c>
      <c r="F2894" s="7">
        <v>122</v>
      </c>
      <c r="G2894" s="7" t="s">
        <v>58837</v>
      </c>
      <c r="H2894" s="8">
        <v>43899</v>
      </c>
      <c r="I2894" s="9">
        <v>0.99585648148148154</v>
      </c>
    </row>
    <row r="2895" spans="1:9">
      <c r="A2895" s="7">
        <v>1.2371647764567199E+18</v>
      </c>
      <c r="B2895" s="7" t="s">
        <v>58836</v>
      </c>
      <c r="C2895" s="17">
        <v>43899.995856481481</v>
      </c>
      <c r="D2895" s="7" t="s">
        <v>58835</v>
      </c>
      <c r="E2895" s="7">
        <v>10279</v>
      </c>
      <c r="F2895" s="7">
        <v>0</v>
      </c>
      <c r="G2895" s="7" t="s">
        <v>58834</v>
      </c>
      <c r="H2895" s="8">
        <v>43899</v>
      </c>
      <c r="I2895" s="9">
        <v>0.99585648148148154</v>
      </c>
    </row>
    <row r="2896" spans="1:9">
      <c r="A2896" s="7">
        <v>1.23716477634371E+18</v>
      </c>
      <c r="B2896" s="7" t="s">
        <v>58833</v>
      </c>
      <c r="C2896" s="17">
        <v>43899.995856481481</v>
      </c>
      <c r="D2896" s="7" t="s">
        <v>58832</v>
      </c>
      <c r="E2896" s="7">
        <v>20329</v>
      </c>
      <c r="F2896" s="7">
        <v>0</v>
      </c>
      <c r="G2896" s="7" t="s">
        <v>58831</v>
      </c>
      <c r="H2896" s="8">
        <v>43899</v>
      </c>
      <c r="I2896" s="9">
        <v>0.99585648148148154</v>
      </c>
    </row>
    <row r="2897" spans="1:9">
      <c r="A2897" s="7">
        <v>1.2371647761759301E+18</v>
      </c>
      <c r="B2897" s="7" t="s">
        <v>58830</v>
      </c>
      <c r="C2897" s="17">
        <v>43899.995856481481</v>
      </c>
      <c r="D2897" s="7" t="s">
        <v>58829</v>
      </c>
      <c r="E2897" s="7">
        <v>6429</v>
      </c>
      <c r="F2897" s="7">
        <v>1</v>
      </c>
      <c r="G2897" s="7" t="s">
        <v>58828</v>
      </c>
      <c r="H2897" s="8">
        <v>43899</v>
      </c>
      <c r="I2897" s="9">
        <v>0.99585648148148154</v>
      </c>
    </row>
    <row r="2898" spans="1:9">
      <c r="A2898" s="7">
        <v>1.23716477576046E+18</v>
      </c>
      <c r="B2898" s="7" t="s">
        <v>58827</v>
      </c>
      <c r="C2898" s="17">
        <v>43899.995856481481</v>
      </c>
      <c r="D2898" s="7" t="s">
        <v>56354</v>
      </c>
      <c r="E2898" s="7">
        <v>56266</v>
      </c>
      <c r="F2898" s="7">
        <v>559</v>
      </c>
      <c r="G2898" s="7" t="s">
        <v>58826</v>
      </c>
      <c r="H2898" s="8">
        <v>43899</v>
      </c>
      <c r="I2898" s="9">
        <v>0.99585648148148154</v>
      </c>
    </row>
    <row r="2899" spans="1:9">
      <c r="A2899" s="7">
        <v>1.23716477534109E+18</v>
      </c>
      <c r="B2899" s="7" t="s">
        <v>58825</v>
      </c>
      <c r="C2899" s="17">
        <v>43899.995856481481</v>
      </c>
      <c r="D2899" s="7" t="s">
        <v>58824</v>
      </c>
      <c r="E2899" s="7">
        <v>601</v>
      </c>
      <c r="F2899" s="7">
        <v>0</v>
      </c>
      <c r="G2899" s="7" t="s">
        <v>4917</v>
      </c>
      <c r="H2899" s="8">
        <v>43899</v>
      </c>
      <c r="I2899" s="9">
        <v>0.99585648148148154</v>
      </c>
    </row>
    <row r="2900" spans="1:9">
      <c r="A2900" s="7">
        <v>1.2371647748840699E+18</v>
      </c>
      <c r="B2900" s="7" t="s">
        <v>57621</v>
      </c>
      <c r="C2900" s="17">
        <v>43899.995856481481</v>
      </c>
      <c r="D2900" s="7" t="s">
        <v>49695</v>
      </c>
      <c r="E2900" s="7">
        <v>6020</v>
      </c>
      <c r="F2900" s="7">
        <v>123</v>
      </c>
      <c r="G2900" s="7" t="s">
        <v>11851</v>
      </c>
      <c r="H2900" s="8">
        <v>43899</v>
      </c>
      <c r="I2900" s="9">
        <v>0.99585648148148154</v>
      </c>
    </row>
    <row r="2901" spans="1:9">
      <c r="A2901" s="7">
        <v>1.2371647747035E+18</v>
      </c>
      <c r="B2901" s="7" t="s">
        <v>58823</v>
      </c>
      <c r="C2901" s="17">
        <v>43899.995856481481</v>
      </c>
      <c r="D2901" s="7" t="s">
        <v>57760</v>
      </c>
      <c r="E2901" s="7">
        <v>2852</v>
      </c>
      <c r="F2901" s="7">
        <v>148</v>
      </c>
      <c r="G2901" s="7" t="s">
        <v>56594</v>
      </c>
      <c r="H2901" s="8">
        <v>43899</v>
      </c>
      <c r="I2901" s="9">
        <v>0.99585648148148154</v>
      </c>
    </row>
    <row r="2902" spans="1:9">
      <c r="A2902" s="7">
        <v>1.2371647742088E+18</v>
      </c>
      <c r="B2902" s="7" t="s">
        <v>58822</v>
      </c>
      <c r="C2902" s="17">
        <v>43899.995856481481</v>
      </c>
      <c r="D2902" s="7" t="s">
        <v>58821</v>
      </c>
      <c r="E2902" s="7">
        <v>1300</v>
      </c>
      <c r="F2902" s="7">
        <v>0</v>
      </c>
      <c r="G2902" s="7" t="s">
        <v>58820</v>
      </c>
      <c r="H2902" s="8">
        <v>43899</v>
      </c>
      <c r="I2902" s="9">
        <v>0.99585648148148154</v>
      </c>
    </row>
    <row r="2903" spans="1:9">
      <c r="A2903" s="7">
        <v>1.23716477417934E+18</v>
      </c>
      <c r="B2903" s="7" t="s">
        <v>58819</v>
      </c>
      <c r="C2903" s="17">
        <v>43899.995856481481</v>
      </c>
      <c r="D2903" s="7" t="s">
        <v>58818</v>
      </c>
      <c r="E2903" s="7">
        <v>3237</v>
      </c>
      <c r="F2903" s="7">
        <v>44</v>
      </c>
      <c r="G2903" s="7" t="s">
        <v>2565</v>
      </c>
      <c r="H2903" s="8">
        <v>43899</v>
      </c>
      <c r="I2903" s="9">
        <v>0.99585648148148154</v>
      </c>
    </row>
    <row r="2904" spans="1:9">
      <c r="A2904" s="7">
        <v>1.2371647741247301E+18</v>
      </c>
      <c r="B2904" s="7" t="s">
        <v>12595</v>
      </c>
      <c r="C2904" s="17">
        <v>43899.995856481481</v>
      </c>
      <c r="D2904" s="7" t="s">
        <v>58817</v>
      </c>
      <c r="E2904" s="7">
        <v>3097</v>
      </c>
      <c r="F2904" s="7">
        <v>2</v>
      </c>
      <c r="H2904" s="8">
        <v>43899</v>
      </c>
      <c r="I2904" s="9">
        <v>0.99585648148148154</v>
      </c>
    </row>
    <row r="2905" spans="1:9">
      <c r="A2905" s="7">
        <v>1.23716477326926E+18</v>
      </c>
      <c r="B2905" s="7" t="s">
        <v>58816</v>
      </c>
      <c r="C2905" s="17">
        <v>43899.995856481481</v>
      </c>
      <c r="D2905" s="7" t="s">
        <v>47905</v>
      </c>
      <c r="E2905" s="7">
        <v>5596</v>
      </c>
      <c r="F2905" s="7">
        <v>8006</v>
      </c>
      <c r="H2905" s="8">
        <v>43899</v>
      </c>
      <c r="I2905" s="9">
        <v>0.99585648148148154</v>
      </c>
    </row>
    <row r="2906" spans="1:9">
      <c r="A2906" s="7">
        <v>1.23716477278675E+18</v>
      </c>
      <c r="B2906" s="7" t="s">
        <v>53114</v>
      </c>
      <c r="C2906" s="17">
        <v>43899.995844907404</v>
      </c>
      <c r="D2906" s="7" t="s">
        <v>58170</v>
      </c>
      <c r="E2906" s="7">
        <v>179</v>
      </c>
      <c r="F2906" s="7">
        <v>1</v>
      </c>
      <c r="G2906" s="7" t="s">
        <v>53113</v>
      </c>
      <c r="H2906" s="8">
        <v>43899</v>
      </c>
      <c r="I2906" s="9">
        <v>0.99584490740740739</v>
      </c>
    </row>
    <row r="2907" spans="1:9">
      <c r="A2907" s="7">
        <v>1.2371647724679501E+18</v>
      </c>
      <c r="B2907" s="7" t="s">
        <v>12595</v>
      </c>
      <c r="C2907" s="17">
        <v>43899.995844907404</v>
      </c>
      <c r="D2907" s="7" t="s">
        <v>58815</v>
      </c>
      <c r="E2907" s="7">
        <v>3097</v>
      </c>
      <c r="F2907" s="7">
        <v>2</v>
      </c>
      <c r="H2907" s="8">
        <v>43899</v>
      </c>
      <c r="I2907" s="9">
        <v>0.99584490740740739</v>
      </c>
    </row>
    <row r="2908" spans="1:9">
      <c r="A2908" s="7">
        <v>1.23716477239663E+18</v>
      </c>
      <c r="B2908" s="7" t="s">
        <v>58814</v>
      </c>
      <c r="C2908" s="17">
        <v>43899.995844907404</v>
      </c>
      <c r="D2908" s="7" t="s">
        <v>58813</v>
      </c>
      <c r="E2908" s="7">
        <v>76</v>
      </c>
      <c r="F2908" s="7">
        <v>1</v>
      </c>
      <c r="G2908" s="7" t="s">
        <v>58812</v>
      </c>
      <c r="H2908" s="8">
        <v>43899</v>
      </c>
      <c r="I2908" s="9">
        <v>0.99584490740740739</v>
      </c>
    </row>
    <row r="2909" spans="1:9">
      <c r="A2909" s="7">
        <v>1.2371647722248801E+18</v>
      </c>
      <c r="B2909" s="7" t="s">
        <v>58811</v>
      </c>
      <c r="C2909" s="17">
        <v>43899.995844907404</v>
      </c>
      <c r="D2909" s="7" t="s">
        <v>47942</v>
      </c>
      <c r="E2909" s="7">
        <v>6889</v>
      </c>
      <c r="F2909" s="7">
        <v>716</v>
      </c>
      <c r="G2909" s="7" t="s">
        <v>58810</v>
      </c>
      <c r="H2909" s="8">
        <v>43899</v>
      </c>
      <c r="I2909" s="9">
        <v>0.99584490740740739</v>
      </c>
    </row>
    <row r="2910" spans="1:9">
      <c r="A2910" s="7">
        <v>1.2371647721284101E+18</v>
      </c>
      <c r="B2910" s="7" t="s">
        <v>58809</v>
      </c>
      <c r="C2910" s="17">
        <v>43899.995844907404</v>
      </c>
      <c r="D2910" s="7" t="s">
        <v>58808</v>
      </c>
      <c r="E2910" s="7">
        <v>2987</v>
      </c>
      <c r="F2910" s="7">
        <v>47</v>
      </c>
      <c r="G2910" s="7" t="s">
        <v>3295</v>
      </c>
      <c r="H2910" s="8">
        <v>43899</v>
      </c>
      <c r="I2910" s="9">
        <v>0.99584490740740739</v>
      </c>
    </row>
    <row r="2911" spans="1:9">
      <c r="A2911" s="7">
        <v>1.2371647719187E+18</v>
      </c>
      <c r="B2911" s="7" t="s">
        <v>58807</v>
      </c>
      <c r="C2911" s="17">
        <v>43899.995844907404</v>
      </c>
      <c r="D2911" s="7" t="s">
        <v>52993</v>
      </c>
      <c r="E2911" s="7">
        <v>17047</v>
      </c>
      <c r="F2911" s="7">
        <v>42</v>
      </c>
      <c r="G2911" s="7" t="s">
        <v>58806</v>
      </c>
      <c r="H2911" s="8">
        <v>43899</v>
      </c>
      <c r="I2911" s="9">
        <v>0.99584490740740739</v>
      </c>
    </row>
    <row r="2912" spans="1:9">
      <c r="A2912" s="7">
        <v>1.23716477183042E+18</v>
      </c>
      <c r="B2912" s="7" t="s">
        <v>58805</v>
      </c>
      <c r="C2912" s="17">
        <v>43899.995844907404</v>
      </c>
      <c r="D2912" s="7" t="s">
        <v>58804</v>
      </c>
      <c r="E2912" s="7">
        <v>57073</v>
      </c>
      <c r="F2912" s="7">
        <v>2046</v>
      </c>
      <c r="G2912" s="7" t="s">
        <v>58803</v>
      </c>
      <c r="H2912" s="8">
        <v>43899</v>
      </c>
      <c r="I2912" s="9">
        <v>0.99584490740740739</v>
      </c>
    </row>
    <row r="2913" spans="1:9">
      <c r="A2913" s="7">
        <v>1.2371647714908301E+18</v>
      </c>
      <c r="B2913" s="7" t="s">
        <v>58802</v>
      </c>
      <c r="C2913" s="17">
        <v>43899.995844907404</v>
      </c>
      <c r="D2913" s="7" t="s">
        <v>49728</v>
      </c>
      <c r="E2913" s="7">
        <v>710</v>
      </c>
      <c r="F2913" s="7">
        <v>56</v>
      </c>
      <c r="G2913" s="7" t="s">
        <v>58801</v>
      </c>
      <c r="H2913" s="8">
        <v>43899</v>
      </c>
      <c r="I2913" s="9">
        <v>0.99584490740740739</v>
      </c>
    </row>
    <row r="2914" spans="1:9">
      <c r="A2914" s="7">
        <v>1.2371647705932401E+18</v>
      </c>
      <c r="B2914" s="7" t="s">
        <v>58800</v>
      </c>
      <c r="C2914" s="17">
        <v>43899.995844907404</v>
      </c>
      <c r="D2914" s="7" t="s">
        <v>53820</v>
      </c>
      <c r="E2914" s="7">
        <v>14447</v>
      </c>
      <c r="F2914" s="7">
        <v>56</v>
      </c>
      <c r="H2914" s="8">
        <v>43899</v>
      </c>
      <c r="I2914" s="9">
        <v>0.99584490740740739</v>
      </c>
    </row>
    <row r="2915" spans="1:9">
      <c r="A2915" s="7">
        <v>1.23716477004385E+18</v>
      </c>
      <c r="B2915" s="7" t="s">
        <v>58799</v>
      </c>
      <c r="C2915" s="17">
        <v>43899.995844907404</v>
      </c>
      <c r="D2915" s="7" t="s">
        <v>50942</v>
      </c>
      <c r="E2915" s="7">
        <v>19611</v>
      </c>
      <c r="F2915" s="7">
        <v>872</v>
      </c>
      <c r="G2915" s="7" t="s">
        <v>2689</v>
      </c>
      <c r="H2915" s="8">
        <v>43899</v>
      </c>
      <c r="I2915" s="9">
        <v>0.99584490740740739</v>
      </c>
    </row>
    <row r="2916" spans="1:9">
      <c r="A2916" s="7">
        <v>1.23716476908735E+18</v>
      </c>
      <c r="B2916" s="7" t="s">
        <v>58798</v>
      </c>
      <c r="C2916" s="17">
        <v>43899.995844907404</v>
      </c>
      <c r="D2916" s="7" t="s">
        <v>54512</v>
      </c>
      <c r="E2916" s="7">
        <v>132483</v>
      </c>
      <c r="F2916" s="7">
        <v>81</v>
      </c>
      <c r="G2916" s="7" t="s">
        <v>5156</v>
      </c>
      <c r="H2916" s="8">
        <v>43899</v>
      </c>
      <c r="I2916" s="9">
        <v>0.99584490740740739</v>
      </c>
    </row>
    <row r="2917" spans="1:9">
      <c r="A2917" s="7">
        <v>1.23716476908317E+18</v>
      </c>
      <c r="B2917" s="7" t="s">
        <v>6105</v>
      </c>
      <c r="C2917" s="17">
        <v>43899.995844907404</v>
      </c>
      <c r="D2917" s="7" t="s">
        <v>48804</v>
      </c>
      <c r="E2917" s="7">
        <v>34737</v>
      </c>
      <c r="F2917" s="7">
        <v>1441</v>
      </c>
      <c r="G2917" s="7" t="s">
        <v>6104</v>
      </c>
      <c r="H2917" s="8">
        <v>43899</v>
      </c>
      <c r="I2917" s="9">
        <v>0.99584490740740739</v>
      </c>
    </row>
    <row r="2918" spans="1:9">
      <c r="A2918" s="7">
        <v>1.23716476894077E+18</v>
      </c>
      <c r="B2918" s="7" t="s">
        <v>58797</v>
      </c>
      <c r="C2918" s="17">
        <v>43899.995833333334</v>
      </c>
      <c r="D2918" s="7" t="s">
        <v>58796</v>
      </c>
      <c r="E2918" s="7">
        <v>45930</v>
      </c>
      <c r="F2918" s="7">
        <v>3</v>
      </c>
      <c r="G2918" s="7" t="s">
        <v>6078</v>
      </c>
      <c r="H2918" s="8">
        <v>43899</v>
      </c>
      <c r="I2918" s="9">
        <v>0.99583333333333324</v>
      </c>
    </row>
    <row r="2919" spans="1:9">
      <c r="A2919" s="7">
        <v>1.23716476791294E+18</v>
      </c>
      <c r="B2919" s="7" t="s">
        <v>58795</v>
      </c>
      <c r="C2919" s="17">
        <v>43899.995833333334</v>
      </c>
      <c r="D2919" s="7" t="s">
        <v>58794</v>
      </c>
      <c r="E2919" s="7">
        <v>11060</v>
      </c>
      <c r="F2919" s="7">
        <v>1</v>
      </c>
      <c r="G2919" s="7" t="s">
        <v>3966</v>
      </c>
      <c r="H2919" s="8">
        <v>43899</v>
      </c>
      <c r="I2919" s="9">
        <v>0.99583333333333324</v>
      </c>
    </row>
    <row r="2920" spans="1:9">
      <c r="A2920" s="7">
        <v>1.2371647675061199E+18</v>
      </c>
      <c r="B2920" s="7" t="s">
        <v>58793</v>
      </c>
      <c r="C2920" s="17">
        <v>43899.995833333334</v>
      </c>
      <c r="D2920" s="7" t="s">
        <v>56201</v>
      </c>
      <c r="E2920" s="7">
        <v>1162</v>
      </c>
      <c r="F2920" s="7">
        <v>4</v>
      </c>
      <c r="G2920" s="7" t="s">
        <v>4534</v>
      </c>
      <c r="H2920" s="8">
        <v>43899</v>
      </c>
      <c r="I2920" s="9">
        <v>0.99583333333333324</v>
      </c>
    </row>
    <row r="2921" spans="1:9">
      <c r="A2921" s="7">
        <v>1.23716476697759E+18</v>
      </c>
      <c r="B2921" s="7" t="s">
        <v>880</v>
      </c>
      <c r="C2921" s="17">
        <v>43899.995833333334</v>
      </c>
      <c r="D2921" s="7" t="s">
        <v>48276</v>
      </c>
      <c r="E2921" s="7">
        <v>44997</v>
      </c>
      <c r="F2921" s="7">
        <v>2936</v>
      </c>
      <c r="G2921" s="7" t="s">
        <v>48024</v>
      </c>
      <c r="H2921" s="8">
        <v>43899</v>
      </c>
      <c r="I2921" s="9">
        <v>0.99583333333333324</v>
      </c>
    </row>
    <row r="2922" spans="1:9">
      <c r="A2922" s="7">
        <v>1.2371647666506601E+18</v>
      </c>
      <c r="B2922" s="7" t="s">
        <v>58792</v>
      </c>
      <c r="C2922" s="17">
        <v>43899.995833333334</v>
      </c>
      <c r="D2922" s="7" t="s">
        <v>51453</v>
      </c>
      <c r="E2922" s="7">
        <v>16817</v>
      </c>
      <c r="F2922" s="7">
        <v>11</v>
      </c>
      <c r="G2922" s="7" t="s">
        <v>3026</v>
      </c>
      <c r="H2922" s="8">
        <v>43899</v>
      </c>
      <c r="I2922" s="9">
        <v>0.99583333333333324</v>
      </c>
    </row>
    <row r="2923" spans="1:9">
      <c r="A2923" s="7">
        <v>1.2371647660506601E+18</v>
      </c>
      <c r="B2923" s="7" t="s">
        <v>58791</v>
      </c>
      <c r="C2923" s="17">
        <v>43899.995833333334</v>
      </c>
      <c r="D2923" s="7" t="s">
        <v>54536</v>
      </c>
      <c r="E2923" s="7">
        <v>5270</v>
      </c>
      <c r="F2923" s="7">
        <v>22</v>
      </c>
      <c r="G2923" s="7" t="s">
        <v>58790</v>
      </c>
      <c r="H2923" s="8">
        <v>43899</v>
      </c>
      <c r="I2923" s="9">
        <v>0.99583333333333324</v>
      </c>
    </row>
    <row r="2924" spans="1:9">
      <c r="A2924" s="7">
        <v>1.2371647660214999E+18</v>
      </c>
      <c r="B2924" s="7" t="s">
        <v>58789</v>
      </c>
      <c r="C2924" s="17">
        <v>43899.995833333334</v>
      </c>
      <c r="D2924" s="7" t="s">
        <v>47933</v>
      </c>
      <c r="E2924" s="7">
        <v>15665</v>
      </c>
      <c r="F2924" s="7">
        <v>2012</v>
      </c>
      <c r="G2924" s="7" t="s">
        <v>3302</v>
      </c>
      <c r="H2924" s="8">
        <v>43899</v>
      </c>
      <c r="I2924" s="9">
        <v>0.99583333333333324</v>
      </c>
    </row>
    <row r="2925" spans="1:9">
      <c r="A2925" s="7">
        <v>1.2371647660213399E+18</v>
      </c>
      <c r="B2925" s="7" t="s">
        <v>58788</v>
      </c>
      <c r="C2925" s="17">
        <v>43899.995833333334</v>
      </c>
      <c r="D2925" s="7" t="s">
        <v>47962</v>
      </c>
      <c r="E2925" s="7">
        <v>1264</v>
      </c>
      <c r="F2925" s="7">
        <v>19649</v>
      </c>
      <c r="G2925" s="7" t="s">
        <v>58787</v>
      </c>
      <c r="H2925" s="8">
        <v>43899</v>
      </c>
      <c r="I2925" s="9">
        <v>0.99583333333333324</v>
      </c>
    </row>
    <row r="2926" spans="1:9">
      <c r="A2926" s="7">
        <v>1.2371647659710001E+18</v>
      </c>
      <c r="B2926" s="7" t="s">
        <v>58786</v>
      </c>
      <c r="C2926" s="17">
        <v>43899.995833333334</v>
      </c>
      <c r="D2926" s="7" t="s">
        <v>47962</v>
      </c>
      <c r="E2926" s="7">
        <v>44543</v>
      </c>
      <c r="F2926" s="7">
        <v>19649</v>
      </c>
      <c r="G2926" s="7" t="s">
        <v>58785</v>
      </c>
      <c r="H2926" s="8">
        <v>43899</v>
      </c>
      <c r="I2926" s="9">
        <v>0.99583333333333324</v>
      </c>
    </row>
    <row r="2927" spans="1:9">
      <c r="A2927" s="7">
        <v>1.23716476530003E+18</v>
      </c>
      <c r="B2927" s="7" t="s">
        <v>58784</v>
      </c>
      <c r="C2927" s="17">
        <v>43899.995833333334</v>
      </c>
      <c r="D2927" s="7" t="s">
        <v>58783</v>
      </c>
      <c r="E2927" s="7">
        <v>12181</v>
      </c>
      <c r="F2927" s="7">
        <v>1</v>
      </c>
      <c r="G2927" s="7" t="s">
        <v>58782</v>
      </c>
      <c r="H2927" s="8">
        <v>43899</v>
      </c>
      <c r="I2927" s="9">
        <v>0.99583333333333324</v>
      </c>
    </row>
    <row r="2928" spans="1:9">
      <c r="A2928" s="7">
        <v>1.2371647650608399E+18</v>
      </c>
      <c r="B2928" s="7" t="s">
        <v>58781</v>
      </c>
      <c r="C2928" s="17">
        <v>43899.995833333334</v>
      </c>
      <c r="D2928" s="7" t="s">
        <v>47962</v>
      </c>
      <c r="E2928" s="7">
        <v>2617</v>
      </c>
      <c r="F2928" s="7">
        <v>19649</v>
      </c>
      <c r="G2928" s="7" t="s">
        <v>12659</v>
      </c>
      <c r="H2928" s="8">
        <v>43899</v>
      </c>
      <c r="I2928" s="9">
        <v>0.99583333333333324</v>
      </c>
    </row>
    <row r="2929" spans="1:9">
      <c r="A2929" s="7">
        <v>1.23716476337485E+18</v>
      </c>
      <c r="B2929" s="7" t="s">
        <v>58780</v>
      </c>
      <c r="C2929" s="17">
        <v>43899.995821759258</v>
      </c>
      <c r="D2929" s="7" t="s">
        <v>58779</v>
      </c>
      <c r="E2929" s="7">
        <v>106</v>
      </c>
      <c r="F2929" s="7">
        <v>0</v>
      </c>
      <c r="G2929" s="7" t="s">
        <v>34541</v>
      </c>
      <c r="H2929" s="8">
        <v>43899</v>
      </c>
      <c r="I2929" s="9">
        <v>0.99582175925925931</v>
      </c>
    </row>
    <row r="2930" spans="1:9">
      <c r="A2930" s="7">
        <v>1.23716476328257E+18</v>
      </c>
      <c r="B2930" s="7" t="s">
        <v>58778</v>
      </c>
      <c r="C2930" s="17">
        <v>43899.995821759258</v>
      </c>
      <c r="D2930" s="7" t="s">
        <v>56994</v>
      </c>
      <c r="E2930" s="7">
        <v>177</v>
      </c>
      <c r="F2930" s="7">
        <v>4</v>
      </c>
      <c r="H2930" s="8">
        <v>43899</v>
      </c>
      <c r="I2930" s="9">
        <v>0.99582175925925931</v>
      </c>
    </row>
    <row r="2931" spans="1:9">
      <c r="A2931" s="7">
        <v>1.2371647628923899E+18</v>
      </c>
      <c r="B2931" s="7" t="s">
        <v>58777</v>
      </c>
      <c r="C2931" s="17">
        <v>43899.995821759258</v>
      </c>
      <c r="D2931" s="7" t="s">
        <v>47907</v>
      </c>
      <c r="E2931" s="7">
        <v>1455</v>
      </c>
      <c r="F2931" s="7">
        <v>18443</v>
      </c>
      <c r="G2931" s="7" t="s">
        <v>58776</v>
      </c>
      <c r="H2931" s="8">
        <v>43899</v>
      </c>
      <c r="I2931" s="9">
        <v>0.99582175925925931</v>
      </c>
    </row>
    <row r="2932" spans="1:9">
      <c r="A2932" s="7">
        <v>1.23716476282126E+18</v>
      </c>
      <c r="B2932" s="7" t="s">
        <v>58775</v>
      </c>
      <c r="C2932" s="17">
        <v>43899.995821759258</v>
      </c>
      <c r="D2932" s="7" t="s">
        <v>48417</v>
      </c>
      <c r="E2932" s="7">
        <v>90935</v>
      </c>
      <c r="F2932" s="7">
        <v>112</v>
      </c>
      <c r="G2932" s="7" t="s">
        <v>58774</v>
      </c>
      <c r="H2932" s="8">
        <v>43899</v>
      </c>
      <c r="I2932" s="9">
        <v>0.99582175925925931</v>
      </c>
    </row>
    <row r="2933" spans="1:9">
      <c r="A2933" s="7">
        <v>1.2371647624144E+18</v>
      </c>
      <c r="B2933" s="7" t="s">
        <v>58773</v>
      </c>
      <c r="C2933" s="17">
        <v>43899.995821759258</v>
      </c>
      <c r="D2933" s="7" t="s">
        <v>48102</v>
      </c>
      <c r="E2933" s="7">
        <v>29793</v>
      </c>
      <c r="F2933" s="7">
        <v>84</v>
      </c>
      <c r="G2933" s="7" t="s">
        <v>3277</v>
      </c>
      <c r="H2933" s="8">
        <v>43899</v>
      </c>
      <c r="I2933" s="9">
        <v>0.99582175925925931</v>
      </c>
    </row>
    <row r="2934" spans="1:9">
      <c r="A2934" s="7">
        <v>1.23716476237665E+18</v>
      </c>
      <c r="B2934" s="7" t="s">
        <v>51210</v>
      </c>
      <c r="C2934" s="17">
        <v>43899.995821759258</v>
      </c>
      <c r="D2934" s="7" t="s">
        <v>54267</v>
      </c>
      <c r="E2934" s="7">
        <v>239311</v>
      </c>
      <c r="F2934" s="7">
        <v>22</v>
      </c>
      <c r="G2934" s="7" t="s">
        <v>5859</v>
      </c>
      <c r="H2934" s="8">
        <v>43899</v>
      </c>
      <c r="I2934" s="9">
        <v>0.99582175925925931</v>
      </c>
    </row>
    <row r="2935" spans="1:9">
      <c r="A2935" s="7">
        <v>1.2371647622466401E+18</v>
      </c>
      <c r="B2935" s="7" t="s">
        <v>58772</v>
      </c>
      <c r="C2935" s="17">
        <v>43899.995821759258</v>
      </c>
      <c r="D2935" s="7" t="s">
        <v>47918</v>
      </c>
      <c r="E2935" s="7">
        <v>2515</v>
      </c>
      <c r="F2935" s="7">
        <v>4173</v>
      </c>
      <c r="G2935" s="7" t="s">
        <v>2456</v>
      </c>
      <c r="H2935" s="8">
        <v>43899</v>
      </c>
      <c r="I2935" s="9">
        <v>0.99582175925925931</v>
      </c>
    </row>
    <row r="2936" spans="1:9">
      <c r="A2936" s="7">
        <v>1.2371647613323E+18</v>
      </c>
      <c r="B2936" s="7" t="s">
        <v>58771</v>
      </c>
      <c r="C2936" s="17">
        <v>43899.995821759258</v>
      </c>
      <c r="D2936" s="7" t="s">
        <v>47918</v>
      </c>
      <c r="E2936" s="7">
        <v>34761</v>
      </c>
      <c r="F2936" s="7">
        <v>4173</v>
      </c>
      <c r="G2936" s="7" t="s">
        <v>5873</v>
      </c>
      <c r="H2936" s="8">
        <v>43899</v>
      </c>
      <c r="I2936" s="9">
        <v>0.99582175925925931</v>
      </c>
    </row>
    <row r="2937" spans="1:9">
      <c r="A2937" s="7">
        <v>1.2371647601493199E+18</v>
      </c>
      <c r="B2937" s="7" t="s">
        <v>58770</v>
      </c>
      <c r="C2937" s="17">
        <v>43899.995810185188</v>
      </c>
      <c r="D2937" s="7" t="s">
        <v>58769</v>
      </c>
      <c r="E2937" s="7">
        <v>77599</v>
      </c>
      <c r="F2937" s="7">
        <v>0</v>
      </c>
      <c r="G2937" s="7" t="s">
        <v>3174</v>
      </c>
      <c r="H2937" s="8">
        <v>43899</v>
      </c>
      <c r="I2937" s="9">
        <v>0.99581018518518516</v>
      </c>
    </row>
    <row r="2938" spans="1:9">
      <c r="A2938" s="7">
        <v>1.2371647600907699E+18</v>
      </c>
      <c r="B2938" s="7" t="s">
        <v>58768</v>
      </c>
      <c r="C2938" s="17">
        <v>43899.995810185188</v>
      </c>
      <c r="D2938" s="7" t="s">
        <v>58767</v>
      </c>
      <c r="E2938" s="7">
        <v>8842</v>
      </c>
      <c r="F2938" s="7">
        <v>27</v>
      </c>
      <c r="G2938" s="7" t="s">
        <v>3014</v>
      </c>
      <c r="H2938" s="8">
        <v>43899</v>
      </c>
      <c r="I2938" s="9">
        <v>0.99581018518518516</v>
      </c>
    </row>
    <row r="2939" spans="1:9">
      <c r="A2939" s="7">
        <v>1.2371647597090801E+18</v>
      </c>
      <c r="B2939" s="7" t="s">
        <v>58766</v>
      </c>
      <c r="C2939" s="17">
        <v>43899.995810185188</v>
      </c>
      <c r="D2939" s="7" t="s">
        <v>47939</v>
      </c>
      <c r="E2939" s="7">
        <v>3833</v>
      </c>
      <c r="F2939" s="7">
        <v>6198</v>
      </c>
      <c r="G2939" s="7" t="s">
        <v>13554</v>
      </c>
      <c r="H2939" s="8">
        <v>43899</v>
      </c>
      <c r="I2939" s="9">
        <v>0.99581018518518516</v>
      </c>
    </row>
    <row r="2940" spans="1:9">
      <c r="A2940" s="7">
        <v>1.23716475926029E+18</v>
      </c>
      <c r="B2940" s="7" t="s">
        <v>48173</v>
      </c>
      <c r="C2940" s="17">
        <v>43899.995810185188</v>
      </c>
      <c r="D2940" s="7" t="s">
        <v>58765</v>
      </c>
      <c r="E2940" s="7">
        <v>36311</v>
      </c>
      <c r="F2940" s="7">
        <v>0</v>
      </c>
      <c r="G2940" s="7" t="s">
        <v>48171</v>
      </c>
      <c r="H2940" s="8">
        <v>43899</v>
      </c>
      <c r="I2940" s="9">
        <v>0.99581018518518516</v>
      </c>
    </row>
    <row r="2941" spans="1:9">
      <c r="A2941" s="7">
        <v>1.2371647583878799E+18</v>
      </c>
      <c r="B2941" s="7" t="s">
        <v>58764</v>
      </c>
      <c r="C2941" s="17">
        <v>43899.995810185188</v>
      </c>
      <c r="D2941" s="7" t="s">
        <v>58763</v>
      </c>
      <c r="E2941" s="7">
        <v>27343</v>
      </c>
      <c r="F2941" s="7">
        <v>0</v>
      </c>
      <c r="G2941" s="7" t="s">
        <v>58762</v>
      </c>
      <c r="H2941" s="8">
        <v>43899</v>
      </c>
      <c r="I2941" s="9">
        <v>0.99581018518518516</v>
      </c>
    </row>
    <row r="2942" spans="1:9">
      <c r="A2942" s="7">
        <v>1.2371647577501801E+18</v>
      </c>
      <c r="B2942" s="7" t="s">
        <v>40172</v>
      </c>
      <c r="C2942" s="17">
        <v>43899.995810185188</v>
      </c>
      <c r="D2942" s="7" t="s">
        <v>48006</v>
      </c>
      <c r="E2942" s="7">
        <v>155</v>
      </c>
      <c r="F2942" s="7">
        <v>3397</v>
      </c>
      <c r="H2942" s="8">
        <v>43899</v>
      </c>
      <c r="I2942" s="9">
        <v>0.99581018518518516</v>
      </c>
    </row>
    <row r="2943" spans="1:9">
      <c r="A2943" s="7">
        <v>1.2371647562697001E+18</v>
      </c>
      <c r="B2943" s="7" t="s">
        <v>1605</v>
      </c>
      <c r="C2943" s="17">
        <v>43899.995798611111</v>
      </c>
      <c r="D2943" s="7" t="s">
        <v>58761</v>
      </c>
      <c r="E2943" s="7">
        <v>29913</v>
      </c>
      <c r="F2943" s="7">
        <v>18</v>
      </c>
      <c r="H2943" s="8">
        <v>43899</v>
      </c>
      <c r="I2943" s="9">
        <v>0.99579861111111112</v>
      </c>
    </row>
    <row r="2944" spans="1:9">
      <c r="A2944" s="7">
        <v>1.23716475623619E+18</v>
      </c>
      <c r="B2944" s="7" t="s">
        <v>58760</v>
      </c>
      <c r="C2944" s="17">
        <v>43899.995798611111</v>
      </c>
      <c r="D2944" s="7" t="s">
        <v>53020</v>
      </c>
      <c r="E2944" s="7">
        <v>69425</v>
      </c>
      <c r="F2944" s="7">
        <v>7</v>
      </c>
      <c r="H2944" s="8">
        <v>43899</v>
      </c>
      <c r="I2944" s="9">
        <v>0.99579861111111112</v>
      </c>
    </row>
    <row r="2945" spans="1:9">
      <c r="A2945" s="7">
        <v>1.2371647558544599E+18</v>
      </c>
      <c r="B2945" s="7" t="s">
        <v>58759</v>
      </c>
      <c r="C2945" s="17">
        <v>43899.995798611111</v>
      </c>
      <c r="D2945" s="7" t="s">
        <v>58758</v>
      </c>
      <c r="E2945" s="7">
        <v>35319</v>
      </c>
      <c r="F2945" s="7">
        <v>41</v>
      </c>
      <c r="G2945" s="7" t="s">
        <v>10222</v>
      </c>
      <c r="H2945" s="8">
        <v>43899</v>
      </c>
      <c r="I2945" s="9">
        <v>0.99579861111111112</v>
      </c>
    </row>
    <row r="2946" spans="1:9">
      <c r="A2946" s="7">
        <v>1.23716475583773E+18</v>
      </c>
      <c r="B2946" s="7" t="s">
        <v>58757</v>
      </c>
      <c r="C2946" s="17">
        <v>43899.995798611111</v>
      </c>
      <c r="D2946" s="7" t="s">
        <v>58756</v>
      </c>
      <c r="E2946" s="7">
        <v>220</v>
      </c>
      <c r="F2946" s="7">
        <v>5</v>
      </c>
      <c r="H2946" s="8">
        <v>43899</v>
      </c>
      <c r="I2946" s="9">
        <v>0.99579861111111112</v>
      </c>
    </row>
    <row r="2947" spans="1:9">
      <c r="A2947" s="7">
        <v>1.23716475543487E+18</v>
      </c>
      <c r="B2947" s="7" t="s">
        <v>58755</v>
      </c>
      <c r="C2947" s="17">
        <v>43899.995798611111</v>
      </c>
      <c r="D2947" s="7" t="s">
        <v>47962</v>
      </c>
      <c r="E2947" s="7">
        <v>11680</v>
      </c>
      <c r="F2947" s="7">
        <v>19649</v>
      </c>
      <c r="H2947" s="8">
        <v>43899</v>
      </c>
      <c r="I2947" s="9">
        <v>0.99579861111111112</v>
      </c>
    </row>
    <row r="2948" spans="1:9">
      <c r="A2948" s="7">
        <v>1.2371647547891799E+18</v>
      </c>
      <c r="B2948" s="7" t="s">
        <v>58754</v>
      </c>
      <c r="C2948" s="17">
        <v>43899.995798611111</v>
      </c>
      <c r="D2948" s="7" t="s">
        <v>58753</v>
      </c>
      <c r="E2948" s="7">
        <v>2</v>
      </c>
      <c r="F2948" s="7">
        <v>0</v>
      </c>
      <c r="H2948" s="8">
        <v>43899</v>
      </c>
      <c r="I2948" s="9">
        <v>0.99579861111111112</v>
      </c>
    </row>
    <row r="2949" spans="1:9">
      <c r="A2949" s="7">
        <v>1.2371647530233101E+18</v>
      </c>
      <c r="B2949" s="7" t="s">
        <v>58536</v>
      </c>
      <c r="C2949" s="17">
        <v>43899.995798611111</v>
      </c>
      <c r="D2949" s="7" t="s">
        <v>49225</v>
      </c>
      <c r="E2949" s="7">
        <v>128218</v>
      </c>
      <c r="F2949" s="7">
        <v>399</v>
      </c>
      <c r="H2949" s="8">
        <v>43899</v>
      </c>
      <c r="I2949" s="9">
        <v>0.99579861111111112</v>
      </c>
    </row>
    <row r="2950" spans="1:9">
      <c r="A2950" s="7">
        <v>1.23716475167679E+18</v>
      </c>
      <c r="B2950" s="7" t="s">
        <v>58752</v>
      </c>
      <c r="C2950" s="17">
        <v>43899.995787037034</v>
      </c>
      <c r="D2950" s="7" t="s">
        <v>47913</v>
      </c>
      <c r="E2950" s="7">
        <v>53116</v>
      </c>
      <c r="F2950" s="7">
        <v>11361</v>
      </c>
      <c r="G2950" s="7" t="s">
        <v>58751</v>
      </c>
      <c r="H2950" s="8">
        <v>43899</v>
      </c>
      <c r="I2950" s="9">
        <v>0.99578703703703697</v>
      </c>
    </row>
    <row r="2951" spans="1:9">
      <c r="A2951" s="7">
        <v>1.23716475163904E+18</v>
      </c>
      <c r="B2951" s="7" t="s">
        <v>58750</v>
      </c>
      <c r="C2951" s="17">
        <v>43899.995787037034</v>
      </c>
      <c r="D2951" s="7" t="s">
        <v>58749</v>
      </c>
      <c r="E2951" s="7">
        <v>29794</v>
      </c>
      <c r="F2951" s="7">
        <v>2</v>
      </c>
      <c r="H2951" s="8">
        <v>43899</v>
      </c>
      <c r="I2951" s="9">
        <v>0.99578703703703697</v>
      </c>
    </row>
    <row r="2952" spans="1:9">
      <c r="A2952" s="7">
        <v>1.2371647513538501E+18</v>
      </c>
      <c r="B2952" s="7" t="s">
        <v>58748</v>
      </c>
      <c r="C2952" s="17">
        <v>43899.995787037034</v>
      </c>
      <c r="D2952" s="7" t="s">
        <v>56555</v>
      </c>
      <c r="E2952" s="7">
        <v>368</v>
      </c>
      <c r="F2952" s="7">
        <v>24</v>
      </c>
      <c r="G2952" s="7" t="s">
        <v>3763</v>
      </c>
      <c r="H2952" s="8">
        <v>43899</v>
      </c>
      <c r="I2952" s="9">
        <v>0.99578703703703697</v>
      </c>
    </row>
    <row r="2953" spans="1:9">
      <c r="A2953" s="7">
        <v>1.2371647508043599E+18</v>
      </c>
      <c r="B2953" s="7" t="s">
        <v>30218</v>
      </c>
      <c r="C2953" s="17">
        <v>43899.995787037034</v>
      </c>
      <c r="D2953" s="7" t="s">
        <v>58747</v>
      </c>
      <c r="E2953" s="7">
        <v>2615</v>
      </c>
      <c r="F2953" s="7">
        <v>124</v>
      </c>
      <c r="G2953" s="7" t="s">
        <v>30217</v>
      </c>
      <c r="H2953" s="8">
        <v>43899</v>
      </c>
      <c r="I2953" s="9">
        <v>0.99578703703703697</v>
      </c>
    </row>
    <row r="2954" spans="1:9">
      <c r="A2954" s="7">
        <v>1.2371647500242099E+18</v>
      </c>
      <c r="B2954" s="7" t="s">
        <v>58746</v>
      </c>
      <c r="C2954" s="17">
        <v>43899.995787037034</v>
      </c>
      <c r="D2954" s="7" t="s">
        <v>48274</v>
      </c>
      <c r="E2954" s="7">
        <v>72011</v>
      </c>
      <c r="F2954" s="7">
        <v>691</v>
      </c>
      <c r="H2954" s="8">
        <v>43899</v>
      </c>
      <c r="I2954" s="9">
        <v>0.99578703703703697</v>
      </c>
    </row>
    <row r="2955" spans="1:9">
      <c r="A2955" s="7">
        <v>1.23716474945395E+18</v>
      </c>
      <c r="B2955" s="7" t="s">
        <v>58745</v>
      </c>
      <c r="C2955" s="17">
        <v>43899.995787037034</v>
      </c>
      <c r="D2955" s="7" t="s">
        <v>55121</v>
      </c>
      <c r="E2955" s="7">
        <v>2116</v>
      </c>
      <c r="F2955" s="7">
        <v>52</v>
      </c>
      <c r="G2955" s="7" t="s">
        <v>7203</v>
      </c>
      <c r="H2955" s="8">
        <v>43899</v>
      </c>
      <c r="I2955" s="9">
        <v>0.99578703703703697</v>
      </c>
    </row>
    <row r="2956" spans="1:9">
      <c r="A2956" s="7">
        <v>1.23716474929026E+18</v>
      </c>
      <c r="B2956" s="7" t="s">
        <v>58744</v>
      </c>
      <c r="C2956" s="17">
        <v>43899.995787037034</v>
      </c>
      <c r="D2956" s="7" t="s">
        <v>34650</v>
      </c>
      <c r="E2956" s="7">
        <v>2716</v>
      </c>
      <c r="F2956" s="7">
        <v>107</v>
      </c>
      <c r="H2956" s="8">
        <v>43899</v>
      </c>
      <c r="I2956" s="9">
        <v>0.99578703703703697</v>
      </c>
    </row>
    <row r="2957" spans="1:9">
      <c r="A2957" s="7">
        <v>1.2371647491058299E+18</v>
      </c>
      <c r="B2957" s="7" t="s">
        <v>58743</v>
      </c>
      <c r="C2957" s="17">
        <v>43899.995787037034</v>
      </c>
      <c r="D2957" s="7" t="s">
        <v>58742</v>
      </c>
      <c r="E2957" s="7">
        <v>3744</v>
      </c>
      <c r="F2957" s="7">
        <v>0</v>
      </c>
      <c r="G2957" s="7" t="s">
        <v>58741</v>
      </c>
      <c r="H2957" s="8">
        <v>43899</v>
      </c>
      <c r="I2957" s="9">
        <v>0.99578703703703697</v>
      </c>
    </row>
    <row r="2958" spans="1:9">
      <c r="A2958" s="7">
        <v>1.2371647486149499E+18</v>
      </c>
      <c r="B2958" s="7" t="s">
        <v>58740</v>
      </c>
      <c r="C2958" s="17">
        <v>43899.995787037034</v>
      </c>
      <c r="D2958" s="7" t="s">
        <v>58739</v>
      </c>
      <c r="E2958" s="7">
        <v>11725</v>
      </c>
      <c r="F2958" s="7">
        <v>253</v>
      </c>
      <c r="G2958" s="7" t="s">
        <v>11541</v>
      </c>
      <c r="H2958" s="8">
        <v>43899</v>
      </c>
      <c r="I2958" s="9">
        <v>0.99578703703703697</v>
      </c>
    </row>
    <row r="2959" spans="1:9">
      <c r="A2959" s="7">
        <v>1.2371647481285499E+18</v>
      </c>
      <c r="B2959" s="7" t="s">
        <v>18228</v>
      </c>
      <c r="C2959" s="17">
        <v>43899.995787037034</v>
      </c>
      <c r="D2959" s="7" t="s">
        <v>58738</v>
      </c>
      <c r="E2959" s="7">
        <v>99165</v>
      </c>
      <c r="F2959" s="7">
        <v>27</v>
      </c>
      <c r="H2959" s="8">
        <v>43899</v>
      </c>
      <c r="I2959" s="9">
        <v>0.99578703703703697</v>
      </c>
    </row>
    <row r="2960" spans="1:9">
      <c r="A2960" s="7">
        <v>1.23716474795664E+18</v>
      </c>
      <c r="B2960" s="7" t="s">
        <v>58737</v>
      </c>
      <c r="C2960" s="17">
        <v>43899.995775462965</v>
      </c>
      <c r="D2960" s="7" t="s">
        <v>48041</v>
      </c>
      <c r="E2960" s="7">
        <v>28051</v>
      </c>
      <c r="F2960" s="7">
        <v>5559</v>
      </c>
      <c r="G2960" s="7" t="s">
        <v>2697</v>
      </c>
      <c r="H2960" s="8">
        <v>43899</v>
      </c>
      <c r="I2960" s="9">
        <v>0.99577546296296304</v>
      </c>
    </row>
    <row r="2961" spans="1:9">
      <c r="A2961" s="7">
        <v>1.23716474757054E+18</v>
      </c>
      <c r="B2961" s="7" t="s">
        <v>58736</v>
      </c>
      <c r="C2961" s="17">
        <v>43899.995775462965</v>
      </c>
      <c r="D2961" s="7" t="s">
        <v>47907</v>
      </c>
      <c r="E2961" s="7">
        <v>1588</v>
      </c>
      <c r="F2961" s="7">
        <v>18443</v>
      </c>
      <c r="H2961" s="8">
        <v>43899</v>
      </c>
      <c r="I2961" s="9">
        <v>0.99577546296296304</v>
      </c>
    </row>
    <row r="2962" spans="1:9">
      <c r="A2962" s="7">
        <v>1.23716474753282E+18</v>
      </c>
      <c r="B2962" s="7" t="s">
        <v>58735</v>
      </c>
      <c r="C2962" s="17">
        <v>43899.995775462965</v>
      </c>
      <c r="D2962" s="7" t="s">
        <v>58734</v>
      </c>
      <c r="E2962" s="7">
        <v>6151</v>
      </c>
      <c r="F2962" s="7">
        <v>0</v>
      </c>
      <c r="H2962" s="8">
        <v>43899</v>
      </c>
      <c r="I2962" s="9">
        <v>0.99577546296296304</v>
      </c>
    </row>
    <row r="2963" spans="1:9">
      <c r="A2963" s="7">
        <v>1.23716474744494E+18</v>
      </c>
      <c r="B2963" s="7" t="s">
        <v>58733</v>
      </c>
      <c r="C2963" s="17">
        <v>43899.995775462965</v>
      </c>
      <c r="D2963" s="7" t="s">
        <v>58732</v>
      </c>
      <c r="E2963" s="7">
        <v>1014</v>
      </c>
      <c r="F2963" s="7">
        <v>9</v>
      </c>
      <c r="G2963" s="7" t="s">
        <v>58731</v>
      </c>
      <c r="H2963" s="8">
        <v>43899</v>
      </c>
      <c r="I2963" s="9">
        <v>0.99577546296296304</v>
      </c>
    </row>
    <row r="2964" spans="1:9">
      <c r="A2964" s="7">
        <v>1.2371647473820201E+18</v>
      </c>
      <c r="B2964" s="7" t="s">
        <v>58730</v>
      </c>
      <c r="C2964" s="17">
        <v>43899.995775462965</v>
      </c>
      <c r="D2964" s="7" t="s">
        <v>58729</v>
      </c>
      <c r="E2964" s="7">
        <v>5355</v>
      </c>
      <c r="F2964" s="7">
        <v>13</v>
      </c>
      <c r="G2964" s="7" t="s">
        <v>39464</v>
      </c>
      <c r="H2964" s="8">
        <v>43899</v>
      </c>
      <c r="I2964" s="9">
        <v>0.99577546296296304</v>
      </c>
    </row>
    <row r="2965" spans="1:9">
      <c r="A2965" s="7">
        <v>1.23716474712176E+18</v>
      </c>
      <c r="B2965" s="7" t="s">
        <v>58728</v>
      </c>
      <c r="C2965" s="17">
        <v>43899.995775462965</v>
      </c>
      <c r="D2965" s="7" t="s">
        <v>58727</v>
      </c>
      <c r="E2965" s="7">
        <v>10044</v>
      </c>
      <c r="F2965" s="7">
        <v>1</v>
      </c>
      <c r="G2965" s="7" t="s">
        <v>10420</v>
      </c>
      <c r="H2965" s="8">
        <v>43899</v>
      </c>
      <c r="I2965" s="9">
        <v>0.99577546296296304</v>
      </c>
    </row>
    <row r="2966" spans="1:9">
      <c r="A2966" s="7">
        <v>1.23716474487363E+18</v>
      </c>
      <c r="B2966" s="7" t="s">
        <v>58726</v>
      </c>
      <c r="C2966" s="17">
        <v>43899.995775462965</v>
      </c>
      <c r="D2966" s="7" t="s">
        <v>47962</v>
      </c>
      <c r="E2966" s="7">
        <v>1806</v>
      </c>
      <c r="F2966" s="7">
        <v>19648</v>
      </c>
      <c r="G2966" s="7" t="s">
        <v>2439</v>
      </c>
      <c r="H2966" s="8">
        <v>43899</v>
      </c>
      <c r="I2966" s="9">
        <v>0.99577546296296304</v>
      </c>
    </row>
    <row r="2967" spans="1:9">
      <c r="A2967" s="7">
        <v>1.2371647447564101E+18</v>
      </c>
      <c r="B2967" s="7" t="s">
        <v>58725</v>
      </c>
      <c r="C2967" s="17">
        <v>43899.995775462965</v>
      </c>
      <c r="D2967" s="7" t="s">
        <v>47918</v>
      </c>
      <c r="E2967" s="7">
        <v>55747</v>
      </c>
      <c r="F2967" s="7">
        <v>4173</v>
      </c>
      <c r="H2967" s="8">
        <v>43899</v>
      </c>
      <c r="I2967" s="9">
        <v>0.99577546296296304</v>
      </c>
    </row>
    <row r="2968" spans="1:9">
      <c r="A2968" s="7">
        <v>1.2371647446053399E+18</v>
      </c>
      <c r="B2968" s="7" t="s">
        <v>58724</v>
      </c>
      <c r="C2968" s="17">
        <v>43899.995775462965</v>
      </c>
      <c r="D2968" s="7" t="s">
        <v>49142</v>
      </c>
      <c r="E2968" s="7">
        <v>6362</v>
      </c>
      <c r="F2968" s="7">
        <v>333</v>
      </c>
      <c r="H2968" s="8">
        <v>43899</v>
      </c>
      <c r="I2968" s="9">
        <v>0.99577546296296304</v>
      </c>
    </row>
    <row r="2969" spans="1:9">
      <c r="A2969" s="7">
        <v>1.2371647427472699E+18</v>
      </c>
      <c r="B2969" s="7" t="s">
        <v>58723</v>
      </c>
      <c r="C2969" s="17">
        <v>43899.995763888888</v>
      </c>
      <c r="D2969" s="7" t="s">
        <v>58722</v>
      </c>
      <c r="E2969" s="7">
        <v>2901</v>
      </c>
      <c r="F2969" s="7">
        <v>5</v>
      </c>
      <c r="G2969" s="7" t="s">
        <v>58721</v>
      </c>
      <c r="H2969" s="8">
        <v>43899</v>
      </c>
      <c r="I2969" s="9">
        <v>0.99576388888888889</v>
      </c>
    </row>
    <row r="2970" spans="1:9">
      <c r="A2970" s="7">
        <v>1.2371647425919099E+18</v>
      </c>
      <c r="B2970" s="7" t="s">
        <v>58720</v>
      </c>
      <c r="C2970" s="17">
        <v>43899.995763888888</v>
      </c>
      <c r="D2970" s="7" t="s">
        <v>58719</v>
      </c>
      <c r="E2970" s="7">
        <v>17</v>
      </c>
      <c r="F2970" s="7">
        <v>0</v>
      </c>
      <c r="G2970" s="7" t="s">
        <v>3156</v>
      </c>
      <c r="H2970" s="8">
        <v>43899</v>
      </c>
      <c r="I2970" s="9">
        <v>0.99576388888888889</v>
      </c>
    </row>
    <row r="2971" spans="1:9">
      <c r="A2971" s="7">
        <v>1.2371647423319199E+18</v>
      </c>
      <c r="B2971" s="7" t="s">
        <v>58718</v>
      </c>
      <c r="C2971" s="17">
        <v>43899.995763888888</v>
      </c>
      <c r="D2971" s="7" t="s">
        <v>47962</v>
      </c>
      <c r="E2971" s="7">
        <v>7993</v>
      </c>
      <c r="F2971" s="7">
        <v>19648</v>
      </c>
      <c r="G2971" s="7" t="s">
        <v>58717</v>
      </c>
      <c r="H2971" s="8">
        <v>43899</v>
      </c>
      <c r="I2971" s="9">
        <v>0.99576388888888889</v>
      </c>
    </row>
    <row r="2972" spans="1:9">
      <c r="A2972" s="7">
        <v>1.23716474172801E+18</v>
      </c>
      <c r="B2972" s="7" t="s">
        <v>58716</v>
      </c>
      <c r="C2972" s="17">
        <v>43899.995763888888</v>
      </c>
      <c r="D2972" s="7" t="s">
        <v>58715</v>
      </c>
      <c r="E2972" s="7">
        <v>266326</v>
      </c>
      <c r="F2972" s="7">
        <v>15</v>
      </c>
      <c r="H2972" s="8">
        <v>43899</v>
      </c>
      <c r="I2972" s="9">
        <v>0.99576388888888889</v>
      </c>
    </row>
    <row r="2973" spans="1:9">
      <c r="A2973" s="7">
        <v>1.2371647414218601E+18</v>
      </c>
      <c r="B2973" s="7" t="s">
        <v>58714</v>
      </c>
      <c r="C2973" s="17">
        <v>43899.995763888888</v>
      </c>
      <c r="D2973" s="7" t="s">
        <v>58713</v>
      </c>
      <c r="E2973" s="7">
        <v>74</v>
      </c>
      <c r="F2973" s="7">
        <v>2</v>
      </c>
      <c r="G2973" s="7" t="s">
        <v>58712</v>
      </c>
      <c r="H2973" s="8">
        <v>43899</v>
      </c>
      <c r="I2973" s="9">
        <v>0.99576388888888889</v>
      </c>
    </row>
    <row r="2974" spans="1:9">
      <c r="A2974" s="7">
        <v>1.2371647413338601E+18</v>
      </c>
      <c r="B2974" s="7" t="s">
        <v>58711</v>
      </c>
      <c r="C2974" s="17">
        <v>43899.995763888888</v>
      </c>
      <c r="D2974" s="7" t="s">
        <v>50376</v>
      </c>
      <c r="E2974" s="7">
        <v>6243</v>
      </c>
      <c r="F2974" s="7">
        <v>335</v>
      </c>
      <c r="H2974" s="8">
        <v>43899</v>
      </c>
      <c r="I2974" s="9">
        <v>0.99576388888888889</v>
      </c>
    </row>
    <row r="2975" spans="1:9">
      <c r="A2975" s="7">
        <v>1.2371647405662899E+18</v>
      </c>
      <c r="B2975" s="7" t="s">
        <v>58710</v>
      </c>
      <c r="C2975" s="17">
        <v>43899.995763888888</v>
      </c>
      <c r="D2975" s="7" t="s">
        <v>58709</v>
      </c>
      <c r="E2975" s="7">
        <v>6327</v>
      </c>
      <c r="F2975" s="7">
        <v>0</v>
      </c>
      <c r="G2975" s="7" t="s">
        <v>2456</v>
      </c>
      <c r="H2975" s="8">
        <v>43899</v>
      </c>
      <c r="I2975" s="9">
        <v>0.99576388888888889</v>
      </c>
    </row>
    <row r="2976" spans="1:9">
      <c r="A2976" s="7">
        <v>1.2371647404066701E+18</v>
      </c>
      <c r="B2976" s="7" t="s">
        <v>58708</v>
      </c>
      <c r="C2976" s="17">
        <v>43899.995763888888</v>
      </c>
      <c r="D2976" s="7" t="s">
        <v>55073</v>
      </c>
      <c r="E2976" s="7">
        <v>122560</v>
      </c>
      <c r="F2976" s="7">
        <v>108</v>
      </c>
      <c r="G2976" s="7" t="s">
        <v>58707</v>
      </c>
      <c r="H2976" s="8">
        <v>43899</v>
      </c>
      <c r="I2976" s="9">
        <v>0.99576388888888889</v>
      </c>
    </row>
    <row r="2977" spans="1:9">
      <c r="A2977" s="7">
        <v>1.2371647400839301E+18</v>
      </c>
      <c r="B2977" s="7" t="s">
        <v>58706</v>
      </c>
      <c r="C2977" s="17">
        <v>43899.995763888888</v>
      </c>
      <c r="D2977" s="7" t="s">
        <v>58705</v>
      </c>
      <c r="E2977" s="7">
        <v>2139</v>
      </c>
      <c r="F2977" s="7">
        <v>0</v>
      </c>
      <c r="H2977" s="8">
        <v>43899</v>
      </c>
      <c r="I2977" s="9">
        <v>0.99576388888888889</v>
      </c>
    </row>
    <row r="2978" spans="1:9">
      <c r="A2978" s="7">
        <v>1.2371647378273999E+18</v>
      </c>
      <c r="B2978" s="7" t="s">
        <v>4462</v>
      </c>
      <c r="C2978" s="17">
        <v>43899.995752314811</v>
      </c>
      <c r="D2978" s="7" t="s">
        <v>49486</v>
      </c>
      <c r="E2978" s="7">
        <v>54040</v>
      </c>
      <c r="F2978" s="7">
        <v>429</v>
      </c>
      <c r="G2978" s="7" t="s">
        <v>4460</v>
      </c>
      <c r="H2978" s="8">
        <v>43899</v>
      </c>
      <c r="I2978" s="9">
        <v>0.99575231481481474</v>
      </c>
    </row>
    <row r="2979" spans="1:9">
      <c r="A2979" s="7">
        <v>1.23716473735327E+18</v>
      </c>
      <c r="B2979" s="7" t="s">
        <v>58704</v>
      </c>
      <c r="C2979" s="17">
        <v>43899.995752314811</v>
      </c>
      <c r="D2979" s="7" t="s">
        <v>51086</v>
      </c>
      <c r="E2979" s="7">
        <v>808</v>
      </c>
      <c r="F2979" s="7">
        <v>552</v>
      </c>
      <c r="H2979" s="8">
        <v>43899</v>
      </c>
      <c r="I2979" s="9">
        <v>0.99575231481481474</v>
      </c>
    </row>
    <row r="2980" spans="1:9">
      <c r="A2980" s="7">
        <v>1.2371647369925701E+18</v>
      </c>
      <c r="B2980" s="7" t="s">
        <v>14194</v>
      </c>
      <c r="C2980" s="17">
        <v>43899.995752314811</v>
      </c>
      <c r="D2980" s="7" t="s">
        <v>58703</v>
      </c>
      <c r="E2980" s="7">
        <v>2157</v>
      </c>
      <c r="F2980" s="7">
        <v>9</v>
      </c>
      <c r="G2980" s="7" t="s">
        <v>2513</v>
      </c>
      <c r="H2980" s="8">
        <v>43899</v>
      </c>
      <c r="I2980" s="9">
        <v>0.99575231481481474</v>
      </c>
    </row>
    <row r="2981" spans="1:9">
      <c r="A2981" s="7">
        <v>1.2371647366739899E+18</v>
      </c>
      <c r="B2981" s="7" t="s">
        <v>58702</v>
      </c>
      <c r="C2981" s="17">
        <v>43899.995752314811</v>
      </c>
      <c r="D2981" s="7" t="s">
        <v>58701</v>
      </c>
      <c r="E2981" s="7">
        <v>779</v>
      </c>
      <c r="F2981" s="7">
        <v>28</v>
      </c>
      <c r="G2981" s="7" t="s">
        <v>58700</v>
      </c>
      <c r="H2981" s="8">
        <v>43899</v>
      </c>
      <c r="I2981" s="9">
        <v>0.99575231481481474</v>
      </c>
    </row>
    <row r="2982" spans="1:9">
      <c r="A2982" s="7">
        <v>1.2371647361369999E+18</v>
      </c>
      <c r="B2982" s="7" t="s">
        <v>58699</v>
      </c>
      <c r="C2982" s="17">
        <v>43899.995752314811</v>
      </c>
      <c r="D2982" s="7" t="s">
        <v>47942</v>
      </c>
      <c r="E2982" s="7">
        <v>10836</v>
      </c>
      <c r="F2982" s="7">
        <v>716</v>
      </c>
      <c r="H2982" s="8">
        <v>43899</v>
      </c>
      <c r="I2982" s="9">
        <v>0.99575231481481474</v>
      </c>
    </row>
    <row r="2983" spans="1:9">
      <c r="A2983" s="7">
        <v>1.2371647356170199E+18</v>
      </c>
      <c r="B2983" s="7" t="s">
        <v>58698</v>
      </c>
      <c r="C2983" s="17">
        <v>43899.995752314811</v>
      </c>
      <c r="D2983" s="7" t="s">
        <v>47933</v>
      </c>
      <c r="E2983" s="7">
        <v>1255</v>
      </c>
      <c r="F2983" s="7">
        <v>2012</v>
      </c>
      <c r="G2983" s="7" t="s">
        <v>3878</v>
      </c>
      <c r="H2983" s="8">
        <v>43899</v>
      </c>
      <c r="I2983" s="9">
        <v>0.99575231481481474</v>
      </c>
    </row>
    <row r="2984" spans="1:9">
      <c r="A2984" s="7">
        <v>1.2371647350589299E+18</v>
      </c>
      <c r="B2984" s="7" t="s">
        <v>58697</v>
      </c>
      <c r="C2984" s="17">
        <v>43899.995740740742</v>
      </c>
      <c r="D2984" s="7" t="s">
        <v>47962</v>
      </c>
      <c r="E2984" s="7">
        <v>7959</v>
      </c>
      <c r="F2984" s="7">
        <v>19650</v>
      </c>
      <c r="G2984" s="7" t="s">
        <v>58696</v>
      </c>
      <c r="H2984" s="8">
        <v>43899</v>
      </c>
      <c r="I2984" s="9">
        <v>0.9957407407407407</v>
      </c>
    </row>
    <row r="2985" spans="1:9">
      <c r="A2985" s="7">
        <v>1.23716473485762E+18</v>
      </c>
      <c r="B2985" s="7" t="s">
        <v>58695</v>
      </c>
      <c r="C2985" s="17">
        <v>43899.995740740742</v>
      </c>
      <c r="D2985" s="7" t="s">
        <v>58694</v>
      </c>
      <c r="E2985" s="7">
        <v>858</v>
      </c>
      <c r="F2985" s="7">
        <v>2</v>
      </c>
      <c r="G2985" s="7" t="s">
        <v>58693</v>
      </c>
      <c r="H2985" s="8">
        <v>43899</v>
      </c>
      <c r="I2985" s="9">
        <v>0.9957407407407407</v>
      </c>
    </row>
    <row r="2986" spans="1:9">
      <c r="A2986" s="7">
        <v>1.2371647345935401E+18</v>
      </c>
      <c r="B2986" s="7" t="s">
        <v>58692</v>
      </c>
      <c r="C2986" s="17">
        <v>43899.995740740742</v>
      </c>
      <c r="D2986" s="7" t="s">
        <v>49104</v>
      </c>
      <c r="E2986" s="7">
        <v>1503</v>
      </c>
      <c r="F2986" s="7">
        <v>216</v>
      </c>
      <c r="G2986" s="7" t="s">
        <v>2810</v>
      </c>
      <c r="H2986" s="8">
        <v>43899</v>
      </c>
      <c r="I2986" s="9">
        <v>0.9957407407407407</v>
      </c>
    </row>
    <row r="2987" spans="1:9">
      <c r="A2987" s="7">
        <v>1.2371647344088801E+18</v>
      </c>
      <c r="B2987" s="7" t="s">
        <v>58691</v>
      </c>
      <c r="C2987" s="17">
        <v>43899.995740740742</v>
      </c>
      <c r="D2987" s="7" t="s">
        <v>58690</v>
      </c>
      <c r="E2987" s="7">
        <v>14540</v>
      </c>
      <c r="F2987" s="7">
        <v>0</v>
      </c>
      <c r="G2987" s="7" t="s">
        <v>4597</v>
      </c>
      <c r="H2987" s="8">
        <v>43899</v>
      </c>
      <c r="I2987" s="9">
        <v>0.9957407407407407</v>
      </c>
    </row>
    <row r="2988" spans="1:9">
      <c r="A2988" s="7">
        <v>1.23716473416577E+18</v>
      </c>
      <c r="B2988" s="7" t="s">
        <v>58689</v>
      </c>
      <c r="C2988" s="17">
        <v>43899.995740740742</v>
      </c>
      <c r="D2988" s="7" t="s">
        <v>58688</v>
      </c>
      <c r="E2988" s="7">
        <v>1593</v>
      </c>
      <c r="F2988" s="7">
        <v>0</v>
      </c>
      <c r="H2988" s="8">
        <v>43899</v>
      </c>
      <c r="I2988" s="9">
        <v>0.9957407407407407</v>
      </c>
    </row>
    <row r="2989" spans="1:9">
      <c r="A2989" s="7">
        <v>1.23716473217346E+18</v>
      </c>
      <c r="B2989" s="7" t="s">
        <v>58687</v>
      </c>
      <c r="C2989" s="17">
        <v>43899.995740740742</v>
      </c>
      <c r="D2989" s="7" t="s">
        <v>47946</v>
      </c>
      <c r="E2989" s="7">
        <v>2739</v>
      </c>
      <c r="F2989" s="7">
        <v>144</v>
      </c>
      <c r="H2989" s="8">
        <v>43899</v>
      </c>
      <c r="I2989" s="9">
        <v>0.9957407407407407</v>
      </c>
    </row>
    <row r="2990" spans="1:9">
      <c r="A2990" s="7">
        <v>1.2371647321397199E+18</v>
      </c>
      <c r="B2990" s="7" t="s">
        <v>58686</v>
      </c>
      <c r="C2990" s="17">
        <v>43899.995740740742</v>
      </c>
      <c r="D2990" s="7" t="s">
        <v>47876</v>
      </c>
      <c r="E2990" s="7">
        <v>32837</v>
      </c>
      <c r="F2990" s="7">
        <v>968</v>
      </c>
      <c r="H2990" s="8">
        <v>43899</v>
      </c>
      <c r="I2990" s="9">
        <v>0.9957407407407407</v>
      </c>
    </row>
    <row r="2991" spans="1:9">
      <c r="A2991" s="7">
        <v>1.2371647318421199E+18</v>
      </c>
      <c r="B2991" s="7" t="s">
        <v>58685</v>
      </c>
      <c r="C2991" s="17">
        <v>43899.995740740742</v>
      </c>
      <c r="D2991" s="7" t="s">
        <v>47939</v>
      </c>
      <c r="E2991" s="7">
        <v>9357</v>
      </c>
      <c r="F2991" s="7">
        <v>6198</v>
      </c>
      <c r="H2991" s="8">
        <v>43899</v>
      </c>
      <c r="I2991" s="9">
        <v>0.9957407407407407</v>
      </c>
    </row>
    <row r="2992" spans="1:9">
      <c r="A2992" s="7">
        <v>1.2371647316030001E+18</v>
      </c>
      <c r="B2992" s="7" t="s">
        <v>58684</v>
      </c>
      <c r="C2992" s="17">
        <v>43899.995740740742</v>
      </c>
      <c r="D2992" s="7" t="s">
        <v>48276</v>
      </c>
      <c r="E2992" s="7">
        <v>20561</v>
      </c>
      <c r="F2992" s="7">
        <v>2936</v>
      </c>
      <c r="H2992" s="8">
        <v>43899</v>
      </c>
      <c r="I2992" s="9">
        <v>0.9957407407407407</v>
      </c>
    </row>
    <row r="2993" spans="1:9">
      <c r="A2993" s="7">
        <v>1.2371647309949E+18</v>
      </c>
      <c r="B2993" s="7" t="s">
        <v>58683</v>
      </c>
      <c r="C2993" s="17">
        <v>43899.995729166665</v>
      </c>
      <c r="D2993" s="7" t="s">
        <v>47918</v>
      </c>
      <c r="E2993" s="7">
        <v>6321</v>
      </c>
      <c r="F2993" s="7">
        <v>4173</v>
      </c>
      <c r="G2993" s="7" t="s">
        <v>58682</v>
      </c>
      <c r="H2993" s="8">
        <v>43899</v>
      </c>
      <c r="I2993" s="9">
        <v>0.99572916666666667</v>
      </c>
    </row>
    <row r="2994" spans="1:9">
      <c r="A2994" s="7">
        <v>1.2371647306675599E+18</v>
      </c>
      <c r="B2994" s="7" t="s">
        <v>51079</v>
      </c>
      <c r="C2994" s="17">
        <v>43899.995729166665</v>
      </c>
      <c r="D2994" s="7" t="s">
        <v>58681</v>
      </c>
      <c r="E2994" s="7">
        <v>30017</v>
      </c>
      <c r="F2994" s="7">
        <v>2</v>
      </c>
      <c r="G2994" s="7" t="s">
        <v>5773</v>
      </c>
      <c r="H2994" s="8">
        <v>43899</v>
      </c>
      <c r="I2994" s="9">
        <v>0.99572916666666667</v>
      </c>
    </row>
    <row r="2995" spans="1:9">
      <c r="A2995" s="7">
        <v>1.23716473005538E+18</v>
      </c>
      <c r="B2995" s="7" t="s">
        <v>58680</v>
      </c>
      <c r="C2995" s="17">
        <v>43899.995729166665</v>
      </c>
      <c r="D2995" s="7" t="s">
        <v>47918</v>
      </c>
      <c r="E2995" s="7">
        <v>9195</v>
      </c>
      <c r="F2995" s="7">
        <v>4173</v>
      </c>
      <c r="H2995" s="8">
        <v>43899</v>
      </c>
      <c r="I2995" s="9">
        <v>0.99572916666666667</v>
      </c>
    </row>
    <row r="2996" spans="1:9">
      <c r="A2996" s="7">
        <v>1.2371647295098701E+18</v>
      </c>
      <c r="B2996" s="7" t="s">
        <v>58679</v>
      </c>
      <c r="C2996" s="17">
        <v>43899.995729166665</v>
      </c>
      <c r="D2996" s="7" t="s">
        <v>47962</v>
      </c>
      <c r="E2996" s="7">
        <v>21191</v>
      </c>
      <c r="F2996" s="7">
        <v>19650</v>
      </c>
      <c r="G2996" s="7" t="s">
        <v>3358</v>
      </c>
      <c r="H2996" s="8">
        <v>43899</v>
      </c>
      <c r="I2996" s="9">
        <v>0.99572916666666667</v>
      </c>
    </row>
    <row r="2997" spans="1:9">
      <c r="A2997" s="7">
        <v>1.2371647285789399E+18</v>
      </c>
      <c r="B2997" s="7" t="s">
        <v>58678</v>
      </c>
      <c r="C2997" s="17">
        <v>43899.995729166665</v>
      </c>
      <c r="D2997" s="7" t="s">
        <v>48183</v>
      </c>
      <c r="E2997" s="7">
        <v>41705</v>
      </c>
      <c r="F2997" s="7">
        <v>70</v>
      </c>
      <c r="H2997" s="8">
        <v>43899</v>
      </c>
      <c r="I2997" s="9">
        <v>0.99572916666666667</v>
      </c>
    </row>
    <row r="2998" spans="1:9">
      <c r="A2998" s="7">
        <v>1.2371647284950899E+18</v>
      </c>
      <c r="B2998" s="7" t="s">
        <v>58677</v>
      </c>
      <c r="C2998" s="17">
        <v>43899.995729166665</v>
      </c>
      <c r="D2998" s="7" t="s">
        <v>58676</v>
      </c>
      <c r="E2998" s="7">
        <v>96252</v>
      </c>
      <c r="F2998" s="7">
        <v>311</v>
      </c>
      <c r="G2998" s="7" t="s">
        <v>44230</v>
      </c>
      <c r="H2998" s="8">
        <v>43899</v>
      </c>
      <c r="I2998" s="9">
        <v>0.99572916666666667</v>
      </c>
    </row>
    <row r="2999" spans="1:9">
      <c r="A2999" s="7">
        <v>1.2371647277734899E+18</v>
      </c>
      <c r="B2999" s="7" t="s">
        <v>58386</v>
      </c>
      <c r="C2999" s="17">
        <v>43899.995729166665</v>
      </c>
      <c r="D2999" s="7" t="s">
        <v>48992</v>
      </c>
      <c r="E2999" s="7">
        <v>57579</v>
      </c>
      <c r="F2999" s="7">
        <v>40</v>
      </c>
      <c r="H2999" s="8">
        <v>43899</v>
      </c>
      <c r="I2999" s="9">
        <v>0.99572916666666667</v>
      </c>
    </row>
    <row r="3000" spans="1:9">
      <c r="A3000" s="7">
        <v>1.2371647275218299E+18</v>
      </c>
      <c r="B3000" s="7" t="s">
        <v>58675</v>
      </c>
      <c r="C3000" s="17">
        <v>43899.995729166665</v>
      </c>
      <c r="D3000" s="7" t="s">
        <v>47907</v>
      </c>
      <c r="E3000" s="7">
        <v>10998</v>
      </c>
      <c r="F3000" s="7">
        <v>18443</v>
      </c>
      <c r="G3000" s="7" t="s">
        <v>58674</v>
      </c>
      <c r="H3000" s="8">
        <v>43899</v>
      </c>
      <c r="I3000" s="9">
        <v>0.99572916666666667</v>
      </c>
    </row>
    <row r="3001" spans="1:9">
      <c r="A3001" s="7">
        <v>1.2371647270437801E+18</v>
      </c>
      <c r="B3001" s="7" t="s">
        <v>58673</v>
      </c>
      <c r="C3001" s="17">
        <v>43899.995717592596</v>
      </c>
      <c r="D3001" s="7" t="s">
        <v>48322</v>
      </c>
      <c r="E3001" s="7">
        <v>4660</v>
      </c>
      <c r="F3001" s="7">
        <v>62</v>
      </c>
      <c r="H3001" s="8">
        <v>43899</v>
      </c>
      <c r="I3001" s="9">
        <v>0.99571759259259263</v>
      </c>
    </row>
    <row r="3002" spans="1:9">
      <c r="A3002" s="7">
        <v>1.2371647264565901E+18</v>
      </c>
      <c r="B3002" s="7" t="s">
        <v>58672</v>
      </c>
      <c r="C3002" s="17">
        <v>43899.995717592596</v>
      </c>
      <c r="D3002" s="7" t="s">
        <v>48767</v>
      </c>
      <c r="E3002" s="7">
        <v>240357</v>
      </c>
      <c r="F3002" s="7">
        <v>716</v>
      </c>
      <c r="H3002" s="8">
        <v>43899</v>
      </c>
      <c r="I3002" s="9">
        <v>0.99571759259259263</v>
      </c>
    </row>
    <row r="3003" spans="1:9">
      <c r="A3003" s="7">
        <v>1.2371647263853199E+18</v>
      </c>
      <c r="B3003" s="7" t="s">
        <v>58671</v>
      </c>
      <c r="C3003" s="17">
        <v>43899.995717592596</v>
      </c>
      <c r="D3003" s="7" t="s">
        <v>48065</v>
      </c>
      <c r="E3003" s="7">
        <v>25787</v>
      </c>
      <c r="F3003" s="7">
        <v>4883</v>
      </c>
      <c r="G3003" s="7" t="s">
        <v>14034</v>
      </c>
      <c r="H3003" s="8">
        <v>43899</v>
      </c>
      <c r="I3003" s="9">
        <v>0.99571759259259263</v>
      </c>
    </row>
    <row r="3004" spans="1:9">
      <c r="A3004" s="7">
        <v>1.2371647258401001E+18</v>
      </c>
      <c r="B3004" s="7" t="s">
        <v>58670</v>
      </c>
      <c r="C3004" s="17">
        <v>43899.995717592596</v>
      </c>
      <c r="D3004" s="7" t="s">
        <v>58669</v>
      </c>
      <c r="E3004" s="7">
        <v>13637</v>
      </c>
      <c r="F3004" s="7">
        <v>34</v>
      </c>
      <c r="G3004" s="7" t="s">
        <v>58668</v>
      </c>
      <c r="H3004" s="8">
        <v>43899</v>
      </c>
      <c r="I3004" s="9">
        <v>0.99571759259259263</v>
      </c>
    </row>
    <row r="3005" spans="1:9">
      <c r="A3005" s="7">
        <v>1.23716472555489E+18</v>
      </c>
      <c r="B3005" s="7" t="s">
        <v>58667</v>
      </c>
      <c r="C3005" s="17">
        <v>43899.995717592596</v>
      </c>
      <c r="D3005" s="7" t="s">
        <v>48115</v>
      </c>
      <c r="E3005" s="7">
        <v>754</v>
      </c>
      <c r="F3005" s="7">
        <v>79</v>
      </c>
      <c r="G3005" s="7" t="s">
        <v>11388</v>
      </c>
      <c r="H3005" s="8">
        <v>43899</v>
      </c>
      <c r="I3005" s="9">
        <v>0.99571759259259263</v>
      </c>
    </row>
    <row r="3006" spans="1:9">
      <c r="A3006" s="7">
        <v>1.2371647251983401E+18</v>
      </c>
      <c r="B3006" s="7" t="s">
        <v>34371</v>
      </c>
      <c r="C3006" s="17">
        <v>43899.995717592596</v>
      </c>
      <c r="D3006" s="7" t="s">
        <v>58666</v>
      </c>
      <c r="E3006" s="7">
        <v>285330</v>
      </c>
      <c r="F3006" s="7">
        <v>0</v>
      </c>
      <c r="G3006" s="7" t="s">
        <v>34369</v>
      </c>
      <c r="H3006" s="8">
        <v>43899</v>
      </c>
      <c r="I3006" s="9">
        <v>0.99571759259259263</v>
      </c>
    </row>
    <row r="3007" spans="1:9">
      <c r="A3007" s="7">
        <v>1.2371647247831199E+18</v>
      </c>
      <c r="B3007" s="7" t="s">
        <v>58665</v>
      </c>
      <c r="C3007" s="17">
        <v>43899.995717592596</v>
      </c>
      <c r="D3007" s="7" t="s">
        <v>58664</v>
      </c>
      <c r="E3007" s="7">
        <v>73390</v>
      </c>
      <c r="F3007" s="7">
        <v>1</v>
      </c>
      <c r="G3007" s="7" t="s">
        <v>58663</v>
      </c>
      <c r="H3007" s="8">
        <v>43899</v>
      </c>
      <c r="I3007" s="9">
        <v>0.99571759259259263</v>
      </c>
    </row>
    <row r="3008" spans="1:9">
      <c r="A3008" s="7">
        <v>1.23716472457342E+18</v>
      </c>
      <c r="B3008" s="7" t="s">
        <v>58662</v>
      </c>
      <c r="C3008" s="17">
        <v>43899.995717592596</v>
      </c>
      <c r="D3008" s="7" t="s">
        <v>47957</v>
      </c>
      <c r="E3008" s="7">
        <v>20911</v>
      </c>
      <c r="F3008" s="7">
        <v>4288</v>
      </c>
      <c r="G3008" s="7" t="s">
        <v>2565</v>
      </c>
      <c r="H3008" s="8">
        <v>43899</v>
      </c>
      <c r="I3008" s="9">
        <v>0.99571759259259263</v>
      </c>
    </row>
    <row r="3009" spans="1:9">
      <c r="A3009" s="7">
        <v>1.23716472437185E+18</v>
      </c>
      <c r="B3009" s="7" t="s">
        <v>58661</v>
      </c>
      <c r="C3009" s="17">
        <v>43899.995717592596</v>
      </c>
      <c r="D3009" s="7" t="s">
        <v>48276</v>
      </c>
      <c r="E3009" s="7">
        <v>27189</v>
      </c>
      <c r="F3009" s="7">
        <v>2936</v>
      </c>
      <c r="H3009" s="8">
        <v>43899</v>
      </c>
      <c r="I3009" s="9">
        <v>0.99571759259259263</v>
      </c>
    </row>
    <row r="3010" spans="1:9">
      <c r="A3010" s="7">
        <v>1.2371647234325701E+18</v>
      </c>
      <c r="B3010" s="7" t="s">
        <v>58660</v>
      </c>
      <c r="C3010" s="17">
        <v>43899.995717592596</v>
      </c>
      <c r="D3010" s="7" t="s">
        <v>58659</v>
      </c>
      <c r="E3010" s="7">
        <v>43370</v>
      </c>
      <c r="F3010" s="7">
        <v>3</v>
      </c>
      <c r="G3010" s="7" t="s">
        <v>4698</v>
      </c>
      <c r="H3010" s="8">
        <v>43899</v>
      </c>
      <c r="I3010" s="9">
        <v>0.99571759259259263</v>
      </c>
    </row>
    <row r="3011" spans="1:9">
      <c r="A3011" s="7">
        <v>1.23716472336544E+18</v>
      </c>
      <c r="B3011" s="7" t="s">
        <v>58658</v>
      </c>
      <c r="C3011" s="17">
        <v>43899.995717592596</v>
      </c>
      <c r="D3011" s="7" t="s">
        <v>58657</v>
      </c>
      <c r="E3011" s="7">
        <v>5217</v>
      </c>
      <c r="F3011" s="7">
        <v>0</v>
      </c>
      <c r="G3011" s="7" t="s">
        <v>2513</v>
      </c>
      <c r="H3011" s="8">
        <v>43899</v>
      </c>
      <c r="I3011" s="9">
        <v>0.99571759259259263</v>
      </c>
    </row>
    <row r="3012" spans="1:9">
      <c r="A3012" s="7">
        <v>1.23716472307185E+18</v>
      </c>
      <c r="B3012" s="7" t="s">
        <v>35791</v>
      </c>
      <c r="C3012" s="17">
        <v>43899.995717592596</v>
      </c>
      <c r="D3012" s="7" t="s">
        <v>47957</v>
      </c>
      <c r="E3012" s="7">
        <v>661</v>
      </c>
      <c r="F3012" s="7">
        <v>4288</v>
      </c>
      <c r="G3012" s="7" t="s">
        <v>11410</v>
      </c>
      <c r="H3012" s="8">
        <v>43899</v>
      </c>
      <c r="I3012" s="9">
        <v>0.99571759259259263</v>
      </c>
    </row>
    <row r="3013" spans="1:9">
      <c r="A3013" s="7">
        <v>1.2371647224301299E+18</v>
      </c>
      <c r="B3013" s="7" t="s">
        <v>58656</v>
      </c>
      <c r="C3013" s="17">
        <v>43899.995706018519</v>
      </c>
      <c r="D3013" s="7" t="s">
        <v>48276</v>
      </c>
      <c r="E3013" s="7">
        <v>17449</v>
      </c>
      <c r="F3013" s="7">
        <v>2936</v>
      </c>
      <c r="H3013" s="8">
        <v>43899</v>
      </c>
      <c r="I3013" s="9">
        <v>0.99570601851851848</v>
      </c>
    </row>
    <row r="3014" spans="1:9">
      <c r="A3014" s="7">
        <v>1.2371647217129001E+18</v>
      </c>
      <c r="B3014" s="7" t="s">
        <v>58655</v>
      </c>
      <c r="C3014" s="17">
        <v>43899.995706018519</v>
      </c>
      <c r="D3014" s="7" t="s">
        <v>48865</v>
      </c>
      <c r="E3014" s="7">
        <v>232437</v>
      </c>
      <c r="F3014" s="7">
        <v>267</v>
      </c>
      <c r="G3014" s="7" t="s">
        <v>58654</v>
      </c>
      <c r="H3014" s="8">
        <v>43899</v>
      </c>
      <c r="I3014" s="9">
        <v>0.99570601851851848</v>
      </c>
    </row>
    <row r="3015" spans="1:9">
      <c r="A3015" s="7">
        <v>1.2371647209663201E+18</v>
      </c>
      <c r="B3015" s="7" t="s">
        <v>58653</v>
      </c>
      <c r="C3015" s="17">
        <v>43899.995706018519</v>
      </c>
      <c r="D3015" s="7" t="s">
        <v>48065</v>
      </c>
      <c r="E3015" s="7">
        <v>54605</v>
      </c>
      <c r="F3015" s="7">
        <v>4883</v>
      </c>
      <c r="G3015" s="7" t="s">
        <v>2436</v>
      </c>
      <c r="H3015" s="8">
        <v>43899</v>
      </c>
      <c r="I3015" s="9">
        <v>0.99570601851851848</v>
      </c>
    </row>
    <row r="3016" spans="1:9">
      <c r="A3016" s="7">
        <v>1.2371647207522099E+18</v>
      </c>
      <c r="B3016" s="7" t="s">
        <v>58652</v>
      </c>
      <c r="C3016" s="17">
        <v>43899.995706018519</v>
      </c>
      <c r="D3016" s="7" t="s">
        <v>47962</v>
      </c>
      <c r="E3016" s="7">
        <v>1615</v>
      </c>
      <c r="F3016" s="7">
        <v>19650</v>
      </c>
      <c r="G3016" s="7" t="s">
        <v>58651</v>
      </c>
      <c r="H3016" s="8">
        <v>43899</v>
      </c>
      <c r="I3016" s="9">
        <v>0.99570601851851848</v>
      </c>
    </row>
    <row r="3017" spans="1:9">
      <c r="A3017" s="7">
        <v>1.2371647204587799E+18</v>
      </c>
      <c r="B3017" s="7" t="s">
        <v>58650</v>
      </c>
      <c r="C3017" s="17">
        <v>43899.995706018519</v>
      </c>
      <c r="D3017" s="7" t="s">
        <v>55807</v>
      </c>
      <c r="E3017" s="7">
        <v>364</v>
      </c>
      <c r="F3017" s="7">
        <v>32</v>
      </c>
      <c r="G3017" s="7" t="s">
        <v>58649</v>
      </c>
      <c r="H3017" s="8">
        <v>43899</v>
      </c>
      <c r="I3017" s="9">
        <v>0.99570601851851848</v>
      </c>
    </row>
    <row r="3018" spans="1:9">
      <c r="A3018" s="7">
        <v>1.23716472040846E+18</v>
      </c>
      <c r="B3018" s="7" t="s">
        <v>58648</v>
      </c>
      <c r="C3018" s="17">
        <v>43899.995706018519</v>
      </c>
      <c r="D3018" s="7" t="s">
        <v>58647</v>
      </c>
      <c r="E3018" s="7">
        <v>74183</v>
      </c>
      <c r="F3018" s="7">
        <v>0</v>
      </c>
      <c r="G3018" s="7" t="s">
        <v>58646</v>
      </c>
      <c r="H3018" s="8">
        <v>43899</v>
      </c>
      <c r="I3018" s="9">
        <v>0.99570601851851848</v>
      </c>
    </row>
    <row r="3019" spans="1:9">
      <c r="A3019" s="7">
        <v>1.2371647197875E+18</v>
      </c>
      <c r="B3019" s="7" t="s">
        <v>58645</v>
      </c>
      <c r="C3019" s="17">
        <v>43899.995706018519</v>
      </c>
      <c r="D3019" s="7" t="s">
        <v>58644</v>
      </c>
      <c r="E3019" s="7">
        <v>327</v>
      </c>
      <c r="F3019" s="7">
        <v>6</v>
      </c>
      <c r="G3019" s="7" t="s">
        <v>2439</v>
      </c>
      <c r="H3019" s="8">
        <v>43899</v>
      </c>
      <c r="I3019" s="9">
        <v>0.99570601851851848</v>
      </c>
    </row>
    <row r="3020" spans="1:9">
      <c r="A3020" s="7">
        <v>1.2371647190117E+18</v>
      </c>
      <c r="B3020" s="7" t="s">
        <v>58643</v>
      </c>
      <c r="C3020" s="17">
        <v>43899.995706018519</v>
      </c>
      <c r="D3020" s="7" t="s">
        <v>50883</v>
      </c>
      <c r="E3020" s="7">
        <v>155771</v>
      </c>
      <c r="F3020" s="7">
        <v>125</v>
      </c>
      <c r="H3020" s="8">
        <v>43899</v>
      </c>
      <c r="I3020" s="9">
        <v>0.99570601851851848</v>
      </c>
    </row>
    <row r="3021" spans="1:9">
      <c r="A3021" s="7">
        <v>1.2371647185461801E+18</v>
      </c>
      <c r="B3021" s="7" t="s">
        <v>58642</v>
      </c>
      <c r="C3021" s="17">
        <v>43899.995694444442</v>
      </c>
      <c r="D3021" s="7" t="s">
        <v>51202</v>
      </c>
      <c r="E3021" s="7">
        <v>637</v>
      </c>
      <c r="F3021" s="7">
        <v>72</v>
      </c>
      <c r="H3021" s="8">
        <v>43899</v>
      </c>
      <c r="I3021" s="9">
        <v>0.99569444444444455</v>
      </c>
    </row>
    <row r="3022" spans="1:9">
      <c r="A3022" s="7">
        <v>1.2371647170781199E+18</v>
      </c>
      <c r="B3022" s="7" t="s">
        <v>44150</v>
      </c>
      <c r="C3022" s="17">
        <v>43899.995694444442</v>
      </c>
      <c r="D3022" s="7" t="s">
        <v>58641</v>
      </c>
      <c r="E3022" s="7">
        <v>153421</v>
      </c>
      <c r="F3022" s="7">
        <v>3</v>
      </c>
      <c r="H3022" s="8">
        <v>43899</v>
      </c>
      <c r="I3022" s="9">
        <v>0.99569444444444455</v>
      </c>
    </row>
    <row r="3023" spans="1:9">
      <c r="A3023" s="7">
        <v>1.23716471702365E+18</v>
      </c>
      <c r="B3023" s="7" t="s">
        <v>58640</v>
      </c>
      <c r="C3023" s="17">
        <v>43899.995694444442</v>
      </c>
      <c r="D3023" s="7" t="s">
        <v>47918</v>
      </c>
      <c r="E3023" s="7">
        <v>49834</v>
      </c>
      <c r="F3023" s="7">
        <v>4173</v>
      </c>
      <c r="H3023" s="8">
        <v>43899</v>
      </c>
      <c r="I3023" s="9">
        <v>0.99569444444444455</v>
      </c>
    </row>
    <row r="3024" spans="1:9">
      <c r="A3024" s="7">
        <v>1.23716471687249E+18</v>
      </c>
      <c r="B3024" s="7" t="s">
        <v>58639</v>
      </c>
      <c r="C3024" s="17">
        <v>43899.995694444442</v>
      </c>
      <c r="D3024" s="7" t="s">
        <v>58638</v>
      </c>
      <c r="E3024" s="7">
        <v>94829</v>
      </c>
      <c r="F3024" s="7">
        <v>1</v>
      </c>
      <c r="G3024" s="7" t="s">
        <v>17020</v>
      </c>
      <c r="H3024" s="8">
        <v>43899</v>
      </c>
      <c r="I3024" s="9">
        <v>0.99569444444444455</v>
      </c>
    </row>
    <row r="3025" spans="1:9">
      <c r="A3025" s="7">
        <v>1.2371647159415099E+18</v>
      </c>
      <c r="B3025" s="7" t="s">
        <v>58637</v>
      </c>
      <c r="C3025" s="17">
        <v>43899.995694444442</v>
      </c>
      <c r="D3025" s="7" t="s">
        <v>58636</v>
      </c>
      <c r="E3025" s="7">
        <v>896</v>
      </c>
      <c r="F3025" s="7">
        <v>109</v>
      </c>
      <c r="G3025" s="7" t="s">
        <v>5022</v>
      </c>
      <c r="H3025" s="8">
        <v>43899</v>
      </c>
      <c r="I3025" s="9">
        <v>0.99569444444444455</v>
      </c>
    </row>
    <row r="3026" spans="1:9">
      <c r="A3026" s="7">
        <v>1.23716471492225E+18</v>
      </c>
      <c r="B3026" s="7" t="s">
        <v>58635</v>
      </c>
      <c r="C3026" s="17">
        <v>43899.995694444442</v>
      </c>
      <c r="D3026" s="7" t="s">
        <v>50486</v>
      </c>
      <c r="E3026" s="7">
        <v>12792</v>
      </c>
      <c r="F3026" s="7">
        <v>1072</v>
      </c>
      <c r="G3026" s="7" t="s">
        <v>58634</v>
      </c>
      <c r="H3026" s="8">
        <v>43899</v>
      </c>
      <c r="I3026" s="9">
        <v>0.99569444444444455</v>
      </c>
    </row>
    <row r="3027" spans="1:9">
      <c r="A3027" s="7">
        <v>1.2371647143810601E+18</v>
      </c>
      <c r="B3027" s="7" t="s">
        <v>58633</v>
      </c>
      <c r="C3027" s="17">
        <v>43899.995682870373</v>
      </c>
      <c r="D3027" s="7" t="s">
        <v>50934</v>
      </c>
      <c r="E3027" s="7">
        <v>23620</v>
      </c>
      <c r="F3027" s="7">
        <v>1350</v>
      </c>
      <c r="G3027" s="7" t="s">
        <v>58632</v>
      </c>
      <c r="H3027" s="8">
        <v>43899</v>
      </c>
      <c r="I3027" s="9">
        <v>0.9956828703703704</v>
      </c>
    </row>
    <row r="3028" spans="1:9">
      <c r="A3028" s="7">
        <v>1.23716471396159E+18</v>
      </c>
      <c r="B3028" s="7" t="s">
        <v>58631</v>
      </c>
      <c r="C3028" s="17">
        <v>43899.995682870373</v>
      </c>
      <c r="D3028" s="7" t="s">
        <v>47901</v>
      </c>
      <c r="E3028" s="7">
        <v>16462</v>
      </c>
      <c r="F3028" s="7">
        <v>4624</v>
      </c>
      <c r="G3028" s="7" t="s">
        <v>2425</v>
      </c>
      <c r="H3028" s="8">
        <v>43899</v>
      </c>
      <c r="I3028" s="9">
        <v>0.9956828703703704</v>
      </c>
    </row>
    <row r="3029" spans="1:9">
      <c r="A3029" s="7">
        <v>1.2371647127873999E+18</v>
      </c>
      <c r="B3029" s="7" t="s">
        <v>58630</v>
      </c>
      <c r="C3029" s="17">
        <v>43899.995682870373</v>
      </c>
      <c r="D3029" s="7" t="s">
        <v>50833</v>
      </c>
      <c r="E3029" s="7">
        <v>77507</v>
      </c>
      <c r="F3029" s="7">
        <v>1</v>
      </c>
      <c r="H3029" s="8">
        <v>43899</v>
      </c>
      <c r="I3029" s="9">
        <v>0.9956828703703704</v>
      </c>
    </row>
    <row r="3030" spans="1:9">
      <c r="A3030" s="7">
        <v>1.2371647125818299E+18</v>
      </c>
      <c r="B3030" s="7" t="s">
        <v>58629</v>
      </c>
      <c r="C3030" s="17">
        <v>43899.995682870373</v>
      </c>
      <c r="D3030" s="7" t="s">
        <v>58628</v>
      </c>
      <c r="E3030" s="7">
        <v>4175</v>
      </c>
      <c r="F3030" s="7">
        <v>39</v>
      </c>
      <c r="G3030" s="7" t="s">
        <v>15646</v>
      </c>
      <c r="H3030" s="8">
        <v>43899</v>
      </c>
      <c r="I3030" s="9">
        <v>0.9956828703703704</v>
      </c>
    </row>
    <row r="3031" spans="1:9">
      <c r="A3031" s="7">
        <v>1.23716471241821E+18</v>
      </c>
      <c r="B3031" s="7" t="s">
        <v>58627</v>
      </c>
      <c r="C3031" s="17">
        <v>43899.995682870373</v>
      </c>
      <c r="D3031" s="7" t="s">
        <v>58348</v>
      </c>
      <c r="E3031" s="7">
        <v>19696</v>
      </c>
      <c r="F3031" s="7">
        <v>40</v>
      </c>
      <c r="G3031" s="7" t="s">
        <v>58626</v>
      </c>
      <c r="H3031" s="8">
        <v>43899</v>
      </c>
      <c r="I3031" s="9">
        <v>0.9956828703703704</v>
      </c>
    </row>
    <row r="3032" spans="1:9">
      <c r="A3032" s="7">
        <v>1.2371647123635599E+18</v>
      </c>
      <c r="B3032" s="7" t="s">
        <v>58625</v>
      </c>
      <c r="C3032" s="17">
        <v>43899.995682870373</v>
      </c>
      <c r="D3032" s="7" t="s">
        <v>48141</v>
      </c>
      <c r="E3032" s="7">
        <v>21712</v>
      </c>
      <c r="F3032" s="7">
        <v>3490</v>
      </c>
      <c r="H3032" s="8">
        <v>43899</v>
      </c>
      <c r="I3032" s="9">
        <v>0.9956828703703704</v>
      </c>
    </row>
    <row r="3033" spans="1:9">
      <c r="A3033" s="7">
        <v>1.2371647117008699E+18</v>
      </c>
      <c r="B3033" s="7" t="s">
        <v>58624</v>
      </c>
      <c r="C3033" s="17">
        <v>43899.995682870373</v>
      </c>
      <c r="D3033" s="7" t="s">
        <v>47962</v>
      </c>
      <c r="E3033" s="7">
        <v>11684</v>
      </c>
      <c r="F3033" s="7">
        <v>19651</v>
      </c>
      <c r="G3033" s="7" t="s">
        <v>58623</v>
      </c>
      <c r="H3033" s="8">
        <v>43899</v>
      </c>
      <c r="I3033" s="9">
        <v>0.9956828703703704</v>
      </c>
    </row>
    <row r="3034" spans="1:9">
      <c r="A3034" s="7">
        <v>1.23716471041741E+18</v>
      </c>
      <c r="B3034" s="7" t="s">
        <v>58622</v>
      </c>
      <c r="C3034" s="17">
        <v>43899.995682870373</v>
      </c>
      <c r="D3034" s="7" t="s">
        <v>49642</v>
      </c>
      <c r="E3034" s="7">
        <v>8909</v>
      </c>
      <c r="F3034" s="7">
        <v>3209</v>
      </c>
      <c r="G3034" s="7" t="s">
        <v>58621</v>
      </c>
      <c r="H3034" s="8">
        <v>43899</v>
      </c>
      <c r="I3034" s="9">
        <v>0.9956828703703704</v>
      </c>
    </row>
    <row r="3035" spans="1:9">
      <c r="A3035" s="7">
        <v>1.2371647099058601E+18</v>
      </c>
      <c r="B3035" s="7" t="s">
        <v>44204</v>
      </c>
      <c r="C3035" s="17">
        <v>43899.995671296296</v>
      </c>
      <c r="D3035" s="7" t="s">
        <v>58620</v>
      </c>
      <c r="E3035" s="7">
        <v>1138</v>
      </c>
      <c r="F3035" s="7">
        <v>11</v>
      </c>
      <c r="G3035" s="7" t="s">
        <v>44203</v>
      </c>
      <c r="H3035" s="8">
        <v>43899</v>
      </c>
      <c r="I3035" s="9">
        <v>0.99567129629629625</v>
      </c>
    </row>
    <row r="3036" spans="1:9">
      <c r="A3036" s="7">
        <v>1.2371647070284001E+18</v>
      </c>
      <c r="B3036" s="7" t="s">
        <v>58619</v>
      </c>
      <c r="C3036" s="17">
        <v>43899.995671296296</v>
      </c>
      <c r="D3036" s="7" t="s">
        <v>49086</v>
      </c>
      <c r="E3036" s="7">
        <v>20</v>
      </c>
      <c r="F3036" s="7">
        <v>2090</v>
      </c>
      <c r="H3036" s="8">
        <v>43899</v>
      </c>
      <c r="I3036" s="9">
        <v>0.99567129629629625</v>
      </c>
    </row>
    <row r="3037" spans="1:9">
      <c r="A3037" s="7">
        <v>1.2371647062946401E+18</v>
      </c>
      <c r="B3037" s="7" t="s">
        <v>58618</v>
      </c>
      <c r="C3037" s="17">
        <v>43899.995671296296</v>
      </c>
      <c r="D3037" s="7" t="s">
        <v>48438</v>
      </c>
      <c r="E3037" s="7">
        <v>50820</v>
      </c>
      <c r="F3037" s="7">
        <v>255</v>
      </c>
      <c r="G3037" s="7" t="s">
        <v>58617</v>
      </c>
      <c r="H3037" s="8">
        <v>43899</v>
      </c>
      <c r="I3037" s="9">
        <v>0.99567129629629625</v>
      </c>
    </row>
    <row r="3038" spans="1:9">
      <c r="A3038" s="7">
        <v>1.23716470603022E+18</v>
      </c>
      <c r="B3038" s="7" t="s">
        <v>58616</v>
      </c>
      <c r="C3038" s="17">
        <v>43899.995659722219</v>
      </c>
      <c r="D3038" s="7" t="s">
        <v>47962</v>
      </c>
      <c r="E3038" s="7">
        <v>8579</v>
      </c>
      <c r="F3038" s="7">
        <v>19651</v>
      </c>
      <c r="G3038" s="7" t="s">
        <v>58615</v>
      </c>
      <c r="H3038" s="8">
        <v>43899</v>
      </c>
      <c r="I3038" s="9">
        <v>0.99565972222222221</v>
      </c>
    </row>
    <row r="3039" spans="1:9">
      <c r="A3039" s="7">
        <v>1.2371647058458501E+18</v>
      </c>
      <c r="B3039" s="7" t="s">
        <v>58614</v>
      </c>
      <c r="C3039" s="17">
        <v>43899.995659722219</v>
      </c>
      <c r="D3039" s="7" t="s">
        <v>48236</v>
      </c>
      <c r="E3039" s="7">
        <v>43512</v>
      </c>
      <c r="F3039" s="7">
        <v>251</v>
      </c>
      <c r="H3039" s="8">
        <v>43899</v>
      </c>
      <c r="I3039" s="9">
        <v>0.99565972222222221</v>
      </c>
    </row>
    <row r="3040" spans="1:9">
      <c r="A3040" s="7">
        <v>1.2371647048895201E+18</v>
      </c>
      <c r="B3040" s="7" t="s">
        <v>58613</v>
      </c>
      <c r="C3040" s="17">
        <v>43899.995659722219</v>
      </c>
      <c r="D3040" s="7" t="s">
        <v>49728</v>
      </c>
      <c r="E3040" s="7">
        <v>37852</v>
      </c>
      <c r="F3040" s="7">
        <v>56</v>
      </c>
      <c r="G3040" s="7" t="s">
        <v>20169</v>
      </c>
      <c r="H3040" s="8">
        <v>43899</v>
      </c>
      <c r="I3040" s="9">
        <v>0.99565972222222221</v>
      </c>
    </row>
    <row r="3041" spans="1:9">
      <c r="A3041" s="7">
        <v>1.2371647038661299E+18</v>
      </c>
      <c r="B3041" s="7" t="s">
        <v>58612</v>
      </c>
      <c r="C3041" s="17">
        <v>43899.995659722219</v>
      </c>
      <c r="D3041" s="7" t="s">
        <v>48054</v>
      </c>
      <c r="E3041" s="7">
        <v>12857</v>
      </c>
      <c r="F3041" s="7">
        <v>144</v>
      </c>
      <c r="H3041" s="8">
        <v>43899</v>
      </c>
      <c r="I3041" s="9">
        <v>0.99565972222222221</v>
      </c>
    </row>
    <row r="3042" spans="1:9">
      <c r="A3042" s="7">
        <v>1.2371647037568901E+18</v>
      </c>
      <c r="B3042" s="7" t="s">
        <v>58611</v>
      </c>
      <c r="C3042" s="17">
        <v>43899.995659722219</v>
      </c>
      <c r="D3042" s="7" t="s">
        <v>47907</v>
      </c>
      <c r="E3042" s="7">
        <v>8937</v>
      </c>
      <c r="F3042" s="7">
        <v>18444</v>
      </c>
      <c r="H3042" s="8">
        <v>43899</v>
      </c>
      <c r="I3042" s="9">
        <v>0.99565972222222221</v>
      </c>
    </row>
    <row r="3043" spans="1:9">
      <c r="A3043" s="7">
        <v>1.2371647037400901E+18</v>
      </c>
      <c r="B3043" s="7" t="s">
        <v>58610</v>
      </c>
      <c r="C3043" s="17">
        <v>43899.995659722219</v>
      </c>
      <c r="D3043" s="7" t="s">
        <v>58609</v>
      </c>
      <c r="E3043" s="7">
        <v>15153</v>
      </c>
      <c r="F3043" s="7">
        <v>4</v>
      </c>
      <c r="G3043" s="7" t="s">
        <v>2666</v>
      </c>
      <c r="H3043" s="8">
        <v>43899</v>
      </c>
      <c r="I3043" s="9">
        <v>0.99565972222222221</v>
      </c>
    </row>
    <row r="3044" spans="1:9">
      <c r="A3044" s="7">
        <v>1.2371647023771599E+18</v>
      </c>
      <c r="B3044" s="7" t="s">
        <v>57402</v>
      </c>
      <c r="C3044" s="17">
        <v>43899.995659722219</v>
      </c>
      <c r="D3044" s="7" t="s">
        <v>53939</v>
      </c>
      <c r="E3044" s="7">
        <v>12978</v>
      </c>
      <c r="F3044" s="7">
        <v>15</v>
      </c>
      <c r="H3044" s="8">
        <v>43899</v>
      </c>
      <c r="I3044" s="9">
        <v>0.99565972222222221</v>
      </c>
    </row>
    <row r="3045" spans="1:9">
      <c r="A3045" s="7">
        <v>1.2371647023645599E+18</v>
      </c>
      <c r="B3045" s="7" t="s">
        <v>58608</v>
      </c>
      <c r="C3045" s="17">
        <v>43899.995659722219</v>
      </c>
      <c r="D3045" s="7" t="s">
        <v>55914</v>
      </c>
      <c r="E3045" s="7">
        <v>190</v>
      </c>
      <c r="F3045" s="7">
        <v>26</v>
      </c>
      <c r="G3045" s="7" t="s">
        <v>58607</v>
      </c>
      <c r="H3045" s="8">
        <v>43899</v>
      </c>
      <c r="I3045" s="9">
        <v>0.99565972222222221</v>
      </c>
    </row>
    <row r="3046" spans="1:9">
      <c r="A3046" s="7">
        <v>1.23716470199968E+18</v>
      </c>
      <c r="B3046" s="7" t="s">
        <v>58606</v>
      </c>
      <c r="C3046" s="17">
        <v>43899.995659722219</v>
      </c>
      <c r="D3046" s="7" t="s">
        <v>51853</v>
      </c>
      <c r="E3046" s="7">
        <v>11331</v>
      </c>
      <c r="F3046" s="7">
        <v>992</v>
      </c>
      <c r="H3046" s="8">
        <v>43899</v>
      </c>
      <c r="I3046" s="9">
        <v>0.99565972222222221</v>
      </c>
    </row>
    <row r="3047" spans="1:9">
      <c r="A3047" s="7">
        <v>1.23716470133679E+18</v>
      </c>
      <c r="B3047" s="7" t="s">
        <v>58605</v>
      </c>
      <c r="C3047" s="17">
        <v>43899.995648148149</v>
      </c>
      <c r="D3047" s="7" t="s">
        <v>58604</v>
      </c>
      <c r="E3047" s="7">
        <v>386</v>
      </c>
      <c r="F3047" s="7">
        <v>2642</v>
      </c>
      <c r="G3047" s="7" t="s">
        <v>9625</v>
      </c>
      <c r="H3047" s="8">
        <v>43899</v>
      </c>
      <c r="I3047" s="9">
        <v>0.99564814814814817</v>
      </c>
    </row>
    <row r="3048" spans="1:9">
      <c r="A3048" s="7">
        <v>1.2371647013075999E+18</v>
      </c>
      <c r="B3048" s="7" t="s">
        <v>58603</v>
      </c>
      <c r="C3048" s="17">
        <v>43899.995648148149</v>
      </c>
      <c r="D3048" s="7" t="s">
        <v>48382</v>
      </c>
      <c r="E3048" s="7">
        <v>14902</v>
      </c>
      <c r="F3048" s="7">
        <v>97</v>
      </c>
      <c r="H3048" s="8">
        <v>43899</v>
      </c>
      <c r="I3048" s="9">
        <v>0.99564814814814817</v>
      </c>
    </row>
    <row r="3049" spans="1:9">
      <c r="A3049" s="7">
        <v>1.23716470087537E+18</v>
      </c>
      <c r="B3049" s="7" t="s">
        <v>58602</v>
      </c>
      <c r="C3049" s="17">
        <v>43899.995648148149</v>
      </c>
      <c r="D3049" s="7" t="s">
        <v>47962</v>
      </c>
      <c r="E3049" s="7">
        <v>751</v>
      </c>
      <c r="F3049" s="7">
        <v>19651</v>
      </c>
      <c r="G3049" s="7" t="s">
        <v>58601</v>
      </c>
      <c r="H3049" s="8">
        <v>43899</v>
      </c>
      <c r="I3049" s="9">
        <v>0.99564814814814817</v>
      </c>
    </row>
    <row r="3050" spans="1:9">
      <c r="A3050" s="7">
        <v>1.2371647002380301E+18</v>
      </c>
      <c r="B3050" s="7" t="s">
        <v>58600</v>
      </c>
      <c r="C3050" s="17">
        <v>43899.995648148149</v>
      </c>
      <c r="D3050" s="7" t="s">
        <v>50082</v>
      </c>
      <c r="E3050" s="7">
        <v>1987</v>
      </c>
      <c r="F3050" s="7">
        <v>902</v>
      </c>
      <c r="H3050" s="8">
        <v>43899</v>
      </c>
      <c r="I3050" s="9">
        <v>0.99564814814814817</v>
      </c>
    </row>
    <row r="3051" spans="1:9">
      <c r="A3051" s="7">
        <v>1.23716470010367E+18</v>
      </c>
      <c r="B3051" s="7" t="s">
        <v>58599</v>
      </c>
      <c r="C3051" s="17">
        <v>43899.995648148149</v>
      </c>
      <c r="D3051" s="7" t="s">
        <v>48298</v>
      </c>
      <c r="E3051" s="7">
        <v>235087</v>
      </c>
      <c r="F3051" s="7">
        <v>2929</v>
      </c>
      <c r="G3051" s="7" t="s">
        <v>58598</v>
      </c>
      <c r="H3051" s="8">
        <v>43899</v>
      </c>
      <c r="I3051" s="9">
        <v>0.99564814814814817</v>
      </c>
    </row>
    <row r="3052" spans="1:9">
      <c r="A3052" s="7">
        <v>1.2371646999653601E+18</v>
      </c>
      <c r="B3052" s="7" t="s">
        <v>58597</v>
      </c>
      <c r="C3052" s="17">
        <v>43899.995648148149</v>
      </c>
      <c r="D3052" s="7" t="s">
        <v>58596</v>
      </c>
      <c r="E3052" s="7">
        <v>952</v>
      </c>
      <c r="F3052" s="7">
        <v>6</v>
      </c>
      <c r="G3052" s="7" t="s">
        <v>7742</v>
      </c>
      <c r="H3052" s="8">
        <v>43899</v>
      </c>
      <c r="I3052" s="9">
        <v>0.99564814814814817</v>
      </c>
    </row>
    <row r="3053" spans="1:9">
      <c r="A3053" s="7">
        <v>1.2371646993445601E+18</v>
      </c>
      <c r="B3053" s="7" t="s">
        <v>58595</v>
      </c>
      <c r="C3053" s="17">
        <v>43899.995648148149</v>
      </c>
      <c r="D3053" s="7" t="s">
        <v>49755</v>
      </c>
      <c r="E3053" s="7">
        <v>21992</v>
      </c>
      <c r="F3053" s="7">
        <v>6</v>
      </c>
      <c r="G3053" s="7" t="s">
        <v>2689</v>
      </c>
      <c r="H3053" s="8">
        <v>43899</v>
      </c>
      <c r="I3053" s="9">
        <v>0.99564814814814817</v>
      </c>
    </row>
    <row r="3054" spans="1:9">
      <c r="A3054" s="7">
        <v>1.2371646981996201E+18</v>
      </c>
      <c r="B3054" s="7" t="s">
        <v>58594</v>
      </c>
      <c r="C3054" s="17">
        <v>43899.995648148149</v>
      </c>
      <c r="D3054" s="7" t="s">
        <v>48500</v>
      </c>
      <c r="E3054" s="7">
        <v>45420</v>
      </c>
      <c r="F3054" s="7">
        <v>160</v>
      </c>
      <c r="H3054" s="8">
        <v>43899</v>
      </c>
      <c r="I3054" s="9">
        <v>0.99564814814814817</v>
      </c>
    </row>
    <row r="3055" spans="1:9">
      <c r="A3055" s="7">
        <v>1.23716469803184E+18</v>
      </c>
      <c r="B3055" s="7" t="s">
        <v>58593</v>
      </c>
      <c r="C3055" s="17">
        <v>43899.995648148149</v>
      </c>
      <c r="D3055" s="7" t="s">
        <v>49221</v>
      </c>
      <c r="E3055" s="7">
        <v>63793</v>
      </c>
      <c r="F3055" s="7">
        <v>967</v>
      </c>
      <c r="G3055" s="7" t="s">
        <v>58592</v>
      </c>
      <c r="H3055" s="8">
        <v>43899</v>
      </c>
      <c r="I3055" s="9">
        <v>0.99564814814814817</v>
      </c>
    </row>
    <row r="3056" spans="1:9">
      <c r="A3056" s="7">
        <v>1.23716469776738E+18</v>
      </c>
      <c r="B3056" s="7" t="s">
        <v>8214</v>
      </c>
      <c r="C3056" s="17">
        <v>43899.995648148149</v>
      </c>
      <c r="D3056" s="7" t="s">
        <v>57534</v>
      </c>
      <c r="E3056" s="7">
        <v>6795</v>
      </c>
      <c r="F3056" s="7">
        <v>11</v>
      </c>
      <c r="G3056" s="7" t="s">
        <v>8213</v>
      </c>
      <c r="H3056" s="8">
        <v>43899</v>
      </c>
      <c r="I3056" s="9">
        <v>0.99564814814814817</v>
      </c>
    </row>
    <row r="3057" spans="1:9">
      <c r="A3057" s="7">
        <v>1.23716469754113E+18</v>
      </c>
      <c r="B3057" s="7" t="s">
        <v>58591</v>
      </c>
      <c r="C3057" s="17">
        <v>43899.995636574073</v>
      </c>
      <c r="D3057" s="7" t="s">
        <v>49781</v>
      </c>
      <c r="E3057" s="7">
        <v>28096</v>
      </c>
      <c r="F3057" s="7">
        <v>523</v>
      </c>
      <c r="G3057" s="7" t="s">
        <v>58590</v>
      </c>
      <c r="H3057" s="8">
        <v>43899</v>
      </c>
      <c r="I3057" s="9">
        <v>0.99563657407407413</v>
      </c>
    </row>
    <row r="3058" spans="1:9">
      <c r="A3058" s="7">
        <v>1.2371646970795599E+18</v>
      </c>
      <c r="B3058" s="7" t="s">
        <v>58589</v>
      </c>
      <c r="C3058" s="17">
        <v>43899.995636574073</v>
      </c>
      <c r="D3058" s="7" t="s">
        <v>51146</v>
      </c>
      <c r="E3058" s="7">
        <v>5121</v>
      </c>
      <c r="F3058" s="7">
        <v>12</v>
      </c>
      <c r="G3058" s="7" t="s">
        <v>6517</v>
      </c>
      <c r="H3058" s="8">
        <v>43899</v>
      </c>
      <c r="I3058" s="9">
        <v>0.99563657407407413</v>
      </c>
    </row>
    <row r="3059" spans="1:9">
      <c r="A3059" s="7">
        <v>1.2371646966560499E+18</v>
      </c>
      <c r="B3059" s="7" t="s">
        <v>58588</v>
      </c>
      <c r="C3059" s="17">
        <v>43899.995636574073</v>
      </c>
      <c r="D3059" s="7" t="s">
        <v>54536</v>
      </c>
      <c r="E3059" s="7">
        <v>10768</v>
      </c>
      <c r="F3059" s="7">
        <v>22</v>
      </c>
      <c r="G3059" s="7" t="s">
        <v>58587</v>
      </c>
      <c r="H3059" s="8">
        <v>43899</v>
      </c>
      <c r="I3059" s="9">
        <v>0.99563657407407413</v>
      </c>
    </row>
    <row r="3060" spans="1:9">
      <c r="A3060" s="7">
        <v>1.2371646958256399E+18</v>
      </c>
      <c r="B3060" s="7" t="s">
        <v>56037</v>
      </c>
      <c r="C3060" s="17">
        <v>43899.995636574073</v>
      </c>
      <c r="D3060" s="7" t="s">
        <v>58586</v>
      </c>
      <c r="E3060" s="7">
        <v>34386</v>
      </c>
      <c r="F3060" s="7">
        <v>177</v>
      </c>
      <c r="G3060" s="7" t="s">
        <v>2606</v>
      </c>
      <c r="H3060" s="8">
        <v>43899</v>
      </c>
      <c r="I3060" s="9">
        <v>0.99563657407407413</v>
      </c>
    </row>
    <row r="3061" spans="1:9">
      <c r="A3061" s="7">
        <v>1.2371646946722099E+18</v>
      </c>
      <c r="B3061" s="7" t="s">
        <v>1430</v>
      </c>
      <c r="C3061" s="17">
        <v>43899.995636574073</v>
      </c>
      <c r="D3061" s="7" t="s">
        <v>58521</v>
      </c>
      <c r="E3061" s="7">
        <v>2146</v>
      </c>
      <c r="F3061" s="7">
        <v>34</v>
      </c>
      <c r="H3061" s="8">
        <v>43899</v>
      </c>
      <c r="I3061" s="9">
        <v>0.99563657407407413</v>
      </c>
    </row>
    <row r="3062" spans="1:9">
      <c r="A3062" s="7">
        <v>1.2371646941520599E+18</v>
      </c>
      <c r="B3062" s="7" t="s">
        <v>53342</v>
      </c>
      <c r="C3062" s="17">
        <v>43899.995636574073</v>
      </c>
      <c r="D3062" s="7" t="s">
        <v>48029</v>
      </c>
      <c r="E3062" s="7">
        <v>122</v>
      </c>
      <c r="F3062" s="7">
        <v>22</v>
      </c>
      <c r="G3062" s="7" t="s">
        <v>3277</v>
      </c>
      <c r="H3062" s="8">
        <v>43899</v>
      </c>
      <c r="I3062" s="9">
        <v>0.99563657407407413</v>
      </c>
    </row>
    <row r="3063" spans="1:9">
      <c r="A3063" s="7">
        <v>1.2371646934682801E+18</v>
      </c>
      <c r="B3063" s="7" t="s">
        <v>58585</v>
      </c>
      <c r="C3063" s="17">
        <v>43899.995625000003</v>
      </c>
      <c r="D3063" s="7" t="s">
        <v>47878</v>
      </c>
      <c r="E3063" s="7">
        <v>11126</v>
      </c>
      <c r="F3063" s="7">
        <v>9116</v>
      </c>
      <c r="H3063" s="8">
        <v>43899</v>
      </c>
      <c r="I3063" s="9">
        <v>0.99562499999999998</v>
      </c>
    </row>
    <row r="3064" spans="1:9">
      <c r="A3064" s="7">
        <v>1.2371646923902999E+18</v>
      </c>
      <c r="B3064" s="7" t="s">
        <v>58584</v>
      </c>
      <c r="C3064" s="17">
        <v>43899.995625000003</v>
      </c>
      <c r="D3064" s="7" t="s">
        <v>58583</v>
      </c>
      <c r="E3064" s="7">
        <v>8918</v>
      </c>
      <c r="F3064" s="7">
        <v>0</v>
      </c>
      <c r="G3064" s="7" t="s">
        <v>58582</v>
      </c>
      <c r="H3064" s="8">
        <v>43899</v>
      </c>
      <c r="I3064" s="9">
        <v>0.99562499999999998</v>
      </c>
    </row>
    <row r="3065" spans="1:9">
      <c r="A3065" s="7">
        <v>1.2371646923483899E+18</v>
      </c>
      <c r="B3065" s="7" t="s">
        <v>58581</v>
      </c>
      <c r="C3065" s="17">
        <v>43899.995625000003</v>
      </c>
      <c r="D3065" s="7" t="s">
        <v>47907</v>
      </c>
      <c r="E3065" s="7">
        <v>6726</v>
      </c>
      <c r="F3065" s="7">
        <v>18445</v>
      </c>
      <c r="G3065" s="7" t="s">
        <v>15952</v>
      </c>
      <c r="H3065" s="8">
        <v>43899</v>
      </c>
      <c r="I3065" s="9">
        <v>0.99562499999999998</v>
      </c>
    </row>
    <row r="3066" spans="1:9">
      <c r="A3066" s="7">
        <v>1.2371646919793001E+18</v>
      </c>
      <c r="B3066" s="7" t="s">
        <v>5413</v>
      </c>
      <c r="C3066" s="17">
        <v>43899.995625000003</v>
      </c>
      <c r="D3066" s="7" t="s">
        <v>56254</v>
      </c>
      <c r="E3066" s="7">
        <v>7216</v>
      </c>
      <c r="F3066" s="7">
        <v>56</v>
      </c>
      <c r="G3066" s="7" t="s">
        <v>5412</v>
      </c>
      <c r="H3066" s="8">
        <v>43899</v>
      </c>
      <c r="I3066" s="9">
        <v>0.99562499999999998</v>
      </c>
    </row>
    <row r="3067" spans="1:9">
      <c r="A3067" s="7">
        <v>1.23716469165214E+18</v>
      </c>
      <c r="B3067" s="7" t="s">
        <v>58580</v>
      </c>
      <c r="C3067" s="17">
        <v>43899.995625000003</v>
      </c>
      <c r="D3067" s="7" t="s">
        <v>47878</v>
      </c>
      <c r="E3067" s="7">
        <v>1251</v>
      </c>
      <c r="F3067" s="7">
        <v>9116</v>
      </c>
      <c r="G3067" s="7" t="s">
        <v>3547</v>
      </c>
      <c r="H3067" s="8">
        <v>43899</v>
      </c>
      <c r="I3067" s="9">
        <v>0.99562499999999998</v>
      </c>
    </row>
    <row r="3068" spans="1:9">
      <c r="A3068" s="7">
        <v>1.2371646912536699E+18</v>
      </c>
      <c r="B3068" s="7" t="s">
        <v>58579</v>
      </c>
      <c r="C3068" s="17">
        <v>43899.995625000003</v>
      </c>
      <c r="D3068" s="7" t="s">
        <v>57966</v>
      </c>
      <c r="E3068" s="7">
        <v>3473</v>
      </c>
      <c r="F3068" s="7">
        <v>25</v>
      </c>
      <c r="G3068" s="7" t="s">
        <v>2658</v>
      </c>
      <c r="H3068" s="8">
        <v>43899</v>
      </c>
      <c r="I3068" s="9">
        <v>0.99562499999999998</v>
      </c>
    </row>
    <row r="3069" spans="1:9">
      <c r="A3069" s="7">
        <v>1.2371646900794399E+18</v>
      </c>
      <c r="B3069" s="7" t="s">
        <v>58578</v>
      </c>
      <c r="C3069" s="17">
        <v>43899.995625000003</v>
      </c>
      <c r="D3069" s="7" t="s">
        <v>47933</v>
      </c>
      <c r="E3069" s="7">
        <v>133113</v>
      </c>
      <c r="F3069" s="7">
        <v>2013</v>
      </c>
      <c r="G3069" s="7" t="s">
        <v>2436</v>
      </c>
      <c r="H3069" s="8">
        <v>43899</v>
      </c>
      <c r="I3069" s="9">
        <v>0.99562499999999998</v>
      </c>
    </row>
    <row r="3070" spans="1:9">
      <c r="A3070" s="7">
        <v>1.2371646881792599E+18</v>
      </c>
      <c r="B3070" s="7" t="s">
        <v>58577</v>
      </c>
      <c r="C3070" s="17">
        <v>43899.995613425926</v>
      </c>
      <c r="D3070" s="7" t="s">
        <v>48230</v>
      </c>
      <c r="E3070" s="7">
        <v>14950</v>
      </c>
      <c r="F3070" s="7">
        <v>1897</v>
      </c>
      <c r="G3070" s="7" t="s">
        <v>55424</v>
      </c>
      <c r="H3070" s="8">
        <v>43899</v>
      </c>
      <c r="I3070" s="9">
        <v>0.99561342592592583</v>
      </c>
    </row>
    <row r="3071" spans="1:9">
      <c r="A3071" s="7">
        <v>1.2371646873824499E+18</v>
      </c>
      <c r="B3071" s="7" t="s">
        <v>58576</v>
      </c>
      <c r="C3071" s="17">
        <v>43899.995613425926</v>
      </c>
      <c r="D3071" s="7" t="s">
        <v>48283</v>
      </c>
      <c r="E3071" s="7">
        <v>88830</v>
      </c>
      <c r="F3071" s="7">
        <v>163</v>
      </c>
      <c r="G3071" s="7" t="s">
        <v>58575</v>
      </c>
      <c r="H3071" s="8">
        <v>43899</v>
      </c>
      <c r="I3071" s="9">
        <v>0.99561342592592583</v>
      </c>
    </row>
    <row r="3072" spans="1:9">
      <c r="A3072" s="7">
        <v>1.2371646871851899E+18</v>
      </c>
      <c r="B3072" s="7" t="s">
        <v>58574</v>
      </c>
      <c r="C3072" s="17">
        <v>43899.995613425926</v>
      </c>
      <c r="D3072" s="7" t="s">
        <v>58573</v>
      </c>
      <c r="E3072" s="7">
        <v>7299</v>
      </c>
      <c r="F3072" s="7">
        <v>0</v>
      </c>
      <c r="H3072" s="8">
        <v>43899</v>
      </c>
      <c r="I3072" s="9">
        <v>0.99561342592592583</v>
      </c>
    </row>
    <row r="3073" spans="1:9">
      <c r="A3073" s="7">
        <v>1.2371646868917601E+18</v>
      </c>
      <c r="B3073" s="7" t="s">
        <v>58572</v>
      </c>
      <c r="C3073" s="17">
        <v>43899.995613425926</v>
      </c>
      <c r="D3073" s="7" t="s">
        <v>49741</v>
      </c>
      <c r="E3073" s="7">
        <v>937</v>
      </c>
      <c r="F3073" s="7">
        <v>3343</v>
      </c>
      <c r="H3073" s="8">
        <v>43899</v>
      </c>
      <c r="I3073" s="9">
        <v>0.99561342592592583</v>
      </c>
    </row>
    <row r="3074" spans="1:9">
      <c r="A3074" s="7">
        <v>1.2371646854235899E+18</v>
      </c>
      <c r="B3074" s="7" t="s">
        <v>58571</v>
      </c>
      <c r="C3074" s="17">
        <v>43899.995613425926</v>
      </c>
      <c r="D3074" s="7" t="s">
        <v>48744</v>
      </c>
      <c r="E3074" s="7">
        <v>6647</v>
      </c>
      <c r="F3074" s="7">
        <v>2021</v>
      </c>
      <c r="G3074" s="7" t="s">
        <v>3415</v>
      </c>
      <c r="H3074" s="8">
        <v>43899</v>
      </c>
      <c r="I3074" s="9">
        <v>0.99561342592592583</v>
      </c>
    </row>
    <row r="3075" spans="1:9">
      <c r="A3075" s="7">
        <v>1.2371646853102999E+18</v>
      </c>
      <c r="B3075" s="7" t="s">
        <v>58570</v>
      </c>
      <c r="C3075" s="17">
        <v>43899.995613425926</v>
      </c>
      <c r="D3075" s="7" t="s">
        <v>58569</v>
      </c>
      <c r="E3075" s="7">
        <v>5630</v>
      </c>
      <c r="F3075" s="7">
        <v>6</v>
      </c>
      <c r="G3075" s="7" t="s">
        <v>8876</v>
      </c>
      <c r="H3075" s="8">
        <v>43899</v>
      </c>
      <c r="I3075" s="9">
        <v>0.99561342592592583</v>
      </c>
    </row>
    <row r="3076" spans="1:9">
      <c r="A3076" s="7">
        <v>1.2371646850169201E+18</v>
      </c>
      <c r="B3076" s="7" t="s">
        <v>58568</v>
      </c>
      <c r="C3076" s="17">
        <v>43899.99560185185</v>
      </c>
      <c r="D3076" s="7" t="s">
        <v>47933</v>
      </c>
      <c r="E3076" s="7">
        <v>955</v>
      </c>
      <c r="F3076" s="7">
        <v>2013</v>
      </c>
      <c r="G3076" s="7" t="s">
        <v>13889</v>
      </c>
      <c r="H3076" s="8">
        <v>43899</v>
      </c>
      <c r="I3076" s="9">
        <v>0.9956018518518519</v>
      </c>
    </row>
    <row r="3077" spans="1:9">
      <c r="A3077" s="7">
        <v>1.2371646846813901E+18</v>
      </c>
      <c r="B3077" s="7" t="s">
        <v>58567</v>
      </c>
      <c r="C3077" s="17">
        <v>43899.99560185185</v>
      </c>
      <c r="D3077" s="7" t="s">
        <v>47913</v>
      </c>
      <c r="E3077" s="7">
        <v>3346</v>
      </c>
      <c r="F3077" s="7">
        <v>11361</v>
      </c>
      <c r="H3077" s="8">
        <v>43899</v>
      </c>
      <c r="I3077" s="9">
        <v>0.9956018518518519</v>
      </c>
    </row>
    <row r="3078" spans="1:9">
      <c r="A3078" s="7">
        <v>1.23716468432066E+18</v>
      </c>
      <c r="B3078" s="7" t="s">
        <v>58566</v>
      </c>
      <c r="C3078" s="17">
        <v>43899.99560185185</v>
      </c>
      <c r="D3078" s="7" t="s">
        <v>47913</v>
      </c>
      <c r="E3078" s="7">
        <v>13150</v>
      </c>
      <c r="F3078" s="7">
        <v>11361</v>
      </c>
      <c r="H3078" s="8">
        <v>43899</v>
      </c>
      <c r="I3078" s="9">
        <v>0.9956018518518519</v>
      </c>
    </row>
    <row r="3079" spans="1:9">
      <c r="A3079" s="7">
        <v>1.23716468408161E+18</v>
      </c>
      <c r="B3079" s="7" t="s">
        <v>58565</v>
      </c>
      <c r="C3079" s="17">
        <v>43899.99560185185</v>
      </c>
      <c r="D3079" s="7" t="s">
        <v>47913</v>
      </c>
      <c r="E3079" s="7">
        <v>22944</v>
      </c>
      <c r="F3079" s="7">
        <v>11361</v>
      </c>
      <c r="H3079" s="8">
        <v>43899</v>
      </c>
      <c r="I3079" s="9">
        <v>0.9956018518518519</v>
      </c>
    </row>
    <row r="3080" spans="1:9">
      <c r="A3080" s="7">
        <v>1.23716468343986E+18</v>
      </c>
      <c r="B3080" s="7" t="s">
        <v>58564</v>
      </c>
      <c r="C3080" s="17">
        <v>43899.99560185185</v>
      </c>
      <c r="D3080" s="7" t="s">
        <v>58563</v>
      </c>
      <c r="E3080" s="7">
        <v>14472</v>
      </c>
      <c r="F3080" s="7">
        <v>0</v>
      </c>
      <c r="G3080" s="7" t="s">
        <v>58562</v>
      </c>
      <c r="H3080" s="8">
        <v>43899</v>
      </c>
      <c r="I3080" s="9">
        <v>0.9956018518518519</v>
      </c>
    </row>
    <row r="3081" spans="1:9">
      <c r="A3081" s="7">
        <v>1.2371646832928901E+18</v>
      </c>
      <c r="B3081" s="7" t="s">
        <v>58561</v>
      </c>
      <c r="C3081" s="17">
        <v>43899.99560185185</v>
      </c>
      <c r="D3081" s="7" t="s">
        <v>55898</v>
      </c>
      <c r="E3081" s="7">
        <v>155769</v>
      </c>
      <c r="F3081" s="7">
        <v>14</v>
      </c>
      <c r="G3081" s="7" t="s">
        <v>58560</v>
      </c>
      <c r="H3081" s="8">
        <v>43899</v>
      </c>
      <c r="I3081" s="9">
        <v>0.9956018518518519</v>
      </c>
    </row>
    <row r="3082" spans="1:9">
      <c r="A3082" s="7">
        <v>1.2371646831963899E+18</v>
      </c>
      <c r="B3082" s="7" t="s">
        <v>58559</v>
      </c>
      <c r="C3082" s="17">
        <v>43899.99560185185</v>
      </c>
      <c r="D3082" s="7" t="s">
        <v>58558</v>
      </c>
      <c r="E3082" s="7">
        <v>4907</v>
      </c>
      <c r="F3082" s="7">
        <v>8</v>
      </c>
      <c r="G3082" s="7" t="s">
        <v>16024</v>
      </c>
      <c r="H3082" s="8">
        <v>43899</v>
      </c>
      <c r="I3082" s="9">
        <v>0.9956018518518519</v>
      </c>
    </row>
    <row r="3083" spans="1:9">
      <c r="A3083" s="7">
        <v>1.2371646831923E+18</v>
      </c>
      <c r="B3083" s="7" t="s">
        <v>58557</v>
      </c>
      <c r="C3083" s="17">
        <v>43899.99560185185</v>
      </c>
      <c r="D3083" s="7" t="s">
        <v>48446</v>
      </c>
      <c r="E3083" s="7">
        <v>890</v>
      </c>
      <c r="F3083" s="7">
        <v>104</v>
      </c>
      <c r="H3083" s="8">
        <v>43899</v>
      </c>
      <c r="I3083" s="9">
        <v>0.9956018518518519</v>
      </c>
    </row>
    <row r="3084" spans="1:9">
      <c r="A3084" s="7">
        <v>1.23716468277297E+18</v>
      </c>
      <c r="B3084" s="7" t="s">
        <v>58556</v>
      </c>
      <c r="C3084" s="17">
        <v>43899.99560185185</v>
      </c>
      <c r="D3084" s="7" t="s">
        <v>49320</v>
      </c>
      <c r="E3084" s="7">
        <v>3336</v>
      </c>
      <c r="F3084" s="7">
        <v>39</v>
      </c>
      <c r="H3084" s="8">
        <v>43899</v>
      </c>
      <c r="I3084" s="9">
        <v>0.9956018518518519</v>
      </c>
    </row>
    <row r="3085" spans="1:9">
      <c r="A3085" s="7">
        <v>1.2371646824037E+18</v>
      </c>
      <c r="B3085" s="7" t="s">
        <v>58555</v>
      </c>
      <c r="C3085" s="17">
        <v>43899.99560185185</v>
      </c>
      <c r="D3085" s="7" t="s">
        <v>47901</v>
      </c>
      <c r="E3085" s="7">
        <v>20360</v>
      </c>
      <c r="F3085" s="7">
        <v>4624</v>
      </c>
      <c r="G3085" s="7" t="s">
        <v>3763</v>
      </c>
      <c r="H3085" s="8">
        <v>43899</v>
      </c>
      <c r="I3085" s="9">
        <v>0.9956018518518519</v>
      </c>
    </row>
    <row r="3086" spans="1:9">
      <c r="A3086" s="7">
        <v>1.23716468225709E+18</v>
      </c>
      <c r="B3086" s="7" t="s">
        <v>58554</v>
      </c>
      <c r="C3086" s="17">
        <v>43899.99560185185</v>
      </c>
      <c r="D3086" s="7" t="s">
        <v>50082</v>
      </c>
      <c r="E3086" s="7">
        <v>126535</v>
      </c>
      <c r="F3086" s="7">
        <v>902</v>
      </c>
      <c r="G3086" s="7" t="s">
        <v>58553</v>
      </c>
      <c r="H3086" s="8">
        <v>43899</v>
      </c>
      <c r="I3086" s="9">
        <v>0.9956018518518519</v>
      </c>
    </row>
    <row r="3087" spans="1:9">
      <c r="A3087" s="7">
        <v>1.2371646815773801E+18</v>
      </c>
      <c r="B3087" s="7" t="s">
        <v>58552</v>
      </c>
      <c r="C3087" s="17">
        <v>43899.99560185185</v>
      </c>
      <c r="D3087" s="7" t="s">
        <v>58551</v>
      </c>
      <c r="E3087" s="7">
        <v>44170</v>
      </c>
      <c r="F3087" s="7">
        <v>175</v>
      </c>
      <c r="G3087" s="7" t="s">
        <v>58550</v>
      </c>
      <c r="H3087" s="8">
        <v>43899</v>
      </c>
      <c r="I3087" s="9">
        <v>0.9956018518518519</v>
      </c>
    </row>
    <row r="3088" spans="1:9">
      <c r="A3088" s="7">
        <v>1.23716468039473E+18</v>
      </c>
      <c r="B3088" s="7" t="s">
        <v>58549</v>
      </c>
      <c r="C3088" s="17">
        <v>43899.99559027778</v>
      </c>
      <c r="D3088" s="7" t="s">
        <v>58548</v>
      </c>
      <c r="E3088" s="7">
        <v>108511</v>
      </c>
      <c r="F3088" s="7">
        <v>212</v>
      </c>
      <c r="G3088" s="7" t="s">
        <v>5227</v>
      </c>
      <c r="H3088" s="8">
        <v>43899</v>
      </c>
      <c r="I3088" s="9">
        <v>0.99559027777777775</v>
      </c>
    </row>
    <row r="3089" spans="1:9">
      <c r="A3089" s="7">
        <v>1.2371646795349801E+18</v>
      </c>
      <c r="B3089" s="7" t="s">
        <v>58547</v>
      </c>
      <c r="C3089" s="17">
        <v>43899.99559027778</v>
      </c>
      <c r="D3089" s="7" t="s">
        <v>58546</v>
      </c>
      <c r="E3089" s="7">
        <v>1333</v>
      </c>
      <c r="F3089" s="7">
        <v>6</v>
      </c>
      <c r="G3089" s="7" t="s">
        <v>58545</v>
      </c>
      <c r="H3089" s="8">
        <v>43899</v>
      </c>
      <c r="I3089" s="9">
        <v>0.99559027777777775</v>
      </c>
    </row>
    <row r="3090" spans="1:9">
      <c r="A3090" s="7">
        <v>1.2371646790693801E+18</v>
      </c>
      <c r="B3090" s="7" t="s">
        <v>58544</v>
      </c>
      <c r="C3090" s="17">
        <v>43899.99559027778</v>
      </c>
      <c r="D3090" s="7" t="s">
        <v>58543</v>
      </c>
      <c r="E3090" s="7">
        <v>67</v>
      </c>
      <c r="F3090" s="7">
        <v>6</v>
      </c>
      <c r="G3090" s="7" t="s">
        <v>17773</v>
      </c>
      <c r="H3090" s="8">
        <v>43899</v>
      </c>
      <c r="I3090" s="9">
        <v>0.99559027777777775</v>
      </c>
    </row>
    <row r="3091" spans="1:9">
      <c r="A3091" s="7">
        <v>1.23716467867923E+18</v>
      </c>
      <c r="B3091" s="7" t="s">
        <v>58542</v>
      </c>
      <c r="C3091" s="17">
        <v>43899.99559027778</v>
      </c>
      <c r="D3091" s="7" t="s">
        <v>50942</v>
      </c>
      <c r="E3091" s="7">
        <v>48201</v>
      </c>
      <c r="F3091" s="7">
        <v>872</v>
      </c>
      <c r="G3091" s="7" t="s">
        <v>8561</v>
      </c>
      <c r="H3091" s="8">
        <v>43899</v>
      </c>
      <c r="I3091" s="9">
        <v>0.99559027777777775</v>
      </c>
    </row>
    <row r="3092" spans="1:9">
      <c r="A3092" s="7">
        <v>1.2371646784861901E+18</v>
      </c>
      <c r="B3092" s="7" t="s">
        <v>58541</v>
      </c>
      <c r="C3092" s="17">
        <v>43899.99559027778</v>
      </c>
      <c r="D3092" s="7" t="s">
        <v>48141</v>
      </c>
      <c r="E3092" s="7">
        <v>9568</v>
      </c>
      <c r="F3092" s="7">
        <v>3491</v>
      </c>
      <c r="H3092" s="8">
        <v>43899</v>
      </c>
      <c r="I3092" s="9">
        <v>0.99559027777777775</v>
      </c>
    </row>
    <row r="3093" spans="1:9">
      <c r="A3093" s="7">
        <v>1.23716467845681E+18</v>
      </c>
      <c r="B3093" s="7" t="s">
        <v>58540</v>
      </c>
      <c r="C3093" s="17">
        <v>43899.99559027778</v>
      </c>
      <c r="D3093" s="7" t="s">
        <v>58539</v>
      </c>
      <c r="E3093" s="7">
        <v>104</v>
      </c>
      <c r="F3093" s="7">
        <v>0</v>
      </c>
      <c r="H3093" s="8">
        <v>43899</v>
      </c>
      <c r="I3093" s="9">
        <v>0.99559027777777775</v>
      </c>
    </row>
    <row r="3094" spans="1:9">
      <c r="A3094" s="7">
        <v>1.2371646779537201E+18</v>
      </c>
      <c r="B3094" s="7" t="s">
        <v>58538</v>
      </c>
      <c r="C3094" s="17">
        <v>43899.99559027778</v>
      </c>
      <c r="D3094" s="7" t="s">
        <v>48748</v>
      </c>
      <c r="E3094" s="7">
        <v>2858</v>
      </c>
      <c r="F3094" s="7">
        <v>170</v>
      </c>
      <c r="G3094" s="7" t="s">
        <v>2436</v>
      </c>
      <c r="H3094" s="8">
        <v>43899</v>
      </c>
      <c r="I3094" s="9">
        <v>0.99559027777777775</v>
      </c>
    </row>
    <row r="3095" spans="1:9">
      <c r="A3095" s="7">
        <v>1.23716467788659E+18</v>
      </c>
      <c r="B3095" s="7" t="s">
        <v>58537</v>
      </c>
      <c r="C3095" s="17">
        <v>43899.99559027778</v>
      </c>
      <c r="D3095" s="7" t="s">
        <v>47876</v>
      </c>
      <c r="E3095" s="7">
        <v>11868</v>
      </c>
      <c r="F3095" s="7">
        <v>968</v>
      </c>
      <c r="G3095" s="7" t="s">
        <v>52764</v>
      </c>
      <c r="H3095" s="8">
        <v>43899</v>
      </c>
      <c r="I3095" s="9">
        <v>0.99559027777777775</v>
      </c>
    </row>
    <row r="3096" spans="1:9">
      <c r="A3096" s="7">
        <v>1.2371646774755599E+18</v>
      </c>
      <c r="B3096" s="7" t="s">
        <v>58536</v>
      </c>
      <c r="C3096" s="17">
        <v>43899.99559027778</v>
      </c>
      <c r="D3096" s="7" t="s">
        <v>48276</v>
      </c>
      <c r="E3096" s="7">
        <v>128218</v>
      </c>
      <c r="F3096" s="7">
        <v>2936</v>
      </c>
      <c r="H3096" s="8">
        <v>43899</v>
      </c>
      <c r="I3096" s="9">
        <v>0.99559027777777775</v>
      </c>
    </row>
    <row r="3097" spans="1:9">
      <c r="A3097" s="7">
        <v>1.2371646773077299E+18</v>
      </c>
      <c r="B3097" s="7" t="s">
        <v>58535</v>
      </c>
      <c r="C3097" s="17">
        <v>43899.99559027778</v>
      </c>
      <c r="D3097" s="7" t="s">
        <v>47918</v>
      </c>
      <c r="E3097" s="7">
        <v>93662</v>
      </c>
      <c r="F3097" s="7">
        <v>4173</v>
      </c>
      <c r="H3097" s="8">
        <v>43899</v>
      </c>
      <c r="I3097" s="9">
        <v>0.99559027777777775</v>
      </c>
    </row>
    <row r="3098" spans="1:9">
      <c r="A3098" s="7">
        <v>1.2371646767455301E+18</v>
      </c>
      <c r="B3098" s="7" t="s">
        <v>58534</v>
      </c>
      <c r="C3098" s="17">
        <v>43899.99559027778</v>
      </c>
      <c r="D3098" s="7" t="s">
        <v>47962</v>
      </c>
      <c r="E3098" s="7">
        <v>6528</v>
      </c>
      <c r="F3098" s="7">
        <v>19651</v>
      </c>
      <c r="H3098" s="8">
        <v>43899</v>
      </c>
      <c r="I3098" s="9">
        <v>0.99559027777777775</v>
      </c>
    </row>
    <row r="3099" spans="1:9">
      <c r="A3099" s="7">
        <v>1.23716467622543E+18</v>
      </c>
      <c r="B3099" s="7" t="s">
        <v>58533</v>
      </c>
      <c r="C3099" s="17">
        <v>43899.995578703703</v>
      </c>
      <c r="D3099" s="7" t="s">
        <v>58532</v>
      </c>
      <c r="E3099" s="7">
        <v>30848</v>
      </c>
      <c r="F3099" s="7">
        <v>16</v>
      </c>
      <c r="H3099" s="8">
        <v>43899</v>
      </c>
      <c r="I3099" s="9">
        <v>0.99557870370370372</v>
      </c>
    </row>
    <row r="3100" spans="1:9">
      <c r="A3100" s="7">
        <v>1.2371646759949801E+18</v>
      </c>
      <c r="B3100" s="7" t="s">
        <v>58531</v>
      </c>
      <c r="C3100" s="17">
        <v>43899.995578703703</v>
      </c>
      <c r="D3100" s="7" t="s">
        <v>58530</v>
      </c>
      <c r="E3100" s="7">
        <v>109187</v>
      </c>
      <c r="F3100" s="7">
        <v>0</v>
      </c>
      <c r="H3100" s="8">
        <v>43899</v>
      </c>
      <c r="I3100" s="9">
        <v>0.99557870370370372</v>
      </c>
    </row>
    <row r="3101" spans="1:9">
      <c r="A3101" s="7">
        <v>1.2371646754874701E+18</v>
      </c>
      <c r="B3101" s="7" t="s">
        <v>58529</v>
      </c>
      <c r="C3101" s="17">
        <v>43899.995578703703</v>
      </c>
      <c r="D3101" s="7" t="s">
        <v>48093</v>
      </c>
      <c r="E3101" s="7">
        <v>2476</v>
      </c>
      <c r="F3101" s="7">
        <v>1186</v>
      </c>
      <c r="H3101" s="8">
        <v>43899</v>
      </c>
      <c r="I3101" s="9">
        <v>0.99557870370370372</v>
      </c>
    </row>
    <row r="3102" spans="1:9">
      <c r="A3102" s="7">
        <v>1.2371646749422001E+18</v>
      </c>
      <c r="B3102" s="7" t="s">
        <v>58528</v>
      </c>
      <c r="C3102" s="17">
        <v>43899.995578703703</v>
      </c>
      <c r="D3102" s="7" t="s">
        <v>51804</v>
      </c>
      <c r="E3102" s="7">
        <v>2224</v>
      </c>
      <c r="F3102" s="7">
        <v>83</v>
      </c>
      <c r="H3102" s="8">
        <v>43899</v>
      </c>
      <c r="I3102" s="9">
        <v>0.99557870370370372</v>
      </c>
    </row>
    <row r="3103" spans="1:9">
      <c r="A3103" s="7">
        <v>1.23716467431725E+18</v>
      </c>
      <c r="B3103" s="7" t="s">
        <v>58527</v>
      </c>
      <c r="C3103" s="17">
        <v>43899.995578703703</v>
      </c>
      <c r="D3103" s="7" t="s">
        <v>58526</v>
      </c>
      <c r="E3103" s="7">
        <v>13112</v>
      </c>
      <c r="F3103" s="7">
        <v>145</v>
      </c>
      <c r="G3103" s="7" t="s">
        <v>58525</v>
      </c>
      <c r="H3103" s="8">
        <v>43899</v>
      </c>
      <c r="I3103" s="9">
        <v>0.99557870370370372</v>
      </c>
    </row>
    <row r="3104" spans="1:9">
      <c r="A3104" s="7">
        <v>1.2371646742794801E+18</v>
      </c>
      <c r="B3104" s="7" t="s">
        <v>35177</v>
      </c>
      <c r="C3104" s="17">
        <v>43899.995578703703</v>
      </c>
      <c r="D3104" s="7" t="s">
        <v>48065</v>
      </c>
      <c r="E3104" s="7">
        <v>50578</v>
      </c>
      <c r="F3104" s="7">
        <v>4883</v>
      </c>
      <c r="H3104" s="8">
        <v>43899</v>
      </c>
      <c r="I3104" s="9">
        <v>0.99557870370370372</v>
      </c>
    </row>
    <row r="3105" spans="1:9">
      <c r="A3105" s="7">
        <v>1.23716467256403E+18</v>
      </c>
      <c r="B3105" s="7" t="s">
        <v>58524</v>
      </c>
      <c r="C3105" s="17">
        <v>43899.995578703703</v>
      </c>
      <c r="D3105" s="7" t="s">
        <v>50289</v>
      </c>
      <c r="E3105" s="7">
        <v>33740</v>
      </c>
      <c r="F3105" s="7">
        <v>136</v>
      </c>
      <c r="G3105" s="7" t="s">
        <v>58523</v>
      </c>
      <c r="H3105" s="8">
        <v>43899</v>
      </c>
      <c r="I3105" s="9">
        <v>0.99557870370370372</v>
      </c>
    </row>
    <row r="3106" spans="1:9">
      <c r="A3106" s="7">
        <v>1.2371646721779799E+18</v>
      </c>
      <c r="B3106" s="7" t="s">
        <v>58522</v>
      </c>
      <c r="C3106" s="17">
        <v>43899.995567129627</v>
      </c>
      <c r="D3106" s="7" t="s">
        <v>58521</v>
      </c>
      <c r="E3106" s="7">
        <v>2100</v>
      </c>
      <c r="F3106" s="7">
        <v>34</v>
      </c>
      <c r="H3106" s="8">
        <v>43899</v>
      </c>
      <c r="I3106" s="9">
        <v>0.99556712962962957</v>
      </c>
    </row>
    <row r="3107" spans="1:9">
      <c r="A3107" s="7">
        <v>1.2371646717878999E+18</v>
      </c>
      <c r="B3107" s="7" t="s">
        <v>58520</v>
      </c>
      <c r="C3107" s="17">
        <v>43899.995567129627</v>
      </c>
      <c r="D3107" s="7" t="s">
        <v>47962</v>
      </c>
      <c r="E3107" s="7">
        <v>6800</v>
      </c>
      <c r="F3107" s="7">
        <v>19653</v>
      </c>
      <c r="H3107" s="8">
        <v>43899</v>
      </c>
      <c r="I3107" s="9">
        <v>0.99556712962962957</v>
      </c>
    </row>
    <row r="3108" spans="1:9">
      <c r="A3108" s="7">
        <v>1.2371646708357801E+18</v>
      </c>
      <c r="B3108" s="7" t="s">
        <v>42053</v>
      </c>
      <c r="C3108" s="17">
        <v>43899.995567129627</v>
      </c>
      <c r="D3108" s="7" t="s">
        <v>58519</v>
      </c>
      <c r="E3108" s="7">
        <v>5681</v>
      </c>
      <c r="F3108" s="7">
        <v>0</v>
      </c>
      <c r="G3108" s="7" t="s">
        <v>42052</v>
      </c>
      <c r="H3108" s="8">
        <v>43899</v>
      </c>
      <c r="I3108" s="9">
        <v>0.99556712962962957</v>
      </c>
    </row>
    <row r="3109" spans="1:9">
      <c r="A3109" s="7">
        <v>1.23716467065133E+18</v>
      </c>
      <c r="B3109" s="7" t="s">
        <v>56733</v>
      </c>
      <c r="C3109" s="17">
        <v>43899.995567129627</v>
      </c>
      <c r="D3109" s="7" t="s">
        <v>50651</v>
      </c>
      <c r="E3109" s="7">
        <v>332</v>
      </c>
      <c r="F3109" s="7">
        <v>130</v>
      </c>
      <c r="H3109" s="8">
        <v>43899</v>
      </c>
      <c r="I3109" s="9">
        <v>0.99556712962962957</v>
      </c>
    </row>
    <row r="3110" spans="1:9">
      <c r="A3110" s="7">
        <v>1.2371646705717299E+18</v>
      </c>
      <c r="B3110" s="7" t="s">
        <v>58518</v>
      </c>
      <c r="C3110" s="17">
        <v>43899.995567129627</v>
      </c>
      <c r="D3110" s="7" t="s">
        <v>47933</v>
      </c>
      <c r="E3110" s="7">
        <v>5309</v>
      </c>
      <c r="F3110" s="7">
        <v>2013</v>
      </c>
      <c r="H3110" s="8">
        <v>43899</v>
      </c>
      <c r="I3110" s="9">
        <v>0.99556712962962957</v>
      </c>
    </row>
    <row r="3111" spans="1:9">
      <c r="A3111" s="7">
        <v>1.23716467047521E+18</v>
      </c>
      <c r="B3111" s="7" t="s">
        <v>58517</v>
      </c>
      <c r="C3111" s="17">
        <v>43899.995567129627</v>
      </c>
      <c r="D3111" s="7" t="s">
        <v>47957</v>
      </c>
      <c r="E3111" s="7">
        <v>12310</v>
      </c>
      <c r="F3111" s="7">
        <v>4289</v>
      </c>
      <c r="H3111" s="8">
        <v>43899</v>
      </c>
      <c r="I3111" s="9">
        <v>0.99556712962962957</v>
      </c>
    </row>
    <row r="3112" spans="1:9">
      <c r="A3112" s="7">
        <v>1.2371646695816599E+18</v>
      </c>
      <c r="B3112" s="7" t="s">
        <v>58516</v>
      </c>
      <c r="C3112" s="17">
        <v>43899.995567129627</v>
      </c>
      <c r="D3112" s="7" t="s">
        <v>55759</v>
      </c>
      <c r="E3112" s="7">
        <v>232534</v>
      </c>
      <c r="F3112" s="7">
        <v>85</v>
      </c>
      <c r="G3112" s="7" t="s">
        <v>3415</v>
      </c>
      <c r="H3112" s="8">
        <v>43899</v>
      </c>
      <c r="I3112" s="9">
        <v>0.99556712962962957</v>
      </c>
    </row>
    <row r="3113" spans="1:9">
      <c r="A3113" s="7">
        <v>1.2371646695147899E+18</v>
      </c>
      <c r="B3113" s="7" t="s">
        <v>57647</v>
      </c>
      <c r="C3113" s="17">
        <v>43899.995567129627</v>
      </c>
      <c r="D3113" s="7" t="s">
        <v>58515</v>
      </c>
      <c r="E3113" s="7">
        <v>44445</v>
      </c>
      <c r="F3113" s="7">
        <v>297</v>
      </c>
      <c r="G3113" s="7" t="s">
        <v>39144</v>
      </c>
      <c r="H3113" s="8">
        <v>43899</v>
      </c>
      <c r="I3113" s="9">
        <v>0.99556712962962957</v>
      </c>
    </row>
    <row r="3114" spans="1:9">
      <c r="A3114" s="7">
        <v>1.23716466839488E+18</v>
      </c>
      <c r="B3114" s="7" t="s">
        <v>58514</v>
      </c>
      <c r="C3114" s="17">
        <v>43899.995567129627</v>
      </c>
      <c r="D3114" s="7" t="s">
        <v>54512</v>
      </c>
      <c r="E3114" s="7">
        <v>5</v>
      </c>
      <c r="F3114" s="7">
        <v>81</v>
      </c>
      <c r="H3114" s="8">
        <v>43899</v>
      </c>
      <c r="I3114" s="9">
        <v>0.99556712962962957</v>
      </c>
    </row>
    <row r="3115" spans="1:9">
      <c r="A3115" s="7">
        <v>1.2371646677949399E+18</v>
      </c>
      <c r="B3115" s="7" t="s">
        <v>58513</v>
      </c>
      <c r="C3115" s="17">
        <v>43899.995555555557</v>
      </c>
      <c r="D3115" s="7" t="s">
        <v>58512</v>
      </c>
      <c r="E3115" s="7">
        <v>3345</v>
      </c>
      <c r="F3115" s="7">
        <v>0</v>
      </c>
      <c r="G3115" s="7" t="s">
        <v>14597</v>
      </c>
      <c r="H3115" s="8">
        <v>43899</v>
      </c>
      <c r="I3115" s="9">
        <v>0.99555555555555564</v>
      </c>
    </row>
    <row r="3116" spans="1:9">
      <c r="A3116" s="7">
        <v>1.2371646676480901E+18</v>
      </c>
      <c r="B3116" s="7" t="s">
        <v>58511</v>
      </c>
      <c r="C3116" s="17">
        <v>43899.995555555557</v>
      </c>
      <c r="D3116" s="7" t="s">
        <v>56254</v>
      </c>
      <c r="E3116" s="7">
        <v>12322</v>
      </c>
      <c r="F3116" s="7">
        <v>56</v>
      </c>
      <c r="G3116" s="7" t="s">
        <v>4028</v>
      </c>
      <c r="H3116" s="8">
        <v>43899</v>
      </c>
      <c r="I3116" s="9">
        <v>0.99555555555555564</v>
      </c>
    </row>
    <row r="3117" spans="1:9">
      <c r="A3117" s="7">
        <v>1.2371646667926799E+18</v>
      </c>
      <c r="B3117" s="7" t="s">
        <v>58510</v>
      </c>
      <c r="C3117" s="17">
        <v>43899.995555555557</v>
      </c>
      <c r="D3117" s="7" t="s">
        <v>58509</v>
      </c>
      <c r="E3117" s="7">
        <v>317</v>
      </c>
      <c r="F3117" s="7">
        <v>30</v>
      </c>
      <c r="G3117" s="7" t="s">
        <v>6316</v>
      </c>
      <c r="H3117" s="8">
        <v>43899</v>
      </c>
      <c r="I3117" s="9">
        <v>0.99555555555555564</v>
      </c>
    </row>
    <row r="3118" spans="1:9">
      <c r="A3118" s="7">
        <v>1.23716466643614E+18</v>
      </c>
      <c r="B3118" s="7" t="s">
        <v>58508</v>
      </c>
      <c r="C3118" s="17">
        <v>43899.995555555557</v>
      </c>
      <c r="D3118" s="7" t="s">
        <v>58507</v>
      </c>
      <c r="E3118" s="7">
        <v>5101</v>
      </c>
      <c r="F3118" s="7">
        <v>0</v>
      </c>
      <c r="H3118" s="8">
        <v>43899</v>
      </c>
      <c r="I3118" s="9">
        <v>0.99555555555555564</v>
      </c>
    </row>
    <row r="3119" spans="1:9">
      <c r="A3119" s="7">
        <v>1.23716466618448E+18</v>
      </c>
      <c r="B3119" s="7" t="s">
        <v>58506</v>
      </c>
      <c r="C3119" s="17">
        <v>43899.995555555557</v>
      </c>
      <c r="D3119" s="7" t="s">
        <v>58505</v>
      </c>
      <c r="E3119" s="7">
        <v>29755</v>
      </c>
      <c r="F3119" s="7">
        <v>0</v>
      </c>
      <c r="G3119" s="7" t="s">
        <v>58504</v>
      </c>
      <c r="H3119" s="8">
        <v>43899</v>
      </c>
      <c r="I3119" s="9">
        <v>0.99555555555555564</v>
      </c>
    </row>
    <row r="3120" spans="1:9">
      <c r="A3120" s="7">
        <v>1.2371646658866401E+18</v>
      </c>
      <c r="B3120" s="7" t="s">
        <v>58503</v>
      </c>
      <c r="C3120" s="17">
        <v>43899.995555555557</v>
      </c>
      <c r="D3120" s="7" t="s">
        <v>47942</v>
      </c>
      <c r="E3120" s="7">
        <v>34212</v>
      </c>
      <c r="F3120" s="7">
        <v>716</v>
      </c>
      <c r="G3120" s="7" t="s">
        <v>2456</v>
      </c>
      <c r="H3120" s="8">
        <v>43899</v>
      </c>
      <c r="I3120" s="9">
        <v>0.99555555555555564</v>
      </c>
    </row>
    <row r="3121" spans="1:9">
      <c r="A3121" s="7">
        <v>1.2371646655260001E+18</v>
      </c>
      <c r="B3121" s="7" t="s">
        <v>58502</v>
      </c>
      <c r="C3121" s="17">
        <v>43899.995555555557</v>
      </c>
      <c r="D3121" s="7" t="s">
        <v>58501</v>
      </c>
      <c r="E3121" s="7">
        <v>5313</v>
      </c>
      <c r="F3121" s="7">
        <v>0</v>
      </c>
      <c r="H3121" s="8">
        <v>43899</v>
      </c>
      <c r="I3121" s="9">
        <v>0.99555555555555564</v>
      </c>
    </row>
    <row r="3122" spans="1:9">
      <c r="A3122" s="7">
        <v>1.2371646654922299E+18</v>
      </c>
      <c r="B3122" s="7" t="s">
        <v>58500</v>
      </c>
      <c r="C3122" s="17">
        <v>43899.995555555557</v>
      </c>
      <c r="D3122" s="7" t="s">
        <v>58499</v>
      </c>
      <c r="E3122" s="7">
        <v>21815</v>
      </c>
      <c r="F3122" s="7">
        <v>55</v>
      </c>
      <c r="G3122" s="7" t="s">
        <v>6081</v>
      </c>
      <c r="H3122" s="8">
        <v>43899</v>
      </c>
      <c r="I3122" s="9">
        <v>0.99555555555555564</v>
      </c>
    </row>
    <row r="3123" spans="1:9">
      <c r="A3123" s="7">
        <v>1.2371646649092301E+18</v>
      </c>
      <c r="B3123" s="7" t="s">
        <v>51485</v>
      </c>
      <c r="C3123" s="17">
        <v>43899.995555555557</v>
      </c>
      <c r="D3123" s="7" t="s">
        <v>58498</v>
      </c>
      <c r="E3123" s="7">
        <v>71694</v>
      </c>
      <c r="F3123" s="7">
        <v>1</v>
      </c>
      <c r="G3123" s="7" t="s">
        <v>4012</v>
      </c>
      <c r="H3123" s="8">
        <v>43899</v>
      </c>
      <c r="I3123" s="9">
        <v>0.99555555555555564</v>
      </c>
    </row>
    <row r="3124" spans="1:9">
      <c r="A3124" s="7">
        <v>1.23716466436417E+18</v>
      </c>
      <c r="B3124" s="7" t="s">
        <v>58497</v>
      </c>
      <c r="C3124" s="17">
        <v>43899.995555555557</v>
      </c>
      <c r="D3124" s="7" t="s">
        <v>58496</v>
      </c>
      <c r="E3124" s="7">
        <v>38</v>
      </c>
      <c r="F3124" s="7">
        <v>2</v>
      </c>
      <c r="H3124" s="8">
        <v>43899</v>
      </c>
      <c r="I3124" s="9">
        <v>0.99555555555555564</v>
      </c>
    </row>
    <row r="3125" spans="1:9">
      <c r="A3125" s="7">
        <v>1.2371646637895401E+18</v>
      </c>
      <c r="B3125" s="7" t="s">
        <v>58495</v>
      </c>
      <c r="C3125" s="17">
        <v>43899.99554398148</v>
      </c>
      <c r="D3125" s="7" t="s">
        <v>58494</v>
      </c>
      <c r="E3125" s="7">
        <v>24940</v>
      </c>
      <c r="F3125" s="7">
        <v>0</v>
      </c>
      <c r="G3125" s="7" t="s">
        <v>58493</v>
      </c>
      <c r="H3125" s="8">
        <v>43899</v>
      </c>
      <c r="I3125" s="9">
        <v>0.99554398148148149</v>
      </c>
    </row>
    <row r="3126" spans="1:9">
      <c r="A3126" s="7">
        <v>1.23716466347073E+18</v>
      </c>
      <c r="B3126" s="7" t="s">
        <v>58492</v>
      </c>
      <c r="C3126" s="17">
        <v>43899.99554398148</v>
      </c>
      <c r="D3126" s="7" t="s">
        <v>56767</v>
      </c>
      <c r="E3126" s="7">
        <v>46649</v>
      </c>
      <c r="F3126" s="7">
        <v>3</v>
      </c>
      <c r="G3126" s="7" t="s">
        <v>4283</v>
      </c>
      <c r="H3126" s="8">
        <v>43899</v>
      </c>
      <c r="I3126" s="9">
        <v>0.99554398148148149</v>
      </c>
    </row>
    <row r="3127" spans="1:9">
      <c r="A3127" s="7">
        <v>1.2371646621871201E+18</v>
      </c>
      <c r="B3127" s="7" t="s">
        <v>58491</v>
      </c>
      <c r="C3127" s="17">
        <v>43899.99554398148</v>
      </c>
      <c r="D3127" s="7" t="s">
        <v>58490</v>
      </c>
      <c r="E3127" s="7">
        <v>63</v>
      </c>
      <c r="F3127" s="7">
        <v>2</v>
      </c>
      <c r="G3127" s="7" t="s">
        <v>12540</v>
      </c>
      <c r="H3127" s="8">
        <v>43899</v>
      </c>
      <c r="I3127" s="9">
        <v>0.99554398148148149</v>
      </c>
    </row>
    <row r="3128" spans="1:9">
      <c r="A3128" s="7">
        <v>1.2371646618935501E+18</v>
      </c>
      <c r="B3128" s="7" t="s">
        <v>58489</v>
      </c>
      <c r="C3128" s="17">
        <v>43899.99554398148</v>
      </c>
      <c r="D3128" s="7" t="s">
        <v>51086</v>
      </c>
      <c r="E3128" s="7">
        <v>2275</v>
      </c>
      <c r="F3128" s="7">
        <v>552</v>
      </c>
      <c r="G3128" s="7" t="s">
        <v>58488</v>
      </c>
      <c r="H3128" s="8">
        <v>43899</v>
      </c>
      <c r="I3128" s="9">
        <v>0.99554398148148149</v>
      </c>
    </row>
    <row r="3129" spans="1:9">
      <c r="A3129" s="7">
        <v>1.2371646606184801E+18</v>
      </c>
      <c r="B3129" s="7" t="s">
        <v>58487</v>
      </c>
      <c r="C3129" s="17">
        <v>43899.99554398148</v>
      </c>
      <c r="D3129" s="7" t="s">
        <v>58297</v>
      </c>
      <c r="E3129" s="7">
        <v>5285</v>
      </c>
      <c r="F3129" s="7">
        <v>3</v>
      </c>
      <c r="G3129" s="7" t="s">
        <v>5156</v>
      </c>
      <c r="H3129" s="8">
        <v>43899</v>
      </c>
      <c r="I3129" s="9">
        <v>0.99554398148148149</v>
      </c>
    </row>
    <row r="3130" spans="1:9">
      <c r="A3130" s="7">
        <v>1.2371646603919601E+18</v>
      </c>
      <c r="B3130" s="7" t="s">
        <v>58486</v>
      </c>
      <c r="C3130" s="17">
        <v>43899.99554398148</v>
      </c>
      <c r="D3130" s="7" t="s">
        <v>48230</v>
      </c>
      <c r="E3130" s="7">
        <v>8716</v>
      </c>
      <c r="F3130" s="7">
        <v>1897</v>
      </c>
      <c r="G3130" s="7" t="s">
        <v>58485</v>
      </c>
      <c r="H3130" s="8">
        <v>43899</v>
      </c>
      <c r="I3130" s="9">
        <v>0.99554398148148149</v>
      </c>
    </row>
    <row r="3131" spans="1:9">
      <c r="A3131" s="7">
        <v>1.23716466003567E+18</v>
      </c>
      <c r="B3131" s="7" t="s">
        <v>5612</v>
      </c>
      <c r="C3131" s="17">
        <v>43899.99554398148</v>
      </c>
      <c r="D3131" s="7" t="s">
        <v>50194</v>
      </c>
      <c r="E3131" s="7">
        <v>41651</v>
      </c>
      <c r="F3131" s="7">
        <v>47</v>
      </c>
      <c r="G3131" s="7" t="s">
        <v>5611</v>
      </c>
      <c r="H3131" s="8">
        <v>43899</v>
      </c>
      <c r="I3131" s="9">
        <v>0.99554398148148149</v>
      </c>
    </row>
    <row r="3132" spans="1:9">
      <c r="A3132" s="7">
        <v>1.2371646599557801E+18</v>
      </c>
      <c r="B3132" s="7" t="s">
        <v>58484</v>
      </c>
      <c r="C3132" s="17">
        <v>43899.995532407411</v>
      </c>
      <c r="D3132" s="7" t="s">
        <v>47882</v>
      </c>
      <c r="E3132" s="7">
        <v>18683</v>
      </c>
      <c r="F3132" s="7">
        <v>3250</v>
      </c>
      <c r="G3132" s="7" t="s">
        <v>58483</v>
      </c>
      <c r="H3132" s="8">
        <v>43899</v>
      </c>
      <c r="I3132" s="9">
        <v>0.99553240740740734</v>
      </c>
    </row>
    <row r="3133" spans="1:9">
      <c r="A3133" s="7">
        <v>1.2371646593645801E+18</v>
      </c>
      <c r="B3133" s="7" t="s">
        <v>58482</v>
      </c>
      <c r="C3133" s="17">
        <v>43899.995532407411</v>
      </c>
      <c r="D3133" s="7" t="s">
        <v>51541</v>
      </c>
      <c r="E3133" s="7">
        <v>13626</v>
      </c>
      <c r="F3133" s="7">
        <v>1</v>
      </c>
      <c r="G3133" s="7" t="s">
        <v>3014</v>
      </c>
      <c r="H3133" s="8">
        <v>43899</v>
      </c>
      <c r="I3133" s="9">
        <v>0.99553240740740734</v>
      </c>
    </row>
    <row r="3134" spans="1:9">
      <c r="A3134" s="7">
        <v>1.2371646592469E+18</v>
      </c>
      <c r="B3134" s="7" t="s">
        <v>58481</v>
      </c>
      <c r="C3134" s="17">
        <v>43899.995532407411</v>
      </c>
      <c r="D3134" s="7" t="s">
        <v>47907</v>
      </c>
      <c r="E3134" s="7">
        <v>53511</v>
      </c>
      <c r="F3134" s="7">
        <v>18447</v>
      </c>
      <c r="G3134" s="7" t="s">
        <v>58480</v>
      </c>
      <c r="H3134" s="8">
        <v>43899</v>
      </c>
      <c r="I3134" s="9">
        <v>0.99553240740740734</v>
      </c>
    </row>
    <row r="3135" spans="1:9">
      <c r="A3135" s="7">
        <v>1.2371646590204101E+18</v>
      </c>
      <c r="B3135" s="7" t="s">
        <v>58479</v>
      </c>
      <c r="C3135" s="17">
        <v>43899.995532407411</v>
      </c>
      <c r="D3135" s="7" t="s">
        <v>47962</v>
      </c>
      <c r="E3135" s="7">
        <v>8289</v>
      </c>
      <c r="F3135" s="7">
        <v>19654</v>
      </c>
      <c r="G3135" s="7" t="s">
        <v>58478</v>
      </c>
      <c r="H3135" s="8">
        <v>43899</v>
      </c>
      <c r="I3135" s="9">
        <v>0.99553240740740734</v>
      </c>
    </row>
    <row r="3136" spans="1:9">
      <c r="A3136" s="7">
        <v>1.2371646576489101E+18</v>
      </c>
      <c r="B3136" s="7" t="s">
        <v>58477</v>
      </c>
      <c r="C3136" s="17">
        <v>43899.995532407411</v>
      </c>
      <c r="D3136" s="7" t="s">
        <v>47962</v>
      </c>
      <c r="E3136" s="7">
        <v>11380</v>
      </c>
      <c r="F3136" s="7">
        <v>19654</v>
      </c>
      <c r="G3136" s="7" t="s">
        <v>12065</v>
      </c>
      <c r="H3136" s="8">
        <v>43899</v>
      </c>
      <c r="I3136" s="9">
        <v>0.99553240740740734</v>
      </c>
    </row>
    <row r="3137" spans="1:9">
      <c r="A3137" s="7">
        <v>1.2371646557868101E+18</v>
      </c>
      <c r="B3137" s="7" t="s">
        <v>58476</v>
      </c>
      <c r="C3137" s="17">
        <v>43899.995532407411</v>
      </c>
      <c r="D3137" s="7" t="s">
        <v>47939</v>
      </c>
      <c r="E3137" s="7">
        <v>9264</v>
      </c>
      <c r="F3137" s="7">
        <v>6198</v>
      </c>
      <c r="H3137" s="8">
        <v>43899</v>
      </c>
      <c r="I3137" s="9">
        <v>0.99553240740740734</v>
      </c>
    </row>
    <row r="3138" spans="1:9">
      <c r="A3138" s="7">
        <v>1.23716465478E+18</v>
      </c>
      <c r="B3138" s="7" t="s">
        <v>58475</v>
      </c>
      <c r="C3138" s="17">
        <v>43899.995520833334</v>
      </c>
      <c r="D3138" s="7" t="s">
        <v>58474</v>
      </c>
      <c r="E3138" s="7">
        <v>115613</v>
      </c>
      <c r="F3138" s="7">
        <v>0</v>
      </c>
      <c r="H3138" s="8">
        <v>43899</v>
      </c>
      <c r="I3138" s="9">
        <v>0.9955208333333333</v>
      </c>
    </row>
    <row r="3139" spans="1:9">
      <c r="A3139" s="7">
        <v>1.2371646544193101E+18</v>
      </c>
      <c r="B3139" s="7" t="s">
        <v>58473</v>
      </c>
      <c r="C3139" s="17">
        <v>43899.995520833334</v>
      </c>
      <c r="D3139" s="7" t="s">
        <v>54517</v>
      </c>
      <c r="E3139" s="7">
        <v>164</v>
      </c>
      <c r="F3139" s="7">
        <v>74</v>
      </c>
      <c r="G3139" s="7" t="s">
        <v>58472</v>
      </c>
      <c r="H3139" s="8">
        <v>43899</v>
      </c>
      <c r="I3139" s="9">
        <v>0.9955208333333333</v>
      </c>
    </row>
    <row r="3140" spans="1:9">
      <c r="A3140" s="7">
        <v>1.23716465404178E+18</v>
      </c>
      <c r="B3140" s="7" t="s">
        <v>58471</v>
      </c>
      <c r="C3140" s="17">
        <v>43899.995520833334</v>
      </c>
      <c r="D3140" s="7" t="s">
        <v>48748</v>
      </c>
      <c r="E3140" s="7">
        <v>30150</v>
      </c>
      <c r="F3140" s="7">
        <v>170</v>
      </c>
      <c r="G3140" s="7" t="s">
        <v>5649</v>
      </c>
      <c r="H3140" s="8">
        <v>43899</v>
      </c>
      <c r="I3140" s="9">
        <v>0.9955208333333333</v>
      </c>
    </row>
    <row r="3141" spans="1:9">
      <c r="A3141" s="7">
        <v>1.23716465401682E+18</v>
      </c>
      <c r="B3141" s="7" t="s">
        <v>58470</v>
      </c>
      <c r="C3141" s="17">
        <v>43899.995520833334</v>
      </c>
      <c r="D3141" s="7" t="s">
        <v>58469</v>
      </c>
      <c r="E3141" s="7">
        <v>2446</v>
      </c>
      <c r="F3141" s="7">
        <v>0</v>
      </c>
      <c r="G3141" s="7" t="s">
        <v>58468</v>
      </c>
      <c r="H3141" s="8">
        <v>43899</v>
      </c>
      <c r="I3141" s="9">
        <v>0.9955208333333333</v>
      </c>
    </row>
    <row r="3142" spans="1:9">
      <c r="A3142" s="7">
        <v>1.2371646534252101E+18</v>
      </c>
      <c r="B3142" s="7" t="s">
        <v>58467</v>
      </c>
      <c r="C3142" s="17">
        <v>43899.995520833334</v>
      </c>
      <c r="D3142" s="7" t="s">
        <v>49195</v>
      </c>
      <c r="E3142" s="7">
        <v>8950</v>
      </c>
      <c r="F3142" s="7">
        <v>284</v>
      </c>
      <c r="G3142" s="7" t="s">
        <v>58466</v>
      </c>
      <c r="H3142" s="8">
        <v>43899</v>
      </c>
      <c r="I3142" s="9">
        <v>0.9955208333333333</v>
      </c>
    </row>
    <row r="3143" spans="1:9">
      <c r="A3143" s="7">
        <v>1.23716465328701E+18</v>
      </c>
      <c r="B3143" s="7" t="s">
        <v>58465</v>
      </c>
      <c r="C3143" s="17">
        <v>43899.995520833334</v>
      </c>
      <c r="D3143" s="7" t="s">
        <v>58464</v>
      </c>
      <c r="E3143" s="7">
        <v>6938</v>
      </c>
      <c r="F3143" s="7">
        <v>0</v>
      </c>
      <c r="G3143" s="7" t="s">
        <v>2570</v>
      </c>
      <c r="H3143" s="8">
        <v>43899</v>
      </c>
      <c r="I3143" s="9">
        <v>0.9955208333333333</v>
      </c>
    </row>
    <row r="3144" spans="1:9">
      <c r="A3144" s="7">
        <v>1.23716465272895E+18</v>
      </c>
      <c r="B3144" s="7" t="s">
        <v>58463</v>
      </c>
      <c r="C3144" s="17">
        <v>43899.995520833334</v>
      </c>
      <c r="D3144" s="7" t="s">
        <v>48487</v>
      </c>
      <c r="E3144" s="7">
        <v>16513</v>
      </c>
      <c r="F3144" s="7">
        <v>5501</v>
      </c>
      <c r="G3144" s="7" t="s">
        <v>2439</v>
      </c>
      <c r="H3144" s="8">
        <v>43899</v>
      </c>
      <c r="I3144" s="9">
        <v>0.9955208333333333</v>
      </c>
    </row>
    <row r="3145" spans="1:9">
      <c r="A3145" s="7">
        <v>1.2371646508415501E+18</v>
      </c>
      <c r="B3145" s="7" t="s">
        <v>58462</v>
      </c>
      <c r="C3145" s="17">
        <v>43899.995509259257</v>
      </c>
      <c r="D3145" s="7" t="s">
        <v>48002</v>
      </c>
      <c r="E3145" s="7">
        <v>12399</v>
      </c>
      <c r="F3145" s="7">
        <v>1587</v>
      </c>
      <c r="G3145" s="7" t="s">
        <v>2436</v>
      </c>
      <c r="H3145" s="8">
        <v>43899</v>
      </c>
      <c r="I3145" s="9">
        <v>0.99550925925925926</v>
      </c>
    </row>
    <row r="3146" spans="1:9">
      <c r="A3146" s="7">
        <v>1.23716465035102E+18</v>
      </c>
      <c r="B3146" s="7" t="s">
        <v>58461</v>
      </c>
      <c r="C3146" s="17">
        <v>43899.995509259257</v>
      </c>
      <c r="D3146" s="7" t="s">
        <v>48500</v>
      </c>
      <c r="E3146" s="7">
        <v>6791</v>
      </c>
      <c r="F3146" s="7">
        <v>160</v>
      </c>
      <c r="G3146" s="7" t="s">
        <v>3123</v>
      </c>
      <c r="H3146" s="8">
        <v>43899</v>
      </c>
      <c r="I3146" s="9">
        <v>0.99550925925925926</v>
      </c>
    </row>
    <row r="3147" spans="1:9">
      <c r="A3147" s="7">
        <v>1.23716465027549E+18</v>
      </c>
      <c r="B3147" s="7" t="s">
        <v>58460</v>
      </c>
      <c r="C3147" s="17">
        <v>43899.995509259257</v>
      </c>
      <c r="D3147" s="7" t="s">
        <v>54512</v>
      </c>
      <c r="E3147" s="7">
        <v>27326</v>
      </c>
      <c r="F3147" s="7">
        <v>81</v>
      </c>
      <c r="G3147" s="7" t="s">
        <v>25152</v>
      </c>
      <c r="H3147" s="8">
        <v>43899</v>
      </c>
      <c r="I3147" s="9">
        <v>0.99550925925925926</v>
      </c>
    </row>
    <row r="3148" spans="1:9">
      <c r="A3148" s="7">
        <v>1.23716465010767E+18</v>
      </c>
      <c r="B3148" s="7" t="s">
        <v>58459</v>
      </c>
      <c r="C3148" s="17">
        <v>43899.995509259257</v>
      </c>
      <c r="D3148" s="7" t="s">
        <v>48744</v>
      </c>
      <c r="E3148" s="7">
        <v>33747</v>
      </c>
      <c r="F3148" s="7">
        <v>2021</v>
      </c>
      <c r="G3148" s="7" t="s">
        <v>2697</v>
      </c>
      <c r="H3148" s="8">
        <v>43899</v>
      </c>
      <c r="I3148" s="9">
        <v>0.99550925925925926</v>
      </c>
    </row>
    <row r="3149" spans="1:9">
      <c r="A3149" s="7">
        <v>1.23716465002782E+18</v>
      </c>
      <c r="B3149" s="7" t="s">
        <v>58458</v>
      </c>
      <c r="C3149" s="17">
        <v>43899.995509259257</v>
      </c>
      <c r="D3149" s="7" t="s">
        <v>55291</v>
      </c>
      <c r="E3149" s="7">
        <v>11691</v>
      </c>
      <c r="F3149" s="7">
        <v>96</v>
      </c>
      <c r="G3149" s="7" t="s">
        <v>58457</v>
      </c>
      <c r="H3149" s="8">
        <v>43899</v>
      </c>
      <c r="I3149" s="9">
        <v>0.99550925925925926</v>
      </c>
    </row>
    <row r="3150" spans="1:9">
      <c r="A3150" s="7">
        <v>1.2371646495834399E+18</v>
      </c>
      <c r="B3150" s="7" t="s">
        <v>58456</v>
      </c>
      <c r="C3150" s="17">
        <v>43899.995509259257</v>
      </c>
      <c r="D3150" s="7" t="s">
        <v>58455</v>
      </c>
      <c r="E3150" s="7">
        <v>20346</v>
      </c>
      <c r="F3150" s="7">
        <v>1</v>
      </c>
      <c r="H3150" s="8">
        <v>43899</v>
      </c>
      <c r="I3150" s="9">
        <v>0.99550925925925926</v>
      </c>
    </row>
    <row r="3151" spans="1:9">
      <c r="A3151" s="7">
        <v>1.23716464882417E+18</v>
      </c>
      <c r="B3151" s="7" t="s">
        <v>58454</v>
      </c>
      <c r="C3151" s="17">
        <v>43899.995509259257</v>
      </c>
      <c r="D3151" s="7" t="s">
        <v>58453</v>
      </c>
      <c r="E3151" s="7">
        <v>11314</v>
      </c>
      <c r="F3151" s="7">
        <v>0</v>
      </c>
      <c r="H3151" s="8">
        <v>43899</v>
      </c>
      <c r="I3151" s="9">
        <v>0.99550925925925926</v>
      </c>
    </row>
    <row r="3152" spans="1:9">
      <c r="A3152" s="7">
        <v>1.2371646488030899E+18</v>
      </c>
      <c r="B3152" s="7" t="s">
        <v>58452</v>
      </c>
      <c r="C3152" s="17">
        <v>43899.995509259257</v>
      </c>
      <c r="D3152" s="7" t="s">
        <v>47962</v>
      </c>
      <c r="E3152" s="7">
        <v>5678</v>
      </c>
      <c r="F3152" s="7">
        <v>19654</v>
      </c>
      <c r="G3152" s="7" t="s">
        <v>58451</v>
      </c>
      <c r="H3152" s="8">
        <v>43899</v>
      </c>
      <c r="I3152" s="9">
        <v>0.99550925925925926</v>
      </c>
    </row>
    <row r="3153" spans="1:9">
      <c r="A3153" s="7">
        <v>1.23716464767922E+18</v>
      </c>
      <c r="B3153" s="7" t="s">
        <v>58450</v>
      </c>
      <c r="C3153" s="17">
        <v>43899.995509259257</v>
      </c>
      <c r="D3153" s="7" t="s">
        <v>47957</v>
      </c>
      <c r="E3153" s="7">
        <v>2674</v>
      </c>
      <c r="F3153" s="7">
        <v>4289</v>
      </c>
      <c r="G3153" s="7" t="s">
        <v>22701</v>
      </c>
      <c r="H3153" s="8">
        <v>43899</v>
      </c>
      <c r="I3153" s="9">
        <v>0.99550925925925926</v>
      </c>
    </row>
    <row r="3154" spans="1:9">
      <c r="A3154" s="7">
        <v>1.2371646473434601E+18</v>
      </c>
      <c r="B3154" s="7" t="s">
        <v>58449</v>
      </c>
      <c r="C3154" s="17">
        <v>43899.995497685188</v>
      </c>
      <c r="D3154" s="7" t="s">
        <v>47962</v>
      </c>
      <c r="E3154" s="7">
        <v>4503</v>
      </c>
      <c r="F3154" s="7">
        <v>19654</v>
      </c>
      <c r="H3154" s="8">
        <v>43899</v>
      </c>
      <c r="I3154" s="9">
        <v>0.99549768518518522</v>
      </c>
    </row>
    <row r="3155" spans="1:9">
      <c r="A3155" s="7">
        <v>1.2371646458671201E+18</v>
      </c>
      <c r="B3155" s="7" t="s">
        <v>58448</v>
      </c>
      <c r="C3155" s="17">
        <v>43899.995497685188</v>
      </c>
      <c r="D3155" s="7" t="s">
        <v>58447</v>
      </c>
      <c r="E3155" s="7">
        <v>5849</v>
      </c>
      <c r="F3155" s="7">
        <v>0</v>
      </c>
      <c r="G3155" s="7" t="s">
        <v>27302</v>
      </c>
      <c r="H3155" s="8">
        <v>43899</v>
      </c>
      <c r="I3155" s="9">
        <v>0.99549768518518522</v>
      </c>
    </row>
    <row r="3156" spans="1:9">
      <c r="A3156" s="7">
        <v>1.2371646456154299E+18</v>
      </c>
      <c r="B3156" s="7" t="s">
        <v>58446</v>
      </c>
      <c r="C3156" s="17">
        <v>43899.995497685188</v>
      </c>
      <c r="D3156" s="7" t="s">
        <v>47962</v>
      </c>
      <c r="E3156" s="7">
        <v>19267</v>
      </c>
      <c r="F3156" s="7">
        <v>19654</v>
      </c>
      <c r="G3156" s="7" t="s">
        <v>58445</v>
      </c>
      <c r="H3156" s="8">
        <v>43899</v>
      </c>
      <c r="I3156" s="9">
        <v>0.99549768518518522</v>
      </c>
    </row>
    <row r="3157" spans="1:9">
      <c r="A3157" s="7">
        <v>1.2371646451917901E+18</v>
      </c>
      <c r="B3157" s="7" t="s">
        <v>58444</v>
      </c>
      <c r="C3157" s="17">
        <v>43899.995497685188</v>
      </c>
      <c r="D3157" s="7" t="s">
        <v>49476</v>
      </c>
      <c r="E3157" s="7">
        <v>102977</v>
      </c>
      <c r="F3157" s="7">
        <v>849</v>
      </c>
      <c r="G3157" s="7" t="s">
        <v>17793</v>
      </c>
      <c r="H3157" s="8">
        <v>43899</v>
      </c>
      <c r="I3157" s="9">
        <v>0.99549768518518522</v>
      </c>
    </row>
    <row r="3158" spans="1:9">
      <c r="A3158" s="7">
        <v>1.23716464393791E+18</v>
      </c>
      <c r="B3158" s="7" t="s">
        <v>58443</v>
      </c>
      <c r="C3158" s="17">
        <v>43899.995497685188</v>
      </c>
      <c r="D3158" s="7" t="s">
        <v>47946</v>
      </c>
      <c r="E3158" s="7">
        <v>8472</v>
      </c>
      <c r="F3158" s="7">
        <v>144</v>
      </c>
      <c r="G3158" s="7" t="s">
        <v>9386</v>
      </c>
      <c r="H3158" s="8">
        <v>43899</v>
      </c>
      <c r="I3158" s="9">
        <v>0.99549768518518522</v>
      </c>
    </row>
    <row r="3159" spans="1:9">
      <c r="A3159" s="7">
        <v>1.2371646436443E+18</v>
      </c>
      <c r="B3159" s="7" t="s">
        <v>58442</v>
      </c>
      <c r="C3159" s="17">
        <v>43899.995497685188</v>
      </c>
      <c r="D3159" s="7" t="s">
        <v>58441</v>
      </c>
      <c r="E3159" s="7">
        <v>1</v>
      </c>
      <c r="F3159" s="7">
        <v>0</v>
      </c>
      <c r="H3159" s="8">
        <v>43899</v>
      </c>
      <c r="I3159" s="9">
        <v>0.99549768518518522</v>
      </c>
    </row>
    <row r="3160" spans="1:9">
      <c r="A3160" s="7">
        <v>1.23716464278448E+18</v>
      </c>
      <c r="B3160" s="7" t="s">
        <v>58440</v>
      </c>
      <c r="C3160" s="17">
        <v>43899.995486111111</v>
      </c>
      <c r="D3160" s="7" t="s">
        <v>48065</v>
      </c>
      <c r="E3160" s="7">
        <v>24099</v>
      </c>
      <c r="F3160" s="7">
        <v>4883</v>
      </c>
      <c r="H3160" s="8">
        <v>43899</v>
      </c>
      <c r="I3160" s="9">
        <v>0.99548611111111107</v>
      </c>
    </row>
    <row r="3161" spans="1:9">
      <c r="A3161" s="7">
        <v>1.23716464235647E+18</v>
      </c>
      <c r="B3161" s="7" t="s">
        <v>58439</v>
      </c>
      <c r="C3161" s="17">
        <v>43899.995486111111</v>
      </c>
      <c r="D3161" s="7" t="s">
        <v>47878</v>
      </c>
      <c r="E3161" s="7">
        <v>9900</v>
      </c>
      <c r="F3161" s="7">
        <v>9116</v>
      </c>
      <c r="G3161" s="7" t="s">
        <v>3547</v>
      </c>
      <c r="H3161" s="8">
        <v>43899</v>
      </c>
      <c r="I3161" s="9">
        <v>0.99548611111111107</v>
      </c>
    </row>
    <row r="3162" spans="1:9">
      <c r="A3162" s="7">
        <v>1.2371646419328599E+18</v>
      </c>
      <c r="B3162" s="7" t="s">
        <v>58438</v>
      </c>
      <c r="C3162" s="17">
        <v>43899.995486111111</v>
      </c>
      <c r="D3162" s="7" t="s">
        <v>48500</v>
      </c>
      <c r="E3162" s="7">
        <v>5302</v>
      </c>
      <c r="F3162" s="7">
        <v>160</v>
      </c>
      <c r="H3162" s="8">
        <v>43899</v>
      </c>
      <c r="I3162" s="9">
        <v>0.99548611111111107</v>
      </c>
    </row>
    <row r="3163" spans="1:9">
      <c r="A3163" s="7">
        <v>1.2371646411402501E+18</v>
      </c>
      <c r="B3163" s="7" t="s">
        <v>58437</v>
      </c>
      <c r="C3163" s="17">
        <v>43899.995486111111</v>
      </c>
      <c r="D3163" s="7" t="s">
        <v>58436</v>
      </c>
      <c r="E3163" s="7">
        <v>509</v>
      </c>
      <c r="F3163" s="7">
        <v>3</v>
      </c>
      <c r="G3163" s="7" t="s">
        <v>58435</v>
      </c>
      <c r="H3163" s="8">
        <v>43899</v>
      </c>
      <c r="I3163" s="9">
        <v>0.99548611111111107</v>
      </c>
    </row>
    <row r="3164" spans="1:9">
      <c r="A3164" s="7">
        <v>1.2371646409095601E+18</v>
      </c>
      <c r="B3164" s="7" t="s">
        <v>58434</v>
      </c>
      <c r="C3164" s="17">
        <v>43899.995486111111</v>
      </c>
      <c r="D3164" s="7" t="s">
        <v>47933</v>
      </c>
      <c r="E3164" s="7">
        <v>44</v>
      </c>
      <c r="F3164" s="7">
        <v>2013</v>
      </c>
      <c r="G3164" s="7" t="s">
        <v>58433</v>
      </c>
      <c r="H3164" s="8">
        <v>43899</v>
      </c>
      <c r="I3164" s="9">
        <v>0.99548611111111107</v>
      </c>
    </row>
    <row r="3165" spans="1:9">
      <c r="A3165" s="7">
        <v>1.2371646408341399E+18</v>
      </c>
      <c r="B3165" s="7" t="s">
        <v>58432</v>
      </c>
      <c r="C3165" s="17">
        <v>43899.995486111111</v>
      </c>
      <c r="D3165" s="7" t="s">
        <v>49459</v>
      </c>
      <c r="E3165" s="7">
        <v>25551</v>
      </c>
      <c r="F3165" s="7">
        <v>189</v>
      </c>
      <c r="G3165" s="7" t="s">
        <v>4582</v>
      </c>
      <c r="H3165" s="8">
        <v>43899</v>
      </c>
      <c r="I3165" s="9">
        <v>0.99548611111111107</v>
      </c>
    </row>
    <row r="3166" spans="1:9">
      <c r="A3166" s="7">
        <v>1.2371646403853499E+18</v>
      </c>
      <c r="B3166" s="7" t="s">
        <v>58431</v>
      </c>
      <c r="C3166" s="17">
        <v>43899.995486111111</v>
      </c>
      <c r="D3166" s="7" t="s">
        <v>47933</v>
      </c>
      <c r="E3166" s="7">
        <v>24405</v>
      </c>
      <c r="F3166" s="7">
        <v>2013</v>
      </c>
      <c r="H3166" s="8">
        <v>43899</v>
      </c>
      <c r="I3166" s="9">
        <v>0.99548611111111107</v>
      </c>
    </row>
    <row r="3167" spans="1:9">
      <c r="A3167" s="7">
        <v>1.2371646402048E+18</v>
      </c>
      <c r="B3167" s="7" t="s">
        <v>58430</v>
      </c>
      <c r="C3167" s="17">
        <v>43899.995486111111</v>
      </c>
      <c r="D3167" s="7" t="s">
        <v>47907</v>
      </c>
      <c r="E3167" s="7">
        <v>11376</v>
      </c>
      <c r="F3167" s="7">
        <v>18447</v>
      </c>
      <c r="G3167" s="7" t="s">
        <v>58429</v>
      </c>
      <c r="H3167" s="8">
        <v>43899</v>
      </c>
      <c r="I3167" s="9">
        <v>0.99548611111111107</v>
      </c>
    </row>
    <row r="3168" spans="1:9">
      <c r="A3168" s="7">
        <v>1.23716464015443E+18</v>
      </c>
      <c r="B3168" s="7" t="s">
        <v>58428</v>
      </c>
      <c r="C3168" s="17">
        <v>43899.995486111111</v>
      </c>
      <c r="D3168" s="7" t="s">
        <v>48748</v>
      </c>
      <c r="E3168" s="7">
        <v>26528</v>
      </c>
      <c r="F3168" s="7">
        <v>170</v>
      </c>
      <c r="H3168" s="8">
        <v>43899</v>
      </c>
      <c r="I3168" s="9">
        <v>0.99548611111111107</v>
      </c>
    </row>
    <row r="3169" spans="1:9">
      <c r="A3169" s="7">
        <v>1.23716463945822E+18</v>
      </c>
      <c r="B3169" s="7" t="s">
        <v>36697</v>
      </c>
      <c r="C3169" s="17">
        <v>43899.995486111111</v>
      </c>
      <c r="D3169" s="7" t="s">
        <v>57336</v>
      </c>
      <c r="E3169" s="7">
        <v>351013</v>
      </c>
      <c r="F3169" s="7">
        <v>7</v>
      </c>
      <c r="G3169" s="7" t="s">
        <v>36696</v>
      </c>
      <c r="H3169" s="8">
        <v>43899</v>
      </c>
      <c r="I3169" s="9">
        <v>0.99548611111111107</v>
      </c>
    </row>
    <row r="3170" spans="1:9">
      <c r="A3170" s="7">
        <v>1.2371646381287301E+18</v>
      </c>
      <c r="B3170" s="7" t="s">
        <v>58427</v>
      </c>
      <c r="C3170" s="17">
        <v>43899.995474537034</v>
      </c>
      <c r="D3170" s="7" t="s">
        <v>49265</v>
      </c>
      <c r="E3170" s="7">
        <v>2309</v>
      </c>
      <c r="F3170" s="7">
        <v>527</v>
      </c>
      <c r="H3170" s="8">
        <v>43899</v>
      </c>
      <c r="I3170" s="9">
        <v>0.99547453703703714</v>
      </c>
    </row>
    <row r="3171" spans="1:9">
      <c r="A3171" s="7">
        <v>1.2371646376716101E+18</v>
      </c>
      <c r="B3171" s="7" t="s">
        <v>58426</v>
      </c>
      <c r="C3171" s="17">
        <v>43899.995474537034</v>
      </c>
      <c r="D3171" s="7" t="s">
        <v>54267</v>
      </c>
      <c r="E3171" s="7">
        <v>172032</v>
      </c>
      <c r="F3171" s="7">
        <v>22</v>
      </c>
      <c r="G3171" s="7" t="s">
        <v>58425</v>
      </c>
      <c r="H3171" s="8">
        <v>43899</v>
      </c>
      <c r="I3171" s="9">
        <v>0.99547453703703714</v>
      </c>
    </row>
    <row r="3172" spans="1:9">
      <c r="A3172" s="7">
        <v>1.2371646376422001E+18</v>
      </c>
      <c r="B3172" s="7" t="s">
        <v>58424</v>
      </c>
      <c r="C3172" s="17">
        <v>43899.995474537034</v>
      </c>
      <c r="D3172" s="7" t="s">
        <v>49871</v>
      </c>
      <c r="E3172" s="7">
        <v>5422</v>
      </c>
      <c r="F3172" s="7">
        <v>195</v>
      </c>
      <c r="G3172" s="7" t="s">
        <v>58423</v>
      </c>
      <c r="H3172" s="8">
        <v>43899</v>
      </c>
      <c r="I3172" s="9">
        <v>0.99547453703703714</v>
      </c>
    </row>
    <row r="3173" spans="1:9">
      <c r="A3173" s="7">
        <v>1.23716463757517E+18</v>
      </c>
      <c r="B3173" s="7" t="s">
        <v>58422</v>
      </c>
      <c r="C3173" s="17">
        <v>43899.995474537034</v>
      </c>
      <c r="D3173" s="7" t="s">
        <v>58421</v>
      </c>
      <c r="E3173" s="7">
        <v>5634</v>
      </c>
      <c r="F3173" s="7">
        <v>0</v>
      </c>
      <c r="G3173" s="7" t="s">
        <v>30327</v>
      </c>
      <c r="H3173" s="8">
        <v>43899</v>
      </c>
      <c r="I3173" s="9">
        <v>0.99547453703703714</v>
      </c>
    </row>
    <row r="3174" spans="1:9">
      <c r="A3174" s="7">
        <v>1.2371646375080399E+18</v>
      </c>
      <c r="B3174" s="7" t="s">
        <v>58420</v>
      </c>
      <c r="C3174" s="17">
        <v>43899.995474537034</v>
      </c>
      <c r="D3174" s="7" t="s">
        <v>48138</v>
      </c>
      <c r="E3174" s="7">
        <v>17277</v>
      </c>
      <c r="F3174" s="7">
        <v>13666</v>
      </c>
      <c r="G3174" s="7" t="s">
        <v>12959</v>
      </c>
      <c r="H3174" s="8">
        <v>43899</v>
      </c>
      <c r="I3174" s="9">
        <v>0.99547453703703714</v>
      </c>
    </row>
    <row r="3175" spans="1:9">
      <c r="A3175" s="7">
        <v>1.23716463744513E+18</v>
      </c>
      <c r="B3175" s="7" t="s">
        <v>58419</v>
      </c>
      <c r="C3175" s="17">
        <v>43899.995474537034</v>
      </c>
      <c r="D3175" s="7" t="s">
        <v>58418</v>
      </c>
      <c r="E3175" s="7">
        <v>61</v>
      </c>
      <c r="F3175" s="7">
        <v>1</v>
      </c>
      <c r="G3175" s="7" t="s">
        <v>58417</v>
      </c>
      <c r="H3175" s="8">
        <v>43899</v>
      </c>
      <c r="I3175" s="9">
        <v>0.99547453703703714</v>
      </c>
    </row>
    <row r="3176" spans="1:9">
      <c r="A3176" s="7">
        <v>1.2371646373443999E+18</v>
      </c>
      <c r="B3176" s="7" t="s">
        <v>58416</v>
      </c>
      <c r="C3176" s="17">
        <v>43899.995474537034</v>
      </c>
      <c r="D3176" s="7" t="s">
        <v>58415</v>
      </c>
      <c r="E3176" s="7">
        <v>109</v>
      </c>
      <c r="F3176" s="7">
        <v>4</v>
      </c>
      <c r="G3176" s="7" t="s">
        <v>58414</v>
      </c>
      <c r="H3176" s="8">
        <v>43899</v>
      </c>
      <c r="I3176" s="9">
        <v>0.99547453703703714</v>
      </c>
    </row>
    <row r="3177" spans="1:9">
      <c r="A3177" s="7">
        <v>1.2371646372479301E+18</v>
      </c>
      <c r="B3177" s="7" t="s">
        <v>58413</v>
      </c>
      <c r="C3177" s="17">
        <v>43899.995474537034</v>
      </c>
      <c r="D3177" s="7" t="s">
        <v>48257</v>
      </c>
      <c r="E3177" s="7">
        <v>120882</v>
      </c>
      <c r="F3177" s="7">
        <v>1207</v>
      </c>
      <c r="G3177" s="7" t="s">
        <v>58412</v>
      </c>
      <c r="H3177" s="8">
        <v>43899</v>
      </c>
      <c r="I3177" s="9">
        <v>0.99547453703703714</v>
      </c>
    </row>
    <row r="3178" spans="1:9">
      <c r="A3178" s="7">
        <v>1.2371646368745999E+18</v>
      </c>
      <c r="B3178" s="7" t="s">
        <v>58411</v>
      </c>
      <c r="C3178" s="17">
        <v>43899.995474537034</v>
      </c>
      <c r="D3178" s="7" t="s">
        <v>58410</v>
      </c>
      <c r="E3178" s="7">
        <v>4380</v>
      </c>
      <c r="F3178" s="7">
        <v>0</v>
      </c>
      <c r="H3178" s="8">
        <v>43899</v>
      </c>
      <c r="I3178" s="9">
        <v>0.99547453703703714</v>
      </c>
    </row>
    <row r="3179" spans="1:9">
      <c r="A3179" s="7">
        <v>1.2371646359727401E+18</v>
      </c>
      <c r="B3179" s="7" t="s">
        <v>58226</v>
      </c>
      <c r="C3179" s="17">
        <v>43899.995474537034</v>
      </c>
      <c r="D3179" s="7" t="s">
        <v>48853</v>
      </c>
      <c r="E3179" s="7">
        <v>91500</v>
      </c>
      <c r="F3179" s="7">
        <v>53</v>
      </c>
      <c r="G3179" s="7" t="s">
        <v>58225</v>
      </c>
      <c r="H3179" s="8">
        <v>43899</v>
      </c>
      <c r="I3179" s="9">
        <v>0.99547453703703714</v>
      </c>
    </row>
    <row r="3180" spans="1:9">
      <c r="A3180" s="7">
        <v>1.2371646359309299E+18</v>
      </c>
      <c r="B3180" s="7" t="s">
        <v>58409</v>
      </c>
      <c r="C3180" s="17">
        <v>43899.995474537034</v>
      </c>
      <c r="D3180" s="7" t="s">
        <v>54677</v>
      </c>
      <c r="E3180" s="7">
        <v>358</v>
      </c>
      <c r="F3180" s="7">
        <v>883</v>
      </c>
      <c r="G3180" s="7" t="s">
        <v>58408</v>
      </c>
      <c r="H3180" s="8">
        <v>43899</v>
      </c>
      <c r="I3180" s="9">
        <v>0.99547453703703714</v>
      </c>
    </row>
    <row r="3181" spans="1:9">
      <c r="A3181" s="7">
        <v>1.23716463562894E+18</v>
      </c>
      <c r="B3181" s="7" t="s">
        <v>58407</v>
      </c>
      <c r="C3181" s="17">
        <v>43899.995474537034</v>
      </c>
      <c r="D3181" s="7" t="s">
        <v>58406</v>
      </c>
      <c r="E3181" s="7">
        <v>57692</v>
      </c>
      <c r="F3181" s="7">
        <v>0</v>
      </c>
      <c r="G3181" s="7" t="s">
        <v>5859</v>
      </c>
      <c r="H3181" s="8">
        <v>43899</v>
      </c>
      <c r="I3181" s="9">
        <v>0.99547453703703714</v>
      </c>
    </row>
    <row r="3182" spans="1:9">
      <c r="A3182" s="7">
        <v>1.2371646351086999E+18</v>
      </c>
      <c r="B3182" s="7" t="s">
        <v>58405</v>
      </c>
      <c r="C3182" s="17">
        <v>43899.995474537034</v>
      </c>
      <c r="D3182" s="7" t="s">
        <v>58404</v>
      </c>
      <c r="E3182" s="7">
        <v>11097</v>
      </c>
      <c r="F3182" s="7">
        <v>78</v>
      </c>
      <c r="G3182" s="7" t="s">
        <v>58403</v>
      </c>
      <c r="H3182" s="8">
        <v>43899</v>
      </c>
      <c r="I3182" s="9">
        <v>0.99547453703703714</v>
      </c>
    </row>
    <row r="3183" spans="1:9">
      <c r="A3183" s="7">
        <v>1.23716463447535E+18</v>
      </c>
      <c r="B3183" s="7" t="s">
        <v>58402</v>
      </c>
      <c r="C3183" s="17">
        <v>43899.995462962965</v>
      </c>
      <c r="D3183" s="7" t="s">
        <v>58401</v>
      </c>
      <c r="E3183" s="7">
        <v>21143</v>
      </c>
      <c r="F3183" s="7">
        <v>0</v>
      </c>
      <c r="G3183" s="7" t="s">
        <v>3147</v>
      </c>
      <c r="H3183" s="8">
        <v>43899</v>
      </c>
      <c r="I3183" s="9">
        <v>0.99546296296296299</v>
      </c>
    </row>
    <row r="3184" spans="1:9">
      <c r="A3184" s="7">
        <v>1.2371646341524101E+18</v>
      </c>
      <c r="B3184" s="7" t="s">
        <v>58400</v>
      </c>
      <c r="C3184" s="17">
        <v>43899.995462962965</v>
      </c>
      <c r="D3184" s="7" t="s">
        <v>54835</v>
      </c>
      <c r="E3184" s="7">
        <v>4955</v>
      </c>
      <c r="F3184" s="7">
        <v>4389</v>
      </c>
      <c r="H3184" s="8">
        <v>43899</v>
      </c>
      <c r="I3184" s="9">
        <v>0.99546296296296299</v>
      </c>
    </row>
    <row r="3185" spans="1:9">
      <c r="A3185" s="7">
        <v>1.23716463352766E+18</v>
      </c>
      <c r="B3185" s="7" t="s">
        <v>58399</v>
      </c>
      <c r="C3185" s="17">
        <v>43899.995462962965</v>
      </c>
      <c r="D3185" s="7" t="s">
        <v>53939</v>
      </c>
      <c r="E3185" s="7">
        <v>13290</v>
      </c>
      <c r="F3185" s="7">
        <v>15</v>
      </c>
      <c r="G3185" s="7" t="s">
        <v>58398</v>
      </c>
      <c r="H3185" s="8">
        <v>43899</v>
      </c>
      <c r="I3185" s="9">
        <v>0.99546296296296299</v>
      </c>
    </row>
    <row r="3186" spans="1:9">
      <c r="A3186" s="7">
        <v>1.2371646333470799E+18</v>
      </c>
      <c r="B3186" s="7" t="s">
        <v>58397</v>
      </c>
      <c r="C3186" s="17">
        <v>43899.995462962965</v>
      </c>
      <c r="D3186" s="7" t="s">
        <v>48453</v>
      </c>
      <c r="E3186" s="7">
        <v>14021</v>
      </c>
      <c r="F3186" s="7">
        <v>4412</v>
      </c>
      <c r="H3186" s="8">
        <v>43899</v>
      </c>
      <c r="I3186" s="9">
        <v>0.99546296296296299</v>
      </c>
    </row>
    <row r="3187" spans="1:9">
      <c r="A3187" s="7">
        <v>1.2371646323069399E+18</v>
      </c>
      <c r="B3187" s="7" t="s">
        <v>41550</v>
      </c>
      <c r="C3187" s="17">
        <v>43899.995462962965</v>
      </c>
      <c r="D3187" s="7" t="s">
        <v>54425</v>
      </c>
      <c r="E3187" s="7">
        <v>234075</v>
      </c>
      <c r="F3187" s="7">
        <v>38</v>
      </c>
      <c r="H3187" s="8">
        <v>43899</v>
      </c>
      <c r="I3187" s="9">
        <v>0.99546296296296299</v>
      </c>
    </row>
    <row r="3188" spans="1:9">
      <c r="A3188" s="7">
        <v>1.2371646320426299E+18</v>
      </c>
      <c r="B3188" s="7" t="s">
        <v>58396</v>
      </c>
      <c r="C3188" s="17">
        <v>43899.995462962965</v>
      </c>
      <c r="D3188" s="7" t="s">
        <v>48065</v>
      </c>
      <c r="E3188" s="7">
        <v>24430</v>
      </c>
      <c r="F3188" s="7">
        <v>4883</v>
      </c>
      <c r="G3188" s="7" t="s">
        <v>58395</v>
      </c>
      <c r="H3188" s="8">
        <v>43899</v>
      </c>
      <c r="I3188" s="9">
        <v>0.99546296296296299</v>
      </c>
    </row>
    <row r="3189" spans="1:9">
      <c r="A3189" s="7">
        <v>1.2371646316568901E+18</v>
      </c>
      <c r="B3189" s="7" t="s">
        <v>58394</v>
      </c>
      <c r="C3189" s="17">
        <v>43899.995462962965</v>
      </c>
      <c r="D3189" s="7" t="s">
        <v>47939</v>
      </c>
      <c r="E3189" s="7">
        <v>9055</v>
      </c>
      <c r="F3189" s="7">
        <v>6198</v>
      </c>
      <c r="G3189" s="7" t="s">
        <v>2826</v>
      </c>
      <c r="H3189" s="8">
        <v>43899</v>
      </c>
      <c r="I3189" s="9">
        <v>0.99546296296296299</v>
      </c>
    </row>
    <row r="3190" spans="1:9">
      <c r="A3190" s="7">
        <v>1.2371646313464E+18</v>
      </c>
      <c r="B3190" s="7" t="s">
        <v>58393</v>
      </c>
      <c r="C3190" s="17">
        <v>43899.995462962965</v>
      </c>
      <c r="D3190" s="7" t="s">
        <v>48122</v>
      </c>
      <c r="E3190" s="7">
        <v>18284</v>
      </c>
      <c r="F3190" s="7">
        <v>40</v>
      </c>
      <c r="G3190" s="7" t="s">
        <v>3966</v>
      </c>
      <c r="H3190" s="8">
        <v>43899</v>
      </c>
      <c r="I3190" s="9">
        <v>0.99546296296296299</v>
      </c>
    </row>
    <row r="3191" spans="1:9">
      <c r="A3191" s="7">
        <v>1.2371646303691599E+18</v>
      </c>
      <c r="B3191" s="7" t="s">
        <v>58392</v>
      </c>
      <c r="C3191" s="17">
        <v>43899.995451388888</v>
      </c>
      <c r="D3191" s="7" t="s">
        <v>48141</v>
      </c>
      <c r="E3191" s="7">
        <v>3439</v>
      </c>
      <c r="F3191" s="7">
        <v>3491</v>
      </c>
      <c r="H3191" s="8">
        <v>43899</v>
      </c>
      <c r="I3191" s="9">
        <v>0.99545138888888884</v>
      </c>
    </row>
    <row r="3192" spans="1:9">
      <c r="A3192" s="7">
        <v>1.2371646288425101E+18</v>
      </c>
      <c r="B3192" s="7" t="s">
        <v>58391</v>
      </c>
      <c r="C3192" s="17">
        <v>43899.995451388888</v>
      </c>
      <c r="D3192" s="7" t="s">
        <v>52157</v>
      </c>
      <c r="E3192" s="7">
        <v>459</v>
      </c>
      <c r="F3192" s="7">
        <v>33</v>
      </c>
      <c r="G3192" s="7" t="s">
        <v>9997</v>
      </c>
      <c r="H3192" s="8">
        <v>43899</v>
      </c>
      <c r="I3192" s="9">
        <v>0.99545138888888884</v>
      </c>
    </row>
    <row r="3193" spans="1:9">
      <c r="A3193" s="7">
        <v>1.2371646279112699E+18</v>
      </c>
      <c r="B3193" s="7" t="s">
        <v>58390</v>
      </c>
      <c r="C3193" s="17">
        <v>43899.995451388888</v>
      </c>
      <c r="D3193" s="7" t="s">
        <v>48057</v>
      </c>
      <c r="E3193" s="7">
        <v>97376</v>
      </c>
      <c r="F3193" s="7">
        <v>119</v>
      </c>
      <c r="H3193" s="8">
        <v>43899</v>
      </c>
      <c r="I3193" s="9">
        <v>0.99545138888888884</v>
      </c>
    </row>
    <row r="3194" spans="1:9">
      <c r="A3194" s="7">
        <v>1.23716462680831E+18</v>
      </c>
      <c r="B3194" s="7" t="s">
        <v>58389</v>
      </c>
      <c r="C3194" s="17">
        <v>43899.995451388888</v>
      </c>
      <c r="D3194" s="7" t="s">
        <v>47886</v>
      </c>
      <c r="E3194" s="7">
        <v>212301</v>
      </c>
      <c r="F3194" s="7">
        <v>642</v>
      </c>
      <c r="H3194" s="8">
        <v>43899</v>
      </c>
      <c r="I3194" s="9">
        <v>0.99545138888888884</v>
      </c>
    </row>
    <row r="3195" spans="1:9">
      <c r="A3195" s="7">
        <v>1.23716462657763E+18</v>
      </c>
      <c r="B3195" s="7" t="s">
        <v>58388</v>
      </c>
      <c r="C3195" s="17">
        <v>43899.995451388888</v>
      </c>
      <c r="D3195" s="7" t="s">
        <v>47933</v>
      </c>
      <c r="E3195" s="7">
        <v>88808</v>
      </c>
      <c r="F3195" s="7">
        <v>2013</v>
      </c>
      <c r="G3195" s="7" t="s">
        <v>49683</v>
      </c>
      <c r="H3195" s="8">
        <v>43899</v>
      </c>
      <c r="I3195" s="9">
        <v>0.99545138888888884</v>
      </c>
    </row>
    <row r="3196" spans="1:9">
      <c r="A3196" s="7">
        <v>1.2371646252690501E+18</v>
      </c>
      <c r="B3196" s="7" t="s">
        <v>58387</v>
      </c>
      <c r="C3196" s="17">
        <v>43899.995439814818</v>
      </c>
      <c r="D3196" s="7" t="s">
        <v>16255</v>
      </c>
      <c r="E3196" s="7">
        <v>1621</v>
      </c>
      <c r="F3196" s="7">
        <v>170</v>
      </c>
      <c r="G3196" s="7" t="s">
        <v>3295</v>
      </c>
      <c r="H3196" s="8">
        <v>43899</v>
      </c>
      <c r="I3196" s="9">
        <v>0.99543981481481481</v>
      </c>
    </row>
    <row r="3197" spans="1:9">
      <c r="A3197" s="7">
        <v>1.23716462504255E+18</v>
      </c>
      <c r="B3197" s="7" t="s">
        <v>58386</v>
      </c>
      <c r="C3197" s="17">
        <v>43899.995439814818</v>
      </c>
      <c r="D3197" s="7" t="s">
        <v>48403</v>
      </c>
      <c r="E3197" s="7">
        <v>57579</v>
      </c>
      <c r="F3197" s="7">
        <v>48</v>
      </c>
      <c r="H3197" s="8">
        <v>43899</v>
      </c>
      <c r="I3197" s="9">
        <v>0.99543981481481481</v>
      </c>
    </row>
    <row r="3198" spans="1:9">
      <c r="A3198" s="7">
        <v>1.2371646247573701E+18</v>
      </c>
      <c r="B3198" s="7" t="s">
        <v>58385</v>
      </c>
      <c r="C3198" s="17">
        <v>43899.995439814818</v>
      </c>
      <c r="D3198" s="7" t="s">
        <v>47905</v>
      </c>
      <c r="E3198" s="7">
        <v>23861</v>
      </c>
      <c r="F3198" s="7">
        <v>8006</v>
      </c>
      <c r="G3198" s="7" t="s">
        <v>27916</v>
      </c>
      <c r="H3198" s="8">
        <v>43899</v>
      </c>
      <c r="I3198" s="9">
        <v>0.99543981481481481</v>
      </c>
    </row>
    <row r="3199" spans="1:9">
      <c r="A3199" s="7">
        <v>1.23716462442179E+18</v>
      </c>
      <c r="B3199" s="7" t="s">
        <v>58384</v>
      </c>
      <c r="C3199" s="17">
        <v>43899.995439814818</v>
      </c>
      <c r="D3199" s="7" t="s">
        <v>48002</v>
      </c>
      <c r="E3199" s="7">
        <v>387767</v>
      </c>
      <c r="F3199" s="7">
        <v>1587</v>
      </c>
      <c r="G3199" s="7" t="s">
        <v>58383</v>
      </c>
      <c r="H3199" s="8">
        <v>43899</v>
      </c>
      <c r="I3199" s="9">
        <v>0.99543981481481481</v>
      </c>
    </row>
    <row r="3200" spans="1:9">
      <c r="A3200" s="7">
        <v>1.23716462442175E+18</v>
      </c>
      <c r="B3200" s="7" t="s">
        <v>58382</v>
      </c>
      <c r="C3200" s="17">
        <v>43899.995439814818</v>
      </c>
      <c r="D3200" s="7" t="s">
        <v>1830</v>
      </c>
      <c r="E3200" s="7">
        <v>24831</v>
      </c>
      <c r="F3200" s="7">
        <v>1863</v>
      </c>
      <c r="G3200" s="7" t="s">
        <v>4283</v>
      </c>
      <c r="H3200" s="8">
        <v>43899</v>
      </c>
      <c r="I3200" s="9">
        <v>0.99543981481481481</v>
      </c>
    </row>
    <row r="3201" spans="1:9">
      <c r="A3201" s="7">
        <v>1.23716462365425E+18</v>
      </c>
      <c r="B3201" s="7" t="s">
        <v>58381</v>
      </c>
      <c r="C3201" s="17">
        <v>43899.995439814818</v>
      </c>
      <c r="D3201" s="7" t="s">
        <v>48138</v>
      </c>
      <c r="E3201" s="7">
        <v>4140</v>
      </c>
      <c r="F3201" s="7">
        <v>13666</v>
      </c>
      <c r="G3201" s="7" t="s">
        <v>27903</v>
      </c>
      <c r="H3201" s="8">
        <v>43899</v>
      </c>
      <c r="I3201" s="9">
        <v>0.99543981481481481</v>
      </c>
    </row>
    <row r="3202" spans="1:9">
      <c r="A3202" s="7">
        <v>1.2371646231677E+18</v>
      </c>
      <c r="B3202" s="7" t="s">
        <v>57927</v>
      </c>
      <c r="C3202" s="17">
        <v>43899.995439814818</v>
      </c>
      <c r="D3202" s="7" t="s">
        <v>58380</v>
      </c>
      <c r="E3202" s="7">
        <v>143696</v>
      </c>
      <c r="F3202" s="7">
        <v>10</v>
      </c>
      <c r="G3202" s="7" t="s">
        <v>3026</v>
      </c>
      <c r="H3202" s="8">
        <v>43899</v>
      </c>
      <c r="I3202" s="9">
        <v>0.99543981481481481</v>
      </c>
    </row>
    <row r="3203" spans="1:9">
      <c r="A3203" s="7">
        <v>1.23716462311309E+18</v>
      </c>
      <c r="B3203" s="7" t="s">
        <v>58379</v>
      </c>
      <c r="C3203" s="17">
        <v>43899.995439814818</v>
      </c>
      <c r="D3203" s="7" t="s">
        <v>55759</v>
      </c>
      <c r="E3203" s="7">
        <v>45096</v>
      </c>
      <c r="F3203" s="7">
        <v>85</v>
      </c>
      <c r="G3203" s="7" t="s">
        <v>2919</v>
      </c>
      <c r="H3203" s="8">
        <v>43899</v>
      </c>
      <c r="I3203" s="9">
        <v>0.99543981481481481</v>
      </c>
    </row>
    <row r="3204" spans="1:9">
      <c r="A3204" s="7">
        <v>1.23716462304189E+18</v>
      </c>
      <c r="B3204" s="7" t="s">
        <v>58378</v>
      </c>
      <c r="C3204" s="17">
        <v>43899.995439814818</v>
      </c>
      <c r="D3204" s="7" t="s">
        <v>58377</v>
      </c>
      <c r="E3204" s="7">
        <v>2033</v>
      </c>
      <c r="F3204" s="7">
        <v>0</v>
      </c>
      <c r="H3204" s="8">
        <v>43899</v>
      </c>
      <c r="I3204" s="9">
        <v>0.99543981481481481</v>
      </c>
    </row>
    <row r="3205" spans="1:9">
      <c r="A3205" s="7">
        <v>1.23716462291166E+18</v>
      </c>
      <c r="B3205" s="7" t="s">
        <v>858</v>
      </c>
      <c r="C3205" s="17">
        <v>43899.995439814818</v>
      </c>
      <c r="D3205" s="7" t="s">
        <v>51525</v>
      </c>
      <c r="E3205" s="7">
        <v>82</v>
      </c>
      <c r="F3205" s="7">
        <v>28</v>
      </c>
      <c r="G3205" s="7" t="s">
        <v>6259</v>
      </c>
      <c r="H3205" s="8">
        <v>43899</v>
      </c>
      <c r="I3205" s="9">
        <v>0.99543981481481481</v>
      </c>
    </row>
    <row r="3206" spans="1:9">
      <c r="A3206" s="7">
        <v>1.2371646225467899E+18</v>
      </c>
      <c r="B3206" s="7" t="s">
        <v>58376</v>
      </c>
      <c r="C3206" s="17">
        <v>43899.995439814818</v>
      </c>
      <c r="D3206" s="7" t="s">
        <v>47878</v>
      </c>
      <c r="E3206" s="7">
        <v>12412</v>
      </c>
      <c r="F3206" s="7">
        <v>9116</v>
      </c>
      <c r="G3206" s="7">
        <v>1993</v>
      </c>
      <c r="H3206" s="8">
        <v>43899</v>
      </c>
      <c r="I3206" s="9">
        <v>0.99543981481481481</v>
      </c>
    </row>
    <row r="3207" spans="1:9">
      <c r="A3207" s="7">
        <v>1.23716462237057E+18</v>
      </c>
      <c r="B3207" s="7" t="s">
        <v>58375</v>
      </c>
      <c r="C3207" s="17">
        <v>43899.995439814818</v>
      </c>
      <c r="D3207" s="7" t="s">
        <v>48065</v>
      </c>
      <c r="E3207" s="7">
        <v>44664</v>
      </c>
      <c r="F3207" s="7">
        <v>4883</v>
      </c>
      <c r="G3207" s="7" t="s">
        <v>18681</v>
      </c>
      <c r="H3207" s="8">
        <v>43899</v>
      </c>
      <c r="I3207" s="9">
        <v>0.99543981481481481</v>
      </c>
    </row>
    <row r="3208" spans="1:9">
      <c r="A3208" s="7">
        <v>1.23716462223233E+18</v>
      </c>
      <c r="B3208" s="7" t="s">
        <v>58374</v>
      </c>
      <c r="C3208" s="17">
        <v>43899.995439814818</v>
      </c>
      <c r="D3208" s="7" t="s">
        <v>58373</v>
      </c>
      <c r="E3208" s="7">
        <v>3900</v>
      </c>
      <c r="F3208" s="7">
        <v>1</v>
      </c>
      <c r="H3208" s="8">
        <v>43899</v>
      </c>
      <c r="I3208" s="9">
        <v>0.99543981481481481</v>
      </c>
    </row>
    <row r="3209" spans="1:9">
      <c r="A3209" s="7">
        <v>1.23716462119199E+18</v>
      </c>
      <c r="B3209" s="7" t="s">
        <v>58372</v>
      </c>
      <c r="C3209" s="17">
        <v>43899.995428240742</v>
      </c>
      <c r="D3209" s="7" t="s">
        <v>47907</v>
      </c>
      <c r="E3209" s="7">
        <v>576</v>
      </c>
      <c r="F3209" s="7">
        <v>18448</v>
      </c>
      <c r="G3209" s="7" t="s">
        <v>58371</v>
      </c>
      <c r="H3209" s="8">
        <v>43899</v>
      </c>
      <c r="I3209" s="9">
        <v>0.99542824074074077</v>
      </c>
    </row>
    <row r="3210" spans="1:9">
      <c r="A3210" s="7">
        <v>1.2371646210578099E+18</v>
      </c>
      <c r="B3210" s="7" t="s">
        <v>58370</v>
      </c>
      <c r="C3210" s="17">
        <v>43899.995428240742</v>
      </c>
      <c r="D3210" s="7" t="s">
        <v>48002</v>
      </c>
      <c r="E3210" s="7">
        <v>798</v>
      </c>
      <c r="F3210" s="7">
        <v>1587</v>
      </c>
      <c r="G3210" s="7" t="s">
        <v>3257</v>
      </c>
      <c r="H3210" s="8">
        <v>43899</v>
      </c>
      <c r="I3210" s="9">
        <v>0.99542824074074077</v>
      </c>
    </row>
    <row r="3211" spans="1:9">
      <c r="A3211" s="7">
        <v>1.2371646204621901E+18</v>
      </c>
      <c r="B3211" s="7" t="s">
        <v>58369</v>
      </c>
      <c r="C3211" s="17">
        <v>43899.995428240742</v>
      </c>
      <c r="D3211" s="7" t="s">
        <v>47907</v>
      </c>
      <c r="E3211" s="7">
        <v>19679</v>
      </c>
      <c r="F3211" s="7">
        <v>18448</v>
      </c>
      <c r="H3211" s="8">
        <v>43899</v>
      </c>
      <c r="I3211" s="9">
        <v>0.99542824074074077</v>
      </c>
    </row>
    <row r="3212" spans="1:9">
      <c r="A3212" s="7">
        <v>1.2371646190067599E+18</v>
      </c>
      <c r="B3212" s="7" t="s">
        <v>56969</v>
      </c>
      <c r="C3212" s="17">
        <v>43899.995428240742</v>
      </c>
      <c r="D3212" s="7" t="s">
        <v>49195</v>
      </c>
      <c r="E3212" s="7">
        <v>19467</v>
      </c>
      <c r="F3212" s="7">
        <v>284</v>
      </c>
      <c r="H3212" s="8">
        <v>43899</v>
      </c>
      <c r="I3212" s="9">
        <v>0.99542824074074077</v>
      </c>
    </row>
    <row r="3213" spans="1:9">
      <c r="A3213" s="7">
        <v>1.23716461824355E+18</v>
      </c>
      <c r="B3213" s="7" t="s">
        <v>58368</v>
      </c>
      <c r="C3213" s="17">
        <v>43899.995428240742</v>
      </c>
      <c r="D3213" s="7" t="s">
        <v>58367</v>
      </c>
      <c r="E3213" s="7">
        <v>53544</v>
      </c>
      <c r="F3213" s="7">
        <v>44</v>
      </c>
      <c r="G3213" s="7" t="s">
        <v>4674</v>
      </c>
      <c r="H3213" s="8">
        <v>43899</v>
      </c>
      <c r="I3213" s="9">
        <v>0.99542824074074077</v>
      </c>
    </row>
    <row r="3214" spans="1:9">
      <c r="A3214" s="7">
        <v>1.2371646173877901E+18</v>
      </c>
      <c r="B3214" s="7" t="s">
        <v>36488</v>
      </c>
      <c r="C3214" s="17">
        <v>43899.995416666665</v>
      </c>
      <c r="D3214" s="7" t="s">
        <v>50807</v>
      </c>
      <c r="E3214" s="7">
        <v>67619</v>
      </c>
      <c r="F3214" s="7">
        <v>4</v>
      </c>
      <c r="H3214" s="8">
        <v>43899</v>
      </c>
      <c r="I3214" s="9">
        <v>0.99541666666666673</v>
      </c>
    </row>
    <row r="3215" spans="1:9">
      <c r="A3215" s="7">
        <v>1.2371646165658801E+18</v>
      </c>
      <c r="B3215" s="7" t="s">
        <v>58366</v>
      </c>
      <c r="C3215" s="17">
        <v>43899.995416666665</v>
      </c>
      <c r="D3215" s="7" t="s">
        <v>48291</v>
      </c>
      <c r="E3215" s="7">
        <v>136941</v>
      </c>
      <c r="F3215" s="7">
        <v>136</v>
      </c>
      <c r="G3215" s="7" t="s">
        <v>3233</v>
      </c>
      <c r="H3215" s="8">
        <v>43899</v>
      </c>
      <c r="I3215" s="9">
        <v>0.99541666666666673</v>
      </c>
    </row>
    <row r="3216" spans="1:9">
      <c r="A3216" s="7">
        <v>1.23716461618398E+18</v>
      </c>
      <c r="B3216" s="7" t="s">
        <v>58365</v>
      </c>
      <c r="C3216" s="17">
        <v>43899.995416666665</v>
      </c>
      <c r="D3216" s="7" t="s">
        <v>48093</v>
      </c>
      <c r="E3216" s="7">
        <v>35567</v>
      </c>
      <c r="F3216" s="7">
        <v>1186</v>
      </c>
      <c r="H3216" s="8">
        <v>43899</v>
      </c>
      <c r="I3216" s="9">
        <v>0.99541666666666673</v>
      </c>
    </row>
    <row r="3217" spans="1:9">
      <c r="A3217" s="7">
        <v>1.2371646149342899E+18</v>
      </c>
      <c r="B3217" s="7" t="s">
        <v>58364</v>
      </c>
      <c r="C3217" s="17">
        <v>43899.995416666665</v>
      </c>
      <c r="D3217" s="7" t="s">
        <v>49447</v>
      </c>
      <c r="E3217" s="7">
        <v>103989</v>
      </c>
      <c r="F3217" s="7">
        <v>378</v>
      </c>
      <c r="G3217" s="7" t="s">
        <v>2709</v>
      </c>
      <c r="H3217" s="8">
        <v>43899</v>
      </c>
      <c r="I3217" s="9">
        <v>0.99541666666666673</v>
      </c>
    </row>
    <row r="3218" spans="1:9">
      <c r="A3218" s="7">
        <v>1.23716461471597E+18</v>
      </c>
      <c r="B3218" s="7" t="s">
        <v>29206</v>
      </c>
      <c r="C3218" s="17">
        <v>43899.995416666665</v>
      </c>
      <c r="D3218" s="7" t="s">
        <v>51024</v>
      </c>
      <c r="E3218" s="7">
        <v>15730</v>
      </c>
      <c r="F3218" s="7">
        <v>247</v>
      </c>
      <c r="G3218" s="7" t="s">
        <v>2504</v>
      </c>
      <c r="H3218" s="8">
        <v>43899</v>
      </c>
      <c r="I3218" s="9">
        <v>0.99541666666666673</v>
      </c>
    </row>
    <row r="3219" spans="1:9">
      <c r="A3219" s="7">
        <v>1.2371646141248E+18</v>
      </c>
      <c r="B3219" s="7" t="s">
        <v>5798</v>
      </c>
      <c r="C3219" s="17">
        <v>43899.995416666665</v>
      </c>
      <c r="D3219" s="7" t="s">
        <v>58363</v>
      </c>
      <c r="E3219" s="7">
        <v>0</v>
      </c>
      <c r="F3219" s="7">
        <v>0</v>
      </c>
      <c r="G3219" s="7" t="s">
        <v>5796</v>
      </c>
      <c r="H3219" s="8">
        <v>43899</v>
      </c>
      <c r="I3219" s="9">
        <v>0.99541666666666673</v>
      </c>
    </row>
    <row r="3220" spans="1:9">
      <c r="A3220" s="7">
        <v>1.23716461209057E+18</v>
      </c>
      <c r="B3220" s="7" t="s">
        <v>38846</v>
      </c>
      <c r="C3220" s="17">
        <v>43899.995405092595</v>
      </c>
      <c r="D3220" s="7" t="s">
        <v>47933</v>
      </c>
      <c r="E3220" s="7">
        <v>9620</v>
      </c>
      <c r="F3220" s="7">
        <v>2013</v>
      </c>
      <c r="G3220" s="7" t="s">
        <v>38845</v>
      </c>
      <c r="H3220" s="8">
        <v>43899</v>
      </c>
      <c r="I3220" s="9">
        <v>0.99540509259259258</v>
      </c>
    </row>
    <row r="3221" spans="1:9">
      <c r="A3221" s="7">
        <v>1.2371646119142999E+18</v>
      </c>
      <c r="B3221" s="7" t="s">
        <v>58362</v>
      </c>
      <c r="C3221" s="17">
        <v>43899.995405092595</v>
      </c>
      <c r="D3221" s="7" t="s">
        <v>49449</v>
      </c>
      <c r="E3221" s="7">
        <v>70771</v>
      </c>
      <c r="F3221" s="7">
        <v>1433</v>
      </c>
      <c r="H3221" s="8">
        <v>43899</v>
      </c>
      <c r="I3221" s="9">
        <v>0.99540509259259258</v>
      </c>
    </row>
    <row r="3222" spans="1:9">
      <c r="A3222" s="7">
        <v>1.2371646111047199E+18</v>
      </c>
      <c r="B3222" s="7" t="s">
        <v>58361</v>
      </c>
      <c r="C3222" s="17">
        <v>43899.995405092595</v>
      </c>
      <c r="D3222" s="7" t="s">
        <v>47907</v>
      </c>
      <c r="E3222" s="7">
        <v>6150</v>
      </c>
      <c r="F3222" s="7">
        <v>18448</v>
      </c>
      <c r="G3222" s="7" t="s">
        <v>58360</v>
      </c>
      <c r="H3222" s="8">
        <v>43899</v>
      </c>
      <c r="I3222" s="9">
        <v>0.99540509259259258</v>
      </c>
    </row>
    <row r="3223" spans="1:9">
      <c r="A3223" s="7">
        <v>1.2371646105512699E+18</v>
      </c>
      <c r="B3223" s="7" t="s">
        <v>58359</v>
      </c>
      <c r="C3223" s="17">
        <v>43899.995405092595</v>
      </c>
      <c r="D3223" s="7" t="s">
        <v>48223</v>
      </c>
      <c r="E3223" s="7">
        <v>24793</v>
      </c>
      <c r="F3223" s="7">
        <v>104</v>
      </c>
      <c r="G3223" s="7" t="s">
        <v>8044</v>
      </c>
      <c r="H3223" s="8">
        <v>43899</v>
      </c>
      <c r="I3223" s="9">
        <v>0.99540509259259258</v>
      </c>
    </row>
    <row r="3224" spans="1:9">
      <c r="A3224" s="7">
        <v>1.2371646102743601E+18</v>
      </c>
      <c r="B3224" s="7" t="s">
        <v>58358</v>
      </c>
      <c r="C3224" s="17">
        <v>43899.995405092595</v>
      </c>
      <c r="D3224" s="7" t="s">
        <v>48619</v>
      </c>
      <c r="E3224" s="7">
        <v>8801</v>
      </c>
      <c r="F3224" s="7">
        <v>1423</v>
      </c>
      <c r="H3224" s="8">
        <v>43899</v>
      </c>
      <c r="I3224" s="9">
        <v>0.99540509259259258</v>
      </c>
    </row>
    <row r="3225" spans="1:9">
      <c r="A3225" s="7">
        <v>1.23716461019472E+18</v>
      </c>
      <c r="B3225" s="7" t="s">
        <v>58357</v>
      </c>
      <c r="C3225" s="17">
        <v>43899.995405092595</v>
      </c>
      <c r="D3225" s="7" t="s">
        <v>58356</v>
      </c>
      <c r="E3225" s="7">
        <v>8</v>
      </c>
      <c r="F3225" s="7">
        <v>0</v>
      </c>
      <c r="G3225" s="7" t="s">
        <v>53609</v>
      </c>
      <c r="H3225" s="8">
        <v>43899</v>
      </c>
      <c r="I3225" s="9">
        <v>0.99540509259259258</v>
      </c>
    </row>
    <row r="3226" spans="1:9">
      <c r="A3226" s="7">
        <v>1.23716460959073E+18</v>
      </c>
      <c r="B3226" s="7" t="s">
        <v>58355</v>
      </c>
      <c r="C3226" s="17">
        <v>43899.995393518519</v>
      </c>
      <c r="D3226" s="7" t="s">
        <v>58354</v>
      </c>
      <c r="E3226" s="7">
        <v>633</v>
      </c>
      <c r="F3226" s="7">
        <v>0</v>
      </c>
      <c r="G3226" s="7" t="s">
        <v>34465</v>
      </c>
      <c r="H3226" s="8">
        <v>43899</v>
      </c>
      <c r="I3226" s="9">
        <v>0.99539351851851843</v>
      </c>
    </row>
    <row r="3227" spans="1:9">
      <c r="A3227" s="7">
        <v>1.23716460954864E+18</v>
      </c>
      <c r="B3227" s="7" t="s">
        <v>58353</v>
      </c>
      <c r="C3227" s="17">
        <v>43899.995393518519</v>
      </c>
      <c r="D3227" s="7" t="s">
        <v>58352</v>
      </c>
      <c r="E3227" s="7">
        <v>19</v>
      </c>
      <c r="F3227" s="7">
        <v>0</v>
      </c>
      <c r="G3227" s="7" t="s">
        <v>18329</v>
      </c>
      <c r="H3227" s="8">
        <v>43899</v>
      </c>
      <c r="I3227" s="9">
        <v>0.99539351851851843</v>
      </c>
    </row>
    <row r="3228" spans="1:9">
      <c r="A3228" s="7">
        <v>1.2371646077829399E+18</v>
      </c>
      <c r="B3228" s="7" t="s">
        <v>58351</v>
      </c>
      <c r="C3228" s="17">
        <v>43899.995393518519</v>
      </c>
      <c r="D3228" s="7" t="s">
        <v>50222</v>
      </c>
      <c r="E3228" s="7">
        <v>11664</v>
      </c>
      <c r="F3228" s="7">
        <v>623</v>
      </c>
      <c r="G3228" s="7" t="s">
        <v>3026</v>
      </c>
      <c r="H3228" s="8">
        <v>43899</v>
      </c>
      <c r="I3228" s="9">
        <v>0.99539351851851843</v>
      </c>
    </row>
    <row r="3229" spans="1:9">
      <c r="A3229" s="7">
        <v>1.2371646076991301E+18</v>
      </c>
      <c r="B3229" s="7" t="s">
        <v>2889</v>
      </c>
      <c r="C3229" s="17">
        <v>43899.995393518519</v>
      </c>
      <c r="D3229" s="7" t="s">
        <v>58350</v>
      </c>
      <c r="E3229" s="7">
        <v>654596</v>
      </c>
      <c r="F3229" s="7">
        <v>56</v>
      </c>
      <c r="H3229" s="8">
        <v>43899</v>
      </c>
      <c r="I3229" s="9">
        <v>0.99539351851851843</v>
      </c>
    </row>
    <row r="3230" spans="1:9">
      <c r="A3230" s="7">
        <v>1.2371646068810299E+18</v>
      </c>
      <c r="B3230" s="7" t="s">
        <v>58349</v>
      </c>
      <c r="C3230" s="17">
        <v>43899.995393518519</v>
      </c>
      <c r="D3230" s="7" t="s">
        <v>58348</v>
      </c>
      <c r="E3230" s="7">
        <v>15769</v>
      </c>
      <c r="F3230" s="7">
        <v>40</v>
      </c>
      <c r="G3230" s="7" t="s">
        <v>14496</v>
      </c>
      <c r="H3230" s="8">
        <v>43899</v>
      </c>
      <c r="I3230" s="9">
        <v>0.99539351851851843</v>
      </c>
    </row>
    <row r="3231" spans="1:9">
      <c r="A3231" s="7">
        <v>1.2371646067090401E+18</v>
      </c>
      <c r="B3231" s="7" t="s">
        <v>29171</v>
      </c>
      <c r="C3231" s="17">
        <v>43899.995393518519</v>
      </c>
      <c r="D3231" s="7" t="s">
        <v>58347</v>
      </c>
      <c r="E3231" s="7">
        <v>11424</v>
      </c>
      <c r="F3231" s="7">
        <v>1</v>
      </c>
      <c r="G3231" s="7" t="s">
        <v>29170</v>
      </c>
      <c r="H3231" s="8">
        <v>43899</v>
      </c>
      <c r="I3231" s="9">
        <v>0.99539351851851843</v>
      </c>
    </row>
    <row r="3232" spans="1:9">
      <c r="A3232" s="7">
        <v>1.2371646060675599E+18</v>
      </c>
      <c r="B3232" s="7" t="s">
        <v>33046</v>
      </c>
      <c r="C3232" s="17">
        <v>43899.995393518519</v>
      </c>
      <c r="D3232" s="7" t="s">
        <v>48223</v>
      </c>
      <c r="E3232" s="7">
        <v>75386</v>
      </c>
      <c r="F3232" s="7">
        <v>104</v>
      </c>
      <c r="G3232" s="7" t="s">
        <v>4534</v>
      </c>
      <c r="H3232" s="8">
        <v>43899</v>
      </c>
      <c r="I3232" s="9">
        <v>0.99539351851851843</v>
      </c>
    </row>
    <row r="3233" spans="1:9">
      <c r="A3233" s="7">
        <v>1.23716460589117E+18</v>
      </c>
      <c r="B3233" s="7" t="s">
        <v>58346</v>
      </c>
      <c r="C3233" s="17">
        <v>43899.995393518519</v>
      </c>
      <c r="D3233" s="7" t="s">
        <v>58345</v>
      </c>
      <c r="E3233" s="7">
        <v>0</v>
      </c>
      <c r="F3233" s="7">
        <v>25</v>
      </c>
      <c r="G3233" s="7" t="s">
        <v>58344</v>
      </c>
      <c r="H3233" s="8">
        <v>43899</v>
      </c>
      <c r="I3233" s="9">
        <v>0.99539351851851843</v>
      </c>
    </row>
    <row r="3234" spans="1:9">
      <c r="A3234" s="7">
        <v>1.2371646052829901E+18</v>
      </c>
      <c r="B3234" s="7" t="s">
        <v>58343</v>
      </c>
      <c r="C3234" s="17">
        <v>43899.995381944442</v>
      </c>
      <c r="D3234" s="7" t="s">
        <v>47918</v>
      </c>
      <c r="E3234" s="7">
        <v>3095</v>
      </c>
      <c r="F3234" s="7">
        <v>4173</v>
      </c>
      <c r="H3234" s="8">
        <v>43899</v>
      </c>
      <c r="I3234" s="9">
        <v>0.9953819444444445</v>
      </c>
    </row>
    <row r="3235" spans="1:9">
      <c r="A3235" s="7">
        <v>1.2371646049432901E+18</v>
      </c>
      <c r="B3235" s="7" t="s">
        <v>58342</v>
      </c>
      <c r="C3235" s="17">
        <v>43899.995381944442</v>
      </c>
      <c r="D3235" s="7" t="s">
        <v>52942</v>
      </c>
      <c r="E3235" s="7">
        <v>38219</v>
      </c>
      <c r="F3235" s="7">
        <v>4706</v>
      </c>
      <c r="H3235" s="8">
        <v>43899</v>
      </c>
      <c r="I3235" s="9">
        <v>0.9953819444444445</v>
      </c>
    </row>
    <row r="3236" spans="1:9">
      <c r="A3236" s="7">
        <v>1.23716460493489E+18</v>
      </c>
      <c r="B3236" s="7" t="s">
        <v>58341</v>
      </c>
      <c r="C3236" s="17">
        <v>43899.995381944442</v>
      </c>
      <c r="D3236" s="7" t="s">
        <v>58340</v>
      </c>
      <c r="E3236" s="7">
        <v>68175</v>
      </c>
      <c r="F3236" s="7">
        <v>51</v>
      </c>
      <c r="G3236" s="7" t="s">
        <v>5373</v>
      </c>
      <c r="H3236" s="8">
        <v>43899</v>
      </c>
      <c r="I3236" s="9">
        <v>0.9953819444444445</v>
      </c>
    </row>
    <row r="3237" spans="1:9">
      <c r="A3237" s="7">
        <v>1.2371646041297101E+18</v>
      </c>
      <c r="B3237" s="7" t="s">
        <v>58339</v>
      </c>
      <c r="C3237" s="17">
        <v>43899.995381944442</v>
      </c>
      <c r="D3237" s="7" t="s">
        <v>48580</v>
      </c>
      <c r="E3237" s="7">
        <v>5221</v>
      </c>
      <c r="F3237" s="7">
        <v>1612</v>
      </c>
      <c r="H3237" s="8">
        <v>43899</v>
      </c>
      <c r="I3237" s="9">
        <v>0.9953819444444445</v>
      </c>
    </row>
    <row r="3238" spans="1:9">
      <c r="A3238" s="7">
        <v>1.2371646038653599E+18</v>
      </c>
      <c r="B3238" s="7" t="s">
        <v>58338</v>
      </c>
      <c r="C3238" s="17">
        <v>43899.995381944442</v>
      </c>
      <c r="D3238" s="7" t="s">
        <v>47962</v>
      </c>
      <c r="E3238" s="7">
        <v>1784</v>
      </c>
      <c r="F3238" s="7">
        <v>19656</v>
      </c>
      <c r="G3238" s="7" t="s">
        <v>13570</v>
      </c>
      <c r="H3238" s="8">
        <v>43899</v>
      </c>
      <c r="I3238" s="9">
        <v>0.9953819444444445</v>
      </c>
    </row>
    <row r="3239" spans="1:9">
      <c r="A3239" s="7">
        <v>1.2371646038236001E+18</v>
      </c>
      <c r="B3239" s="7" t="s">
        <v>58337</v>
      </c>
      <c r="C3239" s="17">
        <v>43899.995381944442</v>
      </c>
      <c r="D3239" s="7" t="s">
        <v>50942</v>
      </c>
      <c r="E3239" s="7">
        <v>25609</v>
      </c>
      <c r="F3239" s="7">
        <v>872</v>
      </c>
      <c r="G3239" s="7" t="s">
        <v>12765</v>
      </c>
      <c r="H3239" s="8">
        <v>43899</v>
      </c>
      <c r="I3239" s="9">
        <v>0.9953819444444445</v>
      </c>
    </row>
    <row r="3240" spans="1:9">
      <c r="A3240" s="7">
        <v>1.2371646022840699E+18</v>
      </c>
      <c r="B3240" s="7" t="s">
        <v>58336</v>
      </c>
      <c r="C3240" s="17">
        <v>43899.995381944442</v>
      </c>
      <c r="D3240" s="7" t="s">
        <v>58335</v>
      </c>
      <c r="E3240" s="7">
        <v>12314</v>
      </c>
      <c r="F3240" s="7">
        <v>0</v>
      </c>
      <c r="G3240" s="7" t="s">
        <v>2504</v>
      </c>
      <c r="H3240" s="8">
        <v>43899</v>
      </c>
      <c r="I3240" s="9">
        <v>0.9953819444444445</v>
      </c>
    </row>
    <row r="3241" spans="1:9">
      <c r="A3241" s="7">
        <v>1.23716460205357E+18</v>
      </c>
      <c r="B3241" s="7" t="s">
        <v>58334</v>
      </c>
      <c r="C3241" s="17">
        <v>43899.995381944442</v>
      </c>
      <c r="D3241" s="7" t="s">
        <v>48065</v>
      </c>
      <c r="E3241" s="7">
        <v>74238</v>
      </c>
      <c r="F3241" s="7">
        <v>4883</v>
      </c>
      <c r="G3241" s="7" t="s">
        <v>24980</v>
      </c>
      <c r="H3241" s="8">
        <v>43899</v>
      </c>
      <c r="I3241" s="9">
        <v>0.9953819444444445</v>
      </c>
    </row>
    <row r="3242" spans="1:9">
      <c r="A3242" s="7">
        <v>1.23716460196113E+18</v>
      </c>
      <c r="B3242" s="7" t="s">
        <v>58333</v>
      </c>
      <c r="C3242" s="17">
        <v>43899.995381944442</v>
      </c>
      <c r="D3242" s="7" t="s">
        <v>47942</v>
      </c>
      <c r="E3242" s="7">
        <v>230727</v>
      </c>
      <c r="F3242" s="7">
        <v>716</v>
      </c>
      <c r="H3242" s="8">
        <v>43899</v>
      </c>
      <c r="I3242" s="9">
        <v>0.9953819444444445</v>
      </c>
    </row>
    <row r="3243" spans="1:9">
      <c r="A3243" s="7">
        <v>1.2371646005811799E+18</v>
      </c>
      <c r="B3243" s="7" t="s">
        <v>58332</v>
      </c>
      <c r="C3243" s="17">
        <v>43899.995370370372</v>
      </c>
      <c r="D3243" s="7" t="s">
        <v>54466</v>
      </c>
      <c r="E3243" s="7">
        <v>69039</v>
      </c>
      <c r="F3243" s="7">
        <v>809</v>
      </c>
      <c r="G3243" s="7" t="s">
        <v>2436</v>
      </c>
      <c r="H3243" s="8">
        <v>43899</v>
      </c>
      <c r="I3243" s="9">
        <v>0.99537037037037035</v>
      </c>
    </row>
    <row r="3244" spans="1:9">
      <c r="A3244" s="7">
        <v>1.23716460045535E+18</v>
      </c>
      <c r="B3244" s="7" t="s">
        <v>58331</v>
      </c>
      <c r="C3244" s="17">
        <v>43899.995370370372</v>
      </c>
      <c r="D3244" s="7" t="s">
        <v>49231</v>
      </c>
      <c r="E3244" s="7">
        <v>8541</v>
      </c>
      <c r="F3244" s="7">
        <v>246</v>
      </c>
      <c r="G3244" s="7" t="s">
        <v>36704</v>
      </c>
      <c r="H3244" s="8">
        <v>43899</v>
      </c>
      <c r="I3244" s="9">
        <v>0.99537037037037035</v>
      </c>
    </row>
    <row r="3245" spans="1:9">
      <c r="A3245" s="7">
        <v>1.2371645995284101E+18</v>
      </c>
      <c r="B3245" s="7" t="s">
        <v>58330</v>
      </c>
      <c r="C3245" s="17">
        <v>43899.995370370372</v>
      </c>
      <c r="D3245" s="7" t="s">
        <v>48450</v>
      </c>
      <c r="E3245" s="7">
        <v>42295</v>
      </c>
      <c r="F3245" s="7">
        <v>2061</v>
      </c>
      <c r="G3245" s="7" t="s">
        <v>58329</v>
      </c>
      <c r="H3245" s="8">
        <v>43899</v>
      </c>
      <c r="I3245" s="9">
        <v>0.99537037037037035</v>
      </c>
    </row>
    <row r="3246" spans="1:9">
      <c r="A3246" s="7">
        <v>1.2371645991384801E+18</v>
      </c>
      <c r="B3246" s="7" t="s">
        <v>58328</v>
      </c>
      <c r="C3246" s="17">
        <v>43899.995370370372</v>
      </c>
      <c r="D3246" s="7" t="s">
        <v>49702</v>
      </c>
      <c r="E3246" s="7">
        <v>9992</v>
      </c>
      <c r="F3246" s="7">
        <v>27</v>
      </c>
      <c r="G3246" s="7" t="s">
        <v>58327</v>
      </c>
      <c r="H3246" s="8">
        <v>43899</v>
      </c>
      <c r="I3246" s="9">
        <v>0.99537037037037035</v>
      </c>
    </row>
    <row r="3247" spans="1:9">
      <c r="A3247" s="7">
        <v>1.23716459764958E+18</v>
      </c>
      <c r="B3247" s="7" t="s">
        <v>58326</v>
      </c>
      <c r="C3247" s="17">
        <v>43899.995370370372</v>
      </c>
      <c r="D3247" s="7" t="s">
        <v>58325</v>
      </c>
      <c r="E3247" s="7">
        <v>5359</v>
      </c>
      <c r="F3247" s="7">
        <v>3</v>
      </c>
      <c r="G3247" s="7" t="s">
        <v>2742</v>
      </c>
      <c r="H3247" s="8">
        <v>43899</v>
      </c>
      <c r="I3247" s="9">
        <v>0.99537037037037035</v>
      </c>
    </row>
    <row r="3248" spans="1:9">
      <c r="A3248" s="7">
        <v>1.23716459720896E+18</v>
      </c>
      <c r="B3248" s="7" t="s">
        <v>56401</v>
      </c>
      <c r="C3248" s="17">
        <v>43899.995370370372</v>
      </c>
      <c r="D3248" s="7" t="s">
        <v>49086</v>
      </c>
      <c r="E3248" s="7">
        <v>6382</v>
      </c>
      <c r="F3248" s="7">
        <v>2090</v>
      </c>
      <c r="G3248" s="7" t="s">
        <v>56400</v>
      </c>
      <c r="H3248" s="8">
        <v>43899</v>
      </c>
      <c r="I3248" s="9">
        <v>0.99537037037037035</v>
      </c>
    </row>
    <row r="3249" spans="1:9">
      <c r="A3249" s="7">
        <v>1.2371645969239501E+18</v>
      </c>
      <c r="B3249" s="7" t="s">
        <v>58324</v>
      </c>
      <c r="C3249" s="17">
        <v>43899.995358796295</v>
      </c>
      <c r="D3249" s="7" t="s">
        <v>47882</v>
      </c>
      <c r="E3249" s="7">
        <v>14359</v>
      </c>
      <c r="F3249" s="7">
        <v>3251</v>
      </c>
      <c r="G3249" s="7" t="s">
        <v>6563</v>
      </c>
      <c r="H3249" s="8">
        <v>43899</v>
      </c>
      <c r="I3249" s="9">
        <v>0.99535879629629631</v>
      </c>
    </row>
    <row r="3250" spans="1:9">
      <c r="A3250" s="7">
        <v>1.23716459642477E+18</v>
      </c>
      <c r="B3250" s="7" t="s">
        <v>58323</v>
      </c>
      <c r="C3250" s="17">
        <v>43899.995358796295</v>
      </c>
      <c r="D3250" s="7" t="s">
        <v>58322</v>
      </c>
      <c r="E3250" s="7">
        <v>43441</v>
      </c>
      <c r="F3250" s="7">
        <v>2</v>
      </c>
      <c r="G3250" s="7" t="s">
        <v>28198</v>
      </c>
      <c r="H3250" s="8">
        <v>43899</v>
      </c>
      <c r="I3250" s="9">
        <v>0.99535879629629631</v>
      </c>
    </row>
    <row r="3251" spans="1:9">
      <c r="A3251" s="7">
        <v>1.2371645961438001E+18</v>
      </c>
      <c r="B3251" s="7" t="s">
        <v>58321</v>
      </c>
      <c r="C3251" s="17">
        <v>43899.995358796295</v>
      </c>
      <c r="D3251" s="7" t="s">
        <v>47918</v>
      </c>
      <c r="E3251" s="7">
        <v>26452</v>
      </c>
      <c r="F3251" s="7">
        <v>4173</v>
      </c>
      <c r="G3251" s="7" t="s">
        <v>58320</v>
      </c>
      <c r="H3251" s="8">
        <v>43899</v>
      </c>
      <c r="I3251" s="9">
        <v>0.99535879629629631</v>
      </c>
    </row>
    <row r="3252" spans="1:9">
      <c r="A3252" s="7">
        <v>1.2371645956613E+18</v>
      </c>
      <c r="B3252" s="7" t="s">
        <v>58319</v>
      </c>
      <c r="C3252" s="17">
        <v>43899.995358796295</v>
      </c>
      <c r="D3252" s="7" t="s">
        <v>58318</v>
      </c>
      <c r="E3252" s="7">
        <v>237766</v>
      </c>
      <c r="F3252" s="7">
        <v>2</v>
      </c>
      <c r="G3252" s="7" t="s">
        <v>11691</v>
      </c>
      <c r="H3252" s="8">
        <v>43899</v>
      </c>
      <c r="I3252" s="9">
        <v>0.99535879629629631</v>
      </c>
    </row>
    <row r="3253" spans="1:9">
      <c r="A3253" s="7">
        <v>1.23716459552305E+18</v>
      </c>
      <c r="B3253" s="7" t="s">
        <v>58317</v>
      </c>
      <c r="C3253" s="17">
        <v>43899.995358796295</v>
      </c>
      <c r="D3253" s="7" t="s">
        <v>48033</v>
      </c>
      <c r="E3253" s="7">
        <v>4617</v>
      </c>
      <c r="F3253" s="7">
        <v>3564</v>
      </c>
      <c r="G3253" s="7" t="s">
        <v>58316</v>
      </c>
      <c r="H3253" s="8">
        <v>43899</v>
      </c>
      <c r="I3253" s="9">
        <v>0.99535879629629631</v>
      </c>
    </row>
    <row r="3254" spans="1:9">
      <c r="A3254" s="7">
        <v>1.23716459533409E+18</v>
      </c>
      <c r="B3254" s="7" t="s">
        <v>54562</v>
      </c>
      <c r="C3254" s="17">
        <v>43899.995358796295</v>
      </c>
      <c r="D3254" s="7" t="s">
        <v>58315</v>
      </c>
      <c r="E3254" s="7">
        <v>223162</v>
      </c>
      <c r="F3254" s="7">
        <v>178</v>
      </c>
      <c r="H3254" s="8">
        <v>43899</v>
      </c>
      <c r="I3254" s="9">
        <v>0.99535879629629631</v>
      </c>
    </row>
    <row r="3255" spans="1:9">
      <c r="A3255" s="7">
        <v>1.2371645953131599E+18</v>
      </c>
      <c r="B3255" s="7" t="s">
        <v>58314</v>
      </c>
      <c r="C3255" s="17">
        <v>43899.995358796295</v>
      </c>
      <c r="D3255" s="7" t="s">
        <v>47933</v>
      </c>
      <c r="E3255" s="7">
        <v>32422</v>
      </c>
      <c r="F3255" s="7">
        <v>2013</v>
      </c>
      <c r="G3255" s="7" t="s">
        <v>58313</v>
      </c>
      <c r="H3255" s="8">
        <v>43899</v>
      </c>
      <c r="I3255" s="9">
        <v>0.99535879629629631</v>
      </c>
    </row>
    <row r="3256" spans="1:9">
      <c r="A3256" s="7">
        <v>1.23716459527554E+18</v>
      </c>
      <c r="B3256" s="7" t="s">
        <v>55891</v>
      </c>
      <c r="C3256" s="17">
        <v>43899.995358796295</v>
      </c>
      <c r="D3256" s="7" t="s">
        <v>58215</v>
      </c>
      <c r="E3256" s="7">
        <v>13282</v>
      </c>
      <c r="F3256" s="7">
        <v>7</v>
      </c>
      <c r="G3256" s="7" t="s">
        <v>4214</v>
      </c>
      <c r="H3256" s="8">
        <v>43899</v>
      </c>
      <c r="I3256" s="9">
        <v>0.99535879629629631</v>
      </c>
    </row>
    <row r="3257" spans="1:9">
      <c r="A3257" s="7">
        <v>1.2371645948728801E+18</v>
      </c>
      <c r="B3257" s="7" t="s">
        <v>58312</v>
      </c>
      <c r="C3257" s="17">
        <v>43899.995358796295</v>
      </c>
      <c r="D3257" s="7" t="s">
        <v>47939</v>
      </c>
      <c r="E3257" s="7">
        <v>19262</v>
      </c>
      <c r="F3257" s="7">
        <v>6198</v>
      </c>
      <c r="G3257" s="7" t="s">
        <v>2712</v>
      </c>
      <c r="H3257" s="8">
        <v>43899</v>
      </c>
      <c r="I3257" s="9">
        <v>0.99535879629629631</v>
      </c>
    </row>
    <row r="3258" spans="1:9">
      <c r="A3258" s="7">
        <v>1.2371645948309399E+18</v>
      </c>
      <c r="B3258" s="7" t="s">
        <v>58311</v>
      </c>
      <c r="C3258" s="17">
        <v>43899.995358796295</v>
      </c>
      <c r="D3258" s="7" t="s">
        <v>54633</v>
      </c>
      <c r="E3258" s="7">
        <v>6912</v>
      </c>
      <c r="F3258" s="7">
        <v>72</v>
      </c>
      <c r="H3258" s="8">
        <v>43899</v>
      </c>
      <c r="I3258" s="9">
        <v>0.99535879629629631</v>
      </c>
    </row>
    <row r="3259" spans="1:9">
      <c r="A3259" s="7">
        <v>1.23716459389987E+18</v>
      </c>
      <c r="B3259" s="7" t="s">
        <v>58310</v>
      </c>
      <c r="C3259" s="17">
        <v>43899.995358796295</v>
      </c>
      <c r="D3259" s="7" t="s">
        <v>53181</v>
      </c>
      <c r="E3259" s="7">
        <v>17299</v>
      </c>
      <c r="F3259" s="7">
        <v>5</v>
      </c>
      <c r="G3259" s="7" t="s">
        <v>5321</v>
      </c>
      <c r="H3259" s="8">
        <v>43899</v>
      </c>
      <c r="I3259" s="9">
        <v>0.99535879629629631</v>
      </c>
    </row>
    <row r="3260" spans="1:9">
      <c r="A3260" s="7">
        <v>1.2371645931784499E+18</v>
      </c>
      <c r="B3260" s="7" t="s">
        <v>58309</v>
      </c>
      <c r="C3260" s="17">
        <v>43899.995358796295</v>
      </c>
      <c r="D3260" s="7" t="s">
        <v>58308</v>
      </c>
      <c r="E3260" s="7">
        <v>356</v>
      </c>
      <c r="F3260" s="7">
        <v>11</v>
      </c>
      <c r="H3260" s="8">
        <v>43899</v>
      </c>
      <c r="I3260" s="9">
        <v>0.99535879629629631</v>
      </c>
    </row>
    <row r="3261" spans="1:9">
      <c r="A3261" s="7">
        <v>1.2371645931111099E+18</v>
      </c>
      <c r="B3261" s="7" t="s">
        <v>49716</v>
      </c>
      <c r="C3261" s="17">
        <v>43899.995358796295</v>
      </c>
      <c r="D3261" s="7" t="s">
        <v>47907</v>
      </c>
      <c r="E3261" s="7">
        <v>12843</v>
      </c>
      <c r="F3261" s="7">
        <v>18449</v>
      </c>
      <c r="G3261" s="7" t="s">
        <v>49715</v>
      </c>
      <c r="H3261" s="8">
        <v>43899</v>
      </c>
      <c r="I3261" s="9">
        <v>0.99535879629629631</v>
      </c>
    </row>
    <row r="3262" spans="1:9">
      <c r="A3262" s="7">
        <v>1.23716459300626E+18</v>
      </c>
      <c r="B3262" s="7" t="s">
        <v>58307</v>
      </c>
      <c r="C3262" s="17">
        <v>43899.995358796295</v>
      </c>
      <c r="D3262" s="7" t="s">
        <v>47882</v>
      </c>
      <c r="E3262" s="7">
        <v>808</v>
      </c>
      <c r="F3262" s="7">
        <v>3251</v>
      </c>
      <c r="H3262" s="8">
        <v>43899</v>
      </c>
      <c r="I3262" s="9">
        <v>0.99535879629629631</v>
      </c>
    </row>
    <row r="3263" spans="1:9">
      <c r="A3263" s="7">
        <v>1.2371645917313101E+18</v>
      </c>
      <c r="B3263" s="7" t="s">
        <v>58306</v>
      </c>
      <c r="C3263" s="17">
        <v>43899.995347222219</v>
      </c>
      <c r="D3263" s="7" t="s">
        <v>48283</v>
      </c>
      <c r="E3263" s="7">
        <v>195</v>
      </c>
      <c r="F3263" s="7">
        <v>163</v>
      </c>
      <c r="H3263" s="8">
        <v>43899</v>
      </c>
      <c r="I3263" s="9">
        <v>0.99534722222222216</v>
      </c>
    </row>
    <row r="3264" spans="1:9">
      <c r="A3264" s="7">
        <v>1.23716459093443E+18</v>
      </c>
      <c r="B3264" s="7" t="s">
        <v>58305</v>
      </c>
      <c r="C3264" s="17">
        <v>43899.995347222219</v>
      </c>
      <c r="D3264" s="7" t="s">
        <v>58304</v>
      </c>
      <c r="E3264" s="7">
        <v>3590</v>
      </c>
      <c r="F3264" s="7">
        <v>0</v>
      </c>
      <c r="G3264" s="7" t="s">
        <v>58303</v>
      </c>
      <c r="H3264" s="8">
        <v>43899</v>
      </c>
      <c r="I3264" s="9">
        <v>0.99534722222222216</v>
      </c>
    </row>
    <row r="3265" spans="1:9">
      <c r="A3265" s="7">
        <v>1.2371645905234601E+18</v>
      </c>
      <c r="B3265" s="7" t="s">
        <v>58302</v>
      </c>
      <c r="C3265" s="17">
        <v>43899.995347222219</v>
      </c>
      <c r="D3265" s="7" t="s">
        <v>47913</v>
      </c>
      <c r="E3265" s="7">
        <v>256</v>
      </c>
      <c r="F3265" s="7">
        <v>11361</v>
      </c>
      <c r="G3265" s="7" t="s">
        <v>3512</v>
      </c>
      <c r="H3265" s="8">
        <v>43899</v>
      </c>
      <c r="I3265" s="9">
        <v>0.99534722222222216</v>
      </c>
    </row>
    <row r="3266" spans="1:9">
      <c r="A3266" s="7">
        <v>1.2371645882541499E+18</v>
      </c>
      <c r="B3266" s="7" t="s">
        <v>58301</v>
      </c>
      <c r="C3266" s="17">
        <v>43899.995335648149</v>
      </c>
      <c r="D3266" s="7" t="s">
        <v>51086</v>
      </c>
      <c r="E3266" s="7">
        <v>29929</v>
      </c>
      <c r="F3266" s="7">
        <v>552</v>
      </c>
      <c r="H3266" s="8">
        <v>43899</v>
      </c>
      <c r="I3266" s="9">
        <v>0.99533564814814823</v>
      </c>
    </row>
    <row r="3267" spans="1:9">
      <c r="A3267" s="7">
        <v>1.23716458785587E+18</v>
      </c>
      <c r="B3267" s="7" t="s">
        <v>58300</v>
      </c>
      <c r="C3267" s="17">
        <v>43899.995335648149</v>
      </c>
      <c r="D3267" s="7" t="s">
        <v>58299</v>
      </c>
      <c r="E3267" s="7">
        <v>39900</v>
      </c>
      <c r="F3267" s="7">
        <v>0</v>
      </c>
      <c r="G3267" s="7" t="s">
        <v>7737</v>
      </c>
      <c r="H3267" s="8">
        <v>43899</v>
      </c>
      <c r="I3267" s="9">
        <v>0.99533564814814823</v>
      </c>
    </row>
    <row r="3268" spans="1:9">
      <c r="A3268" s="7">
        <v>1.23716458683648E+18</v>
      </c>
      <c r="B3268" s="7" t="s">
        <v>58298</v>
      </c>
      <c r="C3268" s="17">
        <v>43899.995335648149</v>
      </c>
      <c r="D3268" s="7" t="s">
        <v>58297</v>
      </c>
      <c r="E3268" s="7">
        <v>863</v>
      </c>
      <c r="F3268" s="7">
        <v>3</v>
      </c>
      <c r="G3268" s="7" t="s">
        <v>7180</v>
      </c>
      <c r="H3268" s="8">
        <v>43899</v>
      </c>
      <c r="I3268" s="9">
        <v>0.99533564814814823</v>
      </c>
    </row>
    <row r="3269" spans="1:9">
      <c r="A3269" s="7">
        <v>1.2371645861319501E+18</v>
      </c>
      <c r="B3269" s="7" t="s">
        <v>58296</v>
      </c>
      <c r="C3269" s="17">
        <v>43899.995335648149</v>
      </c>
      <c r="D3269" s="7" t="s">
        <v>58295</v>
      </c>
      <c r="E3269" s="7">
        <v>1680</v>
      </c>
      <c r="F3269" s="7">
        <v>0</v>
      </c>
      <c r="G3269" s="7" t="s">
        <v>5235</v>
      </c>
      <c r="H3269" s="8">
        <v>43899</v>
      </c>
      <c r="I3269" s="9">
        <v>0.99533564814814823</v>
      </c>
    </row>
    <row r="3270" spans="1:9">
      <c r="A3270" s="7">
        <v>1.23716458571679E+18</v>
      </c>
      <c r="B3270" s="7" t="s">
        <v>23878</v>
      </c>
      <c r="C3270" s="17">
        <v>43899.995335648149</v>
      </c>
      <c r="D3270" s="7" t="s">
        <v>47942</v>
      </c>
      <c r="E3270" s="7">
        <v>104305</v>
      </c>
      <c r="F3270" s="7">
        <v>716</v>
      </c>
      <c r="G3270" s="7" t="s">
        <v>14260</v>
      </c>
      <c r="H3270" s="8">
        <v>43899</v>
      </c>
      <c r="I3270" s="9">
        <v>0.99533564814814823</v>
      </c>
    </row>
    <row r="3271" spans="1:9">
      <c r="A3271" s="7">
        <v>1.23716458482752E+18</v>
      </c>
      <c r="B3271" s="7" t="s">
        <v>58294</v>
      </c>
      <c r="C3271" s="17">
        <v>43899.995335648149</v>
      </c>
      <c r="D3271" s="7" t="s">
        <v>58293</v>
      </c>
      <c r="E3271" s="7">
        <v>112041</v>
      </c>
      <c r="F3271" s="7">
        <v>96</v>
      </c>
      <c r="G3271" s="7" t="s">
        <v>3172</v>
      </c>
      <c r="H3271" s="8">
        <v>43899</v>
      </c>
      <c r="I3271" s="9">
        <v>0.99533564814814823</v>
      </c>
    </row>
    <row r="3272" spans="1:9">
      <c r="A3272" s="7">
        <v>1.2371645847688699E+18</v>
      </c>
      <c r="B3272" s="7" t="s">
        <v>58292</v>
      </c>
      <c r="C3272" s="17">
        <v>43899.995335648149</v>
      </c>
      <c r="D3272" s="7" t="s">
        <v>1251</v>
      </c>
      <c r="E3272" s="7">
        <v>13379</v>
      </c>
      <c r="F3272" s="7">
        <v>11094</v>
      </c>
      <c r="G3272" s="7" t="s">
        <v>58291</v>
      </c>
      <c r="H3272" s="8">
        <v>43899</v>
      </c>
      <c r="I3272" s="9">
        <v>0.99533564814814823</v>
      </c>
    </row>
    <row r="3273" spans="1:9">
      <c r="A3273" s="7">
        <v>1.2371645842527601E+18</v>
      </c>
      <c r="B3273" s="7" t="s">
        <v>58290</v>
      </c>
      <c r="C3273" s="17">
        <v>43899.995324074072</v>
      </c>
      <c r="D3273" s="7" t="s">
        <v>56254</v>
      </c>
      <c r="E3273" s="7">
        <v>10663</v>
      </c>
      <c r="F3273" s="7">
        <v>56</v>
      </c>
      <c r="G3273" s="7" t="s">
        <v>58289</v>
      </c>
      <c r="H3273" s="8">
        <v>43899</v>
      </c>
      <c r="I3273" s="9">
        <v>0.99532407407407408</v>
      </c>
    </row>
    <row r="3274" spans="1:9">
      <c r="A3274" s="7">
        <v>1.2371645839719501E+18</v>
      </c>
      <c r="B3274" s="7" t="s">
        <v>58288</v>
      </c>
      <c r="C3274" s="17">
        <v>43899.995324074072</v>
      </c>
      <c r="D3274" s="7" t="s">
        <v>58287</v>
      </c>
      <c r="E3274" s="7">
        <v>830</v>
      </c>
      <c r="F3274" s="7">
        <v>0</v>
      </c>
      <c r="H3274" s="8">
        <v>43899</v>
      </c>
      <c r="I3274" s="9">
        <v>0.99532407407407408</v>
      </c>
    </row>
    <row r="3275" spans="1:9">
      <c r="A3275" s="7">
        <v>1.2371645836193999E+18</v>
      </c>
      <c r="B3275" s="7" t="s">
        <v>58286</v>
      </c>
      <c r="C3275" s="17">
        <v>43899.995324074072</v>
      </c>
      <c r="D3275" s="7" t="s">
        <v>4166</v>
      </c>
      <c r="E3275" s="7">
        <v>19632</v>
      </c>
      <c r="F3275" s="7">
        <v>476</v>
      </c>
      <c r="H3275" s="8">
        <v>43899</v>
      </c>
      <c r="I3275" s="9">
        <v>0.99532407407407408</v>
      </c>
    </row>
    <row r="3276" spans="1:9">
      <c r="A3276" s="7">
        <v>1.23716458284787E+18</v>
      </c>
      <c r="B3276" s="7" t="s">
        <v>44204</v>
      </c>
      <c r="C3276" s="17">
        <v>43899.995324074072</v>
      </c>
      <c r="D3276" s="7" t="s">
        <v>58285</v>
      </c>
      <c r="E3276" s="7">
        <v>1138</v>
      </c>
      <c r="F3276" s="7">
        <v>2</v>
      </c>
      <c r="G3276" s="7" t="s">
        <v>44203</v>
      </c>
      <c r="H3276" s="8">
        <v>43899</v>
      </c>
      <c r="I3276" s="9">
        <v>0.99532407407407408</v>
      </c>
    </row>
    <row r="3277" spans="1:9">
      <c r="A3277" s="7">
        <v>1.2371645826801001E+18</v>
      </c>
      <c r="B3277" s="7" t="s">
        <v>58284</v>
      </c>
      <c r="C3277" s="17">
        <v>43899.995324074072</v>
      </c>
      <c r="D3277" s="7" t="s">
        <v>58283</v>
      </c>
      <c r="E3277" s="7">
        <v>3589</v>
      </c>
      <c r="F3277" s="7">
        <v>0</v>
      </c>
      <c r="G3277" s="7" t="s">
        <v>17866</v>
      </c>
      <c r="H3277" s="8">
        <v>43899</v>
      </c>
      <c r="I3277" s="9">
        <v>0.99532407407407408</v>
      </c>
    </row>
    <row r="3278" spans="1:9">
      <c r="A3278" s="7">
        <v>1.2371645818915699E+18</v>
      </c>
      <c r="B3278" s="7" t="s">
        <v>58282</v>
      </c>
      <c r="C3278" s="17">
        <v>43899.995324074072</v>
      </c>
      <c r="D3278" s="7" t="s">
        <v>56045</v>
      </c>
      <c r="E3278" s="7">
        <v>58005</v>
      </c>
      <c r="F3278" s="7">
        <v>4</v>
      </c>
      <c r="G3278" s="7" t="s">
        <v>37507</v>
      </c>
      <c r="H3278" s="8">
        <v>43899</v>
      </c>
      <c r="I3278" s="9">
        <v>0.99532407407407408</v>
      </c>
    </row>
    <row r="3279" spans="1:9">
      <c r="A3279" s="7">
        <v>1.2371645806668401E+18</v>
      </c>
      <c r="B3279" s="7" t="s">
        <v>58281</v>
      </c>
      <c r="C3279" s="17">
        <v>43899.995324074072</v>
      </c>
      <c r="D3279" s="7" t="s">
        <v>58280</v>
      </c>
      <c r="E3279" s="7">
        <v>1946</v>
      </c>
      <c r="F3279" s="7">
        <v>2</v>
      </c>
      <c r="H3279" s="8">
        <v>43899</v>
      </c>
      <c r="I3279" s="9">
        <v>0.99532407407407408</v>
      </c>
    </row>
    <row r="3280" spans="1:9">
      <c r="A3280" s="7">
        <v>1.2371645769715899E+18</v>
      </c>
      <c r="B3280" s="7" t="s">
        <v>58279</v>
      </c>
      <c r="C3280" s="17">
        <v>43899.995312500003</v>
      </c>
      <c r="D3280" s="7" t="s">
        <v>52808</v>
      </c>
      <c r="E3280" s="7">
        <v>3250</v>
      </c>
      <c r="F3280" s="7">
        <v>118</v>
      </c>
      <c r="H3280" s="8">
        <v>43899</v>
      </c>
      <c r="I3280" s="9">
        <v>0.99531249999999993</v>
      </c>
    </row>
    <row r="3281" spans="1:9">
      <c r="A3281" s="7">
        <v>1.2371645760319201E+18</v>
      </c>
      <c r="B3281" s="7" t="s">
        <v>58278</v>
      </c>
      <c r="C3281" s="17">
        <v>43899.995300925926</v>
      </c>
      <c r="D3281" s="7" t="s">
        <v>56662</v>
      </c>
      <c r="E3281" s="7">
        <v>28356</v>
      </c>
      <c r="F3281" s="7">
        <v>31</v>
      </c>
      <c r="H3281" s="8">
        <v>43899</v>
      </c>
      <c r="I3281" s="9">
        <v>0.99530092592592589</v>
      </c>
    </row>
    <row r="3282" spans="1:9">
      <c r="A3282" s="7">
        <v>1.23716457561264E+18</v>
      </c>
      <c r="B3282" s="7" t="s">
        <v>58277</v>
      </c>
      <c r="C3282" s="17">
        <v>43899.995300925926</v>
      </c>
      <c r="D3282" s="7" t="s">
        <v>58276</v>
      </c>
      <c r="E3282" s="7">
        <v>3591</v>
      </c>
      <c r="F3282" s="7">
        <v>27</v>
      </c>
      <c r="G3282" s="7" t="s">
        <v>42773</v>
      </c>
      <c r="H3282" s="8">
        <v>43899</v>
      </c>
      <c r="I3282" s="9">
        <v>0.99530092592592589</v>
      </c>
    </row>
    <row r="3283" spans="1:9">
      <c r="A3283" s="7">
        <v>1.23716457533166E+18</v>
      </c>
      <c r="B3283" s="7" t="s">
        <v>58275</v>
      </c>
      <c r="C3283" s="17">
        <v>43899.995300925926</v>
      </c>
      <c r="D3283" s="7" t="s">
        <v>54614</v>
      </c>
      <c r="E3283" s="7">
        <v>251854</v>
      </c>
      <c r="F3283" s="7">
        <v>41</v>
      </c>
      <c r="H3283" s="8">
        <v>43899</v>
      </c>
      <c r="I3283" s="9">
        <v>0.99530092592592589</v>
      </c>
    </row>
    <row r="3284" spans="1:9">
      <c r="A3284" s="7">
        <v>1.2371645738257201E+18</v>
      </c>
      <c r="B3284" s="7" t="s">
        <v>58274</v>
      </c>
      <c r="C3284" s="17">
        <v>43899.995300925926</v>
      </c>
      <c r="D3284" s="7" t="s">
        <v>58273</v>
      </c>
      <c r="E3284" s="7">
        <v>74</v>
      </c>
      <c r="F3284" s="7">
        <v>0</v>
      </c>
      <c r="H3284" s="8">
        <v>43899</v>
      </c>
      <c r="I3284" s="9">
        <v>0.99530092592592589</v>
      </c>
    </row>
    <row r="3285" spans="1:9">
      <c r="A3285" s="7">
        <v>1.23716457300382E+18</v>
      </c>
      <c r="B3285" s="7" t="s">
        <v>58272</v>
      </c>
      <c r="C3285" s="17">
        <v>43899.995300925926</v>
      </c>
      <c r="D3285" s="7" t="s">
        <v>48962</v>
      </c>
      <c r="E3285" s="7">
        <v>22981</v>
      </c>
      <c r="F3285" s="7">
        <v>11</v>
      </c>
      <c r="H3285" s="8">
        <v>43899</v>
      </c>
      <c r="I3285" s="9">
        <v>0.99530092592592589</v>
      </c>
    </row>
    <row r="3286" spans="1:9">
      <c r="A3286" s="7">
        <v>1.2371645726974799E+18</v>
      </c>
      <c r="B3286" s="7" t="s">
        <v>58271</v>
      </c>
      <c r="C3286" s="17">
        <v>43899.995300925926</v>
      </c>
      <c r="D3286" s="7" t="s">
        <v>58270</v>
      </c>
      <c r="E3286" s="7">
        <v>0</v>
      </c>
      <c r="F3286" s="7">
        <v>1</v>
      </c>
      <c r="H3286" s="8">
        <v>43899</v>
      </c>
      <c r="I3286" s="9">
        <v>0.99530092592592589</v>
      </c>
    </row>
    <row r="3287" spans="1:9">
      <c r="A3287" s="7">
        <v>1.23716457232435E+18</v>
      </c>
      <c r="B3287" s="7" t="s">
        <v>57315</v>
      </c>
      <c r="C3287" s="17">
        <v>43899.995300925926</v>
      </c>
      <c r="D3287" s="7" t="s">
        <v>47905</v>
      </c>
      <c r="E3287" s="7">
        <v>5993</v>
      </c>
      <c r="F3287" s="7">
        <v>8006</v>
      </c>
      <c r="G3287" s="7" t="s">
        <v>57313</v>
      </c>
      <c r="H3287" s="8">
        <v>43899</v>
      </c>
      <c r="I3287" s="9">
        <v>0.99530092592592589</v>
      </c>
    </row>
    <row r="3288" spans="1:9">
      <c r="A3288" s="7">
        <v>1.2371645722949399E+18</v>
      </c>
      <c r="B3288" s="7" t="s">
        <v>58269</v>
      </c>
      <c r="C3288" s="17">
        <v>43899.995300925926</v>
      </c>
      <c r="D3288" s="7" t="s">
        <v>47933</v>
      </c>
      <c r="E3288" s="7">
        <v>92584</v>
      </c>
      <c r="F3288" s="7">
        <v>2013</v>
      </c>
      <c r="G3288" s="7" t="s">
        <v>58268</v>
      </c>
      <c r="H3288" s="8">
        <v>43899</v>
      </c>
      <c r="I3288" s="9">
        <v>0.99530092592592589</v>
      </c>
    </row>
    <row r="3289" spans="1:9">
      <c r="A3289" s="7">
        <v>1.2371645721690701E+18</v>
      </c>
      <c r="B3289" s="7" t="s">
        <v>50472</v>
      </c>
      <c r="C3289" s="17">
        <v>43899.995300925926</v>
      </c>
      <c r="D3289" s="7" t="s">
        <v>48002</v>
      </c>
      <c r="E3289" s="7">
        <v>85831</v>
      </c>
      <c r="F3289" s="7">
        <v>1587</v>
      </c>
      <c r="G3289" s="7" t="s">
        <v>50471</v>
      </c>
      <c r="H3289" s="8">
        <v>43899</v>
      </c>
      <c r="I3289" s="9">
        <v>0.99530092592592589</v>
      </c>
    </row>
    <row r="3290" spans="1:9">
      <c r="A3290" s="7">
        <v>1.23716457192173E+18</v>
      </c>
      <c r="B3290" s="7" t="s">
        <v>58267</v>
      </c>
      <c r="C3290" s="17">
        <v>43899.995300925926</v>
      </c>
      <c r="D3290" s="7" t="s">
        <v>48138</v>
      </c>
      <c r="E3290" s="7">
        <v>32023</v>
      </c>
      <c r="F3290" s="7">
        <v>13666</v>
      </c>
      <c r="G3290" s="7" t="s">
        <v>58266</v>
      </c>
      <c r="H3290" s="8">
        <v>43899</v>
      </c>
      <c r="I3290" s="9">
        <v>0.99530092592592589</v>
      </c>
    </row>
    <row r="3291" spans="1:9">
      <c r="A3291" s="7">
        <v>1.2371645717874401E+18</v>
      </c>
      <c r="B3291" s="7" t="s">
        <v>58265</v>
      </c>
      <c r="C3291" s="17">
        <v>43899.995289351849</v>
      </c>
      <c r="D3291" s="7" t="s">
        <v>58264</v>
      </c>
      <c r="E3291" s="7">
        <v>34</v>
      </c>
      <c r="F3291" s="7">
        <v>0</v>
      </c>
      <c r="G3291" s="7" t="s">
        <v>2919</v>
      </c>
      <c r="H3291" s="8">
        <v>43899</v>
      </c>
      <c r="I3291" s="9">
        <v>0.99528935185185186</v>
      </c>
    </row>
    <row r="3292" spans="1:9">
      <c r="A3292" s="7">
        <v>1.2371645712380201E+18</v>
      </c>
      <c r="B3292" s="7" t="s">
        <v>58263</v>
      </c>
      <c r="C3292" s="17">
        <v>43899.995289351849</v>
      </c>
      <c r="D3292" s="7" t="s">
        <v>58262</v>
      </c>
      <c r="E3292" s="7">
        <v>356</v>
      </c>
      <c r="F3292" s="7">
        <v>2</v>
      </c>
      <c r="G3292" s="7" t="s">
        <v>8316</v>
      </c>
      <c r="H3292" s="8">
        <v>43899</v>
      </c>
      <c r="I3292" s="9">
        <v>0.99528935185185186</v>
      </c>
    </row>
    <row r="3293" spans="1:9">
      <c r="A3293" s="7">
        <v>1.23716457064224E+18</v>
      </c>
      <c r="B3293" s="7" t="s">
        <v>58261</v>
      </c>
      <c r="C3293" s="17">
        <v>43899.995289351849</v>
      </c>
      <c r="D3293" s="7" t="s">
        <v>48154</v>
      </c>
      <c r="E3293" s="7">
        <v>307539</v>
      </c>
      <c r="F3293" s="7">
        <v>39</v>
      </c>
      <c r="G3293" s="7" t="s">
        <v>2597</v>
      </c>
      <c r="H3293" s="8">
        <v>43899</v>
      </c>
      <c r="I3293" s="9">
        <v>0.99528935185185186</v>
      </c>
    </row>
    <row r="3294" spans="1:9">
      <c r="A3294" s="7">
        <v>1.23716457010115E+18</v>
      </c>
      <c r="B3294" s="7" t="s">
        <v>58260</v>
      </c>
      <c r="C3294" s="17">
        <v>43899.995289351849</v>
      </c>
      <c r="D3294" s="7" t="s">
        <v>48065</v>
      </c>
      <c r="E3294" s="7">
        <v>47692</v>
      </c>
      <c r="F3294" s="7">
        <v>4883</v>
      </c>
      <c r="G3294" s="7" t="s">
        <v>58259</v>
      </c>
      <c r="H3294" s="8">
        <v>43899</v>
      </c>
      <c r="I3294" s="9">
        <v>0.99528935185185186</v>
      </c>
    </row>
    <row r="3295" spans="1:9">
      <c r="A3295" s="7">
        <v>1.2371645689772401E+18</v>
      </c>
      <c r="B3295" s="7" t="s">
        <v>58258</v>
      </c>
      <c r="C3295" s="17">
        <v>43899.995289351849</v>
      </c>
      <c r="D3295" s="7" t="s">
        <v>47913</v>
      </c>
      <c r="E3295" s="7">
        <v>65640</v>
      </c>
      <c r="F3295" s="7">
        <v>11361</v>
      </c>
      <c r="G3295" s="7" t="s">
        <v>58257</v>
      </c>
      <c r="H3295" s="8">
        <v>43899</v>
      </c>
      <c r="I3295" s="9">
        <v>0.99528935185185186</v>
      </c>
    </row>
    <row r="3296" spans="1:9">
      <c r="A3296" s="7">
        <v>1.2371645674840801E+18</v>
      </c>
      <c r="B3296" s="7" t="s">
        <v>58256</v>
      </c>
      <c r="C3296" s="17">
        <v>43899.99527777778</v>
      </c>
      <c r="D3296" s="7" t="s">
        <v>58255</v>
      </c>
      <c r="E3296" s="7">
        <v>6756</v>
      </c>
      <c r="F3296" s="7">
        <v>0</v>
      </c>
      <c r="G3296" s="7" t="s">
        <v>3204</v>
      </c>
      <c r="H3296" s="8">
        <v>43899</v>
      </c>
      <c r="I3296" s="9">
        <v>0.99527777777777782</v>
      </c>
    </row>
    <row r="3297" spans="1:9">
      <c r="A3297" s="7">
        <v>1.23716456516866E+18</v>
      </c>
      <c r="B3297" s="7" t="s">
        <v>58254</v>
      </c>
      <c r="C3297" s="17">
        <v>43899.99527777778</v>
      </c>
      <c r="D3297" s="7" t="s">
        <v>49436</v>
      </c>
      <c r="E3297" s="7">
        <v>26554</v>
      </c>
      <c r="F3297" s="7">
        <v>504</v>
      </c>
      <c r="G3297" s="7" t="s">
        <v>2674</v>
      </c>
      <c r="H3297" s="8">
        <v>43899</v>
      </c>
      <c r="I3297" s="9">
        <v>0.99527777777777782</v>
      </c>
    </row>
    <row r="3298" spans="1:9">
      <c r="A3298" s="7">
        <v>1.23716456413266E+18</v>
      </c>
      <c r="B3298" s="7" t="s">
        <v>58253</v>
      </c>
      <c r="C3298" s="17">
        <v>43899.99527777778</v>
      </c>
      <c r="D3298" s="7" t="s">
        <v>48065</v>
      </c>
      <c r="E3298" s="7">
        <v>227236</v>
      </c>
      <c r="F3298" s="7">
        <v>4883</v>
      </c>
      <c r="G3298" s="7" t="s">
        <v>58252</v>
      </c>
      <c r="H3298" s="8">
        <v>43899</v>
      </c>
      <c r="I3298" s="9">
        <v>0.99527777777777782</v>
      </c>
    </row>
    <row r="3299" spans="1:9">
      <c r="A3299" s="7">
        <v>1.2371645640194199E+18</v>
      </c>
      <c r="B3299" s="7" t="s">
        <v>58251</v>
      </c>
      <c r="C3299" s="17">
        <v>43899.99527777778</v>
      </c>
      <c r="D3299" s="7" t="s">
        <v>57951</v>
      </c>
      <c r="E3299" s="7">
        <v>5694</v>
      </c>
      <c r="F3299" s="7">
        <v>1</v>
      </c>
      <c r="G3299" s="7" t="s">
        <v>8463</v>
      </c>
      <c r="H3299" s="8">
        <v>43899</v>
      </c>
      <c r="I3299" s="9">
        <v>0.99527777777777782</v>
      </c>
    </row>
    <row r="3300" spans="1:9">
      <c r="A3300" s="7">
        <v>1.2371645621406001E+18</v>
      </c>
      <c r="B3300" s="7" t="s">
        <v>58250</v>
      </c>
      <c r="C3300" s="17">
        <v>43899.995266203703</v>
      </c>
      <c r="D3300" s="7" t="s">
        <v>48692</v>
      </c>
      <c r="E3300" s="7">
        <v>46308</v>
      </c>
      <c r="F3300" s="7">
        <v>26</v>
      </c>
      <c r="G3300" s="7" t="s">
        <v>39864</v>
      </c>
      <c r="H3300" s="8">
        <v>43899</v>
      </c>
      <c r="I3300" s="9">
        <v>0.99526620370370367</v>
      </c>
    </row>
    <row r="3301" spans="1:9">
      <c r="A3301" s="7">
        <v>1.23716456211121E+18</v>
      </c>
      <c r="B3301" s="7" t="s">
        <v>58249</v>
      </c>
      <c r="C3301" s="17">
        <v>43899.995266203703</v>
      </c>
      <c r="D3301" s="7" t="s">
        <v>51465</v>
      </c>
      <c r="E3301" s="7">
        <v>19709</v>
      </c>
      <c r="F3301" s="7">
        <v>55</v>
      </c>
      <c r="G3301" s="7" t="s">
        <v>44230</v>
      </c>
      <c r="H3301" s="8">
        <v>43899</v>
      </c>
      <c r="I3301" s="9">
        <v>0.99526620370370367</v>
      </c>
    </row>
    <row r="3302" spans="1:9">
      <c r="A3302" s="7">
        <v>1.2371645606893701E+18</v>
      </c>
      <c r="B3302" s="7" t="s">
        <v>53568</v>
      </c>
      <c r="C3302" s="17">
        <v>43899.995266203703</v>
      </c>
      <c r="D3302" s="7" t="s">
        <v>58248</v>
      </c>
      <c r="E3302" s="7">
        <v>188963</v>
      </c>
      <c r="F3302" s="7">
        <v>21</v>
      </c>
      <c r="G3302" s="7" t="s">
        <v>6267</v>
      </c>
      <c r="H3302" s="8">
        <v>43899</v>
      </c>
      <c r="I3302" s="9">
        <v>0.99526620370370367</v>
      </c>
    </row>
    <row r="3303" spans="1:9">
      <c r="A3303" s="7">
        <v>1.23716456046269E+18</v>
      </c>
      <c r="B3303" s="7" t="s">
        <v>48278</v>
      </c>
      <c r="C3303" s="17">
        <v>43899.995266203703</v>
      </c>
      <c r="D3303" s="7" t="s">
        <v>58247</v>
      </c>
      <c r="E3303" s="7">
        <v>88356</v>
      </c>
      <c r="F3303" s="7">
        <v>8</v>
      </c>
      <c r="G3303" s="7" t="s">
        <v>13679</v>
      </c>
      <c r="H3303" s="8">
        <v>43899</v>
      </c>
      <c r="I3303" s="9">
        <v>0.99526620370370367</v>
      </c>
    </row>
    <row r="3304" spans="1:9">
      <c r="A3304" s="7">
        <v>1.23716456020703E+18</v>
      </c>
      <c r="B3304" s="7" t="s">
        <v>58246</v>
      </c>
      <c r="C3304" s="17">
        <v>43899.995266203703</v>
      </c>
      <c r="D3304" s="7" t="s">
        <v>58245</v>
      </c>
      <c r="E3304" s="7">
        <v>1731</v>
      </c>
      <c r="F3304" s="7">
        <v>0</v>
      </c>
      <c r="G3304" s="7" t="s">
        <v>58244</v>
      </c>
      <c r="H3304" s="8">
        <v>43899</v>
      </c>
      <c r="I3304" s="9">
        <v>0.99526620370370367</v>
      </c>
    </row>
    <row r="3305" spans="1:9">
      <c r="A3305" s="7">
        <v>1.2371645600392599E+18</v>
      </c>
      <c r="B3305" s="7" t="s">
        <v>52061</v>
      </c>
      <c r="C3305" s="17">
        <v>43899.995266203703</v>
      </c>
      <c r="D3305" s="7" t="s">
        <v>54512</v>
      </c>
      <c r="E3305" s="7">
        <v>46358</v>
      </c>
      <c r="F3305" s="7">
        <v>81</v>
      </c>
      <c r="H3305" s="8">
        <v>43899</v>
      </c>
      <c r="I3305" s="9">
        <v>0.99526620370370367</v>
      </c>
    </row>
    <row r="3306" spans="1:9">
      <c r="A3306" s="7">
        <v>1.2371645588269199E+18</v>
      </c>
      <c r="B3306" s="7" t="s">
        <v>58243</v>
      </c>
      <c r="C3306" s="17">
        <v>43899.995254629626</v>
      </c>
      <c r="D3306" s="7" t="s">
        <v>48018</v>
      </c>
      <c r="E3306" s="7">
        <v>10142</v>
      </c>
      <c r="F3306" s="7">
        <v>1980</v>
      </c>
      <c r="G3306" s="7" t="s">
        <v>2506</v>
      </c>
      <c r="H3306" s="8">
        <v>43899</v>
      </c>
      <c r="I3306" s="9">
        <v>0.99525462962962974</v>
      </c>
    </row>
    <row r="3307" spans="1:9">
      <c r="A3307" s="7">
        <v>1.2371645584620201E+18</v>
      </c>
      <c r="B3307" s="7" t="s">
        <v>58242</v>
      </c>
      <c r="C3307" s="17">
        <v>43899.995254629626</v>
      </c>
      <c r="D3307" s="7" t="s">
        <v>47962</v>
      </c>
      <c r="E3307" s="7">
        <v>15602</v>
      </c>
      <c r="F3307" s="7">
        <v>19660</v>
      </c>
      <c r="G3307" s="7" t="s">
        <v>16290</v>
      </c>
      <c r="H3307" s="8">
        <v>43899</v>
      </c>
      <c r="I3307" s="9">
        <v>0.99525462962962974</v>
      </c>
    </row>
    <row r="3308" spans="1:9">
      <c r="A3308" s="7">
        <v>1.23716455768624E+18</v>
      </c>
      <c r="B3308" s="7" t="s">
        <v>58241</v>
      </c>
      <c r="C3308" s="17">
        <v>43899.995254629626</v>
      </c>
      <c r="D3308" s="7" t="s">
        <v>58240</v>
      </c>
      <c r="E3308" s="7">
        <v>102638</v>
      </c>
      <c r="F3308" s="7">
        <v>1</v>
      </c>
      <c r="H3308" s="8">
        <v>43899</v>
      </c>
      <c r="I3308" s="9">
        <v>0.99525462962962974</v>
      </c>
    </row>
    <row r="3309" spans="1:9">
      <c r="A3309" s="7">
        <v>1.23716455717454E+18</v>
      </c>
      <c r="B3309" s="7" t="s">
        <v>58239</v>
      </c>
      <c r="C3309" s="17">
        <v>43899.995254629626</v>
      </c>
      <c r="D3309" s="7" t="s">
        <v>50482</v>
      </c>
      <c r="E3309" s="7">
        <v>30788</v>
      </c>
      <c r="F3309" s="7">
        <v>1240</v>
      </c>
      <c r="G3309" s="7" t="s">
        <v>58238</v>
      </c>
      <c r="H3309" s="8">
        <v>43899</v>
      </c>
      <c r="I3309" s="9">
        <v>0.99525462962962974</v>
      </c>
    </row>
    <row r="3310" spans="1:9">
      <c r="A3310" s="7">
        <v>1.2371645549557299E+18</v>
      </c>
      <c r="B3310" s="7" t="s">
        <v>58237</v>
      </c>
      <c r="C3310" s="17">
        <v>43899.995243055557</v>
      </c>
      <c r="D3310" s="7" t="s">
        <v>49781</v>
      </c>
      <c r="E3310" s="7">
        <v>1931</v>
      </c>
      <c r="F3310" s="7">
        <v>523</v>
      </c>
      <c r="H3310" s="8">
        <v>43899</v>
      </c>
      <c r="I3310" s="9">
        <v>0.99524305555555559</v>
      </c>
    </row>
    <row r="3311" spans="1:9">
      <c r="A3311" s="7">
        <v>1.2371645545824399E+18</v>
      </c>
      <c r="B3311" s="7" t="s">
        <v>58236</v>
      </c>
      <c r="C3311" s="17">
        <v>43899.995243055557</v>
      </c>
      <c r="D3311" s="7" t="s">
        <v>48141</v>
      </c>
      <c r="E3311" s="7">
        <v>216</v>
      </c>
      <c r="F3311" s="7">
        <v>3491</v>
      </c>
      <c r="G3311" s="7" t="s">
        <v>2570</v>
      </c>
      <c r="H3311" s="8">
        <v>43899</v>
      </c>
      <c r="I3311" s="9">
        <v>0.99524305555555559</v>
      </c>
    </row>
    <row r="3312" spans="1:9">
      <c r="A3312" s="7">
        <v>1.23716455452352E+18</v>
      </c>
      <c r="B3312" s="7" t="s">
        <v>58235</v>
      </c>
      <c r="C3312" s="17">
        <v>43899.995243055557</v>
      </c>
      <c r="D3312" s="7" t="s">
        <v>58234</v>
      </c>
      <c r="E3312" s="7">
        <v>84987</v>
      </c>
      <c r="F3312" s="7">
        <v>1121</v>
      </c>
      <c r="G3312" s="7" t="s">
        <v>58233</v>
      </c>
      <c r="H3312" s="8">
        <v>43899</v>
      </c>
      <c r="I3312" s="9">
        <v>0.99524305555555559</v>
      </c>
    </row>
    <row r="3313" spans="1:9">
      <c r="A3313" s="7">
        <v>1.2371645542091E+18</v>
      </c>
      <c r="B3313" s="7" t="s">
        <v>58232</v>
      </c>
      <c r="C3313" s="17">
        <v>43899.995243055557</v>
      </c>
      <c r="D3313" s="7" t="s">
        <v>48375</v>
      </c>
      <c r="E3313" s="7">
        <v>16701</v>
      </c>
      <c r="F3313" s="7">
        <v>172</v>
      </c>
      <c r="G3313" s="7" t="s">
        <v>3229</v>
      </c>
      <c r="H3313" s="8">
        <v>43899</v>
      </c>
      <c r="I3313" s="9">
        <v>0.99524305555555559</v>
      </c>
    </row>
    <row r="3314" spans="1:9">
      <c r="A3314" s="7">
        <v>1.2371645541798001E+18</v>
      </c>
      <c r="B3314" s="7" t="s">
        <v>58231</v>
      </c>
      <c r="C3314" s="17">
        <v>43899.995243055557</v>
      </c>
      <c r="D3314" s="7" t="s">
        <v>47918</v>
      </c>
      <c r="E3314" s="7">
        <v>11990</v>
      </c>
      <c r="F3314" s="7">
        <v>4173</v>
      </c>
      <c r="G3314" s="7" t="s">
        <v>16800</v>
      </c>
      <c r="H3314" s="8">
        <v>43899</v>
      </c>
      <c r="I3314" s="9">
        <v>0.99524305555555559</v>
      </c>
    </row>
    <row r="3315" spans="1:9">
      <c r="A3315" s="7">
        <v>1.23716455360512E+18</v>
      </c>
      <c r="B3315" s="7" t="s">
        <v>58230</v>
      </c>
      <c r="C3315" s="17">
        <v>43899.995243055557</v>
      </c>
      <c r="D3315" s="7" t="s">
        <v>51377</v>
      </c>
      <c r="E3315" s="7">
        <v>3038</v>
      </c>
      <c r="F3315" s="7">
        <v>2197</v>
      </c>
      <c r="G3315" s="7" t="s">
        <v>58229</v>
      </c>
      <c r="H3315" s="8">
        <v>43899</v>
      </c>
      <c r="I3315" s="9">
        <v>0.99524305555555559</v>
      </c>
    </row>
    <row r="3316" spans="1:9">
      <c r="A3316" s="7">
        <v>1.23716455291295E+18</v>
      </c>
      <c r="B3316" s="7" t="s">
        <v>58228</v>
      </c>
      <c r="C3316" s="17">
        <v>43899.995243055557</v>
      </c>
      <c r="D3316" s="7" t="s">
        <v>58227</v>
      </c>
      <c r="E3316" s="7">
        <v>7684</v>
      </c>
      <c r="F3316" s="7">
        <v>4</v>
      </c>
      <c r="G3316" s="7" t="s">
        <v>4514</v>
      </c>
      <c r="H3316" s="8">
        <v>43899</v>
      </c>
      <c r="I3316" s="9">
        <v>0.99524305555555559</v>
      </c>
    </row>
    <row r="3317" spans="1:9">
      <c r="A3317" s="7">
        <v>1.2371645525732101E+18</v>
      </c>
      <c r="B3317" s="7" t="s">
        <v>58226</v>
      </c>
      <c r="C3317" s="17">
        <v>43899.995243055557</v>
      </c>
      <c r="D3317" s="7" t="s">
        <v>57462</v>
      </c>
      <c r="E3317" s="7">
        <v>91500</v>
      </c>
      <c r="F3317" s="7">
        <v>1</v>
      </c>
      <c r="G3317" s="7" t="s">
        <v>58225</v>
      </c>
      <c r="H3317" s="8">
        <v>43899</v>
      </c>
      <c r="I3317" s="9">
        <v>0.99524305555555559</v>
      </c>
    </row>
    <row r="3318" spans="1:9">
      <c r="A3318" s="7">
        <v>1.23716455121426E+18</v>
      </c>
      <c r="B3318" s="7" t="s">
        <v>58224</v>
      </c>
      <c r="C3318" s="17">
        <v>43899.995243055557</v>
      </c>
      <c r="D3318" s="7" t="s">
        <v>50239</v>
      </c>
      <c r="E3318" s="7">
        <v>2798</v>
      </c>
      <c r="F3318" s="7">
        <v>107</v>
      </c>
      <c r="G3318" s="7" t="s">
        <v>58223</v>
      </c>
      <c r="H3318" s="8">
        <v>43899</v>
      </c>
      <c r="I3318" s="9">
        <v>0.99524305555555559</v>
      </c>
    </row>
    <row r="3319" spans="1:9">
      <c r="A3319" s="7">
        <v>1.23716455093743E+18</v>
      </c>
      <c r="B3319" s="7" t="s">
        <v>58222</v>
      </c>
      <c r="C3319" s="17">
        <v>43899.995243055557</v>
      </c>
      <c r="D3319" s="7" t="s">
        <v>47878</v>
      </c>
      <c r="E3319" s="7">
        <v>84</v>
      </c>
      <c r="F3319" s="7">
        <v>9116</v>
      </c>
      <c r="H3319" s="8">
        <v>43899</v>
      </c>
      <c r="I3319" s="9">
        <v>0.99524305555555559</v>
      </c>
    </row>
    <row r="3320" spans="1:9">
      <c r="A3320" s="7">
        <v>1.23716455089565E+18</v>
      </c>
      <c r="B3320" s="7" t="s">
        <v>58221</v>
      </c>
      <c r="C3320" s="17">
        <v>43899.99523148148</v>
      </c>
      <c r="D3320" s="7" t="s">
        <v>47933</v>
      </c>
      <c r="E3320" s="7">
        <v>56134</v>
      </c>
      <c r="F3320" s="7">
        <v>2013</v>
      </c>
      <c r="G3320" s="7" t="s">
        <v>9946</v>
      </c>
      <c r="H3320" s="8">
        <v>43899</v>
      </c>
      <c r="I3320" s="9">
        <v>0.99523148148148144</v>
      </c>
    </row>
    <row r="3321" spans="1:9">
      <c r="A3321" s="7">
        <v>1.2371645506606001E+18</v>
      </c>
      <c r="B3321" s="7" t="s">
        <v>58220</v>
      </c>
      <c r="C3321" s="17">
        <v>43899.99523148148</v>
      </c>
      <c r="D3321" s="7" t="s">
        <v>49797</v>
      </c>
      <c r="E3321" s="7">
        <v>110</v>
      </c>
      <c r="F3321" s="7">
        <v>1809</v>
      </c>
      <c r="G3321" s="7" t="s">
        <v>2504</v>
      </c>
      <c r="H3321" s="8">
        <v>43899</v>
      </c>
      <c r="I3321" s="9">
        <v>0.99523148148148144</v>
      </c>
    </row>
    <row r="3322" spans="1:9">
      <c r="A3322" s="7">
        <v>1.23716455025376E+18</v>
      </c>
      <c r="B3322" s="7" t="s">
        <v>58219</v>
      </c>
      <c r="C3322" s="17">
        <v>43899.99523148148</v>
      </c>
      <c r="D3322" s="7" t="s">
        <v>48450</v>
      </c>
      <c r="E3322" s="7">
        <v>23568</v>
      </c>
      <c r="F3322" s="7">
        <v>2061</v>
      </c>
      <c r="H3322" s="8">
        <v>43899</v>
      </c>
      <c r="I3322" s="9">
        <v>0.99523148148148144</v>
      </c>
    </row>
    <row r="3323" spans="1:9">
      <c r="A3323" s="7">
        <v>1.23716455017823E+18</v>
      </c>
      <c r="B3323" s="7" t="s">
        <v>58218</v>
      </c>
      <c r="C3323" s="17">
        <v>43899.99523148148</v>
      </c>
      <c r="D3323" s="7" t="s">
        <v>47913</v>
      </c>
      <c r="E3323" s="7">
        <v>16397</v>
      </c>
      <c r="F3323" s="7">
        <v>11361</v>
      </c>
      <c r="G3323" s="7" t="s">
        <v>58217</v>
      </c>
      <c r="H3323" s="8">
        <v>43899</v>
      </c>
      <c r="I3323" s="9">
        <v>0.99523148148148144</v>
      </c>
    </row>
    <row r="3324" spans="1:9">
      <c r="A3324" s="7">
        <v>1.2371645487313999E+18</v>
      </c>
      <c r="B3324" s="7" t="s">
        <v>58216</v>
      </c>
      <c r="C3324" s="17">
        <v>43899.99523148148</v>
      </c>
      <c r="D3324" s="7" t="s">
        <v>58215</v>
      </c>
      <c r="E3324" s="7">
        <v>5</v>
      </c>
      <c r="F3324" s="7">
        <v>7</v>
      </c>
      <c r="G3324" s="7" t="s">
        <v>58214</v>
      </c>
      <c r="H3324" s="8">
        <v>43899</v>
      </c>
      <c r="I3324" s="9">
        <v>0.99523148148148144</v>
      </c>
    </row>
    <row r="3325" spans="1:9">
      <c r="A3325" s="7">
        <v>1.2371645484459899E+18</v>
      </c>
      <c r="B3325" s="7" t="s">
        <v>58213</v>
      </c>
      <c r="C3325" s="17">
        <v>43899.99523148148</v>
      </c>
      <c r="D3325" s="7" t="s">
        <v>47876</v>
      </c>
      <c r="E3325" s="7">
        <v>844</v>
      </c>
      <c r="F3325" s="7">
        <v>968</v>
      </c>
      <c r="G3325" s="7" t="s">
        <v>2594</v>
      </c>
      <c r="H3325" s="8">
        <v>43899</v>
      </c>
      <c r="I3325" s="9">
        <v>0.99523148148148144</v>
      </c>
    </row>
    <row r="3326" spans="1:9">
      <c r="A3326" s="7">
        <v>1.2371645484210099E+18</v>
      </c>
      <c r="B3326" s="7" t="s">
        <v>58212</v>
      </c>
      <c r="C3326" s="17">
        <v>43899.99523148148</v>
      </c>
      <c r="D3326" s="7" t="s">
        <v>48061</v>
      </c>
      <c r="E3326" s="7">
        <v>200626</v>
      </c>
      <c r="F3326" s="7">
        <v>964</v>
      </c>
      <c r="H3326" s="8">
        <v>43899</v>
      </c>
      <c r="I3326" s="9">
        <v>0.99523148148148144</v>
      </c>
    </row>
    <row r="3327" spans="1:9">
      <c r="A3327" s="7">
        <v>1.2371645480392801E+18</v>
      </c>
      <c r="B3327" s="7" t="s">
        <v>58211</v>
      </c>
      <c r="C3327" s="17">
        <v>43899.99523148148</v>
      </c>
      <c r="D3327" s="7" t="s">
        <v>48453</v>
      </c>
      <c r="E3327" s="7">
        <v>1715</v>
      </c>
      <c r="F3327" s="7">
        <v>4412</v>
      </c>
      <c r="H3327" s="8">
        <v>43899</v>
      </c>
      <c r="I3327" s="9">
        <v>0.99523148148148144</v>
      </c>
    </row>
    <row r="3328" spans="1:9">
      <c r="A3328" s="7">
        <v>1.2371645476450801E+18</v>
      </c>
      <c r="B3328" s="7" t="s">
        <v>58210</v>
      </c>
      <c r="C3328" s="17">
        <v>43899.99523148148</v>
      </c>
      <c r="D3328" s="7" t="s">
        <v>48006</v>
      </c>
      <c r="E3328" s="7">
        <v>805</v>
      </c>
      <c r="F3328" s="7">
        <v>3398</v>
      </c>
      <c r="H3328" s="8">
        <v>43899</v>
      </c>
      <c r="I3328" s="9">
        <v>0.99523148148148144</v>
      </c>
    </row>
    <row r="3329" spans="1:9">
      <c r="A3329" s="7">
        <v>1.2371645469613E+18</v>
      </c>
      <c r="B3329" s="7" t="s">
        <v>58209</v>
      </c>
      <c r="C3329" s="17">
        <v>43899.99523148148</v>
      </c>
      <c r="D3329" s="7" t="s">
        <v>49659</v>
      </c>
      <c r="E3329" s="7">
        <v>106337</v>
      </c>
      <c r="F3329" s="7">
        <v>17</v>
      </c>
      <c r="G3329" s="7" t="s">
        <v>10689</v>
      </c>
      <c r="H3329" s="8">
        <v>43899</v>
      </c>
      <c r="I3329" s="9">
        <v>0.99523148148148144</v>
      </c>
    </row>
    <row r="3330" spans="1:9">
      <c r="A3330" s="7">
        <v>1.2371645468985001E+18</v>
      </c>
      <c r="B3330" s="7" t="s">
        <v>58208</v>
      </c>
      <c r="C3330" s="17">
        <v>43899.99523148148</v>
      </c>
      <c r="D3330" s="7" t="s">
        <v>47942</v>
      </c>
      <c r="E3330" s="7">
        <v>28450</v>
      </c>
      <c r="F3330" s="7">
        <v>716</v>
      </c>
      <c r="G3330" s="7" t="s">
        <v>3257</v>
      </c>
      <c r="H3330" s="8">
        <v>43899</v>
      </c>
      <c r="I3330" s="9">
        <v>0.99523148148148144</v>
      </c>
    </row>
    <row r="3331" spans="1:9">
      <c r="A3331" s="7">
        <v>1.23716454552675E+18</v>
      </c>
      <c r="B3331" s="7" t="s">
        <v>58207</v>
      </c>
      <c r="C3331" s="17">
        <v>43899.995219907411</v>
      </c>
      <c r="D3331" s="7" t="s">
        <v>50279</v>
      </c>
      <c r="E3331" s="7">
        <v>1383</v>
      </c>
      <c r="F3331" s="7">
        <v>162</v>
      </c>
      <c r="G3331" s="7" t="s">
        <v>58206</v>
      </c>
      <c r="H3331" s="8">
        <v>43899</v>
      </c>
      <c r="I3331" s="9">
        <v>0.9952199074074074</v>
      </c>
    </row>
    <row r="3332" spans="1:9">
      <c r="A3332" s="7">
        <v>1.23716454515775E+18</v>
      </c>
      <c r="B3332" s="7" t="s">
        <v>58205</v>
      </c>
      <c r="C3332" s="17">
        <v>43899.995219907411</v>
      </c>
      <c r="D3332" s="7" t="s">
        <v>58204</v>
      </c>
      <c r="E3332" s="7">
        <v>1263</v>
      </c>
      <c r="F3332" s="7">
        <v>0</v>
      </c>
      <c r="G3332" s="7" t="s">
        <v>44660</v>
      </c>
      <c r="H3332" s="8">
        <v>43899</v>
      </c>
      <c r="I3332" s="9">
        <v>0.9952199074074074</v>
      </c>
    </row>
    <row r="3333" spans="1:9">
      <c r="A3333" s="7">
        <v>1.2371645451158999E+18</v>
      </c>
      <c r="B3333" s="7" t="s">
        <v>58203</v>
      </c>
      <c r="C3333" s="17">
        <v>43899.995219907411</v>
      </c>
      <c r="D3333" s="7" t="s">
        <v>48006</v>
      </c>
      <c r="E3333" s="7">
        <v>22127</v>
      </c>
      <c r="F3333" s="7">
        <v>3398</v>
      </c>
      <c r="H3333" s="8">
        <v>43899</v>
      </c>
      <c r="I3333" s="9">
        <v>0.9952199074074074</v>
      </c>
    </row>
    <row r="3334" spans="1:9">
      <c r="A3334" s="7">
        <v>1.2371645440042099E+18</v>
      </c>
      <c r="B3334" s="7" t="s">
        <v>58202</v>
      </c>
      <c r="C3334" s="17">
        <v>43899.995219907411</v>
      </c>
      <c r="D3334" s="7" t="s">
        <v>58201</v>
      </c>
      <c r="E3334" s="7">
        <v>919</v>
      </c>
      <c r="F3334" s="7">
        <v>219</v>
      </c>
      <c r="H3334" s="8">
        <v>43899</v>
      </c>
      <c r="I3334" s="9">
        <v>0.9952199074074074</v>
      </c>
    </row>
    <row r="3335" spans="1:9">
      <c r="A3335" s="7">
        <v>1.23716454386175E+18</v>
      </c>
      <c r="B3335" s="7" t="s">
        <v>58200</v>
      </c>
      <c r="C3335" s="17">
        <v>43899.995219907411</v>
      </c>
      <c r="D3335" s="7" t="s">
        <v>58199</v>
      </c>
      <c r="E3335" s="7">
        <v>42</v>
      </c>
      <c r="F3335" s="7">
        <v>0</v>
      </c>
      <c r="H3335" s="8">
        <v>43899</v>
      </c>
      <c r="I3335" s="9">
        <v>0.9952199074074074</v>
      </c>
    </row>
    <row r="3336" spans="1:9">
      <c r="A3336" s="7">
        <v>1.2371645436269499E+18</v>
      </c>
      <c r="B3336" s="7" t="s">
        <v>58198</v>
      </c>
      <c r="C3336" s="17">
        <v>43899.995219907411</v>
      </c>
      <c r="D3336" s="7" t="s">
        <v>47886</v>
      </c>
      <c r="E3336" s="7">
        <v>6790</v>
      </c>
      <c r="F3336" s="7">
        <v>642</v>
      </c>
      <c r="H3336" s="8">
        <v>43899</v>
      </c>
      <c r="I3336" s="9">
        <v>0.9952199074074074</v>
      </c>
    </row>
    <row r="3337" spans="1:9">
      <c r="A3337" s="7">
        <v>1.23716454331219E+18</v>
      </c>
      <c r="B3337" s="7" t="s">
        <v>58197</v>
      </c>
      <c r="C3337" s="17">
        <v>43899.995219907411</v>
      </c>
      <c r="D3337" s="7" t="s">
        <v>47962</v>
      </c>
      <c r="E3337" s="7">
        <v>5683</v>
      </c>
      <c r="F3337" s="7">
        <v>19660</v>
      </c>
      <c r="G3337" s="7" t="s">
        <v>58196</v>
      </c>
      <c r="H3337" s="8">
        <v>43899</v>
      </c>
      <c r="I3337" s="9">
        <v>0.9952199074074074</v>
      </c>
    </row>
    <row r="3338" spans="1:9">
      <c r="A3338" s="7">
        <v>1.2371645423434701E+18</v>
      </c>
      <c r="B3338" s="7" t="s">
        <v>51476</v>
      </c>
      <c r="C3338" s="17">
        <v>43899.995208333334</v>
      </c>
      <c r="D3338" s="7" t="s">
        <v>47907</v>
      </c>
      <c r="E3338" s="7">
        <v>21029</v>
      </c>
      <c r="F3338" s="7">
        <v>18449</v>
      </c>
      <c r="G3338" s="7" t="s">
        <v>51475</v>
      </c>
      <c r="H3338" s="8">
        <v>43899</v>
      </c>
      <c r="I3338" s="9">
        <v>0.99520833333333336</v>
      </c>
    </row>
    <row r="3339" spans="1:9">
      <c r="A3339" s="7">
        <v>1.2371645420832E+18</v>
      </c>
      <c r="B3339" s="7" t="s">
        <v>58195</v>
      </c>
      <c r="C3339" s="17">
        <v>43899.995208333334</v>
      </c>
      <c r="D3339" s="7" t="s">
        <v>50934</v>
      </c>
      <c r="E3339" s="7">
        <v>39598</v>
      </c>
      <c r="F3339" s="7">
        <v>1350</v>
      </c>
      <c r="H3339" s="8">
        <v>43899</v>
      </c>
      <c r="I3339" s="9">
        <v>0.99520833333333336</v>
      </c>
    </row>
    <row r="3340" spans="1:9">
      <c r="A3340" s="7">
        <v>1.2371645419532001E+18</v>
      </c>
      <c r="B3340" s="7" t="s">
        <v>58194</v>
      </c>
      <c r="C3340" s="17">
        <v>43899.995208333334</v>
      </c>
      <c r="D3340" s="7" t="s">
        <v>58193</v>
      </c>
      <c r="E3340" s="7">
        <v>3861</v>
      </c>
      <c r="F3340" s="7">
        <v>0</v>
      </c>
      <c r="G3340" s="7" t="s">
        <v>5118</v>
      </c>
      <c r="H3340" s="8">
        <v>43899</v>
      </c>
      <c r="I3340" s="9">
        <v>0.99520833333333336</v>
      </c>
    </row>
    <row r="3341" spans="1:9">
      <c r="A3341" s="7">
        <v>1.2371645417226601E+18</v>
      </c>
      <c r="B3341" s="7" t="s">
        <v>58192</v>
      </c>
      <c r="C3341" s="17">
        <v>43899.995208333334</v>
      </c>
      <c r="D3341" s="7" t="s">
        <v>48018</v>
      </c>
      <c r="E3341" s="7">
        <v>4986</v>
      </c>
      <c r="F3341" s="7">
        <v>1980</v>
      </c>
      <c r="H3341" s="8">
        <v>43899</v>
      </c>
      <c r="I3341" s="9">
        <v>0.99520833333333336</v>
      </c>
    </row>
    <row r="3342" spans="1:9">
      <c r="A3342" s="7">
        <v>1.23716454139966E+18</v>
      </c>
      <c r="B3342" s="7" t="s">
        <v>57984</v>
      </c>
      <c r="C3342" s="17">
        <v>43899.995208333334</v>
      </c>
      <c r="D3342" s="7" t="s">
        <v>48901</v>
      </c>
      <c r="E3342" s="7">
        <v>11671</v>
      </c>
      <c r="F3342" s="7">
        <v>253</v>
      </c>
      <c r="H3342" s="8">
        <v>43899</v>
      </c>
      <c r="I3342" s="9">
        <v>0.99520833333333336</v>
      </c>
    </row>
    <row r="3343" spans="1:9">
      <c r="A3343" s="7">
        <v>1.23716454055664E+18</v>
      </c>
      <c r="B3343" s="7" t="s">
        <v>58191</v>
      </c>
      <c r="C3343" s="17">
        <v>43899.995208333334</v>
      </c>
      <c r="D3343" s="7" t="s">
        <v>50455</v>
      </c>
      <c r="E3343" s="7">
        <v>67585</v>
      </c>
      <c r="F3343" s="7">
        <v>4</v>
      </c>
      <c r="H3343" s="8">
        <v>43899</v>
      </c>
      <c r="I3343" s="9">
        <v>0.99520833333333336</v>
      </c>
    </row>
    <row r="3344" spans="1:9">
      <c r="A3344" s="7">
        <v>1.23716454051056E+18</v>
      </c>
      <c r="B3344" s="7" t="s">
        <v>58190</v>
      </c>
      <c r="C3344" s="17">
        <v>43899.995208333334</v>
      </c>
      <c r="D3344" s="7" t="s">
        <v>54087</v>
      </c>
      <c r="E3344" s="7">
        <v>66453</v>
      </c>
      <c r="F3344" s="7">
        <v>138</v>
      </c>
      <c r="G3344" s="7" t="s">
        <v>7019</v>
      </c>
      <c r="H3344" s="8">
        <v>43899</v>
      </c>
      <c r="I3344" s="9">
        <v>0.99520833333333336</v>
      </c>
    </row>
    <row r="3345" spans="1:9">
      <c r="A3345" s="7">
        <v>1.23716454034689E+18</v>
      </c>
      <c r="B3345" s="7" t="s">
        <v>54145</v>
      </c>
      <c r="C3345" s="17">
        <v>43899.995208333334</v>
      </c>
      <c r="D3345" s="7" t="s">
        <v>48298</v>
      </c>
      <c r="E3345" s="7">
        <v>5138</v>
      </c>
      <c r="F3345" s="7">
        <v>2929</v>
      </c>
      <c r="H3345" s="8">
        <v>43899</v>
      </c>
      <c r="I3345" s="9">
        <v>0.99520833333333336</v>
      </c>
    </row>
    <row r="3346" spans="1:9">
      <c r="A3346" s="7">
        <v>1.2371645403341901E+18</v>
      </c>
      <c r="B3346" s="7" t="s">
        <v>43348</v>
      </c>
      <c r="C3346" s="17">
        <v>43899.995208333334</v>
      </c>
      <c r="D3346" s="7" t="s">
        <v>58189</v>
      </c>
      <c r="E3346" s="7">
        <v>7591</v>
      </c>
      <c r="F3346" s="7">
        <v>1</v>
      </c>
      <c r="G3346" s="7" t="s">
        <v>4514</v>
      </c>
      <c r="H3346" s="8">
        <v>43899</v>
      </c>
      <c r="I3346" s="9">
        <v>0.99520833333333336</v>
      </c>
    </row>
    <row r="3347" spans="1:9">
      <c r="A3347" s="7">
        <v>1.23716453979747E+18</v>
      </c>
      <c r="B3347" s="7" t="s">
        <v>58188</v>
      </c>
      <c r="C3347" s="17">
        <v>43899.995208333334</v>
      </c>
      <c r="D3347" s="7" t="s">
        <v>58187</v>
      </c>
      <c r="E3347" s="7">
        <v>10807</v>
      </c>
      <c r="F3347" s="7">
        <v>17</v>
      </c>
      <c r="G3347" s="7" t="s">
        <v>2826</v>
      </c>
      <c r="H3347" s="8">
        <v>43899</v>
      </c>
      <c r="I3347" s="9">
        <v>0.99520833333333336</v>
      </c>
    </row>
    <row r="3348" spans="1:9">
      <c r="A3348" s="7">
        <v>1.23716453823726E+18</v>
      </c>
      <c r="B3348" s="7" t="s">
        <v>58186</v>
      </c>
      <c r="C3348" s="17">
        <v>43899.995196759257</v>
      </c>
      <c r="D3348" s="7" t="s">
        <v>58185</v>
      </c>
      <c r="E3348" s="7">
        <v>1175</v>
      </c>
      <c r="F3348" s="7">
        <v>0</v>
      </c>
      <c r="H3348" s="8">
        <v>43899</v>
      </c>
      <c r="I3348" s="9">
        <v>0.99519675925925932</v>
      </c>
    </row>
    <row r="3349" spans="1:9">
      <c r="A3349" s="7">
        <v>1.23716453782192E+18</v>
      </c>
      <c r="B3349" s="7" t="s">
        <v>58184</v>
      </c>
      <c r="C3349" s="17">
        <v>43899.995196759257</v>
      </c>
      <c r="D3349" s="7" t="s">
        <v>48141</v>
      </c>
      <c r="E3349" s="7">
        <v>15822</v>
      </c>
      <c r="F3349" s="7">
        <v>3491</v>
      </c>
      <c r="G3349" s="7" t="s">
        <v>58183</v>
      </c>
      <c r="H3349" s="8">
        <v>43899</v>
      </c>
      <c r="I3349" s="9">
        <v>0.99519675925925932</v>
      </c>
    </row>
    <row r="3350" spans="1:9">
      <c r="A3350" s="7">
        <v>1.23716453775473E+18</v>
      </c>
      <c r="B3350" s="7" t="s">
        <v>56217</v>
      </c>
      <c r="C3350" s="17">
        <v>43899.995196759257</v>
      </c>
      <c r="D3350" s="7" t="s">
        <v>58182</v>
      </c>
      <c r="E3350" s="7">
        <v>321537</v>
      </c>
      <c r="F3350" s="7">
        <v>2</v>
      </c>
      <c r="G3350" s="7" t="s">
        <v>56215</v>
      </c>
      <c r="H3350" s="8">
        <v>43899</v>
      </c>
      <c r="I3350" s="9">
        <v>0.99519675925925932</v>
      </c>
    </row>
    <row r="3351" spans="1:9">
      <c r="A3351" s="7">
        <v>1.2371645376248801E+18</v>
      </c>
      <c r="B3351" s="7" t="s">
        <v>58181</v>
      </c>
      <c r="C3351" s="17">
        <v>43899.995196759257</v>
      </c>
      <c r="D3351" s="7" t="s">
        <v>48141</v>
      </c>
      <c r="E3351" s="7">
        <v>1997</v>
      </c>
      <c r="F3351" s="7">
        <v>3491</v>
      </c>
      <c r="G3351" s="7" t="s">
        <v>58180</v>
      </c>
      <c r="H3351" s="8">
        <v>43899</v>
      </c>
      <c r="I3351" s="9">
        <v>0.99519675925925932</v>
      </c>
    </row>
    <row r="3352" spans="1:9">
      <c r="A3352" s="7">
        <v>1.2371645362824801E+18</v>
      </c>
      <c r="B3352" s="7" t="s">
        <v>51933</v>
      </c>
      <c r="C3352" s="17">
        <v>43899.995196759257</v>
      </c>
      <c r="D3352" s="7" t="s">
        <v>57966</v>
      </c>
      <c r="E3352" s="7">
        <v>750</v>
      </c>
      <c r="F3352" s="7">
        <v>25</v>
      </c>
      <c r="G3352" s="7" t="s">
        <v>19818</v>
      </c>
      <c r="H3352" s="8">
        <v>43899</v>
      </c>
      <c r="I3352" s="9">
        <v>0.99519675925925932</v>
      </c>
    </row>
    <row r="3353" spans="1:9">
      <c r="A3353" s="7">
        <v>1.2371645358086999E+18</v>
      </c>
      <c r="B3353" s="7" t="s">
        <v>58179</v>
      </c>
      <c r="C3353" s="17">
        <v>43899.995196759257</v>
      </c>
      <c r="D3353" s="7" t="s">
        <v>58178</v>
      </c>
      <c r="E3353" s="7">
        <v>27130</v>
      </c>
      <c r="F3353" s="7">
        <v>0</v>
      </c>
      <c r="G3353" s="7" t="s">
        <v>4929</v>
      </c>
      <c r="H3353" s="8">
        <v>43899</v>
      </c>
      <c r="I3353" s="9">
        <v>0.99519675925925932</v>
      </c>
    </row>
    <row r="3354" spans="1:9">
      <c r="A3354" s="7">
        <v>1.2371645355906401E+18</v>
      </c>
      <c r="B3354" s="7" t="s">
        <v>48173</v>
      </c>
      <c r="C3354" s="17">
        <v>43899.995196759257</v>
      </c>
      <c r="D3354" s="7" t="s">
        <v>58177</v>
      </c>
      <c r="E3354" s="7">
        <v>36311</v>
      </c>
      <c r="F3354" s="7">
        <v>0</v>
      </c>
      <c r="G3354" s="7" t="s">
        <v>48171</v>
      </c>
      <c r="H3354" s="8">
        <v>43899</v>
      </c>
      <c r="I3354" s="9">
        <v>0.99519675925925932</v>
      </c>
    </row>
    <row r="3355" spans="1:9">
      <c r="A3355" s="7">
        <v>1.23716453472241E+18</v>
      </c>
      <c r="B3355" s="7" t="s">
        <v>58176</v>
      </c>
      <c r="C3355" s="17">
        <v>43899.995196759257</v>
      </c>
      <c r="D3355" s="7" t="s">
        <v>58175</v>
      </c>
      <c r="E3355" s="7">
        <v>485</v>
      </c>
      <c r="F3355" s="7">
        <v>0</v>
      </c>
      <c r="G3355" s="7" t="s">
        <v>58174</v>
      </c>
      <c r="H3355" s="8">
        <v>43899</v>
      </c>
      <c r="I3355" s="9">
        <v>0.99519675925925932</v>
      </c>
    </row>
    <row r="3356" spans="1:9">
      <c r="A3356" s="7">
        <v>1.2371645343155799E+18</v>
      </c>
      <c r="B3356" s="7" t="s">
        <v>58173</v>
      </c>
      <c r="C3356" s="17">
        <v>43899.995196759257</v>
      </c>
      <c r="D3356" s="7" t="s">
        <v>47933</v>
      </c>
      <c r="E3356" s="7">
        <v>22027</v>
      </c>
      <c r="F3356" s="7">
        <v>2013</v>
      </c>
      <c r="G3356" s="7" t="s">
        <v>27172</v>
      </c>
      <c r="H3356" s="8">
        <v>43899</v>
      </c>
      <c r="I3356" s="9">
        <v>0.99519675925925932</v>
      </c>
    </row>
    <row r="3357" spans="1:9">
      <c r="A3357" s="7">
        <v>1.2371645340219899E+18</v>
      </c>
      <c r="B3357" s="7" t="s">
        <v>58172</v>
      </c>
      <c r="C3357" s="17">
        <v>43899.995185185187</v>
      </c>
      <c r="D3357" s="7" t="s">
        <v>58171</v>
      </c>
      <c r="E3357" s="7">
        <v>1369</v>
      </c>
      <c r="F3357" s="7">
        <v>0</v>
      </c>
      <c r="H3357" s="8">
        <v>43899</v>
      </c>
      <c r="I3357" s="9">
        <v>0.99518518518518517</v>
      </c>
    </row>
    <row r="3358" spans="1:9">
      <c r="A3358" s="7">
        <v>1.2371645340008399E+18</v>
      </c>
      <c r="B3358" s="7" t="s">
        <v>52757</v>
      </c>
      <c r="C3358" s="17">
        <v>43899.995185185187</v>
      </c>
      <c r="D3358" s="7" t="s">
        <v>58170</v>
      </c>
      <c r="E3358" s="7">
        <v>449</v>
      </c>
      <c r="F3358" s="7">
        <v>1</v>
      </c>
      <c r="G3358" s="7" t="s">
        <v>5880</v>
      </c>
      <c r="H3358" s="8">
        <v>43899</v>
      </c>
      <c r="I3358" s="9">
        <v>0.99518518518518517</v>
      </c>
    </row>
    <row r="3359" spans="1:9">
      <c r="A3359" s="7">
        <v>1.2371645333802701E+18</v>
      </c>
      <c r="B3359" s="7" t="s">
        <v>48990</v>
      </c>
      <c r="C3359" s="17">
        <v>43899.995185185187</v>
      </c>
      <c r="D3359" s="7" t="s">
        <v>58169</v>
      </c>
      <c r="E3359" s="7">
        <v>4243</v>
      </c>
      <c r="F3359" s="7">
        <v>0</v>
      </c>
      <c r="H3359" s="8">
        <v>43899</v>
      </c>
      <c r="I3359" s="9">
        <v>0.99518518518518517</v>
      </c>
    </row>
    <row r="3360" spans="1:9">
      <c r="A3360" s="7">
        <v>1.2371645330822799E+18</v>
      </c>
      <c r="B3360" s="7" t="s">
        <v>58168</v>
      </c>
      <c r="C3360" s="17">
        <v>43899.995185185187</v>
      </c>
      <c r="D3360" s="7" t="s">
        <v>58167</v>
      </c>
      <c r="E3360" s="7">
        <v>175</v>
      </c>
      <c r="F3360" s="7">
        <v>0</v>
      </c>
      <c r="H3360" s="8">
        <v>43899</v>
      </c>
      <c r="I3360" s="9">
        <v>0.99518518518518517</v>
      </c>
    </row>
    <row r="3361" spans="1:9">
      <c r="A3361" s="7">
        <v>1.2371645318954601E+18</v>
      </c>
      <c r="B3361" s="7" t="s">
        <v>58166</v>
      </c>
      <c r="C3361" s="17">
        <v>43899.995185185187</v>
      </c>
      <c r="D3361" s="7" t="s">
        <v>54425</v>
      </c>
      <c r="E3361" s="7">
        <v>2717</v>
      </c>
      <c r="F3361" s="7">
        <v>38</v>
      </c>
      <c r="G3361" s="7" t="s">
        <v>3077</v>
      </c>
      <c r="H3361" s="8">
        <v>43899</v>
      </c>
      <c r="I3361" s="9">
        <v>0.99518518518518517</v>
      </c>
    </row>
    <row r="3362" spans="1:9">
      <c r="A3362" s="7">
        <v>1.2371645313963599E+18</v>
      </c>
      <c r="B3362" s="7" t="s">
        <v>58165</v>
      </c>
      <c r="C3362" s="17">
        <v>43899.995185185187</v>
      </c>
      <c r="D3362" s="7" t="s">
        <v>1896</v>
      </c>
      <c r="E3362" s="7">
        <v>45696</v>
      </c>
      <c r="F3362" s="7">
        <v>27</v>
      </c>
      <c r="G3362" s="7" t="s">
        <v>19628</v>
      </c>
      <c r="H3362" s="8">
        <v>43899</v>
      </c>
      <c r="I3362" s="9">
        <v>0.99518518518518517</v>
      </c>
    </row>
    <row r="3363" spans="1:9">
      <c r="A3363" s="7">
        <v>1.23716453114051E+18</v>
      </c>
      <c r="B3363" s="7" t="s">
        <v>58164</v>
      </c>
      <c r="C3363" s="17">
        <v>43899.995185185187</v>
      </c>
      <c r="D3363" s="7" t="s">
        <v>58163</v>
      </c>
      <c r="E3363" s="7">
        <v>878</v>
      </c>
      <c r="F3363" s="7">
        <v>0</v>
      </c>
      <c r="G3363" s="7" t="s">
        <v>58162</v>
      </c>
      <c r="H3363" s="8">
        <v>43899</v>
      </c>
      <c r="I3363" s="9">
        <v>0.99518518518518517</v>
      </c>
    </row>
    <row r="3364" spans="1:9">
      <c r="A3364" s="7">
        <v>1.2371645305868401E+18</v>
      </c>
      <c r="B3364" s="7" t="s">
        <v>58161</v>
      </c>
      <c r="C3364" s="17">
        <v>43899.995185185187</v>
      </c>
      <c r="D3364" s="7" t="s">
        <v>54633</v>
      </c>
      <c r="E3364" s="7">
        <v>25637</v>
      </c>
      <c r="F3364" s="7">
        <v>72</v>
      </c>
      <c r="G3364" s="7" t="s">
        <v>58160</v>
      </c>
      <c r="H3364" s="8">
        <v>43899</v>
      </c>
      <c r="I3364" s="9">
        <v>0.99518518518518517</v>
      </c>
    </row>
    <row r="3365" spans="1:9">
      <c r="A3365" s="7">
        <v>1.23716453032243E+18</v>
      </c>
      <c r="B3365" s="7" t="s">
        <v>58159</v>
      </c>
      <c r="C3365" s="17">
        <v>43899.995185185187</v>
      </c>
      <c r="D3365" s="7" t="s">
        <v>58158</v>
      </c>
      <c r="E3365" s="7">
        <v>25693</v>
      </c>
      <c r="F3365" s="7">
        <v>0</v>
      </c>
      <c r="G3365" s="7" t="s">
        <v>58157</v>
      </c>
      <c r="H3365" s="8">
        <v>43899</v>
      </c>
      <c r="I3365" s="9">
        <v>0.99518518518518517</v>
      </c>
    </row>
    <row r="3366" spans="1:9">
      <c r="A3366" s="7">
        <v>1.2371645289928399E+18</v>
      </c>
      <c r="B3366" s="7" t="s">
        <v>37351</v>
      </c>
      <c r="C3366" s="17">
        <v>43899.995173611111</v>
      </c>
      <c r="D3366" s="7" t="s">
        <v>47942</v>
      </c>
      <c r="E3366" s="7">
        <v>30080</v>
      </c>
      <c r="F3366" s="7">
        <v>716</v>
      </c>
      <c r="H3366" s="8">
        <v>43899</v>
      </c>
      <c r="I3366" s="9">
        <v>0.99517361111111102</v>
      </c>
    </row>
    <row r="3367" spans="1:9">
      <c r="A3367" s="7">
        <v>1.2371645286489001E+18</v>
      </c>
      <c r="B3367" s="7" t="s">
        <v>58156</v>
      </c>
      <c r="C3367" s="17">
        <v>43899.995173611111</v>
      </c>
      <c r="D3367" s="7" t="s">
        <v>47962</v>
      </c>
      <c r="E3367" s="7">
        <v>1426</v>
      </c>
      <c r="F3367" s="7">
        <v>19661</v>
      </c>
      <c r="G3367" s="7" t="s">
        <v>25063</v>
      </c>
      <c r="H3367" s="8">
        <v>43899</v>
      </c>
      <c r="I3367" s="9">
        <v>0.99517361111111102</v>
      </c>
    </row>
    <row r="3368" spans="1:9">
      <c r="A3368" s="7">
        <v>1.2371645285146501E+18</v>
      </c>
      <c r="B3368" s="7" t="s">
        <v>58155</v>
      </c>
      <c r="C3368" s="17">
        <v>43899.995173611111</v>
      </c>
      <c r="D3368" s="7" t="s">
        <v>50934</v>
      </c>
      <c r="E3368" s="7">
        <v>62157</v>
      </c>
      <c r="F3368" s="7">
        <v>1350</v>
      </c>
      <c r="G3368" s="7" t="s">
        <v>39905</v>
      </c>
      <c r="H3368" s="8">
        <v>43899</v>
      </c>
      <c r="I3368" s="9">
        <v>0.99517361111111102</v>
      </c>
    </row>
    <row r="3369" spans="1:9">
      <c r="A3369" s="7">
        <v>1.23716452846031E+18</v>
      </c>
      <c r="B3369" s="7" t="s">
        <v>58154</v>
      </c>
      <c r="C3369" s="17">
        <v>43899.995173611111</v>
      </c>
      <c r="D3369" s="7" t="s">
        <v>49642</v>
      </c>
      <c r="E3369" s="7">
        <v>28991</v>
      </c>
      <c r="F3369" s="7">
        <v>3210</v>
      </c>
      <c r="G3369" s="7" t="s">
        <v>3295</v>
      </c>
      <c r="H3369" s="8">
        <v>43899</v>
      </c>
      <c r="I3369" s="9">
        <v>0.99517361111111102</v>
      </c>
    </row>
    <row r="3370" spans="1:9">
      <c r="A3370" s="7">
        <v>1.2371645274997701E+18</v>
      </c>
      <c r="B3370" s="7" t="s">
        <v>53717</v>
      </c>
      <c r="C3370" s="17">
        <v>43899.995173611111</v>
      </c>
      <c r="D3370" s="7" t="s">
        <v>47933</v>
      </c>
      <c r="E3370" s="7">
        <v>5445</v>
      </c>
      <c r="F3370" s="7">
        <v>2013</v>
      </c>
      <c r="G3370" s="7" t="s">
        <v>16133</v>
      </c>
      <c r="H3370" s="8">
        <v>43899</v>
      </c>
      <c r="I3370" s="9">
        <v>0.99517361111111102</v>
      </c>
    </row>
    <row r="3371" spans="1:9">
      <c r="A3371" s="7">
        <v>1.2371645273530199E+18</v>
      </c>
      <c r="B3371" s="7" t="s">
        <v>58153</v>
      </c>
      <c r="C3371" s="17">
        <v>43899.995173611111</v>
      </c>
      <c r="D3371" s="7" t="s">
        <v>49345</v>
      </c>
      <c r="E3371" s="7">
        <v>68196</v>
      </c>
      <c r="F3371" s="7">
        <v>2674</v>
      </c>
      <c r="H3371" s="8">
        <v>43899</v>
      </c>
      <c r="I3371" s="9">
        <v>0.99517361111111102</v>
      </c>
    </row>
    <row r="3372" spans="1:9">
      <c r="A3372" s="7">
        <v>1.2371645269839201E+18</v>
      </c>
      <c r="B3372" s="7" t="s">
        <v>58152</v>
      </c>
      <c r="C3372" s="17">
        <v>43899.995173611111</v>
      </c>
      <c r="D3372" s="7" t="s">
        <v>50194</v>
      </c>
      <c r="E3372" s="7">
        <v>63523</v>
      </c>
      <c r="F3372" s="7">
        <v>47</v>
      </c>
      <c r="G3372" s="7" t="s">
        <v>11014</v>
      </c>
      <c r="H3372" s="8">
        <v>43899</v>
      </c>
      <c r="I3372" s="9">
        <v>0.99517361111111102</v>
      </c>
    </row>
    <row r="3373" spans="1:9">
      <c r="A3373" s="7">
        <v>1.23716452671968E+18</v>
      </c>
      <c r="B3373" s="7" t="s">
        <v>58084</v>
      </c>
      <c r="C3373" s="17">
        <v>43899.995173611111</v>
      </c>
      <c r="D3373" s="7" t="s">
        <v>49225</v>
      </c>
      <c r="E3373" s="7">
        <v>39247</v>
      </c>
      <c r="F3373" s="7">
        <v>399</v>
      </c>
      <c r="H3373" s="8">
        <v>43899</v>
      </c>
      <c r="I3373" s="9">
        <v>0.99517361111111102</v>
      </c>
    </row>
    <row r="3374" spans="1:9">
      <c r="A3374" s="7">
        <v>1.2371645261029701E+18</v>
      </c>
      <c r="B3374" s="7" t="s">
        <v>58151</v>
      </c>
      <c r="C3374" s="17">
        <v>43899.995173611111</v>
      </c>
      <c r="D3374" s="7" t="s">
        <v>49003</v>
      </c>
      <c r="E3374" s="7">
        <v>190353</v>
      </c>
      <c r="F3374" s="7">
        <v>91</v>
      </c>
      <c r="G3374" s="7" t="s">
        <v>2666</v>
      </c>
      <c r="H3374" s="8">
        <v>43899</v>
      </c>
      <c r="I3374" s="9">
        <v>0.99517361111111102</v>
      </c>
    </row>
    <row r="3375" spans="1:9">
      <c r="A3375" s="7">
        <v>1.2371645257338099E+18</v>
      </c>
      <c r="B3375" s="7" t="s">
        <v>58150</v>
      </c>
      <c r="C3375" s="17">
        <v>43899.995162037034</v>
      </c>
      <c r="D3375" s="7" t="s">
        <v>48980</v>
      </c>
      <c r="E3375" s="7">
        <v>11237</v>
      </c>
      <c r="F3375" s="7">
        <v>13</v>
      </c>
      <c r="H3375" s="8">
        <v>43899</v>
      </c>
      <c r="I3375" s="9">
        <v>0.99516203703703709</v>
      </c>
    </row>
    <row r="3376" spans="1:9">
      <c r="A3376" s="7">
        <v>1.23716452542366E+18</v>
      </c>
      <c r="B3376" s="7" t="s">
        <v>58149</v>
      </c>
      <c r="C3376" s="17">
        <v>43899.995162037034</v>
      </c>
      <c r="D3376" s="7" t="s">
        <v>58148</v>
      </c>
      <c r="E3376" s="7">
        <v>5675</v>
      </c>
      <c r="F3376" s="7">
        <v>2</v>
      </c>
      <c r="G3376" s="7" t="s">
        <v>2666</v>
      </c>
      <c r="H3376" s="8">
        <v>43899</v>
      </c>
      <c r="I3376" s="9">
        <v>0.99516203703703709</v>
      </c>
    </row>
    <row r="3377" spans="1:9">
      <c r="A3377" s="7">
        <v>1.2371645249245199E+18</v>
      </c>
      <c r="B3377" s="7" t="s">
        <v>58147</v>
      </c>
      <c r="C3377" s="17">
        <v>43899.995162037034</v>
      </c>
      <c r="D3377" s="7" t="s">
        <v>51056</v>
      </c>
      <c r="E3377" s="7">
        <v>681</v>
      </c>
      <c r="F3377" s="7">
        <v>61</v>
      </c>
      <c r="G3377" s="7" t="s">
        <v>3014</v>
      </c>
      <c r="H3377" s="8">
        <v>43899</v>
      </c>
      <c r="I3377" s="9">
        <v>0.99516203703703709</v>
      </c>
    </row>
    <row r="3378" spans="1:9">
      <c r="A3378" s="7">
        <v>1.2371645244170299E+18</v>
      </c>
      <c r="B3378" s="7" t="s">
        <v>6121</v>
      </c>
      <c r="C3378" s="17">
        <v>43899.995162037034</v>
      </c>
      <c r="D3378" s="7" t="s">
        <v>48619</v>
      </c>
      <c r="E3378" s="7">
        <v>188686</v>
      </c>
      <c r="F3378" s="7">
        <v>1423</v>
      </c>
      <c r="H3378" s="8">
        <v>43899</v>
      </c>
      <c r="I3378" s="9">
        <v>0.99516203703703709</v>
      </c>
    </row>
    <row r="3379" spans="1:9">
      <c r="A3379" s="7">
        <v>1.23716452357375E+18</v>
      </c>
      <c r="B3379" s="7" t="s">
        <v>58146</v>
      </c>
      <c r="C3379" s="17">
        <v>43899.995162037034</v>
      </c>
      <c r="D3379" s="7" t="s">
        <v>47876</v>
      </c>
      <c r="E3379" s="7">
        <v>110821</v>
      </c>
      <c r="F3379" s="7">
        <v>968</v>
      </c>
      <c r="G3379" s="7" t="s">
        <v>58145</v>
      </c>
      <c r="H3379" s="8">
        <v>43899</v>
      </c>
      <c r="I3379" s="9">
        <v>0.99516203703703709</v>
      </c>
    </row>
    <row r="3380" spans="1:9">
      <c r="A3380" s="7">
        <v>1.2371645233053599E+18</v>
      </c>
      <c r="B3380" s="7" t="s">
        <v>58144</v>
      </c>
      <c r="C3380" s="17">
        <v>43899.995162037034</v>
      </c>
      <c r="D3380" s="7" t="s">
        <v>47962</v>
      </c>
      <c r="E3380" s="7">
        <v>17158</v>
      </c>
      <c r="F3380" s="7">
        <v>19661</v>
      </c>
      <c r="G3380" s="7" t="s">
        <v>58143</v>
      </c>
      <c r="H3380" s="8">
        <v>43899</v>
      </c>
      <c r="I3380" s="9">
        <v>0.99516203703703709</v>
      </c>
    </row>
    <row r="3381" spans="1:9">
      <c r="A3381" s="7">
        <v>1.2371645231710899E+18</v>
      </c>
      <c r="B3381" s="7" t="s">
        <v>58142</v>
      </c>
      <c r="C3381" s="17">
        <v>43899.995162037034</v>
      </c>
      <c r="D3381" s="7" t="s">
        <v>47933</v>
      </c>
      <c r="E3381" s="7">
        <v>6147</v>
      </c>
      <c r="F3381" s="7">
        <v>2013</v>
      </c>
      <c r="G3381" s="7" t="s">
        <v>2674</v>
      </c>
      <c r="H3381" s="8">
        <v>43899</v>
      </c>
      <c r="I3381" s="9">
        <v>0.99516203703703709</v>
      </c>
    </row>
    <row r="3382" spans="1:9">
      <c r="A3382" s="7">
        <v>1.2371645227224699E+18</v>
      </c>
      <c r="B3382" s="7" t="s">
        <v>58141</v>
      </c>
      <c r="C3382" s="17">
        <v>43899.995162037034</v>
      </c>
      <c r="D3382" s="7" t="s">
        <v>58140</v>
      </c>
      <c r="E3382" s="7">
        <v>59469</v>
      </c>
      <c r="F3382" s="7">
        <v>0</v>
      </c>
      <c r="G3382" s="7" t="s">
        <v>58139</v>
      </c>
      <c r="H3382" s="8">
        <v>43899</v>
      </c>
      <c r="I3382" s="9">
        <v>0.99516203703703709</v>
      </c>
    </row>
    <row r="3383" spans="1:9">
      <c r="A3383" s="7">
        <v>1.23716452234079E+18</v>
      </c>
      <c r="B3383" s="7" t="s">
        <v>58138</v>
      </c>
      <c r="C3383" s="17">
        <v>43899.995162037034</v>
      </c>
      <c r="D3383" s="7" t="s">
        <v>58137</v>
      </c>
      <c r="E3383" s="7">
        <v>148067</v>
      </c>
      <c r="F3383" s="7">
        <v>2</v>
      </c>
      <c r="G3383" s="7" t="s">
        <v>3096</v>
      </c>
      <c r="H3383" s="8">
        <v>43899</v>
      </c>
      <c r="I3383" s="9">
        <v>0.99516203703703709</v>
      </c>
    </row>
    <row r="3384" spans="1:9">
      <c r="A3384" s="7">
        <v>1.2371645222401201E+18</v>
      </c>
      <c r="B3384" s="7" t="s">
        <v>58136</v>
      </c>
      <c r="C3384" s="17">
        <v>43899.995162037034</v>
      </c>
      <c r="D3384" s="7" t="s">
        <v>47886</v>
      </c>
      <c r="E3384" s="7">
        <v>55428</v>
      </c>
      <c r="F3384" s="7">
        <v>642</v>
      </c>
      <c r="G3384" s="7" t="s">
        <v>58135</v>
      </c>
      <c r="H3384" s="8">
        <v>43899</v>
      </c>
      <c r="I3384" s="9">
        <v>0.99516203703703709</v>
      </c>
    </row>
    <row r="3385" spans="1:9">
      <c r="A3385" s="7">
        <v>1.2371645220723E+18</v>
      </c>
      <c r="B3385" s="7" t="s">
        <v>55123</v>
      </c>
      <c r="C3385" s="17">
        <v>43899.995162037034</v>
      </c>
      <c r="D3385" s="7" t="s">
        <v>48209</v>
      </c>
      <c r="E3385" s="7">
        <v>5929</v>
      </c>
      <c r="F3385" s="7">
        <v>1788</v>
      </c>
      <c r="G3385" s="7" t="s">
        <v>2570</v>
      </c>
      <c r="H3385" s="8">
        <v>43899</v>
      </c>
      <c r="I3385" s="9">
        <v>0.99516203703703709</v>
      </c>
    </row>
    <row r="3386" spans="1:9">
      <c r="A3386" s="7">
        <v>1.2371645213844401E+18</v>
      </c>
      <c r="B3386" s="7" t="s">
        <v>58134</v>
      </c>
      <c r="C3386" s="17">
        <v>43899.995150462964</v>
      </c>
      <c r="D3386" s="7" t="s">
        <v>48283</v>
      </c>
      <c r="E3386" s="7">
        <v>1936</v>
      </c>
      <c r="F3386" s="7">
        <v>163</v>
      </c>
      <c r="G3386" s="7" t="s">
        <v>2712</v>
      </c>
      <c r="H3386" s="8">
        <v>43899</v>
      </c>
      <c r="I3386" s="9">
        <v>0.99515046296296295</v>
      </c>
    </row>
    <row r="3387" spans="1:9">
      <c r="A3387" s="7">
        <v>1.2371645207386299E+18</v>
      </c>
      <c r="B3387" s="7" t="s">
        <v>58133</v>
      </c>
      <c r="C3387" s="17">
        <v>43899.995150462964</v>
      </c>
      <c r="D3387" s="7" t="s">
        <v>58132</v>
      </c>
      <c r="E3387" s="7">
        <v>64</v>
      </c>
      <c r="F3387" s="7">
        <v>0</v>
      </c>
      <c r="G3387" s="7" t="s">
        <v>58131</v>
      </c>
      <c r="H3387" s="8">
        <v>43899</v>
      </c>
      <c r="I3387" s="9">
        <v>0.99515046296296295</v>
      </c>
    </row>
    <row r="3388" spans="1:9">
      <c r="A3388" s="7">
        <v>1.2371645200549601E+18</v>
      </c>
      <c r="B3388" s="7" t="s">
        <v>58130</v>
      </c>
      <c r="C3388" s="17">
        <v>43899.995150462964</v>
      </c>
      <c r="D3388" s="7" t="s">
        <v>48619</v>
      </c>
      <c r="E3388" s="7">
        <v>52318</v>
      </c>
      <c r="F3388" s="7">
        <v>1423</v>
      </c>
      <c r="G3388" s="7" t="s">
        <v>9050</v>
      </c>
      <c r="H3388" s="8">
        <v>43899</v>
      </c>
      <c r="I3388" s="9">
        <v>0.99515046296296295</v>
      </c>
    </row>
    <row r="3389" spans="1:9">
      <c r="A3389" s="7">
        <v>1.23716451956403E+18</v>
      </c>
      <c r="B3389" s="7" t="s">
        <v>58129</v>
      </c>
      <c r="C3389" s="17">
        <v>43899.995150462964</v>
      </c>
      <c r="D3389" s="7" t="s">
        <v>54512</v>
      </c>
      <c r="E3389" s="7">
        <v>366716</v>
      </c>
      <c r="F3389" s="7">
        <v>81</v>
      </c>
      <c r="G3389" s="7" t="s">
        <v>58128</v>
      </c>
      <c r="H3389" s="8">
        <v>43899</v>
      </c>
      <c r="I3389" s="9">
        <v>0.99515046296296295</v>
      </c>
    </row>
    <row r="3390" spans="1:9">
      <c r="A3390" s="7">
        <v>1.23716451877568E+18</v>
      </c>
      <c r="B3390" s="7" t="s">
        <v>58127</v>
      </c>
      <c r="C3390" s="17">
        <v>43899.995150462964</v>
      </c>
      <c r="D3390" s="7" t="s">
        <v>58126</v>
      </c>
      <c r="E3390" s="7">
        <v>70997</v>
      </c>
      <c r="F3390" s="7">
        <v>7</v>
      </c>
      <c r="G3390" s="7" t="s">
        <v>58125</v>
      </c>
      <c r="H3390" s="8">
        <v>43899</v>
      </c>
      <c r="I3390" s="9">
        <v>0.99515046296296295</v>
      </c>
    </row>
    <row r="3391" spans="1:9">
      <c r="A3391" s="7">
        <v>1.23716451747535E+18</v>
      </c>
      <c r="B3391" s="7" t="s">
        <v>58124</v>
      </c>
      <c r="C3391" s="17">
        <v>43899.995150462964</v>
      </c>
      <c r="D3391" s="7" t="s">
        <v>47913</v>
      </c>
      <c r="E3391" s="7">
        <v>491332</v>
      </c>
      <c r="F3391" s="7">
        <v>11361</v>
      </c>
      <c r="G3391" s="7" t="s">
        <v>38703</v>
      </c>
      <c r="H3391" s="8">
        <v>43899</v>
      </c>
      <c r="I3391" s="9">
        <v>0.99515046296296295</v>
      </c>
    </row>
    <row r="3392" spans="1:9">
      <c r="A3392" s="7">
        <v>1.2371645172909E+18</v>
      </c>
      <c r="B3392" s="7" t="s">
        <v>58123</v>
      </c>
      <c r="C3392" s="17">
        <v>43899.995138888888</v>
      </c>
      <c r="D3392" s="7" t="s">
        <v>47942</v>
      </c>
      <c r="E3392" s="7">
        <v>70780</v>
      </c>
      <c r="F3392" s="7">
        <v>716</v>
      </c>
      <c r="G3392" s="7" t="s">
        <v>28463</v>
      </c>
      <c r="H3392" s="8">
        <v>43899</v>
      </c>
      <c r="I3392" s="9">
        <v>0.99513888888888891</v>
      </c>
    </row>
    <row r="3393" spans="1:9">
      <c r="A3393" s="7">
        <v>1.2371645172489001E+18</v>
      </c>
      <c r="B3393" s="7" t="s">
        <v>58122</v>
      </c>
      <c r="C3393" s="17">
        <v>43899.995138888888</v>
      </c>
      <c r="D3393" s="7" t="s">
        <v>47942</v>
      </c>
      <c r="E3393" s="7">
        <v>10815</v>
      </c>
      <c r="F3393" s="7">
        <v>716</v>
      </c>
      <c r="G3393" s="7" t="s">
        <v>58121</v>
      </c>
      <c r="H3393" s="8">
        <v>43899</v>
      </c>
      <c r="I3393" s="9">
        <v>0.99513888888888891</v>
      </c>
    </row>
    <row r="3394" spans="1:9">
      <c r="A3394" s="7">
        <v>1.2371645169467899E+18</v>
      </c>
      <c r="B3394" s="7" t="s">
        <v>58120</v>
      </c>
      <c r="C3394" s="17">
        <v>43899.995138888888</v>
      </c>
      <c r="D3394" s="7" t="s">
        <v>48141</v>
      </c>
      <c r="E3394" s="7">
        <v>27632</v>
      </c>
      <c r="F3394" s="7">
        <v>3491</v>
      </c>
      <c r="G3394" s="7" t="s">
        <v>58119</v>
      </c>
      <c r="H3394" s="8">
        <v>43899</v>
      </c>
      <c r="I3394" s="9">
        <v>0.99513888888888891</v>
      </c>
    </row>
    <row r="3395" spans="1:9">
      <c r="A3395" s="7">
        <v>1.2371645167834099E+18</v>
      </c>
      <c r="B3395" s="7" t="s">
        <v>58118</v>
      </c>
      <c r="C3395" s="17">
        <v>43899.995138888888</v>
      </c>
      <c r="D3395" s="7" t="s">
        <v>47939</v>
      </c>
      <c r="E3395" s="7">
        <v>7680</v>
      </c>
      <c r="F3395" s="7">
        <v>6198</v>
      </c>
      <c r="G3395" s="7" t="s">
        <v>58117</v>
      </c>
      <c r="H3395" s="8">
        <v>43899</v>
      </c>
      <c r="I3395" s="9">
        <v>0.99513888888888891</v>
      </c>
    </row>
    <row r="3396" spans="1:9">
      <c r="A3396" s="7">
        <v>1.2371645164560699E+18</v>
      </c>
      <c r="B3396" s="7" t="s">
        <v>39279</v>
      </c>
      <c r="C3396" s="17">
        <v>43899.995138888888</v>
      </c>
      <c r="D3396" s="7" t="s">
        <v>47942</v>
      </c>
      <c r="E3396" s="7">
        <v>215602</v>
      </c>
      <c r="F3396" s="7">
        <v>716</v>
      </c>
      <c r="H3396" s="8">
        <v>43899</v>
      </c>
      <c r="I3396" s="9">
        <v>0.99513888888888891</v>
      </c>
    </row>
    <row r="3397" spans="1:9">
      <c r="A3397" s="7">
        <v>1.2371645155248799E+18</v>
      </c>
      <c r="B3397" s="7" t="s">
        <v>58116</v>
      </c>
      <c r="C3397" s="17">
        <v>43899.995138888888</v>
      </c>
      <c r="D3397" s="7" t="s">
        <v>58115</v>
      </c>
      <c r="E3397" s="7">
        <v>46</v>
      </c>
      <c r="F3397" s="7">
        <v>0</v>
      </c>
      <c r="G3397" s="7" t="s">
        <v>58114</v>
      </c>
      <c r="H3397" s="8">
        <v>43899</v>
      </c>
      <c r="I3397" s="9">
        <v>0.99513888888888891</v>
      </c>
    </row>
    <row r="3398" spans="1:9">
      <c r="A3398" s="7">
        <v>1.2371645150132301E+18</v>
      </c>
      <c r="B3398" s="7" t="s">
        <v>58113</v>
      </c>
      <c r="C3398" s="17">
        <v>43899.995138888888</v>
      </c>
      <c r="D3398" s="7" t="s">
        <v>49003</v>
      </c>
      <c r="E3398" s="7">
        <v>129325</v>
      </c>
      <c r="F3398" s="7">
        <v>91</v>
      </c>
      <c r="G3398" s="7" t="s">
        <v>58112</v>
      </c>
      <c r="H3398" s="8">
        <v>43899</v>
      </c>
      <c r="I3398" s="9">
        <v>0.99513888888888891</v>
      </c>
    </row>
    <row r="3399" spans="1:9">
      <c r="A3399" s="7">
        <v>1.2371645140487099E+18</v>
      </c>
      <c r="B3399" s="7" t="s">
        <v>58111</v>
      </c>
      <c r="C3399" s="17">
        <v>43899.995138888888</v>
      </c>
      <c r="D3399" s="7" t="s">
        <v>58110</v>
      </c>
      <c r="E3399" s="7">
        <v>73</v>
      </c>
      <c r="F3399" s="7">
        <v>0</v>
      </c>
      <c r="G3399" s="7" t="s">
        <v>15931</v>
      </c>
      <c r="H3399" s="8">
        <v>43899</v>
      </c>
      <c r="I3399" s="9">
        <v>0.99513888888888891</v>
      </c>
    </row>
    <row r="3400" spans="1:9">
      <c r="A3400" s="7">
        <v>1.2371645126981299E+18</v>
      </c>
      <c r="B3400" s="7" t="s">
        <v>58109</v>
      </c>
      <c r="C3400" s="17">
        <v>43899.995127314818</v>
      </c>
      <c r="D3400" s="7" t="s">
        <v>47913</v>
      </c>
      <c r="E3400" s="7">
        <v>144061</v>
      </c>
      <c r="F3400" s="7">
        <v>11361</v>
      </c>
      <c r="G3400" s="7" t="s">
        <v>2989</v>
      </c>
      <c r="H3400" s="8">
        <v>43899</v>
      </c>
      <c r="I3400" s="9">
        <v>0.99512731481481476</v>
      </c>
    </row>
    <row r="3401" spans="1:9">
      <c r="A3401" s="7">
        <v>1.2371645125638999E+18</v>
      </c>
      <c r="B3401" s="7" t="s">
        <v>58108</v>
      </c>
      <c r="C3401" s="17">
        <v>43899.995127314818</v>
      </c>
      <c r="D3401" s="7" t="s">
        <v>49023</v>
      </c>
      <c r="E3401" s="7">
        <v>4876</v>
      </c>
      <c r="F3401" s="7">
        <v>555</v>
      </c>
      <c r="G3401" s="7" t="s">
        <v>58107</v>
      </c>
      <c r="H3401" s="8">
        <v>43899</v>
      </c>
      <c r="I3401" s="9">
        <v>0.99512731481481476</v>
      </c>
    </row>
    <row r="3402" spans="1:9">
      <c r="A3402" s="7">
        <v>1.23716451187186E+18</v>
      </c>
      <c r="B3402" s="7" t="s">
        <v>58106</v>
      </c>
      <c r="C3402" s="17">
        <v>43899.995127314818</v>
      </c>
      <c r="D3402" s="7" t="s">
        <v>47918</v>
      </c>
      <c r="E3402" s="7">
        <v>8314</v>
      </c>
      <c r="F3402" s="7">
        <v>4173</v>
      </c>
      <c r="G3402" s="7" t="s">
        <v>58105</v>
      </c>
      <c r="H3402" s="8">
        <v>43899</v>
      </c>
      <c r="I3402" s="9">
        <v>0.99512731481481476</v>
      </c>
    </row>
    <row r="3403" spans="1:9">
      <c r="A3403" s="7">
        <v>1.2371645117586199E+18</v>
      </c>
      <c r="B3403" s="7" t="s">
        <v>58104</v>
      </c>
      <c r="C3403" s="17">
        <v>43899.995127314818</v>
      </c>
      <c r="D3403" s="7" t="s">
        <v>48272</v>
      </c>
      <c r="E3403" s="7">
        <v>20203</v>
      </c>
      <c r="F3403" s="7">
        <v>914</v>
      </c>
      <c r="G3403" s="7" t="s">
        <v>4711</v>
      </c>
      <c r="H3403" s="8">
        <v>43899</v>
      </c>
      <c r="I3403" s="9">
        <v>0.99512731481481476</v>
      </c>
    </row>
    <row r="3404" spans="1:9">
      <c r="A3404" s="7">
        <v>1.23716451170399E+18</v>
      </c>
      <c r="B3404" s="7" t="s">
        <v>58103</v>
      </c>
      <c r="C3404" s="17">
        <v>43899.995127314818</v>
      </c>
      <c r="D3404" s="7" t="s">
        <v>48138</v>
      </c>
      <c r="E3404" s="7">
        <v>105517</v>
      </c>
      <c r="F3404" s="7">
        <v>13666</v>
      </c>
      <c r="G3404" s="7" t="s">
        <v>9766</v>
      </c>
      <c r="H3404" s="8">
        <v>43899</v>
      </c>
      <c r="I3404" s="9">
        <v>0.99512731481481476</v>
      </c>
    </row>
    <row r="3405" spans="1:9">
      <c r="A3405" s="7">
        <v>1.2371645113517E+18</v>
      </c>
      <c r="B3405" s="7" t="s">
        <v>58102</v>
      </c>
      <c r="C3405" s="17">
        <v>43899.995127314818</v>
      </c>
      <c r="D3405" s="7" t="s">
        <v>58101</v>
      </c>
      <c r="E3405" s="7">
        <v>1346</v>
      </c>
      <c r="F3405" s="7">
        <v>0</v>
      </c>
      <c r="H3405" s="8">
        <v>43899</v>
      </c>
      <c r="I3405" s="9">
        <v>0.99512731481481476</v>
      </c>
    </row>
    <row r="3406" spans="1:9">
      <c r="A3406" s="7">
        <v>1.2371645105755899E+18</v>
      </c>
      <c r="B3406" s="7" t="s">
        <v>58100</v>
      </c>
      <c r="C3406" s="17">
        <v>43899.995127314818</v>
      </c>
      <c r="D3406" s="7" t="s">
        <v>51170</v>
      </c>
      <c r="E3406" s="7">
        <v>4905</v>
      </c>
      <c r="F3406" s="7">
        <v>185</v>
      </c>
      <c r="H3406" s="8">
        <v>43899</v>
      </c>
      <c r="I3406" s="9">
        <v>0.99512731481481476</v>
      </c>
    </row>
    <row r="3407" spans="1:9">
      <c r="A3407" s="7">
        <v>1.2371645104330299E+18</v>
      </c>
      <c r="B3407" s="7" t="s">
        <v>58099</v>
      </c>
      <c r="C3407" s="17">
        <v>43899.995127314818</v>
      </c>
      <c r="D3407" s="7" t="s">
        <v>47907</v>
      </c>
      <c r="E3407" s="7">
        <v>4651</v>
      </c>
      <c r="F3407" s="7">
        <v>18450</v>
      </c>
      <c r="G3407" s="7" t="s">
        <v>48647</v>
      </c>
      <c r="H3407" s="8">
        <v>43899</v>
      </c>
      <c r="I3407" s="9">
        <v>0.99512731481481476</v>
      </c>
    </row>
    <row r="3408" spans="1:9">
      <c r="A3408" s="7">
        <v>1.2371645093383199E+18</v>
      </c>
      <c r="B3408" s="7" t="s">
        <v>58098</v>
      </c>
      <c r="C3408" s="17">
        <v>43899.995127314818</v>
      </c>
      <c r="D3408" s="7" t="s">
        <v>48487</v>
      </c>
      <c r="E3408" s="7">
        <v>99975</v>
      </c>
      <c r="F3408" s="7">
        <v>5501</v>
      </c>
      <c r="G3408" s="7" t="s">
        <v>33446</v>
      </c>
      <c r="H3408" s="8">
        <v>43899</v>
      </c>
      <c r="I3408" s="9">
        <v>0.99512731481481476</v>
      </c>
    </row>
    <row r="3409" spans="1:9">
      <c r="A3409" s="7">
        <v>1.2371645090824699E+18</v>
      </c>
      <c r="B3409" s="7" t="s">
        <v>58097</v>
      </c>
      <c r="C3409" s="17">
        <v>43899.995127314818</v>
      </c>
      <c r="D3409" s="7" t="s">
        <v>48487</v>
      </c>
      <c r="E3409" s="7">
        <v>13708</v>
      </c>
      <c r="F3409" s="7">
        <v>5501</v>
      </c>
      <c r="H3409" s="8">
        <v>43899</v>
      </c>
      <c r="I3409" s="9">
        <v>0.99512731481481476</v>
      </c>
    </row>
    <row r="3410" spans="1:9">
      <c r="A3410" s="7">
        <v>1.23716450886013E+18</v>
      </c>
      <c r="B3410" s="7" t="s">
        <v>58096</v>
      </c>
      <c r="C3410" s="17">
        <v>43899.995115740741</v>
      </c>
      <c r="D3410" s="7" t="s">
        <v>47907</v>
      </c>
      <c r="E3410" s="7">
        <v>4417</v>
      </c>
      <c r="F3410" s="7">
        <v>18450</v>
      </c>
      <c r="H3410" s="8">
        <v>43899</v>
      </c>
      <c r="I3410" s="9">
        <v>0.99511574074074083</v>
      </c>
    </row>
    <row r="3411" spans="1:9">
      <c r="A3411" s="7">
        <v>1.23716450863795E+18</v>
      </c>
      <c r="B3411" s="7" t="s">
        <v>58095</v>
      </c>
      <c r="C3411" s="17">
        <v>43899.995115740741</v>
      </c>
      <c r="D3411" s="7" t="s">
        <v>48298</v>
      </c>
      <c r="E3411" s="7">
        <v>43617</v>
      </c>
      <c r="F3411" s="7">
        <v>2929</v>
      </c>
      <c r="G3411" s="7" t="s">
        <v>14225</v>
      </c>
      <c r="H3411" s="8">
        <v>43899</v>
      </c>
      <c r="I3411" s="9">
        <v>0.99511574074074083</v>
      </c>
    </row>
    <row r="3412" spans="1:9">
      <c r="A3412" s="7">
        <v>1.2371645064904E+18</v>
      </c>
      <c r="B3412" s="7" t="s">
        <v>58094</v>
      </c>
      <c r="C3412" s="17">
        <v>43899.995115740741</v>
      </c>
      <c r="D3412" s="7" t="s">
        <v>58093</v>
      </c>
      <c r="E3412" s="7">
        <v>3017</v>
      </c>
      <c r="F3412" s="7">
        <v>0</v>
      </c>
      <c r="H3412" s="8">
        <v>43899</v>
      </c>
      <c r="I3412" s="9">
        <v>0.99511574074074083</v>
      </c>
    </row>
    <row r="3413" spans="1:9">
      <c r="A3413" s="7">
        <v>1.2371645063060201E+18</v>
      </c>
      <c r="B3413" s="7" t="s">
        <v>58092</v>
      </c>
      <c r="C3413" s="17">
        <v>43899.995115740741</v>
      </c>
      <c r="D3413" s="7" t="s">
        <v>50482</v>
      </c>
      <c r="E3413" s="7">
        <v>5946</v>
      </c>
      <c r="F3413" s="7">
        <v>1240</v>
      </c>
      <c r="G3413" s="7" t="s">
        <v>58091</v>
      </c>
      <c r="H3413" s="8">
        <v>43899</v>
      </c>
      <c r="I3413" s="9">
        <v>0.99511574074074083</v>
      </c>
    </row>
    <row r="3414" spans="1:9">
      <c r="A3414" s="7">
        <v>1.23716450612129E+18</v>
      </c>
      <c r="B3414" s="7" t="s">
        <v>58090</v>
      </c>
      <c r="C3414" s="17">
        <v>43899.995115740741</v>
      </c>
      <c r="D3414" s="7" t="s">
        <v>58089</v>
      </c>
      <c r="E3414" s="7">
        <v>7371</v>
      </c>
      <c r="F3414" s="7">
        <v>4</v>
      </c>
      <c r="G3414" s="7" t="s">
        <v>58088</v>
      </c>
      <c r="H3414" s="8">
        <v>43899</v>
      </c>
      <c r="I3414" s="9">
        <v>0.99511574074074083</v>
      </c>
    </row>
    <row r="3415" spans="1:9">
      <c r="A3415" s="7">
        <v>1.23716450572303E+18</v>
      </c>
      <c r="B3415" s="7" t="s">
        <v>58087</v>
      </c>
      <c r="C3415" s="17">
        <v>43899.995115740741</v>
      </c>
      <c r="D3415" s="7" t="s">
        <v>54633</v>
      </c>
      <c r="E3415" s="7">
        <v>1745</v>
      </c>
      <c r="F3415" s="7">
        <v>72</v>
      </c>
      <c r="G3415" s="7" t="s">
        <v>40057</v>
      </c>
      <c r="H3415" s="8">
        <v>43899</v>
      </c>
      <c r="I3415" s="9">
        <v>0.99511574074074083</v>
      </c>
    </row>
    <row r="3416" spans="1:9">
      <c r="A3416" s="7">
        <v>1.2371645050309601E+18</v>
      </c>
      <c r="B3416" s="7" t="s">
        <v>58086</v>
      </c>
      <c r="C3416" s="17">
        <v>43899.995115740741</v>
      </c>
      <c r="D3416" s="7" t="s">
        <v>47942</v>
      </c>
      <c r="E3416" s="7">
        <v>83108</v>
      </c>
      <c r="F3416" s="7">
        <v>716</v>
      </c>
      <c r="G3416" s="7" t="s">
        <v>2436</v>
      </c>
      <c r="H3416" s="8">
        <v>43899</v>
      </c>
      <c r="I3416" s="9">
        <v>0.99511574074074083</v>
      </c>
    </row>
    <row r="3417" spans="1:9">
      <c r="A3417" s="7">
        <v>1.2371645049342799E+18</v>
      </c>
      <c r="B3417" s="7" t="s">
        <v>58085</v>
      </c>
      <c r="C3417" s="17">
        <v>43899.995115740741</v>
      </c>
      <c r="D3417" s="7" t="s">
        <v>48041</v>
      </c>
      <c r="E3417" s="7">
        <v>61053</v>
      </c>
      <c r="F3417" s="7">
        <v>5560</v>
      </c>
      <c r="H3417" s="8">
        <v>43899</v>
      </c>
      <c r="I3417" s="9">
        <v>0.99511574074074083</v>
      </c>
    </row>
    <row r="3418" spans="1:9">
      <c r="A3418" s="7">
        <v>1.2371645049135201E+18</v>
      </c>
      <c r="B3418" s="7" t="s">
        <v>58084</v>
      </c>
      <c r="C3418" s="17">
        <v>43899.995115740741</v>
      </c>
      <c r="D3418" s="7" t="s">
        <v>48276</v>
      </c>
      <c r="E3418" s="7">
        <v>39247</v>
      </c>
      <c r="F3418" s="7">
        <v>2936</v>
      </c>
      <c r="H3418" s="8">
        <v>43899</v>
      </c>
      <c r="I3418" s="9">
        <v>0.99511574074074083</v>
      </c>
    </row>
    <row r="3419" spans="1:9">
      <c r="A3419" s="7">
        <v>1.23716450454862E+18</v>
      </c>
      <c r="B3419" s="7" t="s">
        <v>58083</v>
      </c>
      <c r="C3419" s="17">
        <v>43899.995104166665</v>
      </c>
      <c r="D3419" s="7" t="s">
        <v>54517</v>
      </c>
      <c r="E3419" s="7">
        <v>6081</v>
      </c>
      <c r="F3419" s="7">
        <v>74</v>
      </c>
      <c r="H3419" s="8">
        <v>43899</v>
      </c>
      <c r="I3419" s="9">
        <v>0.99510416666666668</v>
      </c>
    </row>
    <row r="3420" spans="1:9">
      <c r="A3420" s="7">
        <v>1.2371645037810501E+18</v>
      </c>
      <c r="B3420" s="7" t="s">
        <v>58082</v>
      </c>
      <c r="C3420" s="17">
        <v>43899.995104166665</v>
      </c>
      <c r="D3420" s="7" t="s">
        <v>49476</v>
      </c>
      <c r="E3420" s="7">
        <v>61591</v>
      </c>
      <c r="F3420" s="7">
        <v>849</v>
      </c>
      <c r="G3420" s="7" t="s">
        <v>58081</v>
      </c>
      <c r="H3420" s="8">
        <v>43899</v>
      </c>
      <c r="I3420" s="9">
        <v>0.99510416666666668</v>
      </c>
    </row>
    <row r="3421" spans="1:9">
      <c r="A3421" s="7">
        <v>1.23716450268207E+18</v>
      </c>
      <c r="B3421" s="7" t="s">
        <v>58080</v>
      </c>
      <c r="C3421" s="17">
        <v>43899.995104166665</v>
      </c>
      <c r="D3421" s="7" t="s">
        <v>47987</v>
      </c>
      <c r="E3421" s="7">
        <v>38965</v>
      </c>
      <c r="F3421" s="7">
        <v>7</v>
      </c>
      <c r="H3421" s="8">
        <v>43899</v>
      </c>
      <c r="I3421" s="9">
        <v>0.99510416666666668</v>
      </c>
    </row>
    <row r="3422" spans="1:9">
      <c r="A3422" s="7">
        <v>1.2371645025521001E+18</v>
      </c>
      <c r="B3422" s="7" t="s">
        <v>58079</v>
      </c>
      <c r="C3422" s="17">
        <v>43899.995104166665</v>
      </c>
      <c r="D3422" s="7" t="s">
        <v>58078</v>
      </c>
      <c r="E3422" s="7">
        <v>144</v>
      </c>
      <c r="F3422" s="7">
        <v>0</v>
      </c>
      <c r="G3422" s="7" t="s">
        <v>2510</v>
      </c>
      <c r="H3422" s="8">
        <v>43899</v>
      </c>
      <c r="I3422" s="9">
        <v>0.99510416666666668</v>
      </c>
    </row>
    <row r="3423" spans="1:9">
      <c r="A3423" s="7">
        <v>1.2371645022878899E+18</v>
      </c>
      <c r="B3423" s="7" t="s">
        <v>58077</v>
      </c>
      <c r="C3423" s="17">
        <v>43899.995104166665</v>
      </c>
      <c r="D3423" s="7" t="s">
        <v>47942</v>
      </c>
      <c r="E3423" s="7">
        <v>83873</v>
      </c>
      <c r="F3423" s="7">
        <v>716</v>
      </c>
      <c r="H3423" s="8">
        <v>43899</v>
      </c>
      <c r="I3423" s="9">
        <v>0.99510416666666668</v>
      </c>
    </row>
    <row r="3424" spans="1:9">
      <c r="A3424" s="7">
        <v>1.23716450207795E+18</v>
      </c>
      <c r="B3424" s="7" t="s">
        <v>58076</v>
      </c>
      <c r="C3424" s="17">
        <v>43899.995104166665</v>
      </c>
      <c r="D3424" s="7" t="s">
        <v>47907</v>
      </c>
      <c r="E3424" s="7">
        <v>3718</v>
      </c>
      <c r="F3424" s="7">
        <v>18451</v>
      </c>
      <c r="G3424" s="7" t="s">
        <v>2425</v>
      </c>
      <c r="H3424" s="8">
        <v>43899</v>
      </c>
      <c r="I3424" s="9">
        <v>0.99510416666666668</v>
      </c>
    </row>
    <row r="3425" spans="1:9">
      <c r="A3425" s="7">
        <v>1.2371645016922199E+18</v>
      </c>
      <c r="B3425" s="7" t="s">
        <v>46231</v>
      </c>
      <c r="C3425" s="17">
        <v>43899.995104166665</v>
      </c>
      <c r="D3425" s="7" t="s">
        <v>1836</v>
      </c>
      <c r="E3425" s="7">
        <v>1608</v>
      </c>
      <c r="F3425" s="7">
        <v>182</v>
      </c>
      <c r="H3425" s="8">
        <v>43899</v>
      </c>
      <c r="I3425" s="9">
        <v>0.99510416666666668</v>
      </c>
    </row>
    <row r="3426" spans="1:9">
      <c r="A3426" s="7">
        <v>1.2371645004506701E+18</v>
      </c>
      <c r="B3426" s="7" t="s">
        <v>58075</v>
      </c>
      <c r="C3426" s="17">
        <v>43899.995092592595</v>
      </c>
      <c r="D3426" s="7" t="s">
        <v>48487</v>
      </c>
      <c r="E3426" s="7">
        <v>13223</v>
      </c>
      <c r="F3426" s="7">
        <v>5501</v>
      </c>
      <c r="G3426" s="7" t="s">
        <v>10177</v>
      </c>
      <c r="H3426" s="8">
        <v>43899</v>
      </c>
      <c r="I3426" s="9">
        <v>0.99509259259259253</v>
      </c>
    </row>
    <row r="3427" spans="1:9">
      <c r="A3427" s="7">
        <v>1.2371645001779599E+18</v>
      </c>
      <c r="B3427" s="7" t="s">
        <v>58074</v>
      </c>
      <c r="C3427" s="17">
        <v>43899.995092592595</v>
      </c>
      <c r="D3427" s="7" t="s">
        <v>48487</v>
      </c>
      <c r="E3427" s="7">
        <v>22471</v>
      </c>
      <c r="F3427" s="7">
        <v>5501</v>
      </c>
      <c r="H3427" s="8">
        <v>43899</v>
      </c>
      <c r="I3427" s="9">
        <v>0.99509259259259253</v>
      </c>
    </row>
    <row r="3428" spans="1:9">
      <c r="A3428" s="7">
        <v>1.2371644997754299E+18</v>
      </c>
      <c r="B3428" s="7" t="s">
        <v>58073</v>
      </c>
      <c r="C3428" s="17">
        <v>43899.995092592595</v>
      </c>
      <c r="D3428" s="7" t="s">
        <v>56254</v>
      </c>
      <c r="E3428" s="7">
        <v>24097</v>
      </c>
      <c r="F3428" s="7">
        <v>56</v>
      </c>
      <c r="H3428" s="8">
        <v>43899</v>
      </c>
      <c r="I3428" s="9">
        <v>0.99509259259259253</v>
      </c>
    </row>
    <row r="3429" spans="1:9">
      <c r="A3429" s="7">
        <v>1.2371644990413E+18</v>
      </c>
      <c r="B3429" s="7" t="s">
        <v>58072</v>
      </c>
      <c r="C3429" s="17">
        <v>43899.995092592595</v>
      </c>
      <c r="D3429" s="7" t="s">
        <v>47942</v>
      </c>
      <c r="E3429" s="7">
        <v>89369</v>
      </c>
      <c r="F3429" s="7">
        <v>716</v>
      </c>
      <c r="H3429" s="8">
        <v>43899</v>
      </c>
      <c r="I3429" s="9">
        <v>0.99509259259259253</v>
      </c>
    </row>
    <row r="3430" spans="1:9">
      <c r="A3430" s="7">
        <v>1.23716449898673E+18</v>
      </c>
      <c r="B3430" s="7" t="s">
        <v>58071</v>
      </c>
      <c r="C3430" s="17">
        <v>43899.995092592595</v>
      </c>
      <c r="D3430" s="7" t="s">
        <v>51865</v>
      </c>
      <c r="E3430" s="7">
        <v>16862</v>
      </c>
      <c r="F3430" s="7">
        <v>1902</v>
      </c>
      <c r="G3430" s="7" t="s">
        <v>2436</v>
      </c>
      <c r="H3430" s="8">
        <v>43899</v>
      </c>
      <c r="I3430" s="9">
        <v>0.99509259259259253</v>
      </c>
    </row>
    <row r="3431" spans="1:9">
      <c r="A3431" s="7">
        <v>1.2371644987309299E+18</v>
      </c>
      <c r="B3431" s="7" t="s">
        <v>58070</v>
      </c>
      <c r="C3431" s="17">
        <v>43899.995092592595</v>
      </c>
      <c r="D3431" s="7" t="s">
        <v>48733</v>
      </c>
      <c r="E3431" s="7">
        <v>8094</v>
      </c>
      <c r="F3431" s="7">
        <v>461</v>
      </c>
      <c r="H3431" s="8">
        <v>43899</v>
      </c>
      <c r="I3431" s="9">
        <v>0.99509259259259253</v>
      </c>
    </row>
    <row r="3432" spans="1:9">
      <c r="A3432" s="7">
        <v>1.2371644984037399E+18</v>
      </c>
      <c r="B3432" s="7" t="s">
        <v>58069</v>
      </c>
      <c r="C3432" s="17">
        <v>43899.995092592595</v>
      </c>
      <c r="D3432" s="7" t="s">
        <v>58068</v>
      </c>
      <c r="E3432" s="7">
        <v>1028</v>
      </c>
      <c r="F3432" s="7">
        <v>70</v>
      </c>
      <c r="H3432" s="8">
        <v>43899</v>
      </c>
      <c r="I3432" s="9">
        <v>0.99509259259259253</v>
      </c>
    </row>
    <row r="3433" spans="1:9">
      <c r="A3433" s="7">
        <v>1.2371644979887301E+18</v>
      </c>
      <c r="B3433" s="7" t="s">
        <v>58067</v>
      </c>
      <c r="C3433" s="17">
        <v>43899.995092592595</v>
      </c>
      <c r="D3433" s="7" t="s">
        <v>58066</v>
      </c>
      <c r="E3433" s="7">
        <v>43042</v>
      </c>
      <c r="F3433" s="7">
        <v>2</v>
      </c>
      <c r="G3433" s="7" t="s">
        <v>58065</v>
      </c>
      <c r="H3433" s="8">
        <v>43899</v>
      </c>
      <c r="I3433" s="9">
        <v>0.99509259259259253</v>
      </c>
    </row>
    <row r="3434" spans="1:9">
      <c r="A3434" s="7">
        <v>1.2371644976322099E+18</v>
      </c>
      <c r="B3434" s="7" t="s">
        <v>58064</v>
      </c>
      <c r="C3434" s="17">
        <v>43899.995092592595</v>
      </c>
      <c r="D3434" s="7" t="s">
        <v>58063</v>
      </c>
      <c r="E3434" s="7">
        <v>7043</v>
      </c>
      <c r="F3434" s="7">
        <v>0</v>
      </c>
      <c r="H3434" s="8">
        <v>43899</v>
      </c>
      <c r="I3434" s="9">
        <v>0.99509259259259253</v>
      </c>
    </row>
    <row r="3435" spans="1:9">
      <c r="A3435" s="7">
        <v>1.23716449712031E+18</v>
      </c>
      <c r="B3435" s="7" t="s">
        <v>58062</v>
      </c>
      <c r="C3435" s="17">
        <v>43899.995092592595</v>
      </c>
      <c r="D3435" s="7" t="s">
        <v>47962</v>
      </c>
      <c r="E3435" s="7">
        <v>9150</v>
      </c>
      <c r="F3435" s="7">
        <v>19662</v>
      </c>
      <c r="G3435" s="7" t="s">
        <v>58061</v>
      </c>
      <c r="H3435" s="8">
        <v>43899</v>
      </c>
      <c r="I3435" s="9">
        <v>0.99509259259259253</v>
      </c>
    </row>
    <row r="3436" spans="1:9">
      <c r="A3436" s="7">
        <v>1.23716449681827E+18</v>
      </c>
      <c r="B3436" s="7" t="s">
        <v>58060</v>
      </c>
      <c r="C3436" s="17">
        <v>43899.995092592595</v>
      </c>
      <c r="D3436" s="7" t="s">
        <v>48380</v>
      </c>
      <c r="E3436" s="7">
        <v>43</v>
      </c>
      <c r="F3436" s="7">
        <v>21</v>
      </c>
      <c r="G3436" s="7" t="s">
        <v>3610</v>
      </c>
      <c r="H3436" s="8">
        <v>43899</v>
      </c>
      <c r="I3436" s="9">
        <v>0.99509259259259253</v>
      </c>
    </row>
    <row r="3437" spans="1:9">
      <c r="A3437" s="7">
        <v>1.2371644961430001E+18</v>
      </c>
      <c r="B3437" s="7" t="s">
        <v>58059</v>
      </c>
      <c r="C3437" s="17">
        <v>43899.995081018518</v>
      </c>
      <c r="D3437" s="7" t="s">
        <v>47901</v>
      </c>
      <c r="E3437" s="7">
        <v>1725</v>
      </c>
      <c r="F3437" s="7">
        <v>4624</v>
      </c>
      <c r="G3437" s="7" t="s">
        <v>58058</v>
      </c>
      <c r="H3437" s="8">
        <v>43899</v>
      </c>
      <c r="I3437" s="9">
        <v>0.99508101851851849</v>
      </c>
    </row>
    <row r="3438" spans="1:9">
      <c r="A3438" s="7">
        <v>1.2371644958957499E+18</v>
      </c>
      <c r="B3438" s="7" t="s">
        <v>58057</v>
      </c>
      <c r="C3438" s="17">
        <v>43899.995081018518</v>
      </c>
      <c r="D3438" s="7" t="s">
        <v>54425</v>
      </c>
      <c r="E3438" s="7">
        <v>298754</v>
      </c>
      <c r="F3438" s="7">
        <v>38</v>
      </c>
      <c r="G3438" s="7" t="s">
        <v>58056</v>
      </c>
      <c r="H3438" s="8">
        <v>43899</v>
      </c>
      <c r="I3438" s="9">
        <v>0.99508101851851849</v>
      </c>
    </row>
    <row r="3439" spans="1:9">
      <c r="A3439" s="7">
        <v>1.2371644955895099E+18</v>
      </c>
      <c r="B3439" s="7" t="s">
        <v>50596</v>
      </c>
      <c r="C3439" s="17">
        <v>43899.995081018518</v>
      </c>
      <c r="D3439" s="7" t="s">
        <v>48006</v>
      </c>
      <c r="E3439" s="7">
        <v>374686</v>
      </c>
      <c r="F3439" s="7">
        <v>3398</v>
      </c>
      <c r="G3439" s="7" t="s">
        <v>3100</v>
      </c>
      <c r="H3439" s="8">
        <v>43899</v>
      </c>
      <c r="I3439" s="9">
        <v>0.99508101851851849</v>
      </c>
    </row>
    <row r="3440" spans="1:9">
      <c r="A3440" s="7">
        <v>1.23716449524142E+18</v>
      </c>
      <c r="B3440" s="7" t="s">
        <v>58012</v>
      </c>
      <c r="C3440" s="17">
        <v>43899.995081018518</v>
      </c>
      <c r="D3440" s="7" t="s">
        <v>58055</v>
      </c>
      <c r="E3440" s="7">
        <v>44</v>
      </c>
      <c r="F3440" s="7">
        <v>1</v>
      </c>
      <c r="H3440" s="8">
        <v>43899</v>
      </c>
      <c r="I3440" s="9">
        <v>0.99508101851851849</v>
      </c>
    </row>
    <row r="3441" spans="1:9">
      <c r="A3441" s="7">
        <v>1.2371644950736699E+18</v>
      </c>
      <c r="B3441" s="7" t="s">
        <v>58054</v>
      </c>
      <c r="C3441" s="17">
        <v>43899.995081018518</v>
      </c>
      <c r="D3441" s="7" t="s">
        <v>55121</v>
      </c>
      <c r="E3441" s="7">
        <v>25132</v>
      </c>
      <c r="F3441" s="7">
        <v>52</v>
      </c>
      <c r="G3441" s="7" t="s">
        <v>6442</v>
      </c>
      <c r="H3441" s="8">
        <v>43899</v>
      </c>
      <c r="I3441" s="9">
        <v>0.99508101851851849</v>
      </c>
    </row>
    <row r="3442" spans="1:9">
      <c r="A3442" s="7">
        <v>1.23716449462063E+18</v>
      </c>
      <c r="B3442" s="7" t="s">
        <v>58053</v>
      </c>
      <c r="C3442" s="17">
        <v>43899.995081018518</v>
      </c>
      <c r="D3442" s="7" t="s">
        <v>58052</v>
      </c>
      <c r="E3442" s="7">
        <v>0</v>
      </c>
      <c r="F3442" s="7">
        <v>0</v>
      </c>
      <c r="H3442" s="8">
        <v>43899</v>
      </c>
      <c r="I3442" s="9">
        <v>0.99508101851851849</v>
      </c>
    </row>
    <row r="3443" spans="1:9">
      <c r="A3443" s="7">
        <v>1.23716449390755E+18</v>
      </c>
      <c r="B3443" s="7" t="s">
        <v>58051</v>
      </c>
      <c r="C3443" s="17">
        <v>43899.995081018518</v>
      </c>
      <c r="D3443" s="7" t="s">
        <v>47918</v>
      </c>
      <c r="E3443" s="7">
        <v>374</v>
      </c>
      <c r="F3443" s="7">
        <v>4173</v>
      </c>
      <c r="G3443" s="7" t="s">
        <v>2436</v>
      </c>
      <c r="H3443" s="8">
        <v>43899</v>
      </c>
      <c r="I3443" s="9">
        <v>0.99508101851851849</v>
      </c>
    </row>
    <row r="3444" spans="1:9">
      <c r="A3444" s="7">
        <v>1.2371644938195799E+18</v>
      </c>
      <c r="B3444" s="7" t="s">
        <v>58050</v>
      </c>
      <c r="C3444" s="17">
        <v>43899.995081018518</v>
      </c>
      <c r="D3444" s="7" t="s">
        <v>58049</v>
      </c>
      <c r="E3444" s="7">
        <v>199</v>
      </c>
      <c r="F3444" s="7">
        <v>1</v>
      </c>
      <c r="H3444" s="8">
        <v>43899</v>
      </c>
      <c r="I3444" s="9">
        <v>0.99508101851851849</v>
      </c>
    </row>
    <row r="3445" spans="1:9">
      <c r="A3445" s="7">
        <v>1.23716449254031E+18</v>
      </c>
      <c r="B3445" s="7" t="s">
        <v>58048</v>
      </c>
      <c r="C3445" s="17">
        <v>43899.995081018518</v>
      </c>
      <c r="D3445" s="7" t="s">
        <v>49190</v>
      </c>
      <c r="E3445" s="7">
        <v>95663</v>
      </c>
      <c r="F3445" s="7">
        <v>39</v>
      </c>
      <c r="G3445" s="7" t="s">
        <v>2436</v>
      </c>
      <c r="H3445" s="8">
        <v>43899</v>
      </c>
      <c r="I3445" s="9">
        <v>0.99508101851851849</v>
      </c>
    </row>
    <row r="3446" spans="1:9">
      <c r="A3446" s="7">
        <v>1.2371644918482299E+18</v>
      </c>
      <c r="B3446" s="7" t="s">
        <v>58047</v>
      </c>
      <c r="C3446" s="17">
        <v>43899.995069444441</v>
      </c>
      <c r="D3446" s="7" t="s">
        <v>58046</v>
      </c>
      <c r="E3446" s="7">
        <v>26</v>
      </c>
      <c r="F3446" s="7">
        <v>0</v>
      </c>
      <c r="H3446" s="8">
        <v>43899</v>
      </c>
      <c r="I3446" s="9">
        <v>0.99506944444444445</v>
      </c>
    </row>
    <row r="3447" spans="1:9">
      <c r="A3447" s="7">
        <v>1.23716449140355E+18</v>
      </c>
      <c r="B3447" s="7" t="s">
        <v>58045</v>
      </c>
      <c r="C3447" s="17">
        <v>43899.995069444441</v>
      </c>
      <c r="D3447" s="7" t="s">
        <v>58044</v>
      </c>
      <c r="E3447" s="7">
        <v>11344</v>
      </c>
      <c r="F3447" s="7">
        <v>0</v>
      </c>
      <c r="H3447" s="8">
        <v>43899</v>
      </c>
      <c r="I3447" s="9">
        <v>0.99506944444444445</v>
      </c>
    </row>
    <row r="3448" spans="1:9">
      <c r="A3448" s="7">
        <v>1.23716449101779E+18</v>
      </c>
      <c r="B3448" s="7" t="s">
        <v>58043</v>
      </c>
      <c r="C3448" s="17">
        <v>43899.995069444441</v>
      </c>
      <c r="D3448" s="7" t="s">
        <v>58042</v>
      </c>
      <c r="E3448" s="7">
        <v>223653</v>
      </c>
      <c r="F3448" s="7">
        <v>1</v>
      </c>
      <c r="G3448" s="7" t="s">
        <v>36270</v>
      </c>
      <c r="H3448" s="8">
        <v>43899</v>
      </c>
      <c r="I3448" s="9">
        <v>0.99506944444444445</v>
      </c>
    </row>
    <row r="3449" spans="1:9">
      <c r="A3449" s="7">
        <v>1.23716449074914E+18</v>
      </c>
      <c r="B3449" s="7" t="s">
        <v>58041</v>
      </c>
      <c r="C3449" s="17">
        <v>43899.995069444441</v>
      </c>
      <c r="D3449" s="7" t="s">
        <v>52275</v>
      </c>
      <c r="E3449" s="7">
        <v>1913</v>
      </c>
      <c r="F3449" s="7">
        <v>21</v>
      </c>
      <c r="G3449" s="7" t="s">
        <v>58040</v>
      </c>
      <c r="H3449" s="8">
        <v>43899</v>
      </c>
      <c r="I3449" s="9">
        <v>0.99506944444444445</v>
      </c>
    </row>
    <row r="3450" spans="1:9">
      <c r="A3450" s="7">
        <v>1.2371644904051999E+18</v>
      </c>
      <c r="B3450" s="7" t="s">
        <v>58039</v>
      </c>
      <c r="C3450" s="17">
        <v>43899.995069444441</v>
      </c>
      <c r="D3450" s="7" t="s">
        <v>50805</v>
      </c>
      <c r="E3450" s="7">
        <v>27895</v>
      </c>
      <c r="F3450" s="7">
        <v>206</v>
      </c>
      <c r="G3450" s="7" t="s">
        <v>3098</v>
      </c>
      <c r="H3450" s="8">
        <v>43899</v>
      </c>
      <c r="I3450" s="9">
        <v>0.99506944444444445</v>
      </c>
    </row>
    <row r="3451" spans="1:9">
      <c r="A3451" s="7">
        <v>1.2371644893652101E+18</v>
      </c>
      <c r="B3451" s="7" t="s">
        <v>58038</v>
      </c>
      <c r="C3451" s="17">
        <v>43899.995069444441</v>
      </c>
      <c r="D3451" s="7" t="s">
        <v>51807</v>
      </c>
      <c r="E3451" s="7">
        <v>367113</v>
      </c>
      <c r="F3451" s="7">
        <v>16</v>
      </c>
      <c r="G3451" s="7" t="s">
        <v>2700</v>
      </c>
      <c r="H3451" s="8">
        <v>43899</v>
      </c>
      <c r="I3451" s="9">
        <v>0.99506944444444445</v>
      </c>
    </row>
    <row r="3452" spans="1:9">
      <c r="A3452" s="7">
        <v>1.2371644890127201E+18</v>
      </c>
      <c r="B3452" s="7" t="s">
        <v>58037</v>
      </c>
      <c r="C3452" s="17">
        <v>43899.995069444441</v>
      </c>
      <c r="D3452" s="7" t="s">
        <v>47962</v>
      </c>
      <c r="E3452" s="7">
        <v>28878</v>
      </c>
      <c r="F3452" s="7">
        <v>19662</v>
      </c>
      <c r="G3452" s="7" t="s">
        <v>58036</v>
      </c>
      <c r="H3452" s="8">
        <v>43899</v>
      </c>
      <c r="I3452" s="9">
        <v>0.99506944444444445</v>
      </c>
    </row>
    <row r="3453" spans="1:9">
      <c r="A3453" s="7">
        <v>1.23716448876947E+18</v>
      </c>
      <c r="B3453" s="7" t="s">
        <v>58035</v>
      </c>
      <c r="C3453" s="17">
        <v>43899.995069444441</v>
      </c>
      <c r="D3453" s="7" t="s">
        <v>49486</v>
      </c>
      <c r="E3453" s="7">
        <v>2142</v>
      </c>
      <c r="F3453" s="7">
        <v>430</v>
      </c>
      <c r="G3453" s="7" t="s">
        <v>5970</v>
      </c>
      <c r="H3453" s="8">
        <v>43899</v>
      </c>
      <c r="I3453" s="9">
        <v>0.99506944444444445</v>
      </c>
    </row>
    <row r="3454" spans="1:9">
      <c r="A3454" s="7">
        <v>1.2371644873435599E+18</v>
      </c>
      <c r="B3454" s="7" t="s">
        <v>38007</v>
      </c>
      <c r="C3454" s="17">
        <v>43899.995057870372</v>
      </c>
      <c r="D3454" s="7" t="s">
        <v>47950</v>
      </c>
      <c r="E3454" s="7">
        <v>14662</v>
      </c>
      <c r="F3454" s="7">
        <v>9547</v>
      </c>
      <c r="G3454" s="7" t="s">
        <v>2468</v>
      </c>
      <c r="H3454" s="8">
        <v>43899</v>
      </c>
      <c r="I3454" s="9">
        <v>0.99505787037037041</v>
      </c>
    </row>
    <row r="3455" spans="1:9">
      <c r="A3455" s="7">
        <v>1.23716448725951E+18</v>
      </c>
      <c r="B3455" s="7" t="s">
        <v>58034</v>
      </c>
      <c r="C3455" s="17">
        <v>43899.995057870372</v>
      </c>
      <c r="D3455" s="7" t="s">
        <v>55838</v>
      </c>
      <c r="E3455" s="7">
        <v>118045</v>
      </c>
      <c r="F3455" s="7">
        <v>6</v>
      </c>
      <c r="G3455" s="7" t="s">
        <v>4534</v>
      </c>
      <c r="H3455" s="8">
        <v>43899</v>
      </c>
      <c r="I3455" s="9">
        <v>0.99505787037037041</v>
      </c>
    </row>
    <row r="3456" spans="1:9">
      <c r="A3456" s="7">
        <v>1.2371644870749299E+18</v>
      </c>
      <c r="B3456" s="7" t="s">
        <v>58033</v>
      </c>
      <c r="C3456" s="17">
        <v>43899.995057870372</v>
      </c>
      <c r="D3456" s="7" t="s">
        <v>47962</v>
      </c>
      <c r="E3456" s="7">
        <v>20424</v>
      </c>
      <c r="F3456" s="7">
        <v>19662</v>
      </c>
      <c r="G3456" s="7" t="s">
        <v>58032</v>
      </c>
      <c r="H3456" s="8">
        <v>43899</v>
      </c>
      <c r="I3456" s="9">
        <v>0.99505787037037041</v>
      </c>
    </row>
    <row r="3457" spans="1:9">
      <c r="A3457" s="7">
        <v>1.23716448661377E+18</v>
      </c>
      <c r="B3457" s="7" t="s">
        <v>58031</v>
      </c>
      <c r="C3457" s="17">
        <v>43899.995057870372</v>
      </c>
      <c r="D3457" s="7" t="s">
        <v>58030</v>
      </c>
      <c r="E3457" s="7">
        <v>5</v>
      </c>
      <c r="F3457" s="7">
        <v>0</v>
      </c>
      <c r="G3457" s="7" t="s">
        <v>24251</v>
      </c>
      <c r="H3457" s="8">
        <v>43899</v>
      </c>
      <c r="I3457" s="9">
        <v>0.99505787037037041</v>
      </c>
    </row>
    <row r="3458" spans="1:9">
      <c r="A3458" s="7">
        <v>1.2371644862781599E+18</v>
      </c>
      <c r="B3458" s="7" t="s">
        <v>58029</v>
      </c>
      <c r="C3458" s="17">
        <v>43899.995057870372</v>
      </c>
      <c r="D3458" s="7" t="s">
        <v>58028</v>
      </c>
      <c r="E3458" s="7">
        <v>3182</v>
      </c>
      <c r="F3458" s="7">
        <v>0</v>
      </c>
      <c r="G3458" s="7" t="s">
        <v>58027</v>
      </c>
      <c r="H3458" s="8">
        <v>43899</v>
      </c>
      <c r="I3458" s="9">
        <v>0.99505787037037041</v>
      </c>
    </row>
    <row r="3459" spans="1:9">
      <c r="A3459" s="7">
        <v>1.2371644861355899E+18</v>
      </c>
      <c r="B3459" s="7" t="s">
        <v>58026</v>
      </c>
      <c r="C3459" s="17">
        <v>43899.995057870372</v>
      </c>
      <c r="D3459" s="7" t="s">
        <v>58025</v>
      </c>
      <c r="E3459" s="7">
        <v>5</v>
      </c>
      <c r="F3459" s="7">
        <v>0</v>
      </c>
      <c r="H3459" s="8">
        <v>43899</v>
      </c>
      <c r="I3459" s="9">
        <v>0.99505787037037041</v>
      </c>
    </row>
    <row r="3460" spans="1:9">
      <c r="A3460" s="7">
        <v>1.23716448535106E+18</v>
      </c>
      <c r="B3460" s="7" t="s">
        <v>58024</v>
      </c>
      <c r="C3460" s="17">
        <v>43899.995057870372</v>
      </c>
      <c r="D3460" s="7" t="s">
        <v>47907</v>
      </c>
      <c r="E3460" s="7">
        <v>18480</v>
      </c>
      <c r="F3460" s="7">
        <v>18451</v>
      </c>
      <c r="G3460" s="7" t="s">
        <v>58023</v>
      </c>
      <c r="H3460" s="8">
        <v>43899</v>
      </c>
      <c r="I3460" s="9">
        <v>0.99505787037037041</v>
      </c>
    </row>
    <row r="3461" spans="1:9">
      <c r="A3461" s="7">
        <v>1.2371644852757901E+18</v>
      </c>
      <c r="B3461" s="7" t="s">
        <v>1430</v>
      </c>
      <c r="C3461" s="17">
        <v>43899.995057870372</v>
      </c>
      <c r="D3461" s="7" t="s">
        <v>57957</v>
      </c>
      <c r="E3461" s="7">
        <v>2146</v>
      </c>
      <c r="F3461" s="7">
        <v>1</v>
      </c>
      <c r="H3461" s="8">
        <v>43899</v>
      </c>
      <c r="I3461" s="9">
        <v>0.99505787037037041</v>
      </c>
    </row>
    <row r="3462" spans="1:9">
      <c r="A3462" s="7">
        <v>1.2371644851163899E+18</v>
      </c>
      <c r="B3462" s="7" t="s">
        <v>58022</v>
      </c>
      <c r="C3462" s="17">
        <v>43899.995057870372</v>
      </c>
      <c r="D3462" s="7" t="s">
        <v>54227</v>
      </c>
      <c r="E3462" s="7">
        <v>6148</v>
      </c>
      <c r="F3462" s="7">
        <v>27</v>
      </c>
      <c r="G3462" s="7" t="s">
        <v>58021</v>
      </c>
      <c r="H3462" s="8">
        <v>43899</v>
      </c>
      <c r="I3462" s="9">
        <v>0.99505787037037041</v>
      </c>
    </row>
    <row r="3463" spans="1:9">
      <c r="A3463" s="7">
        <v>1.23716448458371E+18</v>
      </c>
      <c r="B3463" s="7" t="s">
        <v>58020</v>
      </c>
      <c r="C3463" s="17">
        <v>43899.995057870372</v>
      </c>
      <c r="D3463" s="7" t="s">
        <v>58019</v>
      </c>
      <c r="E3463" s="7">
        <v>966</v>
      </c>
      <c r="F3463" s="7">
        <v>47</v>
      </c>
      <c r="G3463" s="7" t="s">
        <v>15538</v>
      </c>
      <c r="H3463" s="8">
        <v>43899</v>
      </c>
      <c r="I3463" s="9">
        <v>0.99505787037037041</v>
      </c>
    </row>
    <row r="3464" spans="1:9">
      <c r="A3464" s="7">
        <v>1.23716448336318E+18</v>
      </c>
      <c r="B3464" s="7" t="s">
        <v>58018</v>
      </c>
      <c r="C3464" s="17">
        <v>43899.995046296295</v>
      </c>
      <c r="D3464" s="7" t="s">
        <v>47962</v>
      </c>
      <c r="E3464" s="7">
        <v>95932</v>
      </c>
      <c r="F3464" s="7">
        <v>19662</v>
      </c>
      <c r="G3464" s="7" t="s">
        <v>58017</v>
      </c>
      <c r="H3464" s="8">
        <v>43899</v>
      </c>
      <c r="I3464" s="9">
        <v>0.99504629629629626</v>
      </c>
    </row>
    <row r="3465" spans="1:9">
      <c r="A3465" s="7">
        <v>1.2371644821424699E+18</v>
      </c>
      <c r="B3465" s="7" t="s">
        <v>58016</v>
      </c>
      <c r="C3465" s="17">
        <v>43899.995046296295</v>
      </c>
      <c r="D3465" s="7" t="s">
        <v>47942</v>
      </c>
      <c r="E3465" s="7">
        <v>24472</v>
      </c>
      <c r="F3465" s="7">
        <v>716</v>
      </c>
      <c r="H3465" s="8">
        <v>43899</v>
      </c>
      <c r="I3465" s="9">
        <v>0.99504629629629626</v>
      </c>
    </row>
    <row r="3466" spans="1:9">
      <c r="A3466" s="7">
        <v>1.2371644820376E+18</v>
      </c>
      <c r="B3466" s="7" t="s">
        <v>58015</v>
      </c>
      <c r="C3466" s="17">
        <v>43899.995046296295</v>
      </c>
      <c r="D3466" s="7" t="s">
        <v>57153</v>
      </c>
      <c r="E3466" s="7">
        <v>31931</v>
      </c>
      <c r="F3466" s="7">
        <v>100</v>
      </c>
      <c r="H3466" s="8">
        <v>43899</v>
      </c>
      <c r="I3466" s="9">
        <v>0.99504629629629626</v>
      </c>
    </row>
    <row r="3467" spans="1:9">
      <c r="A3467" s="7">
        <v>1.2371644813624699E+18</v>
      </c>
      <c r="B3467" s="7" t="s">
        <v>58014</v>
      </c>
      <c r="C3467" s="17">
        <v>43899.995046296295</v>
      </c>
      <c r="D3467" s="7" t="s">
        <v>58013</v>
      </c>
      <c r="E3467" s="7">
        <v>467</v>
      </c>
      <c r="F3467" s="7">
        <v>0</v>
      </c>
      <c r="G3467" s="7" t="s">
        <v>2826</v>
      </c>
      <c r="H3467" s="8">
        <v>43899</v>
      </c>
      <c r="I3467" s="9">
        <v>0.99504629629629626</v>
      </c>
    </row>
    <row r="3468" spans="1:9">
      <c r="A3468" s="7">
        <v>1.2371644812240599E+18</v>
      </c>
      <c r="B3468" s="7" t="s">
        <v>58012</v>
      </c>
      <c r="C3468" s="17">
        <v>43899.995046296295</v>
      </c>
      <c r="D3468" s="7" t="s">
        <v>58011</v>
      </c>
      <c r="E3468" s="7">
        <v>44</v>
      </c>
      <c r="F3468" s="7">
        <v>1</v>
      </c>
      <c r="H3468" s="8">
        <v>43899</v>
      </c>
      <c r="I3468" s="9">
        <v>0.99504629629629626</v>
      </c>
    </row>
    <row r="3469" spans="1:9">
      <c r="A3469" s="7">
        <v>1.2371644808715699E+18</v>
      </c>
      <c r="B3469" s="7" t="s">
        <v>58010</v>
      </c>
      <c r="C3469" s="17">
        <v>43899.995046296295</v>
      </c>
      <c r="D3469" s="7" t="s">
        <v>47962</v>
      </c>
      <c r="E3469" s="7">
        <v>27518</v>
      </c>
      <c r="F3469" s="7">
        <v>19662</v>
      </c>
      <c r="G3469" s="7" t="s">
        <v>3786</v>
      </c>
      <c r="H3469" s="8">
        <v>43899</v>
      </c>
      <c r="I3469" s="9">
        <v>0.99504629629629626</v>
      </c>
    </row>
    <row r="3470" spans="1:9">
      <c r="A3470" s="7">
        <v>1.2371644806576799E+18</v>
      </c>
      <c r="B3470" s="7" t="s">
        <v>54417</v>
      </c>
      <c r="C3470" s="17">
        <v>43899.995046296295</v>
      </c>
      <c r="D3470" s="7" t="s">
        <v>47907</v>
      </c>
      <c r="E3470" s="7">
        <v>87270</v>
      </c>
      <c r="F3470" s="7">
        <v>18451</v>
      </c>
      <c r="G3470" s="7" t="s">
        <v>54416</v>
      </c>
      <c r="H3470" s="8">
        <v>43899</v>
      </c>
      <c r="I3470" s="9">
        <v>0.99504629629629626</v>
      </c>
    </row>
    <row r="3471" spans="1:9">
      <c r="A3471" s="7">
        <v>1.2371644805864399E+18</v>
      </c>
      <c r="B3471" s="7" t="s">
        <v>58009</v>
      </c>
      <c r="C3471" s="17">
        <v>43899.995046296295</v>
      </c>
      <c r="D3471" s="7" t="s">
        <v>47933</v>
      </c>
      <c r="E3471" s="7">
        <v>35138</v>
      </c>
      <c r="F3471" s="7">
        <v>2013</v>
      </c>
      <c r="G3471" s="7" t="s">
        <v>58008</v>
      </c>
      <c r="H3471" s="8">
        <v>43899</v>
      </c>
      <c r="I3471" s="9">
        <v>0.99504629629629626</v>
      </c>
    </row>
    <row r="3472" spans="1:9">
      <c r="A3472" s="7">
        <v>1.2371644803095099E+18</v>
      </c>
      <c r="B3472" s="7" t="s">
        <v>58007</v>
      </c>
      <c r="C3472" s="17">
        <v>43899.995046296295</v>
      </c>
      <c r="D3472" s="7" t="s">
        <v>52029</v>
      </c>
      <c r="E3472" s="7">
        <v>145454</v>
      </c>
      <c r="F3472" s="7">
        <v>167</v>
      </c>
      <c r="H3472" s="8">
        <v>43899</v>
      </c>
      <c r="I3472" s="9">
        <v>0.99504629629629626</v>
      </c>
    </row>
    <row r="3473" spans="1:9">
      <c r="A3473" s="7">
        <v>1.2371644796971799E+18</v>
      </c>
      <c r="B3473" s="7" t="s">
        <v>58006</v>
      </c>
      <c r="C3473" s="17">
        <v>43899.995046296295</v>
      </c>
      <c r="D3473" s="7" t="s">
        <v>51604</v>
      </c>
      <c r="E3473" s="7">
        <v>3538</v>
      </c>
      <c r="F3473" s="7">
        <v>13</v>
      </c>
      <c r="G3473" s="7" t="s">
        <v>25536</v>
      </c>
      <c r="H3473" s="8">
        <v>43899</v>
      </c>
      <c r="I3473" s="9">
        <v>0.99504629629629626</v>
      </c>
    </row>
    <row r="3474" spans="1:9">
      <c r="A3474" s="7">
        <v>1.2371644794666099E+18</v>
      </c>
      <c r="B3474" s="7" t="s">
        <v>58005</v>
      </c>
      <c r="C3474" s="17">
        <v>43899.995034722226</v>
      </c>
      <c r="D3474" s="7" t="s">
        <v>47913</v>
      </c>
      <c r="E3474" s="7">
        <v>53152</v>
      </c>
      <c r="F3474" s="7">
        <v>11361</v>
      </c>
      <c r="H3474" s="8">
        <v>43899</v>
      </c>
      <c r="I3474" s="9">
        <v>0.99503472222222233</v>
      </c>
    </row>
    <row r="3475" spans="1:9">
      <c r="A3475" s="7">
        <v>1.2371644788793001E+18</v>
      </c>
      <c r="B3475" s="7" t="s">
        <v>56217</v>
      </c>
      <c r="C3475" s="17">
        <v>43899.995034722226</v>
      </c>
      <c r="D3475" s="7" t="s">
        <v>58004</v>
      </c>
      <c r="E3475" s="7">
        <v>321537</v>
      </c>
      <c r="F3475" s="7">
        <v>92</v>
      </c>
      <c r="G3475" s="7" t="s">
        <v>56215</v>
      </c>
      <c r="H3475" s="8">
        <v>43899</v>
      </c>
      <c r="I3475" s="9">
        <v>0.99503472222222233</v>
      </c>
    </row>
    <row r="3476" spans="1:9">
      <c r="A3476" s="7">
        <v>1.2371644783173601E+18</v>
      </c>
      <c r="B3476" s="7" t="s">
        <v>58003</v>
      </c>
      <c r="C3476" s="17">
        <v>43899.995034722226</v>
      </c>
      <c r="D3476" s="7" t="s">
        <v>49199</v>
      </c>
      <c r="E3476" s="7">
        <v>73781</v>
      </c>
      <c r="F3476" s="7">
        <v>207</v>
      </c>
      <c r="G3476" s="7" t="s">
        <v>58002</v>
      </c>
      <c r="H3476" s="8">
        <v>43899</v>
      </c>
      <c r="I3476" s="9">
        <v>0.99503472222222233</v>
      </c>
    </row>
    <row r="3477" spans="1:9">
      <c r="A3477" s="7">
        <v>1.23716447804897E+18</v>
      </c>
      <c r="B3477" s="7" t="s">
        <v>58001</v>
      </c>
      <c r="C3477" s="17">
        <v>43899.995034722226</v>
      </c>
      <c r="D3477" s="7" t="s">
        <v>48748</v>
      </c>
      <c r="E3477" s="7">
        <v>90940</v>
      </c>
      <c r="F3477" s="7">
        <v>170</v>
      </c>
      <c r="G3477" s="7" t="s">
        <v>14726</v>
      </c>
      <c r="H3477" s="8">
        <v>43899</v>
      </c>
      <c r="I3477" s="9">
        <v>0.99503472222222233</v>
      </c>
    </row>
    <row r="3478" spans="1:9">
      <c r="A3478" s="7">
        <v>1.23716447748255E+18</v>
      </c>
      <c r="B3478" s="7" t="s">
        <v>58000</v>
      </c>
      <c r="C3478" s="17">
        <v>43899.995034722226</v>
      </c>
      <c r="D3478" s="7" t="s">
        <v>50934</v>
      </c>
      <c r="E3478" s="7">
        <v>52460</v>
      </c>
      <c r="F3478" s="7">
        <v>1350</v>
      </c>
      <c r="G3478" s="7" t="s">
        <v>57999</v>
      </c>
      <c r="H3478" s="8">
        <v>43899</v>
      </c>
      <c r="I3478" s="9">
        <v>0.99503472222222233</v>
      </c>
    </row>
    <row r="3479" spans="1:9">
      <c r="A3479" s="7">
        <v>1.2371644774701199E+18</v>
      </c>
      <c r="B3479" s="7" t="s">
        <v>57998</v>
      </c>
      <c r="C3479" s="17">
        <v>43899.995034722226</v>
      </c>
      <c r="D3479" s="7" t="s">
        <v>48093</v>
      </c>
      <c r="E3479" s="7">
        <v>5314</v>
      </c>
      <c r="F3479" s="7">
        <v>1186</v>
      </c>
      <c r="H3479" s="8">
        <v>43899</v>
      </c>
      <c r="I3479" s="9">
        <v>0.99503472222222233</v>
      </c>
    </row>
    <row r="3480" spans="1:9">
      <c r="A3480" s="7">
        <v>1.23716447691232E+18</v>
      </c>
      <c r="B3480" s="7" t="s">
        <v>57997</v>
      </c>
      <c r="C3480" s="17">
        <v>43899.995034722226</v>
      </c>
      <c r="D3480" s="7" t="s">
        <v>48141</v>
      </c>
      <c r="E3480" s="7">
        <v>6795</v>
      </c>
      <c r="F3480" s="7">
        <v>3491</v>
      </c>
      <c r="G3480" s="7" t="s">
        <v>57996</v>
      </c>
      <c r="H3480" s="8">
        <v>43899</v>
      </c>
      <c r="I3480" s="9">
        <v>0.99503472222222233</v>
      </c>
    </row>
    <row r="3481" spans="1:9">
      <c r="A3481" s="7">
        <v>1.2371644767696699E+18</v>
      </c>
      <c r="B3481" s="7" t="s">
        <v>53448</v>
      </c>
      <c r="C3481" s="17">
        <v>43899.995034722226</v>
      </c>
      <c r="D3481" s="7" t="s">
        <v>47942</v>
      </c>
      <c r="E3481" s="7">
        <v>330</v>
      </c>
      <c r="F3481" s="7">
        <v>716</v>
      </c>
      <c r="H3481" s="8">
        <v>43899</v>
      </c>
      <c r="I3481" s="9">
        <v>0.99503472222222233</v>
      </c>
    </row>
    <row r="3482" spans="1:9">
      <c r="A3482" s="7">
        <v>1.2371644764549499E+18</v>
      </c>
      <c r="B3482" s="7" t="s">
        <v>57995</v>
      </c>
      <c r="C3482" s="17">
        <v>43899.995034722226</v>
      </c>
      <c r="D3482" s="7" t="s">
        <v>57994</v>
      </c>
      <c r="E3482" s="7">
        <v>304799</v>
      </c>
      <c r="F3482" s="7">
        <v>9</v>
      </c>
      <c r="G3482" s="7" t="s">
        <v>48165</v>
      </c>
      <c r="H3482" s="8">
        <v>43899</v>
      </c>
      <c r="I3482" s="9">
        <v>0.99503472222222233</v>
      </c>
    </row>
    <row r="3483" spans="1:9">
      <c r="A3483" s="7">
        <v>1.23716447577981E+18</v>
      </c>
      <c r="B3483" s="7" t="s">
        <v>57993</v>
      </c>
      <c r="C3483" s="17">
        <v>43899.995034722226</v>
      </c>
      <c r="D3483" s="7" t="s">
        <v>52180</v>
      </c>
      <c r="E3483" s="7">
        <v>16968</v>
      </c>
      <c r="F3483" s="7">
        <v>121</v>
      </c>
      <c r="G3483" s="7" t="s">
        <v>2826</v>
      </c>
      <c r="H3483" s="8">
        <v>43899</v>
      </c>
      <c r="I3483" s="9">
        <v>0.99503472222222233</v>
      </c>
    </row>
    <row r="3484" spans="1:9">
      <c r="A3484" s="7">
        <v>1.23716447531011E+18</v>
      </c>
      <c r="B3484" s="7" t="s">
        <v>57189</v>
      </c>
      <c r="C3484" s="17">
        <v>43899.995023148149</v>
      </c>
      <c r="D3484" s="7" t="s">
        <v>48006</v>
      </c>
      <c r="E3484" s="7">
        <v>189243</v>
      </c>
      <c r="F3484" s="7">
        <v>3398</v>
      </c>
      <c r="G3484" s="7" t="s">
        <v>2442</v>
      </c>
      <c r="H3484" s="8">
        <v>43899</v>
      </c>
      <c r="I3484" s="9">
        <v>0.99502314814814818</v>
      </c>
    </row>
    <row r="3485" spans="1:9">
      <c r="A3485" s="7">
        <v>1.2371644752931599E+18</v>
      </c>
      <c r="B3485" s="7" t="s">
        <v>42655</v>
      </c>
      <c r="C3485" s="17">
        <v>43899.995023148149</v>
      </c>
      <c r="D3485" s="7" t="s">
        <v>57992</v>
      </c>
      <c r="E3485" s="7">
        <v>28236</v>
      </c>
      <c r="F3485" s="7">
        <v>25</v>
      </c>
      <c r="H3485" s="8">
        <v>43899</v>
      </c>
      <c r="I3485" s="9">
        <v>0.99502314814814818</v>
      </c>
    </row>
    <row r="3486" spans="1:9">
      <c r="A3486" s="7">
        <v>1.23716447458846E+18</v>
      </c>
      <c r="B3486" s="7" t="s">
        <v>57991</v>
      </c>
      <c r="C3486" s="17">
        <v>43899.995023148149</v>
      </c>
      <c r="D3486" s="7" t="s">
        <v>52029</v>
      </c>
      <c r="E3486" s="7">
        <v>123299</v>
      </c>
      <c r="F3486" s="7">
        <v>167</v>
      </c>
      <c r="G3486" s="7" t="s">
        <v>2679</v>
      </c>
      <c r="H3486" s="8">
        <v>43899</v>
      </c>
      <c r="I3486" s="9">
        <v>0.99502314814814818</v>
      </c>
    </row>
    <row r="3487" spans="1:9">
      <c r="A3487" s="7">
        <v>1.2371644743202601E+18</v>
      </c>
      <c r="B3487" s="7" t="s">
        <v>57990</v>
      </c>
      <c r="C3487" s="17">
        <v>43899.995023148149</v>
      </c>
      <c r="D3487" s="7" t="s">
        <v>49569</v>
      </c>
      <c r="E3487" s="7">
        <v>64740</v>
      </c>
      <c r="F3487" s="7">
        <v>479</v>
      </c>
      <c r="G3487" s="7" t="s">
        <v>57989</v>
      </c>
      <c r="H3487" s="8">
        <v>43899</v>
      </c>
      <c r="I3487" s="9">
        <v>0.99502314814814818</v>
      </c>
    </row>
    <row r="3488" spans="1:9">
      <c r="A3488" s="7">
        <v>1.2371644730116301E+18</v>
      </c>
      <c r="B3488" s="7" t="s">
        <v>57988</v>
      </c>
      <c r="C3488" s="17">
        <v>43899.995023148149</v>
      </c>
      <c r="D3488" s="7" t="s">
        <v>57987</v>
      </c>
      <c r="E3488" s="7">
        <v>766</v>
      </c>
      <c r="F3488" s="7">
        <v>61</v>
      </c>
      <c r="G3488" s="7" t="s">
        <v>17601</v>
      </c>
      <c r="H3488" s="8">
        <v>43899</v>
      </c>
      <c r="I3488" s="9">
        <v>0.99502314814814818</v>
      </c>
    </row>
    <row r="3489" spans="1:9">
      <c r="A3489" s="7">
        <v>1.23716447274722E+18</v>
      </c>
      <c r="B3489" s="7" t="s">
        <v>57986</v>
      </c>
      <c r="C3489" s="17">
        <v>43899.995023148149</v>
      </c>
      <c r="D3489" s="7" t="s">
        <v>57985</v>
      </c>
      <c r="E3489" s="7">
        <v>33184</v>
      </c>
      <c r="F3489" s="7">
        <v>20</v>
      </c>
      <c r="G3489" s="7" t="s">
        <v>20656</v>
      </c>
      <c r="H3489" s="8">
        <v>43899</v>
      </c>
      <c r="I3489" s="9">
        <v>0.99502314814814818</v>
      </c>
    </row>
    <row r="3490" spans="1:9">
      <c r="A3490" s="7">
        <v>1.23716447258783E+18</v>
      </c>
      <c r="B3490" s="7" t="s">
        <v>49085</v>
      </c>
      <c r="C3490" s="17">
        <v>43899.995023148149</v>
      </c>
      <c r="D3490" s="7" t="s">
        <v>47942</v>
      </c>
      <c r="E3490" s="7">
        <v>151115</v>
      </c>
      <c r="F3490" s="7">
        <v>716</v>
      </c>
      <c r="G3490" s="7" t="s">
        <v>3147</v>
      </c>
      <c r="H3490" s="8">
        <v>43899</v>
      </c>
      <c r="I3490" s="9">
        <v>0.99502314814814818</v>
      </c>
    </row>
    <row r="3491" spans="1:9">
      <c r="A3491" s="7">
        <v>1.2371644725544699E+18</v>
      </c>
      <c r="B3491" s="7" t="s">
        <v>57984</v>
      </c>
      <c r="C3491" s="17">
        <v>43899.995023148149</v>
      </c>
      <c r="D3491" s="7" t="s">
        <v>48141</v>
      </c>
      <c r="E3491" s="7">
        <v>11671</v>
      </c>
      <c r="F3491" s="7">
        <v>3491</v>
      </c>
      <c r="H3491" s="8">
        <v>43899</v>
      </c>
      <c r="I3491" s="9">
        <v>0.99502314814814818</v>
      </c>
    </row>
    <row r="3492" spans="1:9">
      <c r="A3492" s="7">
        <v>1.23716447202591E+18</v>
      </c>
      <c r="B3492" s="7" t="s">
        <v>57983</v>
      </c>
      <c r="C3492" s="17">
        <v>43899.995023148149</v>
      </c>
      <c r="D3492" s="7" t="s">
        <v>57982</v>
      </c>
      <c r="E3492" s="7">
        <v>38</v>
      </c>
      <c r="F3492" s="7">
        <v>11</v>
      </c>
      <c r="H3492" s="8">
        <v>43899</v>
      </c>
      <c r="I3492" s="9">
        <v>0.99502314814814818</v>
      </c>
    </row>
    <row r="3493" spans="1:9">
      <c r="A3493" s="7">
        <v>1.2371644719166899E+18</v>
      </c>
      <c r="B3493" s="7" t="s">
        <v>57981</v>
      </c>
      <c r="C3493" s="17">
        <v>43899.995023148149</v>
      </c>
      <c r="D3493" s="7" t="s">
        <v>57980</v>
      </c>
      <c r="E3493" s="7">
        <v>1675</v>
      </c>
      <c r="F3493" s="7">
        <v>0</v>
      </c>
      <c r="G3493" s="7" t="s">
        <v>57979</v>
      </c>
      <c r="H3493" s="8">
        <v>43899</v>
      </c>
      <c r="I3493" s="9">
        <v>0.99502314814814818</v>
      </c>
    </row>
    <row r="3494" spans="1:9">
      <c r="A3494" s="7">
        <v>1.23716447010061E+18</v>
      </c>
      <c r="B3494" s="7" t="s">
        <v>57978</v>
      </c>
      <c r="C3494" s="17">
        <v>43899.995011574072</v>
      </c>
      <c r="D3494" s="7" t="s">
        <v>47878</v>
      </c>
      <c r="E3494" s="7">
        <v>40439</v>
      </c>
      <c r="F3494" s="7">
        <v>9116</v>
      </c>
      <c r="H3494" s="8">
        <v>43899</v>
      </c>
      <c r="I3494" s="9">
        <v>0.99501157407407403</v>
      </c>
    </row>
    <row r="3495" spans="1:9">
      <c r="A3495" s="7">
        <v>1.2371644686579599E+18</v>
      </c>
      <c r="B3495" s="7" t="s">
        <v>57977</v>
      </c>
      <c r="C3495" s="17">
        <v>43899.995011574072</v>
      </c>
      <c r="D3495" s="7" t="s">
        <v>48639</v>
      </c>
      <c r="E3495" s="7">
        <v>84047</v>
      </c>
      <c r="F3495" s="7">
        <v>1923</v>
      </c>
      <c r="G3495" s="7" t="s">
        <v>3295</v>
      </c>
      <c r="H3495" s="8">
        <v>43899</v>
      </c>
      <c r="I3495" s="9">
        <v>0.99501157407407403</v>
      </c>
    </row>
    <row r="3496" spans="1:9">
      <c r="A3496" s="7">
        <v>1.2371644683180001E+18</v>
      </c>
      <c r="B3496" s="7" t="s">
        <v>57976</v>
      </c>
      <c r="C3496" s="17">
        <v>43899.995011574072</v>
      </c>
      <c r="D3496" s="7" t="s">
        <v>51086</v>
      </c>
      <c r="E3496" s="7">
        <v>17138</v>
      </c>
      <c r="F3496" s="7">
        <v>552</v>
      </c>
      <c r="G3496" s="7" t="s">
        <v>57975</v>
      </c>
      <c r="H3496" s="8">
        <v>43899</v>
      </c>
      <c r="I3496" s="9">
        <v>0.99501157407407403</v>
      </c>
    </row>
    <row r="3497" spans="1:9">
      <c r="A3497" s="7">
        <v>1.2371644669257101E+18</v>
      </c>
      <c r="B3497" s="7" t="s">
        <v>57974</v>
      </c>
      <c r="C3497" s="17">
        <v>43899.995000000003</v>
      </c>
      <c r="D3497" s="7" t="s">
        <v>47924</v>
      </c>
      <c r="E3497" s="7">
        <v>14150</v>
      </c>
      <c r="F3497" s="7">
        <v>650</v>
      </c>
      <c r="G3497" s="7" t="s">
        <v>30271</v>
      </c>
      <c r="H3497" s="8">
        <v>43899</v>
      </c>
      <c r="I3497" s="9">
        <v>0.995</v>
      </c>
    </row>
    <row r="3498" spans="1:9">
      <c r="A3498" s="7">
        <v>1.2371644669128901E+18</v>
      </c>
      <c r="B3498" s="7" t="s">
        <v>57973</v>
      </c>
      <c r="C3498" s="17">
        <v>43899.995000000003</v>
      </c>
      <c r="D3498" s="7" t="s">
        <v>47907</v>
      </c>
      <c r="E3498" s="7">
        <v>8111</v>
      </c>
      <c r="F3498" s="7">
        <v>18451</v>
      </c>
      <c r="H3498" s="8">
        <v>43899</v>
      </c>
      <c r="I3498" s="9">
        <v>0.995</v>
      </c>
    </row>
    <row r="3499" spans="1:9">
      <c r="A3499" s="7">
        <v>1.23716446632591E+18</v>
      </c>
      <c r="B3499" s="7" t="s">
        <v>57972</v>
      </c>
      <c r="C3499" s="17">
        <v>43899.995000000003</v>
      </c>
      <c r="D3499" s="7" t="s">
        <v>57971</v>
      </c>
      <c r="E3499" s="7">
        <v>13333</v>
      </c>
      <c r="F3499" s="7">
        <v>0</v>
      </c>
      <c r="H3499" s="8">
        <v>43899</v>
      </c>
      <c r="I3499" s="9">
        <v>0.995</v>
      </c>
    </row>
    <row r="3500" spans="1:9">
      <c r="A3500" s="7">
        <v>1.23716446613281E+18</v>
      </c>
      <c r="B3500" s="7" t="s">
        <v>57970</v>
      </c>
      <c r="C3500" s="17">
        <v>43899.995000000003</v>
      </c>
      <c r="D3500" s="7" t="s">
        <v>57969</v>
      </c>
      <c r="E3500" s="7">
        <v>30044</v>
      </c>
      <c r="F3500" s="7">
        <v>0</v>
      </c>
      <c r="G3500" s="7" t="s">
        <v>57968</v>
      </c>
      <c r="H3500" s="8">
        <v>43899</v>
      </c>
      <c r="I3500" s="9">
        <v>0.995</v>
      </c>
    </row>
    <row r="3501" spans="1:9">
      <c r="A3501" s="7">
        <v>1.23716446570095E+18</v>
      </c>
      <c r="B3501" s="7" t="s">
        <v>34392</v>
      </c>
      <c r="C3501" s="17">
        <v>43899.995000000003</v>
      </c>
      <c r="D3501" s="7" t="s">
        <v>47905</v>
      </c>
      <c r="E3501" s="7">
        <v>74717</v>
      </c>
      <c r="F3501" s="7">
        <v>8006</v>
      </c>
      <c r="G3501" s="7" t="s">
        <v>34391</v>
      </c>
      <c r="H3501" s="8">
        <v>43899</v>
      </c>
      <c r="I3501" s="9">
        <v>0.995</v>
      </c>
    </row>
    <row r="3502" spans="1:9">
      <c r="A3502" s="7">
        <v>1.2371644652813599E+18</v>
      </c>
      <c r="B3502" s="7" t="s">
        <v>57967</v>
      </c>
      <c r="C3502" s="17">
        <v>43899.995000000003</v>
      </c>
      <c r="D3502" s="7" t="s">
        <v>50171</v>
      </c>
      <c r="E3502" s="7">
        <v>7450</v>
      </c>
      <c r="F3502" s="7">
        <v>17</v>
      </c>
      <c r="G3502" s="7" t="s">
        <v>29849</v>
      </c>
      <c r="H3502" s="8">
        <v>43899</v>
      </c>
      <c r="I3502" s="9">
        <v>0.995</v>
      </c>
    </row>
    <row r="3503" spans="1:9">
      <c r="A3503" s="7">
        <v>1.2371644650886001E+18</v>
      </c>
      <c r="B3503" s="7" t="s">
        <v>16287</v>
      </c>
      <c r="C3503" s="17">
        <v>43899.995000000003</v>
      </c>
      <c r="D3503" s="7" t="s">
        <v>57966</v>
      </c>
      <c r="E3503" s="7">
        <v>3397</v>
      </c>
      <c r="F3503" s="7">
        <v>25</v>
      </c>
      <c r="G3503" s="7" t="s">
        <v>16285</v>
      </c>
      <c r="H3503" s="8">
        <v>43899</v>
      </c>
      <c r="I3503" s="9">
        <v>0.995</v>
      </c>
    </row>
    <row r="3504" spans="1:9">
      <c r="A3504" s="7">
        <v>1.2371644647991199E+18</v>
      </c>
      <c r="B3504" s="7" t="s">
        <v>57965</v>
      </c>
      <c r="C3504" s="17">
        <v>43899.995000000003</v>
      </c>
      <c r="D3504" s="7" t="s">
        <v>48272</v>
      </c>
      <c r="E3504" s="7">
        <v>499</v>
      </c>
      <c r="F3504" s="7">
        <v>914</v>
      </c>
      <c r="G3504" s="7" t="s">
        <v>2712</v>
      </c>
      <c r="H3504" s="8">
        <v>43899</v>
      </c>
      <c r="I3504" s="9">
        <v>0.995</v>
      </c>
    </row>
    <row r="3505" spans="1:9">
      <c r="A3505" s="7">
        <v>1.23716446447601E+18</v>
      </c>
      <c r="B3505" s="7" t="s">
        <v>57964</v>
      </c>
      <c r="C3505" s="17">
        <v>43899.995000000003</v>
      </c>
      <c r="D3505" s="7" t="s">
        <v>57963</v>
      </c>
      <c r="E3505" s="7">
        <v>0</v>
      </c>
      <c r="F3505" s="7">
        <v>137</v>
      </c>
      <c r="G3505" s="7" t="s">
        <v>57962</v>
      </c>
      <c r="H3505" s="8">
        <v>43899</v>
      </c>
      <c r="I3505" s="9">
        <v>0.995</v>
      </c>
    </row>
    <row r="3506" spans="1:9">
      <c r="A3506" s="7">
        <v>1.2371644633310001E+18</v>
      </c>
      <c r="B3506" s="7" t="s">
        <v>57263</v>
      </c>
      <c r="C3506" s="17">
        <v>43899.995000000003</v>
      </c>
      <c r="D3506" s="7" t="s">
        <v>47957</v>
      </c>
      <c r="E3506" s="7">
        <v>124756</v>
      </c>
      <c r="F3506" s="7">
        <v>4289</v>
      </c>
      <c r="H3506" s="8">
        <v>43899</v>
      </c>
      <c r="I3506" s="9">
        <v>0.995</v>
      </c>
    </row>
    <row r="3507" spans="1:9">
      <c r="A3507" s="7">
        <v>1.2371644632933299E+18</v>
      </c>
      <c r="B3507" s="7" t="s">
        <v>57961</v>
      </c>
      <c r="C3507" s="17">
        <v>43899.995000000003</v>
      </c>
      <c r="D3507" s="7" t="s">
        <v>57960</v>
      </c>
      <c r="E3507" s="7">
        <v>2234</v>
      </c>
      <c r="F3507" s="7">
        <v>1</v>
      </c>
      <c r="H3507" s="8">
        <v>43899</v>
      </c>
      <c r="I3507" s="9">
        <v>0.995</v>
      </c>
    </row>
    <row r="3508" spans="1:9">
      <c r="A3508" s="7">
        <v>1.23716446304176E+18</v>
      </c>
      <c r="B3508" s="7" t="s">
        <v>57959</v>
      </c>
      <c r="C3508" s="17">
        <v>43899.995000000003</v>
      </c>
      <c r="D3508" s="7" t="s">
        <v>49695</v>
      </c>
      <c r="E3508" s="7">
        <v>1517</v>
      </c>
      <c r="F3508" s="7">
        <v>123</v>
      </c>
      <c r="G3508" s="7" t="s">
        <v>6095</v>
      </c>
      <c r="H3508" s="8">
        <v>43899</v>
      </c>
      <c r="I3508" s="9">
        <v>0.995</v>
      </c>
    </row>
    <row r="3509" spans="1:9">
      <c r="A3509" s="7">
        <v>1.23716446286974E+18</v>
      </c>
      <c r="B3509" s="7" t="s">
        <v>55562</v>
      </c>
      <c r="C3509" s="17">
        <v>43899.995000000003</v>
      </c>
      <c r="D3509" s="7" t="s">
        <v>47886</v>
      </c>
      <c r="E3509" s="7">
        <v>115279</v>
      </c>
      <c r="F3509" s="7">
        <v>642</v>
      </c>
      <c r="G3509" s="7" t="s">
        <v>55561</v>
      </c>
      <c r="H3509" s="8">
        <v>43899</v>
      </c>
      <c r="I3509" s="9">
        <v>0.995</v>
      </c>
    </row>
    <row r="3510" spans="1:9">
      <c r="A3510" s="7">
        <v>1.2371644620978501E+18</v>
      </c>
      <c r="B3510" s="7" t="s">
        <v>57958</v>
      </c>
      <c r="C3510" s="17">
        <v>43899.994988425926</v>
      </c>
      <c r="D3510" s="7" t="s">
        <v>57957</v>
      </c>
      <c r="E3510" s="7">
        <v>400</v>
      </c>
      <c r="F3510" s="7">
        <v>1</v>
      </c>
      <c r="G3510" s="7" t="s">
        <v>34380</v>
      </c>
      <c r="H3510" s="8">
        <v>43899</v>
      </c>
      <c r="I3510" s="9">
        <v>0.99498842592592596</v>
      </c>
    </row>
    <row r="3511" spans="1:9">
      <c r="A3511" s="7">
        <v>1.2371644607181399E+18</v>
      </c>
      <c r="B3511" s="7" t="s">
        <v>57956</v>
      </c>
      <c r="C3511" s="17">
        <v>43899.994988425926</v>
      </c>
      <c r="D3511" s="7" t="s">
        <v>48417</v>
      </c>
      <c r="E3511" s="7">
        <v>76733</v>
      </c>
      <c r="F3511" s="7">
        <v>112</v>
      </c>
      <c r="G3511" s="7" t="s">
        <v>2810</v>
      </c>
      <c r="H3511" s="8">
        <v>43899</v>
      </c>
      <c r="I3511" s="9">
        <v>0.99498842592592596</v>
      </c>
    </row>
    <row r="3512" spans="1:9">
      <c r="A3512" s="7">
        <v>1.23716445979102E+18</v>
      </c>
      <c r="B3512" s="7" t="s">
        <v>57955</v>
      </c>
      <c r="C3512" s="17">
        <v>43899.994988425926</v>
      </c>
      <c r="D3512" s="7" t="s">
        <v>55608</v>
      </c>
      <c r="E3512" s="7">
        <v>17640</v>
      </c>
      <c r="F3512" s="7">
        <v>3</v>
      </c>
      <c r="G3512" s="7" t="s">
        <v>2442</v>
      </c>
      <c r="H3512" s="8">
        <v>43899</v>
      </c>
      <c r="I3512" s="9">
        <v>0.99498842592592596</v>
      </c>
    </row>
    <row r="3513" spans="1:9">
      <c r="A3513" s="7">
        <v>1.23716445954769E+18</v>
      </c>
      <c r="B3513" s="7" t="s">
        <v>57954</v>
      </c>
      <c r="C3513" s="17">
        <v>43899.994988425926</v>
      </c>
      <c r="D3513" s="7" t="s">
        <v>51086</v>
      </c>
      <c r="E3513" s="7">
        <v>1230</v>
      </c>
      <c r="F3513" s="7">
        <v>552</v>
      </c>
      <c r="H3513" s="8">
        <v>43899</v>
      </c>
      <c r="I3513" s="9">
        <v>0.99498842592592596</v>
      </c>
    </row>
    <row r="3514" spans="1:9">
      <c r="A3514" s="7">
        <v>1.2371644593464901E+18</v>
      </c>
      <c r="B3514" s="7" t="s">
        <v>56988</v>
      </c>
      <c r="C3514" s="17">
        <v>43899.994988425926</v>
      </c>
      <c r="D3514" s="7" t="s">
        <v>57953</v>
      </c>
      <c r="E3514" s="7">
        <v>33635</v>
      </c>
      <c r="F3514" s="7">
        <v>0</v>
      </c>
      <c r="G3514" s="7" t="s">
        <v>55139</v>
      </c>
      <c r="H3514" s="8">
        <v>43899</v>
      </c>
      <c r="I3514" s="9">
        <v>0.99498842592592596</v>
      </c>
    </row>
    <row r="3515" spans="1:9">
      <c r="A3515" s="7">
        <v>1.23716445905698E+18</v>
      </c>
      <c r="B3515" s="7" t="s">
        <v>57952</v>
      </c>
      <c r="C3515" s="17">
        <v>43899.994988425926</v>
      </c>
      <c r="D3515" s="7" t="s">
        <v>57951</v>
      </c>
      <c r="E3515" s="7">
        <v>1143</v>
      </c>
      <c r="F3515" s="7">
        <v>1</v>
      </c>
      <c r="G3515" s="7" t="s">
        <v>2623</v>
      </c>
      <c r="H3515" s="8">
        <v>43899</v>
      </c>
      <c r="I3515" s="9">
        <v>0.99498842592592596</v>
      </c>
    </row>
    <row r="3516" spans="1:9">
      <c r="A3516" s="7">
        <v>1.2371644585537001E+18</v>
      </c>
      <c r="B3516" s="7" t="s">
        <v>57950</v>
      </c>
      <c r="C3516" s="17">
        <v>43899.994976851849</v>
      </c>
      <c r="D3516" s="7" t="s">
        <v>48453</v>
      </c>
      <c r="E3516" s="7">
        <v>2094</v>
      </c>
      <c r="F3516" s="7">
        <v>4412</v>
      </c>
      <c r="G3516" s="7" t="s">
        <v>57949</v>
      </c>
      <c r="H3516" s="8">
        <v>43899</v>
      </c>
      <c r="I3516" s="9">
        <v>0.99497685185185192</v>
      </c>
    </row>
    <row r="3517" spans="1:9">
      <c r="A3517" s="7">
        <v>1.2371644584152499E+18</v>
      </c>
      <c r="B3517" s="7" t="s">
        <v>108</v>
      </c>
      <c r="C3517" s="17">
        <v>43899.994976851849</v>
      </c>
      <c r="D3517" s="7" t="s">
        <v>56867</v>
      </c>
      <c r="E3517" s="7">
        <v>40594</v>
      </c>
      <c r="F3517" s="7">
        <v>13</v>
      </c>
      <c r="G3517" s="7" t="s">
        <v>4490</v>
      </c>
      <c r="H3517" s="8">
        <v>43899</v>
      </c>
      <c r="I3517" s="9">
        <v>0.99497685185185192</v>
      </c>
    </row>
    <row r="3518" spans="1:9">
      <c r="A3518" s="7">
        <v>1.23716445802941E+18</v>
      </c>
      <c r="B3518" s="7" t="s">
        <v>57948</v>
      </c>
      <c r="C3518" s="17">
        <v>43899.994976851849</v>
      </c>
      <c r="D3518" s="7" t="s">
        <v>57947</v>
      </c>
      <c r="E3518" s="7">
        <v>19330</v>
      </c>
      <c r="F3518" s="7">
        <v>0</v>
      </c>
      <c r="G3518" s="7" t="s">
        <v>2594</v>
      </c>
      <c r="H3518" s="8">
        <v>43899</v>
      </c>
      <c r="I3518" s="9">
        <v>0.99497685185185192</v>
      </c>
    </row>
    <row r="3519" spans="1:9">
      <c r="A3519" s="7">
        <v>1.23716445748433E+18</v>
      </c>
      <c r="B3519" s="7" t="s">
        <v>57946</v>
      </c>
      <c r="C3519" s="17">
        <v>43899.994976851849</v>
      </c>
      <c r="D3519" s="7" t="s">
        <v>48352</v>
      </c>
      <c r="E3519" s="7">
        <v>304</v>
      </c>
      <c r="F3519" s="7">
        <v>64</v>
      </c>
      <c r="G3519" s="7" t="s">
        <v>12983</v>
      </c>
      <c r="H3519" s="8">
        <v>43899</v>
      </c>
      <c r="I3519" s="9">
        <v>0.99497685185185192</v>
      </c>
    </row>
    <row r="3520" spans="1:9">
      <c r="A3520" s="7">
        <v>1.23716445721171E+18</v>
      </c>
      <c r="B3520" s="7" t="s">
        <v>57945</v>
      </c>
      <c r="C3520" s="17">
        <v>43899.994976851849</v>
      </c>
      <c r="D3520" s="7" t="s">
        <v>48106</v>
      </c>
      <c r="E3520" s="7">
        <v>5708</v>
      </c>
      <c r="F3520" s="7">
        <v>208</v>
      </c>
      <c r="G3520" s="7" t="s">
        <v>18414</v>
      </c>
      <c r="H3520" s="8">
        <v>43899</v>
      </c>
      <c r="I3520" s="9">
        <v>0.99497685185185192</v>
      </c>
    </row>
    <row r="3521" spans="1:9">
      <c r="A3521" s="7">
        <v>1.2371644565322099E+18</v>
      </c>
      <c r="B3521" s="7" t="s">
        <v>57944</v>
      </c>
      <c r="C3521" s="17">
        <v>43899.994976851849</v>
      </c>
      <c r="D3521" s="7" t="s">
        <v>48061</v>
      </c>
      <c r="E3521" s="7">
        <v>31662</v>
      </c>
      <c r="F3521" s="7">
        <v>964</v>
      </c>
      <c r="H3521" s="8">
        <v>43899</v>
      </c>
      <c r="I3521" s="9">
        <v>0.99497685185185192</v>
      </c>
    </row>
    <row r="3522" spans="1:9">
      <c r="A3522" s="7">
        <v>1.23716445504323E+18</v>
      </c>
      <c r="B3522" s="7" t="s">
        <v>57943</v>
      </c>
      <c r="C3522" s="17">
        <v>43899.994976851849</v>
      </c>
      <c r="D3522" s="7" t="s">
        <v>57534</v>
      </c>
      <c r="E3522" s="7">
        <v>135</v>
      </c>
      <c r="F3522" s="7">
        <v>11</v>
      </c>
      <c r="H3522" s="8">
        <v>43899</v>
      </c>
      <c r="I3522" s="9">
        <v>0.99497685185185192</v>
      </c>
    </row>
    <row r="3523" spans="1:9">
      <c r="A3523" s="7">
        <v>1.2371644546406001E+18</v>
      </c>
      <c r="B3523" s="7" t="s">
        <v>57942</v>
      </c>
      <c r="C3523" s="17">
        <v>43899.994976851849</v>
      </c>
      <c r="D3523" s="7" t="s">
        <v>57941</v>
      </c>
      <c r="E3523" s="7">
        <v>66</v>
      </c>
      <c r="F3523" s="7">
        <v>8</v>
      </c>
      <c r="G3523" s="7" t="s">
        <v>57940</v>
      </c>
      <c r="H3523" s="8">
        <v>43899</v>
      </c>
      <c r="I3523" s="9">
        <v>0.99497685185185192</v>
      </c>
    </row>
    <row r="3524" spans="1:9">
      <c r="A3524" s="7">
        <v>1.23716445410768E+18</v>
      </c>
      <c r="B3524" s="7" t="s">
        <v>57939</v>
      </c>
      <c r="C3524" s="17">
        <v>43899.99496527778</v>
      </c>
      <c r="D3524" s="7" t="s">
        <v>47907</v>
      </c>
      <c r="E3524" s="7">
        <v>16354</v>
      </c>
      <c r="F3524" s="7">
        <v>18451</v>
      </c>
      <c r="G3524" s="7" t="s">
        <v>51228</v>
      </c>
      <c r="H3524" s="8">
        <v>43899</v>
      </c>
      <c r="I3524" s="9">
        <v>0.99496527777777777</v>
      </c>
    </row>
    <row r="3525" spans="1:9">
      <c r="A3525" s="7">
        <v>1.2371644526314399E+18</v>
      </c>
      <c r="B3525" s="7" t="s">
        <v>57938</v>
      </c>
      <c r="C3525" s="17">
        <v>43899.99496527778</v>
      </c>
      <c r="D3525" s="7" t="s">
        <v>57937</v>
      </c>
      <c r="E3525" s="7">
        <v>1679</v>
      </c>
      <c r="F3525" s="7">
        <v>0</v>
      </c>
      <c r="G3525" s="7" t="s">
        <v>57936</v>
      </c>
      <c r="H3525" s="8">
        <v>43899</v>
      </c>
      <c r="I3525" s="9">
        <v>0.99496527777777777</v>
      </c>
    </row>
    <row r="3526" spans="1:9">
      <c r="A3526" s="7">
        <v>1.2371644524341601E+18</v>
      </c>
      <c r="B3526" s="7" t="s">
        <v>57935</v>
      </c>
      <c r="C3526" s="17">
        <v>43899.99496527778</v>
      </c>
      <c r="D3526" s="7" t="s">
        <v>48000</v>
      </c>
      <c r="E3526" s="7">
        <v>4446</v>
      </c>
      <c r="F3526" s="7">
        <v>119</v>
      </c>
      <c r="G3526" s="7" t="s">
        <v>2439</v>
      </c>
      <c r="H3526" s="8">
        <v>43899</v>
      </c>
      <c r="I3526" s="9">
        <v>0.99496527777777777</v>
      </c>
    </row>
    <row r="3527" spans="1:9">
      <c r="A3527" s="7">
        <v>1.23716445079422E+18</v>
      </c>
      <c r="B3527" s="7" t="s">
        <v>57934</v>
      </c>
      <c r="C3527" s="17">
        <v>43899.99496527778</v>
      </c>
      <c r="D3527" s="7" t="s">
        <v>48018</v>
      </c>
      <c r="E3527" s="7">
        <v>13715</v>
      </c>
      <c r="F3527" s="7">
        <v>1980</v>
      </c>
      <c r="G3527" s="7" t="s">
        <v>57933</v>
      </c>
      <c r="H3527" s="8">
        <v>43899</v>
      </c>
      <c r="I3527" s="9">
        <v>0.99496527777777777</v>
      </c>
    </row>
    <row r="3528" spans="1:9">
      <c r="A3528" s="7">
        <v>1.23716444950669E+18</v>
      </c>
      <c r="B3528" s="7" t="s">
        <v>57932</v>
      </c>
      <c r="C3528" s="17">
        <v>43899.994953703703</v>
      </c>
      <c r="D3528" s="7" t="s">
        <v>54943</v>
      </c>
      <c r="E3528" s="7">
        <v>6493</v>
      </c>
      <c r="F3528" s="7">
        <v>2139</v>
      </c>
      <c r="H3528" s="8">
        <v>43899</v>
      </c>
      <c r="I3528" s="9">
        <v>0.99495370370370362</v>
      </c>
    </row>
    <row r="3529" spans="1:9">
      <c r="A3529" s="7">
        <v>1.23716444923811E+18</v>
      </c>
      <c r="B3529" s="7" t="s">
        <v>57931</v>
      </c>
      <c r="C3529" s="17">
        <v>43899.994953703703</v>
      </c>
      <c r="D3529" s="7" t="s">
        <v>47901</v>
      </c>
      <c r="E3529" s="7">
        <v>63202</v>
      </c>
      <c r="F3529" s="7">
        <v>4624</v>
      </c>
      <c r="H3529" s="8">
        <v>43899</v>
      </c>
      <c r="I3529" s="9">
        <v>0.99495370370370362</v>
      </c>
    </row>
    <row r="3530" spans="1:9">
      <c r="A3530" s="7">
        <v>1.23716444896547E+18</v>
      </c>
      <c r="B3530" s="7" t="s">
        <v>57930</v>
      </c>
      <c r="C3530" s="17">
        <v>43899.994953703703</v>
      </c>
      <c r="D3530" s="7" t="s">
        <v>57929</v>
      </c>
      <c r="E3530" s="7">
        <v>7</v>
      </c>
      <c r="F3530" s="7">
        <v>0</v>
      </c>
      <c r="G3530" s="7" t="s">
        <v>4330</v>
      </c>
      <c r="H3530" s="8">
        <v>43899</v>
      </c>
      <c r="I3530" s="9">
        <v>0.99495370370370362</v>
      </c>
    </row>
    <row r="3531" spans="1:9">
      <c r="A3531" s="7">
        <v>1.2371644487517199E+18</v>
      </c>
      <c r="B3531" s="7" t="s">
        <v>51459</v>
      </c>
      <c r="C3531" s="17">
        <v>43899.994953703703</v>
      </c>
      <c r="D3531" s="7" t="s">
        <v>49431</v>
      </c>
      <c r="E3531" s="7">
        <v>57946</v>
      </c>
      <c r="F3531" s="7">
        <v>1502</v>
      </c>
      <c r="H3531" s="8">
        <v>43899</v>
      </c>
      <c r="I3531" s="9">
        <v>0.99495370370370362</v>
      </c>
    </row>
    <row r="3532" spans="1:9">
      <c r="A3532" s="7">
        <v>1.2371644485126899E+18</v>
      </c>
      <c r="B3532" s="7" t="s">
        <v>57928</v>
      </c>
      <c r="C3532" s="17">
        <v>43899.994953703703</v>
      </c>
      <c r="D3532" s="7" t="s">
        <v>49345</v>
      </c>
      <c r="E3532" s="7">
        <v>17078</v>
      </c>
      <c r="F3532" s="7">
        <v>2674</v>
      </c>
      <c r="H3532" s="8">
        <v>43899</v>
      </c>
      <c r="I3532" s="9">
        <v>0.99495370370370362</v>
      </c>
    </row>
    <row r="3533" spans="1:9">
      <c r="A3533" s="7">
        <v>1.2371644480010099E+18</v>
      </c>
      <c r="B3533" s="7" t="s">
        <v>57927</v>
      </c>
      <c r="C3533" s="17">
        <v>43899.994953703703</v>
      </c>
      <c r="D3533" s="7" t="s">
        <v>48651</v>
      </c>
      <c r="E3533" s="7">
        <v>143696</v>
      </c>
      <c r="F3533" s="7">
        <v>43</v>
      </c>
      <c r="G3533" s="7" t="s">
        <v>3026</v>
      </c>
      <c r="H3533" s="8">
        <v>43899</v>
      </c>
      <c r="I3533" s="9">
        <v>0.99495370370370362</v>
      </c>
    </row>
    <row r="3534" spans="1:9">
      <c r="A3534" s="7">
        <v>1.23716444748912E+18</v>
      </c>
      <c r="B3534" s="7" t="s">
        <v>57926</v>
      </c>
      <c r="C3534" s="17">
        <v>43899.994953703703</v>
      </c>
      <c r="D3534" s="7" t="s">
        <v>47933</v>
      </c>
      <c r="E3534" s="7">
        <v>3415</v>
      </c>
      <c r="F3534" s="7">
        <v>2013</v>
      </c>
      <c r="G3534" s="7" t="s">
        <v>4776</v>
      </c>
      <c r="H3534" s="8">
        <v>43899</v>
      </c>
      <c r="I3534" s="9">
        <v>0.99495370370370362</v>
      </c>
    </row>
    <row r="3535" spans="1:9">
      <c r="A3535" s="7">
        <v>1.2371644474389601E+18</v>
      </c>
      <c r="B3535" s="7" t="s">
        <v>57925</v>
      </c>
      <c r="C3535" s="17">
        <v>43899.994953703703</v>
      </c>
      <c r="D3535" s="7" t="s">
        <v>57924</v>
      </c>
      <c r="E3535" s="7">
        <v>403</v>
      </c>
      <c r="F3535" s="7">
        <v>0</v>
      </c>
      <c r="G3535" s="7" t="s">
        <v>57923</v>
      </c>
      <c r="H3535" s="8">
        <v>43899</v>
      </c>
      <c r="I3535" s="9">
        <v>0.99495370370370362</v>
      </c>
    </row>
    <row r="3536" spans="1:9">
      <c r="A3536" s="7">
        <v>1.23716444698577E+18</v>
      </c>
      <c r="B3536" s="7" t="s">
        <v>57922</v>
      </c>
      <c r="C3536" s="17">
        <v>43899.994953703703</v>
      </c>
      <c r="D3536" s="7" t="s">
        <v>49781</v>
      </c>
      <c r="E3536" s="7">
        <v>59699</v>
      </c>
      <c r="F3536" s="7">
        <v>523</v>
      </c>
      <c r="G3536" s="7" t="s">
        <v>2453</v>
      </c>
      <c r="H3536" s="8">
        <v>43899</v>
      </c>
      <c r="I3536" s="9">
        <v>0.99495370370370362</v>
      </c>
    </row>
    <row r="3537" spans="1:9">
      <c r="A3537" s="7">
        <v>1.2371644463022799E+18</v>
      </c>
      <c r="B3537" s="7" t="s">
        <v>57921</v>
      </c>
      <c r="C3537" s="17">
        <v>43899.994953703703</v>
      </c>
      <c r="D3537" s="7" t="s">
        <v>57920</v>
      </c>
      <c r="E3537" s="7">
        <v>1066</v>
      </c>
      <c r="F3537" s="7">
        <v>0</v>
      </c>
      <c r="H3537" s="8">
        <v>43899</v>
      </c>
      <c r="I3537" s="9">
        <v>0.99495370370370362</v>
      </c>
    </row>
    <row r="3538" spans="1:9">
      <c r="A3538" s="7">
        <v>1.23716444594159E+18</v>
      </c>
      <c r="B3538" s="7" t="s">
        <v>57919</v>
      </c>
      <c r="C3538" s="17">
        <v>43899.994942129626</v>
      </c>
      <c r="D3538" s="7" t="s">
        <v>57918</v>
      </c>
      <c r="E3538" s="7">
        <v>430</v>
      </c>
      <c r="F3538" s="7">
        <v>2</v>
      </c>
      <c r="G3538" s="7" t="s">
        <v>2826</v>
      </c>
      <c r="H3538" s="8">
        <v>43899</v>
      </c>
      <c r="I3538" s="9">
        <v>0.99494212962962969</v>
      </c>
    </row>
    <row r="3539" spans="1:9">
      <c r="A3539" s="7">
        <v>1.2371644455724401E+18</v>
      </c>
      <c r="B3539" s="7" t="s">
        <v>57917</v>
      </c>
      <c r="C3539" s="17">
        <v>43899.994942129626</v>
      </c>
      <c r="D3539" s="7" t="s">
        <v>47905</v>
      </c>
      <c r="E3539" s="7">
        <v>21497</v>
      </c>
      <c r="F3539" s="7">
        <v>8006</v>
      </c>
      <c r="G3539" s="7" t="s">
        <v>3100</v>
      </c>
      <c r="H3539" s="8">
        <v>43899</v>
      </c>
      <c r="I3539" s="9">
        <v>0.99494212962962969</v>
      </c>
    </row>
    <row r="3540" spans="1:9">
      <c r="A3540" s="7">
        <v>1.2371644452872801E+18</v>
      </c>
      <c r="B3540" s="7" t="s">
        <v>57916</v>
      </c>
      <c r="C3540" s="17">
        <v>43899.994942129626</v>
      </c>
      <c r="D3540" s="7" t="s">
        <v>48257</v>
      </c>
      <c r="E3540" s="7">
        <v>813747</v>
      </c>
      <c r="F3540" s="7">
        <v>1207</v>
      </c>
      <c r="H3540" s="8">
        <v>43899</v>
      </c>
      <c r="I3540" s="9">
        <v>0.99494212962962969</v>
      </c>
    </row>
    <row r="3541" spans="1:9">
      <c r="A3541" s="7">
        <v>1.2371644448216599E+18</v>
      </c>
      <c r="B3541" s="7" t="s">
        <v>57915</v>
      </c>
      <c r="C3541" s="17">
        <v>43899.994942129626</v>
      </c>
      <c r="D3541" s="7" t="s">
        <v>49345</v>
      </c>
      <c r="E3541" s="7">
        <v>7878</v>
      </c>
      <c r="F3541" s="7">
        <v>2674</v>
      </c>
      <c r="G3541" s="7" t="s">
        <v>2689</v>
      </c>
      <c r="H3541" s="8">
        <v>43899</v>
      </c>
      <c r="I3541" s="9">
        <v>0.99494212962962969</v>
      </c>
    </row>
    <row r="3542" spans="1:9">
      <c r="A3542" s="7">
        <v>1.2371644444525599E+18</v>
      </c>
      <c r="B3542" s="7" t="s">
        <v>57914</v>
      </c>
      <c r="C3542" s="17">
        <v>43899.994942129626</v>
      </c>
      <c r="D3542" s="7" t="s">
        <v>57913</v>
      </c>
      <c r="E3542" s="7">
        <v>235</v>
      </c>
      <c r="F3542" s="7">
        <v>6</v>
      </c>
      <c r="H3542" s="8">
        <v>43899</v>
      </c>
      <c r="I3542" s="9">
        <v>0.99494212962962969</v>
      </c>
    </row>
    <row r="3543" spans="1:9">
      <c r="A3543" s="7">
        <v>1.23716444212477E+18</v>
      </c>
      <c r="B3543" s="7" t="s">
        <v>57912</v>
      </c>
      <c r="C3543" s="17">
        <v>43899.994942129626</v>
      </c>
      <c r="D3543" s="7" t="s">
        <v>53073</v>
      </c>
      <c r="E3543" s="7">
        <v>2160</v>
      </c>
      <c r="F3543" s="7">
        <v>38</v>
      </c>
      <c r="G3543" s="7" t="s">
        <v>17034</v>
      </c>
      <c r="H3543" s="8">
        <v>43899</v>
      </c>
      <c r="I3543" s="9">
        <v>0.99494212962962969</v>
      </c>
    </row>
    <row r="3544" spans="1:9">
      <c r="A3544" s="7">
        <v>1.23716444132768E+18</v>
      </c>
      <c r="B3544" s="7" t="s">
        <v>57911</v>
      </c>
      <c r="C3544" s="17">
        <v>43899.994930555556</v>
      </c>
      <c r="D3544" s="7" t="s">
        <v>51086</v>
      </c>
      <c r="E3544" s="7">
        <v>48613</v>
      </c>
      <c r="F3544" s="7">
        <v>552</v>
      </c>
      <c r="G3544" s="7" t="s">
        <v>57910</v>
      </c>
      <c r="H3544" s="8">
        <v>43899</v>
      </c>
      <c r="I3544" s="9">
        <v>0.99493055555555554</v>
      </c>
    </row>
    <row r="3545" spans="1:9">
      <c r="A3545" s="7">
        <v>1.2371644393814799E+18</v>
      </c>
      <c r="B3545" s="7" t="s">
        <v>57909</v>
      </c>
      <c r="C3545" s="17">
        <v>43899.994930555556</v>
      </c>
      <c r="D3545" s="7" t="s">
        <v>48241</v>
      </c>
      <c r="E3545" s="7">
        <v>2539</v>
      </c>
      <c r="F3545" s="7">
        <v>327</v>
      </c>
      <c r="H3545" s="8">
        <v>43899</v>
      </c>
      <c r="I3545" s="9">
        <v>0.99493055555555554</v>
      </c>
    </row>
    <row r="3546" spans="1:9">
      <c r="A3546" s="7">
        <v>1.2371644390543401E+18</v>
      </c>
      <c r="B3546" s="7" t="s">
        <v>57908</v>
      </c>
      <c r="C3546" s="17">
        <v>43899.994930555556</v>
      </c>
      <c r="D3546" s="7" t="s">
        <v>47939</v>
      </c>
      <c r="E3546" s="7">
        <v>137859</v>
      </c>
      <c r="F3546" s="7">
        <v>6198</v>
      </c>
      <c r="G3546" s="7" t="s">
        <v>57907</v>
      </c>
      <c r="H3546" s="8">
        <v>43899</v>
      </c>
      <c r="I3546" s="9">
        <v>0.99493055555555554</v>
      </c>
    </row>
    <row r="3547" spans="1:9">
      <c r="A3547" s="7">
        <v>1.23716443850912E+18</v>
      </c>
      <c r="B3547" s="7" t="s">
        <v>57906</v>
      </c>
      <c r="C3547" s="17">
        <v>43899.994930555556</v>
      </c>
      <c r="D3547" s="7" t="s">
        <v>47907</v>
      </c>
      <c r="E3547" s="7">
        <v>529</v>
      </c>
      <c r="F3547" s="7">
        <v>18451</v>
      </c>
      <c r="H3547" s="8">
        <v>43899</v>
      </c>
      <c r="I3547" s="9">
        <v>0.99493055555555554</v>
      </c>
    </row>
    <row r="3548" spans="1:9">
      <c r="A3548" s="7">
        <v>1.23716443708736E+18</v>
      </c>
      <c r="B3548" s="7" t="s">
        <v>57905</v>
      </c>
      <c r="C3548" s="17">
        <v>43899.99491898148</v>
      </c>
      <c r="D3548" s="7" t="s">
        <v>49150</v>
      </c>
      <c r="E3548" s="7">
        <v>12850</v>
      </c>
      <c r="F3548" s="7">
        <v>54</v>
      </c>
      <c r="G3548" s="7" t="s">
        <v>57904</v>
      </c>
      <c r="H3548" s="8">
        <v>43899</v>
      </c>
      <c r="I3548" s="9">
        <v>0.9949189814814815</v>
      </c>
    </row>
    <row r="3549" spans="1:9">
      <c r="A3549" s="7">
        <v>1.2371644369236301E+18</v>
      </c>
      <c r="B3549" s="7" t="s">
        <v>57903</v>
      </c>
      <c r="C3549" s="17">
        <v>43899.99491898148</v>
      </c>
      <c r="D3549" s="7" t="s">
        <v>49086</v>
      </c>
      <c r="E3549" s="7">
        <v>7830</v>
      </c>
      <c r="F3549" s="7">
        <v>2090</v>
      </c>
      <c r="G3549" s="7" t="s">
        <v>57902</v>
      </c>
      <c r="H3549" s="8">
        <v>43899</v>
      </c>
      <c r="I3549" s="9">
        <v>0.9949189814814815</v>
      </c>
    </row>
    <row r="3550" spans="1:9">
      <c r="A3550" s="7">
        <v>1.2371644367098701E+18</v>
      </c>
      <c r="B3550" s="7" t="s">
        <v>38135</v>
      </c>
      <c r="C3550" s="17">
        <v>43899.99491898148</v>
      </c>
      <c r="D3550" s="7" t="s">
        <v>57534</v>
      </c>
      <c r="E3550" s="7">
        <v>13732</v>
      </c>
      <c r="F3550" s="7">
        <v>11</v>
      </c>
      <c r="G3550" s="7" t="s">
        <v>2655</v>
      </c>
      <c r="H3550" s="8">
        <v>43899</v>
      </c>
      <c r="I3550" s="9">
        <v>0.9949189814814815</v>
      </c>
    </row>
    <row r="3551" spans="1:9">
      <c r="A3551" s="7">
        <v>1.2371644366805701E+18</v>
      </c>
      <c r="B3551" s="7" t="s">
        <v>57901</v>
      </c>
      <c r="C3551" s="17">
        <v>43899.99491898148</v>
      </c>
      <c r="D3551" s="7" t="s">
        <v>48018</v>
      </c>
      <c r="E3551" s="7">
        <v>4179</v>
      </c>
      <c r="F3551" s="7">
        <v>1980</v>
      </c>
      <c r="G3551" s="7" t="s">
        <v>3100</v>
      </c>
      <c r="H3551" s="8">
        <v>43899</v>
      </c>
      <c r="I3551" s="9">
        <v>0.9949189814814815</v>
      </c>
    </row>
    <row r="3552" spans="1:9">
      <c r="A3552" s="7">
        <v>1.23716443626947E+18</v>
      </c>
      <c r="B3552" s="7" t="s">
        <v>56071</v>
      </c>
      <c r="C3552" s="17">
        <v>43899.99491898148</v>
      </c>
      <c r="D3552" s="7" t="s">
        <v>57900</v>
      </c>
      <c r="E3552" s="7">
        <v>44908</v>
      </c>
      <c r="F3552" s="7">
        <v>9</v>
      </c>
      <c r="G3552" s="7" t="s">
        <v>56070</v>
      </c>
      <c r="H3552" s="8">
        <v>43899</v>
      </c>
      <c r="I3552" s="9">
        <v>0.9949189814814815</v>
      </c>
    </row>
    <row r="3553" spans="1:9">
      <c r="A3553" s="7">
        <v>1.2371644349525399E+18</v>
      </c>
      <c r="B3553" s="7" t="s">
        <v>43287</v>
      </c>
      <c r="C3553" s="17">
        <v>43899.99491898148</v>
      </c>
      <c r="D3553" s="7" t="s">
        <v>57899</v>
      </c>
      <c r="E3553" s="7">
        <v>13588</v>
      </c>
      <c r="F3553" s="7">
        <v>8</v>
      </c>
      <c r="H3553" s="8">
        <v>43899</v>
      </c>
      <c r="I3553" s="9">
        <v>0.9949189814814815</v>
      </c>
    </row>
    <row r="3554" spans="1:9">
      <c r="A3554" s="7">
        <v>1.2371644346293701E+18</v>
      </c>
      <c r="B3554" s="7" t="s">
        <v>57898</v>
      </c>
      <c r="C3554" s="17">
        <v>43899.99491898148</v>
      </c>
      <c r="D3554" s="7" t="s">
        <v>57897</v>
      </c>
      <c r="E3554" s="7">
        <v>6461</v>
      </c>
      <c r="F3554" s="7">
        <v>0</v>
      </c>
      <c r="G3554" s="7" t="s">
        <v>2679</v>
      </c>
      <c r="H3554" s="8">
        <v>43899</v>
      </c>
      <c r="I3554" s="9">
        <v>0.9949189814814815</v>
      </c>
    </row>
    <row r="3555" spans="1:9">
      <c r="A3555" s="7">
        <v>1.2371644329096801E+18</v>
      </c>
      <c r="B3555" s="7" t="s">
        <v>57896</v>
      </c>
      <c r="C3555" s="17">
        <v>43899.99490740741</v>
      </c>
      <c r="D3555" s="7" t="s">
        <v>51086</v>
      </c>
      <c r="E3555" s="7">
        <v>1526</v>
      </c>
      <c r="F3555" s="7">
        <v>552</v>
      </c>
      <c r="H3555" s="8">
        <v>43899</v>
      </c>
      <c r="I3555" s="9">
        <v>0.99490740740740735</v>
      </c>
    </row>
    <row r="3556" spans="1:9">
      <c r="A3556" s="7">
        <v>1.2371644329096599E+18</v>
      </c>
      <c r="B3556" s="7" t="s">
        <v>57895</v>
      </c>
      <c r="C3556" s="17">
        <v>43899.99490740741</v>
      </c>
      <c r="D3556" s="7" t="s">
        <v>57894</v>
      </c>
      <c r="E3556" s="7">
        <v>375</v>
      </c>
      <c r="F3556" s="7">
        <v>1</v>
      </c>
      <c r="H3556" s="8">
        <v>43899</v>
      </c>
      <c r="I3556" s="9">
        <v>0.99490740740740735</v>
      </c>
    </row>
    <row r="3557" spans="1:9">
      <c r="A3557" s="7">
        <v>1.23716443207517E+18</v>
      </c>
      <c r="B3557" s="7" t="s">
        <v>57893</v>
      </c>
      <c r="C3557" s="17">
        <v>43899.99490740741</v>
      </c>
      <c r="D3557" s="7" t="s">
        <v>47957</v>
      </c>
      <c r="E3557" s="7">
        <v>77836</v>
      </c>
      <c r="F3557" s="7">
        <v>4289</v>
      </c>
      <c r="G3557" s="7" t="s">
        <v>57892</v>
      </c>
      <c r="H3557" s="8">
        <v>43899</v>
      </c>
      <c r="I3557" s="9">
        <v>0.99490740740740735</v>
      </c>
    </row>
    <row r="3558" spans="1:9">
      <c r="A3558" s="7">
        <v>1.23716443129502E+18</v>
      </c>
      <c r="B3558" s="7" t="s">
        <v>57891</v>
      </c>
      <c r="C3558" s="17">
        <v>43899.99490740741</v>
      </c>
      <c r="D3558" s="7" t="s">
        <v>48752</v>
      </c>
      <c r="E3558" s="7">
        <v>89294</v>
      </c>
      <c r="F3558" s="7">
        <v>25</v>
      </c>
      <c r="G3558" s="7" t="s">
        <v>28574</v>
      </c>
      <c r="H3558" s="8">
        <v>43899</v>
      </c>
      <c r="I3558" s="9">
        <v>0.99490740740740735</v>
      </c>
    </row>
    <row r="3559" spans="1:9">
      <c r="A3559" s="7">
        <v>1.2371644309049999E+18</v>
      </c>
      <c r="B3559" s="7" t="s">
        <v>57890</v>
      </c>
      <c r="C3559" s="17">
        <v>43899.99490740741</v>
      </c>
      <c r="D3559" s="7" t="s">
        <v>48639</v>
      </c>
      <c r="E3559" s="7">
        <v>40943</v>
      </c>
      <c r="F3559" s="7">
        <v>1923</v>
      </c>
      <c r="G3559" s="7" t="s">
        <v>57889</v>
      </c>
      <c r="H3559" s="8">
        <v>43899</v>
      </c>
      <c r="I3559" s="9">
        <v>0.99490740740740735</v>
      </c>
    </row>
    <row r="3560" spans="1:9">
      <c r="A3560" s="7">
        <v>1.23716442945776E+18</v>
      </c>
      <c r="B3560" s="7" t="s">
        <v>57888</v>
      </c>
      <c r="C3560" s="17">
        <v>43899.99490740741</v>
      </c>
      <c r="D3560" s="7" t="s">
        <v>47907</v>
      </c>
      <c r="E3560" s="7">
        <v>10591</v>
      </c>
      <c r="F3560" s="7">
        <v>18451</v>
      </c>
      <c r="G3560" s="7" t="s">
        <v>41311</v>
      </c>
      <c r="H3560" s="8">
        <v>43899</v>
      </c>
      <c r="I3560" s="9">
        <v>0.99490740740740735</v>
      </c>
    </row>
    <row r="3561" spans="1:9">
      <c r="A3561" s="7">
        <v>1.2371644293235799E+18</v>
      </c>
      <c r="B3561" s="7" t="s">
        <v>57887</v>
      </c>
      <c r="C3561" s="17">
        <v>43899.99490740741</v>
      </c>
      <c r="D3561" s="7" t="s">
        <v>47939</v>
      </c>
      <c r="E3561" s="7">
        <v>6714</v>
      </c>
      <c r="F3561" s="7">
        <v>6198</v>
      </c>
      <c r="H3561" s="8">
        <v>43899</v>
      </c>
      <c r="I3561" s="9">
        <v>0.99490740740740735</v>
      </c>
    </row>
    <row r="3562" spans="1:9">
      <c r="A3562" s="7">
        <v>1.2371644287238001E+18</v>
      </c>
      <c r="B3562" s="7" t="s">
        <v>57886</v>
      </c>
      <c r="C3562" s="17">
        <v>43899.994895833333</v>
      </c>
      <c r="D3562" s="7" t="s">
        <v>49086</v>
      </c>
      <c r="E3562" s="7">
        <v>21094</v>
      </c>
      <c r="F3562" s="7">
        <v>2090</v>
      </c>
      <c r="G3562" s="7" t="s">
        <v>57885</v>
      </c>
      <c r="H3562" s="8">
        <v>43899</v>
      </c>
      <c r="I3562" s="9">
        <v>0.99489583333333342</v>
      </c>
    </row>
    <row r="3563" spans="1:9">
      <c r="A3563" s="7">
        <v>1.2371644283632799E+18</v>
      </c>
      <c r="B3563" s="7" t="s">
        <v>57884</v>
      </c>
      <c r="C3563" s="17">
        <v>43899.994895833333</v>
      </c>
      <c r="D3563" s="7" t="s">
        <v>48827</v>
      </c>
      <c r="E3563" s="7">
        <v>31768</v>
      </c>
      <c r="F3563" s="7">
        <v>1352</v>
      </c>
      <c r="G3563" s="7" t="s">
        <v>12906</v>
      </c>
      <c r="H3563" s="8">
        <v>43899</v>
      </c>
      <c r="I3563" s="9">
        <v>0.99489583333333342</v>
      </c>
    </row>
    <row r="3564" spans="1:9">
      <c r="A3564" s="7">
        <v>1.2371644276416599E+18</v>
      </c>
      <c r="B3564" s="7" t="s">
        <v>57883</v>
      </c>
      <c r="C3564" s="17">
        <v>43899.994895833333</v>
      </c>
      <c r="D3564" s="7" t="s">
        <v>57882</v>
      </c>
      <c r="E3564" s="7">
        <v>21531</v>
      </c>
      <c r="F3564" s="7">
        <v>0</v>
      </c>
      <c r="G3564" s="7" t="s">
        <v>57881</v>
      </c>
      <c r="H3564" s="8">
        <v>43899</v>
      </c>
      <c r="I3564" s="9">
        <v>0.99489583333333342</v>
      </c>
    </row>
    <row r="3565" spans="1:9">
      <c r="A3565" s="7">
        <v>1.2371644263835599E+18</v>
      </c>
      <c r="B3565" s="7" t="s">
        <v>57880</v>
      </c>
      <c r="C3565" s="17">
        <v>43899.994895833333</v>
      </c>
      <c r="D3565" s="7" t="s">
        <v>49195</v>
      </c>
      <c r="E3565" s="7">
        <v>9927</v>
      </c>
      <c r="F3565" s="7">
        <v>284</v>
      </c>
      <c r="G3565" s="7" t="s">
        <v>57879</v>
      </c>
      <c r="H3565" s="8">
        <v>43899</v>
      </c>
      <c r="I3565" s="9">
        <v>0.99489583333333342</v>
      </c>
    </row>
    <row r="3566" spans="1:9">
      <c r="A3566" s="7">
        <v>1.2371644263415501E+18</v>
      </c>
      <c r="B3566" s="7" t="s">
        <v>57878</v>
      </c>
      <c r="C3566" s="17">
        <v>43899.994895833333</v>
      </c>
      <c r="D3566" s="7" t="s">
        <v>49695</v>
      </c>
      <c r="E3566" s="7">
        <v>131558</v>
      </c>
      <c r="F3566" s="7">
        <v>123</v>
      </c>
      <c r="G3566" s="7" t="s">
        <v>3257</v>
      </c>
      <c r="H3566" s="8">
        <v>43899</v>
      </c>
      <c r="I3566" s="9">
        <v>0.99489583333333342</v>
      </c>
    </row>
    <row r="3567" spans="1:9">
      <c r="A3567" s="7">
        <v>1.23716442522592E+18</v>
      </c>
      <c r="B3567" s="7" t="s">
        <v>57877</v>
      </c>
      <c r="C3567" s="17">
        <v>43899.994895833333</v>
      </c>
      <c r="D3567" s="7" t="s">
        <v>48825</v>
      </c>
      <c r="E3567" s="7">
        <v>90597</v>
      </c>
      <c r="F3567" s="7">
        <v>15</v>
      </c>
      <c r="G3567" s="7" t="s">
        <v>7141</v>
      </c>
      <c r="H3567" s="8">
        <v>43899</v>
      </c>
      <c r="I3567" s="9">
        <v>0.99489583333333342</v>
      </c>
    </row>
    <row r="3568" spans="1:9">
      <c r="A3568" s="7">
        <v>1.2371644245716301E+18</v>
      </c>
      <c r="B3568" s="7" t="s">
        <v>57876</v>
      </c>
      <c r="C3568" s="17">
        <v>43899.994884259257</v>
      </c>
      <c r="D3568" s="7" t="s">
        <v>57875</v>
      </c>
      <c r="E3568" s="7">
        <v>23660</v>
      </c>
      <c r="F3568" s="7">
        <v>0</v>
      </c>
      <c r="G3568" s="7" t="s">
        <v>57874</v>
      </c>
      <c r="H3568" s="8">
        <v>43899</v>
      </c>
      <c r="I3568" s="9">
        <v>0.99488425925925927</v>
      </c>
    </row>
    <row r="3569" spans="1:9">
      <c r="A3569" s="7">
        <v>1.2371644245169201E+18</v>
      </c>
      <c r="B3569" s="7" t="s">
        <v>57873</v>
      </c>
      <c r="C3569" s="17">
        <v>43899.994884259257</v>
      </c>
      <c r="D3569" s="7" t="s">
        <v>55608</v>
      </c>
      <c r="E3569" s="7">
        <v>3343</v>
      </c>
      <c r="F3569" s="7">
        <v>3</v>
      </c>
      <c r="G3569" s="7" t="s">
        <v>7180</v>
      </c>
      <c r="H3569" s="8">
        <v>43899</v>
      </c>
      <c r="I3569" s="9">
        <v>0.99488425925925927</v>
      </c>
    </row>
    <row r="3570" spans="1:9">
      <c r="A3570" s="7">
        <v>1.23716442273853E+18</v>
      </c>
      <c r="B3570" s="7" t="s">
        <v>25414</v>
      </c>
      <c r="C3570" s="17">
        <v>43899.994884259257</v>
      </c>
      <c r="D3570" s="7" t="s">
        <v>47907</v>
      </c>
      <c r="E3570" s="7">
        <v>8736</v>
      </c>
      <c r="F3570" s="7">
        <v>18451</v>
      </c>
      <c r="G3570" s="7" t="s">
        <v>25412</v>
      </c>
      <c r="H3570" s="8">
        <v>43899</v>
      </c>
      <c r="I3570" s="9">
        <v>0.99488425925925927</v>
      </c>
    </row>
    <row r="3571" spans="1:9">
      <c r="A3571" s="7">
        <v>1.2371644205029701E+18</v>
      </c>
      <c r="B3571" s="7" t="s">
        <v>57843</v>
      </c>
      <c r="C3571" s="17">
        <v>43899.994872685187</v>
      </c>
      <c r="D3571" s="7" t="s">
        <v>51422</v>
      </c>
      <c r="E3571" s="7">
        <v>8245</v>
      </c>
      <c r="F3571" s="7">
        <v>4</v>
      </c>
      <c r="G3571" s="7" t="s">
        <v>10784</v>
      </c>
      <c r="H3571" s="8">
        <v>43899</v>
      </c>
      <c r="I3571" s="9">
        <v>0.99487268518518512</v>
      </c>
    </row>
    <row r="3572" spans="1:9">
      <c r="A3572" s="7">
        <v>1.2371644201759201E+18</v>
      </c>
      <c r="B3572" s="7" t="s">
        <v>57872</v>
      </c>
      <c r="C3572" s="17">
        <v>43899.994872685187</v>
      </c>
      <c r="D3572" s="7" t="s">
        <v>47942</v>
      </c>
      <c r="E3572" s="7">
        <v>108738</v>
      </c>
      <c r="F3572" s="7">
        <v>716</v>
      </c>
      <c r="G3572" s="7" t="s">
        <v>5195</v>
      </c>
      <c r="H3572" s="8">
        <v>43899</v>
      </c>
      <c r="I3572" s="9">
        <v>0.99487268518518512</v>
      </c>
    </row>
    <row r="3573" spans="1:9">
      <c r="A3573" s="7">
        <v>1.23716441915235E+18</v>
      </c>
      <c r="B3573" s="7" t="s">
        <v>57871</v>
      </c>
      <c r="C3573" s="17">
        <v>43899.994872685187</v>
      </c>
      <c r="D3573" s="7" t="s">
        <v>57870</v>
      </c>
      <c r="E3573" s="7">
        <v>1672</v>
      </c>
      <c r="F3573" s="7">
        <v>0</v>
      </c>
      <c r="G3573" s="7" t="s">
        <v>57869</v>
      </c>
      <c r="H3573" s="8">
        <v>43899</v>
      </c>
      <c r="I3573" s="9">
        <v>0.99487268518518512</v>
      </c>
    </row>
    <row r="3574" spans="1:9">
      <c r="A3574" s="7">
        <v>1.2371644189635999E+18</v>
      </c>
      <c r="B3574" s="7" t="s">
        <v>57868</v>
      </c>
      <c r="C3574" s="17">
        <v>43899.994872685187</v>
      </c>
      <c r="D3574" s="7" t="s">
        <v>57867</v>
      </c>
      <c r="E3574" s="7">
        <v>35398</v>
      </c>
      <c r="F3574" s="7">
        <v>0</v>
      </c>
      <c r="G3574" s="7" t="s">
        <v>13397</v>
      </c>
      <c r="H3574" s="8">
        <v>43899</v>
      </c>
      <c r="I3574" s="9">
        <v>0.99487268518518512</v>
      </c>
    </row>
    <row r="3575" spans="1:9">
      <c r="A3575" s="7">
        <v>1.2371644181541601E+18</v>
      </c>
      <c r="B3575" s="7" t="s">
        <v>57866</v>
      </c>
      <c r="C3575" s="17">
        <v>43899.994872685187</v>
      </c>
      <c r="D3575" s="7" t="s">
        <v>49848</v>
      </c>
      <c r="E3575" s="7">
        <v>43821</v>
      </c>
      <c r="F3575" s="7">
        <v>1510</v>
      </c>
      <c r="H3575" s="8">
        <v>43899</v>
      </c>
      <c r="I3575" s="9">
        <v>0.99487268518518512</v>
      </c>
    </row>
    <row r="3576" spans="1:9">
      <c r="A3576" s="7">
        <v>1.23716441781459E+18</v>
      </c>
      <c r="B3576" s="7" t="s">
        <v>57865</v>
      </c>
      <c r="C3576" s="17">
        <v>43899.994872685187</v>
      </c>
      <c r="D3576" s="7" t="s">
        <v>47918</v>
      </c>
      <c r="E3576" s="7">
        <v>180005</v>
      </c>
      <c r="F3576" s="7">
        <v>4173</v>
      </c>
      <c r="G3576" s="7" t="s">
        <v>2436</v>
      </c>
      <c r="H3576" s="8">
        <v>43899</v>
      </c>
      <c r="I3576" s="9">
        <v>0.99487268518518512</v>
      </c>
    </row>
    <row r="3577" spans="1:9">
      <c r="A3577" s="7">
        <v>1.2371644171013601E+18</v>
      </c>
      <c r="B3577" s="7" t="s">
        <v>57864</v>
      </c>
      <c r="C3577" s="17">
        <v>43899.994872685187</v>
      </c>
      <c r="D3577" s="7" t="s">
        <v>57863</v>
      </c>
      <c r="E3577" s="7">
        <v>75866</v>
      </c>
      <c r="F3577" s="7">
        <v>0</v>
      </c>
      <c r="H3577" s="8">
        <v>43899</v>
      </c>
      <c r="I3577" s="9">
        <v>0.99487268518518512</v>
      </c>
    </row>
    <row r="3578" spans="1:9">
      <c r="A3578" s="7">
        <v>1.2371644160236301E+18</v>
      </c>
      <c r="B3578" s="7" t="s">
        <v>57862</v>
      </c>
      <c r="C3578" s="17">
        <v>43899.99486111111</v>
      </c>
      <c r="D3578" s="7" t="s">
        <v>55404</v>
      </c>
      <c r="E3578" s="7">
        <v>3816</v>
      </c>
      <c r="F3578" s="7">
        <v>4</v>
      </c>
      <c r="G3578" s="7" t="s">
        <v>52270</v>
      </c>
      <c r="H3578" s="8">
        <v>43899</v>
      </c>
      <c r="I3578" s="9">
        <v>0.99486111111111108</v>
      </c>
    </row>
    <row r="3579" spans="1:9">
      <c r="A3579" s="7">
        <v>1.2371644159479199E+18</v>
      </c>
      <c r="B3579" s="7" t="s">
        <v>57861</v>
      </c>
      <c r="C3579" s="17">
        <v>43899.99486111111</v>
      </c>
      <c r="D3579" s="7" t="s">
        <v>47957</v>
      </c>
      <c r="E3579" s="7">
        <v>3803</v>
      </c>
      <c r="F3579" s="7">
        <v>4289</v>
      </c>
      <c r="H3579" s="8">
        <v>43899</v>
      </c>
      <c r="I3579" s="9">
        <v>0.99486111111111108</v>
      </c>
    </row>
    <row r="3580" spans="1:9">
      <c r="A3580" s="7">
        <v>1.2371644155579899E+18</v>
      </c>
      <c r="B3580" s="7" t="s">
        <v>57860</v>
      </c>
      <c r="C3580" s="17">
        <v>43899.99486111111</v>
      </c>
      <c r="D3580" s="7" t="s">
        <v>57859</v>
      </c>
      <c r="E3580" s="7">
        <v>121699</v>
      </c>
      <c r="F3580" s="7">
        <v>4</v>
      </c>
      <c r="G3580" s="7" t="s">
        <v>3719</v>
      </c>
      <c r="H3580" s="8">
        <v>43899</v>
      </c>
      <c r="I3580" s="9">
        <v>0.99486111111111108</v>
      </c>
    </row>
    <row r="3581" spans="1:9">
      <c r="A3581" s="7">
        <v>1.2371644155412201E+18</v>
      </c>
      <c r="B3581" s="7" t="s">
        <v>57858</v>
      </c>
      <c r="C3581" s="17">
        <v>43899.99486111111</v>
      </c>
      <c r="D3581" s="7" t="s">
        <v>57857</v>
      </c>
      <c r="E3581" s="7">
        <v>80069</v>
      </c>
      <c r="F3581" s="7">
        <v>1</v>
      </c>
      <c r="G3581" s="7" t="s">
        <v>57856</v>
      </c>
      <c r="H3581" s="8">
        <v>43899</v>
      </c>
      <c r="I3581" s="9">
        <v>0.99486111111111108</v>
      </c>
    </row>
    <row r="3582" spans="1:9">
      <c r="A3582" s="7">
        <v>1.2371644152434801E+18</v>
      </c>
      <c r="B3582" s="7" t="s">
        <v>57855</v>
      </c>
      <c r="C3582" s="17">
        <v>43899.99486111111</v>
      </c>
      <c r="D3582" s="7" t="s">
        <v>57854</v>
      </c>
      <c r="E3582" s="7">
        <v>11084</v>
      </c>
      <c r="F3582" s="7">
        <v>0</v>
      </c>
      <c r="H3582" s="8">
        <v>43899</v>
      </c>
      <c r="I3582" s="9">
        <v>0.99486111111111108</v>
      </c>
    </row>
    <row r="3583" spans="1:9">
      <c r="A3583" s="7">
        <v>1.23716441518051E+18</v>
      </c>
      <c r="B3583" s="7" t="s">
        <v>57853</v>
      </c>
      <c r="C3583" s="17">
        <v>43899.99486111111</v>
      </c>
      <c r="D3583" s="7" t="s">
        <v>57852</v>
      </c>
      <c r="E3583" s="7">
        <v>32741</v>
      </c>
      <c r="F3583" s="7">
        <v>3</v>
      </c>
      <c r="G3583" s="7" t="s">
        <v>57851</v>
      </c>
      <c r="H3583" s="8">
        <v>43899</v>
      </c>
      <c r="I3583" s="9">
        <v>0.99486111111111108</v>
      </c>
    </row>
    <row r="3584" spans="1:9">
      <c r="A3584" s="7">
        <v>1.23716441425342E+18</v>
      </c>
      <c r="B3584" s="7" t="s">
        <v>57850</v>
      </c>
      <c r="C3584" s="17">
        <v>43899.99486111111</v>
      </c>
      <c r="D3584" s="7" t="s">
        <v>57849</v>
      </c>
      <c r="E3584" s="7">
        <v>9981</v>
      </c>
      <c r="F3584" s="7">
        <v>48</v>
      </c>
      <c r="G3584" s="7" t="s">
        <v>8654</v>
      </c>
      <c r="H3584" s="8">
        <v>43899</v>
      </c>
      <c r="I3584" s="9">
        <v>0.99486111111111108</v>
      </c>
    </row>
    <row r="3585" spans="1:9">
      <c r="A3585" s="7">
        <v>1.2371644136662001E+18</v>
      </c>
      <c r="B3585" s="7" t="s">
        <v>57848</v>
      </c>
      <c r="C3585" s="17">
        <v>43899.99486111111</v>
      </c>
      <c r="D3585" s="7" t="s">
        <v>57847</v>
      </c>
      <c r="E3585" s="7">
        <v>216381</v>
      </c>
      <c r="F3585" s="7">
        <v>12</v>
      </c>
      <c r="G3585" s="7" t="s">
        <v>7612</v>
      </c>
      <c r="H3585" s="8">
        <v>43899</v>
      </c>
      <c r="I3585" s="9">
        <v>0.99486111111111108</v>
      </c>
    </row>
    <row r="3586" spans="1:9">
      <c r="A3586" s="7">
        <v>1.23716441288606E+18</v>
      </c>
      <c r="B3586" s="7" t="s">
        <v>57846</v>
      </c>
      <c r="C3586" s="17">
        <v>43899.99486111111</v>
      </c>
      <c r="D3586" s="7" t="s">
        <v>47933</v>
      </c>
      <c r="E3586" s="7">
        <v>217906</v>
      </c>
      <c r="F3586" s="7">
        <v>2013</v>
      </c>
      <c r="G3586" s="7" t="s">
        <v>57845</v>
      </c>
      <c r="H3586" s="8">
        <v>43899</v>
      </c>
      <c r="I3586" s="9">
        <v>0.99486111111111108</v>
      </c>
    </row>
    <row r="3587" spans="1:9">
      <c r="A3587" s="7">
        <v>1.2371644121103201E+18</v>
      </c>
      <c r="B3587" s="7" t="s">
        <v>57844</v>
      </c>
      <c r="C3587" s="17">
        <v>43899.994849537034</v>
      </c>
      <c r="D3587" s="7" t="s">
        <v>1830</v>
      </c>
      <c r="E3587" s="7">
        <v>5856</v>
      </c>
      <c r="F3587" s="7">
        <v>1863</v>
      </c>
      <c r="G3587" s="7" t="s">
        <v>7742</v>
      </c>
      <c r="H3587" s="8">
        <v>43899</v>
      </c>
      <c r="I3587" s="9">
        <v>0.99484953703703705</v>
      </c>
    </row>
    <row r="3588" spans="1:9">
      <c r="A3588" s="7">
        <v>1.23716441185006E+18</v>
      </c>
      <c r="B3588" s="7" t="s">
        <v>24889</v>
      </c>
      <c r="C3588" s="17">
        <v>43899.994849537034</v>
      </c>
      <c r="D3588" s="7" t="s">
        <v>48352</v>
      </c>
      <c r="E3588" s="7">
        <v>44155</v>
      </c>
      <c r="F3588" s="7">
        <v>64</v>
      </c>
      <c r="G3588" s="7" t="s">
        <v>2985</v>
      </c>
      <c r="H3588" s="8">
        <v>43899</v>
      </c>
      <c r="I3588" s="9">
        <v>0.99484953703703705</v>
      </c>
    </row>
    <row r="3589" spans="1:9">
      <c r="A3589" s="7">
        <v>1.2371644114852101E+18</v>
      </c>
      <c r="B3589" s="7" t="s">
        <v>57843</v>
      </c>
      <c r="C3589" s="17">
        <v>43899.994849537034</v>
      </c>
      <c r="D3589" s="7" t="s">
        <v>51305</v>
      </c>
      <c r="E3589" s="7">
        <v>8245</v>
      </c>
      <c r="F3589" s="7">
        <v>13</v>
      </c>
      <c r="G3589" s="7" t="s">
        <v>10784</v>
      </c>
      <c r="H3589" s="8">
        <v>43899</v>
      </c>
      <c r="I3589" s="9">
        <v>0.99484953703703705</v>
      </c>
    </row>
    <row r="3590" spans="1:9">
      <c r="A3590" s="7">
        <v>1.2371644107092401E+18</v>
      </c>
      <c r="B3590" s="7" t="s">
        <v>57842</v>
      </c>
      <c r="C3590" s="17">
        <v>43899.994849537034</v>
      </c>
      <c r="D3590" s="7" t="s">
        <v>47907</v>
      </c>
      <c r="E3590" s="7">
        <v>13245</v>
      </c>
      <c r="F3590" s="7">
        <v>18452</v>
      </c>
      <c r="H3590" s="8">
        <v>43899</v>
      </c>
      <c r="I3590" s="9">
        <v>0.99484953703703705</v>
      </c>
    </row>
    <row r="3591" spans="1:9">
      <c r="A3591" s="7">
        <v>1.2371644098285701E+18</v>
      </c>
      <c r="B3591" s="7" t="s">
        <v>57841</v>
      </c>
      <c r="C3591" s="17">
        <v>43899.994849537034</v>
      </c>
      <c r="D3591" s="7" t="s">
        <v>57840</v>
      </c>
      <c r="E3591" s="7">
        <v>44121</v>
      </c>
      <c r="F3591" s="7">
        <v>20</v>
      </c>
      <c r="G3591" s="7" t="s">
        <v>7141</v>
      </c>
      <c r="H3591" s="8">
        <v>43899</v>
      </c>
      <c r="I3591" s="9">
        <v>0.99484953703703705</v>
      </c>
    </row>
    <row r="3592" spans="1:9">
      <c r="A3592" s="7">
        <v>1.23716440949293E+18</v>
      </c>
      <c r="B3592" s="7" t="s">
        <v>57839</v>
      </c>
      <c r="C3592" s="17">
        <v>43899.994849537034</v>
      </c>
      <c r="D3592" s="7" t="s">
        <v>47907</v>
      </c>
      <c r="E3592" s="7">
        <v>2222</v>
      </c>
      <c r="F3592" s="7">
        <v>18452</v>
      </c>
      <c r="H3592" s="8">
        <v>43899</v>
      </c>
      <c r="I3592" s="9">
        <v>0.99484953703703705</v>
      </c>
    </row>
    <row r="3593" spans="1:9">
      <c r="A3593" s="7">
        <v>1.2371644092581499E+18</v>
      </c>
      <c r="B3593" s="7" t="s">
        <v>57838</v>
      </c>
      <c r="C3593" s="17">
        <v>43899.994849537034</v>
      </c>
      <c r="D3593" s="7" t="s">
        <v>57837</v>
      </c>
      <c r="E3593" s="7">
        <v>3628</v>
      </c>
      <c r="F3593" s="7">
        <v>465</v>
      </c>
      <c r="H3593" s="8">
        <v>43899</v>
      </c>
      <c r="I3593" s="9">
        <v>0.99484953703703705</v>
      </c>
    </row>
    <row r="3594" spans="1:9">
      <c r="A3594" s="7">
        <v>1.23716440790765E+18</v>
      </c>
      <c r="B3594" s="7" t="s">
        <v>57836</v>
      </c>
      <c r="C3594" s="17">
        <v>43899.994837962964</v>
      </c>
      <c r="D3594" s="7" t="s">
        <v>49190</v>
      </c>
      <c r="E3594" s="7">
        <v>61105</v>
      </c>
      <c r="F3594" s="7">
        <v>39</v>
      </c>
      <c r="H3594" s="8">
        <v>43899</v>
      </c>
      <c r="I3594" s="9">
        <v>0.99483796296296301</v>
      </c>
    </row>
    <row r="3595" spans="1:9">
      <c r="A3595" s="7">
        <v>1.2371644073665201E+18</v>
      </c>
      <c r="B3595" s="7" t="s">
        <v>57835</v>
      </c>
      <c r="C3595" s="17">
        <v>43899.994837962964</v>
      </c>
      <c r="D3595" s="7" t="s">
        <v>57834</v>
      </c>
      <c r="E3595" s="7">
        <v>2760</v>
      </c>
      <c r="F3595" s="7">
        <v>0</v>
      </c>
      <c r="G3595" s="7" t="s">
        <v>57833</v>
      </c>
      <c r="H3595" s="8">
        <v>43899</v>
      </c>
      <c r="I3595" s="9">
        <v>0.99483796296296301</v>
      </c>
    </row>
    <row r="3596" spans="1:9">
      <c r="A3596" s="7">
        <v>1.23716440658638E+18</v>
      </c>
      <c r="B3596" s="7" t="s">
        <v>57832</v>
      </c>
      <c r="C3596" s="17">
        <v>43899.994837962964</v>
      </c>
      <c r="D3596" s="7" t="s">
        <v>48283</v>
      </c>
      <c r="E3596" s="7">
        <v>8166</v>
      </c>
      <c r="F3596" s="7">
        <v>163</v>
      </c>
      <c r="H3596" s="8">
        <v>43899</v>
      </c>
      <c r="I3596" s="9">
        <v>0.99483796296296301</v>
      </c>
    </row>
    <row r="3597" spans="1:9">
      <c r="A3597" s="7">
        <v>1.23716440654867E+18</v>
      </c>
      <c r="B3597" s="7" t="s">
        <v>8026</v>
      </c>
      <c r="C3597" s="17">
        <v>43899.994837962964</v>
      </c>
      <c r="D3597" s="7" t="s">
        <v>57831</v>
      </c>
      <c r="E3597" s="7">
        <v>69617</v>
      </c>
      <c r="F3597" s="7">
        <v>0</v>
      </c>
      <c r="G3597" s="7" t="s">
        <v>8025</v>
      </c>
      <c r="H3597" s="8">
        <v>43899</v>
      </c>
      <c r="I3597" s="9">
        <v>0.99483796296296301</v>
      </c>
    </row>
    <row r="3598" spans="1:9">
      <c r="A3598" s="7">
        <v>1.23716440622975E+18</v>
      </c>
      <c r="B3598" s="7" t="s">
        <v>10370</v>
      </c>
      <c r="C3598" s="17">
        <v>43899.994837962964</v>
      </c>
      <c r="D3598" s="7" t="s">
        <v>48065</v>
      </c>
      <c r="E3598" s="7">
        <v>22</v>
      </c>
      <c r="F3598" s="7">
        <v>4883</v>
      </c>
      <c r="H3598" s="8">
        <v>43899</v>
      </c>
      <c r="I3598" s="9">
        <v>0.99483796296296301</v>
      </c>
    </row>
    <row r="3599" spans="1:9">
      <c r="A3599" s="7">
        <v>1.2371644053573299E+18</v>
      </c>
      <c r="B3599" s="7" t="s">
        <v>9848</v>
      </c>
      <c r="C3599" s="17">
        <v>43899.994837962964</v>
      </c>
      <c r="D3599" s="7" t="s">
        <v>57830</v>
      </c>
      <c r="E3599" s="7">
        <v>89</v>
      </c>
      <c r="F3599" s="7">
        <v>0</v>
      </c>
      <c r="G3599" s="7" t="s">
        <v>6986</v>
      </c>
      <c r="H3599" s="8">
        <v>43899</v>
      </c>
      <c r="I3599" s="9">
        <v>0.99483796296296301</v>
      </c>
    </row>
    <row r="3600" spans="1:9">
      <c r="A3600" s="7">
        <v>1.23716440489614E+18</v>
      </c>
      <c r="B3600" s="7" t="s">
        <v>57829</v>
      </c>
      <c r="C3600" s="17">
        <v>43899.994837962964</v>
      </c>
      <c r="D3600" s="7" t="s">
        <v>57828</v>
      </c>
      <c r="E3600" s="7">
        <v>5908</v>
      </c>
      <c r="F3600" s="7">
        <v>1</v>
      </c>
      <c r="G3600" s="7" t="s">
        <v>57827</v>
      </c>
      <c r="H3600" s="8">
        <v>43899</v>
      </c>
      <c r="I3600" s="9">
        <v>0.99483796296296301</v>
      </c>
    </row>
    <row r="3601" spans="1:9">
      <c r="A3601" s="7">
        <v>1.23716440298767E+18</v>
      </c>
      <c r="B3601" s="7" t="s">
        <v>57826</v>
      </c>
      <c r="C3601" s="17">
        <v>43899.994826388887</v>
      </c>
      <c r="D3601" s="7" t="s">
        <v>57825</v>
      </c>
      <c r="E3601" s="7">
        <v>2231</v>
      </c>
      <c r="F3601" s="7">
        <v>0</v>
      </c>
      <c r="G3601" s="7" t="s">
        <v>57824</v>
      </c>
      <c r="H3601" s="8">
        <v>43899</v>
      </c>
      <c r="I3601" s="9">
        <v>0.99482638888888886</v>
      </c>
    </row>
    <row r="3602" spans="1:9">
      <c r="A3602" s="7">
        <v>1.23716440228722E+18</v>
      </c>
      <c r="B3602" s="7" t="s">
        <v>57823</v>
      </c>
      <c r="C3602" s="17">
        <v>43899.994826388887</v>
      </c>
      <c r="D3602" s="7" t="s">
        <v>57822</v>
      </c>
      <c r="E3602" s="7">
        <v>263</v>
      </c>
      <c r="F3602" s="7">
        <v>0</v>
      </c>
      <c r="G3602" s="7" t="s">
        <v>5453</v>
      </c>
      <c r="H3602" s="8">
        <v>43899</v>
      </c>
      <c r="I3602" s="9">
        <v>0.99482638888888886</v>
      </c>
    </row>
    <row r="3603" spans="1:9">
      <c r="A3603" s="7">
        <v>1.2371644021529999E+18</v>
      </c>
      <c r="B3603" s="7" t="s">
        <v>57821</v>
      </c>
      <c r="C3603" s="17">
        <v>43899.994826388887</v>
      </c>
      <c r="D3603" s="7" t="s">
        <v>54512</v>
      </c>
      <c r="E3603" s="7">
        <v>39393</v>
      </c>
      <c r="F3603" s="7">
        <v>81</v>
      </c>
      <c r="H3603" s="8">
        <v>43899</v>
      </c>
      <c r="I3603" s="9">
        <v>0.99482638888888886</v>
      </c>
    </row>
    <row r="3604" spans="1:9">
      <c r="A3604" s="7">
        <v>1.2371644020186801E+18</v>
      </c>
      <c r="B3604" s="7" t="s">
        <v>31999</v>
      </c>
      <c r="C3604" s="17">
        <v>43899.994826388887</v>
      </c>
      <c r="D3604" s="7" t="s">
        <v>48748</v>
      </c>
      <c r="E3604" s="7">
        <v>728</v>
      </c>
      <c r="F3604" s="7">
        <v>170</v>
      </c>
      <c r="G3604" s="7" t="s">
        <v>9050</v>
      </c>
      <c r="H3604" s="8">
        <v>43899</v>
      </c>
      <c r="I3604" s="9">
        <v>0.99482638888888886</v>
      </c>
    </row>
    <row r="3605" spans="1:9">
      <c r="A3605" s="7">
        <v>1.2371644014693901E+18</v>
      </c>
      <c r="B3605" s="7" t="s">
        <v>57820</v>
      </c>
      <c r="C3605" s="17">
        <v>43899.994826388887</v>
      </c>
      <c r="D3605" s="7" t="s">
        <v>49476</v>
      </c>
      <c r="E3605" s="7">
        <v>1601</v>
      </c>
      <c r="F3605" s="7">
        <v>849</v>
      </c>
      <c r="H3605" s="8">
        <v>43899</v>
      </c>
      <c r="I3605" s="9">
        <v>0.99482638888888886</v>
      </c>
    </row>
    <row r="3606" spans="1:9">
      <c r="A3606" s="7">
        <v>1.2371644008066299E+18</v>
      </c>
      <c r="B3606" s="7" t="s">
        <v>57819</v>
      </c>
      <c r="C3606" s="17">
        <v>43899.994826388887</v>
      </c>
      <c r="D3606" s="7" t="s">
        <v>48138</v>
      </c>
      <c r="E3606" s="7">
        <v>121377</v>
      </c>
      <c r="F3606" s="7">
        <v>13668</v>
      </c>
      <c r="G3606" s="7" t="s">
        <v>3123</v>
      </c>
      <c r="H3606" s="8">
        <v>43899</v>
      </c>
      <c r="I3606" s="9">
        <v>0.99482638888888886</v>
      </c>
    </row>
    <row r="3607" spans="1:9">
      <c r="A3607" s="7">
        <v>1.2371644004290299E+18</v>
      </c>
      <c r="B3607" s="7" t="s">
        <v>57818</v>
      </c>
      <c r="C3607" s="17">
        <v>43899.994826388887</v>
      </c>
      <c r="D3607" s="7" t="s">
        <v>47907</v>
      </c>
      <c r="E3607" s="7">
        <v>409</v>
      </c>
      <c r="F3607" s="7">
        <v>18452</v>
      </c>
      <c r="G3607" s="7" t="s">
        <v>57817</v>
      </c>
      <c r="H3607" s="8">
        <v>43899</v>
      </c>
      <c r="I3607" s="9">
        <v>0.99482638888888886</v>
      </c>
    </row>
    <row r="3608" spans="1:9">
      <c r="A3608" s="7">
        <v>1.2371644003955799E+18</v>
      </c>
      <c r="B3608" s="7" t="s">
        <v>57816</v>
      </c>
      <c r="C3608" s="17">
        <v>43899.994826388887</v>
      </c>
      <c r="D3608" s="7" t="s">
        <v>54318</v>
      </c>
      <c r="E3608" s="7">
        <v>6114</v>
      </c>
      <c r="F3608" s="7">
        <v>23</v>
      </c>
      <c r="G3608" s="7" t="s">
        <v>57815</v>
      </c>
      <c r="H3608" s="8">
        <v>43899</v>
      </c>
      <c r="I3608" s="9">
        <v>0.99482638888888886</v>
      </c>
    </row>
    <row r="3609" spans="1:9">
      <c r="A3609" s="7">
        <v>1.2371644000053601E+18</v>
      </c>
      <c r="B3609" s="7" t="s">
        <v>57814</v>
      </c>
      <c r="C3609" s="17">
        <v>43899.994826388887</v>
      </c>
      <c r="D3609" s="7" t="s">
        <v>57813</v>
      </c>
      <c r="E3609" s="7">
        <v>112</v>
      </c>
      <c r="F3609" s="7">
        <v>0</v>
      </c>
      <c r="G3609" s="7" t="s">
        <v>2508</v>
      </c>
      <c r="H3609" s="8">
        <v>43899</v>
      </c>
      <c r="I3609" s="9">
        <v>0.99482638888888886</v>
      </c>
    </row>
    <row r="3610" spans="1:9">
      <c r="A3610" s="7">
        <v>1.2371643999845499E+18</v>
      </c>
      <c r="B3610" s="7" t="s">
        <v>57812</v>
      </c>
      <c r="C3610" s="17">
        <v>43899.994826388887</v>
      </c>
      <c r="D3610" s="7" t="s">
        <v>54599</v>
      </c>
      <c r="E3610" s="7">
        <v>12673</v>
      </c>
      <c r="F3610" s="7">
        <v>21</v>
      </c>
      <c r="G3610" s="7" t="s">
        <v>3096</v>
      </c>
      <c r="H3610" s="8">
        <v>43899</v>
      </c>
      <c r="I3610" s="9">
        <v>0.99482638888888886</v>
      </c>
    </row>
    <row r="3611" spans="1:9">
      <c r="A3611" s="7">
        <v>1.2371643985921101E+18</v>
      </c>
      <c r="B3611" s="7" t="s">
        <v>57811</v>
      </c>
      <c r="C3611" s="17">
        <v>43899.994814814818</v>
      </c>
      <c r="D3611" s="7" t="s">
        <v>48825</v>
      </c>
      <c r="E3611" s="7">
        <v>25221</v>
      </c>
      <c r="F3611" s="7">
        <v>15</v>
      </c>
      <c r="G3611" s="7" t="s">
        <v>57810</v>
      </c>
      <c r="H3611" s="8">
        <v>43899</v>
      </c>
      <c r="I3611" s="9">
        <v>0.99481481481481471</v>
      </c>
    </row>
    <row r="3612" spans="1:9">
      <c r="A3612" s="7">
        <v>1.23716439848717E+18</v>
      </c>
      <c r="B3612" s="7" t="s">
        <v>57809</v>
      </c>
      <c r="C3612" s="17">
        <v>43899.994814814818</v>
      </c>
      <c r="D3612" s="7" t="s">
        <v>57808</v>
      </c>
      <c r="E3612" s="7">
        <v>7078</v>
      </c>
      <c r="F3612" s="7">
        <v>3</v>
      </c>
      <c r="G3612" s="7" t="s">
        <v>6297</v>
      </c>
      <c r="H3612" s="8">
        <v>43899</v>
      </c>
      <c r="I3612" s="9">
        <v>0.99481481481481471</v>
      </c>
    </row>
    <row r="3613" spans="1:9">
      <c r="A3613" s="7">
        <v>1.23716439821874E+18</v>
      </c>
      <c r="B3613" s="7" t="s">
        <v>57807</v>
      </c>
      <c r="C3613" s="17">
        <v>43899.994814814818</v>
      </c>
      <c r="D3613" s="7" t="s">
        <v>57806</v>
      </c>
      <c r="E3613" s="7">
        <v>963</v>
      </c>
      <c r="F3613" s="7">
        <v>1</v>
      </c>
      <c r="G3613" s="7" t="s">
        <v>44932</v>
      </c>
      <c r="H3613" s="8">
        <v>43899</v>
      </c>
      <c r="I3613" s="9">
        <v>0.99481481481481471</v>
      </c>
    </row>
    <row r="3614" spans="1:9">
      <c r="A3614" s="7">
        <v>1.2371643974803999E+18</v>
      </c>
      <c r="B3614" s="7" t="s">
        <v>57805</v>
      </c>
      <c r="C3614" s="17">
        <v>43899.994814814818</v>
      </c>
      <c r="D3614" s="7" t="s">
        <v>51024</v>
      </c>
      <c r="E3614" s="7">
        <v>9356</v>
      </c>
      <c r="F3614" s="7">
        <v>247</v>
      </c>
      <c r="G3614" s="7" t="s">
        <v>2439</v>
      </c>
      <c r="H3614" s="8">
        <v>43899</v>
      </c>
      <c r="I3614" s="9">
        <v>0.99481481481481471</v>
      </c>
    </row>
    <row r="3615" spans="1:9">
      <c r="A3615" s="7">
        <v>1.2371643961677901E+18</v>
      </c>
      <c r="B3615" s="7" t="s">
        <v>57804</v>
      </c>
      <c r="C3615" s="17">
        <v>43899.994814814818</v>
      </c>
      <c r="D3615" s="7" t="s">
        <v>47882</v>
      </c>
      <c r="E3615" s="7">
        <v>47333</v>
      </c>
      <c r="F3615" s="7">
        <v>3252</v>
      </c>
      <c r="H3615" s="8">
        <v>43899</v>
      </c>
      <c r="I3615" s="9">
        <v>0.99481481481481471</v>
      </c>
    </row>
    <row r="3616" spans="1:9">
      <c r="A3616" s="7">
        <v>1.2371643958152901E+18</v>
      </c>
      <c r="B3616" s="7" t="s">
        <v>57803</v>
      </c>
      <c r="C3616" s="17">
        <v>43899.994814814818</v>
      </c>
      <c r="D3616" s="7" t="s">
        <v>57802</v>
      </c>
      <c r="E3616" s="7">
        <v>13</v>
      </c>
      <c r="F3616" s="7">
        <v>0</v>
      </c>
      <c r="H3616" s="8">
        <v>43899</v>
      </c>
      <c r="I3616" s="9">
        <v>0.99481481481481471</v>
      </c>
    </row>
    <row r="3617" spans="1:9">
      <c r="A3617" s="7">
        <v>1.2371643956265201E+18</v>
      </c>
      <c r="B3617" s="7" t="s">
        <v>57801</v>
      </c>
      <c r="C3617" s="17">
        <v>43899.994803240741</v>
      </c>
      <c r="D3617" s="7" t="s">
        <v>47962</v>
      </c>
      <c r="E3617" s="7">
        <v>3932</v>
      </c>
      <c r="F3617" s="7">
        <v>19664</v>
      </c>
      <c r="G3617" s="7" t="s">
        <v>2504</v>
      </c>
      <c r="H3617" s="8">
        <v>43899</v>
      </c>
      <c r="I3617" s="9">
        <v>0.99480324074074078</v>
      </c>
    </row>
    <row r="3618" spans="1:9">
      <c r="A3618" s="7">
        <v>1.2371643936175501E+18</v>
      </c>
      <c r="B3618" s="7" t="s">
        <v>57800</v>
      </c>
      <c r="C3618" s="17">
        <v>43899.994803240741</v>
      </c>
      <c r="D3618" s="7" t="s">
        <v>48169</v>
      </c>
      <c r="E3618" s="7">
        <v>1480</v>
      </c>
      <c r="F3618" s="7">
        <v>119</v>
      </c>
      <c r="G3618" s="7" t="s">
        <v>6374</v>
      </c>
      <c r="H3618" s="8">
        <v>43899</v>
      </c>
      <c r="I3618" s="9">
        <v>0.99480324074074078</v>
      </c>
    </row>
    <row r="3619" spans="1:9">
      <c r="A3619" s="7">
        <v>1.23716439352957E+18</v>
      </c>
      <c r="B3619" s="7" t="s">
        <v>52237</v>
      </c>
      <c r="C3619" s="17">
        <v>43899.994803240741</v>
      </c>
      <c r="D3619" s="7" t="s">
        <v>57799</v>
      </c>
      <c r="E3619" s="7">
        <v>16178</v>
      </c>
      <c r="F3619" s="7">
        <v>7</v>
      </c>
      <c r="H3619" s="8">
        <v>43899</v>
      </c>
      <c r="I3619" s="9">
        <v>0.99480324074074078</v>
      </c>
    </row>
    <row r="3620" spans="1:9">
      <c r="A3620" s="7">
        <v>1.23716439326515E+18</v>
      </c>
      <c r="B3620" s="7" t="s">
        <v>57798</v>
      </c>
      <c r="C3620" s="17">
        <v>43899.994803240741</v>
      </c>
      <c r="D3620" s="7" t="s">
        <v>51086</v>
      </c>
      <c r="E3620" s="7">
        <v>1063</v>
      </c>
      <c r="F3620" s="7">
        <v>552</v>
      </c>
      <c r="G3620" s="7" t="s">
        <v>12065</v>
      </c>
      <c r="H3620" s="8">
        <v>43899</v>
      </c>
      <c r="I3620" s="9">
        <v>0.99480324074074078</v>
      </c>
    </row>
    <row r="3621" spans="1:9">
      <c r="A3621" s="7">
        <v>1.23716439318558E+18</v>
      </c>
      <c r="B3621" s="7" t="s">
        <v>56435</v>
      </c>
      <c r="C3621" s="17">
        <v>43899.994803240741</v>
      </c>
      <c r="D3621" s="7" t="s">
        <v>57797</v>
      </c>
      <c r="E3621" s="7">
        <v>3</v>
      </c>
      <c r="F3621" s="7">
        <v>0</v>
      </c>
      <c r="H3621" s="8">
        <v>43899</v>
      </c>
      <c r="I3621" s="9">
        <v>0.99480324074074078</v>
      </c>
    </row>
    <row r="3622" spans="1:9">
      <c r="A3622" s="7">
        <v>1.23716439304722E+18</v>
      </c>
      <c r="B3622" s="7" t="s">
        <v>57796</v>
      </c>
      <c r="C3622" s="17">
        <v>43899.994803240741</v>
      </c>
      <c r="D3622" s="7" t="s">
        <v>57795</v>
      </c>
      <c r="E3622" s="7">
        <v>144518</v>
      </c>
      <c r="F3622" s="7">
        <v>1</v>
      </c>
      <c r="G3622" s="7" t="s">
        <v>57794</v>
      </c>
      <c r="H3622" s="8">
        <v>43899</v>
      </c>
      <c r="I3622" s="9">
        <v>0.99480324074074078</v>
      </c>
    </row>
    <row r="3623" spans="1:9">
      <c r="A3623" s="7">
        <v>1.2371643923760699E+18</v>
      </c>
      <c r="B3623" s="7" t="s">
        <v>57793</v>
      </c>
      <c r="C3623" s="17">
        <v>43899.994803240741</v>
      </c>
      <c r="D3623" s="7" t="s">
        <v>48006</v>
      </c>
      <c r="E3623" s="7">
        <v>18264</v>
      </c>
      <c r="F3623" s="7">
        <v>3398</v>
      </c>
      <c r="G3623" s="7" t="s">
        <v>57792</v>
      </c>
      <c r="H3623" s="8">
        <v>43899</v>
      </c>
      <c r="I3623" s="9">
        <v>0.99480324074074078</v>
      </c>
    </row>
    <row r="3624" spans="1:9">
      <c r="A3624" s="7">
        <v>1.23716439225853E+18</v>
      </c>
      <c r="B3624" s="7" t="s">
        <v>57791</v>
      </c>
      <c r="C3624" s="17">
        <v>43899.994803240741</v>
      </c>
      <c r="D3624" s="7" t="s">
        <v>57790</v>
      </c>
      <c r="E3624" s="7">
        <v>220332</v>
      </c>
      <c r="F3624" s="7">
        <v>1</v>
      </c>
      <c r="G3624" s="7" t="s">
        <v>57789</v>
      </c>
      <c r="H3624" s="8">
        <v>43899</v>
      </c>
      <c r="I3624" s="9">
        <v>0.99480324074074078</v>
      </c>
    </row>
    <row r="3625" spans="1:9">
      <c r="A3625" s="7">
        <v>1.23716439210753E+18</v>
      </c>
      <c r="B3625" s="7" t="s">
        <v>57788</v>
      </c>
      <c r="C3625" s="17">
        <v>43899.994803240741</v>
      </c>
      <c r="D3625" s="7" t="s">
        <v>57787</v>
      </c>
      <c r="E3625" s="7">
        <v>3952</v>
      </c>
      <c r="F3625" s="7">
        <v>0</v>
      </c>
      <c r="H3625" s="8">
        <v>43899</v>
      </c>
      <c r="I3625" s="9">
        <v>0.99480324074074078</v>
      </c>
    </row>
    <row r="3626" spans="1:9">
      <c r="A3626" s="7">
        <v>1.2371643918434501E+18</v>
      </c>
      <c r="B3626" s="7" t="s">
        <v>57786</v>
      </c>
      <c r="C3626" s="17">
        <v>43899.994803240741</v>
      </c>
      <c r="D3626" s="7" t="s">
        <v>49933</v>
      </c>
      <c r="E3626" s="7">
        <v>120</v>
      </c>
      <c r="F3626" s="7">
        <v>238</v>
      </c>
      <c r="G3626" s="7" t="s">
        <v>9046</v>
      </c>
      <c r="H3626" s="8">
        <v>43899</v>
      </c>
      <c r="I3626" s="9">
        <v>0.99480324074074078</v>
      </c>
    </row>
    <row r="3627" spans="1:9">
      <c r="A3627" s="7">
        <v>1.23716439154976E+18</v>
      </c>
      <c r="B3627" s="7" t="s">
        <v>57785</v>
      </c>
      <c r="C3627" s="17">
        <v>43899.994803240741</v>
      </c>
      <c r="D3627" s="7" t="s">
        <v>57784</v>
      </c>
      <c r="E3627" s="7">
        <v>11609</v>
      </c>
      <c r="F3627" s="7">
        <v>0</v>
      </c>
      <c r="G3627" s="7" t="s">
        <v>2826</v>
      </c>
      <c r="H3627" s="8">
        <v>43899</v>
      </c>
      <c r="I3627" s="9">
        <v>0.99480324074074078</v>
      </c>
    </row>
    <row r="3628" spans="1:9">
      <c r="A3628" s="7">
        <v>1.23716439087457E+18</v>
      </c>
      <c r="B3628" s="7" t="s">
        <v>53069</v>
      </c>
      <c r="C3628" s="17">
        <v>43899.994791666664</v>
      </c>
      <c r="D3628" s="7" t="s">
        <v>55759</v>
      </c>
      <c r="E3628" s="7">
        <v>28484</v>
      </c>
      <c r="F3628" s="7">
        <v>85</v>
      </c>
      <c r="G3628" s="7" t="s">
        <v>53068</v>
      </c>
      <c r="H3628" s="8">
        <v>43899</v>
      </c>
      <c r="I3628" s="9">
        <v>0.99479166666666663</v>
      </c>
    </row>
    <row r="3629" spans="1:9">
      <c r="A3629" s="7">
        <v>1.2371643907276001E+18</v>
      </c>
      <c r="B3629" s="7" t="s">
        <v>57783</v>
      </c>
      <c r="C3629" s="17">
        <v>43899.994791666664</v>
      </c>
      <c r="D3629" s="7" t="s">
        <v>47962</v>
      </c>
      <c r="E3629" s="7">
        <v>2715</v>
      </c>
      <c r="F3629" s="7">
        <v>19664</v>
      </c>
      <c r="G3629" s="7" t="s">
        <v>57782</v>
      </c>
      <c r="H3629" s="8">
        <v>43899</v>
      </c>
      <c r="I3629" s="9">
        <v>0.99479166666666663</v>
      </c>
    </row>
    <row r="3630" spans="1:9">
      <c r="A3630" s="7">
        <v>1.2371643900062899E+18</v>
      </c>
      <c r="B3630" s="7" t="s">
        <v>57781</v>
      </c>
      <c r="C3630" s="17">
        <v>43899.994791666664</v>
      </c>
      <c r="D3630" s="7" t="s">
        <v>57780</v>
      </c>
      <c r="E3630" s="7">
        <v>913</v>
      </c>
      <c r="F3630" s="7">
        <v>9</v>
      </c>
      <c r="H3630" s="8">
        <v>43899</v>
      </c>
      <c r="I3630" s="9">
        <v>0.99479166666666663</v>
      </c>
    </row>
    <row r="3631" spans="1:9">
      <c r="A3631" s="7">
        <v>1.2371643895994099E+18</v>
      </c>
      <c r="B3631" s="7" t="s">
        <v>57779</v>
      </c>
      <c r="C3631" s="17">
        <v>43899.994791666664</v>
      </c>
      <c r="D3631" s="7" t="s">
        <v>57778</v>
      </c>
      <c r="E3631" s="7">
        <v>209884</v>
      </c>
      <c r="F3631" s="7">
        <v>11</v>
      </c>
      <c r="H3631" s="8">
        <v>43899</v>
      </c>
      <c r="I3631" s="9">
        <v>0.99479166666666663</v>
      </c>
    </row>
    <row r="3632" spans="1:9">
      <c r="A3632" s="7">
        <v>1.23716438950717E+18</v>
      </c>
      <c r="B3632" s="7" t="s">
        <v>57777</v>
      </c>
      <c r="C3632" s="17">
        <v>43899.994791666664</v>
      </c>
      <c r="D3632" s="7" t="s">
        <v>57776</v>
      </c>
      <c r="E3632" s="7">
        <v>1502</v>
      </c>
      <c r="F3632" s="7">
        <v>0</v>
      </c>
      <c r="H3632" s="8">
        <v>43899</v>
      </c>
      <c r="I3632" s="9">
        <v>0.99479166666666663</v>
      </c>
    </row>
    <row r="3633" spans="1:9">
      <c r="A3633" s="7">
        <v>1.23716438919245E+18</v>
      </c>
      <c r="B3633" s="7" t="s">
        <v>57775</v>
      </c>
      <c r="C3633" s="17">
        <v>43899.994791666664</v>
      </c>
      <c r="D3633" s="7" t="s">
        <v>57774</v>
      </c>
      <c r="E3633" s="7">
        <v>230</v>
      </c>
      <c r="F3633" s="7">
        <v>0</v>
      </c>
      <c r="G3633" s="7" t="s">
        <v>4129</v>
      </c>
      <c r="H3633" s="8">
        <v>43899</v>
      </c>
      <c r="I3633" s="9">
        <v>0.99479166666666663</v>
      </c>
    </row>
    <row r="3634" spans="1:9">
      <c r="A3634" s="7">
        <v>1.23716438858029E+18</v>
      </c>
      <c r="B3634" s="7" t="s">
        <v>57773</v>
      </c>
      <c r="C3634" s="17">
        <v>43899.994791666664</v>
      </c>
      <c r="D3634" s="7" t="s">
        <v>49199</v>
      </c>
      <c r="E3634" s="7">
        <v>18536</v>
      </c>
      <c r="F3634" s="7">
        <v>207</v>
      </c>
      <c r="G3634" s="7" t="s">
        <v>21093</v>
      </c>
      <c r="H3634" s="8">
        <v>43899</v>
      </c>
      <c r="I3634" s="9">
        <v>0.99479166666666663</v>
      </c>
    </row>
    <row r="3635" spans="1:9">
      <c r="A3635" s="7">
        <v>1.2371643883957199E+18</v>
      </c>
      <c r="B3635" s="7" t="s">
        <v>57772</v>
      </c>
      <c r="C3635" s="17">
        <v>43899.994791666664</v>
      </c>
      <c r="D3635" s="7" t="s">
        <v>47913</v>
      </c>
      <c r="E3635" s="7">
        <v>30031</v>
      </c>
      <c r="F3635" s="7">
        <v>11361</v>
      </c>
      <c r="H3635" s="8">
        <v>43899</v>
      </c>
      <c r="I3635" s="9">
        <v>0.99479166666666663</v>
      </c>
    </row>
    <row r="3636" spans="1:9">
      <c r="A3636" s="7">
        <v>1.2371643882109801E+18</v>
      </c>
      <c r="B3636" s="7" t="s">
        <v>57771</v>
      </c>
      <c r="C3636" s="17">
        <v>43899.994791666664</v>
      </c>
      <c r="D3636" s="7" t="s">
        <v>48041</v>
      </c>
      <c r="E3636" s="7">
        <v>1447</v>
      </c>
      <c r="F3636" s="7">
        <v>5560</v>
      </c>
      <c r="G3636" s="7" t="s">
        <v>57770</v>
      </c>
      <c r="H3636" s="8">
        <v>43899</v>
      </c>
      <c r="I3636" s="9">
        <v>0.99479166666666663</v>
      </c>
    </row>
    <row r="3637" spans="1:9">
      <c r="A3637" s="7">
        <v>1.23716438742685E+18</v>
      </c>
      <c r="B3637" s="7" t="s">
        <v>57769</v>
      </c>
      <c r="C3637" s="17">
        <v>43899.994791666664</v>
      </c>
      <c r="D3637" s="7" t="s">
        <v>57768</v>
      </c>
      <c r="E3637" s="7">
        <v>40504</v>
      </c>
      <c r="F3637" s="7">
        <v>8</v>
      </c>
      <c r="G3637" s="7" t="s">
        <v>10923</v>
      </c>
      <c r="H3637" s="8">
        <v>43899</v>
      </c>
      <c r="I3637" s="9">
        <v>0.99479166666666663</v>
      </c>
    </row>
    <row r="3638" spans="1:9">
      <c r="A3638" s="7">
        <v>1.23716438735953E+18</v>
      </c>
      <c r="B3638" s="7" t="s">
        <v>57767</v>
      </c>
      <c r="C3638" s="17">
        <v>43899.994791666664</v>
      </c>
      <c r="D3638" s="7" t="s">
        <v>47907</v>
      </c>
      <c r="E3638" s="7">
        <v>5083</v>
      </c>
      <c r="F3638" s="7">
        <v>18453</v>
      </c>
      <c r="H3638" s="8">
        <v>43899</v>
      </c>
      <c r="I3638" s="9">
        <v>0.99479166666666663</v>
      </c>
    </row>
    <row r="3639" spans="1:9">
      <c r="A3639" s="7">
        <v>1.2371643873429801E+18</v>
      </c>
      <c r="B3639" s="7" t="s">
        <v>57766</v>
      </c>
      <c r="C3639" s="17">
        <v>43899.994791666664</v>
      </c>
      <c r="D3639" s="7" t="s">
        <v>48188</v>
      </c>
      <c r="E3639" s="7">
        <v>71259</v>
      </c>
      <c r="F3639" s="7">
        <v>1557</v>
      </c>
      <c r="G3639" s="7" t="s">
        <v>57765</v>
      </c>
      <c r="H3639" s="8">
        <v>43899</v>
      </c>
      <c r="I3639" s="9">
        <v>0.99479166666666663</v>
      </c>
    </row>
    <row r="3640" spans="1:9">
      <c r="A3640" s="7">
        <v>1.2371643867180101E+18</v>
      </c>
      <c r="B3640" s="7" t="s">
        <v>57764</v>
      </c>
      <c r="C3640" s="17">
        <v>43899.994780092595</v>
      </c>
      <c r="D3640" s="7" t="s">
        <v>47933</v>
      </c>
      <c r="E3640" s="7">
        <v>7043</v>
      </c>
      <c r="F3640" s="7">
        <v>2014</v>
      </c>
      <c r="G3640" s="7" t="s">
        <v>57763</v>
      </c>
      <c r="H3640" s="8">
        <v>43899</v>
      </c>
      <c r="I3640" s="9">
        <v>0.99478009259259259</v>
      </c>
    </row>
    <row r="3641" spans="1:9">
      <c r="A3641" s="7">
        <v>1.23716438526673E+18</v>
      </c>
      <c r="B3641" s="7" t="s">
        <v>57762</v>
      </c>
      <c r="C3641" s="17">
        <v>43899.994780092595</v>
      </c>
      <c r="D3641" s="7" t="s">
        <v>48141</v>
      </c>
      <c r="E3641" s="7">
        <v>140471</v>
      </c>
      <c r="F3641" s="7">
        <v>3491</v>
      </c>
      <c r="G3641" s="7" t="s">
        <v>2826</v>
      </c>
      <c r="H3641" s="8">
        <v>43899</v>
      </c>
      <c r="I3641" s="9">
        <v>0.99478009259259259</v>
      </c>
    </row>
    <row r="3642" spans="1:9">
      <c r="A3642" s="7">
        <v>1.23716438445712E+18</v>
      </c>
      <c r="B3642" s="7" t="s">
        <v>57761</v>
      </c>
      <c r="C3642" s="17">
        <v>43899.994780092595</v>
      </c>
      <c r="D3642" s="7" t="s">
        <v>57760</v>
      </c>
      <c r="E3642" s="7">
        <v>2141</v>
      </c>
      <c r="F3642" s="7">
        <v>148</v>
      </c>
      <c r="H3642" s="8">
        <v>43899</v>
      </c>
      <c r="I3642" s="9">
        <v>0.99478009259259259</v>
      </c>
    </row>
    <row r="3643" spans="1:9">
      <c r="A3643" s="7">
        <v>1.2371643843776E+18</v>
      </c>
      <c r="B3643" s="7" t="s">
        <v>57759</v>
      </c>
      <c r="C3643" s="17">
        <v>43899.994780092595</v>
      </c>
      <c r="D3643" s="7" t="s">
        <v>48580</v>
      </c>
      <c r="E3643" s="7">
        <v>357</v>
      </c>
      <c r="F3643" s="7">
        <v>1612</v>
      </c>
      <c r="G3643" s="7" t="s">
        <v>57758</v>
      </c>
      <c r="H3643" s="8">
        <v>43899</v>
      </c>
      <c r="I3643" s="9">
        <v>0.99478009259259259</v>
      </c>
    </row>
    <row r="3644" spans="1:9">
      <c r="A3644" s="7">
        <v>1.2371643840166799E+18</v>
      </c>
      <c r="B3644" s="7" t="s">
        <v>57245</v>
      </c>
      <c r="C3644" s="17">
        <v>43899.994780092595</v>
      </c>
      <c r="D3644" s="7" t="s">
        <v>48511</v>
      </c>
      <c r="E3644" s="7">
        <v>98998</v>
      </c>
      <c r="F3644" s="7">
        <v>87</v>
      </c>
      <c r="G3644" s="7" t="s">
        <v>2439</v>
      </c>
      <c r="H3644" s="8">
        <v>43899</v>
      </c>
      <c r="I3644" s="9">
        <v>0.99478009259259259</v>
      </c>
    </row>
    <row r="3645" spans="1:9">
      <c r="A3645" s="7">
        <v>1.23716438344626E+18</v>
      </c>
      <c r="B3645" s="7" t="s">
        <v>57757</v>
      </c>
      <c r="C3645" s="17">
        <v>43899.994780092595</v>
      </c>
      <c r="D3645" s="7" t="s">
        <v>47907</v>
      </c>
      <c r="E3645" s="7">
        <v>30255</v>
      </c>
      <c r="F3645" s="7">
        <v>18453</v>
      </c>
      <c r="G3645" s="7" t="s">
        <v>57756</v>
      </c>
      <c r="H3645" s="8">
        <v>43899</v>
      </c>
      <c r="I3645" s="9">
        <v>0.99478009259259259</v>
      </c>
    </row>
    <row r="3646" spans="1:9">
      <c r="A3646" s="7">
        <v>1.2371643833919401E+18</v>
      </c>
      <c r="B3646" s="7" t="s">
        <v>57755</v>
      </c>
      <c r="C3646" s="17">
        <v>43899.994780092595</v>
      </c>
      <c r="D3646" s="7" t="s">
        <v>47876</v>
      </c>
      <c r="E3646" s="7">
        <v>1373</v>
      </c>
      <c r="F3646" s="7">
        <v>968</v>
      </c>
      <c r="G3646" s="7" t="s">
        <v>57754</v>
      </c>
      <c r="H3646" s="8">
        <v>43899</v>
      </c>
      <c r="I3646" s="9">
        <v>0.99478009259259259</v>
      </c>
    </row>
    <row r="3647" spans="1:9">
      <c r="A3647" s="7">
        <v>1.2371643833205801E+18</v>
      </c>
      <c r="B3647" s="7" t="s">
        <v>57753</v>
      </c>
      <c r="C3647" s="17">
        <v>43899.994780092595</v>
      </c>
      <c r="D3647" s="7" t="s">
        <v>48748</v>
      </c>
      <c r="E3647" s="7">
        <v>11064</v>
      </c>
      <c r="F3647" s="7">
        <v>170</v>
      </c>
      <c r="G3647" s="7" t="s">
        <v>57752</v>
      </c>
      <c r="H3647" s="8">
        <v>43899</v>
      </c>
      <c r="I3647" s="9">
        <v>0.99478009259259259</v>
      </c>
    </row>
    <row r="3648" spans="1:9">
      <c r="A3648" s="7">
        <v>1.2371643832325601E+18</v>
      </c>
      <c r="B3648" s="7" t="s">
        <v>57751</v>
      </c>
      <c r="C3648" s="17">
        <v>43899.994780092595</v>
      </c>
      <c r="D3648" s="7" t="s">
        <v>57750</v>
      </c>
      <c r="E3648" s="7">
        <v>366</v>
      </c>
      <c r="F3648" s="7">
        <v>0</v>
      </c>
      <c r="G3648" s="7" t="s">
        <v>57749</v>
      </c>
      <c r="H3648" s="8">
        <v>43899</v>
      </c>
      <c r="I3648" s="9">
        <v>0.99478009259259259</v>
      </c>
    </row>
    <row r="3649" spans="1:9">
      <c r="A3649" s="7">
        <v>1.23716438295137E+18</v>
      </c>
      <c r="B3649" s="7" t="s">
        <v>57748</v>
      </c>
      <c r="C3649" s="17">
        <v>43899.994768518518</v>
      </c>
      <c r="D3649" s="7" t="s">
        <v>47962</v>
      </c>
      <c r="E3649" s="7">
        <v>4738</v>
      </c>
      <c r="F3649" s="7">
        <v>19661</v>
      </c>
      <c r="G3649" s="7" t="s">
        <v>19628</v>
      </c>
      <c r="H3649" s="8">
        <v>43899</v>
      </c>
      <c r="I3649" s="9">
        <v>0.99476851851851855</v>
      </c>
    </row>
    <row r="3650" spans="1:9">
      <c r="A3650" s="7">
        <v>1.23716438181887E+18</v>
      </c>
      <c r="B3650" s="7" t="s">
        <v>57747</v>
      </c>
      <c r="C3650" s="17">
        <v>43899.994768518518</v>
      </c>
      <c r="D3650" s="7" t="s">
        <v>57746</v>
      </c>
      <c r="E3650" s="7">
        <v>17</v>
      </c>
      <c r="F3650" s="7">
        <v>11</v>
      </c>
      <c r="G3650" s="7" t="s">
        <v>18753</v>
      </c>
      <c r="H3650" s="8">
        <v>43899</v>
      </c>
      <c r="I3650" s="9">
        <v>0.99476851851851855</v>
      </c>
    </row>
    <row r="3651" spans="1:9">
      <c r="A3651" s="7">
        <v>1.2371643806570399E+18</v>
      </c>
      <c r="B3651" s="7" t="s">
        <v>57745</v>
      </c>
      <c r="C3651" s="17">
        <v>43899.994768518518</v>
      </c>
      <c r="D3651" s="7" t="s">
        <v>57744</v>
      </c>
      <c r="E3651" s="7">
        <v>77</v>
      </c>
      <c r="F3651" s="7">
        <v>14</v>
      </c>
      <c r="G3651" s="7" t="s">
        <v>13772</v>
      </c>
      <c r="H3651" s="8">
        <v>43899</v>
      </c>
      <c r="I3651" s="9">
        <v>0.99476851851851855</v>
      </c>
    </row>
    <row r="3652" spans="1:9">
      <c r="A3652" s="7">
        <v>1.2371643796128599E+18</v>
      </c>
      <c r="B3652" s="7" t="s">
        <v>57743</v>
      </c>
      <c r="C3652" s="17">
        <v>43899.994768518518</v>
      </c>
      <c r="D3652" s="7" t="s">
        <v>57742</v>
      </c>
      <c r="E3652" s="7">
        <v>635</v>
      </c>
      <c r="F3652" s="7">
        <v>3</v>
      </c>
      <c r="G3652" s="7" t="s">
        <v>2436</v>
      </c>
      <c r="H3652" s="8">
        <v>43899</v>
      </c>
      <c r="I3652" s="9">
        <v>0.99476851851851855</v>
      </c>
    </row>
    <row r="3653" spans="1:9">
      <c r="A3653" s="7">
        <v>1.23716437910945E+18</v>
      </c>
      <c r="B3653" s="7" t="s">
        <v>57741</v>
      </c>
      <c r="C3653" s="17">
        <v>43899.994768518518</v>
      </c>
      <c r="D3653" s="7" t="s">
        <v>47918</v>
      </c>
      <c r="E3653" s="7">
        <v>21219</v>
      </c>
      <c r="F3653" s="7">
        <v>4173</v>
      </c>
      <c r="H3653" s="8">
        <v>43899</v>
      </c>
      <c r="I3653" s="9">
        <v>0.99476851851851855</v>
      </c>
    </row>
    <row r="3654" spans="1:9">
      <c r="A3654" s="7">
        <v>1.2371643790424399E+18</v>
      </c>
      <c r="B3654" s="7" t="s">
        <v>57740</v>
      </c>
      <c r="C3654" s="17">
        <v>43899.994768518518</v>
      </c>
      <c r="D3654" s="7" t="s">
        <v>57739</v>
      </c>
      <c r="E3654" s="7">
        <v>9023</v>
      </c>
      <c r="F3654" s="7">
        <v>10</v>
      </c>
      <c r="G3654" s="7" t="s">
        <v>2709</v>
      </c>
      <c r="H3654" s="8">
        <v>43899</v>
      </c>
      <c r="I3654" s="9">
        <v>0.99476851851851855</v>
      </c>
    </row>
    <row r="3655" spans="1:9">
      <c r="A3655" s="7">
        <v>1.23716437880317E+18</v>
      </c>
      <c r="B3655" s="7" t="s">
        <v>7802</v>
      </c>
      <c r="C3655" s="17">
        <v>43899.994756944441</v>
      </c>
      <c r="D3655" s="7" t="s">
        <v>48141</v>
      </c>
      <c r="E3655" s="7">
        <v>60874</v>
      </c>
      <c r="F3655" s="7">
        <v>3491</v>
      </c>
      <c r="G3655" s="7" t="s">
        <v>7801</v>
      </c>
      <c r="H3655" s="8">
        <v>43899</v>
      </c>
      <c r="I3655" s="9">
        <v>0.99475694444444451</v>
      </c>
    </row>
    <row r="3656" spans="1:9">
      <c r="A3656" s="7">
        <v>1.23716437863134E+18</v>
      </c>
      <c r="B3656" s="7" t="s">
        <v>57738</v>
      </c>
      <c r="C3656" s="17">
        <v>43899.994756944441</v>
      </c>
      <c r="D3656" s="7" t="s">
        <v>57737</v>
      </c>
      <c r="E3656" s="7">
        <v>542</v>
      </c>
      <c r="F3656" s="7">
        <v>0</v>
      </c>
      <c r="G3656" s="7" t="s">
        <v>4330</v>
      </c>
      <c r="H3656" s="8">
        <v>43899</v>
      </c>
      <c r="I3656" s="9">
        <v>0.99475694444444451</v>
      </c>
    </row>
    <row r="3657" spans="1:9">
      <c r="A3657" s="7">
        <v>1.23716437829985E+18</v>
      </c>
      <c r="B3657" s="7" t="s">
        <v>57736</v>
      </c>
      <c r="C3657" s="17">
        <v>43899.994756944441</v>
      </c>
      <c r="D3657" s="7" t="s">
        <v>47907</v>
      </c>
      <c r="E3657" s="7">
        <v>7633</v>
      </c>
      <c r="F3657" s="7">
        <v>18453</v>
      </c>
      <c r="G3657" s="7" t="s">
        <v>57735</v>
      </c>
      <c r="H3657" s="8">
        <v>43899</v>
      </c>
      <c r="I3657" s="9">
        <v>0.99475694444444451</v>
      </c>
    </row>
    <row r="3658" spans="1:9">
      <c r="A3658" s="7">
        <v>1.2371643772094799E+18</v>
      </c>
      <c r="B3658" s="7" t="s">
        <v>57259</v>
      </c>
      <c r="C3658" s="17">
        <v>43899.994756944441</v>
      </c>
      <c r="D3658" s="7" t="s">
        <v>56679</v>
      </c>
      <c r="E3658" s="7">
        <v>214752</v>
      </c>
      <c r="F3658" s="7">
        <v>200</v>
      </c>
      <c r="G3658" s="7" t="s">
        <v>19491</v>
      </c>
      <c r="H3658" s="8">
        <v>43899</v>
      </c>
      <c r="I3658" s="9">
        <v>0.99475694444444451</v>
      </c>
    </row>
    <row r="3659" spans="1:9">
      <c r="A3659" s="7">
        <v>1.2371643767565499E+18</v>
      </c>
      <c r="B3659" s="7" t="s">
        <v>9077</v>
      </c>
      <c r="C3659" s="17">
        <v>43899.994756944441</v>
      </c>
      <c r="D3659" s="7" t="s">
        <v>54512</v>
      </c>
      <c r="E3659" s="7">
        <v>755119</v>
      </c>
      <c r="F3659" s="7">
        <v>81</v>
      </c>
      <c r="G3659" s="7" t="s">
        <v>9076</v>
      </c>
      <c r="H3659" s="8">
        <v>43899</v>
      </c>
      <c r="I3659" s="9">
        <v>0.99475694444444451</v>
      </c>
    </row>
    <row r="3660" spans="1:9">
      <c r="A3660" s="7">
        <v>1.23716437609805E+18</v>
      </c>
      <c r="B3660" s="7" t="s">
        <v>57734</v>
      </c>
      <c r="C3660" s="17">
        <v>43899.994756944441</v>
      </c>
      <c r="D3660" s="7" t="s">
        <v>47907</v>
      </c>
      <c r="E3660" s="7">
        <v>2268</v>
      </c>
      <c r="F3660" s="7">
        <v>18453</v>
      </c>
      <c r="G3660" s="7" t="s">
        <v>57733</v>
      </c>
      <c r="H3660" s="8">
        <v>43899</v>
      </c>
      <c r="I3660" s="9">
        <v>0.99475694444444451</v>
      </c>
    </row>
    <row r="3661" spans="1:9">
      <c r="A3661" s="7">
        <v>1.2371643753850299E+18</v>
      </c>
      <c r="B3661" s="7" t="s">
        <v>57732</v>
      </c>
      <c r="C3661" s="17">
        <v>43899.994756944441</v>
      </c>
      <c r="D3661" s="7" t="s">
        <v>55206</v>
      </c>
      <c r="E3661" s="7">
        <v>47274</v>
      </c>
      <c r="F3661" s="7">
        <v>48</v>
      </c>
      <c r="G3661" s="7" t="s">
        <v>57731</v>
      </c>
      <c r="H3661" s="8">
        <v>43899</v>
      </c>
      <c r="I3661" s="9">
        <v>0.99475694444444451</v>
      </c>
    </row>
    <row r="3662" spans="1:9">
      <c r="A3662" s="7">
        <v>1.2371643744664399E+18</v>
      </c>
      <c r="B3662" s="7" t="s">
        <v>57730</v>
      </c>
      <c r="C3662" s="17">
        <v>43899.994745370372</v>
      </c>
      <c r="D3662" s="7" t="s">
        <v>48041</v>
      </c>
      <c r="E3662" s="7">
        <v>253125</v>
      </c>
      <c r="F3662" s="7">
        <v>5560</v>
      </c>
      <c r="G3662" s="7" t="s">
        <v>3172</v>
      </c>
      <c r="H3662" s="8">
        <v>43899</v>
      </c>
      <c r="I3662" s="9">
        <v>0.99474537037037036</v>
      </c>
    </row>
    <row r="3663" spans="1:9">
      <c r="A3663" s="7">
        <v>1.23716437403841E+18</v>
      </c>
      <c r="B3663" s="7" t="s">
        <v>57729</v>
      </c>
      <c r="C3663" s="17">
        <v>43899.994745370372</v>
      </c>
      <c r="D3663" s="7" t="s">
        <v>2241</v>
      </c>
      <c r="E3663" s="7">
        <v>4167</v>
      </c>
      <c r="F3663" s="7">
        <v>2093</v>
      </c>
      <c r="G3663" s="7" t="s">
        <v>57728</v>
      </c>
      <c r="H3663" s="8">
        <v>43899</v>
      </c>
      <c r="I3663" s="9">
        <v>0.99474537037037036</v>
      </c>
    </row>
    <row r="3664" spans="1:9">
      <c r="A3664" s="7">
        <v>1.2371643728472801E+18</v>
      </c>
      <c r="B3664" s="7" t="s">
        <v>57727</v>
      </c>
      <c r="C3664" s="17">
        <v>43899.994745370372</v>
      </c>
      <c r="D3664" s="7" t="s">
        <v>47962</v>
      </c>
      <c r="E3664" s="7">
        <v>3720</v>
      </c>
      <c r="F3664" s="7">
        <v>19666</v>
      </c>
      <c r="G3664" s="7" t="s">
        <v>57726</v>
      </c>
      <c r="H3664" s="8">
        <v>43899</v>
      </c>
      <c r="I3664" s="9">
        <v>0.99474537037037036</v>
      </c>
    </row>
    <row r="3665" spans="1:9">
      <c r="A3665" s="7">
        <v>1.23716437249072E+18</v>
      </c>
      <c r="B3665" s="7" t="s">
        <v>57725</v>
      </c>
      <c r="C3665" s="17">
        <v>43899.994745370372</v>
      </c>
      <c r="D3665" s="7" t="s">
        <v>53233</v>
      </c>
      <c r="E3665" s="7">
        <v>91780</v>
      </c>
      <c r="F3665" s="7">
        <v>51</v>
      </c>
      <c r="H3665" s="8">
        <v>43899</v>
      </c>
      <c r="I3665" s="9">
        <v>0.99474537037037036</v>
      </c>
    </row>
    <row r="3666" spans="1:9">
      <c r="A3666" s="7">
        <v>1.2371643720168E+18</v>
      </c>
      <c r="B3666" s="7" t="s">
        <v>57666</v>
      </c>
      <c r="C3666" s="17">
        <v>43899.994745370372</v>
      </c>
      <c r="D3666" s="7" t="s">
        <v>57724</v>
      </c>
      <c r="E3666" s="7">
        <v>33078</v>
      </c>
      <c r="F3666" s="7">
        <v>69</v>
      </c>
      <c r="G3666" s="7" t="s">
        <v>38598</v>
      </c>
      <c r="H3666" s="8">
        <v>43899</v>
      </c>
      <c r="I3666" s="9">
        <v>0.99474537037037036</v>
      </c>
    </row>
    <row r="3667" spans="1:9">
      <c r="A3667" s="7">
        <v>1.2371643717610701E+18</v>
      </c>
      <c r="B3667" s="7" t="s">
        <v>57723</v>
      </c>
      <c r="C3667" s="17">
        <v>43899.994745370372</v>
      </c>
      <c r="D3667" s="7" t="s">
        <v>48827</v>
      </c>
      <c r="E3667" s="7">
        <v>122553</v>
      </c>
      <c r="F3667" s="7">
        <v>1352</v>
      </c>
      <c r="H3667" s="8">
        <v>43899</v>
      </c>
      <c r="I3667" s="9">
        <v>0.99474537037037036</v>
      </c>
    </row>
    <row r="3668" spans="1:9">
      <c r="A3668" s="7">
        <v>1.2371643715597399E+18</v>
      </c>
      <c r="B3668" s="7" t="s">
        <v>57722</v>
      </c>
      <c r="C3668" s="17">
        <v>43899.994745370372</v>
      </c>
      <c r="D3668" s="7" t="s">
        <v>48215</v>
      </c>
      <c r="E3668" s="7">
        <v>1844</v>
      </c>
      <c r="F3668" s="7">
        <v>625</v>
      </c>
      <c r="G3668" s="7" t="s">
        <v>25631</v>
      </c>
      <c r="H3668" s="8">
        <v>43899</v>
      </c>
      <c r="I3668" s="9">
        <v>0.99474537037037036</v>
      </c>
    </row>
    <row r="3669" spans="1:9">
      <c r="A3669" s="7">
        <v>1.23716437095981E+18</v>
      </c>
      <c r="B3669" s="7" t="s">
        <v>57721</v>
      </c>
      <c r="C3669" s="17">
        <v>43899.994745370372</v>
      </c>
      <c r="D3669" s="7" t="s">
        <v>51086</v>
      </c>
      <c r="E3669" s="7">
        <v>32740</v>
      </c>
      <c r="F3669" s="7">
        <v>552</v>
      </c>
      <c r="H3669" s="8">
        <v>43899</v>
      </c>
      <c r="I3669" s="9">
        <v>0.99474537037037036</v>
      </c>
    </row>
    <row r="3670" spans="1:9">
      <c r="A3670" s="7">
        <v>1.2371643705153201E+18</v>
      </c>
      <c r="B3670" s="7" t="s">
        <v>57720</v>
      </c>
      <c r="C3670" s="17">
        <v>43899.994733796295</v>
      </c>
      <c r="D3670" s="7" t="s">
        <v>57719</v>
      </c>
      <c r="E3670" s="7">
        <v>6668</v>
      </c>
      <c r="F3670" s="7">
        <v>5</v>
      </c>
      <c r="G3670" s="7" t="s">
        <v>57718</v>
      </c>
      <c r="H3670" s="8">
        <v>43899</v>
      </c>
      <c r="I3670" s="9">
        <v>0.99473379629629621</v>
      </c>
    </row>
    <row r="3671" spans="1:9">
      <c r="A3671" s="7">
        <v>1.23716436975185E+18</v>
      </c>
      <c r="B3671" s="7" t="s">
        <v>57717</v>
      </c>
      <c r="C3671" s="17">
        <v>43899.994733796295</v>
      </c>
      <c r="D3671" s="7" t="s">
        <v>51504</v>
      </c>
      <c r="E3671" s="7">
        <v>18007</v>
      </c>
      <c r="F3671" s="7">
        <v>31</v>
      </c>
      <c r="G3671" s="7" t="s">
        <v>57716</v>
      </c>
      <c r="H3671" s="8">
        <v>43899</v>
      </c>
      <c r="I3671" s="9">
        <v>0.99473379629629621</v>
      </c>
    </row>
    <row r="3672" spans="1:9">
      <c r="A3672" s="7">
        <v>1.2371643690096799E+18</v>
      </c>
      <c r="B3672" s="7" t="s">
        <v>57715</v>
      </c>
      <c r="C3672" s="17">
        <v>43899.994733796295</v>
      </c>
      <c r="D3672" s="7" t="s">
        <v>47959</v>
      </c>
      <c r="E3672" s="7">
        <v>21192</v>
      </c>
      <c r="F3672" s="7">
        <v>7</v>
      </c>
      <c r="G3672" s="7" t="s">
        <v>57714</v>
      </c>
      <c r="H3672" s="8">
        <v>43899</v>
      </c>
      <c r="I3672" s="9">
        <v>0.99473379629629621</v>
      </c>
    </row>
    <row r="3673" spans="1:9">
      <c r="A3673" s="7">
        <v>1.2371643688334899E+18</v>
      </c>
      <c r="B3673" s="7" t="s">
        <v>57713</v>
      </c>
      <c r="C3673" s="17">
        <v>43899.994733796295</v>
      </c>
      <c r="D3673" s="7" t="s">
        <v>47950</v>
      </c>
      <c r="E3673" s="7">
        <v>1378</v>
      </c>
      <c r="F3673" s="7">
        <v>9547</v>
      </c>
      <c r="G3673" s="7" t="s">
        <v>9868</v>
      </c>
      <c r="H3673" s="8">
        <v>43899</v>
      </c>
      <c r="I3673" s="9">
        <v>0.99473379629629621</v>
      </c>
    </row>
    <row r="3674" spans="1:9">
      <c r="A3674" s="7">
        <v>1.2371643683175501E+18</v>
      </c>
      <c r="B3674" s="7" t="s">
        <v>57712</v>
      </c>
      <c r="C3674" s="17">
        <v>43899.994733796295</v>
      </c>
      <c r="D3674" s="7" t="s">
        <v>52157</v>
      </c>
      <c r="E3674" s="7">
        <v>10541</v>
      </c>
      <c r="F3674" s="7">
        <v>33</v>
      </c>
      <c r="G3674" s="7" t="s">
        <v>30884</v>
      </c>
      <c r="H3674" s="8">
        <v>43899</v>
      </c>
      <c r="I3674" s="9">
        <v>0.99473379629629621</v>
      </c>
    </row>
    <row r="3675" spans="1:9">
      <c r="A3675" s="7">
        <v>1.23716436742001E+18</v>
      </c>
      <c r="B3675" s="7" t="s">
        <v>57711</v>
      </c>
      <c r="C3675" s="17">
        <v>43899.994733796295</v>
      </c>
      <c r="D3675" s="7" t="s">
        <v>53080</v>
      </c>
      <c r="E3675" s="7">
        <v>39111</v>
      </c>
      <c r="F3675" s="7">
        <v>12</v>
      </c>
      <c r="G3675" s="7" t="s">
        <v>9386</v>
      </c>
      <c r="H3675" s="8">
        <v>43899</v>
      </c>
      <c r="I3675" s="9">
        <v>0.99473379629629621</v>
      </c>
    </row>
    <row r="3676" spans="1:9">
      <c r="A3676" s="7">
        <v>1.23716436701731E+18</v>
      </c>
      <c r="B3676" s="7" t="s">
        <v>57710</v>
      </c>
      <c r="C3676" s="17">
        <v>43899.994733796295</v>
      </c>
      <c r="D3676" s="7" t="s">
        <v>48610</v>
      </c>
      <c r="E3676" s="7">
        <v>11192</v>
      </c>
      <c r="F3676" s="7">
        <v>861</v>
      </c>
      <c r="G3676" s="7" t="s">
        <v>57709</v>
      </c>
      <c r="H3676" s="8">
        <v>43899</v>
      </c>
      <c r="I3676" s="9">
        <v>0.99473379629629621</v>
      </c>
    </row>
    <row r="3677" spans="1:9">
      <c r="A3677" s="7">
        <v>1.2371643665476101E+18</v>
      </c>
      <c r="B3677" s="7" t="s">
        <v>57708</v>
      </c>
      <c r="C3677" s="17">
        <v>43899.994733796295</v>
      </c>
      <c r="D3677" s="7" t="s">
        <v>47933</v>
      </c>
      <c r="E3677" s="7">
        <v>30328</v>
      </c>
      <c r="F3677" s="7">
        <v>2014</v>
      </c>
      <c r="G3677" s="7" t="s">
        <v>57707</v>
      </c>
      <c r="H3677" s="8">
        <v>43899</v>
      </c>
      <c r="I3677" s="9">
        <v>0.99473379629629621</v>
      </c>
    </row>
    <row r="3678" spans="1:9">
      <c r="A3678" s="7">
        <v>1.23716436626637E+18</v>
      </c>
      <c r="B3678" s="7" t="s">
        <v>57706</v>
      </c>
      <c r="C3678" s="17">
        <v>43899.994722222225</v>
      </c>
      <c r="D3678" s="7" t="s">
        <v>57705</v>
      </c>
      <c r="E3678" s="7">
        <v>31243</v>
      </c>
      <c r="F3678" s="7">
        <v>109</v>
      </c>
      <c r="G3678" s="7" t="s">
        <v>4597</v>
      </c>
      <c r="H3678" s="8">
        <v>43899</v>
      </c>
      <c r="I3678" s="9">
        <v>0.99472222222222229</v>
      </c>
    </row>
    <row r="3679" spans="1:9">
      <c r="A3679" s="7">
        <v>1.2371643655785201E+18</v>
      </c>
      <c r="B3679" s="7" t="s">
        <v>57704</v>
      </c>
      <c r="C3679" s="17">
        <v>43899.994722222225</v>
      </c>
      <c r="D3679" s="7" t="s">
        <v>49677</v>
      </c>
      <c r="E3679" s="7">
        <v>53690</v>
      </c>
      <c r="F3679" s="7">
        <v>5</v>
      </c>
      <c r="G3679" s="7" t="s">
        <v>2499</v>
      </c>
      <c r="H3679" s="8">
        <v>43899</v>
      </c>
      <c r="I3679" s="9">
        <v>0.99472222222222229</v>
      </c>
    </row>
    <row r="3680" spans="1:9">
      <c r="A3680" s="7">
        <v>1.2371643655074199E+18</v>
      </c>
      <c r="B3680" s="7" t="s">
        <v>57703</v>
      </c>
      <c r="C3680" s="17">
        <v>43899.994722222225</v>
      </c>
      <c r="D3680" s="7" t="s">
        <v>48596</v>
      </c>
      <c r="E3680" s="7">
        <v>8824</v>
      </c>
      <c r="F3680" s="7">
        <v>34</v>
      </c>
      <c r="G3680" s="7" t="s">
        <v>57702</v>
      </c>
      <c r="H3680" s="8">
        <v>43899</v>
      </c>
      <c r="I3680" s="9">
        <v>0.99472222222222229</v>
      </c>
    </row>
    <row r="3681" spans="1:9">
      <c r="A3681" s="7">
        <v>1.23716436356129E+18</v>
      </c>
      <c r="B3681" s="7" t="s">
        <v>57701</v>
      </c>
      <c r="C3681" s="17">
        <v>43899.994722222225</v>
      </c>
      <c r="D3681" s="7" t="s">
        <v>48918</v>
      </c>
      <c r="E3681" s="7">
        <v>29574</v>
      </c>
      <c r="F3681" s="7">
        <v>27</v>
      </c>
      <c r="G3681" s="7" t="s">
        <v>6071</v>
      </c>
      <c r="H3681" s="8">
        <v>43899</v>
      </c>
      <c r="I3681" s="9">
        <v>0.99472222222222229</v>
      </c>
    </row>
    <row r="3682" spans="1:9">
      <c r="A3682" s="7">
        <v>1.23716436288158E+18</v>
      </c>
      <c r="B3682" s="7" t="s">
        <v>57700</v>
      </c>
      <c r="C3682" s="17">
        <v>43899.994722222225</v>
      </c>
      <c r="D3682" s="7" t="s">
        <v>48006</v>
      </c>
      <c r="E3682" s="7">
        <v>47456</v>
      </c>
      <c r="F3682" s="7">
        <v>3398</v>
      </c>
      <c r="G3682" s="7" t="s">
        <v>3257</v>
      </c>
      <c r="H3682" s="8">
        <v>43899</v>
      </c>
      <c r="I3682" s="9">
        <v>0.99472222222222229</v>
      </c>
    </row>
    <row r="3683" spans="1:9">
      <c r="A3683" s="7">
        <v>1.2371643624455199E+18</v>
      </c>
      <c r="B3683" s="7" t="s">
        <v>57699</v>
      </c>
      <c r="C3683" s="17">
        <v>43899.994722222225</v>
      </c>
      <c r="D3683" s="7" t="s">
        <v>57698</v>
      </c>
      <c r="E3683" s="7">
        <v>17734</v>
      </c>
      <c r="F3683" s="7">
        <v>33</v>
      </c>
      <c r="G3683" s="7" t="s">
        <v>57697</v>
      </c>
      <c r="H3683" s="8">
        <v>43899</v>
      </c>
      <c r="I3683" s="9">
        <v>0.99472222222222229</v>
      </c>
    </row>
    <row r="3684" spans="1:9">
      <c r="A3684" s="7">
        <v>1.23716436241202E+18</v>
      </c>
      <c r="B3684" s="7" t="s">
        <v>57696</v>
      </c>
      <c r="C3684" s="17">
        <v>43899.994722222225</v>
      </c>
      <c r="D3684" s="7" t="s">
        <v>57433</v>
      </c>
      <c r="E3684" s="7">
        <v>26415</v>
      </c>
      <c r="F3684" s="7">
        <v>3</v>
      </c>
      <c r="G3684" s="7" t="s">
        <v>28574</v>
      </c>
      <c r="H3684" s="8">
        <v>43899</v>
      </c>
      <c r="I3684" s="9">
        <v>0.99472222222222229</v>
      </c>
    </row>
    <row r="3685" spans="1:9">
      <c r="A3685" s="7">
        <v>1.23716436220653E+18</v>
      </c>
      <c r="B3685" s="7" t="s">
        <v>57695</v>
      </c>
      <c r="C3685" s="17">
        <v>43899.994722222225</v>
      </c>
      <c r="D3685" s="7" t="s">
        <v>57694</v>
      </c>
      <c r="E3685" s="7">
        <v>21882</v>
      </c>
      <c r="F3685" s="7">
        <v>3</v>
      </c>
      <c r="G3685" s="7" t="s">
        <v>57693</v>
      </c>
      <c r="H3685" s="8">
        <v>43899</v>
      </c>
      <c r="I3685" s="9">
        <v>0.99472222222222229</v>
      </c>
    </row>
    <row r="3686" spans="1:9">
      <c r="A3686" s="7">
        <v>1.2371643608181299E+18</v>
      </c>
      <c r="B3686" s="7" t="s">
        <v>57692</v>
      </c>
      <c r="C3686" s="17">
        <v>43899.994710648149</v>
      </c>
      <c r="D3686" s="7" t="s">
        <v>47933</v>
      </c>
      <c r="E3686" s="7">
        <v>64406</v>
      </c>
      <c r="F3686" s="7">
        <v>2014</v>
      </c>
      <c r="G3686" s="7" t="s">
        <v>3512</v>
      </c>
      <c r="H3686" s="8">
        <v>43899</v>
      </c>
      <c r="I3686" s="9">
        <v>0.99471064814814814</v>
      </c>
    </row>
    <row r="3687" spans="1:9">
      <c r="A3687" s="7">
        <v>1.2371643597947699E+18</v>
      </c>
      <c r="B3687" s="7" t="s">
        <v>54540</v>
      </c>
      <c r="C3687" s="17">
        <v>43899.994710648149</v>
      </c>
      <c r="D3687" s="7" t="s">
        <v>48141</v>
      </c>
      <c r="E3687" s="7">
        <v>24977</v>
      </c>
      <c r="F3687" s="7">
        <v>3491</v>
      </c>
      <c r="G3687" s="7" t="s">
        <v>37040</v>
      </c>
      <c r="H3687" s="8">
        <v>43899</v>
      </c>
      <c r="I3687" s="9">
        <v>0.99471064814814814</v>
      </c>
    </row>
    <row r="3688" spans="1:9">
      <c r="A3688" s="7">
        <v>1.23716435937517E+18</v>
      </c>
      <c r="B3688" s="7" t="s">
        <v>57691</v>
      </c>
      <c r="C3688" s="17">
        <v>43899.994710648149</v>
      </c>
      <c r="D3688" s="7" t="s">
        <v>54614</v>
      </c>
      <c r="E3688" s="7">
        <v>307413</v>
      </c>
      <c r="F3688" s="7">
        <v>41</v>
      </c>
      <c r="G3688" s="7" t="s">
        <v>3415</v>
      </c>
      <c r="H3688" s="8">
        <v>43899</v>
      </c>
      <c r="I3688" s="9">
        <v>0.99471064814814814</v>
      </c>
    </row>
    <row r="3689" spans="1:9">
      <c r="A3689" s="7">
        <v>1.23716435883842E+18</v>
      </c>
      <c r="B3689" s="7" t="s">
        <v>57690</v>
      </c>
      <c r="C3689" s="17">
        <v>43899.994710648149</v>
      </c>
      <c r="D3689" s="7" t="s">
        <v>48500</v>
      </c>
      <c r="E3689" s="7">
        <v>10</v>
      </c>
      <c r="F3689" s="7">
        <v>160</v>
      </c>
      <c r="H3689" s="8">
        <v>43899</v>
      </c>
      <c r="I3689" s="9">
        <v>0.99471064814814814</v>
      </c>
    </row>
    <row r="3690" spans="1:9">
      <c r="A3690" s="7">
        <v>1.2371643584735201E+18</v>
      </c>
      <c r="B3690" s="7" t="s">
        <v>57689</v>
      </c>
      <c r="C3690" s="17">
        <v>43899.994710648149</v>
      </c>
      <c r="D3690" s="7" t="s">
        <v>48298</v>
      </c>
      <c r="E3690" s="7">
        <v>122154</v>
      </c>
      <c r="F3690" s="7">
        <v>2929</v>
      </c>
      <c r="G3690" s="7" t="s">
        <v>57688</v>
      </c>
      <c r="H3690" s="8">
        <v>43899</v>
      </c>
      <c r="I3690" s="9">
        <v>0.99471064814814814</v>
      </c>
    </row>
    <row r="3691" spans="1:9">
      <c r="A3691" s="7">
        <v>1.23716435812947E+18</v>
      </c>
      <c r="B3691" s="7" t="s">
        <v>57687</v>
      </c>
      <c r="C3691" s="17">
        <v>43899.994710648149</v>
      </c>
      <c r="D3691" s="7" t="s">
        <v>48487</v>
      </c>
      <c r="E3691" s="7">
        <v>13420</v>
      </c>
      <c r="F3691" s="7">
        <v>5501</v>
      </c>
      <c r="H3691" s="8">
        <v>43899</v>
      </c>
      <c r="I3691" s="9">
        <v>0.99471064814814814</v>
      </c>
    </row>
    <row r="3692" spans="1:9">
      <c r="A3692" s="7">
        <v>1.2371643577605499E+18</v>
      </c>
      <c r="B3692" s="7" t="s">
        <v>57686</v>
      </c>
      <c r="C3692" s="17">
        <v>43899.994699074072</v>
      </c>
      <c r="D3692" s="7" t="s">
        <v>57685</v>
      </c>
      <c r="E3692" s="7">
        <v>1808</v>
      </c>
      <c r="F3692" s="7">
        <v>0</v>
      </c>
      <c r="H3692" s="8">
        <v>43899</v>
      </c>
      <c r="I3692" s="9">
        <v>0.9946990740740741</v>
      </c>
    </row>
    <row r="3693" spans="1:9">
      <c r="A3693" s="7">
        <v>1.23716435642256E+18</v>
      </c>
      <c r="B3693" s="7" t="s">
        <v>57684</v>
      </c>
      <c r="C3693" s="17">
        <v>43899.994699074072</v>
      </c>
      <c r="D3693" s="7" t="s">
        <v>47913</v>
      </c>
      <c r="E3693" s="7">
        <v>8502</v>
      </c>
      <c r="F3693" s="7">
        <v>11361</v>
      </c>
      <c r="G3693" s="7" t="s">
        <v>3144</v>
      </c>
      <c r="H3693" s="8">
        <v>43899</v>
      </c>
      <c r="I3693" s="9">
        <v>0.9946990740740741</v>
      </c>
    </row>
    <row r="3694" spans="1:9">
      <c r="A3694" s="7">
        <v>1.23716435492513E+18</v>
      </c>
      <c r="B3694" s="7" t="s">
        <v>57683</v>
      </c>
      <c r="C3694" s="17">
        <v>43899.994699074072</v>
      </c>
      <c r="D3694" s="7" t="s">
        <v>57682</v>
      </c>
      <c r="E3694" s="7">
        <v>122631</v>
      </c>
      <c r="F3694" s="7">
        <v>1</v>
      </c>
      <c r="G3694" s="7" t="s">
        <v>20348</v>
      </c>
      <c r="H3694" s="8">
        <v>43899</v>
      </c>
      <c r="I3694" s="9">
        <v>0.9946990740740741</v>
      </c>
    </row>
    <row r="3695" spans="1:9">
      <c r="A3695" s="7">
        <v>1.23716435429599E+18</v>
      </c>
      <c r="B3695" s="7" t="s">
        <v>57681</v>
      </c>
      <c r="C3695" s="17">
        <v>43899.994699074072</v>
      </c>
      <c r="D3695" s="7" t="s">
        <v>48138</v>
      </c>
      <c r="E3695" s="7">
        <v>612</v>
      </c>
      <c r="F3695" s="7">
        <v>13668</v>
      </c>
      <c r="G3695" s="7" t="s">
        <v>2760</v>
      </c>
      <c r="H3695" s="8">
        <v>43899</v>
      </c>
      <c r="I3695" s="9">
        <v>0.9946990740740741</v>
      </c>
    </row>
    <row r="3696" spans="1:9">
      <c r="A3696" s="7">
        <v>1.2371643541364401E+18</v>
      </c>
      <c r="B3696" s="7" t="s">
        <v>57680</v>
      </c>
      <c r="C3696" s="17">
        <v>43899.994699074072</v>
      </c>
      <c r="D3696" s="7" t="s">
        <v>51086</v>
      </c>
      <c r="E3696" s="7">
        <v>362</v>
      </c>
      <c r="F3696" s="7">
        <v>552</v>
      </c>
      <c r="G3696" s="7" t="s">
        <v>57679</v>
      </c>
      <c r="H3696" s="8">
        <v>43899</v>
      </c>
      <c r="I3696" s="9">
        <v>0.9946990740740741</v>
      </c>
    </row>
    <row r="3697" spans="1:9">
      <c r="A3697" s="7">
        <v>1.23716435395614E+18</v>
      </c>
      <c r="B3697" s="7" t="s">
        <v>57678</v>
      </c>
      <c r="C3697" s="17">
        <v>43899.994699074072</v>
      </c>
      <c r="D3697" s="7" t="s">
        <v>50482</v>
      </c>
      <c r="E3697" s="7">
        <v>12458</v>
      </c>
      <c r="F3697" s="7">
        <v>1240</v>
      </c>
      <c r="G3697" s="7" t="s">
        <v>2679</v>
      </c>
      <c r="H3697" s="8">
        <v>43899</v>
      </c>
      <c r="I3697" s="9">
        <v>0.9946990740740741</v>
      </c>
    </row>
    <row r="3698" spans="1:9">
      <c r="A3698" s="7">
        <v>1.2371643536752799E+18</v>
      </c>
      <c r="B3698" s="7" t="s">
        <v>57677</v>
      </c>
      <c r="C3698" s="17">
        <v>43899.994687500002</v>
      </c>
      <c r="D3698" s="7" t="s">
        <v>57676</v>
      </c>
      <c r="E3698" s="7">
        <v>2598</v>
      </c>
      <c r="F3698" s="7">
        <v>0</v>
      </c>
      <c r="H3698" s="8">
        <v>43899</v>
      </c>
      <c r="I3698" s="9">
        <v>0.99468749999999995</v>
      </c>
    </row>
    <row r="3699" spans="1:9">
      <c r="A3699" s="7">
        <v>1.23716435357021E+18</v>
      </c>
      <c r="B3699" s="7" t="s">
        <v>11137</v>
      </c>
      <c r="C3699" s="17">
        <v>43899.994687500002</v>
      </c>
      <c r="D3699" s="7" t="s">
        <v>48257</v>
      </c>
      <c r="E3699" s="7">
        <v>9211</v>
      </c>
      <c r="F3699" s="7">
        <v>1207</v>
      </c>
      <c r="G3699" s="7" t="s">
        <v>3658</v>
      </c>
      <c r="H3699" s="8">
        <v>43899</v>
      </c>
      <c r="I3699" s="9">
        <v>0.99468749999999995</v>
      </c>
    </row>
    <row r="3700" spans="1:9">
      <c r="A3700" s="7">
        <v>1.2371643534654001E+18</v>
      </c>
      <c r="B3700" s="7" t="s">
        <v>57675</v>
      </c>
      <c r="C3700" s="17">
        <v>43899.994687500002</v>
      </c>
      <c r="D3700" s="7" t="s">
        <v>47907</v>
      </c>
      <c r="E3700" s="7">
        <v>909</v>
      </c>
      <c r="F3700" s="7">
        <v>18454</v>
      </c>
      <c r="G3700" s="7" t="s">
        <v>57674</v>
      </c>
      <c r="H3700" s="8">
        <v>43899</v>
      </c>
      <c r="I3700" s="9">
        <v>0.99468749999999995</v>
      </c>
    </row>
    <row r="3701" spans="1:9">
      <c r="A3701" s="7">
        <v>1.23716435130114E+18</v>
      </c>
      <c r="B3701" s="7" t="s">
        <v>57673</v>
      </c>
      <c r="C3701" s="17">
        <v>43899.994687500002</v>
      </c>
      <c r="D3701" s="7" t="s">
        <v>57091</v>
      </c>
      <c r="E3701" s="7">
        <v>22707</v>
      </c>
      <c r="F3701" s="7">
        <v>5</v>
      </c>
      <c r="H3701" s="8">
        <v>43899</v>
      </c>
      <c r="I3701" s="9">
        <v>0.99468749999999995</v>
      </c>
    </row>
    <row r="3702" spans="1:9">
      <c r="A3702" s="7">
        <v>1.2371643501309E+18</v>
      </c>
      <c r="B3702" s="7" t="s">
        <v>57245</v>
      </c>
      <c r="C3702" s="17">
        <v>43899.994687500002</v>
      </c>
      <c r="D3702" s="7" t="s">
        <v>48538</v>
      </c>
      <c r="E3702" s="7">
        <v>98998</v>
      </c>
      <c r="F3702" s="7">
        <v>157</v>
      </c>
      <c r="G3702" s="7" t="s">
        <v>2439</v>
      </c>
      <c r="H3702" s="8">
        <v>43899</v>
      </c>
      <c r="I3702" s="9">
        <v>0.99468749999999995</v>
      </c>
    </row>
    <row r="3703" spans="1:9">
      <c r="A3703" s="7">
        <v>1.2371643499843E+18</v>
      </c>
      <c r="B3703" s="7" t="s">
        <v>57672</v>
      </c>
      <c r="C3703" s="17">
        <v>43899.994687500002</v>
      </c>
      <c r="D3703" s="7" t="s">
        <v>57671</v>
      </c>
      <c r="E3703" s="7">
        <v>19</v>
      </c>
      <c r="F3703" s="7">
        <v>0</v>
      </c>
      <c r="H3703" s="8">
        <v>43899</v>
      </c>
      <c r="I3703" s="9">
        <v>0.99468749999999995</v>
      </c>
    </row>
    <row r="3704" spans="1:9">
      <c r="A3704" s="7">
        <v>1.23716434984991E+18</v>
      </c>
      <c r="B3704" s="7" t="s">
        <v>57670</v>
      </c>
      <c r="C3704" s="17">
        <v>43899.994687500002</v>
      </c>
      <c r="D3704" s="7" t="s">
        <v>55626</v>
      </c>
      <c r="E3704" s="7">
        <v>1695</v>
      </c>
      <c r="F3704" s="7">
        <v>990</v>
      </c>
      <c r="G3704" s="7" t="s">
        <v>37666</v>
      </c>
      <c r="H3704" s="8">
        <v>43899</v>
      </c>
      <c r="I3704" s="9">
        <v>0.99468749999999995</v>
      </c>
    </row>
    <row r="3705" spans="1:9">
      <c r="A3705" s="7">
        <v>1.23716434982914E+18</v>
      </c>
      <c r="B3705" s="7" t="s">
        <v>57669</v>
      </c>
      <c r="C3705" s="17">
        <v>43899.994687500002</v>
      </c>
      <c r="D3705" s="7" t="s">
        <v>57668</v>
      </c>
      <c r="E3705" s="7">
        <v>88</v>
      </c>
      <c r="F3705" s="7">
        <v>0</v>
      </c>
      <c r="H3705" s="8">
        <v>43899</v>
      </c>
      <c r="I3705" s="9">
        <v>0.99468749999999995</v>
      </c>
    </row>
    <row r="3706" spans="1:9">
      <c r="A3706" s="7">
        <v>1.23716434862098E+18</v>
      </c>
      <c r="B3706" s="7" t="s">
        <v>57667</v>
      </c>
      <c r="C3706" s="17">
        <v>43899.994675925926</v>
      </c>
      <c r="D3706" s="7" t="s">
        <v>47962</v>
      </c>
      <c r="E3706" s="7">
        <v>8207</v>
      </c>
      <c r="F3706" s="7">
        <v>19668</v>
      </c>
      <c r="G3706" s="7" t="s">
        <v>2425</v>
      </c>
      <c r="H3706" s="8">
        <v>43899</v>
      </c>
      <c r="I3706" s="9">
        <v>0.99467592592592602</v>
      </c>
    </row>
    <row r="3707" spans="1:9">
      <c r="A3707" s="7">
        <v>1.2371643483106099E+18</v>
      </c>
      <c r="B3707" s="7" t="s">
        <v>57666</v>
      </c>
      <c r="C3707" s="17">
        <v>43899.994675925926</v>
      </c>
      <c r="D3707" s="7" t="s">
        <v>55293</v>
      </c>
      <c r="E3707" s="7">
        <v>33078</v>
      </c>
      <c r="F3707" s="7">
        <v>44</v>
      </c>
      <c r="G3707" s="7" t="s">
        <v>38598</v>
      </c>
      <c r="H3707" s="8">
        <v>43899</v>
      </c>
      <c r="I3707" s="9">
        <v>0.99467592592592602</v>
      </c>
    </row>
    <row r="3708" spans="1:9">
      <c r="A3708" s="7">
        <v>1.23716434811359E+18</v>
      </c>
      <c r="B3708" s="7" t="s">
        <v>57665</v>
      </c>
      <c r="C3708" s="17">
        <v>43899.994675925926</v>
      </c>
      <c r="D3708" s="7" t="s">
        <v>48183</v>
      </c>
      <c r="E3708" s="7">
        <v>28890</v>
      </c>
      <c r="F3708" s="7">
        <v>70</v>
      </c>
      <c r="H3708" s="8">
        <v>43899</v>
      </c>
      <c r="I3708" s="9">
        <v>0.99467592592592602</v>
      </c>
    </row>
    <row r="3709" spans="1:9">
      <c r="A3709" s="7">
        <v>1.23716434742991E+18</v>
      </c>
      <c r="B3709" s="7" t="s">
        <v>48430</v>
      </c>
      <c r="C3709" s="17">
        <v>43899.994675925926</v>
      </c>
      <c r="D3709" s="7" t="s">
        <v>57664</v>
      </c>
      <c r="E3709" s="7">
        <v>25881</v>
      </c>
      <c r="F3709" s="7">
        <v>0</v>
      </c>
      <c r="G3709" s="7" t="s">
        <v>48428</v>
      </c>
      <c r="H3709" s="8">
        <v>43899</v>
      </c>
      <c r="I3709" s="9">
        <v>0.99467592592592602</v>
      </c>
    </row>
    <row r="3710" spans="1:9">
      <c r="A3710" s="7">
        <v>1.23716434552994E+18</v>
      </c>
      <c r="B3710" s="7" t="s">
        <v>57663</v>
      </c>
      <c r="C3710" s="17">
        <v>43899.994675925926</v>
      </c>
      <c r="D3710" s="7" t="s">
        <v>48002</v>
      </c>
      <c r="E3710" s="7">
        <v>85394</v>
      </c>
      <c r="F3710" s="7">
        <v>1587</v>
      </c>
      <c r="G3710" s="7" t="s">
        <v>57662</v>
      </c>
      <c r="H3710" s="8">
        <v>43899</v>
      </c>
      <c r="I3710" s="9">
        <v>0.99467592592592602</v>
      </c>
    </row>
    <row r="3711" spans="1:9">
      <c r="A3711" s="7">
        <v>1.23716434508526E+18</v>
      </c>
      <c r="B3711" s="7" t="s">
        <v>57661</v>
      </c>
      <c r="C3711" s="17">
        <v>43899.994664351849</v>
      </c>
      <c r="D3711" s="7" t="s">
        <v>49104</v>
      </c>
      <c r="E3711" s="7">
        <v>2221</v>
      </c>
      <c r="F3711" s="7">
        <v>216</v>
      </c>
      <c r="G3711" s="7" t="s">
        <v>40173</v>
      </c>
      <c r="H3711" s="8">
        <v>43899</v>
      </c>
      <c r="I3711" s="9">
        <v>0.99466435185185187</v>
      </c>
    </row>
    <row r="3712" spans="1:9">
      <c r="A3712" s="7">
        <v>1.2371643445988301E+18</v>
      </c>
      <c r="B3712" s="7" t="s">
        <v>57660</v>
      </c>
      <c r="C3712" s="17">
        <v>43899.994664351849</v>
      </c>
      <c r="D3712" s="7" t="s">
        <v>47957</v>
      </c>
      <c r="E3712" s="7">
        <v>8691</v>
      </c>
      <c r="F3712" s="7">
        <v>4289</v>
      </c>
      <c r="G3712" s="7" t="s">
        <v>11975</v>
      </c>
      <c r="H3712" s="8">
        <v>43899</v>
      </c>
      <c r="I3712" s="9">
        <v>0.99466435185185187</v>
      </c>
    </row>
    <row r="3713" spans="1:9">
      <c r="A3713" s="7">
        <v>1.23716434459041E+18</v>
      </c>
      <c r="B3713" s="7" t="s">
        <v>57659</v>
      </c>
      <c r="C3713" s="17">
        <v>43899.994664351849</v>
      </c>
      <c r="D3713" s="7" t="s">
        <v>57658</v>
      </c>
      <c r="E3713" s="7">
        <v>6</v>
      </c>
      <c r="F3713" s="7">
        <v>3</v>
      </c>
      <c r="G3713" s="7" t="s">
        <v>57657</v>
      </c>
      <c r="H3713" s="8">
        <v>43899</v>
      </c>
      <c r="I3713" s="9">
        <v>0.99466435185185187</v>
      </c>
    </row>
    <row r="3714" spans="1:9">
      <c r="A3714" s="7">
        <v>1.2371643439526899E+18</v>
      </c>
      <c r="B3714" s="7" t="s">
        <v>57656</v>
      </c>
      <c r="C3714" s="17">
        <v>43899.994664351849</v>
      </c>
      <c r="D3714" s="7" t="s">
        <v>57655</v>
      </c>
      <c r="E3714" s="7">
        <v>3950</v>
      </c>
      <c r="F3714" s="7">
        <v>49</v>
      </c>
      <c r="G3714" s="7" t="s">
        <v>57654</v>
      </c>
      <c r="H3714" s="8">
        <v>43899</v>
      </c>
      <c r="I3714" s="9">
        <v>0.99466435185185187</v>
      </c>
    </row>
    <row r="3715" spans="1:9">
      <c r="A3715" s="7">
        <v>1.23716434297137E+18</v>
      </c>
      <c r="B3715" s="7" t="s">
        <v>57653</v>
      </c>
      <c r="C3715" s="17">
        <v>43899.994664351849</v>
      </c>
      <c r="D3715" s="7" t="s">
        <v>48298</v>
      </c>
      <c r="E3715" s="7">
        <v>72193</v>
      </c>
      <c r="F3715" s="7">
        <v>2929</v>
      </c>
      <c r="G3715" s="7" t="s">
        <v>45123</v>
      </c>
      <c r="H3715" s="8">
        <v>43899</v>
      </c>
      <c r="I3715" s="9">
        <v>0.99466435185185187</v>
      </c>
    </row>
    <row r="3716" spans="1:9">
      <c r="A3716" s="7">
        <v>1.2371643428665201E+18</v>
      </c>
      <c r="B3716" s="7" t="s">
        <v>57652</v>
      </c>
      <c r="C3716" s="17">
        <v>43899.994664351849</v>
      </c>
      <c r="D3716" s="7" t="s">
        <v>57651</v>
      </c>
      <c r="E3716" s="7">
        <v>356</v>
      </c>
      <c r="F3716" s="7">
        <v>1</v>
      </c>
      <c r="G3716" s="7" t="s">
        <v>4534</v>
      </c>
      <c r="H3716" s="8">
        <v>43899</v>
      </c>
      <c r="I3716" s="9">
        <v>0.99466435185185187</v>
      </c>
    </row>
    <row r="3717" spans="1:9">
      <c r="A3717" s="7">
        <v>1.2371643425728699E+18</v>
      </c>
      <c r="B3717" s="7" t="s">
        <v>57650</v>
      </c>
      <c r="C3717" s="17">
        <v>43899.994664351849</v>
      </c>
      <c r="D3717" s="7" t="s">
        <v>57649</v>
      </c>
      <c r="E3717" s="7">
        <v>162969</v>
      </c>
      <c r="F3717" s="7">
        <v>21</v>
      </c>
      <c r="H3717" s="8">
        <v>43899</v>
      </c>
      <c r="I3717" s="9">
        <v>0.99466435185185187</v>
      </c>
    </row>
    <row r="3718" spans="1:9">
      <c r="A3718" s="7">
        <v>1.2371643421784901E+18</v>
      </c>
      <c r="B3718" s="7" t="s">
        <v>5413</v>
      </c>
      <c r="C3718" s="17">
        <v>43899.994664351849</v>
      </c>
      <c r="D3718" s="7" t="s">
        <v>56867</v>
      </c>
      <c r="E3718" s="7">
        <v>7216</v>
      </c>
      <c r="F3718" s="7">
        <v>13</v>
      </c>
      <c r="G3718" s="7" t="s">
        <v>5412</v>
      </c>
      <c r="H3718" s="8">
        <v>43899</v>
      </c>
      <c r="I3718" s="9">
        <v>0.99466435185185187</v>
      </c>
    </row>
    <row r="3719" spans="1:9">
      <c r="A3719" s="7">
        <v>1.23716434145311E+18</v>
      </c>
      <c r="B3719" s="7" t="s">
        <v>57648</v>
      </c>
      <c r="C3719" s="17">
        <v>43899.994664351849</v>
      </c>
      <c r="D3719" s="7" t="s">
        <v>50934</v>
      </c>
      <c r="E3719" s="7">
        <v>1612</v>
      </c>
      <c r="F3719" s="7">
        <v>1350</v>
      </c>
      <c r="G3719" s="7" t="s">
        <v>14372</v>
      </c>
      <c r="H3719" s="8">
        <v>43899</v>
      </c>
      <c r="I3719" s="9">
        <v>0.99466435185185187</v>
      </c>
    </row>
    <row r="3720" spans="1:9">
      <c r="A3720" s="7">
        <v>1.2371643411888399E+18</v>
      </c>
      <c r="B3720" s="7" t="s">
        <v>57647</v>
      </c>
      <c r="C3720" s="17">
        <v>43899.994652777779</v>
      </c>
      <c r="D3720" s="7" t="s">
        <v>48065</v>
      </c>
      <c r="E3720" s="7">
        <v>44445</v>
      </c>
      <c r="F3720" s="7">
        <v>4883</v>
      </c>
      <c r="G3720" s="7" t="s">
        <v>39144</v>
      </c>
      <c r="H3720" s="8">
        <v>43899</v>
      </c>
      <c r="I3720" s="9">
        <v>0.99465277777777772</v>
      </c>
    </row>
    <row r="3721" spans="1:9">
      <c r="A3721" s="7">
        <v>1.23716434069391E+18</v>
      </c>
      <c r="B3721" s="7" t="s">
        <v>57646</v>
      </c>
      <c r="C3721" s="17">
        <v>43899.994652777779</v>
      </c>
      <c r="D3721" s="7" t="s">
        <v>47924</v>
      </c>
      <c r="E3721" s="7">
        <v>8118</v>
      </c>
      <c r="F3721" s="7">
        <v>650</v>
      </c>
      <c r="G3721" s="7" t="s">
        <v>35461</v>
      </c>
      <c r="H3721" s="8">
        <v>43899</v>
      </c>
      <c r="I3721" s="9">
        <v>0.99465277777777772</v>
      </c>
    </row>
    <row r="3722" spans="1:9">
      <c r="A3722" s="7">
        <v>1.2371643404674401E+18</v>
      </c>
      <c r="B3722" s="7" t="s">
        <v>57645</v>
      </c>
      <c r="C3722" s="17">
        <v>43899.994652777779</v>
      </c>
      <c r="D3722" s="7" t="s">
        <v>57644</v>
      </c>
      <c r="E3722" s="7">
        <v>18550</v>
      </c>
      <c r="F3722" s="7">
        <v>1</v>
      </c>
      <c r="G3722" s="7" t="s">
        <v>57643</v>
      </c>
      <c r="H3722" s="8">
        <v>43899</v>
      </c>
      <c r="I3722" s="9">
        <v>0.99465277777777772</v>
      </c>
    </row>
    <row r="3723" spans="1:9">
      <c r="A3723" s="7">
        <v>1.2371643396746099E+18</v>
      </c>
      <c r="B3723" s="7" t="s">
        <v>57642</v>
      </c>
      <c r="C3723" s="17">
        <v>43899.994652777779</v>
      </c>
      <c r="D3723" s="7" t="s">
        <v>57641</v>
      </c>
      <c r="E3723" s="7">
        <v>246412</v>
      </c>
      <c r="F3723" s="7">
        <v>38</v>
      </c>
      <c r="H3723" s="8">
        <v>43899</v>
      </c>
      <c r="I3723" s="9">
        <v>0.99465277777777772</v>
      </c>
    </row>
    <row r="3724" spans="1:9">
      <c r="A3724" s="7">
        <v>1.2371643390999099E+18</v>
      </c>
      <c r="B3724" s="7" t="s">
        <v>57640</v>
      </c>
      <c r="C3724" s="17">
        <v>43899.994652777779</v>
      </c>
      <c r="D3724" s="7" t="s">
        <v>47907</v>
      </c>
      <c r="E3724" s="7">
        <v>1144</v>
      </c>
      <c r="F3724" s="7">
        <v>18454</v>
      </c>
      <c r="G3724" s="7" t="s">
        <v>41311</v>
      </c>
      <c r="H3724" s="8">
        <v>43899</v>
      </c>
      <c r="I3724" s="9">
        <v>0.99465277777777772</v>
      </c>
    </row>
    <row r="3725" spans="1:9">
      <c r="A3725" s="7">
        <v>1.23716433879789E+18</v>
      </c>
      <c r="B3725" s="7" t="s">
        <v>57639</v>
      </c>
      <c r="C3725" s="17">
        <v>43899.994652777779</v>
      </c>
      <c r="D3725" s="7" t="s">
        <v>47962</v>
      </c>
      <c r="E3725" s="7">
        <v>4766</v>
      </c>
      <c r="F3725" s="7">
        <v>19668</v>
      </c>
      <c r="G3725" s="7" t="s">
        <v>57638</v>
      </c>
      <c r="H3725" s="8">
        <v>43899</v>
      </c>
      <c r="I3725" s="9">
        <v>0.99465277777777772</v>
      </c>
    </row>
    <row r="3726" spans="1:9">
      <c r="A3726" s="7">
        <v>1.2371643381184499E+18</v>
      </c>
      <c r="B3726" s="7" t="s">
        <v>57637</v>
      </c>
      <c r="C3726" s="17">
        <v>43899.994652777779</v>
      </c>
      <c r="D3726" s="7" t="s">
        <v>48065</v>
      </c>
      <c r="E3726" s="7">
        <v>182646</v>
      </c>
      <c r="F3726" s="7">
        <v>4883</v>
      </c>
      <c r="G3726" s="7" t="s">
        <v>24604</v>
      </c>
      <c r="H3726" s="8">
        <v>43899</v>
      </c>
      <c r="I3726" s="9">
        <v>0.99465277777777772</v>
      </c>
    </row>
    <row r="3727" spans="1:9">
      <c r="A3727" s="7">
        <v>1.23716433787953E+18</v>
      </c>
      <c r="B3727" s="7" t="s">
        <v>57636</v>
      </c>
      <c r="C3727" s="17">
        <v>43899.994652777779</v>
      </c>
      <c r="D3727" s="7" t="s">
        <v>48276</v>
      </c>
      <c r="E3727" s="7">
        <v>648</v>
      </c>
      <c r="F3727" s="7">
        <v>2936</v>
      </c>
      <c r="G3727" s="7" t="s">
        <v>5321</v>
      </c>
      <c r="H3727" s="8">
        <v>43899</v>
      </c>
      <c r="I3727" s="9">
        <v>0.99465277777777772</v>
      </c>
    </row>
    <row r="3728" spans="1:9">
      <c r="A3728" s="7">
        <v>1.23716433748529E+18</v>
      </c>
      <c r="B3728" s="7" t="s">
        <v>57635</v>
      </c>
      <c r="C3728" s="17">
        <v>43899.994652777779</v>
      </c>
      <c r="D3728" s="7" t="s">
        <v>48018</v>
      </c>
      <c r="E3728" s="7">
        <v>99360</v>
      </c>
      <c r="F3728" s="7">
        <v>1980</v>
      </c>
      <c r="G3728" s="7" t="s">
        <v>57634</v>
      </c>
      <c r="H3728" s="8">
        <v>43899</v>
      </c>
      <c r="I3728" s="9">
        <v>0.99465277777777772</v>
      </c>
    </row>
    <row r="3729" spans="1:9">
      <c r="A3729" s="7">
        <v>1.2371643370448699E+18</v>
      </c>
      <c r="B3729" s="7" t="s">
        <v>57633</v>
      </c>
      <c r="C3729" s="17">
        <v>43899.994652777779</v>
      </c>
      <c r="D3729" s="7" t="s">
        <v>57632</v>
      </c>
      <c r="E3729" s="7">
        <v>40561</v>
      </c>
      <c r="F3729" s="7">
        <v>3</v>
      </c>
      <c r="G3729" s="7" t="s">
        <v>2436</v>
      </c>
      <c r="H3729" s="8">
        <v>43899</v>
      </c>
      <c r="I3729" s="9">
        <v>0.99465277777777772</v>
      </c>
    </row>
    <row r="3730" spans="1:9">
      <c r="A3730" s="7">
        <v>1.2371643352789E+18</v>
      </c>
      <c r="B3730" s="7" t="s">
        <v>57631</v>
      </c>
      <c r="C3730" s="17">
        <v>43899.994641203702</v>
      </c>
      <c r="D3730" s="7" t="s">
        <v>47901</v>
      </c>
      <c r="E3730" s="7">
        <v>10849</v>
      </c>
      <c r="F3730" s="7">
        <v>4624</v>
      </c>
      <c r="G3730" s="7" t="s">
        <v>57630</v>
      </c>
      <c r="H3730" s="8">
        <v>43899</v>
      </c>
      <c r="I3730" s="9">
        <v>0.99464120370370368</v>
      </c>
    </row>
    <row r="3731" spans="1:9">
      <c r="A3731" s="7">
        <v>1.23716433506098E+18</v>
      </c>
      <c r="B3731" s="7" t="s">
        <v>57629</v>
      </c>
      <c r="C3731" s="17">
        <v>43899.994641203702</v>
      </c>
      <c r="D3731" s="7" t="s">
        <v>49575</v>
      </c>
      <c r="E3731" s="7">
        <v>6141</v>
      </c>
      <c r="F3731" s="7">
        <v>1740</v>
      </c>
      <c r="H3731" s="8">
        <v>43899</v>
      </c>
      <c r="I3731" s="9">
        <v>0.99464120370370368</v>
      </c>
    </row>
    <row r="3732" spans="1:9">
      <c r="A3732" s="7">
        <v>1.23716433450303E+18</v>
      </c>
      <c r="B3732" s="7" t="s">
        <v>57628</v>
      </c>
      <c r="C3732" s="17">
        <v>43899.994641203702</v>
      </c>
      <c r="D3732" s="7" t="s">
        <v>47950</v>
      </c>
      <c r="E3732" s="7">
        <v>25583</v>
      </c>
      <c r="F3732" s="7">
        <v>9547</v>
      </c>
      <c r="H3732" s="8">
        <v>43899</v>
      </c>
      <c r="I3732" s="9">
        <v>0.99464120370370368</v>
      </c>
    </row>
    <row r="3733" spans="1:9">
      <c r="A3733" s="7">
        <v>1.2371643342640399E+18</v>
      </c>
      <c r="B3733" s="7" t="s">
        <v>57627</v>
      </c>
      <c r="C3733" s="17">
        <v>43899.994641203702</v>
      </c>
      <c r="D3733" s="7" t="s">
        <v>48257</v>
      </c>
      <c r="E3733" s="7">
        <v>45282</v>
      </c>
      <c r="F3733" s="7">
        <v>1207</v>
      </c>
      <c r="G3733" s="7" t="s">
        <v>57626</v>
      </c>
      <c r="H3733" s="8">
        <v>43899</v>
      </c>
      <c r="I3733" s="9">
        <v>0.99464120370370368</v>
      </c>
    </row>
    <row r="3734" spans="1:9">
      <c r="A3734" s="7">
        <v>1.23716433369363E+18</v>
      </c>
      <c r="B3734" s="7" t="s">
        <v>57625</v>
      </c>
      <c r="C3734" s="17">
        <v>43899.994641203702</v>
      </c>
      <c r="D3734" s="7" t="s">
        <v>1481</v>
      </c>
      <c r="E3734" s="7">
        <v>1270</v>
      </c>
      <c r="F3734" s="7">
        <v>9256</v>
      </c>
      <c r="G3734" s="7" t="s">
        <v>57624</v>
      </c>
      <c r="H3734" s="8">
        <v>43899</v>
      </c>
      <c r="I3734" s="9">
        <v>0.99464120370370368</v>
      </c>
    </row>
    <row r="3735" spans="1:9">
      <c r="A3735" s="7">
        <v>1.2371643336262899E+18</v>
      </c>
      <c r="B3735" s="7" t="s">
        <v>57623</v>
      </c>
      <c r="C3735" s="17">
        <v>43899.994641203702</v>
      </c>
      <c r="D3735" s="7" t="s">
        <v>48183</v>
      </c>
      <c r="E3735" s="7">
        <v>43204</v>
      </c>
      <c r="F3735" s="7">
        <v>70</v>
      </c>
      <c r="G3735" s="7" t="s">
        <v>57622</v>
      </c>
      <c r="H3735" s="8">
        <v>43899</v>
      </c>
      <c r="I3735" s="9">
        <v>0.99464120370370368</v>
      </c>
    </row>
    <row r="3736" spans="1:9">
      <c r="A3736" s="7">
        <v>1.2371643329932001E+18</v>
      </c>
      <c r="B3736" s="7" t="s">
        <v>57621</v>
      </c>
      <c r="C3736" s="17">
        <v>43899.994641203702</v>
      </c>
      <c r="D3736" s="7" t="s">
        <v>57620</v>
      </c>
      <c r="E3736" s="7">
        <v>6020</v>
      </c>
      <c r="F3736" s="7">
        <v>2</v>
      </c>
      <c r="G3736" s="7" t="s">
        <v>11851</v>
      </c>
      <c r="H3736" s="8">
        <v>43899</v>
      </c>
      <c r="I3736" s="9">
        <v>0.99464120370370368</v>
      </c>
    </row>
    <row r="3737" spans="1:9">
      <c r="A3737" s="7">
        <v>1.2371643327832801E+18</v>
      </c>
      <c r="B3737" s="7" t="s">
        <v>57619</v>
      </c>
      <c r="C3737" s="17">
        <v>43899.994629629633</v>
      </c>
      <c r="D3737" s="7" t="s">
        <v>47886</v>
      </c>
      <c r="E3737" s="7">
        <v>27078</v>
      </c>
      <c r="F3737" s="7">
        <v>642</v>
      </c>
      <c r="G3737" s="7" t="s">
        <v>4337</v>
      </c>
      <c r="H3737" s="8">
        <v>43899</v>
      </c>
      <c r="I3737" s="9">
        <v>0.99462962962962964</v>
      </c>
    </row>
    <row r="3738" spans="1:9">
      <c r="A3738" s="7">
        <v>1.23716433235984E+18</v>
      </c>
      <c r="B3738" s="7" t="s">
        <v>27387</v>
      </c>
      <c r="C3738" s="17">
        <v>43899.994629629633</v>
      </c>
      <c r="D3738" s="7" t="s">
        <v>49459</v>
      </c>
      <c r="E3738" s="7">
        <v>282194</v>
      </c>
      <c r="F3738" s="7">
        <v>189</v>
      </c>
      <c r="G3738" s="7" t="s">
        <v>27386</v>
      </c>
      <c r="H3738" s="8">
        <v>43899</v>
      </c>
      <c r="I3738" s="9">
        <v>0.99462962962962964</v>
      </c>
    </row>
    <row r="3739" spans="1:9">
      <c r="A3739" s="7">
        <v>1.2371643317473101E+18</v>
      </c>
      <c r="B3739" s="7" t="s">
        <v>57618</v>
      </c>
      <c r="C3739" s="17">
        <v>43899.994629629633</v>
      </c>
      <c r="D3739" s="7" t="s">
        <v>47962</v>
      </c>
      <c r="E3739" s="7">
        <v>13263</v>
      </c>
      <c r="F3739" s="7">
        <v>19668</v>
      </c>
      <c r="G3739" s="7" t="s">
        <v>57617</v>
      </c>
      <c r="H3739" s="8">
        <v>43899</v>
      </c>
      <c r="I3739" s="9">
        <v>0.99462962962962964</v>
      </c>
    </row>
    <row r="3740" spans="1:9">
      <c r="A3740" s="7">
        <v>1.2371643316468101E+18</v>
      </c>
      <c r="B3740" s="7" t="s">
        <v>57616</v>
      </c>
      <c r="C3740" s="17">
        <v>43899.994629629633</v>
      </c>
      <c r="D3740" s="7" t="s">
        <v>57615</v>
      </c>
      <c r="E3740" s="7">
        <v>4202</v>
      </c>
      <c r="F3740" s="7">
        <v>0</v>
      </c>
      <c r="G3740" s="7" t="s">
        <v>57614</v>
      </c>
      <c r="H3740" s="8">
        <v>43899</v>
      </c>
      <c r="I3740" s="9">
        <v>0.99462962962962964</v>
      </c>
    </row>
    <row r="3741" spans="1:9">
      <c r="A3741" s="7">
        <v>1.23716433121901E+18</v>
      </c>
      <c r="B3741" s="7" t="s">
        <v>57613</v>
      </c>
      <c r="C3741" s="17">
        <v>43899.994629629633</v>
      </c>
      <c r="D3741" s="7" t="s">
        <v>57612</v>
      </c>
      <c r="E3741" s="7">
        <v>3276</v>
      </c>
      <c r="F3741" s="7">
        <v>0</v>
      </c>
      <c r="G3741" s="7" t="s">
        <v>57611</v>
      </c>
      <c r="H3741" s="8">
        <v>43899</v>
      </c>
      <c r="I3741" s="9">
        <v>0.99462962962962964</v>
      </c>
    </row>
    <row r="3742" spans="1:9">
      <c r="A3742" s="7">
        <v>1.2371643311349299E+18</v>
      </c>
      <c r="B3742" s="7" t="s">
        <v>57610</v>
      </c>
      <c r="C3742" s="17">
        <v>43899.994629629633</v>
      </c>
      <c r="D3742" s="7" t="s">
        <v>47901</v>
      </c>
      <c r="E3742" s="7">
        <v>2608</v>
      </c>
      <c r="F3742" s="7">
        <v>4624</v>
      </c>
      <c r="H3742" s="8">
        <v>43899</v>
      </c>
      <c r="I3742" s="9">
        <v>0.99462962962962964</v>
      </c>
    </row>
    <row r="3743" spans="1:9">
      <c r="A3743" s="7">
        <v>1.2371643297384E+18</v>
      </c>
      <c r="B3743" s="7" t="s">
        <v>57609</v>
      </c>
      <c r="C3743" s="17">
        <v>43899.994629629633</v>
      </c>
      <c r="D3743" s="7" t="s">
        <v>57608</v>
      </c>
      <c r="E3743" s="7">
        <v>766</v>
      </c>
      <c r="F3743" s="7">
        <v>9</v>
      </c>
      <c r="H3743" s="8">
        <v>43899</v>
      </c>
      <c r="I3743" s="9">
        <v>0.99462962962962964</v>
      </c>
    </row>
    <row r="3744" spans="1:9">
      <c r="A3744" s="7">
        <v>1.2371643294656699E+18</v>
      </c>
      <c r="B3744" s="7" t="s">
        <v>57607</v>
      </c>
      <c r="C3744" s="17">
        <v>43899.994629629633</v>
      </c>
      <c r="D3744" s="7" t="s">
        <v>49345</v>
      </c>
      <c r="E3744" s="7">
        <v>79243</v>
      </c>
      <c r="F3744" s="7">
        <v>2674</v>
      </c>
      <c r="G3744" s="7" t="s">
        <v>57606</v>
      </c>
      <c r="H3744" s="8">
        <v>43899</v>
      </c>
      <c r="I3744" s="9">
        <v>0.99462962962962964</v>
      </c>
    </row>
    <row r="3745" spans="1:9">
      <c r="A3745" s="7">
        <v>1.23716432940687E+18</v>
      </c>
      <c r="B3745" s="7" t="s">
        <v>57605</v>
      </c>
      <c r="C3745" s="17">
        <v>43899.994629629633</v>
      </c>
      <c r="D3745" s="7" t="s">
        <v>47962</v>
      </c>
      <c r="E3745" s="7">
        <v>48365</v>
      </c>
      <c r="F3745" s="7">
        <v>19668</v>
      </c>
      <c r="G3745" s="7" t="s">
        <v>57604</v>
      </c>
      <c r="H3745" s="8">
        <v>43899</v>
      </c>
      <c r="I3745" s="9">
        <v>0.99462962962962964</v>
      </c>
    </row>
    <row r="3746" spans="1:9">
      <c r="A3746" s="7">
        <v>1.2371643291845299E+18</v>
      </c>
      <c r="B3746" s="7" t="s">
        <v>57603</v>
      </c>
      <c r="C3746" s="17">
        <v>43899.994629629633</v>
      </c>
      <c r="D3746" s="7" t="s">
        <v>57602</v>
      </c>
      <c r="E3746" s="7">
        <v>23447</v>
      </c>
      <c r="F3746" s="7">
        <v>1</v>
      </c>
      <c r="G3746" s="7" t="s">
        <v>3295</v>
      </c>
      <c r="H3746" s="8">
        <v>43899</v>
      </c>
      <c r="I3746" s="9">
        <v>0.99462962962962964</v>
      </c>
    </row>
    <row r="3747" spans="1:9">
      <c r="A3747" s="7">
        <v>1.23716432862273E+18</v>
      </c>
      <c r="B3747" s="7" t="s">
        <v>57601</v>
      </c>
      <c r="C3747" s="17">
        <v>43899.994629629633</v>
      </c>
      <c r="D3747" s="7" t="s">
        <v>47933</v>
      </c>
      <c r="E3747" s="7">
        <v>2905</v>
      </c>
      <c r="F3747" s="7">
        <v>2014</v>
      </c>
      <c r="H3747" s="8">
        <v>43899</v>
      </c>
      <c r="I3747" s="9">
        <v>0.99462962962962964</v>
      </c>
    </row>
    <row r="3748" spans="1:9">
      <c r="A3748" s="7">
        <v>1.2371643281990899E+18</v>
      </c>
      <c r="B3748" s="7" t="s">
        <v>39730</v>
      </c>
      <c r="C3748" s="17">
        <v>43899.994618055556</v>
      </c>
      <c r="D3748" s="7" t="s">
        <v>57600</v>
      </c>
      <c r="E3748" s="7">
        <v>111343</v>
      </c>
      <c r="F3748" s="7">
        <v>47</v>
      </c>
      <c r="G3748" s="7" t="s">
        <v>3512</v>
      </c>
      <c r="H3748" s="8">
        <v>43899</v>
      </c>
      <c r="I3748" s="9">
        <v>0.9946180555555556</v>
      </c>
    </row>
    <row r="3749" spans="1:9">
      <c r="A3749" s="7">
        <v>1.2371643279893199E+18</v>
      </c>
      <c r="B3749" s="7" t="s">
        <v>57599</v>
      </c>
      <c r="C3749" s="17">
        <v>43899.994618055556</v>
      </c>
      <c r="D3749" s="7" t="s">
        <v>57598</v>
      </c>
      <c r="E3749" s="7">
        <v>2637</v>
      </c>
      <c r="F3749" s="7">
        <v>1</v>
      </c>
      <c r="G3749" s="7" t="s">
        <v>57597</v>
      </c>
      <c r="H3749" s="8">
        <v>43899</v>
      </c>
      <c r="I3749" s="9">
        <v>0.9946180555555556</v>
      </c>
    </row>
    <row r="3750" spans="1:9">
      <c r="A3750" s="7">
        <v>1.23716432747347E+18</v>
      </c>
      <c r="B3750" s="7" t="s">
        <v>57596</v>
      </c>
      <c r="C3750" s="17">
        <v>43899.994618055556</v>
      </c>
      <c r="D3750" s="7" t="s">
        <v>48767</v>
      </c>
      <c r="E3750" s="7">
        <v>4938</v>
      </c>
      <c r="F3750" s="7">
        <v>716</v>
      </c>
      <c r="G3750" s="7" t="s">
        <v>3878</v>
      </c>
      <c r="H3750" s="8">
        <v>43899</v>
      </c>
      <c r="I3750" s="9">
        <v>0.9946180555555556</v>
      </c>
    </row>
    <row r="3751" spans="1:9">
      <c r="A3751" s="7">
        <v>1.2371643273015099E+18</v>
      </c>
      <c r="B3751" s="7" t="s">
        <v>57595</v>
      </c>
      <c r="C3751" s="17">
        <v>43899.994618055556</v>
      </c>
      <c r="D3751" s="7" t="s">
        <v>48276</v>
      </c>
      <c r="E3751" s="7">
        <v>90359</v>
      </c>
      <c r="F3751" s="7">
        <v>2936</v>
      </c>
      <c r="G3751" s="7" t="s">
        <v>5873</v>
      </c>
      <c r="H3751" s="8">
        <v>43899</v>
      </c>
      <c r="I3751" s="9">
        <v>0.9946180555555556</v>
      </c>
    </row>
    <row r="3752" spans="1:9">
      <c r="A3752" s="7">
        <v>1.2371643266638799E+18</v>
      </c>
      <c r="B3752" s="7" t="s">
        <v>57594</v>
      </c>
      <c r="C3752" s="17">
        <v>43899.994618055556</v>
      </c>
      <c r="D3752" s="7" t="s">
        <v>48041</v>
      </c>
      <c r="E3752" s="7">
        <v>42052</v>
      </c>
      <c r="F3752" s="7">
        <v>5560</v>
      </c>
      <c r="G3752" s="7" t="s">
        <v>57593</v>
      </c>
      <c r="H3752" s="8">
        <v>43899</v>
      </c>
      <c r="I3752" s="9">
        <v>0.9946180555555556</v>
      </c>
    </row>
    <row r="3753" spans="1:9">
      <c r="A3753" s="7">
        <v>1.2371643264290401E+18</v>
      </c>
      <c r="B3753" s="7" t="s">
        <v>57592</v>
      </c>
      <c r="C3753" s="17">
        <v>43899.994618055556</v>
      </c>
      <c r="D3753" s="7" t="s">
        <v>49802</v>
      </c>
      <c r="E3753" s="7">
        <v>16477</v>
      </c>
      <c r="F3753" s="7">
        <v>52</v>
      </c>
      <c r="G3753" s="7" t="s">
        <v>5759</v>
      </c>
      <c r="H3753" s="8">
        <v>43899</v>
      </c>
      <c r="I3753" s="9">
        <v>0.9946180555555556</v>
      </c>
    </row>
    <row r="3754" spans="1:9">
      <c r="A3754" s="7">
        <v>1.2371643263324401E+18</v>
      </c>
      <c r="B3754" s="7" t="s">
        <v>57591</v>
      </c>
      <c r="C3754" s="17">
        <v>43899.994618055556</v>
      </c>
      <c r="D3754" s="7" t="s">
        <v>47907</v>
      </c>
      <c r="E3754" s="7">
        <v>864</v>
      </c>
      <c r="F3754" s="7">
        <v>18455</v>
      </c>
      <c r="G3754" s="7" t="s">
        <v>57590</v>
      </c>
      <c r="H3754" s="8">
        <v>43899</v>
      </c>
      <c r="I3754" s="9">
        <v>0.9946180555555556</v>
      </c>
    </row>
    <row r="3755" spans="1:9">
      <c r="A3755" s="7">
        <v>1.23716432607677E+18</v>
      </c>
      <c r="B3755" s="7" t="s">
        <v>57154</v>
      </c>
      <c r="C3755" s="17">
        <v>43899.994618055556</v>
      </c>
      <c r="D3755" s="7" t="s">
        <v>50580</v>
      </c>
      <c r="E3755" s="7">
        <v>659271</v>
      </c>
      <c r="F3755" s="7">
        <v>68</v>
      </c>
      <c r="G3755" s="7" t="s">
        <v>4582</v>
      </c>
      <c r="H3755" s="8">
        <v>43899</v>
      </c>
      <c r="I3755" s="9">
        <v>0.9946180555555556</v>
      </c>
    </row>
    <row r="3756" spans="1:9">
      <c r="A3756" s="7">
        <v>1.23716432359374E+18</v>
      </c>
      <c r="B3756" s="7" t="s">
        <v>57589</v>
      </c>
      <c r="C3756" s="17">
        <v>43899.994606481479</v>
      </c>
      <c r="D3756" s="7" t="s">
        <v>48748</v>
      </c>
      <c r="E3756" s="7">
        <v>19845</v>
      </c>
      <c r="F3756" s="7">
        <v>170</v>
      </c>
      <c r="G3756" s="7" t="s">
        <v>57588</v>
      </c>
      <c r="H3756" s="8">
        <v>43899</v>
      </c>
      <c r="I3756" s="9">
        <v>0.99460648148148145</v>
      </c>
    </row>
    <row r="3757" spans="1:9">
      <c r="A3757" s="7">
        <v>1.2371643223730401E+18</v>
      </c>
      <c r="B3757" s="7" t="s">
        <v>57587</v>
      </c>
      <c r="C3757" s="17">
        <v>43899.994606481479</v>
      </c>
      <c r="D3757" s="7" t="s">
        <v>47962</v>
      </c>
      <c r="E3757" s="7">
        <v>49606</v>
      </c>
      <c r="F3757" s="7">
        <v>19668</v>
      </c>
      <c r="G3757" s="7" t="s">
        <v>5913</v>
      </c>
      <c r="H3757" s="8">
        <v>43899</v>
      </c>
      <c r="I3757" s="9">
        <v>0.99460648148148145</v>
      </c>
    </row>
    <row r="3758" spans="1:9">
      <c r="A3758" s="7">
        <v>1.2371643220459899E+18</v>
      </c>
      <c r="B3758" s="7" t="s">
        <v>37243</v>
      </c>
      <c r="C3758" s="17">
        <v>43899.994606481479</v>
      </c>
      <c r="D3758" s="7" t="s">
        <v>51341</v>
      </c>
      <c r="E3758" s="7">
        <v>77323</v>
      </c>
      <c r="F3758" s="7">
        <v>88</v>
      </c>
      <c r="G3758" s="7" t="s">
        <v>2709</v>
      </c>
      <c r="H3758" s="8">
        <v>43899</v>
      </c>
      <c r="I3758" s="9">
        <v>0.99460648148148145</v>
      </c>
    </row>
    <row r="3759" spans="1:9">
      <c r="A3759" s="7">
        <v>1.2371643212826199E+18</v>
      </c>
      <c r="B3759" s="7" t="s">
        <v>57586</v>
      </c>
      <c r="C3759" s="17">
        <v>43899.994606481479</v>
      </c>
      <c r="D3759" s="7" t="s">
        <v>57585</v>
      </c>
      <c r="E3759" s="7">
        <v>4522</v>
      </c>
      <c r="F3759" s="7">
        <v>0</v>
      </c>
      <c r="G3759" s="7" t="s">
        <v>3512</v>
      </c>
      <c r="H3759" s="8">
        <v>43899</v>
      </c>
      <c r="I3759" s="9">
        <v>0.99460648148148145</v>
      </c>
    </row>
    <row r="3760" spans="1:9">
      <c r="A3760" s="7">
        <v>1.2371643206535401E+18</v>
      </c>
      <c r="B3760" s="7" t="s">
        <v>57584</v>
      </c>
      <c r="C3760" s="17">
        <v>43899.994606481479</v>
      </c>
      <c r="D3760" s="7" t="s">
        <v>47942</v>
      </c>
      <c r="E3760" s="7">
        <v>76022</v>
      </c>
      <c r="F3760" s="7">
        <v>716</v>
      </c>
      <c r="G3760" s="7" t="s">
        <v>57583</v>
      </c>
      <c r="H3760" s="8">
        <v>43899</v>
      </c>
      <c r="I3760" s="9">
        <v>0.99460648148148145</v>
      </c>
    </row>
    <row r="3761" spans="1:9">
      <c r="A3761" s="7">
        <v>1.23716432053185E+18</v>
      </c>
      <c r="B3761" s="7" t="s">
        <v>57582</v>
      </c>
      <c r="C3761" s="17">
        <v>43899.994606481479</v>
      </c>
      <c r="D3761" s="7" t="s">
        <v>47942</v>
      </c>
      <c r="E3761" s="7">
        <v>203336</v>
      </c>
      <c r="F3761" s="7">
        <v>716</v>
      </c>
      <c r="H3761" s="8">
        <v>43899</v>
      </c>
      <c r="I3761" s="9">
        <v>0.99460648148148145</v>
      </c>
    </row>
    <row r="3762" spans="1:9">
      <c r="A3762" s="7">
        <v>1.23716431969714E+18</v>
      </c>
      <c r="B3762" s="7" t="s">
        <v>57581</v>
      </c>
      <c r="C3762" s="17">
        <v>43899.99459490741</v>
      </c>
      <c r="D3762" s="7" t="s">
        <v>49781</v>
      </c>
      <c r="E3762" s="7">
        <v>28503</v>
      </c>
      <c r="F3762" s="7">
        <v>523</v>
      </c>
      <c r="G3762" s="7" t="s">
        <v>57580</v>
      </c>
      <c r="H3762" s="8">
        <v>43899</v>
      </c>
      <c r="I3762" s="9">
        <v>0.9945949074074073</v>
      </c>
    </row>
    <row r="3763" spans="1:9">
      <c r="A3763" s="7">
        <v>1.2371643195294799E+18</v>
      </c>
      <c r="B3763" s="7" t="s">
        <v>57579</v>
      </c>
      <c r="C3763" s="17">
        <v>43899.99459490741</v>
      </c>
      <c r="D3763" s="7" t="s">
        <v>57578</v>
      </c>
      <c r="E3763" s="7">
        <v>5522</v>
      </c>
      <c r="F3763" s="7">
        <v>12</v>
      </c>
      <c r="G3763" s="7" t="s">
        <v>6776</v>
      </c>
      <c r="H3763" s="8">
        <v>43899</v>
      </c>
      <c r="I3763" s="9">
        <v>0.9945949074074073</v>
      </c>
    </row>
    <row r="3764" spans="1:9">
      <c r="A3764" s="7">
        <v>1.2371643187828201E+18</v>
      </c>
      <c r="B3764" s="7" t="s">
        <v>57577</v>
      </c>
      <c r="C3764" s="17">
        <v>43899.99459490741</v>
      </c>
      <c r="D3764" s="7" t="s">
        <v>47913</v>
      </c>
      <c r="E3764" s="7">
        <v>119609</v>
      </c>
      <c r="F3764" s="7">
        <v>11361</v>
      </c>
      <c r="G3764" s="7" t="s">
        <v>4190</v>
      </c>
      <c r="H3764" s="8">
        <v>43899</v>
      </c>
      <c r="I3764" s="9">
        <v>0.9945949074074073</v>
      </c>
    </row>
    <row r="3765" spans="1:9">
      <c r="A3765" s="7">
        <v>1.2371643181157801E+18</v>
      </c>
      <c r="B3765" s="7" t="s">
        <v>57576</v>
      </c>
      <c r="C3765" s="17">
        <v>43899.99459490741</v>
      </c>
      <c r="D3765" s="7" t="s">
        <v>47878</v>
      </c>
      <c r="E3765" s="7">
        <v>953</v>
      </c>
      <c r="F3765" s="7">
        <v>9116</v>
      </c>
      <c r="G3765" s="7" t="s">
        <v>14164</v>
      </c>
      <c r="H3765" s="8">
        <v>43899</v>
      </c>
      <c r="I3765" s="9">
        <v>0.9945949074074073</v>
      </c>
    </row>
    <row r="3766" spans="1:9">
      <c r="A3766" s="7">
        <v>1.23716431723921E+18</v>
      </c>
      <c r="B3766" s="7" t="s">
        <v>57575</v>
      </c>
      <c r="C3766" s="17">
        <v>43899.99459490741</v>
      </c>
      <c r="D3766" s="7" t="s">
        <v>57574</v>
      </c>
      <c r="E3766" s="7">
        <v>1684</v>
      </c>
      <c r="F3766" s="7">
        <v>0</v>
      </c>
      <c r="G3766" s="7" t="s">
        <v>2504</v>
      </c>
      <c r="H3766" s="8">
        <v>43899</v>
      </c>
      <c r="I3766" s="9">
        <v>0.9945949074074073</v>
      </c>
    </row>
    <row r="3767" spans="1:9">
      <c r="A3767" s="7">
        <v>1.2371643171513001E+18</v>
      </c>
      <c r="B3767" s="7" t="s">
        <v>57573</v>
      </c>
      <c r="C3767" s="17">
        <v>43899.99459490741</v>
      </c>
      <c r="D3767" s="7" t="s">
        <v>57572</v>
      </c>
      <c r="E3767" s="7">
        <v>115631</v>
      </c>
      <c r="F3767" s="7">
        <v>6</v>
      </c>
      <c r="G3767" s="7" t="s">
        <v>57571</v>
      </c>
      <c r="H3767" s="8">
        <v>43899</v>
      </c>
      <c r="I3767" s="9">
        <v>0.9945949074074073</v>
      </c>
    </row>
    <row r="3768" spans="1:9">
      <c r="A3768" s="7">
        <v>1.23716431619059E+18</v>
      </c>
      <c r="B3768" s="7" t="s">
        <v>57570</v>
      </c>
      <c r="C3768" s="17">
        <v>43899.99459490741</v>
      </c>
      <c r="D3768" s="7" t="s">
        <v>47962</v>
      </c>
      <c r="E3768" s="7">
        <v>4529</v>
      </c>
      <c r="F3768" s="7">
        <v>19669</v>
      </c>
      <c r="G3768" s="7" t="s">
        <v>57569</v>
      </c>
      <c r="H3768" s="8">
        <v>43899</v>
      </c>
      <c r="I3768" s="9">
        <v>0.9945949074074073</v>
      </c>
    </row>
    <row r="3769" spans="1:9">
      <c r="A3769" s="7">
        <v>1.2371643160773499E+18</v>
      </c>
      <c r="B3769" s="7" t="s">
        <v>57568</v>
      </c>
      <c r="C3769" s="17">
        <v>43899.99459490741</v>
      </c>
      <c r="D3769" s="7" t="s">
        <v>57567</v>
      </c>
      <c r="E3769" s="7">
        <v>14194</v>
      </c>
      <c r="F3769" s="7">
        <v>0</v>
      </c>
      <c r="G3769" s="7" t="s">
        <v>2623</v>
      </c>
      <c r="H3769" s="8">
        <v>43899</v>
      </c>
      <c r="I3769" s="9">
        <v>0.9945949074074073</v>
      </c>
    </row>
    <row r="3770" spans="1:9">
      <c r="A3770" s="7">
        <v>1.2371643151632E+18</v>
      </c>
      <c r="B3770" s="7" t="s">
        <v>57566</v>
      </c>
      <c r="C3770" s="17">
        <v>43899.994583333333</v>
      </c>
      <c r="D3770" s="7" t="s">
        <v>57565</v>
      </c>
      <c r="E3770" s="7">
        <v>93368</v>
      </c>
      <c r="F3770" s="7">
        <v>2</v>
      </c>
      <c r="G3770" s="7" t="s">
        <v>2700</v>
      </c>
      <c r="H3770" s="8">
        <v>43899</v>
      </c>
      <c r="I3770" s="9">
        <v>0.99458333333333337</v>
      </c>
    </row>
    <row r="3771" spans="1:9">
      <c r="A3771" s="7">
        <v>1.2371643143788401E+18</v>
      </c>
      <c r="B3771" s="7" t="s">
        <v>57564</v>
      </c>
      <c r="C3771" s="17">
        <v>43899.994583333333</v>
      </c>
      <c r="D3771" s="7" t="s">
        <v>50222</v>
      </c>
      <c r="E3771" s="7">
        <v>520</v>
      </c>
      <c r="F3771" s="7">
        <v>623</v>
      </c>
      <c r="H3771" s="8">
        <v>43899</v>
      </c>
      <c r="I3771" s="9">
        <v>0.99458333333333337</v>
      </c>
    </row>
    <row r="3772" spans="1:9">
      <c r="A3772" s="7">
        <v>1.23716431397183E+18</v>
      </c>
      <c r="B3772" s="7" t="s">
        <v>51079</v>
      </c>
      <c r="C3772" s="17">
        <v>43899.994583333333</v>
      </c>
      <c r="D3772" s="7" t="s">
        <v>57563</v>
      </c>
      <c r="E3772" s="7">
        <v>30017</v>
      </c>
      <c r="F3772" s="7">
        <v>6</v>
      </c>
      <c r="G3772" s="7" t="s">
        <v>5773</v>
      </c>
      <c r="H3772" s="8">
        <v>43899</v>
      </c>
      <c r="I3772" s="9">
        <v>0.99458333333333337</v>
      </c>
    </row>
    <row r="3773" spans="1:9">
      <c r="A3773" s="7">
        <v>1.2371643138587599E+18</v>
      </c>
      <c r="B3773" s="7" t="s">
        <v>57562</v>
      </c>
      <c r="C3773" s="17">
        <v>43899.994583333333</v>
      </c>
      <c r="D3773" s="7" t="s">
        <v>1830</v>
      </c>
      <c r="E3773" s="7">
        <v>60369</v>
      </c>
      <c r="F3773" s="7">
        <v>1863</v>
      </c>
      <c r="G3773" s="7" t="s">
        <v>57561</v>
      </c>
      <c r="H3773" s="8">
        <v>43899</v>
      </c>
      <c r="I3773" s="9">
        <v>0.99458333333333337</v>
      </c>
    </row>
    <row r="3774" spans="1:9">
      <c r="A3774" s="7">
        <v>1.2371643137874701E+18</v>
      </c>
      <c r="B3774" s="7" t="s">
        <v>34079</v>
      </c>
      <c r="C3774" s="17">
        <v>43899.994583333333</v>
      </c>
      <c r="D3774" s="7" t="s">
        <v>57560</v>
      </c>
      <c r="E3774" s="7">
        <v>145069</v>
      </c>
      <c r="F3774" s="7">
        <v>39</v>
      </c>
      <c r="G3774" s="7" t="s">
        <v>34078</v>
      </c>
      <c r="H3774" s="8">
        <v>43899</v>
      </c>
      <c r="I3774" s="9">
        <v>0.99458333333333337</v>
      </c>
    </row>
    <row r="3775" spans="1:9">
      <c r="A3775" s="7">
        <v>1.23716431226051E+18</v>
      </c>
      <c r="B3775" s="7" t="s">
        <v>44863</v>
      </c>
      <c r="C3775" s="17">
        <v>43899.994583333333</v>
      </c>
      <c r="D3775" s="7" t="s">
        <v>54512</v>
      </c>
      <c r="E3775" s="7">
        <v>21875</v>
      </c>
      <c r="F3775" s="7">
        <v>81</v>
      </c>
      <c r="H3775" s="8">
        <v>43899</v>
      </c>
      <c r="I3775" s="9">
        <v>0.99458333333333337</v>
      </c>
    </row>
    <row r="3776" spans="1:9">
      <c r="A3776" s="7">
        <v>1.2371643122272E+18</v>
      </c>
      <c r="B3776" s="7" t="s">
        <v>53312</v>
      </c>
      <c r="C3776" s="17">
        <v>43899.994583333333</v>
      </c>
      <c r="D3776" s="7" t="s">
        <v>54391</v>
      </c>
      <c r="E3776" s="7">
        <v>28426</v>
      </c>
      <c r="F3776" s="7">
        <v>4</v>
      </c>
      <c r="G3776" s="7" t="s">
        <v>4061</v>
      </c>
      <c r="H3776" s="8">
        <v>43899</v>
      </c>
      <c r="I3776" s="9">
        <v>0.99458333333333337</v>
      </c>
    </row>
    <row r="3777" spans="1:9">
      <c r="A3777" s="7">
        <v>1.2371643109059799E+18</v>
      </c>
      <c r="B3777" s="7" t="s">
        <v>57559</v>
      </c>
      <c r="C3777" s="17">
        <v>43899.994571759256</v>
      </c>
      <c r="D3777" s="7" t="s">
        <v>48957</v>
      </c>
      <c r="E3777" s="7">
        <v>2140</v>
      </c>
      <c r="F3777" s="7">
        <v>3</v>
      </c>
      <c r="H3777" s="8">
        <v>43899</v>
      </c>
      <c r="I3777" s="9">
        <v>0.99457175925925922</v>
      </c>
    </row>
    <row r="3778" spans="1:9">
      <c r="A3778" s="7">
        <v>1.2371643106163999E+18</v>
      </c>
      <c r="B3778" s="7" t="s">
        <v>57558</v>
      </c>
      <c r="C3778" s="17">
        <v>43899.994571759256</v>
      </c>
      <c r="D3778" s="7" t="s">
        <v>56164</v>
      </c>
      <c r="E3778" s="7">
        <v>144607</v>
      </c>
      <c r="F3778" s="7">
        <v>1</v>
      </c>
      <c r="G3778" s="7" t="s">
        <v>57557</v>
      </c>
      <c r="H3778" s="8">
        <v>43899</v>
      </c>
      <c r="I3778" s="9">
        <v>0.99457175925925922</v>
      </c>
    </row>
    <row r="3779" spans="1:9">
      <c r="A3779" s="7">
        <v>1.23716431054528E+18</v>
      </c>
      <c r="B3779" s="7" t="s">
        <v>20941</v>
      </c>
      <c r="C3779" s="17">
        <v>43899.994571759256</v>
      </c>
      <c r="D3779" s="7" t="s">
        <v>48744</v>
      </c>
      <c r="E3779" s="7">
        <v>275546</v>
      </c>
      <c r="F3779" s="7">
        <v>2021</v>
      </c>
      <c r="G3779" s="7" t="s">
        <v>2436</v>
      </c>
      <c r="H3779" s="8">
        <v>43899</v>
      </c>
      <c r="I3779" s="9">
        <v>0.99457175925925922</v>
      </c>
    </row>
    <row r="3780" spans="1:9">
      <c r="A3780" s="7">
        <v>1.2371643102976399E+18</v>
      </c>
      <c r="B3780" s="7" t="s">
        <v>57556</v>
      </c>
      <c r="C3780" s="17">
        <v>43899.994571759256</v>
      </c>
      <c r="D3780" s="7" t="s">
        <v>48061</v>
      </c>
      <c r="E3780" s="7">
        <v>78695</v>
      </c>
      <c r="F3780" s="7">
        <v>964</v>
      </c>
      <c r="G3780" s="7" t="s">
        <v>57555</v>
      </c>
      <c r="H3780" s="8">
        <v>43899</v>
      </c>
      <c r="I3780" s="9">
        <v>0.99457175925925922</v>
      </c>
    </row>
    <row r="3781" spans="1:9">
      <c r="A3781" s="7">
        <v>1.23716430892625E+18</v>
      </c>
      <c r="B3781" s="7" t="s">
        <v>57554</v>
      </c>
      <c r="C3781" s="17">
        <v>43899.994571759256</v>
      </c>
      <c r="D3781" s="7" t="s">
        <v>54599</v>
      </c>
      <c r="E3781" s="7">
        <v>2997</v>
      </c>
      <c r="F3781" s="7">
        <v>21</v>
      </c>
      <c r="H3781" s="8">
        <v>43899</v>
      </c>
      <c r="I3781" s="9">
        <v>0.99457175925925922</v>
      </c>
    </row>
    <row r="3782" spans="1:9">
      <c r="A3782" s="7">
        <v>1.23716430885474E+18</v>
      </c>
      <c r="B3782" s="7" t="s">
        <v>57553</v>
      </c>
      <c r="C3782" s="17">
        <v>43899.994571759256</v>
      </c>
      <c r="D3782" s="7" t="s">
        <v>48590</v>
      </c>
      <c r="E3782" s="7">
        <v>8632</v>
      </c>
      <c r="F3782" s="7">
        <v>117</v>
      </c>
      <c r="H3782" s="8">
        <v>43899</v>
      </c>
      <c r="I3782" s="9">
        <v>0.99457175925925922</v>
      </c>
    </row>
    <row r="3783" spans="1:9">
      <c r="A3783" s="7">
        <v>1.2371643088002099E+18</v>
      </c>
      <c r="B3783" s="7" t="s">
        <v>57552</v>
      </c>
      <c r="C3783" s="17">
        <v>43899.994571759256</v>
      </c>
      <c r="D3783" s="7" t="s">
        <v>51086</v>
      </c>
      <c r="E3783" s="7">
        <v>11941</v>
      </c>
      <c r="F3783" s="7">
        <v>552</v>
      </c>
      <c r="H3783" s="8">
        <v>43899</v>
      </c>
      <c r="I3783" s="9">
        <v>0.99457175925925922</v>
      </c>
    </row>
    <row r="3784" spans="1:9">
      <c r="A3784" s="7">
        <v>1.23716430857808E+18</v>
      </c>
      <c r="B3784" s="7" t="s">
        <v>57551</v>
      </c>
      <c r="C3784" s="17">
        <v>43899.994571759256</v>
      </c>
      <c r="D3784" s="7" t="s">
        <v>57550</v>
      </c>
      <c r="E3784" s="7">
        <v>91205</v>
      </c>
      <c r="F3784" s="7">
        <v>0</v>
      </c>
      <c r="G3784" s="7" t="s">
        <v>2468</v>
      </c>
      <c r="H3784" s="8">
        <v>43899</v>
      </c>
      <c r="I3784" s="9">
        <v>0.99457175925925922</v>
      </c>
    </row>
    <row r="3785" spans="1:9">
      <c r="A3785" s="7">
        <v>1.2371643061788301E+18</v>
      </c>
      <c r="B3785" s="7" t="s">
        <v>57549</v>
      </c>
      <c r="C3785" s="17">
        <v>43899.994560185187</v>
      </c>
      <c r="D3785" s="7" t="s">
        <v>57548</v>
      </c>
      <c r="E3785" s="7">
        <v>28655</v>
      </c>
      <c r="F3785" s="7">
        <v>0</v>
      </c>
      <c r="H3785" s="8">
        <v>43899</v>
      </c>
      <c r="I3785" s="9">
        <v>0.99456018518518519</v>
      </c>
    </row>
    <row r="3786" spans="1:9">
      <c r="A3786" s="7">
        <v>1.2371643061705999E+18</v>
      </c>
      <c r="B3786" s="7" t="s">
        <v>57547</v>
      </c>
      <c r="C3786" s="17">
        <v>43899.994560185187</v>
      </c>
      <c r="D3786" s="7" t="s">
        <v>53343</v>
      </c>
      <c r="E3786" s="7">
        <v>1290</v>
      </c>
      <c r="F3786" s="7">
        <v>12</v>
      </c>
      <c r="H3786" s="8">
        <v>43899</v>
      </c>
      <c r="I3786" s="9">
        <v>0.99456018518518519</v>
      </c>
    </row>
    <row r="3787" spans="1:9">
      <c r="A3787" s="7">
        <v>1.2371643054574001E+18</v>
      </c>
      <c r="B3787" s="7" t="s">
        <v>57546</v>
      </c>
      <c r="C3787" s="17">
        <v>43899.994560185187</v>
      </c>
      <c r="D3787" s="7" t="s">
        <v>48236</v>
      </c>
      <c r="E3787" s="7">
        <v>174452</v>
      </c>
      <c r="F3787" s="7">
        <v>251</v>
      </c>
      <c r="G3787" s="7" t="s">
        <v>57545</v>
      </c>
      <c r="H3787" s="8">
        <v>43899</v>
      </c>
      <c r="I3787" s="9">
        <v>0.99456018518518519</v>
      </c>
    </row>
    <row r="3788" spans="1:9">
      <c r="A3788" s="7">
        <v>1.2371643042957E+18</v>
      </c>
      <c r="B3788" s="7" t="s">
        <v>57544</v>
      </c>
      <c r="C3788" s="17">
        <v>43899.994560185187</v>
      </c>
      <c r="D3788" s="7" t="s">
        <v>47933</v>
      </c>
      <c r="E3788" s="7">
        <v>54116</v>
      </c>
      <c r="F3788" s="7">
        <v>2014</v>
      </c>
      <c r="H3788" s="8">
        <v>43899</v>
      </c>
      <c r="I3788" s="9">
        <v>0.99456018518518519</v>
      </c>
    </row>
    <row r="3789" spans="1:9">
      <c r="A3789" s="7">
        <v>1.2371643042706099E+18</v>
      </c>
      <c r="B3789" s="7" t="s">
        <v>57543</v>
      </c>
      <c r="C3789" s="17">
        <v>43899.994560185187</v>
      </c>
      <c r="D3789" s="7" t="s">
        <v>54614</v>
      </c>
      <c r="E3789" s="7">
        <v>58384</v>
      </c>
      <c r="F3789" s="7">
        <v>41</v>
      </c>
      <c r="G3789" s="7" t="s">
        <v>2826</v>
      </c>
      <c r="H3789" s="8">
        <v>43899</v>
      </c>
      <c r="I3789" s="9">
        <v>0.99456018518518519</v>
      </c>
    </row>
    <row r="3790" spans="1:9">
      <c r="A3790" s="7">
        <v>1.23716430305006E+18</v>
      </c>
      <c r="B3790" s="7" t="s">
        <v>57542</v>
      </c>
      <c r="C3790" s="17">
        <v>43899.99454861111</v>
      </c>
      <c r="D3790" s="7" t="s">
        <v>48141</v>
      </c>
      <c r="E3790" s="7">
        <v>218419</v>
      </c>
      <c r="F3790" s="7">
        <v>3491</v>
      </c>
      <c r="G3790" s="7" t="s">
        <v>57541</v>
      </c>
      <c r="H3790" s="8">
        <v>43899</v>
      </c>
      <c r="I3790" s="9">
        <v>0.99454861111111104</v>
      </c>
    </row>
    <row r="3791" spans="1:9">
      <c r="A3791" s="7">
        <v>1.23716430068848E+18</v>
      </c>
      <c r="B3791" s="7" t="s">
        <v>57540</v>
      </c>
      <c r="C3791" s="17">
        <v>43899.99454861111</v>
      </c>
      <c r="D3791" s="7" t="s">
        <v>57539</v>
      </c>
      <c r="E3791" s="7">
        <v>25605</v>
      </c>
      <c r="F3791" s="7">
        <v>1</v>
      </c>
      <c r="G3791" s="7" t="s">
        <v>57538</v>
      </c>
      <c r="H3791" s="8">
        <v>43899</v>
      </c>
      <c r="I3791" s="9">
        <v>0.99454861111111104</v>
      </c>
    </row>
    <row r="3792" spans="1:9">
      <c r="A3792" s="7">
        <v>1.2371642997826601E+18</v>
      </c>
      <c r="B3792" s="7" t="s">
        <v>57537</v>
      </c>
      <c r="C3792" s="17">
        <v>43899.99454861111</v>
      </c>
      <c r="D3792" s="7" t="s">
        <v>47957</v>
      </c>
      <c r="E3792" s="7">
        <v>429420</v>
      </c>
      <c r="F3792" s="7">
        <v>4289</v>
      </c>
      <c r="G3792" s="7" t="s">
        <v>6267</v>
      </c>
      <c r="H3792" s="8">
        <v>43899</v>
      </c>
      <c r="I3792" s="9">
        <v>0.99454861111111104</v>
      </c>
    </row>
    <row r="3793" spans="1:9">
      <c r="A3793" s="7">
        <v>1.23716429949747E+18</v>
      </c>
      <c r="B3793" s="7" t="s">
        <v>57536</v>
      </c>
      <c r="C3793" s="17">
        <v>43899.99454861111</v>
      </c>
      <c r="D3793" s="7" t="s">
        <v>57535</v>
      </c>
      <c r="E3793" s="7">
        <v>1551</v>
      </c>
      <c r="F3793" s="7">
        <v>0</v>
      </c>
      <c r="H3793" s="8">
        <v>43899</v>
      </c>
      <c r="I3793" s="9">
        <v>0.99454861111111104</v>
      </c>
    </row>
    <row r="3794" spans="1:9">
      <c r="A3794" s="7">
        <v>1.2371642991535201E+18</v>
      </c>
      <c r="B3794" s="7" t="s">
        <v>48727</v>
      </c>
      <c r="C3794" s="17">
        <v>43899.994537037041</v>
      </c>
      <c r="D3794" s="7" t="s">
        <v>48500</v>
      </c>
      <c r="E3794" s="7">
        <v>46008</v>
      </c>
      <c r="F3794" s="7">
        <v>160</v>
      </c>
      <c r="G3794" s="7" t="s">
        <v>29871</v>
      </c>
      <c r="H3794" s="8">
        <v>43899</v>
      </c>
      <c r="I3794" s="9">
        <v>0.99453703703703711</v>
      </c>
    </row>
    <row r="3795" spans="1:9">
      <c r="A3795" s="7">
        <v>1.2371642977525399E+18</v>
      </c>
      <c r="B3795" s="7" t="s">
        <v>13727</v>
      </c>
      <c r="C3795" s="17">
        <v>43899.994537037041</v>
      </c>
      <c r="D3795" s="7" t="s">
        <v>57534</v>
      </c>
      <c r="E3795" s="7">
        <v>9184</v>
      </c>
      <c r="F3795" s="7">
        <v>11</v>
      </c>
      <c r="H3795" s="8">
        <v>43899</v>
      </c>
      <c r="I3795" s="9">
        <v>0.99453703703703711</v>
      </c>
    </row>
    <row r="3796" spans="1:9">
      <c r="A3796" s="7">
        <v>1.23716429721137E+18</v>
      </c>
      <c r="B3796" s="7" t="s">
        <v>57533</v>
      </c>
      <c r="C3796" s="17">
        <v>43899.994537037041</v>
      </c>
      <c r="D3796" s="7" t="s">
        <v>49441</v>
      </c>
      <c r="E3796" s="7">
        <v>241553</v>
      </c>
      <c r="F3796" s="7">
        <v>892</v>
      </c>
      <c r="G3796" s="7" t="s">
        <v>6267</v>
      </c>
      <c r="H3796" s="8">
        <v>43899</v>
      </c>
      <c r="I3796" s="9">
        <v>0.99453703703703711</v>
      </c>
    </row>
    <row r="3797" spans="1:9">
      <c r="A3797" s="7">
        <v>1.2371642967375201E+18</v>
      </c>
      <c r="B3797" s="7" t="s">
        <v>57532</v>
      </c>
      <c r="C3797" s="17">
        <v>43899.994537037041</v>
      </c>
      <c r="D3797" s="7" t="s">
        <v>47918</v>
      </c>
      <c r="E3797" s="7">
        <v>6279</v>
      </c>
      <c r="F3797" s="7">
        <v>4173</v>
      </c>
      <c r="H3797" s="8">
        <v>43899</v>
      </c>
      <c r="I3797" s="9">
        <v>0.99453703703703711</v>
      </c>
    </row>
    <row r="3798" spans="1:9">
      <c r="A3798" s="7">
        <v>1.23716429656147E+18</v>
      </c>
      <c r="B3798" s="7" t="s">
        <v>57531</v>
      </c>
      <c r="C3798" s="17">
        <v>43899.994537037041</v>
      </c>
      <c r="D3798" s="7" t="s">
        <v>48006</v>
      </c>
      <c r="E3798" s="7">
        <v>59472</v>
      </c>
      <c r="F3798" s="7">
        <v>3398</v>
      </c>
      <c r="G3798" s="7" t="s">
        <v>5859</v>
      </c>
      <c r="H3798" s="8">
        <v>43899</v>
      </c>
      <c r="I3798" s="9">
        <v>0.99453703703703711</v>
      </c>
    </row>
    <row r="3799" spans="1:9">
      <c r="A3799" s="7">
        <v>1.2371642964815501E+18</v>
      </c>
      <c r="B3799" s="7" t="s">
        <v>57530</v>
      </c>
      <c r="C3799" s="17">
        <v>43899.994537037041</v>
      </c>
      <c r="D3799" s="7" t="s">
        <v>57529</v>
      </c>
      <c r="E3799" s="7">
        <v>2807</v>
      </c>
      <c r="F3799" s="7">
        <v>0</v>
      </c>
      <c r="G3799" s="7" t="s">
        <v>57528</v>
      </c>
      <c r="H3799" s="8">
        <v>43899</v>
      </c>
      <c r="I3799" s="9">
        <v>0.99453703703703711</v>
      </c>
    </row>
    <row r="3800" spans="1:9">
      <c r="A3800" s="7">
        <v>1.2371642963515599E+18</v>
      </c>
      <c r="B3800" s="7" t="s">
        <v>57527</v>
      </c>
      <c r="C3800" s="17">
        <v>43899.994537037041</v>
      </c>
      <c r="D3800" s="7" t="s">
        <v>51073</v>
      </c>
      <c r="E3800" s="7">
        <v>909</v>
      </c>
      <c r="F3800" s="7">
        <v>387</v>
      </c>
      <c r="G3800" s="7" t="s">
        <v>57526</v>
      </c>
      <c r="H3800" s="8">
        <v>43899</v>
      </c>
      <c r="I3800" s="9">
        <v>0.99453703703703711</v>
      </c>
    </row>
    <row r="3801" spans="1:9">
      <c r="A3801" s="7">
        <v>1.2371642960999099E+18</v>
      </c>
      <c r="B3801" s="7" t="s">
        <v>57525</v>
      </c>
      <c r="C3801" s="17">
        <v>43899.994537037041</v>
      </c>
      <c r="D3801" s="7" t="s">
        <v>57524</v>
      </c>
      <c r="E3801" s="7">
        <v>65004</v>
      </c>
      <c r="F3801" s="7">
        <v>3</v>
      </c>
      <c r="H3801" s="8">
        <v>43899</v>
      </c>
      <c r="I3801" s="9">
        <v>0.99453703703703711</v>
      </c>
    </row>
    <row r="3802" spans="1:9">
      <c r="A3802" s="7">
        <v>1.2371642956680499E+18</v>
      </c>
      <c r="B3802" s="7" t="s">
        <v>57523</v>
      </c>
      <c r="C3802" s="17">
        <v>43899.994537037041</v>
      </c>
      <c r="D3802" s="7" t="s">
        <v>48748</v>
      </c>
      <c r="E3802" s="7">
        <v>73457</v>
      </c>
      <c r="F3802" s="7">
        <v>170</v>
      </c>
      <c r="H3802" s="8">
        <v>43899</v>
      </c>
      <c r="I3802" s="9">
        <v>0.99453703703703711</v>
      </c>
    </row>
    <row r="3803" spans="1:9">
      <c r="A3803" s="7">
        <v>1.2371642950849001E+18</v>
      </c>
      <c r="B3803" s="7" t="s">
        <v>57522</v>
      </c>
      <c r="C3803" s="17">
        <v>43899.994537037041</v>
      </c>
      <c r="D3803" s="7" t="s">
        <v>57091</v>
      </c>
      <c r="E3803" s="7">
        <v>11202</v>
      </c>
      <c r="F3803" s="7">
        <v>5</v>
      </c>
      <c r="G3803" s="7" t="s">
        <v>3952</v>
      </c>
      <c r="H3803" s="8">
        <v>43899</v>
      </c>
      <c r="I3803" s="9">
        <v>0.99453703703703711</v>
      </c>
    </row>
    <row r="3804" spans="1:9">
      <c r="A3804" s="7">
        <v>1.2371642950639099E+18</v>
      </c>
      <c r="B3804" s="7" t="s">
        <v>57521</v>
      </c>
      <c r="C3804" s="17">
        <v>43899.994537037041</v>
      </c>
      <c r="D3804" s="7" t="s">
        <v>47907</v>
      </c>
      <c r="E3804" s="7">
        <v>4322</v>
      </c>
      <c r="F3804" s="7">
        <v>18455</v>
      </c>
      <c r="G3804" s="7" t="s">
        <v>57520</v>
      </c>
      <c r="H3804" s="8">
        <v>43899</v>
      </c>
      <c r="I3804" s="9">
        <v>0.99453703703703711</v>
      </c>
    </row>
    <row r="3805" spans="1:9">
      <c r="A3805" s="7">
        <v>1.23716429472015E+18</v>
      </c>
      <c r="B3805" s="7" t="s">
        <v>56511</v>
      </c>
      <c r="C3805" s="17">
        <v>43899.994525462964</v>
      </c>
      <c r="D3805" s="7" t="s">
        <v>47933</v>
      </c>
      <c r="E3805" s="7">
        <v>772</v>
      </c>
      <c r="F3805" s="7">
        <v>2014</v>
      </c>
      <c r="H3805" s="8">
        <v>43899</v>
      </c>
      <c r="I3805" s="9">
        <v>0.99452546296296296</v>
      </c>
    </row>
    <row r="3806" spans="1:9">
      <c r="A3806" s="7">
        <v>1.23716429468224E+18</v>
      </c>
      <c r="B3806" s="7" t="s">
        <v>57519</v>
      </c>
      <c r="C3806" s="17">
        <v>43899.994525462964</v>
      </c>
      <c r="D3806" s="7" t="s">
        <v>48412</v>
      </c>
      <c r="E3806" s="7">
        <v>47038</v>
      </c>
      <c r="F3806" s="7">
        <v>174</v>
      </c>
      <c r="H3806" s="8">
        <v>43899</v>
      </c>
      <c r="I3806" s="9">
        <v>0.99452546296296296</v>
      </c>
    </row>
    <row r="3807" spans="1:9">
      <c r="A3807" s="7">
        <v>1.2371642945815401E+18</v>
      </c>
      <c r="B3807" s="7" t="s">
        <v>57518</v>
      </c>
      <c r="C3807" s="17">
        <v>43899.994525462964</v>
      </c>
      <c r="D3807" s="7" t="s">
        <v>47878</v>
      </c>
      <c r="E3807" s="7">
        <v>1471</v>
      </c>
      <c r="F3807" s="7">
        <v>9116</v>
      </c>
      <c r="H3807" s="8">
        <v>43899</v>
      </c>
      <c r="I3807" s="9">
        <v>0.99452546296296296</v>
      </c>
    </row>
    <row r="3808" spans="1:9">
      <c r="A3808" s="7">
        <v>1.2371642944431501E+18</v>
      </c>
      <c r="B3808" s="7" t="s">
        <v>57517</v>
      </c>
      <c r="C3808" s="17">
        <v>43899.994525462964</v>
      </c>
      <c r="D3808" s="7" t="s">
        <v>47962</v>
      </c>
      <c r="E3808" s="7">
        <v>37160</v>
      </c>
      <c r="F3808" s="7">
        <v>19672</v>
      </c>
      <c r="G3808" s="7" t="s">
        <v>57516</v>
      </c>
      <c r="H3808" s="8">
        <v>43899</v>
      </c>
      <c r="I3808" s="9">
        <v>0.99452546296296296</v>
      </c>
    </row>
    <row r="3809" spans="1:9">
      <c r="A3809" s="7">
        <v>1.2371642940448599E+18</v>
      </c>
      <c r="B3809" s="7" t="s">
        <v>57515</v>
      </c>
      <c r="C3809" s="17">
        <v>43899.994525462964</v>
      </c>
      <c r="D3809" s="7" t="s">
        <v>53475</v>
      </c>
      <c r="E3809" s="7">
        <v>188</v>
      </c>
      <c r="F3809" s="7">
        <v>10</v>
      </c>
      <c r="G3809" s="7" t="s">
        <v>2826</v>
      </c>
      <c r="H3809" s="8">
        <v>43899</v>
      </c>
      <c r="I3809" s="9">
        <v>0.99452546296296296</v>
      </c>
    </row>
    <row r="3810" spans="1:9">
      <c r="A3810" s="7">
        <v>1.2371642936210401E+18</v>
      </c>
      <c r="B3810" s="7" t="s">
        <v>57514</v>
      </c>
      <c r="C3810" s="17">
        <v>43899.994525462964</v>
      </c>
      <c r="D3810" s="7" t="s">
        <v>48141</v>
      </c>
      <c r="E3810" s="7">
        <v>94454</v>
      </c>
      <c r="F3810" s="7">
        <v>3491</v>
      </c>
      <c r="G3810" s="7" t="s">
        <v>57513</v>
      </c>
      <c r="H3810" s="8">
        <v>43899</v>
      </c>
      <c r="I3810" s="9">
        <v>0.99452546296296296</v>
      </c>
    </row>
    <row r="3811" spans="1:9">
      <c r="A3811" s="7">
        <v>1.2371642935036001E+18</v>
      </c>
      <c r="B3811" s="7" t="s">
        <v>57245</v>
      </c>
      <c r="C3811" s="17">
        <v>43899.994525462964</v>
      </c>
      <c r="D3811" s="7" t="s">
        <v>48559</v>
      </c>
      <c r="E3811" s="7">
        <v>98998</v>
      </c>
      <c r="F3811" s="7">
        <v>113</v>
      </c>
      <c r="G3811" s="7" t="s">
        <v>2439</v>
      </c>
      <c r="H3811" s="8">
        <v>43899</v>
      </c>
      <c r="I3811" s="9">
        <v>0.99452546296296296</v>
      </c>
    </row>
    <row r="3812" spans="1:9">
      <c r="A3812" s="7">
        <v>1.2371642931053599E+18</v>
      </c>
      <c r="B3812" s="7" t="s">
        <v>50705</v>
      </c>
      <c r="C3812" s="17">
        <v>43899.994525462964</v>
      </c>
      <c r="D3812" s="7" t="s">
        <v>47942</v>
      </c>
      <c r="E3812" s="7">
        <v>9767</v>
      </c>
      <c r="F3812" s="7">
        <v>716</v>
      </c>
      <c r="G3812" s="7" t="s">
        <v>10527</v>
      </c>
      <c r="H3812" s="8">
        <v>43899</v>
      </c>
      <c r="I3812" s="9">
        <v>0.99452546296296296</v>
      </c>
    </row>
    <row r="3813" spans="1:9">
      <c r="A3813" s="7">
        <v>1.23716429283251E+18</v>
      </c>
      <c r="B3813" s="7" t="s">
        <v>57512</v>
      </c>
      <c r="C3813" s="17">
        <v>43899.994525462964</v>
      </c>
      <c r="D3813" s="7" t="s">
        <v>47907</v>
      </c>
      <c r="E3813" s="7">
        <v>9997</v>
      </c>
      <c r="F3813" s="7">
        <v>18456</v>
      </c>
      <c r="G3813" s="7" t="s">
        <v>57511</v>
      </c>
      <c r="H3813" s="8">
        <v>43899</v>
      </c>
      <c r="I3813" s="9">
        <v>0.99452546296296296</v>
      </c>
    </row>
    <row r="3814" spans="1:9">
      <c r="A3814" s="7">
        <v>1.23716429229584E+18</v>
      </c>
      <c r="B3814" s="7" t="s">
        <v>57510</v>
      </c>
      <c r="C3814" s="17">
        <v>43899.994525462964</v>
      </c>
      <c r="D3814" s="7" t="s">
        <v>49695</v>
      </c>
      <c r="E3814" s="7">
        <v>40587</v>
      </c>
      <c r="F3814" s="7">
        <v>123</v>
      </c>
      <c r="G3814" s="7" t="s">
        <v>2742</v>
      </c>
      <c r="H3814" s="8">
        <v>43899</v>
      </c>
      <c r="I3814" s="9">
        <v>0.99452546296296296</v>
      </c>
    </row>
    <row r="3815" spans="1:9">
      <c r="A3815" s="7">
        <v>1.23716429216146E+18</v>
      </c>
      <c r="B3815" s="7" t="s">
        <v>57509</v>
      </c>
      <c r="C3815" s="17">
        <v>43899.994525462964</v>
      </c>
      <c r="D3815" s="7" t="s">
        <v>47907</v>
      </c>
      <c r="E3815" s="7">
        <v>3570</v>
      </c>
      <c r="F3815" s="7">
        <v>18456</v>
      </c>
      <c r="G3815" s="7" t="s">
        <v>57508</v>
      </c>
      <c r="H3815" s="8">
        <v>43899</v>
      </c>
      <c r="I3815" s="9">
        <v>0.99452546296296296</v>
      </c>
    </row>
    <row r="3816" spans="1:9">
      <c r="A3816" s="7">
        <v>1.2371642902740101E+18</v>
      </c>
      <c r="B3816" s="7" t="s">
        <v>57507</v>
      </c>
      <c r="C3816" s="17">
        <v>43899.994513888887</v>
      </c>
      <c r="D3816" s="7" t="s">
        <v>50299</v>
      </c>
      <c r="E3816" s="7">
        <v>7520</v>
      </c>
      <c r="F3816" s="7">
        <v>56</v>
      </c>
      <c r="H3816" s="8">
        <v>43899</v>
      </c>
      <c r="I3816" s="9">
        <v>0.99451388888888881</v>
      </c>
    </row>
    <row r="3817" spans="1:9">
      <c r="A3817" s="7">
        <v>1.23716428999299E+18</v>
      </c>
      <c r="B3817" s="7" t="s">
        <v>54558</v>
      </c>
      <c r="C3817" s="17">
        <v>43899.994513888887</v>
      </c>
      <c r="D3817" s="7" t="s">
        <v>51449</v>
      </c>
      <c r="E3817" s="7">
        <v>121189</v>
      </c>
      <c r="F3817" s="7">
        <v>9</v>
      </c>
      <c r="G3817" s="7" t="s">
        <v>3147</v>
      </c>
      <c r="H3817" s="8">
        <v>43899</v>
      </c>
      <c r="I3817" s="9">
        <v>0.99451388888888881</v>
      </c>
    </row>
    <row r="3818" spans="1:9">
      <c r="A3818" s="7">
        <v>1.23716428972895E+18</v>
      </c>
      <c r="B3818" s="7" t="s">
        <v>57506</v>
      </c>
      <c r="C3818" s="17">
        <v>43899.994513888887</v>
      </c>
      <c r="D3818" s="7" t="s">
        <v>48002</v>
      </c>
      <c r="E3818" s="7">
        <v>68101</v>
      </c>
      <c r="F3818" s="7">
        <v>1588</v>
      </c>
      <c r="G3818" s="7" t="s">
        <v>3257</v>
      </c>
      <c r="H3818" s="8">
        <v>43899</v>
      </c>
      <c r="I3818" s="9">
        <v>0.99451388888888881</v>
      </c>
    </row>
    <row r="3819" spans="1:9">
      <c r="A3819" s="7">
        <v>1.2371642896072399E+18</v>
      </c>
      <c r="B3819" s="7" t="s">
        <v>53069</v>
      </c>
      <c r="C3819" s="17">
        <v>43899.994513888887</v>
      </c>
      <c r="D3819" s="7" t="s">
        <v>48748</v>
      </c>
      <c r="E3819" s="7">
        <v>28484</v>
      </c>
      <c r="F3819" s="7">
        <v>170</v>
      </c>
      <c r="G3819" s="7" t="s">
        <v>53068</v>
      </c>
      <c r="H3819" s="8">
        <v>43899</v>
      </c>
      <c r="I3819" s="9">
        <v>0.99451388888888881</v>
      </c>
    </row>
    <row r="3820" spans="1:9">
      <c r="A3820" s="7">
        <v>1.23716428877265E+18</v>
      </c>
      <c r="B3820" s="7" t="s">
        <v>52243</v>
      </c>
      <c r="C3820" s="17">
        <v>43899.994513888887</v>
      </c>
      <c r="D3820" s="7" t="s">
        <v>57505</v>
      </c>
      <c r="E3820" s="7">
        <v>438215</v>
      </c>
      <c r="F3820" s="7">
        <v>4</v>
      </c>
      <c r="H3820" s="8">
        <v>43899</v>
      </c>
      <c r="I3820" s="9">
        <v>0.99451388888888881</v>
      </c>
    </row>
    <row r="3821" spans="1:9">
      <c r="A3821" s="7">
        <v>1.2371642869101901E+18</v>
      </c>
      <c r="B3821" s="7" t="s">
        <v>57504</v>
      </c>
      <c r="C3821" s="17">
        <v>43899.994513888887</v>
      </c>
      <c r="D3821" s="7" t="s">
        <v>47907</v>
      </c>
      <c r="E3821" s="7">
        <v>13545</v>
      </c>
      <c r="F3821" s="7">
        <v>18456</v>
      </c>
      <c r="G3821" s="7" t="s">
        <v>57503</v>
      </c>
      <c r="H3821" s="8">
        <v>43899</v>
      </c>
      <c r="I3821" s="9">
        <v>0.99451388888888881</v>
      </c>
    </row>
    <row r="3822" spans="1:9">
      <c r="A3822" s="7">
        <v>1.2371642859413E+18</v>
      </c>
      <c r="B3822" s="7" t="s">
        <v>57502</v>
      </c>
      <c r="C3822" s="17">
        <v>43899.994502314818</v>
      </c>
      <c r="D3822" s="7" t="s">
        <v>47878</v>
      </c>
      <c r="E3822" s="7">
        <v>33000</v>
      </c>
      <c r="F3822" s="7">
        <v>9116</v>
      </c>
      <c r="H3822" s="8">
        <v>43899</v>
      </c>
      <c r="I3822" s="9">
        <v>0.99450231481481488</v>
      </c>
    </row>
    <row r="3823" spans="1:9">
      <c r="A3823" s="7">
        <v>1.23716428592464E+18</v>
      </c>
      <c r="B3823" s="7" t="s">
        <v>53220</v>
      </c>
      <c r="C3823" s="17">
        <v>43899.994502314818</v>
      </c>
      <c r="D3823" s="7" t="s">
        <v>55903</v>
      </c>
      <c r="E3823" s="7">
        <v>59710</v>
      </c>
      <c r="F3823" s="7">
        <v>14</v>
      </c>
      <c r="G3823" s="7" t="s">
        <v>53219</v>
      </c>
      <c r="H3823" s="8">
        <v>43899</v>
      </c>
      <c r="I3823" s="9">
        <v>0.99450231481481488</v>
      </c>
    </row>
    <row r="3824" spans="1:9">
      <c r="A3824" s="7">
        <v>1.2371642854631301E+18</v>
      </c>
      <c r="B3824" s="7" t="s">
        <v>57501</v>
      </c>
      <c r="C3824" s="17">
        <v>43899.994502314818</v>
      </c>
      <c r="D3824" s="7" t="s">
        <v>47907</v>
      </c>
      <c r="E3824" s="7">
        <v>786</v>
      </c>
      <c r="F3824" s="7">
        <v>18456</v>
      </c>
      <c r="G3824" s="7" t="s">
        <v>57500</v>
      </c>
      <c r="H3824" s="8">
        <v>43899</v>
      </c>
      <c r="I3824" s="9">
        <v>0.99450231481481488</v>
      </c>
    </row>
    <row r="3825" spans="1:9">
      <c r="A3825" s="7">
        <v>1.2371642852618299E+18</v>
      </c>
      <c r="B3825" s="7" t="s">
        <v>57499</v>
      </c>
      <c r="C3825" s="17">
        <v>43899.994502314818</v>
      </c>
      <c r="D3825" s="7" t="s">
        <v>47942</v>
      </c>
      <c r="E3825" s="7">
        <v>223685</v>
      </c>
      <c r="F3825" s="7">
        <v>716</v>
      </c>
      <c r="G3825" s="7" t="s">
        <v>6090</v>
      </c>
      <c r="H3825" s="8">
        <v>43899</v>
      </c>
      <c r="I3825" s="9">
        <v>0.99450231481481488</v>
      </c>
    </row>
    <row r="3826" spans="1:9">
      <c r="A3826" s="7">
        <v>1.23716428446928E+18</v>
      </c>
      <c r="B3826" s="7" t="s">
        <v>57498</v>
      </c>
      <c r="C3826" s="17">
        <v>43899.994502314818</v>
      </c>
      <c r="D3826" s="7" t="s">
        <v>48018</v>
      </c>
      <c r="E3826" s="7">
        <v>27117</v>
      </c>
      <c r="F3826" s="7">
        <v>1980</v>
      </c>
      <c r="G3826" s="7" t="s">
        <v>7879</v>
      </c>
      <c r="H3826" s="8">
        <v>43899</v>
      </c>
      <c r="I3826" s="9">
        <v>0.99450231481481488</v>
      </c>
    </row>
    <row r="3827" spans="1:9">
      <c r="A3827" s="7">
        <v>1.23716428415041E+18</v>
      </c>
      <c r="B3827" s="7" t="s">
        <v>57497</v>
      </c>
      <c r="C3827" s="17">
        <v>43899.994502314818</v>
      </c>
      <c r="D3827" s="7" t="s">
        <v>1830</v>
      </c>
      <c r="E3827" s="7">
        <v>2624</v>
      </c>
      <c r="F3827" s="7">
        <v>1863</v>
      </c>
      <c r="H3827" s="8">
        <v>43899</v>
      </c>
      <c r="I3827" s="9">
        <v>0.99450231481481488</v>
      </c>
    </row>
    <row r="3828" spans="1:9">
      <c r="A3828" s="7">
        <v>1.2371642838609999E+18</v>
      </c>
      <c r="B3828" s="7" t="s">
        <v>57496</v>
      </c>
      <c r="C3828" s="17">
        <v>43899.994502314818</v>
      </c>
      <c r="D3828" s="7" t="s">
        <v>48651</v>
      </c>
      <c r="E3828" s="7">
        <v>1427</v>
      </c>
      <c r="F3828" s="7">
        <v>43</v>
      </c>
      <c r="H3828" s="8">
        <v>43899</v>
      </c>
      <c r="I3828" s="9">
        <v>0.99450231481481488</v>
      </c>
    </row>
    <row r="3829" spans="1:9">
      <c r="A3829" s="7">
        <v>1.23716428316479E+18</v>
      </c>
      <c r="B3829" s="7" t="s">
        <v>57495</v>
      </c>
      <c r="C3829" s="17">
        <v>43899.994502314818</v>
      </c>
      <c r="D3829" s="7" t="s">
        <v>51465</v>
      </c>
      <c r="E3829" s="7">
        <v>234</v>
      </c>
      <c r="F3829" s="7">
        <v>55</v>
      </c>
      <c r="H3829" s="8">
        <v>43899</v>
      </c>
      <c r="I3829" s="9">
        <v>0.99450231481481488</v>
      </c>
    </row>
    <row r="3830" spans="1:9">
      <c r="A3830" s="7">
        <v>1.23716428253553E+18</v>
      </c>
      <c r="B3830" s="7" t="s">
        <v>57229</v>
      </c>
      <c r="C3830" s="17">
        <v>43899.994502314818</v>
      </c>
      <c r="D3830" s="7" t="s">
        <v>54425</v>
      </c>
      <c r="E3830" s="7">
        <v>10805</v>
      </c>
      <c r="F3830" s="7">
        <v>38</v>
      </c>
      <c r="G3830" s="7" t="s">
        <v>57227</v>
      </c>
      <c r="H3830" s="8">
        <v>43899</v>
      </c>
      <c r="I3830" s="9">
        <v>0.99450231481481488</v>
      </c>
    </row>
    <row r="3831" spans="1:9">
      <c r="A3831" s="7">
        <v>1.2371642822924401E+18</v>
      </c>
      <c r="B3831" s="7" t="s">
        <v>57494</v>
      </c>
      <c r="C3831" s="17">
        <v>43899.994490740741</v>
      </c>
      <c r="D3831" s="7" t="s">
        <v>57493</v>
      </c>
      <c r="E3831" s="7">
        <v>2605</v>
      </c>
      <c r="F3831" s="7">
        <v>39</v>
      </c>
      <c r="G3831" s="7" t="s">
        <v>57492</v>
      </c>
      <c r="H3831" s="8">
        <v>43899</v>
      </c>
      <c r="I3831" s="9">
        <v>0.99449074074074073</v>
      </c>
    </row>
    <row r="3832" spans="1:9">
      <c r="A3832" s="7">
        <v>1.23716428208254E+18</v>
      </c>
      <c r="B3832" s="7" t="s">
        <v>57491</v>
      </c>
      <c r="C3832" s="17">
        <v>43899.994490740741</v>
      </c>
      <c r="D3832" s="7" t="s">
        <v>47907</v>
      </c>
      <c r="E3832" s="7">
        <v>6553</v>
      </c>
      <c r="F3832" s="7">
        <v>18456</v>
      </c>
      <c r="G3832" s="7" t="s">
        <v>57490</v>
      </c>
      <c r="H3832" s="8">
        <v>43899</v>
      </c>
      <c r="I3832" s="9">
        <v>0.99449074074074073</v>
      </c>
    </row>
    <row r="3833" spans="1:9">
      <c r="A3833" s="7">
        <v>1.2371642819441201E+18</v>
      </c>
      <c r="B3833" s="7" t="s">
        <v>52957</v>
      </c>
      <c r="C3833" s="17">
        <v>43899.994490740741</v>
      </c>
      <c r="D3833" s="7" t="s">
        <v>48450</v>
      </c>
      <c r="E3833" s="7">
        <v>108986</v>
      </c>
      <c r="F3833" s="7">
        <v>2062</v>
      </c>
      <c r="G3833" s="7" t="s">
        <v>2504</v>
      </c>
      <c r="H3833" s="8">
        <v>43899</v>
      </c>
      <c r="I3833" s="9">
        <v>0.99449074074074073</v>
      </c>
    </row>
    <row r="3834" spans="1:9">
      <c r="A3834" s="7">
        <v>1.2371642816924401E+18</v>
      </c>
      <c r="B3834" s="7" t="s">
        <v>57489</v>
      </c>
      <c r="C3834" s="17">
        <v>43899.994490740741</v>
      </c>
      <c r="D3834" s="7" t="s">
        <v>47907</v>
      </c>
      <c r="E3834" s="7">
        <v>812</v>
      </c>
      <c r="F3834" s="7">
        <v>18456</v>
      </c>
      <c r="H3834" s="8">
        <v>43899</v>
      </c>
      <c r="I3834" s="9">
        <v>0.99449074074074073</v>
      </c>
    </row>
    <row r="3835" spans="1:9">
      <c r="A3835" s="7">
        <v>1.23716428132752E+18</v>
      </c>
      <c r="B3835" s="7" t="s">
        <v>57488</v>
      </c>
      <c r="C3835" s="17">
        <v>43899.994490740741</v>
      </c>
      <c r="D3835" s="7" t="s">
        <v>54512</v>
      </c>
      <c r="E3835" s="7">
        <v>116232</v>
      </c>
      <c r="F3835" s="7">
        <v>81</v>
      </c>
      <c r="H3835" s="8">
        <v>43899</v>
      </c>
      <c r="I3835" s="9">
        <v>0.99449074074074073</v>
      </c>
    </row>
    <row r="3836" spans="1:9">
      <c r="A3836" s="7">
        <v>1.2371642809375099E+18</v>
      </c>
      <c r="B3836" s="7" t="s">
        <v>57487</v>
      </c>
      <c r="C3836" s="17">
        <v>43899.994490740741</v>
      </c>
      <c r="D3836" s="7" t="s">
        <v>57486</v>
      </c>
      <c r="E3836" s="7">
        <v>7058</v>
      </c>
      <c r="F3836" s="7">
        <v>0</v>
      </c>
      <c r="G3836" s="7" t="s">
        <v>2513</v>
      </c>
      <c r="H3836" s="8">
        <v>43899</v>
      </c>
      <c r="I3836" s="9">
        <v>0.99449074074074073</v>
      </c>
    </row>
    <row r="3837" spans="1:9">
      <c r="A3837" s="7">
        <v>1.23716427954926E+18</v>
      </c>
      <c r="B3837" s="7" t="s">
        <v>57485</v>
      </c>
      <c r="C3837" s="17">
        <v>43899.994490740741</v>
      </c>
      <c r="D3837" s="7" t="s">
        <v>50222</v>
      </c>
      <c r="E3837" s="7">
        <v>14300</v>
      </c>
      <c r="F3837" s="7">
        <v>623</v>
      </c>
      <c r="H3837" s="8">
        <v>43899</v>
      </c>
      <c r="I3837" s="9">
        <v>0.99449074074074073</v>
      </c>
    </row>
    <row r="3838" spans="1:9">
      <c r="A3838" s="7">
        <v>1.2371642794779599E+18</v>
      </c>
      <c r="B3838" s="7" t="s">
        <v>57484</v>
      </c>
      <c r="C3838" s="17">
        <v>43899.994490740741</v>
      </c>
      <c r="D3838" s="7" t="s">
        <v>54425</v>
      </c>
      <c r="E3838" s="7">
        <v>223795</v>
      </c>
      <c r="F3838" s="7">
        <v>38</v>
      </c>
      <c r="H3838" s="8">
        <v>43899</v>
      </c>
      <c r="I3838" s="9">
        <v>0.99449074074074073</v>
      </c>
    </row>
    <row r="3839" spans="1:9">
      <c r="A3839" s="7">
        <v>1.2371642794444001E+18</v>
      </c>
      <c r="B3839" s="7" t="s">
        <v>57483</v>
      </c>
      <c r="C3839" s="17">
        <v>43899.994490740741</v>
      </c>
      <c r="D3839" s="7" t="s">
        <v>48041</v>
      </c>
      <c r="E3839" s="7">
        <v>12163</v>
      </c>
      <c r="F3839" s="7">
        <v>5560</v>
      </c>
      <c r="G3839" s="7" t="s">
        <v>57482</v>
      </c>
      <c r="H3839" s="8">
        <v>43899</v>
      </c>
      <c r="I3839" s="9">
        <v>0.99449074074074073</v>
      </c>
    </row>
    <row r="3840" spans="1:9">
      <c r="A3840" s="7">
        <v>1.2371642793352699E+18</v>
      </c>
      <c r="B3840" s="7" t="s">
        <v>57481</v>
      </c>
      <c r="C3840" s="17">
        <v>43899.994490740741</v>
      </c>
      <c r="D3840" s="7" t="s">
        <v>47962</v>
      </c>
      <c r="E3840" s="7">
        <v>17080</v>
      </c>
      <c r="F3840" s="7">
        <v>19672</v>
      </c>
      <c r="H3840" s="8">
        <v>43899</v>
      </c>
      <c r="I3840" s="9">
        <v>0.99449074074074073</v>
      </c>
    </row>
    <row r="3841" spans="1:9">
      <c r="A3841" s="7">
        <v>1.2371642791802801E+18</v>
      </c>
      <c r="B3841" s="7" t="s">
        <v>57480</v>
      </c>
      <c r="C3841" s="17">
        <v>43899.994490740741</v>
      </c>
      <c r="D3841" s="7" t="s">
        <v>48814</v>
      </c>
      <c r="E3841" s="7">
        <v>65182</v>
      </c>
      <c r="F3841" s="7">
        <v>4</v>
      </c>
      <c r="G3841" s="7" t="s">
        <v>2810</v>
      </c>
      <c r="H3841" s="8">
        <v>43899</v>
      </c>
      <c r="I3841" s="9">
        <v>0.99449074074074073</v>
      </c>
    </row>
    <row r="3842" spans="1:9">
      <c r="A3842" s="7">
        <v>1.23716427901666E+18</v>
      </c>
      <c r="B3842" s="7" t="s">
        <v>57479</v>
      </c>
      <c r="C3842" s="17">
        <v>43899.994490740741</v>
      </c>
      <c r="D3842" s="7" t="s">
        <v>50289</v>
      </c>
      <c r="E3842" s="7">
        <v>20736</v>
      </c>
      <c r="F3842" s="7">
        <v>136</v>
      </c>
      <c r="H3842" s="8">
        <v>43899</v>
      </c>
      <c r="I3842" s="9">
        <v>0.99449074074074073</v>
      </c>
    </row>
    <row r="3843" spans="1:9">
      <c r="A3843" s="7">
        <v>1.23716427883635E+18</v>
      </c>
      <c r="B3843" s="7" t="s">
        <v>57478</v>
      </c>
      <c r="C3843" s="17">
        <v>43899.994490740741</v>
      </c>
      <c r="D3843" s="7" t="s">
        <v>56394</v>
      </c>
      <c r="E3843" s="7">
        <v>13872</v>
      </c>
      <c r="F3843" s="7">
        <v>1</v>
      </c>
      <c r="H3843" s="8">
        <v>43899</v>
      </c>
      <c r="I3843" s="9">
        <v>0.99449074074074073</v>
      </c>
    </row>
    <row r="3844" spans="1:9">
      <c r="A3844" s="7">
        <v>1.23716427862243E+18</v>
      </c>
      <c r="B3844" s="7" t="s">
        <v>57477</v>
      </c>
      <c r="C3844" s="17">
        <v>43899.994490740741</v>
      </c>
      <c r="D3844" s="7" t="s">
        <v>47933</v>
      </c>
      <c r="E3844" s="7">
        <v>255162</v>
      </c>
      <c r="F3844" s="7">
        <v>2014</v>
      </c>
      <c r="G3844" s="7" t="s">
        <v>57476</v>
      </c>
      <c r="H3844" s="8">
        <v>43899</v>
      </c>
      <c r="I3844" s="9">
        <v>0.99449074074074073</v>
      </c>
    </row>
    <row r="3845" spans="1:9">
      <c r="A3845" s="7">
        <v>1.2371642785469399E+18</v>
      </c>
      <c r="B3845" s="7" t="s">
        <v>57475</v>
      </c>
      <c r="C3845" s="17">
        <v>43899.994490740741</v>
      </c>
      <c r="D3845" s="7" t="s">
        <v>57474</v>
      </c>
      <c r="E3845" s="7">
        <v>390</v>
      </c>
      <c r="F3845" s="7">
        <v>1</v>
      </c>
      <c r="G3845" s="7" t="s">
        <v>8999</v>
      </c>
      <c r="H3845" s="8">
        <v>43899</v>
      </c>
      <c r="I3845" s="9">
        <v>0.99449074074074073</v>
      </c>
    </row>
    <row r="3846" spans="1:9">
      <c r="A3846" s="7">
        <v>1.2371642783831401E+18</v>
      </c>
      <c r="B3846" s="7" t="s">
        <v>57473</v>
      </c>
      <c r="C3846" s="17">
        <v>43899.994490740741</v>
      </c>
      <c r="D3846" s="7" t="s">
        <v>47907</v>
      </c>
      <c r="E3846" s="7">
        <v>23484</v>
      </c>
      <c r="F3846" s="7">
        <v>18456</v>
      </c>
      <c r="G3846" s="7" t="s">
        <v>57472</v>
      </c>
      <c r="H3846" s="8">
        <v>43899</v>
      </c>
      <c r="I3846" s="9">
        <v>0.99449074074074073</v>
      </c>
    </row>
    <row r="3847" spans="1:9">
      <c r="A3847" s="7">
        <v>1.23716427727584E+18</v>
      </c>
      <c r="B3847" s="7" t="s">
        <v>57471</v>
      </c>
      <c r="C3847" s="17">
        <v>43899.994479166664</v>
      </c>
      <c r="D3847" s="7" t="s">
        <v>57470</v>
      </c>
      <c r="E3847" s="7">
        <v>17335</v>
      </c>
      <c r="F3847" s="7">
        <v>7</v>
      </c>
      <c r="G3847" s="7" t="s">
        <v>2594</v>
      </c>
      <c r="H3847" s="8">
        <v>43899</v>
      </c>
      <c r="I3847" s="9">
        <v>0.99447916666666669</v>
      </c>
    </row>
    <row r="3848" spans="1:9">
      <c r="A3848" s="7">
        <v>1.23716427595903E+18</v>
      </c>
      <c r="B3848" s="7" t="s">
        <v>57469</v>
      </c>
      <c r="C3848" s="17">
        <v>43899.994479166664</v>
      </c>
      <c r="D3848" s="7" t="s">
        <v>48138</v>
      </c>
      <c r="E3848" s="7">
        <v>2811</v>
      </c>
      <c r="F3848" s="7">
        <v>13670</v>
      </c>
      <c r="H3848" s="8">
        <v>43899</v>
      </c>
      <c r="I3848" s="9">
        <v>0.99447916666666669</v>
      </c>
    </row>
    <row r="3849" spans="1:9">
      <c r="A3849" s="7">
        <v>1.2371642743188301E+18</v>
      </c>
      <c r="B3849" s="7" t="s">
        <v>57468</v>
      </c>
      <c r="C3849" s="17">
        <v>43899.994479166664</v>
      </c>
      <c r="D3849" s="7" t="s">
        <v>52029</v>
      </c>
      <c r="E3849" s="7">
        <v>55782</v>
      </c>
      <c r="F3849" s="7">
        <v>167</v>
      </c>
      <c r="G3849" s="7" t="s">
        <v>57467</v>
      </c>
      <c r="H3849" s="8">
        <v>43899</v>
      </c>
      <c r="I3849" s="9">
        <v>0.99447916666666669</v>
      </c>
    </row>
    <row r="3850" spans="1:9">
      <c r="A3850" s="7">
        <v>1.2371642738869901E+18</v>
      </c>
      <c r="B3850" s="7" t="s">
        <v>57466</v>
      </c>
      <c r="C3850" s="17">
        <v>43899.994467592594</v>
      </c>
      <c r="D3850" s="7" t="s">
        <v>57465</v>
      </c>
      <c r="E3850" s="7">
        <v>13060</v>
      </c>
      <c r="F3850" s="7">
        <v>529</v>
      </c>
      <c r="G3850" s="7" t="s">
        <v>8561</v>
      </c>
      <c r="H3850" s="8">
        <v>43899</v>
      </c>
      <c r="I3850" s="9">
        <v>0.99446759259259254</v>
      </c>
    </row>
    <row r="3851" spans="1:9">
      <c r="A3851" s="7">
        <v>1.2371642734256799E+18</v>
      </c>
      <c r="B3851" s="7" t="s">
        <v>15858</v>
      </c>
      <c r="C3851" s="17">
        <v>43899.994467592594</v>
      </c>
      <c r="D3851" s="7" t="s">
        <v>53203</v>
      </c>
      <c r="E3851" s="7">
        <v>21235</v>
      </c>
      <c r="F3851" s="7">
        <v>123</v>
      </c>
      <c r="G3851" s="7" t="s">
        <v>3014</v>
      </c>
      <c r="H3851" s="8">
        <v>43899</v>
      </c>
      <c r="I3851" s="9">
        <v>0.99446759259259254</v>
      </c>
    </row>
    <row r="3852" spans="1:9">
      <c r="A3852" s="7">
        <v>1.2371642724903501E+18</v>
      </c>
      <c r="B3852" s="7" t="s">
        <v>57464</v>
      </c>
      <c r="C3852" s="17">
        <v>43899.994467592594</v>
      </c>
      <c r="D3852" s="7" t="s">
        <v>48138</v>
      </c>
      <c r="E3852" s="7">
        <v>402</v>
      </c>
      <c r="F3852" s="7">
        <v>13670</v>
      </c>
      <c r="G3852" s="7" t="s">
        <v>57463</v>
      </c>
      <c r="H3852" s="8">
        <v>43899</v>
      </c>
      <c r="I3852" s="9">
        <v>0.99446759259259254</v>
      </c>
    </row>
    <row r="3853" spans="1:9">
      <c r="A3853" s="7">
        <v>1.2371642717309901E+18</v>
      </c>
      <c r="B3853" s="7">
        <v>130629130629</v>
      </c>
      <c r="C3853" s="17">
        <v>43899.994467592594</v>
      </c>
      <c r="D3853" s="7" t="s">
        <v>57462</v>
      </c>
      <c r="E3853" s="7">
        <v>31611</v>
      </c>
      <c r="F3853" s="7">
        <v>1</v>
      </c>
      <c r="H3853" s="8">
        <v>43899</v>
      </c>
      <c r="I3853" s="9">
        <v>0.99446759259259254</v>
      </c>
    </row>
    <row r="3854" spans="1:9">
      <c r="A3854" s="7">
        <v>1.2371642711060101E+18</v>
      </c>
      <c r="B3854" s="7" t="s">
        <v>57461</v>
      </c>
      <c r="C3854" s="17">
        <v>43899.994467592594</v>
      </c>
      <c r="D3854" s="7" t="s">
        <v>57460</v>
      </c>
      <c r="E3854" s="7">
        <v>0</v>
      </c>
      <c r="F3854" s="7">
        <v>0</v>
      </c>
      <c r="H3854" s="8">
        <v>43899</v>
      </c>
      <c r="I3854" s="9">
        <v>0.99446759259259254</v>
      </c>
    </row>
    <row r="3855" spans="1:9">
      <c r="A3855" s="7">
        <v>1.2371642702168499E+18</v>
      </c>
      <c r="B3855" s="7" t="s">
        <v>57459</v>
      </c>
      <c r="C3855" s="17">
        <v>43899.994467592594</v>
      </c>
      <c r="D3855" s="7" t="s">
        <v>57382</v>
      </c>
      <c r="E3855" s="7">
        <v>11</v>
      </c>
      <c r="F3855" s="7">
        <v>5</v>
      </c>
      <c r="H3855" s="8">
        <v>43899</v>
      </c>
      <c r="I3855" s="9">
        <v>0.99446759259259254</v>
      </c>
    </row>
    <row r="3856" spans="1:9">
      <c r="A3856" s="7">
        <v>1.2371642693991401E+18</v>
      </c>
      <c r="B3856" s="7" t="s">
        <v>57458</v>
      </c>
      <c r="C3856" s="17">
        <v>43899.994456018518</v>
      </c>
      <c r="D3856" s="7" t="s">
        <v>48223</v>
      </c>
      <c r="E3856" s="7">
        <v>30094</v>
      </c>
      <c r="F3856" s="7">
        <v>104</v>
      </c>
      <c r="G3856" s="7" t="s">
        <v>2565</v>
      </c>
      <c r="H3856" s="8">
        <v>43899</v>
      </c>
      <c r="I3856" s="9">
        <v>0.99445601851851861</v>
      </c>
    </row>
    <row r="3857" spans="1:9">
      <c r="A3857" s="7">
        <v>1.23716426883694E+18</v>
      </c>
      <c r="B3857" s="7" t="s">
        <v>57457</v>
      </c>
      <c r="C3857" s="17">
        <v>43899.994456018518</v>
      </c>
      <c r="D3857" s="7" t="s">
        <v>47962</v>
      </c>
      <c r="E3857" s="7">
        <v>97</v>
      </c>
      <c r="F3857" s="7">
        <v>19673</v>
      </c>
      <c r="G3857" s="7" t="s">
        <v>14278</v>
      </c>
      <c r="H3857" s="8">
        <v>43899</v>
      </c>
      <c r="I3857" s="9">
        <v>0.99445601851851861</v>
      </c>
    </row>
    <row r="3858" spans="1:9">
      <c r="A3858" s="7">
        <v>1.23716426827501E+18</v>
      </c>
      <c r="B3858" s="7" t="s">
        <v>57456</v>
      </c>
      <c r="C3858" s="17">
        <v>43899.994456018518</v>
      </c>
      <c r="D3858" s="7" t="s">
        <v>47933</v>
      </c>
      <c r="E3858" s="7">
        <v>1339</v>
      </c>
      <c r="F3858" s="7">
        <v>2014</v>
      </c>
      <c r="H3858" s="8">
        <v>43899</v>
      </c>
      <c r="I3858" s="9">
        <v>0.99445601851851861</v>
      </c>
    </row>
    <row r="3859" spans="1:9">
      <c r="A3859" s="7">
        <v>1.23716426821198E+18</v>
      </c>
      <c r="B3859" s="7" t="s">
        <v>57455</v>
      </c>
      <c r="C3859" s="17">
        <v>43899.994456018518</v>
      </c>
      <c r="D3859" s="7" t="s">
        <v>47962</v>
      </c>
      <c r="E3859" s="7">
        <v>7553</v>
      </c>
      <c r="F3859" s="7">
        <v>19673</v>
      </c>
      <c r="G3859" s="7" t="s">
        <v>57454</v>
      </c>
      <c r="H3859" s="8">
        <v>43899</v>
      </c>
      <c r="I3859" s="9">
        <v>0.99445601851851861</v>
      </c>
    </row>
    <row r="3860" spans="1:9">
      <c r="A3860" s="7">
        <v>1.2371642672305101E+18</v>
      </c>
      <c r="B3860" s="7" t="s">
        <v>57453</v>
      </c>
      <c r="C3860" s="17">
        <v>43899.994456018518</v>
      </c>
      <c r="D3860" s="7" t="s">
        <v>47907</v>
      </c>
      <c r="E3860" s="7">
        <v>8451</v>
      </c>
      <c r="F3860" s="7">
        <v>18456</v>
      </c>
      <c r="G3860" s="7" t="s">
        <v>57452</v>
      </c>
      <c r="H3860" s="8">
        <v>43899</v>
      </c>
      <c r="I3860" s="9">
        <v>0.99445601851851861</v>
      </c>
    </row>
    <row r="3861" spans="1:9">
      <c r="A3861" s="7">
        <v>1.2371642664002299E+18</v>
      </c>
      <c r="B3861" s="7" t="s">
        <v>57451</v>
      </c>
      <c r="C3861" s="17">
        <v>43899.994456018518</v>
      </c>
      <c r="D3861" s="7" t="s">
        <v>57450</v>
      </c>
      <c r="E3861" s="7">
        <v>900</v>
      </c>
      <c r="F3861" s="7">
        <v>3</v>
      </c>
      <c r="H3861" s="8">
        <v>43899</v>
      </c>
      <c r="I3861" s="9">
        <v>0.99445601851851861</v>
      </c>
    </row>
    <row r="3862" spans="1:9">
      <c r="A3862" s="7">
        <v>1.2371642657960699E+18</v>
      </c>
      <c r="B3862" s="7" t="s">
        <v>57449</v>
      </c>
      <c r="C3862" s="17">
        <v>43899.994456018518</v>
      </c>
      <c r="D3862" s="7" t="s">
        <v>47962</v>
      </c>
      <c r="E3862" s="7">
        <v>1124</v>
      </c>
      <c r="F3862" s="7">
        <v>19673</v>
      </c>
      <c r="G3862" s="7" t="s">
        <v>2504</v>
      </c>
      <c r="H3862" s="8">
        <v>43899</v>
      </c>
      <c r="I3862" s="9">
        <v>0.99445601851851861</v>
      </c>
    </row>
    <row r="3863" spans="1:9">
      <c r="A3863" s="7">
        <v>1.2371642656200901E+18</v>
      </c>
      <c r="B3863" s="7" t="s">
        <v>57448</v>
      </c>
      <c r="C3863" s="17">
        <v>43899.994444444441</v>
      </c>
      <c r="D3863" s="7" t="s">
        <v>48348</v>
      </c>
      <c r="E3863" s="7">
        <v>879</v>
      </c>
      <c r="F3863" s="7">
        <v>42</v>
      </c>
      <c r="G3863" s="7" t="s">
        <v>57447</v>
      </c>
      <c r="H3863" s="8">
        <v>43899</v>
      </c>
      <c r="I3863" s="9">
        <v>0.99444444444444446</v>
      </c>
    </row>
    <row r="3864" spans="1:9">
      <c r="A3864" s="7">
        <v>1.23716426561171E+18</v>
      </c>
      <c r="B3864" s="7" t="s">
        <v>57446</v>
      </c>
      <c r="C3864" s="17">
        <v>43899.994444444441</v>
      </c>
      <c r="D3864" s="7" t="s">
        <v>48002</v>
      </c>
      <c r="E3864" s="7">
        <v>22560</v>
      </c>
      <c r="F3864" s="7">
        <v>1588</v>
      </c>
      <c r="H3864" s="8">
        <v>43899</v>
      </c>
      <c r="I3864" s="9">
        <v>0.99444444444444446</v>
      </c>
    </row>
    <row r="3865" spans="1:9">
      <c r="A3865" s="7">
        <v>1.23716426520478E+18</v>
      </c>
      <c r="B3865" s="7" t="s">
        <v>57445</v>
      </c>
      <c r="C3865" s="17">
        <v>43899.994444444441</v>
      </c>
      <c r="D3865" s="7" t="s">
        <v>48141</v>
      </c>
      <c r="E3865" s="7">
        <v>84030</v>
      </c>
      <c r="F3865" s="7">
        <v>3491</v>
      </c>
      <c r="G3865" s="7" t="s">
        <v>57444</v>
      </c>
      <c r="H3865" s="8">
        <v>43899</v>
      </c>
      <c r="I3865" s="9">
        <v>0.99444444444444446</v>
      </c>
    </row>
    <row r="3866" spans="1:9">
      <c r="A3866" s="7">
        <v>1.2371642650621701E+18</v>
      </c>
      <c r="B3866" s="7" t="s">
        <v>57443</v>
      </c>
      <c r="C3866" s="17">
        <v>43899.994444444441</v>
      </c>
      <c r="D3866" s="7" t="s">
        <v>57442</v>
      </c>
      <c r="E3866" s="7">
        <v>11603</v>
      </c>
      <c r="F3866" s="7">
        <v>0</v>
      </c>
      <c r="H3866" s="8">
        <v>43899</v>
      </c>
      <c r="I3866" s="9">
        <v>0.99444444444444446</v>
      </c>
    </row>
    <row r="3867" spans="1:9">
      <c r="A3867" s="7">
        <v>1.23716426499934E+18</v>
      </c>
      <c r="B3867" s="7" t="s">
        <v>57441</v>
      </c>
      <c r="C3867" s="17">
        <v>43899.994444444441</v>
      </c>
      <c r="D3867" s="7" t="s">
        <v>48283</v>
      </c>
      <c r="E3867" s="7">
        <v>5073</v>
      </c>
      <c r="F3867" s="7">
        <v>164</v>
      </c>
      <c r="G3867" s="7" t="s">
        <v>57440</v>
      </c>
      <c r="H3867" s="8">
        <v>43899</v>
      </c>
      <c r="I3867" s="9">
        <v>0.99444444444444446</v>
      </c>
    </row>
    <row r="3868" spans="1:9">
      <c r="A3868" s="7">
        <v>1.2371642642904699E+18</v>
      </c>
      <c r="B3868" s="7" t="s">
        <v>57439</v>
      </c>
      <c r="C3868" s="17">
        <v>43899.994444444441</v>
      </c>
      <c r="D3868" s="7" t="s">
        <v>48018</v>
      </c>
      <c r="E3868" s="7">
        <v>24985</v>
      </c>
      <c r="F3868" s="7">
        <v>1980</v>
      </c>
      <c r="H3868" s="8">
        <v>43899</v>
      </c>
      <c r="I3868" s="9">
        <v>0.99444444444444446</v>
      </c>
    </row>
    <row r="3869" spans="1:9">
      <c r="A3869" s="7">
        <v>1.2371642638163E+18</v>
      </c>
      <c r="B3869" s="7" t="s">
        <v>57438</v>
      </c>
      <c r="C3869" s="17">
        <v>43899.994444444441</v>
      </c>
      <c r="D3869" s="7" t="s">
        <v>52136</v>
      </c>
      <c r="E3869" s="7">
        <v>11517</v>
      </c>
      <c r="F3869" s="7">
        <v>7</v>
      </c>
      <c r="G3869" s="7" t="s">
        <v>57437</v>
      </c>
      <c r="H3869" s="8">
        <v>43899</v>
      </c>
      <c r="I3869" s="9">
        <v>0.99444444444444446</v>
      </c>
    </row>
    <row r="3870" spans="1:9">
      <c r="A3870" s="7">
        <v>1.2371642635816499E+18</v>
      </c>
      <c r="B3870" s="7" t="s">
        <v>57436</v>
      </c>
      <c r="C3870" s="17">
        <v>43899.994444444441</v>
      </c>
      <c r="D3870" s="7" t="s">
        <v>57435</v>
      </c>
      <c r="E3870" s="7">
        <v>6678</v>
      </c>
      <c r="F3870" s="7">
        <v>1</v>
      </c>
      <c r="G3870" s="7" t="s">
        <v>57434</v>
      </c>
      <c r="H3870" s="8">
        <v>43899</v>
      </c>
      <c r="I3870" s="9">
        <v>0.99444444444444446</v>
      </c>
    </row>
    <row r="3871" spans="1:9">
      <c r="A3871" s="7">
        <v>1.2371642633048399E+18</v>
      </c>
      <c r="B3871" s="7" t="s">
        <v>54001</v>
      </c>
      <c r="C3871" s="17">
        <v>43899.994444444441</v>
      </c>
      <c r="D3871" s="7" t="s">
        <v>57433</v>
      </c>
      <c r="E3871" s="7">
        <v>1102</v>
      </c>
      <c r="F3871" s="7">
        <v>3</v>
      </c>
      <c r="G3871" s="7" t="s">
        <v>2709</v>
      </c>
      <c r="H3871" s="8">
        <v>43899</v>
      </c>
      <c r="I3871" s="9">
        <v>0.99444444444444446</v>
      </c>
    </row>
    <row r="3872" spans="1:9">
      <c r="A3872" s="7">
        <v>1.2371642628307999E+18</v>
      </c>
      <c r="B3872" s="7" t="s">
        <v>57432</v>
      </c>
      <c r="C3872" s="17">
        <v>43899.994444444441</v>
      </c>
      <c r="D3872" s="7" t="s">
        <v>48061</v>
      </c>
      <c r="E3872" s="7">
        <v>39737</v>
      </c>
      <c r="F3872" s="7">
        <v>964</v>
      </c>
      <c r="G3872" s="7" t="s">
        <v>57431</v>
      </c>
      <c r="H3872" s="8">
        <v>43899</v>
      </c>
      <c r="I3872" s="9">
        <v>0.99444444444444446</v>
      </c>
    </row>
    <row r="3873" spans="1:9">
      <c r="A3873" s="7">
        <v>1.2371642625119201E+18</v>
      </c>
      <c r="B3873" s="7" t="s">
        <v>57430</v>
      </c>
      <c r="C3873" s="17">
        <v>43899.994444444441</v>
      </c>
      <c r="D3873" s="7" t="s">
        <v>48831</v>
      </c>
      <c r="E3873" s="7">
        <v>13153</v>
      </c>
      <c r="F3873" s="7">
        <v>95</v>
      </c>
      <c r="G3873" s="7" t="s">
        <v>6821</v>
      </c>
      <c r="H3873" s="8">
        <v>43899</v>
      </c>
      <c r="I3873" s="9">
        <v>0.99444444444444446</v>
      </c>
    </row>
    <row r="3874" spans="1:9">
      <c r="A3874" s="7">
        <v>1.23716426208829E+18</v>
      </c>
      <c r="B3874" s="7" t="s">
        <v>57429</v>
      </c>
      <c r="C3874" s="17">
        <v>43899.994444444441</v>
      </c>
      <c r="D3874" s="7" t="s">
        <v>48257</v>
      </c>
      <c r="E3874" s="7">
        <v>49659</v>
      </c>
      <c r="F3874" s="7">
        <v>1207</v>
      </c>
      <c r="G3874" s="7" t="s">
        <v>57428</v>
      </c>
      <c r="H3874" s="8">
        <v>43899</v>
      </c>
      <c r="I3874" s="9">
        <v>0.99444444444444446</v>
      </c>
    </row>
    <row r="3875" spans="1:9">
      <c r="A3875" s="7">
        <v>1.2371642617108101E+18</v>
      </c>
      <c r="B3875" s="7" t="s">
        <v>57427</v>
      </c>
      <c r="C3875" s="17">
        <v>43899.994444444441</v>
      </c>
      <c r="D3875" s="7" t="s">
        <v>57426</v>
      </c>
      <c r="E3875" s="7">
        <v>3238</v>
      </c>
      <c r="F3875" s="7">
        <v>5</v>
      </c>
      <c r="H3875" s="8">
        <v>43899</v>
      </c>
      <c r="I3875" s="9">
        <v>0.99444444444444446</v>
      </c>
    </row>
    <row r="3876" spans="1:9">
      <c r="A3876" s="7">
        <v>1.2371642612662899E+18</v>
      </c>
      <c r="B3876" s="7" t="s">
        <v>57425</v>
      </c>
      <c r="C3876" s="17">
        <v>43899.994432870371</v>
      </c>
      <c r="D3876" s="7" t="s">
        <v>48018</v>
      </c>
      <c r="E3876" s="7">
        <v>40962</v>
      </c>
      <c r="F3876" s="7">
        <v>1980</v>
      </c>
      <c r="G3876" s="7" t="s">
        <v>57424</v>
      </c>
      <c r="H3876" s="8">
        <v>43899</v>
      </c>
      <c r="I3876" s="9">
        <v>0.99443287037037031</v>
      </c>
    </row>
    <row r="3877" spans="1:9">
      <c r="A3877" s="7">
        <v>1.2371642609893901E+18</v>
      </c>
      <c r="B3877" s="7" t="s">
        <v>57423</v>
      </c>
      <c r="C3877" s="17">
        <v>43899.994432870371</v>
      </c>
      <c r="D3877" s="7" t="s">
        <v>47942</v>
      </c>
      <c r="E3877" s="7">
        <v>173580</v>
      </c>
      <c r="F3877" s="7">
        <v>716</v>
      </c>
      <c r="G3877" s="7" t="s">
        <v>2679</v>
      </c>
      <c r="H3877" s="8">
        <v>43899</v>
      </c>
      <c r="I3877" s="9">
        <v>0.99443287037037031</v>
      </c>
    </row>
    <row r="3878" spans="1:9">
      <c r="A3878" s="7">
        <v>1.23716425924895E+18</v>
      </c>
      <c r="B3878" s="7" t="s">
        <v>57422</v>
      </c>
      <c r="C3878" s="17">
        <v>43899.994432870371</v>
      </c>
      <c r="D3878" s="7" t="s">
        <v>47901</v>
      </c>
      <c r="E3878" s="7">
        <v>141489</v>
      </c>
      <c r="F3878" s="7">
        <v>4625</v>
      </c>
      <c r="G3878" s="7" t="s">
        <v>57421</v>
      </c>
      <c r="H3878" s="8">
        <v>43899</v>
      </c>
      <c r="I3878" s="9">
        <v>0.99443287037037031</v>
      </c>
    </row>
    <row r="3879" spans="1:9">
      <c r="A3879" s="7">
        <v>1.2371642588377101E+18</v>
      </c>
      <c r="B3879" s="7" t="s">
        <v>57420</v>
      </c>
      <c r="C3879" s="17">
        <v>43899.994432870371</v>
      </c>
      <c r="D3879" s="7" t="s">
        <v>48748</v>
      </c>
      <c r="E3879" s="7">
        <v>8206</v>
      </c>
      <c r="F3879" s="7">
        <v>170</v>
      </c>
      <c r="G3879" s="7" t="s">
        <v>9082</v>
      </c>
      <c r="H3879" s="8">
        <v>43899</v>
      </c>
      <c r="I3879" s="9">
        <v>0.99443287037037031</v>
      </c>
    </row>
    <row r="3880" spans="1:9">
      <c r="A3880" s="7">
        <v>1.23716425752925E+18</v>
      </c>
      <c r="B3880" s="7" t="s">
        <v>57419</v>
      </c>
      <c r="C3880" s="17">
        <v>43899.994432870371</v>
      </c>
      <c r="D3880" s="7" t="s">
        <v>57418</v>
      </c>
      <c r="E3880" s="7">
        <v>10302</v>
      </c>
      <c r="F3880" s="7">
        <v>0</v>
      </c>
      <c r="G3880" s="7" t="s">
        <v>2700</v>
      </c>
      <c r="H3880" s="8">
        <v>43899</v>
      </c>
      <c r="I3880" s="9">
        <v>0.99443287037037031</v>
      </c>
    </row>
    <row r="3881" spans="1:9">
      <c r="A3881" s="7">
        <v>1.23716425723567E+18</v>
      </c>
      <c r="B3881" s="7" t="s">
        <v>57417</v>
      </c>
      <c r="C3881" s="17">
        <v>43899.994421296295</v>
      </c>
      <c r="D3881" s="7" t="s">
        <v>54383</v>
      </c>
      <c r="E3881" s="7">
        <v>9819</v>
      </c>
      <c r="F3881" s="7">
        <v>25</v>
      </c>
      <c r="H3881" s="8">
        <v>43899</v>
      </c>
      <c r="I3881" s="9">
        <v>0.99442129629629628</v>
      </c>
    </row>
    <row r="3882" spans="1:9">
      <c r="A3882" s="7">
        <v>1.2371642571934899E+18</v>
      </c>
      <c r="B3882" s="7" t="s">
        <v>57416</v>
      </c>
      <c r="C3882" s="17">
        <v>43899.994421296295</v>
      </c>
      <c r="D3882" s="7" t="s">
        <v>57415</v>
      </c>
      <c r="E3882" s="7">
        <v>123337</v>
      </c>
      <c r="F3882" s="7">
        <v>0</v>
      </c>
      <c r="G3882" s="7" t="s">
        <v>57414</v>
      </c>
      <c r="H3882" s="8">
        <v>43899</v>
      </c>
      <c r="I3882" s="9">
        <v>0.99442129629629628</v>
      </c>
    </row>
    <row r="3883" spans="1:9">
      <c r="A3883" s="7">
        <v>1.23716425671534E+18</v>
      </c>
      <c r="B3883" s="7" t="s">
        <v>57413</v>
      </c>
      <c r="C3883" s="17">
        <v>43899.994421296295</v>
      </c>
      <c r="D3883" s="7" t="s">
        <v>47959</v>
      </c>
      <c r="E3883" s="7">
        <v>19389</v>
      </c>
      <c r="F3883" s="7">
        <v>7</v>
      </c>
      <c r="G3883" s="7" t="s">
        <v>57412</v>
      </c>
      <c r="H3883" s="8">
        <v>43899</v>
      </c>
      <c r="I3883" s="9">
        <v>0.99442129629629628</v>
      </c>
    </row>
    <row r="3884" spans="1:9">
      <c r="A3884" s="7">
        <v>1.2371642565266401E+18</v>
      </c>
      <c r="B3884" s="7" t="s">
        <v>57411</v>
      </c>
      <c r="C3884" s="17">
        <v>43899.994421296295</v>
      </c>
      <c r="D3884" s="7" t="s">
        <v>47962</v>
      </c>
      <c r="E3884" s="7">
        <v>12039</v>
      </c>
      <c r="F3884" s="7">
        <v>19673</v>
      </c>
      <c r="H3884" s="8">
        <v>43899</v>
      </c>
      <c r="I3884" s="9">
        <v>0.99442129629629628</v>
      </c>
    </row>
    <row r="3885" spans="1:9">
      <c r="A3885" s="7">
        <v>1.23716425645552E+18</v>
      </c>
      <c r="B3885" s="7" t="s">
        <v>57410</v>
      </c>
      <c r="C3885" s="17">
        <v>43899.994421296295</v>
      </c>
      <c r="D3885" s="7" t="s">
        <v>57409</v>
      </c>
      <c r="E3885" s="7">
        <v>8026</v>
      </c>
      <c r="F3885" s="7">
        <v>0</v>
      </c>
      <c r="G3885" s="7" t="s">
        <v>12959</v>
      </c>
      <c r="H3885" s="8">
        <v>43899</v>
      </c>
      <c r="I3885" s="9">
        <v>0.99442129629629628</v>
      </c>
    </row>
    <row r="3886" spans="1:9">
      <c r="A3886" s="7">
        <v>1.2371642558261701E+18</v>
      </c>
      <c r="B3886" s="7" t="s">
        <v>47055</v>
      </c>
      <c r="C3886" s="17">
        <v>43899.994421296295</v>
      </c>
      <c r="D3886" s="7" t="s">
        <v>48748</v>
      </c>
      <c r="E3886" s="7">
        <v>70287</v>
      </c>
      <c r="F3886" s="7">
        <v>170</v>
      </c>
      <c r="G3886" s="7" t="s">
        <v>2697</v>
      </c>
      <c r="H3886" s="8">
        <v>43899</v>
      </c>
      <c r="I3886" s="9">
        <v>0.99442129629629628</v>
      </c>
    </row>
    <row r="3887" spans="1:9">
      <c r="A3887" s="7">
        <v>1.2371642557382999E+18</v>
      </c>
      <c r="B3887" s="7" t="s">
        <v>57408</v>
      </c>
      <c r="C3887" s="17">
        <v>43899.994421296295</v>
      </c>
      <c r="D3887" s="7" t="s">
        <v>57407</v>
      </c>
      <c r="E3887" s="7">
        <v>36748</v>
      </c>
      <c r="F3887" s="7">
        <v>2</v>
      </c>
      <c r="G3887" s="7" t="s">
        <v>57406</v>
      </c>
      <c r="H3887" s="8">
        <v>43899</v>
      </c>
      <c r="I3887" s="9">
        <v>0.99442129629629628</v>
      </c>
    </row>
    <row r="3888" spans="1:9">
      <c r="A3888" s="7">
        <v>1.2371642554488699E+18</v>
      </c>
      <c r="B3888" s="7" t="s">
        <v>57405</v>
      </c>
      <c r="C3888" s="17">
        <v>43899.994421296295</v>
      </c>
      <c r="D3888" s="7" t="s">
        <v>57404</v>
      </c>
      <c r="E3888" s="7">
        <v>39230</v>
      </c>
      <c r="F3888" s="7">
        <v>0</v>
      </c>
      <c r="G3888" s="7" t="s">
        <v>18818</v>
      </c>
      <c r="H3888" s="8">
        <v>43899</v>
      </c>
      <c r="I3888" s="9">
        <v>0.99442129629629628</v>
      </c>
    </row>
    <row r="3889" spans="1:9">
      <c r="A3889" s="7">
        <v>1.2371642551426401E+18</v>
      </c>
      <c r="B3889" s="7" t="s">
        <v>57403</v>
      </c>
      <c r="C3889" s="17">
        <v>43899.994421296295</v>
      </c>
      <c r="D3889" s="7" t="s">
        <v>48018</v>
      </c>
      <c r="E3889" s="7">
        <v>5312</v>
      </c>
      <c r="F3889" s="7">
        <v>1980</v>
      </c>
      <c r="H3889" s="8">
        <v>43899</v>
      </c>
      <c r="I3889" s="9">
        <v>0.99442129629629628</v>
      </c>
    </row>
    <row r="3890" spans="1:9">
      <c r="A3890" s="7">
        <v>1.2371642549036301E+18</v>
      </c>
      <c r="B3890" s="7" t="s">
        <v>57402</v>
      </c>
      <c r="C3890" s="17">
        <v>43899.994421296295</v>
      </c>
      <c r="D3890" s="7" t="s">
        <v>54614</v>
      </c>
      <c r="E3890" s="7">
        <v>12978</v>
      </c>
      <c r="F3890" s="7">
        <v>41</v>
      </c>
      <c r="H3890" s="8">
        <v>43899</v>
      </c>
      <c r="I3890" s="9">
        <v>0.99442129629629628</v>
      </c>
    </row>
    <row r="3891" spans="1:9">
      <c r="A3891" s="7">
        <v>1.23716425485312E+18</v>
      </c>
      <c r="B3891" s="7" t="s">
        <v>57401</v>
      </c>
      <c r="C3891" s="17">
        <v>43899.994421296295</v>
      </c>
      <c r="D3891" s="7" t="s">
        <v>49453</v>
      </c>
      <c r="E3891" s="7">
        <v>42282</v>
      </c>
      <c r="F3891" s="7">
        <v>385</v>
      </c>
      <c r="G3891" s="7" t="s">
        <v>2679</v>
      </c>
      <c r="H3891" s="8">
        <v>43899</v>
      </c>
      <c r="I3891" s="9">
        <v>0.99442129629629628</v>
      </c>
    </row>
    <row r="3892" spans="1:9">
      <c r="A3892" s="7">
        <v>1.2371642544923699E+18</v>
      </c>
      <c r="B3892" s="7" t="s">
        <v>51485</v>
      </c>
      <c r="C3892" s="17">
        <v>43899.994421296295</v>
      </c>
      <c r="D3892" s="7" t="s">
        <v>57400</v>
      </c>
      <c r="E3892" s="7">
        <v>71694</v>
      </c>
      <c r="F3892" s="7">
        <v>0</v>
      </c>
      <c r="G3892" s="7" t="s">
        <v>4012</v>
      </c>
      <c r="H3892" s="8">
        <v>43899</v>
      </c>
      <c r="I3892" s="9">
        <v>0.99442129629629628</v>
      </c>
    </row>
    <row r="3893" spans="1:9">
      <c r="A3893" s="7">
        <v>1.23716425431202E+18</v>
      </c>
      <c r="B3893" s="7" t="s">
        <v>57399</v>
      </c>
      <c r="C3893" s="17">
        <v>43899.994421296295</v>
      </c>
      <c r="D3893" s="7" t="s">
        <v>49221</v>
      </c>
      <c r="E3893" s="7">
        <v>26984</v>
      </c>
      <c r="F3893" s="7">
        <v>967</v>
      </c>
      <c r="H3893" s="8">
        <v>43899</v>
      </c>
      <c r="I3893" s="9">
        <v>0.99442129629629628</v>
      </c>
    </row>
    <row r="3894" spans="1:9">
      <c r="A3894" s="7">
        <v>1.23716425407298E+18</v>
      </c>
      <c r="B3894" s="7" t="s">
        <v>57398</v>
      </c>
      <c r="C3894" s="17">
        <v>43899.994421296295</v>
      </c>
      <c r="D3894" s="7" t="s">
        <v>48065</v>
      </c>
      <c r="E3894" s="7">
        <v>11082</v>
      </c>
      <c r="F3894" s="7">
        <v>4883</v>
      </c>
      <c r="G3894" s="7" t="s">
        <v>57397</v>
      </c>
      <c r="H3894" s="8">
        <v>43899</v>
      </c>
      <c r="I3894" s="9">
        <v>0.99442129629629628</v>
      </c>
    </row>
    <row r="3895" spans="1:9">
      <c r="A3895" s="7">
        <v>1.23716425253379E+18</v>
      </c>
      <c r="B3895" s="7" t="s">
        <v>57396</v>
      </c>
      <c r="C3895" s="17">
        <v>43899.994409722225</v>
      </c>
      <c r="D3895" s="7" t="s">
        <v>48118</v>
      </c>
      <c r="E3895" s="7">
        <v>35300</v>
      </c>
      <c r="F3895" s="7">
        <v>1</v>
      </c>
      <c r="H3895" s="8">
        <v>43899</v>
      </c>
      <c r="I3895" s="9">
        <v>0.99440972222222224</v>
      </c>
    </row>
    <row r="3896" spans="1:9">
      <c r="A3896" s="7">
        <v>1.2371642517745001E+18</v>
      </c>
      <c r="B3896" s="7" t="s">
        <v>57395</v>
      </c>
      <c r="C3896" s="17">
        <v>43899.994409722225</v>
      </c>
      <c r="D3896" s="7" t="s">
        <v>48639</v>
      </c>
      <c r="E3896" s="7">
        <v>2735</v>
      </c>
      <c r="F3896" s="7">
        <v>1923</v>
      </c>
      <c r="G3896" s="7" t="s">
        <v>2891</v>
      </c>
      <c r="H3896" s="8">
        <v>43899</v>
      </c>
      <c r="I3896" s="9">
        <v>0.99440972222222224</v>
      </c>
    </row>
    <row r="3897" spans="1:9">
      <c r="A3897" s="7">
        <v>1.23716425113713E+18</v>
      </c>
      <c r="B3897" s="7" t="s">
        <v>57394</v>
      </c>
      <c r="C3897" s="17">
        <v>43899.994409722225</v>
      </c>
      <c r="D3897" s="7" t="s">
        <v>1471</v>
      </c>
      <c r="E3897" s="7">
        <v>1694</v>
      </c>
      <c r="F3897" s="7">
        <v>55068</v>
      </c>
      <c r="G3897" s="7" t="s">
        <v>2689</v>
      </c>
      <c r="H3897" s="8">
        <v>43899</v>
      </c>
      <c r="I3897" s="9">
        <v>0.99440972222222224</v>
      </c>
    </row>
    <row r="3898" spans="1:9">
      <c r="A3898" s="7">
        <v>1.23716425035699E+18</v>
      </c>
      <c r="B3898" s="7" t="s">
        <v>57393</v>
      </c>
      <c r="C3898" s="17">
        <v>43899.994409722225</v>
      </c>
      <c r="D3898" s="7" t="s">
        <v>57392</v>
      </c>
      <c r="E3898" s="7">
        <v>6</v>
      </c>
      <c r="F3898" s="7">
        <v>21</v>
      </c>
      <c r="G3898" s="7" t="s">
        <v>57391</v>
      </c>
      <c r="H3898" s="8">
        <v>43899</v>
      </c>
      <c r="I3898" s="9">
        <v>0.99440972222222224</v>
      </c>
    </row>
    <row r="3899" spans="1:9">
      <c r="A3899" s="7">
        <v>1.2371642502058299E+18</v>
      </c>
      <c r="B3899" s="7" t="s">
        <v>57390</v>
      </c>
      <c r="C3899" s="17">
        <v>43899.994409722225</v>
      </c>
      <c r="D3899" s="7" t="s">
        <v>57389</v>
      </c>
      <c r="E3899" s="7">
        <v>10807</v>
      </c>
      <c r="F3899" s="7">
        <v>10</v>
      </c>
      <c r="G3899" s="7" t="s">
        <v>2422</v>
      </c>
      <c r="H3899" s="8">
        <v>43899</v>
      </c>
      <c r="I3899" s="9">
        <v>0.99440972222222224</v>
      </c>
    </row>
    <row r="3900" spans="1:9">
      <c r="A3900" s="7">
        <v>1.23716424984931E+18</v>
      </c>
      <c r="B3900" s="7" t="s">
        <v>57388</v>
      </c>
      <c r="C3900" s="17">
        <v>43899.994409722225</v>
      </c>
      <c r="D3900" s="7" t="s">
        <v>57387</v>
      </c>
      <c r="E3900" s="7">
        <v>783</v>
      </c>
      <c r="F3900" s="7">
        <v>1</v>
      </c>
      <c r="G3900" s="7" t="s">
        <v>4330</v>
      </c>
      <c r="H3900" s="8">
        <v>43899</v>
      </c>
      <c r="I3900" s="9">
        <v>0.99440972222222224</v>
      </c>
    </row>
    <row r="3901" spans="1:9">
      <c r="A3901" s="7">
        <v>1.23716424851552E+18</v>
      </c>
      <c r="B3901" s="7" t="s">
        <v>57386</v>
      </c>
      <c r="C3901" s="17">
        <v>43899.994398148148</v>
      </c>
      <c r="D3901" s="7" t="s">
        <v>48665</v>
      </c>
      <c r="E3901" s="7">
        <v>6864</v>
      </c>
      <c r="F3901" s="7">
        <v>580</v>
      </c>
      <c r="H3901" s="8">
        <v>43899</v>
      </c>
      <c r="I3901" s="9">
        <v>0.9943981481481482</v>
      </c>
    </row>
    <row r="3902" spans="1:9">
      <c r="A3902" s="7">
        <v>1.23716424820946E+18</v>
      </c>
      <c r="B3902" s="7" t="s">
        <v>57385</v>
      </c>
      <c r="C3902" s="17">
        <v>43899.994398148148</v>
      </c>
      <c r="D3902" s="7" t="s">
        <v>1830</v>
      </c>
      <c r="E3902" s="7">
        <v>22921</v>
      </c>
      <c r="F3902" s="7">
        <v>1863</v>
      </c>
      <c r="G3902" s="7" t="s">
        <v>57384</v>
      </c>
      <c r="H3902" s="8">
        <v>43899</v>
      </c>
      <c r="I3902" s="9">
        <v>0.9943981481481482</v>
      </c>
    </row>
    <row r="3903" spans="1:9">
      <c r="A3903" s="7">
        <v>1.2371642480415401E+18</v>
      </c>
      <c r="B3903" s="7" t="s">
        <v>57383</v>
      </c>
      <c r="C3903" s="17">
        <v>43899.994398148148</v>
      </c>
      <c r="D3903" s="7" t="s">
        <v>57382</v>
      </c>
      <c r="E3903" s="7">
        <v>35324</v>
      </c>
      <c r="F3903" s="7">
        <v>5</v>
      </c>
      <c r="G3903" s="7" t="s">
        <v>2453</v>
      </c>
      <c r="H3903" s="8">
        <v>43899</v>
      </c>
      <c r="I3903" s="9">
        <v>0.9943981481481482</v>
      </c>
    </row>
    <row r="3904" spans="1:9">
      <c r="A3904" s="7">
        <v>1.23716424693843E+18</v>
      </c>
      <c r="B3904" s="7" t="s">
        <v>57381</v>
      </c>
      <c r="C3904" s="17">
        <v>43899.994398148148</v>
      </c>
      <c r="D3904" s="7" t="s">
        <v>48804</v>
      </c>
      <c r="E3904" s="7">
        <v>17220</v>
      </c>
      <c r="F3904" s="7">
        <v>1441</v>
      </c>
      <c r="G3904" s="7" t="s">
        <v>57380</v>
      </c>
      <c r="H3904" s="8">
        <v>43899</v>
      </c>
      <c r="I3904" s="9">
        <v>0.9943981481481482</v>
      </c>
    </row>
    <row r="3905" spans="1:9">
      <c r="A3905" s="7">
        <v>1.23716424583133E+18</v>
      </c>
      <c r="B3905" s="7" t="s">
        <v>57379</v>
      </c>
      <c r="C3905" s="17">
        <v>43899.994398148148</v>
      </c>
      <c r="D3905" s="7" t="s">
        <v>57378</v>
      </c>
      <c r="E3905" s="7">
        <v>1825</v>
      </c>
      <c r="F3905" s="7">
        <v>0</v>
      </c>
      <c r="G3905" s="7" t="s">
        <v>57377</v>
      </c>
      <c r="H3905" s="8">
        <v>43899</v>
      </c>
      <c r="I3905" s="9">
        <v>0.9943981481481482</v>
      </c>
    </row>
    <row r="3906" spans="1:9">
      <c r="A3906" s="7">
        <v>1.23716424523134E+18</v>
      </c>
      <c r="B3906" s="7" t="s">
        <v>57376</v>
      </c>
      <c r="C3906" s="17">
        <v>43899.994398148148</v>
      </c>
      <c r="D3906" s="7" t="s">
        <v>50934</v>
      </c>
      <c r="E3906" s="7">
        <v>23768</v>
      </c>
      <c r="F3906" s="7">
        <v>1350</v>
      </c>
      <c r="G3906" s="7" t="s">
        <v>2504</v>
      </c>
      <c r="H3906" s="8">
        <v>43899</v>
      </c>
      <c r="I3906" s="9">
        <v>0.9943981481481482</v>
      </c>
    </row>
    <row r="3907" spans="1:9">
      <c r="A3907" s="7">
        <v>1.2371642445603E+18</v>
      </c>
      <c r="B3907" s="7" t="s">
        <v>57375</v>
      </c>
      <c r="C3907" s="17">
        <v>43899.994386574072</v>
      </c>
      <c r="D3907" s="7" t="s">
        <v>57374</v>
      </c>
      <c r="E3907" s="7">
        <v>1301</v>
      </c>
      <c r="F3907" s="7">
        <v>59</v>
      </c>
      <c r="H3907" s="8">
        <v>43899</v>
      </c>
      <c r="I3907" s="9">
        <v>0.99438657407407405</v>
      </c>
    </row>
    <row r="3908" spans="1:9">
      <c r="A3908" s="7">
        <v>1.2371642443507E+18</v>
      </c>
      <c r="B3908" s="7" t="s">
        <v>57373</v>
      </c>
      <c r="C3908" s="17">
        <v>43899.994386574072</v>
      </c>
      <c r="D3908" s="7" t="s">
        <v>47933</v>
      </c>
      <c r="E3908" s="7">
        <v>38323</v>
      </c>
      <c r="F3908" s="7">
        <v>2014</v>
      </c>
      <c r="G3908" s="7" t="s">
        <v>3295</v>
      </c>
      <c r="H3908" s="8">
        <v>43899</v>
      </c>
      <c r="I3908" s="9">
        <v>0.99438657407407405</v>
      </c>
    </row>
    <row r="3909" spans="1:9">
      <c r="A3909" s="7">
        <v>1.23716424417437E+18</v>
      </c>
      <c r="B3909" s="7" t="s">
        <v>57372</v>
      </c>
      <c r="C3909" s="17">
        <v>43899.994386574072</v>
      </c>
      <c r="D3909" s="7" t="s">
        <v>47913</v>
      </c>
      <c r="E3909" s="7">
        <v>5089</v>
      </c>
      <c r="F3909" s="7">
        <v>11361</v>
      </c>
      <c r="H3909" s="8">
        <v>43899</v>
      </c>
      <c r="I3909" s="9">
        <v>0.99438657407407405</v>
      </c>
    </row>
    <row r="3910" spans="1:9">
      <c r="A3910" s="7">
        <v>1.2371642441703501E+18</v>
      </c>
      <c r="B3910" s="7" t="s">
        <v>57371</v>
      </c>
      <c r="C3910" s="17">
        <v>43899.994386574072</v>
      </c>
      <c r="D3910" s="7" t="s">
        <v>49265</v>
      </c>
      <c r="E3910" s="7">
        <v>4837</v>
      </c>
      <c r="F3910" s="7">
        <v>527</v>
      </c>
      <c r="G3910" s="7" t="s">
        <v>57370</v>
      </c>
      <c r="H3910" s="8">
        <v>43899</v>
      </c>
      <c r="I3910" s="9">
        <v>0.99438657407407405</v>
      </c>
    </row>
    <row r="3911" spans="1:9">
      <c r="A3911" s="7">
        <v>1.23716424383485E+18</v>
      </c>
      <c r="B3911" s="7" t="s">
        <v>57369</v>
      </c>
      <c r="C3911" s="17">
        <v>43899.994386574072</v>
      </c>
      <c r="D3911" s="7" t="s">
        <v>50550</v>
      </c>
      <c r="E3911" s="7">
        <v>762</v>
      </c>
      <c r="F3911" s="7">
        <v>8</v>
      </c>
      <c r="H3911" s="8">
        <v>43899</v>
      </c>
      <c r="I3911" s="9">
        <v>0.99438657407407405</v>
      </c>
    </row>
    <row r="3912" spans="1:9">
      <c r="A3912" s="7">
        <v>1.2371642438221801E+18</v>
      </c>
      <c r="B3912" s="7" t="s">
        <v>57368</v>
      </c>
      <c r="C3912" s="17">
        <v>43899.994386574072</v>
      </c>
      <c r="D3912" s="7" t="s">
        <v>57367</v>
      </c>
      <c r="E3912" s="7">
        <v>5</v>
      </c>
      <c r="F3912" s="7">
        <v>2</v>
      </c>
      <c r="G3912" s="7" t="s">
        <v>2760</v>
      </c>
      <c r="H3912" s="8">
        <v>43899</v>
      </c>
      <c r="I3912" s="9">
        <v>0.99438657407407405</v>
      </c>
    </row>
    <row r="3913" spans="1:9">
      <c r="A3913" s="7">
        <v>1.23716424351184E+18</v>
      </c>
      <c r="B3913" s="7" t="s">
        <v>57366</v>
      </c>
      <c r="C3913" s="17">
        <v>43899.994386574072</v>
      </c>
      <c r="D3913" s="7" t="s">
        <v>54614</v>
      </c>
      <c r="E3913" s="7">
        <v>5231</v>
      </c>
      <c r="F3913" s="7">
        <v>41</v>
      </c>
      <c r="G3913" s="7" t="s">
        <v>4996</v>
      </c>
      <c r="H3913" s="8">
        <v>43899</v>
      </c>
      <c r="I3913" s="9">
        <v>0.99438657407407405</v>
      </c>
    </row>
    <row r="3914" spans="1:9">
      <c r="A3914" s="7">
        <v>1.2371642432350799E+18</v>
      </c>
      <c r="B3914" s="7" t="s">
        <v>57365</v>
      </c>
      <c r="C3914" s="17">
        <v>43899.994386574072</v>
      </c>
      <c r="D3914" s="7" t="s">
        <v>55759</v>
      </c>
      <c r="E3914" s="7">
        <v>76356</v>
      </c>
      <c r="F3914" s="7">
        <v>85</v>
      </c>
      <c r="G3914" s="7" t="s">
        <v>23486</v>
      </c>
      <c r="H3914" s="8">
        <v>43899</v>
      </c>
      <c r="I3914" s="9">
        <v>0.99438657407407405</v>
      </c>
    </row>
    <row r="3915" spans="1:9">
      <c r="A3915" s="7">
        <v>1.2371642425849001E+18</v>
      </c>
      <c r="B3915" s="7" t="s">
        <v>57364</v>
      </c>
      <c r="C3915" s="17">
        <v>43899.994386574072</v>
      </c>
      <c r="D3915" s="7" t="s">
        <v>48215</v>
      </c>
      <c r="E3915" s="7">
        <v>19909</v>
      </c>
      <c r="F3915" s="7">
        <v>625</v>
      </c>
      <c r="G3915" s="7" t="s">
        <v>57363</v>
      </c>
      <c r="H3915" s="8">
        <v>43899</v>
      </c>
      <c r="I3915" s="9">
        <v>0.99438657407407405</v>
      </c>
    </row>
    <row r="3916" spans="1:9">
      <c r="A3916" s="7">
        <v>1.23716424257651E+18</v>
      </c>
      <c r="B3916" s="7" t="s">
        <v>57362</v>
      </c>
      <c r="C3916" s="17">
        <v>43899.994386574072</v>
      </c>
      <c r="D3916" s="7" t="s">
        <v>57361</v>
      </c>
      <c r="E3916" s="7">
        <v>6345</v>
      </c>
      <c r="F3916" s="7">
        <v>38</v>
      </c>
      <c r="G3916" s="7" t="s">
        <v>57360</v>
      </c>
      <c r="H3916" s="8">
        <v>43899</v>
      </c>
      <c r="I3916" s="9">
        <v>0.99438657407407405</v>
      </c>
    </row>
    <row r="3917" spans="1:9">
      <c r="A3917" s="7">
        <v>1.23716424227038E+18</v>
      </c>
      <c r="B3917" s="7" t="s">
        <v>5538</v>
      </c>
      <c r="C3917" s="17">
        <v>43899.994386574072</v>
      </c>
      <c r="D3917" s="7" t="s">
        <v>49728</v>
      </c>
      <c r="E3917" s="7">
        <v>42915</v>
      </c>
      <c r="F3917" s="7">
        <v>56</v>
      </c>
      <c r="G3917" s="7" t="s">
        <v>2436</v>
      </c>
      <c r="H3917" s="8">
        <v>43899</v>
      </c>
      <c r="I3917" s="9">
        <v>0.99438657407407405</v>
      </c>
    </row>
    <row r="3918" spans="1:9">
      <c r="A3918" s="7">
        <v>1.23716424196419E+18</v>
      </c>
      <c r="B3918" s="7" t="s">
        <v>57359</v>
      </c>
      <c r="C3918" s="17">
        <v>43899.994386574072</v>
      </c>
      <c r="D3918" s="7" t="s">
        <v>54633</v>
      </c>
      <c r="E3918" s="7">
        <v>6993</v>
      </c>
      <c r="F3918" s="7">
        <v>72</v>
      </c>
      <c r="G3918" s="7" t="s">
        <v>57358</v>
      </c>
      <c r="H3918" s="8">
        <v>43899</v>
      </c>
      <c r="I3918" s="9">
        <v>0.99438657407407405</v>
      </c>
    </row>
    <row r="3919" spans="1:9">
      <c r="A3919" s="7">
        <v>1.23716424185933E+18</v>
      </c>
      <c r="B3919" s="7" t="s">
        <v>57357</v>
      </c>
      <c r="C3919" s="17">
        <v>43899.994386574072</v>
      </c>
      <c r="D3919" s="7" t="s">
        <v>47918</v>
      </c>
      <c r="E3919" s="7">
        <v>10566</v>
      </c>
      <c r="F3919" s="7">
        <v>4174</v>
      </c>
      <c r="G3919" s="7" t="s">
        <v>2436</v>
      </c>
      <c r="H3919" s="8">
        <v>43899</v>
      </c>
      <c r="I3919" s="9">
        <v>0.99438657407407405</v>
      </c>
    </row>
    <row r="3920" spans="1:9">
      <c r="A3920" s="7">
        <v>1.2371642414776699E+18</v>
      </c>
      <c r="B3920" s="7" t="s">
        <v>57356</v>
      </c>
      <c r="C3920" s="17">
        <v>43899.994386574072</v>
      </c>
      <c r="D3920" s="7" t="s">
        <v>48006</v>
      </c>
      <c r="E3920" s="7">
        <v>15181</v>
      </c>
      <c r="F3920" s="7">
        <v>3400</v>
      </c>
      <c r="H3920" s="8">
        <v>43899</v>
      </c>
      <c r="I3920" s="9">
        <v>0.99438657407407405</v>
      </c>
    </row>
    <row r="3921" spans="1:9">
      <c r="A3921" s="7">
        <v>1.2371642412928901E+18</v>
      </c>
      <c r="B3921" s="7" t="s">
        <v>57355</v>
      </c>
      <c r="C3921" s="17">
        <v>43899.994386574072</v>
      </c>
      <c r="D3921" s="7" t="s">
        <v>57354</v>
      </c>
      <c r="E3921" s="7">
        <v>629</v>
      </c>
      <c r="F3921" s="7">
        <v>3</v>
      </c>
      <c r="G3921" s="7" t="s">
        <v>3147</v>
      </c>
      <c r="H3921" s="8">
        <v>43899</v>
      </c>
      <c r="I3921" s="9">
        <v>0.99438657407407405</v>
      </c>
    </row>
    <row r="3922" spans="1:9">
      <c r="A3922" s="7">
        <v>1.2371642410581701E+18</v>
      </c>
      <c r="B3922" s="7" t="s">
        <v>57353</v>
      </c>
      <c r="C3922" s="17">
        <v>43899.994386574072</v>
      </c>
      <c r="D3922" s="7" t="s">
        <v>49569</v>
      </c>
      <c r="E3922" s="7">
        <v>18509</v>
      </c>
      <c r="F3922" s="7">
        <v>479</v>
      </c>
      <c r="G3922" s="7" t="s">
        <v>15931</v>
      </c>
      <c r="H3922" s="8">
        <v>43899</v>
      </c>
      <c r="I3922" s="9">
        <v>0.99438657407407405</v>
      </c>
    </row>
    <row r="3923" spans="1:9">
      <c r="A3923" s="7">
        <v>1.23716424034514E+18</v>
      </c>
      <c r="B3923" s="7" t="s">
        <v>57352</v>
      </c>
      <c r="C3923" s="17">
        <v>43899.994375000002</v>
      </c>
      <c r="D3923" s="7" t="s">
        <v>57351</v>
      </c>
      <c r="E3923" s="7">
        <v>17255</v>
      </c>
      <c r="F3923" s="7">
        <v>1</v>
      </c>
      <c r="H3923" s="8">
        <v>43899</v>
      </c>
      <c r="I3923" s="9">
        <v>0.9943749999999999</v>
      </c>
    </row>
    <row r="3924" spans="1:9">
      <c r="A3924" s="7">
        <v>1.2371642395985101E+18</v>
      </c>
      <c r="B3924" s="7" t="s">
        <v>57350</v>
      </c>
      <c r="C3924" s="17">
        <v>43899.994375000002</v>
      </c>
      <c r="D3924" s="7" t="s">
        <v>49476</v>
      </c>
      <c r="E3924" s="7">
        <v>82809</v>
      </c>
      <c r="F3924" s="7">
        <v>849</v>
      </c>
      <c r="H3924" s="8">
        <v>43899</v>
      </c>
      <c r="I3924" s="9">
        <v>0.9943749999999999</v>
      </c>
    </row>
    <row r="3925" spans="1:9">
      <c r="A3925" s="7">
        <v>1.23716423912879E+18</v>
      </c>
      <c r="B3925" s="7" t="s">
        <v>57349</v>
      </c>
      <c r="C3925" s="17">
        <v>43899.994375000002</v>
      </c>
      <c r="D3925" s="7" t="s">
        <v>47942</v>
      </c>
      <c r="E3925" s="7">
        <v>4455</v>
      </c>
      <c r="F3925" s="7">
        <v>716</v>
      </c>
      <c r="H3925" s="8">
        <v>43899</v>
      </c>
      <c r="I3925" s="9">
        <v>0.9943749999999999</v>
      </c>
    </row>
    <row r="3926" spans="1:9">
      <c r="A3926" s="7">
        <v>1.2371642391202601E+18</v>
      </c>
      <c r="B3926" s="7" t="s">
        <v>57348</v>
      </c>
      <c r="C3926" s="17">
        <v>43899.994375000002</v>
      </c>
      <c r="D3926" s="7" t="s">
        <v>47907</v>
      </c>
      <c r="E3926" s="7">
        <v>2903</v>
      </c>
      <c r="F3926" s="7">
        <v>18457</v>
      </c>
      <c r="G3926" s="7" t="s">
        <v>4788</v>
      </c>
      <c r="H3926" s="8">
        <v>43899</v>
      </c>
      <c r="I3926" s="9">
        <v>0.9943749999999999</v>
      </c>
    </row>
    <row r="3927" spans="1:9">
      <c r="A3927" s="7">
        <v>1.23716423850368E+18</v>
      </c>
      <c r="B3927" s="7" t="s">
        <v>57347</v>
      </c>
      <c r="C3927" s="17">
        <v>43899.994375000002</v>
      </c>
      <c r="D3927" s="7" t="s">
        <v>47913</v>
      </c>
      <c r="E3927" s="7">
        <v>72585</v>
      </c>
      <c r="F3927" s="7">
        <v>11361</v>
      </c>
      <c r="H3927" s="8">
        <v>43899</v>
      </c>
      <c r="I3927" s="9">
        <v>0.9943749999999999</v>
      </c>
    </row>
    <row r="3928" spans="1:9">
      <c r="A3928" s="7">
        <v>1.2371642378074601E+18</v>
      </c>
      <c r="B3928" s="7" t="s">
        <v>57346</v>
      </c>
      <c r="C3928" s="17">
        <v>43899.994375000002</v>
      </c>
      <c r="D3928" s="7" t="s">
        <v>47886</v>
      </c>
      <c r="E3928" s="7">
        <v>41119</v>
      </c>
      <c r="F3928" s="7">
        <v>642</v>
      </c>
      <c r="G3928" s="7" t="s">
        <v>57345</v>
      </c>
      <c r="H3928" s="8">
        <v>43899</v>
      </c>
      <c r="I3928" s="9">
        <v>0.9943749999999999</v>
      </c>
    </row>
    <row r="3929" spans="1:9">
      <c r="A3929" s="7">
        <v>1.2371642371281101E+18</v>
      </c>
      <c r="B3929" s="7" t="s">
        <v>57344</v>
      </c>
      <c r="C3929" s="17">
        <v>43899.994375000002</v>
      </c>
      <c r="D3929" s="7" t="s">
        <v>57343</v>
      </c>
      <c r="E3929" s="7">
        <v>1694</v>
      </c>
      <c r="F3929" s="7">
        <v>0</v>
      </c>
      <c r="G3929" s="7" t="s">
        <v>4471</v>
      </c>
      <c r="H3929" s="8">
        <v>43899</v>
      </c>
      <c r="I3929" s="9">
        <v>0.9943749999999999</v>
      </c>
    </row>
    <row r="3930" spans="1:9">
      <c r="A3930" s="7">
        <v>1.2371642369644101E+18</v>
      </c>
      <c r="B3930" s="7" t="s">
        <v>57342</v>
      </c>
      <c r="C3930" s="17">
        <v>43899.994375000002</v>
      </c>
      <c r="D3930" s="7" t="s">
        <v>48122</v>
      </c>
      <c r="E3930" s="7">
        <v>5710</v>
      </c>
      <c r="F3930" s="7">
        <v>40</v>
      </c>
      <c r="G3930" s="7" t="s">
        <v>20232</v>
      </c>
      <c r="H3930" s="8">
        <v>43899</v>
      </c>
      <c r="I3930" s="9">
        <v>0.9943749999999999</v>
      </c>
    </row>
    <row r="3931" spans="1:9">
      <c r="A3931" s="7">
        <v>1.2371642366248699E+18</v>
      </c>
      <c r="B3931" s="7" t="s">
        <v>57341</v>
      </c>
      <c r="C3931" s="17">
        <v>43899.994375000002</v>
      </c>
      <c r="D3931" s="7" t="s">
        <v>48141</v>
      </c>
      <c r="E3931" s="7">
        <v>26695</v>
      </c>
      <c r="F3931" s="7">
        <v>3491</v>
      </c>
      <c r="G3931" s="7" t="s">
        <v>2742</v>
      </c>
      <c r="H3931" s="8">
        <v>43899</v>
      </c>
      <c r="I3931" s="9">
        <v>0.9943749999999999</v>
      </c>
    </row>
    <row r="3932" spans="1:9">
      <c r="A3932" s="7">
        <v>1.2371642361213299E+18</v>
      </c>
      <c r="B3932" s="7" t="s">
        <v>57340</v>
      </c>
      <c r="C3932" s="17">
        <v>43899.994363425925</v>
      </c>
      <c r="D3932" s="7" t="s">
        <v>47957</v>
      </c>
      <c r="E3932" s="7">
        <v>43339</v>
      </c>
      <c r="F3932" s="7">
        <v>4289</v>
      </c>
      <c r="G3932" s="7" t="s">
        <v>57339</v>
      </c>
      <c r="H3932" s="8">
        <v>43899</v>
      </c>
      <c r="I3932" s="9">
        <v>0.99436342592592597</v>
      </c>
    </row>
    <row r="3933" spans="1:9">
      <c r="A3933" s="7">
        <v>1.2371642358237599E+18</v>
      </c>
      <c r="B3933" s="7" t="s">
        <v>52237</v>
      </c>
      <c r="C3933" s="17">
        <v>43899.994363425925</v>
      </c>
      <c r="D3933" s="7" t="s">
        <v>57338</v>
      </c>
      <c r="E3933" s="7">
        <v>16178</v>
      </c>
      <c r="F3933" s="7">
        <v>70</v>
      </c>
      <c r="H3933" s="8">
        <v>43899</v>
      </c>
      <c r="I3933" s="9">
        <v>0.99436342592592597</v>
      </c>
    </row>
    <row r="3934" spans="1:9">
      <c r="A3934" s="7">
        <v>1.23716423536657E+18</v>
      </c>
      <c r="B3934" s="7" t="s">
        <v>57337</v>
      </c>
      <c r="C3934" s="17">
        <v>43899.994363425925</v>
      </c>
      <c r="D3934" s="7" t="s">
        <v>57336</v>
      </c>
      <c r="E3934" s="7">
        <v>64008</v>
      </c>
      <c r="F3934" s="7">
        <v>7</v>
      </c>
      <c r="G3934" s="7" t="s">
        <v>9868</v>
      </c>
      <c r="H3934" s="8">
        <v>43899</v>
      </c>
      <c r="I3934" s="9">
        <v>0.99436342592592597</v>
      </c>
    </row>
    <row r="3935" spans="1:9">
      <c r="A3935" s="7">
        <v>1.2371642351902001E+18</v>
      </c>
      <c r="B3935" s="7" t="s">
        <v>57335</v>
      </c>
      <c r="C3935" s="17">
        <v>43899.994363425925</v>
      </c>
      <c r="D3935" s="7" t="s">
        <v>47962</v>
      </c>
      <c r="E3935" s="7">
        <v>10558</v>
      </c>
      <c r="F3935" s="7">
        <v>19674</v>
      </c>
      <c r="G3935" s="7" t="s">
        <v>57334</v>
      </c>
      <c r="H3935" s="8">
        <v>43899</v>
      </c>
      <c r="I3935" s="9">
        <v>0.99436342592592597</v>
      </c>
    </row>
    <row r="3936" spans="1:9">
      <c r="A3936" s="7">
        <v>1.2371642345193101E+18</v>
      </c>
      <c r="B3936" s="7" t="s">
        <v>57333</v>
      </c>
      <c r="C3936" s="17">
        <v>43899.994363425925</v>
      </c>
      <c r="D3936" s="7" t="s">
        <v>48141</v>
      </c>
      <c r="E3936" s="7">
        <v>40374</v>
      </c>
      <c r="F3936" s="7">
        <v>3491</v>
      </c>
      <c r="H3936" s="8">
        <v>43899</v>
      </c>
      <c r="I3936" s="9">
        <v>0.99436342592592597</v>
      </c>
    </row>
    <row r="3937" spans="1:9">
      <c r="A3937" s="7">
        <v>1.23716423384383E+18</v>
      </c>
      <c r="B3937" s="7" t="s">
        <v>57332</v>
      </c>
      <c r="C3937" s="17">
        <v>43899.994363425925</v>
      </c>
      <c r="D3937" s="7" t="s">
        <v>57331</v>
      </c>
      <c r="E3937" s="7">
        <v>63818</v>
      </c>
      <c r="F3937" s="7">
        <v>0</v>
      </c>
      <c r="G3937" s="7" t="s">
        <v>57330</v>
      </c>
      <c r="H3937" s="8">
        <v>43899</v>
      </c>
      <c r="I3937" s="9">
        <v>0.99436342592592597</v>
      </c>
    </row>
    <row r="3938" spans="1:9">
      <c r="A3938" s="7">
        <v>1.23716423294205E+18</v>
      </c>
      <c r="B3938" s="7" t="s">
        <v>57329</v>
      </c>
      <c r="C3938" s="17">
        <v>43899.994363425925</v>
      </c>
      <c r="D3938" s="7" t="s">
        <v>48065</v>
      </c>
      <c r="E3938" s="7">
        <v>89624</v>
      </c>
      <c r="F3938" s="7">
        <v>4883</v>
      </c>
      <c r="G3938" s="7" t="s">
        <v>57328</v>
      </c>
      <c r="H3938" s="8">
        <v>43899</v>
      </c>
      <c r="I3938" s="9">
        <v>0.99436342592592597</v>
      </c>
    </row>
    <row r="3939" spans="1:9">
      <c r="A3939" s="7">
        <v>1.23716423271571E+18</v>
      </c>
      <c r="B3939" s="7" t="s">
        <v>57327</v>
      </c>
      <c r="C3939" s="17">
        <v>43899.994363425925</v>
      </c>
      <c r="D3939" s="7" t="s">
        <v>51567</v>
      </c>
      <c r="E3939" s="7">
        <v>30371</v>
      </c>
      <c r="F3939" s="7">
        <v>5</v>
      </c>
      <c r="H3939" s="8">
        <v>43899</v>
      </c>
      <c r="I3939" s="9">
        <v>0.99436342592592597</v>
      </c>
    </row>
    <row r="3940" spans="1:9">
      <c r="A3940" s="7">
        <v>1.23716423221245E+18</v>
      </c>
      <c r="B3940" s="7" t="s">
        <v>57326</v>
      </c>
      <c r="C3940" s="17">
        <v>43899.994363425925</v>
      </c>
      <c r="D3940" s="7" t="s">
        <v>47905</v>
      </c>
      <c r="E3940" s="7">
        <v>5388</v>
      </c>
      <c r="F3940" s="7">
        <v>8006</v>
      </c>
      <c r="G3940" s="7" t="s">
        <v>57325</v>
      </c>
      <c r="H3940" s="8">
        <v>43899</v>
      </c>
      <c r="I3940" s="9">
        <v>0.99436342592592597</v>
      </c>
    </row>
    <row r="3941" spans="1:9">
      <c r="A3941" s="7">
        <v>1.23716423176765E+18</v>
      </c>
      <c r="B3941" s="7" t="s">
        <v>57324</v>
      </c>
      <c r="C3941" s="17">
        <v>43899.994351851848</v>
      </c>
      <c r="D3941" s="7" t="s">
        <v>57323</v>
      </c>
      <c r="E3941" s="7">
        <v>10579</v>
      </c>
      <c r="F3941" s="7">
        <v>0</v>
      </c>
      <c r="G3941" s="7" t="s">
        <v>2725</v>
      </c>
      <c r="H3941" s="8">
        <v>43899</v>
      </c>
      <c r="I3941" s="9">
        <v>0.99435185185185182</v>
      </c>
    </row>
    <row r="3942" spans="1:9">
      <c r="A3942" s="7">
        <v>1.2371642316587899E+18</v>
      </c>
      <c r="B3942" s="7" t="s">
        <v>57322</v>
      </c>
      <c r="C3942" s="17">
        <v>43899.994351851848</v>
      </c>
      <c r="D3942" s="7" t="s">
        <v>57321</v>
      </c>
      <c r="E3942" s="7">
        <v>3280</v>
      </c>
      <c r="F3942" s="7">
        <v>0</v>
      </c>
      <c r="G3942" s="7" t="s">
        <v>57320</v>
      </c>
      <c r="H3942" s="8">
        <v>43899</v>
      </c>
      <c r="I3942" s="9">
        <v>0.99435185185185182</v>
      </c>
    </row>
    <row r="3943" spans="1:9">
      <c r="A3943" s="7">
        <v>1.2371642314071401E+18</v>
      </c>
      <c r="B3943" s="7" t="s">
        <v>54145</v>
      </c>
      <c r="C3943" s="17">
        <v>43899.994351851848</v>
      </c>
      <c r="D3943" s="7" t="s">
        <v>48619</v>
      </c>
      <c r="E3943" s="7">
        <v>5138</v>
      </c>
      <c r="F3943" s="7">
        <v>1423</v>
      </c>
      <c r="H3943" s="8">
        <v>43899</v>
      </c>
      <c r="I3943" s="9">
        <v>0.99435185185185182</v>
      </c>
    </row>
    <row r="3944" spans="1:9">
      <c r="A3944" s="7">
        <v>1.23716423059346E+18</v>
      </c>
      <c r="B3944" s="7" t="s">
        <v>57319</v>
      </c>
      <c r="C3944" s="17">
        <v>43899.994351851848</v>
      </c>
      <c r="D3944" s="7" t="s">
        <v>47946</v>
      </c>
      <c r="E3944" s="7">
        <v>6879</v>
      </c>
      <c r="F3944" s="7">
        <v>144</v>
      </c>
      <c r="H3944" s="8">
        <v>43899</v>
      </c>
      <c r="I3944" s="9">
        <v>0.99435185185185182</v>
      </c>
    </row>
    <row r="3945" spans="1:9">
      <c r="A3945" s="7">
        <v>1.23716423048434E+18</v>
      </c>
      <c r="B3945" s="7" t="s">
        <v>57318</v>
      </c>
      <c r="C3945" s="17">
        <v>43899.994351851848</v>
      </c>
      <c r="D3945" s="7" t="s">
        <v>47907</v>
      </c>
      <c r="E3945" s="7">
        <v>10699</v>
      </c>
      <c r="F3945" s="7">
        <v>18457</v>
      </c>
      <c r="H3945" s="8">
        <v>43899</v>
      </c>
      <c r="I3945" s="9">
        <v>0.99435185185185182</v>
      </c>
    </row>
    <row r="3946" spans="1:9">
      <c r="A3946" s="7">
        <v>1.2371642301737999E+18</v>
      </c>
      <c r="B3946" s="7" t="s">
        <v>57317</v>
      </c>
      <c r="C3946" s="17">
        <v>43899.994351851848</v>
      </c>
      <c r="D3946" s="7" t="s">
        <v>48983</v>
      </c>
      <c r="E3946" s="7">
        <v>15003</v>
      </c>
      <c r="F3946" s="7">
        <v>115</v>
      </c>
      <c r="G3946" s="7" t="s">
        <v>57316</v>
      </c>
      <c r="H3946" s="8">
        <v>43899</v>
      </c>
      <c r="I3946" s="9">
        <v>0.99435185185185182</v>
      </c>
    </row>
    <row r="3947" spans="1:9">
      <c r="A3947" s="7">
        <v>1.2371642300270001E+18</v>
      </c>
      <c r="B3947" s="7" t="s">
        <v>56376</v>
      </c>
      <c r="C3947" s="17">
        <v>43899.994351851848</v>
      </c>
      <c r="D3947" s="7" t="s">
        <v>48061</v>
      </c>
      <c r="E3947" s="7">
        <v>40405</v>
      </c>
      <c r="F3947" s="7">
        <v>964</v>
      </c>
      <c r="H3947" s="8">
        <v>43899</v>
      </c>
      <c r="I3947" s="9">
        <v>0.99435185185185182</v>
      </c>
    </row>
    <row r="3948" spans="1:9">
      <c r="A3948" s="7">
        <v>1.23716422921346E+18</v>
      </c>
      <c r="B3948" s="7" t="s">
        <v>57315</v>
      </c>
      <c r="C3948" s="17">
        <v>43899.994351851848</v>
      </c>
      <c r="D3948" s="7" t="s">
        <v>57314</v>
      </c>
      <c r="E3948" s="7">
        <v>5993</v>
      </c>
      <c r="F3948" s="7">
        <v>0</v>
      </c>
      <c r="G3948" s="7" t="s">
        <v>57313</v>
      </c>
      <c r="H3948" s="8">
        <v>43899</v>
      </c>
      <c r="I3948" s="9">
        <v>0.99435185185185182</v>
      </c>
    </row>
    <row r="3949" spans="1:9">
      <c r="A3949" s="7">
        <v>1.23716422900382E+18</v>
      </c>
      <c r="B3949" s="7" t="s">
        <v>57312</v>
      </c>
      <c r="C3949" s="17">
        <v>43899.994351851848</v>
      </c>
      <c r="D3949" s="7" t="s">
        <v>57311</v>
      </c>
      <c r="E3949" s="7">
        <v>71</v>
      </c>
      <c r="F3949" s="7">
        <v>0</v>
      </c>
      <c r="H3949" s="8">
        <v>43899</v>
      </c>
      <c r="I3949" s="9">
        <v>0.99435185185185182</v>
      </c>
    </row>
    <row r="3950" spans="1:9">
      <c r="A3950" s="7">
        <v>1.2371642281185999E+18</v>
      </c>
      <c r="B3950" s="7" t="s">
        <v>57310</v>
      </c>
      <c r="C3950" s="17">
        <v>43899.994351851848</v>
      </c>
      <c r="D3950" s="7" t="s">
        <v>47962</v>
      </c>
      <c r="E3950" s="7">
        <v>27614</v>
      </c>
      <c r="F3950" s="7">
        <v>19674</v>
      </c>
      <c r="G3950" s="7" t="s">
        <v>57309</v>
      </c>
      <c r="H3950" s="8">
        <v>43899</v>
      </c>
      <c r="I3950" s="9">
        <v>0.99435185185185182</v>
      </c>
    </row>
    <row r="3951" spans="1:9">
      <c r="A3951" s="7">
        <v>1.23716422798019E+18</v>
      </c>
      <c r="B3951" s="7" t="s">
        <v>57308</v>
      </c>
      <c r="C3951" s="17">
        <v>43899.994351851848</v>
      </c>
      <c r="D3951" s="7" t="s">
        <v>47907</v>
      </c>
      <c r="E3951" s="7">
        <v>2463</v>
      </c>
      <c r="F3951" s="7">
        <v>18457</v>
      </c>
      <c r="H3951" s="8">
        <v>43899</v>
      </c>
      <c r="I3951" s="9">
        <v>0.99435185185185182</v>
      </c>
    </row>
    <row r="3952" spans="1:9">
      <c r="A3952" s="7">
        <v>1.23716422775809E+18</v>
      </c>
      <c r="B3952" s="7" t="s">
        <v>56035</v>
      </c>
      <c r="C3952" s="17">
        <v>43899.994340277779</v>
      </c>
      <c r="D3952" s="7" t="s">
        <v>57105</v>
      </c>
      <c r="E3952" s="7">
        <v>45</v>
      </c>
      <c r="F3952" s="7">
        <v>44</v>
      </c>
      <c r="G3952" s="7" t="s">
        <v>2709</v>
      </c>
      <c r="H3952" s="8">
        <v>43899</v>
      </c>
      <c r="I3952" s="9">
        <v>0.99434027777777778</v>
      </c>
    </row>
    <row r="3953" spans="1:9">
      <c r="A3953" s="7">
        <v>1.23716422711197E+18</v>
      </c>
      <c r="B3953" s="7" t="s">
        <v>57307</v>
      </c>
      <c r="C3953" s="17">
        <v>43899.994340277779</v>
      </c>
      <c r="D3953" s="7" t="s">
        <v>57306</v>
      </c>
      <c r="E3953" s="7">
        <v>117</v>
      </c>
      <c r="F3953" s="7">
        <v>0</v>
      </c>
      <c r="G3953" s="7" t="s">
        <v>3093</v>
      </c>
      <c r="H3953" s="8">
        <v>43899</v>
      </c>
      <c r="I3953" s="9">
        <v>0.99434027777777778</v>
      </c>
    </row>
    <row r="3954" spans="1:9">
      <c r="A3954" s="7">
        <v>1.23716422634863E+18</v>
      </c>
      <c r="B3954" s="7" t="s">
        <v>57245</v>
      </c>
      <c r="C3954" s="17">
        <v>43899.994340277779</v>
      </c>
      <c r="D3954" s="7" t="s">
        <v>48590</v>
      </c>
      <c r="E3954" s="7">
        <v>98998</v>
      </c>
      <c r="F3954" s="7">
        <v>117</v>
      </c>
      <c r="G3954" s="7" t="s">
        <v>2439</v>
      </c>
      <c r="H3954" s="8">
        <v>43899</v>
      </c>
      <c r="I3954" s="9">
        <v>0.99434027777777778</v>
      </c>
    </row>
    <row r="3955" spans="1:9">
      <c r="A3955" s="7">
        <v>1.2371642262690601E+18</v>
      </c>
      <c r="B3955" s="7" t="s">
        <v>57305</v>
      </c>
      <c r="C3955" s="17">
        <v>43899.994340277779</v>
      </c>
      <c r="D3955" s="7" t="s">
        <v>57304</v>
      </c>
      <c r="E3955" s="7">
        <v>2442</v>
      </c>
      <c r="F3955" s="7">
        <v>2</v>
      </c>
      <c r="G3955" s="7" t="s">
        <v>57303</v>
      </c>
      <c r="H3955" s="8">
        <v>43899</v>
      </c>
      <c r="I3955" s="9">
        <v>0.99434027777777778</v>
      </c>
    </row>
    <row r="3956" spans="1:9">
      <c r="A3956" s="7">
        <v>1.2371642259671199E+18</v>
      </c>
      <c r="B3956" s="7" t="s">
        <v>15554</v>
      </c>
      <c r="C3956" s="17">
        <v>43899.994340277779</v>
      </c>
      <c r="D3956" s="7" t="s">
        <v>52157</v>
      </c>
      <c r="E3956" s="7">
        <v>15129</v>
      </c>
      <c r="F3956" s="7">
        <v>33</v>
      </c>
      <c r="G3956" s="7" t="s">
        <v>15553</v>
      </c>
      <c r="H3956" s="8">
        <v>43899</v>
      </c>
      <c r="I3956" s="9">
        <v>0.99434027777777778</v>
      </c>
    </row>
    <row r="3957" spans="1:9">
      <c r="A3957" s="7">
        <v>1.2371642258245299E+18</v>
      </c>
      <c r="B3957" s="7" t="s">
        <v>57302</v>
      </c>
      <c r="C3957" s="17">
        <v>43899.994340277779</v>
      </c>
      <c r="D3957" s="7" t="s">
        <v>55187</v>
      </c>
      <c r="E3957" s="7">
        <v>5736</v>
      </c>
      <c r="F3957" s="7">
        <v>156</v>
      </c>
      <c r="G3957" s="7" t="s">
        <v>10932</v>
      </c>
      <c r="H3957" s="8">
        <v>43899</v>
      </c>
      <c r="I3957" s="9">
        <v>0.99434027777777778</v>
      </c>
    </row>
    <row r="3958" spans="1:9">
      <c r="A3958" s="7">
        <v>1.23716422571966E+18</v>
      </c>
      <c r="B3958" s="7" t="s">
        <v>57301</v>
      </c>
      <c r="C3958" s="17">
        <v>43899.994340277779</v>
      </c>
      <c r="D3958" s="7" t="s">
        <v>50192</v>
      </c>
      <c r="E3958" s="7">
        <v>5843</v>
      </c>
      <c r="F3958" s="7">
        <v>27</v>
      </c>
      <c r="G3958" s="7" t="s">
        <v>57300</v>
      </c>
      <c r="H3958" s="8">
        <v>43899</v>
      </c>
      <c r="I3958" s="9">
        <v>0.99434027777777778</v>
      </c>
    </row>
    <row r="3959" spans="1:9">
      <c r="A3959" s="7">
        <v>1.2371642246373499E+18</v>
      </c>
      <c r="B3959" s="7" t="s">
        <v>57299</v>
      </c>
      <c r="C3959" s="17">
        <v>43899.994340277779</v>
      </c>
      <c r="D3959" s="7" t="s">
        <v>57298</v>
      </c>
      <c r="E3959" s="7">
        <v>118</v>
      </c>
      <c r="F3959" s="7">
        <v>0</v>
      </c>
      <c r="G3959" s="7" t="s">
        <v>39452</v>
      </c>
      <c r="H3959" s="8">
        <v>43899</v>
      </c>
      <c r="I3959" s="9">
        <v>0.99434027777777778</v>
      </c>
    </row>
    <row r="3960" spans="1:9">
      <c r="A3960" s="7">
        <v>1.2371642241258399E+18</v>
      </c>
      <c r="B3960" s="7" t="s">
        <v>57297</v>
      </c>
      <c r="C3960" s="17">
        <v>43899.994340277779</v>
      </c>
      <c r="D3960" s="7" t="s">
        <v>47933</v>
      </c>
      <c r="E3960" s="7">
        <v>29336</v>
      </c>
      <c r="F3960" s="7">
        <v>2014</v>
      </c>
      <c r="G3960" s="7" t="s">
        <v>57296</v>
      </c>
      <c r="H3960" s="8">
        <v>43899</v>
      </c>
      <c r="I3960" s="9">
        <v>0.99434027777777778</v>
      </c>
    </row>
    <row r="3961" spans="1:9">
      <c r="A3961" s="7">
        <v>1.23716422395806E+18</v>
      </c>
      <c r="B3961" s="7" t="s">
        <v>57295</v>
      </c>
      <c r="C3961" s="17">
        <v>43899.994340277779</v>
      </c>
      <c r="D3961" s="7" t="s">
        <v>57294</v>
      </c>
      <c r="E3961" s="7">
        <v>7191</v>
      </c>
      <c r="F3961" s="7">
        <v>1</v>
      </c>
      <c r="H3961" s="8">
        <v>43899</v>
      </c>
      <c r="I3961" s="9">
        <v>0.99434027777777778</v>
      </c>
    </row>
    <row r="3962" spans="1:9">
      <c r="A3962" s="7">
        <v>1.23716422387826E+18</v>
      </c>
      <c r="B3962" s="7" t="s">
        <v>57293</v>
      </c>
      <c r="C3962" s="17">
        <v>43899.994340277779</v>
      </c>
      <c r="D3962" s="7" t="s">
        <v>48221</v>
      </c>
      <c r="E3962" s="7">
        <v>13791</v>
      </c>
      <c r="F3962" s="7">
        <v>107</v>
      </c>
      <c r="G3962" s="7" t="s">
        <v>2513</v>
      </c>
      <c r="H3962" s="8">
        <v>43899</v>
      </c>
      <c r="I3962" s="9">
        <v>0.99434027777777778</v>
      </c>
    </row>
    <row r="3963" spans="1:9">
      <c r="A3963" s="7">
        <v>1.23716422302273E+18</v>
      </c>
      <c r="B3963" s="7" t="s">
        <v>57292</v>
      </c>
      <c r="C3963" s="17">
        <v>43899.994328703702</v>
      </c>
      <c r="D3963" s="7" t="s">
        <v>57153</v>
      </c>
      <c r="E3963" s="7">
        <v>12033</v>
      </c>
      <c r="F3963" s="7">
        <v>100</v>
      </c>
      <c r="G3963" s="7" t="s">
        <v>57291</v>
      </c>
      <c r="H3963" s="8">
        <v>43899</v>
      </c>
      <c r="I3963" s="9">
        <v>0.99432870370370363</v>
      </c>
    </row>
    <row r="3964" spans="1:9">
      <c r="A3964" s="7">
        <v>1.23716422291344E+18</v>
      </c>
      <c r="B3964" s="7" t="s">
        <v>57290</v>
      </c>
      <c r="C3964" s="17">
        <v>43899.994328703702</v>
      </c>
      <c r="D3964" s="7" t="s">
        <v>47878</v>
      </c>
      <c r="E3964" s="7">
        <v>1311</v>
      </c>
      <c r="F3964" s="7">
        <v>9116</v>
      </c>
      <c r="H3964" s="8">
        <v>43899</v>
      </c>
      <c r="I3964" s="9">
        <v>0.99432870370370363</v>
      </c>
    </row>
    <row r="3965" spans="1:9">
      <c r="A3965" s="7">
        <v>1.2371642228339799E+18</v>
      </c>
      <c r="B3965" s="7" t="s">
        <v>57289</v>
      </c>
      <c r="C3965" s="17">
        <v>43899.994328703702</v>
      </c>
      <c r="D3965" s="7" t="s">
        <v>49383</v>
      </c>
      <c r="E3965" s="7">
        <v>20054</v>
      </c>
      <c r="F3965" s="7">
        <v>254</v>
      </c>
      <c r="G3965" s="7" t="s">
        <v>33634</v>
      </c>
      <c r="H3965" s="8">
        <v>43899</v>
      </c>
      <c r="I3965" s="9">
        <v>0.99432870370370363</v>
      </c>
    </row>
    <row r="3966" spans="1:9">
      <c r="A3966" s="7">
        <v>1.23716422210816E+18</v>
      </c>
      <c r="B3966" s="7" t="s">
        <v>56891</v>
      </c>
      <c r="C3966" s="17">
        <v>43899.994328703702</v>
      </c>
      <c r="D3966" s="7" t="s">
        <v>57288</v>
      </c>
      <c r="E3966" s="7">
        <v>8890</v>
      </c>
      <c r="F3966" s="7">
        <v>0</v>
      </c>
      <c r="G3966" s="7" t="s">
        <v>56889</v>
      </c>
      <c r="H3966" s="8">
        <v>43899</v>
      </c>
      <c r="I3966" s="9">
        <v>0.99432870370370363</v>
      </c>
    </row>
    <row r="3967" spans="1:9">
      <c r="A3967" s="7">
        <v>1.2371642218944399E+18</v>
      </c>
      <c r="B3967" s="7" t="s">
        <v>57287</v>
      </c>
      <c r="C3967" s="17">
        <v>43899.994328703702</v>
      </c>
      <c r="D3967" s="7" t="s">
        <v>49476</v>
      </c>
      <c r="E3967" s="7">
        <v>4891</v>
      </c>
      <c r="F3967" s="7">
        <v>849</v>
      </c>
      <c r="H3967" s="8">
        <v>43899</v>
      </c>
      <c r="I3967" s="9">
        <v>0.99432870370370363</v>
      </c>
    </row>
    <row r="3968" spans="1:9">
      <c r="A3968" s="7">
        <v>1.2371642218020101E+18</v>
      </c>
      <c r="B3968" s="7" t="s">
        <v>57286</v>
      </c>
      <c r="C3968" s="17">
        <v>43899.994328703702</v>
      </c>
      <c r="D3968" s="7" t="s">
        <v>47933</v>
      </c>
      <c r="E3968" s="7">
        <v>5015</v>
      </c>
      <c r="F3968" s="7">
        <v>2014</v>
      </c>
      <c r="H3968" s="8">
        <v>43899</v>
      </c>
      <c r="I3968" s="9">
        <v>0.99432870370370363</v>
      </c>
    </row>
    <row r="3969" spans="1:9">
      <c r="A3969" s="7">
        <v>1.2371642196882701E+18</v>
      </c>
      <c r="B3969" s="7" t="s">
        <v>57285</v>
      </c>
      <c r="C3969" s="17">
        <v>43899.994328703702</v>
      </c>
      <c r="D3969" s="7" t="s">
        <v>48748</v>
      </c>
      <c r="E3969" s="7">
        <v>184</v>
      </c>
      <c r="F3969" s="7">
        <v>170</v>
      </c>
      <c r="H3969" s="8">
        <v>43899</v>
      </c>
      <c r="I3969" s="9">
        <v>0.99432870370370363</v>
      </c>
    </row>
    <row r="3970" spans="1:9">
      <c r="A3970" s="7">
        <v>1.23716421949089E+18</v>
      </c>
      <c r="B3970" s="7" t="s">
        <v>57284</v>
      </c>
      <c r="C3970" s="17">
        <v>43899.994317129633</v>
      </c>
      <c r="D3970" s="7" t="s">
        <v>47907</v>
      </c>
      <c r="E3970" s="7">
        <v>6827</v>
      </c>
      <c r="F3970" s="7">
        <v>18457</v>
      </c>
      <c r="G3970" s="7" t="s">
        <v>41284</v>
      </c>
      <c r="H3970" s="8">
        <v>43899</v>
      </c>
      <c r="I3970" s="9">
        <v>0.9943171296296297</v>
      </c>
    </row>
    <row r="3971" spans="1:9">
      <c r="A3971" s="7">
        <v>1.2371642188913201E+18</v>
      </c>
      <c r="B3971" s="7" t="s">
        <v>57283</v>
      </c>
      <c r="C3971" s="17">
        <v>43899.994317129633</v>
      </c>
      <c r="D3971" s="7" t="s">
        <v>49265</v>
      </c>
      <c r="E3971" s="7">
        <v>31945</v>
      </c>
      <c r="F3971" s="7">
        <v>527</v>
      </c>
      <c r="G3971" s="7" t="s">
        <v>57282</v>
      </c>
      <c r="H3971" s="8">
        <v>43899</v>
      </c>
      <c r="I3971" s="9">
        <v>0.9943171296296297</v>
      </c>
    </row>
    <row r="3972" spans="1:9">
      <c r="A3972" s="7">
        <v>1.2371642179306601E+18</v>
      </c>
      <c r="B3972" s="7" t="s">
        <v>57281</v>
      </c>
      <c r="C3972" s="17">
        <v>43899.994317129633</v>
      </c>
      <c r="D3972" s="7" t="s">
        <v>57280</v>
      </c>
      <c r="E3972" s="7">
        <v>2090</v>
      </c>
      <c r="F3972" s="7">
        <v>1</v>
      </c>
      <c r="G3972" s="7" t="s">
        <v>3000</v>
      </c>
      <c r="H3972" s="8">
        <v>43899</v>
      </c>
      <c r="I3972" s="9">
        <v>0.9943171296296297</v>
      </c>
    </row>
    <row r="3973" spans="1:9">
      <c r="A3973" s="7">
        <v>1.23716421781761E+18</v>
      </c>
      <c r="B3973" s="7" t="s">
        <v>57279</v>
      </c>
      <c r="C3973" s="17">
        <v>43899.994317129633</v>
      </c>
      <c r="D3973" s="7" t="s">
        <v>54633</v>
      </c>
      <c r="E3973" s="7">
        <v>426</v>
      </c>
      <c r="F3973" s="7">
        <v>72</v>
      </c>
      <c r="G3973" s="7" t="s">
        <v>44398</v>
      </c>
      <c r="H3973" s="8">
        <v>43899</v>
      </c>
      <c r="I3973" s="9">
        <v>0.9943171296296297</v>
      </c>
    </row>
    <row r="3974" spans="1:9">
      <c r="A3974" s="7">
        <v>1.23716421733107E+18</v>
      </c>
      <c r="B3974" s="7" t="s">
        <v>57278</v>
      </c>
      <c r="C3974" s="17">
        <v>43899.994317129633</v>
      </c>
      <c r="D3974" s="7" t="s">
        <v>57277</v>
      </c>
      <c r="E3974" s="7">
        <v>4317</v>
      </c>
      <c r="F3974" s="7">
        <v>1</v>
      </c>
      <c r="G3974" s="7" t="s">
        <v>57276</v>
      </c>
      <c r="H3974" s="8">
        <v>43899</v>
      </c>
      <c r="I3974" s="9">
        <v>0.9943171296296297</v>
      </c>
    </row>
    <row r="3975" spans="1:9">
      <c r="A3975" s="7">
        <v>1.2371642167061199E+18</v>
      </c>
      <c r="B3975" s="7" t="s">
        <v>57275</v>
      </c>
      <c r="C3975" s="17">
        <v>43899.994317129633</v>
      </c>
      <c r="D3975" s="7" t="s">
        <v>47942</v>
      </c>
      <c r="E3975" s="7">
        <v>46596</v>
      </c>
      <c r="F3975" s="7">
        <v>716</v>
      </c>
      <c r="G3975" s="7" t="s">
        <v>3512</v>
      </c>
      <c r="H3975" s="8">
        <v>43899</v>
      </c>
      <c r="I3975" s="9">
        <v>0.9943171296296297</v>
      </c>
    </row>
    <row r="3976" spans="1:9">
      <c r="A3976" s="7">
        <v>1.2371642147976901E+18</v>
      </c>
      <c r="B3976" s="7" t="s">
        <v>57274</v>
      </c>
      <c r="C3976" s="17">
        <v>43899.994305555556</v>
      </c>
      <c r="D3976" s="7" t="s">
        <v>47905</v>
      </c>
      <c r="E3976" s="7">
        <v>29875</v>
      </c>
      <c r="F3976" s="7">
        <v>8006</v>
      </c>
      <c r="H3976" s="8">
        <v>43899</v>
      </c>
      <c r="I3976" s="9">
        <v>0.99430555555555555</v>
      </c>
    </row>
    <row r="3977" spans="1:9">
      <c r="A3977" s="7">
        <v>1.2371642147221299E+18</v>
      </c>
      <c r="B3977" s="7" t="s">
        <v>57273</v>
      </c>
      <c r="C3977" s="17">
        <v>43899.994305555556</v>
      </c>
      <c r="D3977" s="7" t="s">
        <v>55121</v>
      </c>
      <c r="E3977" s="7">
        <v>112942</v>
      </c>
      <c r="F3977" s="7">
        <v>52</v>
      </c>
      <c r="G3977" s="7" t="s">
        <v>3305</v>
      </c>
      <c r="H3977" s="8">
        <v>43899</v>
      </c>
      <c r="I3977" s="9">
        <v>0.99430555555555555</v>
      </c>
    </row>
    <row r="3978" spans="1:9">
      <c r="A3978" s="7">
        <v>1.2371642146173399E+18</v>
      </c>
      <c r="B3978" s="7" t="s">
        <v>57272</v>
      </c>
      <c r="C3978" s="17">
        <v>43899.994305555556</v>
      </c>
      <c r="D3978" s="7" t="s">
        <v>57271</v>
      </c>
      <c r="E3978" s="7">
        <v>19023</v>
      </c>
      <c r="F3978" s="7">
        <v>6</v>
      </c>
      <c r="G3978" s="7" t="s">
        <v>2709</v>
      </c>
      <c r="H3978" s="8">
        <v>43899</v>
      </c>
      <c r="I3978" s="9">
        <v>0.99430555555555555</v>
      </c>
    </row>
    <row r="3979" spans="1:9">
      <c r="A3979" s="7">
        <v>1.23716421443262E+18</v>
      </c>
      <c r="B3979" s="7" t="s">
        <v>57270</v>
      </c>
      <c r="C3979" s="17">
        <v>43899.994305555556</v>
      </c>
      <c r="D3979" s="7" t="s">
        <v>50805</v>
      </c>
      <c r="E3979" s="7">
        <v>9906</v>
      </c>
      <c r="F3979" s="7">
        <v>206</v>
      </c>
      <c r="H3979" s="8">
        <v>43899</v>
      </c>
      <c r="I3979" s="9">
        <v>0.99430555555555555</v>
      </c>
    </row>
    <row r="3980" spans="1:9">
      <c r="A3980" s="7">
        <v>1.23716421421888E+18</v>
      </c>
      <c r="B3980" s="7" t="s">
        <v>57269</v>
      </c>
      <c r="C3980" s="17">
        <v>43899.994305555556</v>
      </c>
      <c r="D3980" s="7" t="s">
        <v>57268</v>
      </c>
      <c r="E3980" s="7">
        <v>896</v>
      </c>
      <c r="F3980" s="7">
        <v>0</v>
      </c>
      <c r="G3980" s="7" t="s">
        <v>4214</v>
      </c>
      <c r="H3980" s="8">
        <v>43899</v>
      </c>
      <c r="I3980" s="9">
        <v>0.99430555555555555</v>
      </c>
    </row>
    <row r="3981" spans="1:9">
      <c r="A3981" s="7">
        <v>1.23716421302351E+18</v>
      </c>
      <c r="B3981" s="7" t="s">
        <v>57267</v>
      </c>
      <c r="C3981" s="17">
        <v>43899.994305555556</v>
      </c>
      <c r="D3981" s="7" t="s">
        <v>54425</v>
      </c>
      <c r="E3981" s="7">
        <v>1733</v>
      </c>
      <c r="F3981" s="7">
        <v>38</v>
      </c>
      <c r="G3981" s="7" t="s">
        <v>57266</v>
      </c>
      <c r="H3981" s="8">
        <v>43899</v>
      </c>
      <c r="I3981" s="9">
        <v>0.99430555555555555</v>
      </c>
    </row>
    <row r="3982" spans="1:9">
      <c r="A3982" s="7">
        <v>1.2371642127381199E+18</v>
      </c>
      <c r="B3982" s="7" t="s">
        <v>57265</v>
      </c>
      <c r="C3982" s="17">
        <v>43899.994305555556</v>
      </c>
      <c r="D3982" s="7" t="s">
        <v>47962</v>
      </c>
      <c r="E3982" s="7">
        <v>9755</v>
      </c>
      <c r="F3982" s="7">
        <v>19675</v>
      </c>
      <c r="H3982" s="8">
        <v>43899</v>
      </c>
      <c r="I3982" s="9">
        <v>0.99430555555555555</v>
      </c>
    </row>
    <row r="3983" spans="1:9">
      <c r="A3983" s="7">
        <v>1.2371642126418199E+18</v>
      </c>
      <c r="B3983" s="7" t="s">
        <v>56823</v>
      </c>
      <c r="C3983" s="17">
        <v>43899.994305555556</v>
      </c>
      <c r="D3983" s="7" t="s">
        <v>57264</v>
      </c>
      <c r="E3983" s="7">
        <v>184493</v>
      </c>
      <c r="F3983" s="7">
        <v>3</v>
      </c>
      <c r="G3983" s="7" t="s">
        <v>56822</v>
      </c>
      <c r="H3983" s="8">
        <v>43899</v>
      </c>
      <c r="I3983" s="9">
        <v>0.99430555555555555</v>
      </c>
    </row>
    <row r="3984" spans="1:9">
      <c r="A3984" s="7">
        <v>1.23716421230607E+18</v>
      </c>
      <c r="B3984" s="7" t="s">
        <v>57263</v>
      </c>
      <c r="C3984" s="17">
        <v>43899.994305555556</v>
      </c>
      <c r="D3984" s="7" t="s">
        <v>47918</v>
      </c>
      <c r="E3984" s="7">
        <v>124756</v>
      </c>
      <c r="F3984" s="7">
        <v>4174</v>
      </c>
      <c r="H3984" s="8">
        <v>43899</v>
      </c>
      <c r="I3984" s="9">
        <v>0.99430555555555555</v>
      </c>
    </row>
    <row r="3985" spans="1:9">
      <c r="A3985" s="7">
        <v>1.23716421088001E+18</v>
      </c>
      <c r="B3985" s="7" t="s">
        <v>57262</v>
      </c>
      <c r="C3985" s="17">
        <v>43899.994293981479</v>
      </c>
      <c r="D3985" s="7" t="s">
        <v>57261</v>
      </c>
      <c r="E3985" s="7">
        <v>25588</v>
      </c>
      <c r="F3985" s="7">
        <v>0</v>
      </c>
      <c r="H3985" s="8">
        <v>43899</v>
      </c>
      <c r="I3985" s="9">
        <v>0.9942939814814814</v>
      </c>
    </row>
    <row r="3986" spans="1:9">
      <c r="A3986" s="7">
        <v>1.23716421081293E+18</v>
      </c>
      <c r="B3986" s="7" t="s">
        <v>57260</v>
      </c>
      <c r="C3986" s="17">
        <v>43899.994293981479</v>
      </c>
      <c r="D3986" s="7" t="s">
        <v>49195</v>
      </c>
      <c r="E3986" s="7">
        <v>179260</v>
      </c>
      <c r="F3986" s="7">
        <v>284</v>
      </c>
      <c r="H3986" s="8">
        <v>43899</v>
      </c>
      <c r="I3986" s="9">
        <v>0.9942939814814814</v>
      </c>
    </row>
    <row r="3987" spans="1:9">
      <c r="A3987" s="7">
        <v>1.23716421035171E+18</v>
      </c>
      <c r="B3987" s="7" t="s">
        <v>57259</v>
      </c>
      <c r="C3987" s="17">
        <v>43899.994293981479</v>
      </c>
      <c r="D3987" s="7" t="s">
        <v>57258</v>
      </c>
      <c r="E3987" s="7">
        <v>214752</v>
      </c>
      <c r="F3987" s="7">
        <v>106</v>
      </c>
      <c r="G3987" s="7" t="s">
        <v>19491</v>
      </c>
      <c r="H3987" s="8">
        <v>43899</v>
      </c>
      <c r="I3987" s="9">
        <v>0.9942939814814814</v>
      </c>
    </row>
    <row r="3988" spans="1:9">
      <c r="A3988" s="7">
        <v>1.23716420968897E+18</v>
      </c>
      <c r="B3988" s="7" t="s">
        <v>57257</v>
      </c>
      <c r="C3988" s="17">
        <v>43899.994293981479</v>
      </c>
      <c r="D3988" s="7" t="s">
        <v>48610</v>
      </c>
      <c r="E3988" s="7">
        <v>9342</v>
      </c>
      <c r="F3988" s="7">
        <v>861</v>
      </c>
      <c r="G3988" s="7" t="s">
        <v>2436</v>
      </c>
      <c r="H3988" s="8">
        <v>43899</v>
      </c>
      <c r="I3988" s="9">
        <v>0.9942939814814814</v>
      </c>
    </row>
    <row r="3989" spans="1:9">
      <c r="A3989" s="7">
        <v>1.23716420934912E+18</v>
      </c>
      <c r="B3989" s="7" t="s">
        <v>57256</v>
      </c>
      <c r="C3989" s="17">
        <v>43899.994293981479</v>
      </c>
      <c r="D3989" s="7" t="s">
        <v>47962</v>
      </c>
      <c r="E3989" s="7">
        <v>24299</v>
      </c>
      <c r="F3989" s="7">
        <v>19675</v>
      </c>
      <c r="G3989" s="7" t="s">
        <v>57255</v>
      </c>
      <c r="H3989" s="8">
        <v>43899</v>
      </c>
      <c r="I3989" s="9">
        <v>0.9942939814814814</v>
      </c>
    </row>
    <row r="3990" spans="1:9">
      <c r="A3990" s="7">
        <v>1.23716420855651E+18</v>
      </c>
      <c r="B3990" s="7" t="s">
        <v>57254</v>
      </c>
      <c r="C3990" s="17">
        <v>43899.994293981479</v>
      </c>
      <c r="D3990" s="7" t="s">
        <v>48002</v>
      </c>
      <c r="E3990" s="7">
        <v>111090</v>
      </c>
      <c r="F3990" s="7">
        <v>1588</v>
      </c>
      <c r="G3990" s="7" t="s">
        <v>3349</v>
      </c>
      <c r="H3990" s="8">
        <v>43899</v>
      </c>
      <c r="I3990" s="9">
        <v>0.9942939814814814</v>
      </c>
    </row>
    <row r="3991" spans="1:9">
      <c r="A3991" s="7">
        <v>1.2371642078810801E+18</v>
      </c>
      <c r="B3991" s="7" t="s">
        <v>57253</v>
      </c>
      <c r="C3991" s="17">
        <v>43899.994293981479</v>
      </c>
      <c r="D3991" s="7" t="s">
        <v>47939</v>
      </c>
      <c r="E3991" s="7">
        <v>3334</v>
      </c>
      <c r="F3991" s="7">
        <v>6198</v>
      </c>
      <c r="H3991" s="8">
        <v>43899</v>
      </c>
      <c r="I3991" s="9">
        <v>0.9942939814814814</v>
      </c>
    </row>
    <row r="3992" spans="1:9">
      <c r="A3992" s="7">
        <v>1.2371642078098199E+18</v>
      </c>
      <c r="B3992" s="7" t="s">
        <v>57252</v>
      </c>
      <c r="C3992" s="17">
        <v>43899.994293981479</v>
      </c>
      <c r="D3992" s="7" t="s">
        <v>47907</v>
      </c>
      <c r="E3992" s="7">
        <v>1204</v>
      </c>
      <c r="F3992" s="7">
        <v>18458</v>
      </c>
      <c r="G3992" s="7" t="s">
        <v>57251</v>
      </c>
      <c r="H3992" s="8">
        <v>43899</v>
      </c>
      <c r="I3992" s="9">
        <v>0.9942939814814814</v>
      </c>
    </row>
    <row r="3993" spans="1:9">
      <c r="A3993" s="7">
        <v>1.23716420737792E+18</v>
      </c>
      <c r="B3993" s="7" t="s">
        <v>57250</v>
      </c>
      <c r="C3993" s="17">
        <v>43899.994293981479</v>
      </c>
      <c r="D3993" s="7" t="s">
        <v>50482</v>
      </c>
      <c r="E3993" s="7">
        <v>282853</v>
      </c>
      <c r="F3993" s="7">
        <v>1240</v>
      </c>
      <c r="H3993" s="8">
        <v>43899</v>
      </c>
      <c r="I3993" s="9">
        <v>0.9942939814814814</v>
      </c>
    </row>
    <row r="3994" spans="1:9">
      <c r="A3994" s="7">
        <v>1.23716420671106E+18</v>
      </c>
      <c r="B3994" s="7" t="s">
        <v>57249</v>
      </c>
      <c r="C3994" s="17">
        <v>43899.99428240741</v>
      </c>
      <c r="D3994" s="7" t="s">
        <v>48738</v>
      </c>
      <c r="E3994" s="7">
        <v>14124</v>
      </c>
      <c r="F3994" s="7">
        <v>42</v>
      </c>
      <c r="G3994" s="7" t="s">
        <v>57248</v>
      </c>
      <c r="H3994" s="8">
        <v>43899</v>
      </c>
      <c r="I3994" s="9">
        <v>0.99428240740740748</v>
      </c>
    </row>
    <row r="3995" spans="1:9">
      <c r="A3995" s="7">
        <v>1.2371642066397599E+18</v>
      </c>
      <c r="B3995" s="7" t="s">
        <v>57247</v>
      </c>
      <c r="C3995" s="17">
        <v>43899.99428240741</v>
      </c>
      <c r="D3995" s="7" t="s">
        <v>48215</v>
      </c>
      <c r="E3995" s="7">
        <v>9706</v>
      </c>
      <c r="F3995" s="7">
        <v>625</v>
      </c>
      <c r="G3995" s="7" t="s">
        <v>57246</v>
      </c>
      <c r="H3995" s="8">
        <v>43899</v>
      </c>
      <c r="I3995" s="9">
        <v>0.99428240740740748</v>
      </c>
    </row>
    <row r="3996" spans="1:9">
      <c r="A3996" s="7">
        <v>1.23716420663538E+18</v>
      </c>
      <c r="B3996" s="7" t="s">
        <v>57245</v>
      </c>
      <c r="C3996" s="17">
        <v>43899.99428240741</v>
      </c>
      <c r="D3996" s="7" t="s">
        <v>47962</v>
      </c>
      <c r="E3996" s="7">
        <v>98998</v>
      </c>
      <c r="F3996" s="7">
        <v>19675</v>
      </c>
      <c r="G3996" s="7" t="s">
        <v>2439</v>
      </c>
      <c r="H3996" s="8">
        <v>43899</v>
      </c>
      <c r="I3996" s="9">
        <v>0.99428240740740748</v>
      </c>
    </row>
    <row r="3997" spans="1:9">
      <c r="A3997" s="7">
        <v>1.23716420650557E+18</v>
      </c>
      <c r="B3997" s="7" t="s">
        <v>57244</v>
      </c>
      <c r="C3997" s="17">
        <v>43899.99428240741</v>
      </c>
      <c r="D3997" s="7" t="s">
        <v>49221</v>
      </c>
      <c r="E3997" s="7">
        <v>31956</v>
      </c>
      <c r="F3997" s="7">
        <v>967</v>
      </c>
      <c r="H3997" s="8">
        <v>43899</v>
      </c>
      <c r="I3997" s="9">
        <v>0.99428240740740748</v>
      </c>
    </row>
    <row r="3998" spans="1:9">
      <c r="A3998" s="7">
        <v>1.23716420637553E+18</v>
      </c>
      <c r="B3998" s="7" t="s">
        <v>57243</v>
      </c>
      <c r="C3998" s="17">
        <v>43899.99428240741</v>
      </c>
      <c r="D3998" s="7" t="s">
        <v>56254</v>
      </c>
      <c r="E3998" s="7">
        <v>108</v>
      </c>
      <c r="F3998" s="7">
        <v>56</v>
      </c>
      <c r="G3998" s="7" t="s">
        <v>2709</v>
      </c>
      <c r="H3998" s="8">
        <v>43899</v>
      </c>
      <c r="I3998" s="9">
        <v>0.99428240740740748</v>
      </c>
    </row>
    <row r="3999" spans="1:9">
      <c r="A3999" s="7">
        <v>1.2371642059770601E+18</v>
      </c>
      <c r="B3999" s="7" t="s">
        <v>57242</v>
      </c>
      <c r="C3999" s="17">
        <v>43899.99428240741</v>
      </c>
      <c r="D3999" s="7" t="s">
        <v>55203</v>
      </c>
      <c r="E3999" s="7">
        <v>5849</v>
      </c>
      <c r="F3999" s="7">
        <v>8</v>
      </c>
      <c r="G3999" s="7" t="s">
        <v>57241</v>
      </c>
      <c r="H3999" s="8">
        <v>43899</v>
      </c>
      <c r="I3999" s="9">
        <v>0.99428240740740748</v>
      </c>
    </row>
    <row r="4000" spans="1:9">
      <c r="A4000" s="7">
        <v>1.2371642056077499E+18</v>
      </c>
      <c r="B4000" s="7" t="s">
        <v>57240</v>
      </c>
      <c r="C4000" s="17">
        <v>43899.99428240741</v>
      </c>
      <c r="D4000" s="7" t="s">
        <v>53230</v>
      </c>
      <c r="E4000" s="7">
        <v>154</v>
      </c>
      <c r="F4000" s="7">
        <v>2</v>
      </c>
      <c r="H4000" s="8">
        <v>43899</v>
      </c>
      <c r="I4000" s="9">
        <v>0.99428240740740748</v>
      </c>
    </row>
    <row r="4001" spans="1:9">
      <c r="A4001" s="7">
        <v>1.2371642052724101E+18</v>
      </c>
      <c r="B4001" s="7" t="s">
        <v>57239</v>
      </c>
      <c r="C4001" s="17">
        <v>43899.99428240741</v>
      </c>
      <c r="D4001" s="7" t="s">
        <v>48625</v>
      </c>
      <c r="E4001" s="7">
        <v>14516</v>
      </c>
      <c r="F4001" s="7">
        <v>1083</v>
      </c>
      <c r="G4001" s="7" t="s">
        <v>5022</v>
      </c>
      <c r="H4001" s="8">
        <v>43899</v>
      </c>
      <c r="I4001" s="9">
        <v>0.99428240740740748</v>
      </c>
    </row>
    <row r="4002" spans="1:9">
      <c r="A4002" s="7">
        <v>1.23716420506691E+18</v>
      </c>
      <c r="B4002" s="7" t="s">
        <v>57238</v>
      </c>
      <c r="C4002" s="17">
        <v>43899.99428240741</v>
      </c>
      <c r="D4002" s="7" t="s">
        <v>57237</v>
      </c>
      <c r="E4002" s="7">
        <v>38777</v>
      </c>
      <c r="F4002" s="7">
        <v>0</v>
      </c>
      <c r="G4002" s="7" t="s">
        <v>57236</v>
      </c>
      <c r="H4002" s="8">
        <v>43899</v>
      </c>
      <c r="I4002" s="9">
        <v>0.99428240740740748</v>
      </c>
    </row>
    <row r="4003" spans="1:9">
      <c r="A4003" s="7">
        <v>1.23716420426142E+18</v>
      </c>
      <c r="B4003" s="7" t="s">
        <v>57235</v>
      </c>
      <c r="C4003" s="17">
        <v>43899.99428240741</v>
      </c>
      <c r="D4003" s="7" t="s">
        <v>55903</v>
      </c>
      <c r="E4003" s="7">
        <v>26865</v>
      </c>
      <c r="F4003" s="7">
        <v>14</v>
      </c>
      <c r="G4003" s="7" t="s">
        <v>12608</v>
      </c>
      <c r="H4003" s="8">
        <v>43899</v>
      </c>
      <c r="I4003" s="9">
        <v>0.99428240740740748</v>
      </c>
    </row>
    <row r="4004" spans="1:9">
      <c r="A4004" s="7">
        <v>1.2371642037035899E+18</v>
      </c>
      <c r="B4004" s="7" t="s">
        <v>943</v>
      </c>
      <c r="C4004" s="17">
        <v>43899.99428240741</v>
      </c>
      <c r="D4004" s="7" t="s">
        <v>57234</v>
      </c>
      <c r="E4004" s="7">
        <v>122306</v>
      </c>
      <c r="F4004" s="7">
        <v>1</v>
      </c>
      <c r="G4004" s="7" t="s">
        <v>20656</v>
      </c>
      <c r="H4004" s="8">
        <v>43899</v>
      </c>
      <c r="I4004" s="9">
        <v>0.99428240740740748</v>
      </c>
    </row>
    <row r="4005" spans="1:9">
      <c r="A4005" s="7">
        <v>1.2371642029194299E+18</v>
      </c>
      <c r="B4005" s="7" t="s">
        <v>57233</v>
      </c>
      <c r="C4005" s="17">
        <v>43899.99428240741</v>
      </c>
      <c r="D4005" s="7" t="s">
        <v>48651</v>
      </c>
      <c r="E4005" s="7">
        <v>378473</v>
      </c>
      <c r="F4005" s="7">
        <v>43</v>
      </c>
      <c r="G4005" s="7" t="s">
        <v>39452</v>
      </c>
      <c r="H4005" s="8">
        <v>43899</v>
      </c>
      <c r="I4005" s="9">
        <v>0.99428240740740748</v>
      </c>
    </row>
    <row r="4006" spans="1:9">
      <c r="A4006" s="7">
        <v>1.2371642027223099E+18</v>
      </c>
      <c r="B4006" s="7" t="s">
        <v>57232</v>
      </c>
      <c r="C4006" s="17">
        <v>43899.994270833333</v>
      </c>
      <c r="D4006" s="7" t="s">
        <v>57231</v>
      </c>
      <c r="E4006" s="7">
        <v>17284</v>
      </c>
      <c r="F4006" s="7">
        <v>2</v>
      </c>
      <c r="G4006" s="7" t="s">
        <v>4674</v>
      </c>
      <c r="H4006" s="8">
        <v>43899</v>
      </c>
      <c r="I4006" s="9">
        <v>0.99427083333333333</v>
      </c>
    </row>
    <row r="4007" spans="1:9">
      <c r="A4007" s="7">
        <v>1.23716420247041E+18</v>
      </c>
      <c r="B4007" s="7" t="s">
        <v>57230</v>
      </c>
      <c r="C4007" s="17">
        <v>43899.994270833333</v>
      </c>
      <c r="D4007" s="7" t="s">
        <v>48106</v>
      </c>
      <c r="E4007" s="7">
        <v>5504</v>
      </c>
      <c r="F4007" s="7">
        <v>208</v>
      </c>
      <c r="G4007" s="7" t="s">
        <v>25025</v>
      </c>
      <c r="H4007" s="8">
        <v>43899</v>
      </c>
      <c r="I4007" s="9">
        <v>0.99427083333333333</v>
      </c>
    </row>
    <row r="4008" spans="1:9">
      <c r="A4008" s="7">
        <v>1.23716420200067E+18</v>
      </c>
      <c r="B4008" s="7" t="s">
        <v>57229</v>
      </c>
      <c r="C4008" s="17">
        <v>43899.994270833333</v>
      </c>
      <c r="D4008" s="7" t="s">
        <v>57228</v>
      </c>
      <c r="E4008" s="7">
        <v>10805</v>
      </c>
      <c r="F4008" s="7">
        <v>0</v>
      </c>
      <c r="G4008" s="7" t="s">
        <v>57227</v>
      </c>
      <c r="H4008" s="8">
        <v>43899</v>
      </c>
      <c r="I4008" s="9">
        <v>0.99427083333333333</v>
      </c>
    </row>
    <row r="4009" spans="1:9">
      <c r="A4009" s="7">
        <v>1.2371642015938501E+18</v>
      </c>
      <c r="B4009" s="7" t="s">
        <v>57226</v>
      </c>
      <c r="C4009" s="17">
        <v>43899.994270833333</v>
      </c>
      <c r="D4009" s="7" t="s">
        <v>47907</v>
      </c>
      <c r="E4009" s="7">
        <v>13852</v>
      </c>
      <c r="F4009" s="7">
        <v>18458</v>
      </c>
      <c r="G4009" s="7" t="s">
        <v>57225</v>
      </c>
      <c r="H4009" s="8">
        <v>43899</v>
      </c>
      <c r="I4009" s="9">
        <v>0.99427083333333333</v>
      </c>
    </row>
    <row r="4010" spans="1:9">
      <c r="A4010" s="7">
        <v>1.2371642011492201E+18</v>
      </c>
      <c r="B4010" s="7" t="s">
        <v>57224</v>
      </c>
      <c r="C4010" s="17">
        <v>43899.994270833333</v>
      </c>
      <c r="D4010" s="7" t="s">
        <v>47962</v>
      </c>
      <c r="E4010" s="7">
        <v>6527</v>
      </c>
      <c r="F4010" s="7">
        <v>19675</v>
      </c>
      <c r="H4010" s="8">
        <v>43899</v>
      </c>
      <c r="I4010" s="9">
        <v>0.99427083333333333</v>
      </c>
    </row>
    <row r="4011" spans="1:9">
      <c r="A4011" s="7">
        <v>1.2371642000421199E+18</v>
      </c>
      <c r="B4011" s="7" t="s">
        <v>57223</v>
      </c>
      <c r="C4011" s="17">
        <v>43899.994270833333</v>
      </c>
      <c r="D4011" s="7" t="s">
        <v>51341</v>
      </c>
      <c r="E4011" s="7">
        <v>2021</v>
      </c>
      <c r="F4011" s="7">
        <v>88</v>
      </c>
      <c r="G4011" s="7" t="s">
        <v>20075</v>
      </c>
      <c r="H4011" s="8">
        <v>43899</v>
      </c>
      <c r="I4011" s="9">
        <v>0.99427083333333333</v>
      </c>
    </row>
    <row r="4012" spans="1:9">
      <c r="A4012" s="7">
        <v>1.23716419897679E+18</v>
      </c>
      <c r="B4012" s="7" t="s">
        <v>57222</v>
      </c>
      <c r="C4012" s="17">
        <v>43899.994270833333</v>
      </c>
      <c r="D4012" s="7" t="s">
        <v>57221</v>
      </c>
      <c r="E4012" s="7">
        <v>500</v>
      </c>
      <c r="F4012" s="7">
        <v>77</v>
      </c>
      <c r="G4012" s="7" t="s">
        <v>3014</v>
      </c>
      <c r="H4012" s="8">
        <v>43899</v>
      </c>
      <c r="I4012" s="9">
        <v>0.99427083333333333</v>
      </c>
    </row>
    <row r="4013" spans="1:9">
      <c r="A4013" s="7">
        <v>1.2371641986957E+18</v>
      </c>
      <c r="B4013" s="7" t="s">
        <v>57220</v>
      </c>
      <c r="C4013" s="17">
        <v>43899.994270833333</v>
      </c>
      <c r="D4013" s="7" t="s">
        <v>48272</v>
      </c>
      <c r="E4013" s="7">
        <v>780</v>
      </c>
      <c r="F4013" s="7">
        <v>914</v>
      </c>
      <c r="H4013" s="8">
        <v>43899</v>
      </c>
      <c r="I4013" s="9">
        <v>0.99427083333333333</v>
      </c>
    </row>
    <row r="4014" spans="1:9">
      <c r="A4014" s="7">
        <v>1.2371641983602199E+18</v>
      </c>
      <c r="B4014" s="7" t="s">
        <v>48301</v>
      </c>
      <c r="C4014" s="17">
        <v>43899.994259259256</v>
      </c>
      <c r="D4014" s="7" t="s">
        <v>57219</v>
      </c>
      <c r="E4014" s="7">
        <v>15691</v>
      </c>
      <c r="F4014" s="7">
        <v>0</v>
      </c>
      <c r="H4014" s="8">
        <v>43899</v>
      </c>
      <c r="I4014" s="9">
        <v>0.99425925925925929</v>
      </c>
    </row>
    <row r="4015" spans="1:9">
      <c r="A4015" s="7">
        <v>1.2371641978862001E+18</v>
      </c>
      <c r="B4015" s="7" t="s">
        <v>49505</v>
      </c>
      <c r="C4015" s="17">
        <v>43899.994259259256</v>
      </c>
      <c r="D4015" s="7" t="s">
        <v>47933</v>
      </c>
      <c r="E4015" s="7">
        <v>93882</v>
      </c>
      <c r="F4015" s="7">
        <v>2014</v>
      </c>
      <c r="G4015" s="7" t="s">
        <v>8561</v>
      </c>
      <c r="H4015" s="8">
        <v>43899</v>
      </c>
      <c r="I4015" s="9">
        <v>0.99425925925925929</v>
      </c>
    </row>
    <row r="4016" spans="1:9">
      <c r="A4016" s="7">
        <v>1.23716419741651E+18</v>
      </c>
      <c r="B4016" s="7" t="s">
        <v>55052</v>
      </c>
      <c r="C4016" s="17">
        <v>43899.994259259256</v>
      </c>
      <c r="D4016" s="7" t="s">
        <v>57218</v>
      </c>
      <c r="E4016" s="7">
        <v>1380</v>
      </c>
      <c r="F4016" s="7">
        <v>0</v>
      </c>
      <c r="H4016" s="8">
        <v>43899</v>
      </c>
      <c r="I4016" s="9">
        <v>0.99425925925925929</v>
      </c>
    </row>
    <row r="4017" spans="1:9">
      <c r="A4017" s="7">
        <v>1.2371641970387999E+18</v>
      </c>
      <c r="B4017" s="7" t="s">
        <v>6121</v>
      </c>
      <c r="C4017" s="17">
        <v>43899.994259259256</v>
      </c>
      <c r="D4017" s="7" t="s">
        <v>47933</v>
      </c>
      <c r="E4017" s="7">
        <v>188686</v>
      </c>
      <c r="F4017" s="7">
        <v>2014</v>
      </c>
      <c r="H4017" s="8">
        <v>43899</v>
      </c>
      <c r="I4017" s="9">
        <v>0.99425925925925929</v>
      </c>
    </row>
    <row r="4018" spans="1:9">
      <c r="A4018" s="7">
        <v>1.2371641970178601E+18</v>
      </c>
      <c r="B4018" s="7" t="s">
        <v>57217</v>
      </c>
      <c r="C4018" s="17">
        <v>43899.994259259256</v>
      </c>
      <c r="D4018" s="7" t="s">
        <v>47907</v>
      </c>
      <c r="E4018" s="7">
        <v>1560</v>
      </c>
      <c r="F4018" s="7">
        <v>18458</v>
      </c>
      <c r="G4018" s="7" t="s">
        <v>57216</v>
      </c>
      <c r="H4018" s="8">
        <v>43899</v>
      </c>
      <c r="I4018" s="9">
        <v>0.99425925925925929</v>
      </c>
    </row>
    <row r="4019" spans="1:9">
      <c r="A4019" s="7">
        <v>1.2371641968418601E+18</v>
      </c>
      <c r="B4019" s="7" t="s">
        <v>57215</v>
      </c>
      <c r="C4019" s="17">
        <v>43899.994259259256</v>
      </c>
      <c r="D4019" s="7" t="s">
        <v>57214</v>
      </c>
      <c r="E4019" s="7">
        <v>7</v>
      </c>
      <c r="F4019" s="7">
        <v>0</v>
      </c>
      <c r="G4019" s="7" t="s">
        <v>57213</v>
      </c>
      <c r="H4019" s="8">
        <v>43899</v>
      </c>
      <c r="I4019" s="9">
        <v>0.99425925925925929</v>
      </c>
    </row>
    <row r="4020" spans="1:9">
      <c r="A4020" s="7">
        <v>1.23716419588959E+18</v>
      </c>
      <c r="B4020" s="7" t="s">
        <v>57212</v>
      </c>
      <c r="C4020" s="17">
        <v>43899.994259259256</v>
      </c>
      <c r="D4020" s="7" t="s">
        <v>47913</v>
      </c>
      <c r="E4020" s="7">
        <v>17934</v>
      </c>
      <c r="F4020" s="7">
        <v>11361</v>
      </c>
      <c r="G4020" s="7" t="s">
        <v>3719</v>
      </c>
      <c r="H4020" s="8">
        <v>43899</v>
      </c>
      <c r="I4020" s="9">
        <v>0.99425925925925929</v>
      </c>
    </row>
    <row r="4021" spans="1:9">
      <c r="A4021" s="7">
        <v>1.23716419500467E+18</v>
      </c>
      <c r="B4021" s="7" t="s">
        <v>57211</v>
      </c>
      <c r="C4021" s="17">
        <v>43899.994259259256</v>
      </c>
      <c r="D4021" s="7" t="s">
        <v>1481</v>
      </c>
      <c r="E4021" s="7">
        <v>4</v>
      </c>
      <c r="F4021" s="7">
        <v>9256</v>
      </c>
      <c r="H4021" s="8">
        <v>43899</v>
      </c>
      <c r="I4021" s="9">
        <v>0.99425925925925929</v>
      </c>
    </row>
    <row r="4022" spans="1:9">
      <c r="A4022" s="7">
        <v>1.23716419394771E+18</v>
      </c>
      <c r="B4022" s="7" t="s">
        <v>57210</v>
      </c>
      <c r="C4022" s="17">
        <v>43899.994247685187</v>
      </c>
      <c r="D4022" s="7" t="s">
        <v>47942</v>
      </c>
      <c r="E4022" s="7">
        <v>77490</v>
      </c>
      <c r="F4022" s="7">
        <v>716</v>
      </c>
      <c r="G4022" s="7" t="s">
        <v>17809</v>
      </c>
      <c r="H4022" s="8">
        <v>43899</v>
      </c>
      <c r="I4022" s="9">
        <v>0.99424768518518514</v>
      </c>
    </row>
    <row r="4023" spans="1:9">
      <c r="A4023" s="7">
        <v>1.2371641935282099E+18</v>
      </c>
      <c r="B4023" s="7" t="s">
        <v>57209</v>
      </c>
      <c r="C4023" s="17">
        <v>43899.994247685187</v>
      </c>
      <c r="D4023" s="7" t="s">
        <v>47962</v>
      </c>
      <c r="E4023" s="7">
        <v>14204</v>
      </c>
      <c r="F4023" s="7">
        <v>19675</v>
      </c>
      <c r="G4023" s="7" t="s">
        <v>57208</v>
      </c>
      <c r="H4023" s="8">
        <v>43899</v>
      </c>
      <c r="I4023" s="9">
        <v>0.99424768518518514</v>
      </c>
    </row>
    <row r="4024" spans="1:9">
      <c r="A4024" s="7">
        <v>1.2371641923413299E+18</v>
      </c>
      <c r="B4024" s="7" t="s">
        <v>57207</v>
      </c>
      <c r="C4024" s="17">
        <v>43899.994247685187</v>
      </c>
      <c r="D4024" s="7" t="s">
        <v>48748</v>
      </c>
      <c r="E4024" s="7">
        <v>144412</v>
      </c>
      <c r="F4024" s="7">
        <v>170</v>
      </c>
      <c r="G4024" s="7" t="s">
        <v>57206</v>
      </c>
      <c r="H4024" s="8">
        <v>43899</v>
      </c>
      <c r="I4024" s="9">
        <v>0.99424768518518514</v>
      </c>
    </row>
    <row r="4025" spans="1:9">
      <c r="A4025" s="7">
        <v>1.2371641914058501E+18</v>
      </c>
      <c r="B4025" s="7" t="s">
        <v>57205</v>
      </c>
      <c r="C4025" s="17">
        <v>43899.994247685187</v>
      </c>
      <c r="D4025" s="7" t="s">
        <v>55214</v>
      </c>
      <c r="E4025" s="7">
        <v>7839</v>
      </c>
      <c r="F4025" s="7">
        <v>9</v>
      </c>
      <c r="H4025" s="8">
        <v>43899</v>
      </c>
      <c r="I4025" s="9">
        <v>0.99424768518518514</v>
      </c>
    </row>
    <row r="4026" spans="1:9">
      <c r="A4026" s="7">
        <v>1.23716419092371E+18</v>
      </c>
      <c r="B4026" s="7" t="s">
        <v>57204</v>
      </c>
      <c r="C4026" s="17">
        <v>43899.994247685187</v>
      </c>
      <c r="D4026" s="7" t="s">
        <v>47905</v>
      </c>
      <c r="E4026" s="7">
        <v>20337</v>
      </c>
      <c r="F4026" s="7">
        <v>8006</v>
      </c>
      <c r="G4026" s="7" t="s">
        <v>2565</v>
      </c>
      <c r="H4026" s="8">
        <v>43899</v>
      </c>
      <c r="I4026" s="9">
        <v>0.99424768518518514</v>
      </c>
    </row>
    <row r="4027" spans="1:9">
      <c r="A4027" s="7">
        <v>1.2371641908607501E+18</v>
      </c>
      <c r="B4027" s="7" t="s">
        <v>57203</v>
      </c>
      <c r="C4027" s="17">
        <v>43899.994247685187</v>
      </c>
      <c r="D4027" s="7" t="s">
        <v>57202</v>
      </c>
      <c r="E4027" s="7">
        <v>25446</v>
      </c>
      <c r="F4027" s="7">
        <v>1</v>
      </c>
      <c r="H4027" s="8">
        <v>43899</v>
      </c>
      <c r="I4027" s="9">
        <v>0.99424768518518514</v>
      </c>
    </row>
    <row r="4028" spans="1:9">
      <c r="A4028" s="7">
        <v>1.2371641906215601E+18</v>
      </c>
      <c r="B4028" s="7" t="s">
        <v>11322</v>
      </c>
      <c r="C4028" s="17">
        <v>43899.994247685187</v>
      </c>
      <c r="D4028" s="7" t="s">
        <v>48230</v>
      </c>
      <c r="E4028" s="7">
        <v>46637</v>
      </c>
      <c r="F4028" s="7">
        <v>1897</v>
      </c>
      <c r="H4028" s="8">
        <v>43899</v>
      </c>
      <c r="I4028" s="9">
        <v>0.99424768518518514</v>
      </c>
    </row>
    <row r="4029" spans="1:9">
      <c r="A4029" s="7">
        <v>1.23716419055875E+18</v>
      </c>
      <c r="B4029" s="7" t="s">
        <v>57201</v>
      </c>
      <c r="C4029" s="17">
        <v>43899.994247685187</v>
      </c>
      <c r="D4029" s="7" t="s">
        <v>49250</v>
      </c>
      <c r="E4029" s="7">
        <v>6844</v>
      </c>
      <c r="F4029" s="7">
        <v>515</v>
      </c>
      <c r="G4029" s="7" t="s">
        <v>2712</v>
      </c>
      <c r="H4029" s="8">
        <v>43899</v>
      </c>
      <c r="I4029" s="9">
        <v>0.99424768518518514</v>
      </c>
    </row>
    <row r="4030" spans="1:9">
      <c r="A4030" s="7">
        <v>1.2371641898457999E+18</v>
      </c>
      <c r="B4030" s="7" t="s">
        <v>57200</v>
      </c>
      <c r="C4030" s="17">
        <v>43899.99423611111</v>
      </c>
      <c r="D4030" s="7" t="s">
        <v>48748</v>
      </c>
      <c r="E4030" s="7">
        <v>5441</v>
      </c>
      <c r="F4030" s="7">
        <v>170</v>
      </c>
      <c r="G4030" s="7" t="s">
        <v>39864</v>
      </c>
      <c r="H4030" s="8">
        <v>43899</v>
      </c>
      <c r="I4030" s="9">
        <v>0.99423611111111121</v>
      </c>
    </row>
    <row r="4031" spans="1:9">
      <c r="A4031" s="7">
        <v>1.2371641888727099E+18</v>
      </c>
      <c r="B4031" s="7" t="s">
        <v>52507</v>
      </c>
      <c r="C4031" s="17">
        <v>43899.99423611111</v>
      </c>
      <c r="D4031" s="7" t="s">
        <v>50194</v>
      </c>
      <c r="E4031" s="7">
        <v>17986</v>
      </c>
      <c r="F4031" s="7">
        <v>47</v>
      </c>
      <c r="G4031" s="7" t="s">
        <v>52506</v>
      </c>
      <c r="H4031" s="8">
        <v>43899</v>
      </c>
      <c r="I4031" s="9">
        <v>0.99423611111111121</v>
      </c>
    </row>
    <row r="4032" spans="1:9">
      <c r="A4032" s="7">
        <v>1.2371641881133599E+18</v>
      </c>
      <c r="B4032" s="7" t="s">
        <v>57199</v>
      </c>
      <c r="C4032" s="17">
        <v>43899.99423611111</v>
      </c>
      <c r="D4032" s="7" t="s">
        <v>48138</v>
      </c>
      <c r="E4032" s="7">
        <v>2159</v>
      </c>
      <c r="F4032" s="7">
        <v>13671</v>
      </c>
      <c r="H4032" s="8">
        <v>43899</v>
      </c>
      <c r="I4032" s="9">
        <v>0.99423611111111121</v>
      </c>
    </row>
    <row r="4033" spans="1:9">
      <c r="A4033" s="7">
        <v>1.2371641871109199E+18</v>
      </c>
      <c r="B4033" s="7" t="s">
        <v>57198</v>
      </c>
      <c r="C4033" s="17">
        <v>43899.99423611111</v>
      </c>
      <c r="D4033" s="7" t="s">
        <v>48748</v>
      </c>
      <c r="E4033" s="7">
        <v>215371</v>
      </c>
      <c r="F4033" s="7">
        <v>170</v>
      </c>
      <c r="H4033" s="8">
        <v>43899</v>
      </c>
      <c r="I4033" s="9">
        <v>0.99423611111111121</v>
      </c>
    </row>
    <row r="4034" spans="1:9">
      <c r="A4034" s="7">
        <v>1.2371641869894001E+18</v>
      </c>
      <c r="B4034" s="7" t="s">
        <v>57197</v>
      </c>
      <c r="C4034" s="17">
        <v>43899.99423611111</v>
      </c>
      <c r="D4034" s="7" t="s">
        <v>47913</v>
      </c>
      <c r="E4034" s="7">
        <v>21065</v>
      </c>
      <c r="F4034" s="7">
        <v>11361</v>
      </c>
      <c r="H4034" s="8">
        <v>43899</v>
      </c>
      <c r="I4034" s="9">
        <v>0.99423611111111121</v>
      </c>
    </row>
    <row r="4035" spans="1:9">
      <c r="A4035" s="7">
        <v>1.2371641864273999E+18</v>
      </c>
      <c r="B4035" s="7" t="s">
        <v>57196</v>
      </c>
      <c r="C4035" s="17">
        <v>43899.99423611111</v>
      </c>
      <c r="D4035" s="7" t="s">
        <v>48827</v>
      </c>
      <c r="E4035" s="7">
        <v>205721</v>
      </c>
      <c r="F4035" s="7">
        <v>1352</v>
      </c>
      <c r="G4035" s="7" t="s">
        <v>2964</v>
      </c>
      <c r="H4035" s="8">
        <v>43899</v>
      </c>
      <c r="I4035" s="9">
        <v>0.99423611111111121</v>
      </c>
    </row>
    <row r="4036" spans="1:9">
      <c r="A4036" s="7">
        <v>1.2371641853201201E+18</v>
      </c>
      <c r="B4036" s="7" t="s">
        <v>57195</v>
      </c>
      <c r="C4036" s="17">
        <v>43899.99422453704</v>
      </c>
      <c r="D4036" s="7" t="s">
        <v>48829</v>
      </c>
      <c r="E4036" s="7">
        <v>49921</v>
      </c>
      <c r="F4036" s="7">
        <v>830</v>
      </c>
      <c r="H4036" s="8">
        <v>43899</v>
      </c>
      <c r="I4036" s="9">
        <v>0.99422453703703706</v>
      </c>
    </row>
    <row r="4037" spans="1:9">
      <c r="A4037" s="7">
        <v>1.23716418531153E+18</v>
      </c>
      <c r="B4037" s="7" t="s">
        <v>57194</v>
      </c>
      <c r="C4037" s="17">
        <v>43899.99422453704</v>
      </c>
      <c r="D4037" s="7" t="s">
        <v>47962</v>
      </c>
      <c r="E4037" s="7">
        <v>21076</v>
      </c>
      <c r="F4037" s="7">
        <v>19675</v>
      </c>
      <c r="G4037" s="7" t="s">
        <v>56390</v>
      </c>
      <c r="H4037" s="8">
        <v>43899</v>
      </c>
      <c r="I4037" s="9">
        <v>0.99422453703703706</v>
      </c>
    </row>
    <row r="4038" spans="1:9">
      <c r="A4038" s="7">
        <v>1.23716418526562E+18</v>
      </c>
      <c r="B4038" s="7" t="s">
        <v>57193</v>
      </c>
      <c r="C4038" s="17">
        <v>43899.99422453704</v>
      </c>
      <c r="D4038" s="7" t="s">
        <v>54200</v>
      </c>
      <c r="E4038" s="7">
        <v>7194</v>
      </c>
      <c r="F4038" s="7">
        <v>439</v>
      </c>
      <c r="H4038" s="8">
        <v>43899</v>
      </c>
      <c r="I4038" s="9">
        <v>0.99422453703703706</v>
      </c>
    </row>
    <row r="4039" spans="1:9">
      <c r="A4039" s="7">
        <v>1.2371641846529999E+18</v>
      </c>
      <c r="B4039" s="7" t="s">
        <v>57192</v>
      </c>
      <c r="C4039" s="17">
        <v>43899.99422453704</v>
      </c>
      <c r="D4039" s="7" t="s">
        <v>48585</v>
      </c>
      <c r="E4039" s="7">
        <v>153047</v>
      </c>
      <c r="F4039" s="7">
        <v>182</v>
      </c>
      <c r="H4039" s="8">
        <v>43899</v>
      </c>
      <c r="I4039" s="9">
        <v>0.99422453703703706</v>
      </c>
    </row>
    <row r="4040" spans="1:9">
      <c r="A4040" s="7">
        <v>1.23716418429234E+18</v>
      </c>
      <c r="B4040" s="7" t="s">
        <v>57191</v>
      </c>
      <c r="C4040" s="17">
        <v>43899.99422453704</v>
      </c>
      <c r="D4040" s="7" t="s">
        <v>50934</v>
      </c>
      <c r="E4040" s="7">
        <v>787</v>
      </c>
      <c r="F4040" s="7">
        <v>1351</v>
      </c>
      <c r="G4040" s="7" t="s">
        <v>57190</v>
      </c>
      <c r="H4040" s="8">
        <v>43899</v>
      </c>
      <c r="I4040" s="9">
        <v>0.99422453703703706</v>
      </c>
    </row>
    <row r="4041" spans="1:9">
      <c r="A4041" s="7">
        <v>1.2371641834914199E+18</v>
      </c>
      <c r="B4041" s="7" t="s">
        <v>57189</v>
      </c>
      <c r="C4041" s="17">
        <v>43899.99422453704</v>
      </c>
      <c r="D4041" s="7" t="s">
        <v>47905</v>
      </c>
      <c r="E4041" s="7">
        <v>189243</v>
      </c>
      <c r="F4041" s="7">
        <v>8006</v>
      </c>
      <c r="G4041" s="7" t="s">
        <v>2442</v>
      </c>
      <c r="H4041" s="8">
        <v>43899</v>
      </c>
      <c r="I4041" s="9">
        <v>0.99422453703703706</v>
      </c>
    </row>
    <row r="4042" spans="1:9">
      <c r="A4042" s="7">
        <v>1.2371641822916301E+18</v>
      </c>
      <c r="B4042" s="7" t="s">
        <v>56217</v>
      </c>
      <c r="C4042" s="17">
        <v>43899.99422453704</v>
      </c>
      <c r="D4042" s="7" t="s">
        <v>57188</v>
      </c>
      <c r="E4042" s="7">
        <v>321537</v>
      </c>
      <c r="F4042" s="7">
        <v>2</v>
      </c>
      <c r="G4042" s="7" t="s">
        <v>56215</v>
      </c>
      <c r="H4042" s="8">
        <v>43899</v>
      </c>
      <c r="I4042" s="9">
        <v>0.99422453703703706</v>
      </c>
    </row>
    <row r="4043" spans="1:9">
      <c r="A4043" s="7">
        <v>1.2371641822498401E+18</v>
      </c>
      <c r="B4043" s="7" t="s">
        <v>57187</v>
      </c>
      <c r="C4043" s="17">
        <v>43899.99422453704</v>
      </c>
      <c r="D4043" s="7" t="s">
        <v>47905</v>
      </c>
      <c r="E4043" s="7">
        <v>5418</v>
      </c>
      <c r="F4043" s="7">
        <v>8006</v>
      </c>
      <c r="G4043" s="7" t="s">
        <v>2674</v>
      </c>
      <c r="H4043" s="8">
        <v>43899</v>
      </c>
      <c r="I4043" s="9">
        <v>0.99422453703703706</v>
      </c>
    </row>
    <row r="4044" spans="1:9">
      <c r="A4044" s="7">
        <v>1.23716418158702E+18</v>
      </c>
      <c r="B4044" s="7" t="s">
        <v>57186</v>
      </c>
      <c r="C4044" s="17">
        <v>43899.994212962964</v>
      </c>
      <c r="D4044" s="7" t="s">
        <v>57185</v>
      </c>
      <c r="E4044" s="7">
        <v>954</v>
      </c>
      <c r="F4044" s="7">
        <v>165</v>
      </c>
      <c r="H4044" s="8">
        <v>43899</v>
      </c>
      <c r="I4044" s="9">
        <v>0.99421296296296291</v>
      </c>
    </row>
    <row r="4045" spans="1:9">
      <c r="A4045" s="7">
        <v>1.2371641814066601E+18</v>
      </c>
      <c r="B4045" s="7" t="s">
        <v>57184</v>
      </c>
      <c r="C4045" s="17">
        <v>43899.994212962964</v>
      </c>
      <c r="D4045" s="7" t="s">
        <v>47907</v>
      </c>
      <c r="E4045" s="7">
        <v>2380</v>
      </c>
      <c r="F4045" s="7">
        <v>18458</v>
      </c>
      <c r="H4045" s="8">
        <v>43899</v>
      </c>
      <c r="I4045" s="9">
        <v>0.99421296296296291</v>
      </c>
    </row>
    <row r="4046" spans="1:9">
      <c r="A4046" s="7">
        <v>1.2371641813479199E+18</v>
      </c>
      <c r="B4046" s="7" t="s">
        <v>57183</v>
      </c>
      <c r="C4046" s="17">
        <v>43899.994212962964</v>
      </c>
      <c r="D4046" s="7" t="s">
        <v>54082</v>
      </c>
      <c r="E4046" s="7">
        <v>37</v>
      </c>
      <c r="F4046" s="7">
        <v>22</v>
      </c>
      <c r="G4046" s="7" t="s">
        <v>5759</v>
      </c>
      <c r="H4046" s="8">
        <v>43899</v>
      </c>
      <c r="I4046" s="9">
        <v>0.99421296296296291</v>
      </c>
    </row>
    <row r="4047" spans="1:9">
      <c r="A4047" s="7">
        <v>1.23716418023662E+18</v>
      </c>
      <c r="B4047" s="7" t="s">
        <v>57182</v>
      </c>
      <c r="C4047" s="17">
        <v>43899.994212962964</v>
      </c>
      <c r="D4047" s="7" t="s">
        <v>55759</v>
      </c>
      <c r="E4047" s="7">
        <v>322557</v>
      </c>
      <c r="F4047" s="7">
        <v>85</v>
      </c>
      <c r="G4047" s="7" t="s">
        <v>16150</v>
      </c>
      <c r="H4047" s="8">
        <v>43899</v>
      </c>
      <c r="I4047" s="9">
        <v>0.99421296296296291</v>
      </c>
    </row>
    <row r="4048" spans="1:9">
      <c r="A4048" s="7">
        <v>1.2371641799050601E+18</v>
      </c>
      <c r="B4048" s="7" t="s">
        <v>57181</v>
      </c>
      <c r="C4048" s="17">
        <v>43899.994212962964</v>
      </c>
      <c r="D4048" s="7" t="s">
        <v>47907</v>
      </c>
      <c r="E4048" s="7">
        <v>542</v>
      </c>
      <c r="F4048" s="7">
        <v>18458</v>
      </c>
      <c r="G4048" s="7" t="s">
        <v>10177</v>
      </c>
      <c r="H4048" s="8">
        <v>43899</v>
      </c>
      <c r="I4048" s="9">
        <v>0.99421296296296291</v>
      </c>
    </row>
    <row r="4049" spans="1:9">
      <c r="A4049" s="7">
        <v>1.23716417884832E+18</v>
      </c>
      <c r="B4049" s="7" t="s">
        <v>57180</v>
      </c>
      <c r="C4049" s="17">
        <v>43899.994212962964</v>
      </c>
      <c r="D4049" s="7" t="s">
        <v>57179</v>
      </c>
      <c r="E4049" s="7">
        <v>4449</v>
      </c>
      <c r="F4049" s="7">
        <v>3</v>
      </c>
      <c r="G4049" s="7" t="s">
        <v>2565</v>
      </c>
      <c r="H4049" s="8">
        <v>43899</v>
      </c>
      <c r="I4049" s="9">
        <v>0.99421296296296291</v>
      </c>
    </row>
    <row r="4050" spans="1:9">
      <c r="A4050" s="7">
        <v>1.2371641788021199E+18</v>
      </c>
      <c r="B4050" s="7" t="s">
        <v>57178</v>
      </c>
      <c r="C4050" s="17">
        <v>43899.994212962964</v>
      </c>
      <c r="D4050" s="7" t="s">
        <v>51560</v>
      </c>
      <c r="E4050" s="7">
        <v>1548</v>
      </c>
      <c r="F4050" s="7">
        <v>7</v>
      </c>
      <c r="G4050" s="7" t="s">
        <v>3435</v>
      </c>
      <c r="H4050" s="8">
        <v>43899</v>
      </c>
      <c r="I4050" s="9">
        <v>0.99421296296296291</v>
      </c>
    </row>
    <row r="4051" spans="1:9">
      <c r="A4051" s="7">
        <v>1.2371641776653499E+18</v>
      </c>
      <c r="B4051" s="7" t="s">
        <v>57177</v>
      </c>
      <c r="C4051" s="17">
        <v>43899.994212962964</v>
      </c>
      <c r="D4051" s="7" t="s">
        <v>47962</v>
      </c>
      <c r="E4051" s="7">
        <v>13317</v>
      </c>
      <c r="F4051" s="7">
        <v>19675</v>
      </c>
      <c r="G4051" s="7" t="s">
        <v>2425</v>
      </c>
      <c r="H4051" s="8">
        <v>43899</v>
      </c>
      <c r="I4051" s="9">
        <v>0.99421296296296291</v>
      </c>
    </row>
    <row r="4052" spans="1:9">
      <c r="A4052" s="7">
        <v>1.2371641758829599E+18</v>
      </c>
      <c r="B4052" s="7" t="s">
        <v>57176</v>
      </c>
      <c r="C4052" s="17">
        <v>43899.994201388887</v>
      </c>
      <c r="D4052" s="7" t="s">
        <v>55794</v>
      </c>
      <c r="E4052" s="7">
        <v>7160</v>
      </c>
      <c r="F4052" s="7">
        <v>166</v>
      </c>
      <c r="G4052" s="7" t="s">
        <v>5510</v>
      </c>
      <c r="H4052" s="8">
        <v>43899</v>
      </c>
      <c r="I4052" s="9">
        <v>0.99420138888888887</v>
      </c>
    </row>
    <row r="4053" spans="1:9">
      <c r="A4053" s="7">
        <v>1.23716417580738E+18</v>
      </c>
      <c r="B4053" s="7" t="s">
        <v>57175</v>
      </c>
      <c r="C4053" s="17">
        <v>43899.994201388887</v>
      </c>
      <c r="D4053" s="7" t="s">
        <v>48619</v>
      </c>
      <c r="E4053" s="7">
        <v>17843</v>
      </c>
      <c r="F4053" s="7">
        <v>1423</v>
      </c>
      <c r="G4053" s="7" t="s">
        <v>15613</v>
      </c>
      <c r="H4053" s="8">
        <v>43899</v>
      </c>
      <c r="I4053" s="9">
        <v>0.99420138888888887</v>
      </c>
    </row>
    <row r="4054" spans="1:9">
      <c r="A4054" s="7">
        <v>1.2371641754173701E+18</v>
      </c>
      <c r="B4054" s="7" t="s">
        <v>57174</v>
      </c>
      <c r="C4054" s="17">
        <v>43899.994201388887</v>
      </c>
      <c r="D4054" s="7" t="s">
        <v>47905</v>
      </c>
      <c r="E4054" s="7">
        <v>224053</v>
      </c>
      <c r="F4054" s="7">
        <v>8006</v>
      </c>
      <c r="G4054" s="7" t="s">
        <v>57173</v>
      </c>
      <c r="H4054" s="8">
        <v>43899</v>
      </c>
      <c r="I4054" s="9">
        <v>0.99420138888888887</v>
      </c>
    </row>
    <row r="4055" spans="1:9">
      <c r="A4055" s="7">
        <v>1.23716417507346E+18</v>
      </c>
      <c r="B4055" s="7" t="s">
        <v>57172</v>
      </c>
      <c r="C4055" s="17">
        <v>43899.994201388887</v>
      </c>
      <c r="D4055" s="7" t="s">
        <v>48065</v>
      </c>
      <c r="E4055" s="7">
        <v>21976</v>
      </c>
      <c r="F4055" s="7">
        <v>4883</v>
      </c>
      <c r="G4055" s="7" t="s">
        <v>5453</v>
      </c>
      <c r="H4055" s="8">
        <v>43899</v>
      </c>
      <c r="I4055" s="9">
        <v>0.99420138888888887</v>
      </c>
    </row>
    <row r="4056" spans="1:9">
      <c r="A4056" s="7">
        <v>1.23716417477566E+18</v>
      </c>
      <c r="B4056" s="7" t="s">
        <v>57171</v>
      </c>
      <c r="C4056" s="17">
        <v>43899.994201388887</v>
      </c>
      <c r="D4056" s="7" t="s">
        <v>48018</v>
      </c>
      <c r="E4056" s="7">
        <v>206940</v>
      </c>
      <c r="F4056" s="7">
        <v>1980</v>
      </c>
      <c r="G4056" s="7" t="s">
        <v>2428</v>
      </c>
      <c r="H4056" s="8">
        <v>43899</v>
      </c>
      <c r="I4056" s="9">
        <v>0.99420138888888887</v>
      </c>
    </row>
    <row r="4057" spans="1:9">
      <c r="A4057" s="7">
        <v>1.23716417439379E+18</v>
      </c>
      <c r="B4057" s="7" t="s">
        <v>57170</v>
      </c>
      <c r="C4057" s="17">
        <v>43899.994201388887</v>
      </c>
      <c r="D4057" s="7" t="s">
        <v>57169</v>
      </c>
      <c r="E4057" s="7">
        <v>57405</v>
      </c>
      <c r="F4057" s="7">
        <v>806</v>
      </c>
      <c r="H4057" s="8">
        <v>43899</v>
      </c>
      <c r="I4057" s="9">
        <v>0.99420138888888887</v>
      </c>
    </row>
    <row r="4058" spans="1:9">
      <c r="A4058" s="7">
        <v>1.2371641742931999E+18</v>
      </c>
      <c r="B4058" s="7" t="s">
        <v>55997</v>
      </c>
      <c r="C4058" s="17">
        <v>43899.994201388887</v>
      </c>
      <c r="D4058" s="7" t="s">
        <v>55520</v>
      </c>
      <c r="E4058" s="7">
        <v>59472</v>
      </c>
      <c r="F4058" s="7">
        <v>19</v>
      </c>
      <c r="H4058" s="8">
        <v>43899</v>
      </c>
      <c r="I4058" s="9">
        <v>0.99420138888888887</v>
      </c>
    </row>
    <row r="4059" spans="1:9">
      <c r="A4059" s="7">
        <v>1.2371641737186601E+18</v>
      </c>
      <c r="B4059" s="7" t="s">
        <v>57168</v>
      </c>
      <c r="C4059" s="17">
        <v>43899.994201388887</v>
      </c>
      <c r="D4059" s="7" t="s">
        <v>57167</v>
      </c>
      <c r="E4059" s="7">
        <v>1251</v>
      </c>
      <c r="F4059" s="7">
        <v>0</v>
      </c>
      <c r="G4059" s="7" t="s">
        <v>57166</v>
      </c>
      <c r="H4059" s="8">
        <v>43899</v>
      </c>
      <c r="I4059" s="9">
        <v>0.99420138888888887</v>
      </c>
    </row>
    <row r="4060" spans="1:9">
      <c r="A4060" s="7">
        <v>1.2371641733619799E+18</v>
      </c>
      <c r="B4060" s="7" t="s">
        <v>56118</v>
      </c>
      <c r="C4060" s="17">
        <v>43899.994189814817</v>
      </c>
      <c r="D4060" s="7" t="s">
        <v>47939</v>
      </c>
      <c r="E4060" s="7">
        <v>24127</v>
      </c>
      <c r="F4060" s="7">
        <v>6198</v>
      </c>
      <c r="G4060" s="7" t="s">
        <v>56117</v>
      </c>
      <c r="H4060" s="8">
        <v>43899</v>
      </c>
      <c r="I4060" s="9">
        <v>0.99418981481481483</v>
      </c>
    </row>
    <row r="4061" spans="1:9">
      <c r="A4061" s="7">
        <v>1.2371641731942899E+18</v>
      </c>
      <c r="B4061" s="7" t="s">
        <v>57165</v>
      </c>
      <c r="C4061" s="17">
        <v>43899.994189814817</v>
      </c>
      <c r="D4061" s="7" t="s">
        <v>49923</v>
      </c>
      <c r="E4061" s="7">
        <v>72122</v>
      </c>
      <c r="F4061" s="7">
        <v>99</v>
      </c>
      <c r="G4061" s="7" t="s">
        <v>3282</v>
      </c>
      <c r="H4061" s="8">
        <v>43899</v>
      </c>
      <c r="I4061" s="9">
        <v>0.99418981481481483</v>
      </c>
    </row>
    <row r="4062" spans="1:9">
      <c r="A4062" s="7">
        <v>1.23716417214162E+18</v>
      </c>
      <c r="B4062" s="7" t="s">
        <v>57164</v>
      </c>
      <c r="C4062" s="17">
        <v>43899.994189814817</v>
      </c>
      <c r="D4062" s="7" t="s">
        <v>57163</v>
      </c>
      <c r="E4062" s="7">
        <v>2043</v>
      </c>
      <c r="F4062" s="7">
        <v>51</v>
      </c>
      <c r="H4062" s="8">
        <v>43899</v>
      </c>
      <c r="I4062" s="9">
        <v>0.99418981481481483</v>
      </c>
    </row>
    <row r="4063" spans="1:9">
      <c r="A4063" s="7">
        <v>1.2371641705854799E+18</v>
      </c>
      <c r="B4063" s="7" t="s">
        <v>57162</v>
      </c>
      <c r="C4063" s="17">
        <v>43899.994189814817</v>
      </c>
      <c r="D4063" s="7" t="s">
        <v>52745</v>
      </c>
      <c r="E4063" s="7">
        <v>4244</v>
      </c>
      <c r="F4063" s="7">
        <v>1</v>
      </c>
      <c r="G4063" s="7" t="s">
        <v>2689</v>
      </c>
      <c r="H4063" s="8">
        <v>43899</v>
      </c>
      <c r="I4063" s="9">
        <v>0.99418981481481483</v>
      </c>
    </row>
    <row r="4064" spans="1:9">
      <c r="A4064" s="7">
        <v>1.2371641699773E+18</v>
      </c>
      <c r="B4064" s="7" t="s">
        <v>57161</v>
      </c>
      <c r="C4064" s="17">
        <v>43899.994189814817</v>
      </c>
      <c r="D4064" s="7" t="s">
        <v>57160</v>
      </c>
      <c r="E4064" s="7">
        <v>1936</v>
      </c>
      <c r="F4064" s="7">
        <v>1</v>
      </c>
      <c r="G4064" s="7" t="s">
        <v>18101</v>
      </c>
      <c r="H4064" s="8">
        <v>43899</v>
      </c>
      <c r="I4064" s="9">
        <v>0.99418981481481483</v>
      </c>
    </row>
    <row r="4065" spans="1:9">
      <c r="A4065" s="7">
        <v>1.2371641699354399E+18</v>
      </c>
      <c r="B4065" s="7" t="s">
        <v>57159</v>
      </c>
      <c r="C4065" s="17">
        <v>43899.994189814817</v>
      </c>
      <c r="D4065" s="7" t="s">
        <v>57158</v>
      </c>
      <c r="E4065" s="7">
        <v>5101</v>
      </c>
      <c r="F4065" s="7">
        <v>1</v>
      </c>
      <c r="G4065" s="7" t="s">
        <v>6486</v>
      </c>
      <c r="H4065" s="8">
        <v>43899</v>
      </c>
      <c r="I4065" s="9">
        <v>0.99418981481481483</v>
      </c>
    </row>
    <row r="4066" spans="1:9">
      <c r="A4066" s="7">
        <v>1.23716416969214E+18</v>
      </c>
      <c r="B4066" s="7" t="s">
        <v>57157</v>
      </c>
      <c r="C4066" s="17">
        <v>43899.994189814817</v>
      </c>
      <c r="D4066" s="7" t="s">
        <v>52157</v>
      </c>
      <c r="E4066" s="7">
        <v>54213</v>
      </c>
      <c r="F4066" s="7">
        <v>33</v>
      </c>
      <c r="G4066" s="7" t="s">
        <v>57156</v>
      </c>
      <c r="H4066" s="8">
        <v>43899</v>
      </c>
      <c r="I4066" s="9">
        <v>0.99418981481481483</v>
      </c>
    </row>
    <row r="4067" spans="1:9">
      <c r="A4067" s="7">
        <v>1.23716416927249E+18</v>
      </c>
      <c r="B4067" s="7" t="s">
        <v>57155</v>
      </c>
      <c r="C4067" s="17">
        <v>43899.994189814817</v>
      </c>
      <c r="D4067" s="7" t="s">
        <v>47957</v>
      </c>
      <c r="E4067" s="7">
        <v>123590</v>
      </c>
      <c r="F4067" s="7">
        <v>4289</v>
      </c>
      <c r="G4067" s="7" t="s">
        <v>16024</v>
      </c>
      <c r="H4067" s="8">
        <v>43899</v>
      </c>
      <c r="I4067" s="9">
        <v>0.99418981481481483</v>
      </c>
    </row>
    <row r="4068" spans="1:9">
      <c r="A4068" s="7">
        <v>1.23716416879871E+18</v>
      </c>
      <c r="B4068" s="7" t="s">
        <v>57154</v>
      </c>
      <c r="C4068" s="17">
        <v>43899.99417824074</v>
      </c>
      <c r="D4068" s="7" t="s">
        <v>57153</v>
      </c>
      <c r="E4068" s="7">
        <v>659271</v>
      </c>
      <c r="F4068" s="7">
        <v>100</v>
      </c>
      <c r="G4068" s="7" t="s">
        <v>4582</v>
      </c>
      <c r="H4068" s="8">
        <v>43899</v>
      </c>
      <c r="I4068" s="9">
        <v>0.99417824074074079</v>
      </c>
    </row>
    <row r="4069" spans="1:9">
      <c r="A4069" s="7">
        <v>1.2371641681317701E+18</v>
      </c>
      <c r="B4069" s="7" t="s">
        <v>57152</v>
      </c>
      <c r="C4069" s="17">
        <v>43899.99417824074</v>
      </c>
      <c r="D4069" s="7" t="s">
        <v>48348</v>
      </c>
      <c r="E4069" s="7">
        <v>108</v>
      </c>
      <c r="F4069" s="7">
        <v>42</v>
      </c>
      <c r="H4069" s="8">
        <v>43899</v>
      </c>
      <c r="I4069" s="9">
        <v>0.99417824074074079</v>
      </c>
    </row>
    <row r="4070" spans="1:9">
      <c r="A4070" s="7">
        <v>1.23716416747326E+18</v>
      </c>
      <c r="B4070" s="7" t="s">
        <v>14847</v>
      </c>
      <c r="C4070" s="17">
        <v>43899.99417824074</v>
      </c>
      <c r="D4070" s="7" t="s">
        <v>54512</v>
      </c>
      <c r="E4070" s="7">
        <v>80189</v>
      </c>
      <c r="F4070" s="7">
        <v>81</v>
      </c>
      <c r="G4070" s="7" t="s">
        <v>14846</v>
      </c>
      <c r="H4070" s="8">
        <v>43899</v>
      </c>
      <c r="I4070" s="9">
        <v>0.99417824074074079</v>
      </c>
    </row>
    <row r="4071" spans="1:9">
      <c r="A4071" s="7">
        <v>1.23716416742705E+18</v>
      </c>
      <c r="B4071" s="7" t="s">
        <v>57151</v>
      </c>
      <c r="C4071" s="17">
        <v>43899.99417824074</v>
      </c>
      <c r="D4071" s="7" t="s">
        <v>47962</v>
      </c>
      <c r="E4071" s="7">
        <v>160164</v>
      </c>
      <c r="F4071" s="7">
        <v>19675</v>
      </c>
      <c r="G4071" s="7" t="s">
        <v>2442</v>
      </c>
      <c r="H4071" s="8">
        <v>43899</v>
      </c>
      <c r="I4071" s="9">
        <v>0.99417824074074079</v>
      </c>
    </row>
    <row r="4072" spans="1:9">
      <c r="A4072" s="7">
        <v>1.2371641672972201E+18</v>
      </c>
      <c r="B4072" s="7" t="s">
        <v>57150</v>
      </c>
      <c r="C4072" s="17">
        <v>43899.99417824074</v>
      </c>
      <c r="D4072" s="7" t="s">
        <v>51546</v>
      </c>
      <c r="E4072" s="7">
        <v>116947</v>
      </c>
      <c r="F4072" s="7">
        <v>326</v>
      </c>
      <c r="G4072" s="7" t="s">
        <v>19816</v>
      </c>
      <c r="H4072" s="8">
        <v>43899</v>
      </c>
      <c r="I4072" s="9">
        <v>0.99417824074074079</v>
      </c>
    </row>
    <row r="4073" spans="1:9">
      <c r="A4073" s="7">
        <v>1.23716416658835E+18</v>
      </c>
      <c r="B4073" s="7" t="s">
        <v>57149</v>
      </c>
      <c r="C4073" s="17">
        <v>43899.99417824074</v>
      </c>
      <c r="D4073" s="7" t="s">
        <v>50482</v>
      </c>
      <c r="E4073" s="7">
        <v>22600</v>
      </c>
      <c r="F4073" s="7">
        <v>1240</v>
      </c>
      <c r="H4073" s="8">
        <v>43899</v>
      </c>
      <c r="I4073" s="9">
        <v>0.99417824074074079</v>
      </c>
    </row>
    <row r="4074" spans="1:9">
      <c r="A4074" s="7">
        <v>1.2371641656026801E+18</v>
      </c>
      <c r="B4074" s="7" t="s">
        <v>57148</v>
      </c>
      <c r="C4074" s="17">
        <v>43899.99417824074</v>
      </c>
      <c r="D4074" s="7" t="s">
        <v>47918</v>
      </c>
      <c r="E4074" s="7">
        <v>15332</v>
      </c>
      <c r="F4074" s="7">
        <v>4174</v>
      </c>
      <c r="G4074" s="7" t="s">
        <v>57147</v>
      </c>
      <c r="H4074" s="8">
        <v>43899</v>
      </c>
      <c r="I4074" s="9">
        <v>0.99417824074074079</v>
      </c>
    </row>
    <row r="4075" spans="1:9">
      <c r="A4075" s="7">
        <v>1.2371641655186501E+18</v>
      </c>
      <c r="B4075" s="7" t="s">
        <v>57146</v>
      </c>
      <c r="C4075" s="17">
        <v>43899.99417824074</v>
      </c>
      <c r="D4075" s="7" t="s">
        <v>47907</v>
      </c>
      <c r="E4075" s="7">
        <v>18628</v>
      </c>
      <c r="F4075" s="7">
        <v>18458</v>
      </c>
      <c r="G4075" s="7" t="s">
        <v>57145</v>
      </c>
      <c r="H4075" s="8">
        <v>43899</v>
      </c>
      <c r="I4075" s="9">
        <v>0.99417824074074079</v>
      </c>
    </row>
    <row r="4076" spans="1:9">
      <c r="A4076" s="7">
        <v>1.23716416545165E+18</v>
      </c>
      <c r="B4076" s="7" t="s">
        <v>57144</v>
      </c>
      <c r="C4076" s="17">
        <v>43899.99417824074</v>
      </c>
      <c r="D4076" s="7" t="s">
        <v>50482</v>
      </c>
      <c r="E4076" s="7">
        <v>152404</v>
      </c>
      <c r="F4076" s="7">
        <v>1240</v>
      </c>
      <c r="G4076" s="7" t="s">
        <v>4847</v>
      </c>
      <c r="H4076" s="8">
        <v>43899</v>
      </c>
      <c r="I4076" s="9">
        <v>0.99417824074074079</v>
      </c>
    </row>
    <row r="4077" spans="1:9">
      <c r="A4077" s="7">
        <v>1.2371641653719601E+18</v>
      </c>
      <c r="B4077" s="7" t="s">
        <v>57143</v>
      </c>
      <c r="C4077" s="17">
        <v>43899.99417824074</v>
      </c>
      <c r="D4077" s="7" t="s">
        <v>56790</v>
      </c>
      <c r="E4077" s="7">
        <v>18127</v>
      </c>
      <c r="F4077" s="7">
        <v>56</v>
      </c>
      <c r="G4077" s="7" t="s">
        <v>16150</v>
      </c>
      <c r="H4077" s="8">
        <v>43899</v>
      </c>
      <c r="I4077" s="9">
        <v>0.99417824074074079</v>
      </c>
    </row>
    <row r="4078" spans="1:9">
      <c r="A4078" s="7">
        <v>1.23716416492321E+18</v>
      </c>
      <c r="B4078" s="7" t="s">
        <v>57142</v>
      </c>
      <c r="C4078" s="17">
        <v>43899.994166666664</v>
      </c>
      <c r="D4078" s="7" t="s">
        <v>48102</v>
      </c>
      <c r="E4078" s="7">
        <v>10901</v>
      </c>
      <c r="F4078" s="7">
        <v>84</v>
      </c>
      <c r="G4078" s="7" t="s">
        <v>2826</v>
      </c>
      <c r="H4078" s="8">
        <v>43899</v>
      </c>
      <c r="I4078" s="9">
        <v>0.99416666666666664</v>
      </c>
    </row>
    <row r="4079" spans="1:9">
      <c r="A4079" s="7">
        <v>1.2371641647135099E+18</v>
      </c>
      <c r="B4079" s="7" t="s">
        <v>57141</v>
      </c>
      <c r="C4079" s="17">
        <v>43899.994166666664</v>
      </c>
      <c r="D4079" s="7" t="s">
        <v>49642</v>
      </c>
      <c r="E4079" s="7">
        <v>68421</v>
      </c>
      <c r="F4079" s="7">
        <v>3210</v>
      </c>
      <c r="H4079" s="8">
        <v>43899</v>
      </c>
      <c r="I4079" s="9">
        <v>0.99416666666666664</v>
      </c>
    </row>
    <row r="4080" spans="1:9">
      <c r="A4080" s="7">
        <v>1.23716416453729E+18</v>
      </c>
      <c r="B4080" s="7" t="s">
        <v>57140</v>
      </c>
      <c r="C4080" s="17">
        <v>43899.994166666664</v>
      </c>
      <c r="D4080" s="7" t="s">
        <v>57139</v>
      </c>
      <c r="E4080" s="7">
        <v>889</v>
      </c>
      <c r="F4080" s="7">
        <v>0</v>
      </c>
      <c r="G4080" s="7" t="s">
        <v>57138</v>
      </c>
      <c r="H4080" s="8">
        <v>43899</v>
      </c>
      <c r="I4080" s="9">
        <v>0.99416666666666664</v>
      </c>
    </row>
    <row r="4081" spans="1:9">
      <c r="A4081" s="7">
        <v>1.2371641622261901E+18</v>
      </c>
      <c r="B4081" s="7" t="s">
        <v>57137</v>
      </c>
      <c r="C4081" s="17">
        <v>43899.994166666664</v>
      </c>
      <c r="D4081" s="7" t="s">
        <v>54633</v>
      </c>
      <c r="E4081" s="7">
        <v>382</v>
      </c>
      <c r="F4081" s="7">
        <v>72</v>
      </c>
      <c r="G4081" s="7" t="s">
        <v>2742</v>
      </c>
      <c r="H4081" s="8">
        <v>43899</v>
      </c>
      <c r="I4081" s="9">
        <v>0.99416666666666664</v>
      </c>
    </row>
    <row r="4082" spans="1:9">
      <c r="A4082" s="7">
        <v>1.2371641618026801E+18</v>
      </c>
      <c r="B4082" s="7" t="s">
        <v>57136</v>
      </c>
      <c r="C4082" s="17">
        <v>43899.994166666664</v>
      </c>
      <c r="D4082" s="7" t="s">
        <v>48283</v>
      </c>
      <c r="E4082" s="7">
        <v>22469</v>
      </c>
      <c r="F4082" s="7">
        <v>164</v>
      </c>
      <c r="G4082" s="7" t="s">
        <v>14381</v>
      </c>
      <c r="H4082" s="8">
        <v>43899</v>
      </c>
      <c r="I4082" s="9">
        <v>0.99416666666666664</v>
      </c>
    </row>
    <row r="4083" spans="1:9">
      <c r="A4083" s="7">
        <v>1.23716416126562E+18</v>
      </c>
      <c r="B4083" s="7" t="s">
        <v>57135</v>
      </c>
      <c r="C4083" s="17">
        <v>43899.994166666664</v>
      </c>
      <c r="D4083" s="7" t="s">
        <v>47907</v>
      </c>
      <c r="E4083" s="7">
        <v>10436</v>
      </c>
      <c r="F4083" s="7">
        <v>18458</v>
      </c>
      <c r="G4083" s="7" t="s">
        <v>57134</v>
      </c>
      <c r="H4083" s="8">
        <v>43899</v>
      </c>
      <c r="I4083" s="9">
        <v>0.99416666666666664</v>
      </c>
    </row>
    <row r="4084" spans="1:9">
      <c r="A4084" s="7">
        <v>1.23716416079582E+18</v>
      </c>
      <c r="B4084" s="7" t="s">
        <v>57133</v>
      </c>
      <c r="C4084" s="17">
        <v>43899.994155092594</v>
      </c>
      <c r="D4084" s="7" t="s">
        <v>48093</v>
      </c>
      <c r="E4084" s="7">
        <v>41323</v>
      </c>
      <c r="F4084" s="7">
        <v>1186</v>
      </c>
      <c r="G4084" s="7" t="s">
        <v>57132</v>
      </c>
      <c r="H4084" s="8">
        <v>43899</v>
      </c>
      <c r="I4084" s="9">
        <v>0.99415509259259249</v>
      </c>
    </row>
    <row r="4085" spans="1:9">
      <c r="A4085" s="7">
        <v>1.2371641604939799E+18</v>
      </c>
      <c r="B4085" s="7" t="s">
        <v>57131</v>
      </c>
      <c r="C4085" s="17">
        <v>43899.994155092594</v>
      </c>
      <c r="D4085" s="7" t="s">
        <v>48272</v>
      </c>
      <c r="E4085" s="7">
        <v>1527</v>
      </c>
      <c r="F4085" s="7">
        <v>914</v>
      </c>
      <c r="H4085" s="8">
        <v>43899</v>
      </c>
      <c r="I4085" s="9">
        <v>0.99415509259259249</v>
      </c>
    </row>
    <row r="4086" spans="1:9">
      <c r="A4086" s="7">
        <v>1.23716416028835E+18</v>
      </c>
      <c r="B4086" s="7" t="s">
        <v>53447</v>
      </c>
      <c r="C4086" s="17">
        <v>43899.994155092594</v>
      </c>
      <c r="D4086" s="7" t="s">
        <v>55214</v>
      </c>
      <c r="E4086" s="7">
        <v>75266</v>
      </c>
      <c r="F4086" s="7">
        <v>9</v>
      </c>
      <c r="G4086" s="7" t="s">
        <v>4534</v>
      </c>
      <c r="H4086" s="8">
        <v>43899</v>
      </c>
      <c r="I4086" s="9">
        <v>0.99415509259259249</v>
      </c>
    </row>
    <row r="4087" spans="1:9">
      <c r="A4087" s="7">
        <v>1.2371641601960599E+18</v>
      </c>
      <c r="B4087" s="7" t="s">
        <v>57130</v>
      </c>
      <c r="C4087" s="17">
        <v>43899.994155092594</v>
      </c>
      <c r="D4087" s="7" t="s">
        <v>57129</v>
      </c>
      <c r="E4087" s="7">
        <v>12050</v>
      </c>
      <c r="F4087" s="7">
        <v>0</v>
      </c>
      <c r="G4087" s="7" t="s">
        <v>35694</v>
      </c>
      <c r="H4087" s="8">
        <v>43899</v>
      </c>
      <c r="I4087" s="9">
        <v>0.99415509259259249</v>
      </c>
    </row>
    <row r="4088" spans="1:9">
      <c r="A4088" s="7">
        <v>1.2371641599361999E+18</v>
      </c>
      <c r="B4088" s="7" t="s">
        <v>57128</v>
      </c>
      <c r="C4088" s="17">
        <v>43899.994155092594</v>
      </c>
      <c r="D4088" s="7" t="s">
        <v>55305</v>
      </c>
      <c r="E4088" s="7">
        <v>276</v>
      </c>
      <c r="F4088" s="7">
        <v>1</v>
      </c>
      <c r="G4088" s="7" t="s">
        <v>57127</v>
      </c>
      <c r="H4088" s="8">
        <v>43899</v>
      </c>
      <c r="I4088" s="9">
        <v>0.99415509259259249</v>
      </c>
    </row>
    <row r="4089" spans="1:9">
      <c r="A4089" s="7">
        <v>1.2371641591225001E+18</v>
      </c>
      <c r="B4089" s="7" t="s">
        <v>57126</v>
      </c>
      <c r="C4089" s="17">
        <v>43899.994155092594</v>
      </c>
      <c r="D4089" s="7" t="s">
        <v>56254</v>
      </c>
      <c r="E4089" s="7">
        <v>1447</v>
      </c>
      <c r="F4089" s="7">
        <v>56</v>
      </c>
      <c r="G4089" s="7" t="s">
        <v>57125</v>
      </c>
      <c r="H4089" s="8">
        <v>43899</v>
      </c>
      <c r="I4089" s="9">
        <v>0.99415509259259249</v>
      </c>
    </row>
    <row r="4090" spans="1:9">
      <c r="A4090" s="7">
        <v>1.2371641589714099E+18</v>
      </c>
      <c r="B4090" s="7" t="s">
        <v>57124</v>
      </c>
      <c r="C4090" s="17">
        <v>43899.994155092594</v>
      </c>
      <c r="D4090" s="7" t="s">
        <v>57123</v>
      </c>
      <c r="E4090" s="7">
        <v>1247</v>
      </c>
      <c r="F4090" s="7">
        <v>0</v>
      </c>
      <c r="H4090" s="8">
        <v>43899</v>
      </c>
      <c r="I4090" s="9">
        <v>0.99415509259259249</v>
      </c>
    </row>
    <row r="4091" spans="1:9">
      <c r="A4091" s="7">
        <v>1.2371641588624399E+18</v>
      </c>
      <c r="B4091" s="7" t="s">
        <v>57122</v>
      </c>
      <c r="C4091" s="17">
        <v>43899.994155092594</v>
      </c>
      <c r="D4091" s="7" t="s">
        <v>57121</v>
      </c>
      <c r="E4091" s="7">
        <v>210358</v>
      </c>
      <c r="F4091" s="7">
        <v>6</v>
      </c>
      <c r="G4091" s="7" t="s">
        <v>14565</v>
      </c>
      <c r="H4091" s="8">
        <v>43899</v>
      </c>
      <c r="I4091" s="9">
        <v>0.99415509259259249</v>
      </c>
    </row>
    <row r="4092" spans="1:9">
      <c r="A4092" s="7">
        <v>1.2371641579522401E+18</v>
      </c>
      <c r="B4092" s="7" t="s">
        <v>57120</v>
      </c>
      <c r="C4092" s="17">
        <v>43899.994155092594</v>
      </c>
      <c r="D4092" s="7" t="s">
        <v>57119</v>
      </c>
      <c r="E4092" s="7">
        <v>9974</v>
      </c>
      <c r="F4092" s="7">
        <v>1</v>
      </c>
      <c r="H4092" s="8">
        <v>43899</v>
      </c>
      <c r="I4092" s="9">
        <v>0.99415509259259249</v>
      </c>
    </row>
    <row r="4093" spans="1:9">
      <c r="A4093" s="7">
        <v>1.2371641575577999E+18</v>
      </c>
      <c r="B4093" s="7" t="s">
        <v>57118</v>
      </c>
      <c r="C4093" s="17">
        <v>43899.994155092594</v>
      </c>
      <c r="D4093" s="7" t="s">
        <v>48891</v>
      </c>
      <c r="E4093" s="7">
        <v>1212</v>
      </c>
      <c r="F4093" s="7">
        <v>817</v>
      </c>
      <c r="H4093" s="8">
        <v>43899</v>
      </c>
      <c r="I4093" s="9">
        <v>0.99415509259259249</v>
      </c>
    </row>
    <row r="4094" spans="1:9">
      <c r="A4094" s="7">
        <v>1.23716415739007E+18</v>
      </c>
      <c r="B4094" s="7" t="s">
        <v>47626</v>
      </c>
      <c r="C4094" s="17">
        <v>43899.994155092594</v>
      </c>
      <c r="D4094" s="7" t="s">
        <v>47959</v>
      </c>
      <c r="E4094" s="7">
        <v>226142</v>
      </c>
      <c r="F4094" s="7">
        <v>7</v>
      </c>
      <c r="G4094" s="7" t="s">
        <v>7723</v>
      </c>
      <c r="H4094" s="8">
        <v>43899</v>
      </c>
      <c r="I4094" s="9">
        <v>0.99415509259259249</v>
      </c>
    </row>
    <row r="4095" spans="1:9">
      <c r="A4095" s="7">
        <v>1.2371641572013299E+18</v>
      </c>
      <c r="B4095" s="7" t="s">
        <v>57117</v>
      </c>
      <c r="C4095" s="17">
        <v>43899.994155092594</v>
      </c>
      <c r="D4095" s="7" t="s">
        <v>48006</v>
      </c>
      <c r="E4095" s="7">
        <v>153672</v>
      </c>
      <c r="F4095" s="7">
        <v>3400</v>
      </c>
      <c r="G4095" s="7" t="s">
        <v>3156</v>
      </c>
      <c r="H4095" s="8">
        <v>43899</v>
      </c>
      <c r="I4095" s="9">
        <v>0.99415509259259249</v>
      </c>
    </row>
    <row r="4096" spans="1:9">
      <c r="A4096" s="7">
        <v>1.2371641571930701E+18</v>
      </c>
      <c r="B4096" s="7" t="s">
        <v>57116</v>
      </c>
      <c r="C4096" s="17">
        <v>43899.994155092594</v>
      </c>
      <c r="D4096" s="7" t="s">
        <v>57115</v>
      </c>
      <c r="E4096" s="7">
        <v>37566</v>
      </c>
      <c r="F4096" s="7">
        <v>2</v>
      </c>
      <c r="H4096" s="8">
        <v>43899</v>
      </c>
      <c r="I4096" s="9">
        <v>0.99415509259259249</v>
      </c>
    </row>
    <row r="4097" spans="1:9">
      <c r="A4097" s="7">
        <v>1.2371641570714299E+18</v>
      </c>
      <c r="B4097" s="7" t="s">
        <v>57114</v>
      </c>
      <c r="C4097" s="17">
        <v>43899.994155092594</v>
      </c>
      <c r="D4097" s="7" t="s">
        <v>47903</v>
      </c>
      <c r="E4097" s="7">
        <v>2513</v>
      </c>
      <c r="F4097" s="7">
        <v>224</v>
      </c>
      <c r="G4097" s="7" t="s">
        <v>7546</v>
      </c>
      <c r="H4097" s="8">
        <v>43899</v>
      </c>
      <c r="I4097" s="9">
        <v>0.99415509259259249</v>
      </c>
    </row>
    <row r="4098" spans="1:9">
      <c r="A4098" s="7">
        <v>1.2371641539045801E+18</v>
      </c>
      <c r="B4098" s="7" t="s">
        <v>57113</v>
      </c>
      <c r="C4098" s="17">
        <v>43899.994143518517</v>
      </c>
      <c r="D4098" s="7" t="s">
        <v>57112</v>
      </c>
      <c r="E4098" s="7">
        <v>939</v>
      </c>
      <c r="F4098" s="7">
        <v>0</v>
      </c>
      <c r="G4098" s="7" t="s">
        <v>4652</v>
      </c>
      <c r="H4098" s="8">
        <v>43899</v>
      </c>
      <c r="I4098" s="9">
        <v>0.99414351851851857</v>
      </c>
    </row>
    <row r="4099" spans="1:9">
      <c r="A4099" s="7">
        <v>1.2371641535061199E+18</v>
      </c>
      <c r="B4099" s="7" t="s">
        <v>57111</v>
      </c>
      <c r="C4099" s="17">
        <v>43899.994143518517</v>
      </c>
      <c r="D4099" s="7" t="s">
        <v>47907</v>
      </c>
      <c r="E4099" s="7">
        <v>4125</v>
      </c>
      <c r="F4099" s="7">
        <v>18458</v>
      </c>
      <c r="G4099" s="7" t="s">
        <v>57110</v>
      </c>
      <c r="H4099" s="8">
        <v>43899</v>
      </c>
      <c r="I4099" s="9">
        <v>0.99414351851851857</v>
      </c>
    </row>
    <row r="4100" spans="1:9">
      <c r="A4100" s="7">
        <v>1.2371641535061199E+18</v>
      </c>
      <c r="B4100" s="7" t="s">
        <v>57109</v>
      </c>
      <c r="C4100" s="17">
        <v>43899.994143518517</v>
      </c>
      <c r="D4100" s="7" t="s">
        <v>47907</v>
      </c>
      <c r="E4100" s="7">
        <v>4175</v>
      </c>
      <c r="F4100" s="7">
        <v>18458</v>
      </c>
      <c r="G4100" s="7" t="s">
        <v>57108</v>
      </c>
      <c r="H4100" s="8">
        <v>43899</v>
      </c>
      <c r="I4100" s="9">
        <v>0.99414351851851857</v>
      </c>
    </row>
    <row r="4101" spans="1:9">
      <c r="A4101" s="7">
        <v>1.2371641531707799E+18</v>
      </c>
      <c r="B4101" s="7" t="s">
        <v>57107</v>
      </c>
      <c r="C4101" s="17">
        <v>43899.994143518517</v>
      </c>
      <c r="D4101" s="7" t="s">
        <v>50942</v>
      </c>
      <c r="E4101" s="7">
        <v>594</v>
      </c>
      <c r="F4101" s="7">
        <v>873</v>
      </c>
      <c r="G4101" s="7" t="s">
        <v>57106</v>
      </c>
      <c r="H4101" s="8">
        <v>43899</v>
      </c>
      <c r="I4101" s="9">
        <v>0.99414351851851857</v>
      </c>
    </row>
    <row r="4102" spans="1:9">
      <c r="A4102" s="7">
        <v>1.2371641528477199E+18</v>
      </c>
      <c r="B4102" s="7" t="s">
        <v>47142</v>
      </c>
      <c r="C4102" s="17">
        <v>43899.994143518517</v>
      </c>
      <c r="D4102" s="7" t="s">
        <v>57105</v>
      </c>
      <c r="E4102" s="7">
        <v>1183</v>
      </c>
      <c r="F4102" s="7">
        <v>44</v>
      </c>
      <c r="G4102" s="7" t="s">
        <v>47141</v>
      </c>
      <c r="H4102" s="8">
        <v>43899</v>
      </c>
      <c r="I4102" s="9">
        <v>0.99414351851851857</v>
      </c>
    </row>
    <row r="4103" spans="1:9">
      <c r="A4103" s="7">
        <v>1.23716415222701E+18</v>
      </c>
      <c r="B4103" s="7" t="s">
        <v>57104</v>
      </c>
      <c r="C4103" s="17">
        <v>43899.994131944448</v>
      </c>
      <c r="D4103" s="7" t="s">
        <v>47953</v>
      </c>
      <c r="E4103" s="7">
        <v>48143</v>
      </c>
      <c r="F4103" s="7">
        <v>107</v>
      </c>
      <c r="G4103" s="7" t="s">
        <v>20200</v>
      </c>
      <c r="H4103" s="8">
        <v>43899</v>
      </c>
      <c r="I4103" s="9">
        <v>0.99413194444444442</v>
      </c>
    </row>
    <row r="4104" spans="1:9">
      <c r="A4104" s="7">
        <v>1.23716415133362E+18</v>
      </c>
      <c r="B4104" s="7" t="s">
        <v>56399</v>
      </c>
      <c r="C4104" s="17">
        <v>43899.994131944448</v>
      </c>
      <c r="D4104" s="7" t="s">
        <v>52323</v>
      </c>
      <c r="E4104" s="7">
        <v>1054</v>
      </c>
      <c r="F4104" s="7">
        <v>108</v>
      </c>
      <c r="G4104" s="7" t="s">
        <v>56398</v>
      </c>
      <c r="H4104" s="8">
        <v>43899</v>
      </c>
      <c r="I4104" s="9">
        <v>0.99413194444444442</v>
      </c>
    </row>
    <row r="4105" spans="1:9">
      <c r="A4105" s="7">
        <v>1.2371641511952499E+18</v>
      </c>
      <c r="B4105" s="7" t="s">
        <v>57103</v>
      </c>
      <c r="C4105" s="17">
        <v>43899.994131944448</v>
      </c>
      <c r="D4105" s="7" t="s">
        <v>50248</v>
      </c>
      <c r="E4105" s="7">
        <v>1181</v>
      </c>
      <c r="F4105" s="7">
        <v>157</v>
      </c>
      <c r="G4105" s="7" t="s">
        <v>29677</v>
      </c>
      <c r="H4105" s="8">
        <v>43899</v>
      </c>
      <c r="I4105" s="9">
        <v>0.99413194444444442</v>
      </c>
    </row>
    <row r="4106" spans="1:9">
      <c r="A4106" s="7">
        <v>1.23716414985728E+18</v>
      </c>
      <c r="B4106" s="7" t="s">
        <v>57102</v>
      </c>
      <c r="C4106" s="17">
        <v>43899.994131944448</v>
      </c>
      <c r="D4106" s="7" t="s">
        <v>48744</v>
      </c>
      <c r="E4106" s="7">
        <v>363278</v>
      </c>
      <c r="F4106" s="7">
        <v>2021</v>
      </c>
      <c r="G4106" s="7" t="s">
        <v>57101</v>
      </c>
      <c r="H4106" s="8">
        <v>43899</v>
      </c>
      <c r="I4106" s="9">
        <v>0.99413194444444442</v>
      </c>
    </row>
    <row r="4107" spans="1:9">
      <c r="A4107" s="7">
        <v>1.2371641498321001E+18</v>
      </c>
      <c r="B4107" s="7" t="s">
        <v>57100</v>
      </c>
      <c r="C4107" s="17">
        <v>43899.994131944448</v>
      </c>
      <c r="D4107" s="7" t="s">
        <v>47933</v>
      </c>
      <c r="E4107" s="7">
        <v>81185</v>
      </c>
      <c r="F4107" s="7">
        <v>2014</v>
      </c>
      <c r="G4107" s="7" t="s">
        <v>57099</v>
      </c>
      <c r="H4107" s="8">
        <v>43899</v>
      </c>
      <c r="I4107" s="9">
        <v>0.99413194444444442</v>
      </c>
    </row>
    <row r="4108" spans="1:9">
      <c r="A4108" s="7">
        <v>1.23716414908113E+18</v>
      </c>
      <c r="B4108" s="7" t="s">
        <v>57098</v>
      </c>
      <c r="C4108" s="17">
        <v>43899.994131944448</v>
      </c>
      <c r="D4108" s="7" t="s">
        <v>47907</v>
      </c>
      <c r="E4108" s="7">
        <v>2208</v>
      </c>
      <c r="F4108" s="7">
        <v>18458</v>
      </c>
      <c r="G4108" s="7" t="s">
        <v>57097</v>
      </c>
      <c r="H4108" s="8">
        <v>43899</v>
      </c>
      <c r="I4108" s="9">
        <v>0.99413194444444442</v>
      </c>
    </row>
    <row r="4109" spans="1:9">
      <c r="A4109" s="7">
        <v>1.23716414882526E+18</v>
      </c>
      <c r="B4109" s="7" t="s">
        <v>57096</v>
      </c>
      <c r="C4109" s="17">
        <v>43899.994131944448</v>
      </c>
      <c r="D4109" s="7" t="s">
        <v>47962</v>
      </c>
      <c r="E4109" s="7">
        <v>6872</v>
      </c>
      <c r="F4109" s="7">
        <v>19675</v>
      </c>
      <c r="G4109" s="7" t="s">
        <v>3586</v>
      </c>
      <c r="H4109" s="8">
        <v>43899</v>
      </c>
      <c r="I4109" s="9">
        <v>0.99413194444444442</v>
      </c>
    </row>
    <row r="4110" spans="1:9">
      <c r="A4110" s="7">
        <v>1.2371641470008E+18</v>
      </c>
      <c r="B4110" s="7" t="s">
        <v>57095</v>
      </c>
      <c r="C4110" s="17">
        <v>43899.994120370371</v>
      </c>
      <c r="D4110" s="7" t="s">
        <v>57094</v>
      </c>
      <c r="E4110" s="7">
        <v>275</v>
      </c>
      <c r="F4110" s="7">
        <v>0</v>
      </c>
      <c r="G4110" s="7" t="s">
        <v>4597</v>
      </c>
      <c r="H4110" s="8">
        <v>43899</v>
      </c>
      <c r="I4110" s="9">
        <v>0.99412037037037038</v>
      </c>
    </row>
    <row r="4111" spans="1:9">
      <c r="A4111" s="7">
        <v>1.2371641466989599E+18</v>
      </c>
      <c r="B4111" s="7" t="s">
        <v>57093</v>
      </c>
      <c r="C4111" s="17">
        <v>43899.994120370371</v>
      </c>
      <c r="D4111" s="7" t="s">
        <v>48291</v>
      </c>
      <c r="E4111" s="7">
        <v>270050</v>
      </c>
      <c r="F4111" s="7">
        <v>136</v>
      </c>
      <c r="G4111" s="7" t="s">
        <v>38169</v>
      </c>
      <c r="H4111" s="8">
        <v>43899</v>
      </c>
      <c r="I4111" s="9">
        <v>0.99412037037037038</v>
      </c>
    </row>
    <row r="4112" spans="1:9">
      <c r="A4112" s="7">
        <v>1.23716414656878E+18</v>
      </c>
      <c r="B4112" s="7" t="s">
        <v>57092</v>
      </c>
      <c r="C4112" s="17">
        <v>43899.994120370371</v>
      </c>
      <c r="D4112" s="7" t="s">
        <v>57091</v>
      </c>
      <c r="E4112" s="7">
        <v>14030</v>
      </c>
      <c r="F4112" s="7">
        <v>5</v>
      </c>
      <c r="G4112" s="7" t="s">
        <v>2597</v>
      </c>
      <c r="H4112" s="8">
        <v>43899</v>
      </c>
      <c r="I4112" s="9">
        <v>0.99412037037037038</v>
      </c>
    </row>
    <row r="4113" spans="1:9">
      <c r="A4113" s="7">
        <v>1.2371641463632499E+18</v>
      </c>
      <c r="B4113" s="7" t="s">
        <v>57090</v>
      </c>
      <c r="C4113" s="17">
        <v>43899.994120370371</v>
      </c>
      <c r="D4113" s="7" t="s">
        <v>48141</v>
      </c>
      <c r="E4113" s="7">
        <v>23806</v>
      </c>
      <c r="F4113" s="7">
        <v>3491</v>
      </c>
      <c r="H4113" s="8">
        <v>43899</v>
      </c>
      <c r="I4113" s="9">
        <v>0.99412037037037038</v>
      </c>
    </row>
    <row r="4114" spans="1:9">
      <c r="A4114" s="7">
        <v>1.2371641460866099E+18</v>
      </c>
      <c r="B4114" s="7" t="s">
        <v>57089</v>
      </c>
      <c r="C4114" s="17">
        <v>43899.994120370371</v>
      </c>
      <c r="D4114" s="7" t="s">
        <v>57088</v>
      </c>
      <c r="E4114" s="7">
        <v>9687</v>
      </c>
      <c r="F4114" s="7">
        <v>23</v>
      </c>
      <c r="G4114" s="7" t="s">
        <v>57087</v>
      </c>
      <c r="H4114" s="8">
        <v>43899</v>
      </c>
      <c r="I4114" s="9">
        <v>0.99412037037037038</v>
      </c>
    </row>
    <row r="4115" spans="1:9">
      <c r="A4115" s="7">
        <v>1.2371641460111201E+18</v>
      </c>
      <c r="B4115" s="7" t="s">
        <v>57086</v>
      </c>
      <c r="C4115" s="17">
        <v>43899.994120370371</v>
      </c>
      <c r="D4115" s="7" t="s">
        <v>57085</v>
      </c>
      <c r="E4115" s="7">
        <v>17194</v>
      </c>
      <c r="F4115" s="7">
        <v>0</v>
      </c>
      <c r="G4115" s="7" t="s">
        <v>2565</v>
      </c>
      <c r="H4115" s="8">
        <v>43899</v>
      </c>
      <c r="I4115" s="9">
        <v>0.99412037037037038</v>
      </c>
    </row>
    <row r="4116" spans="1:9">
      <c r="A4116" s="7">
        <v>1.23716414555806E+18</v>
      </c>
      <c r="B4116" s="7" t="s">
        <v>57084</v>
      </c>
      <c r="C4116" s="17">
        <v>43899.994120370371</v>
      </c>
      <c r="D4116" s="7" t="s">
        <v>57083</v>
      </c>
      <c r="E4116" s="7">
        <v>4835</v>
      </c>
      <c r="F4116" s="7">
        <v>1</v>
      </c>
      <c r="H4116" s="8">
        <v>43899</v>
      </c>
      <c r="I4116" s="9">
        <v>0.99412037037037038</v>
      </c>
    </row>
    <row r="4117" spans="1:9">
      <c r="A4117" s="7">
        <v>1.2371641439850801E+18</v>
      </c>
      <c r="B4117" s="7" t="s">
        <v>32432</v>
      </c>
      <c r="C4117" s="17">
        <v>43899.994108796294</v>
      </c>
      <c r="D4117" s="7" t="s">
        <v>57082</v>
      </c>
      <c r="E4117" s="7">
        <v>2</v>
      </c>
      <c r="F4117" s="7">
        <v>1</v>
      </c>
      <c r="G4117" s="7" t="s">
        <v>32430</v>
      </c>
      <c r="H4117" s="8">
        <v>43899</v>
      </c>
      <c r="I4117" s="9">
        <v>0.99410879629629623</v>
      </c>
    </row>
    <row r="4118" spans="1:9">
      <c r="A4118" s="7">
        <v>1.2371641439850601E+18</v>
      </c>
      <c r="B4118" s="7" t="s">
        <v>56217</v>
      </c>
      <c r="C4118" s="17">
        <v>43899.994108796294</v>
      </c>
      <c r="D4118" s="7" t="s">
        <v>57081</v>
      </c>
      <c r="E4118" s="7">
        <v>321537</v>
      </c>
      <c r="F4118" s="7">
        <v>39</v>
      </c>
      <c r="G4118" s="7" t="s">
        <v>56215</v>
      </c>
      <c r="H4118" s="8">
        <v>43899</v>
      </c>
      <c r="I4118" s="9">
        <v>0.99410879629629623</v>
      </c>
    </row>
    <row r="4119" spans="1:9">
      <c r="A4119" s="7">
        <v>1.2371641425004101E+18</v>
      </c>
      <c r="B4119" s="7" t="s">
        <v>57080</v>
      </c>
      <c r="C4119" s="17">
        <v>43899.994108796294</v>
      </c>
      <c r="D4119" s="7" t="s">
        <v>1873</v>
      </c>
      <c r="E4119" s="7">
        <v>127</v>
      </c>
      <c r="F4119" s="7">
        <v>705</v>
      </c>
      <c r="G4119" s="7" t="s">
        <v>57079</v>
      </c>
      <c r="H4119" s="8">
        <v>43899</v>
      </c>
      <c r="I4119" s="9">
        <v>0.99410879629629623</v>
      </c>
    </row>
    <row r="4120" spans="1:9">
      <c r="A4120" s="7">
        <v>1.23716414203491E+18</v>
      </c>
      <c r="B4120" s="7" t="s">
        <v>57078</v>
      </c>
      <c r="C4120" s="17">
        <v>43899.994108796294</v>
      </c>
      <c r="D4120" s="7" t="s">
        <v>48030</v>
      </c>
      <c r="E4120" s="7">
        <v>11279</v>
      </c>
      <c r="F4120" s="7">
        <v>51</v>
      </c>
      <c r="G4120" s="7" t="s">
        <v>3966</v>
      </c>
      <c r="H4120" s="8">
        <v>43899</v>
      </c>
      <c r="I4120" s="9">
        <v>0.99410879629629623</v>
      </c>
    </row>
    <row r="4121" spans="1:9">
      <c r="A4121" s="7">
        <v>1.2371641415567401E+18</v>
      </c>
      <c r="B4121" s="7" t="s">
        <v>57077</v>
      </c>
      <c r="C4121" s="17">
        <v>43899.994108796294</v>
      </c>
      <c r="D4121" s="7" t="s">
        <v>57076</v>
      </c>
      <c r="E4121" s="7">
        <v>1663</v>
      </c>
      <c r="F4121" s="7">
        <v>0</v>
      </c>
      <c r="H4121" s="8">
        <v>43899</v>
      </c>
      <c r="I4121" s="9">
        <v>0.99410879629629623</v>
      </c>
    </row>
    <row r="4122" spans="1:9">
      <c r="A4122" s="7">
        <v>1.23716414127149E+18</v>
      </c>
      <c r="B4122" s="7" t="s">
        <v>57075</v>
      </c>
      <c r="C4122" s="17">
        <v>43899.994108796294</v>
      </c>
      <c r="D4122" s="7" t="s">
        <v>47918</v>
      </c>
      <c r="E4122" s="7">
        <v>198340</v>
      </c>
      <c r="F4122" s="7">
        <v>4174</v>
      </c>
      <c r="H4122" s="8">
        <v>43899</v>
      </c>
      <c r="I4122" s="9">
        <v>0.99410879629629623</v>
      </c>
    </row>
    <row r="4123" spans="1:9">
      <c r="A4123" s="7">
        <v>1.2371641405877701E+18</v>
      </c>
      <c r="B4123" s="7" t="s">
        <v>57074</v>
      </c>
      <c r="C4123" s="17">
        <v>43899.994108796294</v>
      </c>
      <c r="D4123" s="7" t="s">
        <v>48480</v>
      </c>
      <c r="E4123" s="7">
        <v>5325</v>
      </c>
      <c r="F4123" s="7">
        <v>168</v>
      </c>
      <c r="G4123" s="7" t="s">
        <v>57073</v>
      </c>
      <c r="H4123" s="8">
        <v>43899</v>
      </c>
      <c r="I4123" s="9">
        <v>0.99410879629629623</v>
      </c>
    </row>
    <row r="4124" spans="1:9">
      <c r="A4124" s="7">
        <v>1.2371641395642801E+18</v>
      </c>
      <c r="B4124" s="7" t="s">
        <v>57072</v>
      </c>
      <c r="C4124" s="17">
        <v>43899.994097222225</v>
      </c>
      <c r="D4124" s="7" t="s">
        <v>49383</v>
      </c>
      <c r="E4124" s="7">
        <v>67278</v>
      </c>
      <c r="F4124" s="7">
        <v>254</v>
      </c>
      <c r="G4124" s="7" t="s">
        <v>2436</v>
      </c>
      <c r="H4124" s="8">
        <v>43899</v>
      </c>
      <c r="I4124" s="9">
        <v>0.9940972222222223</v>
      </c>
    </row>
    <row r="4125" spans="1:9">
      <c r="A4125" s="7">
        <v>1.2371641383269801E+18</v>
      </c>
      <c r="B4125" s="7" t="s">
        <v>57071</v>
      </c>
      <c r="C4125" s="17">
        <v>43899.994097222225</v>
      </c>
      <c r="D4125" s="7" t="s">
        <v>51086</v>
      </c>
      <c r="E4125" s="7">
        <v>4522</v>
      </c>
      <c r="F4125" s="7">
        <v>552</v>
      </c>
      <c r="G4125" s="7" t="s">
        <v>2425</v>
      </c>
      <c r="H4125" s="8">
        <v>43899</v>
      </c>
      <c r="I4125" s="9">
        <v>0.9940972222222223</v>
      </c>
    </row>
    <row r="4126" spans="1:9">
      <c r="A4126" s="7">
        <v>1.2371641377187899E+18</v>
      </c>
      <c r="B4126" s="7" t="s">
        <v>57070</v>
      </c>
      <c r="C4126" s="17">
        <v>43899.994097222225</v>
      </c>
      <c r="D4126" s="7" t="s">
        <v>47907</v>
      </c>
      <c r="E4126" s="7">
        <v>2355</v>
      </c>
      <c r="F4126" s="7">
        <v>18459</v>
      </c>
      <c r="G4126" s="7" t="s">
        <v>57069</v>
      </c>
      <c r="H4126" s="8">
        <v>43899</v>
      </c>
      <c r="I4126" s="9">
        <v>0.9940972222222223</v>
      </c>
    </row>
    <row r="4127" spans="1:9">
      <c r="A4127" s="7">
        <v>1.2371641376602501E+18</v>
      </c>
      <c r="B4127" s="7" t="s">
        <v>57068</v>
      </c>
      <c r="C4127" s="17">
        <v>43899.994097222225</v>
      </c>
      <c r="D4127" s="7" t="s">
        <v>57067</v>
      </c>
      <c r="E4127" s="7">
        <v>2710</v>
      </c>
      <c r="F4127" s="7">
        <v>0</v>
      </c>
      <c r="G4127" s="7" t="s">
        <v>4698</v>
      </c>
      <c r="H4127" s="8">
        <v>43899</v>
      </c>
      <c r="I4127" s="9">
        <v>0.9940972222222223</v>
      </c>
    </row>
    <row r="4128" spans="1:9">
      <c r="A4128" s="7">
        <v>1.2371641376225201E+18</v>
      </c>
      <c r="B4128" s="7" t="s">
        <v>57066</v>
      </c>
      <c r="C4128" s="17">
        <v>43899.994097222225</v>
      </c>
      <c r="D4128" s="7" t="s">
        <v>47933</v>
      </c>
      <c r="E4128" s="7">
        <v>197695</v>
      </c>
      <c r="F4128" s="7">
        <v>2014</v>
      </c>
      <c r="H4128" s="8">
        <v>43899</v>
      </c>
      <c r="I4128" s="9">
        <v>0.9940972222222223</v>
      </c>
    </row>
    <row r="4129" spans="1:9">
      <c r="A4129" s="7">
        <v>1.2371641368800499E+18</v>
      </c>
      <c r="B4129" s="7" t="s">
        <v>57065</v>
      </c>
      <c r="C4129" s="17">
        <v>43899.994097222225</v>
      </c>
      <c r="D4129" s="7" t="s">
        <v>47933</v>
      </c>
      <c r="E4129" s="7">
        <v>5983</v>
      </c>
      <c r="F4129" s="7">
        <v>2014</v>
      </c>
      <c r="G4129" s="7" t="s">
        <v>22701</v>
      </c>
      <c r="H4129" s="8">
        <v>43899</v>
      </c>
      <c r="I4129" s="9">
        <v>0.9940972222222223</v>
      </c>
    </row>
    <row r="4130" spans="1:9">
      <c r="A4130" s="7">
        <v>1.23716413622574E+18</v>
      </c>
      <c r="B4130" s="7" t="s">
        <v>57064</v>
      </c>
      <c r="C4130" s="17">
        <v>43899.994097222225</v>
      </c>
      <c r="D4130" s="7" t="s">
        <v>57063</v>
      </c>
      <c r="E4130" s="7">
        <v>412</v>
      </c>
      <c r="F4130" s="7">
        <v>0</v>
      </c>
      <c r="H4130" s="8">
        <v>43899</v>
      </c>
      <c r="I4130" s="9">
        <v>0.9940972222222223</v>
      </c>
    </row>
    <row r="4131" spans="1:9">
      <c r="A4131" s="7">
        <v>1.23716413604943E+18</v>
      </c>
      <c r="B4131" s="7" t="s">
        <v>57062</v>
      </c>
      <c r="C4131" s="17">
        <v>43899.994097222225</v>
      </c>
      <c r="D4131" s="7" t="s">
        <v>47962</v>
      </c>
      <c r="E4131" s="7">
        <v>2808</v>
      </c>
      <c r="F4131" s="7">
        <v>19676</v>
      </c>
      <c r="G4131" s="7" t="s">
        <v>57061</v>
      </c>
      <c r="H4131" s="8">
        <v>43899</v>
      </c>
      <c r="I4131" s="9">
        <v>0.9940972222222223</v>
      </c>
    </row>
    <row r="4132" spans="1:9">
      <c r="A4132" s="7">
        <v>1.2371641354748101E+18</v>
      </c>
      <c r="B4132" s="7" t="s">
        <v>57060</v>
      </c>
      <c r="C4132" s="17">
        <v>43899.994085648148</v>
      </c>
      <c r="D4132" s="7" t="s">
        <v>57059</v>
      </c>
      <c r="E4132" s="7">
        <v>234</v>
      </c>
      <c r="F4132" s="7">
        <v>12</v>
      </c>
      <c r="H4132" s="8">
        <v>43899</v>
      </c>
      <c r="I4132" s="9">
        <v>0.99408564814814815</v>
      </c>
    </row>
    <row r="4133" spans="1:9">
      <c r="A4133" s="7">
        <v>1.2371641349253399E+18</v>
      </c>
      <c r="B4133" s="7" t="s">
        <v>57058</v>
      </c>
      <c r="C4133" s="17">
        <v>43899.994085648148</v>
      </c>
      <c r="D4133" s="7" t="s">
        <v>57057</v>
      </c>
      <c r="E4133" s="7">
        <v>25</v>
      </c>
      <c r="F4133" s="7">
        <v>0</v>
      </c>
      <c r="G4133" s="7" t="s">
        <v>2545</v>
      </c>
      <c r="H4133" s="8">
        <v>43899</v>
      </c>
      <c r="I4133" s="9">
        <v>0.99408564814814815</v>
      </c>
    </row>
    <row r="4134" spans="1:9">
      <c r="A4134" s="7">
        <v>1.2371641347450099E+18</v>
      </c>
      <c r="B4134" s="7" t="s">
        <v>57056</v>
      </c>
      <c r="C4134" s="17">
        <v>43899.994085648148</v>
      </c>
      <c r="D4134" s="7" t="s">
        <v>49345</v>
      </c>
      <c r="E4134" s="7">
        <v>32871</v>
      </c>
      <c r="F4134" s="7">
        <v>2674</v>
      </c>
      <c r="H4134" s="8">
        <v>43899</v>
      </c>
      <c r="I4134" s="9">
        <v>0.99408564814814815</v>
      </c>
    </row>
    <row r="4135" spans="1:9">
      <c r="A4135" s="7">
        <v>1.2371641339146701E+18</v>
      </c>
      <c r="B4135" s="7" t="s">
        <v>57055</v>
      </c>
      <c r="C4135" s="17">
        <v>43899.994085648148</v>
      </c>
      <c r="D4135" s="7" t="s">
        <v>57054</v>
      </c>
      <c r="E4135" s="7">
        <v>3329</v>
      </c>
      <c r="F4135" s="7">
        <v>47</v>
      </c>
      <c r="G4135" s="7" t="s">
        <v>57053</v>
      </c>
      <c r="H4135" s="8">
        <v>43899</v>
      </c>
      <c r="I4135" s="9">
        <v>0.99408564814814815</v>
      </c>
    </row>
    <row r="4136" spans="1:9">
      <c r="A4136" s="7">
        <v>1.23716413389794E+18</v>
      </c>
      <c r="B4136" s="7" t="s">
        <v>57052</v>
      </c>
      <c r="C4136" s="17">
        <v>43899.994085648148</v>
      </c>
      <c r="D4136" s="7" t="s">
        <v>56422</v>
      </c>
      <c r="E4136" s="7">
        <v>7969</v>
      </c>
      <c r="F4136" s="7">
        <v>97</v>
      </c>
      <c r="G4136" s="7" t="s">
        <v>57051</v>
      </c>
      <c r="H4136" s="8">
        <v>43899</v>
      </c>
      <c r="I4136" s="9">
        <v>0.99408564814814815</v>
      </c>
    </row>
    <row r="4137" spans="1:9">
      <c r="A4137" s="7">
        <v>1.2371641336840499E+18</v>
      </c>
      <c r="B4137" s="7" t="s">
        <v>57050</v>
      </c>
      <c r="C4137" s="17">
        <v>43899.994085648148</v>
      </c>
      <c r="D4137" s="7" t="s">
        <v>47891</v>
      </c>
      <c r="E4137" s="7">
        <v>4724</v>
      </c>
      <c r="F4137" s="7">
        <v>244</v>
      </c>
      <c r="G4137" s="7" t="s">
        <v>2535</v>
      </c>
      <c r="H4137" s="8">
        <v>43899</v>
      </c>
      <c r="I4137" s="9">
        <v>0.99408564814814815</v>
      </c>
    </row>
    <row r="4138" spans="1:9">
      <c r="A4138" s="7">
        <v>1.2371641328324401E+18</v>
      </c>
      <c r="B4138" s="7" t="s">
        <v>57049</v>
      </c>
      <c r="C4138" s="17">
        <v>43899.994085648148</v>
      </c>
      <c r="D4138" s="7" t="s">
        <v>48453</v>
      </c>
      <c r="E4138" s="7">
        <v>122124</v>
      </c>
      <c r="F4138" s="7">
        <v>4412</v>
      </c>
      <c r="G4138" s="7" t="s">
        <v>57048</v>
      </c>
      <c r="H4138" s="8">
        <v>43899</v>
      </c>
      <c r="I4138" s="9">
        <v>0.99408564814814815</v>
      </c>
    </row>
    <row r="4139" spans="1:9">
      <c r="A4139" s="7">
        <v>1.2371641324591501E+18</v>
      </c>
      <c r="B4139" s="7" t="s">
        <v>57047</v>
      </c>
      <c r="C4139" s="17">
        <v>43899.994085648148</v>
      </c>
      <c r="D4139" s="7" t="s">
        <v>49476</v>
      </c>
      <c r="E4139" s="7">
        <v>13481</v>
      </c>
      <c r="F4139" s="7">
        <v>849</v>
      </c>
      <c r="G4139" s="7" t="s">
        <v>5717</v>
      </c>
      <c r="H4139" s="8">
        <v>43899</v>
      </c>
      <c r="I4139" s="9">
        <v>0.99408564814814815</v>
      </c>
    </row>
    <row r="4140" spans="1:9">
      <c r="A4140" s="7">
        <v>1.2371641322369999E+18</v>
      </c>
      <c r="B4140" s="7" t="s">
        <v>57046</v>
      </c>
      <c r="C4140" s="17">
        <v>43899.994085648148</v>
      </c>
      <c r="D4140" s="7" t="s">
        <v>57045</v>
      </c>
      <c r="E4140" s="7">
        <v>176158</v>
      </c>
      <c r="F4140" s="7">
        <v>1</v>
      </c>
      <c r="G4140" s="7" t="s">
        <v>57044</v>
      </c>
      <c r="H4140" s="8">
        <v>43899</v>
      </c>
      <c r="I4140" s="9">
        <v>0.99408564814814815</v>
      </c>
    </row>
    <row r="4141" spans="1:9">
      <c r="A4141" s="7">
        <v>1.2371641321738801E+18</v>
      </c>
      <c r="B4141" s="7" t="s">
        <v>57043</v>
      </c>
      <c r="C4141" s="17">
        <v>43899.994085648148</v>
      </c>
      <c r="D4141" s="7" t="s">
        <v>55092</v>
      </c>
      <c r="E4141" s="7">
        <v>672</v>
      </c>
      <c r="F4141" s="7">
        <v>126</v>
      </c>
      <c r="H4141" s="8">
        <v>43899</v>
      </c>
      <c r="I4141" s="9">
        <v>0.99408564814814815</v>
      </c>
    </row>
    <row r="4142" spans="1:9">
      <c r="A4142" s="7">
        <v>1.2371641320440901E+18</v>
      </c>
      <c r="B4142" s="7" t="s">
        <v>57042</v>
      </c>
      <c r="C4142" s="17">
        <v>43899.994085648148</v>
      </c>
      <c r="D4142" s="7" t="s">
        <v>51449</v>
      </c>
      <c r="E4142" s="7">
        <v>58769</v>
      </c>
      <c r="F4142" s="7">
        <v>9</v>
      </c>
      <c r="H4142" s="8">
        <v>43899</v>
      </c>
      <c r="I4142" s="9">
        <v>0.99408564814814815</v>
      </c>
    </row>
    <row r="4143" spans="1:9">
      <c r="A4143" s="7">
        <v>1.2371641318511401E+18</v>
      </c>
      <c r="B4143" s="7" t="s">
        <v>57041</v>
      </c>
      <c r="C4143" s="17">
        <v>43899.994085648148</v>
      </c>
      <c r="D4143" s="7" t="s">
        <v>57040</v>
      </c>
      <c r="E4143" s="7">
        <v>1557</v>
      </c>
      <c r="F4143" s="7">
        <v>26</v>
      </c>
      <c r="G4143" s="7" t="s">
        <v>3026</v>
      </c>
      <c r="H4143" s="8">
        <v>43899</v>
      </c>
      <c r="I4143" s="9">
        <v>0.99408564814814815</v>
      </c>
    </row>
    <row r="4144" spans="1:9">
      <c r="A4144" s="7">
        <v>1.23716413175041E+18</v>
      </c>
      <c r="B4144" s="7" t="s">
        <v>57039</v>
      </c>
      <c r="C4144" s="17">
        <v>43899.994085648148</v>
      </c>
      <c r="D4144" s="7" t="s">
        <v>48041</v>
      </c>
      <c r="E4144" s="7">
        <v>187319</v>
      </c>
      <c r="F4144" s="7">
        <v>5561</v>
      </c>
      <c r="G4144" s="7" t="s">
        <v>57038</v>
      </c>
      <c r="H4144" s="8">
        <v>43899</v>
      </c>
      <c r="I4144" s="9">
        <v>0.99408564814814815</v>
      </c>
    </row>
    <row r="4145" spans="1:9">
      <c r="A4145" s="7">
        <v>1.2371641301650199E+18</v>
      </c>
      <c r="B4145" s="7" t="s">
        <v>57037</v>
      </c>
      <c r="C4145" s="17">
        <v>43899.994074074071</v>
      </c>
      <c r="D4145" s="7" t="s">
        <v>1830</v>
      </c>
      <c r="E4145" s="7">
        <v>22902</v>
      </c>
      <c r="F4145" s="7">
        <v>1863</v>
      </c>
      <c r="G4145" s="7" t="s">
        <v>57036</v>
      </c>
      <c r="H4145" s="8">
        <v>43899</v>
      </c>
      <c r="I4145" s="9">
        <v>0.994074074074074</v>
      </c>
    </row>
    <row r="4146" spans="1:9">
      <c r="A4146" s="7">
        <v>1.2371641297831601E+18</v>
      </c>
      <c r="B4146" s="7" t="s">
        <v>57035</v>
      </c>
      <c r="C4146" s="17">
        <v>43899.994074074071</v>
      </c>
      <c r="D4146" s="7" t="s">
        <v>47962</v>
      </c>
      <c r="E4146" s="7">
        <v>89787</v>
      </c>
      <c r="F4146" s="7">
        <v>19673</v>
      </c>
      <c r="G4146" s="7" t="s">
        <v>57034</v>
      </c>
      <c r="H4146" s="8">
        <v>43899</v>
      </c>
      <c r="I4146" s="9">
        <v>0.994074074074074</v>
      </c>
    </row>
    <row r="4147" spans="1:9">
      <c r="A4147" s="7">
        <v>1.2371641297330299E+18</v>
      </c>
      <c r="B4147" s="7" t="s">
        <v>57033</v>
      </c>
      <c r="C4147" s="17">
        <v>43899.994074074071</v>
      </c>
      <c r="D4147" s="7" t="s">
        <v>48188</v>
      </c>
      <c r="E4147" s="7">
        <v>9828</v>
      </c>
      <c r="F4147" s="7">
        <v>1557</v>
      </c>
      <c r="H4147" s="8">
        <v>43899</v>
      </c>
      <c r="I4147" s="9">
        <v>0.994074074074074</v>
      </c>
    </row>
    <row r="4148" spans="1:9">
      <c r="A4148" s="7">
        <v>1.23716412828157E+18</v>
      </c>
      <c r="B4148" s="7" t="s">
        <v>57032</v>
      </c>
      <c r="C4148" s="17">
        <v>43899.994074074071</v>
      </c>
      <c r="D4148" s="7" t="s">
        <v>49041</v>
      </c>
      <c r="E4148" s="7">
        <v>36047</v>
      </c>
      <c r="F4148" s="7">
        <v>184</v>
      </c>
      <c r="H4148" s="8">
        <v>43899</v>
      </c>
      <c r="I4148" s="9">
        <v>0.994074074074074</v>
      </c>
    </row>
    <row r="4149" spans="1:9">
      <c r="A4149" s="7">
        <v>1.2371641277407401E+18</v>
      </c>
      <c r="B4149" s="7" t="s">
        <v>57031</v>
      </c>
      <c r="C4149" s="17">
        <v>43899.994074074071</v>
      </c>
      <c r="D4149" s="7" t="s">
        <v>47913</v>
      </c>
      <c r="E4149" s="7">
        <v>125176</v>
      </c>
      <c r="F4149" s="7">
        <v>11361</v>
      </c>
      <c r="G4149" s="7" t="s">
        <v>7230</v>
      </c>
      <c r="H4149" s="8">
        <v>43899</v>
      </c>
      <c r="I4149" s="9">
        <v>0.994074074074074</v>
      </c>
    </row>
    <row r="4150" spans="1:9">
      <c r="A4150" s="7">
        <v>1.2371641267254899E+18</v>
      </c>
      <c r="B4150" s="7" t="s">
        <v>57030</v>
      </c>
      <c r="C4150" s="17">
        <v>43899.994062500002</v>
      </c>
      <c r="D4150" s="7" t="s">
        <v>57029</v>
      </c>
      <c r="E4150" s="7">
        <v>507</v>
      </c>
      <c r="F4150" s="7">
        <v>0</v>
      </c>
      <c r="H4150" s="8">
        <v>43899</v>
      </c>
      <c r="I4150" s="9">
        <v>0.99406250000000007</v>
      </c>
    </row>
    <row r="4151" spans="1:9">
      <c r="A4151" s="7">
        <v>1.2371641258447201E+18</v>
      </c>
      <c r="B4151" s="7" t="s">
        <v>39279</v>
      </c>
      <c r="C4151" s="17">
        <v>43899.994062500002</v>
      </c>
      <c r="D4151" s="7" t="s">
        <v>49909</v>
      </c>
      <c r="E4151" s="7">
        <v>215602</v>
      </c>
      <c r="F4151" s="7">
        <v>598</v>
      </c>
      <c r="H4151" s="8">
        <v>43899</v>
      </c>
      <c r="I4151" s="9">
        <v>0.99406250000000007</v>
      </c>
    </row>
    <row r="4152" spans="1:9">
      <c r="A4152" s="7">
        <v>1.2371641256727601E+18</v>
      </c>
      <c r="B4152" s="7" t="s">
        <v>57028</v>
      </c>
      <c r="C4152" s="17">
        <v>43899.994062500002</v>
      </c>
      <c r="D4152" s="7" t="s">
        <v>49453</v>
      </c>
      <c r="E4152" s="7">
        <v>4077</v>
      </c>
      <c r="F4152" s="7">
        <v>385</v>
      </c>
      <c r="G4152" s="7" t="s">
        <v>2679</v>
      </c>
      <c r="H4152" s="8">
        <v>43899</v>
      </c>
      <c r="I4152" s="9">
        <v>0.99406250000000007</v>
      </c>
    </row>
    <row r="4153" spans="1:9">
      <c r="A4153" s="7">
        <v>1.2371641244983099E+18</v>
      </c>
      <c r="B4153" s="7" t="s">
        <v>57027</v>
      </c>
      <c r="C4153" s="17">
        <v>43899.994062500002</v>
      </c>
      <c r="D4153" s="7" t="s">
        <v>57026</v>
      </c>
      <c r="E4153" s="7">
        <v>109</v>
      </c>
      <c r="F4153" s="7">
        <v>0</v>
      </c>
      <c r="G4153" s="7" t="s">
        <v>4493</v>
      </c>
      <c r="H4153" s="8">
        <v>43899</v>
      </c>
      <c r="I4153" s="9">
        <v>0.99406250000000007</v>
      </c>
    </row>
    <row r="4154" spans="1:9">
      <c r="A4154" s="7">
        <v>1.2371641238901701E+18</v>
      </c>
      <c r="B4154" s="7" t="s">
        <v>57025</v>
      </c>
      <c r="C4154" s="17">
        <v>43899.994062500002</v>
      </c>
      <c r="D4154" s="7" t="s">
        <v>57024</v>
      </c>
      <c r="E4154" s="7">
        <v>5755</v>
      </c>
      <c r="F4154" s="7">
        <v>7117</v>
      </c>
      <c r="G4154" s="7" t="s">
        <v>57023</v>
      </c>
      <c r="H4154" s="8">
        <v>43899</v>
      </c>
      <c r="I4154" s="9">
        <v>0.99406250000000007</v>
      </c>
    </row>
    <row r="4155" spans="1:9">
      <c r="A4155" s="7">
        <v>1.23716412339537E+18</v>
      </c>
      <c r="B4155" s="7" t="s">
        <v>55335</v>
      </c>
      <c r="C4155" s="17">
        <v>43899.994062500002</v>
      </c>
      <c r="D4155" s="7" t="s">
        <v>48018</v>
      </c>
      <c r="E4155" s="7">
        <v>184584</v>
      </c>
      <c r="F4155" s="7">
        <v>1980</v>
      </c>
      <c r="H4155" s="8">
        <v>43899</v>
      </c>
      <c r="I4155" s="9">
        <v>0.99406250000000007</v>
      </c>
    </row>
    <row r="4156" spans="1:9">
      <c r="A4156" s="7">
        <v>1.2371641225228001E+18</v>
      </c>
      <c r="B4156" s="7" t="s">
        <v>57022</v>
      </c>
      <c r="C4156" s="17">
        <v>43899.994050925925</v>
      </c>
      <c r="D4156" s="7" t="s">
        <v>47907</v>
      </c>
      <c r="E4156" s="7">
        <v>2568</v>
      </c>
      <c r="F4156" s="7">
        <v>18459</v>
      </c>
      <c r="G4156" s="7">
        <v>111719</v>
      </c>
      <c r="H4156" s="8">
        <v>43899</v>
      </c>
      <c r="I4156" s="9">
        <v>0.99405092592592592</v>
      </c>
    </row>
    <row r="4157" spans="1:9">
      <c r="A4157" s="7">
        <v>1.23716412157489E+18</v>
      </c>
      <c r="B4157" s="7" t="s">
        <v>52142</v>
      </c>
      <c r="C4157" s="17">
        <v>43899.994050925925</v>
      </c>
      <c r="D4157" s="7" t="s">
        <v>57021</v>
      </c>
      <c r="E4157" s="7">
        <v>14510</v>
      </c>
      <c r="F4157" s="7">
        <v>0</v>
      </c>
      <c r="G4157" s="7" t="s">
        <v>13101</v>
      </c>
      <c r="H4157" s="8">
        <v>43899</v>
      </c>
      <c r="I4157" s="9">
        <v>0.99405092592592592</v>
      </c>
    </row>
    <row r="4158" spans="1:9">
      <c r="A4158" s="7">
        <v>1.2371641213486001E+18</v>
      </c>
      <c r="B4158" s="7" t="s">
        <v>57020</v>
      </c>
      <c r="C4158" s="17">
        <v>43899.994050925925</v>
      </c>
      <c r="D4158" s="7" t="s">
        <v>47942</v>
      </c>
      <c r="E4158" s="7">
        <v>3740</v>
      </c>
      <c r="F4158" s="7">
        <v>716</v>
      </c>
      <c r="G4158" s="7" t="s">
        <v>17216</v>
      </c>
      <c r="H4158" s="8">
        <v>43899</v>
      </c>
      <c r="I4158" s="9">
        <v>0.99405092592592592</v>
      </c>
    </row>
    <row r="4159" spans="1:9">
      <c r="A4159" s="7">
        <v>1.2371641211305101E+18</v>
      </c>
      <c r="B4159" s="7" t="s">
        <v>57019</v>
      </c>
      <c r="C4159" s="17">
        <v>43899.994050925925</v>
      </c>
      <c r="D4159" s="7" t="s">
        <v>57018</v>
      </c>
      <c r="E4159" s="7">
        <v>613</v>
      </c>
      <c r="F4159" s="7">
        <v>0</v>
      </c>
      <c r="G4159" s="7" t="s">
        <v>4711</v>
      </c>
      <c r="H4159" s="8">
        <v>43899</v>
      </c>
      <c r="I4159" s="9">
        <v>0.99405092592592592</v>
      </c>
    </row>
    <row r="4160" spans="1:9">
      <c r="A4160" s="7">
        <v>1.23716412079058E+18</v>
      </c>
      <c r="B4160" s="7" t="s">
        <v>57017</v>
      </c>
      <c r="C4160" s="17">
        <v>43899.994050925925</v>
      </c>
      <c r="D4160" s="7" t="s">
        <v>47962</v>
      </c>
      <c r="E4160" s="7">
        <v>8584</v>
      </c>
      <c r="F4160" s="7">
        <v>19676</v>
      </c>
      <c r="G4160" s="7" t="s">
        <v>57016</v>
      </c>
      <c r="H4160" s="8">
        <v>43899</v>
      </c>
      <c r="I4160" s="9">
        <v>0.99405092592592592</v>
      </c>
    </row>
    <row r="4161" spans="1:9">
      <c r="A4161" s="7">
        <v>1.2371641207024499E+18</v>
      </c>
      <c r="B4161" s="7" t="s">
        <v>57015</v>
      </c>
      <c r="C4161" s="17">
        <v>43899.994050925925</v>
      </c>
      <c r="D4161" s="7" t="s">
        <v>57014</v>
      </c>
      <c r="E4161" s="7">
        <v>12828</v>
      </c>
      <c r="F4161" s="7">
        <v>18</v>
      </c>
      <c r="G4161" s="7" t="s">
        <v>3610</v>
      </c>
      <c r="H4161" s="8">
        <v>43899</v>
      </c>
      <c r="I4161" s="9">
        <v>0.99405092592592592</v>
      </c>
    </row>
    <row r="4162" spans="1:9">
      <c r="A4162" s="7">
        <v>1.2371641200903301E+18</v>
      </c>
      <c r="B4162" s="7" t="s">
        <v>57013</v>
      </c>
      <c r="C4162" s="17">
        <v>43899.994050925925</v>
      </c>
      <c r="D4162" s="7" t="s">
        <v>48748</v>
      </c>
      <c r="E4162" s="7">
        <v>18772</v>
      </c>
      <c r="F4162" s="7">
        <v>170</v>
      </c>
      <c r="G4162" s="7" t="s">
        <v>6148</v>
      </c>
      <c r="H4162" s="8">
        <v>43899</v>
      </c>
      <c r="I4162" s="9">
        <v>0.99405092592592592</v>
      </c>
    </row>
    <row r="4163" spans="1:9">
      <c r="A4163" s="7">
        <v>1.2371641199266701E+18</v>
      </c>
      <c r="B4163" s="7" t="s">
        <v>53373</v>
      </c>
      <c r="C4163" s="17">
        <v>43899.994050925925</v>
      </c>
      <c r="D4163" s="7" t="s">
        <v>57012</v>
      </c>
      <c r="E4163" s="7">
        <v>964</v>
      </c>
      <c r="F4163" s="7">
        <v>0</v>
      </c>
      <c r="G4163" s="7" t="s">
        <v>3966</v>
      </c>
      <c r="H4163" s="8">
        <v>43899</v>
      </c>
      <c r="I4163" s="9">
        <v>0.99405092592592592</v>
      </c>
    </row>
    <row r="4164" spans="1:9">
      <c r="A4164" s="7">
        <v>1.2371641197797601E+18</v>
      </c>
      <c r="B4164" s="7" t="s">
        <v>57011</v>
      </c>
      <c r="C4164" s="17">
        <v>43899.994050925925</v>
      </c>
      <c r="D4164" s="7" t="s">
        <v>48733</v>
      </c>
      <c r="E4164" s="7">
        <v>12289</v>
      </c>
      <c r="F4164" s="7">
        <v>461</v>
      </c>
      <c r="G4164" s="7" t="s">
        <v>57010</v>
      </c>
      <c r="H4164" s="8">
        <v>43899</v>
      </c>
      <c r="I4164" s="9">
        <v>0.99405092592592592</v>
      </c>
    </row>
    <row r="4165" spans="1:9">
      <c r="A4165" s="7">
        <v>1.2371641193227599E+18</v>
      </c>
      <c r="B4165" s="7" t="s">
        <v>57009</v>
      </c>
      <c r="C4165" s="17">
        <v>43899.994050925925</v>
      </c>
      <c r="D4165" s="7" t="s">
        <v>57008</v>
      </c>
      <c r="E4165" s="7">
        <v>16</v>
      </c>
      <c r="F4165" s="7">
        <v>0</v>
      </c>
      <c r="G4165" s="7" t="s">
        <v>11332</v>
      </c>
      <c r="H4165" s="8">
        <v>43899</v>
      </c>
      <c r="I4165" s="9">
        <v>0.99405092592592592</v>
      </c>
    </row>
    <row r="4166" spans="1:9">
      <c r="A4166" s="7">
        <v>1.2371641187227899E+18</v>
      </c>
      <c r="B4166" s="7" t="s">
        <v>57007</v>
      </c>
      <c r="C4166" s="17">
        <v>43899.994039351855</v>
      </c>
      <c r="D4166" s="7" t="s">
        <v>57006</v>
      </c>
      <c r="E4166" s="7">
        <v>15079</v>
      </c>
      <c r="F4166" s="7">
        <v>0</v>
      </c>
      <c r="G4166" s="7" t="s">
        <v>57005</v>
      </c>
      <c r="H4166" s="8">
        <v>43899</v>
      </c>
      <c r="I4166" s="9">
        <v>0.99403935185185188</v>
      </c>
    </row>
    <row r="4167" spans="1:9">
      <c r="A4167" s="7">
        <v>1.2371641180224499E+18</v>
      </c>
      <c r="B4167" s="7" t="s">
        <v>57004</v>
      </c>
      <c r="C4167" s="17">
        <v>43899.994039351855</v>
      </c>
      <c r="D4167" s="7" t="s">
        <v>57003</v>
      </c>
      <c r="E4167" s="7">
        <v>9808</v>
      </c>
      <c r="F4167" s="7">
        <v>0</v>
      </c>
      <c r="G4167" s="7" t="s">
        <v>5499</v>
      </c>
      <c r="H4167" s="8">
        <v>43899</v>
      </c>
      <c r="I4167" s="9">
        <v>0.99403935185185188</v>
      </c>
    </row>
    <row r="4168" spans="1:9">
      <c r="A4168" s="7">
        <v>1.2371641179637399E+18</v>
      </c>
      <c r="B4168" s="7" t="s">
        <v>49617</v>
      </c>
      <c r="C4168" s="17">
        <v>43899.994039351855</v>
      </c>
      <c r="D4168" s="7" t="s">
        <v>48065</v>
      </c>
      <c r="E4168" s="7">
        <v>67895</v>
      </c>
      <c r="F4168" s="7">
        <v>4883</v>
      </c>
      <c r="G4168" s="7" t="s">
        <v>41406</v>
      </c>
      <c r="H4168" s="8">
        <v>43899</v>
      </c>
      <c r="I4168" s="9">
        <v>0.99403935185185188</v>
      </c>
    </row>
    <row r="4169" spans="1:9">
      <c r="A4169" s="7">
        <v>1.2371641166508101E+18</v>
      </c>
      <c r="B4169" s="7" t="s">
        <v>57002</v>
      </c>
      <c r="C4169" s="17">
        <v>43899.994039351855</v>
      </c>
      <c r="D4169" s="7" t="s">
        <v>49741</v>
      </c>
      <c r="E4169" s="7">
        <v>676</v>
      </c>
      <c r="F4169" s="7">
        <v>3343</v>
      </c>
      <c r="G4169" s="7" t="s">
        <v>3261</v>
      </c>
      <c r="H4169" s="8">
        <v>43899</v>
      </c>
      <c r="I4169" s="9">
        <v>0.99403935185185188</v>
      </c>
    </row>
    <row r="4170" spans="1:9">
      <c r="A4170" s="7">
        <v>1.2371641150611699E+18</v>
      </c>
      <c r="B4170" s="7" t="s">
        <v>57001</v>
      </c>
      <c r="C4170" s="17">
        <v>43899.994039351855</v>
      </c>
      <c r="D4170" s="7" t="s">
        <v>49728</v>
      </c>
      <c r="E4170" s="7">
        <v>21287</v>
      </c>
      <c r="F4170" s="7">
        <v>56</v>
      </c>
      <c r="H4170" s="8">
        <v>43899</v>
      </c>
      <c r="I4170" s="9">
        <v>0.99403935185185188</v>
      </c>
    </row>
    <row r="4171" spans="1:9">
      <c r="A4171" s="7">
        <v>1.2371641147634801E+18</v>
      </c>
      <c r="B4171" s="7" t="s">
        <v>39855</v>
      </c>
      <c r="C4171" s="17">
        <v>43899.994039351855</v>
      </c>
      <c r="D4171" s="7" t="s">
        <v>57000</v>
      </c>
      <c r="E4171" s="7">
        <v>179125</v>
      </c>
      <c r="F4171" s="7">
        <v>37</v>
      </c>
      <c r="G4171" s="7" t="s">
        <v>4883</v>
      </c>
      <c r="H4171" s="8">
        <v>43899</v>
      </c>
      <c r="I4171" s="9">
        <v>0.99403935185185188</v>
      </c>
    </row>
    <row r="4172" spans="1:9">
      <c r="A4172" s="7">
        <v>1.2371641141930601E+18</v>
      </c>
      <c r="B4172" s="7" t="s">
        <v>56999</v>
      </c>
      <c r="C4172" s="17">
        <v>43899.994027777779</v>
      </c>
      <c r="D4172" s="7" t="s">
        <v>56998</v>
      </c>
      <c r="E4172" s="7">
        <v>6024</v>
      </c>
      <c r="F4172" s="7">
        <v>1</v>
      </c>
      <c r="G4172" s="7" t="s">
        <v>3282</v>
      </c>
      <c r="H4172" s="8">
        <v>43899</v>
      </c>
      <c r="I4172" s="9">
        <v>0.99402777777777773</v>
      </c>
    </row>
    <row r="4173" spans="1:9">
      <c r="A4173" s="7">
        <v>1.2371641141216399E+18</v>
      </c>
      <c r="B4173" s="7" t="s">
        <v>56997</v>
      </c>
      <c r="C4173" s="17">
        <v>43899.994027777779</v>
      </c>
      <c r="D4173" s="7" t="s">
        <v>47907</v>
      </c>
      <c r="E4173" s="7">
        <v>9092</v>
      </c>
      <c r="F4173" s="7">
        <v>18459</v>
      </c>
      <c r="G4173" s="7" t="s">
        <v>56996</v>
      </c>
      <c r="H4173" s="8">
        <v>43899</v>
      </c>
      <c r="I4173" s="9">
        <v>0.99402777777777773</v>
      </c>
    </row>
    <row r="4174" spans="1:9">
      <c r="A4174" s="7">
        <v>1.2371641140924001E+18</v>
      </c>
      <c r="B4174" s="7" t="s">
        <v>56995</v>
      </c>
      <c r="C4174" s="17">
        <v>43899.994027777779</v>
      </c>
      <c r="D4174" s="7" t="s">
        <v>56994</v>
      </c>
      <c r="E4174" s="7">
        <v>1265</v>
      </c>
      <c r="F4174" s="7">
        <v>4</v>
      </c>
      <c r="H4174" s="8">
        <v>43899</v>
      </c>
      <c r="I4174" s="9">
        <v>0.99402777777777773</v>
      </c>
    </row>
    <row r="4175" spans="1:9">
      <c r="A4175" s="7">
        <v>1.2371641138867599E+18</v>
      </c>
      <c r="B4175" s="7" t="s">
        <v>46122</v>
      </c>
      <c r="C4175" s="17">
        <v>43899.994027777779</v>
      </c>
      <c r="D4175" s="7" t="s">
        <v>47942</v>
      </c>
      <c r="E4175" s="7">
        <v>21321</v>
      </c>
      <c r="F4175" s="7">
        <v>716</v>
      </c>
      <c r="G4175" s="7" t="s">
        <v>2740</v>
      </c>
      <c r="H4175" s="8">
        <v>43899</v>
      </c>
      <c r="I4175" s="9">
        <v>0.99402777777777773</v>
      </c>
    </row>
    <row r="4176" spans="1:9">
      <c r="A4176" s="7">
        <v>1.23716411343794E+18</v>
      </c>
      <c r="B4176" s="7" t="s">
        <v>56993</v>
      </c>
      <c r="C4176" s="17">
        <v>43899.994027777779</v>
      </c>
      <c r="D4176" s="7" t="s">
        <v>56992</v>
      </c>
      <c r="E4176" s="7">
        <v>360</v>
      </c>
      <c r="F4176" s="7">
        <v>0</v>
      </c>
      <c r="H4176" s="8">
        <v>43899</v>
      </c>
      <c r="I4176" s="9">
        <v>0.99402777777777773</v>
      </c>
    </row>
    <row r="4177" spans="1:9">
      <c r="A4177" s="7">
        <v>1.2371641134255601E+18</v>
      </c>
      <c r="B4177" s="7" t="s">
        <v>56991</v>
      </c>
      <c r="C4177" s="17">
        <v>43899.994027777779</v>
      </c>
      <c r="D4177" s="7" t="s">
        <v>55880</v>
      </c>
      <c r="E4177" s="7">
        <v>5</v>
      </c>
      <c r="F4177" s="7">
        <v>56</v>
      </c>
      <c r="H4177" s="8">
        <v>43899</v>
      </c>
      <c r="I4177" s="9">
        <v>0.99402777777777773</v>
      </c>
    </row>
    <row r="4178" spans="1:9">
      <c r="A4178" s="7">
        <v>1.23716411293903E+18</v>
      </c>
      <c r="B4178" s="7" t="s">
        <v>56990</v>
      </c>
      <c r="C4178" s="17">
        <v>43899.994027777779</v>
      </c>
      <c r="D4178" s="7" t="s">
        <v>50222</v>
      </c>
      <c r="E4178" s="7">
        <v>34286</v>
      </c>
      <c r="F4178" s="7">
        <v>623</v>
      </c>
      <c r="G4178" s="7" t="s">
        <v>56989</v>
      </c>
      <c r="H4178" s="8">
        <v>43899</v>
      </c>
      <c r="I4178" s="9">
        <v>0.99402777777777773</v>
      </c>
    </row>
    <row r="4179" spans="1:9">
      <c r="A4179" s="7">
        <v>1.2371641119156101E+18</v>
      </c>
      <c r="B4179" s="7" t="s">
        <v>56988</v>
      </c>
      <c r="C4179" s="17">
        <v>43899.994027777779</v>
      </c>
      <c r="D4179" s="7" t="s">
        <v>56987</v>
      </c>
      <c r="E4179" s="7">
        <v>33635</v>
      </c>
      <c r="F4179" s="7">
        <v>0</v>
      </c>
      <c r="G4179" s="7" t="s">
        <v>55139</v>
      </c>
      <c r="H4179" s="8">
        <v>43899</v>
      </c>
      <c r="I4179" s="9">
        <v>0.99402777777777773</v>
      </c>
    </row>
    <row r="4180" spans="1:9">
      <c r="A4180" s="7">
        <v>1.2371641115253299E+18</v>
      </c>
      <c r="B4180" s="7" t="s">
        <v>56986</v>
      </c>
      <c r="C4180" s="17">
        <v>43899.994027777779</v>
      </c>
      <c r="D4180" s="7" t="s">
        <v>48230</v>
      </c>
      <c r="E4180" s="7">
        <v>27502</v>
      </c>
      <c r="F4180" s="7">
        <v>1897</v>
      </c>
      <c r="H4180" s="8">
        <v>43899</v>
      </c>
      <c r="I4180" s="9">
        <v>0.99402777777777773</v>
      </c>
    </row>
    <row r="4181" spans="1:9">
      <c r="A4181" s="7">
        <v>1.23716411123603E+18</v>
      </c>
      <c r="B4181" s="7" t="s">
        <v>56985</v>
      </c>
      <c r="C4181" s="17">
        <v>43899.994027777779</v>
      </c>
      <c r="D4181" s="7" t="s">
        <v>48417</v>
      </c>
      <c r="E4181" s="7">
        <v>102140</v>
      </c>
      <c r="F4181" s="7">
        <v>112</v>
      </c>
      <c r="G4181" s="7" t="s">
        <v>2428</v>
      </c>
      <c r="H4181" s="8">
        <v>43899</v>
      </c>
      <c r="I4181" s="9">
        <v>0.99402777777777773</v>
      </c>
    </row>
    <row r="4182" spans="1:9">
      <c r="A4182" s="7">
        <v>1.23716411095091E+18</v>
      </c>
      <c r="B4182" s="7" t="s">
        <v>56984</v>
      </c>
      <c r="C4182" s="17">
        <v>43899.994027777779</v>
      </c>
      <c r="D4182" s="7" t="s">
        <v>48291</v>
      </c>
      <c r="E4182" s="7">
        <v>138736</v>
      </c>
      <c r="F4182" s="7">
        <v>136</v>
      </c>
      <c r="G4182" s="7" t="s">
        <v>56983</v>
      </c>
      <c r="H4182" s="8">
        <v>43899</v>
      </c>
      <c r="I4182" s="9">
        <v>0.99402777777777773</v>
      </c>
    </row>
    <row r="4183" spans="1:9">
      <c r="A4183" s="7">
        <v>1.2371641105313101E+18</v>
      </c>
      <c r="B4183" s="7" t="s">
        <v>55711</v>
      </c>
      <c r="C4183" s="17">
        <v>43899.994027777779</v>
      </c>
      <c r="D4183" s="7" t="s">
        <v>48804</v>
      </c>
      <c r="E4183" s="7">
        <v>71682</v>
      </c>
      <c r="F4183" s="7">
        <v>1441</v>
      </c>
      <c r="G4183" s="7" t="s">
        <v>55710</v>
      </c>
      <c r="H4183" s="8">
        <v>43899</v>
      </c>
      <c r="I4183" s="9">
        <v>0.99402777777777773</v>
      </c>
    </row>
    <row r="4184" spans="1:9">
      <c r="A4184" s="7">
        <v>1.23716411007006E+18</v>
      </c>
      <c r="B4184" s="7" t="s">
        <v>54764</v>
      </c>
      <c r="C4184" s="17">
        <v>43899.994016203702</v>
      </c>
      <c r="D4184" s="7" t="s">
        <v>49003</v>
      </c>
      <c r="E4184" s="7">
        <v>33852</v>
      </c>
      <c r="F4184" s="7">
        <v>91</v>
      </c>
      <c r="H4184" s="8">
        <v>43899</v>
      </c>
      <c r="I4184" s="9">
        <v>0.9940162037037038</v>
      </c>
    </row>
    <row r="4185" spans="1:9">
      <c r="A4185" s="7">
        <v>1.2371641093821901E+18</v>
      </c>
      <c r="B4185" s="7" t="s">
        <v>45037</v>
      </c>
      <c r="C4185" s="17">
        <v>43899.994016203702</v>
      </c>
      <c r="D4185" s="7" t="s">
        <v>48276</v>
      </c>
      <c r="E4185" s="7">
        <v>192357</v>
      </c>
      <c r="F4185" s="7">
        <v>2936</v>
      </c>
      <c r="G4185" s="7" t="s">
        <v>2731</v>
      </c>
      <c r="H4185" s="8">
        <v>43899</v>
      </c>
      <c r="I4185" s="9">
        <v>0.9940162037037038</v>
      </c>
    </row>
    <row r="4186" spans="1:9">
      <c r="A4186" s="7">
        <v>1.2371641081533399E+18</v>
      </c>
      <c r="B4186" s="7" t="s">
        <v>56982</v>
      </c>
      <c r="C4186" s="17">
        <v>43899.994016203702</v>
      </c>
      <c r="D4186" s="7" t="s">
        <v>56981</v>
      </c>
      <c r="E4186" s="7">
        <v>9416</v>
      </c>
      <c r="F4186" s="7">
        <v>0</v>
      </c>
      <c r="G4186" s="7" t="s">
        <v>56980</v>
      </c>
      <c r="H4186" s="8">
        <v>43899</v>
      </c>
      <c r="I4186" s="9">
        <v>0.9940162037037038</v>
      </c>
    </row>
    <row r="4187" spans="1:9">
      <c r="A4187" s="7">
        <v>1.2371641068697999E+18</v>
      </c>
      <c r="B4187" s="7" t="s">
        <v>56979</v>
      </c>
      <c r="C4187" s="17">
        <v>43899.994016203702</v>
      </c>
      <c r="D4187" s="7" t="s">
        <v>55866</v>
      </c>
      <c r="E4187" s="7">
        <v>923</v>
      </c>
      <c r="F4187" s="7">
        <v>2</v>
      </c>
      <c r="G4187" s="7" t="s">
        <v>56978</v>
      </c>
      <c r="H4187" s="8">
        <v>43899</v>
      </c>
      <c r="I4187" s="9">
        <v>0.9940162037037038</v>
      </c>
    </row>
    <row r="4188" spans="1:9">
      <c r="A4188" s="7">
        <v>1.2371641067440499E+18</v>
      </c>
      <c r="B4188" s="7" t="s">
        <v>56977</v>
      </c>
      <c r="C4188" s="17">
        <v>43899.994016203702</v>
      </c>
      <c r="D4188" s="7" t="s">
        <v>56976</v>
      </c>
      <c r="E4188" s="7">
        <v>64927</v>
      </c>
      <c r="F4188" s="7">
        <v>432</v>
      </c>
      <c r="H4188" s="8">
        <v>43899</v>
      </c>
      <c r="I4188" s="9">
        <v>0.9940162037037038</v>
      </c>
    </row>
    <row r="4189" spans="1:9">
      <c r="A4189" s="7">
        <v>1.2371641065678799E+18</v>
      </c>
      <c r="B4189" s="7" t="s">
        <v>53342</v>
      </c>
      <c r="C4189" s="17">
        <v>43899.994016203702</v>
      </c>
      <c r="D4189" s="7" t="s">
        <v>49795</v>
      </c>
      <c r="E4189" s="7">
        <v>122</v>
      </c>
      <c r="F4189" s="7">
        <v>8</v>
      </c>
      <c r="G4189" s="7" t="s">
        <v>3277</v>
      </c>
      <c r="H4189" s="8">
        <v>43899</v>
      </c>
      <c r="I4189" s="9">
        <v>0.9940162037037038</v>
      </c>
    </row>
    <row r="4190" spans="1:9">
      <c r="A4190" s="7">
        <v>1.2371641059553999E+18</v>
      </c>
      <c r="B4190" s="7" t="s">
        <v>56975</v>
      </c>
      <c r="C4190" s="17">
        <v>43899.994004629632</v>
      </c>
      <c r="D4190" s="7" t="s">
        <v>47933</v>
      </c>
      <c r="E4190" s="7">
        <v>66330</v>
      </c>
      <c r="F4190" s="7">
        <v>2014</v>
      </c>
      <c r="G4190" s="7" t="s">
        <v>2742</v>
      </c>
      <c r="H4190" s="8">
        <v>43899</v>
      </c>
      <c r="I4190" s="9">
        <v>0.99400462962962965</v>
      </c>
    </row>
    <row r="4191" spans="1:9">
      <c r="A4191" s="7">
        <v>1.2371641055276301E+18</v>
      </c>
      <c r="B4191" s="7" t="s">
        <v>56974</v>
      </c>
      <c r="C4191" s="17">
        <v>43899.994004629632</v>
      </c>
      <c r="D4191" s="7" t="s">
        <v>48257</v>
      </c>
      <c r="E4191" s="7">
        <v>147106</v>
      </c>
      <c r="F4191" s="7">
        <v>1207</v>
      </c>
      <c r="G4191" s="7" t="s">
        <v>5531</v>
      </c>
      <c r="H4191" s="8">
        <v>43899</v>
      </c>
      <c r="I4191" s="9">
        <v>0.99400462962962965</v>
      </c>
    </row>
    <row r="4192" spans="1:9">
      <c r="A4192" s="7">
        <v>1.2371641050704499E+18</v>
      </c>
      <c r="B4192" s="7" t="s">
        <v>56973</v>
      </c>
      <c r="C4192" s="17">
        <v>43899.994004629632</v>
      </c>
      <c r="D4192" s="7" t="s">
        <v>55759</v>
      </c>
      <c r="E4192" s="7">
        <v>38254</v>
      </c>
      <c r="F4192" s="7">
        <v>85</v>
      </c>
      <c r="G4192" s="7" t="s">
        <v>2565</v>
      </c>
      <c r="H4192" s="8">
        <v>43899</v>
      </c>
      <c r="I4192" s="9">
        <v>0.99400462962962965</v>
      </c>
    </row>
    <row r="4193" spans="1:9">
      <c r="A4193" s="7">
        <v>1.23716410491534E+18</v>
      </c>
      <c r="B4193" s="7" t="s">
        <v>56972</v>
      </c>
      <c r="C4193" s="17">
        <v>43899.994004629632</v>
      </c>
      <c r="D4193" s="7" t="s">
        <v>48061</v>
      </c>
      <c r="E4193" s="7">
        <v>12965</v>
      </c>
      <c r="F4193" s="7">
        <v>964</v>
      </c>
      <c r="G4193" s="7" t="s">
        <v>14225</v>
      </c>
      <c r="H4193" s="8">
        <v>43899</v>
      </c>
      <c r="I4193" s="9">
        <v>0.99400462962962965</v>
      </c>
    </row>
    <row r="4194" spans="1:9">
      <c r="A4194" s="7">
        <v>1.23716410463009E+18</v>
      </c>
      <c r="B4194" s="7" t="s">
        <v>56971</v>
      </c>
      <c r="C4194" s="17">
        <v>43899.994004629632</v>
      </c>
      <c r="D4194" s="7" t="s">
        <v>47905</v>
      </c>
      <c r="E4194" s="7">
        <v>10026</v>
      </c>
      <c r="F4194" s="7">
        <v>8006</v>
      </c>
      <c r="G4194" s="7" t="s">
        <v>56970</v>
      </c>
      <c r="H4194" s="8">
        <v>43899</v>
      </c>
      <c r="I4194" s="9">
        <v>0.99400462962962965</v>
      </c>
    </row>
    <row r="4195" spans="1:9">
      <c r="A4195" s="7">
        <v>1.2371641040678999E+18</v>
      </c>
      <c r="B4195" s="7" t="s">
        <v>56969</v>
      </c>
      <c r="C4195" s="17">
        <v>43899.994004629632</v>
      </c>
      <c r="D4195" s="7" t="s">
        <v>47907</v>
      </c>
      <c r="E4195" s="7">
        <v>19467</v>
      </c>
      <c r="F4195" s="7">
        <v>18460</v>
      </c>
      <c r="H4195" s="8">
        <v>43899</v>
      </c>
      <c r="I4195" s="9">
        <v>0.99400462962962965</v>
      </c>
    </row>
    <row r="4196" spans="1:9">
      <c r="A4196" s="7">
        <v>1.2371641039212001E+18</v>
      </c>
      <c r="B4196" s="7" t="s">
        <v>56968</v>
      </c>
      <c r="C4196" s="17">
        <v>43899.994004629632</v>
      </c>
      <c r="D4196" s="7" t="s">
        <v>48894</v>
      </c>
      <c r="E4196" s="7">
        <v>739</v>
      </c>
      <c r="F4196" s="7">
        <v>1034</v>
      </c>
      <c r="G4196" s="7" t="s">
        <v>9067</v>
      </c>
      <c r="H4196" s="8">
        <v>43899</v>
      </c>
      <c r="I4196" s="9">
        <v>0.99400462962962965</v>
      </c>
    </row>
    <row r="4197" spans="1:9">
      <c r="A4197" s="7">
        <v>1.2371641021174999E+18</v>
      </c>
      <c r="B4197" s="7" t="s">
        <v>56967</v>
      </c>
      <c r="C4197" s="17">
        <v>43899.993993055556</v>
      </c>
      <c r="D4197" s="7" t="s">
        <v>48138</v>
      </c>
      <c r="E4197" s="7">
        <v>4410</v>
      </c>
      <c r="F4197" s="7">
        <v>13672</v>
      </c>
      <c r="G4197" s="7" t="s">
        <v>56966</v>
      </c>
      <c r="H4197" s="8">
        <v>43899</v>
      </c>
      <c r="I4197" s="9">
        <v>0.9939930555555555</v>
      </c>
    </row>
    <row r="4198" spans="1:9">
      <c r="A4198" s="7">
        <v>1.23716410179457E+18</v>
      </c>
      <c r="B4198" s="7" t="s">
        <v>56965</v>
      </c>
      <c r="C4198" s="17">
        <v>43899.993993055556</v>
      </c>
      <c r="D4198" s="7" t="s">
        <v>47907</v>
      </c>
      <c r="E4198" s="7">
        <v>1100</v>
      </c>
      <c r="F4198" s="7">
        <v>18460</v>
      </c>
      <c r="G4198" s="7" t="s">
        <v>25412</v>
      </c>
      <c r="H4198" s="8">
        <v>43899</v>
      </c>
      <c r="I4198" s="9">
        <v>0.9939930555555555</v>
      </c>
    </row>
    <row r="4199" spans="1:9">
      <c r="A4199" s="7">
        <v>1.2371641013669601E+18</v>
      </c>
      <c r="B4199" s="7" t="s">
        <v>56964</v>
      </c>
      <c r="C4199" s="17">
        <v>43899.993993055556</v>
      </c>
      <c r="D4199" s="7" t="s">
        <v>48438</v>
      </c>
      <c r="E4199" s="7">
        <v>10101</v>
      </c>
      <c r="F4199" s="7">
        <v>255</v>
      </c>
      <c r="G4199" s="7" t="s">
        <v>56963</v>
      </c>
      <c r="H4199" s="8">
        <v>43899</v>
      </c>
      <c r="I4199" s="9">
        <v>0.9939930555555555</v>
      </c>
    </row>
    <row r="4200" spans="1:9">
      <c r="A4200" s="7">
        <v>1.2371641011571699E+18</v>
      </c>
      <c r="B4200" s="7" t="s">
        <v>56962</v>
      </c>
      <c r="C4200" s="17">
        <v>43899.993993055556</v>
      </c>
      <c r="D4200" s="7" t="s">
        <v>56961</v>
      </c>
      <c r="E4200" s="7">
        <v>17740</v>
      </c>
      <c r="F4200" s="7">
        <v>3</v>
      </c>
      <c r="H4200" s="8">
        <v>43899</v>
      </c>
      <c r="I4200" s="9">
        <v>0.9939930555555555</v>
      </c>
    </row>
    <row r="4201" spans="1:9">
      <c r="A4201" s="7">
        <v>1.2371641005867799E+18</v>
      </c>
      <c r="B4201" s="7" t="s">
        <v>56960</v>
      </c>
      <c r="C4201" s="17">
        <v>43899.993993055556</v>
      </c>
      <c r="D4201" s="7" t="s">
        <v>48995</v>
      </c>
      <c r="E4201" s="7">
        <v>4407</v>
      </c>
      <c r="F4201" s="7">
        <v>181</v>
      </c>
      <c r="G4201" s="7" t="s">
        <v>10527</v>
      </c>
      <c r="H4201" s="8">
        <v>43899</v>
      </c>
      <c r="I4201" s="9">
        <v>0.9939930555555555</v>
      </c>
    </row>
    <row r="4202" spans="1:9">
      <c r="A4202" s="7">
        <v>1.23716410051952E+18</v>
      </c>
      <c r="B4202" s="7" t="s">
        <v>56959</v>
      </c>
      <c r="C4202" s="17">
        <v>43899.993993055556</v>
      </c>
      <c r="D4202" s="7" t="s">
        <v>54512</v>
      </c>
      <c r="E4202" s="7">
        <v>11628</v>
      </c>
      <c r="F4202" s="7">
        <v>81</v>
      </c>
      <c r="G4202" s="7" t="s">
        <v>56958</v>
      </c>
      <c r="H4202" s="8">
        <v>43899</v>
      </c>
      <c r="I4202" s="9">
        <v>0.9939930555555555</v>
      </c>
    </row>
    <row r="4203" spans="1:9">
      <c r="A4203" s="7">
        <v>1.2371641001085499E+18</v>
      </c>
      <c r="B4203" s="7" t="s">
        <v>56957</v>
      </c>
      <c r="C4203" s="17">
        <v>43899.993993055556</v>
      </c>
      <c r="D4203" s="7" t="s">
        <v>1830</v>
      </c>
      <c r="E4203" s="7">
        <v>6574</v>
      </c>
      <c r="F4203" s="7">
        <v>1863</v>
      </c>
      <c r="G4203" s="7" t="s">
        <v>4214</v>
      </c>
      <c r="H4203" s="8">
        <v>43899</v>
      </c>
      <c r="I4203" s="9">
        <v>0.9939930555555555</v>
      </c>
    </row>
    <row r="4204" spans="1:9">
      <c r="A4204" s="7">
        <v>1.23716409942496E+18</v>
      </c>
      <c r="B4204" s="7" t="s">
        <v>56956</v>
      </c>
      <c r="C4204" s="17">
        <v>43899.993993055556</v>
      </c>
      <c r="D4204" s="7" t="s">
        <v>47907</v>
      </c>
      <c r="E4204" s="7">
        <v>16707</v>
      </c>
      <c r="F4204" s="7">
        <v>18461</v>
      </c>
      <c r="H4204" s="8">
        <v>43899</v>
      </c>
      <c r="I4204" s="9">
        <v>0.9939930555555555</v>
      </c>
    </row>
    <row r="4205" spans="1:9">
      <c r="A4205" s="7">
        <v>1.2371640993997499E+18</v>
      </c>
      <c r="B4205" s="7" t="s">
        <v>56955</v>
      </c>
      <c r="C4205" s="17">
        <v>43899.993993055556</v>
      </c>
      <c r="D4205" s="7" t="s">
        <v>56954</v>
      </c>
      <c r="E4205" s="7">
        <v>9190</v>
      </c>
      <c r="F4205" s="7">
        <v>3</v>
      </c>
      <c r="G4205" s="7" t="s">
        <v>56953</v>
      </c>
      <c r="H4205" s="8">
        <v>43899</v>
      </c>
      <c r="I4205" s="9">
        <v>0.9939930555555555</v>
      </c>
    </row>
    <row r="4206" spans="1:9">
      <c r="A4206" s="7">
        <v>1.2371640992613901E+18</v>
      </c>
      <c r="B4206" s="7" t="s">
        <v>56952</v>
      </c>
      <c r="C4206" s="17">
        <v>43899.993993055556</v>
      </c>
      <c r="D4206" s="7" t="s">
        <v>47876</v>
      </c>
      <c r="E4206" s="7">
        <v>14520</v>
      </c>
      <c r="F4206" s="7">
        <v>968</v>
      </c>
      <c r="G4206" s="7" t="s">
        <v>56951</v>
      </c>
      <c r="H4206" s="8">
        <v>43899</v>
      </c>
      <c r="I4206" s="9">
        <v>0.9939930555555555</v>
      </c>
    </row>
    <row r="4207" spans="1:9">
      <c r="A4207" s="7">
        <v>1.2371640984894799E+18</v>
      </c>
      <c r="B4207" s="7" t="s">
        <v>56950</v>
      </c>
      <c r="C4207" s="17">
        <v>43899.993993055556</v>
      </c>
      <c r="D4207" s="7" t="s">
        <v>49453</v>
      </c>
      <c r="E4207" s="7">
        <v>39465</v>
      </c>
      <c r="F4207" s="7">
        <v>385</v>
      </c>
      <c r="H4207" s="8">
        <v>43899</v>
      </c>
      <c r="I4207" s="9">
        <v>0.9939930555555555</v>
      </c>
    </row>
    <row r="4208" spans="1:9">
      <c r="A4208" s="7">
        <v>1.23716409768416E+18</v>
      </c>
      <c r="B4208" s="7" t="s">
        <v>55930</v>
      </c>
      <c r="C4208" s="17">
        <v>43899.993981481479</v>
      </c>
      <c r="D4208" s="7" t="s">
        <v>51341</v>
      </c>
      <c r="E4208" s="7">
        <v>14261</v>
      </c>
      <c r="F4208" s="7">
        <v>88</v>
      </c>
      <c r="H4208" s="8">
        <v>43899</v>
      </c>
      <c r="I4208" s="9">
        <v>0.99398148148148147</v>
      </c>
    </row>
    <row r="4209" spans="1:9">
      <c r="A4209" s="7">
        <v>1.23716409726909E+18</v>
      </c>
      <c r="B4209" s="7" t="s">
        <v>56949</v>
      </c>
      <c r="C4209" s="17">
        <v>43899.993981481479</v>
      </c>
      <c r="D4209" s="7" t="s">
        <v>56948</v>
      </c>
      <c r="E4209" s="7">
        <v>57965</v>
      </c>
      <c r="F4209" s="7">
        <v>0</v>
      </c>
      <c r="H4209" s="8">
        <v>43899</v>
      </c>
      <c r="I4209" s="9">
        <v>0.99398148148148147</v>
      </c>
    </row>
    <row r="4210" spans="1:9">
      <c r="A4210" s="7">
        <v>1.2371640968203E+18</v>
      </c>
      <c r="B4210" s="7" t="s">
        <v>56947</v>
      </c>
      <c r="C4210" s="17">
        <v>43899.993981481479</v>
      </c>
      <c r="D4210" s="7" t="s">
        <v>49064</v>
      </c>
      <c r="E4210" s="7">
        <v>1209</v>
      </c>
      <c r="F4210" s="7">
        <v>116</v>
      </c>
      <c r="H4210" s="8">
        <v>43899</v>
      </c>
      <c r="I4210" s="9">
        <v>0.99398148148148147</v>
      </c>
    </row>
    <row r="4211" spans="1:9">
      <c r="A4211" s="7">
        <v>1.2371640966315599E+18</v>
      </c>
      <c r="B4211" s="7" t="s">
        <v>56946</v>
      </c>
      <c r="C4211" s="17">
        <v>43899.993981481479</v>
      </c>
      <c r="D4211" s="7" t="s">
        <v>56945</v>
      </c>
      <c r="E4211" s="7">
        <v>1</v>
      </c>
      <c r="F4211" s="7">
        <v>0</v>
      </c>
      <c r="H4211" s="8">
        <v>43899</v>
      </c>
      <c r="I4211" s="9">
        <v>0.99398148148148147</v>
      </c>
    </row>
    <row r="4212" spans="1:9">
      <c r="A4212" s="7">
        <v>1.23716409557874E+18</v>
      </c>
      <c r="B4212" s="7" t="s">
        <v>56944</v>
      </c>
      <c r="C4212" s="17">
        <v>43899.993981481479</v>
      </c>
      <c r="D4212" s="7" t="s">
        <v>48006</v>
      </c>
      <c r="E4212" s="7">
        <v>80593</v>
      </c>
      <c r="F4212" s="7">
        <v>3400</v>
      </c>
      <c r="G4212" s="7" t="s">
        <v>5118</v>
      </c>
      <c r="H4212" s="8">
        <v>43899</v>
      </c>
      <c r="I4212" s="9">
        <v>0.99398148148148147</v>
      </c>
    </row>
    <row r="4213" spans="1:9">
      <c r="A4213" s="7">
        <v>1.2371640946812001E+18</v>
      </c>
      <c r="B4213" s="7" t="s">
        <v>56943</v>
      </c>
      <c r="C4213" s="17">
        <v>43899.993981481479</v>
      </c>
      <c r="D4213" s="7" t="s">
        <v>49265</v>
      </c>
      <c r="E4213" s="7">
        <v>60016</v>
      </c>
      <c r="F4213" s="7">
        <v>527</v>
      </c>
      <c r="G4213" s="7" t="s">
        <v>56942</v>
      </c>
      <c r="H4213" s="8">
        <v>43899</v>
      </c>
      <c r="I4213" s="9">
        <v>0.99398148148148147</v>
      </c>
    </row>
    <row r="4214" spans="1:9">
      <c r="A4214" s="7">
        <v>1.23716409435407E+18</v>
      </c>
      <c r="B4214" s="7" t="s">
        <v>56941</v>
      </c>
      <c r="C4214" s="17">
        <v>43899.993981481479</v>
      </c>
      <c r="D4214" s="7" t="s">
        <v>48382</v>
      </c>
      <c r="E4214" s="7">
        <v>14367</v>
      </c>
      <c r="F4214" s="7">
        <v>97</v>
      </c>
      <c r="H4214" s="8">
        <v>43899</v>
      </c>
      <c r="I4214" s="9">
        <v>0.99398148148148147</v>
      </c>
    </row>
    <row r="4215" spans="1:9">
      <c r="A4215" s="7">
        <v>1.2371640941149901E+18</v>
      </c>
      <c r="B4215" s="7" t="s">
        <v>56940</v>
      </c>
      <c r="C4215" s="17">
        <v>43899.993981481479</v>
      </c>
      <c r="D4215" s="7" t="s">
        <v>56303</v>
      </c>
      <c r="E4215" s="7">
        <v>10610</v>
      </c>
      <c r="F4215" s="7">
        <v>41</v>
      </c>
      <c r="G4215" s="7" t="s">
        <v>3408</v>
      </c>
      <c r="H4215" s="8">
        <v>43899</v>
      </c>
      <c r="I4215" s="9">
        <v>0.99398148148148147</v>
      </c>
    </row>
    <row r="4216" spans="1:9">
      <c r="A4216" s="7">
        <v>1.2371640937500201E+18</v>
      </c>
      <c r="B4216" s="7" t="s">
        <v>52279</v>
      </c>
      <c r="C4216" s="17">
        <v>43899.993981481479</v>
      </c>
      <c r="D4216" s="7" t="s">
        <v>47876</v>
      </c>
      <c r="E4216" s="7">
        <v>24529</v>
      </c>
      <c r="F4216" s="7">
        <v>968</v>
      </c>
      <c r="G4216" s="7" t="s">
        <v>52277</v>
      </c>
      <c r="H4216" s="8">
        <v>43899</v>
      </c>
      <c r="I4216" s="9">
        <v>0.99398148148148147</v>
      </c>
    </row>
    <row r="4217" spans="1:9">
      <c r="A4217" s="7">
        <v>1.23716409324675E+18</v>
      </c>
      <c r="B4217" s="7" t="s">
        <v>56939</v>
      </c>
      <c r="C4217" s="17">
        <v>43899.993969907409</v>
      </c>
      <c r="D4217" s="7" t="s">
        <v>56938</v>
      </c>
      <c r="E4217" s="7">
        <v>23633</v>
      </c>
      <c r="F4217" s="7">
        <v>0</v>
      </c>
      <c r="G4217" s="7" t="s">
        <v>56937</v>
      </c>
      <c r="H4217" s="8">
        <v>43899</v>
      </c>
      <c r="I4217" s="9">
        <v>0.99396990740740743</v>
      </c>
    </row>
    <row r="4218" spans="1:9">
      <c r="A4218" s="7">
        <v>1.23716409244129E+18</v>
      </c>
      <c r="B4218" s="7" t="s">
        <v>56936</v>
      </c>
      <c r="C4218" s="17">
        <v>43899.993969907409</v>
      </c>
      <c r="D4218" s="7" t="s">
        <v>51006</v>
      </c>
      <c r="E4218" s="7">
        <v>3907</v>
      </c>
      <c r="F4218" s="7">
        <v>292</v>
      </c>
      <c r="G4218" s="7" t="s">
        <v>2674</v>
      </c>
      <c r="H4218" s="8">
        <v>43899</v>
      </c>
      <c r="I4218" s="9">
        <v>0.99396990740740743</v>
      </c>
    </row>
    <row r="4219" spans="1:9">
      <c r="A4219" s="7">
        <v>1.2371640916107599E+18</v>
      </c>
      <c r="B4219" s="7" t="s">
        <v>56935</v>
      </c>
      <c r="C4219" s="17">
        <v>43899.993969907409</v>
      </c>
      <c r="D4219" s="7" t="s">
        <v>48030</v>
      </c>
      <c r="E4219" s="7">
        <v>30410</v>
      </c>
      <c r="F4219" s="7">
        <v>51</v>
      </c>
      <c r="G4219" s="7" t="s">
        <v>56934</v>
      </c>
      <c r="H4219" s="8">
        <v>43899</v>
      </c>
      <c r="I4219" s="9">
        <v>0.99396990740740743</v>
      </c>
    </row>
    <row r="4220" spans="1:9">
      <c r="A4220" s="7">
        <v>1.2371640912207401E+18</v>
      </c>
      <c r="B4220" s="7" t="s">
        <v>56933</v>
      </c>
      <c r="C4220" s="17">
        <v>43899.993969907409</v>
      </c>
      <c r="D4220" s="7" t="s">
        <v>56932</v>
      </c>
      <c r="E4220" s="7">
        <v>614891</v>
      </c>
      <c r="F4220" s="7">
        <v>33</v>
      </c>
      <c r="G4220" s="7" t="s">
        <v>2679</v>
      </c>
      <c r="H4220" s="8">
        <v>43899</v>
      </c>
      <c r="I4220" s="9">
        <v>0.99396990740740743</v>
      </c>
    </row>
    <row r="4221" spans="1:9">
      <c r="A4221" s="7">
        <v>1.23716408859107E+18</v>
      </c>
      <c r="B4221" s="7" t="s">
        <v>56931</v>
      </c>
      <c r="C4221" s="17">
        <v>43899.993958333333</v>
      </c>
      <c r="D4221" s="7" t="s">
        <v>56930</v>
      </c>
      <c r="E4221" s="7">
        <v>1496</v>
      </c>
      <c r="F4221" s="7">
        <v>1</v>
      </c>
      <c r="G4221" s="7" t="s">
        <v>3370</v>
      </c>
      <c r="H4221" s="8">
        <v>43899</v>
      </c>
      <c r="I4221" s="9">
        <v>0.99395833333333339</v>
      </c>
    </row>
    <row r="4222" spans="1:9">
      <c r="A4222" s="7">
        <v>1.2371640878191099E+18</v>
      </c>
      <c r="B4222" s="7" t="s">
        <v>56929</v>
      </c>
      <c r="C4222" s="17">
        <v>43899.993958333333</v>
      </c>
      <c r="D4222" s="7" t="s">
        <v>49453</v>
      </c>
      <c r="E4222" s="7">
        <v>5586</v>
      </c>
      <c r="F4222" s="7">
        <v>385</v>
      </c>
      <c r="G4222" s="7" t="s">
        <v>10515</v>
      </c>
      <c r="H4222" s="8">
        <v>43899</v>
      </c>
      <c r="I4222" s="9">
        <v>0.99395833333333339</v>
      </c>
    </row>
    <row r="4223" spans="1:9">
      <c r="A4223" s="7">
        <v>1.2371640876975301E+18</v>
      </c>
      <c r="B4223" s="7" t="s">
        <v>56928</v>
      </c>
      <c r="C4223" s="17">
        <v>43899.993958333333</v>
      </c>
      <c r="D4223" s="7" t="s">
        <v>56927</v>
      </c>
      <c r="E4223" s="7">
        <v>2479</v>
      </c>
      <c r="F4223" s="7">
        <v>0</v>
      </c>
      <c r="G4223" s="7" t="s">
        <v>56926</v>
      </c>
      <c r="H4223" s="8">
        <v>43899</v>
      </c>
      <c r="I4223" s="9">
        <v>0.99395833333333339</v>
      </c>
    </row>
    <row r="4224" spans="1:9">
      <c r="A4224" s="7">
        <v>1.23716408757584E+18</v>
      </c>
      <c r="B4224" s="7" t="s">
        <v>56925</v>
      </c>
      <c r="C4224" s="17">
        <v>43899.993958333333</v>
      </c>
      <c r="D4224" s="7" t="s">
        <v>54871</v>
      </c>
      <c r="E4224" s="7">
        <v>108126</v>
      </c>
      <c r="F4224" s="7">
        <v>58</v>
      </c>
      <c r="G4224" s="7" t="s">
        <v>2453</v>
      </c>
      <c r="H4224" s="8">
        <v>43899</v>
      </c>
      <c r="I4224" s="9">
        <v>0.99395833333333339</v>
      </c>
    </row>
    <row r="4225" spans="1:9">
      <c r="A4225" s="7">
        <v>1.2371640867328E+18</v>
      </c>
      <c r="B4225" s="7" t="s">
        <v>56924</v>
      </c>
      <c r="C4225" s="17">
        <v>43899.993958333333</v>
      </c>
      <c r="D4225" s="7" t="s">
        <v>56923</v>
      </c>
      <c r="E4225" s="7">
        <v>511</v>
      </c>
      <c r="F4225" s="7">
        <v>3</v>
      </c>
      <c r="G4225" s="7" t="s">
        <v>8393</v>
      </c>
      <c r="H4225" s="8">
        <v>43899</v>
      </c>
      <c r="I4225" s="9">
        <v>0.99395833333333339</v>
      </c>
    </row>
    <row r="4226" spans="1:9">
      <c r="A4226" s="7">
        <v>1.2371640864016E+18</v>
      </c>
      <c r="B4226" s="7" t="s">
        <v>56922</v>
      </c>
      <c r="C4226" s="17">
        <v>43899.993958333333</v>
      </c>
      <c r="D4226" s="7" t="s">
        <v>47886</v>
      </c>
      <c r="E4226" s="7">
        <v>36607</v>
      </c>
      <c r="F4226" s="7">
        <v>642</v>
      </c>
      <c r="H4226" s="8">
        <v>43899</v>
      </c>
      <c r="I4226" s="9">
        <v>0.99395833333333339</v>
      </c>
    </row>
    <row r="4227" spans="1:9">
      <c r="A4227" s="7">
        <v>1.23716408624207E+18</v>
      </c>
      <c r="B4227" s="7" t="s">
        <v>56921</v>
      </c>
      <c r="C4227" s="17">
        <v>43899.993958333333</v>
      </c>
      <c r="D4227" s="7" t="s">
        <v>47962</v>
      </c>
      <c r="E4227" s="7">
        <v>11891</v>
      </c>
      <c r="F4227" s="7">
        <v>19677</v>
      </c>
      <c r="H4227" s="8">
        <v>43899</v>
      </c>
      <c r="I4227" s="9">
        <v>0.99395833333333339</v>
      </c>
    </row>
    <row r="4228" spans="1:9">
      <c r="A4228" s="7">
        <v>1.2371640859276001E+18</v>
      </c>
      <c r="B4228" s="7" t="s">
        <v>56920</v>
      </c>
      <c r="C4228" s="17">
        <v>43899.993958333333</v>
      </c>
      <c r="D4228" s="7" t="s">
        <v>55914</v>
      </c>
      <c r="E4228" s="7">
        <v>4795</v>
      </c>
      <c r="F4228" s="7">
        <v>26</v>
      </c>
      <c r="G4228" s="7" t="s">
        <v>5427</v>
      </c>
      <c r="H4228" s="8">
        <v>43899</v>
      </c>
      <c r="I4228" s="9">
        <v>0.99395833333333339</v>
      </c>
    </row>
    <row r="4229" spans="1:9">
      <c r="A4229" s="7">
        <v>1.23716408592351E+18</v>
      </c>
      <c r="B4229" s="7" t="s">
        <v>53383</v>
      </c>
      <c r="C4229" s="17">
        <v>43899.993958333333</v>
      </c>
      <c r="D4229" s="7" t="s">
        <v>47946</v>
      </c>
      <c r="E4229" s="7">
        <v>37363</v>
      </c>
      <c r="F4229" s="7">
        <v>144</v>
      </c>
      <c r="G4229" s="7" t="s">
        <v>53382</v>
      </c>
      <c r="H4229" s="8">
        <v>43899</v>
      </c>
      <c r="I4229" s="9">
        <v>0.99395833333333339</v>
      </c>
    </row>
    <row r="4230" spans="1:9">
      <c r="A4230" s="7">
        <v>1.23716408516013E+18</v>
      </c>
      <c r="B4230" s="7" t="s">
        <v>56919</v>
      </c>
      <c r="C4230" s="17">
        <v>43899.993946759256</v>
      </c>
      <c r="D4230" s="7" t="s">
        <v>48827</v>
      </c>
      <c r="E4230" s="7">
        <v>60225</v>
      </c>
      <c r="F4230" s="7">
        <v>1352</v>
      </c>
      <c r="G4230" s="7" t="s">
        <v>56918</v>
      </c>
      <c r="H4230" s="8">
        <v>43899</v>
      </c>
      <c r="I4230" s="9">
        <v>0.99394675925925924</v>
      </c>
    </row>
    <row r="4231" spans="1:9">
      <c r="A4231" s="7">
        <v>1.2371640846484401E+18</v>
      </c>
      <c r="B4231" s="7" t="s">
        <v>56917</v>
      </c>
      <c r="C4231" s="17">
        <v>43899.993946759256</v>
      </c>
      <c r="D4231" s="7" t="s">
        <v>50486</v>
      </c>
      <c r="E4231" s="7">
        <v>75859</v>
      </c>
      <c r="F4231" s="7">
        <v>1072</v>
      </c>
      <c r="G4231" s="7" t="s">
        <v>5427</v>
      </c>
      <c r="H4231" s="8">
        <v>43899</v>
      </c>
      <c r="I4231" s="9">
        <v>0.99394675925925924</v>
      </c>
    </row>
    <row r="4232" spans="1:9">
      <c r="A4232" s="7">
        <v>1.2371640845687601E+18</v>
      </c>
      <c r="B4232" s="7" t="s">
        <v>56916</v>
      </c>
      <c r="C4232" s="17">
        <v>43899.993946759256</v>
      </c>
      <c r="D4232" s="7" t="s">
        <v>56915</v>
      </c>
      <c r="E4232" s="7">
        <v>9518</v>
      </c>
      <c r="F4232" s="7">
        <v>3</v>
      </c>
      <c r="G4232" s="7" t="s">
        <v>5096</v>
      </c>
      <c r="H4232" s="8">
        <v>43899</v>
      </c>
      <c r="I4232" s="9">
        <v>0.99394675925925924</v>
      </c>
    </row>
    <row r="4233" spans="1:9">
      <c r="A4233" s="7">
        <v>1.23716408390607E+18</v>
      </c>
      <c r="B4233" s="7" t="s">
        <v>56914</v>
      </c>
      <c r="C4233" s="17">
        <v>43899.993946759256</v>
      </c>
      <c r="D4233" s="7" t="s">
        <v>47873</v>
      </c>
      <c r="E4233" s="7">
        <v>395</v>
      </c>
      <c r="F4233" s="7">
        <v>98</v>
      </c>
      <c r="G4233" s="7" t="s">
        <v>56913</v>
      </c>
      <c r="H4233" s="8">
        <v>43899</v>
      </c>
      <c r="I4233" s="9">
        <v>0.99394675925925924</v>
      </c>
    </row>
    <row r="4234" spans="1:9">
      <c r="A4234" s="7">
        <v>1.2371640824925701E+18</v>
      </c>
      <c r="B4234" s="7" t="s">
        <v>56912</v>
      </c>
      <c r="C4234" s="17">
        <v>43899.993946759256</v>
      </c>
      <c r="D4234" s="7" t="s">
        <v>56911</v>
      </c>
      <c r="E4234" s="7">
        <v>2276</v>
      </c>
      <c r="F4234" s="7">
        <v>8</v>
      </c>
      <c r="G4234" s="7" t="s">
        <v>56910</v>
      </c>
      <c r="H4234" s="8">
        <v>43899</v>
      </c>
      <c r="I4234" s="9">
        <v>0.99394675925925924</v>
      </c>
    </row>
    <row r="4235" spans="1:9">
      <c r="A4235" s="7">
        <v>1.2371640823792699E+18</v>
      </c>
      <c r="B4235" s="7" t="s">
        <v>56909</v>
      </c>
      <c r="C4235" s="17">
        <v>43899.993946759256</v>
      </c>
      <c r="D4235" s="7" t="s">
        <v>47886</v>
      </c>
      <c r="E4235" s="7">
        <v>83245</v>
      </c>
      <c r="F4235" s="7">
        <v>642</v>
      </c>
      <c r="G4235" s="7" t="s">
        <v>56908</v>
      </c>
      <c r="H4235" s="8">
        <v>43899</v>
      </c>
      <c r="I4235" s="9">
        <v>0.99394675925925924</v>
      </c>
    </row>
    <row r="4236" spans="1:9">
      <c r="A4236" s="7">
        <v>1.2371640822071301E+18</v>
      </c>
      <c r="B4236" s="7" t="s">
        <v>56907</v>
      </c>
      <c r="C4236" s="17">
        <v>43899.993946759256</v>
      </c>
      <c r="D4236" s="7" t="s">
        <v>56906</v>
      </c>
      <c r="E4236" s="7">
        <v>1362</v>
      </c>
      <c r="F4236" s="7">
        <v>0</v>
      </c>
      <c r="G4236" s="7" t="s">
        <v>3261</v>
      </c>
      <c r="H4236" s="8">
        <v>43899</v>
      </c>
      <c r="I4236" s="9">
        <v>0.99394675925925924</v>
      </c>
    </row>
    <row r="4237" spans="1:9">
      <c r="A4237" s="7">
        <v>1.2371640821192901E+18</v>
      </c>
      <c r="B4237" s="7" t="s">
        <v>54235</v>
      </c>
      <c r="C4237" s="17">
        <v>43899.993946759256</v>
      </c>
      <c r="D4237" s="7" t="s">
        <v>56905</v>
      </c>
      <c r="E4237" s="7">
        <v>338</v>
      </c>
      <c r="F4237" s="7">
        <v>1</v>
      </c>
      <c r="G4237" s="7" t="s">
        <v>4582</v>
      </c>
      <c r="H4237" s="8">
        <v>43899</v>
      </c>
      <c r="I4237" s="9">
        <v>0.99394675925925924</v>
      </c>
    </row>
    <row r="4238" spans="1:9">
      <c r="A4238" s="7">
        <v>1.23716408146077E+18</v>
      </c>
      <c r="B4238" s="7" t="s">
        <v>56681</v>
      </c>
      <c r="C4238" s="17">
        <v>43899.993946759256</v>
      </c>
      <c r="D4238" s="7" t="s">
        <v>54599</v>
      </c>
      <c r="E4238" s="7">
        <v>132240</v>
      </c>
      <c r="F4238" s="7">
        <v>21</v>
      </c>
      <c r="G4238" s="7" t="s">
        <v>13298</v>
      </c>
      <c r="H4238" s="8">
        <v>43899</v>
      </c>
      <c r="I4238" s="9">
        <v>0.99394675925925924</v>
      </c>
    </row>
    <row r="4239" spans="1:9">
      <c r="A4239" s="7">
        <v>1.23716407980799E+18</v>
      </c>
      <c r="B4239" s="7" t="s">
        <v>56904</v>
      </c>
      <c r="C4239" s="17">
        <v>43899.993935185186</v>
      </c>
      <c r="D4239" s="7" t="s">
        <v>56903</v>
      </c>
      <c r="E4239" s="7">
        <v>75391</v>
      </c>
      <c r="F4239" s="7">
        <v>118</v>
      </c>
      <c r="H4239" s="8">
        <v>43899</v>
      </c>
      <c r="I4239" s="9">
        <v>0.99393518518518509</v>
      </c>
    </row>
    <row r="4240" spans="1:9">
      <c r="A4240" s="7">
        <v>1.2371640797327301E+18</v>
      </c>
      <c r="B4240" s="7" t="s">
        <v>56902</v>
      </c>
      <c r="C4240" s="17">
        <v>43899.993935185186</v>
      </c>
      <c r="D4240" s="7" t="s">
        <v>56901</v>
      </c>
      <c r="E4240" s="7">
        <v>1176</v>
      </c>
      <c r="F4240" s="7">
        <v>5</v>
      </c>
      <c r="H4240" s="8">
        <v>43899</v>
      </c>
      <c r="I4240" s="9">
        <v>0.99393518518518509</v>
      </c>
    </row>
    <row r="4241" spans="1:9">
      <c r="A4241" s="7">
        <v>1.23716407945149E+18</v>
      </c>
      <c r="B4241" s="7" t="s">
        <v>56900</v>
      </c>
      <c r="C4241" s="17">
        <v>43899.993935185186</v>
      </c>
      <c r="D4241" s="7" t="s">
        <v>56899</v>
      </c>
      <c r="E4241" s="7">
        <v>107</v>
      </c>
      <c r="F4241" s="7">
        <v>0</v>
      </c>
      <c r="G4241" s="7" t="s">
        <v>2594</v>
      </c>
      <c r="H4241" s="8">
        <v>43899</v>
      </c>
      <c r="I4241" s="9">
        <v>0.99393518518518509</v>
      </c>
    </row>
    <row r="4242" spans="1:9">
      <c r="A4242" s="7">
        <v>1.2371640793258701E+18</v>
      </c>
      <c r="B4242" s="7" t="s">
        <v>56898</v>
      </c>
      <c r="C4242" s="17">
        <v>43899.993935185186</v>
      </c>
      <c r="D4242" s="7" t="s">
        <v>56897</v>
      </c>
      <c r="E4242" s="7">
        <v>21888</v>
      </c>
      <c r="F4242" s="7">
        <v>1</v>
      </c>
      <c r="G4242" s="7" t="s">
        <v>2742</v>
      </c>
      <c r="H4242" s="8">
        <v>43899</v>
      </c>
      <c r="I4242" s="9">
        <v>0.99393518518518509</v>
      </c>
    </row>
    <row r="4243" spans="1:9">
      <c r="A4243" s="7">
        <v>1.2371640792879099E+18</v>
      </c>
      <c r="B4243" s="7" t="s">
        <v>38312</v>
      </c>
      <c r="C4243" s="17">
        <v>43899.993935185186</v>
      </c>
      <c r="D4243" s="7" t="s">
        <v>47957</v>
      </c>
      <c r="E4243" s="7">
        <v>1220</v>
      </c>
      <c r="F4243" s="7">
        <v>4291</v>
      </c>
      <c r="G4243" s="7" t="s">
        <v>34380</v>
      </c>
      <c r="H4243" s="8">
        <v>43899</v>
      </c>
      <c r="I4243" s="9">
        <v>0.99393518518518509</v>
      </c>
    </row>
    <row r="4244" spans="1:9">
      <c r="A4244" s="7">
        <v>1.23716407910336E+18</v>
      </c>
      <c r="B4244" s="7" t="s">
        <v>56896</v>
      </c>
      <c r="C4244" s="17">
        <v>43899.993935185186</v>
      </c>
      <c r="D4244" s="7" t="s">
        <v>48141</v>
      </c>
      <c r="E4244" s="7">
        <v>7098</v>
      </c>
      <c r="F4244" s="7">
        <v>3491</v>
      </c>
      <c r="G4244" s="7" t="s">
        <v>56895</v>
      </c>
      <c r="H4244" s="8">
        <v>43899</v>
      </c>
      <c r="I4244" s="9">
        <v>0.99393518518518509</v>
      </c>
    </row>
    <row r="4245" spans="1:9">
      <c r="A4245" s="7">
        <v>1.2371640790278899E+18</v>
      </c>
      <c r="B4245" s="7" t="s">
        <v>56894</v>
      </c>
      <c r="C4245" s="17">
        <v>43899.993935185186</v>
      </c>
      <c r="D4245" s="7" t="s">
        <v>56893</v>
      </c>
      <c r="E4245" s="7">
        <v>17972</v>
      </c>
      <c r="F4245" s="7">
        <v>24</v>
      </c>
      <c r="G4245" s="7" t="s">
        <v>56892</v>
      </c>
      <c r="H4245" s="8">
        <v>43899</v>
      </c>
      <c r="I4245" s="9">
        <v>0.99393518518518509</v>
      </c>
    </row>
    <row r="4246" spans="1:9">
      <c r="A4246" s="7">
        <v>1.23716407876782E+18</v>
      </c>
      <c r="B4246" s="7" t="s">
        <v>56891</v>
      </c>
      <c r="C4246" s="17">
        <v>43899.993935185186</v>
      </c>
      <c r="D4246" s="7" t="s">
        <v>56890</v>
      </c>
      <c r="E4246" s="7">
        <v>8890</v>
      </c>
      <c r="F4246" s="7">
        <v>0</v>
      </c>
      <c r="G4246" s="7" t="s">
        <v>56889</v>
      </c>
      <c r="H4246" s="8">
        <v>43899</v>
      </c>
      <c r="I4246" s="9">
        <v>0.99393518518518509</v>
      </c>
    </row>
    <row r="4247" spans="1:9">
      <c r="A4247" s="7">
        <v>1.23716407832322E+18</v>
      </c>
      <c r="B4247" s="7" t="s">
        <v>56888</v>
      </c>
      <c r="C4247" s="17">
        <v>43899.993935185186</v>
      </c>
      <c r="D4247" s="7" t="s">
        <v>47933</v>
      </c>
      <c r="E4247" s="7">
        <v>55925</v>
      </c>
      <c r="F4247" s="7">
        <v>2014</v>
      </c>
      <c r="G4247" s="7" t="s">
        <v>2679</v>
      </c>
      <c r="H4247" s="8">
        <v>43899</v>
      </c>
      <c r="I4247" s="9">
        <v>0.99393518518518509</v>
      </c>
    </row>
    <row r="4248" spans="1:9">
      <c r="A4248" s="7">
        <v>1.2371640776230001E+18</v>
      </c>
      <c r="B4248" s="7" t="s">
        <v>7225</v>
      </c>
      <c r="C4248" s="17">
        <v>43899.993935185186</v>
      </c>
      <c r="D4248" s="7" t="s">
        <v>48412</v>
      </c>
      <c r="E4248" s="7">
        <v>9330</v>
      </c>
      <c r="F4248" s="7">
        <v>174</v>
      </c>
      <c r="H4248" s="8">
        <v>43899</v>
      </c>
      <c r="I4248" s="9">
        <v>0.99393518518518509</v>
      </c>
    </row>
    <row r="4249" spans="1:9">
      <c r="A4249" s="7">
        <v>1.23716407731682E+18</v>
      </c>
      <c r="B4249" s="7" t="s">
        <v>56887</v>
      </c>
      <c r="C4249" s="17">
        <v>43899.993935185186</v>
      </c>
      <c r="D4249" s="7" t="s">
        <v>54692</v>
      </c>
      <c r="E4249" s="7">
        <v>11954</v>
      </c>
      <c r="F4249" s="7">
        <v>488</v>
      </c>
      <c r="H4249" s="8">
        <v>43899</v>
      </c>
      <c r="I4249" s="9">
        <v>0.99393518518518509</v>
      </c>
    </row>
    <row r="4250" spans="1:9">
      <c r="A4250" s="7">
        <v>1.2371640769852301E+18</v>
      </c>
      <c r="B4250" s="7" t="s">
        <v>56886</v>
      </c>
      <c r="C4250" s="17">
        <v>43899.993935185186</v>
      </c>
      <c r="D4250" s="7" t="s">
        <v>48450</v>
      </c>
      <c r="E4250" s="7">
        <v>20895</v>
      </c>
      <c r="F4250" s="7">
        <v>2063</v>
      </c>
      <c r="G4250" s="7" t="s">
        <v>56885</v>
      </c>
      <c r="H4250" s="8">
        <v>43899</v>
      </c>
      <c r="I4250" s="9">
        <v>0.99393518518518509</v>
      </c>
    </row>
    <row r="4251" spans="1:9">
      <c r="A4251" s="7">
        <v>1.23716407651567E+18</v>
      </c>
      <c r="B4251" s="7" t="s">
        <v>56884</v>
      </c>
      <c r="C4251" s="17">
        <v>43899.993923611109</v>
      </c>
      <c r="D4251" s="7" t="s">
        <v>48018</v>
      </c>
      <c r="E4251" s="7">
        <v>177732</v>
      </c>
      <c r="F4251" s="7">
        <v>1980</v>
      </c>
      <c r="G4251" s="7" t="s">
        <v>3257</v>
      </c>
      <c r="H4251" s="8">
        <v>43899</v>
      </c>
      <c r="I4251" s="9">
        <v>0.99392361111111116</v>
      </c>
    </row>
    <row r="4252" spans="1:9">
      <c r="A4252" s="7">
        <v>1.23716407565166E+18</v>
      </c>
      <c r="B4252" s="7" t="s">
        <v>56883</v>
      </c>
      <c r="C4252" s="17">
        <v>43899.993923611109</v>
      </c>
      <c r="D4252" s="7" t="s">
        <v>56882</v>
      </c>
      <c r="E4252" s="7">
        <v>2754</v>
      </c>
      <c r="F4252" s="7">
        <v>0</v>
      </c>
      <c r="G4252" s="7" t="s">
        <v>7879</v>
      </c>
      <c r="H4252" s="8">
        <v>43899</v>
      </c>
      <c r="I4252" s="9">
        <v>0.99392361111111116</v>
      </c>
    </row>
    <row r="4253" spans="1:9">
      <c r="A4253" s="7">
        <v>1.2371640751944801E+18</v>
      </c>
      <c r="B4253" s="7" t="s">
        <v>56881</v>
      </c>
      <c r="C4253" s="17">
        <v>43899.993923611109</v>
      </c>
      <c r="D4253" s="7" t="s">
        <v>56880</v>
      </c>
      <c r="E4253" s="7">
        <v>2031</v>
      </c>
      <c r="F4253" s="7">
        <v>0</v>
      </c>
      <c r="H4253" s="8">
        <v>43899</v>
      </c>
      <c r="I4253" s="9">
        <v>0.99392361111111116</v>
      </c>
    </row>
    <row r="4254" spans="1:9">
      <c r="A4254" s="7">
        <v>1.23716407495539E+18</v>
      </c>
      <c r="B4254" s="7" t="s">
        <v>54764</v>
      </c>
      <c r="C4254" s="17">
        <v>43899.993923611109</v>
      </c>
      <c r="D4254" s="7" t="s">
        <v>50279</v>
      </c>
      <c r="E4254" s="7">
        <v>33852</v>
      </c>
      <c r="F4254" s="7">
        <v>162</v>
      </c>
      <c r="H4254" s="8">
        <v>43899</v>
      </c>
      <c r="I4254" s="9">
        <v>0.99392361111111116</v>
      </c>
    </row>
    <row r="4255" spans="1:9">
      <c r="A4255" s="7">
        <v>1.2371640747664499E+18</v>
      </c>
      <c r="B4255" s="7" t="s">
        <v>56879</v>
      </c>
      <c r="C4255" s="17">
        <v>43899.993923611109</v>
      </c>
      <c r="D4255" s="7" t="s">
        <v>47918</v>
      </c>
      <c r="E4255" s="7">
        <v>23685</v>
      </c>
      <c r="F4255" s="7">
        <v>4174</v>
      </c>
      <c r="H4255" s="8">
        <v>43899</v>
      </c>
      <c r="I4255" s="9">
        <v>0.99392361111111116</v>
      </c>
    </row>
    <row r="4256" spans="1:9">
      <c r="A4256" s="7">
        <v>1.2371640740702001E+18</v>
      </c>
      <c r="B4256" s="7" t="s">
        <v>3822</v>
      </c>
      <c r="C4256" s="17">
        <v>43899.993923611109</v>
      </c>
      <c r="D4256" s="7" t="s">
        <v>56878</v>
      </c>
      <c r="E4256" s="7">
        <v>32249</v>
      </c>
      <c r="F4256" s="7">
        <v>496</v>
      </c>
      <c r="H4256" s="8">
        <v>43899</v>
      </c>
      <c r="I4256" s="9">
        <v>0.99392361111111116</v>
      </c>
    </row>
    <row r="4257" spans="1:9">
      <c r="A4257" s="7">
        <v>1.23716407389005E+18</v>
      </c>
      <c r="B4257" s="7" t="s">
        <v>56877</v>
      </c>
      <c r="C4257" s="17">
        <v>43899.993923611109</v>
      </c>
      <c r="D4257" s="7" t="s">
        <v>56876</v>
      </c>
      <c r="E4257" s="7">
        <v>571</v>
      </c>
      <c r="F4257" s="7">
        <v>14</v>
      </c>
      <c r="H4257" s="8">
        <v>43899</v>
      </c>
      <c r="I4257" s="9">
        <v>0.99392361111111116</v>
      </c>
    </row>
    <row r="4258" spans="1:9">
      <c r="A4258" s="7">
        <v>1.23716407368033E+18</v>
      </c>
      <c r="B4258" s="7" t="s">
        <v>56875</v>
      </c>
      <c r="C4258" s="17">
        <v>43899.993923611109</v>
      </c>
      <c r="D4258" s="7" t="s">
        <v>47939</v>
      </c>
      <c r="E4258" s="7">
        <v>10971</v>
      </c>
      <c r="F4258" s="7">
        <v>6198</v>
      </c>
      <c r="G4258" s="7" t="s">
        <v>56874</v>
      </c>
      <c r="H4258" s="8">
        <v>43899</v>
      </c>
      <c r="I4258" s="9">
        <v>0.99392361111111116</v>
      </c>
    </row>
    <row r="4259" spans="1:9">
      <c r="A4259" s="7">
        <v>1.23716407364259E+18</v>
      </c>
      <c r="B4259" s="7" t="s">
        <v>56873</v>
      </c>
      <c r="C4259" s="17">
        <v>43899.993923611109</v>
      </c>
      <c r="D4259" s="7" t="s">
        <v>48141</v>
      </c>
      <c r="E4259" s="7">
        <v>16594</v>
      </c>
      <c r="F4259" s="7">
        <v>3491</v>
      </c>
      <c r="G4259" s="7" t="s">
        <v>56872</v>
      </c>
      <c r="H4259" s="8">
        <v>43899</v>
      </c>
      <c r="I4259" s="9">
        <v>0.99392361111111116</v>
      </c>
    </row>
    <row r="4260" spans="1:9">
      <c r="A4260" s="7">
        <v>1.2371640734119099E+18</v>
      </c>
      <c r="B4260" s="7" t="s">
        <v>56871</v>
      </c>
      <c r="C4260" s="17">
        <v>43899.993923611109</v>
      </c>
      <c r="D4260" s="7" t="s">
        <v>47918</v>
      </c>
      <c r="E4260" s="7">
        <v>18456</v>
      </c>
      <c r="F4260" s="7">
        <v>4174</v>
      </c>
      <c r="H4260" s="8">
        <v>43899</v>
      </c>
      <c r="I4260" s="9">
        <v>0.99392361111111116</v>
      </c>
    </row>
    <row r="4261" spans="1:9">
      <c r="A4261" s="7">
        <v>1.23716407324832E+18</v>
      </c>
      <c r="B4261" s="7" t="s">
        <v>56870</v>
      </c>
      <c r="C4261" s="17">
        <v>43899.993923611109</v>
      </c>
      <c r="D4261" s="7" t="s">
        <v>56869</v>
      </c>
      <c r="E4261" s="7">
        <v>339</v>
      </c>
      <c r="F4261" s="7">
        <v>1</v>
      </c>
      <c r="H4261" s="8">
        <v>43899</v>
      </c>
      <c r="I4261" s="9">
        <v>0.99392361111111116</v>
      </c>
    </row>
    <row r="4262" spans="1:9">
      <c r="A4262" s="7">
        <v>1.2371640732189599E+18</v>
      </c>
      <c r="B4262" s="7" t="s">
        <v>56868</v>
      </c>
      <c r="C4262" s="17">
        <v>43899.993923611109</v>
      </c>
      <c r="D4262" s="7" t="s">
        <v>56867</v>
      </c>
      <c r="E4262" s="7">
        <v>4505</v>
      </c>
      <c r="F4262" s="7">
        <v>13</v>
      </c>
      <c r="G4262" s="7" t="s">
        <v>3223</v>
      </c>
      <c r="H4262" s="8">
        <v>43899</v>
      </c>
      <c r="I4262" s="9">
        <v>0.99392361111111116</v>
      </c>
    </row>
    <row r="4263" spans="1:9">
      <c r="A4263" s="7">
        <v>1.2371640708659699E+18</v>
      </c>
      <c r="B4263" s="7" t="s">
        <v>20077</v>
      </c>
      <c r="C4263" s="17">
        <v>43899.99391203704</v>
      </c>
      <c r="D4263" s="7" t="s">
        <v>56866</v>
      </c>
      <c r="E4263" s="7">
        <v>6669</v>
      </c>
      <c r="F4263" s="7">
        <v>7</v>
      </c>
      <c r="G4263" s="7" t="s">
        <v>20075</v>
      </c>
      <c r="H4263" s="8">
        <v>43899</v>
      </c>
      <c r="I4263" s="9">
        <v>0.99391203703703701</v>
      </c>
    </row>
    <row r="4264" spans="1:9">
      <c r="A4264" s="7">
        <v>1.2371640708280399E+18</v>
      </c>
      <c r="B4264" s="7" t="s">
        <v>56865</v>
      </c>
      <c r="C4264" s="17">
        <v>43899.99391203704</v>
      </c>
      <c r="D4264" s="7" t="s">
        <v>48138</v>
      </c>
      <c r="E4264" s="7">
        <v>78408</v>
      </c>
      <c r="F4264" s="7">
        <v>13672</v>
      </c>
      <c r="G4264" s="7" t="s">
        <v>56864</v>
      </c>
      <c r="H4264" s="8">
        <v>43899</v>
      </c>
      <c r="I4264" s="9">
        <v>0.99391203703703701</v>
      </c>
    </row>
    <row r="4265" spans="1:9">
      <c r="A4265" s="7">
        <v>1.23716407051777E+18</v>
      </c>
      <c r="B4265" s="7" t="s">
        <v>51714</v>
      </c>
      <c r="C4265" s="17">
        <v>43899.99391203704</v>
      </c>
      <c r="D4265" s="7" t="s">
        <v>56863</v>
      </c>
      <c r="E4265" s="7">
        <v>7150</v>
      </c>
      <c r="F4265" s="7">
        <v>0</v>
      </c>
      <c r="G4265" s="7" t="s">
        <v>51712</v>
      </c>
      <c r="H4265" s="8">
        <v>43899</v>
      </c>
      <c r="I4265" s="9">
        <v>0.99391203703703701</v>
      </c>
    </row>
    <row r="4266" spans="1:9">
      <c r="A4266" s="7">
        <v>1.2371640695824901E+18</v>
      </c>
      <c r="B4266" s="7" t="s">
        <v>56862</v>
      </c>
      <c r="C4266" s="17">
        <v>43899.99391203704</v>
      </c>
      <c r="D4266" s="7" t="s">
        <v>47939</v>
      </c>
      <c r="E4266" s="7">
        <v>56803</v>
      </c>
      <c r="F4266" s="7">
        <v>6198</v>
      </c>
      <c r="G4266" s="7" t="s">
        <v>56861</v>
      </c>
      <c r="H4266" s="8">
        <v>43899</v>
      </c>
      <c r="I4266" s="9">
        <v>0.99391203703703701</v>
      </c>
    </row>
    <row r="4267" spans="1:9">
      <c r="A4267" s="7">
        <v>1.23716406953631E+18</v>
      </c>
      <c r="B4267" s="7" t="s">
        <v>56860</v>
      </c>
      <c r="C4267" s="17">
        <v>43899.99391203704</v>
      </c>
      <c r="D4267" s="7" t="s">
        <v>48122</v>
      </c>
      <c r="E4267" s="7">
        <v>102355</v>
      </c>
      <c r="F4267" s="7">
        <v>40</v>
      </c>
      <c r="H4267" s="8">
        <v>43899</v>
      </c>
      <c r="I4267" s="9">
        <v>0.99391203703703701</v>
      </c>
    </row>
    <row r="4268" spans="1:9">
      <c r="A4268" s="7">
        <v>1.23716406886528E+18</v>
      </c>
      <c r="B4268" s="7" t="s">
        <v>56859</v>
      </c>
      <c r="C4268" s="17">
        <v>43899.99391203704</v>
      </c>
      <c r="D4268" s="7" t="s">
        <v>56858</v>
      </c>
      <c r="E4268" s="7">
        <v>912</v>
      </c>
      <c r="F4268" s="7">
        <v>7</v>
      </c>
      <c r="H4268" s="8">
        <v>43899</v>
      </c>
      <c r="I4268" s="9">
        <v>0.99391203703703701</v>
      </c>
    </row>
    <row r="4269" spans="1:9">
      <c r="A4269" s="7">
        <v>1.23716406846659E+18</v>
      </c>
      <c r="B4269" s="7" t="s">
        <v>56857</v>
      </c>
      <c r="C4269" s="17">
        <v>43899.993900462963</v>
      </c>
      <c r="D4269" s="7" t="s">
        <v>56856</v>
      </c>
      <c r="E4269" s="7">
        <v>11731</v>
      </c>
      <c r="F4269" s="7">
        <v>1</v>
      </c>
      <c r="H4269" s="8">
        <v>43899</v>
      </c>
      <c r="I4269" s="9">
        <v>0.99390046296296297</v>
      </c>
    </row>
    <row r="4270" spans="1:9">
      <c r="A4270" s="7">
        <v>1.2371640684499799E+18</v>
      </c>
      <c r="B4270" s="7" t="s">
        <v>51781</v>
      </c>
      <c r="C4270" s="17">
        <v>43899.993900462963</v>
      </c>
      <c r="D4270" s="7" t="s">
        <v>49212</v>
      </c>
      <c r="E4270" s="7">
        <v>53620</v>
      </c>
      <c r="F4270" s="7">
        <v>282</v>
      </c>
      <c r="H4270" s="8">
        <v>43899</v>
      </c>
      <c r="I4270" s="9">
        <v>0.99390046296296297</v>
      </c>
    </row>
    <row r="4271" spans="1:9">
      <c r="A4271" s="7">
        <v>1.2371640677704E+18</v>
      </c>
      <c r="B4271" s="7" t="s">
        <v>56813</v>
      </c>
      <c r="C4271" s="17">
        <v>43899.993900462963</v>
      </c>
      <c r="D4271" s="7" t="s">
        <v>56855</v>
      </c>
      <c r="E4271" s="7">
        <v>8477</v>
      </c>
      <c r="F4271" s="7">
        <v>12</v>
      </c>
      <c r="G4271" s="7" t="s">
        <v>56811</v>
      </c>
      <c r="H4271" s="8">
        <v>43899</v>
      </c>
      <c r="I4271" s="9">
        <v>0.99390046296296297</v>
      </c>
    </row>
    <row r="4272" spans="1:9">
      <c r="A4272" s="7">
        <v>1.2371640675398899E+18</v>
      </c>
      <c r="B4272" s="7" t="s">
        <v>56854</v>
      </c>
      <c r="C4272" s="17">
        <v>43899.993900462963</v>
      </c>
      <c r="D4272" s="7" t="s">
        <v>47942</v>
      </c>
      <c r="E4272" s="7">
        <v>47929</v>
      </c>
      <c r="F4272" s="7">
        <v>716</v>
      </c>
      <c r="G4272" s="7" t="s">
        <v>56853</v>
      </c>
      <c r="H4272" s="8">
        <v>43899</v>
      </c>
      <c r="I4272" s="9">
        <v>0.99390046296296297</v>
      </c>
    </row>
    <row r="4273" spans="1:9">
      <c r="A4273" s="7">
        <v>1.23716406712034E+18</v>
      </c>
      <c r="B4273" s="7" t="s">
        <v>56852</v>
      </c>
      <c r="C4273" s="17">
        <v>43899.993900462963</v>
      </c>
      <c r="D4273" s="7" t="s">
        <v>47905</v>
      </c>
      <c r="E4273" s="7">
        <v>91586</v>
      </c>
      <c r="F4273" s="7">
        <v>8006</v>
      </c>
      <c r="G4273" s="7" t="s">
        <v>3100</v>
      </c>
      <c r="H4273" s="8">
        <v>43899</v>
      </c>
      <c r="I4273" s="9">
        <v>0.99390046296296297</v>
      </c>
    </row>
    <row r="4274" spans="1:9">
      <c r="A4274" s="7">
        <v>1.23716406682685E+18</v>
      </c>
      <c r="B4274" s="7" t="s">
        <v>56851</v>
      </c>
      <c r="C4274" s="17">
        <v>43899.993900462963</v>
      </c>
      <c r="D4274" s="7" t="s">
        <v>56850</v>
      </c>
      <c r="E4274" s="7">
        <v>589</v>
      </c>
      <c r="F4274" s="7">
        <v>29</v>
      </c>
      <c r="H4274" s="8">
        <v>43899</v>
      </c>
      <c r="I4274" s="9">
        <v>0.99390046296296297</v>
      </c>
    </row>
    <row r="4275" spans="1:9">
      <c r="A4275" s="7">
        <v>1.2371640667219799E+18</v>
      </c>
      <c r="B4275" s="7" t="s">
        <v>56849</v>
      </c>
      <c r="C4275" s="17">
        <v>43899.993900462963</v>
      </c>
      <c r="D4275" s="7" t="s">
        <v>51807</v>
      </c>
      <c r="E4275" s="7">
        <v>49047</v>
      </c>
      <c r="F4275" s="7">
        <v>16</v>
      </c>
      <c r="G4275" s="7" t="s">
        <v>40559</v>
      </c>
      <c r="H4275" s="8">
        <v>43899</v>
      </c>
      <c r="I4275" s="9">
        <v>0.99390046296296297</v>
      </c>
    </row>
    <row r="4276" spans="1:9">
      <c r="A4276" s="7">
        <v>1.2371640661808599E+18</v>
      </c>
      <c r="B4276" s="7" t="s">
        <v>56848</v>
      </c>
      <c r="C4276" s="17">
        <v>43899.993900462963</v>
      </c>
      <c r="D4276" s="7" t="s">
        <v>56847</v>
      </c>
      <c r="E4276" s="7">
        <v>8239</v>
      </c>
      <c r="F4276" s="7">
        <v>3</v>
      </c>
      <c r="G4276" s="7" t="s">
        <v>56846</v>
      </c>
      <c r="H4276" s="8">
        <v>43899</v>
      </c>
      <c r="I4276" s="9">
        <v>0.99390046296296297</v>
      </c>
    </row>
    <row r="4277" spans="1:9">
      <c r="A4277" s="7">
        <v>1.2371640654425001E+18</v>
      </c>
      <c r="B4277" s="7" t="s">
        <v>56845</v>
      </c>
      <c r="C4277" s="17">
        <v>43899.993900462963</v>
      </c>
      <c r="D4277" s="7" t="s">
        <v>56254</v>
      </c>
      <c r="E4277" s="7">
        <v>205</v>
      </c>
      <c r="F4277" s="7">
        <v>56</v>
      </c>
      <c r="G4277" s="7" t="s">
        <v>56844</v>
      </c>
      <c r="H4277" s="8">
        <v>43899</v>
      </c>
      <c r="I4277" s="9">
        <v>0.99390046296296297</v>
      </c>
    </row>
    <row r="4278" spans="1:9">
      <c r="A4278" s="7">
        <v>1.2371640651783199E+18</v>
      </c>
      <c r="B4278" s="7" t="s">
        <v>56843</v>
      </c>
      <c r="C4278" s="17">
        <v>43899.993900462963</v>
      </c>
      <c r="D4278" s="7" t="s">
        <v>47962</v>
      </c>
      <c r="E4278" s="7">
        <v>10032</v>
      </c>
      <c r="F4278" s="7">
        <v>19677</v>
      </c>
      <c r="G4278" s="7" t="s">
        <v>56842</v>
      </c>
      <c r="H4278" s="8">
        <v>43899</v>
      </c>
      <c r="I4278" s="9">
        <v>0.99390046296296297</v>
      </c>
    </row>
    <row r="4279" spans="1:9">
      <c r="A4279" s="7">
        <v>1.2371640642179799E+18</v>
      </c>
      <c r="B4279" s="7" t="s">
        <v>56841</v>
      </c>
      <c r="C4279" s="17">
        <v>43899.993888888886</v>
      </c>
      <c r="D4279" s="7" t="s">
        <v>48002</v>
      </c>
      <c r="E4279" s="7">
        <v>89191</v>
      </c>
      <c r="F4279" s="7">
        <v>1588</v>
      </c>
      <c r="G4279" s="7" t="s">
        <v>2456</v>
      </c>
      <c r="H4279" s="8">
        <v>43899</v>
      </c>
      <c r="I4279" s="9">
        <v>0.99388888888888882</v>
      </c>
    </row>
    <row r="4280" spans="1:9">
      <c r="A4280" s="7">
        <v>1.23716406393278E+18</v>
      </c>
      <c r="B4280" s="7" t="s">
        <v>56840</v>
      </c>
      <c r="C4280" s="17">
        <v>43899.993888888886</v>
      </c>
      <c r="D4280" s="7" t="s">
        <v>50079</v>
      </c>
      <c r="E4280" s="7">
        <v>38</v>
      </c>
      <c r="F4280" s="7">
        <v>160</v>
      </c>
      <c r="H4280" s="8">
        <v>43899</v>
      </c>
      <c r="I4280" s="9">
        <v>0.99388888888888882</v>
      </c>
    </row>
    <row r="4281" spans="1:9">
      <c r="A4281" s="7">
        <v>1.23716406360963E+18</v>
      </c>
      <c r="B4281" s="7" t="s">
        <v>56839</v>
      </c>
      <c r="C4281" s="17">
        <v>43899.993888888886</v>
      </c>
      <c r="D4281" s="7" t="s">
        <v>48033</v>
      </c>
      <c r="E4281" s="7">
        <v>1518</v>
      </c>
      <c r="F4281" s="7">
        <v>3564</v>
      </c>
      <c r="H4281" s="8">
        <v>43899</v>
      </c>
      <c r="I4281" s="9">
        <v>0.99388888888888882</v>
      </c>
    </row>
    <row r="4282" spans="1:9">
      <c r="A4282" s="7">
        <v>1.23716406342526E+18</v>
      </c>
      <c r="B4282" s="7" t="s">
        <v>56838</v>
      </c>
      <c r="C4282" s="17">
        <v>43899.993888888886</v>
      </c>
      <c r="D4282" s="7" t="s">
        <v>48276</v>
      </c>
      <c r="E4282" s="7">
        <v>35682</v>
      </c>
      <c r="F4282" s="7">
        <v>2936</v>
      </c>
      <c r="G4282" s="7" t="s">
        <v>56837</v>
      </c>
      <c r="H4282" s="8">
        <v>43899</v>
      </c>
      <c r="I4282" s="9">
        <v>0.99388888888888882</v>
      </c>
    </row>
    <row r="4283" spans="1:9">
      <c r="A4283" s="7">
        <v>1.2371640625822001E+18</v>
      </c>
      <c r="B4283" s="7" t="s">
        <v>45404</v>
      </c>
      <c r="C4283" s="17">
        <v>43899.993888888886</v>
      </c>
      <c r="D4283" s="7" t="s">
        <v>50651</v>
      </c>
      <c r="E4283" s="7">
        <v>148196</v>
      </c>
      <c r="F4283" s="7">
        <v>130</v>
      </c>
      <c r="G4283" s="7" t="s">
        <v>45403</v>
      </c>
      <c r="H4283" s="8">
        <v>43899</v>
      </c>
      <c r="I4283" s="9">
        <v>0.99388888888888882</v>
      </c>
    </row>
    <row r="4284" spans="1:9">
      <c r="A4284" s="7">
        <v>1.23716406062749E+18</v>
      </c>
      <c r="B4284" s="7" t="s">
        <v>56836</v>
      </c>
      <c r="C4284" s="17">
        <v>43899.993888888886</v>
      </c>
      <c r="D4284" s="7" t="s">
        <v>47962</v>
      </c>
      <c r="E4284" s="7">
        <v>14766</v>
      </c>
      <c r="F4284" s="7">
        <v>19677</v>
      </c>
      <c r="G4284" s="7" t="s">
        <v>2504</v>
      </c>
      <c r="H4284" s="8">
        <v>43899</v>
      </c>
      <c r="I4284" s="9">
        <v>0.99388888888888882</v>
      </c>
    </row>
    <row r="4285" spans="1:9">
      <c r="A4285" s="7">
        <v>1.2371640597885901E+18</v>
      </c>
      <c r="B4285" s="7" t="s">
        <v>56835</v>
      </c>
      <c r="C4285" s="17">
        <v>43899.993877314817</v>
      </c>
      <c r="D4285" s="7" t="s">
        <v>56834</v>
      </c>
      <c r="E4285" s="7">
        <v>5127</v>
      </c>
      <c r="F4285" s="7">
        <v>1</v>
      </c>
      <c r="G4285" s="7" t="s">
        <v>2506</v>
      </c>
      <c r="H4285" s="8">
        <v>43899</v>
      </c>
      <c r="I4285" s="9">
        <v>0.99387731481481489</v>
      </c>
    </row>
    <row r="4286" spans="1:9">
      <c r="A4286" s="7">
        <v>1.2371640595243899E+18</v>
      </c>
      <c r="B4286" s="7" t="s">
        <v>56003</v>
      </c>
      <c r="C4286" s="17">
        <v>43899.993877314817</v>
      </c>
      <c r="D4286" s="7" t="s">
        <v>50710</v>
      </c>
      <c r="E4286" s="7">
        <v>1375</v>
      </c>
      <c r="F4286" s="7">
        <v>251</v>
      </c>
      <c r="G4286" s="7" t="s">
        <v>3098</v>
      </c>
      <c r="H4286" s="8">
        <v>43899</v>
      </c>
      <c r="I4286" s="9">
        <v>0.99387731481481489</v>
      </c>
    </row>
    <row r="4287" spans="1:9">
      <c r="A4287" s="7">
        <v>1.2371640588786401E+18</v>
      </c>
      <c r="B4287" s="7" t="s">
        <v>56833</v>
      </c>
      <c r="C4287" s="17">
        <v>43899.993877314817</v>
      </c>
      <c r="D4287" s="7" t="s">
        <v>56832</v>
      </c>
      <c r="E4287" s="7">
        <v>17589</v>
      </c>
      <c r="F4287" s="7">
        <v>0</v>
      </c>
      <c r="G4287" s="7" t="s">
        <v>15613</v>
      </c>
      <c r="H4287" s="8">
        <v>43899</v>
      </c>
      <c r="I4287" s="9">
        <v>0.99387731481481489</v>
      </c>
    </row>
    <row r="4288" spans="1:9">
      <c r="A4288" s="7">
        <v>1.2371640586689001E+18</v>
      </c>
      <c r="B4288" s="7" t="s">
        <v>56831</v>
      </c>
      <c r="C4288" s="17">
        <v>43899.993877314817</v>
      </c>
      <c r="D4288" s="7" t="s">
        <v>52150</v>
      </c>
      <c r="E4288" s="7">
        <v>1622</v>
      </c>
      <c r="F4288" s="7">
        <v>197</v>
      </c>
      <c r="G4288" s="7" t="s">
        <v>4497</v>
      </c>
      <c r="H4288" s="8">
        <v>43899</v>
      </c>
      <c r="I4288" s="9">
        <v>0.99387731481481489</v>
      </c>
    </row>
    <row r="4289" spans="1:9">
      <c r="A4289" s="7">
        <v>1.2371640585722801E+18</v>
      </c>
      <c r="B4289" s="7" t="s">
        <v>56830</v>
      </c>
      <c r="C4289" s="17">
        <v>43899.993877314817</v>
      </c>
      <c r="D4289" s="7" t="s">
        <v>53639</v>
      </c>
      <c r="E4289" s="7">
        <v>8433</v>
      </c>
      <c r="F4289" s="7">
        <v>490</v>
      </c>
      <c r="G4289" s="7" t="s">
        <v>56829</v>
      </c>
      <c r="H4289" s="8">
        <v>43899</v>
      </c>
      <c r="I4289" s="9">
        <v>0.99387731481481489</v>
      </c>
    </row>
    <row r="4290" spans="1:9">
      <c r="A4290" s="7">
        <v>1.23716405851357E+18</v>
      </c>
      <c r="B4290" s="7" t="s">
        <v>56828</v>
      </c>
      <c r="C4290" s="17">
        <v>43899.993877314817</v>
      </c>
      <c r="D4290" s="7" t="s">
        <v>48065</v>
      </c>
      <c r="E4290" s="7">
        <v>21456</v>
      </c>
      <c r="F4290" s="7">
        <v>4883</v>
      </c>
      <c r="G4290" s="7" t="s">
        <v>2679</v>
      </c>
      <c r="H4290" s="8">
        <v>43899</v>
      </c>
      <c r="I4290" s="9">
        <v>0.99387731481481489</v>
      </c>
    </row>
    <row r="4291" spans="1:9">
      <c r="A4291" s="7">
        <v>1.2371640583879099E+18</v>
      </c>
      <c r="B4291" s="7" t="s">
        <v>56827</v>
      </c>
      <c r="C4291" s="17">
        <v>43899.993877314817</v>
      </c>
      <c r="D4291" s="7" t="s">
        <v>54512</v>
      </c>
      <c r="E4291" s="7">
        <v>30718</v>
      </c>
      <c r="F4291" s="7">
        <v>81</v>
      </c>
      <c r="H4291" s="8">
        <v>43899</v>
      </c>
      <c r="I4291" s="9">
        <v>0.99387731481481489</v>
      </c>
    </row>
    <row r="4292" spans="1:9">
      <c r="A4292" s="7">
        <v>1.23716405826627E+18</v>
      </c>
      <c r="B4292" s="7" t="s">
        <v>56826</v>
      </c>
      <c r="C4292" s="17">
        <v>43899.993877314817</v>
      </c>
      <c r="D4292" s="7" t="s">
        <v>49473</v>
      </c>
      <c r="E4292" s="7">
        <v>26994</v>
      </c>
      <c r="F4292" s="7">
        <v>84</v>
      </c>
      <c r="G4292" s="7" t="s">
        <v>3435</v>
      </c>
      <c r="H4292" s="8">
        <v>43899</v>
      </c>
      <c r="I4292" s="9">
        <v>0.99387731481481489</v>
      </c>
    </row>
    <row r="4293" spans="1:9">
      <c r="A4293" s="7">
        <v>1.23716405807311E+18</v>
      </c>
      <c r="B4293" s="7" t="s">
        <v>56825</v>
      </c>
      <c r="C4293" s="17">
        <v>43899.993877314817</v>
      </c>
      <c r="D4293" s="7" t="s">
        <v>56824</v>
      </c>
      <c r="E4293" s="7">
        <v>62295</v>
      </c>
      <c r="F4293" s="7">
        <v>54</v>
      </c>
      <c r="G4293" s="7" t="s">
        <v>44575</v>
      </c>
      <c r="H4293" s="8">
        <v>43899</v>
      </c>
      <c r="I4293" s="9">
        <v>0.99387731481481489</v>
      </c>
    </row>
    <row r="4294" spans="1:9">
      <c r="A4294" s="7">
        <v>1.2371640578762199E+18</v>
      </c>
      <c r="B4294" s="7" t="s">
        <v>56823</v>
      </c>
      <c r="C4294" s="17">
        <v>43899.993877314817</v>
      </c>
      <c r="D4294" s="7" t="s">
        <v>47942</v>
      </c>
      <c r="E4294" s="7">
        <v>184493</v>
      </c>
      <c r="F4294" s="7">
        <v>716</v>
      </c>
      <c r="G4294" s="7" t="s">
        <v>56822</v>
      </c>
      <c r="H4294" s="8">
        <v>43899</v>
      </c>
      <c r="I4294" s="9">
        <v>0.99387731481481489</v>
      </c>
    </row>
    <row r="4295" spans="1:9">
      <c r="A4295" s="7">
        <v>1.2371640576285599E+18</v>
      </c>
      <c r="B4295" s="7" t="s">
        <v>56821</v>
      </c>
      <c r="C4295" s="17">
        <v>43899.993877314817</v>
      </c>
      <c r="D4295" s="7" t="s">
        <v>56820</v>
      </c>
      <c r="E4295" s="7">
        <v>409</v>
      </c>
      <c r="F4295" s="7">
        <v>96</v>
      </c>
      <c r="G4295" s="7" t="s">
        <v>56819</v>
      </c>
      <c r="H4295" s="8">
        <v>43899</v>
      </c>
      <c r="I4295" s="9">
        <v>0.99387731481481489</v>
      </c>
    </row>
    <row r="4296" spans="1:9">
      <c r="A4296" s="7">
        <v>1.2371640569953999E+18</v>
      </c>
      <c r="B4296" s="7" t="s">
        <v>56818</v>
      </c>
      <c r="C4296" s="17">
        <v>43899.993877314817</v>
      </c>
      <c r="D4296" s="7" t="s">
        <v>48291</v>
      </c>
      <c r="E4296" s="7">
        <v>46169</v>
      </c>
      <c r="F4296" s="7">
        <v>136</v>
      </c>
      <c r="G4296" s="7" t="s">
        <v>56817</v>
      </c>
      <c r="H4296" s="8">
        <v>43899</v>
      </c>
      <c r="I4296" s="9">
        <v>0.99387731481481489</v>
      </c>
    </row>
    <row r="4297" spans="1:9">
      <c r="A4297" s="7">
        <v>1.2371640567770801E+18</v>
      </c>
      <c r="B4297" s="7" t="s">
        <v>56816</v>
      </c>
      <c r="C4297" s="17">
        <v>43899.993877314817</v>
      </c>
      <c r="D4297" s="7" t="s">
        <v>51086</v>
      </c>
      <c r="E4297" s="7">
        <v>2394</v>
      </c>
      <c r="F4297" s="7">
        <v>552</v>
      </c>
      <c r="G4297" s="7" t="s">
        <v>56815</v>
      </c>
      <c r="H4297" s="8">
        <v>43899</v>
      </c>
      <c r="I4297" s="9">
        <v>0.99387731481481489</v>
      </c>
    </row>
    <row r="4298" spans="1:9">
      <c r="A4298" s="7">
        <v>1.23716405642477E+18</v>
      </c>
      <c r="B4298" s="7" t="s">
        <v>56814</v>
      </c>
      <c r="C4298" s="17">
        <v>43899.993877314817</v>
      </c>
      <c r="D4298" s="7" t="s">
        <v>47962</v>
      </c>
      <c r="E4298" s="7">
        <v>1380</v>
      </c>
      <c r="F4298" s="7">
        <v>19678</v>
      </c>
      <c r="G4298" s="7" t="s">
        <v>49129</v>
      </c>
      <c r="H4298" s="8">
        <v>43899</v>
      </c>
      <c r="I4298" s="9">
        <v>0.99387731481481489</v>
      </c>
    </row>
    <row r="4299" spans="1:9">
      <c r="A4299" s="7">
        <v>1.2371640555356101E+18</v>
      </c>
      <c r="B4299" s="7" t="s">
        <v>56813</v>
      </c>
      <c r="C4299" s="17">
        <v>43899.99386574074</v>
      </c>
      <c r="D4299" s="7" t="s">
        <v>56812</v>
      </c>
      <c r="E4299" s="7">
        <v>8477</v>
      </c>
      <c r="F4299" s="7">
        <v>46</v>
      </c>
      <c r="G4299" s="7" t="s">
        <v>56811</v>
      </c>
      <c r="H4299" s="8">
        <v>43899</v>
      </c>
      <c r="I4299" s="9">
        <v>0.99386574074074074</v>
      </c>
    </row>
    <row r="4300" spans="1:9">
      <c r="A4300" s="7">
        <v>1.2371640555356001E+18</v>
      </c>
      <c r="B4300" s="7" t="s">
        <v>56810</v>
      </c>
      <c r="C4300" s="17">
        <v>43899.99386574074</v>
      </c>
      <c r="D4300" s="7" t="s">
        <v>48453</v>
      </c>
      <c r="E4300" s="7">
        <v>27246</v>
      </c>
      <c r="F4300" s="7">
        <v>4412</v>
      </c>
      <c r="G4300" s="7" t="s">
        <v>56809</v>
      </c>
      <c r="H4300" s="8">
        <v>43899</v>
      </c>
      <c r="I4300" s="9">
        <v>0.99386574074074074</v>
      </c>
    </row>
    <row r="4301" spans="1:9">
      <c r="A4301" s="7">
        <v>1.23716405540974E+18</v>
      </c>
      <c r="B4301" s="7" t="s">
        <v>56808</v>
      </c>
      <c r="C4301" s="17">
        <v>43899.99386574074</v>
      </c>
      <c r="D4301" s="7" t="s">
        <v>47962</v>
      </c>
      <c r="E4301" s="7">
        <v>14293</v>
      </c>
      <c r="F4301" s="7">
        <v>19678</v>
      </c>
      <c r="G4301" s="7" t="s">
        <v>56807</v>
      </c>
      <c r="H4301" s="8">
        <v>43899</v>
      </c>
      <c r="I4301" s="9">
        <v>0.99386574074074074</v>
      </c>
    </row>
    <row r="4302" spans="1:9">
      <c r="A4302" s="7">
        <v>1.23716405533858E+18</v>
      </c>
      <c r="B4302" s="7" t="s">
        <v>56806</v>
      </c>
      <c r="C4302" s="17">
        <v>43899.99386574074</v>
      </c>
      <c r="D4302" s="7" t="s">
        <v>48138</v>
      </c>
      <c r="E4302" s="7">
        <v>969</v>
      </c>
      <c r="F4302" s="7">
        <v>13672</v>
      </c>
      <c r="G4302" s="7" t="s">
        <v>56805</v>
      </c>
      <c r="H4302" s="8">
        <v>43899</v>
      </c>
      <c r="I4302" s="9">
        <v>0.99386574074074074</v>
      </c>
    </row>
    <row r="4303" spans="1:9">
      <c r="A4303" s="7">
        <v>1.2371640551245701E+18</v>
      </c>
      <c r="B4303" s="7" t="s">
        <v>56804</v>
      </c>
      <c r="C4303" s="17">
        <v>43899.99386574074</v>
      </c>
      <c r="D4303" s="7" t="s">
        <v>48065</v>
      </c>
      <c r="E4303" s="7">
        <v>310</v>
      </c>
      <c r="F4303" s="7">
        <v>4883</v>
      </c>
      <c r="G4303" s="7" t="s">
        <v>56803</v>
      </c>
      <c r="H4303" s="8">
        <v>43899</v>
      </c>
      <c r="I4303" s="9">
        <v>0.99386574074074074</v>
      </c>
    </row>
    <row r="4304" spans="1:9">
      <c r="A4304" s="7">
        <v>1.23716405405938E+18</v>
      </c>
      <c r="B4304" s="7" t="s">
        <v>56802</v>
      </c>
      <c r="C4304" s="17">
        <v>43899.99386574074</v>
      </c>
      <c r="D4304" s="7" t="s">
        <v>56801</v>
      </c>
      <c r="E4304" s="7">
        <v>211516</v>
      </c>
      <c r="F4304" s="7">
        <v>304</v>
      </c>
      <c r="H4304" s="8">
        <v>43899</v>
      </c>
      <c r="I4304" s="9">
        <v>0.99386574074074074</v>
      </c>
    </row>
    <row r="4305" spans="1:9">
      <c r="A4305" s="7">
        <v>1.23716405402561E+18</v>
      </c>
      <c r="B4305" s="7" t="s">
        <v>56217</v>
      </c>
      <c r="C4305" s="17">
        <v>43899.99386574074</v>
      </c>
      <c r="D4305" s="7" t="s">
        <v>56800</v>
      </c>
      <c r="E4305" s="7">
        <v>321537</v>
      </c>
      <c r="F4305" s="7">
        <v>3</v>
      </c>
      <c r="G4305" s="7" t="s">
        <v>56215</v>
      </c>
      <c r="H4305" s="8">
        <v>43899</v>
      </c>
      <c r="I4305" s="9">
        <v>0.99386574074074074</v>
      </c>
    </row>
    <row r="4306" spans="1:9">
      <c r="A4306" s="7">
        <v>1.2371640532624E+18</v>
      </c>
      <c r="B4306" s="7" t="s">
        <v>56799</v>
      </c>
      <c r="C4306" s="17">
        <v>43899.99386574074</v>
      </c>
      <c r="D4306" s="7" t="s">
        <v>56798</v>
      </c>
      <c r="E4306" s="7">
        <v>20940</v>
      </c>
      <c r="F4306" s="7">
        <v>0</v>
      </c>
      <c r="G4306" s="7" t="s">
        <v>36046</v>
      </c>
      <c r="H4306" s="8">
        <v>43899</v>
      </c>
      <c r="I4306" s="9">
        <v>0.99386574074074074</v>
      </c>
    </row>
    <row r="4307" spans="1:9">
      <c r="A4307" s="7">
        <v>1.2371640531660101E+18</v>
      </c>
      <c r="B4307" s="7" t="s">
        <v>56797</v>
      </c>
      <c r="C4307" s="17">
        <v>43899.99386574074</v>
      </c>
      <c r="D4307" s="7" t="s">
        <v>47946</v>
      </c>
      <c r="E4307" s="7">
        <v>17440</v>
      </c>
      <c r="F4307" s="7">
        <v>144</v>
      </c>
      <c r="H4307" s="8">
        <v>43899</v>
      </c>
      <c r="I4307" s="9">
        <v>0.99386574074074074</v>
      </c>
    </row>
    <row r="4308" spans="1:9">
      <c r="A4308" s="7">
        <v>1.2371640523353101E+18</v>
      </c>
      <c r="B4308" s="7" t="s">
        <v>56796</v>
      </c>
      <c r="C4308" s="17">
        <v>43899.99386574074</v>
      </c>
      <c r="D4308" s="7" t="s">
        <v>48417</v>
      </c>
      <c r="E4308" s="7">
        <v>47687</v>
      </c>
      <c r="F4308" s="7">
        <v>112</v>
      </c>
      <c r="H4308" s="8">
        <v>43899</v>
      </c>
      <c r="I4308" s="9">
        <v>0.99386574074074074</v>
      </c>
    </row>
    <row r="4309" spans="1:9">
      <c r="A4309" s="7">
        <v>1.23716405166018E+18</v>
      </c>
      <c r="B4309" s="7" t="s">
        <v>56795</v>
      </c>
      <c r="C4309" s="17">
        <v>43899.993854166663</v>
      </c>
      <c r="D4309" s="7" t="s">
        <v>56794</v>
      </c>
      <c r="E4309" s="7">
        <v>11204</v>
      </c>
      <c r="F4309" s="7">
        <v>1</v>
      </c>
      <c r="G4309" s="7" t="s">
        <v>23486</v>
      </c>
      <c r="H4309" s="8">
        <v>43899</v>
      </c>
      <c r="I4309" s="9">
        <v>0.99385416666666659</v>
      </c>
    </row>
    <row r="4310" spans="1:9">
      <c r="A4310" s="7">
        <v>1.23716405069534E+18</v>
      </c>
      <c r="B4310" s="7" t="s">
        <v>56793</v>
      </c>
      <c r="C4310" s="17">
        <v>43899.993854166663</v>
      </c>
      <c r="D4310" s="7" t="s">
        <v>48639</v>
      </c>
      <c r="E4310" s="7">
        <v>6665</v>
      </c>
      <c r="F4310" s="7">
        <v>1924</v>
      </c>
      <c r="G4310" s="7" t="s">
        <v>2594</v>
      </c>
      <c r="H4310" s="8">
        <v>43899</v>
      </c>
      <c r="I4310" s="9">
        <v>0.99385416666666659</v>
      </c>
    </row>
    <row r="4311" spans="1:9">
      <c r="A4311" s="7">
        <v>1.2371640502046001E+18</v>
      </c>
      <c r="B4311" s="7" t="s">
        <v>56792</v>
      </c>
      <c r="C4311" s="17">
        <v>43899.993854166663</v>
      </c>
      <c r="D4311" s="7" t="s">
        <v>47942</v>
      </c>
      <c r="E4311" s="7">
        <v>1778</v>
      </c>
      <c r="F4311" s="7">
        <v>716</v>
      </c>
      <c r="H4311" s="8">
        <v>43899</v>
      </c>
      <c r="I4311" s="9">
        <v>0.99385416666666659</v>
      </c>
    </row>
    <row r="4312" spans="1:9">
      <c r="A4312" s="7">
        <v>1.2371640499026199E+18</v>
      </c>
      <c r="B4312" s="7" t="s">
        <v>56791</v>
      </c>
      <c r="C4312" s="17">
        <v>43899.993854166663</v>
      </c>
      <c r="D4312" s="7" t="s">
        <v>56790</v>
      </c>
      <c r="E4312" s="7">
        <v>56051</v>
      </c>
      <c r="F4312" s="7">
        <v>56</v>
      </c>
      <c r="H4312" s="8">
        <v>43899</v>
      </c>
      <c r="I4312" s="9">
        <v>0.99385416666666659</v>
      </c>
    </row>
    <row r="4313" spans="1:9">
      <c r="A4313" s="7">
        <v>1.2371640494833001E+18</v>
      </c>
      <c r="B4313" s="7" t="s">
        <v>56789</v>
      </c>
      <c r="C4313" s="17">
        <v>43899.993854166663</v>
      </c>
      <c r="D4313" s="7" t="s">
        <v>56788</v>
      </c>
      <c r="E4313" s="7">
        <v>5</v>
      </c>
      <c r="F4313" s="7">
        <v>0</v>
      </c>
      <c r="H4313" s="8">
        <v>43899</v>
      </c>
      <c r="I4313" s="9">
        <v>0.99385416666666659</v>
      </c>
    </row>
    <row r="4314" spans="1:9">
      <c r="A4314" s="7">
        <v>1.2371640490427799E+18</v>
      </c>
      <c r="B4314" s="7" t="s">
        <v>56787</v>
      </c>
      <c r="C4314" s="17">
        <v>43899.993854166663</v>
      </c>
      <c r="D4314" s="7" t="s">
        <v>47962</v>
      </c>
      <c r="E4314" s="7">
        <v>2675</v>
      </c>
      <c r="F4314" s="7">
        <v>19678</v>
      </c>
      <c r="G4314" s="7" t="s">
        <v>2425</v>
      </c>
      <c r="H4314" s="8">
        <v>43899</v>
      </c>
      <c r="I4314" s="9">
        <v>0.99385416666666659</v>
      </c>
    </row>
    <row r="4315" spans="1:9">
      <c r="A4315" s="7">
        <v>1.23716404879966E+18</v>
      </c>
      <c r="B4315" s="7" t="s">
        <v>56786</v>
      </c>
      <c r="C4315" s="17">
        <v>43899.993854166663</v>
      </c>
      <c r="D4315" s="7" t="s">
        <v>48322</v>
      </c>
      <c r="E4315" s="7">
        <v>29008</v>
      </c>
      <c r="F4315" s="7">
        <v>62</v>
      </c>
      <c r="G4315" s="7" t="s">
        <v>18818</v>
      </c>
      <c r="H4315" s="8">
        <v>43899</v>
      </c>
      <c r="I4315" s="9">
        <v>0.99385416666666659</v>
      </c>
    </row>
    <row r="4316" spans="1:9">
      <c r="A4316" s="7">
        <v>1.2371640483635E+18</v>
      </c>
      <c r="B4316" s="7" t="s">
        <v>56785</v>
      </c>
      <c r="C4316" s="17">
        <v>43899.993854166663</v>
      </c>
      <c r="D4316" s="7" t="s">
        <v>47886</v>
      </c>
      <c r="E4316" s="7">
        <v>176282</v>
      </c>
      <c r="F4316" s="7">
        <v>642</v>
      </c>
      <c r="G4316" s="7" t="s">
        <v>2428</v>
      </c>
      <c r="H4316" s="8">
        <v>43899</v>
      </c>
      <c r="I4316" s="9">
        <v>0.99385416666666659</v>
      </c>
    </row>
    <row r="4317" spans="1:9">
      <c r="A4317" s="7">
        <v>1.2371640480656599E+18</v>
      </c>
      <c r="B4317" s="7" t="s">
        <v>56784</v>
      </c>
      <c r="C4317" s="17">
        <v>43899.993854166663</v>
      </c>
      <c r="D4317" s="7" t="s">
        <v>48975</v>
      </c>
      <c r="E4317" s="7">
        <v>149</v>
      </c>
      <c r="F4317" s="7">
        <v>15</v>
      </c>
      <c r="G4317" s="7" t="s">
        <v>56783</v>
      </c>
      <c r="H4317" s="8">
        <v>43899</v>
      </c>
      <c r="I4317" s="9">
        <v>0.99385416666666659</v>
      </c>
    </row>
    <row r="4318" spans="1:9">
      <c r="A4318" s="7">
        <v>1.23716404779712E+18</v>
      </c>
      <c r="B4318" s="7" t="s">
        <v>56782</v>
      </c>
      <c r="C4318" s="17">
        <v>43899.993854166663</v>
      </c>
      <c r="D4318" s="7" t="s">
        <v>47962</v>
      </c>
      <c r="E4318" s="7">
        <v>11372</v>
      </c>
      <c r="F4318" s="7">
        <v>19678</v>
      </c>
      <c r="G4318" s="7" t="s">
        <v>56781</v>
      </c>
      <c r="H4318" s="8">
        <v>43899</v>
      </c>
      <c r="I4318" s="9">
        <v>0.99385416666666659</v>
      </c>
    </row>
    <row r="4319" spans="1:9">
      <c r="A4319" s="7">
        <v>1.23716404774674E+18</v>
      </c>
      <c r="B4319" s="7" t="s">
        <v>56780</v>
      </c>
      <c r="C4319" s="17">
        <v>43899.993854166663</v>
      </c>
      <c r="D4319" s="7" t="s">
        <v>47907</v>
      </c>
      <c r="E4319" s="7">
        <v>3873</v>
      </c>
      <c r="F4319" s="7">
        <v>18462</v>
      </c>
      <c r="G4319" s="7" t="s">
        <v>14372</v>
      </c>
      <c r="H4319" s="8">
        <v>43899</v>
      </c>
      <c r="I4319" s="9">
        <v>0.99385416666666659</v>
      </c>
    </row>
    <row r="4320" spans="1:9">
      <c r="A4320" s="7">
        <v>1.2371640466732101E+18</v>
      </c>
      <c r="B4320" s="7" t="s">
        <v>56779</v>
      </c>
      <c r="C4320" s="17">
        <v>43899.993842592594</v>
      </c>
      <c r="D4320" s="7" t="s">
        <v>48183</v>
      </c>
      <c r="E4320" s="7">
        <v>30160</v>
      </c>
      <c r="F4320" s="7">
        <v>70</v>
      </c>
      <c r="H4320" s="8">
        <v>43899</v>
      </c>
      <c r="I4320" s="9">
        <v>0.99384259259259267</v>
      </c>
    </row>
    <row r="4321" spans="1:9">
      <c r="A4321" s="7">
        <v>1.23716404645085E+18</v>
      </c>
      <c r="B4321" s="7" t="s">
        <v>56778</v>
      </c>
      <c r="C4321" s="17">
        <v>43899.993842592594</v>
      </c>
      <c r="D4321" s="7" t="s">
        <v>56777</v>
      </c>
      <c r="E4321" s="7">
        <v>28780</v>
      </c>
      <c r="F4321" s="7">
        <v>2</v>
      </c>
      <c r="H4321" s="8">
        <v>43899</v>
      </c>
      <c r="I4321" s="9">
        <v>0.99384259259259267</v>
      </c>
    </row>
    <row r="4322" spans="1:9">
      <c r="A4322" s="7">
        <v>1.2371640462829399E+18</v>
      </c>
      <c r="B4322" s="7" t="s">
        <v>50865</v>
      </c>
      <c r="C4322" s="17">
        <v>43899.993842592594</v>
      </c>
      <c r="D4322" s="7" t="s">
        <v>56776</v>
      </c>
      <c r="E4322" s="7">
        <v>293134</v>
      </c>
      <c r="F4322" s="7">
        <v>95</v>
      </c>
      <c r="G4322" s="7" t="s">
        <v>4597</v>
      </c>
      <c r="H4322" s="8">
        <v>43899</v>
      </c>
      <c r="I4322" s="9">
        <v>0.99384259259259267</v>
      </c>
    </row>
    <row r="4323" spans="1:9">
      <c r="A4323" s="7">
        <v>1.23716404619086E+18</v>
      </c>
      <c r="B4323" s="7" t="s">
        <v>56775</v>
      </c>
      <c r="C4323" s="17">
        <v>43899.993842592594</v>
      </c>
      <c r="D4323" s="7" t="s">
        <v>48018</v>
      </c>
      <c r="E4323" s="7">
        <v>75912</v>
      </c>
      <c r="F4323" s="7">
        <v>1980</v>
      </c>
      <c r="H4323" s="8">
        <v>43899</v>
      </c>
      <c r="I4323" s="9">
        <v>0.99384259259259267</v>
      </c>
    </row>
    <row r="4324" spans="1:9">
      <c r="A4324" s="7">
        <v>1.23716404617391E+18</v>
      </c>
      <c r="B4324" s="7" t="s">
        <v>56704</v>
      </c>
      <c r="C4324" s="17">
        <v>43899.993842592594</v>
      </c>
      <c r="D4324" s="7" t="s">
        <v>56774</v>
      </c>
      <c r="E4324" s="7">
        <v>1213</v>
      </c>
      <c r="F4324" s="7">
        <v>0</v>
      </c>
      <c r="G4324" s="7" t="s">
        <v>7943</v>
      </c>
      <c r="H4324" s="8">
        <v>43899</v>
      </c>
      <c r="I4324" s="9">
        <v>0.99384259259259267</v>
      </c>
    </row>
    <row r="4325" spans="1:9">
      <c r="A4325" s="7">
        <v>1.23716404439133E+18</v>
      </c>
      <c r="B4325" s="7" t="s">
        <v>56773</v>
      </c>
      <c r="C4325" s="17">
        <v>43899.993842592594</v>
      </c>
      <c r="D4325" s="7" t="s">
        <v>47907</v>
      </c>
      <c r="E4325" s="7">
        <v>10270</v>
      </c>
      <c r="F4325" s="7">
        <v>18462</v>
      </c>
      <c r="G4325" s="7" t="s">
        <v>56772</v>
      </c>
      <c r="H4325" s="8">
        <v>43899</v>
      </c>
      <c r="I4325" s="9">
        <v>0.99384259259259267</v>
      </c>
    </row>
    <row r="4326" spans="1:9">
      <c r="A4326" s="7">
        <v>1.23716404435779E+18</v>
      </c>
      <c r="B4326" s="7" t="s">
        <v>56771</v>
      </c>
      <c r="C4326" s="17">
        <v>43899.993842592594</v>
      </c>
      <c r="D4326" s="7" t="s">
        <v>49781</v>
      </c>
      <c r="E4326" s="7">
        <v>17928</v>
      </c>
      <c r="F4326" s="7">
        <v>523</v>
      </c>
      <c r="G4326" s="7" t="s">
        <v>3415</v>
      </c>
      <c r="H4326" s="8">
        <v>43899</v>
      </c>
      <c r="I4326" s="9">
        <v>0.99384259259259267</v>
      </c>
    </row>
    <row r="4327" spans="1:9">
      <c r="A4327" s="7">
        <v>1.23716404418163E+18</v>
      </c>
      <c r="B4327" s="7" t="s">
        <v>56770</v>
      </c>
      <c r="C4327" s="17">
        <v>43899.993842592594</v>
      </c>
      <c r="D4327" s="7" t="s">
        <v>56769</v>
      </c>
      <c r="E4327" s="7">
        <v>5928</v>
      </c>
      <c r="F4327" s="7">
        <v>10</v>
      </c>
      <c r="H4327" s="8">
        <v>43899</v>
      </c>
      <c r="I4327" s="9">
        <v>0.99384259259259267</v>
      </c>
    </row>
    <row r="4328" spans="1:9">
      <c r="A4328" s="7">
        <v>1.2371640435275E+18</v>
      </c>
      <c r="B4328" s="7" t="s">
        <v>56768</v>
      </c>
      <c r="C4328" s="17">
        <v>43899.993842592594</v>
      </c>
      <c r="D4328" s="7" t="s">
        <v>56767</v>
      </c>
      <c r="E4328" s="7">
        <v>293074</v>
      </c>
      <c r="F4328" s="7">
        <v>3</v>
      </c>
      <c r="G4328" s="7" t="s">
        <v>56766</v>
      </c>
      <c r="H4328" s="8">
        <v>43899</v>
      </c>
      <c r="I4328" s="9">
        <v>0.99384259259259267</v>
      </c>
    </row>
    <row r="4329" spans="1:9">
      <c r="A4329" s="7">
        <v>1.23716404302818E+18</v>
      </c>
      <c r="B4329" s="7" t="s">
        <v>56765</v>
      </c>
      <c r="C4329" s="17">
        <v>43899.993831018517</v>
      </c>
      <c r="D4329" s="7" t="s">
        <v>48018</v>
      </c>
      <c r="E4329" s="7">
        <v>127684</v>
      </c>
      <c r="F4329" s="7">
        <v>1980</v>
      </c>
      <c r="G4329" s="7" t="s">
        <v>4883</v>
      </c>
      <c r="H4329" s="8">
        <v>43899</v>
      </c>
      <c r="I4329" s="9">
        <v>0.99383101851851852</v>
      </c>
    </row>
    <row r="4330" spans="1:9">
      <c r="A4330" s="7">
        <v>1.2371640425250401E+18</v>
      </c>
      <c r="B4330" s="7" t="s">
        <v>56764</v>
      </c>
      <c r="C4330" s="17">
        <v>43899.993831018517</v>
      </c>
      <c r="D4330" s="7" t="s">
        <v>55903</v>
      </c>
      <c r="E4330" s="7">
        <v>1696</v>
      </c>
      <c r="F4330" s="7">
        <v>14</v>
      </c>
      <c r="G4330" s="7" t="s">
        <v>2742</v>
      </c>
      <c r="H4330" s="8">
        <v>43899</v>
      </c>
      <c r="I4330" s="9">
        <v>0.99383101851851852</v>
      </c>
    </row>
    <row r="4331" spans="1:9">
      <c r="A4331" s="7">
        <v>1.23716404229438E+18</v>
      </c>
      <c r="B4331" s="7" t="s">
        <v>56763</v>
      </c>
      <c r="C4331" s="17">
        <v>43899.993831018517</v>
      </c>
      <c r="D4331" s="7" t="s">
        <v>47924</v>
      </c>
      <c r="E4331" s="7">
        <v>13211</v>
      </c>
      <c r="F4331" s="7">
        <v>650</v>
      </c>
      <c r="H4331" s="8">
        <v>43899</v>
      </c>
      <c r="I4331" s="9">
        <v>0.99383101851851852</v>
      </c>
    </row>
    <row r="4332" spans="1:9">
      <c r="A4332" s="7">
        <v>1.23716404222703E+18</v>
      </c>
      <c r="B4332" s="7" t="s">
        <v>56762</v>
      </c>
      <c r="C4332" s="17">
        <v>43899.993831018517</v>
      </c>
      <c r="D4332" s="7" t="s">
        <v>47962</v>
      </c>
      <c r="E4332" s="7">
        <v>83830</v>
      </c>
      <c r="F4332" s="7">
        <v>19679</v>
      </c>
      <c r="G4332" s="7" t="s">
        <v>56761</v>
      </c>
      <c r="H4332" s="8">
        <v>43899</v>
      </c>
      <c r="I4332" s="9">
        <v>0.99383101851851852</v>
      </c>
    </row>
    <row r="4333" spans="1:9">
      <c r="A4333" s="7">
        <v>1.2371640418034099E+18</v>
      </c>
      <c r="B4333" s="7" t="s">
        <v>56760</v>
      </c>
      <c r="C4333" s="17">
        <v>43899.993831018517</v>
      </c>
      <c r="D4333" s="7" t="s">
        <v>48141</v>
      </c>
      <c r="E4333" s="7">
        <v>142590</v>
      </c>
      <c r="F4333" s="7">
        <v>3491</v>
      </c>
      <c r="G4333" s="7" t="s">
        <v>56759</v>
      </c>
      <c r="H4333" s="8">
        <v>43899</v>
      </c>
      <c r="I4333" s="9">
        <v>0.99383101851851852</v>
      </c>
    </row>
    <row r="4334" spans="1:9">
      <c r="A4334" s="7">
        <v>1.23716404156018E+18</v>
      </c>
      <c r="B4334" s="7" t="s">
        <v>56758</v>
      </c>
      <c r="C4334" s="17">
        <v>43899.993831018517</v>
      </c>
      <c r="D4334" s="7" t="s">
        <v>49501</v>
      </c>
      <c r="E4334" s="7">
        <v>29898</v>
      </c>
      <c r="F4334" s="7">
        <v>87</v>
      </c>
      <c r="G4334" s="7" t="s">
        <v>33086</v>
      </c>
      <c r="H4334" s="8">
        <v>43899</v>
      </c>
      <c r="I4334" s="9">
        <v>0.99383101851851852</v>
      </c>
    </row>
    <row r="4335" spans="1:9">
      <c r="A4335" s="7">
        <v>1.2371640409186099E+18</v>
      </c>
      <c r="B4335" s="7" t="s">
        <v>56757</v>
      </c>
      <c r="C4335" s="17">
        <v>43899.993831018517</v>
      </c>
      <c r="D4335" s="7" t="s">
        <v>56756</v>
      </c>
      <c r="E4335" s="7">
        <v>135956</v>
      </c>
      <c r="F4335" s="7">
        <v>0</v>
      </c>
      <c r="G4335" s="7" t="s">
        <v>56755</v>
      </c>
      <c r="H4335" s="8">
        <v>43899</v>
      </c>
      <c r="I4335" s="9">
        <v>0.99383101851851852</v>
      </c>
    </row>
    <row r="4336" spans="1:9">
      <c r="A4336" s="7">
        <v>1.23716404040253E+18</v>
      </c>
      <c r="B4336" s="7" t="s">
        <v>56754</v>
      </c>
      <c r="C4336" s="17">
        <v>43899.993831018517</v>
      </c>
      <c r="D4336" s="7" t="s">
        <v>49221</v>
      </c>
      <c r="E4336" s="7">
        <v>8680</v>
      </c>
      <c r="F4336" s="7">
        <v>967</v>
      </c>
      <c r="G4336" s="7" t="s">
        <v>56753</v>
      </c>
      <c r="H4336" s="8">
        <v>43899</v>
      </c>
      <c r="I4336" s="9">
        <v>0.99383101851851852</v>
      </c>
    </row>
    <row r="4337" spans="1:9">
      <c r="A4337" s="7">
        <v>1.23716404008816E+18</v>
      </c>
      <c r="B4337" s="7" t="s">
        <v>56752</v>
      </c>
      <c r="C4337" s="17">
        <v>43899.993831018517</v>
      </c>
      <c r="D4337" s="7" t="s">
        <v>56751</v>
      </c>
      <c r="E4337" s="7">
        <v>261254</v>
      </c>
      <c r="F4337" s="7">
        <v>20</v>
      </c>
      <c r="H4337" s="8">
        <v>43899</v>
      </c>
      <c r="I4337" s="9">
        <v>0.99383101851851852</v>
      </c>
    </row>
    <row r="4338" spans="1:9">
      <c r="A4338" s="7">
        <v>1.2371640388338501E+18</v>
      </c>
      <c r="B4338" s="7" t="s">
        <v>56750</v>
      </c>
      <c r="C4338" s="17">
        <v>43899.993819444448</v>
      </c>
      <c r="D4338" s="7" t="s">
        <v>56749</v>
      </c>
      <c r="E4338" s="7">
        <v>2810</v>
      </c>
      <c r="F4338" s="7">
        <v>0</v>
      </c>
      <c r="G4338" s="7" t="s">
        <v>2442</v>
      </c>
      <c r="H4338" s="8">
        <v>43899</v>
      </c>
      <c r="I4338" s="9">
        <v>0.99381944444444448</v>
      </c>
    </row>
    <row r="4339" spans="1:9">
      <c r="A4339" s="7">
        <v>1.23716403845635E+18</v>
      </c>
      <c r="B4339" s="7" t="s">
        <v>56748</v>
      </c>
      <c r="C4339" s="17">
        <v>43899.993819444448</v>
      </c>
      <c r="D4339" s="7" t="s">
        <v>56747</v>
      </c>
      <c r="E4339" s="7">
        <v>442</v>
      </c>
      <c r="F4339" s="7">
        <v>0</v>
      </c>
      <c r="G4339" s="7" t="s">
        <v>56746</v>
      </c>
      <c r="H4339" s="8">
        <v>43899</v>
      </c>
      <c r="I4339" s="9">
        <v>0.99381944444444448</v>
      </c>
    </row>
    <row r="4340" spans="1:9">
      <c r="A4340" s="7">
        <v>1.23716403817952E+18</v>
      </c>
      <c r="B4340" s="7" t="s">
        <v>55958</v>
      </c>
      <c r="C4340" s="17">
        <v>43899.993819444448</v>
      </c>
      <c r="D4340" s="7" t="s">
        <v>56745</v>
      </c>
      <c r="E4340" s="7">
        <v>13240</v>
      </c>
      <c r="F4340" s="7">
        <v>9</v>
      </c>
      <c r="G4340" s="7" t="s">
        <v>55957</v>
      </c>
      <c r="H4340" s="8">
        <v>43899</v>
      </c>
      <c r="I4340" s="9">
        <v>0.99381944444444448</v>
      </c>
    </row>
    <row r="4341" spans="1:9">
      <c r="A4341" s="7">
        <v>1.23716403801619E+18</v>
      </c>
      <c r="B4341" s="7" t="s">
        <v>50369</v>
      </c>
      <c r="C4341" s="17">
        <v>43899.993819444448</v>
      </c>
      <c r="D4341" s="7" t="s">
        <v>47957</v>
      </c>
      <c r="E4341" s="7">
        <v>53300</v>
      </c>
      <c r="F4341" s="7">
        <v>4291</v>
      </c>
      <c r="G4341" s="7" t="s">
        <v>3212</v>
      </c>
      <c r="H4341" s="8">
        <v>43899</v>
      </c>
      <c r="I4341" s="9">
        <v>0.99381944444444448</v>
      </c>
    </row>
    <row r="4342" spans="1:9">
      <c r="A4342" s="7">
        <v>1.23716403698431E+18</v>
      </c>
      <c r="B4342" s="7" t="s">
        <v>56744</v>
      </c>
      <c r="C4342" s="17">
        <v>43899.993819444448</v>
      </c>
      <c r="D4342" s="7" t="s">
        <v>47933</v>
      </c>
      <c r="E4342" s="7">
        <v>5634</v>
      </c>
      <c r="F4342" s="7">
        <v>2014</v>
      </c>
      <c r="G4342" s="7" t="s">
        <v>56743</v>
      </c>
      <c r="H4342" s="8">
        <v>43899</v>
      </c>
      <c r="I4342" s="9">
        <v>0.99381944444444448</v>
      </c>
    </row>
    <row r="4343" spans="1:9">
      <c r="A4343" s="7">
        <v>1.2371640359735501E+18</v>
      </c>
      <c r="B4343" s="7" t="s">
        <v>56262</v>
      </c>
      <c r="C4343" s="17">
        <v>43899.993819444448</v>
      </c>
      <c r="D4343" s="7" t="s">
        <v>50942</v>
      </c>
      <c r="E4343" s="7">
        <v>73074</v>
      </c>
      <c r="F4343" s="7">
        <v>873</v>
      </c>
      <c r="H4343" s="8">
        <v>43899</v>
      </c>
      <c r="I4343" s="9">
        <v>0.99381944444444448</v>
      </c>
    </row>
    <row r="4344" spans="1:9">
      <c r="A4344" s="7">
        <v>1.2371640355036001E+18</v>
      </c>
      <c r="B4344" s="7" t="s">
        <v>56742</v>
      </c>
      <c r="C4344" s="17">
        <v>43899.993819444448</v>
      </c>
      <c r="D4344" s="7" t="s">
        <v>56741</v>
      </c>
      <c r="E4344" s="7">
        <v>10555</v>
      </c>
      <c r="F4344" s="7">
        <v>0</v>
      </c>
      <c r="G4344" s="7" t="s">
        <v>3952</v>
      </c>
      <c r="H4344" s="8">
        <v>43899</v>
      </c>
      <c r="I4344" s="9">
        <v>0.99381944444444448</v>
      </c>
    </row>
    <row r="4345" spans="1:9">
      <c r="A4345" s="7">
        <v>1.2371640351095099E+18</v>
      </c>
      <c r="B4345" s="7" t="s">
        <v>56440</v>
      </c>
      <c r="C4345" s="17">
        <v>43899.993819444448</v>
      </c>
      <c r="D4345" s="7" t="s">
        <v>49003</v>
      </c>
      <c r="E4345" s="7">
        <v>57181</v>
      </c>
      <c r="F4345" s="7">
        <v>91</v>
      </c>
      <c r="G4345" s="7" t="s">
        <v>56439</v>
      </c>
      <c r="H4345" s="8">
        <v>43899</v>
      </c>
      <c r="I4345" s="9">
        <v>0.99381944444444448</v>
      </c>
    </row>
    <row r="4346" spans="1:9">
      <c r="A4346" s="7">
        <v>1.23716403476978E+18</v>
      </c>
      <c r="B4346" s="7" t="s">
        <v>56740</v>
      </c>
      <c r="C4346" s="17">
        <v>43899.993807870371</v>
      </c>
      <c r="D4346" s="7" t="s">
        <v>48744</v>
      </c>
      <c r="E4346" s="7">
        <v>27245</v>
      </c>
      <c r="F4346" s="7">
        <v>2021</v>
      </c>
      <c r="G4346" s="7" t="s">
        <v>56739</v>
      </c>
      <c r="H4346" s="8">
        <v>43899</v>
      </c>
      <c r="I4346" s="9">
        <v>0.99380787037037033</v>
      </c>
    </row>
    <row r="4347" spans="1:9">
      <c r="A4347" s="7">
        <v>1.2371640347026099E+18</v>
      </c>
      <c r="B4347" s="7" t="s">
        <v>43069</v>
      </c>
      <c r="C4347" s="17">
        <v>43899.993807870371</v>
      </c>
      <c r="D4347" s="7" t="s">
        <v>56738</v>
      </c>
      <c r="E4347" s="7">
        <v>151835</v>
      </c>
      <c r="F4347" s="7">
        <v>1</v>
      </c>
      <c r="G4347" s="7" t="s">
        <v>2760</v>
      </c>
      <c r="H4347" s="8">
        <v>43899</v>
      </c>
      <c r="I4347" s="9">
        <v>0.99380787037037033</v>
      </c>
    </row>
    <row r="4348" spans="1:9">
      <c r="A4348" s="7">
        <v>1.23716403365823E+18</v>
      </c>
      <c r="B4348" s="7" t="s">
        <v>56737</v>
      </c>
      <c r="C4348" s="17">
        <v>43899.993807870371</v>
      </c>
      <c r="D4348" s="7" t="s">
        <v>48276</v>
      </c>
      <c r="E4348" s="7">
        <v>76228</v>
      </c>
      <c r="F4348" s="7">
        <v>2936</v>
      </c>
      <c r="G4348" s="7" t="s">
        <v>5453</v>
      </c>
      <c r="H4348" s="8">
        <v>43899</v>
      </c>
      <c r="I4348" s="9">
        <v>0.99380787037037033</v>
      </c>
    </row>
    <row r="4349" spans="1:9">
      <c r="A4349" s="7">
        <v>1.23716403344851E+18</v>
      </c>
      <c r="B4349" s="7" t="s">
        <v>56736</v>
      </c>
      <c r="C4349" s="17">
        <v>43899.993807870371</v>
      </c>
      <c r="D4349" s="7" t="s">
        <v>48041</v>
      </c>
      <c r="E4349" s="7">
        <v>5479</v>
      </c>
      <c r="F4349" s="7">
        <v>5561</v>
      </c>
      <c r="G4349" s="7" t="s">
        <v>5195</v>
      </c>
      <c r="H4349" s="8">
        <v>43899</v>
      </c>
      <c r="I4349" s="9">
        <v>0.99380787037037033</v>
      </c>
    </row>
    <row r="4350" spans="1:9">
      <c r="A4350" s="7">
        <v>1.23716403325134E+18</v>
      </c>
      <c r="B4350" s="7" t="s">
        <v>56735</v>
      </c>
      <c r="C4350" s="17">
        <v>43899.993807870371</v>
      </c>
      <c r="D4350" s="7" t="s">
        <v>48748</v>
      </c>
      <c r="E4350" s="7">
        <v>93022</v>
      </c>
      <c r="F4350" s="7">
        <v>170</v>
      </c>
      <c r="G4350" s="7" t="s">
        <v>56734</v>
      </c>
      <c r="H4350" s="8">
        <v>43899</v>
      </c>
      <c r="I4350" s="9">
        <v>0.99380787037037033</v>
      </c>
    </row>
    <row r="4351" spans="1:9">
      <c r="A4351" s="7">
        <v>1.23716403321363E+18</v>
      </c>
      <c r="B4351" s="7" t="s">
        <v>56733</v>
      </c>
      <c r="C4351" s="17">
        <v>43899.993807870371</v>
      </c>
      <c r="D4351" s="7" t="s">
        <v>48065</v>
      </c>
      <c r="E4351" s="7">
        <v>332</v>
      </c>
      <c r="F4351" s="7">
        <v>4883</v>
      </c>
      <c r="H4351" s="8">
        <v>43899</v>
      </c>
      <c r="I4351" s="9">
        <v>0.99380787037037033</v>
      </c>
    </row>
    <row r="4352" spans="1:9">
      <c r="A4352" s="7">
        <v>1.23716403318415E+18</v>
      </c>
      <c r="B4352" s="7" t="s">
        <v>56732</v>
      </c>
      <c r="C4352" s="17">
        <v>43899.993807870371</v>
      </c>
      <c r="D4352" s="7" t="s">
        <v>47962</v>
      </c>
      <c r="E4352" s="7">
        <v>1493</v>
      </c>
      <c r="F4352" s="7">
        <v>19679</v>
      </c>
      <c r="G4352" s="7" t="s">
        <v>2504</v>
      </c>
      <c r="H4352" s="8">
        <v>43899</v>
      </c>
      <c r="I4352" s="9">
        <v>0.99380787037037033</v>
      </c>
    </row>
    <row r="4353" spans="1:9">
      <c r="A4353" s="7">
        <v>1.23716403279426E+18</v>
      </c>
      <c r="B4353" s="7" t="s">
        <v>56731</v>
      </c>
      <c r="C4353" s="17">
        <v>43899.993807870371</v>
      </c>
      <c r="D4353" s="7" t="s">
        <v>56730</v>
      </c>
      <c r="E4353" s="7">
        <v>0</v>
      </c>
      <c r="F4353" s="7">
        <v>0</v>
      </c>
      <c r="H4353" s="8">
        <v>43899</v>
      </c>
      <c r="I4353" s="9">
        <v>0.99380787037037033</v>
      </c>
    </row>
    <row r="4354" spans="1:9">
      <c r="A4354" s="7">
        <v>1.2371640327312799E+18</v>
      </c>
      <c r="B4354" s="7" t="s">
        <v>44370</v>
      </c>
      <c r="C4354" s="17">
        <v>43899.993807870371</v>
      </c>
      <c r="D4354" s="7" t="s">
        <v>48748</v>
      </c>
      <c r="E4354" s="7">
        <v>135403</v>
      </c>
      <c r="F4354" s="7">
        <v>170</v>
      </c>
      <c r="G4354" s="7" t="s">
        <v>44369</v>
      </c>
      <c r="H4354" s="8">
        <v>43899</v>
      </c>
      <c r="I4354" s="9">
        <v>0.99380787037037033</v>
      </c>
    </row>
    <row r="4355" spans="1:9">
      <c r="A4355" s="7">
        <v>1.2371640325090501E+18</v>
      </c>
      <c r="B4355" s="7" t="s">
        <v>56729</v>
      </c>
      <c r="C4355" s="17">
        <v>43899.993807870371</v>
      </c>
      <c r="D4355" s="7" t="s">
        <v>56728</v>
      </c>
      <c r="E4355" s="7">
        <v>29</v>
      </c>
      <c r="F4355" s="7">
        <v>0</v>
      </c>
      <c r="G4355" s="7" t="s">
        <v>56727</v>
      </c>
      <c r="H4355" s="8">
        <v>43899</v>
      </c>
      <c r="I4355" s="9">
        <v>0.99380787037037033</v>
      </c>
    </row>
    <row r="4356" spans="1:9">
      <c r="A4356" s="7">
        <v>1.2371640320141199E+18</v>
      </c>
      <c r="B4356" s="7" t="s">
        <v>56726</v>
      </c>
      <c r="C4356" s="17">
        <v>43899.993807870371</v>
      </c>
      <c r="D4356" s="7" t="s">
        <v>47913</v>
      </c>
      <c r="E4356" s="7">
        <v>7202</v>
      </c>
      <c r="F4356" s="7">
        <v>11362</v>
      </c>
      <c r="H4356" s="8">
        <v>43899</v>
      </c>
      <c r="I4356" s="9">
        <v>0.99380787037037033</v>
      </c>
    </row>
    <row r="4357" spans="1:9">
      <c r="A4357" s="7">
        <v>1.2371640318379E+18</v>
      </c>
      <c r="B4357" s="7" t="s">
        <v>56725</v>
      </c>
      <c r="C4357" s="17">
        <v>43899.993807870371</v>
      </c>
      <c r="D4357" s="7" t="s">
        <v>56724</v>
      </c>
      <c r="E4357" s="7">
        <v>58647</v>
      </c>
      <c r="F4357" s="7">
        <v>1</v>
      </c>
      <c r="H4357" s="8">
        <v>43899</v>
      </c>
      <c r="I4357" s="9">
        <v>0.99380787037037033</v>
      </c>
    </row>
    <row r="4358" spans="1:9">
      <c r="A4358" s="7">
        <v>1.23716403102846E+18</v>
      </c>
      <c r="B4358" s="7" t="s">
        <v>56723</v>
      </c>
      <c r="C4358" s="17">
        <v>43899.993807870371</v>
      </c>
      <c r="D4358" s="7" t="s">
        <v>56722</v>
      </c>
      <c r="E4358" s="7">
        <v>269</v>
      </c>
      <c r="F4358" s="7">
        <v>0</v>
      </c>
      <c r="G4358" s="7" t="s">
        <v>5543</v>
      </c>
      <c r="H4358" s="8">
        <v>43899</v>
      </c>
      <c r="I4358" s="9">
        <v>0.99380787037037033</v>
      </c>
    </row>
    <row r="4359" spans="1:9">
      <c r="A4359" s="7">
        <v>1.23716403078081E+18</v>
      </c>
      <c r="B4359" s="7" t="s">
        <v>56721</v>
      </c>
      <c r="C4359" s="17">
        <v>43899.993796296294</v>
      </c>
      <c r="D4359" s="7" t="s">
        <v>47962</v>
      </c>
      <c r="E4359" s="7">
        <v>24743</v>
      </c>
      <c r="F4359" s="7">
        <v>19679</v>
      </c>
      <c r="G4359" s="7" t="s">
        <v>3542</v>
      </c>
      <c r="H4359" s="8">
        <v>43899</v>
      </c>
      <c r="I4359" s="9">
        <v>0.9937962962962964</v>
      </c>
    </row>
    <row r="4360" spans="1:9">
      <c r="A4360" s="7">
        <v>1.23716403061743E+18</v>
      </c>
      <c r="B4360" s="7" t="s">
        <v>56720</v>
      </c>
      <c r="C4360" s="17">
        <v>43899.993796296294</v>
      </c>
      <c r="D4360" s="7" t="s">
        <v>48257</v>
      </c>
      <c r="E4360" s="7">
        <v>26053</v>
      </c>
      <c r="F4360" s="7">
        <v>1207</v>
      </c>
      <c r="G4360" s="7" t="s">
        <v>8112</v>
      </c>
      <c r="H4360" s="8">
        <v>43899</v>
      </c>
      <c r="I4360" s="9">
        <v>0.9937962962962964</v>
      </c>
    </row>
    <row r="4361" spans="1:9">
      <c r="A4361" s="7">
        <v>1.23716402986654E+18</v>
      </c>
      <c r="B4361" s="7" t="s">
        <v>56719</v>
      </c>
      <c r="C4361" s="17">
        <v>43899.993796296294</v>
      </c>
      <c r="D4361" s="7" t="s">
        <v>56718</v>
      </c>
      <c r="E4361" s="7">
        <v>385</v>
      </c>
      <c r="F4361" s="7">
        <v>7</v>
      </c>
      <c r="G4361" s="7" t="s">
        <v>56717</v>
      </c>
      <c r="H4361" s="8">
        <v>43899</v>
      </c>
      <c r="I4361" s="9">
        <v>0.9937962962962964</v>
      </c>
    </row>
    <row r="4362" spans="1:9">
      <c r="A4362" s="7">
        <v>1.2371640298456801E+18</v>
      </c>
      <c r="B4362" s="7" t="s">
        <v>56716</v>
      </c>
      <c r="C4362" s="17">
        <v>43899.993796296294</v>
      </c>
      <c r="D4362" s="7" t="s">
        <v>56715</v>
      </c>
      <c r="E4362" s="7">
        <v>21478</v>
      </c>
      <c r="F4362" s="7">
        <v>0</v>
      </c>
      <c r="G4362" s="7" t="s">
        <v>56714</v>
      </c>
      <c r="H4362" s="8">
        <v>43899</v>
      </c>
      <c r="I4362" s="9">
        <v>0.9937962962962964</v>
      </c>
    </row>
    <row r="4363" spans="1:9">
      <c r="A4363" s="7">
        <v>1.23716402929599E+18</v>
      </c>
      <c r="B4363" s="7" t="s">
        <v>33572</v>
      </c>
      <c r="C4363" s="17">
        <v>43899.993796296294</v>
      </c>
      <c r="D4363" s="7" t="s">
        <v>56713</v>
      </c>
      <c r="E4363" s="7">
        <v>0</v>
      </c>
      <c r="F4363" s="7">
        <v>0</v>
      </c>
      <c r="H4363" s="8">
        <v>43899</v>
      </c>
      <c r="I4363" s="9">
        <v>0.9937962962962964</v>
      </c>
    </row>
    <row r="4364" spans="1:9">
      <c r="A4364" s="7">
        <v>1.2371640283566799E+18</v>
      </c>
      <c r="B4364" s="7" t="s">
        <v>56712</v>
      </c>
      <c r="C4364" s="17">
        <v>43899.993796296294</v>
      </c>
      <c r="D4364" s="7" t="s">
        <v>56711</v>
      </c>
      <c r="E4364" s="7">
        <v>26813</v>
      </c>
      <c r="F4364" s="7">
        <v>0</v>
      </c>
      <c r="G4364" s="7" t="s">
        <v>56710</v>
      </c>
      <c r="H4364" s="8">
        <v>43899</v>
      </c>
      <c r="I4364" s="9">
        <v>0.9937962962962964</v>
      </c>
    </row>
    <row r="4365" spans="1:9">
      <c r="A4365" s="7">
        <v>1.2371640277274801E+18</v>
      </c>
      <c r="B4365" s="7" t="s">
        <v>56709</v>
      </c>
      <c r="C4365" s="17">
        <v>43899.993796296294</v>
      </c>
      <c r="D4365" s="7" t="s">
        <v>56708</v>
      </c>
      <c r="E4365" s="7">
        <v>4678</v>
      </c>
      <c r="F4365" s="7">
        <v>8</v>
      </c>
      <c r="G4365" s="7" t="s">
        <v>56707</v>
      </c>
      <c r="H4365" s="8">
        <v>43899</v>
      </c>
      <c r="I4365" s="9">
        <v>0.9937962962962964</v>
      </c>
    </row>
    <row r="4366" spans="1:9">
      <c r="A4366" s="7">
        <v>1.2371640274085601E+18</v>
      </c>
      <c r="B4366" s="7" t="s">
        <v>56706</v>
      </c>
      <c r="C4366" s="17">
        <v>43899.993796296294</v>
      </c>
      <c r="D4366" s="7" t="s">
        <v>54200</v>
      </c>
      <c r="E4366" s="7">
        <v>4724</v>
      </c>
      <c r="F4366" s="7">
        <v>439</v>
      </c>
      <c r="G4366" s="7" t="s">
        <v>56705</v>
      </c>
      <c r="H4366" s="8">
        <v>43899</v>
      </c>
      <c r="I4366" s="9">
        <v>0.9937962962962964</v>
      </c>
    </row>
    <row r="4367" spans="1:9">
      <c r="A4367" s="7">
        <v>1.23716402735408E+18</v>
      </c>
      <c r="B4367" s="7" t="s">
        <v>56704</v>
      </c>
      <c r="C4367" s="17">
        <v>43899.993796296294</v>
      </c>
      <c r="D4367" s="7" t="s">
        <v>56703</v>
      </c>
      <c r="E4367" s="7">
        <v>1213</v>
      </c>
      <c r="F4367" s="7">
        <v>0</v>
      </c>
      <c r="G4367" s="7" t="s">
        <v>7943</v>
      </c>
      <c r="H4367" s="8">
        <v>43899</v>
      </c>
      <c r="I4367" s="9">
        <v>0.9937962962962964</v>
      </c>
    </row>
    <row r="4368" spans="1:9">
      <c r="A4368" s="7">
        <v>1.2371640263937001E+18</v>
      </c>
      <c r="B4368" s="7" t="s">
        <v>31709</v>
      </c>
      <c r="C4368" s="17">
        <v>43899.993784722225</v>
      </c>
      <c r="D4368" s="7" t="s">
        <v>47957</v>
      </c>
      <c r="E4368" s="7">
        <v>80903</v>
      </c>
      <c r="F4368" s="7">
        <v>4291</v>
      </c>
      <c r="G4368" s="7" t="s">
        <v>3217</v>
      </c>
      <c r="H4368" s="8">
        <v>43899</v>
      </c>
      <c r="I4368" s="9">
        <v>0.99378472222222225</v>
      </c>
    </row>
    <row r="4369" spans="1:9">
      <c r="A4369" s="7">
        <v>1.23716402592801E+18</v>
      </c>
      <c r="B4369" s="7" t="s">
        <v>56702</v>
      </c>
      <c r="C4369" s="17">
        <v>43899.993784722225</v>
      </c>
      <c r="D4369" s="7" t="s">
        <v>56701</v>
      </c>
      <c r="E4369" s="7">
        <v>24212</v>
      </c>
      <c r="F4369" s="7">
        <v>45</v>
      </c>
      <c r="G4369" s="7" t="s">
        <v>56700</v>
      </c>
      <c r="H4369" s="8">
        <v>43899</v>
      </c>
      <c r="I4369" s="9">
        <v>0.99378472222222225</v>
      </c>
    </row>
    <row r="4370" spans="1:9">
      <c r="A4370" s="7">
        <v>1.23716402451469E+18</v>
      </c>
      <c r="B4370" s="7" t="s">
        <v>56699</v>
      </c>
      <c r="C4370" s="17">
        <v>43899.993784722225</v>
      </c>
      <c r="D4370" s="7" t="s">
        <v>50942</v>
      </c>
      <c r="E4370" s="7">
        <v>87738</v>
      </c>
      <c r="F4370" s="7">
        <v>873</v>
      </c>
      <c r="G4370" s="7" t="s">
        <v>56698</v>
      </c>
      <c r="H4370" s="8">
        <v>43899</v>
      </c>
      <c r="I4370" s="9">
        <v>0.99378472222222225</v>
      </c>
    </row>
    <row r="4371" spans="1:9">
      <c r="A4371" s="7">
        <v>1.2371640243425101E+18</v>
      </c>
      <c r="B4371" s="7" t="s">
        <v>56697</v>
      </c>
      <c r="C4371" s="17">
        <v>43899.993784722225</v>
      </c>
      <c r="D4371" s="7" t="s">
        <v>48487</v>
      </c>
      <c r="E4371" s="7">
        <v>127154</v>
      </c>
      <c r="F4371" s="7">
        <v>5501</v>
      </c>
      <c r="G4371" s="7" t="s">
        <v>56696</v>
      </c>
      <c r="H4371" s="8">
        <v>43899</v>
      </c>
      <c r="I4371" s="9">
        <v>0.99378472222222225</v>
      </c>
    </row>
    <row r="4372" spans="1:9">
      <c r="A4372" s="7">
        <v>1.2371640243005901E+18</v>
      </c>
      <c r="B4372" s="7" t="s">
        <v>56695</v>
      </c>
      <c r="C4372" s="17">
        <v>43899.993784722225</v>
      </c>
      <c r="D4372" s="7" t="s">
        <v>48141</v>
      </c>
      <c r="E4372" s="7">
        <v>9058</v>
      </c>
      <c r="F4372" s="7">
        <v>3491</v>
      </c>
      <c r="G4372" s="7" t="s">
        <v>56694</v>
      </c>
      <c r="H4372" s="8">
        <v>43899</v>
      </c>
      <c r="I4372" s="9">
        <v>0.99378472222222225</v>
      </c>
    </row>
    <row r="4373" spans="1:9">
      <c r="A4373" s="7">
        <v>1.2371640241831501E+18</v>
      </c>
      <c r="B4373" s="7" t="s">
        <v>56693</v>
      </c>
      <c r="C4373" s="17">
        <v>43899.993784722225</v>
      </c>
      <c r="D4373" s="7" t="s">
        <v>56692</v>
      </c>
      <c r="E4373" s="7">
        <v>9</v>
      </c>
      <c r="F4373" s="7">
        <v>0</v>
      </c>
      <c r="H4373" s="8">
        <v>43899</v>
      </c>
      <c r="I4373" s="9">
        <v>0.99378472222222225</v>
      </c>
    </row>
    <row r="4374" spans="1:9">
      <c r="A4374" s="7">
        <v>1.2371640239483E+18</v>
      </c>
      <c r="B4374" s="7" t="s">
        <v>56691</v>
      </c>
      <c r="C4374" s="17">
        <v>43899.993784722225</v>
      </c>
      <c r="D4374" s="7" t="s">
        <v>56690</v>
      </c>
      <c r="E4374" s="7">
        <v>44773</v>
      </c>
      <c r="F4374" s="7">
        <v>54</v>
      </c>
      <c r="H4374" s="8">
        <v>43899</v>
      </c>
      <c r="I4374" s="9">
        <v>0.99378472222222225</v>
      </c>
    </row>
    <row r="4375" spans="1:9">
      <c r="A4375" s="7">
        <v>1.2371640239063199E+18</v>
      </c>
      <c r="B4375" s="7" t="s">
        <v>56689</v>
      </c>
      <c r="C4375" s="17">
        <v>43899.993784722225</v>
      </c>
      <c r="D4375" s="7" t="s">
        <v>54512</v>
      </c>
      <c r="E4375" s="7">
        <v>97844</v>
      </c>
      <c r="F4375" s="7">
        <v>81</v>
      </c>
      <c r="G4375" s="7" t="s">
        <v>43503</v>
      </c>
      <c r="H4375" s="8">
        <v>43899</v>
      </c>
      <c r="I4375" s="9">
        <v>0.99378472222222225</v>
      </c>
    </row>
    <row r="4376" spans="1:9">
      <c r="A4376" s="7">
        <v>1.23716402191826E+18</v>
      </c>
      <c r="B4376" s="7" t="s">
        <v>56688</v>
      </c>
      <c r="C4376" s="17">
        <v>43899.993773148148</v>
      </c>
      <c r="D4376" s="7" t="s">
        <v>48530</v>
      </c>
      <c r="E4376" s="7">
        <v>68147</v>
      </c>
      <c r="F4376" s="7">
        <v>444</v>
      </c>
      <c r="G4376" s="7" t="s">
        <v>3267</v>
      </c>
      <c r="H4376" s="8">
        <v>43899</v>
      </c>
      <c r="I4376" s="9">
        <v>0.9937731481481481</v>
      </c>
    </row>
    <row r="4377" spans="1:9">
      <c r="A4377" s="7">
        <v>1.2371640218091799E+18</v>
      </c>
      <c r="B4377" s="7" t="s">
        <v>56687</v>
      </c>
      <c r="C4377" s="17">
        <v>43899.993773148148</v>
      </c>
      <c r="D4377" s="7" t="s">
        <v>56686</v>
      </c>
      <c r="E4377" s="7">
        <v>58</v>
      </c>
      <c r="F4377" s="7">
        <v>0</v>
      </c>
      <c r="G4377" s="7" t="s">
        <v>31727</v>
      </c>
      <c r="H4377" s="8">
        <v>43899</v>
      </c>
      <c r="I4377" s="9">
        <v>0.9937731481481481</v>
      </c>
    </row>
    <row r="4378" spans="1:9">
      <c r="A4378" s="7">
        <v>1.23716402170015E+18</v>
      </c>
      <c r="B4378" s="7" t="s">
        <v>56685</v>
      </c>
      <c r="C4378" s="17">
        <v>43899.993773148148</v>
      </c>
      <c r="D4378" s="7" t="s">
        <v>48500</v>
      </c>
      <c r="E4378" s="7">
        <v>107468</v>
      </c>
      <c r="F4378" s="7">
        <v>160</v>
      </c>
      <c r="G4378" s="7" t="s">
        <v>2436</v>
      </c>
      <c r="H4378" s="8">
        <v>43899</v>
      </c>
      <c r="I4378" s="9">
        <v>0.9937731481481481</v>
      </c>
    </row>
    <row r="4379" spans="1:9">
      <c r="A4379" s="7">
        <v>1.2371640208235E+18</v>
      </c>
      <c r="B4379" s="7" t="s">
        <v>56684</v>
      </c>
      <c r="C4379" s="17">
        <v>43899.993773148148</v>
      </c>
      <c r="D4379" s="7" t="s">
        <v>56683</v>
      </c>
      <c r="E4379" s="7">
        <v>0</v>
      </c>
      <c r="F4379" s="7">
        <v>15</v>
      </c>
      <c r="H4379" s="8">
        <v>43899</v>
      </c>
      <c r="I4379" s="9">
        <v>0.9937731481481481</v>
      </c>
    </row>
    <row r="4380" spans="1:9">
      <c r="A4380" s="7">
        <v>1.2371640206893299E+18</v>
      </c>
      <c r="B4380" s="7" t="s">
        <v>56682</v>
      </c>
      <c r="C4380" s="17">
        <v>43899.993773148148</v>
      </c>
      <c r="D4380" s="7" t="s">
        <v>47962</v>
      </c>
      <c r="E4380" s="7">
        <v>25542</v>
      </c>
      <c r="F4380" s="7">
        <v>19679</v>
      </c>
      <c r="H4380" s="8">
        <v>43899</v>
      </c>
      <c r="I4380" s="9">
        <v>0.9937731481481481</v>
      </c>
    </row>
    <row r="4381" spans="1:9">
      <c r="A4381" s="7">
        <v>1.23716402031619E+18</v>
      </c>
      <c r="B4381" s="7" t="s">
        <v>56681</v>
      </c>
      <c r="C4381" s="17">
        <v>43899.993773148148</v>
      </c>
      <c r="D4381" s="7" t="s">
        <v>49595</v>
      </c>
      <c r="E4381" s="7">
        <v>132240</v>
      </c>
      <c r="F4381" s="7">
        <v>68</v>
      </c>
      <c r="G4381" s="7" t="s">
        <v>13298</v>
      </c>
      <c r="H4381" s="8">
        <v>43899</v>
      </c>
      <c r="I4381" s="9">
        <v>0.9937731481481481</v>
      </c>
    </row>
    <row r="4382" spans="1:9">
      <c r="A4382" s="7">
        <v>1.2371640200519601E+18</v>
      </c>
      <c r="B4382" s="7" t="s">
        <v>56680</v>
      </c>
      <c r="C4382" s="17">
        <v>43899.993773148148</v>
      </c>
      <c r="D4382" s="7" t="s">
        <v>56679</v>
      </c>
      <c r="E4382" s="7">
        <v>30140</v>
      </c>
      <c r="F4382" s="7">
        <v>200</v>
      </c>
      <c r="H4382" s="8">
        <v>43899</v>
      </c>
      <c r="I4382" s="9">
        <v>0.9937731481481481</v>
      </c>
    </row>
    <row r="4383" spans="1:9">
      <c r="A4383" s="7">
        <v>1.23716401972895E+18</v>
      </c>
      <c r="B4383" s="7" t="s">
        <v>56678</v>
      </c>
      <c r="C4383" s="17">
        <v>43899.993773148148</v>
      </c>
      <c r="D4383" s="7" t="s">
        <v>47886</v>
      </c>
      <c r="E4383" s="7">
        <v>62643</v>
      </c>
      <c r="F4383" s="7">
        <v>642</v>
      </c>
      <c r="H4383" s="8">
        <v>43899</v>
      </c>
      <c r="I4383" s="9">
        <v>0.9937731481481481</v>
      </c>
    </row>
    <row r="4384" spans="1:9">
      <c r="A4384" s="7">
        <v>1.23716401904513E+18</v>
      </c>
      <c r="B4384" s="7" t="s">
        <v>56677</v>
      </c>
      <c r="C4384" s="17">
        <v>43899.993773148148</v>
      </c>
      <c r="D4384" s="7" t="s">
        <v>56676</v>
      </c>
      <c r="E4384" s="7">
        <v>9609</v>
      </c>
      <c r="F4384" s="7">
        <v>0</v>
      </c>
      <c r="G4384" s="7" t="s">
        <v>5575</v>
      </c>
      <c r="H4384" s="8">
        <v>43899</v>
      </c>
      <c r="I4384" s="9">
        <v>0.9937731481481481</v>
      </c>
    </row>
    <row r="4385" spans="1:9">
      <c r="A4385" s="7">
        <v>1.23716401882706E+18</v>
      </c>
      <c r="B4385" s="7" t="s">
        <v>55991</v>
      </c>
      <c r="C4385" s="17">
        <v>43899.993773148148</v>
      </c>
      <c r="D4385" s="7" t="s">
        <v>48412</v>
      </c>
      <c r="E4385" s="7">
        <v>10701</v>
      </c>
      <c r="F4385" s="7">
        <v>174</v>
      </c>
      <c r="H4385" s="8">
        <v>43899</v>
      </c>
      <c r="I4385" s="9">
        <v>0.9937731481481481</v>
      </c>
    </row>
    <row r="4386" spans="1:9">
      <c r="A4386" s="7">
        <v>1.2371640187055301E+18</v>
      </c>
      <c r="B4386" s="7" t="s">
        <v>56675</v>
      </c>
      <c r="C4386" s="17">
        <v>43899.993773148148</v>
      </c>
      <c r="D4386" s="7" t="s">
        <v>50942</v>
      </c>
      <c r="E4386" s="7">
        <v>19139</v>
      </c>
      <c r="F4386" s="7">
        <v>873</v>
      </c>
      <c r="G4386" s="7" t="s">
        <v>3512</v>
      </c>
      <c r="H4386" s="8">
        <v>43899</v>
      </c>
      <c r="I4386" s="9">
        <v>0.9937731481481481</v>
      </c>
    </row>
    <row r="4387" spans="1:9">
      <c r="A4387" s="7">
        <v>1.2371640178499E+18</v>
      </c>
      <c r="B4387" s="7" t="s">
        <v>56674</v>
      </c>
      <c r="C4387" s="17">
        <v>43899.993761574071</v>
      </c>
      <c r="D4387" s="7" t="s">
        <v>56673</v>
      </c>
      <c r="E4387" s="7">
        <v>1213</v>
      </c>
      <c r="F4387" s="7">
        <v>0</v>
      </c>
      <c r="G4387" s="7" t="s">
        <v>45266</v>
      </c>
      <c r="H4387" s="8">
        <v>43899</v>
      </c>
      <c r="I4387" s="9">
        <v>0.99376157407407406</v>
      </c>
    </row>
    <row r="4388" spans="1:9">
      <c r="A4388" s="7">
        <v>1.2371640169605399E+18</v>
      </c>
      <c r="B4388" s="7" t="s">
        <v>51079</v>
      </c>
      <c r="C4388" s="17">
        <v>43899.993761574071</v>
      </c>
      <c r="D4388" s="7" t="s">
        <v>56672</v>
      </c>
      <c r="E4388" s="7">
        <v>30017</v>
      </c>
      <c r="F4388" s="7">
        <v>6</v>
      </c>
      <c r="G4388" s="7" t="s">
        <v>5773</v>
      </c>
      <c r="H4388" s="8">
        <v>43899</v>
      </c>
      <c r="I4388" s="9">
        <v>0.99376157407407406</v>
      </c>
    </row>
    <row r="4389" spans="1:9">
      <c r="A4389" s="7">
        <v>1.23716401570241E+18</v>
      </c>
      <c r="B4389" s="7" t="s">
        <v>56671</v>
      </c>
      <c r="C4389" s="17">
        <v>43899.993761574071</v>
      </c>
      <c r="D4389" s="7" t="s">
        <v>48438</v>
      </c>
      <c r="E4389" s="7">
        <v>41773</v>
      </c>
      <c r="F4389" s="7">
        <v>255</v>
      </c>
      <c r="G4389" s="7" t="s">
        <v>56670</v>
      </c>
      <c r="H4389" s="8">
        <v>43899</v>
      </c>
      <c r="I4389" s="9">
        <v>0.99376157407407406</v>
      </c>
    </row>
    <row r="4390" spans="1:9">
      <c r="A4390" s="7">
        <v>1.2371640124977999E+18</v>
      </c>
      <c r="B4390" s="7" t="s">
        <v>56669</v>
      </c>
      <c r="C4390" s="17">
        <v>43899.993750000001</v>
      </c>
      <c r="D4390" s="7" t="s">
        <v>49436</v>
      </c>
      <c r="E4390" s="7">
        <v>93236</v>
      </c>
      <c r="F4390" s="7">
        <v>504</v>
      </c>
      <c r="G4390" s="7" t="s">
        <v>2679</v>
      </c>
      <c r="H4390" s="8">
        <v>43899</v>
      </c>
      <c r="I4390" s="9">
        <v>0.99375000000000002</v>
      </c>
    </row>
    <row r="4391" spans="1:9">
      <c r="A4391" s="7">
        <v>1.2371640124141199E+18</v>
      </c>
      <c r="B4391" s="7" t="s">
        <v>56668</v>
      </c>
      <c r="C4391" s="17">
        <v>43899.993750000001</v>
      </c>
      <c r="D4391" s="7" t="s">
        <v>47913</v>
      </c>
      <c r="E4391" s="7">
        <v>233</v>
      </c>
      <c r="F4391" s="7">
        <v>11362</v>
      </c>
      <c r="H4391" s="8">
        <v>43899</v>
      </c>
      <c r="I4391" s="9">
        <v>0.99375000000000002</v>
      </c>
    </row>
    <row r="4392" spans="1:9">
      <c r="A4392" s="7">
        <v>1.23716401152914E+18</v>
      </c>
      <c r="B4392" s="7" t="s">
        <v>56667</v>
      </c>
      <c r="C4392" s="17">
        <v>43899.993750000001</v>
      </c>
      <c r="D4392" s="7" t="s">
        <v>48054</v>
      </c>
      <c r="E4392" s="7">
        <v>22242</v>
      </c>
      <c r="F4392" s="7">
        <v>144</v>
      </c>
      <c r="G4392" s="7" t="s">
        <v>2468</v>
      </c>
      <c r="H4392" s="8">
        <v>43899</v>
      </c>
      <c r="I4392" s="9">
        <v>0.99375000000000002</v>
      </c>
    </row>
    <row r="4393" spans="1:9">
      <c r="A4393" s="7">
        <v>1.2371640104469499E+18</v>
      </c>
      <c r="B4393" s="7" t="s">
        <v>56666</v>
      </c>
      <c r="C4393" s="17">
        <v>43899.993750000001</v>
      </c>
      <c r="D4393" s="7" t="s">
        <v>56665</v>
      </c>
      <c r="E4393" s="7">
        <v>731</v>
      </c>
      <c r="F4393" s="7">
        <v>73</v>
      </c>
      <c r="G4393" s="7" t="s">
        <v>56664</v>
      </c>
      <c r="H4393" s="8">
        <v>43899</v>
      </c>
      <c r="I4393" s="9">
        <v>0.99375000000000002</v>
      </c>
    </row>
    <row r="4394" spans="1:9">
      <c r="A4394" s="7">
        <v>1.23716401033359E+18</v>
      </c>
      <c r="B4394" s="7" t="s">
        <v>56663</v>
      </c>
      <c r="C4394" s="17">
        <v>43899.993750000001</v>
      </c>
      <c r="D4394" s="7" t="s">
        <v>56662</v>
      </c>
      <c r="E4394" s="7">
        <v>31677</v>
      </c>
      <c r="F4394" s="7">
        <v>31</v>
      </c>
      <c r="G4394" s="7" t="s">
        <v>4534</v>
      </c>
      <c r="H4394" s="8">
        <v>43899</v>
      </c>
      <c r="I4394" s="9">
        <v>0.99375000000000002</v>
      </c>
    </row>
    <row r="4395" spans="1:9">
      <c r="A4395" s="7">
        <v>1.2371640090586801E+18</v>
      </c>
      <c r="B4395" s="7" t="s">
        <v>56661</v>
      </c>
      <c r="C4395" s="17">
        <v>43899.993738425925</v>
      </c>
      <c r="D4395" s="7" t="s">
        <v>56660</v>
      </c>
      <c r="E4395" s="7">
        <v>48192</v>
      </c>
      <c r="F4395" s="7">
        <v>0</v>
      </c>
      <c r="G4395" s="7" t="s">
        <v>2919</v>
      </c>
      <c r="H4395" s="8">
        <v>43899</v>
      </c>
      <c r="I4395" s="9">
        <v>0.99373842592592598</v>
      </c>
    </row>
    <row r="4396" spans="1:9">
      <c r="A4396" s="7">
        <v>1.2371640085050399E+18</v>
      </c>
      <c r="B4396" s="7" t="s">
        <v>56659</v>
      </c>
      <c r="C4396" s="17">
        <v>43899.993738425925</v>
      </c>
      <c r="D4396" s="7" t="s">
        <v>51787</v>
      </c>
      <c r="E4396" s="7">
        <v>44656</v>
      </c>
      <c r="F4396" s="7">
        <v>3</v>
      </c>
      <c r="G4396" s="7" t="s">
        <v>56658</v>
      </c>
      <c r="H4396" s="8">
        <v>43899</v>
      </c>
      <c r="I4396" s="9">
        <v>0.99373842592592598</v>
      </c>
    </row>
    <row r="4397" spans="1:9">
      <c r="A4397" s="7">
        <v>1.23716400724256E+18</v>
      </c>
      <c r="B4397" s="7" t="s">
        <v>56657</v>
      </c>
      <c r="C4397" s="17">
        <v>43899.993738425925</v>
      </c>
      <c r="D4397" s="7" t="s">
        <v>56656</v>
      </c>
      <c r="E4397" s="7">
        <v>5432</v>
      </c>
      <c r="F4397" s="7">
        <v>1</v>
      </c>
      <c r="H4397" s="8">
        <v>43899</v>
      </c>
      <c r="I4397" s="9">
        <v>0.99373842592592598</v>
      </c>
    </row>
    <row r="4398" spans="1:9">
      <c r="A4398" s="7">
        <v>1.2371640060805701E+18</v>
      </c>
      <c r="B4398" s="7" t="s">
        <v>56655</v>
      </c>
      <c r="C4398" s="17">
        <v>43899.993738425925</v>
      </c>
      <c r="D4398" s="7" t="s">
        <v>56654</v>
      </c>
      <c r="E4398" s="7">
        <v>43</v>
      </c>
      <c r="F4398" s="7">
        <v>3</v>
      </c>
      <c r="G4398" s="7" t="s">
        <v>56653</v>
      </c>
      <c r="H4398" s="8">
        <v>43899</v>
      </c>
      <c r="I4398" s="9">
        <v>0.99373842592592598</v>
      </c>
    </row>
    <row r="4399" spans="1:9">
      <c r="A4399" s="7">
        <v>1.23716400584995E+18</v>
      </c>
      <c r="B4399" s="7" t="s">
        <v>56652</v>
      </c>
      <c r="C4399" s="17">
        <v>43899.993738425925</v>
      </c>
      <c r="D4399" s="7" t="s">
        <v>56651</v>
      </c>
      <c r="E4399" s="7">
        <v>790</v>
      </c>
      <c r="F4399" s="7">
        <v>0</v>
      </c>
      <c r="H4399" s="8">
        <v>43899</v>
      </c>
      <c r="I4399" s="9">
        <v>0.99373842592592598</v>
      </c>
    </row>
    <row r="4400" spans="1:9">
      <c r="A4400" s="7">
        <v>1.23716400527523E+18</v>
      </c>
      <c r="B4400" s="7" t="s">
        <v>37008</v>
      </c>
      <c r="C4400" s="17">
        <v>43899.993726851855</v>
      </c>
      <c r="D4400" s="7" t="s">
        <v>56650</v>
      </c>
      <c r="E4400" s="7">
        <v>2356</v>
      </c>
      <c r="F4400" s="7">
        <v>0</v>
      </c>
      <c r="G4400" s="7" t="s">
        <v>3223</v>
      </c>
      <c r="H4400" s="8">
        <v>43899</v>
      </c>
      <c r="I4400" s="9">
        <v>0.99372685185185183</v>
      </c>
    </row>
    <row r="4401" spans="1:9">
      <c r="A4401" s="7">
        <v>1.2371640051074601E+18</v>
      </c>
      <c r="B4401" s="7" t="s">
        <v>56649</v>
      </c>
      <c r="C4401" s="17">
        <v>43899.993726851855</v>
      </c>
      <c r="D4401" s="7" t="s">
        <v>47962</v>
      </c>
      <c r="E4401" s="7">
        <v>6939</v>
      </c>
      <c r="F4401" s="7">
        <v>19681</v>
      </c>
      <c r="G4401" s="7" t="s">
        <v>56648</v>
      </c>
      <c r="H4401" s="8">
        <v>43899</v>
      </c>
      <c r="I4401" s="9">
        <v>0.99372685185185183</v>
      </c>
    </row>
    <row r="4402" spans="1:9">
      <c r="A4402" s="7">
        <v>1.2371640050237801E+18</v>
      </c>
      <c r="B4402" s="7" t="s">
        <v>50610</v>
      </c>
      <c r="C4402" s="17">
        <v>43899.993726851855</v>
      </c>
      <c r="D4402" s="7" t="s">
        <v>48276</v>
      </c>
      <c r="E4402" s="7">
        <v>142036</v>
      </c>
      <c r="F4402" s="7">
        <v>2936</v>
      </c>
      <c r="G4402" s="7" t="s">
        <v>2428</v>
      </c>
      <c r="H4402" s="8">
        <v>43899</v>
      </c>
      <c r="I4402" s="9">
        <v>0.99372685185185183</v>
      </c>
    </row>
    <row r="4403" spans="1:9">
      <c r="A4403" s="7">
        <v>1.23716400450765E+18</v>
      </c>
      <c r="B4403" s="7" t="s">
        <v>56647</v>
      </c>
      <c r="C4403" s="17">
        <v>43899.993726851855</v>
      </c>
      <c r="D4403" s="7" t="s">
        <v>56646</v>
      </c>
      <c r="E4403" s="7">
        <v>120</v>
      </c>
      <c r="F4403" s="7">
        <v>0</v>
      </c>
      <c r="G4403" s="7" t="s">
        <v>2504</v>
      </c>
      <c r="H4403" s="8">
        <v>43899</v>
      </c>
      <c r="I4403" s="9">
        <v>0.99372685185185183</v>
      </c>
    </row>
    <row r="4404" spans="1:9">
      <c r="A4404" s="7">
        <v>1.2371640040506399E+18</v>
      </c>
      <c r="B4404" s="7" t="s">
        <v>56645</v>
      </c>
      <c r="C4404" s="17">
        <v>43899.993726851855</v>
      </c>
      <c r="D4404" s="7" t="s">
        <v>47905</v>
      </c>
      <c r="E4404" s="7">
        <v>3132</v>
      </c>
      <c r="F4404" s="7">
        <v>8006</v>
      </c>
      <c r="G4404" s="7" t="s">
        <v>2697</v>
      </c>
      <c r="H4404" s="8">
        <v>43899</v>
      </c>
      <c r="I4404" s="9">
        <v>0.99372685185185183</v>
      </c>
    </row>
    <row r="4405" spans="1:9">
      <c r="A4405" s="7">
        <v>1.23716400393744E+18</v>
      </c>
      <c r="B4405" s="7" t="s">
        <v>56644</v>
      </c>
      <c r="C4405" s="17">
        <v>43899.993726851855</v>
      </c>
      <c r="D4405" s="7" t="s">
        <v>54425</v>
      </c>
      <c r="E4405" s="7">
        <v>135632</v>
      </c>
      <c r="F4405" s="7">
        <v>38</v>
      </c>
      <c r="G4405" s="7" t="s">
        <v>3435</v>
      </c>
      <c r="H4405" s="8">
        <v>43899</v>
      </c>
      <c r="I4405" s="9">
        <v>0.99372685185185183</v>
      </c>
    </row>
    <row r="4406" spans="1:9">
      <c r="A4406" s="7">
        <v>1.23716400393327E+18</v>
      </c>
      <c r="B4406" s="7" t="s">
        <v>56643</v>
      </c>
      <c r="C4406" s="17">
        <v>43899.993726851855</v>
      </c>
      <c r="D4406" s="7" t="s">
        <v>50482</v>
      </c>
      <c r="E4406" s="7">
        <v>64742</v>
      </c>
      <c r="F4406" s="7">
        <v>1240</v>
      </c>
      <c r="G4406" s="7" t="s">
        <v>56642</v>
      </c>
      <c r="H4406" s="8">
        <v>43899</v>
      </c>
      <c r="I4406" s="9">
        <v>0.99372685185185183</v>
      </c>
    </row>
    <row r="4407" spans="1:9">
      <c r="A4407" s="7">
        <v>1.2371640032997E+18</v>
      </c>
      <c r="B4407" s="7" t="s">
        <v>56641</v>
      </c>
      <c r="C4407" s="17">
        <v>43899.993726851855</v>
      </c>
      <c r="D4407" s="7" t="s">
        <v>55759</v>
      </c>
      <c r="E4407" s="7">
        <v>153177</v>
      </c>
      <c r="F4407" s="7">
        <v>85</v>
      </c>
      <c r="G4407" s="7" t="s">
        <v>2436</v>
      </c>
      <c r="H4407" s="8">
        <v>43899</v>
      </c>
      <c r="I4407" s="9">
        <v>0.99372685185185183</v>
      </c>
    </row>
    <row r="4408" spans="1:9">
      <c r="A4408" s="7">
        <v>1.23716400307325E+18</v>
      </c>
      <c r="B4408" s="7" t="s">
        <v>56640</v>
      </c>
      <c r="C4408" s="17">
        <v>43899.993726851855</v>
      </c>
      <c r="D4408" s="7" t="s">
        <v>48639</v>
      </c>
      <c r="E4408" s="7">
        <v>200</v>
      </c>
      <c r="F4408" s="7">
        <v>1924</v>
      </c>
      <c r="H4408" s="8">
        <v>43899</v>
      </c>
      <c r="I4408" s="9">
        <v>0.99372685185185183</v>
      </c>
    </row>
    <row r="4409" spans="1:9">
      <c r="A4409" s="7">
        <v>1.2371640026663601E+18</v>
      </c>
      <c r="B4409" s="7" t="s">
        <v>56639</v>
      </c>
      <c r="C4409" s="17">
        <v>43899.993726851855</v>
      </c>
      <c r="D4409" s="7" t="s">
        <v>47962</v>
      </c>
      <c r="E4409" s="7">
        <v>28831</v>
      </c>
      <c r="F4409" s="7">
        <v>19681</v>
      </c>
      <c r="H4409" s="8">
        <v>43899</v>
      </c>
      <c r="I4409" s="9">
        <v>0.99372685185185183</v>
      </c>
    </row>
    <row r="4410" spans="1:9">
      <c r="A4410" s="7">
        <v>1.23716400265376E+18</v>
      </c>
      <c r="B4410" s="7" t="s">
        <v>56638</v>
      </c>
      <c r="C4410" s="17">
        <v>43899.993726851855</v>
      </c>
      <c r="D4410" s="7" t="s">
        <v>47962</v>
      </c>
      <c r="E4410" s="7">
        <v>13252</v>
      </c>
      <c r="F4410" s="7">
        <v>19681</v>
      </c>
      <c r="H4410" s="8">
        <v>43899</v>
      </c>
      <c r="I4410" s="9">
        <v>0.99372685185185183</v>
      </c>
    </row>
    <row r="4411" spans="1:9">
      <c r="A4411" s="7">
        <v>1.23716400230576E+18</v>
      </c>
      <c r="B4411" s="7" t="s">
        <v>56637</v>
      </c>
      <c r="C4411" s="17">
        <v>43899.993726851855</v>
      </c>
      <c r="D4411" s="7" t="s">
        <v>56636</v>
      </c>
      <c r="E4411" s="7">
        <v>3280</v>
      </c>
      <c r="F4411" s="7">
        <v>0</v>
      </c>
      <c r="G4411" s="7" t="s">
        <v>56635</v>
      </c>
      <c r="H4411" s="8">
        <v>43899</v>
      </c>
      <c r="I4411" s="9">
        <v>0.99372685185185183</v>
      </c>
    </row>
    <row r="4412" spans="1:9">
      <c r="A4412" s="7">
        <v>1.2371640023016699E+18</v>
      </c>
      <c r="B4412" s="7" t="s">
        <v>56634</v>
      </c>
      <c r="C4412" s="17">
        <v>43899.993726851855</v>
      </c>
      <c r="D4412" s="7" t="s">
        <v>47913</v>
      </c>
      <c r="E4412" s="7">
        <v>123998</v>
      </c>
      <c r="F4412" s="7">
        <v>11362</v>
      </c>
      <c r="H4412" s="8">
        <v>43899</v>
      </c>
      <c r="I4412" s="9">
        <v>0.99372685185185183</v>
      </c>
    </row>
    <row r="4413" spans="1:9">
      <c r="A4413" s="7">
        <v>1.23716400175215E+18</v>
      </c>
      <c r="B4413" s="7" t="s">
        <v>56633</v>
      </c>
      <c r="C4413" s="17">
        <v>43899.993726851855</v>
      </c>
      <c r="D4413" s="7" t="s">
        <v>47933</v>
      </c>
      <c r="E4413" s="7">
        <v>5327</v>
      </c>
      <c r="F4413" s="7">
        <v>2014</v>
      </c>
      <c r="G4413" s="7" t="s">
        <v>2436</v>
      </c>
      <c r="H4413" s="8">
        <v>43899</v>
      </c>
      <c r="I4413" s="9">
        <v>0.99372685185185183</v>
      </c>
    </row>
    <row r="4414" spans="1:9">
      <c r="A4414" s="7">
        <v>1.2371640009802601E+18</v>
      </c>
      <c r="B4414" s="7" t="s">
        <v>56632</v>
      </c>
      <c r="C4414" s="17">
        <v>43899.993715277778</v>
      </c>
      <c r="D4414" s="7" t="s">
        <v>56631</v>
      </c>
      <c r="E4414" s="7">
        <v>41248</v>
      </c>
      <c r="F4414" s="7">
        <v>2</v>
      </c>
      <c r="H4414" s="8">
        <v>43899</v>
      </c>
      <c r="I4414" s="9">
        <v>0.99371527777777768</v>
      </c>
    </row>
    <row r="4415" spans="1:9">
      <c r="A4415" s="7">
        <v>1.23716400085458E+18</v>
      </c>
      <c r="B4415" s="7" t="s">
        <v>56630</v>
      </c>
      <c r="C4415" s="17">
        <v>43899.993715277778</v>
      </c>
      <c r="D4415" s="7" t="s">
        <v>49431</v>
      </c>
      <c r="E4415" s="7">
        <v>5203</v>
      </c>
      <c r="F4415" s="7">
        <v>1502</v>
      </c>
      <c r="H4415" s="8">
        <v>43899</v>
      </c>
      <c r="I4415" s="9">
        <v>0.99371527777777768</v>
      </c>
    </row>
    <row r="4416" spans="1:9">
      <c r="A4416" s="7">
        <v>1.23716400028835E+18</v>
      </c>
      <c r="B4416" s="7" t="s">
        <v>56629</v>
      </c>
      <c r="C4416" s="17">
        <v>43899.993715277778</v>
      </c>
      <c r="D4416" s="7" t="s">
        <v>56628</v>
      </c>
      <c r="E4416" s="7">
        <v>4121</v>
      </c>
      <c r="F4416" s="7">
        <v>0</v>
      </c>
      <c r="H4416" s="8">
        <v>43899</v>
      </c>
      <c r="I4416" s="9">
        <v>0.99371527777777768</v>
      </c>
    </row>
    <row r="4417" spans="1:9">
      <c r="A4417" s="7">
        <v>1.23716399940755E+18</v>
      </c>
      <c r="B4417" s="7" t="s">
        <v>55811</v>
      </c>
      <c r="C4417" s="17">
        <v>43899.993715277778</v>
      </c>
      <c r="D4417" s="7" t="s">
        <v>48006</v>
      </c>
      <c r="E4417" s="7">
        <v>1137</v>
      </c>
      <c r="F4417" s="7">
        <v>3400</v>
      </c>
      <c r="H4417" s="8">
        <v>43899</v>
      </c>
      <c r="I4417" s="9">
        <v>0.99371527777777768</v>
      </c>
    </row>
    <row r="4418" spans="1:9">
      <c r="A4418" s="7">
        <v>1.23716399918512E+18</v>
      </c>
      <c r="B4418" s="7" t="s">
        <v>56627</v>
      </c>
      <c r="C4418" s="17">
        <v>43899.993715277778</v>
      </c>
      <c r="D4418" s="7" t="s">
        <v>48041</v>
      </c>
      <c r="E4418" s="7">
        <v>2002</v>
      </c>
      <c r="F4418" s="7">
        <v>5561</v>
      </c>
      <c r="G4418" s="7" t="s">
        <v>4534</v>
      </c>
      <c r="H4418" s="8">
        <v>43899</v>
      </c>
      <c r="I4418" s="9">
        <v>0.99371527777777768</v>
      </c>
    </row>
    <row r="4419" spans="1:9">
      <c r="A4419" s="7">
        <v>1.23716399697473E+18</v>
      </c>
      <c r="B4419" s="7" t="s">
        <v>56626</v>
      </c>
      <c r="C4419" s="17">
        <v>43899.993703703702</v>
      </c>
      <c r="D4419" s="7" t="s">
        <v>47962</v>
      </c>
      <c r="E4419" s="7">
        <v>5917</v>
      </c>
      <c r="F4419" s="7">
        <v>19682</v>
      </c>
      <c r="G4419" s="7" t="s">
        <v>56625</v>
      </c>
      <c r="H4419" s="8">
        <v>43899</v>
      </c>
      <c r="I4419" s="9">
        <v>0.99370370370370376</v>
      </c>
    </row>
    <row r="4420" spans="1:9">
      <c r="A4420" s="7">
        <v>1.23716399650094E+18</v>
      </c>
      <c r="B4420" s="7" t="s">
        <v>56624</v>
      </c>
      <c r="C4420" s="17">
        <v>43899.993703703702</v>
      </c>
      <c r="D4420" s="7" t="s">
        <v>1471</v>
      </c>
      <c r="E4420" s="7">
        <v>11082</v>
      </c>
      <c r="F4420" s="7">
        <v>55068</v>
      </c>
      <c r="G4420" s="7" t="s">
        <v>34353</v>
      </c>
      <c r="H4420" s="8">
        <v>43899</v>
      </c>
      <c r="I4420" s="9">
        <v>0.99370370370370376</v>
      </c>
    </row>
    <row r="4421" spans="1:9">
      <c r="A4421" s="7">
        <v>1.2371639952635699E+18</v>
      </c>
      <c r="B4421" s="7" t="s">
        <v>56623</v>
      </c>
      <c r="C4421" s="17">
        <v>43899.993703703702</v>
      </c>
      <c r="D4421" s="7" t="s">
        <v>54633</v>
      </c>
      <c r="E4421" s="7">
        <v>178281</v>
      </c>
      <c r="F4421" s="7">
        <v>72</v>
      </c>
      <c r="G4421" s="7" t="s">
        <v>56622</v>
      </c>
      <c r="H4421" s="8">
        <v>43899</v>
      </c>
      <c r="I4421" s="9">
        <v>0.99370370370370376</v>
      </c>
    </row>
    <row r="4422" spans="1:9">
      <c r="A4422" s="7">
        <v>1.23716399408912E+18</v>
      </c>
      <c r="B4422" s="7" t="s">
        <v>56621</v>
      </c>
      <c r="C4422" s="17">
        <v>43899.993703703702</v>
      </c>
      <c r="D4422" s="7" t="s">
        <v>48041</v>
      </c>
      <c r="E4422" s="7">
        <v>111883</v>
      </c>
      <c r="F4422" s="7">
        <v>5561</v>
      </c>
      <c r="H4422" s="8">
        <v>43899</v>
      </c>
      <c r="I4422" s="9">
        <v>0.99370370370370376</v>
      </c>
    </row>
    <row r="4423" spans="1:9">
      <c r="A4423" s="7">
        <v>1.23716399372829E+18</v>
      </c>
      <c r="B4423" s="7" t="s">
        <v>56620</v>
      </c>
      <c r="C4423" s="17">
        <v>43899.993703703702</v>
      </c>
      <c r="D4423" s="7" t="s">
        <v>47901</v>
      </c>
      <c r="E4423" s="7">
        <v>34604</v>
      </c>
      <c r="F4423" s="7">
        <v>4626</v>
      </c>
      <c r="H4423" s="8">
        <v>43899</v>
      </c>
      <c r="I4423" s="9">
        <v>0.99370370370370376</v>
      </c>
    </row>
    <row r="4424" spans="1:9">
      <c r="A4424" s="7">
        <v>1.23716399361107E+18</v>
      </c>
      <c r="B4424" s="7" t="s">
        <v>56619</v>
      </c>
      <c r="C4424" s="17">
        <v>43899.993703703702</v>
      </c>
      <c r="D4424" s="7" t="s">
        <v>54425</v>
      </c>
      <c r="E4424" s="7">
        <v>15294</v>
      </c>
      <c r="F4424" s="7">
        <v>38</v>
      </c>
      <c r="H4424" s="8">
        <v>43899</v>
      </c>
      <c r="I4424" s="9">
        <v>0.99370370370370376</v>
      </c>
    </row>
    <row r="4425" spans="1:9">
      <c r="A4425" s="7">
        <v>1.2371639930572101E+18</v>
      </c>
      <c r="B4425" s="7" t="s">
        <v>56618</v>
      </c>
      <c r="C4425" s="17">
        <v>43899.993692129632</v>
      </c>
      <c r="D4425" s="7" t="s">
        <v>47913</v>
      </c>
      <c r="E4425" s="7">
        <v>76265</v>
      </c>
      <c r="F4425" s="7">
        <v>11362</v>
      </c>
      <c r="G4425" s="7" t="s">
        <v>20317</v>
      </c>
      <c r="H4425" s="8">
        <v>43899</v>
      </c>
      <c r="I4425" s="9">
        <v>0.99369212962962961</v>
      </c>
    </row>
    <row r="4426" spans="1:9">
      <c r="A4426" s="7">
        <v>1.2371639929062001E+18</v>
      </c>
      <c r="B4426" s="7" t="s">
        <v>12261</v>
      </c>
      <c r="C4426" s="17">
        <v>43899.993692129632</v>
      </c>
      <c r="D4426" s="7" t="s">
        <v>56617</v>
      </c>
      <c r="E4426" s="7">
        <v>3716</v>
      </c>
      <c r="F4426" s="7">
        <v>0</v>
      </c>
      <c r="G4426" s="7" t="s">
        <v>12260</v>
      </c>
      <c r="H4426" s="8">
        <v>43899</v>
      </c>
      <c r="I4426" s="9">
        <v>0.99369212962962961</v>
      </c>
    </row>
    <row r="4427" spans="1:9">
      <c r="A4427" s="7">
        <v>1.23716399276802E+18</v>
      </c>
      <c r="B4427" s="7" t="s">
        <v>56616</v>
      </c>
      <c r="C4427" s="17">
        <v>43899.993692129632</v>
      </c>
      <c r="D4427" s="7" t="s">
        <v>53020</v>
      </c>
      <c r="E4427" s="7">
        <v>12431</v>
      </c>
      <c r="F4427" s="7">
        <v>7</v>
      </c>
      <c r="H4427" s="8">
        <v>43899</v>
      </c>
      <c r="I4427" s="9">
        <v>0.99369212962962961</v>
      </c>
    </row>
    <row r="4428" spans="1:9">
      <c r="A4428" s="7">
        <v>1.23716399135872E+18</v>
      </c>
      <c r="B4428" s="7" t="s">
        <v>56615</v>
      </c>
      <c r="C4428" s="17">
        <v>43899.993692129632</v>
      </c>
      <c r="D4428" s="7" t="s">
        <v>49459</v>
      </c>
      <c r="E4428" s="7">
        <v>40995</v>
      </c>
      <c r="F4428" s="7">
        <v>189</v>
      </c>
      <c r="G4428" s="7" t="s">
        <v>56614</v>
      </c>
      <c r="H4428" s="8">
        <v>43899</v>
      </c>
      <c r="I4428" s="9">
        <v>0.99369212962962961</v>
      </c>
    </row>
    <row r="4429" spans="1:9">
      <c r="A4429" s="7">
        <v>1.2371639913084001E+18</v>
      </c>
      <c r="B4429" s="7" t="s">
        <v>56613</v>
      </c>
      <c r="C4429" s="17">
        <v>43899.993692129632</v>
      </c>
      <c r="D4429" s="7" t="s">
        <v>56612</v>
      </c>
      <c r="E4429" s="7">
        <v>0</v>
      </c>
      <c r="F4429" s="7">
        <v>0</v>
      </c>
      <c r="H4429" s="8">
        <v>43899</v>
      </c>
      <c r="I4429" s="9">
        <v>0.99369212962962961</v>
      </c>
    </row>
    <row r="4430" spans="1:9">
      <c r="A4430" s="7">
        <v>1.2371639911573499E+18</v>
      </c>
      <c r="B4430" s="7" t="s">
        <v>56611</v>
      </c>
      <c r="C4430" s="17">
        <v>43899.993692129632</v>
      </c>
      <c r="D4430" s="7" t="s">
        <v>55206</v>
      </c>
      <c r="E4430" s="7">
        <v>173722</v>
      </c>
      <c r="F4430" s="7">
        <v>48</v>
      </c>
      <c r="G4430" s="7" t="s">
        <v>41966</v>
      </c>
      <c r="H4430" s="8">
        <v>43899</v>
      </c>
      <c r="I4430" s="9">
        <v>0.99369212962962961</v>
      </c>
    </row>
    <row r="4431" spans="1:9">
      <c r="A4431" s="7">
        <v>1.23716399111117E+18</v>
      </c>
      <c r="B4431" s="7" t="s">
        <v>56610</v>
      </c>
      <c r="C4431" s="17">
        <v>43899.993692129632</v>
      </c>
      <c r="D4431" s="7" t="s">
        <v>54512</v>
      </c>
      <c r="E4431" s="7">
        <v>308893</v>
      </c>
      <c r="F4431" s="7">
        <v>81</v>
      </c>
      <c r="G4431" s="7" t="s">
        <v>56609</v>
      </c>
      <c r="H4431" s="8">
        <v>43899</v>
      </c>
      <c r="I4431" s="9">
        <v>0.99369212962962961</v>
      </c>
    </row>
    <row r="4432" spans="1:9">
      <c r="A4432" s="7">
        <v>1.23716399096865E+18</v>
      </c>
      <c r="B4432" s="7" t="s">
        <v>56608</v>
      </c>
      <c r="C4432" s="17">
        <v>43899.993692129632</v>
      </c>
      <c r="D4432" s="7" t="s">
        <v>56607</v>
      </c>
      <c r="E4432" s="7">
        <v>503</v>
      </c>
      <c r="F4432" s="7">
        <v>0</v>
      </c>
      <c r="H4432" s="8">
        <v>43899</v>
      </c>
      <c r="I4432" s="9">
        <v>0.99369212962962961</v>
      </c>
    </row>
    <row r="4433" spans="1:9">
      <c r="A4433" s="7">
        <v>1.2371639909222999E+18</v>
      </c>
      <c r="B4433" s="7" t="s">
        <v>56606</v>
      </c>
      <c r="C4433" s="17">
        <v>43899.993692129632</v>
      </c>
      <c r="D4433" s="7" t="s">
        <v>56605</v>
      </c>
      <c r="E4433" s="7">
        <v>114</v>
      </c>
      <c r="F4433" s="7">
        <v>0</v>
      </c>
      <c r="G4433" s="7" t="s">
        <v>6520</v>
      </c>
      <c r="H4433" s="8">
        <v>43899</v>
      </c>
      <c r="I4433" s="9">
        <v>0.99369212962962961</v>
      </c>
    </row>
    <row r="4434" spans="1:9">
      <c r="A4434" s="7">
        <v>1.23716399079245E+18</v>
      </c>
      <c r="B4434" s="7" t="s">
        <v>56604</v>
      </c>
      <c r="C4434" s="17">
        <v>43899.993692129632</v>
      </c>
      <c r="D4434" s="7" t="s">
        <v>49118</v>
      </c>
      <c r="E4434" s="7">
        <v>2741</v>
      </c>
      <c r="F4434" s="7">
        <v>127</v>
      </c>
      <c r="G4434" s="7" t="s">
        <v>34617</v>
      </c>
      <c r="H4434" s="8">
        <v>43899</v>
      </c>
      <c r="I4434" s="9">
        <v>0.99369212962962961</v>
      </c>
    </row>
    <row r="4435" spans="1:9">
      <c r="A4435" s="7">
        <v>1.2371639889469399E+18</v>
      </c>
      <c r="B4435" s="7" t="s">
        <v>56603</v>
      </c>
      <c r="C4435" s="17">
        <v>43899.993692129632</v>
      </c>
      <c r="D4435" s="7" t="s">
        <v>47933</v>
      </c>
      <c r="E4435" s="7">
        <v>2475</v>
      </c>
      <c r="F4435" s="7">
        <v>2014</v>
      </c>
      <c r="G4435" s="7" t="s">
        <v>56602</v>
      </c>
      <c r="H4435" s="8">
        <v>43899</v>
      </c>
      <c r="I4435" s="9">
        <v>0.99369212962962961</v>
      </c>
    </row>
    <row r="4436" spans="1:9">
      <c r="A4436" s="7">
        <v>1.23716398885472E+18</v>
      </c>
      <c r="B4436" s="7" t="s">
        <v>56601</v>
      </c>
      <c r="C4436" s="17">
        <v>43899.993680555555</v>
      </c>
      <c r="D4436" s="7" t="s">
        <v>54082</v>
      </c>
      <c r="E4436" s="7">
        <v>2314</v>
      </c>
      <c r="F4436" s="7">
        <v>22</v>
      </c>
      <c r="G4436" s="7" t="s">
        <v>5759</v>
      </c>
      <c r="H4436" s="8">
        <v>43899</v>
      </c>
      <c r="I4436" s="9">
        <v>0.99368055555555557</v>
      </c>
    </row>
    <row r="4437" spans="1:9">
      <c r="A4437" s="7">
        <v>1.2371639885066099E+18</v>
      </c>
      <c r="B4437" s="7" t="s">
        <v>53373</v>
      </c>
      <c r="C4437" s="17">
        <v>43899.993680555555</v>
      </c>
      <c r="D4437" s="7" t="s">
        <v>56600</v>
      </c>
      <c r="E4437" s="7">
        <v>964</v>
      </c>
      <c r="F4437" s="7">
        <v>0</v>
      </c>
      <c r="G4437" s="7" t="s">
        <v>3966</v>
      </c>
      <c r="H4437" s="8">
        <v>43899</v>
      </c>
      <c r="I4437" s="9">
        <v>0.99368055555555557</v>
      </c>
    </row>
    <row r="4438" spans="1:9">
      <c r="A4438" s="7">
        <v>1.23716398783971E+18</v>
      </c>
      <c r="B4438" s="7" t="s">
        <v>56599</v>
      </c>
      <c r="C4438" s="17">
        <v>43899.993680555555</v>
      </c>
      <c r="D4438" s="7" t="s">
        <v>56598</v>
      </c>
      <c r="E4438" s="7">
        <v>19841</v>
      </c>
      <c r="F4438" s="7">
        <v>4</v>
      </c>
      <c r="G4438" s="7" t="s">
        <v>56597</v>
      </c>
      <c r="H4438" s="8">
        <v>43899</v>
      </c>
      <c r="I4438" s="9">
        <v>0.99368055555555557</v>
      </c>
    </row>
    <row r="4439" spans="1:9">
      <c r="A4439" s="7">
        <v>1.2371639873949399E+18</v>
      </c>
      <c r="B4439" s="7" t="s">
        <v>56596</v>
      </c>
      <c r="C4439" s="17">
        <v>43899.993680555555</v>
      </c>
      <c r="D4439" s="7" t="s">
        <v>56595</v>
      </c>
      <c r="E4439" s="7">
        <v>8887</v>
      </c>
      <c r="F4439" s="7">
        <v>0</v>
      </c>
      <c r="G4439" s="7" t="s">
        <v>56594</v>
      </c>
      <c r="H4439" s="8">
        <v>43899</v>
      </c>
      <c r="I4439" s="9">
        <v>0.99368055555555557</v>
      </c>
    </row>
    <row r="4440" spans="1:9">
      <c r="A4440" s="7">
        <v>1.23716398715586E+18</v>
      </c>
      <c r="B4440" s="7" t="s">
        <v>56593</v>
      </c>
      <c r="C4440" s="17">
        <v>43899.993680555555</v>
      </c>
      <c r="D4440" s="7" t="s">
        <v>50222</v>
      </c>
      <c r="E4440" s="7">
        <v>86522</v>
      </c>
      <c r="F4440" s="7">
        <v>623</v>
      </c>
      <c r="G4440" s="7" t="s">
        <v>56592</v>
      </c>
      <c r="H4440" s="8">
        <v>43899</v>
      </c>
      <c r="I4440" s="9">
        <v>0.99368055555555557</v>
      </c>
    </row>
    <row r="4441" spans="1:9">
      <c r="A4441" s="7">
        <v>1.2371639849538199E+18</v>
      </c>
      <c r="B4441" s="7" t="s">
        <v>49749</v>
      </c>
      <c r="C4441" s="17">
        <v>43899.993680555555</v>
      </c>
      <c r="D4441" s="7" t="s">
        <v>48453</v>
      </c>
      <c r="E4441" s="7">
        <v>116243</v>
      </c>
      <c r="F4441" s="7">
        <v>4412</v>
      </c>
      <c r="G4441" s="7" t="s">
        <v>49747</v>
      </c>
      <c r="H4441" s="8">
        <v>43899</v>
      </c>
      <c r="I4441" s="9">
        <v>0.99368055555555557</v>
      </c>
    </row>
    <row r="4442" spans="1:9">
      <c r="A4442" s="7">
        <v>1.23716398437505E+18</v>
      </c>
      <c r="B4442" s="7" t="s">
        <v>56591</v>
      </c>
      <c r="C4442" s="17">
        <v>43899.993668981479</v>
      </c>
      <c r="D4442" s="7" t="s">
        <v>51504</v>
      </c>
      <c r="E4442" s="7">
        <v>1880</v>
      </c>
      <c r="F4442" s="7">
        <v>31</v>
      </c>
      <c r="G4442" s="7" t="s">
        <v>56590</v>
      </c>
      <c r="H4442" s="8">
        <v>43899</v>
      </c>
      <c r="I4442" s="9">
        <v>0.99366898148148142</v>
      </c>
    </row>
    <row r="4443" spans="1:9">
      <c r="A4443" s="7">
        <v>1.23716398343551E+18</v>
      </c>
      <c r="B4443" s="7" t="s">
        <v>56589</v>
      </c>
      <c r="C4443" s="17">
        <v>43899.993668981479</v>
      </c>
      <c r="D4443" s="7" t="s">
        <v>47962</v>
      </c>
      <c r="E4443" s="7">
        <v>905</v>
      </c>
      <c r="F4443" s="7">
        <v>19683</v>
      </c>
      <c r="H4443" s="8">
        <v>43899</v>
      </c>
      <c r="I4443" s="9">
        <v>0.99366898148148142</v>
      </c>
    </row>
    <row r="4444" spans="1:9">
      <c r="A4444" s="7">
        <v>1.2371639827730099E+18</v>
      </c>
      <c r="B4444" s="7" t="s">
        <v>56588</v>
      </c>
      <c r="C4444" s="17">
        <v>43899.993668981479</v>
      </c>
      <c r="D4444" s="7" t="s">
        <v>56587</v>
      </c>
      <c r="E4444" s="7">
        <v>127</v>
      </c>
      <c r="F4444" s="7">
        <v>0</v>
      </c>
      <c r="G4444" s="7" t="s">
        <v>10527</v>
      </c>
      <c r="H4444" s="8">
        <v>43899</v>
      </c>
      <c r="I4444" s="9">
        <v>0.99366898148148142</v>
      </c>
    </row>
    <row r="4445" spans="1:9">
      <c r="A4445" s="7">
        <v>1.2371639824708301E+18</v>
      </c>
      <c r="B4445" s="7" t="s">
        <v>37664</v>
      </c>
      <c r="C4445" s="17">
        <v>43899.993668981479</v>
      </c>
      <c r="D4445" s="7" t="s">
        <v>48995</v>
      </c>
      <c r="E4445" s="7">
        <v>1791</v>
      </c>
      <c r="F4445" s="7">
        <v>181</v>
      </c>
      <c r="H4445" s="8">
        <v>43899</v>
      </c>
      <c r="I4445" s="9">
        <v>0.99366898148148142</v>
      </c>
    </row>
    <row r="4446" spans="1:9">
      <c r="A4446" s="7">
        <v>1.23716398126707E+18</v>
      </c>
      <c r="B4446" s="7" t="s">
        <v>56586</v>
      </c>
      <c r="C4446" s="17">
        <v>43899.993668981479</v>
      </c>
      <c r="D4446" s="7" t="s">
        <v>47907</v>
      </c>
      <c r="E4446" s="7">
        <v>3926</v>
      </c>
      <c r="F4446" s="7">
        <v>18463</v>
      </c>
      <c r="G4446" s="7" t="s">
        <v>56585</v>
      </c>
      <c r="H4446" s="8">
        <v>43899</v>
      </c>
      <c r="I4446" s="9">
        <v>0.99366898148148142</v>
      </c>
    </row>
    <row r="4447" spans="1:9">
      <c r="A4447" s="7">
        <v>1.23716398120014E+18</v>
      </c>
      <c r="B4447" s="7" t="s">
        <v>50086</v>
      </c>
      <c r="C4447" s="17">
        <v>43899.993668981479</v>
      </c>
      <c r="D4447" s="7" t="s">
        <v>56584</v>
      </c>
      <c r="E4447" s="7">
        <v>1932</v>
      </c>
      <c r="F4447" s="7">
        <v>0</v>
      </c>
      <c r="G4447" s="7" t="s">
        <v>50084</v>
      </c>
      <c r="H4447" s="8">
        <v>43899</v>
      </c>
      <c r="I4447" s="9">
        <v>0.99366898148148142</v>
      </c>
    </row>
    <row r="4448" spans="1:9">
      <c r="A4448" s="7">
        <v>1.2371639805919601E+18</v>
      </c>
      <c r="B4448" s="7" t="s">
        <v>56583</v>
      </c>
      <c r="C4448" s="17">
        <v>43899.993668981479</v>
      </c>
      <c r="D4448" s="7" t="s">
        <v>48033</v>
      </c>
      <c r="E4448" s="7">
        <v>16770</v>
      </c>
      <c r="F4448" s="7">
        <v>3565</v>
      </c>
      <c r="G4448" s="7" t="s">
        <v>7019</v>
      </c>
      <c r="H4448" s="8">
        <v>43899</v>
      </c>
      <c r="I4448" s="9">
        <v>0.99366898148148142</v>
      </c>
    </row>
    <row r="4449" spans="1:9">
      <c r="A4449" s="7">
        <v>1.2371639800466401E+18</v>
      </c>
      <c r="B4449" s="7" t="s">
        <v>56582</v>
      </c>
      <c r="C4449" s="17">
        <v>43899.993657407409</v>
      </c>
      <c r="D4449" s="7" t="s">
        <v>48065</v>
      </c>
      <c r="E4449" s="7">
        <v>10192</v>
      </c>
      <c r="F4449" s="7">
        <v>4883</v>
      </c>
      <c r="G4449" s="7" t="s">
        <v>56581</v>
      </c>
      <c r="H4449" s="8">
        <v>43899</v>
      </c>
      <c r="I4449" s="9">
        <v>0.99365740740740749</v>
      </c>
    </row>
    <row r="4450" spans="1:9">
      <c r="A4450" s="7">
        <v>1.2371639799123E+18</v>
      </c>
      <c r="B4450" s="7" t="s">
        <v>839</v>
      </c>
      <c r="C4450" s="17">
        <v>43899.993657407409</v>
      </c>
      <c r="D4450" s="7" t="s">
        <v>50580</v>
      </c>
      <c r="E4450" s="7">
        <v>380798</v>
      </c>
      <c r="F4450" s="7">
        <v>68</v>
      </c>
      <c r="G4450" s="7" t="s">
        <v>33309</v>
      </c>
      <c r="H4450" s="8">
        <v>43899</v>
      </c>
      <c r="I4450" s="9">
        <v>0.99365740740740749</v>
      </c>
    </row>
    <row r="4451" spans="1:9">
      <c r="A4451" s="7">
        <v>1.2371639797318899E+18</v>
      </c>
      <c r="B4451" s="7" t="s">
        <v>49354</v>
      </c>
      <c r="C4451" s="17">
        <v>43899.993657407409</v>
      </c>
      <c r="D4451" s="7" t="s">
        <v>56580</v>
      </c>
      <c r="E4451" s="7">
        <v>8673</v>
      </c>
      <c r="F4451" s="7">
        <v>0</v>
      </c>
      <c r="G4451" s="7" t="s">
        <v>3257</v>
      </c>
      <c r="H4451" s="8">
        <v>43899</v>
      </c>
      <c r="I4451" s="9">
        <v>0.99365740740740749</v>
      </c>
    </row>
    <row r="4452" spans="1:9">
      <c r="A4452" s="7">
        <v>1.2371639795389801E+18</v>
      </c>
      <c r="B4452" s="7" t="s">
        <v>56579</v>
      </c>
      <c r="C4452" s="17">
        <v>43899.993657407409</v>
      </c>
      <c r="D4452" s="7" t="s">
        <v>47878</v>
      </c>
      <c r="E4452" s="7">
        <v>869</v>
      </c>
      <c r="F4452" s="7">
        <v>9116</v>
      </c>
      <c r="G4452" s="7" t="s">
        <v>56578</v>
      </c>
      <c r="H4452" s="8">
        <v>43899</v>
      </c>
      <c r="I4452" s="9">
        <v>0.99365740740740749</v>
      </c>
    </row>
    <row r="4453" spans="1:9">
      <c r="A4453" s="7">
        <v>1.2371639795179899E+18</v>
      </c>
      <c r="B4453" s="7" t="s">
        <v>56577</v>
      </c>
      <c r="C4453" s="17">
        <v>43899.993657407409</v>
      </c>
      <c r="D4453" s="7" t="s">
        <v>47907</v>
      </c>
      <c r="E4453" s="7">
        <v>18655</v>
      </c>
      <c r="F4453" s="7">
        <v>18463</v>
      </c>
      <c r="H4453" s="8">
        <v>43899</v>
      </c>
      <c r="I4453" s="9">
        <v>0.99365740740740749</v>
      </c>
    </row>
    <row r="4454" spans="1:9">
      <c r="A4454" s="7">
        <v>1.2371639793586501E+18</v>
      </c>
      <c r="B4454" s="7" t="s">
        <v>56576</v>
      </c>
      <c r="C4454" s="17">
        <v>43899.993657407409</v>
      </c>
      <c r="D4454" s="7" t="s">
        <v>47901</v>
      </c>
      <c r="E4454" s="7">
        <v>10502</v>
      </c>
      <c r="F4454" s="7">
        <v>4626</v>
      </c>
      <c r="G4454" s="7" t="s">
        <v>56575</v>
      </c>
      <c r="H4454" s="8">
        <v>43899</v>
      </c>
      <c r="I4454" s="9">
        <v>0.99365740740740749</v>
      </c>
    </row>
    <row r="4455" spans="1:9">
      <c r="A4455" s="7">
        <v>1.23716397927053E+18</v>
      </c>
      <c r="B4455" s="7" t="s">
        <v>56574</v>
      </c>
      <c r="C4455" s="17">
        <v>43899.993657407409</v>
      </c>
      <c r="D4455" s="7" t="s">
        <v>47907</v>
      </c>
      <c r="E4455" s="7">
        <v>6755</v>
      </c>
      <c r="F4455" s="7">
        <v>18463</v>
      </c>
      <c r="H4455" s="8">
        <v>43899</v>
      </c>
      <c r="I4455" s="9">
        <v>0.99365740740740749</v>
      </c>
    </row>
    <row r="4456" spans="1:9">
      <c r="A4456" s="7">
        <v>1.23716397892659E+18</v>
      </c>
      <c r="B4456" s="7" t="s">
        <v>56573</v>
      </c>
      <c r="C4456" s="17">
        <v>43899.993657407409</v>
      </c>
      <c r="D4456" s="7" t="s">
        <v>51638</v>
      </c>
      <c r="E4456" s="7">
        <v>57796</v>
      </c>
      <c r="F4456" s="7">
        <v>9</v>
      </c>
      <c r="G4456" s="7" t="s">
        <v>2907</v>
      </c>
      <c r="H4456" s="8">
        <v>43899</v>
      </c>
      <c r="I4456" s="9">
        <v>0.99365740740740749</v>
      </c>
    </row>
    <row r="4457" spans="1:9">
      <c r="A4457" s="7">
        <v>1.2371639787087099E+18</v>
      </c>
      <c r="B4457" s="7" t="s">
        <v>56572</v>
      </c>
      <c r="C4457" s="17">
        <v>43899.993657407409</v>
      </c>
      <c r="D4457" s="7" t="s">
        <v>56571</v>
      </c>
      <c r="E4457" s="7">
        <v>222</v>
      </c>
      <c r="F4457" s="7">
        <v>5</v>
      </c>
      <c r="H4457" s="8">
        <v>43899</v>
      </c>
      <c r="I4457" s="9">
        <v>0.99365740740740749</v>
      </c>
    </row>
    <row r="4458" spans="1:9">
      <c r="A4458" s="7">
        <v>1.2371639785493199E+18</v>
      </c>
      <c r="B4458" s="7" t="s">
        <v>56570</v>
      </c>
      <c r="C4458" s="17">
        <v>43899.993657407409</v>
      </c>
      <c r="D4458" s="7" t="s">
        <v>56569</v>
      </c>
      <c r="E4458" s="7">
        <v>53</v>
      </c>
      <c r="F4458" s="7">
        <v>0</v>
      </c>
      <c r="G4458" s="7" t="s">
        <v>5796</v>
      </c>
      <c r="H4458" s="8">
        <v>43899</v>
      </c>
      <c r="I4458" s="9">
        <v>0.99365740740740749</v>
      </c>
    </row>
    <row r="4459" spans="1:9">
      <c r="A4459" s="7">
        <v>1.23716397838994E+18</v>
      </c>
      <c r="B4459" s="7" t="s">
        <v>55881</v>
      </c>
      <c r="C4459" s="17">
        <v>43899.993657407409</v>
      </c>
      <c r="D4459" s="7" t="s">
        <v>55941</v>
      </c>
      <c r="E4459" s="7">
        <v>18</v>
      </c>
      <c r="F4459" s="7">
        <v>29</v>
      </c>
      <c r="G4459" s="7" t="s">
        <v>4996</v>
      </c>
      <c r="H4459" s="8">
        <v>43899</v>
      </c>
      <c r="I4459" s="9">
        <v>0.99365740740740749</v>
      </c>
    </row>
    <row r="4460" spans="1:9">
      <c r="A4460" s="7">
        <v>1.23716397747536E+18</v>
      </c>
      <c r="B4460" s="7" t="s">
        <v>56568</v>
      </c>
      <c r="C4460" s="17">
        <v>43899.993657407409</v>
      </c>
      <c r="D4460" s="7" t="s">
        <v>49358</v>
      </c>
      <c r="E4460" s="7">
        <v>1762</v>
      </c>
      <c r="F4460" s="7">
        <v>2145</v>
      </c>
      <c r="G4460" s="7" t="s">
        <v>27547</v>
      </c>
      <c r="H4460" s="8">
        <v>43899</v>
      </c>
      <c r="I4460" s="9">
        <v>0.99365740740740749</v>
      </c>
    </row>
    <row r="4461" spans="1:9">
      <c r="A4461" s="7">
        <v>1.23716397700992E+18</v>
      </c>
      <c r="B4461" s="7" t="s">
        <v>56567</v>
      </c>
      <c r="C4461" s="17">
        <v>43899.993657407409</v>
      </c>
      <c r="D4461" s="7" t="s">
        <v>56566</v>
      </c>
      <c r="E4461" s="7">
        <v>10437</v>
      </c>
      <c r="F4461" s="7">
        <v>1</v>
      </c>
      <c r="G4461" s="7" t="s">
        <v>56565</v>
      </c>
      <c r="H4461" s="8">
        <v>43899</v>
      </c>
      <c r="I4461" s="9">
        <v>0.99365740740740749</v>
      </c>
    </row>
    <row r="4462" spans="1:9">
      <c r="A4462" s="7">
        <v>1.2371639751349399E+18</v>
      </c>
      <c r="B4462" s="7" t="s">
        <v>56564</v>
      </c>
      <c r="C4462" s="17">
        <v>43899.993645833332</v>
      </c>
      <c r="D4462" s="7" t="s">
        <v>48241</v>
      </c>
      <c r="E4462" s="7">
        <v>99975</v>
      </c>
      <c r="F4462" s="7">
        <v>327</v>
      </c>
      <c r="G4462" s="7" t="s">
        <v>56563</v>
      </c>
      <c r="H4462" s="8">
        <v>43899</v>
      </c>
      <c r="I4462" s="9">
        <v>0.99364583333333334</v>
      </c>
    </row>
    <row r="4463" spans="1:9">
      <c r="A4463" s="7">
        <v>1.23716397500078E+18</v>
      </c>
      <c r="B4463" s="7" t="s">
        <v>56562</v>
      </c>
      <c r="C4463" s="17">
        <v>43899.993645833332</v>
      </c>
      <c r="D4463" s="7" t="s">
        <v>47913</v>
      </c>
      <c r="E4463" s="7">
        <v>2799</v>
      </c>
      <c r="F4463" s="7">
        <v>11362</v>
      </c>
      <c r="H4463" s="8">
        <v>43899</v>
      </c>
      <c r="I4463" s="9">
        <v>0.99364583333333334</v>
      </c>
    </row>
    <row r="4464" spans="1:9">
      <c r="A4464" s="7">
        <v>1.23716397479939E+18</v>
      </c>
      <c r="B4464" s="7" t="s">
        <v>56561</v>
      </c>
      <c r="C4464" s="17">
        <v>43899.993645833332</v>
      </c>
      <c r="D4464" s="7" t="s">
        <v>56560</v>
      </c>
      <c r="E4464" s="7">
        <v>55405</v>
      </c>
      <c r="F4464" s="7">
        <v>0</v>
      </c>
      <c r="G4464" s="7" t="s">
        <v>2436</v>
      </c>
      <c r="H4464" s="8">
        <v>43899</v>
      </c>
      <c r="I4464" s="9">
        <v>0.99364583333333334</v>
      </c>
    </row>
    <row r="4465" spans="1:9">
      <c r="A4465" s="7">
        <v>1.23716397479521E+18</v>
      </c>
      <c r="B4465" s="7" t="s">
        <v>56559</v>
      </c>
      <c r="C4465" s="17">
        <v>43899.993645833332</v>
      </c>
      <c r="D4465" s="7" t="s">
        <v>56558</v>
      </c>
      <c r="E4465" s="7">
        <v>6703</v>
      </c>
      <c r="F4465" s="7">
        <v>0</v>
      </c>
      <c r="G4465" s="7" t="s">
        <v>56557</v>
      </c>
      <c r="H4465" s="8">
        <v>43899</v>
      </c>
      <c r="I4465" s="9">
        <v>0.99364583333333334</v>
      </c>
    </row>
    <row r="4466" spans="1:9">
      <c r="A4466" s="7">
        <v>1.23716397396496E+18</v>
      </c>
      <c r="B4466" s="7" t="s">
        <v>25186</v>
      </c>
      <c r="C4466" s="17">
        <v>43899.993645833332</v>
      </c>
      <c r="D4466" s="7" t="s">
        <v>47933</v>
      </c>
      <c r="E4466" s="7">
        <v>51036</v>
      </c>
      <c r="F4466" s="7">
        <v>2014</v>
      </c>
      <c r="G4466" s="7" t="s">
        <v>3814</v>
      </c>
      <c r="H4466" s="8">
        <v>43899</v>
      </c>
      <c r="I4466" s="9">
        <v>0.99364583333333334</v>
      </c>
    </row>
    <row r="4467" spans="1:9">
      <c r="A4467" s="7">
        <v>1.23716397346562E+18</v>
      </c>
      <c r="B4467" s="7" t="s">
        <v>56556</v>
      </c>
      <c r="C4467" s="17">
        <v>43899.993645833332</v>
      </c>
      <c r="D4467" s="7" t="s">
        <v>56555</v>
      </c>
      <c r="E4467" s="7">
        <v>1213</v>
      </c>
      <c r="F4467" s="7">
        <v>24</v>
      </c>
      <c r="G4467" s="7" t="s">
        <v>56554</v>
      </c>
      <c r="H4467" s="8">
        <v>43899</v>
      </c>
      <c r="I4467" s="9">
        <v>0.99364583333333334</v>
      </c>
    </row>
    <row r="4468" spans="1:9">
      <c r="A4468" s="7">
        <v>1.23716397309651E+18</v>
      </c>
      <c r="B4468" s="7" t="s">
        <v>56553</v>
      </c>
      <c r="C4468" s="17">
        <v>43899.993645833332</v>
      </c>
      <c r="D4468" s="7" t="s">
        <v>47962</v>
      </c>
      <c r="E4468" s="7">
        <v>75063</v>
      </c>
      <c r="F4468" s="7">
        <v>19683</v>
      </c>
      <c r="G4468" s="7" t="s">
        <v>2439</v>
      </c>
      <c r="H4468" s="8">
        <v>43899</v>
      </c>
      <c r="I4468" s="9">
        <v>0.99364583333333334</v>
      </c>
    </row>
    <row r="4469" spans="1:9">
      <c r="A4469" s="7">
        <v>1.23716397214881E+18</v>
      </c>
      <c r="B4469" s="7" t="s">
        <v>56552</v>
      </c>
      <c r="C4469" s="17">
        <v>43899.993645833332</v>
      </c>
      <c r="D4469" s="7" t="s">
        <v>50580</v>
      </c>
      <c r="E4469" s="7">
        <v>166889</v>
      </c>
      <c r="F4469" s="7">
        <v>68</v>
      </c>
      <c r="G4469" s="7" t="s">
        <v>2468</v>
      </c>
      <c r="H4469" s="8">
        <v>43899</v>
      </c>
      <c r="I4469" s="9">
        <v>0.99364583333333334</v>
      </c>
    </row>
    <row r="4470" spans="1:9">
      <c r="A4470" s="7">
        <v>1.2371639716160399E+18</v>
      </c>
      <c r="B4470" s="7" t="s">
        <v>56551</v>
      </c>
      <c r="C4470" s="17">
        <v>43899.993634259263</v>
      </c>
      <c r="D4470" s="7" t="s">
        <v>56550</v>
      </c>
      <c r="E4470" s="7">
        <v>1198</v>
      </c>
      <c r="F4470" s="7">
        <v>6</v>
      </c>
      <c r="G4470" s="7" t="s">
        <v>56549</v>
      </c>
      <c r="H4470" s="8">
        <v>43899</v>
      </c>
      <c r="I4470" s="9">
        <v>0.99363425925925919</v>
      </c>
    </row>
    <row r="4471" spans="1:9">
      <c r="A4471" s="7">
        <v>1.2371639715237E+18</v>
      </c>
      <c r="B4471" s="7" t="s">
        <v>56548</v>
      </c>
      <c r="C4471" s="17">
        <v>43899.993634259263</v>
      </c>
      <c r="D4471" s="7" t="s">
        <v>56547</v>
      </c>
      <c r="E4471" s="7">
        <v>1461</v>
      </c>
      <c r="F4471" s="7">
        <v>0</v>
      </c>
      <c r="G4471" s="7" t="s">
        <v>3147</v>
      </c>
      <c r="H4471" s="8">
        <v>43899</v>
      </c>
      <c r="I4471" s="9">
        <v>0.99363425925925919</v>
      </c>
    </row>
    <row r="4472" spans="1:9">
      <c r="A4472" s="7">
        <v>1.2371639705633101E+18</v>
      </c>
      <c r="B4472" s="7" t="s">
        <v>56546</v>
      </c>
      <c r="C4472" s="17">
        <v>43899.993634259263</v>
      </c>
      <c r="D4472" s="7" t="s">
        <v>2009</v>
      </c>
      <c r="E4472" s="7">
        <v>5482</v>
      </c>
      <c r="F4472" s="7">
        <v>296</v>
      </c>
      <c r="G4472" s="7" t="s">
        <v>28687</v>
      </c>
      <c r="H4472" s="8">
        <v>43899</v>
      </c>
      <c r="I4472" s="9">
        <v>0.99363425925925919</v>
      </c>
    </row>
    <row r="4473" spans="1:9">
      <c r="A4473" s="7">
        <v>1.2371639691581801E+18</v>
      </c>
      <c r="B4473" s="7" t="s">
        <v>56545</v>
      </c>
      <c r="C4473" s="17">
        <v>43899.993634259263</v>
      </c>
      <c r="D4473" s="7" t="s">
        <v>47882</v>
      </c>
      <c r="E4473" s="7">
        <v>76515</v>
      </c>
      <c r="F4473" s="7">
        <v>3253</v>
      </c>
      <c r="G4473" s="7" t="s">
        <v>2436</v>
      </c>
      <c r="H4473" s="8">
        <v>43899</v>
      </c>
      <c r="I4473" s="9">
        <v>0.99363425925925919</v>
      </c>
    </row>
    <row r="4474" spans="1:9">
      <c r="A4474" s="7">
        <v>1.2371639691456E+18</v>
      </c>
      <c r="B4474" s="7" t="s">
        <v>45404</v>
      </c>
      <c r="C4474" s="17">
        <v>43899.993634259263</v>
      </c>
      <c r="D4474" s="7" t="s">
        <v>55073</v>
      </c>
      <c r="E4474" s="7">
        <v>148196</v>
      </c>
      <c r="F4474" s="7">
        <v>108</v>
      </c>
      <c r="G4474" s="7" t="s">
        <v>45403</v>
      </c>
      <c r="H4474" s="8">
        <v>43899</v>
      </c>
      <c r="I4474" s="9">
        <v>0.99363425925925919</v>
      </c>
    </row>
    <row r="4475" spans="1:9">
      <c r="A4475" s="7">
        <v>1.23716396892753E+18</v>
      </c>
      <c r="B4475" s="7" t="s">
        <v>56544</v>
      </c>
      <c r="C4475" s="17">
        <v>43899.993634259263</v>
      </c>
      <c r="D4475" s="7" t="s">
        <v>1830</v>
      </c>
      <c r="E4475" s="7">
        <v>82800</v>
      </c>
      <c r="F4475" s="7">
        <v>1864</v>
      </c>
      <c r="G4475" s="7" t="s">
        <v>56543</v>
      </c>
      <c r="H4475" s="8">
        <v>43899</v>
      </c>
      <c r="I4475" s="9">
        <v>0.99363425925925919</v>
      </c>
    </row>
    <row r="4476" spans="1:9">
      <c r="A4476" s="7">
        <v>1.23716396633535E+18</v>
      </c>
      <c r="B4476" s="7" t="s">
        <v>56542</v>
      </c>
      <c r="C4476" s="17">
        <v>43899.993622685186</v>
      </c>
      <c r="D4476" s="7" t="s">
        <v>51419</v>
      </c>
      <c r="E4476" s="7">
        <v>16705</v>
      </c>
      <c r="F4476" s="7">
        <v>225</v>
      </c>
      <c r="H4476" s="8">
        <v>43899</v>
      </c>
      <c r="I4476" s="9">
        <v>0.99362268518518526</v>
      </c>
    </row>
    <row r="4477" spans="1:9">
      <c r="A4477" s="7">
        <v>1.23716396568959E+18</v>
      </c>
      <c r="B4477" s="7" t="s">
        <v>56541</v>
      </c>
      <c r="C4477" s="17">
        <v>43899.993622685186</v>
      </c>
      <c r="D4477" s="7" t="s">
        <v>48041</v>
      </c>
      <c r="E4477" s="7">
        <v>5067</v>
      </c>
      <c r="F4477" s="7">
        <v>5561</v>
      </c>
      <c r="H4477" s="8">
        <v>43899</v>
      </c>
      <c r="I4477" s="9">
        <v>0.99362268518518526</v>
      </c>
    </row>
    <row r="4478" spans="1:9">
      <c r="A4478" s="7">
        <v>1.23716396545471E+18</v>
      </c>
      <c r="B4478" s="7" t="s">
        <v>56540</v>
      </c>
      <c r="C4478" s="17">
        <v>43899.993622685186</v>
      </c>
      <c r="D4478" s="7" t="s">
        <v>47886</v>
      </c>
      <c r="E4478" s="7">
        <v>31691</v>
      </c>
      <c r="F4478" s="7">
        <v>642</v>
      </c>
      <c r="G4478" s="7" t="s">
        <v>56539</v>
      </c>
      <c r="H4478" s="8">
        <v>43899</v>
      </c>
      <c r="I4478" s="9">
        <v>0.99362268518518526</v>
      </c>
    </row>
    <row r="4479" spans="1:9">
      <c r="A4479" s="7">
        <v>1.2371639645528801E+18</v>
      </c>
      <c r="B4479" s="7" t="s">
        <v>56538</v>
      </c>
      <c r="C4479" s="17">
        <v>43899.993622685186</v>
      </c>
      <c r="D4479" s="7" t="s">
        <v>56537</v>
      </c>
      <c r="E4479" s="7">
        <v>702</v>
      </c>
      <c r="F4479" s="7">
        <v>0</v>
      </c>
      <c r="H4479" s="8">
        <v>43899</v>
      </c>
      <c r="I4479" s="9">
        <v>0.99362268518518526</v>
      </c>
    </row>
    <row r="4480" spans="1:9">
      <c r="A4480" s="7">
        <v>1.23716396426335E+18</v>
      </c>
      <c r="B4480" s="7" t="s">
        <v>56536</v>
      </c>
      <c r="C4480" s="17">
        <v>43899.993622685186</v>
      </c>
      <c r="D4480" s="7" t="s">
        <v>48453</v>
      </c>
      <c r="E4480" s="7">
        <v>12044</v>
      </c>
      <c r="F4480" s="7">
        <v>4412</v>
      </c>
      <c r="G4480" s="7" t="s">
        <v>2679</v>
      </c>
      <c r="H4480" s="8">
        <v>43899</v>
      </c>
      <c r="I4480" s="9">
        <v>0.99362268518518526</v>
      </c>
    </row>
    <row r="4481" spans="1:9">
      <c r="A4481" s="7">
        <v>1.23716396411233E+18</v>
      </c>
      <c r="B4481" s="7" t="s">
        <v>56535</v>
      </c>
      <c r="C4481" s="17">
        <v>43899.993622685186</v>
      </c>
      <c r="D4481" s="7" t="s">
        <v>48141</v>
      </c>
      <c r="E4481" s="7">
        <v>20935</v>
      </c>
      <c r="F4481" s="7">
        <v>3491</v>
      </c>
      <c r="H4481" s="8">
        <v>43899</v>
      </c>
      <c r="I4481" s="9">
        <v>0.99362268518518526</v>
      </c>
    </row>
    <row r="4482" spans="1:9">
      <c r="A4482" s="7">
        <v>1.23716396400766E+18</v>
      </c>
      <c r="B4482" s="7" t="s">
        <v>40613</v>
      </c>
      <c r="C4482" s="17">
        <v>43899.993622685186</v>
      </c>
      <c r="D4482" s="7" t="s">
        <v>56534</v>
      </c>
      <c r="E4482" s="7">
        <v>3782</v>
      </c>
      <c r="F4482" s="7">
        <v>1</v>
      </c>
      <c r="H4482" s="8">
        <v>43899</v>
      </c>
      <c r="I4482" s="9">
        <v>0.99362268518518526</v>
      </c>
    </row>
    <row r="4483" spans="1:9">
      <c r="A4483" s="7">
        <v>1.23716396300945E+18</v>
      </c>
      <c r="B4483" s="7" t="s">
        <v>56533</v>
      </c>
      <c r="C4483" s="17">
        <v>43899.993611111109</v>
      </c>
      <c r="D4483" s="7" t="s">
        <v>47876</v>
      </c>
      <c r="E4483" s="7">
        <v>4536</v>
      </c>
      <c r="F4483" s="7">
        <v>968</v>
      </c>
      <c r="H4483" s="8">
        <v>43899</v>
      </c>
      <c r="I4483" s="9">
        <v>0.99361111111111111</v>
      </c>
    </row>
    <row r="4484" spans="1:9">
      <c r="A4484" s="7">
        <v>1.23716396227101E+18</v>
      </c>
      <c r="B4484" s="7" t="s">
        <v>56532</v>
      </c>
      <c r="C4484" s="17">
        <v>43899.993611111109</v>
      </c>
      <c r="D4484" s="7" t="s">
        <v>56531</v>
      </c>
      <c r="E4484" s="7">
        <v>66</v>
      </c>
      <c r="F4484" s="7">
        <v>8</v>
      </c>
      <c r="G4484" s="7" t="s">
        <v>56530</v>
      </c>
      <c r="H4484" s="8">
        <v>43899</v>
      </c>
      <c r="I4484" s="9">
        <v>0.99361111111111111</v>
      </c>
    </row>
    <row r="4485" spans="1:9">
      <c r="A4485" s="7">
        <v>1.23716396123923E+18</v>
      </c>
      <c r="B4485" s="7" t="s">
        <v>56217</v>
      </c>
      <c r="C4485" s="17">
        <v>43899.993611111109</v>
      </c>
      <c r="D4485" s="7" t="s">
        <v>56529</v>
      </c>
      <c r="E4485" s="7">
        <v>321537</v>
      </c>
      <c r="F4485" s="7">
        <v>38</v>
      </c>
      <c r="G4485" s="7" t="s">
        <v>56215</v>
      </c>
      <c r="H4485" s="8">
        <v>43899</v>
      </c>
      <c r="I4485" s="9">
        <v>0.99361111111111111</v>
      </c>
    </row>
    <row r="4486" spans="1:9">
      <c r="A4486" s="7">
        <v>1.2371639611091999E+18</v>
      </c>
      <c r="B4486" s="7" t="s">
        <v>56528</v>
      </c>
      <c r="C4486" s="17">
        <v>43899.993611111109</v>
      </c>
      <c r="D4486" s="7" t="s">
        <v>47962</v>
      </c>
      <c r="E4486" s="7">
        <v>10498</v>
      </c>
      <c r="F4486" s="7">
        <v>19684</v>
      </c>
      <c r="H4486" s="8">
        <v>43899</v>
      </c>
      <c r="I4486" s="9">
        <v>0.99361111111111111</v>
      </c>
    </row>
    <row r="4487" spans="1:9">
      <c r="A4487" s="7">
        <v>1.2371639609875999E+18</v>
      </c>
      <c r="B4487" s="7" t="s">
        <v>56527</v>
      </c>
      <c r="C4487" s="17">
        <v>43899.993611111109</v>
      </c>
      <c r="D4487" s="7" t="s">
        <v>47878</v>
      </c>
      <c r="E4487" s="7">
        <v>1361</v>
      </c>
      <c r="F4487" s="7">
        <v>9116</v>
      </c>
      <c r="G4487" s="7" t="s">
        <v>56526</v>
      </c>
      <c r="H4487" s="8">
        <v>43899</v>
      </c>
      <c r="I4487" s="9">
        <v>0.99361111111111111</v>
      </c>
    </row>
    <row r="4488" spans="1:9">
      <c r="A4488" s="7">
        <v>1.23716396006082E+18</v>
      </c>
      <c r="B4488" s="7" t="s">
        <v>56525</v>
      </c>
      <c r="C4488" s="17">
        <v>43899.993611111109</v>
      </c>
      <c r="D4488" s="7" t="s">
        <v>48465</v>
      </c>
      <c r="E4488" s="7">
        <v>7543</v>
      </c>
      <c r="F4488" s="7">
        <v>655</v>
      </c>
      <c r="G4488" s="7" t="s">
        <v>2570</v>
      </c>
      <c r="H4488" s="8">
        <v>43899</v>
      </c>
      <c r="I4488" s="9">
        <v>0.99361111111111111</v>
      </c>
    </row>
    <row r="4489" spans="1:9">
      <c r="A4489" s="7">
        <v>1.2371639597210399E+18</v>
      </c>
      <c r="B4489" s="7" t="s">
        <v>56524</v>
      </c>
      <c r="C4489" s="17">
        <v>43899.993611111109</v>
      </c>
      <c r="D4489" s="7" t="s">
        <v>54610</v>
      </c>
      <c r="E4489" s="7">
        <v>79365</v>
      </c>
      <c r="F4489" s="7">
        <v>3</v>
      </c>
      <c r="G4489" s="7" t="s">
        <v>2655</v>
      </c>
      <c r="H4489" s="8">
        <v>43899</v>
      </c>
      <c r="I4489" s="9">
        <v>0.99361111111111111</v>
      </c>
    </row>
    <row r="4490" spans="1:9">
      <c r="A4490" s="7">
        <v>1.2371639594230999E+18</v>
      </c>
      <c r="B4490" s="7" t="s">
        <v>56523</v>
      </c>
      <c r="C4490" s="17">
        <v>43899.99359953704</v>
      </c>
      <c r="D4490" s="7" t="s">
        <v>52956</v>
      </c>
      <c r="E4490" s="7">
        <v>12361</v>
      </c>
      <c r="F4490" s="7">
        <v>24</v>
      </c>
      <c r="G4490" s="7" t="s">
        <v>56522</v>
      </c>
      <c r="H4490" s="8">
        <v>43899</v>
      </c>
      <c r="I4490" s="9">
        <v>0.99359953703703707</v>
      </c>
    </row>
    <row r="4491" spans="1:9">
      <c r="A4491" s="7">
        <v>1.23716395858845E+18</v>
      </c>
      <c r="B4491" s="7" t="s">
        <v>56521</v>
      </c>
      <c r="C4491" s="17">
        <v>43899.99359953704</v>
      </c>
      <c r="D4491" s="7" t="s">
        <v>56520</v>
      </c>
      <c r="E4491" s="7">
        <v>28739</v>
      </c>
      <c r="F4491" s="7">
        <v>0</v>
      </c>
      <c r="G4491" s="7" t="s">
        <v>56519</v>
      </c>
      <c r="H4491" s="8">
        <v>43899</v>
      </c>
      <c r="I4491" s="9">
        <v>0.99359953703703707</v>
      </c>
    </row>
    <row r="4492" spans="1:9">
      <c r="A4492" s="7">
        <v>1.2371639583033999E+18</v>
      </c>
      <c r="B4492" s="7" t="s">
        <v>56518</v>
      </c>
      <c r="C4492" s="17">
        <v>43899.99359953704</v>
      </c>
      <c r="D4492" s="7" t="s">
        <v>54512</v>
      </c>
      <c r="E4492" s="7">
        <v>18365</v>
      </c>
      <c r="F4492" s="7">
        <v>81</v>
      </c>
      <c r="H4492" s="8">
        <v>43899</v>
      </c>
      <c r="I4492" s="9">
        <v>0.99359953703703707</v>
      </c>
    </row>
    <row r="4493" spans="1:9">
      <c r="A4493" s="7">
        <v>1.2371639579469199E+18</v>
      </c>
      <c r="B4493" s="7" t="s">
        <v>56517</v>
      </c>
      <c r="C4493" s="17">
        <v>43899.99359953704</v>
      </c>
      <c r="D4493" s="7" t="s">
        <v>56516</v>
      </c>
      <c r="E4493" s="7">
        <v>14587</v>
      </c>
      <c r="F4493" s="7">
        <v>0</v>
      </c>
      <c r="G4493" s="7" t="s">
        <v>2436</v>
      </c>
      <c r="H4493" s="8">
        <v>43899</v>
      </c>
      <c r="I4493" s="9">
        <v>0.99359953703703707</v>
      </c>
    </row>
    <row r="4494" spans="1:9">
      <c r="A4494" s="7">
        <v>1.23716395773709E+18</v>
      </c>
      <c r="B4494" s="7" t="s">
        <v>56515</v>
      </c>
      <c r="C4494" s="17">
        <v>43899.99359953704</v>
      </c>
      <c r="D4494" s="7" t="s">
        <v>48407</v>
      </c>
      <c r="E4494" s="7">
        <v>6325</v>
      </c>
      <c r="F4494" s="7">
        <v>4</v>
      </c>
      <c r="H4494" s="8">
        <v>43899</v>
      </c>
      <c r="I4494" s="9">
        <v>0.99359953703703707</v>
      </c>
    </row>
    <row r="4495" spans="1:9">
      <c r="A4495" s="7">
        <v>1.2371639573638799E+18</v>
      </c>
      <c r="B4495" s="7" t="s">
        <v>56514</v>
      </c>
      <c r="C4495" s="17">
        <v>43899.99359953704</v>
      </c>
      <c r="D4495" s="7" t="s">
        <v>49383</v>
      </c>
      <c r="E4495" s="7">
        <v>98768</v>
      </c>
      <c r="F4495" s="7">
        <v>254</v>
      </c>
      <c r="G4495" s="7" t="s">
        <v>15931</v>
      </c>
      <c r="H4495" s="8">
        <v>43899</v>
      </c>
      <c r="I4495" s="9">
        <v>0.99359953703703707</v>
      </c>
    </row>
    <row r="4496" spans="1:9">
      <c r="A4496" s="7">
        <v>1.2371639571791201E+18</v>
      </c>
      <c r="B4496" s="7" t="s">
        <v>56513</v>
      </c>
      <c r="C4496" s="17">
        <v>43899.99359953704</v>
      </c>
      <c r="D4496" s="7" t="s">
        <v>53136</v>
      </c>
      <c r="E4496" s="7">
        <v>248006</v>
      </c>
      <c r="F4496" s="7">
        <v>195</v>
      </c>
      <c r="G4496" s="7" t="s">
        <v>18753</v>
      </c>
      <c r="H4496" s="8">
        <v>43899</v>
      </c>
      <c r="I4496" s="9">
        <v>0.99359953703703707</v>
      </c>
    </row>
    <row r="4497" spans="1:9">
      <c r="A4497" s="7">
        <v>1.2371639569779699E+18</v>
      </c>
      <c r="B4497" s="7" t="s">
        <v>53135</v>
      </c>
      <c r="C4497" s="17">
        <v>43899.99359953704</v>
      </c>
      <c r="D4497" s="7" t="s">
        <v>56512</v>
      </c>
      <c r="E4497" s="7">
        <v>6</v>
      </c>
      <c r="F4497" s="7">
        <v>658</v>
      </c>
      <c r="G4497" s="7" t="s">
        <v>16150</v>
      </c>
      <c r="H4497" s="8">
        <v>43899</v>
      </c>
      <c r="I4497" s="9">
        <v>0.99359953703703707</v>
      </c>
    </row>
    <row r="4498" spans="1:9">
      <c r="A4498" s="7">
        <v>1.2371639568435999E+18</v>
      </c>
      <c r="B4498" s="7" t="s">
        <v>10191</v>
      </c>
      <c r="C4498" s="17">
        <v>43899.99359953704</v>
      </c>
      <c r="D4498" s="7" t="s">
        <v>48748</v>
      </c>
      <c r="E4498" s="7">
        <v>23308</v>
      </c>
      <c r="F4498" s="7">
        <v>170</v>
      </c>
      <c r="H4498" s="8">
        <v>43899</v>
      </c>
      <c r="I4498" s="9">
        <v>0.99359953703703707</v>
      </c>
    </row>
    <row r="4499" spans="1:9">
      <c r="A4499" s="7">
        <v>1.2371639562356201E+18</v>
      </c>
      <c r="B4499" s="7" t="s">
        <v>56511</v>
      </c>
      <c r="C4499" s="17">
        <v>43899.99359953704</v>
      </c>
      <c r="D4499" s="7" t="s">
        <v>56510</v>
      </c>
      <c r="E4499" s="7">
        <v>772</v>
      </c>
      <c r="F4499" s="7">
        <v>0</v>
      </c>
      <c r="H4499" s="8">
        <v>43899</v>
      </c>
      <c r="I4499" s="9">
        <v>0.99359953703703707</v>
      </c>
    </row>
    <row r="4500" spans="1:9">
      <c r="A4500" s="7">
        <v>1.2371639561978199E+18</v>
      </c>
      <c r="B4500" s="7" t="s">
        <v>56509</v>
      </c>
      <c r="C4500" s="17">
        <v>43899.99359953704</v>
      </c>
      <c r="D4500" s="7" t="s">
        <v>56508</v>
      </c>
      <c r="E4500" s="7">
        <v>3720</v>
      </c>
      <c r="F4500" s="7">
        <v>6</v>
      </c>
      <c r="G4500" s="7" t="s">
        <v>2442</v>
      </c>
      <c r="H4500" s="8">
        <v>43899</v>
      </c>
      <c r="I4500" s="9">
        <v>0.99359953703703707</v>
      </c>
    </row>
    <row r="4501" spans="1:9">
      <c r="A4501" s="7">
        <v>1.2371639561306701E+18</v>
      </c>
      <c r="B4501" s="7" t="s">
        <v>53052</v>
      </c>
      <c r="C4501" s="17">
        <v>43899.99359953704</v>
      </c>
      <c r="D4501" s="7" t="s">
        <v>53855</v>
      </c>
      <c r="E4501" s="7">
        <v>357494</v>
      </c>
      <c r="F4501" s="7">
        <v>159</v>
      </c>
      <c r="G4501" s="7" t="s">
        <v>53051</v>
      </c>
      <c r="H4501" s="8">
        <v>43899</v>
      </c>
      <c r="I4501" s="9">
        <v>0.99359953703703707</v>
      </c>
    </row>
    <row r="4502" spans="1:9">
      <c r="A4502" s="7">
        <v>1.2371639556148201E+18</v>
      </c>
      <c r="B4502" s="7" t="s">
        <v>56507</v>
      </c>
      <c r="C4502" s="17">
        <v>43899.99359953704</v>
      </c>
      <c r="D4502" s="7" t="s">
        <v>2009</v>
      </c>
      <c r="E4502" s="7">
        <v>15074</v>
      </c>
      <c r="F4502" s="7">
        <v>296</v>
      </c>
      <c r="G4502" s="7" t="s">
        <v>56506</v>
      </c>
      <c r="H4502" s="8">
        <v>43899</v>
      </c>
      <c r="I4502" s="9">
        <v>0.99359953703703707</v>
      </c>
    </row>
    <row r="4503" spans="1:9">
      <c r="A4503" s="7">
        <v>1.2371639553254001E+18</v>
      </c>
      <c r="B4503" s="7" t="s">
        <v>56505</v>
      </c>
      <c r="C4503" s="17">
        <v>43899.99359953704</v>
      </c>
      <c r="D4503" s="7" t="s">
        <v>47903</v>
      </c>
      <c r="E4503" s="7">
        <v>37594</v>
      </c>
      <c r="F4503" s="7">
        <v>224</v>
      </c>
      <c r="G4503" s="7" t="s">
        <v>56504</v>
      </c>
      <c r="H4503" s="8">
        <v>43899</v>
      </c>
      <c r="I4503" s="9">
        <v>0.99359953703703707</v>
      </c>
    </row>
    <row r="4504" spans="1:9">
      <c r="A4504" s="7">
        <v>1.23716395452413E+18</v>
      </c>
      <c r="B4504" s="7" t="s">
        <v>56503</v>
      </c>
      <c r="C4504" s="17">
        <v>43899.993587962963</v>
      </c>
      <c r="D4504" s="7" t="s">
        <v>49453</v>
      </c>
      <c r="E4504" s="7">
        <v>4050</v>
      </c>
      <c r="F4504" s="7">
        <v>385</v>
      </c>
      <c r="G4504" s="7" t="s">
        <v>22668</v>
      </c>
      <c r="H4504" s="8">
        <v>43899</v>
      </c>
      <c r="I4504" s="9">
        <v>0.99358796296296292</v>
      </c>
    </row>
    <row r="4505" spans="1:9">
      <c r="A4505" s="7">
        <v>1.23716395446962E+18</v>
      </c>
      <c r="B4505" s="7" t="s">
        <v>56502</v>
      </c>
      <c r="C4505" s="17">
        <v>43899.993587962963</v>
      </c>
      <c r="D4505" s="7" t="s">
        <v>48093</v>
      </c>
      <c r="E4505" s="7">
        <v>39759</v>
      </c>
      <c r="F4505" s="7">
        <v>1186</v>
      </c>
      <c r="H4505" s="8">
        <v>43899</v>
      </c>
      <c r="I4505" s="9">
        <v>0.99358796296296292</v>
      </c>
    </row>
    <row r="4506" spans="1:9">
      <c r="A4506" s="7">
        <v>1.23716395432303E+18</v>
      </c>
      <c r="B4506" s="7" t="s">
        <v>56501</v>
      </c>
      <c r="C4506" s="17">
        <v>43899.993587962963</v>
      </c>
      <c r="D4506" s="7" t="s">
        <v>48018</v>
      </c>
      <c r="E4506" s="7">
        <v>47141</v>
      </c>
      <c r="F4506" s="7">
        <v>1980</v>
      </c>
      <c r="G4506" s="7" t="s">
        <v>3257</v>
      </c>
      <c r="H4506" s="8">
        <v>43899</v>
      </c>
      <c r="I4506" s="9">
        <v>0.99358796296296292</v>
      </c>
    </row>
    <row r="4507" spans="1:9">
      <c r="A4507" s="7">
        <v>1.2371639534210701E+18</v>
      </c>
      <c r="B4507" s="7" t="s">
        <v>56500</v>
      </c>
      <c r="C4507" s="17">
        <v>43899.993587962963</v>
      </c>
      <c r="D4507" s="7" t="s">
        <v>56499</v>
      </c>
      <c r="E4507" s="7">
        <v>32</v>
      </c>
      <c r="F4507" s="7">
        <v>1</v>
      </c>
      <c r="G4507" s="7" t="s">
        <v>56498</v>
      </c>
      <c r="H4507" s="8">
        <v>43899</v>
      </c>
      <c r="I4507" s="9">
        <v>0.99358796296296292</v>
      </c>
    </row>
    <row r="4508" spans="1:9">
      <c r="A4508" s="7">
        <v>1.23716395327008E+18</v>
      </c>
      <c r="B4508" s="7" t="s">
        <v>56497</v>
      </c>
      <c r="C4508" s="17">
        <v>43899.993587962963</v>
      </c>
      <c r="D4508" s="7" t="s">
        <v>48639</v>
      </c>
      <c r="E4508" s="7">
        <v>2030</v>
      </c>
      <c r="F4508" s="7">
        <v>1924</v>
      </c>
      <c r="H4508" s="8">
        <v>43899</v>
      </c>
      <c r="I4508" s="9">
        <v>0.99358796296296292</v>
      </c>
    </row>
    <row r="4509" spans="1:9">
      <c r="A4509" s="7">
        <v>1.23716395303101E+18</v>
      </c>
      <c r="B4509" s="7" t="s">
        <v>56496</v>
      </c>
      <c r="C4509" s="17">
        <v>43899.993587962963</v>
      </c>
      <c r="D4509" s="7" t="s">
        <v>56495</v>
      </c>
      <c r="E4509" s="7">
        <v>23711</v>
      </c>
      <c r="F4509" s="7">
        <v>3</v>
      </c>
      <c r="H4509" s="8">
        <v>43899</v>
      </c>
      <c r="I4509" s="9">
        <v>0.99358796296296292</v>
      </c>
    </row>
    <row r="4510" spans="1:9">
      <c r="A4510" s="7">
        <v>1.23716395238927E+18</v>
      </c>
      <c r="B4510" s="7" t="s">
        <v>56494</v>
      </c>
      <c r="C4510" s="17">
        <v>43899.993587962963</v>
      </c>
      <c r="D4510" s="7" t="s">
        <v>56493</v>
      </c>
      <c r="E4510" s="7">
        <v>2</v>
      </c>
      <c r="F4510" s="7">
        <v>0</v>
      </c>
      <c r="H4510" s="8">
        <v>43899</v>
      </c>
      <c r="I4510" s="9">
        <v>0.99358796296296292</v>
      </c>
    </row>
    <row r="4511" spans="1:9">
      <c r="A4511" s="7">
        <v>1.23716395221331E+18</v>
      </c>
      <c r="B4511" s="7" t="s">
        <v>56492</v>
      </c>
      <c r="C4511" s="17">
        <v>43899.993587962963</v>
      </c>
      <c r="D4511" s="7" t="s">
        <v>51198</v>
      </c>
      <c r="E4511" s="7">
        <v>31958</v>
      </c>
      <c r="F4511" s="7">
        <v>1031</v>
      </c>
      <c r="G4511" s="7" t="s">
        <v>56491</v>
      </c>
      <c r="H4511" s="8">
        <v>43899</v>
      </c>
      <c r="I4511" s="9">
        <v>0.99358796296296292</v>
      </c>
    </row>
    <row r="4512" spans="1:9">
      <c r="A4512" s="7">
        <v>1.23716395162591E+18</v>
      </c>
      <c r="B4512" s="7" t="s">
        <v>56490</v>
      </c>
      <c r="C4512" s="17">
        <v>43899.993587962963</v>
      </c>
      <c r="D4512" s="7" t="s">
        <v>47962</v>
      </c>
      <c r="E4512" s="7">
        <v>3130</v>
      </c>
      <c r="F4512" s="7">
        <v>19684</v>
      </c>
      <c r="H4512" s="8">
        <v>43899</v>
      </c>
      <c r="I4512" s="9">
        <v>0.99358796296296292</v>
      </c>
    </row>
    <row r="4513" spans="1:9">
      <c r="A4513" s="7">
        <v>1.23716395137857E+18</v>
      </c>
      <c r="B4513" s="7" t="s">
        <v>16810</v>
      </c>
      <c r="C4513" s="17">
        <v>43899.993587962963</v>
      </c>
      <c r="D4513" s="7" t="s">
        <v>56489</v>
      </c>
      <c r="E4513" s="7">
        <v>2117</v>
      </c>
      <c r="F4513" s="7">
        <v>2</v>
      </c>
      <c r="G4513" s="7" t="s">
        <v>3223</v>
      </c>
      <c r="H4513" s="8">
        <v>43899</v>
      </c>
      <c r="I4513" s="9">
        <v>0.99358796296296292</v>
      </c>
    </row>
    <row r="4514" spans="1:9">
      <c r="A4514" s="7">
        <v>1.2371639509547899E+18</v>
      </c>
      <c r="B4514" s="7" t="s">
        <v>56488</v>
      </c>
      <c r="C4514" s="17">
        <v>43899.993576388886</v>
      </c>
      <c r="D4514" s="7" t="s">
        <v>47907</v>
      </c>
      <c r="E4514" s="7">
        <v>1921</v>
      </c>
      <c r="F4514" s="7">
        <v>18463</v>
      </c>
      <c r="G4514" s="7" t="s">
        <v>12556</v>
      </c>
      <c r="H4514" s="8">
        <v>43899</v>
      </c>
      <c r="I4514" s="9">
        <v>0.99357638888888899</v>
      </c>
    </row>
    <row r="4515" spans="1:9">
      <c r="A4515" s="7">
        <v>1.2371639505900401E+18</v>
      </c>
      <c r="B4515" s="7" t="s">
        <v>56487</v>
      </c>
      <c r="C4515" s="17">
        <v>43899.993576388886</v>
      </c>
      <c r="D4515" s="7" t="s">
        <v>56147</v>
      </c>
      <c r="E4515" s="7">
        <v>91475</v>
      </c>
      <c r="F4515" s="7">
        <v>1</v>
      </c>
      <c r="G4515" s="7" t="s">
        <v>4711</v>
      </c>
      <c r="H4515" s="8">
        <v>43899</v>
      </c>
      <c r="I4515" s="9">
        <v>0.99357638888888899</v>
      </c>
    </row>
    <row r="4516" spans="1:9">
      <c r="A4516" s="7">
        <v>1.2371639496127601E+18</v>
      </c>
      <c r="B4516" s="7" t="s">
        <v>42562</v>
      </c>
      <c r="C4516" s="17">
        <v>43899.993576388886</v>
      </c>
      <c r="D4516" s="7" t="s">
        <v>47918</v>
      </c>
      <c r="E4516" s="7">
        <v>40371</v>
      </c>
      <c r="F4516" s="7">
        <v>4174</v>
      </c>
      <c r="G4516" s="7" t="s">
        <v>10623</v>
      </c>
      <c r="H4516" s="8">
        <v>43899</v>
      </c>
      <c r="I4516" s="9">
        <v>0.99357638888888899</v>
      </c>
    </row>
    <row r="4517" spans="1:9">
      <c r="A4517" s="7">
        <v>1.23716394908015E+18</v>
      </c>
      <c r="B4517" s="7" t="s">
        <v>56486</v>
      </c>
      <c r="C4517" s="17">
        <v>43899.993576388886</v>
      </c>
      <c r="D4517" s="7" t="s">
        <v>56485</v>
      </c>
      <c r="E4517" s="7">
        <v>39393</v>
      </c>
      <c r="F4517" s="7">
        <v>8</v>
      </c>
      <c r="G4517" s="7" t="s">
        <v>56484</v>
      </c>
      <c r="H4517" s="8">
        <v>43899</v>
      </c>
      <c r="I4517" s="9">
        <v>0.99357638888888899</v>
      </c>
    </row>
    <row r="4518" spans="1:9">
      <c r="A4518" s="7">
        <v>1.2371639487024799E+18</v>
      </c>
      <c r="B4518" s="7" t="s">
        <v>37958</v>
      </c>
      <c r="C4518" s="17">
        <v>43899.993576388886</v>
      </c>
      <c r="D4518" s="7" t="s">
        <v>47933</v>
      </c>
      <c r="E4518" s="7">
        <v>180038</v>
      </c>
      <c r="F4518" s="7">
        <v>2014</v>
      </c>
      <c r="G4518" s="7" t="s">
        <v>3147</v>
      </c>
      <c r="H4518" s="8">
        <v>43899</v>
      </c>
      <c r="I4518" s="9">
        <v>0.99357638888888899</v>
      </c>
    </row>
    <row r="4519" spans="1:9">
      <c r="A4519" s="7">
        <v>1.23716394852208E+18</v>
      </c>
      <c r="B4519" s="7" t="s">
        <v>56483</v>
      </c>
      <c r="C4519" s="17">
        <v>43899.993576388886</v>
      </c>
      <c r="D4519" s="7" t="s">
        <v>48274</v>
      </c>
      <c r="E4519" s="7">
        <v>175959</v>
      </c>
      <c r="F4519" s="7">
        <v>691</v>
      </c>
      <c r="G4519" s="7" t="s">
        <v>2436</v>
      </c>
      <c r="H4519" s="8">
        <v>43899</v>
      </c>
      <c r="I4519" s="9">
        <v>0.99357638888888899</v>
      </c>
    </row>
    <row r="4520" spans="1:9">
      <c r="A4520" s="7">
        <v>1.23716394717154E+18</v>
      </c>
      <c r="B4520" s="7" t="s">
        <v>56482</v>
      </c>
      <c r="C4520" s="17">
        <v>43899.993576388886</v>
      </c>
      <c r="D4520" s="7" t="s">
        <v>47962</v>
      </c>
      <c r="E4520" s="7">
        <v>9462</v>
      </c>
      <c r="F4520" s="7">
        <v>19684</v>
      </c>
      <c r="H4520" s="8">
        <v>43899</v>
      </c>
      <c r="I4520" s="9">
        <v>0.99357638888888899</v>
      </c>
    </row>
    <row r="4521" spans="1:9">
      <c r="A4521" s="7">
        <v>1.2371639468278001E+18</v>
      </c>
      <c r="B4521" s="7" t="s">
        <v>56481</v>
      </c>
      <c r="C4521" s="17">
        <v>43899.993564814817</v>
      </c>
      <c r="D4521" s="7" t="s">
        <v>49702</v>
      </c>
      <c r="E4521" s="7">
        <v>13766</v>
      </c>
      <c r="F4521" s="7">
        <v>27</v>
      </c>
      <c r="G4521" s="7" t="s">
        <v>56480</v>
      </c>
      <c r="H4521" s="8">
        <v>43899</v>
      </c>
      <c r="I4521" s="9">
        <v>0.99356481481481485</v>
      </c>
    </row>
    <row r="4522" spans="1:9">
      <c r="A4522" s="7">
        <v>1.2371639457162501E+18</v>
      </c>
      <c r="B4522" s="7" t="s">
        <v>56479</v>
      </c>
      <c r="C4522" s="17">
        <v>43899.993564814817</v>
      </c>
      <c r="D4522" s="7" t="s">
        <v>54677</v>
      </c>
      <c r="E4522" s="7">
        <v>24873</v>
      </c>
      <c r="F4522" s="7">
        <v>883</v>
      </c>
      <c r="H4522" s="8">
        <v>43899</v>
      </c>
      <c r="I4522" s="9">
        <v>0.99356481481481485</v>
      </c>
    </row>
    <row r="4523" spans="1:9">
      <c r="A4523" s="7">
        <v>1.23716394561966E+18</v>
      </c>
      <c r="B4523" s="7" t="s">
        <v>56478</v>
      </c>
      <c r="C4523" s="17">
        <v>43899.993564814817</v>
      </c>
      <c r="D4523" s="7" t="s">
        <v>48093</v>
      </c>
      <c r="E4523" s="7">
        <v>24135</v>
      </c>
      <c r="F4523" s="7">
        <v>1186</v>
      </c>
      <c r="G4523" s="7" t="s">
        <v>3590</v>
      </c>
      <c r="H4523" s="8">
        <v>43899</v>
      </c>
      <c r="I4523" s="9">
        <v>0.99356481481481485</v>
      </c>
    </row>
    <row r="4524" spans="1:9">
      <c r="A4524" s="7">
        <v>1.2371639455904799E+18</v>
      </c>
      <c r="B4524" s="7" t="s">
        <v>56477</v>
      </c>
      <c r="C4524" s="17">
        <v>43899.993564814817</v>
      </c>
      <c r="D4524" s="7" t="s">
        <v>47876</v>
      </c>
      <c r="E4524" s="7">
        <v>29458</v>
      </c>
      <c r="F4524" s="7">
        <v>968</v>
      </c>
      <c r="H4524" s="8">
        <v>43899</v>
      </c>
      <c r="I4524" s="9">
        <v>0.99356481481481485</v>
      </c>
    </row>
    <row r="4525" spans="1:9">
      <c r="A4525" s="7">
        <v>1.23716394517519E+18</v>
      </c>
      <c r="B4525" s="7" t="s">
        <v>56476</v>
      </c>
      <c r="C4525" s="17">
        <v>43899.993564814817</v>
      </c>
      <c r="D4525" s="7" t="s">
        <v>56475</v>
      </c>
      <c r="E4525" s="7">
        <v>1006</v>
      </c>
      <c r="F4525" s="7">
        <v>0</v>
      </c>
      <c r="G4525" s="7" t="s">
        <v>56474</v>
      </c>
      <c r="H4525" s="8">
        <v>43899</v>
      </c>
      <c r="I4525" s="9">
        <v>0.99356481481481485</v>
      </c>
    </row>
    <row r="4526" spans="1:9">
      <c r="A4526" s="7">
        <v>1.23716394470111E+18</v>
      </c>
      <c r="B4526" s="7" t="s">
        <v>56473</v>
      </c>
      <c r="C4526" s="17">
        <v>43899.993564814817</v>
      </c>
      <c r="D4526" s="7" t="s">
        <v>47907</v>
      </c>
      <c r="E4526" s="7">
        <v>13925</v>
      </c>
      <c r="F4526" s="7">
        <v>18463</v>
      </c>
      <c r="G4526" s="7" t="s">
        <v>56472</v>
      </c>
      <c r="H4526" s="8">
        <v>43899</v>
      </c>
      <c r="I4526" s="9">
        <v>0.99356481481481485</v>
      </c>
    </row>
    <row r="4527" spans="1:9">
      <c r="A4527" s="7">
        <v>1.2371639445586199E+18</v>
      </c>
      <c r="B4527" s="7" t="s">
        <v>56471</v>
      </c>
      <c r="C4527" s="17">
        <v>43899.993564814817</v>
      </c>
      <c r="D4527" s="7" t="s">
        <v>48257</v>
      </c>
      <c r="E4527" s="7">
        <v>83109</v>
      </c>
      <c r="F4527" s="7">
        <v>1207</v>
      </c>
      <c r="G4527" s="7" t="s">
        <v>9375</v>
      </c>
      <c r="H4527" s="8">
        <v>43899</v>
      </c>
      <c r="I4527" s="9">
        <v>0.99356481481481485</v>
      </c>
    </row>
    <row r="4528" spans="1:9">
      <c r="A4528" s="7">
        <v>1.23716394417261E+18</v>
      </c>
      <c r="B4528" s="7" t="s">
        <v>56470</v>
      </c>
      <c r="C4528" s="17">
        <v>43899.993564814817</v>
      </c>
      <c r="D4528" s="7" t="s">
        <v>48804</v>
      </c>
      <c r="E4528" s="7">
        <v>8612</v>
      </c>
      <c r="F4528" s="7">
        <v>1442</v>
      </c>
      <c r="G4528" s="7" t="s">
        <v>56469</v>
      </c>
      <c r="H4528" s="8">
        <v>43899</v>
      </c>
      <c r="I4528" s="9">
        <v>0.99356481481481485</v>
      </c>
    </row>
    <row r="4529" spans="1:9">
      <c r="A4529" s="7">
        <v>1.23716394314942E+18</v>
      </c>
      <c r="B4529" s="7" t="s">
        <v>56468</v>
      </c>
      <c r="C4529" s="17">
        <v>43899.993564814817</v>
      </c>
      <c r="D4529" s="7" t="s">
        <v>54200</v>
      </c>
      <c r="E4529" s="7">
        <v>14031</v>
      </c>
      <c r="F4529" s="7">
        <v>439</v>
      </c>
      <c r="H4529" s="8">
        <v>43899</v>
      </c>
      <c r="I4529" s="9">
        <v>0.99356481481481485</v>
      </c>
    </row>
    <row r="4530" spans="1:9">
      <c r="A4530" s="7">
        <v>1.23716394303197E+18</v>
      </c>
      <c r="B4530" s="7" t="s">
        <v>56467</v>
      </c>
      <c r="C4530" s="17">
        <v>43899.993564814817</v>
      </c>
      <c r="D4530" s="7" t="s">
        <v>52157</v>
      </c>
      <c r="E4530" s="7">
        <v>3051</v>
      </c>
      <c r="F4530" s="7">
        <v>33</v>
      </c>
      <c r="H4530" s="8">
        <v>43899</v>
      </c>
      <c r="I4530" s="9">
        <v>0.99356481481481485</v>
      </c>
    </row>
    <row r="4531" spans="1:9">
      <c r="A4531" s="7">
        <v>1.2371639426584499E+18</v>
      </c>
      <c r="B4531" s="7" t="s">
        <v>56466</v>
      </c>
      <c r="C4531" s="17">
        <v>43899.99355324074</v>
      </c>
      <c r="D4531" s="7" t="s">
        <v>47962</v>
      </c>
      <c r="E4531" s="7">
        <v>6152</v>
      </c>
      <c r="F4531" s="7">
        <v>19684</v>
      </c>
      <c r="G4531" s="7" t="s">
        <v>49257</v>
      </c>
      <c r="H4531" s="8">
        <v>43899</v>
      </c>
      <c r="I4531" s="9">
        <v>0.9935532407407407</v>
      </c>
    </row>
    <row r="4532" spans="1:9">
      <c r="A4532" s="7">
        <v>1.23716394216771E+18</v>
      </c>
      <c r="B4532" s="7" t="s">
        <v>56465</v>
      </c>
      <c r="C4532" s="17">
        <v>43899.99355324074</v>
      </c>
      <c r="D4532" s="7" t="s">
        <v>47907</v>
      </c>
      <c r="E4532" s="7">
        <v>781</v>
      </c>
      <c r="F4532" s="7">
        <v>18463</v>
      </c>
      <c r="G4532" s="7" t="s">
        <v>56464</v>
      </c>
      <c r="H4532" s="8">
        <v>43899</v>
      </c>
      <c r="I4532" s="9">
        <v>0.9935532407407407</v>
      </c>
    </row>
    <row r="4533" spans="1:9">
      <c r="A4533" s="7">
        <v>1.23716394178624E+18</v>
      </c>
      <c r="B4533" s="7" t="s">
        <v>31486</v>
      </c>
      <c r="C4533" s="17">
        <v>43899.99355324074</v>
      </c>
      <c r="D4533" s="7" t="s">
        <v>47918</v>
      </c>
      <c r="E4533" s="7">
        <v>9718</v>
      </c>
      <c r="F4533" s="7">
        <v>4174</v>
      </c>
      <c r="G4533" s="7" t="s">
        <v>2428</v>
      </c>
      <c r="H4533" s="8">
        <v>43899</v>
      </c>
      <c r="I4533" s="9">
        <v>0.9935532407407407</v>
      </c>
    </row>
    <row r="4534" spans="1:9">
      <c r="A4534" s="7">
        <v>1.2371639411024E+18</v>
      </c>
      <c r="B4534" s="7" t="s">
        <v>56463</v>
      </c>
      <c r="C4534" s="17">
        <v>43899.99355324074</v>
      </c>
      <c r="D4534" s="7" t="s">
        <v>56462</v>
      </c>
      <c r="E4534" s="7">
        <v>146</v>
      </c>
      <c r="F4534" s="7">
        <v>43</v>
      </c>
      <c r="G4534" s="7" t="s">
        <v>56461</v>
      </c>
      <c r="H4534" s="8">
        <v>43899</v>
      </c>
      <c r="I4534" s="9">
        <v>0.9935532407407407</v>
      </c>
    </row>
    <row r="4535" spans="1:9">
      <c r="A4535" s="7">
        <v>1.23716394080461E+18</v>
      </c>
      <c r="B4535" s="7" t="s">
        <v>56460</v>
      </c>
      <c r="C4535" s="17">
        <v>43899.99355324074</v>
      </c>
      <c r="D4535" s="7" t="s">
        <v>55759</v>
      </c>
      <c r="E4535" s="7">
        <v>29861</v>
      </c>
      <c r="F4535" s="7">
        <v>86</v>
      </c>
      <c r="H4535" s="8">
        <v>43899</v>
      </c>
      <c r="I4535" s="9">
        <v>0.9935532407407407</v>
      </c>
    </row>
    <row r="4536" spans="1:9">
      <c r="A4536" s="7">
        <v>1.2371639397771699E+18</v>
      </c>
      <c r="B4536" s="7" t="s">
        <v>561</v>
      </c>
      <c r="C4536" s="17">
        <v>43899.99355324074</v>
      </c>
      <c r="D4536" s="7" t="s">
        <v>56459</v>
      </c>
      <c r="E4536" s="7">
        <v>361</v>
      </c>
      <c r="F4536" s="7">
        <v>0</v>
      </c>
      <c r="G4536" s="7" t="s">
        <v>3195</v>
      </c>
      <c r="H4536" s="8">
        <v>43899</v>
      </c>
      <c r="I4536" s="9">
        <v>0.9935532407407407</v>
      </c>
    </row>
    <row r="4537" spans="1:9">
      <c r="A4537" s="7">
        <v>1.23716393965554E+18</v>
      </c>
      <c r="B4537" s="7" t="s">
        <v>55831</v>
      </c>
      <c r="C4537" s="17">
        <v>43899.99355324074</v>
      </c>
      <c r="D4537" s="7" t="s">
        <v>50942</v>
      </c>
      <c r="E4537" s="7">
        <v>2558</v>
      </c>
      <c r="F4537" s="7">
        <v>873</v>
      </c>
      <c r="G4537" s="7" t="s">
        <v>24451</v>
      </c>
      <c r="H4537" s="8">
        <v>43899</v>
      </c>
      <c r="I4537" s="9">
        <v>0.9935532407407407</v>
      </c>
    </row>
    <row r="4538" spans="1:9">
      <c r="A4538" s="7">
        <v>1.2371639396261801E+18</v>
      </c>
      <c r="B4538" s="7" t="s">
        <v>56458</v>
      </c>
      <c r="C4538" s="17">
        <v>43899.99355324074</v>
      </c>
      <c r="D4538" s="7" t="s">
        <v>47957</v>
      </c>
      <c r="E4538" s="7">
        <v>34501</v>
      </c>
      <c r="F4538" s="7">
        <v>4292</v>
      </c>
      <c r="H4538" s="8">
        <v>43899</v>
      </c>
      <c r="I4538" s="9">
        <v>0.9935532407407407</v>
      </c>
    </row>
    <row r="4539" spans="1:9">
      <c r="A4539" s="7">
        <v>1.2371639394919601E+18</v>
      </c>
      <c r="B4539" s="7" t="s">
        <v>56457</v>
      </c>
      <c r="C4539" s="17">
        <v>43899.99355324074</v>
      </c>
      <c r="D4539" s="7" t="s">
        <v>48093</v>
      </c>
      <c r="E4539" s="7">
        <v>14527</v>
      </c>
      <c r="F4539" s="7">
        <v>1186</v>
      </c>
      <c r="H4539" s="8">
        <v>43899</v>
      </c>
      <c r="I4539" s="9">
        <v>0.9935532407407407</v>
      </c>
    </row>
    <row r="4540" spans="1:9">
      <c r="A4540" s="7">
        <v>1.23716393933679E+18</v>
      </c>
      <c r="B4540" s="7" t="s">
        <v>56456</v>
      </c>
      <c r="C4540" s="17">
        <v>43899.99355324074</v>
      </c>
      <c r="D4540" s="7" t="s">
        <v>56455</v>
      </c>
      <c r="E4540" s="7">
        <v>831</v>
      </c>
      <c r="F4540" s="7">
        <v>0</v>
      </c>
      <c r="H4540" s="8">
        <v>43899</v>
      </c>
      <c r="I4540" s="9">
        <v>0.9935532407407407</v>
      </c>
    </row>
    <row r="4541" spans="1:9">
      <c r="A4541" s="7">
        <v>1.2371639392527301E+18</v>
      </c>
      <c r="B4541" s="7" t="s">
        <v>56454</v>
      </c>
      <c r="C4541" s="17">
        <v>43899.99355324074</v>
      </c>
      <c r="D4541" s="7" t="s">
        <v>56453</v>
      </c>
      <c r="E4541" s="7">
        <v>14404</v>
      </c>
      <c r="F4541" s="7">
        <v>174</v>
      </c>
      <c r="G4541" s="7" t="s">
        <v>21216</v>
      </c>
      <c r="H4541" s="8">
        <v>43899</v>
      </c>
      <c r="I4541" s="9">
        <v>0.9935532407407407</v>
      </c>
    </row>
    <row r="4542" spans="1:9">
      <c r="A4542" s="7">
        <v>1.2371639385312499E+18</v>
      </c>
      <c r="B4542" s="7" t="s">
        <v>56452</v>
      </c>
      <c r="C4542" s="17">
        <v>43899.993541666663</v>
      </c>
      <c r="D4542" s="7" t="s">
        <v>55759</v>
      </c>
      <c r="E4542" s="7">
        <v>46772</v>
      </c>
      <c r="F4542" s="7">
        <v>86</v>
      </c>
      <c r="G4542" s="7" t="s">
        <v>2453</v>
      </c>
      <c r="H4542" s="8">
        <v>43899</v>
      </c>
      <c r="I4542" s="9">
        <v>0.99354166666666666</v>
      </c>
    </row>
    <row r="4543" spans="1:9">
      <c r="A4543" s="7">
        <v>1.2371639385021E+18</v>
      </c>
      <c r="B4543" s="7" t="s">
        <v>56451</v>
      </c>
      <c r="C4543" s="17">
        <v>43899.993541666663</v>
      </c>
      <c r="D4543" s="7" t="s">
        <v>48438</v>
      </c>
      <c r="E4543" s="7">
        <v>77697</v>
      </c>
      <c r="F4543" s="7">
        <v>255</v>
      </c>
      <c r="G4543" s="7" t="s">
        <v>56450</v>
      </c>
      <c r="H4543" s="8">
        <v>43899</v>
      </c>
      <c r="I4543" s="9">
        <v>0.99354166666666666</v>
      </c>
    </row>
    <row r="4544" spans="1:9">
      <c r="A4544" s="7">
        <v>1.2371639380195599E+18</v>
      </c>
      <c r="B4544" s="7" t="s">
        <v>56449</v>
      </c>
      <c r="C4544" s="17">
        <v>43899.993541666663</v>
      </c>
      <c r="D4544" s="7" t="s">
        <v>56201</v>
      </c>
      <c r="E4544" s="7">
        <v>7286</v>
      </c>
      <c r="F4544" s="7">
        <v>4</v>
      </c>
      <c r="G4544" s="7" t="s">
        <v>56448</v>
      </c>
      <c r="H4544" s="8">
        <v>43899</v>
      </c>
      <c r="I4544" s="9">
        <v>0.99354166666666666</v>
      </c>
    </row>
    <row r="4545" spans="1:9">
      <c r="A4545" s="7">
        <v>1.23716393798622E+18</v>
      </c>
      <c r="B4545" s="7" t="s">
        <v>56447</v>
      </c>
      <c r="C4545" s="17">
        <v>43899.993541666663</v>
      </c>
      <c r="D4545" s="7" t="s">
        <v>56446</v>
      </c>
      <c r="E4545" s="7">
        <v>53241</v>
      </c>
      <c r="F4545" s="7">
        <v>11</v>
      </c>
      <c r="G4545" s="7" t="s">
        <v>17179</v>
      </c>
      <c r="H4545" s="8">
        <v>43899</v>
      </c>
      <c r="I4545" s="9">
        <v>0.99354166666666666</v>
      </c>
    </row>
    <row r="4546" spans="1:9">
      <c r="A4546" s="7">
        <v>1.2371639373401201E+18</v>
      </c>
      <c r="B4546" s="7" t="s">
        <v>56445</v>
      </c>
      <c r="C4546" s="17">
        <v>43899.993541666663</v>
      </c>
      <c r="D4546" s="7" t="s">
        <v>47942</v>
      </c>
      <c r="E4546" s="7">
        <v>4791</v>
      </c>
      <c r="F4546" s="7">
        <v>716</v>
      </c>
      <c r="G4546" s="7" t="s">
        <v>56444</v>
      </c>
      <c r="H4546" s="8">
        <v>43899</v>
      </c>
      <c r="I4546" s="9">
        <v>0.99354166666666666</v>
      </c>
    </row>
    <row r="4547" spans="1:9">
      <c r="A4547" s="7">
        <v>1.2371639365392E+18</v>
      </c>
      <c r="B4547" s="7" t="s">
        <v>2557</v>
      </c>
      <c r="C4547" s="17">
        <v>43899.993541666663</v>
      </c>
      <c r="D4547" s="7" t="s">
        <v>47950</v>
      </c>
      <c r="E4547" s="7">
        <v>49</v>
      </c>
      <c r="F4547" s="7">
        <v>9547</v>
      </c>
      <c r="G4547" s="7" t="s">
        <v>2436</v>
      </c>
      <c r="H4547" s="8">
        <v>43899</v>
      </c>
      <c r="I4547" s="9">
        <v>0.99354166666666666</v>
      </c>
    </row>
    <row r="4548" spans="1:9">
      <c r="A4548" s="7">
        <v>1.23716393643006E+18</v>
      </c>
      <c r="B4548" s="7" t="s">
        <v>56443</v>
      </c>
      <c r="C4548" s="17">
        <v>43899.993541666663</v>
      </c>
      <c r="D4548" s="7" t="s">
        <v>48767</v>
      </c>
      <c r="E4548" s="7">
        <v>17476</v>
      </c>
      <c r="F4548" s="7">
        <v>716</v>
      </c>
      <c r="G4548" s="7" t="s">
        <v>56442</v>
      </c>
      <c r="H4548" s="8">
        <v>43899</v>
      </c>
      <c r="I4548" s="9">
        <v>0.99354166666666666</v>
      </c>
    </row>
    <row r="4549" spans="1:9">
      <c r="A4549" s="7">
        <v>1.23716393432016E+18</v>
      </c>
      <c r="B4549" s="7" t="s">
        <v>56441</v>
      </c>
      <c r="C4549" s="17">
        <v>43899.993530092594</v>
      </c>
      <c r="D4549" s="7" t="s">
        <v>49055</v>
      </c>
      <c r="E4549" s="7">
        <v>2404</v>
      </c>
      <c r="F4549" s="7">
        <v>129</v>
      </c>
      <c r="H4549" s="8">
        <v>43899</v>
      </c>
      <c r="I4549" s="9">
        <v>0.99353009259259262</v>
      </c>
    </row>
    <row r="4550" spans="1:9">
      <c r="A4550" s="7">
        <v>1.23716393365763E+18</v>
      </c>
      <c r="B4550" s="7" t="s">
        <v>56440</v>
      </c>
      <c r="C4550" s="17">
        <v>43899.993530092594</v>
      </c>
      <c r="D4550" s="7" t="s">
        <v>51807</v>
      </c>
      <c r="E4550" s="7">
        <v>57181</v>
      </c>
      <c r="F4550" s="7">
        <v>16</v>
      </c>
      <c r="G4550" s="7" t="s">
        <v>56439</v>
      </c>
      <c r="H4550" s="8">
        <v>43899</v>
      </c>
      <c r="I4550" s="9">
        <v>0.99353009259259262</v>
      </c>
    </row>
    <row r="4551" spans="1:9">
      <c r="A4551" s="7">
        <v>1.23716393359038E+18</v>
      </c>
      <c r="B4551" s="7" t="s">
        <v>56438</v>
      </c>
      <c r="C4551" s="17">
        <v>43899.993530092594</v>
      </c>
      <c r="D4551" s="7" t="s">
        <v>48276</v>
      </c>
      <c r="E4551" s="7">
        <v>125</v>
      </c>
      <c r="F4551" s="7">
        <v>2936</v>
      </c>
      <c r="H4551" s="8">
        <v>43899</v>
      </c>
      <c r="I4551" s="9">
        <v>0.99353009259259262</v>
      </c>
    </row>
    <row r="4552" spans="1:9">
      <c r="A4552" s="7">
        <v>1.23716393263422E+18</v>
      </c>
      <c r="B4552" s="7" t="s">
        <v>56437</v>
      </c>
      <c r="C4552" s="17">
        <v>43899.993530092594</v>
      </c>
      <c r="D4552" s="7" t="s">
        <v>56436</v>
      </c>
      <c r="E4552" s="7">
        <v>19984</v>
      </c>
      <c r="F4552" s="7">
        <v>0</v>
      </c>
      <c r="G4552" s="7" t="s">
        <v>15755</v>
      </c>
      <c r="H4552" s="8">
        <v>43899</v>
      </c>
      <c r="I4552" s="9">
        <v>0.99353009259259262</v>
      </c>
    </row>
    <row r="4553" spans="1:9">
      <c r="A4553" s="7">
        <v>1.23716393088943E+18</v>
      </c>
      <c r="B4553" s="7" t="s">
        <v>56435</v>
      </c>
      <c r="C4553" s="17">
        <v>43899.993530092594</v>
      </c>
      <c r="D4553" s="7" t="s">
        <v>56434</v>
      </c>
      <c r="E4553" s="7">
        <v>3</v>
      </c>
      <c r="F4553" s="7">
        <v>0</v>
      </c>
      <c r="H4553" s="8">
        <v>43899</v>
      </c>
      <c r="I4553" s="9">
        <v>0.99353009259259262</v>
      </c>
    </row>
    <row r="4554" spans="1:9">
      <c r="A4554" s="7">
        <v>1.2371639308851999E+18</v>
      </c>
      <c r="B4554" s="7" t="s">
        <v>56433</v>
      </c>
      <c r="C4554" s="17">
        <v>43899.993530092594</v>
      </c>
      <c r="D4554" s="7" t="s">
        <v>54614</v>
      </c>
      <c r="E4554" s="7">
        <v>38496</v>
      </c>
      <c r="F4554" s="7">
        <v>41</v>
      </c>
      <c r="G4554" s="7" t="s">
        <v>56432</v>
      </c>
      <c r="H4554" s="8">
        <v>43899</v>
      </c>
      <c r="I4554" s="9">
        <v>0.99353009259259262</v>
      </c>
    </row>
    <row r="4555" spans="1:9">
      <c r="A4555" s="7">
        <v>1.2371639301344901E+18</v>
      </c>
      <c r="B4555" s="7" t="s">
        <v>56431</v>
      </c>
      <c r="C4555" s="17">
        <v>43899.993518518517</v>
      </c>
      <c r="D4555" s="7" t="s">
        <v>56430</v>
      </c>
      <c r="E4555" s="7">
        <v>30616</v>
      </c>
      <c r="F4555" s="7">
        <v>4</v>
      </c>
      <c r="G4555" s="7" t="s">
        <v>56429</v>
      </c>
      <c r="H4555" s="8">
        <v>43899</v>
      </c>
      <c r="I4555" s="9">
        <v>0.99351851851851858</v>
      </c>
    </row>
    <row r="4556" spans="1:9">
      <c r="A4556" s="7">
        <v>1.23716392995411E+18</v>
      </c>
      <c r="B4556" s="7" t="s">
        <v>56428</v>
      </c>
      <c r="C4556" s="17">
        <v>43899.993518518517</v>
      </c>
      <c r="D4556" s="7" t="s">
        <v>47905</v>
      </c>
      <c r="E4556" s="7">
        <v>19483</v>
      </c>
      <c r="F4556" s="7">
        <v>8006</v>
      </c>
      <c r="G4556" s="7" t="s">
        <v>56427</v>
      </c>
      <c r="H4556" s="8">
        <v>43899</v>
      </c>
      <c r="I4556" s="9">
        <v>0.99351851851851858</v>
      </c>
    </row>
    <row r="4557" spans="1:9">
      <c r="A4557" s="7">
        <v>1.2371639298533601E+18</v>
      </c>
      <c r="B4557" s="7" t="s">
        <v>56426</v>
      </c>
      <c r="C4557" s="17">
        <v>43899.993518518517</v>
      </c>
      <c r="D4557" s="7" t="s">
        <v>48029</v>
      </c>
      <c r="E4557" s="7">
        <v>178046</v>
      </c>
      <c r="F4557" s="7">
        <v>22</v>
      </c>
      <c r="G4557" s="7" t="s">
        <v>17769</v>
      </c>
      <c r="H4557" s="8">
        <v>43899</v>
      </c>
      <c r="I4557" s="9">
        <v>0.99351851851851858</v>
      </c>
    </row>
    <row r="4558" spans="1:9">
      <c r="A4558" s="7">
        <v>1.2371639293415401E+18</v>
      </c>
      <c r="B4558" s="7" t="s">
        <v>56217</v>
      </c>
      <c r="C4558" s="17">
        <v>43899.993518518517</v>
      </c>
      <c r="D4558" s="7" t="s">
        <v>56425</v>
      </c>
      <c r="E4558" s="7">
        <v>321537</v>
      </c>
      <c r="F4558" s="7">
        <v>38</v>
      </c>
      <c r="G4558" s="7" t="s">
        <v>56215</v>
      </c>
      <c r="H4558" s="8">
        <v>43899</v>
      </c>
      <c r="I4558" s="9">
        <v>0.99351851851851858</v>
      </c>
    </row>
    <row r="4559" spans="1:9">
      <c r="A4559" s="7">
        <v>1.2371639292828301E+18</v>
      </c>
      <c r="B4559" s="7" t="s">
        <v>56424</v>
      </c>
      <c r="C4559" s="17">
        <v>43899.993518518517</v>
      </c>
      <c r="D4559" s="7" t="s">
        <v>47962</v>
      </c>
      <c r="E4559" s="7">
        <v>26092</v>
      </c>
      <c r="F4559" s="7">
        <v>19684</v>
      </c>
      <c r="H4559" s="8">
        <v>43899</v>
      </c>
      <c r="I4559" s="9">
        <v>0.99351851851851858</v>
      </c>
    </row>
    <row r="4560" spans="1:9">
      <c r="A4560" s="7">
        <v>1.2371639278024399E+18</v>
      </c>
      <c r="B4560" s="7" t="s">
        <v>48042</v>
      </c>
      <c r="C4560" s="17">
        <v>43899.993518518517</v>
      </c>
      <c r="D4560" s="7" t="s">
        <v>47957</v>
      </c>
      <c r="E4560" s="7">
        <v>6034</v>
      </c>
      <c r="F4560" s="7">
        <v>4292</v>
      </c>
      <c r="G4560" s="7" t="s">
        <v>48040</v>
      </c>
      <c r="H4560" s="8">
        <v>43899</v>
      </c>
      <c r="I4560" s="9">
        <v>0.99351851851851858</v>
      </c>
    </row>
    <row r="4561" spans="1:9">
      <c r="A4561" s="7">
        <v>1.2371639277938401E+18</v>
      </c>
      <c r="B4561" s="7" t="s">
        <v>53649</v>
      </c>
      <c r="C4561" s="17">
        <v>43899.993518518517</v>
      </c>
      <c r="D4561" s="7" t="s">
        <v>47962</v>
      </c>
      <c r="E4561" s="7">
        <v>2269</v>
      </c>
      <c r="F4561" s="7">
        <v>19684</v>
      </c>
      <c r="H4561" s="8">
        <v>43899</v>
      </c>
      <c r="I4561" s="9">
        <v>0.99351851851851858</v>
      </c>
    </row>
    <row r="4562" spans="1:9">
      <c r="A4562" s="7">
        <v>1.2371639272445E+18</v>
      </c>
      <c r="B4562" s="7" t="s">
        <v>56423</v>
      </c>
      <c r="C4562" s="17">
        <v>43899.993518518517</v>
      </c>
      <c r="D4562" s="7" t="s">
        <v>56422</v>
      </c>
      <c r="E4562" s="7">
        <v>134486</v>
      </c>
      <c r="F4562" s="7">
        <v>97</v>
      </c>
      <c r="G4562" s="7" t="s">
        <v>56421</v>
      </c>
      <c r="H4562" s="8">
        <v>43899</v>
      </c>
      <c r="I4562" s="9">
        <v>0.99351851851851858</v>
      </c>
    </row>
    <row r="4563" spans="1:9">
      <c r="A4563" s="7">
        <v>1.2371639269339899E+18</v>
      </c>
      <c r="B4563" s="7" t="s">
        <v>56420</v>
      </c>
      <c r="C4563" s="17">
        <v>43899.993518518517</v>
      </c>
      <c r="D4563" s="7" t="s">
        <v>47882</v>
      </c>
      <c r="E4563" s="7">
        <v>15</v>
      </c>
      <c r="F4563" s="7">
        <v>3253</v>
      </c>
      <c r="H4563" s="8">
        <v>43899</v>
      </c>
      <c r="I4563" s="9">
        <v>0.99351851851851858</v>
      </c>
    </row>
    <row r="4564" spans="1:9">
      <c r="A4564" s="7">
        <v>1.2371639268838799E+18</v>
      </c>
      <c r="B4564" s="7" t="s">
        <v>56419</v>
      </c>
      <c r="C4564" s="17">
        <v>43899.993518518517</v>
      </c>
      <c r="D4564" s="7" t="s">
        <v>56418</v>
      </c>
      <c r="E4564" s="7">
        <v>12365</v>
      </c>
      <c r="F4564" s="7">
        <v>0</v>
      </c>
      <c r="G4564" s="7" t="s">
        <v>56417</v>
      </c>
      <c r="H4564" s="8">
        <v>43899</v>
      </c>
      <c r="I4564" s="9">
        <v>0.99351851851851858</v>
      </c>
    </row>
    <row r="4565" spans="1:9">
      <c r="A4565" s="7">
        <v>1.23716392573024E+18</v>
      </c>
      <c r="B4565" s="7" t="s">
        <v>56416</v>
      </c>
      <c r="C4565" s="17">
        <v>43899.993506944447</v>
      </c>
      <c r="D4565" s="7" t="s">
        <v>48639</v>
      </c>
      <c r="E4565" s="7">
        <v>1881</v>
      </c>
      <c r="F4565" s="7">
        <v>1924</v>
      </c>
      <c r="G4565" s="7" t="s">
        <v>3966</v>
      </c>
      <c r="H4565" s="8">
        <v>43899</v>
      </c>
      <c r="I4565" s="9">
        <v>0.99350694444444443</v>
      </c>
    </row>
    <row r="4566" spans="1:9">
      <c r="A4566" s="7">
        <v>1.2371639244469E+18</v>
      </c>
      <c r="B4566" s="7" t="s">
        <v>56415</v>
      </c>
      <c r="C4566" s="17">
        <v>43899.993506944447</v>
      </c>
      <c r="D4566" s="7" t="s">
        <v>48807</v>
      </c>
      <c r="E4566" s="7">
        <v>3704</v>
      </c>
      <c r="F4566" s="7">
        <v>1</v>
      </c>
      <c r="H4566" s="8">
        <v>43899</v>
      </c>
      <c r="I4566" s="9">
        <v>0.99350694444444443</v>
      </c>
    </row>
    <row r="4567" spans="1:9">
      <c r="A4567" s="7">
        <v>1.2371639244384499E+18</v>
      </c>
      <c r="B4567" s="7" t="s">
        <v>56414</v>
      </c>
      <c r="C4567" s="17">
        <v>43899.993506944447</v>
      </c>
      <c r="D4567" s="7" t="s">
        <v>47962</v>
      </c>
      <c r="E4567" s="7">
        <v>3523</v>
      </c>
      <c r="F4567" s="7">
        <v>19684</v>
      </c>
      <c r="G4567" s="7" t="s">
        <v>7491</v>
      </c>
      <c r="H4567" s="8">
        <v>43899</v>
      </c>
      <c r="I4567" s="9">
        <v>0.99350694444444443</v>
      </c>
    </row>
    <row r="4568" spans="1:9">
      <c r="A4568" s="7">
        <v>1.2371639244259699E+18</v>
      </c>
      <c r="B4568" s="7" t="s">
        <v>56413</v>
      </c>
      <c r="C4568" s="17">
        <v>43899.993506944447</v>
      </c>
      <c r="D4568" s="7" t="s">
        <v>56412</v>
      </c>
      <c r="E4568" s="7">
        <v>840</v>
      </c>
      <c r="F4568" s="7">
        <v>2</v>
      </c>
      <c r="H4568" s="8">
        <v>43899</v>
      </c>
      <c r="I4568" s="9">
        <v>0.99350694444444443</v>
      </c>
    </row>
    <row r="4569" spans="1:9">
      <c r="A4569" s="7">
        <v>1.23716392380527E+18</v>
      </c>
      <c r="B4569" s="7" t="s">
        <v>56411</v>
      </c>
      <c r="C4569" s="17">
        <v>43899.993506944447</v>
      </c>
      <c r="D4569" s="7" t="s">
        <v>47918</v>
      </c>
      <c r="E4569" s="7">
        <v>113522</v>
      </c>
      <c r="F4569" s="7">
        <v>4174</v>
      </c>
      <c r="G4569" s="7" t="s">
        <v>56410</v>
      </c>
      <c r="H4569" s="8">
        <v>43899</v>
      </c>
      <c r="I4569" s="9">
        <v>0.99350694444444443</v>
      </c>
    </row>
    <row r="4570" spans="1:9">
      <c r="A4570" s="7">
        <v>1.23716392353678E+18</v>
      </c>
      <c r="B4570" s="7" t="s">
        <v>51462</v>
      </c>
      <c r="C4570" s="17">
        <v>43899.993506944447</v>
      </c>
      <c r="D4570" s="7" t="s">
        <v>56409</v>
      </c>
      <c r="E4570" s="7">
        <v>942</v>
      </c>
      <c r="F4570" s="7">
        <v>5</v>
      </c>
      <c r="G4570" s="7" t="s">
        <v>51460</v>
      </c>
      <c r="H4570" s="8">
        <v>43899</v>
      </c>
      <c r="I4570" s="9">
        <v>0.99350694444444443</v>
      </c>
    </row>
    <row r="4571" spans="1:9">
      <c r="A4571" s="7">
        <v>1.23716392102864E+18</v>
      </c>
      <c r="B4571" s="7" t="s">
        <v>56408</v>
      </c>
      <c r="C4571" s="17">
        <v>43899.993495370371</v>
      </c>
      <c r="D4571" s="7" t="s">
        <v>48188</v>
      </c>
      <c r="E4571" s="7">
        <v>88390</v>
      </c>
      <c r="F4571" s="7">
        <v>1557</v>
      </c>
      <c r="H4571" s="8">
        <v>43899</v>
      </c>
      <c r="I4571" s="9">
        <v>0.99349537037037028</v>
      </c>
    </row>
    <row r="4572" spans="1:9">
      <c r="A4572" s="7">
        <v>1.2371639209277701E+18</v>
      </c>
      <c r="B4572" s="7" t="s">
        <v>56407</v>
      </c>
      <c r="C4572" s="17">
        <v>43899.993495370371</v>
      </c>
      <c r="D4572" s="7" t="s">
        <v>47878</v>
      </c>
      <c r="E4572" s="7">
        <v>692</v>
      </c>
      <c r="F4572" s="7">
        <v>9116</v>
      </c>
      <c r="G4572" s="7" t="s">
        <v>56406</v>
      </c>
      <c r="H4572" s="8">
        <v>43899</v>
      </c>
      <c r="I4572" s="9">
        <v>0.99349537037037028</v>
      </c>
    </row>
    <row r="4573" spans="1:9">
      <c r="A4573" s="7">
        <v>1.2371639202021499E+18</v>
      </c>
      <c r="B4573" s="7" t="s">
        <v>56405</v>
      </c>
      <c r="C4573" s="17">
        <v>43899.993495370371</v>
      </c>
      <c r="D4573" s="7" t="s">
        <v>47907</v>
      </c>
      <c r="E4573" s="7">
        <v>31573</v>
      </c>
      <c r="F4573" s="7">
        <v>18463</v>
      </c>
      <c r="G4573" s="7" t="s">
        <v>2425</v>
      </c>
      <c r="H4573" s="8">
        <v>43899</v>
      </c>
      <c r="I4573" s="9">
        <v>0.99349537037037028</v>
      </c>
    </row>
    <row r="4574" spans="1:9">
      <c r="A4574" s="7">
        <v>1.23716391969907E+18</v>
      </c>
      <c r="B4574" s="7" t="s">
        <v>56404</v>
      </c>
      <c r="C4574" s="17">
        <v>43899.993495370371</v>
      </c>
      <c r="D4574" s="7" t="s">
        <v>48382</v>
      </c>
      <c r="E4574" s="7">
        <v>2065</v>
      </c>
      <c r="F4574" s="7">
        <v>97</v>
      </c>
      <c r="H4574" s="8">
        <v>43899</v>
      </c>
      <c r="I4574" s="9">
        <v>0.99349537037037028</v>
      </c>
    </row>
    <row r="4575" spans="1:9">
      <c r="A4575" s="7">
        <v>1.23716391911584E+18</v>
      </c>
      <c r="B4575" s="7" t="s">
        <v>56403</v>
      </c>
      <c r="C4575" s="17">
        <v>43899.993495370371</v>
      </c>
      <c r="D4575" s="7" t="s">
        <v>49486</v>
      </c>
      <c r="E4575" s="7">
        <v>3759</v>
      </c>
      <c r="F4575" s="7">
        <v>432</v>
      </c>
      <c r="G4575" s="7" t="s">
        <v>56402</v>
      </c>
      <c r="H4575" s="8">
        <v>43899</v>
      </c>
      <c r="I4575" s="9">
        <v>0.99349537037037028</v>
      </c>
    </row>
    <row r="4576" spans="1:9">
      <c r="A4576" s="7">
        <v>1.2371639189566001E+18</v>
      </c>
      <c r="B4576" s="7" t="s">
        <v>25186</v>
      </c>
      <c r="C4576" s="17">
        <v>43899.993495370371</v>
      </c>
      <c r="D4576" s="7" t="s">
        <v>47924</v>
      </c>
      <c r="E4576" s="7">
        <v>51036</v>
      </c>
      <c r="F4576" s="7">
        <v>650</v>
      </c>
      <c r="G4576" s="7" t="s">
        <v>3814</v>
      </c>
      <c r="H4576" s="8">
        <v>43899</v>
      </c>
      <c r="I4576" s="9">
        <v>0.99349537037037028</v>
      </c>
    </row>
    <row r="4577" spans="1:9">
      <c r="A4577" s="7">
        <v>1.23716391870909E+18</v>
      </c>
      <c r="B4577" s="7" t="s">
        <v>22972</v>
      </c>
      <c r="C4577" s="17">
        <v>43899.993495370371</v>
      </c>
      <c r="D4577" s="7" t="s">
        <v>51284</v>
      </c>
      <c r="E4577" s="7">
        <v>69810</v>
      </c>
      <c r="F4577" s="7">
        <v>3</v>
      </c>
      <c r="G4577" s="7" t="s">
        <v>22971</v>
      </c>
      <c r="H4577" s="8">
        <v>43899</v>
      </c>
      <c r="I4577" s="9">
        <v>0.99349537037037028</v>
      </c>
    </row>
    <row r="4578" spans="1:9">
      <c r="A4578" s="7">
        <v>1.2371639181511401E+18</v>
      </c>
      <c r="B4578" s="7" t="s">
        <v>49749</v>
      </c>
      <c r="C4578" s="17">
        <v>43899.993495370371</v>
      </c>
      <c r="D4578" s="7" t="s">
        <v>47962</v>
      </c>
      <c r="E4578" s="7">
        <v>116244</v>
      </c>
      <c r="F4578" s="7">
        <v>19684</v>
      </c>
      <c r="G4578" s="7" t="s">
        <v>49747</v>
      </c>
      <c r="H4578" s="8">
        <v>43899</v>
      </c>
      <c r="I4578" s="9">
        <v>0.99349537037037028</v>
      </c>
    </row>
    <row r="4579" spans="1:9">
      <c r="A4579" s="7">
        <v>1.2371639178365701E+18</v>
      </c>
      <c r="B4579" s="7" t="s">
        <v>56401</v>
      </c>
      <c r="C4579" s="17">
        <v>43899.993495370371</v>
      </c>
      <c r="D4579" s="7" t="s">
        <v>48733</v>
      </c>
      <c r="E4579" s="7">
        <v>6382</v>
      </c>
      <c r="F4579" s="7">
        <v>461</v>
      </c>
      <c r="G4579" s="7" t="s">
        <v>56400</v>
      </c>
      <c r="H4579" s="8">
        <v>43899</v>
      </c>
      <c r="I4579" s="9">
        <v>0.99349537037037028</v>
      </c>
    </row>
    <row r="4580" spans="1:9">
      <c r="A4580" s="7">
        <v>1.23716391737954E+18</v>
      </c>
      <c r="B4580" s="7" t="s">
        <v>56399</v>
      </c>
      <c r="C4580" s="17">
        <v>43899.993483796294</v>
      </c>
      <c r="D4580" s="7" t="s">
        <v>47991</v>
      </c>
      <c r="E4580" s="7">
        <v>1054</v>
      </c>
      <c r="F4580" s="7">
        <v>33</v>
      </c>
      <c r="G4580" s="7" t="s">
        <v>56398</v>
      </c>
      <c r="H4580" s="8">
        <v>43899</v>
      </c>
      <c r="I4580" s="9">
        <v>0.99348379629629635</v>
      </c>
    </row>
    <row r="4581" spans="1:9">
      <c r="A4581" s="7">
        <v>1.2371639167587899E+18</v>
      </c>
      <c r="B4581" s="7" t="s">
        <v>50859</v>
      </c>
      <c r="C4581" s="17">
        <v>43899.993483796294</v>
      </c>
      <c r="D4581" s="7" t="s">
        <v>50634</v>
      </c>
      <c r="E4581" s="7">
        <v>68866</v>
      </c>
      <c r="F4581" s="7">
        <v>144</v>
      </c>
      <c r="G4581" s="7" t="s">
        <v>34299</v>
      </c>
      <c r="H4581" s="8">
        <v>43899</v>
      </c>
      <c r="I4581" s="9">
        <v>0.99348379629629635</v>
      </c>
    </row>
    <row r="4582" spans="1:9">
      <c r="A4582" s="7">
        <v>1.2371639155633999E+18</v>
      </c>
      <c r="B4582" s="7" t="s">
        <v>56397</v>
      </c>
      <c r="C4582" s="17">
        <v>43899.993483796294</v>
      </c>
      <c r="D4582" s="7" t="s">
        <v>56396</v>
      </c>
      <c r="E4582" s="7">
        <v>751</v>
      </c>
      <c r="F4582" s="7">
        <v>0</v>
      </c>
      <c r="G4582" s="7" t="s">
        <v>25152</v>
      </c>
      <c r="H4582" s="8">
        <v>43899</v>
      </c>
      <c r="I4582" s="9">
        <v>0.99348379629629635</v>
      </c>
    </row>
    <row r="4583" spans="1:9">
      <c r="A4583" s="7">
        <v>1.2371639153705101E+18</v>
      </c>
      <c r="B4583" s="7" t="s">
        <v>56395</v>
      </c>
      <c r="C4583" s="17">
        <v>43899.993483796294</v>
      </c>
      <c r="D4583" s="7" t="s">
        <v>56394</v>
      </c>
      <c r="E4583" s="7">
        <v>6</v>
      </c>
      <c r="F4583" s="7">
        <v>1</v>
      </c>
      <c r="G4583" s="7" t="s">
        <v>56393</v>
      </c>
      <c r="H4583" s="8">
        <v>43899</v>
      </c>
      <c r="I4583" s="9">
        <v>0.99348379629629635</v>
      </c>
    </row>
    <row r="4584" spans="1:9">
      <c r="A4584" s="7">
        <v>1.2371639139989801E+18</v>
      </c>
      <c r="B4584" s="7" t="s">
        <v>56392</v>
      </c>
      <c r="C4584" s="17">
        <v>43899.993483796294</v>
      </c>
      <c r="D4584" s="7" t="s">
        <v>48006</v>
      </c>
      <c r="E4584" s="7">
        <v>31982</v>
      </c>
      <c r="F4584" s="7">
        <v>3400</v>
      </c>
      <c r="G4584" s="7" t="s">
        <v>3217</v>
      </c>
      <c r="H4584" s="8">
        <v>43899</v>
      </c>
      <c r="I4584" s="9">
        <v>0.99348379629629635</v>
      </c>
    </row>
    <row r="4585" spans="1:9">
      <c r="A4585" s="7">
        <v>1.2371639139232799E+18</v>
      </c>
      <c r="B4585" s="7" t="s">
        <v>56391</v>
      </c>
      <c r="C4585" s="17">
        <v>43899.993483796294</v>
      </c>
      <c r="D4585" s="7" t="s">
        <v>48230</v>
      </c>
      <c r="E4585" s="7">
        <v>12734</v>
      </c>
      <c r="F4585" s="7">
        <v>1898</v>
      </c>
      <c r="G4585" s="7" t="s">
        <v>56390</v>
      </c>
      <c r="H4585" s="8">
        <v>43899</v>
      </c>
      <c r="I4585" s="9">
        <v>0.99348379629629635</v>
      </c>
    </row>
    <row r="4586" spans="1:9">
      <c r="A4586" s="7">
        <v>1.23716391360466E+18</v>
      </c>
      <c r="B4586" s="7" t="s">
        <v>56389</v>
      </c>
      <c r="C4586" s="17">
        <v>43899.993483796294</v>
      </c>
      <c r="D4586" s="7" t="s">
        <v>49221</v>
      </c>
      <c r="E4586" s="7">
        <v>14576</v>
      </c>
      <c r="F4586" s="7">
        <v>967</v>
      </c>
      <c r="G4586" s="7" t="s">
        <v>4663</v>
      </c>
      <c r="H4586" s="8">
        <v>43899</v>
      </c>
      <c r="I4586" s="9">
        <v>0.99348379629629635</v>
      </c>
    </row>
    <row r="4587" spans="1:9">
      <c r="A4587" s="7">
        <v>1.23716391348307E+18</v>
      </c>
      <c r="B4587" s="7" t="s">
        <v>56388</v>
      </c>
      <c r="C4587" s="17">
        <v>43899.993483796294</v>
      </c>
      <c r="D4587" s="7" t="s">
        <v>56387</v>
      </c>
      <c r="E4587" s="7">
        <v>22892</v>
      </c>
      <c r="F4587" s="7">
        <v>2</v>
      </c>
      <c r="G4587" s="7" t="s">
        <v>56386</v>
      </c>
      <c r="H4587" s="8">
        <v>43899</v>
      </c>
      <c r="I4587" s="9">
        <v>0.99348379629629635</v>
      </c>
    </row>
    <row r="4588" spans="1:9">
      <c r="A4588" s="7">
        <v>1.2371639117298501E+18</v>
      </c>
      <c r="B4588" s="7" t="s">
        <v>56385</v>
      </c>
      <c r="C4588" s="17">
        <v>43899.993472222224</v>
      </c>
      <c r="D4588" s="7" t="s">
        <v>52993</v>
      </c>
      <c r="E4588" s="7">
        <v>113359</v>
      </c>
      <c r="F4588" s="7">
        <v>42</v>
      </c>
      <c r="G4588" s="7" t="s">
        <v>15931</v>
      </c>
      <c r="H4588" s="8">
        <v>43899</v>
      </c>
      <c r="I4588" s="9">
        <v>0.9934722222222222</v>
      </c>
    </row>
    <row r="4589" spans="1:9">
      <c r="A4589" s="7">
        <v>1.2371639097669299E+18</v>
      </c>
      <c r="B4589" s="7" t="s">
        <v>56384</v>
      </c>
      <c r="C4589" s="17">
        <v>43899.993472222224</v>
      </c>
      <c r="D4589" s="7" t="s">
        <v>56383</v>
      </c>
      <c r="E4589" s="7">
        <v>28</v>
      </c>
      <c r="F4589" s="7">
        <v>0</v>
      </c>
      <c r="H4589" s="8">
        <v>43899</v>
      </c>
      <c r="I4589" s="9">
        <v>0.9934722222222222</v>
      </c>
    </row>
    <row r="4590" spans="1:9">
      <c r="A4590" s="7">
        <v>1.23716390917533E+18</v>
      </c>
      <c r="B4590" s="7" t="s">
        <v>56382</v>
      </c>
      <c r="C4590" s="17">
        <v>43899.993460648147</v>
      </c>
      <c r="D4590" s="7" t="s">
        <v>50942</v>
      </c>
      <c r="E4590" s="7">
        <v>37676</v>
      </c>
      <c r="F4590" s="7">
        <v>873</v>
      </c>
      <c r="G4590" s="7" t="s">
        <v>6267</v>
      </c>
      <c r="H4590" s="8">
        <v>43899</v>
      </c>
      <c r="I4590" s="9">
        <v>0.99346064814814816</v>
      </c>
    </row>
    <row r="4591" spans="1:9">
      <c r="A4591" s="7">
        <v>1.2371639080221E+18</v>
      </c>
      <c r="B4591" s="7" t="s">
        <v>56381</v>
      </c>
      <c r="C4591" s="17">
        <v>43899.993460648147</v>
      </c>
      <c r="D4591" s="7" t="s">
        <v>54512</v>
      </c>
      <c r="E4591" s="7">
        <v>11108</v>
      </c>
      <c r="F4591" s="7">
        <v>81</v>
      </c>
      <c r="G4591" s="7" t="s">
        <v>31007</v>
      </c>
      <c r="H4591" s="8">
        <v>43899</v>
      </c>
      <c r="I4591" s="9">
        <v>0.99346064814814816</v>
      </c>
    </row>
    <row r="4592" spans="1:9">
      <c r="A4592" s="7">
        <v>1.23716390577805E+18</v>
      </c>
      <c r="B4592" s="7" t="s">
        <v>56253</v>
      </c>
      <c r="C4592" s="17">
        <v>43899.993460648147</v>
      </c>
      <c r="D4592" s="7" t="s">
        <v>56380</v>
      </c>
      <c r="E4592" s="7">
        <v>440898</v>
      </c>
      <c r="F4592" s="7">
        <v>10</v>
      </c>
      <c r="G4592" s="7" t="s">
        <v>56251</v>
      </c>
      <c r="H4592" s="8">
        <v>43899</v>
      </c>
      <c r="I4592" s="9">
        <v>0.99346064814814816</v>
      </c>
    </row>
    <row r="4593" spans="1:9">
      <c r="A4593" s="7">
        <v>1.23716390569823E+18</v>
      </c>
      <c r="B4593" s="7" t="s">
        <v>56379</v>
      </c>
      <c r="C4593" s="17">
        <v>43899.993460648147</v>
      </c>
      <c r="D4593" s="7" t="s">
        <v>56378</v>
      </c>
      <c r="E4593" s="7">
        <v>2734</v>
      </c>
      <c r="F4593" s="7">
        <v>0</v>
      </c>
      <c r="G4593" s="7" t="s">
        <v>56377</v>
      </c>
      <c r="H4593" s="8">
        <v>43899</v>
      </c>
      <c r="I4593" s="9">
        <v>0.99346064814814816</v>
      </c>
    </row>
    <row r="4594" spans="1:9">
      <c r="A4594" s="7">
        <v>1.2371639047629299E+18</v>
      </c>
      <c r="B4594" s="7" t="s">
        <v>56376</v>
      </c>
      <c r="C4594" s="17">
        <v>43899.993449074071</v>
      </c>
      <c r="D4594" s="7" t="s">
        <v>54512</v>
      </c>
      <c r="E4594" s="7">
        <v>40405</v>
      </c>
      <c r="F4594" s="7">
        <v>81</v>
      </c>
      <c r="H4594" s="8">
        <v>43899</v>
      </c>
      <c r="I4594" s="9">
        <v>0.99344907407407401</v>
      </c>
    </row>
    <row r="4595" spans="1:9">
      <c r="A4595" s="7">
        <v>1.2371639045827699E+18</v>
      </c>
      <c r="B4595" s="7" t="s">
        <v>54283</v>
      </c>
      <c r="C4595" s="17">
        <v>43899.993449074071</v>
      </c>
      <c r="D4595" s="7" t="s">
        <v>54512</v>
      </c>
      <c r="E4595" s="7">
        <v>14601</v>
      </c>
      <c r="F4595" s="7">
        <v>81</v>
      </c>
      <c r="G4595" s="7" t="s">
        <v>4663</v>
      </c>
      <c r="H4595" s="8">
        <v>43899</v>
      </c>
      <c r="I4595" s="9">
        <v>0.99344907407407401</v>
      </c>
    </row>
    <row r="4596" spans="1:9">
      <c r="A4596" s="7">
        <v>1.2371639045282701E+18</v>
      </c>
      <c r="B4596" s="7" t="s">
        <v>56375</v>
      </c>
      <c r="C4596" s="17">
        <v>43899.993449074071</v>
      </c>
      <c r="D4596" s="7" t="s">
        <v>56374</v>
      </c>
      <c r="E4596" s="7">
        <v>2228</v>
      </c>
      <c r="F4596" s="7">
        <v>4</v>
      </c>
      <c r="H4596" s="8">
        <v>43899</v>
      </c>
      <c r="I4596" s="9">
        <v>0.99344907407407401</v>
      </c>
    </row>
    <row r="4597" spans="1:9">
      <c r="A4597" s="7">
        <v>1.2371639029845299E+18</v>
      </c>
      <c r="B4597" s="7" t="s">
        <v>56373</v>
      </c>
      <c r="C4597" s="17">
        <v>43899.993449074071</v>
      </c>
      <c r="D4597" s="7" t="s">
        <v>54241</v>
      </c>
      <c r="E4597" s="7">
        <v>2909</v>
      </c>
      <c r="F4597" s="7">
        <v>506</v>
      </c>
      <c r="G4597" s="7" t="s">
        <v>56372</v>
      </c>
      <c r="H4597" s="8">
        <v>43899</v>
      </c>
      <c r="I4597" s="9">
        <v>0.99344907407407401</v>
      </c>
    </row>
    <row r="4598" spans="1:9">
      <c r="A4598" s="7">
        <v>1.23716390262817E+18</v>
      </c>
      <c r="B4598" s="7" t="s">
        <v>56371</v>
      </c>
      <c r="C4598" s="17">
        <v>43899.993449074071</v>
      </c>
      <c r="D4598" s="7" t="s">
        <v>56370</v>
      </c>
      <c r="E4598" s="7">
        <v>20239</v>
      </c>
      <c r="F4598" s="7">
        <v>0</v>
      </c>
      <c r="G4598" s="7" t="s">
        <v>56369</v>
      </c>
      <c r="H4598" s="8">
        <v>43899</v>
      </c>
      <c r="I4598" s="9">
        <v>0.99344907407407401</v>
      </c>
    </row>
    <row r="4599" spans="1:9">
      <c r="A4599" s="7">
        <v>1.2371639016968699E+18</v>
      </c>
      <c r="B4599" s="7" t="s">
        <v>56368</v>
      </c>
      <c r="C4599" s="17">
        <v>43899.993449074071</v>
      </c>
      <c r="D4599" s="7" t="s">
        <v>54821</v>
      </c>
      <c r="E4599" s="7">
        <v>1232</v>
      </c>
      <c r="F4599" s="7">
        <v>2119</v>
      </c>
      <c r="H4599" s="8">
        <v>43899</v>
      </c>
      <c r="I4599" s="9">
        <v>0.99344907407407401</v>
      </c>
    </row>
    <row r="4600" spans="1:9">
      <c r="A4600" s="7">
        <v>1.2371639003715899E+18</v>
      </c>
      <c r="B4600" s="7" t="s">
        <v>56367</v>
      </c>
      <c r="C4600" s="17">
        <v>43899.993437500001</v>
      </c>
      <c r="D4600" s="7" t="s">
        <v>55914</v>
      </c>
      <c r="E4600" s="7">
        <v>1546</v>
      </c>
      <c r="F4600" s="7">
        <v>26</v>
      </c>
      <c r="H4600" s="8">
        <v>43899</v>
      </c>
      <c r="I4600" s="9">
        <v>0.99343750000000008</v>
      </c>
    </row>
    <row r="4601" spans="1:9">
      <c r="A4601" s="7">
        <v>1.23716390037153E+18</v>
      </c>
      <c r="B4601" s="7" t="s">
        <v>56366</v>
      </c>
      <c r="C4601" s="17">
        <v>43899.993437500001</v>
      </c>
      <c r="D4601" s="7" t="s">
        <v>48033</v>
      </c>
      <c r="E4601" s="7">
        <v>272</v>
      </c>
      <c r="F4601" s="7">
        <v>3565</v>
      </c>
      <c r="G4601" s="7" t="s">
        <v>56365</v>
      </c>
      <c r="H4601" s="8">
        <v>43899</v>
      </c>
      <c r="I4601" s="9">
        <v>0.99343750000000008</v>
      </c>
    </row>
    <row r="4602" spans="1:9">
      <c r="A4602" s="7">
        <v>1.2371639003673999E+18</v>
      </c>
      <c r="B4602" s="7" t="s">
        <v>56364</v>
      </c>
      <c r="C4602" s="17">
        <v>43899.993437500001</v>
      </c>
      <c r="D4602" s="7" t="s">
        <v>48417</v>
      </c>
      <c r="E4602" s="7">
        <v>34846</v>
      </c>
      <c r="F4602" s="7">
        <v>112</v>
      </c>
      <c r="G4602" s="7" t="s">
        <v>2700</v>
      </c>
      <c r="H4602" s="8">
        <v>43899</v>
      </c>
      <c r="I4602" s="9">
        <v>0.99343750000000008</v>
      </c>
    </row>
    <row r="4603" spans="1:9">
      <c r="A4603" s="7">
        <v>1.23716390015777E+18</v>
      </c>
      <c r="B4603" s="7" t="s">
        <v>56363</v>
      </c>
      <c r="C4603" s="17">
        <v>43899.993437500001</v>
      </c>
      <c r="D4603" s="7" t="s">
        <v>47933</v>
      </c>
      <c r="E4603" s="7">
        <v>39136</v>
      </c>
      <c r="F4603" s="7">
        <v>2014</v>
      </c>
      <c r="H4603" s="8">
        <v>43899</v>
      </c>
      <c r="I4603" s="9">
        <v>0.99343750000000008</v>
      </c>
    </row>
    <row r="4604" spans="1:9">
      <c r="A4604" s="7">
        <v>1.23716390009489E+18</v>
      </c>
      <c r="B4604" s="7" t="s">
        <v>56362</v>
      </c>
      <c r="C4604" s="17">
        <v>43899.993437500001</v>
      </c>
      <c r="D4604" s="7" t="s">
        <v>47946</v>
      </c>
      <c r="E4604" s="7">
        <v>9456</v>
      </c>
      <c r="F4604" s="7">
        <v>144</v>
      </c>
      <c r="G4604" s="7" t="s">
        <v>17241</v>
      </c>
      <c r="H4604" s="8">
        <v>43899</v>
      </c>
      <c r="I4604" s="9">
        <v>0.99343750000000008</v>
      </c>
    </row>
    <row r="4605" spans="1:9">
      <c r="A4605" s="7">
        <v>1.2371639000780301E+18</v>
      </c>
      <c r="B4605" s="7" t="s">
        <v>56361</v>
      </c>
      <c r="C4605" s="17">
        <v>43899.993437500001</v>
      </c>
      <c r="D4605" s="7" t="s">
        <v>48448</v>
      </c>
      <c r="E4605" s="7">
        <v>47</v>
      </c>
      <c r="F4605" s="7">
        <v>12</v>
      </c>
      <c r="G4605" s="7" t="s">
        <v>19277</v>
      </c>
      <c r="H4605" s="8">
        <v>43899</v>
      </c>
      <c r="I4605" s="9">
        <v>0.99343750000000008</v>
      </c>
    </row>
    <row r="4606" spans="1:9">
      <c r="A4606" s="7">
        <v>1.23716389953696E+18</v>
      </c>
      <c r="B4606" s="7" t="s">
        <v>56360</v>
      </c>
      <c r="C4606" s="17">
        <v>43899.993437500001</v>
      </c>
      <c r="D4606" s="7" t="s">
        <v>56359</v>
      </c>
      <c r="E4606" s="7">
        <v>917</v>
      </c>
      <c r="F4606" s="7">
        <v>0</v>
      </c>
      <c r="G4606" s="7" t="s">
        <v>2742</v>
      </c>
      <c r="H4606" s="8">
        <v>43899</v>
      </c>
      <c r="I4606" s="9">
        <v>0.99343750000000008</v>
      </c>
    </row>
    <row r="4607" spans="1:9">
      <c r="A4607" s="7">
        <v>1.23716389933569E+18</v>
      </c>
      <c r="B4607" s="7" t="s">
        <v>56358</v>
      </c>
      <c r="C4607" s="17">
        <v>43899.993437500001</v>
      </c>
      <c r="D4607" s="7" t="s">
        <v>56357</v>
      </c>
      <c r="E4607" s="7">
        <v>353</v>
      </c>
      <c r="F4607" s="7">
        <v>7</v>
      </c>
      <c r="G4607" s="7" t="s">
        <v>56356</v>
      </c>
      <c r="H4607" s="8">
        <v>43899</v>
      </c>
      <c r="I4607" s="9">
        <v>0.99343750000000008</v>
      </c>
    </row>
    <row r="4608" spans="1:9">
      <c r="A4608" s="7">
        <v>1.2371638979975401E+18</v>
      </c>
      <c r="B4608" s="7" t="s">
        <v>56355</v>
      </c>
      <c r="C4608" s="17">
        <v>43899.993437500001</v>
      </c>
      <c r="D4608" s="7" t="s">
        <v>56354</v>
      </c>
      <c r="E4608" s="7">
        <v>30733</v>
      </c>
      <c r="F4608" s="7">
        <v>559</v>
      </c>
      <c r="G4608" s="7" t="s">
        <v>4012</v>
      </c>
      <c r="H4608" s="8">
        <v>43899</v>
      </c>
      <c r="I4608" s="9">
        <v>0.99343750000000008</v>
      </c>
    </row>
    <row r="4609" spans="1:9">
      <c r="A4609" s="7">
        <v>1.23716389797233E+18</v>
      </c>
      <c r="B4609" s="7" t="s">
        <v>56353</v>
      </c>
      <c r="C4609" s="17">
        <v>43899.993437500001</v>
      </c>
      <c r="D4609" s="7" t="s">
        <v>56352</v>
      </c>
      <c r="E4609" s="7">
        <v>35719</v>
      </c>
      <c r="F4609" s="7">
        <v>13</v>
      </c>
      <c r="G4609" s="7" t="s">
        <v>36898</v>
      </c>
      <c r="H4609" s="8">
        <v>43899</v>
      </c>
      <c r="I4609" s="9">
        <v>0.99343750000000008</v>
      </c>
    </row>
    <row r="4610" spans="1:9">
      <c r="A4610" s="7">
        <v>1.2371638976619599E+18</v>
      </c>
      <c r="B4610" s="7" t="s">
        <v>56351</v>
      </c>
      <c r="C4610" s="17">
        <v>43899.993437500001</v>
      </c>
      <c r="D4610" s="7" t="s">
        <v>47905</v>
      </c>
      <c r="E4610" s="7">
        <v>1876</v>
      </c>
      <c r="F4610" s="7">
        <v>8006</v>
      </c>
      <c r="H4610" s="8">
        <v>43899</v>
      </c>
      <c r="I4610" s="9">
        <v>0.99343750000000008</v>
      </c>
    </row>
    <row r="4611" spans="1:9">
      <c r="A4611" s="7">
        <v>1.2371638959717E+18</v>
      </c>
      <c r="B4611" s="7" t="s">
        <v>53566</v>
      </c>
      <c r="C4611" s="17">
        <v>43899.993425925924</v>
      </c>
      <c r="D4611" s="7" t="s">
        <v>56350</v>
      </c>
      <c r="E4611" s="7">
        <v>23752</v>
      </c>
      <c r="F4611" s="7">
        <v>56</v>
      </c>
      <c r="G4611" s="7" t="s">
        <v>2740</v>
      </c>
      <c r="H4611" s="8">
        <v>43899</v>
      </c>
      <c r="I4611" s="9">
        <v>0.99342592592592593</v>
      </c>
    </row>
    <row r="4612" spans="1:9">
      <c r="A4612" s="7">
        <v>1.2371638959213701E+18</v>
      </c>
      <c r="B4612" s="7" t="s">
        <v>56349</v>
      </c>
      <c r="C4612" s="17">
        <v>43899.993425925924</v>
      </c>
      <c r="D4612" s="7" t="s">
        <v>56348</v>
      </c>
      <c r="E4612" s="7">
        <v>32407</v>
      </c>
      <c r="F4612" s="7">
        <v>0</v>
      </c>
      <c r="H4612" s="8">
        <v>43899</v>
      </c>
      <c r="I4612" s="9">
        <v>0.99342592592592593</v>
      </c>
    </row>
    <row r="4613" spans="1:9">
      <c r="A4613" s="7">
        <v>1.23716389558593E+18</v>
      </c>
      <c r="B4613" s="7" t="s">
        <v>56347</v>
      </c>
      <c r="C4613" s="17">
        <v>43899.993425925924</v>
      </c>
      <c r="D4613" s="7" t="s">
        <v>49642</v>
      </c>
      <c r="E4613" s="7">
        <v>20702</v>
      </c>
      <c r="F4613" s="7">
        <v>3211</v>
      </c>
      <c r="G4613" s="7" t="s">
        <v>2436</v>
      </c>
      <c r="H4613" s="8">
        <v>43899</v>
      </c>
      <c r="I4613" s="9">
        <v>0.99342592592592593</v>
      </c>
    </row>
    <row r="4614" spans="1:9">
      <c r="A4614" s="7">
        <v>1.2371638952588301E+18</v>
      </c>
      <c r="B4614" s="7" t="s">
        <v>56346</v>
      </c>
      <c r="C4614" s="17">
        <v>43899.993425925924</v>
      </c>
      <c r="D4614" s="7" t="s">
        <v>47957</v>
      </c>
      <c r="E4614" s="7">
        <v>68847</v>
      </c>
      <c r="F4614" s="7">
        <v>4292</v>
      </c>
      <c r="G4614" s="7" t="s">
        <v>2428</v>
      </c>
      <c r="H4614" s="8">
        <v>43899</v>
      </c>
      <c r="I4614" s="9">
        <v>0.99342592592592593</v>
      </c>
    </row>
    <row r="4615" spans="1:9">
      <c r="A4615" s="7">
        <v>1.2371638948434299E+18</v>
      </c>
      <c r="B4615" s="7" t="s">
        <v>56345</v>
      </c>
      <c r="C4615" s="17">
        <v>43899.993425925924</v>
      </c>
      <c r="D4615" s="7" t="s">
        <v>47933</v>
      </c>
      <c r="E4615" s="7">
        <v>20626</v>
      </c>
      <c r="F4615" s="7">
        <v>2014</v>
      </c>
      <c r="G4615" s="7" t="s">
        <v>3415</v>
      </c>
      <c r="H4615" s="8">
        <v>43899</v>
      </c>
      <c r="I4615" s="9">
        <v>0.99342592592592593</v>
      </c>
    </row>
    <row r="4616" spans="1:9">
      <c r="A4616" s="7">
        <v>1.2371638944283599E+18</v>
      </c>
      <c r="B4616" s="7" t="s">
        <v>56344</v>
      </c>
      <c r="C4616" s="17">
        <v>43899.993425925924</v>
      </c>
      <c r="D4616" s="7" t="s">
        <v>48527</v>
      </c>
      <c r="E4616" s="7">
        <v>17181</v>
      </c>
      <c r="F4616" s="7">
        <v>745</v>
      </c>
      <c r="H4616" s="8">
        <v>43899</v>
      </c>
      <c r="I4616" s="9">
        <v>0.99342592592592593</v>
      </c>
    </row>
    <row r="4617" spans="1:9">
      <c r="A4617" s="7">
        <v>1.2371638932453701E+18</v>
      </c>
      <c r="B4617" s="7" t="s">
        <v>56343</v>
      </c>
      <c r="C4617" s="17">
        <v>43899.993425925924</v>
      </c>
      <c r="D4617" s="7" t="s">
        <v>47962</v>
      </c>
      <c r="E4617" s="7">
        <v>29429</v>
      </c>
      <c r="F4617" s="7">
        <v>19683</v>
      </c>
      <c r="G4617" s="7" t="s">
        <v>56342</v>
      </c>
      <c r="H4617" s="8">
        <v>43899</v>
      </c>
      <c r="I4617" s="9">
        <v>0.99342592592592593</v>
      </c>
    </row>
    <row r="4618" spans="1:9">
      <c r="A4618" s="7">
        <v>1.2371638925493399E+18</v>
      </c>
      <c r="B4618" s="7" t="s">
        <v>56341</v>
      </c>
      <c r="C4618" s="17">
        <v>43899.993425925924</v>
      </c>
      <c r="D4618" s="7" t="s">
        <v>47939</v>
      </c>
      <c r="E4618" s="7">
        <v>7314</v>
      </c>
      <c r="F4618" s="7">
        <v>6198</v>
      </c>
      <c r="H4618" s="8">
        <v>43899</v>
      </c>
      <c r="I4618" s="9">
        <v>0.99342592592592593</v>
      </c>
    </row>
    <row r="4619" spans="1:9">
      <c r="A4619" s="7">
        <v>1.23716389235617E+18</v>
      </c>
      <c r="B4619" s="7" t="s">
        <v>56340</v>
      </c>
      <c r="C4619" s="17">
        <v>43899.993414351855</v>
      </c>
      <c r="D4619" s="7" t="s">
        <v>47924</v>
      </c>
      <c r="E4619" s="7">
        <v>1755</v>
      </c>
      <c r="F4619" s="7">
        <v>650</v>
      </c>
      <c r="G4619" s="7" t="s">
        <v>56339</v>
      </c>
      <c r="H4619" s="8">
        <v>43899</v>
      </c>
      <c r="I4619" s="9">
        <v>0.99341435185185178</v>
      </c>
    </row>
    <row r="4620" spans="1:9">
      <c r="A4620" s="7">
        <v>1.23716389192001E+18</v>
      </c>
      <c r="B4620" s="7" t="s">
        <v>56338</v>
      </c>
      <c r="C4620" s="17">
        <v>43899.993414351855</v>
      </c>
      <c r="D4620" s="7" t="s">
        <v>48748</v>
      </c>
      <c r="E4620" s="7">
        <v>619</v>
      </c>
      <c r="F4620" s="7">
        <v>170</v>
      </c>
      <c r="G4620" s="7" t="s">
        <v>56337</v>
      </c>
      <c r="H4620" s="8">
        <v>43899</v>
      </c>
      <c r="I4620" s="9">
        <v>0.99341435185185178</v>
      </c>
    </row>
    <row r="4621" spans="1:9">
      <c r="A4621" s="7">
        <v>1.23716389186147E+18</v>
      </c>
      <c r="B4621" s="7" t="s">
        <v>56336</v>
      </c>
      <c r="C4621" s="17">
        <v>43899.993414351855</v>
      </c>
      <c r="D4621" s="7" t="s">
        <v>47924</v>
      </c>
      <c r="E4621" s="7">
        <v>233695</v>
      </c>
      <c r="F4621" s="7">
        <v>650</v>
      </c>
      <c r="G4621" s="7" t="s">
        <v>56335</v>
      </c>
      <c r="H4621" s="8">
        <v>43899</v>
      </c>
      <c r="I4621" s="9">
        <v>0.99341435185185178</v>
      </c>
    </row>
    <row r="4622" spans="1:9">
      <c r="A4622" s="7">
        <v>1.2371638918111201E+18</v>
      </c>
      <c r="B4622" s="7" t="s">
        <v>56334</v>
      </c>
      <c r="C4622" s="17">
        <v>43899.993414351855</v>
      </c>
      <c r="D4622" s="7" t="s">
        <v>47942</v>
      </c>
      <c r="E4622" s="7">
        <v>145925</v>
      </c>
      <c r="F4622" s="7">
        <v>716</v>
      </c>
      <c r="G4622" s="7" t="s">
        <v>56333</v>
      </c>
      <c r="H4622" s="8">
        <v>43899</v>
      </c>
      <c r="I4622" s="9">
        <v>0.99341435185185178</v>
      </c>
    </row>
    <row r="4623" spans="1:9">
      <c r="A4623" s="7">
        <v>1.23716389170606E+18</v>
      </c>
      <c r="B4623" s="7" t="s">
        <v>56332</v>
      </c>
      <c r="C4623" s="17">
        <v>43899.993414351855</v>
      </c>
      <c r="D4623" s="7" t="s">
        <v>48188</v>
      </c>
      <c r="E4623" s="7">
        <v>67126</v>
      </c>
      <c r="F4623" s="7">
        <v>1557</v>
      </c>
      <c r="G4623" s="7" t="s">
        <v>56331</v>
      </c>
      <c r="H4623" s="8">
        <v>43899</v>
      </c>
      <c r="I4623" s="9">
        <v>0.99341435185185178</v>
      </c>
    </row>
    <row r="4624" spans="1:9">
      <c r="A4624" s="7">
        <v>1.2371638916263501E+18</v>
      </c>
      <c r="B4624" s="7" t="s">
        <v>56330</v>
      </c>
      <c r="C4624" s="17">
        <v>43899.993414351855</v>
      </c>
      <c r="D4624" s="7" t="s">
        <v>146</v>
      </c>
      <c r="E4624" s="7">
        <v>61017</v>
      </c>
      <c r="F4624" s="7">
        <v>3739</v>
      </c>
      <c r="G4624" s="7" t="s">
        <v>56329</v>
      </c>
      <c r="H4624" s="8">
        <v>43899</v>
      </c>
      <c r="I4624" s="9">
        <v>0.99341435185185178</v>
      </c>
    </row>
    <row r="4625" spans="1:9">
      <c r="A4625" s="7">
        <v>1.2371638913790899E+18</v>
      </c>
      <c r="B4625" s="7" t="s">
        <v>56328</v>
      </c>
      <c r="C4625" s="17">
        <v>43899.993414351855</v>
      </c>
      <c r="D4625" s="7" t="s">
        <v>56327</v>
      </c>
      <c r="E4625" s="7">
        <v>7089</v>
      </c>
      <c r="F4625" s="7">
        <v>0</v>
      </c>
      <c r="G4625" s="7" t="s">
        <v>2655</v>
      </c>
      <c r="H4625" s="8">
        <v>43899</v>
      </c>
      <c r="I4625" s="9">
        <v>0.99341435185185178</v>
      </c>
    </row>
    <row r="4626" spans="1:9">
      <c r="A4626" s="7">
        <v>1.2371638910559201E+18</v>
      </c>
      <c r="B4626" s="7" t="s">
        <v>56326</v>
      </c>
      <c r="C4626" s="17">
        <v>43899.993414351855</v>
      </c>
      <c r="D4626" s="7" t="s">
        <v>48257</v>
      </c>
      <c r="E4626" s="7">
        <v>93851</v>
      </c>
      <c r="F4626" s="7">
        <v>1207</v>
      </c>
      <c r="G4626" s="7" t="s">
        <v>4129</v>
      </c>
      <c r="H4626" s="8">
        <v>43899</v>
      </c>
      <c r="I4626" s="9">
        <v>0.99341435185185178</v>
      </c>
    </row>
    <row r="4627" spans="1:9">
      <c r="A4627" s="7">
        <v>1.2371638900744499E+18</v>
      </c>
      <c r="B4627" s="7" t="s">
        <v>56325</v>
      </c>
      <c r="C4627" s="17">
        <v>43899.993414351855</v>
      </c>
      <c r="D4627" s="7" t="s">
        <v>48487</v>
      </c>
      <c r="E4627" s="7">
        <v>97339</v>
      </c>
      <c r="F4627" s="7">
        <v>5501</v>
      </c>
      <c r="H4627" s="8">
        <v>43899</v>
      </c>
      <c r="I4627" s="9">
        <v>0.99341435185185178</v>
      </c>
    </row>
    <row r="4628" spans="1:9">
      <c r="A4628" s="7">
        <v>1.23716388984798E+18</v>
      </c>
      <c r="B4628" s="7" t="s">
        <v>56324</v>
      </c>
      <c r="C4628" s="17">
        <v>43899.993414351855</v>
      </c>
      <c r="D4628" s="7" t="s">
        <v>54614</v>
      </c>
      <c r="E4628" s="7">
        <v>134291</v>
      </c>
      <c r="F4628" s="7">
        <v>41</v>
      </c>
      <c r="G4628" s="7" t="s">
        <v>56323</v>
      </c>
      <c r="H4628" s="8">
        <v>43899</v>
      </c>
      <c r="I4628" s="9">
        <v>0.99341435185185178</v>
      </c>
    </row>
    <row r="4629" spans="1:9">
      <c r="A4629" s="7">
        <v>1.2371638892693701E+18</v>
      </c>
      <c r="B4629" s="7" t="s">
        <v>56322</v>
      </c>
      <c r="C4629" s="17">
        <v>43899.993414351855</v>
      </c>
      <c r="D4629" s="7" t="s">
        <v>47918</v>
      </c>
      <c r="E4629" s="7">
        <v>9674</v>
      </c>
      <c r="F4629" s="7">
        <v>4174</v>
      </c>
      <c r="H4629" s="8">
        <v>43899</v>
      </c>
      <c r="I4629" s="9">
        <v>0.99341435185185178</v>
      </c>
    </row>
    <row r="4630" spans="1:9">
      <c r="A4630" s="7">
        <v>1.23716388881616E+18</v>
      </c>
      <c r="B4630" s="7" t="s">
        <v>56321</v>
      </c>
      <c r="C4630" s="17">
        <v>43899.993414351855</v>
      </c>
      <c r="D4630" s="7" t="s">
        <v>56320</v>
      </c>
      <c r="E4630" s="7">
        <v>9175</v>
      </c>
      <c r="F4630" s="7">
        <v>36</v>
      </c>
      <c r="G4630" s="7" t="s">
        <v>56319</v>
      </c>
      <c r="H4630" s="8">
        <v>43899</v>
      </c>
      <c r="I4630" s="9">
        <v>0.99341435185185178</v>
      </c>
    </row>
    <row r="4631" spans="1:9">
      <c r="A4631" s="7">
        <v>1.2371638882039601E+18</v>
      </c>
      <c r="B4631" s="7" t="s">
        <v>54467</v>
      </c>
      <c r="C4631" s="17">
        <v>43899.993402777778</v>
      </c>
      <c r="D4631" s="7" t="s">
        <v>47918</v>
      </c>
      <c r="E4631" s="7">
        <v>122013</v>
      </c>
      <c r="F4631" s="7">
        <v>4174</v>
      </c>
      <c r="H4631" s="8">
        <v>43899</v>
      </c>
      <c r="I4631" s="9">
        <v>0.99340277777777775</v>
      </c>
    </row>
    <row r="4632" spans="1:9">
      <c r="A4632" s="7">
        <v>1.23716388816621E+18</v>
      </c>
      <c r="B4632" s="7" t="s">
        <v>56318</v>
      </c>
      <c r="C4632" s="17">
        <v>43899.993402777778</v>
      </c>
      <c r="D4632" s="7" t="s">
        <v>48041</v>
      </c>
      <c r="E4632" s="7">
        <v>19194</v>
      </c>
      <c r="F4632" s="7">
        <v>5561</v>
      </c>
      <c r="G4632" s="7" t="s">
        <v>2436</v>
      </c>
      <c r="H4632" s="8">
        <v>43899</v>
      </c>
      <c r="I4632" s="9">
        <v>0.99340277777777775</v>
      </c>
    </row>
    <row r="4633" spans="1:9">
      <c r="A4633" s="7">
        <v>1.2371638874700301E+18</v>
      </c>
      <c r="B4633" s="7" t="s">
        <v>56253</v>
      </c>
      <c r="C4633" s="17">
        <v>43899.993402777778</v>
      </c>
      <c r="D4633" s="7" t="s">
        <v>56317</v>
      </c>
      <c r="E4633" s="7">
        <v>440898</v>
      </c>
      <c r="F4633" s="7">
        <v>2</v>
      </c>
      <c r="G4633" s="7" t="s">
        <v>56251</v>
      </c>
      <c r="H4633" s="8">
        <v>43899</v>
      </c>
      <c r="I4633" s="9">
        <v>0.99340277777777775</v>
      </c>
    </row>
    <row r="4634" spans="1:9">
      <c r="A4634" s="7">
        <v>1.2371638868281101E+18</v>
      </c>
      <c r="B4634" s="7" t="s">
        <v>56316</v>
      </c>
      <c r="C4634" s="17">
        <v>43899.993402777778</v>
      </c>
      <c r="D4634" s="7" t="s">
        <v>48041</v>
      </c>
      <c r="E4634" s="7">
        <v>11473</v>
      </c>
      <c r="F4634" s="7">
        <v>5561</v>
      </c>
      <c r="G4634" s="7" t="s">
        <v>3354</v>
      </c>
      <c r="H4634" s="8">
        <v>43899</v>
      </c>
      <c r="I4634" s="9">
        <v>0.99340277777777775</v>
      </c>
    </row>
    <row r="4635" spans="1:9">
      <c r="A4635" s="7">
        <v>1.2371638851547E+18</v>
      </c>
      <c r="B4635" s="7" t="s">
        <v>56315</v>
      </c>
      <c r="C4635" s="17">
        <v>43899.993402777778</v>
      </c>
      <c r="D4635" s="7" t="s">
        <v>56314</v>
      </c>
      <c r="E4635" s="7">
        <v>18698</v>
      </c>
      <c r="F4635" s="7">
        <v>27</v>
      </c>
      <c r="G4635" s="7" t="s">
        <v>4380</v>
      </c>
      <c r="H4635" s="8">
        <v>43899</v>
      </c>
      <c r="I4635" s="9">
        <v>0.99340277777777775</v>
      </c>
    </row>
    <row r="4636" spans="1:9">
      <c r="A4636" s="7">
        <v>1.23716388392141E+18</v>
      </c>
      <c r="B4636" s="7" t="s">
        <v>56313</v>
      </c>
      <c r="C4636" s="17">
        <v>43899.993391203701</v>
      </c>
      <c r="D4636" s="7" t="s">
        <v>52333</v>
      </c>
      <c r="E4636" s="7">
        <v>2867</v>
      </c>
      <c r="F4636" s="7">
        <v>8</v>
      </c>
      <c r="G4636" s="7" t="s">
        <v>17523</v>
      </c>
      <c r="H4636" s="8">
        <v>43899</v>
      </c>
      <c r="I4636" s="9">
        <v>0.99339120370370371</v>
      </c>
    </row>
    <row r="4637" spans="1:9">
      <c r="A4637" s="7">
        <v>1.2371638833929201E+18</v>
      </c>
      <c r="B4637" s="7" t="s">
        <v>56312</v>
      </c>
      <c r="C4637" s="17">
        <v>43899.993391203701</v>
      </c>
      <c r="D4637" s="7" t="s">
        <v>53203</v>
      </c>
      <c r="E4637" s="7">
        <v>5164</v>
      </c>
      <c r="F4637" s="7">
        <v>123</v>
      </c>
      <c r="H4637" s="8">
        <v>43899</v>
      </c>
      <c r="I4637" s="9">
        <v>0.99339120370370371</v>
      </c>
    </row>
    <row r="4638" spans="1:9">
      <c r="A4638" s="7">
        <v>1.2371638832629499E+18</v>
      </c>
      <c r="B4638" s="7" t="s">
        <v>56311</v>
      </c>
      <c r="C4638" s="17">
        <v>43899.993391203701</v>
      </c>
      <c r="D4638" s="7" t="s">
        <v>55504</v>
      </c>
      <c r="E4638" s="7">
        <v>4197</v>
      </c>
      <c r="F4638" s="7">
        <v>98</v>
      </c>
      <c r="H4638" s="8">
        <v>43899</v>
      </c>
      <c r="I4638" s="9">
        <v>0.99339120370370371</v>
      </c>
    </row>
    <row r="4639" spans="1:9">
      <c r="A4639" s="7">
        <v>1.2371638821892101E+18</v>
      </c>
      <c r="B4639" s="7" t="s">
        <v>56310</v>
      </c>
      <c r="C4639" s="17">
        <v>43899.993391203701</v>
      </c>
      <c r="D4639" s="7" t="s">
        <v>56309</v>
      </c>
      <c r="E4639" s="7">
        <v>11783</v>
      </c>
      <c r="F4639" s="7">
        <v>0</v>
      </c>
      <c r="G4639" s="7" t="s">
        <v>5373</v>
      </c>
      <c r="H4639" s="8">
        <v>43899</v>
      </c>
      <c r="I4639" s="9">
        <v>0.99339120370370371</v>
      </c>
    </row>
    <row r="4640" spans="1:9">
      <c r="A4640" s="7">
        <v>1.23716388178653E+18</v>
      </c>
      <c r="B4640" s="7" t="s">
        <v>56308</v>
      </c>
      <c r="C4640" s="17">
        <v>43899.993391203701</v>
      </c>
      <c r="D4640" s="7" t="s">
        <v>55206</v>
      </c>
      <c r="E4640" s="7">
        <v>35969</v>
      </c>
      <c r="F4640" s="7">
        <v>48</v>
      </c>
      <c r="G4640" s="7" t="s">
        <v>13744</v>
      </c>
      <c r="H4640" s="8">
        <v>43899</v>
      </c>
      <c r="I4640" s="9">
        <v>0.99339120370370371</v>
      </c>
    </row>
    <row r="4641" spans="1:9">
      <c r="A4641" s="7">
        <v>1.23716388166509E+18</v>
      </c>
      <c r="B4641" s="7" t="s">
        <v>56307</v>
      </c>
      <c r="C4641" s="17">
        <v>43899.993391203701</v>
      </c>
      <c r="D4641" s="7" t="s">
        <v>49476</v>
      </c>
      <c r="E4641" s="7">
        <v>13568</v>
      </c>
      <c r="F4641" s="7">
        <v>849</v>
      </c>
      <c r="G4641" s="7" t="s">
        <v>4330</v>
      </c>
      <c r="H4641" s="8">
        <v>43899</v>
      </c>
      <c r="I4641" s="9">
        <v>0.99339120370370371</v>
      </c>
    </row>
    <row r="4642" spans="1:9">
      <c r="A4642" s="7">
        <v>1.2371638810149801E+18</v>
      </c>
      <c r="B4642" s="7" t="s">
        <v>56306</v>
      </c>
      <c r="C4642" s="17">
        <v>43899.993391203701</v>
      </c>
      <c r="D4642" s="7" t="s">
        <v>54015</v>
      </c>
      <c r="E4642" s="7">
        <v>2623</v>
      </c>
      <c r="F4642" s="7">
        <v>8</v>
      </c>
      <c r="G4642" s="7" t="s">
        <v>56305</v>
      </c>
      <c r="H4642" s="8">
        <v>43899</v>
      </c>
      <c r="I4642" s="9">
        <v>0.99339120370370371</v>
      </c>
    </row>
    <row r="4643" spans="1:9">
      <c r="A4643" s="7">
        <v>1.2371638808008699E+18</v>
      </c>
      <c r="B4643" s="7" t="s">
        <v>56304</v>
      </c>
      <c r="C4643" s="17">
        <v>43899.993391203701</v>
      </c>
      <c r="D4643" s="7" t="s">
        <v>56303</v>
      </c>
      <c r="E4643" s="7">
        <v>52204</v>
      </c>
      <c r="F4643" s="7">
        <v>41</v>
      </c>
      <c r="G4643" s="7" t="s">
        <v>49631</v>
      </c>
      <c r="H4643" s="8">
        <v>43899</v>
      </c>
      <c r="I4643" s="9">
        <v>0.99339120370370371</v>
      </c>
    </row>
    <row r="4644" spans="1:9">
      <c r="A4644" s="7">
        <v>1.23716388054097E+18</v>
      </c>
      <c r="B4644" s="7" t="s">
        <v>56302</v>
      </c>
      <c r="C4644" s="17">
        <v>43899.993391203701</v>
      </c>
      <c r="D4644" s="7" t="s">
        <v>47950</v>
      </c>
      <c r="E4644" s="7">
        <v>50196</v>
      </c>
      <c r="F4644" s="7">
        <v>9547</v>
      </c>
      <c r="G4644" s="7" t="s">
        <v>56301</v>
      </c>
      <c r="H4644" s="8">
        <v>43899</v>
      </c>
      <c r="I4644" s="9">
        <v>0.99339120370370371</v>
      </c>
    </row>
    <row r="4645" spans="1:9">
      <c r="A4645" s="7">
        <v>1.23716388006701E+18</v>
      </c>
      <c r="B4645" s="7" t="s">
        <v>56300</v>
      </c>
      <c r="C4645" s="17">
        <v>43899.993391203701</v>
      </c>
      <c r="D4645" s="7" t="s">
        <v>56299</v>
      </c>
      <c r="E4645" s="7">
        <v>24</v>
      </c>
      <c r="F4645" s="7">
        <v>79</v>
      </c>
      <c r="H4645" s="8">
        <v>43899</v>
      </c>
      <c r="I4645" s="9">
        <v>0.99339120370370371</v>
      </c>
    </row>
    <row r="4646" spans="1:9">
      <c r="A4646" s="7">
        <v>1.23716387854433E+18</v>
      </c>
      <c r="B4646" s="7" t="s">
        <v>56298</v>
      </c>
      <c r="C4646" s="17">
        <v>43899.993379629632</v>
      </c>
      <c r="D4646" s="7" t="s">
        <v>48450</v>
      </c>
      <c r="E4646" s="7">
        <v>3844</v>
      </c>
      <c r="F4646" s="7">
        <v>2064</v>
      </c>
      <c r="G4646" s="7" t="s">
        <v>56297</v>
      </c>
      <c r="H4646" s="8">
        <v>43899</v>
      </c>
      <c r="I4646" s="9">
        <v>0.99337962962962967</v>
      </c>
    </row>
    <row r="4647" spans="1:9">
      <c r="A4647" s="7">
        <v>1.23716387828847E+18</v>
      </c>
      <c r="B4647" s="7" t="s">
        <v>56296</v>
      </c>
      <c r="C4647" s="17">
        <v>43899.993379629632</v>
      </c>
      <c r="D4647" s="7" t="s">
        <v>56295</v>
      </c>
      <c r="E4647" s="7">
        <v>175611</v>
      </c>
      <c r="F4647" s="7">
        <v>0</v>
      </c>
      <c r="G4647" s="7" t="s">
        <v>5717</v>
      </c>
      <c r="H4647" s="8">
        <v>43899</v>
      </c>
      <c r="I4647" s="9">
        <v>0.99337962962962967</v>
      </c>
    </row>
    <row r="4648" spans="1:9">
      <c r="A4648" s="7">
        <v>1.23716387732399E+18</v>
      </c>
      <c r="B4648" s="7" t="s">
        <v>56253</v>
      </c>
      <c r="C4648" s="17">
        <v>43899.993379629632</v>
      </c>
      <c r="D4648" s="7" t="s">
        <v>56294</v>
      </c>
      <c r="E4648" s="7">
        <v>440898</v>
      </c>
      <c r="F4648" s="7">
        <v>1</v>
      </c>
      <c r="G4648" s="7" t="s">
        <v>56251</v>
      </c>
      <c r="H4648" s="8">
        <v>43899</v>
      </c>
      <c r="I4648" s="9">
        <v>0.99337962962962967</v>
      </c>
    </row>
    <row r="4649" spans="1:9">
      <c r="A4649" s="7">
        <v>1.2371638766736599E+18</v>
      </c>
      <c r="B4649" s="7" t="s">
        <v>56293</v>
      </c>
      <c r="C4649" s="17">
        <v>43899.993379629632</v>
      </c>
      <c r="D4649" s="7" t="s">
        <v>47976</v>
      </c>
      <c r="E4649" s="7">
        <v>13438</v>
      </c>
      <c r="F4649" s="7">
        <v>8</v>
      </c>
      <c r="G4649" s="7" t="s">
        <v>56292</v>
      </c>
      <c r="H4649" s="8">
        <v>43899</v>
      </c>
      <c r="I4649" s="9">
        <v>0.99337962962962967</v>
      </c>
    </row>
    <row r="4650" spans="1:9">
      <c r="A4650" s="7">
        <v>1.23716387468576E+18</v>
      </c>
      <c r="B4650" s="7" t="s">
        <v>56291</v>
      </c>
      <c r="C4650" s="17">
        <v>43899.993368055555</v>
      </c>
      <c r="D4650" s="7" t="s">
        <v>50306</v>
      </c>
      <c r="E4650" s="7">
        <v>53335</v>
      </c>
      <c r="F4650" s="7">
        <v>393</v>
      </c>
      <c r="G4650" s="7" t="s">
        <v>31639</v>
      </c>
      <c r="H4650" s="8">
        <v>43899</v>
      </c>
      <c r="I4650" s="9">
        <v>0.99336805555555552</v>
      </c>
    </row>
    <row r="4651" spans="1:9">
      <c r="A4651" s="7">
        <v>1.2371638743122701E+18</v>
      </c>
      <c r="B4651" s="7" t="s">
        <v>56290</v>
      </c>
      <c r="C4651" s="17">
        <v>43899.993368055555</v>
      </c>
      <c r="D4651" s="7" t="s">
        <v>56289</v>
      </c>
      <c r="E4651" s="7">
        <v>5994</v>
      </c>
      <c r="F4651" s="7">
        <v>16</v>
      </c>
      <c r="G4651" s="7" t="s">
        <v>56288</v>
      </c>
      <c r="H4651" s="8">
        <v>43899</v>
      </c>
      <c r="I4651" s="9">
        <v>0.99336805555555552</v>
      </c>
    </row>
    <row r="4652" spans="1:9">
      <c r="A4652" s="7">
        <v>1.2371638741109499E+18</v>
      </c>
      <c r="B4652" s="7" t="s">
        <v>56287</v>
      </c>
      <c r="C4652" s="17">
        <v>43899.993368055555</v>
      </c>
      <c r="D4652" s="7" t="s">
        <v>56286</v>
      </c>
      <c r="E4652" s="7">
        <v>6779</v>
      </c>
      <c r="F4652" s="7">
        <v>0</v>
      </c>
      <c r="G4652" s="7" t="s">
        <v>56285</v>
      </c>
      <c r="H4652" s="8">
        <v>43899</v>
      </c>
      <c r="I4652" s="9">
        <v>0.99336805555555552</v>
      </c>
    </row>
    <row r="4653" spans="1:9">
      <c r="A4653" s="7">
        <v>1.23716387376704E+18</v>
      </c>
      <c r="B4653" s="7" t="s">
        <v>56284</v>
      </c>
      <c r="C4653" s="17">
        <v>43899.993368055555</v>
      </c>
      <c r="D4653" s="7" t="s">
        <v>47901</v>
      </c>
      <c r="E4653" s="7">
        <v>877</v>
      </c>
      <c r="F4653" s="7">
        <v>4626</v>
      </c>
      <c r="G4653" s="7" t="s">
        <v>56283</v>
      </c>
      <c r="H4653" s="8">
        <v>43899</v>
      </c>
      <c r="I4653" s="9">
        <v>0.99336805555555552</v>
      </c>
    </row>
    <row r="4654" spans="1:9">
      <c r="A4654" s="7">
        <v>1.2371638733854899E+18</v>
      </c>
      <c r="B4654" s="7" t="s">
        <v>56282</v>
      </c>
      <c r="C4654" s="17">
        <v>43899.993368055555</v>
      </c>
      <c r="D4654" s="7" t="s">
        <v>48093</v>
      </c>
      <c r="E4654" s="7">
        <v>16992</v>
      </c>
      <c r="F4654" s="7">
        <v>1186</v>
      </c>
      <c r="G4654" s="7" t="s">
        <v>56281</v>
      </c>
      <c r="H4654" s="8">
        <v>43899</v>
      </c>
      <c r="I4654" s="9">
        <v>0.99336805555555552</v>
      </c>
    </row>
    <row r="4655" spans="1:9">
      <c r="A4655" s="7">
        <v>1.2371638732678999E+18</v>
      </c>
      <c r="B4655" s="7" t="s">
        <v>56280</v>
      </c>
      <c r="C4655" s="17">
        <v>43899.993368055555</v>
      </c>
      <c r="D4655" s="7" t="s">
        <v>47907</v>
      </c>
      <c r="E4655" s="7">
        <v>4167</v>
      </c>
      <c r="F4655" s="7">
        <v>18464</v>
      </c>
      <c r="G4655" s="7" t="s">
        <v>56279</v>
      </c>
      <c r="H4655" s="8">
        <v>43899</v>
      </c>
      <c r="I4655" s="9">
        <v>0.99336805555555552</v>
      </c>
    </row>
    <row r="4656" spans="1:9">
      <c r="A4656" s="7">
        <v>1.2371638721983401E+18</v>
      </c>
      <c r="B4656" s="7" t="s">
        <v>56278</v>
      </c>
      <c r="C4656" s="17">
        <v>43899.993368055555</v>
      </c>
      <c r="D4656" s="7" t="s">
        <v>56277</v>
      </c>
      <c r="E4656" s="7">
        <v>308</v>
      </c>
      <c r="F4656" s="7">
        <v>0</v>
      </c>
      <c r="H4656" s="8">
        <v>43899</v>
      </c>
      <c r="I4656" s="9">
        <v>0.99336805555555552</v>
      </c>
    </row>
    <row r="4657" spans="1:9">
      <c r="A4657" s="7">
        <v>1.23716387148115E+18</v>
      </c>
      <c r="B4657" s="7" t="s">
        <v>56276</v>
      </c>
      <c r="C4657" s="17">
        <v>43899.993368055555</v>
      </c>
      <c r="D4657" s="7" t="s">
        <v>56275</v>
      </c>
      <c r="E4657" s="7">
        <v>1454</v>
      </c>
      <c r="F4657" s="7">
        <v>0</v>
      </c>
      <c r="G4657" s="7" t="s">
        <v>13612</v>
      </c>
      <c r="H4657" s="8">
        <v>43899</v>
      </c>
      <c r="I4657" s="9">
        <v>0.99336805555555552</v>
      </c>
    </row>
    <row r="4658" spans="1:9">
      <c r="A4658" s="7">
        <v>1.23716387146034E+18</v>
      </c>
      <c r="B4658" s="7" t="s">
        <v>56274</v>
      </c>
      <c r="C4658" s="17">
        <v>43899.993368055555</v>
      </c>
      <c r="D4658" s="7" t="s">
        <v>48283</v>
      </c>
      <c r="E4658" s="7">
        <v>12373</v>
      </c>
      <c r="F4658" s="7">
        <v>164</v>
      </c>
      <c r="G4658" s="7" t="s">
        <v>3902</v>
      </c>
      <c r="H4658" s="8">
        <v>43899</v>
      </c>
      <c r="I4658" s="9">
        <v>0.99336805555555552</v>
      </c>
    </row>
    <row r="4659" spans="1:9">
      <c r="A4659" s="7">
        <v>1.23716387096961E+18</v>
      </c>
      <c r="B4659" s="7" t="s">
        <v>56273</v>
      </c>
      <c r="C4659" s="17">
        <v>43899.993356481478</v>
      </c>
      <c r="D4659" s="7" t="s">
        <v>49569</v>
      </c>
      <c r="E4659" s="7">
        <v>1692</v>
      </c>
      <c r="F4659" s="7">
        <v>479</v>
      </c>
      <c r="H4659" s="8">
        <v>43899</v>
      </c>
      <c r="I4659" s="9">
        <v>0.99335648148148137</v>
      </c>
    </row>
    <row r="4660" spans="1:9">
      <c r="A4660" s="7">
        <v>1.2371638708521999E+18</v>
      </c>
      <c r="B4660" s="7" t="s">
        <v>56272</v>
      </c>
      <c r="C4660" s="17">
        <v>43899.993356481478</v>
      </c>
      <c r="D4660" s="7" t="s">
        <v>56271</v>
      </c>
      <c r="E4660" s="7">
        <v>41163</v>
      </c>
      <c r="F4660" s="7">
        <v>16</v>
      </c>
      <c r="H4660" s="8">
        <v>43899</v>
      </c>
      <c r="I4660" s="9">
        <v>0.99335648148148137</v>
      </c>
    </row>
    <row r="4661" spans="1:9">
      <c r="A4661" s="7">
        <v>1.2371638708058299E+18</v>
      </c>
      <c r="B4661" s="7" t="s">
        <v>56270</v>
      </c>
      <c r="C4661" s="17">
        <v>43899.993356481478</v>
      </c>
      <c r="D4661" s="7" t="s">
        <v>56269</v>
      </c>
      <c r="E4661" s="7">
        <v>25127</v>
      </c>
      <c r="F4661" s="7">
        <v>1</v>
      </c>
      <c r="G4661" s="7" t="s">
        <v>56268</v>
      </c>
      <c r="H4661" s="8">
        <v>43899</v>
      </c>
      <c r="I4661" s="9">
        <v>0.99335648148148137</v>
      </c>
    </row>
    <row r="4662" spans="1:9">
      <c r="A4662" s="7">
        <v>1.2371638705458199E+18</v>
      </c>
      <c r="B4662" s="7" t="s">
        <v>56267</v>
      </c>
      <c r="C4662" s="17">
        <v>43899.993356481478</v>
      </c>
      <c r="D4662" s="7" t="s">
        <v>47962</v>
      </c>
      <c r="E4662" s="7">
        <v>4755</v>
      </c>
      <c r="F4662" s="7">
        <v>19687</v>
      </c>
      <c r="G4662" s="7" t="s">
        <v>8547</v>
      </c>
      <c r="H4662" s="8">
        <v>43899</v>
      </c>
      <c r="I4662" s="9">
        <v>0.99335648148148137</v>
      </c>
    </row>
    <row r="4663" spans="1:9">
      <c r="A4663" s="7">
        <v>1.2371638704914801E+18</v>
      </c>
      <c r="B4663" s="7" t="s">
        <v>56266</v>
      </c>
      <c r="C4663" s="17">
        <v>43899.993356481478</v>
      </c>
      <c r="D4663" s="7" t="s">
        <v>51807</v>
      </c>
      <c r="E4663" s="7">
        <v>38607</v>
      </c>
      <c r="F4663" s="7">
        <v>16</v>
      </c>
      <c r="G4663" s="7" t="s">
        <v>56265</v>
      </c>
      <c r="H4663" s="8">
        <v>43899</v>
      </c>
      <c r="I4663" s="9">
        <v>0.99335648148148137</v>
      </c>
    </row>
    <row r="4664" spans="1:9">
      <c r="A4664" s="7">
        <v>1.2371638701349399E+18</v>
      </c>
      <c r="B4664" s="7" t="s">
        <v>56264</v>
      </c>
      <c r="C4664" s="17">
        <v>43899.993356481478</v>
      </c>
      <c r="D4664" s="7" t="s">
        <v>56263</v>
      </c>
      <c r="E4664" s="7">
        <v>69347</v>
      </c>
      <c r="F4664" s="7">
        <v>2</v>
      </c>
      <c r="G4664" s="7" t="s">
        <v>3257</v>
      </c>
      <c r="H4664" s="8">
        <v>43899</v>
      </c>
      <c r="I4664" s="9">
        <v>0.99335648148148137</v>
      </c>
    </row>
    <row r="4665" spans="1:9">
      <c r="A4665" s="7">
        <v>1.23716386982032E+18</v>
      </c>
      <c r="B4665" s="7" t="s">
        <v>56262</v>
      </c>
      <c r="C4665" s="17">
        <v>43899.993356481478</v>
      </c>
      <c r="D4665" s="7" t="s">
        <v>48188</v>
      </c>
      <c r="E4665" s="7">
        <v>73074</v>
      </c>
      <c r="F4665" s="7">
        <v>1557</v>
      </c>
      <c r="H4665" s="8">
        <v>43899</v>
      </c>
      <c r="I4665" s="9">
        <v>0.99335648148148137</v>
      </c>
    </row>
    <row r="4666" spans="1:9">
      <c r="A4666" s="7">
        <v>1.23716386871711E+18</v>
      </c>
      <c r="B4666" s="7" t="s">
        <v>56261</v>
      </c>
      <c r="C4666" s="17">
        <v>43899.993356481478</v>
      </c>
      <c r="D4666" s="7" t="s">
        <v>56260</v>
      </c>
      <c r="E4666" s="7">
        <v>8</v>
      </c>
      <c r="F4666" s="7">
        <v>0</v>
      </c>
      <c r="H4666" s="8">
        <v>43899</v>
      </c>
      <c r="I4666" s="9">
        <v>0.99335648148148137</v>
      </c>
    </row>
    <row r="4667" spans="1:9">
      <c r="A4667" s="7">
        <v>1.2371638684989701E+18</v>
      </c>
      <c r="B4667" s="7" t="s">
        <v>56259</v>
      </c>
      <c r="C4667" s="17">
        <v>43899.993356481478</v>
      </c>
      <c r="D4667" s="7" t="s">
        <v>48478</v>
      </c>
      <c r="E4667" s="7">
        <v>39476</v>
      </c>
      <c r="F4667" s="7">
        <v>226</v>
      </c>
      <c r="G4667" s="7" t="s">
        <v>33100</v>
      </c>
      <c r="H4667" s="8">
        <v>43899</v>
      </c>
      <c r="I4667" s="9">
        <v>0.99335648148148137</v>
      </c>
    </row>
    <row r="4668" spans="1:9">
      <c r="A4668" s="7">
        <v>1.2371638673581E+18</v>
      </c>
      <c r="B4668" s="7" t="s">
        <v>56258</v>
      </c>
      <c r="C4668" s="17">
        <v>43899.993356481478</v>
      </c>
      <c r="D4668" s="7" t="s">
        <v>47878</v>
      </c>
      <c r="E4668" s="7">
        <v>3274</v>
      </c>
      <c r="F4668" s="7">
        <v>9116</v>
      </c>
      <c r="G4668" s="7" t="s">
        <v>9516</v>
      </c>
      <c r="H4668" s="8">
        <v>43899</v>
      </c>
      <c r="I4668" s="9">
        <v>0.99335648148148137</v>
      </c>
    </row>
    <row r="4669" spans="1:9">
      <c r="A4669" s="7">
        <v>1.2371638672490701E+18</v>
      </c>
      <c r="B4669" s="7" t="s">
        <v>56257</v>
      </c>
      <c r="C4669" s="17">
        <v>43899.993356481478</v>
      </c>
      <c r="D4669" s="7" t="s">
        <v>47905</v>
      </c>
      <c r="E4669" s="7">
        <v>7848</v>
      </c>
      <c r="F4669" s="7">
        <v>8006</v>
      </c>
      <c r="G4669" s="7" t="s">
        <v>56256</v>
      </c>
      <c r="H4669" s="8">
        <v>43899</v>
      </c>
      <c r="I4669" s="9">
        <v>0.99335648148148137</v>
      </c>
    </row>
    <row r="4670" spans="1:9">
      <c r="A4670" s="7">
        <v>1.23716386711919E+18</v>
      </c>
      <c r="B4670" s="7" t="s">
        <v>56255</v>
      </c>
      <c r="C4670" s="17">
        <v>43899.993344907409</v>
      </c>
      <c r="D4670" s="7" t="s">
        <v>47918</v>
      </c>
      <c r="E4670" s="7">
        <v>10244</v>
      </c>
      <c r="F4670" s="7">
        <v>4174</v>
      </c>
      <c r="G4670" s="7" t="s">
        <v>10623</v>
      </c>
      <c r="H4670" s="8">
        <v>43899</v>
      </c>
      <c r="I4670" s="9">
        <v>0.99334490740740744</v>
      </c>
    </row>
    <row r="4671" spans="1:9">
      <c r="A4671" s="7">
        <v>1.2371638670102001E+18</v>
      </c>
      <c r="B4671" s="7" t="s">
        <v>1177</v>
      </c>
      <c r="C4671" s="17">
        <v>43899.993344907409</v>
      </c>
      <c r="D4671" s="7" t="s">
        <v>56254</v>
      </c>
      <c r="E4671" s="7">
        <v>11709</v>
      </c>
      <c r="F4671" s="7">
        <v>56</v>
      </c>
      <c r="H4671" s="8">
        <v>43899</v>
      </c>
      <c r="I4671" s="9">
        <v>0.99334490740740744</v>
      </c>
    </row>
    <row r="4672" spans="1:9">
      <c r="A4672" s="7">
        <v>1.23716386684243E+18</v>
      </c>
      <c r="B4672" s="7" t="s">
        <v>56253</v>
      </c>
      <c r="C4672" s="17">
        <v>43899.993344907409</v>
      </c>
      <c r="D4672" s="7" t="s">
        <v>56252</v>
      </c>
      <c r="E4672" s="7">
        <v>440898</v>
      </c>
      <c r="F4672" s="7">
        <v>4</v>
      </c>
      <c r="G4672" s="7" t="s">
        <v>56251</v>
      </c>
      <c r="H4672" s="8">
        <v>43899</v>
      </c>
      <c r="I4672" s="9">
        <v>0.99334490740740744</v>
      </c>
    </row>
    <row r="4673" spans="1:9">
      <c r="A4673" s="7">
        <v>1.2371638665360399E+18</v>
      </c>
      <c r="B4673" s="7" t="s">
        <v>56250</v>
      </c>
      <c r="C4673" s="17">
        <v>43899.993344907409</v>
      </c>
      <c r="D4673" s="7" t="s">
        <v>49486</v>
      </c>
      <c r="E4673" s="7">
        <v>890</v>
      </c>
      <c r="F4673" s="7">
        <v>432</v>
      </c>
      <c r="H4673" s="8">
        <v>43899</v>
      </c>
      <c r="I4673" s="9">
        <v>0.99334490740740744</v>
      </c>
    </row>
    <row r="4674" spans="1:9">
      <c r="A4674" s="7">
        <v>1.23716386629711E+18</v>
      </c>
      <c r="B4674" s="7" t="s">
        <v>56249</v>
      </c>
      <c r="C4674" s="17">
        <v>43899.993344907409</v>
      </c>
      <c r="D4674" s="7" t="s">
        <v>56248</v>
      </c>
      <c r="E4674" s="7">
        <v>9438</v>
      </c>
      <c r="F4674" s="7">
        <v>1</v>
      </c>
      <c r="H4674" s="8">
        <v>43899</v>
      </c>
      <c r="I4674" s="9">
        <v>0.99334490740740744</v>
      </c>
    </row>
    <row r="4675" spans="1:9">
      <c r="A4675" s="7">
        <v>1.23716386551266E+18</v>
      </c>
      <c r="B4675" s="7" t="s">
        <v>56247</v>
      </c>
      <c r="C4675" s="17">
        <v>43899.993344907409</v>
      </c>
      <c r="D4675" s="7" t="s">
        <v>47962</v>
      </c>
      <c r="E4675" s="7">
        <v>12059</v>
      </c>
      <c r="F4675" s="7">
        <v>19687</v>
      </c>
      <c r="G4675" s="7" t="s">
        <v>2425</v>
      </c>
      <c r="H4675" s="8">
        <v>43899</v>
      </c>
      <c r="I4675" s="9">
        <v>0.99334490740740744</v>
      </c>
    </row>
    <row r="4676" spans="1:9">
      <c r="A4676" s="7">
        <v>1.237163865496E+18</v>
      </c>
      <c r="B4676" s="7" t="s">
        <v>56246</v>
      </c>
      <c r="C4676" s="17">
        <v>43899.993344907409</v>
      </c>
      <c r="D4676" s="7" t="s">
        <v>56245</v>
      </c>
      <c r="E4676" s="7">
        <v>19894</v>
      </c>
      <c r="F4676" s="7">
        <v>0</v>
      </c>
      <c r="G4676" s="7" t="s">
        <v>56244</v>
      </c>
      <c r="H4676" s="8">
        <v>43899</v>
      </c>
      <c r="I4676" s="9">
        <v>0.99334490740740744</v>
      </c>
    </row>
    <row r="4677" spans="1:9">
      <c r="A4677" s="7">
        <v>1.2371638652148401E+18</v>
      </c>
      <c r="B4677" s="7" t="s">
        <v>40657</v>
      </c>
      <c r="C4677" s="17">
        <v>43899.993344907409</v>
      </c>
      <c r="D4677" s="7" t="s">
        <v>56243</v>
      </c>
      <c r="E4677" s="7">
        <v>14</v>
      </c>
      <c r="F4677" s="7">
        <v>0</v>
      </c>
      <c r="H4677" s="8">
        <v>43899</v>
      </c>
      <c r="I4677" s="9">
        <v>0.99334490740740744</v>
      </c>
    </row>
    <row r="4678" spans="1:9">
      <c r="A4678" s="7">
        <v>1.2371638651311301E+18</v>
      </c>
      <c r="B4678" s="7" t="s">
        <v>56242</v>
      </c>
      <c r="C4678" s="17">
        <v>43899.993344907409</v>
      </c>
      <c r="D4678" s="7" t="s">
        <v>56241</v>
      </c>
      <c r="E4678" s="7">
        <v>13957</v>
      </c>
      <c r="F4678" s="7">
        <v>67</v>
      </c>
      <c r="G4678" s="7" t="s">
        <v>34946</v>
      </c>
      <c r="H4678" s="8">
        <v>43899</v>
      </c>
      <c r="I4678" s="9">
        <v>0.99334490740740744</v>
      </c>
    </row>
    <row r="4679" spans="1:9">
      <c r="A4679" s="7">
        <v>1.23716386425455E+18</v>
      </c>
      <c r="B4679" s="7" t="s">
        <v>56240</v>
      </c>
      <c r="C4679" s="17">
        <v>43899.993344907409</v>
      </c>
      <c r="D4679" s="7" t="s">
        <v>48748</v>
      </c>
      <c r="E4679" s="7">
        <v>525</v>
      </c>
      <c r="F4679" s="7">
        <v>170</v>
      </c>
      <c r="G4679" s="7" t="s">
        <v>2742</v>
      </c>
      <c r="H4679" s="8">
        <v>43899</v>
      </c>
      <c r="I4679" s="9">
        <v>0.99334490740740744</v>
      </c>
    </row>
    <row r="4680" spans="1:9">
      <c r="A4680" s="7">
        <v>1.23716386398189E+18</v>
      </c>
      <c r="B4680" s="7" t="s">
        <v>51781</v>
      </c>
      <c r="C4680" s="17">
        <v>43899.993344907409</v>
      </c>
      <c r="D4680" s="7" t="s">
        <v>49178</v>
      </c>
      <c r="E4680" s="7">
        <v>53620</v>
      </c>
      <c r="F4680" s="7">
        <v>296</v>
      </c>
      <c r="H4680" s="8">
        <v>43899</v>
      </c>
      <c r="I4680" s="9">
        <v>0.99334490740740744</v>
      </c>
    </row>
    <row r="4681" spans="1:9">
      <c r="A4681" s="7">
        <v>1.23716386393153E+18</v>
      </c>
      <c r="B4681" s="7" t="s">
        <v>56239</v>
      </c>
      <c r="C4681" s="17">
        <v>43899.993344907409</v>
      </c>
      <c r="D4681" s="7" t="s">
        <v>56238</v>
      </c>
      <c r="E4681" s="7">
        <v>3390</v>
      </c>
      <c r="F4681" s="7">
        <v>0</v>
      </c>
      <c r="G4681" s="7" t="s">
        <v>18818</v>
      </c>
      <c r="H4681" s="8">
        <v>43899</v>
      </c>
      <c r="I4681" s="9">
        <v>0.99334490740740744</v>
      </c>
    </row>
    <row r="4682" spans="1:9">
      <c r="A4682" s="7">
        <v>1.23716386352895E+18</v>
      </c>
      <c r="B4682" s="7" t="s">
        <v>56231</v>
      </c>
      <c r="C4682" s="17">
        <v>43899.993344907409</v>
      </c>
      <c r="D4682" s="7" t="s">
        <v>56237</v>
      </c>
      <c r="E4682" s="7">
        <v>964</v>
      </c>
      <c r="F4682" s="7">
        <v>0</v>
      </c>
      <c r="G4682" s="7" t="s">
        <v>9375</v>
      </c>
      <c r="H4682" s="8">
        <v>43899</v>
      </c>
      <c r="I4682" s="9">
        <v>0.99334490740740744</v>
      </c>
    </row>
    <row r="4683" spans="1:9">
      <c r="A4683" s="7">
        <v>1.23716386308432E+18</v>
      </c>
      <c r="B4683" s="7" t="s">
        <v>56236</v>
      </c>
      <c r="C4683" s="17">
        <v>43899.993344907409</v>
      </c>
      <c r="D4683" s="7" t="s">
        <v>48041</v>
      </c>
      <c r="E4683" s="7">
        <v>140144</v>
      </c>
      <c r="F4683" s="7">
        <v>5561</v>
      </c>
      <c r="H4683" s="8">
        <v>43899</v>
      </c>
      <c r="I4683" s="9">
        <v>0.99334490740740744</v>
      </c>
    </row>
    <row r="4684" spans="1:9">
      <c r="A4684" s="7">
        <v>1.2371638628242701E+18</v>
      </c>
      <c r="B4684" s="7" t="s">
        <v>56235</v>
      </c>
      <c r="C4684" s="17">
        <v>43899.993333333332</v>
      </c>
      <c r="D4684" s="7" t="s">
        <v>56234</v>
      </c>
      <c r="E4684" s="7">
        <v>23679</v>
      </c>
      <c r="F4684" s="7">
        <v>6</v>
      </c>
      <c r="G4684" s="7" t="s">
        <v>5740</v>
      </c>
      <c r="H4684" s="8">
        <v>43899</v>
      </c>
      <c r="I4684" s="9">
        <v>0.99333333333333329</v>
      </c>
    </row>
    <row r="4685" spans="1:9">
      <c r="A4685" s="7">
        <v>1.23716386165806E+18</v>
      </c>
      <c r="B4685" s="7" t="s">
        <v>56233</v>
      </c>
      <c r="C4685" s="17">
        <v>43899.993333333332</v>
      </c>
      <c r="D4685" s="7" t="s">
        <v>50486</v>
      </c>
      <c r="E4685" s="7">
        <v>1215</v>
      </c>
      <c r="F4685" s="7">
        <v>1072</v>
      </c>
      <c r="G4685" s="7" t="s">
        <v>29549</v>
      </c>
      <c r="H4685" s="8">
        <v>43899</v>
      </c>
      <c r="I4685" s="9">
        <v>0.99333333333333329</v>
      </c>
    </row>
    <row r="4686" spans="1:9">
      <c r="A4686" s="7">
        <v>1.23716386156178E+18</v>
      </c>
      <c r="B4686" s="7" t="s">
        <v>56231</v>
      </c>
      <c r="C4686" s="17">
        <v>43899.993333333332</v>
      </c>
      <c r="D4686" s="7" t="s">
        <v>56232</v>
      </c>
      <c r="E4686" s="7">
        <v>964</v>
      </c>
      <c r="F4686" s="7">
        <v>0</v>
      </c>
      <c r="G4686" s="7" t="s">
        <v>9375</v>
      </c>
      <c r="H4686" s="8">
        <v>43899</v>
      </c>
      <c r="I4686" s="9">
        <v>0.99333333333333329</v>
      </c>
    </row>
    <row r="4687" spans="1:9">
      <c r="A4687" s="7">
        <v>1.23716386110881E+18</v>
      </c>
      <c r="B4687" s="7" t="s">
        <v>56231</v>
      </c>
      <c r="C4687" s="17">
        <v>43899.993333333332</v>
      </c>
      <c r="D4687" s="7" t="s">
        <v>56230</v>
      </c>
      <c r="E4687" s="7">
        <v>964</v>
      </c>
      <c r="F4687" s="7">
        <v>0</v>
      </c>
      <c r="G4687" s="7" t="s">
        <v>9375</v>
      </c>
      <c r="H4687" s="8">
        <v>43899</v>
      </c>
      <c r="I4687" s="9">
        <v>0.99333333333333329</v>
      </c>
    </row>
    <row r="4688" spans="1:9">
      <c r="A4688" s="7">
        <v>1.23716386107085E+18</v>
      </c>
      <c r="B4688" s="7" t="s">
        <v>56229</v>
      </c>
      <c r="C4688" s="17">
        <v>43899.993333333332</v>
      </c>
      <c r="D4688" s="7" t="s">
        <v>51596</v>
      </c>
      <c r="E4688" s="7">
        <v>2775</v>
      </c>
      <c r="F4688" s="7">
        <v>14</v>
      </c>
      <c r="G4688" s="7" t="s">
        <v>2679</v>
      </c>
      <c r="H4688" s="8">
        <v>43899</v>
      </c>
      <c r="I4688" s="9">
        <v>0.99333333333333329</v>
      </c>
    </row>
    <row r="4689" spans="1:9">
      <c r="A4689" s="7">
        <v>1.2371638597119301E+18</v>
      </c>
      <c r="B4689" s="7" t="s">
        <v>56228</v>
      </c>
      <c r="C4689" s="17">
        <v>43899.993333333332</v>
      </c>
      <c r="D4689" s="7" t="s">
        <v>47907</v>
      </c>
      <c r="E4689" s="7">
        <v>5176</v>
      </c>
      <c r="F4689" s="7">
        <v>18464</v>
      </c>
      <c r="H4689" s="8">
        <v>43899</v>
      </c>
      <c r="I4689" s="9">
        <v>0.99333333333333329</v>
      </c>
    </row>
    <row r="4690" spans="1:9">
      <c r="A4690" s="7">
        <v>1.2371638592799201E+18</v>
      </c>
      <c r="B4690" s="7" t="s">
        <v>56227</v>
      </c>
      <c r="C4690" s="17">
        <v>43899.993333333332</v>
      </c>
      <c r="D4690" s="7" t="s">
        <v>47907</v>
      </c>
      <c r="E4690" s="7">
        <v>15116</v>
      </c>
      <c r="F4690" s="7">
        <v>18464</v>
      </c>
      <c r="H4690" s="8">
        <v>43899</v>
      </c>
      <c r="I4690" s="9">
        <v>0.99333333333333329</v>
      </c>
    </row>
    <row r="4691" spans="1:9">
      <c r="A4691" s="7">
        <v>1.2371638588354401E+18</v>
      </c>
      <c r="B4691" s="7" t="s">
        <v>54090</v>
      </c>
      <c r="C4691" s="17">
        <v>43899.993321759262</v>
      </c>
      <c r="D4691" s="7" t="s">
        <v>56226</v>
      </c>
      <c r="E4691" s="7">
        <v>183805</v>
      </c>
      <c r="F4691" s="7">
        <v>27</v>
      </c>
      <c r="G4691" s="7" t="s">
        <v>35092</v>
      </c>
      <c r="H4691" s="8">
        <v>43899</v>
      </c>
      <c r="I4691" s="9">
        <v>0.99332175925925925</v>
      </c>
    </row>
    <row r="4692" spans="1:9">
      <c r="A4692" s="7">
        <v>1.2371638580595E+18</v>
      </c>
      <c r="B4692" s="7" t="s">
        <v>56225</v>
      </c>
      <c r="C4692" s="17">
        <v>43899.993321759262</v>
      </c>
      <c r="D4692" s="7" t="s">
        <v>47913</v>
      </c>
      <c r="E4692" s="7">
        <v>22470</v>
      </c>
      <c r="F4692" s="7">
        <v>11362</v>
      </c>
      <c r="G4692" s="7" t="s">
        <v>2436</v>
      </c>
      <c r="H4692" s="8">
        <v>43899</v>
      </c>
      <c r="I4692" s="9">
        <v>0.99332175925925925</v>
      </c>
    </row>
    <row r="4693" spans="1:9">
      <c r="A4693" s="7">
        <v>1.2371638569772401E+18</v>
      </c>
      <c r="B4693" s="7" t="s">
        <v>56224</v>
      </c>
      <c r="C4693" s="17">
        <v>43899.993321759262</v>
      </c>
      <c r="D4693" s="7" t="s">
        <v>53516</v>
      </c>
      <c r="E4693" s="7">
        <v>1721</v>
      </c>
      <c r="F4693" s="7">
        <v>106</v>
      </c>
      <c r="H4693" s="8">
        <v>43899</v>
      </c>
      <c r="I4693" s="9">
        <v>0.99332175925925925</v>
      </c>
    </row>
    <row r="4694" spans="1:9">
      <c r="A4694" s="7">
        <v>1.2371638563733801E+18</v>
      </c>
      <c r="B4694" s="7" t="s">
        <v>56223</v>
      </c>
      <c r="C4694" s="17">
        <v>43899.993321759262</v>
      </c>
      <c r="D4694" s="7" t="s">
        <v>54048</v>
      </c>
      <c r="E4694" s="7">
        <v>1203</v>
      </c>
      <c r="F4694" s="7">
        <v>8</v>
      </c>
      <c r="G4694" s="7" t="s">
        <v>3461</v>
      </c>
      <c r="H4694" s="8">
        <v>43899</v>
      </c>
      <c r="I4694" s="9">
        <v>0.99332175925925925</v>
      </c>
    </row>
    <row r="4695" spans="1:9">
      <c r="A4695" s="7">
        <v>1.2371638557608699E+18</v>
      </c>
      <c r="B4695" s="7" t="s">
        <v>56222</v>
      </c>
      <c r="C4695" s="17">
        <v>43899.993321759262</v>
      </c>
      <c r="D4695" s="7" t="s">
        <v>47962</v>
      </c>
      <c r="E4695" s="7">
        <v>50245</v>
      </c>
      <c r="F4695" s="7">
        <v>19687</v>
      </c>
      <c r="G4695" s="7" t="s">
        <v>56221</v>
      </c>
      <c r="H4695" s="8">
        <v>43899</v>
      </c>
      <c r="I4695" s="9">
        <v>0.99332175925925925</v>
      </c>
    </row>
    <row r="4696" spans="1:9">
      <c r="A4696" s="7">
        <v>1.2371638557526899E+18</v>
      </c>
      <c r="B4696" s="7" t="s">
        <v>56220</v>
      </c>
      <c r="C4696" s="17">
        <v>43899.993321759262</v>
      </c>
      <c r="D4696" s="7" t="s">
        <v>56219</v>
      </c>
      <c r="E4696" s="7">
        <v>8567</v>
      </c>
      <c r="F4696" s="7">
        <v>19</v>
      </c>
      <c r="G4696" s="7" t="s">
        <v>7203</v>
      </c>
      <c r="H4696" s="8">
        <v>43899</v>
      </c>
      <c r="I4696" s="9">
        <v>0.99332175925925925</v>
      </c>
    </row>
    <row r="4697" spans="1:9">
      <c r="A4697" s="7">
        <v>1.2371638554045E+18</v>
      </c>
      <c r="B4697" s="7" t="s">
        <v>56218</v>
      </c>
      <c r="C4697" s="17">
        <v>43899.993321759262</v>
      </c>
      <c r="D4697" s="7" t="s">
        <v>48223</v>
      </c>
      <c r="E4697" s="7">
        <v>54898</v>
      </c>
      <c r="F4697" s="7">
        <v>104</v>
      </c>
      <c r="H4697" s="8">
        <v>43899</v>
      </c>
      <c r="I4697" s="9">
        <v>0.99332175925925925</v>
      </c>
    </row>
    <row r="4698" spans="1:9">
      <c r="A4698" s="7">
        <v>1.2371638552114601E+18</v>
      </c>
      <c r="B4698" s="7" t="s">
        <v>56217</v>
      </c>
      <c r="C4698" s="17">
        <v>43899.993321759262</v>
      </c>
      <c r="D4698" s="7" t="s">
        <v>56216</v>
      </c>
      <c r="E4698" s="7">
        <v>321537</v>
      </c>
      <c r="F4698" s="7">
        <v>2</v>
      </c>
      <c r="G4698" s="7" t="s">
        <v>56215</v>
      </c>
      <c r="H4698" s="8">
        <v>43899</v>
      </c>
      <c r="I4698" s="9">
        <v>0.99332175925925925</v>
      </c>
    </row>
    <row r="4699" spans="1:9">
      <c r="A4699" s="7">
        <v>1.2371638550186701E+18</v>
      </c>
      <c r="B4699" s="7" t="s">
        <v>56214</v>
      </c>
      <c r="C4699" s="17">
        <v>43899.993321759262</v>
      </c>
      <c r="D4699" s="7" t="s">
        <v>48141</v>
      </c>
      <c r="E4699" s="7">
        <v>78621</v>
      </c>
      <c r="F4699" s="7">
        <v>3491</v>
      </c>
      <c r="G4699" s="7" t="s">
        <v>2826</v>
      </c>
      <c r="H4699" s="8">
        <v>43899</v>
      </c>
      <c r="I4699" s="9">
        <v>0.99332175925925925</v>
      </c>
    </row>
    <row r="4700" spans="1:9">
      <c r="A4700" s="7">
        <v>1.2371638542719201E+18</v>
      </c>
      <c r="B4700" s="7" t="s">
        <v>56213</v>
      </c>
      <c r="C4700" s="17">
        <v>43899.993310185186</v>
      </c>
      <c r="D4700" s="7" t="s">
        <v>47882</v>
      </c>
      <c r="E4700" s="7">
        <v>42421</v>
      </c>
      <c r="F4700" s="7">
        <v>3253</v>
      </c>
      <c r="H4700" s="8">
        <v>43899</v>
      </c>
      <c r="I4700" s="9">
        <v>0.99331018518518521</v>
      </c>
    </row>
    <row r="4701" spans="1:9">
      <c r="A4701" s="7">
        <v>1.2371638541672599E+18</v>
      </c>
      <c r="B4701" s="7" t="s">
        <v>56212</v>
      </c>
      <c r="C4701" s="17">
        <v>43899.993310185186</v>
      </c>
      <c r="D4701" s="7" t="s">
        <v>56211</v>
      </c>
      <c r="E4701" s="7">
        <v>27971</v>
      </c>
      <c r="F4701" s="7">
        <v>101</v>
      </c>
      <c r="G4701" s="7" t="s">
        <v>56210</v>
      </c>
      <c r="H4701" s="8">
        <v>43899</v>
      </c>
      <c r="I4701" s="9">
        <v>0.99331018518518521</v>
      </c>
    </row>
    <row r="4702" spans="1:9">
      <c r="A4702" s="7">
        <v>1.23716385236369E+18</v>
      </c>
      <c r="B4702" s="7" t="s">
        <v>56209</v>
      </c>
      <c r="C4702" s="17">
        <v>43899.993310185186</v>
      </c>
      <c r="D4702" s="7" t="s">
        <v>51073</v>
      </c>
      <c r="E4702" s="7">
        <v>17310</v>
      </c>
      <c r="F4702" s="7">
        <v>387</v>
      </c>
      <c r="G4702" s="7" t="s">
        <v>14195</v>
      </c>
      <c r="H4702" s="8">
        <v>43899</v>
      </c>
      <c r="I4702" s="9">
        <v>0.99331018518518521</v>
      </c>
    </row>
    <row r="4703" spans="1:9">
      <c r="A4703" s="7">
        <v>1.23716385118912E+18</v>
      </c>
      <c r="B4703" s="7" t="s">
        <v>56208</v>
      </c>
      <c r="C4703" s="17">
        <v>43899.993310185186</v>
      </c>
      <c r="D4703" s="7" t="s">
        <v>56207</v>
      </c>
      <c r="E4703" s="7">
        <v>1733</v>
      </c>
      <c r="F4703" s="7">
        <v>54</v>
      </c>
      <c r="G4703" s="7" t="s">
        <v>9031</v>
      </c>
      <c r="H4703" s="8">
        <v>43899</v>
      </c>
      <c r="I4703" s="9">
        <v>0.99331018518518521</v>
      </c>
    </row>
    <row r="4704" spans="1:9">
      <c r="A4704" s="7">
        <v>1.23716385070254E+18</v>
      </c>
      <c r="B4704" s="7" t="s">
        <v>56206</v>
      </c>
      <c r="C4704" s="17">
        <v>43899.993310185186</v>
      </c>
      <c r="D4704" s="7" t="s">
        <v>56205</v>
      </c>
      <c r="E4704" s="7">
        <v>3</v>
      </c>
      <c r="F4704" s="7">
        <v>0</v>
      </c>
      <c r="G4704" s="7" t="s">
        <v>3621</v>
      </c>
      <c r="H4704" s="8">
        <v>43899</v>
      </c>
      <c r="I4704" s="9">
        <v>0.99331018518518521</v>
      </c>
    </row>
    <row r="4705" spans="1:9">
      <c r="A4705" s="7">
        <v>1.2371638504553001E+18</v>
      </c>
      <c r="B4705" s="7" t="s">
        <v>56204</v>
      </c>
      <c r="C4705" s="17">
        <v>43899.993298611109</v>
      </c>
      <c r="D4705" s="7" t="s">
        <v>56203</v>
      </c>
      <c r="E4705" s="7">
        <v>11560</v>
      </c>
      <c r="F4705" s="7">
        <v>3</v>
      </c>
      <c r="G4705" s="7" t="s">
        <v>2700</v>
      </c>
      <c r="H4705" s="8">
        <v>43899</v>
      </c>
      <c r="I4705" s="9">
        <v>0.99329861111111117</v>
      </c>
    </row>
    <row r="4706" spans="1:9">
      <c r="A4706" s="7">
        <v>1.2371638503378401E+18</v>
      </c>
      <c r="B4706" s="7" t="s">
        <v>56202</v>
      </c>
      <c r="C4706" s="17">
        <v>43899.993298611109</v>
      </c>
      <c r="D4706" s="7" t="s">
        <v>56201</v>
      </c>
      <c r="E4706" s="7">
        <v>21</v>
      </c>
      <c r="F4706" s="7">
        <v>4</v>
      </c>
      <c r="G4706" s="7" t="s">
        <v>56200</v>
      </c>
      <c r="H4706" s="8">
        <v>43899</v>
      </c>
      <c r="I4706" s="9">
        <v>0.99329861111111117</v>
      </c>
    </row>
    <row r="4707" spans="1:9">
      <c r="A4707" s="7">
        <v>1.23716384972944E+18</v>
      </c>
      <c r="B4707" s="7" t="s">
        <v>56199</v>
      </c>
      <c r="C4707" s="17">
        <v>43899.993298611109</v>
      </c>
      <c r="D4707" s="7" t="s">
        <v>47901</v>
      </c>
      <c r="E4707" s="7">
        <v>12953</v>
      </c>
      <c r="F4707" s="7">
        <v>4626</v>
      </c>
      <c r="G4707" s="7" t="s">
        <v>56198</v>
      </c>
      <c r="H4707" s="8">
        <v>43899</v>
      </c>
      <c r="I4707" s="9">
        <v>0.99329861111111117</v>
      </c>
    </row>
    <row r="4708" spans="1:9">
      <c r="A4708" s="7">
        <v>1.23716384964977E+18</v>
      </c>
      <c r="B4708" s="7" t="s">
        <v>20780</v>
      </c>
      <c r="C4708" s="17">
        <v>43899.993298611109</v>
      </c>
      <c r="D4708" s="7" t="s">
        <v>48223</v>
      </c>
      <c r="E4708" s="7">
        <v>104503</v>
      </c>
      <c r="F4708" s="7">
        <v>104</v>
      </c>
      <c r="G4708" s="7" t="s">
        <v>6692</v>
      </c>
      <c r="H4708" s="8">
        <v>43899</v>
      </c>
      <c r="I4708" s="9">
        <v>0.99329861111111117</v>
      </c>
    </row>
    <row r="4709" spans="1:9">
      <c r="A4709" s="7">
        <v>1.23716384729698E+18</v>
      </c>
      <c r="B4709" s="7" t="s">
        <v>56197</v>
      </c>
      <c r="C4709" s="17">
        <v>43899.993298611109</v>
      </c>
      <c r="D4709" s="7" t="s">
        <v>48002</v>
      </c>
      <c r="E4709" s="7">
        <v>30453</v>
      </c>
      <c r="F4709" s="7">
        <v>1588</v>
      </c>
      <c r="G4709" s="7" t="s">
        <v>56196</v>
      </c>
      <c r="H4709" s="8">
        <v>43899</v>
      </c>
      <c r="I4709" s="9">
        <v>0.99329861111111117</v>
      </c>
    </row>
    <row r="4710" spans="1:9">
      <c r="A4710" s="7">
        <v>1.2371638469150799E+18</v>
      </c>
      <c r="B4710" s="7" t="s">
        <v>56195</v>
      </c>
      <c r="C4710" s="17">
        <v>43899.993298611109</v>
      </c>
      <c r="D4710" s="7" t="s">
        <v>47882</v>
      </c>
      <c r="E4710" s="7">
        <v>1835</v>
      </c>
      <c r="F4710" s="7">
        <v>3253</v>
      </c>
      <c r="H4710" s="8">
        <v>43899</v>
      </c>
      <c r="I4710" s="9">
        <v>0.99329861111111117</v>
      </c>
    </row>
    <row r="4711" spans="1:9">
      <c r="A4711" s="7">
        <v>1.23716384569469E+18</v>
      </c>
      <c r="B4711" s="7" t="s">
        <v>56194</v>
      </c>
      <c r="C4711" s="17">
        <v>43899.993287037039</v>
      </c>
      <c r="D4711" s="7" t="s">
        <v>48093</v>
      </c>
      <c r="E4711" s="7">
        <v>18260</v>
      </c>
      <c r="F4711" s="7">
        <v>1186</v>
      </c>
      <c r="H4711" s="8">
        <v>43899</v>
      </c>
      <c r="I4711" s="9">
        <v>0.99328703703703702</v>
      </c>
    </row>
    <row r="4712" spans="1:9">
      <c r="A4712" s="7">
        <v>1.23716384530882E+18</v>
      </c>
      <c r="B4712" s="7" t="s">
        <v>42489</v>
      </c>
      <c r="C4712" s="17">
        <v>43899.993287037039</v>
      </c>
      <c r="D4712" s="7" t="s">
        <v>51062</v>
      </c>
      <c r="E4712" s="7">
        <v>655</v>
      </c>
      <c r="F4712" s="7">
        <v>53</v>
      </c>
      <c r="G4712" s="7" t="s">
        <v>42488</v>
      </c>
      <c r="H4712" s="8">
        <v>43899</v>
      </c>
      <c r="I4712" s="9">
        <v>0.99328703703703702</v>
      </c>
    </row>
    <row r="4713" spans="1:9">
      <c r="A4713" s="7">
        <v>1.2371638441135099E+18</v>
      </c>
      <c r="B4713" s="7" t="s">
        <v>50354</v>
      </c>
      <c r="C4713" s="17">
        <v>43899.993287037039</v>
      </c>
      <c r="D4713" s="7" t="s">
        <v>56193</v>
      </c>
      <c r="E4713" s="7">
        <v>87646</v>
      </c>
      <c r="F4713" s="7">
        <v>35</v>
      </c>
      <c r="G4713" s="7" t="s">
        <v>4283</v>
      </c>
      <c r="H4713" s="8">
        <v>43899</v>
      </c>
      <c r="I4713" s="9">
        <v>0.99328703703703702</v>
      </c>
    </row>
    <row r="4714" spans="1:9">
      <c r="A4714" s="7">
        <v>1.2371638429976E+18</v>
      </c>
      <c r="B4714" s="7" t="s">
        <v>56192</v>
      </c>
      <c r="C4714" s="17">
        <v>43899.993287037039</v>
      </c>
      <c r="D4714" s="7" t="s">
        <v>51820</v>
      </c>
      <c r="E4714" s="7">
        <v>3322</v>
      </c>
      <c r="F4714" s="7">
        <v>13</v>
      </c>
      <c r="G4714" s="7" t="s">
        <v>2425</v>
      </c>
      <c r="H4714" s="8">
        <v>43899</v>
      </c>
      <c r="I4714" s="9">
        <v>0.99328703703703702</v>
      </c>
    </row>
    <row r="4715" spans="1:9">
      <c r="A4715" s="7">
        <v>1.23716384283422E+18</v>
      </c>
      <c r="B4715" s="7" t="s">
        <v>56191</v>
      </c>
      <c r="C4715" s="17">
        <v>43899.993287037039</v>
      </c>
      <c r="D4715" s="7" t="s">
        <v>56190</v>
      </c>
      <c r="E4715" s="7">
        <v>6</v>
      </c>
      <c r="F4715" s="7">
        <v>5</v>
      </c>
      <c r="G4715" s="7" t="s">
        <v>10527</v>
      </c>
      <c r="H4715" s="8">
        <v>43899</v>
      </c>
      <c r="I4715" s="9">
        <v>0.99328703703703702</v>
      </c>
    </row>
    <row r="4716" spans="1:9">
      <c r="A4716" s="7">
        <v>1.2371638424985101E+18</v>
      </c>
      <c r="B4716" s="7" t="s">
        <v>56189</v>
      </c>
      <c r="C4716" s="17">
        <v>43899.993287037039</v>
      </c>
      <c r="D4716" s="7" t="s">
        <v>54069</v>
      </c>
      <c r="E4716" s="7">
        <v>791</v>
      </c>
      <c r="F4716" s="7">
        <v>60</v>
      </c>
      <c r="G4716" s="7" t="s">
        <v>4490</v>
      </c>
      <c r="H4716" s="8">
        <v>43899</v>
      </c>
      <c r="I4716" s="9">
        <v>0.99328703703703702</v>
      </c>
    </row>
    <row r="4717" spans="1:9">
      <c r="A4717" s="7">
        <v>1.23716384160094E+18</v>
      </c>
      <c r="B4717" s="7" t="s">
        <v>56188</v>
      </c>
      <c r="C4717" s="17">
        <v>43899.993275462963</v>
      </c>
      <c r="D4717" s="7" t="s">
        <v>56187</v>
      </c>
      <c r="E4717" s="7">
        <v>14729</v>
      </c>
      <c r="F4717" s="7">
        <v>0</v>
      </c>
      <c r="G4717" s="7" t="s">
        <v>56186</v>
      </c>
      <c r="H4717" s="8">
        <v>43899</v>
      </c>
      <c r="I4717" s="9">
        <v>0.99327546296296287</v>
      </c>
    </row>
    <row r="4718" spans="1:9">
      <c r="A4718" s="7">
        <v>1.23716384124033E+18</v>
      </c>
      <c r="B4718" s="7" t="s">
        <v>56185</v>
      </c>
      <c r="C4718" s="17">
        <v>43899.993275462963</v>
      </c>
      <c r="D4718" s="7" t="s">
        <v>47918</v>
      </c>
      <c r="E4718" s="7">
        <v>9431</v>
      </c>
      <c r="F4718" s="7">
        <v>4174</v>
      </c>
      <c r="G4718" s="7" t="s">
        <v>56184</v>
      </c>
      <c r="H4718" s="8">
        <v>43899</v>
      </c>
      <c r="I4718" s="9">
        <v>0.99327546296296287</v>
      </c>
    </row>
    <row r="4719" spans="1:9">
      <c r="A4719" s="7">
        <v>1.2371638407788201E+18</v>
      </c>
      <c r="B4719" s="7" t="s">
        <v>56183</v>
      </c>
      <c r="C4719" s="17">
        <v>43899.993275462963</v>
      </c>
      <c r="D4719" s="7" t="s">
        <v>47933</v>
      </c>
      <c r="E4719" s="7">
        <v>59491</v>
      </c>
      <c r="F4719" s="7">
        <v>2014</v>
      </c>
      <c r="G4719" s="7" t="s">
        <v>56182</v>
      </c>
      <c r="H4719" s="8">
        <v>43899</v>
      </c>
      <c r="I4719" s="9">
        <v>0.99327546296296287</v>
      </c>
    </row>
    <row r="4720" spans="1:9">
      <c r="A4720" s="7">
        <v>1.23716384068238E+18</v>
      </c>
      <c r="B4720" s="7" t="s">
        <v>56181</v>
      </c>
      <c r="C4720" s="17">
        <v>43899.993275462963</v>
      </c>
      <c r="D4720" s="7" t="s">
        <v>56180</v>
      </c>
      <c r="E4720" s="7">
        <v>86767</v>
      </c>
      <c r="F4720" s="7">
        <v>1</v>
      </c>
      <c r="G4720" s="7" t="s">
        <v>56179</v>
      </c>
      <c r="H4720" s="8">
        <v>43899</v>
      </c>
      <c r="I4720" s="9">
        <v>0.99327546296296287</v>
      </c>
    </row>
    <row r="4721" spans="1:9">
      <c r="A4721" s="7">
        <v>1.2371638403930801E+18</v>
      </c>
      <c r="B4721" s="7" t="s">
        <v>56178</v>
      </c>
      <c r="C4721" s="17">
        <v>43899.993275462963</v>
      </c>
      <c r="D4721" s="7" t="s">
        <v>48006</v>
      </c>
      <c r="E4721" s="7">
        <v>102383</v>
      </c>
      <c r="F4721" s="7">
        <v>3400</v>
      </c>
      <c r="H4721" s="8">
        <v>43899</v>
      </c>
      <c r="I4721" s="9">
        <v>0.99327546296296287</v>
      </c>
    </row>
    <row r="4722" spans="1:9">
      <c r="A4722" s="7">
        <v>1.2371638396337999E+18</v>
      </c>
      <c r="B4722" s="7" t="s">
        <v>36697</v>
      </c>
      <c r="C4722" s="17">
        <v>43899.993275462963</v>
      </c>
      <c r="D4722" s="7" t="s">
        <v>47933</v>
      </c>
      <c r="E4722" s="7">
        <v>351013</v>
      </c>
      <c r="F4722" s="7">
        <v>2014</v>
      </c>
      <c r="G4722" s="7" t="s">
        <v>36696</v>
      </c>
      <c r="H4722" s="8">
        <v>43899</v>
      </c>
      <c r="I4722" s="9">
        <v>0.99327546296296287</v>
      </c>
    </row>
    <row r="4723" spans="1:9">
      <c r="A4723" s="7">
        <v>1.2371638396002501E+18</v>
      </c>
      <c r="B4723" s="7" t="s">
        <v>56177</v>
      </c>
      <c r="C4723" s="17">
        <v>43899.993275462963</v>
      </c>
      <c r="D4723" s="7" t="s">
        <v>56176</v>
      </c>
      <c r="E4723" s="7">
        <v>282</v>
      </c>
      <c r="F4723" s="7">
        <v>0</v>
      </c>
      <c r="H4723" s="8">
        <v>43899</v>
      </c>
      <c r="I4723" s="9">
        <v>0.99327546296296287</v>
      </c>
    </row>
    <row r="4724" spans="1:9">
      <c r="A4724" s="7">
        <v>1.23716383831678E+18</v>
      </c>
      <c r="B4724" s="7" t="s">
        <v>52218</v>
      </c>
      <c r="C4724" s="17">
        <v>43899.993275462963</v>
      </c>
      <c r="D4724" s="7" t="s">
        <v>47942</v>
      </c>
      <c r="E4724" s="7">
        <v>221691</v>
      </c>
      <c r="F4724" s="7">
        <v>716</v>
      </c>
      <c r="G4724" s="7" t="s">
        <v>52217</v>
      </c>
      <c r="H4724" s="8">
        <v>43899</v>
      </c>
      <c r="I4724" s="9">
        <v>0.99327546296296287</v>
      </c>
    </row>
    <row r="4725" spans="1:9">
      <c r="A4725" s="7">
        <v>1.23716383591343E+18</v>
      </c>
      <c r="B4725" s="7" t="s">
        <v>56175</v>
      </c>
      <c r="C4725" s="17">
        <v>43899.993263888886</v>
      </c>
      <c r="D4725" s="7" t="s">
        <v>47907</v>
      </c>
      <c r="E4725" s="7">
        <v>5362</v>
      </c>
      <c r="F4725" s="7">
        <v>18465</v>
      </c>
      <c r="G4725" s="7" t="s">
        <v>56174</v>
      </c>
      <c r="H4725" s="8">
        <v>43899</v>
      </c>
      <c r="I4725" s="9">
        <v>0.99326388888888895</v>
      </c>
    </row>
    <row r="4726" spans="1:9">
      <c r="A4726" s="7">
        <v>1.23716383583808E+18</v>
      </c>
      <c r="B4726" s="7" t="s">
        <v>56173</v>
      </c>
      <c r="C4726" s="17">
        <v>43899.993263888886</v>
      </c>
      <c r="D4726" s="7" t="s">
        <v>47918</v>
      </c>
      <c r="E4726" s="7">
        <v>91313</v>
      </c>
      <c r="F4726" s="7">
        <v>4174</v>
      </c>
      <c r="G4726" s="7" t="s">
        <v>3026</v>
      </c>
      <c r="H4726" s="8">
        <v>43899</v>
      </c>
      <c r="I4726" s="9">
        <v>0.99326388888888895</v>
      </c>
    </row>
    <row r="4727" spans="1:9">
      <c r="A4727" s="7">
        <v>1.2371638344537999E+18</v>
      </c>
      <c r="B4727" s="7" t="s">
        <v>56172</v>
      </c>
      <c r="C4727" s="17">
        <v>43899.993263888886</v>
      </c>
      <c r="D4727" s="7" t="s">
        <v>48804</v>
      </c>
      <c r="E4727" s="7">
        <v>6295</v>
      </c>
      <c r="F4727" s="7">
        <v>1442</v>
      </c>
      <c r="H4727" s="8">
        <v>43899</v>
      </c>
      <c r="I4727" s="9">
        <v>0.99326388888888895</v>
      </c>
    </row>
    <row r="4728" spans="1:9">
      <c r="A4728" s="7">
        <v>1.23716383403037E+18</v>
      </c>
      <c r="B4728" s="7" t="s">
        <v>56171</v>
      </c>
      <c r="C4728" s="17">
        <v>43899.993263888886</v>
      </c>
      <c r="D4728" s="7" t="s">
        <v>56170</v>
      </c>
      <c r="E4728" s="7">
        <v>1663</v>
      </c>
      <c r="F4728" s="7">
        <v>0</v>
      </c>
      <c r="G4728" s="7" t="s">
        <v>2436</v>
      </c>
      <c r="H4728" s="8">
        <v>43899</v>
      </c>
      <c r="I4728" s="9">
        <v>0.99326388888888895</v>
      </c>
    </row>
    <row r="4729" spans="1:9">
      <c r="A4729" s="7">
        <v>1.23716383389615E+18</v>
      </c>
      <c r="B4729" s="7" t="s">
        <v>56169</v>
      </c>
      <c r="C4729" s="17">
        <v>43899.993263888886</v>
      </c>
      <c r="D4729" s="7" t="s">
        <v>56168</v>
      </c>
      <c r="E4729" s="7">
        <v>2625</v>
      </c>
      <c r="F4729" s="7">
        <v>1</v>
      </c>
      <c r="G4729" s="7" t="s">
        <v>56167</v>
      </c>
      <c r="H4729" s="8">
        <v>43899</v>
      </c>
      <c r="I4729" s="9">
        <v>0.99326388888888895</v>
      </c>
    </row>
    <row r="4730" spans="1:9">
      <c r="A4730" s="7">
        <v>1.2371638335437901E+18</v>
      </c>
      <c r="B4730" s="7" t="s">
        <v>56166</v>
      </c>
      <c r="C4730" s="17">
        <v>43899.993252314816</v>
      </c>
      <c r="D4730" s="7" t="s">
        <v>48500</v>
      </c>
      <c r="E4730" s="7">
        <v>146522</v>
      </c>
      <c r="F4730" s="7">
        <v>160</v>
      </c>
      <c r="H4730" s="8">
        <v>43899</v>
      </c>
      <c r="I4730" s="9">
        <v>0.9932523148148148</v>
      </c>
    </row>
    <row r="4731" spans="1:9">
      <c r="A4731" s="7">
        <v>1.2371638334641001E+18</v>
      </c>
      <c r="B4731" s="7" t="s">
        <v>56165</v>
      </c>
      <c r="C4731" s="17">
        <v>43899.993252314816</v>
      </c>
      <c r="D4731" s="7" t="s">
        <v>56164</v>
      </c>
      <c r="E4731" s="7">
        <v>29173</v>
      </c>
      <c r="F4731" s="7">
        <v>1</v>
      </c>
      <c r="H4731" s="8">
        <v>43899</v>
      </c>
      <c r="I4731" s="9">
        <v>0.9932523148148148</v>
      </c>
    </row>
    <row r="4732" spans="1:9">
      <c r="A4732" s="7">
        <v>1.23716383075023E+18</v>
      </c>
      <c r="B4732" s="7" t="s">
        <v>56163</v>
      </c>
      <c r="C4732" s="17">
        <v>43899.993252314816</v>
      </c>
      <c r="D4732" s="7" t="s">
        <v>56162</v>
      </c>
      <c r="E4732" s="7">
        <v>6256</v>
      </c>
      <c r="F4732" s="7">
        <v>0</v>
      </c>
      <c r="H4732" s="8">
        <v>43899</v>
      </c>
      <c r="I4732" s="9">
        <v>0.9932523148148148</v>
      </c>
    </row>
    <row r="4733" spans="1:9">
      <c r="A4733" s="7">
        <v>1.2371638304860401E+18</v>
      </c>
      <c r="B4733" s="7" t="s">
        <v>56161</v>
      </c>
      <c r="C4733" s="17">
        <v>43899.993252314816</v>
      </c>
      <c r="D4733" s="7" t="s">
        <v>51638</v>
      </c>
      <c r="E4733" s="7">
        <v>55774</v>
      </c>
      <c r="F4733" s="7">
        <v>9</v>
      </c>
      <c r="G4733" s="7" t="s">
        <v>2907</v>
      </c>
      <c r="H4733" s="8">
        <v>43899</v>
      </c>
      <c r="I4733" s="9">
        <v>0.9932523148148148</v>
      </c>
    </row>
    <row r="4734" spans="1:9">
      <c r="A4734" s="7">
        <v>1.2371638284183099E+18</v>
      </c>
      <c r="B4734" s="7" t="s">
        <v>56160</v>
      </c>
      <c r="C4734" s="17">
        <v>43899.99324074074</v>
      </c>
      <c r="D4734" s="7" t="s">
        <v>47933</v>
      </c>
      <c r="E4734" s="7">
        <v>62411</v>
      </c>
      <c r="F4734" s="7">
        <v>2014</v>
      </c>
      <c r="G4734" s="7" t="s">
        <v>2436</v>
      </c>
      <c r="H4734" s="8">
        <v>43899</v>
      </c>
      <c r="I4734" s="9">
        <v>0.99324074074074076</v>
      </c>
    </row>
    <row r="4735" spans="1:9">
      <c r="A4735" s="7">
        <v>1.2371638274451599E+18</v>
      </c>
      <c r="B4735" s="7" t="s">
        <v>56159</v>
      </c>
      <c r="C4735" s="17">
        <v>43899.99324074074</v>
      </c>
      <c r="D4735" s="7" t="s">
        <v>50942</v>
      </c>
      <c r="E4735" s="7">
        <v>238308</v>
      </c>
      <c r="F4735" s="7">
        <v>873</v>
      </c>
      <c r="H4735" s="8">
        <v>43899</v>
      </c>
      <c r="I4735" s="9">
        <v>0.99324074074074076</v>
      </c>
    </row>
    <row r="4736" spans="1:9">
      <c r="A4736" s="7">
        <v>1.2371638269124301E+18</v>
      </c>
      <c r="B4736" s="7" t="s">
        <v>54367</v>
      </c>
      <c r="C4736" s="17">
        <v>43899.99324074074</v>
      </c>
      <c r="D4736" s="7" t="s">
        <v>48041</v>
      </c>
      <c r="E4736" s="7">
        <v>92842</v>
      </c>
      <c r="F4736" s="7">
        <v>5561</v>
      </c>
      <c r="G4736" s="7" t="s">
        <v>2666</v>
      </c>
      <c r="H4736" s="8">
        <v>43899</v>
      </c>
      <c r="I4736" s="9">
        <v>0.99324074074074076</v>
      </c>
    </row>
    <row r="4737" spans="1:9">
      <c r="A4737" s="7">
        <v>1.23716382439171E+18</v>
      </c>
      <c r="B4737" s="7" t="s">
        <v>56158</v>
      </c>
      <c r="C4737" s="17">
        <v>43899.99322916667</v>
      </c>
      <c r="D4737" s="7" t="s">
        <v>50511</v>
      </c>
      <c r="E4737" s="7">
        <v>49262</v>
      </c>
      <c r="F4737" s="7">
        <v>1</v>
      </c>
      <c r="G4737" s="7" t="s">
        <v>56157</v>
      </c>
      <c r="H4737" s="8">
        <v>43899</v>
      </c>
      <c r="I4737" s="9">
        <v>0.99322916666666661</v>
      </c>
    </row>
    <row r="4738" spans="1:9">
      <c r="A4738" s="7">
        <v>1.23716382364511E+18</v>
      </c>
      <c r="B4738" s="7" t="s">
        <v>56156</v>
      </c>
      <c r="C4738" s="17">
        <v>43899.99322916667</v>
      </c>
      <c r="D4738" s="7" t="s">
        <v>48138</v>
      </c>
      <c r="E4738" s="7">
        <v>58299</v>
      </c>
      <c r="F4738" s="7">
        <v>13676</v>
      </c>
      <c r="G4738" s="7" t="s">
        <v>6915</v>
      </c>
      <c r="H4738" s="8">
        <v>43899</v>
      </c>
      <c r="I4738" s="9">
        <v>0.99322916666666661</v>
      </c>
    </row>
    <row r="4739" spans="1:9">
      <c r="A4739" s="7">
        <v>1.2371638220722199E+18</v>
      </c>
      <c r="B4739" s="7" t="s">
        <v>56155</v>
      </c>
      <c r="C4739" s="17">
        <v>43899.99322916667</v>
      </c>
      <c r="D4739" s="7" t="s">
        <v>56154</v>
      </c>
      <c r="E4739" s="7">
        <v>287</v>
      </c>
      <c r="F4739" s="7">
        <v>1</v>
      </c>
      <c r="G4739" s="7" t="s">
        <v>56153</v>
      </c>
      <c r="H4739" s="8">
        <v>43899</v>
      </c>
      <c r="I4739" s="9">
        <v>0.99322916666666661</v>
      </c>
    </row>
    <row r="4740" spans="1:9">
      <c r="A4740" s="7">
        <v>1.2371638220472399E+18</v>
      </c>
      <c r="B4740" s="7" t="s">
        <v>56152</v>
      </c>
      <c r="C4740" s="17">
        <v>43899.99322916667</v>
      </c>
      <c r="D4740" s="7" t="s">
        <v>48209</v>
      </c>
      <c r="E4740" s="7">
        <v>53980</v>
      </c>
      <c r="F4740" s="7">
        <v>1788</v>
      </c>
      <c r="H4740" s="8">
        <v>43899</v>
      </c>
      <c r="I4740" s="9">
        <v>0.99322916666666661</v>
      </c>
    </row>
    <row r="4741" spans="1:9">
      <c r="A4741" s="7">
        <v>1.2371638220302799E+18</v>
      </c>
      <c r="B4741" s="7" t="s">
        <v>6389</v>
      </c>
      <c r="C4741" s="17">
        <v>43899.99322916667</v>
      </c>
      <c r="D4741" s="7" t="s">
        <v>48033</v>
      </c>
      <c r="E4741" s="7">
        <v>91328</v>
      </c>
      <c r="F4741" s="7">
        <v>3565</v>
      </c>
      <c r="G4741" s="7" t="s">
        <v>6388</v>
      </c>
      <c r="H4741" s="8">
        <v>43899</v>
      </c>
      <c r="I4741" s="9">
        <v>0.99322916666666661</v>
      </c>
    </row>
    <row r="4742" spans="1:9">
      <c r="A4742" s="7">
        <v>1.23716382198014E+18</v>
      </c>
      <c r="B4742" s="7" t="s">
        <v>56151</v>
      </c>
      <c r="C4742" s="17">
        <v>43899.99322916667</v>
      </c>
      <c r="D4742" s="7" t="s">
        <v>56150</v>
      </c>
      <c r="E4742" s="7">
        <v>7199</v>
      </c>
      <c r="F4742" s="7">
        <v>9</v>
      </c>
      <c r="G4742" s="7" t="s">
        <v>3257</v>
      </c>
      <c r="H4742" s="8">
        <v>43899</v>
      </c>
      <c r="I4742" s="9">
        <v>0.99322916666666661</v>
      </c>
    </row>
    <row r="4743" spans="1:9">
      <c r="A4743" s="7">
        <v>1.2371638214306401E+18</v>
      </c>
      <c r="B4743" s="7" t="s">
        <v>56149</v>
      </c>
      <c r="C4743" s="17">
        <v>43899.99322916667</v>
      </c>
      <c r="D4743" s="7" t="s">
        <v>48033</v>
      </c>
      <c r="E4743" s="7">
        <v>747</v>
      </c>
      <c r="F4743" s="7">
        <v>3565</v>
      </c>
      <c r="G4743" s="7" t="s">
        <v>6297</v>
      </c>
      <c r="H4743" s="8">
        <v>43899</v>
      </c>
      <c r="I4743" s="9">
        <v>0.99322916666666661</v>
      </c>
    </row>
    <row r="4744" spans="1:9">
      <c r="A4744" s="7">
        <v>1.2371638211327301E+18</v>
      </c>
      <c r="B4744" s="7" t="s">
        <v>56148</v>
      </c>
      <c r="C4744" s="17">
        <v>43899.99322916667</v>
      </c>
      <c r="D4744" s="7" t="s">
        <v>56147</v>
      </c>
      <c r="E4744" s="7">
        <v>8213</v>
      </c>
      <c r="F4744" s="7">
        <v>1</v>
      </c>
      <c r="G4744" s="7" t="s">
        <v>6761</v>
      </c>
      <c r="H4744" s="8">
        <v>43899</v>
      </c>
      <c r="I4744" s="9">
        <v>0.99322916666666661</v>
      </c>
    </row>
    <row r="4745" spans="1:9">
      <c r="A4745" s="7">
        <v>1.2371638209607601E+18</v>
      </c>
      <c r="B4745" s="7" t="s">
        <v>56146</v>
      </c>
      <c r="C4745" s="17">
        <v>43899.993217592593</v>
      </c>
      <c r="D4745" s="7" t="s">
        <v>48006</v>
      </c>
      <c r="E4745" s="7">
        <v>3168</v>
      </c>
      <c r="F4745" s="7">
        <v>3401</v>
      </c>
      <c r="H4745" s="8">
        <v>43899</v>
      </c>
      <c r="I4745" s="9">
        <v>0.99321759259259268</v>
      </c>
    </row>
    <row r="4746" spans="1:9">
      <c r="A4746" s="7">
        <v>1.2371638205874701E+18</v>
      </c>
      <c r="B4746" s="7" t="s">
        <v>56145</v>
      </c>
      <c r="C4746" s="17">
        <v>43899.993217592593</v>
      </c>
      <c r="D4746" s="7" t="s">
        <v>52157</v>
      </c>
      <c r="E4746" s="7">
        <v>111</v>
      </c>
      <c r="F4746" s="7">
        <v>33</v>
      </c>
      <c r="G4746" s="7" t="s">
        <v>19818</v>
      </c>
      <c r="H4746" s="8">
        <v>43899</v>
      </c>
      <c r="I4746" s="9">
        <v>0.99321759259259268</v>
      </c>
    </row>
    <row r="4747" spans="1:9">
      <c r="A4747" s="7">
        <v>1.23716382024355E+18</v>
      </c>
      <c r="B4747" s="7" t="s">
        <v>56144</v>
      </c>
      <c r="C4747" s="17">
        <v>43899.993217592593</v>
      </c>
      <c r="D4747" s="7" t="s">
        <v>48041</v>
      </c>
      <c r="E4747" s="7">
        <v>8712</v>
      </c>
      <c r="F4747" s="7">
        <v>5561</v>
      </c>
      <c r="G4747" s="7" t="s">
        <v>3966</v>
      </c>
      <c r="H4747" s="8">
        <v>43899</v>
      </c>
      <c r="I4747" s="9">
        <v>0.99321759259259268</v>
      </c>
    </row>
    <row r="4748" spans="1:9">
      <c r="A4748" s="7">
        <v>1.2371638193964101E+18</v>
      </c>
      <c r="B4748" s="7" t="s">
        <v>4151</v>
      </c>
      <c r="C4748" s="17">
        <v>43899.993217592593</v>
      </c>
      <c r="D4748" s="7" t="s">
        <v>54512</v>
      </c>
      <c r="E4748" s="7">
        <v>29</v>
      </c>
      <c r="F4748" s="7">
        <v>81</v>
      </c>
      <c r="H4748" s="8">
        <v>43899</v>
      </c>
      <c r="I4748" s="9">
        <v>0.99321759259259268</v>
      </c>
    </row>
    <row r="4749" spans="1:9">
      <c r="A4749" s="7">
        <v>1.2371638190398899E+18</v>
      </c>
      <c r="B4749" s="7" t="s">
        <v>56143</v>
      </c>
      <c r="C4749" s="17">
        <v>43899.993217592593</v>
      </c>
      <c r="D4749" s="7" t="s">
        <v>54512</v>
      </c>
      <c r="E4749" s="7">
        <v>26070</v>
      </c>
      <c r="F4749" s="7">
        <v>81</v>
      </c>
      <c r="H4749" s="8">
        <v>43899</v>
      </c>
      <c r="I4749" s="9">
        <v>0.99321759259259268</v>
      </c>
    </row>
    <row r="4750" spans="1:9">
      <c r="A4750" s="7">
        <v>1.2371638182219899E+18</v>
      </c>
      <c r="B4750" s="7" t="s">
        <v>56142</v>
      </c>
      <c r="C4750" s="17">
        <v>43899.993217592593</v>
      </c>
      <c r="D4750" s="7" t="s">
        <v>48061</v>
      </c>
      <c r="E4750" s="7">
        <v>18689</v>
      </c>
      <c r="F4750" s="7">
        <v>964</v>
      </c>
      <c r="G4750" s="7" t="s">
        <v>4283</v>
      </c>
      <c r="H4750" s="8">
        <v>43899</v>
      </c>
      <c r="I4750" s="9">
        <v>0.99321759259259268</v>
      </c>
    </row>
    <row r="4751" spans="1:9">
      <c r="A4751" s="7">
        <v>1.2371638173200699E+18</v>
      </c>
      <c r="B4751" s="7" t="s">
        <v>56141</v>
      </c>
      <c r="C4751" s="17">
        <v>43899.993217592593</v>
      </c>
      <c r="D4751" s="7" t="s">
        <v>47907</v>
      </c>
      <c r="E4751" s="7">
        <v>5369</v>
      </c>
      <c r="F4751" s="7">
        <v>18465</v>
      </c>
      <c r="G4751" s="7" t="s">
        <v>2439</v>
      </c>
      <c r="H4751" s="8">
        <v>43899</v>
      </c>
      <c r="I4751" s="9">
        <v>0.99321759259259268</v>
      </c>
    </row>
    <row r="4752" spans="1:9">
      <c r="A4752" s="7">
        <v>1.23716381594864E+18</v>
      </c>
      <c r="B4752" s="7" t="s">
        <v>56140</v>
      </c>
      <c r="C4752" s="17">
        <v>43899.993206018517</v>
      </c>
      <c r="D4752" s="7" t="s">
        <v>56139</v>
      </c>
      <c r="E4752" s="7">
        <v>450</v>
      </c>
      <c r="F4752" s="7">
        <v>0</v>
      </c>
      <c r="H4752" s="8">
        <v>43899</v>
      </c>
      <c r="I4752" s="9">
        <v>0.99320601851851853</v>
      </c>
    </row>
    <row r="4753" spans="1:9">
      <c r="A4753" s="7">
        <v>1.23716381512237E+18</v>
      </c>
      <c r="B4753" s="7" t="s">
        <v>53342</v>
      </c>
      <c r="C4753" s="17">
        <v>43899.993206018517</v>
      </c>
      <c r="D4753" s="7" t="s">
        <v>56138</v>
      </c>
      <c r="E4753" s="7">
        <v>122</v>
      </c>
      <c r="F4753" s="7">
        <v>0</v>
      </c>
      <c r="G4753" s="7" t="s">
        <v>3277</v>
      </c>
      <c r="H4753" s="8">
        <v>43899</v>
      </c>
      <c r="I4753" s="9">
        <v>0.99320601851851853</v>
      </c>
    </row>
    <row r="4754" spans="1:9">
      <c r="A4754" s="7">
        <v>1.23716381480769E+18</v>
      </c>
      <c r="B4754" s="7" t="s">
        <v>56137</v>
      </c>
      <c r="C4754" s="17">
        <v>43899.993206018517</v>
      </c>
      <c r="D4754" s="7" t="s">
        <v>49453</v>
      </c>
      <c r="E4754" s="7">
        <v>130881</v>
      </c>
      <c r="F4754" s="7">
        <v>385</v>
      </c>
      <c r="H4754" s="8">
        <v>43899</v>
      </c>
      <c r="I4754" s="9">
        <v>0.99320601851851853</v>
      </c>
    </row>
    <row r="4755" spans="1:9">
      <c r="A4755" s="7">
        <v>1.2371638147448E+18</v>
      </c>
      <c r="B4755" s="7" t="s">
        <v>56136</v>
      </c>
      <c r="C4755" s="17">
        <v>43899.993206018517</v>
      </c>
      <c r="D4755" s="7" t="s">
        <v>47907</v>
      </c>
      <c r="E4755" s="7">
        <v>17944</v>
      </c>
      <c r="F4755" s="7">
        <v>18465</v>
      </c>
      <c r="G4755" s="7" t="s">
        <v>56135</v>
      </c>
      <c r="H4755" s="8">
        <v>43899</v>
      </c>
      <c r="I4755" s="9">
        <v>0.99320601851851853</v>
      </c>
    </row>
    <row r="4756" spans="1:9">
      <c r="A4756" s="7">
        <v>1.2371638137970701E+18</v>
      </c>
      <c r="B4756" s="7" t="s">
        <v>14246</v>
      </c>
      <c r="C4756" s="17">
        <v>43899.993206018517</v>
      </c>
      <c r="D4756" s="7" t="s">
        <v>48002</v>
      </c>
      <c r="E4756" s="7">
        <v>259655</v>
      </c>
      <c r="F4756" s="7">
        <v>1588</v>
      </c>
      <c r="H4756" s="8">
        <v>43899</v>
      </c>
      <c r="I4756" s="9">
        <v>0.99320601851851853</v>
      </c>
    </row>
    <row r="4757" spans="1:9">
      <c r="A4757" s="7">
        <v>1.23716381348239E+18</v>
      </c>
      <c r="B4757" s="7" t="s">
        <v>52237</v>
      </c>
      <c r="C4757" s="17">
        <v>43899.993206018517</v>
      </c>
      <c r="D4757" s="7" t="s">
        <v>56134</v>
      </c>
      <c r="E4757" s="7">
        <v>16178</v>
      </c>
      <c r="F4757" s="7">
        <v>11</v>
      </c>
      <c r="H4757" s="8">
        <v>43899</v>
      </c>
      <c r="I4757" s="9">
        <v>0.99320601851851853</v>
      </c>
    </row>
    <row r="4758" spans="1:9">
      <c r="A4758" s="7">
        <v>1.23716381337328E+18</v>
      </c>
      <c r="B4758" s="7" t="s">
        <v>56133</v>
      </c>
      <c r="C4758" s="17">
        <v>43899.993206018517</v>
      </c>
      <c r="D4758" s="7" t="s">
        <v>51086</v>
      </c>
      <c r="E4758" s="7">
        <v>38254</v>
      </c>
      <c r="F4758" s="7">
        <v>552</v>
      </c>
      <c r="G4758" s="7" t="s">
        <v>3579</v>
      </c>
      <c r="H4758" s="8">
        <v>43899</v>
      </c>
      <c r="I4758" s="9">
        <v>0.99320601851851853</v>
      </c>
    </row>
    <row r="4759" spans="1:9">
      <c r="A4759" s="7">
        <v>1.2371638133691899E+18</v>
      </c>
      <c r="B4759" s="7" t="s">
        <v>56132</v>
      </c>
      <c r="C4759" s="17">
        <v>43899.993206018517</v>
      </c>
      <c r="D4759" s="7" t="s">
        <v>48138</v>
      </c>
      <c r="E4759" s="7">
        <v>59684</v>
      </c>
      <c r="F4759" s="7">
        <v>13676</v>
      </c>
      <c r="G4759" s="7" t="s">
        <v>56131</v>
      </c>
      <c r="H4759" s="8">
        <v>43899</v>
      </c>
      <c r="I4759" s="9">
        <v>0.99320601851851853</v>
      </c>
    </row>
    <row r="4760" spans="1:9">
      <c r="A4760" s="7">
        <v>1.23716381317213E+18</v>
      </c>
      <c r="B4760" s="7" t="s">
        <v>56130</v>
      </c>
      <c r="C4760" s="17">
        <v>43899.993206018517</v>
      </c>
      <c r="D4760" s="7" t="s">
        <v>54451</v>
      </c>
      <c r="E4760" s="7">
        <v>31028</v>
      </c>
      <c r="F4760" s="7">
        <v>4</v>
      </c>
      <c r="H4760" s="8">
        <v>43899</v>
      </c>
      <c r="I4760" s="9">
        <v>0.99320601851851853</v>
      </c>
    </row>
    <row r="4761" spans="1:9">
      <c r="A4761" s="7">
        <v>1.2371638122116401E+18</v>
      </c>
      <c r="B4761" s="7" t="s">
        <v>56129</v>
      </c>
      <c r="C4761" s="17">
        <v>43899.993194444447</v>
      </c>
      <c r="D4761" s="7" t="s">
        <v>48412</v>
      </c>
      <c r="E4761" s="7">
        <v>6887</v>
      </c>
      <c r="F4761" s="7">
        <v>174</v>
      </c>
      <c r="G4761" s="7" t="s">
        <v>2468</v>
      </c>
      <c r="H4761" s="8">
        <v>43899</v>
      </c>
      <c r="I4761" s="9">
        <v>0.99319444444444438</v>
      </c>
    </row>
    <row r="4762" spans="1:9">
      <c r="A4762" s="7">
        <v>1.2371638120185001E+18</v>
      </c>
      <c r="B4762" s="7" t="s">
        <v>56128</v>
      </c>
      <c r="C4762" s="17">
        <v>43899.993194444447</v>
      </c>
      <c r="D4762" s="7" t="s">
        <v>47907</v>
      </c>
      <c r="E4762" s="7">
        <v>475</v>
      </c>
      <c r="F4762" s="7">
        <v>18465</v>
      </c>
      <c r="H4762" s="8">
        <v>43899</v>
      </c>
      <c r="I4762" s="9">
        <v>0.99319444444444438</v>
      </c>
    </row>
    <row r="4763" spans="1:9">
      <c r="A4763" s="7">
        <v>1.23716381103296E+18</v>
      </c>
      <c r="B4763" s="7" t="s">
        <v>54186</v>
      </c>
      <c r="C4763" s="17">
        <v>43899.993194444447</v>
      </c>
      <c r="D4763" s="7" t="s">
        <v>48041</v>
      </c>
      <c r="E4763" s="7">
        <v>106996</v>
      </c>
      <c r="F4763" s="7">
        <v>5561</v>
      </c>
      <c r="G4763" s="7" t="s">
        <v>3217</v>
      </c>
      <c r="H4763" s="8">
        <v>43899</v>
      </c>
      <c r="I4763" s="9">
        <v>0.99319444444444438</v>
      </c>
    </row>
    <row r="4764" spans="1:9">
      <c r="A4764" s="7">
        <v>1.2371638109113999E+18</v>
      </c>
      <c r="B4764" s="7" t="s">
        <v>35964</v>
      </c>
      <c r="C4764" s="17">
        <v>43899.993194444447</v>
      </c>
      <c r="D4764" s="7" t="s">
        <v>48141</v>
      </c>
      <c r="E4764" s="7">
        <v>5815</v>
      </c>
      <c r="F4764" s="7">
        <v>3491</v>
      </c>
      <c r="H4764" s="8">
        <v>43899</v>
      </c>
      <c r="I4764" s="9">
        <v>0.99319444444444438</v>
      </c>
    </row>
    <row r="4765" spans="1:9">
      <c r="A4765" s="7">
        <v>1.2371638100850501E+18</v>
      </c>
      <c r="B4765" s="7" t="s">
        <v>56127</v>
      </c>
      <c r="C4765" s="17">
        <v>43899.993194444447</v>
      </c>
      <c r="D4765" s="7" t="s">
        <v>55179</v>
      </c>
      <c r="E4765" s="7">
        <v>31009</v>
      </c>
      <c r="F4765" s="7">
        <v>143</v>
      </c>
      <c r="G4765" s="7" t="s">
        <v>2428</v>
      </c>
      <c r="H4765" s="8">
        <v>43899</v>
      </c>
      <c r="I4765" s="9">
        <v>0.99319444444444438</v>
      </c>
    </row>
    <row r="4766" spans="1:9">
      <c r="A4766" s="7">
        <v>1.23716380985024E+18</v>
      </c>
      <c r="B4766" s="7" t="s">
        <v>56126</v>
      </c>
      <c r="C4766" s="17">
        <v>43899.993194444447</v>
      </c>
      <c r="D4766" s="7" t="s">
        <v>56125</v>
      </c>
      <c r="E4766" s="7">
        <v>540</v>
      </c>
      <c r="F4766" s="7">
        <v>95</v>
      </c>
      <c r="G4766" s="7" t="s">
        <v>4698</v>
      </c>
      <c r="H4766" s="8">
        <v>43899</v>
      </c>
      <c r="I4766" s="9">
        <v>0.99319444444444438</v>
      </c>
    </row>
    <row r="4767" spans="1:9">
      <c r="A4767" s="7">
        <v>1.2371638098292401E+18</v>
      </c>
      <c r="B4767" s="7" t="s">
        <v>56124</v>
      </c>
      <c r="C4767" s="17">
        <v>43899.993194444447</v>
      </c>
      <c r="D4767" s="7" t="s">
        <v>48221</v>
      </c>
      <c r="E4767" s="7">
        <v>6962</v>
      </c>
      <c r="F4767" s="7">
        <v>107</v>
      </c>
      <c r="G4767" s="7" t="s">
        <v>2422</v>
      </c>
      <c r="H4767" s="8">
        <v>43899</v>
      </c>
      <c r="I4767" s="9">
        <v>0.99319444444444438</v>
      </c>
    </row>
    <row r="4768" spans="1:9">
      <c r="A4768" s="7">
        <v>1.2371638071279201E+18</v>
      </c>
      <c r="B4768" s="7" t="s">
        <v>56123</v>
      </c>
      <c r="C4768" s="17">
        <v>43899.99318287037</v>
      </c>
      <c r="D4768" s="7" t="s">
        <v>47962</v>
      </c>
      <c r="E4768" s="7">
        <v>5282</v>
      </c>
      <c r="F4768" s="7">
        <v>19688</v>
      </c>
      <c r="G4768" s="7" t="s">
        <v>52473</v>
      </c>
      <c r="H4768" s="8">
        <v>43899</v>
      </c>
      <c r="I4768" s="9">
        <v>0.99318287037037034</v>
      </c>
    </row>
    <row r="4769" spans="1:9">
      <c r="A4769" s="7">
        <v>1.2371638067171E+18</v>
      </c>
      <c r="B4769" s="7" t="s">
        <v>56122</v>
      </c>
      <c r="C4769" s="17">
        <v>43899.99318287037</v>
      </c>
      <c r="D4769" s="7" t="s">
        <v>47905</v>
      </c>
      <c r="E4769" s="7">
        <v>150519</v>
      </c>
      <c r="F4769" s="7">
        <v>8006</v>
      </c>
      <c r="G4769" s="7" t="s">
        <v>56121</v>
      </c>
      <c r="H4769" s="8">
        <v>43899</v>
      </c>
      <c r="I4769" s="9">
        <v>0.99318287037037034</v>
      </c>
    </row>
    <row r="4770" spans="1:9">
      <c r="A4770" s="7">
        <v>1.23716380656607E+18</v>
      </c>
      <c r="B4770" s="7" t="s">
        <v>50719</v>
      </c>
      <c r="C4770" s="17">
        <v>43899.99318287037</v>
      </c>
      <c r="D4770" s="7" t="s">
        <v>56120</v>
      </c>
      <c r="E4770" s="7">
        <v>159590</v>
      </c>
      <c r="F4770" s="7">
        <v>33</v>
      </c>
      <c r="G4770" s="7" t="s">
        <v>7203</v>
      </c>
      <c r="H4770" s="8">
        <v>43899</v>
      </c>
      <c r="I4770" s="9">
        <v>0.99318287037037034</v>
      </c>
    </row>
    <row r="4771" spans="1:9">
      <c r="A4771" s="7">
        <v>1.23716380649458E+18</v>
      </c>
      <c r="B4771" s="7" t="s">
        <v>56119</v>
      </c>
      <c r="C4771" s="17">
        <v>43899.99318287037</v>
      </c>
      <c r="D4771" s="7" t="s">
        <v>47886</v>
      </c>
      <c r="E4771" s="7">
        <v>6034</v>
      </c>
      <c r="F4771" s="7">
        <v>642</v>
      </c>
      <c r="H4771" s="8">
        <v>43899</v>
      </c>
      <c r="I4771" s="9">
        <v>0.99318287037037034</v>
      </c>
    </row>
    <row r="4772" spans="1:9">
      <c r="A4772" s="7">
        <v>1.23716380598291E+18</v>
      </c>
      <c r="B4772" s="7" t="s">
        <v>56118</v>
      </c>
      <c r="C4772" s="17">
        <v>43899.99318287037</v>
      </c>
      <c r="D4772" s="7" t="s">
        <v>48138</v>
      </c>
      <c r="E4772" s="7">
        <v>24127</v>
      </c>
      <c r="F4772" s="7">
        <v>13676</v>
      </c>
      <c r="G4772" s="7" t="s">
        <v>56117</v>
      </c>
      <c r="H4772" s="8">
        <v>43899</v>
      </c>
      <c r="I4772" s="9">
        <v>0.99318287037037034</v>
      </c>
    </row>
    <row r="4773" spans="1:9">
      <c r="A4773" s="7">
        <v>1.2371638054210199E+18</v>
      </c>
      <c r="B4773" s="7" t="s">
        <v>56116</v>
      </c>
      <c r="C4773" s="17">
        <v>43899.99318287037</v>
      </c>
      <c r="D4773" s="7" t="s">
        <v>48891</v>
      </c>
      <c r="E4773" s="7">
        <v>30378</v>
      </c>
      <c r="F4773" s="7">
        <v>817</v>
      </c>
      <c r="G4773" s="7" t="s">
        <v>56115</v>
      </c>
      <c r="H4773" s="8">
        <v>43899</v>
      </c>
      <c r="I4773" s="9">
        <v>0.99318287037037034</v>
      </c>
    </row>
    <row r="4774" spans="1:9">
      <c r="A4774" s="7">
        <v>1.2371638047372001E+18</v>
      </c>
      <c r="B4774" s="7" t="s">
        <v>56114</v>
      </c>
      <c r="C4774" s="17">
        <v>43899.99318287037</v>
      </c>
      <c r="D4774" s="7" t="s">
        <v>48450</v>
      </c>
      <c r="E4774" s="7">
        <v>46586</v>
      </c>
      <c r="F4774" s="7">
        <v>2064</v>
      </c>
      <c r="H4774" s="8">
        <v>43899</v>
      </c>
      <c r="I4774" s="9">
        <v>0.99318287037037034</v>
      </c>
    </row>
    <row r="4775" spans="1:9">
      <c r="A4775" s="7">
        <v>1.2371638041124201E+18</v>
      </c>
      <c r="B4775" s="7" t="s">
        <v>56113</v>
      </c>
      <c r="C4775" s="17">
        <v>43899.993171296293</v>
      </c>
      <c r="D4775" s="7" t="s">
        <v>49728</v>
      </c>
      <c r="E4775" s="7">
        <v>596</v>
      </c>
      <c r="F4775" s="7">
        <v>56</v>
      </c>
      <c r="H4775" s="8">
        <v>43899</v>
      </c>
      <c r="I4775" s="9">
        <v>0.9931712962962963</v>
      </c>
    </row>
    <row r="4776" spans="1:9">
      <c r="A4776" s="7">
        <v>1.23716380339502E+18</v>
      </c>
      <c r="B4776" s="7" t="s">
        <v>56112</v>
      </c>
      <c r="C4776" s="17">
        <v>43899.993171296293</v>
      </c>
      <c r="D4776" s="7" t="s">
        <v>55759</v>
      </c>
      <c r="E4776" s="7">
        <v>180348</v>
      </c>
      <c r="F4776" s="7">
        <v>86</v>
      </c>
      <c r="G4776" s="7" t="s">
        <v>6267</v>
      </c>
      <c r="H4776" s="8">
        <v>43899</v>
      </c>
      <c r="I4776" s="9">
        <v>0.9931712962962963</v>
      </c>
    </row>
    <row r="4777" spans="1:9">
      <c r="A4777" s="7">
        <v>1.2371638030890099E+18</v>
      </c>
      <c r="B4777" s="7" t="s">
        <v>56111</v>
      </c>
      <c r="C4777" s="17">
        <v>43899.993171296293</v>
      </c>
      <c r="D4777" s="7" t="s">
        <v>56110</v>
      </c>
      <c r="E4777" s="7">
        <v>3437</v>
      </c>
      <c r="F4777" s="7">
        <v>2</v>
      </c>
      <c r="G4777" s="7" t="s">
        <v>15899</v>
      </c>
      <c r="H4777" s="8">
        <v>43899</v>
      </c>
      <c r="I4777" s="9">
        <v>0.9931712962962963</v>
      </c>
    </row>
    <row r="4778" spans="1:9">
      <c r="A4778" s="7">
        <v>1.2371638024093199E+18</v>
      </c>
      <c r="B4778" s="7" t="s">
        <v>56109</v>
      </c>
      <c r="C4778" s="17">
        <v>43899.993171296293</v>
      </c>
      <c r="D4778" s="7" t="s">
        <v>47918</v>
      </c>
      <c r="E4778" s="7">
        <v>5806</v>
      </c>
      <c r="F4778" s="7">
        <v>4174</v>
      </c>
      <c r="G4778" s="7" t="s">
        <v>2907</v>
      </c>
      <c r="H4778" s="8">
        <v>43899</v>
      </c>
      <c r="I4778" s="9">
        <v>0.9931712962962963</v>
      </c>
    </row>
    <row r="4779" spans="1:9">
      <c r="A4779" s="7">
        <v>1.23716380226273E+18</v>
      </c>
      <c r="B4779" s="7" t="s">
        <v>56108</v>
      </c>
      <c r="C4779" s="17">
        <v>43899.993171296293</v>
      </c>
      <c r="D4779" s="7" t="s">
        <v>56107</v>
      </c>
      <c r="E4779" s="7">
        <v>3569</v>
      </c>
      <c r="F4779" s="7">
        <v>1</v>
      </c>
      <c r="G4779" s="7" t="s">
        <v>34299</v>
      </c>
      <c r="H4779" s="8">
        <v>43899</v>
      </c>
      <c r="I4779" s="9">
        <v>0.9931712962962963</v>
      </c>
    </row>
    <row r="4780" spans="1:9">
      <c r="A4780" s="7">
        <v>1.2371638016837E+18</v>
      </c>
      <c r="B4780" s="7" t="s">
        <v>56106</v>
      </c>
      <c r="C4780" s="17">
        <v>43899.993171296293</v>
      </c>
      <c r="D4780" s="7" t="s">
        <v>1857</v>
      </c>
      <c r="E4780" s="7">
        <v>32543</v>
      </c>
      <c r="F4780" s="7">
        <v>6093</v>
      </c>
      <c r="G4780" s="7" t="s">
        <v>33728</v>
      </c>
      <c r="H4780" s="8">
        <v>43899</v>
      </c>
      <c r="I4780" s="9">
        <v>0.9931712962962963</v>
      </c>
    </row>
    <row r="4781" spans="1:9">
      <c r="A4781" s="7">
        <v>1.2371638013902999E+18</v>
      </c>
      <c r="B4781" s="7" t="s">
        <v>18994</v>
      </c>
      <c r="C4781" s="17">
        <v>43899.993171296293</v>
      </c>
      <c r="D4781" s="7" t="s">
        <v>54512</v>
      </c>
      <c r="E4781" s="7">
        <v>965</v>
      </c>
      <c r="F4781" s="7">
        <v>81</v>
      </c>
      <c r="H4781" s="8">
        <v>43899</v>
      </c>
      <c r="I4781" s="9">
        <v>0.9931712962962963</v>
      </c>
    </row>
    <row r="4782" spans="1:9">
      <c r="A4782" s="7">
        <v>1.2371638010254001E+18</v>
      </c>
      <c r="B4782" s="7" t="s">
        <v>56105</v>
      </c>
      <c r="C4782" s="17">
        <v>43899.993171296293</v>
      </c>
      <c r="D4782" s="7" t="s">
        <v>56104</v>
      </c>
      <c r="E4782" s="7">
        <v>33973</v>
      </c>
      <c r="F4782" s="7">
        <v>0</v>
      </c>
      <c r="G4782" s="7" t="s">
        <v>24529</v>
      </c>
      <c r="H4782" s="8">
        <v>43899</v>
      </c>
      <c r="I4782" s="9">
        <v>0.9931712962962963</v>
      </c>
    </row>
    <row r="4783" spans="1:9">
      <c r="A4783" s="7">
        <v>1.2371638009287301E+18</v>
      </c>
      <c r="B4783" s="7" t="s">
        <v>56103</v>
      </c>
      <c r="C4783" s="17">
        <v>43899.993171296293</v>
      </c>
      <c r="D4783" s="7" t="s">
        <v>1830</v>
      </c>
      <c r="E4783" s="7">
        <v>112444</v>
      </c>
      <c r="F4783" s="7">
        <v>1864</v>
      </c>
      <c r="H4783" s="8">
        <v>43899</v>
      </c>
      <c r="I4783" s="9">
        <v>0.9931712962962963</v>
      </c>
    </row>
    <row r="4784" spans="1:9">
      <c r="A4784" s="7">
        <v>1.23716380058495E+18</v>
      </c>
      <c r="B4784" s="7" t="s">
        <v>56102</v>
      </c>
      <c r="C4784" s="17">
        <v>43899.993171296293</v>
      </c>
      <c r="D4784" s="7" t="s">
        <v>48639</v>
      </c>
      <c r="E4784" s="7">
        <v>130</v>
      </c>
      <c r="F4784" s="7">
        <v>1924</v>
      </c>
      <c r="G4784" s="7" t="s">
        <v>44691</v>
      </c>
      <c r="H4784" s="8">
        <v>43899</v>
      </c>
      <c r="I4784" s="9">
        <v>0.9931712962962963</v>
      </c>
    </row>
    <row r="4785" spans="1:9">
      <c r="A4785" s="7">
        <v>1.2371637996160699E+18</v>
      </c>
      <c r="B4785" s="7" t="s">
        <v>8026</v>
      </c>
      <c r="C4785" s="17">
        <v>43899.993159722224</v>
      </c>
      <c r="D4785" s="7" t="s">
        <v>56101</v>
      </c>
      <c r="E4785" s="7">
        <v>69617</v>
      </c>
      <c r="F4785" s="7">
        <v>1</v>
      </c>
      <c r="G4785" s="7" t="s">
        <v>8025</v>
      </c>
      <c r="H4785" s="8">
        <v>43899</v>
      </c>
      <c r="I4785" s="9">
        <v>0.99315972222222226</v>
      </c>
    </row>
    <row r="4786" spans="1:9">
      <c r="A4786" s="7">
        <v>1.2371637981814999E+18</v>
      </c>
      <c r="B4786" s="7" t="s">
        <v>56100</v>
      </c>
      <c r="C4786" s="17">
        <v>43899.993159722224</v>
      </c>
      <c r="D4786" s="7" t="s">
        <v>47962</v>
      </c>
      <c r="E4786" s="7">
        <v>12212</v>
      </c>
      <c r="F4786" s="7">
        <v>19688</v>
      </c>
      <c r="G4786" s="7" t="s">
        <v>56099</v>
      </c>
      <c r="H4786" s="8">
        <v>43899</v>
      </c>
      <c r="I4786" s="9">
        <v>0.99315972222222226</v>
      </c>
    </row>
    <row r="4787" spans="1:9">
      <c r="A4787" s="7">
        <v>1.2371637979885599E+18</v>
      </c>
      <c r="B4787" s="7" t="s">
        <v>51380</v>
      </c>
      <c r="C4787" s="17">
        <v>43899.993159722224</v>
      </c>
      <c r="D4787" s="7" t="s">
        <v>55759</v>
      </c>
      <c r="E4787" s="7">
        <v>37551</v>
      </c>
      <c r="F4787" s="7">
        <v>86</v>
      </c>
      <c r="G4787" s="7" t="s">
        <v>4168</v>
      </c>
      <c r="H4787" s="8">
        <v>43899</v>
      </c>
      <c r="I4787" s="9">
        <v>0.99315972222222226</v>
      </c>
    </row>
    <row r="4788" spans="1:9">
      <c r="A4788" s="7">
        <v>1.23716379759426E+18</v>
      </c>
      <c r="B4788" s="7" t="s">
        <v>56098</v>
      </c>
      <c r="C4788" s="17">
        <v>43899.993159722224</v>
      </c>
      <c r="D4788" s="7" t="s">
        <v>56097</v>
      </c>
      <c r="E4788" s="7">
        <v>1365</v>
      </c>
      <c r="F4788" s="7">
        <v>501</v>
      </c>
      <c r="G4788" s="7" t="s">
        <v>7799</v>
      </c>
      <c r="H4788" s="8">
        <v>43899</v>
      </c>
      <c r="I4788" s="9">
        <v>0.99315972222222226</v>
      </c>
    </row>
    <row r="4789" spans="1:9">
      <c r="A4789" s="7">
        <v>1.23716379576573E+18</v>
      </c>
      <c r="B4789" s="7" t="s">
        <v>56096</v>
      </c>
      <c r="C4789" s="17">
        <v>43899.993148148147</v>
      </c>
      <c r="D4789" s="7" t="s">
        <v>56095</v>
      </c>
      <c r="E4789" s="7">
        <v>1695</v>
      </c>
      <c r="F4789" s="7">
        <v>0</v>
      </c>
      <c r="G4789" s="7" t="s">
        <v>2919</v>
      </c>
      <c r="H4789" s="8">
        <v>43899</v>
      </c>
      <c r="I4789" s="9">
        <v>0.99314814814814811</v>
      </c>
    </row>
    <row r="4790" spans="1:9">
      <c r="A4790" s="7">
        <v>1.2371637951405901E+18</v>
      </c>
      <c r="B4790" s="7" t="s">
        <v>9562</v>
      </c>
      <c r="C4790" s="17">
        <v>43899.993148148147</v>
      </c>
      <c r="D4790" s="7" t="s">
        <v>48006</v>
      </c>
      <c r="E4790" s="7">
        <v>72788</v>
      </c>
      <c r="F4790" s="7">
        <v>3401</v>
      </c>
      <c r="H4790" s="8">
        <v>43899</v>
      </c>
      <c r="I4790" s="9">
        <v>0.99314814814814811</v>
      </c>
    </row>
    <row r="4791" spans="1:9">
      <c r="A4791" s="7">
        <v>1.2371637946079099E+18</v>
      </c>
      <c r="B4791" s="7" t="s">
        <v>56094</v>
      </c>
      <c r="C4791" s="17">
        <v>43899.993148148147</v>
      </c>
      <c r="D4791" s="7" t="s">
        <v>48487</v>
      </c>
      <c r="E4791" s="7">
        <v>24104</v>
      </c>
      <c r="F4791" s="7">
        <v>5501</v>
      </c>
      <c r="G4791" s="7" t="s">
        <v>56093</v>
      </c>
      <c r="H4791" s="8">
        <v>43899</v>
      </c>
      <c r="I4791" s="9">
        <v>0.99314814814814811</v>
      </c>
    </row>
    <row r="4792" spans="1:9">
      <c r="A4792" s="7">
        <v>1.2371637945408E+18</v>
      </c>
      <c r="B4792" s="7" t="s">
        <v>56092</v>
      </c>
      <c r="C4792" s="17">
        <v>43899.993148148147</v>
      </c>
      <c r="D4792" s="7" t="s">
        <v>47946</v>
      </c>
      <c r="E4792" s="7">
        <v>46496</v>
      </c>
      <c r="F4792" s="7">
        <v>144</v>
      </c>
      <c r="G4792" s="7" t="s">
        <v>46180</v>
      </c>
      <c r="H4792" s="8">
        <v>43899</v>
      </c>
      <c r="I4792" s="9">
        <v>0.99314814814814811</v>
      </c>
    </row>
    <row r="4793" spans="1:9">
      <c r="A4793" s="7">
        <v>1.23716379438979E+18</v>
      </c>
      <c r="B4793" s="7" t="s">
        <v>56091</v>
      </c>
      <c r="C4793" s="17">
        <v>43899.993148148147</v>
      </c>
      <c r="D4793" s="7" t="s">
        <v>54614</v>
      </c>
      <c r="E4793" s="7">
        <v>142057</v>
      </c>
      <c r="F4793" s="7">
        <v>41</v>
      </c>
      <c r="G4793" s="7" t="s">
        <v>56090</v>
      </c>
      <c r="H4793" s="8">
        <v>43899</v>
      </c>
      <c r="I4793" s="9">
        <v>0.99314814814814811</v>
      </c>
    </row>
    <row r="4794" spans="1:9">
      <c r="A4794" s="7">
        <v>1.23716379400832E+18</v>
      </c>
      <c r="B4794" s="7" t="s">
        <v>56089</v>
      </c>
      <c r="C4794" s="17">
        <v>43899.993148148147</v>
      </c>
      <c r="D4794" s="7" t="s">
        <v>56088</v>
      </c>
      <c r="E4794" s="7">
        <v>2518</v>
      </c>
      <c r="F4794" s="7">
        <v>33</v>
      </c>
      <c r="G4794" s="7" t="s">
        <v>2570</v>
      </c>
      <c r="H4794" s="8">
        <v>43899</v>
      </c>
      <c r="I4794" s="9">
        <v>0.99314814814814811</v>
      </c>
    </row>
    <row r="4795" spans="1:9">
      <c r="A4795" s="7">
        <v>1.2371637931273201E+18</v>
      </c>
      <c r="B4795" s="7" t="s">
        <v>45016</v>
      </c>
      <c r="C4795" s="17">
        <v>43899.993148148147</v>
      </c>
      <c r="D4795" s="7" t="s">
        <v>56087</v>
      </c>
      <c r="E4795" s="7">
        <v>129257</v>
      </c>
      <c r="F4795" s="7">
        <v>61</v>
      </c>
      <c r="G4795" s="7" t="s">
        <v>45015</v>
      </c>
      <c r="H4795" s="8">
        <v>43899</v>
      </c>
      <c r="I4795" s="9">
        <v>0.99314814814814811</v>
      </c>
    </row>
    <row r="4796" spans="1:9">
      <c r="A4796" s="7">
        <v>1.23716379289248E+18</v>
      </c>
      <c r="B4796" s="7" t="s">
        <v>56086</v>
      </c>
      <c r="C4796" s="17">
        <v>43899.993148148147</v>
      </c>
      <c r="D4796" s="7" t="s">
        <v>47942</v>
      </c>
      <c r="E4796" s="7">
        <v>3411</v>
      </c>
      <c r="F4796" s="7">
        <v>716</v>
      </c>
      <c r="G4796" s="7" t="s">
        <v>2545</v>
      </c>
      <c r="H4796" s="8">
        <v>43899</v>
      </c>
      <c r="I4796" s="9">
        <v>0.99314814814814811</v>
      </c>
    </row>
    <row r="4797" spans="1:9">
      <c r="A4797" s="7">
        <v>1.23716379221731E+18</v>
      </c>
      <c r="B4797" s="7" t="s">
        <v>56085</v>
      </c>
      <c r="C4797" s="17">
        <v>43899.993148148147</v>
      </c>
      <c r="D4797" s="7" t="s">
        <v>56084</v>
      </c>
      <c r="E4797" s="7">
        <v>28346</v>
      </c>
      <c r="F4797" s="7">
        <v>0</v>
      </c>
      <c r="G4797" s="7" t="s">
        <v>56083</v>
      </c>
      <c r="H4797" s="8">
        <v>43899</v>
      </c>
      <c r="I4797" s="9">
        <v>0.99314814814814811</v>
      </c>
    </row>
    <row r="4798" spans="1:9">
      <c r="A4798" s="7">
        <v>1.23716379209553E+18</v>
      </c>
      <c r="B4798" s="7" t="s">
        <v>56082</v>
      </c>
      <c r="C4798" s="17">
        <v>43899.993148148147</v>
      </c>
      <c r="D4798" s="7" t="s">
        <v>47918</v>
      </c>
      <c r="E4798" s="7">
        <v>12736</v>
      </c>
      <c r="F4798" s="7">
        <v>4174</v>
      </c>
      <c r="G4798" s="7" t="s">
        <v>3590</v>
      </c>
      <c r="H4798" s="8">
        <v>43899</v>
      </c>
      <c r="I4798" s="9">
        <v>0.99314814814814811</v>
      </c>
    </row>
    <row r="4799" spans="1:9">
      <c r="A4799" s="7">
        <v>1.2371637916383301E+18</v>
      </c>
      <c r="B4799" s="7" t="s">
        <v>56081</v>
      </c>
      <c r="C4799" s="17">
        <v>43899.993136574078</v>
      </c>
      <c r="D4799" s="7" t="s">
        <v>48141</v>
      </c>
      <c r="E4799" s="7">
        <v>271320</v>
      </c>
      <c r="F4799" s="7">
        <v>3491</v>
      </c>
      <c r="G4799" s="7" t="s">
        <v>12859</v>
      </c>
      <c r="H4799" s="8">
        <v>43899</v>
      </c>
      <c r="I4799" s="9">
        <v>0.99313657407407396</v>
      </c>
    </row>
    <row r="4800" spans="1:9">
      <c r="A4800" s="7">
        <v>1.2371637910637299E+18</v>
      </c>
      <c r="B4800" s="7" t="s">
        <v>56080</v>
      </c>
      <c r="C4800" s="17">
        <v>43899.993136574078</v>
      </c>
      <c r="D4800" s="7" t="s">
        <v>47962</v>
      </c>
      <c r="E4800" s="7">
        <v>18138</v>
      </c>
      <c r="F4800" s="7">
        <v>19688</v>
      </c>
      <c r="H4800" s="8">
        <v>43899</v>
      </c>
      <c r="I4800" s="9">
        <v>0.99313657407407396</v>
      </c>
    </row>
    <row r="4801" spans="1:9">
      <c r="A4801" s="7">
        <v>1.2371637909085801E+18</v>
      </c>
      <c r="B4801" s="7" t="s">
        <v>55933</v>
      </c>
      <c r="C4801" s="17">
        <v>43899.993136574078</v>
      </c>
      <c r="D4801" s="7" t="s">
        <v>54375</v>
      </c>
      <c r="E4801" s="7">
        <v>161565</v>
      </c>
      <c r="F4801" s="7">
        <v>851</v>
      </c>
      <c r="G4801" s="7" t="s">
        <v>55931</v>
      </c>
      <c r="H4801" s="8">
        <v>43899</v>
      </c>
      <c r="I4801" s="9">
        <v>0.99313657407407396</v>
      </c>
    </row>
    <row r="4802" spans="1:9">
      <c r="A4802" s="7">
        <v>1.23716378991469E+18</v>
      </c>
      <c r="B4802" s="7" t="s">
        <v>56079</v>
      </c>
      <c r="C4802" s="17">
        <v>43899.993136574078</v>
      </c>
      <c r="D4802" s="7" t="s">
        <v>47950</v>
      </c>
      <c r="E4802" s="7">
        <v>5507</v>
      </c>
      <c r="F4802" s="7">
        <v>9547</v>
      </c>
      <c r="H4802" s="8">
        <v>43899</v>
      </c>
      <c r="I4802" s="9">
        <v>0.99313657407407396</v>
      </c>
    </row>
    <row r="4803" spans="1:9">
      <c r="A4803" s="7">
        <v>1.2371637894783099E+18</v>
      </c>
      <c r="B4803" s="7" t="s">
        <v>56078</v>
      </c>
      <c r="C4803" s="17">
        <v>43899.993136574078</v>
      </c>
      <c r="D4803" s="7" t="s">
        <v>47962</v>
      </c>
      <c r="E4803" s="7">
        <v>45550</v>
      </c>
      <c r="F4803" s="7">
        <v>19688</v>
      </c>
      <c r="G4803" s="7" t="s">
        <v>2439</v>
      </c>
      <c r="H4803" s="8">
        <v>43899</v>
      </c>
      <c r="I4803" s="9">
        <v>0.99313657407407396</v>
      </c>
    </row>
    <row r="4804" spans="1:9">
      <c r="A4804" s="7">
        <v>1.2371637891595599E+18</v>
      </c>
      <c r="B4804" s="7" t="s">
        <v>56077</v>
      </c>
      <c r="C4804" s="17">
        <v>43899.993136574078</v>
      </c>
      <c r="D4804" s="7" t="s">
        <v>56076</v>
      </c>
      <c r="E4804" s="7">
        <v>123</v>
      </c>
      <c r="F4804" s="7">
        <v>0</v>
      </c>
      <c r="G4804" s="7" t="s">
        <v>5842</v>
      </c>
      <c r="H4804" s="8">
        <v>43899</v>
      </c>
      <c r="I4804" s="9">
        <v>0.99313657407407396</v>
      </c>
    </row>
    <row r="4805" spans="1:9">
      <c r="A4805" s="7">
        <v>1.23716378777135E+18</v>
      </c>
      <c r="B4805" s="7" t="s">
        <v>54990</v>
      </c>
      <c r="C4805" s="17">
        <v>43899.993136574078</v>
      </c>
      <c r="D4805" s="7" t="s">
        <v>56075</v>
      </c>
      <c r="E4805" s="7">
        <v>25101</v>
      </c>
      <c r="F4805" s="7">
        <v>2</v>
      </c>
      <c r="G4805" s="7" t="s">
        <v>54989</v>
      </c>
      <c r="H4805" s="8">
        <v>43899</v>
      </c>
      <c r="I4805" s="9">
        <v>0.99313657407407396</v>
      </c>
    </row>
    <row r="4806" spans="1:9">
      <c r="A4806" s="7">
        <v>1.23716378637453E+18</v>
      </c>
      <c r="B4806" s="7" t="s">
        <v>56074</v>
      </c>
      <c r="C4806" s="17">
        <v>43899.993125000001</v>
      </c>
      <c r="D4806" s="7" t="s">
        <v>48276</v>
      </c>
      <c r="E4806" s="7">
        <v>61753</v>
      </c>
      <c r="F4806" s="7">
        <v>2936</v>
      </c>
      <c r="G4806" s="7" t="s">
        <v>6000</v>
      </c>
      <c r="H4806" s="8">
        <v>43899</v>
      </c>
      <c r="I4806" s="9">
        <v>0.99312500000000004</v>
      </c>
    </row>
    <row r="4807" spans="1:9">
      <c r="A4807" s="7">
        <v>1.2371637862069499E+18</v>
      </c>
      <c r="B4807" s="7" t="s">
        <v>56073</v>
      </c>
      <c r="C4807" s="17">
        <v>43899.993125000001</v>
      </c>
      <c r="D4807" s="7" t="s">
        <v>1994</v>
      </c>
      <c r="E4807" s="7">
        <v>104754</v>
      </c>
      <c r="F4807" s="7">
        <v>2050</v>
      </c>
      <c r="G4807" s="7" t="s">
        <v>2790</v>
      </c>
      <c r="H4807" s="8">
        <v>43899</v>
      </c>
      <c r="I4807" s="9">
        <v>0.99312500000000004</v>
      </c>
    </row>
    <row r="4808" spans="1:9">
      <c r="A4808" s="7">
        <v>1.2371637859510899E+18</v>
      </c>
      <c r="B4808" s="7" t="s">
        <v>56072</v>
      </c>
      <c r="C4808" s="17">
        <v>43899.993125000001</v>
      </c>
      <c r="D4808" s="7" t="s">
        <v>48141</v>
      </c>
      <c r="E4808" s="7">
        <v>137179</v>
      </c>
      <c r="F4808" s="7">
        <v>3491</v>
      </c>
      <c r="H4808" s="8">
        <v>43899</v>
      </c>
      <c r="I4808" s="9">
        <v>0.99312500000000004</v>
      </c>
    </row>
    <row r="4809" spans="1:9">
      <c r="A4809" s="7">
        <v>1.2371637854687301E+18</v>
      </c>
      <c r="B4809" s="7" t="s">
        <v>56071</v>
      </c>
      <c r="C4809" s="17">
        <v>43899.993125000001</v>
      </c>
      <c r="D4809" s="7" t="s">
        <v>51638</v>
      </c>
      <c r="E4809" s="7">
        <v>44908</v>
      </c>
      <c r="F4809" s="7">
        <v>9</v>
      </c>
      <c r="G4809" s="7" t="s">
        <v>56070</v>
      </c>
      <c r="H4809" s="8">
        <v>43899</v>
      </c>
      <c r="I4809" s="9">
        <v>0.99312500000000004</v>
      </c>
    </row>
    <row r="4810" spans="1:9">
      <c r="A4810" s="7">
        <v>1.2371637851961201E+18</v>
      </c>
      <c r="B4810" s="7" t="s">
        <v>56069</v>
      </c>
      <c r="C4810" s="17">
        <v>43899.993125000001</v>
      </c>
      <c r="D4810" s="7" t="s">
        <v>56068</v>
      </c>
      <c r="E4810" s="7">
        <v>15786</v>
      </c>
      <c r="F4810" s="7">
        <v>136</v>
      </c>
      <c r="G4810" s="7" t="s">
        <v>2655</v>
      </c>
      <c r="H4810" s="8">
        <v>43899</v>
      </c>
      <c r="I4810" s="9">
        <v>0.99312500000000004</v>
      </c>
    </row>
    <row r="4811" spans="1:9">
      <c r="A4811" s="7">
        <v>1.23716378477667E+18</v>
      </c>
      <c r="B4811" s="7" t="s">
        <v>56067</v>
      </c>
      <c r="C4811" s="17">
        <v>43899.993125000001</v>
      </c>
      <c r="D4811" s="7" t="s">
        <v>55371</v>
      </c>
      <c r="E4811" s="7">
        <v>5359</v>
      </c>
      <c r="F4811" s="7">
        <v>11</v>
      </c>
      <c r="G4811" s="7" t="s">
        <v>15040</v>
      </c>
      <c r="H4811" s="8">
        <v>43899</v>
      </c>
      <c r="I4811" s="9">
        <v>0.99312500000000004</v>
      </c>
    </row>
    <row r="4812" spans="1:9">
      <c r="A4812" s="7">
        <v>1.2371637831784699E+18</v>
      </c>
      <c r="B4812" s="7" t="s">
        <v>56066</v>
      </c>
      <c r="C4812" s="17">
        <v>43899.993113425924</v>
      </c>
      <c r="D4812" s="7" t="s">
        <v>56065</v>
      </c>
      <c r="E4812" s="7">
        <v>1507</v>
      </c>
      <c r="F4812" s="7">
        <v>0</v>
      </c>
      <c r="G4812" s="7" t="s">
        <v>3147</v>
      </c>
      <c r="H4812" s="8">
        <v>43899</v>
      </c>
      <c r="I4812" s="9">
        <v>0.99311342592592589</v>
      </c>
    </row>
    <row r="4813" spans="1:9">
      <c r="A4813" s="7">
        <v>1.2371637822223601E+18</v>
      </c>
      <c r="B4813" s="7" t="s">
        <v>56064</v>
      </c>
      <c r="C4813" s="17">
        <v>43899.993113425924</v>
      </c>
      <c r="D4813" s="7" t="s">
        <v>48188</v>
      </c>
      <c r="E4813" s="7">
        <v>7694</v>
      </c>
      <c r="F4813" s="7">
        <v>1557</v>
      </c>
      <c r="H4813" s="8">
        <v>43899</v>
      </c>
      <c r="I4813" s="9">
        <v>0.99311342592592589</v>
      </c>
    </row>
    <row r="4814" spans="1:9">
      <c r="A4814" s="7">
        <v>1.2371637818406001E+18</v>
      </c>
      <c r="B4814" s="7" t="s">
        <v>56063</v>
      </c>
      <c r="C4814" s="17">
        <v>43899.993113425924</v>
      </c>
      <c r="D4814" s="7" t="s">
        <v>50079</v>
      </c>
      <c r="E4814" s="7">
        <v>9507</v>
      </c>
      <c r="F4814" s="7">
        <v>160</v>
      </c>
      <c r="H4814" s="8">
        <v>43899</v>
      </c>
      <c r="I4814" s="9">
        <v>0.99311342592592589</v>
      </c>
    </row>
    <row r="4815" spans="1:9">
      <c r="A4815" s="7">
        <v>1.23716378063265E+18</v>
      </c>
      <c r="B4815" s="7" t="s">
        <v>56062</v>
      </c>
      <c r="C4815" s="17">
        <v>43899.993113425924</v>
      </c>
      <c r="D4815" s="7" t="s">
        <v>55759</v>
      </c>
      <c r="E4815" s="7">
        <v>44384</v>
      </c>
      <c r="F4815" s="7">
        <v>86</v>
      </c>
      <c r="G4815" s="7" t="s">
        <v>2826</v>
      </c>
      <c r="H4815" s="8">
        <v>43899</v>
      </c>
      <c r="I4815" s="9">
        <v>0.99311342592592589</v>
      </c>
    </row>
    <row r="4816" spans="1:9">
      <c r="A4816" s="7">
        <v>1.2371637802258601E+18</v>
      </c>
      <c r="B4816" s="7" t="s">
        <v>56061</v>
      </c>
      <c r="C4816" s="17">
        <v>43899.993113425924</v>
      </c>
      <c r="D4816" s="7" t="s">
        <v>47913</v>
      </c>
      <c r="E4816" s="7">
        <v>21016</v>
      </c>
      <c r="F4816" s="7">
        <v>11362</v>
      </c>
      <c r="H4816" s="8">
        <v>43899</v>
      </c>
      <c r="I4816" s="9">
        <v>0.99311342592592589</v>
      </c>
    </row>
    <row r="4817" spans="1:9">
      <c r="A4817" s="7">
        <v>1.2371637801753101E+18</v>
      </c>
      <c r="B4817" s="7" t="s">
        <v>56060</v>
      </c>
      <c r="C4817" s="17">
        <v>43899.993113425924</v>
      </c>
      <c r="D4817" s="7" t="s">
        <v>48527</v>
      </c>
      <c r="E4817" s="7">
        <v>16873</v>
      </c>
      <c r="F4817" s="7">
        <v>745</v>
      </c>
      <c r="G4817" s="7" t="s">
        <v>12608</v>
      </c>
      <c r="H4817" s="8">
        <v>43899</v>
      </c>
      <c r="I4817" s="9">
        <v>0.99311342592592589</v>
      </c>
    </row>
    <row r="4818" spans="1:9">
      <c r="A4818" s="7">
        <v>1.23716377981901E+18</v>
      </c>
      <c r="B4818" s="7" t="s">
        <v>56059</v>
      </c>
      <c r="C4818" s="17">
        <v>43899.993113425924</v>
      </c>
      <c r="D4818" s="7" t="s">
        <v>48141</v>
      </c>
      <c r="E4818" s="7">
        <v>164169</v>
      </c>
      <c r="F4818" s="7">
        <v>3491</v>
      </c>
      <c r="H4818" s="8">
        <v>43899</v>
      </c>
      <c r="I4818" s="9">
        <v>0.99311342592592589</v>
      </c>
    </row>
    <row r="4819" spans="1:9">
      <c r="A4819" s="7">
        <v>1.2371637795965399E+18</v>
      </c>
      <c r="B4819" s="7" t="s">
        <v>56058</v>
      </c>
      <c r="C4819" s="17">
        <v>43899.993113425924</v>
      </c>
      <c r="D4819" s="7" t="s">
        <v>47962</v>
      </c>
      <c r="E4819" s="7">
        <v>3048</v>
      </c>
      <c r="F4819" s="7">
        <v>19688</v>
      </c>
      <c r="H4819" s="8">
        <v>43899</v>
      </c>
      <c r="I4819" s="9">
        <v>0.99311342592592589</v>
      </c>
    </row>
    <row r="4820" spans="1:9">
      <c r="A4820" s="7">
        <v>1.2371637785521201E+18</v>
      </c>
      <c r="B4820" s="7" t="s">
        <v>56057</v>
      </c>
      <c r="C4820" s="17">
        <v>43899.993101851855</v>
      </c>
      <c r="D4820" s="7" t="s">
        <v>47907</v>
      </c>
      <c r="E4820" s="7">
        <v>27673</v>
      </c>
      <c r="F4820" s="7">
        <v>18465</v>
      </c>
      <c r="G4820" s="7" t="s">
        <v>56056</v>
      </c>
      <c r="H4820" s="8">
        <v>43899</v>
      </c>
      <c r="I4820" s="9">
        <v>0.99310185185185185</v>
      </c>
    </row>
    <row r="4821" spans="1:9">
      <c r="A4821" s="7">
        <v>1.2371637785437701E+18</v>
      </c>
      <c r="B4821" s="7" t="s">
        <v>48821</v>
      </c>
      <c r="C4821" s="17">
        <v>43899.993101851855</v>
      </c>
      <c r="D4821" s="7" t="s">
        <v>54161</v>
      </c>
      <c r="E4821" s="7">
        <v>174214</v>
      </c>
      <c r="F4821" s="7">
        <v>17</v>
      </c>
      <c r="H4821" s="8">
        <v>43899</v>
      </c>
      <c r="I4821" s="9">
        <v>0.99310185185185185</v>
      </c>
    </row>
    <row r="4822" spans="1:9">
      <c r="A4822" s="7">
        <v>1.2371637783718001E+18</v>
      </c>
      <c r="B4822" s="7" t="s">
        <v>56055</v>
      </c>
      <c r="C4822" s="17">
        <v>43899.993101851855</v>
      </c>
      <c r="D4822" s="7" t="s">
        <v>47907</v>
      </c>
      <c r="E4822" s="7">
        <v>2633</v>
      </c>
      <c r="F4822" s="7">
        <v>18465</v>
      </c>
      <c r="G4822" s="7" t="s">
        <v>11619</v>
      </c>
      <c r="H4822" s="8">
        <v>43899</v>
      </c>
      <c r="I4822" s="9">
        <v>0.99310185185185185</v>
      </c>
    </row>
    <row r="4823" spans="1:9">
      <c r="A4823" s="7">
        <v>1.2371637783088399E+18</v>
      </c>
      <c r="B4823" s="7" t="s">
        <v>56054</v>
      </c>
      <c r="C4823" s="17">
        <v>43899.993101851855</v>
      </c>
      <c r="D4823" s="7" t="s">
        <v>52356</v>
      </c>
      <c r="E4823" s="7">
        <v>48641</v>
      </c>
      <c r="F4823" s="7">
        <v>6</v>
      </c>
      <c r="G4823" s="7" t="s">
        <v>49893</v>
      </c>
      <c r="H4823" s="8">
        <v>43899</v>
      </c>
      <c r="I4823" s="9">
        <v>0.99310185185185185</v>
      </c>
    </row>
    <row r="4824" spans="1:9">
      <c r="A4824" s="7">
        <v>1.23716377826286E+18</v>
      </c>
      <c r="B4824" s="7" t="s">
        <v>56053</v>
      </c>
      <c r="C4824" s="17">
        <v>43899.993101851855</v>
      </c>
      <c r="D4824" s="7" t="s">
        <v>56052</v>
      </c>
      <c r="E4824" s="7">
        <v>33</v>
      </c>
      <c r="F4824" s="7">
        <v>0</v>
      </c>
      <c r="H4824" s="8">
        <v>43899</v>
      </c>
      <c r="I4824" s="9">
        <v>0.99310185185185185</v>
      </c>
    </row>
    <row r="4825" spans="1:9">
      <c r="A4825" s="7">
        <v>1.23716377815789E+18</v>
      </c>
      <c r="B4825" s="7" t="s">
        <v>56051</v>
      </c>
      <c r="C4825" s="17">
        <v>43899.993101851855</v>
      </c>
      <c r="D4825" s="7" t="s">
        <v>1881</v>
      </c>
      <c r="E4825" s="7">
        <v>4476</v>
      </c>
      <c r="F4825" s="7">
        <v>1272</v>
      </c>
      <c r="H4825" s="8">
        <v>43899</v>
      </c>
      <c r="I4825" s="9">
        <v>0.99310185185185185</v>
      </c>
    </row>
    <row r="4826" spans="1:9">
      <c r="A4826" s="7">
        <v>1.2371637778432699E+18</v>
      </c>
      <c r="B4826" s="7" t="s">
        <v>56050</v>
      </c>
      <c r="C4826" s="17">
        <v>43899.993101851855</v>
      </c>
      <c r="D4826" s="7" t="s">
        <v>56049</v>
      </c>
      <c r="E4826" s="7">
        <v>3050</v>
      </c>
      <c r="F4826" s="7">
        <v>0</v>
      </c>
      <c r="H4826" s="8">
        <v>43899</v>
      </c>
      <c r="I4826" s="9">
        <v>0.99310185185185185</v>
      </c>
    </row>
    <row r="4827" spans="1:9">
      <c r="A4827" s="7">
        <v>1.23716377777632E+18</v>
      </c>
      <c r="B4827" s="7" t="s">
        <v>56048</v>
      </c>
      <c r="C4827" s="17">
        <v>43899.993101851855</v>
      </c>
      <c r="D4827" s="7" t="s">
        <v>50222</v>
      </c>
      <c r="E4827" s="7">
        <v>3315</v>
      </c>
      <c r="F4827" s="7">
        <v>623</v>
      </c>
      <c r="G4827" s="7" t="s">
        <v>56047</v>
      </c>
      <c r="H4827" s="8">
        <v>43899</v>
      </c>
      <c r="I4827" s="9">
        <v>0.99310185185185185</v>
      </c>
    </row>
    <row r="4828" spans="1:9">
      <c r="A4828" s="7">
        <v>1.2371637773778601E+18</v>
      </c>
      <c r="B4828" s="7" t="s">
        <v>56046</v>
      </c>
      <c r="C4828" s="17">
        <v>43899.993101851855</v>
      </c>
      <c r="D4828" s="7" t="s">
        <v>56045</v>
      </c>
      <c r="E4828" s="7">
        <v>1427</v>
      </c>
      <c r="F4828" s="7">
        <v>4</v>
      </c>
      <c r="G4828" s="7" t="s">
        <v>2513</v>
      </c>
      <c r="H4828" s="8">
        <v>43899</v>
      </c>
      <c r="I4828" s="9">
        <v>0.99310185185185185</v>
      </c>
    </row>
    <row r="4829" spans="1:9">
      <c r="A4829" s="7">
        <v>1.2371637773108301E+18</v>
      </c>
      <c r="B4829" s="7" t="s">
        <v>51714</v>
      </c>
      <c r="C4829" s="17">
        <v>43899.993101851855</v>
      </c>
      <c r="D4829" s="7" t="s">
        <v>49048</v>
      </c>
      <c r="E4829" s="7">
        <v>7150</v>
      </c>
      <c r="F4829" s="7">
        <v>175</v>
      </c>
      <c r="G4829" s="7" t="s">
        <v>51712</v>
      </c>
      <c r="H4829" s="8">
        <v>43899</v>
      </c>
      <c r="I4829" s="9">
        <v>0.99310185185185185</v>
      </c>
    </row>
    <row r="4830" spans="1:9">
      <c r="A4830" s="7">
        <v>1.2371637772896699E+18</v>
      </c>
      <c r="B4830" s="7" t="s">
        <v>56044</v>
      </c>
      <c r="C4830" s="17">
        <v>43899.993101851855</v>
      </c>
      <c r="D4830" s="7" t="s">
        <v>47907</v>
      </c>
      <c r="E4830" s="7">
        <v>6645</v>
      </c>
      <c r="F4830" s="7">
        <v>18465</v>
      </c>
      <c r="G4830" s="7" t="s">
        <v>56043</v>
      </c>
      <c r="H4830" s="8">
        <v>43899</v>
      </c>
      <c r="I4830" s="9">
        <v>0.99310185185185185</v>
      </c>
    </row>
    <row r="4831" spans="1:9">
      <c r="A4831" s="7">
        <v>1.2371637770547899E+18</v>
      </c>
      <c r="B4831" s="7" t="s">
        <v>56042</v>
      </c>
      <c r="C4831" s="17">
        <v>43899.993101851855</v>
      </c>
      <c r="D4831" s="7" t="s">
        <v>47905</v>
      </c>
      <c r="E4831" s="7">
        <v>5761</v>
      </c>
      <c r="F4831" s="7">
        <v>8006</v>
      </c>
      <c r="H4831" s="8">
        <v>43899</v>
      </c>
      <c r="I4831" s="9">
        <v>0.99310185185185185</v>
      </c>
    </row>
    <row r="4832" spans="1:9">
      <c r="A4832" s="7">
        <v>1.23716377614482E+18</v>
      </c>
      <c r="B4832" s="7" t="s">
        <v>56041</v>
      </c>
      <c r="C4832" s="17">
        <v>43899.993101851855</v>
      </c>
      <c r="D4832" s="7" t="s">
        <v>47942</v>
      </c>
      <c r="E4832" s="7">
        <v>25806</v>
      </c>
      <c r="F4832" s="7">
        <v>716</v>
      </c>
      <c r="H4832" s="8">
        <v>43899</v>
      </c>
      <c r="I4832" s="9">
        <v>0.99310185185185185</v>
      </c>
    </row>
    <row r="4833" spans="1:9">
      <c r="A4833" s="7">
        <v>1.2371637753980101E+18</v>
      </c>
      <c r="B4833" s="7" t="s">
        <v>56040</v>
      </c>
      <c r="C4833" s="17">
        <v>43899.993101851855</v>
      </c>
      <c r="D4833" s="7" t="s">
        <v>47907</v>
      </c>
      <c r="E4833" s="7">
        <v>21406</v>
      </c>
      <c r="F4833" s="7">
        <v>18465</v>
      </c>
      <c r="G4833" s="7" t="s">
        <v>3786</v>
      </c>
      <c r="H4833" s="8">
        <v>43899</v>
      </c>
      <c r="I4833" s="9">
        <v>0.99310185185185185</v>
      </c>
    </row>
    <row r="4834" spans="1:9">
      <c r="A4834" s="7">
        <v>1.2371637746054799E+18</v>
      </c>
      <c r="B4834" s="7" t="s">
        <v>56039</v>
      </c>
      <c r="C4834" s="17">
        <v>43899.993090277778</v>
      </c>
      <c r="D4834" s="7" t="s">
        <v>48093</v>
      </c>
      <c r="E4834" s="7">
        <v>1653</v>
      </c>
      <c r="F4834" s="7">
        <v>1186</v>
      </c>
      <c r="G4834" s="7" t="s">
        <v>56038</v>
      </c>
      <c r="H4834" s="8">
        <v>43899</v>
      </c>
      <c r="I4834" s="9">
        <v>0.99309027777777781</v>
      </c>
    </row>
    <row r="4835" spans="1:9">
      <c r="A4835" s="7">
        <v>1.2371637739469901E+18</v>
      </c>
      <c r="B4835" s="7" t="s">
        <v>56037</v>
      </c>
      <c r="C4835" s="17">
        <v>43899.993090277778</v>
      </c>
      <c r="D4835" s="7" t="s">
        <v>49417</v>
      </c>
      <c r="E4835" s="7">
        <v>34386</v>
      </c>
      <c r="F4835" s="7">
        <v>2958</v>
      </c>
      <c r="G4835" s="7" t="s">
        <v>2606</v>
      </c>
      <c r="H4835" s="8">
        <v>43899</v>
      </c>
      <c r="I4835" s="9">
        <v>0.99309027777777781</v>
      </c>
    </row>
    <row r="4836" spans="1:9">
      <c r="A4836" s="7">
        <v>1.23716377329677E+18</v>
      </c>
      <c r="B4836" s="7" t="s">
        <v>30082</v>
      </c>
      <c r="C4836" s="17">
        <v>43899.993090277778</v>
      </c>
      <c r="D4836" s="7" t="s">
        <v>47876</v>
      </c>
      <c r="E4836" s="7">
        <v>29655</v>
      </c>
      <c r="F4836" s="7">
        <v>968</v>
      </c>
      <c r="H4836" s="8">
        <v>43899</v>
      </c>
      <c r="I4836" s="9">
        <v>0.99309027777777781</v>
      </c>
    </row>
    <row r="4837" spans="1:9">
      <c r="A4837" s="7">
        <v>1.2371637728522099E+18</v>
      </c>
      <c r="B4837" s="7" t="s">
        <v>56036</v>
      </c>
      <c r="C4837" s="17">
        <v>43899.993090277778</v>
      </c>
      <c r="D4837" s="7" t="s">
        <v>51865</v>
      </c>
      <c r="E4837" s="7">
        <v>91423</v>
      </c>
      <c r="F4837" s="7">
        <v>1902</v>
      </c>
      <c r="H4837" s="8">
        <v>43899</v>
      </c>
      <c r="I4837" s="9">
        <v>0.99309027777777781</v>
      </c>
    </row>
    <row r="4838" spans="1:9">
      <c r="A4838" s="7">
        <v>1.2371637728144599E+18</v>
      </c>
      <c r="B4838" s="7" t="s">
        <v>56035</v>
      </c>
      <c r="C4838" s="17">
        <v>43899.993090277778</v>
      </c>
      <c r="D4838" s="7" t="s">
        <v>47939</v>
      </c>
      <c r="E4838" s="7">
        <v>45</v>
      </c>
      <c r="F4838" s="7">
        <v>6198</v>
      </c>
      <c r="G4838" s="7" t="s">
        <v>2709</v>
      </c>
      <c r="H4838" s="8">
        <v>43899</v>
      </c>
      <c r="I4838" s="9">
        <v>0.99309027777777781</v>
      </c>
    </row>
    <row r="4839" spans="1:9">
      <c r="A4839" s="7">
        <v>1.23716377225667E+18</v>
      </c>
      <c r="B4839" s="7" t="s">
        <v>56034</v>
      </c>
      <c r="C4839" s="17">
        <v>43899.993090277778</v>
      </c>
      <c r="D4839" s="7" t="s">
        <v>52178</v>
      </c>
      <c r="E4839" s="7">
        <v>3362</v>
      </c>
      <c r="F4839" s="7">
        <v>43</v>
      </c>
      <c r="G4839" s="7">
        <v>7</v>
      </c>
      <c r="H4839" s="8">
        <v>43899</v>
      </c>
      <c r="I4839" s="9">
        <v>0.99309027777777781</v>
      </c>
    </row>
    <row r="4840" spans="1:9">
      <c r="A4840" s="7">
        <v>1.2371637719209201E+18</v>
      </c>
      <c r="B4840" s="7" t="s">
        <v>56033</v>
      </c>
      <c r="C4840" s="17">
        <v>43899.993090277778</v>
      </c>
      <c r="D4840" s="7" t="s">
        <v>48453</v>
      </c>
      <c r="E4840" s="7">
        <v>2755</v>
      </c>
      <c r="F4840" s="7">
        <v>4413</v>
      </c>
      <c r="G4840" s="7" t="s">
        <v>56032</v>
      </c>
      <c r="H4840" s="8">
        <v>43899</v>
      </c>
      <c r="I4840" s="9">
        <v>0.99309027777777781</v>
      </c>
    </row>
    <row r="4841" spans="1:9">
      <c r="A4841" s="7">
        <v>1.2371637715435899E+18</v>
      </c>
      <c r="B4841" s="7" t="s">
        <v>56031</v>
      </c>
      <c r="C4841" s="17">
        <v>43899.993090277778</v>
      </c>
      <c r="D4841" s="7" t="s">
        <v>48138</v>
      </c>
      <c r="E4841" s="7">
        <v>14372</v>
      </c>
      <c r="F4841" s="7">
        <v>13676</v>
      </c>
      <c r="G4841" s="7" t="s">
        <v>5510</v>
      </c>
      <c r="H4841" s="8">
        <v>43899</v>
      </c>
      <c r="I4841" s="9">
        <v>0.99309027777777781</v>
      </c>
    </row>
    <row r="4842" spans="1:9">
      <c r="A4842" s="7">
        <v>1.23716377093967E+18</v>
      </c>
      <c r="B4842" s="7" t="s">
        <v>56030</v>
      </c>
      <c r="C4842" s="17">
        <v>43899.993090277778</v>
      </c>
      <c r="D4842" s="7" t="s">
        <v>56029</v>
      </c>
      <c r="E4842" s="7">
        <v>171</v>
      </c>
      <c r="F4842" s="7">
        <v>3</v>
      </c>
      <c r="G4842" s="7" t="s">
        <v>2477</v>
      </c>
      <c r="H4842" s="8">
        <v>43899</v>
      </c>
      <c r="I4842" s="9">
        <v>0.99309027777777781</v>
      </c>
    </row>
    <row r="4843" spans="1:9">
      <c r="A4843" s="7">
        <v>1.23716376926174E+18</v>
      </c>
      <c r="B4843" s="7" t="s">
        <v>56028</v>
      </c>
      <c r="C4843" s="17">
        <v>43899.993078703701</v>
      </c>
      <c r="D4843" s="7" t="s">
        <v>47962</v>
      </c>
      <c r="E4843" s="7">
        <v>18224</v>
      </c>
      <c r="F4843" s="7">
        <v>19688</v>
      </c>
      <c r="G4843" s="7" t="s">
        <v>56027</v>
      </c>
      <c r="H4843" s="8">
        <v>43899</v>
      </c>
      <c r="I4843" s="9">
        <v>0.99307870370370377</v>
      </c>
    </row>
    <row r="4844" spans="1:9">
      <c r="A4844" s="7">
        <v>1.2371637685110999E+18</v>
      </c>
      <c r="B4844" s="7" t="s">
        <v>56026</v>
      </c>
      <c r="C4844" s="17">
        <v>43899.993078703701</v>
      </c>
      <c r="D4844" s="7" t="s">
        <v>48065</v>
      </c>
      <c r="E4844" s="7">
        <v>33620</v>
      </c>
      <c r="F4844" s="7">
        <v>4884</v>
      </c>
      <c r="G4844" s="7" t="s">
        <v>56025</v>
      </c>
      <c r="H4844" s="8">
        <v>43899</v>
      </c>
      <c r="I4844" s="9">
        <v>0.99307870370370377</v>
      </c>
    </row>
    <row r="4845" spans="1:9">
      <c r="A4845" s="7">
        <v>1.23716376781491E+18</v>
      </c>
      <c r="B4845" s="7" t="s">
        <v>56024</v>
      </c>
      <c r="C4845" s="17">
        <v>43899.993078703701</v>
      </c>
      <c r="D4845" s="7" t="s">
        <v>50486</v>
      </c>
      <c r="E4845" s="7">
        <v>23358</v>
      </c>
      <c r="F4845" s="7">
        <v>1072</v>
      </c>
      <c r="G4845" s="7" t="s">
        <v>56023</v>
      </c>
      <c r="H4845" s="8">
        <v>43899</v>
      </c>
      <c r="I4845" s="9">
        <v>0.99307870370370377</v>
      </c>
    </row>
    <row r="4846" spans="1:9">
      <c r="A4846" s="7">
        <v>1.23716376720672E+18</v>
      </c>
      <c r="B4846" s="7" t="s">
        <v>56022</v>
      </c>
      <c r="C4846" s="17">
        <v>43899.993078703701</v>
      </c>
      <c r="D4846" s="7" t="s">
        <v>56021</v>
      </c>
      <c r="E4846" s="7">
        <v>0</v>
      </c>
      <c r="F4846" s="7">
        <v>0</v>
      </c>
      <c r="G4846" s="7" t="s">
        <v>2919</v>
      </c>
      <c r="H4846" s="8">
        <v>43899</v>
      </c>
      <c r="I4846" s="9">
        <v>0.99307870370370377</v>
      </c>
    </row>
    <row r="4847" spans="1:9">
      <c r="A4847" s="7">
        <v>1.2371637668290401E+18</v>
      </c>
      <c r="B4847" s="7" t="s">
        <v>56020</v>
      </c>
      <c r="C4847" s="17">
        <v>43899.993078703701</v>
      </c>
      <c r="D4847" s="7" t="s">
        <v>48230</v>
      </c>
      <c r="E4847" s="7">
        <v>34454</v>
      </c>
      <c r="F4847" s="7">
        <v>1898</v>
      </c>
      <c r="G4847" s="7" t="s">
        <v>15240</v>
      </c>
      <c r="H4847" s="8">
        <v>43899</v>
      </c>
      <c r="I4847" s="9">
        <v>0.99307870370370377</v>
      </c>
    </row>
    <row r="4848" spans="1:9">
      <c r="A4848" s="7">
        <v>1.2371637668123E+18</v>
      </c>
      <c r="B4848" s="7" t="s">
        <v>56019</v>
      </c>
      <c r="C4848" s="17">
        <v>43899.993078703701</v>
      </c>
      <c r="D4848" s="7" t="s">
        <v>47907</v>
      </c>
      <c r="E4848" s="7">
        <v>5133</v>
      </c>
      <c r="F4848" s="7">
        <v>18467</v>
      </c>
      <c r="G4848" s="7" t="s">
        <v>56018</v>
      </c>
      <c r="H4848" s="8">
        <v>43899</v>
      </c>
      <c r="I4848" s="9">
        <v>0.99307870370370377</v>
      </c>
    </row>
    <row r="4849" spans="1:9">
      <c r="A4849" s="7">
        <v>1.2371637666864599E+18</v>
      </c>
      <c r="B4849" s="7" t="s">
        <v>56017</v>
      </c>
      <c r="C4849" s="17">
        <v>43899.993078703701</v>
      </c>
      <c r="D4849" s="7" t="s">
        <v>48018</v>
      </c>
      <c r="E4849" s="7">
        <v>206463</v>
      </c>
      <c r="F4849" s="7">
        <v>1980</v>
      </c>
      <c r="G4849" s="7" t="s">
        <v>56016</v>
      </c>
      <c r="H4849" s="8">
        <v>43899</v>
      </c>
      <c r="I4849" s="9">
        <v>0.99307870370370377</v>
      </c>
    </row>
    <row r="4850" spans="1:9">
      <c r="A4850" s="7">
        <v>1.2371637660617001E+18</v>
      </c>
      <c r="B4850" s="7" t="s">
        <v>56015</v>
      </c>
      <c r="C4850" s="17">
        <v>43899.993067129632</v>
      </c>
      <c r="D4850" s="7" t="s">
        <v>48209</v>
      </c>
      <c r="E4850" s="7">
        <v>119306</v>
      </c>
      <c r="F4850" s="7">
        <v>1788</v>
      </c>
      <c r="G4850" s="7" t="s">
        <v>2712</v>
      </c>
      <c r="H4850" s="8">
        <v>43899</v>
      </c>
      <c r="I4850" s="9">
        <v>0.99306712962962962</v>
      </c>
    </row>
    <row r="4851" spans="1:9">
      <c r="A4851" s="7">
        <v>1.23716376587295E+18</v>
      </c>
      <c r="B4851" s="7" t="s">
        <v>56014</v>
      </c>
      <c r="C4851" s="17">
        <v>43899.993067129632</v>
      </c>
      <c r="D4851" s="7" t="s">
        <v>56013</v>
      </c>
      <c r="E4851" s="7">
        <v>62816</v>
      </c>
      <c r="F4851" s="7">
        <v>8</v>
      </c>
      <c r="G4851" s="7" t="s">
        <v>56012</v>
      </c>
      <c r="H4851" s="8">
        <v>43899</v>
      </c>
      <c r="I4851" s="9">
        <v>0.99306712962962962</v>
      </c>
    </row>
    <row r="4852" spans="1:9">
      <c r="A4852" s="7">
        <v>1.2371637655080399E+18</v>
      </c>
      <c r="B4852" s="7" t="s">
        <v>56011</v>
      </c>
      <c r="C4852" s="17">
        <v>43899.993067129632</v>
      </c>
      <c r="D4852" s="7" t="s">
        <v>50016</v>
      </c>
      <c r="E4852" s="7">
        <v>24922</v>
      </c>
      <c r="F4852" s="7">
        <v>579</v>
      </c>
      <c r="G4852" s="7" t="s">
        <v>2436</v>
      </c>
      <c r="H4852" s="8">
        <v>43899</v>
      </c>
      <c r="I4852" s="9">
        <v>0.99306712962962962</v>
      </c>
    </row>
    <row r="4853" spans="1:9">
      <c r="A4853" s="7">
        <v>1.23716376500882E+18</v>
      </c>
      <c r="B4853" s="7" t="s">
        <v>56010</v>
      </c>
      <c r="C4853" s="17">
        <v>43899.993067129632</v>
      </c>
      <c r="D4853" s="7" t="s">
        <v>56009</v>
      </c>
      <c r="E4853" s="7">
        <v>35288</v>
      </c>
      <c r="F4853" s="7">
        <v>0</v>
      </c>
      <c r="G4853" s="7" t="s">
        <v>56008</v>
      </c>
      <c r="H4853" s="8">
        <v>43899</v>
      </c>
      <c r="I4853" s="9">
        <v>0.99306712962962962</v>
      </c>
    </row>
    <row r="4854" spans="1:9">
      <c r="A4854" s="7">
        <v>1.2371637647277399E+18</v>
      </c>
      <c r="B4854" s="7" t="s">
        <v>56007</v>
      </c>
      <c r="C4854" s="17">
        <v>43899.993067129632</v>
      </c>
      <c r="D4854" s="7" t="s">
        <v>47957</v>
      </c>
      <c r="E4854" s="7">
        <v>40900</v>
      </c>
      <c r="F4854" s="7">
        <v>4292</v>
      </c>
      <c r="G4854" s="7" t="s">
        <v>13744</v>
      </c>
      <c r="H4854" s="8">
        <v>43899</v>
      </c>
      <c r="I4854" s="9">
        <v>0.99306712962962962</v>
      </c>
    </row>
    <row r="4855" spans="1:9">
      <c r="A4855" s="7">
        <v>1.2371637646607401E+18</v>
      </c>
      <c r="B4855" s="7" t="s">
        <v>56006</v>
      </c>
      <c r="C4855" s="17">
        <v>43899.993067129632</v>
      </c>
      <c r="D4855" s="7" t="s">
        <v>48065</v>
      </c>
      <c r="E4855" s="7">
        <v>82637</v>
      </c>
      <c r="F4855" s="7">
        <v>4884</v>
      </c>
      <c r="H4855" s="8">
        <v>43899</v>
      </c>
      <c r="I4855" s="9">
        <v>0.99306712962962962</v>
      </c>
    </row>
    <row r="4856" spans="1:9">
      <c r="A4856" s="7">
        <v>1.2371637643797199E+18</v>
      </c>
      <c r="B4856" s="7" t="s">
        <v>38160</v>
      </c>
      <c r="C4856" s="17">
        <v>43899.993067129632</v>
      </c>
      <c r="D4856" s="7" t="s">
        <v>49728</v>
      </c>
      <c r="E4856" s="7">
        <v>38185</v>
      </c>
      <c r="F4856" s="7">
        <v>56</v>
      </c>
      <c r="G4856" s="7" t="s">
        <v>2436</v>
      </c>
      <c r="H4856" s="8">
        <v>43899</v>
      </c>
      <c r="I4856" s="9">
        <v>0.99306712962962962</v>
      </c>
    </row>
    <row r="4857" spans="1:9">
      <c r="A4857" s="7">
        <v>1.2371637643336399E+18</v>
      </c>
      <c r="B4857" s="7" t="s">
        <v>56005</v>
      </c>
      <c r="C4857" s="17">
        <v>43899.993067129632</v>
      </c>
      <c r="D4857" s="7" t="s">
        <v>48041</v>
      </c>
      <c r="E4857" s="7">
        <v>145894</v>
      </c>
      <c r="F4857" s="7">
        <v>5562</v>
      </c>
      <c r="G4857" s="7" t="s">
        <v>56004</v>
      </c>
      <c r="H4857" s="8">
        <v>43899</v>
      </c>
      <c r="I4857" s="9">
        <v>0.99306712962962962</v>
      </c>
    </row>
    <row r="4858" spans="1:9">
      <c r="A4858" s="7">
        <v>1.23716376433343E+18</v>
      </c>
      <c r="B4858" s="7" t="s">
        <v>56003</v>
      </c>
      <c r="C4858" s="17">
        <v>43899.993067129632</v>
      </c>
      <c r="D4858" s="7" t="s">
        <v>48894</v>
      </c>
      <c r="E4858" s="7">
        <v>1375</v>
      </c>
      <c r="F4858" s="7">
        <v>1035</v>
      </c>
      <c r="G4858" s="7" t="s">
        <v>3098</v>
      </c>
      <c r="H4858" s="8">
        <v>43899</v>
      </c>
      <c r="I4858" s="9">
        <v>0.99306712962962962</v>
      </c>
    </row>
    <row r="4859" spans="1:9">
      <c r="A4859" s="7">
        <v>1.2371637638848599E+18</v>
      </c>
      <c r="B4859" s="7" t="s">
        <v>52237</v>
      </c>
      <c r="C4859" s="17">
        <v>43899.993067129632</v>
      </c>
      <c r="D4859" s="7" t="s">
        <v>56002</v>
      </c>
      <c r="E4859" s="7">
        <v>16178</v>
      </c>
      <c r="F4859" s="7">
        <v>17</v>
      </c>
      <c r="H4859" s="8">
        <v>43899</v>
      </c>
      <c r="I4859" s="9">
        <v>0.99306712962962962</v>
      </c>
    </row>
    <row r="4860" spans="1:9">
      <c r="A4860" s="7">
        <v>1.2371637627941601E+18</v>
      </c>
      <c r="B4860" s="7" t="s">
        <v>56001</v>
      </c>
      <c r="C4860" s="17">
        <v>43899.993067129632</v>
      </c>
      <c r="D4860" s="7" t="s">
        <v>54326</v>
      </c>
      <c r="E4860" s="7">
        <v>106225</v>
      </c>
      <c r="F4860" s="7">
        <v>457</v>
      </c>
      <c r="G4860" s="7" t="s">
        <v>2436</v>
      </c>
      <c r="H4860" s="8">
        <v>43899</v>
      </c>
      <c r="I4860" s="9">
        <v>0.99306712962962962</v>
      </c>
    </row>
    <row r="4861" spans="1:9">
      <c r="A4861" s="7">
        <v>1.2371637618002701E+18</v>
      </c>
      <c r="B4861" s="7" t="s">
        <v>56000</v>
      </c>
      <c r="C4861" s="17">
        <v>43899.993055555555</v>
      </c>
      <c r="D4861" s="7" t="s">
        <v>48299</v>
      </c>
      <c r="E4861" s="7">
        <v>30365</v>
      </c>
      <c r="F4861" s="7">
        <v>6</v>
      </c>
      <c r="H4861" s="8">
        <v>43899</v>
      </c>
      <c r="I4861" s="9">
        <v>0.99305555555555547</v>
      </c>
    </row>
    <row r="4862" spans="1:9">
      <c r="A4862" s="7">
        <v>1.2371637616826299E+18</v>
      </c>
      <c r="B4862" s="7" t="s">
        <v>55999</v>
      </c>
      <c r="C4862" s="17">
        <v>43899.993055555555</v>
      </c>
      <c r="D4862" s="7" t="s">
        <v>55998</v>
      </c>
      <c r="E4862" s="7">
        <v>1413</v>
      </c>
      <c r="F4862" s="7">
        <v>0</v>
      </c>
      <c r="G4862" s="7" t="s">
        <v>33679</v>
      </c>
      <c r="H4862" s="8">
        <v>43899</v>
      </c>
      <c r="I4862" s="9">
        <v>0.99305555555555547</v>
      </c>
    </row>
    <row r="4863" spans="1:9">
      <c r="A4863" s="7">
        <v>1.23716376125921E+18</v>
      </c>
      <c r="B4863" s="7" t="s">
        <v>55997</v>
      </c>
      <c r="C4863" s="17">
        <v>43899.993055555555</v>
      </c>
      <c r="D4863" s="7" t="s">
        <v>55996</v>
      </c>
      <c r="E4863" s="7">
        <v>59472</v>
      </c>
      <c r="F4863" s="7">
        <v>21</v>
      </c>
      <c r="H4863" s="8">
        <v>43899</v>
      </c>
      <c r="I4863" s="9">
        <v>0.99305555555555547</v>
      </c>
    </row>
    <row r="4864" spans="1:9">
      <c r="A4864" s="7">
        <v>1.2371637610117399E+18</v>
      </c>
      <c r="B4864" s="7" t="s">
        <v>55995</v>
      </c>
      <c r="C4864" s="17">
        <v>43899.993055555555</v>
      </c>
      <c r="D4864" s="7" t="s">
        <v>48138</v>
      </c>
      <c r="E4864" s="7">
        <v>39204</v>
      </c>
      <c r="F4864" s="7">
        <v>13676</v>
      </c>
      <c r="G4864" s="7" t="s">
        <v>55994</v>
      </c>
      <c r="H4864" s="8">
        <v>43899</v>
      </c>
      <c r="I4864" s="9">
        <v>0.99305555555555547</v>
      </c>
    </row>
    <row r="4865" spans="1:9">
      <c r="A4865" s="7">
        <v>1.23716376064259E+18</v>
      </c>
      <c r="B4865" s="7" t="s">
        <v>55993</v>
      </c>
      <c r="C4865" s="17">
        <v>43899.993055555555</v>
      </c>
      <c r="D4865" s="7" t="s">
        <v>49572</v>
      </c>
      <c r="E4865" s="7">
        <v>606</v>
      </c>
      <c r="F4865" s="7">
        <v>185</v>
      </c>
      <c r="H4865" s="8">
        <v>43899</v>
      </c>
      <c r="I4865" s="9">
        <v>0.99305555555555547</v>
      </c>
    </row>
    <row r="4866" spans="1:9">
      <c r="A4866" s="7">
        <v>1.2371637605124301E+18</v>
      </c>
      <c r="B4866" s="7" t="s">
        <v>55992</v>
      </c>
      <c r="C4866" s="17">
        <v>43899.993055555555</v>
      </c>
      <c r="D4866" s="7" t="s">
        <v>47962</v>
      </c>
      <c r="E4866" s="7">
        <v>5580</v>
      </c>
      <c r="F4866" s="7">
        <v>19689</v>
      </c>
      <c r="G4866" s="7" t="s">
        <v>54717</v>
      </c>
      <c r="H4866" s="8">
        <v>43899</v>
      </c>
      <c r="I4866" s="9">
        <v>0.99305555555555547</v>
      </c>
    </row>
    <row r="4867" spans="1:9">
      <c r="A4867" s="7">
        <v>1.2371637604704699E+18</v>
      </c>
      <c r="B4867" s="7" t="s">
        <v>55991</v>
      </c>
      <c r="C4867" s="17">
        <v>43899.993055555555</v>
      </c>
      <c r="D4867" s="7" t="s">
        <v>47942</v>
      </c>
      <c r="E4867" s="7">
        <v>10701</v>
      </c>
      <c r="F4867" s="7">
        <v>716</v>
      </c>
      <c r="H4867" s="8">
        <v>43899</v>
      </c>
      <c r="I4867" s="9">
        <v>0.99305555555555547</v>
      </c>
    </row>
    <row r="4868" spans="1:9">
      <c r="A4868" s="7">
        <v>1.2371637600764201E+18</v>
      </c>
      <c r="B4868" s="7" t="s">
        <v>55990</v>
      </c>
      <c r="C4868" s="17">
        <v>43899.993055555555</v>
      </c>
      <c r="D4868" s="7" t="s">
        <v>55914</v>
      </c>
      <c r="E4868" s="7">
        <v>137</v>
      </c>
      <c r="F4868" s="7">
        <v>26</v>
      </c>
      <c r="G4868" s="7" t="s">
        <v>55989</v>
      </c>
      <c r="H4868" s="8">
        <v>43899</v>
      </c>
      <c r="I4868" s="9">
        <v>0.99305555555555547</v>
      </c>
    </row>
    <row r="4869" spans="1:9">
      <c r="A4869" s="7">
        <v>1.23716375958144E+18</v>
      </c>
      <c r="B4869" s="7" t="s">
        <v>55988</v>
      </c>
      <c r="C4869" s="17">
        <v>43899.993055555555</v>
      </c>
      <c r="D4869" s="7" t="s">
        <v>55179</v>
      </c>
      <c r="E4869" s="7">
        <v>98078</v>
      </c>
      <c r="F4869" s="7">
        <v>143</v>
      </c>
      <c r="G4869" s="7" t="s">
        <v>2760</v>
      </c>
      <c r="H4869" s="8">
        <v>43899</v>
      </c>
      <c r="I4869" s="9">
        <v>0.99305555555555547</v>
      </c>
    </row>
    <row r="4870" spans="1:9">
      <c r="A4870" s="7">
        <v>1.2371637594221E+18</v>
      </c>
      <c r="B4870" s="7" t="s">
        <v>53675</v>
      </c>
      <c r="C4870" s="17">
        <v>43899.993055555555</v>
      </c>
      <c r="D4870" s="7" t="s">
        <v>48006</v>
      </c>
      <c r="E4870" s="7">
        <v>1216</v>
      </c>
      <c r="F4870" s="7">
        <v>3401</v>
      </c>
      <c r="G4870" s="7" t="s">
        <v>15264</v>
      </c>
      <c r="H4870" s="8">
        <v>43899</v>
      </c>
      <c r="I4870" s="9">
        <v>0.99305555555555547</v>
      </c>
    </row>
    <row r="4871" spans="1:9">
      <c r="A4871" s="7">
        <v>1.23716375930881E+18</v>
      </c>
      <c r="B4871" s="7" t="s">
        <v>38218</v>
      </c>
      <c r="C4871" s="17">
        <v>43899.993055555555</v>
      </c>
      <c r="D4871" s="7" t="s">
        <v>55987</v>
      </c>
      <c r="E4871" s="7">
        <v>3369</v>
      </c>
      <c r="F4871" s="7">
        <v>0</v>
      </c>
      <c r="G4871" s="7" t="s">
        <v>4372</v>
      </c>
      <c r="H4871" s="8">
        <v>43899</v>
      </c>
      <c r="I4871" s="9">
        <v>0.99305555555555547</v>
      </c>
    </row>
    <row r="4872" spans="1:9">
      <c r="A4872" s="7">
        <v>1.2371637592501199E+18</v>
      </c>
      <c r="B4872" s="7" t="s">
        <v>55986</v>
      </c>
      <c r="C4872" s="17">
        <v>43899.993055555555</v>
      </c>
      <c r="D4872" s="7" t="s">
        <v>48018</v>
      </c>
      <c r="E4872" s="7">
        <v>61393</v>
      </c>
      <c r="F4872" s="7">
        <v>1980</v>
      </c>
      <c r="H4872" s="8">
        <v>43899</v>
      </c>
      <c r="I4872" s="9">
        <v>0.99305555555555547</v>
      </c>
    </row>
    <row r="4873" spans="1:9">
      <c r="A4873" s="7">
        <v>1.2371637587216E+18</v>
      </c>
      <c r="B4873" s="7" t="s">
        <v>55985</v>
      </c>
      <c r="C4873" s="17">
        <v>43899.993055555555</v>
      </c>
      <c r="D4873" s="7" t="s">
        <v>48141</v>
      </c>
      <c r="E4873" s="7">
        <v>71972</v>
      </c>
      <c r="F4873" s="7">
        <v>3491</v>
      </c>
      <c r="H4873" s="8">
        <v>43899</v>
      </c>
      <c r="I4873" s="9">
        <v>0.99305555555555547</v>
      </c>
    </row>
    <row r="4874" spans="1:9">
      <c r="A4874" s="7">
        <v>1.2371637583314099E+18</v>
      </c>
      <c r="B4874" s="7" t="s">
        <v>55984</v>
      </c>
      <c r="C4874" s="17">
        <v>43899.993055555555</v>
      </c>
      <c r="D4874" s="7" t="s">
        <v>47918</v>
      </c>
      <c r="E4874" s="7">
        <v>19734</v>
      </c>
      <c r="F4874" s="7">
        <v>4174</v>
      </c>
      <c r="H4874" s="8">
        <v>43899</v>
      </c>
      <c r="I4874" s="9">
        <v>0.99305555555555547</v>
      </c>
    </row>
    <row r="4875" spans="1:9">
      <c r="A4875" s="7">
        <v>1.23716375827281E+18</v>
      </c>
      <c r="B4875" s="7" t="s">
        <v>55983</v>
      </c>
      <c r="C4875" s="17">
        <v>43899.993055555555</v>
      </c>
      <c r="D4875" s="7" t="s">
        <v>55982</v>
      </c>
      <c r="E4875" s="7">
        <v>4534</v>
      </c>
      <c r="F4875" s="7">
        <v>0</v>
      </c>
      <c r="G4875" s="7" t="s">
        <v>33588</v>
      </c>
      <c r="H4875" s="8">
        <v>43899</v>
      </c>
      <c r="I4875" s="9">
        <v>0.99305555555555547</v>
      </c>
    </row>
    <row r="4876" spans="1:9">
      <c r="A4876" s="7">
        <v>1.23716375816802E+18</v>
      </c>
      <c r="B4876" s="7" t="s">
        <v>55981</v>
      </c>
      <c r="C4876" s="17">
        <v>43899.993043981478</v>
      </c>
      <c r="D4876" s="7" t="s">
        <v>48065</v>
      </c>
      <c r="E4876" s="7">
        <v>189797</v>
      </c>
      <c r="F4876" s="7">
        <v>4884</v>
      </c>
      <c r="G4876" s="7" t="s">
        <v>2513</v>
      </c>
      <c r="H4876" s="8">
        <v>43899</v>
      </c>
      <c r="I4876" s="9">
        <v>0.99304398148148154</v>
      </c>
    </row>
    <row r="4877" spans="1:9">
      <c r="A4877" s="7">
        <v>1.2371637572619799E+18</v>
      </c>
      <c r="B4877" s="7" t="s">
        <v>55980</v>
      </c>
      <c r="C4877" s="17">
        <v>43899.993043981478</v>
      </c>
      <c r="D4877" s="7" t="s">
        <v>55979</v>
      </c>
      <c r="E4877" s="7">
        <v>2972</v>
      </c>
      <c r="F4877" s="7">
        <v>0</v>
      </c>
      <c r="G4877" s="7" t="s">
        <v>2436</v>
      </c>
      <c r="H4877" s="8">
        <v>43899</v>
      </c>
      <c r="I4877" s="9">
        <v>0.99304398148148154</v>
      </c>
    </row>
    <row r="4878" spans="1:9">
      <c r="A4878" s="7">
        <v>1.2371637565322399E+18</v>
      </c>
      <c r="B4878" s="7" t="s">
        <v>55978</v>
      </c>
      <c r="C4878" s="17">
        <v>43899.993043981478</v>
      </c>
      <c r="D4878" s="7" t="s">
        <v>48276</v>
      </c>
      <c r="E4878" s="7">
        <v>32015</v>
      </c>
      <c r="F4878" s="7">
        <v>2936</v>
      </c>
      <c r="G4878" s="7" t="s">
        <v>36395</v>
      </c>
      <c r="H4878" s="8">
        <v>43899</v>
      </c>
      <c r="I4878" s="9">
        <v>0.99304398148148154</v>
      </c>
    </row>
    <row r="4879" spans="1:9">
      <c r="A4879" s="7">
        <v>1.2371637558105999E+18</v>
      </c>
      <c r="B4879" s="7" t="s">
        <v>55977</v>
      </c>
      <c r="C4879" s="17">
        <v>43899.993043981478</v>
      </c>
      <c r="D4879" s="7" t="s">
        <v>55976</v>
      </c>
      <c r="E4879" s="7">
        <v>2435</v>
      </c>
      <c r="F4879" s="7">
        <v>62</v>
      </c>
      <c r="G4879" s="7" t="s">
        <v>2658</v>
      </c>
      <c r="H4879" s="8">
        <v>43899</v>
      </c>
      <c r="I4879" s="9">
        <v>0.99304398148148154</v>
      </c>
    </row>
    <row r="4880" spans="1:9">
      <c r="A4880" s="7">
        <v>1.2371637545189499E+18</v>
      </c>
      <c r="B4880" s="7" t="s">
        <v>55975</v>
      </c>
      <c r="C4880" s="17">
        <v>43899.993043981478</v>
      </c>
      <c r="D4880" s="7" t="s">
        <v>48141</v>
      </c>
      <c r="E4880" s="7">
        <v>10876</v>
      </c>
      <c r="F4880" s="7">
        <v>3491</v>
      </c>
      <c r="G4880" s="7" t="s">
        <v>55974</v>
      </c>
      <c r="H4880" s="8">
        <v>43899</v>
      </c>
      <c r="I4880" s="9">
        <v>0.99304398148148154</v>
      </c>
    </row>
    <row r="4881" spans="1:9">
      <c r="A4881" s="7">
        <v>1.23716375435103E+18</v>
      </c>
      <c r="B4881" s="7" t="s">
        <v>55973</v>
      </c>
      <c r="C4881" s="17">
        <v>43899.993043981478</v>
      </c>
      <c r="D4881" s="7" t="s">
        <v>47907</v>
      </c>
      <c r="E4881" s="7">
        <v>10988</v>
      </c>
      <c r="F4881" s="7">
        <v>18468</v>
      </c>
      <c r="G4881" s="7" t="s">
        <v>55972</v>
      </c>
      <c r="H4881" s="8">
        <v>43899</v>
      </c>
      <c r="I4881" s="9">
        <v>0.99304398148148154</v>
      </c>
    </row>
    <row r="4882" spans="1:9">
      <c r="A4882" s="7">
        <v>1.2371637541077199E+18</v>
      </c>
      <c r="B4882" s="7" t="s">
        <v>55971</v>
      </c>
      <c r="C4882" s="17">
        <v>43899.993043981478</v>
      </c>
      <c r="D4882" s="7" t="s">
        <v>55970</v>
      </c>
      <c r="E4882" s="7">
        <v>106027</v>
      </c>
      <c r="F4882" s="7">
        <v>137</v>
      </c>
      <c r="G4882" s="7" t="s">
        <v>55969</v>
      </c>
      <c r="H4882" s="8">
        <v>43899</v>
      </c>
      <c r="I4882" s="9">
        <v>0.99304398148148154</v>
      </c>
    </row>
    <row r="4883" spans="1:9">
      <c r="A4883" s="7">
        <v>1.23716375357523E+18</v>
      </c>
      <c r="B4883" s="7" t="s">
        <v>55968</v>
      </c>
      <c r="C4883" s="17">
        <v>43899.993032407408</v>
      </c>
      <c r="D4883" s="7" t="s">
        <v>55967</v>
      </c>
      <c r="E4883" s="7">
        <v>4429</v>
      </c>
      <c r="F4883" s="7">
        <v>5</v>
      </c>
      <c r="H4883" s="8">
        <v>43899</v>
      </c>
      <c r="I4883" s="9">
        <v>0.99303240740740739</v>
      </c>
    </row>
    <row r="4884" spans="1:9">
      <c r="A4884" s="7">
        <v>1.23716375252225E+18</v>
      </c>
      <c r="B4884" s="7" t="s">
        <v>55966</v>
      </c>
      <c r="C4884" s="17">
        <v>43899.993032407408</v>
      </c>
      <c r="D4884" s="7" t="s">
        <v>48276</v>
      </c>
      <c r="E4884" s="7">
        <v>103125</v>
      </c>
      <c r="F4884" s="7">
        <v>2936</v>
      </c>
      <c r="G4884" s="7" t="s">
        <v>2453</v>
      </c>
      <c r="H4884" s="8">
        <v>43899</v>
      </c>
      <c r="I4884" s="9">
        <v>0.99303240740740739</v>
      </c>
    </row>
    <row r="4885" spans="1:9">
      <c r="A4885" s="7">
        <v>1.2371637516667799E+18</v>
      </c>
      <c r="B4885" s="7" t="s">
        <v>55965</v>
      </c>
      <c r="C4885" s="17">
        <v>43899.993032407408</v>
      </c>
      <c r="D4885" s="7" t="s">
        <v>55759</v>
      </c>
      <c r="E4885" s="7">
        <v>131520</v>
      </c>
      <c r="F4885" s="7">
        <v>86</v>
      </c>
      <c r="H4885" s="8">
        <v>43899</v>
      </c>
      <c r="I4885" s="9">
        <v>0.99303240740740739</v>
      </c>
    </row>
    <row r="4886" spans="1:9">
      <c r="A4886" s="7">
        <v>1.23716375120946E+18</v>
      </c>
      <c r="B4886" s="7" t="s">
        <v>55964</v>
      </c>
      <c r="C4886" s="17">
        <v>43899.993032407408</v>
      </c>
      <c r="D4886" s="7" t="s">
        <v>47907</v>
      </c>
      <c r="E4886" s="7">
        <v>373</v>
      </c>
      <c r="F4886" s="7">
        <v>18468</v>
      </c>
      <c r="H4886" s="8">
        <v>43899</v>
      </c>
      <c r="I4886" s="9">
        <v>0.99303240740740739</v>
      </c>
    </row>
    <row r="4887" spans="1:9">
      <c r="A4887" s="7">
        <v>1.23716375118432E+18</v>
      </c>
      <c r="B4887" s="7" t="s">
        <v>55963</v>
      </c>
      <c r="C4887" s="17">
        <v>43899.993032407408</v>
      </c>
      <c r="D4887" s="7" t="s">
        <v>47939</v>
      </c>
      <c r="E4887" s="7">
        <v>45398</v>
      </c>
      <c r="F4887" s="7">
        <v>6198</v>
      </c>
      <c r="G4887" s="7" t="s">
        <v>3261</v>
      </c>
      <c r="H4887" s="8">
        <v>43899</v>
      </c>
      <c r="I4887" s="9">
        <v>0.99303240740740739</v>
      </c>
    </row>
    <row r="4888" spans="1:9">
      <c r="A4888" s="7">
        <v>1.23716375110479E+18</v>
      </c>
      <c r="B4888" s="7" t="s">
        <v>55962</v>
      </c>
      <c r="C4888" s="17">
        <v>43899.993032407408</v>
      </c>
      <c r="D4888" s="7" t="s">
        <v>48619</v>
      </c>
      <c r="E4888" s="7">
        <v>196968</v>
      </c>
      <c r="F4888" s="7">
        <v>1423</v>
      </c>
      <c r="G4888" s="7" t="s">
        <v>14322</v>
      </c>
      <c r="H4888" s="8">
        <v>43899</v>
      </c>
      <c r="I4888" s="9">
        <v>0.99303240740740739</v>
      </c>
    </row>
    <row r="4889" spans="1:9">
      <c r="A4889" s="7">
        <v>1.23716375045043E+18</v>
      </c>
      <c r="B4889" s="7" t="s">
        <v>55961</v>
      </c>
      <c r="C4889" s="17">
        <v>43899.993032407408</v>
      </c>
      <c r="D4889" s="7" t="s">
        <v>48138</v>
      </c>
      <c r="E4889" s="7">
        <v>8081</v>
      </c>
      <c r="F4889" s="7">
        <v>13676</v>
      </c>
      <c r="G4889" s="7" t="s">
        <v>37329</v>
      </c>
      <c r="H4889" s="8">
        <v>43899</v>
      </c>
      <c r="I4889" s="9">
        <v>0.99303240740740739</v>
      </c>
    </row>
    <row r="4890" spans="1:9">
      <c r="A4890" s="7">
        <v>1.2371637503161101E+18</v>
      </c>
      <c r="B4890" s="7" t="s">
        <v>55960</v>
      </c>
      <c r="C4890" s="17">
        <v>43899.993032407408</v>
      </c>
      <c r="D4890" s="7" t="s">
        <v>55959</v>
      </c>
      <c r="E4890" s="7">
        <v>16595</v>
      </c>
      <c r="F4890" s="7">
        <v>0</v>
      </c>
      <c r="H4890" s="8">
        <v>43899</v>
      </c>
      <c r="I4890" s="9">
        <v>0.99303240740740739</v>
      </c>
    </row>
    <row r="4891" spans="1:9">
      <c r="A4891" s="7">
        <v>1.23716374983791E+18</v>
      </c>
      <c r="B4891" s="7" t="s">
        <v>55958</v>
      </c>
      <c r="C4891" s="17">
        <v>43899.993032407408</v>
      </c>
      <c r="D4891" s="7" t="s">
        <v>39179</v>
      </c>
      <c r="E4891" s="7">
        <v>13240</v>
      </c>
      <c r="F4891" s="7">
        <v>142</v>
      </c>
      <c r="G4891" s="7" t="s">
        <v>55957</v>
      </c>
      <c r="H4891" s="8">
        <v>43899</v>
      </c>
      <c r="I4891" s="9">
        <v>0.99303240740740739</v>
      </c>
    </row>
    <row r="4892" spans="1:9">
      <c r="A4892" s="7">
        <v>1.23716374955694E+18</v>
      </c>
      <c r="B4892" s="7" t="s">
        <v>55956</v>
      </c>
      <c r="C4892" s="17">
        <v>43899.993020833332</v>
      </c>
      <c r="D4892" s="7" t="s">
        <v>47907</v>
      </c>
      <c r="E4892" s="7">
        <v>16140</v>
      </c>
      <c r="F4892" s="7">
        <v>18468</v>
      </c>
      <c r="H4892" s="8">
        <v>43899</v>
      </c>
      <c r="I4892" s="9">
        <v>0.99302083333333335</v>
      </c>
    </row>
    <row r="4893" spans="1:9">
      <c r="A4893" s="7">
        <v>1.2371637493474099E+18</v>
      </c>
      <c r="B4893" s="7" t="s">
        <v>55955</v>
      </c>
      <c r="C4893" s="17">
        <v>43899.993020833332</v>
      </c>
      <c r="D4893" s="7" t="s">
        <v>47942</v>
      </c>
      <c r="E4893" s="7">
        <v>105441</v>
      </c>
      <c r="F4893" s="7">
        <v>716</v>
      </c>
      <c r="G4893" s="7" t="s">
        <v>2545</v>
      </c>
      <c r="H4893" s="8">
        <v>43899</v>
      </c>
      <c r="I4893" s="9">
        <v>0.99302083333333335</v>
      </c>
    </row>
    <row r="4894" spans="1:9">
      <c r="A4894" s="7">
        <v>1.2371637492089201E+18</v>
      </c>
      <c r="B4894" s="7" t="s">
        <v>55954</v>
      </c>
      <c r="C4894" s="17">
        <v>43899.993020833332</v>
      </c>
      <c r="D4894" s="7" t="s">
        <v>55953</v>
      </c>
      <c r="E4894" s="7">
        <v>5097</v>
      </c>
      <c r="F4894" s="7">
        <v>1</v>
      </c>
      <c r="G4894" s="7" t="s">
        <v>55952</v>
      </c>
      <c r="H4894" s="8">
        <v>43899</v>
      </c>
      <c r="I4894" s="9">
        <v>0.99302083333333335</v>
      </c>
    </row>
    <row r="4895" spans="1:9">
      <c r="A4895" s="7">
        <v>1.23716374906627E+18</v>
      </c>
      <c r="B4895" s="7" t="s">
        <v>55951</v>
      </c>
      <c r="C4895" s="17">
        <v>43899.993020833332</v>
      </c>
      <c r="D4895" s="7" t="s">
        <v>1844</v>
      </c>
      <c r="E4895" s="7">
        <v>0</v>
      </c>
      <c r="F4895" s="7">
        <v>98</v>
      </c>
      <c r="H4895" s="8">
        <v>43899</v>
      </c>
      <c r="I4895" s="9">
        <v>0.99302083333333335</v>
      </c>
    </row>
    <row r="4896" spans="1:9">
      <c r="A4896" s="7">
        <v>1.23716374811426E+18</v>
      </c>
      <c r="B4896" s="7" t="s">
        <v>52992</v>
      </c>
      <c r="C4896" s="17">
        <v>43899.993020833332</v>
      </c>
      <c r="D4896" s="7" t="s">
        <v>52500</v>
      </c>
      <c r="E4896" s="7">
        <v>6985</v>
      </c>
      <c r="F4896" s="7">
        <v>20</v>
      </c>
      <c r="G4896" s="7" t="s">
        <v>52991</v>
      </c>
      <c r="H4896" s="8">
        <v>43899</v>
      </c>
      <c r="I4896" s="9">
        <v>0.99302083333333335</v>
      </c>
    </row>
    <row r="4897" spans="1:9">
      <c r="A4897" s="7">
        <v>1.23716374793391E+18</v>
      </c>
      <c r="B4897" s="7" t="s">
        <v>54882</v>
      </c>
      <c r="C4897" s="17">
        <v>43899.993020833332</v>
      </c>
      <c r="D4897" s="7" t="s">
        <v>48412</v>
      </c>
      <c r="E4897" s="7">
        <v>130474</v>
      </c>
      <c r="F4897" s="7">
        <v>174</v>
      </c>
      <c r="G4897" s="7" t="s">
        <v>54881</v>
      </c>
      <c r="H4897" s="8">
        <v>43899</v>
      </c>
      <c r="I4897" s="9">
        <v>0.99302083333333335</v>
      </c>
    </row>
    <row r="4898" spans="1:9">
      <c r="A4898" s="7">
        <v>1.2371637478749801E+18</v>
      </c>
      <c r="B4898" s="7" t="s">
        <v>55950</v>
      </c>
      <c r="C4898" s="17">
        <v>43899.993020833332</v>
      </c>
      <c r="D4898" s="7" t="s">
        <v>47962</v>
      </c>
      <c r="E4898" s="7">
        <v>100254</v>
      </c>
      <c r="F4898" s="7">
        <v>19688</v>
      </c>
      <c r="G4898" s="7" t="s">
        <v>2606</v>
      </c>
      <c r="H4898" s="8">
        <v>43899</v>
      </c>
      <c r="I4898" s="9">
        <v>0.99302083333333335</v>
      </c>
    </row>
    <row r="4899" spans="1:9">
      <c r="A4899" s="7">
        <v>1.2371637477116201E+18</v>
      </c>
      <c r="B4899" s="7" t="s">
        <v>55949</v>
      </c>
      <c r="C4899" s="17">
        <v>43899.993020833332</v>
      </c>
      <c r="D4899" s="7" t="s">
        <v>55948</v>
      </c>
      <c r="E4899" s="7">
        <v>3426</v>
      </c>
      <c r="F4899" s="7">
        <v>21</v>
      </c>
      <c r="G4899" s="7" t="s">
        <v>9715</v>
      </c>
      <c r="H4899" s="8">
        <v>43899</v>
      </c>
      <c r="I4899" s="9">
        <v>0.99302083333333335</v>
      </c>
    </row>
    <row r="4900" spans="1:9">
      <c r="A4900" s="7">
        <v>1.2371637467760799E+18</v>
      </c>
      <c r="B4900" s="7" t="s">
        <v>55947</v>
      </c>
      <c r="C4900" s="17">
        <v>43899.993020833332</v>
      </c>
      <c r="D4900" s="7" t="s">
        <v>47907</v>
      </c>
      <c r="E4900" s="7">
        <v>2956</v>
      </c>
      <c r="F4900" s="7">
        <v>18468</v>
      </c>
      <c r="G4900" s="7" t="s">
        <v>55946</v>
      </c>
      <c r="H4900" s="8">
        <v>43899</v>
      </c>
      <c r="I4900" s="9">
        <v>0.99302083333333335</v>
      </c>
    </row>
    <row r="4901" spans="1:9">
      <c r="A4901" s="7">
        <v>1.23716374651602E+18</v>
      </c>
      <c r="B4901" s="7" t="s">
        <v>22765</v>
      </c>
      <c r="C4901" s="17">
        <v>43899.993020833332</v>
      </c>
      <c r="D4901" s="7" t="s">
        <v>48257</v>
      </c>
      <c r="E4901" s="7">
        <v>223791</v>
      </c>
      <c r="F4901" s="7">
        <v>1207</v>
      </c>
      <c r="H4901" s="8">
        <v>43899</v>
      </c>
      <c r="I4901" s="9">
        <v>0.99302083333333335</v>
      </c>
    </row>
    <row r="4902" spans="1:9">
      <c r="A4902" s="7">
        <v>1.23716374535424E+18</v>
      </c>
      <c r="B4902" s="7" t="s">
        <v>55945</v>
      </c>
      <c r="C4902" s="17">
        <v>43899.993009259262</v>
      </c>
      <c r="D4902" s="7" t="s">
        <v>48138</v>
      </c>
      <c r="E4902" s="7">
        <v>51478</v>
      </c>
      <c r="F4902" s="7">
        <v>13676</v>
      </c>
      <c r="G4902" s="7" t="s">
        <v>55944</v>
      </c>
      <c r="H4902" s="8">
        <v>43899</v>
      </c>
      <c r="I4902" s="9">
        <v>0.9930092592592592</v>
      </c>
    </row>
    <row r="4903" spans="1:9">
      <c r="A4903" s="7">
        <v>1.23716374490545E+18</v>
      </c>
      <c r="B4903" s="7" t="s">
        <v>55943</v>
      </c>
      <c r="C4903" s="17">
        <v>43899.993009259262</v>
      </c>
      <c r="D4903" s="7" t="s">
        <v>47907</v>
      </c>
      <c r="E4903" s="7">
        <v>622</v>
      </c>
      <c r="F4903" s="7">
        <v>18468</v>
      </c>
      <c r="H4903" s="8">
        <v>43899</v>
      </c>
      <c r="I4903" s="9">
        <v>0.9930092592592592</v>
      </c>
    </row>
    <row r="4904" spans="1:9">
      <c r="A4904" s="7">
        <v>1.2371637444190899E+18</v>
      </c>
      <c r="B4904" s="7" t="s">
        <v>6409</v>
      </c>
      <c r="C4904" s="17">
        <v>43899.993009259262</v>
      </c>
      <c r="D4904" s="7" t="s">
        <v>52323</v>
      </c>
      <c r="E4904" s="7">
        <v>6725</v>
      </c>
      <c r="F4904" s="7">
        <v>108</v>
      </c>
      <c r="G4904" s="7" t="s">
        <v>6407</v>
      </c>
      <c r="H4904" s="8">
        <v>43899</v>
      </c>
      <c r="I4904" s="9">
        <v>0.9930092592592592</v>
      </c>
    </row>
    <row r="4905" spans="1:9">
      <c r="A4905" s="7">
        <v>1.23716374365555E+18</v>
      </c>
      <c r="B4905" s="7" t="s">
        <v>55942</v>
      </c>
      <c r="C4905" s="17">
        <v>43899.993009259262</v>
      </c>
      <c r="D4905" s="7" t="s">
        <v>55941</v>
      </c>
      <c r="E4905" s="7">
        <v>6412</v>
      </c>
      <c r="F4905" s="7">
        <v>29</v>
      </c>
      <c r="G4905" s="7" t="s">
        <v>2826</v>
      </c>
      <c r="H4905" s="8">
        <v>43899</v>
      </c>
      <c r="I4905" s="9">
        <v>0.9930092592592592</v>
      </c>
    </row>
    <row r="4906" spans="1:9">
      <c r="A4906" s="7">
        <v>1.2371637434625999E+18</v>
      </c>
      <c r="B4906" s="7" t="s">
        <v>36488</v>
      </c>
      <c r="C4906" s="17">
        <v>43899.993009259262</v>
      </c>
      <c r="D4906" s="7" t="s">
        <v>55940</v>
      </c>
      <c r="E4906" s="7">
        <v>67619</v>
      </c>
      <c r="F4906" s="7">
        <v>6</v>
      </c>
      <c r="H4906" s="8">
        <v>43899</v>
      </c>
      <c r="I4906" s="9">
        <v>0.9930092592592592</v>
      </c>
    </row>
    <row r="4907" spans="1:9">
      <c r="A4907" s="7">
        <v>1.2371637430893199E+18</v>
      </c>
      <c r="B4907" s="7" t="s">
        <v>55939</v>
      </c>
      <c r="C4907" s="17">
        <v>43899.993009259262</v>
      </c>
      <c r="D4907" s="7" t="s">
        <v>48223</v>
      </c>
      <c r="E4907" s="7">
        <v>39706</v>
      </c>
      <c r="F4907" s="7">
        <v>104</v>
      </c>
      <c r="H4907" s="8">
        <v>43899</v>
      </c>
      <c r="I4907" s="9">
        <v>0.9930092592592592</v>
      </c>
    </row>
    <row r="4908" spans="1:9">
      <c r="A4908" s="7">
        <v>1.2371637423510899E+18</v>
      </c>
      <c r="B4908" s="7" t="s">
        <v>51485</v>
      </c>
      <c r="C4908" s="17">
        <v>43899.993009259262</v>
      </c>
      <c r="D4908" s="7" t="s">
        <v>55938</v>
      </c>
      <c r="E4908" s="7">
        <v>71694</v>
      </c>
      <c r="F4908" s="7">
        <v>0</v>
      </c>
      <c r="G4908" s="7" t="s">
        <v>4012</v>
      </c>
      <c r="H4908" s="8">
        <v>43899</v>
      </c>
      <c r="I4908" s="9">
        <v>0.9930092592592592</v>
      </c>
    </row>
    <row r="4909" spans="1:9">
      <c r="A4909" s="7">
        <v>1.2371637417345201E+18</v>
      </c>
      <c r="B4909" s="7" t="s">
        <v>55937</v>
      </c>
      <c r="C4909" s="17">
        <v>43899.993009259262</v>
      </c>
      <c r="D4909" s="7" t="s">
        <v>49383</v>
      </c>
      <c r="E4909" s="7">
        <v>37438</v>
      </c>
      <c r="F4909" s="7">
        <v>254</v>
      </c>
      <c r="G4909" s="7" t="s">
        <v>55936</v>
      </c>
      <c r="H4909" s="8">
        <v>43899</v>
      </c>
      <c r="I4909" s="9">
        <v>0.9930092592592592</v>
      </c>
    </row>
    <row r="4910" spans="1:9">
      <c r="A4910" s="7">
        <v>1.2371637397801201E+18</v>
      </c>
      <c r="B4910" s="7" t="s">
        <v>55935</v>
      </c>
      <c r="C4910" s="17">
        <v>43899.992997685185</v>
      </c>
      <c r="D4910" s="7" t="s">
        <v>55934</v>
      </c>
      <c r="E4910" s="7">
        <v>1904</v>
      </c>
      <c r="F4910" s="7">
        <v>0</v>
      </c>
      <c r="G4910" s="7" t="s">
        <v>11055</v>
      </c>
      <c r="H4910" s="8">
        <v>43899</v>
      </c>
      <c r="I4910" s="9">
        <v>0.99299768518518527</v>
      </c>
    </row>
    <row r="4911" spans="1:9">
      <c r="A4911" s="7">
        <v>1.2371637392808901E+18</v>
      </c>
      <c r="B4911" s="7" t="s">
        <v>55933</v>
      </c>
      <c r="C4911" s="17">
        <v>43899.992997685185</v>
      </c>
      <c r="D4911" s="7" t="s">
        <v>55932</v>
      </c>
      <c r="E4911" s="7">
        <v>161565</v>
      </c>
      <c r="F4911" s="7">
        <v>97</v>
      </c>
      <c r="G4911" s="7" t="s">
        <v>55931</v>
      </c>
      <c r="H4911" s="8">
        <v>43899</v>
      </c>
      <c r="I4911" s="9">
        <v>0.99299768518518527</v>
      </c>
    </row>
    <row r="4912" spans="1:9">
      <c r="A4912" s="7">
        <v>1.2371637392012001E+18</v>
      </c>
      <c r="B4912" s="7" t="s">
        <v>55930</v>
      </c>
      <c r="C4912" s="17">
        <v>43899.992997685185</v>
      </c>
      <c r="D4912" s="7" t="s">
        <v>55929</v>
      </c>
      <c r="E4912" s="7">
        <v>14261</v>
      </c>
      <c r="F4912" s="7">
        <v>3</v>
      </c>
      <c r="H4912" s="8">
        <v>43899</v>
      </c>
      <c r="I4912" s="9">
        <v>0.99299768518518527</v>
      </c>
    </row>
    <row r="4913" spans="1:9">
      <c r="A4913" s="7">
        <v>1.2371637388280599E+18</v>
      </c>
      <c r="B4913" s="7" t="s">
        <v>55928</v>
      </c>
      <c r="C4913" s="17">
        <v>43899.992997685185</v>
      </c>
      <c r="D4913" s="7" t="s">
        <v>55927</v>
      </c>
      <c r="E4913" s="7">
        <v>2097</v>
      </c>
      <c r="F4913" s="7">
        <v>0</v>
      </c>
      <c r="G4913" s="7" t="s">
        <v>3435</v>
      </c>
      <c r="H4913" s="8">
        <v>43899</v>
      </c>
      <c r="I4913" s="9">
        <v>0.99299768518518527</v>
      </c>
    </row>
    <row r="4914" spans="1:9">
      <c r="A4914" s="7">
        <v>1.2371637376326899E+18</v>
      </c>
      <c r="B4914" s="7" t="s">
        <v>55926</v>
      </c>
      <c r="C4914" s="17">
        <v>43899.992997685185</v>
      </c>
      <c r="D4914" s="7" t="s">
        <v>55925</v>
      </c>
      <c r="E4914" s="7">
        <v>33058</v>
      </c>
      <c r="F4914" s="7">
        <v>4</v>
      </c>
      <c r="G4914" s="7" t="s">
        <v>18101</v>
      </c>
      <c r="H4914" s="8">
        <v>43899</v>
      </c>
      <c r="I4914" s="9">
        <v>0.99299768518518527</v>
      </c>
    </row>
    <row r="4915" spans="1:9">
      <c r="A4915" s="7">
        <v>1.2371637367392499E+18</v>
      </c>
      <c r="B4915" s="7" t="s">
        <v>55924</v>
      </c>
      <c r="C4915" s="17">
        <v>43899.992986111109</v>
      </c>
      <c r="D4915" s="7" t="s">
        <v>47933</v>
      </c>
      <c r="E4915" s="7">
        <v>21700</v>
      </c>
      <c r="F4915" s="7">
        <v>2015</v>
      </c>
      <c r="G4915" s="7" t="s">
        <v>8112</v>
      </c>
      <c r="H4915" s="8">
        <v>43899</v>
      </c>
      <c r="I4915" s="9">
        <v>0.99298611111111112</v>
      </c>
    </row>
    <row r="4916" spans="1:9">
      <c r="A4916" s="7">
        <v>1.23716373623601E+18</v>
      </c>
      <c r="B4916" s="7" t="s">
        <v>55923</v>
      </c>
      <c r="C4916" s="17">
        <v>43899.992986111109</v>
      </c>
      <c r="D4916" s="7" t="s">
        <v>55922</v>
      </c>
      <c r="E4916" s="7">
        <v>25457</v>
      </c>
      <c r="F4916" s="7">
        <v>34</v>
      </c>
      <c r="G4916" s="7" t="s">
        <v>55921</v>
      </c>
      <c r="H4916" s="8">
        <v>43899</v>
      </c>
      <c r="I4916" s="9">
        <v>0.99298611111111112</v>
      </c>
    </row>
    <row r="4917" spans="1:9">
      <c r="A4917" s="7">
        <v>1.2371637362316301E+18</v>
      </c>
      <c r="B4917" s="7" t="s">
        <v>55920</v>
      </c>
      <c r="C4917" s="17">
        <v>43899.992986111109</v>
      </c>
      <c r="D4917" s="7" t="s">
        <v>48733</v>
      </c>
      <c r="E4917" s="7">
        <v>1692</v>
      </c>
      <c r="F4917" s="7">
        <v>461</v>
      </c>
      <c r="H4917" s="8">
        <v>43899</v>
      </c>
      <c r="I4917" s="9">
        <v>0.99298611111111112</v>
      </c>
    </row>
    <row r="4918" spans="1:9">
      <c r="A4918" s="7">
        <v>1.23716373506159E+18</v>
      </c>
      <c r="B4918" s="7" t="s">
        <v>50652</v>
      </c>
      <c r="C4918" s="17">
        <v>43899.992986111109</v>
      </c>
      <c r="D4918" s="7" t="s">
        <v>51785</v>
      </c>
      <c r="E4918" s="7">
        <v>21570</v>
      </c>
      <c r="F4918" s="7">
        <v>76</v>
      </c>
      <c r="G4918" s="7" t="s">
        <v>50650</v>
      </c>
      <c r="H4918" s="8">
        <v>43899</v>
      </c>
      <c r="I4918" s="9">
        <v>0.99298611111111112</v>
      </c>
    </row>
    <row r="4919" spans="1:9">
      <c r="A4919" s="7">
        <v>1.2371637341304499E+18</v>
      </c>
      <c r="B4919" s="7" t="s">
        <v>55919</v>
      </c>
      <c r="C4919" s="17">
        <v>43899.992986111109</v>
      </c>
      <c r="D4919" s="7" t="s">
        <v>55918</v>
      </c>
      <c r="E4919" s="7">
        <v>6121</v>
      </c>
      <c r="F4919" s="7">
        <v>113</v>
      </c>
      <c r="G4919" s="7" t="s">
        <v>55917</v>
      </c>
      <c r="H4919" s="8">
        <v>43899</v>
      </c>
      <c r="I4919" s="9">
        <v>0.99298611111111112</v>
      </c>
    </row>
    <row r="4920" spans="1:9">
      <c r="A4920" s="7">
        <v>1.2371637336229299E+18</v>
      </c>
      <c r="B4920" s="7" t="s">
        <v>34462</v>
      </c>
      <c r="C4920" s="17">
        <v>43899.992986111109</v>
      </c>
      <c r="D4920" s="7" t="s">
        <v>55759</v>
      </c>
      <c r="E4920" s="7">
        <v>794744</v>
      </c>
      <c r="F4920" s="7">
        <v>86</v>
      </c>
      <c r="H4920" s="8">
        <v>43899</v>
      </c>
      <c r="I4920" s="9">
        <v>0.99298611111111112</v>
      </c>
    </row>
    <row r="4921" spans="1:9">
      <c r="A4921" s="7">
        <v>1.23716373269999E+18</v>
      </c>
      <c r="B4921" s="7" t="s">
        <v>55916</v>
      </c>
      <c r="C4921" s="17">
        <v>43899.992974537039</v>
      </c>
      <c r="D4921" s="7" t="s">
        <v>47962</v>
      </c>
      <c r="E4921" s="7">
        <v>2012</v>
      </c>
      <c r="F4921" s="7">
        <v>19688</v>
      </c>
      <c r="G4921" s="7" t="s">
        <v>26242</v>
      </c>
      <c r="H4921" s="8">
        <v>43899</v>
      </c>
      <c r="I4921" s="9">
        <v>0.99297453703703698</v>
      </c>
    </row>
    <row r="4922" spans="1:9">
      <c r="A4922" s="7">
        <v>1.2371637324737201E+18</v>
      </c>
      <c r="B4922" s="7" t="s">
        <v>55915</v>
      </c>
      <c r="C4922" s="17">
        <v>43899.992974537039</v>
      </c>
      <c r="D4922" s="7" t="s">
        <v>55914</v>
      </c>
      <c r="E4922" s="7">
        <v>0</v>
      </c>
      <c r="F4922" s="7">
        <v>26</v>
      </c>
      <c r="G4922" s="7" t="s">
        <v>12336</v>
      </c>
      <c r="H4922" s="8">
        <v>43899</v>
      </c>
      <c r="I4922" s="9">
        <v>0.99297453703703698</v>
      </c>
    </row>
    <row r="4923" spans="1:9">
      <c r="A4923" s="7">
        <v>1.23716373223023E+18</v>
      </c>
      <c r="B4923" s="7" t="s">
        <v>55913</v>
      </c>
      <c r="C4923" s="17">
        <v>43899.992974537039</v>
      </c>
      <c r="D4923" s="7" t="s">
        <v>55912</v>
      </c>
      <c r="E4923" s="7">
        <v>0</v>
      </c>
      <c r="F4923" s="7">
        <v>0</v>
      </c>
      <c r="H4923" s="8">
        <v>43899</v>
      </c>
      <c r="I4923" s="9">
        <v>0.99297453703703698</v>
      </c>
    </row>
    <row r="4924" spans="1:9">
      <c r="A4924" s="7">
        <v>1.2371637319452401E+18</v>
      </c>
      <c r="B4924" s="7" t="s">
        <v>51494</v>
      </c>
      <c r="C4924" s="17">
        <v>43899.992974537039</v>
      </c>
      <c r="D4924" s="7" t="s">
        <v>48154</v>
      </c>
      <c r="E4924" s="7">
        <v>78913</v>
      </c>
      <c r="F4924" s="7">
        <v>39</v>
      </c>
      <c r="G4924" s="7" t="s">
        <v>3014</v>
      </c>
      <c r="H4924" s="8">
        <v>43899</v>
      </c>
      <c r="I4924" s="9">
        <v>0.99297453703703698</v>
      </c>
    </row>
    <row r="4925" spans="1:9">
      <c r="A4925" s="7">
        <v>1.23716373189907E+18</v>
      </c>
      <c r="B4925" s="7" t="s">
        <v>50363</v>
      </c>
      <c r="C4925" s="17">
        <v>43899.992974537039</v>
      </c>
      <c r="D4925" s="7" t="s">
        <v>49277</v>
      </c>
      <c r="E4925" s="7">
        <v>482</v>
      </c>
      <c r="F4925" s="7">
        <v>75</v>
      </c>
      <c r="H4925" s="8">
        <v>43899</v>
      </c>
      <c r="I4925" s="9">
        <v>0.99297453703703698</v>
      </c>
    </row>
    <row r="4926" spans="1:9">
      <c r="A4926" s="7">
        <v>1.23716373174371E+18</v>
      </c>
      <c r="B4926" s="7" t="s">
        <v>55911</v>
      </c>
      <c r="C4926" s="17">
        <v>43899.992974537039</v>
      </c>
      <c r="D4926" s="7" t="s">
        <v>52867</v>
      </c>
      <c r="E4926" s="7">
        <v>79376</v>
      </c>
      <c r="F4926" s="7">
        <v>25</v>
      </c>
      <c r="G4926" s="7" t="s">
        <v>2545</v>
      </c>
      <c r="H4926" s="8">
        <v>43899</v>
      </c>
      <c r="I4926" s="9">
        <v>0.99297453703703698</v>
      </c>
    </row>
    <row r="4927" spans="1:9">
      <c r="A4927" s="7">
        <v>1.2371637316221599E+18</v>
      </c>
      <c r="B4927" s="7" t="s">
        <v>55910</v>
      </c>
      <c r="C4927" s="17">
        <v>43899.992974537039</v>
      </c>
      <c r="D4927" s="7" t="s">
        <v>55909</v>
      </c>
      <c r="E4927" s="7">
        <v>28847</v>
      </c>
      <c r="F4927" s="7">
        <v>11</v>
      </c>
      <c r="G4927" s="7" t="s">
        <v>34272</v>
      </c>
      <c r="H4927" s="8">
        <v>43899</v>
      </c>
      <c r="I4927" s="9">
        <v>0.99297453703703698</v>
      </c>
    </row>
    <row r="4928" spans="1:9">
      <c r="A4928" s="7">
        <v>1.2371637304602601E+18</v>
      </c>
      <c r="B4928" s="7" t="s">
        <v>55908</v>
      </c>
      <c r="C4928" s="17">
        <v>43899.992974537039</v>
      </c>
      <c r="D4928" s="7" t="s">
        <v>50710</v>
      </c>
      <c r="E4928" s="7">
        <v>44769</v>
      </c>
      <c r="F4928" s="7">
        <v>252</v>
      </c>
      <c r="G4928" s="7" t="s">
        <v>55907</v>
      </c>
      <c r="H4928" s="8">
        <v>43899</v>
      </c>
      <c r="I4928" s="9">
        <v>0.99297453703703698</v>
      </c>
    </row>
    <row r="4929" spans="1:9">
      <c r="A4929" s="7">
        <v>1.23716372979775E+18</v>
      </c>
      <c r="B4929" s="7" t="s">
        <v>55906</v>
      </c>
      <c r="C4929" s="17">
        <v>43899.992974537039</v>
      </c>
      <c r="D4929" s="7" t="s">
        <v>50194</v>
      </c>
      <c r="E4929" s="7">
        <v>2591</v>
      </c>
      <c r="F4929" s="7">
        <v>47</v>
      </c>
      <c r="G4929" s="7" t="s">
        <v>12022</v>
      </c>
      <c r="H4929" s="8">
        <v>43899</v>
      </c>
      <c r="I4929" s="9">
        <v>0.99297453703703698</v>
      </c>
    </row>
    <row r="4930" spans="1:9">
      <c r="A4930" s="7">
        <v>1.23716372874479E+18</v>
      </c>
      <c r="B4930" s="7" t="s">
        <v>55905</v>
      </c>
      <c r="C4930" s="17">
        <v>43899.992962962962</v>
      </c>
      <c r="D4930" s="7" t="s">
        <v>48322</v>
      </c>
      <c r="E4930" s="7">
        <v>5259</v>
      </c>
      <c r="F4930" s="7">
        <v>62</v>
      </c>
      <c r="G4930" s="7" t="s">
        <v>2725</v>
      </c>
      <c r="H4930" s="8">
        <v>43899</v>
      </c>
      <c r="I4930" s="9">
        <v>0.99296296296296294</v>
      </c>
    </row>
    <row r="4931" spans="1:9">
      <c r="A4931" s="7">
        <v>1.23716372817853E+18</v>
      </c>
      <c r="B4931" s="7" t="s">
        <v>55528</v>
      </c>
      <c r="C4931" s="17">
        <v>43899.992962962962</v>
      </c>
      <c r="D4931" s="7" t="s">
        <v>51305</v>
      </c>
      <c r="E4931" s="7">
        <v>93077</v>
      </c>
      <c r="F4931" s="7">
        <v>13</v>
      </c>
      <c r="G4931" s="7" t="s">
        <v>2504</v>
      </c>
      <c r="H4931" s="8">
        <v>43899</v>
      </c>
      <c r="I4931" s="9">
        <v>0.99296296296296294</v>
      </c>
    </row>
    <row r="4932" spans="1:9">
      <c r="A4932" s="7">
        <v>1.2371637266183601E+18</v>
      </c>
      <c r="B4932" s="7" t="s">
        <v>55904</v>
      </c>
      <c r="C4932" s="17">
        <v>43899.992962962962</v>
      </c>
      <c r="D4932" s="7" t="s">
        <v>55903</v>
      </c>
      <c r="E4932" s="7">
        <v>20095</v>
      </c>
      <c r="F4932" s="7">
        <v>14</v>
      </c>
      <c r="G4932" s="7" t="s">
        <v>5195</v>
      </c>
      <c r="H4932" s="8">
        <v>43899</v>
      </c>
      <c r="I4932" s="9">
        <v>0.99296296296296294</v>
      </c>
    </row>
    <row r="4933" spans="1:9">
      <c r="A4933" s="7">
        <v>1.2371637261360499E+18</v>
      </c>
      <c r="B4933" s="7" t="s">
        <v>55902</v>
      </c>
      <c r="C4933" s="17">
        <v>43899.992962962962</v>
      </c>
      <c r="D4933" s="7" t="s">
        <v>55901</v>
      </c>
      <c r="E4933" s="7">
        <v>59963</v>
      </c>
      <c r="F4933" s="7">
        <v>27</v>
      </c>
      <c r="G4933" s="7" t="s">
        <v>55900</v>
      </c>
      <c r="H4933" s="8">
        <v>43899</v>
      </c>
      <c r="I4933" s="9">
        <v>0.99296296296296294</v>
      </c>
    </row>
    <row r="4934" spans="1:9">
      <c r="A4934" s="7">
        <v>1.23716372568722E+18</v>
      </c>
      <c r="B4934" s="7" t="s">
        <v>42303</v>
      </c>
      <c r="C4934" s="17">
        <v>43899.992962962962</v>
      </c>
      <c r="D4934" s="7" t="s">
        <v>48810</v>
      </c>
      <c r="E4934" s="7">
        <v>241648</v>
      </c>
      <c r="F4934" s="7">
        <v>27</v>
      </c>
      <c r="H4934" s="8">
        <v>43899</v>
      </c>
      <c r="I4934" s="9">
        <v>0.99296296296296294</v>
      </c>
    </row>
    <row r="4935" spans="1:9">
      <c r="A4935" s="7">
        <v>1.2371637248524401E+18</v>
      </c>
      <c r="B4935" s="7" t="s">
        <v>55899</v>
      </c>
      <c r="C4935" s="17">
        <v>43899.992962962962</v>
      </c>
      <c r="D4935" s="7" t="s">
        <v>55898</v>
      </c>
      <c r="E4935" s="7">
        <v>1690</v>
      </c>
      <c r="F4935" s="7">
        <v>14</v>
      </c>
      <c r="G4935" s="7" t="s">
        <v>4028</v>
      </c>
      <c r="H4935" s="8">
        <v>43899</v>
      </c>
      <c r="I4935" s="9">
        <v>0.99296296296296294</v>
      </c>
    </row>
    <row r="4936" spans="1:9">
      <c r="A4936" s="7">
        <v>1.23716372415202E+18</v>
      </c>
      <c r="B4936" s="7" t="s">
        <v>55897</v>
      </c>
      <c r="C4936" s="17">
        <v>43899.992951388886</v>
      </c>
      <c r="D4936" s="7" t="s">
        <v>55896</v>
      </c>
      <c r="E4936" s="7">
        <v>2584</v>
      </c>
      <c r="F4936" s="7">
        <v>0</v>
      </c>
      <c r="G4936" s="7" t="s">
        <v>55895</v>
      </c>
      <c r="H4936" s="8">
        <v>43899</v>
      </c>
      <c r="I4936" s="9">
        <v>0.9929513888888889</v>
      </c>
    </row>
    <row r="4937" spans="1:9">
      <c r="A4937" s="7">
        <v>1.2371637240725199E+18</v>
      </c>
      <c r="B4937" s="7" t="s">
        <v>55894</v>
      </c>
      <c r="C4937" s="17">
        <v>43899.992951388886</v>
      </c>
      <c r="D4937" s="7" t="s">
        <v>48065</v>
      </c>
      <c r="E4937" s="7">
        <v>115311</v>
      </c>
      <c r="F4937" s="7">
        <v>4884</v>
      </c>
      <c r="H4937" s="8">
        <v>43899</v>
      </c>
      <c r="I4937" s="9">
        <v>0.9929513888888889</v>
      </c>
    </row>
    <row r="4938" spans="1:9">
      <c r="A4938" s="7">
        <v>1.2371637227259599E+18</v>
      </c>
      <c r="B4938" s="7" t="s">
        <v>55893</v>
      </c>
      <c r="C4938" s="17">
        <v>43899.992951388886</v>
      </c>
      <c r="D4938" s="7" t="s">
        <v>55892</v>
      </c>
      <c r="E4938" s="7">
        <v>0</v>
      </c>
      <c r="F4938" s="7">
        <v>6</v>
      </c>
      <c r="H4938" s="8">
        <v>43899</v>
      </c>
      <c r="I4938" s="9">
        <v>0.9929513888888889</v>
      </c>
    </row>
    <row r="4939" spans="1:9">
      <c r="A4939" s="7">
        <v>1.23716372174881E+18</v>
      </c>
      <c r="B4939" s="7" t="s">
        <v>55891</v>
      </c>
      <c r="C4939" s="17">
        <v>43899.992951388886</v>
      </c>
      <c r="D4939" s="7" t="s">
        <v>55890</v>
      </c>
      <c r="E4939" s="7">
        <v>13282</v>
      </c>
      <c r="F4939" s="7">
        <v>0</v>
      </c>
      <c r="G4939" s="7" t="s">
        <v>4214</v>
      </c>
      <c r="H4939" s="8">
        <v>43899</v>
      </c>
      <c r="I4939" s="9">
        <v>0.9929513888888889</v>
      </c>
    </row>
    <row r="4940" spans="1:9">
      <c r="A4940" s="7">
        <v>1.2371637217362199E+18</v>
      </c>
      <c r="B4940" s="7" t="s">
        <v>52243</v>
      </c>
      <c r="C4940" s="17">
        <v>43899.992951388886</v>
      </c>
      <c r="D4940" s="7" t="s">
        <v>55889</v>
      </c>
      <c r="E4940" s="7">
        <v>438215</v>
      </c>
      <c r="F4940" s="7">
        <v>8</v>
      </c>
      <c r="H4940" s="8">
        <v>43899</v>
      </c>
      <c r="I4940" s="9">
        <v>0.9929513888888889</v>
      </c>
    </row>
    <row r="4941" spans="1:9">
      <c r="A4941" s="7">
        <v>1.23716372155152E+18</v>
      </c>
      <c r="B4941" s="7" t="s">
        <v>55888</v>
      </c>
      <c r="C4941" s="17">
        <v>43899.992951388886</v>
      </c>
      <c r="D4941" s="7" t="s">
        <v>47962</v>
      </c>
      <c r="E4941" s="7">
        <v>7986</v>
      </c>
      <c r="F4941" s="7">
        <v>19688</v>
      </c>
      <c r="G4941" s="7" t="s">
        <v>55887</v>
      </c>
      <c r="H4941" s="8">
        <v>43899</v>
      </c>
      <c r="I4941" s="9">
        <v>0.9929513888888889</v>
      </c>
    </row>
    <row r="4942" spans="1:9">
      <c r="A4942" s="7">
        <v>1.2371637214930099E+18</v>
      </c>
      <c r="B4942" s="7" t="s">
        <v>55886</v>
      </c>
      <c r="C4942" s="17">
        <v>43899.992951388886</v>
      </c>
      <c r="D4942" s="7" t="s">
        <v>55885</v>
      </c>
      <c r="E4942" s="7">
        <v>991</v>
      </c>
      <c r="F4942" s="7">
        <v>126</v>
      </c>
      <c r="H4942" s="8">
        <v>43899</v>
      </c>
      <c r="I4942" s="9">
        <v>0.9929513888888889</v>
      </c>
    </row>
    <row r="4943" spans="1:9">
      <c r="A4943" s="7">
        <v>1.23716372135021E+18</v>
      </c>
      <c r="B4943" s="7" t="s">
        <v>55884</v>
      </c>
      <c r="C4943" s="17">
        <v>43899.992951388886</v>
      </c>
      <c r="D4943" s="7" t="s">
        <v>47962</v>
      </c>
      <c r="E4943" s="7">
        <v>280</v>
      </c>
      <c r="F4943" s="7">
        <v>19688</v>
      </c>
      <c r="H4943" s="8">
        <v>43899</v>
      </c>
      <c r="I4943" s="9">
        <v>0.9929513888888889</v>
      </c>
    </row>
    <row r="4944" spans="1:9">
      <c r="A4944" s="7">
        <v>1.23716371833874E+18</v>
      </c>
      <c r="B4944" s="7" t="s">
        <v>55883</v>
      </c>
      <c r="C4944" s="17">
        <v>43899.992939814816</v>
      </c>
      <c r="D4944" s="7" t="s">
        <v>47962</v>
      </c>
      <c r="E4944" s="7">
        <v>26739</v>
      </c>
      <c r="F4944" s="7">
        <v>19688</v>
      </c>
      <c r="G4944" s="7" t="s">
        <v>55882</v>
      </c>
      <c r="H4944" s="8">
        <v>43899</v>
      </c>
      <c r="I4944" s="9">
        <v>0.99293981481481486</v>
      </c>
    </row>
    <row r="4945" spans="1:9">
      <c r="A4945" s="7">
        <v>1.2371637178312901E+18</v>
      </c>
      <c r="B4945" s="7" t="s">
        <v>55881</v>
      </c>
      <c r="C4945" s="17">
        <v>43899.992939814816</v>
      </c>
      <c r="D4945" s="7" t="s">
        <v>55880</v>
      </c>
      <c r="E4945" s="7">
        <v>18</v>
      </c>
      <c r="F4945" s="7">
        <v>56</v>
      </c>
      <c r="G4945" s="7" t="s">
        <v>4996</v>
      </c>
      <c r="H4945" s="8">
        <v>43899</v>
      </c>
      <c r="I4945" s="9">
        <v>0.99293981481481486</v>
      </c>
    </row>
    <row r="4946" spans="1:9">
      <c r="A4946" s="7">
        <v>1.23716371768449E+18</v>
      </c>
      <c r="B4946" s="7" t="s">
        <v>55879</v>
      </c>
      <c r="C4946" s="17">
        <v>43899.992939814816</v>
      </c>
      <c r="D4946" s="7" t="s">
        <v>55878</v>
      </c>
      <c r="E4946" s="7">
        <v>12733</v>
      </c>
      <c r="F4946" s="7">
        <v>2</v>
      </c>
      <c r="H4946" s="8">
        <v>43899</v>
      </c>
      <c r="I4946" s="9">
        <v>0.99293981481481486</v>
      </c>
    </row>
    <row r="4947" spans="1:9">
      <c r="A4947" s="7">
        <v>1.23716371723155E+18</v>
      </c>
      <c r="B4947" s="7" t="s">
        <v>55877</v>
      </c>
      <c r="C4947" s="17">
        <v>43899.992939814816</v>
      </c>
      <c r="D4947" s="7" t="s">
        <v>48138</v>
      </c>
      <c r="E4947" s="7">
        <v>34625</v>
      </c>
      <c r="F4947" s="7">
        <v>13676</v>
      </c>
      <c r="H4947" s="8">
        <v>43899</v>
      </c>
      <c r="I4947" s="9">
        <v>0.99293981481481486</v>
      </c>
    </row>
    <row r="4948" spans="1:9">
      <c r="A4948" s="7">
        <v>1.2371637166609999E+18</v>
      </c>
      <c r="B4948" s="7" t="s">
        <v>55876</v>
      </c>
      <c r="C4948" s="17">
        <v>43899.992939814816</v>
      </c>
      <c r="D4948" s="7" t="s">
        <v>48138</v>
      </c>
      <c r="E4948" s="7">
        <v>3552</v>
      </c>
      <c r="F4948" s="7">
        <v>13676</v>
      </c>
      <c r="H4948" s="8">
        <v>43899</v>
      </c>
      <c r="I4948" s="9">
        <v>0.99293981481481486</v>
      </c>
    </row>
    <row r="4949" spans="1:9">
      <c r="A4949" s="7">
        <v>1.2371637161534999E+18</v>
      </c>
      <c r="B4949" s="7" t="s">
        <v>55875</v>
      </c>
      <c r="C4949" s="17">
        <v>43899.992928240739</v>
      </c>
      <c r="D4949" s="7" t="s">
        <v>47962</v>
      </c>
      <c r="E4949" s="7">
        <v>19759</v>
      </c>
      <c r="F4949" s="7">
        <v>19688</v>
      </c>
      <c r="G4949" s="7" t="s">
        <v>55874</v>
      </c>
      <c r="H4949" s="8">
        <v>43899</v>
      </c>
      <c r="I4949" s="9">
        <v>0.99292824074074071</v>
      </c>
    </row>
    <row r="4950" spans="1:9">
      <c r="A4950" s="7">
        <v>1.2371637160486001E+18</v>
      </c>
      <c r="B4950" s="7" t="s">
        <v>55873</v>
      </c>
      <c r="C4950" s="17">
        <v>43899.992928240739</v>
      </c>
      <c r="D4950" s="7" t="s">
        <v>51086</v>
      </c>
      <c r="E4950" s="7">
        <v>390</v>
      </c>
      <c r="F4950" s="7">
        <v>552</v>
      </c>
      <c r="H4950" s="8">
        <v>43899</v>
      </c>
      <c r="I4950" s="9">
        <v>0.99292824074074071</v>
      </c>
    </row>
    <row r="4951" spans="1:9">
      <c r="A4951" s="7">
        <v>1.2371637156419799E+18</v>
      </c>
      <c r="B4951" s="7" t="s">
        <v>55872</v>
      </c>
      <c r="C4951" s="17">
        <v>43899.992928240739</v>
      </c>
      <c r="D4951" s="7" t="s">
        <v>55871</v>
      </c>
      <c r="E4951" s="7">
        <v>565</v>
      </c>
      <c r="F4951" s="7">
        <v>1</v>
      </c>
      <c r="G4951" s="7" t="s">
        <v>55870</v>
      </c>
      <c r="H4951" s="8">
        <v>43899</v>
      </c>
      <c r="I4951" s="9">
        <v>0.99292824074074071</v>
      </c>
    </row>
    <row r="4952" spans="1:9">
      <c r="A4952" s="7">
        <v>1.2371637153943199E+18</v>
      </c>
      <c r="B4952" s="7" t="s">
        <v>55869</v>
      </c>
      <c r="C4952" s="17">
        <v>43899.992928240739</v>
      </c>
      <c r="D4952" s="7" t="s">
        <v>55868</v>
      </c>
      <c r="E4952" s="7">
        <v>5040</v>
      </c>
      <c r="F4952" s="7">
        <v>502</v>
      </c>
      <c r="G4952" s="7" t="s">
        <v>4190</v>
      </c>
      <c r="H4952" s="8">
        <v>43899</v>
      </c>
      <c r="I4952" s="9">
        <v>0.99292824074074071</v>
      </c>
    </row>
    <row r="4953" spans="1:9">
      <c r="A4953" s="7">
        <v>1.23716371508414E+18</v>
      </c>
      <c r="B4953" s="7" t="s">
        <v>55867</v>
      </c>
      <c r="C4953" s="17">
        <v>43899.992928240739</v>
      </c>
      <c r="D4953" s="7" t="s">
        <v>55866</v>
      </c>
      <c r="E4953" s="7">
        <v>13753</v>
      </c>
      <c r="F4953" s="7">
        <v>2</v>
      </c>
      <c r="G4953" s="7" t="s">
        <v>55865</v>
      </c>
      <c r="H4953" s="8">
        <v>43899</v>
      </c>
      <c r="I4953" s="9">
        <v>0.99292824074074071</v>
      </c>
    </row>
    <row r="4954" spans="1:9">
      <c r="A4954" s="7">
        <v>1.23716371438368E+18</v>
      </c>
      <c r="B4954" s="7" t="s">
        <v>55864</v>
      </c>
      <c r="C4954" s="17">
        <v>43899.992928240739</v>
      </c>
      <c r="D4954" s="7" t="s">
        <v>48138</v>
      </c>
      <c r="E4954" s="7">
        <v>5376</v>
      </c>
      <c r="F4954" s="7">
        <v>13676</v>
      </c>
      <c r="G4954" s="7" t="s">
        <v>55863</v>
      </c>
      <c r="H4954" s="8">
        <v>43899</v>
      </c>
      <c r="I4954" s="9">
        <v>0.99292824074074071</v>
      </c>
    </row>
    <row r="4955" spans="1:9">
      <c r="A4955" s="7">
        <v>1.2371637134776901E+18</v>
      </c>
      <c r="B4955" s="7" t="s">
        <v>52312</v>
      </c>
      <c r="C4955" s="17">
        <v>43899.992928240739</v>
      </c>
      <c r="D4955" s="7" t="s">
        <v>49345</v>
      </c>
      <c r="E4955" s="7">
        <v>17340</v>
      </c>
      <c r="F4955" s="7">
        <v>2675</v>
      </c>
      <c r="G4955" s="7" t="s">
        <v>52311</v>
      </c>
      <c r="H4955" s="8">
        <v>43899</v>
      </c>
      <c r="I4955" s="9">
        <v>0.99292824074074071</v>
      </c>
    </row>
    <row r="4956" spans="1:9">
      <c r="A4956" s="7">
        <v>1.2371637131631301E+18</v>
      </c>
      <c r="B4956" s="7" t="s">
        <v>55862</v>
      </c>
      <c r="C4956" s="17">
        <v>43899.992928240739</v>
      </c>
      <c r="D4956" s="7" t="s">
        <v>48141</v>
      </c>
      <c r="E4956" s="7">
        <v>8807</v>
      </c>
      <c r="F4956" s="7">
        <v>3491</v>
      </c>
      <c r="H4956" s="8">
        <v>43899</v>
      </c>
      <c r="I4956" s="9">
        <v>0.99292824074074071</v>
      </c>
    </row>
    <row r="4957" spans="1:9">
      <c r="A4957" s="7">
        <v>1.2371637127477199E+18</v>
      </c>
      <c r="B4957" s="7" t="s">
        <v>55861</v>
      </c>
      <c r="C4957" s="17">
        <v>43899.992928240739</v>
      </c>
      <c r="D4957" s="7" t="s">
        <v>47907</v>
      </c>
      <c r="E4957" s="7">
        <v>24670</v>
      </c>
      <c r="F4957" s="7">
        <v>18469</v>
      </c>
      <c r="G4957" s="7" t="s">
        <v>2425</v>
      </c>
      <c r="H4957" s="8">
        <v>43899</v>
      </c>
      <c r="I4957" s="9">
        <v>0.99292824074074071</v>
      </c>
    </row>
    <row r="4958" spans="1:9">
      <c r="A4958" s="7">
        <v>1.23716370928753E+18</v>
      </c>
      <c r="B4958" s="7" t="s">
        <v>55860</v>
      </c>
      <c r="C4958" s="17">
        <v>43899.99291666667</v>
      </c>
      <c r="D4958" s="7" t="s">
        <v>48957</v>
      </c>
      <c r="E4958" s="7">
        <v>286793</v>
      </c>
      <c r="F4958" s="7">
        <v>3</v>
      </c>
      <c r="H4958" s="8">
        <v>43899</v>
      </c>
      <c r="I4958" s="9">
        <v>0.99291666666666656</v>
      </c>
    </row>
    <row r="4959" spans="1:9">
      <c r="A4959" s="7">
        <v>1.23716370917425E+18</v>
      </c>
      <c r="B4959" s="7" t="s">
        <v>55859</v>
      </c>
      <c r="C4959" s="17">
        <v>43899.99291666667</v>
      </c>
      <c r="D4959" s="7" t="s">
        <v>55858</v>
      </c>
      <c r="E4959" s="7">
        <v>54</v>
      </c>
      <c r="F4959" s="7">
        <v>0</v>
      </c>
      <c r="G4959" s="7" t="s">
        <v>2760</v>
      </c>
      <c r="H4959" s="8">
        <v>43899</v>
      </c>
      <c r="I4959" s="9">
        <v>0.99291666666666656</v>
      </c>
    </row>
    <row r="4960" spans="1:9">
      <c r="A4960" s="7">
        <v>1.2371637087842199E+18</v>
      </c>
      <c r="B4960" s="7" t="s">
        <v>55409</v>
      </c>
      <c r="C4960" s="17">
        <v>43899.99291666667</v>
      </c>
      <c r="D4960" s="7" t="s">
        <v>47905</v>
      </c>
      <c r="E4960" s="7">
        <v>175889</v>
      </c>
      <c r="F4960" s="7">
        <v>8006</v>
      </c>
      <c r="H4960" s="8">
        <v>43899</v>
      </c>
      <c r="I4960" s="9">
        <v>0.99291666666666656</v>
      </c>
    </row>
    <row r="4961" spans="1:9">
      <c r="A4961" s="7">
        <v>1.2371637080877901E+18</v>
      </c>
      <c r="B4961" s="7" t="s">
        <v>55857</v>
      </c>
      <c r="C4961" s="17">
        <v>43899.99291666667</v>
      </c>
      <c r="D4961" s="7" t="s">
        <v>55856</v>
      </c>
      <c r="E4961" s="7">
        <v>29</v>
      </c>
      <c r="F4961" s="7">
        <v>1</v>
      </c>
      <c r="G4961" s="7" t="s">
        <v>5373</v>
      </c>
      <c r="H4961" s="8">
        <v>43899</v>
      </c>
      <c r="I4961" s="9">
        <v>0.99291666666666656</v>
      </c>
    </row>
    <row r="4962" spans="1:9">
      <c r="A4962" s="7">
        <v>1.2371637069178199E+18</v>
      </c>
      <c r="B4962" s="7" t="s">
        <v>50704</v>
      </c>
      <c r="C4962" s="17">
        <v>43899.992905092593</v>
      </c>
      <c r="D4962" s="7" t="s">
        <v>47950</v>
      </c>
      <c r="E4962" s="7">
        <v>189513</v>
      </c>
      <c r="F4962" s="7">
        <v>9547</v>
      </c>
      <c r="G4962" s="7" t="s">
        <v>50703</v>
      </c>
      <c r="H4962" s="8">
        <v>43899</v>
      </c>
      <c r="I4962" s="9">
        <v>0.99290509259259263</v>
      </c>
    </row>
    <row r="4963" spans="1:9">
      <c r="A4963" s="7">
        <v>1.2371637067665999E+18</v>
      </c>
      <c r="B4963" s="7" t="s">
        <v>55855</v>
      </c>
      <c r="C4963" s="17">
        <v>43899.992905092593</v>
      </c>
      <c r="D4963" s="7" t="s">
        <v>53855</v>
      </c>
      <c r="E4963" s="7">
        <v>117198</v>
      </c>
      <c r="F4963" s="7">
        <v>159</v>
      </c>
      <c r="G4963" s="7" t="s">
        <v>2760</v>
      </c>
      <c r="H4963" s="8">
        <v>43899</v>
      </c>
      <c r="I4963" s="9">
        <v>0.99290509259259263</v>
      </c>
    </row>
    <row r="4964" spans="1:9">
      <c r="A4964" s="7">
        <v>1.2371637065066701E+18</v>
      </c>
      <c r="B4964" s="7" t="s">
        <v>55854</v>
      </c>
      <c r="C4964" s="17">
        <v>43899.992905092593</v>
      </c>
      <c r="D4964" s="7" t="s">
        <v>53276</v>
      </c>
      <c r="E4964" s="7">
        <v>50183</v>
      </c>
      <c r="F4964" s="7">
        <v>242</v>
      </c>
      <c r="H4964" s="8">
        <v>43899</v>
      </c>
      <c r="I4964" s="9">
        <v>0.99290509259259263</v>
      </c>
    </row>
    <row r="4965" spans="1:9">
      <c r="A4965" s="7">
        <v>1.2371637064729999E+18</v>
      </c>
      <c r="B4965" s="7" t="s">
        <v>55853</v>
      </c>
      <c r="C4965" s="17">
        <v>43899.992905092593</v>
      </c>
      <c r="D4965" s="7" t="s">
        <v>47946</v>
      </c>
      <c r="E4965" s="7">
        <v>10948</v>
      </c>
      <c r="F4965" s="7">
        <v>144</v>
      </c>
      <c r="G4965" s="7" t="s">
        <v>2436</v>
      </c>
      <c r="H4965" s="8">
        <v>43899</v>
      </c>
      <c r="I4965" s="9">
        <v>0.99290509259259263</v>
      </c>
    </row>
    <row r="4966" spans="1:9">
      <c r="A4966" s="7">
        <v>1.23716370605361E+18</v>
      </c>
      <c r="B4966" s="7" t="s">
        <v>48928</v>
      </c>
      <c r="C4966" s="17">
        <v>43899.992905092593</v>
      </c>
      <c r="D4966" s="7" t="s">
        <v>48619</v>
      </c>
      <c r="E4966" s="7">
        <v>210885</v>
      </c>
      <c r="F4966" s="7">
        <v>1423</v>
      </c>
      <c r="G4966" s="7" t="s">
        <v>3147</v>
      </c>
      <c r="H4966" s="8">
        <v>43899</v>
      </c>
      <c r="I4966" s="9">
        <v>0.99290509259259263</v>
      </c>
    </row>
    <row r="4967" spans="1:9">
      <c r="A4967" s="7">
        <v>1.2371637057180101E+18</v>
      </c>
      <c r="B4967" s="7" t="s">
        <v>55852</v>
      </c>
      <c r="C4967" s="17">
        <v>43899.992905092593</v>
      </c>
      <c r="D4967" s="7" t="s">
        <v>55699</v>
      </c>
      <c r="E4967" s="7">
        <v>80599</v>
      </c>
      <c r="F4967" s="7">
        <v>1</v>
      </c>
      <c r="G4967" s="7" t="s">
        <v>4652</v>
      </c>
      <c r="H4967" s="8">
        <v>43899</v>
      </c>
      <c r="I4967" s="9">
        <v>0.99290509259259263</v>
      </c>
    </row>
    <row r="4968" spans="1:9">
      <c r="A4968" s="7">
        <v>1.2371637055924301E+18</v>
      </c>
      <c r="B4968" s="7" t="s">
        <v>55851</v>
      </c>
      <c r="C4968" s="17">
        <v>43899.992905092593</v>
      </c>
      <c r="D4968" s="7" t="s">
        <v>49476</v>
      </c>
      <c r="E4968" s="7">
        <v>32025</v>
      </c>
      <c r="F4968" s="7">
        <v>849</v>
      </c>
      <c r="G4968" s="7" t="s">
        <v>55850</v>
      </c>
      <c r="H4968" s="8">
        <v>43899</v>
      </c>
      <c r="I4968" s="9">
        <v>0.99290509259259263</v>
      </c>
    </row>
    <row r="4969" spans="1:9">
      <c r="A4969" s="7">
        <v>1.2371637053994501E+18</v>
      </c>
      <c r="B4969" s="7" t="s">
        <v>55849</v>
      </c>
      <c r="C4969" s="17">
        <v>43899.992905092593</v>
      </c>
      <c r="D4969" s="7" t="s">
        <v>51337</v>
      </c>
      <c r="E4969" s="7">
        <v>2758</v>
      </c>
      <c r="F4969" s="7">
        <v>75</v>
      </c>
      <c r="G4969" s="7" t="s">
        <v>5499</v>
      </c>
      <c r="H4969" s="8">
        <v>43899</v>
      </c>
      <c r="I4969" s="9">
        <v>0.99290509259259263</v>
      </c>
    </row>
    <row r="4970" spans="1:9">
      <c r="A4970" s="7">
        <v>1.2371637051643599E+18</v>
      </c>
      <c r="B4970" s="7" t="s">
        <v>19108</v>
      </c>
      <c r="C4970" s="17">
        <v>43899.992905092593</v>
      </c>
      <c r="D4970" s="7" t="s">
        <v>48894</v>
      </c>
      <c r="E4970" s="7">
        <v>36505</v>
      </c>
      <c r="F4970" s="7">
        <v>1035</v>
      </c>
      <c r="G4970" s="7" t="s">
        <v>6520</v>
      </c>
      <c r="H4970" s="8">
        <v>43899</v>
      </c>
      <c r="I4970" s="9">
        <v>0.99290509259259263</v>
      </c>
    </row>
    <row r="4971" spans="1:9">
      <c r="A4971" s="7">
        <v>1.2371637034365199E+18</v>
      </c>
      <c r="B4971" s="7" t="s">
        <v>55848</v>
      </c>
      <c r="C4971" s="17">
        <v>43899.992893518516</v>
      </c>
      <c r="D4971" s="7" t="s">
        <v>55847</v>
      </c>
      <c r="E4971" s="7">
        <v>592</v>
      </c>
      <c r="F4971" s="7">
        <v>51</v>
      </c>
      <c r="G4971" s="7" t="s">
        <v>55846</v>
      </c>
      <c r="H4971" s="8">
        <v>43899</v>
      </c>
      <c r="I4971" s="9">
        <v>0.99289351851851848</v>
      </c>
    </row>
    <row r="4972" spans="1:9">
      <c r="A4972" s="7">
        <v>1.2371637030924001E+18</v>
      </c>
      <c r="B4972" s="7" t="s">
        <v>55845</v>
      </c>
      <c r="C4972" s="17">
        <v>43899.992893518516</v>
      </c>
      <c r="D4972" s="7" t="s">
        <v>47878</v>
      </c>
      <c r="E4972" s="7">
        <v>889</v>
      </c>
      <c r="F4972" s="7">
        <v>9116</v>
      </c>
      <c r="G4972" s="7" t="s">
        <v>55844</v>
      </c>
      <c r="H4972" s="8">
        <v>43899</v>
      </c>
      <c r="I4972" s="9">
        <v>0.99289351851851848</v>
      </c>
    </row>
    <row r="4973" spans="1:9">
      <c r="A4973" s="7">
        <v>1.2371637025179899E+18</v>
      </c>
      <c r="B4973" s="7" t="s">
        <v>55843</v>
      </c>
      <c r="C4973" s="17">
        <v>43899.992893518516</v>
      </c>
      <c r="D4973" s="7" t="s">
        <v>55842</v>
      </c>
      <c r="E4973" s="7">
        <v>81</v>
      </c>
      <c r="F4973" s="7">
        <v>0</v>
      </c>
      <c r="G4973" s="7" t="s">
        <v>55841</v>
      </c>
      <c r="H4973" s="8">
        <v>43899</v>
      </c>
      <c r="I4973" s="9">
        <v>0.99289351851851848</v>
      </c>
    </row>
    <row r="4974" spans="1:9">
      <c r="A4974" s="7">
        <v>1.23716370221598E+18</v>
      </c>
      <c r="B4974" s="7" t="s">
        <v>55840</v>
      </c>
      <c r="C4974" s="17">
        <v>43899.992893518516</v>
      </c>
      <c r="D4974" s="7" t="s">
        <v>47933</v>
      </c>
      <c r="E4974" s="7">
        <v>258436</v>
      </c>
      <c r="F4974" s="7">
        <v>2015</v>
      </c>
      <c r="G4974" s="7" t="s">
        <v>4061</v>
      </c>
      <c r="H4974" s="8">
        <v>43899</v>
      </c>
      <c r="I4974" s="9">
        <v>0.99289351851851848</v>
      </c>
    </row>
    <row r="4975" spans="1:9">
      <c r="A4975" s="7">
        <v>1.2371637022032399E+18</v>
      </c>
      <c r="B4975" s="7" t="s">
        <v>55839</v>
      </c>
      <c r="C4975" s="17">
        <v>43899.992893518516</v>
      </c>
      <c r="D4975" s="7" t="s">
        <v>55838</v>
      </c>
      <c r="E4975" s="7">
        <v>828</v>
      </c>
      <c r="F4975" s="7">
        <v>6</v>
      </c>
      <c r="G4975" s="7" t="s">
        <v>4534</v>
      </c>
      <c r="H4975" s="8">
        <v>43899</v>
      </c>
      <c r="I4975" s="9">
        <v>0.99289351851851848</v>
      </c>
    </row>
    <row r="4976" spans="1:9">
      <c r="A4976" s="7">
        <v>1.2371637018427E+18</v>
      </c>
      <c r="B4976" s="7" t="s">
        <v>55837</v>
      </c>
      <c r="C4976" s="17">
        <v>43899.992893518516</v>
      </c>
      <c r="D4976" s="7" t="s">
        <v>47876</v>
      </c>
      <c r="E4976" s="7">
        <v>24975</v>
      </c>
      <c r="F4976" s="7">
        <v>968</v>
      </c>
      <c r="G4976" s="7" t="s">
        <v>2442</v>
      </c>
      <c r="H4976" s="8">
        <v>43899</v>
      </c>
      <c r="I4976" s="9">
        <v>0.99289351851851848</v>
      </c>
    </row>
    <row r="4977" spans="1:9">
      <c r="A4977" s="7">
        <v>1.23716370175022E+18</v>
      </c>
      <c r="B4977" s="7" t="s">
        <v>55836</v>
      </c>
      <c r="C4977" s="17">
        <v>43899.992893518516</v>
      </c>
      <c r="D4977" s="7" t="s">
        <v>55835</v>
      </c>
      <c r="E4977" s="7">
        <v>64</v>
      </c>
      <c r="F4977" s="7">
        <v>0</v>
      </c>
      <c r="G4977" s="7" t="s">
        <v>6081</v>
      </c>
      <c r="H4977" s="8">
        <v>43899</v>
      </c>
      <c r="I4977" s="9">
        <v>0.99289351851851848</v>
      </c>
    </row>
    <row r="4978" spans="1:9">
      <c r="A4978" s="7">
        <v>1.23716370096589E+18</v>
      </c>
      <c r="B4978" s="7" t="s">
        <v>55834</v>
      </c>
      <c r="C4978" s="17">
        <v>43899.992893518516</v>
      </c>
      <c r="D4978" s="7" t="s">
        <v>47907</v>
      </c>
      <c r="E4978" s="7">
        <v>447</v>
      </c>
      <c r="F4978" s="7">
        <v>18469</v>
      </c>
      <c r="H4978" s="8">
        <v>43899</v>
      </c>
      <c r="I4978" s="9">
        <v>0.99289351851851848</v>
      </c>
    </row>
    <row r="4979" spans="1:9">
      <c r="A4979" s="7">
        <v>1.2371637008989901E+18</v>
      </c>
      <c r="B4979" s="7" t="s">
        <v>55833</v>
      </c>
      <c r="C4979" s="17">
        <v>43899.992893518516</v>
      </c>
      <c r="D4979" s="7" t="s">
        <v>54512</v>
      </c>
      <c r="E4979" s="7">
        <v>53918</v>
      </c>
      <c r="F4979" s="7">
        <v>81</v>
      </c>
      <c r="G4979" s="7" t="s">
        <v>3295</v>
      </c>
      <c r="H4979" s="8">
        <v>43899</v>
      </c>
      <c r="I4979" s="9">
        <v>0.99289351851851848</v>
      </c>
    </row>
    <row r="4980" spans="1:9">
      <c r="A4980" s="7">
        <v>1.2371637007815601E+18</v>
      </c>
      <c r="B4980" s="7" t="s">
        <v>55832</v>
      </c>
      <c r="C4980" s="17">
        <v>43899.992893518516</v>
      </c>
      <c r="D4980" s="7" t="s">
        <v>52037</v>
      </c>
      <c r="E4980" s="7">
        <v>5589</v>
      </c>
      <c r="F4980" s="7">
        <v>82</v>
      </c>
      <c r="H4980" s="8">
        <v>43899</v>
      </c>
      <c r="I4980" s="9">
        <v>0.99289351851851848</v>
      </c>
    </row>
    <row r="4981" spans="1:9">
      <c r="A4981" s="7">
        <v>1.23716370009358E+18</v>
      </c>
      <c r="B4981" s="7" t="s">
        <v>55831</v>
      </c>
      <c r="C4981" s="17">
        <v>43899.992893518516</v>
      </c>
      <c r="D4981" s="7" t="s">
        <v>48041</v>
      </c>
      <c r="E4981" s="7">
        <v>2558</v>
      </c>
      <c r="F4981" s="7">
        <v>5563</v>
      </c>
      <c r="G4981" s="7" t="s">
        <v>24451</v>
      </c>
      <c r="H4981" s="8">
        <v>43899</v>
      </c>
      <c r="I4981" s="9">
        <v>0.99289351851851848</v>
      </c>
    </row>
    <row r="4982" spans="1:9">
      <c r="A4982" s="7">
        <v>1.2371636998503501E+18</v>
      </c>
      <c r="B4982" s="7" t="s">
        <v>55830</v>
      </c>
      <c r="C4982" s="17">
        <v>43899.992893518516</v>
      </c>
      <c r="D4982" s="7" t="s">
        <v>49595</v>
      </c>
      <c r="E4982" s="7">
        <v>43876</v>
      </c>
      <c r="F4982" s="7">
        <v>68</v>
      </c>
      <c r="G4982" s="7" t="s">
        <v>55829</v>
      </c>
      <c r="H4982" s="8">
        <v>43899</v>
      </c>
      <c r="I4982" s="9">
        <v>0.99289351851851848</v>
      </c>
    </row>
    <row r="4983" spans="1:9">
      <c r="A4983" s="7">
        <v>1.2371636997036001E+18</v>
      </c>
      <c r="B4983" s="7" t="s">
        <v>55828</v>
      </c>
      <c r="C4983" s="17">
        <v>43899.992893518516</v>
      </c>
      <c r="D4983" s="7" t="s">
        <v>54356</v>
      </c>
      <c r="E4983" s="7">
        <v>8257</v>
      </c>
      <c r="F4983" s="7">
        <v>13</v>
      </c>
      <c r="H4983" s="8">
        <v>43899</v>
      </c>
      <c r="I4983" s="9">
        <v>0.99289351851851848</v>
      </c>
    </row>
    <row r="4984" spans="1:9">
      <c r="A4984" s="7">
        <v>1.2371636995064801E+18</v>
      </c>
      <c r="B4984" s="7" t="s">
        <v>55827</v>
      </c>
      <c r="C4984" s="17">
        <v>43899.992893518516</v>
      </c>
      <c r="D4984" s="7" t="s">
        <v>55826</v>
      </c>
      <c r="E4984" s="7">
        <v>43882</v>
      </c>
      <c r="F4984" s="7">
        <v>1</v>
      </c>
      <c r="H4984" s="8">
        <v>43899</v>
      </c>
      <c r="I4984" s="9">
        <v>0.99289351851851848</v>
      </c>
    </row>
    <row r="4985" spans="1:9">
      <c r="A4985" s="7">
        <v>1.23716369945597E+18</v>
      </c>
      <c r="B4985" s="7" t="s">
        <v>55825</v>
      </c>
      <c r="C4985" s="17">
        <v>43899.992881944447</v>
      </c>
      <c r="D4985" s="7" t="s">
        <v>47907</v>
      </c>
      <c r="E4985" s="7">
        <v>15457</v>
      </c>
      <c r="F4985" s="7">
        <v>18469</v>
      </c>
      <c r="G4985" s="7" t="s">
        <v>55824</v>
      </c>
      <c r="H4985" s="8">
        <v>43899</v>
      </c>
      <c r="I4985" s="9">
        <v>0.99288194444444444</v>
      </c>
    </row>
    <row r="4986" spans="1:9">
      <c r="A4986" s="7">
        <v>1.2371636991248E+18</v>
      </c>
      <c r="B4986" s="7" t="s">
        <v>55823</v>
      </c>
      <c r="C4986" s="17">
        <v>43899.992881944447</v>
      </c>
      <c r="D4986" s="7" t="s">
        <v>47939</v>
      </c>
      <c r="E4986" s="7">
        <v>186968</v>
      </c>
      <c r="F4986" s="7">
        <v>6199</v>
      </c>
      <c r="G4986" s="7" t="s">
        <v>2919</v>
      </c>
      <c r="H4986" s="8">
        <v>43899</v>
      </c>
      <c r="I4986" s="9">
        <v>0.99288194444444444</v>
      </c>
    </row>
    <row r="4987" spans="1:9">
      <c r="A4987" s="7">
        <v>1.23716369838638E+18</v>
      </c>
      <c r="B4987" s="7" t="s">
        <v>55822</v>
      </c>
      <c r="C4987" s="17">
        <v>43899.992881944447</v>
      </c>
      <c r="D4987" s="7" t="s">
        <v>55821</v>
      </c>
      <c r="E4987" s="7">
        <v>53098</v>
      </c>
      <c r="F4987" s="7">
        <v>2</v>
      </c>
      <c r="G4987" s="7" t="s">
        <v>2989</v>
      </c>
      <c r="H4987" s="8">
        <v>43899</v>
      </c>
      <c r="I4987" s="9">
        <v>0.99288194444444444</v>
      </c>
    </row>
    <row r="4988" spans="1:9">
      <c r="A4988" s="7">
        <v>1.2371636974764201E+18</v>
      </c>
      <c r="B4988" s="7" t="s">
        <v>55820</v>
      </c>
      <c r="C4988" s="17">
        <v>43899.992881944447</v>
      </c>
      <c r="D4988" s="7" t="s">
        <v>50222</v>
      </c>
      <c r="E4988" s="7">
        <v>3086</v>
      </c>
      <c r="F4988" s="7">
        <v>623</v>
      </c>
      <c r="H4988" s="8">
        <v>43899</v>
      </c>
      <c r="I4988" s="9">
        <v>0.99288194444444444</v>
      </c>
    </row>
    <row r="4989" spans="1:9">
      <c r="A4989" s="7">
        <v>1.2371636970317801E+18</v>
      </c>
      <c r="B4989" s="7" t="s">
        <v>55819</v>
      </c>
      <c r="C4989" s="17">
        <v>43899.992881944447</v>
      </c>
      <c r="D4989" s="7" t="s">
        <v>55818</v>
      </c>
      <c r="E4989" s="7">
        <v>56651</v>
      </c>
      <c r="F4989" s="7">
        <v>11</v>
      </c>
      <c r="H4989" s="8">
        <v>43899</v>
      </c>
      <c r="I4989" s="9">
        <v>0.99288194444444444</v>
      </c>
    </row>
    <row r="4990" spans="1:9">
      <c r="A4990" s="7">
        <v>1.23716369665855E+18</v>
      </c>
      <c r="B4990" s="7" t="s">
        <v>55817</v>
      </c>
      <c r="C4990" s="17">
        <v>43899.992881944447</v>
      </c>
      <c r="D4990" s="7" t="s">
        <v>55816</v>
      </c>
      <c r="E4990" s="7">
        <v>99</v>
      </c>
      <c r="F4990" s="7">
        <v>10</v>
      </c>
      <c r="H4990" s="8">
        <v>43899</v>
      </c>
      <c r="I4990" s="9">
        <v>0.99288194444444444</v>
      </c>
    </row>
    <row r="4991" spans="1:9">
      <c r="A4991" s="7">
        <v>1.23716369654512E+18</v>
      </c>
      <c r="B4991" s="7" t="s">
        <v>55815</v>
      </c>
      <c r="C4991" s="17">
        <v>43899.992881944447</v>
      </c>
      <c r="D4991" s="7" t="s">
        <v>47907</v>
      </c>
      <c r="E4991" s="7">
        <v>2650</v>
      </c>
      <c r="F4991" s="7">
        <v>18469</v>
      </c>
      <c r="G4991" s="7" t="s">
        <v>55814</v>
      </c>
      <c r="H4991" s="8">
        <v>43899</v>
      </c>
      <c r="I4991" s="9">
        <v>0.99288194444444444</v>
      </c>
    </row>
    <row r="4992" spans="1:9">
      <c r="A4992" s="7">
        <v>1.23716369535394E+18</v>
      </c>
      <c r="B4992" s="7" t="s">
        <v>55813</v>
      </c>
      <c r="C4992" s="17">
        <v>43899.992881944447</v>
      </c>
      <c r="D4992" s="7" t="s">
        <v>55812</v>
      </c>
      <c r="E4992" s="7">
        <v>684</v>
      </c>
      <c r="F4992" s="7">
        <v>244</v>
      </c>
      <c r="G4992" s="7" t="s">
        <v>2594</v>
      </c>
      <c r="H4992" s="8">
        <v>43899</v>
      </c>
      <c r="I4992" s="9">
        <v>0.99288194444444444</v>
      </c>
    </row>
    <row r="4993" spans="1:9">
      <c r="A4993" s="7">
        <v>1.23716369299682E+18</v>
      </c>
      <c r="B4993" s="7" t="s">
        <v>55811</v>
      </c>
      <c r="C4993" s="17">
        <v>43899.99287037037</v>
      </c>
      <c r="D4993" s="7" t="s">
        <v>54692</v>
      </c>
      <c r="E4993" s="7">
        <v>1137</v>
      </c>
      <c r="F4993" s="7">
        <v>488</v>
      </c>
      <c r="H4993" s="8">
        <v>43899</v>
      </c>
      <c r="I4993" s="9">
        <v>0.9928703703703704</v>
      </c>
    </row>
    <row r="4994" spans="1:9">
      <c r="A4994" s="7">
        <v>1.23716369155389E+18</v>
      </c>
      <c r="B4994" s="7" t="s">
        <v>55810</v>
      </c>
      <c r="C4994" s="17">
        <v>43899.99287037037</v>
      </c>
      <c r="D4994" s="7" t="s">
        <v>48487</v>
      </c>
      <c r="E4994" s="7">
        <v>17220</v>
      </c>
      <c r="F4994" s="7">
        <v>5501</v>
      </c>
      <c r="G4994" s="7" t="s">
        <v>12065</v>
      </c>
      <c r="H4994" s="8">
        <v>43899</v>
      </c>
      <c r="I4994" s="9">
        <v>0.9928703703703704</v>
      </c>
    </row>
    <row r="4995" spans="1:9">
      <c r="A4995" s="7">
        <v>1.2371636902326999E+18</v>
      </c>
      <c r="B4995" s="7" t="s">
        <v>55809</v>
      </c>
      <c r="C4995" s="17">
        <v>43899.992858796293</v>
      </c>
      <c r="D4995" s="7" t="s">
        <v>47907</v>
      </c>
      <c r="E4995" s="7">
        <v>17301</v>
      </c>
      <c r="F4995" s="7">
        <v>18469</v>
      </c>
      <c r="H4995" s="8">
        <v>43899</v>
      </c>
      <c r="I4995" s="9">
        <v>0.99285879629629636</v>
      </c>
    </row>
    <row r="4996" spans="1:9">
      <c r="A4996" s="7">
        <v>1.23716369014478E+18</v>
      </c>
      <c r="B4996" s="7" t="s">
        <v>55808</v>
      </c>
      <c r="C4996" s="17">
        <v>43899.992858796293</v>
      </c>
      <c r="D4996" s="7" t="s">
        <v>55807</v>
      </c>
      <c r="E4996" s="7">
        <v>45606</v>
      </c>
      <c r="F4996" s="7">
        <v>32</v>
      </c>
      <c r="H4996" s="8">
        <v>43899</v>
      </c>
      <c r="I4996" s="9">
        <v>0.99285879629629636</v>
      </c>
    </row>
    <row r="4997" spans="1:9">
      <c r="A4997" s="7">
        <v>1.2371636894609101E+18</v>
      </c>
      <c r="B4997" s="7" t="s">
        <v>55806</v>
      </c>
      <c r="C4997" s="17">
        <v>43899.992858796293</v>
      </c>
      <c r="D4997" s="7" t="s">
        <v>50934</v>
      </c>
      <c r="E4997" s="7">
        <v>10645</v>
      </c>
      <c r="F4997" s="7">
        <v>1351</v>
      </c>
      <c r="G4997" s="7" t="s">
        <v>55805</v>
      </c>
      <c r="H4997" s="8">
        <v>43899</v>
      </c>
      <c r="I4997" s="9">
        <v>0.99285879629629636</v>
      </c>
    </row>
    <row r="4998" spans="1:9">
      <c r="A4998" s="7">
        <v>1.23716368870194E+18</v>
      </c>
      <c r="B4998" s="7" t="s">
        <v>55804</v>
      </c>
      <c r="C4998" s="17">
        <v>43899.992858796293</v>
      </c>
      <c r="D4998" s="7" t="s">
        <v>53477</v>
      </c>
      <c r="E4998" s="7">
        <v>9320</v>
      </c>
      <c r="F4998" s="7">
        <v>4</v>
      </c>
      <c r="G4998" s="7" t="s">
        <v>55803</v>
      </c>
      <c r="H4998" s="8">
        <v>43899</v>
      </c>
      <c r="I4998" s="9">
        <v>0.99285879629629636</v>
      </c>
    </row>
    <row r="4999" spans="1:9">
      <c r="A4999" s="7">
        <v>1.23716368833699E+18</v>
      </c>
      <c r="B4999" s="7" t="s">
        <v>55802</v>
      </c>
      <c r="C4999" s="17">
        <v>43899.992858796293</v>
      </c>
      <c r="D4999" s="7" t="s">
        <v>55801</v>
      </c>
      <c r="E4999" s="7">
        <v>16187</v>
      </c>
      <c r="F4999" s="7">
        <v>0</v>
      </c>
      <c r="G4999" s="7" t="s">
        <v>55800</v>
      </c>
      <c r="H4999" s="8">
        <v>43899</v>
      </c>
      <c r="I4999" s="9">
        <v>0.99285879629629636</v>
      </c>
    </row>
    <row r="5000" spans="1:9">
      <c r="A5000" s="7">
        <v>1.2371636869402801E+18</v>
      </c>
      <c r="B5000" s="7" t="s">
        <v>55799</v>
      </c>
      <c r="C5000" s="17">
        <v>43899.992858796293</v>
      </c>
      <c r="D5000" s="7" t="s">
        <v>48209</v>
      </c>
      <c r="E5000" s="7">
        <v>374135</v>
      </c>
      <c r="F5000" s="7">
        <v>1788</v>
      </c>
      <c r="H5000" s="8">
        <v>43899</v>
      </c>
      <c r="I5000" s="9">
        <v>0.99285879629629636</v>
      </c>
    </row>
    <row r="5001" spans="1:9">
      <c r="A5001" s="7">
        <v>1.23716368684367E+18</v>
      </c>
      <c r="B5001" s="7" t="s">
        <v>55798</v>
      </c>
      <c r="C5001" s="17">
        <v>43899.992847222224</v>
      </c>
      <c r="D5001" s="7" t="s">
        <v>47907</v>
      </c>
      <c r="E5001" s="7">
        <v>9067</v>
      </c>
      <c r="F5001" s="7">
        <v>18469</v>
      </c>
      <c r="G5001" s="7" t="s">
        <v>55797</v>
      </c>
      <c r="H5001" s="8">
        <v>43899</v>
      </c>
      <c r="I5001" s="9">
        <v>0.99284722222222221</v>
      </c>
    </row>
    <row r="5002" spans="1:9">
      <c r="A5002" s="7">
        <v>1.2371636860427599E+18</v>
      </c>
      <c r="B5002" s="7" t="s">
        <v>55796</v>
      </c>
      <c r="C5002" s="17">
        <v>43899.992847222224</v>
      </c>
      <c r="D5002" s="7" t="s">
        <v>54318</v>
      </c>
      <c r="E5002" s="7">
        <v>331288</v>
      </c>
      <c r="F5002" s="7">
        <v>23</v>
      </c>
      <c r="G5002" s="7" t="s">
        <v>8203</v>
      </c>
      <c r="H5002" s="8">
        <v>43899</v>
      </c>
      <c r="I5002" s="9">
        <v>0.99284722222222221</v>
      </c>
    </row>
    <row r="5003" spans="1:9">
      <c r="A5003" s="7">
        <v>1.2371636854259699E+18</v>
      </c>
      <c r="B5003" s="7" t="s">
        <v>18853</v>
      </c>
      <c r="C5003" s="17">
        <v>43899.992847222224</v>
      </c>
      <c r="D5003" s="7" t="s">
        <v>47905</v>
      </c>
      <c r="E5003" s="7">
        <v>209357</v>
      </c>
      <c r="F5003" s="7">
        <v>8006</v>
      </c>
      <c r="G5003" s="7" t="s">
        <v>2679</v>
      </c>
      <c r="H5003" s="8">
        <v>43899</v>
      </c>
      <c r="I5003" s="9">
        <v>0.99284722222222221</v>
      </c>
    </row>
    <row r="5004" spans="1:9">
      <c r="A5004" s="7">
        <v>1.2371636851409999E+18</v>
      </c>
      <c r="B5004" s="7" t="s">
        <v>55795</v>
      </c>
      <c r="C5004" s="17">
        <v>43899.992847222224</v>
      </c>
      <c r="D5004" s="7" t="s">
        <v>48006</v>
      </c>
      <c r="E5004" s="7">
        <v>48574</v>
      </c>
      <c r="F5004" s="7">
        <v>3401</v>
      </c>
      <c r="G5004" s="7" t="s">
        <v>4403</v>
      </c>
      <c r="H5004" s="8">
        <v>43899</v>
      </c>
      <c r="I5004" s="9">
        <v>0.99284722222222221</v>
      </c>
    </row>
    <row r="5005" spans="1:9">
      <c r="A5005" s="7">
        <v>1.2371636847676301E+18</v>
      </c>
      <c r="B5005" s="7" t="s">
        <v>54186</v>
      </c>
      <c r="C5005" s="17">
        <v>43899.992847222224</v>
      </c>
      <c r="D5005" s="7" t="s">
        <v>55794</v>
      </c>
      <c r="E5005" s="7">
        <v>106996</v>
      </c>
      <c r="F5005" s="7">
        <v>166</v>
      </c>
      <c r="G5005" s="7" t="s">
        <v>3217</v>
      </c>
      <c r="H5005" s="8">
        <v>43899</v>
      </c>
      <c r="I5005" s="9">
        <v>0.99284722222222221</v>
      </c>
    </row>
    <row r="5006" spans="1:9">
      <c r="A5006" s="7">
        <v>1.2371636841593001E+18</v>
      </c>
      <c r="B5006" s="7" t="s">
        <v>48821</v>
      </c>
      <c r="C5006" s="17">
        <v>43899.992847222224</v>
      </c>
      <c r="D5006" s="7" t="s">
        <v>50279</v>
      </c>
      <c r="E5006" s="7">
        <v>174214</v>
      </c>
      <c r="F5006" s="7">
        <v>163</v>
      </c>
      <c r="H5006" s="8">
        <v>43899</v>
      </c>
      <c r="I5006" s="9">
        <v>0.99284722222222221</v>
      </c>
    </row>
    <row r="5007" spans="1:9">
      <c r="A5007" s="7">
        <v>1.23716368358064E+18</v>
      </c>
      <c r="B5007" s="7" t="s">
        <v>55793</v>
      </c>
      <c r="C5007" s="17">
        <v>43899.992847222224</v>
      </c>
      <c r="D5007" s="7" t="s">
        <v>48093</v>
      </c>
      <c r="E5007" s="7">
        <v>13140</v>
      </c>
      <c r="F5007" s="7">
        <v>1186</v>
      </c>
      <c r="G5007" s="7" t="s">
        <v>13652</v>
      </c>
      <c r="H5007" s="8">
        <v>43899</v>
      </c>
      <c r="I5007" s="9">
        <v>0.99284722222222221</v>
      </c>
    </row>
    <row r="5008" spans="1:9">
      <c r="A5008" s="7">
        <v>1.2371636829767199E+18</v>
      </c>
      <c r="B5008" s="7" t="s">
        <v>55792</v>
      </c>
      <c r="C5008" s="17">
        <v>43899.992847222224</v>
      </c>
      <c r="D5008" s="7" t="s">
        <v>55791</v>
      </c>
      <c r="E5008" s="7">
        <v>23391</v>
      </c>
      <c r="F5008" s="7">
        <v>18</v>
      </c>
      <c r="H5008" s="8">
        <v>43899</v>
      </c>
      <c r="I5008" s="9">
        <v>0.99284722222222221</v>
      </c>
    </row>
    <row r="5009" spans="1:9">
      <c r="A5009" s="7">
        <v>1.23716368272928E+18</v>
      </c>
      <c r="B5009" s="7" t="s">
        <v>55790</v>
      </c>
      <c r="C5009" s="17">
        <v>43899.992847222224</v>
      </c>
      <c r="D5009" s="7" t="s">
        <v>49265</v>
      </c>
      <c r="E5009" s="7">
        <v>8175</v>
      </c>
      <c r="F5009" s="7">
        <v>527</v>
      </c>
      <c r="G5009" s="7" t="s">
        <v>45777</v>
      </c>
      <c r="H5009" s="8">
        <v>43899</v>
      </c>
      <c r="I5009" s="9">
        <v>0.99284722222222221</v>
      </c>
    </row>
    <row r="5010" spans="1:9">
      <c r="A5010" s="7">
        <v>1.2371636824188201E+18</v>
      </c>
      <c r="B5010" s="7" t="s">
        <v>55789</v>
      </c>
      <c r="C5010" s="17">
        <v>43899.992835648147</v>
      </c>
      <c r="D5010" s="7" t="s">
        <v>55788</v>
      </c>
      <c r="E5010" s="7">
        <v>38032</v>
      </c>
      <c r="F5010" s="7">
        <v>36</v>
      </c>
      <c r="G5010" s="7" t="s">
        <v>6591</v>
      </c>
      <c r="H5010" s="8">
        <v>43899</v>
      </c>
      <c r="I5010" s="9">
        <v>0.99283564814814806</v>
      </c>
    </row>
    <row r="5011" spans="1:9">
      <c r="A5011" s="7">
        <v>1.23716368121491E+18</v>
      </c>
      <c r="B5011" s="7" t="s">
        <v>55787</v>
      </c>
      <c r="C5011" s="17">
        <v>43899.992835648147</v>
      </c>
      <c r="D5011" s="7" t="s">
        <v>55786</v>
      </c>
      <c r="E5011" s="7">
        <v>15769</v>
      </c>
      <c r="F5011" s="7">
        <v>16</v>
      </c>
      <c r="G5011" s="7" t="s">
        <v>55785</v>
      </c>
      <c r="H5011" s="8">
        <v>43899</v>
      </c>
      <c r="I5011" s="9">
        <v>0.99283564814814806</v>
      </c>
    </row>
    <row r="5012" spans="1:9">
      <c r="A5012" s="7">
        <v>1.2371636807663301E+18</v>
      </c>
      <c r="B5012" s="7" t="s">
        <v>55784</v>
      </c>
      <c r="C5012" s="17">
        <v>43899.992835648147</v>
      </c>
      <c r="D5012" s="7" t="s">
        <v>48257</v>
      </c>
      <c r="E5012" s="7">
        <v>229569</v>
      </c>
      <c r="F5012" s="7">
        <v>1207</v>
      </c>
      <c r="G5012" s="7" t="s">
        <v>8819</v>
      </c>
      <c r="H5012" s="8">
        <v>43899</v>
      </c>
      <c r="I5012" s="9">
        <v>0.99283564814814806</v>
      </c>
    </row>
    <row r="5013" spans="1:9">
      <c r="A5013" s="7">
        <v>1.23716367982657E+18</v>
      </c>
      <c r="B5013" s="7" t="s">
        <v>55783</v>
      </c>
      <c r="C5013" s="17">
        <v>43899.992835648147</v>
      </c>
      <c r="D5013" s="7" t="s">
        <v>55782</v>
      </c>
      <c r="E5013" s="7">
        <v>7</v>
      </c>
      <c r="F5013" s="7">
        <v>0</v>
      </c>
      <c r="G5013" s="7" t="s">
        <v>3415</v>
      </c>
      <c r="H5013" s="8">
        <v>43899</v>
      </c>
      <c r="I5013" s="9">
        <v>0.99283564814814806</v>
      </c>
    </row>
    <row r="5014" spans="1:9">
      <c r="A5014" s="7">
        <v>1.2371636789962299E+18</v>
      </c>
      <c r="B5014" s="7" t="s">
        <v>55781</v>
      </c>
      <c r="C5014" s="17">
        <v>43899.992835648147</v>
      </c>
      <c r="D5014" s="7" t="s">
        <v>49098</v>
      </c>
      <c r="E5014" s="7">
        <v>21407</v>
      </c>
      <c r="F5014" s="7">
        <v>43</v>
      </c>
      <c r="G5014" s="7" t="s">
        <v>55780</v>
      </c>
      <c r="H5014" s="8">
        <v>43899</v>
      </c>
      <c r="I5014" s="9">
        <v>0.99283564814814806</v>
      </c>
    </row>
    <row r="5015" spans="1:9">
      <c r="A5015" s="7">
        <v>1.2371636784384901E+18</v>
      </c>
      <c r="B5015" s="7" t="s">
        <v>55779</v>
      </c>
      <c r="C5015" s="17">
        <v>43899.992824074077</v>
      </c>
      <c r="D5015" s="7" t="s">
        <v>55778</v>
      </c>
      <c r="E5015" s="7">
        <v>19355</v>
      </c>
      <c r="F5015" s="7">
        <v>11</v>
      </c>
      <c r="G5015" s="7" t="s">
        <v>55777</v>
      </c>
      <c r="H5015" s="8">
        <v>43899</v>
      </c>
      <c r="I5015" s="9">
        <v>0.99282407407407414</v>
      </c>
    </row>
    <row r="5016" spans="1:9">
      <c r="A5016" s="7">
        <v>1.2371636779894799E+18</v>
      </c>
      <c r="B5016" s="7" t="s">
        <v>55741</v>
      </c>
      <c r="C5016" s="17">
        <v>43899.992824074077</v>
      </c>
      <c r="D5016" s="7" t="s">
        <v>53002</v>
      </c>
      <c r="E5016" s="7">
        <v>10900</v>
      </c>
      <c r="F5016" s="7">
        <v>2111</v>
      </c>
      <c r="G5016" s="7" t="s">
        <v>55740</v>
      </c>
      <c r="H5016" s="8">
        <v>43899</v>
      </c>
      <c r="I5016" s="9">
        <v>0.99282407407407414</v>
      </c>
    </row>
    <row r="5017" spans="1:9">
      <c r="A5017" s="7">
        <v>1.2371636778261199E+18</v>
      </c>
      <c r="B5017" s="7" t="s">
        <v>55776</v>
      </c>
      <c r="C5017" s="17">
        <v>43899.992824074077</v>
      </c>
      <c r="D5017" s="7" t="s">
        <v>47882</v>
      </c>
      <c r="E5017" s="7">
        <v>13207</v>
      </c>
      <c r="F5017" s="7">
        <v>3253</v>
      </c>
      <c r="H5017" s="8">
        <v>43899</v>
      </c>
      <c r="I5017" s="9">
        <v>0.99282407407407414</v>
      </c>
    </row>
    <row r="5018" spans="1:9">
      <c r="A5018" s="7">
        <v>1.2371636775574799E+18</v>
      </c>
      <c r="B5018" s="7" t="s">
        <v>55775</v>
      </c>
      <c r="C5018" s="17">
        <v>43899.992824074077</v>
      </c>
      <c r="D5018" s="7" t="s">
        <v>51341</v>
      </c>
      <c r="E5018" s="7">
        <v>24996</v>
      </c>
      <c r="F5018" s="7">
        <v>88</v>
      </c>
      <c r="G5018" s="7" t="s">
        <v>5398</v>
      </c>
      <c r="H5018" s="8">
        <v>43899</v>
      </c>
      <c r="I5018" s="9">
        <v>0.99282407407407414</v>
      </c>
    </row>
    <row r="5019" spans="1:9">
      <c r="A5019" s="7">
        <v>1.23716367725552E+18</v>
      </c>
      <c r="B5019" s="7" t="s">
        <v>55774</v>
      </c>
      <c r="C5019" s="17">
        <v>43899.992824074077</v>
      </c>
      <c r="D5019" s="7" t="s">
        <v>51504</v>
      </c>
      <c r="E5019" s="7">
        <v>1709</v>
      </c>
      <c r="F5019" s="7">
        <v>31</v>
      </c>
      <c r="H5019" s="8">
        <v>43899</v>
      </c>
      <c r="I5019" s="9">
        <v>0.99282407407407414</v>
      </c>
    </row>
    <row r="5020" spans="1:9">
      <c r="A5020" s="7">
        <v>1.23716367702064E+18</v>
      </c>
      <c r="B5020" s="7" t="s">
        <v>55773</v>
      </c>
      <c r="C5020" s="17">
        <v>43899.992824074077</v>
      </c>
      <c r="D5020" s="7" t="s">
        <v>54919</v>
      </c>
      <c r="E5020" s="7">
        <v>70645</v>
      </c>
      <c r="F5020" s="7">
        <v>120</v>
      </c>
      <c r="H5020" s="8">
        <v>43899</v>
      </c>
      <c r="I5020" s="9">
        <v>0.99282407407407414</v>
      </c>
    </row>
    <row r="5021" spans="1:9">
      <c r="A5021" s="7">
        <v>1.2371636762155E+18</v>
      </c>
      <c r="B5021" s="7" t="s">
        <v>55772</v>
      </c>
      <c r="C5021" s="17">
        <v>43899.992824074077</v>
      </c>
      <c r="D5021" s="7" t="s">
        <v>55771</v>
      </c>
      <c r="E5021" s="7">
        <v>6983</v>
      </c>
      <c r="F5021" s="7">
        <v>0</v>
      </c>
      <c r="G5021" s="7" t="s">
        <v>2436</v>
      </c>
      <c r="H5021" s="8">
        <v>43899</v>
      </c>
      <c r="I5021" s="9">
        <v>0.99282407407407414</v>
      </c>
    </row>
    <row r="5022" spans="1:9">
      <c r="A5022" s="7">
        <v>1.2371636755066801E+18</v>
      </c>
      <c r="B5022" s="7" t="s">
        <v>55770</v>
      </c>
      <c r="C5022" s="17">
        <v>43899.992824074077</v>
      </c>
      <c r="D5022" s="7" t="s">
        <v>49659</v>
      </c>
      <c r="E5022" s="7">
        <v>300572</v>
      </c>
      <c r="F5022" s="7">
        <v>17</v>
      </c>
      <c r="G5022" s="7" t="s">
        <v>55769</v>
      </c>
      <c r="H5022" s="8">
        <v>43899</v>
      </c>
      <c r="I5022" s="9">
        <v>0.99282407407407414</v>
      </c>
    </row>
    <row r="5023" spans="1:9">
      <c r="A5023" s="7">
        <v>1.2371636744874399E+18</v>
      </c>
      <c r="B5023" s="7" t="s">
        <v>55768</v>
      </c>
      <c r="C5023" s="17">
        <v>43899.992824074077</v>
      </c>
      <c r="D5023" s="7" t="s">
        <v>55767</v>
      </c>
      <c r="E5023" s="7">
        <v>12231</v>
      </c>
      <c r="F5023" s="7">
        <v>17</v>
      </c>
      <c r="G5023" s="7" t="s">
        <v>3295</v>
      </c>
      <c r="H5023" s="8">
        <v>43899</v>
      </c>
      <c r="I5023" s="9">
        <v>0.99282407407407414</v>
      </c>
    </row>
    <row r="5024" spans="1:9">
      <c r="A5024" s="7">
        <v>1.2371636744578701E+18</v>
      </c>
      <c r="B5024" s="7" t="s">
        <v>55766</v>
      </c>
      <c r="C5024" s="17">
        <v>43899.992824074077</v>
      </c>
      <c r="D5024" s="7" t="s">
        <v>47933</v>
      </c>
      <c r="E5024" s="7">
        <v>2612</v>
      </c>
      <c r="F5024" s="7">
        <v>2015</v>
      </c>
      <c r="G5024" s="7" t="s">
        <v>55765</v>
      </c>
      <c r="H5024" s="8">
        <v>43899</v>
      </c>
      <c r="I5024" s="9">
        <v>0.99282407407407414</v>
      </c>
    </row>
    <row r="5025" spans="1:9">
      <c r="A5025" s="7">
        <v>1.2371636744539E+18</v>
      </c>
      <c r="B5025" s="7" t="s">
        <v>55764</v>
      </c>
      <c r="C5025" s="17">
        <v>43899.992824074077</v>
      </c>
      <c r="D5025" s="7" t="s">
        <v>55763</v>
      </c>
      <c r="E5025" s="7">
        <v>17273</v>
      </c>
      <c r="F5025" s="7">
        <v>0</v>
      </c>
      <c r="G5025" s="7" t="s">
        <v>2436</v>
      </c>
      <c r="H5025" s="8">
        <v>43899</v>
      </c>
      <c r="I5025" s="9">
        <v>0.99282407407407414</v>
      </c>
    </row>
    <row r="5026" spans="1:9">
      <c r="A5026" s="7">
        <v>1.23716367428193E+18</v>
      </c>
      <c r="B5026" s="7" t="s">
        <v>55762</v>
      </c>
      <c r="C5026" s="17">
        <v>43899.992812500001</v>
      </c>
      <c r="D5026" s="7" t="s">
        <v>47876</v>
      </c>
      <c r="E5026" s="7">
        <v>1446</v>
      </c>
      <c r="F5026" s="7">
        <v>968</v>
      </c>
      <c r="G5026" s="7" t="s">
        <v>14260</v>
      </c>
      <c r="H5026" s="8">
        <v>43899</v>
      </c>
      <c r="I5026" s="9">
        <v>0.99281249999999999</v>
      </c>
    </row>
    <row r="5027" spans="1:9">
      <c r="A5027" s="7">
        <v>1.23716367421057E+18</v>
      </c>
      <c r="B5027" s="7" t="s">
        <v>55761</v>
      </c>
      <c r="C5027" s="17">
        <v>43899.992812500001</v>
      </c>
      <c r="D5027" s="7" t="s">
        <v>55235</v>
      </c>
      <c r="E5027" s="7">
        <v>9049</v>
      </c>
      <c r="F5027" s="7">
        <v>123</v>
      </c>
      <c r="H5027" s="8">
        <v>43899</v>
      </c>
      <c r="I5027" s="9">
        <v>0.99281249999999999</v>
      </c>
    </row>
    <row r="5028" spans="1:9">
      <c r="A5028" s="7">
        <v>1.23716367375763E+18</v>
      </c>
      <c r="B5028" s="7" t="s">
        <v>55760</v>
      </c>
      <c r="C5028" s="17">
        <v>43899.992812500001</v>
      </c>
      <c r="D5028" s="7" t="s">
        <v>55759</v>
      </c>
      <c r="E5028" s="7">
        <v>8766</v>
      </c>
      <c r="F5028" s="7">
        <v>86</v>
      </c>
      <c r="G5028" s="7" t="s">
        <v>4663</v>
      </c>
      <c r="H5028" s="8">
        <v>43899</v>
      </c>
      <c r="I5028" s="9">
        <v>0.99281249999999999</v>
      </c>
    </row>
    <row r="5029" spans="1:9">
      <c r="A5029" s="7">
        <v>1.2371636723650801E+18</v>
      </c>
      <c r="B5029" s="7" t="s">
        <v>55758</v>
      </c>
      <c r="C5029" s="17">
        <v>43899.992812500001</v>
      </c>
      <c r="D5029" s="7" t="s">
        <v>47942</v>
      </c>
      <c r="E5029" s="7">
        <v>159232</v>
      </c>
      <c r="F5029" s="7">
        <v>716</v>
      </c>
      <c r="G5029" s="7" t="s">
        <v>55757</v>
      </c>
      <c r="H5029" s="8">
        <v>43899</v>
      </c>
      <c r="I5029" s="9">
        <v>0.99281249999999999</v>
      </c>
    </row>
    <row r="5030" spans="1:9">
      <c r="A5030" s="7">
        <v>1.2371636722393201E+18</v>
      </c>
      <c r="B5030" s="7" t="s">
        <v>55756</v>
      </c>
      <c r="C5030" s="17">
        <v>43899.992812500001</v>
      </c>
      <c r="D5030" s="7" t="s">
        <v>47918</v>
      </c>
      <c r="E5030" s="7">
        <v>87707</v>
      </c>
      <c r="F5030" s="7">
        <v>4174</v>
      </c>
      <c r="H5030" s="8">
        <v>43899</v>
      </c>
      <c r="I5030" s="9">
        <v>0.99281249999999999</v>
      </c>
    </row>
    <row r="5031" spans="1:9">
      <c r="A5031" s="7">
        <v>1.2371636716519301E+18</v>
      </c>
      <c r="B5031" s="7" t="s">
        <v>55755</v>
      </c>
      <c r="C5031" s="17">
        <v>43899.992812500001</v>
      </c>
      <c r="D5031" s="7" t="s">
        <v>48748</v>
      </c>
      <c r="E5031" s="7">
        <v>14131</v>
      </c>
      <c r="F5031" s="7">
        <v>170</v>
      </c>
      <c r="H5031" s="8">
        <v>43899</v>
      </c>
      <c r="I5031" s="9">
        <v>0.99281249999999999</v>
      </c>
    </row>
    <row r="5032" spans="1:9">
      <c r="A5032" s="7">
        <v>1.2371636710899699E+18</v>
      </c>
      <c r="B5032" s="7" t="s">
        <v>55754</v>
      </c>
      <c r="C5032" s="17">
        <v>43899.992812500001</v>
      </c>
      <c r="D5032" s="7" t="s">
        <v>55753</v>
      </c>
      <c r="E5032" s="7">
        <v>0</v>
      </c>
      <c r="F5032" s="7">
        <v>0</v>
      </c>
      <c r="H5032" s="8">
        <v>43899</v>
      </c>
      <c r="I5032" s="9">
        <v>0.99281249999999999</v>
      </c>
    </row>
    <row r="5033" spans="1:9">
      <c r="A5033" s="7">
        <v>1.2371636709013399E+18</v>
      </c>
      <c r="B5033" s="7" t="s">
        <v>55752</v>
      </c>
      <c r="C5033" s="17">
        <v>43899.992812500001</v>
      </c>
      <c r="D5033" s="7" t="s">
        <v>48006</v>
      </c>
      <c r="E5033" s="7">
        <v>18509</v>
      </c>
      <c r="F5033" s="7">
        <v>3401</v>
      </c>
      <c r="G5033" s="7" t="s">
        <v>11725</v>
      </c>
      <c r="H5033" s="8">
        <v>43899</v>
      </c>
      <c r="I5033" s="9">
        <v>0.99281249999999999</v>
      </c>
    </row>
    <row r="5034" spans="1:9">
      <c r="A5034" s="7">
        <v>1.2371636707125801E+18</v>
      </c>
      <c r="B5034" s="7" t="s">
        <v>44019</v>
      </c>
      <c r="C5034" s="17">
        <v>43899.992812500001</v>
      </c>
      <c r="D5034" s="7" t="s">
        <v>48544</v>
      </c>
      <c r="E5034" s="7">
        <v>294846</v>
      </c>
      <c r="F5034" s="7">
        <v>199</v>
      </c>
      <c r="H5034" s="8">
        <v>43899</v>
      </c>
      <c r="I5034" s="9">
        <v>0.99281249999999999</v>
      </c>
    </row>
    <row r="5035" spans="1:9">
      <c r="A5035" s="7">
        <v>1.23716366937856E+18</v>
      </c>
      <c r="B5035" s="7" t="s">
        <v>55751</v>
      </c>
      <c r="C5035" s="17">
        <v>43899.992800925924</v>
      </c>
      <c r="D5035" s="7" t="s">
        <v>55750</v>
      </c>
      <c r="E5035" s="7">
        <v>29768</v>
      </c>
      <c r="F5035" s="7">
        <v>0</v>
      </c>
      <c r="H5035" s="8">
        <v>43899</v>
      </c>
      <c r="I5035" s="9">
        <v>0.99280092592592595</v>
      </c>
    </row>
    <row r="5036" spans="1:9">
      <c r="A5036" s="7">
        <v>1.2371636690808901E+18</v>
      </c>
      <c r="B5036" s="7" t="s">
        <v>53683</v>
      </c>
      <c r="C5036" s="17">
        <v>43899.992800925924</v>
      </c>
      <c r="D5036" s="7" t="s">
        <v>47957</v>
      </c>
      <c r="E5036" s="7">
        <v>101618</v>
      </c>
      <c r="F5036" s="7">
        <v>4293</v>
      </c>
      <c r="H5036" s="8">
        <v>43899</v>
      </c>
      <c r="I5036" s="9">
        <v>0.99280092592592595</v>
      </c>
    </row>
    <row r="5037" spans="1:9">
      <c r="A5037" s="7">
        <v>1.2371636688125599E+18</v>
      </c>
      <c r="B5037" s="7" t="s">
        <v>55749</v>
      </c>
      <c r="C5037" s="17">
        <v>43899.992800925924</v>
      </c>
      <c r="D5037" s="7" t="s">
        <v>47933</v>
      </c>
      <c r="E5037" s="7">
        <v>9499</v>
      </c>
      <c r="F5037" s="7">
        <v>2015</v>
      </c>
      <c r="H5037" s="8">
        <v>43899</v>
      </c>
      <c r="I5037" s="9">
        <v>0.99280092592592595</v>
      </c>
    </row>
    <row r="5038" spans="1:9">
      <c r="A5038" s="7">
        <v>1.2371636684225001E+18</v>
      </c>
      <c r="B5038" s="7" t="s">
        <v>55748</v>
      </c>
      <c r="C5038" s="17">
        <v>43899.992800925924</v>
      </c>
      <c r="D5038" s="7" t="s">
        <v>52490</v>
      </c>
      <c r="E5038" s="7">
        <v>15163</v>
      </c>
      <c r="F5038" s="7">
        <v>718</v>
      </c>
      <c r="G5038" s="7" t="s">
        <v>55747</v>
      </c>
      <c r="H5038" s="8">
        <v>43899</v>
      </c>
      <c r="I5038" s="9">
        <v>0.99280092592592595</v>
      </c>
    </row>
    <row r="5039" spans="1:9">
      <c r="A5039" s="7">
        <v>1.2371636678015601E+18</v>
      </c>
      <c r="B5039" s="7" t="s">
        <v>55746</v>
      </c>
      <c r="C5039" s="17">
        <v>43899.992800925924</v>
      </c>
      <c r="D5039" s="7" t="s">
        <v>1830</v>
      </c>
      <c r="E5039" s="7">
        <v>106117</v>
      </c>
      <c r="F5039" s="7">
        <v>1864</v>
      </c>
      <c r="H5039" s="8">
        <v>43899</v>
      </c>
      <c r="I5039" s="9">
        <v>0.99280092592592595</v>
      </c>
    </row>
    <row r="5040" spans="1:9">
      <c r="A5040" s="7">
        <v>1.2371636668999401E+18</v>
      </c>
      <c r="B5040" s="7" t="s">
        <v>55745</v>
      </c>
      <c r="C5040" s="17">
        <v>43899.992800925924</v>
      </c>
      <c r="D5040" s="7" t="s">
        <v>55744</v>
      </c>
      <c r="E5040" s="7">
        <v>7700</v>
      </c>
      <c r="F5040" s="7">
        <v>2</v>
      </c>
      <c r="H5040" s="8">
        <v>43899</v>
      </c>
      <c r="I5040" s="9">
        <v>0.99280092592592595</v>
      </c>
    </row>
    <row r="5041" spans="1:9">
      <c r="A5041" s="7">
        <v>1.2371636668873201E+18</v>
      </c>
      <c r="B5041" s="7" t="s">
        <v>51448</v>
      </c>
      <c r="C5041" s="17">
        <v>43899.992800925924</v>
      </c>
      <c r="D5041" s="7" t="s">
        <v>48723</v>
      </c>
      <c r="E5041" s="7">
        <v>29265</v>
      </c>
      <c r="F5041" s="7">
        <v>3</v>
      </c>
      <c r="G5041" s="7" t="s">
        <v>51446</v>
      </c>
      <c r="H5041" s="8">
        <v>43899</v>
      </c>
      <c r="I5041" s="9">
        <v>0.99280092592592595</v>
      </c>
    </row>
    <row r="5042" spans="1:9">
      <c r="A5042" s="7">
        <v>1.2371636668873101E+18</v>
      </c>
      <c r="B5042" s="7" t="s">
        <v>55743</v>
      </c>
      <c r="C5042" s="17">
        <v>43899.992800925924</v>
      </c>
      <c r="D5042" s="7" t="s">
        <v>55742</v>
      </c>
      <c r="E5042" s="7">
        <v>4897</v>
      </c>
      <c r="F5042" s="7">
        <v>55</v>
      </c>
      <c r="G5042" s="7" t="s">
        <v>3014</v>
      </c>
      <c r="H5042" s="8">
        <v>43899</v>
      </c>
      <c r="I5042" s="9">
        <v>0.99280092592592595</v>
      </c>
    </row>
    <row r="5043" spans="1:9">
      <c r="A5043" s="7">
        <v>1.2371636668452101E+18</v>
      </c>
      <c r="B5043" s="7" t="s">
        <v>55741</v>
      </c>
      <c r="C5043" s="17">
        <v>43899.992800925924</v>
      </c>
      <c r="D5043" s="7" t="s">
        <v>51377</v>
      </c>
      <c r="E5043" s="7">
        <v>10900</v>
      </c>
      <c r="F5043" s="7">
        <v>2197</v>
      </c>
      <c r="G5043" s="7" t="s">
        <v>55740</v>
      </c>
      <c r="H5043" s="8">
        <v>43899</v>
      </c>
      <c r="I5043" s="9">
        <v>0.99280092592592595</v>
      </c>
    </row>
    <row r="5044" spans="1:9">
      <c r="A5044" s="7">
        <v>1.23716366496639E+18</v>
      </c>
      <c r="B5044" s="7" t="s">
        <v>41374</v>
      </c>
      <c r="C5044" s="17">
        <v>43899.992789351854</v>
      </c>
      <c r="D5044" s="7" t="s">
        <v>47933</v>
      </c>
      <c r="E5044" s="7">
        <v>44782</v>
      </c>
      <c r="F5044" s="7">
        <v>2015</v>
      </c>
      <c r="G5044" s="7" t="s">
        <v>2826</v>
      </c>
      <c r="H5044" s="8">
        <v>43899</v>
      </c>
      <c r="I5044" s="9">
        <v>0.9927893518518518</v>
      </c>
    </row>
    <row r="5045" spans="1:9">
      <c r="A5045" s="7">
        <v>1.2371636647397199E+18</v>
      </c>
      <c r="B5045" s="7" t="s">
        <v>55739</v>
      </c>
      <c r="C5045" s="17">
        <v>43899.992789351854</v>
      </c>
      <c r="D5045" s="7" t="s">
        <v>48478</v>
      </c>
      <c r="E5045" s="7">
        <v>11551</v>
      </c>
      <c r="F5045" s="7">
        <v>226</v>
      </c>
      <c r="G5045" s="7" t="s">
        <v>2725</v>
      </c>
      <c r="H5045" s="8">
        <v>43899</v>
      </c>
      <c r="I5045" s="9">
        <v>0.9927893518518518</v>
      </c>
    </row>
    <row r="5046" spans="1:9">
      <c r="A5046" s="7">
        <v>1.2371636640937999E+18</v>
      </c>
      <c r="B5046" s="7" t="s">
        <v>55738</v>
      </c>
      <c r="C5046" s="17">
        <v>43899.992789351854</v>
      </c>
      <c r="D5046" s="7" t="s">
        <v>47939</v>
      </c>
      <c r="E5046" s="7">
        <v>20171</v>
      </c>
      <c r="F5046" s="7">
        <v>6199</v>
      </c>
      <c r="H5046" s="8">
        <v>43899</v>
      </c>
      <c r="I5046" s="9">
        <v>0.9927893518518518</v>
      </c>
    </row>
    <row r="5047" spans="1:9">
      <c r="A5047" s="7">
        <v>1.2371636635486899E+18</v>
      </c>
      <c r="B5047" s="7" t="s">
        <v>55737</v>
      </c>
      <c r="C5047" s="17">
        <v>43899.992789351854</v>
      </c>
      <c r="D5047" s="7" t="s">
        <v>47918</v>
      </c>
      <c r="E5047" s="7">
        <v>128606</v>
      </c>
      <c r="F5047" s="7">
        <v>4174</v>
      </c>
      <c r="H5047" s="8">
        <v>43899</v>
      </c>
      <c r="I5047" s="9">
        <v>0.9927893518518518</v>
      </c>
    </row>
    <row r="5048" spans="1:9">
      <c r="A5048" s="7">
        <v>1.2371636622189499E+18</v>
      </c>
      <c r="B5048" s="7" t="s">
        <v>55736</v>
      </c>
      <c r="C5048" s="17">
        <v>43899.992789351854</v>
      </c>
      <c r="D5048" s="7" t="s">
        <v>55735</v>
      </c>
      <c r="E5048" s="7">
        <v>2693</v>
      </c>
      <c r="F5048" s="7">
        <v>3</v>
      </c>
      <c r="G5048" s="7" t="s">
        <v>55734</v>
      </c>
      <c r="H5048" s="8">
        <v>43899</v>
      </c>
      <c r="I5048" s="9">
        <v>0.9927893518518518</v>
      </c>
    </row>
    <row r="5049" spans="1:9">
      <c r="A5049" s="7">
        <v>1.2371636617072399E+18</v>
      </c>
      <c r="B5049" s="7" t="s">
        <v>55733</v>
      </c>
      <c r="C5049" s="17">
        <v>43899.992777777778</v>
      </c>
      <c r="D5049" s="7" t="s">
        <v>55732</v>
      </c>
      <c r="E5049" s="7">
        <v>1749</v>
      </c>
      <c r="F5049" s="7">
        <v>0</v>
      </c>
      <c r="G5049" s="7" t="s">
        <v>4701</v>
      </c>
      <c r="H5049" s="8">
        <v>43899</v>
      </c>
      <c r="I5049" s="9">
        <v>0.99277777777777787</v>
      </c>
    </row>
    <row r="5050" spans="1:9">
      <c r="A5050" s="7">
        <v>1.23716366168224E+18</v>
      </c>
      <c r="B5050" s="7" t="s">
        <v>55731</v>
      </c>
      <c r="C5050" s="17">
        <v>43899.992777777778</v>
      </c>
      <c r="D5050" s="7" t="s">
        <v>49642</v>
      </c>
      <c r="E5050" s="7">
        <v>131899</v>
      </c>
      <c r="F5050" s="7">
        <v>3211</v>
      </c>
      <c r="G5050" s="7" t="s">
        <v>55730</v>
      </c>
      <c r="H5050" s="8">
        <v>43899</v>
      </c>
      <c r="I5050" s="9">
        <v>0.99277777777777787</v>
      </c>
    </row>
    <row r="5051" spans="1:9">
      <c r="A5051" s="7">
        <v>1.2371636601678899E+18</v>
      </c>
      <c r="B5051" s="7" t="s">
        <v>55729</v>
      </c>
      <c r="C5051" s="17">
        <v>43899.992777777778</v>
      </c>
      <c r="D5051" s="7" t="s">
        <v>55728</v>
      </c>
      <c r="E5051" s="7">
        <v>1338</v>
      </c>
      <c r="F5051" s="7">
        <v>0</v>
      </c>
      <c r="G5051" s="7" t="s">
        <v>55727</v>
      </c>
      <c r="H5051" s="8">
        <v>43899</v>
      </c>
      <c r="I5051" s="9">
        <v>0.99277777777777787</v>
      </c>
    </row>
    <row r="5052" spans="1:9">
      <c r="A5052" s="7">
        <v>1.2371636601552901E+18</v>
      </c>
      <c r="B5052" s="7" t="s">
        <v>55726</v>
      </c>
      <c r="C5052" s="17">
        <v>43899.992777777778</v>
      </c>
      <c r="D5052" s="7" t="s">
        <v>47962</v>
      </c>
      <c r="E5052" s="7">
        <v>22009</v>
      </c>
      <c r="F5052" s="7">
        <v>19693</v>
      </c>
      <c r="G5052" s="7" t="s">
        <v>55725</v>
      </c>
      <c r="H5052" s="8">
        <v>43899</v>
      </c>
      <c r="I5052" s="9">
        <v>0.99277777777777787</v>
      </c>
    </row>
    <row r="5053" spans="1:9">
      <c r="A5053" s="7">
        <v>1.2371636597906099E+18</v>
      </c>
      <c r="B5053" s="7" t="s">
        <v>55724</v>
      </c>
      <c r="C5053" s="17">
        <v>43899.992777777778</v>
      </c>
      <c r="D5053" s="7" t="s">
        <v>55723</v>
      </c>
      <c r="E5053" s="7">
        <v>7699</v>
      </c>
      <c r="F5053" s="7">
        <v>1</v>
      </c>
      <c r="G5053" s="7" t="s">
        <v>55722</v>
      </c>
      <c r="H5053" s="8">
        <v>43899</v>
      </c>
      <c r="I5053" s="9">
        <v>0.99277777777777787</v>
      </c>
    </row>
    <row r="5054" spans="1:9">
      <c r="A5054" s="7">
        <v>1.23716365944238E+18</v>
      </c>
      <c r="B5054" s="7" t="s">
        <v>55721</v>
      </c>
      <c r="C5054" s="17">
        <v>43899.992777777778</v>
      </c>
      <c r="D5054" s="7" t="s">
        <v>54425</v>
      </c>
      <c r="E5054" s="7">
        <v>43285</v>
      </c>
      <c r="F5054" s="7">
        <v>38</v>
      </c>
      <c r="G5054" s="7" t="s">
        <v>55720</v>
      </c>
      <c r="H5054" s="8">
        <v>43899</v>
      </c>
      <c r="I5054" s="9">
        <v>0.99277777777777787</v>
      </c>
    </row>
    <row r="5055" spans="1:9">
      <c r="A5055" s="7">
        <v>1.2371636587250501E+18</v>
      </c>
      <c r="B5055" s="7" t="s">
        <v>55719</v>
      </c>
      <c r="C5055" s="17">
        <v>43899.992777777778</v>
      </c>
      <c r="D5055" s="7" t="s">
        <v>47962</v>
      </c>
      <c r="E5055" s="7">
        <v>8546</v>
      </c>
      <c r="F5055" s="7">
        <v>19693</v>
      </c>
      <c r="G5055" s="7" t="s">
        <v>55718</v>
      </c>
      <c r="H5055" s="8">
        <v>43899</v>
      </c>
      <c r="I5055" s="9">
        <v>0.99277777777777787</v>
      </c>
    </row>
    <row r="5056" spans="1:9">
      <c r="A5056" s="7">
        <v>1.23716365862019E+18</v>
      </c>
      <c r="B5056" s="7" t="s">
        <v>54592</v>
      </c>
      <c r="C5056" s="17">
        <v>43899.992777777778</v>
      </c>
      <c r="D5056" s="7" t="s">
        <v>50279</v>
      </c>
      <c r="E5056" s="7">
        <v>9307</v>
      </c>
      <c r="F5056" s="7">
        <v>163</v>
      </c>
      <c r="G5056" s="7" t="s">
        <v>41785</v>
      </c>
      <c r="H5056" s="8">
        <v>43899</v>
      </c>
      <c r="I5056" s="9">
        <v>0.99277777777777787</v>
      </c>
    </row>
    <row r="5057" spans="1:9">
      <c r="A5057" s="7">
        <v>1.2371636568965199E+18</v>
      </c>
      <c r="B5057" s="7" t="s">
        <v>55717</v>
      </c>
      <c r="C5057" s="17">
        <v>43899.992766203701</v>
      </c>
      <c r="D5057" s="7" t="s">
        <v>47950</v>
      </c>
      <c r="E5057" s="7">
        <v>5648</v>
      </c>
      <c r="F5057" s="7">
        <v>9547</v>
      </c>
      <c r="G5057" s="7" t="s">
        <v>24451</v>
      </c>
      <c r="H5057" s="8">
        <v>43899</v>
      </c>
      <c r="I5057" s="9">
        <v>0.99276620370370372</v>
      </c>
    </row>
    <row r="5058" spans="1:9">
      <c r="A5058" s="7">
        <v>1.23716365559632E+18</v>
      </c>
      <c r="B5058" s="7" t="s">
        <v>55716</v>
      </c>
      <c r="C5058" s="17">
        <v>43899.992766203701</v>
      </c>
      <c r="D5058" s="7" t="s">
        <v>49438</v>
      </c>
      <c r="E5058" s="7">
        <v>36102</v>
      </c>
      <c r="F5058" s="7">
        <v>328</v>
      </c>
      <c r="H5058" s="8">
        <v>43899</v>
      </c>
      <c r="I5058" s="9">
        <v>0.99276620370370372</v>
      </c>
    </row>
    <row r="5059" spans="1:9">
      <c r="A5059" s="7">
        <v>1.2371636549292401E+18</v>
      </c>
      <c r="B5059" s="7" t="s">
        <v>22267</v>
      </c>
      <c r="C5059" s="17">
        <v>43899.992766203701</v>
      </c>
      <c r="D5059" s="7" t="s">
        <v>48450</v>
      </c>
      <c r="E5059" s="7">
        <v>3415</v>
      </c>
      <c r="F5059" s="7">
        <v>2064</v>
      </c>
      <c r="G5059" s="7" t="s">
        <v>2439</v>
      </c>
      <c r="H5059" s="8">
        <v>43899</v>
      </c>
      <c r="I5059" s="9">
        <v>0.99276620370370372</v>
      </c>
    </row>
    <row r="5060" spans="1:9">
      <c r="A5060" s="7">
        <v>1.2371636547698099E+18</v>
      </c>
      <c r="B5060" s="7" t="s">
        <v>55715</v>
      </c>
      <c r="C5060" s="17">
        <v>43899.992766203701</v>
      </c>
      <c r="D5060" s="7" t="s">
        <v>49265</v>
      </c>
      <c r="E5060" s="7">
        <v>163334</v>
      </c>
      <c r="F5060" s="7">
        <v>527</v>
      </c>
      <c r="G5060" s="7" t="s">
        <v>55714</v>
      </c>
      <c r="H5060" s="8">
        <v>43899</v>
      </c>
      <c r="I5060" s="9">
        <v>0.99276620370370372</v>
      </c>
    </row>
    <row r="5061" spans="1:9">
      <c r="A5061" s="7">
        <v>1.2371636544345001E+18</v>
      </c>
      <c r="B5061" s="7" t="s">
        <v>55713</v>
      </c>
      <c r="C5061" s="17">
        <v>43899.992766203701</v>
      </c>
      <c r="D5061" s="7" t="s">
        <v>55712</v>
      </c>
      <c r="E5061" s="7">
        <v>25084</v>
      </c>
      <c r="F5061" s="7">
        <v>0</v>
      </c>
      <c r="G5061" s="7" t="s">
        <v>6148</v>
      </c>
      <c r="H5061" s="8">
        <v>43899</v>
      </c>
      <c r="I5061" s="9">
        <v>0.99276620370370372</v>
      </c>
    </row>
    <row r="5062" spans="1:9">
      <c r="A5062" s="7">
        <v>1.23716365370867E+18</v>
      </c>
      <c r="B5062" s="7" t="s">
        <v>55711</v>
      </c>
      <c r="C5062" s="17">
        <v>43899.992766203701</v>
      </c>
      <c r="D5062" s="7" t="s">
        <v>54943</v>
      </c>
      <c r="E5062" s="7">
        <v>71682</v>
      </c>
      <c r="F5062" s="7">
        <v>2139</v>
      </c>
      <c r="G5062" s="7" t="s">
        <v>55710</v>
      </c>
      <c r="H5062" s="8">
        <v>43899</v>
      </c>
      <c r="I5062" s="9">
        <v>0.99276620370370372</v>
      </c>
    </row>
    <row r="5063" spans="1:9">
      <c r="A5063" s="7">
        <v>1.23716365352015E+18</v>
      </c>
      <c r="B5063" s="7" t="s">
        <v>55709</v>
      </c>
      <c r="C5063" s="17">
        <v>43899.992766203701</v>
      </c>
      <c r="D5063" s="7" t="s">
        <v>47876</v>
      </c>
      <c r="E5063" s="7">
        <v>2418</v>
      </c>
      <c r="F5063" s="7">
        <v>968</v>
      </c>
      <c r="G5063" s="7" t="s">
        <v>55708</v>
      </c>
      <c r="H5063" s="8">
        <v>43899</v>
      </c>
      <c r="I5063" s="9">
        <v>0.99276620370370372</v>
      </c>
    </row>
    <row r="5064" spans="1:9">
      <c r="A5064" s="7">
        <v>1.2371636531804101E+18</v>
      </c>
      <c r="B5064" s="7" t="s">
        <v>55707</v>
      </c>
      <c r="C5064" s="17">
        <v>43899.992754629631</v>
      </c>
      <c r="D5064" s="7" t="s">
        <v>48748</v>
      </c>
      <c r="E5064" s="7">
        <v>7911</v>
      </c>
      <c r="F5064" s="7">
        <v>170</v>
      </c>
      <c r="G5064" s="7" t="s">
        <v>39864</v>
      </c>
      <c r="H5064" s="8">
        <v>43899</v>
      </c>
      <c r="I5064" s="9">
        <v>0.99275462962962957</v>
      </c>
    </row>
    <row r="5065" spans="1:9">
      <c r="A5065" s="7">
        <v>1.2371636531046799E+18</v>
      </c>
      <c r="B5065" s="7" t="s">
        <v>55706</v>
      </c>
      <c r="C5065" s="17">
        <v>43899.992754629631</v>
      </c>
      <c r="D5065" s="7" t="s">
        <v>47933</v>
      </c>
      <c r="E5065" s="7">
        <v>1611</v>
      </c>
      <c r="F5065" s="7">
        <v>2015</v>
      </c>
      <c r="G5065" s="7" t="s">
        <v>55705</v>
      </c>
      <c r="H5065" s="8">
        <v>43899</v>
      </c>
      <c r="I5065" s="9">
        <v>0.99275462962962957</v>
      </c>
    </row>
    <row r="5066" spans="1:9">
      <c r="A5066" s="7">
        <v>1.23716365284894E+18</v>
      </c>
      <c r="B5066" s="7" t="s">
        <v>55704</v>
      </c>
      <c r="C5066" s="17">
        <v>43899.992754629631</v>
      </c>
      <c r="D5066" s="7" t="s">
        <v>55703</v>
      </c>
      <c r="E5066" s="7">
        <v>15477</v>
      </c>
      <c r="F5066" s="7">
        <v>52</v>
      </c>
      <c r="G5066" s="7" t="s">
        <v>7844</v>
      </c>
      <c r="H5066" s="8">
        <v>43899</v>
      </c>
      <c r="I5066" s="9">
        <v>0.99275462962962957</v>
      </c>
    </row>
    <row r="5067" spans="1:9">
      <c r="A5067" s="7">
        <v>1.2371636510788401E+18</v>
      </c>
      <c r="B5067" s="7" t="s">
        <v>55702</v>
      </c>
      <c r="C5067" s="17">
        <v>43899.992754629631</v>
      </c>
      <c r="D5067" s="7" t="s">
        <v>51024</v>
      </c>
      <c r="E5067" s="7">
        <v>4367</v>
      </c>
      <c r="F5067" s="7">
        <v>247</v>
      </c>
      <c r="G5067" s="7" t="s">
        <v>55701</v>
      </c>
      <c r="H5067" s="8">
        <v>43899</v>
      </c>
      <c r="I5067" s="9">
        <v>0.99275462962962957</v>
      </c>
    </row>
    <row r="5068" spans="1:9">
      <c r="A5068" s="7">
        <v>1.23716365063024E+18</v>
      </c>
      <c r="B5068" s="7" t="s">
        <v>55700</v>
      </c>
      <c r="C5068" s="17">
        <v>43899.992754629631</v>
      </c>
      <c r="D5068" s="7" t="s">
        <v>55699</v>
      </c>
      <c r="E5068" s="7">
        <v>1083</v>
      </c>
      <c r="F5068" s="7">
        <v>1</v>
      </c>
      <c r="G5068" s="7" t="s">
        <v>55698</v>
      </c>
      <c r="H5068" s="8">
        <v>43899</v>
      </c>
      <c r="I5068" s="9">
        <v>0.99275462962962957</v>
      </c>
    </row>
    <row r="5069" spans="1:9">
      <c r="A5069" s="7">
        <v>1.2371636505881001E+18</v>
      </c>
      <c r="B5069" s="7">
        <v>130629130629</v>
      </c>
      <c r="C5069" s="17">
        <v>43899.992754629631</v>
      </c>
      <c r="D5069" s="7" t="s">
        <v>48853</v>
      </c>
      <c r="E5069" s="7">
        <v>31611</v>
      </c>
      <c r="F5069" s="7">
        <v>53</v>
      </c>
      <c r="H5069" s="8">
        <v>43899</v>
      </c>
      <c r="I5069" s="9">
        <v>0.99275462962962957</v>
      </c>
    </row>
    <row r="5070" spans="1:9">
      <c r="A5070" s="7">
        <v>1.2371636505002399E+18</v>
      </c>
      <c r="B5070" s="7" t="s">
        <v>55697</v>
      </c>
      <c r="C5070" s="17">
        <v>43899.992754629631</v>
      </c>
      <c r="D5070" s="7" t="s">
        <v>49253</v>
      </c>
      <c r="E5070" s="7">
        <v>9562</v>
      </c>
      <c r="F5070" s="7">
        <v>358</v>
      </c>
      <c r="G5070" s="7" t="s">
        <v>27420</v>
      </c>
      <c r="H5070" s="8">
        <v>43899</v>
      </c>
      <c r="I5070" s="9">
        <v>0.99275462962962957</v>
      </c>
    </row>
    <row r="5071" spans="1:9">
      <c r="A5071" s="7">
        <v>1.23716364994658E+18</v>
      </c>
      <c r="B5071" s="7" t="s">
        <v>55696</v>
      </c>
      <c r="C5071" s="17">
        <v>43899.992754629631</v>
      </c>
      <c r="D5071" s="7" t="s">
        <v>55695</v>
      </c>
      <c r="E5071" s="7">
        <v>35376</v>
      </c>
      <c r="F5071" s="7">
        <v>0</v>
      </c>
      <c r="G5071" s="7" t="s">
        <v>55694</v>
      </c>
      <c r="H5071" s="8">
        <v>43899</v>
      </c>
      <c r="I5071" s="9">
        <v>0.99275462962962957</v>
      </c>
    </row>
    <row r="5072" spans="1:9">
      <c r="A5072" s="7">
        <v>1.2371636485498099E+18</v>
      </c>
      <c r="B5072" s="7" t="s">
        <v>55693</v>
      </c>
      <c r="C5072" s="17">
        <v>43899.992743055554</v>
      </c>
      <c r="D5072" s="7" t="s">
        <v>47918</v>
      </c>
      <c r="E5072" s="7">
        <v>50011</v>
      </c>
      <c r="F5072" s="7">
        <v>4174</v>
      </c>
      <c r="H5072" s="8">
        <v>43899</v>
      </c>
      <c r="I5072" s="9">
        <v>0.99274305555555553</v>
      </c>
    </row>
    <row r="5073" spans="1:9">
      <c r="A5073" s="7">
        <v>1.23716364816814E+18</v>
      </c>
      <c r="B5073" s="7" t="s">
        <v>55692</v>
      </c>
      <c r="C5073" s="17">
        <v>43899.992743055554</v>
      </c>
      <c r="D5073" s="7" t="s">
        <v>48006</v>
      </c>
      <c r="E5073" s="7">
        <v>12007</v>
      </c>
      <c r="F5073" s="7">
        <v>3401</v>
      </c>
      <c r="H5073" s="8">
        <v>43899</v>
      </c>
      <c r="I5073" s="9">
        <v>0.99274305555555553</v>
      </c>
    </row>
    <row r="5074" spans="1:9">
      <c r="A5074" s="7">
        <v>1.2371636450853701E+18</v>
      </c>
      <c r="B5074" s="7" t="s">
        <v>55691</v>
      </c>
      <c r="C5074" s="17">
        <v>43899.992743055554</v>
      </c>
      <c r="D5074" s="7" t="s">
        <v>49345</v>
      </c>
      <c r="E5074" s="7">
        <v>1426</v>
      </c>
      <c r="F5074" s="7">
        <v>2675</v>
      </c>
      <c r="H5074" s="8">
        <v>43899</v>
      </c>
      <c r="I5074" s="9">
        <v>0.99274305555555553</v>
      </c>
    </row>
    <row r="5075" spans="1:9">
      <c r="A5075" s="7">
        <v>1.2371636448922399E+18</v>
      </c>
      <c r="B5075" s="7" t="s">
        <v>55690</v>
      </c>
      <c r="C5075" s="17">
        <v>43899.992731481485</v>
      </c>
      <c r="D5075" s="7" t="s">
        <v>47922</v>
      </c>
      <c r="E5075" s="7">
        <v>2153</v>
      </c>
      <c r="F5075" s="7">
        <v>195</v>
      </c>
      <c r="H5075" s="8">
        <v>43899</v>
      </c>
      <c r="I5075" s="9">
        <v>0.99273148148148149</v>
      </c>
    </row>
    <row r="5076" spans="1:9">
      <c r="A5076" s="7">
        <v>1.23716364483373E+18</v>
      </c>
      <c r="B5076" s="7" t="s">
        <v>55689</v>
      </c>
      <c r="C5076" s="17">
        <v>43899.992731481485</v>
      </c>
      <c r="D5076" s="7" t="s">
        <v>47924</v>
      </c>
      <c r="E5076" s="7">
        <v>346</v>
      </c>
      <c r="F5076" s="7">
        <v>650</v>
      </c>
      <c r="H5076" s="8">
        <v>43899</v>
      </c>
      <c r="I5076" s="9">
        <v>0.99273148148148149</v>
      </c>
    </row>
    <row r="5077" spans="1:9">
      <c r="A5077" s="7">
        <v>1.23716364441411E+18</v>
      </c>
      <c r="B5077" s="7" t="s">
        <v>55688</v>
      </c>
      <c r="C5077" s="17">
        <v>43899.992731481485</v>
      </c>
      <c r="D5077" s="7" t="s">
        <v>50651</v>
      </c>
      <c r="E5077" s="7">
        <v>1836</v>
      </c>
      <c r="F5077" s="7">
        <v>130</v>
      </c>
      <c r="H5077" s="8">
        <v>43899</v>
      </c>
      <c r="I5077" s="9">
        <v>0.99273148148148149</v>
      </c>
    </row>
    <row r="5078" spans="1:9">
      <c r="A5078" s="7">
        <v>1.23716364439315E+18</v>
      </c>
      <c r="B5078" s="7" t="s">
        <v>55687</v>
      </c>
      <c r="C5078" s="17">
        <v>43899.992731481485</v>
      </c>
      <c r="D5078" s="7" t="s">
        <v>48230</v>
      </c>
      <c r="E5078" s="7">
        <v>3300</v>
      </c>
      <c r="F5078" s="7">
        <v>1898</v>
      </c>
      <c r="H5078" s="8">
        <v>43899</v>
      </c>
      <c r="I5078" s="9">
        <v>0.99273148148148149</v>
      </c>
    </row>
    <row r="5079" spans="1:9">
      <c r="A5079" s="7">
        <v>1.2371636437935401E+18</v>
      </c>
      <c r="B5079" s="7" t="s">
        <v>55686</v>
      </c>
      <c r="C5079" s="17">
        <v>43899.992731481485</v>
      </c>
      <c r="D5079" s="7" t="s">
        <v>48272</v>
      </c>
      <c r="E5079" s="7">
        <v>573</v>
      </c>
      <c r="F5079" s="7">
        <v>914</v>
      </c>
      <c r="G5079" s="7" t="s">
        <v>12879</v>
      </c>
      <c r="H5079" s="8">
        <v>43899</v>
      </c>
      <c r="I5079" s="9">
        <v>0.99273148148148149</v>
      </c>
    </row>
    <row r="5080" spans="1:9">
      <c r="A5080" s="7">
        <v>1.23716364364254E+18</v>
      </c>
      <c r="B5080" s="7" t="s">
        <v>55685</v>
      </c>
      <c r="C5080" s="17">
        <v>43899.992731481485</v>
      </c>
      <c r="D5080" s="7" t="s">
        <v>50222</v>
      </c>
      <c r="E5080" s="7">
        <v>44928</v>
      </c>
      <c r="F5080" s="7">
        <v>623</v>
      </c>
      <c r="G5080" s="7" t="s">
        <v>55684</v>
      </c>
      <c r="H5080" s="8">
        <v>43899</v>
      </c>
      <c r="I5080" s="9">
        <v>0.99273148148148149</v>
      </c>
    </row>
    <row r="5081" spans="1:9">
      <c r="A5081" s="7">
        <v>1.2371636429294899E+18</v>
      </c>
      <c r="B5081" s="7" t="s">
        <v>55683</v>
      </c>
      <c r="C5081" s="17">
        <v>43899.992731481485</v>
      </c>
      <c r="D5081" s="7" t="s">
        <v>48276</v>
      </c>
      <c r="E5081" s="7">
        <v>33173</v>
      </c>
      <c r="F5081" s="7">
        <v>2936</v>
      </c>
      <c r="G5081" s="7" t="s">
        <v>18818</v>
      </c>
      <c r="H5081" s="8">
        <v>43899</v>
      </c>
      <c r="I5081" s="9">
        <v>0.99273148148148149</v>
      </c>
    </row>
    <row r="5082" spans="1:9">
      <c r="A5082" s="7">
        <v>1.2371636427952901E+18</v>
      </c>
      <c r="B5082" s="7" t="s">
        <v>55682</v>
      </c>
      <c r="C5082" s="17">
        <v>43899.992731481485</v>
      </c>
      <c r="D5082" s="7" t="s">
        <v>49595</v>
      </c>
      <c r="E5082" s="7">
        <v>84791</v>
      </c>
      <c r="F5082" s="7">
        <v>68</v>
      </c>
      <c r="G5082" s="7" t="s">
        <v>55681</v>
      </c>
      <c r="H5082" s="8">
        <v>43899</v>
      </c>
      <c r="I5082" s="9">
        <v>0.99273148148148149</v>
      </c>
    </row>
    <row r="5083" spans="1:9">
      <c r="A5083" s="7">
        <v>1.2371636427155899E+18</v>
      </c>
      <c r="B5083" s="7" t="s">
        <v>55680</v>
      </c>
      <c r="C5083" s="17">
        <v>43899.992731481485</v>
      </c>
      <c r="D5083" s="7" t="s">
        <v>48221</v>
      </c>
      <c r="E5083" s="7">
        <v>926</v>
      </c>
      <c r="F5083" s="7">
        <v>107</v>
      </c>
      <c r="H5083" s="8">
        <v>43899</v>
      </c>
      <c r="I5083" s="9">
        <v>0.99273148148148149</v>
      </c>
    </row>
    <row r="5084" spans="1:9">
      <c r="A5084" s="7">
        <v>1.2371636413396401E+18</v>
      </c>
      <c r="B5084" s="7" t="s">
        <v>55679</v>
      </c>
      <c r="C5084" s="17">
        <v>43899.992731481485</v>
      </c>
      <c r="D5084" s="7" t="s">
        <v>47901</v>
      </c>
      <c r="E5084" s="7">
        <v>17596</v>
      </c>
      <c r="F5084" s="7">
        <v>4626</v>
      </c>
      <c r="G5084" s="7" t="s">
        <v>2439</v>
      </c>
      <c r="H5084" s="8">
        <v>43899</v>
      </c>
      <c r="I5084" s="9">
        <v>0.99273148148148149</v>
      </c>
    </row>
    <row r="5085" spans="1:9">
      <c r="A5085" s="7">
        <v>1.2371636404632599E+18</v>
      </c>
      <c r="B5085" s="7" t="s">
        <v>52523</v>
      </c>
      <c r="C5085" s="17">
        <v>43899.992719907408</v>
      </c>
      <c r="D5085" s="7" t="s">
        <v>51853</v>
      </c>
      <c r="E5085" s="7">
        <v>15664</v>
      </c>
      <c r="F5085" s="7">
        <v>992</v>
      </c>
      <c r="H5085" s="8">
        <v>43899</v>
      </c>
      <c r="I5085" s="9">
        <v>0.99271990740740745</v>
      </c>
    </row>
    <row r="5086" spans="1:9">
      <c r="A5086" s="7">
        <v>1.2371636400731699E+18</v>
      </c>
      <c r="B5086" s="7" t="s">
        <v>55678</v>
      </c>
      <c r="C5086" s="17">
        <v>43899.992719907408</v>
      </c>
      <c r="D5086" s="7" t="s">
        <v>53475</v>
      </c>
      <c r="E5086" s="7">
        <v>823</v>
      </c>
      <c r="F5086" s="7">
        <v>10</v>
      </c>
      <c r="G5086" s="7" t="s">
        <v>55677</v>
      </c>
      <c r="H5086" s="8">
        <v>43899</v>
      </c>
      <c r="I5086" s="9">
        <v>0.99271990740740745</v>
      </c>
    </row>
    <row r="5087" spans="1:9">
      <c r="A5087" s="7">
        <v>1.2371636379298401E+18</v>
      </c>
      <c r="B5087" s="7" t="s">
        <v>55676</v>
      </c>
      <c r="C5087" s="17">
        <v>43899.992719907408</v>
      </c>
      <c r="D5087" s="7" t="s">
        <v>48283</v>
      </c>
      <c r="E5087" s="7">
        <v>4008</v>
      </c>
      <c r="F5087" s="7">
        <v>164</v>
      </c>
      <c r="G5087" s="7" t="s">
        <v>6442</v>
      </c>
      <c r="H5087" s="8">
        <v>43899</v>
      </c>
      <c r="I5087" s="9">
        <v>0.99271990740740745</v>
      </c>
    </row>
    <row r="5088" spans="1:9">
      <c r="A5088" s="7">
        <v>1.23716363705747E+18</v>
      </c>
      <c r="B5088" s="7" t="s">
        <v>55675</v>
      </c>
      <c r="C5088" s="17">
        <v>43899.992719907408</v>
      </c>
      <c r="D5088" s="7" t="s">
        <v>48837</v>
      </c>
      <c r="E5088" s="7">
        <v>172332</v>
      </c>
      <c r="F5088" s="7">
        <v>193</v>
      </c>
      <c r="G5088" s="7" t="s">
        <v>55674</v>
      </c>
      <c r="H5088" s="8">
        <v>43899</v>
      </c>
      <c r="I5088" s="9">
        <v>0.99271990740740745</v>
      </c>
    </row>
    <row r="5089" spans="1:9">
      <c r="A5089" s="7">
        <v>1.23716363595856E+18</v>
      </c>
      <c r="B5089" s="7" t="s">
        <v>55673</v>
      </c>
      <c r="C5089" s="17">
        <v>43899.992708333331</v>
      </c>
      <c r="D5089" s="7" t="s">
        <v>48276</v>
      </c>
      <c r="E5089" s="7">
        <v>6238</v>
      </c>
      <c r="F5089" s="7">
        <v>2936</v>
      </c>
      <c r="H5089" s="8">
        <v>43899</v>
      </c>
      <c r="I5089" s="9">
        <v>0.9927083333333333</v>
      </c>
    </row>
    <row r="5090" spans="1:9">
      <c r="A5090" s="7">
        <v>1.23716363576962E+18</v>
      </c>
      <c r="B5090" s="7" t="s">
        <v>55672</v>
      </c>
      <c r="C5090" s="17">
        <v>43899.992708333331</v>
      </c>
      <c r="D5090" s="7" t="s">
        <v>51504</v>
      </c>
      <c r="E5090" s="7">
        <v>180</v>
      </c>
      <c r="F5090" s="7">
        <v>31</v>
      </c>
      <c r="G5090" s="7" t="s">
        <v>13679</v>
      </c>
      <c r="H5090" s="8">
        <v>43899</v>
      </c>
      <c r="I5090" s="9">
        <v>0.9927083333333333</v>
      </c>
    </row>
    <row r="5091" spans="1:9">
      <c r="A5091" s="7">
        <v>1.2371636342053601E+18</v>
      </c>
      <c r="B5091" s="7" t="s">
        <v>46206</v>
      </c>
      <c r="C5091" s="17">
        <v>43899.992708333331</v>
      </c>
      <c r="D5091" s="7" t="s">
        <v>49695</v>
      </c>
      <c r="E5091" s="7">
        <v>5052</v>
      </c>
      <c r="F5091" s="7">
        <v>123</v>
      </c>
      <c r="G5091" s="7" t="s">
        <v>7475</v>
      </c>
      <c r="H5091" s="8">
        <v>43899</v>
      </c>
      <c r="I5091" s="9">
        <v>0.9927083333333333</v>
      </c>
    </row>
    <row r="5092" spans="1:9">
      <c r="A5092" s="7">
        <v>1.23716363378591E+18</v>
      </c>
      <c r="B5092" s="7" t="s">
        <v>55671</v>
      </c>
      <c r="C5092" s="17">
        <v>43899.992708333331</v>
      </c>
      <c r="D5092" s="7" t="s">
        <v>52697</v>
      </c>
      <c r="E5092" s="7">
        <v>2421</v>
      </c>
      <c r="F5092" s="7">
        <v>536</v>
      </c>
      <c r="G5092" s="7" t="s">
        <v>9050</v>
      </c>
      <c r="H5092" s="8">
        <v>43899</v>
      </c>
      <c r="I5092" s="9">
        <v>0.9927083333333333</v>
      </c>
    </row>
    <row r="5093" spans="1:9">
      <c r="A5093" s="7">
        <v>1.2371636336179699E+18</v>
      </c>
      <c r="B5093" s="7" t="s">
        <v>55670</v>
      </c>
      <c r="C5093" s="17">
        <v>43899.992708333331</v>
      </c>
      <c r="D5093" s="7" t="s">
        <v>48412</v>
      </c>
      <c r="E5093" s="7">
        <v>144374</v>
      </c>
      <c r="F5093" s="7">
        <v>174</v>
      </c>
      <c r="G5093" s="7" t="s">
        <v>17608</v>
      </c>
      <c r="H5093" s="8">
        <v>43899</v>
      </c>
      <c r="I5093" s="9">
        <v>0.9927083333333333</v>
      </c>
    </row>
    <row r="5094" spans="1:9">
      <c r="A5094" s="7">
        <v>1.2371636332616399E+18</v>
      </c>
      <c r="B5094" s="7" t="s">
        <v>55669</v>
      </c>
      <c r="C5094" s="17">
        <v>43899.992708333331</v>
      </c>
      <c r="D5094" s="7" t="s">
        <v>1459</v>
      </c>
      <c r="E5094" s="7">
        <v>75236</v>
      </c>
      <c r="F5094" s="7">
        <v>93382</v>
      </c>
      <c r="H5094" s="8">
        <v>43899</v>
      </c>
      <c r="I5094" s="9">
        <v>0.9927083333333333</v>
      </c>
    </row>
    <row r="5095" spans="1:9">
      <c r="A5095" s="7">
        <v>1.23716363320271E+18</v>
      </c>
      <c r="B5095" s="7" t="s">
        <v>54592</v>
      </c>
      <c r="C5095" s="17">
        <v>43899.992708333331</v>
      </c>
      <c r="D5095" s="7" t="s">
        <v>55668</v>
      </c>
      <c r="E5095" s="7">
        <v>9307</v>
      </c>
      <c r="F5095" s="7">
        <v>21</v>
      </c>
      <c r="G5095" s="7" t="s">
        <v>41785</v>
      </c>
      <c r="H5095" s="8">
        <v>43899</v>
      </c>
      <c r="I5095" s="9">
        <v>0.9927083333333333</v>
      </c>
    </row>
    <row r="5096" spans="1:9">
      <c r="A5096" s="7">
        <v>1.23716363316099E+18</v>
      </c>
      <c r="B5096" s="7" t="s">
        <v>55667</v>
      </c>
      <c r="C5096" s="17">
        <v>43899.992708333331</v>
      </c>
      <c r="D5096" s="7" t="s">
        <v>47984</v>
      </c>
      <c r="E5096" s="7">
        <v>23981</v>
      </c>
      <c r="F5096" s="7">
        <v>29</v>
      </c>
      <c r="G5096" s="7" t="s">
        <v>55666</v>
      </c>
      <c r="H5096" s="8">
        <v>43899</v>
      </c>
      <c r="I5096" s="9">
        <v>0.9927083333333333</v>
      </c>
    </row>
    <row r="5097" spans="1:9">
      <c r="A5097" s="7">
        <v>1.23716363181459E+18</v>
      </c>
      <c r="B5097" s="7" t="s">
        <v>55665</v>
      </c>
      <c r="C5097" s="17">
        <v>43899.992696759262</v>
      </c>
      <c r="D5097" s="7" t="s">
        <v>48106</v>
      </c>
      <c r="E5097" s="7">
        <v>69621</v>
      </c>
      <c r="F5097" s="7">
        <v>208</v>
      </c>
      <c r="G5097" s="7" t="s">
        <v>2919</v>
      </c>
      <c r="H5097" s="8">
        <v>43899</v>
      </c>
      <c r="I5097" s="9">
        <v>0.99269675925925915</v>
      </c>
    </row>
    <row r="5098" spans="1:9">
      <c r="A5098" s="7">
        <v>1.2371636315965199E+18</v>
      </c>
      <c r="B5098" s="7" t="s">
        <v>55664</v>
      </c>
      <c r="C5098" s="17">
        <v>43899.992696759262</v>
      </c>
      <c r="D5098" s="7" t="s">
        <v>48093</v>
      </c>
      <c r="E5098" s="7">
        <v>47159</v>
      </c>
      <c r="F5098" s="7">
        <v>1186</v>
      </c>
      <c r="G5098" s="7" t="s">
        <v>6434</v>
      </c>
      <c r="H5098" s="8">
        <v>43899</v>
      </c>
      <c r="I5098" s="9">
        <v>0.99269675925925915</v>
      </c>
    </row>
    <row r="5099" spans="1:9">
      <c r="A5099" s="7">
        <v>1.2371636313740301E+18</v>
      </c>
      <c r="B5099" s="7" t="s">
        <v>55663</v>
      </c>
      <c r="C5099" s="17">
        <v>43899.992696759262</v>
      </c>
      <c r="D5099" s="7" t="s">
        <v>47933</v>
      </c>
      <c r="E5099" s="7">
        <v>7802</v>
      </c>
      <c r="F5099" s="7">
        <v>2015</v>
      </c>
      <c r="H5099" s="8">
        <v>43899</v>
      </c>
      <c r="I5099" s="9">
        <v>0.99269675925925915</v>
      </c>
    </row>
    <row r="5100" spans="1:9">
      <c r="A5100" s="7">
        <v>1.2371636313572401E+18</v>
      </c>
      <c r="B5100" s="7" t="s">
        <v>55662</v>
      </c>
      <c r="C5100" s="17">
        <v>43899.992696759262</v>
      </c>
      <c r="D5100" s="7" t="s">
        <v>48006</v>
      </c>
      <c r="E5100" s="7">
        <v>11042</v>
      </c>
      <c r="F5100" s="7">
        <v>3401</v>
      </c>
      <c r="G5100" s="7" t="s">
        <v>2436</v>
      </c>
      <c r="H5100" s="8">
        <v>43899</v>
      </c>
      <c r="I5100" s="9">
        <v>0.99269675925925915</v>
      </c>
    </row>
    <row r="5101" spans="1:9">
      <c r="A5101" s="7">
        <v>1.2371636313153101E+18</v>
      </c>
      <c r="B5101" s="7" t="s">
        <v>55661</v>
      </c>
      <c r="C5101" s="17">
        <v>43899.992696759262</v>
      </c>
      <c r="D5101" s="7" t="s">
        <v>50194</v>
      </c>
      <c r="E5101" s="7">
        <v>6800</v>
      </c>
      <c r="F5101" s="7">
        <v>47</v>
      </c>
      <c r="G5101" s="7" t="s">
        <v>3577</v>
      </c>
      <c r="H5101" s="8">
        <v>43899</v>
      </c>
      <c r="I5101" s="9">
        <v>0.99269675925925915</v>
      </c>
    </row>
    <row r="5102" spans="1:9">
      <c r="A5102" s="7">
        <v>1.2371636306149299E+18</v>
      </c>
      <c r="B5102" s="7" t="s">
        <v>55660</v>
      </c>
      <c r="C5102" s="17">
        <v>43899.992696759262</v>
      </c>
      <c r="D5102" s="7" t="s">
        <v>47905</v>
      </c>
      <c r="E5102" s="7">
        <v>56719</v>
      </c>
      <c r="F5102" s="7">
        <v>8006</v>
      </c>
      <c r="G5102" s="7" t="s">
        <v>3045</v>
      </c>
      <c r="H5102" s="8">
        <v>43899</v>
      </c>
      <c r="I5102" s="9">
        <v>0.99269675925925915</v>
      </c>
    </row>
    <row r="5103" spans="1:9">
      <c r="A5103" s="7">
        <v>1.23716363061486E+18</v>
      </c>
      <c r="B5103" s="7" t="s">
        <v>55659</v>
      </c>
      <c r="C5103" s="17">
        <v>43899.992696759262</v>
      </c>
      <c r="D5103" s="7" t="s">
        <v>47962</v>
      </c>
      <c r="E5103" s="7">
        <v>27006</v>
      </c>
      <c r="F5103" s="7">
        <v>19694</v>
      </c>
      <c r="G5103" s="7" t="s">
        <v>55658</v>
      </c>
      <c r="H5103" s="8">
        <v>43899</v>
      </c>
      <c r="I5103" s="9">
        <v>0.99269675925925915</v>
      </c>
    </row>
    <row r="5104" spans="1:9">
      <c r="A5104" s="7">
        <v>1.2371636301325199E+18</v>
      </c>
      <c r="B5104" s="7" t="s">
        <v>55657</v>
      </c>
      <c r="C5104" s="17">
        <v>43899.992696759262</v>
      </c>
      <c r="D5104" s="7" t="s">
        <v>47907</v>
      </c>
      <c r="E5104" s="7">
        <v>11666</v>
      </c>
      <c r="F5104" s="7">
        <v>18469</v>
      </c>
      <c r="G5104" s="7" t="s">
        <v>55656</v>
      </c>
      <c r="H5104" s="8">
        <v>43899</v>
      </c>
      <c r="I5104" s="9">
        <v>0.99269675925925915</v>
      </c>
    </row>
    <row r="5105" spans="1:9">
      <c r="A5105" s="7">
        <v>1.2371636292644101E+18</v>
      </c>
      <c r="B5105" s="7" t="s">
        <v>55655</v>
      </c>
      <c r="C5105" s="17">
        <v>43899.992696759262</v>
      </c>
      <c r="D5105" s="7" t="s">
        <v>55654</v>
      </c>
      <c r="E5105" s="7">
        <v>97</v>
      </c>
      <c r="F5105" s="7">
        <v>2</v>
      </c>
      <c r="G5105" s="7" t="s">
        <v>3026</v>
      </c>
      <c r="H5105" s="8">
        <v>43899</v>
      </c>
      <c r="I5105" s="9">
        <v>0.99269675925925915</v>
      </c>
    </row>
    <row r="5106" spans="1:9">
      <c r="A5106" s="7">
        <v>1.2371636292390799E+18</v>
      </c>
      <c r="B5106" s="7" t="s">
        <v>55653</v>
      </c>
      <c r="C5106" s="17">
        <v>43899.992696759262</v>
      </c>
      <c r="D5106" s="7" t="s">
        <v>51073</v>
      </c>
      <c r="E5106" s="7">
        <v>11831</v>
      </c>
      <c r="F5106" s="7">
        <v>387</v>
      </c>
      <c r="G5106" s="7" t="s">
        <v>13431</v>
      </c>
      <c r="H5106" s="8">
        <v>43899</v>
      </c>
      <c r="I5106" s="9">
        <v>0.99269675925925915</v>
      </c>
    </row>
    <row r="5107" spans="1:9">
      <c r="A5107" s="7">
        <v>1.23716362885744E+18</v>
      </c>
      <c r="B5107" s="7" t="s">
        <v>55652</v>
      </c>
      <c r="C5107" s="17">
        <v>43899.992696759262</v>
      </c>
      <c r="D5107" s="7" t="s">
        <v>55651</v>
      </c>
      <c r="E5107" s="7">
        <v>1413</v>
      </c>
      <c r="F5107" s="7">
        <v>5</v>
      </c>
      <c r="G5107" s="7" t="s">
        <v>55650</v>
      </c>
      <c r="H5107" s="8">
        <v>43899</v>
      </c>
      <c r="I5107" s="9">
        <v>0.99269675925925915</v>
      </c>
    </row>
    <row r="5108" spans="1:9">
      <c r="A5108" s="7">
        <v>1.2371636285807401E+18</v>
      </c>
      <c r="B5108" s="7" t="s">
        <v>55649</v>
      </c>
      <c r="C5108" s="17">
        <v>43899.992696759262</v>
      </c>
      <c r="D5108" s="7" t="s">
        <v>55648</v>
      </c>
      <c r="E5108" s="7">
        <v>24461</v>
      </c>
      <c r="F5108" s="7">
        <v>0</v>
      </c>
      <c r="G5108" s="7" t="s">
        <v>55647</v>
      </c>
      <c r="H5108" s="8">
        <v>43899</v>
      </c>
      <c r="I5108" s="9">
        <v>0.99269675925925915</v>
      </c>
    </row>
    <row r="5109" spans="1:9">
      <c r="A5109" s="7">
        <v>1.2371636282072901E+18</v>
      </c>
      <c r="B5109" s="7" t="s">
        <v>55646</v>
      </c>
      <c r="C5109" s="17">
        <v>43899.992696759262</v>
      </c>
      <c r="D5109" s="7" t="s">
        <v>50934</v>
      </c>
      <c r="E5109" s="7">
        <v>30918</v>
      </c>
      <c r="F5109" s="7">
        <v>1351</v>
      </c>
      <c r="G5109" s="7" t="s">
        <v>4859</v>
      </c>
      <c r="H5109" s="8">
        <v>43899</v>
      </c>
      <c r="I5109" s="9">
        <v>0.99269675925925915</v>
      </c>
    </row>
    <row r="5110" spans="1:9">
      <c r="A5110" s="7">
        <v>1.23716362814029E+18</v>
      </c>
      <c r="B5110" s="7" t="s">
        <v>55645</v>
      </c>
      <c r="C5110" s="17">
        <v>43899.992685185185</v>
      </c>
      <c r="D5110" s="7" t="s">
        <v>47924</v>
      </c>
      <c r="E5110" s="7">
        <v>376</v>
      </c>
      <c r="F5110" s="7">
        <v>650</v>
      </c>
      <c r="G5110" s="7" t="s">
        <v>3295</v>
      </c>
      <c r="H5110" s="8">
        <v>43899</v>
      </c>
      <c r="I5110" s="9">
        <v>0.99268518518518523</v>
      </c>
    </row>
    <row r="5111" spans="1:9">
      <c r="A5111" s="7">
        <v>1.2371636281026401E+18</v>
      </c>
      <c r="B5111" s="7" t="s">
        <v>55644</v>
      </c>
      <c r="C5111" s="17">
        <v>43899.992685185185</v>
      </c>
      <c r="D5111" s="7" t="s">
        <v>48141</v>
      </c>
      <c r="E5111" s="7">
        <v>5562</v>
      </c>
      <c r="F5111" s="7">
        <v>3491</v>
      </c>
      <c r="H5111" s="8">
        <v>43899</v>
      </c>
      <c r="I5111" s="9">
        <v>0.99268518518518523</v>
      </c>
    </row>
    <row r="5112" spans="1:9">
      <c r="A5112" s="7">
        <v>1.23716362755314E+18</v>
      </c>
      <c r="B5112" s="7" t="s">
        <v>55643</v>
      </c>
      <c r="C5112" s="17">
        <v>43899.992685185185</v>
      </c>
      <c r="D5112" s="7" t="s">
        <v>48478</v>
      </c>
      <c r="E5112" s="7">
        <v>132257</v>
      </c>
      <c r="F5112" s="7">
        <v>226</v>
      </c>
      <c r="H5112" s="8">
        <v>43899</v>
      </c>
      <c r="I5112" s="9">
        <v>0.99268518518518523</v>
      </c>
    </row>
    <row r="5113" spans="1:9">
      <c r="A5113" s="7">
        <v>1.23716362686946E+18</v>
      </c>
      <c r="B5113" s="7" t="s">
        <v>55642</v>
      </c>
      <c r="C5113" s="17">
        <v>43899.992685185185</v>
      </c>
      <c r="D5113" s="7" t="s">
        <v>55641</v>
      </c>
      <c r="E5113" s="7">
        <v>2</v>
      </c>
      <c r="F5113" s="7">
        <v>1</v>
      </c>
      <c r="G5113" s="7" t="s">
        <v>55640</v>
      </c>
      <c r="H5113" s="8">
        <v>43899</v>
      </c>
      <c r="I5113" s="9">
        <v>0.99268518518518523</v>
      </c>
    </row>
    <row r="5114" spans="1:9">
      <c r="A5114" s="7">
        <v>1.23716362680239E+18</v>
      </c>
      <c r="B5114" s="7" t="s">
        <v>55639</v>
      </c>
      <c r="C5114" s="17">
        <v>43899.992685185185</v>
      </c>
      <c r="D5114" s="7" t="s">
        <v>51006</v>
      </c>
      <c r="E5114" s="7">
        <v>8946</v>
      </c>
      <c r="F5114" s="7">
        <v>292</v>
      </c>
      <c r="H5114" s="8">
        <v>43899</v>
      </c>
      <c r="I5114" s="9">
        <v>0.99268518518518523</v>
      </c>
    </row>
    <row r="5115" spans="1:9">
      <c r="A5115" s="7">
        <v>1.2371636264752699E+18</v>
      </c>
      <c r="B5115" s="7" t="s">
        <v>55638</v>
      </c>
      <c r="C5115" s="17">
        <v>43899.992685185185</v>
      </c>
      <c r="D5115" s="7" t="s">
        <v>55637</v>
      </c>
      <c r="E5115" s="7">
        <v>4040</v>
      </c>
      <c r="F5115" s="7">
        <v>0</v>
      </c>
      <c r="G5115" s="7" t="s">
        <v>6486</v>
      </c>
      <c r="H5115" s="8">
        <v>43899</v>
      </c>
      <c r="I5115" s="9">
        <v>0.99268518518518523</v>
      </c>
    </row>
    <row r="5116" spans="1:9">
      <c r="A5116" s="7">
        <v>1.2371636256530701E+18</v>
      </c>
      <c r="B5116" s="7" t="s">
        <v>55636</v>
      </c>
      <c r="C5116" s="17">
        <v>43899.992685185185</v>
      </c>
      <c r="D5116" s="7" t="s">
        <v>48065</v>
      </c>
      <c r="E5116" s="7">
        <v>2003</v>
      </c>
      <c r="F5116" s="7">
        <v>4884</v>
      </c>
      <c r="H5116" s="8">
        <v>43899</v>
      </c>
      <c r="I5116" s="9">
        <v>0.99268518518518523</v>
      </c>
    </row>
    <row r="5117" spans="1:9">
      <c r="A5117" s="7">
        <v>1.23716362494432E+18</v>
      </c>
      <c r="B5117" s="7" t="s">
        <v>55635</v>
      </c>
      <c r="C5117" s="17">
        <v>43899.992685185185</v>
      </c>
      <c r="D5117" s="7" t="s">
        <v>55634</v>
      </c>
      <c r="E5117" s="7">
        <v>13488</v>
      </c>
      <c r="F5117" s="7">
        <v>0</v>
      </c>
      <c r="H5117" s="8">
        <v>43899</v>
      </c>
      <c r="I5117" s="9">
        <v>0.99268518518518523</v>
      </c>
    </row>
    <row r="5118" spans="1:9">
      <c r="A5118" s="7">
        <v>1.2371636245876401E+18</v>
      </c>
      <c r="B5118" s="7" t="s">
        <v>55633</v>
      </c>
      <c r="C5118" s="17">
        <v>43899.992685185185</v>
      </c>
      <c r="D5118" s="7" t="s">
        <v>55632</v>
      </c>
      <c r="E5118" s="7">
        <v>134975</v>
      </c>
      <c r="F5118" s="7">
        <v>23</v>
      </c>
      <c r="H5118" s="8">
        <v>43899</v>
      </c>
      <c r="I5118" s="9">
        <v>0.99268518518518523</v>
      </c>
    </row>
    <row r="5119" spans="1:9">
      <c r="A5119" s="7">
        <v>1.23716362421874E+18</v>
      </c>
      <c r="B5119" s="7" t="s">
        <v>47958</v>
      </c>
      <c r="C5119" s="17">
        <v>43899.992685185185</v>
      </c>
      <c r="D5119" s="7" t="s">
        <v>48002</v>
      </c>
      <c r="E5119" s="7">
        <v>98241</v>
      </c>
      <c r="F5119" s="7">
        <v>1589</v>
      </c>
      <c r="H5119" s="8">
        <v>43899</v>
      </c>
      <c r="I5119" s="9">
        <v>0.99268518518518523</v>
      </c>
    </row>
    <row r="5120" spans="1:9">
      <c r="A5120" s="7">
        <v>1.2371636239962099E+18</v>
      </c>
      <c r="B5120" s="7" t="s">
        <v>55631</v>
      </c>
      <c r="C5120" s="17">
        <v>43899.992685185185</v>
      </c>
      <c r="D5120" s="7" t="s">
        <v>50251</v>
      </c>
      <c r="E5120" s="7">
        <v>1042</v>
      </c>
      <c r="F5120" s="7">
        <v>53</v>
      </c>
      <c r="H5120" s="8">
        <v>43899</v>
      </c>
      <c r="I5120" s="9">
        <v>0.99268518518518523</v>
      </c>
    </row>
    <row r="5121" spans="1:9">
      <c r="A5121" s="7">
        <v>1.23716362336718E+18</v>
      </c>
      <c r="B5121" s="7" t="s">
        <v>55630</v>
      </c>
      <c r="C5121" s="17">
        <v>43899.992673611108</v>
      </c>
      <c r="D5121" s="7" t="s">
        <v>47882</v>
      </c>
      <c r="E5121" s="7">
        <v>9707</v>
      </c>
      <c r="F5121" s="7">
        <v>3253</v>
      </c>
      <c r="G5121" s="7" t="s">
        <v>55629</v>
      </c>
      <c r="H5121" s="8">
        <v>43899</v>
      </c>
      <c r="I5121" s="9">
        <v>0.99267361111111108</v>
      </c>
    </row>
    <row r="5122" spans="1:9">
      <c r="A5122" s="7">
        <v>1.23716362318686E+18</v>
      </c>
      <c r="B5122" s="7" t="s">
        <v>55628</v>
      </c>
      <c r="C5122" s="17">
        <v>43899.992673611108</v>
      </c>
      <c r="D5122" s="7" t="s">
        <v>48322</v>
      </c>
      <c r="E5122" s="7">
        <v>39803</v>
      </c>
      <c r="F5122" s="7">
        <v>62</v>
      </c>
      <c r="H5122" s="8">
        <v>43899</v>
      </c>
      <c r="I5122" s="9">
        <v>0.99267361111111108</v>
      </c>
    </row>
    <row r="5123" spans="1:9">
      <c r="A5123" s="7">
        <v>1.23716362289311E+18</v>
      </c>
      <c r="B5123" s="7" t="s">
        <v>55627</v>
      </c>
      <c r="C5123" s="17">
        <v>43899.992673611108</v>
      </c>
      <c r="D5123" s="7" t="s">
        <v>55626</v>
      </c>
      <c r="E5123" s="7">
        <v>14529</v>
      </c>
      <c r="F5123" s="7">
        <v>991</v>
      </c>
      <c r="G5123" s="7">
        <v>713</v>
      </c>
      <c r="H5123" s="8">
        <v>43899</v>
      </c>
      <c r="I5123" s="9">
        <v>0.99267361111111108</v>
      </c>
    </row>
    <row r="5124" spans="1:9">
      <c r="A5124" s="7">
        <v>1.2371636220922099E+18</v>
      </c>
      <c r="B5124" s="7" t="s">
        <v>55625</v>
      </c>
      <c r="C5124" s="17">
        <v>43899.992673611108</v>
      </c>
      <c r="D5124" s="7" t="s">
        <v>54821</v>
      </c>
      <c r="E5124" s="7">
        <v>232</v>
      </c>
      <c r="F5124" s="7">
        <v>2119</v>
      </c>
      <c r="G5124" s="7" t="s">
        <v>55624</v>
      </c>
      <c r="H5124" s="8">
        <v>43899</v>
      </c>
      <c r="I5124" s="9">
        <v>0.99267361111111108</v>
      </c>
    </row>
    <row r="5125" spans="1:9">
      <c r="A5125" s="7">
        <v>1.2371636208589199E+18</v>
      </c>
      <c r="B5125" s="7" t="s">
        <v>55623</v>
      </c>
      <c r="C5125" s="17">
        <v>43899.992673611108</v>
      </c>
      <c r="D5125" s="7" t="s">
        <v>47907</v>
      </c>
      <c r="E5125" s="7">
        <v>800</v>
      </c>
      <c r="F5125" s="7">
        <v>18469</v>
      </c>
      <c r="H5125" s="8">
        <v>43899</v>
      </c>
      <c r="I5125" s="9">
        <v>0.99267361111111108</v>
      </c>
    </row>
    <row r="5126" spans="1:9">
      <c r="A5126" s="7">
        <v>1.23716362058209E+18</v>
      </c>
      <c r="B5126" s="7" t="s">
        <v>55622</v>
      </c>
      <c r="C5126" s="17">
        <v>43899.992673611108</v>
      </c>
      <c r="D5126" s="7" t="s">
        <v>48487</v>
      </c>
      <c r="E5126" s="7">
        <v>8515</v>
      </c>
      <c r="F5126" s="7">
        <v>5501</v>
      </c>
      <c r="G5126" s="7" t="s">
        <v>54103</v>
      </c>
      <c r="H5126" s="8">
        <v>43899</v>
      </c>
      <c r="I5126" s="9">
        <v>0.99267361111111108</v>
      </c>
    </row>
    <row r="5127" spans="1:9">
      <c r="A5127" s="7">
        <v>1.2371636187241201E+18</v>
      </c>
      <c r="B5127" s="7" t="s">
        <v>55163</v>
      </c>
      <c r="C5127" s="17">
        <v>43899.992662037039</v>
      </c>
      <c r="D5127" s="7" t="s">
        <v>55621</v>
      </c>
      <c r="E5127" s="7">
        <v>10667</v>
      </c>
      <c r="F5127" s="7">
        <v>72</v>
      </c>
      <c r="G5127" s="7" t="s">
        <v>3172</v>
      </c>
      <c r="H5127" s="8">
        <v>43899</v>
      </c>
      <c r="I5127" s="9">
        <v>0.99266203703703704</v>
      </c>
    </row>
    <row r="5128" spans="1:9">
      <c r="A5128" s="7">
        <v>1.2371636171554099E+18</v>
      </c>
      <c r="B5128" s="7" t="s">
        <v>55620</v>
      </c>
      <c r="C5128" s="17">
        <v>43899.992662037039</v>
      </c>
      <c r="D5128" s="7" t="s">
        <v>51073</v>
      </c>
      <c r="E5128" s="7">
        <v>10636</v>
      </c>
      <c r="F5128" s="7">
        <v>387</v>
      </c>
      <c r="H5128" s="8">
        <v>43899</v>
      </c>
      <c r="I5128" s="9">
        <v>0.99266203703703704</v>
      </c>
    </row>
    <row r="5129" spans="1:9">
      <c r="A5129" s="7">
        <v>1.2371636163080399E+18</v>
      </c>
      <c r="B5129" s="7" t="s">
        <v>55619</v>
      </c>
      <c r="C5129" s="17">
        <v>43899.992662037039</v>
      </c>
      <c r="D5129" s="7" t="s">
        <v>47907</v>
      </c>
      <c r="E5129" s="7">
        <v>6835</v>
      </c>
      <c r="F5129" s="7">
        <v>18469</v>
      </c>
      <c r="G5129" s="7" t="s">
        <v>2504</v>
      </c>
      <c r="H5129" s="8">
        <v>43899</v>
      </c>
      <c r="I5129" s="9">
        <v>0.99266203703703704</v>
      </c>
    </row>
    <row r="5130" spans="1:9">
      <c r="A5130" s="7">
        <v>1.23716361532239E+18</v>
      </c>
      <c r="B5130" s="7" t="s">
        <v>55618</v>
      </c>
      <c r="C5130" s="17">
        <v>43899.992650462962</v>
      </c>
      <c r="D5130" s="7" t="s">
        <v>49195</v>
      </c>
      <c r="E5130" s="7">
        <v>1407</v>
      </c>
      <c r="F5130" s="7">
        <v>284</v>
      </c>
      <c r="G5130" s="7" t="s">
        <v>55617</v>
      </c>
      <c r="H5130" s="8">
        <v>43899</v>
      </c>
      <c r="I5130" s="9">
        <v>0.992650462962963</v>
      </c>
    </row>
    <row r="5131" spans="1:9">
      <c r="A5131" s="7">
        <v>1.2371636150791199E+18</v>
      </c>
      <c r="B5131" s="7" t="s">
        <v>55616</v>
      </c>
      <c r="C5131" s="17">
        <v>43899.992650462962</v>
      </c>
      <c r="D5131" s="7" t="s">
        <v>48453</v>
      </c>
      <c r="E5131" s="7">
        <v>358</v>
      </c>
      <c r="F5131" s="7">
        <v>4414</v>
      </c>
      <c r="G5131" s="7" t="s">
        <v>55615</v>
      </c>
      <c r="H5131" s="8">
        <v>43899</v>
      </c>
      <c r="I5131" s="9">
        <v>0.992650462962963</v>
      </c>
    </row>
    <row r="5132" spans="1:9">
      <c r="A5132" s="7">
        <v>1.2371636150164101E+18</v>
      </c>
      <c r="B5132" s="7" t="s">
        <v>55614</v>
      </c>
      <c r="C5132" s="17">
        <v>43899.992650462962</v>
      </c>
      <c r="D5132" s="7" t="s">
        <v>55613</v>
      </c>
      <c r="E5132" s="7">
        <v>2486</v>
      </c>
      <c r="F5132" s="7">
        <v>0</v>
      </c>
      <c r="G5132" s="7" t="s">
        <v>27627</v>
      </c>
      <c r="H5132" s="8">
        <v>43899</v>
      </c>
      <c r="I5132" s="9">
        <v>0.992650462962963</v>
      </c>
    </row>
    <row r="5133" spans="1:9">
      <c r="A5133" s="7">
        <v>1.2371636144921201E+18</v>
      </c>
      <c r="B5133" s="7" t="s">
        <v>55612</v>
      </c>
      <c r="C5133" s="17">
        <v>43899.992650462962</v>
      </c>
      <c r="D5133" s="7" t="s">
        <v>47907</v>
      </c>
      <c r="E5133" s="7">
        <v>14980</v>
      </c>
      <c r="F5133" s="7">
        <v>18469</v>
      </c>
      <c r="G5133" s="7" t="s">
        <v>2506</v>
      </c>
      <c r="H5133" s="8">
        <v>43899</v>
      </c>
      <c r="I5133" s="9">
        <v>0.992650462962963</v>
      </c>
    </row>
    <row r="5134" spans="1:9">
      <c r="A5134" s="7">
        <v>1.2371636144919199E+18</v>
      </c>
      <c r="B5134" s="7" t="s">
        <v>55611</v>
      </c>
      <c r="C5134" s="17">
        <v>43899.992650462962</v>
      </c>
      <c r="D5134" s="7" t="s">
        <v>47962</v>
      </c>
      <c r="E5134" s="7">
        <v>4622</v>
      </c>
      <c r="F5134" s="7">
        <v>19696</v>
      </c>
      <c r="G5134" s="7" t="s">
        <v>12065</v>
      </c>
      <c r="H5134" s="8">
        <v>43899</v>
      </c>
      <c r="I5134" s="9">
        <v>0.992650462962963</v>
      </c>
    </row>
    <row r="5135" spans="1:9">
      <c r="A5135" s="7">
        <v>1.23716361405586E+18</v>
      </c>
      <c r="B5135" s="7" t="s">
        <v>55610</v>
      </c>
      <c r="C5135" s="17">
        <v>43899.992650462962</v>
      </c>
      <c r="D5135" s="7" t="s">
        <v>47933</v>
      </c>
      <c r="E5135" s="7">
        <v>29149</v>
      </c>
      <c r="F5135" s="7">
        <v>2015</v>
      </c>
      <c r="G5135" s="7" t="s">
        <v>2826</v>
      </c>
      <c r="H5135" s="8">
        <v>43899</v>
      </c>
      <c r="I5135" s="9">
        <v>0.992650462962963</v>
      </c>
    </row>
    <row r="5136" spans="1:9">
      <c r="A5136" s="7">
        <v>1.2371636124411E+18</v>
      </c>
      <c r="B5136" s="7" t="s">
        <v>55609</v>
      </c>
      <c r="C5136" s="17">
        <v>43899.992650462962</v>
      </c>
      <c r="D5136" s="7" t="s">
        <v>55608</v>
      </c>
      <c r="E5136" s="7">
        <v>6896</v>
      </c>
      <c r="F5136" s="7">
        <v>3</v>
      </c>
      <c r="G5136" s="7" t="s">
        <v>4330</v>
      </c>
      <c r="H5136" s="8">
        <v>43899</v>
      </c>
      <c r="I5136" s="9">
        <v>0.992650462962963</v>
      </c>
    </row>
    <row r="5137" spans="1:9">
      <c r="A5137" s="7">
        <v>1.23716361240338E+18</v>
      </c>
      <c r="B5137" s="7" t="s">
        <v>55607</v>
      </c>
      <c r="C5137" s="17">
        <v>43899.992650462962</v>
      </c>
      <c r="D5137" s="7" t="s">
        <v>49695</v>
      </c>
      <c r="E5137" s="7">
        <v>7882</v>
      </c>
      <c r="F5137" s="7">
        <v>123</v>
      </c>
      <c r="H5137" s="8">
        <v>43899</v>
      </c>
      <c r="I5137" s="9">
        <v>0.992650462962963</v>
      </c>
    </row>
    <row r="5138" spans="1:9">
      <c r="A5138" s="7">
        <v>1.23716361218947E+18</v>
      </c>
      <c r="B5138" s="7" t="s">
        <v>55606</v>
      </c>
      <c r="C5138" s="17">
        <v>43899.992650462962</v>
      </c>
      <c r="D5138" s="7" t="s">
        <v>55605</v>
      </c>
      <c r="E5138" s="7">
        <v>17551</v>
      </c>
      <c r="F5138" s="7">
        <v>1</v>
      </c>
      <c r="G5138" s="7" t="s">
        <v>55604</v>
      </c>
      <c r="H5138" s="8">
        <v>43899</v>
      </c>
      <c r="I5138" s="9">
        <v>0.992650462962963</v>
      </c>
    </row>
    <row r="5139" spans="1:9">
      <c r="A5139" s="7">
        <v>1.2371636117280599E+18</v>
      </c>
      <c r="B5139" s="7" t="s">
        <v>52525</v>
      </c>
      <c r="C5139" s="17">
        <v>43899.992650462962</v>
      </c>
      <c r="D5139" s="7" t="s">
        <v>55603</v>
      </c>
      <c r="E5139" s="7">
        <v>4334</v>
      </c>
      <c r="F5139" s="7">
        <v>0</v>
      </c>
      <c r="G5139" s="7" t="s">
        <v>33728</v>
      </c>
      <c r="H5139" s="8">
        <v>43899</v>
      </c>
      <c r="I5139" s="9">
        <v>0.992650462962963</v>
      </c>
    </row>
    <row r="5140" spans="1:9">
      <c r="A5140" s="7">
        <v>1.23716361166499E+18</v>
      </c>
      <c r="B5140" s="7" t="s">
        <v>55294</v>
      </c>
      <c r="C5140" s="17">
        <v>43899.992650462962</v>
      </c>
      <c r="D5140" s="7" t="s">
        <v>55602</v>
      </c>
      <c r="E5140" s="7">
        <v>20159</v>
      </c>
      <c r="F5140" s="7">
        <v>58</v>
      </c>
      <c r="H5140" s="8">
        <v>43899</v>
      </c>
      <c r="I5140" s="9">
        <v>0.992650462962963</v>
      </c>
    </row>
    <row r="5141" spans="1:9">
      <c r="A5141" s="7">
        <v>1.23716361136719E+18</v>
      </c>
      <c r="B5141" s="7" t="s">
        <v>20260</v>
      </c>
      <c r="C5141" s="17">
        <v>43899.992638888885</v>
      </c>
      <c r="D5141" s="7" t="s">
        <v>53679</v>
      </c>
      <c r="E5141" s="7">
        <v>13883</v>
      </c>
      <c r="F5141" s="7">
        <v>5</v>
      </c>
      <c r="G5141" s="7" t="s">
        <v>20259</v>
      </c>
      <c r="H5141" s="8">
        <v>43899</v>
      </c>
      <c r="I5141" s="9">
        <v>0.99263888888888896</v>
      </c>
    </row>
    <row r="5142" spans="1:9">
      <c r="A5142" s="7">
        <v>1.23716361052433E+18</v>
      </c>
      <c r="B5142" s="7" t="s">
        <v>55601</v>
      </c>
      <c r="C5142" s="17">
        <v>43899.992638888885</v>
      </c>
      <c r="D5142" s="7" t="s">
        <v>54811</v>
      </c>
      <c r="E5142" s="7">
        <v>2271</v>
      </c>
      <c r="F5142" s="7">
        <v>34</v>
      </c>
      <c r="G5142" s="7" t="s">
        <v>55600</v>
      </c>
      <c r="H5142" s="8">
        <v>43899</v>
      </c>
      <c r="I5142" s="9">
        <v>0.99263888888888896</v>
      </c>
    </row>
    <row r="5143" spans="1:9">
      <c r="A5143" s="7">
        <v>1.23716360989519E+18</v>
      </c>
      <c r="B5143" s="7" t="s">
        <v>55599</v>
      </c>
      <c r="C5143" s="17">
        <v>43899.992638888885</v>
      </c>
      <c r="D5143" s="7" t="s">
        <v>48283</v>
      </c>
      <c r="E5143" s="7">
        <v>23817</v>
      </c>
      <c r="F5143" s="7">
        <v>164</v>
      </c>
      <c r="G5143" s="7" t="s">
        <v>55598</v>
      </c>
      <c r="H5143" s="8">
        <v>43899</v>
      </c>
      <c r="I5143" s="9">
        <v>0.99263888888888896</v>
      </c>
    </row>
    <row r="5144" spans="1:9">
      <c r="A5144" s="7">
        <v>1.2371636093707799E+18</v>
      </c>
      <c r="B5144" s="7" t="s">
        <v>55597</v>
      </c>
      <c r="C5144" s="17">
        <v>43899.992638888885</v>
      </c>
      <c r="D5144" s="7" t="s">
        <v>54512</v>
      </c>
      <c r="E5144" s="7">
        <v>8586</v>
      </c>
      <c r="F5144" s="7">
        <v>81</v>
      </c>
      <c r="H5144" s="8">
        <v>43899</v>
      </c>
      <c r="I5144" s="9">
        <v>0.99263888888888896</v>
      </c>
    </row>
    <row r="5145" spans="1:9">
      <c r="A5145" s="7">
        <v>1.2371636093622799E+18</v>
      </c>
      <c r="B5145" s="7" t="s">
        <v>55596</v>
      </c>
      <c r="C5145" s="17">
        <v>43899.992638888885</v>
      </c>
      <c r="D5145" s="7" t="s">
        <v>49098</v>
      </c>
      <c r="E5145" s="7">
        <v>15911</v>
      </c>
      <c r="F5145" s="7">
        <v>43</v>
      </c>
      <c r="G5145" s="7" t="s">
        <v>55595</v>
      </c>
      <c r="H5145" s="8">
        <v>43899</v>
      </c>
      <c r="I5145" s="9">
        <v>0.99263888888888896</v>
      </c>
    </row>
    <row r="5146" spans="1:9">
      <c r="A5146" s="7">
        <v>1.2371636087962501E+18</v>
      </c>
      <c r="B5146" s="7" t="s">
        <v>55594</v>
      </c>
      <c r="C5146" s="17">
        <v>43899.992638888885</v>
      </c>
      <c r="D5146" s="7" t="s">
        <v>54633</v>
      </c>
      <c r="E5146" s="7">
        <v>561</v>
      </c>
      <c r="F5146" s="7">
        <v>72</v>
      </c>
      <c r="H5146" s="8">
        <v>43899</v>
      </c>
      <c r="I5146" s="9">
        <v>0.99263888888888896</v>
      </c>
    </row>
    <row r="5147" spans="1:9">
      <c r="A5147" s="7">
        <v>1.2371636083263401E+18</v>
      </c>
      <c r="B5147" s="7" t="s">
        <v>55593</v>
      </c>
      <c r="C5147" s="17">
        <v>43899.992638888885</v>
      </c>
      <c r="D5147" s="7" t="s">
        <v>48002</v>
      </c>
      <c r="E5147" s="7">
        <v>44233</v>
      </c>
      <c r="F5147" s="7">
        <v>1589</v>
      </c>
      <c r="H5147" s="8">
        <v>43899</v>
      </c>
      <c r="I5147" s="9">
        <v>0.99263888888888896</v>
      </c>
    </row>
    <row r="5148" spans="1:9">
      <c r="A5148" s="7">
        <v>1.2371636074289201E+18</v>
      </c>
      <c r="B5148" s="7" t="s">
        <v>40513</v>
      </c>
      <c r="C5148" s="17">
        <v>43899.992638888885</v>
      </c>
      <c r="D5148" s="7" t="s">
        <v>53764</v>
      </c>
      <c r="E5148" s="7">
        <v>305993</v>
      </c>
      <c r="F5148" s="7">
        <v>4</v>
      </c>
      <c r="H5148" s="8">
        <v>43899</v>
      </c>
      <c r="I5148" s="9">
        <v>0.99263888888888896</v>
      </c>
    </row>
    <row r="5149" spans="1:9">
      <c r="A5149" s="7">
        <v>1.2371636072316101E+18</v>
      </c>
      <c r="B5149" s="7" t="s">
        <v>55592</v>
      </c>
      <c r="C5149" s="17">
        <v>43899.992638888885</v>
      </c>
      <c r="D5149" s="7" t="s">
        <v>47878</v>
      </c>
      <c r="E5149" s="7">
        <v>1281</v>
      </c>
      <c r="F5149" s="7">
        <v>9116</v>
      </c>
      <c r="G5149" s="7" t="s">
        <v>55591</v>
      </c>
      <c r="H5149" s="8">
        <v>43899</v>
      </c>
      <c r="I5149" s="9">
        <v>0.99263888888888896</v>
      </c>
    </row>
    <row r="5150" spans="1:9">
      <c r="A5150" s="7">
        <v>1.23716360708896E+18</v>
      </c>
      <c r="B5150" s="7" t="s">
        <v>55590</v>
      </c>
      <c r="C5150" s="17">
        <v>43899.992627314816</v>
      </c>
      <c r="D5150" s="7" t="s">
        <v>48018</v>
      </c>
      <c r="E5150" s="7">
        <v>45149</v>
      </c>
      <c r="F5150" s="7">
        <v>1981</v>
      </c>
      <c r="G5150" s="7" t="s">
        <v>7612</v>
      </c>
      <c r="H5150" s="8">
        <v>43899</v>
      </c>
      <c r="I5150" s="9">
        <v>0.99262731481481481</v>
      </c>
    </row>
    <row r="5151" spans="1:9">
      <c r="A5151" s="7">
        <v>1.2371636059021399E+18</v>
      </c>
      <c r="B5151" s="7" t="s">
        <v>55135</v>
      </c>
      <c r="C5151" s="17">
        <v>43899.992627314816</v>
      </c>
      <c r="D5151" s="7" t="s">
        <v>54943</v>
      </c>
      <c r="E5151" s="7">
        <v>18677</v>
      </c>
      <c r="F5151" s="7">
        <v>2139</v>
      </c>
      <c r="H5151" s="8">
        <v>43899</v>
      </c>
      <c r="I5151" s="9">
        <v>0.99262731481481481</v>
      </c>
    </row>
    <row r="5152" spans="1:9">
      <c r="A5152" s="7">
        <v>1.23716360554558E+18</v>
      </c>
      <c r="B5152" s="7" t="s">
        <v>55589</v>
      </c>
      <c r="C5152" s="17">
        <v>43899.992627314816</v>
      </c>
      <c r="D5152" s="7" t="s">
        <v>55588</v>
      </c>
      <c r="E5152" s="7">
        <v>79560</v>
      </c>
      <c r="F5152" s="7">
        <v>1</v>
      </c>
      <c r="G5152" s="7" t="s">
        <v>2436</v>
      </c>
      <c r="H5152" s="8">
        <v>43899</v>
      </c>
      <c r="I5152" s="9">
        <v>0.99262731481481481</v>
      </c>
    </row>
    <row r="5153" spans="1:9">
      <c r="A5153" s="7">
        <v>1.2371636049541E+18</v>
      </c>
      <c r="B5153" s="7" t="s">
        <v>55587</v>
      </c>
      <c r="C5153" s="17">
        <v>43899.992627314816</v>
      </c>
      <c r="D5153" s="7" t="s">
        <v>49383</v>
      </c>
      <c r="E5153" s="7">
        <v>35913</v>
      </c>
      <c r="F5153" s="7">
        <v>254</v>
      </c>
      <c r="H5153" s="8">
        <v>43899</v>
      </c>
      <c r="I5153" s="9">
        <v>0.99262731481481481</v>
      </c>
    </row>
    <row r="5154" spans="1:9">
      <c r="A5154" s="7">
        <v>1.2371636036917399E+18</v>
      </c>
      <c r="B5154" s="7" t="s">
        <v>55586</v>
      </c>
      <c r="C5154" s="17">
        <v>43899.992627314816</v>
      </c>
      <c r="D5154" s="7" t="s">
        <v>47886</v>
      </c>
      <c r="E5154" s="7">
        <v>74985</v>
      </c>
      <c r="F5154" s="7">
        <v>642</v>
      </c>
      <c r="G5154" s="7" t="s">
        <v>2810</v>
      </c>
      <c r="H5154" s="8">
        <v>43899</v>
      </c>
      <c r="I5154" s="9">
        <v>0.99262731481481481</v>
      </c>
    </row>
    <row r="5155" spans="1:9">
      <c r="A5155" s="7">
        <v>1.23716360303312E+18</v>
      </c>
      <c r="B5155" s="7" t="s">
        <v>55585</v>
      </c>
      <c r="C5155" s="17">
        <v>43899.992627314816</v>
      </c>
      <c r="D5155" s="7" t="s">
        <v>47907</v>
      </c>
      <c r="E5155" s="7">
        <v>2397</v>
      </c>
      <c r="F5155" s="7">
        <v>18469</v>
      </c>
      <c r="G5155" s="7" t="s">
        <v>55584</v>
      </c>
      <c r="H5155" s="8">
        <v>43899</v>
      </c>
      <c r="I5155" s="9">
        <v>0.99262731481481481</v>
      </c>
    </row>
    <row r="5156" spans="1:9">
      <c r="A5156" s="7">
        <v>1.2371636003028101E+18</v>
      </c>
      <c r="B5156" s="7" t="s">
        <v>53568</v>
      </c>
      <c r="C5156" s="17">
        <v>43899.992615740739</v>
      </c>
      <c r="D5156" s="7" t="s">
        <v>55583</v>
      </c>
      <c r="E5156" s="7">
        <v>188965</v>
      </c>
      <c r="F5156" s="7">
        <v>8</v>
      </c>
      <c r="G5156" s="7" t="s">
        <v>6267</v>
      </c>
      <c r="H5156" s="8">
        <v>43899</v>
      </c>
      <c r="I5156" s="9">
        <v>0.99261574074074066</v>
      </c>
    </row>
    <row r="5157" spans="1:9">
      <c r="A5157" s="7">
        <v>1.2371635996401201E+18</v>
      </c>
      <c r="B5157" s="7" t="s">
        <v>55582</v>
      </c>
      <c r="C5157" s="17">
        <v>43899.992615740739</v>
      </c>
      <c r="D5157" s="7" t="s">
        <v>55581</v>
      </c>
      <c r="E5157" s="7">
        <v>11530</v>
      </c>
      <c r="F5157" s="7">
        <v>0</v>
      </c>
      <c r="H5157" s="8">
        <v>43899</v>
      </c>
      <c r="I5157" s="9">
        <v>0.99261574074074066</v>
      </c>
    </row>
    <row r="5158" spans="1:9">
      <c r="A5158" s="7">
        <v>1.23716359952675E+18</v>
      </c>
      <c r="B5158" s="7" t="s">
        <v>20651</v>
      </c>
      <c r="C5158" s="17">
        <v>43899.992615740739</v>
      </c>
      <c r="D5158" s="7" t="s">
        <v>55580</v>
      </c>
      <c r="E5158" s="7">
        <v>1106</v>
      </c>
      <c r="F5158" s="7">
        <v>5</v>
      </c>
      <c r="H5158" s="8">
        <v>43899</v>
      </c>
      <c r="I5158" s="9">
        <v>0.99261574074074066</v>
      </c>
    </row>
    <row r="5159" spans="1:9">
      <c r="A5159" s="7">
        <v>1.2371635992330399E+18</v>
      </c>
      <c r="B5159" s="7" t="s">
        <v>55579</v>
      </c>
      <c r="C5159" s="17">
        <v>43899.992615740739</v>
      </c>
      <c r="D5159" s="7" t="s">
        <v>47962</v>
      </c>
      <c r="E5159" s="7">
        <v>38624</v>
      </c>
      <c r="F5159" s="7">
        <v>19696</v>
      </c>
      <c r="G5159" s="7" t="s">
        <v>55578</v>
      </c>
      <c r="H5159" s="8">
        <v>43899</v>
      </c>
      <c r="I5159" s="9">
        <v>0.99261574074074066</v>
      </c>
    </row>
    <row r="5160" spans="1:9">
      <c r="A5160" s="7">
        <v>1.2371635985202401E+18</v>
      </c>
      <c r="B5160" s="7" t="s">
        <v>55577</v>
      </c>
      <c r="C5160" s="17">
        <v>43899.992604166669</v>
      </c>
      <c r="D5160" s="7" t="s">
        <v>53855</v>
      </c>
      <c r="E5160" s="7">
        <v>109411</v>
      </c>
      <c r="F5160" s="7">
        <v>159</v>
      </c>
      <c r="H5160" s="8">
        <v>43899</v>
      </c>
      <c r="I5160" s="9">
        <v>0.99260416666666673</v>
      </c>
    </row>
    <row r="5161" spans="1:9">
      <c r="A5161" s="7">
        <v>1.23716359843197E+18</v>
      </c>
      <c r="B5161" s="7" t="s">
        <v>55576</v>
      </c>
      <c r="C5161" s="17">
        <v>43899.992604166669</v>
      </c>
      <c r="D5161" s="7" t="s">
        <v>48277</v>
      </c>
      <c r="E5161" s="7">
        <v>33072</v>
      </c>
      <c r="F5161" s="7">
        <v>90</v>
      </c>
      <c r="G5161" s="7" t="s">
        <v>17416</v>
      </c>
      <c r="H5161" s="8">
        <v>43899</v>
      </c>
      <c r="I5161" s="9">
        <v>0.99260416666666673</v>
      </c>
    </row>
    <row r="5162" spans="1:9">
      <c r="A5162" s="7">
        <v>1.23716359773986E+18</v>
      </c>
      <c r="B5162" s="7" t="s">
        <v>55575</v>
      </c>
      <c r="C5162" s="17">
        <v>43899.992604166669</v>
      </c>
      <c r="D5162" s="7" t="s">
        <v>55574</v>
      </c>
      <c r="E5162" s="7">
        <v>130801</v>
      </c>
      <c r="F5162" s="7">
        <v>3</v>
      </c>
      <c r="G5162" s="7" t="s">
        <v>55573</v>
      </c>
      <c r="H5162" s="8">
        <v>43899</v>
      </c>
      <c r="I5162" s="9">
        <v>0.99260416666666673</v>
      </c>
    </row>
    <row r="5163" spans="1:9">
      <c r="A5163" s="7">
        <v>1.2371635958442601E+18</v>
      </c>
      <c r="B5163" s="7" t="s">
        <v>55572</v>
      </c>
      <c r="C5163" s="17">
        <v>43899.992604166669</v>
      </c>
      <c r="D5163" s="7" t="s">
        <v>55571</v>
      </c>
      <c r="E5163" s="7">
        <v>1294</v>
      </c>
      <c r="F5163" s="7">
        <v>0</v>
      </c>
      <c r="H5163" s="8">
        <v>43899</v>
      </c>
      <c r="I5163" s="9">
        <v>0.99260416666666673</v>
      </c>
    </row>
    <row r="5164" spans="1:9">
      <c r="A5164" s="7">
        <v>1.23716359536173E+18</v>
      </c>
      <c r="B5164" s="7" t="s">
        <v>55570</v>
      </c>
      <c r="C5164" s="17">
        <v>43899.992604166669</v>
      </c>
      <c r="D5164" s="7" t="s">
        <v>47907</v>
      </c>
      <c r="E5164" s="7">
        <v>6184</v>
      </c>
      <c r="F5164" s="7">
        <v>18469</v>
      </c>
      <c r="G5164" s="7" t="s">
        <v>20263</v>
      </c>
      <c r="H5164" s="8">
        <v>43899</v>
      </c>
      <c r="I5164" s="9">
        <v>0.99260416666666673</v>
      </c>
    </row>
    <row r="5165" spans="1:9">
      <c r="A5165" s="7">
        <v>1.23716359497166E+18</v>
      </c>
      <c r="B5165" s="7" t="s">
        <v>55569</v>
      </c>
      <c r="C5165" s="17">
        <v>43899.992604166669</v>
      </c>
      <c r="D5165" s="7" t="s">
        <v>47942</v>
      </c>
      <c r="E5165" s="7">
        <v>137743</v>
      </c>
      <c r="F5165" s="7">
        <v>716</v>
      </c>
      <c r="G5165" s="7" t="s">
        <v>5859</v>
      </c>
      <c r="H5165" s="8">
        <v>43899</v>
      </c>
      <c r="I5165" s="9">
        <v>0.99260416666666673</v>
      </c>
    </row>
    <row r="5166" spans="1:9">
      <c r="A5166" s="7">
        <v>1.2371635942627699E+18</v>
      </c>
      <c r="B5166" s="7" t="s">
        <v>55568</v>
      </c>
      <c r="C5166" s="17">
        <v>43899.992592592593</v>
      </c>
      <c r="D5166" s="7" t="s">
        <v>47942</v>
      </c>
      <c r="E5166" s="7">
        <v>36468</v>
      </c>
      <c r="F5166" s="7">
        <v>716</v>
      </c>
      <c r="H5166" s="8">
        <v>43899</v>
      </c>
      <c r="I5166" s="9">
        <v>0.99259259259259258</v>
      </c>
    </row>
    <row r="5167" spans="1:9">
      <c r="A5167" s="7">
        <v>1.2371635940406001E+18</v>
      </c>
      <c r="B5167" s="7" t="s">
        <v>55567</v>
      </c>
      <c r="C5167" s="17">
        <v>43899.992592592593</v>
      </c>
      <c r="D5167" s="7" t="s">
        <v>48065</v>
      </c>
      <c r="E5167" s="7">
        <v>692</v>
      </c>
      <c r="F5167" s="7">
        <v>4885</v>
      </c>
      <c r="H5167" s="8">
        <v>43899</v>
      </c>
      <c r="I5167" s="9">
        <v>0.99259259259259258</v>
      </c>
    </row>
    <row r="5168" spans="1:9">
      <c r="A5168" s="7">
        <v>1.23716359369677E+18</v>
      </c>
      <c r="B5168" s="7" t="s">
        <v>55566</v>
      </c>
      <c r="C5168" s="17">
        <v>43899.992592592593</v>
      </c>
      <c r="D5168" s="7" t="s">
        <v>47939</v>
      </c>
      <c r="E5168" s="7">
        <v>16362</v>
      </c>
      <c r="F5168" s="7">
        <v>6200</v>
      </c>
      <c r="G5168" s="7" t="s">
        <v>2535</v>
      </c>
      <c r="H5168" s="8">
        <v>43899</v>
      </c>
      <c r="I5168" s="9">
        <v>0.99259259259259258</v>
      </c>
    </row>
    <row r="5169" spans="1:9">
      <c r="A5169" s="7">
        <v>1.2371635934533199E+18</v>
      </c>
      <c r="B5169" s="7" t="s">
        <v>55565</v>
      </c>
      <c r="C5169" s="17">
        <v>43899.992592592593</v>
      </c>
      <c r="D5169" s="7" t="s">
        <v>47907</v>
      </c>
      <c r="E5169" s="7">
        <v>3819</v>
      </c>
      <c r="F5169" s="7">
        <v>18469</v>
      </c>
      <c r="G5169" s="7" t="s">
        <v>55564</v>
      </c>
      <c r="H5169" s="8">
        <v>43899</v>
      </c>
      <c r="I5169" s="9">
        <v>0.99259259259259258</v>
      </c>
    </row>
    <row r="5170" spans="1:9">
      <c r="A5170" s="7">
        <v>1.2371635928746801E+18</v>
      </c>
      <c r="B5170" s="7" t="s">
        <v>55255</v>
      </c>
      <c r="C5170" s="17">
        <v>43899.992592592593</v>
      </c>
      <c r="D5170" s="7" t="s">
        <v>55254</v>
      </c>
      <c r="E5170" s="7">
        <v>13306</v>
      </c>
      <c r="F5170" s="7">
        <v>1</v>
      </c>
      <c r="G5170" s="7" t="s">
        <v>2513</v>
      </c>
      <c r="H5170" s="8">
        <v>43899</v>
      </c>
      <c r="I5170" s="9">
        <v>0.99259259259259258</v>
      </c>
    </row>
    <row r="5171" spans="1:9">
      <c r="A5171" s="7">
        <v>1.23716359172958E+18</v>
      </c>
      <c r="B5171" s="7" t="s">
        <v>55563</v>
      </c>
      <c r="C5171" s="17">
        <v>43899.992592592593</v>
      </c>
      <c r="D5171" s="7" t="s">
        <v>53203</v>
      </c>
      <c r="E5171" s="7">
        <v>4629</v>
      </c>
      <c r="F5171" s="7">
        <v>123</v>
      </c>
      <c r="H5171" s="8">
        <v>43899</v>
      </c>
      <c r="I5171" s="9">
        <v>0.99259259259259258</v>
      </c>
    </row>
    <row r="5172" spans="1:9">
      <c r="A5172" s="7">
        <v>1.2371635916541199E+18</v>
      </c>
      <c r="B5172" s="7" t="s">
        <v>55562</v>
      </c>
      <c r="C5172" s="17">
        <v>43899.992592592593</v>
      </c>
      <c r="D5172" s="7" t="s">
        <v>47918</v>
      </c>
      <c r="E5172" s="7">
        <v>115279</v>
      </c>
      <c r="F5172" s="7">
        <v>4175</v>
      </c>
      <c r="G5172" s="7" t="s">
        <v>55561</v>
      </c>
      <c r="H5172" s="8">
        <v>43899</v>
      </c>
      <c r="I5172" s="9">
        <v>0.99259259259259258</v>
      </c>
    </row>
    <row r="5173" spans="1:9">
      <c r="A5173" s="7">
        <v>1.2371635904545101E+18</v>
      </c>
      <c r="B5173" s="7" t="s">
        <v>55560</v>
      </c>
      <c r="C5173" s="17">
        <v>43899.992592592593</v>
      </c>
      <c r="D5173" s="7" t="s">
        <v>51453</v>
      </c>
      <c r="E5173" s="7">
        <v>30534</v>
      </c>
      <c r="F5173" s="7">
        <v>11</v>
      </c>
      <c r="G5173" s="7" t="s">
        <v>55559</v>
      </c>
      <c r="H5173" s="8">
        <v>43899</v>
      </c>
      <c r="I5173" s="9">
        <v>0.99259259259259258</v>
      </c>
    </row>
    <row r="5174" spans="1:9">
      <c r="A5174" s="7">
        <v>1.23716358980016E+18</v>
      </c>
      <c r="B5174" s="7" t="s">
        <v>55558</v>
      </c>
      <c r="C5174" s="17">
        <v>43899.992581018516</v>
      </c>
      <c r="D5174" s="7" t="s">
        <v>54633</v>
      </c>
      <c r="E5174" s="7">
        <v>3671</v>
      </c>
      <c r="F5174" s="7">
        <v>72</v>
      </c>
      <c r="G5174" s="7" t="s">
        <v>40057</v>
      </c>
      <c r="H5174" s="8">
        <v>43899</v>
      </c>
      <c r="I5174" s="9">
        <v>0.99258101851851854</v>
      </c>
    </row>
    <row r="5175" spans="1:9">
      <c r="A5175" s="7">
        <v>1.23716358972051E+18</v>
      </c>
      <c r="B5175" s="7" t="s">
        <v>55557</v>
      </c>
      <c r="C5175" s="17">
        <v>43899.992581018516</v>
      </c>
      <c r="D5175" s="7" t="s">
        <v>47933</v>
      </c>
      <c r="E5175" s="7">
        <v>762</v>
      </c>
      <c r="F5175" s="7">
        <v>2015</v>
      </c>
      <c r="H5175" s="8">
        <v>43899</v>
      </c>
      <c r="I5175" s="9">
        <v>0.99258101851851854</v>
      </c>
    </row>
    <row r="5176" spans="1:9">
      <c r="A5176" s="7">
        <v>1.2371635896491E+18</v>
      </c>
      <c r="B5176" s="7" t="s">
        <v>55556</v>
      </c>
      <c r="C5176" s="17">
        <v>43899.992581018516</v>
      </c>
      <c r="D5176" s="7" t="s">
        <v>48665</v>
      </c>
      <c r="E5176" s="7">
        <v>255</v>
      </c>
      <c r="F5176" s="7">
        <v>580</v>
      </c>
      <c r="H5176" s="8">
        <v>43899</v>
      </c>
      <c r="I5176" s="9">
        <v>0.99258101851851854</v>
      </c>
    </row>
    <row r="5177" spans="1:9">
      <c r="A5177" s="7">
        <v>1.2371635892340201E+18</v>
      </c>
      <c r="B5177" s="7" t="s">
        <v>55555</v>
      </c>
      <c r="C5177" s="17">
        <v>43899.992581018516</v>
      </c>
      <c r="D5177" s="7" t="s">
        <v>55554</v>
      </c>
      <c r="E5177" s="7">
        <v>2722</v>
      </c>
      <c r="F5177" s="7">
        <v>76</v>
      </c>
      <c r="G5177" s="7" t="s">
        <v>3330</v>
      </c>
      <c r="H5177" s="8">
        <v>43899</v>
      </c>
      <c r="I5177" s="9">
        <v>0.99258101851851854</v>
      </c>
    </row>
    <row r="5178" spans="1:9">
      <c r="A5178" s="7">
        <v>1.23716358920449E+18</v>
      </c>
      <c r="B5178" s="7" t="s">
        <v>55553</v>
      </c>
      <c r="C5178" s="17">
        <v>43899.992581018516</v>
      </c>
      <c r="D5178" s="7" t="s">
        <v>47962</v>
      </c>
      <c r="E5178" s="7">
        <v>18605</v>
      </c>
      <c r="F5178" s="7">
        <v>19697</v>
      </c>
      <c r="H5178" s="8">
        <v>43899</v>
      </c>
      <c r="I5178" s="9">
        <v>0.99258101851851854</v>
      </c>
    </row>
    <row r="5179" spans="1:9">
      <c r="A5179" s="7">
        <v>1.2371635891331599E+18</v>
      </c>
      <c r="B5179" s="7" t="s">
        <v>51262</v>
      </c>
      <c r="C5179" s="17">
        <v>43899.992581018516</v>
      </c>
      <c r="D5179" s="7" t="s">
        <v>51261</v>
      </c>
      <c r="E5179" s="7">
        <v>37102</v>
      </c>
      <c r="F5179" s="7">
        <v>1</v>
      </c>
      <c r="G5179" s="7" t="s">
        <v>51260</v>
      </c>
      <c r="H5179" s="8">
        <v>43899</v>
      </c>
      <c r="I5179" s="9">
        <v>0.99258101851851854</v>
      </c>
    </row>
    <row r="5180" spans="1:9">
      <c r="A5180" s="7">
        <v>1.2371635888479501E+18</v>
      </c>
      <c r="B5180" s="7" t="s">
        <v>55552</v>
      </c>
      <c r="C5180" s="17">
        <v>43899.992581018516</v>
      </c>
      <c r="D5180" s="7" t="s">
        <v>54536</v>
      </c>
      <c r="E5180" s="7">
        <v>27030</v>
      </c>
      <c r="F5180" s="7">
        <v>22</v>
      </c>
      <c r="G5180" s="7" t="s">
        <v>55551</v>
      </c>
      <c r="H5180" s="8">
        <v>43899</v>
      </c>
      <c r="I5180" s="9">
        <v>0.99258101851851854</v>
      </c>
    </row>
    <row r="5181" spans="1:9">
      <c r="A5181" s="7">
        <v>1.2371635886677801E+18</v>
      </c>
      <c r="B5181" s="7" t="s">
        <v>55550</v>
      </c>
      <c r="C5181" s="17">
        <v>43899.992581018516</v>
      </c>
      <c r="D5181" s="7" t="s">
        <v>47918</v>
      </c>
      <c r="E5181" s="7">
        <v>13214</v>
      </c>
      <c r="F5181" s="7">
        <v>4175</v>
      </c>
      <c r="G5181" s="7" t="s">
        <v>55549</v>
      </c>
      <c r="H5181" s="8">
        <v>43899</v>
      </c>
      <c r="I5181" s="9">
        <v>0.99258101851851854</v>
      </c>
    </row>
    <row r="5182" spans="1:9">
      <c r="A5182" s="7">
        <v>1.2371635886172401E+18</v>
      </c>
      <c r="B5182" s="7" t="s">
        <v>55548</v>
      </c>
      <c r="C5182" s="17">
        <v>43899.992581018516</v>
      </c>
      <c r="D5182" s="7" t="s">
        <v>55446</v>
      </c>
      <c r="E5182" s="7">
        <v>104484</v>
      </c>
      <c r="F5182" s="7">
        <v>1</v>
      </c>
      <c r="G5182" s="7" t="s">
        <v>55547</v>
      </c>
      <c r="H5182" s="8">
        <v>43899</v>
      </c>
      <c r="I5182" s="9">
        <v>0.99258101851851854</v>
      </c>
    </row>
    <row r="5183" spans="1:9">
      <c r="A5183" s="7">
        <v>1.2371635885712699E+18</v>
      </c>
      <c r="B5183" s="7" t="s">
        <v>55546</v>
      </c>
      <c r="C5183" s="17">
        <v>43899.992581018516</v>
      </c>
      <c r="D5183" s="7" t="s">
        <v>50486</v>
      </c>
      <c r="E5183" s="7">
        <v>71</v>
      </c>
      <c r="F5183" s="7">
        <v>1072</v>
      </c>
      <c r="H5183" s="8">
        <v>43899</v>
      </c>
      <c r="I5183" s="9">
        <v>0.99258101851851854</v>
      </c>
    </row>
    <row r="5184" spans="1:9">
      <c r="A5184" s="7">
        <v>1.2371635883781701E+18</v>
      </c>
      <c r="B5184" s="7" t="s">
        <v>55545</v>
      </c>
      <c r="C5184" s="17">
        <v>43899.992581018516</v>
      </c>
      <c r="D5184" s="7" t="s">
        <v>48375</v>
      </c>
      <c r="E5184" s="7">
        <v>5077</v>
      </c>
      <c r="F5184" s="7">
        <v>172</v>
      </c>
      <c r="G5184" s="7" t="s">
        <v>55544</v>
      </c>
      <c r="H5184" s="8">
        <v>43899</v>
      </c>
      <c r="I5184" s="9">
        <v>0.99258101851851854</v>
      </c>
    </row>
    <row r="5185" spans="1:9">
      <c r="A5185" s="7">
        <v>1.23716358787502E+18</v>
      </c>
      <c r="B5185" s="7" t="s">
        <v>55543</v>
      </c>
      <c r="C5185" s="17">
        <v>43899.992581018516</v>
      </c>
      <c r="D5185" s="7" t="s">
        <v>48665</v>
      </c>
      <c r="E5185" s="7">
        <v>12794</v>
      </c>
      <c r="F5185" s="7">
        <v>580</v>
      </c>
      <c r="H5185" s="8">
        <v>43899</v>
      </c>
      <c r="I5185" s="9">
        <v>0.99258101851851854</v>
      </c>
    </row>
    <row r="5186" spans="1:9">
      <c r="A5186" s="7">
        <v>1.23716358755614E+18</v>
      </c>
      <c r="B5186" s="7" t="s">
        <v>55542</v>
      </c>
      <c r="C5186" s="17">
        <v>43899.992581018516</v>
      </c>
      <c r="D5186" s="7" t="s">
        <v>50805</v>
      </c>
      <c r="E5186" s="7">
        <v>8909</v>
      </c>
      <c r="F5186" s="7">
        <v>207</v>
      </c>
      <c r="G5186" s="7" t="s">
        <v>3098</v>
      </c>
      <c r="H5186" s="8">
        <v>43899</v>
      </c>
      <c r="I5186" s="9">
        <v>0.99258101851851854</v>
      </c>
    </row>
    <row r="5187" spans="1:9">
      <c r="A5187" s="7">
        <v>1.23716358681794E+18</v>
      </c>
      <c r="B5187" s="7" t="s">
        <v>55541</v>
      </c>
      <c r="C5187" s="17">
        <v>43899.992581018516</v>
      </c>
      <c r="D5187" s="7" t="s">
        <v>55540</v>
      </c>
      <c r="E5187" s="7">
        <v>48754</v>
      </c>
      <c r="F5187" s="7">
        <v>1</v>
      </c>
      <c r="G5187" s="7" t="s">
        <v>10515</v>
      </c>
      <c r="H5187" s="8">
        <v>43899</v>
      </c>
      <c r="I5187" s="9">
        <v>0.99258101851851854</v>
      </c>
    </row>
    <row r="5188" spans="1:9">
      <c r="A5188" s="7">
        <v>1.2371635862349399E+18</v>
      </c>
      <c r="B5188" s="7" t="s">
        <v>55430</v>
      </c>
      <c r="C5188" s="17">
        <v>43899.992581018516</v>
      </c>
      <c r="D5188" s="7" t="s">
        <v>55539</v>
      </c>
      <c r="E5188" s="7">
        <v>859</v>
      </c>
      <c r="F5188" s="7">
        <v>148</v>
      </c>
      <c r="G5188" s="7" t="s">
        <v>4190</v>
      </c>
      <c r="H5188" s="8">
        <v>43899</v>
      </c>
      <c r="I5188" s="9">
        <v>0.99258101851851854</v>
      </c>
    </row>
    <row r="5189" spans="1:9">
      <c r="A5189" s="7">
        <v>1.23716358525777E+18</v>
      </c>
      <c r="B5189" s="7" t="s">
        <v>55538</v>
      </c>
      <c r="C5189" s="17">
        <v>43899.992569444446</v>
      </c>
      <c r="D5189" s="7" t="s">
        <v>48154</v>
      </c>
      <c r="E5189" s="7">
        <v>46284</v>
      </c>
      <c r="F5189" s="7">
        <v>39</v>
      </c>
      <c r="H5189" s="8">
        <v>43899</v>
      </c>
      <c r="I5189" s="9">
        <v>0.99256944444444439</v>
      </c>
    </row>
    <row r="5190" spans="1:9">
      <c r="A5190" s="7">
        <v>1.2371635849767099E+18</v>
      </c>
      <c r="B5190" s="7" t="s">
        <v>5630</v>
      </c>
      <c r="C5190" s="17">
        <v>43899.992569444446</v>
      </c>
      <c r="D5190" s="7" t="s">
        <v>50194</v>
      </c>
      <c r="E5190" s="7">
        <v>128</v>
      </c>
      <c r="F5190" s="7">
        <v>47</v>
      </c>
      <c r="H5190" s="8">
        <v>43899</v>
      </c>
      <c r="I5190" s="9">
        <v>0.99256944444444439</v>
      </c>
    </row>
    <row r="5191" spans="1:9">
      <c r="A5191" s="7">
        <v>1.2371635845699799E+18</v>
      </c>
      <c r="B5191" s="7" t="s">
        <v>55537</v>
      </c>
      <c r="C5191" s="17">
        <v>43899.992569444446</v>
      </c>
      <c r="D5191" s="7" t="s">
        <v>47903</v>
      </c>
      <c r="E5191" s="7">
        <v>80157</v>
      </c>
      <c r="F5191" s="7">
        <v>225</v>
      </c>
      <c r="H5191" s="8">
        <v>43899</v>
      </c>
      <c r="I5191" s="9">
        <v>0.99256944444444439</v>
      </c>
    </row>
    <row r="5192" spans="1:9">
      <c r="A5192" s="7">
        <v>1.2371635841546601E+18</v>
      </c>
      <c r="B5192" s="7" t="s">
        <v>48235</v>
      </c>
      <c r="C5192" s="17">
        <v>43899.992569444446</v>
      </c>
      <c r="D5192" s="7" t="s">
        <v>55536</v>
      </c>
      <c r="E5192" s="7">
        <v>163304</v>
      </c>
      <c r="F5192" s="7">
        <v>189</v>
      </c>
      <c r="G5192" s="7" t="s">
        <v>48234</v>
      </c>
      <c r="H5192" s="8">
        <v>43899</v>
      </c>
      <c r="I5192" s="9">
        <v>0.99256944444444439</v>
      </c>
    </row>
    <row r="5193" spans="1:9">
      <c r="A5193" s="7">
        <v>1.2371635841126799E+18</v>
      </c>
      <c r="B5193" s="7" t="s">
        <v>55535</v>
      </c>
      <c r="C5193" s="17">
        <v>43899.992569444446</v>
      </c>
      <c r="D5193" s="7" t="s">
        <v>49003</v>
      </c>
      <c r="E5193" s="7">
        <v>52358</v>
      </c>
      <c r="F5193" s="7">
        <v>91</v>
      </c>
      <c r="H5193" s="8">
        <v>43899</v>
      </c>
      <c r="I5193" s="9">
        <v>0.99256944444444439</v>
      </c>
    </row>
    <row r="5194" spans="1:9">
      <c r="A5194" s="7">
        <v>1.23716358361346E+18</v>
      </c>
      <c r="B5194" s="7" t="s">
        <v>55534</v>
      </c>
      <c r="C5194" s="17">
        <v>43899.992569444446</v>
      </c>
      <c r="D5194" s="7" t="s">
        <v>47918</v>
      </c>
      <c r="E5194" s="7">
        <v>72256</v>
      </c>
      <c r="F5194" s="7">
        <v>4175</v>
      </c>
      <c r="G5194" s="7" t="s">
        <v>55533</v>
      </c>
      <c r="H5194" s="8">
        <v>43899</v>
      </c>
      <c r="I5194" s="9">
        <v>0.99256944444444439</v>
      </c>
    </row>
    <row r="5195" spans="1:9">
      <c r="A5195" s="7">
        <v>1.23716358272429E+18</v>
      </c>
      <c r="B5195" s="7" t="s">
        <v>55532</v>
      </c>
      <c r="C5195" s="17">
        <v>43899.992569444446</v>
      </c>
      <c r="D5195" s="7" t="s">
        <v>47962</v>
      </c>
      <c r="E5195" s="7">
        <v>3365</v>
      </c>
      <c r="F5195" s="7">
        <v>19697</v>
      </c>
      <c r="G5195" s="7" t="s">
        <v>3786</v>
      </c>
      <c r="H5195" s="8">
        <v>43899</v>
      </c>
      <c r="I5195" s="9">
        <v>0.99256944444444439</v>
      </c>
    </row>
    <row r="5196" spans="1:9">
      <c r="A5196" s="7">
        <v>1.23716358250638E+18</v>
      </c>
      <c r="B5196" s="7" t="s">
        <v>55531</v>
      </c>
      <c r="C5196" s="17">
        <v>43899.992569444446</v>
      </c>
      <c r="D5196" s="7" t="s">
        <v>55530</v>
      </c>
      <c r="E5196" s="7">
        <v>118</v>
      </c>
      <c r="F5196" s="7">
        <v>0</v>
      </c>
      <c r="G5196" s="7" t="s">
        <v>55529</v>
      </c>
      <c r="H5196" s="8">
        <v>43899</v>
      </c>
      <c r="I5196" s="9">
        <v>0.99256944444444439</v>
      </c>
    </row>
    <row r="5197" spans="1:9">
      <c r="A5197" s="7">
        <v>1.2371635821496801E+18</v>
      </c>
      <c r="B5197" s="7" t="s">
        <v>55528</v>
      </c>
      <c r="C5197" s="17">
        <v>43899.992569444446</v>
      </c>
      <c r="D5197" s="7" t="s">
        <v>55278</v>
      </c>
      <c r="E5197" s="7">
        <v>93077</v>
      </c>
      <c r="F5197" s="7">
        <v>31</v>
      </c>
      <c r="G5197" s="7" t="s">
        <v>2504</v>
      </c>
      <c r="H5197" s="8">
        <v>43899</v>
      </c>
      <c r="I5197" s="9">
        <v>0.99256944444444439</v>
      </c>
    </row>
    <row r="5198" spans="1:9">
      <c r="A5198" s="7">
        <v>1.23716358063552E+18</v>
      </c>
      <c r="B5198" s="7" t="s">
        <v>55527</v>
      </c>
      <c r="C5198" s="17">
        <v>43899.99255787037</v>
      </c>
      <c r="D5198" s="7" t="s">
        <v>55526</v>
      </c>
      <c r="E5198" s="7">
        <v>6527</v>
      </c>
      <c r="F5198" s="7">
        <v>5</v>
      </c>
      <c r="G5198" s="7" t="s">
        <v>2545</v>
      </c>
      <c r="H5198" s="8">
        <v>43899</v>
      </c>
      <c r="I5198" s="9">
        <v>0.99255787037037047</v>
      </c>
    </row>
    <row r="5199" spans="1:9">
      <c r="A5199" s="7">
        <v>1.23716358063152E+18</v>
      </c>
      <c r="B5199" s="7" t="s">
        <v>55525</v>
      </c>
      <c r="C5199" s="17">
        <v>43899.99255787037</v>
      </c>
      <c r="D5199" s="7" t="s">
        <v>55524</v>
      </c>
      <c r="E5199" s="7">
        <v>1818</v>
      </c>
      <c r="F5199" s="7">
        <v>1</v>
      </c>
      <c r="H5199" s="8">
        <v>43899</v>
      </c>
      <c r="I5199" s="9">
        <v>0.99255787037037047</v>
      </c>
    </row>
    <row r="5200" spans="1:9">
      <c r="A5200" s="7">
        <v>1.23716358034624E+18</v>
      </c>
      <c r="B5200" s="7" t="s">
        <v>55523</v>
      </c>
      <c r="C5200" s="17">
        <v>43899.99255787037</v>
      </c>
      <c r="D5200" s="7" t="s">
        <v>48002</v>
      </c>
      <c r="E5200" s="7">
        <v>84487</v>
      </c>
      <c r="F5200" s="7">
        <v>1590</v>
      </c>
      <c r="G5200" s="7" t="s">
        <v>2436</v>
      </c>
      <c r="H5200" s="8">
        <v>43899</v>
      </c>
      <c r="I5200" s="9">
        <v>0.99255787037037047</v>
      </c>
    </row>
    <row r="5201" spans="1:9">
      <c r="A5201" s="7">
        <v>1.2371635803253299E+18</v>
      </c>
      <c r="B5201" s="7" t="s">
        <v>55522</v>
      </c>
      <c r="C5201" s="17">
        <v>43899.99255787037</v>
      </c>
      <c r="D5201" s="7" t="s">
        <v>48465</v>
      </c>
      <c r="E5201" s="7">
        <v>158703</v>
      </c>
      <c r="F5201" s="7">
        <v>655</v>
      </c>
      <c r="H5201" s="8">
        <v>43899</v>
      </c>
      <c r="I5201" s="9">
        <v>0.99255787037037047</v>
      </c>
    </row>
    <row r="5202" spans="1:9">
      <c r="A5202" s="7">
        <v>1.2371635802288599E+18</v>
      </c>
      <c r="B5202" s="7" t="s">
        <v>55521</v>
      </c>
      <c r="C5202" s="17">
        <v>43899.99255787037</v>
      </c>
      <c r="D5202" s="7" t="s">
        <v>55520</v>
      </c>
      <c r="E5202" s="7">
        <v>1011</v>
      </c>
      <c r="F5202" s="7">
        <v>19</v>
      </c>
      <c r="G5202" s="7" t="s">
        <v>2513</v>
      </c>
      <c r="H5202" s="8">
        <v>43899</v>
      </c>
      <c r="I5202" s="9">
        <v>0.99255787037037047</v>
      </c>
    </row>
    <row r="5203" spans="1:9">
      <c r="A5203" s="7">
        <v>1.23716358018691E+18</v>
      </c>
      <c r="B5203" s="7" t="s">
        <v>55519</v>
      </c>
      <c r="C5203" s="17">
        <v>43899.99255787037</v>
      </c>
      <c r="D5203" s="7" t="s">
        <v>47918</v>
      </c>
      <c r="E5203" s="7">
        <v>14346</v>
      </c>
      <c r="F5203" s="7">
        <v>4175</v>
      </c>
      <c r="G5203" s="7" t="s">
        <v>55518</v>
      </c>
      <c r="H5203" s="8">
        <v>43899</v>
      </c>
      <c r="I5203" s="9">
        <v>0.99255787037037047</v>
      </c>
    </row>
    <row r="5204" spans="1:9">
      <c r="A5204" s="7">
        <v>1.23716358012819E+18</v>
      </c>
      <c r="B5204" s="7">
        <v>1159</v>
      </c>
      <c r="C5204" s="17">
        <v>43899.99255787037</v>
      </c>
      <c r="D5204" s="7" t="s">
        <v>55517</v>
      </c>
      <c r="E5204" s="7">
        <v>118</v>
      </c>
      <c r="F5204" s="7">
        <v>0</v>
      </c>
      <c r="G5204" s="7" t="s">
        <v>55516</v>
      </c>
      <c r="H5204" s="8">
        <v>43899</v>
      </c>
      <c r="I5204" s="9">
        <v>0.99255787037037047</v>
      </c>
    </row>
    <row r="5205" spans="1:9">
      <c r="A5205" s="7">
        <v>1.2371635789997599E+18</v>
      </c>
      <c r="B5205" s="7" t="s">
        <v>55515</v>
      </c>
      <c r="C5205" s="17">
        <v>43899.99255787037</v>
      </c>
      <c r="D5205" s="7" t="s">
        <v>47942</v>
      </c>
      <c r="E5205" s="7">
        <v>151218</v>
      </c>
      <c r="F5205" s="7">
        <v>716</v>
      </c>
      <c r="G5205" s="7" t="s">
        <v>11691</v>
      </c>
      <c r="H5205" s="8">
        <v>43899</v>
      </c>
      <c r="I5205" s="9">
        <v>0.99255787037037047</v>
      </c>
    </row>
    <row r="5206" spans="1:9">
      <c r="A5206" s="7">
        <v>1.2371635781442701E+18</v>
      </c>
      <c r="B5206" s="7" t="s">
        <v>55514</v>
      </c>
      <c r="C5206" s="17">
        <v>43899.99255787037</v>
      </c>
      <c r="D5206" s="7" t="s">
        <v>55513</v>
      </c>
      <c r="E5206" s="7">
        <v>14741</v>
      </c>
      <c r="F5206" s="7">
        <v>9</v>
      </c>
      <c r="G5206" s="7" t="s">
        <v>38389</v>
      </c>
      <c r="H5206" s="8">
        <v>43899</v>
      </c>
      <c r="I5206" s="9">
        <v>0.99255787037037047</v>
      </c>
    </row>
    <row r="5207" spans="1:9">
      <c r="A5207" s="7">
        <v>1.2371635766007301E+18</v>
      </c>
      <c r="B5207" s="7" t="s">
        <v>55512</v>
      </c>
      <c r="C5207" s="17">
        <v>43899.992546296293</v>
      </c>
      <c r="D5207" s="7" t="s">
        <v>47905</v>
      </c>
      <c r="E5207" s="7">
        <v>30310</v>
      </c>
      <c r="F5207" s="7">
        <v>8007</v>
      </c>
      <c r="G5207" s="7" t="s">
        <v>55511</v>
      </c>
      <c r="H5207" s="8">
        <v>43899</v>
      </c>
      <c r="I5207" s="9">
        <v>0.99254629629629632</v>
      </c>
    </row>
    <row r="5208" spans="1:9">
      <c r="A5208" s="7">
        <v>1.2371635764873201E+18</v>
      </c>
      <c r="B5208" s="7" t="s">
        <v>55423</v>
      </c>
      <c r="C5208" s="17">
        <v>43899.992546296293</v>
      </c>
      <c r="D5208" s="7" t="s">
        <v>55510</v>
      </c>
      <c r="E5208" s="7">
        <v>23</v>
      </c>
      <c r="F5208" s="7">
        <v>0</v>
      </c>
      <c r="G5208" s="7" t="s">
        <v>3610</v>
      </c>
      <c r="H5208" s="8">
        <v>43899</v>
      </c>
      <c r="I5208" s="9">
        <v>0.99254629629629632</v>
      </c>
    </row>
    <row r="5209" spans="1:9">
      <c r="A5209" s="7">
        <v>1.2371635764789399E+18</v>
      </c>
      <c r="B5209" s="7" t="s">
        <v>55509</v>
      </c>
      <c r="C5209" s="17">
        <v>43899.992546296293</v>
      </c>
      <c r="D5209" s="7" t="s">
        <v>55508</v>
      </c>
      <c r="E5209" s="7">
        <v>5190</v>
      </c>
      <c r="F5209" s="7">
        <v>1</v>
      </c>
      <c r="H5209" s="8">
        <v>43899</v>
      </c>
      <c r="I5209" s="9">
        <v>0.99254629629629632</v>
      </c>
    </row>
    <row r="5210" spans="1:9">
      <c r="A5210" s="7">
        <v>1.23716357642445E+18</v>
      </c>
      <c r="B5210" s="7" t="s">
        <v>55507</v>
      </c>
      <c r="C5210" s="17">
        <v>43899.992546296293</v>
      </c>
      <c r="D5210" s="7" t="s">
        <v>55506</v>
      </c>
      <c r="E5210" s="7">
        <v>61160</v>
      </c>
      <c r="F5210" s="7">
        <v>14</v>
      </c>
      <c r="G5210" s="7" t="s">
        <v>3415</v>
      </c>
      <c r="H5210" s="8">
        <v>43899</v>
      </c>
      <c r="I5210" s="9">
        <v>0.99254629629629632</v>
      </c>
    </row>
    <row r="5211" spans="1:9">
      <c r="A5211" s="7">
        <v>1.23716357641617E+18</v>
      </c>
      <c r="B5211" s="7" t="s">
        <v>55505</v>
      </c>
      <c r="C5211" s="17">
        <v>43899.992546296293</v>
      </c>
      <c r="D5211" s="7" t="s">
        <v>55504</v>
      </c>
      <c r="E5211" s="7">
        <v>164053</v>
      </c>
      <c r="F5211" s="7">
        <v>98</v>
      </c>
      <c r="G5211" s="7" t="s">
        <v>55503</v>
      </c>
      <c r="H5211" s="8">
        <v>43899</v>
      </c>
      <c r="I5211" s="9">
        <v>0.99254629629629632</v>
      </c>
    </row>
    <row r="5212" spans="1:9">
      <c r="A5212" s="7">
        <v>1.2371635762232901E+18</v>
      </c>
      <c r="B5212" s="7" t="s">
        <v>55502</v>
      </c>
      <c r="C5212" s="17">
        <v>43899.992546296293</v>
      </c>
      <c r="D5212" s="7" t="s">
        <v>53311</v>
      </c>
      <c r="E5212" s="7">
        <v>1615</v>
      </c>
      <c r="F5212" s="7">
        <v>11</v>
      </c>
      <c r="G5212" s="7" t="s">
        <v>55501</v>
      </c>
      <c r="H5212" s="8">
        <v>43899</v>
      </c>
      <c r="I5212" s="9">
        <v>0.99254629629629632</v>
      </c>
    </row>
    <row r="5213" spans="1:9">
      <c r="A5213" s="7">
        <v>1.2371635759588301E+18</v>
      </c>
      <c r="B5213" s="7" t="s">
        <v>55500</v>
      </c>
      <c r="C5213" s="17">
        <v>43899.992546296293</v>
      </c>
      <c r="D5213" s="7" t="s">
        <v>47898</v>
      </c>
      <c r="E5213" s="7">
        <v>68442</v>
      </c>
      <c r="F5213" s="7">
        <v>1</v>
      </c>
      <c r="H5213" s="8">
        <v>43899</v>
      </c>
      <c r="I5213" s="9">
        <v>0.99254629629629632</v>
      </c>
    </row>
    <row r="5214" spans="1:9">
      <c r="A5214" s="7">
        <v>1.2371635753549E+18</v>
      </c>
      <c r="B5214" s="7" t="s">
        <v>55499</v>
      </c>
      <c r="C5214" s="17">
        <v>43899.992546296293</v>
      </c>
      <c r="D5214" s="7" t="s">
        <v>48041</v>
      </c>
      <c r="E5214" s="7">
        <v>43454</v>
      </c>
      <c r="F5214" s="7">
        <v>5563</v>
      </c>
      <c r="G5214" s="7" t="s">
        <v>3719</v>
      </c>
      <c r="H5214" s="8">
        <v>43899</v>
      </c>
      <c r="I5214" s="9">
        <v>0.99254629629629632</v>
      </c>
    </row>
    <row r="5215" spans="1:9">
      <c r="A5215" s="7">
        <v>1.2371635753214999E+18</v>
      </c>
      <c r="B5215" s="7" t="s">
        <v>55498</v>
      </c>
      <c r="C5215" s="17">
        <v>43899.992546296293</v>
      </c>
      <c r="D5215" s="7" t="s">
        <v>49441</v>
      </c>
      <c r="E5215" s="7">
        <v>5188</v>
      </c>
      <c r="F5215" s="7">
        <v>892</v>
      </c>
      <c r="G5215" s="7" t="s">
        <v>55497</v>
      </c>
      <c r="H5215" s="8">
        <v>43899</v>
      </c>
      <c r="I5215" s="9">
        <v>0.99254629629629632</v>
      </c>
    </row>
    <row r="5216" spans="1:9">
      <c r="A5216" s="7">
        <v>1.2371635748390001E+18</v>
      </c>
      <c r="B5216" s="7" t="s">
        <v>55496</v>
      </c>
      <c r="C5216" s="17">
        <v>43899.992546296293</v>
      </c>
      <c r="D5216" s="7" t="s">
        <v>55495</v>
      </c>
      <c r="E5216" s="7">
        <v>69672</v>
      </c>
      <c r="F5216" s="7">
        <v>7</v>
      </c>
      <c r="H5216" s="8">
        <v>43899</v>
      </c>
      <c r="I5216" s="9">
        <v>0.99254629629629632</v>
      </c>
    </row>
    <row r="5217" spans="1:9">
      <c r="A5217" s="7">
        <v>1.23716357483073E+18</v>
      </c>
      <c r="B5217" s="7" t="s">
        <v>55494</v>
      </c>
      <c r="C5217" s="17">
        <v>43899.992546296293</v>
      </c>
      <c r="D5217" s="7" t="s">
        <v>49711</v>
      </c>
      <c r="E5217" s="7">
        <v>4153</v>
      </c>
      <c r="F5217" s="7">
        <v>18</v>
      </c>
      <c r="H5217" s="8">
        <v>43899</v>
      </c>
      <c r="I5217" s="9">
        <v>0.99254629629629632</v>
      </c>
    </row>
    <row r="5218" spans="1:9">
      <c r="A5218" s="7">
        <v>1.23716357184003E+18</v>
      </c>
      <c r="B5218" s="7" t="s">
        <v>55493</v>
      </c>
      <c r="C5218" s="17">
        <v>43899.992534722223</v>
      </c>
      <c r="D5218" s="7" t="s">
        <v>55492</v>
      </c>
      <c r="E5218" s="7">
        <v>28424</v>
      </c>
      <c r="F5218" s="7">
        <v>10</v>
      </c>
      <c r="G5218" s="7" t="s">
        <v>55491</v>
      </c>
      <c r="H5218" s="8">
        <v>43899</v>
      </c>
      <c r="I5218" s="9">
        <v>0.99253472222222217</v>
      </c>
    </row>
    <row r="5219" spans="1:9">
      <c r="A5219" s="7">
        <v>1.2371635703345101E+18</v>
      </c>
      <c r="B5219" s="7" t="s">
        <v>55490</v>
      </c>
      <c r="C5219" s="17">
        <v>43899.992534722223</v>
      </c>
      <c r="D5219" s="7" t="s">
        <v>47942</v>
      </c>
      <c r="E5219" s="7">
        <v>57455</v>
      </c>
      <c r="F5219" s="7">
        <v>716</v>
      </c>
      <c r="G5219" s="7" t="s">
        <v>26612</v>
      </c>
      <c r="H5219" s="8">
        <v>43899</v>
      </c>
      <c r="I5219" s="9">
        <v>0.99253472222222217</v>
      </c>
    </row>
    <row r="5220" spans="1:9">
      <c r="A5220" s="7">
        <v>1.2371635697305101E+18</v>
      </c>
      <c r="B5220" s="7" t="s">
        <v>55489</v>
      </c>
      <c r="C5220" s="17">
        <v>43899.992534722223</v>
      </c>
      <c r="D5220" s="7" t="s">
        <v>48141</v>
      </c>
      <c r="E5220" s="7">
        <v>108770</v>
      </c>
      <c r="F5220" s="7">
        <v>3491</v>
      </c>
      <c r="G5220" s="7" t="s">
        <v>55488</v>
      </c>
      <c r="H5220" s="8">
        <v>43899</v>
      </c>
      <c r="I5220" s="9">
        <v>0.99253472222222217</v>
      </c>
    </row>
    <row r="5221" spans="1:9">
      <c r="A5221" s="7">
        <v>1.2371635696757601E+18</v>
      </c>
      <c r="B5221" s="7" t="s">
        <v>55487</v>
      </c>
      <c r="C5221" s="17">
        <v>43899.992534722223</v>
      </c>
      <c r="D5221" s="7" t="s">
        <v>55486</v>
      </c>
      <c r="E5221" s="7">
        <v>92717</v>
      </c>
      <c r="F5221" s="7">
        <v>162</v>
      </c>
      <c r="G5221" s="7" t="s">
        <v>55485</v>
      </c>
      <c r="H5221" s="8">
        <v>43899</v>
      </c>
      <c r="I5221" s="9">
        <v>0.99253472222222217</v>
      </c>
    </row>
    <row r="5222" spans="1:9">
      <c r="A5222" s="7">
        <v>1.23716356854353E+18</v>
      </c>
      <c r="B5222" s="7" t="s">
        <v>55484</v>
      </c>
      <c r="C5222" s="17">
        <v>43899.992523148147</v>
      </c>
      <c r="D5222" s="7" t="s">
        <v>47950</v>
      </c>
      <c r="E5222" s="7">
        <v>7430</v>
      </c>
      <c r="F5222" s="7">
        <v>9547</v>
      </c>
      <c r="G5222" s="7" t="s">
        <v>55483</v>
      </c>
      <c r="H5222" s="8">
        <v>43899</v>
      </c>
      <c r="I5222" s="9">
        <v>0.99252314814814813</v>
      </c>
    </row>
    <row r="5223" spans="1:9">
      <c r="A5223" s="7">
        <v>1.2371635682792801E+18</v>
      </c>
      <c r="B5223" s="7" t="s">
        <v>822</v>
      </c>
      <c r="C5223" s="17">
        <v>43899.992523148147</v>
      </c>
      <c r="D5223" s="7" t="s">
        <v>54614</v>
      </c>
      <c r="E5223" s="7">
        <v>3476</v>
      </c>
      <c r="F5223" s="7">
        <v>41</v>
      </c>
      <c r="G5223" s="7" t="s">
        <v>55205</v>
      </c>
      <c r="H5223" s="8">
        <v>43899</v>
      </c>
      <c r="I5223" s="9">
        <v>0.99252314814814813</v>
      </c>
    </row>
    <row r="5224" spans="1:9">
      <c r="A5224" s="7">
        <v>1.2371635675536799E+18</v>
      </c>
      <c r="B5224" s="7" t="s">
        <v>55482</v>
      </c>
      <c r="C5224" s="17">
        <v>43899.992523148147</v>
      </c>
      <c r="D5224" s="7" t="s">
        <v>47905</v>
      </c>
      <c r="E5224" s="7">
        <v>54417</v>
      </c>
      <c r="F5224" s="7">
        <v>8007</v>
      </c>
      <c r="G5224" s="7" t="s">
        <v>55481</v>
      </c>
      <c r="H5224" s="8">
        <v>43899</v>
      </c>
      <c r="I5224" s="9">
        <v>0.99252314814814813</v>
      </c>
    </row>
    <row r="5225" spans="1:9">
      <c r="A5225" s="7">
        <v>1.2371635660604401E+18</v>
      </c>
      <c r="B5225" s="7" t="s">
        <v>55480</v>
      </c>
      <c r="C5225" s="17">
        <v>43899.992523148147</v>
      </c>
      <c r="D5225" s="7" t="s">
        <v>54000</v>
      </c>
      <c r="E5225" s="7">
        <v>2753</v>
      </c>
      <c r="F5225" s="7">
        <v>4</v>
      </c>
      <c r="H5225" s="8">
        <v>43899</v>
      </c>
      <c r="I5225" s="9">
        <v>0.99252314814814813</v>
      </c>
    </row>
    <row r="5226" spans="1:9">
      <c r="A5226" s="7">
        <v>1.23716356600161E+18</v>
      </c>
      <c r="B5226" s="7" t="s">
        <v>51262</v>
      </c>
      <c r="C5226" s="17">
        <v>43899.992523148147</v>
      </c>
      <c r="D5226" s="7" t="s">
        <v>54917</v>
      </c>
      <c r="E5226" s="7">
        <v>37102</v>
      </c>
      <c r="F5226" s="7">
        <v>35</v>
      </c>
      <c r="G5226" s="7" t="s">
        <v>51260</v>
      </c>
      <c r="H5226" s="8">
        <v>43899</v>
      </c>
      <c r="I5226" s="9">
        <v>0.99252314814814813</v>
      </c>
    </row>
    <row r="5227" spans="1:9">
      <c r="A5227" s="7">
        <v>1.23716356553615E+18</v>
      </c>
      <c r="B5227" s="7" t="s">
        <v>5005</v>
      </c>
      <c r="C5227" s="17">
        <v>43899.992523148147</v>
      </c>
      <c r="D5227" s="7" t="s">
        <v>55479</v>
      </c>
      <c r="E5227" s="7">
        <v>74507</v>
      </c>
      <c r="F5227" s="7">
        <v>1</v>
      </c>
      <c r="H5227" s="8">
        <v>43899</v>
      </c>
      <c r="I5227" s="9">
        <v>0.99252314814814813</v>
      </c>
    </row>
    <row r="5228" spans="1:9">
      <c r="A5228" s="7">
        <v>1.23716356520049E+18</v>
      </c>
      <c r="B5228" s="7" t="s">
        <v>55478</v>
      </c>
      <c r="C5228" s="17">
        <v>43899.992511574077</v>
      </c>
      <c r="D5228" s="7" t="s">
        <v>47962</v>
      </c>
      <c r="E5228" s="7">
        <v>6225</v>
      </c>
      <c r="F5228" s="7">
        <v>19698</v>
      </c>
      <c r="G5228" s="7" t="s">
        <v>2425</v>
      </c>
      <c r="H5228" s="8">
        <v>43899</v>
      </c>
      <c r="I5228" s="9">
        <v>0.99251157407407409</v>
      </c>
    </row>
    <row r="5229" spans="1:9">
      <c r="A5229" s="7">
        <v>1.23716356317902E+18</v>
      </c>
      <c r="B5229" s="7" t="s">
        <v>55477</v>
      </c>
      <c r="C5229" s="17">
        <v>43899.992511574077</v>
      </c>
      <c r="D5229" s="7" t="s">
        <v>48412</v>
      </c>
      <c r="E5229" s="7">
        <v>55923</v>
      </c>
      <c r="F5229" s="7">
        <v>174</v>
      </c>
      <c r="G5229" s="7" t="s">
        <v>3878</v>
      </c>
      <c r="H5229" s="8">
        <v>43899</v>
      </c>
      <c r="I5229" s="9">
        <v>0.99251157407407409</v>
      </c>
    </row>
    <row r="5230" spans="1:9">
      <c r="A5230" s="7">
        <v>1.2371635625875999E+18</v>
      </c>
      <c r="B5230" s="7" t="s">
        <v>55476</v>
      </c>
      <c r="C5230" s="17">
        <v>43899.992511574077</v>
      </c>
      <c r="D5230" s="7" t="s">
        <v>55475</v>
      </c>
      <c r="E5230" s="7">
        <v>5083</v>
      </c>
      <c r="F5230" s="7">
        <v>0</v>
      </c>
      <c r="G5230" s="7" t="s">
        <v>43861</v>
      </c>
      <c r="H5230" s="8">
        <v>43899</v>
      </c>
      <c r="I5230" s="9">
        <v>0.99251157407407409</v>
      </c>
    </row>
    <row r="5231" spans="1:9">
      <c r="A5231" s="7">
        <v>1.23716356023443E+18</v>
      </c>
      <c r="B5231" s="7" t="s">
        <v>55474</v>
      </c>
      <c r="C5231" s="17">
        <v>43899.9925</v>
      </c>
      <c r="D5231" s="7" t="s">
        <v>48138</v>
      </c>
      <c r="E5231" s="7">
        <v>81076</v>
      </c>
      <c r="F5231" s="7">
        <v>13677</v>
      </c>
      <c r="H5231" s="8">
        <v>43899</v>
      </c>
      <c r="I5231" s="9">
        <v>0.99250000000000005</v>
      </c>
    </row>
    <row r="5232" spans="1:9">
      <c r="A5232" s="7">
        <v>1.2371635597646799E+18</v>
      </c>
      <c r="B5232" s="7" t="s">
        <v>55473</v>
      </c>
      <c r="C5232" s="17">
        <v>43899.9925</v>
      </c>
      <c r="D5232" s="7" t="s">
        <v>48453</v>
      </c>
      <c r="E5232" s="7">
        <v>10740</v>
      </c>
      <c r="F5232" s="7">
        <v>4414</v>
      </c>
      <c r="G5232" s="7" t="s">
        <v>4595</v>
      </c>
      <c r="H5232" s="8">
        <v>43899</v>
      </c>
      <c r="I5232" s="9">
        <v>0.99250000000000005</v>
      </c>
    </row>
    <row r="5233" spans="1:9">
      <c r="A5233" s="7">
        <v>1.2371635596808599E+18</v>
      </c>
      <c r="B5233" s="7" t="s">
        <v>55472</v>
      </c>
      <c r="C5233" s="17">
        <v>43899.9925</v>
      </c>
      <c r="D5233" s="7" t="s">
        <v>55471</v>
      </c>
      <c r="E5233" s="7">
        <v>8480</v>
      </c>
      <c r="F5233" s="7">
        <v>29</v>
      </c>
      <c r="H5233" s="8">
        <v>43899</v>
      </c>
      <c r="I5233" s="9">
        <v>0.99250000000000005</v>
      </c>
    </row>
    <row r="5234" spans="1:9">
      <c r="A5234" s="7">
        <v>1.2371635596473999E+18</v>
      </c>
      <c r="B5234" s="7" t="s">
        <v>55470</v>
      </c>
      <c r="C5234" s="17">
        <v>43899.9925</v>
      </c>
      <c r="D5234" s="7" t="s">
        <v>53778</v>
      </c>
      <c r="E5234" s="7">
        <v>44726</v>
      </c>
      <c r="F5234" s="7">
        <v>189</v>
      </c>
      <c r="G5234" s="7" t="s">
        <v>2689</v>
      </c>
      <c r="H5234" s="8">
        <v>43899</v>
      </c>
      <c r="I5234" s="9">
        <v>0.99250000000000005</v>
      </c>
    </row>
    <row r="5235" spans="1:9">
      <c r="A5235" s="7">
        <v>1.2371635592909E+18</v>
      </c>
      <c r="B5235" s="7" t="s">
        <v>55469</v>
      </c>
      <c r="C5235" s="17">
        <v>43899.9925</v>
      </c>
      <c r="D5235" s="7" t="s">
        <v>55468</v>
      </c>
      <c r="E5235" s="7">
        <v>49802</v>
      </c>
      <c r="F5235" s="7">
        <v>1</v>
      </c>
      <c r="G5235" s="7" t="s">
        <v>2456</v>
      </c>
      <c r="H5235" s="8">
        <v>43899</v>
      </c>
      <c r="I5235" s="9">
        <v>0.99250000000000005</v>
      </c>
    </row>
    <row r="5236" spans="1:9">
      <c r="A5236" s="7">
        <v>1.23716355851073E+18</v>
      </c>
      <c r="B5236" s="7" t="s">
        <v>55467</v>
      </c>
      <c r="C5236" s="17">
        <v>43899.9925</v>
      </c>
      <c r="D5236" s="7" t="s">
        <v>55466</v>
      </c>
      <c r="E5236" s="7">
        <v>7611</v>
      </c>
      <c r="F5236" s="7">
        <v>0</v>
      </c>
      <c r="G5236" s="7" t="s">
        <v>9203</v>
      </c>
      <c r="H5236" s="8">
        <v>43899</v>
      </c>
      <c r="I5236" s="9">
        <v>0.99250000000000005</v>
      </c>
    </row>
    <row r="5237" spans="1:9">
      <c r="A5237" s="7">
        <v>1.2371635577683799E+18</v>
      </c>
      <c r="B5237" s="7" t="s">
        <v>55465</v>
      </c>
      <c r="C5237" s="17">
        <v>43899.9925</v>
      </c>
      <c r="D5237" s="7" t="s">
        <v>48728</v>
      </c>
      <c r="E5237" s="7">
        <v>33442</v>
      </c>
      <c r="F5237" s="7">
        <v>1437</v>
      </c>
      <c r="H5237" s="8">
        <v>43899</v>
      </c>
      <c r="I5237" s="9">
        <v>0.99250000000000005</v>
      </c>
    </row>
    <row r="5238" spans="1:9">
      <c r="A5238" s="7">
        <v>1.23716355758784E+18</v>
      </c>
      <c r="B5238" s="7" t="s">
        <v>55464</v>
      </c>
      <c r="C5238" s="17">
        <v>43899.9925</v>
      </c>
      <c r="D5238" s="7" t="s">
        <v>49391</v>
      </c>
      <c r="E5238" s="7">
        <v>9027</v>
      </c>
      <c r="F5238" s="7">
        <v>1192</v>
      </c>
      <c r="G5238" s="7" t="s">
        <v>55463</v>
      </c>
      <c r="H5238" s="8">
        <v>43899</v>
      </c>
      <c r="I5238" s="9">
        <v>0.99250000000000005</v>
      </c>
    </row>
    <row r="5239" spans="1:9">
      <c r="A5239" s="7">
        <v>1.2371635569376799E+18</v>
      </c>
      <c r="B5239" s="7" t="s">
        <v>55462</v>
      </c>
      <c r="C5239" s="17">
        <v>43899.9925</v>
      </c>
      <c r="D5239" s="7" t="s">
        <v>55461</v>
      </c>
      <c r="E5239" s="7">
        <v>73660</v>
      </c>
      <c r="F5239" s="7">
        <v>3</v>
      </c>
      <c r="G5239" s="7" t="s">
        <v>3093</v>
      </c>
      <c r="H5239" s="8">
        <v>43899</v>
      </c>
      <c r="I5239" s="9">
        <v>0.99250000000000005</v>
      </c>
    </row>
    <row r="5240" spans="1:9">
      <c r="A5240" s="7">
        <v>1.2371635566650801E+18</v>
      </c>
      <c r="B5240" s="7" t="s">
        <v>53452</v>
      </c>
      <c r="C5240" s="17">
        <v>43899.992488425924</v>
      </c>
      <c r="D5240" s="7" t="s">
        <v>50656</v>
      </c>
      <c r="E5240" s="7">
        <v>248</v>
      </c>
      <c r="F5240" s="7">
        <v>151</v>
      </c>
      <c r="G5240" s="7" t="s">
        <v>3072</v>
      </c>
      <c r="H5240" s="8">
        <v>43899</v>
      </c>
      <c r="I5240" s="9">
        <v>0.9924884259259259</v>
      </c>
    </row>
    <row r="5241" spans="1:9">
      <c r="A5241" s="7">
        <v>1.23716355657299E+18</v>
      </c>
      <c r="B5241" s="7" t="s">
        <v>55460</v>
      </c>
      <c r="C5241" s="17">
        <v>43899.992488425924</v>
      </c>
      <c r="D5241" s="7" t="s">
        <v>55459</v>
      </c>
      <c r="E5241" s="7">
        <v>783</v>
      </c>
      <c r="F5241" s="7">
        <v>0</v>
      </c>
      <c r="G5241" s="7" t="s">
        <v>3233</v>
      </c>
      <c r="H5241" s="8">
        <v>43899</v>
      </c>
      <c r="I5241" s="9">
        <v>0.9924884259259259</v>
      </c>
    </row>
    <row r="5242" spans="1:9">
      <c r="A5242" s="7">
        <v>1.23716355628335E+18</v>
      </c>
      <c r="B5242" s="7" t="s">
        <v>55458</v>
      </c>
      <c r="C5242" s="17">
        <v>43899.992488425924</v>
      </c>
      <c r="D5242" s="7" t="s">
        <v>55457</v>
      </c>
      <c r="E5242" s="7">
        <v>6221</v>
      </c>
      <c r="F5242" s="7">
        <v>0</v>
      </c>
      <c r="H5242" s="8">
        <v>43899</v>
      </c>
      <c r="I5242" s="9">
        <v>0.9924884259259259</v>
      </c>
    </row>
    <row r="5243" spans="1:9">
      <c r="A5243" s="7">
        <v>1.2371635559732101E+18</v>
      </c>
      <c r="B5243" s="7" t="s">
        <v>55456</v>
      </c>
      <c r="C5243" s="17">
        <v>43899.992488425924</v>
      </c>
      <c r="D5243" s="7" t="s">
        <v>47918</v>
      </c>
      <c r="E5243" s="7">
        <v>56285</v>
      </c>
      <c r="F5243" s="7">
        <v>4175</v>
      </c>
      <c r="G5243" s="7" t="s">
        <v>3349</v>
      </c>
      <c r="H5243" s="8">
        <v>43899</v>
      </c>
      <c r="I5243" s="9">
        <v>0.9924884259259259</v>
      </c>
    </row>
    <row r="5244" spans="1:9">
      <c r="A5244" s="7">
        <v>1.23716355528096E+18</v>
      </c>
      <c r="B5244" s="7" t="s">
        <v>55455</v>
      </c>
      <c r="C5244" s="17">
        <v>43899.992488425924</v>
      </c>
      <c r="D5244" s="7" t="s">
        <v>48450</v>
      </c>
      <c r="E5244" s="7">
        <v>1118</v>
      </c>
      <c r="F5244" s="7">
        <v>2066</v>
      </c>
      <c r="H5244" s="8">
        <v>43899</v>
      </c>
      <c r="I5244" s="9">
        <v>0.9924884259259259</v>
      </c>
    </row>
    <row r="5245" spans="1:9">
      <c r="A5245" s="7">
        <v>1.2371635549160599E+18</v>
      </c>
      <c r="B5245" s="7" t="s">
        <v>55454</v>
      </c>
      <c r="C5245" s="17">
        <v>43899.992488425924</v>
      </c>
      <c r="D5245" s="7" t="s">
        <v>47933</v>
      </c>
      <c r="E5245" s="7">
        <v>2757</v>
      </c>
      <c r="F5245" s="7">
        <v>2015</v>
      </c>
      <c r="G5245" s="7" t="s">
        <v>3365</v>
      </c>
      <c r="H5245" s="8">
        <v>43899</v>
      </c>
      <c r="I5245" s="9">
        <v>0.9924884259259259</v>
      </c>
    </row>
    <row r="5246" spans="1:9">
      <c r="A5246" s="7">
        <v>1.2371635549076201E+18</v>
      </c>
      <c r="B5246" s="7" t="s">
        <v>55453</v>
      </c>
      <c r="C5246" s="17">
        <v>43899.992488425924</v>
      </c>
      <c r="D5246" s="7" t="s">
        <v>55452</v>
      </c>
      <c r="E5246" s="7">
        <v>6639</v>
      </c>
      <c r="F5246" s="7">
        <v>0</v>
      </c>
      <c r="G5246" s="7" t="s">
        <v>2442</v>
      </c>
      <c r="H5246" s="8">
        <v>43899</v>
      </c>
      <c r="I5246" s="9">
        <v>0.9924884259259259</v>
      </c>
    </row>
    <row r="5247" spans="1:9">
      <c r="A5247" s="7">
        <v>1.2371635545429601E+18</v>
      </c>
      <c r="B5247" s="7" t="s">
        <v>55451</v>
      </c>
      <c r="C5247" s="17">
        <v>43899.992488425924</v>
      </c>
      <c r="D5247" s="7" t="s">
        <v>55450</v>
      </c>
      <c r="E5247" s="7">
        <v>14834</v>
      </c>
      <c r="F5247" s="7">
        <v>0</v>
      </c>
      <c r="H5247" s="8">
        <v>43899</v>
      </c>
      <c r="I5247" s="9">
        <v>0.9924884259259259</v>
      </c>
    </row>
    <row r="5248" spans="1:9">
      <c r="A5248" s="7">
        <v>1.2371635543959601E+18</v>
      </c>
      <c r="B5248" s="7" t="s">
        <v>55449</v>
      </c>
      <c r="C5248" s="17">
        <v>43899.992488425924</v>
      </c>
      <c r="D5248" s="7" t="s">
        <v>48276</v>
      </c>
      <c r="E5248" s="7">
        <v>2699</v>
      </c>
      <c r="F5248" s="7">
        <v>2936</v>
      </c>
      <c r="G5248" s="7" t="s">
        <v>11975</v>
      </c>
      <c r="H5248" s="8">
        <v>43899</v>
      </c>
      <c r="I5248" s="9">
        <v>0.9924884259259259</v>
      </c>
    </row>
    <row r="5249" spans="1:9">
      <c r="A5249" s="7">
        <v>1.23716355255059E+18</v>
      </c>
      <c r="B5249" s="7" t="s">
        <v>55448</v>
      </c>
      <c r="C5249" s="17">
        <v>43899.992476851854</v>
      </c>
      <c r="D5249" s="7" t="s">
        <v>49190</v>
      </c>
      <c r="E5249" s="7">
        <v>435372</v>
      </c>
      <c r="F5249" s="7">
        <v>39</v>
      </c>
      <c r="G5249" s="7" t="s">
        <v>6563</v>
      </c>
      <c r="H5249" s="8">
        <v>43899</v>
      </c>
      <c r="I5249" s="9">
        <v>0.99247685185185175</v>
      </c>
    </row>
    <row r="5250" spans="1:9">
      <c r="A5250" s="7">
        <v>1.23716355173677E+18</v>
      </c>
      <c r="B5250" s="7" t="s">
        <v>55447</v>
      </c>
      <c r="C5250" s="17">
        <v>43899.992476851854</v>
      </c>
      <c r="D5250" s="7" t="s">
        <v>55446</v>
      </c>
      <c r="E5250" s="7">
        <v>32269</v>
      </c>
      <c r="F5250" s="7">
        <v>1</v>
      </c>
      <c r="G5250" s="7" t="s">
        <v>55445</v>
      </c>
      <c r="H5250" s="8">
        <v>43899</v>
      </c>
      <c r="I5250" s="9">
        <v>0.99247685185185175</v>
      </c>
    </row>
    <row r="5251" spans="1:9">
      <c r="A5251" s="7">
        <v>1.23716355138864E+18</v>
      </c>
      <c r="B5251" s="7" t="s">
        <v>1408</v>
      </c>
      <c r="C5251" s="17">
        <v>43899.992476851854</v>
      </c>
      <c r="D5251" s="7" t="s">
        <v>47891</v>
      </c>
      <c r="E5251" s="7">
        <v>69284</v>
      </c>
      <c r="F5251" s="7">
        <v>244</v>
      </c>
      <c r="H5251" s="8">
        <v>43899</v>
      </c>
      <c r="I5251" s="9">
        <v>0.99247685185185175</v>
      </c>
    </row>
    <row r="5252" spans="1:9">
      <c r="A5252" s="7">
        <v>1.23716355119149E+18</v>
      </c>
      <c r="B5252" s="7" t="s">
        <v>55444</v>
      </c>
      <c r="C5252" s="17">
        <v>43899.992476851854</v>
      </c>
      <c r="D5252" s="7" t="s">
        <v>47878</v>
      </c>
      <c r="E5252" s="7">
        <v>5570</v>
      </c>
      <c r="F5252" s="7">
        <v>9116</v>
      </c>
      <c r="G5252" s="7" t="s">
        <v>3274</v>
      </c>
      <c r="H5252" s="8">
        <v>43899</v>
      </c>
      <c r="I5252" s="9">
        <v>0.99247685185185175</v>
      </c>
    </row>
    <row r="5253" spans="1:9">
      <c r="A5253" s="7">
        <v>1.2371635509314299E+18</v>
      </c>
      <c r="B5253" s="7" t="s">
        <v>55443</v>
      </c>
      <c r="C5253" s="17">
        <v>43899.992476851854</v>
      </c>
      <c r="D5253" s="7" t="s">
        <v>48450</v>
      </c>
      <c r="E5253" s="7">
        <v>57848</v>
      </c>
      <c r="F5253" s="7">
        <v>2066</v>
      </c>
      <c r="H5253" s="8">
        <v>43899</v>
      </c>
      <c r="I5253" s="9">
        <v>0.99247685185185175</v>
      </c>
    </row>
    <row r="5254" spans="1:9">
      <c r="A5254" s="7">
        <v>1.2371635508477701E+18</v>
      </c>
      <c r="B5254" s="7" t="s">
        <v>55442</v>
      </c>
      <c r="C5254" s="17">
        <v>43899.992476851854</v>
      </c>
      <c r="D5254" s="7" t="s">
        <v>47905</v>
      </c>
      <c r="E5254" s="7">
        <v>3080</v>
      </c>
      <c r="F5254" s="7">
        <v>8007</v>
      </c>
      <c r="H5254" s="8">
        <v>43899</v>
      </c>
      <c r="I5254" s="9">
        <v>0.99247685185185175</v>
      </c>
    </row>
    <row r="5255" spans="1:9">
      <c r="A5255" s="7">
        <v>1.2371635499583601E+18</v>
      </c>
      <c r="B5255" s="7" t="s">
        <v>55441</v>
      </c>
      <c r="C5255" s="17">
        <v>43899.992476851854</v>
      </c>
      <c r="D5255" s="7" t="s">
        <v>48002</v>
      </c>
      <c r="E5255" s="7">
        <v>6968</v>
      </c>
      <c r="F5255" s="7">
        <v>1590</v>
      </c>
      <c r="G5255" s="7" t="s">
        <v>55440</v>
      </c>
      <c r="H5255" s="8">
        <v>43899</v>
      </c>
      <c r="I5255" s="9">
        <v>0.99247685185185175</v>
      </c>
    </row>
    <row r="5256" spans="1:9">
      <c r="A5256" s="7">
        <v>1.2371635474292301E+18</v>
      </c>
      <c r="B5256" s="7" t="s">
        <v>55439</v>
      </c>
      <c r="C5256" s="17">
        <v>43899.992465277777</v>
      </c>
      <c r="D5256" s="7" t="s">
        <v>47901</v>
      </c>
      <c r="E5256" s="7">
        <v>8338</v>
      </c>
      <c r="F5256" s="7">
        <v>4626</v>
      </c>
      <c r="G5256" s="7" t="s">
        <v>25128</v>
      </c>
      <c r="H5256" s="8">
        <v>43899</v>
      </c>
      <c r="I5256" s="9">
        <v>0.99246527777777782</v>
      </c>
    </row>
    <row r="5257" spans="1:9">
      <c r="A5257" s="7">
        <v>1.2371635466911401E+18</v>
      </c>
      <c r="B5257" s="7" t="s">
        <v>55438</v>
      </c>
      <c r="C5257" s="17">
        <v>43899.992465277777</v>
      </c>
      <c r="D5257" s="7" t="s">
        <v>55437</v>
      </c>
      <c r="E5257" s="7">
        <v>3384</v>
      </c>
      <c r="F5257" s="7">
        <v>2</v>
      </c>
      <c r="H5257" s="8">
        <v>43899</v>
      </c>
      <c r="I5257" s="9">
        <v>0.99246527777777782</v>
      </c>
    </row>
    <row r="5258" spans="1:9">
      <c r="A5258" s="7">
        <v>1.2371635462549801E+18</v>
      </c>
      <c r="B5258" s="7" t="s">
        <v>55436</v>
      </c>
      <c r="C5258" s="17">
        <v>43899.992465277777</v>
      </c>
      <c r="D5258" s="7" t="s">
        <v>49695</v>
      </c>
      <c r="E5258" s="7">
        <v>19104</v>
      </c>
      <c r="F5258" s="7">
        <v>123</v>
      </c>
      <c r="G5258" s="7" t="s">
        <v>55435</v>
      </c>
      <c r="H5258" s="8">
        <v>43899</v>
      </c>
      <c r="I5258" s="9">
        <v>0.99246527777777782</v>
      </c>
    </row>
    <row r="5259" spans="1:9">
      <c r="A5259" s="7">
        <v>1.2371635462170801E+18</v>
      </c>
      <c r="B5259" s="7" t="s">
        <v>55434</v>
      </c>
      <c r="C5259" s="17">
        <v>43899.992465277777</v>
      </c>
      <c r="D5259" s="7" t="s">
        <v>47942</v>
      </c>
      <c r="E5259" s="7">
        <v>127240</v>
      </c>
      <c r="F5259" s="7">
        <v>716</v>
      </c>
      <c r="H5259" s="8">
        <v>43899</v>
      </c>
      <c r="I5259" s="9">
        <v>0.99246527777777782</v>
      </c>
    </row>
    <row r="5260" spans="1:9">
      <c r="A5260" s="7">
        <v>1.23716354601171E+18</v>
      </c>
      <c r="B5260" s="7" t="s">
        <v>55433</v>
      </c>
      <c r="C5260" s="17">
        <v>43899.992465277777</v>
      </c>
      <c r="D5260" s="7" t="s">
        <v>51234</v>
      </c>
      <c r="E5260" s="7">
        <v>49</v>
      </c>
      <c r="F5260" s="7">
        <v>29</v>
      </c>
      <c r="G5260" s="7" t="s">
        <v>55432</v>
      </c>
      <c r="H5260" s="8">
        <v>43899</v>
      </c>
      <c r="I5260" s="9">
        <v>0.99246527777777782</v>
      </c>
    </row>
    <row r="5261" spans="1:9">
      <c r="A5261" s="7">
        <v>1.2371635455797199E+18</v>
      </c>
      <c r="B5261" s="7" t="s">
        <v>55431</v>
      </c>
      <c r="C5261" s="17">
        <v>43899.992465277777</v>
      </c>
      <c r="D5261" s="7" t="s">
        <v>48639</v>
      </c>
      <c r="E5261" s="7">
        <v>1341</v>
      </c>
      <c r="F5261" s="7">
        <v>1924</v>
      </c>
      <c r="H5261" s="8">
        <v>43899</v>
      </c>
      <c r="I5261" s="9">
        <v>0.99246527777777782</v>
      </c>
    </row>
    <row r="5262" spans="1:9">
      <c r="A5262" s="7">
        <v>1.2371635454159099E+18</v>
      </c>
      <c r="B5262" s="7" t="s">
        <v>55430</v>
      </c>
      <c r="C5262" s="17">
        <v>43899.992465277777</v>
      </c>
      <c r="D5262" s="7" t="s">
        <v>47882</v>
      </c>
      <c r="E5262" s="7">
        <v>859</v>
      </c>
      <c r="F5262" s="7">
        <v>3253</v>
      </c>
      <c r="G5262" s="7" t="s">
        <v>4190</v>
      </c>
      <c r="H5262" s="8">
        <v>43899</v>
      </c>
      <c r="I5262" s="9">
        <v>0.99246527777777782</v>
      </c>
    </row>
    <row r="5263" spans="1:9">
      <c r="A5263" s="7">
        <v>1.23716354425006E+18</v>
      </c>
      <c r="B5263" s="7" t="s">
        <v>55429</v>
      </c>
      <c r="C5263" s="17">
        <v>43899.9924537037</v>
      </c>
      <c r="D5263" s="7" t="s">
        <v>54000</v>
      </c>
      <c r="E5263" s="7">
        <v>1530</v>
      </c>
      <c r="F5263" s="7">
        <v>4</v>
      </c>
      <c r="G5263" s="7" t="s">
        <v>4582</v>
      </c>
      <c r="H5263" s="8">
        <v>43899</v>
      </c>
      <c r="I5263" s="9">
        <v>0.99245370370370367</v>
      </c>
    </row>
    <row r="5264" spans="1:9">
      <c r="A5264" s="7">
        <v>1.2371635442122701E+18</v>
      </c>
      <c r="B5264" s="7" t="s">
        <v>55428</v>
      </c>
      <c r="C5264" s="17">
        <v>43899.9924537037</v>
      </c>
      <c r="D5264" s="7" t="s">
        <v>55427</v>
      </c>
      <c r="E5264" s="7">
        <v>1995</v>
      </c>
      <c r="F5264" s="7">
        <v>34</v>
      </c>
      <c r="G5264" s="7" t="s">
        <v>2436</v>
      </c>
      <c r="H5264" s="8">
        <v>43899</v>
      </c>
      <c r="I5264" s="9">
        <v>0.99245370370370367</v>
      </c>
    </row>
    <row r="5265" spans="1:9">
      <c r="A5265" s="7">
        <v>1.23716354417026E+18</v>
      </c>
      <c r="B5265" s="7" t="s">
        <v>53474</v>
      </c>
      <c r="C5265" s="17">
        <v>43899.9924537037</v>
      </c>
      <c r="D5265" s="7" t="s">
        <v>55426</v>
      </c>
      <c r="E5265" s="7">
        <v>36</v>
      </c>
      <c r="F5265" s="7">
        <v>0</v>
      </c>
      <c r="G5265" s="7" t="s">
        <v>10764</v>
      </c>
      <c r="H5265" s="8">
        <v>43899</v>
      </c>
      <c r="I5265" s="9">
        <v>0.99245370370370367</v>
      </c>
    </row>
    <row r="5266" spans="1:9">
      <c r="A5266" s="7">
        <v>1.23716354165363E+18</v>
      </c>
      <c r="B5266" s="7" t="s">
        <v>55425</v>
      </c>
      <c r="C5266" s="17">
        <v>43899.9924537037</v>
      </c>
      <c r="D5266" s="7" t="s">
        <v>48733</v>
      </c>
      <c r="E5266" s="7">
        <v>2639</v>
      </c>
      <c r="F5266" s="7">
        <v>461</v>
      </c>
      <c r="G5266" s="7" t="s">
        <v>55424</v>
      </c>
      <c r="H5266" s="8">
        <v>43899</v>
      </c>
      <c r="I5266" s="9">
        <v>0.99245370370370367</v>
      </c>
    </row>
    <row r="5267" spans="1:9">
      <c r="A5267" s="7">
        <v>1.2371635411167601E+18</v>
      </c>
      <c r="B5267" s="7" t="s">
        <v>55423</v>
      </c>
      <c r="C5267" s="17">
        <v>43899.9924537037</v>
      </c>
      <c r="D5267" s="7" t="s">
        <v>55422</v>
      </c>
      <c r="E5267" s="7">
        <v>23</v>
      </c>
      <c r="F5267" s="7">
        <v>0</v>
      </c>
      <c r="G5267" s="7" t="s">
        <v>3610</v>
      </c>
      <c r="H5267" s="8">
        <v>43899</v>
      </c>
      <c r="I5267" s="9">
        <v>0.99245370370370367</v>
      </c>
    </row>
    <row r="5268" spans="1:9">
      <c r="A5268" s="7">
        <v>1.2371635408861901E+18</v>
      </c>
      <c r="B5268" s="7" t="s">
        <v>55421</v>
      </c>
      <c r="C5268" s="17">
        <v>43899.9924537037</v>
      </c>
      <c r="D5268" s="7" t="s">
        <v>50805</v>
      </c>
      <c r="E5268" s="7">
        <v>2906</v>
      </c>
      <c r="F5268" s="7">
        <v>207</v>
      </c>
      <c r="G5268" s="7" t="s">
        <v>3098</v>
      </c>
      <c r="H5268" s="8">
        <v>43899</v>
      </c>
      <c r="I5268" s="9">
        <v>0.99245370370370367</v>
      </c>
    </row>
    <row r="5269" spans="1:9">
      <c r="A5269" s="7">
        <v>1.2371635407645901E+18</v>
      </c>
      <c r="B5269" s="7" t="s">
        <v>55420</v>
      </c>
      <c r="C5269" s="17">
        <v>43899.9924537037</v>
      </c>
      <c r="D5269" s="7" t="s">
        <v>52867</v>
      </c>
      <c r="E5269" s="7">
        <v>355076</v>
      </c>
      <c r="F5269" s="7">
        <v>25</v>
      </c>
      <c r="H5269" s="8">
        <v>43899</v>
      </c>
      <c r="I5269" s="9">
        <v>0.99245370370370367</v>
      </c>
    </row>
    <row r="5270" spans="1:9">
      <c r="A5270" s="7">
        <v>1.2371635407392799E+18</v>
      </c>
      <c r="B5270" s="7" t="s">
        <v>55419</v>
      </c>
      <c r="C5270" s="17">
        <v>43899.9924537037</v>
      </c>
      <c r="D5270" s="7" t="s">
        <v>52973</v>
      </c>
      <c r="E5270" s="7">
        <v>1</v>
      </c>
      <c r="F5270" s="7">
        <v>11935</v>
      </c>
      <c r="G5270" s="7" t="s">
        <v>3700</v>
      </c>
      <c r="H5270" s="8">
        <v>43899</v>
      </c>
      <c r="I5270" s="9">
        <v>0.99245370370370367</v>
      </c>
    </row>
    <row r="5271" spans="1:9">
      <c r="A5271" s="7">
        <v>1.2371635406681201E+18</v>
      </c>
      <c r="B5271" s="7" t="s">
        <v>55418</v>
      </c>
      <c r="C5271" s="17">
        <v>43899.9924537037</v>
      </c>
      <c r="D5271" s="7" t="s">
        <v>48141</v>
      </c>
      <c r="E5271" s="7">
        <v>197667</v>
      </c>
      <c r="F5271" s="7">
        <v>3491</v>
      </c>
      <c r="G5271" s="7" t="s">
        <v>3257</v>
      </c>
      <c r="H5271" s="8">
        <v>43899</v>
      </c>
      <c r="I5271" s="9">
        <v>0.99245370370370367</v>
      </c>
    </row>
    <row r="5272" spans="1:9">
      <c r="A5272" s="7">
        <v>1.23716353919169E+18</v>
      </c>
      <c r="B5272" s="7" t="s">
        <v>55417</v>
      </c>
      <c r="C5272" s="17">
        <v>43899.992442129631</v>
      </c>
      <c r="D5272" s="7" t="s">
        <v>55416</v>
      </c>
      <c r="E5272" s="7">
        <v>5736</v>
      </c>
      <c r="F5272" s="7">
        <v>42</v>
      </c>
      <c r="G5272" s="7" t="s">
        <v>2709</v>
      </c>
      <c r="H5272" s="8">
        <v>43899</v>
      </c>
      <c r="I5272" s="9">
        <v>0.99244212962962963</v>
      </c>
    </row>
    <row r="5273" spans="1:9">
      <c r="A5273" s="7">
        <v>1.2371635389904399E+18</v>
      </c>
      <c r="B5273" s="7" t="s">
        <v>55415</v>
      </c>
      <c r="C5273" s="17">
        <v>43899.992442129631</v>
      </c>
      <c r="D5273" s="7" t="s">
        <v>55414</v>
      </c>
      <c r="E5273" s="7">
        <v>127</v>
      </c>
      <c r="F5273" s="7">
        <v>0</v>
      </c>
      <c r="G5273" s="7" t="s">
        <v>55413</v>
      </c>
      <c r="H5273" s="8">
        <v>43899</v>
      </c>
      <c r="I5273" s="9">
        <v>0.99244212962962963</v>
      </c>
    </row>
    <row r="5274" spans="1:9">
      <c r="A5274" s="7">
        <v>1.2371635369351501E+18</v>
      </c>
      <c r="B5274" s="7" t="s">
        <v>22606</v>
      </c>
      <c r="C5274" s="17">
        <v>43899.992442129631</v>
      </c>
      <c r="D5274" s="7" t="s">
        <v>51567</v>
      </c>
      <c r="E5274" s="7">
        <v>12304</v>
      </c>
      <c r="F5274" s="7">
        <v>5</v>
      </c>
      <c r="G5274" s="7" t="s">
        <v>5759</v>
      </c>
      <c r="H5274" s="8">
        <v>43899</v>
      </c>
      <c r="I5274" s="9">
        <v>0.99244212962962963</v>
      </c>
    </row>
    <row r="5275" spans="1:9">
      <c r="A5275" s="7">
        <v>1.2371635369310799E+18</v>
      </c>
      <c r="B5275" s="7" t="s">
        <v>55412</v>
      </c>
      <c r="C5275" s="17">
        <v>43899.992442129631</v>
      </c>
      <c r="D5275" s="7" t="s">
        <v>55411</v>
      </c>
      <c r="E5275" s="7">
        <v>27150</v>
      </c>
      <c r="F5275" s="7">
        <v>103</v>
      </c>
      <c r="G5275" s="7" t="s">
        <v>55410</v>
      </c>
      <c r="H5275" s="8">
        <v>43899</v>
      </c>
      <c r="I5275" s="9">
        <v>0.99244212962962963</v>
      </c>
    </row>
    <row r="5276" spans="1:9">
      <c r="A5276" s="7">
        <v>1.2371635354336901E+18</v>
      </c>
      <c r="B5276" s="7" t="s">
        <v>55409</v>
      </c>
      <c r="C5276" s="17">
        <v>43899.992430555554</v>
      </c>
      <c r="D5276" s="7" t="s">
        <v>48065</v>
      </c>
      <c r="E5276" s="7">
        <v>175889</v>
      </c>
      <c r="F5276" s="7">
        <v>4885</v>
      </c>
      <c r="H5276" s="8">
        <v>43899</v>
      </c>
      <c r="I5276" s="9">
        <v>0.99243055555555559</v>
      </c>
    </row>
    <row r="5277" spans="1:9">
      <c r="A5277" s="7">
        <v>1.2371635350436201E+18</v>
      </c>
      <c r="B5277" s="7" t="s">
        <v>55408</v>
      </c>
      <c r="C5277" s="17">
        <v>43899.992430555554</v>
      </c>
      <c r="D5277" s="7" t="s">
        <v>49045</v>
      </c>
      <c r="E5277" s="7">
        <v>90676</v>
      </c>
      <c r="F5277" s="7">
        <v>1</v>
      </c>
      <c r="G5277" s="7" t="s">
        <v>21748</v>
      </c>
      <c r="H5277" s="8">
        <v>43899</v>
      </c>
      <c r="I5277" s="9">
        <v>0.99243055555555559</v>
      </c>
    </row>
    <row r="5278" spans="1:9">
      <c r="A5278" s="7">
        <v>1.23716353470787E+18</v>
      </c>
      <c r="B5278" s="7" t="s">
        <v>55407</v>
      </c>
      <c r="C5278" s="17">
        <v>43899.992430555554</v>
      </c>
      <c r="D5278" s="7" t="s">
        <v>54512</v>
      </c>
      <c r="E5278" s="7">
        <v>10605</v>
      </c>
      <c r="F5278" s="7">
        <v>81</v>
      </c>
      <c r="G5278" s="7" t="s">
        <v>4885</v>
      </c>
      <c r="H5278" s="8">
        <v>43899</v>
      </c>
      <c r="I5278" s="9">
        <v>0.99243055555555559</v>
      </c>
    </row>
    <row r="5279" spans="1:9">
      <c r="A5279" s="7">
        <v>1.23716353455698E+18</v>
      </c>
      <c r="B5279" s="7" t="s">
        <v>55406</v>
      </c>
      <c r="C5279" s="17">
        <v>43899.992430555554</v>
      </c>
      <c r="D5279" s="7" t="s">
        <v>53855</v>
      </c>
      <c r="E5279" s="7">
        <v>10431</v>
      </c>
      <c r="F5279" s="7">
        <v>159</v>
      </c>
      <c r="H5279" s="8">
        <v>43899</v>
      </c>
      <c r="I5279" s="9">
        <v>0.99243055555555559</v>
      </c>
    </row>
    <row r="5280" spans="1:9">
      <c r="A5280" s="7">
        <v>1.2371635345150799E+18</v>
      </c>
      <c r="B5280" s="7" t="s">
        <v>55405</v>
      </c>
      <c r="C5280" s="17">
        <v>43899.992430555554</v>
      </c>
      <c r="D5280" s="7" t="s">
        <v>48223</v>
      </c>
      <c r="E5280" s="7">
        <v>79740</v>
      </c>
      <c r="F5280" s="7">
        <v>104</v>
      </c>
      <c r="H5280" s="8">
        <v>43899</v>
      </c>
      <c r="I5280" s="9">
        <v>0.99243055555555559</v>
      </c>
    </row>
    <row r="5281" spans="1:9">
      <c r="A5281" s="7">
        <v>1.23716353450258E+18</v>
      </c>
      <c r="B5281" s="7" t="s">
        <v>52272</v>
      </c>
      <c r="C5281" s="17">
        <v>43899.992430555554</v>
      </c>
      <c r="D5281" s="7" t="s">
        <v>55404</v>
      </c>
      <c r="E5281" s="7">
        <v>13219</v>
      </c>
      <c r="F5281" s="7">
        <v>4</v>
      </c>
      <c r="G5281" s="7" t="s">
        <v>52270</v>
      </c>
      <c r="H5281" s="8">
        <v>43899</v>
      </c>
      <c r="I5281" s="9">
        <v>0.99243055555555559</v>
      </c>
    </row>
    <row r="5282" spans="1:9">
      <c r="A5282" s="7">
        <v>1.2371635339782799E+18</v>
      </c>
      <c r="B5282" s="7" t="s">
        <v>55403</v>
      </c>
      <c r="C5282" s="17">
        <v>43899.992430555554</v>
      </c>
      <c r="D5282" s="7" t="s">
        <v>48138</v>
      </c>
      <c r="E5282" s="7">
        <v>3709</v>
      </c>
      <c r="F5282" s="7">
        <v>13677</v>
      </c>
      <c r="G5282" s="7" t="s">
        <v>55402</v>
      </c>
      <c r="H5282" s="8">
        <v>43899</v>
      </c>
      <c r="I5282" s="9">
        <v>0.99243055555555559</v>
      </c>
    </row>
    <row r="5283" spans="1:9">
      <c r="A5283" s="7">
        <v>1.2371635337895099E+18</v>
      </c>
      <c r="B5283" s="7" t="s">
        <v>55401</v>
      </c>
      <c r="C5283" s="17">
        <v>43899.992430555554</v>
      </c>
      <c r="D5283" s="7" t="s">
        <v>48018</v>
      </c>
      <c r="E5283" s="7">
        <v>380287</v>
      </c>
      <c r="F5283" s="7">
        <v>1981</v>
      </c>
      <c r="G5283" s="7" t="s">
        <v>55400</v>
      </c>
      <c r="H5283" s="8">
        <v>43899</v>
      </c>
      <c r="I5283" s="9">
        <v>0.99243055555555559</v>
      </c>
    </row>
    <row r="5284" spans="1:9">
      <c r="A5284" s="7">
        <v>1.2371635336174999E+18</v>
      </c>
      <c r="B5284" s="7" t="s">
        <v>55399</v>
      </c>
      <c r="C5284" s="17">
        <v>43899.992430555554</v>
      </c>
      <c r="D5284" s="7" t="s">
        <v>47933</v>
      </c>
      <c r="E5284" s="7">
        <v>28662</v>
      </c>
      <c r="F5284" s="7">
        <v>2015</v>
      </c>
      <c r="G5284" s="7" t="s">
        <v>55398</v>
      </c>
      <c r="H5284" s="8">
        <v>43899</v>
      </c>
      <c r="I5284" s="9">
        <v>0.99243055555555559</v>
      </c>
    </row>
    <row r="5285" spans="1:9">
      <c r="A5285" s="7">
        <v>1.2371635328791601E+18</v>
      </c>
      <c r="B5285" s="7" t="s">
        <v>55397</v>
      </c>
      <c r="C5285" s="17">
        <v>43899.992430555554</v>
      </c>
      <c r="D5285" s="7" t="s">
        <v>55396</v>
      </c>
      <c r="E5285" s="7">
        <v>2867</v>
      </c>
      <c r="F5285" s="7">
        <v>0</v>
      </c>
      <c r="G5285" s="7" t="s">
        <v>3223</v>
      </c>
      <c r="H5285" s="8">
        <v>43899</v>
      </c>
      <c r="I5285" s="9">
        <v>0.99243055555555559</v>
      </c>
    </row>
    <row r="5286" spans="1:9">
      <c r="A5286" s="7">
        <v>1.2371635328456399E+18</v>
      </c>
      <c r="B5286" s="7" t="s">
        <v>55395</v>
      </c>
      <c r="C5286" s="17">
        <v>43899.992430555554</v>
      </c>
      <c r="D5286" s="7" t="s">
        <v>49501</v>
      </c>
      <c r="E5286" s="7">
        <v>47669</v>
      </c>
      <c r="F5286" s="7">
        <v>87</v>
      </c>
      <c r="H5286" s="8">
        <v>43899</v>
      </c>
      <c r="I5286" s="9">
        <v>0.99243055555555559</v>
      </c>
    </row>
    <row r="5287" spans="1:9">
      <c r="A5287" s="7">
        <v>1.23716353259409E+18</v>
      </c>
      <c r="B5287" s="7" t="s">
        <v>55394</v>
      </c>
      <c r="C5287" s="17">
        <v>43899.992430555554</v>
      </c>
      <c r="D5287" s="7" t="s">
        <v>55393</v>
      </c>
      <c r="E5287" s="7">
        <v>4382</v>
      </c>
      <c r="F5287" s="7">
        <v>0</v>
      </c>
      <c r="H5287" s="8">
        <v>43899</v>
      </c>
      <c r="I5287" s="9">
        <v>0.99243055555555559</v>
      </c>
    </row>
    <row r="5288" spans="1:9">
      <c r="A5288" s="7">
        <v>1.2371635316208399E+18</v>
      </c>
      <c r="B5288" s="7" t="s">
        <v>48408</v>
      </c>
      <c r="C5288" s="17">
        <v>43899.992418981485</v>
      </c>
      <c r="D5288" s="7" t="s">
        <v>48054</v>
      </c>
      <c r="E5288" s="7">
        <v>161</v>
      </c>
      <c r="F5288" s="7">
        <v>144</v>
      </c>
      <c r="H5288" s="8">
        <v>43899</v>
      </c>
      <c r="I5288" s="9">
        <v>0.99241898148148155</v>
      </c>
    </row>
    <row r="5289" spans="1:9">
      <c r="A5289" s="7">
        <v>1.2371635313862001E+18</v>
      </c>
      <c r="B5289" s="7" t="s">
        <v>47524</v>
      </c>
      <c r="C5289" s="17">
        <v>43899.992418981485</v>
      </c>
      <c r="D5289" s="7" t="s">
        <v>48728</v>
      </c>
      <c r="E5289" s="7">
        <v>303216</v>
      </c>
      <c r="F5289" s="7">
        <v>1437</v>
      </c>
      <c r="G5289" s="7" t="s">
        <v>47523</v>
      </c>
      <c r="H5289" s="8">
        <v>43899</v>
      </c>
      <c r="I5289" s="9">
        <v>0.99241898148148155</v>
      </c>
    </row>
    <row r="5290" spans="1:9">
      <c r="A5290" s="7">
        <v>1.2371635303291599E+18</v>
      </c>
      <c r="B5290" s="7" t="s">
        <v>55392</v>
      </c>
      <c r="C5290" s="17">
        <v>43899.992418981485</v>
      </c>
      <c r="D5290" s="7" t="s">
        <v>48065</v>
      </c>
      <c r="E5290" s="7">
        <v>57573</v>
      </c>
      <c r="F5290" s="7">
        <v>4885</v>
      </c>
      <c r="G5290" s="7" t="s">
        <v>40900</v>
      </c>
      <c r="H5290" s="8">
        <v>43899</v>
      </c>
      <c r="I5290" s="9">
        <v>0.99241898148148155</v>
      </c>
    </row>
    <row r="5291" spans="1:9">
      <c r="A5291" s="7">
        <v>1.2371635299432901E+18</v>
      </c>
      <c r="B5291" s="7" t="s">
        <v>55391</v>
      </c>
      <c r="C5291" s="17">
        <v>43899.992418981485</v>
      </c>
      <c r="D5291" s="7" t="s">
        <v>47933</v>
      </c>
      <c r="E5291" s="7">
        <v>20055</v>
      </c>
      <c r="F5291" s="7">
        <v>2015</v>
      </c>
      <c r="G5291" s="7" t="s">
        <v>8430</v>
      </c>
      <c r="H5291" s="8">
        <v>43899</v>
      </c>
      <c r="I5291" s="9">
        <v>0.99241898148148155</v>
      </c>
    </row>
    <row r="5292" spans="1:9">
      <c r="A5292" s="7">
        <v>1.2371635295533E+18</v>
      </c>
      <c r="B5292" s="7" t="s">
        <v>55390</v>
      </c>
      <c r="C5292" s="17">
        <v>43899.992418981485</v>
      </c>
      <c r="D5292" s="7" t="s">
        <v>55389</v>
      </c>
      <c r="E5292" s="7">
        <v>148809</v>
      </c>
      <c r="F5292" s="7">
        <v>7</v>
      </c>
      <c r="G5292" s="7" t="s">
        <v>55388</v>
      </c>
      <c r="H5292" s="8">
        <v>43899</v>
      </c>
      <c r="I5292" s="9">
        <v>0.99241898148148155</v>
      </c>
    </row>
    <row r="5293" spans="1:9">
      <c r="A5293" s="7">
        <v>1.2371635288905201E+18</v>
      </c>
      <c r="B5293" s="7" t="s">
        <v>55387</v>
      </c>
      <c r="C5293" s="17">
        <v>43899.992418981485</v>
      </c>
      <c r="D5293" s="7" t="s">
        <v>2009</v>
      </c>
      <c r="E5293" s="7">
        <v>8939</v>
      </c>
      <c r="F5293" s="7">
        <v>296</v>
      </c>
      <c r="G5293" s="7" t="s">
        <v>2926</v>
      </c>
      <c r="H5293" s="8">
        <v>43899</v>
      </c>
      <c r="I5293" s="9">
        <v>0.99241898148148155</v>
      </c>
    </row>
    <row r="5294" spans="1:9">
      <c r="A5294" s="7">
        <v>1.2371635288484301E+18</v>
      </c>
      <c r="B5294" s="7" t="s">
        <v>55386</v>
      </c>
      <c r="C5294" s="17">
        <v>43899.992418981485</v>
      </c>
      <c r="D5294" s="7" t="s">
        <v>47907</v>
      </c>
      <c r="E5294" s="7">
        <v>26103</v>
      </c>
      <c r="F5294" s="7">
        <v>18472</v>
      </c>
      <c r="G5294" s="7" t="s">
        <v>49833</v>
      </c>
      <c r="H5294" s="8">
        <v>43899</v>
      </c>
      <c r="I5294" s="9">
        <v>0.99241898148148155</v>
      </c>
    </row>
    <row r="5295" spans="1:9">
      <c r="A5295" s="7">
        <v>1.2371635286305101E+18</v>
      </c>
      <c r="B5295" s="7" t="s">
        <v>55385</v>
      </c>
      <c r="C5295" s="17">
        <v>43899.992418981485</v>
      </c>
      <c r="D5295" s="7" t="s">
        <v>54512</v>
      </c>
      <c r="E5295" s="7">
        <v>8622</v>
      </c>
      <c r="F5295" s="7">
        <v>81</v>
      </c>
      <c r="G5295" s="7" t="s">
        <v>14322</v>
      </c>
      <c r="H5295" s="8">
        <v>43899</v>
      </c>
      <c r="I5295" s="9">
        <v>0.99241898148148155</v>
      </c>
    </row>
    <row r="5296" spans="1:9">
      <c r="A5296" s="7">
        <v>1.2371635278880799E+18</v>
      </c>
      <c r="B5296" s="7" t="s">
        <v>55384</v>
      </c>
      <c r="C5296" s="17">
        <v>43899.992418981485</v>
      </c>
      <c r="D5296" s="7" t="s">
        <v>47913</v>
      </c>
      <c r="E5296" s="7">
        <v>33785</v>
      </c>
      <c r="F5296" s="7">
        <v>11362</v>
      </c>
      <c r="G5296" s="7" t="s">
        <v>2456</v>
      </c>
      <c r="H5296" s="8">
        <v>43899</v>
      </c>
      <c r="I5296" s="9">
        <v>0.99241898148148155</v>
      </c>
    </row>
    <row r="5297" spans="1:9">
      <c r="A5297" s="7">
        <v>1.2371635274519199E+18</v>
      </c>
      <c r="B5297" s="7" t="s">
        <v>55383</v>
      </c>
      <c r="C5297" s="17">
        <v>43899.992407407408</v>
      </c>
      <c r="D5297" s="7" t="s">
        <v>55382</v>
      </c>
      <c r="E5297" s="7">
        <v>6045</v>
      </c>
      <c r="F5297" s="7">
        <v>0</v>
      </c>
      <c r="G5297" s="7" t="s">
        <v>3257</v>
      </c>
      <c r="H5297" s="8">
        <v>43899</v>
      </c>
      <c r="I5297" s="9">
        <v>0.9924074074074074</v>
      </c>
    </row>
    <row r="5298" spans="1:9">
      <c r="A5298" s="7">
        <v>1.2371635271205701E+18</v>
      </c>
      <c r="B5298" s="7" t="s">
        <v>55381</v>
      </c>
      <c r="C5298" s="17">
        <v>43899.992407407408</v>
      </c>
      <c r="D5298" s="7" t="s">
        <v>48093</v>
      </c>
      <c r="E5298" s="7">
        <v>12847</v>
      </c>
      <c r="F5298" s="7">
        <v>1186</v>
      </c>
      <c r="H5298" s="8">
        <v>43899</v>
      </c>
      <c r="I5298" s="9">
        <v>0.9924074074074074</v>
      </c>
    </row>
    <row r="5299" spans="1:9">
      <c r="A5299" s="7">
        <v>1.2371635257825999E+18</v>
      </c>
      <c r="B5299" s="7" t="s">
        <v>55380</v>
      </c>
      <c r="C5299" s="17">
        <v>43899.992407407408</v>
      </c>
      <c r="D5299" s="7" t="s">
        <v>55379</v>
      </c>
      <c r="E5299" s="7">
        <v>71</v>
      </c>
      <c r="F5299" s="7">
        <v>0</v>
      </c>
      <c r="G5299" s="7" t="s">
        <v>55378</v>
      </c>
      <c r="H5299" s="8">
        <v>43899</v>
      </c>
      <c r="I5299" s="9">
        <v>0.9924074074074074</v>
      </c>
    </row>
    <row r="5300" spans="1:9">
      <c r="A5300" s="7">
        <v>1.23716352566498E+18</v>
      </c>
      <c r="B5300" s="7" t="s">
        <v>55377</v>
      </c>
      <c r="C5300" s="17">
        <v>43899.992407407408</v>
      </c>
      <c r="D5300" s="7" t="s">
        <v>49501</v>
      </c>
      <c r="E5300" s="7">
        <v>4612</v>
      </c>
      <c r="F5300" s="7">
        <v>87</v>
      </c>
      <c r="H5300" s="8">
        <v>43899</v>
      </c>
      <c r="I5300" s="9">
        <v>0.9924074074074074</v>
      </c>
    </row>
    <row r="5301" spans="1:9">
      <c r="A5301" s="7">
        <v>1.2371635256523699E+18</v>
      </c>
      <c r="B5301" s="7" t="s">
        <v>55376</v>
      </c>
      <c r="C5301" s="17">
        <v>43899.992407407408</v>
      </c>
      <c r="D5301" s="7" t="s">
        <v>47907</v>
      </c>
      <c r="E5301" s="7">
        <v>1089</v>
      </c>
      <c r="F5301" s="7">
        <v>18473</v>
      </c>
      <c r="G5301" s="7" t="s">
        <v>2439</v>
      </c>
      <c r="H5301" s="8">
        <v>43899</v>
      </c>
      <c r="I5301" s="9">
        <v>0.9924074074074074</v>
      </c>
    </row>
    <row r="5302" spans="1:9">
      <c r="A5302" s="7">
        <v>1.23716352476336E+18</v>
      </c>
      <c r="B5302" s="7" t="s">
        <v>55375</v>
      </c>
      <c r="C5302" s="17">
        <v>43899.992407407408</v>
      </c>
      <c r="D5302" s="7" t="s">
        <v>55374</v>
      </c>
      <c r="E5302" s="7">
        <v>38086</v>
      </c>
      <c r="F5302" s="7">
        <v>15</v>
      </c>
      <c r="G5302" s="7" t="s">
        <v>55373</v>
      </c>
      <c r="H5302" s="8">
        <v>43899</v>
      </c>
      <c r="I5302" s="9">
        <v>0.9924074074074074</v>
      </c>
    </row>
    <row r="5303" spans="1:9">
      <c r="A5303" s="7">
        <v>1.2371635242768499E+18</v>
      </c>
      <c r="B5303" s="7" t="s">
        <v>55372</v>
      </c>
      <c r="C5303" s="17">
        <v>43899.992407407408</v>
      </c>
      <c r="D5303" s="7" t="s">
        <v>55371</v>
      </c>
      <c r="E5303" s="7">
        <v>34986</v>
      </c>
      <c r="F5303" s="7">
        <v>11</v>
      </c>
      <c r="H5303" s="8">
        <v>43899</v>
      </c>
      <c r="I5303" s="9">
        <v>0.9924074074074074</v>
      </c>
    </row>
    <row r="5304" spans="1:9">
      <c r="A5304" s="7">
        <v>1.2371635242348001E+18</v>
      </c>
      <c r="B5304" s="7" t="s">
        <v>11313</v>
      </c>
      <c r="C5304" s="17">
        <v>43899.992407407408</v>
      </c>
      <c r="D5304" s="7" t="s">
        <v>48388</v>
      </c>
      <c r="E5304" s="7">
        <v>33956</v>
      </c>
      <c r="F5304" s="7">
        <v>239</v>
      </c>
      <c r="H5304" s="8">
        <v>43899</v>
      </c>
      <c r="I5304" s="9">
        <v>0.9924074074074074</v>
      </c>
    </row>
    <row r="5305" spans="1:9">
      <c r="A5305" s="7">
        <v>1.2371635225443899E+18</v>
      </c>
      <c r="B5305" s="7" t="s">
        <v>12486</v>
      </c>
      <c r="C5305" s="17">
        <v>43899.992395833331</v>
      </c>
      <c r="D5305" s="7" t="s">
        <v>47962</v>
      </c>
      <c r="E5305" s="7">
        <v>5920</v>
      </c>
      <c r="F5305" s="7">
        <v>19699</v>
      </c>
      <c r="G5305" s="7" t="s">
        <v>12485</v>
      </c>
      <c r="H5305" s="8">
        <v>43899</v>
      </c>
      <c r="I5305" s="9">
        <v>0.99239583333333325</v>
      </c>
    </row>
    <row r="5306" spans="1:9">
      <c r="A5306" s="7">
        <v>1.2371635216636201E+18</v>
      </c>
      <c r="B5306" s="7" t="s">
        <v>55370</v>
      </c>
      <c r="C5306" s="17">
        <v>43899.992395833331</v>
      </c>
      <c r="D5306" s="7" t="s">
        <v>48453</v>
      </c>
      <c r="E5306" s="7">
        <v>16839</v>
      </c>
      <c r="F5306" s="7">
        <v>4414</v>
      </c>
      <c r="H5306" s="8">
        <v>43899</v>
      </c>
      <c r="I5306" s="9">
        <v>0.99239583333333325</v>
      </c>
    </row>
    <row r="5307" spans="1:9">
      <c r="A5307" s="7">
        <v>1.2371635216133601E+18</v>
      </c>
      <c r="B5307" s="7" t="s">
        <v>55369</v>
      </c>
      <c r="C5307" s="17">
        <v>43899.992395833331</v>
      </c>
      <c r="D5307" s="7" t="s">
        <v>55368</v>
      </c>
      <c r="E5307" s="7">
        <v>0</v>
      </c>
      <c r="F5307" s="7">
        <v>0</v>
      </c>
      <c r="G5307" s="7" t="s">
        <v>6081</v>
      </c>
      <c r="H5307" s="8">
        <v>43899</v>
      </c>
      <c r="I5307" s="9">
        <v>0.99239583333333325</v>
      </c>
    </row>
    <row r="5308" spans="1:9">
      <c r="A5308" s="7">
        <v>1.23716352127793E+18</v>
      </c>
      <c r="B5308" s="7" t="s">
        <v>55367</v>
      </c>
      <c r="C5308" s="17">
        <v>43899.992395833331</v>
      </c>
      <c r="D5308" s="7" t="s">
        <v>55366</v>
      </c>
      <c r="E5308" s="7">
        <v>4211</v>
      </c>
      <c r="F5308" s="7">
        <v>40</v>
      </c>
      <c r="G5308" s="7" t="s">
        <v>6434</v>
      </c>
      <c r="H5308" s="8">
        <v>43899</v>
      </c>
      <c r="I5308" s="9">
        <v>0.99239583333333325</v>
      </c>
    </row>
    <row r="5309" spans="1:9">
      <c r="A5309" s="7">
        <v>1.2371635205857999E+18</v>
      </c>
      <c r="B5309" s="7" t="s">
        <v>55365</v>
      </c>
      <c r="C5309" s="17">
        <v>43899.992395833331</v>
      </c>
      <c r="D5309" s="7" t="s">
        <v>48639</v>
      </c>
      <c r="E5309" s="7">
        <v>48743</v>
      </c>
      <c r="F5309" s="7">
        <v>1924</v>
      </c>
      <c r="G5309" s="7" t="s">
        <v>15497</v>
      </c>
      <c r="H5309" s="8">
        <v>43899</v>
      </c>
      <c r="I5309" s="9">
        <v>0.99239583333333325</v>
      </c>
    </row>
    <row r="5310" spans="1:9">
      <c r="A5310" s="7">
        <v>1.23716352027967E+18</v>
      </c>
      <c r="B5310" s="7" t="s">
        <v>55364</v>
      </c>
      <c r="C5310" s="17">
        <v>43899.992395833331</v>
      </c>
      <c r="D5310" s="7" t="s">
        <v>55363</v>
      </c>
      <c r="E5310" s="7">
        <v>990</v>
      </c>
      <c r="F5310" s="7">
        <v>0</v>
      </c>
      <c r="H5310" s="8">
        <v>43899</v>
      </c>
      <c r="I5310" s="9">
        <v>0.99239583333333325</v>
      </c>
    </row>
    <row r="5311" spans="1:9">
      <c r="A5311" s="7">
        <v>1.23716351913038E+18</v>
      </c>
      <c r="B5311" s="7" t="s">
        <v>55362</v>
      </c>
      <c r="C5311" s="17">
        <v>43899.992395833331</v>
      </c>
      <c r="D5311" s="7" t="s">
        <v>55361</v>
      </c>
      <c r="E5311" s="7">
        <v>5330</v>
      </c>
      <c r="F5311" s="7">
        <v>0</v>
      </c>
      <c r="H5311" s="8">
        <v>43899</v>
      </c>
      <c r="I5311" s="9">
        <v>0.99239583333333325</v>
      </c>
    </row>
    <row r="5312" spans="1:9">
      <c r="A5312" s="7">
        <v>1.23716351850946E+18</v>
      </c>
      <c r="B5312" s="7" t="s">
        <v>55360</v>
      </c>
      <c r="C5312" s="17">
        <v>43899.992384259262</v>
      </c>
      <c r="D5312" s="7" t="s">
        <v>47907</v>
      </c>
      <c r="E5312" s="7">
        <v>3965</v>
      </c>
      <c r="F5312" s="7">
        <v>18473</v>
      </c>
      <c r="G5312" s="7" t="s">
        <v>55359</v>
      </c>
      <c r="H5312" s="8">
        <v>43899</v>
      </c>
      <c r="I5312" s="9">
        <v>0.99238425925925933</v>
      </c>
    </row>
    <row r="5313" spans="1:9">
      <c r="A5313" s="7">
        <v>1.2371635180103401E+18</v>
      </c>
      <c r="B5313" s="7" t="s">
        <v>55358</v>
      </c>
      <c r="C5313" s="17">
        <v>43899.992384259262</v>
      </c>
      <c r="D5313" s="7" t="s">
        <v>48453</v>
      </c>
      <c r="E5313" s="7">
        <v>13189</v>
      </c>
      <c r="F5313" s="7">
        <v>4414</v>
      </c>
      <c r="H5313" s="8">
        <v>43899</v>
      </c>
      <c r="I5313" s="9">
        <v>0.99238425925925933</v>
      </c>
    </row>
    <row r="5314" spans="1:9">
      <c r="A5314" s="7">
        <v>1.2371635178048599E+18</v>
      </c>
      <c r="B5314" s="7" t="s">
        <v>8193</v>
      </c>
      <c r="C5314" s="17">
        <v>43899.992384259262</v>
      </c>
      <c r="D5314" s="7" t="s">
        <v>48065</v>
      </c>
      <c r="E5314" s="7">
        <v>27093</v>
      </c>
      <c r="F5314" s="7">
        <v>4885</v>
      </c>
      <c r="G5314" s="7" t="s">
        <v>4652</v>
      </c>
      <c r="H5314" s="8">
        <v>43899</v>
      </c>
      <c r="I5314" s="9">
        <v>0.99238425925925933</v>
      </c>
    </row>
    <row r="5315" spans="1:9">
      <c r="A5315" s="7">
        <v>1.2371635173772201E+18</v>
      </c>
      <c r="B5315" s="7" t="s">
        <v>55357</v>
      </c>
      <c r="C5315" s="17">
        <v>43899.992384259262</v>
      </c>
      <c r="D5315" s="7" t="s">
        <v>55356</v>
      </c>
      <c r="E5315" s="7">
        <v>3471</v>
      </c>
      <c r="F5315" s="7">
        <v>0</v>
      </c>
      <c r="G5315" s="7" t="s">
        <v>2700</v>
      </c>
      <c r="H5315" s="8">
        <v>43899</v>
      </c>
      <c r="I5315" s="9">
        <v>0.99238425925925933</v>
      </c>
    </row>
    <row r="5316" spans="1:9">
      <c r="A5316" s="7">
        <v>1.2371635170668401E+18</v>
      </c>
      <c r="B5316" s="7" t="s">
        <v>55355</v>
      </c>
      <c r="C5316" s="17">
        <v>43899.992384259262</v>
      </c>
      <c r="D5316" s="7" t="s">
        <v>54096</v>
      </c>
      <c r="E5316" s="7">
        <v>4879</v>
      </c>
      <c r="F5316" s="7">
        <v>189</v>
      </c>
      <c r="G5316" s="7" t="s">
        <v>3096</v>
      </c>
      <c r="H5316" s="8">
        <v>43899</v>
      </c>
      <c r="I5316" s="9">
        <v>0.99238425925925933</v>
      </c>
    </row>
    <row r="5317" spans="1:9">
      <c r="A5317" s="7">
        <v>1.2371635168821199E+18</v>
      </c>
      <c r="B5317" s="7" t="s">
        <v>55354</v>
      </c>
      <c r="C5317" s="17">
        <v>43899.992384259262</v>
      </c>
      <c r="D5317" s="7" t="s">
        <v>52184</v>
      </c>
      <c r="E5317" s="7">
        <v>59228</v>
      </c>
      <c r="F5317" s="7">
        <v>12</v>
      </c>
      <c r="G5317" s="7" t="s">
        <v>55353</v>
      </c>
      <c r="H5317" s="8">
        <v>43899</v>
      </c>
      <c r="I5317" s="9">
        <v>0.99238425925925933</v>
      </c>
    </row>
    <row r="5318" spans="1:9">
      <c r="A5318" s="7">
        <v>1.23716351678142E+18</v>
      </c>
      <c r="B5318" s="7" t="s">
        <v>55352</v>
      </c>
      <c r="C5318" s="17">
        <v>43899.992384259262</v>
      </c>
      <c r="D5318" s="7" t="s">
        <v>49190</v>
      </c>
      <c r="E5318" s="7">
        <v>85196</v>
      </c>
      <c r="F5318" s="7">
        <v>39</v>
      </c>
      <c r="G5318" s="7" t="s">
        <v>55351</v>
      </c>
      <c r="H5318" s="8">
        <v>43899</v>
      </c>
      <c r="I5318" s="9">
        <v>0.99238425925925933</v>
      </c>
    </row>
    <row r="5319" spans="1:9">
      <c r="A5319" s="7">
        <v>1.23716351539314E+18</v>
      </c>
      <c r="B5319" s="7" t="s">
        <v>55350</v>
      </c>
      <c r="C5319" s="17">
        <v>43899.992384259262</v>
      </c>
      <c r="D5319" s="7" t="s">
        <v>47907</v>
      </c>
      <c r="E5319" s="7">
        <v>10763</v>
      </c>
      <c r="F5319" s="7">
        <v>18473</v>
      </c>
      <c r="H5319" s="8">
        <v>43899</v>
      </c>
      <c r="I5319" s="9">
        <v>0.99238425925925933</v>
      </c>
    </row>
    <row r="5320" spans="1:9">
      <c r="A5320" s="7">
        <v>1.23716351537233E+18</v>
      </c>
      <c r="B5320" s="7" t="s">
        <v>55349</v>
      </c>
      <c r="C5320" s="17">
        <v>43899.992384259262</v>
      </c>
      <c r="D5320" s="7" t="s">
        <v>55348</v>
      </c>
      <c r="E5320" s="7">
        <v>76256</v>
      </c>
      <c r="F5320" s="7">
        <v>88</v>
      </c>
      <c r="G5320" s="7" t="s">
        <v>55347</v>
      </c>
      <c r="H5320" s="8">
        <v>43899</v>
      </c>
      <c r="I5320" s="9">
        <v>0.99238425925925933</v>
      </c>
    </row>
    <row r="5321" spans="1:9">
      <c r="A5321" s="7">
        <v>1.2371635152758899E+18</v>
      </c>
      <c r="B5321" s="7" t="s">
        <v>55346</v>
      </c>
      <c r="C5321" s="17">
        <v>43899.992384259262</v>
      </c>
      <c r="D5321" s="7" t="s">
        <v>55345</v>
      </c>
      <c r="E5321" s="7">
        <v>241027</v>
      </c>
      <c r="F5321" s="7">
        <v>4</v>
      </c>
      <c r="G5321" s="7" t="s">
        <v>55344</v>
      </c>
      <c r="H5321" s="8">
        <v>43899</v>
      </c>
      <c r="I5321" s="9">
        <v>0.99238425925925933</v>
      </c>
    </row>
    <row r="5322" spans="1:9">
      <c r="A5322" s="7">
        <v>1.2371635140929001E+18</v>
      </c>
      <c r="B5322" s="7" t="s">
        <v>55343</v>
      </c>
      <c r="C5322" s="17">
        <v>43899.992372685185</v>
      </c>
      <c r="D5322" s="7" t="s">
        <v>47962</v>
      </c>
      <c r="E5322" s="7">
        <v>34196</v>
      </c>
      <c r="F5322" s="7">
        <v>19700</v>
      </c>
      <c r="G5322" s="7" t="s">
        <v>55342</v>
      </c>
      <c r="H5322" s="8">
        <v>43899</v>
      </c>
      <c r="I5322" s="9">
        <v>0.99237268518518518</v>
      </c>
    </row>
    <row r="5323" spans="1:9">
      <c r="A5323" s="7">
        <v>1.2371635138413499E+18</v>
      </c>
      <c r="B5323" s="7" t="s">
        <v>55341</v>
      </c>
      <c r="C5323" s="17">
        <v>43899.992372685185</v>
      </c>
      <c r="D5323" s="7" t="s">
        <v>48209</v>
      </c>
      <c r="E5323" s="7">
        <v>144884</v>
      </c>
      <c r="F5323" s="7">
        <v>1788</v>
      </c>
      <c r="G5323" s="7" t="s">
        <v>55340</v>
      </c>
      <c r="H5323" s="8">
        <v>43899</v>
      </c>
      <c r="I5323" s="9">
        <v>0.99237268518518518</v>
      </c>
    </row>
    <row r="5324" spans="1:9">
      <c r="A5324" s="7">
        <v>1.2371635136232499E+18</v>
      </c>
      <c r="B5324" s="7" t="s">
        <v>55339</v>
      </c>
      <c r="C5324" s="17">
        <v>43899.992372685185</v>
      </c>
      <c r="D5324" s="7" t="s">
        <v>55338</v>
      </c>
      <c r="E5324" s="7">
        <v>1111</v>
      </c>
      <c r="F5324" s="7">
        <v>0</v>
      </c>
      <c r="H5324" s="8">
        <v>43899</v>
      </c>
      <c r="I5324" s="9">
        <v>0.99237268518518518</v>
      </c>
    </row>
    <row r="5325" spans="1:9">
      <c r="A5325" s="7">
        <v>1.2371635135266299E+18</v>
      </c>
      <c r="B5325" s="7" t="s">
        <v>55337</v>
      </c>
      <c r="C5325" s="17">
        <v>43899.992372685185</v>
      </c>
      <c r="D5325" s="7" t="s">
        <v>47907</v>
      </c>
      <c r="E5325" s="7">
        <v>17344</v>
      </c>
      <c r="F5325" s="7">
        <v>18473</v>
      </c>
      <c r="G5325" s="7" t="s">
        <v>55336</v>
      </c>
      <c r="H5325" s="8">
        <v>43899</v>
      </c>
      <c r="I5325" s="9">
        <v>0.99237268518518518</v>
      </c>
    </row>
    <row r="5326" spans="1:9">
      <c r="A5326" s="7">
        <v>1.23716351345133E+18</v>
      </c>
      <c r="B5326" s="7" t="s">
        <v>55335</v>
      </c>
      <c r="C5326" s="17">
        <v>43899.992372685185</v>
      </c>
      <c r="D5326" s="7" t="s">
        <v>48544</v>
      </c>
      <c r="E5326" s="7">
        <v>184584</v>
      </c>
      <c r="F5326" s="7">
        <v>199</v>
      </c>
      <c r="H5326" s="8">
        <v>43899</v>
      </c>
      <c r="I5326" s="9">
        <v>0.99237268518518518</v>
      </c>
    </row>
    <row r="5327" spans="1:9">
      <c r="A5327" s="7">
        <v>1.23716351289344E+18</v>
      </c>
      <c r="B5327" s="7" t="s">
        <v>55334</v>
      </c>
      <c r="C5327" s="17">
        <v>43899.992372685185</v>
      </c>
      <c r="D5327" s="7" t="s">
        <v>51219</v>
      </c>
      <c r="E5327" s="7">
        <v>2417</v>
      </c>
      <c r="F5327" s="7">
        <v>2</v>
      </c>
      <c r="H5327" s="8">
        <v>43899</v>
      </c>
      <c r="I5327" s="9">
        <v>0.99237268518518518</v>
      </c>
    </row>
    <row r="5328" spans="1:9">
      <c r="A5328" s="7">
        <v>1.2371635121469299E+18</v>
      </c>
      <c r="B5328" s="7" t="s">
        <v>55333</v>
      </c>
      <c r="C5328" s="17">
        <v>43899.992372685185</v>
      </c>
      <c r="D5328" s="7" t="s">
        <v>48138</v>
      </c>
      <c r="E5328" s="7">
        <v>31595</v>
      </c>
      <c r="F5328" s="7">
        <v>13677</v>
      </c>
      <c r="G5328" s="7" t="s">
        <v>3014</v>
      </c>
      <c r="H5328" s="8">
        <v>43899</v>
      </c>
      <c r="I5328" s="9">
        <v>0.99237268518518518</v>
      </c>
    </row>
    <row r="5329" spans="1:9">
      <c r="A5329" s="7">
        <v>1.23716351192032E+18</v>
      </c>
      <c r="B5329" s="7" t="s">
        <v>55332</v>
      </c>
      <c r="C5329" s="17">
        <v>43899.992372685185</v>
      </c>
      <c r="D5329" s="7" t="s">
        <v>50082</v>
      </c>
      <c r="E5329" s="7">
        <v>43207</v>
      </c>
      <c r="F5329" s="7">
        <v>902</v>
      </c>
      <c r="H5329" s="8">
        <v>43899</v>
      </c>
      <c r="I5329" s="9">
        <v>0.99237268518518518</v>
      </c>
    </row>
    <row r="5330" spans="1:9">
      <c r="A5330" s="7">
        <v>1.2371635114129101E+18</v>
      </c>
      <c r="B5330" s="7" t="s">
        <v>55331</v>
      </c>
      <c r="C5330" s="17">
        <v>43899.992372685185</v>
      </c>
      <c r="D5330" s="7" t="s">
        <v>48639</v>
      </c>
      <c r="E5330" s="7">
        <v>4717</v>
      </c>
      <c r="F5330" s="7">
        <v>1924</v>
      </c>
      <c r="H5330" s="8">
        <v>43899</v>
      </c>
      <c r="I5330" s="9">
        <v>0.99237268518518518</v>
      </c>
    </row>
    <row r="5331" spans="1:9">
      <c r="A5331" s="7">
        <v>1.23716351041885E+18</v>
      </c>
      <c r="B5331" s="7" t="s">
        <v>55330</v>
      </c>
      <c r="C5331" s="17">
        <v>43899.992361111108</v>
      </c>
      <c r="D5331" s="7" t="s">
        <v>48412</v>
      </c>
      <c r="E5331" s="7">
        <v>202308</v>
      </c>
      <c r="F5331" s="7">
        <v>174</v>
      </c>
      <c r="H5331" s="8">
        <v>43899</v>
      </c>
      <c r="I5331" s="9">
        <v>0.99236111111111114</v>
      </c>
    </row>
    <row r="5332" spans="1:9">
      <c r="A5332" s="7">
        <v>1.2371635097853199E+18</v>
      </c>
      <c r="B5332" s="7" t="s">
        <v>55329</v>
      </c>
      <c r="C5332" s="17">
        <v>43899.992361111108</v>
      </c>
      <c r="D5332" s="7" t="s">
        <v>49086</v>
      </c>
      <c r="E5332" s="7">
        <v>9153</v>
      </c>
      <c r="F5332" s="7">
        <v>2091</v>
      </c>
      <c r="H5332" s="8">
        <v>43899</v>
      </c>
      <c r="I5332" s="9">
        <v>0.99236111111111114</v>
      </c>
    </row>
    <row r="5333" spans="1:9">
      <c r="A5333" s="7">
        <v>1.2371635091353999E+18</v>
      </c>
      <c r="B5333" s="7" t="s">
        <v>55328</v>
      </c>
      <c r="C5333" s="17">
        <v>43899.992361111108</v>
      </c>
      <c r="D5333" s="7" t="s">
        <v>55327</v>
      </c>
      <c r="E5333" s="7">
        <v>14456</v>
      </c>
      <c r="F5333" s="7">
        <v>8</v>
      </c>
      <c r="G5333" s="7" t="s">
        <v>2468</v>
      </c>
      <c r="H5333" s="8">
        <v>43899</v>
      </c>
      <c r="I5333" s="9">
        <v>0.99236111111111114</v>
      </c>
    </row>
    <row r="5334" spans="1:9">
      <c r="A5334" s="7">
        <v>1.2371635090346801E+18</v>
      </c>
      <c r="B5334" s="7" t="s">
        <v>55326</v>
      </c>
      <c r="C5334" s="17">
        <v>43899.992361111108</v>
      </c>
      <c r="D5334" s="7" t="s">
        <v>55325</v>
      </c>
      <c r="E5334" s="7">
        <v>5436</v>
      </c>
      <c r="F5334" s="7">
        <v>0</v>
      </c>
      <c r="H5334" s="8">
        <v>43899</v>
      </c>
      <c r="I5334" s="9">
        <v>0.99236111111111114</v>
      </c>
    </row>
    <row r="5335" spans="1:9">
      <c r="A5335" s="7">
        <v>1.2371635087115699E+18</v>
      </c>
      <c r="B5335" s="7" t="s">
        <v>55324</v>
      </c>
      <c r="C5335" s="17">
        <v>43899.992361111108</v>
      </c>
      <c r="D5335" s="7" t="s">
        <v>55323</v>
      </c>
      <c r="E5335" s="7">
        <v>47604</v>
      </c>
      <c r="F5335" s="7">
        <v>0</v>
      </c>
      <c r="G5335" s="7" t="s">
        <v>2436</v>
      </c>
      <c r="H5335" s="8">
        <v>43899</v>
      </c>
      <c r="I5335" s="9">
        <v>0.99236111111111114</v>
      </c>
    </row>
    <row r="5336" spans="1:9">
      <c r="A5336" s="7">
        <v>1.23716350717247E+18</v>
      </c>
      <c r="B5336" s="7" t="s">
        <v>55322</v>
      </c>
      <c r="C5336" s="17">
        <v>43899.992361111108</v>
      </c>
      <c r="D5336" s="7" t="s">
        <v>48276</v>
      </c>
      <c r="E5336" s="7">
        <v>13384</v>
      </c>
      <c r="F5336" s="7">
        <v>2936</v>
      </c>
      <c r="G5336" s="7" t="s">
        <v>55321</v>
      </c>
      <c r="H5336" s="8">
        <v>43899</v>
      </c>
      <c r="I5336" s="9">
        <v>0.99236111111111114</v>
      </c>
    </row>
    <row r="5337" spans="1:9">
      <c r="A5337" s="7">
        <v>1.2371635066816399E+18</v>
      </c>
      <c r="B5337" s="7" t="s">
        <v>55320</v>
      </c>
      <c r="C5337" s="17">
        <v>43899.992361111108</v>
      </c>
      <c r="D5337" s="7" t="s">
        <v>55319</v>
      </c>
      <c r="E5337" s="7">
        <v>3650</v>
      </c>
      <c r="F5337" s="7">
        <v>0</v>
      </c>
      <c r="G5337" s="7" t="s">
        <v>3639</v>
      </c>
      <c r="H5337" s="8">
        <v>43899</v>
      </c>
      <c r="I5337" s="9">
        <v>0.99236111111111114</v>
      </c>
    </row>
    <row r="5338" spans="1:9">
      <c r="A5338" s="7">
        <v>1.23716350616143E+18</v>
      </c>
      <c r="B5338" s="7" t="s">
        <v>55318</v>
      </c>
      <c r="C5338" s="17">
        <v>43899.992349537039</v>
      </c>
      <c r="D5338" s="7" t="s">
        <v>55317</v>
      </c>
      <c r="E5338" s="7">
        <v>14392</v>
      </c>
      <c r="F5338" s="7">
        <v>0</v>
      </c>
      <c r="G5338" s="7" t="s">
        <v>55316</v>
      </c>
      <c r="H5338" s="8">
        <v>43899</v>
      </c>
      <c r="I5338" s="9">
        <v>0.99234953703703699</v>
      </c>
    </row>
    <row r="5339" spans="1:9">
      <c r="A5339" s="7">
        <v>1.2371635056792E+18</v>
      </c>
      <c r="B5339" s="7" t="s">
        <v>55315</v>
      </c>
      <c r="C5339" s="17">
        <v>43899.992349537039</v>
      </c>
      <c r="D5339" s="7" t="s">
        <v>55314</v>
      </c>
      <c r="E5339" s="7">
        <v>27551</v>
      </c>
      <c r="F5339" s="7">
        <v>45</v>
      </c>
      <c r="G5339" s="7" t="s">
        <v>40257</v>
      </c>
      <c r="H5339" s="8">
        <v>43899</v>
      </c>
      <c r="I5339" s="9">
        <v>0.99234953703703699</v>
      </c>
    </row>
    <row r="5340" spans="1:9">
      <c r="A5340" s="7">
        <v>1.23716350536048E+18</v>
      </c>
      <c r="B5340" s="7" t="s">
        <v>55313</v>
      </c>
      <c r="C5340" s="17">
        <v>43899.992349537039</v>
      </c>
      <c r="D5340" s="7" t="s">
        <v>55312</v>
      </c>
      <c r="E5340" s="7">
        <v>59802</v>
      </c>
      <c r="F5340" s="7">
        <v>2</v>
      </c>
      <c r="H5340" s="8">
        <v>43899</v>
      </c>
      <c r="I5340" s="9">
        <v>0.99234953703703699</v>
      </c>
    </row>
    <row r="5341" spans="1:9">
      <c r="A5341" s="7">
        <v>1.23716350476893E+18</v>
      </c>
      <c r="B5341" s="7" t="s">
        <v>55311</v>
      </c>
      <c r="C5341" s="17">
        <v>43899.992349537039</v>
      </c>
      <c r="D5341" s="7" t="s">
        <v>48277</v>
      </c>
      <c r="E5341" s="7">
        <v>6639</v>
      </c>
      <c r="F5341" s="7">
        <v>90</v>
      </c>
      <c r="G5341" s="7" t="s">
        <v>10177</v>
      </c>
      <c r="H5341" s="8">
        <v>43899</v>
      </c>
      <c r="I5341" s="9">
        <v>0.99234953703703699</v>
      </c>
    </row>
    <row r="5342" spans="1:9">
      <c r="A5342" s="7">
        <v>1.2371635043118999E+18</v>
      </c>
      <c r="B5342" s="7" t="s">
        <v>55310</v>
      </c>
      <c r="C5342" s="17">
        <v>43899.992349537039</v>
      </c>
      <c r="D5342" s="7" t="s">
        <v>55309</v>
      </c>
      <c r="E5342" s="7">
        <v>5146</v>
      </c>
      <c r="F5342" s="7">
        <v>0</v>
      </c>
      <c r="H5342" s="8">
        <v>43899</v>
      </c>
      <c r="I5342" s="9">
        <v>0.99234953703703699</v>
      </c>
    </row>
    <row r="5343" spans="1:9">
      <c r="A5343" s="7">
        <v>1.2371635034269499E+18</v>
      </c>
      <c r="B5343" s="7" t="s">
        <v>55308</v>
      </c>
      <c r="C5343" s="17">
        <v>43899.992349537039</v>
      </c>
      <c r="D5343" s="7" t="s">
        <v>50942</v>
      </c>
      <c r="E5343" s="7">
        <v>12255</v>
      </c>
      <c r="F5343" s="7">
        <v>873</v>
      </c>
      <c r="H5343" s="8">
        <v>43899</v>
      </c>
      <c r="I5343" s="9">
        <v>0.99234953703703699</v>
      </c>
    </row>
    <row r="5344" spans="1:9">
      <c r="A5344" s="7">
        <v>1.2371635032338199E+18</v>
      </c>
      <c r="B5344" s="7" t="s">
        <v>55307</v>
      </c>
      <c r="C5344" s="17">
        <v>43899.992349537039</v>
      </c>
      <c r="D5344" s="7" t="s">
        <v>48141</v>
      </c>
      <c r="E5344" s="7">
        <v>76750</v>
      </c>
      <c r="F5344" s="7">
        <v>3491</v>
      </c>
      <c r="G5344" s="7" t="s">
        <v>3223</v>
      </c>
      <c r="H5344" s="8">
        <v>43899</v>
      </c>
      <c r="I5344" s="9">
        <v>0.99234953703703699</v>
      </c>
    </row>
    <row r="5345" spans="1:9">
      <c r="A5345" s="7">
        <v>1.23716350233219E+18</v>
      </c>
      <c r="B5345" s="7" t="s">
        <v>55306</v>
      </c>
      <c r="C5345" s="17">
        <v>43899.992337962962</v>
      </c>
      <c r="D5345" s="7" t="s">
        <v>55305</v>
      </c>
      <c r="E5345" s="7">
        <v>6546</v>
      </c>
      <c r="F5345" s="7">
        <v>1</v>
      </c>
      <c r="G5345" s="7" t="s">
        <v>55304</v>
      </c>
      <c r="H5345" s="8">
        <v>43899</v>
      </c>
      <c r="I5345" s="9">
        <v>0.99233796296296306</v>
      </c>
    </row>
    <row r="5346" spans="1:9">
      <c r="A5346" s="7">
        <v>1.2371635016819599E+18</v>
      </c>
      <c r="B5346" s="7" t="s">
        <v>55303</v>
      </c>
      <c r="C5346" s="17">
        <v>43899.992337962962</v>
      </c>
      <c r="D5346" s="7" t="s">
        <v>47907</v>
      </c>
      <c r="E5346" s="7">
        <v>3861</v>
      </c>
      <c r="F5346" s="7">
        <v>18473</v>
      </c>
      <c r="H5346" s="8">
        <v>43899</v>
      </c>
      <c r="I5346" s="9">
        <v>0.99233796296296306</v>
      </c>
    </row>
    <row r="5347" spans="1:9">
      <c r="A5347" s="7">
        <v>1.2371635015143401E+18</v>
      </c>
      <c r="B5347" s="7" t="s">
        <v>55302</v>
      </c>
      <c r="C5347" s="17">
        <v>43899.992337962962</v>
      </c>
      <c r="D5347" s="7" t="s">
        <v>55301</v>
      </c>
      <c r="E5347" s="7">
        <v>21</v>
      </c>
      <c r="F5347" s="7">
        <v>0</v>
      </c>
      <c r="H5347" s="8">
        <v>43899</v>
      </c>
      <c r="I5347" s="9">
        <v>0.99233796296296306</v>
      </c>
    </row>
    <row r="5348" spans="1:9">
      <c r="A5348" s="7">
        <v>1.23716350132562E+18</v>
      </c>
      <c r="B5348" s="7" t="s">
        <v>55300</v>
      </c>
      <c r="C5348" s="17">
        <v>43899.992337962962</v>
      </c>
      <c r="D5348" s="7" t="s">
        <v>48138</v>
      </c>
      <c r="E5348" s="7">
        <v>34524</v>
      </c>
      <c r="F5348" s="7">
        <v>13677</v>
      </c>
      <c r="H5348" s="8">
        <v>43899</v>
      </c>
      <c r="I5348" s="9">
        <v>0.99233796296296306</v>
      </c>
    </row>
    <row r="5349" spans="1:9">
      <c r="A5349" s="7">
        <v>1.2371635012626801E+18</v>
      </c>
      <c r="B5349" s="7" t="s">
        <v>55299</v>
      </c>
      <c r="C5349" s="17">
        <v>43899.992337962962</v>
      </c>
      <c r="D5349" s="7" t="s">
        <v>48138</v>
      </c>
      <c r="E5349" s="7">
        <v>16773</v>
      </c>
      <c r="F5349" s="7">
        <v>13677</v>
      </c>
      <c r="G5349" s="7" t="s">
        <v>55298</v>
      </c>
      <c r="H5349" s="8">
        <v>43899</v>
      </c>
      <c r="I5349" s="9">
        <v>0.99233796296296306</v>
      </c>
    </row>
    <row r="5350" spans="1:9">
      <c r="A5350" s="7">
        <v>1.2371635006713001E+18</v>
      </c>
      <c r="B5350" s="7" t="s">
        <v>55297</v>
      </c>
      <c r="C5350" s="17">
        <v>43899.992337962962</v>
      </c>
      <c r="D5350" s="7" t="s">
        <v>55296</v>
      </c>
      <c r="E5350" s="7">
        <v>18656</v>
      </c>
      <c r="F5350" s="7">
        <v>1</v>
      </c>
      <c r="G5350" s="7" t="s">
        <v>55295</v>
      </c>
      <c r="H5350" s="8">
        <v>43899</v>
      </c>
      <c r="I5350" s="9">
        <v>0.99233796296296306</v>
      </c>
    </row>
    <row r="5351" spans="1:9">
      <c r="A5351" s="7">
        <v>1.2371635002475E+18</v>
      </c>
      <c r="B5351" s="7" t="s">
        <v>55294</v>
      </c>
      <c r="C5351" s="17">
        <v>43899.992337962962</v>
      </c>
      <c r="D5351" s="7" t="s">
        <v>55293</v>
      </c>
      <c r="E5351" s="7">
        <v>20159</v>
      </c>
      <c r="F5351" s="7">
        <v>44</v>
      </c>
      <c r="H5351" s="8">
        <v>43899</v>
      </c>
      <c r="I5351" s="9">
        <v>0.99233796296296306</v>
      </c>
    </row>
    <row r="5352" spans="1:9">
      <c r="A5352" s="7">
        <v>1.2371634998827799E+18</v>
      </c>
      <c r="B5352" s="7" t="s">
        <v>55292</v>
      </c>
      <c r="C5352" s="17">
        <v>43899.992337962962</v>
      </c>
      <c r="D5352" s="7" t="s">
        <v>55291</v>
      </c>
      <c r="E5352" s="7">
        <v>4939</v>
      </c>
      <c r="F5352" s="7">
        <v>96</v>
      </c>
      <c r="H5352" s="8">
        <v>43899</v>
      </c>
      <c r="I5352" s="9">
        <v>0.99233796296296306</v>
      </c>
    </row>
    <row r="5353" spans="1:9">
      <c r="A5353" s="7">
        <v>1.2371634994421601E+18</v>
      </c>
      <c r="B5353" s="7" t="s">
        <v>55290</v>
      </c>
      <c r="C5353" s="17">
        <v>43899.992337962962</v>
      </c>
      <c r="D5353" s="7" t="s">
        <v>55289</v>
      </c>
      <c r="E5353" s="7">
        <v>9654</v>
      </c>
      <c r="F5353" s="7">
        <v>0</v>
      </c>
      <c r="H5353" s="8">
        <v>43899</v>
      </c>
      <c r="I5353" s="9">
        <v>0.99233796296296306</v>
      </c>
    </row>
    <row r="5354" spans="1:9">
      <c r="A5354" s="7">
        <v>1.23716349896416E+18</v>
      </c>
      <c r="B5354" s="7" t="s">
        <v>55288</v>
      </c>
      <c r="C5354" s="17">
        <v>43899.992337962962</v>
      </c>
      <c r="D5354" s="7" t="s">
        <v>55287</v>
      </c>
      <c r="E5354" s="7">
        <v>36652</v>
      </c>
      <c r="F5354" s="7">
        <v>181</v>
      </c>
      <c r="G5354" s="7" t="s">
        <v>5607</v>
      </c>
      <c r="H5354" s="8">
        <v>43899</v>
      </c>
      <c r="I5354" s="9">
        <v>0.99233796296296306</v>
      </c>
    </row>
    <row r="5355" spans="1:9">
      <c r="A5355" s="7">
        <v>1.2371634979994701E+18</v>
      </c>
      <c r="B5355" s="7" t="s">
        <v>55286</v>
      </c>
      <c r="C5355" s="17">
        <v>43899.992326388892</v>
      </c>
      <c r="D5355" s="7" t="s">
        <v>49207</v>
      </c>
      <c r="E5355" s="7">
        <v>7130</v>
      </c>
      <c r="F5355" s="7">
        <v>211</v>
      </c>
      <c r="H5355" s="8">
        <v>43899</v>
      </c>
      <c r="I5355" s="9">
        <v>0.99232638888888891</v>
      </c>
    </row>
    <row r="5356" spans="1:9">
      <c r="A5356" s="7">
        <v>1.2371634970935401E+18</v>
      </c>
      <c r="B5356" s="7" t="s">
        <v>55285</v>
      </c>
      <c r="C5356" s="17">
        <v>43899.992326388892</v>
      </c>
      <c r="D5356" s="7" t="s">
        <v>49848</v>
      </c>
      <c r="E5356" s="7">
        <v>17574</v>
      </c>
      <c r="F5356" s="7">
        <v>1510</v>
      </c>
      <c r="G5356" s="7" t="s">
        <v>18101</v>
      </c>
      <c r="H5356" s="8">
        <v>43899</v>
      </c>
      <c r="I5356" s="9">
        <v>0.99232638888888891</v>
      </c>
    </row>
    <row r="5357" spans="1:9">
      <c r="A5357" s="7">
        <v>1.23716349471533E+18</v>
      </c>
      <c r="B5357" s="7" t="s">
        <v>55284</v>
      </c>
      <c r="C5357" s="17">
        <v>43899.992326388892</v>
      </c>
      <c r="D5357" s="7" t="s">
        <v>47942</v>
      </c>
      <c r="E5357" s="7">
        <v>22224</v>
      </c>
      <c r="F5357" s="7">
        <v>716</v>
      </c>
      <c r="G5357" s="7" t="s">
        <v>13652</v>
      </c>
      <c r="H5357" s="8">
        <v>43899</v>
      </c>
      <c r="I5357" s="9">
        <v>0.99232638888888891</v>
      </c>
    </row>
    <row r="5358" spans="1:9">
      <c r="A5358" s="7">
        <v>1.2371634940440901E+18</v>
      </c>
      <c r="B5358" s="7" t="s">
        <v>55283</v>
      </c>
      <c r="C5358" s="17">
        <v>43899.992326388892</v>
      </c>
      <c r="D5358" s="7" t="s">
        <v>47962</v>
      </c>
      <c r="E5358" s="7">
        <v>46027</v>
      </c>
      <c r="F5358" s="7">
        <v>19700</v>
      </c>
      <c r="G5358" s="7" t="s">
        <v>55282</v>
      </c>
      <c r="H5358" s="8">
        <v>43899</v>
      </c>
      <c r="I5358" s="9">
        <v>0.99232638888888891</v>
      </c>
    </row>
    <row r="5359" spans="1:9">
      <c r="A5359" s="7">
        <v>1.23716349365424E+18</v>
      </c>
      <c r="B5359" s="7" t="s">
        <v>55281</v>
      </c>
      <c r="C5359" s="17">
        <v>43899.992314814815</v>
      </c>
      <c r="D5359" s="7" t="s">
        <v>48639</v>
      </c>
      <c r="E5359" s="7">
        <v>69769</v>
      </c>
      <c r="F5359" s="7">
        <v>1924</v>
      </c>
      <c r="G5359" s="7" t="s">
        <v>18486</v>
      </c>
      <c r="H5359" s="8">
        <v>43899</v>
      </c>
      <c r="I5359" s="9">
        <v>0.99231481481481476</v>
      </c>
    </row>
    <row r="5360" spans="1:9">
      <c r="A5360" s="7">
        <v>1.2371634936081001E+18</v>
      </c>
      <c r="B5360" s="7" t="s">
        <v>55033</v>
      </c>
      <c r="C5360" s="17">
        <v>43899.992314814815</v>
      </c>
      <c r="D5360" s="7" t="s">
        <v>55032</v>
      </c>
      <c r="E5360" s="7">
        <v>313</v>
      </c>
      <c r="F5360" s="7">
        <v>2</v>
      </c>
      <c r="H5360" s="8">
        <v>43899</v>
      </c>
      <c r="I5360" s="9">
        <v>0.99231481481481476</v>
      </c>
    </row>
    <row r="5361" spans="1:9">
      <c r="A5361" s="7">
        <v>1.2371634935367301E+18</v>
      </c>
      <c r="B5361" s="7" t="s">
        <v>55280</v>
      </c>
      <c r="C5361" s="17">
        <v>43899.992314814815</v>
      </c>
      <c r="D5361" s="7" t="s">
        <v>47953</v>
      </c>
      <c r="E5361" s="7">
        <v>189896</v>
      </c>
      <c r="F5361" s="7">
        <v>107</v>
      </c>
      <c r="G5361" s="7" t="s">
        <v>55279</v>
      </c>
      <c r="H5361" s="8">
        <v>43899</v>
      </c>
      <c r="I5361" s="9">
        <v>0.99231481481481476</v>
      </c>
    </row>
    <row r="5362" spans="1:9">
      <c r="A5362" s="7">
        <v>1.23716349351152E+18</v>
      </c>
      <c r="B5362" s="7" t="s">
        <v>12895</v>
      </c>
      <c r="C5362" s="17">
        <v>43899.992314814815</v>
      </c>
      <c r="D5362" s="7" t="s">
        <v>48619</v>
      </c>
      <c r="E5362" s="7">
        <v>0</v>
      </c>
      <c r="F5362" s="7">
        <v>1423</v>
      </c>
      <c r="G5362" s="7" t="s">
        <v>12894</v>
      </c>
      <c r="H5362" s="8">
        <v>43899</v>
      </c>
      <c r="I5362" s="9">
        <v>0.99231481481481476</v>
      </c>
    </row>
    <row r="5363" spans="1:9">
      <c r="A5363" s="7">
        <v>1.2371634912758799E+18</v>
      </c>
      <c r="B5363" s="7" t="s">
        <v>11099</v>
      </c>
      <c r="C5363" s="17">
        <v>43899.992314814815</v>
      </c>
      <c r="D5363" s="7" t="s">
        <v>55278</v>
      </c>
      <c r="E5363" s="7">
        <v>3710</v>
      </c>
      <c r="F5363" s="7">
        <v>31</v>
      </c>
      <c r="G5363" s="7" t="s">
        <v>11097</v>
      </c>
      <c r="H5363" s="8">
        <v>43899</v>
      </c>
      <c r="I5363" s="9">
        <v>0.99231481481481476</v>
      </c>
    </row>
    <row r="5364" spans="1:9">
      <c r="A5364" s="7">
        <v>1.2371634911919501E+18</v>
      </c>
      <c r="B5364" s="7" t="s">
        <v>55277</v>
      </c>
      <c r="C5364" s="17">
        <v>43899.992314814815</v>
      </c>
      <c r="D5364" s="7" t="s">
        <v>47962</v>
      </c>
      <c r="E5364" s="7">
        <v>17880</v>
      </c>
      <c r="F5364" s="7">
        <v>19700</v>
      </c>
      <c r="G5364" s="7" t="s">
        <v>28721</v>
      </c>
      <c r="H5364" s="8">
        <v>43899</v>
      </c>
      <c r="I5364" s="9">
        <v>0.99231481481481476</v>
      </c>
    </row>
    <row r="5365" spans="1:9">
      <c r="A5365" s="7">
        <v>1.23716349111249E+18</v>
      </c>
      <c r="B5365" s="7" t="s">
        <v>55276</v>
      </c>
      <c r="C5365" s="17">
        <v>43899.992314814815</v>
      </c>
      <c r="D5365" s="7" t="s">
        <v>48141</v>
      </c>
      <c r="E5365" s="7">
        <v>95655</v>
      </c>
      <c r="F5365" s="7">
        <v>3491</v>
      </c>
      <c r="H5365" s="8">
        <v>43899</v>
      </c>
      <c r="I5365" s="9">
        <v>0.99231481481481476</v>
      </c>
    </row>
    <row r="5366" spans="1:9">
      <c r="A5366" s="7">
        <v>1.2371634903826801E+18</v>
      </c>
      <c r="B5366" s="7" t="s">
        <v>55275</v>
      </c>
      <c r="C5366" s="17">
        <v>43899.992314814815</v>
      </c>
      <c r="D5366" s="7" t="s">
        <v>52728</v>
      </c>
      <c r="E5366" s="7">
        <v>13</v>
      </c>
      <c r="F5366" s="7">
        <v>1</v>
      </c>
      <c r="H5366" s="8">
        <v>43899</v>
      </c>
      <c r="I5366" s="9">
        <v>0.99231481481481476</v>
      </c>
    </row>
    <row r="5367" spans="1:9">
      <c r="A5367" s="7">
        <v>1.23716349029039E+18</v>
      </c>
      <c r="B5367" s="7" t="s">
        <v>55274</v>
      </c>
      <c r="C5367" s="17">
        <v>43899.992314814815</v>
      </c>
      <c r="D5367" s="7" t="s">
        <v>48041</v>
      </c>
      <c r="E5367" s="7">
        <v>1646</v>
      </c>
      <c r="F5367" s="7">
        <v>5563</v>
      </c>
      <c r="H5367" s="8">
        <v>43899</v>
      </c>
      <c r="I5367" s="9">
        <v>0.99231481481481476</v>
      </c>
    </row>
    <row r="5368" spans="1:9">
      <c r="A5368" s="7">
        <v>1.23716349026513E+18</v>
      </c>
      <c r="B5368" s="7" t="s">
        <v>42249</v>
      </c>
      <c r="C5368" s="17">
        <v>43899.992314814815</v>
      </c>
      <c r="D5368" s="7" t="s">
        <v>48141</v>
      </c>
      <c r="E5368" s="7">
        <v>38600</v>
      </c>
      <c r="F5368" s="7">
        <v>3491</v>
      </c>
      <c r="H5368" s="8">
        <v>43899</v>
      </c>
      <c r="I5368" s="9">
        <v>0.99231481481481476</v>
      </c>
    </row>
    <row r="5369" spans="1:9">
      <c r="A5369" s="7">
        <v>1.2371634902272599E+18</v>
      </c>
      <c r="B5369" s="7" t="s">
        <v>55273</v>
      </c>
      <c r="C5369" s="17">
        <v>43899.992314814815</v>
      </c>
      <c r="D5369" s="7" t="s">
        <v>47907</v>
      </c>
      <c r="E5369" s="7">
        <v>235</v>
      </c>
      <c r="F5369" s="7">
        <v>18473</v>
      </c>
      <c r="G5369" s="7" t="s">
        <v>55272</v>
      </c>
      <c r="H5369" s="8">
        <v>43899</v>
      </c>
      <c r="I5369" s="9">
        <v>0.99231481481481476</v>
      </c>
    </row>
    <row r="5370" spans="1:9">
      <c r="A5370" s="7">
        <v>1.2371634897952901E+18</v>
      </c>
      <c r="B5370" s="7" t="s">
        <v>55271</v>
      </c>
      <c r="C5370" s="17">
        <v>43899.992314814815</v>
      </c>
      <c r="D5370" s="7" t="s">
        <v>49523</v>
      </c>
      <c r="E5370" s="7">
        <v>2330</v>
      </c>
      <c r="F5370" s="7">
        <v>1357</v>
      </c>
      <c r="H5370" s="8">
        <v>43899</v>
      </c>
      <c r="I5370" s="9">
        <v>0.99231481481481476</v>
      </c>
    </row>
    <row r="5371" spans="1:9">
      <c r="A5371" s="7">
        <v>1.2371634897029701E+18</v>
      </c>
      <c r="B5371" s="7" t="s">
        <v>55270</v>
      </c>
      <c r="C5371" s="17">
        <v>43899.992303240739</v>
      </c>
      <c r="D5371" s="7" t="s">
        <v>47962</v>
      </c>
      <c r="E5371" s="7">
        <v>6376</v>
      </c>
      <c r="F5371" s="7">
        <v>19700</v>
      </c>
      <c r="G5371" s="7" t="s">
        <v>55269</v>
      </c>
      <c r="H5371" s="8">
        <v>43899</v>
      </c>
      <c r="I5371" s="9">
        <v>0.99230324074074072</v>
      </c>
    </row>
    <row r="5372" spans="1:9">
      <c r="A5372" s="7">
        <v>1.2371634894263601E+18</v>
      </c>
      <c r="B5372" s="7" t="s">
        <v>55268</v>
      </c>
      <c r="C5372" s="17">
        <v>43899.992303240739</v>
      </c>
      <c r="D5372" s="7" t="s">
        <v>55267</v>
      </c>
      <c r="E5372" s="7">
        <v>5438</v>
      </c>
      <c r="F5372" s="7">
        <v>2</v>
      </c>
      <c r="G5372" s="7" t="s">
        <v>2447</v>
      </c>
      <c r="H5372" s="8">
        <v>43899</v>
      </c>
      <c r="I5372" s="9">
        <v>0.99230324074074072</v>
      </c>
    </row>
    <row r="5373" spans="1:9">
      <c r="A5373" s="7">
        <v>1.2371634889606001E+18</v>
      </c>
      <c r="B5373" s="7" t="s">
        <v>55266</v>
      </c>
      <c r="C5373" s="17">
        <v>43899.992303240739</v>
      </c>
      <c r="D5373" s="7" t="s">
        <v>55265</v>
      </c>
      <c r="E5373" s="7">
        <v>7233</v>
      </c>
      <c r="F5373" s="7">
        <v>6</v>
      </c>
      <c r="G5373" s="7" t="s">
        <v>2513</v>
      </c>
      <c r="H5373" s="8">
        <v>43899</v>
      </c>
      <c r="I5373" s="9">
        <v>0.99230324074074072</v>
      </c>
    </row>
    <row r="5374" spans="1:9">
      <c r="A5374" s="7">
        <v>1.2371634889312699E+18</v>
      </c>
      <c r="B5374" s="7" t="s">
        <v>55264</v>
      </c>
      <c r="C5374" s="17">
        <v>43899.992303240739</v>
      </c>
      <c r="D5374" s="7" t="s">
        <v>1459</v>
      </c>
      <c r="E5374" s="7">
        <v>24328</v>
      </c>
      <c r="F5374" s="7">
        <v>93382</v>
      </c>
      <c r="H5374" s="8">
        <v>43899</v>
      </c>
      <c r="I5374" s="9">
        <v>0.99230324074074072</v>
      </c>
    </row>
    <row r="5375" spans="1:9">
      <c r="A5375" s="7">
        <v>1.2371634887425001E+18</v>
      </c>
      <c r="B5375" s="7" t="s">
        <v>55263</v>
      </c>
      <c r="C5375" s="17">
        <v>43899.992303240739</v>
      </c>
      <c r="D5375" s="7" t="s">
        <v>55262</v>
      </c>
      <c r="E5375" s="7">
        <v>29789</v>
      </c>
      <c r="F5375" s="7">
        <v>3</v>
      </c>
      <c r="G5375" s="7" t="s">
        <v>55261</v>
      </c>
      <c r="H5375" s="8">
        <v>43899</v>
      </c>
      <c r="I5375" s="9">
        <v>0.99230324074074072</v>
      </c>
    </row>
    <row r="5376" spans="1:9">
      <c r="A5376" s="7">
        <v>1.2371634878071601E+18</v>
      </c>
      <c r="B5376" s="7" t="s">
        <v>55260</v>
      </c>
      <c r="C5376" s="17">
        <v>43899.992303240739</v>
      </c>
      <c r="D5376" s="7" t="s">
        <v>47933</v>
      </c>
      <c r="E5376" s="7">
        <v>21131</v>
      </c>
      <c r="F5376" s="7">
        <v>2015</v>
      </c>
      <c r="G5376" s="7" t="s">
        <v>55259</v>
      </c>
      <c r="H5376" s="8">
        <v>43899</v>
      </c>
      <c r="I5376" s="9">
        <v>0.99230324074074072</v>
      </c>
    </row>
    <row r="5377" spans="1:9">
      <c r="A5377" s="7">
        <v>1.23716348749697E+18</v>
      </c>
      <c r="B5377" s="7" t="s">
        <v>55258</v>
      </c>
      <c r="C5377" s="17">
        <v>43899.992303240739</v>
      </c>
      <c r="D5377" s="7" t="s">
        <v>47933</v>
      </c>
      <c r="E5377" s="7">
        <v>48515</v>
      </c>
      <c r="F5377" s="7">
        <v>2015</v>
      </c>
      <c r="G5377" s="7" t="s">
        <v>55257</v>
      </c>
      <c r="H5377" s="8">
        <v>43899</v>
      </c>
      <c r="I5377" s="9">
        <v>0.99230324074074072</v>
      </c>
    </row>
    <row r="5378" spans="1:9">
      <c r="A5378" s="7">
        <v>1.2371634872243799E+18</v>
      </c>
      <c r="B5378" s="7" t="s">
        <v>55256</v>
      </c>
      <c r="C5378" s="17">
        <v>43899.992303240739</v>
      </c>
      <c r="D5378" s="7" t="s">
        <v>47918</v>
      </c>
      <c r="E5378" s="7">
        <v>2747</v>
      </c>
      <c r="F5378" s="7">
        <v>4175</v>
      </c>
      <c r="H5378" s="8">
        <v>43899</v>
      </c>
      <c r="I5378" s="9">
        <v>0.99230324074074072</v>
      </c>
    </row>
    <row r="5379" spans="1:9">
      <c r="A5379" s="7">
        <v>1.23716348673777E+18</v>
      </c>
      <c r="B5379" s="7" t="s">
        <v>55255</v>
      </c>
      <c r="C5379" s="17">
        <v>43899.992303240739</v>
      </c>
      <c r="D5379" s="7" t="s">
        <v>55254</v>
      </c>
      <c r="E5379" s="7">
        <v>13306</v>
      </c>
      <c r="F5379" s="7">
        <v>1</v>
      </c>
      <c r="G5379" s="7" t="s">
        <v>2513</v>
      </c>
      <c r="H5379" s="8">
        <v>43899</v>
      </c>
      <c r="I5379" s="9">
        <v>0.99230324074074072</v>
      </c>
    </row>
    <row r="5380" spans="1:9">
      <c r="A5380" s="7">
        <v>1.2371634865951501E+18</v>
      </c>
      <c r="B5380" s="7" t="s">
        <v>55253</v>
      </c>
      <c r="C5380" s="17">
        <v>43899.992303240739</v>
      </c>
      <c r="D5380" s="7" t="s">
        <v>55252</v>
      </c>
      <c r="E5380" s="7">
        <v>1439</v>
      </c>
      <c r="F5380" s="7">
        <v>0</v>
      </c>
      <c r="H5380" s="8">
        <v>43899</v>
      </c>
      <c r="I5380" s="9">
        <v>0.99230324074074072</v>
      </c>
    </row>
    <row r="5381" spans="1:9">
      <c r="A5381" s="7">
        <v>1.2371634863477499E+18</v>
      </c>
      <c r="B5381" s="7" t="s">
        <v>55251</v>
      </c>
      <c r="C5381" s="17">
        <v>43899.992303240739</v>
      </c>
      <c r="D5381" s="7" t="s">
        <v>49345</v>
      </c>
      <c r="E5381" s="7">
        <v>13617</v>
      </c>
      <c r="F5381" s="7">
        <v>2675</v>
      </c>
      <c r="H5381" s="8">
        <v>43899</v>
      </c>
      <c r="I5381" s="9">
        <v>0.99230324074074072</v>
      </c>
    </row>
    <row r="5382" spans="1:9">
      <c r="A5382" s="7">
        <v>1.2371634861841201E+18</v>
      </c>
      <c r="B5382" s="7" t="s">
        <v>54796</v>
      </c>
      <c r="C5382" s="17">
        <v>43899.992303240739</v>
      </c>
      <c r="D5382" s="7" t="s">
        <v>54614</v>
      </c>
      <c r="E5382" s="7">
        <v>107128</v>
      </c>
      <c r="F5382" s="7">
        <v>41</v>
      </c>
      <c r="G5382" s="7" t="s">
        <v>10227</v>
      </c>
      <c r="H5382" s="8">
        <v>43899</v>
      </c>
      <c r="I5382" s="9">
        <v>0.99230324074074072</v>
      </c>
    </row>
    <row r="5383" spans="1:9">
      <c r="A5383" s="7">
        <v>1.23716348518593E+18</v>
      </c>
      <c r="B5383" s="7" t="s">
        <v>55250</v>
      </c>
      <c r="C5383" s="17">
        <v>43899.992291666669</v>
      </c>
      <c r="D5383" s="7" t="s">
        <v>47933</v>
      </c>
      <c r="E5383" s="7">
        <v>21297</v>
      </c>
      <c r="F5383" s="7">
        <v>2015</v>
      </c>
      <c r="G5383" s="7" t="s">
        <v>5873</v>
      </c>
      <c r="H5383" s="8">
        <v>43899</v>
      </c>
      <c r="I5383" s="9">
        <v>0.99229166666666668</v>
      </c>
    </row>
    <row r="5384" spans="1:9">
      <c r="A5384" s="7">
        <v>1.2371634848459799E+18</v>
      </c>
      <c r="B5384" s="7" t="s">
        <v>55249</v>
      </c>
      <c r="C5384" s="17">
        <v>43899.992291666669</v>
      </c>
      <c r="D5384" s="7" t="s">
        <v>47933</v>
      </c>
      <c r="E5384" s="7">
        <v>10969</v>
      </c>
      <c r="F5384" s="7">
        <v>2015</v>
      </c>
      <c r="G5384" s="7" t="s">
        <v>4885</v>
      </c>
      <c r="H5384" s="8">
        <v>43899</v>
      </c>
      <c r="I5384" s="9">
        <v>0.99229166666666668</v>
      </c>
    </row>
    <row r="5385" spans="1:9">
      <c r="A5385" s="7">
        <v>1.2371634847623099E+18</v>
      </c>
      <c r="B5385" s="7" t="s">
        <v>55248</v>
      </c>
      <c r="C5385" s="17">
        <v>43899.992291666669</v>
      </c>
      <c r="D5385" s="7" t="s">
        <v>48002</v>
      </c>
      <c r="E5385" s="7">
        <v>96620</v>
      </c>
      <c r="F5385" s="7">
        <v>1590</v>
      </c>
      <c r="G5385" s="7" t="s">
        <v>55247</v>
      </c>
      <c r="H5385" s="8">
        <v>43899</v>
      </c>
      <c r="I5385" s="9">
        <v>0.99229166666666668</v>
      </c>
    </row>
    <row r="5386" spans="1:9">
      <c r="A5386" s="7">
        <v>1.2371634845567301E+18</v>
      </c>
      <c r="B5386" s="7" t="s">
        <v>55246</v>
      </c>
      <c r="C5386" s="17">
        <v>43899.992291666669</v>
      </c>
      <c r="D5386" s="7" t="s">
        <v>55245</v>
      </c>
      <c r="E5386" s="7">
        <v>30677</v>
      </c>
      <c r="F5386" s="7">
        <v>0</v>
      </c>
      <c r="H5386" s="8">
        <v>43899</v>
      </c>
      <c r="I5386" s="9">
        <v>0.99229166666666668</v>
      </c>
    </row>
    <row r="5387" spans="1:9">
      <c r="A5387" s="7">
        <v>1.2371634845022001E+18</v>
      </c>
      <c r="B5387" s="7" t="s">
        <v>55244</v>
      </c>
      <c r="C5387" s="17">
        <v>43899.992291666669</v>
      </c>
      <c r="D5387" s="7" t="s">
        <v>47933</v>
      </c>
      <c r="E5387" s="7">
        <v>2174</v>
      </c>
      <c r="F5387" s="7">
        <v>2015</v>
      </c>
      <c r="H5387" s="8">
        <v>43899</v>
      </c>
      <c r="I5387" s="9">
        <v>0.99229166666666668</v>
      </c>
    </row>
    <row r="5388" spans="1:9">
      <c r="A5388" s="7">
        <v>1.2371634844309E+18</v>
      </c>
      <c r="B5388" s="7" t="s">
        <v>55243</v>
      </c>
      <c r="C5388" s="17">
        <v>43899.992291666669</v>
      </c>
      <c r="D5388" s="7" t="s">
        <v>49459</v>
      </c>
      <c r="E5388" s="7">
        <v>3398</v>
      </c>
      <c r="F5388" s="7">
        <v>189</v>
      </c>
      <c r="H5388" s="8">
        <v>43899</v>
      </c>
      <c r="I5388" s="9">
        <v>0.99229166666666668</v>
      </c>
    </row>
    <row r="5389" spans="1:9">
      <c r="A5389" s="7">
        <v>1.2371634841331599E+18</v>
      </c>
      <c r="B5389" s="7" t="s">
        <v>55242</v>
      </c>
      <c r="C5389" s="17">
        <v>43899.992291666669</v>
      </c>
      <c r="D5389" s="7" t="s">
        <v>48141</v>
      </c>
      <c r="E5389" s="7">
        <v>5690</v>
      </c>
      <c r="F5389" s="7">
        <v>3492</v>
      </c>
      <c r="H5389" s="8">
        <v>43899</v>
      </c>
      <c r="I5389" s="9">
        <v>0.99229166666666668</v>
      </c>
    </row>
    <row r="5390" spans="1:9">
      <c r="A5390" s="7">
        <v>1.2371634841205801E+18</v>
      </c>
      <c r="B5390" s="7" t="s">
        <v>55241</v>
      </c>
      <c r="C5390" s="17">
        <v>43899.992291666669</v>
      </c>
      <c r="D5390" s="7" t="s">
        <v>47918</v>
      </c>
      <c r="E5390" s="7">
        <v>32824</v>
      </c>
      <c r="F5390" s="7">
        <v>4175</v>
      </c>
      <c r="G5390" s="7" t="s">
        <v>3512</v>
      </c>
      <c r="H5390" s="8">
        <v>43899</v>
      </c>
      <c r="I5390" s="9">
        <v>0.99229166666666668</v>
      </c>
    </row>
    <row r="5391" spans="1:9">
      <c r="A5391" s="7">
        <v>1.2371634836927601E+18</v>
      </c>
      <c r="B5391" s="7" t="s">
        <v>55240</v>
      </c>
      <c r="C5391" s="17">
        <v>43899.992291666669</v>
      </c>
      <c r="D5391" s="7" t="s">
        <v>54637</v>
      </c>
      <c r="E5391" s="7">
        <v>1409</v>
      </c>
      <c r="F5391" s="7">
        <v>1</v>
      </c>
      <c r="G5391" s="7" t="s">
        <v>55239</v>
      </c>
      <c r="H5391" s="8">
        <v>43899</v>
      </c>
      <c r="I5391" s="9">
        <v>0.99229166666666668</v>
      </c>
    </row>
    <row r="5392" spans="1:9">
      <c r="A5392" s="7">
        <v>1.23716348325215E+18</v>
      </c>
      <c r="B5392" s="7" t="s">
        <v>55238</v>
      </c>
      <c r="C5392" s="17">
        <v>43899.992291666669</v>
      </c>
      <c r="D5392" s="7" t="s">
        <v>47933</v>
      </c>
      <c r="E5392" s="7">
        <v>87022</v>
      </c>
      <c r="F5392" s="7">
        <v>2015</v>
      </c>
      <c r="G5392" s="7" t="s">
        <v>2674</v>
      </c>
      <c r="H5392" s="8">
        <v>43899</v>
      </c>
      <c r="I5392" s="9">
        <v>0.99229166666666668</v>
      </c>
    </row>
    <row r="5393" spans="1:9">
      <c r="A5393" s="7">
        <v>1.2371634832018099E+18</v>
      </c>
      <c r="B5393" s="7" t="s">
        <v>55237</v>
      </c>
      <c r="C5393" s="17">
        <v>43899.992291666669</v>
      </c>
      <c r="D5393" s="7" t="s">
        <v>48733</v>
      </c>
      <c r="E5393" s="7">
        <v>723</v>
      </c>
      <c r="F5393" s="7">
        <v>462</v>
      </c>
      <c r="G5393" s="7" t="s">
        <v>6557</v>
      </c>
      <c r="H5393" s="8">
        <v>43899</v>
      </c>
      <c r="I5393" s="9">
        <v>0.99229166666666668</v>
      </c>
    </row>
    <row r="5394" spans="1:9">
      <c r="A5394" s="7">
        <v>1.23716348305103E+18</v>
      </c>
      <c r="B5394" s="7" t="s">
        <v>55236</v>
      </c>
      <c r="C5394" s="17">
        <v>43899.992291666669</v>
      </c>
      <c r="D5394" s="7" t="s">
        <v>55235</v>
      </c>
      <c r="E5394" s="7">
        <v>9345</v>
      </c>
      <c r="F5394" s="7">
        <v>123</v>
      </c>
      <c r="H5394" s="8">
        <v>43899</v>
      </c>
      <c r="I5394" s="9">
        <v>0.99229166666666668</v>
      </c>
    </row>
    <row r="5395" spans="1:9">
      <c r="A5395" s="7">
        <v>1.2371634820400399E+18</v>
      </c>
      <c r="B5395" s="7" t="s">
        <v>44700</v>
      </c>
      <c r="C5395" s="17">
        <v>43899.992291666669</v>
      </c>
      <c r="D5395" s="7" t="s">
        <v>48453</v>
      </c>
      <c r="E5395" s="7">
        <v>514</v>
      </c>
      <c r="F5395" s="7">
        <v>4414</v>
      </c>
      <c r="G5395" s="7" t="s">
        <v>44699</v>
      </c>
      <c r="H5395" s="8">
        <v>43899</v>
      </c>
      <c r="I5395" s="9">
        <v>0.99229166666666668</v>
      </c>
    </row>
    <row r="5396" spans="1:9">
      <c r="A5396" s="7">
        <v>1.2371634815913999E+18</v>
      </c>
      <c r="B5396" s="7" t="s">
        <v>55234</v>
      </c>
      <c r="C5396" s="17">
        <v>43899.992291666669</v>
      </c>
      <c r="D5396" s="7" t="s">
        <v>52993</v>
      </c>
      <c r="E5396" s="7">
        <v>27726</v>
      </c>
      <c r="F5396" s="7">
        <v>42</v>
      </c>
      <c r="H5396" s="8">
        <v>43899</v>
      </c>
      <c r="I5396" s="9">
        <v>0.99229166666666668</v>
      </c>
    </row>
    <row r="5397" spans="1:9">
      <c r="A5397" s="7">
        <v>1.2371634814654799E+18</v>
      </c>
      <c r="B5397" s="7" t="s">
        <v>55233</v>
      </c>
      <c r="C5397" s="17">
        <v>43899.992291666669</v>
      </c>
      <c r="D5397" s="7" t="s">
        <v>51465</v>
      </c>
      <c r="E5397" s="7">
        <v>28054</v>
      </c>
      <c r="F5397" s="7">
        <v>55</v>
      </c>
      <c r="G5397" s="7" t="s">
        <v>55232</v>
      </c>
      <c r="H5397" s="8">
        <v>43899</v>
      </c>
      <c r="I5397" s="9">
        <v>0.99229166666666668</v>
      </c>
    </row>
    <row r="5398" spans="1:9">
      <c r="A5398" s="7">
        <v>1.2371634814572101E+18</v>
      </c>
      <c r="B5398" s="7" t="s">
        <v>55231</v>
      </c>
      <c r="C5398" s="17">
        <v>43899.992291666669</v>
      </c>
      <c r="D5398" s="7" t="s">
        <v>55230</v>
      </c>
      <c r="E5398" s="7">
        <v>5828</v>
      </c>
      <c r="F5398" s="7">
        <v>0</v>
      </c>
      <c r="G5398" s="7" t="s">
        <v>5531</v>
      </c>
      <c r="H5398" s="8">
        <v>43899</v>
      </c>
      <c r="I5398" s="9">
        <v>0.99229166666666668</v>
      </c>
    </row>
    <row r="5399" spans="1:9">
      <c r="A5399" s="7">
        <v>1.2371634814236401E+18</v>
      </c>
      <c r="B5399" s="7" t="s">
        <v>55229</v>
      </c>
      <c r="C5399" s="17">
        <v>43899.992291666669</v>
      </c>
      <c r="D5399" s="7" t="s">
        <v>55228</v>
      </c>
      <c r="E5399" s="7">
        <v>2082</v>
      </c>
      <c r="F5399" s="7">
        <v>0</v>
      </c>
      <c r="H5399" s="8">
        <v>43899</v>
      </c>
      <c r="I5399" s="9">
        <v>0.99229166666666668</v>
      </c>
    </row>
    <row r="5400" spans="1:9">
      <c r="A5400" s="7">
        <v>1.23716348116769E+18</v>
      </c>
      <c r="B5400" s="7" t="s">
        <v>54990</v>
      </c>
      <c r="C5400" s="17">
        <v>43899.992280092592</v>
      </c>
      <c r="D5400" s="7" t="s">
        <v>52157</v>
      </c>
      <c r="E5400" s="7">
        <v>25101</v>
      </c>
      <c r="F5400" s="7">
        <v>33</v>
      </c>
      <c r="G5400" s="7" t="s">
        <v>54989</v>
      </c>
      <c r="H5400" s="8">
        <v>43899</v>
      </c>
      <c r="I5400" s="9">
        <v>0.99228009259259264</v>
      </c>
    </row>
    <row r="5401" spans="1:9">
      <c r="A5401" s="7">
        <v>1.23716348054285E+18</v>
      </c>
      <c r="B5401" s="7" t="s">
        <v>55227</v>
      </c>
      <c r="C5401" s="17">
        <v>43899.992280092592</v>
      </c>
      <c r="D5401" s="7" t="s">
        <v>55226</v>
      </c>
      <c r="E5401" s="7">
        <v>4437</v>
      </c>
      <c r="F5401" s="7">
        <v>0</v>
      </c>
      <c r="G5401" s="7" t="s">
        <v>2565</v>
      </c>
      <c r="H5401" s="8">
        <v>43899</v>
      </c>
      <c r="I5401" s="9">
        <v>0.99228009259259264</v>
      </c>
    </row>
    <row r="5402" spans="1:9">
      <c r="A5402" s="7">
        <v>1.23716347994707E+18</v>
      </c>
      <c r="B5402" s="7" t="s">
        <v>55225</v>
      </c>
      <c r="C5402" s="17">
        <v>43899.992280092592</v>
      </c>
      <c r="D5402" s="7" t="s">
        <v>47907</v>
      </c>
      <c r="E5402" s="7">
        <v>23913</v>
      </c>
      <c r="F5402" s="7">
        <v>18984</v>
      </c>
      <c r="H5402" s="8">
        <v>43899</v>
      </c>
      <c r="I5402" s="9">
        <v>0.99228009259259264</v>
      </c>
    </row>
    <row r="5403" spans="1:9">
      <c r="A5403" s="7">
        <v>1.2371634798590999E+18</v>
      </c>
      <c r="B5403" s="7" t="s">
        <v>55224</v>
      </c>
      <c r="C5403" s="17">
        <v>43899.992280092592</v>
      </c>
      <c r="D5403" s="7" t="s">
        <v>54633</v>
      </c>
      <c r="E5403" s="7">
        <v>8532</v>
      </c>
      <c r="F5403" s="7">
        <v>72</v>
      </c>
      <c r="G5403" s="7" t="s">
        <v>48612</v>
      </c>
      <c r="H5403" s="8">
        <v>43899</v>
      </c>
      <c r="I5403" s="9">
        <v>0.99228009259259264</v>
      </c>
    </row>
    <row r="5404" spans="1:9">
      <c r="A5404" s="7">
        <v>1.2371634797248901E+18</v>
      </c>
      <c r="B5404" s="7" t="s">
        <v>55223</v>
      </c>
      <c r="C5404" s="17">
        <v>43899.992280092592</v>
      </c>
      <c r="D5404" s="7" t="s">
        <v>49048</v>
      </c>
      <c r="E5404" s="7">
        <v>132707</v>
      </c>
      <c r="F5404" s="7">
        <v>175</v>
      </c>
      <c r="G5404" s="7" t="s">
        <v>2436</v>
      </c>
      <c r="H5404" s="8">
        <v>43899</v>
      </c>
      <c r="I5404" s="9">
        <v>0.99228009259259264</v>
      </c>
    </row>
    <row r="5405" spans="1:9">
      <c r="A5405" s="7">
        <v>1.2371634780514401E+18</v>
      </c>
      <c r="B5405" s="7" t="s">
        <v>55222</v>
      </c>
      <c r="C5405" s="17">
        <v>43899.992280092592</v>
      </c>
      <c r="D5405" s="7" t="s">
        <v>49510</v>
      </c>
      <c r="E5405" s="7">
        <v>2856</v>
      </c>
      <c r="F5405" s="7">
        <v>49</v>
      </c>
      <c r="H5405" s="8">
        <v>43899</v>
      </c>
      <c r="I5405" s="9">
        <v>0.99228009259259264</v>
      </c>
    </row>
    <row r="5406" spans="1:9">
      <c r="A5406" s="7">
        <v>1.2371634775061399E+18</v>
      </c>
      <c r="B5406" s="7" t="s">
        <v>55221</v>
      </c>
      <c r="C5406" s="17">
        <v>43899.992280092592</v>
      </c>
      <c r="D5406" s="7" t="s">
        <v>54614</v>
      </c>
      <c r="E5406" s="7">
        <v>2786</v>
      </c>
      <c r="F5406" s="7">
        <v>41</v>
      </c>
      <c r="G5406" s="7" t="s">
        <v>2535</v>
      </c>
      <c r="H5406" s="8">
        <v>43899</v>
      </c>
      <c r="I5406" s="9">
        <v>0.99228009259259264</v>
      </c>
    </row>
    <row r="5407" spans="1:9">
      <c r="A5407" s="7">
        <v>1.23716347738866E+18</v>
      </c>
      <c r="B5407" s="7" t="s">
        <v>55220</v>
      </c>
      <c r="C5407" s="17">
        <v>43899.992280092592</v>
      </c>
      <c r="D5407" s="7" t="s">
        <v>55219</v>
      </c>
      <c r="E5407" s="7">
        <v>709</v>
      </c>
      <c r="F5407" s="7">
        <v>0</v>
      </c>
      <c r="H5407" s="8">
        <v>43899</v>
      </c>
      <c r="I5407" s="9">
        <v>0.99228009259259264</v>
      </c>
    </row>
    <row r="5408" spans="1:9">
      <c r="A5408" s="7">
        <v>1.23716347649535E+18</v>
      </c>
      <c r="B5408" s="7" t="s">
        <v>55218</v>
      </c>
      <c r="C5408" s="17">
        <v>43899.992268518516</v>
      </c>
      <c r="D5408" s="7" t="s">
        <v>48728</v>
      </c>
      <c r="E5408" s="7">
        <v>9141</v>
      </c>
      <c r="F5408" s="7">
        <v>1440</v>
      </c>
      <c r="G5408" s="7" t="s">
        <v>4883</v>
      </c>
      <c r="H5408" s="8">
        <v>43899</v>
      </c>
      <c r="I5408" s="9">
        <v>0.99226851851851849</v>
      </c>
    </row>
    <row r="5409" spans="1:9">
      <c r="A5409" s="7">
        <v>1.2371634756186601E+18</v>
      </c>
      <c r="B5409" s="7" t="s">
        <v>55217</v>
      </c>
      <c r="C5409" s="17">
        <v>43899.992268518516</v>
      </c>
      <c r="D5409" s="7" t="s">
        <v>55216</v>
      </c>
      <c r="E5409" s="7">
        <v>7349</v>
      </c>
      <c r="F5409" s="7">
        <v>5</v>
      </c>
      <c r="G5409" s="7" t="s">
        <v>6538</v>
      </c>
      <c r="H5409" s="8">
        <v>43899</v>
      </c>
      <c r="I5409" s="9">
        <v>0.99226851851851849</v>
      </c>
    </row>
    <row r="5410" spans="1:9">
      <c r="A5410" s="7">
        <v>1.23716347538366E+18</v>
      </c>
      <c r="B5410" s="7" t="s">
        <v>55215</v>
      </c>
      <c r="C5410" s="17">
        <v>43899.992268518516</v>
      </c>
      <c r="D5410" s="7" t="s">
        <v>55214</v>
      </c>
      <c r="E5410" s="7">
        <v>136197</v>
      </c>
      <c r="F5410" s="7">
        <v>9</v>
      </c>
      <c r="G5410" s="7" t="s">
        <v>55213</v>
      </c>
      <c r="H5410" s="8">
        <v>43899</v>
      </c>
      <c r="I5410" s="9">
        <v>0.99226851851851849</v>
      </c>
    </row>
    <row r="5411" spans="1:9">
      <c r="A5411" s="7">
        <v>1.23716347485106E+18</v>
      </c>
      <c r="B5411" s="7" t="s">
        <v>35471</v>
      </c>
      <c r="C5411" s="17">
        <v>43899.992268518516</v>
      </c>
      <c r="D5411" s="7" t="s">
        <v>48061</v>
      </c>
      <c r="E5411" s="7">
        <v>18505</v>
      </c>
      <c r="F5411" s="7">
        <v>971</v>
      </c>
      <c r="H5411" s="8">
        <v>43899</v>
      </c>
      <c r="I5411" s="9">
        <v>0.99226851851851849</v>
      </c>
    </row>
    <row r="5412" spans="1:9">
      <c r="A5412" s="7">
        <v>1.2371634743770399E+18</v>
      </c>
      <c r="B5412" s="7" t="s">
        <v>31865</v>
      </c>
      <c r="C5412" s="17">
        <v>43899.992268518516</v>
      </c>
      <c r="D5412" s="7" t="s">
        <v>48450</v>
      </c>
      <c r="E5412" s="7">
        <v>43753</v>
      </c>
      <c r="F5412" s="7">
        <v>2136</v>
      </c>
      <c r="G5412" s="7" t="s">
        <v>31864</v>
      </c>
      <c r="H5412" s="8">
        <v>43899</v>
      </c>
      <c r="I5412" s="9">
        <v>0.99226851851851849</v>
      </c>
    </row>
    <row r="5413" spans="1:9">
      <c r="A5413" s="7">
        <v>1.23716347395359E+18</v>
      </c>
      <c r="B5413" s="7" t="s">
        <v>55212</v>
      </c>
      <c r="C5413" s="17">
        <v>43899.992268518516</v>
      </c>
      <c r="D5413" s="7" t="s">
        <v>55211</v>
      </c>
      <c r="E5413" s="7">
        <v>141</v>
      </c>
      <c r="F5413" s="7">
        <v>30</v>
      </c>
      <c r="G5413" s="7" t="s">
        <v>55210</v>
      </c>
      <c r="H5413" s="8">
        <v>43899</v>
      </c>
      <c r="I5413" s="9">
        <v>0.99226851851851849</v>
      </c>
    </row>
    <row r="5414" spans="1:9">
      <c r="A5414" s="7">
        <v>1.2371634726573199E+18</v>
      </c>
      <c r="B5414" s="7" t="s">
        <v>55209</v>
      </c>
      <c r="C5414" s="17">
        <v>43899.992256944446</v>
      </c>
      <c r="D5414" s="7" t="s">
        <v>52500</v>
      </c>
      <c r="E5414" s="7">
        <v>2652</v>
      </c>
      <c r="F5414" s="7">
        <v>20</v>
      </c>
      <c r="H5414" s="8">
        <v>43899</v>
      </c>
      <c r="I5414" s="9">
        <v>0.99225694444444434</v>
      </c>
    </row>
    <row r="5415" spans="1:9">
      <c r="A5415" s="7">
        <v>1.2371634722798799E+18</v>
      </c>
      <c r="B5415" s="7" t="s">
        <v>55208</v>
      </c>
      <c r="C5415" s="17">
        <v>43899.992256944446</v>
      </c>
      <c r="D5415" s="7" t="s">
        <v>55207</v>
      </c>
      <c r="E5415" s="7">
        <v>607</v>
      </c>
      <c r="F5415" s="7">
        <v>0</v>
      </c>
      <c r="G5415" s="7" t="s">
        <v>2674</v>
      </c>
      <c r="H5415" s="8">
        <v>43899</v>
      </c>
      <c r="I5415" s="9">
        <v>0.99225694444444434</v>
      </c>
    </row>
    <row r="5416" spans="1:9">
      <c r="A5416" s="7">
        <v>1.2371634712480799E+18</v>
      </c>
      <c r="B5416" s="7" t="s">
        <v>41</v>
      </c>
      <c r="C5416" s="17">
        <v>43899.992256944446</v>
      </c>
      <c r="D5416" s="7" t="s">
        <v>55206</v>
      </c>
      <c r="E5416" s="7">
        <v>45798</v>
      </c>
      <c r="F5416" s="7">
        <v>48</v>
      </c>
      <c r="G5416" s="7" t="s">
        <v>2891</v>
      </c>
      <c r="H5416" s="8">
        <v>43899</v>
      </c>
      <c r="I5416" s="9">
        <v>0.99225694444444434</v>
      </c>
    </row>
    <row r="5417" spans="1:9">
      <c r="A5417" s="7">
        <v>1.23716347114334E+18</v>
      </c>
      <c r="B5417" s="7" t="s">
        <v>822</v>
      </c>
      <c r="C5417" s="17">
        <v>43899.992256944446</v>
      </c>
      <c r="D5417" s="7" t="s">
        <v>54512</v>
      </c>
      <c r="E5417" s="7">
        <v>3476</v>
      </c>
      <c r="F5417" s="7">
        <v>81</v>
      </c>
      <c r="G5417" s="7" t="s">
        <v>55205</v>
      </c>
      <c r="H5417" s="8">
        <v>43899</v>
      </c>
      <c r="I5417" s="9">
        <v>0.99225694444444434</v>
      </c>
    </row>
    <row r="5418" spans="1:9">
      <c r="A5418" s="7">
        <v>1.2371634704639401E+18</v>
      </c>
      <c r="B5418" s="7" t="s">
        <v>55204</v>
      </c>
      <c r="C5418" s="17">
        <v>43899.992256944446</v>
      </c>
      <c r="D5418" s="7" t="s">
        <v>55203</v>
      </c>
      <c r="E5418" s="7">
        <v>1337</v>
      </c>
      <c r="F5418" s="7">
        <v>8</v>
      </c>
      <c r="G5418" s="7" t="s">
        <v>55202</v>
      </c>
      <c r="H5418" s="8">
        <v>43899</v>
      </c>
      <c r="I5418" s="9">
        <v>0.99225694444444434</v>
      </c>
    </row>
    <row r="5419" spans="1:9">
      <c r="A5419" s="7">
        <v>1.23716347026673E+18</v>
      </c>
      <c r="B5419" s="7" t="s">
        <v>55201</v>
      </c>
      <c r="C5419" s="17">
        <v>43899.992256944446</v>
      </c>
      <c r="D5419" s="7" t="s">
        <v>53986</v>
      </c>
      <c r="E5419" s="7">
        <v>150936</v>
      </c>
      <c r="F5419" s="7">
        <v>14</v>
      </c>
      <c r="G5419" s="7" t="s">
        <v>55200</v>
      </c>
      <c r="H5419" s="8">
        <v>43899</v>
      </c>
      <c r="I5419" s="9">
        <v>0.99225694444444434</v>
      </c>
    </row>
    <row r="5420" spans="1:9">
      <c r="A5420" s="7">
        <v>1.2371634676243999E+18</v>
      </c>
      <c r="B5420" s="7" t="s">
        <v>55199</v>
      </c>
      <c r="C5420" s="17">
        <v>43899.992245370369</v>
      </c>
      <c r="D5420" s="7" t="s">
        <v>55198</v>
      </c>
      <c r="E5420" s="7">
        <v>553</v>
      </c>
      <c r="F5420" s="7">
        <v>0</v>
      </c>
      <c r="G5420" s="7" t="s">
        <v>40730</v>
      </c>
      <c r="H5420" s="8">
        <v>43899</v>
      </c>
      <c r="I5420" s="9">
        <v>0.99224537037037042</v>
      </c>
    </row>
    <row r="5421" spans="1:9">
      <c r="A5421" s="7">
        <v>1.2371634670495501E+18</v>
      </c>
      <c r="B5421" s="7" t="s">
        <v>55197</v>
      </c>
      <c r="C5421" s="17">
        <v>43899.992245370369</v>
      </c>
      <c r="D5421" s="7" t="s">
        <v>48065</v>
      </c>
      <c r="E5421" s="7">
        <v>208</v>
      </c>
      <c r="F5421" s="7">
        <v>4915</v>
      </c>
      <c r="G5421" s="7" t="s">
        <v>2666</v>
      </c>
      <c r="H5421" s="8">
        <v>43899</v>
      </c>
      <c r="I5421" s="9">
        <v>0.99224537037037042</v>
      </c>
    </row>
    <row r="5422" spans="1:9">
      <c r="A5422" s="7">
        <v>1.2371634668861599E+18</v>
      </c>
      <c r="B5422" s="7" t="s">
        <v>55196</v>
      </c>
      <c r="C5422" s="17">
        <v>43899.992245370369</v>
      </c>
      <c r="D5422" s="7" t="s">
        <v>55195</v>
      </c>
      <c r="E5422" s="7">
        <v>3082</v>
      </c>
      <c r="F5422" s="7">
        <v>2</v>
      </c>
      <c r="G5422" s="7" t="s">
        <v>55194</v>
      </c>
      <c r="H5422" s="8">
        <v>43899</v>
      </c>
      <c r="I5422" s="9">
        <v>0.99224537037037042</v>
      </c>
    </row>
    <row r="5423" spans="1:9">
      <c r="A5423" s="7">
        <v>1.2371634666890399E+18</v>
      </c>
      <c r="B5423" s="7" t="s">
        <v>55193</v>
      </c>
      <c r="C5423" s="17">
        <v>43899.992245370369</v>
      </c>
      <c r="D5423" s="7" t="s">
        <v>49728</v>
      </c>
      <c r="E5423" s="7">
        <v>41882</v>
      </c>
      <c r="F5423" s="7">
        <v>56</v>
      </c>
      <c r="H5423" s="8">
        <v>43899</v>
      </c>
      <c r="I5423" s="9">
        <v>0.99224537037037042</v>
      </c>
    </row>
    <row r="5424" spans="1:9">
      <c r="A5424" s="7">
        <v>1.2371634661773299E+18</v>
      </c>
      <c r="B5424" s="7" t="s">
        <v>55192</v>
      </c>
      <c r="C5424" s="17">
        <v>43899.992245370369</v>
      </c>
      <c r="D5424" s="7" t="s">
        <v>48141</v>
      </c>
      <c r="E5424" s="7">
        <v>122879</v>
      </c>
      <c r="F5424" s="7">
        <v>3514</v>
      </c>
      <c r="H5424" s="8">
        <v>43899</v>
      </c>
      <c r="I5424" s="9">
        <v>0.99224537037037042</v>
      </c>
    </row>
    <row r="5425" spans="1:9">
      <c r="A5425" s="7">
        <v>1.2371634659213901E+18</v>
      </c>
      <c r="B5425" s="7" t="s">
        <v>55191</v>
      </c>
      <c r="C5425" s="17">
        <v>43899.992245370369</v>
      </c>
      <c r="D5425" s="7" t="s">
        <v>51064</v>
      </c>
      <c r="E5425" s="7">
        <v>18733</v>
      </c>
      <c r="F5425" s="7">
        <v>1</v>
      </c>
      <c r="G5425" s="7" t="s">
        <v>55190</v>
      </c>
      <c r="H5425" s="8">
        <v>43899</v>
      </c>
      <c r="I5425" s="9">
        <v>0.99224537037037042</v>
      </c>
    </row>
    <row r="5426" spans="1:9">
      <c r="A5426" s="7">
        <v>1.23716346561105E+18</v>
      </c>
      <c r="B5426" s="7" t="s">
        <v>55189</v>
      </c>
      <c r="C5426" s="17">
        <v>43899.992245370369</v>
      </c>
      <c r="D5426" s="7" t="s">
        <v>55188</v>
      </c>
      <c r="E5426" s="7">
        <v>4741</v>
      </c>
      <c r="F5426" s="7">
        <v>178</v>
      </c>
      <c r="G5426" s="7" t="s">
        <v>14253</v>
      </c>
      <c r="H5426" s="8">
        <v>43899</v>
      </c>
      <c r="I5426" s="9">
        <v>0.99224537037037042</v>
      </c>
    </row>
    <row r="5427" spans="1:9">
      <c r="A5427" s="7">
        <v>1.23716346540559E+18</v>
      </c>
      <c r="B5427" s="7" t="s">
        <v>2409</v>
      </c>
      <c r="C5427" s="17">
        <v>43899.992245370369</v>
      </c>
      <c r="D5427" s="7" t="s">
        <v>55187</v>
      </c>
      <c r="E5427" s="7">
        <v>176423</v>
      </c>
      <c r="F5427" s="7">
        <v>157</v>
      </c>
      <c r="H5427" s="8">
        <v>43899</v>
      </c>
      <c r="I5427" s="9">
        <v>0.99224537037037042</v>
      </c>
    </row>
    <row r="5428" spans="1:9">
      <c r="A5428" s="7">
        <v>1.2371634646126899E+18</v>
      </c>
      <c r="B5428" s="7" t="s">
        <v>55186</v>
      </c>
      <c r="C5428" s="17">
        <v>43899.992245370369</v>
      </c>
      <c r="D5428" s="7" t="s">
        <v>47962</v>
      </c>
      <c r="E5428" s="7">
        <v>16112</v>
      </c>
      <c r="F5428" s="7">
        <v>20283</v>
      </c>
      <c r="G5428" s="7" t="s">
        <v>55185</v>
      </c>
      <c r="H5428" s="8">
        <v>43899</v>
      </c>
      <c r="I5428" s="9">
        <v>0.99224537037037042</v>
      </c>
    </row>
    <row r="5429" spans="1:9">
      <c r="A5429" s="7">
        <v>1.23716346451203E+18</v>
      </c>
      <c r="B5429" s="7" t="s">
        <v>55184</v>
      </c>
      <c r="C5429" s="17">
        <v>43899.9922337963</v>
      </c>
      <c r="D5429" s="7" t="s">
        <v>55183</v>
      </c>
      <c r="E5429" s="7">
        <v>793</v>
      </c>
      <c r="F5429" s="7">
        <v>0</v>
      </c>
      <c r="G5429" s="7" t="s">
        <v>2513</v>
      </c>
      <c r="H5429" s="8">
        <v>43899</v>
      </c>
      <c r="I5429" s="9">
        <v>0.99223379629629627</v>
      </c>
    </row>
    <row r="5430" spans="1:9">
      <c r="A5430" s="7">
        <v>1.2371634643402399E+18</v>
      </c>
      <c r="B5430" s="7" t="s">
        <v>55182</v>
      </c>
      <c r="C5430" s="17">
        <v>43899.9922337963</v>
      </c>
      <c r="D5430" s="7" t="s">
        <v>54507</v>
      </c>
      <c r="E5430" s="7">
        <v>1336</v>
      </c>
      <c r="F5430" s="7">
        <v>31</v>
      </c>
      <c r="G5430" s="7" t="s">
        <v>55181</v>
      </c>
      <c r="H5430" s="8">
        <v>43899</v>
      </c>
      <c r="I5430" s="9">
        <v>0.99223379629629627</v>
      </c>
    </row>
    <row r="5431" spans="1:9">
      <c r="A5431" s="7">
        <v>1.2371634632749E+18</v>
      </c>
      <c r="B5431" s="7" t="s">
        <v>55180</v>
      </c>
      <c r="C5431" s="17">
        <v>43899.9922337963</v>
      </c>
      <c r="D5431" s="7" t="s">
        <v>55179</v>
      </c>
      <c r="E5431" s="7">
        <v>197635</v>
      </c>
      <c r="F5431" s="7">
        <v>144</v>
      </c>
      <c r="G5431" s="7" t="s">
        <v>55178</v>
      </c>
      <c r="H5431" s="8">
        <v>43899</v>
      </c>
      <c r="I5431" s="9">
        <v>0.99223379629629627</v>
      </c>
    </row>
    <row r="5432" spans="1:9">
      <c r="A5432" s="7">
        <v>1.23716346319518E+18</v>
      </c>
      <c r="B5432" s="7" t="s">
        <v>55177</v>
      </c>
      <c r="C5432" s="17">
        <v>43899.9922337963</v>
      </c>
      <c r="D5432" s="7" t="s">
        <v>47918</v>
      </c>
      <c r="E5432" s="7">
        <v>37538</v>
      </c>
      <c r="F5432" s="7">
        <v>4224</v>
      </c>
      <c r="G5432" s="7" t="s">
        <v>55176</v>
      </c>
      <c r="H5432" s="8">
        <v>43899</v>
      </c>
      <c r="I5432" s="9">
        <v>0.99223379629629627</v>
      </c>
    </row>
    <row r="5433" spans="1:9">
      <c r="A5433" s="7">
        <v>1.2371634630733901E+18</v>
      </c>
      <c r="B5433" s="7" t="s">
        <v>55175</v>
      </c>
      <c r="C5433" s="17">
        <v>43899.9922337963</v>
      </c>
      <c r="D5433" s="7" t="s">
        <v>55174</v>
      </c>
      <c r="E5433" s="7">
        <v>20884</v>
      </c>
      <c r="F5433" s="7">
        <v>6</v>
      </c>
      <c r="G5433" s="7" t="s">
        <v>55173</v>
      </c>
      <c r="H5433" s="8">
        <v>43899</v>
      </c>
      <c r="I5433" s="9">
        <v>0.99223379629629627</v>
      </c>
    </row>
    <row r="5434" spans="1:9">
      <c r="A5434" s="7">
        <v>1.23716346141263E+18</v>
      </c>
      <c r="B5434" s="7" t="s">
        <v>55172</v>
      </c>
      <c r="C5434" s="17">
        <v>43899.9922337963</v>
      </c>
      <c r="D5434" s="7" t="s">
        <v>49118</v>
      </c>
      <c r="E5434" s="7">
        <v>41537</v>
      </c>
      <c r="F5434" s="7">
        <v>128</v>
      </c>
      <c r="G5434" s="7" t="s">
        <v>55171</v>
      </c>
      <c r="H5434" s="8">
        <v>43899</v>
      </c>
      <c r="I5434" s="9">
        <v>0.99223379629629627</v>
      </c>
    </row>
    <row r="5435" spans="1:9">
      <c r="A5435" s="7">
        <v>1.23716346138304E+18</v>
      </c>
      <c r="B5435" s="7" t="s">
        <v>55170</v>
      </c>
      <c r="C5435" s="17">
        <v>43899.9922337963</v>
      </c>
      <c r="D5435" s="7" t="s">
        <v>48141</v>
      </c>
      <c r="E5435" s="7">
        <v>42158</v>
      </c>
      <c r="F5435" s="7">
        <v>3514</v>
      </c>
      <c r="G5435" s="7" t="s">
        <v>13871</v>
      </c>
      <c r="H5435" s="8">
        <v>43899</v>
      </c>
      <c r="I5435" s="9">
        <v>0.99223379629629627</v>
      </c>
    </row>
    <row r="5436" spans="1:9">
      <c r="A5436" s="7">
        <v>1.2371634594245199E+18</v>
      </c>
      <c r="B5436" s="7" t="s">
        <v>55169</v>
      </c>
      <c r="C5436" s="17">
        <v>43899.992222222223</v>
      </c>
      <c r="D5436" s="7" t="s">
        <v>47918</v>
      </c>
      <c r="E5436" s="7">
        <v>223802</v>
      </c>
      <c r="F5436" s="7">
        <v>4224</v>
      </c>
      <c r="G5436" s="7" t="s">
        <v>9946</v>
      </c>
      <c r="H5436" s="8">
        <v>43899</v>
      </c>
      <c r="I5436" s="9">
        <v>0.99222222222222223</v>
      </c>
    </row>
    <row r="5437" spans="1:9">
      <c r="A5437" s="7">
        <v>1.2371634581996101E+18</v>
      </c>
      <c r="B5437" s="7" t="s">
        <v>55168</v>
      </c>
      <c r="C5437" s="17">
        <v>43899.992222222223</v>
      </c>
      <c r="D5437" s="7" t="s">
        <v>48141</v>
      </c>
      <c r="E5437" s="7">
        <v>76655</v>
      </c>
      <c r="F5437" s="7">
        <v>3514</v>
      </c>
      <c r="H5437" s="8">
        <v>43899</v>
      </c>
      <c r="I5437" s="9">
        <v>0.99222222222222223</v>
      </c>
    </row>
    <row r="5438" spans="1:9">
      <c r="A5438" s="7">
        <v>1.2371634580485801E+18</v>
      </c>
      <c r="B5438" s="7" t="s">
        <v>55167</v>
      </c>
      <c r="C5438" s="17">
        <v>43899.992222222223</v>
      </c>
      <c r="D5438" s="7" t="s">
        <v>54835</v>
      </c>
      <c r="E5438" s="7">
        <v>110090</v>
      </c>
      <c r="F5438" s="7">
        <v>4389</v>
      </c>
      <c r="G5438" s="7" t="s">
        <v>3719</v>
      </c>
      <c r="H5438" s="8">
        <v>43899</v>
      </c>
      <c r="I5438" s="9">
        <v>0.99222222222222223</v>
      </c>
    </row>
    <row r="5439" spans="1:9">
      <c r="A5439" s="7">
        <v>1.2371634580192499E+18</v>
      </c>
      <c r="B5439" s="7" t="s">
        <v>55166</v>
      </c>
      <c r="C5439" s="17">
        <v>43899.992222222223</v>
      </c>
      <c r="D5439" s="7" t="s">
        <v>47962</v>
      </c>
      <c r="E5439" s="7">
        <v>19429</v>
      </c>
      <c r="F5439" s="7">
        <v>20282</v>
      </c>
      <c r="G5439" s="7" t="s">
        <v>49969</v>
      </c>
      <c r="H5439" s="8">
        <v>43899</v>
      </c>
      <c r="I5439" s="9">
        <v>0.99222222222222223</v>
      </c>
    </row>
    <row r="5440" spans="1:9">
      <c r="A5440" s="7">
        <v>1.2371634572684401E+18</v>
      </c>
      <c r="B5440" s="7" t="s">
        <v>55165</v>
      </c>
      <c r="C5440" s="17">
        <v>43899.992222222223</v>
      </c>
      <c r="D5440" s="7" t="s">
        <v>55164</v>
      </c>
      <c r="E5440" s="7">
        <v>22</v>
      </c>
      <c r="F5440" s="7">
        <v>0</v>
      </c>
      <c r="H5440" s="8">
        <v>43899</v>
      </c>
      <c r="I5440" s="9">
        <v>0.99222222222222223</v>
      </c>
    </row>
    <row r="5441" spans="1:9">
      <c r="A5441" s="7">
        <v>1.2371634571260201E+18</v>
      </c>
      <c r="B5441" s="7" t="s">
        <v>55163</v>
      </c>
      <c r="C5441" s="17">
        <v>43899.992222222223</v>
      </c>
      <c r="D5441" s="7" t="s">
        <v>48057</v>
      </c>
      <c r="E5441" s="7">
        <v>10667</v>
      </c>
      <c r="F5441" s="7">
        <v>119</v>
      </c>
      <c r="G5441" s="7" t="s">
        <v>3172</v>
      </c>
      <c r="H5441" s="8">
        <v>43899</v>
      </c>
      <c r="I5441" s="9">
        <v>0.99222222222222223</v>
      </c>
    </row>
    <row r="5442" spans="1:9">
      <c r="A5442" s="7">
        <v>1.2371634556242701E+18</v>
      </c>
      <c r="B5442" s="7" t="s">
        <v>55162</v>
      </c>
      <c r="C5442" s="17">
        <v>43899.992210648146</v>
      </c>
      <c r="D5442" s="7" t="s">
        <v>47907</v>
      </c>
      <c r="E5442" s="7">
        <v>2649</v>
      </c>
      <c r="F5442" s="7">
        <v>18984</v>
      </c>
      <c r="G5442" s="7" t="s">
        <v>55161</v>
      </c>
      <c r="H5442" s="8">
        <v>43899</v>
      </c>
      <c r="I5442" s="9">
        <v>0.99221064814814808</v>
      </c>
    </row>
    <row r="5443" spans="1:9">
      <c r="A5443" s="7">
        <v>1.2371634544584E+18</v>
      </c>
      <c r="B5443" s="7" t="s">
        <v>55160</v>
      </c>
      <c r="C5443" s="17">
        <v>43899.992210648146</v>
      </c>
      <c r="D5443" s="7" t="s">
        <v>54493</v>
      </c>
      <c r="E5443" s="7">
        <v>89008</v>
      </c>
      <c r="F5443" s="7">
        <v>40</v>
      </c>
      <c r="G5443" s="7" t="s">
        <v>55159</v>
      </c>
      <c r="H5443" s="8">
        <v>43899</v>
      </c>
      <c r="I5443" s="9">
        <v>0.99221064814814808</v>
      </c>
    </row>
    <row r="5444" spans="1:9">
      <c r="A5444" s="7">
        <v>1.23716345419424E+18</v>
      </c>
      <c r="B5444" s="7" t="s">
        <v>55158</v>
      </c>
      <c r="C5444" s="17">
        <v>43899.992210648146</v>
      </c>
      <c r="D5444" s="7" t="s">
        <v>55157</v>
      </c>
      <c r="E5444" s="7">
        <v>4521</v>
      </c>
      <c r="F5444" s="7">
        <v>0</v>
      </c>
      <c r="H5444" s="8">
        <v>43899</v>
      </c>
      <c r="I5444" s="9">
        <v>0.99221064814814808</v>
      </c>
    </row>
    <row r="5445" spans="1:9">
      <c r="A5445" s="7">
        <v>1.2371634538754701E+18</v>
      </c>
      <c r="B5445" s="7" t="s">
        <v>55156</v>
      </c>
      <c r="C5445" s="17">
        <v>43899.992210648146</v>
      </c>
      <c r="D5445" s="7" t="s">
        <v>48018</v>
      </c>
      <c r="E5445" s="7">
        <v>19503</v>
      </c>
      <c r="F5445" s="7">
        <v>1990</v>
      </c>
      <c r="G5445" s="7" t="s">
        <v>16133</v>
      </c>
      <c r="H5445" s="8">
        <v>43899</v>
      </c>
      <c r="I5445" s="9">
        <v>0.99221064814814808</v>
      </c>
    </row>
    <row r="5446" spans="1:9">
      <c r="A5446" s="7">
        <v>1.23716345369919E+18</v>
      </c>
      <c r="B5446" s="7" t="s">
        <v>55155</v>
      </c>
      <c r="C5446" s="17">
        <v>43899.992210648146</v>
      </c>
      <c r="D5446" s="7" t="s">
        <v>47913</v>
      </c>
      <c r="E5446" s="7">
        <v>64677</v>
      </c>
      <c r="F5446" s="7">
        <v>11407</v>
      </c>
      <c r="H5446" s="8">
        <v>43899</v>
      </c>
      <c r="I5446" s="9">
        <v>0.99221064814814808</v>
      </c>
    </row>
    <row r="5447" spans="1:9">
      <c r="A5447" s="7">
        <v>1.23716345298208E+18</v>
      </c>
      <c r="B5447" s="7" t="s">
        <v>55154</v>
      </c>
      <c r="C5447" s="17">
        <v>43899.992210648146</v>
      </c>
      <c r="D5447" s="7" t="s">
        <v>53203</v>
      </c>
      <c r="E5447" s="7">
        <v>6268</v>
      </c>
      <c r="F5447" s="7">
        <v>124</v>
      </c>
      <c r="H5447" s="8">
        <v>43899</v>
      </c>
      <c r="I5447" s="9">
        <v>0.99221064814814808</v>
      </c>
    </row>
    <row r="5448" spans="1:9">
      <c r="A5448" s="7">
        <v>1.23716345127073E+18</v>
      </c>
      <c r="B5448" s="7" t="s">
        <v>55153</v>
      </c>
      <c r="C5448" s="17">
        <v>43899.992199074077</v>
      </c>
      <c r="D5448" s="7" t="s">
        <v>47913</v>
      </c>
      <c r="E5448" s="7">
        <v>17276</v>
      </c>
      <c r="F5448" s="7">
        <v>11407</v>
      </c>
      <c r="G5448" s="7" t="s">
        <v>55152</v>
      </c>
      <c r="H5448" s="8">
        <v>43899</v>
      </c>
      <c r="I5448" s="9">
        <v>0.99219907407407415</v>
      </c>
    </row>
    <row r="5449" spans="1:9">
      <c r="A5449" s="7">
        <v>1.23716345089312E+18</v>
      </c>
      <c r="B5449" s="7" t="s">
        <v>51850</v>
      </c>
      <c r="C5449" s="17">
        <v>43899.992199074077</v>
      </c>
      <c r="D5449" s="7" t="s">
        <v>55151</v>
      </c>
      <c r="E5449" s="7">
        <v>376686</v>
      </c>
      <c r="F5449" s="7">
        <v>70</v>
      </c>
      <c r="G5449" s="7" t="s">
        <v>5066</v>
      </c>
      <c r="H5449" s="8">
        <v>43899</v>
      </c>
      <c r="I5449" s="9">
        <v>0.99219907407407415</v>
      </c>
    </row>
    <row r="5450" spans="1:9">
      <c r="A5450" s="7">
        <v>1.23716345065825E+18</v>
      </c>
      <c r="B5450" s="7" t="s">
        <v>55150</v>
      </c>
      <c r="C5450" s="17">
        <v>43899.992199074077</v>
      </c>
      <c r="D5450" s="7" t="s">
        <v>55149</v>
      </c>
      <c r="E5450" s="7">
        <v>117748</v>
      </c>
      <c r="F5450" s="7">
        <v>21</v>
      </c>
      <c r="H5450" s="8">
        <v>43899</v>
      </c>
      <c r="I5450" s="9">
        <v>0.99219907407407415</v>
      </c>
    </row>
    <row r="5451" spans="1:9">
      <c r="A5451" s="7">
        <v>1.2371634497860201E+18</v>
      </c>
      <c r="B5451" s="7" t="s">
        <v>27089</v>
      </c>
      <c r="C5451" s="17">
        <v>43899.992199074077</v>
      </c>
      <c r="D5451" s="7" t="s">
        <v>50679</v>
      </c>
      <c r="E5451" s="7">
        <v>214907</v>
      </c>
      <c r="F5451" s="7">
        <v>83</v>
      </c>
      <c r="G5451" s="7" t="s">
        <v>27088</v>
      </c>
      <c r="H5451" s="8">
        <v>43899</v>
      </c>
      <c r="I5451" s="9">
        <v>0.99219907407407415</v>
      </c>
    </row>
    <row r="5452" spans="1:9">
      <c r="A5452" s="7">
        <v>1.23716344932861E+18</v>
      </c>
      <c r="B5452" s="7" t="s">
        <v>32644</v>
      </c>
      <c r="C5452" s="17">
        <v>43899.992199074077</v>
      </c>
      <c r="D5452" s="7" t="s">
        <v>48274</v>
      </c>
      <c r="E5452" s="7">
        <v>3103</v>
      </c>
      <c r="F5452" s="7">
        <v>692</v>
      </c>
      <c r="H5452" s="8">
        <v>43899</v>
      </c>
      <c r="I5452" s="9">
        <v>0.99219907407407415</v>
      </c>
    </row>
    <row r="5453" spans="1:9">
      <c r="A5453" s="7">
        <v>1.23716344898899E+18</v>
      </c>
      <c r="B5453" s="7" t="s">
        <v>55148</v>
      </c>
      <c r="C5453" s="17">
        <v>43899.992199074077</v>
      </c>
      <c r="D5453" s="7" t="s">
        <v>48995</v>
      </c>
      <c r="E5453" s="7">
        <v>28847</v>
      </c>
      <c r="F5453" s="7">
        <v>181</v>
      </c>
      <c r="G5453" s="7" t="s">
        <v>55147</v>
      </c>
      <c r="H5453" s="8">
        <v>43899</v>
      </c>
      <c r="I5453" s="9">
        <v>0.99219907407407415</v>
      </c>
    </row>
    <row r="5454" spans="1:9">
      <c r="A5454" s="7">
        <v>1.23716344732815E+18</v>
      </c>
      <c r="B5454" s="7" t="s">
        <v>55146</v>
      </c>
      <c r="C5454" s="17">
        <v>43899.9921875</v>
      </c>
      <c r="D5454" s="7" t="s">
        <v>47918</v>
      </c>
      <c r="E5454" s="7">
        <v>48720</v>
      </c>
      <c r="F5454" s="7">
        <v>4224</v>
      </c>
      <c r="H5454" s="8">
        <v>43899</v>
      </c>
      <c r="I5454" s="9">
        <v>0.9921875</v>
      </c>
    </row>
    <row r="5455" spans="1:9">
      <c r="A5455" s="7">
        <v>1.2371634464557299E+18</v>
      </c>
      <c r="B5455" s="7" t="s">
        <v>55145</v>
      </c>
      <c r="C5455" s="17">
        <v>43899.9921875</v>
      </c>
      <c r="D5455" s="7" t="s">
        <v>47942</v>
      </c>
      <c r="E5455" s="7">
        <v>35357</v>
      </c>
      <c r="F5455" s="7">
        <v>716</v>
      </c>
      <c r="G5455" s="7" t="s">
        <v>10175</v>
      </c>
      <c r="H5455" s="8">
        <v>43899</v>
      </c>
      <c r="I5455" s="9">
        <v>0.9921875</v>
      </c>
    </row>
    <row r="5456" spans="1:9">
      <c r="A5456" s="7">
        <v>1.23716344627519E+18</v>
      </c>
      <c r="B5456" s="7" t="s">
        <v>55144</v>
      </c>
      <c r="C5456" s="17">
        <v>43899.9921875</v>
      </c>
      <c r="D5456" s="7" t="s">
        <v>47907</v>
      </c>
      <c r="E5456" s="7">
        <v>4655</v>
      </c>
      <c r="F5456" s="7">
        <v>18984</v>
      </c>
      <c r="G5456" s="7" t="s">
        <v>55143</v>
      </c>
      <c r="H5456" s="8">
        <v>43899</v>
      </c>
      <c r="I5456" s="9">
        <v>0.9921875</v>
      </c>
    </row>
    <row r="5457" spans="1:9">
      <c r="A5457" s="7">
        <v>1.23716344560429E+18</v>
      </c>
      <c r="B5457" s="7" t="s">
        <v>55142</v>
      </c>
      <c r="C5457" s="17">
        <v>43899.9921875</v>
      </c>
      <c r="D5457" s="7" t="s">
        <v>48527</v>
      </c>
      <c r="E5457" s="7">
        <v>46634</v>
      </c>
      <c r="F5457" s="7">
        <v>745</v>
      </c>
      <c r="G5457" s="7" t="s">
        <v>8047</v>
      </c>
      <c r="H5457" s="8">
        <v>43899</v>
      </c>
      <c r="I5457" s="9">
        <v>0.9921875</v>
      </c>
    </row>
    <row r="5458" spans="1:9">
      <c r="A5458" s="7">
        <v>1.2371634454866801E+18</v>
      </c>
      <c r="B5458" s="7" t="s">
        <v>55141</v>
      </c>
      <c r="C5458" s="17">
        <v>43899.9921875</v>
      </c>
      <c r="D5458" s="7" t="s">
        <v>50299</v>
      </c>
      <c r="E5458" s="7">
        <v>13130</v>
      </c>
      <c r="F5458" s="7">
        <v>57</v>
      </c>
      <c r="G5458" s="7" t="s">
        <v>2504</v>
      </c>
      <c r="H5458" s="8">
        <v>43899</v>
      </c>
      <c r="I5458" s="9">
        <v>0.9921875</v>
      </c>
    </row>
    <row r="5459" spans="1:9">
      <c r="A5459" s="7">
        <v>1.2371634449373299E+18</v>
      </c>
      <c r="B5459" s="7" t="s">
        <v>55140</v>
      </c>
      <c r="C5459" s="17">
        <v>43899.9921875</v>
      </c>
      <c r="D5459" s="7" t="s">
        <v>48141</v>
      </c>
      <c r="E5459" s="7">
        <v>50155</v>
      </c>
      <c r="F5459" s="7">
        <v>3514</v>
      </c>
      <c r="G5459" s="7" t="s">
        <v>55139</v>
      </c>
      <c r="H5459" s="8">
        <v>43899</v>
      </c>
      <c r="I5459" s="9">
        <v>0.9921875</v>
      </c>
    </row>
    <row r="5460" spans="1:9">
      <c r="A5460" s="7">
        <v>1.23716344348595E+18</v>
      </c>
      <c r="B5460" s="7" t="s">
        <v>55138</v>
      </c>
      <c r="C5460" s="17">
        <v>43899.992175925923</v>
      </c>
      <c r="D5460" s="7" t="s">
        <v>47962</v>
      </c>
      <c r="E5460" s="7">
        <v>12567</v>
      </c>
      <c r="F5460" s="7">
        <v>20283</v>
      </c>
      <c r="H5460" s="8">
        <v>43899</v>
      </c>
      <c r="I5460" s="9">
        <v>0.99217592592592585</v>
      </c>
    </row>
    <row r="5461" spans="1:9">
      <c r="A5461" s="7">
        <v>1.2371634426682801E+18</v>
      </c>
      <c r="B5461" s="7" t="s">
        <v>55137</v>
      </c>
      <c r="C5461" s="17">
        <v>43899.992175925923</v>
      </c>
      <c r="D5461" s="7" t="s">
        <v>51807</v>
      </c>
      <c r="E5461" s="7">
        <v>88637</v>
      </c>
      <c r="F5461" s="7">
        <v>16</v>
      </c>
      <c r="G5461" s="7" t="s">
        <v>2436</v>
      </c>
      <c r="H5461" s="8">
        <v>43899</v>
      </c>
      <c r="I5461" s="9">
        <v>0.99217592592592585</v>
      </c>
    </row>
    <row r="5462" spans="1:9">
      <c r="A5462" s="7">
        <v>1.2371634423871501E+18</v>
      </c>
      <c r="B5462" s="7" t="s">
        <v>55136</v>
      </c>
      <c r="C5462" s="17">
        <v>43899.992175925923</v>
      </c>
      <c r="D5462" s="7" t="s">
        <v>47942</v>
      </c>
      <c r="E5462" s="7">
        <v>38070</v>
      </c>
      <c r="F5462" s="7">
        <v>716</v>
      </c>
      <c r="G5462" s="7" t="s">
        <v>18818</v>
      </c>
      <c r="H5462" s="8">
        <v>43899</v>
      </c>
      <c r="I5462" s="9">
        <v>0.99217592592592585</v>
      </c>
    </row>
    <row r="5463" spans="1:9">
      <c r="A5463" s="7">
        <v>1.2371634421523699E+18</v>
      </c>
      <c r="B5463" s="7" t="s">
        <v>55135</v>
      </c>
      <c r="C5463" s="17">
        <v>43899.992175925923</v>
      </c>
      <c r="D5463" s="7" t="s">
        <v>49848</v>
      </c>
      <c r="E5463" s="7">
        <v>18705</v>
      </c>
      <c r="F5463" s="7">
        <v>1512</v>
      </c>
      <c r="H5463" s="8">
        <v>43899</v>
      </c>
      <c r="I5463" s="9">
        <v>0.99217592592592585</v>
      </c>
    </row>
    <row r="5464" spans="1:9">
      <c r="A5464" s="7">
        <v>1.23716344210194E+18</v>
      </c>
      <c r="B5464" s="7" t="s">
        <v>45404</v>
      </c>
      <c r="C5464" s="17">
        <v>43899.992175925923</v>
      </c>
      <c r="D5464" s="7" t="s">
        <v>51785</v>
      </c>
      <c r="E5464" s="7">
        <v>148202</v>
      </c>
      <c r="F5464" s="7">
        <v>76</v>
      </c>
      <c r="G5464" s="7" t="s">
        <v>45403</v>
      </c>
      <c r="H5464" s="8">
        <v>43899</v>
      </c>
      <c r="I5464" s="9">
        <v>0.99217592592592585</v>
      </c>
    </row>
    <row r="5465" spans="1:9">
      <c r="A5465" s="7">
        <v>1.23716344206429E+18</v>
      </c>
      <c r="B5465" s="7" t="s">
        <v>55134</v>
      </c>
      <c r="C5465" s="17">
        <v>43899.992175925923</v>
      </c>
      <c r="D5465" s="7" t="s">
        <v>47918</v>
      </c>
      <c r="E5465" s="7">
        <v>24433</v>
      </c>
      <c r="F5465" s="7">
        <v>4224</v>
      </c>
      <c r="G5465" s="7" t="s">
        <v>55133</v>
      </c>
      <c r="H5465" s="8">
        <v>43899</v>
      </c>
      <c r="I5465" s="9">
        <v>0.99217592592592585</v>
      </c>
    </row>
    <row r="5466" spans="1:9">
      <c r="A5466" s="7">
        <v>1.2371634420600901E+18</v>
      </c>
      <c r="B5466" s="7" t="s">
        <v>55132</v>
      </c>
      <c r="C5466" s="17">
        <v>43899.992175925923</v>
      </c>
      <c r="D5466" s="7" t="s">
        <v>47918</v>
      </c>
      <c r="E5466" s="7">
        <v>11563</v>
      </c>
      <c r="F5466" s="7">
        <v>4224</v>
      </c>
      <c r="H5466" s="8">
        <v>43899</v>
      </c>
      <c r="I5466" s="9">
        <v>0.99217592592592585</v>
      </c>
    </row>
    <row r="5467" spans="1:9">
      <c r="A5467" s="7">
        <v>1.23716344079341E+18</v>
      </c>
      <c r="B5467" s="7" t="s">
        <v>55131</v>
      </c>
      <c r="C5467" s="17">
        <v>43899.992175925923</v>
      </c>
      <c r="D5467" s="7" t="s">
        <v>48138</v>
      </c>
      <c r="E5467" s="7">
        <v>50618</v>
      </c>
      <c r="F5467" s="7">
        <v>13763</v>
      </c>
      <c r="H5467" s="8">
        <v>43899</v>
      </c>
      <c r="I5467" s="9">
        <v>0.99217592592592585</v>
      </c>
    </row>
    <row r="5468" spans="1:9">
      <c r="A5468" s="7">
        <v>1.23716344077663E+18</v>
      </c>
      <c r="B5468" s="7" t="s">
        <v>55130</v>
      </c>
      <c r="C5468" s="17">
        <v>43899.992175925923</v>
      </c>
      <c r="D5468" s="7" t="s">
        <v>54512</v>
      </c>
      <c r="E5468" s="7">
        <v>2908</v>
      </c>
      <c r="F5468" s="7">
        <v>81</v>
      </c>
      <c r="G5468" s="7" t="s">
        <v>4663</v>
      </c>
      <c r="H5468" s="8">
        <v>43899</v>
      </c>
      <c r="I5468" s="9">
        <v>0.99217592592592585</v>
      </c>
    </row>
    <row r="5469" spans="1:9">
      <c r="A5469" s="7">
        <v>1.2371634380839099E+18</v>
      </c>
      <c r="B5469" s="7" t="s">
        <v>55129</v>
      </c>
      <c r="C5469" s="17">
        <v>43899.992164351854</v>
      </c>
      <c r="D5469" s="7" t="s">
        <v>47939</v>
      </c>
      <c r="E5469" s="7">
        <v>11521</v>
      </c>
      <c r="F5469" s="7">
        <v>6249</v>
      </c>
      <c r="G5469" s="7" t="s">
        <v>55128</v>
      </c>
      <c r="H5469" s="8">
        <v>43899</v>
      </c>
      <c r="I5469" s="9">
        <v>0.99216435185185192</v>
      </c>
    </row>
    <row r="5470" spans="1:9">
      <c r="A5470" s="7">
        <v>1.23716343761391E+18</v>
      </c>
      <c r="B5470" s="7" t="s">
        <v>55127</v>
      </c>
      <c r="C5470" s="17">
        <v>43899.992164351854</v>
      </c>
      <c r="D5470" s="7" t="s">
        <v>55126</v>
      </c>
      <c r="E5470" s="7">
        <v>146</v>
      </c>
      <c r="F5470" s="7">
        <v>0</v>
      </c>
      <c r="G5470" s="7" t="s">
        <v>4012</v>
      </c>
      <c r="H5470" s="8">
        <v>43899</v>
      </c>
      <c r="I5470" s="9">
        <v>0.99216435185185192</v>
      </c>
    </row>
    <row r="5471" spans="1:9">
      <c r="A5471" s="7">
        <v>1.2371634371903401E+18</v>
      </c>
      <c r="B5471" s="7" t="s">
        <v>55125</v>
      </c>
      <c r="C5471" s="17">
        <v>43899.992164351854</v>
      </c>
      <c r="D5471" s="7" t="s">
        <v>47962</v>
      </c>
      <c r="E5471" s="7">
        <v>36475</v>
      </c>
      <c r="F5471" s="7">
        <v>20283</v>
      </c>
      <c r="G5471" s="7" t="s">
        <v>55124</v>
      </c>
      <c r="H5471" s="8">
        <v>43899</v>
      </c>
      <c r="I5471" s="9">
        <v>0.99216435185185192</v>
      </c>
    </row>
    <row r="5472" spans="1:9">
      <c r="A5472" s="7">
        <v>1.2371634364565199E+18</v>
      </c>
      <c r="B5472" s="7" t="s">
        <v>55123</v>
      </c>
      <c r="C5472" s="17">
        <v>43899.992164351854</v>
      </c>
      <c r="D5472" s="7" t="s">
        <v>51785</v>
      </c>
      <c r="E5472" s="7">
        <v>5929</v>
      </c>
      <c r="F5472" s="7">
        <v>76</v>
      </c>
      <c r="G5472" s="7" t="s">
        <v>2570</v>
      </c>
      <c r="H5472" s="8">
        <v>43899</v>
      </c>
      <c r="I5472" s="9">
        <v>0.99216435185185192</v>
      </c>
    </row>
    <row r="5473" spans="1:9">
      <c r="A5473" s="7">
        <v>1.2371634363640699E+18</v>
      </c>
      <c r="B5473" s="7" t="s">
        <v>54191</v>
      </c>
      <c r="C5473" s="17">
        <v>43899.992164351854</v>
      </c>
      <c r="D5473" s="7" t="s">
        <v>47962</v>
      </c>
      <c r="E5473" s="7">
        <v>10029</v>
      </c>
      <c r="F5473" s="7">
        <v>20283</v>
      </c>
      <c r="G5473" s="7" t="s">
        <v>54190</v>
      </c>
      <c r="H5473" s="8">
        <v>43899</v>
      </c>
      <c r="I5473" s="9">
        <v>0.99216435185185192</v>
      </c>
    </row>
    <row r="5474" spans="1:9">
      <c r="A5474" s="7">
        <v>1.23716343632638E+18</v>
      </c>
      <c r="B5474" s="7" t="s">
        <v>55122</v>
      </c>
      <c r="C5474" s="17">
        <v>43899.992164351854</v>
      </c>
      <c r="D5474" s="7" t="s">
        <v>55121</v>
      </c>
      <c r="E5474" s="7">
        <v>33016</v>
      </c>
      <c r="F5474" s="7">
        <v>53</v>
      </c>
      <c r="G5474" s="7" t="s">
        <v>3305</v>
      </c>
      <c r="H5474" s="8">
        <v>43899</v>
      </c>
      <c r="I5474" s="9">
        <v>0.99216435185185192</v>
      </c>
    </row>
    <row r="5475" spans="1:9">
      <c r="A5475" s="7">
        <v>1.23716343596974E+18</v>
      </c>
      <c r="B5475" s="7" t="s">
        <v>55120</v>
      </c>
      <c r="C5475" s="17">
        <v>43899.992164351854</v>
      </c>
      <c r="D5475" s="7" t="s">
        <v>54241</v>
      </c>
      <c r="E5475" s="7">
        <v>768</v>
      </c>
      <c r="F5475" s="7">
        <v>509</v>
      </c>
      <c r="G5475" s="7" t="s">
        <v>3261</v>
      </c>
      <c r="H5475" s="8">
        <v>43899</v>
      </c>
      <c r="I5475" s="9">
        <v>0.99216435185185192</v>
      </c>
    </row>
    <row r="5476" spans="1:9">
      <c r="A5476" s="7">
        <v>1.2371634359363599E+18</v>
      </c>
      <c r="B5476" s="7" t="s">
        <v>55119</v>
      </c>
      <c r="C5476" s="17">
        <v>43899.992164351854</v>
      </c>
      <c r="D5476" s="7" t="s">
        <v>47953</v>
      </c>
      <c r="E5476" s="7">
        <v>72217</v>
      </c>
      <c r="F5476" s="7">
        <v>108</v>
      </c>
      <c r="G5476" s="7" t="s">
        <v>2436</v>
      </c>
      <c r="H5476" s="8">
        <v>43899</v>
      </c>
      <c r="I5476" s="9">
        <v>0.99216435185185192</v>
      </c>
    </row>
    <row r="5477" spans="1:9">
      <c r="A5477" s="7">
        <v>1.23716343558403E+18</v>
      </c>
      <c r="B5477" s="7" t="s">
        <v>55118</v>
      </c>
      <c r="C5477" s="17">
        <v>43899.992164351854</v>
      </c>
      <c r="D5477" s="7" t="s">
        <v>47907</v>
      </c>
      <c r="E5477" s="7">
        <v>1774</v>
      </c>
      <c r="F5477" s="7">
        <v>18984</v>
      </c>
      <c r="H5477" s="8">
        <v>43899</v>
      </c>
      <c r="I5477" s="9">
        <v>0.99216435185185192</v>
      </c>
    </row>
    <row r="5478" spans="1:9">
      <c r="A5478" s="7">
        <v>1.2371634350470001E+18</v>
      </c>
      <c r="B5478" s="7" t="s">
        <v>55117</v>
      </c>
      <c r="C5478" s="17">
        <v>43899.992152777777</v>
      </c>
      <c r="D5478" s="7" t="s">
        <v>47905</v>
      </c>
      <c r="E5478" s="7">
        <v>27827</v>
      </c>
      <c r="F5478" s="7">
        <v>8029</v>
      </c>
      <c r="G5478" s="7" t="s">
        <v>5649</v>
      </c>
      <c r="H5478" s="8">
        <v>43899</v>
      </c>
      <c r="I5478" s="9">
        <v>0.99215277777777777</v>
      </c>
    </row>
    <row r="5479" spans="1:9">
      <c r="A5479" s="7">
        <v>1.2371634339061601E+18</v>
      </c>
      <c r="B5479" s="7" t="s">
        <v>55116</v>
      </c>
      <c r="C5479" s="17">
        <v>43899.992152777777</v>
      </c>
      <c r="D5479" s="7" t="s">
        <v>47907</v>
      </c>
      <c r="E5479" s="7">
        <v>14390</v>
      </c>
      <c r="F5479" s="7">
        <v>18984</v>
      </c>
      <c r="G5479" s="7" t="s">
        <v>55115</v>
      </c>
      <c r="H5479" s="8">
        <v>43899</v>
      </c>
      <c r="I5479" s="9">
        <v>0.99215277777777777</v>
      </c>
    </row>
    <row r="5480" spans="1:9">
      <c r="A5480" s="7">
        <v>1.23716343389358E+18</v>
      </c>
      <c r="B5480" s="7" t="s">
        <v>55114</v>
      </c>
      <c r="C5480" s="17">
        <v>43899.992152777777</v>
      </c>
      <c r="D5480" s="7" t="s">
        <v>47962</v>
      </c>
      <c r="E5480" s="7">
        <v>3539</v>
      </c>
      <c r="F5480" s="7">
        <v>20283</v>
      </c>
      <c r="G5480" s="7" t="s">
        <v>12065</v>
      </c>
      <c r="H5480" s="8">
        <v>43899</v>
      </c>
      <c r="I5480" s="9">
        <v>0.99215277777777777</v>
      </c>
    </row>
    <row r="5481" spans="1:9">
      <c r="A5481" s="7">
        <v>1.2371634335538701E+18</v>
      </c>
      <c r="B5481" s="7" t="s">
        <v>55113</v>
      </c>
      <c r="C5481" s="17">
        <v>43899.992152777777</v>
      </c>
      <c r="D5481" s="7" t="s">
        <v>55112</v>
      </c>
      <c r="E5481" s="7">
        <v>11967</v>
      </c>
      <c r="F5481" s="7">
        <v>2</v>
      </c>
      <c r="H5481" s="8">
        <v>43899</v>
      </c>
      <c r="I5481" s="9">
        <v>0.99215277777777777</v>
      </c>
    </row>
    <row r="5482" spans="1:9">
      <c r="A5482" s="7">
        <v>1.2371634332393101E+18</v>
      </c>
      <c r="B5482" s="7" t="s">
        <v>55111</v>
      </c>
      <c r="C5482" s="17">
        <v>43899.992152777777</v>
      </c>
      <c r="D5482" s="7" t="s">
        <v>55110</v>
      </c>
      <c r="E5482" s="7">
        <v>16104</v>
      </c>
      <c r="F5482" s="7">
        <v>7</v>
      </c>
      <c r="G5482" s="7" t="s">
        <v>55109</v>
      </c>
      <c r="H5482" s="8">
        <v>43899</v>
      </c>
      <c r="I5482" s="9">
        <v>0.99215277777777777</v>
      </c>
    </row>
    <row r="5483" spans="1:9">
      <c r="A5483" s="7">
        <v>1.23716343249283E+18</v>
      </c>
      <c r="B5483" s="7" t="s">
        <v>55108</v>
      </c>
      <c r="C5483" s="17">
        <v>43899.992152777777</v>
      </c>
      <c r="D5483" s="7" t="s">
        <v>55107</v>
      </c>
      <c r="E5483" s="7">
        <v>6127</v>
      </c>
      <c r="F5483" s="7">
        <v>0</v>
      </c>
      <c r="G5483" s="7" t="s">
        <v>41536</v>
      </c>
      <c r="H5483" s="8">
        <v>43899</v>
      </c>
      <c r="I5483" s="9">
        <v>0.99215277777777777</v>
      </c>
    </row>
    <row r="5484" spans="1:9">
      <c r="A5484" s="7">
        <v>1.2371634321615201E+18</v>
      </c>
      <c r="B5484" s="7" t="s">
        <v>53709</v>
      </c>
      <c r="C5484" s="17">
        <v>43899.992152777777</v>
      </c>
      <c r="D5484" s="7" t="s">
        <v>48154</v>
      </c>
      <c r="E5484" s="7">
        <v>8</v>
      </c>
      <c r="F5484" s="7">
        <v>39</v>
      </c>
      <c r="G5484" s="7" t="s">
        <v>2919</v>
      </c>
      <c r="H5484" s="8">
        <v>43899</v>
      </c>
      <c r="I5484" s="9">
        <v>0.99215277777777777</v>
      </c>
    </row>
    <row r="5485" spans="1:9">
      <c r="A5485" s="7">
        <v>1.2371634314988401E+18</v>
      </c>
      <c r="B5485" s="7" t="s">
        <v>55106</v>
      </c>
      <c r="C5485" s="17">
        <v>43899.992152777777</v>
      </c>
      <c r="D5485" s="7" t="s">
        <v>55105</v>
      </c>
      <c r="E5485" s="7">
        <v>2316</v>
      </c>
      <c r="F5485" s="7">
        <v>35</v>
      </c>
      <c r="G5485" s="7" t="s">
        <v>55104</v>
      </c>
      <c r="H5485" s="8">
        <v>43899</v>
      </c>
      <c r="I5485" s="9">
        <v>0.99215277777777777</v>
      </c>
    </row>
    <row r="5486" spans="1:9">
      <c r="A5486" s="7">
        <v>1.2371634312721201E+18</v>
      </c>
      <c r="B5486" s="7" t="s">
        <v>55103</v>
      </c>
      <c r="C5486" s="17">
        <v>43899.992152777777</v>
      </c>
      <c r="D5486" s="7" t="s">
        <v>47962</v>
      </c>
      <c r="E5486" s="7">
        <v>894</v>
      </c>
      <c r="F5486" s="7">
        <v>20283</v>
      </c>
      <c r="G5486" s="7" t="s">
        <v>55102</v>
      </c>
      <c r="H5486" s="8">
        <v>43899</v>
      </c>
      <c r="I5486" s="9">
        <v>0.99215277777777777</v>
      </c>
    </row>
    <row r="5487" spans="1:9">
      <c r="A5487" s="7">
        <v>1.2371634312346199E+18</v>
      </c>
      <c r="B5487" s="7" t="s">
        <v>55101</v>
      </c>
      <c r="C5487" s="17">
        <v>43899.992152777777</v>
      </c>
      <c r="D5487" s="7" t="s">
        <v>48138</v>
      </c>
      <c r="E5487" s="7">
        <v>92132</v>
      </c>
      <c r="F5487" s="7">
        <v>13763</v>
      </c>
      <c r="G5487" s="7" t="s">
        <v>55100</v>
      </c>
      <c r="H5487" s="8">
        <v>43899</v>
      </c>
      <c r="I5487" s="9">
        <v>0.99215277777777777</v>
      </c>
    </row>
    <row r="5488" spans="1:9">
      <c r="A5488" s="7">
        <v>1.23716342993858E+18</v>
      </c>
      <c r="B5488" s="7" t="s">
        <v>55099</v>
      </c>
      <c r="C5488" s="17">
        <v>43899.9921412037</v>
      </c>
      <c r="D5488" s="7" t="s">
        <v>47942</v>
      </c>
      <c r="E5488" s="7">
        <v>227043</v>
      </c>
      <c r="F5488" s="7">
        <v>716</v>
      </c>
      <c r="G5488" s="7" t="s">
        <v>55098</v>
      </c>
      <c r="H5488" s="8">
        <v>43899</v>
      </c>
      <c r="I5488" s="9">
        <v>0.99214120370370373</v>
      </c>
    </row>
    <row r="5489" spans="1:9">
      <c r="A5489" s="7">
        <v>1.23716342968272E+18</v>
      </c>
      <c r="B5489" s="7" t="s">
        <v>55097</v>
      </c>
      <c r="C5489" s="17">
        <v>43899.9921412037</v>
      </c>
      <c r="D5489" s="7" t="s">
        <v>47946</v>
      </c>
      <c r="E5489" s="7">
        <v>50187</v>
      </c>
      <c r="F5489" s="7">
        <v>145</v>
      </c>
      <c r="H5489" s="8">
        <v>43899</v>
      </c>
      <c r="I5489" s="9">
        <v>0.99214120370370373</v>
      </c>
    </row>
    <row r="5490" spans="1:9">
      <c r="A5490" s="7">
        <v>1.2371634288729999E+18</v>
      </c>
      <c r="B5490" s="7" t="s">
        <v>55096</v>
      </c>
      <c r="C5490" s="17">
        <v>43899.9921412037</v>
      </c>
      <c r="D5490" s="7" t="s">
        <v>48033</v>
      </c>
      <c r="E5490" s="7">
        <v>180</v>
      </c>
      <c r="F5490" s="7">
        <v>3592</v>
      </c>
      <c r="H5490" s="8">
        <v>43899</v>
      </c>
      <c r="I5490" s="9">
        <v>0.99214120370370373</v>
      </c>
    </row>
    <row r="5491" spans="1:9">
      <c r="A5491" s="7">
        <v>1.23716342872221E+18</v>
      </c>
      <c r="B5491" s="7" t="s">
        <v>55095</v>
      </c>
      <c r="C5491" s="17">
        <v>43899.9921412037</v>
      </c>
      <c r="D5491" s="7" t="s">
        <v>49495</v>
      </c>
      <c r="E5491" s="7">
        <v>5997</v>
      </c>
      <c r="F5491" s="7">
        <v>114</v>
      </c>
      <c r="G5491" s="7" t="s">
        <v>55094</v>
      </c>
      <c r="H5491" s="8">
        <v>43899</v>
      </c>
      <c r="I5491" s="9">
        <v>0.99214120370370373</v>
      </c>
    </row>
    <row r="5492" spans="1:9">
      <c r="A5492" s="7">
        <v>1.2371634275058601E+18</v>
      </c>
      <c r="B5492" s="7" t="s">
        <v>55093</v>
      </c>
      <c r="C5492" s="17">
        <v>43899.9921412037</v>
      </c>
      <c r="D5492" s="7" t="s">
        <v>55092</v>
      </c>
      <c r="E5492" s="7">
        <v>11634</v>
      </c>
      <c r="F5492" s="7">
        <v>126</v>
      </c>
      <c r="G5492" s="7" t="s">
        <v>2712</v>
      </c>
      <c r="H5492" s="8">
        <v>43899</v>
      </c>
      <c r="I5492" s="9">
        <v>0.99214120370370373</v>
      </c>
    </row>
    <row r="5493" spans="1:9">
      <c r="A5493" s="7">
        <v>1.23716342737983E+18</v>
      </c>
      <c r="B5493" s="7" t="s">
        <v>55091</v>
      </c>
      <c r="C5493" s="17">
        <v>43899.9921412037</v>
      </c>
      <c r="D5493" s="7" t="s">
        <v>50677</v>
      </c>
      <c r="E5493" s="7">
        <v>44013</v>
      </c>
      <c r="F5493" s="7">
        <v>15</v>
      </c>
      <c r="G5493" s="7" t="s">
        <v>5052</v>
      </c>
      <c r="H5493" s="8">
        <v>43899</v>
      </c>
      <c r="I5493" s="9">
        <v>0.99214120370370373</v>
      </c>
    </row>
    <row r="5494" spans="1:9">
      <c r="A5494" s="7">
        <v>1.2371634256098099E+18</v>
      </c>
      <c r="B5494" s="7" t="s">
        <v>55090</v>
      </c>
      <c r="C5494" s="17">
        <v>43899.992129629631</v>
      </c>
      <c r="D5494" s="7" t="s">
        <v>49453</v>
      </c>
      <c r="E5494" s="7">
        <v>7600</v>
      </c>
      <c r="F5494" s="7">
        <v>392</v>
      </c>
      <c r="H5494" s="8">
        <v>43899</v>
      </c>
      <c r="I5494" s="9">
        <v>0.99212962962962958</v>
      </c>
    </row>
    <row r="5495" spans="1:9">
      <c r="A5495" s="7">
        <v>1.2371634234751501E+18</v>
      </c>
      <c r="B5495" s="7" t="s">
        <v>55089</v>
      </c>
      <c r="C5495" s="17">
        <v>43899.992129629631</v>
      </c>
      <c r="D5495" s="7" t="s">
        <v>48388</v>
      </c>
      <c r="E5495" s="7">
        <v>1462</v>
      </c>
      <c r="F5495" s="7">
        <v>240</v>
      </c>
      <c r="H5495" s="8">
        <v>43899</v>
      </c>
      <c r="I5495" s="9">
        <v>0.99212962962962958</v>
      </c>
    </row>
    <row r="5496" spans="1:9">
      <c r="A5496" s="7">
        <v>1.23716342298015E+18</v>
      </c>
      <c r="B5496" s="7" t="s">
        <v>55088</v>
      </c>
      <c r="C5496" s="17">
        <v>43899.992129629631</v>
      </c>
      <c r="D5496" s="7" t="s">
        <v>49265</v>
      </c>
      <c r="E5496" s="7">
        <v>73338</v>
      </c>
      <c r="F5496" s="7">
        <v>530</v>
      </c>
      <c r="G5496" s="7" t="s">
        <v>55087</v>
      </c>
      <c r="H5496" s="8">
        <v>43899</v>
      </c>
      <c r="I5496" s="9">
        <v>0.99212962962962958</v>
      </c>
    </row>
    <row r="5497" spans="1:9">
      <c r="A5497" s="7">
        <v>1.23716342266563E+18</v>
      </c>
      <c r="B5497" s="7" t="s">
        <v>55086</v>
      </c>
      <c r="C5497" s="17">
        <v>43899.992129629631</v>
      </c>
      <c r="D5497" s="7" t="s">
        <v>47905</v>
      </c>
      <c r="E5497" s="7">
        <v>10352</v>
      </c>
      <c r="F5497" s="7">
        <v>8029</v>
      </c>
      <c r="H5497" s="8">
        <v>43899</v>
      </c>
      <c r="I5497" s="9">
        <v>0.99212962962962958</v>
      </c>
    </row>
    <row r="5498" spans="1:9">
      <c r="A5498" s="7">
        <v>1.2371634222124301E+18</v>
      </c>
      <c r="B5498" s="7" t="s">
        <v>55085</v>
      </c>
      <c r="C5498" s="17">
        <v>43899.992118055554</v>
      </c>
      <c r="D5498" s="7" t="s">
        <v>48487</v>
      </c>
      <c r="E5498" s="7">
        <v>4136</v>
      </c>
      <c r="F5498" s="7">
        <v>5510</v>
      </c>
      <c r="H5498" s="8">
        <v>43899</v>
      </c>
      <c r="I5498" s="9">
        <v>0.99211805555555566</v>
      </c>
    </row>
    <row r="5499" spans="1:9">
      <c r="A5499" s="7">
        <v>1.2371634221664499E+18</v>
      </c>
      <c r="B5499" s="7" t="s">
        <v>55084</v>
      </c>
      <c r="C5499" s="17">
        <v>43899.992118055554</v>
      </c>
      <c r="D5499" s="7" t="s">
        <v>55083</v>
      </c>
      <c r="E5499" s="7">
        <v>5168</v>
      </c>
      <c r="F5499" s="7">
        <v>52</v>
      </c>
      <c r="G5499" s="7" t="s">
        <v>10135</v>
      </c>
      <c r="H5499" s="8">
        <v>43899</v>
      </c>
      <c r="I5499" s="9">
        <v>0.99211805555555566</v>
      </c>
    </row>
    <row r="5500" spans="1:9">
      <c r="A5500" s="7">
        <v>1.23716342129411E+18</v>
      </c>
      <c r="B5500" s="7" t="s">
        <v>55082</v>
      </c>
      <c r="C5500" s="17">
        <v>43899.992118055554</v>
      </c>
      <c r="D5500" s="7" t="s">
        <v>53754</v>
      </c>
      <c r="E5500" s="7">
        <v>2549</v>
      </c>
      <c r="F5500" s="7">
        <v>3</v>
      </c>
      <c r="H5500" s="8">
        <v>43899</v>
      </c>
      <c r="I5500" s="9">
        <v>0.99211805555555566</v>
      </c>
    </row>
    <row r="5501" spans="1:9">
      <c r="A5501" s="7">
        <v>1.23716341957856E+18</v>
      </c>
      <c r="B5501" s="7" t="s">
        <v>49543</v>
      </c>
      <c r="C5501" s="17">
        <v>43899.992118055554</v>
      </c>
      <c r="D5501" s="7" t="s">
        <v>48291</v>
      </c>
      <c r="E5501" s="7">
        <v>48173</v>
      </c>
      <c r="F5501" s="7">
        <v>136</v>
      </c>
      <c r="G5501" s="7" t="s">
        <v>5531</v>
      </c>
      <c r="H5501" s="8">
        <v>43899</v>
      </c>
      <c r="I5501" s="9">
        <v>0.99211805555555566</v>
      </c>
    </row>
    <row r="5502" spans="1:9">
      <c r="A5502" s="7">
        <v>1.23716341951153E+18</v>
      </c>
      <c r="B5502" s="7" t="s">
        <v>55081</v>
      </c>
      <c r="C5502" s="17">
        <v>43899.992118055554</v>
      </c>
      <c r="D5502" s="7" t="s">
        <v>55080</v>
      </c>
      <c r="E5502" s="7">
        <v>22875</v>
      </c>
      <c r="F5502" s="7">
        <v>0</v>
      </c>
      <c r="G5502" s="7" t="s">
        <v>55079</v>
      </c>
      <c r="H5502" s="8">
        <v>43899</v>
      </c>
      <c r="I5502" s="9">
        <v>0.99211805555555566</v>
      </c>
    </row>
    <row r="5503" spans="1:9">
      <c r="A5503" s="7">
        <v>1.23716341928482E+18</v>
      </c>
      <c r="B5503" s="7" t="s">
        <v>55078</v>
      </c>
      <c r="C5503" s="17">
        <v>43899.992118055554</v>
      </c>
      <c r="D5503" s="7" t="s">
        <v>49331</v>
      </c>
      <c r="E5503" s="7">
        <v>46723</v>
      </c>
      <c r="F5503" s="7">
        <v>51</v>
      </c>
      <c r="G5503" s="7" t="s">
        <v>15073</v>
      </c>
      <c r="H5503" s="8">
        <v>43899</v>
      </c>
      <c r="I5503" s="9">
        <v>0.99211805555555566</v>
      </c>
    </row>
    <row r="5504" spans="1:9">
      <c r="A5504" s="7">
        <v>1.2371634188362501E+18</v>
      </c>
      <c r="B5504" s="7" t="s">
        <v>55077</v>
      </c>
      <c r="C5504" s="17">
        <v>43899.992118055554</v>
      </c>
      <c r="D5504" s="7" t="s">
        <v>47924</v>
      </c>
      <c r="E5504" s="7">
        <v>69726</v>
      </c>
      <c r="F5504" s="7">
        <v>653</v>
      </c>
      <c r="G5504" s="7" t="s">
        <v>55076</v>
      </c>
      <c r="H5504" s="8">
        <v>43899</v>
      </c>
      <c r="I5504" s="9">
        <v>0.99211805555555566</v>
      </c>
    </row>
    <row r="5505" spans="1:9">
      <c r="A5505" s="7">
        <v>1.2371634183832399E+18</v>
      </c>
      <c r="B5505" s="7" t="s">
        <v>55075</v>
      </c>
      <c r="C5505" s="17">
        <v>43899.992106481484</v>
      </c>
      <c r="D5505" s="7" t="s">
        <v>48639</v>
      </c>
      <c r="E5505" s="7">
        <v>1472</v>
      </c>
      <c r="F5505" s="7">
        <v>1940</v>
      </c>
      <c r="G5505" s="7" t="s">
        <v>5531</v>
      </c>
      <c r="H5505" s="8">
        <v>43899</v>
      </c>
      <c r="I5505" s="9">
        <v>0.99210648148148151</v>
      </c>
    </row>
    <row r="5506" spans="1:9">
      <c r="A5506" s="7">
        <v>1.23716341691088E+18</v>
      </c>
      <c r="B5506" s="7" t="s">
        <v>55074</v>
      </c>
      <c r="C5506" s="17">
        <v>43899.992106481484</v>
      </c>
      <c r="D5506" s="7" t="s">
        <v>48580</v>
      </c>
      <c r="E5506" s="7">
        <v>630720</v>
      </c>
      <c r="F5506" s="7">
        <v>1643</v>
      </c>
      <c r="H5506" s="8">
        <v>43899</v>
      </c>
      <c r="I5506" s="9">
        <v>0.99210648148148151</v>
      </c>
    </row>
    <row r="5507" spans="1:9">
      <c r="A5507" s="7">
        <v>1.23716341599663E+18</v>
      </c>
      <c r="B5507" s="7" t="s">
        <v>50652</v>
      </c>
      <c r="C5507" s="17">
        <v>43899.992106481484</v>
      </c>
      <c r="D5507" s="7" t="s">
        <v>55073</v>
      </c>
      <c r="E5507" s="7">
        <v>21570</v>
      </c>
      <c r="F5507" s="7">
        <v>108</v>
      </c>
      <c r="G5507" s="7" t="s">
        <v>50650</v>
      </c>
      <c r="H5507" s="8">
        <v>43899</v>
      </c>
      <c r="I5507" s="9">
        <v>0.99210648148148151</v>
      </c>
    </row>
    <row r="5508" spans="1:9">
      <c r="A5508" s="7">
        <v>1.23716341499427E+18</v>
      </c>
      <c r="B5508" s="7" t="s">
        <v>55072</v>
      </c>
      <c r="C5508" s="17">
        <v>43899.992106481484</v>
      </c>
      <c r="D5508" s="7" t="s">
        <v>55071</v>
      </c>
      <c r="E5508" s="7">
        <v>3569</v>
      </c>
      <c r="F5508" s="7">
        <v>0</v>
      </c>
      <c r="G5508" s="7" t="s">
        <v>6292</v>
      </c>
      <c r="H5508" s="8">
        <v>43899</v>
      </c>
      <c r="I5508" s="9">
        <v>0.99210648148148151</v>
      </c>
    </row>
    <row r="5509" spans="1:9">
      <c r="A5509" s="7">
        <v>1.2371634144656699E+18</v>
      </c>
      <c r="B5509" s="7" t="s">
        <v>55070</v>
      </c>
      <c r="C5509" s="17">
        <v>43899.992106481484</v>
      </c>
      <c r="D5509" s="7" t="s">
        <v>49476</v>
      </c>
      <c r="E5509" s="7">
        <v>22880</v>
      </c>
      <c r="F5509" s="7">
        <v>856</v>
      </c>
      <c r="H5509" s="8">
        <v>43899</v>
      </c>
      <c r="I5509" s="9">
        <v>0.99210648148148151</v>
      </c>
    </row>
    <row r="5510" spans="1:9">
      <c r="A5510" s="7">
        <v>1.2371634140293499E+18</v>
      </c>
      <c r="B5510" s="7" t="s">
        <v>50333</v>
      </c>
      <c r="C5510" s="17">
        <v>43899.992094907408</v>
      </c>
      <c r="D5510" s="7" t="s">
        <v>48059</v>
      </c>
      <c r="E5510" s="7">
        <v>57849</v>
      </c>
      <c r="F5510" s="7">
        <v>336</v>
      </c>
      <c r="H5510" s="8">
        <v>43899</v>
      </c>
      <c r="I5510" s="9">
        <v>0.99209490740740736</v>
      </c>
    </row>
    <row r="5511" spans="1:9">
      <c r="A5511" s="7">
        <v>1.23716341366863E+18</v>
      </c>
      <c r="B5511" s="7" t="s">
        <v>55069</v>
      </c>
      <c r="C5511" s="17">
        <v>43899.992094907408</v>
      </c>
      <c r="D5511" s="7" t="s">
        <v>55068</v>
      </c>
      <c r="E5511" s="7">
        <v>826</v>
      </c>
      <c r="F5511" s="7">
        <v>1</v>
      </c>
      <c r="H5511" s="8">
        <v>43899</v>
      </c>
      <c r="I5511" s="9">
        <v>0.99209490740740736</v>
      </c>
    </row>
    <row r="5512" spans="1:9">
      <c r="A5512" s="7">
        <v>1.2371634128926999E+18</v>
      </c>
      <c r="B5512" s="7" t="s">
        <v>55067</v>
      </c>
      <c r="C5512" s="17">
        <v>43899.992094907408</v>
      </c>
      <c r="D5512" s="7" t="s">
        <v>47962</v>
      </c>
      <c r="E5512" s="7">
        <v>3210</v>
      </c>
      <c r="F5512" s="7">
        <v>20284</v>
      </c>
      <c r="G5512" s="7" t="s">
        <v>4595</v>
      </c>
      <c r="H5512" s="8">
        <v>43899</v>
      </c>
      <c r="I5512" s="9">
        <v>0.99209490740740736</v>
      </c>
    </row>
    <row r="5513" spans="1:9">
      <c r="A5513" s="7">
        <v>1.2371634126412401E+18</v>
      </c>
      <c r="B5513" s="7" t="s">
        <v>55066</v>
      </c>
      <c r="C5513" s="17">
        <v>43899.992094907408</v>
      </c>
      <c r="D5513" s="7" t="s">
        <v>48093</v>
      </c>
      <c r="E5513" s="7">
        <v>17019</v>
      </c>
      <c r="F5513" s="7">
        <v>1197</v>
      </c>
      <c r="G5513" s="7" t="s">
        <v>3512</v>
      </c>
      <c r="H5513" s="8">
        <v>43899</v>
      </c>
      <c r="I5513" s="9">
        <v>0.99209490740740736</v>
      </c>
    </row>
    <row r="5514" spans="1:9">
      <c r="A5514" s="7">
        <v>1.23716341172672E+18</v>
      </c>
      <c r="B5514" s="7" t="s">
        <v>55065</v>
      </c>
      <c r="C5514" s="17">
        <v>43899.992094907408</v>
      </c>
      <c r="D5514" s="7" t="s">
        <v>55064</v>
      </c>
      <c r="E5514" s="7">
        <v>66522</v>
      </c>
      <c r="F5514" s="7">
        <v>24</v>
      </c>
      <c r="G5514" s="7" t="s">
        <v>55063</v>
      </c>
      <c r="H5514" s="8">
        <v>43899</v>
      </c>
      <c r="I5514" s="9">
        <v>0.99209490740740736</v>
      </c>
    </row>
    <row r="5515" spans="1:9">
      <c r="A5515" s="7">
        <v>1.2371634110514199E+18</v>
      </c>
      <c r="B5515" s="7" t="s">
        <v>55062</v>
      </c>
      <c r="C5515" s="17">
        <v>43899.992094907408</v>
      </c>
      <c r="D5515" s="7" t="s">
        <v>55061</v>
      </c>
      <c r="E5515" s="7">
        <v>1683</v>
      </c>
      <c r="F5515" s="7">
        <v>0</v>
      </c>
      <c r="H5515" s="8">
        <v>43899</v>
      </c>
      <c r="I5515" s="9">
        <v>0.99209490740740736</v>
      </c>
    </row>
    <row r="5516" spans="1:9">
      <c r="A5516" s="7">
        <v>1.2371634104349399E+18</v>
      </c>
      <c r="B5516" s="7" t="s">
        <v>55060</v>
      </c>
      <c r="C5516" s="17">
        <v>43899.992094907408</v>
      </c>
      <c r="D5516" s="7" t="s">
        <v>55059</v>
      </c>
      <c r="E5516" s="7">
        <v>2350</v>
      </c>
      <c r="F5516" s="7">
        <v>68</v>
      </c>
      <c r="G5516" s="7" t="s">
        <v>55058</v>
      </c>
      <c r="H5516" s="8">
        <v>43899</v>
      </c>
      <c r="I5516" s="9">
        <v>0.99209490740740736</v>
      </c>
    </row>
    <row r="5517" spans="1:9">
      <c r="A5517" s="7">
        <v>1.23716341039731E+18</v>
      </c>
      <c r="B5517" s="7" t="s">
        <v>55057</v>
      </c>
      <c r="C5517" s="17">
        <v>43899.992094907408</v>
      </c>
      <c r="D5517" s="7" t="s">
        <v>54871</v>
      </c>
      <c r="E5517" s="7">
        <v>36028</v>
      </c>
      <c r="F5517" s="7">
        <v>58</v>
      </c>
      <c r="G5517" s="7" t="s">
        <v>2742</v>
      </c>
      <c r="H5517" s="8">
        <v>43899</v>
      </c>
      <c r="I5517" s="9">
        <v>0.99209490740740736</v>
      </c>
    </row>
    <row r="5518" spans="1:9">
      <c r="A5518" s="7">
        <v>1.2371634093906701E+18</v>
      </c>
      <c r="B5518" s="7" t="s">
        <v>55056</v>
      </c>
      <c r="C5518" s="17">
        <v>43899.992083333331</v>
      </c>
      <c r="D5518" s="7" t="s">
        <v>48006</v>
      </c>
      <c r="E5518" s="7">
        <v>23968</v>
      </c>
      <c r="F5518" s="7">
        <v>3442</v>
      </c>
      <c r="G5518" s="7" t="s">
        <v>55055</v>
      </c>
      <c r="H5518" s="8">
        <v>43899</v>
      </c>
      <c r="I5518" s="9">
        <v>0.99208333333333332</v>
      </c>
    </row>
    <row r="5519" spans="1:9">
      <c r="A5519" s="7">
        <v>1.2371634091346299E+18</v>
      </c>
      <c r="B5519" s="7" t="s">
        <v>52943</v>
      </c>
      <c r="C5519" s="17">
        <v>43899.992083333331</v>
      </c>
      <c r="D5519" s="7" t="s">
        <v>48059</v>
      </c>
      <c r="E5519" s="7">
        <v>12332</v>
      </c>
      <c r="F5519" s="7">
        <v>336</v>
      </c>
      <c r="G5519" s="7" t="s">
        <v>52941</v>
      </c>
      <c r="H5519" s="8">
        <v>43899</v>
      </c>
      <c r="I5519" s="9">
        <v>0.99208333333333332</v>
      </c>
    </row>
    <row r="5520" spans="1:9">
      <c r="A5520" s="7">
        <v>1.2371634090845E+18</v>
      </c>
      <c r="B5520" s="7" t="s">
        <v>54595</v>
      </c>
      <c r="C5520" s="17">
        <v>43899.992083333331</v>
      </c>
      <c r="D5520" s="7" t="s">
        <v>47942</v>
      </c>
      <c r="E5520" s="7">
        <v>25940</v>
      </c>
      <c r="F5520" s="7">
        <v>716</v>
      </c>
      <c r="G5520" s="7" t="s">
        <v>2570</v>
      </c>
      <c r="H5520" s="8">
        <v>43899</v>
      </c>
      <c r="I5520" s="9">
        <v>0.99208333333333332</v>
      </c>
    </row>
    <row r="5521" spans="1:9">
      <c r="A5521" s="7">
        <v>1.2371634090802801E+18</v>
      </c>
      <c r="B5521" s="7" t="s">
        <v>55054</v>
      </c>
      <c r="C5521" s="17">
        <v>43899.992083333331</v>
      </c>
      <c r="D5521" s="7" t="s">
        <v>48188</v>
      </c>
      <c r="E5521" s="7">
        <v>43933</v>
      </c>
      <c r="F5521" s="7">
        <v>1561</v>
      </c>
      <c r="H5521" s="8">
        <v>43899</v>
      </c>
      <c r="I5521" s="9">
        <v>0.99208333333333332</v>
      </c>
    </row>
    <row r="5522" spans="1:9">
      <c r="A5522" s="7">
        <v>1.2371634086315E+18</v>
      </c>
      <c r="B5522" s="7" t="s">
        <v>55053</v>
      </c>
      <c r="C5522" s="17">
        <v>43899.992083333331</v>
      </c>
      <c r="D5522" s="7" t="s">
        <v>52888</v>
      </c>
      <c r="E5522" s="7">
        <v>10528</v>
      </c>
      <c r="F5522" s="7">
        <v>176</v>
      </c>
      <c r="G5522" s="7" t="s">
        <v>5022</v>
      </c>
      <c r="H5522" s="8">
        <v>43899</v>
      </c>
      <c r="I5522" s="9">
        <v>0.99208333333333332</v>
      </c>
    </row>
    <row r="5523" spans="1:9">
      <c r="A5523" s="7">
        <v>1.23716340816594E+18</v>
      </c>
      <c r="B5523" s="7" t="s">
        <v>55052</v>
      </c>
      <c r="C5523" s="17">
        <v>43899.992083333331</v>
      </c>
      <c r="D5523" s="7" t="s">
        <v>55051</v>
      </c>
      <c r="E5523" s="7">
        <v>1380</v>
      </c>
      <c r="F5523" s="7">
        <v>0</v>
      </c>
      <c r="H5523" s="8">
        <v>43899</v>
      </c>
      <c r="I5523" s="9">
        <v>0.99208333333333332</v>
      </c>
    </row>
    <row r="5524" spans="1:9">
      <c r="A5524" s="7">
        <v>1.2371634081155999E+18</v>
      </c>
      <c r="B5524" s="7" t="s">
        <v>42567</v>
      </c>
      <c r="C5524" s="17">
        <v>43899.992083333331</v>
      </c>
      <c r="D5524" s="7" t="s">
        <v>52092</v>
      </c>
      <c r="E5524" s="7">
        <v>14283</v>
      </c>
      <c r="F5524" s="7">
        <v>2</v>
      </c>
      <c r="H5524" s="8">
        <v>43899</v>
      </c>
      <c r="I5524" s="9">
        <v>0.99208333333333332</v>
      </c>
    </row>
    <row r="5525" spans="1:9">
      <c r="A5525" s="7">
        <v>1.2371634063539699E+18</v>
      </c>
      <c r="B5525" s="7" t="s">
        <v>50855</v>
      </c>
      <c r="C5525" s="17">
        <v>43899.992083333331</v>
      </c>
      <c r="D5525" s="7" t="s">
        <v>54512</v>
      </c>
      <c r="E5525" s="7">
        <v>55739</v>
      </c>
      <c r="F5525" s="7">
        <v>81</v>
      </c>
      <c r="G5525" s="7" t="s">
        <v>3174</v>
      </c>
      <c r="H5525" s="8">
        <v>43899</v>
      </c>
      <c r="I5525" s="9">
        <v>0.99208333333333332</v>
      </c>
    </row>
    <row r="5526" spans="1:9">
      <c r="A5526" s="7">
        <v>1.23716340360672E+18</v>
      </c>
      <c r="B5526" s="7" t="s">
        <v>55050</v>
      </c>
      <c r="C5526" s="17">
        <v>43899.992071759261</v>
      </c>
      <c r="D5526" s="7" t="s">
        <v>47933</v>
      </c>
      <c r="E5526" s="7">
        <v>12691</v>
      </c>
      <c r="F5526" s="7">
        <v>2043</v>
      </c>
      <c r="G5526" s="7" t="s">
        <v>55049</v>
      </c>
      <c r="H5526" s="8">
        <v>43899</v>
      </c>
      <c r="I5526" s="9">
        <v>0.99207175925925928</v>
      </c>
    </row>
    <row r="5527" spans="1:9">
      <c r="A5527" s="7">
        <v>1.2371634034933701E+18</v>
      </c>
      <c r="B5527" s="7" t="s">
        <v>55048</v>
      </c>
      <c r="C5527" s="17">
        <v>43899.992071759261</v>
      </c>
      <c r="D5527" s="7" t="s">
        <v>54493</v>
      </c>
      <c r="E5527" s="7">
        <v>236771</v>
      </c>
      <c r="F5527" s="7">
        <v>40</v>
      </c>
      <c r="G5527" s="7" t="s">
        <v>5649</v>
      </c>
      <c r="H5527" s="8">
        <v>43899</v>
      </c>
      <c r="I5527" s="9">
        <v>0.99207175925925928</v>
      </c>
    </row>
    <row r="5528" spans="1:9">
      <c r="A5528" s="7">
        <v>1.23716340215951E+18</v>
      </c>
      <c r="B5528" s="7" t="s">
        <v>108</v>
      </c>
      <c r="C5528" s="17">
        <v>43899.992071759261</v>
      </c>
      <c r="D5528" s="7" t="s">
        <v>55047</v>
      </c>
      <c r="E5528" s="7">
        <v>40594</v>
      </c>
      <c r="F5528" s="7">
        <v>4</v>
      </c>
      <c r="G5528" s="7" t="s">
        <v>4490</v>
      </c>
      <c r="H5528" s="8">
        <v>43899</v>
      </c>
      <c r="I5528" s="9">
        <v>0.99207175925925928</v>
      </c>
    </row>
    <row r="5529" spans="1:9">
      <c r="A5529" s="7">
        <v>1.2371634000036401E+18</v>
      </c>
      <c r="B5529" s="7" t="s">
        <v>55046</v>
      </c>
      <c r="C5529" s="17">
        <v>43899.992060185185</v>
      </c>
      <c r="D5529" s="7" t="s">
        <v>54528</v>
      </c>
      <c r="E5529" s="7">
        <v>42366</v>
      </c>
      <c r="F5529" s="7">
        <v>7</v>
      </c>
      <c r="H5529" s="8">
        <v>43899</v>
      </c>
      <c r="I5529" s="9">
        <v>0.99206018518518524</v>
      </c>
    </row>
    <row r="5530" spans="1:9">
      <c r="A5530" s="7">
        <v>1.2371633999744699E+18</v>
      </c>
      <c r="B5530" s="7" t="s">
        <v>55045</v>
      </c>
      <c r="C5530" s="17">
        <v>43899.992060185185</v>
      </c>
      <c r="D5530" s="7" t="s">
        <v>55044</v>
      </c>
      <c r="E5530" s="7">
        <v>9854</v>
      </c>
      <c r="F5530" s="7">
        <v>14</v>
      </c>
      <c r="G5530" s="7" t="s">
        <v>3461</v>
      </c>
      <c r="H5530" s="8">
        <v>43899</v>
      </c>
      <c r="I5530" s="9">
        <v>0.99206018518518524</v>
      </c>
    </row>
    <row r="5531" spans="1:9">
      <c r="A5531" s="7">
        <v>1.2371633999702001E+18</v>
      </c>
      <c r="B5531" s="7" t="s">
        <v>55043</v>
      </c>
      <c r="C5531" s="17">
        <v>43899.992060185185</v>
      </c>
      <c r="D5531" s="7" t="s">
        <v>54633</v>
      </c>
      <c r="E5531" s="7">
        <v>148</v>
      </c>
      <c r="F5531" s="7">
        <v>72</v>
      </c>
      <c r="H5531" s="8">
        <v>43899</v>
      </c>
      <c r="I5531" s="9">
        <v>0.99206018518518524</v>
      </c>
    </row>
    <row r="5532" spans="1:9">
      <c r="A5532" s="7">
        <v>1.2371633998693901E+18</v>
      </c>
      <c r="B5532" s="7" t="s">
        <v>55042</v>
      </c>
      <c r="C5532" s="17">
        <v>43899.992060185185</v>
      </c>
      <c r="D5532" s="7" t="s">
        <v>48018</v>
      </c>
      <c r="E5532" s="7">
        <v>27991</v>
      </c>
      <c r="F5532" s="7">
        <v>1990</v>
      </c>
      <c r="H5532" s="8">
        <v>43899</v>
      </c>
      <c r="I5532" s="9">
        <v>0.99206018518518524</v>
      </c>
    </row>
    <row r="5533" spans="1:9">
      <c r="A5533" s="7">
        <v>1.23716339867423E+18</v>
      </c>
      <c r="B5533" s="7" t="s">
        <v>55041</v>
      </c>
      <c r="C5533" s="17">
        <v>43899.992060185185</v>
      </c>
      <c r="D5533" s="7" t="s">
        <v>55040</v>
      </c>
      <c r="E5533" s="7">
        <v>1835</v>
      </c>
      <c r="F5533" s="7">
        <v>12</v>
      </c>
      <c r="G5533" s="7" t="s">
        <v>12069</v>
      </c>
      <c r="H5533" s="8">
        <v>43899</v>
      </c>
      <c r="I5533" s="9">
        <v>0.99206018518518524</v>
      </c>
    </row>
    <row r="5534" spans="1:9">
      <c r="A5534" s="7">
        <v>1.2371633986111301E+18</v>
      </c>
      <c r="B5534" s="7" t="s">
        <v>55039</v>
      </c>
      <c r="C5534" s="17">
        <v>43899.992060185185</v>
      </c>
      <c r="D5534" s="7" t="s">
        <v>47907</v>
      </c>
      <c r="E5534" s="7">
        <v>9265</v>
      </c>
      <c r="F5534" s="7">
        <v>18984</v>
      </c>
      <c r="G5534" s="7" t="s">
        <v>55038</v>
      </c>
      <c r="H5534" s="8">
        <v>43899</v>
      </c>
      <c r="I5534" s="9">
        <v>0.99206018518518524</v>
      </c>
    </row>
    <row r="5535" spans="1:9">
      <c r="A5535" s="7">
        <v>1.2371633982798899E+18</v>
      </c>
      <c r="B5535" s="7" t="s">
        <v>55037</v>
      </c>
      <c r="C5535" s="17">
        <v>43899.992060185185</v>
      </c>
      <c r="D5535" s="7" t="s">
        <v>55036</v>
      </c>
      <c r="E5535" s="7">
        <v>39521</v>
      </c>
      <c r="F5535" s="7">
        <v>171</v>
      </c>
      <c r="G5535" s="7" t="s">
        <v>2570</v>
      </c>
      <c r="H5535" s="8">
        <v>43899</v>
      </c>
      <c r="I5535" s="9">
        <v>0.99206018518518524</v>
      </c>
    </row>
    <row r="5536" spans="1:9">
      <c r="A5536" s="7">
        <v>1.2371633969461399E+18</v>
      </c>
      <c r="B5536" s="7" t="s">
        <v>55035</v>
      </c>
      <c r="C5536" s="17">
        <v>43899.992048611108</v>
      </c>
      <c r="D5536" s="7" t="s">
        <v>48465</v>
      </c>
      <c r="E5536" s="7">
        <v>7354</v>
      </c>
      <c r="F5536" s="7">
        <v>656</v>
      </c>
      <c r="H5536" s="8">
        <v>43899</v>
      </c>
      <c r="I5536" s="9">
        <v>0.99204861111111109</v>
      </c>
    </row>
    <row r="5537" spans="1:9">
      <c r="A5537" s="7">
        <v>1.23716339679936E+18</v>
      </c>
      <c r="B5537" s="7" t="s">
        <v>1430</v>
      </c>
      <c r="C5537" s="17">
        <v>43899.992048611108</v>
      </c>
      <c r="D5537" s="7" t="s">
        <v>54972</v>
      </c>
      <c r="E5537" s="7">
        <v>2148</v>
      </c>
      <c r="F5537" s="7">
        <v>1</v>
      </c>
      <c r="H5537" s="8">
        <v>43899</v>
      </c>
      <c r="I5537" s="9">
        <v>0.99204861111111109</v>
      </c>
    </row>
    <row r="5538" spans="1:9">
      <c r="A5538" s="7">
        <v>1.2371633966776699E+18</v>
      </c>
      <c r="B5538" s="7" t="s">
        <v>55034</v>
      </c>
      <c r="C5538" s="17">
        <v>43899.992048611108</v>
      </c>
      <c r="D5538" s="7" t="s">
        <v>48141</v>
      </c>
      <c r="E5538" s="7">
        <v>522</v>
      </c>
      <c r="F5538" s="7">
        <v>3515</v>
      </c>
      <c r="H5538" s="8">
        <v>43899</v>
      </c>
      <c r="I5538" s="9">
        <v>0.99204861111111109</v>
      </c>
    </row>
    <row r="5539" spans="1:9">
      <c r="A5539" s="7">
        <v>1.2371633961407601E+18</v>
      </c>
      <c r="B5539" s="7" t="s">
        <v>55033</v>
      </c>
      <c r="C5539" s="17">
        <v>43899.992048611108</v>
      </c>
      <c r="D5539" s="7" t="s">
        <v>55032</v>
      </c>
      <c r="E5539" s="7">
        <v>313</v>
      </c>
      <c r="F5539" s="7">
        <v>2</v>
      </c>
      <c r="H5539" s="8">
        <v>43899</v>
      </c>
      <c r="I5539" s="9">
        <v>0.99204861111111109</v>
      </c>
    </row>
    <row r="5540" spans="1:9">
      <c r="A5540" s="7">
        <v>1.2371633960274401E+18</v>
      </c>
      <c r="B5540" s="7" t="s">
        <v>55031</v>
      </c>
      <c r="C5540" s="17">
        <v>43899.992048611108</v>
      </c>
      <c r="D5540" s="7" t="s">
        <v>48619</v>
      </c>
      <c r="E5540" s="7">
        <v>123829</v>
      </c>
      <c r="F5540" s="7">
        <v>1426</v>
      </c>
      <c r="G5540" s="7" t="s">
        <v>55030</v>
      </c>
      <c r="H5540" s="8">
        <v>43899</v>
      </c>
      <c r="I5540" s="9">
        <v>0.99204861111111109</v>
      </c>
    </row>
    <row r="5541" spans="1:9">
      <c r="A5541" s="7">
        <v>1.2371633957130501E+18</v>
      </c>
      <c r="B5541" s="7" t="s">
        <v>55029</v>
      </c>
      <c r="C5541" s="17">
        <v>43899.992048611108</v>
      </c>
      <c r="D5541" s="7" t="s">
        <v>52806</v>
      </c>
      <c r="E5541" s="7">
        <v>82506</v>
      </c>
      <c r="F5541" s="7">
        <v>2</v>
      </c>
      <c r="G5541" s="7" t="s">
        <v>55028</v>
      </c>
      <c r="H5541" s="8">
        <v>43899</v>
      </c>
      <c r="I5541" s="9">
        <v>0.99204861111111109</v>
      </c>
    </row>
    <row r="5542" spans="1:9">
      <c r="A5542" s="7">
        <v>1.2371633956415601E+18</v>
      </c>
      <c r="B5542" s="7" t="s">
        <v>55027</v>
      </c>
      <c r="C5542" s="17">
        <v>43899.992048611108</v>
      </c>
      <c r="D5542" s="7" t="s">
        <v>47962</v>
      </c>
      <c r="E5542" s="7">
        <v>780</v>
      </c>
      <c r="F5542" s="7">
        <v>20284</v>
      </c>
      <c r="H5542" s="8">
        <v>43899</v>
      </c>
      <c r="I5542" s="9">
        <v>0.99204861111111109</v>
      </c>
    </row>
    <row r="5543" spans="1:9">
      <c r="A5543" s="7">
        <v>1.2371633953144801E+18</v>
      </c>
      <c r="B5543" s="7" t="s">
        <v>55026</v>
      </c>
      <c r="C5543" s="17">
        <v>43899.992048611108</v>
      </c>
      <c r="D5543" s="7" t="s">
        <v>48257</v>
      </c>
      <c r="E5543" s="7">
        <v>20967</v>
      </c>
      <c r="F5543" s="7">
        <v>1221</v>
      </c>
      <c r="G5543" s="7" t="s">
        <v>2542</v>
      </c>
      <c r="H5543" s="8">
        <v>43899</v>
      </c>
      <c r="I5543" s="9">
        <v>0.99204861111111109</v>
      </c>
    </row>
    <row r="5544" spans="1:9">
      <c r="A5544" s="7">
        <v>1.2371633950754401E+18</v>
      </c>
      <c r="B5544" s="7" t="s">
        <v>55025</v>
      </c>
      <c r="C5544" s="17">
        <v>43899.992048611108</v>
      </c>
      <c r="D5544" s="7" t="s">
        <v>55024</v>
      </c>
      <c r="E5544" s="7">
        <v>199516</v>
      </c>
      <c r="F5544" s="7">
        <v>1</v>
      </c>
      <c r="G5544" s="7" t="s">
        <v>55023</v>
      </c>
      <c r="H5544" s="8">
        <v>43899</v>
      </c>
      <c r="I5544" s="9">
        <v>0.99204861111111109</v>
      </c>
    </row>
    <row r="5545" spans="1:9">
      <c r="A5545" s="7">
        <v>1.2371633932508001E+18</v>
      </c>
      <c r="B5545" s="7" t="s">
        <v>55022</v>
      </c>
      <c r="C5545" s="17">
        <v>43899.992037037038</v>
      </c>
      <c r="D5545" s="7" t="s">
        <v>51198</v>
      </c>
      <c r="E5545" s="7">
        <v>170555</v>
      </c>
      <c r="F5545" s="7">
        <v>1031</v>
      </c>
      <c r="G5545" s="7" t="s">
        <v>55021</v>
      </c>
      <c r="H5545" s="8">
        <v>43899</v>
      </c>
      <c r="I5545" s="9">
        <v>0.99203703703703694</v>
      </c>
    </row>
    <row r="5546" spans="1:9">
      <c r="A5546" s="7">
        <v>1.2371633916613399E+18</v>
      </c>
      <c r="B5546" s="7" t="s">
        <v>2409</v>
      </c>
      <c r="C5546" s="17">
        <v>43899.992037037038</v>
      </c>
      <c r="D5546" s="7" t="s">
        <v>55020</v>
      </c>
      <c r="E5546" s="7">
        <v>176423</v>
      </c>
      <c r="F5546" s="7">
        <v>154</v>
      </c>
      <c r="H5546" s="8">
        <v>43899</v>
      </c>
      <c r="I5546" s="9">
        <v>0.99203703703703694</v>
      </c>
    </row>
    <row r="5547" spans="1:9">
      <c r="A5547" s="7">
        <v>1.2371633912502999E+18</v>
      </c>
      <c r="B5547" s="7" t="s">
        <v>55019</v>
      </c>
      <c r="C5547" s="17">
        <v>43899.992037037038</v>
      </c>
      <c r="D5547" s="7" t="s">
        <v>54633</v>
      </c>
      <c r="E5547" s="7">
        <v>4978</v>
      </c>
      <c r="F5547" s="7">
        <v>72</v>
      </c>
      <c r="G5547" s="7" t="s">
        <v>54632</v>
      </c>
      <c r="H5547" s="8">
        <v>43899</v>
      </c>
      <c r="I5547" s="9">
        <v>0.99203703703703694</v>
      </c>
    </row>
    <row r="5548" spans="1:9">
      <c r="A5548" s="7">
        <v>1.23716339122093E+18</v>
      </c>
      <c r="B5548" s="7" t="s">
        <v>55018</v>
      </c>
      <c r="C5548" s="17">
        <v>43899.992037037038</v>
      </c>
      <c r="D5548" s="7" t="s">
        <v>47876</v>
      </c>
      <c r="E5548" s="7">
        <v>193526</v>
      </c>
      <c r="F5548" s="7">
        <v>980</v>
      </c>
      <c r="G5548" s="7" t="s">
        <v>55017</v>
      </c>
      <c r="H5548" s="8">
        <v>43899</v>
      </c>
      <c r="I5548" s="9">
        <v>0.99203703703703694</v>
      </c>
    </row>
    <row r="5549" spans="1:9">
      <c r="A5549" s="7">
        <v>1.2371633911955899E+18</v>
      </c>
      <c r="B5549" s="7" t="s">
        <v>55016</v>
      </c>
      <c r="C5549" s="17">
        <v>43899.992037037038</v>
      </c>
      <c r="D5549" s="7" t="s">
        <v>47907</v>
      </c>
      <c r="E5549" s="7">
        <v>27285</v>
      </c>
      <c r="F5549" s="7">
        <v>18984</v>
      </c>
      <c r="G5549" s="7" t="s">
        <v>55015</v>
      </c>
      <c r="H5549" s="8">
        <v>43899</v>
      </c>
      <c r="I5549" s="9">
        <v>0.99203703703703694</v>
      </c>
    </row>
    <row r="5550" spans="1:9">
      <c r="A5550" s="7">
        <v>1.2371633908769999E+18</v>
      </c>
      <c r="B5550" s="7" t="s">
        <v>55014</v>
      </c>
      <c r="C5550" s="17">
        <v>43899.992037037038</v>
      </c>
      <c r="D5550" s="7" t="s">
        <v>47913</v>
      </c>
      <c r="E5550" s="7">
        <v>16968</v>
      </c>
      <c r="F5550" s="7">
        <v>11407</v>
      </c>
      <c r="G5550" s="7" t="s">
        <v>2565</v>
      </c>
      <c r="H5550" s="8">
        <v>43899</v>
      </c>
      <c r="I5550" s="9">
        <v>0.99203703703703694</v>
      </c>
    </row>
    <row r="5551" spans="1:9">
      <c r="A5551" s="7">
        <v>1.2371633906505101E+18</v>
      </c>
      <c r="B5551" s="7" t="s">
        <v>55013</v>
      </c>
      <c r="C5551" s="17">
        <v>43899.992037037038</v>
      </c>
      <c r="D5551" s="7" t="s">
        <v>48412</v>
      </c>
      <c r="E5551" s="7">
        <v>77904</v>
      </c>
      <c r="F5551" s="7">
        <v>174</v>
      </c>
      <c r="H5551" s="8">
        <v>43899</v>
      </c>
      <c r="I5551" s="9">
        <v>0.99203703703703694</v>
      </c>
    </row>
    <row r="5552" spans="1:9">
      <c r="A5552" s="7">
        <v>1.23716339029394E+18</v>
      </c>
      <c r="B5552" s="7" t="s">
        <v>55012</v>
      </c>
      <c r="C5552" s="17">
        <v>43899.992037037038</v>
      </c>
      <c r="D5552" s="7" t="s">
        <v>48215</v>
      </c>
      <c r="E5552" s="7">
        <v>20740</v>
      </c>
      <c r="F5552" s="7">
        <v>626</v>
      </c>
      <c r="H5552" s="8">
        <v>43899</v>
      </c>
      <c r="I5552" s="9">
        <v>0.99203703703703694</v>
      </c>
    </row>
    <row r="5553" spans="1:9">
      <c r="A5553" s="7">
        <v>1.23716338998352E+18</v>
      </c>
      <c r="B5553" s="7" t="s">
        <v>55011</v>
      </c>
      <c r="C5553" s="17">
        <v>43899.992037037038</v>
      </c>
      <c r="D5553" s="7" t="s">
        <v>52157</v>
      </c>
      <c r="E5553" s="7">
        <v>8309</v>
      </c>
      <c r="F5553" s="7">
        <v>33</v>
      </c>
      <c r="H5553" s="8">
        <v>43899</v>
      </c>
      <c r="I5553" s="9">
        <v>0.99203703703703694</v>
      </c>
    </row>
    <row r="5554" spans="1:9">
      <c r="A5554" s="7">
        <v>1.23716338893085E+18</v>
      </c>
      <c r="B5554" s="7" t="s">
        <v>55010</v>
      </c>
      <c r="C5554" s="17">
        <v>43899.992025462961</v>
      </c>
      <c r="D5554" s="7" t="s">
        <v>55009</v>
      </c>
      <c r="E5554" s="7">
        <v>2184</v>
      </c>
      <c r="F5554" s="7">
        <v>0</v>
      </c>
      <c r="G5554" s="7" t="s">
        <v>44691</v>
      </c>
      <c r="H5554" s="8">
        <v>43899</v>
      </c>
      <c r="I5554" s="9">
        <v>0.99202546296296301</v>
      </c>
    </row>
    <row r="5555" spans="1:9">
      <c r="A5555" s="7">
        <v>1.2371633889306501E+18</v>
      </c>
      <c r="B5555" s="7" t="s">
        <v>55008</v>
      </c>
      <c r="C5555" s="17">
        <v>43899.992025462961</v>
      </c>
      <c r="D5555" s="7" t="s">
        <v>47907</v>
      </c>
      <c r="E5555" s="7">
        <v>8842</v>
      </c>
      <c r="F5555" s="7">
        <v>18984</v>
      </c>
      <c r="H5555" s="8">
        <v>43899</v>
      </c>
      <c r="I5555" s="9">
        <v>0.99202546296296301</v>
      </c>
    </row>
    <row r="5556" spans="1:9">
      <c r="A5556" s="7">
        <v>1.23716338877567E+18</v>
      </c>
      <c r="B5556" s="7" t="s">
        <v>1430</v>
      </c>
      <c r="C5556" s="17">
        <v>43899.992025462961</v>
      </c>
      <c r="D5556" s="7" t="s">
        <v>54943</v>
      </c>
      <c r="E5556" s="7">
        <v>2148</v>
      </c>
      <c r="F5556" s="7">
        <v>2147</v>
      </c>
      <c r="H5556" s="8">
        <v>43899</v>
      </c>
      <c r="I5556" s="9">
        <v>0.99202546296296301</v>
      </c>
    </row>
    <row r="5557" spans="1:9">
      <c r="A5557" s="7">
        <v>1.23716338846099E+18</v>
      </c>
      <c r="B5557" s="7" t="s">
        <v>55007</v>
      </c>
      <c r="C5557" s="17">
        <v>43899.992025462961</v>
      </c>
      <c r="D5557" s="7" t="s">
        <v>55006</v>
      </c>
      <c r="E5557" s="7">
        <v>16739</v>
      </c>
      <c r="F5557" s="7">
        <v>118</v>
      </c>
      <c r="G5557" s="7" t="s">
        <v>3096</v>
      </c>
      <c r="H5557" s="8">
        <v>43899</v>
      </c>
      <c r="I5557" s="9">
        <v>0.99202546296296301</v>
      </c>
    </row>
    <row r="5558" spans="1:9">
      <c r="A5558" s="7">
        <v>1.2371633880164301E+18</v>
      </c>
      <c r="B5558" s="7" t="s">
        <v>55005</v>
      </c>
      <c r="C5558" s="17">
        <v>43899.992025462961</v>
      </c>
      <c r="D5558" s="7" t="s">
        <v>48209</v>
      </c>
      <c r="E5558" s="7">
        <v>180727</v>
      </c>
      <c r="F5558" s="7">
        <v>1796</v>
      </c>
      <c r="G5558" s="7" t="s">
        <v>24451</v>
      </c>
      <c r="H5558" s="8">
        <v>43899</v>
      </c>
      <c r="I5558" s="9">
        <v>0.99202546296296301</v>
      </c>
    </row>
    <row r="5559" spans="1:9">
      <c r="A5559" s="7">
        <v>1.23716338740815E+18</v>
      </c>
      <c r="B5559" s="7" t="s">
        <v>54799</v>
      </c>
      <c r="C5559" s="17">
        <v>43899.992025462961</v>
      </c>
      <c r="D5559" s="7" t="s">
        <v>55004</v>
      </c>
      <c r="E5559" s="7">
        <v>46415</v>
      </c>
      <c r="F5559" s="7">
        <v>350</v>
      </c>
      <c r="G5559" s="7" t="s">
        <v>54798</v>
      </c>
      <c r="H5559" s="8">
        <v>43899</v>
      </c>
      <c r="I5559" s="9">
        <v>0.99202546296296301</v>
      </c>
    </row>
    <row r="5560" spans="1:9">
      <c r="A5560" s="7">
        <v>1.2371633869511301E+18</v>
      </c>
      <c r="B5560" s="7" t="s">
        <v>55003</v>
      </c>
      <c r="C5560" s="17">
        <v>43899.992025462961</v>
      </c>
      <c r="D5560" s="7" t="s">
        <v>48141</v>
      </c>
      <c r="E5560" s="7">
        <v>15587</v>
      </c>
      <c r="F5560" s="7">
        <v>3515</v>
      </c>
      <c r="G5560" s="7" t="s">
        <v>2436</v>
      </c>
      <c r="H5560" s="8">
        <v>43899</v>
      </c>
      <c r="I5560" s="9">
        <v>0.99202546296296301</v>
      </c>
    </row>
    <row r="5561" spans="1:9">
      <c r="A5561" s="7">
        <v>1.2371633868963999E+18</v>
      </c>
      <c r="B5561" s="7" t="s">
        <v>55002</v>
      </c>
      <c r="C5561" s="17">
        <v>43899.992025462961</v>
      </c>
      <c r="D5561" s="7" t="s">
        <v>47922</v>
      </c>
      <c r="E5561" s="7">
        <v>6699</v>
      </c>
      <c r="F5561" s="7">
        <v>202</v>
      </c>
      <c r="H5561" s="8">
        <v>43899</v>
      </c>
      <c r="I5561" s="9">
        <v>0.99202546296296301</v>
      </c>
    </row>
    <row r="5562" spans="1:9">
      <c r="A5562" s="7">
        <v>1.237163386452E+18</v>
      </c>
      <c r="B5562" s="7" t="s">
        <v>55001</v>
      </c>
      <c r="C5562" s="17">
        <v>43899.992025462961</v>
      </c>
      <c r="D5562" s="7" t="s">
        <v>47957</v>
      </c>
      <c r="E5562" s="7">
        <v>63207</v>
      </c>
      <c r="F5562" s="7">
        <v>4344</v>
      </c>
      <c r="G5562" s="7" t="s">
        <v>17349</v>
      </c>
      <c r="H5562" s="8">
        <v>43899</v>
      </c>
      <c r="I5562" s="9">
        <v>0.99202546296296301</v>
      </c>
    </row>
    <row r="5563" spans="1:9">
      <c r="A5563" s="7">
        <v>1.2371633854704901E+18</v>
      </c>
      <c r="B5563" s="7" t="s">
        <v>55000</v>
      </c>
      <c r="C5563" s="17">
        <v>43899.992025462961</v>
      </c>
      <c r="D5563" s="7" t="s">
        <v>49355</v>
      </c>
      <c r="E5563" s="7">
        <v>16445</v>
      </c>
      <c r="F5563" s="7">
        <v>469</v>
      </c>
      <c r="G5563" s="7" t="s">
        <v>3257</v>
      </c>
      <c r="H5563" s="8">
        <v>43899</v>
      </c>
      <c r="I5563" s="9">
        <v>0.99202546296296301</v>
      </c>
    </row>
    <row r="5564" spans="1:9">
      <c r="A5564" s="7">
        <v>1.2371633854704799E+18</v>
      </c>
      <c r="B5564" s="7" t="s">
        <v>54999</v>
      </c>
      <c r="C5564" s="17">
        <v>43899.992025462961</v>
      </c>
      <c r="D5564" s="7" t="s">
        <v>54998</v>
      </c>
      <c r="E5564" s="7">
        <v>2436</v>
      </c>
      <c r="F5564" s="7">
        <v>0</v>
      </c>
      <c r="H5564" s="8">
        <v>43899</v>
      </c>
      <c r="I5564" s="9">
        <v>0.99202546296296301</v>
      </c>
    </row>
    <row r="5565" spans="1:9">
      <c r="A5565" s="7">
        <v>1.2371633850007301E+18</v>
      </c>
      <c r="B5565" s="7" t="s">
        <v>54997</v>
      </c>
      <c r="C5565" s="17">
        <v>43899.992025462961</v>
      </c>
      <c r="D5565" s="7" t="s">
        <v>48041</v>
      </c>
      <c r="E5565" s="7">
        <v>72513</v>
      </c>
      <c r="F5565" s="7">
        <v>5649</v>
      </c>
      <c r="G5565" s="7" t="s">
        <v>54996</v>
      </c>
      <c r="H5565" s="8">
        <v>43899</v>
      </c>
      <c r="I5565" s="9">
        <v>0.99202546296296301</v>
      </c>
    </row>
    <row r="5566" spans="1:9">
      <c r="A5566" s="7">
        <v>1.2371633846650399E+18</v>
      </c>
      <c r="B5566" s="7" t="s">
        <v>54995</v>
      </c>
      <c r="C5566" s="17">
        <v>43899.992013888892</v>
      </c>
      <c r="D5566" s="7" t="s">
        <v>47878</v>
      </c>
      <c r="E5566" s="7">
        <v>17048</v>
      </c>
      <c r="F5566" s="7">
        <v>9157</v>
      </c>
      <c r="G5566" s="7" t="s">
        <v>3547</v>
      </c>
      <c r="H5566" s="8">
        <v>43899</v>
      </c>
      <c r="I5566" s="9">
        <v>0.99201388888888886</v>
      </c>
    </row>
    <row r="5567" spans="1:9">
      <c r="A5567" s="7">
        <v>1.23716338295378E+18</v>
      </c>
      <c r="B5567" s="7" t="s">
        <v>54994</v>
      </c>
      <c r="C5567" s="17">
        <v>43899.992013888892</v>
      </c>
      <c r="D5567" s="7" t="s">
        <v>47962</v>
      </c>
      <c r="E5567" s="7">
        <v>6846</v>
      </c>
      <c r="F5567" s="7">
        <v>20285</v>
      </c>
      <c r="G5567" s="7" t="s">
        <v>54993</v>
      </c>
      <c r="H5567" s="8">
        <v>43899</v>
      </c>
      <c r="I5567" s="9">
        <v>0.99201388888888886</v>
      </c>
    </row>
    <row r="5568" spans="1:9">
      <c r="A5568" s="7">
        <v>1.23716338289085E+18</v>
      </c>
      <c r="B5568" s="7" t="s">
        <v>54992</v>
      </c>
      <c r="C5568" s="17">
        <v>43899.992013888892</v>
      </c>
      <c r="D5568" s="7" t="s">
        <v>47962</v>
      </c>
      <c r="E5568" s="7">
        <v>18674</v>
      </c>
      <c r="F5568" s="7">
        <v>20285</v>
      </c>
      <c r="H5568" s="8">
        <v>43899</v>
      </c>
      <c r="I5568" s="9">
        <v>0.99201388888888886</v>
      </c>
    </row>
    <row r="5569" spans="1:9">
      <c r="A5569" s="7">
        <v>1.23716338265616E+18</v>
      </c>
      <c r="B5569" s="7" t="s">
        <v>54991</v>
      </c>
      <c r="C5569" s="17">
        <v>43899.992013888892</v>
      </c>
      <c r="D5569" s="7" t="s">
        <v>52037</v>
      </c>
      <c r="E5569" s="7">
        <v>907</v>
      </c>
      <c r="F5569" s="7">
        <v>83</v>
      </c>
      <c r="H5569" s="8">
        <v>43899</v>
      </c>
      <c r="I5569" s="9">
        <v>0.99201388888888886</v>
      </c>
    </row>
    <row r="5570" spans="1:9">
      <c r="A5570" s="7">
        <v>1.23716338172925E+18</v>
      </c>
      <c r="B5570" s="7" t="s">
        <v>54990</v>
      </c>
      <c r="C5570" s="17">
        <v>43899.992013888892</v>
      </c>
      <c r="D5570" s="7" t="s">
        <v>53083</v>
      </c>
      <c r="E5570" s="7">
        <v>25101</v>
      </c>
      <c r="F5570" s="7">
        <v>2</v>
      </c>
      <c r="G5570" s="7" t="s">
        <v>54989</v>
      </c>
      <c r="H5570" s="8">
        <v>43899</v>
      </c>
      <c r="I5570" s="9">
        <v>0.99201388888888886</v>
      </c>
    </row>
    <row r="5571" spans="1:9">
      <c r="A5571" s="7">
        <v>1.2371633811418601E+18</v>
      </c>
      <c r="B5571" s="7" t="s">
        <v>54988</v>
      </c>
      <c r="C5571" s="17">
        <v>43899.992013888892</v>
      </c>
      <c r="D5571" s="7" t="s">
        <v>47907</v>
      </c>
      <c r="E5571" s="7">
        <v>4882</v>
      </c>
      <c r="F5571" s="7">
        <v>18984</v>
      </c>
      <c r="H5571" s="8">
        <v>43899</v>
      </c>
      <c r="I5571" s="9">
        <v>0.99201388888888886</v>
      </c>
    </row>
    <row r="5572" spans="1:9">
      <c r="A5572" s="7">
        <v>1.23716337997583E+18</v>
      </c>
      <c r="B5572" s="7" t="s">
        <v>54987</v>
      </c>
      <c r="C5572" s="17">
        <v>43899.992002314815</v>
      </c>
      <c r="D5572" s="7" t="s">
        <v>48093</v>
      </c>
      <c r="E5572" s="7">
        <v>25380</v>
      </c>
      <c r="F5572" s="7">
        <v>1197</v>
      </c>
      <c r="G5572" s="7" t="s">
        <v>54986</v>
      </c>
      <c r="H5572" s="8">
        <v>43899</v>
      </c>
      <c r="I5572" s="9">
        <v>0.99200231481481482</v>
      </c>
    </row>
    <row r="5573" spans="1:9">
      <c r="A5573" s="7">
        <v>1.2371633796992E+18</v>
      </c>
      <c r="B5573" s="7" t="s">
        <v>54985</v>
      </c>
      <c r="C5573" s="17">
        <v>43899.992002314815</v>
      </c>
      <c r="D5573" s="7" t="s">
        <v>54984</v>
      </c>
      <c r="E5573" s="7">
        <v>117149</v>
      </c>
      <c r="F5573" s="7">
        <v>78</v>
      </c>
      <c r="H5573" s="8">
        <v>43899</v>
      </c>
      <c r="I5573" s="9">
        <v>0.99200231481481482</v>
      </c>
    </row>
    <row r="5574" spans="1:9">
      <c r="A5574" s="7">
        <v>1.23716337923363E+18</v>
      </c>
      <c r="B5574" s="7" t="s">
        <v>1434</v>
      </c>
      <c r="C5574" s="17">
        <v>43899.992002314815</v>
      </c>
      <c r="D5574" s="7" t="s">
        <v>54206</v>
      </c>
      <c r="E5574" s="7">
        <v>3434</v>
      </c>
      <c r="F5574" s="7">
        <v>2</v>
      </c>
      <c r="H5574" s="8">
        <v>43899</v>
      </c>
      <c r="I5574" s="9">
        <v>0.99200231481481482</v>
      </c>
    </row>
    <row r="5575" spans="1:9">
      <c r="A5575" s="7">
        <v>1.23716337862126E+18</v>
      </c>
      <c r="B5575" s="7" t="s">
        <v>54983</v>
      </c>
      <c r="C5575" s="17">
        <v>43899.992002314815</v>
      </c>
      <c r="D5575" s="7" t="s">
        <v>49695</v>
      </c>
      <c r="E5575" s="7">
        <v>729</v>
      </c>
      <c r="F5575" s="7">
        <v>123</v>
      </c>
      <c r="G5575" s="7" t="s">
        <v>2742</v>
      </c>
      <c r="H5575" s="8">
        <v>43899</v>
      </c>
      <c r="I5575" s="9">
        <v>0.99200231481481482</v>
      </c>
    </row>
    <row r="5576" spans="1:9">
      <c r="A5576" s="7">
        <v>1.23716337843245E+18</v>
      </c>
      <c r="B5576" s="7" t="s">
        <v>54982</v>
      </c>
      <c r="C5576" s="17">
        <v>43899.992002314815</v>
      </c>
      <c r="D5576" s="7" t="s">
        <v>54981</v>
      </c>
      <c r="E5576" s="7">
        <v>16330</v>
      </c>
      <c r="F5576" s="7">
        <v>0</v>
      </c>
      <c r="G5576" s="7" t="s">
        <v>49683</v>
      </c>
      <c r="H5576" s="8">
        <v>43899</v>
      </c>
      <c r="I5576" s="9">
        <v>0.99200231481481482</v>
      </c>
    </row>
    <row r="5577" spans="1:9">
      <c r="A5577" s="7">
        <v>1.23716337776544E+18</v>
      </c>
      <c r="B5577" s="7" t="s">
        <v>54980</v>
      </c>
      <c r="C5577" s="17">
        <v>43899.992002314815</v>
      </c>
      <c r="D5577" s="7" t="s">
        <v>48006</v>
      </c>
      <c r="E5577" s="7">
        <v>98</v>
      </c>
      <c r="F5577" s="7">
        <v>3442</v>
      </c>
      <c r="H5577" s="8">
        <v>43899</v>
      </c>
      <c r="I5577" s="9">
        <v>0.99200231481481482</v>
      </c>
    </row>
    <row r="5578" spans="1:9">
      <c r="A5578" s="7">
        <v>1.23716337601233E+18</v>
      </c>
      <c r="B5578" s="7" t="s">
        <v>54979</v>
      </c>
      <c r="C5578" s="17">
        <v>43899.991990740738</v>
      </c>
      <c r="D5578" s="7" t="s">
        <v>49048</v>
      </c>
      <c r="E5578" s="7">
        <v>35854</v>
      </c>
      <c r="F5578" s="7">
        <v>175</v>
      </c>
      <c r="G5578" s="7" t="s">
        <v>2428</v>
      </c>
      <c r="H5578" s="8">
        <v>43899</v>
      </c>
      <c r="I5578" s="9">
        <v>0.99199074074074067</v>
      </c>
    </row>
    <row r="5579" spans="1:9">
      <c r="A5579" s="7">
        <v>1.23716337569345E+18</v>
      </c>
      <c r="B5579" s="7" t="s">
        <v>54978</v>
      </c>
      <c r="C5579" s="17">
        <v>43899.991990740738</v>
      </c>
      <c r="D5579" s="7" t="s">
        <v>48141</v>
      </c>
      <c r="E5579" s="7">
        <v>274950</v>
      </c>
      <c r="F5579" s="7">
        <v>3515</v>
      </c>
      <c r="H5579" s="8">
        <v>43899</v>
      </c>
      <c r="I5579" s="9">
        <v>0.99199074074074067</v>
      </c>
    </row>
    <row r="5580" spans="1:9">
      <c r="A5580" s="7">
        <v>1.2371633753494799E+18</v>
      </c>
      <c r="B5580" s="7" t="s">
        <v>54977</v>
      </c>
      <c r="C5580" s="17">
        <v>43899.991990740738</v>
      </c>
      <c r="D5580" s="7" t="s">
        <v>47901</v>
      </c>
      <c r="E5580" s="7">
        <v>12527</v>
      </c>
      <c r="F5580" s="7">
        <v>4680</v>
      </c>
      <c r="G5580" s="7" t="s">
        <v>54976</v>
      </c>
      <c r="H5580" s="8">
        <v>43899</v>
      </c>
      <c r="I5580" s="9">
        <v>0.99199074074074067</v>
      </c>
    </row>
    <row r="5581" spans="1:9">
      <c r="A5581" s="7">
        <v>1.23716337475824E+18</v>
      </c>
      <c r="B5581" s="7" t="s">
        <v>54975</v>
      </c>
      <c r="C5581" s="17">
        <v>43899.991990740738</v>
      </c>
      <c r="D5581" s="7" t="s">
        <v>52634</v>
      </c>
      <c r="E5581" s="7">
        <v>12275</v>
      </c>
      <c r="F5581" s="7">
        <v>4</v>
      </c>
      <c r="G5581" s="7" t="s">
        <v>2513</v>
      </c>
      <c r="H5581" s="8">
        <v>43899</v>
      </c>
      <c r="I5581" s="9">
        <v>0.99199074074074067</v>
      </c>
    </row>
    <row r="5582" spans="1:9">
      <c r="A5582" s="7">
        <v>1.23716337427154E+18</v>
      </c>
      <c r="B5582" s="7" t="s">
        <v>54974</v>
      </c>
      <c r="C5582" s="17">
        <v>43899.991990740738</v>
      </c>
      <c r="D5582" s="7" t="s">
        <v>52657</v>
      </c>
      <c r="E5582" s="7">
        <v>53298</v>
      </c>
      <c r="F5582" s="7">
        <v>9</v>
      </c>
      <c r="G5582" s="7" t="s">
        <v>54973</v>
      </c>
      <c r="H5582" s="8">
        <v>43899</v>
      </c>
      <c r="I5582" s="9">
        <v>0.99199074074074067</v>
      </c>
    </row>
    <row r="5583" spans="1:9">
      <c r="A5583" s="7">
        <v>1.2371633741836101E+18</v>
      </c>
      <c r="B5583" s="7" t="s">
        <v>48173</v>
      </c>
      <c r="C5583" s="17">
        <v>43899.991990740738</v>
      </c>
      <c r="D5583" s="7" t="s">
        <v>54972</v>
      </c>
      <c r="E5583" s="7">
        <v>36311</v>
      </c>
      <c r="F5583" s="7">
        <v>1</v>
      </c>
      <c r="G5583" s="7" t="s">
        <v>48171</v>
      </c>
      <c r="H5583" s="8">
        <v>43899</v>
      </c>
      <c r="I5583" s="9">
        <v>0.99199074074074067</v>
      </c>
    </row>
    <row r="5584" spans="1:9">
      <c r="A5584" s="7">
        <v>1.2371633738814799E+18</v>
      </c>
      <c r="B5584" s="7" t="s">
        <v>54971</v>
      </c>
      <c r="C5584" s="17">
        <v>43899.991990740738</v>
      </c>
      <c r="D5584" s="7" t="s">
        <v>47891</v>
      </c>
      <c r="E5584" s="7">
        <v>7354</v>
      </c>
      <c r="F5584" s="7">
        <v>245</v>
      </c>
      <c r="G5584" s="7" t="s">
        <v>54970</v>
      </c>
      <c r="H5584" s="8">
        <v>43899</v>
      </c>
      <c r="I5584" s="9">
        <v>0.99199074074074067</v>
      </c>
    </row>
    <row r="5585" spans="1:9">
      <c r="A5585" s="7">
        <v>1.2371633738689201E+18</v>
      </c>
      <c r="B5585" s="7" t="s">
        <v>54969</v>
      </c>
      <c r="C5585" s="17">
        <v>43899.991990740738</v>
      </c>
      <c r="D5585" s="7" t="s">
        <v>54649</v>
      </c>
      <c r="E5585" s="7">
        <v>1396</v>
      </c>
      <c r="F5585" s="7">
        <v>1</v>
      </c>
      <c r="G5585" s="7" t="s">
        <v>54968</v>
      </c>
      <c r="H5585" s="8">
        <v>43899</v>
      </c>
      <c r="I5585" s="9">
        <v>0.99199074074074067</v>
      </c>
    </row>
    <row r="5586" spans="1:9">
      <c r="A5586" s="7">
        <v>1.23716337319779E+18</v>
      </c>
      <c r="B5586" s="7" t="s">
        <v>54967</v>
      </c>
      <c r="C5586" s="17">
        <v>43899.991990740738</v>
      </c>
      <c r="D5586" s="7" t="s">
        <v>47962</v>
      </c>
      <c r="E5586" s="7">
        <v>9745</v>
      </c>
      <c r="F5586" s="7">
        <v>20285</v>
      </c>
      <c r="H5586" s="8">
        <v>43899</v>
      </c>
      <c r="I5586" s="9">
        <v>0.99199074074074067</v>
      </c>
    </row>
    <row r="5587" spans="1:9">
      <c r="A5587" s="7">
        <v>1.23716337305103E+18</v>
      </c>
      <c r="B5587" s="7" t="s">
        <v>54966</v>
      </c>
      <c r="C5587" s="17">
        <v>43899.991990740738</v>
      </c>
      <c r="D5587" s="7" t="s">
        <v>47907</v>
      </c>
      <c r="E5587" s="7">
        <v>5955</v>
      </c>
      <c r="F5587" s="7">
        <v>18984</v>
      </c>
      <c r="H5587" s="8">
        <v>43899</v>
      </c>
      <c r="I5587" s="9">
        <v>0.99199074074074067</v>
      </c>
    </row>
    <row r="5588" spans="1:9">
      <c r="A5588" s="7">
        <v>1.2371633728958001E+18</v>
      </c>
      <c r="B5588" s="7" t="s">
        <v>54965</v>
      </c>
      <c r="C5588" s="17">
        <v>43899.991990740738</v>
      </c>
      <c r="D5588" s="7" t="s">
        <v>54964</v>
      </c>
      <c r="E5588" s="7">
        <v>107817</v>
      </c>
      <c r="F5588" s="7">
        <v>7</v>
      </c>
      <c r="G5588" s="7" t="s">
        <v>2504</v>
      </c>
      <c r="H5588" s="8">
        <v>43899</v>
      </c>
      <c r="I5588" s="9">
        <v>0.99199074074074067</v>
      </c>
    </row>
    <row r="5589" spans="1:9">
      <c r="A5589" s="7">
        <v>1.2371633722206799E+18</v>
      </c>
      <c r="B5589" s="7" t="s">
        <v>54963</v>
      </c>
      <c r="C5589" s="17">
        <v>43899.991979166669</v>
      </c>
      <c r="D5589" s="7" t="s">
        <v>54962</v>
      </c>
      <c r="E5589" s="7">
        <v>13943</v>
      </c>
      <c r="F5589" s="7">
        <v>0</v>
      </c>
      <c r="G5589" s="7" t="s">
        <v>54961</v>
      </c>
      <c r="H5589" s="8">
        <v>43899</v>
      </c>
      <c r="I5589" s="9">
        <v>0.99197916666666675</v>
      </c>
    </row>
    <row r="5590" spans="1:9">
      <c r="A5590" s="7">
        <v>1.2371633720445901E+18</v>
      </c>
      <c r="B5590" s="7" t="s">
        <v>54960</v>
      </c>
      <c r="C5590" s="17">
        <v>43899.991979166669</v>
      </c>
      <c r="D5590" s="7" t="s">
        <v>48484</v>
      </c>
      <c r="E5590" s="7">
        <v>54811</v>
      </c>
      <c r="F5590" s="7">
        <v>14</v>
      </c>
      <c r="G5590" s="7" t="s">
        <v>10489</v>
      </c>
      <c r="H5590" s="8">
        <v>43899</v>
      </c>
      <c r="I5590" s="9">
        <v>0.99197916666666675</v>
      </c>
    </row>
    <row r="5591" spans="1:9">
      <c r="A5591" s="7">
        <v>1.2371633716796201E+18</v>
      </c>
      <c r="B5591" s="7" t="s">
        <v>37464</v>
      </c>
      <c r="C5591" s="17">
        <v>43899.991979166669</v>
      </c>
      <c r="D5591" s="7" t="s">
        <v>48403</v>
      </c>
      <c r="E5591" s="7">
        <v>7033</v>
      </c>
      <c r="F5591" s="7">
        <v>48</v>
      </c>
      <c r="G5591" s="7" t="s">
        <v>37462</v>
      </c>
      <c r="H5591" s="8">
        <v>43899</v>
      </c>
      <c r="I5591" s="9">
        <v>0.99197916666666675</v>
      </c>
    </row>
    <row r="5592" spans="1:9">
      <c r="A5592" s="7">
        <v>1.2371633708072599E+18</v>
      </c>
      <c r="B5592" s="7" t="s">
        <v>54959</v>
      </c>
      <c r="C5592" s="17">
        <v>43899.991979166669</v>
      </c>
      <c r="D5592" s="7" t="s">
        <v>54958</v>
      </c>
      <c r="E5592" s="7">
        <v>86639</v>
      </c>
      <c r="F5592" s="7">
        <v>2</v>
      </c>
      <c r="G5592" s="7" t="s">
        <v>13652</v>
      </c>
      <c r="H5592" s="8">
        <v>43899</v>
      </c>
      <c r="I5592" s="9">
        <v>0.99197916666666675</v>
      </c>
    </row>
    <row r="5593" spans="1:9">
      <c r="A5593" s="7">
        <v>1.2371633701108401E+18</v>
      </c>
      <c r="B5593" s="7" t="s">
        <v>54957</v>
      </c>
      <c r="C5593" s="17">
        <v>43899.991979166669</v>
      </c>
      <c r="D5593" s="7" t="s">
        <v>47962</v>
      </c>
      <c r="E5593" s="7">
        <v>31128</v>
      </c>
      <c r="F5593" s="7">
        <v>20285</v>
      </c>
      <c r="H5593" s="8">
        <v>43899</v>
      </c>
      <c r="I5593" s="9">
        <v>0.99197916666666675</v>
      </c>
    </row>
    <row r="5594" spans="1:9">
      <c r="A5594" s="7">
        <v>1.2371633696326899E+18</v>
      </c>
      <c r="B5594" s="7" t="s">
        <v>54956</v>
      </c>
      <c r="C5594" s="17">
        <v>43899.991979166669</v>
      </c>
      <c r="D5594" s="7" t="s">
        <v>54955</v>
      </c>
      <c r="E5594" s="7">
        <v>184</v>
      </c>
      <c r="F5594" s="7">
        <v>0</v>
      </c>
      <c r="H5594" s="8">
        <v>43899</v>
      </c>
      <c r="I5594" s="9">
        <v>0.99197916666666675</v>
      </c>
    </row>
    <row r="5595" spans="1:9">
      <c r="A5595" s="7">
        <v>1.2371633690708101E+18</v>
      </c>
      <c r="B5595" s="7" t="s">
        <v>54954</v>
      </c>
      <c r="C5595" s="17">
        <v>43899.991979166669</v>
      </c>
      <c r="D5595" s="7" t="s">
        <v>54953</v>
      </c>
      <c r="E5595" s="7">
        <v>26759</v>
      </c>
      <c r="F5595" s="7">
        <v>16</v>
      </c>
      <c r="G5595" s="7" t="s">
        <v>14609</v>
      </c>
      <c r="H5595" s="8">
        <v>43899</v>
      </c>
      <c r="I5595" s="9">
        <v>0.99197916666666675</v>
      </c>
    </row>
    <row r="5596" spans="1:9">
      <c r="A5596" s="7">
        <v>1.23716336900353E+18</v>
      </c>
      <c r="B5596" s="7" t="s">
        <v>54952</v>
      </c>
      <c r="C5596" s="17">
        <v>43899.991979166669</v>
      </c>
      <c r="D5596" s="7" t="s">
        <v>47907</v>
      </c>
      <c r="E5596" s="7">
        <v>1697</v>
      </c>
      <c r="F5596" s="7">
        <v>18984</v>
      </c>
      <c r="H5596" s="8">
        <v>43899</v>
      </c>
      <c r="I5596" s="9">
        <v>0.99197916666666675</v>
      </c>
    </row>
    <row r="5597" spans="1:9">
      <c r="A5597" s="7">
        <v>1.23716336878962E+18</v>
      </c>
      <c r="B5597" s="7" t="s">
        <v>54951</v>
      </c>
      <c r="C5597" s="17">
        <v>43899.991979166669</v>
      </c>
      <c r="D5597" s="7" t="s">
        <v>47907</v>
      </c>
      <c r="E5597" s="7">
        <v>4372</v>
      </c>
      <c r="F5597" s="7">
        <v>18984</v>
      </c>
      <c r="H5597" s="8">
        <v>43899</v>
      </c>
      <c r="I5597" s="9">
        <v>0.99197916666666675</v>
      </c>
    </row>
    <row r="5598" spans="1:9">
      <c r="A5598" s="7">
        <v>1.23716336810591E+18</v>
      </c>
      <c r="B5598" s="7" t="s">
        <v>54950</v>
      </c>
      <c r="C5598" s="17">
        <v>43899.991967592592</v>
      </c>
      <c r="D5598" s="7" t="s">
        <v>50586</v>
      </c>
      <c r="E5598" s="7">
        <v>7472</v>
      </c>
      <c r="F5598" s="7">
        <v>226</v>
      </c>
      <c r="H5598" s="8">
        <v>43899</v>
      </c>
      <c r="I5598" s="9">
        <v>0.9919675925925926</v>
      </c>
    </row>
    <row r="5599" spans="1:9">
      <c r="A5599" s="7">
        <v>1.23716336739309E+18</v>
      </c>
      <c r="B5599" s="7" t="s">
        <v>54949</v>
      </c>
      <c r="C5599" s="17">
        <v>43899.991967592592</v>
      </c>
      <c r="D5599" s="7" t="s">
        <v>48540</v>
      </c>
      <c r="E5599" s="7">
        <v>39766</v>
      </c>
      <c r="F5599" s="7">
        <v>5</v>
      </c>
      <c r="H5599" s="8">
        <v>43899</v>
      </c>
      <c r="I5599" s="9">
        <v>0.9919675925925926</v>
      </c>
    </row>
    <row r="5600" spans="1:9">
      <c r="A5600" s="7">
        <v>1.2371633670951301E+18</v>
      </c>
      <c r="B5600" s="7" t="s">
        <v>54948</v>
      </c>
      <c r="C5600" s="17">
        <v>43899.991967592592</v>
      </c>
      <c r="D5600" s="7" t="s">
        <v>49642</v>
      </c>
      <c r="E5600" s="7">
        <v>24177</v>
      </c>
      <c r="F5600" s="7">
        <v>3220</v>
      </c>
      <c r="G5600" s="7" t="s">
        <v>2453</v>
      </c>
      <c r="H5600" s="8">
        <v>43899</v>
      </c>
      <c r="I5600" s="9">
        <v>0.9919675925925926</v>
      </c>
    </row>
    <row r="5601" spans="1:9">
      <c r="A5601" s="7">
        <v>1.2371633669442501E+18</v>
      </c>
      <c r="B5601" s="7" t="s">
        <v>54947</v>
      </c>
      <c r="C5601" s="17">
        <v>43899.991967592592</v>
      </c>
      <c r="D5601" s="7" t="s">
        <v>50082</v>
      </c>
      <c r="E5601" s="7">
        <v>159028</v>
      </c>
      <c r="F5601" s="7">
        <v>908</v>
      </c>
      <c r="G5601" s="7" t="s">
        <v>54946</v>
      </c>
      <c r="H5601" s="8">
        <v>43899</v>
      </c>
      <c r="I5601" s="9">
        <v>0.9919675925925926</v>
      </c>
    </row>
    <row r="5602" spans="1:9">
      <c r="A5602" s="7">
        <v>1.23716336644498E+18</v>
      </c>
      <c r="B5602" s="7" t="s">
        <v>54945</v>
      </c>
      <c r="C5602" s="17">
        <v>43899.991967592592</v>
      </c>
      <c r="D5602" s="7" t="s">
        <v>47878</v>
      </c>
      <c r="E5602" s="7">
        <v>2992</v>
      </c>
      <c r="F5602" s="7">
        <v>9157</v>
      </c>
      <c r="H5602" s="8">
        <v>43899</v>
      </c>
      <c r="I5602" s="9">
        <v>0.9919675925925926</v>
      </c>
    </row>
    <row r="5603" spans="1:9">
      <c r="A5603" s="7">
        <v>1.2371633662017001E+18</v>
      </c>
      <c r="B5603" s="7" t="s">
        <v>54944</v>
      </c>
      <c r="C5603" s="17">
        <v>43899.991967592592</v>
      </c>
      <c r="D5603" s="7" t="s">
        <v>54943</v>
      </c>
      <c r="E5603" s="7">
        <v>15012</v>
      </c>
      <c r="F5603" s="7">
        <v>2147</v>
      </c>
      <c r="G5603" s="7" t="s">
        <v>2439</v>
      </c>
      <c r="H5603" s="8">
        <v>43899</v>
      </c>
      <c r="I5603" s="9">
        <v>0.9919675925925926</v>
      </c>
    </row>
    <row r="5604" spans="1:9">
      <c r="A5604" s="7">
        <v>1.23716336553921E+18</v>
      </c>
      <c r="B5604" s="7" t="s">
        <v>54942</v>
      </c>
      <c r="C5604" s="17">
        <v>43899.991967592592</v>
      </c>
      <c r="D5604" s="7" t="s">
        <v>50841</v>
      </c>
      <c r="E5604" s="7">
        <v>107633</v>
      </c>
      <c r="F5604" s="7">
        <v>428</v>
      </c>
      <c r="G5604" s="7" t="s">
        <v>2428</v>
      </c>
      <c r="H5604" s="8">
        <v>43899</v>
      </c>
      <c r="I5604" s="9">
        <v>0.9919675925925926</v>
      </c>
    </row>
    <row r="5605" spans="1:9">
      <c r="A5605" s="7">
        <v>1.2371633654467599E+18</v>
      </c>
      <c r="B5605" s="7" t="s">
        <v>54941</v>
      </c>
      <c r="C5605" s="17">
        <v>43899.991967592592</v>
      </c>
      <c r="D5605" s="7" t="s">
        <v>49486</v>
      </c>
      <c r="E5605" s="7">
        <v>1215</v>
      </c>
      <c r="F5605" s="7">
        <v>466</v>
      </c>
      <c r="G5605" s="7" t="s">
        <v>20656</v>
      </c>
      <c r="H5605" s="8">
        <v>43899</v>
      </c>
      <c r="I5605" s="9">
        <v>0.9919675925925926</v>
      </c>
    </row>
    <row r="5606" spans="1:9">
      <c r="A5606" s="7">
        <v>1.23716336465843E+18</v>
      </c>
      <c r="B5606" s="7" t="s">
        <v>54940</v>
      </c>
      <c r="C5606" s="17">
        <v>43899.991967592592</v>
      </c>
      <c r="D5606" s="7" t="s">
        <v>47903</v>
      </c>
      <c r="E5606" s="7">
        <v>334215</v>
      </c>
      <c r="F5606" s="7">
        <v>227</v>
      </c>
      <c r="H5606" s="8">
        <v>43899</v>
      </c>
      <c r="I5606" s="9">
        <v>0.9919675925925926</v>
      </c>
    </row>
    <row r="5607" spans="1:9">
      <c r="A5607" s="7">
        <v>1.2371633643354601E+18</v>
      </c>
      <c r="B5607" s="7" t="s">
        <v>54939</v>
      </c>
      <c r="C5607" s="17">
        <v>43899.991967592592</v>
      </c>
      <c r="D5607" s="7" t="s">
        <v>48002</v>
      </c>
      <c r="E5607" s="7">
        <v>619</v>
      </c>
      <c r="F5607" s="7">
        <v>1607</v>
      </c>
      <c r="G5607" s="7" t="s">
        <v>54938</v>
      </c>
      <c r="H5607" s="8">
        <v>43899</v>
      </c>
      <c r="I5607" s="9">
        <v>0.9919675925925926</v>
      </c>
    </row>
    <row r="5608" spans="1:9">
      <c r="A5608" s="7">
        <v>1.2371633639495099E+18</v>
      </c>
      <c r="B5608" s="7" t="s">
        <v>51947</v>
      </c>
      <c r="C5608" s="17">
        <v>43899.991967592592</v>
      </c>
      <c r="D5608" s="7" t="s">
        <v>48395</v>
      </c>
      <c r="E5608" s="7">
        <v>174726</v>
      </c>
      <c r="F5608" s="7">
        <v>46</v>
      </c>
      <c r="G5608" s="7" t="s">
        <v>51946</v>
      </c>
      <c r="H5608" s="8">
        <v>43899</v>
      </c>
      <c r="I5608" s="9">
        <v>0.9919675925925926</v>
      </c>
    </row>
    <row r="5609" spans="1:9">
      <c r="A5609" s="7">
        <v>1.2371633637355599E+18</v>
      </c>
      <c r="B5609" s="7" t="s">
        <v>54937</v>
      </c>
      <c r="C5609" s="17">
        <v>43899.991956018515</v>
      </c>
      <c r="D5609" s="7" t="s">
        <v>49473</v>
      </c>
      <c r="E5609" s="7">
        <v>128486</v>
      </c>
      <c r="F5609" s="7">
        <v>84</v>
      </c>
      <c r="G5609" s="7" t="s">
        <v>5901</v>
      </c>
      <c r="H5609" s="8">
        <v>43899</v>
      </c>
      <c r="I5609" s="9">
        <v>0.99195601851851845</v>
      </c>
    </row>
    <row r="5610" spans="1:9">
      <c r="A5610" s="7">
        <v>1.2371633635343501E+18</v>
      </c>
      <c r="B5610" s="7" t="s">
        <v>50719</v>
      </c>
      <c r="C5610" s="17">
        <v>43899.991956018515</v>
      </c>
      <c r="D5610" s="7" t="s">
        <v>53343</v>
      </c>
      <c r="E5610" s="7">
        <v>159590</v>
      </c>
      <c r="F5610" s="7">
        <v>12</v>
      </c>
      <c r="G5610" s="7" t="s">
        <v>7203</v>
      </c>
      <c r="H5610" s="8">
        <v>43899</v>
      </c>
      <c r="I5610" s="9">
        <v>0.99195601851851845</v>
      </c>
    </row>
    <row r="5611" spans="1:9">
      <c r="A5611" s="7">
        <v>1.2371633630308101E+18</v>
      </c>
      <c r="B5611" s="7" t="s">
        <v>54936</v>
      </c>
      <c r="C5611" s="17">
        <v>43899.991956018515</v>
      </c>
      <c r="D5611" s="7" t="s">
        <v>47905</v>
      </c>
      <c r="E5611" s="7">
        <v>75282</v>
      </c>
      <c r="F5611" s="7">
        <v>8030</v>
      </c>
      <c r="G5611" s="7" t="s">
        <v>8463</v>
      </c>
      <c r="H5611" s="8">
        <v>43899</v>
      </c>
      <c r="I5611" s="9">
        <v>0.99195601851851845</v>
      </c>
    </row>
    <row r="5612" spans="1:9">
      <c r="A5612" s="7">
        <v>1.2371633627667899E+18</v>
      </c>
      <c r="B5612" s="7" t="s">
        <v>54935</v>
      </c>
      <c r="C5612" s="17">
        <v>43899.991956018515</v>
      </c>
      <c r="D5612" s="7" t="s">
        <v>49426</v>
      </c>
      <c r="E5612" s="7">
        <v>446</v>
      </c>
      <c r="F5612" s="7">
        <v>14</v>
      </c>
      <c r="H5612" s="8">
        <v>43899</v>
      </c>
      <c r="I5612" s="9">
        <v>0.99195601851851845</v>
      </c>
    </row>
    <row r="5613" spans="1:9">
      <c r="A5613" s="7">
        <v>1.23716336235138E+18</v>
      </c>
      <c r="B5613" s="7" t="s">
        <v>6306</v>
      </c>
      <c r="C5613" s="17">
        <v>43899.991956018515</v>
      </c>
      <c r="D5613" s="7" t="s">
        <v>54934</v>
      </c>
      <c r="E5613" s="7">
        <v>1865</v>
      </c>
      <c r="F5613" s="7">
        <v>4</v>
      </c>
      <c r="G5613" s="7" t="s">
        <v>6305</v>
      </c>
      <c r="H5613" s="8">
        <v>43899</v>
      </c>
      <c r="I5613" s="9">
        <v>0.99195601851851845</v>
      </c>
    </row>
    <row r="5614" spans="1:9">
      <c r="A5614" s="7">
        <v>1.23716336219629E+18</v>
      </c>
      <c r="B5614" s="7" t="s">
        <v>54933</v>
      </c>
      <c r="C5614" s="17">
        <v>43899.991956018515</v>
      </c>
      <c r="D5614" s="7" t="s">
        <v>54932</v>
      </c>
      <c r="E5614" s="7">
        <v>2891</v>
      </c>
      <c r="F5614" s="7">
        <v>26</v>
      </c>
      <c r="H5614" s="8">
        <v>43899</v>
      </c>
      <c r="I5614" s="9">
        <v>0.99195601851851845</v>
      </c>
    </row>
    <row r="5615" spans="1:9">
      <c r="A5615" s="7">
        <v>1.2371633619446899E+18</v>
      </c>
      <c r="B5615" s="7" t="s">
        <v>54931</v>
      </c>
      <c r="C5615" s="17">
        <v>43899.991956018515</v>
      </c>
      <c r="D5615" s="7" t="s">
        <v>54930</v>
      </c>
      <c r="E5615" s="7">
        <v>12286</v>
      </c>
      <c r="F5615" s="7">
        <v>15</v>
      </c>
      <c r="G5615" s="7" t="s">
        <v>2919</v>
      </c>
      <c r="H5615" s="8">
        <v>43899</v>
      </c>
      <c r="I5615" s="9">
        <v>0.99195601851851845</v>
      </c>
    </row>
    <row r="5616" spans="1:9">
      <c r="A5616" s="7">
        <v>1.2371633617727201E+18</v>
      </c>
      <c r="B5616" s="7" t="s">
        <v>54929</v>
      </c>
      <c r="C5616" s="17">
        <v>43899.991956018515</v>
      </c>
      <c r="D5616" s="7" t="s">
        <v>47933</v>
      </c>
      <c r="E5616" s="7">
        <v>43217</v>
      </c>
      <c r="F5616" s="7">
        <v>2043</v>
      </c>
      <c r="H5616" s="8">
        <v>43899</v>
      </c>
      <c r="I5616" s="9">
        <v>0.99195601851851845</v>
      </c>
    </row>
    <row r="5617" spans="1:9">
      <c r="A5617" s="7">
        <v>1.2371633610930801E+18</v>
      </c>
      <c r="B5617" s="7" t="s">
        <v>54928</v>
      </c>
      <c r="C5617" s="17">
        <v>43899.991956018515</v>
      </c>
      <c r="D5617" s="7" t="s">
        <v>47962</v>
      </c>
      <c r="E5617" s="7">
        <v>19270</v>
      </c>
      <c r="F5617" s="7">
        <v>20282</v>
      </c>
      <c r="G5617" s="7" t="s">
        <v>54927</v>
      </c>
      <c r="H5617" s="8">
        <v>43899</v>
      </c>
      <c r="I5617" s="9">
        <v>0.99195601851851845</v>
      </c>
    </row>
    <row r="5618" spans="1:9">
      <c r="A5618" s="7">
        <v>1.2371633610553999E+18</v>
      </c>
      <c r="B5618" s="7" t="s">
        <v>54926</v>
      </c>
      <c r="C5618" s="17">
        <v>43899.991956018515</v>
      </c>
      <c r="D5618" s="7" t="s">
        <v>54925</v>
      </c>
      <c r="E5618" s="7">
        <v>6401</v>
      </c>
      <c r="F5618" s="7">
        <v>2</v>
      </c>
      <c r="G5618" s="7" t="s">
        <v>17328</v>
      </c>
      <c r="H5618" s="8">
        <v>43899</v>
      </c>
      <c r="I5618" s="9">
        <v>0.99195601851851845</v>
      </c>
    </row>
    <row r="5619" spans="1:9">
      <c r="A5619" s="7">
        <v>1.23716336096722E+18</v>
      </c>
      <c r="B5619" s="7" t="s">
        <v>54924</v>
      </c>
      <c r="C5619" s="17">
        <v>43899.991956018515</v>
      </c>
      <c r="D5619" s="7" t="s">
        <v>54923</v>
      </c>
      <c r="E5619" s="7">
        <v>748</v>
      </c>
      <c r="F5619" s="7">
        <v>81</v>
      </c>
      <c r="G5619" s="7" t="s">
        <v>54922</v>
      </c>
      <c r="H5619" s="8">
        <v>43899</v>
      </c>
      <c r="I5619" s="9">
        <v>0.99195601851851845</v>
      </c>
    </row>
    <row r="5620" spans="1:9">
      <c r="A5620" s="7">
        <v>1.2371633590296599E+18</v>
      </c>
      <c r="B5620" s="7" t="s">
        <v>54921</v>
      </c>
      <c r="C5620" s="17">
        <v>43899.991944444446</v>
      </c>
      <c r="D5620" s="7" t="s">
        <v>54920</v>
      </c>
      <c r="E5620" s="7">
        <v>42746</v>
      </c>
      <c r="F5620" s="7">
        <v>3</v>
      </c>
      <c r="H5620" s="8">
        <v>43899</v>
      </c>
      <c r="I5620" s="9">
        <v>0.99194444444444441</v>
      </c>
    </row>
    <row r="5621" spans="1:9">
      <c r="A5621" s="7">
        <v>1.2371633584674099E+18</v>
      </c>
      <c r="B5621" s="7" t="s">
        <v>12946</v>
      </c>
      <c r="C5621" s="17">
        <v>43899.991944444446</v>
      </c>
      <c r="D5621" s="7" t="s">
        <v>54919</v>
      </c>
      <c r="E5621" s="7">
        <v>20242</v>
      </c>
      <c r="F5621" s="7">
        <v>120</v>
      </c>
      <c r="G5621" s="7" t="s">
        <v>12945</v>
      </c>
      <c r="H5621" s="8">
        <v>43899</v>
      </c>
      <c r="I5621" s="9">
        <v>0.99194444444444441</v>
      </c>
    </row>
    <row r="5622" spans="1:9">
      <c r="A5622" s="7">
        <v>1.2371633578049001E+18</v>
      </c>
      <c r="B5622" s="7" t="s">
        <v>54918</v>
      </c>
      <c r="C5622" s="17">
        <v>43899.991944444446</v>
      </c>
      <c r="D5622" s="7" t="s">
        <v>54917</v>
      </c>
      <c r="E5622" s="7">
        <v>80769</v>
      </c>
      <c r="F5622" s="7">
        <v>36</v>
      </c>
      <c r="H5622" s="8">
        <v>43899</v>
      </c>
      <c r="I5622" s="9">
        <v>0.99194444444444441</v>
      </c>
    </row>
    <row r="5623" spans="1:9">
      <c r="A5623" s="7">
        <v>1.2371633575490801E+18</v>
      </c>
      <c r="B5623" s="7" t="s">
        <v>54545</v>
      </c>
      <c r="C5623" s="17">
        <v>43899.991944444446</v>
      </c>
      <c r="D5623" s="7" t="s">
        <v>48209</v>
      </c>
      <c r="E5623" s="7">
        <v>230501</v>
      </c>
      <c r="F5623" s="7">
        <v>1796</v>
      </c>
      <c r="G5623" s="7" t="s">
        <v>54544</v>
      </c>
      <c r="H5623" s="8">
        <v>43899</v>
      </c>
      <c r="I5623" s="9">
        <v>0.99194444444444441</v>
      </c>
    </row>
    <row r="5624" spans="1:9">
      <c r="A5624" s="7">
        <v>1.2371633571756101E+18</v>
      </c>
      <c r="B5624" s="7" t="s">
        <v>54916</v>
      </c>
      <c r="C5624" s="17">
        <v>43899.991944444446</v>
      </c>
      <c r="D5624" s="7" t="s">
        <v>54512</v>
      </c>
      <c r="E5624" s="7">
        <v>143219</v>
      </c>
      <c r="F5624" s="7">
        <v>81</v>
      </c>
      <c r="H5624" s="8">
        <v>43899</v>
      </c>
      <c r="I5624" s="9">
        <v>0.99194444444444441</v>
      </c>
    </row>
    <row r="5625" spans="1:9">
      <c r="A5625" s="7">
        <v>1.23716335638288E+18</v>
      </c>
      <c r="B5625" s="7" t="s">
        <v>54915</v>
      </c>
      <c r="C5625" s="17">
        <v>43899.991944444446</v>
      </c>
      <c r="D5625" s="7" t="s">
        <v>48580</v>
      </c>
      <c r="E5625" s="7">
        <v>6059</v>
      </c>
      <c r="F5625" s="7">
        <v>1643</v>
      </c>
      <c r="G5625" s="7" t="s">
        <v>54914</v>
      </c>
      <c r="H5625" s="8">
        <v>43899</v>
      </c>
      <c r="I5625" s="9">
        <v>0.99194444444444441</v>
      </c>
    </row>
    <row r="5626" spans="1:9">
      <c r="A5626" s="7">
        <v>1.2371633561773499E+18</v>
      </c>
      <c r="B5626" s="7" t="s">
        <v>54913</v>
      </c>
      <c r="C5626" s="17">
        <v>43899.991944444446</v>
      </c>
      <c r="D5626" s="7" t="s">
        <v>47962</v>
      </c>
      <c r="E5626" s="7">
        <v>18188</v>
      </c>
      <c r="F5626" s="7">
        <v>20282</v>
      </c>
      <c r="G5626" s="7" t="s">
        <v>4595</v>
      </c>
      <c r="H5626" s="8">
        <v>43899</v>
      </c>
      <c r="I5626" s="9">
        <v>0.99194444444444441</v>
      </c>
    </row>
    <row r="5627" spans="1:9">
      <c r="A5627" s="7">
        <v>1.23716335514575E+18</v>
      </c>
      <c r="B5627" s="7" t="s">
        <v>50855</v>
      </c>
      <c r="C5627" s="17">
        <v>43899.991932870369</v>
      </c>
      <c r="D5627" s="7" t="s">
        <v>48106</v>
      </c>
      <c r="E5627" s="7">
        <v>55739</v>
      </c>
      <c r="F5627" s="7">
        <v>221</v>
      </c>
      <c r="G5627" s="7" t="s">
        <v>3174</v>
      </c>
      <c r="H5627" s="8">
        <v>43899</v>
      </c>
      <c r="I5627" s="9">
        <v>0.99193287037037037</v>
      </c>
    </row>
    <row r="5628" spans="1:9">
      <c r="A5628" s="7">
        <v>1.2371633550071099E+18</v>
      </c>
      <c r="B5628" s="7" t="s">
        <v>13615</v>
      </c>
      <c r="C5628" s="17">
        <v>43899.991932870369</v>
      </c>
      <c r="D5628" s="7" t="s">
        <v>49277</v>
      </c>
      <c r="E5628" s="7">
        <v>422231</v>
      </c>
      <c r="F5628" s="7">
        <v>75</v>
      </c>
      <c r="G5628" s="7" t="s">
        <v>2453</v>
      </c>
      <c r="H5628" s="8">
        <v>43899</v>
      </c>
      <c r="I5628" s="9">
        <v>0.99193287037037037</v>
      </c>
    </row>
    <row r="5629" spans="1:9">
      <c r="A5629" s="7">
        <v>1.2371633545751301E+18</v>
      </c>
      <c r="B5629" s="7" t="s">
        <v>54912</v>
      </c>
      <c r="C5629" s="17">
        <v>43899.991932870369</v>
      </c>
      <c r="D5629" s="7" t="s">
        <v>49781</v>
      </c>
      <c r="E5629" s="7">
        <v>38396</v>
      </c>
      <c r="F5629" s="7">
        <v>528</v>
      </c>
      <c r="G5629" s="7" t="s">
        <v>5617</v>
      </c>
      <c r="H5629" s="8">
        <v>43899</v>
      </c>
      <c r="I5629" s="9">
        <v>0.99193287037037037</v>
      </c>
    </row>
    <row r="5630" spans="1:9">
      <c r="A5630" s="7">
        <v>1.23716335397965E+18</v>
      </c>
      <c r="B5630" s="7" t="s">
        <v>54911</v>
      </c>
      <c r="C5630" s="17">
        <v>43899.991932870369</v>
      </c>
      <c r="D5630" s="7" t="s">
        <v>54910</v>
      </c>
      <c r="E5630" s="7">
        <v>36516</v>
      </c>
      <c r="F5630" s="7">
        <v>15</v>
      </c>
      <c r="G5630" s="7" t="s">
        <v>5321</v>
      </c>
      <c r="H5630" s="8">
        <v>43899</v>
      </c>
      <c r="I5630" s="9">
        <v>0.99193287037037037</v>
      </c>
    </row>
    <row r="5631" spans="1:9">
      <c r="A5631" s="7">
        <v>1.2371633539377101E+18</v>
      </c>
      <c r="B5631" s="7" t="s">
        <v>54909</v>
      </c>
      <c r="C5631" s="17">
        <v>43899.991932870369</v>
      </c>
      <c r="D5631" s="7" t="s">
        <v>54908</v>
      </c>
      <c r="E5631" s="7">
        <v>75172</v>
      </c>
      <c r="F5631" s="7">
        <v>0</v>
      </c>
      <c r="G5631" s="7">
        <v>34481</v>
      </c>
      <c r="H5631" s="8">
        <v>43899</v>
      </c>
      <c r="I5631" s="9">
        <v>0.99193287037037037</v>
      </c>
    </row>
    <row r="5632" spans="1:9">
      <c r="A5632" s="7">
        <v>1.23716335152594E+18</v>
      </c>
      <c r="B5632" s="7" t="s">
        <v>54907</v>
      </c>
      <c r="C5632" s="17">
        <v>43899.991932870369</v>
      </c>
      <c r="D5632" s="7" t="s">
        <v>54906</v>
      </c>
      <c r="E5632" s="7">
        <v>1258</v>
      </c>
      <c r="F5632" s="7">
        <v>0</v>
      </c>
      <c r="G5632" s="7" t="s">
        <v>5796</v>
      </c>
      <c r="H5632" s="8">
        <v>43899</v>
      </c>
      <c r="I5632" s="9">
        <v>0.99193287037037037</v>
      </c>
    </row>
    <row r="5633" spans="1:9">
      <c r="A5633" s="7">
        <v>1.2371633512282501E+18</v>
      </c>
      <c r="B5633" s="7" t="s">
        <v>54905</v>
      </c>
      <c r="C5633" s="17">
        <v>43899.9919212963</v>
      </c>
      <c r="D5633" s="7" t="s">
        <v>54904</v>
      </c>
      <c r="E5633" s="7">
        <v>1611</v>
      </c>
      <c r="F5633" s="7">
        <v>2</v>
      </c>
      <c r="G5633" s="7" t="s">
        <v>31974</v>
      </c>
      <c r="H5633" s="8">
        <v>43899</v>
      </c>
      <c r="I5633" s="9">
        <v>0.99192129629629633</v>
      </c>
    </row>
    <row r="5634" spans="1:9">
      <c r="A5634" s="7">
        <v>1.23716335106866E+18</v>
      </c>
      <c r="B5634" s="7" t="s">
        <v>54780</v>
      </c>
      <c r="C5634" s="17">
        <v>43899.9919212963</v>
      </c>
      <c r="D5634" s="7" t="s">
        <v>47962</v>
      </c>
      <c r="E5634" s="7">
        <v>21607</v>
      </c>
      <c r="F5634" s="7">
        <v>20285</v>
      </c>
      <c r="G5634" s="7" t="s">
        <v>54779</v>
      </c>
      <c r="H5634" s="8">
        <v>43899</v>
      </c>
      <c r="I5634" s="9">
        <v>0.99192129629629633</v>
      </c>
    </row>
    <row r="5635" spans="1:9">
      <c r="A5635" s="7">
        <v>1.2371633510311099E+18</v>
      </c>
      <c r="B5635" s="7" t="s">
        <v>53377</v>
      </c>
      <c r="C5635" s="17">
        <v>43899.9919212963</v>
      </c>
      <c r="D5635" s="7" t="s">
        <v>47905</v>
      </c>
      <c r="E5635" s="7">
        <v>48417</v>
      </c>
      <c r="F5635" s="7">
        <v>8030</v>
      </c>
      <c r="H5635" s="8">
        <v>43899</v>
      </c>
      <c r="I5635" s="9">
        <v>0.99192129629629633</v>
      </c>
    </row>
    <row r="5636" spans="1:9">
      <c r="A5636" s="7">
        <v>1.23716335061987E+18</v>
      </c>
      <c r="B5636" s="7" t="s">
        <v>54903</v>
      </c>
      <c r="C5636" s="17">
        <v>43899.9919212963</v>
      </c>
      <c r="D5636" s="7" t="s">
        <v>47962</v>
      </c>
      <c r="E5636" s="7">
        <v>4173</v>
      </c>
      <c r="F5636" s="7">
        <v>20285</v>
      </c>
      <c r="G5636" s="7" t="s">
        <v>54902</v>
      </c>
      <c r="H5636" s="8">
        <v>43899</v>
      </c>
      <c r="I5636" s="9">
        <v>0.99192129629629633</v>
      </c>
    </row>
    <row r="5637" spans="1:9">
      <c r="A5637" s="7">
        <v>1.23716335002029E+18</v>
      </c>
      <c r="B5637" s="7" t="s">
        <v>54901</v>
      </c>
      <c r="C5637" s="17">
        <v>43899.9919212963</v>
      </c>
      <c r="D5637" s="7" t="s">
        <v>54900</v>
      </c>
      <c r="E5637" s="7">
        <v>26806</v>
      </c>
      <c r="F5637" s="7">
        <v>0</v>
      </c>
      <c r="H5637" s="8">
        <v>43899</v>
      </c>
      <c r="I5637" s="9">
        <v>0.99192129629629633</v>
      </c>
    </row>
    <row r="5638" spans="1:9">
      <c r="A5638" s="7">
        <v>1.2371633494454899E+18</v>
      </c>
      <c r="B5638" s="7" t="s">
        <v>54899</v>
      </c>
      <c r="C5638" s="17">
        <v>43899.9919212963</v>
      </c>
      <c r="D5638" s="7" t="s">
        <v>48093</v>
      </c>
      <c r="E5638" s="7">
        <v>1795</v>
      </c>
      <c r="F5638" s="7">
        <v>1197</v>
      </c>
      <c r="G5638" s="7" t="s">
        <v>3144</v>
      </c>
      <c r="H5638" s="8">
        <v>43899</v>
      </c>
      <c r="I5638" s="9">
        <v>0.99192129629629633</v>
      </c>
    </row>
    <row r="5639" spans="1:9">
      <c r="A5639" s="7">
        <v>1.23716334942464E+18</v>
      </c>
      <c r="B5639" s="7" t="s">
        <v>47870</v>
      </c>
      <c r="C5639" s="17">
        <v>43899.9919212963</v>
      </c>
      <c r="D5639" s="7" t="s">
        <v>50942</v>
      </c>
      <c r="E5639" s="7">
        <v>39977</v>
      </c>
      <c r="F5639" s="7">
        <v>876</v>
      </c>
      <c r="G5639" s="7" t="s">
        <v>2628</v>
      </c>
      <c r="H5639" s="8">
        <v>43899</v>
      </c>
      <c r="I5639" s="9">
        <v>0.99192129629629633</v>
      </c>
    </row>
    <row r="5640" spans="1:9">
      <c r="A5640" s="7">
        <v>1.23716334823331E+18</v>
      </c>
      <c r="B5640" s="7" t="s">
        <v>54898</v>
      </c>
      <c r="C5640" s="17">
        <v>43899.9919212963</v>
      </c>
      <c r="D5640" s="7" t="s">
        <v>54897</v>
      </c>
      <c r="E5640" s="7">
        <v>40236</v>
      </c>
      <c r="F5640" s="7">
        <v>0</v>
      </c>
      <c r="G5640" s="7" t="s">
        <v>54896</v>
      </c>
      <c r="H5640" s="8">
        <v>43899</v>
      </c>
      <c r="I5640" s="9">
        <v>0.99192129629629633</v>
      </c>
    </row>
    <row r="5641" spans="1:9">
      <c r="A5641" s="7">
        <v>1.2371633481831301E+18</v>
      </c>
      <c r="B5641" s="7" t="s">
        <v>54895</v>
      </c>
      <c r="C5641" s="17">
        <v>43899.9919212963</v>
      </c>
      <c r="D5641" s="7" t="s">
        <v>47942</v>
      </c>
      <c r="E5641" s="7">
        <v>1450</v>
      </c>
      <c r="F5641" s="7">
        <v>716</v>
      </c>
      <c r="H5641" s="8">
        <v>43899</v>
      </c>
      <c r="I5641" s="9">
        <v>0.99192129629629633</v>
      </c>
    </row>
    <row r="5642" spans="1:9">
      <c r="A5642" s="7">
        <v>1.2371633477677399E+18</v>
      </c>
      <c r="B5642" s="7" t="s">
        <v>54894</v>
      </c>
      <c r="C5642" s="17">
        <v>43899.9919212963</v>
      </c>
      <c r="D5642" s="7" t="s">
        <v>48138</v>
      </c>
      <c r="E5642" s="7">
        <v>26614</v>
      </c>
      <c r="F5642" s="7">
        <v>13764</v>
      </c>
      <c r="G5642" s="7" t="s">
        <v>54893</v>
      </c>
      <c r="H5642" s="8">
        <v>43899</v>
      </c>
      <c r="I5642" s="9">
        <v>0.99192129629629633</v>
      </c>
    </row>
    <row r="5643" spans="1:9">
      <c r="A5643" s="7">
        <v>1.2371633476714199E+18</v>
      </c>
      <c r="B5643" s="7" t="s">
        <v>54892</v>
      </c>
      <c r="C5643" s="17">
        <v>43899.9919212963</v>
      </c>
      <c r="D5643" s="7" t="s">
        <v>54891</v>
      </c>
      <c r="E5643" s="7">
        <v>142</v>
      </c>
      <c r="F5643" s="7">
        <v>0</v>
      </c>
      <c r="G5643" s="7" t="s">
        <v>54890</v>
      </c>
      <c r="H5643" s="8">
        <v>43899</v>
      </c>
      <c r="I5643" s="9">
        <v>0.99192129629629633</v>
      </c>
    </row>
    <row r="5644" spans="1:9">
      <c r="A5644" s="7">
        <v>1.2371633469918001E+18</v>
      </c>
      <c r="B5644" s="7" t="s">
        <v>54889</v>
      </c>
      <c r="C5644" s="17">
        <v>43899.991909722223</v>
      </c>
      <c r="D5644" s="7" t="s">
        <v>48585</v>
      </c>
      <c r="E5644" s="7">
        <v>85868</v>
      </c>
      <c r="F5644" s="7">
        <v>183</v>
      </c>
      <c r="H5644" s="8">
        <v>43899</v>
      </c>
      <c r="I5644" s="9">
        <v>0.99190972222222218</v>
      </c>
    </row>
    <row r="5645" spans="1:9">
      <c r="A5645" s="7">
        <v>1.23716334679487E+18</v>
      </c>
      <c r="B5645" s="7" t="s">
        <v>54888</v>
      </c>
      <c r="C5645" s="17">
        <v>43899.991909722223</v>
      </c>
      <c r="D5645" s="7" t="s">
        <v>54887</v>
      </c>
      <c r="E5645" s="7">
        <v>2043</v>
      </c>
      <c r="F5645" s="7">
        <v>1</v>
      </c>
      <c r="G5645" s="7" t="s">
        <v>54886</v>
      </c>
      <c r="H5645" s="8">
        <v>43899</v>
      </c>
      <c r="I5645" s="9">
        <v>0.99190972222222218</v>
      </c>
    </row>
    <row r="5646" spans="1:9">
      <c r="A5646" s="7">
        <v>1.23716334633763E+18</v>
      </c>
      <c r="B5646" s="7" t="s">
        <v>54885</v>
      </c>
      <c r="C5646" s="17">
        <v>43899.991909722223</v>
      </c>
      <c r="D5646" s="7" t="s">
        <v>50222</v>
      </c>
      <c r="E5646" s="7">
        <v>30064</v>
      </c>
      <c r="F5646" s="7">
        <v>632</v>
      </c>
      <c r="G5646" s="7" t="s">
        <v>54884</v>
      </c>
      <c r="H5646" s="8">
        <v>43899</v>
      </c>
      <c r="I5646" s="9">
        <v>0.99190972222222218</v>
      </c>
    </row>
    <row r="5647" spans="1:9">
      <c r="A5647" s="7">
        <v>1.2371633446935099E+18</v>
      </c>
      <c r="B5647" s="7" t="s">
        <v>49460</v>
      </c>
      <c r="C5647" s="17">
        <v>43899.991909722223</v>
      </c>
      <c r="D5647" s="7" t="s">
        <v>54883</v>
      </c>
      <c r="E5647" s="7">
        <v>16337</v>
      </c>
      <c r="F5647" s="7">
        <v>59</v>
      </c>
      <c r="G5647" s="7" t="s">
        <v>49458</v>
      </c>
      <c r="H5647" s="8">
        <v>43899</v>
      </c>
      <c r="I5647" s="9">
        <v>0.99190972222222218</v>
      </c>
    </row>
    <row r="5648" spans="1:9">
      <c r="A5648" s="7">
        <v>1.23716334447123E+18</v>
      </c>
      <c r="B5648" s="7" t="s">
        <v>54882</v>
      </c>
      <c r="C5648" s="17">
        <v>43899.991909722223</v>
      </c>
      <c r="D5648" s="7" t="s">
        <v>48065</v>
      </c>
      <c r="E5648" s="7">
        <v>130474</v>
      </c>
      <c r="F5648" s="7">
        <v>4915</v>
      </c>
      <c r="G5648" s="7" t="s">
        <v>54881</v>
      </c>
      <c r="H5648" s="8">
        <v>43899</v>
      </c>
      <c r="I5648" s="9">
        <v>0.99190972222222218</v>
      </c>
    </row>
    <row r="5649" spans="1:9">
      <c r="A5649" s="7">
        <v>1.2371633444584801E+18</v>
      </c>
      <c r="B5649" s="7" t="s">
        <v>54880</v>
      </c>
      <c r="C5649" s="17">
        <v>43899.991909722223</v>
      </c>
      <c r="D5649" s="7" t="s">
        <v>48093</v>
      </c>
      <c r="E5649" s="7">
        <v>1055</v>
      </c>
      <c r="F5649" s="7">
        <v>1197</v>
      </c>
      <c r="H5649" s="8">
        <v>43899</v>
      </c>
      <c r="I5649" s="9">
        <v>0.99190972222222218</v>
      </c>
    </row>
    <row r="5650" spans="1:9">
      <c r="A5650" s="7">
        <v>1.23716334435373E+18</v>
      </c>
      <c r="B5650" s="7" t="s">
        <v>54879</v>
      </c>
      <c r="C5650" s="17">
        <v>43899.991909722223</v>
      </c>
      <c r="D5650" s="7" t="s">
        <v>47957</v>
      </c>
      <c r="E5650" s="7">
        <v>189401</v>
      </c>
      <c r="F5650" s="7">
        <v>4344</v>
      </c>
      <c r="G5650" s="7" t="s">
        <v>28574</v>
      </c>
      <c r="H5650" s="8">
        <v>43899</v>
      </c>
      <c r="I5650" s="9">
        <v>0.99190972222222218</v>
      </c>
    </row>
    <row r="5651" spans="1:9">
      <c r="A5651" s="7">
        <v>1.23716334433282E+18</v>
      </c>
      <c r="B5651" s="7" t="s">
        <v>54878</v>
      </c>
      <c r="C5651" s="17">
        <v>43899.991909722223</v>
      </c>
      <c r="D5651" s="7" t="s">
        <v>49383</v>
      </c>
      <c r="E5651" s="7">
        <v>22640</v>
      </c>
      <c r="F5651" s="7">
        <v>267</v>
      </c>
      <c r="G5651" s="7" t="s">
        <v>46859</v>
      </c>
      <c r="H5651" s="8">
        <v>43899</v>
      </c>
      <c r="I5651" s="9">
        <v>0.99190972222222218</v>
      </c>
    </row>
    <row r="5652" spans="1:9">
      <c r="A5652" s="7">
        <v>1.23716334312049E+18</v>
      </c>
      <c r="B5652" s="7" t="s">
        <v>54877</v>
      </c>
      <c r="C5652" s="17">
        <v>43899.991909722223</v>
      </c>
      <c r="D5652" s="7" t="s">
        <v>49391</v>
      </c>
      <c r="E5652" s="7">
        <v>18273</v>
      </c>
      <c r="F5652" s="7">
        <v>1198</v>
      </c>
      <c r="G5652" s="7" t="s">
        <v>54876</v>
      </c>
      <c r="H5652" s="8">
        <v>43899</v>
      </c>
      <c r="I5652" s="9">
        <v>0.99190972222222218</v>
      </c>
    </row>
    <row r="5653" spans="1:9">
      <c r="A5653" s="7">
        <v>1.2371633422105101E+18</v>
      </c>
      <c r="B5653" s="7" t="s">
        <v>54875</v>
      </c>
      <c r="C5653" s="17">
        <v>43899.991898148146</v>
      </c>
      <c r="D5653" s="7" t="s">
        <v>54874</v>
      </c>
      <c r="E5653" s="7">
        <v>41985</v>
      </c>
      <c r="F5653" s="7">
        <v>1</v>
      </c>
      <c r="G5653" s="7" t="s">
        <v>2535</v>
      </c>
      <c r="H5653" s="8">
        <v>43899</v>
      </c>
      <c r="I5653" s="9">
        <v>0.99189814814814825</v>
      </c>
    </row>
    <row r="5654" spans="1:9">
      <c r="A5654" s="7">
        <v>1.2371633417658399E+18</v>
      </c>
      <c r="B5654" s="7" t="s">
        <v>54873</v>
      </c>
      <c r="C5654" s="17">
        <v>43899.991898148146</v>
      </c>
      <c r="D5654" s="7" t="s">
        <v>47886</v>
      </c>
      <c r="E5654" s="7">
        <v>4458</v>
      </c>
      <c r="F5654" s="7">
        <v>646</v>
      </c>
      <c r="G5654" s="7" t="s">
        <v>2436</v>
      </c>
      <c r="H5654" s="8">
        <v>43899</v>
      </c>
      <c r="I5654" s="9">
        <v>0.99189814814814825</v>
      </c>
    </row>
    <row r="5655" spans="1:9">
      <c r="A5655" s="7">
        <v>1.23716334119969E+18</v>
      </c>
      <c r="B5655" s="7" t="s">
        <v>54872</v>
      </c>
      <c r="C5655" s="17">
        <v>43899.991898148146</v>
      </c>
      <c r="D5655" s="7" t="s">
        <v>54871</v>
      </c>
      <c r="E5655" s="7">
        <v>1705</v>
      </c>
      <c r="F5655" s="7">
        <v>58</v>
      </c>
      <c r="G5655" s="7" t="s">
        <v>12556</v>
      </c>
      <c r="H5655" s="8">
        <v>43899</v>
      </c>
      <c r="I5655" s="9">
        <v>0.99189814814814825</v>
      </c>
    </row>
    <row r="5656" spans="1:9">
      <c r="A5656" s="7">
        <v>1.2371633405118001E+18</v>
      </c>
      <c r="B5656" s="7" t="s">
        <v>54870</v>
      </c>
      <c r="C5656" s="17">
        <v>43899.991898148146</v>
      </c>
      <c r="D5656" s="7" t="s">
        <v>54869</v>
      </c>
      <c r="E5656" s="7">
        <v>11000</v>
      </c>
      <c r="F5656" s="7">
        <v>0</v>
      </c>
      <c r="G5656" s="7" t="s">
        <v>54868</v>
      </c>
      <c r="H5656" s="8">
        <v>43899</v>
      </c>
      <c r="I5656" s="9">
        <v>0.99189814814814825</v>
      </c>
    </row>
    <row r="5657" spans="1:9">
      <c r="A5657" s="7">
        <v>1.2371633402475599E+18</v>
      </c>
      <c r="B5657" s="7" t="s">
        <v>54867</v>
      </c>
      <c r="C5657" s="17">
        <v>43899.991898148146</v>
      </c>
      <c r="D5657" s="7" t="s">
        <v>48183</v>
      </c>
      <c r="E5657" s="7">
        <v>14740</v>
      </c>
      <c r="F5657" s="7">
        <v>70</v>
      </c>
      <c r="H5657" s="8">
        <v>43899</v>
      </c>
      <c r="I5657" s="9">
        <v>0.99189814814814825</v>
      </c>
    </row>
    <row r="5658" spans="1:9">
      <c r="A5658" s="7">
        <v>1.2371633401550799E+18</v>
      </c>
      <c r="B5658" s="7" t="s">
        <v>54866</v>
      </c>
      <c r="C5658" s="17">
        <v>43899.991898148146</v>
      </c>
      <c r="D5658" s="7" t="s">
        <v>48740</v>
      </c>
      <c r="E5658" s="7">
        <v>12382</v>
      </c>
      <c r="F5658" s="7">
        <v>3</v>
      </c>
      <c r="G5658" s="7" t="s">
        <v>54865</v>
      </c>
      <c r="H5658" s="8">
        <v>43899</v>
      </c>
      <c r="I5658" s="9">
        <v>0.99189814814814825</v>
      </c>
    </row>
    <row r="5659" spans="1:9">
      <c r="A5659" s="7">
        <v>1.23716333956803E+18</v>
      </c>
      <c r="B5659" s="7" t="s">
        <v>54864</v>
      </c>
      <c r="C5659" s="17">
        <v>43899.991898148146</v>
      </c>
      <c r="D5659" s="7" t="s">
        <v>54863</v>
      </c>
      <c r="E5659" s="7">
        <v>19</v>
      </c>
      <c r="F5659" s="7">
        <v>1</v>
      </c>
      <c r="G5659" s="7" t="s">
        <v>54862</v>
      </c>
      <c r="H5659" s="8">
        <v>43899</v>
      </c>
      <c r="I5659" s="9">
        <v>0.99189814814814825</v>
      </c>
    </row>
    <row r="5660" spans="1:9">
      <c r="A5660" s="7">
        <v>1.2371633387165801E+18</v>
      </c>
      <c r="B5660" s="7" t="s">
        <v>54861</v>
      </c>
      <c r="C5660" s="17">
        <v>43899.991886574076</v>
      </c>
      <c r="D5660" s="7" t="s">
        <v>54860</v>
      </c>
      <c r="E5660" s="7">
        <v>20736</v>
      </c>
      <c r="F5660" s="7">
        <v>0</v>
      </c>
      <c r="G5660" s="7" t="s">
        <v>3305</v>
      </c>
      <c r="H5660" s="8">
        <v>43899</v>
      </c>
      <c r="I5660" s="9">
        <v>0.9918865740740741</v>
      </c>
    </row>
    <row r="5661" spans="1:9">
      <c r="A5661" s="7">
        <v>1.23716333768882E+18</v>
      </c>
      <c r="B5661" s="7" t="s">
        <v>54859</v>
      </c>
      <c r="C5661" s="17">
        <v>43899.991886574076</v>
      </c>
      <c r="D5661" s="7" t="s">
        <v>48804</v>
      </c>
      <c r="E5661" s="7">
        <v>40679</v>
      </c>
      <c r="F5661" s="7">
        <v>1524</v>
      </c>
      <c r="G5661" s="7" t="s">
        <v>6557</v>
      </c>
      <c r="H5661" s="8">
        <v>43899</v>
      </c>
      <c r="I5661" s="9">
        <v>0.9918865740740741</v>
      </c>
    </row>
    <row r="5662" spans="1:9">
      <c r="A5662" s="7">
        <v>1.23716333637182E+18</v>
      </c>
      <c r="B5662" s="7" t="s">
        <v>54858</v>
      </c>
      <c r="C5662" s="17">
        <v>43899.991886574076</v>
      </c>
      <c r="D5662" s="7" t="s">
        <v>47962</v>
      </c>
      <c r="E5662" s="7">
        <v>17742</v>
      </c>
      <c r="F5662" s="7">
        <v>20285</v>
      </c>
      <c r="G5662" s="7" t="s">
        <v>4595</v>
      </c>
      <c r="H5662" s="8">
        <v>43899</v>
      </c>
      <c r="I5662" s="9">
        <v>0.9918865740740741</v>
      </c>
    </row>
    <row r="5663" spans="1:9">
      <c r="A5663" s="7">
        <v>1.2371633363384801E+18</v>
      </c>
      <c r="B5663" s="7" t="s">
        <v>54857</v>
      </c>
      <c r="C5663" s="17">
        <v>43899.991886574076</v>
      </c>
      <c r="D5663" s="7" t="s">
        <v>47933</v>
      </c>
      <c r="E5663" s="7">
        <v>482</v>
      </c>
      <c r="F5663" s="7">
        <v>2043</v>
      </c>
      <c r="G5663" s="7" t="s">
        <v>54856</v>
      </c>
      <c r="H5663" s="8">
        <v>43899</v>
      </c>
      <c r="I5663" s="9">
        <v>0.9918865740740741</v>
      </c>
    </row>
    <row r="5664" spans="1:9">
      <c r="A5664" s="7">
        <v>1.23716333494578E+18</v>
      </c>
      <c r="B5664" s="7" t="s">
        <v>54855</v>
      </c>
      <c r="C5664" s="17">
        <v>43899.991886574076</v>
      </c>
      <c r="D5664" s="7" t="s">
        <v>52275</v>
      </c>
      <c r="E5664" s="7">
        <v>17138</v>
      </c>
      <c r="F5664" s="7">
        <v>21</v>
      </c>
      <c r="H5664" s="8">
        <v>43899</v>
      </c>
      <c r="I5664" s="9">
        <v>0.9918865740740741</v>
      </c>
    </row>
    <row r="5665" spans="1:9">
      <c r="A5665" s="7">
        <v>1.23716333479071E+18</v>
      </c>
      <c r="B5665" s="7" t="s">
        <v>54854</v>
      </c>
      <c r="C5665" s="17">
        <v>43899.991886574076</v>
      </c>
      <c r="D5665" s="7" t="s">
        <v>52169</v>
      </c>
      <c r="E5665" s="7">
        <v>14044</v>
      </c>
      <c r="F5665" s="7">
        <v>5</v>
      </c>
      <c r="G5665" s="7" t="s">
        <v>54853</v>
      </c>
      <c r="H5665" s="8">
        <v>43899</v>
      </c>
      <c r="I5665" s="9">
        <v>0.9918865740740741</v>
      </c>
    </row>
    <row r="5666" spans="1:9">
      <c r="A5666" s="7">
        <v>1.2371633341868101E+18</v>
      </c>
      <c r="B5666" s="7" t="s">
        <v>54852</v>
      </c>
      <c r="C5666" s="17">
        <v>43899.991875</v>
      </c>
      <c r="D5666" s="7" t="s">
        <v>54851</v>
      </c>
      <c r="E5666" s="7">
        <v>9920</v>
      </c>
      <c r="F5666" s="7">
        <v>0</v>
      </c>
      <c r="G5666" s="7" t="s">
        <v>2919</v>
      </c>
      <c r="H5666" s="8">
        <v>43899</v>
      </c>
      <c r="I5666" s="9">
        <v>0.99187499999999995</v>
      </c>
    </row>
    <row r="5667" spans="1:9">
      <c r="A5667" s="7">
        <v>1.2371633338218199E+18</v>
      </c>
      <c r="B5667" s="7" t="s">
        <v>54850</v>
      </c>
      <c r="C5667" s="17">
        <v>43899.991875</v>
      </c>
      <c r="D5667" s="7" t="s">
        <v>54849</v>
      </c>
      <c r="E5667" s="7">
        <v>1229</v>
      </c>
      <c r="F5667" s="7">
        <v>0</v>
      </c>
      <c r="G5667" s="7" t="s">
        <v>22719</v>
      </c>
      <c r="H5667" s="8">
        <v>43899</v>
      </c>
      <c r="I5667" s="9">
        <v>0.99187499999999995</v>
      </c>
    </row>
    <row r="5668" spans="1:9">
      <c r="A5668" s="7">
        <v>1.23716333351568E+18</v>
      </c>
      <c r="B5668" s="7" t="s">
        <v>54848</v>
      </c>
      <c r="C5668" s="17">
        <v>43899.991875</v>
      </c>
      <c r="D5668" s="7" t="s">
        <v>54847</v>
      </c>
      <c r="E5668" s="7">
        <v>6729</v>
      </c>
      <c r="F5668" s="7">
        <v>99</v>
      </c>
      <c r="H5668" s="8">
        <v>43899</v>
      </c>
      <c r="I5668" s="9">
        <v>0.99187499999999995</v>
      </c>
    </row>
    <row r="5669" spans="1:9">
      <c r="A5669" s="7">
        <v>1.2371633317413399E+18</v>
      </c>
      <c r="B5669" s="7" t="s">
        <v>54846</v>
      </c>
      <c r="C5669" s="17">
        <v>43899.991875</v>
      </c>
      <c r="D5669" s="7" t="s">
        <v>54845</v>
      </c>
      <c r="E5669" s="7">
        <v>76920</v>
      </c>
      <c r="F5669" s="7">
        <v>12</v>
      </c>
      <c r="G5669" s="7" t="s">
        <v>2679</v>
      </c>
      <c r="H5669" s="8">
        <v>43899</v>
      </c>
      <c r="I5669" s="9">
        <v>0.99187499999999995</v>
      </c>
    </row>
    <row r="5670" spans="1:9">
      <c r="A5670" s="7">
        <v>1.2371633314479099E+18</v>
      </c>
      <c r="B5670" s="7" t="s">
        <v>54844</v>
      </c>
      <c r="C5670" s="17">
        <v>43899.991875</v>
      </c>
      <c r="D5670" s="7" t="s">
        <v>54843</v>
      </c>
      <c r="E5670" s="7">
        <v>3620</v>
      </c>
      <c r="F5670" s="7">
        <v>0</v>
      </c>
      <c r="H5670" s="8">
        <v>43899</v>
      </c>
      <c r="I5670" s="9">
        <v>0.99187499999999995</v>
      </c>
    </row>
    <row r="5671" spans="1:9">
      <c r="A5671" s="7">
        <v>1.23716333117091E+18</v>
      </c>
      <c r="B5671" s="7" t="s">
        <v>54842</v>
      </c>
      <c r="C5671" s="17">
        <v>43899.991875</v>
      </c>
      <c r="D5671" s="7" t="s">
        <v>51504</v>
      </c>
      <c r="E5671" s="7">
        <v>37</v>
      </c>
      <c r="F5671" s="7">
        <v>31</v>
      </c>
      <c r="H5671" s="8">
        <v>43899</v>
      </c>
      <c r="I5671" s="9">
        <v>0.99187499999999995</v>
      </c>
    </row>
    <row r="5672" spans="1:9">
      <c r="A5672" s="7">
        <v>1.2371633300174799E+18</v>
      </c>
      <c r="B5672" s="7" t="s">
        <v>54841</v>
      </c>
      <c r="C5672" s="17">
        <v>43899.991863425923</v>
      </c>
      <c r="D5672" s="7" t="s">
        <v>54840</v>
      </c>
      <c r="E5672" s="7">
        <v>5189</v>
      </c>
      <c r="F5672" s="7">
        <v>0</v>
      </c>
      <c r="G5672" s="7" t="s">
        <v>9011</v>
      </c>
      <c r="H5672" s="8">
        <v>43899</v>
      </c>
      <c r="I5672" s="9">
        <v>0.99186342592592591</v>
      </c>
    </row>
    <row r="5673" spans="1:9">
      <c r="A5673" s="7">
        <v>1.2371633281385101E+18</v>
      </c>
      <c r="B5673" s="7" t="s">
        <v>54839</v>
      </c>
      <c r="C5673" s="17">
        <v>43899.991863425923</v>
      </c>
      <c r="D5673" s="7" t="s">
        <v>48412</v>
      </c>
      <c r="E5673" s="7">
        <v>109464</v>
      </c>
      <c r="F5673" s="7">
        <v>174</v>
      </c>
      <c r="G5673" s="7" t="s">
        <v>54838</v>
      </c>
      <c r="H5673" s="8">
        <v>43899</v>
      </c>
      <c r="I5673" s="9">
        <v>0.99186342592592591</v>
      </c>
    </row>
    <row r="5674" spans="1:9">
      <c r="A5674" s="7">
        <v>1.2371633279581901E+18</v>
      </c>
      <c r="B5674" s="7" t="s">
        <v>54837</v>
      </c>
      <c r="C5674" s="17">
        <v>43899.991863425923</v>
      </c>
      <c r="D5674" s="7" t="s">
        <v>52987</v>
      </c>
      <c r="E5674" s="7">
        <v>69850</v>
      </c>
      <c r="F5674" s="7">
        <v>2</v>
      </c>
      <c r="H5674" s="8">
        <v>43899</v>
      </c>
      <c r="I5674" s="9">
        <v>0.99186342592592591</v>
      </c>
    </row>
    <row r="5675" spans="1:9">
      <c r="A5675" s="7">
        <v>1.2371633275178601E+18</v>
      </c>
      <c r="B5675" s="7" t="s">
        <v>54836</v>
      </c>
      <c r="C5675" s="17">
        <v>43899.991863425923</v>
      </c>
      <c r="D5675" s="7" t="s">
        <v>54835</v>
      </c>
      <c r="E5675" s="7">
        <v>31663</v>
      </c>
      <c r="F5675" s="7">
        <v>4389</v>
      </c>
      <c r="H5675" s="8">
        <v>43899</v>
      </c>
      <c r="I5675" s="9">
        <v>0.99186342592592591</v>
      </c>
    </row>
    <row r="5676" spans="1:9">
      <c r="A5676" s="7">
        <v>1.23716332711502E+18</v>
      </c>
      <c r="B5676" s="7" t="s">
        <v>54834</v>
      </c>
      <c r="C5676" s="17">
        <v>43899.991863425923</v>
      </c>
      <c r="D5676" s="7" t="s">
        <v>54833</v>
      </c>
      <c r="E5676" s="7">
        <v>2625</v>
      </c>
      <c r="F5676" s="7">
        <v>0</v>
      </c>
      <c r="G5676" s="7" t="s">
        <v>54832</v>
      </c>
      <c r="H5676" s="8">
        <v>43899</v>
      </c>
      <c r="I5676" s="9">
        <v>0.99186342592592591</v>
      </c>
    </row>
    <row r="5677" spans="1:9">
      <c r="A5677" s="7">
        <v>1.23716332700177E+18</v>
      </c>
      <c r="B5677" s="7" t="s">
        <v>54831</v>
      </c>
      <c r="C5677" s="17">
        <v>43899.991863425923</v>
      </c>
      <c r="D5677" s="7" t="s">
        <v>50169</v>
      </c>
      <c r="E5677" s="7">
        <v>19638</v>
      </c>
      <c r="F5677" s="7">
        <v>16</v>
      </c>
      <c r="H5677" s="8">
        <v>43899</v>
      </c>
      <c r="I5677" s="9">
        <v>0.99186342592592591</v>
      </c>
    </row>
    <row r="5678" spans="1:9">
      <c r="A5678" s="7">
        <v>1.2371633267585001E+18</v>
      </c>
      <c r="B5678" s="7" t="s">
        <v>54830</v>
      </c>
      <c r="C5678" s="17">
        <v>43899.991863425923</v>
      </c>
      <c r="D5678" s="7" t="s">
        <v>54829</v>
      </c>
      <c r="E5678" s="7">
        <v>34532</v>
      </c>
      <c r="F5678" s="7">
        <v>6</v>
      </c>
      <c r="G5678" s="7" t="s">
        <v>14935</v>
      </c>
      <c r="H5678" s="8">
        <v>43899</v>
      </c>
      <c r="I5678" s="9">
        <v>0.99186342592592591</v>
      </c>
    </row>
    <row r="5679" spans="1:9">
      <c r="A5679" s="7">
        <v>1.2371633264649101E+18</v>
      </c>
      <c r="B5679" s="7" t="s">
        <v>54828</v>
      </c>
      <c r="C5679" s="17">
        <v>43899.991863425923</v>
      </c>
      <c r="D5679" s="7" t="s">
        <v>47962</v>
      </c>
      <c r="E5679" s="7">
        <v>5962</v>
      </c>
      <c r="F5679" s="7">
        <v>20285</v>
      </c>
      <c r="G5679" s="7" t="s">
        <v>2570</v>
      </c>
      <c r="H5679" s="8">
        <v>43899</v>
      </c>
      <c r="I5679" s="9">
        <v>0.99186342592592591</v>
      </c>
    </row>
    <row r="5680" spans="1:9">
      <c r="A5680" s="7">
        <v>1.2371633259407301E+18</v>
      </c>
      <c r="B5680" s="7" t="s">
        <v>54827</v>
      </c>
      <c r="C5680" s="17">
        <v>43899.991851851853</v>
      </c>
      <c r="D5680" s="7" t="s">
        <v>47924</v>
      </c>
      <c r="E5680" s="7">
        <v>11069</v>
      </c>
      <c r="F5680" s="7">
        <v>653</v>
      </c>
      <c r="G5680" s="7" t="s">
        <v>54826</v>
      </c>
      <c r="H5680" s="8">
        <v>43899</v>
      </c>
      <c r="I5680" s="9">
        <v>0.99185185185185187</v>
      </c>
    </row>
    <row r="5681" spans="1:9">
      <c r="A5681" s="7">
        <v>1.2371633258819E+18</v>
      </c>
      <c r="B5681" s="7" t="s">
        <v>54825</v>
      </c>
      <c r="C5681" s="17">
        <v>43899.991851851853</v>
      </c>
      <c r="D5681" s="7" t="s">
        <v>54824</v>
      </c>
      <c r="E5681" s="7">
        <v>1962</v>
      </c>
      <c r="F5681" s="7">
        <v>75</v>
      </c>
      <c r="G5681" s="7" t="s">
        <v>54823</v>
      </c>
      <c r="H5681" s="8">
        <v>43899</v>
      </c>
      <c r="I5681" s="9">
        <v>0.99185185185185187</v>
      </c>
    </row>
    <row r="5682" spans="1:9">
      <c r="A5682" s="7">
        <v>1.2371633257183301E+18</v>
      </c>
      <c r="B5682" s="7" t="s">
        <v>54822</v>
      </c>
      <c r="C5682" s="17">
        <v>43899.991851851853</v>
      </c>
      <c r="D5682" s="7" t="s">
        <v>54821</v>
      </c>
      <c r="E5682" s="7">
        <v>1005</v>
      </c>
      <c r="F5682" s="7">
        <v>2122</v>
      </c>
      <c r="H5682" s="8">
        <v>43899</v>
      </c>
      <c r="I5682" s="9">
        <v>0.99185185185185187</v>
      </c>
    </row>
    <row r="5683" spans="1:9">
      <c r="A5683" s="7">
        <v>1.2371633251522501E+18</v>
      </c>
      <c r="B5683" s="7" t="s">
        <v>54820</v>
      </c>
      <c r="C5683" s="17">
        <v>43899.991851851853</v>
      </c>
      <c r="D5683" s="7" t="s">
        <v>48065</v>
      </c>
      <c r="E5683" s="7">
        <v>15602</v>
      </c>
      <c r="F5683" s="7">
        <v>4915</v>
      </c>
      <c r="G5683" s="7" t="s">
        <v>15613</v>
      </c>
      <c r="H5683" s="8">
        <v>43899</v>
      </c>
      <c r="I5683" s="9">
        <v>0.99185185185185187</v>
      </c>
    </row>
    <row r="5684" spans="1:9">
      <c r="A5684" s="7">
        <v>1.2371633247705201E+18</v>
      </c>
      <c r="B5684" s="7" t="s">
        <v>54819</v>
      </c>
      <c r="C5684" s="17">
        <v>43899.991851851853</v>
      </c>
      <c r="D5684" s="7" t="s">
        <v>54818</v>
      </c>
      <c r="E5684" s="7">
        <v>11228</v>
      </c>
      <c r="F5684" s="7">
        <v>1</v>
      </c>
      <c r="G5684" s="7" t="s">
        <v>54817</v>
      </c>
      <c r="H5684" s="8">
        <v>43899</v>
      </c>
      <c r="I5684" s="9">
        <v>0.99185185185185187</v>
      </c>
    </row>
    <row r="5685" spans="1:9">
      <c r="A5685" s="7">
        <v>1.2371633242840399E+18</v>
      </c>
      <c r="B5685" s="7" t="s">
        <v>54816</v>
      </c>
      <c r="C5685" s="17">
        <v>43899.991851851853</v>
      </c>
      <c r="D5685" s="7" t="s">
        <v>48698</v>
      </c>
      <c r="E5685" s="7">
        <v>1183</v>
      </c>
      <c r="F5685" s="7">
        <v>3</v>
      </c>
      <c r="G5685" s="7" t="s">
        <v>54815</v>
      </c>
      <c r="H5685" s="8">
        <v>43899</v>
      </c>
      <c r="I5685" s="9">
        <v>0.99185185185185187</v>
      </c>
    </row>
    <row r="5686" spans="1:9">
      <c r="A5686" s="7">
        <v>1.2371633239189601E+18</v>
      </c>
      <c r="B5686" s="7" t="s">
        <v>54814</v>
      </c>
      <c r="C5686" s="17">
        <v>43899.991851851853</v>
      </c>
      <c r="D5686" s="7" t="s">
        <v>48901</v>
      </c>
      <c r="E5686" s="7">
        <v>377229</v>
      </c>
      <c r="F5686" s="7">
        <v>262</v>
      </c>
      <c r="G5686" s="7" t="s">
        <v>54813</v>
      </c>
      <c r="H5686" s="8">
        <v>43899</v>
      </c>
      <c r="I5686" s="9">
        <v>0.99185185185185187</v>
      </c>
    </row>
    <row r="5687" spans="1:9">
      <c r="A5687" s="7">
        <v>1.2371633238141E+18</v>
      </c>
      <c r="B5687" s="7" t="s">
        <v>54812</v>
      </c>
      <c r="C5687" s="17">
        <v>43899.991851851853</v>
      </c>
      <c r="D5687" s="7" t="s">
        <v>54811</v>
      </c>
      <c r="E5687" s="7">
        <v>164120</v>
      </c>
      <c r="F5687" s="7">
        <v>34</v>
      </c>
      <c r="G5687" s="7" t="s">
        <v>35842</v>
      </c>
      <c r="H5687" s="8">
        <v>43899</v>
      </c>
      <c r="I5687" s="9">
        <v>0.99185185185185187</v>
      </c>
    </row>
    <row r="5688" spans="1:9">
      <c r="A5688" s="7">
        <v>1.2371633237555699E+18</v>
      </c>
      <c r="B5688" s="7" t="s">
        <v>54810</v>
      </c>
      <c r="C5688" s="17">
        <v>43899.991851851853</v>
      </c>
      <c r="D5688" s="7" t="s">
        <v>52029</v>
      </c>
      <c r="E5688" s="7">
        <v>1772</v>
      </c>
      <c r="F5688" s="7">
        <v>168</v>
      </c>
      <c r="H5688" s="8">
        <v>43899</v>
      </c>
      <c r="I5688" s="9">
        <v>0.99185185185185187</v>
      </c>
    </row>
    <row r="5689" spans="1:9">
      <c r="A5689" s="7">
        <v>1.23716332330656E+18</v>
      </c>
      <c r="B5689" s="7" t="s">
        <v>54809</v>
      </c>
      <c r="C5689" s="17">
        <v>43899.991851851853</v>
      </c>
      <c r="D5689" s="7" t="s">
        <v>47907</v>
      </c>
      <c r="E5689" s="7">
        <v>11979</v>
      </c>
      <c r="F5689" s="7">
        <v>18985</v>
      </c>
      <c r="H5689" s="8">
        <v>43899</v>
      </c>
      <c r="I5689" s="9">
        <v>0.99185185185185187</v>
      </c>
    </row>
    <row r="5690" spans="1:9">
      <c r="A5690" s="7">
        <v>1.2371633232520599E+18</v>
      </c>
      <c r="B5690" s="7" t="s">
        <v>54808</v>
      </c>
      <c r="C5690" s="17">
        <v>43899.991851851853</v>
      </c>
      <c r="D5690" s="7" t="s">
        <v>48033</v>
      </c>
      <c r="E5690" s="7">
        <v>5543</v>
      </c>
      <c r="F5690" s="7">
        <v>3592</v>
      </c>
      <c r="G5690" s="7" t="s">
        <v>54807</v>
      </c>
      <c r="H5690" s="8">
        <v>43899</v>
      </c>
      <c r="I5690" s="9">
        <v>0.99185185185185187</v>
      </c>
    </row>
    <row r="5691" spans="1:9">
      <c r="A5691" s="7">
        <v>1.2371633229544499E+18</v>
      </c>
      <c r="B5691" s="7" t="s">
        <v>54806</v>
      </c>
      <c r="C5691" s="17">
        <v>43899.991851851853</v>
      </c>
      <c r="D5691" s="7" t="s">
        <v>47933</v>
      </c>
      <c r="E5691" s="7">
        <v>6594</v>
      </c>
      <c r="F5691" s="7">
        <v>2043</v>
      </c>
      <c r="G5691" s="7" t="s">
        <v>2742</v>
      </c>
      <c r="H5691" s="8">
        <v>43899</v>
      </c>
      <c r="I5691" s="9">
        <v>0.99185185185185187</v>
      </c>
    </row>
    <row r="5692" spans="1:9">
      <c r="A5692" s="7">
        <v>1.23716332136894E+18</v>
      </c>
      <c r="B5692" s="7" t="s">
        <v>53344</v>
      </c>
      <c r="C5692" s="17">
        <v>43899.991840277777</v>
      </c>
      <c r="D5692" s="7" t="s">
        <v>48209</v>
      </c>
      <c r="E5692" s="7">
        <v>57222</v>
      </c>
      <c r="F5692" s="7">
        <v>1796</v>
      </c>
      <c r="G5692" s="7" t="s">
        <v>15040</v>
      </c>
      <c r="H5692" s="8">
        <v>43899</v>
      </c>
      <c r="I5692" s="9">
        <v>0.99184027777777783</v>
      </c>
    </row>
    <row r="5693" spans="1:9">
      <c r="A5693" s="7">
        <v>1.2371633209745101E+18</v>
      </c>
      <c r="B5693" s="7" t="s">
        <v>51663</v>
      </c>
      <c r="C5693" s="17">
        <v>43899.991840277777</v>
      </c>
      <c r="D5693" s="7" t="s">
        <v>47933</v>
      </c>
      <c r="E5693" s="7">
        <v>71136</v>
      </c>
      <c r="F5693" s="7">
        <v>2043</v>
      </c>
      <c r="G5693" s="7" t="s">
        <v>3966</v>
      </c>
      <c r="H5693" s="8">
        <v>43899</v>
      </c>
      <c r="I5693" s="9">
        <v>0.99184027777777783</v>
      </c>
    </row>
    <row r="5694" spans="1:9">
      <c r="A5694" s="7">
        <v>1.2371633202531E+18</v>
      </c>
      <c r="B5694" s="7" t="s">
        <v>54805</v>
      </c>
      <c r="C5694" s="17">
        <v>43899.991840277777</v>
      </c>
      <c r="D5694" s="7" t="s">
        <v>54804</v>
      </c>
      <c r="E5694" s="7">
        <v>4753</v>
      </c>
      <c r="F5694" s="7">
        <v>0</v>
      </c>
      <c r="G5694" s="7" t="s">
        <v>5913</v>
      </c>
      <c r="H5694" s="8">
        <v>43899</v>
      </c>
      <c r="I5694" s="9">
        <v>0.99184027777777783</v>
      </c>
    </row>
    <row r="5695" spans="1:9">
      <c r="A5695" s="7">
        <v>1.2371633192129201E+18</v>
      </c>
      <c r="B5695" s="7" t="s">
        <v>54803</v>
      </c>
      <c r="C5695" s="17">
        <v>43899.991840277777</v>
      </c>
      <c r="D5695" s="7" t="s">
        <v>54802</v>
      </c>
      <c r="E5695" s="7">
        <v>4994</v>
      </c>
      <c r="F5695" s="7">
        <v>0</v>
      </c>
      <c r="G5695" s="7" t="s">
        <v>2674</v>
      </c>
      <c r="H5695" s="8">
        <v>43899</v>
      </c>
      <c r="I5695" s="9">
        <v>0.99184027777777783</v>
      </c>
    </row>
    <row r="5696" spans="1:9">
      <c r="A5696" s="7">
        <v>1.23716331892781E+18</v>
      </c>
      <c r="B5696" s="7" t="s">
        <v>54801</v>
      </c>
      <c r="C5696" s="17">
        <v>43899.991840277777</v>
      </c>
      <c r="D5696" s="7" t="s">
        <v>50684</v>
      </c>
      <c r="E5696" s="7">
        <v>112531</v>
      </c>
      <c r="F5696" s="7">
        <v>7</v>
      </c>
      <c r="G5696" s="7" t="s">
        <v>54800</v>
      </c>
      <c r="H5696" s="8">
        <v>43899</v>
      </c>
      <c r="I5696" s="9">
        <v>0.99184027777777783</v>
      </c>
    </row>
    <row r="5697" spans="1:9">
      <c r="A5697" s="7">
        <v>1.23716331782882E+18</v>
      </c>
      <c r="B5697" s="7" t="s">
        <v>54799</v>
      </c>
      <c r="C5697" s="17">
        <v>43899.991840277777</v>
      </c>
      <c r="D5697" s="7" t="s">
        <v>49221</v>
      </c>
      <c r="E5697" s="7">
        <v>46415</v>
      </c>
      <c r="F5697" s="7">
        <v>969</v>
      </c>
      <c r="G5697" s="7" t="s">
        <v>54798</v>
      </c>
      <c r="H5697" s="8">
        <v>43899</v>
      </c>
      <c r="I5697" s="9">
        <v>0.99184027777777783</v>
      </c>
    </row>
    <row r="5698" spans="1:9">
      <c r="A5698" s="7">
        <v>1.2371633176946099E+18</v>
      </c>
      <c r="B5698" s="7" t="s">
        <v>54797</v>
      </c>
      <c r="C5698" s="17">
        <v>43899.991828703707</v>
      </c>
      <c r="D5698" s="7" t="s">
        <v>48894</v>
      </c>
      <c r="E5698" s="7">
        <v>41061</v>
      </c>
      <c r="F5698" s="7">
        <v>1053</v>
      </c>
      <c r="G5698" s="7" t="s">
        <v>2570</v>
      </c>
      <c r="H5698" s="8">
        <v>43899</v>
      </c>
      <c r="I5698" s="9">
        <v>0.99182870370370368</v>
      </c>
    </row>
    <row r="5699" spans="1:9">
      <c r="A5699" s="7">
        <v>1.23716331740528E+18</v>
      </c>
      <c r="B5699" s="7" t="s">
        <v>54796</v>
      </c>
      <c r="C5699" s="17">
        <v>43899.991828703707</v>
      </c>
      <c r="D5699" s="7" t="s">
        <v>47942</v>
      </c>
      <c r="E5699" s="7">
        <v>107130</v>
      </c>
      <c r="F5699" s="7">
        <v>716</v>
      </c>
      <c r="G5699" s="7" t="s">
        <v>10227</v>
      </c>
      <c r="H5699" s="8">
        <v>43899</v>
      </c>
      <c r="I5699" s="9">
        <v>0.99182870370370368</v>
      </c>
    </row>
    <row r="5700" spans="1:9">
      <c r="A5700" s="7">
        <v>1.23716331698176E+18</v>
      </c>
      <c r="B5700" s="7" t="s">
        <v>54795</v>
      </c>
      <c r="C5700" s="17">
        <v>43899.991828703707</v>
      </c>
      <c r="D5700" s="7" t="s">
        <v>54794</v>
      </c>
      <c r="E5700" s="7">
        <v>38594</v>
      </c>
      <c r="F5700" s="7">
        <v>1</v>
      </c>
      <c r="G5700" s="7" t="s">
        <v>3295</v>
      </c>
      <c r="H5700" s="8">
        <v>43899</v>
      </c>
      <c r="I5700" s="9">
        <v>0.99182870370370368</v>
      </c>
    </row>
    <row r="5701" spans="1:9">
      <c r="A5701" s="7">
        <v>1.2371633158282601E+18</v>
      </c>
      <c r="B5701" s="7" t="s">
        <v>54793</v>
      </c>
      <c r="C5701" s="17">
        <v>43899.991828703707</v>
      </c>
      <c r="D5701" s="7" t="s">
        <v>1881</v>
      </c>
      <c r="E5701" s="7">
        <v>2494</v>
      </c>
      <c r="F5701" s="7">
        <v>1272</v>
      </c>
      <c r="G5701" s="7" t="s">
        <v>54792</v>
      </c>
      <c r="H5701" s="8">
        <v>43899</v>
      </c>
      <c r="I5701" s="9">
        <v>0.99182870370370368</v>
      </c>
    </row>
    <row r="5702" spans="1:9">
      <c r="A5702" s="7">
        <v>1.2371633157652401E+18</v>
      </c>
      <c r="B5702" s="7" t="s">
        <v>54791</v>
      </c>
      <c r="C5702" s="17">
        <v>43899.991828703707</v>
      </c>
      <c r="D5702" s="7" t="s">
        <v>54790</v>
      </c>
      <c r="E5702" s="7">
        <v>499</v>
      </c>
      <c r="F5702" s="7">
        <v>260</v>
      </c>
      <c r="G5702" s="7" t="s">
        <v>54789</v>
      </c>
      <c r="H5702" s="8">
        <v>43899</v>
      </c>
      <c r="I5702" s="9">
        <v>0.99182870370370368</v>
      </c>
    </row>
    <row r="5703" spans="1:9">
      <c r="A5703" s="7">
        <v>1.2371633151780301E+18</v>
      </c>
      <c r="B5703" s="7" t="s">
        <v>54788</v>
      </c>
      <c r="C5703" s="17">
        <v>43899.991828703707</v>
      </c>
      <c r="D5703" s="7" t="s">
        <v>48070</v>
      </c>
      <c r="E5703" s="7">
        <v>2798</v>
      </c>
      <c r="F5703" s="7">
        <v>2</v>
      </c>
      <c r="G5703" s="7" t="s">
        <v>54787</v>
      </c>
      <c r="H5703" s="8">
        <v>43899</v>
      </c>
      <c r="I5703" s="9">
        <v>0.99182870370370368</v>
      </c>
    </row>
    <row r="5704" spans="1:9">
      <c r="A5704" s="7">
        <v>1.23716331511104E+18</v>
      </c>
      <c r="B5704" s="7" t="s">
        <v>54786</v>
      </c>
      <c r="C5704" s="17">
        <v>43899.991828703707</v>
      </c>
      <c r="D5704" s="7" t="s">
        <v>47918</v>
      </c>
      <c r="E5704" s="7">
        <v>30050</v>
      </c>
      <c r="F5704" s="7">
        <v>4224</v>
      </c>
      <c r="G5704" s="7" t="s">
        <v>54785</v>
      </c>
      <c r="H5704" s="8">
        <v>43899</v>
      </c>
      <c r="I5704" s="9">
        <v>0.99182870370370368</v>
      </c>
    </row>
    <row r="5705" spans="1:9">
      <c r="A5705" s="7">
        <v>1.2371633147544801E+18</v>
      </c>
      <c r="B5705" s="7" t="s">
        <v>54784</v>
      </c>
      <c r="C5705" s="17">
        <v>43899.991828703707</v>
      </c>
      <c r="D5705" s="7" t="s">
        <v>48138</v>
      </c>
      <c r="E5705" s="7">
        <v>14813</v>
      </c>
      <c r="F5705" s="7">
        <v>13764</v>
      </c>
      <c r="G5705" s="7" t="s">
        <v>33205</v>
      </c>
      <c r="H5705" s="8">
        <v>43899</v>
      </c>
      <c r="I5705" s="9">
        <v>0.99182870370370368</v>
      </c>
    </row>
    <row r="5706" spans="1:9">
      <c r="A5706" s="7">
        <v>1.2371633147461399E+18</v>
      </c>
      <c r="B5706" s="7" t="s">
        <v>54783</v>
      </c>
      <c r="C5706" s="17">
        <v>43899.991828703707</v>
      </c>
      <c r="D5706" s="7" t="s">
        <v>54782</v>
      </c>
      <c r="E5706" s="7">
        <v>16228</v>
      </c>
      <c r="F5706" s="7">
        <v>383</v>
      </c>
      <c r="G5706" s="7" t="s">
        <v>54781</v>
      </c>
      <c r="H5706" s="8">
        <v>43899</v>
      </c>
      <c r="I5706" s="9">
        <v>0.99182870370370368</v>
      </c>
    </row>
    <row r="5707" spans="1:9">
      <c r="A5707" s="7">
        <v>1.2371633137477399E+18</v>
      </c>
      <c r="B5707" s="7" t="s">
        <v>54780</v>
      </c>
      <c r="C5707" s="17">
        <v>43899.991828703707</v>
      </c>
      <c r="D5707" s="7" t="s">
        <v>47907</v>
      </c>
      <c r="E5707" s="7">
        <v>21607</v>
      </c>
      <c r="F5707" s="7">
        <v>18985</v>
      </c>
      <c r="G5707" s="7" t="s">
        <v>54779</v>
      </c>
      <c r="H5707" s="8">
        <v>43899</v>
      </c>
      <c r="I5707" s="9">
        <v>0.99182870370370368</v>
      </c>
    </row>
    <row r="5708" spans="1:9">
      <c r="A5708" s="7">
        <v>1.23716331082431E+18</v>
      </c>
      <c r="B5708" s="7" t="s">
        <v>54778</v>
      </c>
      <c r="C5708" s="17">
        <v>43899.99181712963</v>
      </c>
      <c r="D5708" s="7" t="s">
        <v>48230</v>
      </c>
      <c r="E5708" s="7">
        <v>10103</v>
      </c>
      <c r="F5708" s="7">
        <v>1947</v>
      </c>
      <c r="G5708" s="7" t="s">
        <v>54777</v>
      </c>
      <c r="H5708" s="8">
        <v>43899</v>
      </c>
      <c r="I5708" s="9">
        <v>0.99181712962962953</v>
      </c>
    </row>
    <row r="5709" spans="1:9">
      <c r="A5709" s="7">
        <v>1.23716331058957E+18</v>
      </c>
      <c r="B5709" s="7" t="s">
        <v>54776</v>
      </c>
      <c r="C5709" s="17">
        <v>43899.99181712963</v>
      </c>
      <c r="D5709" s="7" t="s">
        <v>54775</v>
      </c>
      <c r="E5709" s="7">
        <v>2496</v>
      </c>
      <c r="F5709" s="7">
        <v>117</v>
      </c>
      <c r="H5709" s="8">
        <v>43899</v>
      </c>
      <c r="I5709" s="9">
        <v>0.99181712962962953</v>
      </c>
    </row>
    <row r="5710" spans="1:9">
      <c r="A5710" s="7">
        <v>1.2371633097045399E+18</v>
      </c>
      <c r="B5710" s="7" t="s">
        <v>54774</v>
      </c>
      <c r="C5710" s="17">
        <v>43899.99181712963</v>
      </c>
      <c r="D5710" s="7" t="s">
        <v>54773</v>
      </c>
      <c r="E5710" s="7">
        <v>57918</v>
      </c>
      <c r="F5710" s="7">
        <v>1</v>
      </c>
      <c r="G5710" s="7" t="s">
        <v>54772</v>
      </c>
      <c r="H5710" s="8">
        <v>43899</v>
      </c>
      <c r="I5710" s="9">
        <v>0.99181712962962953</v>
      </c>
    </row>
    <row r="5711" spans="1:9">
      <c r="A5711" s="7">
        <v>1.23716330952831E+18</v>
      </c>
      <c r="B5711" s="7" t="s">
        <v>54771</v>
      </c>
      <c r="C5711" s="17">
        <v>43899.99181712963</v>
      </c>
      <c r="D5711" s="7" t="s">
        <v>48487</v>
      </c>
      <c r="E5711" s="7">
        <v>62454</v>
      </c>
      <c r="F5711" s="7">
        <v>5510</v>
      </c>
      <c r="G5711" s="7" t="s">
        <v>12659</v>
      </c>
      <c r="H5711" s="8">
        <v>43899</v>
      </c>
      <c r="I5711" s="9">
        <v>0.99181712962962953</v>
      </c>
    </row>
    <row r="5712" spans="1:9">
      <c r="A5712" s="7">
        <v>1.2371633094444201E+18</v>
      </c>
      <c r="B5712" s="7" t="s">
        <v>54770</v>
      </c>
      <c r="C5712" s="17">
        <v>43899.99181712963</v>
      </c>
      <c r="D5712" s="7" t="s">
        <v>47901</v>
      </c>
      <c r="E5712" s="7">
        <v>9778</v>
      </c>
      <c r="F5712" s="7">
        <v>4680</v>
      </c>
      <c r="G5712" s="7" t="s">
        <v>54769</v>
      </c>
      <c r="H5712" s="8">
        <v>43899</v>
      </c>
      <c r="I5712" s="9">
        <v>0.99181712962962953</v>
      </c>
    </row>
    <row r="5713" spans="1:9">
      <c r="A5713" s="7">
        <v>1.23716330906286E+18</v>
      </c>
      <c r="B5713" s="7" t="s">
        <v>54768</v>
      </c>
      <c r="C5713" s="17">
        <v>43899.991805555554</v>
      </c>
      <c r="D5713" s="7" t="s">
        <v>54767</v>
      </c>
      <c r="E5713" s="7">
        <v>19906</v>
      </c>
      <c r="F5713" s="7">
        <v>50</v>
      </c>
      <c r="H5713" s="8">
        <v>43899</v>
      </c>
      <c r="I5713" s="9">
        <v>0.99180555555555561</v>
      </c>
    </row>
    <row r="5714" spans="1:9">
      <c r="A5714" s="7">
        <v>1.2371633089831601E+18</v>
      </c>
      <c r="B5714" s="7" t="s">
        <v>54766</v>
      </c>
      <c r="C5714" s="17">
        <v>43899.991805555554</v>
      </c>
      <c r="D5714" s="7" t="s">
        <v>54765</v>
      </c>
      <c r="E5714" s="7">
        <v>5810</v>
      </c>
      <c r="F5714" s="7">
        <v>1492</v>
      </c>
      <c r="H5714" s="8">
        <v>43899</v>
      </c>
      <c r="I5714" s="9">
        <v>0.99180555555555561</v>
      </c>
    </row>
    <row r="5715" spans="1:9">
      <c r="A5715" s="7">
        <v>1.2371633085050601E+18</v>
      </c>
      <c r="B5715" s="7" t="s">
        <v>54764</v>
      </c>
      <c r="C5715" s="17">
        <v>43899.991805555554</v>
      </c>
      <c r="D5715" s="7" t="s">
        <v>54763</v>
      </c>
      <c r="E5715" s="7">
        <v>33850</v>
      </c>
      <c r="F5715" s="7">
        <v>2</v>
      </c>
      <c r="H5715" s="8">
        <v>43899</v>
      </c>
      <c r="I5715" s="9">
        <v>0.99180555555555561</v>
      </c>
    </row>
    <row r="5716" spans="1:9">
      <c r="A5716" s="7">
        <v>1.2371633081150001E+18</v>
      </c>
      <c r="B5716" s="7" t="s">
        <v>54762</v>
      </c>
      <c r="C5716" s="17">
        <v>43899.991805555554</v>
      </c>
      <c r="D5716" s="7" t="s">
        <v>48530</v>
      </c>
      <c r="E5716" s="7">
        <v>1130</v>
      </c>
      <c r="F5716" s="7">
        <v>446</v>
      </c>
      <c r="G5716" s="7" t="s">
        <v>2565</v>
      </c>
      <c r="H5716" s="8">
        <v>43899</v>
      </c>
      <c r="I5716" s="9">
        <v>0.99180555555555561</v>
      </c>
    </row>
    <row r="5717" spans="1:9">
      <c r="A5717" s="7">
        <v>1.2371633075738701E+18</v>
      </c>
      <c r="B5717" s="7" t="s">
        <v>54761</v>
      </c>
      <c r="C5717" s="17">
        <v>43899.991805555554</v>
      </c>
      <c r="D5717" s="7" t="s">
        <v>54451</v>
      </c>
      <c r="E5717" s="7">
        <v>45218</v>
      </c>
      <c r="F5717" s="7">
        <v>4</v>
      </c>
      <c r="G5717" s="7" t="s">
        <v>54760</v>
      </c>
      <c r="H5717" s="8">
        <v>43899</v>
      </c>
      <c r="I5717" s="9">
        <v>0.99180555555555561</v>
      </c>
    </row>
    <row r="5718" spans="1:9">
      <c r="A5718" s="7">
        <v>1.2371633066887501E+18</v>
      </c>
      <c r="B5718" s="7" t="s">
        <v>54759</v>
      </c>
      <c r="C5718" s="17">
        <v>43899.991805555554</v>
      </c>
      <c r="D5718" s="7" t="s">
        <v>47907</v>
      </c>
      <c r="E5718" s="7">
        <v>9372</v>
      </c>
      <c r="F5718" s="7">
        <v>18985</v>
      </c>
      <c r="G5718" s="7" t="s">
        <v>54758</v>
      </c>
      <c r="H5718" s="8">
        <v>43899</v>
      </c>
      <c r="I5718" s="9">
        <v>0.99180555555555561</v>
      </c>
    </row>
    <row r="5719" spans="1:9">
      <c r="A5719" s="7">
        <v>1.23716330668045E+18</v>
      </c>
      <c r="B5719" s="7" t="s">
        <v>54757</v>
      </c>
      <c r="C5719" s="17">
        <v>43899.991805555554</v>
      </c>
      <c r="D5719" s="7" t="s">
        <v>51159</v>
      </c>
      <c r="E5719" s="7">
        <v>35322</v>
      </c>
      <c r="F5719" s="7">
        <v>7</v>
      </c>
      <c r="G5719" s="7" t="s">
        <v>5195</v>
      </c>
      <c r="H5719" s="8">
        <v>43899</v>
      </c>
      <c r="I5719" s="9">
        <v>0.99180555555555561</v>
      </c>
    </row>
    <row r="5720" spans="1:9">
      <c r="A5720" s="7">
        <v>1.23716330652529E+18</v>
      </c>
      <c r="B5720" s="7" t="s">
        <v>14940</v>
      </c>
      <c r="C5720" s="17">
        <v>43899.991805555554</v>
      </c>
      <c r="D5720" s="7" t="s">
        <v>49431</v>
      </c>
      <c r="E5720" s="7">
        <v>45194</v>
      </c>
      <c r="F5720" s="7">
        <v>1504</v>
      </c>
      <c r="G5720" s="7" t="s">
        <v>14939</v>
      </c>
      <c r="H5720" s="8">
        <v>43899</v>
      </c>
      <c r="I5720" s="9">
        <v>0.99180555555555561</v>
      </c>
    </row>
    <row r="5721" spans="1:9">
      <c r="A5721" s="7">
        <v>1.23716330634061E+18</v>
      </c>
      <c r="B5721" s="7" t="s">
        <v>54756</v>
      </c>
      <c r="C5721" s="17">
        <v>43899.991805555554</v>
      </c>
      <c r="D5721" s="7" t="s">
        <v>47907</v>
      </c>
      <c r="E5721" s="7">
        <v>1774</v>
      </c>
      <c r="F5721" s="7">
        <v>18985</v>
      </c>
      <c r="G5721" s="7" t="s">
        <v>54755</v>
      </c>
      <c r="H5721" s="8">
        <v>43899</v>
      </c>
      <c r="I5721" s="9">
        <v>0.99180555555555561</v>
      </c>
    </row>
    <row r="5722" spans="1:9">
      <c r="A5722" s="7">
        <v>1.2371633063322501E+18</v>
      </c>
      <c r="B5722" s="7" t="s">
        <v>54754</v>
      </c>
      <c r="C5722" s="17">
        <v>43899.991805555554</v>
      </c>
      <c r="D5722" s="7" t="s">
        <v>48061</v>
      </c>
      <c r="E5722" s="7">
        <v>92327</v>
      </c>
      <c r="F5722" s="7">
        <v>971</v>
      </c>
      <c r="H5722" s="8">
        <v>43899</v>
      </c>
      <c r="I5722" s="9">
        <v>0.99180555555555561</v>
      </c>
    </row>
    <row r="5723" spans="1:9">
      <c r="A5723" s="7">
        <v>1.23716330579954E+18</v>
      </c>
      <c r="B5723" s="7" t="s">
        <v>1274</v>
      </c>
      <c r="C5723" s="17">
        <v>43899.991805555554</v>
      </c>
      <c r="D5723" s="7" t="s">
        <v>54753</v>
      </c>
      <c r="E5723" s="7">
        <v>434</v>
      </c>
      <c r="F5723" s="7">
        <v>75</v>
      </c>
      <c r="G5723" s="7" t="s">
        <v>2436</v>
      </c>
      <c r="H5723" s="8">
        <v>43899</v>
      </c>
      <c r="I5723" s="9">
        <v>0.99180555555555561</v>
      </c>
    </row>
    <row r="5724" spans="1:9">
      <c r="A5724" s="7">
        <v>1.23716330575762E+18</v>
      </c>
      <c r="B5724" s="7" t="s">
        <v>54752</v>
      </c>
      <c r="C5724" s="17">
        <v>43899.991805555554</v>
      </c>
      <c r="D5724" s="7" t="s">
        <v>49486</v>
      </c>
      <c r="E5724" s="7">
        <v>8983</v>
      </c>
      <c r="F5724" s="7">
        <v>466</v>
      </c>
      <c r="H5724" s="8">
        <v>43899</v>
      </c>
      <c r="I5724" s="9">
        <v>0.99180555555555561</v>
      </c>
    </row>
    <row r="5725" spans="1:9">
      <c r="A5725" s="7">
        <v>1.23716330543885E+18</v>
      </c>
      <c r="B5725" s="7" t="s">
        <v>54751</v>
      </c>
      <c r="C5725" s="17">
        <v>43899.991805555554</v>
      </c>
      <c r="D5725" s="7" t="s">
        <v>47907</v>
      </c>
      <c r="E5725" s="7">
        <v>601</v>
      </c>
      <c r="F5725" s="7">
        <v>18985</v>
      </c>
      <c r="G5725" s="7" t="s">
        <v>3542</v>
      </c>
      <c r="H5725" s="8">
        <v>43899</v>
      </c>
      <c r="I5725" s="9">
        <v>0.99180555555555561</v>
      </c>
    </row>
    <row r="5726" spans="1:9">
      <c r="A5726" s="7">
        <v>1.2371633052794501E+18</v>
      </c>
      <c r="B5726" s="7" t="s">
        <v>54750</v>
      </c>
      <c r="C5726" s="17">
        <v>43899.991805555554</v>
      </c>
      <c r="D5726" s="7" t="s">
        <v>47909</v>
      </c>
      <c r="E5726" s="7">
        <v>1549</v>
      </c>
      <c r="F5726" s="7">
        <v>405</v>
      </c>
      <c r="H5726" s="8">
        <v>43899</v>
      </c>
      <c r="I5726" s="9">
        <v>0.99180555555555561</v>
      </c>
    </row>
    <row r="5727" spans="1:9">
      <c r="A5727" s="7">
        <v>1.2371633052503099E+18</v>
      </c>
      <c r="B5727" s="7" t="s">
        <v>54749</v>
      </c>
      <c r="C5727" s="17">
        <v>43899.991805555554</v>
      </c>
      <c r="D5727" s="7" t="s">
        <v>50942</v>
      </c>
      <c r="E5727" s="7">
        <v>15157</v>
      </c>
      <c r="F5727" s="7">
        <v>876</v>
      </c>
      <c r="G5727" s="7" t="s">
        <v>54748</v>
      </c>
      <c r="H5727" s="8">
        <v>43899</v>
      </c>
      <c r="I5727" s="9">
        <v>0.99180555555555561</v>
      </c>
    </row>
    <row r="5728" spans="1:9">
      <c r="A5728" s="7">
        <v>1.2371633051621499E+18</v>
      </c>
      <c r="B5728" s="7" t="s">
        <v>54747</v>
      </c>
      <c r="C5728" s="17">
        <v>43899.991793981484</v>
      </c>
      <c r="D5728" s="7" t="s">
        <v>47905</v>
      </c>
      <c r="E5728" s="7">
        <v>8736</v>
      </c>
      <c r="F5728" s="7">
        <v>8031</v>
      </c>
      <c r="G5728" s="7" t="s">
        <v>5531</v>
      </c>
      <c r="H5728" s="8">
        <v>43899</v>
      </c>
      <c r="I5728" s="9">
        <v>0.99179398148148146</v>
      </c>
    </row>
    <row r="5729" spans="1:9">
      <c r="A5729" s="7">
        <v>1.2371633048138601E+18</v>
      </c>
      <c r="B5729" s="7" t="s">
        <v>54746</v>
      </c>
      <c r="C5729" s="17">
        <v>43899.991793981484</v>
      </c>
      <c r="D5729" s="7" t="s">
        <v>50710</v>
      </c>
      <c r="E5729" s="7">
        <v>1591</v>
      </c>
      <c r="F5729" s="7">
        <v>258</v>
      </c>
      <c r="H5729" s="8">
        <v>43899</v>
      </c>
      <c r="I5729" s="9">
        <v>0.99179398148148146</v>
      </c>
    </row>
    <row r="5730" spans="1:9">
      <c r="A5730" s="7">
        <v>1.2371633042520599E+18</v>
      </c>
      <c r="B5730" s="7" t="s">
        <v>54745</v>
      </c>
      <c r="C5730" s="17">
        <v>43899.991793981484</v>
      </c>
      <c r="D5730" s="7" t="s">
        <v>47933</v>
      </c>
      <c r="E5730" s="7">
        <v>105088</v>
      </c>
      <c r="F5730" s="7">
        <v>2043</v>
      </c>
      <c r="H5730" s="8">
        <v>43899</v>
      </c>
      <c r="I5730" s="9">
        <v>0.99179398148148146</v>
      </c>
    </row>
    <row r="5731" spans="1:9">
      <c r="A5731" s="7">
        <v>1.23716330239794E+18</v>
      </c>
      <c r="B5731" s="7" t="s">
        <v>17909</v>
      </c>
      <c r="C5731" s="17">
        <v>43899.991793981484</v>
      </c>
      <c r="D5731" s="7" t="s">
        <v>47942</v>
      </c>
      <c r="E5731" s="7">
        <v>112978</v>
      </c>
      <c r="F5731" s="7">
        <v>716</v>
      </c>
      <c r="G5731" s="7" t="s">
        <v>2679</v>
      </c>
      <c r="H5731" s="8">
        <v>43899</v>
      </c>
      <c r="I5731" s="9">
        <v>0.99179398148148146</v>
      </c>
    </row>
    <row r="5732" spans="1:9">
      <c r="A5732" s="7">
        <v>1.2371633023476201E+18</v>
      </c>
      <c r="B5732" s="7" t="s">
        <v>54744</v>
      </c>
      <c r="C5732" s="17">
        <v>43899.991793981484</v>
      </c>
      <c r="D5732" s="7" t="s">
        <v>54743</v>
      </c>
      <c r="E5732" s="7">
        <v>138846</v>
      </c>
      <c r="F5732" s="7">
        <v>0</v>
      </c>
      <c r="G5732" s="7" t="s">
        <v>3093</v>
      </c>
      <c r="H5732" s="8">
        <v>43899</v>
      </c>
      <c r="I5732" s="9">
        <v>0.99179398148148146</v>
      </c>
    </row>
    <row r="5733" spans="1:9">
      <c r="A5733" s="7">
        <v>1.2371633022974999E+18</v>
      </c>
      <c r="B5733" s="7" t="s">
        <v>54742</v>
      </c>
      <c r="C5733" s="17">
        <v>43899.991793981484</v>
      </c>
      <c r="D5733" s="7" t="s">
        <v>48002</v>
      </c>
      <c r="E5733" s="7">
        <v>156144</v>
      </c>
      <c r="F5733" s="7">
        <v>1607</v>
      </c>
      <c r="H5733" s="8">
        <v>43899</v>
      </c>
      <c r="I5733" s="9">
        <v>0.99179398148148146</v>
      </c>
    </row>
    <row r="5734" spans="1:9">
      <c r="A5734" s="7">
        <v>1.23716330215903E+18</v>
      </c>
      <c r="B5734" s="7" t="s">
        <v>54741</v>
      </c>
      <c r="C5734" s="17">
        <v>43899.991793981484</v>
      </c>
      <c r="D5734" s="7" t="s">
        <v>50222</v>
      </c>
      <c r="E5734" s="7">
        <v>574</v>
      </c>
      <c r="F5734" s="7">
        <v>632</v>
      </c>
      <c r="H5734" s="8">
        <v>43899</v>
      </c>
      <c r="I5734" s="9">
        <v>0.99179398148148146</v>
      </c>
    </row>
    <row r="5735" spans="1:9">
      <c r="A5735" s="7">
        <v>1.2371633019661599E+18</v>
      </c>
      <c r="B5735" s="7" t="s">
        <v>52140</v>
      </c>
      <c r="C5735" s="17">
        <v>43899.991793981484</v>
      </c>
      <c r="D5735" s="7" t="s">
        <v>48438</v>
      </c>
      <c r="E5735" s="7">
        <v>400</v>
      </c>
      <c r="F5735" s="7">
        <v>255</v>
      </c>
      <c r="H5735" s="8">
        <v>43899</v>
      </c>
      <c r="I5735" s="9">
        <v>0.99179398148148146</v>
      </c>
    </row>
    <row r="5736" spans="1:9">
      <c r="A5736" s="7">
        <v>1.2371633019157601E+18</v>
      </c>
      <c r="B5736" s="7" t="s">
        <v>54740</v>
      </c>
      <c r="C5736" s="17">
        <v>43899.991793981484</v>
      </c>
      <c r="D5736" s="7" t="s">
        <v>48942</v>
      </c>
      <c r="E5736" s="7">
        <v>1292</v>
      </c>
      <c r="F5736" s="7">
        <v>4</v>
      </c>
      <c r="G5736" s="7" t="s">
        <v>46728</v>
      </c>
      <c r="H5736" s="8">
        <v>43899</v>
      </c>
      <c r="I5736" s="9">
        <v>0.99179398148148146</v>
      </c>
    </row>
    <row r="5737" spans="1:9">
      <c r="A5737" s="7">
        <v>1.2371633003343501E+18</v>
      </c>
      <c r="B5737" s="7" t="s">
        <v>54739</v>
      </c>
      <c r="C5737" s="17">
        <v>43899.991782407407</v>
      </c>
      <c r="D5737" s="7" t="s">
        <v>47878</v>
      </c>
      <c r="E5737" s="7">
        <v>58049</v>
      </c>
      <c r="F5737" s="7">
        <v>9157</v>
      </c>
      <c r="G5737" s="7" t="s">
        <v>28596</v>
      </c>
      <c r="H5737" s="8">
        <v>43899</v>
      </c>
      <c r="I5737" s="9">
        <v>0.99178240740740742</v>
      </c>
    </row>
    <row r="5738" spans="1:9">
      <c r="A5738" s="7">
        <v>1.23716329965488E+18</v>
      </c>
      <c r="B5738" s="7" t="s">
        <v>54738</v>
      </c>
      <c r="C5738" s="17">
        <v>43899.991782407407</v>
      </c>
      <c r="D5738" s="7" t="s">
        <v>47901</v>
      </c>
      <c r="E5738" s="7">
        <v>17023</v>
      </c>
      <c r="F5738" s="7">
        <v>4680</v>
      </c>
      <c r="H5738" s="8">
        <v>43899</v>
      </c>
      <c r="I5738" s="9">
        <v>0.99178240740740742</v>
      </c>
    </row>
    <row r="5739" spans="1:9">
      <c r="A5739" s="7">
        <v>1.23716329874482E+18</v>
      </c>
      <c r="B5739" s="7" t="s">
        <v>54737</v>
      </c>
      <c r="C5739" s="17">
        <v>43899.991782407407</v>
      </c>
      <c r="D5739" s="7" t="s">
        <v>48041</v>
      </c>
      <c r="E5739" s="7">
        <v>50517</v>
      </c>
      <c r="F5739" s="7">
        <v>5650</v>
      </c>
      <c r="G5739" s="7" t="s">
        <v>54736</v>
      </c>
      <c r="H5739" s="8">
        <v>43899</v>
      </c>
      <c r="I5739" s="9">
        <v>0.99178240740740742</v>
      </c>
    </row>
    <row r="5740" spans="1:9">
      <c r="A5740" s="7">
        <v>1.2371632962744801E+18</v>
      </c>
      <c r="B5740" s="7" t="s">
        <v>54735</v>
      </c>
      <c r="C5740" s="17">
        <v>43899.991770833331</v>
      </c>
      <c r="D5740" s="7" t="s">
        <v>48141</v>
      </c>
      <c r="E5740" s="7">
        <v>20995</v>
      </c>
      <c r="F5740" s="7">
        <v>3515</v>
      </c>
      <c r="G5740" s="7" t="s">
        <v>4698</v>
      </c>
      <c r="H5740" s="8">
        <v>43899</v>
      </c>
      <c r="I5740" s="9">
        <v>0.99177083333333327</v>
      </c>
    </row>
    <row r="5741" spans="1:9">
      <c r="A5741" s="7">
        <v>1.23716329617376E+18</v>
      </c>
      <c r="B5741" s="7" t="s">
        <v>54734</v>
      </c>
      <c r="C5741" s="17">
        <v>43899.991770833331</v>
      </c>
      <c r="D5741" s="7" t="s">
        <v>49459</v>
      </c>
      <c r="E5741" s="7">
        <v>9179</v>
      </c>
      <c r="F5741" s="7">
        <v>191</v>
      </c>
      <c r="G5741" s="7" t="s">
        <v>34454</v>
      </c>
      <c r="H5741" s="8">
        <v>43899</v>
      </c>
      <c r="I5741" s="9">
        <v>0.99177083333333327</v>
      </c>
    </row>
    <row r="5742" spans="1:9">
      <c r="A5742" s="7">
        <v>1.23716329598928E+18</v>
      </c>
      <c r="B5742" s="7" t="s">
        <v>54733</v>
      </c>
      <c r="C5742" s="17">
        <v>43899.991770833331</v>
      </c>
      <c r="D5742" s="7" t="s">
        <v>54732</v>
      </c>
      <c r="E5742" s="7">
        <v>733</v>
      </c>
      <c r="F5742" s="7">
        <v>5</v>
      </c>
      <c r="H5742" s="8">
        <v>43899</v>
      </c>
      <c r="I5742" s="9">
        <v>0.99177083333333327</v>
      </c>
    </row>
    <row r="5743" spans="1:9">
      <c r="A5743" s="7">
        <v>1.23716329554048E+18</v>
      </c>
      <c r="B5743" s="7" t="s">
        <v>54728</v>
      </c>
      <c r="C5743" s="17">
        <v>43899.991770833331</v>
      </c>
      <c r="D5743" s="7" t="s">
        <v>54731</v>
      </c>
      <c r="E5743" s="7">
        <v>343</v>
      </c>
      <c r="F5743" s="7">
        <v>0</v>
      </c>
      <c r="H5743" s="8">
        <v>43899</v>
      </c>
      <c r="I5743" s="9">
        <v>0.99177083333333327</v>
      </c>
    </row>
    <row r="5744" spans="1:9">
      <c r="A5744" s="7">
        <v>1.23716329550254E+18</v>
      </c>
      <c r="B5744" s="7" t="s">
        <v>54730</v>
      </c>
      <c r="C5744" s="17">
        <v>43899.991770833331</v>
      </c>
      <c r="D5744" s="7" t="s">
        <v>53136</v>
      </c>
      <c r="E5744" s="7">
        <v>39599</v>
      </c>
      <c r="F5744" s="7">
        <v>196</v>
      </c>
      <c r="H5744" s="8">
        <v>43899</v>
      </c>
      <c r="I5744" s="9">
        <v>0.99177083333333327</v>
      </c>
    </row>
    <row r="5745" spans="1:9">
      <c r="A5745" s="7">
        <v>1.2371632952257999E+18</v>
      </c>
      <c r="B5745" s="7" t="s">
        <v>54729</v>
      </c>
      <c r="C5745" s="17">
        <v>43899.991770833331</v>
      </c>
      <c r="D5745" s="7" t="s">
        <v>48138</v>
      </c>
      <c r="E5745" s="7">
        <v>88058</v>
      </c>
      <c r="F5745" s="7">
        <v>13764</v>
      </c>
      <c r="G5745" s="7" t="s">
        <v>4380</v>
      </c>
      <c r="H5745" s="8">
        <v>43899</v>
      </c>
      <c r="I5745" s="9">
        <v>0.99177083333333327</v>
      </c>
    </row>
    <row r="5746" spans="1:9">
      <c r="A5746" s="7">
        <v>1.23716329478125E+18</v>
      </c>
      <c r="B5746" s="7" t="s">
        <v>54728</v>
      </c>
      <c r="C5746" s="17">
        <v>43899.991770833331</v>
      </c>
      <c r="D5746" s="7" t="s">
        <v>54727</v>
      </c>
      <c r="E5746" s="7">
        <v>343</v>
      </c>
      <c r="F5746" s="7">
        <v>0</v>
      </c>
      <c r="H5746" s="8">
        <v>43899</v>
      </c>
      <c r="I5746" s="9">
        <v>0.99177083333333327</v>
      </c>
    </row>
    <row r="5747" spans="1:9">
      <c r="A5747" s="7">
        <v>1.2371632945965399E+18</v>
      </c>
      <c r="B5747" s="7" t="s">
        <v>54726</v>
      </c>
      <c r="C5747" s="17">
        <v>43899.991770833331</v>
      </c>
      <c r="D5747" s="7" t="s">
        <v>49358</v>
      </c>
      <c r="E5747" s="7">
        <v>153</v>
      </c>
      <c r="F5747" s="7">
        <v>2155</v>
      </c>
      <c r="H5747" s="8">
        <v>43899</v>
      </c>
      <c r="I5747" s="9">
        <v>0.99177083333333327</v>
      </c>
    </row>
    <row r="5748" spans="1:9">
      <c r="A5748" s="7">
        <v>1.23716329433246E+18</v>
      </c>
      <c r="B5748" s="7" t="s">
        <v>54725</v>
      </c>
      <c r="C5748" s="17">
        <v>43899.991770833331</v>
      </c>
      <c r="D5748" s="7" t="s">
        <v>49642</v>
      </c>
      <c r="E5748" s="7">
        <v>390</v>
      </c>
      <c r="F5748" s="7">
        <v>3220</v>
      </c>
      <c r="H5748" s="8">
        <v>43899</v>
      </c>
      <c r="I5748" s="9">
        <v>0.99177083333333327</v>
      </c>
    </row>
    <row r="5749" spans="1:9">
      <c r="A5749" s="7">
        <v>1.2371632935019799E+18</v>
      </c>
      <c r="B5749" s="7" t="s">
        <v>54724</v>
      </c>
      <c r="C5749" s="17">
        <v>43899.991770833331</v>
      </c>
      <c r="D5749" s="7" t="s">
        <v>48665</v>
      </c>
      <c r="E5749" s="7">
        <v>18501</v>
      </c>
      <c r="F5749" s="7">
        <v>579</v>
      </c>
      <c r="H5749" s="8">
        <v>43899</v>
      </c>
      <c r="I5749" s="9">
        <v>0.99177083333333327</v>
      </c>
    </row>
    <row r="5750" spans="1:9">
      <c r="A5750" s="7">
        <v>1.2371632934766999E+18</v>
      </c>
      <c r="B5750" s="7" t="s">
        <v>54723</v>
      </c>
      <c r="C5750" s="17">
        <v>43899.991770833331</v>
      </c>
      <c r="D5750" s="7" t="s">
        <v>48980</v>
      </c>
      <c r="E5750" s="7">
        <v>50990</v>
      </c>
      <c r="F5750" s="7">
        <v>13</v>
      </c>
      <c r="H5750" s="8">
        <v>43899</v>
      </c>
      <c r="I5750" s="9">
        <v>0.99177083333333327</v>
      </c>
    </row>
    <row r="5751" spans="1:9">
      <c r="A5751" s="7">
        <v>1.23716329345585E+18</v>
      </c>
      <c r="B5751" s="7" t="s">
        <v>54722</v>
      </c>
      <c r="C5751" s="17">
        <v>43899.991770833331</v>
      </c>
      <c r="D5751" s="7" t="s">
        <v>54721</v>
      </c>
      <c r="E5751" s="7">
        <v>68466</v>
      </c>
      <c r="F5751" s="7">
        <v>7</v>
      </c>
      <c r="H5751" s="8">
        <v>43899</v>
      </c>
      <c r="I5751" s="9">
        <v>0.99177083333333327</v>
      </c>
    </row>
    <row r="5752" spans="1:9">
      <c r="A5752" s="7">
        <v>1.2371632927385101E+18</v>
      </c>
      <c r="B5752" s="7" t="s">
        <v>54720</v>
      </c>
      <c r="C5752" s="17">
        <v>43899.991770833331</v>
      </c>
      <c r="D5752" s="7" t="s">
        <v>47901</v>
      </c>
      <c r="E5752" s="7">
        <v>14946</v>
      </c>
      <c r="F5752" s="7">
        <v>4680</v>
      </c>
      <c r="H5752" s="8">
        <v>43899</v>
      </c>
      <c r="I5752" s="9">
        <v>0.99177083333333327</v>
      </c>
    </row>
    <row r="5753" spans="1:9">
      <c r="A5753" s="7">
        <v>1.2371632925120901E+18</v>
      </c>
      <c r="B5753" s="7" t="s">
        <v>54719</v>
      </c>
      <c r="C5753" s="17">
        <v>43899.991759259261</v>
      </c>
      <c r="D5753" s="7" t="s">
        <v>47942</v>
      </c>
      <c r="E5753" s="7">
        <v>5230</v>
      </c>
      <c r="F5753" s="7">
        <v>716</v>
      </c>
      <c r="G5753" s="7" t="s">
        <v>36696</v>
      </c>
      <c r="H5753" s="8">
        <v>43899</v>
      </c>
      <c r="I5753" s="9">
        <v>0.99175925925925934</v>
      </c>
    </row>
    <row r="5754" spans="1:9">
      <c r="A5754" s="7">
        <v>1.2371632924658701E+18</v>
      </c>
      <c r="B5754" s="7" t="s">
        <v>54718</v>
      </c>
      <c r="C5754" s="17">
        <v>43899.991759259261</v>
      </c>
      <c r="D5754" s="7" t="s">
        <v>47886</v>
      </c>
      <c r="E5754" s="7">
        <v>53201</v>
      </c>
      <c r="F5754" s="7">
        <v>646</v>
      </c>
      <c r="G5754" s="7" t="s">
        <v>54717</v>
      </c>
      <c r="H5754" s="8">
        <v>43899</v>
      </c>
      <c r="I5754" s="9">
        <v>0.99175925925925934</v>
      </c>
    </row>
    <row r="5755" spans="1:9">
      <c r="A5755" s="7">
        <v>1.2371632913879099E+18</v>
      </c>
      <c r="B5755" s="7" t="s">
        <v>54716</v>
      </c>
      <c r="C5755" s="17">
        <v>43899.991759259261</v>
      </c>
      <c r="D5755" s="7" t="s">
        <v>54536</v>
      </c>
      <c r="E5755" s="7">
        <v>37327</v>
      </c>
      <c r="F5755" s="7">
        <v>23</v>
      </c>
      <c r="G5755" s="7" t="s">
        <v>54715</v>
      </c>
      <c r="H5755" s="8">
        <v>43899</v>
      </c>
      <c r="I5755" s="9">
        <v>0.99175925925925934</v>
      </c>
    </row>
    <row r="5756" spans="1:9">
      <c r="A5756" s="7">
        <v>1.23716329099379E+18</v>
      </c>
      <c r="B5756" s="7" t="s">
        <v>54714</v>
      </c>
      <c r="C5756" s="17">
        <v>43899.991759259261</v>
      </c>
      <c r="D5756" s="7" t="s">
        <v>54713</v>
      </c>
      <c r="E5756" s="7">
        <v>110</v>
      </c>
      <c r="F5756" s="7">
        <v>0</v>
      </c>
      <c r="G5756" s="7" t="s">
        <v>2760</v>
      </c>
      <c r="H5756" s="8">
        <v>43899</v>
      </c>
      <c r="I5756" s="9">
        <v>0.99175925925925934</v>
      </c>
    </row>
    <row r="5757" spans="1:9">
      <c r="A5757" s="7">
        <v>1.2371632904148301E+18</v>
      </c>
      <c r="B5757" s="7" t="s">
        <v>54712</v>
      </c>
      <c r="C5757" s="17">
        <v>43899.991759259261</v>
      </c>
      <c r="D5757" s="7" t="s">
        <v>48530</v>
      </c>
      <c r="E5757" s="7">
        <v>36556</v>
      </c>
      <c r="F5757" s="7">
        <v>446</v>
      </c>
      <c r="H5757" s="8">
        <v>43899</v>
      </c>
      <c r="I5757" s="9">
        <v>0.99175925925925934</v>
      </c>
    </row>
    <row r="5758" spans="1:9">
      <c r="A5758" s="7">
        <v>1.23716329029342E+18</v>
      </c>
      <c r="B5758" s="7" t="s">
        <v>44223</v>
      </c>
      <c r="C5758" s="17">
        <v>43899.991759259261</v>
      </c>
      <c r="D5758" s="7" t="s">
        <v>49142</v>
      </c>
      <c r="E5758" s="7">
        <v>12008</v>
      </c>
      <c r="F5758" s="7">
        <v>334</v>
      </c>
      <c r="H5758" s="8">
        <v>43899</v>
      </c>
      <c r="I5758" s="9">
        <v>0.99175925925925934</v>
      </c>
    </row>
    <row r="5759" spans="1:9">
      <c r="A5759" s="7">
        <v>1.23716328898477E+18</v>
      </c>
      <c r="B5759" s="7" t="s">
        <v>54711</v>
      </c>
      <c r="C5759" s="17">
        <v>43899.991759259261</v>
      </c>
      <c r="D5759" s="7" t="s">
        <v>54710</v>
      </c>
      <c r="E5759" s="7">
        <v>5811</v>
      </c>
      <c r="F5759" s="7">
        <v>0</v>
      </c>
      <c r="H5759" s="8">
        <v>43899</v>
      </c>
      <c r="I5759" s="9">
        <v>0.99175925925925934</v>
      </c>
    </row>
    <row r="5760" spans="1:9">
      <c r="A5760" s="7">
        <v>1.2371632888756301E+18</v>
      </c>
      <c r="B5760" s="7" t="s">
        <v>43197</v>
      </c>
      <c r="C5760" s="17">
        <v>43899.991759259261</v>
      </c>
      <c r="D5760" s="7" t="s">
        <v>48141</v>
      </c>
      <c r="E5760" s="7">
        <v>136500</v>
      </c>
      <c r="F5760" s="7">
        <v>3515</v>
      </c>
      <c r="G5760" s="7" t="s">
        <v>2456</v>
      </c>
      <c r="H5760" s="8">
        <v>43899</v>
      </c>
      <c r="I5760" s="9">
        <v>0.99175925925925934</v>
      </c>
    </row>
    <row r="5761" spans="1:9">
      <c r="A5761" s="7">
        <v>1.23716328883357E+18</v>
      </c>
      <c r="B5761" s="7" t="s">
        <v>54709</v>
      </c>
      <c r="C5761" s="17">
        <v>43899.991759259261</v>
      </c>
      <c r="D5761" s="7" t="s">
        <v>54708</v>
      </c>
      <c r="E5761" s="7">
        <v>3594</v>
      </c>
      <c r="F5761" s="7">
        <v>0</v>
      </c>
      <c r="G5761" s="7" t="s">
        <v>54707</v>
      </c>
      <c r="H5761" s="8">
        <v>43899</v>
      </c>
      <c r="I5761" s="9">
        <v>0.99175925925925934</v>
      </c>
    </row>
    <row r="5762" spans="1:9">
      <c r="A5762" s="7">
        <v>1.2371632865310899E+18</v>
      </c>
      <c r="B5762" s="7" t="s">
        <v>54706</v>
      </c>
      <c r="C5762" s="17">
        <v>43899.991747685184</v>
      </c>
      <c r="D5762" s="7" t="s">
        <v>54512</v>
      </c>
      <c r="E5762" s="7">
        <v>20797</v>
      </c>
      <c r="F5762" s="7">
        <v>81</v>
      </c>
      <c r="H5762" s="8">
        <v>43899</v>
      </c>
      <c r="I5762" s="9">
        <v>0.99174768518518519</v>
      </c>
    </row>
    <row r="5763" spans="1:9">
      <c r="A5763" s="7">
        <v>1.2371632861618401E+18</v>
      </c>
      <c r="B5763" s="7" t="s">
        <v>54705</v>
      </c>
      <c r="C5763" s="17">
        <v>43899.991747685184</v>
      </c>
      <c r="D5763" s="7" t="s">
        <v>47878</v>
      </c>
      <c r="E5763" s="7">
        <v>2818</v>
      </c>
      <c r="F5763" s="7">
        <v>9157</v>
      </c>
      <c r="H5763" s="8">
        <v>43899</v>
      </c>
      <c r="I5763" s="9">
        <v>0.99174768518518519</v>
      </c>
    </row>
    <row r="5764" spans="1:9">
      <c r="A5764" s="7">
        <v>1.23716328584323E+18</v>
      </c>
      <c r="B5764" s="7" t="s">
        <v>54704</v>
      </c>
      <c r="C5764" s="17">
        <v>43899.991747685184</v>
      </c>
      <c r="D5764" s="7" t="s">
        <v>54703</v>
      </c>
      <c r="E5764" s="7">
        <v>14602</v>
      </c>
      <c r="F5764" s="7">
        <v>95</v>
      </c>
      <c r="G5764" s="7" t="s">
        <v>41329</v>
      </c>
      <c r="H5764" s="8">
        <v>43899</v>
      </c>
      <c r="I5764" s="9">
        <v>0.99174768518518519</v>
      </c>
    </row>
    <row r="5765" spans="1:9">
      <c r="A5765" s="7">
        <v>1.2371632852266801E+18</v>
      </c>
      <c r="B5765" s="7" t="s">
        <v>54702</v>
      </c>
      <c r="C5765" s="17">
        <v>43899.991747685184</v>
      </c>
      <c r="D5765" s="7" t="s">
        <v>48209</v>
      </c>
      <c r="E5765" s="7">
        <v>51565</v>
      </c>
      <c r="F5765" s="7">
        <v>1796</v>
      </c>
      <c r="H5765" s="8">
        <v>43899</v>
      </c>
      <c r="I5765" s="9">
        <v>0.99174768518518519</v>
      </c>
    </row>
    <row r="5766" spans="1:9">
      <c r="A5766" s="7">
        <v>1.2371632835363599E+18</v>
      </c>
      <c r="B5766" s="7" t="s">
        <v>54701</v>
      </c>
      <c r="C5766" s="17">
        <v>43899.991736111115</v>
      </c>
      <c r="D5766" s="7" t="s">
        <v>48106</v>
      </c>
      <c r="E5766" s="7">
        <v>1401</v>
      </c>
      <c r="F5766" s="7">
        <v>221</v>
      </c>
      <c r="G5766" s="7" t="s">
        <v>54700</v>
      </c>
      <c r="H5766" s="8">
        <v>43899</v>
      </c>
      <c r="I5766" s="9">
        <v>0.99173611111111104</v>
      </c>
    </row>
    <row r="5767" spans="1:9">
      <c r="A5767" s="7">
        <v>1.23716328335581E+18</v>
      </c>
      <c r="B5767" s="7" t="s">
        <v>53052</v>
      </c>
      <c r="C5767" s="17">
        <v>43899.991736111115</v>
      </c>
      <c r="D5767" s="7" t="s">
        <v>48412</v>
      </c>
      <c r="E5767" s="7">
        <v>357494</v>
      </c>
      <c r="F5767" s="7">
        <v>174</v>
      </c>
      <c r="G5767" s="7" t="s">
        <v>53051</v>
      </c>
      <c r="H5767" s="8">
        <v>43899</v>
      </c>
      <c r="I5767" s="9">
        <v>0.99173611111111104</v>
      </c>
    </row>
    <row r="5768" spans="1:9">
      <c r="A5768" s="7">
        <v>1.23716328321342E+18</v>
      </c>
      <c r="B5768" s="7" t="s">
        <v>54699</v>
      </c>
      <c r="C5768" s="17">
        <v>43899.991736111115</v>
      </c>
      <c r="D5768" s="7" t="s">
        <v>47913</v>
      </c>
      <c r="E5768" s="7">
        <v>2</v>
      </c>
      <c r="F5768" s="7">
        <v>11407</v>
      </c>
      <c r="G5768" s="7" t="s">
        <v>54698</v>
      </c>
      <c r="H5768" s="8">
        <v>43899</v>
      </c>
      <c r="I5768" s="9">
        <v>0.99173611111111104</v>
      </c>
    </row>
    <row r="5769" spans="1:9">
      <c r="A5769" s="7">
        <v>1.2371632831462999E+18</v>
      </c>
      <c r="B5769" s="7" t="s">
        <v>54697</v>
      </c>
      <c r="C5769" s="17">
        <v>43899.991736111115</v>
      </c>
      <c r="D5769" s="7" t="s">
        <v>54696</v>
      </c>
      <c r="E5769" s="7">
        <v>6642</v>
      </c>
      <c r="F5769" s="7">
        <v>3</v>
      </c>
      <c r="G5769" s="7" t="s">
        <v>6750</v>
      </c>
      <c r="H5769" s="8">
        <v>43899</v>
      </c>
      <c r="I5769" s="9">
        <v>0.99173611111111104</v>
      </c>
    </row>
    <row r="5770" spans="1:9">
      <c r="A5770" s="7">
        <v>1.23716328267235E+18</v>
      </c>
      <c r="B5770" s="7" t="s">
        <v>54695</v>
      </c>
      <c r="C5770" s="17">
        <v>43899.991736111115</v>
      </c>
      <c r="D5770" s="7" t="s">
        <v>54694</v>
      </c>
      <c r="E5770" s="7">
        <v>55250</v>
      </c>
      <c r="F5770" s="7">
        <v>23</v>
      </c>
      <c r="G5770" s="7" t="s">
        <v>7141</v>
      </c>
      <c r="H5770" s="8">
        <v>43899</v>
      </c>
      <c r="I5770" s="9">
        <v>0.99173611111111104</v>
      </c>
    </row>
    <row r="5771" spans="1:9">
      <c r="A5771" s="7">
        <v>1.2371632824626401E+18</v>
      </c>
      <c r="B5771" s="7" t="s">
        <v>54693</v>
      </c>
      <c r="C5771" s="17">
        <v>43899.991736111115</v>
      </c>
      <c r="D5771" s="7" t="s">
        <v>54692</v>
      </c>
      <c r="E5771" s="7">
        <v>21518</v>
      </c>
      <c r="F5771" s="7">
        <v>488</v>
      </c>
      <c r="G5771" s="7" t="s">
        <v>54691</v>
      </c>
      <c r="H5771" s="8">
        <v>43899</v>
      </c>
      <c r="I5771" s="9">
        <v>0.99173611111111104</v>
      </c>
    </row>
    <row r="5772" spans="1:9">
      <c r="A5772" s="7">
        <v>1.23716328113725E+18</v>
      </c>
      <c r="B5772" s="7" t="s">
        <v>54690</v>
      </c>
      <c r="C5772" s="17">
        <v>43899.991736111115</v>
      </c>
      <c r="D5772" s="7" t="s">
        <v>47933</v>
      </c>
      <c r="E5772" s="7">
        <v>126205</v>
      </c>
      <c r="F5772" s="7">
        <v>2043</v>
      </c>
      <c r="H5772" s="8">
        <v>43899</v>
      </c>
      <c r="I5772" s="9">
        <v>0.99173611111111104</v>
      </c>
    </row>
    <row r="5773" spans="1:9">
      <c r="A5773" s="7">
        <v>1.2371632802352399E+18</v>
      </c>
      <c r="B5773" s="7" t="s">
        <v>54689</v>
      </c>
      <c r="C5773" s="17">
        <v>43899.991736111115</v>
      </c>
      <c r="D5773" s="7" t="s">
        <v>51504</v>
      </c>
      <c r="E5773" s="7">
        <v>5857</v>
      </c>
      <c r="F5773" s="7">
        <v>31</v>
      </c>
      <c r="H5773" s="8">
        <v>43899</v>
      </c>
      <c r="I5773" s="9">
        <v>0.99173611111111104</v>
      </c>
    </row>
    <row r="5774" spans="1:9">
      <c r="A5774" s="7">
        <v>1.2371632789603699E+18</v>
      </c>
      <c r="B5774" s="7" t="s">
        <v>54688</v>
      </c>
      <c r="C5774" s="17">
        <v>43899.991724537038</v>
      </c>
      <c r="D5774" s="7" t="s">
        <v>54687</v>
      </c>
      <c r="E5774" s="7">
        <v>9525</v>
      </c>
      <c r="F5774" s="7">
        <v>0</v>
      </c>
      <c r="G5774" s="7" t="s">
        <v>18101</v>
      </c>
      <c r="H5774" s="8">
        <v>43899</v>
      </c>
      <c r="I5774" s="9">
        <v>0.991724537037037</v>
      </c>
    </row>
    <row r="5775" spans="1:9">
      <c r="A5775" s="7">
        <v>1.23716327895599E+18</v>
      </c>
      <c r="B5775" s="7" t="s">
        <v>54686</v>
      </c>
      <c r="C5775" s="17">
        <v>43899.991724537038</v>
      </c>
      <c r="D5775" s="7" t="s">
        <v>47933</v>
      </c>
      <c r="E5775" s="7">
        <v>32777</v>
      </c>
      <c r="F5775" s="7">
        <v>2043</v>
      </c>
      <c r="H5775" s="8">
        <v>43899</v>
      </c>
      <c r="I5775" s="9">
        <v>0.991724537037037</v>
      </c>
    </row>
    <row r="5776" spans="1:9">
      <c r="A5776" s="7">
        <v>1.2371632787337001E+18</v>
      </c>
      <c r="B5776" s="7" t="s">
        <v>54685</v>
      </c>
      <c r="C5776" s="17">
        <v>43899.991724537038</v>
      </c>
      <c r="D5776" s="7" t="s">
        <v>47878</v>
      </c>
      <c r="E5776" s="7">
        <v>13097</v>
      </c>
      <c r="F5776" s="7">
        <v>9157</v>
      </c>
      <c r="G5776" s="7" t="s">
        <v>3547</v>
      </c>
      <c r="H5776" s="8">
        <v>43899</v>
      </c>
      <c r="I5776" s="9">
        <v>0.991724537037037</v>
      </c>
    </row>
    <row r="5777" spans="1:9">
      <c r="A5777" s="7">
        <v>1.23716327865421E+18</v>
      </c>
      <c r="B5777" s="7" t="s">
        <v>54684</v>
      </c>
      <c r="C5777" s="17">
        <v>43899.991724537038</v>
      </c>
      <c r="D5777" s="7" t="s">
        <v>47913</v>
      </c>
      <c r="E5777" s="7">
        <v>22967</v>
      </c>
      <c r="F5777" s="7">
        <v>11407</v>
      </c>
      <c r="G5777" s="7" t="s">
        <v>54683</v>
      </c>
      <c r="H5777" s="8">
        <v>43899</v>
      </c>
      <c r="I5777" s="9">
        <v>0.991724537037037</v>
      </c>
    </row>
    <row r="5778" spans="1:9">
      <c r="A5778" s="7">
        <v>1.2371632784485199E+18</v>
      </c>
      <c r="B5778" s="7" t="s">
        <v>54682</v>
      </c>
      <c r="C5778" s="17">
        <v>43899.991724537038</v>
      </c>
      <c r="D5778" s="7" t="s">
        <v>54681</v>
      </c>
      <c r="E5778" s="7">
        <v>750</v>
      </c>
      <c r="F5778" s="7">
        <v>14</v>
      </c>
      <c r="G5778" s="7" t="s">
        <v>54680</v>
      </c>
      <c r="H5778" s="8">
        <v>43899</v>
      </c>
      <c r="I5778" s="9">
        <v>0.991724537037037</v>
      </c>
    </row>
    <row r="5779" spans="1:9">
      <c r="A5779" s="7">
        <v>1.2371632783981801E+18</v>
      </c>
      <c r="B5779" s="7" t="s">
        <v>54679</v>
      </c>
      <c r="C5779" s="17">
        <v>43899.991724537038</v>
      </c>
      <c r="D5779" s="7" t="s">
        <v>47907</v>
      </c>
      <c r="E5779" s="7">
        <v>2580</v>
      </c>
      <c r="F5779" s="7">
        <v>18985</v>
      </c>
      <c r="H5779" s="8">
        <v>43899</v>
      </c>
      <c r="I5779" s="9">
        <v>0.991724537037037</v>
      </c>
    </row>
    <row r="5780" spans="1:9">
      <c r="A5780" s="7">
        <v>1.2371632769973901E+18</v>
      </c>
      <c r="B5780" s="7" t="s">
        <v>54678</v>
      </c>
      <c r="C5780" s="17">
        <v>43899.991724537038</v>
      </c>
      <c r="D5780" s="7" t="s">
        <v>54677</v>
      </c>
      <c r="E5780" s="7">
        <v>16965</v>
      </c>
      <c r="F5780" s="7">
        <v>884</v>
      </c>
      <c r="G5780" s="7" t="s">
        <v>35653</v>
      </c>
      <c r="H5780" s="8">
        <v>43899</v>
      </c>
      <c r="I5780" s="9">
        <v>0.991724537037037</v>
      </c>
    </row>
    <row r="5781" spans="1:9">
      <c r="A5781" s="7">
        <v>1.23716327696803E+18</v>
      </c>
      <c r="B5781" s="7" t="s">
        <v>54676</v>
      </c>
      <c r="C5781" s="17">
        <v>43899.991724537038</v>
      </c>
      <c r="D5781" s="7" t="s">
        <v>48065</v>
      </c>
      <c r="E5781" s="7">
        <v>810</v>
      </c>
      <c r="F5781" s="7">
        <v>4915</v>
      </c>
      <c r="G5781" s="7" t="s">
        <v>54675</v>
      </c>
      <c r="H5781" s="8">
        <v>43899</v>
      </c>
      <c r="I5781" s="9">
        <v>0.991724537037037</v>
      </c>
    </row>
    <row r="5782" spans="1:9">
      <c r="A5782" s="7">
        <v>1.23716327688835E+18</v>
      </c>
      <c r="B5782" s="7" t="s">
        <v>54674</v>
      </c>
      <c r="C5782" s="17">
        <v>43899.991724537038</v>
      </c>
      <c r="D5782" s="7" t="s">
        <v>50222</v>
      </c>
      <c r="E5782" s="7">
        <v>3978</v>
      </c>
      <c r="F5782" s="7">
        <v>632</v>
      </c>
      <c r="G5782" s="7" t="s">
        <v>54673</v>
      </c>
      <c r="H5782" s="8">
        <v>43899</v>
      </c>
      <c r="I5782" s="9">
        <v>0.991724537037037</v>
      </c>
    </row>
    <row r="5783" spans="1:9">
      <c r="A5783" s="7">
        <v>1.23716327668272E+18</v>
      </c>
      <c r="B5783" s="7" t="s">
        <v>54672</v>
      </c>
      <c r="C5783" s="17">
        <v>43899.991724537038</v>
      </c>
      <c r="D5783" s="7" t="s">
        <v>48748</v>
      </c>
      <c r="E5783" s="7">
        <v>1003</v>
      </c>
      <c r="F5783" s="7">
        <v>173</v>
      </c>
      <c r="H5783" s="8">
        <v>43899</v>
      </c>
      <c r="I5783" s="9">
        <v>0.991724537037037</v>
      </c>
    </row>
    <row r="5784" spans="1:9">
      <c r="A5784" s="7">
        <v>1.2371632766574999E+18</v>
      </c>
      <c r="B5784" s="7" t="s">
        <v>33687</v>
      </c>
      <c r="C5784" s="17">
        <v>43899.991724537038</v>
      </c>
      <c r="D5784" s="7" t="s">
        <v>52002</v>
      </c>
      <c r="E5784" s="7">
        <v>50920</v>
      </c>
      <c r="F5784" s="7">
        <v>7</v>
      </c>
      <c r="G5784" s="7" t="s">
        <v>33686</v>
      </c>
      <c r="H5784" s="8">
        <v>43899</v>
      </c>
      <c r="I5784" s="9">
        <v>0.991724537037037</v>
      </c>
    </row>
    <row r="5785" spans="1:9">
      <c r="A5785" s="7">
        <v>1.2371632763514701E+18</v>
      </c>
      <c r="B5785" s="7" t="s">
        <v>54671</v>
      </c>
      <c r="C5785" s="17">
        <v>43899.991724537038</v>
      </c>
      <c r="D5785" s="7" t="s">
        <v>54670</v>
      </c>
      <c r="E5785" s="7">
        <v>662</v>
      </c>
      <c r="F5785" s="7">
        <v>1</v>
      </c>
      <c r="G5785" s="7" t="s">
        <v>27845</v>
      </c>
      <c r="H5785" s="8">
        <v>43899</v>
      </c>
      <c r="I5785" s="9">
        <v>0.991724537037037</v>
      </c>
    </row>
    <row r="5786" spans="1:9">
      <c r="A5786" s="7">
        <v>1.23716327610816E+18</v>
      </c>
      <c r="B5786" s="7" t="s">
        <v>54669</v>
      </c>
      <c r="C5786" s="17">
        <v>43899.991724537038</v>
      </c>
      <c r="D5786" s="7" t="s">
        <v>54668</v>
      </c>
      <c r="E5786" s="7">
        <v>45714</v>
      </c>
      <c r="F5786" s="7">
        <v>134</v>
      </c>
      <c r="G5786" s="7" t="s">
        <v>2891</v>
      </c>
      <c r="H5786" s="8">
        <v>43899</v>
      </c>
      <c r="I5786" s="9">
        <v>0.991724537037037</v>
      </c>
    </row>
    <row r="5787" spans="1:9">
      <c r="A5787" s="7">
        <v>1.23716327564691E+18</v>
      </c>
      <c r="B5787" s="7" t="s">
        <v>54667</v>
      </c>
      <c r="C5787" s="17">
        <v>43899.991712962961</v>
      </c>
      <c r="D5787" s="7" t="s">
        <v>54666</v>
      </c>
      <c r="E5787" s="7">
        <v>17797</v>
      </c>
      <c r="F5787" s="7">
        <v>0</v>
      </c>
      <c r="H5787" s="8">
        <v>43899</v>
      </c>
      <c r="I5787" s="9">
        <v>0.99171296296296296</v>
      </c>
    </row>
    <row r="5788" spans="1:9">
      <c r="A5788" s="7">
        <v>1.2371632744471199E+18</v>
      </c>
      <c r="B5788" s="7" t="s">
        <v>54665</v>
      </c>
      <c r="C5788" s="17">
        <v>43899.991712962961</v>
      </c>
      <c r="D5788" s="7" t="s">
        <v>54664</v>
      </c>
      <c r="E5788" s="7">
        <v>40977</v>
      </c>
      <c r="F5788" s="7">
        <v>0</v>
      </c>
      <c r="H5788" s="8">
        <v>43899</v>
      </c>
      <c r="I5788" s="9">
        <v>0.99171296296296296</v>
      </c>
    </row>
    <row r="5789" spans="1:9">
      <c r="A5789" s="7">
        <v>1.23716327390207E+18</v>
      </c>
      <c r="B5789" s="7" t="s">
        <v>54663</v>
      </c>
      <c r="C5789" s="17">
        <v>43899.991712962961</v>
      </c>
      <c r="D5789" s="7" t="s">
        <v>54662</v>
      </c>
      <c r="E5789" s="7">
        <v>37703</v>
      </c>
      <c r="F5789" s="7">
        <v>0</v>
      </c>
      <c r="H5789" s="8">
        <v>43899</v>
      </c>
      <c r="I5789" s="9">
        <v>0.99171296296296296</v>
      </c>
    </row>
    <row r="5790" spans="1:9">
      <c r="A5790" s="7">
        <v>1.2371632727192499E+18</v>
      </c>
      <c r="B5790" s="7" t="s">
        <v>54661</v>
      </c>
      <c r="C5790" s="17">
        <v>43899.991712962961</v>
      </c>
      <c r="D5790" s="7" t="s">
        <v>48125</v>
      </c>
      <c r="E5790" s="7">
        <v>17246</v>
      </c>
      <c r="F5790" s="7">
        <v>220</v>
      </c>
      <c r="G5790" s="7" t="s">
        <v>54660</v>
      </c>
      <c r="H5790" s="8">
        <v>43899</v>
      </c>
      <c r="I5790" s="9">
        <v>0.99171296296296296</v>
      </c>
    </row>
    <row r="5791" spans="1:9">
      <c r="A5791" s="7">
        <v>1.2371632726267899E+18</v>
      </c>
      <c r="B5791" s="7" t="s">
        <v>54659</v>
      </c>
      <c r="C5791" s="17">
        <v>43899.991712962961</v>
      </c>
      <c r="D5791" s="7" t="s">
        <v>54658</v>
      </c>
      <c r="E5791" s="7">
        <v>2816</v>
      </c>
      <c r="F5791" s="7">
        <v>1</v>
      </c>
      <c r="G5791" s="7" t="s">
        <v>3014</v>
      </c>
      <c r="H5791" s="8">
        <v>43899</v>
      </c>
      <c r="I5791" s="9">
        <v>0.99171296296296296</v>
      </c>
    </row>
    <row r="5792" spans="1:9">
      <c r="A5792" s="7">
        <v>1.2371632725890701E+18</v>
      </c>
      <c r="B5792" s="7" t="s">
        <v>54657</v>
      </c>
      <c r="C5792" s="17">
        <v>43899.991712962961</v>
      </c>
      <c r="D5792" s="7" t="s">
        <v>48804</v>
      </c>
      <c r="E5792" s="7">
        <v>67620</v>
      </c>
      <c r="F5792" s="7">
        <v>1524</v>
      </c>
      <c r="G5792" s="7" t="s">
        <v>54656</v>
      </c>
      <c r="H5792" s="8">
        <v>43899</v>
      </c>
      <c r="I5792" s="9">
        <v>0.99171296296296296</v>
      </c>
    </row>
    <row r="5793" spans="1:9">
      <c r="A5793" s="7">
        <v>1.23716327101202E+18</v>
      </c>
      <c r="B5793" s="7" t="s">
        <v>54655</v>
      </c>
      <c r="C5793" s="17">
        <v>43899.991701388892</v>
      </c>
      <c r="D5793" s="7" t="s">
        <v>54654</v>
      </c>
      <c r="E5793" s="7">
        <v>49</v>
      </c>
      <c r="F5793" s="7">
        <v>0</v>
      </c>
      <c r="G5793" s="7" t="s">
        <v>54653</v>
      </c>
      <c r="H5793" s="8">
        <v>43899</v>
      </c>
      <c r="I5793" s="9">
        <v>0.99170138888888892</v>
      </c>
    </row>
    <row r="5794" spans="1:9">
      <c r="A5794" s="7">
        <v>1.23716327023184E+18</v>
      </c>
      <c r="B5794" s="7" t="s">
        <v>1229</v>
      </c>
      <c r="C5794" s="17">
        <v>43899.991701388892</v>
      </c>
      <c r="D5794" s="7" t="s">
        <v>54652</v>
      </c>
      <c r="E5794" s="7">
        <v>50</v>
      </c>
      <c r="F5794" s="7">
        <v>0</v>
      </c>
      <c r="G5794" s="7" t="s">
        <v>54651</v>
      </c>
      <c r="H5794" s="8">
        <v>43899</v>
      </c>
      <c r="I5794" s="9">
        <v>0.99170138888888892</v>
      </c>
    </row>
    <row r="5795" spans="1:9">
      <c r="A5795" s="7">
        <v>1.2371632700221299E+18</v>
      </c>
      <c r="B5795" s="7" t="s">
        <v>54650</v>
      </c>
      <c r="C5795" s="17">
        <v>43899.991701388892</v>
      </c>
      <c r="D5795" s="7" t="s">
        <v>54649</v>
      </c>
      <c r="E5795" s="7">
        <v>406</v>
      </c>
      <c r="F5795" s="7">
        <v>1</v>
      </c>
      <c r="G5795" s="7" t="s">
        <v>9388</v>
      </c>
      <c r="H5795" s="8">
        <v>43899</v>
      </c>
      <c r="I5795" s="9">
        <v>0.99170138888888892</v>
      </c>
    </row>
    <row r="5796" spans="1:9">
      <c r="A5796" s="7">
        <v>1.2371632698544901E+18</v>
      </c>
      <c r="B5796" s="7" t="s">
        <v>54648</v>
      </c>
      <c r="C5796" s="17">
        <v>43899.991701388892</v>
      </c>
      <c r="D5796" s="7" t="s">
        <v>52284</v>
      </c>
      <c r="E5796" s="7">
        <v>57503</v>
      </c>
      <c r="F5796" s="7">
        <v>65</v>
      </c>
      <c r="H5796" s="8">
        <v>43899</v>
      </c>
      <c r="I5796" s="9">
        <v>0.99170138888888892</v>
      </c>
    </row>
    <row r="5797" spans="1:9">
      <c r="A5797" s="7">
        <v>1.2371632697746801E+18</v>
      </c>
      <c r="B5797" s="7" t="s">
        <v>54647</v>
      </c>
      <c r="C5797" s="17">
        <v>43899.991701388892</v>
      </c>
      <c r="D5797" s="7" t="s">
        <v>54646</v>
      </c>
      <c r="E5797" s="7">
        <v>407</v>
      </c>
      <c r="F5797" s="7">
        <v>0</v>
      </c>
      <c r="G5797" s="7" t="s">
        <v>2513</v>
      </c>
      <c r="H5797" s="8">
        <v>43899</v>
      </c>
      <c r="I5797" s="9">
        <v>0.99170138888888892</v>
      </c>
    </row>
    <row r="5798" spans="1:9">
      <c r="A5798" s="7">
        <v>1.2371632697496801E+18</v>
      </c>
      <c r="B5798" s="7" t="s">
        <v>54645</v>
      </c>
      <c r="C5798" s="17">
        <v>43899.991701388892</v>
      </c>
      <c r="D5798" s="7" t="s">
        <v>54644</v>
      </c>
      <c r="E5798" s="7">
        <v>18826</v>
      </c>
      <c r="F5798" s="7">
        <v>28</v>
      </c>
      <c r="G5798" s="7" t="s">
        <v>4380</v>
      </c>
      <c r="H5798" s="8">
        <v>43899</v>
      </c>
      <c r="I5798" s="9">
        <v>0.99170138888888892</v>
      </c>
    </row>
    <row r="5799" spans="1:9">
      <c r="A5799" s="7">
        <v>1.23716326971614E+18</v>
      </c>
      <c r="B5799" s="7" t="s">
        <v>54643</v>
      </c>
      <c r="C5799" s="17">
        <v>43899.991701388892</v>
      </c>
      <c r="D5799" s="7" t="s">
        <v>48138</v>
      </c>
      <c r="E5799" s="7">
        <v>8993</v>
      </c>
      <c r="F5799" s="7">
        <v>13764</v>
      </c>
      <c r="H5799" s="8">
        <v>43899</v>
      </c>
      <c r="I5799" s="9">
        <v>0.99170138888888892</v>
      </c>
    </row>
    <row r="5800" spans="1:9">
      <c r="A5800" s="7">
        <v>1.23716326966162E+18</v>
      </c>
      <c r="B5800" s="7" t="s">
        <v>54642</v>
      </c>
      <c r="C5800" s="17">
        <v>43899.991701388892</v>
      </c>
      <c r="D5800" s="7" t="s">
        <v>54641</v>
      </c>
      <c r="E5800" s="7">
        <v>2039</v>
      </c>
      <c r="F5800" s="7">
        <v>64</v>
      </c>
      <c r="G5800" s="7" t="s">
        <v>54640</v>
      </c>
      <c r="H5800" s="8">
        <v>43899</v>
      </c>
      <c r="I5800" s="9">
        <v>0.99170138888888892</v>
      </c>
    </row>
    <row r="5801" spans="1:9">
      <c r="A5801" s="7">
        <v>1.23716326964048E+18</v>
      </c>
      <c r="B5801" s="7" t="s">
        <v>54639</v>
      </c>
      <c r="C5801" s="17">
        <v>43899.991701388892</v>
      </c>
      <c r="D5801" s="7" t="s">
        <v>47962</v>
      </c>
      <c r="E5801" s="7">
        <v>1550</v>
      </c>
      <c r="F5801" s="7">
        <v>20288</v>
      </c>
      <c r="G5801" s="7">
        <v>28</v>
      </c>
      <c r="H5801" s="8">
        <v>43899</v>
      </c>
      <c r="I5801" s="9">
        <v>0.99170138888888892</v>
      </c>
    </row>
    <row r="5802" spans="1:9">
      <c r="A5802" s="7">
        <v>1.2371632690408399E+18</v>
      </c>
      <c r="B5802" s="7" t="s">
        <v>54638</v>
      </c>
      <c r="C5802" s="17">
        <v>43899.991701388892</v>
      </c>
      <c r="D5802" s="7" t="s">
        <v>54637</v>
      </c>
      <c r="E5802" s="7">
        <v>7115</v>
      </c>
      <c r="F5802" s="7">
        <v>1</v>
      </c>
      <c r="G5802" s="7" t="s">
        <v>2436</v>
      </c>
      <c r="H5802" s="8">
        <v>43899</v>
      </c>
      <c r="I5802" s="9">
        <v>0.99170138888888892</v>
      </c>
    </row>
    <row r="5803" spans="1:9">
      <c r="A5803" s="7">
        <v>1.23716326873026E+18</v>
      </c>
      <c r="B5803" s="7" t="s">
        <v>54636</v>
      </c>
      <c r="C5803" s="17">
        <v>43899.991701388892</v>
      </c>
      <c r="D5803" s="7" t="s">
        <v>48733</v>
      </c>
      <c r="E5803" s="7">
        <v>1371</v>
      </c>
      <c r="F5803" s="7">
        <v>465</v>
      </c>
      <c r="G5803" s="7" t="s">
        <v>54635</v>
      </c>
      <c r="H5803" s="8">
        <v>43899</v>
      </c>
      <c r="I5803" s="9">
        <v>0.99170138888888892</v>
      </c>
    </row>
    <row r="5804" spans="1:9">
      <c r="A5804" s="7">
        <v>1.23716326857104E+18</v>
      </c>
      <c r="B5804" s="7" t="s">
        <v>54634</v>
      </c>
      <c r="C5804" s="17">
        <v>43899.991701388892</v>
      </c>
      <c r="D5804" s="7" t="s">
        <v>54633</v>
      </c>
      <c r="E5804" s="7">
        <v>212</v>
      </c>
      <c r="F5804" s="7">
        <v>72</v>
      </c>
      <c r="G5804" s="7" t="s">
        <v>54632</v>
      </c>
      <c r="H5804" s="8">
        <v>43899</v>
      </c>
      <c r="I5804" s="9">
        <v>0.99170138888888892</v>
      </c>
    </row>
    <row r="5805" spans="1:9">
      <c r="A5805" s="7">
        <v>1.23716326843262E+18</v>
      </c>
      <c r="B5805" s="7" t="s">
        <v>54631</v>
      </c>
      <c r="C5805" s="17">
        <v>43899.991701388892</v>
      </c>
      <c r="D5805" s="7" t="s">
        <v>48002</v>
      </c>
      <c r="E5805" s="7">
        <v>68998</v>
      </c>
      <c r="F5805" s="7">
        <v>1607</v>
      </c>
      <c r="H5805" s="8">
        <v>43899</v>
      </c>
      <c r="I5805" s="9">
        <v>0.99170138888888892</v>
      </c>
    </row>
    <row r="5806" spans="1:9">
      <c r="A5806" s="7">
        <v>1.2371632680718001E+18</v>
      </c>
      <c r="B5806" s="7" t="s">
        <v>54630</v>
      </c>
      <c r="C5806" s="17">
        <v>43899.991701388892</v>
      </c>
      <c r="D5806" s="7" t="s">
        <v>47907</v>
      </c>
      <c r="E5806" s="7">
        <v>26878</v>
      </c>
      <c r="F5806" s="7">
        <v>18986</v>
      </c>
      <c r="H5806" s="8">
        <v>43899</v>
      </c>
      <c r="I5806" s="9">
        <v>0.99170138888888892</v>
      </c>
    </row>
    <row r="5807" spans="1:9">
      <c r="A5807" s="7">
        <v>1.2371632665283E+18</v>
      </c>
      <c r="B5807" s="7" t="s">
        <v>54629</v>
      </c>
      <c r="C5807" s="17">
        <v>43899.991689814815</v>
      </c>
      <c r="D5807" s="7" t="s">
        <v>54628</v>
      </c>
      <c r="E5807" s="7">
        <v>215</v>
      </c>
      <c r="F5807" s="7">
        <v>0</v>
      </c>
      <c r="G5807" s="7" t="s">
        <v>41418</v>
      </c>
      <c r="H5807" s="8">
        <v>43899</v>
      </c>
      <c r="I5807" s="9">
        <v>0.99168981481481477</v>
      </c>
    </row>
    <row r="5808" spans="1:9">
      <c r="A5808" s="7">
        <v>1.23716326594529E+18</v>
      </c>
      <c r="B5808" s="7" t="s">
        <v>54627</v>
      </c>
      <c r="C5808" s="17">
        <v>43899.991689814815</v>
      </c>
      <c r="D5808" s="7" t="s">
        <v>54626</v>
      </c>
      <c r="E5808" s="7">
        <v>11</v>
      </c>
      <c r="F5808" s="7">
        <v>0</v>
      </c>
      <c r="G5808" s="7" t="s">
        <v>54625</v>
      </c>
      <c r="H5808" s="8">
        <v>43899</v>
      </c>
      <c r="I5808" s="9">
        <v>0.99168981481481477</v>
      </c>
    </row>
    <row r="5809" spans="1:9">
      <c r="A5809" s="7">
        <v>1.2371632657440799E+18</v>
      </c>
      <c r="B5809" s="7" t="s">
        <v>54624</v>
      </c>
      <c r="C5809" s="17">
        <v>43899.991689814815</v>
      </c>
      <c r="D5809" s="7" t="s">
        <v>48141</v>
      </c>
      <c r="E5809" s="7">
        <v>59335</v>
      </c>
      <c r="F5809" s="7">
        <v>3515</v>
      </c>
      <c r="G5809" s="7" t="s">
        <v>48753</v>
      </c>
      <c r="H5809" s="8">
        <v>43899</v>
      </c>
      <c r="I5809" s="9">
        <v>0.99168981481481477</v>
      </c>
    </row>
    <row r="5810" spans="1:9">
      <c r="A5810" s="7">
        <v>1.2371632648840801E+18</v>
      </c>
      <c r="B5810" s="7" t="s">
        <v>54623</v>
      </c>
      <c r="C5810" s="17">
        <v>43899.991689814815</v>
      </c>
      <c r="D5810" s="7" t="s">
        <v>54622</v>
      </c>
      <c r="E5810" s="7">
        <v>4</v>
      </c>
      <c r="F5810" s="7">
        <v>0</v>
      </c>
      <c r="G5810" s="7" t="s">
        <v>54621</v>
      </c>
      <c r="H5810" s="8">
        <v>43899</v>
      </c>
      <c r="I5810" s="9">
        <v>0.99168981481481477</v>
      </c>
    </row>
    <row r="5811" spans="1:9">
      <c r="A5811" s="7">
        <v>1.2371632644311501E+18</v>
      </c>
      <c r="B5811" s="7" t="s">
        <v>23780</v>
      </c>
      <c r="C5811" s="17">
        <v>43899.991689814815</v>
      </c>
      <c r="D5811" s="7" t="s">
        <v>54620</v>
      </c>
      <c r="E5811" s="7">
        <v>372</v>
      </c>
      <c r="F5811" s="7">
        <v>0</v>
      </c>
      <c r="G5811" s="7" t="s">
        <v>23779</v>
      </c>
      <c r="H5811" s="8">
        <v>43899</v>
      </c>
      <c r="I5811" s="9">
        <v>0.99168981481481477</v>
      </c>
    </row>
    <row r="5812" spans="1:9">
      <c r="A5812" s="7">
        <v>1.2371632639279501E+18</v>
      </c>
      <c r="B5812" s="7" t="s">
        <v>54619</v>
      </c>
      <c r="C5812" s="17">
        <v>43899.991689814815</v>
      </c>
      <c r="D5812" s="7" t="s">
        <v>54618</v>
      </c>
      <c r="E5812" s="7">
        <v>2314</v>
      </c>
      <c r="F5812" s="7">
        <v>0</v>
      </c>
      <c r="H5812" s="8">
        <v>43899</v>
      </c>
      <c r="I5812" s="9">
        <v>0.99168981481481477</v>
      </c>
    </row>
    <row r="5813" spans="1:9">
      <c r="A5813" s="7">
        <v>1.2371632639026299E+18</v>
      </c>
      <c r="B5813" s="7" t="s">
        <v>54617</v>
      </c>
      <c r="C5813" s="17">
        <v>43899.991689814815</v>
      </c>
      <c r="D5813" s="7" t="s">
        <v>47876</v>
      </c>
      <c r="E5813" s="7">
        <v>175486</v>
      </c>
      <c r="F5813" s="7">
        <v>980</v>
      </c>
      <c r="G5813" s="7" t="s">
        <v>3719</v>
      </c>
      <c r="H5813" s="8">
        <v>43899</v>
      </c>
      <c r="I5813" s="9">
        <v>0.99168981481481477</v>
      </c>
    </row>
    <row r="5814" spans="1:9">
      <c r="A5814" s="7">
        <v>1.23716326370573E+18</v>
      </c>
      <c r="B5814" s="7" t="s">
        <v>54616</v>
      </c>
      <c r="C5814" s="17">
        <v>43899.991689814815</v>
      </c>
      <c r="D5814" s="7" t="s">
        <v>48188</v>
      </c>
      <c r="E5814" s="7">
        <v>153501</v>
      </c>
      <c r="F5814" s="7">
        <v>1561</v>
      </c>
      <c r="G5814" s="7" t="s">
        <v>2810</v>
      </c>
      <c r="H5814" s="8">
        <v>43899</v>
      </c>
      <c r="I5814" s="9">
        <v>0.99168981481481477</v>
      </c>
    </row>
    <row r="5815" spans="1:9">
      <c r="A5815" s="7">
        <v>1.23716326112611E+18</v>
      </c>
      <c r="B5815" s="7" t="s">
        <v>54615</v>
      </c>
      <c r="C5815" s="17">
        <v>43899.991678240738</v>
      </c>
      <c r="D5815" s="7" t="s">
        <v>54614</v>
      </c>
      <c r="E5815" s="7">
        <v>749071</v>
      </c>
      <c r="F5815" s="7">
        <v>41</v>
      </c>
      <c r="H5815" s="8">
        <v>43899</v>
      </c>
      <c r="I5815" s="9">
        <v>0.99167824074074085</v>
      </c>
    </row>
    <row r="5816" spans="1:9">
      <c r="A5816" s="7">
        <v>1.2371632608997E+18</v>
      </c>
      <c r="B5816" s="7" t="s">
        <v>54613</v>
      </c>
      <c r="C5816" s="17">
        <v>43899.991678240738</v>
      </c>
      <c r="D5816" s="7" t="s">
        <v>48995</v>
      </c>
      <c r="E5816" s="7">
        <v>32715</v>
      </c>
      <c r="F5816" s="7">
        <v>181</v>
      </c>
      <c r="G5816" s="7" t="s">
        <v>3349</v>
      </c>
      <c r="H5816" s="8">
        <v>43899</v>
      </c>
      <c r="I5816" s="9">
        <v>0.99167824074074085</v>
      </c>
    </row>
    <row r="5817" spans="1:9">
      <c r="A5817" s="7">
        <v>1.23716326015726E+18</v>
      </c>
      <c r="B5817" s="7" t="s">
        <v>54612</v>
      </c>
      <c r="C5817" s="17">
        <v>43899.991678240738</v>
      </c>
      <c r="D5817" s="7" t="s">
        <v>48348</v>
      </c>
      <c r="E5817" s="7">
        <v>54632</v>
      </c>
      <c r="F5817" s="7">
        <v>42</v>
      </c>
      <c r="G5817" s="7" t="s">
        <v>19513</v>
      </c>
      <c r="H5817" s="8">
        <v>43899</v>
      </c>
      <c r="I5817" s="9">
        <v>0.99167824074074085</v>
      </c>
    </row>
    <row r="5818" spans="1:9">
      <c r="A5818" s="7">
        <v>1.23716326001474E+18</v>
      </c>
      <c r="B5818" s="7" t="s">
        <v>54611</v>
      </c>
      <c r="C5818" s="17">
        <v>43899.991678240738</v>
      </c>
      <c r="D5818" s="7" t="s">
        <v>54610</v>
      </c>
      <c r="E5818" s="7">
        <v>94270</v>
      </c>
      <c r="F5818" s="7">
        <v>3</v>
      </c>
      <c r="G5818" s="7" t="s">
        <v>54609</v>
      </c>
      <c r="H5818" s="8">
        <v>43899</v>
      </c>
      <c r="I5818" s="9">
        <v>0.99167824074074085</v>
      </c>
    </row>
    <row r="5819" spans="1:9">
      <c r="A5819" s="7">
        <v>1.23716326001054E+18</v>
      </c>
      <c r="B5819" s="7" t="s">
        <v>54608</v>
      </c>
      <c r="C5819" s="17">
        <v>43899.991678240738</v>
      </c>
      <c r="D5819" s="7" t="s">
        <v>54607</v>
      </c>
      <c r="E5819" s="7">
        <v>11</v>
      </c>
      <c r="F5819" s="7">
        <v>0</v>
      </c>
      <c r="G5819" s="7" t="s">
        <v>54606</v>
      </c>
      <c r="H5819" s="8">
        <v>43899</v>
      </c>
      <c r="I5819" s="9">
        <v>0.99167824074074085</v>
      </c>
    </row>
    <row r="5820" spans="1:9">
      <c r="A5820" s="7">
        <v>1.2371632598887301E+18</v>
      </c>
      <c r="B5820" s="7" t="s">
        <v>54605</v>
      </c>
      <c r="C5820" s="17">
        <v>43899.991678240738</v>
      </c>
      <c r="D5820" s="7" t="s">
        <v>48241</v>
      </c>
      <c r="E5820" s="7">
        <v>10160</v>
      </c>
      <c r="F5820" s="7">
        <v>331</v>
      </c>
      <c r="G5820" s="7" t="s">
        <v>54604</v>
      </c>
      <c r="H5820" s="8">
        <v>43899</v>
      </c>
      <c r="I5820" s="9">
        <v>0.99167824074074085</v>
      </c>
    </row>
    <row r="5821" spans="1:9">
      <c r="A5821" s="7">
        <v>1.2371632593771899E+18</v>
      </c>
      <c r="B5821" s="7" t="s">
        <v>53750</v>
      </c>
      <c r="C5821" s="17">
        <v>43899.991678240738</v>
      </c>
      <c r="D5821" s="7" t="s">
        <v>53939</v>
      </c>
      <c r="E5821" s="7">
        <v>131799</v>
      </c>
      <c r="F5821" s="7">
        <v>15</v>
      </c>
      <c r="G5821" s="7" t="s">
        <v>53748</v>
      </c>
      <c r="H5821" s="8">
        <v>43899</v>
      </c>
      <c r="I5821" s="9">
        <v>0.99167824074074085</v>
      </c>
    </row>
    <row r="5822" spans="1:9">
      <c r="A5822" s="7">
        <v>1.2371632589032399E+18</v>
      </c>
      <c r="B5822" s="7" t="s">
        <v>54603</v>
      </c>
      <c r="C5822" s="17">
        <v>43899.991666666669</v>
      </c>
      <c r="D5822" s="7" t="s">
        <v>54602</v>
      </c>
      <c r="E5822" s="7">
        <v>4142</v>
      </c>
      <c r="F5822" s="7">
        <v>2</v>
      </c>
      <c r="G5822" s="7" t="s">
        <v>54601</v>
      </c>
      <c r="H5822" s="8">
        <v>43899</v>
      </c>
      <c r="I5822" s="9">
        <v>0.9916666666666667</v>
      </c>
    </row>
    <row r="5823" spans="1:9">
      <c r="A5823" s="7">
        <v>1.2371632578252401E+18</v>
      </c>
      <c r="B5823" s="7" t="s">
        <v>54600</v>
      </c>
      <c r="C5823" s="17">
        <v>43899.991666666669</v>
      </c>
      <c r="D5823" s="7" t="s">
        <v>54599</v>
      </c>
      <c r="E5823" s="7">
        <v>41213</v>
      </c>
      <c r="F5823" s="7">
        <v>21</v>
      </c>
      <c r="G5823" s="7" t="s">
        <v>54598</v>
      </c>
      <c r="H5823" s="8">
        <v>43899</v>
      </c>
      <c r="I5823" s="9">
        <v>0.9916666666666667</v>
      </c>
    </row>
    <row r="5824" spans="1:9">
      <c r="A5824" s="7">
        <v>1.2371632577621601E+18</v>
      </c>
      <c r="B5824" s="7" t="s">
        <v>54597</v>
      </c>
      <c r="C5824" s="17">
        <v>43899.991666666669</v>
      </c>
      <c r="D5824" s="7" t="s">
        <v>47962</v>
      </c>
      <c r="E5824" s="7">
        <v>15199</v>
      </c>
      <c r="F5824" s="7">
        <v>20288</v>
      </c>
      <c r="G5824" s="7" t="s">
        <v>54596</v>
      </c>
      <c r="H5824" s="8">
        <v>43899</v>
      </c>
      <c r="I5824" s="9">
        <v>0.9916666666666667</v>
      </c>
    </row>
    <row r="5825" spans="1:9">
      <c r="A5825" s="7">
        <v>1.2371632563824699E+18</v>
      </c>
      <c r="B5825" s="7" t="s">
        <v>54595</v>
      </c>
      <c r="C5825" s="17">
        <v>43899.991666666669</v>
      </c>
      <c r="D5825" s="7" t="s">
        <v>47933</v>
      </c>
      <c r="E5825" s="7">
        <v>25940</v>
      </c>
      <c r="F5825" s="7">
        <v>2045</v>
      </c>
      <c r="G5825" s="7" t="s">
        <v>2570</v>
      </c>
      <c r="H5825" s="8">
        <v>43899</v>
      </c>
      <c r="I5825" s="9">
        <v>0.9916666666666667</v>
      </c>
    </row>
    <row r="5826" spans="1:9">
      <c r="A5826" s="7">
        <v>1.23716325581601E+18</v>
      </c>
      <c r="B5826" s="7" t="s">
        <v>54594</v>
      </c>
      <c r="C5826" s="17">
        <v>43899.991666666669</v>
      </c>
      <c r="D5826" s="7" t="s">
        <v>54593</v>
      </c>
      <c r="E5826" s="7">
        <v>686</v>
      </c>
      <c r="F5826" s="7">
        <v>0</v>
      </c>
      <c r="G5826" s="7" t="s">
        <v>3663</v>
      </c>
      <c r="H5826" s="8">
        <v>43899</v>
      </c>
      <c r="I5826" s="9">
        <v>0.9916666666666667</v>
      </c>
    </row>
    <row r="5827" spans="1:9">
      <c r="A5827" s="7">
        <v>1.23716325555599E+18</v>
      </c>
      <c r="B5827" s="7" t="s">
        <v>54592</v>
      </c>
      <c r="C5827" s="17">
        <v>43899.991666666669</v>
      </c>
      <c r="D5827" s="7" t="s">
        <v>54591</v>
      </c>
      <c r="E5827" s="7">
        <v>9307</v>
      </c>
      <c r="F5827" s="7">
        <v>2</v>
      </c>
      <c r="G5827" s="7" t="s">
        <v>41785</v>
      </c>
      <c r="H5827" s="8">
        <v>43899</v>
      </c>
      <c r="I5827" s="9">
        <v>0.9916666666666667</v>
      </c>
    </row>
    <row r="5828" spans="1:9">
      <c r="A5828" s="7">
        <v>1.2371632544698701E+18</v>
      </c>
      <c r="B5828" s="7" t="s">
        <v>54590</v>
      </c>
      <c r="C5828" s="17">
        <v>43899.991655092592</v>
      </c>
      <c r="D5828" s="7" t="s">
        <v>54589</v>
      </c>
      <c r="E5828" s="7">
        <v>0</v>
      </c>
      <c r="F5828" s="7">
        <v>0</v>
      </c>
      <c r="G5828" s="7" t="s">
        <v>2482</v>
      </c>
      <c r="H5828" s="8">
        <v>43899</v>
      </c>
      <c r="I5828" s="9">
        <v>0.99165509259259255</v>
      </c>
    </row>
    <row r="5829" spans="1:9">
      <c r="A5829" s="7">
        <v>1.23716325430208E+18</v>
      </c>
      <c r="B5829" s="7" t="s">
        <v>54588</v>
      </c>
      <c r="C5829" s="17">
        <v>43899.991655092592</v>
      </c>
      <c r="D5829" s="7" t="s">
        <v>54587</v>
      </c>
      <c r="E5829" s="7">
        <v>42408</v>
      </c>
      <c r="F5829" s="7">
        <v>0</v>
      </c>
      <c r="G5829" s="7" t="s">
        <v>9375</v>
      </c>
      <c r="H5829" s="8">
        <v>43899</v>
      </c>
      <c r="I5829" s="9">
        <v>0.99165509259259255</v>
      </c>
    </row>
    <row r="5830" spans="1:9">
      <c r="A5830" s="7">
        <v>1.2371632533290099E+18</v>
      </c>
      <c r="B5830" s="7" t="s">
        <v>54586</v>
      </c>
      <c r="C5830" s="17">
        <v>43899.991655092592</v>
      </c>
      <c r="D5830" s="7" t="s">
        <v>54585</v>
      </c>
      <c r="E5830" s="7">
        <v>113</v>
      </c>
      <c r="F5830" s="7">
        <v>0</v>
      </c>
      <c r="G5830" s="7" t="s">
        <v>3292</v>
      </c>
      <c r="H5830" s="8">
        <v>43899</v>
      </c>
      <c r="I5830" s="9">
        <v>0.99165509259259255</v>
      </c>
    </row>
    <row r="5831" spans="1:9">
      <c r="A5831" s="7">
        <v>1.23716325316526E+18</v>
      </c>
      <c r="B5831" s="7" t="s">
        <v>54584</v>
      </c>
      <c r="C5831" s="17">
        <v>43899.991655092592</v>
      </c>
      <c r="D5831" s="7" t="s">
        <v>48033</v>
      </c>
      <c r="E5831" s="7">
        <v>6829</v>
      </c>
      <c r="F5831" s="7">
        <v>3592</v>
      </c>
      <c r="G5831" s="7" t="s">
        <v>54583</v>
      </c>
      <c r="H5831" s="8">
        <v>43899</v>
      </c>
      <c r="I5831" s="9">
        <v>0.99165509259259255</v>
      </c>
    </row>
    <row r="5832" spans="1:9">
      <c r="A5832" s="7">
        <v>1.2371632525865101E+18</v>
      </c>
      <c r="B5832" s="7" t="s">
        <v>54582</v>
      </c>
      <c r="C5832" s="17">
        <v>43899.991655092592</v>
      </c>
      <c r="D5832" s="7" t="s">
        <v>48065</v>
      </c>
      <c r="E5832" s="7">
        <v>178156</v>
      </c>
      <c r="F5832" s="7">
        <v>4915</v>
      </c>
      <c r="H5832" s="8">
        <v>43899</v>
      </c>
      <c r="I5832" s="9">
        <v>0.99165509259259255</v>
      </c>
    </row>
    <row r="5833" spans="1:9">
      <c r="A5833" s="7">
        <v>1.2371632519365E+18</v>
      </c>
      <c r="B5833" s="7" t="s">
        <v>54581</v>
      </c>
      <c r="C5833" s="17">
        <v>43899.991655092592</v>
      </c>
      <c r="D5833" s="7" t="s">
        <v>47946</v>
      </c>
      <c r="E5833" s="7">
        <v>141287</v>
      </c>
      <c r="F5833" s="7">
        <v>145</v>
      </c>
      <c r="G5833" s="7" t="s">
        <v>2436</v>
      </c>
      <c r="H5833" s="8">
        <v>43899</v>
      </c>
      <c r="I5833" s="9">
        <v>0.99165509259259255</v>
      </c>
    </row>
    <row r="5834" spans="1:9">
      <c r="A5834" s="7">
        <v>1.23716325140382E+18</v>
      </c>
      <c r="B5834" s="7" t="s">
        <v>54580</v>
      </c>
      <c r="C5834" s="17">
        <v>43899.991655092592</v>
      </c>
      <c r="D5834" s="7" t="s">
        <v>53443</v>
      </c>
      <c r="E5834" s="7">
        <v>66797</v>
      </c>
      <c r="F5834" s="7">
        <v>74</v>
      </c>
      <c r="G5834" s="7" t="s">
        <v>2919</v>
      </c>
      <c r="H5834" s="8">
        <v>43899</v>
      </c>
      <c r="I5834" s="9">
        <v>0.99165509259259255</v>
      </c>
    </row>
    <row r="5835" spans="1:9">
      <c r="A5835" s="7">
        <v>1.2371632505354099E+18</v>
      </c>
      <c r="B5835" s="7" t="s">
        <v>24189</v>
      </c>
      <c r="C5835" s="17">
        <v>43899.991643518515</v>
      </c>
      <c r="D5835" s="7" t="s">
        <v>53477</v>
      </c>
      <c r="E5835" s="7">
        <v>50283</v>
      </c>
      <c r="F5835" s="7">
        <v>4</v>
      </c>
      <c r="G5835" s="7" t="s">
        <v>4776</v>
      </c>
      <c r="H5835" s="8">
        <v>43899</v>
      </c>
      <c r="I5835" s="9">
        <v>0.99164351851851851</v>
      </c>
    </row>
    <row r="5836" spans="1:9">
      <c r="A5836" s="7">
        <v>1.2371632504599199E+18</v>
      </c>
      <c r="B5836" s="7" t="s">
        <v>54336</v>
      </c>
      <c r="C5836" s="17">
        <v>43899.991643518515</v>
      </c>
      <c r="D5836" s="7" t="s">
        <v>54579</v>
      </c>
      <c r="E5836" s="7">
        <v>54</v>
      </c>
      <c r="F5836" s="7">
        <v>0</v>
      </c>
      <c r="G5836" s="7" t="s">
        <v>3286</v>
      </c>
      <c r="H5836" s="8">
        <v>43899</v>
      </c>
      <c r="I5836" s="9">
        <v>0.99164351851851851</v>
      </c>
    </row>
    <row r="5837" spans="1:9">
      <c r="A5837" s="7">
        <v>1.23716324866895E+18</v>
      </c>
      <c r="B5837" s="7" t="s">
        <v>54578</v>
      </c>
      <c r="C5837" s="17">
        <v>43899.991643518515</v>
      </c>
      <c r="D5837" s="7" t="s">
        <v>47942</v>
      </c>
      <c r="E5837" s="7">
        <v>99363</v>
      </c>
      <c r="F5837" s="7">
        <v>716</v>
      </c>
      <c r="G5837" s="7" t="s">
        <v>2545</v>
      </c>
      <c r="H5837" s="8">
        <v>43899</v>
      </c>
      <c r="I5837" s="9">
        <v>0.99164351851851851</v>
      </c>
    </row>
    <row r="5838" spans="1:9">
      <c r="A5838" s="7">
        <v>1.23716324841746E+18</v>
      </c>
      <c r="B5838" s="7" t="s">
        <v>54577</v>
      </c>
      <c r="C5838" s="17">
        <v>43899.991643518515</v>
      </c>
      <c r="D5838" s="7" t="s">
        <v>54576</v>
      </c>
      <c r="E5838" s="7">
        <v>24427</v>
      </c>
      <c r="F5838" s="7">
        <v>3</v>
      </c>
      <c r="G5838" s="7" t="s">
        <v>54575</v>
      </c>
      <c r="H5838" s="8">
        <v>43899</v>
      </c>
      <c r="I5838" s="9">
        <v>0.99164351851851851</v>
      </c>
    </row>
    <row r="5839" spans="1:9">
      <c r="A5839" s="7">
        <v>1.2371632482706099E+18</v>
      </c>
      <c r="B5839" s="7" t="s">
        <v>54574</v>
      </c>
      <c r="C5839" s="17">
        <v>43899.991643518515</v>
      </c>
      <c r="D5839" s="7" t="s">
        <v>54200</v>
      </c>
      <c r="E5839" s="7">
        <v>11055</v>
      </c>
      <c r="F5839" s="7">
        <v>439</v>
      </c>
      <c r="G5839" s="7" t="s">
        <v>5717</v>
      </c>
      <c r="H5839" s="8">
        <v>43899</v>
      </c>
      <c r="I5839" s="9">
        <v>0.99164351851851851</v>
      </c>
    </row>
    <row r="5840" spans="1:9">
      <c r="A5840" s="7">
        <v>1.2371632475072499E+18</v>
      </c>
      <c r="B5840" s="7" t="s">
        <v>54573</v>
      </c>
      <c r="C5840" s="17">
        <v>43899.991643518515</v>
      </c>
      <c r="D5840" s="7" t="s">
        <v>48065</v>
      </c>
      <c r="E5840" s="7">
        <v>23159</v>
      </c>
      <c r="F5840" s="7">
        <v>4915</v>
      </c>
      <c r="H5840" s="8">
        <v>43899</v>
      </c>
      <c r="I5840" s="9">
        <v>0.99164351851851851</v>
      </c>
    </row>
    <row r="5841" spans="1:9">
      <c r="A5841" s="7">
        <v>1.2371632474232E+18</v>
      </c>
      <c r="B5841" s="7" t="s">
        <v>54572</v>
      </c>
      <c r="C5841" s="17">
        <v>43899.991643518515</v>
      </c>
      <c r="D5841" s="7" t="s">
        <v>47962</v>
      </c>
      <c r="E5841" s="7">
        <v>6891</v>
      </c>
      <c r="F5841" s="7">
        <v>20288</v>
      </c>
      <c r="G5841" s="7" t="s">
        <v>54571</v>
      </c>
      <c r="H5841" s="8">
        <v>43899</v>
      </c>
      <c r="I5841" s="9">
        <v>0.99164351851851851</v>
      </c>
    </row>
    <row r="5842" spans="1:9">
      <c r="A5842" s="7">
        <v>1.23716324702898E+18</v>
      </c>
      <c r="B5842" s="7" t="s">
        <v>54570</v>
      </c>
      <c r="C5842" s="17">
        <v>43899.991643518515</v>
      </c>
      <c r="D5842" s="7" t="s">
        <v>47962</v>
      </c>
      <c r="E5842" s="7">
        <v>4236</v>
      </c>
      <c r="F5842" s="7">
        <v>20288</v>
      </c>
      <c r="G5842" s="7" t="s">
        <v>54569</v>
      </c>
      <c r="H5842" s="8">
        <v>43899</v>
      </c>
      <c r="I5842" s="9">
        <v>0.99164351851851851</v>
      </c>
    </row>
    <row r="5843" spans="1:9">
      <c r="A5843" s="7">
        <v>1.2371632468822999E+18</v>
      </c>
      <c r="B5843" s="7" t="s">
        <v>54568</v>
      </c>
      <c r="C5843" s="17">
        <v>43899.991643518515</v>
      </c>
      <c r="D5843" s="7" t="s">
        <v>48102</v>
      </c>
      <c r="E5843" s="7">
        <v>39878</v>
      </c>
      <c r="F5843" s="7">
        <v>84</v>
      </c>
      <c r="H5843" s="8">
        <v>43899</v>
      </c>
      <c r="I5843" s="9">
        <v>0.99164351851851851</v>
      </c>
    </row>
    <row r="5844" spans="1:9">
      <c r="A5844" s="7">
        <v>1.23716324675234E+18</v>
      </c>
      <c r="B5844" s="7" t="s">
        <v>54567</v>
      </c>
      <c r="C5844" s="17">
        <v>43899.991643518515</v>
      </c>
      <c r="D5844" s="7" t="s">
        <v>50306</v>
      </c>
      <c r="E5844" s="7">
        <v>7179</v>
      </c>
      <c r="F5844" s="7">
        <v>393</v>
      </c>
      <c r="G5844" s="7" t="s">
        <v>4300</v>
      </c>
      <c r="H5844" s="8">
        <v>43899</v>
      </c>
      <c r="I5844" s="9">
        <v>0.99164351851851851</v>
      </c>
    </row>
    <row r="5845" spans="1:9">
      <c r="A5845" s="7">
        <v>1.2371632467019899E+18</v>
      </c>
      <c r="B5845" s="7" t="s">
        <v>54566</v>
      </c>
      <c r="C5845" s="17">
        <v>43899.991643518515</v>
      </c>
      <c r="D5845" s="7" t="s">
        <v>47939</v>
      </c>
      <c r="E5845" s="7">
        <v>57</v>
      </c>
      <c r="F5845" s="7">
        <v>6250</v>
      </c>
      <c r="G5845" s="7" t="s">
        <v>33533</v>
      </c>
      <c r="H5845" s="8">
        <v>43899</v>
      </c>
      <c r="I5845" s="9">
        <v>0.99164351851851851</v>
      </c>
    </row>
    <row r="5846" spans="1:9">
      <c r="A5846" s="7">
        <v>1.23716324661394E+18</v>
      </c>
      <c r="B5846" s="7" t="s">
        <v>54408</v>
      </c>
      <c r="C5846" s="17">
        <v>43899.991643518515</v>
      </c>
      <c r="D5846" s="7" t="s">
        <v>49459</v>
      </c>
      <c r="E5846" s="7">
        <v>38345</v>
      </c>
      <c r="F5846" s="7">
        <v>191</v>
      </c>
      <c r="G5846" s="7" t="s">
        <v>20946</v>
      </c>
      <c r="H5846" s="8">
        <v>43899</v>
      </c>
      <c r="I5846" s="9">
        <v>0.99164351851851851</v>
      </c>
    </row>
    <row r="5847" spans="1:9">
      <c r="A5847" s="7">
        <v>1.23716324612302E+18</v>
      </c>
      <c r="B5847" s="7" t="s">
        <v>54565</v>
      </c>
      <c r="C5847" s="17">
        <v>43899.991631944446</v>
      </c>
      <c r="D5847" s="7" t="s">
        <v>54564</v>
      </c>
      <c r="E5847" s="7">
        <v>21</v>
      </c>
      <c r="F5847" s="7">
        <v>16</v>
      </c>
      <c r="G5847" s="7" t="s">
        <v>54563</v>
      </c>
      <c r="H5847" s="8">
        <v>43899</v>
      </c>
      <c r="I5847" s="9">
        <v>0.99163194444444447</v>
      </c>
    </row>
    <row r="5848" spans="1:9">
      <c r="A5848" s="7">
        <v>1.2371632456700201E+18</v>
      </c>
      <c r="B5848" s="7" t="s">
        <v>54562</v>
      </c>
      <c r="C5848" s="17">
        <v>43899.991631944446</v>
      </c>
      <c r="D5848" s="7" t="s">
        <v>54561</v>
      </c>
      <c r="E5848" s="7">
        <v>223162</v>
      </c>
      <c r="F5848" s="7">
        <v>73</v>
      </c>
      <c r="H5848" s="8">
        <v>43899</v>
      </c>
      <c r="I5848" s="9">
        <v>0.99163194444444447</v>
      </c>
    </row>
    <row r="5849" spans="1:9">
      <c r="A5849" s="7">
        <v>1.23716324497808E+18</v>
      </c>
      <c r="B5849" s="7" t="s">
        <v>54560</v>
      </c>
      <c r="C5849" s="17">
        <v>43899.991631944446</v>
      </c>
      <c r="D5849" s="7" t="s">
        <v>48283</v>
      </c>
      <c r="E5849" s="7">
        <v>26527</v>
      </c>
      <c r="F5849" s="7">
        <v>170</v>
      </c>
      <c r="G5849" s="7" t="s">
        <v>54559</v>
      </c>
      <c r="H5849" s="8">
        <v>43899</v>
      </c>
      <c r="I5849" s="9">
        <v>0.99163194444444447</v>
      </c>
    </row>
    <row r="5850" spans="1:9">
      <c r="A5850" s="7">
        <v>1.2371632447136799E+18</v>
      </c>
      <c r="B5850" s="7" t="s">
        <v>54558</v>
      </c>
      <c r="C5850" s="17">
        <v>43899.991631944446</v>
      </c>
      <c r="D5850" s="7" t="s">
        <v>47946</v>
      </c>
      <c r="E5850" s="7">
        <v>121189</v>
      </c>
      <c r="F5850" s="7">
        <v>145</v>
      </c>
      <c r="G5850" s="7" t="s">
        <v>3147</v>
      </c>
      <c r="H5850" s="8">
        <v>43899</v>
      </c>
      <c r="I5850" s="9">
        <v>0.99163194444444447</v>
      </c>
    </row>
    <row r="5851" spans="1:9">
      <c r="A5851" s="7">
        <v>1.2371632441642801E+18</v>
      </c>
      <c r="B5851" s="7" t="s">
        <v>54557</v>
      </c>
      <c r="C5851" s="17">
        <v>43899.991631944446</v>
      </c>
      <c r="D5851" s="7" t="s">
        <v>48450</v>
      </c>
      <c r="E5851" s="7">
        <v>3346</v>
      </c>
      <c r="F5851" s="7">
        <v>2136</v>
      </c>
      <c r="G5851" s="7" t="s">
        <v>54556</v>
      </c>
      <c r="H5851" s="8">
        <v>43899</v>
      </c>
      <c r="I5851" s="9">
        <v>0.99163194444444447</v>
      </c>
    </row>
    <row r="5852" spans="1:9">
      <c r="A5852" s="7">
        <v>1.23716324407217E+18</v>
      </c>
      <c r="B5852" s="7" t="s">
        <v>14940</v>
      </c>
      <c r="C5852" s="17">
        <v>43899.991631944446</v>
      </c>
      <c r="D5852" s="7" t="s">
        <v>47957</v>
      </c>
      <c r="E5852" s="7">
        <v>45194</v>
      </c>
      <c r="F5852" s="7">
        <v>4344</v>
      </c>
      <c r="G5852" s="7" t="s">
        <v>14939</v>
      </c>
      <c r="H5852" s="8">
        <v>43899</v>
      </c>
      <c r="I5852" s="9">
        <v>0.99163194444444447</v>
      </c>
    </row>
    <row r="5853" spans="1:9">
      <c r="A5853" s="7">
        <v>1.2371632440258701E+18</v>
      </c>
      <c r="B5853" s="7" t="s">
        <v>54555</v>
      </c>
      <c r="C5853" s="17">
        <v>43899.991631944446</v>
      </c>
      <c r="D5853" s="7" t="s">
        <v>54554</v>
      </c>
      <c r="E5853" s="7">
        <v>1428</v>
      </c>
      <c r="F5853" s="7">
        <v>3482</v>
      </c>
      <c r="G5853" s="7" t="s">
        <v>2504</v>
      </c>
      <c r="H5853" s="8">
        <v>43899</v>
      </c>
      <c r="I5853" s="9">
        <v>0.99163194444444447</v>
      </c>
    </row>
    <row r="5854" spans="1:9">
      <c r="A5854" s="7">
        <v>1.2371632427718799E+18</v>
      </c>
      <c r="B5854" s="7" t="s">
        <v>54553</v>
      </c>
      <c r="C5854" s="17">
        <v>43899.991631944446</v>
      </c>
      <c r="D5854" s="7" t="s">
        <v>54552</v>
      </c>
      <c r="E5854" s="7">
        <v>236</v>
      </c>
      <c r="F5854" s="7">
        <v>6</v>
      </c>
      <c r="G5854" s="7" t="s">
        <v>54551</v>
      </c>
      <c r="H5854" s="8">
        <v>43899</v>
      </c>
      <c r="I5854" s="9">
        <v>0.99163194444444447</v>
      </c>
    </row>
    <row r="5855" spans="1:9">
      <c r="A5855" s="7">
        <v>1.2371632422267E+18</v>
      </c>
      <c r="B5855" s="7" t="s">
        <v>54550</v>
      </c>
      <c r="C5855" s="17">
        <v>43899.991620370369</v>
      </c>
      <c r="D5855" s="7" t="s">
        <v>48276</v>
      </c>
      <c r="E5855" s="7">
        <v>31970</v>
      </c>
      <c r="F5855" s="7">
        <v>2957</v>
      </c>
      <c r="H5855" s="8">
        <v>43899</v>
      </c>
      <c r="I5855" s="9">
        <v>0.99162037037037043</v>
      </c>
    </row>
    <row r="5856" spans="1:9">
      <c r="A5856" s="7">
        <v>1.2371632407922401E+18</v>
      </c>
      <c r="B5856" s="7" t="s">
        <v>54549</v>
      </c>
      <c r="C5856" s="17">
        <v>43899.991620370369</v>
      </c>
      <c r="D5856" s="7" t="s">
        <v>48382</v>
      </c>
      <c r="E5856" s="7">
        <v>86524</v>
      </c>
      <c r="F5856" s="7">
        <v>97</v>
      </c>
      <c r="G5856" s="7" t="s">
        <v>4674</v>
      </c>
      <c r="H5856" s="8">
        <v>43899</v>
      </c>
      <c r="I5856" s="9">
        <v>0.99162037037037043</v>
      </c>
    </row>
    <row r="5857" spans="1:9">
      <c r="A5857" s="7">
        <v>1.2371632407584499E+18</v>
      </c>
      <c r="B5857" s="7" t="s">
        <v>54548</v>
      </c>
      <c r="C5857" s="17">
        <v>43899.991620370369</v>
      </c>
      <c r="D5857" s="7" t="s">
        <v>52071</v>
      </c>
      <c r="E5857" s="7">
        <v>111</v>
      </c>
      <c r="F5857" s="7">
        <v>4</v>
      </c>
      <c r="H5857" s="8">
        <v>43899</v>
      </c>
      <c r="I5857" s="9">
        <v>0.99162037037037043</v>
      </c>
    </row>
    <row r="5858" spans="1:9">
      <c r="A5858" s="7">
        <v>1.23716323959249E+18</v>
      </c>
      <c r="B5858" s="7" t="s">
        <v>54547</v>
      </c>
      <c r="C5858" s="17">
        <v>43899.991620370369</v>
      </c>
      <c r="D5858" s="7" t="s">
        <v>47907</v>
      </c>
      <c r="E5858" s="7">
        <v>8005</v>
      </c>
      <c r="F5858" s="7">
        <v>18988</v>
      </c>
      <c r="H5858" s="8">
        <v>43899</v>
      </c>
      <c r="I5858" s="9">
        <v>0.99162037037037043</v>
      </c>
    </row>
    <row r="5859" spans="1:9">
      <c r="A5859" s="7">
        <v>1.2371632394416E+18</v>
      </c>
      <c r="B5859" s="7" t="s">
        <v>39236</v>
      </c>
      <c r="C5859" s="17">
        <v>43899.991620370369</v>
      </c>
      <c r="D5859" s="7" t="s">
        <v>54546</v>
      </c>
      <c r="E5859" s="7">
        <v>230966</v>
      </c>
      <c r="F5859" s="7">
        <v>11</v>
      </c>
      <c r="H5859" s="8">
        <v>43899</v>
      </c>
      <c r="I5859" s="9">
        <v>0.99162037037037043</v>
      </c>
    </row>
    <row r="5860" spans="1:9">
      <c r="A5860" s="7">
        <v>1.23716323908512E+18</v>
      </c>
      <c r="B5860" s="7" t="s">
        <v>54545</v>
      </c>
      <c r="C5860" s="17">
        <v>43899.991620370369</v>
      </c>
      <c r="D5860" s="7" t="s">
        <v>48651</v>
      </c>
      <c r="E5860" s="7">
        <v>230501</v>
      </c>
      <c r="F5860" s="7">
        <v>43</v>
      </c>
      <c r="G5860" s="7" t="s">
        <v>54544</v>
      </c>
      <c r="H5860" s="8">
        <v>43899</v>
      </c>
      <c r="I5860" s="9">
        <v>0.99162037037037043</v>
      </c>
    </row>
    <row r="5861" spans="1:9">
      <c r="A5861" s="7">
        <v>1.23716323842238E+18</v>
      </c>
      <c r="B5861" s="7" t="s">
        <v>54543</v>
      </c>
      <c r="C5861" s="17">
        <v>43899.991620370369</v>
      </c>
      <c r="D5861" s="7" t="s">
        <v>47913</v>
      </c>
      <c r="E5861" s="7">
        <v>111533</v>
      </c>
      <c r="F5861" s="7">
        <v>11407</v>
      </c>
      <c r="G5861" s="7" t="s">
        <v>54542</v>
      </c>
      <c r="H5861" s="8">
        <v>43899</v>
      </c>
      <c r="I5861" s="9">
        <v>0.99162037037037043</v>
      </c>
    </row>
    <row r="5862" spans="1:9">
      <c r="A5862" s="7">
        <v>1.2371632383889001E+18</v>
      </c>
      <c r="B5862" s="7" t="s">
        <v>54541</v>
      </c>
      <c r="C5862" s="17">
        <v>43899.991620370369</v>
      </c>
      <c r="D5862" s="7" t="s">
        <v>54311</v>
      </c>
      <c r="E5862" s="7">
        <v>22355</v>
      </c>
      <c r="F5862" s="7">
        <v>2</v>
      </c>
      <c r="G5862" s="7" t="s">
        <v>4663</v>
      </c>
      <c r="H5862" s="8">
        <v>43899</v>
      </c>
      <c r="I5862" s="9">
        <v>0.99162037037037043</v>
      </c>
    </row>
    <row r="5863" spans="1:9">
      <c r="A5863" s="7">
        <v>1.23716323796525E+18</v>
      </c>
      <c r="B5863" s="7" t="s">
        <v>54540</v>
      </c>
      <c r="C5863" s="17">
        <v>43899.991608796299</v>
      </c>
      <c r="D5863" s="7" t="s">
        <v>49728</v>
      </c>
      <c r="E5863" s="7">
        <v>24977</v>
      </c>
      <c r="F5863" s="7">
        <v>56</v>
      </c>
      <c r="G5863" s="7" t="s">
        <v>37040</v>
      </c>
      <c r="H5863" s="8">
        <v>43899</v>
      </c>
      <c r="I5863" s="9">
        <v>0.99160879629629628</v>
      </c>
    </row>
    <row r="5864" spans="1:9">
      <c r="A5864" s="7">
        <v>1.23716323738622E+18</v>
      </c>
      <c r="B5864" s="7" t="s">
        <v>54539</v>
      </c>
      <c r="C5864" s="17">
        <v>43899.991608796299</v>
      </c>
      <c r="D5864" s="7" t="s">
        <v>47933</v>
      </c>
      <c r="E5864" s="7">
        <v>2587</v>
      </c>
      <c r="F5864" s="7">
        <v>2045</v>
      </c>
      <c r="G5864" s="7" t="s">
        <v>54538</v>
      </c>
      <c r="H5864" s="8">
        <v>43899</v>
      </c>
      <c r="I5864" s="9">
        <v>0.99160879629629628</v>
      </c>
    </row>
    <row r="5865" spans="1:9">
      <c r="A5865" s="7">
        <v>1.2371632368244101E+18</v>
      </c>
      <c r="B5865" s="7" t="s">
        <v>443</v>
      </c>
      <c r="C5865" s="17">
        <v>43899.991608796299</v>
      </c>
      <c r="D5865" s="7" t="s">
        <v>48744</v>
      </c>
      <c r="E5865" s="7">
        <v>5814</v>
      </c>
      <c r="F5865" s="7">
        <v>2027</v>
      </c>
      <c r="G5865" s="7" t="s">
        <v>15613</v>
      </c>
      <c r="H5865" s="8">
        <v>43899</v>
      </c>
      <c r="I5865" s="9">
        <v>0.99160879629629628</v>
      </c>
    </row>
    <row r="5866" spans="1:9">
      <c r="A5866" s="7">
        <v>1.2371632363922299E+18</v>
      </c>
      <c r="B5866" s="7" t="s">
        <v>54537</v>
      </c>
      <c r="C5866" s="17">
        <v>43899.991608796299</v>
      </c>
      <c r="D5866" s="7" t="s">
        <v>54536</v>
      </c>
      <c r="E5866" s="7">
        <v>289</v>
      </c>
      <c r="F5866" s="7">
        <v>23</v>
      </c>
      <c r="G5866" s="7" t="s">
        <v>54535</v>
      </c>
      <c r="H5866" s="8">
        <v>43899</v>
      </c>
      <c r="I5866" s="9">
        <v>0.99160879629629628</v>
      </c>
    </row>
    <row r="5867" spans="1:9">
      <c r="A5867" s="7">
        <v>1.2371632344965199E+18</v>
      </c>
      <c r="B5867" s="7" t="s">
        <v>54534</v>
      </c>
      <c r="C5867" s="17">
        <v>43899.991608796299</v>
      </c>
      <c r="D5867" s="7" t="s">
        <v>49436</v>
      </c>
      <c r="E5867" s="7">
        <v>19142</v>
      </c>
      <c r="F5867" s="7">
        <v>506</v>
      </c>
      <c r="G5867" s="7" t="s">
        <v>54533</v>
      </c>
      <c r="H5867" s="8">
        <v>43899</v>
      </c>
      <c r="I5867" s="9">
        <v>0.99160879629629628</v>
      </c>
    </row>
    <row r="5868" spans="1:9">
      <c r="A5868" s="7">
        <v>1.23716323381693E+18</v>
      </c>
      <c r="B5868" s="7" t="s">
        <v>54532</v>
      </c>
      <c r="C5868" s="17">
        <v>43899.991597222222</v>
      </c>
      <c r="D5868" s="7" t="s">
        <v>47913</v>
      </c>
      <c r="E5868" s="7">
        <v>22829</v>
      </c>
      <c r="F5868" s="7">
        <v>11407</v>
      </c>
      <c r="H5868" s="8">
        <v>43899</v>
      </c>
      <c r="I5868" s="9">
        <v>0.99159722222222213</v>
      </c>
    </row>
    <row r="5869" spans="1:9">
      <c r="A5869" s="7">
        <v>1.23716323341443E+18</v>
      </c>
      <c r="B5869" s="7" t="s">
        <v>54531</v>
      </c>
      <c r="C5869" s="17">
        <v>43899.991597222222</v>
      </c>
      <c r="D5869" s="7" t="s">
        <v>47939</v>
      </c>
      <c r="E5869" s="7">
        <v>91655</v>
      </c>
      <c r="F5869" s="7">
        <v>6250</v>
      </c>
      <c r="G5869" s="7" t="s">
        <v>54530</v>
      </c>
      <c r="H5869" s="8">
        <v>43899</v>
      </c>
      <c r="I5869" s="9">
        <v>0.99159722222222213</v>
      </c>
    </row>
    <row r="5870" spans="1:9">
      <c r="A5870" s="7">
        <v>1.23716323325506E+18</v>
      </c>
      <c r="B5870" s="7" t="s">
        <v>54529</v>
      </c>
      <c r="C5870" s="17">
        <v>43899.991597222222</v>
      </c>
      <c r="D5870" s="7" t="s">
        <v>54528</v>
      </c>
      <c r="E5870" s="7">
        <v>3853</v>
      </c>
      <c r="F5870" s="7">
        <v>7</v>
      </c>
      <c r="H5870" s="8">
        <v>43899</v>
      </c>
      <c r="I5870" s="9">
        <v>0.99159722222222213</v>
      </c>
    </row>
    <row r="5871" spans="1:9">
      <c r="A5871" s="7">
        <v>1.2371632326970501E+18</v>
      </c>
      <c r="B5871" s="7" t="s">
        <v>54527</v>
      </c>
      <c r="C5871" s="17">
        <v>43899.991597222222</v>
      </c>
      <c r="D5871" s="7" t="s">
        <v>47962</v>
      </c>
      <c r="E5871" s="7">
        <v>24017</v>
      </c>
      <c r="F5871" s="7">
        <v>20288</v>
      </c>
      <c r="G5871" s="7" t="s">
        <v>54526</v>
      </c>
      <c r="H5871" s="8">
        <v>43899</v>
      </c>
      <c r="I5871" s="9">
        <v>0.99159722222222213</v>
      </c>
    </row>
    <row r="5872" spans="1:9">
      <c r="A5872" s="7">
        <v>1.2371632323027699E+18</v>
      </c>
      <c r="B5872" s="7" t="s">
        <v>54525</v>
      </c>
      <c r="C5872" s="17">
        <v>43899.991597222222</v>
      </c>
      <c r="D5872" s="7" t="s">
        <v>47901</v>
      </c>
      <c r="E5872" s="7">
        <v>10543</v>
      </c>
      <c r="F5872" s="7">
        <v>4680</v>
      </c>
      <c r="G5872" s="7" t="s">
        <v>2439</v>
      </c>
      <c r="H5872" s="8">
        <v>43899</v>
      </c>
      <c r="I5872" s="9">
        <v>0.99159722222222213</v>
      </c>
    </row>
    <row r="5873" spans="1:9">
      <c r="A5873" s="7">
        <v>1.23716323221901E+18</v>
      </c>
      <c r="B5873" s="7" t="s">
        <v>54524</v>
      </c>
      <c r="C5873" s="17">
        <v>43899.991597222222</v>
      </c>
      <c r="D5873" s="7" t="s">
        <v>54523</v>
      </c>
      <c r="E5873" s="7">
        <v>32505</v>
      </c>
      <c r="F5873" s="7">
        <v>11</v>
      </c>
      <c r="G5873" s="7" t="s">
        <v>4411</v>
      </c>
      <c r="H5873" s="8">
        <v>43899</v>
      </c>
      <c r="I5873" s="9">
        <v>0.99159722222222213</v>
      </c>
    </row>
    <row r="5874" spans="1:9">
      <c r="A5874" s="7">
        <v>1.2371632319589199E+18</v>
      </c>
      <c r="B5874" s="7" t="s">
        <v>54522</v>
      </c>
      <c r="C5874" s="17">
        <v>43899.991597222222</v>
      </c>
      <c r="D5874" s="7" t="s">
        <v>51341</v>
      </c>
      <c r="E5874" s="7">
        <v>1583</v>
      </c>
      <c r="F5874" s="7">
        <v>89</v>
      </c>
      <c r="G5874" s="7" t="s">
        <v>3615</v>
      </c>
      <c r="H5874" s="8">
        <v>43899</v>
      </c>
      <c r="I5874" s="9">
        <v>0.99159722222222213</v>
      </c>
    </row>
    <row r="5875" spans="1:9">
      <c r="A5875" s="7">
        <v>1.2371632319044401E+18</v>
      </c>
      <c r="B5875" s="7" t="s">
        <v>53642</v>
      </c>
      <c r="C5875" s="17">
        <v>43899.991597222222</v>
      </c>
      <c r="D5875" s="7" t="s">
        <v>47933</v>
      </c>
      <c r="E5875" s="7">
        <v>73695</v>
      </c>
      <c r="F5875" s="7">
        <v>2045</v>
      </c>
      <c r="H5875" s="8">
        <v>43899</v>
      </c>
      <c r="I5875" s="9">
        <v>0.99159722222222213</v>
      </c>
    </row>
    <row r="5876" spans="1:9">
      <c r="A5876" s="7">
        <v>1.2371632317576399E+18</v>
      </c>
      <c r="B5876" s="7" t="s">
        <v>54521</v>
      </c>
      <c r="C5876" s="17">
        <v>43899.991597222222</v>
      </c>
      <c r="D5876" s="7" t="s">
        <v>54520</v>
      </c>
      <c r="E5876" s="7">
        <v>9465</v>
      </c>
      <c r="F5876" s="7">
        <v>1</v>
      </c>
      <c r="G5876" s="7" t="s">
        <v>2712</v>
      </c>
      <c r="H5876" s="8">
        <v>43899</v>
      </c>
      <c r="I5876" s="9">
        <v>0.99159722222222213</v>
      </c>
    </row>
    <row r="5877" spans="1:9">
      <c r="A5877" s="7">
        <v>1.2371632316988001E+18</v>
      </c>
      <c r="B5877" s="7" t="s">
        <v>54288</v>
      </c>
      <c r="C5877" s="17">
        <v>43899.991597222222</v>
      </c>
      <c r="D5877" s="7" t="s">
        <v>54519</v>
      </c>
      <c r="E5877" s="7">
        <v>543</v>
      </c>
      <c r="F5877" s="7">
        <v>142</v>
      </c>
      <c r="G5877" s="7" t="s">
        <v>5235</v>
      </c>
      <c r="H5877" s="8">
        <v>43899</v>
      </c>
      <c r="I5877" s="9">
        <v>0.99159722222222213</v>
      </c>
    </row>
    <row r="5878" spans="1:9">
      <c r="A5878" s="7">
        <v>1.23716323091024E+18</v>
      </c>
      <c r="B5878" s="7" t="s">
        <v>54518</v>
      </c>
      <c r="C5878" s="17">
        <v>43899.991597222222</v>
      </c>
      <c r="D5878" s="7" t="s">
        <v>54517</v>
      </c>
      <c r="E5878" s="7">
        <v>51463</v>
      </c>
      <c r="F5878" s="7">
        <v>75</v>
      </c>
      <c r="H5878" s="8">
        <v>43899</v>
      </c>
      <c r="I5878" s="9">
        <v>0.99159722222222213</v>
      </c>
    </row>
    <row r="5879" spans="1:9">
      <c r="A5879" s="7">
        <v>1.2371632308977999E+18</v>
      </c>
      <c r="B5879" s="7" t="s">
        <v>48173</v>
      </c>
      <c r="C5879" s="17">
        <v>43899.991597222222</v>
      </c>
      <c r="D5879" s="7" t="s">
        <v>54516</v>
      </c>
      <c r="E5879" s="7">
        <v>36311</v>
      </c>
      <c r="F5879" s="7">
        <v>0</v>
      </c>
      <c r="G5879" s="7" t="s">
        <v>48171</v>
      </c>
      <c r="H5879" s="8">
        <v>43899</v>
      </c>
      <c r="I5879" s="9">
        <v>0.99159722222222213</v>
      </c>
    </row>
    <row r="5880" spans="1:9">
      <c r="A5880" s="7">
        <v>1.23716323047425E+18</v>
      </c>
      <c r="B5880" s="7" t="s">
        <v>54515</v>
      </c>
      <c r="C5880" s="17">
        <v>43899.991597222222</v>
      </c>
      <c r="D5880" s="7" t="s">
        <v>54514</v>
      </c>
      <c r="E5880" s="7">
        <v>10617</v>
      </c>
      <c r="F5880" s="7">
        <v>6</v>
      </c>
      <c r="G5880" s="7" t="s">
        <v>54513</v>
      </c>
      <c r="H5880" s="8">
        <v>43899</v>
      </c>
      <c r="I5880" s="9">
        <v>0.99159722222222213</v>
      </c>
    </row>
    <row r="5881" spans="1:9">
      <c r="A5881" s="7">
        <v>1.2371632301512599E+18</v>
      </c>
      <c r="B5881" s="7" t="s">
        <v>41062</v>
      </c>
      <c r="C5881" s="17">
        <v>43899.991597222222</v>
      </c>
      <c r="D5881" s="7" t="s">
        <v>47946</v>
      </c>
      <c r="E5881" s="7">
        <v>191723</v>
      </c>
      <c r="F5881" s="7">
        <v>145</v>
      </c>
      <c r="G5881" s="7" t="s">
        <v>41061</v>
      </c>
      <c r="H5881" s="8">
        <v>43899</v>
      </c>
      <c r="I5881" s="9">
        <v>0.99159722222222213</v>
      </c>
    </row>
    <row r="5882" spans="1:9">
      <c r="A5882" s="7">
        <v>1.2371632295347E+18</v>
      </c>
      <c r="B5882" s="7" t="s">
        <v>4332</v>
      </c>
      <c r="C5882" s="17">
        <v>43899.991585648146</v>
      </c>
      <c r="D5882" s="7" t="s">
        <v>54512</v>
      </c>
      <c r="E5882" s="7">
        <v>4779</v>
      </c>
      <c r="F5882" s="7">
        <v>81</v>
      </c>
      <c r="G5882" s="7" t="s">
        <v>4330</v>
      </c>
      <c r="H5882" s="8">
        <v>43899</v>
      </c>
      <c r="I5882" s="9">
        <v>0.9915856481481482</v>
      </c>
    </row>
    <row r="5883" spans="1:9">
      <c r="A5883" s="7">
        <v>1.23716322926627E+18</v>
      </c>
      <c r="B5883" s="7" t="s">
        <v>54511</v>
      </c>
      <c r="C5883" s="17">
        <v>43899.991585648146</v>
      </c>
      <c r="D5883" s="7" t="s">
        <v>48138</v>
      </c>
      <c r="E5883" s="7">
        <v>17694</v>
      </c>
      <c r="F5883" s="7">
        <v>13764</v>
      </c>
      <c r="H5883" s="8">
        <v>43899</v>
      </c>
      <c r="I5883" s="9">
        <v>0.9915856481481482</v>
      </c>
    </row>
    <row r="5884" spans="1:9">
      <c r="A5884" s="7">
        <v>1.23716322621696E+18</v>
      </c>
      <c r="B5884" s="7" t="s">
        <v>54510</v>
      </c>
      <c r="C5884" s="17">
        <v>43899.991585648146</v>
      </c>
      <c r="D5884" s="7" t="s">
        <v>48639</v>
      </c>
      <c r="E5884" s="7">
        <v>37889</v>
      </c>
      <c r="F5884" s="7">
        <v>1941</v>
      </c>
      <c r="G5884" s="7" t="s">
        <v>14348</v>
      </c>
      <c r="H5884" s="8">
        <v>43899</v>
      </c>
      <c r="I5884" s="9">
        <v>0.9915856481481482</v>
      </c>
    </row>
    <row r="5885" spans="1:9">
      <c r="A5885" s="7">
        <v>1.23716322583936E+18</v>
      </c>
      <c r="B5885" s="7" t="s">
        <v>54509</v>
      </c>
      <c r="C5885" s="17">
        <v>43899.991585648146</v>
      </c>
      <c r="D5885" s="7" t="s">
        <v>47878</v>
      </c>
      <c r="E5885" s="7">
        <v>13706</v>
      </c>
      <c r="F5885" s="7">
        <v>9157</v>
      </c>
      <c r="G5885" s="7" t="s">
        <v>3547</v>
      </c>
      <c r="H5885" s="8">
        <v>43899</v>
      </c>
      <c r="I5885" s="9">
        <v>0.9915856481481482</v>
      </c>
    </row>
    <row r="5886" spans="1:9">
      <c r="A5886" s="7">
        <v>1.2371632251977999E+18</v>
      </c>
      <c r="B5886" s="7" t="s">
        <v>54508</v>
      </c>
      <c r="C5886" s="17">
        <v>43899.991574074076</v>
      </c>
      <c r="D5886" s="7" t="s">
        <v>54507</v>
      </c>
      <c r="E5886" s="7">
        <v>2713</v>
      </c>
      <c r="F5886" s="7">
        <v>31</v>
      </c>
      <c r="G5886" s="7" t="s">
        <v>12233</v>
      </c>
      <c r="H5886" s="8">
        <v>43899</v>
      </c>
      <c r="I5886" s="9">
        <v>0.99157407407407405</v>
      </c>
    </row>
    <row r="5887" spans="1:9">
      <c r="A5887" s="7">
        <v>1.23716322490414E+18</v>
      </c>
      <c r="B5887" s="7" t="s">
        <v>54506</v>
      </c>
      <c r="C5887" s="17">
        <v>43899.991574074076</v>
      </c>
      <c r="D5887" s="7" t="s">
        <v>54505</v>
      </c>
      <c r="E5887" s="7">
        <v>13186</v>
      </c>
      <c r="F5887" s="7">
        <v>13</v>
      </c>
      <c r="G5887" s="7" t="s">
        <v>3878</v>
      </c>
      <c r="H5887" s="8">
        <v>43899</v>
      </c>
      <c r="I5887" s="9">
        <v>0.99157407407407405</v>
      </c>
    </row>
    <row r="5888" spans="1:9">
      <c r="A5888" s="7">
        <v>1.23716322478671E+18</v>
      </c>
      <c r="B5888" s="7" t="s">
        <v>54504</v>
      </c>
      <c r="C5888" s="17">
        <v>43899.991574074076</v>
      </c>
      <c r="D5888" s="7" t="s">
        <v>48002</v>
      </c>
      <c r="E5888" s="7">
        <v>19136</v>
      </c>
      <c r="F5888" s="7">
        <v>1607</v>
      </c>
      <c r="G5888" s="7" t="s">
        <v>11832</v>
      </c>
      <c r="H5888" s="8">
        <v>43899</v>
      </c>
      <c r="I5888" s="9">
        <v>0.99157407407407405</v>
      </c>
    </row>
    <row r="5889" spans="1:9">
      <c r="A5889" s="7">
        <v>1.2371632246943099E+18</v>
      </c>
      <c r="B5889" s="7" t="s">
        <v>54503</v>
      </c>
      <c r="C5889" s="17">
        <v>43899.991574074076</v>
      </c>
      <c r="D5889" s="7" t="s">
        <v>48804</v>
      </c>
      <c r="E5889" s="7">
        <v>182</v>
      </c>
      <c r="F5889" s="7">
        <v>1524</v>
      </c>
      <c r="H5889" s="8">
        <v>43899</v>
      </c>
      <c r="I5889" s="9">
        <v>0.99157407407407405</v>
      </c>
    </row>
    <row r="5890" spans="1:9">
      <c r="A5890" s="7">
        <v>1.2371632238512499E+18</v>
      </c>
      <c r="B5890" s="7" t="s">
        <v>54502</v>
      </c>
      <c r="C5890" s="17">
        <v>43899.991574074076</v>
      </c>
      <c r="D5890" s="7" t="s">
        <v>52071</v>
      </c>
      <c r="E5890" s="7">
        <v>123260</v>
      </c>
      <c r="F5890" s="7">
        <v>4</v>
      </c>
      <c r="G5890" s="7" t="s">
        <v>54501</v>
      </c>
      <c r="H5890" s="8">
        <v>43899</v>
      </c>
      <c r="I5890" s="9">
        <v>0.99157407407407405</v>
      </c>
    </row>
    <row r="5891" spans="1:9">
      <c r="A5891" s="7">
        <v>1.23716322322207E+18</v>
      </c>
      <c r="B5891" s="7" t="s">
        <v>54500</v>
      </c>
      <c r="C5891" s="17">
        <v>43899.991574074076</v>
      </c>
      <c r="D5891" s="7" t="s">
        <v>54499</v>
      </c>
      <c r="E5891" s="7">
        <v>567022</v>
      </c>
      <c r="F5891" s="7">
        <v>0</v>
      </c>
      <c r="G5891" s="7" t="s">
        <v>3223</v>
      </c>
      <c r="H5891" s="8">
        <v>43899</v>
      </c>
      <c r="I5891" s="9">
        <v>0.99157407407407405</v>
      </c>
    </row>
    <row r="5892" spans="1:9">
      <c r="A5892" s="7">
        <v>1.2371632231717701E+18</v>
      </c>
      <c r="B5892" s="7" t="s">
        <v>49213</v>
      </c>
      <c r="C5892" s="17">
        <v>43899.991574074076</v>
      </c>
      <c r="D5892" s="7" t="s">
        <v>47948</v>
      </c>
      <c r="E5892" s="7">
        <v>129665</v>
      </c>
      <c r="F5892" s="7">
        <v>128</v>
      </c>
      <c r="G5892" s="7" t="s">
        <v>4012</v>
      </c>
      <c r="H5892" s="8">
        <v>43899</v>
      </c>
      <c r="I5892" s="9">
        <v>0.99157407407407405</v>
      </c>
    </row>
    <row r="5893" spans="1:9">
      <c r="A5893" s="7">
        <v>1.2371632219973801E+18</v>
      </c>
      <c r="B5893" s="7" t="s">
        <v>54498</v>
      </c>
      <c r="C5893" s="17">
        <v>43899.991574074076</v>
      </c>
      <c r="D5893" s="7" t="s">
        <v>50710</v>
      </c>
      <c r="E5893" s="7">
        <v>6462</v>
      </c>
      <c r="F5893" s="7">
        <v>258</v>
      </c>
      <c r="H5893" s="8">
        <v>43899</v>
      </c>
      <c r="I5893" s="9">
        <v>0.99157407407407405</v>
      </c>
    </row>
    <row r="5894" spans="1:9">
      <c r="A5894" s="7">
        <v>1.2371632214983301E+18</v>
      </c>
      <c r="B5894" s="7" t="s">
        <v>54497</v>
      </c>
      <c r="C5894" s="17">
        <v>43899.991574074076</v>
      </c>
      <c r="D5894" s="7" t="s">
        <v>54496</v>
      </c>
      <c r="E5894" s="7">
        <v>551</v>
      </c>
      <c r="F5894" s="7">
        <v>0</v>
      </c>
      <c r="H5894" s="8">
        <v>43899</v>
      </c>
      <c r="I5894" s="9">
        <v>0.99157407407407405</v>
      </c>
    </row>
    <row r="5895" spans="1:9">
      <c r="A5895" s="7">
        <v>1.2371632213516401E+18</v>
      </c>
      <c r="B5895" s="7" t="s">
        <v>54495</v>
      </c>
      <c r="C5895" s="17">
        <v>43899.991574074076</v>
      </c>
      <c r="D5895" s="7" t="s">
        <v>47962</v>
      </c>
      <c r="E5895" s="7">
        <v>6336</v>
      </c>
      <c r="F5895" s="7">
        <v>20288</v>
      </c>
      <c r="H5895" s="8">
        <v>43899</v>
      </c>
      <c r="I5895" s="9">
        <v>0.99157407407407405</v>
      </c>
    </row>
    <row r="5896" spans="1:9">
      <c r="A5896" s="7">
        <v>1.23716322130543E+18</v>
      </c>
      <c r="B5896" s="7" t="s">
        <v>54494</v>
      </c>
      <c r="C5896" s="17">
        <v>43899.991562499999</v>
      </c>
      <c r="D5896" s="7" t="s">
        <v>54493</v>
      </c>
      <c r="E5896" s="7">
        <v>120191</v>
      </c>
      <c r="F5896" s="7">
        <v>40</v>
      </c>
      <c r="G5896" s="7" t="s">
        <v>54492</v>
      </c>
      <c r="H5896" s="8">
        <v>43899</v>
      </c>
      <c r="I5896" s="9">
        <v>0.99156250000000001</v>
      </c>
    </row>
    <row r="5897" spans="1:9">
      <c r="A5897" s="7">
        <v>1.2371632212591401E+18</v>
      </c>
      <c r="B5897" s="7" t="s">
        <v>54491</v>
      </c>
      <c r="C5897" s="17">
        <v>43899.991562499999</v>
      </c>
      <c r="D5897" s="7" t="s">
        <v>47962</v>
      </c>
      <c r="E5897" s="7">
        <v>5981</v>
      </c>
      <c r="F5897" s="7">
        <v>20288</v>
      </c>
      <c r="G5897" s="7" t="s">
        <v>54490</v>
      </c>
      <c r="H5897" s="8">
        <v>43899</v>
      </c>
      <c r="I5897" s="9">
        <v>0.99156250000000001</v>
      </c>
    </row>
    <row r="5898" spans="1:9">
      <c r="A5898" s="7">
        <v>1.23716322106641E+18</v>
      </c>
      <c r="B5898" s="7" t="s">
        <v>54489</v>
      </c>
      <c r="C5898" s="17">
        <v>43899.991562499999</v>
      </c>
      <c r="D5898" s="7" t="s">
        <v>48639</v>
      </c>
      <c r="E5898" s="7">
        <v>912</v>
      </c>
      <c r="F5898" s="7">
        <v>1941</v>
      </c>
      <c r="G5898" s="7" t="s">
        <v>7310</v>
      </c>
      <c r="H5898" s="8">
        <v>43899</v>
      </c>
      <c r="I5898" s="9">
        <v>0.99156250000000001</v>
      </c>
    </row>
    <row r="5899" spans="1:9">
      <c r="A5899" s="7">
        <v>1.23716322091536E+18</v>
      </c>
      <c r="B5899" s="7" t="s">
        <v>52243</v>
      </c>
      <c r="C5899" s="17">
        <v>43899.991562499999</v>
      </c>
      <c r="D5899" s="7" t="s">
        <v>54488</v>
      </c>
      <c r="E5899" s="7">
        <v>438210</v>
      </c>
      <c r="F5899" s="7">
        <v>9</v>
      </c>
      <c r="H5899" s="8">
        <v>43899</v>
      </c>
      <c r="I5899" s="9">
        <v>0.99156250000000001</v>
      </c>
    </row>
    <row r="5900" spans="1:9">
      <c r="A5900" s="7">
        <v>1.23716322034897E+18</v>
      </c>
      <c r="B5900" s="7" t="s">
        <v>54487</v>
      </c>
      <c r="C5900" s="17">
        <v>43899.991562499999</v>
      </c>
      <c r="D5900" s="7" t="s">
        <v>54486</v>
      </c>
      <c r="E5900" s="7">
        <v>1481</v>
      </c>
      <c r="F5900" s="7">
        <v>0</v>
      </c>
      <c r="H5900" s="8">
        <v>43899</v>
      </c>
      <c r="I5900" s="9">
        <v>0.99156250000000001</v>
      </c>
    </row>
    <row r="5901" spans="1:9">
      <c r="A5901" s="7">
        <v>1.23716321990878E+18</v>
      </c>
      <c r="B5901" s="7" t="s">
        <v>54485</v>
      </c>
      <c r="C5901" s="17">
        <v>43899.991562499999</v>
      </c>
      <c r="D5901" s="7" t="s">
        <v>48141</v>
      </c>
      <c r="E5901" s="7">
        <v>45739</v>
      </c>
      <c r="F5901" s="7">
        <v>3515</v>
      </c>
      <c r="H5901" s="8">
        <v>43899</v>
      </c>
      <c r="I5901" s="9">
        <v>0.99156250000000001</v>
      </c>
    </row>
    <row r="5902" spans="1:9">
      <c r="A5902" s="7">
        <v>1.2371632197282601E+18</v>
      </c>
      <c r="B5902" s="7" t="s">
        <v>54484</v>
      </c>
      <c r="C5902" s="17">
        <v>43899.991562499999</v>
      </c>
      <c r="D5902" s="7" t="s">
        <v>48453</v>
      </c>
      <c r="E5902" s="7">
        <v>30911</v>
      </c>
      <c r="F5902" s="7">
        <v>4449</v>
      </c>
      <c r="G5902" s="7" t="s">
        <v>54483</v>
      </c>
      <c r="H5902" s="8">
        <v>43899</v>
      </c>
      <c r="I5902" s="9">
        <v>0.99156250000000001</v>
      </c>
    </row>
    <row r="5903" spans="1:9">
      <c r="A5903" s="7">
        <v>1.2371632196655301E+18</v>
      </c>
      <c r="B5903" s="7" t="s">
        <v>54482</v>
      </c>
      <c r="C5903" s="17">
        <v>43899.991562499999</v>
      </c>
      <c r="D5903" s="7" t="s">
        <v>54481</v>
      </c>
      <c r="E5903" s="7">
        <v>264</v>
      </c>
      <c r="F5903" s="7">
        <v>3</v>
      </c>
      <c r="H5903" s="8">
        <v>43899</v>
      </c>
      <c r="I5903" s="9">
        <v>0.99156250000000001</v>
      </c>
    </row>
    <row r="5904" spans="1:9">
      <c r="A5904" s="7">
        <v>1.2371632193507599E+18</v>
      </c>
      <c r="B5904" s="7" t="s">
        <v>54480</v>
      </c>
      <c r="C5904" s="17">
        <v>43899.991562499999</v>
      </c>
      <c r="D5904" s="7" t="s">
        <v>48122</v>
      </c>
      <c r="E5904" s="7">
        <v>12034</v>
      </c>
      <c r="F5904" s="7">
        <v>40</v>
      </c>
      <c r="G5904" s="7" t="s">
        <v>3966</v>
      </c>
      <c r="H5904" s="8">
        <v>43899</v>
      </c>
      <c r="I5904" s="9">
        <v>0.99156250000000001</v>
      </c>
    </row>
    <row r="5905" spans="1:9">
      <c r="A5905" s="7">
        <v>1.2371632189482299E+18</v>
      </c>
      <c r="B5905" s="7" t="s">
        <v>54479</v>
      </c>
      <c r="C5905" s="17">
        <v>43899.991562499999</v>
      </c>
      <c r="D5905" s="7" t="s">
        <v>54478</v>
      </c>
      <c r="E5905" s="7">
        <v>1435</v>
      </c>
      <c r="F5905" s="7">
        <v>0</v>
      </c>
      <c r="G5905" s="7" t="s">
        <v>5227</v>
      </c>
      <c r="H5905" s="8">
        <v>43899</v>
      </c>
      <c r="I5905" s="9">
        <v>0.99156250000000001</v>
      </c>
    </row>
    <row r="5906" spans="1:9">
      <c r="A5906" s="7">
        <v>1.2371632187259899E+18</v>
      </c>
      <c r="B5906" s="7" t="s">
        <v>54477</v>
      </c>
      <c r="C5906" s="17">
        <v>43899.991562499999</v>
      </c>
      <c r="D5906" s="7" t="s">
        <v>111</v>
      </c>
      <c r="E5906" s="7">
        <v>27163</v>
      </c>
      <c r="F5906" s="7">
        <v>4597</v>
      </c>
      <c r="G5906" s="7" t="s">
        <v>54476</v>
      </c>
      <c r="H5906" s="8">
        <v>43899</v>
      </c>
      <c r="I5906" s="9">
        <v>0.99156250000000001</v>
      </c>
    </row>
    <row r="5907" spans="1:9">
      <c r="A5907" s="7">
        <v>1.2371632184364001E+18</v>
      </c>
      <c r="B5907" s="7" t="s">
        <v>54475</v>
      </c>
      <c r="C5907" s="17">
        <v>43899.991562499999</v>
      </c>
      <c r="D5907" s="7" t="s">
        <v>50222</v>
      </c>
      <c r="E5907" s="7">
        <v>1591</v>
      </c>
      <c r="F5907" s="7">
        <v>632</v>
      </c>
      <c r="G5907" s="7" t="s">
        <v>44091</v>
      </c>
      <c r="H5907" s="8">
        <v>43899</v>
      </c>
      <c r="I5907" s="9">
        <v>0.99156250000000001</v>
      </c>
    </row>
    <row r="5908" spans="1:9">
      <c r="A5908" s="7">
        <v>1.23716321770258E+18</v>
      </c>
      <c r="B5908" s="7" t="s">
        <v>54474</v>
      </c>
      <c r="C5908" s="17">
        <v>43899.991562499999</v>
      </c>
      <c r="D5908" s="7" t="s">
        <v>48598</v>
      </c>
      <c r="E5908" s="7">
        <v>4960</v>
      </c>
      <c r="F5908" s="7">
        <v>30</v>
      </c>
      <c r="G5908" s="7" t="s">
        <v>54473</v>
      </c>
      <c r="H5908" s="8">
        <v>43899</v>
      </c>
      <c r="I5908" s="9">
        <v>0.99156250000000001</v>
      </c>
    </row>
    <row r="5909" spans="1:9">
      <c r="A5909" s="7">
        <v>1.2371632159703199E+18</v>
      </c>
      <c r="B5909" s="7" t="s">
        <v>54472</v>
      </c>
      <c r="C5909" s="17">
        <v>43899.991550925923</v>
      </c>
      <c r="D5909" s="7" t="s">
        <v>48288</v>
      </c>
      <c r="E5909" s="7">
        <v>19518</v>
      </c>
      <c r="F5909" s="7">
        <v>164</v>
      </c>
      <c r="G5909" s="7" t="s">
        <v>2570</v>
      </c>
      <c r="H5909" s="8">
        <v>43899</v>
      </c>
      <c r="I5909" s="9">
        <v>0.99155092592592586</v>
      </c>
    </row>
    <row r="5910" spans="1:9">
      <c r="A5910" s="7">
        <v>1.2371632158696699E+18</v>
      </c>
      <c r="B5910" s="7" t="s">
        <v>54471</v>
      </c>
      <c r="C5910" s="17">
        <v>43899.991550925923</v>
      </c>
      <c r="D5910" s="7" t="s">
        <v>54470</v>
      </c>
      <c r="E5910" s="7">
        <v>104</v>
      </c>
      <c r="F5910" s="7">
        <v>0</v>
      </c>
      <c r="G5910" s="7" t="s">
        <v>2729</v>
      </c>
      <c r="H5910" s="8">
        <v>43899</v>
      </c>
      <c r="I5910" s="9">
        <v>0.99155092592592586</v>
      </c>
    </row>
    <row r="5911" spans="1:9">
      <c r="A5911" s="7">
        <v>1.23716321579839E+18</v>
      </c>
      <c r="B5911" s="7" t="s">
        <v>54469</v>
      </c>
      <c r="C5911" s="17">
        <v>43899.991550925923</v>
      </c>
      <c r="D5911" s="7" t="s">
        <v>48138</v>
      </c>
      <c r="E5911" s="7">
        <v>39057</v>
      </c>
      <c r="F5911" s="7">
        <v>13764</v>
      </c>
      <c r="H5911" s="8">
        <v>43899</v>
      </c>
      <c r="I5911" s="9">
        <v>0.99155092592592586</v>
      </c>
    </row>
    <row r="5912" spans="1:9">
      <c r="A5912" s="7">
        <v>1.2371632148293E+18</v>
      </c>
      <c r="B5912" s="7" t="s">
        <v>54468</v>
      </c>
      <c r="C5912" s="17">
        <v>43899.991550925923</v>
      </c>
      <c r="D5912" s="7" t="s">
        <v>48093</v>
      </c>
      <c r="E5912" s="7">
        <v>26770</v>
      </c>
      <c r="F5912" s="7">
        <v>1197</v>
      </c>
      <c r="G5912" s="7" t="s">
        <v>2679</v>
      </c>
      <c r="H5912" s="8">
        <v>43899</v>
      </c>
      <c r="I5912" s="9">
        <v>0.99155092592592586</v>
      </c>
    </row>
    <row r="5913" spans="1:9">
      <c r="A5913" s="7">
        <v>1.2371632144184399E+18</v>
      </c>
      <c r="B5913" s="7" t="s">
        <v>54467</v>
      </c>
      <c r="C5913" s="17">
        <v>43899.991550925923</v>
      </c>
      <c r="D5913" s="7" t="s">
        <v>54466</v>
      </c>
      <c r="E5913" s="7">
        <v>122013</v>
      </c>
      <c r="F5913" s="7">
        <v>809</v>
      </c>
      <c r="H5913" s="8">
        <v>43899</v>
      </c>
      <c r="I5913" s="9">
        <v>0.99155092592592586</v>
      </c>
    </row>
    <row r="5914" spans="1:9">
      <c r="A5914" s="7">
        <v>1.2371632142506801E+18</v>
      </c>
      <c r="B5914" s="7" t="s">
        <v>54465</v>
      </c>
      <c r="C5914" s="17">
        <v>43899.991550925923</v>
      </c>
      <c r="D5914" s="7" t="s">
        <v>48215</v>
      </c>
      <c r="E5914" s="7">
        <v>673</v>
      </c>
      <c r="F5914" s="7">
        <v>626</v>
      </c>
      <c r="H5914" s="8">
        <v>43899</v>
      </c>
      <c r="I5914" s="9">
        <v>0.99155092592592586</v>
      </c>
    </row>
    <row r="5915" spans="1:9">
      <c r="A5915" s="7">
        <v>1.2371632140745101E+18</v>
      </c>
      <c r="B5915" s="7" t="s">
        <v>54464</v>
      </c>
      <c r="C5915" s="17">
        <v>43899.991550925923</v>
      </c>
      <c r="D5915" s="7" t="s">
        <v>53791</v>
      </c>
      <c r="E5915" s="7">
        <v>4241</v>
      </c>
      <c r="F5915" s="7">
        <v>10</v>
      </c>
      <c r="G5915" s="7" t="s">
        <v>54463</v>
      </c>
      <c r="H5915" s="8">
        <v>43899</v>
      </c>
      <c r="I5915" s="9">
        <v>0.99155092592592586</v>
      </c>
    </row>
    <row r="5916" spans="1:9">
      <c r="A5916" s="7">
        <v>1.2371632136674501E+18</v>
      </c>
      <c r="B5916" s="7" t="s">
        <v>54462</v>
      </c>
      <c r="C5916" s="17">
        <v>43899.991550925923</v>
      </c>
      <c r="D5916" s="7" t="s">
        <v>53131</v>
      </c>
      <c r="E5916" s="7">
        <v>3740</v>
      </c>
      <c r="F5916" s="7">
        <v>14</v>
      </c>
      <c r="H5916" s="8">
        <v>43899</v>
      </c>
      <c r="I5916" s="9">
        <v>0.99155092592592586</v>
      </c>
    </row>
    <row r="5917" spans="1:9">
      <c r="A5917" s="7">
        <v>1.23716321314734E+18</v>
      </c>
      <c r="B5917" s="7" t="s">
        <v>54461</v>
      </c>
      <c r="C5917" s="17">
        <v>43899.991550925923</v>
      </c>
      <c r="D5917" s="7" t="s">
        <v>50299</v>
      </c>
      <c r="E5917" s="7">
        <v>3627</v>
      </c>
      <c r="F5917" s="7">
        <v>57</v>
      </c>
      <c r="H5917" s="8">
        <v>43899</v>
      </c>
      <c r="I5917" s="9">
        <v>0.99155092592592586</v>
      </c>
    </row>
    <row r="5918" spans="1:9">
      <c r="A5918" s="7">
        <v>1.23716321309725E+18</v>
      </c>
      <c r="B5918" s="7" t="s">
        <v>54460</v>
      </c>
      <c r="C5918" s="17">
        <v>43899.991550925923</v>
      </c>
      <c r="D5918" s="7" t="s">
        <v>54459</v>
      </c>
      <c r="E5918" s="7">
        <v>13110</v>
      </c>
      <c r="F5918" s="7">
        <v>0</v>
      </c>
      <c r="G5918" s="7" t="s">
        <v>4663</v>
      </c>
      <c r="H5918" s="8">
        <v>43899</v>
      </c>
      <c r="I5918" s="9">
        <v>0.99155092592592586</v>
      </c>
    </row>
    <row r="5919" spans="1:9">
      <c r="A5919" s="7">
        <v>1.2371632111720399E+18</v>
      </c>
      <c r="B5919" s="7" t="s">
        <v>54458</v>
      </c>
      <c r="C5919" s="17">
        <v>43899.991539351853</v>
      </c>
      <c r="D5919" s="7" t="s">
        <v>48006</v>
      </c>
      <c r="E5919" s="7">
        <v>12675</v>
      </c>
      <c r="F5919" s="7">
        <v>3442</v>
      </c>
      <c r="H5919" s="8">
        <v>43899</v>
      </c>
      <c r="I5919" s="9">
        <v>0.99153935185185194</v>
      </c>
    </row>
    <row r="5920" spans="1:9">
      <c r="A5920" s="7">
        <v>1.23716321116785E+18</v>
      </c>
      <c r="B5920" s="7" t="s">
        <v>54457</v>
      </c>
      <c r="C5920" s="17">
        <v>43899.991539351853</v>
      </c>
      <c r="D5920" s="7" t="s">
        <v>54456</v>
      </c>
      <c r="E5920" s="7">
        <v>404018</v>
      </c>
      <c r="F5920" s="7">
        <v>40</v>
      </c>
      <c r="G5920" s="7" t="s">
        <v>5022</v>
      </c>
      <c r="H5920" s="8">
        <v>43899</v>
      </c>
      <c r="I5920" s="9">
        <v>0.99153935185185194</v>
      </c>
    </row>
    <row r="5921" spans="1:9">
      <c r="A5921" s="7">
        <v>1.2371632105217101E+18</v>
      </c>
      <c r="B5921" s="7" t="s">
        <v>54455</v>
      </c>
      <c r="C5921" s="17">
        <v>43899.991539351853</v>
      </c>
      <c r="D5921" s="7" t="s">
        <v>54454</v>
      </c>
      <c r="E5921" s="7">
        <v>52117</v>
      </c>
      <c r="F5921" s="7">
        <v>0</v>
      </c>
      <c r="G5921" s="7" t="s">
        <v>3147</v>
      </c>
      <c r="H5921" s="8">
        <v>43899</v>
      </c>
      <c r="I5921" s="9">
        <v>0.99153935185185194</v>
      </c>
    </row>
    <row r="5922" spans="1:9">
      <c r="A5922" s="7">
        <v>1.2371632094607099E+18</v>
      </c>
      <c r="B5922" s="7" t="s">
        <v>54453</v>
      </c>
      <c r="C5922" s="17">
        <v>43899.991539351853</v>
      </c>
      <c r="D5922" s="7" t="s">
        <v>47905</v>
      </c>
      <c r="E5922" s="7">
        <v>104025</v>
      </c>
      <c r="F5922" s="7">
        <v>8031</v>
      </c>
      <c r="H5922" s="8">
        <v>43899</v>
      </c>
      <c r="I5922" s="9">
        <v>0.99153935185185194</v>
      </c>
    </row>
    <row r="5923" spans="1:9">
      <c r="A5923" s="7">
        <v>1.23716320825282E+18</v>
      </c>
      <c r="B5923" s="7" t="s">
        <v>54452</v>
      </c>
      <c r="C5923" s="17">
        <v>43899.991527777776</v>
      </c>
      <c r="D5923" s="7" t="s">
        <v>47933</v>
      </c>
      <c r="E5923" s="7">
        <v>64279</v>
      </c>
      <c r="F5923" s="7">
        <v>2045</v>
      </c>
      <c r="H5923" s="8">
        <v>43899</v>
      </c>
      <c r="I5923" s="9">
        <v>0.99152777777777779</v>
      </c>
    </row>
    <row r="5924" spans="1:9">
      <c r="A5924" s="7">
        <v>1.2371632072461599E+18</v>
      </c>
      <c r="B5924" s="7" t="s">
        <v>50094</v>
      </c>
      <c r="C5924" s="17">
        <v>43899.991527777776</v>
      </c>
      <c r="D5924" s="7" t="s">
        <v>54451</v>
      </c>
      <c r="E5924" s="7">
        <v>209994</v>
      </c>
      <c r="F5924" s="7">
        <v>4</v>
      </c>
      <c r="G5924" s="7" t="s">
        <v>50093</v>
      </c>
      <c r="H5924" s="8">
        <v>43899</v>
      </c>
      <c r="I5924" s="9">
        <v>0.99152777777777779</v>
      </c>
    </row>
    <row r="5925" spans="1:9">
      <c r="A5925" s="7">
        <v>1.23716320618063E+18</v>
      </c>
      <c r="B5925" s="7" t="s">
        <v>54450</v>
      </c>
      <c r="C5925" s="17">
        <v>43899.991527777776</v>
      </c>
      <c r="D5925" s="7" t="s">
        <v>47901</v>
      </c>
      <c r="E5925" s="7">
        <v>7047</v>
      </c>
      <c r="F5925" s="7">
        <v>4681</v>
      </c>
      <c r="H5925" s="8">
        <v>43899</v>
      </c>
      <c r="I5925" s="9">
        <v>0.99152777777777779</v>
      </c>
    </row>
    <row r="5926" spans="1:9">
      <c r="A5926" s="7">
        <v>1.2371632046917499E+18</v>
      </c>
      <c r="B5926" s="7" t="s">
        <v>54269</v>
      </c>
      <c r="C5926" s="17">
        <v>43899.991527777776</v>
      </c>
      <c r="D5926" s="7" t="s">
        <v>54449</v>
      </c>
      <c r="E5926" s="7">
        <v>73720</v>
      </c>
      <c r="F5926" s="7">
        <v>198</v>
      </c>
      <c r="G5926" s="7" t="s">
        <v>6071</v>
      </c>
      <c r="H5926" s="8">
        <v>43899</v>
      </c>
      <c r="I5926" s="9">
        <v>0.99152777777777779</v>
      </c>
    </row>
    <row r="5927" spans="1:9">
      <c r="A5927" s="7">
        <v>1.23716320455747E+18</v>
      </c>
      <c r="B5927" s="7" t="s">
        <v>54448</v>
      </c>
      <c r="C5927" s="17">
        <v>43899.991527777776</v>
      </c>
      <c r="D5927" s="7" t="s">
        <v>54447</v>
      </c>
      <c r="E5927" s="7">
        <v>661</v>
      </c>
      <c r="F5927" s="7">
        <v>16</v>
      </c>
      <c r="G5927" s="7" t="s">
        <v>2594</v>
      </c>
      <c r="H5927" s="8">
        <v>43899</v>
      </c>
      <c r="I5927" s="9">
        <v>0.99152777777777779</v>
      </c>
    </row>
    <row r="5928" spans="1:9">
      <c r="A5928" s="7">
        <v>1.2371632043518999E+18</v>
      </c>
      <c r="B5928" s="7" t="s">
        <v>54446</v>
      </c>
      <c r="C5928" s="17">
        <v>43899.991516203707</v>
      </c>
      <c r="D5928" s="7" t="s">
        <v>54445</v>
      </c>
      <c r="E5928" s="7">
        <v>2111</v>
      </c>
      <c r="F5928" s="7">
        <v>106</v>
      </c>
      <c r="H5928" s="8">
        <v>43899</v>
      </c>
      <c r="I5928" s="9">
        <v>0.99151620370370364</v>
      </c>
    </row>
    <row r="5929" spans="1:9">
      <c r="A5929" s="7">
        <v>1.23716320073663E+18</v>
      </c>
      <c r="B5929" s="7" t="s">
        <v>54444</v>
      </c>
      <c r="C5929" s="17">
        <v>43899.991516203707</v>
      </c>
      <c r="D5929" s="7" t="s">
        <v>54443</v>
      </c>
      <c r="E5929" s="7">
        <v>17128</v>
      </c>
      <c r="F5929" s="7">
        <v>4</v>
      </c>
      <c r="G5929" s="7" t="s">
        <v>54442</v>
      </c>
      <c r="H5929" s="8">
        <v>43899</v>
      </c>
      <c r="I5929" s="9">
        <v>0.99151620370370364</v>
      </c>
    </row>
    <row r="5930" spans="1:9">
      <c r="A5930" s="7">
        <v>1.23716320037581E+18</v>
      </c>
      <c r="B5930" s="7" t="s">
        <v>54441</v>
      </c>
      <c r="C5930" s="17">
        <v>43899.991516203707</v>
      </c>
      <c r="D5930" s="7" t="s">
        <v>48006</v>
      </c>
      <c r="E5930" s="7">
        <v>22712</v>
      </c>
      <c r="F5930" s="7">
        <v>3442</v>
      </c>
      <c r="G5930" s="7" t="s">
        <v>54440</v>
      </c>
      <c r="H5930" s="8">
        <v>43899</v>
      </c>
      <c r="I5930" s="9">
        <v>0.99151620370370364</v>
      </c>
    </row>
    <row r="5931" spans="1:9">
      <c r="A5931" s="7">
        <v>1.23716320013265E+18</v>
      </c>
      <c r="B5931" s="7" t="s">
        <v>54439</v>
      </c>
      <c r="C5931" s="17">
        <v>43899.99150462963</v>
      </c>
      <c r="D5931" s="7" t="s">
        <v>54438</v>
      </c>
      <c r="E5931" s="7">
        <v>2887</v>
      </c>
      <c r="F5931" s="7">
        <v>184</v>
      </c>
      <c r="G5931" s="7" t="s">
        <v>6821</v>
      </c>
      <c r="H5931" s="8">
        <v>43899</v>
      </c>
      <c r="I5931" s="9">
        <v>0.9915046296296296</v>
      </c>
    </row>
    <row r="5932" spans="1:9">
      <c r="A5932" s="7">
        <v>1.23716319907987E+18</v>
      </c>
      <c r="B5932" s="7" t="s">
        <v>54437</v>
      </c>
      <c r="C5932" s="17">
        <v>43899.99150462963</v>
      </c>
      <c r="D5932" s="7" t="s">
        <v>54436</v>
      </c>
      <c r="E5932" s="7">
        <v>2653</v>
      </c>
      <c r="F5932" s="7">
        <v>4</v>
      </c>
      <c r="G5932" s="7" t="s">
        <v>5427</v>
      </c>
      <c r="H5932" s="8">
        <v>43899</v>
      </c>
      <c r="I5932" s="9">
        <v>0.9915046296296296</v>
      </c>
    </row>
    <row r="5933" spans="1:9">
      <c r="A5933" s="7">
        <v>1.23716319829133E+18</v>
      </c>
      <c r="B5933" s="7" t="s">
        <v>3783</v>
      </c>
      <c r="C5933" s="17">
        <v>43899.99150462963</v>
      </c>
      <c r="D5933" s="7" t="s">
        <v>54435</v>
      </c>
      <c r="E5933" s="7">
        <v>4697</v>
      </c>
      <c r="F5933" s="7">
        <v>0</v>
      </c>
      <c r="G5933" s="7" t="s">
        <v>3781</v>
      </c>
      <c r="H5933" s="8">
        <v>43899</v>
      </c>
      <c r="I5933" s="9">
        <v>0.9915046296296296</v>
      </c>
    </row>
    <row r="5934" spans="1:9">
      <c r="A5934" s="7">
        <v>1.2371631977165199E+18</v>
      </c>
      <c r="B5934" s="7" t="s">
        <v>54434</v>
      </c>
      <c r="C5934" s="17">
        <v>43899.99150462963</v>
      </c>
      <c r="D5934" s="7" t="s">
        <v>48041</v>
      </c>
      <c r="E5934" s="7">
        <v>34</v>
      </c>
      <c r="F5934" s="7">
        <v>5650</v>
      </c>
      <c r="G5934" s="7" t="s">
        <v>54433</v>
      </c>
      <c r="H5934" s="8">
        <v>43899</v>
      </c>
      <c r="I5934" s="9">
        <v>0.9915046296296296</v>
      </c>
    </row>
    <row r="5935" spans="1:9">
      <c r="A5935" s="7">
        <v>1.2371631975445299E+18</v>
      </c>
      <c r="B5935" s="7" t="s">
        <v>54432</v>
      </c>
      <c r="C5935" s="17">
        <v>43899.99150462963</v>
      </c>
      <c r="D5935" s="7" t="s">
        <v>47962</v>
      </c>
      <c r="E5935" s="7">
        <v>4804</v>
      </c>
      <c r="F5935" s="7">
        <v>20288</v>
      </c>
      <c r="G5935" s="7" t="s">
        <v>2504</v>
      </c>
      <c r="H5935" s="8">
        <v>43899</v>
      </c>
      <c r="I5935" s="9">
        <v>0.9915046296296296</v>
      </c>
    </row>
    <row r="5936" spans="1:9">
      <c r="A5936" s="7">
        <v>1.23716319641651E+18</v>
      </c>
      <c r="B5936" s="7" t="s">
        <v>54431</v>
      </c>
      <c r="C5936" s="17">
        <v>43899.99150462963</v>
      </c>
      <c r="D5936" s="7" t="s">
        <v>54430</v>
      </c>
      <c r="E5936" s="7">
        <v>19673</v>
      </c>
      <c r="F5936" s="7">
        <v>1</v>
      </c>
      <c r="G5936" s="7" t="s">
        <v>54429</v>
      </c>
      <c r="H5936" s="8">
        <v>43899</v>
      </c>
      <c r="I5936" s="9">
        <v>0.9915046296296296</v>
      </c>
    </row>
    <row r="5937" spans="1:9">
      <c r="A5937" s="7">
        <v>1.2371631954308301E+18</v>
      </c>
      <c r="B5937" s="7" t="s">
        <v>54428</v>
      </c>
      <c r="C5937" s="17">
        <v>43899.991493055553</v>
      </c>
      <c r="D5937" s="7" t="s">
        <v>50731</v>
      </c>
      <c r="E5937" s="7">
        <v>95050</v>
      </c>
      <c r="F5937" s="7">
        <v>6</v>
      </c>
      <c r="G5937" s="7" t="s">
        <v>13561</v>
      </c>
      <c r="H5937" s="8">
        <v>43899</v>
      </c>
      <c r="I5937" s="9">
        <v>0.99149305555555556</v>
      </c>
    </row>
    <row r="5938" spans="1:9">
      <c r="A5938" s="7">
        <v>1.2371631948224699E+18</v>
      </c>
      <c r="B5938" s="7" t="s">
        <v>54427</v>
      </c>
      <c r="C5938" s="17">
        <v>43899.991493055553</v>
      </c>
      <c r="D5938" s="7" t="s">
        <v>47905</v>
      </c>
      <c r="E5938" s="7">
        <v>11112</v>
      </c>
      <c r="F5938" s="7">
        <v>8031</v>
      </c>
      <c r="G5938" s="7" t="s">
        <v>3365</v>
      </c>
      <c r="H5938" s="8">
        <v>43899</v>
      </c>
      <c r="I5938" s="9">
        <v>0.99149305555555556</v>
      </c>
    </row>
    <row r="5939" spans="1:9">
      <c r="A5939" s="7">
        <v>1.2371631943610601E+18</v>
      </c>
      <c r="B5939" s="7" t="s">
        <v>36488</v>
      </c>
      <c r="C5939" s="17">
        <v>43899.991493055553</v>
      </c>
      <c r="D5939" s="7" t="s">
        <v>47976</v>
      </c>
      <c r="E5939" s="7">
        <v>67620</v>
      </c>
      <c r="F5939" s="7">
        <v>8</v>
      </c>
      <c r="H5939" s="8">
        <v>43899</v>
      </c>
      <c r="I5939" s="9">
        <v>0.99149305555555556</v>
      </c>
    </row>
    <row r="5940" spans="1:9">
      <c r="A5940" s="7">
        <v>1.2371631937572401E+18</v>
      </c>
      <c r="B5940" s="7" t="s">
        <v>54426</v>
      </c>
      <c r="C5940" s="17">
        <v>43899.991493055553</v>
      </c>
      <c r="D5940" s="7" t="s">
        <v>54425</v>
      </c>
      <c r="E5940" s="7">
        <v>92137</v>
      </c>
      <c r="F5940" s="7">
        <v>38</v>
      </c>
      <c r="H5940" s="8">
        <v>43899</v>
      </c>
      <c r="I5940" s="9">
        <v>0.99149305555555556</v>
      </c>
    </row>
    <row r="5941" spans="1:9">
      <c r="A5941" s="7">
        <v>1.23716319365647E+18</v>
      </c>
      <c r="B5941" s="7" t="s">
        <v>54424</v>
      </c>
      <c r="C5941" s="17">
        <v>43899.991493055553</v>
      </c>
      <c r="D5941" s="7" t="s">
        <v>54423</v>
      </c>
      <c r="E5941" s="7">
        <v>11</v>
      </c>
      <c r="F5941" s="7">
        <v>0</v>
      </c>
      <c r="H5941" s="8">
        <v>43899</v>
      </c>
      <c r="I5941" s="9">
        <v>0.99149305555555556</v>
      </c>
    </row>
    <row r="5942" spans="1:9">
      <c r="A5942" s="7">
        <v>1.23716319358112E+18</v>
      </c>
      <c r="B5942" s="7" t="s">
        <v>54422</v>
      </c>
      <c r="C5942" s="17">
        <v>43899.991493055553</v>
      </c>
      <c r="D5942" s="7" t="s">
        <v>47942</v>
      </c>
      <c r="E5942" s="7">
        <v>191966</v>
      </c>
      <c r="F5942" s="7">
        <v>716</v>
      </c>
      <c r="G5942" s="7" t="s">
        <v>54421</v>
      </c>
      <c r="H5942" s="8">
        <v>43899</v>
      </c>
      <c r="I5942" s="9">
        <v>0.99149305555555556</v>
      </c>
    </row>
    <row r="5943" spans="1:9">
      <c r="A5943" s="7">
        <v>1.2371631933085E+18</v>
      </c>
      <c r="B5943" s="7" t="s">
        <v>54420</v>
      </c>
      <c r="C5943" s="17">
        <v>43899.991493055553</v>
      </c>
      <c r="D5943" s="7" t="s">
        <v>48002</v>
      </c>
      <c r="E5943" s="7">
        <v>329154</v>
      </c>
      <c r="F5943" s="7">
        <v>1607</v>
      </c>
      <c r="G5943" s="7" t="s">
        <v>9237</v>
      </c>
      <c r="H5943" s="8">
        <v>43899</v>
      </c>
      <c r="I5943" s="9">
        <v>0.99149305555555556</v>
      </c>
    </row>
    <row r="5944" spans="1:9">
      <c r="A5944" s="7">
        <v>1.2371631920080499E+18</v>
      </c>
      <c r="B5944" s="7" t="s">
        <v>54419</v>
      </c>
      <c r="C5944" s="17">
        <v>43899.991493055553</v>
      </c>
      <c r="D5944" s="7" t="s">
        <v>48453</v>
      </c>
      <c r="E5944" s="7">
        <v>50622</v>
      </c>
      <c r="F5944" s="7">
        <v>4449</v>
      </c>
      <c r="G5944" s="7" t="s">
        <v>54418</v>
      </c>
      <c r="H5944" s="8">
        <v>43899</v>
      </c>
      <c r="I5944" s="9">
        <v>0.99149305555555556</v>
      </c>
    </row>
    <row r="5945" spans="1:9">
      <c r="A5945" s="7">
        <v>1.2371631904268401E+18</v>
      </c>
      <c r="B5945" s="7" t="s">
        <v>54417</v>
      </c>
      <c r="C5945" s="17">
        <v>43899.991481481484</v>
      </c>
      <c r="D5945" s="7" t="s">
        <v>47962</v>
      </c>
      <c r="E5945" s="7">
        <v>87270</v>
      </c>
      <c r="F5945" s="7">
        <v>20288</v>
      </c>
      <c r="G5945" s="7" t="s">
        <v>54416</v>
      </c>
      <c r="H5945" s="8">
        <v>43899</v>
      </c>
      <c r="I5945" s="9">
        <v>0.99148148148148152</v>
      </c>
    </row>
    <row r="5946" spans="1:9">
      <c r="A5946" s="7">
        <v>1.2371631902257101E+18</v>
      </c>
      <c r="B5946" s="7" t="s">
        <v>54415</v>
      </c>
      <c r="C5946" s="17">
        <v>43899.991481481484</v>
      </c>
      <c r="D5946" s="7" t="s">
        <v>53681</v>
      </c>
      <c r="E5946" s="7">
        <v>10487</v>
      </c>
      <c r="F5946" s="7">
        <v>65</v>
      </c>
      <c r="G5946" s="7" t="s">
        <v>54414</v>
      </c>
      <c r="H5946" s="8">
        <v>43899</v>
      </c>
      <c r="I5946" s="9">
        <v>0.99148148148148152</v>
      </c>
    </row>
    <row r="5947" spans="1:9">
      <c r="A5947" s="7">
        <v>1.2371631896887601E+18</v>
      </c>
      <c r="B5947" s="7" t="s">
        <v>54413</v>
      </c>
      <c r="C5947" s="17">
        <v>43899.991481481484</v>
      </c>
      <c r="D5947" s="7" t="s">
        <v>48106</v>
      </c>
      <c r="E5947" s="7">
        <v>6409</v>
      </c>
      <c r="F5947" s="7">
        <v>222</v>
      </c>
      <c r="G5947" s="7" t="s">
        <v>54412</v>
      </c>
      <c r="H5947" s="8">
        <v>43899</v>
      </c>
      <c r="I5947" s="9">
        <v>0.99148148148148152</v>
      </c>
    </row>
    <row r="5948" spans="1:9">
      <c r="A5948" s="7">
        <v>1.2371631894749299E+18</v>
      </c>
      <c r="B5948" s="7" t="s">
        <v>54411</v>
      </c>
      <c r="C5948" s="17">
        <v>43899.991481481484</v>
      </c>
      <c r="D5948" s="7" t="s">
        <v>48257</v>
      </c>
      <c r="E5948" s="7">
        <v>183150</v>
      </c>
      <c r="F5948" s="7">
        <v>1221</v>
      </c>
      <c r="H5948" s="8">
        <v>43899</v>
      </c>
      <c r="I5948" s="9">
        <v>0.99148148148148152</v>
      </c>
    </row>
    <row r="5949" spans="1:9">
      <c r="A5949" s="7">
        <v>1.2371631893532201E+18</v>
      </c>
      <c r="B5949" s="7" t="s">
        <v>54410</v>
      </c>
      <c r="C5949" s="17">
        <v>43899.991481481484</v>
      </c>
      <c r="D5949" s="7" t="s">
        <v>54409</v>
      </c>
      <c r="E5949" s="7">
        <v>4663</v>
      </c>
      <c r="F5949" s="7">
        <v>0</v>
      </c>
      <c r="H5949" s="8">
        <v>43899</v>
      </c>
      <c r="I5949" s="9">
        <v>0.99148148148148152</v>
      </c>
    </row>
    <row r="5950" spans="1:9">
      <c r="A5950" s="7">
        <v>1.23716318826275E+18</v>
      </c>
      <c r="B5950" s="7" t="s">
        <v>54408</v>
      </c>
      <c r="C5950" s="17">
        <v>43899.991481481484</v>
      </c>
      <c r="D5950" s="7" t="s">
        <v>49269</v>
      </c>
      <c r="E5950" s="7">
        <v>38345</v>
      </c>
      <c r="F5950" s="7">
        <v>8</v>
      </c>
      <c r="G5950" s="7" t="s">
        <v>20946</v>
      </c>
      <c r="H5950" s="8">
        <v>43899</v>
      </c>
      <c r="I5950" s="9">
        <v>0.99148148148148152</v>
      </c>
    </row>
    <row r="5951" spans="1:9">
      <c r="A5951" s="7">
        <v>1.2371631877426701E+18</v>
      </c>
      <c r="B5951" s="7" t="s">
        <v>54407</v>
      </c>
      <c r="C5951" s="17">
        <v>43899.991469907407</v>
      </c>
      <c r="D5951" s="7" t="s">
        <v>47913</v>
      </c>
      <c r="E5951" s="7">
        <v>49901</v>
      </c>
      <c r="F5951" s="7">
        <v>11407</v>
      </c>
      <c r="H5951" s="8">
        <v>43899</v>
      </c>
      <c r="I5951" s="9">
        <v>0.99146990740740737</v>
      </c>
    </row>
    <row r="5952" spans="1:9">
      <c r="A5952" s="7">
        <v>1.2371631873525E+18</v>
      </c>
      <c r="B5952" s="7" t="s">
        <v>54406</v>
      </c>
      <c r="C5952" s="17">
        <v>43899.991469907407</v>
      </c>
      <c r="D5952" s="7" t="s">
        <v>49642</v>
      </c>
      <c r="E5952" s="7">
        <v>52582</v>
      </c>
      <c r="F5952" s="7">
        <v>3220</v>
      </c>
      <c r="H5952" s="8">
        <v>43899</v>
      </c>
      <c r="I5952" s="9">
        <v>0.99146990740740737</v>
      </c>
    </row>
    <row r="5953" spans="1:9">
      <c r="A5953" s="7">
        <v>1.23716318716799E+18</v>
      </c>
      <c r="B5953" s="7" t="s">
        <v>35636</v>
      </c>
      <c r="C5953" s="17">
        <v>43899.991469907407</v>
      </c>
      <c r="D5953" s="7" t="s">
        <v>48748</v>
      </c>
      <c r="E5953" s="7">
        <v>426</v>
      </c>
      <c r="F5953" s="7">
        <v>173</v>
      </c>
      <c r="H5953" s="8">
        <v>43899</v>
      </c>
      <c r="I5953" s="9">
        <v>0.99146990740740737</v>
      </c>
    </row>
    <row r="5954" spans="1:9">
      <c r="A5954" s="7">
        <v>1.23716318710915E+18</v>
      </c>
      <c r="B5954" s="7" t="s">
        <v>49418</v>
      </c>
      <c r="C5954" s="17">
        <v>43899.991469907407</v>
      </c>
      <c r="D5954" s="7" t="s">
        <v>54405</v>
      </c>
      <c r="E5954" s="7">
        <v>192</v>
      </c>
      <c r="F5954" s="7">
        <v>13</v>
      </c>
      <c r="G5954" s="7" t="s">
        <v>2439</v>
      </c>
      <c r="H5954" s="8">
        <v>43899</v>
      </c>
      <c r="I5954" s="9">
        <v>0.99146990740740737</v>
      </c>
    </row>
    <row r="5955" spans="1:9">
      <c r="A5955" s="7">
        <v>1.2371631869665201E+18</v>
      </c>
      <c r="B5955" s="7" t="s">
        <v>54404</v>
      </c>
      <c r="C5955" s="17">
        <v>43899.991469907407</v>
      </c>
      <c r="D5955" s="7" t="s">
        <v>48412</v>
      </c>
      <c r="E5955" s="7">
        <v>209494</v>
      </c>
      <c r="F5955" s="7">
        <v>174</v>
      </c>
      <c r="H5955" s="8">
        <v>43899</v>
      </c>
      <c r="I5955" s="9">
        <v>0.99146990740740737</v>
      </c>
    </row>
    <row r="5956" spans="1:9">
      <c r="A5956" s="7">
        <v>1.23716318675694E+18</v>
      </c>
      <c r="B5956" s="7" t="s">
        <v>54403</v>
      </c>
      <c r="C5956" s="17">
        <v>43899.991469907407</v>
      </c>
      <c r="D5956" s="7" t="s">
        <v>48500</v>
      </c>
      <c r="E5956" s="7">
        <v>49024</v>
      </c>
      <c r="F5956" s="7">
        <v>160</v>
      </c>
      <c r="G5956" s="7" t="s">
        <v>54402</v>
      </c>
      <c r="H5956" s="8">
        <v>43899</v>
      </c>
      <c r="I5956" s="9">
        <v>0.99146990740740737</v>
      </c>
    </row>
    <row r="5957" spans="1:9">
      <c r="A5957" s="7">
        <v>1.2371631866269801E+18</v>
      </c>
      <c r="B5957" s="7" t="s">
        <v>54401</v>
      </c>
      <c r="C5957" s="17">
        <v>43899.991469907407</v>
      </c>
      <c r="D5957" s="7" t="s">
        <v>54400</v>
      </c>
      <c r="E5957" s="7">
        <v>104079</v>
      </c>
      <c r="F5957" s="7">
        <v>176</v>
      </c>
      <c r="G5957" s="7" t="s">
        <v>2935</v>
      </c>
      <c r="H5957" s="8">
        <v>43899</v>
      </c>
      <c r="I5957" s="9">
        <v>0.99146990740740737</v>
      </c>
    </row>
    <row r="5958" spans="1:9">
      <c r="A5958" s="7">
        <v>1.23716318655149E+18</v>
      </c>
      <c r="B5958" s="7" t="s">
        <v>54399</v>
      </c>
      <c r="C5958" s="17">
        <v>43899.991469907407</v>
      </c>
      <c r="D5958" s="7" t="s">
        <v>48500</v>
      </c>
      <c r="E5958" s="7">
        <v>2727</v>
      </c>
      <c r="F5958" s="7">
        <v>160</v>
      </c>
      <c r="H5958" s="8">
        <v>43899</v>
      </c>
      <c r="I5958" s="9">
        <v>0.99146990740740737</v>
      </c>
    </row>
    <row r="5959" spans="1:9">
      <c r="A5959" s="7">
        <v>1.2371631857503201E+18</v>
      </c>
      <c r="B5959" s="7" t="s">
        <v>54294</v>
      </c>
      <c r="C5959" s="17">
        <v>43899.991469907407</v>
      </c>
      <c r="D5959" s="7" t="s">
        <v>48065</v>
      </c>
      <c r="E5959" s="7">
        <v>137689</v>
      </c>
      <c r="F5959" s="7">
        <v>4915</v>
      </c>
      <c r="H5959" s="8">
        <v>43899</v>
      </c>
      <c r="I5959" s="9">
        <v>0.99146990740740737</v>
      </c>
    </row>
    <row r="5960" spans="1:9">
      <c r="A5960" s="7">
        <v>1.2371631853434299E+18</v>
      </c>
      <c r="B5960" s="7" t="s">
        <v>54398</v>
      </c>
      <c r="C5960" s="17">
        <v>43899.991469907407</v>
      </c>
      <c r="D5960" s="7" t="s">
        <v>54397</v>
      </c>
      <c r="E5960" s="7">
        <v>5061</v>
      </c>
      <c r="F5960" s="7">
        <v>7</v>
      </c>
      <c r="H5960" s="8">
        <v>43899</v>
      </c>
      <c r="I5960" s="9">
        <v>0.99146990740740737</v>
      </c>
    </row>
    <row r="5961" spans="1:9">
      <c r="A5961" s="7">
        <v>1.2371631852007199E+18</v>
      </c>
      <c r="B5961" s="7" t="s">
        <v>54396</v>
      </c>
      <c r="C5961" s="17">
        <v>43899.991469907407</v>
      </c>
      <c r="D5961" s="7" t="s">
        <v>54395</v>
      </c>
      <c r="E5961" s="7">
        <v>2329</v>
      </c>
      <c r="F5961" s="7">
        <v>1</v>
      </c>
      <c r="G5961" s="7" t="s">
        <v>54394</v>
      </c>
      <c r="H5961" s="8">
        <v>43899</v>
      </c>
      <c r="I5961" s="9">
        <v>0.99146990740740737</v>
      </c>
    </row>
    <row r="5962" spans="1:9">
      <c r="A5962" s="7">
        <v>1.23716318500798E+18</v>
      </c>
      <c r="B5962" s="7" t="s">
        <v>54392</v>
      </c>
      <c r="C5962" s="17">
        <v>43899.991469907407</v>
      </c>
      <c r="D5962" s="7" t="s">
        <v>54393</v>
      </c>
      <c r="E5962" s="7">
        <v>4725</v>
      </c>
      <c r="F5962" s="7">
        <v>1</v>
      </c>
      <c r="H5962" s="8">
        <v>43899</v>
      </c>
      <c r="I5962" s="9">
        <v>0.99146990740740737</v>
      </c>
    </row>
    <row r="5963" spans="1:9">
      <c r="A5963" s="7">
        <v>1.2371631841900301E+18</v>
      </c>
      <c r="B5963" s="7" t="s">
        <v>54392</v>
      </c>
      <c r="C5963" s="17">
        <v>43899.991469907407</v>
      </c>
      <c r="D5963" s="7" t="s">
        <v>54391</v>
      </c>
      <c r="E5963" s="7">
        <v>4725</v>
      </c>
      <c r="F5963" s="7">
        <v>4</v>
      </c>
      <c r="H5963" s="8">
        <v>43899</v>
      </c>
      <c r="I5963" s="9">
        <v>0.99146990740740737</v>
      </c>
    </row>
    <row r="5964" spans="1:9">
      <c r="A5964" s="7">
        <v>1.23716318377888E+18</v>
      </c>
      <c r="B5964" s="7" t="s">
        <v>54390</v>
      </c>
      <c r="C5964" s="17">
        <v>43899.991469907407</v>
      </c>
      <c r="D5964" s="7" t="s">
        <v>47962</v>
      </c>
      <c r="E5964" s="7">
        <v>16802</v>
      </c>
      <c r="F5964" s="7">
        <v>20288</v>
      </c>
      <c r="G5964" s="7" t="s">
        <v>54389</v>
      </c>
      <c r="H5964" s="8">
        <v>43899</v>
      </c>
      <c r="I5964" s="9">
        <v>0.99146990740740737</v>
      </c>
    </row>
    <row r="5965" spans="1:9">
      <c r="A5965" s="7">
        <v>1.23716318208449E+18</v>
      </c>
      <c r="B5965" s="7" t="s">
        <v>54388</v>
      </c>
      <c r="C5965" s="17">
        <v>43899.99145833333</v>
      </c>
      <c r="D5965" s="7" t="s">
        <v>54387</v>
      </c>
      <c r="E5965" s="7">
        <v>24603</v>
      </c>
      <c r="F5965" s="7">
        <v>53</v>
      </c>
      <c r="G5965" s="7" t="s">
        <v>3172</v>
      </c>
      <c r="H5965" s="8">
        <v>43899</v>
      </c>
      <c r="I5965" s="9">
        <v>0.99145833333333344</v>
      </c>
    </row>
    <row r="5966" spans="1:9">
      <c r="A5966" s="7">
        <v>1.23716318085539E+18</v>
      </c>
      <c r="B5966" s="7" t="s">
        <v>38986</v>
      </c>
      <c r="C5966" s="17">
        <v>43899.99145833333</v>
      </c>
      <c r="D5966" s="7" t="s">
        <v>47942</v>
      </c>
      <c r="E5966" s="7">
        <v>275247</v>
      </c>
      <c r="F5966" s="7">
        <v>716</v>
      </c>
      <c r="G5966" s="7" t="s">
        <v>38984</v>
      </c>
      <c r="H5966" s="8">
        <v>43899</v>
      </c>
      <c r="I5966" s="9">
        <v>0.99145833333333344</v>
      </c>
    </row>
    <row r="5967" spans="1:9">
      <c r="A5967" s="7">
        <v>1.2371631806542899E+18</v>
      </c>
      <c r="B5967" s="7" t="s">
        <v>28906</v>
      </c>
      <c r="C5967" s="17">
        <v>43899.99145833333</v>
      </c>
      <c r="D5967" s="7" t="s">
        <v>48911</v>
      </c>
      <c r="E5967" s="7">
        <v>37559</v>
      </c>
      <c r="F5967" s="7">
        <v>26</v>
      </c>
      <c r="G5967" s="7" t="s">
        <v>5427</v>
      </c>
      <c r="H5967" s="8">
        <v>43899</v>
      </c>
      <c r="I5967" s="9">
        <v>0.99145833333333344</v>
      </c>
    </row>
    <row r="5968" spans="1:9">
      <c r="A5968" s="7">
        <v>1.23716318036049E+18</v>
      </c>
      <c r="B5968" s="7" t="s">
        <v>54386</v>
      </c>
      <c r="C5968" s="17">
        <v>43899.99145833333</v>
      </c>
      <c r="D5968" s="7" t="s">
        <v>47942</v>
      </c>
      <c r="E5968" s="7">
        <v>52354</v>
      </c>
      <c r="F5968" s="7">
        <v>716</v>
      </c>
      <c r="G5968" s="7" t="s">
        <v>54385</v>
      </c>
      <c r="H5968" s="8">
        <v>43899</v>
      </c>
      <c r="I5968" s="9">
        <v>0.99145833333333344</v>
      </c>
    </row>
    <row r="5969" spans="1:9">
      <c r="A5969" s="7">
        <v>1.23716317996225E+18</v>
      </c>
      <c r="B5969" s="7" t="s">
        <v>52090</v>
      </c>
      <c r="C5969" s="17">
        <v>43899.99145833333</v>
      </c>
      <c r="D5969" s="7" t="s">
        <v>50942</v>
      </c>
      <c r="E5969" s="7">
        <v>41011</v>
      </c>
      <c r="F5969" s="7">
        <v>876</v>
      </c>
      <c r="H5969" s="8">
        <v>43899</v>
      </c>
      <c r="I5969" s="9">
        <v>0.99145833333333344</v>
      </c>
    </row>
    <row r="5970" spans="1:9">
      <c r="A5970" s="7">
        <v>1.2371631797650401E+18</v>
      </c>
      <c r="B5970" s="7" t="s">
        <v>54384</v>
      </c>
      <c r="C5970" s="17">
        <v>43899.99145833333</v>
      </c>
      <c r="D5970" s="7" t="s">
        <v>54383</v>
      </c>
      <c r="E5970" s="7">
        <v>61047</v>
      </c>
      <c r="F5970" s="7">
        <v>25</v>
      </c>
      <c r="G5970" s="7" t="s">
        <v>37114</v>
      </c>
      <c r="H5970" s="8">
        <v>43899</v>
      </c>
      <c r="I5970" s="9">
        <v>0.99145833333333344</v>
      </c>
    </row>
    <row r="5971" spans="1:9">
      <c r="A5971" s="7">
        <v>1.2371631796055199E+18</v>
      </c>
      <c r="B5971" s="7" t="s">
        <v>54382</v>
      </c>
      <c r="C5971" s="17">
        <v>43899.99145833333</v>
      </c>
      <c r="D5971" s="7" t="s">
        <v>48029</v>
      </c>
      <c r="E5971" s="7">
        <v>2651</v>
      </c>
      <c r="F5971" s="7">
        <v>22</v>
      </c>
      <c r="G5971" s="7" t="s">
        <v>2847</v>
      </c>
      <c r="H5971" s="8">
        <v>43899</v>
      </c>
      <c r="I5971" s="9">
        <v>0.99145833333333344</v>
      </c>
    </row>
    <row r="5972" spans="1:9">
      <c r="A5972" s="7">
        <v>1.2371631795888901E+18</v>
      </c>
      <c r="B5972" s="7" t="s">
        <v>54381</v>
      </c>
      <c r="C5972" s="17">
        <v>43899.99145833333</v>
      </c>
      <c r="D5972" s="7" t="s">
        <v>48883</v>
      </c>
      <c r="E5972" s="7">
        <v>98778</v>
      </c>
      <c r="F5972" s="7">
        <v>38</v>
      </c>
      <c r="G5972" s="7" t="s">
        <v>54380</v>
      </c>
      <c r="H5972" s="8">
        <v>43899</v>
      </c>
      <c r="I5972" s="9">
        <v>0.99145833333333344</v>
      </c>
    </row>
    <row r="5973" spans="1:9">
      <c r="A5973" s="7">
        <v>1.2371631785487501E+18</v>
      </c>
      <c r="B5973" s="7" t="s">
        <v>52663</v>
      </c>
      <c r="C5973" s="17">
        <v>43899.991446759261</v>
      </c>
      <c r="D5973" s="7" t="s">
        <v>47886</v>
      </c>
      <c r="E5973" s="7">
        <v>171</v>
      </c>
      <c r="F5973" s="7">
        <v>646</v>
      </c>
      <c r="G5973" s="7" t="s">
        <v>52662</v>
      </c>
      <c r="H5973" s="8">
        <v>43899</v>
      </c>
      <c r="I5973" s="9">
        <v>0.99144675925925929</v>
      </c>
    </row>
    <row r="5974" spans="1:9">
      <c r="A5974" s="7">
        <v>1.2371631778818501E+18</v>
      </c>
      <c r="B5974" s="7" t="s">
        <v>54379</v>
      </c>
      <c r="C5974" s="17">
        <v>43899.991446759261</v>
      </c>
      <c r="D5974" s="7" t="s">
        <v>50222</v>
      </c>
      <c r="E5974" s="7">
        <v>18805</v>
      </c>
      <c r="F5974" s="7">
        <v>632</v>
      </c>
      <c r="H5974" s="8">
        <v>43899</v>
      </c>
      <c r="I5974" s="9">
        <v>0.99144675925925929</v>
      </c>
    </row>
    <row r="5975" spans="1:9">
      <c r="A5975" s="7">
        <v>1.2371631774246999E+18</v>
      </c>
      <c r="B5975" s="7" t="s">
        <v>54378</v>
      </c>
      <c r="C5975" s="17">
        <v>43899.991446759261</v>
      </c>
      <c r="D5975" s="7" t="s">
        <v>48065</v>
      </c>
      <c r="E5975" s="7">
        <v>19526</v>
      </c>
      <c r="F5975" s="7">
        <v>4915</v>
      </c>
      <c r="G5975" s="7" t="s">
        <v>54377</v>
      </c>
      <c r="H5975" s="8">
        <v>43899</v>
      </c>
      <c r="I5975" s="9">
        <v>0.99144675925925929</v>
      </c>
    </row>
    <row r="5976" spans="1:9">
      <c r="A5976" s="7">
        <v>1.2371631768835999E+18</v>
      </c>
      <c r="B5976" s="7" t="s">
        <v>54376</v>
      </c>
      <c r="C5976" s="17">
        <v>43899.991446759261</v>
      </c>
      <c r="D5976" s="7" t="s">
        <v>48141</v>
      </c>
      <c r="E5976" s="7">
        <v>360</v>
      </c>
      <c r="F5976" s="7">
        <v>3515</v>
      </c>
      <c r="G5976" s="7" t="s">
        <v>4330</v>
      </c>
      <c r="H5976" s="8">
        <v>43899</v>
      </c>
      <c r="I5976" s="9">
        <v>0.99144675925925929</v>
      </c>
    </row>
    <row r="5977" spans="1:9">
      <c r="A5977" s="7">
        <v>1.23716317650607E+18</v>
      </c>
      <c r="B5977" s="7" t="s">
        <v>52743</v>
      </c>
      <c r="C5977" s="17">
        <v>43899.991446759261</v>
      </c>
      <c r="D5977" s="7" t="s">
        <v>54375</v>
      </c>
      <c r="E5977" s="7">
        <v>62427</v>
      </c>
      <c r="F5977" s="7">
        <v>852</v>
      </c>
      <c r="G5977" s="7" t="s">
        <v>52742</v>
      </c>
      <c r="H5977" s="8">
        <v>43899</v>
      </c>
      <c r="I5977" s="9">
        <v>0.99144675925925929</v>
      </c>
    </row>
    <row r="5978" spans="1:9">
      <c r="A5978" s="7">
        <v>1.2371631764388101E+18</v>
      </c>
      <c r="B5978" s="7" t="s">
        <v>54374</v>
      </c>
      <c r="C5978" s="17">
        <v>43899.991446759261</v>
      </c>
      <c r="D5978" s="7" t="s">
        <v>48453</v>
      </c>
      <c r="E5978" s="7">
        <v>45610</v>
      </c>
      <c r="F5978" s="7">
        <v>4449</v>
      </c>
      <c r="H5978" s="8">
        <v>43899</v>
      </c>
      <c r="I5978" s="9">
        <v>0.99144675925925929</v>
      </c>
    </row>
    <row r="5979" spans="1:9">
      <c r="A5979" s="7">
        <v>1.2371631761789499E+18</v>
      </c>
      <c r="B5979" s="7" t="s">
        <v>54373</v>
      </c>
      <c r="C5979" s="17">
        <v>43899.991446759261</v>
      </c>
      <c r="D5979" s="7" t="s">
        <v>54372</v>
      </c>
      <c r="E5979" s="7">
        <v>3186</v>
      </c>
      <c r="F5979" s="7">
        <v>0</v>
      </c>
      <c r="G5979" s="7" t="s">
        <v>54371</v>
      </c>
      <c r="H5979" s="8">
        <v>43899</v>
      </c>
      <c r="I5979" s="9">
        <v>0.99144675925925929</v>
      </c>
    </row>
    <row r="5980" spans="1:9">
      <c r="A5980" s="7">
        <v>1.23716317566301E+18</v>
      </c>
      <c r="B5980" s="7" t="s">
        <v>54370</v>
      </c>
      <c r="C5980" s="17">
        <v>43899.991446759261</v>
      </c>
      <c r="D5980" s="7" t="s">
        <v>48138</v>
      </c>
      <c r="E5980" s="7">
        <v>13507</v>
      </c>
      <c r="F5980" s="7">
        <v>13764</v>
      </c>
      <c r="G5980" s="7" t="s">
        <v>52074</v>
      </c>
      <c r="H5980" s="8">
        <v>43899</v>
      </c>
      <c r="I5980" s="9">
        <v>0.99144675925925929</v>
      </c>
    </row>
    <row r="5981" spans="1:9">
      <c r="A5981" s="7">
        <v>1.2371631748116401E+18</v>
      </c>
      <c r="B5981" s="7" t="s">
        <v>54369</v>
      </c>
      <c r="C5981" s="17">
        <v>43899.991435185184</v>
      </c>
      <c r="D5981" s="7" t="s">
        <v>47933</v>
      </c>
      <c r="E5981" s="7">
        <v>99836</v>
      </c>
      <c r="F5981" s="7">
        <v>2045</v>
      </c>
      <c r="G5981" s="7" t="s">
        <v>54368</v>
      </c>
      <c r="H5981" s="8">
        <v>43899</v>
      </c>
      <c r="I5981" s="9">
        <v>0.99143518518518514</v>
      </c>
    </row>
    <row r="5982" spans="1:9">
      <c r="A5982" s="7">
        <v>1.23716317332686E+18</v>
      </c>
      <c r="B5982" s="7" t="s">
        <v>34470</v>
      </c>
      <c r="C5982" s="17">
        <v>43899.991435185184</v>
      </c>
      <c r="D5982" s="7" t="s">
        <v>47933</v>
      </c>
      <c r="E5982" s="7">
        <v>1984</v>
      </c>
      <c r="F5982" s="7">
        <v>2045</v>
      </c>
      <c r="G5982" s="7">
        <v>78665</v>
      </c>
      <c r="H5982" s="8">
        <v>43899</v>
      </c>
      <c r="I5982" s="9">
        <v>0.99143518518518514</v>
      </c>
    </row>
    <row r="5983" spans="1:9">
      <c r="A5983" s="7">
        <v>1.2371631729911301E+18</v>
      </c>
      <c r="B5983" s="7" t="s">
        <v>54367</v>
      </c>
      <c r="C5983" s="17">
        <v>43899.991435185184</v>
      </c>
      <c r="D5983" s="7" t="s">
        <v>48276</v>
      </c>
      <c r="E5983" s="7">
        <v>92842</v>
      </c>
      <c r="F5983" s="7">
        <v>2957</v>
      </c>
      <c r="G5983" s="7" t="s">
        <v>2666</v>
      </c>
      <c r="H5983" s="8">
        <v>43899</v>
      </c>
      <c r="I5983" s="9">
        <v>0.99143518518518514</v>
      </c>
    </row>
    <row r="5984" spans="1:9">
      <c r="A5984" s="7">
        <v>1.23716317294098E+18</v>
      </c>
      <c r="B5984" s="7" t="s">
        <v>54366</v>
      </c>
      <c r="C5984" s="17">
        <v>43899.991435185184</v>
      </c>
      <c r="D5984" s="7" t="s">
        <v>54365</v>
      </c>
      <c r="E5984" s="7">
        <v>12128</v>
      </c>
      <c r="F5984" s="7">
        <v>0</v>
      </c>
      <c r="G5984" s="7" t="s">
        <v>3096</v>
      </c>
      <c r="H5984" s="8">
        <v>43899</v>
      </c>
      <c r="I5984" s="9">
        <v>0.99143518518518514</v>
      </c>
    </row>
    <row r="5985" spans="1:9">
      <c r="A5985" s="7">
        <v>1.23716317229504E+18</v>
      </c>
      <c r="B5985" s="7" t="s">
        <v>54364</v>
      </c>
      <c r="C5985" s="17">
        <v>43899.991435185184</v>
      </c>
      <c r="D5985" s="7" t="s">
        <v>48018</v>
      </c>
      <c r="E5985" s="7">
        <v>75303</v>
      </c>
      <c r="F5985" s="7">
        <v>1990</v>
      </c>
      <c r="H5985" s="8">
        <v>43899</v>
      </c>
      <c r="I5985" s="9">
        <v>0.99143518518518514</v>
      </c>
    </row>
    <row r="5986" spans="1:9">
      <c r="A5986" s="7">
        <v>1.2371631720643E+18</v>
      </c>
      <c r="B5986" s="7" t="s">
        <v>54363</v>
      </c>
      <c r="C5986" s="17">
        <v>43899.991435185184</v>
      </c>
      <c r="D5986" s="7" t="s">
        <v>52551</v>
      </c>
      <c r="E5986" s="7">
        <v>13419</v>
      </c>
      <c r="F5986" s="7">
        <v>51</v>
      </c>
      <c r="G5986" s="7" t="s">
        <v>54362</v>
      </c>
      <c r="H5986" s="8">
        <v>43899</v>
      </c>
      <c r="I5986" s="9">
        <v>0.99143518518518514</v>
      </c>
    </row>
    <row r="5987" spans="1:9">
      <c r="A5987" s="7">
        <v>1.2371631720180201E+18</v>
      </c>
      <c r="B5987" s="7" t="s">
        <v>54361</v>
      </c>
      <c r="C5987" s="17">
        <v>43899.991435185184</v>
      </c>
      <c r="D5987" s="7" t="s">
        <v>47907</v>
      </c>
      <c r="E5987" s="7">
        <v>13905</v>
      </c>
      <c r="F5987" s="7">
        <v>18991</v>
      </c>
      <c r="G5987" s="7" t="s">
        <v>54360</v>
      </c>
      <c r="H5987" s="8">
        <v>43899</v>
      </c>
      <c r="I5987" s="9">
        <v>0.99143518518518514</v>
      </c>
    </row>
    <row r="5988" spans="1:9">
      <c r="A5988" s="7">
        <v>1.23716317173715E+18</v>
      </c>
      <c r="B5988" s="7" t="s">
        <v>54359</v>
      </c>
      <c r="C5988" s="17">
        <v>43899.991435185184</v>
      </c>
      <c r="D5988" s="7" t="s">
        <v>54358</v>
      </c>
      <c r="E5988" s="7">
        <v>7222</v>
      </c>
      <c r="F5988" s="7">
        <v>2</v>
      </c>
      <c r="H5988" s="8">
        <v>43899</v>
      </c>
      <c r="I5988" s="9">
        <v>0.99143518518518514</v>
      </c>
    </row>
    <row r="5989" spans="1:9">
      <c r="A5989" s="7">
        <v>1.2371631715400499E+18</v>
      </c>
      <c r="B5989" s="7" t="s">
        <v>54357</v>
      </c>
      <c r="C5989" s="17">
        <v>43899.991435185184</v>
      </c>
      <c r="D5989" s="7" t="s">
        <v>54356</v>
      </c>
      <c r="E5989" s="7">
        <v>149698</v>
      </c>
      <c r="F5989" s="7">
        <v>13</v>
      </c>
      <c r="H5989" s="8">
        <v>43899</v>
      </c>
      <c r="I5989" s="9">
        <v>0.99143518518518514</v>
      </c>
    </row>
    <row r="5990" spans="1:9">
      <c r="A5990" s="7">
        <v>1.2371631710829E+18</v>
      </c>
      <c r="B5990" s="7" t="s">
        <v>54355</v>
      </c>
      <c r="C5990" s="17">
        <v>43899.991435185184</v>
      </c>
      <c r="D5990" s="7" t="s">
        <v>48078</v>
      </c>
      <c r="E5990" s="7">
        <v>1415</v>
      </c>
      <c r="F5990" s="7">
        <v>48</v>
      </c>
      <c r="G5990" s="7" t="s">
        <v>7879</v>
      </c>
      <c r="H5990" s="8">
        <v>43899</v>
      </c>
      <c r="I5990" s="9">
        <v>0.99143518518518514</v>
      </c>
    </row>
    <row r="5991" spans="1:9">
      <c r="A5991" s="7">
        <v>1.2371631705208699E+18</v>
      </c>
      <c r="B5991" s="7" t="s">
        <v>54354</v>
      </c>
      <c r="C5991" s="17">
        <v>43899.991423611114</v>
      </c>
      <c r="D5991" s="7" t="s">
        <v>48002</v>
      </c>
      <c r="E5991" s="7">
        <v>221274</v>
      </c>
      <c r="F5991" s="7">
        <v>1607</v>
      </c>
      <c r="G5991" s="7" t="s">
        <v>54353</v>
      </c>
      <c r="H5991" s="8">
        <v>43899</v>
      </c>
      <c r="I5991" s="9">
        <v>0.9914236111111111</v>
      </c>
    </row>
    <row r="5992" spans="1:9">
      <c r="A5992" s="7">
        <v>1.23716317050387E+18</v>
      </c>
      <c r="B5992" s="7" t="s">
        <v>54352</v>
      </c>
      <c r="C5992" s="17">
        <v>43899.991423611114</v>
      </c>
      <c r="D5992" s="7" t="s">
        <v>47907</v>
      </c>
      <c r="E5992" s="7">
        <v>6828</v>
      </c>
      <c r="F5992" s="7">
        <v>18991</v>
      </c>
      <c r="G5992" s="7" t="s">
        <v>54351</v>
      </c>
      <c r="H5992" s="8">
        <v>43899</v>
      </c>
      <c r="I5992" s="9">
        <v>0.9914236111111111</v>
      </c>
    </row>
    <row r="5993" spans="1:9">
      <c r="A5993" s="7">
        <v>1.2371631704535199E+18</v>
      </c>
      <c r="B5993" s="7" t="s">
        <v>54350</v>
      </c>
      <c r="C5993" s="17">
        <v>43899.991423611114</v>
      </c>
      <c r="D5993" s="7" t="s">
        <v>54349</v>
      </c>
      <c r="E5993" s="7">
        <v>99028</v>
      </c>
      <c r="F5993" s="7">
        <v>109</v>
      </c>
      <c r="H5993" s="8">
        <v>43899</v>
      </c>
      <c r="I5993" s="9">
        <v>0.9914236111111111</v>
      </c>
    </row>
    <row r="5994" spans="1:9">
      <c r="A5994" s="7">
        <v>1.2371631685535501E+18</v>
      </c>
      <c r="B5994" s="7" t="s">
        <v>54348</v>
      </c>
      <c r="C5994" s="17">
        <v>43899.991423611114</v>
      </c>
      <c r="D5994" s="7" t="s">
        <v>47907</v>
      </c>
      <c r="E5994" s="7">
        <v>11037</v>
      </c>
      <c r="F5994" s="7">
        <v>18991</v>
      </c>
      <c r="G5994" s="7" t="s">
        <v>54347</v>
      </c>
      <c r="H5994" s="8">
        <v>43899</v>
      </c>
      <c r="I5994" s="9">
        <v>0.9914236111111111</v>
      </c>
    </row>
    <row r="5995" spans="1:9">
      <c r="A5995" s="7">
        <v>1.23716316810477E+18</v>
      </c>
      <c r="B5995" s="7" t="s">
        <v>54346</v>
      </c>
      <c r="C5995" s="17">
        <v>43899.991423611114</v>
      </c>
      <c r="D5995" s="7" t="s">
        <v>48733</v>
      </c>
      <c r="E5995" s="7">
        <v>25985</v>
      </c>
      <c r="F5995" s="7">
        <v>465</v>
      </c>
      <c r="G5995" s="7" t="s">
        <v>54345</v>
      </c>
      <c r="H5995" s="8">
        <v>43899</v>
      </c>
      <c r="I5995" s="9">
        <v>0.9914236111111111</v>
      </c>
    </row>
    <row r="5996" spans="1:9">
      <c r="A5996" s="7">
        <v>1.2371631664312E+18</v>
      </c>
      <c r="B5996" s="7" t="s">
        <v>54344</v>
      </c>
      <c r="C5996" s="17">
        <v>43899.991412037038</v>
      </c>
      <c r="D5996" s="7" t="s">
        <v>48141</v>
      </c>
      <c r="E5996" s="7">
        <v>45177</v>
      </c>
      <c r="F5996" s="7">
        <v>3515</v>
      </c>
      <c r="H5996" s="8">
        <v>43899</v>
      </c>
      <c r="I5996" s="9">
        <v>0.99141203703703706</v>
      </c>
    </row>
    <row r="5997" spans="1:9">
      <c r="A5997" s="7">
        <v>1.23716316582303E+18</v>
      </c>
      <c r="B5997" s="7" t="s">
        <v>54343</v>
      </c>
      <c r="C5997" s="17">
        <v>43899.991412037038</v>
      </c>
      <c r="D5997" s="7" t="s">
        <v>54342</v>
      </c>
      <c r="E5997" s="7">
        <v>196</v>
      </c>
      <c r="F5997" s="7">
        <v>0</v>
      </c>
      <c r="G5997" s="7" t="s">
        <v>54341</v>
      </c>
      <c r="H5997" s="8">
        <v>43899</v>
      </c>
      <c r="I5997" s="9">
        <v>0.99141203703703706</v>
      </c>
    </row>
    <row r="5998" spans="1:9">
      <c r="A5998" s="7">
        <v>1.2371631652234501E+18</v>
      </c>
      <c r="B5998" s="7" t="s">
        <v>54340</v>
      </c>
      <c r="C5998" s="17">
        <v>43899.991412037038</v>
      </c>
      <c r="D5998" s="7" t="s">
        <v>48283</v>
      </c>
      <c r="E5998" s="7">
        <v>3065</v>
      </c>
      <c r="F5998" s="7">
        <v>170</v>
      </c>
      <c r="H5998" s="8">
        <v>43899</v>
      </c>
      <c r="I5998" s="9">
        <v>0.99141203703703706</v>
      </c>
    </row>
    <row r="5999" spans="1:9">
      <c r="A5999" s="7">
        <v>1.2371631643466601E+18</v>
      </c>
      <c r="B5999" s="7" t="s">
        <v>54339</v>
      </c>
      <c r="C5999" s="17">
        <v>43899.991412037038</v>
      </c>
      <c r="D5999" s="7" t="s">
        <v>50457</v>
      </c>
      <c r="E5999" s="7">
        <v>96233</v>
      </c>
      <c r="F5999" s="7">
        <v>1984</v>
      </c>
      <c r="H5999" s="8">
        <v>43899</v>
      </c>
      <c r="I5999" s="9">
        <v>0.99141203703703706</v>
      </c>
    </row>
    <row r="6000" spans="1:9">
      <c r="A6000" s="7">
        <v>1.2371631635203599E+18</v>
      </c>
      <c r="B6000" s="7" t="s">
        <v>54338</v>
      </c>
      <c r="C6000" s="17">
        <v>43899.991412037038</v>
      </c>
      <c r="D6000" s="7" t="s">
        <v>49265</v>
      </c>
      <c r="E6000" s="7">
        <v>11</v>
      </c>
      <c r="F6000" s="7">
        <v>530</v>
      </c>
      <c r="H6000" s="8">
        <v>43899</v>
      </c>
      <c r="I6000" s="9">
        <v>0.99141203703703706</v>
      </c>
    </row>
    <row r="6001" spans="1:9">
      <c r="A6001" s="7">
        <v>1.23716316336531E+18</v>
      </c>
      <c r="B6001" s="7" t="s">
        <v>54337</v>
      </c>
      <c r="C6001" s="17">
        <v>43899.991412037038</v>
      </c>
      <c r="D6001" s="7" t="s">
        <v>49781</v>
      </c>
      <c r="E6001" s="7">
        <v>33767</v>
      </c>
      <c r="F6001" s="7">
        <v>528</v>
      </c>
      <c r="G6001" s="7" t="s">
        <v>5717</v>
      </c>
      <c r="H6001" s="8">
        <v>43899</v>
      </c>
      <c r="I6001" s="9">
        <v>0.99141203703703706</v>
      </c>
    </row>
    <row r="6002" spans="1:9">
      <c r="A6002" s="7">
        <v>1.2371631632560901E+18</v>
      </c>
      <c r="B6002" s="7" t="s">
        <v>42088</v>
      </c>
      <c r="C6002" s="17">
        <v>43899.991412037038</v>
      </c>
      <c r="D6002" s="7" t="s">
        <v>52356</v>
      </c>
      <c r="E6002" s="7">
        <v>88517</v>
      </c>
      <c r="F6002" s="7">
        <v>6</v>
      </c>
      <c r="H6002" s="8">
        <v>43899</v>
      </c>
      <c r="I6002" s="9">
        <v>0.99141203703703706</v>
      </c>
    </row>
    <row r="6003" spans="1:9">
      <c r="A6003" s="7">
        <v>1.23716316320159E+18</v>
      </c>
      <c r="B6003" s="7" t="s">
        <v>54336</v>
      </c>
      <c r="C6003" s="17">
        <v>43899.991412037038</v>
      </c>
      <c r="D6003" s="7" t="s">
        <v>54335</v>
      </c>
      <c r="E6003" s="7">
        <v>54</v>
      </c>
      <c r="F6003" s="7">
        <v>0</v>
      </c>
      <c r="G6003" s="7" t="s">
        <v>3286</v>
      </c>
      <c r="H6003" s="8">
        <v>43899</v>
      </c>
      <c r="I6003" s="9">
        <v>0.99141203703703706</v>
      </c>
    </row>
    <row r="6004" spans="1:9">
      <c r="A6004" s="7">
        <v>1.2371631627570199E+18</v>
      </c>
      <c r="B6004" s="7" t="s">
        <v>54334</v>
      </c>
      <c r="C6004" s="17">
        <v>43899.991412037038</v>
      </c>
      <c r="D6004" s="7" t="s">
        <v>54333</v>
      </c>
      <c r="E6004" s="7">
        <v>117</v>
      </c>
      <c r="F6004" s="7">
        <v>14</v>
      </c>
      <c r="G6004" s="7" t="s">
        <v>54332</v>
      </c>
      <c r="H6004" s="8">
        <v>43899</v>
      </c>
      <c r="I6004" s="9">
        <v>0.99141203703703706</v>
      </c>
    </row>
    <row r="6005" spans="1:9">
      <c r="A6005" s="7">
        <v>1.2371631620189399E+18</v>
      </c>
      <c r="B6005" s="7" t="s">
        <v>54331</v>
      </c>
      <c r="C6005" s="17">
        <v>43899.991400462961</v>
      </c>
      <c r="D6005" s="7" t="s">
        <v>48829</v>
      </c>
      <c r="E6005" s="7">
        <v>13776</v>
      </c>
      <c r="F6005" s="7">
        <v>830</v>
      </c>
      <c r="G6005" s="7" t="s">
        <v>17932</v>
      </c>
      <c r="H6005" s="8">
        <v>43899</v>
      </c>
      <c r="I6005" s="9">
        <v>0.99140046296296302</v>
      </c>
    </row>
    <row r="6006" spans="1:9">
      <c r="A6006" s="7">
        <v>1.2371631616792E+18</v>
      </c>
      <c r="B6006" s="7" t="s">
        <v>54330</v>
      </c>
      <c r="C6006" s="17">
        <v>43899.991400462961</v>
      </c>
      <c r="D6006" s="7" t="s">
        <v>1263</v>
      </c>
      <c r="E6006" s="7">
        <v>45496</v>
      </c>
      <c r="F6006" s="7">
        <v>3449</v>
      </c>
      <c r="G6006" s="7" t="s">
        <v>2565</v>
      </c>
      <c r="H6006" s="8">
        <v>43899</v>
      </c>
      <c r="I6006" s="9">
        <v>0.99140046296296302</v>
      </c>
    </row>
    <row r="6007" spans="1:9">
      <c r="A6007" s="7">
        <v>1.23716316122611E+18</v>
      </c>
      <c r="B6007" s="7" t="s">
        <v>54329</v>
      </c>
      <c r="C6007" s="17">
        <v>43899.991400462961</v>
      </c>
      <c r="D6007" s="7" t="s">
        <v>54328</v>
      </c>
      <c r="E6007" s="7">
        <v>3221</v>
      </c>
      <c r="F6007" s="7">
        <v>0</v>
      </c>
      <c r="G6007" s="7" t="s">
        <v>27359</v>
      </c>
      <c r="H6007" s="8">
        <v>43899</v>
      </c>
      <c r="I6007" s="9">
        <v>0.99140046296296302</v>
      </c>
    </row>
    <row r="6008" spans="1:9">
      <c r="A6008" s="7">
        <v>1.2371631610920801E+18</v>
      </c>
      <c r="B6008" s="7" t="s">
        <v>54327</v>
      </c>
      <c r="C6008" s="17">
        <v>43899.991400462961</v>
      </c>
      <c r="D6008" s="7" t="s">
        <v>54326</v>
      </c>
      <c r="E6008" s="7">
        <v>4036</v>
      </c>
      <c r="F6008" s="7">
        <v>458</v>
      </c>
      <c r="G6008" s="7" t="s">
        <v>3349</v>
      </c>
      <c r="H6008" s="8">
        <v>43899</v>
      </c>
      <c r="I6008" s="9">
        <v>0.99140046296296302</v>
      </c>
    </row>
    <row r="6009" spans="1:9">
      <c r="A6009" s="7">
        <v>1.2371631603873201E+18</v>
      </c>
      <c r="B6009" s="7" t="s">
        <v>54325</v>
      </c>
      <c r="C6009" s="17">
        <v>43899.991400462961</v>
      </c>
      <c r="D6009" s="7" t="s">
        <v>51896</v>
      </c>
      <c r="E6009" s="7">
        <v>116138</v>
      </c>
      <c r="F6009" s="7">
        <v>3</v>
      </c>
      <c r="G6009" s="7" t="s">
        <v>54324</v>
      </c>
      <c r="H6009" s="8">
        <v>43899</v>
      </c>
      <c r="I6009" s="9">
        <v>0.99140046296296302</v>
      </c>
    </row>
    <row r="6010" spans="1:9">
      <c r="A6010" s="7">
        <v>1.2371631600895601E+18</v>
      </c>
      <c r="B6010" s="7" t="s">
        <v>54323</v>
      </c>
      <c r="C6010" s="17">
        <v>43899.991400462961</v>
      </c>
      <c r="D6010" s="7" t="s">
        <v>50222</v>
      </c>
      <c r="E6010" s="7">
        <v>322</v>
      </c>
      <c r="F6010" s="7">
        <v>632</v>
      </c>
      <c r="H6010" s="8">
        <v>43899</v>
      </c>
      <c r="I6010" s="9">
        <v>0.99140046296296302</v>
      </c>
    </row>
    <row r="6011" spans="1:9">
      <c r="A6011" s="7">
        <v>1.2371631590954701E+18</v>
      </c>
      <c r="B6011" s="7" t="s">
        <v>54322</v>
      </c>
      <c r="C6011" s="17">
        <v>43899.991400462961</v>
      </c>
      <c r="D6011" s="7" t="s">
        <v>54321</v>
      </c>
      <c r="E6011" s="7">
        <v>124</v>
      </c>
      <c r="F6011" s="7">
        <v>0</v>
      </c>
      <c r="G6011" s="7" t="s">
        <v>32010</v>
      </c>
      <c r="H6011" s="8">
        <v>43899</v>
      </c>
      <c r="I6011" s="9">
        <v>0.99140046296296302</v>
      </c>
    </row>
    <row r="6012" spans="1:9">
      <c r="A6012" s="7">
        <v>1.23716315909535E+18</v>
      </c>
      <c r="B6012" s="7" t="s">
        <v>54320</v>
      </c>
      <c r="C6012" s="17">
        <v>43899.991400462961</v>
      </c>
      <c r="D6012" s="7" t="s">
        <v>48804</v>
      </c>
      <c r="E6012" s="7">
        <v>23547</v>
      </c>
      <c r="F6012" s="7">
        <v>1524</v>
      </c>
      <c r="H6012" s="8">
        <v>43899</v>
      </c>
      <c r="I6012" s="9">
        <v>0.99140046296296302</v>
      </c>
    </row>
    <row r="6013" spans="1:9">
      <c r="A6013" s="7">
        <v>1.2371631578959401E+18</v>
      </c>
      <c r="B6013" s="7" t="s">
        <v>54319</v>
      </c>
      <c r="C6013" s="17">
        <v>43899.991388888891</v>
      </c>
      <c r="D6013" s="7" t="s">
        <v>54318</v>
      </c>
      <c r="E6013" s="7">
        <v>30515</v>
      </c>
      <c r="F6013" s="7">
        <v>23</v>
      </c>
      <c r="G6013" s="7" t="s">
        <v>3349</v>
      </c>
      <c r="H6013" s="8">
        <v>43899</v>
      </c>
      <c r="I6013" s="9">
        <v>0.99138888888888888</v>
      </c>
    </row>
    <row r="6014" spans="1:9">
      <c r="A6014" s="7">
        <v>1.2371631570611599E+18</v>
      </c>
      <c r="B6014" s="7" t="s">
        <v>54317</v>
      </c>
      <c r="C6014" s="17">
        <v>43899.991388888891</v>
      </c>
      <c r="D6014" s="7" t="s">
        <v>47946</v>
      </c>
      <c r="E6014" s="7">
        <v>93393</v>
      </c>
      <c r="F6014" s="7">
        <v>145</v>
      </c>
      <c r="G6014" s="7" t="s">
        <v>54316</v>
      </c>
      <c r="H6014" s="8">
        <v>43899</v>
      </c>
      <c r="I6014" s="9">
        <v>0.99138888888888888</v>
      </c>
    </row>
    <row r="6015" spans="1:9">
      <c r="A6015" s="7">
        <v>1.23716315528704E+18</v>
      </c>
      <c r="B6015" s="7" t="s">
        <v>54315</v>
      </c>
      <c r="C6015" s="17">
        <v>43899.991388888891</v>
      </c>
      <c r="D6015" s="7" t="s">
        <v>48006</v>
      </c>
      <c r="E6015" s="7">
        <v>93717</v>
      </c>
      <c r="F6015" s="7">
        <v>3442</v>
      </c>
      <c r="G6015" s="7" t="s">
        <v>54314</v>
      </c>
      <c r="H6015" s="8">
        <v>43899</v>
      </c>
      <c r="I6015" s="9">
        <v>0.99138888888888888</v>
      </c>
    </row>
    <row r="6016" spans="1:9">
      <c r="A6016" s="7">
        <v>1.2371631552114701E+18</v>
      </c>
      <c r="B6016" s="7" t="s">
        <v>54313</v>
      </c>
      <c r="C6016" s="17">
        <v>43899.991388888891</v>
      </c>
      <c r="D6016" s="7" t="s">
        <v>50679</v>
      </c>
      <c r="E6016" s="7">
        <v>7</v>
      </c>
      <c r="F6016" s="7">
        <v>83</v>
      </c>
      <c r="H6016" s="8">
        <v>43899</v>
      </c>
      <c r="I6016" s="9">
        <v>0.99138888888888888</v>
      </c>
    </row>
    <row r="6017" spans="1:9">
      <c r="A6017" s="7">
        <v>1.23716315502688E+18</v>
      </c>
      <c r="B6017" s="7" t="s">
        <v>54312</v>
      </c>
      <c r="C6017" s="17">
        <v>43899.991388888891</v>
      </c>
      <c r="D6017" s="7" t="s">
        <v>54311</v>
      </c>
      <c r="E6017" s="7">
        <v>31336</v>
      </c>
      <c r="F6017" s="7">
        <v>2</v>
      </c>
      <c r="G6017" s="7" t="s">
        <v>3966</v>
      </c>
      <c r="H6017" s="8">
        <v>43899</v>
      </c>
      <c r="I6017" s="9">
        <v>0.99138888888888888</v>
      </c>
    </row>
    <row r="6018" spans="1:9">
      <c r="A6018" s="7">
        <v>1.23716315482576E+18</v>
      </c>
      <c r="B6018" s="7" t="s">
        <v>54310</v>
      </c>
      <c r="C6018" s="17">
        <v>43899.991388888891</v>
      </c>
      <c r="D6018" s="7" t="s">
        <v>49436</v>
      </c>
      <c r="E6018" s="7">
        <v>82051</v>
      </c>
      <c r="F6018" s="7">
        <v>506</v>
      </c>
      <c r="G6018" s="7" t="s">
        <v>2428</v>
      </c>
      <c r="H6018" s="8">
        <v>43899</v>
      </c>
      <c r="I6018" s="9">
        <v>0.99138888888888888</v>
      </c>
    </row>
    <row r="6019" spans="1:9">
      <c r="A6019" s="7">
        <v>1.23716315446066E+18</v>
      </c>
      <c r="B6019" s="7" t="s">
        <v>54309</v>
      </c>
      <c r="C6019" s="17">
        <v>43899.991388888891</v>
      </c>
      <c r="D6019" s="7" t="s">
        <v>54308</v>
      </c>
      <c r="E6019" s="7">
        <v>47506</v>
      </c>
      <c r="F6019" s="7">
        <v>55</v>
      </c>
      <c r="G6019" s="7" t="s">
        <v>2436</v>
      </c>
      <c r="H6019" s="8">
        <v>43899</v>
      </c>
      <c r="I6019" s="9">
        <v>0.99138888888888888</v>
      </c>
    </row>
    <row r="6020" spans="1:9">
      <c r="A6020" s="7">
        <v>1.2371631542719501E+18</v>
      </c>
      <c r="B6020" s="7" t="s">
        <v>54307</v>
      </c>
      <c r="C6020" s="17">
        <v>43899.991388888891</v>
      </c>
      <c r="D6020" s="7" t="s">
        <v>48388</v>
      </c>
      <c r="E6020" s="7">
        <v>136216</v>
      </c>
      <c r="F6020" s="7">
        <v>240</v>
      </c>
      <c r="G6020" s="7" t="s">
        <v>54306</v>
      </c>
      <c r="H6020" s="8">
        <v>43899</v>
      </c>
      <c r="I6020" s="9">
        <v>0.99138888888888888</v>
      </c>
    </row>
    <row r="6021" spans="1:9">
      <c r="A6021" s="7">
        <v>1.2371631538861801E+18</v>
      </c>
      <c r="B6021" s="7" t="s">
        <v>54305</v>
      </c>
      <c r="C6021" s="17">
        <v>43899.991377314815</v>
      </c>
      <c r="D6021" s="7" t="s">
        <v>49253</v>
      </c>
      <c r="E6021" s="7">
        <v>1257</v>
      </c>
      <c r="F6021" s="7">
        <v>359</v>
      </c>
      <c r="H6021" s="8">
        <v>43899</v>
      </c>
      <c r="I6021" s="9">
        <v>0.99137731481481473</v>
      </c>
    </row>
    <row r="6022" spans="1:9">
      <c r="A6022" s="7">
        <v>1.23716315342066E+18</v>
      </c>
      <c r="B6022" s="7" t="s">
        <v>54304</v>
      </c>
      <c r="C6022" s="17">
        <v>43899.991377314815</v>
      </c>
      <c r="D6022" s="7" t="s">
        <v>48033</v>
      </c>
      <c r="E6022" s="7">
        <v>3507</v>
      </c>
      <c r="F6022" s="7">
        <v>3592</v>
      </c>
      <c r="H6022" s="8">
        <v>43899</v>
      </c>
      <c r="I6022" s="9">
        <v>0.99137731481481473</v>
      </c>
    </row>
    <row r="6023" spans="1:9">
      <c r="A6023" s="7">
        <v>1.2371631527034299E+18</v>
      </c>
      <c r="B6023" s="7" t="s">
        <v>48173</v>
      </c>
      <c r="C6023" s="17">
        <v>43899.991377314815</v>
      </c>
      <c r="D6023" s="7" t="s">
        <v>54303</v>
      </c>
      <c r="E6023" s="7">
        <v>36311</v>
      </c>
      <c r="F6023" s="7">
        <v>0</v>
      </c>
      <c r="G6023" s="7" t="s">
        <v>48171</v>
      </c>
      <c r="H6023" s="8">
        <v>43899</v>
      </c>
      <c r="I6023" s="9">
        <v>0.99137731481481473</v>
      </c>
    </row>
    <row r="6024" spans="1:9">
      <c r="A6024" s="7">
        <v>1.2371631511178299E+18</v>
      </c>
      <c r="B6024" s="7" t="s">
        <v>54302</v>
      </c>
      <c r="C6024" s="17">
        <v>43899.991377314815</v>
      </c>
      <c r="D6024" s="7" t="s">
        <v>48276</v>
      </c>
      <c r="E6024" s="7">
        <v>5</v>
      </c>
      <c r="F6024" s="7">
        <v>2957</v>
      </c>
      <c r="H6024" s="8">
        <v>43899</v>
      </c>
      <c r="I6024" s="9">
        <v>0.99137731481481473</v>
      </c>
    </row>
    <row r="6025" spans="1:9">
      <c r="A6025" s="7">
        <v>1.23716315084515E+18</v>
      </c>
      <c r="B6025" s="7" t="s">
        <v>50131</v>
      </c>
      <c r="C6025" s="17">
        <v>43899.991377314815</v>
      </c>
      <c r="D6025" s="7" t="s">
        <v>47962</v>
      </c>
      <c r="E6025" s="7">
        <v>12332</v>
      </c>
      <c r="F6025" s="7">
        <v>20288</v>
      </c>
      <c r="G6025" s="7" t="s">
        <v>50130</v>
      </c>
      <c r="H6025" s="8">
        <v>43899</v>
      </c>
      <c r="I6025" s="9">
        <v>0.99137731481481473</v>
      </c>
    </row>
    <row r="6026" spans="1:9">
      <c r="A6026" s="7">
        <v>1.23716315076143E+18</v>
      </c>
      <c r="B6026" s="7" t="s">
        <v>54301</v>
      </c>
      <c r="C6026" s="17">
        <v>43899.991377314815</v>
      </c>
      <c r="D6026" s="7" t="s">
        <v>54300</v>
      </c>
      <c r="E6026" s="7">
        <v>135215</v>
      </c>
      <c r="F6026" s="7">
        <v>0</v>
      </c>
      <c r="G6026" s="7" t="s">
        <v>54299</v>
      </c>
      <c r="H6026" s="8">
        <v>43899</v>
      </c>
      <c r="I6026" s="9">
        <v>0.99137731481481473</v>
      </c>
    </row>
    <row r="6027" spans="1:9">
      <c r="A6027" s="7">
        <v>1.2371631502162299E+18</v>
      </c>
      <c r="B6027" s="7" t="s">
        <v>54298</v>
      </c>
      <c r="C6027" s="17">
        <v>43899.991377314815</v>
      </c>
      <c r="D6027" s="7" t="s">
        <v>48183</v>
      </c>
      <c r="E6027" s="7">
        <v>72749</v>
      </c>
      <c r="F6027" s="7">
        <v>70</v>
      </c>
      <c r="G6027" s="7" t="s">
        <v>3302</v>
      </c>
      <c r="H6027" s="8">
        <v>43899</v>
      </c>
      <c r="I6027" s="9">
        <v>0.99137731481481473</v>
      </c>
    </row>
    <row r="6028" spans="1:9">
      <c r="A6028" s="7">
        <v>1.2371631500862001E+18</v>
      </c>
      <c r="B6028" s="7" t="s">
        <v>54297</v>
      </c>
      <c r="C6028" s="17">
        <v>43899.991377314815</v>
      </c>
      <c r="D6028" s="7" t="s">
        <v>48412</v>
      </c>
      <c r="E6028" s="7">
        <v>28600</v>
      </c>
      <c r="F6028" s="7">
        <v>174</v>
      </c>
      <c r="G6028" s="7" t="s">
        <v>54296</v>
      </c>
      <c r="H6028" s="8">
        <v>43899</v>
      </c>
      <c r="I6028" s="9">
        <v>0.99137731481481473</v>
      </c>
    </row>
    <row r="6029" spans="1:9">
      <c r="A6029" s="7">
        <v>1.23716314894514E+18</v>
      </c>
      <c r="B6029" s="7" t="s">
        <v>54295</v>
      </c>
      <c r="C6029" s="17">
        <v>43899.991365740738</v>
      </c>
      <c r="D6029" s="7" t="s">
        <v>47962</v>
      </c>
      <c r="E6029" s="7">
        <v>33329</v>
      </c>
      <c r="F6029" s="7">
        <v>20288</v>
      </c>
      <c r="H6029" s="8">
        <v>43899</v>
      </c>
      <c r="I6029" s="9">
        <v>0.9913657407407408</v>
      </c>
    </row>
    <row r="6030" spans="1:9">
      <c r="A6030" s="7">
        <v>1.2371631486265999E+18</v>
      </c>
      <c r="B6030" s="7" t="s">
        <v>54294</v>
      </c>
      <c r="C6030" s="17">
        <v>43899.991365740738</v>
      </c>
      <c r="D6030" s="7" t="s">
        <v>51435</v>
      </c>
      <c r="E6030" s="7">
        <v>137689</v>
      </c>
      <c r="F6030" s="7">
        <v>2225</v>
      </c>
      <c r="H6030" s="8">
        <v>43899</v>
      </c>
      <c r="I6030" s="9">
        <v>0.9913657407407408</v>
      </c>
    </row>
    <row r="6031" spans="1:9">
      <c r="A6031" s="7">
        <v>1.2371631483831401E+18</v>
      </c>
      <c r="B6031" s="7" t="s">
        <v>54293</v>
      </c>
      <c r="C6031" s="17">
        <v>43899.991365740738</v>
      </c>
      <c r="D6031" s="7" t="s">
        <v>47933</v>
      </c>
      <c r="E6031" s="7">
        <v>290657</v>
      </c>
      <c r="F6031" s="7">
        <v>2045</v>
      </c>
      <c r="G6031" s="7" t="s">
        <v>2453</v>
      </c>
      <c r="H6031" s="8">
        <v>43899</v>
      </c>
      <c r="I6031" s="9">
        <v>0.9913657407407408</v>
      </c>
    </row>
    <row r="6032" spans="1:9">
      <c r="A6032" s="7">
        <v>1.23716314757376E+18</v>
      </c>
      <c r="B6032" s="7" t="s">
        <v>54292</v>
      </c>
      <c r="C6032" s="17">
        <v>43899.991365740738</v>
      </c>
      <c r="D6032" s="7" t="s">
        <v>47905</v>
      </c>
      <c r="E6032" s="7">
        <v>3217</v>
      </c>
      <c r="F6032" s="7">
        <v>8031</v>
      </c>
      <c r="G6032" s="7" t="s">
        <v>54291</v>
      </c>
      <c r="H6032" s="8">
        <v>43899</v>
      </c>
      <c r="I6032" s="9">
        <v>0.9913657407407408</v>
      </c>
    </row>
    <row r="6033" spans="1:9">
      <c r="A6033" s="7">
        <v>1.23716314676851E+18</v>
      </c>
      <c r="B6033" s="7" t="s">
        <v>54290</v>
      </c>
      <c r="C6033" s="17">
        <v>43899.991365740738</v>
      </c>
      <c r="D6033" s="7" t="s">
        <v>54289</v>
      </c>
      <c r="E6033" s="7">
        <v>6553</v>
      </c>
      <c r="F6033" s="7">
        <v>1</v>
      </c>
      <c r="G6033" s="7" t="s">
        <v>6442</v>
      </c>
      <c r="H6033" s="8">
        <v>43899</v>
      </c>
      <c r="I6033" s="9">
        <v>0.9913657407407408</v>
      </c>
    </row>
    <row r="6034" spans="1:9">
      <c r="A6034" s="7">
        <v>1.2371631445077199E+18</v>
      </c>
      <c r="B6034" s="7" t="s">
        <v>53961</v>
      </c>
      <c r="C6034" s="17">
        <v>43899.991354166668</v>
      </c>
      <c r="D6034" s="7" t="s">
        <v>49225</v>
      </c>
      <c r="E6034" s="7">
        <v>121194</v>
      </c>
      <c r="F6034" s="7">
        <v>399</v>
      </c>
      <c r="G6034" s="7" t="s">
        <v>3257</v>
      </c>
      <c r="H6034" s="8">
        <v>43899</v>
      </c>
      <c r="I6034" s="9">
        <v>0.99135416666666665</v>
      </c>
    </row>
    <row r="6035" spans="1:9">
      <c r="A6035" s="7">
        <v>1.2371631438406899E+18</v>
      </c>
      <c r="B6035" s="7" t="s">
        <v>54288</v>
      </c>
      <c r="C6035" s="17">
        <v>43899.991354166668</v>
      </c>
      <c r="D6035" s="7" t="s">
        <v>47939</v>
      </c>
      <c r="E6035" s="7">
        <v>543</v>
      </c>
      <c r="F6035" s="7">
        <v>6250</v>
      </c>
      <c r="G6035" s="7" t="s">
        <v>5235</v>
      </c>
      <c r="H6035" s="8">
        <v>43899</v>
      </c>
      <c r="I6035" s="9">
        <v>0.99135416666666665</v>
      </c>
    </row>
    <row r="6036" spans="1:9">
      <c r="A6036" s="7">
        <v>1.23716314209186E+18</v>
      </c>
      <c r="B6036" s="7" t="s">
        <v>54287</v>
      </c>
      <c r="C6036" s="17">
        <v>43899.991354166668</v>
      </c>
      <c r="D6036" s="7" t="s">
        <v>54286</v>
      </c>
      <c r="E6036" s="7">
        <v>41</v>
      </c>
      <c r="F6036" s="7">
        <v>0</v>
      </c>
      <c r="G6036" s="7" t="s">
        <v>23586</v>
      </c>
      <c r="H6036" s="8">
        <v>43899</v>
      </c>
      <c r="I6036" s="9">
        <v>0.99135416666666665</v>
      </c>
    </row>
    <row r="6037" spans="1:9">
      <c r="A6037" s="7">
        <v>1.2371631404013599E+18</v>
      </c>
      <c r="B6037" s="7" t="s">
        <v>54285</v>
      </c>
      <c r="C6037" s="17">
        <v>43899.991342592592</v>
      </c>
      <c r="D6037" s="7" t="s">
        <v>54284</v>
      </c>
      <c r="E6037" s="7">
        <v>23845</v>
      </c>
      <c r="F6037" s="7">
        <v>0</v>
      </c>
      <c r="H6037" s="8">
        <v>43899</v>
      </c>
      <c r="I6037" s="9">
        <v>0.99134259259259261</v>
      </c>
    </row>
    <row r="6038" spans="1:9">
      <c r="A6038" s="7">
        <v>1.2371631399778701E+18</v>
      </c>
      <c r="B6038" s="7" t="s">
        <v>54283</v>
      </c>
      <c r="C6038" s="17">
        <v>43899.991342592592</v>
      </c>
      <c r="D6038" s="7" t="s">
        <v>47905</v>
      </c>
      <c r="E6038" s="7">
        <v>14601</v>
      </c>
      <c r="F6038" s="7">
        <v>8031</v>
      </c>
      <c r="G6038" s="7" t="s">
        <v>4663</v>
      </c>
      <c r="H6038" s="8">
        <v>43899</v>
      </c>
      <c r="I6038" s="9">
        <v>0.99134259259259261</v>
      </c>
    </row>
    <row r="6039" spans="1:9">
      <c r="A6039" s="7">
        <v>1.2371631387362099E+18</v>
      </c>
      <c r="B6039" s="7" t="s">
        <v>54282</v>
      </c>
      <c r="C6039" s="17">
        <v>43899.991342592592</v>
      </c>
      <c r="D6039" s="7" t="s">
        <v>54281</v>
      </c>
      <c r="E6039" s="7">
        <v>46</v>
      </c>
      <c r="F6039" s="7">
        <v>0</v>
      </c>
      <c r="G6039" s="7" t="s">
        <v>4441</v>
      </c>
      <c r="H6039" s="8">
        <v>43899</v>
      </c>
      <c r="I6039" s="9">
        <v>0.99134259259259261</v>
      </c>
    </row>
    <row r="6040" spans="1:9">
      <c r="A6040" s="7">
        <v>1.23716313696206E+18</v>
      </c>
      <c r="B6040" s="7" t="s">
        <v>54280</v>
      </c>
      <c r="C6040" s="17">
        <v>43899.991331018522</v>
      </c>
      <c r="D6040" s="7" t="s">
        <v>48008</v>
      </c>
      <c r="E6040" s="7">
        <v>118738</v>
      </c>
      <c r="F6040" s="7">
        <v>273</v>
      </c>
      <c r="H6040" s="8">
        <v>43899</v>
      </c>
      <c r="I6040" s="9">
        <v>0.99133101851851846</v>
      </c>
    </row>
    <row r="6041" spans="1:9">
      <c r="A6041" s="7">
        <v>1.2371631353516101E+18</v>
      </c>
      <c r="B6041" s="7" t="s">
        <v>54279</v>
      </c>
      <c r="C6041" s="17">
        <v>43899.991331018522</v>
      </c>
      <c r="D6041" s="7" t="s">
        <v>47913</v>
      </c>
      <c r="E6041" s="7">
        <v>189356</v>
      </c>
      <c r="F6041" s="7">
        <v>11407</v>
      </c>
      <c r="H6041" s="8">
        <v>43899</v>
      </c>
      <c r="I6041" s="9">
        <v>0.99133101851851846</v>
      </c>
    </row>
    <row r="6042" spans="1:9">
      <c r="A6042" s="7">
        <v>1.23716313448339E+18</v>
      </c>
      <c r="B6042" s="7" t="s">
        <v>54278</v>
      </c>
      <c r="C6042" s="17">
        <v>43899.991331018522</v>
      </c>
      <c r="D6042" s="7" t="s">
        <v>54277</v>
      </c>
      <c r="E6042" s="7">
        <v>1007</v>
      </c>
      <c r="F6042" s="7">
        <v>43</v>
      </c>
      <c r="G6042" s="7" t="s">
        <v>3295</v>
      </c>
      <c r="H6042" s="8">
        <v>43899</v>
      </c>
      <c r="I6042" s="9">
        <v>0.99133101851851846</v>
      </c>
    </row>
    <row r="6043" spans="1:9">
      <c r="A6043" s="7">
        <v>1.2371631342400699E+18</v>
      </c>
      <c r="B6043" s="7" t="s">
        <v>54276</v>
      </c>
      <c r="C6043" s="17">
        <v>43899.991331018522</v>
      </c>
      <c r="D6043" s="7" t="s">
        <v>48141</v>
      </c>
      <c r="E6043" s="7">
        <v>57622</v>
      </c>
      <c r="F6043" s="7">
        <v>3515</v>
      </c>
      <c r="G6043" s="7" t="s">
        <v>2919</v>
      </c>
      <c r="H6043" s="8">
        <v>43899</v>
      </c>
      <c r="I6043" s="9">
        <v>0.99133101851851846</v>
      </c>
    </row>
    <row r="6044" spans="1:9">
      <c r="A6044" s="7">
        <v>1.23716313330899E+18</v>
      </c>
      <c r="B6044" s="7" t="s">
        <v>54275</v>
      </c>
      <c r="C6044" s="17">
        <v>43899.991331018522</v>
      </c>
      <c r="D6044" s="7" t="s">
        <v>54274</v>
      </c>
      <c r="E6044" s="7">
        <v>25254</v>
      </c>
      <c r="F6044" s="7">
        <v>2</v>
      </c>
      <c r="G6044" s="7" t="s">
        <v>54273</v>
      </c>
      <c r="H6044" s="8">
        <v>43899</v>
      </c>
      <c r="I6044" s="9">
        <v>0.99133101851851846</v>
      </c>
    </row>
    <row r="6045" spans="1:9">
      <c r="A6045" s="7">
        <v>1.23716313257073E+18</v>
      </c>
      <c r="B6045" s="7" t="s">
        <v>54272</v>
      </c>
      <c r="C6045" s="17">
        <v>43899.991319444445</v>
      </c>
      <c r="D6045" s="7" t="s">
        <v>47953</v>
      </c>
      <c r="E6045" s="7">
        <v>19090</v>
      </c>
      <c r="F6045" s="7">
        <v>108</v>
      </c>
      <c r="H6045" s="8">
        <v>43899</v>
      </c>
      <c r="I6045" s="9">
        <v>0.99131944444444453</v>
      </c>
    </row>
    <row r="6046" spans="1:9">
      <c r="A6046" s="7">
        <v>1.2371631320087501E+18</v>
      </c>
      <c r="B6046" s="7" t="s">
        <v>54271</v>
      </c>
      <c r="C6046" s="17">
        <v>43899.991319444445</v>
      </c>
      <c r="D6046" s="7" t="s">
        <v>54270</v>
      </c>
      <c r="E6046" s="7">
        <v>32667</v>
      </c>
      <c r="F6046" s="7">
        <v>20</v>
      </c>
      <c r="H6046" s="8">
        <v>43899</v>
      </c>
      <c r="I6046" s="9">
        <v>0.99131944444444453</v>
      </c>
    </row>
    <row r="6047" spans="1:9">
      <c r="A6047" s="7">
        <v>1.23716313191648E+18</v>
      </c>
      <c r="B6047" s="7" t="s">
        <v>54269</v>
      </c>
      <c r="C6047" s="17">
        <v>43899.991319444445</v>
      </c>
      <c r="D6047" s="7" t="s">
        <v>49642</v>
      </c>
      <c r="E6047" s="7">
        <v>73720</v>
      </c>
      <c r="F6047" s="7">
        <v>3220</v>
      </c>
      <c r="G6047" s="7" t="s">
        <v>6071</v>
      </c>
      <c r="H6047" s="8">
        <v>43899</v>
      </c>
      <c r="I6047" s="9">
        <v>0.99131944444444453</v>
      </c>
    </row>
    <row r="6048" spans="1:9">
      <c r="A6048" s="7">
        <v>1.23716313097697E+18</v>
      </c>
      <c r="B6048" s="7" t="s">
        <v>54268</v>
      </c>
      <c r="C6048" s="17">
        <v>43899.991319444445</v>
      </c>
      <c r="D6048" s="7" t="s">
        <v>54267</v>
      </c>
      <c r="E6048" s="7">
        <v>42237</v>
      </c>
      <c r="F6048" s="7">
        <v>22</v>
      </c>
      <c r="H6048" s="8">
        <v>43899</v>
      </c>
      <c r="I6048" s="9">
        <v>0.99131944444444453</v>
      </c>
    </row>
    <row r="6049" spans="1:9">
      <c r="A6049" s="7">
        <v>1.2371631309056399E+18</v>
      </c>
      <c r="B6049" s="7" t="s">
        <v>51467</v>
      </c>
      <c r="C6049" s="17">
        <v>43899.991319444445</v>
      </c>
      <c r="D6049" s="7" t="s">
        <v>48041</v>
      </c>
      <c r="E6049" s="7">
        <v>39254</v>
      </c>
      <c r="F6049" s="7">
        <v>5650</v>
      </c>
      <c r="G6049" s="7" t="s">
        <v>2565</v>
      </c>
      <c r="H6049" s="8">
        <v>43899</v>
      </c>
      <c r="I6049" s="9">
        <v>0.99131944444444453</v>
      </c>
    </row>
    <row r="6050" spans="1:9">
      <c r="A6050" s="7">
        <v>1.23716313036461E+18</v>
      </c>
      <c r="B6050" s="7" t="s">
        <v>54266</v>
      </c>
      <c r="C6050" s="17">
        <v>43899.991319444445</v>
      </c>
      <c r="D6050" s="7" t="s">
        <v>54265</v>
      </c>
      <c r="E6050" s="7">
        <v>175771</v>
      </c>
      <c r="F6050" s="7">
        <v>2</v>
      </c>
      <c r="G6050" s="7" t="s">
        <v>4292</v>
      </c>
      <c r="H6050" s="8">
        <v>43899</v>
      </c>
      <c r="I6050" s="9">
        <v>0.99131944444444453</v>
      </c>
    </row>
    <row r="6051" spans="1:9">
      <c r="A6051" s="7">
        <v>1.2371631301884201E+18</v>
      </c>
      <c r="B6051" s="7" t="s">
        <v>54264</v>
      </c>
      <c r="C6051" s="17">
        <v>43899.991319444445</v>
      </c>
      <c r="D6051" s="7" t="s">
        <v>54263</v>
      </c>
      <c r="E6051" s="7">
        <v>20154</v>
      </c>
      <c r="F6051" s="7">
        <v>0</v>
      </c>
      <c r="H6051" s="8">
        <v>43899</v>
      </c>
      <c r="I6051" s="9">
        <v>0.99131944444444453</v>
      </c>
    </row>
    <row r="6052" spans="1:9">
      <c r="A6052" s="7">
        <v>1.23716312984863E+18</v>
      </c>
      <c r="B6052" s="7" t="s">
        <v>54262</v>
      </c>
      <c r="C6052" s="17">
        <v>43899.991319444445</v>
      </c>
      <c r="D6052" s="7" t="s">
        <v>48298</v>
      </c>
      <c r="E6052" s="7">
        <v>27417</v>
      </c>
      <c r="F6052" s="7">
        <v>2931</v>
      </c>
      <c r="G6052" s="7" t="s">
        <v>54261</v>
      </c>
      <c r="H6052" s="8">
        <v>43899</v>
      </c>
      <c r="I6052" s="9">
        <v>0.99131944444444453</v>
      </c>
    </row>
    <row r="6053" spans="1:9">
      <c r="A6053" s="7">
        <v>1.23716312968511E+18</v>
      </c>
      <c r="B6053" s="7" t="s">
        <v>52386</v>
      </c>
      <c r="C6053" s="17">
        <v>43899.991319444445</v>
      </c>
      <c r="D6053" s="7" t="s">
        <v>48412</v>
      </c>
      <c r="E6053" s="7">
        <v>219257</v>
      </c>
      <c r="F6053" s="7">
        <v>174</v>
      </c>
      <c r="G6053" s="7" t="s">
        <v>2436</v>
      </c>
      <c r="H6053" s="8">
        <v>43899</v>
      </c>
      <c r="I6053" s="9">
        <v>0.99131944444444453</v>
      </c>
    </row>
    <row r="6054" spans="1:9">
      <c r="A6054" s="7">
        <v>1.2371631293662899E+18</v>
      </c>
      <c r="B6054" s="7" t="s">
        <v>54260</v>
      </c>
      <c r="C6054" s="17">
        <v>43899.991319444445</v>
      </c>
      <c r="D6054" s="7" t="s">
        <v>48412</v>
      </c>
      <c r="E6054" s="7">
        <v>151580</v>
      </c>
      <c r="F6054" s="7">
        <v>174</v>
      </c>
      <c r="G6054" s="7" t="s">
        <v>37867</v>
      </c>
      <c r="H6054" s="8">
        <v>43899</v>
      </c>
      <c r="I6054" s="9">
        <v>0.99131944444444453</v>
      </c>
    </row>
    <row r="6055" spans="1:9">
      <c r="A6055" s="7">
        <v>1.23716312868687E+18</v>
      </c>
      <c r="B6055" s="7" t="s">
        <v>54259</v>
      </c>
      <c r="C6055" s="17">
        <v>43899.991307870368</v>
      </c>
      <c r="D6055" s="7" t="s">
        <v>48748</v>
      </c>
      <c r="E6055" s="7">
        <v>23701</v>
      </c>
      <c r="F6055" s="7">
        <v>173</v>
      </c>
      <c r="G6055" s="7" t="s">
        <v>2919</v>
      </c>
      <c r="H6055" s="8">
        <v>43899</v>
      </c>
      <c r="I6055" s="9">
        <v>0.99130787037037038</v>
      </c>
    </row>
    <row r="6056" spans="1:9">
      <c r="A6056" s="7">
        <v>1.23716312706786E+18</v>
      </c>
      <c r="B6056" s="7" t="s">
        <v>54258</v>
      </c>
      <c r="C6056" s="17">
        <v>43899.991307870368</v>
      </c>
      <c r="D6056" s="7" t="s">
        <v>52157</v>
      </c>
      <c r="E6056" s="7">
        <v>4785</v>
      </c>
      <c r="F6056" s="7">
        <v>33</v>
      </c>
      <c r="G6056" s="7" t="s">
        <v>2989</v>
      </c>
      <c r="H6056" s="8">
        <v>43899</v>
      </c>
      <c r="I6056" s="9">
        <v>0.99130787037037038</v>
      </c>
    </row>
    <row r="6057" spans="1:9">
      <c r="A6057" s="7">
        <v>1.2371631270592599E+18</v>
      </c>
      <c r="B6057" s="7" t="s">
        <v>54257</v>
      </c>
      <c r="C6057" s="17">
        <v>43899.991307870368</v>
      </c>
      <c r="D6057" s="7" t="s">
        <v>48138</v>
      </c>
      <c r="E6057" s="7">
        <v>3512</v>
      </c>
      <c r="F6057" s="7">
        <v>13764</v>
      </c>
      <c r="G6057" s="7" t="s">
        <v>2453</v>
      </c>
      <c r="H6057" s="8">
        <v>43899</v>
      </c>
      <c r="I6057" s="9">
        <v>0.99130787037037038</v>
      </c>
    </row>
    <row r="6058" spans="1:9">
      <c r="A6058" s="7">
        <v>1.23716312689568E+18</v>
      </c>
      <c r="B6058" s="7" t="s">
        <v>53412</v>
      </c>
      <c r="C6058" s="17">
        <v>43899.991307870368</v>
      </c>
      <c r="D6058" s="7" t="s">
        <v>47907</v>
      </c>
      <c r="E6058" s="7">
        <v>5666</v>
      </c>
      <c r="F6058" s="7">
        <v>18993</v>
      </c>
      <c r="G6058" s="7" t="s">
        <v>53411</v>
      </c>
      <c r="H6058" s="8">
        <v>43899</v>
      </c>
      <c r="I6058" s="9">
        <v>0.99130787037037038</v>
      </c>
    </row>
    <row r="6059" spans="1:9">
      <c r="A6059" s="7">
        <v>1.2371631265224E+18</v>
      </c>
      <c r="B6059" s="7" t="s">
        <v>54256</v>
      </c>
      <c r="C6059" s="17">
        <v>43899.991307870368</v>
      </c>
      <c r="D6059" s="7" t="s">
        <v>47962</v>
      </c>
      <c r="E6059" s="7">
        <v>447</v>
      </c>
      <c r="F6059" s="7">
        <v>20288</v>
      </c>
      <c r="G6059" s="7" t="s">
        <v>54255</v>
      </c>
      <c r="H6059" s="8">
        <v>43899</v>
      </c>
      <c r="I6059" s="9">
        <v>0.99130787037037038</v>
      </c>
    </row>
    <row r="6060" spans="1:9">
      <c r="A6060" s="7">
        <v>1.2371631264386199E+18</v>
      </c>
      <c r="B6060" s="7" t="s">
        <v>54254</v>
      </c>
      <c r="C6060" s="17">
        <v>43899.991307870368</v>
      </c>
      <c r="D6060" s="7" t="s">
        <v>48141</v>
      </c>
      <c r="E6060" s="7">
        <v>12074</v>
      </c>
      <c r="F6060" s="7">
        <v>3515</v>
      </c>
      <c r="H6060" s="8">
        <v>43899</v>
      </c>
      <c r="I6060" s="9">
        <v>0.99130787037037038</v>
      </c>
    </row>
    <row r="6061" spans="1:9">
      <c r="A6061" s="7">
        <v>1.23716312623314E+18</v>
      </c>
      <c r="B6061" s="7" t="s">
        <v>54253</v>
      </c>
      <c r="C6061" s="17">
        <v>43899.991307870368</v>
      </c>
      <c r="D6061" s="7" t="s">
        <v>47905</v>
      </c>
      <c r="E6061" s="7">
        <v>30775</v>
      </c>
      <c r="F6061" s="7">
        <v>8031</v>
      </c>
      <c r="H6061" s="8">
        <v>43899</v>
      </c>
      <c r="I6061" s="9">
        <v>0.99130787037037038</v>
      </c>
    </row>
    <row r="6062" spans="1:9">
      <c r="A6062" s="7">
        <v>1.23716312605698E+18</v>
      </c>
      <c r="B6062" s="7" t="s">
        <v>54252</v>
      </c>
      <c r="C6062" s="17">
        <v>43899.991307870368</v>
      </c>
      <c r="D6062" s="7" t="s">
        <v>54251</v>
      </c>
      <c r="E6062" s="7">
        <v>32465</v>
      </c>
      <c r="F6062" s="7">
        <v>53</v>
      </c>
      <c r="G6062" s="7" t="s">
        <v>48753</v>
      </c>
      <c r="H6062" s="8">
        <v>43899</v>
      </c>
      <c r="I6062" s="9">
        <v>0.99130787037037038</v>
      </c>
    </row>
    <row r="6063" spans="1:9">
      <c r="A6063" s="7">
        <v>1.23716312551598E+18</v>
      </c>
      <c r="B6063" s="7" t="s">
        <v>54250</v>
      </c>
      <c r="C6063" s="17">
        <v>43899.991307870368</v>
      </c>
      <c r="D6063" s="7" t="s">
        <v>54249</v>
      </c>
      <c r="E6063" s="7">
        <v>0</v>
      </c>
      <c r="F6063" s="7">
        <v>0</v>
      </c>
      <c r="H6063" s="8">
        <v>43899</v>
      </c>
      <c r="I6063" s="9">
        <v>0.99130787037037038</v>
      </c>
    </row>
    <row r="6064" spans="1:9">
      <c r="A6064" s="7">
        <v>1.23716312418638E+18</v>
      </c>
      <c r="B6064" s="7" t="s">
        <v>54248</v>
      </c>
      <c r="C6064" s="17">
        <v>43899.991296296299</v>
      </c>
      <c r="D6064" s="7" t="s">
        <v>54247</v>
      </c>
      <c r="E6064" s="7">
        <v>13090</v>
      </c>
      <c r="F6064" s="7">
        <v>4</v>
      </c>
      <c r="G6064" s="7" t="s">
        <v>15128</v>
      </c>
      <c r="H6064" s="8">
        <v>43899</v>
      </c>
      <c r="I6064" s="9">
        <v>0.99129629629629623</v>
      </c>
    </row>
    <row r="6065" spans="1:9">
      <c r="A6065" s="7">
        <v>1.2371631238170701E+18</v>
      </c>
      <c r="B6065" s="7" t="s">
        <v>54246</v>
      </c>
      <c r="C6065" s="17">
        <v>43899.991296296299</v>
      </c>
      <c r="D6065" s="7" t="s">
        <v>48733</v>
      </c>
      <c r="E6065" s="7">
        <v>1706</v>
      </c>
      <c r="F6065" s="7">
        <v>465</v>
      </c>
      <c r="G6065" s="7" t="s">
        <v>54245</v>
      </c>
      <c r="H6065" s="8">
        <v>43899</v>
      </c>
      <c r="I6065" s="9">
        <v>0.99129629629629623</v>
      </c>
    </row>
    <row r="6066" spans="1:9">
      <c r="A6066" s="7">
        <v>1.23716312245823E+18</v>
      </c>
      <c r="B6066" s="7" t="s">
        <v>54244</v>
      </c>
      <c r="C6066" s="17">
        <v>43899.991296296299</v>
      </c>
      <c r="D6066" s="7" t="s">
        <v>48639</v>
      </c>
      <c r="E6066" s="7">
        <v>9294</v>
      </c>
      <c r="F6066" s="7">
        <v>1941</v>
      </c>
      <c r="G6066" s="7" t="s">
        <v>36275</v>
      </c>
      <c r="H6066" s="8">
        <v>43899</v>
      </c>
      <c r="I6066" s="9">
        <v>0.99129629629629623</v>
      </c>
    </row>
    <row r="6067" spans="1:9">
      <c r="A6067" s="7">
        <v>1.23716312241201E+18</v>
      </c>
      <c r="B6067" s="7" t="s">
        <v>54243</v>
      </c>
      <c r="C6067" s="17">
        <v>43899.991296296299</v>
      </c>
      <c r="D6067" s="7" t="s">
        <v>51923</v>
      </c>
      <c r="E6067" s="7">
        <v>8601</v>
      </c>
      <c r="F6067" s="7">
        <v>139</v>
      </c>
      <c r="G6067" s="7" t="s">
        <v>4441</v>
      </c>
      <c r="H6067" s="8">
        <v>43899</v>
      </c>
      <c r="I6067" s="9">
        <v>0.99129629629629623</v>
      </c>
    </row>
    <row r="6068" spans="1:9">
      <c r="A6068" s="7">
        <v>1.23716312111597E+18</v>
      </c>
      <c r="B6068" s="7" t="s">
        <v>54242</v>
      </c>
      <c r="C6068" s="17">
        <v>43899.991296296299</v>
      </c>
      <c r="D6068" s="7" t="s">
        <v>54241</v>
      </c>
      <c r="E6068" s="7">
        <v>486</v>
      </c>
      <c r="F6068" s="7">
        <v>509</v>
      </c>
      <c r="G6068" s="7" t="s">
        <v>3261</v>
      </c>
      <c r="H6068" s="8">
        <v>43899</v>
      </c>
      <c r="I6068" s="9">
        <v>0.99129629629629623</v>
      </c>
    </row>
    <row r="6069" spans="1:9">
      <c r="A6069" s="7">
        <v>1.2371631201973901E+18</v>
      </c>
      <c r="B6069" s="7" t="s">
        <v>54240</v>
      </c>
      <c r="C6069" s="17">
        <v>43899.991284722222</v>
      </c>
      <c r="D6069" s="7" t="s">
        <v>47962</v>
      </c>
      <c r="E6069" s="7">
        <v>2009</v>
      </c>
      <c r="F6069" s="7">
        <v>20288</v>
      </c>
      <c r="G6069" s="7" t="s">
        <v>54239</v>
      </c>
      <c r="H6069" s="8">
        <v>43899</v>
      </c>
      <c r="I6069" s="9">
        <v>0.99128472222222219</v>
      </c>
    </row>
    <row r="6070" spans="1:9">
      <c r="A6070" s="7">
        <v>1.23716311671632E+18</v>
      </c>
      <c r="B6070" s="7" t="s">
        <v>54238</v>
      </c>
      <c r="C6070" s="17">
        <v>43899.991284722222</v>
      </c>
      <c r="D6070" s="7" t="s">
        <v>48619</v>
      </c>
      <c r="E6070" s="7">
        <v>1943</v>
      </c>
      <c r="F6070" s="7">
        <v>1426</v>
      </c>
      <c r="G6070" s="7" t="s">
        <v>54237</v>
      </c>
      <c r="H6070" s="8">
        <v>43899</v>
      </c>
      <c r="I6070" s="9">
        <v>0.99128472222222219</v>
      </c>
    </row>
    <row r="6071" spans="1:9">
      <c r="A6071" s="7">
        <v>1.2371631161792799E+18</v>
      </c>
      <c r="B6071" s="7" t="s">
        <v>48811</v>
      </c>
      <c r="C6071" s="17">
        <v>43899.991273148145</v>
      </c>
      <c r="D6071" s="7" t="s">
        <v>49583</v>
      </c>
      <c r="E6071" s="7">
        <v>64688</v>
      </c>
      <c r="F6071" s="7">
        <v>1</v>
      </c>
      <c r="H6071" s="8">
        <v>43899</v>
      </c>
      <c r="I6071" s="9">
        <v>0.99127314814814815</v>
      </c>
    </row>
    <row r="6072" spans="1:9">
      <c r="A6072" s="7">
        <v>1.2371631161414999E+18</v>
      </c>
      <c r="B6072" s="7" t="s">
        <v>54236</v>
      </c>
      <c r="C6072" s="17">
        <v>43899.991273148145</v>
      </c>
      <c r="D6072" s="7" t="s">
        <v>47907</v>
      </c>
      <c r="E6072" s="7">
        <v>6345</v>
      </c>
      <c r="F6072" s="7">
        <v>18993</v>
      </c>
      <c r="H6072" s="8">
        <v>43899</v>
      </c>
      <c r="I6072" s="9">
        <v>0.99127314814814815</v>
      </c>
    </row>
    <row r="6073" spans="1:9">
      <c r="A6073" s="7">
        <v>1.23716311599485E+18</v>
      </c>
      <c r="B6073" s="7" t="s">
        <v>54235</v>
      </c>
      <c r="C6073" s="17">
        <v>43899.991273148145</v>
      </c>
      <c r="D6073" s="7" t="s">
        <v>54234</v>
      </c>
      <c r="E6073" s="7">
        <v>338</v>
      </c>
      <c r="F6073" s="7">
        <v>0</v>
      </c>
      <c r="G6073" s="7" t="s">
        <v>4582</v>
      </c>
      <c r="H6073" s="8">
        <v>43899</v>
      </c>
      <c r="I6073" s="9">
        <v>0.99127314814814815</v>
      </c>
    </row>
    <row r="6074" spans="1:9">
      <c r="A6074" s="7">
        <v>1.2371631143213901E+18</v>
      </c>
      <c r="B6074" s="7" t="s">
        <v>54233</v>
      </c>
      <c r="C6074" s="17">
        <v>43899.991273148145</v>
      </c>
      <c r="D6074" s="7" t="s">
        <v>54232</v>
      </c>
      <c r="E6074" s="7">
        <v>27168</v>
      </c>
      <c r="F6074" s="7">
        <v>5</v>
      </c>
      <c r="G6074" s="7" t="s">
        <v>27819</v>
      </c>
      <c r="H6074" s="8">
        <v>43899</v>
      </c>
      <c r="I6074" s="9">
        <v>0.99127314814814815</v>
      </c>
    </row>
    <row r="6075" spans="1:9">
      <c r="A6075" s="7">
        <v>1.23716311409488E+18</v>
      </c>
      <c r="B6075" s="7" t="s">
        <v>54231</v>
      </c>
      <c r="C6075" s="17">
        <v>43899.991273148145</v>
      </c>
      <c r="D6075" s="7" t="s">
        <v>54230</v>
      </c>
      <c r="E6075" s="7">
        <v>378</v>
      </c>
      <c r="F6075" s="7">
        <v>0</v>
      </c>
      <c r="H6075" s="8">
        <v>43899</v>
      </c>
      <c r="I6075" s="9">
        <v>0.99127314814814815</v>
      </c>
    </row>
    <row r="6076" spans="1:9">
      <c r="A6076" s="7">
        <v>1.2371631137257201E+18</v>
      </c>
      <c r="B6076" s="7" t="s">
        <v>54229</v>
      </c>
      <c r="C6076" s="17">
        <v>43899.991273148145</v>
      </c>
      <c r="D6076" s="7" t="s">
        <v>48138</v>
      </c>
      <c r="E6076" s="7">
        <v>1227</v>
      </c>
      <c r="F6076" s="7">
        <v>13764</v>
      </c>
      <c r="H6076" s="8">
        <v>43899</v>
      </c>
      <c r="I6076" s="9">
        <v>0.99127314814814815</v>
      </c>
    </row>
    <row r="6077" spans="1:9">
      <c r="A6077" s="7">
        <v>1.23716311358717E+18</v>
      </c>
      <c r="B6077" s="7" t="s">
        <v>54228</v>
      </c>
      <c r="C6077" s="17">
        <v>43899.991273148145</v>
      </c>
      <c r="D6077" s="7" t="s">
        <v>54227</v>
      </c>
      <c r="E6077" s="7">
        <v>8028</v>
      </c>
      <c r="F6077" s="7">
        <v>30</v>
      </c>
      <c r="G6077" s="7" t="s">
        <v>9627</v>
      </c>
      <c r="H6077" s="8">
        <v>43899</v>
      </c>
      <c r="I6077" s="9">
        <v>0.99127314814814815</v>
      </c>
    </row>
    <row r="6078" spans="1:9">
      <c r="A6078" s="7">
        <v>1.23716311353698E+18</v>
      </c>
      <c r="B6078" s="7" t="s">
        <v>54226</v>
      </c>
      <c r="C6078" s="17">
        <v>43899.991273148145</v>
      </c>
      <c r="D6078" s="7" t="s">
        <v>54225</v>
      </c>
      <c r="E6078" s="7">
        <v>19201</v>
      </c>
      <c r="F6078" s="7">
        <v>18</v>
      </c>
      <c r="G6078" s="7" t="s">
        <v>54224</v>
      </c>
      <c r="H6078" s="8">
        <v>43899</v>
      </c>
      <c r="I6078" s="9">
        <v>0.99127314814814815</v>
      </c>
    </row>
    <row r="6079" spans="1:9">
      <c r="A6079" s="7">
        <v>1.2371631117207401E+18</v>
      </c>
      <c r="B6079" s="7" t="s">
        <v>52682</v>
      </c>
      <c r="C6079" s="17">
        <v>43899.991261574076</v>
      </c>
      <c r="D6079" s="7" t="s">
        <v>54223</v>
      </c>
      <c r="E6079" s="7">
        <v>130</v>
      </c>
      <c r="F6079" s="7">
        <v>53</v>
      </c>
      <c r="H6079" s="8">
        <v>43899</v>
      </c>
      <c r="I6079" s="9">
        <v>0.99126157407407411</v>
      </c>
    </row>
    <row r="6080" spans="1:9">
      <c r="A6080" s="7">
        <v>1.2371631113434399E+18</v>
      </c>
      <c r="B6080" s="7" t="s">
        <v>54222</v>
      </c>
      <c r="C6080" s="17">
        <v>43899.991261574076</v>
      </c>
      <c r="D6080" s="7" t="s">
        <v>54221</v>
      </c>
      <c r="E6080" s="7">
        <v>684476</v>
      </c>
      <c r="F6080" s="7">
        <v>14</v>
      </c>
      <c r="G6080" s="7" t="s">
        <v>54220</v>
      </c>
      <c r="H6080" s="8">
        <v>43899</v>
      </c>
      <c r="I6080" s="9">
        <v>0.99126157407407411</v>
      </c>
    </row>
    <row r="6081" spans="1:9">
      <c r="A6081" s="7">
        <v>1.23716311118383E+18</v>
      </c>
      <c r="B6081" s="7" t="s">
        <v>54050</v>
      </c>
      <c r="C6081" s="17">
        <v>43899.991261574076</v>
      </c>
      <c r="D6081" s="7" t="s">
        <v>48209</v>
      </c>
      <c r="E6081" s="7">
        <v>27459</v>
      </c>
      <c r="F6081" s="7">
        <v>1796</v>
      </c>
      <c r="G6081" s="7" t="s">
        <v>13744</v>
      </c>
      <c r="H6081" s="8">
        <v>43899</v>
      </c>
      <c r="I6081" s="9">
        <v>0.99126157407407411</v>
      </c>
    </row>
    <row r="6082" spans="1:9">
      <c r="A6082" s="7">
        <v>1.23716311027808E+18</v>
      </c>
      <c r="B6082" s="7" t="s">
        <v>54219</v>
      </c>
      <c r="C6082" s="17">
        <v>43899.991261574076</v>
      </c>
      <c r="D6082" s="7" t="s">
        <v>54218</v>
      </c>
      <c r="E6082" s="7">
        <v>276</v>
      </c>
      <c r="F6082" s="7">
        <v>0</v>
      </c>
      <c r="G6082" s="7" t="s">
        <v>36623</v>
      </c>
      <c r="H6082" s="8">
        <v>43899</v>
      </c>
      <c r="I6082" s="9">
        <v>0.99126157407407411</v>
      </c>
    </row>
    <row r="6083" spans="1:9">
      <c r="A6083" s="7">
        <v>1.2371631100178401E+18</v>
      </c>
      <c r="B6083" s="7" t="s">
        <v>54217</v>
      </c>
      <c r="C6083" s="17">
        <v>43899.991261574076</v>
      </c>
      <c r="D6083" s="7" t="s">
        <v>54216</v>
      </c>
      <c r="E6083" s="7">
        <v>184</v>
      </c>
      <c r="F6083" s="7">
        <v>15</v>
      </c>
      <c r="G6083" s="7" t="s">
        <v>3621</v>
      </c>
      <c r="H6083" s="8">
        <v>43899</v>
      </c>
      <c r="I6083" s="9">
        <v>0.99126157407407411</v>
      </c>
    </row>
    <row r="6084" spans="1:9">
      <c r="A6084" s="7">
        <v>1.23716310961939E+18</v>
      </c>
      <c r="B6084" s="7" t="s">
        <v>54215</v>
      </c>
      <c r="C6084" s="17">
        <v>43899.991261574076</v>
      </c>
      <c r="D6084" s="7" t="s">
        <v>47907</v>
      </c>
      <c r="E6084" s="7">
        <v>23154</v>
      </c>
      <c r="F6084" s="7">
        <v>18993</v>
      </c>
      <c r="G6084" s="7" t="s">
        <v>54214</v>
      </c>
      <c r="H6084" s="8">
        <v>43899</v>
      </c>
      <c r="I6084" s="9">
        <v>0.99126157407407411</v>
      </c>
    </row>
    <row r="6085" spans="1:9">
      <c r="A6085" s="7">
        <v>1.2371631093467599E+18</v>
      </c>
      <c r="B6085" s="7" t="s">
        <v>54213</v>
      </c>
      <c r="C6085" s="17">
        <v>43899.991261574076</v>
      </c>
      <c r="D6085" s="7" t="s">
        <v>54212</v>
      </c>
      <c r="E6085" s="7">
        <v>99482</v>
      </c>
      <c r="F6085" s="7">
        <v>10</v>
      </c>
      <c r="G6085" s="7" t="s">
        <v>3093</v>
      </c>
      <c r="H6085" s="8">
        <v>43899</v>
      </c>
      <c r="I6085" s="9">
        <v>0.99126157407407411</v>
      </c>
    </row>
    <row r="6086" spans="1:9">
      <c r="A6086" s="7">
        <v>1.23716310905328E+18</v>
      </c>
      <c r="B6086" s="7" t="s">
        <v>54211</v>
      </c>
      <c r="C6086" s="17">
        <v>43899.991261574076</v>
      </c>
      <c r="D6086" s="7" t="s">
        <v>48002</v>
      </c>
      <c r="E6086" s="7">
        <v>2650</v>
      </c>
      <c r="F6086" s="7">
        <v>1607</v>
      </c>
      <c r="H6086" s="8">
        <v>43899</v>
      </c>
      <c r="I6086" s="9">
        <v>0.99126157407407411</v>
      </c>
    </row>
    <row r="6087" spans="1:9">
      <c r="A6087" s="7">
        <v>1.23716310897358E+18</v>
      </c>
      <c r="B6087" s="7" t="s">
        <v>54210</v>
      </c>
      <c r="C6087" s="17">
        <v>43899.991261574076</v>
      </c>
      <c r="D6087" s="7" t="s">
        <v>49980</v>
      </c>
      <c r="E6087" s="7">
        <v>1091</v>
      </c>
      <c r="F6087" s="7">
        <v>233</v>
      </c>
      <c r="G6087" s="7" t="s">
        <v>31164</v>
      </c>
      <c r="H6087" s="8">
        <v>43899</v>
      </c>
      <c r="I6087" s="9">
        <v>0.99126157407407411</v>
      </c>
    </row>
    <row r="6088" spans="1:9">
      <c r="A6088" s="7">
        <v>1.2371631075726799E+18</v>
      </c>
      <c r="B6088" s="7" t="s">
        <v>54209</v>
      </c>
      <c r="C6088" s="17">
        <v>43899.991249999999</v>
      </c>
      <c r="D6088" s="7" t="s">
        <v>47939</v>
      </c>
      <c r="E6088" s="7">
        <v>10139</v>
      </c>
      <c r="F6088" s="7">
        <v>6250</v>
      </c>
      <c r="H6088" s="8">
        <v>43899</v>
      </c>
      <c r="I6088" s="9">
        <v>0.99124999999999996</v>
      </c>
    </row>
    <row r="6089" spans="1:9">
      <c r="A6089" s="7">
        <v>1.23716310722863E+18</v>
      </c>
      <c r="B6089" s="7" t="s">
        <v>54208</v>
      </c>
      <c r="C6089" s="17">
        <v>43899.991249999999</v>
      </c>
      <c r="D6089" s="7" t="s">
        <v>54207</v>
      </c>
      <c r="E6089" s="7">
        <v>4496</v>
      </c>
      <c r="F6089" s="7">
        <v>0</v>
      </c>
      <c r="G6089" s="7" t="s">
        <v>5527</v>
      </c>
      <c r="H6089" s="8">
        <v>43899</v>
      </c>
      <c r="I6089" s="9">
        <v>0.99124999999999996</v>
      </c>
    </row>
    <row r="6090" spans="1:9">
      <c r="A6090" s="7">
        <v>1.23716310696019E+18</v>
      </c>
      <c r="B6090" s="7" t="s">
        <v>44444</v>
      </c>
      <c r="C6090" s="17">
        <v>43899.991249999999</v>
      </c>
      <c r="D6090" s="7" t="s">
        <v>54206</v>
      </c>
      <c r="E6090" s="7">
        <v>1117</v>
      </c>
      <c r="F6090" s="7">
        <v>2</v>
      </c>
      <c r="G6090" s="7" t="s">
        <v>44442</v>
      </c>
      <c r="H6090" s="8">
        <v>43899</v>
      </c>
      <c r="I6090" s="9">
        <v>0.99124999999999996</v>
      </c>
    </row>
    <row r="6091" spans="1:9">
      <c r="A6091" s="7">
        <v>1.2371631060164401E+18</v>
      </c>
      <c r="B6091" s="7" t="s">
        <v>54205</v>
      </c>
      <c r="C6091" s="17">
        <v>43899.991249999999</v>
      </c>
      <c r="D6091" s="7" t="s">
        <v>48733</v>
      </c>
      <c r="E6091" s="7">
        <v>8591</v>
      </c>
      <c r="F6091" s="7">
        <v>465</v>
      </c>
      <c r="H6091" s="8">
        <v>43899</v>
      </c>
      <c r="I6091" s="9">
        <v>0.99124999999999996</v>
      </c>
    </row>
    <row r="6092" spans="1:9">
      <c r="A6092" s="7">
        <v>1.2371631056011899E+18</v>
      </c>
      <c r="B6092" s="7" t="s">
        <v>54204</v>
      </c>
      <c r="C6092" s="17">
        <v>43899.991249999999</v>
      </c>
      <c r="D6092" s="7" t="s">
        <v>47907</v>
      </c>
      <c r="E6092" s="7">
        <v>10361</v>
      </c>
      <c r="F6092" s="7">
        <v>18993</v>
      </c>
      <c r="G6092" s="7" t="s">
        <v>22811</v>
      </c>
      <c r="H6092" s="8">
        <v>43899</v>
      </c>
      <c r="I6092" s="9">
        <v>0.99124999999999996</v>
      </c>
    </row>
    <row r="6093" spans="1:9">
      <c r="A6093" s="7">
        <v>1.2371631055551201E+18</v>
      </c>
      <c r="B6093" s="7" t="s">
        <v>54203</v>
      </c>
      <c r="C6093" s="17">
        <v>43899.991249999999</v>
      </c>
      <c r="D6093" s="7" t="s">
        <v>48230</v>
      </c>
      <c r="E6093" s="7">
        <v>5876</v>
      </c>
      <c r="F6093" s="7">
        <v>1947</v>
      </c>
      <c r="G6093" s="7" t="s">
        <v>4595</v>
      </c>
      <c r="H6093" s="8">
        <v>43899</v>
      </c>
      <c r="I6093" s="9">
        <v>0.99124999999999996</v>
      </c>
    </row>
    <row r="6094" spans="1:9">
      <c r="A6094" s="7">
        <v>1.2371631054838001E+18</v>
      </c>
      <c r="B6094" s="7" t="s">
        <v>54202</v>
      </c>
      <c r="C6094" s="17">
        <v>43899.991249999999</v>
      </c>
      <c r="D6094" s="7" t="s">
        <v>47933</v>
      </c>
      <c r="E6094" s="7">
        <v>29173</v>
      </c>
      <c r="F6094" s="7">
        <v>2046</v>
      </c>
      <c r="H6094" s="8">
        <v>43899</v>
      </c>
      <c r="I6094" s="9">
        <v>0.99124999999999996</v>
      </c>
    </row>
    <row r="6095" spans="1:9">
      <c r="A6095" s="7">
        <v>1.2371631053914801E+18</v>
      </c>
      <c r="B6095" s="7" t="s">
        <v>35786</v>
      </c>
      <c r="C6095" s="17">
        <v>43899.991249999999</v>
      </c>
      <c r="D6095" s="7" t="s">
        <v>48412</v>
      </c>
      <c r="E6095" s="7">
        <v>268996</v>
      </c>
      <c r="F6095" s="7">
        <v>174</v>
      </c>
      <c r="H6095" s="8">
        <v>43899</v>
      </c>
      <c r="I6095" s="9">
        <v>0.99124999999999996</v>
      </c>
    </row>
    <row r="6096" spans="1:9">
      <c r="A6096" s="7">
        <v>1.23716310521968E+18</v>
      </c>
      <c r="B6096" s="7" t="s">
        <v>54201</v>
      </c>
      <c r="C6096" s="17">
        <v>43899.991249999999</v>
      </c>
      <c r="D6096" s="7" t="s">
        <v>54200</v>
      </c>
      <c r="E6096" s="7">
        <v>942</v>
      </c>
      <c r="F6096" s="7">
        <v>439</v>
      </c>
      <c r="G6096" s="7" t="s">
        <v>54199</v>
      </c>
      <c r="H6096" s="8">
        <v>43899</v>
      </c>
      <c r="I6096" s="9">
        <v>0.99124999999999996</v>
      </c>
    </row>
    <row r="6097" spans="1:9">
      <c r="A6097" s="7">
        <v>1.23716310506851E+18</v>
      </c>
      <c r="B6097" s="7" t="s">
        <v>54198</v>
      </c>
      <c r="C6097" s="17">
        <v>43899.991249999999</v>
      </c>
      <c r="D6097" s="7" t="s">
        <v>48829</v>
      </c>
      <c r="E6097" s="7">
        <v>4699</v>
      </c>
      <c r="F6097" s="7">
        <v>830</v>
      </c>
      <c r="H6097" s="8">
        <v>43899</v>
      </c>
      <c r="I6097" s="9">
        <v>0.99124999999999996</v>
      </c>
    </row>
    <row r="6098" spans="1:9">
      <c r="A6098" s="7">
        <v>1.23716310491775E+18</v>
      </c>
      <c r="B6098" s="7" t="s">
        <v>54197</v>
      </c>
      <c r="C6098" s="17">
        <v>43899.991249999999</v>
      </c>
      <c r="D6098" s="7" t="s">
        <v>54196</v>
      </c>
      <c r="E6098" s="7">
        <v>54736</v>
      </c>
      <c r="F6098" s="7">
        <v>1</v>
      </c>
      <c r="G6098" s="7" t="s">
        <v>54195</v>
      </c>
      <c r="H6098" s="8">
        <v>43899</v>
      </c>
      <c r="I6098" s="9">
        <v>0.99124999999999996</v>
      </c>
    </row>
    <row r="6099" spans="1:9">
      <c r="A6099" s="7">
        <v>1.23716310470797E+18</v>
      </c>
      <c r="B6099" s="7" t="s">
        <v>54194</v>
      </c>
      <c r="C6099" s="17">
        <v>43899.991249999999</v>
      </c>
      <c r="D6099" s="7" t="s">
        <v>48596</v>
      </c>
      <c r="E6099" s="7">
        <v>56677</v>
      </c>
      <c r="F6099" s="7">
        <v>34</v>
      </c>
      <c r="G6099" s="7" t="s">
        <v>54193</v>
      </c>
      <c r="H6099" s="8">
        <v>43899</v>
      </c>
      <c r="I6099" s="9">
        <v>0.99124999999999996</v>
      </c>
    </row>
    <row r="6100" spans="1:9">
      <c r="A6100" s="7">
        <v>1.23716310367198E+18</v>
      </c>
      <c r="B6100" s="7" t="s">
        <v>54192</v>
      </c>
      <c r="C6100" s="17">
        <v>43899.991238425922</v>
      </c>
      <c r="D6100" s="7" t="s">
        <v>48388</v>
      </c>
      <c r="E6100" s="7">
        <v>25403</v>
      </c>
      <c r="F6100" s="7">
        <v>240</v>
      </c>
      <c r="H6100" s="8">
        <v>43899</v>
      </c>
      <c r="I6100" s="9">
        <v>0.99123842592592604</v>
      </c>
    </row>
    <row r="6101" spans="1:9">
      <c r="A6101" s="7">
        <v>1.23716310236323E+18</v>
      </c>
      <c r="B6101" s="7" t="s">
        <v>54191</v>
      </c>
      <c r="C6101" s="17">
        <v>43899.991238425922</v>
      </c>
      <c r="D6101" s="7" t="s">
        <v>47907</v>
      </c>
      <c r="E6101" s="7">
        <v>10029</v>
      </c>
      <c r="F6101" s="7">
        <v>18993</v>
      </c>
      <c r="G6101" s="7" t="s">
        <v>54190</v>
      </c>
      <c r="H6101" s="8">
        <v>43899</v>
      </c>
      <c r="I6101" s="9">
        <v>0.99123842592592604</v>
      </c>
    </row>
    <row r="6102" spans="1:9">
      <c r="A6102" s="7">
        <v>1.23716310223341E+18</v>
      </c>
      <c r="B6102" s="7" t="s">
        <v>54189</v>
      </c>
      <c r="C6102" s="17">
        <v>43899.991238425922</v>
      </c>
      <c r="D6102" s="7" t="s">
        <v>48767</v>
      </c>
      <c r="E6102" s="7">
        <v>268776</v>
      </c>
      <c r="F6102" s="7">
        <v>721</v>
      </c>
      <c r="H6102" s="8">
        <v>43899</v>
      </c>
      <c r="I6102" s="9">
        <v>0.99123842592592604</v>
      </c>
    </row>
    <row r="6103" spans="1:9">
      <c r="A6103" s="7">
        <v>1.23716310212417E+18</v>
      </c>
      <c r="B6103" s="7" t="s">
        <v>54188</v>
      </c>
      <c r="C6103" s="17">
        <v>43899.991238425922</v>
      </c>
      <c r="D6103" s="7" t="s">
        <v>49510</v>
      </c>
      <c r="E6103" s="7">
        <v>40392</v>
      </c>
      <c r="F6103" s="7">
        <v>49</v>
      </c>
      <c r="H6103" s="8">
        <v>43899</v>
      </c>
      <c r="I6103" s="9">
        <v>0.99123842592592604</v>
      </c>
    </row>
    <row r="6104" spans="1:9">
      <c r="A6104" s="7">
        <v>1.2371631014321101E+18</v>
      </c>
      <c r="B6104" s="7" t="s">
        <v>54187</v>
      </c>
      <c r="C6104" s="17">
        <v>43899.991238425922</v>
      </c>
      <c r="D6104" s="7" t="s">
        <v>49476</v>
      </c>
      <c r="E6104" s="7">
        <v>13184</v>
      </c>
      <c r="F6104" s="7">
        <v>856</v>
      </c>
      <c r="H6104" s="8">
        <v>43899</v>
      </c>
      <c r="I6104" s="9">
        <v>0.99123842592592604</v>
      </c>
    </row>
    <row r="6105" spans="1:9">
      <c r="A6105" s="7">
        <v>1.2371631013903601E+18</v>
      </c>
      <c r="B6105" s="7" t="s">
        <v>54186</v>
      </c>
      <c r="C6105" s="17">
        <v>43899.991238425922</v>
      </c>
      <c r="D6105" s="7" t="s">
        <v>49178</v>
      </c>
      <c r="E6105" s="7">
        <v>106996</v>
      </c>
      <c r="F6105" s="7">
        <v>301</v>
      </c>
      <c r="G6105" s="7" t="s">
        <v>3217</v>
      </c>
      <c r="H6105" s="8">
        <v>43899</v>
      </c>
      <c r="I6105" s="9">
        <v>0.99123842592592604</v>
      </c>
    </row>
    <row r="6106" spans="1:9">
      <c r="A6106" s="7">
        <v>1.2371631010924401E+18</v>
      </c>
      <c r="B6106" s="7" t="s">
        <v>54185</v>
      </c>
      <c r="C6106" s="17">
        <v>43899.991238425922</v>
      </c>
      <c r="D6106" s="7" t="s">
        <v>47950</v>
      </c>
      <c r="E6106" s="7">
        <v>26327</v>
      </c>
      <c r="F6106" s="7">
        <v>9547</v>
      </c>
      <c r="H6106" s="8">
        <v>43899</v>
      </c>
      <c r="I6106" s="9">
        <v>0.99123842592592604</v>
      </c>
    </row>
    <row r="6107" spans="1:9">
      <c r="A6107" s="7">
        <v>1.23716310000192E+18</v>
      </c>
      <c r="B6107" s="7" t="s">
        <v>54184</v>
      </c>
      <c r="C6107" s="17">
        <v>43899.991238425922</v>
      </c>
      <c r="D6107" s="7" t="s">
        <v>54183</v>
      </c>
      <c r="E6107" s="7">
        <v>3131</v>
      </c>
      <c r="F6107" s="7">
        <v>0</v>
      </c>
      <c r="G6107" s="7" t="s">
        <v>9375</v>
      </c>
      <c r="H6107" s="8">
        <v>43899</v>
      </c>
      <c r="I6107" s="9">
        <v>0.99123842592592604</v>
      </c>
    </row>
    <row r="6108" spans="1:9">
      <c r="A6108" s="7">
        <v>1.2371630999013499E+18</v>
      </c>
      <c r="B6108" s="7" t="s">
        <v>20262</v>
      </c>
      <c r="C6108" s="17">
        <v>43899.991238425922</v>
      </c>
      <c r="D6108" s="7" t="s">
        <v>48006</v>
      </c>
      <c r="E6108" s="7">
        <v>91923</v>
      </c>
      <c r="F6108" s="7">
        <v>3442</v>
      </c>
      <c r="G6108" s="7" t="s">
        <v>20261</v>
      </c>
      <c r="H6108" s="8">
        <v>43899</v>
      </c>
      <c r="I6108" s="9">
        <v>0.99123842592592604</v>
      </c>
    </row>
    <row r="6109" spans="1:9">
      <c r="A6109" s="7">
        <v>1.2371630998887199E+18</v>
      </c>
      <c r="B6109" s="7" t="s">
        <v>54182</v>
      </c>
      <c r="C6109" s="17">
        <v>43899.991238425922</v>
      </c>
      <c r="D6109" s="7" t="s">
        <v>54181</v>
      </c>
      <c r="E6109" s="7">
        <v>23132</v>
      </c>
      <c r="F6109" s="7">
        <v>0</v>
      </c>
      <c r="G6109" s="7" t="s">
        <v>49948</v>
      </c>
      <c r="H6109" s="8">
        <v>43899</v>
      </c>
      <c r="I6109" s="9">
        <v>0.99123842592592604</v>
      </c>
    </row>
    <row r="6110" spans="1:9">
      <c r="A6110" s="7">
        <v>1.23716309941056E+18</v>
      </c>
      <c r="B6110" s="7" t="s">
        <v>54180</v>
      </c>
      <c r="C6110" s="17">
        <v>43899.991226851853</v>
      </c>
      <c r="D6110" s="7" t="s">
        <v>48138</v>
      </c>
      <c r="E6110" s="7">
        <v>178973</v>
      </c>
      <c r="F6110" s="7">
        <v>13764</v>
      </c>
      <c r="G6110" s="7" t="s">
        <v>54179</v>
      </c>
      <c r="H6110" s="8">
        <v>43899</v>
      </c>
      <c r="I6110" s="9">
        <v>0.99122685185185189</v>
      </c>
    </row>
    <row r="6111" spans="1:9">
      <c r="A6111" s="7">
        <v>1.2371630989994801E+18</v>
      </c>
      <c r="B6111" s="7" t="s">
        <v>54178</v>
      </c>
      <c r="C6111" s="17">
        <v>43899.991226851853</v>
      </c>
      <c r="D6111" s="7" t="s">
        <v>54177</v>
      </c>
      <c r="E6111" s="7">
        <v>40035</v>
      </c>
      <c r="F6111" s="7">
        <v>0</v>
      </c>
      <c r="H6111" s="8">
        <v>43899</v>
      </c>
      <c r="I6111" s="9">
        <v>0.99122685185185189</v>
      </c>
    </row>
    <row r="6112" spans="1:9">
      <c r="A6112" s="7">
        <v>1.2371630979298601E+18</v>
      </c>
      <c r="B6112" s="7" t="s">
        <v>52482</v>
      </c>
      <c r="C6112" s="17">
        <v>43899.991226851853</v>
      </c>
      <c r="D6112" s="7" t="s">
        <v>50658</v>
      </c>
      <c r="E6112" s="7">
        <v>4211</v>
      </c>
      <c r="F6112" s="7">
        <v>250</v>
      </c>
      <c r="G6112" s="7" t="s">
        <v>6520</v>
      </c>
      <c r="H6112" s="8">
        <v>43899</v>
      </c>
      <c r="I6112" s="9">
        <v>0.99122685185185189</v>
      </c>
    </row>
    <row r="6113" spans="1:9">
      <c r="A6113" s="7">
        <v>1.23716309774112E+18</v>
      </c>
      <c r="B6113" s="7" t="s">
        <v>54176</v>
      </c>
      <c r="C6113" s="17">
        <v>43899.991226851853</v>
      </c>
      <c r="D6113" s="7" t="s">
        <v>47907</v>
      </c>
      <c r="E6113" s="7">
        <v>6757</v>
      </c>
      <c r="F6113" s="7">
        <v>18993</v>
      </c>
      <c r="G6113" s="7" t="s">
        <v>54175</v>
      </c>
      <c r="H6113" s="8">
        <v>43899</v>
      </c>
      <c r="I6113" s="9">
        <v>0.99122685185185189</v>
      </c>
    </row>
    <row r="6114" spans="1:9">
      <c r="A6114" s="7">
        <v>1.2371630976698099E+18</v>
      </c>
      <c r="B6114" s="7" t="s">
        <v>54174</v>
      </c>
      <c r="C6114" s="17">
        <v>43899.991226851853</v>
      </c>
      <c r="D6114" s="7" t="s">
        <v>49441</v>
      </c>
      <c r="E6114" s="7">
        <v>14916</v>
      </c>
      <c r="F6114" s="7">
        <v>894</v>
      </c>
      <c r="G6114" s="7" t="s">
        <v>2679</v>
      </c>
      <c r="H6114" s="8">
        <v>43899</v>
      </c>
      <c r="I6114" s="9">
        <v>0.99122685185185189</v>
      </c>
    </row>
    <row r="6115" spans="1:9">
      <c r="A6115" s="7">
        <v>1.2371630976530099E+18</v>
      </c>
      <c r="B6115" s="7" t="s">
        <v>54173</v>
      </c>
      <c r="C6115" s="17">
        <v>43899.991226851853</v>
      </c>
      <c r="D6115" s="7" t="s">
        <v>52157</v>
      </c>
      <c r="E6115" s="7">
        <v>8801</v>
      </c>
      <c r="F6115" s="7">
        <v>33</v>
      </c>
      <c r="G6115" s="7" t="s">
        <v>2439</v>
      </c>
      <c r="H6115" s="8">
        <v>43899</v>
      </c>
      <c r="I6115" s="9">
        <v>0.99122685185185189</v>
      </c>
    </row>
    <row r="6116" spans="1:9">
      <c r="A6116" s="7">
        <v>1.23716309760686E+18</v>
      </c>
      <c r="B6116" s="7" t="s">
        <v>54172</v>
      </c>
      <c r="C6116" s="17">
        <v>43899.991226851853</v>
      </c>
      <c r="D6116" s="7" t="s">
        <v>48141</v>
      </c>
      <c r="E6116" s="7">
        <v>46965</v>
      </c>
      <c r="F6116" s="7">
        <v>3515</v>
      </c>
      <c r="H6116" s="8">
        <v>43899</v>
      </c>
      <c r="I6116" s="9">
        <v>0.99122685185185189</v>
      </c>
    </row>
    <row r="6117" spans="1:9">
      <c r="A6117" s="7">
        <v>1.2371630972044301E+18</v>
      </c>
      <c r="B6117" s="7" t="s">
        <v>54171</v>
      </c>
      <c r="C6117" s="17">
        <v>43899.991226851853</v>
      </c>
      <c r="D6117" s="7" t="s">
        <v>49642</v>
      </c>
      <c r="E6117" s="7">
        <v>2374</v>
      </c>
      <c r="F6117" s="7">
        <v>3220</v>
      </c>
      <c r="G6117" s="7" t="s">
        <v>5717</v>
      </c>
      <c r="H6117" s="8">
        <v>43899</v>
      </c>
      <c r="I6117" s="9">
        <v>0.99122685185185189</v>
      </c>
    </row>
    <row r="6118" spans="1:9">
      <c r="A6118" s="7">
        <v>1.2371630935845601E+18</v>
      </c>
      <c r="B6118" s="7" t="s">
        <v>54170</v>
      </c>
      <c r="C6118" s="17">
        <v>43899.991215277776</v>
      </c>
      <c r="D6118" s="7" t="s">
        <v>47933</v>
      </c>
      <c r="E6118" s="7">
        <v>17738</v>
      </c>
      <c r="F6118" s="7">
        <v>2046</v>
      </c>
      <c r="G6118" s="7" t="s">
        <v>9769</v>
      </c>
      <c r="H6118" s="8">
        <v>43899</v>
      </c>
      <c r="I6118" s="9">
        <v>0.99121527777777774</v>
      </c>
    </row>
    <row r="6119" spans="1:9">
      <c r="A6119" s="7">
        <v>1.23716309311055E+18</v>
      </c>
      <c r="B6119" s="7" t="s">
        <v>54169</v>
      </c>
      <c r="C6119" s="17">
        <v>43899.991215277776</v>
      </c>
      <c r="D6119" s="7" t="s">
        <v>50299</v>
      </c>
      <c r="E6119" s="7">
        <v>13985</v>
      </c>
      <c r="F6119" s="7">
        <v>57</v>
      </c>
      <c r="G6119" s="7" t="s">
        <v>19628</v>
      </c>
      <c r="H6119" s="8">
        <v>43899</v>
      </c>
      <c r="I6119" s="9">
        <v>0.99121527777777774</v>
      </c>
    </row>
    <row r="6120" spans="1:9">
      <c r="A6120" s="7">
        <v>1.23716309249422E+18</v>
      </c>
      <c r="B6120" s="7" t="s">
        <v>54168</v>
      </c>
      <c r="C6120" s="17">
        <v>43899.991215277776</v>
      </c>
      <c r="D6120" s="7" t="s">
        <v>48450</v>
      </c>
      <c r="E6120" s="7">
        <v>26210</v>
      </c>
      <c r="F6120" s="7">
        <v>2137</v>
      </c>
      <c r="G6120" s="7" t="s">
        <v>54167</v>
      </c>
      <c r="H6120" s="8">
        <v>43899</v>
      </c>
      <c r="I6120" s="9">
        <v>0.99121527777777774</v>
      </c>
    </row>
    <row r="6121" spans="1:9">
      <c r="A6121" s="7">
        <v>1.237163092016E+18</v>
      </c>
      <c r="B6121" s="7" t="s">
        <v>54166</v>
      </c>
      <c r="C6121" s="17">
        <v>43899.991215277776</v>
      </c>
      <c r="D6121" s="7" t="s">
        <v>51546</v>
      </c>
      <c r="E6121" s="7">
        <v>73196</v>
      </c>
      <c r="F6121" s="7">
        <v>329</v>
      </c>
      <c r="G6121" s="7" t="s">
        <v>54165</v>
      </c>
      <c r="H6121" s="8">
        <v>43899</v>
      </c>
      <c r="I6121" s="9">
        <v>0.99121527777777774</v>
      </c>
    </row>
    <row r="6122" spans="1:9">
      <c r="A6122" s="7">
        <v>1.2371630915547E+18</v>
      </c>
      <c r="B6122" s="7" t="s">
        <v>54164</v>
      </c>
      <c r="C6122" s="17">
        <v>43899.991215277776</v>
      </c>
      <c r="D6122" s="7" t="s">
        <v>49190</v>
      </c>
      <c r="E6122" s="7">
        <v>699</v>
      </c>
      <c r="F6122" s="7">
        <v>39</v>
      </c>
      <c r="H6122" s="8">
        <v>43899</v>
      </c>
      <c r="I6122" s="9">
        <v>0.99121527777777774</v>
      </c>
    </row>
    <row r="6123" spans="1:9">
      <c r="A6123" s="7">
        <v>1.2371630910136399E+18</v>
      </c>
      <c r="B6123" s="7" t="s">
        <v>54163</v>
      </c>
      <c r="C6123" s="17">
        <v>43899.991203703707</v>
      </c>
      <c r="D6123" s="7" t="s">
        <v>47939</v>
      </c>
      <c r="E6123" s="7">
        <v>7056</v>
      </c>
      <c r="F6123" s="7">
        <v>6250</v>
      </c>
      <c r="H6123" s="8">
        <v>43899</v>
      </c>
      <c r="I6123" s="9">
        <v>0.9912037037037037</v>
      </c>
    </row>
    <row r="6124" spans="1:9">
      <c r="A6124" s="7">
        <v>1.2371630908540401E+18</v>
      </c>
      <c r="B6124" s="7" t="s">
        <v>54162</v>
      </c>
      <c r="C6124" s="17">
        <v>43899.991203703707</v>
      </c>
      <c r="D6124" s="7" t="s">
        <v>54161</v>
      </c>
      <c r="E6124" s="7">
        <v>8604</v>
      </c>
      <c r="F6124" s="7">
        <v>17</v>
      </c>
      <c r="G6124" s="7" t="s">
        <v>54160</v>
      </c>
      <c r="H6124" s="8">
        <v>43899</v>
      </c>
      <c r="I6124" s="9">
        <v>0.9912037037037037</v>
      </c>
    </row>
    <row r="6125" spans="1:9">
      <c r="A6125" s="7">
        <v>1.2371630902081001E+18</v>
      </c>
      <c r="B6125" s="7" t="s">
        <v>30218</v>
      </c>
      <c r="C6125" s="17">
        <v>43899.991203703707</v>
      </c>
      <c r="D6125" s="7" t="s">
        <v>48453</v>
      </c>
      <c r="E6125" s="7">
        <v>2615</v>
      </c>
      <c r="F6125" s="7">
        <v>4450</v>
      </c>
      <c r="G6125" s="7" t="s">
        <v>30217</v>
      </c>
      <c r="H6125" s="8">
        <v>43899</v>
      </c>
      <c r="I6125" s="9">
        <v>0.9912037037037037</v>
      </c>
    </row>
    <row r="6126" spans="1:9">
      <c r="A6126" s="7">
        <v>1.23716309019134E+18</v>
      </c>
      <c r="B6126" s="7" t="s">
        <v>49174</v>
      </c>
      <c r="C6126" s="17">
        <v>43899.991203703707</v>
      </c>
      <c r="D6126" s="7" t="s">
        <v>52942</v>
      </c>
      <c r="E6126" s="7">
        <v>273868</v>
      </c>
      <c r="F6126" s="7">
        <v>4709</v>
      </c>
      <c r="G6126" s="7" t="s">
        <v>11545</v>
      </c>
      <c r="H6126" s="8">
        <v>43899</v>
      </c>
      <c r="I6126" s="9">
        <v>0.9912037037037037</v>
      </c>
    </row>
    <row r="6127" spans="1:9">
      <c r="A6127" s="7">
        <v>1.23716308989795E+18</v>
      </c>
      <c r="B6127" s="7" t="s">
        <v>54159</v>
      </c>
      <c r="C6127" s="17">
        <v>43899.991203703707</v>
      </c>
      <c r="D6127" s="7" t="s">
        <v>47913</v>
      </c>
      <c r="E6127" s="7">
        <v>114677</v>
      </c>
      <c r="F6127" s="7">
        <v>11407</v>
      </c>
      <c r="G6127" s="7" t="s">
        <v>12765</v>
      </c>
      <c r="H6127" s="8">
        <v>43899</v>
      </c>
      <c r="I6127" s="9">
        <v>0.9912037037037037</v>
      </c>
    </row>
    <row r="6128" spans="1:9">
      <c r="A6128" s="7">
        <v>1.2371630898559501E+18</v>
      </c>
      <c r="B6128" s="7" t="s">
        <v>54122</v>
      </c>
      <c r="C6128" s="17">
        <v>43899.991203703707</v>
      </c>
      <c r="D6128" s="7" t="s">
        <v>54158</v>
      </c>
      <c r="E6128" s="7">
        <v>19866</v>
      </c>
      <c r="F6128" s="7">
        <v>0</v>
      </c>
      <c r="G6128" s="7" t="s">
        <v>4663</v>
      </c>
      <c r="H6128" s="8">
        <v>43899</v>
      </c>
      <c r="I6128" s="9">
        <v>0.9912037037037037</v>
      </c>
    </row>
    <row r="6129" spans="1:9">
      <c r="A6129" s="7">
        <v>1.2371630886773499E+18</v>
      </c>
      <c r="B6129" s="7" t="s">
        <v>54157</v>
      </c>
      <c r="C6129" s="17">
        <v>43899.991203703707</v>
      </c>
      <c r="D6129" s="7" t="s">
        <v>54156</v>
      </c>
      <c r="E6129" s="7">
        <v>19492</v>
      </c>
      <c r="F6129" s="7">
        <v>2</v>
      </c>
      <c r="G6129" s="7" t="s">
        <v>2468</v>
      </c>
      <c r="H6129" s="8">
        <v>43899</v>
      </c>
      <c r="I6129" s="9">
        <v>0.9912037037037037</v>
      </c>
    </row>
    <row r="6130" spans="1:9">
      <c r="A6130" s="7">
        <v>1.2371630883248499E+18</v>
      </c>
      <c r="B6130" s="7" t="s">
        <v>54155</v>
      </c>
      <c r="C6130" s="17">
        <v>43899.991203703707</v>
      </c>
      <c r="D6130" s="7" t="s">
        <v>49679</v>
      </c>
      <c r="E6130" s="7">
        <v>198291</v>
      </c>
      <c r="F6130" s="7">
        <v>13</v>
      </c>
      <c r="G6130" s="7" t="s">
        <v>10164</v>
      </c>
      <c r="H6130" s="8">
        <v>43899</v>
      </c>
      <c r="I6130" s="9">
        <v>0.9912037037037037</v>
      </c>
    </row>
    <row r="6131" spans="1:9">
      <c r="A6131" s="7">
        <v>1.2371630882913201E+18</v>
      </c>
      <c r="B6131" s="7" t="s">
        <v>54154</v>
      </c>
      <c r="C6131" s="17">
        <v>43899.991203703707</v>
      </c>
      <c r="D6131" s="7" t="s">
        <v>54153</v>
      </c>
      <c r="E6131" s="7">
        <v>25063</v>
      </c>
      <c r="F6131" s="7">
        <v>1</v>
      </c>
      <c r="G6131" s="7" t="s">
        <v>54152</v>
      </c>
      <c r="H6131" s="8">
        <v>43899</v>
      </c>
      <c r="I6131" s="9">
        <v>0.9912037037037037</v>
      </c>
    </row>
    <row r="6132" spans="1:9">
      <c r="A6132" s="7">
        <v>1.2371630877125E+18</v>
      </c>
      <c r="B6132" s="7" t="s">
        <v>54151</v>
      </c>
      <c r="C6132" s="17">
        <v>43899.991203703707</v>
      </c>
      <c r="D6132" s="7" t="s">
        <v>47886</v>
      </c>
      <c r="E6132" s="7">
        <v>87597</v>
      </c>
      <c r="F6132" s="7">
        <v>646</v>
      </c>
      <c r="G6132" s="7" t="s">
        <v>54150</v>
      </c>
      <c r="H6132" s="8">
        <v>43899</v>
      </c>
      <c r="I6132" s="9">
        <v>0.9912037037037037</v>
      </c>
    </row>
    <row r="6133" spans="1:9">
      <c r="A6133" s="7">
        <v>1.2371630874190999E+18</v>
      </c>
      <c r="B6133" s="7" t="s">
        <v>54149</v>
      </c>
      <c r="C6133" s="17">
        <v>43899.991203703707</v>
      </c>
      <c r="D6133" s="7" t="s">
        <v>47913</v>
      </c>
      <c r="E6133" s="7">
        <v>37909</v>
      </c>
      <c r="F6133" s="7">
        <v>11407</v>
      </c>
      <c r="G6133" s="7" t="s">
        <v>54148</v>
      </c>
      <c r="H6133" s="8">
        <v>43899</v>
      </c>
      <c r="I6133" s="9">
        <v>0.9912037037037037</v>
      </c>
    </row>
    <row r="6134" spans="1:9">
      <c r="A6134" s="7">
        <v>1.23716308701629E+18</v>
      </c>
      <c r="B6134" s="7" t="s">
        <v>54147</v>
      </c>
      <c r="C6134" s="17">
        <v>43899.99119212963</v>
      </c>
      <c r="D6134" s="7" t="s">
        <v>51229</v>
      </c>
      <c r="E6134" s="7">
        <v>70</v>
      </c>
      <c r="F6134" s="7">
        <v>268</v>
      </c>
      <c r="G6134" s="7" t="s">
        <v>54146</v>
      </c>
      <c r="H6134" s="8">
        <v>43899</v>
      </c>
      <c r="I6134" s="9">
        <v>0.99119212962962966</v>
      </c>
    </row>
    <row r="6135" spans="1:9">
      <c r="A6135" s="7">
        <v>1.23716308629504E+18</v>
      </c>
      <c r="B6135" s="7" t="s">
        <v>54145</v>
      </c>
      <c r="C6135" s="17">
        <v>43899.99119212963</v>
      </c>
      <c r="D6135" s="7" t="s">
        <v>54144</v>
      </c>
      <c r="E6135" s="7">
        <v>5138</v>
      </c>
      <c r="F6135" s="7">
        <v>27</v>
      </c>
      <c r="H6135" s="8">
        <v>43899</v>
      </c>
      <c r="I6135" s="9">
        <v>0.99119212962962966</v>
      </c>
    </row>
    <row r="6136" spans="1:9">
      <c r="A6136" s="7">
        <v>1.2371630847472799E+18</v>
      </c>
      <c r="B6136" s="7" t="s">
        <v>54143</v>
      </c>
      <c r="C6136" s="17">
        <v>43899.99119212963</v>
      </c>
      <c r="D6136" s="7" t="s">
        <v>47933</v>
      </c>
      <c r="E6136" s="7">
        <v>36374</v>
      </c>
      <c r="F6136" s="7">
        <v>2046</v>
      </c>
      <c r="G6136" s="7" t="s">
        <v>2570</v>
      </c>
      <c r="H6136" s="8">
        <v>43899</v>
      </c>
      <c r="I6136" s="9">
        <v>0.99119212962962966</v>
      </c>
    </row>
    <row r="6137" spans="1:9">
      <c r="A6137" s="7">
        <v>1.2371630842941299E+18</v>
      </c>
      <c r="B6137" s="7" t="s">
        <v>54142</v>
      </c>
      <c r="C6137" s="17">
        <v>43899.99119212963</v>
      </c>
      <c r="D6137" s="7" t="s">
        <v>54141</v>
      </c>
      <c r="E6137" s="7">
        <v>1542</v>
      </c>
      <c r="F6137" s="7">
        <v>76</v>
      </c>
      <c r="G6137" s="7" t="s">
        <v>2442</v>
      </c>
      <c r="H6137" s="8">
        <v>43899</v>
      </c>
      <c r="I6137" s="9">
        <v>0.99119212962962966</v>
      </c>
    </row>
    <row r="6138" spans="1:9">
      <c r="A6138" s="7">
        <v>1.2371630842522299E+18</v>
      </c>
      <c r="B6138" s="7" t="s">
        <v>54140</v>
      </c>
      <c r="C6138" s="17">
        <v>43899.99119212963</v>
      </c>
      <c r="D6138" s="7" t="s">
        <v>48450</v>
      </c>
      <c r="E6138" s="7">
        <v>5280</v>
      </c>
      <c r="F6138" s="7">
        <v>2137</v>
      </c>
      <c r="H6138" s="8">
        <v>43899</v>
      </c>
      <c r="I6138" s="9">
        <v>0.99119212962962966</v>
      </c>
    </row>
    <row r="6139" spans="1:9">
      <c r="A6139" s="7">
        <v>1.23716308405088E+18</v>
      </c>
      <c r="B6139" s="7" t="s">
        <v>54139</v>
      </c>
      <c r="C6139" s="17">
        <v>43899.99119212963</v>
      </c>
      <c r="D6139" s="7" t="s">
        <v>34650</v>
      </c>
      <c r="E6139" s="7">
        <v>17067</v>
      </c>
      <c r="F6139" s="7">
        <v>107</v>
      </c>
      <c r="G6139" s="7" t="s">
        <v>54138</v>
      </c>
      <c r="H6139" s="8">
        <v>43899</v>
      </c>
      <c r="I6139" s="9">
        <v>0.99119212962962966</v>
      </c>
    </row>
    <row r="6140" spans="1:9">
      <c r="A6140" s="7">
        <v>1.23716308357294E+18</v>
      </c>
      <c r="B6140" s="7" t="s">
        <v>54137</v>
      </c>
      <c r="C6140" s="17">
        <v>43899.99119212963</v>
      </c>
      <c r="D6140" s="7" t="s">
        <v>48322</v>
      </c>
      <c r="E6140" s="7">
        <v>32708</v>
      </c>
      <c r="F6140" s="7">
        <v>63</v>
      </c>
      <c r="H6140" s="8">
        <v>43899</v>
      </c>
      <c r="I6140" s="9">
        <v>0.99119212962962966</v>
      </c>
    </row>
    <row r="6141" spans="1:9">
      <c r="A6141" s="7">
        <v>1.2371630833338399E+18</v>
      </c>
      <c r="B6141" s="7" t="s">
        <v>54136</v>
      </c>
      <c r="C6141" s="17">
        <v>43899.99119212963</v>
      </c>
      <c r="D6141" s="7" t="s">
        <v>47962</v>
      </c>
      <c r="E6141" s="7">
        <v>23273</v>
      </c>
      <c r="F6141" s="7">
        <v>20290</v>
      </c>
      <c r="H6141" s="8">
        <v>43899</v>
      </c>
      <c r="I6141" s="9">
        <v>0.99119212962962966</v>
      </c>
    </row>
    <row r="6142" spans="1:9">
      <c r="A6142" s="7">
        <v>1.2371630830402801E+18</v>
      </c>
      <c r="B6142" s="7" t="s">
        <v>54135</v>
      </c>
      <c r="C6142" s="17">
        <v>43899.99119212963</v>
      </c>
      <c r="D6142" s="7" t="s">
        <v>54134</v>
      </c>
      <c r="E6142" s="7">
        <v>1283</v>
      </c>
      <c r="F6142" s="7">
        <v>0</v>
      </c>
      <c r="G6142" s="7" t="s">
        <v>54133</v>
      </c>
      <c r="H6142" s="8">
        <v>43899</v>
      </c>
      <c r="I6142" s="9">
        <v>0.99119212962962966</v>
      </c>
    </row>
    <row r="6143" spans="1:9">
      <c r="A6143" s="7">
        <v>1.2371630827548301E+18</v>
      </c>
      <c r="B6143" s="7" t="s">
        <v>54132</v>
      </c>
      <c r="C6143" s="17">
        <v>43899.991180555553</v>
      </c>
      <c r="D6143" s="7" t="s">
        <v>48138</v>
      </c>
      <c r="E6143" s="7">
        <v>70344</v>
      </c>
      <c r="F6143" s="7">
        <v>13764</v>
      </c>
      <c r="H6143" s="8">
        <v>43899</v>
      </c>
      <c r="I6143" s="9">
        <v>0.99118055555555562</v>
      </c>
    </row>
    <row r="6144" spans="1:9">
      <c r="A6144" s="7">
        <v>1.2371630826459699E+18</v>
      </c>
      <c r="B6144" s="7" t="s">
        <v>54131</v>
      </c>
      <c r="C6144" s="17">
        <v>43899.991180555553</v>
      </c>
      <c r="D6144" s="7" t="s">
        <v>49473</v>
      </c>
      <c r="E6144" s="7">
        <v>115017</v>
      </c>
      <c r="F6144" s="7">
        <v>84</v>
      </c>
      <c r="G6144" s="7" t="s">
        <v>54130</v>
      </c>
      <c r="H6144" s="8">
        <v>43899</v>
      </c>
      <c r="I6144" s="9">
        <v>0.99118055555555562</v>
      </c>
    </row>
    <row r="6145" spans="1:9">
      <c r="A6145" s="7">
        <v>1.2371630823314299E+18</v>
      </c>
      <c r="B6145" s="7" t="s">
        <v>54129</v>
      </c>
      <c r="C6145" s="17">
        <v>43899.991180555553</v>
      </c>
      <c r="D6145" s="7" t="s">
        <v>54128</v>
      </c>
      <c r="E6145" s="7">
        <v>4780</v>
      </c>
      <c r="F6145" s="7">
        <v>0</v>
      </c>
      <c r="G6145" s="7" t="s">
        <v>2919</v>
      </c>
      <c r="H6145" s="8">
        <v>43899</v>
      </c>
      <c r="I6145" s="9">
        <v>0.99118055555555562</v>
      </c>
    </row>
    <row r="6146" spans="1:9">
      <c r="A6146" s="7">
        <v>1.23716308211313E+18</v>
      </c>
      <c r="B6146" s="7" t="s">
        <v>53336</v>
      </c>
      <c r="C6146" s="17">
        <v>43899.991180555553</v>
      </c>
      <c r="D6146" s="7" t="s">
        <v>47907</v>
      </c>
      <c r="E6146" s="7">
        <v>3814</v>
      </c>
      <c r="F6146" s="7">
        <v>18994</v>
      </c>
      <c r="G6146" s="7" t="s">
        <v>53335</v>
      </c>
      <c r="H6146" s="8">
        <v>43899</v>
      </c>
      <c r="I6146" s="9">
        <v>0.99118055555555562</v>
      </c>
    </row>
    <row r="6147" spans="1:9">
      <c r="A6147" s="7">
        <v>1.23716308194114E+18</v>
      </c>
      <c r="B6147" s="7" t="s">
        <v>54127</v>
      </c>
      <c r="C6147" s="17">
        <v>43899.991180555553</v>
      </c>
      <c r="D6147" s="7" t="s">
        <v>48733</v>
      </c>
      <c r="E6147" s="7">
        <v>4086</v>
      </c>
      <c r="F6147" s="7">
        <v>465</v>
      </c>
      <c r="H6147" s="8">
        <v>43899</v>
      </c>
      <c r="I6147" s="9">
        <v>0.99118055555555562</v>
      </c>
    </row>
    <row r="6148" spans="1:9">
      <c r="A6148" s="7">
        <v>1.2371630810058501E+18</v>
      </c>
      <c r="B6148" s="7" t="s">
        <v>54126</v>
      </c>
      <c r="C6148" s="17">
        <v>43899.991180555553</v>
      </c>
      <c r="D6148" s="7" t="s">
        <v>48665</v>
      </c>
      <c r="E6148" s="7">
        <v>33881</v>
      </c>
      <c r="F6148" s="7">
        <v>579</v>
      </c>
      <c r="G6148" s="7" t="s">
        <v>10897</v>
      </c>
      <c r="H6148" s="8">
        <v>43899</v>
      </c>
      <c r="I6148" s="9">
        <v>0.99118055555555562</v>
      </c>
    </row>
    <row r="6149" spans="1:9">
      <c r="A6149" s="7">
        <v>1.23716308076258E+18</v>
      </c>
      <c r="B6149" s="7" t="s">
        <v>54125</v>
      </c>
      <c r="C6149" s="17">
        <v>43899.991180555553</v>
      </c>
      <c r="D6149" s="7" t="s">
        <v>48500</v>
      </c>
      <c r="E6149" s="7">
        <v>8547</v>
      </c>
      <c r="F6149" s="7">
        <v>160</v>
      </c>
      <c r="G6149" s="7" t="s">
        <v>20232</v>
      </c>
      <c r="H6149" s="8">
        <v>43899</v>
      </c>
      <c r="I6149" s="9">
        <v>0.99118055555555562</v>
      </c>
    </row>
    <row r="6150" spans="1:9">
      <c r="A6150" s="7">
        <v>1.2371630807541299E+18</v>
      </c>
      <c r="B6150" s="7" t="s">
        <v>54124</v>
      </c>
      <c r="C6150" s="17">
        <v>43899.991180555553</v>
      </c>
      <c r="D6150" s="7" t="s">
        <v>47907</v>
      </c>
      <c r="E6150" s="7">
        <v>14177</v>
      </c>
      <c r="F6150" s="7">
        <v>18994</v>
      </c>
      <c r="G6150" s="7" t="s">
        <v>54123</v>
      </c>
      <c r="H6150" s="8">
        <v>43899</v>
      </c>
      <c r="I6150" s="9">
        <v>0.99118055555555562</v>
      </c>
    </row>
    <row r="6151" spans="1:9">
      <c r="A6151" s="7">
        <v>1.23716308065789E+18</v>
      </c>
      <c r="B6151" s="7" t="s">
        <v>54122</v>
      </c>
      <c r="C6151" s="17">
        <v>43899.991180555553</v>
      </c>
      <c r="D6151" s="7" t="s">
        <v>54121</v>
      </c>
      <c r="E6151" s="7">
        <v>19866</v>
      </c>
      <c r="F6151" s="7">
        <v>0</v>
      </c>
      <c r="G6151" s="7" t="s">
        <v>4663</v>
      </c>
      <c r="H6151" s="8">
        <v>43899</v>
      </c>
      <c r="I6151" s="9">
        <v>0.99118055555555562</v>
      </c>
    </row>
    <row r="6152" spans="1:9">
      <c r="A6152" s="7">
        <v>1.23716307992383E+18</v>
      </c>
      <c r="B6152" s="7" t="s">
        <v>54120</v>
      </c>
      <c r="C6152" s="17">
        <v>43899.991180555553</v>
      </c>
      <c r="D6152" s="7" t="s">
        <v>54119</v>
      </c>
      <c r="E6152" s="7">
        <v>351</v>
      </c>
      <c r="F6152" s="7">
        <v>0</v>
      </c>
      <c r="G6152" s="7" t="s">
        <v>54118</v>
      </c>
      <c r="H6152" s="8">
        <v>43899</v>
      </c>
      <c r="I6152" s="9">
        <v>0.99118055555555562</v>
      </c>
    </row>
    <row r="6153" spans="1:9">
      <c r="A6153" s="7">
        <v>1.2371630793490701E+18</v>
      </c>
      <c r="B6153" s="7" t="s">
        <v>54117</v>
      </c>
      <c r="C6153" s="17">
        <v>43899.991180555553</v>
      </c>
      <c r="D6153" s="7" t="s">
        <v>54116</v>
      </c>
      <c r="E6153" s="7">
        <v>9602</v>
      </c>
      <c r="F6153" s="7">
        <v>0</v>
      </c>
      <c r="H6153" s="8">
        <v>43899</v>
      </c>
      <c r="I6153" s="9">
        <v>0.99118055555555562</v>
      </c>
    </row>
    <row r="6154" spans="1:9">
      <c r="A6154" s="7">
        <v>1.2371630781706701E+18</v>
      </c>
      <c r="B6154" s="7" t="s">
        <v>54115</v>
      </c>
      <c r="C6154" s="17">
        <v>43899.991168981483</v>
      </c>
      <c r="D6154" s="7" t="s">
        <v>47918</v>
      </c>
      <c r="E6154" s="7">
        <v>2870</v>
      </c>
      <c r="F6154" s="7">
        <v>4224</v>
      </c>
      <c r="H6154" s="8">
        <v>43899</v>
      </c>
      <c r="I6154" s="9">
        <v>0.99116898148148147</v>
      </c>
    </row>
    <row r="6155" spans="1:9">
      <c r="A6155" s="7">
        <v>1.23716307810338E+18</v>
      </c>
      <c r="B6155" s="7" t="s">
        <v>54114</v>
      </c>
      <c r="C6155" s="17">
        <v>43899.991168981483</v>
      </c>
      <c r="D6155" s="7" t="s">
        <v>47918</v>
      </c>
      <c r="E6155" s="7">
        <v>24594</v>
      </c>
      <c r="F6155" s="7">
        <v>4224</v>
      </c>
      <c r="G6155" s="7" t="s">
        <v>54113</v>
      </c>
      <c r="H6155" s="8">
        <v>43899</v>
      </c>
      <c r="I6155" s="9">
        <v>0.99116898148148147</v>
      </c>
    </row>
    <row r="6156" spans="1:9">
      <c r="A6156" s="7">
        <v>1.2371630766397299E+18</v>
      </c>
      <c r="B6156" s="7" t="s">
        <v>44277</v>
      </c>
      <c r="C6156" s="17">
        <v>43899.991168981483</v>
      </c>
      <c r="D6156" s="7" t="s">
        <v>53311</v>
      </c>
      <c r="E6156" s="7">
        <v>69366</v>
      </c>
      <c r="F6156" s="7">
        <v>11</v>
      </c>
      <c r="G6156" s="7" t="s">
        <v>4698</v>
      </c>
      <c r="H6156" s="8">
        <v>43899</v>
      </c>
      <c r="I6156" s="9">
        <v>0.99116898148148147</v>
      </c>
    </row>
    <row r="6157" spans="1:9">
      <c r="A6157" s="7">
        <v>1.23716307584686E+18</v>
      </c>
      <c r="B6157" s="7" t="s">
        <v>54112</v>
      </c>
      <c r="C6157" s="17">
        <v>43899.991168981483</v>
      </c>
      <c r="D6157" s="7" t="s">
        <v>47962</v>
      </c>
      <c r="E6157" s="7">
        <v>4745</v>
      </c>
      <c r="F6157" s="7">
        <v>20290</v>
      </c>
      <c r="G6157" s="7" t="s">
        <v>2439</v>
      </c>
      <c r="H6157" s="8">
        <v>43899</v>
      </c>
      <c r="I6157" s="9">
        <v>0.99116898148148147</v>
      </c>
    </row>
    <row r="6158" spans="1:9">
      <c r="A6158" s="7">
        <v>1.2371630753646899E+18</v>
      </c>
      <c r="B6158" s="7" t="s">
        <v>54111</v>
      </c>
      <c r="C6158" s="17">
        <v>43899.991168981483</v>
      </c>
      <c r="D6158" s="7" t="s">
        <v>48093</v>
      </c>
      <c r="E6158" s="7">
        <v>5701</v>
      </c>
      <c r="F6158" s="7">
        <v>1197</v>
      </c>
      <c r="H6158" s="8">
        <v>43899</v>
      </c>
      <c r="I6158" s="9">
        <v>0.99116898148148147</v>
      </c>
    </row>
    <row r="6159" spans="1:9">
      <c r="A6159" s="7">
        <v>1.2371630753099899E+18</v>
      </c>
      <c r="B6159" s="7" t="s">
        <v>54110</v>
      </c>
      <c r="C6159" s="17">
        <v>43899.991168981483</v>
      </c>
      <c r="D6159" s="7" t="s">
        <v>54109</v>
      </c>
      <c r="E6159" s="7">
        <v>3054</v>
      </c>
      <c r="F6159" s="7">
        <v>0</v>
      </c>
      <c r="G6159" s="7" t="s">
        <v>54108</v>
      </c>
      <c r="H6159" s="8">
        <v>43899</v>
      </c>
      <c r="I6159" s="9">
        <v>0.99116898148148147</v>
      </c>
    </row>
    <row r="6160" spans="1:9">
      <c r="A6160" s="7">
        <v>1.2371630748738801E+18</v>
      </c>
      <c r="B6160" s="7" t="s">
        <v>54107</v>
      </c>
      <c r="C6160" s="17">
        <v>43899.991168981483</v>
      </c>
      <c r="D6160" s="7" t="s">
        <v>54106</v>
      </c>
      <c r="E6160" s="7">
        <v>1012</v>
      </c>
      <c r="F6160" s="7">
        <v>0</v>
      </c>
      <c r="G6160" s="7" t="s">
        <v>54105</v>
      </c>
      <c r="H6160" s="8">
        <v>43899</v>
      </c>
      <c r="I6160" s="9">
        <v>0.99116898148148147</v>
      </c>
    </row>
    <row r="6161" spans="1:9">
      <c r="A6161" s="7">
        <v>1.23716307449646E+18</v>
      </c>
      <c r="B6161" s="7" t="s">
        <v>53961</v>
      </c>
      <c r="C6161" s="17">
        <v>43899.991157407407</v>
      </c>
      <c r="D6161" s="7" t="s">
        <v>48276</v>
      </c>
      <c r="E6161" s="7">
        <v>121194</v>
      </c>
      <c r="F6161" s="7">
        <v>2957</v>
      </c>
      <c r="G6161" s="7" t="s">
        <v>3257</v>
      </c>
      <c r="H6161" s="8">
        <v>43899</v>
      </c>
      <c r="I6161" s="9">
        <v>0.99115740740740732</v>
      </c>
    </row>
    <row r="6162" spans="1:9">
      <c r="A6162" s="7">
        <v>1.23716307446272E+18</v>
      </c>
      <c r="B6162" s="7" t="s">
        <v>54104</v>
      </c>
      <c r="C6162" s="17">
        <v>43899.991157407407</v>
      </c>
      <c r="D6162" s="7" t="s">
        <v>47907</v>
      </c>
      <c r="E6162" s="7">
        <v>7113</v>
      </c>
      <c r="F6162" s="7">
        <v>18994</v>
      </c>
      <c r="G6162" s="7" t="s">
        <v>54103</v>
      </c>
      <c r="H6162" s="8">
        <v>43899</v>
      </c>
      <c r="I6162" s="9">
        <v>0.99115740740740732</v>
      </c>
    </row>
    <row r="6163" spans="1:9">
      <c r="A6163" s="7">
        <v>1.2371630740642299E+18</v>
      </c>
      <c r="B6163" s="7" t="s">
        <v>54102</v>
      </c>
      <c r="C6163" s="17">
        <v>43899.991157407407</v>
      </c>
      <c r="D6163" s="7" t="s">
        <v>48435</v>
      </c>
      <c r="E6163" s="7">
        <v>7742</v>
      </c>
      <c r="F6163" s="7">
        <v>8</v>
      </c>
      <c r="H6163" s="8">
        <v>43899</v>
      </c>
      <c r="I6163" s="9">
        <v>0.99115740740740732</v>
      </c>
    </row>
    <row r="6164" spans="1:9">
      <c r="A6164" s="7">
        <v>1.23716307309953E+18</v>
      </c>
      <c r="B6164" s="7" t="s">
        <v>54101</v>
      </c>
      <c r="C6164" s="17">
        <v>43899.991157407407</v>
      </c>
      <c r="D6164" s="7" t="s">
        <v>47907</v>
      </c>
      <c r="E6164" s="7">
        <v>4237</v>
      </c>
      <c r="F6164" s="7">
        <v>18994</v>
      </c>
      <c r="G6164" s="7" t="s">
        <v>54100</v>
      </c>
      <c r="H6164" s="8">
        <v>43899</v>
      </c>
      <c r="I6164" s="9">
        <v>0.99115740740740732</v>
      </c>
    </row>
    <row r="6165" spans="1:9">
      <c r="A6165" s="7">
        <v>1.2371630703062899E+18</v>
      </c>
      <c r="B6165" s="7" t="s">
        <v>54099</v>
      </c>
      <c r="C6165" s="17">
        <v>43899.99114583333</v>
      </c>
      <c r="D6165" s="7" t="s">
        <v>47886</v>
      </c>
      <c r="E6165" s="7">
        <v>7428</v>
      </c>
      <c r="F6165" s="7">
        <v>646</v>
      </c>
      <c r="H6165" s="8">
        <v>43899</v>
      </c>
      <c r="I6165" s="9">
        <v>0.99114583333333339</v>
      </c>
    </row>
    <row r="6166" spans="1:9">
      <c r="A6166" s="7">
        <v>1.2371630691613E+18</v>
      </c>
      <c r="B6166" s="7" t="s">
        <v>54098</v>
      </c>
      <c r="C6166" s="17">
        <v>43899.99114583333</v>
      </c>
      <c r="D6166" s="7" t="s">
        <v>48580</v>
      </c>
      <c r="E6166" s="7">
        <v>29129</v>
      </c>
      <c r="F6166" s="7">
        <v>1644</v>
      </c>
      <c r="G6166" s="7" t="s">
        <v>28991</v>
      </c>
      <c r="H6166" s="8">
        <v>43899</v>
      </c>
      <c r="I6166" s="9">
        <v>0.99114583333333339</v>
      </c>
    </row>
    <row r="6167" spans="1:9">
      <c r="A6167" s="7">
        <v>1.23716306883409E+18</v>
      </c>
      <c r="B6167" s="7" t="s">
        <v>54097</v>
      </c>
      <c r="C6167" s="17">
        <v>43899.99114583333</v>
      </c>
      <c r="D6167" s="7" t="s">
        <v>54096</v>
      </c>
      <c r="E6167" s="7">
        <v>54223</v>
      </c>
      <c r="F6167" s="7">
        <v>189</v>
      </c>
      <c r="H6167" s="8">
        <v>43899</v>
      </c>
      <c r="I6167" s="9">
        <v>0.99114583333333339</v>
      </c>
    </row>
    <row r="6168" spans="1:9">
      <c r="A6168" s="7">
        <v>1.2371630685279601E+18</v>
      </c>
      <c r="B6168" s="7" t="s">
        <v>54095</v>
      </c>
      <c r="C6168" s="17">
        <v>43899.99114583333</v>
      </c>
      <c r="D6168" s="7" t="s">
        <v>54094</v>
      </c>
      <c r="E6168" s="7">
        <v>16</v>
      </c>
      <c r="F6168" s="7">
        <v>0</v>
      </c>
      <c r="G6168" s="7" t="s">
        <v>54093</v>
      </c>
      <c r="H6168" s="8">
        <v>43899</v>
      </c>
      <c r="I6168" s="9">
        <v>0.99114583333333339</v>
      </c>
    </row>
    <row r="6169" spans="1:9">
      <c r="A6169" s="7">
        <v>1.2371630668754099E+18</v>
      </c>
      <c r="B6169" s="7" t="s">
        <v>54092</v>
      </c>
      <c r="C6169" s="17">
        <v>43899.99114583333</v>
      </c>
      <c r="D6169" s="7" t="s">
        <v>47886</v>
      </c>
      <c r="E6169" s="7">
        <v>13015</v>
      </c>
      <c r="F6169" s="7">
        <v>646</v>
      </c>
      <c r="H6169" s="8">
        <v>43899</v>
      </c>
      <c r="I6169" s="9">
        <v>0.99114583333333339</v>
      </c>
    </row>
    <row r="6170" spans="1:9">
      <c r="A6170" s="7">
        <v>1.2371630651893199E+18</v>
      </c>
      <c r="B6170" s="7" t="s">
        <v>54091</v>
      </c>
      <c r="C6170" s="17">
        <v>43899.99113425926</v>
      </c>
      <c r="D6170" s="7" t="s">
        <v>47939</v>
      </c>
      <c r="E6170" s="7">
        <v>3686</v>
      </c>
      <c r="F6170" s="7">
        <v>6250</v>
      </c>
      <c r="G6170" s="7" t="s">
        <v>5531</v>
      </c>
      <c r="H6170" s="8">
        <v>43899</v>
      </c>
      <c r="I6170" s="9">
        <v>0.99113425925925924</v>
      </c>
    </row>
    <row r="6171" spans="1:9">
      <c r="A6171" s="7">
        <v>1.23716306407775E+18</v>
      </c>
      <c r="B6171" s="7" t="s">
        <v>54090</v>
      </c>
      <c r="C6171" s="17">
        <v>43899.99113425926</v>
      </c>
      <c r="D6171" s="7" t="s">
        <v>54089</v>
      </c>
      <c r="E6171" s="7">
        <v>183809</v>
      </c>
      <c r="F6171" s="7">
        <v>37</v>
      </c>
      <c r="G6171" s="7" t="s">
        <v>35092</v>
      </c>
      <c r="H6171" s="8">
        <v>43899</v>
      </c>
      <c r="I6171" s="9">
        <v>0.99113425925925924</v>
      </c>
    </row>
    <row r="6172" spans="1:9">
      <c r="A6172" s="7">
        <v>1.2371630637925299E+18</v>
      </c>
      <c r="B6172" s="7" t="s">
        <v>54088</v>
      </c>
      <c r="C6172" s="17">
        <v>43899.99113425926</v>
      </c>
      <c r="D6172" s="7" t="s">
        <v>54087</v>
      </c>
      <c r="E6172" s="7">
        <v>44522</v>
      </c>
      <c r="F6172" s="7">
        <v>138</v>
      </c>
      <c r="G6172" s="7" t="s">
        <v>54086</v>
      </c>
      <c r="H6172" s="8">
        <v>43899</v>
      </c>
      <c r="I6172" s="9">
        <v>0.99113425925925924</v>
      </c>
    </row>
    <row r="6173" spans="1:9">
      <c r="A6173" s="7">
        <v>1.2371630635365399E+18</v>
      </c>
      <c r="B6173" s="7" t="s">
        <v>54085</v>
      </c>
      <c r="C6173" s="17">
        <v>43899.99113425926</v>
      </c>
      <c r="D6173" s="7" t="s">
        <v>47962</v>
      </c>
      <c r="E6173" s="7">
        <v>1567</v>
      </c>
      <c r="F6173" s="7">
        <v>20290</v>
      </c>
      <c r="G6173" s="7" t="s">
        <v>54084</v>
      </c>
      <c r="H6173" s="8">
        <v>43899</v>
      </c>
      <c r="I6173" s="9">
        <v>0.99113425925925924</v>
      </c>
    </row>
    <row r="6174" spans="1:9">
      <c r="A6174" s="7">
        <v>1.23716306307118E+18</v>
      </c>
      <c r="B6174" s="7" t="s">
        <v>54083</v>
      </c>
      <c r="C6174" s="17">
        <v>43899.99113425926</v>
      </c>
      <c r="D6174" s="7" t="s">
        <v>54082</v>
      </c>
      <c r="E6174" s="7">
        <v>1475</v>
      </c>
      <c r="F6174" s="7">
        <v>22</v>
      </c>
      <c r="G6174" s="7" t="s">
        <v>54081</v>
      </c>
      <c r="H6174" s="8">
        <v>43899</v>
      </c>
      <c r="I6174" s="9">
        <v>0.99113425925925924</v>
      </c>
    </row>
    <row r="6175" spans="1:9">
      <c r="A6175" s="7">
        <v>1.2371630628277399E+18</v>
      </c>
      <c r="B6175" s="7" t="s">
        <v>10537</v>
      </c>
      <c r="C6175" s="17">
        <v>43899.99113425926</v>
      </c>
      <c r="D6175" s="7" t="s">
        <v>47905</v>
      </c>
      <c r="E6175" s="7">
        <v>72542</v>
      </c>
      <c r="F6175" s="7">
        <v>8031</v>
      </c>
      <c r="H6175" s="8">
        <v>43899</v>
      </c>
      <c r="I6175" s="9">
        <v>0.99113425925925924</v>
      </c>
    </row>
    <row r="6176" spans="1:9">
      <c r="A6176" s="7">
        <v>1.2371630626936901E+18</v>
      </c>
      <c r="B6176" s="7" t="s">
        <v>54080</v>
      </c>
      <c r="C6176" s="17">
        <v>43899.99113425926</v>
      </c>
      <c r="D6176" s="7" t="s">
        <v>47950</v>
      </c>
      <c r="E6176" s="7">
        <v>58969</v>
      </c>
      <c r="F6176" s="7">
        <v>9547</v>
      </c>
      <c r="H6176" s="8">
        <v>43899</v>
      </c>
      <c r="I6176" s="9">
        <v>0.99113425925925924</v>
      </c>
    </row>
    <row r="6177" spans="1:9">
      <c r="A6177" s="7">
        <v>1.23716306244622E+18</v>
      </c>
      <c r="B6177" s="7" t="s">
        <v>54079</v>
      </c>
      <c r="C6177" s="17">
        <v>43899.99113425926</v>
      </c>
      <c r="D6177" s="7" t="s">
        <v>48041</v>
      </c>
      <c r="E6177" s="7">
        <v>8874</v>
      </c>
      <c r="F6177" s="7">
        <v>5650</v>
      </c>
      <c r="G6177" s="7" t="s">
        <v>24791</v>
      </c>
      <c r="H6177" s="8">
        <v>43899</v>
      </c>
      <c r="I6177" s="9">
        <v>0.99113425925925924</v>
      </c>
    </row>
    <row r="6178" spans="1:9">
      <c r="A6178" s="7">
        <v>1.2371630621859699E+18</v>
      </c>
      <c r="B6178" s="7" t="s">
        <v>54078</v>
      </c>
      <c r="C6178" s="17">
        <v>43899.99113425926</v>
      </c>
      <c r="D6178" s="7" t="s">
        <v>53131</v>
      </c>
      <c r="E6178" s="7">
        <v>46567</v>
      </c>
      <c r="F6178" s="7">
        <v>14</v>
      </c>
      <c r="G6178" s="7" t="s">
        <v>54077</v>
      </c>
      <c r="H6178" s="8">
        <v>43899</v>
      </c>
      <c r="I6178" s="9">
        <v>0.99113425925925924</v>
      </c>
    </row>
    <row r="6179" spans="1:9">
      <c r="A6179" s="7">
        <v>1.23716306215264E+18</v>
      </c>
      <c r="B6179" s="7" t="s">
        <v>54076</v>
      </c>
      <c r="C6179" s="17">
        <v>43899.99113425926</v>
      </c>
      <c r="D6179" s="7" t="s">
        <v>54075</v>
      </c>
      <c r="E6179" s="7">
        <v>4878</v>
      </c>
      <c r="F6179" s="7">
        <v>87</v>
      </c>
      <c r="G6179" s="7" t="s">
        <v>28058</v>
      </c>
      <c r="H6179" s="8">
        <v>43899</v>
      </c>
      <c r="I6179" s="9">
        <v>0.99113425925925924</v>
      </c>
    </row>
    <row r="6180" spans="1:9">
      <c r="A6180" s="7">
        <v>1.2371630607222999E+18</v>
      </c>
      <c r="B6180" s="7" t="s">
        <v>54074</v>
      </c>
      <c r="C6180" s="17">
        <v>43899.991122685184</v>
      </c>
      <c r="D6180" s="7" t="s">
        <v>54048</v>
      </c>
      <c r="E6180" s="7">
        <v>18050</v>
      </c>
      <c r="F6180" s="7">
        <v>8</v>
      </c>
      <c r="G6180" s="7" t="s">
        <v>3461</v>
      </c>
      <c r="H6180" s="8">
        <v>43899</v>
      </c>
      <c r="I6180" s="9">
        <v>0.9911226851851852</v>
      </c>
    </row>
    <row r="6181" spans="1:9">
      <c r="A6181" s="7">
        <v>1.2371630602819699E+18</v>
      </c>
      <c r="B6181" s="7" t="s">
        <v>49323</v>
      </c>
      <c r="C6181" s="17">
        <v>43899.991122685184</v>
      </c>
      <c r="D6181" s="7" t="s">
        <v>49659</v>
      </c>
      <c r="E6181" s="7">
        <v>41660</v>
      </c>
      <c r="F6181" s="7">
        <v>17</v>
      </c>
      <c r="H6181" s="8">
        <v>43899</v>
      </c>
      <c r="I6181" s="9">
        <v>0.9911226851851852</v>
      </c>
    </row>
    <row r="6182" spans="1:9">
      <c r="A6182" s="7">
        <v>1.2371630597996001E+18</v>
      </c>
      <c r="B6182" s="7" t="s">
        <v>54073</v>
      </c>
      <c r="C6182" s="17">
        <v>43899.991122685184</v>
      </c>
      <c r="D6182" s="7" t="s">
        <v>54072</v>
      </c>
      <c r="E6182" s="7">
        <v>61077</v>
      </c>
      <c r="F6182" s="7">
        <v>63</v>
      </c>
      <c r="G6182" s="7" t="s">
        <v>54071</v>
      </c>
      <c r="H6182" s="8">
        <v>43899</v>
      </c>
      <c r="I6182" s="9">
        <v>0.9911226851851852</v>
      </c>
    </row>
    <row r="6183" spans="1:9">
      <c r="A6183" s="7">
        <v>1.2371630586585999E+18</v>
      </c>
      <c r="B6183" s="7" t="s">
        <v>54070</v>
      </c>
      <c r="C6183" s="17">
        <v>43899.991122685184</v>
      </c>
      <c r="D6183" s="7" t="s">
        <v>54069</v>
      </c>
      <c r="E6183" s="7">
        <v>5</v>
      </c>
      <c r="F6183" s="7">
        <v>62</v>
      </c>
      <c r="H6183" s="8">
        <v>43899</v>
      </c>
      <c r="I6183" s="9">
        <v>0.9911226851851852</v>
      </c>
    </row>
    <row r="6184" spans="1:9">
      <c r="A6184" s="7">
        <v>1.2371630585663201E+18</v>
      </c>
      <c r="B6184" s="7" t="s">
        <v>54068</v>
      </c>
      <c r="C6184" s="17">
        <v>43899.991122685184</v>
      </c>
      <c r="D6184" s="7" t="s">
        <v>47907</v>
      </c>
      <c r="E6184" s="7">
        <v>16118</v>
      </c>
      <c r="F6184" s="7">
        <v>18994</v>
      </c>
      <c r="G6184" s="7" t="s">
        <v>20387</v>
      </c>
      <c r="H6184" s="8">
        <v>43899</v>
      </c>
      <c r="I6184" s="9">
        <v>0.9911226851851852</v>
      </c>
    </row>
    <row r="6185" spans="1:9">
      <c r="A6185" s="7">
        <v>1.23716305823089E+18</v>
      </c>
      <c r="B6185" s="7" t="s">
        <v>54067</v>
      </c>
      <c r="C6185" s="17">
        <v>43899.991122685184</v>
      </c>
      <c r="D6185" s="7" t="s">
        <v>48283</v>
      </c>
      <c r="E6185" s="7">
        <v>103264</v>
      </c>
      <c r="F6185" s="7">
        <v>170</v>
      </c>
      <c r="G6185" s="7" t="s">
        <v>54066</v>
      </c>
      <c r="H6185" s="8">
        <v>43899</v>
      </c>
      <c r="I6185" s="9">
        <v>0.9911226851851852</v>
      </c>
    </row>
    <row r="6186" spans="1:9">
      <c r="A6186" s="7">
        <v>1.2371630581174899E+18</v>
      </c>
      <c r="B6186" s="7" t="s">
        <v>54065</v>
      </c>
      <c r="C6186" s="17">
        <v>43899.991122685184</v>
      </c>
      <c r="D6186" s="7" t="s">
        <v>47905</v>
      </c>
      <c r="E6186" s="7">
        <v>63480</v>
      </c>
      <c r="F6186" s="7">
        <v>8031</v>
      </c>
      <c r="G6186" s="7" t="s">
        <v>9138</v>
      </c>
      <c r="H6186" s="8">
        <v>43899</v>
      </c>
      <c r="I6186" s="9">
        <v>0.9911226851851852</v>
      </c>
    </row>
    <row r="6187" spans="1:9">
      <c r="A6187" s="7">
        <v>1.23716305757665E+18</v>
      </c>
      <c r="B6187" s="7" t="s">
        <v>54064</v>
      </c>
      <c r="C6187" s="17">
        <v>43899.991111111114</v>
      </c>
      <c r="D6187" s="7" t="s">
        <v>54063</v>
      </c>
      <c r="E6187" s="7">
        <v>4613</v>
      </c>
      <c r="F6187" s="7">
        <v>0</v>
      </c>
      <c r="G6187" s="7" t="s">
        <v>54062</v>
      </c>
      <c r="H6187" s="8">
        <v>43899</v>
      </c>
      <c r="I6187" s="9">
        <v>0.99111111111111105</v>
      </c>
    </row>
    <row r="6188" spans="1:9">
      <c r="A6188" s="7">
        <v>1.2371630569852201E+18</v>
      </c>
      <c r="B6188" s="7" t="s">
        <v>54061</v>
      </c>
      <c r="C6188" s="17">
        <v>43899.991111111114</v>
      </c>
      <c r="D6188" s="7" t="s">
        <v>48322</v>
      </c>
      <c r="E6188" s="7">
        <v>7404</v>
      </c>
      <c r="F6188" s="7">
        <v>63</v>
      </c>
      <c r="G6188" s="7" t="s">
        <v>5859</v>
      </c>
      <c r="H6188" s="8">
        <v>43899</v>
      </c>
      <c r="I6188" s="9">
        <v>0.99111111111111105</v>
      </c>
    </row>
    <row r="6189" spans="1:9">
      <c r="A6189" s="7">
        <v>1.2371630567881101E+18</v>
      </c>
      <c r="B6189" s="7" t="s">
        <v>54060</v>
      </c>
      <c r="C6189" s="17">
        <v>43899.991111111114</v>
      </c>
      <c r="D6189" s="7" t="s">
        <v>51732</v>
      </c>
      <c r="E6189" s="7">
        <v>182761</v>
      </c>
      <c r="F6189" s="7">
        <v>635</v>
      </c>
      <c r="G6189" s="7" t="s">
        <v>2760</v>
      </c>
      <c r="H6189" s="8">
        <v>43899</v>
      </c>
      <c r="I6189" s="9">
        <v>0.99111111111111105</v>
      </c>
    </row>
    <row r="6190" spans="1:9">
      <c r="A6190" s="7">
        <v>1.2371630563391099E+18</v>
      </c>
      <c r="B6190" s="7" t="s">
        <v>54059</v>
      </c>
      <c r="C6190" s="17">
        <v>43899.991111111114</v>
      </c>
      <c r="D6190" s="7" t="s">
        <v>47907</v>
      </c>
      <c r="E6190" s="7">
        <v>6111</v>
      </c>
      <c r="F6190" s="7">
        <v>18994</v>
      </c>
      <c r="H6190" s="8">
        <v>43899</v>
      </c>
      <c r="I6190" s="9">
        <v>0.99111111111111105</v>
      </c>
    </row>
    <row r="6191" spans="1:9">
      <c r="A6191" s="7">
        <v>1.23716305615891E+18</v>
      </c>
      <c r="B6191" s="7" t="s">
        <v>52698</v>
      </c>
      <c r="C6191" s="17">
        <v>43899.991111111114</v>
      </c>
      <c r="D6191" s="7" t="s">
        <v>54058</v>
      </c>
      <c r="E6191" s="7">
        <v>81874</v>
      </c>
      <c r="F6191" s="7">
        <v>215</v>
      </c>
      <c r="G6191" s="7" t="s">
        <v>52696</v>
      </c>
      <c r="H6191" s="8">
        <v>43899</v>
      </c>
      <c r="I6191" s="9">
        <v>0.99111111111111105</v>
      </c>
    </row>
    <row r="6192" spans="1:9">
      <c r="A6192" s="7">
        <v>1.23716305595327E+18</v>
      </c>
      <c r="B6192" s="7" t="s">
        <v>54057</v>
      </c>
      <c r="C6192" s="17">
        <v>43899.991111111114</v>
      </c>
      <c r="D6192" s="7" t="s">
        <v>47942</v>
      </c>
      <c r="E6192" s="7">
        <v>25511</v>
      </c>
      <c r="F6192" s="7">
        <v>716</v>
      </c>
      <c r="H6192" s="8">
        <v>43899</v>
      </c>
      <c r="I6192" s="9">
        <v>0.99111111111111105</v>
      </c>
    </row>
    <row r="6193" spans="1:9">
      <c r="A6193" s="7">
        <v>1.23716305574782E+18</v>
      </c>
      <c r="B6193" s="7" t="s">
        <v>54056</v>
      </c>
      <c r="C6193" s="17">
        <v>43899.991111111114</v>
      </c>
      <c r="D6193" s="7" t="s">
        <v>48363</v>
      </c>
      <c r="E6193" s="7">
        <v>9518</v>
      </c>
      <c r="F6193" s="7">
        <v>6</v>
      </c>
      <c r="G6193" s="7" t="s">
        <v>2565</v>
      </c>
      <c r="H6193" s="8">
        <v>43899</v>
      </c>
      <c r="I6193" s="9">
        <v>0.99111111111111105</v>
      </c>
    </row>
    <row r="6194" spans="1:9">
      <c r="A6194" s="7">
        <v>1.23716305573937E+18</v>
      </c>
      <c r="B6194" s="7" t="s">
        <v>54055</v>
      </c>
      <c r="C6194" s="17">
        <v>43899.991111111114</v>
      </c>
      <c r="D6194" s="7" t="s">
        <v>47918</v>
      </c>
      <c r="E6194" s="7">
        <v>75329</v>
      </c>
      <c r="F6194" s="7">
        <v>4224</v>
      </c>
      <c r="G6194" s="7" t="s">
        <v>3257</v>
      </c>
      <c r="H6194" s="8">
        <v>43899</v>
      </c>
      <c r="I6194" s="9">
        <v>0.99111111111111105</v>
      </c>
    </row>
    <row r="6195" spans="1:9">
      <c r="A6195" s="7">
        <v>1.23716305548351E+18</v>
      </c>
      <c r="B6195" s="7" t="s">
        <v>54054</v>
      </c>
      <c r="C6195" s="17">
        <v>43899.991111111114</v>
      </c>
      <c r="D6195" s="7" t="s">
        <v>47962</v>
      </c>
      <c r="E6195" s="7">
        <v>12310</v>
      </c>
      <c r="F6195" s="7">
        <v>20290</v>
      </c>
      <c r="G6195" s="7" t="s">
        <v>54053</v>
      </c>
      <c r="H6195" s="8">
        <v>43899</v>
      </c>
      <c r="I6195" s="9">
        <v>0.99111111111111105</v>
      </c>
    </row>
    <row r="6196" spans="1:9">
      <c r="A6196" s="7">
        <v>1.2371630554585101E+18</v>
      </c>
      <c r="B6196" s="7" t="s">
        <v>54052</v>
      </c>
      <c r="C6196" s="17">
        <v>43899.991111111114</v>
      </c>
      <c r="D6196" s="7" t="s">
        <v>47905</v>
      </c>
      <c r="E6196" s="7">
        <v>1194</v>
      </c>
      <c r="F6196" s="7">
        <v>8031</v>
      </c>
      <c r="G6196" s="7" t="s">
        <v>54051</v>
      </c>
      <c r="H6196" s="8">
        <v>43899</v>
      </c>
      <c r="I6196" s="9">
        <v>0.99111111111111105</v>
      </c>
    </row>
    <row r="6197" spans="1:9">
      <c r="A6197" s="7">
        <v>1.2371630554079601E+18</v>
      </c>
      <c r="B6197" s="7" t="s">
        <v>54050</v>
      </c>
      <c r="C6197" s="17">
        <v>43899.991111111114</v>
      </c>
      <c r="D6197" s="7" t="s">
        <v>47905</v>
      </c>
      <c r="E6197" s="7">
        <v>27459</v>
      </c>
      <c r="F6197" s="7">
        <v>8031</v>
      </c>
      <c r="G6197" s="7" t="s">
        <v>13744</v>
      </c>
      <c r="H6197" s="8">
        <v>43899</v>
      </c>
      <c r="I6197" s="9">
        <v>0.99111111111111105</v>
      </c>
    </row>
    <row r="6198" spans="1:9">
      <c r="A6198" s="7">
        <v>1.2371630549507999E+18</v>
      </c>
      <c r="B6198" s="7" t="s">
        <v>51049</v>
      </c>
      <c r="C6198" s="17">
        <v>43899.991111111114</v>
      </c>
      <c r="D6198" s="7" t="s">
        <v>48065</v>
      </c>
      <c r="E6198" s="7">
        <v>56386</v>
      </c>
      <c r="F6198" s="7">
        <v>4915</v>
      </c>
      <c r="G6198" s="7" t="s">
        <v>51048</v>
      </c>
      <c r="H6198" s="8">
        <v>43899</v>
      </c>
      <c r="I6198" s="9">
        <v>0.99111111111111105</v>
      </c>
    </row>
    <row r="6199" spans="1:9">
      <c r="A6199" s="7">
        <v>1.23716305326048E+18</v>
      </c>
      <c r="B6199" s="7" t="s">
        <v>48928</v>
      </c>
      <c r="C6199" s="17">
        <v>43899.991099537037</v>
      </c>
      <c r="D6199" s="7" t="s">
        <v>48901</v>
      </c>
      <c r="E6199" s="7">
        <v>210885</v>
      </c>
      <c r="F6199" s="7">
        <v>262</v>
      </c>
      <c r="G6199" s="7" t="s">
        <v>3147</v>
      </c>
      <c r="H6199" s="8">
        <v>43899</v>
      </c>
      <c r="I6199" s="9">
        <v>0.99109953703703713</v>
      </c>
    </row>
    <row r="6200" spans="1:9">
      <c r="A6200" s="7">
        <v>1.23716305246799E+18</v>
      </c>
      <c r="B6200" s="7" t="s">
        <v>54049</v>
      </c>
      <c r="C6200" s="17">
        <v>43899.991099537037</v>
      </c>
      <c r="D6200" s="7" t="s">
        <v>54048</v>
      </c>
      <c r="E6200" s="7">
        <v>119247</v>
      </c>
      <c r="F6200" s="7">
        <v>8</v>
      </c>
      <c r="G6200" s="7" t="s">
        <v>54047</v>
      </c>
      <c r="H6200" s="8">
        <v>43899</v>
      </c>
      <c r="I6200" s="9">
        <v>0.99109953703703713</v>
      </c>
    </row>
    <row r="6201" spans="1:9">
      <c r="A6201" s="7">
        <v>1.2371630523589199E+18</v>
      </c>
      <c r="B6201" s="7" t="s">
        <v>54046</v>
      </c>
      <c r="C6201" s="17">
        <v>43899.991099537037</v>
      </c>
      <c r="D6201" s="7" t="s">
        <v>54045</v>
      </c>
      <c r="E6201" s="7">
        <v>11237</v>
      </c>
      <c r="F6201" s="7">
        <v>0</v>
      </c>
      <c r="G6201" s="7" t="s">
        <v>54044</v>
      </c>
      <c r="H6201" s="8">
        <v>43899</v>
      </c>
      <c r="I6201" s="9">
        <v>0.99109953703703713</v>
      </c>
    </row>
    <row r="6202" spans="1:9">
      <c r="A6202" s="7">
        <v>1.23716305210306E+18</v>
      </c>
      <c r="B6202" s="7" t="s">
        <v>54043</v>
      </c>
      <c r="C6202" s="17">
        <v>43899.991099537037</v>
      </c>
      <c r="D6202" s="7" t="s">
        <v>47905</v>
      </c>
      <c r="E6202" s="7">
        <v>25419</v>
      </c>
      <c r="F6202" s="7">
        <v>8031</v>
      </c>
      <c r="H6202" s="8">
        <v>43899</v>
      </c>
      <c r="I6202" s="9">
        <v>0.99109953703703713</v>
      </c>
    </row>
    <row r="6203" spans="1:9">
      <c r="A6203" s="7">
        <v>1.2371630516752699E+18</v>
      </c>
      <c r="B6203" s="7" t="s">
        <v>20262</v>
      </c>
      <c r="C6203" s="17">
        <v>43899.991099537037</v>
      </c>
      <c r="D6203" s="7" t="s">
        <v>48141</v>
      </c>
      <c r="E6203" s="7">
        <v>91923</v>
      </c>
      <c r="F6203" s="7">
        <v>3515</v>
      </c>
      <c r="G6203" s="7" t="s">
        <v>20261</v>
      </c>
      <c r="H6203" s="8">
        <v>43899</v>
      </c>
      <c r="I6203" s="9">
        <v>0.99109953703703713</v>
      </c>
    </row>
    <row r="6204" spans="1:9">
      <c r="A6204" s="7">
        <v>1.23716305164589E+18</v>
      </c>
      <c r="B6204" s="7" t="s">
        <v>11032</v>
      </c>
      <c r="C6204" s="17">
        <v>43899.991099537037</v>
      </c>
      <c r="D6204" s="7" t="s">
        <v>54042</v>
      </c>
      <c r="E6204" s="7">
        <v>567</v>
      </c>
      <c r="F6204" s="7">
        <v>1</v>
      </c>
      <c r="H6204" s="8">
        <v>43899</v>
      </c>
      <c r="I6204" s="9">
        <v>0.99109953703703713</v>
      </c>
    </row>
    <row r="6205" spans="1:9">
      <c r="A6205" s="7">
        <v>1.2371630511382001E+18</v>
      </c>
      <c r="B6205" s="7" t="s">
        <v>54041</v>
      </c>
      <c r="C6205" s="17">
        <v>43899.991099537037</v>
      </c>
      <c r="D6205" s="7" t="s">
        <v>54040</v>
      </c>
      <c r="E6205" s="7">
        <v>1309</v>
      </c>
      <c r="F6205" s="7">
        <v>20</v>
      </c>
      <c r="H6205" s="8">
        <v>43899</v>
      </c>
      <c r="I6205" s="9">
        <v>0.99109953703703713</v>
      </c>
    </row>
    <row r="6206" spans="1:9">
      <c r="A6206" s="7">
        <v>1.2371630507609101E+18</v>
      </c>
      <c r="B6206" s="7" t="s">
        <v>54039</v>
      </c>
      <c r="C6206" s="17">
        <v>43899.991099537037</v>
      </c>
      <c r="D6206" s="7" t="s">
        <v>51006</v>
      </c>
      <c r="E6206" s="7">
        <v>106</v>
      </c>
      <c r="F6206" s="7">
        <v>293</v>
      </c>
      <c r="G6206" s="7" t="s">
        <v>2826</v>
      </c>
      <c r="H6206" s="8">
        <v>43899</v>
      </c>
      <c r="I6206" s="9">
        <v>0.99109953703703713</v>
      </c>
    </row>
    <row r="6207" spans="1:9">
      <c r="A6207" s="7">
        <v>1.23716305024898E+18</v>
      </c>
      <c r="B6207" s="7" t="s">
        <v>54038</v>
      </c>
      <c r="C6207" s="17">
        <v>43899.991099537037</v>
      </c>
      <c r="D6207" s="7" t="s">
        <v>48450</v>
      </c>
      <c r="E6207" s="7">
        <v>2968</v>
      </c>
      <c r="F6207" s="7">
        <v>2137</v>
      </c>
      <c r="H6207" s="8">
        <v>43899</v>
      </c>
      <c r="I6207" s="9">
        <v>0.99109953703703713</v>
      </c>
    </row>
    <row r="6208" spans="1:9">
      <c r="A6208" s="7">
        <v>1.23716304985486E+18</v>
      </c>
      <c r="B6208" s="7" t="s">
        <v>54037</v>
      </c>
      <c r="C6208" s="17">
        <v>43899.991099537037</v>
      </c>
      <c r="D6208" s="7" t="s">
        <v>47933</v>
      </c>
      <c r="E6208" s="7">
        <v>4732</v>
      </c>
      <c r="F6208" s="7">
        <v>2046</v>
      </c>
      <c r="G6208" s="7" t="s">
        <v>54036</v>
      </c>
      <c r="H6208" s="8">
        <v>43899</v>
      </c>
      <c r="I6208" s="9">
        <v>0.99109953703703713</v>
      </c>
    </row>
    <row r="6209" spans="1:9">
      <c r="A6209" s="7">
        <v>1.2371630483909299E+18</v>
      </c>
      <c r="B6209" s="7" t="s">
        <v>54035</v>
      </c>
      <c r="C6209" s="17">
        <v>43899.991087962961</v>
      </c>
      <c r="D6209" s="7" t="s">
        <v>47907</v>
      </c>
      <c r="E6209" s="7">
        <v>12371</v>
      </c>
      <c r="F6209" s="7">
        <v>18995</v>
      </c>
      <c r="G6209" s="7" t="s">
        <v>54034</v>
      </c>
      <c r="H6209" s="8">
        <v>43899</v>
      </c>
      <c r="I6209" s="9">
        <v>0.99108796296296298</v>
      </c>
    </row>
    <row r="6210" spans="1:9">
      <c r="A6210" s="7">
        <v>1.2371630478332101E+18</v>
      </c>
      <c r="B6210" s="7" t="s">
        <v>54033</v>
      </c>
      <c r="C6210" s="17">
        <v>43899.991087962961</v>
      </c>
      <c r="D6210" s="7" t="s">
        <v>54032</v>
      </c>
      <c r="E6210" s="7">
        <v>15403</v>
      </c>
      <c r="F6210" s="7">
        <v>0</v>
      </c>
      <c r="G6210" s="7" t="s">
        <v>3096</v>
      </c>
      <c r="H6210" s="8">
        <v>43899</v>
      </c>
      <c r="I6210" s="9">
        <v>0.99108796296296298</v>
      </c>
    </row>
    <row r="6211" spans="1:9">
      <c r="A6211" s="7">
        <v>1.23716304696079E+18</v>
      </c>
      <c r="B6211" s="7" t="s">
        <v>49592</v>
      </c>
      <c r="C6211" s="17">
        <v>43899.991087962961</v>
      </c>
      <c r="D6211" s="7" t="s">
        <v>47882</v>
      </c>
      <c r="E6211" s="7">
        <v>54265</v>
      </c>
      <c r="F6211" s="7">
        <v>3263</v>
      </c>
      <c r="H6211" s="8">
        <v>43899</v>
      </c>
      <c r="I6211" s="9">
        <v>0.99108796296296298</v>
      </c>
    </row>
    <row r="6212" spans="1:9">
      <c r="A6212" s="7">
        <v>1.23716304691874E+18</v>
      </c>
      <c r="B6212" s="7" t="s">
        <v>54031</v>
      </c>
      <c r="C6212" s="17">
        <v>43899.991087962961</v>
      </c>
      <c r="D6212" s="7" t="s">
        <v>54030</v>
      </c>
      <c r="E6212" s="7">
        <v>780</v>
      </c>
      <c r="F6212" s="7">
        <v>7</v>
      </c>
      <c r="H6212" s="8">
        <v>43899</v>
      </c>
      <c r="I6212" s="9">
        <v>0.99108796296296298</v>
      </c>
    </row>
    <row r="6213" spans="1:9">
      <c r="A6213" s="7">
        <v>1.23716304689374E+18</v>
      </c>
      <c r="B6213" s="7" t="s">
        <v>54029</v>
      </c>
      <c r="C6213" s="17">
        <v>43899.991087962961</v>
      </c>
      <c r="D6213" s="7" t="s">
        <v>49207</v>
      </c>
      <c r="E6213" s="7">
        <v>17541</v>
      </c>
      <c r="F6213" s="7">
        <v>212</v>
      </c>
      <c r="G6213" s="7" t="s">
        <v>54028</v>
      </c>
      <c r="H6213" s="8">
        <v>43899</v>
      </c>
      <c r="I6213" s="9">
        <v>0.99108796296296298</v>
      </c>
    </row>
    <row r="6214" spans="1:9">
      <c r="A6214" s="7">
        <v>1.2371630468895501E+18</v>
      </c>
      <c r="B6214" s="7" t="s">
        <v>54027</v>
      </c>
      <c r="C6214" s="17">
        <v>43899.991087962961</v>
      </c>
      <c r="D6214" s="7" t="s">
        <v>47962</v>
      </c>
      <c r="E6214" s="7">
        <v>9133</v>
      </c>
      <c r="F6214" s="7">
        <v>20291</v>
      </c>
      <c r="G6214" s="7" t="s">
        <v>54026</v>
      </c>
      <c r="H6214" s="8">
        <v>43899</v>
      </c>
      <c r="I6214" s="9">
        <v>0.99108796296296298</v>
      </c>
    </row>
    <row r="6215" spans="1:9">
      <c r="A6215" s="7">
        <v>1.23716304603792E+18</v>
      </c>
      <c r="B6215" s="7" t="s">
        <v>54025</v>
      </c>
      <c r="C6215" s="17">
        <v>43899.991087962961</v>
      </c>
      <c r="D6215" s="7" t="s">
        <v>47907</v>
      </c>
      <c r="E6215" s="7">
        <v>7367</v>
      </c>
      <c r="F6215" s="7">
        <v>18995</v>
      </c>
      <c r="G6215" s="7">
        <v>22420</v>
      </c>
      <c r="H6215" s="8">
        <v>43899</v>
      </c>
      <c r="I6215" s="9">
        <v>0.99108796296296298</v>
      </c>
    </row>
    <row r="6216" spans="1:9">
      <c r="A6216" s="7">
        <v>1.2371630459500201E+18</v>
      </c>
      <c r="B6216" s="7" t="s">
        <v>54024</v>
      </c>
      <c r="C6216" s="17">
        <v>43899.991087962961</v>
      </c>
      <c r="D6216" s="7" t="s">
        <v>54023</v>
      </c>
      <c r="E6216" s="7">
        <v>8306</v>
      </c>
      <c r="F6216" s="7">
        <v>1</v>
      </c>
      <c r="G6216" s="7" t="s">
        <v>54022</v>
      </c>
      <c r="H6216" s="8">
        <v>43899</v>
      </c>
      <c r="I6216" s="9">
        <v>0.99108796296296298</v>
      </c>
    </row>
    <row r="6217" spans="1:9">
      <c r="A6217" s="7">
        <v>1.2371630459458401E+18</v>
      </c>
      <c r="B6217" s="7" t="s">
        <v>54021</v>
      </c>
      <c r="C6217" s="17">
        <v>43899.991087962961</v>
      </c>
      <c r="D6217" s="7" t="s">
        <v>54020</v>
      </c>
      <c r="E6217" s="7">
        <v>8</v>
      </c>
      <c r="F6217" s="7">
        <v>1</v>
      </c>
      <c r="G6217" s="7" t="s">
        <v>54019</v>
      </c>
      <c r="H6217" s="8">
        <v>43899</v>
      </c>
      <c r="I6217" s="9">
        <v>0.99108796296296298</v>
      </c>
    </row>
    <row r="6218" spans="1:9">
      <c r="A6218" s="7">
        <v>1.2371630450733499E+18</v>
      </c>
      <c r="B6218" s="7" t="s">
        <v>47958</v>
      </c>
      <c r="C6218" s="17">
        <v>43899.991076388891</v>
      </c>
      <c r="D6218" s="7" t="s">
        <v>47918</v>
      </c>
      <c r="E6218" s="7">
        <v>98241</v>
      </c>
      <c r="F6218" s="7">
        <v>4224</v>
      </c>
      <c r="H6218" s="8">
        <v>43899</v>
      </c>
      <c r="I6218" s="9">
        <v>0.99107638888888883</v>
      </c>
    </row>
    <row r="6219" spans="1:9">
      <c r="A6219" s="7">
        <v>1.2371630450105201E+18</v>
      </c>
      <c r="B6219" s="7" t="s">
        <v>54018</v>
      </c>
      <c r="C6219" s="17">
        <v>43899.991076388891</v>
      </c>
      <c r="D6219" s="7" t="s">
        <v>49728</v>
      </c>
      <c r="E6219" s="7">
        <v>6554</v>
      </c>
      <c r="F6219" s="7">
        <v>56</v>
      </c>
      <c r="G6219" s="7" t="s">
        <v>3352</v>
      </c>
      <c r="H6219" s="8">
        <v>43899</v>
      </c>
      <c r="I6219" s="9">
        <v>0.99107638888888883</v>
      </c>
    </row>
    <row r="6220" spans="1:9">
      <c r="A6220" s="7">
        <v>1.2371630448762299E+18</v>
      </c>
      <c r="B6220" s="7" t="s">
        <v>20620</v>
      </c>
      <c r="C6220" s="17">
        <v>43899.991076388891</v>
      </c>
      <c r="D6220" s="7" t="s">
        <v>51787</v>
      </c>
      <c r="E6220" s="7">
        <v>56452</v>
      </c>
      <c r="F6220" s="7">
        <v>3</v>
      </c>
      <c r="G6220" s="7" t="s">
        <v>3435</v>
      </c>
      <c r="H6220" s="8">
        <v>43899</v>
      </c>
      <c r="I6220" s="9">
        <v>0.99107638888888883</v>
      </c>
    </row>
    <row r="6221" spans="1:9">
      <c r="A6221" s="7">
        <v>1.2371630440330501E+18</v>
      </c>
      <c r="B6221" s="7" t="s">
        <v>53559</v>
      </c>
      <c r="C6221" s="17">
        <v>43899.991076388891</v>
      </c>
      <c r="D6221" s="7" t="s">
        <v>47901</v>
      </c>
      <c r="E6221" s="7">
        <v>60213</v>
      </c>
      <c r="F6221" s="7">
        <v>4681</v>
      </c>
      <c r="G6221" s="7" t="s">
        <v>53558</v>
      </c>
      <c r="H6221" s="8">
        <v>43899</v>
      </c>
      <c r="I6221" s="9">
        <v>0.99107638888888883</v>
      </c>
    </row>
    <row r="6222" spans="1:9">
      <c r="A6222" s="7">
        <v>1.23716304391138E+18</v>
      </c>
      <c r="B6222" s="7" t="s">
        <v>54017</v>
      </c>
      <c r="C6222" s="17">
        <v>43899.991076388891</v>
      </c>
      <c r="D6222" s="7" t="s">
        <v>47918</v>
      </c>
      <c r="E6222" s="7">
        <v>18735</v>
      </c>
      <c r="F6222" s="7">
        <v>4224</v>
      </c>
      <c r="H6222" s="8">
        <v>43899</v>
      </c>
      <c r="I6222" s="9">
        <v>0.99107638888888883</v>
      </c>
    </row>
    <row r="6223" spans="1:9">
      <c r="A6223" s="7">
        <v>1.2371630429551201E+18</v>
      </c>
      <c r="B6223" s="7" t="s">
        <v>53684</v>
      </c>
      <c r="C6223" s="17">
        <v>43899.991076388891</v>
      </c>
      <c r="D6223" s="7" t="s">
        <v>52165</v>
      </c>
      <c r="E6223" s="7">
        <v>444</v>
      </c>
      <c r="F6223" s="7">
        <v>6</v>
      </c>
      <c r="G6223" s="7" t="s">
        <v>38380</v>
      </c>
      <c r="H6223" s="8">
        <v>43899</v>
      </c>
      <c r="I6223" s="9">
        <v>0.99107638888888883</v>
      </c>
    </row>
    <row r="6224" spans="1:9">
      <c r="A6224" s="7">
        <v>1.2371630429425001E+18</v>
      </c>
      <c r="B6224" s="7" t="s">
        <v>54016</v>
      </c>
      <c r="C6224" s="17">
        <v>43899.991076388891</v>
      </c>
      <c r="D6224" s="7" t="s">
        <v>54015</v>
      </c>
      <c r="E6224" s="7">
        <v>2</v>
      </c>
      <c r="F6224" s="7">
        <v>9</v>
      </c>
      <c r="H6224" s="8">
        <v>43899</v>
      </c>
      <c r="I6224" s="9">
        <v>0.99107638888888883</v>
      </c>
    </row>
    <row r="6225" spans="1:9">
      <c r="A6225" s="7">
        <v>1.23716304290077E+18</v>
      </c>
      <c r="B6225" s="7" t="s">
        <v>54014</v>
      </c>
      <c r="C6225" s="17">
        <v>43899.991076388891</v>
      </c>
      <c r="D6225" s="7" t="s">
        <v>51377</v>
      </c>
      <c r="E6225" s="7">
        <v>23651</v>
      </c>
      <c r="F6225" s="7">
        <v>2198</v>
      </c>
      <c r="H6225" s="8">
        <v>43899</v>
      </c>
      <c r="I6225" s="9">
        <v>0.99107638888888883</v>
      </c>
    </row>
    <row r="6226" spans="1:9">
      <c r="A6226" s="7">
        <v>1.23716304272881E+18</v>
      </c>
      <c r="B6226" s="7" t="s">
        <v>54013</v>
      </c>
      <c r="C6226" s="17">
        <v>43899.991076388891</v>
      </c>
      <c r="D6226" s="7" t="s">
        <v>54012</v>
      </c>
      <c r="E6226" s="7">
        <v>36090</v>
      </c>
      <c r="F6226" s="7">
        <v>0</v>
      </c>
      <c r="G6226" s="7" t="s">
        <v>54011</v>
      </c>
      <c r="H6226" s="8">
        <v>43899</v>
      </c>
      <c r="I6226" s="9">
        <v>0.99107638888888883</v>
      </c>
    </row>
    <row r="6227" spans="1:9">
      <c r="A6227" s="7">
        <v>1.2371630406736E+18</v>
      </c>
      <c r="B6227" s="7" t="s">
        <v>54010</v>
      </c>
      <c r="C6227" s="17">
        <v>43899.991064814814</v>
      </c>
      <c r="D6227" s="7" t="s">
        <v>54009</v>
      </c>
      <c r="E6227" s="7">
        <v>32924</v>
      </c>
      <c r="F6227" s="7">
        <v>183</v>
      </c>
      <c r="G6227" s="7" t="s">
        <v>54008</v>
      </c>
      <c r="H6227" s="8">
        <v>43899</v>
      </c>
      <c r="I6227" s="9">
        <v>0.99106481481481479</v>
      </c>
    </row>
    <row r="6228" spans="1:9">
      <c r="A6228" s="7">
        <v>1.2371630401533299E+18</v>
      </c>
      <c r="B6228" s="7" t="s">
        <v>54007</v>
      </c>
      <c r="C6228" s="17">
        <v>43899.991064814814</v>
      </c>
      <c r="D6228" s="7" t="s">
        <v>54006</v>
      </c>
      <c r="E6228" s="7">
        <v>23024</v>
      </c>
      <c r="F6228" s="7">
        <v>0</v>
      </c>
      <c r="G6228" s="7" t="s">
        <v>54005</v>
      </c>
      <c r="H6228" s="8">
        <v>43899</v>
      </c>
      <c r="I6228" s="9">
        <v>0.99106481481481479</v>
      </c>
    </row>
    <row r="6229" spans="1:9">
      <c r="A6229" s="7">
        <v>1.2371630398890801E+18</v>
      </c>
      <c r="B6229" s="7" t="s">
        <v>54004</v>
      </c>
      <c r="C6229" s="17">
        <v>43899.991064814814</v>
      </c>
      <c r="D6229" s="7" t="s">
        <v>47918</v>
      </c>
      <c r="E6229" s="7">
        <v>12977</v>
      </c>
      <c r="F6229" s="7">
        <v>4224</v>
      </c>
      <c r="H6229" s="8">
        <v>43899</v>
      </c>
      <c r="I6229" s="9">
        <v>0.99106481481481479</v>
      </c>
    </row>
    <row r="6230" spans="1:9">
      <c r="A6230" s="7">
        <v>1.23716303977583E+18</v>
      </c>
      <c r="B6230" s="7" t="s">
        <v>54003</v>
      </c>
      <c r="C6230" s="17">
        <v>43899.991064814814</v>
      </c>
      <c r="D6230" s="7" t="s">
        <v>48141</v>
      </c>
      <c r="E6230" s="7">
        <v>48232</v>
      </c>
      <c r="F6230" s="7">
        <v>3515</v>
      </c>
      <c r="H6230" s="8">
        <v>43899</v>
      </c>
      <c r="I6230" s="9">
        <v>0.99106481481481479</v>
      </c>
    </row>
    <row r="6231" spans="1:9">
      <c r="A6231" s="7">
        <v>1.2371630395872E+18</v>
      </c>
      <c r="B6231" s="7" t="s">
        <v>47892</v>
      </c>
      <c r="C6231" s="17">
        <v>43899.991064814814</v>
      </c>
      <c r="D6231" s="7" t="s">
        <v>49800</v>
      </c>
      <c r="E6231" s="7">
        <v>62642</v>
      </c>
      <c r="F6231" s="7">
        <v>32</v>
      </c>
      <c r="G6231" s="7" t="s">
        <v>47890</v>
      </c>
      <c r="H6231" s="8">
        <v>43899</v>
      </c>
      <c r="I6231" s="9">
        <v>0.99106481481481479</v>
      </c>
    </row>
    <row r="6232" spans="1:9">
      <c r="A6232" s="7">
        <v>1.23716303778355E+18</v>
      </c>
      <c r="B6232" s="7" t="s">
        <v>54002</v>
      </c>
      <c r="C6232" s="17">
        <v>43899.991064814814</v>
      </c>
      <c r="D6232" s="7" t="s">
        <v>48487</v>
      </c>
      <c r="E6232" s="7">
        <v>1097</v>
      </c>
      <c r="F6232" s="7">
        <v>5510</v>
      </c>
      <c r="G6232" s="7" t="s">
        <v>2439</v>
      </c>
      <c r="H6232" s="8">
        <v>43899</v>
      </c>
      <c r="I6232" s="9">
        <v>0.99106481481481479</v>
      </c>
    </row>
    <row r="6233" spans="1:9">
      <c r="A6233" s="7">
        <v>1.2371630371084201E+18</v>
      </c>
      <c r="B6233" s="7" t="s">
        <v>54001</v>
      </c>
      <c r="C6233" s="17">
        <v>43899.991064814814</v>
      </c>
      <c r="D6233" s="7" t="s">
        <v>54000</v>
      </c>
      <c r="E6233" s="7">
        <v>1102</v>
      </c>
      <c r="F6233" s="7">
        <v>4</v>
      </c>
      <c r="G6233" s="7" t="s">
        <v>2709</v>
      </c>
      <c r="H6233" s="8">
        <v>43899</v>
      </c>
      <c r="I6233" s="9">
        <v>0.99106481481481479</v>
      </c>
    </row>
    <row r="6234" spans="1:9">
      <c r="A6234" s="7">
        <v>1.23716303565714E+18</v>
      </c>
      <c r="B6234" s="7" t="s">
        <v>53999</v>
      </c>
      <c r="C6234" s="17">
        <v>43899.991053240738</v>
      </c>
      <c r="D6234" s="7" t="s">
        <v>47876</v>
      </c>
      <c r="E6234" s="7">
        <v>56158</v>
      </c>
      <c r="F6234" s="7">
        <v>980</v>
      </c>
      <c r="H6234" s="8">
        <v>43899</v>
      </c>
      <c r="I6234" s="9">
        <v>0.99105324074074075</v>
      </c>
    </row>
    <row r="6235" spans="1:9">
      <c r="A6235" s="7">
        <v>1.23716303553551E+18</v>
      </c>
      <c r="B6235" s="7" t="s">
        <v>53998</v>
      </c>
      <c r="C6235" s="17">
        <v>43899.991053240738</v>
      </c>
      <c r="D6235" s="7" t="s">
        <v>53997</v>
      </c>
      <c r="E6235" s="7">
        <v>3738</v>
      </c>
      <c r="F6235" s="7">
        <v>15</v>
      </c>
      <c r="H6235" s="8">
        <v>43899</v>
      </c>
      <c r="I6235" s="9">
        <v>0.99105324074074075</v>
      </c>
    </row>
    <row r="6236" spans="1:9">
      <c r="A6236" s="7">
        <v>1.23716303541807E+18</v>
      </c>
      <c r="B6236" s="7" t="s">
        <v>53996</v>
      </c>
      <c r="C6236" s="17">
        <v>43899.991053240738</v>
      </c>
      <c r="D6236" s="7" t="s">
        <v>47913</v>
      </c>
      <c r="E6236" s="7">
        <v>53734</v>
      </c>
      <c r="F6236" s="7">
        <v>11407</v>
      </c>
      <c r="G6236" s="7" t="s">
        <v>53995</v>
      </c>
      <c r="H6236" s="8">
        <v>43899</v>
      </c>
      <c r="I6236" s="9">
        <v>0.99105324074074075</v>
      </c>
    </row>
    <row r="6237" spans="1:9">
      <c r="A6237" s="7">
        <v>1.23716303465055E+18</v>
      </c>
      <c r="B6237" s="7" t="s">
        <v>53994</v>
      </c>
      <c r="C6237" s="17">
        <v>43899.991053240738</v>
      </c>
      <c r="D6237" s="7" t="s">
        <v>48102</v>
      </c>
      <c r="E6237" s="7">
        <v>18020</v>
      </c>
      <c r="F6237" s="7">
        <v>84</v>
      </c>
      <c r="G6237" s="7" t="s">
        <v>20315</v>
      </c>
      <c r="H6237" s="8">
        <v>43899</v>
      </c>
      <c r="I6237" s="9">
        <v>0.99105324074074075</v>
      </c>
    </row>
    <row r="6238" spans="1:9">
      <c r="A6238" s="7">
        <v>1.2371630345875899E+18</v>
      </c>
      <c r="B6238" s="7" t="s">
        <v>53993</v>
      </c>
      <c r="C6238" s="17">
        <v>43899.991053240738</v>
      </c>
      <c r="D6238" s="7" t="s">
        <v>47886</v>
      </c>
      <c r="E6238" s="7">
        <v>8780</v>
      </c>
      <c r="F6238" s="7">
        <v>646</v>
      </c>
      <c r="H6238" s="8">
        <v>43899</v>
      </c>
      <c r="I6238" s="9">
        <v>0.99105324074074075</v>
      </c>
    </row>
    <row r="6239" spans="1:9">
      <c r="A6239" s="7">
        <v>1.2371630339038899E+18</v>
      </c>
      <c r="B6239" s="7" t="s">
        <v>53992</v>
      </c>
      <c r="C6239" s="17">
        <v>43899.991053240738</v>
      </c>
      <c r="D6239" s="7" t="s">
        <v>51337</v>
      </c>
      <c r="E6239" s="7">
        <v>28836</v>
      </c>
      <c r="F6239" s="7">
        <v>76</v>
      </c>
      <c r="H6239" s="8">
        <v>43899</v>
      </c>
      <c r="I6239" s="9">
        <v>0.99105324074074075</v>
      </c>
    </row>
    <row r="6240" spans="1:9">
      <c r="A6240" s="7">
        <v>1.2371630339037701E+18</v>
      </c>
      <c r="B6240" s="7" t="s">
        <v>53991</v>
      </c>
      <c r="C6240" s="17">
        <v>43899.991053240738</v>
      </c>
      <c r="D6240" s="7" t="s">
        <v>53990</v>
      </c>
      <c r="E6240" s="7">
        <v>5615</v>
      </c>
      <c r="F6240" s="7">
        <v>304</v>
      </c>
      <c r="H6240" s="8">
        <v>43899</v>
      </c>
      <c r="I6240" s="9">
        <v>0.99105324074074075</v>
      </c>
    </row>
    <row r="6241" spans="1:9">
      <c r="A6241" s="7">
        <v>1.2371630333586601E+18</v>
      </c>
      <c r="B6241" s="7" t="s">
        <v>53989</v>
      </c>
      <c r="C6241" s="17">
        <v>43899.991053240738</v>
      </c>
      <c r="D6241" s="7" t="s">
        <v>51377</v>
      </c>
      <c r="E6241" s="7">
        <v>79716</v>
      </c>
      <c r="F6241" s="7">
        <v>2198</v>
      </c>
      <c r="H6241" s="8">
        <v>43899</v>
      </c>
      <c r="I6241" s="9">
        <v>0.99105324074074075</v>
      </c>
    </row>
    <row r="6242" spans="1:9">
      <c r="A6242" s="7">
        <v>1.2371630333461499E+18</v>
      </c>
      <c r="B6242" s="7" t="s">
        <v>53988</v>
      </c>
      <c r="C6242" s="17">
        <v>43899.991053240738</v>
      </c>
      <c r="D6242" s="7" t="s">
        <v>1873</v>
      </c>
      <c r="E6242" s="7">
        <v>1214</v>
      </c>
      <c r="F6242" s="7">
        <v>705</v>
      </c>
      <c r="G6242" s="7" t="s">
        <v>3026</v>
      </c>
      <c r="H6242" s="8">
        <v>43899</v>
      </c>
      <c r="I6242" s="9">
        <v>0.99105324074074075</v>
      </c>
    </row>
    <row r="6243" spans="1:9">
      <c r="A6243" s="7">
        <v>1.2371630325114601E+18</v>
      </c>
      <c r="B6243" s="7" t="s">
        <v>53987</v>
      </c>
      <c r="C6243" s="17">
        <v>43899.991041666668</v>
      </c>
      <c r="D6243" s="7" t="s">
        <v>49453</v>
      </c>
      <c r="E6243" s="7">
        <v>5370</v>
      </c>
      <c r="F6243" s="7">
        <v>392</v>
      </c>
      <c r="G6243" s="7" t="s">
        <v>8047</v>
      </c>
      <c r="H6243" s="8">
        <v>43899</v>
      </c>
      <c r="I6243" s="9">
        <v>0.99104166666666671</v>
      </c>
    </row>
    <row r="6244" spans="1:9">
      <c r="A6244" s="7">
        <v>1.23716303222205E+18</v>
      </c>
      <c r="B6244" s="7" t="s">
        <v>34549</v>
      </c>
      <c r="C6244" s="17">
        <v>43899.991041666668</v>
      </c>
      <c r="D6244" s="7" t="s">
        <v>48065</v>
      </c>
      <c r="E6244" s="7">
        <v>115806</v>
      </c>
      <c r="F6244" s="7">
        <v>4915</v>
      </c>
      <c r="G6244" s="7" t="s">
        <v>11501</v>
      </c>
      <c r="H6244" s="8">
        <v>43899</v>
      </c>
      <c r="I6244" s="9">
        <v>0.99104166666666671</v>
      </c>
    </row>
    <row r="6245" spans="1:9">
      <c r="A6245" s="7">
        <v>1.2371630321212301E+18</v>
      </c>
      <c r="B6245" s="7" t="s">
        <v>2180</v>
      </c>
      <c r="C6245" s="17">
        <v>43899.991041666668</v>
      </c>
      <c r="D6245" s="7" t="s">
        <v>53986</v>
      </c>
      <c r="E6245" s="7">
        <v>81045</v>
      </c>
      <c r="F6245" s="7">
        <v>14</v>
      </c>
      <c r="G6245" s="7" t="s">
        <v>53985</v>
      </c>
      <c r="H6245" s="8">
        <v>43899</v>
      </c>
      <c r="I6245" s="9">
        <v>0.99104166666666671</v>
      </c>
    </row>
    <row r="6246" spans="1:9">
      <c r="A6246" s="7">
        <v>1.23716303187394E+18</v>
      </c>
      <c r="B6246" s="7" t="s">
        <v>53984</v>
      </c>
      <c r="C6246" s="17">
        <v>43899.991041666668</v>
      </c>
      <c r="D6246" s="7" t="s">
        <v>53983</v>
      </c>
      <c r="E6246" s="7">
        <v>436</v>
      </c>
      <c r="F6246" s="7">
        <v>0</v>
      </c>
      <c r="G6246" s="7" t="s">
        <v>53982</v>
      </c>
      <c r="H6246" s="8">
        <v>43899</v>
      </c>
      <c r="I6246" s="9">
        <v>0.99104166666666671</v>
      </c>
    </row>
    <row r="6247" spans="1:9">
      <c r="A6247" s="7">
        <v>1.2371630316893901E+18</v>
      </c>
      <c r="B6247" s="7" t="s">
        <v>53981</v>
      </c>
      <c r="C6247" s="17">
        <v>43899.991041666668</v>
      </c>
      <c r="D6247" s="7" t="s">
        <v>47933</v>
      </c>
      <c r="E6247" s="7">
        <v>13097</v>
      </c>
      <c r="F6247" s="7">
        <v>2046</v>
      </c>
      <c r="G6247" s="7" t="s">
        <v>3435</v>
      </c>
      <c r="H6247" s="8">
        <v>43899</v>
      </c>
      <c r="I6247" s="9">
        <v>0.99104166666666671</v>
      </c>
    </row>
    <row r="6248" spans="1:9">
      <c r="A6248" s="7">
        <v>1.2371630313159301E+18</v>
      </c>
      <c r="B6248" s="7" t="s">
        <v>52109</v>
      </c>
      <c r="C6248" s="17">
        <v>43899.991041666668</v>
      </c>
      <c r="D6248" s="7" t="s">
        <v>49041</v>
      </c>
      <c r="E6248" s="7">
        <v>1984</v>
      </c>
      <c r="F6248" s="7">
        <v>184</v>
      </c>
      <c r="H6248" s="8">
        <v>43899</v>
      </c>
      <c r="I6248" s="9">
        <v>0.99104166666666671</v>
      </c>
    </row>
    <row r="6249" spans="1:9">
      <c r="A6249" s="7">
        <v>1.2371630309763799E+18</v>
      </c>
      <c r="B6249" s="7" t="s">
        <v>53980</v>
      </c>
      <c r="C6249" s="17">
        <v>43899.991041666668</v>
      </c>
      <c r="D6249" s="7" t="s">
        <v>47962</v>
      </c>
      <c r="E6249" s="7">
        <v>110186</v>
      </c>
      <c r="F6249" s="7">
        <v>20288</v>
      </c>
      <c r="H6249" s="8">
        <v>43899</v>
      </c>
      <c r="I6249" s="9">
        <v>0.99104166666666671</v>
      </c>
    </row>
    <row r="6250" spans="1:9">
      <c r="A6250" s="7">
        <v>1.2371630309384399E+18</v>
      </c>
      <c r="B6250" s="7" t="s">
        <v>52682</v>
      </c>
      <c r="C6250" s="17">
        <v>43899.991041666668</v>
      </c>
      <c r="D6250" s="7" t="s">
        <v>53979</v>
      </c>
      <c r="E6250" s="7">
        <v>130</v>
      </c>
      <c r="F6250" s="7">
        <v>167</v>
      </c>
      <c r="H6250" s="8">
        <v>43899</v>
      </c>
      <c r="I6250" s="9">
        <v>0.99104166666666671</v>
      </c>
    </row>
    <row r="6251" spans="1:9">
      <c r="A6251" s="7">
        <v>1.23716302956691E+18</v>
      </c>
      <c r="B6251" s="7" t="s">
        <v>53978</v>
      </c>
      <c r="C6251" s="17">
        <v>43899.991041666668</v>
      </c>
      <c r="D6251" s="7" t="s">
        <v>47907</v>
      </c>
      <c r="E6251" s="7">
        <v>10498</v>
      </c>
      <c r="F6251" s="7">
        <v>18995</v>
      </c>
      <c r="G6251" s="7" t="s">
        <v>53977</v>
      </c>
      <c r="H6251" s="8">
        <v>43899</v>
      </c>
      <c r="I6251" s="9">
        <v>0.99104166666666671</v>
      </c>
    </row>
    <row r="6252" spans="1:9">
      <c r="A6252" s="7">
        <v>1.23716302936558E+18</v>
      </c>
      <c r="B6252" s="7" t="s">
        <v>53976</v>
      </c>
      <c r="C6252" s="17">
        <v>43899.991041666668</v>
      </c>
      <c r="D6252" s="7" t="s">
        <v>53975</v>
      </c>
      <c r="E6252" s="7">
        <v>19918</v>
      </c>
      <c r="F6252" s="7">
        <v>2</v>
      </c>
      <c r="H6252" s="8">
        <v>43899</v>
      </c>
      <c r="I6252" s="9">
        <v>0.99104166666666671</v>
      </c>
    </row>
    <row r="6253" spans="1:9">
      <c r="A6253" s="7">
        <v>1.2371630289126999E+18</v>
      </c>
      <c r="B6253" s="7" t="s">
        <v>53974</v>
      </c>
      <c r="C6253" s="17">
        <v>43899.991041666668</v>
      </c>
      <c r="D6253" s="7" t="s">
        <v>47991</v>
      </c>
      <c r="E6253" s="7">
        <v>3675</v>
      </c>
      <c r="F6253" s="7">
        <v>33</v>
      </c>
      <c r="G6253" s="7" t="s">
        <v>2742</v>
      </c>
      <c r="H6253" s="8">
        <v>43899</v>
      </c>
      <c r="I6253" s="9">
        <v>0.99104166666666671</v>
      </c>
    </row>
    <row r="6254" spans="1:9">
      <c r="A6254" s="7">
        <v>1.2371630285645399E+18</v>
      </c>
      <c r="B6254" s="7" t="s">
        <v>37055</v>
      </c>
      <c r="C6254" s="17">
        <v>43899.991041666668</v>
      </c>
      <c r="D6254" s="7" t="s">
        <v>48141</v>
      </c>
      <c r="E6254" s="7">
        <v>14658</v>
      </c>
      <c r="F6254" s="7">
        <v>3515</v>
      </c>
      <c r="G6254" s="7" t="s">
        <v>6605</v>
      </c>
      <c r="H6254" s="8">
        <v>43899</v>
      </c>
      <c r="I6254" s="9">
        <v>0.99104166666666671</v>
      </c>
    </row>
    <row r="6255" spans="1:9">
      <c r="A6255" s="7">
        <v>1.23716302854368E+18</v>
      </c>
      <c r="B6255" s="7" t="s">
        <v>53973</v>
      </c>
      <c r="C6255" s="17">
        <v>43899.991041666668</v>
      </c>
      <c r="D6255" s="7" t="s">
        <v>53972</v>
      </c>
      <c r="E6255" s="7">
        <v>30</v>
      </c>
      <c r="F6255" s="7">
        <v>0</v>
      </c>
      <c r="G6255" s="7" t="s">
        <v>53971</v>
      </c>
      <c r="H6255" s="8">
        <v>43899</v>
      </c>
      <c r="I6255" s="9">
        <v>0.99104166666666671</v>
      </c>
    </row>
    <row r="6256" spans="1:9">
      <c r="A6256" s="7">
        <v>1.2371630276794701E+18</v>
      </c>
      <c r="B6256" s="7" t="s">
        <v>53970</v>
      </c>
      <c r="C6256" s="17">
        <v>43899.991030092591</v>
      </c>
      <c r="D6256" s="7" t="s">
        <v>47886</v>
      </c>
      <c r="E6256" s="7">
        <v>28289</v>
      </c>
      <c r="F6256" s="7">
        <v>646</v>
      </c>
      <c r="H6256" s="8">
        <v>43899</v>
      </c>
      <c r="I6256" s="9">
        <v>0.99103009259259256</v>
      </c>
    </row>
    <row r="6257" spans="1:9">
      <c r="A6257" s="7">
        <v>1.2371630275200799E+18</v>
      </c>
      <c r="B6257" s="7" t="s">
        <v>53969</v>
      </c>
      <c r="C6257" s="17">
        <v>43899.991030092591</v>
      </c>
      <c r="D6257" s="7" t="s">
        <v>53968</v>
      </c>
      <c r="E6257" s="7">
        <v>764</v>
      </c>
      <c r="F6257" s="7">
        <v>2</v>
      </c>
      <c r="H6257" s="8">
        <v>43899</v>
      </c>
      <c r="I6257" s="9">
        <v>0.99103009259259256</v>
      </c>
    </row>
    <row r="6258" spans="1:9">
      <c r="A6258" s="7">
        <v>1.2371630270840499E+18</v>
      </c>
      <c r="B6258" s="7" t="s">
        <v>53967</v>
      </c>
      <c r="C6258" s="17">
        <v>43899.991030092591</v>
      </c>
      <c r="D6258" s="7" t="s">
        <v>53966</v>
      </c>
      <c r="E6258" s="7">
        <v>117</v>
      </c>
      <c r="F6258" s="7">
        <v>0</v>
      </c>
      <c r="G6258" s="7" t="s">
        <v>38989</v>
      </c>
      <c r="H6258" s="8">
        <v>43899</v>
      </c>
      <c r="I6258" s="9">
        <v>0.99103009259259256</v>
      </c>
    </row>
    <row r="6259" spans="1:9">
      <c r="A6259" s="7">
        <v>1.23716302663089E+18</v>
      </c>
      <c r="B6259" s="7" t="s">
        <v>53965</v>
      </c>
      <c r="C6259" s="17">
        <v>43899.991030092591</v>
      </c>
      <c r="D6259" s="7" t="s">
        <v>53964</v>
      </c>
      <c r="E6259" s="7">
        <v>545</v>
      </c>
      <c r="F6259" s="7">
        <v>23</v>
      </c>
      <c r="G6259" s="7" t="s">
        <v>6974</v>
      </c>
      <c r="H6259" s="8">
        <v>43899</v>
      </c>
      <c r="I6259" s="9">
        <v>0.99103009259259256</v>
      </c>
    </row>
    <row r="6260" spans="1:9">
      <c r="A6260" s="7">
        <v>1.23716302627869E+18</v>
      </c>
      <c r="B6260" s="7" t="s">
        <v>53963</v>
      </c>
      <c r="C6260" s="17">
        <v>43899.991030092591</v>
      </c>
      <c r="D6260" s="7" t="s">
        <v>53962</v>
      </c>
      <c r="E6260" s="7">
        <v>13393</v>
      </c>
      <c r="F6260" s="7">
        <v>9</v>
      </c>
      <c r="H6260" s="8">
        <v>43899</v>
      </c>
      <c r="I6260" s="9">
        <v>0.99103009259259256</v>
      </c>
    </row>
    <row r="6261" spans="1:9">
      <c r="A6261" s="7">
        <v>1.23716302624097E+18</v>
      </c>
      <c r="B6261" s="7" t="s">
        <v>53961</v>
      </c>
      <c r="C6261" s="17">
        <v>43899.991030092591</v>
      </c>
      <c r="D6261" s="7" t="s">
        <v>48002</v>
      </c>
      <c r="E6261" s="7">
        <v>121194</v>
      </c>
      <c r="F6261" s="7">
        <v>1607</v>
      </c>
      <c r="G6261" s="7" t="s">
        <v>3257</v>
      </c>
      <c r="H6261" s="8">
        <v>43899</v>
      </c>
      <c r="I6261" s="9">
        <v>0.99103009259259256</v>
      </c>
    </row>
    <row r="6262" spans="1:9">
      <c r="A6262" s="7">
        <v>1.23716302620722E+18</v>
      </c>
      <c r="B6262" s="7" t="s">
        <v>53960</v>
      </c>
      <c r="C6262" s="17">
        <v>43899.991030092591</v>
      </c>
      <c r="D6262" s="7" t="s">
        <v>48651</v>
      </c>
      <c r="E6262" s="7">
        <v>10322</v>
      </c>
      <c r="F6262" s="7">
        <v>43</v>
      </c>
      <c r="H6262" s="8">
        <v>43899</v>
      </c>
      <c r="I6262" s="9">
        <v>0.99103009259259256</v>
      </c>
    </row>
    <row r="6263" spans="1:9">
      <c r="A6263" s="7">
        <v>1.23716302595136E+18</v>
      </c>
      <c r="B6263" s="7" t="s">
        <v>53959</v>
      </c>
      <c r="C6263" s="17">
        <v>43899.991030092591</v>
      </c>
      <c r="D6263" s="7" t="s">
        <v>51435</v>
      </c>
      <c r="E6263" s="7">
        <v>26870</v>
      </c>
      <c r="F6263" s="7">
        <v>2226</v>
      </c>
      <c r="G6263" s="7" t="s">
        <v>53958</v>
      </c>
      <c r="H6263" s="8">
        <v>43899</v>
      </c>
      <c r="I6263" s="9">
        <v>0.99103009259259256</v>
      </c>
    </row>
    <row r="6264" spans="1:9">
      <c r="A6264" s="7">
        <v>1.2371630257125E+18</v>
      </c>
      <c r="B6264" s="7" t="s">
        <v>53957</v>
      </c>
      <c r="C6264" s="17">
        <v>43899.991030092591</v>
      </c>
      <c r="D6264" s="7" t="s">
        <v>47962</v>
      </c>
      <c r="E6264" s="7">
        <v>87820</v>
      </c>
      <c r="F6264" s="7">
        <v>20291</v>
      </c>
      <c r="H6264" s="8">
        <v>43899</v>
      </c>
      <c r="I6264" s="9">
        <v>0.99103009259259256</v>
      </c>
    </row>
    <row r="6265" spans="1:9">
      <c r="A6265" s="7">
        <v>1.23716302534755E+18</v>
      </c>
      <c r="B6265" s="7" t="s">
        <v>53956</v>
      </c>
      <c r="C6265" s="17">
        <v>43899.991030092591</v>
      </c>
      <c r="D6265" s="7" t="s">
        <v>53955</v>
      </c>
      <c r="E6265" s="7">
        <v>25144</v>
      </c>
      <c r="F6265" s="7">
        <v>0</v>
      </c>
      <c r="G6265" s="7" t="s">
        <v>53954</v>
      </c>
      <c r="H6265" s="8">
        <v>43899</v>
      </c>
      <c r="I6265" s="9">
        <v>0.99103009259259256</v>
      </c>
    </row>
    <row r="6266" spans="1:9">
      <c r="A6266" s="7">
        <v>1.2371630247979699E+18</v>
      </c>
      <c r="B6266" s="7" t="s">
        <v>53953</v>
      </c>
      <c r="C6266" s="17">
        <v>43899.991030092591</v>
      </c>
      <c r="D6266" s="7" t="s">
        <v>53952</v>
      </c>
      <c r="E6266" s="7">
        <v>14</v>
      </c>
      <c r="F6266" s="7">
        <v>0</v>
      </c>
      <c r="G6266" s="7" t="s">
        <v>53951</v>
      </c>
      <c r="H6266" s="8">
        <v>43899</v>
      </c>
      <c r="I6266" s="9">
        <v>0.99103009259259256</v>
      </c>
    </row>
    <row r="6267" spans="1:9">
      <c r="A6267" s="7">
        <v>1.2371630238250099E+18</v>
      </c>
      <c r="B6267" s="7" t="s">
        <v>53950</v>
      </c>
      <c r="C6267" s="17">
        <v>43899.991018518522</v>
      </c>
      <c r="D6267" s="7" t="s">
        <v>53949</v>
      </c>
      <c r="E6267" s="7">
        <v>10016</v>
      </c>
      <c r="F6267" s="7">
        <v>4</v>
      </c>
      <c r="G6267" s="7" t="s">
        <v>53948</v>
      </c>
      <c r="H6267" s="8">
        <v>43899</v>
      </c>
      <c r="I6267" s="9">
        <v>0.99101851851851863</v>
      </c>
    </row>
    <row r="6268" spans="1:9">
      <c r="A6268" s="7">
        <v>1.2371630232293801E+18</v>
      </c>
      <c r="B6268" s="7" t="s">
        <v>53947</v>
      </c>
      <c r="C6268" s="17">
        <v>43899.991018518522</v>
      </c>
      <c r="D6268" s="7" t="s">
        <v>53946</v>
      </c>
      <c r="E6268" s="7">
        <v>7780</v>
      </c>
      <c r="F6268" s="7">
        <v>0</v>
      </c>
      <c r="G6268" s="7" t="s">
        <v>17036</v>
      </c>
      <c r="H6268" s="8">
        <v>43899</v>
      </c>
      <c r="I6268" s="9">
        <v>0.99101851851851863</v>
      </c>
    </row>
    <row r="6269" spans="1:9">
      <c r="A6269" s="7">
        <v>1.23716302296943E+18</v>
      </c>
      <c r="B6269" s="7" t="s">
        <v>48384</v>
      </c>
      <c r="C6269" s="17">
        <v>43899.991018518522</v>
      </c>
      <c r="D6269" s="7" t="s">
        <v>53945</v>
      </c>
      <c r="E6269" s="7">
        <v>7731</v>
      </c>
      <c r="F6269" s="7">
        <v>1</v>
      </c>
      <c r="H6269" s="8">
        <v>43899</v>
      </c>
      <c r="I6269" s="9">
        <v>0.99101851851851863</v>
      </c>
    </row>
    <row r="6270" spans="1:9">
      <c r="A6270" s="7">
        <v>1.23716302273874E+18</v>
      </c>
      <c r="B6270" s="7" t="s">
        <v>53944</v>
      </c>
      <c r="C6270" s="17">
        <v>43899.991018518522</v>
      </c>
      <c r="D6270" s="7" t="s">
        <v>47913</v>
      </c>
      <c r="E6270" s="7">
        <v>59451</v>
      </c>
      <c r="F6270" s="7">
        <v>11408</v>
      </c>
      <c r="G6270" s="7" t="s">
        <v>2428</v>
      </c>
      <c r="H6270" s="8">
        <v>43899</v>
      </c>
      <c r="I6270" s="9">
        <v>0.99101851851851863</v>
      </c>
    </row>
    <row r="6271" spans="1:9">
      <c r="A6271" s="7">
        <v>1.2371630215349199E+18</v>
      </c>
      <c r="B6271" s="7" t="s">
        <v>53943</v>
      </c>
      <c r="C6271" s="17">
        <v>43899.991018518522</v>
      </c>
      <c r="D6271" s="7" t="s">
        <v>53942</v>
      </c>
      <c r="E6271" s="7">
        <v>2404</v>
      </c>
      <c r="F6271" s="7">
        <v>0</v>
      </c>
      <c r="G6271" s="7" t="s">
        <v>33588</v>
      </c>
      <c r="H6271" s="8">
        <v>43899</v>
      </c>
      <c r="I6271" s="9">
        <v>0.99101851851851863</v>
      </c>
    </row>
    <row r="6272" spans="1:9">
      <c r="A6272" s="7">
        <v>1.23716302117427E+18</v>
      </c>
      <c r="B6272" s="7" t="s">
        <v>53941</v>
      </c>
      <c r="C6272" s="17">
        <v>43899.991018518522</v>
      </c>
      <c r="D6272" s="7" t="s">
        <v>48141</v>
      </c>
      <c r="E6272" s="7">
        <v>2141</v>
      </c>
      <c r="F6272" s="7">
        <v>3515</v>
      </c>
      <c r="H6272" s="8">
        <v>43899</v>
      </c>
      <c r="I6272" s="9">
        <v>0.99101851851851863</v>
      </c>
    </row>
    <row r="6273" spans="1:9">
      <c r="A6273" s="7">
        <v>1.23716302072542E+18</v>
      </c>
      <c r="B6273" s="7" t="s">
        <v>53940</v>
      </c>
      <c r="C6273" s="17">
        <v>43899.991018518522</v>
      </c>
      <c r="D6273" s="7" t="s">
        <v>53939</v>
      </c>
      <c r="E6273" s="7">
        <v>5</v>
      </c>
      <c r="F6273" s="7">
        <v>15</v>
      </c>
      <c r="G6273" s="7" t="s">
        <v>53938</v>
      </c>
      <c r="H6273" s="8">
        <v>43899</v>
      </c>
      <c r="I6273" s="9">
        <v>0.99101851851851863</v>
      </c>
    </row>
    <row r="6274" spans="1:9">
      <c r="A6274" s="7">
        <v>1.2371630204275899E+18</v>
      </c>
      <c r="B6274" s="7" t="s">
        <v>50903</v>
      </c>
      <c r="C6274" s="17">
        <v>43899.991018518522</v>
      </c>
      <c r="D6274" s="7" t="s">
        <v>53937</v>
      </c>
      <c r="E6274" s="7">
        <v>110165</v>
      </c>
      <c r="F6274" s="7">
        <v>0</v>
      </c>
      <c r="G6274" s="7" t="s">
        <v>50901</v>
      </c>
      <c r="H6274" s="8">
        <v>43899</v>
      </c>
      <c r="I6274" s="9">
        <v>0.99101851851851863</v>
      </c>
    </row>
    <row r="6275" spans="1:9">
      <c r="A6275" s="7">
        <v>1.23716302007954E+18</v>
      </c>
      <c r="B6275" s="7" t="s">
        <v>52079</v>
      </c>
      <c r="C6275" s="17">
        <v>43899.991018518522</v>
      </c>
      <c r="D6275" s="7" t="s">
        <v>49431</v>
      </c>
      <c r="E6275" s="7">
        <v>90580</v>
      </c>
      <c r="F6275" s="7">
        <v>1504</v>
      </c>
      <c r="H6275" s="8">
        <v>43899</v>
      </c>
      <c r="I6275" s="9">
        <v>0.99101851851851863</v>
      </c>
    </row>
    <row r="6276" spans="1:9">
      <c r="A6276" s="7">
        <v>1.2371630200626199E+18</v>
      </c>
      <c r="B6276" s="7" t="s">
        <v>53936</v>
      </c>
      <c r="C6276" s="17">
        <v>43899.991018518522</v>
      </c>
      <c r="D6276" s="7" t="s">
        <v>53935</v>
      </c>
      <c r="E6276" s="7">
        <v>2897</v>
      </c>
      <c r="F6276" s="7">
        <v>0</v>
      </c>
      <c r="H6276" s="8">
        <v>43899</v>
      </c>
      <c r="I6276" s="9">
        <v>0.99101851851851863</v>
      </c>
    </row>
    <row r="6277" spans="1:9">
      <c r="A6277" s="7">
        <v>1.2371630196558799E+18</v>
      </c>
      <c r="B6277" s="7" t="s">
        <v>53934</v>
      </c>
      <c r="C6277" s="17">
        <v>43899.991006944445</v>
      </c>
      <c r="D6277" s="7" t="s">
        <v>47918</v>
      </c>
      <c r="E6277" s="7">
        <v>1083</v>
      </c>
      <c r="F6277" s="7">
        <v>4224</v>
      </c>
      <c r="G6277" s="7" t="s">
        <v>53933</v>
      </c>
      <c r="H6277" s="8">
        <v>43899</v>
      </c>
      <c r="I6277" s="9">
        <v>0.99100694444444448</v>
      </c>
    </row>
    <row r="6278" spans="1:9">
      <c r="A6278" s="7">
        <v>1.2371630195425201E+18</v>
      </c>
      <c r="B6278" s="7" t="s">
        <v>53932</v>
      </c>
      <c r="C6278" s="17">
        <v>43899.991006944445</v>
      </c>
      <c r="D6278" s="7" t="s">
        <v>53931</v>
      </c>
      <c r="E6278" s="7">
        <v>27681</v>
      </c>
      <c r="F6278" s="7">
        <v>0</v>
      </c>
      <c r="G6278" s="7" t="s">
        <v>53930</v>
      </c>
      <c r="H6278" s="8">
        <v>43899</v>
      </c>
      <c r="I6278" s="9">
        <v>0.99100694444444448</v>
      </c>
    </row>
    <row r="6279" spans="1:9">
      <c r="A6279" s="7">
        <v>1.2371630194797801E+18</v>
      </c>
      <c r="B6279" s="7" t="s">
        <v>53929</v>
      </c>
      <c r="C6279" s="17">
        <v>43899.991006944445</v>
      </c>
      <c r="D6279" s="7" t="s">
        <v>49459</v>
      </c>
      <c r="E6279" s="7">
        <v>13586</v>
      </c>
      <c r="F6279" s="7">
        <v>191</v>
      </c>
      <c r="G6279" s="7" t="s">
        <v>53928</v>
      </c>
      <c r="H6279" s="8">
        <v>43899</v>
      </c>
      <c r="I6279" s="9">
        <v>0.99100694444444448</v>
      </c>
    </row>
    <row r="6280" spans="1:9">
      <c r="A6280" s="7">
        <v>1.23716301919857E+18</v>
      </c>
      <c r="B6280" s="7" t="s">
        <v>53927</v>
      </c>
      <c r="C6280" s="17">
        <v>43899.991006944445</v>
      </c>
      <c r="D6280" s="7" t="s">
        <v>53926</v>
      </c>
      <c r="E6280" s="7">
        <v>3</v>
      </c>
      <c r="F6280" s="7">
        <v>0</v>
      </c>
      <c r="G6280" s="7" t="s">
        <v>53925</v>
      </c>
      <c r="H6280" s="8">
        <v>43899</v>
      </c>
      <c r="I6280" s="9">
        <v>0.99100694444444448</v>
      </c>
    </row>
    <row r="6281" spans="1:9">
      <c r="A6281" s="7">
        <v>1.2371630175711601E+18</v>
      </c>
      <c r="B6281" s="7" t="s">
        <v>53924</v>
      </c>
      <c r="C6281" s="17">
        <v>43899.991006944445</v>
      </c>
      <c r="D6281" s="7" t="s">
        <v>53923</v>
      </c>
      <c r="E6281" s="7">
        <v>227</v>
      </c>
      <c r="F6281" s="7">
        <v>0</v>
      </c>
      <c r="G6281" s="7" t="s">
        <v>53922</v>
      </c>
      <c r="H6281" s="8">
        <v>43899</v>
      </c>
      <c r="I6281" s="9">
        <v>0.99100694444444448</v>
      </c>
    </row>
    <row r="6282" spans="1:9">
      <c r="A6282" s="7">
        <v>1.23716301744129E+18</v>
      </c>
      <c r="B6282" s="7" t="s">
        <v>53921</v>
      </c>
      <c r="C6282" s="17">
        <v>43899.991006944445</v>
      </c>
      <c r="D6282" s="7" t="s">
        <v>53920</v>
      </c>
      <c r="E6282" s="7">
        <v>11476</v>
      </c>
      <c r="F6282" s="7">
        <v>2</v>
      </c>
      <c r="G6282" s="7" t="s">
        <v>41991</v>
      </c>
      <c r="H6282" s="8">
        <v>43899</v>
      </c>
      <c r="I6282" s="9">
        <v>0.99100694444444448</v>
      </c>
    </row>
    <row r="6283" spans="1:9">
      <c r="A6283" s="7">
        <v>1.2371630171391501E+18</v>
      </c>
      <c r="B6283" s="7" t="s">
        <v>53919</v>
      </c>
      <c r="C6283" s="17">
        <v>43899.991006944445</v>
      </c>
      <c r="D6283" s="7" t="s">
        <v>53918</v>
      </c>
      <c r="E6283" s="7">
        <v>4</v>
      </c>
      <c r="F6283" s="7">
        <v>0</v>
      </c>
      <c r="G6283" s="7" t="s">
        <v>53917</v>
      </c>
      <c r="H6283" s="8">
        <v>43899</v>
      </c>
      <c r="I6283" s="9">
        <v>0.99100694444444448</v>
      </c>
    </row>
    <row r="6284" spans="1:9">
      <c r="A6284" s="7">
        <v>1.2371630168750999E+18</v>
      </c>
      <c r="B6284" s="7" t="s">
        <v>53916</v>
      </c>
      <c r="C6284" s="17">
        <v>43899.991006944445</v>
      </c>
      <c r="D6284" s="7" t="s">
        <v>47942</v>
      </c>
      <c r="E6284" s="7">
        <v>77506</v>
      </c>
      <c r="F6284" s="7">
        <v>716</v>
      </c>
      <c r="G6284" s="7" t="s">
        <v>2456</v>
      </c>
      <c r="H6284" s="8">
        <v>43899</v>
      </c>
      <c r="I6284" s="9">
        <v>0.99100694444444448</v>
      </c>
    </row>
    <row r="6285" spans="1:9">
      <c r="A6285" s="7">
        <v>1.2371630166903301E+18</v>
      </c>
      <c r="B6285" s="7" t="s">
        <v>53915</v>
      </c>
      <c r="C6285" s="17">
        <v>43899.991006944445</v>
      </c>
      <c r="D6285" s="7" t="s">
        <v>53914</v>
      </c>
      <c r="E6285" s="7">
        <v>0</v>
      </c>
      <c r="F6285" s="7">
        <v>0</v>
      </c>
      <c r="G6285" s="7" t="s">
        <v>53913</v>
      </c>
      <c r="H6285" s="8">
        <v>43899</v>
      </c>
      <c r="I6285" s="9">
        <v>0.99100694444444448</v>
      </c>
    </row>
    <row r="6286" spans="1:9">
      <c r="A6286" s="7">
        <v>1.23716301663582E+18</v>
      </c>
      <c r="B6286" s="7" t="s">
        <v>53912</v>
      </c>
      <c r="C6286" s="17">
        <v>43899.991006944445</v>
      </c>
      <c r="D6286" s="7" t="s">
        <v>53911</v>
      </c>
      <c r="E6286" s="7">
        <v>1</v>
      </c>
      <c r="F6286" s="7">
        <v>0</v>
      </c>
      <c r="G6286" s="7" t="s">
        <v>53910</v>
      </c>
      <c r="H6286" s="8">
        <v>43899</v>
      </c>
      <c r="I6286" s="9">
        <v>0.99100694444444448</v>
      </c>
    </row>
    <row r="6287" spans="1:9">
      <c r="A6287" s="7">
        <v>1.2371630165267699E+18</v>
      </c>
      <c r="B6287" s="7" t="s">
        <v>53909</v>
      </c>
      <c r="C6287" s="17">
        <v>43899.991006944445</v>
      </c>
      <c r="D6287" s="7" t="s">
        <v>53908</v>
      </c>
      <c r="E6287" s="7">
        <v>7</v>
      </c>
      <c r="F6287" s="7">
        <v>0</v>
      </c>
      <c r="G6287" s="7" t="s">
        <v>53907</v>
      </c>
      <c r="H6287" s="8">
        <v>43899</v>
      </c>
      <c r="I6287" s="9">
        <v>0.99100694444444448</v>
      </c>
    </row>
    <row r="6288" spans="1:9">
      <c r="A6288" s="7">
        <v>1.2371630156627799E+18</v>
      </c>
      <c r="B6288" s="7" t="s">
        <v>53906</v>
      </c>
      <c r="C6288" s="17">
        <v>43899.990995370368</v>
      </c>
      <c r="D6288" s="7" t="s">
        <v>47907</v>
      </c>
      <c r="E6288" s="7">
        <v>58725</v>
      </c>
      <c r="F6288" s="7">
        <v>18995</v>
      </c>
      <c r="G6288" s="7" t="s">
        <v>53905</v>
      </c>
      <c r="H6288" s="8">
        <v>43899</v>
      </c>
      <c r="I6288" s="9">
        <v>0.99099537037037033</v>
      </c>
    </row>
    <row r="6289" spans="1:9">
      <c r="A6289" s="7">
        <v>1.2371630156292401E+18</v>
      </c>
      <c r="B6289" s="7" t="s">
        <v>53904</v>
      </c>
      <c r="C6289" s="17">
        <v>43899.990995370368</v>
      </c>
      <c r="D6289" s="7" t="s">
        <v>53903</v>
      </c>
      <c r="E6289" s="7">
        <v>87</v>
      </c>
      <c r="F6289" s="7">
        <v>0</v>
      </c>
      <c r="G6289" s="7" t="s">
        <v>53902</v>
      </c>
      <c r="H6289" s="8">
        <v>43899</v>
      </c>
      <c r="I6289" s="9">
        <v>0.99099537037037033</v>
      </c>
    </row>
    <row r="6290" spans="1:9">
      <c r="A6290" s="7">
        <v>1.2371630156208399E+18</v>
      </c>
      <c r="B6290" s="7" t="s">
        <v>53901</v>
      </c>
      <c r="C6290" s="17">
        <v>43899.990995370368</v>
      </c>
      <c r="D6290" s="7" t="s">
        <v>53900</v>
      </c>
      <c r="E6290" s="7">
        <v>66</v>
      </c>
      <c r="F6290" s="7">
        <v>0</v>
      </c>
      <c r="G6290" s="7" t="s">
        <v>53899</v>
      </c>
      <c r="H6290" s="8">
        <v>43899</v>
      </c>
      <c r="I6290" s="9">
        <v>0.99099537037037033</v>
      </c>
    </row>
    <row r="6291" spans="1:9">
      <c r="A6291" s="7">
        <v>1.23716301558321E+18</v>
      </c>
      <c r="B6291" s="7" t="s">
        <v>53898</v>
      </c>
      <c r="C6291" s="17">
        <v>43899.990995370368</v>
      </c>
      <c r="D6291" s="7" t="s">
        <v>48298</v>
      </c>
      <c r="E6291" s="7">
        <v>1964</v>
      </c>
      <c r="F6291" s="7">
        <v>2931</v>
      </c>
      <c r="G6291" s="7" t="s">
        <v>3257</v>
      </c>
      <c r="H6291" s="8">
        <v>43899</v>
      </c>
      <c r="I6291" s="9">
        <v>0.99099537037037033</v>
      </c>
    </row>
    <row r="6292" spans="1:9">
      <c r="A6292" s="7">
        <v>1.2371630153146601E+18</v>
      </c>
      <c r="B6292" s="7" t="s">
        <v>53897</v>
      </c>
      <c r="C6292" s="17">
        <v>43899.990995370368</v>
      </c>
      <c r="D6292" s="7" t="s">
        <v>53896</v>
      </c>
      <c r="E6292" s="7">
        <v>117</v>
      </c>
      <c r="F6292" s="7">
        <v>0</v>
      </c>
      <c r="G6292" s="7" t="s">
        <v>53895</v>
      </c>
      <c r="H6292" s="8">
        <v>43899</v>
      </c>
      <c r="I6292" s="9">
        <v>0.99099537037037033</v>
      </c>
    </row>
    <row r="6293" spans="1:9">
      <c r="A6293" s="7">
        <v>1.23716301528529E+18</v>
      </c>
      <c r="B6293" s="7" t="s">
        <v>53894</v>
      </c>
      <c r="C6293" s="17">
        <v>43899.990995370368</v>
      </c>
      <c r="D6293" s="7" t="s">
        <v>53893</v>
      </c>
      <c r="E6293" s="7">
        <v>0</v>
      </c>
      <c r="F6293" s="7">
        <v>0</v>
      </c>
      <c r="G6293" s="7" t="s">
        <v>53892</v>
      </c>
      <c r="H6293" s="8">
        <v>43899</v>
      </c>
      <c r="I6293" s="9">
        <v>0.99099537037037033</v>
      </c>
    </row>
    <row r="6294" spans="1:9">
      <c r="A6294" s="7">
        <v>1.2371630152391601E+18</v>
      </c>
      <c r="B6294" s="7" t="s">
        <v>53891</v>
      </c>
      <c r="C6294" s="17">
        <v>43899.990995370368</v>
      </c>
      <c r="D6294" s="7" t="s">
        <v>53890</v>
      </c>
      <c r="E6294" s="7">
        <v>29</v>
      </c>
      <c r="F6294" s="7">
        <v>0</v>
      </c>
      <c r="G6294" s="7" t="s">
        <v>53889</v>
      </c>
      <c r="H6294" s="8">
        <v>43899</v>
      </c>
      <c r="I6294" s="9">
        <v>0.99099537037037033</v>
      </c>
    </row>
    <row r="6295" spans="1:9">
      <c r="A6295" s="7">
        <v>1.2371630151552599E+18</v>
      </c>
      <c r="B6295" s="7" t="s">
        <v>53888</v>
      </c>
      <c r="C6295" s="17">
        <v>43899.990995370368</v>
      </c>
      <c r="D6295" s="7" t="s">
        <v>53887</v>
      </c>
      <c r="E6295" s="7">
        <v>87</v>
      </c>
      <c r="F6295" s="7">
        <v>0</v>
      </c>
      <c r="G6295" s="7" t="s">
        <v>53886</v>
      </c>
      <c r="H6295" s="8">
        <v>43899</v>
      </c>
      <c r="I6295" s="9">
        <v>0.99099537037037033</v>
      </c>
    </row>
    <row r="6296" spans="1:9">
      <c r="A6296" s="7">
        <v>1.23716301513007E+18</v>
      </c>
      <c r="B6296" s="7" t="s">
        <v>53885</v>
      </c>
      <c r="C6296" s="17">
        <v>43899.990995370368</v>
      </c>
      <c r="D6296" s="7" t="s">
        <v>53884</v>
      </c>
      <c r="E6296" s="7">
        <v>51</v>
      </c>
      <c r="F6296" s="7">
        <v>0</v>
      </c>
      <c r="G6296" s="7" t="s">
        <v>53883</v>
      </c>
      <c r="H6296" s="8">
        <v>43899</v>
      </c>
      <c r="I6296" s="9">
        <v>0.99099537037037033</v>
      </c>
    </row>
    <row r="6297" spans="1:9">
      <c r="A6297" s="7">
        <v>1.23716301507135E+18</v>
      </c>
      <c r="B6297" s="7" t="s">
        <v>53882</v>
      </c>
      <c r="C6297" s="17">
        <v>43899.990995370368</v>
      </c>
      <c r="D6297" s="7" t="s">
        <v>53881</v>
      </c>
      <c r="E6297" s="7">
        <v>51</v>
      </c>
      <c r="F6297" s="7">
        <v>0</v>
      </c>
      <c r="G6297" s="7" t="s">
        <v>53880</v>
      </c>
      <c r="H6297" s="8">
        <v>43899</v>
      </c>
      <c r="I6297" s="9">
        <v>0.99099537037037033</v>
      </c>
    </row>
    <row r="6298" spans="1:9">
      <c r="A6298" s="7">
        <v>1.23716301502525E+18</v>
      </c>
      <c r="B6298" s="7" t="s">
        <v>53879</v>
      </c>
      <c r="C6298" s="17">
        <v>43899.990995370368</v>
      </c>
      <c r="D6298" s="7" t="s">
        <v>53878</v>
      </c>
      <c r="E6298" s="7">
        <v>23</v>
      </c>
      <c r="F6298" s="7">
        <v>0</v>
      </c>
      <c r="G6298" s="7" t="s">
        <v>53877</v>
      </c>
      <c r="H6298" s="8">
        <v>43899</v>
      </c>
      <c r="I6298" s="9">
        <v>0.99099537037037033</v>
      </c>
    </row>
    <row r="6299" spans="1:9">
      <c r="A6299" s="7">
        <v>1.2371630148157E+18</v>
      </c>
      <c r="B6299" s="7" t="s">
        <v>53876</v>
      </c>
      <c r="C6299" s="17">
        <v>43899.990995370368</v>
      </c>
      <c r="D6299" s="7" t="s">
        <v>53875</v>
      </c>
      <c r="E6299" s="7">
        <v>33603</v>
      </c>
      <c r="F6299" s="7">
        <v>14</v>
      </c>
      <c r="G6299" s="7" t="s">
        <v>53874</v>
      </c>
      <c r="H6299" s="8">
        <v>43899</v>
      </c>
      <c r="I6299" s="9">
        <v>0.99099537037037033</v>
      </c>
    </row>
    <row r="6300" spans="1:9">
      <c r="A6300" s="7">
        <v>1.2371630147694001E+18</v>
      </c>
      <c r="B6300" s="7" t="s">
        <v>53873</v>
      </c>
      <c r="C6300" s="17">
        <v>43899.990995370368</v>
      </c>
      <c r="D6300" s="7" t="s">
        <v>53872</v>
      </c>
      <c r="E6300" s="7">
        <v>316</v>
      </c>
      <c r="F6300" s="7">
        <v>0</v>
      </c>
      <c r="G6300" s="7" t="s">
        <v>53871</v>
      </c>
      <c r="H6300" s="8">
        <v>43899</v>
      </c>
      <c r="I6300" s="9">
        <v>0.99099537037037033</v>
      </c>
    </row>
    <row r="6301" spans="1:9">
      <c r="A6301" s="7">
        <v>1.23716301466465E+18</v>
      </c>
      <c r="B6301" s="7" t="s">
        <v>53870</v>
      </c>
      <c r="C6301" s="17">
        <v>43899.990995370368</v>
      </c>
      <c r="D6301" s="7" t="e">
        <f>_xlfn.SINGLE(Amy_Siskind worse), his fired COS is ill with COVID-19</f>
        <v>#NAME?</v>
      </c>
      <c r="E6301" s="7">
        <v>7419</v>
      </c>
      <c r="F6301" s="7">
        <v>0</v>
      </c>
      <c r="G6301" s="7" t="s">
        <v>53869</v>
      </c>
      <c r="H6301" s="8">
        <v>43899</v>
      </c>
      <c r="I6301" s="9">
        <v>0.99099537037037033</v>
      </c>
    </row>
    <row r="6302" spans="1:9">
      <c r="A6302" s="7">
        <v>1.2371630145051599E+18</v>
      </c>
      <c r="B6302" s="7" t="s">
        <v>53868</v>
      </c>
      <c r="C6302" s="17">
        <v>43899.990995370368</v>
      </c>
      <c r="D6302" s="7" t="s">
        <v>53867</v>
      </c>
      <c r="E6302" s="7">
        <v>1112</v>
      </c>
      <c r="F6302" s="7">
        <v>0</v>
      </c>
      <c r="G6302" s="7" t="s">
        <v>53866</v>
      </c>
      <c r="H6302" s="8">
        <v>43899</v>
      </c>
      <c r="I6302" s="9">
        <v>0.99099537037037033</v>
      </c>
    </row>
    <row r="6303" spans="1:9">
      <c r="A6303" s="7">
        <v>1.2371630144212401E+18</v>
      </c>
      <c r="B6303" s="7" t="s">
        <v>53865</v>
      </c>
      <c r="C6303" s="17">
        <v>43899.990995370368</v>
      </c>
      <c r="D6303" s="7" t="s">
        <v>53864</v>
      </c>
      <c r="E6303" s="7">
        <v>3546</v>
      </c>
      <c r="F6303" s="7">
        <v>0</v>
      </c>
      <c r="G6303" s="7" t="s">
        <v>53863</v>
      </c>
      <c r="H6303" s="8">
        <v>43899</v>
      </c>
      <c r="I6303" s="9">
        <v>0.99099537037037033</v>
      </c>
    </row>
    <row r="6304" spans="1:9">
      <c r="A6304" s="7">
        <v>1.2371630139054799E+18</v>
      </c>
      <c r="B6304" s="7" t="s">
        <v>53862</v>
      </c>
      <c r="C6304" s="17">
        <v>43899.990995370368</v>
      </c>
      <c r="D6304" s="7" t="s">
        <v>47933</v>
      </c>
      <c r="E6304" s="7">
        <v>54252</v>
      </c>
      <c r="F6304" s="7">
        <v>2046</v>
      </c>
      <c r="G6304" s="7" t="s">
        <v>53861</v>
      </c>
      <c r="H6304" s="8">
        <v>43899</v>
      </c>
      <c r="I6304" s="9">
        <v>0.99099537037037033</v>
      </c>
    </row>
    <row r="6305" spans="1:9">
      <c r="A6305" s="7">
        <v>1.2371630137501801E+18</v>
      </c>
      <c r="B6305" s="7" t="s">
        <v>53860</v>
      </c>
      <c r="C6305" s="17">
        <v>43899.990995370368</v>
      </c>
      <c r="D6305" s="7" t="s">
        <v>47962</v>
      </c>
      <c r="E6305" s="7">
        <v>33831</v>
      </c>
      <c r="F6305" s="7">
        <v>20291</v>
      </c>
      <c r="G6305" s="7" t="s">
        <v>53859</v>
      </c>
      <c r="H6305" s="8">
        <v>43899</v>
      </c>
      <c r="I6305" s="9">
        <v>0.99099537037037033</v>
      </c>
    </row>
    <row r="6306" spans="1:9">
      <c r="A6306" s="7">
        <v>1.2371630137501299E+18</v>
      </c>
      <c r="B6306" s="7" t="s">
        <v>48208</v>
      </c>
      <c r="C6306" s="17">
        <v>43899.990995370368</v>
      </c>
      <c r="D6306" s="7" t="s">
        <v>53858</v>
      </c>
      <c r="E6306" s="7">
        <v>3594</v>
      </c>
      <c r="F6306" s="7">
        <v>0</v>
      </c>
      <c r="G6306" s="7" t="s">
        <v>2453</v>
      </c>
      <c r="H6306" s="8">
        <v>43899</v>
      </c>
      <c r="I6306" s="9">
        <v>0.99099537037037033</v>
      </c>
    </row>
    <row r="6307" spans="1:9">
      <c r="A6307" s="7">
        <v>1.2371630134314199E+18</v>
      </c>
      <c r="B6307" s="7" t="s">
        <v>34972</v>
      </c>
      <c r="C6307" s="17">
        <v>43899.990995370368</v>
      </c>
      <c r="D6307" s="7" t="s">
        <v>53857</v>
      </c>
      <c r="E6307" s="7">
        <v>94</v>
      </c>
      <c r="F6307" s="7">
        <v>0</v>
      </c>
      <c r="H6307" s="8">
        <v>43899</v>
      </c>
      <c r="I6307" s="9">
        <v>0.99099537037037033</v>
      </c>
    </row>
    <row r="6308" spans="1:9">
      <c r="A6308" s="7">
        <v>1.2371630122487301E+18</v>
      </c>
      <c r="B6308" s="7" t="s">
        <v>53856</v>
      </c>
      <c r="C6308" s="17">
        <v>43899.990995370368</v>
      </c>
      <c r="D6308" s="7" t="s">
        <v>53855</v>
      </c>
      <c r="E6308" s="7">
        <v>16836</v>
      </c>
      <c r="F6308" s="7">
        <v>160</v>
      </c>
      <c r="G6308" s="7" t="s">
        <v>43503</v>
      </c>
      <c r="H6308" s="8">
        <v>43899</v>
      </c>
      <c r="I6308" s="9">
        <v>0.99099537037037033</v>
      </c>
    </row>
    <row r="6309" spans="1:9">
      <c r="A6309" s="7">
        <v>1.23716301140994E+18</v>
      </c>
      <c r="B6309" s="7" t="s">
        <v>53854</v>
      </c>
      <c r="C6309" s="17">
        <v>43899.990983796299</v>
      </c>
      <c r="D6309" s="7" t="s">
        <v>53853</v>
      </c>
      <c r="E6309" s="7">
        <v>206</v>
      </c>
      <c r="F6309" s="7">
        <v>8</v>
      </c>
      <c r="H6309" s="8">
        <v>43899</v>
      </c>
      <c r="I6309" s="9">
        <v>0.99098379629629629</v>
      </c>
    </row>
    <row r="6310" spans="1:9">
      <c r="A6310" s="7">
        <v>1.23716301129662E+18</v>
      </c>
      <c r="B6310" s="7" t="s">
        <v>53852</v>
      </c>
      <c r="C6310" s="17">
        <v>43899.990983796299</v>
      </c>
      <c r="D6310" s="7" t="s">
        <v>48141</v>
      </c>
      <c r="E6310" s="7">
        <v>126149</v>
      </c>
      <c r="F6310" s="7">
        <v>3515</v>
      </c>
      <c r="G6310" s="7" t="s">
        <v>53851</v>
      </c>
      <c r="H6310" s="8">
        <v>43899</v>
      </c>
      <c r="I6310" s="9">
        <v>0.99098379629629629</v>
      </c>
    </row>
    <row r="6311" spans="1:9">
      <c r="A6311" s="7">
        <v>1.23716301064237E+18</v>
      </c>
      <c r="B6311" s="7" t="s">
        <v>53850</v>
      </c>
      <c r="C6311" s="17">
        <v>43899.990983796299</v>
      </c>
      <c r="D6311" s="7" t="s">
        <v>53849</v>
      </c>
      <c r="E6311" s="7">
        <v>21450</v>
      </c>
      <c r="F6311" s="7">
        <v>55</v>
      </c>
      <c r="G6311" s="7" t="s">
        <v>53848</v>
      </c>
      <c r="H6311" s="8">
        <v>43899</v>
      </c>
      <c r="I6311" s="9">
        <v>0.99098379629629629</v>
      </c>
    </row>
    <row r="6312" spans="1:9">
      <c r="A6312" s="7">
        <v>1.2371630103571699E+18</v>
      </c>
      <c r="B6312" s="7" t="s">
        <v>53847</v>
      </c>
      <c r="C6312" s="17">
        <v>43899.990983796299</v>
      </c>
      <c r="D6312" s="7" t="s">
        <v>53846</v>
      </c>
      <c r="E6312" s="7">
        <v>3262</v>
      </c>
      <c r="F6312" s="7">
        <v>0</v>
      </c>
      <c r="G6312" s="7" t="s">
        <v>53845</v>
      </c>
      <c r="H6312" s="8">
        <v>43899</v>
      </c>
      <c r="I6312" s="9">
        <v>0.99098379629629629</v>
      </c>
    </row>
    <row r="6313" spans="1:9">
      <c r="A6313" s="7">
        <v>1.2371630101430799E+18</v>
      </c>
      <c r="B6313" s="7" t="s">
        <v>52682</v>
      </c>
      <c r="C6313" s="17">
        <v>43899.990983796299</v>
      </c>
      <c r="D6313" s="7" t="s">
        <v>48426</v>
      </c>
      <c r="E6313" s="7">
        <v>130</v>
      </c>
      <c r="F6313" s="7">
        <v>22</v>
      </c>
      <c r="H6313" s="8">
        <v>43899</v>
      </c>
      <c r="I6313" s="9">
        <v>0.99098379629629629</v>
      </c>
    </row>
    <row r="6314" spans="1:9">
      <c r="A6314" s="7">
        <v>1.2371630099503201E+18</v>
      </c>
      <c r="B6314" s="7" t="s">
        <v>53844</v>
      </c>
      <c r="C6314" s="17">
        <v>43899.990983796299</v>
      </c>
      <c r="D6314" s="7" t="e">
        <f>bar_da_praia COVID-19</f>
        <v>#NAME?</v>
      </c>
      <c r="E6314" s="7">
        <v>5330</v>
      </c>
      <c r="F6314" s="7">
        <v>0</v>
      </c>
      <c r="H6314" s="8">
        <v>43899</v>
      </c>
      <c r="I6314" s="9">
        <v>0.99098379629629629</v>
      </c>
    </row>
    <row r="6315" spans="1:9">
      <c r="A6315" s="7">
        <v>1.2371630090023401E+18</v>
      </c>
      <c r="B6315" s="7" t="s">
        <v>53843</v>
      </c>
      <c r="C6315" s="17">
        <v>43899.990983796299</v>
      </c>
      <c r="D6315" s="7" t="s">
        <v>53842</v>
      </c>
      <c r="E6315" s="7">
        <v>2099</v>
      </c>
      <c r="F6315" s="7">
        <v>15</v>
      </c>
      <c r="G6315" s="7" t="s">
        <v>53841</v>
      </c>
      <c r="H6315" s="8">
        <v>43899</v>
      </c>
      <c r="I6315" s="9">
        <v>0.99098379629629629</v>
      </c>
    </row>
    <row r="6316" spans="1:9">
      <c r="A6316" s="7">
        <v>1.23716300890594E+18</v>
      </c>
      <c r="B6316" s="7" t="s">
        <v>53840</v>
      </c>
      <c r="C6316" s="17">
        <v>43899.990983796299</v>
      </c>
      <c r="D6316" s="7" t="s">
        <v>41588</v>
      </c>
      <c r="E6316" s="7">
        <v>8454</v>
      </c>
      <c r="F6316" s="7">
        <v>271</v>
      </c>
      <c r="H6316" s="8">
        <v>43899</v>
      </c>
      <c r="I6316" s="9">
        <v>0.99098379629629629</v>
      </c>
    </row>
    <row r="6317" spans="1:9">
      <c r="A6317" s="7">
        <v>1.2371630087630999E+18</v>
      </c>
      <c r="B6317" s="7" t="s">
        <v>52503</v>
      </c>
      <c r="C6317" s="17">
        <v>43899.990983796299</v>
      </c>
      <c r="D6317" s="7" t="s">
        <v>49098</v>
      </c>
      <c r="E6317" s="7">
        <v>34056</v>
      </c>
      <c r="F6317" s="7">
        <v>43</v>
      </c>
      <c r="G6317" s="7" t="s">
        <v>2907</v>
      </c>
      <c r="H6317" s="8">
        <v>43899</v>
      </c>
      <c r="I6317" s="9">
        <v>0.99098379629629629</v>
      </c>
    </row>
    <row r="6318" spans="1:9">
      <c r="A6318" s="7">
        <v>1.23716300863744E+18</v>
      </c>
      <c r="B6318" s="7" t="s">
        <v>11032</v>
      </c>
      <c r="C6318" s="17">
        <v>43899.990983796299</v>
      </c>
      <c r="D6318" s="7" t="s">
        <v>53839</v>
      </c>
      <c r="E6318" s="7">
        <v>567</v>
      </c>
      <c r="F6318" s="7">
        <v>1</v>
      </c>
      <c r="H6318" s="8">
        <v>43899</v>
      </c>
      <c r="I6318" s="9">
        <v>0.99098379629629629</v>
      </c>
    </row>
    <row r="6319" spans="1:9">
      <c r="A6319" s="7">
        <v>1.23716300844035E+18</v>
      </c>
      <c r="B6319" s="7" t="s">
        <v>53838</v>
      </c>
      <c r="C6319" s="17">
        <v>43899.990983796299</v>
      </c>
      <c r="D6319" s="7" t="s">
        <v>53837</v>
      </c>
      <c r="E6319" s="7">
        <v>84</v>
      </c>
      <c r="F6319" s="7">
        <v>35</v>
      </c>
      <c r="H6319" s="8">
        <v>43899</v>
      </c>
      <c r="I6319" s="9">
        <v>0.99098379629629629</v>
      </c>
    </row>
    <row r="6320" spans="1:9">
      <c r="A6320" s="7">
        <v>1.23716300783202E+18</v>
      </c>
      <c r="B6320" s="7" t="s">
        <v>53836</v>
      </c>
      <c r="C6320" s="17">
        <v>43899.990983796299</v>
      </c>
      <c r="D6320" s="7" t="s">
        <v>53835</v>
      </c>
      <c r="E6320" s="7">
        <v>12086</v>
      </c>
      <c r="F6320" s="7">
        <v>0</v>
      </c>
      <c r="G6320" s="7" t="s">
        <v>6734</v>
      </c>
      <c r="H6320" s="8">
        <v>43899</v>
      </c>
      <c r="I6320" s="9">
        <v>0.99098379629629629</v>
      </c>
    </row>
    <row r="6321" spans="1:9">
      <c r="A6321" s="7">
        <v>1.23716300765582E+18</v>
      </c>
      <c r="B6321" s="7" t="s">
        <v>53834</v>
      </c>
      <c r="C6321" s="17">
        <v>43899.990983796299</v>
      </c>
      <c r="D6321" s="7" t="s">
        <v>47946</v>
      </c>
      <c r="E6321" s="7">
        <v>14771</v>
      </c>
      <c r="F6321" s="7">
        <v>145</v>
      </c>
      <c r="G6321" s="7" t="s">
        <v>2436</v>
      </c>
      <c r="H6321" s="8">
        <v>43899</v>
      </c>
      <c r="I6321" s="9">
        <v>0.99098379629629629</v>
      </c>
    </row>
    <row r="6322" spans="1:9">
      <c r="A6322" s="7">
        <v>1.23716300751341E+18</v>
      </c>
      <c r="B6322" s="7" t="s">
        <v>53833</v>
      </c>
      <c r="C6322" s="17">
        <v>43899.990983796299</v>
      </c>
      <c r="D6322" s="7" t="s">
        <v>53832</v>
      </c>
      <c r="E6322" s="7">
        <v>9553</v>
      </c>
      <c r="F6322" s="7">
        <v>5</v>
      </c>
      <c r="G6322" s="7" t="s">
        <v>15613</v>
      </c>
      <c r="H6322" s="8">
        <v>43899</v>
      </c>
      <c r="I6322" s="9">
        <v>0.99098379629629629</v>
      </c>
    </row>
    <row r="6323" spans="1:9">
      <c r="A6323" s="7">
        <v>1.23716300745872E+18</v>
      </c>
      <c r="B6323" s="7" t="s">
        <v>53831</v>
      </c>
      <c r="C6323" s="17">
        <v>43899.990983796299</v>
      </c>
      <c r="D6323" s="7" t="s">
        <v>47962</v>
      </c>
      <c r="E6323" s="7">
        <v>33562</v>
      </c>
      <c r="F6323" s="7">
        <v>20291</v>
      </c>
      <c r="G6323" s="7" t="s">
        <v>53830</v>
      </c>
      <c r="H6323" s="8">
        <v>43899</v>
      </c>
      <c r="I6323" s="9">
        <v>0.99098379629629629</v>
      </c>
    </row>
    <row r="6324" spans="1:9">
      <c r="A6324" s="7">
        <v>1.2371630052233201E+18</v>
      </c>
      <c r="B6324" s="7" t="s">
        <v>53829</v>
      </c>
      <c r="C6324" s="17">
        <v>43899.990972222222</v>
      </c>
      <c r="D6324" s="7" t="s">
        <v>53828</v>
      </c>
      <c r="E6324" s="7">
        <v>40440</v>
      </c>
      <c r="F6324" s="7">
        <v>539</v>
      </c>
      <c r="G6324" s="7" t="s">
        <v>53827</v>
      </c>
      <c r="H6324" s="8">
        <v>43899</v>
      </c>
      <c r="I6324" s="9">
        <v>0.99097222222222225</v>
      </c>
    </row>
    <row r="6325" spans="1:9">
      <c r="A6325" s="7">
        <v>1.23716300443043E+18</v>
      </c>
      <c r="B6325" s="7" t="s">
        <v>53826</v>
      </c>
      <c r="C6325" s="17">
        <v>43899.990972222222</v>
      </c>
      <c r="D6325" s="7" t="s">
        <v>53825</v>
      </c>
      <c r="E6325" s="7">
        <v>50127</v>
      </c>
      <c r="F6325" s="7">
        <v>0</v>
      </c>
      <c r="H6325" s="8">
        <v>43899</v>
      </c>
      <c r="I6325" s="9">
        <v>0.99097222222222225</v>
      </c>
    </row>
    <row r="6326" spans="1:9">
      <c r="A6326" s="7">
        <v>1.2371630043674801E+18</v>
      </c>
      <c r="B6326" s="7" t="s">
        <v>53824</v>
      </c>
      <c r="C6326" s="17">
        <v>43899.990972222222</v>
      </c>
      <c r="D6326" s="7" t="s">
        <v>48065</v>
      </c>
      <c r="E6326" s="7">
        <v>24348</v>
      </c>
      <c r="F6326" s="7">
        <v>4915</v>
      </c>
      <c r="H6326" s="8">
        <v>43899</v>
      </c>
      <c r="I6326" s="9">
        <v>0.99097222222222225</v>
      </c>
    </row>
    <row r="6327" spans="1:9">
      <c r="A6327" s="7">
        <v>1.23716300415358E+18</v>
      </c>
      <c r="B6327" s="7" t="s">
        <v>2484</v>
      </c>
      <c r="C6327" s="17">
        <v>43899.990972222222</v>
      </c>
      <c r="D6327" s="7" t="s">
        <v>53823</v>
      </c>
      <c r="E6327" s="7">
        <v>4094</v>
      </c>
      <c r="F6327" s="7">
        <v>0</v>
      </c>
      <c r="G6327" s="7" t="s">
        <v>2482</v>
      </c>
      <c r="H6327" s="8">
        <v>43899</v>
      </c>
      <c r="I6327" s="9">
        <v>0.99097222222222225</v>
      </c>
    </row>
    <row r="6328" spans="1:9">
      <c r="A6328" s="7">
        <v>1.2371630035958899E+18</v>
      </c>
      <c r="B6328" s="7" t="s">
        <v>53822</v>
      </c>
      <c r="C6328" s="17">
        <v>43899.990972222222</v>
      </c>
      <c r="D6328" s="7" t="s">
        <v>47933</v>
      </c>
      <c r="E6328" s="7">
        <v>365</v>
      </c>
      <c r="F6328" s="7">
        <v>2046</v>
      </c>
      <c r="G6328" s="7" t="s">
        <v>37329</v>
      </c>
      <c r="H6328" s="8">
        <v>43899</v>
      </c>
      <c r="I6328" s="9">
        <v>0.99097222222222225</v>
      </c>
    </row>
    <row r="6329" spans="1:9">
      <c r="A6329" s="7">
        <v>1.2371630014021601E+18</v>
      </c>
      <c r="B6329" s="7" t="s">
        <v>53821</v>
      </c>
      <c r="C6329" s="17">
        <v>43899.990960648145</v>
      </c>
      <c r="D6329" s="7" t="s">
        <v>53820</v>
      </c>
      <c r="E6329" s="7">
        <v>128</v>
      </c>
      <c r="F6329" s="7">
        <v>56</v>
      </c>
      <c r="H6329" s="8">
        <v>43899</v>
      </c>
      <c r="I6329" s="9">
        <v>0.99096064814814822</v>
      </c>
    </row>
    <row r="6330" spans="1:9">
      <c r="A6330" s="7">
        <v>1.2371630012890801E+18</v>
      </c>
      <c r="B6330" s="7" t="s">
        <v>44388</v>
      </c>
      <c r="C6330" s="17">
        <v>43899.990960648145</v>
      </c>
      <c r="D6330" s="7" t="s">
        <v>48748</v>
      </c>
      <c r="E6330" s="7">
        <v>56780</v>
      </c>
      <c r="F6330" s="7">
        <v>173</v>
      </c>
      <c r="H6330" s="8">
        <v>43899</v>
      </c>
      <c r="I6330" s="9">
        <v>0.99096064814814822</v>
      </c>
    </row>
    <row r="6331" spans="1:9">
      <c r="A6331" s="7">
        <v>1.2371630011504399E+18</v>
      </c>
      <c r="B6331" s="7" t="s">
        <v>53819</v>
      </c>
      <c r="C6331" s="17">
        <v>43899.990960648145</v>
      </c>
      <c r="D6331" s="7" t="s">
        <v>47942</v>
      </c>
      <c r="E6331" s="7">
        <v>62309</v>
      </c>
      <c r="F6331" s="7">
        <v>716</v>
      </c>
      <c r="G6331" s="7" t="s">
        <v>53818</v>
      </c>
      <c r="H6331" s="8">
        <v>43899</v>
      </c>
      <c r="I6331" s="9">
        <v>0.99096064814814822</v>
      </c>
    </row>
    <row r="6332" spans="1:9">
      <c r="A6332" s="7">
        <v>1.2371630001188101E+18</v>
      </c>
      <c r="B6332" s="7" t="s">
        <v>53817</v>
      </c>
      <c r="C6332" s="17">
        <v>43899.990960648145</v>
      </c>
      <c r="D6332" s="7" t="s">
        <v>47905</v>
      </c>
      <c r="E6332" s="7">
        <v>110309</v>
      </c>
      <c r="F6332" s="7">
        <v>8031</v>
      </c>
      <c r="G6332" s="7" t="s">
        <v>38586</v>
      </c>
      <c r="H6332" s="8">
        <v>43899</v>
      </c>
      <c r="I6332" s="9">
        <v>0.99096064814814822</v>
      </c>
    </row>
    <row r="6333" spans="1:9">
      <c r="A6333" s="7">
        <v>1.23716299865907E+18</v>
      </c>
      <c r="B6333" s="7" t="s">
        <v>53816</v>
      </c>
      <c r="C6333" s="17">
        <v>43899.990949074076</v>
      </c>
      <c r="D6333" s="7" t="s">
        <v>50710</v>
      </c>
      <c r="E6333" s="7">
        <v>5130</v>
      </c>
      <c r="F6333" s="7">
        <v>258</v>
      </c>
      <c r="H6333" s="8">
        <v>43899</v>
      </c>
      <c r="I6333" s="9">
        <v>0.99094907407407407</v>
      </c>
    </row>
    <row r="6334" spans="1:9">
      <c r="A6334" s="7">
        <v>1.23716299865505E+18</v>
      </c>
      <c r="B6334" s="7" t="s">
        <v>53815</v>
      </c>
      <c r="C6334" s="17">
        <v>43899.990949074076</v>
      </c>
      <c r="D6334" s="7" t="s">
        <v>48138</v>
      </c>
      <c r="E6334" s="7">
        <v>13806</v>
      </c>
      <c r="F6334" s="7">
        <v>13764</v>
      </c>
      <c r="G6334" s="7" t="s">
        <v>2428</v>
      </c>
      <c r="H6334" s="8">
        <v>43899</v>
      </c>
      <c r="I6334" s="9">
        <v>0.99094907407407407</v>
      </c>
    </row>
    <row r="6335" spans="1:9">
      <c r="A6335" s="7">
        <v>1.2371629981810801E+18</v>
      </c>
      <c r="B6335" s="7" t="s">
        <v>53814</v>
      </c>
      <c r="C6335" s="17">
        <v>43899.990949074076</v>
      </c>
      <c r="D6335" s="7" t="s">
        <v>47964</v>
      </c>
      <c r="E6335" s="7">
        <v>76435</v>
      </c>
      <c r="F6335" s="7">
        <v>196</v>
      </c>
      <c r="H6335" s="8">
        <v>43899</v>
      </c>
      <c r="I6335" s="9">
        <v>0.99094907407407407</v>
      </c>
    </row>
    <row r="6336" spans="1:9">
      <c r="A6336" s="7">
        <v>1.2371629977992399E+18</v>
      </c>
      <c r="B6336" s="7" t="s">
        <v>53813</v>
      </c>
      <c r="C6336" s="17">
        <v>43899.990949074076</v>
      </c>
      <c r="D6336" s="7" t="s">
        <v>49195</v>
      </c>
      <c r="E6336" s="7">
        <v>187</v>
      </c>
      <c r="F6336" s="7">
        <v>286</v>
      </c>
      <c r="H6336" s="8">
        <v>43899</v>
      </c>
      <c r="I6336" s="9">
        <v>0.99094907407407407</v>
      </c>
    </row>
    <row r="6337" spans="1:9">
      <c r="A6337" s="7">
        <v>1.2371629969477499E+18</v>
      </c>
      <c r="B6337" s="7" t="s">
        <v>53812</v>
      </c>
      <c r="C6337" s="17">
        <v>43899.990949074076</v>
      </c>
      <c r="D6337" s="7" t="s">
        <v>48744</v>
      </c>
      <c r="E6337" s="7">
        <v>12198</v>
      </c>
      <c r="F6337" s="7">
        <v>2027</v>
      </c>
      <c r="G6337" s="7" t="s">
        <v>53811</v>
      </c>
      <c r="H6337" s="8">
        <v>43899</v>
      </c>
      <c r="I6337" s="9">
        <v>0.99094907407407407</v>
      </c>
    </row>
    <row r="6338" spans="1:9">
      <c r="A6338" s="7">
        <v>1.2371629954883699E+18</v>
      </c>
      <c r="B6338" s="7" t="s">
        <v>53810</v>
      </c>
      <c r="C6338" s="17">
        <v>43899.990949074076</v>
      </c>
      <c r="D6338" s="7" t="s">
        <v>51955</v>
      </c>
      <c r="E6338" s="7">
        <v>268005</v>
      </c>
      <c r="F6338" s="7">
        <v>59</v>
      </c>
      <c r="G6338" s="7" t="s">
        <v>2436</v>
      </c>
      <c r="H6338" s="8">
        <v>43899</v>
      </c>
      <c r="I6338" s="9">
        <v>0.99094907407407407</v>
      </c>
    </row>
    <row r="6339" spans="1:9">
      <c r="A6339" s="7">
        <v>1.2371629952574999E+18</v>
      </c>
      <c r="B6339" s="7" t="s">
        <v>14152</v>
      </c>
      <c r="C6339" s="17">
        <v>43899.990949074076</v>
      </c>
      <c r="D6339" s="7" t="s">
        <v>48500</v>
      </c>
      <c r="E6339" s="7">
        <v>236038</v>
      </c>
      <c r="F6339" s="7">
        <v>160</v>
      </c>
      <c r="G6339" s="7" t="s">
        <v>14150</v>
      </c>
      <c r="H6339" s="8">
        <v>43899</v>
      </c>
      <c r="I6339" s="9">
        <v>0.99094907407407407</v>
      </c>
    </row>
    <row r="6340" spans="1:9">
      <c r="A6340" s="7">
        <v>1.23716299484657E+18</v>
      </c>
      <c r="B6340" s="7" t="s">
        <v>53809</v>
      </c>
      <c r="C6340" s="17">
        <v>43899.990949074076</v>
      </c>
      <c r="D6340" s="7" t="s">
        <v>47905</v>
      </c>
      <c r="E6340" s="7">
        <v>187686</v>
      </c>
      <c r="F6340" s="7">
        <v>8031</v>
      </c>
      <c r="G6340" s="7" t="s">
        <v>53808</v>
      </c>
      <c r="H6340" s="8">
        <v>43899</v>
      </c>
      <c r="I6340" s="9">
        <v>0.99094907407407407</v>
      </c>
    </row>
    <row r="6341" spans="1:9">
      <c r="A6341" s="7">
        <v>1.2371629944229801E+18</v>
      </c>
      <c r="B6341" s="7" t="s">
        <v>53807</v>
      </c>
      <c r="C6341" s="17">
        <v>43899.990937499999</v>
      </c>
      <c r="D6341" s="7" t="s">
        <v>48138</v>
      </c>
      <c r="E6341" s="7">
        <v>17510</v>
      </c>
      <c r="F6341" s="7">
        <v>13764</v>
      </c>
      <c r="H6341" s="8">
        <v>43899</v>
      </c>
      <c r="I6341" s="9">
        <v>0.99093749999999992</v>
      </c>
    </row>
    <row r="6342" spans="1:9">
      <c r="A6342" s="7">
        <v>1.2371629941670899E+18</v>
      </c>
      <c r="B6342" s="7" t="s">
        <v>53806</v>
      </c>
      <c r="C6342" s="17">
        <v>43899.990937499999</v>
      </c>
      <c r="D6342" s="7" t="s">
        <v>48500</v>
      </c>
      <c r="E6342" s="7">
        <v>5268</v>
      </c>
      <c r="F6342" s="7">
        <v>160</v>
      </c>
      <c r="G6342" s="7" t="s">
        <v>53805</v>
      </c>
      <c r="H6342" s="8">
        <v>43899</v>
      </c>
      <c r="I6342" s="9">
        <v>0.99093749999999992</v>
      </c>
    </row>
    <row r="6343" spans="1:9">
      <c r="A6343" s="7">
        <v>1.2371629941040699E+18</v>
      </c>
      <c r="B6343" s="7" t="s">
        <v>53804</v>
      </c>
      <c r="C6343" s="17">
        <v>43899.990937499999</v>
      </c>
      <c r="D6343" s="7" t="s">
        <v>47891</v>
      </c>
      <c r="E6343" s="7">
        <v>31470</v>
      </c>
      <c r="F6343" s="7">
        <v>245</v>
      </c>
      <c r="G6343" s="7" t="s">
        <v>53803</v>
      </c>
      <c r="H6343" s="8">
        <v>43899</v>
      </c>
      <c r="I6343" s="9">
        <v>0.99093749999999992</v>
      </c>
    </row>
    <row r="6344" spans="1:9">
      <c r="A6344" s="7">
        <v>1.23716299351264E+18</v>
      </c>
      <c r="B6344" s="7" t="s">
        <v>53802</v>
      </c>
      <c r="C6344" s="17">
        <v>43899.990937499999</v>
      </c>
      <c r="D6344" s="7" t="s">
        <v>47939</v>
      </c>
      <c r="E6344" s="7">
        <v>312799</v>
      </c>
      <c r="F6344" s="7">
        <v>6251</v>
      </c>
      <c r="G6344" s="7" t="s">
        <v>7816</v>
      </c>
      <c r="H6344" s="8">
        <v>43899</v>
      </c>
      <c r="I6344" s="9">
        <v>0.99093749999999992</v>
      </c>
    </row>
    <row r="6345" spans="1:9">
      <c r="A6345" s="7">
        <v>1.23716299250195E+18</v>
      </c>
      <c r="B6345" s="7" t="s">
        <v>53801</v>
      </c>
      <c r="C6345" s="17">
        <v>43899.990937499999</v>
      </c>
      <c r="D6345" s="7" t="s">
        <v>49265</v>
      </c>
      <c r="E6345" s="7">
        <v>1681</v>
      </c>
      <c r="F6345" s="7">
        <v>530</v>
      </c>
      <c r="H6345" s="8">
        <v>43899</v>
      </c>
      <c r="I6345" s="9">
        <v>0.99093749999999992</v>
      </c>
    </row>
    <row r="6346" spans="1:9">
      <c r="A6346" s="7">
        <v>1.2371629923636101E+18</v>
      </c>
      <c r="B6346" s="7" t="s">
        <v>53800</v>
      </c>
      <c r="C6346" s="17">
        <v>43899.990937499999</v>
      </c>
      <c r="D6346" s="7" t="s">
        <v>53799</v>
      </c>
      <c r="E6346" s="7">
        <v>2630</v>
      </c>
      <c r="F6346" s="7">
        <v>1</v>
      </c>
      <c r="G6346" s="7" t="s">
        <v>14225</v>
      </c>
      <c r="H6346" s="8">
        <v>43899</v>
      </c>
      <c r="I6346" s="9">
        <v>0.99093749999999992</v>
      </c>
    </row>
    <row r="6347" spans="1:9">
      <c r="A6347" s="7">
        <v>1.23716299216209E+18</v>
      </c>
      <c r="B6347" s="7" t="s">
        <v>53798</v>
      </c>
      <c r="C6347" s="17">
        <v>43899.990937499999</v>
      </c>
      <c r="D6347" s="7" t="s">
        <v>47907</v>
      </c>
      <c r="E6347" s="7">
        <v>23629</v>
      </c>
      <c r="F6347" s="7">
        <v>18996</v>
      </c>
      <c r="G6347" s="7" t="s">
        <v>53797</v>
      </c>
      <c r="H6347" s="8">
        <v>43899</v>
      </c>
      <c r="I6347" s="9">
        <v>0.99093749999999992</v>
      </c>
    </row>
    <row r="6348" spans="1:9">
      <c r="A6348" s="7">
        <v>1.2371629920824E+18</v>
      </c>
      <c r="B6348" s="7" t="s">
        <v>53796</v>
      </c>
      <c r="C6348" s="17">
        <v>43899.990937499999</v>
      </c>
      <c r="D6348" s="7" t="s">
        <v>47962</v>
      </c>
      <c r="E6348" s="7">
        <v>15868</v>
      </c>
      <c r="F6348" s="7">
        <v>20290</v>
      </c>
      <c r="G6348" s="7" t="s">
        <v>4283</v>
      </c>
      <c r="H6348" s="8">
        <v>43899</v>
      </c>
      <c r="I6348" s="9">
        <v>0.99093749999999992</v>
      </c>
    </row>
    <row r="6349" spans="1:9">
      <c r="A6349" s="7">
        <v>1.23716299192321E+18</v>
      </c>
      <c r="B6349" s="7" t="s">
        <v>53795</v>
      </c>
      <c r="C6349" s="17">
        <v>43899.990937499999</v>
      </c>
      <c r="D6349" s="7" t="s">
        <v>53794</v>
      </c>
      <c r="E6349" s="7">
        <v>115657</v>
      </c>
      <c r="F6349" s="7">
        <v>0</v>
      </c>
      <c r="G6349" s="7" t="s">
        <v>10730</v>
      </c>
      <c r="H6349" s="8">
        <v>43899</v>
      </c>
      <c r="I6349" s="9">
        <v>0.99093749999999992</v>
      </c>
    </row>
    <row r="6350" spans="1:9">
      <c r="A6350" s="7">
        <v>1.23716299056403E+18</v>
      </c>
      <c r="B6350" s="7" t="s">
        <v>39206</v>
      </c>
      <c r="C6350" s="17">
        <v>43899.990925925929</v>
      </c>
      <c r="D6350" s="7" t="s">
        <v>47891</v>
      </c>
      <c r="E6350" s="7">
        <v>82427</v>
      </c>
      <c r="F6350" s="7">
        <v>245</v>
      </c>
      <c r="G6350" s="7" t="s">
        <v>4168</v>
      </c>
      <c r="H6350" s="8">
        <v>43899</v>
      </c>
      <c r="I6350" s="9">
        <v>0.99092592592592599</v>
      </c>
    </row>
    <row r="6351" spans="1:9">
      <c r="A6351" s="7">
        <v>1.23716299050131E+18</v>
      </c>
      <c r="B6351" s="7" t="s">
        <v>53793</v>
      </c>
      <c r="C6351" s="17">
        <v>43899.990925925929</v>
      </c>
      <c r="D6351" s="7" t="s">
        <v>47962</v>
      </c>
      <c r="E6351" s="7">
        <v>14722</v>
      </c>
      <c r="F6351" s="7">
        <v>20290</v>
      </c>
      <c r="G6351" s="7" t="s">
        <v>5022</v>
      </c>
      <c r="H6351" s="8">
        <v>43899</v>
      </c>
      <c r="I6351" s="9">
        <v>0.99092592592592599</v>
      </c>
    </row>
    <row r="6352" spans="1:9">
      <c r="A6352" s="7">
        <v>1.2371629899728399E+18</v>
      </c>
      <c r="B6352" s="7" t="s">
        <v>53792</v>
      </c>
      <c r="C6352" s="17">
        <v>43899.990925925929</v>
      </c>
      <c r="D6352" s="7" t="s">
        <v>53791</v>
      </c>
      <c r="E6352" s="7">
        <v>67687</v>
      </c>
      <c r="F6352" s="7">
        <v>10</v>
      </c>
      <c r="G6352" s="7" t="s">
        <v>4292</v>
      </c>
      <c r="H6352" s="8">
        <v>43899</v>
      </c>
      <c r="I6352" s="9">
        <v>0.99092592592592599</v>
      </c>
    </row>
    <row r="6353" spans="1:9">
      <c r="A6353" s="7">
        <v>1.23716298971263E+18</v>
      </c>
      <c r="B6353" s="7" t="s">
        <v>53790</v>
      </c>
      <c r="C6353" s="17">
        <v>43899.990925925929</v>
      </c>
      <c r="D6353" s="7" t="s">
        <v>47962</v>
      </c>
      <c r="E6353" s="7">
        <v>2565</v>
      </c>
      <c r="F6353" s="7">
        <v>20290</v>
      </c>
      <c r="G6353" s="7" t="s">
        <v>53789</v>
      </c>
      <c r="H6353" s="8">
        <v>43899</v>
      </c>
      <c r="I6353" s="9">
        <v>0.99092592592592599</v>
      </c>
    </row>
    <row r="6354" spans="1:9">
      <c r="A6354" s="7">
        <v>1.2371629896246999E+18</v>
      </c>
      <c r="B6354" s="7" t="s">
        <v>53788</v>
      </c>
      <c r="C6354" s="17">
        <v>43899.990925925929</v>
      </c>
      <c r="D6354" s="7" t="s">
        <v>48260</v>
      </c>
      <c r="E6354" s="7">
        <v>1389</v>
      </c>
      <c r="F6354" s="7">
        <v>50</v>
      </c>
      <c r="G6354" s="7" t="s">
        <v>14260</v>
      </c>
      <c r="H6354" s="8">
        <v>43899</v>
      </c>
      <c r="I6354" s="9">
        <v>0.99092592592592599</v>
      </c>
    </row>
    <row r="6355" spans="1:9">
      <c r="A6355" s="7">
        <v>1.2371629895910001E+18</v>
      </c>
      <c r="B6355" s="7" t="s">
        <v>53787</v>
      </c>
      <c r="C6355" s="17">
        <v>43899.990925925929</v>
      </c>
      <c r="D6355" s="7" t="s">
        <v>49486</v>
      </c>
      <c r="E6355" s="7">
        <v>3089</v>
      </c>
      <c r="F6355" s="7">
        <v>466</v>
      </c>
      <c r="G6355" s="7" t="s">
        <v>53786</v>
      </c>
      <c r="H6355" s="8">
        <v>43899</v>
      </c>
      <c r="I6355" s="9">
        <v>0.99092592592592599</v>
      </c>
    </row>
    <row r="6356" spans="1:9">
      <c r="A6356" s="7">
        <v>1.2371629894735099E+18</v>
      </c>
      <c r="B6356" s="7" t="s">
        <v>53785</v>
      </c>
      <c r="C6356" s="17">
        <v>43899.990925925929</v>
      </c>
      <c r="D6356" s="7" t="s">
        <v>47962</v>
      </c>
      <c r="E6356" s="7">
        <v>3880</v>
      </c>
      <c r="F6356" s="7">
        <v>20290</v>
      </c>
      <c r="H6356" s="8">
        <v>43899</v>
      </c>
      <c r="I6356" s="9">
        <v>0.99092592592592599</v>
      </c>
    </row>
    <row r="6357" spans="1:9">
      <c r="A6357" s="7">
        <v>1.2371629890877901E+18</v>
      </c>
      <c r="B6357" s="7" t="s">
        <v>53784</v>
      </c>
      <c r="C6357" s="17">
        <v>43899.990925925929</v>
      </c>
      <c r="D6357" s="7" t="s">
        <v>53783</v>
      </c>
      <c r="E6357" s="7">
        <v>2526</v>
      </c>
      <c r="F6357" s="7">
        <v>82</v>
      </c>
      <c r="G6357" s="7" t="s">
        <v>53782</v>
      </c>
      <c r="H6357" s="8">
        <v>43899</v>
      </c>
      <c r="I6357" s="9">
        <v>0.99092592592592599</v>
      </c>
    </row>
    <row r="6358" spans="1:9">
      <c r="A6358" s="7">
        <v>1.23716298843347E+18</v>
      </c>
      <c r="B6358" s="7" t="s">
        <v>53781</v>
      </c>
      <c r="C6358" s="17">
        <v>43899.990925925929</v>
      </c>
      <c r="D6358" s="7" t="s">
        <v>53780</v>
      </c>
      <c r="E6358" s="7">
        <v>7</v>
      </c>
      <c r="F6358" s="7">
        <v>0</v>
      </c>
      <c r="G6358" s="7" t="s">
        <v>12336</v>
      </c>
      <c r="H6358" s="8">
        <v>43899</v>
      </c>
      <c r="I6358" s="9">
        <v>0.99092592592592599</v>
      </c>
    </row>
    <row r="6359" spans="1:9">
      <c r="A6359" s="7">
        <v>1.2371629868438899E+18</v>
      </c>
      <c r="B6359" s="7" t="s">
        <v>53779</v>
      </c>
      <c r="C6359" s="17">
        <v>43899.990925925929</v>
      </c>
      <c r="D6359" s="7" t="s">
        <v>47933</v>
      </c>
      <c r="E6359" s="7">
        <v>5489</v>
      </c>
      <c r="F6359" s="7">
        <v>2046</v>
      </c>
      <c r="H6359" s="8">
        <v>43899</v>
      </c>
      <c r="I6359" s="9">
        <v>0.99092592592592599</v>
      </c>
    </row>
    <row r="6360" spans="1:9">
      <c r="A6360" s="7">
        <v>1.23716298682271E+18</v>
      </c>
      <c r="B6360" s="7" t="s">
        <v>49200</v>
      </c>
      <c r="C6360" s="17">
        <v>43899.990925925929</v>
      </c>
      <c r="D6360" s="7" t="s">
        <v>53778</v>
      </c>
      <c r="E6360" s="7">
        <v>28189</v>
      </c>
      <c r="F6360" s="7">
        <v>189</v>
      </c>
      <c r="H6360" s="8">
        <v>43899</v>
      </c>
      <c r="I6360" s="9">
        <v>0.99092592592592599</v>
      </c>
    </row>
    <row r="6361" spans="1:9">
      <c r="A6361" s="7">
        <v>1.2371629860847301E+18</v>
      </c>
      <c r="B6361" s="7" t="s">
        <v>53777</v>
      </c>
      <c r="C6361" s="17">
        <v>43899.990914351853</v>
      </c>
      <c r="D6361" s="7" t="s">
        <v>49802</v>
      </c>
      <c r="E6361" s="7">
        <v>27133</v>
      </c>
      <c r="F6361" s="7">
        <v>52</v>
      </c>
      <c r="G6361" s="7" t="s">
        <v>9050</v>
      </c>
      <c r="H6361" s="8">
        <v>43899</v>
      </c>
      <c r="I6361" s="9">
        <v>0.99091435185185184</v>
      </c>
    </row>
    <row r="6362" spans="1:9">
      <c r="A6362" s="7">
        <v>1.2371629855394601E+18</v>
      </c>
      <c r="B6362" s="7" t="s">
        <v>53776</v>
      </c>
      <c r="C6362" s="17">
        <v>43899.990914351853</v>
      </c>
      <c r="D6362" s="7" t="s">
        <v>47933</v>
      </c>
      <c r="E6362" s="7">
        <v>50962</v>
      </c>
      <c r="F6362" s="7">
        <v>2046</v>
      </c>
      <c r="H6362" s="8">
        <v>43899</v>
      </c>
      <c r="I6362" s="9">
        <v>0.99091435185185184</v>
      </c>
    </row>
    <row r="6363" spans="1:9">
      <c r="A6363" s="7">
        <v>1.2371629853840901E+18</v>
      </c>
      <c r="B6363" s="7" t="s">
        <v>53166</v>
      </c>
      <c r="C6363" s="17">
        <v>43899.990914351853</v>
      </c>
      <c r="D6363" s="7" t="s">
        <v>53775</v>
      </c>
      <c r="E6363" s="7">
        <v>8551</v>
      </c>
      <c r="F6363" s="7">
        <v>2</v>
      </c>
      <c r="G6363" s="7" t="s">
        <v>2679</v>
      </c>
      <c r="H6363" s="8">
        <v>43899</v>
      </c>
      <c r="I6363" s="9">
        <v>0.99091435185185184</v>
      </c>
    </row>
    <row r="6364" spans="1:9">
      <c r="A6364" s="7">
        <v>1.2371629847968901E+18</v>
      </c>
      <c r="B6364" s="7" t="s">
        <v>51079</v>
      </c>
      <c r="C6364" s="17">
        <v>43899.990914351853</v>
      </c>
      <c r="D6364" s="7" t="s">
        <v>53774</v>
      </c>
      <c r="E6364" s="7">
        <v>30006</v>
      </c>
      <c r="F6364" s="7">
        <v>55</v>
      </c>
      <c r="G6364" s="7" t="s">
        <v>5773</v>
      </c>
      <c r="H6364" s="8">
        <v>43899</v>
      </c>
      <c r="I6364" s="9">
        <v>0.99091435185185184</v>
      </c>
    </row>
    <row r="6365" spans="1:9">
      <c r="A6365" s="7">
        <v>1.2371629839580301E+18</v>
      </c>
      <c r="B6365" s="7" t="s">
        <v>53773</v>
      </c>
      <c r="C6365" s="17">
        <v>43899.990914351853</v>
      </c>
      <c r="D6365" s="7" t="s">
        <v>53772</v>
      </c>
      <c r="E6365" s="7">
        <v>951</v>
      </c>
      <c r="F6365" s="7">
        <v>0</v>
      </c>
      <c r="G6365" s="7" t="s">
        <v>53771</v>
      </c>
      <c r="H6365" s="8">
        <v>43899</v>
      </c>
      <c r="I6365" s="9">
        <v>0.99091435185185184</v>
      </c>
    </row>
    <row r="6366" spans="1:9">
      <c r="A6366" s="7">
        <v>1.2371629818358999E+18</v>
      </c>
      <c r="B6366" s="7" t="s">
        <v>53770</v>
      </c>
      <c r="C6366" s="17">
        <v>43899.990902777776</v>
      </c>
      <c r="D6366" s="7" t="s">
        <v>51101</v>
      </c>
      <c r="E6366" s="7">
        <v>33735</v>
      </c>
      <c r="F6366" s="7">
        <v>1</v>
      </c>
      <c r="G6366" s="7" t="s">
        <v>53769</v>
      </c>
      <c r="H6366" s="8">
        <v>43899</v>
      </c>
      <c r="I6366" s="9">
        <v>0.9909027777777778</v>
      </c>
    </row>
    <row r="6367" spans="1:9">
      <c r="A6367" s="7">
        <v>1.23716298159665E+18</v>
      </c>
      <c r="B6367" s="7" t="s">
        <v>53768</v>
      </c>
      <c r="C6367" s="17">
        <v>43899.990902777776</v>
      </c>
      <c r="D6367" s="7" t="s">
        <v>47933</v>
      </c>
      <c r="E6367" s="7">
        <v>38448</v>
      </c>
      <c r="F6367" s="7">
        <v>2046</v>
      </c>
      <c r="G6367" s="7" t="s">
        <v>3952</v>
      </c>
      <c r="H6367" s="8">
        <v>43899</v>
      </c>
      <c r="I6367" s="9">
        <v>0.9909027777777778</v>
      </c>
    </row>
    <row r="6368" spans="1:9">
      <c r="A6368" s="7">
        <v>1.2371629811939999E+18</v>
      </c>
      <c r="B6368" s="7" t="s">
        <v>53767</v>
      </c>
      <c r="C6368" s="17">
        <v>43899.990902777776</v>
      </c>
      <c r="D6368" s="7" t="s">
        <v>47962</v>
      </c>
      <c r="E6368" s="7">
        <v>7725</v>
      </c>
      <c r="F6368" s="7">
        <v>20292</v>
      </c>
      <c r="G6368" s="7" t="s">
        <v>53766</v>
      </c>
      <c r="H6368" s="8">
        <v>43899</v>
      </c>
      <c r="I6368" s="9">
        <v>0.9909027777777778</v>
      </c>
    </row>
    <row r="6369" spans="1:9">
      <c r="A6369" s="7">
        <v>1.2371629795959301E+18</v>
      </c>
      <c r="B6369" s="7" t="s">
        <v>53765</v>
      </c>
      <c r="C6369" s="17">
        <v>43899.990902777776</v>
      </c>
      <c r="D6369" s="7" t="s">
        <v>53764</v>
      </c>
      <c r="E6369" s="7">
        <v>147546</v>
      </c>
      <c r="F6369" s="7">
        <v>4</v>
      </c>
      <c r="H6369" s="8">
        <v>43899</v>
      </c>
      <c r="I6369" s="9">
        <v>0.9909027777777778</v>
      </c>
    </row>
    <row r="6370" spans="1:9">
      <c r="A6370" s="7">
        <v>1.2371629790003599E+18</v>
      </c>
      <c r="B6370" s="7" t="s">
        <v>53763</v>
      </c>
      <c r="C6370" s="17">
        <v>43899.990902777776</v>
      </c>
      <c r="D6370" s="7" t="s">
        <v>47962</v>
      </c>
      <c r="E6370" s="7">
        <v>33598</v>
      </c>
      <c r="F6370" s="7">
        <v>20292</v>
      </c>
      <c r="H6370" s="8">
        <v>43899</v>
      </c>
      <c r="I6370" s="9">
        <v>0.9909027777777778</v>
      </c>
    </row>
    <row r="6371" spans="1:9">
      <c r="A6371" s="7">
        <v>1.2371629788158999E+18</v>
      </c>
      <c r="B6371" s="7" t="s">
        <v>53762</v>
      </c>
      <c r="C6371" s="17">
        <v>43899.990902777776</v>
      </c>
      <c r="D6371" s="7" t="s">
        <v>53761</v>
      </c>
      <c r="E6371" s="7">
        <v>4007</v>
      </c>
      <c r="F6371" s="7">
        <v>1</v>
      </c>
      <c r="G6371" s="7" t="s">
        <v>2628</v>
      </c>
      <c r="H6371" s="8">
        <v>43899</v>
      </c>
      <c r="I6371" s="9">
        <v>0.9909027777777778</v>
      </c>
    </row>
    <row r="6372" spans="1:9">
      <c r="A6372" s="7">
        <v>1.23716297872352E+18</v>
      </c>
      <c r="B6372" s="7" t="s">
        <v>25954</v>
      </c>
      <c r="C6372" s="17">
        <v>43899.990902777776</v>
      </c>
      <c r="D6372" s="7" t="s">
        <v>48122</v>
      </c>
      <c r="E6372" s="7">
        <v>82992</v>
      </c>
      <c r="F6372" s="7">
        <v>40</v>
      </c>
      <c r="H6372" s="8">
        <v>43899</v>
      </c>
      <c r="I6372" s="9">
        <v>0.9909027777777778</v>
      </c>
    </row>
    <row r="6373" spans="1:9">
      <c r="A6373" s="7">
        <v>1.2371629780652301E+18</v>
      </c>
      <c r="B6373" s="7" t="s">
        <v>53760</v>
      </c>
      <c r="C6373" s="17">
        <v>43899.990902777776</v>
      </c>
      <c r="D6373" s="7" t="s">
        <v>48375</v>
      </c>
      <c r="E6373" s="7">
        <v>53383</v>
      </c>
      <c r="F6373" s="7">
        <v>172</v>
      </c>
      <c r="H6373" s="8">
        <v>43899</v>
      </c>
      <c r="I6373" s="9">
        <v>0.9909027777777778</v>
      </c>
    </row>
    <row r="6374" spans="1:9">
      <c r="A6374" s="7">
        <v>1.2371629775199501E+18</v>
      </c>
      <c r="B6374" s="7" t="s">
        <v>53759</v>
      </c>
      <c r="C6374" s="17">
        <v>43899.990891203706</v>
      </c>
      <c r="D6374" s="7" t="s">
        <v>53758</v>
      </c>
      <c r="E6374" s="7">
        <v>7087</v>
      </c>
      <c r="F6374" s="7">
        <v>0</v>
      </c>
      <c r="G6374" s="7" t="s">
        <v>53757</v>
      </c>
      <c r="H6374" s="8">
        <v>43899</v>
      </c>
      <c r="I6374" s="9">
        <v>0.99089120370370365</v>
      </c>
    </row>
    <row r="6375" spans="1:9">
      <c r="A6375" s="7">
        <v>1.2371629772221399E+18</v>
      </c>
      <c r="B6375" s="7" t="s">
        <v>53756</v>
      </c>
      <c r="C6375" s="17">
        <v>43899.990891203706</v>
      </c>
      <c r="D6375" s="7" t="s">
        <v>47942</v>
      </c>
      <c r="E6375" s="7">
        <v>132156</v>
      </c>
      <c r="F6375" s="7">
        <v>716</v>
      </c>
      <c r="H6375" s="8">
        <v>43899</v>
      </c>
      <c r="I6375" s="9">
        <v>0.99089120370370365</v>
      </c>
    </row>
    <row r="6376" spans="1:9">
      <c r="A6376" s="7">
        <v>1.23716297691598E+18</v>
      </c>
      <c r="B6376" s="7" t="s">
        <v>53755</v>
      </c>
      <c r="C6376" s="17">
        <v>43899.990891203706</v>
      </c>
      <c r="D6376" s="7" t="s">
        <v>53754</v>
      </c>
      <c r="E6376" s="7">
        <v>41906</v>
      </c>
      <c r="F6376" s="7">
        <v>3</v>
      </c>
      <c r="H6376" s="8">
        <v>43899</v>
      </c>
      <c r="I6376" s="9">
        <v>0.99089120370370365</v>
      </c>
    </row>
    <row r="6377" spans="1:9">
      <c r="A6377" s="7">
        <v>1.2371629761064699E+18</v>
      </c>
      <c r="B6377" s="7" t="s">
        <v>53753</v>
      </c>
      <c r="C6377" s="17">
        <v>43899.990891203706</v>
      </c>
      <c r="D6377" s="7" t="s">
        <v>47913</v>
      </c>
      <c r="E6377" s="7">
        <v>31628</v>
      </c>
      <c r="F6377" s="7">
        <v>11408</v>
      </c>
      <c r="H6377" s="8">
        <v>43899</v>
      </c>
      <c r="I6377" s="9">
        <v>0.99089120370370365</v>
      </c>
    </row>
    <row r="6378" spans="1:9">
      <c r="A6378" s="7">
        <v>1.2371629757161999E+18</v>
      </c>
      <c r="B6378" s="7" t="s">
        <v>53752</v>
      </c>
      <c r="C6378" s="17">
        <v>43899.990891203706</v>
      </c>
      <c r="D6378" s="7" t="s">
        <v>51202</v>
      </c>
      <c r="E6378" s="7">
        <v>62847</v>
      </c>
      <c r="F6378" s="7">
        <v>72</v>
      </c>
      <c r="G6378" s="7" t="s">
        <v>53751</v>
      </c>
      <c r="H6378" s="8">
        <v>43899</v>
      </c>
      <c r="I6378" s="9">
        <v>0.99089120370370365</v>
      </c>
    </row>
    <row r="6379" spans="1:9">
      <c r="A6379" s="7">
        <v>1.2371629747014001E+18</v>
      </c>
      <c r="B6379" s="7" t="s">
        <v>53750</v>
      </c>
      <c r="C6379" s="17">
        <v>43899.990891203706</v>
      </c>
      <c r="D6379" s="7" t="s">
        <v>53749</v>
      </c>
      <c r="E6379" s="7">
        <v>131799</v>
      </c>
      <c r="F6379" s="7">
        <v>14</v>
      </c>
      <c r="G6379" s="7" t="s">
        <v>53748</v>
      </c>
      <c r="H6379" s="8">
        <v>43899</v>
      </c>
      <c r="I6379" s="9">
        <v>0.99089120370370365</v>
      </c>
    </row>
    <row r="6380" spans="1:9">
      <c r="A6380" s="7">
        <v>1.23716297424819E+18</v>
      </c>
      <c r="B6380" s="7" t="s">
        <v>53747</v>
      </c>
      <c r="C6380" s="17">
        <v>43899.990891203706</v>
      </c>
      <c r="D6380" s="7" t="s">
        <v>53746</v>
      </c>
      <c r="E6380" s="7">
        <v>13238</v>
      </c>
      <c r="F6380" s="7">
        <v>0</v>
      </c>
      <c r="G6380" s="7" t="s">
        <v>3610</v>
      </c>
      <c r="H6380" s="8">
        <v>43899</v>
      </c>
      <c r="I6380" s="9">
        <v>0.99089120370370365</v>
      </c>
    </row>
    <row r="6381" spans="1:9">
      <c r="A6381" s="7">
        <v>1.2371629737869599E+18</v>
      </c>
      <c r="B6381" s="7" t="s">
        <v>53745</v>
      </c>
      <c r="C6381" s="17">
        <v>43899.990879629629</v>
      </c>
      <c r="D6381" s="7" t="s">
        <v>48748</v>
      </c>
      <c r="E6381" s="7">
        <v>4247</v>
      </c>
      <c r="F6381" s="7">
        <v>173</v>
      </c>
      <c r="G6381" s="7" t="s">
        <v>53744</v>
      </c>
      <c r="H6381" s="8">
        <v>43899</v>
      </c>
      <c r="I6381" s="9">
        <v>0.99087962962962972</v>
      </c>
    </row>
    <row r="6382" spans="1:9">
      <c r="A6382" s="7">
        <v>1.23716297356047E+18</v>
      </c>
      <c r="B6382" s="7" t="s">
        <v>53743</v>
      </c>
      <c r="C6382" s="17">
        <v>43899.990879629629</v>
      </c>
      <c r="D6382" s="7" t="s">
        <v>48453</v>
      </c>
      <c r="E6382" s="7">
        <v>332595</v>
      </c>
      <c r="F6382" s="7">
        <v>4450</v>
      </c>
      <c r="G6382" s="7" t="s">
        <v>53742</v>
      </c>
      <c r="H6382" s="8">
        <v>43899</v>
      </c>
      <c r="I6382" s="9">
        <v>0.99087962962962972</v>
      </c>
    </row>
    <row r="6383" spans="1:9">
      <c r="A6383" s="7">
        <v>1.2371629734975601E+18</v>
      </c>
      <c r="B6383" s="7" t="s">
        <v>53741</v>
      </c>
      <c r="C6383" s="17">
        <v>43899.990879629629</v>
      </c>
      <c r="D6383" s="7" t="s">
        <v>53740</v>
      </c>
      <c r="E6383" s="7">
        <v>5004</v>
      </c>
      <c r="F6383" s="7">
        <v>3</v>
      </c>
      <c r="G6383" s="7" t="s">
        <v>53739</v>
      </c>
      <c r="H6383" s="8">
        <v>43899</v>
      </c>
      <c r="I6383" s="9">
        <v>0.99087962962962972</v>
      </c>
    </row>
    <row r="6384" spans="1:9">
      <c r="A6384" s="7">
        <v>1.2371629733841999E+18</v>
      </c>
      <c r="B6384" s="7" t="s">
        <v>53738</v>
      </c>
      <c r="C6384" s="17">
        <v>43899.990879629629</v>
      </c>
      <c r="D6384" s="7" t="s">
        <v>48223</v>
      </c>
      <c r="E6384" s="7">
        <v>18986</v>
      </c>
      <c r="F6384" s="7">
        <v>104</v>
      </c>
      <c r="G6384" s="7" t="s">
        <v>4534</v>
      </c>
      <c r="H6384" s="8">
        <v>43899</v>
      </c>
      <c r="I6384" s="9">
        <v>0.99087962962962972</v>
      </c>
    </row>
    <row r="6385" spans="1:9">
      <c r="A6385" s="7">
        <v>1.2371629730989901E+18</v>
      </c>
      <c r="B6385" s="7" t="s">
        <v>53737</v>
      </c>
      <c r="C6385" s="17">
        <v>43899.990879629629</v>
      </c>
      <c r="D6385" s="7" t="s">
        <v>48617</v>
      </c>
      <c r="E6385" s="7">
        <v>392</v>
      </c>
      <c r="F6385" s="7">
        <v>55</v>
      </c>
      <c r="G6385" s="7" t="s">
        <v>53736</v>
      </c>
      <c r="H6385" s="8">
        <v>43899</v>
      </c>
      <c r="I6385" s="9">
        <v>0.99087962962962972</v>
      </c>
    </row>
    <row r="6386" spans="1:9">
      <c r="A6386" s="7">
        <v>1.2371629728265201E+18</v>
      </c>
      <c r="B6386" s="7" t="s">
        <v>53735</v>
      </c>
      <c r="C6386" s="17">
        <v>43899.990879629629</v>
      </c>
      <c r="D6386" s="7" t="s">
        <v>1612</v>
      </c>
      <c r="E6386" s="7">
        <v>53344</v>
      </c>
      <c r="F6386" s="7">
        <v>4176</v>
      </c>
      <c r="G6386" s="7" t="s">
        <v>2468</v>
      </c>
      <c r="H6386" s="8">
        <v>43899</v>
      </c>
      <c r="I6386" s="9">
        <v>0.99087962962962972</v>
      </c>
    </row>
    <row r="6387" spans="1:9">
      <c r="A6387" s="7">
        <v>1.2371629726167501E+18</v>
      </c>
      <c r="B6387" s="7" t="s">
        <v>53734</v>
      </c>
      <c r="C6387" s="17">
        <v>43899.990879629629</v>
      </c>
      <c r="D6387" s="7" t="s">
        <v>47933</v>
      </c>
      <c r="E6387" s="7">
        <v>249402</v>
      </c>
      <c r="F6387" s="7">
        <v>2046</v>
      </c>
      <c r="G6387" s="7" t="s">
        <v>53733</v>
      </c>
      <c r="H6387" s="8">
        <v>43899</v>
      </c>
      <c r="I6387" s="9">
        <v>0.99087962962962972</v>
      </c>
    </row>
    <row r="6388" spans="1:9">
      <c r="A6388" s="7">
        <v>1.23716297147999E+18</v>
      </c>
      <c r="B6388" s="7" t="s">
        <v>53732</v>
      </c>
      <c r="C6388" s="17">
        <v>43899.990879629629</v>
      </c>
      <c r="D6388" s="7" t="s">
        <v>53731</v>
      </c>
      <c r="E6388" s="7">
        <v>1714</v>
      </c>
      <c r="F6388" s="7">
        <v>0</v>
      </c>
      <c r="G6388" s="7" t="s">
        <v>32209</v>
      </c>
      <c r="H6388" s="8">
        <v>43899</v>
      </c>
      <c r="I6388" s="9">
        <v>0.99087962962962972</v>
      </c>
    </row>
    <row r="6389" spans="1:9">
      <c r="A6389" s="7">
        <v>1.2371629713291599E+18</v>
      </c>
      <c r="B6389" s="7" t="s">
        <v>1383</v>
      </c>
      <c r="C6389" s="17">
        <v>43899.990879629629</v>
      </c>
      <c r="D6389" s="7" t="s">
        <v>48617</v>
      </c>
      <c r="E6389" s="7">
        <v>164902</v>
      </c>
      <c r="F6389" s="7">
        <v>55</v>
      </c>
      <c r="G6389" s="7" t="s">
        <v>12608</v>
      </c>
      <c r="H6389" s="8">
        <v>43899</v>
      </c>
      <c r="I6389" s="9">
        <v>0.99087962962962972</v>
      </c>
    </row>
    <row r="6390" spans="1:9">
      <c r="A6390" s="7">
        <v>1.2371629705907899E+18</v>
      </c>
      <c r="B6390" s="7" t="s">
        <v>53730</v>
      </c>
      <c r="C6390" s="17">
        <v>43899.990879629629</v>
      </c>
      <c r="D6390" s="7" t="s">
        <v>47962</v>
      </c>
      <c r="E6390" s="7">
        <v>32567</v>
      </c>
      <c r="F6390" s="7">
        <v>20292</v>
      </c>
      <c r="H6390" s="8">
        <v>43899</v>
      </c>
      <c r="I6390" s="9">
        <v>0.99087962962962972</v>
      </c>
    </row>
    <row r="6391" spans="1:9">
      <c r="A6391" s="7">
        <v>1.2371629704229701E+18</v>
      </c>
      <c r="B6391" s="7" t="s">
        <v>53729</v>
      </c>
      <c r="C6391" s="17">
        <v>43899.990879629629</v>
      </c>
      <c r="D6391" s="7" t="s">
        <v>48230</v>
      </c>
      <c r="E6391" s="7">
        <v>9370</v>
      </c>
      <c r="F6391" s="7">
        <v>1947</v>
      </c>
      <c r="G6391" s="7" t="s">
        <v>53728</v>
      </c>
      <c r="H6391" s="8">
        <v>43899</v>
      </c>
      <c r="I6391" s="9">
        <v>0.99087962962962972</v>
      </c>
    </row>
    <row r="6392" spans="1:9">
      <c r="A6392" s="7">
        <v>1.2371629703853801E+18</v>
      </c>
      <c r="B6392" s="7" t="s">
        <v>53727</v>
      </c>
      <c r="C6392" s="17">
        <v>43899.990879629629</v>
      </c>
      <c r="D6392" s="7" t="s">
        <v>53726</v>
      </c>
      <c r="E6392" s="7">
        <v>70</v>
      </c>
      <c r="F6392" s="7">
        <v>5</v>
      </c>
      <c r="G6392" s="7" t="s">
        <v>2826</v>
      </c>
      <c r="H6392" s="8">
        <v>43899</v>
      </c>
      <c r="I6392" s="9">
        <v>0.99087962962962972</v>
      </c>
    </row>
    <row r="6393" spans="1:9">
      <c r="A6393" s="7">
        <v>1.2371629701209999E+18</v>
      </c>
      <c r="B6393" s="7" t="s">
        <v>2676</v>
      </c>
      <c r="C6393" s="17">
        <v>43899.990879629629</v>
      </c>
      <c r="D6393" s="7" t="s">
        <v>48081</v>
      </c>
      <c r="E6393" s="7">
        <v>508856</v>
      </c>
      <c r="F6393" s="7">
        <v>5</v>
      </c>
      <c r="G6393" s="7" t="s">
        <v>2674</v>
      </c>
      <c r="H6393" s="8">
        <v>43899</v>
      </c>
      <c r="I6393" s="9">
        <v>0.99087962962962972</v>
      </c>
    </row>
    <row r="6394" spans="1:9">
      <c r="A6394" s="7">
        <v>1.23716297011283E+18</v>
      </c>
      <c r="B6394" s="7" t="s">
        <v>53725</v>
      </c>
      <c r="C6394" s="17">
        <v>43899.990879629629</v>
      </c>
      <c r="D6394" s="7" t="s">
        <v>48276</v>
      </c>
      <c r="E6394" s="7">
        <v>121475</v>
      </c>
      <c r="F6394" s="7">
        <v>2957</v>
      </c>
      <c r="G6394" s="7" t="s">
        <v>5531</v>
      </c>
      <c r="H6394" s="8">
        <v>43899</v>
      </c>
      <c r="I6394" s="9">
        <v>0.99087962962962972</v>
      </c>
    </row>
    <row r="6395" spans="1:9">
      <c r="A6395" s="7">
        <v>1.2371629700162501E+18</v>
      </c>
      <c r="B6395" s="7" t="s">
        <v>53724</v>
      </c>
      <c r="C6395" s="17">
        <v>43899.990879629629</v>
      </c>
      <c r="D6395" s="7" t="s">
        <v>47933</v>
      </c>
      <c r="E6395" s="7">
        <v>25869</v>
      </c>
      <c r="F6395" s="7">
        <v>2046</v>
      </c>
      <c r="G6395" s="7" t="s">
        <v>53723</v>
      </c>
      <c r="H6395" s="8">
        <v>43899</v>
      </c>
      <c r="I6395" s="9">
        <v>0.99087962962962972</v>
      </c>
    </row>
    <row r="6396" spans="1:9">
      <c r="A6396" s="7">
        <v>1.23716296743663E+18</v>
      </c>
      <c r="B6396" s="7" t="s">
        <v>53722</v>
      </c>
      <c r="C6396" s="17">
        <v>43899.990868055553</v>
      </c>
      <c r="D6396" s="7" t="s">
        <v>53721</v>
      </c>
      <c r="E6396" s="7">
        <v>35547</v>
      </c>
      <c r="F6396" s="7">
        <v>6</v>
      </c>
      <c r="G6396" s="7" t="s">
        <v>10616</v>
      </c>
      <c r="H6396" s="8">
        <v>43899</v>
      </c>
      <c r="I6396" s="9">
        <v>0.99086805555555557</v>
      </c>
    </row>
    <row r="6397" spans="1:9">
      <c r="A6397" s="7">
        <v>1.2371629661993201E+18</v>
      </c>
      <c r="B6397" s="7" t="s">
        <v>53720</v>
      </c>
      <c r="C6397" s="17">
        <v>43899.990868055553</v>
      </c>
      <c r="D6397" s="7" t="s">
        <v>49199</v>
      </c>
      <c r="E6397" s="7">
        <v>23716</v>
      </c>
      <c r="F6397" s="7">
        <v>208</v>
      </c>
      <c r="G6397" s="7" t="s">
        <v>2436</v>
      </c>
      <c r="H6397" s="8">
        <v>43899</v>
      </c>
      <c r="I6397" s="9">
        <v>0.99086805555555557</v>
      </c>
    </row>
    <row r="6398" spans="1:9">
      <c r="A6398" s="7">
        <v>1.2371629655158001E+18</v>
      </c>
      <c r="B6398" s="7" t="s">
        <v>53719</v>
      </c>
      <c r="C6398" s="17">
        <v>43899.990868055553</v>
      </c>
      <c r="D6398" s="7" t="s">
        <v>50482</v>
      </c>
      <c r="E6398" s="7">
        <v>11320</v>
      </c>
      <c r="F6398" s="7">
        <v>1244</v>
      </c>
      <c r="H6398" s="8">
        <v>43899</v>
      </c>
      <c r="I6398" s="9">
        <v>0.99086805555555557</v>
      </c>
    </row>
    <row r="6399" spans="1:9">
      <c r="A6399" s="7">
        <v>1.23716296550321E+18</v>
      </c>
      <c r="B6399" s="7" t="s">
        <v>53718</v>
      </c>
      <c r="C6399" s="17">
        <v>43899.990868055553</v>
      </c>
      <c r="D6399" s="7" t="s">
        <v>48438</v>
      </c>
      <c r="E6399" s="7">
        <v>382</v>
      </c>
      <c r="F6399" s="7">
        <v>255</v>
      </c>
      <c r="H6399" s="8">
        <v>43899</v>
      </c>
      <c r="I6399" s="9">
        <v>0.99086805555555557</v>
      </c>
    </row>
    <row r="6400" spans="1:9">
      <c r="A6400" s="7">
        <v>1.23716296521789E+18</v>
      </c>
      <c r="B6400" s="7" t="s">
        <v>7802</v>
      </c>
      <c r="C6400" s="17">
        <v>43899.990856481483</v>
      </c>
      <c r="D6400" s="7" t="s">
        <v>48257</v>
      </c>
      <c r="E6400" s="7">
        <v>60923</v>
      </c>
      <c r="F6400" s="7">
        <v>1221</v>
      </c>
      <c r="G6400" s="7" t="s">
        <v>7801</v>
      </c>
      <c r="H6400" s="8">
        <v>43899</v>
      </c>
      <c r="I6400" s="9">
        <v>0.99085648148148142</v>
      </c>
    </row>
    <row r="6401" spans="1:9">
      <c r="A6401" s="7">
        <v>1.23716296489089E+18</v>
      </c>
      <c r="B6401" s="7" t="s">
        <v>53717</v>
      </c>
      <c r="C6401" s="17">
        <v>43899.990856481483</v>
      </c>
      <c r="D6401" s="7" t="s">
        <v>53716</v>
      </c>
      <c r="E6401" s="7">
        <v>5445</v>
      </c>
      <c r="F6401" s="7">
        <v>1</v>
      </c>
      <c r="G6401" s="7" t="s">
        <v>16133</v>
      </c>
      <c r="H6401" s="8">
        <v>43899</v>
      </c>
      <c r="I6401" s="9">
        <v>0.99085648148148142</v>
      </c>
    </row>
    <row r="6402" spans="1:9">
      <c r="A6402" s="7">
        <v>1.2371629641776599E+18</v>
      </c>
      <c r="B6402" s="7" t="s">
        <v>53715</v>
      </c>
      <c r="C6402" s="17">
        <v>43899.990856481483</v>
      </c>
      <c r="D6402" s="7" t="s">
        <v>48138</v>
      </c>
      <c r="E6402" s="7">
        <v>48590</v>
      </c>
      <c r="F6402" s="7">
        <v>13764</v>
      </c>
      <c r="H6402" s="8">
        <v>43899</v>
      </c>
      <c r="I6402" s="9">
        <v>0.99085648148148142</v>
      </c>
    </row>
    <row r="6403" spans="1:9">
      <c r="A6403" s="7">
        <v>1.23716296390942E+18</v>
      </c>
      <c r="B6403" s="7" t="s">
        <v>53714</v>
      </c>
      <c r="C6403" s="17">
        <v>43899.990856481483</v>
      </c>
      <c r="D6403" s="7" t="s">
        <v>53713</v>
      </c>
      <c r="E6403" s="7">
        <v>334</v>
      </c>
      <c r="F6403" s="7">
        <v>0</v>
      </c>
      <c r="G6403" s="7" t="s">
        <v>53712</v>
      </c>
      <c r="H6403" s="8">
        <v>43899</v>
      </c>
      <c r="I6403" s="9">
        <v>0.99085648148148142</v>
      </c>
    </row>
    <row r="6404" spans="1:9">
      <c r="A6404" s="7">
        <v>1.23716296359906E+18</v>
      </c>
      <c r="B6404" s="7" t="s">
        <v>53711</v>
      </c>
      <c r="C6404" s="17">
        <v>43899.990856481483</v>
      </c>
      <c r="D6404" s="7" t="s">
        <v>48030</v>
      </c>
      <c r="E6404" s="7">
        <v>28193</v>
      </c>
      <c r="F6404" s="7">
        <v>51</v>
      </c>
      <c r="G6404" s="7" t="s">
        <v>32554</v>
      </c>
      <c r="H6404" s="8">
        <v>43899</v>
      </c>
      <c r="I6404" s="9">
        <v>0.99085648148148142</v>
      </c>
    </row>
    <row r="6405" spans="1:9">
      <c r="A6405" s="7">
        <v>1.23716296220653E+18</v>
      </c>
      <c r="B6405" s="7" t="s">
        <v>53710</v>
      </c>
      <c r="C6405" s="17">
        <v>43899.990856481483</v>
      </c>
      <c r="D6405" s="7" t="s">
        <v>50222</v>
      </c>
      <c r="E6405" s="7">
        <v>40365</v>
      </c>
      <c r="F6405" s="7">
        <v>632</v>
      </c>
      <c r="H6405" s="8">
        <v>43899</v>
      </c>
      <c r="I6405" s="9">
        <v>0.99085648148148142</v>
      </c>
    </row>
    <row r="6406" spans="1:9">
      <c r="A6406" s="7">
        <v>1.2371629613298401E+18</v>
      </c>
      <c r="B6406" s="7" t="s">
        <v>53709</v>
      </c>
      <c r="C6406" s="17">
        <v>43899.990856481483</v>
      </c>
      <c r="D6406" s="7" t="s">
        <v>48500</v>
      </c>
      <c r="E6406" s="7">
        <v>8</v>
      </c>
      <c r="F6406" s="7">
        <v>160</v>
      </c>
      <c r="G6406" s="7" t="s">
        <v>2919</v>
      </c>
      <c r="H6406" s="8">
        <v>43899</v>
      </c>
      <c r="I6406" s="9">
        <v>0.99085648148148142</v>
      </c>
    </row>
    <row r="6407" spans="1:9">
      <c r="A6407" s="7">
        <v>1.23716296119555E+18</v>
      </c>
      <c r="B6407" s="7" t="s">
        <v>53708</v>
      </c>
      <c r="C6407" s="17">
        <v>43899.990844907406</v>
      </c>
      <c r="D6407" s="7" t="s">
        <v>49453</v>
      </c>
      <c r="E6407" s="7">
        <v>14237</v>
      </c>
      <c r="F6407" s="7">
        <v>392</v>
      </c>
      <c r="G6407" s="7" t="s">
        <v>53707</v>
      </c>
      <c r="H6407" s="8">
        <v>43899</v>
      </c>
      <c r="I6407" s="9">
        <v>0.99084490740740738</v>
      </c>
    </row>
    <row r="6408" spans="1:9">
      <c r="A6408" s="7">
        <v>1.2371629611283999E+18</v>
      </c>
      <c r="B6408" s="7" t="s">
        <v>53706</v>
      </c>
      <c r="C6408" s="17">
        <v>43899.990844907406</v>
      </c>
      <c r="D6408" s="7" t="s">
        <v>53705</v>
      </c>
      <c r="E6408" s="7">
        <v>2940</v>
      </c>
      <c r="F6408" s="7">
        <v>1</v>
      </c>
      <c r="H6408" s="8">
        <v>43899</v>
      </c>
      <c r="I6408" s="9">
        <v>0.99084490740740738</v>
      </c>
    </row>
    <row r="6409" spans="1:9">
      <c r="A6409" s="7">
        <v>1.23716296103215E+18</v>
      </c>
      <c r="B6409" s="7" t="s">
        <v>53704</v>
      </c>
      <c r="C6409" s="17">
        <v>43899.990844907406</v>
      </c>
      <c r="D6409" s="7" t="s">
        <v>49695</v>
      </c>
      <c r="E6409" s="7">
        <v>1757</v>
      </c>
      <c r="F6409" s="7">
        <v>123</v>
      </c>
      <c r="G6409" s="7" t="s">
        <v>53703</v>
      </c>
      <c r="H6409" s="8">
        <v>43899</v>
      </c>
      <c r="I6409" s="9">
        <v>0.99084490740740738</v>
      </c>
    </row>
    <row r="6410" spans="1:9">
      <c r="A6410" s="7">
        <v>1.23716296079309E+18</v>
      </c>
      <c r="B6410" s="7" t="s">
        <v>53702</v>
      </c>
      <c r="C6410" s="17">
        <v>43899.990844907406</v>
      </c>
      <c r="D6410" s="7" t="s">
        <v>53701</v>
      </c>
      <c r="E6410" s="7">
        <v>4860</v>
      </c>
      <c r="F6410" s="7">
        <v>75</v>
      </c>
      <c r="G6410" s="7" t="s">
        <v>53700</v>
      </c>
      <c r="H6410" s="8">
        <v>43899</v>
      </c>
      <c r="I6410" s="9">
        <v>0.99084490740740738</v>
      </c>
    </row>
    <row r="6411" spans="1:9">
      <c r="A6411" s="7">
        <v>1.2371629588133399E+18</v>
      </c>
      <c r="B6411" s="7" t="s">
        <v>53699</v>
      </c>
      <c r="C6411" s="17">
        <v>43899.990844907406</v>
      </c>
      <c r="D6411" s="7" t="s">
        <v>47918</v>
      </c>
      <c r="E6411" s="7">
        <v>22345</v>
      </c>
      <c r="F6411" s="7">
        <v>4224</v>
      </c>
      <c r="H6411" s="8">
        <v>43899</v>
      </c>
      <c r="I6411" s="9">
        <v>0.99084490740740738</v>
      </c>
    </row>
    <row r="6412" spans="1:9">
      <c r="A6412" s="7">
        <v>1.2371629580122399E+18</v>
      </c>
      <c r="B6412" s="7" t="s">
        <v>53698</v>
      </c>
      <c r="C6412" s="17">
        <v>43899.990844907406</v>
      </c>
      <c r="D6412" s="7" t="s">
        <v>53697</v>
      </c>
      <c r="E6412" s="7">
        <v>969</v>
      </c>
      <c r="F6412" s="7">
        <v>5</v>
      </c>
      <c r="H6412" s="8">
        <v>43899</v>
      </c>
      <c r="I6412" s="9">
        <v>0.99084490740740738</v>
      </c>
    </row>
    <row r="6413" spans="1:9">
      <c r="A6413" s="7">
        <v>1.2371629579954701E+18</v>
      </c>
      <c r="B6413" s="7" t="s">
        <v>50693</v>
      </c>
      <c r="C6413" s="17">
        <v>43899.990844907406</v>
      </c>
      <c r="D6413" s="7" t="s">
        <v>51174</v>
      </c>
      <c r="E6413" s="7">
        <v>56090</v>
      </c>
      <c r="F6413" s="7">
        <v>148</v>
      </c>
      <c r="G6413" s="7" t="s">
        <v>2989</v>
      </c>
      <c r="H6413" s="8">
        <v>43899</v>
      </c>
      <c r="I6413" s="9">
        <v>0.99084490740740738</v>
      </c>
    </row>
    <row r="6414" spans="1:9">
      <c r="A6414" s="7">
        <v>1.2371629565861299E+18</v>
      </c>
      <c r="B6414" s="7" t="s">
        <v>53696</v>
      </c>
      <c r="C6414" s="17">
        <v>43899.990833333337</v>
      </c>
      <c r="D6414" s="7" t="s">
        <v>53323</v>
      </c>
      <c r="E6414" s="7">
        <v>8137</v>
      </c>
      <c r="F6414" s="7">
        <v>33</v>
      </c>
      <c r="H6414" s="8">
        <v>43899</v>
      </c>
      <c r="I6414" s="9">
        <v>0.99083333333333334</v>
      </c>
    </row>
    <row r="6415" spans="1:9">
      <c r="A6415" s="7">
        <v>1.2371629563681001E+18</v>
      </c>
      <c r="B6415" s="7" t="s">
        <v>53695</v>
      </c>
      <c r="C6415" s="17">
        <v>43899.990833333337</v>
      </c>
      <c r="D6415" s="7" t="s">
        <v>47918</v>
      </c>
      <c r="E6415" s="7">
        <v>85029</v>
      </c>
      <c r="F6415" s="7">
        <v>4224</v>
      </c>
      <c r="G6415" s="7" t="s">
        <v>7667</v>
      </c>
      <c r="H6415" s="8">
        <v>43899</v>
      </c>
      <c r="I6415" s="9">
        <v>0.99083333333333334</v>
      </c>
    </row>
    <row r="6416" spans="1:9">
      <c r="A6416" s="7">
        <v>1.2371629562421499E+18</v>
      </c>
      <c r="B6416" s="7" t="s">
        <v>53694</v>
      </c>
      <c r="C6416" s="17">
        <v>43899.990833333337</v>
      </c>
      <c r="D6416" s="7" t="s">
        <v>48061</v>
      </c>
      <c r="E6416" s="7">
        <v>77447</v>
      </c>
      <c r="F6416" s="7">
        <v>971</v>
      </c>
      <c r="G6416" s="7" t="s">
        <v>53693</v>
      </c>
      <c r="H6416" s="8">
        <v>43899</v>
      </c>
      <c r="I6416" s="9">
        <v>0.99083333333333334</v>
      </c>
    </row>
    <row r="6417" spans="1:9">
      <c r="A6417" s="7">
        <v>1.2371629557012101E+18</v>
      </c>
      <c r="B6417" s="7" t="s">
        <v>53692</v>
      </c>
      <c r="C6417" s="17">
        <v>43899.990833333337</v>
      </c>
      <c r="D6417" s="7" t="s">
        <v>47909</v>
      </c>
      <c r="E6417" s="7">
        <v>634098</v>
      </c>
      <c r="F6417" s="7">
        <v>405</v>
      </c>
      <c r="H6417" s="8">
        <v>43899</v>
      </c>
      <c r="I6417" s="9">
        <v>0.99083333333333334</v>
      </c>
    </row>
    <row r="6418" spans="1:9">
      <c r="A6418" s="7">
        <v>1.2371629544091599E+18</v>
      </c>
      <c r="B6418" s="7" t="s">
        <v>53691</v>
      </c>
      <c r="C6418" s="17">
        <v>43899.990833333337</v>
      </c>
      <c r="D6418" s="7" t="s">
        <v>50710</v>
      </c>
      <c r="E6418" s="7">
        <v>23576</v>
      </c>
      <c r="F6418" s="7">
        <v>258</v>
      </c>
      <c r="G6418" s="7" t="s">
        <v>3098</v>
      </c>
      <c r="H6418" s="8">
        <v>43899</v>
      </c>
      <c r="I6418" s="9">
        <v>0.99083333333333334</v>
      </c>
    </row>
    <row r="6419" spans="1:9">
      <c r="A6419" s="7">
        <v>1.2371629543715799E+18</v>
      </c>
      <c r="B6419" s="7" t="s">
        <v>53690</v>
      </c>
      <c r="C6419" s="17">
        <v>43899.990833333337</v>
      </c>
      <c r="D6419" s="7" t="s">
        <v>53689</v>
      </c>
      <c r="E6419" s="7">
        <v>11</v>
      </c>
      <c r="F6419" s="7">
        <v>0</v>
      </c>
      <c r="H6419" s="8">
        <v>43899</v>
      </c>
      <c r="I6419" s="9">
        <v>0.99083333333333334</v>
      </c>
    </row>
    <row r="6420" spans="1:9">
      <c r="A6420" s="7">
        <v>1.237162953608E+18</v>
      </c>
      <c r="B6420" s="7" t="s">
        <v>53688</v>
      </c>
      <c r="C6420" s="17">
        <v>43899.990833333337</v>
      </c>
      <c r="D6420" s="7" t="s">
        <v>53687</v>
      </c>
      <c r="E6420" s="7">
        <v>657</v>
      </c>
      <c r="F6420" s="7">
        <v>0</v>
      </c>
      <c r="H6420" s="8">
        <v>43899</v>
      </c>
      <c r="I6420" s="9">
        <v>0.99083333333333334</v>
      </c>
    </row>
    <row r="6421" spans="1:9">
      <c r="A6421" s="7">
        <v>1.2371629510914401E+18</v>
      </c>
      <c r="B6421" s="7" t="s">
        <v>53686</v>
      </c>
      <c r="C6421" s="17">
        <v>43899.99082175926</v>
      </c>
      <c r="D6421" s="7" t="s">
        <v>47962</v>
      </c>
      <c r="E6421" s="7">
        <v>46384</v>
      </c>
      <c r="F6421" s="7">
        <v>20293</v>
      </c>
      <c r="G6421" s="7" t="s">
        <v>53685</v>
      </c>
      <c r="H6421" s="8">
        <v>43899</v>
      </c>
      <c r="I6421" s="9">
        <v>0.9908217592592593</v>
      </c>
    </row>
    <row r="6422" spans="1:9">
      <c r="A6422" s="7">
        <v>1.2371629500890099E+18</v>
      </c>
      <c r="B6422" s="7" t="s">
        <v>53684</v>
      </c>
      <c r="C6422" s="17">
        <v>43899.99082175926</v>
      </c>
      <c r="D6422" s="7" t="s">
        <v>48500</v>
      </c>
      <c r="E6422" s="7">
        <v>444</v>
      </c>
      <c r="F6422" s="7">
        <v>160</v>
      </c>
      <c r="G6422" s="7" t="s">
        <v>38380</v>
      </c>
      <c r="H6422" s="8">
        <v>43899</v>
      </c>
      <c r="I6422" s="9">
        <v>0.9908217592592593</v>
      </c>
    </row>
    <row r="6423" spans="1:9">
      <c r="A6423" s="7">
        <v>1.23716294969473E+18</v>
      </c>
      <c r="B6423" s="7" t="s">
        <v>52471</v>
      </c>
      <c r="C6423" s="17">
        <v>43899.99082175926</v>
      </c>
      <c r="D6423" s="7" t="s">
        <v>52002</v>
      </c>
      <c r="E6423" s="7">
        <v>6931</v>
      </c>
      <c r="F6423" s="7">
        <v>7</v>
      </c>
      <c r="G6423" s="7" t="s">
        <v>52470</v>
      </c>
      <c r="H6423" s="8">
        <v>43899</v>
      </c>
      <c r="I6423" s="9">
        <v>0.9908217592592593</v>
      </c>
    </row>
    <row r="6424" spans="1:9">
      <c r="A6424" s="7">
        <v>1.2371629496236401E+18</v>
      </c>
      <c r="B6424" s="7" t="s">
        <v>53683</v>
      </c>
      <c r="C6424" s="17">
        <v>43899.99082175926</v>
      </c>
      <c r="D6424" s="7" t="s">
        <v>48018</v>
      </c>
      <c r="E6424" s="7">
        <v>101618</v>
      </c>
      <c r="F6424" s="7">
        <v>1990</v>
      </c>
      <c r="H6424" s="8">
        <v>43899</v>
      </c>
      <c r="I6424" s="9">
        <v>0.9908217592592593</v>
      </c>
    </row>
    <row r="6425" spans="1:9">
      <c r="A6425" s="7">
        <v>1.23716294880158E+18</v>
      </c>
      <c r="B6425" s="7" t="s">
        <v>53682</v>
      </c>
      <c r="C6425" s="17">
        <v>43899.99082175926</v>
      </c>
      <c r="D6425" s="7" t="s">
        <v>53681</v>
      </c>
      <c r="E6425" s="7">
        <v>13909</v>
      </c>
      <c r="F6425" s="7">
        <v>65</v>
      </c>
      <c r="H6425" s="8">
        <v>43899</v>
      </c>
      <c r="I6425" s="9">
        <v>0.9908217592592593</v>
      </c>
    </row>
    <row r="6426" spans="1:9">
      <c r="A6426" s="7">
        <v>1.2371629479415401E+18</v>
      </c>
      <c r="B6426" s="7" t="s">
        <v>53680</v>
      </c>
      <c r="C6426" s="17">
        <v>43899.990810185183</v>
      </c>
      <c r="D6426" s="7" t="s">
        <v>53679</v>
      </c>
      <c r="E6426" s="7">
        <v>788</v>
      </c>
      <c r="F6426" s="7">
        <v>5</v>
      </c>
      <c r="G6426" s="7" t="s">
        <v>6557</v>
      </c>
      <c r="H6426" s="8">
        <v>43899</v>
      </c>
      <c r="I6426" s="9">
        <v>0.99081018518518515</v>
      </c>
    </row>
    <row r="6427" spans="1:9">
      <c r="A6427" s="7">
        <v>1.23716294725789E+18</v>
      </c>
      <c r="B6427" s="7" t="s">
        <v>53678</v>
      </c>
      <c r="C6427" s="17">
        <v>43899.990810185183</v>
      </c>
      <c r="D6427" s="7" t="s">
        <v>48500</v>
      </c>
      <c r="E6427" s="7">
        <v>2187</v>
      </c>
      <c r="F6427" s="7">
        <v>160</v>
      </c>
      <c r="G6427" s="7" t="s">
        <v>14632</v>
      </c>
      <c r="H6427" s="8">
        <v>43899</v>
      </c>
      <c r="I6427" s="9">
        <v>0.99081018518518515</v>
      </c>
    </row>
    <row r="6428" spans="1:9">
      <c r="A6428" s="7">
        <v>1.2371629472202501E+18</v>
      </c>
      <c r="B6428" s="7" t="s">
        <v>44428</v>
      </c>
      <c r="C6428" s="17">
        <v>43899.990810185183</v>
      </c>
      <c r="D6428" s="7" t="s">
        <v>52301</v>
      </c>
      <c r="E6428" s="7">
        <v>311396</v>
      </c>
      <c r="F6428" s="7">
        <v>2</v>
      </c>
      <c r="G6428" s="7" t="s">
        <v>3257</v>
      </c>
      <c r="H6428" s="8">
        <v>43899</v>
      </c>
      <c r="I6428" s="9">
        <v>0.99081018518518515</v>
      </c>
    </row>
    <row r="6429" spans="1:9">
      <c r="A6429" s="7">
        <v>1.23716294711107E+18</v>
      </c>
      <c r="B6429" s="7" t="s">
        <v>53677</v>
      </c>
      <c r="C6429" s="17">
        <v>43899.990810185183</v>
      </c>
      <c r="D6429" s="7" t="s">
        <v>53676</v>
      </c>
      <c r="E6429" s="7">
        <v>49707</v>
      </c>
      <c r="F6429" s="7">
        <v>0</v>
      </c>
      <c r="H6429" s="8">
        <v>43899</v>
      </c>
      <c r="I6429" s="9">
        <v>0.99081018518518515</v>
      </c>
    </row>
    <row r="6430" spans="1:9">
      <c r="A6430" s="7">
        <v>1.2371629470944799E+18</v>
      </c>
      <c r="B6430" s="7" t="s">
        <v>53675</v>
      </c>
      <c r="C6430" s="17">
        <v>43899.990810185183</v>
      </c>
      <c r="D6430" s="7" t="s">
        <v>49476</v>
      </c>
      <c r="E6430" s="7">
        <v>1216</v>
      </c>
      <c r="F6430" s="7">
        <v>856</v>
      </c>
      <c r="G6430" s="7" t="s">
        <v>15264</v>
      </c>
      <c r="H6430" s="8">
        <v>43899</v>
      </c>
      <c r="I6430" s="9">
        <v>0.99081018518518515</v>
      </c>
    </row>
    <row r="6431" spans="1:9">
      <c r="A6431" s="7">
        <v>1.2371629465112499E+18</v>
      </c>
      <c r="B6431" s="7" t="s">
        <v>53674</v>
      </c>
      <c r="C6431" s="17">
        <v>43899.990810185183</v>
      </c>
      <c r="D6431" s="7" t="s">
        <v>47907</v>
      </c>
      <c r="E6431" s="7">
        <v>1818</v>
      </c>
      <c r="F6431" s="7">
        <v>19000</v>
      </c>
      <c r="G6431" s="7" t="s">
        <v>53673</v>
      </c>
      <c r="H6431" s="8">
        <v>43899</v>
      </c>
      <c r="I6431" s="9">
        <v>0.99081018518518515</v>
      </c>
    </row>
    <row r="6432" spans="1:9">
      <c r="A6432" s="7">
        <v>1.2371629463394501E+18</v>
      </c>
      <c r="B6432" s="7" t="s">
        <v>53672</v>
      </c>
      <c r="C6432" s="17">
        <v>43899.990810185183</v>
      </c>
      <c r="D6432" s="7" t="s">
        <v>53671</v>
      </c>
      <c r="E6432" s="7">
        <v>9880</v>
      </c>
      <c r="F6432" s="7">
        <v>0</v>
      </c>
      <c r="G6432" s="7" t="s">
        <v>53670</v>
      </c>
      <c r="H6432" s="8">
        <v>43899</v>
      </c>
      <c r="I6432" s="9">
        <v>0.99081018518518515</v>
      </c>
    </row>
    <row r="6433" spans="1:9">
      <c r="A6433" s="7">
        <v>1.23716294576482E+18</v>
      </c>
      <c r="B6433" s="7" t="s">
        <v>13352</v>
      </c>
      <c r="C6433" s="17">
        <v>43899.990810185183</v>
      </c>
      <c r="D6433" s="7" t="s">
        <v>52321</v>
      </c>
      <c r="E6433" s="7">
        <v>52603</v>
      </c>
      <c r="F6433" s="7">
        <v>63</v>
      </c>
      <c r="G6433" s="7" t="s">
        <v>2436</v>
      </c>
      <c r="H6433" s="8">
        <v>43899</v>
      </c>
      <c r="I6433" s="9">
        <v>0.99081018518518515</v>
      </c>
    </row>
    <row r="6434" spans="1:9">
      <c r="A6434" s="7">
        <v>1.23716294520702E+18</v>
      </c>
      <c r="B6434" s="7" t="s">
        <v>53669</v>
      </c>
      <c r="C6434" s="17">
        <v>43899.990810185183</v>
      </c>
      <c r="D6434" s="7" t="s">
        <v>48141</v>
      </c>
      <c r="E6434" s="7">
        <v>41751</v>
      </c>
      <c r="F6434" s="7">
        <v>3515</v>
      </c>
      <c r="G6434" s="7" t="s">
        <v>2697</v>
      </c>
      <c r="H6434" s="8">
        <v>43899</v>
      </c>
      <c r="I6434" s="9">
        <v>0.99081018518518515</v>
      </c>
    </row>
    <row r="6435" spans="1:9">
      <c r="A6435" s="7">
        <v>1.23716294401568E+18</v>
      </c>
      <c r="B6435" s="7" t="s">
        <v>53668</v>
      </c>
      <c r="C6435" s="17">
        <v>43899.990798611114</v>
      </c>
      <c r="D6435" s="7" t="s">
        <v>48298</v>
      </c>
      <c r="E6435" s="7">
        <v>51006</v>
      </c>
      <c r="F6435" s="7">
        <v>2931</v>
      </c>
      <c r="G6435" s="7" t="s">
        <v>9942</v>
      </c>
      <c r="H6435" s="8">
        <v>43899</v>
      </c>
      <c r="I6435" s="9">
        <v>0.99079861111111101</v>
      </c>
    </row>
    <row r="6436" spans="1:9">
      <c r="A6436" s="7">
        <v>1.2371629439697201E+18</v>
      </c>
      <c r="B6436" s="7" t="s">
        <v>53667</v>
      </c>
      <c r="C6436" s="17">
        <v>43899.990798611114</v>
      </c>
      <c r="D6436" s="7" t="s">
        <v>47962</v>
      </c>
      <c r="E6436" s="7">
        <v>2269</v>
      </c>
      <c r="F6436" s="7">
        <v>20293</v>
      </c>
      <c r="G6436" s="7" t="s">
        <v>53666</v>
      </c>
      <c r="H6436" s="8">
        <v>43899</v>
      </c>
      <c r="I6436" s="9">
        <v>0.99079861111111101</v>
      </c>
    </row>
    <row r="6437" spans="1:9">
      <c r="A6437" s="7">
        <v>1.2371629435041001E+18</v>
      </c>
      <c r="B6437" s="7" t="s">
        <v>53665</v>
      </c>
      <c r="C6437" s="17">
        <v>43899.990798611114</v>
      </c>
      <c r="D6437" s="7" t="s">
        <v>53664</v>
      </c>
      <c r="E6437" s="7">
        <v>848</v>
      </c>
      <c r="F6437" s="7">
        <v>0</v>
      </c>
      <c r="H6437" s="8">
        <v>43899</v>
      </c>
      <c r="I6437" s="9">
        <v>0.99079861111111101</v>
      </c>
    </row>
    <row r="6438" spans="1:9">
      <c r="A6438" s="7">
        <v>1.23716294285824E+18</v>
      </c>
      <c r="B6438" s="7" t="s">
        <v>53663</v>
      </c>
      <c r="C6438" s="17">
        <v>43899.990798611114</v>
      </c>
      <c r="D6438" s="7" t="s">
        <v>53662</v>
      </c>
      <c r="E6438" s="7">
        <v>18</v>
      </c>
      <c r="F6438" s="7">
        <v>0</v>
      </c>
      <c r="H6438" s="8">
        <v>43899</v>
      </c>
      <c r="I6438" s="9">
        <v>0.99079861111111101</v>
      </c>
    </row>
    <row r="6439" spans="1:9">
      <c r="A6439" s="7">
        <v>1.2371629426818501E+18</v>
      </c>
      <c r="B6439" s="7" t="s">
        <v>53661</v>
      </c>
      <c r="C6439" s="17">
        <v>43899.990798611114</v>
      </c>
      <c r="D6439" s="7" t="s">
        <v>53660</v>
      </c>
      <c r="E6439" s="7">
        <v>706</v>
      </c>
      <c r="F6439" s="7">
        <v>182</v>
      </c>
      <c r="G6439" s="7" t="s">
        <v>3547</v>
      </c>
      <c r="H6439" s="8">
        <v>43899</v>
      </c>
      <c r="I6439" s="9">
        <v>0.99079861111111101</v>
      </c>
    </row>
    <row r="6440" spans="1:9">
      <c r="A6440" s="7">
        <v>1.2371629421114299E+18</v>
      </c>
      <c r="B6440" s="7" t="s">
        <v>53087</v>
      </c>
      <c r="C6440" s="17">
        <v>43899.990798611114</v>
      </c>
      <c r="D6440" s="7" t="s">
        <v>48804</v>
      </c>
      <c r="E6440" s="7">
        <v>75784</v>
      </c>
      <c r="F6440" s="7">
        <v>1524</v>
      </c>
      <c r="G6440" s="7" t="s">
        <v>53085</v>
      </c>
      <c r="H6440" s="8">
        <v>43899</v>
      </c>
      <c r="I6440" s="9">
        <v>0.99079861111111101</v>
      </c>
    </row>
    <row r="6441" spans="1:9">
      <c r="A6441" s="7">
        <v>1.23716294196482E+18</v>
      </c>
      <c r="B6441" s="7" t="s">
        <v>53659</v>
      </c>
      <c r="C6441" s="17">
        <v>43899.990798611114</v>
      </c>
      <c r="D6441" s="7" t="s">
        <v>48500</v>
      </c>
      <c r="E6441" s="7">
        <v>39793</v>
      </c>
      <c r="F6441" s="7">
        <v>160</v>
      </c>
      <c r="G6441" s="7" t="s">
        <v>2810</v>
      </c>
      <c r="H6441" s="8">
        <v>43899</v>
      </c>
      <c r="I6441" s="9">
        <v>0.99079861111111101</v>
      </c>
    </row>
    <row r="6442" spans="1:9">
      <c r="A6442" s="7">
        <v>1.23716294117614E+18</v>
      </c>
      <c r="B6442" s="7" t="s">
        <v>12362</v>
      </c>
      <c r="C6442" s="17">
        <v>43899.990798611114</v>
      </c>
      <c r="D6442" s="7" t="s">
        <v>50106</v>
      </c>
      <c r="E6442" s="7">
        <v>4842</v>
      </c>
      <c r="F6442" s="7">
        <v>86</v>
      </c>
      <c r="H6442" s="8">
        <v>43899</v>
      </c>
      <c r="I6442" s="9">
        <v>0.99079861111111101</v>
      </c>
    </row>
    <row r="6443" spans="1:9">
      <c r="A6443" s="7">
        <v>1.2371629410419899E+18</v>
      </c>
      <c r="B6443" s="7" t="s">
        <v>53658</v>
      </c>
      <c r="C6443" s="17">
        <v>43899.990798611114</v>
      </c>
      <c r="D6443" s="7" t="s">
        <v>53657</v>
      </c>
      <c r="E6443" s="7">
        <v>83380</v>
      </c>
      <c r="F6443" s="7">
        <v>121</v>
      </c>
      <c r="G6443" s="7" t="s">
        <v>3878</v>
      </c>
      <c r="H6443" s="8">
        <v>43899</v>
      </c>
      <c r="I6443" s="9">
        <v>0.99079861111111101</v>
      </c>
    </row>
    <row r="6444" spans="1:9">
      <c r="A6444" s="7">
        <v>1.2371629407147699E+18</v>
      </c>
      <c r="B6444" s="7" t="s">
        <v>53656</v>
      </c>
      <c r="C6444" s="17">
        <v>43899.990798611114</v>
      </c>
      <c r="D6444" s="7" t="s">
        <v>47939</v>
      </c>
      <c r="E6444" s="7">
        <v>1514</v>
      </c>
      <c r="F6444" s="7">
        <v>6251</v>
      </c>
      <c r="G6444" s="7" t="s">
        <v>53655</v>
      </c>
      <c r="H6444" s="8">
        <v>43899</v>
      </c>
      <c r="I6444" s="9">
        <v>0.99079861111111101</v>
      </c>
    </row>
    <row r="6445" spans="1:9">
      <c r="A6445" s="7">
        <v>1.23716294028691E+18</v>
      </c>
      <c r="B6445" s="7" t="s">
        <v>53654</v>
      </c>
      <c r="C6445" s="17">
        <v>43899.990787037037</v>
      </c>
      <c r="D6445" s="7" t="s">
        <v>49391</v>
      </c>
      <c r="E6445" s="7">
        <v>6755</v>
      </c>
      <c r="F6445" s="7">
        <v>1198</v>
      </c>
      <c r="G6445" s="7" t="s">
        <v>53653</v>
      </c>
      <c r="H6445" s="8">
        <v>43899</v>
      </c>
      <c r="I6445" s="9">
        <v>0.99078703703703708</v>
      </c>
    </row>
    <row r="6446" spans="1:9">
      <c r="A6446" s="7">
        <v>1.23716294013614E+18</v>
      </c>
      <c r="B6446" s="7" t="s">
        <v>53652</v>
      </c>
      <c r="C6446" s="17">
        <v>43899.990787037037</v>
      </c>
      <c r="D6446" s="7" t="s">
        <v>53651</v>
      </c>
      <c r="E6446" s="7">
        <v>65908</v>
      </c>
      <c r="F6446" s="7">
        <v>44</v>
      </c>
      <c r="G6446" s="7" t="s">
        <v>11014</v>
      </c>
      <c r="H6446" s="8">
        <v>43899</v>
      </c>
      <c r="I6446" s="9">
        <v>0.99078703703703708</v>
      </c>
    </row>
    <row r="6447" spans="1:9">
      <c r="A6447" s="7">
        <v>1.2371629396789299E+18</v>
      </c>
      <c r="B6447" s="7" t="s">
        <v>53650</v>
      </c>
      <c r="C6447" s="17">
        <v>43899.990787037037</v>
      </c>
      <c r="D6447" s="7" t="s">
        <v>48412</v>
      </c>
      <c r="E6447" s="7">
        <v>85603</v>
      </c>
      <c r="F6447" s="7">
        <v>174</v>
      </c>
      <c r="G6447" s="7" t="s">
        <v>2428</v>
      </c>
      <c r="H6447" s="8">
        <v>43899</v>
      </c>
      <c r="I6447" s="9">
        <v>0.99078703703703708</v>
      </c>
    </row>
    <row r="6448" spans="1:9">
      <c r="A6448" s="7">
        <v>1.2371629390202199E+18</v>
      </c>
      <c r="B6448" s="7" t="s">
        <v>53649</v>
      </c>
      <c r="C6448" s="17">
        <v>43899.990787037037</v>
      </c>
      <c r="D6448" s="7" t="s">
        <v>48230</v>
      </c>
      <c r="E6448" s="7">
        <v>2269</v>
      </c>
      <c r="F6448" s="7">
        <v>1947</v>
      </c>
      <c r="H6448" s="8">
        <v>43899</v>
      </c>
      <c r="I6448" s="9">
        <v>0.99078703703703708</v>
      </c>
    </row>
    <row r="6449" spans="1:9">
      <c r="A6449" s="7">
        <v>1.23716293891138E+18</v>
      </c>
      <c r="B6449" s="7" t="s">
        <v>53648</v>
      </c>
      <c r="C6449" s="17">
        <v>43899.990787037037</v>
      </c>
      <c r="D6449" s="7" t="s">
        <v>53647</v>
      </c>
      <c r="E6449" s="7">
        <v>79026</v>
      </c>
      <c r="F6449" s="7">
        <v>2</v>
      </c>
      <c r="G6449" s="7" t="s">
        <v>53646</v>
      </c>
      <c r="H6449" s="8">
        <v>43899</v>
      </c>
      <c r="I6449" s="9">
        <v>0.99078703703703708</v>
      </c>
    </row>
    <row r="6450" spans="1:9">
      <c r="A6450" s="7">
        <v>1.2371629386469399E+18</v>
      </c>
      <c r="B6450" s="7" t="s">
        <v>53645</v>
      </c>
      <c r="C6450" s="17">
        <v>43899.990787037037</v>
      </c>
      <c r="D6450" s="7" t="s">
        <v>53644</v>
      </c>
      <c r="E6450" s="7">
        <v>5134</v>
      </c>
      <c r="F6450" s="7">
        <v>0</v>
      </c>
      <c r="G6450" s="7" t="s">
        <v>53643</v>
      </c>
      <c r="H6450" s="8">
        <v>43899</v>
      </c>
      <c r="I6450" s="9">
        <v>0.99078703703703708</v>
      </c>
    </row>
    <row r="6451" spans="1:9">
      <c r="A6451" s="7">
        <v>1.2371629380179E+18</v>
      </c>
      <c r="B6451" s="7" t="s">
        <v>53642</v>
      </c>
      <c r="C6451" s="17">
        <v>43899.990787037037</v>
      </c>
      <c r="D6451" s="7" t="s">
        <v>47942</v>
      </c>
      <c r="E6451" s="7">
        <v>73695</v>
      </c>
      <c r="F6451" s="7">
        <v>716</v>
      </c>
      <c r="H6451" s="8">
        <v>43899</v>
      </c>
      <c r="I6451" s="9">
        <v>0.99078703703703708</v>
      </c>
    </row>
    <row r="6452" spans="1:9">
      <c r="A6452" s="7">
        <v>1.23716293787949E+18</v>
      </c>
      <c r="B6452" s="7" t="s">
        <v>47492</v>
      </c>
      <c r="C6452" s="17">
        <v>43899.990787037037</v>
      </c>
      <c r="D6452" s="7" t="s">
        <v>48050</v>
      </c>
      <c r="E6452" s="7">
        <v>1283</v>
      </c>
      <c r="F6452" s="7">
        <v>59</v>
      </c>
      <c r="G6452" s="7" t="s">
        <v>7475</v>
      </c>
      <c r="H6452" s="8">
        <v>43899</v>
      </c>
      <c r="I6452" s="9">
        <v>0.99078703703703708</v>
      </c>
    </row>
    <row r="6453" spans="1:9">
      <c r="A6453" s="7">
        <v>1.23716293729218E+18</v>
      </c>
      <c r="B6453" s="7" t="s">
        <v>53641</v>
      </c>
      <c r="C6453" s="17">
        <v>43899.990787037037</v>
      </c>
      <c r="D6453" s="7" t="s">
        <v>48122</v>
      </c>
      <c r="E6453" s="7">
        <v>52792</v>
      </c>
      <c r="F6453" s="7">
        <v>40</v>
      </c>
      <c r="H6453" s="8">
        <v>43899</v>
      </c>
      <c r="I6453" s="9">
        <v>0.99078703703703708</v>
      </c>
    </row>
    <row r="6454" spans="1:9">
      <c r="A6454" s="7">
        <v>1.23716293682242E+18</v>
      </c>
      <c r="B6454" s="7" t="s">
        <v>53640</v>
      </c>
      <c r="C6454" s="17">
        <v>43899.990787037037</v>
      </c>
      <c r="D6454" s="7" t="s">
        <v>53639</v>
      </c>
      <c r="E6454" s="7">
        <v>4633</v>
      </c>
      <c r="F6454" s="7">
        <v>491</v>
      </c>
      <c r="G6454" s="7" t="s">
        <v>53638</v>
      </c>
      <c r="H6454" s="8">
        <v>43899</v>
      </c>
      <c r="I6454" s="9">
        <v>0.99078703703703708</v>
      </c>
    </row>
    <row r="6455" spans="1:9">
      <c r="A6455" s="7">
        <v>1.2371629362394099E+18</v>
      </c>
      <c r="B6455" s="7" t="s">
        <v>53637</v>
      </c>
      <c r="C6455" s="17">
        <v>43899.990787037037</v>
      </c>
      <c r="D6455" s="7" t="s">
        <v>53636</v>
      </c>
      <c r="E6455" s="7">
        <v>951</v>
      </c>
      <c r="F6455" s="7">
        <v>0</v>
      </c>
      <c r="G6455" s="7" t="s">
        <v>3966</v>
      </c>
      <c r="H6455" s="8">
        <v>43899</v>
      </c>
      <c r="I6455" s="9">
        <v>0.99078703703703708</v>
      </c>
    </row>
    <row r="6456" spans="1:9">
      <c r="A6456" s="7">
        <v>1.2371629355768599E+18</v>
      </c>
      <c r="B6456" s="7" t="s">
        <v>53635</v>
      </c>
      <c r="C6456" s="17">
        <v>43899.99077546296</v>
      </c>
      <c r="D6456" s="7" t="s">
        <v>50959</v>
      </c>
      <c r="E6456" s="7">
        <v>345262</v>
      </c>
      <c r="F6456" s="7">
        <v>1</v>
      </c>
      <c r="G6456" s="7" t="s">
        <v>53634</v>
      </c>
      <c r="H6456" s="8">
        <v>43899</v>
      </c>
      <c r="I6456" s="9">
        <v>0.99077546296296293</v>
      </c>
    </row>
    <row r="6457" spans="1:9">
      <c r="A6457" s="7">
        <v>1.2371629348301299E+18</v>
      </c>
      <c r="B6457" s="7" t="s">
        <v>52218</v>
      </c>
      <c r="C6457" s="17">
        <v>43899.99077546296</v>
      </c>
      <c r="D6457" s="7" t="s">
        <v>49436</v>
      </c>
      <c r="E6457" s="7">
        <v>221691</v>
      </c>
      <c r="F6457" s="7">
        <v>506</v>
      </c>
      <c r="G6457" s="7" t="s">
        <v>52217</v>
      </c>
      <c r="H6457" s="8">
        <v>43899</v>
      </c>
      <c r="I6457" s="9">
        <v>0.99077546296296293</v>
      </c>
    </row>
    <row r="6458" spans="1:9">
      <c r="A6458" s="7">
        <v>1.2371629348093701E+18</v>
      </c>
      <c r="B6458" s="7" t="s">
        <v>53633</v>
      </c>
      <c r="C6458" s="17">
        <v>43899.99077546296</v>
      </c>
      <c r="D6458" s="7" t="s">
        <v>47918</v>
      </c>
      <c r="E6458" s="7">
        <v>919</v>
      </c>
      <c r="F6458" s="7">
        <v>4224</v>
      </c>
      <c r="H6458" s="8">
        <v>43899</v>
      </c>
      <c r="I6458" s="9">
        <v>0.99077546296296293</v>
      </c>
    </row>
    <row r="6459" spans="1:9">
      <c r="A6459" s="7">
        <v>1.23716293449059E+18</v>
      </c>
      <c r="B6459" s="7" t="s">
        <v>53632</v>
      </c>
      <c r="C6459" s="17">
        <v>43899.99077546296</v>
      </c>
      <c r="D6459" s="7" t="s">
        <v>49476</v>
      </c>
      <c r="E6459" s="7">
        <v>5699</v>
      </c>
      <c r="F6459" s="7">
        <v>856</v>
      </c>
      <c r="G6459" s="7" t="s">
        <v>53631</v>
      </c>
      <c r="H6459" s="8">
        <v>43899</v>
      </c>
      <c r="I6459" s="9">
        <v>0.99077546296296293</v>
      </c>
    </row>
    <row r="6460" spans="1:9">
      <c r="A6460" s="7">
        <v>1.23716293321551E+18</v>
      </c>
      <c r="B6460" s="7" t="s">
        <v>53630</v>
      </c>
      <c r="C6460" s="17">
        <v>43899.99077546296</v>
      </c>
      <c r="D6460" s="7" t="s">
        <v>53629</v>
      </c>
      <c r="E6460" s="7">
        <v>2945</v>
      </c>
      <c r="F6460" s="7">
        <v>0</v>
      </c>
      <c r="H6460" s="8">
        <v>43899</v>
      </c>
      <c r="I6460" s="9">
        <v>0.99077546296296293</v>
      </c>
    </row>
    <row r="6461" spans="1:9">
      <c r="A6461" s="7">
        <v>1.23716293230115E+18</v>
      </c>
      <c r="B6461" s="7" t="s">
        <v>53628</v>
      </c>
      <c r="C6461" s="17">
        <v>43899.99077546296</v>
      </c>
      <c r="D6461" s="7" t="s">
        <v>48388</v>
      </c>
      <c r="E6461" s="7">
        <v>1121</v>
      </c>
      <c r="F6461" s="7">
        <v>240</v>
      </c>
      <c r="G6461" s="7" t="s">
        <v>4283</v>
      </c>
      <c r="H6461" s="8">
        <v>43899</v>
      </c>
      <c r="I6461" s="9">
        <v>0.99077546296296293</v>
      </c>
    </row>
    <row r="6462" spans="1:9">
      <c r="A6462" s="7">
        <v>1.2371629316257001E+18</v>
      </c>
      <c r="B6462" s="7" t="s">
        <v>53627</v>
      </c>
      <c r="C6462" s="17">
        <v>43899.990763888891</v>
      </c>
      <c r="D6462" s="7" t="s">
        <v>47962</v>
      </c>
      <c r="E6462" s="7">
        <v>52246</v>
      </c>
      <c r="F6462" s="7">
        <v>20293</v>
      </c>
      <c r="G6462" s="7" t="s">
        <v>10640</v>
      </c>
      <c r="H6462" s="8">
        <v>43899</v>
      </c>
      <c r="I6462" s="9">
        <v>0.99076388888888889</v>
      </c>
    </row>
    <row r="6463" spans="1:9">
      <c r="A6463" s="7">
        <v>1.2371629312272E+18</v>
      </c>
      <c r="B6463" s="7" t="s">
        <v>39279</v>
      </c>
      <c r="C6463" s="17">
        <v>43899.990763888891</v>
      </c>
      <c r="D6463" s="7" t="s">
        <v>53626</v>
      </c>
      <c r="E6463" s="7">
        <v>215606</v>
      </c>
      <c r="F6463" s="7">
        <v>25</v>
      </c>
      <c r="H6463" s="8">
        <v>43899</v>
      </c>
      <c r="I6463" s="9">
        <v>0.99076388888888889</v>
      </c>
    </row>
    <row r="6464" spans="1:9">
      <c r="A6464" s="7">
        <v>1.2371629307995899E+18</v>
      </c>
      <c r="B6464" s="7" t="s">
        <v>53625</v>
      </c>
      <c r="C6464" s="17">
        <v>43899.990763888891</v>
      </c>
      <c r="D6464" s="7" t="s">
        <v>47933</v>
      </c>
      <c r="E6464" s="7">
        <v>49671</v>
      </c>
      <c r="F6464" s="7">
        <v>2046</v>
      </c>
      <c r="G6464" s="7" t="s">
        <v>7879</v>
      </c>
      <c r="H6464" s="8">
        <v>43899</v>
      </c>
      <c r="I6464" s="9">
        <v>0.99076388888888889</v>
      </c>
    </row>
    <row r="6465" spans="1:9">
      <c r="A6465" s="7">
        <v>1.2371629307114199E+18</v>
      </c>
      <c r="B6465" s="7" t="s">
        <v>53624</v>
      </c>
      <c r="C6465" s="17">
        <v>43899.990763888891</v>
      </c>
      <c r="D6465" s="7" t="s">
        <v>53623</v>
      </c>
      <c r="E6465" s="7">
        <v>3992</v>
      </c>
      <c r="F6465" s="7">
        <v>0</v>
      </c>
      <c r="H6465" s="8">
        <v>43899</v>
      </c>
      <c r="I6465" s="9">
        <v>0.99076388888888889</v>
      </c>
    </row>
    <row r="6466" spans="1:9">
      <c r="A6466" s="7">
        <v>1.2371629292477299E+18</v>
      </c>
      <c r="B6466" s="7" t="s">
        <v>53622</v>
      </c>
      <c r="C6466" s="17">
        <v>43899.990763888891</v>
      </c>
      <c r="D6466" s="7" t="s">
        <v>53621</v>
      </c>
      <c r="E6466" s="7">
        <v>49783</v>
      </c>
      <c r="F6466" s="7">
        <v>0</v>
      </c>
      <c r="G6466" s="7" t="s">
        <v>39915</v>
      </c>
      <c r="H6466" s="8">
        <v>43899</v>
      </c>
      <c r="I6466" s="9">
        <v>0.99076388888888889</v>
      </c>
    </row>
    <row r="6467" spans="1:9">
      <c r="A6467" s="7">
        <v>1.23716292885762E+18</v>
      </c>
      <c r="B6467" s="7" t="s">
        <v>48173</v>
      </c>
      <c r="C6467" s="17">
        <v>43899.990763888891</v>
      </c>
      <c r="D6467" s="7" t="s">
        <v>53620</v>
      </c>
      <c r="E6467" s="7">
        <v>36311</v>
      </c>
      <c r="F6467" s="7">
        <v>0</v>
      </c>
      <c r="G6467" s="7" t="s">
        <v>48171</v>
      </c>
      <c r="H6467" s="8">
        <v>43899</v>
      </c>
      <c r="I6467" s="9">
        <v>0.99076388888888889</v>
      </c>
    </row>
    <row r="6468" spans="1:9">
      <c r="A6468" s="7">
        <v>1.2371629272888699E+18</v>
      </c>
      <c r="B6468" s="7" t="s">
        <v>53619</v>
      </c>
      <c r="C6468" s="17">
        <v>43899.990752314814</v>
      </c>
      <c r="D6468" s="7" t="s">
        <v>53618</v>
      </c>
      <c r="E6468" s="7">
        <v>257</v>
      </c>
      <c r="F6468" s="7">
        <v>0</v>
      </c>
      <c r="H6468" s="8">
        <v>43899</v>
      </c>
      <c r="I6468" s="9">
        <v>0.99075231481481474</v>
      </c>
    </row>
    <row r="6469" spans="1:9">
      <c r="A6469" s="7">
        <v>1.2371629266009201E+18</v>
      </c>
      <c r="B6469" s="7" t="s">
        <v>53617</v>
      </c>
      <c r="C6469" s="17">
        <v>43899.990752314814</v>
      </c>
      <c r="D6469" s="7" t="s">
        <v>48176</v>
      </c>
      <c r="E6469" s="7">
        <v>20568</v>
      </c>
      <c r="F6469" s="7">
        <v>15</v>
      </c>
      <c r="H6469" s="8">
        <v>43899</v>
      </c>
      <c r="I6469" s="9">
        <v>0.99075231481481474</v>
      </c>
    </row>
    <row r="6470" spans="1:9">
      <c r="A6470" s="7">
        <v>1.2371629265130099E+18</v>
      </c>
      <c r="B6470" s="7" t="s">
        <v>53616</v>
      </c>
      <c r="C6470" s="17">
        <v>43899.990752314814</v>
      </c>
      <c r="D6470" s="7" t="s">
        <v>47957</v>
      </c>
      <c r="E6470" s="7">
        <v>22881</v>
      </c>
      <c r="F6470" s="7">
        <v>4345</v>
      </c>
      <c r="G6470" s="7" t="s">
        <v>17300</v>
      </c>
      <c r="H6470" s="8">
        <v>43899</v>
      </c>
      <c r="I6470" s="9">
        <v>0.99075231481481474</v>
      </c>
    </row>
    <row r="6471" spans="1:9">
      <c r="A6471" s="7">
        <v>1.2371629257118999E+18</v>
      </c>
      <c r="B6471" s="7" t="s">
        <v>53615</v>
      </c>
      <c r="C6471" s="17">
        <v>43899.990752314814</v>
      </c>
      <c r="D6471" s="7" t="s">
        <v>53614</v>
      </c>
      <c r="E6471" s="7">
        <v>4530</v>
      </c>
      <c r="F6471" s="7">
        <v>38</v>
      </c>
      <c r="G6471" s="7" t="s">
        <v>3014</v>
      </c>
      <c r="H6471" s="8">
        <v>43899</v>
      </c>
      <c r="I6471" s="9">
        <v>0.99075231481481474</v>
      </c>
    </row>
    <row r="6472" spans="1:9">
      <c r="A6472" s="7">
        <v>1.2371629255439201E+18</v>
      </c>
      <c r="B6472" s="7" t="s">
        <v>53613</v>
      </c>
      <c r="C6472" s="17">
        <v>43899.990752314814</v>
      </c>
      <c r="D6472" s="7" t="s">
        <v>48487</v>
      </c>
      <c r="E6472" s="7">
        <v>50279</v>
      </c>
      <c r="F6472" s="7">
        <v>5510</v>
      </c>
      <c r="G6472" s="7" t="s">
        <v>53612</v>
      </c>
      <c r="H6472" s="8">
        <v>43899</v>
      </c>
      <c r="I6472" s="9">
        <v>0.99075231481481474</v>
      </c>
    </row>
    <row r="6473" spans="1:9">
      <c r="A6473" s="7">
        <v>1.23716292542669E+18</v>
      </c>
      <c r="B6473" s="7" t="s">
        <v>53611</v>
      </c>
      <c r="C6473" s="17">
        <v>43899.990752314814</v>
      </c>
      <c r="D6473" s="7" t="s">
        <v>47918</v>
      </c>
      <c r="E6473" s="7">
        <v>4258</v>
      </c>
      <c r="F6473" s="7">
        <v>4224</v>
      </c>
      <c r="H6473" s="8">
        <v>43899</v>
      </c>
      <c r="I6473" s="9">
        <v>0.99075231481481474</v>
      </c>
    </row>
    <row r="6474" spans="1:9">
      <c r="A6474" s="7">
        <v>1.23716292539309E+18</v>
      </c>
      <c r="B6474" s="7" t="s">
        <v>53610</v>
      </c>
      <c r="C6474" s="17">
        <v>43899.990752314814</v>
      </c>
      <c r="D6474" s="7" t="s">
        <v>51650</v>
      </c>
      <c r="E6474" s="7">
        <v>1511</v>
      </c>
      <c r="F6474" s="7">
        <v>97</v>
      </c>
      <c r="G6474" s="7" t="s">
        <v>53609</v>
      </c>
      <c r="H6474" s="8">
        <v>43899</v>
      </c>
      <c r="I6474" s="9">
        <v>0.99075231481481474</v>
      </c>
    </row>
    <row r="6475" spans="1:9">
      <c r="A6475" s="7">
        <v>1.23716292533005E+18</v>
      </c>
      <c r="B6475" s="7" t="s">
        <v>53608</v>
      </c>
      <c r="C6475" s="17">
        <v>43899.990752314814</v>
      </c>
      <c r="D6475" s="7" t="s">
        <v>48894</v>
      </c>
      <c r="E6475" s="7">
        <v>29899</v>
      </c>
      <c r="F6475" s="7">
        <v>1054</v>
      </c>
      <c r="G6475" s="7" t="s">
        <v>53607</v>
      </c>
      <c r="H6475" s="8">
        <v>43899</v>
      </c>
      <c r="I6475" s="9">
        <v>0.99075231481481474</v>
      </c>
    </row>
    <row r="6476" spans="1:9">
      <c r="A6476" s="7">
        <v>1.2371629246211799E+18</v>
      </c>
      <c r="B6476" s="7" t="s">
        <v>53606</v>
      </c>
      <c r="C6476" s="17">
        <v>43899.990752314814</v>
      </c>
      <c r="D6476" s="7" t="s">
        <v>47907</v>
      </c>
      <c r="E6476" s="7">
        <v>192</v>
      </c>
      <c r="F6476" s="7">
        <v>19001</v>
      </c>
      <c r="H6476" s="8">
        <v>43899</v>
      </c>
      <c r="I6476" s="9">
        <v>0.99075231481481474</v>
      </c>
    </row>
    <row r="6477" spans="1:9">
      <c r="A6477" s="7">
        <v>1.2371629237615601E+18</v>
      </c>
      <c r="B6477" s="7" t="s">
        <v>53605</v>
      </c>
      <c r="C6477" s="17">
        <v>43899.990752314814</v>
      </c>
      <c r="D6477" s="7" t="s">
        <v>53604</v>
      </c>
      <c r="E6477" s="7">
        <v>39410</v>
      </c>
      <c r="F6477" s="7">
        <v>6</v>
      </c>
      <c r="G6477" s="7" t="s">
        <v>53603</v>
      </c>
      <c r="H6477" s="8">
        <v>43899</v>
      </c>
      <c r="I6477" s="9">
        <v>0.99075231481481474</v>
      </c>
    </row>
    <row r="6478" spans="1:9">
      <c r="A6478" s="7">
        <v>1.2371629221968799E+18</v>
      </c>
      <c r="B6478" s="7" t="s">
        <v>53602</v>
      </c>
      <c r="C6478" s="17">
        <v>43899.990740740737</v>
      </c>
      <c r="D6478" s="7" t="s">
        <v>50194</v>
      </c>
      <c r="E6478" s="7">
        <v>17</v>
      </c>
      <c r="F6478" s="7">
        <v>47</v>
      </c>
      <c r="H6478" s="8">
        <v>43899</v>
      </c>
      <c r="I6478" s="9">
        <v>0.99074074074074081</v>
      </c>
    </row>
    <row r="6479" spans="1:9">
      <c r="A6479" s="7">
        <v>1.2371629220376901E+18</v>
      </c>
      <c r="B6479" s="7" t="s">
        <v>53601</v>
      </c>
      <c r="C6479" s="17">
        <v>43899.990740740737</v>
      </c>
      <c r="D6479" s="7" t="e">
        <f>CBR COVID-19</f>
        <v>#NAME?</v>
      </c>
      <c r="E6479" s="7">
        <v>8088</v>
      </c>
      <c r="F6479" s="7">
        <v>0</v>
      </c>
      <c r="G6479" s="7" t="s">
        <v>40057</v>
      </c>
      <c r="H6479" s="8">
        <v>43899</v>
      </c>
      <c r="I6479" s="9">
        <v>0.99074074074074081</v>
      </c>
    </row>
    <row r="6480" spans="1:9">
      <c r="A6480" s="7">
        <v>1.23716292082974E+18</v>
      </c>
      <c r="B6480" s="7" t="s">
        <v>53600</v>
      </c>
      <c r="C6480" s="17">
        <v>43899.990740740737</v>
      </c>
      <c r="D6480" s="7" t="s">
        <v>49277</v>
      </c>
      <c r="E6480" s="7">
        <v>1573</v>
      </c>
      <c r="F6480" s="7">
        <v>75</v>
      </c>
      <c r="G6480" s="7" t="s">
        <v>3257</v>
      </c>
      <c r="H6480" s="8">
        <v>43899</v>
      </c>
      <c r="I6480" s="9">
        <v>0.99074074074074081</v>
      </c>
    </row>
    <row r="6481" spans="1:9">
      <c r="A6481" s="7">
        <v>1.2371629204900201E+18</v>
      </c>
      <c r="B6481" s="7" t="s">
        <v>53599</v>
      </c>
      <c r="C6481" s="17">
        <v>43899.990740740737</v>
      </c>
      <c r="D6481" s="7" t="s">
        <v>53598</v>
      </c>
      <c r="E6481" s="7">
        <v>29039</v>
      </c>
      <c r="F6481" s="7">
        <v>0</v>
      </c>
      <c r="G6481" s="7" t="s">
        <v>7203</v>
      </c>
      <c r="H6481" s="8">
        <v>43899</v>
      </c>
      <c r="I6481" s="9">
        <v>0.99074074074074081</v>
      </c>
    </row>
    <row r="6482" spans="1:9">
      <c r="A6482" s="7">
        <v>1.2371629204228401E+18</v>
      </c>
      <c r="B6482" s="7" t="s">
        <v>53597</v>
      </c>
      <c r="C6482" s="17">
        <v>43899.990740740737</v>
      </c>
      <c r="D6482" s="7" t="s">
        <v>47942</v>
      </c>
      <c r="E6482" s="7">
        <v>122796</v>
      </c>
      <c r="F6482" s="7">
        <v>716</v>
      </c>
      <c r="H6482" s="8">
        <v>43899</v>
      </c>
      <c r="I6482" s="9">
        <v>0.99074074074074081</v>
      </c>
    </row>
    <row r="6483" spans="1:9">
      <c r="A6483" s="7">
        <v>1.2371629189253601E+18</v>
      </c>
      <c r="B6483" s="7" t="s">
        <v>53596</v>
      </c>
      <c r="C6483" s="17">
        <v>43899.990729166668</v>
      </c>
      <c r="D6483" s="7" t="s">
        <v>47907</v>
      </c>
      <c r="E6483" s="7">
        <v>13840</v>
      </c>
      <c r="F6483" s="7">
        <v>19001</v>
      </c>
      <c r="G6483" s="7" t="s">
        <v>53595</v>
      </c>
      <c r="H6483" s="8">
        <v>43899</v>
      </c>
      <c r="I6483" s="9">
        <v>0.99072916666666666</v>
      </c>
    </row>
    <row r="6484" spans="1:9">
      <c r="A6484" s="7">
        <v>1.2371629186024699E+18</v>
      </c>
      <c r="B6484" s="7" t="s">
        <v>49617</v>
      </c>
      <c r="C6484" s="17">
        <v>43899.990729166668</v>
      </c>
      <c r="D6484" s="7" t="s">
        <v>48446</v>
      </c>
      <c r="E6484" s="7">
        <v>67895</v>
      </c>
      <c r="F6484" s="7">
        <v>104</v>
      </c>
      <c r="G6484" s="7" t="s">
        <v>41406</v>
      </c>
      <c r="H6484" s="8">
        <v>43899</v>
      </c>
      <c r="I6484" s="9">
        <v>0.99072916666666666</v>
      </c>
    </row>
    <row r="6485" spans="1:9">
      <c r="A6485" s="7">
        <v>1.2371629181286001E+18</v>
      </c>
      <c r="B6485" s="7" t="s">
        <v>53594</v>
      </c>
      <c r="C6485" s="17">
        <v>43899.990729166668</v>
      </c>
      <c r="D6485" s="7" t="s">
        <v>53593</v>
      </c>
      <c r="E6485" s="7">
        <v>20460</v>
      </c>
      <c r="F6485" s="7">
        <v>0</v>
      </c>
      <c r="G6485" s="7" t="s">
        <v>53592</v>
      </c>
      <c r="H6485" s="8">
        <v>43899</v>
      </c>
      <c r="I6485" s="9">
        <v>0.99072916666666666</v>
      </c>
    </row>
    <row r="6486" spans="1:9">
      <c r="A6486" s="7">
        <v>1.2371629176923E+18</v>
      </c>
      <c r="B6486" s="7" t="s">
        <v>53591</v>
      </c>
      <c r="C6486" s="17">
        <v>43899.990729166668</v>
      </c>
      <c r="D6486" s="7" t="s">
        <v>47918</v>
      </c>
      <c r="E6486" s="7">
        <v>51043</v>
      </c>
      <c r="F6486" s="7">
        <v>4225</v>
      </c>
      <c r="G6486" s="7" t="s">
        <v>53590</v>
      </c>
      <c r="H6486" s="8">
        <v>43899</v>
      </c>
      <c r="I6486" s="9">
        <v>0.99072916666666666</v>
      </c>
    </row>
    <row r="6487" spans="1:9">
      <c r="A6487" s="7">
        <v>1.2371629174154801E+18</v>
      </c>
      <c r="B6487" s="7" t="s">
        <v>49465</v>
      </c>
      <c r="C6487" s="17">
        <v>43899.990729166668</v>
      </c>
      <c r="D6487" s="7" t="s">
        <v>53589</v>
      </c>
      <c r="E6487" s="7">
        <v>27601</v>
      </c>
      <c r="F6487" s="7">
        <v>0</v>
      </c>
      <c r="G6487" s="7" t="s">
        <v>5022</v>
      </c>
      <c r="H6487" s="8">
        <v>43899</v>
      </c>
      <c r="I6487" s="9">
        <v>0.99072916666666666</v>
      </c>
    </row>
    <row r="6488" spans="1:9">
      <c r="A6488" s="7">
        <v>1.2371629159138501E+18</v>
      </c>
      <c r="B6488" s="7" t="s">
        <v>53588</v>
      </c>
      <c r="C6488" s="17">
        <v>43899.990729166668</v>
      </c>
      <c r="D6488" s="7" t="s">
        <v>49133</v>
      </c>
      <c r="E6488" s="7">
        <v>25600</v>
      </c>
      <c r="F6488" s="7">
        <v>105</v>
      </c>
      <c r="G6488" s="7" t="s">
        <v>49483</v>
      </c>
      <c r="H6488" s="8">
        <v>43899</v>
      </c>
      <c r="I6488" s="9">
        <v>0.99072916666666666</v>
      </c>
    </row>
    <row r="6489" spans="1:9">
      <c r="A6489" s="7">
        <v>1.2371629158928399E+18</v>
      </c>
      <c r="B6489" s="7" t="s">
        <v>53587</v>
      </c>
      <c r="C6489" s="17">
        <v>43899.990729166668</v>
      </c>
      <c r="D6489" s="7" t="s">
        <v>53586</v>
      </c>
      <c r="E6489" s="7">
        <v>396</v>
      </c>
      <c r="F6489" s="7">
        <v>0</v>
      </c>
      <c r="G6489" s="7" t="s">
        <v>2594</v>
      </c>
      <c r="H6489" s="8">
        <v>43899</v>
      </c>
      <c r="I6489" s="9">
        <v>0.99072916666666666</v>
      </c>
    </row>
    <row r="6490" spans="1:9">
      <c r="A6490" s="7">
        <v>1.2371629157628101E+18</v>
      </c>
      <c r="B6490" s="7" t="s">
        <v>53585</v>
      </c>
      <c r="C6490" s="17">
        <v>43899.990729166668</v>
      </c>
      <c r="D6490" s="7" t="s">
        <v>47962</v>
      </c>
      <c r="E6490" s="7">
        <v>26481</v>
      </c>
      <c r="F6490" s="7">
        <v>20293</v>
      </c>
      <c r="G6490" s="7" t="s">
        <v>53584</v>
      </c>
      <c r="H6490" s="8">
        <v>43899</v>
      </c>
      <c r="I6490" s="9">
        <v>0.99072916666666666</v>
      </c>
    </row>
    <row r="6491" spans="1:9">
      <c r="A6491" s="7">
        <v>1.2371629152429299E+18</v>
      </c>
      <c r="B6491" s="7" t="s">
        <v>53583</v>
      </c>
      <c r="C6491" s="17">
        <v>43899.990729166668</v>
      </c>
      <c r="D6491" s="7" t="s">
        <v>48276</v>
      </c>
      <c r="E6491" s="7">
        <v>6147</v>
      </c>
      <c r="F6491" s="7">
        <v>2957</v>
      </c>
      <c r="G6491" s="7" t="s">
        <v>14609</v>
      </c>
      <c r="H6491" s="8">
        <v>43899</v>
      </c>
      <c r="I6491" s="9">
        <v>0.99072916666666666</v>
      </c>
    </row>
    <row r="6492" spans="1:9">
      <c r="A6492" s="7">
        <v>1.2371629149365399E+18</v>
      </c>
      <c r="B6492" s="7" t="s">
        <v>53582</v>
      </c>
      <c r="C6492" s="17">
        <v>43899.990717592591</v>
      </c>
      <c r="D6492" s="7" t="s">
        <v>53581</v>
      </c>
      <c r="E6492" s="7">
        <v>58815</v>
      </c>
      <c r="F6492" s="7">
        <v>192</v>
      </c>
      <c r="G6492" s="7" t="s">
        <v>41194</v>
      </c>
      <c r="H6492" s="8">
        <v>43899</v>
      </c>
      <c r="I6492" s="9">
        <v>0.99071759259259251</v>
      </c>
    </row>
    <row r="6493" spans="1:9">
      <c r="A6493" s="7">
        <v>1.23716291384193E+18</v>
      </c>
      <c r="B6493" s="7" t="s">
        <v>53580</v>
      </c>
      <c r="C6493" s="17">
        <v>43899.990717592591</v>
      </c>
      <c r="D6493" s="7" t="s">
        <v>48272</v>
      </c>
      <c r="E6493" s="7">
        <v>21536</v>
      </c>
      <c r="F6493" s="7">
        <v>923</v>
      </c>
      <c r="G6493" s="7" t="s">
        <v>53579</v>
      </c>
      <c r="H6493" s="8">
        <v>43899</v>
      </c>
      <c r="I6493" s="9">
        <v>0.99071759259259251</v>
      </c>
    </row>
    <row r="6494" spans="1:9">
      <c r="A6494" s="7">
        <v>1.23716291091023E+18</v>
      </c>
      <c r="B6494" s="7" t="s">
        <v>53578</v>
      </c>
      <c r="C6494" s="17">
        <v>43899.990706018521</v>
      </c>
      <c r="D6494" s="7" t="s">
        <v>53577</v>
      </c>
      <c r="E6494" s="7">
        <v>12653</v>
      </c>
      <c r="F6494" s="7">
        <v>0</v>
      </c>
      <c r="G6494" s="7" t="s">
        <v>9715</v>
      </c>
      <c r="H6494" s="8">
        <v>43899</v>
      </c>
      <c r="I6494" s="9">
        <v>0.99070601851851858</v>
      </c>
    </row>
    <row r="6495" spans="1:9">
      <c r="A6495" s="7">
        <v>1.2371629108263401E+18</v>
      </c>
      <c r="B6495" s="7" t="s">
        <v>53576</v>
      </c>
      <c r="C6495" s="17">
        <v>43899.990706018521</v>
      </c>
      <c r="D6495" s="7" t="s">
        <v>47933</v>
      </c>
      <c r="E6495" s="7">
        <v>7695</v>
      </c>
      <c r="F6495" s="7">
        <v>2046</v>
      </c>
      <c r="G6495" s="7" t="s">
        <v>2712</v>
      </c>
      <c r="H6495" s="8">
        <v>43899</v>
      </c>
      <c r="I6495" s="9">
        <v>0.99070601851851858</v>
      </c>
    </row>
    <row r="6496" spans="1:9">
      <c r="A6496" s="7">
        <v>1.23716291063742E+18</v>
      </c>
      <c r="B6496" s="7" t="s">
        <v>53575</v>
      </c>
      <c r="C6496" s="17">
        <v>43899.990706018521</v>
      </c>
      <c r="D6496" s="7" t="s">
        <v>47962</v>
      </c>
      <c r="E6496" s="7">
        <v>8609</v>
      </c>
      <c r="F6496" s="7">
        <v>20293</v>
      </c>
      <c r="G6496" s="7" t="s">
        <v>5066</v>
      </c>
      <c r="H6496" s="8">
        <v>43899</v>
      </c>
      <c r="I6496" s="9">
        <v>0.99070601851851858</v>
      </c>
    </row>
    <row r="6497" spans="1:9">
      <c r="A6497" s="7">
        <v>1.2371629103438001E+18</v>
      </c>
      <c r="B6497" s="7" t="s">
        <v>53574</v>
      </c>
      <c r="C6497" s="17">
        <v>43899.990706018521</v>
      </c>
      <c r="D6497" s="7" t="s">
        <v>53573</v>
      </c>
      <c r="E6497" s="7">
        <v>956</v>
      </c>
      <c r="F6497" s="7">
        <v>0</v>
      </c>
      <c r="G6497" s="7" t="s">
        <v>53572</v>
      </c>
      <c r="H6497" s="8">
        <v>43899</v>
      </c>
      <c r="I6497" s="9">
        <v>0.99070601851851858</v>
      </c>
    </row>
    <row r="6498" spans="1:9">
      <c r="A6498" s="7">
        <v>1.2371629096978501E+18</v>
      </c>
      <c r="B6498" s="7" t="s">
        <v>53571</v>
      </c>
      <c r="C6498" s="17">
        <v>43899.990706018521</v>
      </c>
      <c r="D6498" s="7" t="s">
        <v>47962</v>
      </c>
      <c r="E6498" s="7">
        <v>36075</v>
      </c>
      <c r="F6498" s="7">
        <v>20293</v>
      </c>
      <c r="G6498" s="7" t="s">
        <v>53570</v>
      </c>
      <c r="H6498" s="8">
        <v>43899</v>
      </c>
      <c r="I6498" s="9">
        <v>0.99070601851851858</v>
      </c>
    </row>
    <row r="6499" spans="1:9">
      <c r="A6499" s="7">
        <v>1.23716290950511E+18</v>
      </c>
      <c r="B6499" s="7" t="s">
        <v>53569</v>
      </c>
      <c r="C6499" s="17">
        <v>43899.990706018521</v>
      </c>
      <c r="D6499" s="7" t="s">
        <v>47942</v>
      </c>
      <c r="E6499" s="7">
        <v>2632</v>
      </c>
      <c r="F6499" s="7">
        <v>716</v>
      </c>
      <c r="H6499" s="8">
        <v>43899</v>
      </c>
      <c r="I6499" s="9">
        <v>0.99070601851851858</v>
      </c>
    </row>
    <row r="6500" spans="1:9">
      <c r="A6500" s="7">
        <v>1.23716290933729E+18</v>
      </c>
      <c r="B6500" s="7" t="s">
        <v>53568</v>
      </c>
      <c r="C6500" s="17">
        <v>43899.990706018521</v>
      </c>
      <c r="D6500" s="7" t="s">
        <v>53567</v>
      </c>
      <c r="E6500" s="7">
        <v>188965</v>
      </c>
      <c r="F6500" s="7">
        <v>1</v>
      </c>
      <c r="G6500" s="7" t="s">
        <v>6267</v>
      </c>
      <c r="H6500" s="8">
        <v>43899</v>
      </c>
      <c r="I6500" s="9">
        <v>0.99070601851851858</v>
      </c>
    </row>
    <row r="6501" spans="1:9">
      <c r="A6501" s="7">
        <v>1.2371629092197399E+18</v>
      </c>
      <c r="B6501" s="7" t="s">
        <v>53566</v>
      </c>
      <c r="C6501" s="17">
        <v>43899.990706018521</v>
      </c>
      <c r="D6501" s="7" t="s">
        <v>47891</v>
      </c>
      <c r="E6501" s="7">
        <v>23752</v>
      </c>
      <c r="F6501" s="7">
        <v>245</v>
      </c>
      <c r="G6501" s="7" t="s">
        <v>2740</v>
      </c>
      <c r="H6501" s="8">
        <v>43899</v>
      </c>
      <c r="I6501" s="9">
        <v>0.99070601851851858</v>
      </c>
    </row>
    <row r="6502" spans="1:9">
      <c r="A6502" s="7">
        <v>1.2371629088466401E+18</v>
      </c>
      <c r="B6502" s="7" t="s">
        <v>53565</v>
      </c>
      <c r="C6502" s="17">
        <v>43899.990706018521</v>
      </c>
      <c r="D6502" s="7" t="s">
        <v>48002</v>
      </c>
      <c r="E6502" s="7">
        <v>20340</v>
      </c>
      <c r="F6502" s="7">
        <v>1607</v>
      </c>
      <c r="G6502" s="7" t="s">
        <v>53564</v>
      </c>
      <c r="H6502" s="8">
        <v>43899</v>
      </c>
      <c r="I6502" s="9">
        <v>0.99070601851851858</v>
      </c>
    </row>
    <row r="6503" spans="1:9">
      <c r="A6503" s="7">
        <v>1.2371629086200599E+18</v>
      </c>
      <c r="B6503" s="7" t="s">
        <v>53563</v>
      </c>
      <c r="C6503" s="17">
        <v>43899.990706018521</v>
      </c>
      <c r="D6503" s="7" t="s">
        <v>53562</v>
      </c>
      <c r="E6503" s="7">
        <v>21614</v>
      </c>
      <c r="F6503" s="7">
        <v>0</v>
      </c>
      <c r="G6503" s="7" t="s">
        <v>53561</v>
      </c>
      <c r="H6503" s="8">
        <v>43899</v>
      </c>
      <c r="I6503" s="9">
        <v>0.99070601851851858</v>
      </c>
    </row>
    <row r="6504" spans="1:9">
      <c r="A6504" s="7">
        <v>1.23716290827613E+18</v>
      </c>
      <c r="B6504" s="7" t="s">
        <v>53560</v>
      </c>
      <c r="C6504" s="17">
        <v>43899.990706018521</v>
      </c>
      <c r="D6504" s="7" t="s">
        <v>47913</v>
      </c>
      <c r="E6504" s="7">
        <v>8135</v>
      </c>
      <c r="F6504" s="7">
        <v>11408</v>
      </c>
      <c r="G6504" s="7" t="s">
        <v>16725</v>
      </c>
      <c r="H6504" s="8">
        <v>43899</v>
      </c>
      <c r="I6504" s="9">
        <v>0.99070601851851858</v>
      </c>
    </row>
    <row r="6505" spans="1:9">
      <c r="A6505" s="7">
        <v>1.2371629082173E+18</v>
      </c>
      <c r="B6505" s="7" t="s">
        <v>53559</v>
      </c>
      <c r="C6505" s="17">
        <v>43899.990706018521</v>
      </c>
      <c r="D6505" s="7" t="s">
        <v>48450</v>
      </c>
      <c r="E6505" s="7">
        <v>60213</v>
      </c>
      <c r="F6505" s="7">
        <v>2137</v>
      </c>
      <c r="G6505" s="7" t="s">
        <v>53558</v>
      </c>
      <c r="H6505" s="8">
        <v>43899</v>
      </c>
      <c r="I6505" s="9">
        <v>0.99070601851851858</v>
      </c>
    </row>
    <row r="6506" spans="1:9">
      <c r="A6506" s="7">
        <v>1.2371629080914401E+18</v>
      </c>
      <c r="B6506" s="7" t="s">
        <v>53557</v>
      </c>
      <c r="C6506" s="17">
        <v>43899.990706018521</v>
      </c>
      <c r="D6506" s="7" t="s">
        <v>48018</v>
      </c>
      <c r="E6506" s="7">
        <v>3012</v>
      </c>
      <c r="F6506" s="7">
        <v>1990</v>
      </c>
      <c r="H6506" s="8">
        <v>43899</v>
      </c>
      <c r="I6506" s="9">
        <v>0.99070601851851858</v>
      </c>
    </row>
    <row r="6507" spans="1:9">
      <c r="A6507" s="7">
        <v>1.23716290760093E+18</v>
      </c>
      <c r="B6507" s="7" t="s">
        <v>50254</v>
      </c>
      <c r="C6507" s="17">
        <v>43899.990706018521</v>
      </c>
      <c r="D6507" s="7" t="s">
        <v>53556</v>
      </c>
      <c r="E6507" s="7">
        <v>92</v>
      </c>
      <c r="F6507" s="7">
        <v>0</v>
      </c>
      <c r="H6507" s="8">
        <v>43899</v>
      </c>
      <c r="I6507" s="9">
        <v>0.99070601851851858</v>
      </c>
    </row>
    <row r="6508" spans="1:9">
      <c r="A6508" s="7">
        <v>1.23716290661939E+18</v>
      </c>
      <c r="B6508" s="7" t="s">
        <v>53555</v>
      </c>
      <c r="C6508" s="17">
        <v>43899.990694444445</v>
      </c>
      <c r="D6508" s="7" t="s">
        <v>48380</v>
      </c>
      <c r="E6508" s="7">
        <v>4927</v>
      </c>
      <c r="F6508" s="7">
        <v>21</v>
      </c>
      <c r="H6508" s="8">
        <v>43899</v>
      </c>
      <c r="I6508" s="9">
        <v>0.99069444444444443</v>
      </c>
    </row>
    <row r="6509" spans="1:9">
      <c r="A6509" s="7">
        <v>1.2371629062419E+18</v>
      </c>
      <c r="B6509" s="7" t="s">
        <v>53554</v>
      </c>
      <c r="C6509" s="17">
        <v>43899.990694444445</v>
      </c>
      <c r="D6509" s="7" t="s">
        <v>47933</v>
      </c>
      <c r="E6509" s="7">
        <v>25417</v>
      </c>
      <c r="F6509" s="7">
        <v>2046</v>
      </c>
      <c r="H6509" s="8">
        <v>43899</v>
      </c>
      <c r="I6509" s="9">
        <v>0.99069444444444443</v>
      </c>
    </row>
    <row r="6510" spans="1:9">
      <c r="A6510" s="7">
        <v>1.23716290491231E+18</v>
      </c>
      <c r="B6510" s="7" t="s">
        <v>53553</v>
      </c>
      <c r="C6510" s="17">
        <v>43899.990694444445</v>
      </c>
      <c r="D6510" s="7" t="s">
        <v>53552</v>
      </c>
      <c r="E6510" s="7">
        <v>6092</v>
      </c>
      <c r="F6510" s="7">
        <v>105</v>
      </c>
      <c r="G6510" s="7" t="s">
        <v>53551</v>
      </c>
      <c r="H6510" s="8">
        <v>43899</v>
      </c>
      <c r="I6510" s="9">
        <v>0.99069444444444443</v>
      </c>
    </row>
    <row r="6511" spans="1:9">
      <c r="A6511" s="7">
        <v>1.23716290475281E+18</v>
      </c>
      <c r="B6511" s="7" t="s">
        <v>53550</v>
      </c>
      <c r="C6511" s="17">
        <v>43899.990694444445</v>
      </c>
      <c r="D6511" s="7" t="s">
        <v>48733</v>
      </c>
      <c r="E6511" s="7">
        <v>91332</v>
      </c>
      <c r="F6511" s="7">
        <v>466</v>
      </c>
      <c r="G6511" s="7" t="s">
        <v>53549</v>
      </c>
      <c r="H6511" s="8">
        <v>43899</v>
      </c>
      <c r="I6511" s="9">
        <v>0.99069444444444443</v>
      </c>
    </row>
    <row r="6512" spans="1:9">
      <c r="A6512" s="7">
        <v>1.23716290305427E+18</v>
      </c>
      <c r="B6512" s="7" t="s">
        <v>53548</v>
      </c>
      <c r="C6512" s="17">
        <v>43899.990694444445</v>
      </c>
      <c r="D6512" s="7" t="s">
        <v>49023</v>
      </c>
      <c r="E6512" s="7">
        <v>16369</v>
      </c>
      <c r="F6512" s="7">
        <v>560</v>
      </c>
      <c r="G6512" s="7" t="s">
        <v>10730</v>
      </c>
      <c r="H6512" s="8">
        <v>43899</v>
      </c>
      <c r="I6512" s="9">
        <v>0.99069444444444443</v>
      </c>
    </row>
    <row r="6513" spans="1:9">
      <c r="A6513" s="7">
        <v>1.2371629005837801E+18</v>
      </c>
      <c r="B6513" s="7" t="s">
        <v>53547</v>
      </c>
      <c r="C6513" s="17">
        <v>43899.990682870368</v>
      </c>
      <c r="D6513" s="7" t="s">
        <v>48825</v>
      </c>
      <c r="E6513" s="7">
        <v>9692</v>
      </c>
      <c r="F6513" s="7">
        <v>15</v>
      </c>
      <c r="G6513" s="7" t="s">
        <v>12233</v>
      </c>
      <c r="H6513" s="8">
        <v>43899</v>
      </c>
      <c r="I6513" s="9">
        <v>0.99068287037037039</v>
      </c>
    </row>
    <row r="6514" spans="1:9">
      <c r="A6514" s="7">
        <v>1.23716290042864E+18</v>
      </c>
      <c r="B6514" s="7" t="s">
        <v>42614</v>
      </c>
      <c r="C6514" s="17">
        <v>43899.990682870368</v>
      </c>
      <c r="D6514" s="7" t="s">
        <v>48291</v>
      </c>
      <c r="E6514" s="7">
        <v>173849</v>
      </c>
      <c r="F6514" s="7">
        <v>136</v>
      </c>
      <c r="H6514" s="8">
        <v>43899</v>
      </c>
      <c r="I6514" s="9">
        <v>0.99068287037037039</v>
      </c>
    </row>
    <row r="6515" spans="1:9">
      <c r="A6515" s="7">
        <v>1.2371628996987799E+18</v>
      </c>
      <c r="B6515" s="7" t="s">
        <v>53546</v>
      </c>
      <c r="C6515" s="17">
        <v>43899.990682870368</v>
      </c>
      <c r="D6515" s="7" t="s">
        <v>53545</v>
      </c>
      <c r="E6515" s="7">
        <v>383</v>
      </c>
      <c r="F6515" s="7">
        <v>0</v>
      </c>
      <c r="H6515" s="8">
        <v>43899</v>
      </c>
      <c r="I6515" s="9">
        <v>0.99068287037037039</v>
      </c>
    </row>
    <row r="6516" spans="1:9">
      <c r="A6516" s="7">
        <v>1.2371628988933299E+18</v>
      </c>
      <c r="B6516" s="7" t="s">
        <v>53544</v>
      </c>
      <c r="C6516" s="17">
        <v>43899.990682870368</v>
      </c>
      <c r="D6516" s="7" t="s">
        <v>47962</v>
      </c>
      <c r="E6516" s="7">
        <v>11797</v>
      </c>
      <c r="F6516" s="7">
        <v>20293</v>
      </c>
      <c r="G6516" s="7" t="s">
        <v>2439</v>
      </c>
      <c r="H6516" s="8">
        <v>43899</v>
      </c>
      <c r="I6516" s="9">
        <v>0.99068287037037039</v>
      </c>
    </row>
    <row r="6517" spans="1:9">
      <c r="A6517" s="7">
        <v>1.2371628978533299E+18</v>
      </c>
      <c r="B6517" s="7" t="s">
        <v>33908</v>
      </c>
      <c r="C6517" s="17">
        <v>43899.990671296298</v>
      </c>
      <c r="D6517" s="7" t="s">
        <v>47942</v>
      </c>
      <c r="E6517" s="7">
        <v>124880</v>
      </c>
      <c r="F6517" s="7">
        <v>716</v>
      </c>
      <c r="H6517" s="8">
        <v>43899</v>
      </c>
      <c r="I6517" s="9">
        <v>0.99067129629629624</v>
      </c>
    </row>
    <row r="6518" spans="1:9">
      <c r="A6518" s="7">
        <v>1.23716289683827E+18</v>
      </c>
      <c r="B6518" s="7" t="s">
        <v>53543</v>
      </c>
      <c r="C6518" s="17">
        <v>43899.990671296298</v>
      </c>
      <c r="D6518" s="7" t="s">
        <v>48478</v>
      </c>
      <c r="E6518" s="7">
        <v>95738</v>
      </c>
      <c r="F6518" s="7">
        <v>226</v>
      </c>
      <c r="H6518" s="8">
        <v>43899</v>
      </c>
      <c r="I6518" s="9">
        <v>0.99067129629629624</v>
      </c>
    </row>
    <row r="6519" spans="1:9">
      <c r="A6519" s="7">
        <v>1.2371628967962099E+18</v>
      </c>
      <c r="B6519" s="7" t="s">
        <v>53542</v>
      </c>
      <c r="C6519" s="17">
        <v>43899.990671296298</v>
      </c>
      <c r="D6519" s="7" t="s">
        <v>53541</v>
      </c>
      <c r="E6519" s="7">
        <v>576</v>
      </c>
      <c r="F6519" s="7">
        <v>0</v>
      </c>
      <c r="G6519" s="7" t="s">
        <v>2513</v>
      </c>
      <c r="H6519" s="8">
        <v>43899</v>
      </c>
      <c r="I6519" s="9">
        <v>0.99067129629629624</v>
      </c>
    </row>
    <row r="6520" spans="1:9">
      <c r="A6520" s="7">
        <v>1.2371628963348301E+18</v>
      </c>
      <c r="B6520" s="7" t="s">
        <v>53540</v>
      </c>
      <c r="C6520" s="17">
        <v>43899.990671296298</v>
      </c>
      <c r="D6520" s="7" t="s">
        <v>47907</v>
      </c>
      <c r="E6520" s="7">
        <v>5419</v>
      </c>
      <c r="F6520" s="7">
        <v>19001</v>
      </c>
      <c r="G6520" s="7" t="s">
        <v>22026</v>
      </c>
      <c r="H6520" s="8">
        <v>43899</v>
      </c>
      <c r="I6520" s="9">
        <v>0.99067129629629624</v>
      </c>
    </row>
    <row r="6521" spans="1:9">
      <c r="A6521" s="7">
        <v>1.23716289609168E+18</v>
      </c>
      <c r="B6521" s="7" t="s">
        <v>53539</v>
      </c>
      <c r="C6521" s="17">
        <v>43899.990671296298</v>
      </c>
      <c r="D6521" s="7" t="s">
        <v>48093</v>
      </c>
      <c r="E6521" s="7">
        <v>1745</v>
      </c>
      <c r="F6521" s="7">
        <v>1197</v>
      </c>
      <c r="G6521" s="7" t="s">
        <v>31459</v>
      </c>
      <c r="H6521" s="8">
        <v>43899</v>
      </c>
      <c r="I6521" s="9">
        <v>0.99067129629629624</v>
      </c>
    </row>
    <row r="6522" spans="1:9">
      <c r="A6522" s="7">
        <v>1.2371628959574999E+18</v>
      </c>
      <c r="B6522" s="7" t="s">
        <v>53538</v>
      </c>
      <c r="C6522" s="17">
        <v>43899.990671296298</v>
      </c>
      <c r="D6522" s="7" t="s">
        <v>53537</v>
      </c>
      <c r="E6522" s="7">
        <v>3</v>
      </c>
      <c r="F6522" s="7">
        <v>0</v>
      </c>
      <c r="H6522" s="8">
        <v>43899</v>
      </c>
      <c r="I6522" s="9">
        <v>0.99067129629629624</v>
      </c>
    </row>
    <row r="6523" spans="1:9">
      <c r="A6523" s="7">
        <v>1.23716289593234E+18</v>
      </c>
      <c r="B6523" s="7" t="s">
        <v>53536</v>
      </c>
      <c r="C6523" s="17">
        <v>43899.990671296298</v>
      </c>
      <c r="D6523" s="7" t="s">
        <v>53535</v>
      </c>
      <c r="E6523" s="7">
        <v>491</v>
      </c>
      <c r="F6523" s="7">
        <v>0</v>
      </c>
      <c r="G6523" s="7" t="s">
        <v>5499</v>
      </c>
      <c r="H6523" s="8">
        <v>43899</v>
      </c>
      <c r="I6523" s="9">
        <v>0.99067129629629624</v>
      </c>
    </row>
    <row r="6524" spans="1:9">
      <c r="A6524" s="7">
        <v>1.2371628957645199E+18</v>
      </c>
      <c r="B6524" s="7" t="s">
        <v>53534</v>
      </c>
      <c r="C6524" s="17">
        <v>43899.990671296298</v>
      </c>
      <c r="D6524" s="7" t="s">
        <v>49265</v>
      </c>
      <c r="E6524" s="7">
        <v>316</v>
      </c>
      <c r="F6524" s="7">
        <v>530</v>
      </c>
      <c r="G6524" s="7" t="s">
        <v>53533</v>
      </c>
      <c r="H6524" s="8">
        <v>43899</v>
      </c>
      <c r="I6524" s="9">
        <v>0.99067129629629624</v>
      </c>
    </row>
    <row r="6525" spans="1:9">
      <c r="A6525" s="7">
        <v>1.23716289554642E+18</v>
      </c>
      <c r="B6525" s="7" t="s">
        <v>53532</v>
      </c>
      <c r="C6525" s="17">
        <v>43899.990671296298</v>
      </c>
      <c r="D6525" s="7" t="s">
        <v>53531</v>
      </c>
      <c r="E6525" s="7">
        <v>71835</v>
      </c>
      <c r="F6525" s="7">
        <v>0</v>
      </c>
      <c r="G6525" s="7" t="s">
        <v>53530</v>
      </c>
      <c r="H6525" s="8">
        <v>43899</v>
      </c>
      <c r="I6525" s="9">
        <v>0.99067129629629624</v>
      </c>
    </row>
    <row r="6526" spans="1:9">
      <c r="A6526" s="7">
        <v>1.2371628955045199E+18</v>
      </c>
      <c r="B6526" s="7" t="s">
        <v>53529</v>
      </c>
      <c r="C6526" s="17">
        <v>43899.990671296298</v>
      </c>
      <c r="D6526" s="7" t="s">
        <v>47905</v>
      </c>
      <c r="E6526" s="7">
        <v>41649</v>
      </c>
      <c r="F6526" s="7">
        <v>8031</v>
      </c>
      <c r="G6526" s="7" t="s">
        <v>53528</v>
      </c>
      <c r="H6526" s="8">
        <v>43899</v>
      </c>
      <c r="I6526" s="9">
        <v>0.99067129629629624</v>
      </c>
    </row>
    <row r="6527" spans="1:9">
      <c r="A6527" s="7">
        <v>1.2371628954877E+18</v>
      </c>
      <c r="B6527" s="7" t="s">
        <v>53478</v>
      </c>
      <c r="C6527" s="17">
        <v>43899.990671296298</v>
      </c>
      <c r="D6527" s="7" t="s">
        <v>53527</v>
      </c>
      <c r="E6527" s="7">
        <v>169999</v>
      </c>
      <c r="F6527" s="7">
        <v>1</v>
      </c>
      <c r="G6527" s="7" t="s">
        <v>4582</v>
      </c>
      <c r="H6527" s="8">
        <v>43899</v>
      </c>
      <c r="I6527" s="9">
        <v>0.99067129629629624</v>
      </c>
    </row>
    <row r="6528" spans="1:9">
      <c r="A6528" s="7">
        <v>1.23716289451043E+18</v>
      </c>
      <c r="B6528" s="7" t="s">
        <v>53478</v>
      </c>
      <c r="C6528" s="17">
        <v>43899.990671296298</v>
      </c>
      <c r="D6528" s="7" t="s">
        <v>53526</v>
      </c>
      <c r="E6528" s="7">
        <v>169999</v>
      </c>
      <c r="F6528" s="7">
        <v>1</v>
      </c>
      <c r="G6528" s="7" t="s">
        <v>4582</v>
      </c>
      <c r="H6528" s="8">
        <v>43899</v>
      </c>
      <c r="I6528" s="9">
        <v>0.99067129629629624</v>
      </c>
    </row>
    <row r="6529" spans="1:9">
      <c r="A6529" s="7">
        <v>1.23716289436351E+18</v>
      </c>
      <c r="B6529" s="7" t="s">
        <v>53525</v>
      </c>
      <c r="C6529" s="17">
        <v>43899.990671296298</v>
      </c>
      <c r="D6529" s="7" t="s">
        <v>47933</v>
      </c>
      <c r="E6529" s="7">
        <v>14076</v>
      </c>
      <c r="F6529" s="7">
        <v>2046</v>
      </c>
      <c r="H6529" s="8">
        <v>43899</v>
      </c>
      <c r="I6529" s="9">
        <v>0.99067129629629624</v>
      </c>
    </row>
    <row r="6530" spans="1:9">
      <c r="A6530" s="7">
        <v>1.2371628943592699E+18</v>
      </c>
      <c r="B6530" s="7" t="s">
        <v>9728</v>
      </c>
      <c r="C6530" s="17">
        <v>43899.990671296298</v>
      </c>
      <c r="D6530" s="7" t="s">
        <v>53524</v>
      </c>
      <c r="E6530" s="7">
        <v>495</v>
      </c>
      <c r="F6530" s="7">
        <v>1</v>
      </c>
      <c r="G6530" s="7" t="s">
        <v>2666</v>
      </c>
      <c r="H6530" s="8">
        <v>43899</v>
      </c>
      <c r="I6530" s="9">
        <v>0.99067129629629624</v>
      </c>
    </row>
    <row r="6531" spans="1:9">
      <c r="A6531" s="7">
        <v>1.23716289432175E+18</v>
      </c>
      <c r="B6531" s="7" t="s">
        <v>53523</v>
      </c>
      <c r="C6531" s="17">
        <v>43899.990671296298</v>
      </c>
      <c r="D6531" s="7" t="s">
        <v>53522</v>
      </c>
      <c r="E6531" s="7">
        <v>682</v>
      </c>
      <c r="F6531" s="7">
        <v>0</v>
      </c>
      <c r="G6531" s="7" t="s">
        <v>53521</v>
      </c>
      <c r="H6531" s="8">
        <v>43899</v>
      </c>
      <c r="I6531" s="9">
        <v>0.99067129629629624</v>
      </c>
    </row>
    <row r="6532" spans="1:9">
      <c r="A6532" s="7">
        <v>1.2371628942040801E+18</v>
      </c>
      <c r="B6532" s="7" t="s">
        <v>53520</v>
      </c>
      <c r="C6532" s="17">
        <v>43899.990671296298</v>
      </c>
      <c r="D6532" s="7" t="s">
        <v>48223</v>
      </c>
      <c r="E6532" s="7">
        <v>321688</v>
      </c>
      <c r="F6532" s="7">
        <v>104</v>
      </c>
      <c r="G6532" s="7" t="s">
        <v>2679</v>
      </c>
      <c r="H6532" s="8">
        <v>43899</v>
      </c>
      <c r="I6532" s="9">
        <v>0.99067129629629624</v>
      </c>
    </row>
    <row r="6533" spans="1:9">
      <c r="A6533" s="7">
        <v>1.2371628934744801E+18</v>
      </c>
      <c r="B6533" s="7" t="s">
        <v>53478</v>
      </c>
      <c r="C6533" s="17">
        <v>43899.990659722222</v>
      </c>
      <c r="D6533" s="7" t="s">
        <v>53519</v>
      </c>
      <c r="E6533" s="7">
        <v>169999</v>
      </c>
      <c r="F6533" s="7">
        <v>1</v>
      </c>
      <c r="G6533" s="7" t="s">
        <v>4582</v>
      </c>
      <c r="H6533" s="8">
        <v>43899</v>
      </c>
      <c r="I6533" s="9">
        <v>0.99065972222222232</v>
      </c>
    </row>
    <row r="6534" spans="1:9">
      <c r="A6534" s="7">
        <v>1.23716289336115E+18</v>
      </c>
      <c r="B6534" s="7" t="s">
        <v>53518</v>
      </c>
      <c r="C6534" s="17">
        <v>43899.990659722222</v>
      </c>
      <c r="D6534" s="7" t="s">
        <v>47942</v>
      </c>
      <c r="E6534" s="7">
        <v>355</v>
      </c>
      <c r="F6534" s="7">
        <v>716</v>
      </c>
      <c r="H6534" s="8">
        <v>43899</v>
      </c>
      <c r="I6534" s="9">
        <v>0.99065972222222232</v>
      </c>
    </row>
    <row r="6535" spans="1:9">
      <c r="A6535" s="7">
        <v>1.2371628933443E+18</v>
      </c>
      <c r="B6535" s="7" t="s">
        <v>53517</v>
      </c>
      <c r="C6535" s="17">
        <v>43899.990659722222</v>
      </c>
      <c r="D6535" s="7" t="s">
        <v>53516</v>
      </c>
      <c r="E6535" s="7">
        <v>1549</v>
      </c>
      <c r="F6535" s="7">
        <v>107</v>
      </c>
      <c r="G6535" s="7" t="s">
        <v>3147</v>
      </c>
      <c r="H6535" s="8">
        <v>43899</v>
      </c>
      <c r="I6535" s="9">
        <v>0.99065972222222232</v>
      </c>
    </row>
    <row r="6536" spans="1:9">
      <c r="A6536" s="7">
        <v>1.2371628932353201E+18</v>
      </c>
      <c r="B6536" s="7" t="s">
        <v>53515</v>
      </c>
      <c r="C6536" s="17">
        <v>43899.990659722222</v>
      </c>
      <c r="D6536" s="7" t="s">
        <v>48002</v>
      </c>
      <c r="E6536" s="7">
        <v>41582</v>
      </c>
      <c r="F6536" s="7">
        <v>1607</v>
      </c>
      <c r="G6536" s="7" t="s">
        <v>2810</v>
      </c>
      <c r="H6536" s="8">
        <v>43899</v>
      </c>
      <c r="I6536" s="9">
        <v>0.99065972222222232</v>
      </c>
    </row>
    <row r="6537" spans="1:9">
      <c r="A6537" s="7">
        <v>1.23716289283696E+18</v>
      </c>
      <c r="B6537" s="7" t="s">
        <v>53514</v>
      </c>
      <c r="C6537" s="17">
        <v>43899.990659722222</v>
      </c>
      <c r="D6537" s="7" t="s">
        <v>53513</v>
      </c>
      <c r="E6537" s="7">
        <v>4</v>
      </c>
      <c r="F6537" s="7">
        <v>0</v>
      </c>
      <c r="H6537" s="8">
        <v>43899</v>
      </c>
      <c r="I6537" s="9">
        <v>0.99065972222222232</v>
      </c>
    </row>
    <row r="6538" spans="1:9">
      <c r="A6538" s="7">
        <v>1.2371628924762501E+18</v>
      </c>
      <c r="B6538" s="7" t="s">
        <v>53478</v>
      </c>
      <c r="C6538" s="17">
        <v>43899.990659722222</v>
      </c>
      <c r="D6538" s="7" t="s">
        <v>53512</v>
      </c>
      <c r="E6538" s="7">
        <v>169999</v>
      </c>
      <c r="F6538" s="7">
        <v>1</v>
      </c>
      <c r="G6538" s="7" t="s">
        <v>4582</v>
      </c>
      <c r="H6538" s="8">
        <v>43899</v>
      </c>
      <c r="I6538" s="9">
        <v>0.99065972222222232</v>
      </c>
    </row>
    <row r="6539" spans="1:9">
      <c r="A6539" s="7">
        <v>1.2371628914695601E+18</v>
      </c>
      <c r="B6539" s="7" t="s">
        <v>53478</v>
      </c>
      <c r="C6539" s="17">
        <v>43899.990659722222</v>
      </c>
      <c r="D6539" s="7" t="s">
        <v>53511</v>
      </c>
      <c r="E6539" s="7">
        <v>169999</v>
      </c>
      <c r="F6539" s="7">
        <v>1</v>
      </c>
      <c r="G6539" s="7" t="s">
        <v>4582</v>
      </c>
      <c r="H6539" s="8">
        <v>43899</v>
      </c>
      <c r="I6539" s="9">
        <v>0.99065972222222232</v>
      </c>
    </row>
    <row r="6540" spans="1:9">
      <c r="A6540" s="7">
        <v>1.2371628914023301E+18</v>
      </c>
      <c r="B6540" s="7" t="s">
        <v>53510</v>
      </c>
      <c r="C6540" s="17">
        <v>43899.990659722222</v>
      </c>
      <c r="D6540" s="7" t="s">
        <v>47907</v>
      </c>
      <c r="E6540" s="7">
        <v>15993</v>
      </c>
      <c r="F6540" s="7">
        <v>19001</v>
      </c>
      <c r="H6540" s="8">
        <v>43899</v>
      </c>
      <c r="I6540" s="9">
        <v>0.99065972222222232</v>
      </c>
    </row>
    <row r="6541" spans="1:9">
      <c r="A6541" s="7">
        <v>1.2371628908570801E+18</v>
      </c>
      <c r="B6541" s="7" t="s">
        <v>53509</v>
      </c>
      <c r="C6541" s="17">
        <v>43899.990659722222</v>
      </c>
      <c r="D6541" s="7" t="s">
        <v>48388</v>
      </c>
      <c r="E6541" s="7">
        <v>39778</v>
      </c>
      <c r="F6541" s="7">
        <v>240</v>
      </c>
      <c r="H6541" s="8">
        <v>43899</v>
      </c>
      <c r="I6541" s="9">
        <v>0.99065972222222232</v>
      </c>
    </row>
    <row r="6542" spans="1:9">
      <c r="A6542" s="7">
        <v>1.2371628906851799E+18</v>
      </c>
      <c r="B6542" s="7" t="s">
        <v>53508</v>
      </c>
      <c r="C6542" s="17">
        <v>43899.990659722222</v>
      </c>
      <c r="D6542" s="7" t="s">
        <v>48041</v>
      </c>
      <c r="E6542" s="7">
        <v>3068</v>
      </c>
      <c r="F6542" s="7">
        <v>5650</v>
      </c>
      <c r="G6542" s="7" t="s">
        <v>2655</v>
      </c>
      <c r="H6542" s="8">
        <v>43899</v>
      </c>
      <c r="I6542" s="9">
        <v>0.99065972222222232</v>
      </c>
    </row>
    <row r="6543" spans="1:9">
      <c r="A6543" s="7">
        <v>1.23716289042941E+18</v>
      </c>
      <c r="B6543" s="7" t="s">
        <v>53478</v>
      </c>
      <c r="C6543" s="17">
        <v>43899.990659722222</v>
      </c>
      <c r="D6543" s="7" t="s">
        <v>53507</v>
      </c>
      <c r="E6543" s="7">
        <v>169999</v>
      </c>
      <c r="F6543" s="7">
        <v>1</v>
      </c>
      <c r="G6543" s="7" t="s">
        <v>4582</v>
      </c>
      <c r="H6543" s="8">
        <v>43899</v>
      </c>
      <c r="I6543" s="9">
        <v>0.99065972222222232</v>
      </c>
    </row>
    <row r="6544" spans="1:9">
      <c r="A6544" s="7">
        <v>1.23716289040846E+18</v>
      </c>
      <c r="B6544" s="7" t="s">
        <v>53506</v>
      </c>
      <c r="C6544" s="17">
        <v>43899.990659722222</v>
      </c>
      <c r="D6544" s="7" t="s">
        <v>48065</v>
      </c>
      <c r="E6544" s="7">
        <v>235352</v>
      </c>
      <c r="F6544" s="7">
        <v>4915</v>
      </c>
      <c r="H6544" s="8">
        <v>43899</v>
      </c>
      <c r="I6544" s="9">
        <v>0.99065972222222232</v>
      </c>
    </row>
    <row r="6545" spans="1:9">
      <c r="A6545" s="7">
        <v>1.23716288994271E+18</v>
      </c>
      <c r="B6545" s="7" t="s">
        <v>53505</v>
      </c>
      <c r="C6545" s="17">
        <v>43899.990648148145</v>
      </c>
      <c r="D6545" s="7" t="s">
        <v>53504</v>
      </c>
      <c r="E6545" s="7">
        <v>4927</v>
      </c>
      <c r="F6545" s="7">
        <v>0</v>
      </c>
      <c r="H6545" s="8">
        <v>43899</v>
      </c>
      <c r="I6545" s="9">
        <v>0.99064814814814817</v>
      </c>
    </row>
    <row r="6546" spans="1:9">
      <c r="A6546" s="7">
        <v>1.2371628893850601E+18</v>
      </c>
      <c r="B6546" s="7" t="s">
        <v>53503</v>
      </c>
      <c r="C6546" s="17">
        <v>43899.990648148145</v>
      </c>
      <c r="D6546" s="7" t="s">
        <v>53502</v>
      </c>
      <c r="E6546" s="7">
        <v>1421</v>
      </c>
      <c r="F6546" s="7">
        <v>35</v>
      </c>
      <c r="H6546" s="8">
        <v>43899</v>
      </c>
      <c r="I6546" s="9">
        <v>0.99064814814814817</v>
      </c>
    </row>
    <row r="6547" spans="1:9">
      <c r="A6547" s="7">
        <v>1.23716288886909E+18</v>
      </c>
      <c r="B6547" s="7" t="s">
        <v>53478</v>
      </c>
      <c r="C6547" s="17">
        <v>43899.990648148145</v>
      </c>
      <c r="D6547" s="7" t="s">
        <v>53501</v>
      </c>
      <c r="E6547" s="7">
        <v>169999</v>
      </c>
      <c r="F6547" s="7">
        <v>1</v>
      </c>
      <c r="G6547" s="7" t="s">
        <v>4582</v>
      </c>
      <c r="H6547" s="8">
        <v>43899</v>
      </c>
      <c r="I6547" s="9">
        <v>0.99064814814814817</v>
      </c>
    </row>
    <row r="6548" spans="1:9">
      <c r="A6548" s="7">
        <v>1.23716288803425E+18</v>
      </c>
      <c r="B6548" s="7" t="s">
        <v>53500</v>
      </c>
      <c r="C6548" s="17">
        <v>43899.990648148145</v>
      </c>
      <c r="D6548" s="7" t="s">
        <v>48487</v>
      </c>
      <c r="E6548" s="7">
        <v>30082</v>
      </c>
      <c r="F6548" s="7">
        <v>5510</v>
      </c>
      <c r="G6548" s="7" t="s">
        <v>53499</v>
      </c>
      <c r="H6548" s="8">
        <v>43899</v>
      </c>
      <c r="I6548" s="9">
        <v>0.99064814814814817</v>
      </c>
    </row>
    <row r="6549" spans="1:9">
      <c r="A6549" s="7">
        <v>1.23716288799248E+18</v>
      </c>
      <c r="B6549" s="7" t="s">
        <v>53498</v>
      </c>
      <c r="C6549" s="17">
        <v>43899.990648148145</v>
      </c>
      <c r="D6549" s="7" t="s">
        <v>48580</v>
      </c>
      <c r="E6549" s="7">
        <v>854</v>
      </c>
      <c r="F6549" s="7">
        <v>1644</v>
      </c>
      <c r="G6549" s="7" t="s">
        <v>44857</v>
      </c>
      <c r="H6549" s="8">
        <v>43899</v>
      </c>
      <c r="I6549" s="9">
        <v>0.99064814814814817</v>
      </c>
    </row>
    <row r="6550" spans="1:9">
      <c r="A6550" s="7">
        <v>1.23716288783729E+18</v>
      </c>
      <c r="B6550" s="7" t="s">
        <v>53497</v>
      </c>
      <c r="C6550" s="17">
        <v>43899.990648148145</v>
      </c>
      <c r="D6550" s="7" t="s">
        <v>53496</v>
      </c>
      <c r="E6550" s="7">
        <v>37921</v>
      </c>
      <c r="F6550" s="7">
        <v>77</v>
      </c>
      <c r="G6550" s="7" t="s">
        <v>4698</v>
      </c>
      <c r="H6550" s="8">
        <v>43899</v>
      </c>
      <c r="I6550" s="9">
        <v>0.99064814814814817</v>
      </c>
    </row>
    <row r="6551" spans="1:9">
      <c r="A6551" s="7">
        <v>1.2371628878121201E+18</v>
      </c>
      <c r="B6551" s="7" t="s">
        <v>53478</v>
      </c>
      <c r="C6551" s="17">
        <v>43899.990648148145</v>
      </c>
      <c r="D6551" s="7" t="s">
        <v>53495</v>
      </c>
      <c r="E6551" s="7">
        <v>169999</v>
      </c>
      <c r="F6551" s="7">
        <v>1</v>
      </c>
      <c r="G6551" s="7" t="s">
        <v>4582</v>
      </c>
      <c r="H6551" s="8">
        <v>43899</v>
      </c>
      <c r="I6551" s="9">
        <v>0.99064814814814817</v>
      </c>
    </row>
    <row r="6552" spans="1:9">
      <c r="A6552" s="7">
        <v>1.23716288777023E+18</v>
      </c>
      <c r="B6552" s="7" t="s">
        <v>53494</v>
      </c>
      <c r="C6552" s="17">
        <v>43899.990648148145</v>
      </c>
      <c r="D6552" s="7" t="s">
        <v>53493</v>
      </c>
      <c r="E6552" s="7">
        <v>18741</v>
      </c>
      <c r="F6552" s="7">
        <v>15</v>
      </c>
      <c r="G6552" s="7" t="s">
        <v>2428</v>
      </c>
      <c r="H6552" s="8">
        <v>43899</v>
      </c>
      <c r="I6552" s="9">
        <v>0.99064814814814817</v>
      </c>
    </row>
    <row r="6553" spans="1:9">
      <c r="A6553" s="7">
        <v>1.2371628876651799E+18</v>
      </c>
      <c r="B6553" s="7" t="s">
        <v>53492</v>
      </c>
      <c r="C6553" s="17">
        <v>43899.990648148145</v>
      </c>
      <c r="D6553" s="7" t="s">
        <v>47962</v>
      </c>
      <c r="E6553" s="7">
        <v>2971</v>
      </c>
      <c r="F6553" s="7">
        <v>20293</v>
      </c>
      <c r="H6553" s="8">
        <v>43899</v>
      </c>
      <c r="I6553" s="9">
        <v>0.99064814814814817</v>
      </c>
    </row>
    <row r="6554" spans="1:9">
      <c r="A6554" s="7">
        <v>1.2371628865118899E+18</v>
      </c>
      <c r="B6554" s="7" t="s">
        <v>53478</v>
      </c>
      <c r="C6554" s="17">
        <v>43899.990648148145</v>
      </c>
      <c r="D6554" s="7" t="s">
        <v>53491</v>
      </c>
      <c r="E6554" s="7">
        <v>169999</v>
      </c>
      <c r="F6554" s="7">
        <v>1</v>
      </c>
      <c r="G6554" s="7" t="s">
        <v>4582</v>
      </c>
      <c r="H6554" s="8">
        <v>43899</v>
      </c>
      <c r="I6554" s="9">
        <v>0.99064814814814817</v>
      </c>
    </row>
    <row r="6555" spans="1:9">
      <c r="A6555" s="7">
        <v>1.23716288641968E+18</v>
      </c>
      <c r="B6555" s="7" t="s">
        <v>52243</v>
      </c>
      <c r="C6555" s="17">
        <v>43899.990648148145</v>
      </c>
      <c r="D6555" s="7" t="s">
        <v>53490</v>
      </c>
      <c r="E6555" s="7">
        <v>438210</v>
      </c>
      <c r="F6555" s="7">
        <v>12</v>
      </c>
      <c r="H6555" s="8">
        <v>43899</v>
      </c>
      <c r="I6555" s="9">
        <v>0.99064814814814817</v>
      </c>
    </row>
    <row r="6556" spans="1:9">
      <c r="A6556" s="7">
        <v>1.2371628861594199E+18</v>
      </c>
      <c r="B6556" s="7" t="s">
        <v>53489</v>
      </c>
      <c r="C6556" s="17">
        <v>43899.990648148145</v>
      </c>
      <c r="D6556" s="7" t="s">
        <v>47907</v>
      </c>
      <c r="E6556" s="7">
        <v>4722</v>
      </c>
      <c r="F6556" s="7">
        <v>19001</v>
      </c>
      <c r="G6556" s="7" t="s">
        <v>53488</v>
      </c>
      <c r="H6556" s="8">
        <v>43899</v>
      </c>
      <c r="I6556" s="9">
        <v>0.99064814814814817</v>
      </c>
    </row>
    <row r="6557" spans="1:9">
      <c r="A6557" s="7">
        <v>1.2371628855722501E+18</v>
      </c>
      <c r="B6557" s="7" t="s">
        <v>53487</v>
      </c>
      <c r="C6557" s="17">
        <v>43899.990636574075</v>
      </c>
      <c r="D6557" s="7" t="s">
        <v>53486</v>
      </c>
      <c r="E6557" s="7">
        <v>61</v>
      </c>
      <c r="F6557" s="7">
        <v>1939</v>
      </c>
      <c r="G6557" s="7" t="s">
        <v>2439</v>
      </c>
      <c r="H6557" s="8">
        <v>43899</v>
      </c>
      <c r="I6557" s="9">
        <v>0.99063657407407402</v>
      </c>
    </row>
    <row r="6558" spans="1:9">
      <c r="A6558" s="7">
        <v>1.2371628855470799E+18</v>
      </c>
      <c r="B6558" s="7" t="s">
        <v>53485</v>
      </c>
      <c r="C6558" s="17">
        <v>43899.990636574075</v>
      </c>
      <c r="D6558" s="7" t="s">
        <v>47907</v>
      </c>
      <c r="E6558" s="7">
        <v>387</v>
      </c>
      <c r="F6558" s="7">
        <v>19001</v>
      </c>
      <c r="H6558" s="8">
        <v>43899</v>
      </c>
      <c r="I6558" s="9">
        <v>0.99063657407407402</v>
      </c>
    </row>
    <row r="6559" spans="1:9">
      <c r="A6559" s="7">
        <v>1.23716288503555E+18</v>
      </c>
      <c r="B6559" s="7" t="s">
        <v>53478</v>
      </c>
      <c r="C6559" s="17">
        <v>43899.990636574075</v>
      </c>
      <c r="D6559" s="7" t="s">
        <v>53484</v>
      </c>
      <c r="E6559" s="7">
        <v>169999</v>
      </c>
      <c r="F6559" s="7">
        <v>1</v>
      </c>
      <c r="G6559" s="7" t="s">
        <v>4582</v>
      </c>
      <c r="H6559" s="8">
        <v>43899</v>
      </c>
      <c r="I6559" s="9">
        <v>0.99063657407407402</v>
      </c>
    </row>
    <row r="6560" spans="1:9">
      <c r="A6560" s="7">
        <v>1.2371628843938199E+18</v>
      </c>
      <c r="B6560" s="7" t="s">
        <v>53483</v>
      </c>
      <c r="C6560" s="17">
        <v>43899.990636574075</v>
      </c>
      <c r="D6560" s="7" t="s">
        <v>53482</v>
      </c>
      <c r="E6560" s="7">
        <v>7264</v>
      </c>
      <c r="F6560" s="7">
        <v>0</v>
      </c>
      <c r="G6560" s="7" t="s">
        <v>53481</v>
      </c>
      <c r="H6560" s="8">
        <v>43899</v>
      </c>
      <c r="I6560" s="9">
        <v>0.99063657407407402</v>
      </c>
    </row>
    <row r="6561" spans="1:9">
      <c r="A6561" s="7">
        <v>1.23716288412541E+18</v>
      </c>
      <c r="B6561" s="7" t="s">
        <v>53480</v>
      </c>
      <c r="C6561" s="17">
        <v>43899.990636574075</v>
      </c>
      <c r="D6561" s="7" t="s">
        <v>53479</v>
      </c>
      <c r="E6561" s="7">
        <v>895</v>
      </c>
      <c r="F6561" s="7">
        <v>1</v>
      </c>
      <c r="G6561" s="7" t="s">
        <v>12069</v>
      </c>
      <c r="H6561" s="8">
        <v>43899</v>
      </c>
      <c r="I6561" s="9">
        <v>0.99063657407407402</v>
      </c>
    </row>
    <row r="6562" spans="1:9">
      <c r="A6562" s="7">
        <v>1.2371628839660101E+18</v>
      </c>
      <c r="B6562" s="7" t="s">
        <v>53478</v>
      </c>
      <c r="C6562" s="17">
        <v>43899.990636574075</v>
      </c>
      <c r="D6562" s="7" t="s">
        <v>53477</v>
      </c>
      <c r="E6562" s="7">
        <v>169999</v>
      </c>
      <c r="F6562" s="7">
        <v>4</v>
      </c>
      <c r="G6562" s="7" t="s">
        <v>4582</v>
      </c>
      <c r="H6562" s="8">
        <v>43899</v>
      </c>
      <c r="I6562" s="9">
        <v>0.99063657407407402</v>
      </c>
    </row>
    <row r="6563" spans="1:9">
      <c r="A6563" s="7">
        <v>1.23716288345009E+18</v>
      </c>
      <c r="B6563" s="7" t="s">
        <v>53476</v>
      </c>
      <c r="C6563" s="17">
        <v>43899.990636574075</v>
      </c>
      <c r="D6563" s="7" t="s">
        <v>53475</v>
      </c>
      <c r="E6563" s="7">
        <v>1217</v>
      </c>
      <c r="F6563" s="7">
        <v>10</v>
      </c>
      <c r="G6563" s="7" t="s">
        <v>2826</v>
      </c>
      <c r="H6563" s="8">
        <v>43899</v>
      </c>
      <c r="I6563" s="9">
        <v>0.99063657407407402</v>
      </c>
    </row>
    <row r="6564" spans="1:9">
      <c r="A6564" s="7">
        <v>1.2371628830850199E+18</v>
      </c>
      <c r="B6564" s="7" t="s">
        <v>53474</v>
      </c>
      <c r="C6564" s="17">
        <v>43899.990636574075</v>
      </c>
      <c r="D6564" s="7" t="s">
        <v>53473</v>
      </c>
      <c r="E6564" s="7">
        <v>36</v>
      </c>
      <c r="F6564" s="7">
        <v>0</v>
      </c>
      <c r="G6564" s="7" t="s">
        <v>10764</v>
      </c>
      <c r="H6564" s="8">
        <v>43899</v>
      </c>
      <c r="I6564" s="9">
        <v>0.99063657407407402</v>
      </c>
    </row>
    <row r="6565" spans="1:9">
      <c r="A6565" s="7">
        <v>1.23716288246003E+18</v>
      </c>
      <c r="B6565" s="7" t="s">
        <v>53472</v>
      </c>
      <c r="C6565" s="17">
        <v>43899.990636574075</v>
      </c>
      <c r="D6565" s="7" t="s">
        <v>47907</v>
      </c>
      <c r="E6565" s="7">
        <v>12516</v>
      </c>
      <c r="F6565" s="7">
        <v>19001</v>
      </c>
      <c r="G6565" s="7" t="s">
        <v>2425</v>
      </c>
      <c r="H6565" s="8">
        <v>43899</v>
      </c>
      <c r="I6565" s="9">
        <v>0.99063657407407402</v>
      </c>
    </row>
    <row r="6566" spans="1:9">
      <c r="A6566" s="7">
        <v>1.2371628822840901E+18</v>
      </c>
      <c r="B6566" s="7" t="s">
        <v>53471</v>
      </c>
      <c r="C6566" s="17">
        <v>43899.990636574075</v>
      </c>
      <c r="D6566" s="7" t="s">
        <v>53470</v>
      </c>
      <c r="E6566" s="7">
        <v>2260</v>
      </c>
      <c r="F6566" s="7">
        <v>0</v>
      </c>
      <c r="H6566" s="8">
        <v>43899</v>
      </c>
      <c r="I6566" s="9">
        <v>0.99063657407407402</v>
      </c>
    </row>
    <row r="6567" spans="1:9">
      <c r="A6567" s="7">
        <v>1.23716288164655E+18</v>
      </c>
      <c r="B6567" s="7" t="s">
        <v>53469</v>
      </c>
      <c r="C6567" s="17">
        <v>43899.990636574075</v>
      </c>
      <c r="D6567" s="7" t="s">
        <v>53468</v>
      </c>
      <c r="E6567" s="7">
        <v>4000</v>
      </c>
      <c r="F6567" s="7">
        <v>0</v>
      </c>
      <c r="G6567" s="7" t="s">
        <v>2919</v>
      </c>
      <c r="H6567" s="8">
        <v>43899</v>
      </c>
      <c r="I6567" s="9">
        <v>0.99063657407407402</v>
      </c>
    </row>
    <row r="6568" spans="1:9">
      <c r="A6568" s="7">
        <v>1.23716288163811E+18</v>
      </c>
      <c r="B6568" s="7" t="s">
        <v>53467</v>
      </c>
      <c r="C6568" s="17">
        <v>43899.990636574075</v>
      </c>
      <c r="D6568" s="7" t="s">
        <v>53466</v>
      </c>
      <c r="E6568" s="7">
        <v>111</v>
      </c>
      <c r="F6568" s="7">
        <v>4</v>
      </c>
      <c r="H6568" s="8">
        <v>43899</v>
      </c>
      <c r="I6568" s="9">
        <v>0.99063657407407402</v>
      </c>
    </row>
    <row r="6569" spans="1:9">
      <c r="A6569" s="7">
        <v>1.23716287954498E+18</v>
      </c>
      <c r="B6569" s="7" t="s">
        <v>53465</v>
      </c>
      <c r="C6569" s="17">
        <v>43899.990624999999</v>
      </c>
      <c r="D6569" s="7" t="s">
        <v>53464</v>
      </c>
      <c r="E6569" s="7">
        <v>3952</v>
      </c>
      <c r="F6569" s="7">
        <v>2</v>
      </c>
      <c r="G6569" s="7" t="s">
        <v>53463</v>
      </c>
      <c r="H6569" s="8">
        <v>43899</v>
      </c>
      <c r="I6569" s="9">
        <v>0.99062499999999998</v>
      </c>
    </row>
    <row r="6570" spans="1:9">
      <c r="A6570" s="7">
        <v>1.2371628787733901E+18</v>
      </c>
      <c r="B6570" s="7" t="s">
        <v>53462</v>
      </c>
      <c r="C6570" s="17">
        <v>43899.990624999999</v>
      </c>
      <c r="D6570" s="7" t="s">
        <v>49848</v>
      </c>
      <c r="E6570" s="7">
        <v>80891</v>
      </c>
      <c r="F6570" s="7">
        <v>1512</v>
      </c>
      <c r="H6570" s="8">
        <v>43899</v>
      </c>
      <c r="I6570" s="9">
        <v>0.99062499999999998</v>
      </c>
    </row>
    <row r="6571" spans="1:9">
      <c r="A6571" s="7">
        <v>1.2371628785341599E+18</v>
      </c>
      <c r="B6571" s="7" t="s">
        <v>53461</v>
      </c>
      <c r="C6571" s="17">
        <v>43899.990624999999</v>
      </c>
      <c r="D6571" s="7" t="s">
        <v>1243</v>
      </c>
      <c r="E6571" s="7">
        <v>73040</v>
      </c>
      <c r="F6571" s="7">
        <v>29806</v>
      </c>
      <c r="G6571" s="7" t="s">
        <v>53460</v>
      </c>
      <c r="H6571" s="8">
        <v>43899</v>
      </c>
      <c r="I6571" s="9">
        <v>0.99062499999999998</v>
      </c>
    </row>
    <row r="6572" spans="1:9">
      <c r="A6572" s="7">
        <v>1.2371628779051799E+18</v>
      </c>
      <c r="B6572" s="7" t="s">
        <v>53459</v>
      </c>
      <c r="C6572" s="17">
        <v>43899.990624999999</v>
      </c>
      <c r="D6572" s="7" t="s">
        <v>53458</v>
      </c>
      <c r="E6572" s="7">
        <v>8714</v>
      </c>
      <c r="F6572" s="7">
        <v>0</v>
      </c>
      <c r="G6572" s="7" t="s">
        <v>53457</v>
      </c>
      <c r="H6572" s="8">
        <v>43899</v>
      </c>
      <c r="I6572" s="9">
        <v>0.99062499999999998</v>
      </c>
    </row>
    <row r="6573" spans="1:9">
      <c r="A6573" s="7">
        <v>1.2371628775317399E+18</v>
      </c>
      <c r="B6573" s="7" t="s">
        <v>53456</v>
      </c>
      <c r="C6573" s="17">
        <v>43899.990624999999</v>
      </c>
      <c r="D6573" s="7" t="s">
        <v>53455</v>
      </c>
      <c r="E6573" s="7">
        <v>94118</v>
      </c>
      <c r="F6573" s="7">
        <v>70</v>
      </c>
      <c r="G6573" s="7" t="s">
        <v>33599</v>
      </c>
      <c r="H6573" s="8">
        <v>43899</v>
      </c>
      <c r="I6573" s="9">
        <v>0.99062499999999998</v>
      </c>
    </row>
    <row r="6574" spans="1:9">
      <c r="A6574" s="7">
        <v>1.23716287662994E+18</v>
      </c>
      <c r="B6574" s="7" t="s">
        <v>53454</v>
      </c>
      <c r="C6574" s="17">
        <v>43899.990613425929</v>
      </c>
      <c r="D6574" s="7" t="s">
        <v>48018</v>
      </c>
      <c r="E6574" s="7">
        <v>170826</v>
      </c>
      <c r="F6574" s="7">
        <v>1990</v>
      </c>
      <c r="G6574" s="7" t="s">
        <v>53453</v>
      </c>
      <c r="H6574" s="8">
        <v>43899</v>
      </c>
      <c r="I6574" s="9">
        <v>0.99061342592592594</v>
      </c>
    </row>
    <row r="6575" spans="1:9">
      <c r="A6575" s="7">
        <v>1.23716287658387E+18</v>
      </c>
      <c r="B6575" s="7" t="s">
        <v>53452</v>
      </c>
      <c r="C6575" s="17">
        <v>43899.990613425929</v>
      </c>
      <c r="D6575" s="7" t="s">
        <v>48983</v>
      </c>
      <c r="E6575" s="7">
        <v>248</v>
      </c>
      <c r="F6575" s="7">
        <v>116</v>
      </c>
      <c r="G6575" s="7" t="s">
        <v>3072</v>
      </c>
      <c r="H6575" s="8">
        <v>43899</v>
      </c>
      <c r="I6575" s="9">
        <v>0.99061342592592594</v>
      </c>
    </row>
    <row r="6576" spans="1:9">
      <c r="A6576" s="7">
        <v>1.2371628758709399E+18</v>
      </c>
      <c r="B6576" s="7" t="s">
        <v>53451</v>
      </c>
      <c r="C6576" s="17">
        <v>43899.990613425929</v>
      </c>
      <c r="D6576" s="7" t="s">
        <v>47905</v>
      </c>
      <c r="E6576" s="7">
        <v>1441</v>
      </c>
      <c r="F6576" s="7">
        <v>8031</v>
      </c>
      <c r="G6576" s="7" t="s">
        <v>53450</v>
      </c>
      <c r="H6576" s="8">
        <v>43899</v>
      </c>
      <c r="I6576" s="9">
        <v>0.99061342592592594</v>
      </c>
    </row>
    <row r="6577" spans="1:9">
      <c r="A6577" s="7">
        <v>1.2371628757074199E+18</v>
      </c>
      <c r="B6577" s="7" t="s">
        <v>53449</v>
      </c>
      <c r="C6577" s="17">
        <v>43899.990613425929</v>
      </c>
      <c r="D6577" s="7" t="s">
        <v>50490</v>
      </c>
      <c r="E6577" s="7">
        <v>27178</v>
      </c>
      <c r="F6577" s="7">
        <v>28</v>
      </c>
      <c r="H6577" s="8">
        <v>43899</v>
      </c>
      <c r="I6577" s="9">
        <v>0.99061342592592594</v>
      </c>
    </row>
    <row r="6578" spans="1:9">
      <c r="A6578" s="7">
        <v>1.23716287568225E+18</v>
      </c>
      <c r="B6578" s="7" t="s">
        <v>53448</v>
      </c>
      <c r="C6578" s="17">
        <v>43899.990613425929</v>
      </c>
      <c r="D6578" s="7" t="s">
        <v>48412</v>
      </c>
      <c r="E6578" s="7">
        <v>330</v>
      </c>
      <c r="F6578" s="7">
        <v>174</v>
      </c>
      <c r="H6578" s="8">
        <v>43899</v>
      </c>
      <c r="I6578" s="9">
        <v>0.99061342592592594</v>
      </c>
    </row>
    <row r="6579" spans="1:9">
      <c r="A6579" s="7">
        <v>1.2371628754219799E+18</v>
      </c>
      <c r="B6579" s="7" t="s">
        <v>53447</v>
      </c>
      <c r="C6579" s="17">
        <v>43899.990613425929</v>
      </c>
      <c r="D6579" s="7" t="s">
        <v>53446</v>
      </c>
      <c r="E6579" s="7">
        <v>75266</v>
      </c>
      <c r="F6579" s="7">
        <v>13</v>
      </c>
      <c r="G6579" s="7" t="s">
        <v>4534</v>
      </c>
      <c r="H6579" s="8">
        <v>43899</v>
      </c>
      <c r="I6579" s="9">
        <v>0.99061342592592594</v>
      </c>
    </row>
    <row r="6580" spans="1:9">
      <c r="A6580" s="7">
        <v>1.2371628747677199E+18</v>
      </c>
      <c r="B6580" s="7" t="s">
        <v>53304</v>
      </c>
      <c r="C6580" s="17">
        <v>43899.990613425929</v>
      </c>
      <c r="D6580" s="7" t="s">
        <v>47901</v>
      </c>
      <c r="E6580" s="7">
        <v>15489</v>
      </c>
      <c r="F6580" s="7">
        <v>4681</v>
      </c>
      <c r="H6580" s="8">
        <v>43899</v>
      </c>
      <c r="I6580" s="9">
        <v>0.99061342592592594</v>
      </c>
    </row>
    <row r="6581" spans="1:9">
      <c r="A6581" s="7">
        <v>1.2371628739120399E+18</v>
      </c>
      <c r="B6581" s="7" t="s">
        <v>53445</v>
      </c>
      <c r="C6581" s="17">
        <v>43899.990613425929</v>
      </c>
      <c r="D6581" s="7" t="s">
        <v>48450</v>
      </c>
      <c r="E6581" s="7">
        <v>37388</v>
      </c>
      <c r="F6581" s="7">
        <v>2138</v>
      </c>
      <c r="G6581" s="7" t="s">
        <v>4543</v>
      </c>
      <c r="H6581" s="8">
        <v>43899</v>
      </c>
      <c r="I6581" s="9">
        <v>0.99061342592592594</v>
      </c>
    </row>
    <row r="6582" spans="1:9">
      <c r="A6582" s="7">
        <v>1.2371628735557399E+18</v>
      </c>
      <c r="B6582" s="7" t="s">
        <v>53444</v>
      </c>
      <c r="C6582" s="17">
        <v>43899.990613425929</v>
      </c>
      <c r="D6582" s="7" t="s">
        <v>53443</v>
      </c>
      <c r="E6582" s="7">
        <v>3695</v>
      </c>
      <c r="F6582" s="7">
        <v>74</v>
      </c>
      <c r="G6582" s="7" t="s">
        <v>4698</v>
      </c>
      <c r="H6582" s="8">
        <v>43899</v>
      </c>
      <c r="I6582" s="9">
        <v>0.99061342592592594</v>
      </c>
    </row>
    <row r="6583" spans="1:9">
      <c r="A6583" s="7">
        <v>1.23716287355568E+18</v>
      </c>
      <c r="B6583" s="7" t="s">
        <v>53442</v>
      </c>
      <c r="C6583" s="17">
        <v>43899.990613425929</v>
      </c>
      <c r="D6583" s="7" t="s">
        <v>53441</v>
      </c>
      <c r="E6583" s="7">
        <v>52967</v>
      </c>
      <c r="F6583" s="7">
        <v>0</v>
      </c>
      <c r="G6583" s="7" t="s">
        <v>53440</v>
      </c>
      <c r="H6583" s="8">
        <v>43899</v>
      </c>
      <c r="I6583" s="9">
        <v>0.99061342592592594</v>
      </c>
    </row>
    <row r="6584" spans="1:9">
      <c r="A6584" s="7">
        <v>1.2371628730732201E+18</v>
      </c>
      <c r="B6584" s="7" t="s">
        <v>42088</v>
      </c>
      <c r="C6584" s="17">
        <v>43899.990601851852</v>
      </c>
      <c r="D6584" s="7" t="s">
        <v>50251</v>
      </c>
      <c r="E6584" s="7">
        <v>88517</v>
      </c>
      <c r="F6584" s="7">
        <v>54</v>
      </c>
      <c r="H6584" s="8">
        <v>43899</v>
      </c>
      <c r="I6584" s="9">
        <v>0.9906018518518519</v>
      </c>
    </row>
    <row r="6585" spans="1:9">
      <c r="A6585" s="7">
        <v>1.2371628723686999E+18</v>
      </c>
      <c r="B6585" s="7" t="s">
        <v>53439</v>
      </c>
      <c r="C6585" s="17">
        <v>43899.990601851852</v>
      </c>
      <c r="D6585" s="7" t="s">
        <v>48388</v>
      </c>
      <c r="E6585" s="7">
        <v>983</v>
      </c>
      <c r="F6585" s="7">
        <v>240</v>
      </c>
      <c r="H6585" s="8">
        <v>43899</v>
      </c>
      <c r="I6585" s="9">
        <v>0.9906018518518519</v>
      </c>
    </row>
    <row r="6586" spans="1:9">
      <c r="A6586" s="7">
        <v>1.2371628715045601E+18</v>
      </c>
      <c r="B6586" s="7" t="s">
        <v>53438</v>
      </c>
      <c r="C6586" s="17">
        <v>43899.990601851852</v>
      </c>
      <c r="D6586" s="7" t="s">
        <v>51550</v>
      </c>
      <c r="E6586" s="7">
        <v>22282</v>
      </c>
      <c r="F6586" s="7">
        <v>1120</v>
      </c>
      <c r="G6586" s="7" t="s">
        <v>53437</v>
      </c>
      <c r="H6586" s="8">
        <v>43899</v>
      </c>
      <c r="I6586" s="9">
        <v>0.9906018518518519</v>
      </c>
    </row>
    <row r="6587" spans="1:9">
      <c r="A6587" s="7">
        <v>1.23716287090915E+18</v>
      </c>
      <c r="B6587" s="7" t="s">
        <v>53436</v>
      </c>
      <c r="C6587" s="17">
        <v>43899.990601851852</v>
      </c>
      <c r="D6587" s="7" t="s">
        <v>48093</v>
      </c>
      <c r="E6587" s="7">
        <v>22074</v>
      </c>
      <c r="F6587" s="7">
        <v>1197</v>
      </c>
      <c r="G6587" s="7" t="s">
        <v>53435</v>
      </c>
      <c r="H6587" s="8">
        <v>43899</v>
      </c>
      <c r="I6587" s="9">
        <v>0.9906018518518519</v>
      </c>
    </row>
    <row r="6588" spans="1:9">
      <c r="A6588" s="7">
        <v>1.23716287061536E+18</v>
      </c>
      <c r="B6588" s="7" t="s">
        <v>53434</v>
      </c>
      <c r="C6588" s="17">
        <v>43899.990601851852</v>
      </c>
      <c r="D6588" s="7" t="s">
        <v>47918</v>
      </c>
      <c r="E6588" s="7">
        <v>10443</v>
      </c>
      <c r="F6588" s="7">
        <v>4225</v>
      </c>
      <c r="H6588" s="8">
        <v>43899</v>
      </c>
      <c r="I6588" s="9">
        <v>0.9906018518518519</v>
      </c>
    </row>
    <row r="6589" spans="1:9">
      <c r="A6589" s="7">
        <v>1.23716287042254E+18</v>
      </c>
      <c r="B6589" s="7" t="s">
        <v>53433</v>
      </c>
      <c r="C6589" s="17">
        <v>43899.990601851852</v>
      </c>
      <c r="D6589" s="7" t="s">
        <v>49003</v>
      </c>
      <c r="E6589" s="7">
        <v>17958</v>
      </c>
      <c r="F6589" s="7">
        <v>93</v>
      </c>
      <c r="G6589" s="7" t="s">
        <v>2428</v>
      </c>
      <c r="H6589" s="8">
        <v>43899</v>
      </c>
      <c r="I6589" s="9">
        <v>0.9906018518518519</v>
      </c>
    </row>
    <row r="6590" spans="1:9">
      <c r="A6590" s="7">
        <v>1.23716287022127E+18</v>
      </c>
      <c r="B6590" s="7" t="s">
        <v>53432</v>
      </c>
      <c r="C6590" s="17">
        <v>43899.990601851852</v>
      </c>
      <c r="D6590" s="7" t="s">
        <v>53181</v>
      </c>
      <c r="E6590" s="7">
        <v>44047</v>
      </c>
      <c r="F6590" s="7">
        <v>5</v>
      </c>
      <c r="G6590" s="7" t="s">
        <v>53431</v>
      </c>
      <c r="H6590" s="8">
        <v>43899</v>
      </c>
      <c r="I6590" s="9">
        <v>0.9906018518518519</v>
      </c>
    </row>
    <row r="6591" spans="1:9">
      <c r="A6591" s="7">
        <v>1.2371628699109E+18</v>
      </c>
      <c r="B6591" s="7" t="s">
        <v>53430</v>
      </c>
      <c r="C6591" s="17">
        <v>43899.990601851852</v>
      </c>
      <c r="D6591" s="7" t="s">
        <v>49923</v>
      </c>
      <c r="E6591" s="7">
        <v>16932</v>
      </c>
      <c r="F6591" s="7">
        <v>99</v>
      </c>
      <c r="G6591" s="7" t="s">
        <v>11832</v>
      </c>
      <c r="H6591" s="8">
        <v>43899</v>
      </c>
      <c r="I6591" s="9">
        <v>0.9906018518518519</v>
      </c>
    </row>
    <row r="6592" spans="1:9">
      <c r="A6592" s="7">
        <v>1.23716286832546E+18</v>
      </c>
      <c r="B6592" s="7" t="s">
        <v>53429</v>
      </c>
      <c r="C6592" s="17">
        <v>43899.990590277775</v>
      </c>
      <c r="D6592" s="7" t="s">
        <v>53428</v>
      </c>
      <c r="E6592" s="7">
        <v>6771</v>
      </c>
      <c r="F6592" s="7">
        <v>102</v>
      </c>
      <c r="H6592" s="8">
        <v>43899</v>
      </c>
      <c r="I6592" s="9">
        <v>0.99059027777777775</v>
      </c>
    </row>
    <row r="6593" spans="1:9">
      <c r="A6593" s="7">
        <v>1.2371628668909399E+18</v>
      </c>
      <c r="B6593" s="7" t="s">
        <v>44019</v>
      </c>
      <c r="C6593" s="17">
        <v>43899.990590277775</v>
      </c>
      <c r="D6593" s="7" t="s">
        <v>48018</v>
      </c>
      <c r="E6593" s="7">
        <v>294846</v>
      </c>
      <c r="F6593" s="7">
        <v>1990</v>
      </c>
      <c r="H6593" s="8">
        <v>43899</v>
      </c>
      <c r="I6593" s="9">
        <v>0.99059027777777775</v>
      </c>
    </row>
    <row r="6594" spans="1:9">
      <c r="A6594" s="7">
        <v>1.2371628666936599E+18</v>
      </c>
      <c r="B6594" s="7" t="s">
        <v>16525</v>
      </c>
      <c r="C6594" s="17">
        <v>43899.990590277775</v>
      </c>
      <c r="D6594" s="7" t="s">
        <v>53427</v>
      </c>
      <c r="E6594" s="7">
        <v>3085</v>
      </c>
      <c r="F6594" s="7">
        <v>0</v>
      </c>
      <c r="G6594" s="7" t="s">
        <v>2826</v>
      </c>
      <c r="H6594" s="8">
        <v>43899</v>
      </c>
      <c r="I6594" s="9">
        <v>0.99059027777777775</v>
      </c>
    </row>
    <row r="6595" spans="1:9">
      <c r="A6595" s="7">
        <v>1.23716286643359E+18</v>
      </c>
      <c r="B6595" s="7" t="s">
        <v>7135</v>
      </c>
      <c r="C6595" s="17">
        <v>43899.990590277775</v>
      </c>
      <c r="D6595" s="7" t="s">
        <v>53426</v>
      </c>
      <c r="E6595" s="7">
        <v>13817</v>
      </c>
      <c r="F6595" s="7">
        <v>0</v>
      </c>
      <c r="G6595" s="7" t="s">
        <v>3257</v>
      </c>
      <c r="H6595" s="8">
        <v>43899</v>
      </c>
      <c r="I6595" s="9">
        <v>0.99059027777777775</v>
      </c>
    </row>
    <row r="6596" spans="1:9">
      <c r="A6596" s="7">
        <v>1.23716286571233E+18</v>
      </c>
      <c r="B6596" s="7" t="s">
        <v>53425</v>
      </c>
      <c r="C6596" s="17">
        <v>43899.990590277775</v>
      </c>
      <c r="D6596" s="7" t="s">
        <v>53424</v>
      </c>
      <c r="E6596" s="7">
        <v>34446</v>
      </c>
      <c r="F6596" s="7">
        <v>0</v>
      </c>
      <c r="G6596" s="7" t="s">
        <v>2565</v>
      </c>
      <c r="H6596" s="8">
        <v>43899</v>
      </c>
      <c r="I6596" s="9">
        <v>0.99059027777777775</v>
      </c>
    </row>
    <row r="6597" spans="1:9">
      <c r="A6597" s="7">
        <v>1.23716286459231E+18</v>
      </c>
      <c r="B6597" s="7" t="s">
        <v>53423</v>
      </c>
      <c r="C6597" s="17">
        <v>43899.990578703706</v>
      </c>
      <c r="D6597" s="7" t="s">
        <v>47907</v>
      </c>
      <c r="E6597" s="7">
        <v>11860</v>
      </c>
      <c r="F6597" s="7">
        <v>19001</v>
      </c>
      <c r="G6597" s="7" t="s">
        <v>53422</v>
      </c>
      <c r="H6597" s="8">
        <v>43899</v>
      </c>
      <c r="I6597" s="9">
        <v>0.9905787037037036</v>
      </c>
    </row>
    <row r="6598" spans="1:9">
      <c r="A6598" s="7">
        <v>1.2371628641646899E+18</v>
      </c>
      <c r="B6598" s="7" t="s">
        <v>53421</v>
      </c>
      <c r="C6598" s="17">
        <v>43899.990578703706</v>
      </c>
      <c r="D6598" s="7" t="s">
        <v>48500</v>
      </c>
      <c r="E6598" s="7">
        <v>98509</v>
      </c>
      <c r="F6598" s="7">
        <v>160</v>
      </c>
      <c r="H6598" s="8">
        <v>43899</v>
      </c>
      <c r="I6598" s="9">
        <v>0.9905787037037036</v>
      </c>
    </row>
    <row r="6599" spans="1:9">
      <c r="A6599" s="7">
        <v>1.23716286365282E+18</v>
      </c>
      <c r="B6599" s="7" t="s">
        <v>53420</v>
      </c>
      <c r="C6599" s="17">
        <v>43899.990578703706</v>
      </c>
      <c r="D6599" s="7" t="s">
        <v>52182</v>
      </c>
      <c r="E6599" s="7">
        <v>6950</v>
      </c>
      <c r="F6599" s="7">
        <v>1</v>
      </c>
      <c r="G6599" s="7" t="s">
        <v>10616</v>
      </c>
      <c r="H6599" s="8">
        <v>43899</v>
      </c>
      <c r="I6599" s="9">
        <v>0.9905787037037036</v>
      </c>
    </row>
    <row r="6600" spans="1:9">
      <c r="A6600" s="7">
        <v>1.2371628630363699E+18</v>
      </c>
      <c r="B6600" s="7" t="s">
        <v>53419</v>
      </c>
      <c r="C6600" s="17">
        <v>43899.990578703706</v>
      </c>
      <c r="D6600" s="7" t="s">
        <v>53418</v>
      </c>
      <c r="E6600" s="7">
        <v>616</v>
      </c>
      <c r="F6600" s="7">
        <v>0</v>
      </c>
      <c r="G6600" s="7" t="s">
        <v>7141</v>
      </c>
      <c r="H6600" s="8">
        <v>43899</v>
      </c>
      <c r="I6600" s="9">
        <v>0.9905787037037036</v>
      </c>
    </row>
    <row r="6601" spans="1:9">
      <c r="A6601" s="7">
        <v>1.23716286235695E+18</v>
      </c>
      <c r="B6601" s="7" t="s">
        <v>53417</v>
      </c>
      <c r="C6601" s="17">
        <v>43899.990578703706</v>
      </c>
      <c r="D6601" s="7" t="s">
        <v>53416</v>
      </c>
      <c r="E6601" s="7">
        <v>11278</v>
      </c>
      <c r="F6601" s="7">
        <v>0</v>
      </c>
      <c r="G6601" s="7" t="s">
        <v>15190</v>
      </c>
      <c r="H6601" s="8">
        <v>43899</v>
      </c>
      <c r="I6601" s="9">
        <v>0.9905787037037036</v>
      </c>
    </row>
    <row r="6602" spans="1:9">
      <c r="A6602" s="7">
        <v>1.23716286099378E+18</v>
      </c>
      <c r="B6602" s="7" t="s">
        <v>50665</v>
      </c>
      <c r="C6602" s="17">
        <v>43899.990578703706</v>
      </c>
      <c r="D6602" s="7" t="s">
        <v>53415</v>
      </c>
      <c r="E6602" s="7">
        <v>945</v>
      </c>
      <c r="F6602" s="7">
        <v>119</v>
      </c>
      <c r="G6602" s="7" t="s">
        <v>50663</v>
      </c>
      <c r="H6602" s="8">
        <v>43899</v>
      </c>
      <c r="I6602" s="9">
        <v>0.9905787037037036</v>
      </c>
    </row>
    <row r="6603" spans="1:9">
      <c r="A6603" s="7">
        <v>1.2371628604023401E+18</v>
      </c>
      <c r="B6603" s="7" t="s">
        <v>53414</v>
      </c>
      <c r="C6603" s="17">
        <v>43899.990567129629</v>
      </c>
      <c r="D6603" s="7" t="s">
        <v>47933</v>
      </c>
      <c r="E6603" s="7">
        <v>1095</v>
      </c>
      <c r="F6603" s="7">
        <v>2046</v>
      </c>
      <c r="G6603" s="7" t="s">
        <v>53413</v>
      </c>
      <c r="H6603" s="8">
        <v>43899</v>
      </c>
      <c r="I6603" s="9">
        <v>0.99056712962962967</v>
      </c>
    </row>
    <row r="6604" spans="1:9">
      <c r="A6604" s="7">
        <v>1.2371628603938401E+18</v>
      </c>
      <c r="B6604" s="7" t="s">
        <v>53412</v>
      </c>
      <c r="C6604" s="17">
        <v>43899.990567129629</v>
      </c>
      <c r="D6604" s="7" t="s">
        <v>49391</v>
      </c>
      <c r="E6604" s="7">
        <v>5666</v>
      </c>
      <c r="F6604" s="7">
        <v>1198</v>
      </c>
      <c r="G6604" s="7" t="s">
        <v>53411</v>
      </c>
      <c r="H6604" s="8">
        <v>43899</v>
      </c>
      <c r="I6604" s="9">
        <v>0.99056712962962967</v>
      </c>
    </row>
    <row r="6605" spans="1:9">
      <c r="A6605" s="7">
        <v>1.2371628587454799E+18</v>
      </c>
      <c r="B6605" s="7" t="s">
        <v>53410</v>
      </c>
      <c r="C6605" s="17">
        <v>43899.990567129629</v>
      </c>
      <c r="D6605" s="7" t="s">
        <v>47907</v>
      </c>
      <c r="E6605" s="7">
        <v>6343</v>
      </c>
      <c r="F6605" s="7">
        <v>19001</v>
      </c>
      <c r="H6605" s="8">
        <v>43899</v>
      </c>
      <c r="I6605" s="9">
        <v>0.99056712962962967</v>
      </c>
    </row>
    <row r="6606" spans="1:9">
      <c r="A6606" s="7">
        <v>1.2371628573026099E+18</v>
      </c>
      <c r="B6606" s="7" t="s">
        <v>53409</v>
      </c>
      <c r="C6606" s="17">
        <v>43899.990567129629</v>
      </c>
      <c r="D6606" s="7" t="s">
        <v>48453</v>
      </c>
      <c r="E6606" s="7">
        <v>173857</v>
      </c>
      <c r="F6606" s="7">
        <v>4450</v>
      </c>
      <c r="G6606" s="7" t="s">
        <v>2504</v>
      </c>
      <c r="H6606" s="8">
        <v>43899</v>
      </c>
      <c r="I6606" s="9">
        <v>0.99056712962962967</v>
      </c>
    </row>
    <row r="6607" spans="1:9">
      <c r="A6607" s="7">
        <v>1.2371628569421E+18</v>
      </c>
      <c r="B6607" s="7" t="s">
        <v>53408</v>
      </c>
      <c r="C6607" s="17">
        <v>43899.990567129629</v>
      </c>
      <c r="D6607" s="7" t="s">
        <v>53407</v>
      </c>
      <c r="E6607" s="7">
        <v>21440</v>
      </c>
      <c r="F6607" s="7">
        <v>0</v>
      </c>
      <c r="G6607" s="7" t="s">
        <v>4685</v>
      </c>
      <c r="H6607" s="8">
        <v>43899</v>
      </c>
      <c r="I6607" s="9">
        <v>0.99056712962962967</v>
      </c>
    </row>
    <row r="6608" spans="1:9">
      <c r="A6608" s="7">
        <v>1.2371628566946501E+18</v>
      </c>
      <c r="B6608" s="7" t="s">
        <v>164</v>
      </c>
      <c r="C6608" s="17">
        <v>43899.990567129629</v>
      </c>
      <c r="D6608" s="7" t="s">
        <v>48209</v>
      </c>
      <c r="E6608" s="7">
        <v>598811</v>
      </c>
      <c r="F6608" s="7">
        <v>1796</v>
      </c>
      <c r="G6608" s="7" t="s">
        <v>2989</v>
      </c>
      <c r="H6608" s="8">
        <v>43899</v>
      </c>
      <c r="I6608" s="9">
        <v>0.99056712962962967</v>
      </c>
    </row>
    <row r="6609" spans="1:9">
      <c r="A6609" s="7">
        <v>1.23716285565026E+18</v>
      </c>
      <c r="B6609" s="7" t="s">
        <v>53406</v>
      </c>
      <c r="C6609" s="17">
        <v>43899.990555555552</v>
      </c>
      <c r="D6609" s="7" t="s">
        <v>49118</v>
      </c>
      <c r="E6609" s="7">
        <v>10450</v>
      </c>
      <c r="F6609" s="7">
        <v>128</v>
      </c>
      <c r="G6609" s="7" t="s">
        <v>53405</v>
      </c>
      <c r="H6609" s="8">
        <v>43899</v>
      </c>
      <c r="I6609" s="9">
        <v>0.99055555555555552</v>
      </c>
    </row>
    <row r="6610" spans="1:9">
      <c r="A6610" s="7">
        <v>1.2371628549538401E+18</v>
      </c>
      <c r="B6610" s="7" t="s">
        <v>53404</v>
      </c>
      <c r="C6610" s="17">
        <v>43899.990555555552</v>
      </c>
      <c r="D6610" s="7" t="s">
        <v>48230</v>
      </c>
      <c r="E6610" s="7">
        <v>452</v>
      </c>
      <c r="F6610" s="7">
        <v>1947</v>
      </c>
      <c r="H6610" s="8">
        <v>43899</v>
      </c>
      <c r="I6610" s="9">
        <v>0.99055555555555552</v>
      </c>
    </row>
    <row r="6611" spans="1:9">
      <c r="A6611" s="7">
        <v>1.2371628535949901E+18</v>
      </c>
      <c r="B6611" s="7" t="s">
        <v>53403</v>
      </c>
      <c r="C6611" s="17">
        <v>43899.990555555552</v>
      </c>
      <c r="D6611" s="7" t="s">
        <v>48141</v>
      </c>
      <c r="E6611" s="7">
        <v>13523</v>
      </c>
      <c r="F6611" s="7">
        <v>3515</v>
      </c>
      <c r="H6611" s="8">
        <v>43899</v>
      </c>
      <c r="I6611" s="9">
        <v>0.99055555555555552</v>
      </c>
    </row>
    <row r="6612" spans="1:9">
      <c r="A6612" s="7">
        <v>1.2371628532720901E+18</v>
      </c>
      <c r="B6612" s="7" t="s">
        <v>53402</v>
      </c>
      <c r="C6612" s="17">
        <v>43899.990555555552</v>
      </c>
      <c r="D6612" s="7" t="s">
        <v>53401</v>
      </c>
      <c r="E6612" s="7">
        <v>47</v>
      </c>
      <c r="F6612" s="7">
        <v>0</v>
      </c>
      <c r="G6612" s="7" t="s">
        <v>29022</v>
      </c>
      <c r="H6612" s="8">
        <v>43899</v>
      </c>
      <c r="I6612" s="9">
        <v>0.99055555555555552</v>
      </c>
    </row>
    <row r="6613" spans="1:9">
      <c r="A6613" s="7">
        <v>1.2371628531168499E+18</v>
      </c>
      <c r="B6613" s="7" t="s">
        <v>53400</v>
      </c>
      <c r="C6613" s="17">
        <v>43899.990555555552</v>
      </c>
      <c r="D6613" s="7" t="s">
        <v>51623</v>
      </c>
      <c r="E6613" s="7">
        <v>93978</v>
      </c>
      <c r="F6613" s="7">
        <v>10</v>
      </c>
      <c r="G6613" s="7" t="s">
        <v>2709</v>
      </c>
      <c r="H6613" s="8">
        <v>43899</v>
      </c>
      <c r="I6613" s="9">
        <v>0.99055555555555552</v>
      </c>
    </row>
    <row r="6614" spans="1:9">
      <c r="A6614" s="7">
        <v>1.23716285263858E+18</v>
      </c>
      <c r="B6614" s="7" t="s">
        <v>53399</v>
      </c>
      <c r="C6614" s="17">
        <v>43899.990555555552</v>
      </c>
      <c r="D6614" s="7" t="s">
        <v>53398</v>
      </c>
      <c r="E6614" s="7">
        <v>2201</v>
      </c>
      <c r="F6614" s="7">
        <v>0</v>
      </c>
      <c r="G6614" s="7" t="s">
        <v>3966</v>
      </c>
      <c r="H6614" s="8">
        <v>43899</v>
      </c>
      <c r="I6614" s="9">
        <v>0.99055555555555552</v>
      </c>
    </row>
    <row r="6615" spans="1:9">
      <c r="A6615" s="7">
        <v>1.2371628516445299E+18</v>
      </c>
      <c r="B6615" s="7" t="s">
        <v>53397</v>
      </c>
      <c r="C6615" s="17">
        <v>43899.990543981483</v>
      </c>
      <c r="D6615" s="7" t="s">
        <v>47950</v>
      </c>
      <c r="E6615" s="7">
        <v>83314</v>
      </c>
      <c r="F6615" s="7">
        <v>9547</v>
      </c>
      <c r="H6615" s="8">
        <v>43899</v>
      </c>
      <c r="I6615" s="9">
        <v>0.99054398148148148</v>
      </c>
    </row>
    <row r="6616" spans="1:9">
      <c r="A6616" s="7">
        <v>1.2371628516279199E+18</v>
      </c>
      <c r="B6616" s="7" t="s">
        <v>53396</v>
      </c>
      <c r="C6616" s="17">
        <v>43899.990543981483</v>
      </c>
      <c r="D6616" s="7" t="s">
        <v>47933</v>
      </c>
      <c r="E6616" s="7">
        <v>36412</v>
      </c>
      <c r="F6616" s="7">
        <v>2046</v>
      </c>
      <c r="G6616" s="7" t="s">
        <v>53395</v>
      </c>
      <c r="H6616" s="8">
        <v>43899</v>
      </c>
      <c r="I6616" s="9">
        <v>0.99054398148148148</v>
      </c>
    </row>
    <row r="6617" spans="1:9">
      <c r="A6617" s="7">
        <v>1.23716285115376E+18</v>
      </c>
      <c r="B6617" s="7" t="s">
        <v>53394</v>
      </c>
      <c r="C6617" s="17">
        <v>43899.990543981483</v>
      </c>
      <c r="D6617" s="7" t="s">
        <v>53393</v>
      </c>
      <c r="E6617" s="7">
        <v>14962</v>
      </c>
      <c r="F6617" s="7">
        <v>0</v>
      </c>
      <c r="G6617" s="7" t="s">
        <v>15706</v>
      </c>
      <c r="H6617" s="8">
        <v>43899</v>
      </c>
      <c r="I6617" s="9">
        <v>0.99054398148148148</v>
      </c>
    </row>
    <row r="6618" spans="1:9">
      <c r="A6618" s="7">
        <v>1.23716285111601E+18</v>
      </c>
      <c r="B6618" s="7" t="s">
        <v>48464</v>
      </c>
      <c r="C6618" s="17">
        <v>43899.990543981483</v>
      </c>
      <c r="D6618" s="7" t="s">
        <v>48453</v>
      </c>
      <c r="E6618" s="7">
        <v>119842</v>
      </c>
      <c r="F6618" s="7">
        <v>4450</v>
      </c>
      <c r="G6618" s="7" t="s">
        <v>48463</v>
      </c>
      <c r="H6618" s="8">
        <v>43899</v>
      </c>
      <c r="I6618" s="9">
        <v>0.99054398148148148</v>
      </c>
    </row>
    <row r="6619" spans="1:9">
      <c r="A6619" s="7">
        <v>1.2371628506254999E+18</v>
      </c>
      <c r="B6619" s="7" t="s">
        <v>51641</v>
      </c>
      <c r="C6619" s="17">
        <v>43899.990543981483</v>
      </c>
      <c r="D6619" s="7" t="s">
        <v>53392</v>
      </c>
      <c r="E6619" s="7">
        <v>31725</v>
      </c>
      <c r="F6619" s="7">
        <v>6</v>
      </c>
      <c r="H6619" s="8">
        <v>43899</v>
      </c>
      <c r="I6619" s="9">
        <v>0.99054398148148148</v>
      </c>
    </row>
    <row r="6620" spans="1:9">
      <c r="A6620" s="7">
        <v>1.2371628501892201E+18</v>
      </c>
      <c r="B6620" s="7" t="s">
        <v>53391</v>
      </c>
      <c r="C6620" s="17">
        <v>43899.990543981483</v>
      </c>
      <c r="D6620" s="7" t="s">
        <v>48188</v>
      </c>
      <c r="E6620" s="7">
        <v>63805</v>
      </c>
      <c r="F6620" s="7">
        <v>1561</v>
      </c>
      <c r="G6620" s="7" t="s">
        <v>2436</v>
      </c>
      <c r="H6620" s="8">
        <v>43899</v>
      </c>
      <c r="I6620" s="9">
        <v>0.99054398148148148</v>
      </c>
    </row>
    <row r="6621" spans="1:9">
      <c r="A6621" s="7">
        <v>1.2371628497111099E+18</v>
      </c>
      <c r="B6621" s="7" t="s">
        <v>53390</v>
      </c>
      <c r="C6621" s="17">
        <v>43899.990543981483</v>
      </c>
      <c r="D6621" s="7" t="s">
        <v>53389</v>
      </c>
      <c r="E6621" s="7">
        <v>1441</v>
      </c>
      <c r="F6621" s="7">
        <v>1</v>
      </c>
      <c r="G6621" s="7" t="s">
        <v>3435</v>
      </c>
      <c r="H6621" s="8">
        <v>43899</v>
      </c>
      <c r="I6621" s="9">
        <v>0.99054398148148148</v>
      </c>
    </row>
    <row r="6622" spans="1:9">
      <c r="A6622" s="7">
        <v>1.2371628496524001E+18</v>
      </c>
      <c r="B6622" s="7" t="s">
        <v>53108</v>
      </c>
      <c r="C6622" s="17">
        <v>43899.990543981483</v>
      </c>
      <c r="D6622" s="7" t="s">
        <v>50239</v>
      </c>
      <c r="E6622" s="7">
        <v>2281</v>
      </c>
      <c r="F6622" s="7">
        <v>108</v>
      </c>
      <c r="G6622" s="7" t="s">
        <v>3295</v>
      </c>
      <c r="H6622" s="8">
        <v>43899</v>
      </c>
      <c r="I6622" s="9">
        <v>0.99054398148148148</v>
      </c>
    </row>
    <row r="6623" spans="1:9">
      <c r="A6623" s="7">
        <v>1.23716284952637E+18</v>
      </c>
      <c r="B6623" s="7" t="s">
        <v>53388</v>
      </c>
      <c r="C6623" s="17">
        <v>43899.990543981483</v>
      </c>
      <c r="D6623" s="7" t="s">
        <v>53387</v>
      </c>
      <c r="E6623" s="7">
        <v>105981</v>
      </c>
      <c r="F6623" s="7">
        <v>0</v>
      </c>
      <c r="G6623" s="7" t="s">
        <v>41551</v>
      </c>
      <c r="H6623" s="8">
        <v>43899</v>
      </c>
      <c r="I6623" s="9">
        <v>0.99054398148148148</v>
      </c>
    </row>
    <row r="6624" spans="1:9">
      <c r="A6624" s="7">
        <v>1.2371628493546099E+18</v>
      </c>
      <c r="B6624" s="7" t="s">
        <v>53386</v>
      </c>
      <c r="C6624" s="17">
        <v>43899.990543981483</v>
      </c>
      <c r="D6624" s="7" t="s">
        <v>52808</v>
      </c>
      <c r="E6624" s="7">
        <v>22924</v>
      </c>
      <c r="F6624" s="7">
        <v>119</v>
      </c>
      <c r="G6624" s="7" t="s">
        <v>4582</v>
      </c>
      <c r="H6624" s="8">
        <v>43899</v>
      </c>
      <c r="I6624" s="9">
        <v>0.99054398148148148</v>
      </c>
    </row>
    <row r="6625" spans="1:9">
      <c r="A6625" s="7">
        <v>1.23716284875903E+18</v>
      </c>
      <c r="B6625" s="7" t="s">
        <v>53385</v>
      </c>
      <c r="C6625" s="17">
        <v>43899.990543981483</v>
      </c>
      <c r="D6625" s="7" t="s">
        <v>49728</v>
      </c>
      <c r="E6625" s="7">
        <v>8591</v>
      </c>
      <c r="F6625" s="7">
        <v>56</v>
      </c>
      <c r="G6625" s="7" t="s">
        <v>5598</v>
      </c>
      <c r="H6625" s="8">
        <v>43899</v>
      </c>
      <c r="I6625" s="9">
        <v>0.99054398148148148</v>
      </c>
    </row>
    <row r="6626" spans="1:9">
      <c r="A6626" s="7">
        <v>1.2371628482681101E+18</v>
      </c>
      <c r="B6626" s="7" t="s">
        <v>51883</v>
      </c>
      <c r="C6626" s="17">
        <v>43899.990543981483</v>
      </c>
      <c r="D6626" s="7" t="s">
        <v>49225</v>
      </c>
      <c r="E6626" s="7">
        <v>49914</v>
      </c>
      <c r="F6626" s="7">
        <v>399</v>
      </c>
      <c r="G6626" s="7" t="s">
        <v>3354</v>
      </c>
      <c r="H6626" s="8">
        <v>43899</v>
      </c>
      <c r="I6626" s="9">
        <v>0.99054398148148148</v>
      </c>
    </row>
    <row r="6627" spans="1:9">
      <c r="A6627" s="7">
        <v>1.2371628476767201E+18</v>
      </c>
      <c r="B6627" s="7" t="s">
        <v>37560</v>
      </c>
      <c r="C6627" s="17">
        <v>43899.990532407406</v>
      </c>
      <c r="D6627" s="7" t="s">
        <v>51341</v>
      </c>
      <c r="E6627" s="7">
        <v>16589</v>
      </c>
      <c r="F6627" s="7">
        <v>89</v>
      </c>
      <c r="G6627" s="7" t="s">
        <v>37559</v>
      </c>
      <c r="H6627" s="8">
        <v>43899</v>
      </c>
      <c r="I6627" s="9">
        <v>0.99053240740740733</v>
      </c>
    </row>
    <row r="6628" spans="1:9">
      <c r="A6628" s="7">
        <v>1.2371628475382999E+18</v>
      </c>
      <c r="B6628" s="7" t="s">
        <v>53384</v>
      </c>
      <c r="C6628" s="17">
        <v>43899.990532407406</v>
      </c>
      <c r="D6628" s="7" t="s">
        <v>47882</v>
      </c>
      <c r="E6628" s="7">
        <v>5479</v>
      </c>
      <c r="F6628" s="7">
        <v>3263</v>
      </c>
      <c r="H6628" s="8">
        <v>43899</v>
      </c>
      <c r="I6628" s="9">
        <v>0.99053240740740733</v>
      </c>
    </row>
    <row r="6629" spans="1:9">
      <c r="A6629" s="7">
        <v>1.2371628466324401E+18</v>
      </c>
      <c r="B6629" s="7" t="s">
        <v>53383</v>
      </c>
      <c r="C6629" s="17">
        <v>43899.990532407406</v>
      </c>
      <c r="D6629" s="7" t="s">
        <v>48412</v>
      </c>
      <c r="E6629" s="7">
        <v>37363</v>
      </c>
      <c r="F6629" s="7">
        <v>174</v>
      </c>
      <c r="G6629" s="7" t="s">
        <v>53382</v>
      </c>
      <c r="H6629" s="8">
        <v>43899</v>
      </c>
      <c r="I6629" s="9">
        <v>0.99053240740740733</v>
      </c>
    </row>
    <row r="6630" spans="1:9">
      <c r="A6630" s="7">
        <v>1.2371628462088801E+18</v>
      </c>
      <c r="B6630" s="7" t="s">
        <v>50520</v>
      </c>
      <c r="C6630" s="17">
        <v>43899.990532407406</v>
      </c>
      <c r="D6630" s="7" t="s">
        <v>49212</v>
      </c>
      <c r="E6630" s="7">
        <v>5477</v>
      </c>
      <c r="F6630" s="7">
        <v>288</v>
      </c>
      <c r="G6630" s="7" t="s">
        <v>3100</v>
      </c>
      <c r="H6630" s="8">
        <v>43899</v>
      </c>
      <c r="I6630" s="9">
        <v>0.99053240740740733</v>
      </c>
    </row>
    <row r="6631" spans="1:9">
      <c r="A6631" s="7">
        <v>1.2371628453867899E+18</v>
      </c>
      <c r="B6631" s="7" t="s">
        <v>53381</v>
      </c>
      <c r="C6631" s="17">
        <v>43899.990532407406</v>
      </c>
      <c r="D6631" s="7" t="s">
        <v>47918</v>
      </c>
      <c r="E6631" s="7">
        <v>5037</v>
      </c>
      <c r="F6631" s="7">
        <v>4225</v>
      </c>
      <c r="H6631" s="8">
        <v>43899</v>
      </c>
      <c r="I6631" s="9">
        <v>0.99053240740740733</v>
      </c>
    </row>
    <row r="6632" spans="1:9">
      <c r="A6632" s="7">
        <v>1.2371628452986601E+18</v>
      </c>
      <c r="B6632" s="7" t="s">
        <v>53380</v>
      </c>
      <c r="C6632" s="17">
        <v>43899.990532407406</v>
      </c>
      <c r="D6632" s="7" t="s">
        <v>48093</v>
      </c>
      <c r="E6632" s="7">
        <v>7332</v>
      </c>
      <c r="F6632" s="7">
        <v>1197</v>
      </c>
      <c r="G6632" s="7" t="s">
        <v>53379</v>
      </c>
      <c r="H6632" s="8">
        <v>43899</v>
      </c>
      <c r="I6632" s="9">
        <v>0.99053240740740733</v>
      </c>
    </row>
    <row r="6633" spans="1:9">
      <c r="A6633" s="7">
        <v>1.2371628448624499E+18</v>
      </c>
      <c r="B6633" s="7" t="s">
        <v>53378</v>
      </c>
      <c r="C6633" s="17">
        <v>43899.990532407406</v>
      </c>
      <c r="D6633" s="7" t="s">
        <v>47905</v>
      </c>
      <c r="E6633" s="7">
        <v>152852</v>
      </c>
      <c r="F6633" s="7">
        <v>8031</v>
      </c>
      <c r="H6633" s="8">
        <v>43899</v>
      </c>
      <c r="I6633" s="9">
        <v>0.99053240740740733</v>
      </c>
    </row>
    <row r="6634" spans="1:9">
      <c r="A6634" s="7">
        <v>1.2371628447953999E+18</v>
      </c>
      <c r="B6634" s="7" t="s">
        <v>35234</v>
      </c>
      <c r="C6634" s="17">
        <v>43899.990532407406</v>
      </c>
      <c r="D6634" s="7" t="s">
        <v>48728</v>
      </c>
      <c r="E6634" s="7">
        <v>80353</v>
      </c>
      <c r="F6634" s="7">
        <v>1440</v>
      </c>
      <c r="G6634" s="7" t="s">
        <v>2709</v>
      </c>
      <c r="H6634" s="8">
        <v>43899</v>
      </c>
      <c r="I6634" s="9">
        <v>0.99053240740740733</v>
      </c>
    </row>
    <row r="6635" spans="1:9">
      <c r="A6635" s="7">
        <v>1.23716284396914E+18</v>
      </c>
      <c r="B6635" s="7" t="s">
        <v>53377</v>
      </c>
      <c r="C6635" s="17">
        <v>43899.990532407406</v>
      </c>
      <c r="D6635" s="7" t="s">
        <v>48298</v>
      </c>
      <c r="E6635" s="7">
        <v>48417</v>
      </c>
      <c r="F6635" s="7">
        <v>2931</v>
      </c>
      <c r="H6635" s="8">
        <v>43899</v>
      </c>
      <c r="I6635" s="9">
        <v>0.99053240740740733</v>
      </c>
    </row>
    <row r="6636" spans="1:9">
      <c r="A6636" s="7">
        <v>1.23716284280305E+18</v>
      </c>
      <c r="B6636" s="7" t="s">
        <v>53376</v>
      </c>
      <c r="C6636" s="17">
        <v>43899.990520833337</v>
      </c>
      <c r="D6636" s="7" t="s">
        <v>53375</v>
      </c>
      <c r="E6636" s="7">
        <v>38735</v>
      </c>
      <c r="F6636" s="7">
        <v>2</v>
      </c>
      <c r="G6636" s="7" t="s">
        <v>2697</v>
      </c>
      <c r="H6636" s="8">
        <v>43899</v>
      </c>
      <c r="I6636" s="9">
        <v>0.99052083333333341</v>
      </c>
    </row>
    <row r="6637" spans="1:9">
      <c r="A6637" s="7">
        <v>1.23716284222831E+18</v>
      </c>
      <c r="B6637" s="7" t="s">
        <v>53374</v>
      </c>
      <c r="C6637" s="17">
        <v>43899.990520833337</v>
      </c>
      <c r="D6637" s="7" t="s">
        <v>48065</v>
      </c>
      <c r="E6637" s="7">
        <v>15736</v>
      </c>
      <c r="F6637" s="7">
        <v>4915</v>
      </c>
      <c r="G6637" s="7" t="s">
        <v>3144</v>
      </c>
      <c r="H6637" s="8">
        <v>43899</v>
      </c>
      <c r="I6637" s="9">
        <v>0.99052083333333341</v>
      </c>
    </row>
    <row r="6638" spans="1:9">
      <c r="A6638" s="7">
        <v>1.23716284216557E+18</v>
      </c>
      <c r="B6638" s="7" t="s">
        <v>53373</v>
      </c>
      <c r="C6638" s="17">
        <v>43899.990520833337</v>
      </c>
      <c r="D6638" s="7" t="s">
        <v>53372</v>
      </c>
      <c r="E6638" s="7">
        <v>964</v>
      </c>
      <c r="F6638" s="7">
        <v>0</v>
      </c>
      <c r="G6638" s="7" t="s">
        <v>3966</v>
      </c>
      <c r="H6638" s="8">
        <v>43899</v>
      </c>
      <c r="I6638" s="9">
        <v>0.99052083333333341</v>
      </c>
    </row>
    <row r="6639" spans="1:9">
      <c r="A6639" s="7">
        <v>1.2371628408189701E+18</v>
      </c>
      <c r="B6639" s="7" t="s">
        <v>53371</v>
      </c>
      <c r="C6639" s="17">
        <v>43899.990520833337</v>
      </c>
      <c r="D6639" s="7" t="s">
        <v>48831</v>
      </c>
      <c r="E6639" s="7">
        <v>1303</v>
      </c>
      <c r="F6639" s="7">
        <v>97</v>
      </c>
      <c r="G6639" s="7" t="s">
        <v>53370</v>
      </c>
      <c r="H6639" s="8">
        <v>43899</v>
      </c>
      <c r="I6639" s="9">
        <v>0.99052083333333341</v>
      </c>
    </row>
    <row r="6640" spans="1:9">
      <c r="A6640" s="7">
        <v>1.23716284020243E+18</v>
      </c>
      <c r="B6640" s="7" t="s">
        <v>53369</v>
      </c>
      <c r="C6640" s="17">
        <v>43899.990520833337</v>
      </c>
      <c r="D6640" s="7" t="s">
        <v>53368</v>
      </c>
      <c r="E6640" s="7">
        <v>5335</v>
      </c>
      <c r="F6640" s="7">
        <v>0</v>
      </c>
      <c r="H6640" s="8">
        <v>43899</v>
      </c>
      <c r="I6640" s="9">
        <v>0.99052083333333341</v>
      </c>
    </row>
    <row r="6641" spans="1:9">
      <c r="A6641" s="7">
        <v>1.23716283936797E+18</v>
      </c>
      <c r="B6641" s="7" t="s">
        <v>53367</v>
      </c>
      <c r="C6641" s="17">
        <v>43899.99050925926</v>
      </c>
      <c r="D6641" s="7" t="s">
        <v>53366</v>
      </c>
      <c r="E6641" s="7">
        <v>277</v>
      </c>
      <c r="F6641" s="7">
        <v>0</v>
      </c>
      <c r="G6641" s="7" t="s">
        <v>53365</v>
      </c>
      <c r="H6641" s="8">
        <v>43899</v>
      </c>
      <c r="I6641" s="9">
        <v>0.99050925925925926</v>
      </c>
    </row>
    <row r="6642" spans="1:9">
      <c r="A6642" s="7">
        <v>1.23716283796287E+18</v>
      </c>
      <c r="B6642" s="7" t="s">
        <v>53364</v>
      </c>
      <c r="C6642" s="17">
        <v>43899.99050925926</v>
      </c>
      <c r="D6642" s="7" t="s">
        <v>53363</v>
      </c>
      <c r="E6642" s="7">
        <v>8917</v>
      </c>
      <c r="F6642" s="7">
        <v>54</v>
      </c>
      <c r="G6642" s="7" t="s">
        <v>53362</v>
      </c>
      <c r="H6642" s="8">
        <v>43899</v>
      </c>
      <c r="I6642" s="9">
        <v>0.99050925925925926</v>
      </c>
    </row>
    <row r="6643" spans="1:9">
      <c r="A6643" s="7">
        <v>1.23716283712803E+18</v>
      </c>
      <c r="B6643" s="7" t="s">
        <v>53361</v>
      </c>
      <c r="C6643" s="17">
        <v>43899.99050925926</v>
      </c>
      <c r="D6643" s="7" t="s">
        <v>53360</v>
      </c>
      <c r="E6643" s="7">
        <v>20000</v>
      </c>
      <c r="F6643" s="7">
        <v>20</v>
      </c>
      <c r="H6643" s="8">
        <v>43899</v>
      </c>
      <c r="I6643" s="9">
        <v>0.99050925925925926</v>
      </c>
    </row>
    <row r="6644" spans="1:9">
      <c r="A6644" s="7">
        <v>1.2371628369728499E+18</v>
      </c>
      <c r="B6644" s="7" t="s">
        <v>53359</v>
      </c>
      <c r="C6644" s="17">
        <v>43899.99050925926</v>
      </c>
      <c r="D6644" s="7" t="s">
        <v>50194</v>
      </c>
      <c r="E6644" s="7">
        <v>30297</v>
      </c>
      <c r="F6644" s="7">
        <v>47</v>
      </c>
      <c r="H6644" s="8">
        <v>43899</v>
      </c>
      <c r="I6644" s="9">
        <v>0.99050925925925926</v>
      </c>
    </row>
    <row r="6645" spans="1:9">
      <c r="A6645" s="7">
        <v>1.2371628366792399E+18</v>
      </c>
      <c r="B6645" s="7" t="s">
        <v>53358</v>
      </c>
      <c r="C6645" s="17">
        <v>43899.99050925926</v>
      </c>
      <c r="D6645" s="7" t="s">
        <v>48487</v>
      </c>
      <c r="E6645" s="7">
        <v>8624</v>
      </c>
      <c r="F6645" s="7">
        <v>5510</v>
      </c>
      <c r="G6645" s="7" t="s">
        <v>53357</v>
      </c>
      <c r="H6645" s="8">
        <v>43899</v>
      </c>
      <c r="I6645" s="9">
        <v>0.99050925925925926</v>
      </c>
    </row>
    <row r="6646" spans="1:9">
      <c r="A6646" s="7">
        <v>1.2371628365701901E+18</v>
      </c>
      <c r="B6646" s="7" t="s">
        <v>53356</v>
      </c>
      <c r="C6646" s="17">
        <v>43899.99050925926</v>
      </c>
      <c r="D6646" s="7" t="s">
        <v>49486</v>
      </c>
      <c r="E6646" s="7">
        <v>35856</v>
      </c>
      <c r="F6646" s="7">
        <v>466</v>
      </c>
      <c r="G6646" s="7" t="s">
        <v>3980</v>
      </c>
      <c r="H6646" s="8">
        <v>43899</v>
      </c>
      <c r="I6646" s="9">
        <v>0.99050925925925926</v>
      </c>
    </row>
    <row r="6647" spans="1:9">
      <c r="A6647" s="7">
        <v>1.2371628363564401E+18</v>
      </c>
      <c r="B6647" s="7" t="s">
        <v>53355</v>
      </c>
      <c r="C6647" s="17">
        <v>43899.99050925926</v>
      </c>
      <c r="D6647" s="7" t="s">
        <v>49781</v>
      </c>
      <c r="E6647" s="7">
        <v>1521</v>
      </c>
      <c r="F6647" s="7">
        <v>528</v>
      </c>
      <c r="H6647" s="8">
        <v>43899</v>
      </c>
      <c r="I6647" s="9">
        <v>0.99050925925925926</v>
      </c>
    </row>
    <row r="6648" spans="1:9">
      <c r="A6648" s="7">
        <v>1.23716283539155E+18</v>
      </c>
      <c r="B6648" s="7" t="s">
        <v>53354</v>
      </c>
      <c r="C6648" s="17">
        <v>43899.990497685183</v>
      </c>
      <c r="D6648" s="7" t="s">
        <v>378</v>
      </c>
      <c r="E6648" s="7">
        <v>160698</v>
      </c>
      <c r="F6648" s="7">
        <v>2233</v>
      </c>
      <c r="H6648" s="8">
        <v>43899</v>
      </c>
      <c r="I6648" s="9">
        <v>0.99049768518518511</v>
      </c>
    </row>
    <row r="6649" spans="1:9">
      <c r="A6649" s="7">
        <v>1.23716283532865E+18</v>
      </c>
      <c r="B6649" s="7" t="s">
        <v>53353</v>
      </c>
      <c r="C6649" s="17">
        <v>43899.990497685183</v>
      </c>
      <c r="D6649" s="7" t="s">
        <v>53352</v>
      </c>
      <c r="E6649" s="7">
        <v>1479</v>
      </c>
      <c r="F6649" s="7">
        <v>121</v>
      </c>
      <c r="G6649" s="7" t="s">
        <v>2594</v>
      </c>
      <c r="H6649" s="8">
        <v>43899</v>
      </c>
      <c r="I6649" s="9">
        <v>0.99049768518518511</v>
      </c>
    </row>
    <row r="6650" spans="1:9">
      <c r="A6650" s="7">
        <v>1.2371628351189399E+18</v>
      </c>
      <c r="B6650" s="7" t="s">
        <v>53351</v>
      </c>
      <c r="C6650" s="17">
        <v>43899.990497685183</v>
      </c>
      <c r="D6650" s="7" t="s">
        <v>47939</v>
      </c>
      <c r="E6650" s="7">
        <v>18256</v>
      </c>
      <c r="F6650" s="7">
        <v>6252</v>
      </c>
      <c r="H6650" s="8">
        <v>43899</v>
      </c>
      <c r="I6650" s="9">
        <v>0.99049768518518511</v>
      </c>
    </row>
    <row r="6651" spans="1:9">
      <c r="A6651" s="7">
        <v>1.2371628349093601E+18</v>
      </c>
      <c r="B6651" s="7" t="s">
        <v>53350</v>
      </c>
      <c r="C6651" s="17">
        <v>43899.990497685183</v>
      </c>
      <c r="D6651" s="7" t="s">
        <v>47905</v>
      </c>
      <c r="E6651" s="7">
        <v>22507</v>
      </c>
      <c r="F6651" s="7">
        <v>8031</v>
      </c>
      <c r="H6651" s="8">
        <v>43899</v>
      </c>
      <c r="I6651" s="9">
        <v>0.99049768518518511</v>
      </c>
    </row>
    <row r="6652" spans="1:9">
      <c r="A6652" s="7">
        <v>1.2371628341627899E+18</v>
      </c>
      <c r="B6652" s="7" t="s">
        <v>53349</v>
      </c>
      <c r="C6652" s="17">
        <v>43899.990497685183</v>
      </c>
      <c r="D6652" s="7" t="s">
        <v>53348</v>
      </c>
      <c r="E6652" s="7">
        <v>598</v>
      </c>
      <c r="F6652" s="7">
        <v>19</v>
      </c>
      <c r="G6652" s="7" t="s">
        <v>2742</v>
      </c>
      <c r="H6652" s="8">
        <v>43899</v>
      </c>
      <c r="I6652" s="9">
        <v>0.99049768518518511</v>
      </c>
    </row>
    <row r="6653" spans="1:9">
      <c r="A6653" s="7">
        <v>1.2371628333113001E+18</v>
      </c>
      <c r="B6653" s="7" t="s">
        <v>53347</v>
      </c>
      <c r="C6653" s="17">
        <v>43899.990497685183</v>
      </c>
      <c r="D6653" s="7" t="s">
        <v>53346</v>
      </c>
      <c r="E6653" s="7">
        <v>10717</v>
      </c>
      <c r="F6653" s="7">
        <v>9</v>
      </c>
      <c r="H6653" s="8">
        <v>43899</v>
      </c>
      <c r="I6653" s="9">
        <v>0.99049768518518511</v>
      </c>
    </row>
    <row r="6654" spans="1:9">
      <c r="A6654" s="7">
        <v>1.23716283293391E+18</v>
      </c>
      <c r="B6654" s="7" t="s">
        <v>53345</v>
      </c>
      <c r="C6654" s="17">
        <v>43899.990497685183</v>
      </c>
      <c r="D6654" s="7" t="s">
        <v>48767</v>
      </c>
      <c r="E6654" s="7">
        <v>23418</v>
      </c>
      <c r="F6654" s="7">
        <v>721</v>
      </c>
      <c r="G6654" s="7" t="s">
        <v>2508</v>
      </c>
      <c r="H6654" s="8">
        <v>43899</v>
      </c>
      <c r="I6654" s="9">
        <v>0.99049768518518511</v>
      </c>
    </row>
    <row r="6655" spans="1:9">
      <c r="A6655" s="7">
        <v>1.23716283148269E+18</v>
      </c>
      <c r="B6655" s="7" t="s">
        <v>53344</v>
      </c>
      <c r="C6655" s="17">
        <v>43899.990497685183</v>
      </c>
      <c r="D6655" s="7" t="s">
        <v>53343</v>
      </c>
      <c r="E6655" s="7">
        <v>57222</v>
      </c>
      <c r="F6655" s="7">
        <v>12</v>
      </c>
      <c r="G6655" s="7" t="s">
        <v>15040</v>
      </c>
      <c r="H6655" s="8">
        <v>43899</v>
      </c>
      <c r="I6655" s="9">
        <v>0.99049768518518511</v>
      </c>
    </row>
    <row r="6656" spans="1:9">
      <c r="A6656" s="7">
        <v>1.23716283086191E+18</v>
      </c>
      <c r="B6656" s="7" t="s">
        <v>53342</v>
      </c>
      <c r="C6656" s="17">
        <v>43899.990486111114</v>
      </c>
      <c r="D6656" s="7" t="s">
        <v>52157</v>
      </c>
      <c r="E6656" s="7">
        <v>122</v>
      </c>
      <c r="F6656" s="7">
        <v>33</v>
      </c>
      <c r="G6656" s="7" t="s">
        <v>3277</v>
      </c>
      <c r="H6656" s="8">
        <v>43899</v>
      </c>
      <c r="I6656" s="9">
        <v>0.99048611111111118</v>
      </c>
    </row>
    <row r="6657" spans="1:9">
      <c r="A6657" s="7">
        <v>1.23716283084913E+18</v>
      </c>
      <c r="B6657" s="7" t="s">
        <v>53341</v>
      </c>
      <c r="C6657" s="17">
        <v>43899.990486111114</v>
      </c>
      <c r="D6657" s="7" t="s">
        <v>47907</v>
      </c>
      <c r="E6657" s="7">
        <v>28564</v>
      </c>
      <c r="F6657" s="7">
        <v>19001</v>
      </c>
      <c r="G6657" s="7" t="s">
        <v>48706</v>
      </c>
      <c r="H6657" s="8">
        <v>43899</v>
      </c>
      <c r="I6657" s="9">
        <v>0.99048611111111118</v>
      </c>
    </row>
    <row r="6658" spans="1:9">
      <c r="A6658" s="7">
        <v>1.2371628307400801E+18</v>
      </c>
      <c r="B6658" s="7" t="s">
        <v>53340</v>
      </c>
      <c r="C6658" s="17">
        <v>43899.990486111114</v>
      </c>
      <c r="D6658" s="7" t="s">
        <v>48352</v>
      </c>
      <c r="E6658" s="7">
        <v>1789</v>
      </c>
      <c r="F6658" s="7">
        <v>64</v>
      </c>
      <c r="H6658" s="8">
        <v>43899</v>
      </c>
      <c r="I6658" s="9">
        <v>0.99048611111111118</v>
      </c>
    </row>
    <row r="6659" spans="1:9">
      <c r="A6659" s="7">
        <v>1.23716283008176E+18</v>
      </c>
      <c r="B6659" s="7" t="s">
        <v>53339</v>
      </c>
      <c r="C6659" s="17">
        <v>43899.990486111114</v>
      </c>
      <c r="D6659" s="7" t="s">
        <v>53338</v>
      </c>
      <c r="E6659" s="7">
        <v>32057</v>
      </c>
      <c r="F6659" s="7">
        <v>10</v>
      </c>
      <c r="G6659" s="7" t="s">
        <v>53337</v>
      </c>
      <c r="H6659" s="8">
        <v>43899</v>
      </c>
      <c r="I6659" s="9">
        <v>0.99048611111111118</v>
      </c>
    </row>
    <row r="6660" spans="1:9">
      <c r="A6660" s="7">
        <v>1.2371628296412001E+18</v>
      </c>
      <c r="B6660" s="7" t="s">
        <v>53336</v>
      </c>
      <c r="C6660" s="17">
        <v>43899.990486111114</v>
      </c>
      <c r="D6660" s="7" t="s">
        <v>49391</v>
      </c>
      <c r="E6660" s="7">
        <v>3814</v>
      </c>
      <c r="F6660" s="7">
        <v>1198</v>
      </c>
      <c r="G6660" s="7" t="s">
        <v>53335</v>
      </c>
      <c r="H6660" s="8">
        <v>43899</v>
      </c>
      <c r="I6660" s="9">
        <v>0.99048611111111118</v>
      </c>
    </row>
    <row r="6661" spans="1:9">
      <c r="A6661" s="7">
        <v>1.2371628289954601E+18</v>
      </c>
      <c r="B6661" s="7" t="s">
        <v>53334</v>
      </c>
      <c r="C6661" s="17">
        <v>43899.990486111114</v>
      </c>
      <c r="D6661" s="7" t="s">
        <v>53333</v>
      </c>
      <c r="E6661" s="7">
        <v>8533</v>
      </c>
      <c r="F6661" s="7">
        <v>0</v>
      </c>
      <c r="G6661" s="7" t="s">
        <v>53332</v>
      </c>
      <c r="H6661" s="8">
        <v>43899</v>
      </c>
      <c r="I6661" s="9">
        <v>0.99048611111111118</v>
      </c>
    </row>
    <row r="6662" spans="1:9">
      <c r="A6662" s="7">
        <v>1.2371628286179599E+18</v>
      </c>
      <c r="B6662" s="7" t="s">
        <v>53331</v>
      </c>
      <c r="C6662" s="17">
        <v>43899.990486111114</v>
      </c>
      <c r="D6662" s="7" t="s">
        <v>53330</v>
      </c>
      <c r="E6662" s="7">
        <v>7448</v>
      </c>
      <c r="F6662" s="7">
        <v>26</v>
      </c>
      <c r="G6662" s="7" t="s">
        <v>7310</v>
      </c>
      <c r="H6662" s="8">
        <v>43899</v>
      </c>
      <c r="I6662" s="9">
        <v>0.99048611111111118</v>
      </c>
    </row>
    <row r="6663" spans="1:9">
      <c r="A6663" s="7">
        <v>1.2371628281146601E+18</v>
      </c>
      <c r="B6663" s="7" t="s">
        <v>53329</v>
      </c>
      <c r="C6663" s="17">
        <v>43899.990486111114</v>
      </c>
      <c r="D6663" s="7" t="s">
        <v>47918</v>
      </c>
      <c r="E6663" s="7">
        <v>748</v>
      </c>
      <c r="F6663" s="7">
        <v>4226</v>
      </c>
      <c r="G6663" s="7" t="s">
        <v>2436</v>
      </c>
      <c r="H6663" s="8">
        <v>43899</v>
      </c>
      <c r="I6663" s="9">
        <v>0.99048611111111118</v>
      </c>
    </row>
    <row r="6664" spans="1:9">
      <c r="A6664" s="7">
        <v>1.23716282775394E+18</v>
      </c>
      <c r="B6664" s="7" t="s">
        <v>53328</v>
      </c>
      <c r="C6664" s="17">
        <v>43899.990486111114</v>
      </c>
      <c r="D6664" s="7" t="s">
        <v>53327</v>
      </c>
      <c r="E6664" s="7">
        <v>1632</v>
      </c>
      <c r="F6664" s="7">
        <v>6</v>
      </c>
      <c r="G6664" s="7" t="s">
        <v>53326</v>
      </c>
      <c r="H6664" s="8">
        <v>43899</v>
      </c>
      <c r="I6664" s="9">
        <v>0.99048611111111118</v>
      </c>
    </row>
    <row r="6665" spans="1:9">
      <c r="A6665" s="7">
        <v>1.23716282742258E+18</v>
      </c>
      <c r="B6665" s="7" t="s">
        <v>53325</v>
      </c>
      <c r="C6665" s="17">
        <v>43899.990486111114</v>
      </c>
      <c r="D6665" s="7" t="s">
        <v>53324</v>
      </c>
      <c r="E6665" s="7">
        <v>18831</v>
      </c>
      <c r="F6665" s="7">
        <v>0</v>
      </c>
      <c r="H6665" s="8">
        <v>43899</v>
      </c>
      <c r="I6665" s="9">
        <v>0.99048611111111118</v>
      </c>
    </row>
    <row r="6666" spans="1:9">
      <c r="A6666" s="7">
        <v>1.2371628272925901E+18</v>
      </c>
      <c r="B6666" s="7" t="s">
        <v>1634</v>
      </c>
      <c r="C6666" s="17">
        <v>43899.990486111114</v>
      </c>
      <c r="D6666" s="7" t="s">
        <v>53323</v>
      </c>
      <c r="E6666" s="7">
        <v>4290</v>
      </c>
      <c r="F6666" s="7">
        <v>33</v>
      </c>
      <c r="G6666" s="7" t="s">
        <v>47839</v>
      </c>
      <c r="H6666" s="8">
        <v>43899</v>
      </c>
      <c r="I6666" s="9">
        <v>0.99048611111111118</v>
      </c>
    </row>
    <row r="6667" spans="1:9">
      <c r="A6667" s="7">
        <v>1.2371628272212101E+18</v>
      </c>
      <c r="B6667" s="7" t="s">
        <v>53322</v>
      </c>
      <c r="C6667" s="17">
        <v>43899.990486111114</v>
      </c>
      <c r="D6667" s="7" t="s">
        <v>48901</v>
      </c>
      <c r="E6667" s="7">
        <v>298524</v>
      </c>
      <c r="F6667" s="7">
        <v>262</v>
      </c>
      <c r="H6667" s="8">
        <v>43899</v>
      </c>
      <c r="I6667" s="9">
        <v>0.99048611111111118</v>
      </c>
    </row>
    <row r="6668" spans="1:9">
      <c r="A6668" s="7">
        <v>1.2371628268185999E+18</v>
      </c>
      <c r="B6668" s="7" t="s">
        <v>53321</v>
      </c>
      <c r="C6668" s="17">
        <v>43899.990474537037</v>
      </c>
      <c r="D6668" s="7" t="s">
        <v>48138</v>
      </c>
      <c r="E6668" s="7">
        <v>26553</v>
      </c>
      <c r="F6668" s="7">
        <v>13764</v>
      </c>
      <c r="G6668" s="7" t="s">
        <v>2919</v>
      </c>
      <c r="H6668" s="8">
        <v>43899</v>
      </c>
      <c r="I6668" s="9">
        <v>0.99047453703703703</v>
      </c>
    </row>
    <row r="6669" spans="1:9">
      <c r="A6669" s="7">
        <v>1.2371628267431401E+18</v>
      </c>
      <c r="B6669" s="7" t="s">
        <v>53320</v>
      </c>
      <c r="C6669" s="17">
        <v>43899.990474537037</v>
      </c>
      <c r="D6669" s="7" t="s">
        <v>53319</v>
      </c>
      <c r="E6669" s="7">
        <v>49071</v>
      </c>
      <c r="F6669" s="7">
        <v>0</v>
      </c>
      <c r="G6669" s="7" t="s">
        <v>53318</v>
      </c>
      <c r="H6669" s="8">
        <v>43899</v>
      </c>
      <c r="I6669" s="9">
        <v>0.99047453703703703</v>
      </c>
    </row>
    <row r="6670" spans="1:9">
      <c r="A6670" s="7">
        <v>1.2371628251954199E+18</v>
      </c>
      <c r="B6670" s="7" t="s">
        <v>53317</v>
      </c>
      <c r="C6670" s="17">
        <v>43899.990474537037</v>
      </c>
      <c r="D6670" s="7" t="s">
        <v>48322</v>
      </c>
      <c r="E6670" s="7">
        <v>60837</v>
      </c>
      <c r="F6670" s="7">
        <v>63</v>
      </c>
      <c r="H6670" s="8">
        <v>43899</v>
      </c>
      <c r="I6670" s="9">
        <v>0.99047453703703703</v>
      </c>
    </row>
    <row r="6671" spans="1:9">
      <c r="A6671" s="7">
        <v>1.2371628248345101E+18</v>
      </c>
      <c r="B6671" s="7" t="s">
        <v>53316</v>
      </c>
      <c r="C6671" s="17">
        <v>43899.990474537037</v>
      </c>
      <c r="D6671" s="7" t="s">
        <v>47962</v>
      </c>
      <c r="E6671" s="7">
        <v>87591</v>
      </c>
      <c r="F6671" s="7">
        <v>20294</v>
      </c>
      <c r="H6671" s="8">
        <v>43899</v>
      </c>
      <c r="I6671" s="9">
        <v>0.99047453703703703</v>
      </c>
    </row>
    <row r="6672" spans="1:9">
      <c r="A6672" s="7">
        <v>1.2371628236685199E+18</v>
      </c>
      <c r="B6672" s="7" t="s">
        <v>51343</v>
      </c>
      <c r="C6672" s="17">
        <v>43899.990474537037</v>
      </c>
      <c r="D6672" s="7" t="s">
        <v>48136</v>
      </c>
      <c r="E6672" s="7">
        <v>51691</v>
      </c>
      <c r="F6672" s="7">
        <v>77</v>
      </c>
      <c r="G6672" s="7" t="s">
        <v>3469</v>
      </c>
      <c r="H6672" s="8">
        <v>43899</v>
      </c>
      <c r="I6672" s="9">
        <v>0.99047453703703703</v>
      </c>
    </row>
    <row r="6673" spans="1:9">
      <c r="A6673" s="7">
        <v>1.2371628234463401E+18</v>
      </c>
      <c r="B6673" s="7" t="s">
        <v>53315</v>
      </c>
      <c r="C6673" s="17">
        <v>43899.990474537037</v>
      </c>
      <c r="D6673" s="7" t="s">
        <v>48106</v>
      </c>
      <c r="E6673" s="7">
        <v>12715</v>
      </c>
      <c r="F6673" s="7">
        <v>222</v>
      </c>
      <c r="G6673" s="7" t="s">
        <v>43503</v>
      </c>
      <c r="H6673" s="8">
        <v>43899</v>
      </c>
      <c r="I6673" s="9">
        <v>0.99047453703703703</v>
      </c>
    </row>
    <row r="6674" spans="1:9">
      <c r="A6674" s="7">
        <v>1.2371628233624399E+18</v>
      </c>
      <c r="B6674" s="7" t="s">
        <v>53314</v>
      </c>
      <c r="C6674" s="17">
        <v>43899.990474537037</v>
      </c>
      <c r="D6674" s="7" t="s">
        <v>49642</v>
      </c>
      <c r="E6674" s="7">
        <v>11638</v>
      </c>
      <c r="F6674" s="7">
        <v>3220</v>
      </c>
      <c r="H6674" s="8">
        <v>43899</v>
      </c>
      <c r="I6674" s="9">
        <v>0.99047453703703703</v>
      </c>
    </row>
    <row r="6675" spans="1:9">
      <c r="A6675" s="7">
        <v>1.23716282333315E+18</v>
      </c>
      <c r="B6675" s="7" t="s">
        <v>53313</v>
      </c>
      <c r="C6675" s="17">
        <v>43899.990474537037</v>
      </c>
      <c r="D6675" s="7" t="s">
        <v>48041</v>
      </c>
      <c r="E6675" s="7">
        <v>79765</v>
      </c>
      <c r="F6675" s="7">
        <v>5650</v>
      </c>
      <c r="G6675" s="7" t="s">
        <v>2436</v>
      </c>
      <c r="H6675" s="8">
        <v>43899</v>
      </c>
      <c r="I6675" s="9">
        <v>0.99047453703703703</v>
      </c>
    </row>
    <row r="6676" spans="1:9">
      <c r="A6676" s="7">
        <v>1.23716282315693E+18</v>
      </c>
      <c r="B6676" s="7" t="s">
        <v>53312</v>
      </c>
      <c r="C6676" s="17">
        <v>43899.990474537037</v>
      </c>
      <c r="D6676" s="7" t="s">
        <v>53311</v>
      </c>
      <c r="E6676" s="7">
        <v>28426</v>
      </c>
      <c r="F6676" s="7">
        <v>11</v>
      </c>
      <c r="G6676" s="7" t="s">
        <v>4061</v>
      </c>
      <c r="H6676" s="8">
        <v>43899</v>
      </c>
      <c r="I6676" s="9">
        <v>0.99047453703703703</v>
      </c>
    </row>
    <row r="6677" spans="1:9">
      <c r="A6677" s="7">
        <v>1.23716282194465E+18</v>
      </c>
      <c r="B6677" s="7" t="s">
        <v>49804</v>
      </c>
      <c r="C6677" s="17">
        <v>43899.99046296296</v>
      </c>
      <c r="D6677" s="7" t="s">
        <v>53310</v>
      </c>
      <c r="E6677" s="7">
        <v>576</v>
      </c>
      <c r="F6677" s="7">
        <v>51</v>
      </c>
      <c r="G6677" s="7" t="s">
        <v>2422</v>
      </c>
      <c r="H6677" s="8">
        <v>43899</v>
      </c>
      <c r="I6677" s="9">
        <v>0.99046296296296299</v>
      </c>
    </row>
    <row r="6678" spans="1:9">
      <c r="A6678" s="7">
        <v>1.2371628212275999E+18</v>
      </c>
      <c r="B6678" s="7" t="s">
        <v>53309</v>
      </c>
      <c r="C6678" s="17">
        <v>43899.99046296296</v>
      </c>
      <c r="D6678" s="7" t="s">
        <v>53308</v>
      </c>
      <c r="E6678" s="7">
        <v>942</v>
      </c>
      <c r="F6678" s="7">
        <v>7</v>
      </c>
      <c r="G6678" s="7" t="s">
        <v>5796</v>
      </c>
      <c r="H6678" s="8">
        <v>43899</v>
      </c>
      <c r="I6678" s="9">
        <v>0.99046296296296299</v>
      </c>
    </row>
    <row r="6679" spans="1:9">
      <c r="A6679" s="7">
        <v>1.2371628210472699E+18</v>
      </c>
      <c r="B6679" s="7" t="s">
        <v>53307</v>
      </c>
      <c r="C6679" s="17">
        <v>43899.99046296296</v>
      </c>
      <c r="D6679" s="7" t="s">
        <v>49728</v>
      </c>
      <c r="E6679" s="7">
        <v>22314</v>
      </c>
      <c r="F6679" s="7">
        <v>56</v>
      </c>
      <c r="H6679" s="8">
        <v>43899</v>
      </c>
      <c r="I6679" s="9">
        <v>0.99046296296296299</v>
      </c>
    </row>
    <row r="6680" spans="1:9">
      <c r="A6680" s="7">
        <v>1.2371628207578399E+18</v>
      </c>
      <c r="B6680" s="7" t="s">
        <v>53306</v>
      </c>
      <c r="C6680" s="17">
        <v>43899.99046296296</v>
      </c>
      <c r="D6680" s="7" t="s">
        <v>53305</v>
      </c>
      <c r="E6680" s="7">
        <v>34799</v>
      </c>
      <c r="F6680" s="7">
        <v>35</v>
      </c>
      <c r="H6680" s="8">
        <v>43899</v>
      </c>
      <c r="I6680" s="9">
        <v>0.99046296296296299</v>
      </c>
    </row>
    <row r="6681" spans="1:9">
      <c r="A6681" s="7">
        <v>1.23716282002786E+18</v>
      </c>
      <c r="B6681" s="7" t="s">
        <v>53304</v>
      </c>
      <c r="C6681" s="17">
        <v>43899.99046296296</v>
      </c>
      <c r="D6681" s="7" t="s">
        <v>47962</v>
      </c>
      <c r="E6681" s="7">
        <v>15489</v>
      </c>
      <c r="F6681" s="7">
        <v>20295</v>
      </c>
      <c r="H6681" s="8">
        <v>43899</v>
      </c>
      <c r="I6681" s="9">
        <v>0.99046296296296299</v>
      </c>
    </row>
    <row r="6682" spans="1:9">
      <c r="A6682" s="7">
        <v>1.23716281879485E+18</v>
      </c>
      <c r="B6682" s="7" t="s">
        <v>53303</v>
      </c>
      <c r="C6682" s="17">
        <v>43899.99046296296</v>
      </c>
      <c r="D6682" s="7" t="s">
        <v>1481</v>
      </c>
      <c r="E6682" s="7">
        <v>145</v>
      </c>
      <c r="F6682" s="7">
        <v>9257</v>
      </c>
      <c r="H6682" s="8">
        <v>43899</v>
      </c>
      <c r="I6682" s="9">
        <v>0.99046296296296299</v>
      </c>
    </row>
    <row r="6683" spans="1:9">
      <c r="A6683" s="7">
        <v>1.23716281873617E+18</v>
      </c>
      <c r="B6683" s="7" t="s">
        <v>53302</v>
      </c>
      <c r="C6683" s="17">
        <v>43899.99046296296</v>
      </c>
      <c r="D6683" s="7" t="s">
        <v>47886</v>
      </c>
      <c r="E6683" s="7">
        <v>51187</v>
      </c>
      <c r="F6683" s="7">
        <v>646</v>
      </c>
      <c r="G6683" s="7" t="s">
        <v>53301</v>
      </c>
      <c r="H6683" s="8">
        <v>43899</v>
      </c>
      <c r="I6683" s="9">
        <v>0.99046296296296299</v>
      </c>
    </row>
    <row r="6684" spans="1:9">
      <c r="A6684" s="7">
        <v>1.2371628174819899E+18</v>
      </c>
      <c r="B6684" s="7" t="s">
        <v>53300</v>
      </c>
      <c r="C6684" s="17">
        <v>43899.990451388891</v>
      </c>
      <c r="D6684" s="7" t="s">
        <v>49003</v>
      </c>
      <c r="E6684" s="7">
        <v>46674</v>
      </c>
      <c r="F6684" s="7">
        <v>93</v>
      </c>
      <c r="G6684" s="7" t="s">
        <v>53299</v>
      </c>
      <c r="H6684" s="8">
        <v>43899</v>
      </c>
      <c r="I6684" s="9">
        <v>0.99045138888888884</v>
      </c>
    </row>
    <row r="6685" spans="1:9">
      <c r="A6685" s="7">
        <v>1.2371628173813701E+18</v>
      </c>
      <c r="B6685" s="7" t="s">
        <v>53298</v>
      </c>
      <c r="C6685" s="17">
        <v>43899.990451388891</v>
      </c>
      <c r="D6685" s="7" t="s">
        <v>47957</v>
      </c>
      <c r="E6685" s="7">
        <v>40355</v>
      </c>
      <c r="F6685" s="7">
        <v>4345</v>
      </c>
      <c r="H6685" s="8">
        <v>43899</v>
      </c>
      <c r="I6685" s="9">
        <v>0.99045138888888884</v>
      </c>
    </row>
    <row r="6686" spans="1:9">
      <c r="A6686" s="7">
        <v>1.2371628172261901E+18</v>
      </c>
      <c r="B6686" s="7" t="s">
        <v>53297</v>
      </c>
      <c r="C6686" s="17">
        <v>43899.990451388891</v>
      </c>
      <c r="D6686" s="7" t="s">
        <v>53296</v>
      </c>
      <c r="E6686" s="7">
        <v>29796</v>
      </c>
      <c r="F6686" s="7">
        <v>21</v>
      </c>
      <c r="G6686" s="7" t="s">
        <v>53295</v>
      </c>
      <c r="H6686" s="8">
        <v>43899</v>
      </c>
      <c r="I6686" s="9">
        <v>0.99045138888888884</v>
      </c>
    </row>
    <row r="6687" spans="1:9">
      <c r="A6687" s="7">
        <v>1.2371628171631501E+18</v>
      </c>
      <c r="B6687" s="7" t="s">
        <v>53294</v>
      </c>
      <c r="C6687" s="17">
        <v>43899.990451388891</v>
      </c>
      <c r="D6687" s="7" t="s">
        <v>48223</v>
      </c>
      <c r="E6687" s="7">
        <v>6123</v>
      </c>
      <c r="F6687" s="7">
        <v>104</v>
      </c>
      <c r="G6687" s="7" t="s">
        <v>53293</v>
      </c>
      <c r="H6687" s="8">
        <v>43899</v>
      </c>
      <c r="I6687" s="9">
        <v>0.99045138888888884</v>
      </c>
    </row>
    <row r="6688" spans="1:9">
      <c r="A6688" s="7">
        <v>1.2371628159552699E+18</v>
      </c>
      <c r="B6688" s="7" t="s">
        <v>53292</v>
      </c>
      <c r="C6688" s="17">
        <v>43899.990451388891</v>
      </c>
      <c r="D6688" s="7" t="s">
        <v>47918</v>
      </c>
      <c r="E6688" s="7">
        <v>19174</v>
      </c>
      <c r="F6688" s="7">
        <v>4226</v>
      </c>
      <c r="G6688" s="7" t="s">
        <v>53291</v>
      </c>
      <c r="H6688" s="8">
        <v>43899</v>
      </c>
      <c r="I6688" s="9">
        <v>0.99045138888888884</v>
      </c>
    </row>
    <row r="6689" spans="1:9">
      <c r="A6689" s="7">
        <v>1.2371628148522701E+18</v>
      </c>
      <c r="B6689" s="7" t="s">
        <v>53290</v>
      </c>
      <c r="C6689" s="17">
        <v>43899.990451388891</v>
      </c>
      <c r="D6689" s="7" t="s">
        <v>51073</v>
      </c>
      <c r="E6689" s="7">
        <v>1682</v>
      </c>
      <c r="F6689" s="7">
        <v>388</v>
      </c>
      <c r="G6689" s="7" t="s">
        <v>53289</v>
      </c>
      <c r="H6689" s="8">
        <v>43899</v>
      </c>
      <c r="I6689" s="9">
        <v>0.99045138888888884</v>
      </c>
    </row>
    <row r="6690" spans="1:9">
      <c r="A6690" s="7">
        <v>1.23716281441599E+18</v>
      </c>
      <c r="B6690" s="7" t="s">
        <v>41683</v>
      </c>
      <c r="C6690" s="17">
        <v>43899.990439814814</v>
      </c>
      <c r="D6690" s="7" t="s">
        <v>48692</v>
      </c>
      <c r="E6690" s="7">
        <v>139573</v>
      </c>
      <c r="F6690" s="7">
        <v>26</v>
      </c>
      <c r="G6690" s="7" t="s">
        <v>41682</v>
      </c>
      <c r="H6690" s="8">
        <v>43899</v>
      </c>
      <c r="I6690" s="9">
        <v>0.99043981481481491</v>
      </c>
    </row>
    <row r="6691" spans="1:9">
      <c r="A6691" s="7">
        <v>1.2371628142566799E+18</v>
      </c>
      <c r="B6691" s="7" t="s">
        <v>53288</v>
      </c>
      <c r="C6691" s="17">
        <v>43899.990439814814</v>
      </c>
      <c r="D6691" s="7" t="s">
        <v>49569</v>
      </c>
      <c r="E6691" s="7">
        <v>4230</v>
      </c>
      <c r="F6691" s="7">
        <v>485</v>
      </c>
      <c r="H6691" s="8">
        <v>43899</v>
      </c>
      <c r="I6691" s="9">
        <v>0.99043981481481491</v>
      </c>
    </row>
    <row r="6692" spans="1:9">
      <c r="A6692" s="7">
        <v>1.2371628141767601E+18</v>
      </c>
      <c r="B6692" s="7" t="s">
        <v>53287</v>
      </c>
      <c r="C6692" s="17">
        <v>43899.990439814814</v>
      </c>
      <c r="D6692" s="7" t="s">
        <v>47905</v>
      </c>
      <c r="E6692" s="7">
        <v>21122</v>
      </c>
      <c r="F6692" s="7">
        <v>8031</v>
      </c>
      <c r="G6692" s="7" t="s">
        <v>36659</v>
      </c>
      <c r="H6692" s="8">
        <v>43899</v>
      </c>
      <c r="I6692" s="9">
        <v>0.99043981481481491</v>
      </c>
    </row>
    <row r="6693" spans="1:9">
      <c r="A6693" s="7">
        <v>1.2371628140594801E+18</v>
      </c>
      <c r="B6693" s="7" t="s">
        <v>53286</v>
      </c>
      <c r="C6693" s="17">
        <v>43899.990439814814</v>
      </c>
      <c r="D6693" s="7" t="s">
        <v>47933</v>
      </c>
      <c r="E6693" s="7">
        <v>40472</v>
      </c>
      <c r="F6693" s="7">
        <v>2046</v>
      </c>
      <c r="G6693" s="7" t="s">
        <v>14659</v>
      </c>
      <c r="H6693" s="8">
        <v>43899</v>
      </c>
      <c r="I6693" s="9">
        <v>0.99043981481481491</v>
      </c>
    </row>
    <row r="6694" spans="1:9">
      <c r="A6694" s="7">
        <v>1.2371628130277199E+18</v>
      </c>
      <c r="B6694" s="7" t="s">
        <v>53285</v>
      </c>
      <c r="C6694" s="17">
        <v>43899.990439814814</v>
      </c>
      <c r="D6694" s="7" t="s">
        <v>53284</v>
      </c>
      <c r="E6694" s="7">
        <v>8607</v>
      </c>
      <c r="F6694" s="7">
        <v>2</v>
      </c>
      <c r="G6694" s="7" t="s">
        <v>5901</v>
      </c>
      <c r="H6694" s="8">
        <v>43899</v>
      </c>
      <c r="I6694" s="9">
        <v>0.99043981481481491</v>
      </c>
    </row>
    <row r="6695" spans="1:9">
      <c r="A6695" s="7">
        <v>1.23716281194561E+18</v>
      </c>
      <c r="B6695" s="7" t="s">
        <v>40354</v>
      </c>
      <c r="C6695" s="17">
        <v>43899.990439814814</v>
      </c>
      <c r="D6695" s="7" t="s">
        <v>48276</v>
      </c>
      <c r="E6695" s="7">
        <v>234348</v>
      </c>
      <c r="F6695" s="7">
        <v>2957</v>
      </c>
      <c r="G6695" s="7" t="s">
        <v>13652</v>
      </c>
      <c r="H6695" s="8">
        <v>43899</v>
      </c>
      <c r="I6695" s="9">
        <v>0.99043981481481491</v>
      </c>
    </row>
    <row r="6696" spans="1:9">
      <c r="A6696" s="7">
        <v>1.23716281147583E+18</v>
      </c>
      <c r="B6696" s="7" t="s">
        <v>53283</v>
      </c>
      <c r="C6696" s="17">
        <v>43899.990439814814</v>
      </c>
      <c r="D6696" s="7" t="s">
        <v>48617</v>
      </c>
      <c r="E6696" s="7">
        <v>3404</v>
      </c>
      <c r="F6696" s="7">
        <v>55</v>
      </c>
      <c r="G6696" s="7" t="s">
        <v>3349</v>
      </c>
      <c r="H6696" s="8">
        <v>43899</v>
      </c>
      <c r="I6696" s="9">
        <v>0.99043981481481491</v>
      </c>
    </row>
    <row r="6697" spans="1:9">
      <c r="A6697" s="7">
        <v>1.23716281143391E+18</v>
      </c>
      <c r="B6697" s="7" t="s">
        <v>47981</v>
      </c>
      <c r="C6697" s="17">
        <v>43899.990439814814</v>
      </c>
      <c r="D6697" s="7" t="s">
        <v>48388</v>
      </c>
      <c r="E6697" s="7">
        <v>170612</v>
      </c>
      <c r="F6697" s="7">
        <v>240</v>
      </c>
      <c r="G6697" s="7" t="s">
        <v>47980</v>
      </c>
      <c r="H6697" s="8">
        <v>43899</v>
      </c>
      <c r="I6697" s="9">
        <v>0.99043981481481491</v>
      </c>
    </row>
    <row r="6698" spans="1:9">
      <c r="A6698" s="7">
        <v>1.2371628113288801E+18</v>
      </c>
      <c r="B6698" s="7" t="s">
        <v>53282</v>
      </c>
      <c r="C6698" s="17">
        <v>43899.990439814814</v>
      </c>
      <c r="D6698" s="7" t="s">
        <v>47962</v>
      </c>
      <c r="E6698" s="7">
        <v>48351</v>
      </c>
      <c r="F6698" s="7">
        <v>20295</v>
      </c>
      <c r="G6698" s="7" t="s">
        <v>53281</v>
      </c>
      <c r="H6698" s="8">
        <v>43899</v>
      </c>
      <c r="I6698" s="9">
        <v>0.99043981481481491</v>
      </c>
    </row>
    <row r="6699" spans="1:9">
      <c r="A6699" s="7">
        <v>1.2371628108046001E+18</v>
      </c>
      <c r="B6699" s="7" t="s">
        <v>33687</v>
      </c>
      <c r="C6699" s="17">
        <v>43899.990439814814</v>
      </c>
      <c r="D6699" s="7" t="s">
        <v>51703</v>
      </c>
      <c r="E6699" s="7">
        <v>50920</v>
      </c>
      <c r="F6699" s="7">
        <v>2</v>
      </c>
      <c r="G6699" s="7" t="s">
        <v>33686</v>
      </c>
      <c r="H6699" s="8">
        <v>43899</v>
      </c>
      <c r="I6699" s="9">
        <v>0.99043981481481491</v>
      </c>
    </row>
    <row r="6700" spans="1:9">
      <c r="A6700" s="7">
        <v>1.2371628107628001E+18</v>
      </c>
      <c r="B6700" s="7" t="s">
        <v>53280</v>
      </c>
      <c r="C6700" s="17">
        <v>43899.990439814814</v>
      </c>
      <c r="D6700" s="7" t="s">
        <v>53279</v>
      </c>
      <c r="E6700" s="7">
        <v>14083</v>
      </c>
      <c r="F6700" s="7">
        <v>0</v>
      </c>
      <c r="G6700" s="7" t="s">
        <v>53278</v>
      </c>
      <c r="H6700" s="8">
        <v>43899</v>
      </c>
      <c r="I6700" s="9">
        <v>0.99043981481481491</v>
      </c>
    </row>
    <row r="6701" spans="1:9">
      <c r="A6701" s="7">
        <v>1.2371628105111099E+18</v>
      </c>
      <c r="B6701" s="7" t="s">
        <v>53277</v>
      </c>
      <c r="C6701" s="17">
        <v>43899.990439814814</v>
      </c>
      <c r="D6701" s="7" t="s">
        <v>53276</v>
      </c>
      <c r="E6701" s="7">
        <v>32805</v>
      </c>
      <c r="F6701" s="7">
        <v>242</v>
      </c>
      <c r="G6701" s="7" t="s">
        <v>53275</v>
      </c>
      <c r="H6701" s="8">
        <v>43899</v>
      </c>
      <c r="I6701" s="9">
        <v>0.99043981481481491</v>
      </c>
    </row>
    <row r="6702" spans="1:9">
      <c r="A6702" s="7">
        <v>1.2371628097981399E+18</v>
      </c>
      <c r="B6702" s="7" t="s">
        <v>53274</v>
      </c>
      <c r="C6702" s="17">
        <v>43899.990428240744</v>
      </c>
      <c r="D6702" s="7" t="s">
        <v>53273</v>
      </c>
      <c r="E6702" s="7">
        <v>36313</v>
      </c>
      <c r="F6702" s="7">
        <v>0</v>
      </c>
      <c r="G6702" s="7" t="s">
        <v>2565</v>
      </c>
      <c r="H6702" s="8">
        <v>43899</v>
      </c>
      <c r="I6702" s="9">
        <v>0.99042824074074076</v>
      </c>
    </row>
    <row r="6703" spans="1:9">
      <c r="A6703" s="7">
        <v>1.2371628096888901E+18</v>
      </c>
      <c r="B6703" s="7" t="s">
        <v>53272</v>
      </c>
      <c r="C6703" s="17">
        <v>43899.990428240744</v>
      </c>
      <c r="D6703" s="7" t="s">
        <v>48276</v>
      </c>
      <c r="E6703" s="7">
        <v>43688</v>
      </c>
      <c r="F6703" s="7">
        <v>2957</v>
      </c>
      <c r="G6703" s="7" t="s">
        <v>2679</v>
      </c>
      <c r="H6703" s="8">
        <v>43899</v>
      </c>
      <c r="I6703" s="9">
        <v>0.99042824074074076</v>
      </c>
    </row>
    <row r="6704" spans="1:9">
      <c r="A6704" s="7">
        <v>1.2371628067360799E+18</v>
      </c>
      <c r="B6704" s="7" t="s">
        <v>53125</v>
      </c>
      <c r="C6704" s="17">
        <v>43899.990428240744</v>
      </c>
      <c r="D6704" s="7" t="s">
        <v>48141</v>
      </c>
      <c r="E6704" s="7">
        <v>212783</v>
      </c>
      <c r="F6704" s="7">
        <v>3515</v>
      </c>
      <c r="H6704" s="8">
        <v>43899</v>
      </c>
      <c r="I6704" s="9">
        <v>0.99042824074074076</v>
      </c>
    </row>
    <row r="6705" spans="1:9">
      <c r="A6705" s="7">
        <v>1.2371628064007401E+18</v>
      </c>
      <c r="B6705" s="7" t="s">
        <v>53271</v>
      </c>
      <c r="C6705" s="17">
        <v>43899.990428240744</v>
      </c>
      <c r="D6705" s="7" t="s">
        <v>49476</v>
      </c>
      <c r="E6705" s="7">
        <v>20925</v>
      </c>
      <c r="F6705" s="7">
        <v>856</v>
      </c>
      <c r="G6705" s="7" t="s">
        <v>5662</v>
      </c>
      <c r="H6705" s="8">
        <v>43899</v>
      </c>
      <c r="I6705" s="9">
        <v>0.99042824074074076</v>
      </c>
    </row>
    <row r="6706" spans="1:9">
      <c r="A6706" s="7">
        <v>1.23716280591422E+18</v>
      </c>
      <c r="B6706" s="7" t="s">
        <v>53270</v>
      </c>
      <c r="C6706" s="17">
        <v>43899.990416666667</v>
      </c>
      <c r="D6706" s="7" t="s">
        <v>53269</v>
      </c>
      <c r="E6706" s="7">
        <v>23823</v>
      </c>
      <c r="F6706" s="7">
        <v>0</v>
      </c>
      <c r="G6706" s="7" t="s">
        <v>53268</v>
      </c>
      <c r="H6706" s="8">
        <v>43899</v>
      </c>
      <c r="I6706" s="9">
        <v>0.99041666666666661</v>
      </c>
    </row>
    <row r="6707" spans="1:9">
      <c r="A6707" s="7">
        <v>1.23716280480691E+18</v>
      </c>
      <c r="B6707" s="7" t="s">
        <v>53267</v>
      </c>
      <c r="C6707" s="17">
        <v>43899.990416666667</v>
      </c>
      <c r="D6707" s="7" t="s">
        <v>47918</v>
      </c>
      <c r="E6707" s="7">
        <v>2990</v>
      </c>
      <c r="F6707" s="7">
        <v>4226</v>
      </c>
      <c r="H6707" s="8">
        <v>43899</v>
      </c>
      <c r="I6707" s="9">
        <v>0.99041666666666661</v>
      </c>
    </row>
    <row r="6708" spans="1:9">
      <c r="A6708" s="7">
        <v>1.23716280450066E+18</v>
      </c>
      <c r="B6708" s="7" t="s">
        <v>53266</v>
      </c>
      <c r="C6708" s="17">
        <v>43899.990416666667</v>
      </c>
      <c r="D6708" s="7" t="s">
        <v>49728</v>
      </c>
      <c r="E6708" s="7">
        <v>34330</v>
      </c>
      <c r="F6708" s="7">
        <v>56</v>
      </c>
      <c r="G6708" s="7" t="s">
        <v>26424</v>
      </c>
      <c r="H6708" s="8">
        <v>43899</v>
      </c>
      <c r="I6708" s="9">
        <v>0.99041666666666661</v>
      </c>
    </row>
    <row r="6709" spans="1:9">
      <c r="A6709" s="7">
        <v>1.23716280449216E+18</v>
      </c>
      <c r="B6709" s="7" t="s">
        <v>53265</v>
      </c>
      <c r="C6709" s="17">
        <v>43899.990416666667</v>
      </c>
      <c r="D6709" s="7" t="s">
        <v>53264</v>
      </c>
      <c r="E6709" s="7">
        <v>21288</v>
      </c>
      <c r="F6709" s="7">
        <v>63</v>
      </c>
      <c r="G6709" s="7" t="s">
        <v>3223</v>
      </c>
      <c r="H6709" s="8">
        <v>43899</v>
      </c>
      <c r="I6709" s="9">
        <v>0.99041666666666661</v>
      </c>
    </row>
    <row r="6710" spans="1:9">
      <c r="A6710" s="7">
        <v>1.2371628044837601E+18</v>
      </c>
      <c r="B6710" s="7" t="s">
        <v>51883</v>
      </c>
      <c r="C6710" s="17">
        <v>43899.990416666667</v>
      </c>
      <c r="D6710" s="7" t="s">
        <v>48276</v>
      </c>
      <c r="E6710" s="7">
        <v>49914</v>
      </c>
      <c r="F6710" s="7">
        <v>2957</v>
      </c>
      <c r="G6710" s="7" t="s">
        <v>3354</v>
      </c>
      <c r="H6710" s="8">
        <v>43899</v>
      </c>
      <c r="I6710" s="9">
        <v>0.99041666666666661</v>
      </c>
    </row>
    <row r="6711" spans="1:9">
      <c r="A6711" s="7">
        <v>1.2371628043998799E+18</v>
      </c>
      <c r="B6711" s="7" t="s">
        <v>53263</v>
      </c>
      <c r="C6711" s="17">
        <v>43899.990416666667</v>
      </c>
      <c r="D6711" s="7" t="s">
        <v>47962</v>
      </c>
      <c r="E6711" s="7">
        <v>132</v>
      </c>
      <c r="F6711" s="7">
        <v>20295</v>
      </c>
      <c r="G6711" s="7" t="s">
        <v>29338</v>
      </c>
      <c r="H6711" s="8">
        <v>43899</v>
      </c>
      <c r="I6711" s="9">
        <v>0.99041666666666661</v>
      </c>
    </row>
    <row r="6712" spans="1:9">
      <c r="A6712" s="7">
        <v>1.2371628043201999E+18</v>
      </c>
      <c r="B6712" s="7" t="s">
        <v>53262</v>
      </c>
      <c r="C6712" s="17">
        <v>43899.990416666667</v>
      </c>
      <c r="D6712" s="7" t="s">
        <v>47962</v>
      </c>
      <c r="E6712" s="7">
        <v>29167</v>
      </c>
      <c r="F6712" s="7">
        <v>20295</v>
      </c>
      <c r="G6712" s="7" t="s">
        <v>53261</v>
      </c>
      <c r="H6712" s="8">
        <v>43899</v>
      </c>
      <c r="I6712" s="9">
        <v>0.99041666666666661</v>
      </c>
    </row>
    <row r="6713" spans="1:9">
      <c r="A6713" s="7">
        <v>1.23716280351919E+18</v>
      </c>
      <c r="B6713" s="7" t="s">
        <v>5285</v>
      </c>
      <c r="C6713" s="17">
        <v>43899.990416666667</v>
      </c>
      <c r="D6713" s="7" t="s">
        <v>53260</v>
      </c>
      <c r="E6713" s="7">
        <v>0</v>
      </c>
      <c r="F6713" s="7">
        <v>0</v>
      </c>
      <c r="H6713" s="8">
        <v>43899</v>
      </c>
      <c r="I6713" s="9">
        <v>0.99041666666666661</v>
      </c>
    </row>
    <row r="6714" spans="1:9">
      <c r="A6714" s="7">
        <v>1.23716280334706E+18</v>
      </c>
      <c r="B6714" s="7" t="s">
        <v>53259</v>
      </c>
      <c r="C6714" s="17">
        <v>43899.990416666667</v>
      </c>
      <c r="D6714" s="7" t="s">
        <v>53258</v>
      </c>
      <c r="E6714" s="7">
        <v>42574</v>
      </c>
      <c r="F6714" s="7">
        <v>0</v>
      </c>
      <c r="G6714" s="7" t="s">
        <v>53257</v>
      </c>
      <c r="H6714" s="8">
        <v>43899</v>
      </c>
      <c r="I6714" s="9">
        <v>0.99041666666666661</v>
      </c>
    </row>
    <row r="6715" spans="1:9">
      <c r="A6715" s="7">
        <v>1.23716280317103E+18</v>
      </c>
      <c r="B6715" s="7" t="s">
        <v>53256</v>
      </c>
      <c r="C6715" s="17">
        <v>43899.990416666667</v>
      </c>
      <c r="D6715" s="7" t="s">
        <v>48002</v>
      </c>
      <c r="E6715" s="7">
        <v>333964</v>
      </c>
      <c r="F6715" s="7">
        <v>1607</v>
      </c>
      <c r="G6715" s="7" t="s">
        <v>17276</v>
      </c>
      <c r="H6715" s="8">
        <v>43899</v>
      </c>
      <c r="I6715" s="9">
        <v>0.99041666666666661</v>
      </c>
    </row>
    <row r="6716" spans="1:9">
      <c r="A6716" s="7">
        <v>1.2371628026844201E+18</v>
      </c>
      <c r="B6716" s="7" t="s">
        <v>53255</v>
      </c>
      <c r="C6716" s="17">
        <v>43899.990416666667</v>
      </c>
      <c r="D6716" s="7" t="s">
        <v>53254</v>
      </c>
      <c r="E6716" s="7">
        <v>12837</v>
      </c>
      <c r="F6716" s="7">
        <v>4</v>
      </c>
      <c r="G6716" s="7" t="s">
        <v>51611</v>
      </c>
      <c r="H6716" s="8">
        <v>43899</v>
      </c>
      <c r="I6716" s="9">
        <v>0.99041666666666661</v>
      </c>
    </row>
    <row r="6717" spans="1:9">
      <c r="A6717" s="7">
        <v>1.2371628018581499E+18</v>
      </c>
      <c r="B6717" s="7" t="s">
        <v>53253</v>
      </c>
      <c r="C6717" s="17">
        <v>43899.990405092591</v>
      </c>
      <c r="D6717" s="7" t="s">
        <v>53252</v>
      </c>
      <c r="E6717" s="7">
        <v>30356</v>
      </c>
      <c r="F6717" s="7">
        <v>0</v>
      </c>
      <c r="G6717" s="7" t="s">
        <v>2545</v>
      </c>
      <c r="H6717" s="8">
        <v>43899</v>
      </c>
      <c r="I6717" s="9">
        <v>0.99040509259259257</v>
      </c>
    </row>
    <row r="6718" spans="1:9">
      <c r="A6718" s="7">
        <v>1.23716280165278E+18</v>
      </c>
      <c r="B6718" s="7" t="s">
        <v>53251</v>
      </c>
      <c r="C6718" s="17">
        <v>43899.990405092591</v>
      </c>
      <c r="D6718" s="7" t="s">
        <v>48283</v>
      </c>
      <c r="E6718" s="7">
        <v>67563</v>
      </c>
      <c r="F6718" s="7">
        <v>170</v>
      </c>
      <c r="G6718" s="7" t="s">
        <v>53250</v>
      </c>
      <c r="H6718" s="8">
        <v>43899</v>
      </c>
      <c r="I6718" s="9">
        <v>0.99040509259259257</v>
      </c>
    </row>
    <row r="6719" spans="1:9">
      <c r="A6719" s="7">
        <v>1.2371628010949701E+18</v>
      </c>
      <c r="B6719" s="7" t="s">
        <v>44223</v>
      </c>
      <c r="C6719" s="17">
        <v>43899.990405092591</v>
      </c>
      <c r="D6719" s="7" t="s">
        <v>50082</v>
      </c>
      <c r="E6719" s="7">
        <v>12008</v>
      </c>
      <c r="F6719" s="7">
        <v>909</v>
      </c>
      <c r="H6719" s="8">
        <v>43899</v>
      </c>
      <c r="I6719" s="9">
        <v>0.99040509259259257</v>
      </c>
    </row>
    <row r="6720" spans="1:9">
      <c r="A6720" s="7">
        <v>1.23716280058319E+18</v>
      </c>
      <c r="B6720" s="7" t="s">
        <v>53249</v>
      </c>
      <c r="C6720" s="17">
        <v>43899.990405092591</v>
      </c>
      <c r="D6720" s="7" t="s">
        <v>48102</v>
      </c>
      <c r="E6720" s="7">
        <v>99353</v>
      </c>
      <c r="F6720" s="7">
        <v>84</v>
      </c>
      <c r="G6720" s="7" t="s">
        <v>9169</v>
      </c>
      <c r="H6720" s="8">
        <v>43899</v>
      </c>
      <c r="I6720" s="9">
        <v>0.99040509259259257</v>
      </c>
    </row>
    <row r="6721" spans="1:9">
      <c r="A6721" s="7">
        <v>1.23716279992895E+18</v>
      </c>
      <c r="B6721" s="7" t="s">
        <v>53248</v>
      </c>
      <c r="C6721" s="17">
        <v>43899.990405092591</v>
      </c>
      <c r="D6721" s="7" t="s">
        <v>48138</v>
      </c>
      <c r="E6721" s="7">
        <v>17596</v>
      </c>
      <c r="F6721" s="7">
        <v>13765</v>
      </c>
      <c r="H6721" s="8">
        <v>43899</v>
      </c>
      <c r="I6721" s="9">
        <v>0.99040509259259257</v>
      </c>
    </row>
    <row r="6722" spans="1:9">
      <c r="A6722" s="7">
        <v>1.23716279992048E+18</v>
      </c>
      <c r="B6722" s="7" t="s">
        <v>53247</v>
      </c>
      <c r="C6722" s="17">
        <v>43899.990405092591</v>
      </c>
      <c r="D6722" s="7" t="s">
        <v>53246</v>
      </c>
      <c r="E6722" s="7">
        <v>18691</v>
      </c>
      <c r="F6722" s="7">
        <v>484</v>
      </c>
      <c r="H6722" s="8">
        <v>43899</v>
      </c>
      <c r="I6722" s="9">
        <v>0.99040509259259257</v>
      </c>
    </row>
    <row r="6723" spans="1:9">
      <c r="A6723" s="7">
        <v>1.23716279944238E+18</v>
      </c>
      <c r="B6723" s="7" t="s">
        <v>53245</v>
      </c>
      <c r="C6723" s="17">
        <v>43899.990405092591</v>
      </c>
      <c r="D6723" s="7" t="s">
        <v>53244</v>
      </c>
      <c r="E6723" s="7">
        <v>11</v>
      </c>
      <c r="F6723" s="7">
        <v>218</v>
      </c>
      <c r="G6723" s="7" t="s">
        <v>19099</v>
      </c>
      <c r="H6723" s="8">
        <v>43899</v>
      </c>
      <c r="I6723" s="9">
        <v>0.99040509259259257</v>
      </c>
    </row>
    <row r="6724" spans="1:9">
      <c r="A6724" s="7">
        <v>1.2371627992284201E+18</v>
      </c>
      <c r="B6724" s="7" t="s">
        <v>53243</v>
      </c>
      <c r="C6724" s="17">
        <v>43899.990405092591</v>
      </c>
      <c r="D6724" s="7" t="s">
        <v>53242</v>
      </c>
      <c r="E6724" s="7">
        <v>8</v>
      </c>
      <c r="F6724" s="7">
        <v>0</v>
      </c>
      <c r="H6724" s="8">
        <v>43899</v>
      </c>
      <c r="I6724" s="9">
        <v>0.99040509259259257</v>
      </c>
    </row>
    <row r="6725" spans="1:9">
      <c r="A6725" s="7">
        <v>1.23716279885521E+18</v>
      </c>
      <c r="B6725" s="7" t="s">
        <v>53241</v>
      </c>
      <c r="C6725" s="17">
        <v>43899.990405092591</v>
      </c>
      <c r="D6725" s="7" t="s">
        <v>53240</v>
      </c>
      <c r="E6725" s="7">
        <v>14351</v>
      </c>
      <c r="F6725" s="7">
        <v>36</v>
      </c>
      <c r="G6725" s="7" t="s">
        <v>2468</v>
      </c>
      <c r="H6725" s="8">
        <v>43899</v>
      </c>
      <c r="I6725" s="9">
        <v>0.99040509259259257</v>
      </c>
    </row>
    <row r="6726" spans="1:9">
      <c r="A6726" s="7">
        <v>1.2371627988173801E+18</v>
      </c>
      <c r="B6726" s="7" t="s">
        <v>53239</v>
      </c>
      <c r="C6726" s="17">
        <v>43899.990405092591</v>
      </c>
      <c r="D6726" s="7" t="s">
        <v>47907</v>
      </c>
      <c r="E6726" s="7">
        <v>6259</v>
      </c>
      <c r="F6726" s="7">
        <v>19002</v>
      </c>
      <c r="G6726" s="7" t="s">
        <v>53238</v>
      </c>
      <c r="H6726" s="8">
        <v>43899</v>
      </c>
      <c r="I6726" s="9">
        <v>0.99040509259259257</v>
      </c>
    </row>
    <row r="6727" spans="1:9">
      <c r="A6727" s="7">
        <v>1.2371627986371E+18</v>
      </c>
      <c r="B6727" s="7" t="s">
        <v>53237</v>
      </c>
      <c r="C6727" s="17">
        <v>43899.990405092591</v>
      </c>
      <c r="D6727" s="7" t="s">
        <v>53236</v>
      </c>
      <c r="E6727" s="7">
        <v>19104</v>
      </c>
      <c r="F6727" s="7">
        <v>0</v>
      </c>
      <c r="G6727" s="7" t="s">
        <v>53235</v>
      </c>
      <c r="H6727" s="8">
        <v>43899</v>
      </c>
      <c r="I6727" s="9">
        <v>0.99040509259259257</v>
      </c>
    </row>
    <row r="6728" spans="1:9">
      <c r="A6728" s="7">
        <v>1.2371627983560801E+18</v>
      </c>
      <c r="B6728" s="7" t="s">
        <v>53234</v>
      </c>
      <c r="C6728" s="17">
        <v>43899.990405092591</v>
      </c>
      <c r="D6728" s="7" t="s">
        <v>48138</v>
      </c>
      <c r="E6728" s="7">
        <v>19190</v>
      </c>
      <c r="F6728" s="7">
        <v>13765</v>
      </c>
      <c r="G6728" s="7">
        <v>202</v>
      </c>
      <c r="H6728" s="8">
        <v>43899</v>
      </c>
      <c r="I6728" s="9">
        <v>0.99040509259259257</v>
      </c>
    </row>
    <row r="6729" spans="1:9">
      <c r="A6729" s="7">
        <v>1.23716279745411E+18</v>
      </c>
      <c r="B6729" s="7" t="s">
        <v>51079</v>
      </c>
      <c r="C6729" s="17">
        <v>43899.990393518521</v>
      </c>
      <c r="D6729" s="7" t="s">
        <v>53233</v>
      </c>
      <c r="E6729" s="7">
        <v>30006</v>
      </c>
      <c r="F6729" s="7">
        <v>52</v>
      </c>
      <c r="G6729" s="7" t="s">
        <v>5773</v>
      </c>
      <c r="H6729" s="8">
        <v>43899</v>
      </c>
      <c r="I6729" s="9">
        <v>0.99039351851851853</v>
      </c>
    </row>
    <row r="6730" spans="1:9">
      <c r="A6730" s="7">
        <v>1.2371627970304499E+18</v>
      </c>
      <c r="B6730" s="7" t="s">
        <v>41</v>
      </c>
      <c r="C6730" s="17">
        <v>43899.990393518521</v>
      </c>
      <c r="D6730" s="7" t="s">
        <v>47939</v>
      </c>
      <c r="E6730" s="7">
        <v>45798</v>
      </c>
      <c r="F6730" s="7">
        <v>6252</v>
      </c>
      <c r="G6730" s="7" t="s">
        <v>2891</v>
      </c>
      <c r="H6730" s="8">
        <v>43899</v>
      </c>
      <c r="I6730" s="9">
        <v>0.99039351851851853</v>
      </c>
    </row>
    <row r="6731" spans="1:9">
      <c r="A6731" s="7">
        <v>1.2371627970138701E+18</v>
      </c>
      <c r="B6731" s="7" t="s">
        <v>5272</v>
      </c>
      <c r="C6731" s="17">
        <v>43899.990393518521</v>
      </c>
      <c r="D6731" s="7" t="s">
        <v>53232</v>
      </c>
      <c r="E6731" s="7">
        <v>4</v>
      </c>
      <c r="F6731" s="7">
        <v>0</v>
      </c>
      <c r="G6731" s="7" t="s">
        <v>4534</v>
      </c>
      <c r="H6731" s="8">
        <v>43899</v>
      </c>
      <c r="I6731" s="9">
        <v>0.99039351851851853</v>
      </c>
    </row>
    <row r="6732" spans="1:9">
      <c r="A6732" s="7">
        <v>1.2371627969090199E+18</v>
      </c>
      <c r="B6732" s="7" t="s">
        <v>53231</v>
      </c>
      <c r="C6732" s="17">
        <v>43899.990393518521</v>
      </c>
      <c r="D6732" s="7" t="s">
        <v>53230</v>
      </c>
      <c r="E6732" s="7">
        <v>510</v>
      </c>
      <c r="F6732" s="7">
        <v>2</v>
      </c>
      <c r="G6732" s="7" t="s">
        <v>53229</v>
      </c>
      <c r="H6732" s="8">
        <v>43899</v>
      </c>
      <c r="I6732" s="9">
        <v>0.99039351851851853</v>
      </c>
    </row>
    <row r="6733" spans="1:9">
      <c r="A6733" s="7">
        <v>1.2371627969005399E+18</v>
      </c>
      <c r="B6733" s="7" t="s">
        <v>53228</v>
      </c>
      <c r="C6733" s="17">
        <v>43899.990393518521</v>
      </c>
      <c r="D6733" s="7" t="s">
        <v>49476</v>
      </c>
      <c r="E6733" s="7">
        <v>3294</v>
      </c>
      <c r="F6733" s="7">
        <v>856</v>
      </c>
      <c r="G6733" s="7" t="s">
        <v>2712</v>
      </c>
      <c r="H6733" s="8">
        <v>43899</v>
      </c>
      <c r="I6733" s="9">
        <v>0.99039351851851853</v>
      </c>
    </row>
    <row r="6734" spans="1:9">
      <c r="A6734" s="7">
        <v>1.2371627962044101E+18</v>
      </c>
      <c r="B6734" s="7" t="s">
        <v>53227</v>
      </c>
      <c r="C6734" s="17">
        <v>43899.990393518521</v>
      </c>
      <c r="D6734" s="7" t="s">
        <v>48544</v>
      </c>
      <c r="E6734" s="7">
        <v>6758</v>
      </c>
      <c r="F6734" s="7">
        <v>200</v>
      </c>
      <c r="H6734" s="8">
        <v>43899</v>
      </c>
      <c r="I6734" s="9">
        <v>0.99039351851851853</v>
      </c>
    </row>
    <row r="6735" spans="1:9">
      <c r="A6735" s="7">
        <v>1.23716279619583E+18</v>
      </c>
      <c r="B6735" s="7" t="s">
        <v>53226</v>
      </c>
      <c r="C6735" s="17">
        <v>43899.990393518521</v>
      </c>
      <c r="D6735" s="7" t="s">
        <v>47962</v>
      </c>
      <c r="E6735" s="7">
        <v>1912</v>
      </c>
      <c r="F6735" s="7">
        <v>20295</v>
      </c>
      <c r="G6735" s="7" t="s">
        <v>53225</v>
      </c>
      <c r="H6735" s="8">
        <v>43899</v>
      </c>
      <c r="I6735" s="9">
        <v>0.99039351851851853</v>
      </c>
    </row>
    <row r="6736" spans="1:9">
      <c r="A6736" s="7">
        <v>1.23716279592337E+18</v>
      </c>
      <c r="B6736" s="7" t="s">
        <v>53224</v>
      </c>
      <c r="C6736" s="17">
        <v>43899.990393518521</v>
      </c>
      <c r="D6736" s="7" t="s">
        <v>48041</v>
      </c>
      <c r="E6736" s="7">
        <v>1298</v>
      </c>
      <c r="F6736" s="7">
        <v>5650</v>
      </c>
      <c r="G6736" s="7" t="s">
        <v>5499</v>
      </c>
      <c r="H6736" s="8">
        <v>43899</v>
      </c>
      <c r="I6736" s="9">
        <v>0.99039351851851853</v>
      </c>
    </row>
    <row r="6737" spans="1:9">
      <c r="A6737" s="7">
        <v>1.2371627958560799E+18</v>
      </c>
      <c r="B6737" s="7" t="s">
        <v>53223</v>
      </c>
      <c r="C6737" s="17">
        <v>43899.990393518521</v>
      </c>
      <c r="D6737" s="7" t="s">
        <v>47907</v>
      </c>
      <c r="E6737" s="7">
        <v>1176</v>
      </c>
      <c r="F6737" s="7">
        <v>19002</v>
      </c>
      <c r="H6737" s="8">
        <v>43899</v>
      </c>
      <c r="I6737" s="9">
        <v>0.99039351851851853</v>
      </c>
    </row>
    <row r="6738" spans="1:9">
      <c r="A6738" s="7">
        <v>1.2371627955207401E+18</v>
      </c>
      <c r="B6738" s="7" t="s">
        <v>53222</v>
      </c>
      <c r="C6738" s="17">
        <v>43899.990393518521</v>
      </c>
      <c r="D6738" s="7" t="s">
        <v>53221</v>
      </c>
      <c r="E6738" s="7">
        <v>6079</v>
      </c>
      <c r="F6738" s="7">
        <v>0</v>
      </c>
      <c r="H6738" s="8">
        <v>43899</v>
      </c>
      <c r="I6738" s="9">
        <v>0.99039351851851853</v>
      </c>
    </row>
    <row r="6739" spans="1:9">
      <c r="A6739" s="7">
        <v>1.2371627954452401E+18</v>
      </c>
      <c r="B6739" s="7" t="s">
        <v>53220</v>
      </c>
      <c r="C6739" s="17">
        <v>43899.990393518521</v>
      </c>
      <c r="D6739" s="7" t="s">
        <v>48065</v>
      </c>
      <c r="E6739" s="7">
        <v>59710</v>
      </c>
      <c r="F6739" s="7">
        <v>4915</v>
      </c>
      <c r="G6739" s="7" t="s">
        <v>53219</v>
      </c>
      <c r="H6739" s="8">
        <v>43899</v>
      </c>
      <c r="I6739" s="9">
        <v>0.99039351851851853</v>
      </c>
    </row>
    <row r="6740" spans="1:9">
      <c r="A6740" s="7">
        <v>1.23716279463566E+18</v>
      </c>
      <c r="B6740" s="7" t="s">
        <v>53218</v>
      </c>
      <c r="C6740" s="17">
        <v>43899.990393518521</v>
      </c>
      <c r="D6740" s="7" t="s">
        <v>47933</v>
      </c>
      <c r="E6740" s="7">
        <v>2520</v>
      </c>
      <c r="F6740" s="7">
        <v>2046</v>
      </c>
      <c r="G6740" s="7" t="s">
        <v>53217</v>
      </c>
      <c r="H6740" s="8">
        <v>43899</v>
      </c>
      <c r="I6740" s="9">
        <v>0.99039351851851853</v>
      </c>
    </row>
    <row r="6741" spans="1:9">
      <c r="A6741" s="7">
        <v>1.2371627942078001E+18</v>
      </c>
      <c r="B6741" s="7" t="s">
        <v>53216</v>
      </c>
      <c r="C6741" s="17">
        <v>43899.990393518521</v>
      </c>
      <c r="D6741" s="7" t="s">
        <v>49447</v>
      </c>
      <c r="E6741" s="7">
        <v>10402</v>
      </c>
      <c r="F6741" s="7">
        <v>378</v>
      </c>
      <c r="G6741" s="7" t="s">
        <v>53215</v>
      </c>
      <c r="H6741" s="8">
        <v>43899</v>
      </c>
      <c r="I6741" s="9">
        <v>0.99039351851851853</v>
      </c>
    </row>
    <row r="6742" spans="1:9">
      <c r="A6742" s="7">
        <v>1.2371627937968599E+18</v>
      </c>
      <c r="B6742" s="7" t="s">
        <v>53214</v>
      </c>
      <c r="C6742" s="17">
        <v>43899.990393518521</v>
      </c>
      <c r="D6742" s="7" t="s">
        <v>48018</v>
      </c>
      <c r="E6742" s="7">
        <v>1663</v>
      </c>
      <c r="F6742" s="7">
        <v>1990</v>
      </c>
      <c r="G6742" s="7" t="s">
        <v>3257</v>
      </c>
      <c r="H6742" s="8">
        <v>43899</v>
      </c>
      <c r="I6742" s="9">
        <v>0.99039351851851853</v>
      </c>
    </row>
    <row r="6743" spans="1:9">
      <c r="A6743" s="7">
        <v>1.23716279285728E+18</v>
      </c>
      <c r="B6743" s="7" t="s">
        <v>53213</v>
      </c>
      <c r="C6743" s="17">
        <v>43899.990381944444</v>
      </c>
      <c r="D6743" s="7" t="s">
        <v>53212</v>
      </c>
      <c r="E6743" s="7">
        <v>391</v>
      </c>
      <c r="F6743" s="7">
        <v>0</v>
      </c>
      <c r="G6743" s="7" t="s">
        <v>2436</v>
      </c>
      <c r="H6743" s="8">
        <v>43899</v>
      </c>
      <c r="I6743" s="9">
        <v>0.9903819444444445</v>
      </c>
    </row>
    <row r="6744" spans="1:9">
      <c r="A6744" s="7">
        <v>1.23716279248803E+18</v>
      </c>
      <c r="B6744" s="7" t="s">
        <v>53211</v>
      </c>
      <c r="C6744" s="17">
        <v>43899.990381944444</v>
      </c>
      <c r="D6744" s="7" t="s">
        <v>48580</v>
      </c>
      <c r="E6744" s="7">
        <v>15132</v>
      </c>
      <c r="F6744" s="7">
        <v>1644</v>
      </c>
      <c r="G6744" s="7" t="s">
        <v>2513</v>
      </c>
      <c r="H6744" s="8">
        <v>43899</v>
      </c>
      <c r="I6744" s="9">
        <v>0.9903819444444445</v>
      </c>
    </row>
    <row r="6745" spans="1:9">
      <c r="A6745" s="7">
        <v>1.23716279237919E+18</v>
      </c>
      <c r="B6745" s="7" t="s">
        <v>53210</v>
      </c>
      <c r="C6745" s="17">
        <v>43899.990381944444</v>
      </c>
      <c r="D6745" s="7" t="s">
        <v>48065</v>
      </c>
      <c r="E6745" s="7">
        <v>23978</v>
      </c>
      <c r="F6745" s="7">
        <v>4915</v>
      </c>
      <c r="G6745" s="7" t="s">
        <v>53209</v>
      </c>
      <c r="H6745" s="8">
        <v>43899</v>
      </c>
      <c r="I6745" s="9">
        <v>0.9903819444444445</v>
      </c>
    </row>
    <row r="6746" spans="1:9">
      <c r="A6746" s="7">
        <v>1.2371627911125199E+18</v>
      </c>
      <c r="B6746" s="7" t="s">
        <v>53208</v>
      </c>
      <c r="C6746" s="17">
        <v>43899.990381944444</v>
      </c>
      <c r="D6746" s="7" t="s">
        <v>47924</v>
      </c>
      <c r="E6746" s="7">
        <v>5933</v>
      </c>
      <c r="F6746" s="7">
        <v>653</v>
      </c>
      <c r="G6746" s="7" t="s">
        <v>17820</v>
      </c>
      <c r="H6746" s="8">
        <v>43899</v>
      </c>
      <c r="I6746" s="9">
        <v>0.9903819444444445</v>
      </c>
    </row>
    <row r="6747" spans="1:9">
      <c r="A6747" s="7">
        <v>1.23716279046241E+18</v>
      </c>
      <c r="B6747" s="7" t="s">
        <v>53207</v>
      </c>
      <c r="C6747" s="17">
        <v>43899.990381944444</v>
      </c>
      <c r="D6747" s="7" t="s">
        <v>49459</v>
      </c>
      <c r="E6747" s="7">
        <v>13790</v>
      </c>
      <c r="F6747" s="7">
        <v>191</v>
      </c>
      <c r="G6747" s="7" t="s">
        <v>53206</v>
      </c>
      <c r="H6747" s="8">
        <v>43899</v>
      </c>
      <c r="I6747" s="9">
        <v>0.9903819444444445</v>
      </c>
    </row>
    <row r="6748" spans="1:9">
      <c r="A6748" s="7">
        <v>1.23716279032799E+18</v>
      </c>
      <c r="B6748" s="7" t="s">
        <v>53205</v>
      </c>
      <c r="C6748" s="17">
        <v>43899.990381944444</v>
      </c>
      <c r="D6748" s="7" t="s">
        <v>48065</v>
      </c>
      <c r="E6748" s="7">
        <v>131136</v>
      </c>
      <c r="F6748" s="7">
        <v>4915</v>
      </c>
      <c r="G6748" s="7" t="s">
        <v>4534</v>
      </c>
      <c r="H6748" s="8">
        <v>43899</v>
      </c>
      <c r="I6748" s="9">
        <v>0.9903819444444445</v>
      </c>
    </row>
    <row r="6749" spans="1:9">
      <c r="A6749" s="7">
        <v>1.2371627902232499E+18</v>
      </c>
      <c r="B6749" s="7" t="s">
        <v>53204</v>
      </c>
      <c r="C6749" s="17">
        <v>43899.990381944444</v>
      </c>
      <c r="D6749" s="7" t="s">
        <v>53203</v>
      </c>
      <c r="E6749" s="7">
        <v>19738</v>
      </c>
      <c r="F6749" s="7">
        <v>124</v>
      </c>
      <c r="H6749" s="8">
        <v>43899</v>
      </c>
      <c r="I6749" s="9">
        <v>0.9903819444444445</v>
      </c>
    </row>
    <row r="6750" spans="1:9">
      <c r="A6750" s="7">
        <v>1.23716279007645E+18</v>
      </c>
      <c r="B6750" s="7" t="s">
        <v>53202</v>
      </c>
      <c r="C6750" s="17">
        <v>43899.990381944444</v>
      </c>
      <c r="D6750" s="7" t="s">
        <v>48141</v>
      </c>
      <c r="E6750" s="7">
        <v>59165</v>
      </c>
      <c r="F6750" s="7">
        <v>3515</v>
      </c>
      <c r="G6750" s="7" t="s">
        <v>53201</v>
      </c>
      <c r="H6750" s="8">
        <v>43899</v>
      </c>
      <c r="I6750" s="9">
        <v>0.9903819444444445</v>
      </c>
    </row>
    <row r="6751" spans="1:9">
      <c r="A6751" s="7">
        <v>1.23716278974496E+18</v>
      </c>
      <c r="B6751" s="7" t="s">
        <v>53200</v>
      </c>
      <c r="C6751" s="17">
        <v>43899.990381944444</v>
      </c>
      <c r="D6751" s="7" t="s">
        <v>53199</v>
      </c>
      <c r="E6751" s="7">
        <v>379</v>
      </c>
      <c r="F6751" s="7">
        <v>30</v>
      </c>
      <c r="H6751" s="8">
        <v>43899</v>
      </c>
      <c r="I6751" s="9">
        <v>0.9903819444444445</v>
      </c>
    </row>
    <row r="6752" spans="1:9">
      <c r="A6752" s="7">
        <v>1.2371627890698199E+18</v>
      </c>
      <c r="B6752" s="7" t="s">
        <v>5257</v>
      </c>
      <c r="C6752" s="17">
        <v>43899.990370370368</v>
      </c>
      <c r="D6752" s="7" t="s">
        <v>53198</v>
      </c>
      <c r="E6752" s="7">
        <v>10</v>
      </c>
      <c r="F6752" s="7">
        <v>0</v>
      </c>
      <c r="H6752" s="8">
        <v>43899</v>
      </c>
      <c r="I6752" s="9">
        <v>0.99037037037037035</v>
      </c>
    </row>
    <row r="6753" spans="1:9">
      <c r="A6753" s="7">
        <v>1.2371627889482399E+18</v>
      </c>
      <c r="B6753" s="7" t="s">
        <v>53197</v>
      </c>
      <c r="C6753" s="17">
        <v>43899.990370370368</v>
      </c>
      <c r="D6753" s="7" t="s">
        <v>53196</v>
      </c>
      <c r="E6753" s="7">
        <v>1890</v>
      </c>
      <c r="F6753" s="7">
        <v>25</v>
      </c>
      <c r="G6753" s="7" t="s">
        <v>52518</v>
      </c>
      <c r="H6753" s="8">
        <v>43899</v>
      </c>
      <c r="I6753" s="9">
        <v>0.99037037037037035</v>
      </c>
    </row>
    <row r="6754" spans="1:9">
      <c r="A6754" s="7">
        <v>1.2371627880925399E+18</v>
      </c>
      <c r="B6754" s="7" t="s">
        <v>53195</v>
      </c>
      <c r="C6754" s="17">
        <v>43899.990370370368</v>
      </c>
      <c r="D6754" s="7" t="s">
        <v>48006</v>
      </c>
      <c r="E6754" s="7">
        <v>7588</v>
      </c>
      <c r="F6754" s="7">
        <v>3443</v>
      </c>
      <c r="G6754" s="7" t="s">
        <v>5859</v>
      </c>
      <c r="H6754" s="8">
        <v>43899</v>
      </c>
      <c r="I6754" s="9">
        <v>0.99037037037037035</v>
      </c>
    </row>
    <row r="6755" spans="1:9">
      <c r="A6755" s="7">
        <v>1.23716278792882E+18</v>
      </c>
      <c r="B6755" s="7" t="s">
        <v>53194</v>
      </c>
      <c r="C6755" s="17">
        <v>43899.990370370368</v>
      </c>
      <c r="D6755" s="7" t="s">
        <v>51024</v>
      </c>
      <c r="E6755" s="7">
        <v>19175</v>
      </c>
      <c r="F6755" s="7">
        <v>248</v>
      </c>
      <c r="H6755" s="8">
        <v>43899</v>
      </c>
      <c r="I6755" s="9">
        <v>0.99037037037037035</v>
      </c>
    </row>
    <row r="6756" spans="1:9">
      <c r="A6756" s="7">
        <v>1.2371627876144699E+18</v>
      </c>
      <c r="B6756" s="7" t="s">
        <v>53193</v>
      </c>
      <c r="C6756" s="17">
        <v>43899.990370370368</v>
      </c>
      <c r="D6756" s="7" t="s">
        <v>48033</v>
      </c>
      <c r="E6756" s="7">
        <v>6748</v>
      </c>
      <c r="F6756" s="7">
        <v>3592</v>
      </c>
      <c r="G6756" s="7" t="s">
        <v>53192</v>
      </c>
      <c r="H6756" s="8">
        <v>43899</v>
      </c>
      <c r="I6756" s="9">
        <v>0.99037037037037035</v>
      </c>
    </row>
    <row r="6757" spans="1:9">
      <c r="A6757" s="7">
        <v>1.2371627873753201E+18</v>
      </c>
      <c r="B6757" s="7" t="s">
        <v>53191</v>
      </c>
      <c r="C6757" s="17">
        <v>43899.990370370368</v>
      </c>
      <c r="D6757" s="7" t="s">
        <v>47946</v>
      </c>
      <c r="E6757" s="7">
        <v>9252</v>
      </c>
      <c r="F6757" s="7">
        <v>145</v>
      </c>
      <c r="H6757" s="8">
        <v>43899</v>
      </c>
      <c r="I6757" s="9">
        <v>0.99037037037037035</v>
      </c>
    </row>
    <row r="6758" spans="1:9">
      <c r="A6758" s="7">
        <v>1.23716278685522E+18</v>
      </c>
      <c r="B6758" s="7" t="s">
        <v>53190</v>
      </c>
      <c r="C6758" s="17">
        <v>43899.990370370368</v>
      </c>
      <c r="D6758" s="7" t="s">
        <v>53189</v>
      </c>
      <c r="E6758" s="7">
        <v>6</v>
      </c>
      <c r="F6758" s="7">
        <v>0</v>
      </c>
      <c r="G6758" s="7" t="s">
        <v>53188</v>
      </c>
      <c r="H6758" s="8">
        <v>43899</v>
      </c>
      <c r="I6758" s="9">
        <v>0.99037037037037035</v>
      </c>
    </row>
    <row r="6759" spans="1:9">
      <c r="A6759" s="7">
        <v>1.2371627865951401E+18</v>
      </c>
      <c r="B6759" s="7" t="s">
        <v>53187</v>
      </c>
      <c r="C6759" s="17">
        <v>43899.990370370368</v>
      </c>
      <c r="D6759" s="7" t="s">
        <v>53186</v>
      </c>
      <c r="E6759" s="7">
        <v>19727</v>
      </c>
      <c r="F6759" s="7">
        <v>7</v>
      </c>
      <c r="G6759" s="7" t="s">
        <v>23906</v>
      </c>
      <c r="H6759" s="8">
        <v>43899</v>
      </c>
      <c r="I6759" s="9">
        <v>0.99037037037037035</v>
      </c>
    </row>
    <row r="6760" spans="1:9">
      <c r="A6760" s="7">
        <v>1.23716278636877E+18</v>
      </c>
      <c r="B6760" s="7" t="s">
        <v>53185</v>
      </c>
      <c r="C6760" s="17">
        <v>43899.990370370368</v>
      </c>
      <c r="D6760" s="7" t="s">
        <v>50656</v>
      </c>
      <c r="E6760" s="7">
        <v>52175</v>
      </c>
      <c r="F6760" s="7">
        <v>155</v>
      </c>
      <c r="G6760" s="7" t="s">
        <v>46311</v>
      </c>
      <c r="H6760" s="8">
        <v>43899</v>
      </c>
      <c r="I6760" s="9">
        <v>0.99037037037037035</v>
      </c>
    </row>
    <row r="6761" spans="1:9">
      <c r="A6761" s="7">
        <v>1.2371627860080399E+18</v>
      </c>
      <c r="B6761" s="7" t="s">
        <v>53184</v>
      </c>
      <c r="C6761" s="17">
        <v>43899.990370370368</v>
      </c>
      <c r="D6761" s="7" t="s">
        <v>53183</v>
      </c>
      <c r="E6761" s="7">
        <v>9039</v>
      </c>
      <c r="F6761" s="7">
        <v>18</v>
      </c>
      <c r="G6761" s="7" t="s">
        <v>53182</v>
      </c>
      <c r="H6761" s="8">
        <v>43899</v>
      </c>
      <c r="I6761" s="9">
        <v>0.99037037037037035</v>
      </c>
    </row>
    <row r="6762" spans="1:9">
      <c r="A6762" s="7">
        <v>1.2371627856137201E+18</v>
      </c>
      <c r="B6762" s="7" t="s">
        <v>52631</v>
      </c>
      <c r="C6762" s="17">
        <v>43899.990370370368</v>
      </c>
      <c r="D6762" s="7" t="s">
        <v>53181</v>
      </c>
      <c r="E6762" s="7">
        <v>6651</v>
      </c>
      <c r="F6762" s="7">
        <v>5</v>
      </c>
      <c r="G6762" s="7" t="s">
        <v>52630</v>
      </c>
      <c r="H6762" s="8">
        <v>43899</v>
      </c>
      <c r="I6762" s="9">
        <v>0.99037037037037035</v>
      </c>
    </row>
    <row r="6763" spans="1:9">
      <c r="A6763" s="7">
        <v>1.2371627851731699E+18</v>
      </c>
      <c r="B6763" s="7" t="s">
        <v>53180</v>
      </c>
      <c r="C6763" s="17">
        <v>43899.990370370368</v>
      </c>
      <c r="D6763" s="7" t="s">
        <v>53179</v>
      </c>
      <c r="E6763" s="7">
        <v>45736</v>
      </c>
      <c r="F6763" s="7">
        <v>0</v>
      </c>
      <c r="H6763" s="8">
        <v>43899</v>
      </c>
      <c r="I6763" s="9">
        <v>0.99037037037037035</v>
      </c>
    </row>
    <row r="6764" spans="1:9">
      <c r="A6764" s="7">
        <v>1.2371627849048699E+18</v>
      </c>
      <c r="B6764" s="7" t="s">
        <v>53178</v>
      </c>
      <c r="C6764" s="17">
        <v>43899.990358796298</v>
      </c>
      <c r="D6764" s="7" t="s">
        <v>53177</v>
      </c>
      <c r="E6764" s="7">
        <v>411</v>
      </c>
      <c r="F6764" s="7">
        <v>0</v>
      </c>
      <c r="H6764" s="8">
        <v>43899</v>
      </c>
      <c r="I6764" s="9">
        <v>0.9903587962962962</v>
      </c>
    </row>
    <row r="6765" spans="1:9">
      <c r="A6765" s="7">
        <v>1.2371627842253901E+18</v>
      </c>
      <c r="B6765" s="7" t="s">
        <v>53176</v>
      </c>
      <c r="C6765" s="17">
        <v>43899.990358796298</v>
      </c>
      <c r="D6765" s="7" t="s">
        <v>48500</v>
      </c>
      <c r="E6765" s="7">
        <v>22680</v>
      </c>
      <c r="F6765" s="7">
        <v>160</v>
      </c>
      <c r="G6765" s="7" t="s">
        <v>2436</v>
      </c>
      <c r="H6765" s="8">
        <v>43899</v>
      </c>
      <c r="I6765" s="9">
        <v>0.9903587962962962</v>
      </c>
    </row>
    <row r="6766" spans="1:9">
      <c r="A6766" s="7">
        <v>1.2371627838855401E+18</v>
      </c>
      <c r="B6766" s="7" t="s">
        <v>53175</v>
      </c>
      <c r="C6766" s="17">
        <v>43899.990358796298</v>
      </c>
      <c r="D6766" s="7" t="s">
        <v>53174</v>
      </c>
      <c r="E6766" s="7">
        <v>14117</v>
      </c>
      <c r="F6766" s="7">
        <v>90</v>
      </c>
      <c r="H6766" s="8">
        <v>43899</v>
      </c>
      <c r="I6766" s="9">
        <v>0.9903587962962962</v>
      </c>
    </row>
    <row r="6767" spans="1:9">
      <c r="A6767" s="7">
        <v>1.2371627835963E+18</v>
      </c>
      <c r="B6767" s="7" t="s">
        <v>53173</v>
      </c>
      <c r="C6767" s="17">
        <v>43899.990358796298</v>
      </c>
      <c r="D6767" s="7" t="s">
        <v>48283</v>
      </c>
      <c r="E6767" s="7">
        <v>1351</v>
      </c>
      <c r="F6767" s="7">
        <v>170</v>
      </c>
      <c r="G6767" s="7" t="s">
        <v>4996</v>
      </c>
      <c r="H6767" s="8">
        <v>43899</v>
      </c>
      <c r="I6767" s="9">
        <v>0.9903587962962962</v>
      </c>
    </row>
    <row r="6768" spans="1:9">
      <c r="A6768" s="7">
        <v>1.2371627835543601E+18</v>
      </c>
      <c r="B6768" s="7" t="s">
        <v>53172</v>
      </c>
      <c r="C6768" s="17">
        <v>43899.990358796298</v>
      </c>
      <c r="D6768" s="7" t="s">
        <v>47933</v>
      </c>
      <c r="E6768" s="7">
        <v>199872</v>
      </c>
      <c r="F6768" s="7">
        <v>2046</v>
      </c>
      <c r="H6768" s="8">
        <v>43899</v>
      </c>
      <c r="I6768" s="9">
        <v>0.9903587962962962</v>
      </c>
    </row>
    <row r="6769" spans="1:9">
      <c r="A6769" s="7">
        <v>1.2371627835331899E+18</v>
      </c>
      <c r="B6769" s="7" t="s">
        <v>53171</v>
      </c>
      <c r="C6769" s="17">
        <v>43899.990358796298</v>
      </c>
      <c r="D6769" s="7" t="s">
        <v>47913</v>
      </c>
      <c r="E6769" s="7">
        <v>99708</v>
      </c>
      <c r="F6769" s="7">
        <v>11408</v>
      </c>
      <c r="H6769" s="8">
        <v>43899</v>
      </c>
      <c r="I6769" s="9">
        <v>0.9903587962962962</v>
      </c>
    </row>
    <row r="6770" spans="1:9">
      <c r="A6770" s="7">
        <v>1.23716278222467E+18</v>
      </c>
      <c r="B6770" s="7" t="s">
        <v>5247</v>
      </c>
      <c r="C6770" s="17">
        <v>43899.990358796298</v>
      </c>
      <c r="D6770" s="7" t="s">
        <v>53170</v>
      </c>
      <c r="E6770" s="7">
        <v>0</v>
      </c>
      <c r="F6770" s="7">
        <v>0</v>
      </c>
      <c r="G6770" s="7" t="s">
        <v>2436</v>
      </c>
      <c r="H6770" s="8">
        <v>43899</v>
      </c>
      <c r="I6770" s="9">
        <v>0.9903587962962962</v>
      </c>
    </row>
    <row r="6771" spans="1:9">
      <c r="A6771" s="7">
        <v>1.2371627820862999E+18</v>
      </c>
      <c r="B6771" s="7" t="s">
        <v>53169</v>
      </c>
      <c r="C6771" s="17">
        <v>43899.990358796298</v>
      </c>
      <c r="D6771" s="7" t="s">
        <v>50289</v>
      </c>
      <c r="E6771" s="7">
        <v>54768</v>
      </c>
      <c r="F6771" s="7">
        <v>137</v>
      </c>
      <c r="G6771" s="7" t="s">
        <v>33533</v>
      </c>
      <c r="H6771" s="8">
        <v>43899</v>
      </c>
      <c r="I6771" s="9">
        <v>0.9903587962962962</v>
      </c>
    </row>
    <row r="6772" spans="1:9">
      <c r="A6772" s="7">
        <v>1.2371627817380201E+18</v>
      </c>
      <c r="B6772" s="7" t="s">
        <v>53168</v>
      </c>
      <c r="C6772" s="17">
        <v>43899.990358796298</v>
      </c>
      <c r="D6772" s="7" t="s">
        <v>50651</v>
      </c>
      <c r="E6772" s="7">
        <v>6422</v>
      </c>
      <c r="F6772" s="7">
        <v>130</v>
      </c>
      <c r="H6772" s="8">
        <v>43899</v>
      </c>
      <c r="I6772" s="9">
        <v>0.9903587962962962</v>
      </c>
    </row>
    <row r="6773" spans="1:9">
      <c r="A6773" s="7">
        <v>1.2371627815452301E+18</v>
      </c>
      <c r="B6773" s="7" t="s">
        <v>48126</v>
      </c>
      <c r="C6773" s="17">
        <v>43899.990358796298</v>
      </c>
      <c r="D6773" s="7" t="s">
        <v>48298</v>
      </c>
      <c r="E6773" s="7">
        <v>43955</v>
      </c>
      <c r="F6773" s="7">
        <v>2931</v>
      </c>
      <c r="G6773" s="7" t="s">
        <v>48124</v>
      </c>
      <c r="H6773" s="8">
        <v>43899</v>
      </c>
      <c r="I6773" s="9">
        <v>0.9903587962962962</v>
      </c>
    </row>
    <row r="6774" spans="1:9">
      <c r="A6774" s="7">
        <v>1.2371627802322501E+18</v>
      </c>
      <c r="B6774" s="7" t="s">
        <v>53167</v>
      </c>
      <c r="C6774" s="17">
        <v>43899.990347222221</v>
      </c>
      <c r="D6774" s="7" t="s">
        <v>50805</v>
      </c>
      <c r="E6774" s="7">
        <v>23416</v>
      </c>
      <c r="F6774" s="7">
        <v>213</v>
      </c>
      <c r="G6774" s="7" t="s">
        <v>3098</v>
      </c>
      <c r="H6774" s="8">
        <v>43899</v>
      </c>
      <c r="I6774" s="9">
        <v>0.99034722222222227</v>
      </c>
    </row>
    <row r="6775" spans="1:9">
      <c r="A6775" s="7">
        <v>1.23716278003517E+18</v>
      </c>
      <c r="B6775" s="7" t="s">
        <v>53166</v>
      </c>
      <c r="C6775" s="17">
        <v>43899.990347222221</v>
      </c>
      <c r="D6775" s="7" t="s">
        <v>49221</v>
      </c>
      <c r="E6775" s="7">
        <v>8551</v>
      </c>
      <c r="F6775" s="7">
        <v>969</v>
      </c>
      <c r="G6775" s="7" t="s">
        <v>2679</v>
      </c>
      <c r="H6775" s="8">
        <v>43899</v>
      </c>
      <c r="I6775" s="9">
        <v>0.99034722222222227</v>
      </c>
    </row>
    <row r="6776" spans="1:9">
      <c r="A6776" s="7">
        <v>1.23716278002256E+18</v>
      </c>
      <c r="B6776" s="7" t="s">
        <v>53165</v>
      </c>
      <c r="C6776" s="17">
        <v>43899.990347222221</v>
      </c>
      <c r="D6776" s="7" t="s">
        <v>53164</v>
      </c>
      <c r="E6776" s="7">
        <v>5329</v>
      </c>
      <c r="F6776" s="7">
        <v>54</v>
      </c>
      <c r="H6776" s="8">
        <v>43899</v>
      </c>
      <c r="I6776" s="9">
        <v>0.99034722222222227</v>
      </c>
    </row>
    <row r="6777" spans="1:9">
      <c r="A6777" s="7">
        <v>1.23716277937662E+18</v>
      </c>
      <c r="B6777" s="7" t="s">
        <v>53163</v>
      </c>
      <c r="C6777" s="17">
        <v>43899.990347222221</v>
      </c>
      <c r="D6777" s="7" t="s">
        <v>53162</v>
      </c>
      <c r="E6777" s="7">
        <v>278</v>
      </c>
      <c r="F6777" s="7">
        <v>10</v>
      </c>
      <c r="G6777" s="7" t="s">
        <v>53161</v>
      </c>
      <c r="H6777" s="8">
        <v>43899</v>
      </c>
      <c r="I6777" s="9">
        <v>0.99034722222222227</v>
      </c>
    </row>
    <row r="6778" spans="1:9">
      <c r="A6778" s="7">
        <v>1.2371627780597299E+18</v>
      </c>
      <c r="B6778" s="7" t="s">
        <v>53160</v>
      </c>
      <c r="C6778" s="17">
        <v>43899.990347222221</v>
      </c>
      <c r="D6778" s="7" t="s">
        <v>48018</v>
      </c>
      <c r="E6778" s="7">
        <v>30297</v>
      </c>
      <c r="F6778" s="7">
        <v>1990</v>
      </c>
      <c r="H6778" s="8">
        <v>43899</v>
      </c>
      <c r="I6778" s="9">
        <v>0.99034722222222227</v>
      </c>
    </row>
    <row r="6779" spans="1:9">
      <c r="A6779" s="7">
        <v>1.2371627770909599E+18</v>
      </c>
      <c r="B6779" s="7" t="s">
        <v>53159</v>
      </c>
      <c r="C6779" s="17">
        <v>43899.990347222221</v>
      </c>
      <c r="D6779" s="7" t="s">
        <v>47933</v>
      </c>
      <c r="E6779" s="7">
        <v>3569</v>
      </c>
      <c r="F6779" s="7">
        <v>2046</v>
      </c>
      <c r="G6779" s="7" t="s">
        <v>10623</v>
      </c>
      <c r="H6779" s="8">
        <v>43899</v>
      </c>
      <c r="I6779" s="9">
        <v>0.99034722222222227</v>
      </c>
    </row>
    <row r="6780" spans="1:9">
      <c r="A6780" s="7">
        <v>1.2371627770741499E+18</v>
      </c>
      <c r="B6780" s="7" t="s">
        <v>53158</v>
      </c>
      <c r="C6780" s="17">
        <v>43899.990347222221</v>
      </c>
      <c r="D6780" s="7" t="s">
        <v>48417</v>
      </c>
      <c r="E6780" s="7">
        <v>94701</v>
      </c>
      <c r="F6780" s="7">
        <v>112</v>
      </c>
      <c r="G6780" s="7" t="s">
        <v>46859</v>
      </c>
      <c r="H6780" s="8">
        <v>43899</v>
      </c>
      <c r="I6780" s="9">
        <v>0.99034722222222227</v>
      </c>
    </row>
    <row r="6781" spans="1:9">
      <c r="A6781" s="7">
        <v>1.2371627768812201E+18</v>
      </c>
      <c r="B6781" s="7" t="s">
        <v>42718</v>
      </c>
      <c r="C6781" s="17">
        <v>43899.990347222221</v>
      </c>
      <c r="D6781" s="7" t="s">
        <v>47933</v>
      </c>
      <c r="E6781" s="7">
        <v>117035</v>
      </c>
      <c r="F6781" s="7">
        <v>2046</v>
      </c>
      <c r="G6781" s="7" t="s">
        <v>42717</v>
      </c>
      <c r="H6781" s="8">
        <v>43899</v>
      </c>
      <c r="I6781" s="9">
        <v>0.99034722222222227</v>
      </c>
    </row>
    <row r="6782" spans="1:9">
      <c r="A6782" s="7">
        <v>1.2371627767847501E+18</v>
      </c>
      <c r="B6782" s="7" t="s">
        <v>53157</v>
      </c>
      <c r="C6782" s="17">
        <v>43899.990347222221</v>
      </c>
      <c r="D6782" s="7" t="s">
        <v>53156</v>
      </c>
      <c r="E6782" s="7">
        <v>17431</v>
      </c>
      <c r="F6782" s="7">
        <v>0</v>
      </c>
      <c r="G6782" s="7" t="s">
        <v>9715</v>
      </c>
      <c r="H6782" s="8">
        <v>43899</v>
      </c>
      <c r="I6782" s="9">
        <v>0.99034722222222227</v>
      </c>
    </row>
    <row r="6783" spans="1:9">
      <c r="A6783" s="7">
        <v>1.2371627760421399E+18</v>
      </c>
      <c r="B6783" s="7" t="s">
        <v>51233</v>
      </c>
      <c r="C6783" s="17">
        <v>43899.990335648145</v>
      </c>
      <c r="D6783" s="7" t="s">
        <v>48276</v>
      </c>
      <c r="E6783" s="7">
        <v>46075</v>
      </c>
      <c r="F6783" s="7">
        <v>2957</v>
      </c>
      <c r="G6783" s="7" t="s">
        <v>51231</v>
      </c>
      <c r="H6783" s="8">
        <v>43899</v>
      </c>
      <c r="I6783" s="9">
        <v>0.99033564814814812</v>
      </c>
    </row>
    <row r="6784" spans="1:9">
      <c r="A6784" s="7">
        <v>1.23716277565232E+18</v>
      </c>
      <c r="B6784" s="7" t="s">
        <v>5232</v>
      </c>
      <c r="C6784" s="17">
        <v>43899.990335648145</v>
      </c>
      <c r="D6784" s="7" t="s">
        <v>53155</v>
      </c>
      <c r="E6784" s="7">
        <v>1</v>
      </c>
      <c r="F6784" s="7">
        <v>0</v>
      </c>
      <c r="H6784" s="8">
        <v>43899</v>
      </c>
      <c r="I6784" s="9">
        <v>0.99033564814814812</v>
      </c>
    </row>
    <row r="6785" spans="1:9">
      <c r="A6785" s="7">
        <v>1.2371627751909399E+18</v>
      </c>
      <c r="B6785" s="7" t="s">
        <v>53154</v>
      </c>
      <c r="C6785" s="17">
        <v>43899.990335648145</v>
      </c>
      <c r="D6785" s="7" t="s">
        <v>53153</v>
      </c>
      <c r="E6785" s="7">
        <v>17404</v>
      </c>
      <c r="F6785" s="7">
        <v>0</v>
      </c>
      <c r="G6785" s="7" t="s">
        <v>37531</v>
      </c>
      <c r="H6785" s="8">
        <v>43899</v>
      </c>
      <c r="I6785" s="9">
        <v>0.99033564814814812</v>
      </c>
    </row>
    <row r="6786" spans="1:9">
      <c r="A6786" s="7">
        <v>1.2371627749139E+18</v>
      </c>
      <c r="B6786" s="7" t="s">
        <v>53152</v>
      </c>
      <c r="C6786" s="17">
        <v>43899.990335648145</v>
      </c>
      <c r="D6786" s="7" t="s">
        <v>47962</v>
      </c>
      <c r="E6786" s="7">
        <v>22878</v>
      </c>
      <c r="F6786" s="7">
        <v>20297</v>
      </c>
      <c r="H6786" s="8">
        <v>43899</v>
      </c>
      <c r="I6786" s="9">
        <v>0.99033564814814812</v>
      </c>
    </row>
    <row r="6787" spans="1:9">
      <c r="A6787" s="7">
        <v>1.2371627745155899E+18</v>
      </c>
      <c r="B6787" s="7" t="s">
        <v>53151</v>
      </c>
      <c r="C6787" s="17">
        <v>43899.990335648145</v>
      </c>
      <c r="D6787" s="7" t="s">
        <v>53150</v>
      </c>
      <c r="E6787" s="7">
        <v>976</v>
      </c>
      <c r="F6787" s="7">
        <v>0</v>
      </c>
      <c r="G6787" s="7" t="s">
        <v>2674</v>
      </c>
      <c r="H6787" s="8">
        <v>43899</v>
      </c>
      <c r="I6787" s="9">
        <v>0.99033564814814812</v>
      </c>
    </row>
    <row r="6788" spans="1:9">
      <c r="A6788" s="7">
        <v>1.23716277411697E+18</v>
      </c>
      <c r="B6788" s="7" t="s">
        <v>53149</v>
      </c>
      <c r="C6788" s="17">
        <v>43899.990335648145</v>
      </c>
      <c r="D6788" s="7" t="s">
        <v>49453</v>
      </c>
      <c r="E6788" s="7">
        <v>4215</v>
      </c>
      <c r="F6788" s="7">
        <v>392</v>
      </c>
      <c r="H6788" s="8">
        <v>43899</v>
      </c>
      <c r="I6788" s="9">
        <v>0.99033564814814812</v>
      </c>
    </row>
    <row r="6789" spans="1:9">
      <c r="A6789" s="7">
        <v>1.2371627740416699E+18</v>
      </c>
      <c r="B6789" s="7" t="s">
        <v>33496</v>
      </c>
      <c r="C6789" s="17">
        <v>43899.990335648145</v>
      </c>
      <c r="D6789" s="7" t="s">
        <v>47953</v>
      </c>
      <c r="E6789" s="7">
        <v>64576</v>
      </c>
      <c r="F6789" s="7">
        <v>108</v>
      </c>
      <c r="G6789" s="7" t="s">
        <v>5859</v>
      </c>
      <c r="H6789" s="8">
        <v>43899</v>
      </c>
      <c r="I6789" s="9">
        <v>0.99033564814814812</v>
      </c>
    </row>
    <row r="6790" spans="1:9">
      <c r="A6790" s="7">
        <v>1.23716277358449E+18</v>
      </c>
      <c r="B6790" s="7" t="s">
        <v>53148</v>
      </c>
      <c r="C6790" s="17">
        <v>43899.990335648145</v>
      </c>
      <c r="D6790" s="7" t="s">
        <v>50634</v>
      </c>
      <c r="E6790" s="7">
        <v>52128</v>
      </c>
      <c r="F6790" s="7">
        <v>144</v>
      </c>
      <c r="G6790" s="7" t="s">
        <v>2513</v>
      </c>
      <c r="H6790" s="8">
        <v>43899</v>
      </c>
      <c r="I6790" s="9">
        <v>0.99033564814814812</v>
      </c>
    </row>
    <row r="6791" spans="1:9">
      <c r="A6791" s="7">
        <v>1.2371627733746099E+18</v>
      </c>
      <c r="B6791" s="7" t="s">
        <v>53147</v>
      </c>
      <c r="C6791" s="17">
        <v>43899.990335648145</v>
      </c>
      <c r="D6791" s="7" t="s">
        <v>47962</v>
      </c>
      <c r="E6791" s="7">
        <v>8252</v>
      </c>
      <c r="F6791" s="7">
        <v>20297</v>
      </c>
      <c r="G6791" s="7" t="s">
        <v>53146</v>
      </c>
      <c r="H6791" s="8">
        <v>43899</v>
      </c>
      <c r="I6791" s="9">
        <v>0.99033564814814812</v>
      </c>
    </row>
    <row r="6792" spans="1:9">
      <c r="A6792" s="7">
        <v>1.23716277333694E+18</v>
      </c>
      <c r="B6792" s="7" t="s">
        <v>53145</v>
      </c>
      <c r="C6792" s="17">
        <v>43899.990335648145</v>
      </c>
      <c r="D6792" s="7" t="s">
        <v>50082</v>
      </c>
      <c r="E6792" s="7">
        <v>2194</v>
      </c>
      <c r="F6792" s="7">
        <v>909</v>
      </c>
      <c r="G6792" s="7" t="s">
        <v>53144</v>
      </c>
      <c r="H6792" s="8">
        <v>43899</v>
      </c>
      <c r="I6792" s="9">
        <v>0.99033564814814812</v>
      </c>
    </row>
    <row r="6793" spans="1:9">
      <c r="A6793" s="7">
        <v>1.23716277308097E+18</v>
      </c>
      <c r="B6793" s="7" t="s">
        <v>53143</v>
      </c>
      <c r="C6793" s="17">
        <v>43899.990335648145</v>
      </c>
      <c r="D6793" s="7" t="s">
        <v>47905</v>
      </c>
      <c r="E6793" s="7">
        <v>9858</v>
      </c>
      <c r="F6793" s="7">
        <v>8031</v>
      </c>
      <c r="G6793" s="7" t="s">
        <v>2679</v>
      </c>
      <c r="H6793" s="8">
        <v>43899</v>
      </c>
      <c r="I6793" s="9">
        <v>0.99033564814814812</v>
      </c>
    </row>
    <row r="6794" spans="1:9">
      <c r="A6794" s="7">
        <v>1.23716277299709E+18</v>
      </c>
      <c r="B6794" s="7" t="s">
        <v>53142</v>
      </c>
      <c r="C6794" s="17">
        <v>43899.990335648145</v>
      </c>
      <c r="D6794" s="7" t="s">
        <v>47907</v>
      </c>
      <c r="E6794" s="7">
        <v>54</v>
      </c>
      <c r="F6794" s="7">
        <v>19002</v>
      </c>
      <c r="G6794" s="7" t="s">
        <v>2425</v>
      </c>
      <c r="H6794" s="8">
        <v>43899</v>
      </c>
      <c r="I6794" s="9">
        <v>0.99033564814814812</v>
      </c>
    </row>
    <row r="6795" spans="1:9">
      <c r="A6795" s="7">
        <v>1.23716277284195E+18</v>
      </c>
      <c r="B6795" s="7" t="s">
        <v>49418</v>
      </c>
      <c r="C6795" s="17">
        <v>43899.990335648145</v>
      </c>
      <c r="D6795" s="7" t="s">
        <v>53141</v>
      </c>
      <c r="E6795" s="7">
        <v>192</v>
      </c>
      <c r="F6795" s="7">
        <v>33</v>
      </c>
      <c r="G6795" s="7" t="s">
        <v>2439</v>
      </c>
      <c r="H6795" s="8">
        <v>43899</v>
      </c>
      <c r="I6795" s="9">
        <v>0.99033564814814812</v>
      </c>
    </row>
    <row r="6796" spans="1:9">
      <c r="A6796" s="7">
        <v>1.2371627724015301E+18</v>
      </c>
      <c r="B6796" s="7" t="s">
        <v>53140</v>
      </c>
      <c r="C6796" s="17">
        <v>43899.990324074075</v>
      </c>
      <c r="D6796" s="7" t="s">
        <v>53139</v>
      </c>
      <c r="E6796" s="7">
        <v>19740</v>
      </c>
      <c r="F6796" s="7">
        <v>0</v>
      </c>
      <c r="G6796" s="7" t="s">
        <v>4738</v>
      </c>
      <c r="H6796" s="8">
        <v>43899</v>
      </c>
      <c r="I6796" s="9">
        <v>0.99032407407407408</v>
      </c>
    </row>
    <row r="6797" spans="1:9">
      <c r="A6797" s="7">
        <v>1.2371627723638001E+18</v>
      </c>
      <c r="B6797" s="7" t="s">
        <v>108</v>
      </c>
      <c r="C6797" s="17">
        <v>43899.990324074075</v>
      </c>
      <c r="D6797" s="7" t="s">
        <v>53138</v>
      </c>
      <c r="E6797" s="7">
        <v>40594</v>
      </c>
      <c r="F6797" s="7">
        <v>121</v>
      </c>
      <c r="G6797" s="7" t="s">
        <v>4490</v>
      </c>
      <c r="H6797" s="8">
        <v>43899</v>
      </c>
      <c r="I6797" s="9">
        <v>0.99032407407407408</v>
      </c>
    </row>
    <row r="6798" spans="1:9">
      <c r="A6798" s="7">
        <v>1.23716277229264E+18</v>
      </c>
      <c r="B6798" s="7" t="s">
        <v>53137</v>
      </c>
      <c r="C6798" s="17">
        <v>43899.990324074075</v>
      </c>
      <c r="D6798" s="7" t="s">
        <v>53136</v>
      </c>
      <c r="E6798" s="7">
        <v>83215</v>
      </c>
      <c r="F6798" s="7">
        <v>196</v>
      </c>
      <c r="G6798" s="7" t="s">
        <v>5717</v>
      </c>
      <c r="H6798" s="8">
        <v>43899</v>
      </c>
      <c r="I6798" s="9">
        <v>0.99032407407407408</v>
      </c>
    </row>
    <row r="6799" spans="1:9">
      <c r="A6799" s="7">
        <v>1.23716277216258E+18</v>
      </c>
      <c r="B6799" s="7" t="s">
        <v>53135</v>
      </c>
      <c r="C6799" s="17">
        <v>43899.990324074075</v>
      </c>
      <c r="D6799" s="7" t="s">
        <v>48186</v>
      </c>
      <c r="E6799" s="7">
        <v>6</v>
      </c>
      <c r="F6799" s="7">
        <v>133</v>
      </c>
      <c r="G6799" s="7" t="s">
        <v>16150</v>
      </c>
      <c r="H6799" s="8">
        <v>43899</v>
      </c>
      <c r="I6799" s="9">
        <v>0.99032407407407408</v>
      </c>
    </row>
    <row r="6800" spans="1:9">
      <c r="A6800" s="7">
        <v>1.2371627714789801E+18</v>
      </c>
      <c r="B6800" s="7" t="s">
        <v>53134</v>
      </c>
      <c r="C6800" s="17">
        <v>43899.990324074075</v>
      </c>
      <c r="D6800" s="7" t="s">
        <v>48257</v>
      </c>
      <c r="E6800" s="7">
        <v>68369</v>
      </c>
      <c r="F6800" s="7">
        <v>1221</v>
      </c>
      <c r="H6800" s="8">
        <v>43899</v>
      </c>
      <c r="I6800" s="9">
        <v>0.99032407407407408</v>
      </c>
    </row>
    <row r="6801" spans="1:9">
      <c r="A6801" s="7">
        <v>1.2371627705226099E+18</v>
      </c>
      <c r="B6801" s="7" t="s">
        <v>53133</v>
      </c>
      <c r="C6801" s="17">
        <v>43899.990324074075</v>
      </c>
      <c r="D6801" s="7" t="s">
        <v>49476</v>
      </c>
      <c r="E6801" s="7">
        <v>1</v>
      </c>
      <c r="F6801" s="7">
        <v>856</v>
      </c>
      <c r="H6801" s="8">
        <v>43899</v>
      </c>
      <c r="I6801" s="9">
        <v>0.99032407407407408</v>
      </c>
    </row>
    <row r="6802" spans="1:9">
      <c r="A6802" s="7">
        <v>1.23716277006527E+18</v>
      </c>
      <c r="B6802" s="7" t="s">
        <v>53132</v>
      </c>
      <c r="C6802" s="17">
        <v>43899.990324074075</v>
      </c>
      <c r="D6802" s="7" t="s">
        <v>53131</v>
      </c>
      <c r="E6802" s="7">
        <v>28047</v>
      </c>
      <c r="F6802" s="7">
        <v>14</v>
      </c>
      <c r="G6802" s="7" t="s">
        <v>53130</v>
      </c>
      <c r="H6802" s="8">
        <v>43899</v>
      </c>
      <c r="I6802" s="9">
        <v>0.99032407407407408</v>
      </c>
    </row>
    <row r="6803" spans="1:9">
      <c r="A6803" s="7">
        <v>1.23716276963746E+18</v>
      </c>
      <c r="B6803" s="7" t="s">
        <v>53129</v>
      </c>
      <c r="C6803" s="17">
        <v>43899.990324074075</v>
      </c>
      <c r="D6803" s="7" t="s">
        <v>53128</v>
      </c>
      <c r="E6803" s="7">
        <v>1</v>
      </c>
      <c r="F6803" s="7">
        <v>0</v>
      </c>
      <c r="H6803" s="8">
        <v>43899</v>
      </c>
      <c r="I6803" s="9">
        <v>0.99032407407407408</v>
      </c>
    </row>
    <row r="6804" spans="1:9">
      <c r="A6804" s="7">
        <v>1.2371627689957701E+18</v>
      </c>
      <c r="B6804" s="7" t="s">
        <v>53127</v>
      </c>
      <c r="C6804" s="17">
        <v>43899.990324074075</v>
      </c>
      <c r="D6804" s="7" t="s">
        <v>48141</v>
      </c>
      <c r="E6804" s="7">
        <v>2128</v>
      </c>
      <c r="F6804" s="7">
        <v>3515</v>
      </c>
      <c r="G6804" s="7" t="s">
        <v>53126</v>
      </c>
      <c r="H6804" s="8">
        <v>43899</v>
      </c>
      <c r="I6804" s="9">
        <v>0.99032407407407408</v>
      </c>
    </row>
    <row r="6805" spans="1:9">
      <c r="A6805" s="7">
        <v>1.23716276846305E+18</v>
      </c>
      <c r="B6805" s="7" t="s">
        <v>53125</v>
      </c>
      <c r="C6805" s="17">
        <v>43899.990324074075</v>
      </c>
      <c r="D6805" s="7" t="s">
        <v>50801</v>
      </c>
      <c r="E6805" s="7">
        <v>212783</v>
      </c>
      <c r="F6805" s="7">
        <v>80</v>
      </c>
      <c r="H6805" s="8">
        <v>43899</v>
      </c>
      <c r="I6805" s="9">
        <v>0.99032407407407408</v>
      </c>
    </row>
    <row r="6806" spans="1:9">
      <c r="A6806" s="7">
        <v>1.23716276751937E+18</v>
      </c>
      <c r="B6806" s="7" t="s">
        <v>53124</v>
      </c>
      <c r="C6806" s="17">
        <v>43899.990312499998</v>
      </c>
      <c r="D6806" s="7" t="s">
        <v>47962</v>
      </c>
      <c r="E6806" s="7">
        <v>1032</v>
      </c>
      <c r="F6806" s="7">
        <v>20298</v>
      </c>
      <c r="H6806" s="8">
        <v>43899</v>
      </c>
      <c r="I6806" s="9">
        <v>0.99031249999999993</v>
      </c>
    </row>
    <row r="6807" spans="1:9">
      <c r="A6807" s="7">
        <v>1.2371627662568801E+18</v>
      </c>
      <c r="B6807" s="7" t="s">
        <v>53123</v>
      </c>
      <c r="C6807" s="17">
        <v>43899.990312499998</v>
      </c>
      <c r="D6807" s="7" t="s">
        <v>47922</v>
      </c>
      <c r="E6807" s="7">
        <v>195</v>
      </c>
      <c r="F6807" s="7">
        <v>202</v>
      </c>
      <c r="G6807" s="7" t="s">
        <v>53122</v>
      </c>
      <c r="H6807" s="8">
        <v>43899</v>
      </c>
      <c r="I6807" s="9">
        <v>0.99031249999999993</v>
      </c>
    </row>
    <row r="6808" spans="1:9">
      <c r="A6808" s="7">
        <v>1.2371627658795599E+18</v>
      </c>
      <c r="B6808" s="7" t="s">
        <v>53121</v>
      </c>
      <c r="C6808" s="17">
        <v>43899.990312499998</v>
      </c>
      <c r="D6808" s="7" t="s">
        <v>47939</v>
      </c>
      <c r="E6808" s="7">
        <v>236110</v>
      </c>
      <c r="F6808" s="7">
        <v>6252</v>
      </c>
      <c r="G6808" s="7" t="s">
        <v>53120</v>
      </c>
      <c r="H6808" s="8">
        <v>43899</v>
      </c>
      <c r="I6808" s="9">
        <v>0.99031249999999993</v>
      </c>
    </row>
    <row r="6809" spans="1:9">
      <c r="A6809" s="7">
        <v>1.2371627642814899E+18</v>
      </c>
      <c r="B6809" s="7" t="s">
        <v>53119</v>
      </c>
      <c r="C6809" s="17">
        <v>43899.990312499998</v>
      </c>
      <c r="D6809" s="7" t="s">
        <v>48665</v>
      </c>
      <c r="E6809" s="7">
        <v>13</v>
      </c>
      <c r="F6809" s="7">
        <v>579</v>
      </c>
      <c r="H6809" s="8">
        <v>43899</v>
      </c>
      <c r="I6809" s="9">
        <v>0.99031249999999993</v>
      </c>
    </row>
    <row r="6810" spans="1:9">
      <c r="A6810" s="7">
        <v>1.2371627642396001E+18</v>
      </c>
      <c r="B6810" s="7" t="s">
        <v>53118</v>
      </c>
      <c r="C6810" s="17">
        <v>43899.990312499998</v>
      </c>
      <c r="D6810" s="7" t="s">
        <v>53117</v>
      </c>
      <c r="E6810" s="7">
        <v>6088</v>
      </c>
      <c r="F6810" s="7">
        <v>46</v>
      </c>
      <c r="G6810" s="7" t="s">
        <v>53116</v>
      </c>
      <c r="H6810" s="8">
        <v>43899</v>
      </c>
      <c r="I6810" s="9">
        <v>0.99031249999999993</v>
      </c>
    </row>
    <row r="6811" spans="1:9">
      <c r="A6811" s="7">
        <v>1.2371627631279401E+18</v>
      </c>
      <c r="B6811" s="7" t="s">
        <v>53115</v>
      </c>
      <c r="C6811" s="17">
        <v>43899.990300925929</v>
      </c>
      <c r="D6811" s="7" t="s">
        <v>47962</v>
      </c>
      <c r="E6811" s="7">
        <v>38113</v>
      </c>
      <c r="F6811" s="7">
        <v>20298</v>
      </c>
      <c r="H6811" s="8">
        <v>43899</v>
      </c>
      <c r="I6811" s="9">
        <v>0.990300925925926</v>
      </c>
    </row>
    <row r="6812" spans="1:9">
      <c r="A6812" s="7">
        <v>1.2371627631237499E+18</v>
      </c>
      <c r="B6812" s="7" t="s">
        <v>53114</v>
      </c>
      <c r="C6812" s="17">
        <v>43899.990300925929</v>
      </c>
      <c r="D6812" s="7" t="s">
        <v>52756</v>
      </c>
      <c r="E6812" s="7">
        <v>179</v>
      </c>
      <c r="F6812" s="7">
        <v>1</v>
      </c>
      <c r="G6812" s="7" t="s">
        <v>53113</v>
      </c>
      <c r="H6812" s="8">
        <v>43899</v>
      </c>
      <c r="I6812" s="9">
        <v>0.990300925925926</v>
      </c>
    </row>
    <row r="6813" spans="1:9">
      <c r="A6813" s="7">
        <v>1.2371627625869801E+18</v>
      </c>
      <c r="B6813" s="7" t="s">
        <v>53112</v>
      </c>
      <c r="C6813" s="17">
        <v>43899.990300925929</v>
      </c>
      <c r="D6813" s="7" t="s">
        <v>50801</v>
      </c>
      <c r="E6813" s="7">
        <v>36329</v>
      </c>
      <c r="F6813" s="7">
        <v>80</v>
      </c>
      <c r="G6813" s="7" t="s">
        <v>5859</v>
      </c>
      <c r="H6813" s="8">
        <v>43899</v>
      </c>
      <c r="I6813" s="9">
        <v>0.990300925925926</v>
      </c>
    </row>
    <row r="6814" spans="1:9">
      <c r="A6814" s="7">
        <v>1.2371627621508401E+18</v>
      </c>
      <c r="B6814" s="7" t="s">
        <v>53111</v>
      </c>
      <c r="C6814" s="17">
        <v>43899.990300925929</v>
      </c>
      <c r="D6814" s="7" t="s">
        <v>47939</v>
      </c>
      <c r="E6814" s="7">
        <v>1345</v>
      </c>
      <c r="F6814" s="7">
        <v>6252</v>
      </c>
      <c r="H6814" s="8">
        <v>43899</v>
      </c>
      <c r="I6814" s="9">
        <v>0.990300925925926</v>
      </c>
    </row>
    <row r="6815" spans="1:9">
      <c r="A6815" s="7">
        <v>1.2371627620164101E+18</v>
      </c>
      <c r="B6815" s="7" t="s">
        <v>53110</v>
      </c>
      <c r="C6815" s="17">
        <v>43899.990300925929</v>
      </c>
      <c r="D6815" s="7" t="s">
        <v>47907</v>
      </c>
      <c r="E6815" s="7">
        <v>6714</v>
      </c>
      <c r="F6815" s="7">
        <v>19002</v>
      </c>
      <c r="H6815" s="8">
        <v>43899</v>
      </c>
      <c r="I6815" s="9">
        <v>0.990300925925926</v>
      </c>
    </row>
    <row r="6816" spans="1:9">
      <c r="A6816" s="7">
        <v>1.2371627617228101E+18</v>
      </c>
      <c r="B6816" s="7" t="s">
        <v>53109</v>
      </c>
      <c r="C6816" s="17">
        <v>43899.990300925929</v>
      </c>
      <c r="D6816" s="7" t="s">
        <v>49383</v>
      </c>
      <c r="E6816" s="7">
        <v>26994</v>
      </c>
      <c r="F6816" s="7">
        <v>267</v>
      </c>
      <c r="H6816" s="8">
        <v>43899</v>
      </c>
      <c r="I6816" s="9">
        <v>0.990300925925926</v>
      </c>
    </row>
    <row r="6817" spans="1:9">
      <c r="A6817" s="7">
        <v>1.2371627616559201E+18</v>
      </c>
      <c r="B6817" s="7" t="s">
        <v>53108</v>
      </c>
      <c r="C6817" s="17">
        <v>43899.990300925929</v>
      </c>
      <c r="D6817" s="7" t="s">
        <v>48580</v>
      </c>
      <c r="E6817" s="7">
        <v>2281</v>
      </c>
      <c r="F6817" s="7">
        <v>1644</v>
      </c>
      <c r="G6817" s="7" t="s">
        <v>3295</v>
      </c>
      <c r="H6817" s="8">
        <v>43899</v>
      </c>
      <c r="I6817" s="9">
        <v>0.990300925925926</v>
      </c>
    </row>
    <row r="6818" spans="1:9">
      <c r="A6818" s="7">
        <v>1.2371627613077801E+18</v>
      </c>
      <c r="B6818" s="7" t="s">
        <v>53107</v>
      </c>
      <c r="C6818" s="17">
        <v>43899.990300925929</v>
      </c>
      <c r="D6818" s="7" t="s">
        <v>53106</v>
      </c>
      <c r="E6818" s="7">
        <v>4081</v>
      </c>
      <c r="F6818" s="7">
        <v>5</v>
      </c>
      <c r="G6818" s="7" t="s">
        <v>31164</v>
      </c>
      <c r="H6818" s="8">
        <v>43899</v>
      </c>
      <c r="I6818" s="9">
        <v>0.990300925925926</v>
      </c>
    </row>
    <row r="6819" spans="1:9">
      <c r="A6819" s="7">
        <v>1.2371627605861801E+18</v>
      </c>
      <c r="B6819" s="7" t="s">
        <v>53105</v>
      </c>
      <c r="C6819" s="17">
        <v>43899.990300925929</v>
      </c>
      <c r="D6819" s="7" t="s">
        <v>52336</v>
      </c>
      <c r="E6819" s="7">
        <v>5157</v>
      </c>
      <c r="F6819" s="7">
        <v>44</v>
      </c>
      <c r="G6819" s="7" t="s">
        <v>53104</v>
      </c>
      <c r="H6819" s="8">
        <v>43899</v>
      </c>
      <c r="I6819" s="9">
        <v>0.990300925925926</v>
      </c>
    </row>
    <row r="6820" spans="1:9">
      <c r="A6820" s="7">
        <v>1.2371627604939E+18</v>
      </c>
      <c r="B6820" s="7" t="s">
        <v>53103</v>
      </c>
      <c r="C6820" s="17">
        <v>43899.990300925929</v>
      </c>
      <c r="D6820" s="7" t="s">
        <v>1830</v>
      </c>
      <c r="E6820" s="7">
        <v>11321</v>
      </c>
      <c r="F6820" s="7">
        <v>1889</v>
      </c>
      <c r="H6820" s="8">
        <v>43899</v>
      </c>
      <c r="I6820" s="9">
        <v>0.990300925925926</v>
      </c>
    </row>
    <row r="6821" spans="1:9">
      <c r="A6821" s="7">
        <v>1.2371627603177101E+18</v>
      </c>
      <c r="B6821" s="7" t="s">
        <v>53102</v>
      </c>
      <c r="C6821" s="17">
        <v>43899.990300925929</v>
      </c>
      <c r="D6821" s="7" t="s">
        <v>48274</v>
      </c>
      <c r="E6821" s="7">
        <v>70282</v>
      </c>
      <c r="F6821" s="7">
        <v>692</v>
      </c>
      <c r="H6821" s="8">
        <v>43899</v>
      </c>
      <c r="I6821" s="9">
        <v>0.990300925925926</v>
      </c>
    </row>
    <row r="6822" spans="1:9">
      <c r="A6822" s="7">
        <v>1.2371627583757901E+18</v>
      </c>
      <c r="B6822" s="7" t="s">
        <v>53101</v>
      </c>
      <c r="C6822" s="17">
        <v>43899.990289351852</v>
      </c>
      <c r="D6822" s="7" t="s">
        <v>47933</v>
      </c>
      <c r="E6822" s="7">
        <v>5984</v>
      </c>
      <c r="F6822" s="7">
        <v>2046</v>
      </c>
      <c r="H6822" s="8">
        <v>43899</v>
      </c>
      <c r="I6822" s="9">
        <v>0.99028935185185185</v>
      </c>
    </row>
    <row r="6823" spans="1:9">
      <c r="A6823" s="7">
        <v>1.23716275747409E+18</v>
      </c>
      <c r="B6823" s="7" t="s">
        <v>53100</v>
      </c>
      <c r="C6823" s="17">
        <v>43899.990289351852</v>
      </c>
      <c r="D6823" s="7" t="s">
        <v>47933</v>
      </c>
      <c r="E6823" s="7">
        <v>407</v>
      </c>
      <c r="F6823" s="7">
        <v>2046</v>
      </c>
      <c r="G6823" s="7" t="s">
        <v>53099</v>
      </c>
      <c r="H6823" s="8">
        <v>43899</v>
      </c>
      <c r="I6823" s="9">
        <v>0.99028935185185185</v>
      </c>
    </row>
    <row r="6824" spans="1:9">
      <c r="A6824" s="7">
        <v>1.2371627567819599E+18</v>
      </c>
      <c r="B6824" s="7" t="s">
        <v>53098</v>
      </c>
      <c r="C6824" s="17">
        <v>43899.990289351852</v>
      </c>
      <c r="D6824" s="7" t="s">
        <v>47901</v>
      </c>
      <c r="E6824" s="7">
        <v>2223</v>
      </c>
      <c r="F6824" s="7">
        <v>4681</v>
      </c>
      <c r="H6824" s="8">
        <v>43899</v>
      </c>
      <c r="I6824" s="9">
        <v>0.99028935185185185</v>
      </c>
    </row>
    <row r="6825" spans="1:9">
      <c r="A6825" s="7">
        <v>1.2371627567693701E+18</v>
      </c>
      <c r="B6825" s="7" t="s">
        <v>53097</v>
      </c>
      <c r="C6825" s="17">
        <v>43899.990289351852</v>
      </c>
      <c r="D6825" s="7" t="s">
        <v>49417</v>
      </c>
      <c r="E6825" s="7">
        <v>16301</v>
      </c>
      <c r="F6825" s="7">
        <v>2958</v>
      </c>
      <c r="G6825" s="7" t="s">
        <v>2439</v>
      </c>
      <c r="H6825" s="8">
        <v>43899</v>
      </c>
      <c r="I6825" s="9">
        <v>0.99028935185185185</v>
      </c>
    </row>
    <row r="6826" spans="1:9">
      <c r="A6826" s="7">
        <v>1.2371627564380201E+18</v>
      </c>
      <c r="B6826" s="7" t="s">
        <v>53096</v>
      </c>
      <c r="C6826" s="17">
        <v>43899.990289351852</v>
      </c>
      <c r="D6826" s="7" t="s">
        <v>48018</v>
      </c>
      <c r="E6826" s="7">
        <v>49636</v>
      </c>
      <c r="F6826" s="7">
        <v>1990</v>
      </c>
      <c r="H6826" s="8">
        <v>43899</v>
      </c>
      <c r="I6826" s="9">
        <v>0.99028935185185185</v>
      </c>
    </row>
    <row r="6827" spans="1:9">
      <c r="A6827" s="7">
        <v>1.23716275466797E+18</v>
      </c>
      <c r="B6827" s="7" t="s">
        <v>3335</v>
      </c>
      <c r="C6827" s="17">
        <v>43899.990277777775</v>
      </c>
      <c r="D6827" s="7" t="s">
        <v>48257</v>
      </c>
      <c r="E6827" s="7">
        <v>1883</v>
      </c>
      <c r="F6827" s="7">
        <v>1221</v>
      </c>
      <c r="H6827" s="8">
        <v>43899</v>
      </c>
      <c r="I6827" s="9">
        <v>0.9902777777777777</v>
      </c>
    </row>
    <row r="6828" spans="1:9">
      <c r="A6828" s="7">
        <v>1.23716275411854E+18</v>
      </c>
      <c r="B6828" s="7" t="s">
        <v>53095</v>
      </c>
      <c r="C6828" s="17">
        <v>43899.990277777775</v>
      </c>
      <c r="D6828" s="7" t="s">
        <v>53094</v>
      </c>
      <c r="E6828" s="7">
        <v>59</v>
      </c>
      <c r="F6828" s="7">
        <v>1365</v>
      </c>
      <c r="H6828" s="8">
        <v>43899</v>
      </c>
      <c r="I6828" s="9">
        <v>0.9902777777777777</v>
      </c>
    </row>
    <row r="6829" spans="1:9">
      <c r="A6829" s="7">
        <v>1.2371627536154299E+18</v>
      </c>
      <c r="B6829" s="7" t="s">
        <v>53093</v>
      </c>
      <c r="C6829" s="17">
        <v>43899.990277777775</v>
      </c>
      <c r="D6829" s="7" t="s">
        <v>53092</v>
      </c>
      <c r="E6829" s="7">
        <v>5699</v>
      </c>
      <c r="F6829" s="7">
        <v>2</v>
      </c>
      <c r="G6829" s="7" t="s">
        <v>2919</v>
      </c>
      <c r="H6829" s="8">
        <v>43899</v>
      </c>
      <c r="I6829" s="9">
        <v>0.9902777777777777</v>
      </c>
    </row>
    <row r="6830" spans="1:9">
      <c r="A6830" s="7">
        <v>1.2371627534558799E+18</v>
      </c>
      <c r="B6830" s="7" t="s">
        <v>53091</v>
      </c>
      <c r="C6830" s="17">
        <v>43899.990277777775</v>
      </c>
      <c r="D6830" s="7" t="s">
        <v>49486</v>
      </c>
      <c r="E6830" s="7">
        <v>46804</v>
      </c>
      <c r="F6830" s="7">
        <v>466</v>
      </c>
      <c r="G6830" s="7" t="s">
        <v>53090</v>
      </c>
      <c r="H6830" s="8">
        <v>43899</v>
      </c>
      <c r="I6830" s="9">
        <v>0.9902777777777777</v>
      </c>
    </row>
    <row r="6831" spans="1:9">
      <c r="A6831" s="7">
        <v>1.2371627533888699E+18</v>
      </c>
      <c r="B6831" s="7" t="s">
        <v>53089</v>
      </c>
      <c r="C6831" s="17">
        <v>43899.990277777775</v>
      </c>
      <c r="D6831" s="7" t="s">
        <v>53088</v>
      </c>
      <c r="E6831" s="7">
        <v>49</v>
      </c>
      <c r="F6831" s="7">
        <v>1</v>
      </c>
      <c r="G6831" s="7" t="s">
        <v>3093</v>
      </c>
      <c r="H6831" s="8">
        <v>43899</v>
      </c>
      <c r="I6831" s="9">
        <v>0.9902777777777777</v>
      </c>
    </row>
    <row r="6832" spans="1:9">
      <c r="A6832" s="7">
        <v>1.2371627529021901E+18</v>
      </c>
      <c r="B6832" s="7" t="s">
        <v>53087</v>
      </c>
      <c r="C6832" s="17">
        <v>43899.990277777775</v>
      </c>
      <c r="D6832" s="7" t="s">
        <v>53086</v>
      </c>
      <c r="E6832" s="7">
        <v>75784</v>
      </c>
      <c r="F6832" s="7">
        <v>191</v>
      </c>
      <c r="G6832" s="7" t="s">
        <v>53085</v>
      </c>
      <c r="H6832" s="8">
        <v>43899</v>
      </c>
      <c r="I6832" s="9">
        <v>0.9902777777777777</v>
      </c>
    </row>
    <row r="6833" spans="1:9">
      <c r="A6833" s="7">
        <v>1.2371627526213701E+18</v>
      </c>
      <c r="B6833" s="7" t="s">
        <v>53084</v>
      </c>
      <c r="C6833" s="17">
        <v>43899.990277777775</v>
      </c>
      <c r="D6833" s="7" t="s">
        <v>53083</v>
      </c>
      <c r="E6833" s="7">
        <v>171</v>
      </c>
      <c r="F6833" s="7">
        <v>2</v>
      </c>
      <c r="G6833" s="7" t="s">
        <v>53082</v>
      </c>
      <c r="H6833" s="8">
        <v>43899</v>
      </c>
      <c r="I6833" s="9">
        <v>0.9902777777777777</v>
      </c>
    </row>
    <row r="6834" spans="1:9">
      <c r="A6834" s="7">
        <v>1.23716275240749E+18</v>
      </c>
      <c r="B6834" s="7" t="s">
        <v>53081</v>
      </c>
      <c r="C6834" s="17">
        <v>43899.990277777775</v>
      </c>
      <c r="D6834" s="7" t="s">
        <v>53080</v>
      </c>
      <c r="E6834" s="7">
        <v>605</v>
      </c>
      <c r="F6834" s="7">
        <v>12</v>
      </c>
      <c r="G6834" s="7" t="s">
        <v>9386</v>
      </c>
      <c r="H6834" s="8">
        <v>43899</v>
      </c>
      <c r="I6834" s="9">
        <v>0.9902777777777777</v>
      </c>
    </row>
    <row r="6835" spans="1:9">
      <c r="A6835" s="7">
        <v>1.23716275194191E+18</v>
      </c>
      <c r="B6835" s="7" t="s">
        <v>53079</v>
      </c>
      <c r="C6835" s="17">
        <v>43899.990277777775</v>
      </c>
      <c r="D6835" s="7" t="s">
        <v>47886</v>
      </c>
      <c r="E6835" s="7">
        <v>1819</v>
      </c>
      <c r="F6835" s="7">
        <v>646</v>
      </c>
      <c r="H6835" s="8">
        <v>43899</v>
      </c>
      <c r="I6835" s="9">
        <v>0.9902777777777777</v>
      </c>
    </row>
    <row r="6836" spans="1:9">
      <c r="A6836" s="7">
        <v>1.23716275007538E+18</v>
      </c>
      <c r="B6836" s="7" t="s">
        <v>53078</v>
      </c>
      <c r="C6836" s="17">
        <v>43899.990266203706</v>
      </c>
      <c r="D6836" s="7" t="s">
        <v>47918</v>
      </c>
      <c r="E6836" s="7">
        <v>2187</v>
      </c>
      <c r="F6836" s="7">
        <v>4226</v>
      </c>
      <c r="H6836" s="8">
        <v>43899</v>
      </c>
      <c r="I6836" s="9">
        <v>0.99026620370370377</v>
      </c>
    </row>
    <row r="6837" spans="1:9">
      <c r="A6837" s="7">
        <v>1.23716274923651E+18</v>
      </c>
      <c r="B6837" s="7" t="s">
        <v>53077</v>
      </c>
      <c r="C6837" s="17">
        <v>43899.990266203706</v>
      </c>
      <c r="D6837" s="7" t="s">
        <v>53076</v>
      </c>
      <c r="E6837" s="7">
        <v>1842</v>
      </c>
      <c r="F6837" s="7">
        <v>0</v>
      </c>
      <c r="G6837" s="7" t="s">
        <v>53075</v>
      </c>
      <c r="H6837" s="8">
        <v>43899</v>
      </c>
      <c r="I6837" s="9">
        <v>0.99026620370370377</v>
      </c>
    </row>
    <row r="6838" spans="1:9">
      <c r="A6838" s="7">
        <v>1.2371627491986501E+18</v>
      </c>
      <c r="B6838" s="7" t="s">
        <v>53074</v>
      </c>
      <c r="C6838" s="17">
        <v>43899.990266203706</v>
      </c>
      <c r="D6838" s="7" t="s">
        <v>53073</v>
      </c>
      <c r="E6838" s="7">
        <v>4075</v>
      </c>
      <c r="F6838" s="7">
        <v>38</v>
      </c>
      <c r="G6838" s="7" t="s">
        <v>10515</v>
      </c>
      <c r="H6838" s="8">
        <v>43899</v>
      </c>
      <c r="I6838" s="9">
        <v>0.99026620370370377</v>
      </c>
    </row>
    <row r="6839" spans="1:9">
      <c r="A6839" s="7">
        <v>1.23716274887166E+18</v>
      </c>
      <c r="B6839" s="7" t="s">
        <v>53072</v>
      </c>
      <c r="C6839" s="17">
        <v>43899.990266203706</v>
      </c>
      <c r="D6839" s="7" t="s">
        <v>53071</v>
      </c>
      <c r="E6839" s="7">
        <v>360</v>
      </c>
      <c r="F6839" s="7">
        <v>0</v>
      </c>
      <c r="G6839" s="7" t="s">
        <v>11725</v>
      </c>
      <c r="H6839" s="8">
        <v>43899</v>
      </c>
      <c r="I6839" s="9">
        <v>0.99026620370370377</v>
      </c>
    </row>
    <row r="6840" spans="1:9">
      <c r="A6840" s="7">
        <v>1.2371627487499699E+18</v>
      </c>
      <c r="B6840" s="7" t="s">
        <v>53070</v>
      </c>
      <c r="C6840" s="17">
        <v>43899.990266203706</v>
      </c>
      <c r="D6840" s="7" t="s">
        <v>48500</v>
      </c>
      <c r="E6840" s="7">
        <v>172170</v>
      </c>
      <c r="F6840" s="7">
        <v>160</v>
      </c>
      <c r="G6840" s="7" t="s">
        <v>14260</v>
      </c>
      <c r="H6840" s="8">
        <v>43899</v>
      </c>
      <c r="I6840" s="9">
        <v>0.99026620370370377</v>
      </c>
    </row>
    <row r="6841" spans="1:9">
      <c r="A6841" s="7">
        <v>1.2371627487374001E+18</v>
      </c>
      <c r="B6841" s="7" t="s">
        <v>53069</v>
      </c>
      <c r="C6841" s="17">
        <v>43899.990266203706</v>
      </c>
      <c r="D6841" s="7" t="s">
        <v>49728</v>
      </c>
      <c r="E6841" s="7">
        <v>28484</v>
      </c>
      <c r="F6841" s="7">
        <v>56</v>
      </c>
      <c r="G6841" s="7" t="s">
        <v>53068</v>
      </c>
      <c r="H6841" s="8">
        <v>43899</v>
      </c>
      <c r="I6841" s="9">
        <v>0.99026620370370377</v>
      </c>
    </row>
    <row r="6842" spans="1:9">
      <c r="A6842" s="7">
        <v>1.2371627482635E+18</v>
      </c>
      <c r="B6842" s="7" t="s">
        <v>53067</v>
      </c>
      <c r="C6842" s="17">
        <v>43899.990266203706</v>
      </c>
      <c r="D6842" s="7" t="s">
        <v>53066</v>
      </c>
      <c r="E6842" s="7">
        <v>5552</v>
      </c>
      <c r="F6842" s="7">
        <v>0</v>
      </c>
      <c r="H6842" s="8">
        <v>43899</v>
      </c>
      <c r="I6842" s="9">
        <v>0.99026620370370377</v>
      </c>
    </row>
    <row r="6843" spans="1:9">
      <c r="A6843" s="7">
        <v>1.2371627476721001E+18</v>
      </c>
      <c r="B6843" s="7" t="s">
        <v>53065</v>
      </c>
      <c r="C6843" s="17">
        <v>43899.990266203706</v>
      </c>
      <c r="D6843" s="7" t="s">
        <v>53064</v>
      </c>
      <c r="E6843" s="7">
        <v>10</v>
      </c>
      <c r="F6843" s="7">
        <v>1</v>
      </c>
      <c r="H6843" s="8">
        <v>43899</v>
      </c>
      <c r="I6843" s="9">
        <v>0.99026620370370377</v>
      </c>
    </row>
    <row r="6844" spans="1:9">
      <c r="A6844" s="7">
        <v>1.23716274643457E+18</v>
      </c>
      <c r="B6844" s="7" t="s">
        <v>53063</v>
      </c>
      <c r="C6844" s="17">
        <v>43899.990254629629</v>
      </c>
      <c r="D6844" s="7" t="s">
        <v>53062</v>
      </c>
      <c r="E6844" s="7">
        <v>13212</v>
      </c>
      <c r="F6844" s="7">
        <v>3</v>
      </c>
      <c r="H6844" s="8">
        <v>43899</v>
      </c>
      <c r="I6844" s="9">
        <v>0.99025462962962962</v>
      </c>
    </row>
    <row r="6845" spans="1:9">
      <c r="A6845" s="7">
        <v>1.2371627459775401E+18</v>
      </c>
      <c r="B6845" s="7" t="s">
        <v>53061</v>
      </c>
      <c r="C6845" s="17">
        <v>43899.990254629629</v>
      </c>
      <c r="D6845" s="7" t="s">
        <v>53060</v>
      </c>
      <c r="E6845" s="7">
        <v>1083</v>
      </c>
      <c r="F6845" s="7">
        <v>79</v>
      </c>
      <c r="G6845" s="7" t="s">
        <v>2709</v>
      </c>
      <c r="H6845" s="8">
        <v>43899</v>
      </c>
      <c r="I6845" s="9">
        <v>0.99025462962962962</v>
      </c>
    </row>
    <row r="6846" spans="1:9">
      <c r="A6846" s="7">
        <v>1.2371627459105001E+18</v>
      </c>
      <c r="B6846" s="7" t="s">
        <v>7485</v>
      </c>
      <c r="C6846" s="17">
        <v>43899.990254629629</v>
      </c>
      <c r="D6846" s="7" t="s">
        <v>48183</v>
      </c>
      <c r="E6846" s="7">
        <v>133276</v>
      </c>
      <c r="F6846" s="7">
        <v>70</v>
      </c>
      <c r="G6846" s="7" t="s">
        <v>2436</v>
      </c>
      <c r="H6846" s="8">
        <v>43899</v>
      </c>
      <c r="I6846" s="9">
        <v>0.99025462962962962</v>
      </c>
    </row>
    <row r="6847" spans="1:9">
      <c r="A6847" s="7">
        <v>1.2371627456546601E+18</v>
      </c>
      <c r="B6847" s="7" t="s">
        <v>53059</v>
      </c>
      <c r="C6847" s="17">
        <v>43899.990254629629</v>
      </c>
      <c r="D6847" s="7" t="s">
        <v>53058</v>
      </c>
      <c r="E6847" s="7">
        <v>140</v>
      </c>
      <c r="F6847" s="7">
        <v>2</v>
      </c>
      <c r="G6847" s="7" t="s">
        <v>15646</v>
      </c>
      <c r="H6847" s="8">
        <v>43899</v>
      </c>
      <c r="I6847" s="9">
        <v>0.99025462962962962</v>
      </c>
    </row>
    <row r="6848" spans="1:9">
      <c r="A6848" s="7">
        <v>1.23716274533587E+18</v>
      </c>
      <c r="B6848" s="7" t="s">
        <v>53057</v>
      </c>
      <c r="C6848" s="17">
        <v>43899.990254629629</v>
      </c>
      <c r="D6848" s="7" t="s">
        <v>47933</v>
      </c>
      <c r="E6848" s="7">
        <v>9068</v>
      </c>
      <c r="F6848" s="7">
        <v>2046</v>
      </c>
      <c r="H6848" s="8">
        <v>43899</v>
      </c>
      <c r="I6848" s="9">
        <v>0.99025462962962962</v>
      </c>
    </row>
    <row r="6849" spans="1:9">
      <c r="A6849" s="7">
        <v>1.2371627452434299E+18</v>
      </c>
      <c r="B6849" s="7" t="s">
        <v>53056</v>
      </c>
      <c r="C6849" s="17">
        <v>43899.990254629629</v>
      </c>
      <c r="D6849" s="7" t="s">
        <v>48059</v>
      </c>
      <c r="E6849" s="7">
        <v>1456</v>
      </c>
      <c r="F6849" s="7">
        <v>336</v>
      </c>
      <c r="G6849" s="7" t="s">
        <v>53055</v>
      </c>
      <c r="H6849" s="8">
        <v>43899</v>
      </c>
      <c r="I6849" s="9">
        <v>0.99025462962962962</v>
      </c>
    </row>
    <row r="6850" spans="1:9">
      <c r="A6850" s="7">
        <v>1.2371627444045499E+18</v>
      </c>
      <c r="B6850" s="7" t="s">
        <v>53054</v>
      </c>
      <c r="C6850" s="17">
        <v>43899.990254629629</v>
      </c>
      <c r="D6850" s="7" t="s">
        <v>53053</v>
      </c>
      <c r="E6850" s="7">
        <v>638</v>
      </c>
      <c r="F6850" s="7">
        <v>0</v>
      </c>
      <c r="G6850" s="7" t="s">
        <v>4534</v>
      </c>
      <c r="H6850" s="8">
        <v>43899</v>
      </c>
      <c r="I6850" s="9">
        <v>0.99025462962962962</v>
      </c>
    </row>
    <row r="6851" spans="1:9">
      <c r="A6851" s="7">
        <v>1.2371627436288E+18</v>
      </c>
      <c r="B6851" s="7" t="s">
        <v>53052</v>
      </c>
      <c r="C6851" s="17">
        <v>43899.990254629629</v>
      </c>
      <c r="D6851" s="7" t="e">
        <f>_xlfn.SINGLE(SJThompsonPhD _xlfn.SINGLE(King_Of_Shade the Trump admin. is the Typhoid Mary of the COVID))-19</f>
        <v>#NAME?</v>
      </c>
      <c r="E6851" s="7">
        <v>357494</v>
      </c>
      <c r="F6851" s="7">
        <v>0</v>
      </c>
      <c r="G6851" s="7" t="s">
        <v>53051</v>
      </c>
      <c r="H6851" s="8">
        <v>43899</v>
      </c>
      <c r="I6851" s="9">
        <v>0.99025462962962962</v>
      </c>
    </row>
    <row r="6852" spans="1:9">
      <c r="A6852" s="7">
        <v>1.2371627414686999E+18</v>
      </c>
      <c r="B6852" s="7" t="s">
        <v>53050</v>
      </c>
      <c r="C6852" s="17">
        <v>43899.990243055552</v>
      </c>
      <c r="D6852" s="7" t="s">
        <v>50634</v>
      </c>
      <c r="E6852" s="7">
        <v>98</v>
      </c>
      <c r="F6852" s="7">
        <v>144</v>
      </c>
      <c r="G6852" s="7" t="s">
        <v>6238</v>
      </c>
      <c r="H6852" s="8">
        <v>43899</v>
      </c>
      <c r="I6852" s="9">
        <v>0.99024305555555558</v>
      </c>
    </row>
    <row r="6853" spans="1:9">
      <c r="A6853" s="7">
        <v>1.23716274064642E+18</v>
      </c>
      <c r="B6853" s="7" t="s">
        <v>53049</v>
      </c>
      <c r="C6853" s="17">
        <v>43899.990243055552</v>
      </c>
      <c r="D6853" s="7" t="s">
        <v>47942</v>
      </c>
      <c r="E6853" s="7">
        <v>55822</v>
      </c>
      <c r="F6853" s="7">
        <v>716</v>
      </c>
      <c r="G6853" s="7" t="s">
        <v>27120</v>
      </c>
      <c r="H6853" s="8">
        <v>43899</v>
      </c>
      <c r="I6853" s="9">
        <v>0.99024305555555558</v>
      </c>
    </row>
    <row r="6854" spans="1:9">
      <c r="A6854" s="7">
        <v>1.2371627396064699E+18</v>
      </c>
      <c r="B6854" s="7" t="s">
        <v>53048</v>
      </c>
      <c r="C6854" s="17">
        <v>43899.990243055552</v>
      </c>
      <c r="D6854" s="7" t="s">
        <v>48188</v>
      </c>
      <c r="E6854" s="7">
        <v>4424</v>
      </c>
      <c r="F6854" s="7">
        <v>1561</v>
      </c>
      <c r="G6854" s="7" t="s">
        <v>2436</v>
      </c>
      <c r="H6854" s="8">
        <v>43899</v>
      </c>
      <c r="I6854" s="9">
        <v>0.99024305555555558</v>
      </c>
    </row>
    <row r="6855" spans="1:9">
      <c r="A6855" s="7">
        <v>1.2371627395602501E+18</v>
      </c>
      <c r="B6855" s="7" t="s">
        <v>53047</v>
      </c>
      <c r="C6855" s="17">
        <v>43899.990243055552</v>
      </c>
      <c r="D6855" s="7" t="s">
        <v>48006</v>
      </c>
      <c r="E6855" s="7">
        <v>151885</v>
      </c>
      <c r="F6855" s="7">
        <v>3443</v>
      </c>
      <c r="H6855" s="8">
        <v>43899</v>
      </c>
      <c r="I6855" s="9">
        <v>0.99024305555555558</v>
      </c>
    </row>
    <row r="6856" spans="1:9">
      <c r="A6856" s="7">
        <v>1.23716273903603E+18</v>
      </c>
      <c r="B6856" s="7" t="s">
        <v>53046</v>
      </c>
      <c r="C6856" s="17">
        <v>43899.990243055552</v>
      </c>
      <c r="D6856" s="7" t="s">
        <v>53045</v>
      </c>
      <c r="E6856" s="7">
        <v>12078</v>
      </c>
      <c r="F6856" s="7">
        <v>0</v>
      </c>
      <c r="G6856" s="7" t="s">
        <v>53044</v>
      </c>
      <c r="H6856" s="8">
        <v>43899</v>
      </c>
      <c r="I6856" s="9">
        <v>0.99024305555555558</v>
      </c>
    </row>
    <row r="6857" spans="1:9">
      <c r="A6857" s="7">
        <v>1.2371627383605701E+18</v>
      </c>
      <c r="B6857" s="7" t="s">
        <v>53043</v>
      </c>
      <c r="C6857" s="17">
        <v>43899.990231481483</v>
      </c>
      <c r="D6857" s="7" t="s">
        <v>47962</v>
      </c>
      <c r="E6857" s="7">
        <v>3761</v>
      </c>
      <c r="F6857" s="7">
        <v>20299</v>
      </c>
      <c r="G6857" s="7" t="s">
        <v>53042</v>
      </c>
      <c r="H6857" s="8">
        <v>43899</v>
      </c>
      <c r="I6857" s="9">
        <v>0.99023148148148143</v>
      </c>
    </row>
    <row r="6858" spans="1:9">
      <c r="A6858" s="7">
        <v>1.2371627374379E+18</v>
      </c>
      <c r="B6858" s="7" t="s">
        <v>53041</v>
      </c>
      <c r="C6858" s="17">
        <v>43899.990231481483</v>
      </c>
      <c r="D6858" s="7" t="s">
        <v>48006</v>
      </c>
      <c r="E6858" s="7">
        <v>50066</v>
      </c>
      <c r="F6858" s="7">
        <v>3443</v>
      </c>
      <c r="G6858" s="7" t="s">
        <v>53040</v>
      </c>
      <c r="H6858" s="8">
        <v>43899</v>
      </c>
      <c r="I6858" s="9">
        <v>0.99023148148148143</v>
      </c>
    </row>
    <row r="6859" spans="1:9">
      <c r="A6859" s="7">
        <v>1.2371627367836301E+18</v>
      </c>
      <c r="B6859" s="7" t="s">
        <v>53039</v>
      </c>
      <c r="C6859" s="17">
        <v>43899.990231481483</v>
      </c>
      <c r="D6859" s="7" t="s">
        <v>53038</v>
      </c>
      <c r="E6859" s="7">
        <v>8165</v>
      </c>
      <c r="F6859" s="7">
        <v>0</v>
      </c>
      <c r="G6859" s="7" t="s">
        <v>53037</v>
      </c>
      <c r="H6859" s="8">
        <v>43899</v>
      </c>
      <c r="I6859" s="9">
        <v>0.99023148148148143</v>
      </c>
    </row>
    <row r="6860" spans="1:9">
      <c r="A6860" s="7">
        <v>1.23716273675411E+18</v>
      </c>
      <c r="B6860" s="7" t="s">
        <v>34997</v>
      </c>
      <c r="C6860" s="17">
        <v>43899.990231481483</v>
      </c>
      <c r="D6860" s="7" t="s">
        <v>48412</v>
      </c>
      <c r="E6860" s="7">
        <v>55963</v>
      </c>
      <c r="F6860" s="7">
        <v>174</v>
      </c>
      <c r="G6860" s="7" t="s">
        <v>34996</v>
      </c>
      <c r="H6860" s="8">
        <v>43899</v>
      </c>
      <c r="I6860" s="9">
        <v>0.99023148148148143</v>
      </c>
    </row>
    <row r="6861" spans="1:9">
      <c r="A6861" s="7">
        <v>1.2371627365611799E+18</v>
      </c>
      <c r="B6861" s="7" t="s">
        <v>53036</v>
      </c>
      <c r="C6861" s="17">
        <v>43899.990231481483</v>
      </c>
      <c r="D6861" s="7" t="s">
        <v>53035</v>
      </c>
      <c r="E6861" s="7">
        <v>2802</v>
      </c>
      <c r="F6861" s="7">
        <v>2</v>
      </c>
      <c r="G6861" s="7" t="s">
        <v>28397</v>
      </c>
      <c r="H6861" s="8">
        <v>43899</v>
      </c>
      <c r="I6861" s="9">
        <v>0.99023148148148143</v>
      </c>
    </row>
    <row r="6862" spans="1:9">
      <c r="A6862" s="7">
        <v>1.2371627359909E+18</v>
      </c>
      <c r="B6862" s="7" t="s">
        <v>53034</v>
      </c>
      <c r="C6862" s="17">
        <v>43899.990231481483</v>
      </c>
      <c r="D6862" s="7" t="s">
        <v>53033</v>
      </c>
      <c r="E6862" s="7">
        <v>93</v>
      </c>
      <c r="F6862" s="7">
        <v>0</v>
      </c>
      <c r="G6862" s="7" t="s">
        <v>53032</v>
      </c>
      <c r="H6862" s="8">
        <v>43899</v>
      </c>
      <c r="I6862" s="9">
        <v>0.99023148148148143</v>
      </c>
    </row>
    <row r="6863" spans="1:9">
      <c r="A6863" s="7">
        <v>1.2371627358735201E+18</v>
      </c>
      <c r="B6863" s="7" t="s">
        <v>53031</v>
      </c>
      <c r="C6863" s="17">
        <v>43899.990231481483</v>
      </c>
      <c r="D6863" s="7" t="s">
        <v>48138</v>
      </c>
      <c r="E6863" s="7">
        <v>203252</v>
      </c>
      <c r="F6863" s="7">
        <v>13765</v>
      </c>
      <c r="G6863" s="7" t="s">
        <v>19277</v>
      </c>
      <c r="H6863" s="8">
        <v>43899</v>
      </c>
      <c r="I6863" s="9">
        <v>0.99023148148148143</v>
      </c>
    </row>
    <row r="6864" spans="1:9">
      <c r="A6864" s="7">
        <v>1.2371627355883E+18</v>
      </c>
      <c r="B6864" s="7" t="s">
        <v>53030</v>
      </c>
      <c r="C6864" s="17">
        <v>43899.990231481483</v>
      </c>
      <c r="D6864" s="7" t="s">
        <v>47950</v>
      </c>
      <c r="E6864" s="7">
        <v>56396</v>
      </c>
      <c r="F6864" s="7">
        <v>9547</v>
      </c>
      <c r="G6864" s="7" t="s">
        <v>2456</v>
      </c>
      <c r="H6864" s="8">
        <v>43899</v>
      </c>
      <c r="I6864" s="9">
        <v>0.99023148148148143</v>
      </c>
    </row>
    <row r="6865" spans="1:9">
      <c r="A6865" s="7">
        <v>1.2371627349507599E+18</v>
      </c>
      <c r="B6865" s="7" t="s">
        <v>53029</v>
      </c>
      <c r="C6865" s="17">
        <v>43899.990231481483</v>
      </c>
      <c r="D6865" s="7" t="s">
        <v>53028</v>
      </c>
      <c r="E6865" s="7">
        <v>109232</v>
      </c>
      <c r="F6865" s="7">
        <v>2</v>
      </c>
      <c r="G6865" s="7" t="s">
        <v>53027</v>
      </c>
      <c r="H6865" s="8">
        <v>43899</v>
      </c>
      <c r="I6865" s="9">
        <v>0.99023148148148143</v>
      </c>
    </row>
    <row r="6866" spans="1:9">
      <c r="A6866" s="7">
        <v>1.2371627346485801E+18</v>
      </c>
      <c r="B6866" s="7" t="s">
        <v>53026</v>
      </c>
      <c r="C6866" s="17">
        <v>43899.990219907406</v>
      </c>
      <c r="D6866" s="7" t="s">
        <v>47962</v>
      </c>
      <c r="E6866" s="7">
        <v>1586</v>
      </c>
      <c r="F6866" s="7">
        <v>20299</v>
      </c>
      <c r="G6866" s="7" t="s">
        <v>53025</v>
      </c>
      <c r="H6866" s="8">
        <v>43899</v>
      </c>
      <c r="I6866" s="9">
        <v>0.99021990740740751</v>
      </c>
    </row>
    <row r="6867" spans="1:9">
      <c r="A6867" s="7">
        <v>1.2371627346236201E+18</v>
      </c>
      <c r="B6867" s="7" t="s">
        <v>53024</v>
      </c>
      <c r="C6867" s="17">
        <v>43899.990219907406</v>
      </c>
      <c r="D6867" s="7" t="s">
        <v>53023</v>
      </c>
      <c r="E6867" s="7">
        <v>19</v>
      </c>
      <c r="F6867" s="7">
        <v>0</v>
      </c>
      <c r="G6867" s="7" t="s">
        <v>12336</v>
      </c>
      <c r="H6867" s="8">
        <v>43899</v>
      </c>
      <c r="I6867" s="9">
        <v>0.99021990740740751</v>
      </c>
    </row>
    <row r="6868" spans="1:9">
      <c r="A6868" s="7">
        <v>1.23716273403202E+18</v>
      </c>
      <c r="B6868" s="7" t="s">
        <v>53022</v>
      </c>
      <c r="C6868" s="17">
        <v>43899.990219907406</v>
      </c>
      <c r="D6868" s="7" t="s">
        <v>50942</v>
      </c>
      <c r="E6868" s="7">
        <v>96604</v>
      </c>
      <c r="F6868" s="7">
        <v>876</v>
      </c>
      <c r="G6868" s="7" t="s">
        <v>2679</v>
      </c>
      <c r="H6868" s="8">
        <v>43899</v>
      </c>
      <c r="I6868" s="9">
        <v>0.99021990740740751</v>
      </c>
    </row>
    <row r="6869" spans="1:9">
      <c r="A6869" s="7">
        <v>1.23716273354558E+18</v>
      </c>
      <c r="B6869" s="7" t="s">
        <v>53021</v>
      </c>
      <c r="C6869" s="17">
        <v>43899.990219907406</v>
      </c>
      <c r="D6869" s="7" t="s">
        <v>53020</v>
      </c>
      <c r="E6869" s="7">
        <v>44949</v>
      </c>
      <c r="F6869" s="7">
        <v>7</v>
      </c>
      <c r="H6869" s="8">
        <v>43899</v>
      </c>
      <c r="I6869" s="9">
        <v>0.99021990740740751</v>
      </c>
    </row>
    <row r="6870" spans="1:9">
      <c r="A6870" s="7">
        <v>1.23716273253888E+18</v>
      </c>
      <c r="B6870" s="7" t="s">
        <v>53019</v>
      </c>
      <c r="C6870" s="17">
        <v>43899.990219907406</v>
      </c>
      <c r="D6870" s="7" t="s">
        <v>49345</v>
      </c>
      <c r="E6870" s="7">
        <v>105779</v>
      </c>
      <c r="F6870" s="7">
        <v>2686</v>
      </c>
      <c r="G6870" s="7" t="s">
        <v>2436</v>
      </c>
      <c r="H6870" s="8">
        <v>43899</v>
      </c>
      <c r="I6870" s="9">
        <v>0.99021990740740751</v>
      </c>
    </row>
    <row r="6871" spans="1:9">
      <c r="A6871" s="7">
        <v>1.2371627319935601E+18</v>
      </c>
      <c r="B6871" s="7" t="s">
        <v>53018</v>
      </c>
      <c r="C6871" s="17">
        <v>43899.990219907406</v>
      </c>
      <c r="D6871" s="7" t="s">
        <v>51377</v>
      </c>
      <c r="E6871" s="7">
        <v>54886</v>
      </c>
      <c r="F6871" s="7">
        <v>2198</v>
      </c>
      <c r="G6871" s="7" t="s">
        <v>53017</v>
      </c>
      <c r="H6871" s="8">
        <v>43899</v>
      </c>
      <c r="I6871" s="9">
        <v>0.99021990740740751</v>
      </c>
    </row>
    <row r="6872" spans="1:9">
      <c r="A6872" s="7">
        <v>1.2371627316329001E+18</v>
      </c>
      <c r="B6872" s="7" t="s">
        <v>53016</v>
      </c>
      <c r="C6872" s="17">
        <v>43899.990219907406</v>
      </c>
      <c r="D6872" s="7" t="s">
        <v>48500</v>
      </c>
      <c r="E6872" s="7">
        <v>709</v>
      </c>
      <c r="F6872" s="7">
        <v>160</v>
      </c>
      <c r="H6872" s="8">
        <v>43899</v>
      </c>
      <c r="I6872" s="9">
        <v>0.99021990740740751</v>
      </c>
    </row>
    <row r="6873" spans="1:9">
      <c r="A6873" s="7">
        <v>1.23716273162467E+18</v>
      </c>
      <c r="B6873" s="7" t="s">
        <v>53015</v>
      </c>
      <c r="C6873" s="17">
        <v>43899.990219907406</v>
      </c>
      <c r="D6873" s="7" t="s">
        <v>49695</v>
      </c>
      <c r="E6873" s="7">
        <v>65214</v>
      </c>
      <c r="F6873" s="7">
        <v>123</v>
      </c>
      <c r="H6873" s="8">
        <v>43899</v>
      </c>
      <c r="I6873" s="9">
        <v>0.99021990740740751</v>
      </c>
    </row>
    <row r="6874" spans="1:9">
      <c r="A6874" s="7">
        <v>1.2371627313015601E+18</v>
      </c>
      <c r="B6874" s="7" t="s">
        <v>53014</v>
      </c>
      <c r="C6874" s="17">
        <v>43899.990219907406</v>
      </c>
      <c r="D6874" s="7" t="s">
        <v>47907</v>
      </c>
      <c r="E6874" s="7">
        <v>7992</v>
      </c>
      <c r="F6874" s="7">
        <v>19003</v>
      </c>
      <c r="G6874" s="7" t="s">
        <v>53013</v>
      </c>
      <c r="H6874" s="8">
        <v>43899</v>
      </c>
      <c r="I6874" s="9">
        <v>0.99021990740740751</v>
      </c>
    </row>
    <row r="6875" spans="1:9">
      <c r="A6875" s="7">
        <v>1.2371627309491899E+18</v>
      </c>
      <c r="B6875" s="7" t="s">
        <v>53012</v>
      </c>
      <c r="C6875" s="17">
        <v>43899.990219907406</v>
      </c>
      <c r="D6875" s="7" t="s">
        <v>47907</v>
      </c>
      <c r="E6875" s="7">
        <v>6720</v>
      </c>
      <c r="F6875" s="7">
        <v>19003</v>
      </c>
      <c r="H6875" s="8">
        <v>43899</v>
      </c>
      <c r="I6875" s="9">
        <v>0.99021990740740751</v>
      </c>
    </row>
    <row r="6876" spans="1:9">
      <c r="A6876" s="7">
        <v>1.2371627301189199E+18</v>
      </c>
      <c r="B6876" s="7" t="s">
        <v>50838</v>
      </c>
      <c r="C6876" s="17">
        <v>43899.990208333336</v>
      </c>
      <c r="D6876" s="7" t="s">
        <v>51955</v>
      </c>
      <c r="E6876" s="7">
        <v>13401</v>
      </c>
      <c r="F6876" s="7">
        <v>59</v>
      </c>
      <c r="H6876" s="8">
        <v>43899</v>
      </c>
      <c r="I6876" s="9">
        <v>0.99020833333333336</v>
      </c>
    </row>
    <row r="6877" spans="1:9">
      <c r="A6877" s="7">
        <v>1.23716273008112E+18</v>
      </c>
      <c r="B6877" s="7" t="s">
        <v>53011</v>
      </c>
      <c r="C6877" s="17">
        <v>43899.990208333336</v>
      </c>
      <c r="D6877" s="7" t="s">
        <v>49441</v>
      </c>
      <c r="E6877" s="7">
        <v>58187</v>
      </c>
      <c r="F6877" s="7">
        <v>894</v>
      </c>
      <c r="G6877" s="7" t="s">
        <v>2428</v>
      </c>
      <c r="H6877" s="8">
        <v>43899</v>
      </c>
      <c r="I6877" s="9">
        <v>0.99020833333333336</v>
      </c>
    </row>
    <row r="6878" spans="1:9">
      <c r="A6878" s="7">
        <v>1.2371627299259E+18</v>
      </c>
      <c r="B6878" s="7" t="s">
        <v>53010</v>
      </c>
      <c r="C6878" s="17">
        <v>43899.990208333336</v>
      </c>
      <c r="D6878" s="7" t="s">
        <v>51286</v>
      </c>
      <c r="E6878" s="7">
        <v>1267</v>
      </c>
      <c r="F6878" s="7">
        <v>2</v>
      </c>
      <c r="H6878" s="8">
        <v>43899</v>
      </c>
      <c r="I6878" s="9">
        <v>0.99020833333333336</v>
      </c>
    </row>
    <row r="6879" spans="1:9">
      <c r="A6879" s="7">
        <v>1.2371627296405801E+18</v>
      </c>
      <c r="B6879" s="7" t="s">
        <v>53009</v>
      </c>
      <c r="C6879" s="17">
        <v>43899.990208333336</v>
      </c>
      <c r="D6879" s="7" t="s">
        <v>53008</v>
      </c>
      <c r="E6879" s="7">
        <v>6278</v>
      </c>
      <c r="F6879" s="7">
        <v>0</v>
      </c>
      <c r="G6879" s="7" t="s">
        <v>25136</v>
      </c>
      <c r="H6879" s="8">
        <v>43899</v>
      </c>
      <c r="I6879" s="9">
        <v>0.99020833333333336</v>
      </c>
    </row>
    <row r="6880" spans="1:9">
      <c r="A6880" s="7">
        <v>1.23716272864672E+18</v>
      </c>
      <c r="B6880" s="7" t="s">
        <v>53007</v>
      </c>
      <c r="C6880" s="17">
        <v>43899.990208333336</v>
      </c>
      <c r="D6880" s="7" t="s">
        <v>53006</v>
      </c>
      <c r="E6880" s="7">
        <v>1448</v>
      </c>
      <c r="F6880" s="7">
        <v>8</v>
      </c>
      <c r="G6880" s="7" t="s">
        <v>16062</v>
      </c>
      <c r="H6880" s="8">
        <v>43899</v>
      </c>
      <c r="I6880" s="9">
        <v>0.99020833333333336</v>
      </c>
    </row>
    <row r="6881" spans="1:9">
      <c r="A6881" s="7">
        <v>1.23716272741779E+18</v>
      </c>
      <c r="B6881" s="7" t="s">
        <v>53005</v>
      </c>
      <c r="C6881" s="17">
        <v>43899.990208333336</v>
      </c>
      <c r="D6881" s="7" t="s">
        <v>53004</v>
      </c>
      <c r="E6881" s="7">
        <v>2949</v>
      </c>
      <c r="F6881" s="7">
        <v>7</v>
      </c>
      <c r="G6881" s="7" t="s">
        <v>3295</v>
      </c>
      <c r="H6881" s="8">
        <v>43899</v>
      </c>
      <c r="I6881" s="9">
        <v>0.99020833333333336</v>
      </c>
    </row>
    <row r="6882" spans="1:9">
      <c r="A6882" s="7">
        <v>1.2371627270109499E+18</v>
      </c>
      <c r="B6882" s="7" t="s">
        <v>53003</v>
      </c>
      <c r="C6882" s="17">
        <v>43899.990208333336</v>
      </c>
      <c r="D6882" s="7" t="s">
        <v>49345</v>
      </c>
      <c r="E6882" s="7">
        <v>76078</v>
      </c>
      <c r="F6882" s="7">
        <v>2686</v>
      </c>
      <c r="G6882" s="7" t="s">
        <v>2468</v>
      </c>
      <c r="H6882" s="8">
        <v>43899</v>
      </c>
      <c r="I6882" s="9">
        <v>0.99020833333333336</v>
      </c>
    </row>
    <row r="6883" spans="1:9">
      <c r="A6883" s="7">
        <v>1.23716272659549E+18</v>
      </c>
      <c r="B6883" s="7" t="s">
        <v>52960</v>
      </c>
      <c r="C6883" s="17">
        <v>43899.990208333336</v>
      </c>
      <c r="D6883" s="7" t="s">
        <v>53002</v>
      </c>
      <c r="E6883" s="7">
        <v>166</v>
      </c>
      <c r="F6883" s="7">
        <v>2112</v>
      </c>
      <c r="H6883" s="8">
        <v>43899</v>
      </c>
      <c r="I6883" s="9">
        <v>0.99020833333333336</v>
      </c>
    </row>
    <row r="6884" spans="1:9">
      <c r="A6884" s="7">
        <v>1.23716272626851E+18</v>
      </c>
      <c r="B6884" s="7" t="s">
        <v>53001</v>
      </c>
      <c r="C6884" s="17">
        <v>43899.99019675926</v>
      </c>
      <c r="D6884" s="7" t="s">
        <v>48183</v>
      </c>
      <c r="E6884" s="7">
        <v>6791</v>
      </c>
      <c r="F6884" s="7">
        <v>70</v>
      </c>
      <c r="G6884" s="7" t="s">
        <v>47209</v>
      </c>
      <c r="H6884" s="8">
        <v>43899</v>
      </c>
      <c r="I6884" s="9">
        <v>0.99019675925925921</v>
      </c>
    </row>
    <row r="6885" spans="1:9">
      <c r="A6885" s="7">
        <v>1.23716272499763E+18</v>
      </c>
      <c r="B6885" s="7" t="s">
        <v>50377</v>
      </c>
      <c r="C6885" s="17">
        <v>43899.99019675926</v>
      </c>
      <c r="D6885" s="7" t="s">
        <v>53000</v>
      </c>
      <c r="E6885" s="7">
        <v>62924</v>
      </c>
      <c r="F6885" s="7">
        <v>2</v>
      </c>
      <c r="H6885" s="8">
        <v>43899</v>
      </c>
      <c r="I6885" s="9">
        <v>0.99019675925925921</v>
      </c>
    </row>
    <row r="6886" spans="1:9">
      <c r="A6886" s="7">
        <v>1.2371627247753999E+18</v>
      </c>
      <c r="B6886" s="7" t="s">
        <v>52243</v>
      </c>
      <c r="C6886" s="17">
        <v>43899.99019675926</v>
      </c>
      <c r="D6886" s="7" t="s">
        <v>52999</v>
      </c>
      <c r="E6886" s="7">
        <v>438210</v>
      </c>
      <c r="F6886" s="7">
        <v>26</v>
      </c>
      <c r="H6886" s="8">
        <v>43899</v>
      </c>
      <c r="I6886" s="9">
        <v>0.99019675925925921</v>
      </c>
    </row>
    <row r="6887" spans="1:9">
      <c r="A6887" s="7">
        <v>1.23716272473343E+18</v>
      </c>
      <c r="B6887" s="7" t="s">
        <v>52998</v>
      </c>
      <c r="C6887" s="17">
        <v>43899.99019675926</v>
      </c>
      <c r="D6887" s="7" t="s">
        <v>52997</v>
      </c>
      <c r="E6887" s="7">
        <v>29556</v>
      </c>
      <c r="F6887" s="7">
        <v>1</v>
      </c>
      <c r="G6887" s="7" t="s">
        <v>12959</v>
      </c>
      <c r="H6887" s="8">
        <v>43899</v>
      </c>
      <c r="I6887" s="9">
        <v>0.99019675925925921</v>
      </c>
    </row>
    <row r="6888" spans="1:9">
      <c r="A6888" s="7">
        <v>1.23716272462014E+18</v>
      </c>
      <c r="B6888" s="7" t="s">
        <v>52996</v>
      </c>
      <c r="C6888" s="17">
        <v>43899.99019675926</v>
      </c>
      <c r="D6888" s="7" t="s">
        <v>52995</v>
      </c>
      <c r="E6888" s="7">
        <v>52175</v>
      </c>
      <c r="F6888" s="7">
        <v>140</v>
      </c>
      <c r="H6888" s="8">
        <v>43899</v>
      </c>
      <c r="I6888" s="9">
        <v>0.99019675925925921</v>
      </c>
    </row>
    <row r="6889" spans="1:9">
      <c r="A6889" s="7">
        <v>1.2371627232190999E+18</v>
      </c>
      <c r="B6889" s="7" t="s">
        <v>50678</v>
      </c>
      <c r="C6889" s="17">
        <v>43899.99019675926</v>
      </c>
      <c r="D6889" s="7" t="s">
        <v>48041</v>
      </c>
      <c r="E6889" s="7">
        <v>115696</v>
      </c>
      <c r="F6889" s="7">
        <v>5651</v>
      </c>
      <c r="G6889" s="7" t="s">
        <v>2513</v>
      </c>
      <c r="H6889" s="8">
        <v>43899</v>
      </c>
      <c r="I6889" s="9">
        <v>0.99019675925925921</v>
      </c>
    </row>
    <row r="6890" spans="1:9">
      <c r="A6890" s="7">
        <v>1.2371627231395999E+18</v>
      </c>
      <c r="B6890" s="7" t="s">
        <v>52994</v>
      </c>
      <c r="C6890" s="17">
        <v>43899.99019675926</v>
      </c>
      <c r="D6890" s="7" t="s">
        <v>52993</v>
      </c>
      <c r="E6890" s="7">
        <v>10595</v>
      </c>
      <c r="F6890" s="7">
        <v>42</v>
      </c>
      <c r="G6890" s="7" t="s">
        <v>2810</v>
      </c>
      <c r="H6890" s="8">
        <v>43899</v>
      </c>
      <c r="I6890" s="9">
        <v>0.99019675925925921</v>
      </c>
    </row>
    <row r="6891" spans="1:9">
      <c r="A6891" s="7">
        <v>1.2371627224559401E+18</v>
      </c>
      <c r="B6891" s="7" t="s">
        <v>52992</v>
      </c>
      <c r="C6891" s="17">
        <v>43899.99019675926</v>
      </c>
      <c r="D6891" s="7" t="s">
        <v>49476</v>
      </c>
      <c r="E6891" s="7">
        <v>6985</v>
      </c>
      <c r="F6891" s="7">
        <v>856</v>
      </c>
      <c r="G6891" s="7" t="s">
        <v>52991</v>
      </c>
      <c r="H6891" s="8">
        <v>43899</v>
      </c>
      <c r="I6891" s="9">
        <v>0.99019675925925921</v>
      </c>
    </row>
    <row r="6892" spans="1:9">
      <c r="A6892" s="7">
        <v>1.23716272097933E+18</v>
      </c>
      <c r="B6892" s="7" t="s">
        <v>52990</v>
      </c>
      <c r="C6892" s="17">
        <v>43899.990185185183</v>
      </c>
      <c r="D6892" s="7" t="s">
        <v>52989</v>
      </c>
      <c r="E6892" s="7">
        <v>3860</v>
      </c>
      <c r="F6892" s="7">
        <v>933</v>
      </c>
      <c r="G6892" s="7" t="s">
        <v>3610</v>
      </c>
      <c r="H6892" s="8">
        <v>43899</v>
      </c>
      <c r="I6892" s="9">
        <v>0.99018518518518517</v>
      </c>
    </row>
    <row r="6893" spans="1:9">
      <c r="A6893" s="7">
        <v>1.23716272051795E+18</v>
      </c>
      <c r="B6893" s="7" t="s">
        <v>52988</v>
      </c>
      <c r="C6893" s="17">
        <v>43899.990185185183</v>
      </c>
      <c r="D6893" s="7" t="s">
        <v>52987</v>
      </c>
      <c r="E6893" s="7">
        <v>99011</v>
      </c>
      <c r="F6893" s="7">
        <v>2</v>
      </c>
      <c r="G6893" s="7" t="s">
        <v>52986</v>
      </c>
      <c r="H6893" s="8">
        <v>43899</v>
      </c>
      <c r="I6893" s="9">
        <v>0.99018518518518517</v>
      </c>
    </row>
    <row r="6894" spans="1:9">
      <c r="A6894" s="7">
        <v>1.2371627190667799E+18</v>
      </c>
      <c r="B6894" s="7" t="s">
        <v>52985</v>
      </c>
      <c r="C6894" s="17">
        <v>43899.990185185183</v>
      </c>
      <c r="D6894" s="7" t="s">
        <v>47962</v>
      </c>
      <c r="E6894" s="7">
        <v>13465</v>
      </c>
      <c r="F6894" s="7">
        <v>20299</v>
      </c>
      <c r="G6894" s="7" t="s">
        <v>2425</v>
      </c>
      <c r="H6894" s="8">
        <v>43899</v>
      </c>
      <c r="I6894" s="9">
        <v>0.99018518518518517</v>
      </c>
    </row>
    <row r="6895" spans="1:9">
      <c r="A6895" s="7">
        <v>1.2371627185636301E+18</v>
      </c>
      <c r="B6895" s="7" t="s">
        <v>52984</v>
      </c>
      <c r="C6895" s="17">
        <v>43899.990185185183</v>
      </c>
      <c r="D6895" s="7" t="s">
        <v>47933</v>
      </c>
      <c r="E6895" s="7">
        <v>213999</v>
      </c>
      <c r="F6895" s="7">
        <v>2046</v>
      </c>
      <c r="G6895" s="7" t="s">
        <v>52983</v>
      </c>
      <c r="H6895" s="8">
        <v>43899</v>
      </c>
      <c r="I6895" s="9">
        <v>0.99018518518518517</v>
      </c>
    </row>
    <row r="6896" spans="1:9">
      <c r="A6896" s="7">
        <v>1.23716271850909E+18</v>
      </c>
      <c r="B6896" s="7" t="s">
        <v>52982</v>
      </c>
      <c r="C6896" s="17">
        <v>43899.990185185183</v>
      </c>
      <c r="D6896" s="7" t="s">
        <v>48002</v>
      </c>
      <c r="E6896" s="7">
        <v>349030</v>
      </c>
      <c r="F6896" s="7">
        <v>1607</v>
      </c>
      <c r="G6896" s="7" t="s">
        <v>52981</v>
      </c>
      <c r="H6896" s="8">
        <v>43899</v>
      </c>
      <c r="I6896" s="9">
        <v>0.99018518518518517</v>
      </c>
    </row>
    <row r="6897" spans="1:9">
      <c r="A6897" s="7">
        <v>1.23716271827821E+18</v>
      </c>
      <c r="B6897" s="7" t="s">
        <v>52980</v>
      </c>
      <c r="C6897" s="17">
        <v>43899.990185185183</v>
      </c>
      <c r="D6897" s="7" t="s">
        <v>52071</v>
      </c>
      <c r="E6897" s="7">
        <v>606</v>
      </c>
      <c r="F6897" s="7">
        <v>4</v>
      </c>
      <c r="H6897" s="8">
        <v>43899</v>
      </c>
      <c r="I6897" s="9">
        <v>0.99018518518518517</v>
      </c>
    </row>
    <row r="6898" spans="1:9">
      <c r="A6898" s="7">
        <v>1.2371627180896599E+18</v>
      </c>
      <c r="B6898" s="7" t="s">
        <v>52979</v>
      </c>
      <c r="C6898" s="17">
        <v>43899.990185185183</v>
      </c>
      <c r="D6898" s="7" t="s">
        <v>52978</v>
      </c>
      <c r="E6898" s="7">
        <v>51171</v>
      </c>
      <c r="F6898" s="7">
        <v>0</v>
      </c>
      <c r="G6898" s="7" t="s">
        <v>52977</v>
      </c>
      <c r="H6898" s="8">
        <v>43899</v>
      </c>
      <c r="I6898" s="9">
        <v>0.99018518518518517</v>
      </c>
    </row>
    <row r="6899" spans="1:9">
      <c r="A6899" s="7">
        <v>1.23716271806434E+18</v>
      </c>
      <c r="B6899" s="7" t="s">
        <v>52976</v>
      </c>
      <c r="C6899" s="17">
        <v>43899.990185185183</v>
      </c>
      <c r="D6899" s="7" t="s">
        <v>52975</v>
      </c>
      <c r="E6899" s="7">
        <v>157</v>
      </c>
      <c r="F6899" s="7">
        <v>0</v>
      </c>
      <c r="G6899" s="7" t="s">
        <v>27567</v>
      </c>
      <c r="H6899" s="8">
        <v>43899</v>
      </c>
      <c r="I6899" s="9">
        <v>0.99018518518518517</v>
      </c>
    </row>
    <row r="6900" spans="1:9">
      <c r="A6900" s="7">
        <v>1.2371627168313999E+18</v>
      </c>
      <c r="B6900" s="7" t="s">
        <v>52974</v>
      </c>
      <c r="C6900" s="17">
        <v>43899.990173611113</v>
      </c>
      <c r="D6900" s="7" t="s">
        <v>52973</v>
      </c>
      <c r="E6900" s="7">
        <v>46323</v>
      </c>
      <c r="F6900" s="7">
        <v>11935</v>
      </c>
      <c r="G6900" s="7" t="s">
        <v>52972</v>
      </c>
      <c r="H6900" s="8">
        <v>43899</v>
      </c>
      <c r="I6900" s="9">
        <v>0.99017361111111113</v>
      </c>
    </row>
    <row r="6901" spans="1:9">
      <c r="A6901" s="7">
        <v>1.2371627166675799E+18</v>
      </c>
      <c r="B6901" s="7" t="s">
        <v>52971</v>
      </c>
      <c r="C6901" s="17">
        <v>43899.990173611113</v>
      </c>
      <c r="D6901" s="7" t="s">
        <v>49542</v>
      </c>
      <c r="E6901" s="7">
        <v>23811</v>
      </c>
      <c r="F6901" s="7">
        <v>126</v>
      </c>
      <c r="G6901" s="7" t="s">
        <v>6272</v>
      </c>
      <c r="H6901" s="8">
        <v>43899</v>
      </c>
      <c r="I6901" s="9">
        <v>0.99017361111111113</v>
      </c>
    </row>
    <row r="6902" spans="1:9">
      <c r="A6902" s="7">
        <v>1.2371627163867699E+18</v>
      </c>
      <c r="B6902" s="7" t="s">
        <v>52970</v>
      </c>
      <c r="C6902" s="17">
        <v>43899.990173611113</v>
      </c>
      <c r="D6902" s="7" t="s">
        <v>48033</v>
      </c>
      <c r="E6902" s="7">
        <v>9399</v>
      </c>
      <c r="F6902" s="7">
        <v>3592</v>
      </c>
      <c r="H6902" s="8">
        <v>43899</v>
      </c>
      <c r="I6902" s="9">
        <v>0.99017361111111113</v>
      </c>
    </row>
    <row r="6903" spans="1:9">
      <c r="A6903" s="7">
        <v>1.2371627163490299E+18</v>
      </c>
      <c r="B6903" s="7" t="s">
        <v>6876</v>
      </c>
      <c r="C6903" s="17">
        <v>43899.990173611113</v>
      </c>
      <c r="D6903" s="7" t="s">
        <v>52157</v>
      </c>
      <c r="E6903" s="7">
        <v>86</v>
      </c>
      <c r="F6903" s="7">
        <v>33</v>
      </c>
      <c r="G6903" s="7" t="s">
        <v>4904</v>
      </c>
      <c r="H6903" s="8">
        <v>43899</v>
      </c>
      <c r="I6903" s="9">
        <v>0.99017361111111113</v>
      </c>
    </row>
    <row r="6904" spans="1:9">
      <c r="A6904" s="7">
        <v>1.23716271589584E+18</v>
      </c>
      <c r="B6904" s="7" t="s">
        <v>52969</v>
      </c>
      <c r="C6904" s="17">
        <v>43899.990173611113</v>
      </c>
      <c r="D6904" s="7" t="s">
        <v>49679</v>
      </c>
      <c r="E6904" s="7">
        <v>104277</v>
      </c>
      <c r="F6904" s="7">
        <v>13</v>
      </c>
      <c r="G6904" s="7" t="s">
        <v>4012</v>
      </c>
      <c r="H6904" s="8">
        <v>43899</v>
      </c>
      <c r="I6904" s="9">
        <v>0.99017361111111113</v>
      </c>
    </row>
    <row r="6905" spans="1:9">
      <c r="A6905" s="7">
        <v>1.2371627158916401E+18</v>
      </c>
      <c r="B6905" s="7" t="s">
        <v>52968</v>
      </c>
      <c r="C6905" s="17">
        <v>43899.990173611113</v>
      </c>
      <c r="D6905" s="7" t="s">
        <v>47907</v>
      </c>
      <c r="E6905" s="7">
        <v>28603</v>
      </c>
      <c r="F6905" s="7">
        <v>19003</v>
      </c>
      <c r="G6905" s="7" t="s">
        <v>4788</v>
      </c>
      <c r="H6905" s="8">
        <v>43899</v>
      </c>
      <c r="I6905" s="9">
        <v>0.99017361111111113</v>
      </c>
    </row>
    <row r="6906" spans="1:9">
      <c r="A6906" s="7">
        <v>1.2371627156107799E+18</v>
      </c>
      <c r="B6906" s="7" t="s">
        <v>52967</v>
      </c>
      <c r="C6906" s="17">
        <v>43899.990173611113</v>
      </c>
      <c r="D6906" s="7" t="s">
        <v>47913</v>
      </c>
      <c r="E6906" s="7">
        <v>82439</v>
      </c>
      <c r="F6906" s="7">
        <v>11409</v>
      </c>
      <c r="G6906" s="7" t="s">
        <v>52966</v>
      </c>
      <c r="H6906" s="8">
        <v>43899</v>
      </c>
      <c r="I6906" s="9">
        <v>0.99017361111111113</v>
      </c>
    </row>
    <row r="6907" spans="1:9">
      <c r="A6907" s="7">
        <v>1.2371627149311401E+18</v>
      </c>
      <c r="B6907" s="7" t="s">
        <v>52965</v>
      </c>
      <c r="C6907" s="17">
        <v>43899.990173611113</v>
      </c>
      <c r="D6907" s="7" t="s">
        <v>52964</v>
      </c>
      <c r="E6907" s="7">
        <v>4282</v>
      </c>
      <c r="F6907" s="7">
        <v>39</v>
      </c>
      <c r="G6907" s="7" t="s">
        <v>8393</v>
      </c>
      <c r="H6907" s="8">
        <v>43899</v>
      </c>
      <c r="I6907" s="9">
        <v>0.99017361111111113</v>
      </c>
    </row>
    <row r="6908" spans="1:9">
      <c r="A6908" s="7">
        <v>1.23716271227197E+18</v>
      </c>
      <c r="B6908" s="7" t="s">
        <v>52963</v>
      </c>
      <c r="C6908" s="17">
        <v>43899.990162037036</v>
      </c>
      <c r="D6908" s="7" t="s">
        <v>48059</v>
      </c>
      <c r="E6908" s="7">
        <v>47269</v>
      </c>
      <c r="F6908" s="7">
        <v>336</v>
      </c>
      <c r="G6908" s="7" t="s">
        <v>52962</v>
      </c>
      <c r="H6908" s="8">
        <v>43899</v>
      </c>
      <c r="I6908" s="9">
        <v>0.99016203703703709</v>
      </c>
    </row>
    <row r="6909" spans="1:9">
      <c r="A6909" s="7">
        <v>1.2371627121253601E+18</v>
      </c>
      <c r="B6909" s="7" t="s">
        <v>52961</v>
      </c>
      <c r="C6909" s="17">
        <v>43899.990162037036</v>
      </c>
      <c r="D6909" s="7" t="s">
        <v>47933</v>
      </c>
      <c r="E6909" s="7">
        <v>71311</v>
      </c>
      <c r="F6909" s="7">
        <v>2046</v>
      </c>
      <c r="H6909" s="8">
        <v>43899</v>
      </c>
      <c r="I6909" s="9">
        <v>0.99016203703703709</v>
      </c>
    </row>
    <row r="6910" spans="1:9">
      <c r="A6910" s="7">
        <v>1.2371627113618299E+18</v>
      </c>
      <c r="B6910" s="7" t="s">
        <v>52960</v>
      </c>
      <c r="C6910" s="17">
        <v>43899.990162037036</v>
      </c>
      <c r="D6910" s="7" t="s">
        <v>51377</v>
      </c>
      <c r="E6910" s="7">
        <v>166</v>
      </c>
      <c r="F6910" s="7">
        <v>2198</v>
      </c>
      <c r="H6910" s="8">
        <v>43899</v>
      </c>
      <c r="I6910" s="9">
        <v>0.99016203703703709</v>
      </c>
    </row>
    <row r="6911" spans="1:9">
      <c r="A6911" s="7">
        <v>1.2371627098015501E+18</v>
      </c>
      <c r="B6911" s="7" t="s">
        <v>52959</v>
      </c>
      <c r="C6911" s="17">
        <v>43899.990162037036</v>
      </c>
      <c r="D6911" s="7" t="s">
        <v>52958</v>
      </c>
      <c r="E6911" s="7">
        <v>81461</v>
      </c>
      <c r="F6911" s="7">
        <v>80</v>
      </c>
      <c r="H6911" s="8">
        <v>43899</v>
      </c>
      <c r="I6911" s="9">
        <v>0.99016203703703709</v>
      </c>
    </row>
    <row r="6912" spans="1:9">
      <c r="A6912" s="7">
        <v>1.2371627097218601E+18</v>
      </c>
      <c r="B6912" s="7" t="s">
        <v>52957</v>
      </c>
      <c r="C6912" s="17">
        <v>43899.990162037036</v>
      </c>
      <c r="D6912" s="7" t="s">
        <v>52956</v>
      </c>
      <c r="E6912" s="7">
        <v>108986</v>
      </c>
      <c r="F6912" s="7">
        <v>24</v>
      </c>
      <c r="G6912" s="7" t="s">
        <v>2504</v>
      </c>
      <c r="H6912" s="8">
        <v>43899</v>
      </c>
      <c r="I6912" s="9">
        <v>0.99016203703703709</v>
      </c>
    </row>
    <row r="6913" spans="1:9">
      <c r="A6913" s="7">
        <v>1.2371627093697101E+18</v>
      </c>
      <c r="B6913" s="7" t="s">
        <v>52955</v>
      </c>
      <c r="C6913" s="17">
        <v>43899.99015046296</v>
      </c>
      <c r="D6913" s="7" t="s">
        <v>47905</v>
      </c>
      <c r="E6913" s="7">
        <v>44691</v>
      </c>
      <c r="F6913" s="7">
        <v>8031</v>
      </c>
      <c r="G6913" s="7" t="s">
        <v>15128</v>
      </c>
      <c r="H6913" s="8">
        <v>43899</v>
      </c>
      <c r="I6913" s="9">
        <v>0.99015046296296294</v>
      </c>
    </row>
    <row r="6914" spans="1:9">
      <c r="A6914" s="7">
        <v>1.23716270875725E+18</v>
      </c>
      <c r="B6914" s="7" t="s">
        <v>52954</v>
      </c>
      <c r="C6914" s="17">
        <v>43899.99015046296</v>
      </c>
      <c r="D6914" s="7" t="s">
        <v>50082</v>
      </c>
      <c r="E6914" s="7">
        <v>4409</v>
      </c>
      <c r="F6914" s="7">
        <v>909</v>
      </c>
      <c r="H6914" s="8">
        <v>43899</v>
      </c>
      <c r="I6914" s="9">
        <v>0.99015046296296294</v>
      </c>
    </row>
    <row r="6915" spans="1:9">
      <c r="A6915" s="7">
        <v>1.23716270869023E+18</v>
      </c>
      <c r="B6915" s="7" t="s">
        <v>52953</v>
      </c>
      <c r="C6915" s="17">
        <v>43899.99015046296</v>
      </c>
      <c r="D6915" s="7" t="s">
        <v>51567</v>
      </c>
      <c r="E6915" s="7">
        <v>59785</v>
      </c>
      <c r="F6915" s="7">
        <v>5</v>
      </c>
      <c r="H6915" s="8">
        <v>43899</v>
      </c>
      <c r="I6915" s="9">
        <v>0.99015046296296294</v>
      </c>
    </row>
    <row r="6916" spans="1:9">
      <c r="A6916" s="7">
        <v>1.23716270827918E+18</v>
      </c>
      <c r="B6916" s="7" t="s">
        <v>52952</v>
      </c>
      <c r="C6916" s="17">
        <v>43899.99015046296</v>
      </c>
      <c r="D6916" s="7" t="s">
        <v>52951</v>
      </c>
      <c r="E6916" s="7">
        <v>119</v>
      </c>
      <c r="F6916" s="7">
        <v>2</v>
      </c>
      <c r="G6916" s="7" t="s">
        <v>3961</v>
      </c>
      <c r="H6916" s="8">
        <v>43899</v>
      </c>
      <c r="I6916" s="9">
        <v>0.99015046296296294</v>
      </c>
    </row>
    <row r="6917" spans="1:9">
      <c r="A6917" s="7">
        <v>1.2371627070796301E+18</v>
      </c>
      <c r="B6917" s="7" t="s">
        <v>52950</v>
      </c>
      <c r="C6917" s="17">
        <v>43899.99015046296</v>
      </c>
      <c r="D6917" s="7" t="s">
        <v>52949</v>
      </c>
      <c r="E6917" s="7">
        <v>74504</v>
      </c>
      <c r="F6917" s="7">
        <v>0</v>
      </c>
      <c r="G6917" s="7" t="s">
        <v>52948</v>
      </c>
      <c r="H6917" s="8">
        <v>43899</v>
      </c>
      <c r="I6917" s="9">
        <v>0.99015046296296294</v>
      </c>
    </row>
    <row r="6918" spans="1:9">
      <c r="A6918" s="7">
        <v>1.23716270587999E+18</v>
      </c>
      <c r="B6918" s="7" t="s">
        <v>52947</v>
      </c>
      <c r="C6918" s="17">
        <v>43899.99015046296</v>
      </c>
      <c r="D6918" s="7" t="s">
        <v>52946</v>
      </c>
      <c r="E6918" s="7">
        <v>22656</v>
      </c>
      <c r="F6918" s="7">
        <v>84</v>
      </c>
      <c r="H6918" s="8">
        <v>43899</v>
      </c>
      <c r="I6918" s="9">
        <v>0.99015046296296294</v>
      </c>
    </row>
    <row r="6919" spans="1:9">
      <c r="A6919" s="7">
        <v>1.23716270585489E+18</v>
      </c>
      <c r="B6919" s="7" t="s">
        <v>52945</v>
      </c>
      <c r="C6919" s="17">
        <v>43899.99015046296</v>
      </c>
      <c r="D6919" s="7" t="s">
        <v>52944</v>
      </c>
      <c r="E6919" s="7">
        <v>74</v>
      </c>
      <c r="F6919" s="7">
        <v>1</v>
      </c>
      <c r="G6919" s="7" t="s">
        <v>2436</v>
      </c>
      <c r="H6919" s="8">
        <v>43899</v>
      </c>
      <c r="I6919" s="9">
        <v>0.99015046296296294</v>
      </c>
    </row>
    <row r="6920" spans="1:9">
      <c r="A6920" s="7">
        <v>1.23716270570371E+18</v>
      </c>
      <c r="B6920" s="7" t="s">
        <v>52943</v>
      </c>
      <c r="C6920" s="17">
        <v>43899.99015046296</v>
      </c>
      <c r="D6920" s="7" t="s">
        <v>52942</v>
      </c>
      <c r="E6920" s="7">
        <v>12332</v>
      </c>
      <c r="F6920" s="7">
        <v>4709</v>
      </c>
      <c r="G6920" s="7" t="s">
        <v>52941</v>
      </c>
      <c r="H6920" s="8">
        <v>43899</v>
      </c>
      <c r="I6920" s="9">
        <v>0.99015046296296294</v>
      </c>
    </row>
    <row r="6921" spans="1:9">
      <c r="A6921" s="7">
        <v>1.2371627026755899E+18</v>
      </c>
      <c r="B6921" s="7" t="s">
        <v>52940</v>
      </c>
      <c r="C6921" s="17">
        <v>43899.99013888889</v>
      </c>
      <c r="D6921" s="7" t="s">
        <v>47933</v>
      </c>
      <c r="E6921" s="7">
        <v>12054</v>
      </c>
      <c r="F6921" s="7">
        <v>2046</v>
      </c>
      <c r="G6921" s="7" t="s">
        <v>3172</v>
      </c>
      <c r="H6921" s="8">
        <v>43899</v>
      </c>
      <c r="I6921" s="9">
        <v>0.99013888888888879</v>
      </c>
    </row>
    <row r="6922" spans="1:9">
      <c r="A6922" s="7">
        <v>1.2371627017193201E+18</v>
      </c>
      <c r="B6922" s="7" t="s">
        <v>52939</v>
      </c>
      <c r="C6922" s="17">
        <v>43899.99013888889</v>
      </c>
      <c r="D6922" s="7" t="s">
        <v>52938</v>
      </c>
      <c r="E6922" s="7">
        <v>994</v>
      </c>
      <c r="F6922" s="7">
        <v>0</v>
      </c>
      <c r="G6922" s="7" t="s">
        <v>3040</v>
      </c>
      <c r="H6922" s="8">
        <v>43899</v>
      </c>
      <c r="I6922" s="9">
        <v>0.99013888888888879</v>
      </c>
    </row>
    <row r="6923" spans="1:9">
      <c r="A6923" s="7">
        <v>1.2371626993537201E+18</v>
      </c>
      <c r="B6923" s="7" t="s">
        <v>52937</v>
      </c>
      <c r="C6923" s="17">
        <v>43899.990127314813</v>
      </c>
      <c r="D6923" s="7" t="s">
        <v>48033</v>
      </c>
      <c r="E6923" s="7">
        <v>4067</v>
      </c>
      <c r="F6923" s="7">
        <v>3592</v>
      </c>
      <c r="G6923" s="7" t="s">
        <v>3752</v>
      </c>
      <c r="H6923" s="8">
        <v>43899</v>
      </c>
      <c r="I6923" s="9">
        <v>0.99012731481481486</v>
      </c>
    </row>
    <row r="6924" spans="1:9">
      <c r="A6924" s="7">
        <v>1.2371626987496801E+18</v>
      </c>
      <c r="B6924" s="7" t="s">
        <v>52936</v>
      </c>
      <c r="C6924" s="17">
        <v>43899.990127314813</v>
      </c>
      <c r="D6924" s="7" t="s">
        <v>52935</v>
      </c>
      <c r="E6924" s="7">
        <v>11649</v>
      </c>
      <c r="F6924" s="7">
        <v>0</v>
      </c>
      <c r="G6924" s="7" t="s">
        <v>52934</v>
      </c>
      <c r="H6924" s="8">
        <v>43899</v>
      </c>
      <c r="I6924" s="9">
        <v>0.99012731481481486</v>
      </c>
    </row>
    <row r="6925" spans="1:9">
      <c r="A6925" s="7">
        <v>1.2371626983680399E+18</v>
      </c>
      <c r="B6925" s="7" t="s">
        <v>52933</v>
      </c>
      <c r="C6925" s="17">
        <v>43899.990127314813</v>
      </c>
      <c r="D6925" s="7" t="s">
        <v>48041</v>
      </c>
      <c r="E6925" s="7">
        <v>139532</v>
      </c>
      <c r="F6925" s="7">
        <v>5651</v>
      </c>
      <c r="G6925" s="7" t="s">
        <v>2655</v>
      </c>
      <c r="H6925" s="8">
        <v>43899</v>
      </c>
      <c r="I6925" s="9">
        <v>0.99012731481481486</v>
      </c>
    </row>
    <row r="6926" spans="1:9">
      <c r="A6926" s="7">
        <v>1.23716269752063E+18</v>
      </c>
      <c r="B6926" s="7" t="s">
        <v>52932</v>
      </c>
      <c r="C6926" s="17">
        <v>43899.990127314813</v>
      </c>
      <c r="D6926" s="7" t="s">
        <v>50942</v>
      </c>
      <c r="E6926" s="7">
        <v>108612</v>
      </c>
      <c r="F6926" s="7">
        <v>876</v>
      </c>
      <c r="H6926" s="8">
        <v>43899</v>
      </c>
      <c r="I6926" s="9">
        <v>0.99012731481481486</v>
      </c>
    </row>
    <row r="6927" spans="1:9">
      <c r="A6927" s="7">
        <v>1.2371626971389399E+18</v>
      </c>
      <c r="B6927" s="7" t="s">
        <v>52791</v>
      </c>
      <c r="C6927" s="17">
        <v>43899.990127314813</v>
      </c>
      <c r="D6927" s="7" t="s">
        <v>52931</v>
      </c>
      <c r="E6927" s="7">
        <v>20368</v>
      </c>
      <c r="F6927" s="7">
        <v>55</v>
      </c>
      <c r="G6927" s="7" t="s">
        <v>2464</v>
      </c>
      <c r="H6927" s="8">
        <v>43899</v>
      </c>
      <c r="I6927" s="9">
        <v>0.99012731481481486</v>
      </c>
    </row>
    <row r="6928" spans="1:9">
      <c r="A6928" s="7">
        <v>1.23716269707601E+18</v>
      </c>
      <c r="B6928" s="7" t="s">
        <v>52930</v>
      </c>
      <c r="C6928" s="17">
        <v>43899.990127314813</v>
      </c>
      <c r="D6928" s="7" t="s">
        <v>52929</v>
      </c>
      <c r="E6928" s="7">
        <v>6059</v>
      </c>
      <c r="F6928" s="7">
        <v>0</v>
      </c>
      <c r="G6928" s="7" t="s">
        <v>4776</v>
      </c>
      <c r="H6928" s="8">
        <v>43899</v>
      </c>
      <c r="I6928" s="9">
        <v>0.99012731481481486</v>
      </c>
    </row>
    <row r="6929" spans="1:9">
      <c r="A6929" s="7">
        <v>1.23716269700049E+18</v>
      </c>
      <c r="B6929" s="7" t="s">
        <v>52928</v>
      </c>
      <c r="C6929" s="17">
        <v>43899.990115740744</v>
      </c>
      <c r="D6929" s="7" t="s">
        <v>39179</v>
      </c>
      <c r="E6929" s="7">
        <v>87740</v>
      </c>
      <c r="F6929" s="7">
        <v>142</v>
      </c>
      <c r="G6929" s="7" t="s">
        <v>52927</v>
      </c>
      <c r="H6929" s="8">
        <v>43899</v>
      </c>
      <c r="I6929" s="9">
        <v>0.99011574074074071</v>
      </c>
    </row>
    <row r="6930" spans="1:9">
      <c r="A6930" s="7">
        <v>1.2371626966399501E+18</v>
      </c>
      <c r="B6930" s="7" t="s">
        <v>52926</v>
      </c>
      <c r="C6930" s="17">
        <v>43899.990115740744</v>
      </c>
      <c r="D6930" s="7" t="s">
        <v>48829</v>
      </c>
      <c r="E6930" s="7">
        <v>42674</v>
      </c>
      <c r="F6930" s="7">
        <v>830</v>
      </c>
      <c r="H6930" s="8">
        <v>43899</v>
      </c>
      <c r="I6930" s="9">
        <v>0.99011574074074071</v>
      </c>
    </row>
    <row r="6931" spans="1:9">
      <c r="A6931" s="7">
        <v>1.2371626963212301E+18</v>
      </c>
      <c r="B6931" s="7" t="s">
        <v>52925</v>
      </c>
      <c r="C6931" s="17">
        <v>43899.990115740744</v>
      </c>
      <c r="D6931" s="7" t="s">
        <v>50194</v>
      </c>
      <c r="E6931" s="7">
        <v>17754</v>
      </c>
      <c r="F6931" s="7">
        <v>47</v>
      </c>
      <c r="G6931" s="7" t="s">
        <v>2919</v>
      </c>
      <c r="H6931" s="8">
        <v>43899</v>
      </c>
      <c r="I6931" s="9">
        <v>0.99011574074074071</v>
      </c>
    </row>
    <row r="6932" spans="1:9">
      <c r="A6932" s="7">
        <v>1.2371626958134999E+18</v>
      </c>
      <c r="B6932" s="7" t="s">
        <v>52924</v>
      </c>
      <c r="C6932" s="17">
        <v>43899.990115740744</v>
      </c>
      <c r="D6932" s="7" t="s">
        <v>48804</v>
      </c>
      <c r="E6932" s="7">
        <v>91214</v>
      </c>
      <c r="F6932" s="7">
        <v>1525</v>
      </c>
      <c r="G6932" s="7" t="s">
        <v>52923</v>
      </c>
      <c r="H6932" s="8">
        <v>43899</v>
      </c>
      <c r="I6932" s="9">
        <v>0.99011574074074071</v>
      </c>
    </row>
    <row r="6933" spans="1:9">
      <c r="A6933" s="7">
        <v>1.2371626957298601E+18</v>
      </c>
      <c r="B6933" s="7" t="s">
        <v>52922</v>
      </c>
      <c r="C6933" s="17">
        <v>43899.990115740744</v>
      </c>
      <c r="D6933" s="7" t="s">
        <v>47886</v>
      </c>
      <c r="E6933" s="7">
        <v>67834</v>
      </c>
      <c r="F6933" s="7">
        <v>646</v>
      </c>
      <c r="G6933" s="7" t="s">
        <v>52921</v>
      </c>
      <c r="H6933" s="8">
        <v>43899</v>
      </c>
      <c r="I6933" s="9">
        <v>0.99011574074074071</v>
      </c>
    </row>
    <row r="6934" spans="1:9">
      <c r="A6934" s="7">
        <v>1.23716269558723E+18</v>
      </c>
      <c r="B6934" s="7" t="s">
        <v>52920</v>
      </c>
      <c r="C6934" s="17">
        <v>43899.990115740744</v>
      </c>
      <c r="D6934" s="7" t="s">
        <v>48138</v>
      </c>
      <c r="E6934" s="7">
        <v>17341</v>
      </c>
      <c r="F6934" s="7">
        <v>13766</v>
      </c>
      <c r="G6934" s="7" t="s">
        <v>52919</v>
      </c>
      <c r="H6934" s="8">
        <v>43899</v>
      </c>
      <c r="I6934" s="9">
        <v>0.99011574074074071</v>
      </c>
    </row>
    <row r="6935" spans="1:9">
      <c r="A6935" s="7">
        <v>1.2371626953060101E+18</v>
      </c>
      <c r="B6935" s="7" t="s">
        <v>52918</v>
      </c>
      <c r="C6935" s="17">
        <v>43899.990115740744</v>
      </c>
      <c r="D6935" s="7" t="s">
        <v>47950</v>
      </c>
      <c r="E6935" s="7">
        <v>3778</v>
      </c>
      <c r="F6935" s="7">
        <v>9547</v>
      </c>
      <c r="G6935" s="7" t="s">
        <v>2725</v>
      </c>
      <c r="H6935" s="8">
        <v>43899</v>
      </c>
      <c r="I6935" s="9">
        <v>0.99011574074074071</v>
      </c>
    </row>
    <row r="6936" spans="1:9">
      <c r="A6936" s="7">
        <v>1.2371626947147599E+18</v>
      </c>
      <c r="B6936" s="7" t="s">
        <v>52917</v>
      </c>
      <c r="C6936" s="17">
        <v>43899.990115740744</v>
      </c>
      <c r="D6936" s="7" t="s">
        <v>50565</v>
      </c>
      <c r="E6936" s="7">
        <v>41182</v>
      </c>
      <c r="F6936" s="7">
        <v>8</v>
      </c>
      <c r="G6936" s="7" t="s">
        <v>52916</v>
      </c>
      <c r="H6936" s="8">
        <v>43899</v>
      </c>
      <c r="I6936" s="9">
        <v>0.99011574074074071</v>
      </c>
    </row>
    <row r="6937" spans="1:9">
      <c r="A6937" s="7">
        <v>1.23716269418208E+18</v>
      </c>
      <c r="B6937" s="7" t="s">
        <v>7088</v>
      </c>
      <c r="C6937" s="17">
        <v>43899.990115740744</v>
      </c>
      <c r="D6937" s="7" t="s">
        <v>48388</v>
      </c>
      <c r="E6937" s="7">
        <v>5</v>
      </c>
      <c r="F6937" s="7">
        <v>240</v>
      </c>
      <c r="H6937" s="8">
        <v>43899</v>
      </c>
      <c r="I6937" s="9">
        <v>0.99011574074074071</v>
      </c>
    </row>
    <row r="6938" spans="1:9">
      <c r="A6938" s="7">
        <v>1.2371626935739699E+18</v>
      </c>
      <c r="B6938" s="7" t="s">
        <v>52915</v>
      </c>
      <c r="C6938" s="17">
        <v>43899.990115740744</v>
      </c>
      <c r="D6938" s="7" t="s">
        <v>52808</v>
      </c>
      <c r="E6938" s="7">
        <v>4047</v>
      </c>
      <c r="F6938" s="7">
        <v>119</v>
      </c>
      <c r="G6938" s="7" t="s">
        <v>52914</v>
      </c>
      <c r="H6938" s="8">
        <v>43899</v>
      </c>
      <c r="I6938" s="9">
        <v>0.99011574074074071</v>
      </c>
    </row>
    <row r="6939" spans="1:9">
      <c r="A6939" s="7">
        <v>1.2371626920849201E+18</v>
      </c>
      <c r="B6939" s="7" t="s">
        <v>52913</v>
      </c>
      <c r="C6939" s="17">
        <v>43899.990104166667</v>
      </c>
      <c r="D6939" s="7" t="s">
        <v>49642</v>
      </c>
      <c r="E6939" s="7">
        <v>407</v>
      </c>
      <c r="F6939" s="7">
        <v>3220</v>
      </c>
      <c r="G6939" s="7" t="s">
        <v>52912</v>
      </c>
      <c r="H6939" s="8">
        <v>43899</v>
      </c>
      <c r="I6939" s="9">
        <v>0.99010416666666667</v>
      </c>
    </row>
    <row r="6940" spans="1:9">
      <c r="A6940" s="7">
        <v>1.2371626916193201E+18</v>
      </c>
      <c r="B6940" s="7" t="s">
        <v>52911</v>
      </c>
      <c r="C6940" s="17">
        <v>43899.990104166667</v>
      </c>
      <c r="D6940" s="7" t="s">
        <v>52910</v>
      </c>
      <c r="E6940" s="7">
        <v>41567</v>
      </c>
      <c r="F6940" s="7">
        <v>3</v>
      </c>
      <c r="G6940" s="7" t="s">
        <v>52909</v>
      </c>
      <c r="H6940" s="8">
        <v>43899</v>
      </c>
      <c r="I6940" s="9">
        <v>0.99010416666666667</v>
      </c>
    </row>
    <row r="6941" spans="1:9">
      <c r="A6941" s="7">
        <v>1.2371626915312399E+18</v>
      </c>
      <c r="B6941" s="7" t="s">
        <v>52908</v>
      </c>
      <c r="C6941" s="17">
        <v>43899.990104166667</v>
      </c>
      <c r="D6941" s="7" t="s">
        <v>52907</v>
      </c>
      <c r="E6941" s="7">
        <v>20495</v>
      </c>
      <c r="F6941" s="7">
        <v>81</v>
      </c>
      <c r="G6941" s="7" t="s">
        <v>52906</v>
      </c>
      <c r="H6941" s="8">
        <v>43899</v>
      </c>
      <c r="I6941" s="9">
        <v>0.99010416666666667</v>
      </c>
    </row>
    <row r="6942" spans="1:9">
      <c r="A6942" s="7">
        <v>1.2371626906253801E+18</v>
      </c>
      <c r="B6942" s="7" t="s">
        <v>52905</v>
      </c>
      <c r="C6942" s="17">
        <v>43899.990104166667</v>
      </c>
      <c r="D6942" s="7" t="s">
        <v>52904</v>
      </c>
      <c r="E6942" s="7">
        <v>9824</v>
      </c>
      <c r="F6942" s="7">
        <v>7</v>
      </c>
      <c r="H6942" s="8">
        <v>43899</v>
      </c>
      <c r="I6942" s="9">
        <v>0.99010416666666667</v>
      </c>
    </row>
    <row r="6943" spans="1:9">
      <c r="A6943" s="7">
        <v>1.2371626902436301E+18</v>
      </c>
      <c r="B6943" s="7" t="s">
        <v>52903</v>
      </c>
      <c r="C6943" s="17">
        <v>43899.990104166667</v>
      </c>
      <c r="D6943" s="7" t="s">
        <v>52157</v>
      </c>
      <c r="E6943" s="7">
        <v>431</v>
      </c>
      <c r="F6943" s="7">
        <v>33</v>
      </c>
      <c r="G6943" s="7" t="s">
        <v>52902</v>
      </c>
      <c r="H6943" s="8">
        <v>43899</v>
      </c>
      <c r="I6943" s="9">
        <v>0.99010416666666667</v>
      </c>
    </row>
    <row r="6944" spans="1:9">
      <c r="A6944" s="7">
        <v>1.23716268914896E+18</v>
      </c>
      <c r="B6944" s="7" t="s">
        <v>52901</v>
      </c>
      <c r="C6944" s="17">
        <v>43899.990104166667</v>
      </c>
      <c r="D6944" s="7" t="s">
        <v>47905</v>
      </c>
      <c r="E6944" s="7">
        <v>8696</v>
      </c>
      <c r="F6944" s="7">
        <v>8031</v>
      </c>
      <c r="H6944" s="8">
        <v>43899</v>
      </c>
      <c r="I6944" s="9">
        <v>0.99010416666666667</v>
      </c>
    </row>
    <row r="6945" spans="1:9">
      <c r="A6945" s="7">
        <v>1.23716268870431E+18</v>
      </c>
      <c r="B6945" s="7" t="s">
        <v>52900</v>
      </c>
      <c r="C6945" s="17">
        <v>43899.990104166667</v>
      </c>
      <c r="D6945" s="7" t="s">
        <v>52899</v>
      </c>
      <c r="E6945" s="7">
        <v>22172</v>
      </c>
      <c r="F6945" s="7">
        <v>1</v>
      </c>
      <c r="G6945" s="7" t="s">
        <v>52898</v>
      </c>
      <c r="H6945" s="8">
        <v>43899</v>
      </c>
      <c r="I6945" s="9">
        <v>0.99010416666666667</v>
      </c>
    </row>
    <row r="6946" spans="1:9">
      <c r="A6946" s="7">
        <v>1.2371626882346199E+18</v>
      </c>
      <c r="B6946" s="7" t="s">
        <v>20147</v>
      </c>
      <c r="C6946" s="17">
        <v>43899.99009259259</v>
      </c>
      <c r="D6946" s="7" t="s">
        <v>49711</v>
      </c>
      <c r="E6946" s="7">
        <v>43894</v>
      </c>
      <c r="F6946" s="7">
        <v>18</v>
      </c>
      <c r="H6946" s="8">
        <v>43899</v>
      </c>
      <c r="I6946" s="9">
        <v>0.99009259259259252</v>
      </c>
    </row>
    <row r="6947" spans="1:9">
      <c r="A6947" s="7">
        <v>1.23716268731601E+18</v>
      </c>
      <c r="B6947" s="7" t="s">
        <v>52897</v>
      </c>
      <c r="C6947" s="17">
        <v>43899.99009259259</v>
      </c>
      <c r="D6947" s="7" t="s">
        <v>52896</v>
      </c>
      <c r="E6947" s="7">
        <v>1605</v>
      </c>
      <c r="F6947" s="7">
        <v>1</v>
      </c>
      <c r="H6947" s="8">
        <v>43899</v>
      </c>
      <c r="I6947" s="9">
        <v>0.99009259259259252</v>
      </c>
    </row>
    <row r="6948" spans="1:9">
      <c r="A6948" s="7">
        <v>1.23716268633857E+18</v>
      </c>
      <c r="B6948" s="7" t="s">
        <v>52895</v>
      </c>
      <c r="C6948" s="17">
        <v>43899.99009259259</v>
      </c>
      <c r="D6948" s="7" t="s">
        <v>47878</v>
      </c>
      <c r="E6948" s="7">
        <v>7110</v>
      </c>
      <c r="F6948" s="7">
        <v>9159</v>
      </c>
      <c r="G6948" s="7" t="s">
        <v>52894</v>
      </c>
      <c r="H6948" s="8">
        <v>43899</v>
      </c>
      <c r="I6948" s="9">
        <v>0.99009259259259252</v>
      </c>
    </row>
    <row r="6949" spans="1:9">
      <c r="A6949" s="7">
        <v>1.2371626860702999E+18</v>
      </c>
      <c r="B6949" s="7" t="s">
        <v>52893</v>
      </c>
      <c r="C6949" s="17">
        <v>43899.99009259259</v>
      </c>
      <c r="D6949" s="7" t="s">
        <v>52892</v>
      </c>
      <c r="E6949" s="7">
        <v>1918</v>
      </c>
      <c r="F6949" s="7">
        <v>35</v>
      </c>
      <c r="H6949" s="8">
        <v>43899</v>
      </c>
      <c r="I6949" s="9">
        <v>0.99009259259259252</v>
      </c>
    </row>
    <row r="6950" spans="1:9">
      <c r="A6950" s="7">
        <v>1.23716268559634E+18</v>
      </c>
      <c r="B6950" s="7" t="s">
        <v>52891</v>
      </c>
      <c r="C6950" s="17">
        <v>43899.99009259259</v>
      </c>
      <c r="D6950" s="7" t="s">
        <v>52890</v>
      </c>
      <c r="E6950" s="7">
        <v>3285</v>
      </c>
      <c r="F6950" s="7">
        <v>2</v>
      </c>
      <c r="G6950" s="7" t="s">
        <v>10623</v>
      </c>
      <c r="H6950" s="8">
        <v>43899</v>
      </c>
      <c r="I6950" s="9">
        <v>0.99009259259259252</v>
      </c>
    </row>
    <row r="6951" spans="1:9">
      <c r="A6951" s="7">
        <v>1.2371626855922099E+18</v>
      </c>
      <c r="B6951" s="7" t="s">
        <v>52889</v>
      </c>
      <c r="C6951" s="17">
        <v>43899.99009259259</v>
      </c>
      <c r="D6951" s="7" t="s">
        <v>52888</v>
      </c>
      <c r="E6951" s="7">
        <v>9571</v>
      </c>
      <c r="F6951" s="7">
        <v>176</v>
      </c>
      <c r="G6951" s="7" t="s">
        <v>52887</v>
      </c>
      <c r="H6951" s="8">
        <v>43899</v>
      </c>
      <c r="I6951" s="9">
        <v>0.99009259259259252</v>
      </c>
    </row>
    <row r="6952" spans="1:9">
      <c r="A6952" s="7">
        <v>1.23716268538243E+18</v>
      </c>
      <c r="B6952" s="7" t="s">
        <v>52886</v>
      </c>
      <c r="C6952" s="17">
        <v>43899.99009259259</v>
      </c>
      <c r="D6952" s="7" t="s">
        <v>47918</v>
      </c>
      <c r="E6952" s="7">
        <v>2246</v>
      </c>
      <c r="F6952" s="7">
        <v>4227</v>
      </c>
      <c r="H6952" s="8">
        <v>43899</v>
      </c>
      <c r="I6952" s="9">
        <v>0.99009259259259252</v>
      </c>
    </row>
    <row r="6953" spans="1:9">
      <c r="A6953" s="7">
        <v>1.23716268486223E+18</v>
      </c>
      <c r="B6953" s="7" t="s">
        <v>51950</v>
      </c>
      <c r="C6953" s="17">
        <v>43899.99009259259</v>
      </c>
      <c r="D6953" s="7" t="s">
        <v>47901</v>
      </c>
      <c r="E6953" s="7">
        <v>119637</v>
      </c>
      <c r="F6953" s="7">
        <v>4681</v>
      </c>
      <c r="G6953" s="7" t="s">
        <v>51949</v>
      </c>
      <c r="H6953" s="8">
        <v>43899</v>
      </c>
      <c r="I6953" s="9">
        <v>0.99009259259259252</v>
      </c>
    </row>
    <row r="6954" spans="1:9">
      <c r="A6954" s="7">
        <v>1.23716268460654E+18</v>
      </c>
      <c r="B6954" s="7" t="s">
        <v>52840</v>
      </c>
      <c r="C6954" s="17">
        <v>43899.99009259259</v>
      </c>
      <c r="D6954" s="7" t="s">
        <v>48992</v>
      </c>
      <c r="E6954" s="7">
        <v>0</v>
      </c>
      <c r="F6954" s="7">
        <v>40</v>
      </c>
      <c r="G6954" s="7" t="s">
        <v>2570</v>
      </c>
      <c r="H6954" s="8">
        <v>43899</v>
      </c>
      <c r="I6954" s="9">
        <v>0.99009259259259252</v>
      </c>
    </row>
    <row r="6955" spans="1:9">
      <c r="A6955" s="7">
        <v>1.2371626843339E+18</v>
      </c>
      <c r="B6955" s="7" t="s">
        <v>52885</v>
      </c>
      <c r="C6955" s="17">
        <v>43899.990081018521</v>
      </c>
      <c r="D6955" s="7" t="s">
        <v>47933</v>
      </c>
      <c r="E6955" s="7">
        <v>29324</v>
      </c>
      <c r="F6955" s="7">
        <v>2046</v>
      </c>
      <c r="G6955" s="7" t="s">
        <v>2826</v>
      </c>
      <c r="H6955" s="8">
        <v>43899</v>
      </c>
      <c r="I6955" s="9">
        <v>0.9900810185185186</v>
      </c>
    </row>
    <row r="6956" spans="1:9">
      <c r="A6956" s="7">
        <v>1.2371626840738801E+18</v>
      </c>
      <c r="B6956" s="7" t="s">
        <v>52884</v>
      </c>
      <c r="C6956" s="17">
        <v>43899.990081018521</v>
      </c>
      <c r="D6956" s="7" t="s">
        <v>52883</v>
      </c>
      <c r="E6956" s="7">
        <v>131447</v>
      </c>
      <c r="F6956" s="7">
        <v>2</v>
      </c>
      <c r="H6956" s="8">
        <v>43899</v>
      </c>
      <c r="I6956" s="9">
        <v>0.9900810185185186</v>
      </c>
    </row>
    <row r="6957" spans="1:9">
      <c r="A6957" s="7">
        <v>1.23716268364179E+18</v>
      </c>
      <c r="B6957" s="7" t="s">
        <v>52882</v>
      </c>
      <c r="C6957" s="17">
        <v>43899.990081018521</v>
      </c>
      <c r="D6957" s="7" t="s">
        <v>52881</v>
      </c>
      <c r="E6957" s="7">
        <v>2755</v>
      </c>
      <c r="F6957" s="7">
        <v>1</v>
      </c>
      <c r="G6957" s="7" t="s">
        <v>16554</v>
      </c>
      <c r="H6957" s="8">
        <v>43899</v>
      </c>
      <c r="I6957" s="9">
        <v>0.9900810185185186</v>
      </c>
    </row>
    <row r="6958" spans="1:9">
      <c r="A6958" s="7">
        <v>1.2371626821738601E+18</v>
      </c>
      <c r="B6958" s="7" t="s">
        <v>52880</v>
      </c>
      <c r="C6958" s="17">
        <v>43899.990081018521</v>
      </c>
      <c r="D6958" s="7" t="s">
        <v>48748</v>
      </c>
      <c r="E6958" s="7">
        <v>2090</v>
      </c>
      <c r="F6958" s="7">
        <v>173</v>
      </c>
      <c r="G6958" s="7" t="s">
        <v>52879</v>
      </c>
      <c r="H6958" s="8">
        <v>43899</v>
      </c>
      <c r="I6958" s="9">
        <v>0.9900810185185186</v>
      </c>
    </row>
    <row r="6959" spans="1:9">
      <c r="A6959" s="7">
        <v>1.23716268216545E+18</v>
      </c>
      <c r="B6959" s="7" t="s">
        <v>52878</v>
      </c>
      <c r="C6959" s="17">
        <v>43899.990081018521</v>
      </c>
      <c r="D6959" s="7" t="s">
        <v>47886</v>
      </c>
      <c r="E6959" s="7">
        <v>51065</v>
      </c>
      <c r="F6959" s="7">
        <v>646</v>
      </c>
      <c r="G6959" s="7" t="s">
        <v>52877</v>
      </c>
      <c r="H6959" s="8">
        <v>43899</v>
      </c>
      <c r="I6959" s="9">
        <v>0.9900810185185186</v>
      </c>
    </row>
    <row r="6960" spans="1:9">
      <c r="A6960" s="7">
        <v>1.23716268173747E+18</v>
      </c>
      <c r="B6960" s="7" t="s">
        <v>52876</v>
      </c>
      <c r="C6960" s="17">
        <v>43899.990081018521</v>
      </c>
      <c r="D6960" s="7" t="s">
        <v>52157</v>
      </c>
      <c r="E6960" s="7">
        <v>2556</v>
      </c>
      <c r="F6960" s="7">
        <v>33</v>
      </c>
      <c r="G6960" s="7" t="s">
        <v>3147</v>
      </c>
      <c r="H6960" s="8">
        <v>43899</v>
      </c>
      <c r="I6960" s="9">
        <v>0.9900810185185186</v>
      </c>
    </row>
    <row r="6961" spans="1:9">
      <c r="A6961" s="7">
        <v>1.2371626810539E+18</v>
      </c>
      <c r="B6961" s="7" t="s">
        <v>52875</v>
      </c>
      <c r="C6961" s="17">
        <v>43899.990081018521</v>
      </c>
      <c r="D6961" s="7" t="s">
        <v>52874</v>
      </c>
      <c r="E6961" s="7">
        <v>1335</v>
      </c>
      <c r="F6961" s="7">
        <v>0</v>
      </c>
      <c r="G6961" s="7" t="s">
        <v>52873</v>
      </c>
      <c r="H6961" s="8">
        <v>43899</v>
      </c>
      <c r="I6961" s="9">
        <v>0.9900810185185186</v>
      </c>
    </row>
    <row r="6962" spans="1:9">
      <c r="A6962" s="7">
        <v>1.2371626805379699E+18</v>
      </c>
      <c r="B6962" s="7" t="s">
        <v>52872</v>
      </c>
      <c r="C6962" s="17">
        <v>43899.990081018521</v>
      </c>
      <c r="D6962" s="7" t="s">
        <v>52871</v>
      </c>
      <c r="E6962" s="7">
        <v>291</v>
      </c>
      <c r="F6962" s="7">
        <v>7</v>
      </c>
      <c r="G6962" s="7" t="s">
        <v>2456</v>
      </c>
      <c r="H6962" s="8">
        <v>43899</v>
      </c>
      <c r="I6962" s="9">
        <v>0.9900810185185186</v>
      </c>
    </row>
    <row r="6963" spans="1:9">
      <c r="A6963" s="7">
        <v>1.23716267961934E+18</v>
      </c>
      <c r="B6963" s="7" t="s">
        <v>51821</v>
      </c>
      <c r="C6963" s="17">
        <v>43899.990069444444</v>
      </c>
      <c r="D6963" s="7" t="s">
        <v>47907</v>
      </c>
      <c r="E6963" s="7">
        <v>9106</v>
      </c>
      <c r="F6963" s="7">
        <v>19003</v>
      </c>
      <c r="H6963" s="8">
        <v>43899</v>
      </c>
      <c r="I6963" s="9">
        <v>0.99006944444444445</v>
      </c>
    </row>
    <row r="6964" spans="1:9">
      <c r="A6964" s="7">
        <v>1.2371626791998999E+18</v>
      </c>
      <c r="B6964" s="7" t="s">
        <v>52870</v>
      </c>
      <c r="C6964" s="17">
        <v>43899.990069444444</v>
      </c>
      <c r="D6964" s="7" t="s">
        <v>47962</v>
      </c>
      <c r="E6964" s="7">
        <v>6109</v>
      </c>
      <c r="F6964" s="7">
        <v>20300</v>
      </c>
      <c r="H6964" s="8">
        <v>43899</v>
      </c>
      <c r="I6964" s="9">
        <v>0.99006944444444445</v>
      </c>
    </row>
    <row r="6965" spans="1:9">
      <c r="A6965" s="7">
        <v>1.23716267907839E+18</v>
      </c>
      <c r="B6965" s="7" t="s">
        <v>52869</v>
      </c>
      <c r="C6965" s="17">
        <v>43899.990069444444</v>
      </c>
      <c r="D6965" s="7" t="s">
        <v>49728</v>
      </c>
      <c r="E6965" s="7">
        <v>32020</v>
      </c>
      <c r="F6965" s="7">
        <v>56</v>
      </c>
      <c r="G6965" s="7" t="s">
        <v>34617</v>
      </c>
      <c r="H6965" s="8">
        <v>43899</v>
      </c>
      <c r="I6965" s="9">
        <v>0.99006944444444445</v>
      </c>
    </row>
    <row r="6966" spans="1:9">
      <c r="A6966" s="7">
        <v>1.23716267828147E+18</v>
      </c>
      <c r="B6966" s="7" t="s">
        <v>52868</v>
      </c>
      <c r="C6966" s="17">
        <v>43899.990069444444</v>
      </c>
      <c r="D6966" s="7" t="s">
        <v>52867</v>
      </c>
      <c r="E6966" s="7">
        <v>11445</v>
      </c>
      <c r="F6966" s="7">
        <v>25</v>
      </c>
      <c r="G6966" s="7" t="s">
        <v>52866</v>
      </c>
      <c r="H6966" s="8">
        <v>43899</v>
      </c>
      <c r="I6966" s="9">
        <v>0.99006944444444445</v>
      </c>
    </row>
    <row r="6967" spans="1:9">
      <c r="A6967" s="7">
        <v>1.23716267773202E+18</v>
      </c>
      <c r="B6967" s="7" t="s">
        <v>52865</v>
      </c>
      <c r="C6967" s="17">
        <v>43899.990069444444</v>
      </c>
      <c r="D6967" s="7" t="s">
        <v>48093</v>
      </c>
      <c r="E6967" s="7">
        <v>1282</v>
      </c>
      <c r="F6967" s="7">
        <v>1198</v>
      </c>
      <c r="H6967" s="8">
        <v>43899</v>
      </c>
      <c r="I6967" s="9">
        <v>0.99006944444444445</v>
      </c>
    </row>
    <row r="6968" spans="1:9">
      <c r="A6968" s="7">
        <v>1.2371626767336599E+18</v>
      </c>
      <c r="B6968" s="7" t="s">
        <v>52864</v>
      </c>
      <c r="C6968" s="17">
        <v>43899.990069444444</v>
      </c>
      <c r="D6968" s="7" t="s">
        <v>47907</v>
      </c>
      <c r="E6968" s="7">
        <v>689</v>
      </c>
      <c r="F6968" s="7">
        <v>19003</v>
      </c>
      <c r="H6968" s="8">
        <v>43899</v>
      </c>
      <c r="I6968" s="9">
        <v>0.99006944444444445</v>
      </c>
    </row>
    <row r="6969" spans="1:9">
      <c r="A6969" s="7">
        <v>1.23716267667086E+18</v>
      </c>
      <c r="B6969" s="7" t="s">
        <v>52863</v>
      </c>
      <c r="C6969" s="17">
        <v>43899.990069444444</v>
      </c>
      <c r="D6969" s="7" t="s">
        <v>48138</v>
      </c>
      <c r="E6969" s="7">
        <v>124518</v>
      </c>
      <c r="F6969" s="7">
        <v>13766</v>
      </c>
      <c r="G6969" s="7" t="s">
        <v>52862</v>
      </c>
      <c r="H6969" s="8">
        <v>43899</v>
      </c>
      <c r="I6969" s="9">
        <v>0.99006944444444445</v>
      </c>
    </row>
    <row r="6970" spans="1:9">
      <c r="A6970" s="7">
        <v>1.23716267664977E+18</v>
      </c>
      <c r="B6970" s="7" t="s">
        <v>52861</v>
      </c>
      <c r="C6970" s="17">
        <v>43899.990069444444</v>
      </c>
      <c r="D6970" s="7" t="s">
        <v>48141</v>
      </c>
      <c r="E6970" s="7">
        <v>321119</v>
      </c>
      <c r="F6970" s="7">
        <v>3515</v>
      </c>
      <c r="H6970" s="8">
        <v>43899</v>
      </c>
      <c r="I6970" s="9">
        <v>0.99006944444444445</v>
      </c>
    </row>
    <row r="6971" spans="1:9">
      <c r="A6971" s="7">
        <v>1.2371626766455301E+18</v>
      </c>
      <c r="B6971" s="7" t="s">
        <v>52860</v>
      </c>
      <c r="C6971" s="17">
        <v>43899.990069444444</v>
      </c>
      <c r="D6971" s="7" t="s">
        <v>47907</v>
      </c>
      <c r="E6971" s="7">
        <v>3178</v>
      </c>
      <c r="F6971" s="7">
        <v>19003</v>
      </c>
      <c r="H6971" s="8">
        <v>43899</v>
      </c>
      <c r="I6971" s="9">
        <v>0.99006944444444445</v>
      </c>
    </row>
    <row r="6972" spans="1:9">
      <c r="A6972" s="7">
        <v>1.2371626761129101E+18</v>
      </c>
      <c r="B6972" s="7" t="s">
        <v>52859</v>
      </c>
      <c r="C6972" s="17">
        <v>43899.990069444444</v>
      </c>
      <c r="D6972" s="7" t="s">
        <v>52858</v>
      </c>
      <c r="E6972" s="7">
        <v>3612</v>
      </c>
      <c r="F6972" s="7">
        <v>10</v>
      </c>
      <c r="G6972" s="7" t="s">
        <v>9126</v>
      </c>
      <c r="H6972" s="8">
        <v>43899</v>
      </c>
      <c r="I6972" s="9">
        <v>0.99006944444444445</v>
      </c>
    </row>
    <row r="6973" spans="1:9">
      <c r="A6973" s="7">
        <v>1.23716267545456E+18</v>
      </c>
      <c r="B6973" s="7" t="s">
        <v>24962</v>
      </c>
      <c r="C6973" s="17">
        <v>43899.990057870367</v>
      </c>
      <c r="D6973" s="7" t="s">
        <v>47933</v>
      </c>
      <c r="E6973" s="7">
        <v>110</v>
      </c>
      <c r="F6973" s="7">
        <v>2046</v>
      </c>
      <c r="H6973" s="8">
        <v>43899</v>
      </c>
      <c r="I6973" s="9">
        <v>0.9900578703703703</v>
      </c>
    </row>
    <row r="6974" spans="1:9">
      <c r="A6974" s="7">
        <v>1.2371626749595899E+18</v>
      </c>
      <c r="B6974" s="7" t="s">
        <v>52857</v>
      </c>
      <c r="C6974" s="17">
        <v>43899.990057870367</v>
      </c>
      <c r="D6974" s="7" t="s">
        <v>52856</v>
      </c>
      <c r="E6974" s="7">
        <v>87514</v>
      </c>
      <c r="F6974" s="7">
        <v>70</v>
      </c>
      <c r="H6974" s="8">
        <v>43899</v>
      </c>
      <c r="I6974" s="9">
        <v>0.9900578703703703</v>
      </c>
    </row>
    <row r="6975" spans="1:9">
      <c r="A6975" s="7">
        <v>1.2371626746282399E+18</v>
      </c>
      <c r="B6975" s="7" t="s">
        <v>52855</v>
      </c>
      <c r="C6975" s="17">
        <v>43899.990057870367</v>
      </c>
      <c r="D6975" s="7" t="s">
        <v>52854</v>
      </c>
      <c r="E6975" s="7">
        <v>11799</v>
      </c>
      <c r="F6975" s="7">
        <v>0</v>
      </c>
      <c r="G6975" s="7" t="s">
        <v>52853</v>
      </c>
      <c r="H6975" s="8">
        <v>43899</v>
      </c>
      <c r="I6975" s="9">
        <v>0.9900578703703703</v>
      </c>
    </row>
    <row r="6976" spans="1:9">
      <c r="A6976" s="7">
        <v>1.23716267457359E+18</v>
      </c>
      <c r="B6976" s="7" t="s">
        <v>52852</v>
      </c>
      <c r="C6976" s="17">
        <v>43899.990057870367</v>
      </c>
      <c r="D6976" s="7" t="s">
        <v>48065</v>
      </c>
      <c r="E6976" s="7">
        <v>2563</v>
      </c>
      <c r="F6976" s="7">
        <v>4915</v>
      </c>
      <c r="G6976" s="7" t="s">
        <v>52851</v>
      </c>
      <c r="H6976" s="8">
        <v>43899</v>
      </c>
      <c r="I6976" s="9">
        <v>0.9900578703703703</v>
      </c>
    </row>
    <row r="6977" spans="1:9">
      <c r="A6977" s="7">
        <v>1.2371626742380201E+18</v>
      </c>
      <c r="B6977" s="7" t="s">
        <v>6709</v>
      </c>
      <c r="C6977" s="17">
        <v>43899.990057870367</v>
      </c>
      <c r="D6977" s="7" t="s">
        <v>47962</v>
      </c>
      <c r="E6977" s="7">
        <v>93030</v>
      </c>
      <c r="F6977" s="7">
        <v>20301</v>
      </c>
      <c r="H6977" s="8">
        <v>43899</v>
      </c>
      <c r="I6977" s="9">
        <v>0.9900578703703703</v>
      </c>
    </row>
    <row r="6978" spans="1:9">
      <c r="A6978" s="7">
        <v>1.2371626727700101E+18</v>
      </c>
      <c r="B6978" s="7" t="s">
        <v>52850</v>
      </c>
      <c r="C6978" s="17">
        <v>43899.990057870367</v>
      </c>
      <c r="D6978" s="7" t="s">
        <v>47907</v>
      </c>
      <c r="E6978" s="7">
        <v>55880</v>
      </c>
      <c r="F6978" s="7">
        <v>19003</v>
      </c>
      <c r="G6978" s="7" t="s">
        <v>2504</v>
      </c>
      <c r="H6978" s="8">
        <v>43899</v>
      </c>
      <c r="I6978" s="9">
        <v>0.9900578703703703</v>
      </c>
    </row>
    <row r="6979" spans="1:9">
      <c r="A6979" s="7">
        <v>1.2371626726777201E+18</v>
      </c>
      <c r="B6979" s="7" t="s">
        <v>52849</v>
      </c>
      <c r="C6979" s="17">
        <v>43899.990057870367</v>
      </c>
      <c r="D6979" s="7" t="s">
        <v>52848</v>
      </c>
      <c r="E6979" s="7">
        <v>9169</v>
      </c>
      <c r="F6979" s="7">
        <v>5</v>
      </c>
      <c r="H6979" s="8">
        <v>43899</v>
      </c>
      <c r="I6979" s="9">
        <v>0.9900578703703703</v>
      </c>
    </row>
    <row r="6980" spans="1:9">
      <c r="A6980" s="7">
        <v>1.23716267217457E+18</v>
      </c>
      <c r="B6980" s="7" t="s">
        <v>52847</v>
      </c>
      <c r="C6980" s="17">
        <v>43899.990057870367</v>
      </c>
      <c r="D6980" s="7" t="s">
        <v>47905</v>
      </c>
      <c r="E6980" s="7">
        <v>6651</v>
      </c>
      <c r="F6980" s="7">
        <v>8031</v>
      </c>
      <c r="G6980" s="7" t="s">
        <v>2697</v>
      </c>
      <c r="H6980" s="8">
        <v>43899</v>
      </c>
      <c r="I6980" s="9">
        <v>0.9900578703703703</v>
      </c>
    </row>
    <row r="6981" spans="1:9">
      <c r="A6981" s="7">
        <v>1.2371626704339899E+18</v>
      </c>
      <c r="B6981" s="7" t="s">
        <v>52846</v>
      </c>
      <c r="C6981" s="17">
        <v>43899.990046296298</v>
      </c>
      <c r="D6981" s="7" t="s">
        <v>52845</v>
      </c>
      <c r="E6981" s="7">
        <v>546</v>
      </c>
      <c r="F6981" s="7">
        <v>0</v>
      </c>
      <c r="H6981" s="8">
        <v>43899</v>
      </c>
      <c r="I6981" s="9">
        <v>0.99004629629629637</v>
      </c>
    </row>
    <row r="6982" spans="1:9">
      <c r="A6982" s="7">
        <v>1.23716266890721E+18</v>
      </c>
      <c r="B6982" s="7" t="s">
        <v>52844</v>
      </c>
      <c r="C6982" s="17">
        <v>43899.990046296298</v>
      </c>
      <c r="D6982" s="7" t="s">
        <v>52843</v>
      </c>
      <c r="E6982" s="7">
        <v>14645</v>
      </c>
      <c r="F6982" s="7">
        <v>48</v>
      </c>
      <c r="H6982" s="8">
        <v>43899</v>
      </c>
      <c r="I6982" s="9">
        <v>0.99004629629629637</v>
      </c>
    </row>
    <row r="6983" spans="1:9">
      <c r="A6983" s="7">
        <v>1.2371626687603E+18</v>
      </c>
      <c r="B6983" s="7" t="s">
        <v>52842</v>
      </c>
      <c r="C6983" s="17">
        <v>43899.990046296298</v>
      </c>
      <c r="D6983" s="7" t="s">
        <v>48065</v>
      </c>
      <c r="E6983" s="7">
        <v>11159</v>
      </c>
      <c r="F6983" s="7">
        <v>4915</v>
      </c>
      <c r="H6983" s="8">
        <v>43899</v>
      </c>
      <c r="I6983" s="9">
        <v>0.99004629629629637</v>
      </c>
    </row>
    <row r="6984" spans="1:9">
      <c r="A6984" s="7">
        <v>1.2371626685549499E+18</v>
      </c>
      <c r="B6984" s="7" t="s">
        <v>52841</v>
      </c>
      <c r="C6984" s="17">
        <v>43899.990046296298</v>
      </c>
      <c r="D6984" s="7" t="s">
        <v>48138</v>
      </c>
      <c r="E6984" s="7">
        <v>244613</v>
      </c>
      <c r="F6984" s="7">
        <v>13767</v>
      </c>
      <c r="H6984" s="8">
        <v>43899</v>
      </c>
      <c r="I6984" s="9">
        <v>0.99004629629629637</v>
      </c>
    </row>
    <row r="6985" spans="1:9">
      <c r="A6985" s="7">
        <v>1.23716266804737E+18</v>
      </c>
      <c r="B6985" s="7" t="s">
        <v>52840</v>
      </c>
      <c r="C6985" s="17">
        <v>43899.990046296298</v>
      </c>
      <c r="D6985" s="7" t="s">
        <v>48403</v>
      </c>
      <c r="E6985" s="7">
        <v>0</v>
      </c>
      <c r="F6985" s="7">
        <v>48</v>
      </c>
      <c r="G6985" s="7" t="s">
        <v>2570</v>
      </c>
      <c r="H6985" s="8">
        <v>43899</v>
      </c>
      <c r="I6985" s="9">
        <v>0.99004629629629637</v>
      </c>
    </row>
    <row r="6986" spans="1:9">
      <c r="A6986" s="7">
        <v>1.2371626678459E+18</v>
      </c>
      <c r="B6986" s="7" t="s">
        <v>52839</v>
      </c>
      <c r="C6986" s="17">
        <v>43899.990046296298</v>
      </c>
      <c r="D6986" s="7" t="s">
        <v>47907</v>
      </c>
      <c r="E6986" s="7">
        <v>4887</v>
      </c>
      <c r="F6986" s="7">
        <v>19003</v>
      </c>
      <c r="H6986" s="8">
        <v>43899</v>
      </c>
      <c r="I6986" s="9">
        <v>0.99004629629629637</v>
      </c>
    </row>
    <row r="6987" spans="1:9">
      <c r="A6987" s="7">
        <v>1.23716266762799E+18</v>
      </c>
      <c r="B6987" s="7" t="s">
        <v>52838</v>
      </c>
      <c r="C6987" s="17">
        <v>43899.990034722221</v>
      </c>
      <c r="D6987" s="7" t="s">
        <v>52837</v>
      </c>
      <c r="E6987" s="7">
        <v>17</v>
      </c>
      <c r="F6987" s="7">
        <v>0</v>
      </c>
      <c r="G6987" s="7" t="s">
        <v>4883</v>
      </c>
      <c r="H6987" s="8">
        <v>43899</v>
      </c>
      <c r="I6987" s="9">
        <v>0.99003472222222222</v>
      </c>
    </row>
    <row r="6988" spans="1:9">
      <c r="A6988" s="7">
        <v>1.23716266762798E+18</v>
      </c>
      <c r="B6988" s="7" t="s">
        <v>52836</v>
      </c>
      <c r="C6988" s="17">
        <v>43899.990034722221</v>
      </c>
      <c r="D6988" s="7" t="s">
        <v>48298</v>
      </c>
      <c r="E6988" s="7">
        <v>33980</v>
      </c>
      <c r="F6988" s="7">
        <v>2931</v>
      </c>
      <c r="G6988" s="7" t="s">
        <v>52835</v>
      </c>
      <c r="H6988" s="8">
        <v>43899</v>
      </c>
      <c r="I6988" s="9">
        <v>0.99003472222222222</v>
      </c>
    </row>
    <row r="6989" spans="1:9">
      <c r="A6989" s="7">
        <v>1.23716266750211E+18</v>
      </c>
      <c r="B6989" s="7" t="s">
        <v>52834</v>
      </c>
      <c r="C6989" s="17">
        <v>43899.990034722221</v>
      </c>
      <c r="D6989" s="7" t="s">
        <v>48093</v>
      </c>
      <c r="E6989" s="7">
        <v>1710</v>
      </c>
      <c r="F6989" s="7">
        <v>1198</v>
      </c>
      <c r="H6989" s="8">
        <v>43899</v>
      </c>
      <c r="I6989" s="9">
        <v>0.99003472222222222</v>
      </c>
    </row>
    <row r="6990" spans="1:9">
      <c r="A6990" s="7">
        <v>1.2371626671706399E+18</v>
      </c>
      <c r="B6990" s="7" t="s">
        <v>52833</v>
      </c>
      <c r="C6990" s="17">
        <v>43899.990034722221</v>
      </c>
      <c r="D6990" s="7" t="s">
        <v>48065</v>
      </c>
      <c r="E6990" s="7">
        <v>3841</v>
      </c>
      <c r="F6990" s="7">
        <v>4915</v>
      </c>
      <c r="H6990" s="8">
        <v>43899</v>
      </c>
      <c r="I6990" s="9">
        <v>0.99003472222222222</v>
      </c>
    </row>
    <row r="6991" spans="1:9">
      <c r="A6991" s="7">
        <v>1.2371626661975199E+18</v>
      </c>
      <c r="B6991" s="7" t="s">
        <v>52832</v>
      </c>
      <c r="C6991" s="17">
        <v>43899.990034722221</v>
      </c>
      <c r="D6991" s="7" t="s">
        <v>52831</v>
      </c>
      <c r="E6991" s="7">
        <v>161769</v>
      </c>
      <c r="F6991" s="7">
        <v>0</v>
      </c>
      <c r="G6991" s="7" t="s">
        <v>4012</v>
      </c>
      <c r="H6991" s="8">
        <v>43899</v>
      </c>
      <c r="I6991" s="9">
        <v>0.99003472222222222</v>
      </c>
    </row>
    <row r="6992" spans="1:9">
      <c r="A6992" s="7">
        <v>1.23716266530849E+18</v>
      </c>
      <c r="B6992" s="7" t="s">
        <v>52830</v>
      </c>
      <c r="C6992" s="17">
        <v>43899.990034722221</v>
      </c>
      <c r="D6992" s="7" t="s">
        <v>49239</v>
      </c>
      <c r="E6992" s="7">
        <v>16232</v>
      </c>
      <c r="F6992" s="7">
        <v>36</v>
      </c>
      <c r="G6992" s="7" t="s">
        <v>52829</v>
      </c>
      <c r="H6992" s="8">
        <v>43899</v>
      </c>
      <c r="I6992" s="9">
        <v>0.99003472222222222</v>
      </c>
    </row>
    <row r="6993" spans="1:9">
      <c r="A6993" s="7">
        <v>1.2371626652831601E+18</v>
      </c>
      <c r="B6993" s="7" t="s">
        <v>52828</v>
      </c>
      <c r="C6993" s="17">
        <v>43899.990034722221</v>
      </c>
      <c r="D6993" s="7" t="s">
        <v>47907</v>
      </c>
      <c r="E6993" s="7">
        <v>14058</v>
      </c>
      <c r="F6993" s="7">
        <v>19004</v>
      </c>
      <c r="G6993" s="7" t="s">
        <v>52827</v>
      </c>
      <c r="H6993" s="8">
        <v>43899</v>
      </c>
      <c r="I6993" s="9">
        <v>0.99003472222222222</v>
      </c>
    </row>
    <row r="6994" spans="1:9">
      <c r="A6994" s="7">
        <v>1.23716266517854E+18</v>
      </c>
      <c r="B6994" s="7" t="s">
        <v>52826</v>
      </c>
      <c r="C6994" s="17">
        <v>43899.990034722221</v>
      </c>
      <c r="D6994" s="7" t="s">
        <v>52825</v>
      </c>
      <c r="E6994" s="7">
        <v>10727</v>
      </c>
      <c r="F6994" s="7">
        <v>0</v>
      </c>
      <c r="G6994" s="7" t="s">
        <v>52824</v>
      </c>
      <c r="H6994" s="8">
        <v>43899</v>
      </c>
      <c r="I6994" s="9">
        <v>0.99003472222222222</v>
      </c>
    </row>
    <row r="6995" spans="1:9">
      <c r="A6995" s="7">
        <v>1.2371626647674299E+18</v>
      </c>
      <c r="B6995" s="7" t="s">
        <v>52823</v>
      </c>
      <c r="C6995" s="17">
        <v>43899.990034722221</v>
      </c>
      <c r="D6995" s="7" t="s">
        <v>47905</v>
      </c>
      <c r="E6995" s="7">
        <v>69079</v>
      </c>
      <c r="F6995" s="7">
        <v>8031</v>
      </c>
      <c r="G6995" s="7" t="s">
        <v>52822</v>
      </c>
      <c r="H6995" s="8">
        <v>43899</v>
      </c>
      <c r="I6995" s="9">
        <v>0.99003472222222222</v>
      </c>
    </row>
    <row r="6996" spans="1:9">
      <c r="A6996" s="7">
        <v>1.2371626642138601E+18</v>
      </c>
      <c r="B6996" s="7" t="s">
        <v>52821</v>
      </c>
      <c r="C6996" s="17">
        <v>43899.990034722221</v>
      </c>
      <c r="D6996" s="7" t="s">
        <v>52820</v>
      </c>
      <c r="E6996" s="7">
        <v>39193</v>
      </c>
      <c r="F6996" s="7">
        <v>14</v>
      </c>
      <c r="G6996" s="7" t="s">
        <v>52819</v>
      </c>
      <c r="H6996" s="8">
        <v>43899</v>
      </c>
      <c r="I6996" s="9">
        <v>0.99003472222222222</v>
      </c>
    </row>
    <row r="6997" spans="1:9">
      <c r="A6997" s="7">
        <v>1.23716266406286E+18</v>
      </c>
      <c r="B6997" s="7" t="s">
        <v>52818</v>
      </c>
      <c r="C6997" s="17">
        <v>43899.990034722221</v>
      </c>
      <c r="D6997" s="7" t="s">
        <v>52817</v>
      </c>
      <c r="E6997" s="7">
        <v>683</v>
      </c>
      <c r="F6997" s="7">
        <v>14</v>
      </c>
      <c r="H6997" s="8">
        <v>43899</v>
      </c>
      <c r="I6997" s="9">
        <v>0.99003472222222222</v>
      </c>
    </row>
    <row r="6998" spans="1:9">
      <c r="A6998" s="7">
        <v>1.23716266373568E+18</v>
      </c>
      <c r="B6998" s="7" t="s">
        <v>48126</v>
      </c>
      <c r="C6998" s="17">
        <v>43899.990034722221</v>
      </c>
      <c r="D6998" s="7" t="s">
        <v>48827</v>
      </c>
      <c r="E6998" s="7">
        <v>43955</v>
      </c>
      <c r="F6998" s="7">
        <v>1353</v>
      </c>
      <c r="G6998" s="7" t="s">
        <v>48124</v>
      </c>
      <c r="H6998" s="8">
        <v>43899</v>
      </c>
      <c r="I6998" s="9">
        <v>0.99003472222222222</v>
      </c>
    </row>
    <row r="6999" spans="1:9">
      <c r="A6999" s="7">
        <v>1.2371626629051599E+18</v>
      </c>
      <c r="B6999" s="7" t="s">
        <v>52816</v>
      </c>
      <c r="C6999" s="17">
        <v>43899.990023148152</v>
      </c>
      <c r="D6999" s="7" t="s">
        <v>48209</v>
      </c>
      <c r="E6999" s="7">
        <v>12288</v>
      </c>
      <c r="F6999" s="7">
        <v>1796</v>
      </c>
      <c r="G6999" s="7" t="s">
        <v>25285</v>
      </c>
      <c r="H6999" s="8">
        <v>43899</v>
      </c>
      <c r="I6999" s="9">
        <v>0.99002314814814818</v>
      </c>
    </row>
    <row r="7000" spans="1:9">
      <c r="A7000" s="7">
        <v>1.2371626618355999E+18</v>
      </c>
      <c r="B7000" s="7" t="s">
        <v>52815</v>
      </c>
      <c r="C7000" s="17">
        <v>43899.990023148152</v>
      </c>
      <c r="D7000" s="7" t="s">
        <v>51567</v>
      </c>
      <c r="E7000" s="7">
        <v>14486</v>
      </c>
      <c r="F7000" s="7">
        <v>5</v>
      </c>
      <c r="G7000" s="7" t="s">
        <v>4883</v>
      </c>
      <c r="H7000" s="8">
        <v>43899</v>
      </c>
      <c r="I7000" s="9">
        <v>0.99002314814814818</v>
      </c>
    </row>
    <row r="7001" spans="1:9">
      <c r="A7001" s="7">
        <v>1.2371626613742999E+18</v>
      </c>
      <c r="B7001" s="7" t="s">
        <v>52814</v>
      </c>
      <c r="C7001" s="17">
        <v>43899.990023148152</v>
      </c>
      <c r="D7001" s="7" t="s">
        <v>52813</v>
      </c>
      <c r="E7001" s="7">
        <v>2152</v>
      </c>
      <c r="F7001" s="7">
        <v>2</v>
      </c>
      <c r="G7001" s="7" t="s">
        <v>52812</v>
      </c>
      <c r="H7001" s="8">
        <v>43899</v>
      </c>
      <c r="I7001" s="9">
        <v>0.99002314814814818</v>
      </c>
    </row>
    <row r="7002" spans="1:9">
      <c r="A7002" s="7">
        <v>1.2371626609464699E+18</v>
      </c>
      <c r="B7002" s="7" t="s">
        <v>52811</v>
      </c>
      <c r="C7002" s="17">
        <v>43899.990023148152</v>
      </c>
      <c r="D7002" s="7" t="s">
        <v>52810</v>
      </c>
      <c r="E7002" s="7">
        <v>22120</v>
      </c>
      <c r="F7002" s="7">
        <v>0</v>
      </c>
      <c r="H7002" s="8">
        <v>43899</v>
      </c>
      <c r="I7002" s="9">
        <v>0.99002314814814818</v>
      </c>
    </row>
    <row r="7003" spans="1:9">
      <c r="A7003" s="7">
        <v>1.23716266072419E+18</v>
      </c>
      <c r="B7003" s="7" t="s">
        <v>41379</v>
      </c>
      <c r="C7003" s="17">
        <v>43899.990023148152</v>
      </c>
      <c r="D7003" s="7" t="s">
        <v>50355</v>
      </c>
      <c r="E7003" s="7">
        <v>0</v>
      </c>
      <c r="F7003" s="7">
        <v>4</v>
      </c>
      <c r="G7003" s="7" t="s">
        <v>3026</v>
      </c>
      <c r="H7003" s="8">
        <v>43899</v>
      </c>
      <c r="I7003" s="9">
        <v>0.99002314814814818</v>
      </c>
    </row>
    <row r="7004" spans="1:9">
      <c r="A7004" s="7">
        <v>1.2371626604094999E+18</v>
      </c>
      <c r="B7004" s="7" t="s">
        <v>52809</v>
      </c>
      <c r="C7004" s="17">
        <v>43899.990023148152</v>
      </c>
      <c r="D7004" s="7" t="s">
        <v>52808</v>
      </c>
      <c r="E7004" s="7">
        <v>6837</v>
      </c>
      <c r="F7004" s="7">
        <v>119</v>
      </c>
      <c r="H7004" s="8">
        <v>43899</v>
      </c>
      <c r="I7004" s="9">
        <v>0.99002314814814818</v>
      </c>
    </row>
    <row r="7005" spans="1:9">
      <c r="A7005" s="7">
        <v>1.23716265712547E+18</v>
      </c>
      <c r="B7005" s="7" t="s">
        <v>52807</v>
      </c>
      <c r="C7005" s="17">
        <v>43899.990011574075</v>
      </c>
      <c r="D7005" s="7" t="s">
        <v>52806</v>
      </c>
      <c r="E7005" s="7">
        <v>73494</v>
      </c>
      <c r="F7005" s="7">
        <v>2</v>
      </c>
      <c r="G7005" s="7" t="s">
        <v>27203</v>
      </c>
      <c r="H7005" s="8">
        <v>43899</v>
      </c>
      <c r="I7005" s="9">
        <v>0.99001157407407403</v>
      </c>
    </row>
    <row r="7006" spans="1:9">
      <c r="A7006" s="7">
        <v>1.2371626568443899E+18</v>
      </c>
      <c r="B7006" s="7" t="s">
        <v>52805</v>
      </c>
      <c r="C7006" s="17">
        <v>43899.990011574075</v>
      </c>
      <c r="D7006" s="7" t="s">
        <v>47876</v>
      </c>
      <c r="E7006" s="7">
        <v>7137</v>
      </c>
      <c r="F7006" s="7">
        <v>980</v>
      </c>
      <c r="G7006" s="7" t="s">
        <v>8561</v>
      </c>
      <c r="H7006" s="8">
        <v>43899</v>
      </c>
      <c r="I7006" s="9">
        <v>0.99001157407407403</v>
      </c>
    </row>
    <row r="7007" spans="1:9">
      <c r="A7007" s="7">
        <v>1.2371626561648E+18</v>
      </c>
      <c r="B7007" s="7" t="s">
        <v>52804</v>
      </c>
      <c r="C7007" s="17">
        <v>43899.990011574075</v>
      </c>
      <c r="D7007" s="7" t="s">
        <v>52803</v>
      </c>
      <c r="E7007" s="7">
        <v>58397</v>
      </c>
      <c r="F7007" s="7">
        <v>10</v>
      </c>
      <c r="H7007" s="8">
        <v>43899</v>
      </c>
      <c r="I7007" s="9">
        <v>0.99001157407407403</v>
      </c>
    </row>
    <row r="7008" spans="1:9">
      <c r="A7008" s="7">
        <v>1.23716265587119E+18</v>
      </c>
      <c r="B7008" s="7" t="s">
        <v>52802</v>
      </c>
      <c r="C7008" s="17">
        <v>43899.990011574075</v>
      </c>
      <c r="D7008" s="7" t="s">
        <v>48078</v>
      </c>
      <c r="E7008" s="7">
        <v>69050</v>
      </c>
      <c r="F7008" s="7">
        <v>48</v>
      </c>
      <c r="G7008" s="7" t="s">
        <v>2436</v>
      </c>
      <c r="H7008" s="8">
        <v>43899</v>
      </c>
      <c r="I7008" s="9">
        <v>0.99001157407407403</v>
      </c>
    </row>
    <row r="7009" spans="1:9">
      <c r="A7009" s="7">
        <v>1.2371626555608901E+18</v>
      </c>
      <c r="B7009" s="7" t="s">
        <v>52801</v>
      </c>
      <c r="C7009" s="17">
        <v>43899.990011574075</v>
      </c>
      <c r="D7009" s="7" t="s">
        <v>52800</v>
      </c>
      <c r="E7009" s="7">
        <v>2641</v>
      </c>
      <c r="F7009" s="7">
        <v>0</v>
      </c>
      <c r="G7009" s="7" t="s">
        <v>52799</v>
      </c>
      <c r="H7009" s="8">
        <v>43899</v>
      </c>
      <c r="I7009" s="9">
        <v>0.99001157407407403</v>
      </c>
    </row>
    <row r="7010" spans="1:9">
      <c r="A7010" s="7">
        <v>1.23716265505746E+18</v>
      </c>
      <c r="B7010" s="7" t="s">
        <v>27101</v>
      </c>
      <c r="C7010" s="17">
        <v>43899.99</v>
      </c>
      <c r="D7010" s="7" t="s">
        <v>49588</v>
      </c>
      <c r="E7010" s="7">
        <v>990</v>
      </c>
      <c r="F7010" s="7">
        <v>63</v>
      </c>
      <c r="G7010" s="7" t="s">
        <v>2666</v>
      </c>
      <c r="H7010" s="8">
        <v>43899</v>
      </c>
      <c r="I7010" s="9">
        <v>0.9900000000000001</v>
      </c>
    </row>
    <row r="7011" spans="1:9">
      <c r="A7011" s="7">
        <v>1.23716265490242E+18</v>
      </c>
      <c r="B7011" s="7" t="s">
        <v>52798</v>
      </c>
      <c r="C7011" s="17">
        <v>43899.99</v>
      </c>
      <c r="D7011" s="7" t="s">
        <v>50492</v>
      </c>
      <c r="E7011" s="7">
        <v>10559</v>
      </c>
      <c r="F7011" s="7">
        <v>17</v>
      </c>
      <c r="H7011" s="8">
        <v>43899</v>
      </c>
      <c r="I7011" s="9">
        <v>0.9900000000000001</v>
      </c>
    </row>
    <row r="7012" spans="1:9">
      <c r="A7012" s="7">
        <v>1.23716265227265E+18</v>
      </c>
      <c r="B7012" s="7" t="s">
        <v>52797</v>
      </c>
      <c r="C7012" s="17">
        <v>43899.99</v>
      </c>
      <c r="D7012" s="7" t="s">
        <v>47933</v>
      </c>
      <c r="E7012" s="7">
        <v>5075</v>
      </c>
      <c r="F7012" s="7">
        <v>2046</v>
      </c>
      <c r="G7012" s="7" t="s">
        <v>52796</v>
      </c>
      <c r="H7012" s="8">
        <v>43899</v>
      </c>
      <c r="I7012" s="9">
        <v>0.9900000000000001</v>
      </c>
    </row>
    <row r="7013" spans="1:9">
      <c r="A7013" s="7">
        <v>1.23716265223491E+18</v>
      </c>
      <c r="B7013" s="7" t="s">
        <v>48152</v>
      </c>
      <c r="C7013" s="17">
        <v>43899.99</v>
      </c>
      <c r="D7013" s="7" t="s">
        <v>52795</v>
      </c>
      <c r="E7013" s="7">
        <v>38</v>
      </c>
      <c r="F7013" s="7">
        <v>1</v>
      </c>
      <c r="G7013" s="7" t="s">
        <v>5796</v>
      </c>
      <c r="H7013" s="8">
        <v>43899</v>
      </c>
      <c r="I7013" s="9">
        <v>0.9900000000000001</v>
      </c>
    </row>
    <row r="7014" spans="1:9">
      <c r="A7014" s="7">
        <v>1.23716265164753E+18</v>
      </c>
      <c r="B7014" s="7" t="s">
        <v>43549</v>
      </c>
      <c r="C7014" s="17">
        <v>43899.99</v>
      </c>
      <c r="D7014" s="7" t="s">
        <v>52794</v>
      </c>
      <c r="E7014" s="7">
        <v>3087</v>
      </c>
      <c r="F7014" s="7">
        <v>53</v>
      </c>
      <c r="H7014" s="8">
        <v>43899</v>
      </c>
      <c r="I7014" s="9">
        <v>0.9900000000000001</v>
      </c>
    </row>
    <row r="7015" spans="1:9">
      <c r="A7015" s="7">
        <v>1.23716265095554E+18</v>
      </c>
      <c r="B7015" s="7" t="s">
        <v>52793</v>
      </c>
      <c r="C7015" s="17">
        <v>43899.99</v>
      </c>
      <c r="D7015" s="7" t="s">
        <v>52792</v>
      </c>
      <c r="E7015" s="7">
        <v>266575</v>
      </c>
      <c r="F7015" s="7">
        <v>153</v>
      </c>
      <c r="H7015" s="8">
        <v>43899</v>
      </c>
      <c r="I7015" s="9">
        <v>0.9900000000000001</v>
      </c>
    </row>
    <row r="7016" spans="1:9">
      <c r="A7016" s="7">
        <v>1.2371626507876401E+18</v>
      </c>
      <c r="B7016" s="7" t="s">
        <v>52791</v>
      </c>
      <c r="C7016" s="17">
        <v>43899.989988425928</v>
      </c>
      <c r="D7016" s="7" t="s">
        <v>52790</v>
      </c>
      <c r="E7016" s="7">
        <v>20368</v>
      </c>
      <c r="F7016" s="7">
        <v>163</v>
      </c>
      <c r="G7016" s="7" t="s">
        <v>2464</v>
      </c>
      <c r="H7016" s="8">
        <v>43899</v>
      </c>
      <c r="I7016" s="9">
        <v>0.98998842592592595</v>
      </c>
    </row>
    <row r="7017" spans="1:9">
      <c r="A7017" s="7">
        <v>1.2371626502551401E+18</v>
      </c>
      <c r="B7017" s="7" t="s">
        <v>52789</v>
      </c>
      <c r="C7017" s="17">
        <v>43899.989988425928</v>
      </c>
      <c r="D7017" s="7" t="s">
        <v>49473</v>
      </c>
      <c r="E7017" s="7">
        <v>5878</v>
      </c>
      <c r="F7017" s="7">
        <v>84</v>
      </c>
      <c r="H7017" s="8">
        <v>43899</v>
      </c>
      <c r="I7017" s="9">
        <v>0.98998842592592595</v>
      </c>
    </row>
    <row r="7018" spans="1:9">
      <c r="A7018" s="7">
        <v>1.23716265011261E+18</v>
      </c>
      <c r="B7018" s="7" t="s">
        <v>52788</v>
      </c>
      <c r="C7018" s="17">
        <v>43899.989988425928</v>
      </c>
      <c r="D7018" s="7" t="s">
        <v>52787</v>
      </c>
      <c r="E7018" s="7">
        <v>62999</v>
      </c>
      <c r="F7018" s="7">
        <v>0</v>
      </c>
      <c r="G7018" s="7" t="s">
        <v>52786</v>
      </c>
      <c r="H7018" s="8">
        <v>43899</v>
      </c>
      <c r="I7018" s="9">
        <v>0.98998842592592595</v>
      </c>
    </row>
    <row r="7019" spans="1:9">
      <c r="A7019" s="7">
        <v>1.2371626500159099E+18</v>
      </c>
      <c r="B7019" s="7" t="s">
        <v>52785</v>
      </c>
      <c r="C7019" s="17">
        <v>43899.989988425928</v>
      </c>
      <c r="D7019" s="7" t="s">
        <v>52784</v>
      </c>
      <c r="E7019" s="7">
        <v>6635</v>
      </c>
      <c r="F7019" s="7">
        <v>0</v>
      </c>
      <c r="G7019" s="7" t="s">
        <v>52783</v>
      </c>
      <c r="H7019" s="8">
        <v>43899</v>
      </c>
      <c r="I7019" s="9">
        <v>0.98998842592592595</v>
      </c>
    </row>
    <row r="7020" spans="1:9">
      <c r="A7020" s="7">
        <v>1.2371626485649101E+18</v>
      </c>
      <c r="B7020" s="7" t="s">
        <v>52782</v>
      </c>
      <c r="C7020" s="17">
        <v>43899.989988425928</v>
      </c>
      <c r="D7020" s="7" t="s">
        <v>33442</v>
      </c>
      <c r="E7020" s="7">
        <v>1106</v>
      </c>
      <c r="F7020" s="7">
        <v>4923</v>
      </c>
      <c r="G7020" s="7" t="s">
        <v>52781</v>
      </c>
      <c r="H7020" s="8">
        <v>43899</v>
      </c>
      <c r="I7020" s="9">
        <v>0.98998842592592595</v>
      </c>
    </row>
    <row r="7021" spans="1:9">
      <c r="A7021" s="7">
        <v>1.23716264794415E+18</v>
      </c>
      <c r="B7021" s="7" t="s">
        <v>52780</v>
      </c>
      <c r="C7021" s="17">
        <v>43899.989988425928</v>
      </c>
      <c r="D7021" s="7" t="s">
        <v>48610</v>
      </c>
      <c r="E7021" s="7">
        <v>34206</v>
      </c>
      <c r="F7021" s="7">
        <v>860</v>
      </c>
      <c r="H7021" s="8">
        <v>43899</v>
      </c>
      <c r="I7021" s="9">
        <v>0.98998842592592595</v>
      </c>
    </row>
    <row r="7022" spans="1:9">
      <c r="A7022" s="7">
        <v>1.23716264726448E+18</v>
      </c>
      <c r="B7022" s="7" t="s">
        <v>52779</v>
      </c>
      <c r="C7022" s="17">
        <v>43899.989988425928</v>
      </c>
      <c r="D7022" s="7" t="s">
        <v>48059</v>
      </c>
      <c r="E7022" s="7">
        <v>2703</v>
      </c>
      <c r="F7022" s="7">
        <v>336</v>
      </c>
      <c r="H7022" s="8">
        <v>43899</v>
      </c>
      <c r="I7022" s="9">
        <v>0.98998842592592595</v>
      </c>
    </row>
    <row r="7023" spans="1:9">
      <c r="A7023" s="7">
        <v>1.23716264686179E+18</v>
      </c>
      <c r="B7023" s="7" t="s">
        <v>52778</v>
      </c>
      <c r="C7023" s="17">
        <v>43899.989988425928</v>
      </c>
      <c r="D7023" s="7" t="s">
        <v>47913</v>
      </c>
      <c r="E7023" s="7">
        <v>19170</v>
      </c>
      <c r="F7023" s="7">
        <v>11409</v>
      </c>
      <c r="G7023" s="7" t="s">
        <v>2506</v>
      </c>
      <c r="H7023" s="8">
        <v>43899</v>
      </c>
      <c r="I7023" s="9">
        <v>0.98998842592592595</v>
      </c>
    </row>
    <row r="7024" spans="1:9">
      <c r="A7024" s="7">
        <v>1.2371626465807601E+18</v>
      </c>
      <c r="B7024" s="7" t="s">
        <v>52777</v>
      </c>
      <c r="C7024" s="17">
        <v>43899.989976851852</v>
      </c>
      <c r="D7024" s="7" t="s">
        <v>51274</v>
      </c>
      <c r="E7024" s="7">
        <v>31827</v>
      </c>
      <c r="F7024" s="7">
        <v>230</v>
      </c>
      <c r="H7024" s="8">
        <v>43899</v>
      </c>
      <c r="I7024" s="9">
        <v>0.9899768518518518</v>
      </c>
    </row>
    <row r="7025" spans="1:9">
      <c r="A7025" s="7">
        <v>1.2371626458008499E+18</v>
      </c>
      <c r="B7025" s="7" t="s">
        <v>52776</v>
      </c>
      <c r="C7025" s="17">
        <v>43899.989976851852</v>
      </c>
      <c r="D7025" s="7" t="s">
        <v>50009</v>
      </c>
      <c r="E7025" s="7">
        <v>1016</v>
      </c>
      <c r="F7025" s="7">
        <v>106</v>
      </c>
      <c r="H7025" s="8">
        <v>43899</v>
      </c>
      <c r="I7025" s="9">
        <v>0.9899768518518518</v>
      </c>
    </row>
    <row r="7026" spans="1:9">
      <c r="A7026" s="7">
        <v>1.23716264504589E+18</v>
      </c>
      <c r="B7026" s="7" t="s">
        <v>52775</v>
      </c>
      <c r="C7026" s="17">
        <v>43899.989976851852</v>
      </c>
      <c r="D7026" s="7" t="s">
        <v>47942</v>
      </c>
      <c r="E7026" s="7">
        <v>3195</v>
      </c>
      <c r="F7026" s="7">
        <v>716</v>
      </c>
      <c r="H7026" s="8">
        <v>43899</v>
      </c>
      <c r="I7026" s="9">
        <v>0.9899768518518518</v>
      </c>
    </row>
    <row r="7027" spans="1:9">
      <c r="A7027" s="7">
        <v>1.23716264418162E+18</v>
      </c>
      <c r="B7027" s="7" t="s">
        <v>52774</v>
      </c>
      <c r="C7027" s="17">
        <v>43899.989976851852</v>
      </c>
      <c r="D7027" s="7" t="s">
        <v>47907</v>
      </c>
      <c r="E7027" s="7">
        <v>3068</v>
      </c>
      <c r="F7027" s="7">
        <v>19005</v>
      </c>
      <c r="G7027" s="7" t="s">
        <v>52773</v>
      </c>
      <c r="H7027" s="8">
        <v>43899</v>
      </c>
      <c r="I7027" s="9">
        <v>0.9899768518518518</v>
      </c>
    </row>
    <row r="7028" spans="1:9">
      <c r="A7028" s="7">
        <v>1.2371626438840599E+18</v>
      </c>
      <c r="B7028" s="7" t="s">
        <v>52772</v>
      </c>
      <c r="C7028" s="17">
        <v>43899.989976851852</v>
      </c>
      <c r="D7028" s="7" t="s">
        <v>48093</v>
      </c>
      <c r="E7028" s="7">
        <v>14092</v>
      </c>
      <c r="F7028" s="7">
        <v>1198</v>
      </c>
      <c r="G7028" s="7" t="s">
        <v>52771</v>
      </c>
      <c r="H7028" s="8">
        <v>43899</v>
      </c>
      <c r="I7028" s="9">
        <v>0.9899768518518518</v>
      </c>
    </row>
    <row r="7029" spans="1:9">
      <c r="A7029" s="7">
        <v>1.23716264339314E+18</v>
      </c>
      <c r="B7029" s="7" t="s">
        <v>52770</v>
      </c>
      <c r="C7029" s="17">
        <v>43899.989976851852</v>
      </c>
      <c r="D7029" s="7" t="s">
        <v>47907</v>
      </c>
      <c r="E7029" s="7">
        <v>8176</v>
      </c>
      <c r="F7029" s="7">
        <v>19005</v>
      </c>
      <c r="H7029" s="8">
        <v>43899</v>
      </c>
      <c r="I7029" s="9">
        <v>0.9899768518518518</v>
      </c>
    </row>
    <row r="7030" spans="1:9">
      <c r="A7030" s="7">
        <v>1.2371626432798799E+18</v>
      </c>
      <c r="B7030" s="7" t="s">
        <v>52769</v>
      </c>
      <c r="C7030" s="17">
        <v>43899.989976851852</v>
      </c>
      <c r="D7030" s="7" t="s">
        <v>51604</v>
      </c>
      <c r="E7030" s="7">
        <v>10413</v>
      </c>
      <c r="F7030" s="7">
        <v>13</v>
      </c>
      <c r="H7030" s="8">
        <v>43899</v>
      </c>
      <c r="I7030" s="9">
        <v>0.9899768518518518</v>
      </c>
    </row>
    <row r="7031" spans="1:9">
      <c r="A7031" s="7">
        <v>1.237162643192E+18</v>
      </c>
      <c r="B7031" s="7" t="s">
        <v>52768</v>
      </c>
      <c r="C7031" s="17">
        <v>43899.989976851852</v>
      </c>
      <c r="D7031" s="7" t="s">
        <v>52767</v>
      </c>
      <c r="E7031" s="7">
        <v>21839</v>
      </c>
      <c r="F7031" s="7">
        <v>7</v>
      </c>
      <c r="G7031" s="7" t="s">
        <v>16062</v>
      </c>
      <c r="H7031" s="8">
        <v>43899</v>
      </c>
      <c r="I7031" s="9">
        <v>0.9899768518518518</v>
      </c>
    </row>
    <row r="7032" spans="1:9">
      <c r="A7032" s="7">
        <v>1.2371626422650399E+18</v>
      </c>
      <c r="B7032" s="7" t="s">
        <v>52766</v>
      </c>
      <c r="C7032" s="17">
        <v>43899.989965277775</v>
      </c>
      <c r="D7032" s="7" t="s">
        <v>52765</v>
      </c>
      <c r="E7032" s="7">
        <v>1921</v>
      </c>
      <c r="F7032" s="7">
        <v>2</v>
      </c>
      <c r="G7032" s="7" t="s">
        <v>52764</v>
      </c>
      <c r="H7032" s="8">
        <v>43899</v>
      </c>
      <c r="I7032" s="9">
        <v>0.98996527777777776</v>
      </c>
    </row>
    <row r="7033" spans="1:9">
      <c r="A7033" s="7">
        <v>1.2371626418370501E+18</v>
      </c>
      <c r="B7033" s="7" t="s">
        <v>52763</v>
      </c>
      <c r="C7033" s="17">
        <v>43899.989965277775</v>
      </c>
      <c r="D7033" s="7" t="s">
        <v>49741</v>
      </c>
      <c r="E7033" s="7">
        <v>2928</v>
      </c>
      <c r="F7033" s="7">
        <v>3354</v>
      </c>
      <c r="G7033" s="7" t="s">
        <v>3261</v>
      </c>
      <c r="H7033" s="8">
        <v>43899</v>
      </c>
      <c r="I7033" s="9">
        <v>0.98996527777777776</v>
      </c>
    </row>
    <row r="7034" spans="1:9">
      <c r="A7034" s="7">
        <v>1.23716264150145E+18</v>
      </c>
      <c r="B7034" s="7" t="s">
        <v>52762</v>
      </c>
      <c r="C7034" s="17">
        <v>43899.989965277775</v>
      </c>
      <c r="D7034" s="7" t="s">
        <v>52761</v>
      </c>
      <c r="E7034" s="7">
        <v>38</v>
      </c>
      <c r="F7034" s="7">
        <v>0</v>
      </c>
      <c r="G7034" s="7" t="s">
        <v>2439</v>
      </c>
      <c r="H7034" s="8">
        <v>43899</v>
      </c>
      <c r="I7034" s="9">
        <v>0.98996527777777776</v>
      </c>
    </row>
    <row r="7035" spans="1:9">
      <c r="A7035" s="7">
        <v>1.23716264106126E+18</v>
      </c>
      <c r="B7035" s="7" t="s">
        <v>52760</v>
      </c>
      <c r="C7035" s="17">
        <v>43899.989965277775</v>
      </c>
      <c r="D7035" s="7" t="s">
        <v>50492</v>
      </c>
      <c r="E7035" s="7">
        <v>5267</v>
      </c>
      <c r="F7035" s="7">
        <v>17</v>
      </c>
      <c r="G7035" s="7" t="s">
        <v>52759</v>
      </c>
      <c r="H7035" s="8">
        <v>43899</v>
      </c>
      <c r="I7035" s="9">
        <v>0.98996527777777776</v>
      </c>
    </row>
    <row r="7036" spans="1:9">
      <c r="A7036" s="7">
        <v>1.2371626408221901E+18</v>
      </c>
      <c r="B7036" s="7" t="s">
        <v>52758</v>
      </c>
      <c r="C7036" s="17">
        <v>43899.989965277775</v>
      </c>
      <c r="D7036" s="7" t="s">
        <v>50016</v>
      </c>
      <c r="E7036" s="7">
        <v>813</v>
      </c>
      <c r="F7036" s="7">
        <v>581</v>
      </c>
      <c r="H7036" s="8">
        <v>43899</v>
      </c>
      <c r="I7036" s="9">
        <v>0.98996527777777776</v>
      </c>
    </row>
    <row r="7037" spans="1:9">
      <c r="A7037" s="7">
        <v>1.2371626404361201E+18</v>
      </c>
      <c r="B7037" s="7" t="s">
        <v>52757</v>
      </c>
      <c r="C7037" s="17">
        <v>43899.989965277775</v>
      </c>
      <c r="D7037" s="7" t="s">
        <v>52756</v>
      </c>
      <c r="E7037" s="7">
        <v>449</v>
      </c>
      <c r="F7037" s="7">
        <v>1</v>
      </c>
      <c r="G7037" s="7" t="s">
        <v>5880</v>
      </c>
      <c r="H7037" s="8">
        <v>43899</v>
      </c>
      <c r="I7037" s="9">
        <v>0.98996527777777776</v>
      </c>
    </row>
    <row r="7038" spans="1:9">
      <c r="A7038" s="7">
        <v>1.2371626401760699E+18</v>
      </c>
      <c r="B7038" s="7" t="s">
        <v>52755</v>
      </c>
      <c r="C7038" s="17">
        <v>43899.989965277775</v>
      </c>
      <c r="D7038" s="7" t="s">
        <v>47907</v>
      </c>
      <c r="E7038" s="7">
        <v>865</v>
      </c>
      <c r="F7038" s="7">
        <v>19005</v>
      </c>
      <c r="H7038" s="8">
        <v>43899</v>
      </c>
      <c r="I7038" s="9">
        <v>0.98996527777777776</v>
      </c>
    </row>
    <row r="7039" spans="1:9">
      <c r="A7039" s="7">
        <v>1.2371626396517801E+18</v>
      </c>
      <c r="B7039" s="7" t="s">
        <v>52754</v>
      </c>
      <c r="C7039" s="17">
        <v>43899.989965277775</v>
      </c>
      <c r="D7039" s="7" t="s">
        <v>47946</v>
      </c>
      <c r="E7039" s="7">
        <v>30821</v>
      </c>
      <c r="F7039" s="7">
        <v>145</v>
      </c>
      <c r="G7039" s="7" t="s">
        <v>14632</v>
      </c>
      <c r="H7039" s="8">
        <v>43899</v>
      </c>
      <c r="I7039" s="9">
        <v>0.98996527777777776</v>
      </c>
    </row>
    <row r="7040" spans="1:9">
      <c r="A7040" s="7">
        <v>1.2371626386368699E+18</v>
      </c>
      <c r="B7040" s="7" t="s">
        <v>52753</v>
      </c>
      <c r="C7040" s="17">
        <v>43899.989965277775</v>
      </c>
      <c r="D7040" s="7" t="s">
        <v>49677</v>
      </c>
      <c r="E7040" s="7">
        <v>12035</v>
      </c>
      <c r="F7040" s="7">
        <v>5</v>
      </c>
      <c r="G7040" s="7" t="s">
        <v>19277</v>
      </c>
      <c r="H7040" s="8">
        <v>43899</v>
      </c>
      <c r="I7040" s="9">
        <v>0.98996527777777776</v>
      </c>
    </row>
    <row r="7041" spans="1:9">
      <c r="A7041" s="7">
        <v>1.23716263738706E+18</v>
      </c>
      <c r="B7041" s="7" t="s">
        <v>52752</v>
      </c>
      <c r="C7041" s="17">
        <v>43899.989953703705</v>
      </c>
      <c r="D7041" s="7" t="s">
        <v>52751</v>
      </c>
      <c r="E7041" s="7">
        <v>122806</v>
      </c>
      <c r="F7041" s="7">
        <v>0</v>
      </c>
      <c r="G7041" s="7" t="s">
        <v>52750</v>
      </c>
      <c r="H7041" s="8">
        <v>43899</v>
      </c>
      <c r="I7041" s="9">
        <v>0.98995370370370372</v>
      </c>
    </row>
    <row r="7042" spans="1:9">
      <c r="A7042" s="7">
        <v>1.2371626371939599E+18</v>
      </c>
      <c r="B7042" s="7" t="s">
        <v>52749</v>
      </c>
      <c r="C7042" s="17">
        <v>43899.989953703705</v>
      </c>
      <c r="D7042" s="7" t="s">
        <v>52748</v>
      </c>
      <c r="E7042" s="7">
        <v>1136</v>
      </c>
      <c r="F7042" s="7">
        <v>178</v>
      </c>
      <c r="H7042" s="8">
        <v>43899</v>
      </c>
      <c r="I7042" s="9">
        <v>0.98995370370370372</v>
      </c>
    </row>
    <row r="7043" spans="1:9">
      <c r="A7043" s="7">
        <v>1.23716263646831E+18</v>
      </c>
      <c r="B7043" s="7" t="s">
        <v>52747</v>
      </c>
      <c r="C7043" s="17">
        <v>43899.989953703705</v>
      </c>
      <c r="D7043" s="7" t="s">
        <v>47907</v>
      </c>
      <c r="E7043" s="7">
        <v>26929</v>
      </c>
      <c r="F7043" s="7">
        <v>19005</v>
      </c>
      <c r="H7043" s="8">
        <v>43899</v>
      </c>
      <c r="I7043" s="9">
        <v>0.98995370370370372</v>
      </c>
    </row>
    <row r="7044" spans="1:9">
      <c r="A7044" s="7">
        <v>1.2371626363762401E+18</v>
      </c>
      <c r="B7044" s="7" t="s">
        <v>52746</v>
      </c>
      <c r="C7044" s="17">
        <v>43899.989953703705</v>
      </c>
      <c r="D7044" s="7" t="s">
        <v>52745</v>
      </c>
      <c r="E7044" s="7">
        <v>3393</v>
      </c>
      <c r="F7044" s="7">
        <v>1</v>
      </c>
      <c r="G7044" s="7" t="s">
        <v>52744</v>
      </c>
      <c r="H7044" s="8">
        <v>43899</v>
      </c>
      <c r="I7044" s="9">
        <v>0.98995370370370372</v>
      </c>
    </row>
    <row r="7045" spans="1:9">
      <c r="A7045" s="7">
        <v>1.2371626360239201E+18</v>
      </c>
      <c r="B7045" s="7" t="s">
        <v>52743</v>
      </c>
      <c r="C7045" s="17">
        <v>43899.989953703705</v>
      </c>
      <c r="D7045" s="7" t="s">
        <v>47962</v>
      </c>
      <c r="E7045" s="7">
        <v>62427</v>
      </c>
      <c r="F7045" s="7">
        <v>20303</v>
      </c>
      <c r="G7045" s="7" t="s">
        <v>52742</v>
      </c>
      <c r="H7045" s="8">
        <v>43899</v>
      </c>
      <c r="I7045" s="9">
        <v>0.98995370370370372</v>
      </c>
    </row>
    <row r="7046" spans="1:9">
      <c r="A7046" s="7">
        <v>1.2371626358519401E+18</v>
      </c>
      <c r="B7046" s="7" t="s">
        <v>52741</v>
      </c>
      <c r="C7046" s="17">
        <v>43899.989953703705</v>
      </c>
      <c r="D7046" s="7" t="s">
        <v>48065</v>
      </c>
      <c r="E7046" s="7">
        <v>5395</v>
      </c>
      <c r="F7046" s="7">
        <v>4915</v>
      </c>
      <c r="G7046" s="7" t="s">
        <v>52740</v>
      </c>
      <c r="H7046" s="8">
        <v>43899</v>
      </c>
      <c r="I7046" s="9">
        <v>0.98995370370370372</v>
      </c>
    </row>
    <row r="7047" spans="1:9">
      <c r="A7047" s="7">
        <v>1.2371626353360399E+18</v>
      </c>
      <c r="B7047" s="7" t="s">
        <v>52739</v>
      </c>
      <c r="C7047" s="17">
        <v>43899.989953703705</v>
      </c>
      <c r="D7047" s="7" t="s">
        <v>52738</v>
      </c>
      <c r="E7047" s="7">
        <v>23575</v>
      </c>
      <c r="F7047" s="7">
        <v>260</v>
      </c>
      <c r="G7047" s="7" t="s">
        <v>3757</v>
      </c>
      <c r="H7047" s="8">
        <v>43899</v>
      </c>
      <c r="I7047" s="9">
        <v>0.98995370370370372</v>
      </c>
    </row>
    <row r="7048" spans="1:9">
      <c r="A7048" s="7">
        <v>1.23716263505917E+18</v>
      </c>
      <c r="B7048" s="7" t="s">
        <v>52737</v>
      </c>
      <c r="C7048" s="17">
        <v>43899.989953703705</v>
      </c>
      <c r="D7048" s="7" t="s">
        <v>49231</v>
      </c>
      <c r="E7048" s="7">
        <v>14</v>
      </c>
      <c r="F7048" s="7">
        <v>248</v>
      </c>
      <c r="G7048" s="7" t="s">
        <v>2628</v>
      </c>
      <c r="H7048" s="8">
        <v>43899</v>
      </c>
      <c r="I7048" s="9">
        <v>0.98995370370370372</v>
      </c>
    </row>
    <row r="7049" spans="1:9">
      <c r="A7049" s="7">
        <v>1.2371626328989901E+18</v>
      </c>
      <c r="B7049" s="7" t="s">
        <v>52736</v>
      </c>
      <c r="C7049" s="17">
        <v>43899.989942129629</v>
      </c>
      <c r="D7049" s="7" t="s">
        <v>48276</v>
      </c>
      <c r="E7049" s="7">
        <v>3030</v>
      </c>
      <c r="F7049" s="7">
        <v>2957</v>
      </c>
      <c r="G7049" s="7" t="s">
        <v>52735</v>
      </c>
      <c r="H7049" s="8">
        <v>43899</v>
      </c>
      <c r="I7049" s="9">
        <v>0.98994212962962969</v>
      </c>
    </row>
    <row r="7050" spans="1:9">
      <c r="A7050" s="7">
        <v>1.2371626327439601E+18</v>
      </c>
      <c r="B7050" s="7" t="s">
        <v>52734</v>
      </c>
      <c r="C7050" s="17">
        <v>43899.989942129629</v>
      </c>
      <c r="D7050" s="7" t="s">
        <v>47939</v>
      </c>
      <c r="E7050" s="7">
        <v>18944</v>
      </c>
      <c r="F7050" s="7">
        <v>6252</v>
      </c>
      <c r="G7050" s="7" t="s">
        <v>2428</v>
      </c>
      <c r="H7050" s="8">
        <v>43899</v>
      </c>
      <c r="I7050" s="9">
        <v>0.98994212962962969</v>
      </c>
    </row>
    <row r="7051" spans="1:9">
      <c r="A7051" s="7">
        <v>1.2371626319427999E+18</v>
      </c>
      <c r="B7051" s="7" t="s">
        <v>52733</v>
      </c>
      <c r="C7051" s="17">
        <v>43899.989942129629</v>
      </c>
      <c r="D7051" s="7" t="s">
        <v>52732</v>
      </c>
      <c r="E7051" s="7">
        <v>42568</v>
      </c>
      <c r="F7051" s="7">
        <v>23</v>
      </c>
      <c r="G7051" s="7" t="s">
        <v>5510</v>
      </c>
      <c r="H7051" s="8">
        <v>43899</v>
      </c>
      <c r="I7051" s="9">
        <v>0.98994212962962969</v>
      </c>
    </row>
    <row r="7052" spans="1:9">
      <c r="A7052" s="7">
        <v>1.2371626317161999E+18</v>
      </c>
      <c r="B7052" s="7" t="s">
        <v>52731</v>
      </c>
      <c r="C7052" s="17">
        <v>43899.989942129629</v>
      </c>
      <c r="D7052" s="7" t="s">
        <v>52730</v>
      </c>
      <c r="E7052" s="7">
        <v>607</v>
      </c>
      <c r="F7052" s="7">
        <v>1</v>
      </c>
      <c r="G7052" s="7" t="s">
        <v>3100</v>
      </c>
      <c r="H7052" s="8">
        <v>43899</v>
      </c>
      <c r="I7052" s="9">
        <v>0.98994212962962969</v>
      </c>
    </row>
    <row r="7053" spans="1:9">
      <c r="A7053" s="7">
        <v>1.2371626316953001E+18</v>
      </c>
      <c r="B7053" s="7" t="s">
        <v>52729</v>
      </c>
      <c r="C7053" s="17">
        <v>43899.989942129629</v>
      </c>
      <c r="D7053" s="7" t="s">
        <v>52728</v>
      </c>
      <c r="E7053" s="7">
        <v>41</v>
      </c>
      <c r="F7053" s="7">
        <v>1</v>
      </c>
      <c r="G7053" s="7" t="s">
        <v>52727</v>
      </c>
      <c r="H7053" s="8">
        <v>43899</v>
      </c>
      <c r="I7053" s="9">
        <v>0.98994212962962969</v>
      </c>
    </row>
    <row r="7054" spans="1:9">
      <c r="A7054" s="7">
        <v>1.2371626316534001E+18</v>
      </c>
      <c r="B7054" s="7" t="s">
        <v>52726</v>
      </c>
      <c r="C7054" s="17">
        <v>43899.989942129629</v>
      </c>
      <c r="D7054" s="7" t="s">
        <v>52725</v>
      </c>
      <c r="E7054" s="7">
        <v>199969</v>
      </c>
      <c r="F7054" s="7">
        <v>0</v>
      </c>
      <c r="G7054" s="7" t="s">
        <v>52724</v>
      </c>
      <c r="H7054" s="8">
        <v>43899</v>
      </c>
      <c r="I7054" s="9">
        <v>0.98994212962962969</v>
      </c>
    </row>
    <row r="7055" spans="1:9">
      <c r="A7055" s="7">
        <v>1.23716263112899E+18</v>
      </c>
      <c r="B7055" s="7" t="s">
        <v>52723</v>
      </c>
      <c r="C7055" s="17">
        <v>43899.989942129629</v>
      </c>
      <c r="D7055" s="7" t="s">
        <v>47907</v>
      </c>
      <c r="E7055" s="7">
        <v>6892</v>
      </c>
      <c r="F7055" s="7">
        <v>19005</v>
      </c>
      <c r="H7055" s="8">
        <v>43899</v>
      </c>
      <c r="I7055" s="9">
        <v>0.98994212962962969</v>
      </c>
    </row>
    <row r="7056" spans="1:9">
      <c r="A7056" s="7">
        <v>1.2371626310912399E+18</v>
      </c>
      <c r="B7056" s="7" t="s">
        <v>52722</v>
      </c>
      <c r="C7056" s="17">
        <v>43899.989942129629</v>
      </c>
      <c r="D7056" s="7" t="s">
        <v>51896</v>
      </c>
      <c r="E7056" s="7">
        <v>59328</v>
      </c>
      <c r="F7056" s="7">
        <v>3</v>
      </c>
      <c r="G7056" s="7" t="s">
        <v>52721</v>
      </c>
      <c r="H7056" s="8">
        <v>43899</v>
      </c>
      <c r="I7056" s="9">
        <v>0.98994212962962969</v>
      </c>
    </row>
    <row r="7057" spans="1:9">
      <c r="A7057" s="7">
        <v>1.2371626309570299E+18</v>
      </c>
      <c r="B7057" s="7" t="s">
        <v>52720</v>
      </c>
      <c r="C7057" s="17">
        <v>43899.989942129629</v>
      </c>
      <c r="D7057" s="7" t="s">
        <v>47918</v>
      </c>
      <c r="E7057" s="7">
        <v>36090</v>
      </c>
      <c r="F7057" s="7">
        <v>4227</v>
      </c>
      <c r="G7057" s="7" t="s">
        <v>5427</v>
      </c>
      <c r="H7057" s="8">
        <v>43899</v>
      </c>
      <c r="I7057" s="9">
        <v>0.98994212962962969</v>
      </c>
    </row>
    <row r="7058" spans="1:9">
      <c r="A7058" s="7">
        <v>1.23716263085217E+18</v>
      </c>
      <c r="B7058" s="7" t="s">
        <v>50649</v>
      </c>
      <c r="C7058" s="17">
        <v>43899.989942129629</v>
      </c>
      <c r="D7058" s="7" t="s">
        <v>52719</v>
      </c>
      <c r="E7058" s="7">
        <v>1122</v>
      </c>
      <c r="F7058" s="7">
        <v>13</v>
      </c>
      <c r="G7058" s="7" t="s">
        <v>5842</v>
      </c>
      <c r="H7058" s="8">
        <v>43899</v>
      </c>
      <c r="I7058" s="9">
        <v>0.98994212962962969</v>
      </c>
    </row>
    <row r="7059" spans="1:9">
      <c r="A7059" s="7">
        <v>1.2371626304537201E+18</v>
      </c>
      <c r="B7059" s="7" t="s">
        <v>52718</v>
      </c>
      <c r="C7059" s="17">
        <v>43899.989942129629</v>
      </c>
      <c r="D7059" s="7" t="s">
        <v>52717</v>
      </c>
      <c r="E7059" s="7">
        <v>89519</v>
      </c>
      <c r="F7059" s="7">
        <v>289</v>
      </c>
      <c r="H7059" s="8">
        <v>43899</v>
      </c>
      <c r="I7059" s="9">
        <v>0.98994212962962969</v>
      </c>
    </row>
    <row r="7060" spans="1:9">
      <c r="A7060" s="7">
        <v>1.2371626302901399E+18</v>
      </c>
      <c r="B7060" s="7" t="s">
        <v>52716</v>
      </c>
      <c r="C7060" s="17">
        <v>43899.989942129629</v>
      </c>
      <c r="D7060" s="7" t="s">
        <v>47957</v>
      </c>
      <c r="E7060" s="7">
        <v>517</v>
      </c>
      <c r="F7060" s="7">
        <v>4346</v>
      </c>
      <c r="G7060" s="7" t="s">
        <v>9031</v>
      </c>
      <c r="H7060" s="8">
        <v>43899</v>
      </c>
      <c r="I7060" s="9">
        <v>0.98994212962962969</v>
      </c>
    </row>
    <row r="7061" spans="1:9">
      <c r="A7061" s="7">
        <v>1.2371626300679401E+18</v>
      </c>
      <c r="B7061" s="7" t="s">
        <v>52715</v>
      </c>
      <c r="C7061" s="17">
        <v>43899.989942129629</v>
      </c>
      <c r="D7061" s="7" t="s">
        <v>52714</v>
      </c>
      <c r="E7061" s="7">
        <v>15626</v>
      </c>
      <c r="F7061" s="7">
        <v>0</v>
      </c>
      <c r="G7061" s="7" t="s">
        <v>21710</v>
      </c>
      <c r="H7061" s="8">
        <v>43899</v>
      </c>
      <c r="I7061" s="9">
        <v>0.98994212962962969</v>
      </c>
    </row>
    <row r="7062" spans="1:9">
      <c r="A7062" s="7">
        <v>1.2371626294345999E+18</v>
      </c>
      <c r="B7062" s="7" t="s">
        <v>52713</v>
      </c>
      <c r="C7062" s="17">
        <v>43899.989930555559</v>
      </c>
      <c r="D7062" s="7" t="s">
        <v>47942</v>
      </c>
      <c r="E7062" s="7">
        <v>311992</v>
      </c>
      <c r="F7062" s="7">
        <v>716</v>
      </c>
      <c r="G7062" s="7" t="s">
        <v>14381</v>
      </c>
      <c r="H7062" s="8">
        <v>43899</v>
      </c>
      <c r="I7062" s="9">
        <v>0.98993055555555554</v>
      </c>
    </row>
    <row r="7063" spans="1:9">
      <c r="A7063" s="7">
        <v>1.23716262921235E+18</v>
      </c>
      <c r="B7063" s="7" t="s">
        <v>52712</v>
      </c>
      <c r="C7063" s="17">
        <v>43899.989930555559</v>
      </c>
      <c r="D7063" s="7" t="s">
        <v>52711</v>
      </c>
      <c r="E7063" s="7">
        <v>7704</v>
      </c>
      <c r="F7063" s="7">
        <v>0</v>
      </c>
      <c r="G7063" s="7" t="s">
        <v>6894</v>
      </c>
      <c r="H7063" s="8">
        <v>43899</v>
      </c>
      <c r="I7063" s="9">
        <v>0.98993055555555554</v>
      </c>
    </row>
    <row r="7064" spans="1:9">
      <c r="A7064" s="7">
        <v>1.23716262879293E+18</v>
      </c>
      <c r="B7064" s="7" t="s">
        <v>52710</v>
      </c>
      <c r="C7064" s="17">
        <v>43899.989930555559</v>
      </c>
      <c r="D7064" s="7" t="s">
        <v>48065</v>
      </c>
      <c r="E7064" s="7">
        <v>136820</v>
      </c>
      <c r="F7064" s="7">
        <v>4915</v>
      </c>
      <c r="G7064" s="7" t="s">
        <v>52709</v>
      </c>
      <c r="H7064" s="8">
        <v>43899</v>
      </c>
      <c r="I7064" s="9">
        <v>0.98993055555555554</v>
      </c>
    </row>
    <row r="7065" spans="1:9">
      <c r="A7065" s="7">
        <v>1.23716262827698E+18</v>
      </c>
      <c r="B7065" s="7" t="s">
        <v>52708</v>
      </c>
      <c r="C7065" s="17">
        <v>43899.989930555559</v>
      </c>
      <c r="D7065" s="7" t="s">
        <v>52707</v>
      </c>
      <c r="E7065" s="7">
        <v>3195</v>
      </c>
      <c r="F7065" s="7">
        <v>45</v>
      </c>
      <c r="H7065" s="8">
        <v>43899</v>
      </c>
      <c r="I7065" s="9">
        <v>0.98993055555555554</v>
      </c>
    </row>
    <row r="7066" spans="1:9">
      <c r="A7066" s="7">
        <v>1.2371626282141199E+18</v>
      </c>
      <c r="B7066" s="7" t="s">
        <v>52706</v>
      </c>
      <c r="C7066" s="17">
        <v>43899.989930555559</v>
      </c>
      <c r="D7066" s="7" t="s">
        <v>50150</v>
      </c>
      <c r="E7066" s="7">
        <v>43380</v>
      </c>
      <c r="F7066" s="7">
        <v>14</v>
      </c>
      <c r="G7066" s="7" t="s">
        <v>52705</v>
      </c>
      <c r="H7066" s="8">
        <v>43899</v>
      </c>
      <c r="I7066" s="9">
        <v>0.98993055555555554</v>
      </c>
    </row>
    <row r="7067" spans="1:9">
      <c r="A7067" s="7">
        <v>1.2371626277989E+18</v>
      </c>
      <c r="B7067" s="7" t="s">
        <v>52704</v>
      </c>
      <c r="C7067" s="17">
        <v>43899.989930555559</v>
      </c>
      <c r="D7067" s="7" t="s">
        <v>52703</v>
      </c>
      <c r="E7067" s="7">
        <v>93788</v>
      </c>
      <c r="F7067" s="7">
        <v>11</v>
      </c>
      <c r="G7067" s="7" t="s">
        <v>2436</v>
      </c>
      <c r="H7067" s="8">
        <v>43899</v>
      </c>
      <c r="I7067" s="9">
        <v>0.98993055555555554</v>
      </c>
    </row>
    <row r="7068" spans="1:9">
      <c r="A7068" s="7">
        <v>1.2371626275974999E+18</v>
      </c>
      <c r="B7068" s="7" t="s">
        <v>52702</v>
      </c>
      <c r="C7068" s="17">
        <v>43899.989930555559</v>
      </c>
      <c r="D7068" s="7" t="s">
        <v>48041</v>
      </c>
      <c r="E7068" s="7">
        <v>6594</v>
      </c>
      <c r="F7068" s="7">
        <v>5651</v>
      </c>
      <c r="G7068" s="7" t="s">
        <v>2565</v>
      </c>
      <c r="H7068" s="8">
        <v>43899</v>
      </c>
      <c r="I7068" s="9">
        <v>0.98993055555555554</v>
      </c>
    </row>
    <row r="7069" spans="1:9">
      <c r="A7069" s="7">
        <v>1.2371626269474401E+18</v>
      </c>
      <c r="B7069" s="7" t="s">
        <v>52701</v>
      </c>
      <c r="C7069" s="17">
        <v>43899.989930555559</v>
      </c>
      <c r="D7069" s="7" t="s">
        <v>52700</v>
      </c>
      <c r="E7069" s="7">
        <v>1464</v>
      </c>
      <c r="F7069" s="7">
        <v>52</v>
      </c>
      <c r="H7069" s="8">
        <v>43899</v>
      </c>
      <c r="I7069" s="9">
        <v>0.98993055555555554</v>
      </c>
    </row>
    <row r="7070" spans="1:9">
      <c r="A7070" s="7">
        <v>1.2371626265657001E+18</v>
      </c>
      <c r="B7070" s="7" t="s">
        <v>52699</v>
      </c>
      <c r="C7070" s="17">
        <v>43899.989930555559</v>
      </c>
      <c r="D7070" s="7" t="s">
        <v>48041</v>
      </c>
      <c r="E7070" s="7">
        <v>69572</v>
      </c>
      <c r="F7070" s="7">
        <v>5651</v>
      </c>
      <c r="G7070" s="7" t="s">
        <v>3257</v>
      </c>
      <c r="H7070" s="8">
        <v>43899</v>
      </c>
      <c r="I7070" s="9">
        <v>0.98993055555555554</v>
      </c>
    </row>
    <row r="7071" spans="1:9">
      <c r="A7071" s="7">
        <v>1.2371626262763E+18</v>
      </c>
      <c r="B7071" s="7" t="s">
        <v>52698</v>
      </c>
      <c r="C7071" s="17">
        <v>43899.989930555559</v>
      </c>
      <c r="D7071" s="7" t="s">
        <v>52697</v>
      </c>
      <c r="E7071" s="7">
        <v>81874</v>
      </c>
      <c r="F7071" s="7">
        <v>536</v>
      </c>
      <c r="G7071" s="7" t="s">
        <v>52696</v>
      </c>
      <c r="H7071" s="8">
        <v>43899</v>
      </c>
      <c r="I7071" s="9">
        <v>0.98993055555555554</v>
      </c>
    </row>
    <row r="7072" spans="1:9">
      <c r="A7072" s="7">
        <v>1.23716262509357E+18</v>
      </c>
      <c r="B7072" s="7" t="s">
        <v>52695</v>
      </c>
      <c r="C7072" s="17">
        <v>43899.989918981482</v>
      </c>
      <c r="D7072" s="7" t="s">
        <v>47913</v>
      </c>
      <c r="E7072" s="7">
        <v>2050</v>
      </c>
      <c r="F7072" s="7">
        <v>11409</v>
      </c>
      <c r="G7072" s="7" t="s">
        <v>5499</v>
      </c>
      <c r="H7072" s="8">
        <v>43899</v>
      </c>
      <c r="I7072" s="9">
        <v>0.98991898148148139</v>
      </c>
    </row>
    <row r="7073" spans="1:9">
      <c r="A7073" s="7">
        <v>1.2371626249509601E+18</v>
      </c>
      <c r="B7073" s="7" t="s">
        <v>52694</v>
      </c>
      <c r="C7073" s="17">
        <v>43899.989918981482</v>
      </c>
      <c r="D7073" s="7" t="s">
        <v>47882</v>
      </c>
      <c r="E7073" s="7">
        <v>31077</v>
      </c>
      <c r="F7073" s="7">
        <v>3263</v>
      </c>
      <c r="H7073" s="8">
        <v>43899</v>
      </c>
      <c r="I7073" s="9">
        <v>0.98991898148148139</v>
      </c>
    </row>
    <row r="7074" spans="1:9">
      <c r="A7074" s="7">
        <v>1.23716262458605E+18</v>
      </c>
      <c r="B7074" s="7" t="s">
        <v>52693</v>
      </c>
      <c r="C7074" s="17">
        <v>43899.989918981482</v>
      </c>
      <c r="D7074" s="7" t="s">
        <v>47905</v>
      </c>
      <c r="E7074" s="7">
        <v>0</v>
      </c>
      <c r="F7074" s="7">
        <v>8031</v>
      </c>
      <c r="G7074" s="7" t="s">
        <v>52692</v>
      </c>
      <c r="H7074" s="8">
        <v>43899</v>
      </c>
      <c r="I7074" s="9">
        <v>0.98991898148148139</v>
      </c>
    </row>
    <row r="7075" spans="1:9">
      <c r="A7075" s="7">
        <v>1.23716262425871E+18</v>
      </c>
      <c r="B7075" s="7" t="s">
        <v>52691</v>
      </c>
      <c r="C7075" s="17">
        <v>43899.989918981482</v>
      </c>
      <c r="D7075" s="7" t="s">
        <v>48276</v>
      </c>
      <c r="E7075" s="7">
        <v>6450</v>
      </c>
      <c r="F7075" s="7">
        <v>2957</v>
      </c>
      <c r="H7075" s="8">
        <v>43899</v>
      </c>
      <c r="I7075" s="9">
        <v>0.98991898148148139</v>
      </c>
    </row>
    <row r="7076" spans="1:9">
      <c r="A7076" s="7">
        <v>1.2371626242E+18</v>
      </c>
      <c r="B7076" s="7" t="s">
        <v>52690</v>
      </c>
      <c r="C7076" s="17">
        <v>43899.989918981482</v>
      </c>
      <c r="D7076" s="7" t="s">
        <v>52689</v>
      </c>
      <c r="E7076" s="7">
        <v>3464</v>
      </c>
      <c r="F7076" s="7">
        <v>0</v>
      </c>
      <c r="G7076" s="7" t="s">
        <v>2545</v>
      </c>
      <c r="H7076" s="8">
        <v>43899</v>
      </c>
      <c r="I7076" s="9">
        <v>0.98991898148148139</v>
      </c>
    </row>
    <row r="7077" spans="1:9">
      <c r="A7077" s="7">
        <v>1.23716262373459E+18</v>
      </c>
      <c r="B7077" s="7" t="s">
        <v>52688</v>
      </c>
      <c r="C7077" s="17">
        <v>43899.989918981482</v>
      </c>
      <c r="D7077" s="7" t="s">
        <v>48018</v>
      </c>
      <c r="E7077" s="7">
        <v>0</v>
      </c>
      <c r="F7077" s="7">
        <v>1990</v>
      </c>
      <c r="G7077" s="7" t="s">
        <v>3719</v>
      </c>
      <c r="H7077" s="8">
        <v>43899</v>
      </c>
      <c r="I7077" s="9">
        <v>0.98991898148148139</v>
      </c>
    </row>
    <row r="7078" spans="1:9">
      <c r="A7078" s="7">
        <v>1.23716262331519E+18</v>
      </c>
      <c r="B7078" s="7" t="s">
        <v>52687</v>
      </c>
      <c r="C7078" s="17">
        <v>43899.989918981482</v>
      </c>
      <c r="D7078" s="7" t="s">
        <v>47942</v>
      </c>
      <c r="E7078" s="7">
        <v>35299</v>
      </c>
      <c r="F7078" s="7">
        <v>716</v>
      </c>
      <c r="H7078" s="8">
        <v>43899</v>
      </c>
      <c r="I7078" s="9">
        <v>0.98991898148148139</v>
      </c>
    </row>
    <row r="7079" spans="1:9">
      <c r="A7079" s="7">
        <v>1.23716262254752E+18</v>
      </c>
      <c r="B7079" s="7" t="s">
        <v>52686</v>
      </c>
      <c r="C7079" s="17">
        <v>43899.989918981482</v>
      </c>
      <c r="D7079" s="7" t="s">
        <v>52685</v>
      </c>
      <c r="E7079" s="7">
        <v>10738</v>
      </c>
      <c r="F7079" s="7">
        <v>189</v>
      </c>
      <c r="G7079" s="7" t="s">
        <v>52684</v>
      </c>
      <c r="H7079" s="8">
        <v>43899</v>
      </c>
      <c r="I7079" s="9">
        <v>0.98991898148148139</v>
      </c>
    </row>
    <row r="7080" spans="1:9">
      <c r="A7080" s="7">
        <v>1.2371626222581499E+18</v>
      </c>
      <c r="B7080" s="7" t="s">
        <v>52683</v>
      </c>
      <c r="C7080" s="17">
        <v>43899.989918981482</v>
      </c>
      <c r="D7080" s="7" t="s">
        <v>48502</v>
      </c>
      <c r="E7080" s="7">
        <v>77413</v>
      </c>
      <c r="F7080" s="7">
        <v>35</v>
      </c>
      <c r="G7080" s="7" t="s">
        <v>16150</v>
      </c>
      <c r="H7080" s="8">
        <v>43899</v>
      </c>
      <c r="I7080" s="9">
        <v>0.98991898148148139</v>
      </c>
    </row>
    <row r="7081" spans="1:9">
      <c r="A7081" s="7">
        <v>1.23716262203151E+18</v>
      </c>
      <c r="B7081" s="7" t="s">
        <v>52682</v>
      </c>
      <c r="C7081" s="17">
        <v>43899.989918981482</v>
      </c>
      <c r="D7081" s="7" t="s">
        <v>4919</v>
      </c>
      <c r="E7081" s="7">
        <v>130</v>
      </c>
      <c r="F7081" s="7">
        <v>168</v>
      </c>
      <c r="H7081" s="8">
        <v>43899</v>
      </c>
      <c r="I7081" s="9">
        <v>0.98991898148148139</v>
      </c>
    </row>
    <row r="7082" spans="1:9">
      <c r="A7082" s="7">
        <v>1.2371626209663501E+18</v>
      </c>
      <c r="B7082" s="7" t="s">
        <v>52681</v>
      </c>
      <c r="C7082" s="17">
        <v>43899.989907407406</v>
      </c>
      <c r="D7082" s="7" t="s">
        <v>48992</v>
      </c>
      <c r="E7082" s="7">
        <v>62265</v>
      </c>
      <c r="F7082" s="7">
        <v>40</v>
      </c>
      <c r="G7082" s="7" t="s">
        <v>52680</v>
      </c>
      <c r="H7082" s="8">
        <v>43899</v>
      </c>
      <c r="I7082" s="9">
        <v>0.98990740740740746</v>
      </c>
    </row>
    <row r="7083" spans="1:9">
      <c r="A7083" s="7">
        <v>1.2371626209034601E+18</v>
      </c>
      <c r="B7083" s="7" t="s">
        <v>52679</v>
      </c>
      <c r="C7083" s="17">
        <v>43899.989907407406</v>
      </c>
      <c r="D7083" s="7" t="s">
        <v>47957</v>
      </c>
      <c r="E7083" s="7">
        <v>132549</v>
      </c>
      <c r="F7083" s="7">
        <v>4346</v>
      </c>
      <c r="G7083" s="7" t="s">
        <v>52678</v>
      </c>
      <c r="H7083" s="8">
        <v>43899</v>
      </c>
      <c r="I7083" s="9">
        <v>0.98990740740740746</v>
      </c>
    </row>
    <row r="7084" spans="1:9">
      <c r="A7084" s="7">
        <v>1.2371626206767501E+18</v>
      </c>
      <c r="B7084" s="7" t="s">
        <v>52677</v>
      </c>
      <c r="C7084" s="17">
        <v>43899.989907407406</v>
      </c>
      <c r="D7084" s="7" t="s">
        <v>47907</v>
      </c>
      <c r="E7084" s="7">
        <v>1755</v>
      </c>
      <c r="F7084" s="7">
        <v>19005</v>
      </c>
      <c r="H7084" s="8">
        <v>43899</v>
      </c>
      <c r="I7084" s="9">
        <v>0.98990740740740746</v>
      </c>
    </row>
    <row r="7085" spans="1:9">
      <c r="A7085" s="7">
        <v>1.23716261975411E+18</v>
      </c>
      <c r="B7085" s="7" t="s">
        <v>52676</v>
      </c>
      <c r="C7085" s="17">
        <v>43899.989907407406</v>
      </c>
      <c r="D7085" s="7" t="s">
        <v>48995</v>
      </c>
      <c r="E7085" s="7">
        <v>11335</v>
      </c>
      <c r="F7085" s="7">
        <v>181</v>
      </c>
      <c r="H7085" s="8">
        <v>43899</v>
      </c>
      <c r="I7085" s="9">
        <v>0.98990740740740746</v>
      </c>
    </row>
    <row r="7086" spans="1:9">
      <c r="A7086" s="7">
        <v>1.2371626197288699E+18</v>
      </c>
      <c r="B7086" s="7" t="s">
        <v>52675</v>
      </c>
      <c r="C7086" s="17">
        <v>43899.989907407406</v>
      </c>
      <c r="D7086" s="7" t="s">
        <v>52037</v>
      </c>
      <c r="E7086" s="7">
        <v>4</v>
      </c>
      <c r="F7086" s="7">
        <v>83</v>
      </c>
      <c r="H7086" s="8">
        <v>43899</v>
      </c>
      <c r="I7086" s="9">
        <v>0.98990740740740746</v>
      </c>
    </row>
    <row r="7087" spans="1:9">
      <c r="A7087" s="7">
        <v>1.2371626184623099E+18</v>
      </c>
      <c r="B7087" s="7" t="s">
        <v>52674</v>
      </c>
      <c r="C7087" s="17">
        <v>43899.989907407406</v>
      </c>
      <c r="D7087" s="7" t="s">
        <v>50306</v>
      </c>
      <c r="E7087" s="7">
        <v>29559</v>
      </c>
      <c r="F7087" s="7">
        <v>393</v>
      </c>
      <c r="G7087" s="7" t="s">
        <v>52673</v>
      </c>
      <c r="H7087" s="8">
        <v>43899</v>
      </c>
      <c r="I7087" s="9">
        <v>0.98990740740740746</v>
      </c>
    </row>
    <row r="7088" spans="1:9">
      <c r="A7088" s="7">
        <v>1.23716261818974E+18</v>
      </c>
      <c r="B7088" s="7" t="s">
        <v>52672</v>
      </c>
      <c r="C7088" s="17">
        <v>43899.989907407406</v>
      </c>
      <c r="D7088" s="7" t="s">
        <v>48091</v>
      </c>
      <c r="E7088" s="7">
        <v>21517</v>
      </c>
      <c r="F7088" s="7">
        <v>68</v>
      </c>
      <c r="G7088" s="7" t="s">
        <v>9461</v>
      </c>
      <c r="H7088" s="8">
        <v>43899</v>
      </c>
      <c r="I7088" s="9">
        <v>0.98990740740740746</v>
      </c>
    </row>
    <row r="7089" spans="1:9">
      <c r="A7089" s="7">
        <v>1.23716261817714E+18</v>
      </c>
      <c r="B7089" s="7" t="s">
        <v>52671</v>
      </c>
      <c r="C7089" s="17">
        <v>43899.989907407406</v>
      </c>
      <c r="D7089" s="7" t="s">
        <v>48041</v>
      </c>
      <c r="E7089" s="7">
        <v>20471</v>
      </c>
      <c r="F7089" s="7">
        <v>5651</v>
      </c>
      <c r="H7089" s="8">
        <v>43899</v>
      </c>
      <c r="I7089" s="9">
        <v>0.98990740740740746</v>
      </c>
    </row>
    <row r="7090" spans="1:9">
      <c r="A7090" s="7">
        <v>1.2371626176526899E+18</v>
      </c>
      <c r="B7090" s="7" t="s">
        <v>52670</v>
      </c>
      <c r="C7090" s="17">
        <v>43899.989907407406</v>
      </c>
      <c r="D7090" s="7" t="s">
        <v>52669</v>
      </c>
      <c r="E7090" s="7">
        <v>33</v>
      </c>
      <c r="F7090" s="7">
        <v>0</v>
      </c>
      <c r="G7090" s="7" t="s">
        <v>52668</v>
      </c>
      <c r="H7090" s="8">
        <v>43899</v>
      </c>
      <c r="I7090" s="9">
        <v>0.98990740740740746</v>
      </c>
    </row>
    <row r="7091" spans="1:9">
      <c r="A7091" s="7">
        <v>1.2371626170488699E+18</v>
      </c>
      <c r="B7091" s="7" t="s">
        <v>52243</v>
      </c>
      <c r="C7091" s="17">
        <v>43899.989895833336</v>
      </c>
      <c r="D7091" s="7" t="s">
        <v>52667</v>
      </c>
      <c r="E7091" s="7">
        <v>438210</v>
      </c>
      <c r="F7091" s="7">
        <v>36</v>
      </c>
      <c r="H7091" s="8">
        <v>43899</v>
      </c>
      <c r="I7091" s="9">
        <v>0.98989583333333331</v>
      </c>
    </row>
    <row r="7092" spans="1:9">
      <c r="A7092" s="7">
        <v>1.2371626168979E+18</v>
      </c>
      <c r="B7092" s="7" t="s">
        <v>52666</v>
      </c>
      <c r="C7092" s="17">
        <v>43899.989895833336</v>
      </c>
      <c r="D7092" s="7" t="s">
        <v>48006</v>
      </c>
      <c r="E7092" s="7">
        <v>17942</v>
      </c>
      <c r="F7092" s="7">
        <v>3443</v>
      </c>
      <c r="G7092" s="7" t="s">
        <v>3349</v>
      </c>
      <c r="H7092" s="8">
        <v>43899</v>
      </c>
      <c r="I7092" s="9">
        <v>0.98989583333333331</v>
      </c>
    </row>
    <row r="7093" spans="1:9">
      <c r="A7093" s="7">
        <v>1.2371626167760799E+18</v>
      </c>
      <c r="B7093" s="7" t="s">
        <v>52665</v>
      </c>
      <c r="C7093" s="17">
        <v>43899.989895833336</v>
      </c>
      <c r="D7093" s="7" t="s">
        <v>47907</v>
      </c>
      <c r="E7093" s="7">
        <v>1036</v>
      </c>
      <c r="F7093" s="7">
        <v>19005</v>
      </c>
      <c r="G7093" s="7" t="s">
        <v>52664</v>
      </c>
      <c r="H7093" s="8">
        <v>43899</v>
      </c>
      <c r="I7093" s="9">
        <v>0.98989583333333331</v>
      </c>
    </row>
    <row r="7094" spans="1:9">
      <c r="A7094" s="7">
        <v>1.2371626166965E+18</v>
      </c>
      <c r="B7094" s="7" t="s">
        <v>52663</v>
      </c>
      <c r="C7094" s="17">
        <v>43899.989895833336</v>
      </c>
      <c r="D7094" s="7" t="s">
        <v>48018</v>
      </c>
      <c r="E7094" s="7">
        <v>171</v>
      </c>
      <c r="F7094" s="7">
        <v>1990</v>
      </c>
      <c r="G7094" s="7" t="s">
        <v>52662</v>
      </c>
      <c r="H7094" s="8">
        <v>43899</v>
      </c>
      <c r="I7094" s="9">
        <v>0.98989583333333331</v>
      </c>
    </row>
    <row r="7095" spans="1:9">
      <c r="A7095" s="7">
        <v>1.2371626159666601E+18</v>
      </c>
      <c r="B7095" s="7" t="s">
        <v>2557</v>
      </c>
      <c r="C7095" s="17">
        <v>43899.989895833336</v>
      </c>
      <c r="D7095" s="7" t="s">
        <v>48223</v>
      </c>
      <c r="E7095" s="7">
        <v>138248</v>
      </c>
      <c r="F7095" s="7">
        <v>105</v>
      </c>
      <c r="G7095" s="7" t="s">
        <v>2436</v>
      </c>
      <c r="H7095" s="8">
        <v>43899</v>
      </c>
      <c r="I7095" s="9">
        <v>0.98989583333333331</v>
      </c>
    </row>
    <row r="7096" spans="1:9">
      <c r="A7096" s="7">
        <v>1.2371626154173199E+18</v>
      </c>
      <c r="B7096" s="7" t="s">
        <v>52661</v>
      </c>
      <c r="C7096" s="17">
        <v>43899.989895833336</v>
      </c>
      <c r="D7096" s="7" t="s">
        <v>49702</v>
      </c>
      <c r="E7096" s="7">
        <v>13057</v>
      </c>
      <c r="F7096" s="7">
        <v>27</v>
      </c>
      <c r="H7096" s="8">
        <v>43899</v>
      </c>
      <c r="I7096" s="9">
        <v>0.98989583333333331</v>
      </c>
    </row>
    <row r="7097" spans="1:9">
      <c r="A7097" s="7">
        <v>1.2371626149474801E+18</v>
      </c>
      <c r="B7097" s="7" t="s">
        <v>52660</v>
      </c>
      <c r="C7097" s="17">
        <v>43899.989895833336</v>
      </c>
      <c r="D7097" s="7" t="s">
        <v>48322</v>
      </c>
      <c r="E7097" s="7">
        <v>2302</v>
      </c>
      <c r="F7097" s="7">
        <v>63</v>
      </c>
      <c r="G7097" s="7" t="s">
        <v>52659</v>
      </c>
      <c r="H7097" s="8">
        <v>43899</v>
      </c>
      <c r="I7097" s="9">
        <v>0.98989583333333331</v>
      </c>
    </row>
    <row r="7098" spans="1:9">
      <c r="A7098" s="7">
        <v>1.2371626145279301E+18</v>
      </c>
      <c r="B7098" s="7" t="s">
        <v>52658</v>
      </c>
      <c r="C7098" s="17">
        <v>43899.989895833336</v>
      </c>
      <c r="D7098" s="7" t="s">
        <v>52657</v>
      </c>
      <c r="E7098" s="7">
        <v>388469</v>
      </c>
      <c r="F7098" s="7">
        <v>9</v>
      </c>
      <c r="G7098" s="7" t="s">
        <v>4190</v>
      </c>
      <c r="H7098" s="8">
        <v>43899</v>
      </c>
      <c r="I7098" s="9">
        <v>0.98989583333333331</v>
      </c>
    </row>
    <row r="7099" spans="1:9">
      <c r="A7099" s="7">
        <v>1.2371626128504E+18</v>
      </c>
      <c r="B7099" s="7" t="s">
        <v>52656</v>
      </c>
      <c r="C7099" s="17">
        <v>43899.989884259259</v>
      </c>
      <c r="D7099" s="7" t="s">
        <v>52655</v>
      </c>
      <c r="E7099" s="7">
        <v>4489</v>
      </c>
      <c r="F7099" s="7">
        <v>0</v>
      </c>
      <c r="G7099" s="7" t="s">
        <v>4283</v>
      </c>
      <c r="H7099" s="8">
        <v>43899</v>
      </c>
      <c r="I7099" s="9">
        <v>0.98988425925925927</v>
      </c>
    </row>
    <row r="7100" spans="1:9">
      <c r="A7100" s="7">
        <v>1.2371626119653901E+18</v>
      </c>
      <c r="B7100" s="7" t="s">
        <v>46924</v>
      </c>
      <c r="C7100" s="17">
        <v>43899.989884259259</v>
      </c>
      <c r="D7100" s="7" t="s">
        <v>48651</v>
      </c>
      <c r="E7100" s="7">
        <v>249157</v>
      </c>
      <c r="F7100" s="7">
        <v>43</v>
      </c>
      <c r="H7100" s="8">
        <v>43899</v>
      </c>
      <c r="I7100" s="9">
        <v>0.98988425925925927</v>
      </c>
    </row>
    <row r="7101" spans="1:9">
      <c r="A7101" s="7">
        <v>1.2371626096039401E+18</v>
      </c>
      <c r="B7101" s="7" t="s">
        <v>52654</v>
      </c>
      <c r="C7101" s="17">
        <v>43899.989884259259</v>
      </c>
      <c r="D7101" s="7" t="s">
        <v>48692</v>
      </c>
      <c r="E7101" s="7">
        <v>3616</v>
      </c>
      <c r="F7101" s="7">
        <v>26</v>
      </c>
      <c r="G7101" s="7" t="s">
        <v>10281</v>
      </c>
      <c r="H7101" s="8">
        <v>43899</v>
      </c>
      <c r="I7101" s="9">
        <v>0.98988425925925927</v>
      </c>
    </row>
    <row r="7102" spans="1:9">
      <c r="A7102" s="7">
        <v>1.23716260789266E+18</v>
      </c>
      <c r="B7102" s="7" t="s">
        <v>52653</v>
      </c>
      <c r="C7102" s="17">
        <v>43899.989872685182</v>
      </c>
      <c r="D7102" s="7" t="s">
        <v>52652</v>
      </c>
      <c r="E7102" s="7">
        <v>4942</v>
      </c>
      <c r="F7102" s="7">
        <v>12</v>
      </c>
      <c r="G7102" s="7" t="s">
        <v>52651</v>
      </c>
      <c r="H7102" s="8">
        <v>43899</v>
      </c>
      <c r="I7102" s="9">
        <v>0.98987268518518512</v>
      </c>
    </row>
    <row r="7103" spans="1:9">
      <c r="A7103" s="7">
        <v>1.23716260785072E+18</v>
      </c>
      <c r="B7103" s="7" t="s">
        <v>52650</v>
      </c>
      <c r="C7103" s="17">
        <v>43899.989872685182</v>
      </c>
      <c r="D7103" s="7" t="s">
        <v>48276</v>
      </c>
      <c r="E7103" s="7">
        <v>63441</v>
      </c>
      <c r="F7103" s="7">
        <v>2957</v>
      </c>
      <c r="G7103" s="7" t="s">
        <v>2428</v>
      </c>
      <c r="H7103" s="8">
        <v>43899</v>
      </c>
      <c r="I7103" s="9">
        <v>0.98987268518518512</v>
      </c>
    </row>
    <row r="7104" spans="1:9">
      <c r="A7104" s="7">
        <v>1.23716260774163E+18</v>
      </c>
      <c r="B7104" s="7" t="s">
        <v>52649</v>
      </c>
      <c r="C7104" s="17">
        <v>43899.989872685182</v>
      </c>
      <c r="D7104" s="7" t="s">
        <v>47942</v>
      </c>
      <c r="E7104" s="7">
        <v>646082</v>
      </c>
      <c r="F7104" s="7">
        <v>716</v>
      </c>
      <c r="G7104" s="7" t="s">
        <v>52648</v>
      </c>
      <c r="H7104" s="8">
        <v>43899</v>
      </c>
      <c r="I7104" s="9">
        <v>0.98987268518518512</v>
      </c>
    </row>
    <row r="7105" spans="1:9">
      <c r="A7105" s="7">
        <v>1.2371626054600399E+18</v>
      </c>
      <c r="B7105" s="7" t="s">
        <v>52647</v>
      </c>
      <c r="C7105" s="17">
        <v>43899.989872685182</v>
      </c>
      <c r="D7105" s="7" t="s">
        <v>47924</v>
      </c>
      <c r="E7105" s="7">
        <v>1480</v>
      </c>
      <c r="F7105" s="7">
        <v>654</v>
      </c>
      <c r="G7105" s="7" t="s">
        <v>3295</v>
      </c>
      <c r="H7105" s="8">
        <v>43899</v>
      </c>
      <c r="I7105" s="9">
        <v>0.98987268518518512</v>
      </c>
    </row>
    <row r="7106" spans="1:9">
      <c r="A7106" s="7">
        <v>1.23716260456227E+18</v>
      </c>
      <c r="B7106" s="7" t="s">
        <v>52646</v>
      </c>
      <c r="C7106" s="17">
        <v>43899.989861111113</v>
      </c>
      <c r="D7106" s="7" t="s">
        <v>48122</v>
      </c>
      <c r="E7106" s="7">
        <v>169430</v>
      </c>
      <c r="F7106" s="7">
        <v>40</v>
      </c>
      <c r="G7106" s="7" t="s">
        <v>9050</v>
      </c>
      <c r="H7106" s="8">
        <v>43899</v>
      </c>
      <c r="I7106" s="9">
        <v>0.98986111111111119</v>
      </c>
    </row>
    <row r="7107" spans="1:9">
      <c r="A7107" s="7">
        <v>1.23716260415134E+18</v>
      </c>
      <c r="B7107" s="7" t="s">
        <v>52645</v>
      </c>
      <c r="C7107" s="17">
        <v>43899.989861111113</v>
      </c>
      <c r="D7107" s="7" t="s">
        <v>49595</v>
      </c>
      <c r="E7107" s="7">
        <v>5651</v>
      </c>
      <c r="F7107" s="7">
        <v>68</v>
      </c>
      <c r="H7107" s="8">
        <v>43899</v>
      </c>
      <c r="I7107" s="9">
        <v>0.98986111111111119</v>
      </c>
    </row>
    <row r="7108" spans="1:9">
      <c r="A7108" s="7">
        <v>1.2371626035893901E+18</v>
      </c>
      <c r="B7108" s="7" t="s">
        <v>52644</v>
      </c>
      <c r="C7108" s="17">
        <v>43899.989861111113</v>
      </c>
      <c r="D7108" s="7" t="s">
        <v>48995</v>
      </c>
      <c r="E7108" s="7">
        <v>1696</v>
      </c>
      <c r="F7108" s="7">
        <v>181</v>
      </c>
      <c r="H7108" s="8">
        <v>43899</v>
      </c>
      <c r="I7108" s="9">
        <v>0.98986111111111119</v>
      </c>
    </row>
    <row r="7109" spans="1:9">
      <c r="A7109" s="7">
        <v>1.2371626033880399E+18</v>
      </c>
      <c r="B7109" s="7" t="s">
        <v>52643</v>
      </c>
      <c r="C7109" s="17">
        <v>43899.989861111113</v>
      </c>
      <c r="D7109" s="7" t="s">
        <v>52642</v>
      </c>
      <c r="E7109" s="7">
        <v>20590</v>
      </c>
      <c r="F7109" s="7">
        <v>192</v>
      </c>
      <c r="G7109" s="7" t="s">
        <v>52641</v>
      </c>
      <c r="H7109" s="8">
        <v>43899</v>
      </c>
      <c r="I7109" s="9">
        <v>0.98986111111111119</v>
      </c>
    </row>
    <row r="7110" spans="1:9">
      <c r="A7110" s="7">
        <v>1.2371626026203E+18</v>
      </c>
      <c r="B7110" s="7" t="s">
        <v>52640</v>
      </c>
      <c r="C7110" s="17">
        <v>43899.989861111113</v>
      </c>
      <c r="D7110" s="7" t="s">
        <v>47901</v>
      </c>
      <c r="E7110" s="7">
        <v>10489</v>
      </c>
      <c r="F7110" s="7">
        <v>4681</v>
      </c>
      <c r="G7110" s="7" t="s">
        <v>6520</v>
      </c>
      <c r="H7110" s="8">
        <v>43899</v>
      </c>
      <c r="I7110" s="9">
        <v>0.98986111111111119</v>
      </c>
    </row>
    <row r="7111" spans="1:9">
      <c r="A7111" s="7">
        <v>1.2371626022765399E+18</v>
      </c>
      <c r="B7111" s="7" t="s">
        <v>44388</v>
      </c>
      <c r="C7111" s="17">
        <v>43899.989861111113</v>
      </c>
      <c r="D7111" s="7" t="s">
        <v>47942</v>
      </c>
      <c r="E7111" s="7">
        <v>56780</v>
      </c>
      <c r="F7111" s="7">
        <v>716</v>
      </c>
      <c r="H7111" s="8">
        <v>43899</v>
      </c>
      <c r="I7111" s="9">
        <v>0.98986111111111119</v>
      </c>
    </row>
    <row r="7112" spans="1:9">
      <c r="A7112" s="7">
        <v>1.2371626021589E+18</v>
      </c>
      <c r="B7112" s="7" t="s">
        <v>52639</v>
      </c>
      <c r="C7112" s="17">
        <v>43899.989861111113</v>
      </c>
      <c r="D7112" s="7" t="s">
        <v>48272</v>
      </c>
      <c r="E7112" s="7">
        <v>27368</v>
      </c>
      <c r="F7112" s="7">
        <v>923</v>
      </c>
      <c r="H7112" s="8">
        <v>43899</v>
      </c>
      <c r="I7112" s="9">
        <v>0.98986111111111119</v>
      </c>
    </row>
    <row r="7113" spans="1:9">
      <c r="A7113" s="7">
        <v>1.2371626007330501E+18</v>
      </c>
      <c r="B7113" s="7" t="s">
        <v>52638</v>
      </c>
      <c r="C7113" s="17">
        <v>43899.989861111113</v>
      </c>
      <c r="D7113" s="7" t="s">
        <v>47933</v>
      </c>
      <c r="E7113" s="7">
        <v>12682</v>
      </c>
      <c r="F7113" s="7">
        <v>2046</v>
      </c>
      <c r="G7113" s="7" t="s">
        <v>52637</v>
      </c>
      <c r="H7113" s="8">
        <v>43899</v>
      </c>
      <c r="I7113" s="9">
        <v>0.98986111111111119</v>
      </c>
    </row>
    <row r="7114" spans="1:9">
      <c r="A7114" s="7">
        <v>1.2371626003848599E+18</v>
      </c>
      <c r="B7114" s="7" t="s">
        <v>50625</v>
      </c>
      <c r="C7114" s="17">
        <v>43899.989849537036</v>
      </c>
      <c r="D7114" s="7" t="s">
        <v>52636</v>
      </c>
      <c r="E7114" s="7">
        <v>76779</v>
      </c>
      <c r="F7114" s="7">
        <v>3</v>
      </c>
      <c r="G7114" s="7" t="s">
        <v>50623</v>
      </c>
      <c r="H7114" s="8">
        <v>43899</v>
      </c>
      <c r="I7114" s="9">
        <v>0.98984953703703704</v>
      </c>
    </row>
    <row r="7115" spans="1:9">
      <c r="A7115" s="7">
        <v>1.2371626002674199E+18</v>
      </c>
      <c r="B7115" s="7" t="s">
        <v>52635</v>
      </c>
      <c r="C7115" s="17">
        <v>43899.989849537036</v>
      </c>
      <c r="D7115" s="7" t="s">
        <v>52634</v>
      </c>
      <c r="E7115" s="7">
        <v>1382</v>
      </c>
      <c r="F7115" s="7">
        <v>4</v>
      </c>
      <c r="G7115" s="7" t="s">
        <v>28574</v>
      </c>
      <c r="H7115" s="8">
        <v>43899</v>
      </c>
      <c r="I7115" s="9">
        <v>0.98984953703703704</v>
      </c>
    </row>
    <row r="7116" spans="1:9">
      <c r="A7116" s="7">
        <v>1.2371625999778601E+18</v>
      </c>
      <c r="B7116" s="7" t="s">
        <v>52633</v>
      </c>
      <c r="C7116" s="17">
        <v>43899.989849537036</v>
      </c>
      <c r="D7116" s="7" t="s">
        <v>48580</v>
      </c>
      <c r="E7116" s="7">
        <v>1873</v>
      </c>
      <c r="F7116" s="7">
        <v>1644</v>
      </c>
      <c r="G7116" s="7" t="s">
        <v>52632</v>
      </c>
      <c r="H7116" s="8">
        <v>43899</v>
      </c>
      <c r="I7116" s="9">
        <v>0.98984953703703704</v>
      </c>
    </row>
    <row r="7117" spans="1:9">
      <c r="A7117" s="7">
        <v>1.2371625999528499E+18</v>
      </c>
      <c r="B7117" s="7" t="s">
        <v>52631</v>
      </c>
      <c r="C7117" s="17">
        <v>43899.989849537036</v>
      </c>
      <c r="D7117" s="7" t="s">
        <v>48033</v>
      </c>
      <c r="E7117" s="7">
        <v>6651</v>
      </c>
      <c r="F7117" s="7">
        <v>3592</v>
      </c>
      <c r="G7117" s="7" t="s">
        <v>52630</v>
      </c>
      <c r="H7117" s="8">
        <v>43899</v>
      </c>
      <c r="I7117" s="9">
        <v>0.98984953703703704</v>
      </c>
    </row>
    <row r="7118" spans="1:9">
      <c r="A7118" s="7">
        <v>1.23716259914339E+18</v>
      </c>
      <c r="B7118" s="7" t="s">
        <v>52629</v>
      </c>
      <c r="C7118" s="17">
        <v>43899.989849537036</v>
      </c>
      <c r="D7118" s="7" t="s">
        <v>52628</v>
      </c>
      <c r="E7118" s="7">
        <v>2030</v>
      </c>
      <c r="F7118" s="7">
        <v>3</v>
      </c>
      <c r="H7118" s="8">
        <v>43899</v>
      </c>
      <c r="I7118" s="9">
        <v>0.98984953703703704</v>
      </c>
    </row>
    <row r="7119" spans="1:9">
      <c r="A7119" s="7">
        <v>1.2371625990719301E+18</v>
      </c>
      <c r="B7119" s="7" t="s">
        <v>52627</v>
      </c>
      <c r="C7119" s="17">
        <v>43899.989849537036</v>
      </c>
      <c r="D7119" s="7" t="s">
        <v>52626</v>
      </c>
      <c r="E7119" s="7">
        <v>3767</v>
      </c>
      <c r="F7119" s="7">
        <v>0</v>
      </c>
      <c r="H7119" s="8">
        <v>43899</v>
      </c>
      <c r="I7119" s="9">
        <v>0.98984953703703704</v>
      </c>
    </row>
    <row r="7120" spans="1:9">
      <c r="A7120" s="7">
        <v>1.23716259791026E+18</v>
      </c>
      <c r="B7120" s="7" t="s">
        <v>52625</v>
      </c>
      <c r="C7120" s="17">
        <v>43899.989849537036</v>
      </c>
      <c r="D7120" s="7" t="s">
        <v>52624</v>
      </c>
      <c r="E7120" s="7">
        <v>836</v>
      </c>
      <c r="F7120" s="7">
        <v>0</v>
      </c>
      <c r="G7120" s="7" t="s">
        <v>28745</v>
      </c>
      <c r="H7120" s="8">
        <v>43899</v>
      </c>
      <c r="I7120" s="9">
        <v>0.98984953703703704</v>
      </c>
    </row>
    <row r="7121" spans="1:9">
      <c r="A7121" s="7">
        <v>1.23716259705026E+18</v>
      </c>
      <c r="B7121" s="7" t="s">
        <v>52623</v>
      </c>
      <c r="C7121" s="17">
        <v>43899.989849537036</v>
      </c>
      <c r="D7121" s="7" t="s">
        <v>47907</v>
      </c>
      <c r="E7121" s="7">
        <v>7285</v>
      </c>
      <c r="F7121" s="7">
        <v>19005</v>
      </c>
      <c r="G7121" s="7" t="s">
        <v>52622</v>
      </c>
      <c r="H7121" s="8">
        <v>43899</v>
      </c>
      <c r="I7121" s="9">
        <v>0.98984953703703704</v>
      </c>
    </row>
    <row r="7122" spans="1:9">
      <c r="A7122" s="7">
        <v>1.2371625964127401E+18</v>
      </c>
      <c r="B7122" s="7" t="s">
        <v>52621</v>
      </c>
      <c r="C7122" s="17">
        <v>43899.989849537036</v>
      </c>
      <c r="D7122" s="7" t="s">
        <v>1873</v>
      </c>
      <c r="E7122" s="7">
        <v>203760</v>
      </c>
      <c r="F7122" s="7">
        <v>705</v>
      </c>
      <c r="G7122" s="7" t="s">
        <v>3911</v>
      </c>
      <c r="H7122" s="8">
        <v>43899</v>
      </c>
      <c r="I7122" s="9">
        <v>0.98984953703703704</v>
      </c>
    </row>
    <row r="7123" spans="1:9">
      <c r="A7123" s="7">
        <v>1.23716259632461E+18</v>
      </c>
      <c r="B7123" s="7" t="s">
        <v>21095</v>
      </c>
      <c r="C7123" s="17">
        <v>43899.989837962959</v>
      </c>
      <c r="D7123" s="7" t="s">
        <v>52620</v>
      </c>
      <c r="E7123" s="7">
        <v>78057</v>
      </c>
      <c r="F7123" s="7">
        <v>5</v>
      </c>
      <c r="G7123" s="7" t="s">
        <v>2513</v>
      </c>
      <c r="H7123" s="8">
        <v>43899</v>
      </c>
      <c r="I7123" s="9">
        <v>0.98983796296296289</v>
      </c>
    </row>
    <row r="7124" spans="1:9">
      <c r="A7124" s="7">
        <v>1.23716259572495E+18</v>
      </c>
      <c r="B7124" s="7" t="s">
        <v>52619</v>
      </c>
      <c r="C7124" s="17">
        <v>43899.989837962959</v>
      </c>
      <c r="D7124" s="7" t="s">
        <v>52618</v>
      </c>
      <c r="E7124" s="7">
        <v>26873</v>
      </c>
      <c r="F7124" s="7">
        <v>0</v>
      </c>
      <c r="G7124" s="7" t="s">
        <v>52617</v>
      </c>
      <c r="H7124" s="8">
        <v>43899</v>
      </c>
      <c r="I7124" s="9">
        <v>0.98983796296296289</v>
      </c>
    </row>
    <row r="7125" spans="1:9">
      <c r="A7125" s="7">
        <v>1.23716259411438E+18</v>
      </c>
      <c r="B7125" s="7" t="s">
        <v>52616</v>
      </c>
      <c r="C7125" s="17">
        <v>43899.989837962959</v>
      </c>
      <c r="D7125" s="7" t="s">
        <v>47933</v>
      </c>
      <c r="E7125" s="7">
        <v>33171</v>
      </c>
      <c r="F7125" s="7">
        <v>2046</v>
      </c>
      <c r="G7125" s="7" t="s">
        <v>4663</v>
      </c>
      <c r="H7125" s="8">
        <v>43899</v>
      </c>
      <c r="I7125" s="9">
        <v>0.98983796296296289</v>
      </c>
    </row>
    <row r="7126" spans="1:9">
      <c r="A7126" s="7">
        <v>1.23716259408927E+18</v>
      </c>
      <c r="B7126" s="7" t="s">
        <v>52615</v>
      </c>
      <c r="C7126" s="17">
        <v>43899.989837962959</v>
      </c>
      <c r="D7126" s="7" t="s">
        <v>48041</v>
      </c>
      <c r="E7126" s="7">
        <v>62343</v>
      </c>
      <c r="F7126" s="7">
        <v>5651</v>
      </c>
      <c r="G7126" s="7" t="s">
        <v>4283</v>
      </c>
      <c r="H7126" s="8">
        <v>43899</v>
      </c>
      <c r="I7126" s="9">
        <v>0.98983796296296289</v>
      </c>
    </row>
    <row r="7127" spans="1:9">
      <c r="A7127" s="7">
        <v>1.2371625939506701E+18</v>
      </c>
      <c r="B7127" s="7" t="s">
        <v>52614</v>
      </c>
      <c r="C7127" s="17">
        <v>43899.989837962959</v>
      </c>
      <c r="D7127" s="7" t="s">
        <v>47962</v>
      </c>
      <c r="E7127" s="7">
        <v>2991</v>
      </c>
      <c r="F7127" s="7">
        <v>20304</v>
      </c>
      <c r="G7127" s="7" t="s">
        <v>52613</v>
      </c>
      <c r="H7127" s="8">
        <v>43899</v>
      </c>
      <c r="I7127" s="9">
        <v>0.98983796296296289</v>
      </c>
    </row>
    <row r="7128" spans="1:9">
      <c r="A7128" s="7">
        <v>1.23716259372416E+18</v>
      </c>
      <c r="B7128" s="7" t="s">
        <v>52612</v>
      </c>
      <c r="C7128" s="17">
        <v>43899.989837962959</v>
      </c>
      <c r="D7128" s="7" t="s">
        <v>47907</v>
      </c>
      <c r="E7128" s="7">
        <v>2148</v>
      </c>
      <c r="F7128" s="7">
        <v>19005</v>
      </c>
      <c r="G7128" s="7" t="s">
        <v>52611</v>
      </c>
      <c r="H7128" s="8">
        <v>43899</v>
      </c>
      <c r="I7128" s="9">
        <v>0.98983796296296289</v>
      </c>
    </row>
    <row r="7129" spans="1:9">
      <c r="A7129" s="7">
        <v>1.23716259369902E+18</v>
      </c>
      <c r="B7129" s="7" t="s">
        <v>52610</v>
      </c>
      <c r="C7129" s="17">
        <v>43899.989837962959</v>
      </c>
      <c r="D7129" s="7" t="s">
        <v>48453</v>
      </c>
      <c r="E7129" s="7">
        <v>5264</v>
      </c>
      <c r="F7129" s="7">
        <v>4450</v>
      </c>
      <c r="G7129" s="7" t="s">
        <v>41999</v>
      </c>
      <c r="H7129" s="8">
        <v>43899</v>
      </c>
      <c r="I7129" s="9">
        <v>0.98983796296296289</v>
      </c>
    </row>
    <row r="7130" spans="1:9">
      <c r="A7130" s="7">
        <v>1.23716259327535E+18</v>
      </c>
      <c r="B7130" s="7" t="s">
        <v>52609</v>
      </c>
      <c r="C7130" s="17">
        <v>43899.989837962959</v>
      </c>
      <c r="D7130" s="7" t="s">
        <v>52608</v>
      </c>
      <c r="E7130" s="7">
        <v>1144</v>
      </c>
      <c r="F7130" s="7">
        <v>201</v>
      </c>
      <c r="G7130" s="7" t="s">
        <v>52607</v>
      </c>
      <c r="H7130" s="8">
        <v>43899</v>
      </c>
      <c r="I7130" s="9">
        <v>0.98983796296296289</v>
      </c>
    </row>
    <row r="7131" spans="1:9">
      <c r="A7131" s="7">
        <v>1.2371625932042501E+18</v>
      </c>
      <c r="B7131" s="7" t="s">
        <v>52606</v>
      </c>
      <c r="C7131" s="17">
        <v>43899.989837962959</v>
      </c>
      <c r="D7131" s="7" t="s">
        <v>52605</v>
      </c>
      <c r="E7131" s="7">
        <v>103</v>
      </c>
      <c r="F7131" s="7">
        <v>0</v>
      </c>
      <c r="H7131" s="8">
        <v>43899</v>
      </c>
      <c r="I7131" s="9">
        <v>0.98983796296296289</v>
      </c>
    </row>
    <row r="7132" spans="1:9">
      <c r="A7132" s="7">
        <v>1.2371625927554199E+18</v>
      </c>
      <c r="B7132" s="7" t="s">
        <v>52604</v>
      </c>
      <c r="C7132" s="17">
        <v>43899.989837962959</v>
      </c>
      <c r="D7132" s="7" t="s">
        <v>52603</v>
      </c>
      <c r="E7132" s="7">
        <v>0</v>
      </c>
      <c r="F7132" s="7">
        <v>1</v>
      </c>
      <c r="H7132" s="8">
        <v>43899</v>
      </c>
      <c r="I7132" s="9">
        <v>0.98983796296296289</v>
      </c>
    </row>
    <row r="7133" spans="1:9">
      <c r="A7133" s="7">
        <v>1.2371625909726899E+18</v>
      </c>
      <c r="B7133" s="7" t="s">
        <v>52602</v>
      </c>
      <c r="C7133" s="17">
        <v>43899.98982638889</v>
      </c>
      <c r="D7133" s="7" t="s">
        <v>52601</v>
      </c>
      <c r="E7133" s="7">
        <v>69288</v>
      </c>
      <c r="F7133" s="7">
        <v>216</v>
      </c>
      <c r="G7133" s="7">
        <v>673</v>
      </c>
      <c r="H7133" s="8">
        <v>43899</v>
      </c>
      <c r="I7133" s="9">
        <v>0.98982638888888896</v>
      </c>
    </row>
    <row r="7134" spans="1:9">
      <c r="A7134" s="7">
        <v>1.2371625903227899E+18</v>
      </c>
      <c r="B7134" s="7" t="s">
        <v>52600</v>
      </c>
      <c r="C7134" s="17">
        <v>43899.98982638889</v>
      </c>
      <c r="D7134" s="7" t="s">
        <v>47948</v>
      </c>
      <c r="E7134" s="7">
        <v>1850</v>
      </c>
      <c r="F7134" s="7">
        <v>128</v>
      </c>
      <c r="G7134" s="7" t="s">
        <v>52599</v>
      </c>
      <c r="H7134" s="8">
        <v>43899</v>
      </c>
      <c r="I7134" s="9">
        <v>0.98982638888888896</v>
      </c>
    </row>
    <row r="7135" spans="1:9">
      <c r="A7135" s="7">
        <v>1.2371625902429901E+18</v>
      </c>
      <c r="B7135" s="7" t="s">
        <v>52598</v>
      </c>
      <c r="C7135" s="17">
        <v>43899.98982638889</v>
      </c>
      <c r="D7135" s="7" t="s">
        <v>48209</v>
      </c>
      <c r="E7135" s="7">
        <v>96669</v>
      </c>
      <c r="F7135" s="7">
        <v>1796</v>
      </c>
      <c r="G7135" s="7" t="s">
        <v>52597</v>
      </c>
      <c r="H7135" s="8">
        <v>43899</v>
      </c>
      <c r="I7135" s="9">
        <v>0.98982638888888896</v>
      </c>
    </row>
    <row r="7136" spans="1:9">
      <c r="A7136" s="7">
        <v>1.23716259018017E+18</v>
      </c>
      <c r="B7136" s="7" t="s">
        <v>52596</v>
      </c>
      <c r="C7136" s="17">
        <v>43899.98982638889</v>
      </c>
      <c r="D7136" s="7" t="s">
        <v>48006</v>
      </c>
      <c r="E7136" s="7">
        <v>107855</v>
      </c>
      <c r="F7136" s="7">
        <v>3443</v>
      </c>
      <c r="G7136" s="7" t="s">
        <v>2565</v>
      </c>
      <c r="H7136" s="8">
        <v>43899</v>
      </c>
      <c r="I7136" s="9">
        <v>0.98982638888888896</v>
      </c>
    </row>
    <row r="7137" spans="1:9">
      <c r="A7137" s="7">
        <v>1.23716259011309E+18</v>
      </c>
      <c r="B7137" s="7" t="s">
        <v>52595</v>
      </c>
      <c r="C7137" s="17">
        <v>43899.98982638889</v>
      </c>
      <c r="D7137" s="7" t="s">
        <v>48041</v>
      </c>
      <c r="E7137" s="7">
        <v>13463</v>
      </c>
      <c r="F7137" s="7">
        <v>5651</v>
      </c>
      <c r="G7137" s="7" t="s">
        <v>2513</v>
      </c>
      <c r="H7137" s="8">
        <v>43899</v>
      </c>
      <c r="I7137" s="9">
        <v>0.98982638888888896</v>
      </c>
    </row>
    <row r="7138" spans="1:9">
      <c r="A7138" s="7">
        <v>1.23716258982366E+18</v>
      </c>
      <c r="B7138" s="7" t="s">
        <v>52594</v>
      </c>
      <c r="C7138" s="17">
        <v>43899.98982638889</v>
      </c>
      <c r="D7138" s="7" t="s">
        <v>48692</v>
      </c>
      <c r="E7138" s="7">
        <v>5343</v>
      </c>
      <c r="F7138" s="7">
        <v>26</v>
      </c>
      <c r="G7138" s="7" t="s">
        <v>2742</v>
      </c>
      <c r="H7138" s="8">
        <v>43899</v>
      </c>
      <c r="I7138" s="9">
        <v>0.98982638888888896</v>
      </c>
    </row>
    <row r="7139" spans="1:9">
      <c r="A7139" s="7">
        <v>1.2371625894627799E+18</v>
      </c>
      <c r="B7139" s="7" t="s">
        <v>50288</v>
      </c>
      <c r="C7139" s="17">
        <v>43899.98982638889</v>
      </c>
      <c r="D7139" s="7" t="s">
        <v>52593</v>
      </c>
      <c r="E7139" s="7">
        <v>4027</v>
      </c>
      <c r="F7139" s="7">
        <v>11</v>
      </c>
      <c r="H7139" s="8">
        <v>43899</v>
      </c>
      <c r="I7139" s="9">
        <v>0.98982638888888896</v>
      </c>
    </row>
    <row r="7140" spans="1:9">
      <c r="A7140" s="7">
        <v>1.2371625893244401E+18</v>
      </c>
      <c r="B7140" s="7" t="s">
        <v>52592</v>
      </c>
      <c r="C7140" s="17">
        <v>43899.98982638889</v>
      </c>
      <c r="D7140" s="7" t="s">
        <v>47924</v>
      </c>
      <c r="E7140" s="7">
        <v>61354</v>
      </c>
      <c r="F7140" s="7">
        <v>654</v>
      </c>
      <c r="G7140" s="7" t="s">
        <v>52591</v>
      </c>
      <c r="H7140" s="8">
        <v>43899</v>
      </c>
      <c r="I7140" s="9">
        <v>0.98982638888888896</v>
      </c>
    </row>
    <row r="7141" spans="1:9">
      <c r="A7141" s="7">
        <v>1.23716258867841E+18</v>
      </c>
      <c r="B7141" s="7" t="s">
        <v>52590</v>
      </c>
      <c r="C7141" s="17">
        <v>43899.98982638889</v>
      </c>
      <c r="D7141" s="7" t="s">
        <v>52589</v>
      </c>
      <c r="E7141" s="7">
        <v>24545</v>
      </c>
      <c r="F7141" s="7">
        <v>0</v>
      </c>
      <c r="G7141" s="7" t="s">
        <v>2513</v>
      </c>
      <c r="H7141" s="8">
        <v>43899</v>
      </c>
      <c r="I7141" s="9">
        <v>0.98982638888888896</v>
      </c>
    </row>
    <row r="7142" spans="1:9">
      <c r="A7142" s="7">
        <v>1.2371625883639401E+18</v>
      </c>
      <c r="B7142" s="7" t="s">
        <v>52588</v>
      </c>
      <c r="C7142" s="17">
        <v>43899.98982638889</v>
      </c>
      <c r="D7142" s="7" t="s">
        <v>51377</v>
      </c>
      <c r="E7142" s="7">
        <v>7836</v>
      </c>
      <c r="F7142" s="7">
        <v>2198</v>
      </c>
      <c r="H7142" s="8">
        <v>43899</v>
      </c>
      <c r="I7142" s="9">
        <v>0.98982638888888896</v>
      </c>
    </row>
    <row r="7143" spans="1:9">
      <c r="A7143" s="7">
        <v>1.23716258789008E+18</v>
      </c>
      <c r="B7143" s="7" t="s">
        <v>52587</v>
      </c>
      <c r="C7143" s="17">
        <v>43899.989814814813</v>
      </c>
      <c r="D7143" s="7" t="s">
        <v>50747</v>
      </c>
      <c r="E7143" s="7">
        <v>7752</v>
      </c>
      <c r="F7143" s="7">
        <v>375</v>
      </c>
      <c r="G7143" s="7" t="s">
        <v>4663</v>
      </c>
      <c r="H7143" s="8">
        <v>43899</v>
      </c>
      <c r="I7143" s="9">
        <v>0.98981481481481481</v>
      </c>
    </row>
    <row r="7144" spans="1:9">
      <c r="A7144" s="7">
        <v>1.2371625877473001E+18</v>
      </c>
      <c r="B7144" s="7" t="s">
        <v>52586</v>
      </c>
      <c r="C7144" s="17">
        <v>43899.989814814813</v>
      </c>
      <c r="D7144" s="7" t="s">
        <v>50710</v>
      </c>
      <c r="E7144" s="7">
        <v>251</v>
      </c>
      <c r="F7144" s="7">
        <v>258</v>
      </c>
      <c r="H7144" s="8">
        <v>43899</v>
      </c>
      <c r="I7144" s="9">
        <v>0.98981481481481481</v>
      </c>
    </row>
    <row r="7145" spans="1:9">
      <c r="A7145" s="7">
        <v>1.2371625861493901E+18</v>
      </c>
      <c r="B7145" s="7" t="s">
        <v>50716</v>
      </c>
      <c r="C7145" s="17">
        <v>43899.989814814813</v>
      </c>
      <c r="D7145" s="7" t="s">
        <v>50580</v>
      </c>
      <c r="E7145" s="7">
        <v>448864</v>
      </c>
      <c r="F7145" s="7">
        <v>68</v>
      </c>
      <c r="G7145" s="7" t="s">
        <v>50714</v>
      </c>
      <c r="H7145" s="8">
        <v>43899</v>
      </c>
      <c r="I7145" s="9">
        <v>0.98981481481481481</v>
      </c>
    </row>
    <row r="7146" spans="1:9">
      <c r="A7146" s="7">
        <v>1.2371625856711301E+18</v>
      </c>
      <c r="B7146" s="7" t="s">
        <v>52137</v>
      </c>
      <c r="C7146" s="17">
        <v>43899.989814814813</v>
      </c>
      <c r="D7146" s="7" t="s">
        <v>52585</v>
      </c>
      <c r="E7146" s="7">
        <v>1945</v>
      </c>
      <c r="F7146" s="7">
        <v>23</v>
      </c>
      <c r="H7146" s="8">
        <v>43899</v>
      </c>
      <c r="I7146" s="9">
        <v>0.98981481481481481</v>
      </c>
    </row>
    <row r="7147" spans="1:9">
      <c r="A7147" s="7">
        <v>1.23716258540285E+18</v>
      </c>
      <c r="B7147" s="7" t="s">
        <v>51969</v>
      </c>
      <c r="C7147" s="17">
        <v>43899.989814814813</v>
      </c>
      <c r="D7147" s="7" t="s">
        <v>52584</v>
      </c>
      <c r="E7147" s="7">
        <v>5656</v>
      </c>
      <c r="F7147" s="7">
        <v>16</v>
      </c>
      <c r="H7147" s="8">
        <v>43899</v>
      </c>
      <c r="I7147" s="9">
        <v>0.98981481481481481</v>
      </c>
    </row>
    <row r="7148" spans="1:9">
      <c r="A7148" s="7">
        <v>1.23716258534816E+18</v>
      </c>
      <c r="B7148" s="7" t="s">
        <v>52583</v>
      </c>
      <c r="C7148" s="17">
        <v>43899.989814814813</v>
      </c>
      <c r="D7148" s="7" t="s">
        <v>47962</v>
      </c>
      <c r="E7148" s="7">
        <v>7011</v>
      </c>
      <c r="F7148" s="7">
        <v>20304</v>
      </c>
      <c r="H7148" s="8">
        <v>43899</v>
      </c>
      <c r="I7148" s="9">
        <v>0.98981481481481481</v>
      </c>
    </row>
    <row r="7149" spans="1:9">
      <c r="A7149" s="7">
        <v>1.23716258502515E+18</v>
      </c>
      <c r="B7149" s="7" t="s">
        <v>52582</v>
      </c>
      <c r="C7149" s="17">
        <v>43899.989814814813</v>
      </c>
      <c r="D7149" s="7" t="s">
        <v>47907</v>
      </c>
      <c r="E7149" s="7">
        <v>3953</v>
      </c>
      <c r="F7149" s="7">
        <v>19005</v>
      </c>
      <c r="H7149" s="8">
        <v>43899</v>
      </c>
      <c r="I7149" s="9">
        <v>0.98981481481481481</v>
      </c>
    </row>
    <row r="7150" spans="1:9">
      <c r="A7150" s="7">
        <v>1.23716258480707E+18</v>
      </c>
      <c r="B7150" s="7" t="s">
        <v>52581</v>
      </c>
      <c r="C7150" s="17">
        <v>43899.989814814813</v>
      </c>
      <c r="D7150" s="7" t="s">
        <v>47907</v>
      </c>
      <c r="E7150" s="7">
        <v>3400</v>
      </c>
      <c r="F7150" s="7">
        <v>19005</v>
      </c>
      <c r="G7150" s="7" t="s">
        <v>52580</v>
      </c>
      <c r="H7150" s="8">
        <v>43899</v>
      </c>
      <c r="I7150" s="9">
        <v>0.98981481481481481</v>
      </c>
    </row>
    <row r="7151" spans="1:9">
      <c r="A7151" s="7">
        <v>1.2371625836200801E+18</v>
      </c>
      <c r="B7151" s="7" t="s">
        <v>52293</v>
      </c>
      <c r="C7151" s="17">
        <v>43899.989803240744</v>
      </c>
      <c r="D7151" s="7" t="s">
        <v>47891</v>
      </c>
      <c r="E7151" s="7">
        <v>224</v>
      </c>
      <c r="F7151" s="7">
        <v>245</v>
      </c>
      <c r="G7151" s="7" t="s">
        <v>52291</v>
      </c>
      <c r="H7151" s="8">
        <v>43899</v>
      </c>
      <c r="I7151" s="9">
        <v>0.98980324074074078</v>
      </c>
    </row>
    <row r="7152" spans="1:9">
      <c r="A7152" s="7">
        <v>1.23716258342317E+18</v>
      </c>
      <c r="B7152" s="7" t="s">
        <v>52579</v>
      </c>
      <c r="C7152" s="17">
        <v>43899.989803240744</v>
      </c>
      <c r="D7152" s="7" t="s">
        <v>48078</v>
      </c>
      <c r="E7152" s="7">
        <v>115333</v>
      </c>
      <c r="F7152" s="7">
        <v>48</v>
      </c>
      <c r="H7152" s="8">
        <v>43899</v>
      </c>
      <c r="I7152" s="9">
        <v>0.98980324074074078</v>
      </c>
    </row>
    <row r="7153" spans="1:9">
      <c r="A7153" s="7">
        <v>1.23716258333088E+18</v>
      </c>
      <c r="B7153" s="7" t="s">
        <v>52578</v>
      </c>
      <c r="C7153" s="17">
        <v>43899.989803240744</v>
      </c>
      <c r="D7153" s="7" t="s">
        <v>50279</v>
      </c>
      <c r="E7153" s="7">
        <v>5313</v>
      </c>
      <c r="F7153" s="7">
        <v>165</v>
      </c>
      <c r="G7153" s="7" t="s">
        <v>52577</v>
      </c>
      <c r="H7153" s="8">
        <v>43899</v>
      </c>
      <c r="I7153" s="9">
        <v>0.98980324074074078</v>
      </c>
    </row>
    <row r="7154" spans="1:9">
      <c r="A7154" s="7">
        <v>1.2371625825800399E+18</v>
      </c>
      <c r="B7154" s="7" t="s">
        <v>52576</v>
      </c>
      <c r="C7154" s="17">
        <v>43899.989803240744</v>
      </c>
      <c r="D7154" s="7" t="s">
        <v>48138</v>
      </c>
      <c r="E7154" s="7">
        <v>38957</v>
      </c>
      <c r="F7154" s="7">
        <v>13767</v>
      </c>
      <c r="H7154" s="8">
        <v>43899</v>
      </c>
      <c r="I7154" s="9">
        <v>0.98980324074074078</v>
      </c>
    </row>
    <row r="7155" spans="1:9">
      <c r="A7155" s="7">
        <v>1.2371625824205399E+18</v>
      </c>
      <c r="B7155" s="7" t="s">
        <v>52575</v>
      </c>
      <c r="C7155" s="17">
        <v>43899.989803240744</v>
      </c>
      <c r="D7155" s="7" t="s">
        <v>47907</v>
      </c>
      <c r="E7155" s="7">
        <v>15450</v>
      </c>
      <c r="F7155" s="7">
        <v>19005</v>
      </c>
      <c r="H7155" s="8">
        <v>43899</v>
      </c>
      <c r="I7155" s="9">
        <v>0.98980324074074078</v>
      </c>
    </row>
    <row r="7156" spans="1:9">
      <c r="A7156" s="7">
        <v>1.2371625792957901E+18</v>
      </c>
      <c r="B7156" s="7" t="s">
        <v>48859</v>
      </c>
      <c r="C7156" s="17">
        <v>43899.989791666667</v>
      </c>
      <c r="D7156" s="7" t="s">
        <v>48450</v>
      </c>
      <c r="E7156" s="7">
        <v>66029</v>
      </c>
      <c r="F7156" s="7">
        <v>2139</v>
      </c>
      <c r="G7156" s="7" t="s">
        <v>48858</v>
      </c>
      <c r="H7156" s="8">
        <v>43899</v>
      </c>
      <c r="I7156" s="9">
        <v>0.98979166666666663</v>
      </c>
    </row>
    <row r="7157" spans="1:9">
      <c r="A7157" s="7">
        <v>1.2371625789812101E+18</v>
      </c>
      <c r="B7157" s="7" t="s">
        <v>52574</v>
      </c>
      <c r="C7157" s="17">
        <v>43899.989791666667</v>
      </c>
      <c r="D7157" s="7" t="s">
        <v>52573</v>
      </c>
      <c r="E7157" s="7">
        <v>14592</v>
      </c>
      <c r="F7157" s="7">
        <v>0</v>
      </c>
      <c r="G7157" s="7" t="s">
        <v>52572</v>
      </c>
      <c r="H7157" s="8">
        <v>43899</v>
      </c>
      <c r="I7157" s="9">
        <v>0.98979166666666663</v>
      </c>
    </row>
    <row r="7158" spans="1:9">
      <c r="A7158" s="7">
        <v>1.23716257882621E+18</v>
      </c>
      <c r="B7158" s="7" t="s">
        <v>52571</v>
      </c>
      <c r="C7158" s="17">
        <v>43899.989791666667</v>
      </c>
      <c r="D7158" s="7" t="s">
        <v>48596</v>
      </c>
      <c r="E7158" s="7">
        <v>55673</v>
      </c>
      <c r="F7158" s="7">
        <v>34</v>
      </c>
      <c r="G7158" s="7" t="s">
        <v>52570</v>
      </c>
      <c r="H7158" s="8">
        <v>43899</v>
      </c>
      <c r="I7158" s="9">
        <v>0.98979166666666663</v>
      </c>
    </row>
    <row r="7159" spans="1:9">
      <c r="A7159" s="7">
        <v>1.23716257877167E+18</v>
      </c>
      <c r="B7159" s="7" t="s">
        <v>52569</v>
      </c>
      <c r="C7159" s="17">
        <v>43899.989791666667</v>
      </c>
      <c r="D7159" s="7" t="s">
        <v>52568</v>
      </c>
      <c r="E7159" s="7">
        <v>130</v>
      </c>
      <c r="F7159" s="7">
        <v>0</v>
      </c>
      <c r="G7159" s="7" t="s">
        <v>52567</v>
      </c>
      <c r="H7159" s="8">
        <v>43899</v>
      </c>
      <c r="I7159" s="9">
        <v>0.98979166666666663</v>
      </c>
    </row>
    <row r="7160" spans="1:9">
      <c r="A7160" s="7">
        <v>1.2371625787169201E+18</v>
      </c>
      <c r="B7160" s="7" t="s">
        <v>51119</v>
      </c>
      <c r="C7160" s="17">
        <v>43899.989791666667</v>
      </c>
      <c r="D7160" s="7" t="s">
        <v>48559</v>
      </c>
      <c r="E7160" s="7">
        <v>11704</v>
      </c>
      <c r="F7160" s="7">
        <v>118</v>
      </c>
      <c r="G7160" s="7" t="s">
        <v>51118</v>
      </c>
      <c r="H7160" s="8">
        <v>43899</v>
      </c>
      <c r="I7160" s="9">
        <v>0.98979166666666663</v>
      </c>
    </row>
    <row r="7161" spans="1:9">
      <c r="A7161" s="7">
        <v>1.23716257859551E+18</v>
      </c>
      <c r="B7161" s="7" t="s">
        <v>52566</v>
      </c>
      <c r="C7161" s="17">
        <v>43899.989791666667</v>
      </c>
      <c r="D7161" s="7" t="s">
        <v>47924</v>
      </c>
      <c r="E7161" s="7">
        <v>21105</v>
      </c>
      <c r="F7161" s="7">
        <v>654</v>
      </c>
      <c r="G7161" s="7" t="s">
        <v>52565</v>
      </c>
      <c r="H7161" s="8">
        <v>43899</v>
      </c>
      <c r="I7161" s="9">
        <v>0.98979166666666663</v>
      </c>
    </row>
    <row r="7162" spans="1:9">
      <c r="A7162" s="7">
        <v>1.2371625784359199E+18</v>
      </c>
      <c r="B7162" s="7" t="s">
        <v>52564</v>
      </c>
      <c r="C7162" s="17">
        <v>43899.989791666667</v>
      </c>
      <c r="D7162" s="7" t="s">
        <v>52563</v>
      </c>
      <c r="E7162" s="7">
        <v>3583</v>
      </c>
      <c r="F7162" s="7">
        <v>21</v>
      </c>
      <c r="G7162" s="7" t="s">
        <v>52562</v>
      </c>
      <c r="H7162" s="8">
        <v>43899</v>
      </c>
      <c r="I7162" s="9">
        <v>0.98979166666666663</v>
      </c>
    </row>
    <row r="7163" spans="1:9">
      <c r="A7163" s="7">
        <v>1.2371625770728E+18</v>
      </c>
      <c r="B7163" s="7" t="s">
        <v>52561</v>
      </c>
      <c r="C7163" s="17">
        <v>43899.989791666667</v>
      </c>
      <c r="D7163" s="7" t="s">
        <v>52560</v>
      </c>
      <c r="E7163" s="7">
        <v>179</v>
      </c>
      <c r="F7163" s="7">
        <v>3</v>
      </c>
      <c r="H7163" s="8">
        <v>43899</v>
      </c>
      <c r="I7163" s="9">
        <v>0.98979166666666663</v>
      </c>
    </row>
    <row r="7164" spans="1:9">
      <c r="A7164" s="7">
        <v>1.23716257438001E+18</v>
      </c>
      <c r="B7164" s="7" t="s">
        <v>52559</v>
      </c>
      <c r="C7164" s="17">
        <v>43899.98978009259</v>
      </c>
      <c r="D7164" s="7" t="s">
        <v>47962</v>
      </c>
      <c r="E7164" s="7">
        <v>27056</v>
      </c>
      <c r="F7164" s="7">
        <v>20304</v>
      </c>
      <c r="G7164" s="7" t="s">
        <v>52558</v>
      </c>
      <c r="H7164" s="8">
        <v>43899</v>
      </c>
      <c r="I7164" s="9">
        <v>0.9897800925925927</v>
      </c>
    </row>
    <row r="7165" spans="1:9">
      <c r="A7165" s="7">
        <v>1.2371625741998799E+18</v>
      </c>
      <c r="B7165" s="7" t="s">
        <v>52557</v>
      </c>
      <c r="C7165" s="17">
        <v>43899.98978009259</v>
      </c>
      <c r="D7165" s="7" t="s">
        <v>48006</v>
      </c>
      <c r="E7165" s="7">
        <v>126835</v>
      </c>
      <c r="F7165" s="7">
        <v>3443</v>
      </c>
      <c r="G7165" s="7" t="s">
        <v>24451</v>
      </c>
      <c r="H7165" s="8">
        <v>43899</v>
      </c>
      <c r="I7165" s="9">
        <v>0.9897800925925927</v>
      </c>
    </row>
    <row r="7166" spans="1:9">
      <c r="A7166" s="7">
        <v>1.23716257361267E+18</v>
      </c>
      <c r="B7166" s="7" t="s">
        <v>52556</v>
      </c>
      <c r="C7166" s="17">
        <v>43899.98978009259</v>
      </c>
      <c r="D7166" s="7" t="s">
        <v>52555</v>
      </c>
      <c r="E7166" s="7">
        <v>30147</v>
      </c>
      <c r="F7166" s="7">
        <v>0</v>
      </c>
      <c r="G7166" s="7" t="s">
        <v>52554</v>
      </c>
      <c r="H7166" s="8">
        <v>43899</v>
      </c>
      <c r="I7166" s="9">
        <v>0.9897800925925927</v>
      </c>
    </row>
    <row r="7167" spans="1:9">
      <c r="A7167" s="7">
        <v>1.2371625726981499E+18</v>
      </c>
      <c r="B7167" s="7" t="s">
        <v>19723</v>
      </c>
      <c r="C7167" s="17">
        <v>43899.98978009259</v>
      </c>
      <c r="D7167" s="7" t="s">
        <v>52553</v>
      </c>
      <c r="E7167" s="7">
        <v>18901</v>
      </c>
      <c r="F7167" s="7">
        <v>27</v>
      </c>
      <c r="H7167" s="8">
        <v>43899</v>
      </c>
      <c r="I7167" s="9">
        <v>0.9897800925925927</v>
      </c>
    </row>
    <row r="7168" spans="1:9">
      <c r="A7168" s="7">
        <v>1.23716257263103E+18</v>
      </c>
      <c r="B7168" s="7" t="s">
        <v>52552</v>
      </c>
      <c r="C7168" s="17">
        <v>43899.98978009259</v>
      </c>
      <c r="D7168" s="7" t="s">
        <v>52551</v>
      </c>
      <c r="E7168" s="7">
        <v>68337</v>
      </c>
      <c r="F7168" s="7">
        <v>51</v>
      </c>
      <c r="H7168" s="8">
        <v>43899</v>
      </c>
      <c r="I7168" s="9">
        <v>0.9897800925925927</v>
      </c>
    </row>
    <row r="7169" spans="1:9">
      <c r="A7169" s="7">
        <v>1.2371625718972101E+18</v>
      </c>
      <c r="B7169" s="7" t="s">
        <v>40933</v>
      </c>
      <c r="C7169" s="17">
        <v>43899.98978009259</v>
      </c>
      <c r="D7169" s="7" t="s">
        <v>47946</v>
      </c>
      <c r="E7169" s="7">
        <v>84206</v>
      </c>
      <c r="F7169" s="7">
        <v>145</v>
      </c>
      <c r="H7169" s="8">
        <v>43899</v>
      </c>
      <c r="I7169" s="9">
        <v>0.9897800925925927</v>
      </c>
    </row>
    <row r="7170" spans="1:9">
      <c r="A7170" s="7">
        <v>1.2371625711252401E+18</v>
      </c>
      <c r="B7170" s="7" t="s">
        <v>52550</v>
      </c>
      <c r="C7170" s="17">
        <v>43899.989768518521</v>
      </c>
      <c r="D7170" s="7" t="s">
        <v>48138</v>
      </c>
      <c r="E7170" s="7">
        <v>54960</v>
      </c>
      <c r="F7170" s="7">
        <v>13767</v>
      </c>
      <c r="H7170" s="8">
        <v>43899</v>
      </c>
      <c r="I7170" s="9">
        <v>0.98976851851851855</v>
      </c>
    </row>
    <row r="7171" spans="1:9">
      <c r="A7171" s="7">
        <v>1.23716257028641E+18</v>
      </c>
      <c r="B7171" s="7" t="s">
        <v>52549</v>
      </c>
      <c r="C7171" s="17">
        <v>43899.989768518521</v>
      </c>
      <c r="D7171" s="7" t="s">
        <v>52548</v>
      </c>
      <c r="E7171" s="7">
        <v>920</v>
      </c>
      <c r="F7171" s="7">
        <v>5</v>
      </c>
      <c r="G7171" s="7" t="s">
        <v>9031</v>
      </c>
      <c r="H7171" s="8">
        <v>43899</v>
      </c>
      <c r="I7171" s="9">
        <v>0.98976851851851855</v>
      </c>
    </row>
    <row r="7172" spans="1:9">
      <c r="A7172" s="7">
        <v>1.2371625702194199E+18</v>
      </c>
      <c r="B7172" s="7" t="s">
        <v>52547</v>
      </c>
      <c r="C7172" s="17">
        <v>43899.989768518521</v>
      </c>
      <c r="D7172" s="7" t="s">
        <v>51312</v>
      </c>
      <c r="E7172" s="7">
        <v>24570</v>
      </c>
      <c r="F7172" s="7">
        <v>14</v>
      </c>
      <c r="G7172" s="7" t="s">
        <v>52546</v>
      </c>
      <c r="H7172" s="8">
        <v>43899</v>
      </c>
      <c r="I7172" s="9">
        <v>0.98976851851851855</v>
      </c>
    </row>
    <row r="7173" spans="1:9">
      <c r="A7173" s="7">
        <v>1.2371625697916101E+18</v>
      </c>
      <c r="B7173" s="7" t="s">
        <v>52545</v>
      </c>
      <c r="C7173" s="17">
        <v>43899.989768518521</v>
      </c>
      <c r="D7173" s="7" t="s">
        <v>48412</v>
      </c>
      <c r="E7173" s="7">
        <v>85725</v>
      </c>
      <c r="F7173" s="7">
        <v>174</v>
      </c>
      <c r="G7173" s="7" t="s">
        <v>52544</v>
      </c>
      <c r="H7173" s="8">
        <v>43899</v>
      </c>
      <c r="I7173" s="9">
        <v>0.98976851851851855</v>
      </c>
    </row>
    <row r="7174" spans="1:9">
      <c r="A7174" s="7">
        <v>1.23716256842414E+18</v>
      </c>
      <c r="B7174" s="7" t="s">
        <v>52543</v>
      </c>
      <c r="C7174" s="17">
        <v>43899.989768518521</v>
      </c>
      <c r="D7174" s="7" t="s">
        <v>52542</v>
      </c>
      <c r="E7174" s="7">
        <v>347</v>
      </c>
      <c r="F7174" s="7">
        <v>0</v>
      </c>
      <c r="H7174" s="8">
        <v>43899</v>
      </c>
      <c r="I7174" s="9">
        <v>0.98976851851851855</v>
      </c>
    </row>
    <row r="7175" spans="1:9">
      <c r="A7175" s="7">
        <v>1.2371625677907799E+18</v>
      </c>
      <c r="B7175" s="7" t="s">
        <v>52541</v>
      </c>
      <c r="C7175" s="17">
        <v>43899.989768518521</v>
      </c>
      <c r="D7175" s="7" t="s">
        <v>52540</v>
      </c>
      <c r="E7175" s="7">
        <v>4</v>
      </c>
      <c r="F7175" s="7">
        <v>0</v>
      </c>
      <c r="G7175" s="7" t="s">
        <v>52539</v>
      </c>
      <c r="H7175" s="8">
        <v>43899</v>
      </c>
      <c r="I7175" s="9">
        <v>0.98976851851851855</v>
      </c>
    </row>
    <row r="7176" spans="1:9">
      <c r="A7176" s="7">
        <v>1.23716256750579E+18</v>
      </c>
      <c r="B7176" s="7" t="s">
        <v>52538</v>
      </c>
      <c r="C7176" s="17">
        <v>43899.989768518521</v>
      </c>
      <c r="D7176" s="7" t="s">
        <v>47933</v>
      </c>
      <c r="E7176" s="7">
        <v>570</v>
      </c>
      <c r="F7176" s="7">
        <v>2046</v>
      </c>
      <c r="G7176" s="7" t="s">
        <v>29397</v>
      </c>
      <c r="H7176" s="8">
        <v>43899</v>
      </c>
      <c r="I7176" s="9">
        <v>0.98976851851851855</v>
      </c>
    </row>
    <row r="7177" spans="1:9">
      <c r="A7177" s="7">
        <v>1.23716256701086E+18</v>
      </c>
      <c r="B7177" s="7" t="s">
        <v>52537</v>
      </c>
      <c r="C7177" s="17">
        <v>43899.989768518521</v>
      </c>
      <c r="D7177" s="7" t="s">
        <v>48006</v>
      </c>
      <c r="E7177" s="7">
        <v>90574</v>
      </c>
      <c r="F7177" s="7">
        <v>3443</v>
      </c>
      <c r="G7177" s="7" t="s">
        <v>52536</v>
      </c>
      <c r="H7177" s="8">
        <v>43899</v>
      </c>
      <c r="I7177" s="9">
        <v>0.98976851851851855</v>
      </c>
    </row>
    <row r="7178" spans="1:9">
      <c r="A7178" s="7">
        <v>1.23716256660813E+18</v>
      </c>
      <c r="B7178" s="7" t="s">
        <v>52535</v>
      </c>
      <c r="C7178" s="17">
        <v>43899.989756944444</v>
      </c>
      <c r="D7178" s="7" t="s">
        <v>52534</v>
      </c>
      <c r="E7178" s="7">
        <v>2123</v>
      </c>
      <c r="F7178" s="7">
        <v>46</v>
      </c>
      <c r="G7178" s="7" t="s">
        <v>52533</v>
      </c>
      <c r="H7178" s="8">
        <v>43899</v>
      </c>
      <c r="I7178" s="9">
        <v>0.9897569444444444</v>
      </c>
    </row>
    <row r="7179" spans="1:9">
      <c r="A7179" s="7">
        <v>1.23716256610046E+18</v>
      </c>
      <c r="B7179" s="7" t="s">
        <v>52532</v>
      </c>
      <c r="C7179" s="17">
        <v>43899.989756944444</v>
      </c>
      <c r="D7179" s="7" t="s">
        <v>49269</v>
      </c>
      <c r="E7179" s="7">
        <v>7828</v>
      </c>
      <c r="F7179" s="7">
        <v>8</v>
      </c>
      <c r="G7179" s="7" t="s">
        <v>3966</v>
      </c>
      <c r="H7179" s="8">
        <v>43899</v>
      </c>
      <c r="I7179" s="9">
        <v>0.9897569444444444</v>
      </c>
    </row>
    <row r="7180" spans="1:9">
      <c r="A7180" s="7">
        <v>1.23716256553438E+18</v>
      </c>
      <c r="B7180" s="7" t="s">
        <v>34516</v>
      </c>
      <c r="C7180" s="17">
        <v>43899.989756944444</v>
      </c>
      <c r="D7180" s="7" t="s">
        <v>52531</v>
      </c>
      <c r="E7180" s="7">
        <v>4386</v>
      </c>
      <c r="F7180" s="7">
        <v>0</v>
      </c>
      <c r="G7180" s="7" t="s">
        <v>34515</v>
      </c>
      <c r="H7180" s="8">
        <v>43899</v>
      </c>
      <c r="I7180" s="9">
        <v>0.9897569444444444</v>
      </c>
    </row>
    <row r="7181" spans="1:9">
      <c r="A7181" s="7">
        <v>1.2371625653792E+18</v>
      </c>
      <c r="B7181" s="7" t="s">
        <v>52530</v>
      </c>
      <c r="C7181" s="17">
        <v>43899.989756944444</v>
      </c>
      <c r="D7181" s="7" t="s">
        <v>48901</v>
      </c>
      <c r="E7181" s="7">
        <v>2982</v>
      </c>
      <c r="F7181" s="7">
        <v>263</v>
      </c>
      <c r="G7181" s="7" t="s">
        <v>52529</v>
      </c>
      <c r="H7181" s="8">
        <v>43899</v>
      </c>
      <c r="I7181" s="9">
        <v>0.9897569444444444</v>
      </c>
    </row>
    <row r="7182" spans="1:9">
      <c r="A7182" s="7">
        <v>1.2371625645571799E+18</v>
      </c>
      <c r="B7182" s="7" t="s">
        <v>52528</v>
      </c>
      <c r="C7182" s="17">
        <v>43899.989756944444</v>
      </c>
      <c r="D7182" s="7" t="s">
        <v>33198</v>
      </c>
      <c r="E7182" s="7">
        <v>6499</v>
      </c>
      <c r="F7182" s="7">
        <v>1225</v>
      </c>
      <c r="G7182" s="7" t="s">
        <v>3212</v>
      </c>
      <c r="H7182" s="8">
        <v>43899</v>
      </c>
      <c r="I7182" s="9">
        <v>0.9897569444444444</v>
      </c>
    </row>
    <row r="7183" spans="1:9">
      <c r="A7183" s="7">
        <v>1.23716256415027E+18</v>
      </c>
      <c r="B7183" s="7" t="s">
        <v>52527</v>
      </c>
      <c r="C7183" s="17">
        <v>43899.989756944444</v>
      </c>
      <c r="D7183" s="7" t="s">
        <v>52526</v>
      </c>
      <c r="E7183" s="7">
        <v>2148</v>
      </c>
      <c r="F7183" s="7">
        <v>0</v>
      </c>
      <c r="H7183" s="8">
        <v>43899</v>
      </c>
      <c r="I7183" s="9">
        <v>0.9897569444444444</v>
      </c>
    </row>
    <row r="7184" spans="1:9">
      <c r="A7184" s="7">
        <v>1.23716256413773E+18</v>
      </c>
      <c r="B7184" s="7" t="s">
        <v>52525</v>
      </c>
      <c r="C7184" s="17">
        <v>43899.989756944444</v>
      </c>
      <c r="D7184" s="7" t="s">
        <v>48006</v>
      </c>
      <c r="E7184" s="7">
        <v>4334</v>
      </c>
      <c r="F7184" s="7">
        <v>3443</v>
      </c>
      <c r="G7184" s="7" t="s">
        <v>33728</v>
      </c>
      <c r="H7184" s="8">
        <v>43899</v>
      </c>
      <c r="I7184" s="9">
        <v>0.9897569444444444</v>
      </c>
    </row>
    <row r="7185" spans="1:9">
      <c r="A7185" s="7">
        <v>1.23716256380622E+18</v>
      </c>
      <c r="B7185" s="7" t="s">
        <v>52524</v>
      </c>
      <c r="C7185" s="17">
        <v>43899.989756944444</v>
      </c>
      <c r="D7185" s="7" t="s">
        <v>48450</v>
      </c>
      <c r="E7185" s="7">
        <v>4480</v>
      </c>
      <c r="F7185" s="7">
        <v>2139</v>
      </c>
      <c r="H7185" s="8">
        <v>43899</v>
      </c>
      <c r="I7185" s="9">
        <v>0.9897569444444444</v>
      </c>
    </row>
    <row r="7186" spans="1:9">
      <c r="A7186" s="7">
        <v>1.23716256367631E+18</v>
      </c>
      <c r="B7186" s="7" t="s">
        <v>52523</v>
      </c>
      <c r="C7186" s="17">
        <v>43899.989756944444</v>
      </c>
      <c r="D7186" s="7" t="s">
        <v>47924</v>
      </c>
      <c r="E7186" s="7">
        <v>15664</v>
      </c>
      <c r="F7186" s="7">
        <v>654</v>
      </c>
      <c r="H7186" s="8">
        <v>43899</v>
      </c>
      <c r="I7186" s="9">
        <v>0.9897569444444444</v>
      </c>
    </row>
    <row r="7187" spans="1:9">
      <c r="A7187" s="7">
        <v>1.2371625628583099E+18</v>
      </c>
      <c r="B7187" s="7" t="s">
        <v>52522</v>
      </c>
      <c r="C7187" s="17">
        <v>43899.989756944444</v>
      </c>
      <c r="D7187" s="7" t="s">
        <v>47907</v>
      </c>
      <c r="E7187" s="7">
        <v>8994</v>
      </c>
      <c r="F7187" s="7">
        <v>19005</v>
      </c>
      <c r="G7187" s="7" t="s">
        <v>52521</v>
      </c>
      <c r="H7187" s="8">
        <v>43899</v>
      </c>
      <c r="I7187" s="9">
        <v>0.9897569444444444</v>
      </c>
    </row>
    <row r="7188" spans="1:9">
      <c r="A7188" s="7">
        <v>1.2371625628374899E+18</v>
      </c>
      <c r="B7188" s="7" t="s">
        <v>52520</v>
      </c>
      <c r="C7188" s="17">
        <v>43899.989756944444</v>
      </c>
      <c r="D7188" s="7" t="s">
        <v>52519</v>
      </c>
      <c r="E7188" s="7">
        <v>2636</v>
      </c>
      <c r="F7188" s="7">
        <v>0</v>
      </c>
      <c r="G7188" s="7" t="s">
        <v>52518</v>
      </c>
      <c r="H7188" s="8">
        <v>43899</v>
      </c>
      <c r="I7188" s="9">
        <v>0.9897569444444444</v>
      </c>
    </row>
    <row r="7189" spans="1:9">
      <c r="A7189" s="7">
        <v>1.2371625597922701E+18</v>
      </c>
      <c r="B7189" s="7" t="s">
        <v>52517</v>
      </c>
      <c r="C7189" s="17">
        <v>43899.989745370367</v>
      </c>
      <c r="D7189" s="7" t="s">
        <v>48831</v>
      </c>
      <c r="E7189" s="7">
        <v>2300</v>
      </c>
      <c r="F7189" s="7">
        <v>97</v>
      </c>
      <c r="G7189" s="7" t="s">
        <v>2658</v>
      </c>
      <c r="H7189" s="8">
        <v>43899</v>
      </c>
      <c r="I7189" s="9">
        <v>0.98974537037037036</v>
      </c>
    </row>
    <row r="7190" spans="1:9">
      <c r="A7190" s="7">
        <v>1.2371625597670999E+18</v>
      </c>
      <c r="B7190" s="7" t="s">
        <v>52516</v>
      </c>
      <c r="C7190" s="17">
        <v>43899.989745370367</v>
      </c>
      <c r="D7190" s="7" t="s">
        <v>47933</v>
      </c>
      <c r="E7190" s="7">
        <v>1586</v>
      </c>
      <c r="F7190" s="7">
        <v>2046</v>
      </c>
      <c r="G7190" s="7" t="s">
        <v>52515</v>
      </c>
      <c r="H7190" s="8">
        <v>43899</v>
      </c>
      <c r="I7190" s="9">
        <v>0.98974537037037036</v>
      </c>
    </row>
    <row r="7191" spans="1:9">
      <c r="A7191" s="7">
        <v>1.2371625595573801E+18</v>
      </c>
      <c r="B7191" s="7" t="s">
        <v>52514</v>
      </c>
      <c r="C7191" s="17">
        <v>43899.989745370367</v>
      </c>
      <c r="D7191" s="7" t="s">
        <v>51550</v>
      </c>
      <c r="E7191" s="7">
        <v>64723</v>
      </c>
      <c r="F7191" s="7">
        <v>1121</v>
      </c>
      <c r="G7191" s="7" t="s">
        <v>2504</v>
      </c>
      <c r="H7191" s="8">
        <v>43899</v>
      </c>
      <c r="I7191" s="9">
        <v>0.98974537037037036</v>
      </c>
    </row>
    <row r="7192" spans="1:9">
      <c r="A7192" s="7">
        <v>1.2371625591043999E+18</v>
      </c>
      <c r="B7192" s="7" t="s">
        <v>52513</v>
      </c>
      <c r="C7192" s="17">
        <v>43899.989745370367</v>
      </c>
      <c r="D7192" s="7" t="s">
        <v>47962</v>
      </c>
      <c r="E7192" s="7">
        <v>19793</v>
      </c>
      <c r="F7192" s="7">
        <v>20305</v>
      </c>
      <c r="G7192" s="7" t="s">
        <v>52512</v>
      </c>
      <c r="H7192" s="8">
        <v>43899</v>
      </c>
      <c r="I7192" s="9">
        <v>0.98974537037037036</v>
      </c>
    </row>
    <row r="7193" spans="1:9">
      <c r="A7193" s="7">
        <v>1.2371625589114701E+18</v>
      </c>
      <c r="B7193" s="7" t="s">
        <v>52511</v>
      </c>
      <c r="C7193" s="17">
        <v>43899.989745370367</v>
      </c>
      <c r="D7193" s="7" t="s">
        <v>48018</v>
      </c>
      <c r="E7193" s="7">
        <v>313</v>
      </c>
      <c r="F7193" s="7">
        <v>1990</v>
      </c>
      <c r="G7193" s="7" t="s">
        <v>52510</v>
      </c>
      <c r="H7193" s="8">
        <v>43899</v>
      </c>
      <c r="I7193" s="9">
        <v>0.98974537037037036</v>
      </c>
    </row>
    <row r="7194" spans="1:9">
      <c r="A7194" s="7">
        <v>1.2371625584290701E+18</v>
      </c>
      <c r="B7194" s="7" t="s">
        <v>52509</v>
      </c>
      <c r="C7194" s="17">
        <v>43899.989733796298</v>
      </c>
      <c r="D7194" s="7" t="s">
        <v>47950</v>
      </c>
      <c r="E7194" s="7">
        <v>10616</v>
      </c>
      <c r="F7194" s="7">
        <v>9547</v>
      </c>
      <c r="G7194" s="7" t="s">
        <v>52508</v>
      </c>
      <c r="H7194" s="8">
        <v>43899</v>
      </c>
      <c r="I7194" s="9">
        <v>0.98973379629629632</v>
      </c>
    </row>
    <row r="7195" spans="1:9">
      <c r="A7195" s="7">
        <v>1.23716255730097E+18</v>
      </c>
      <c r="B7195" s="7" t="s">
        <v>52507</v>
      </c>
      <c r="C7195" s="17">
        <v>43899.989733796298</v>
      </c>
      <c r="D7195" s="7" t="s">
        <v>49728</v>
      </c>
      <c r="E7195" s="7">
        <v>17986</v>
      </c>
      <c r="F7195" s="7">
        <v>56</v>
      </c>
      <c r="G7195" s="7" t="s">
        <v>52506</v>
      </c>
      <c r="H7195" s="8">
        <v>43899</v>
      </c>
      <c r="I7195" s="9">
        <v>0.98973379629629632</v>
      </c>
    </row>
    <row r="7196" spans="1:9">
      <c r="A7196" s="7">
        <v>1.2371625564577999E+18</v>
      </c>
      <c r="B7196" s="7" t="s">
        <v>52505</v>
      </c>
      <c r="C7196" s="17">
        <v>43899.989733796298</v>
      </c>
      <c r="D7196" s="7" t="s">
        <v>52504</v>
      </c>
      <c r="E7196" s="7">
        <v>5087</v>
      </c>
      <c r="F7196" s="7">
        <v>3</v>
      </c>
      <c r="G7196" s="7" t="s">
        <v>2442</v>
      </c>
      <c r="H7196" s="8">
        <v>43899</v>
      </c>
      <c r="I7196" s="9">
        <v>0.98973379629629632</v>
      </c>
    </row>
    <row r="7197" spans="1:9">
      <c r="A7197" s="7">
        <v>1.2371625559125399E+18</v>
      </c>
      <c r="B7197" s="7" t="s">
        <v>52503</v>
      </c>
      <c r="C7197" s="17">
        <v>43899.989733796298</v>
      </c>
      <c r="D7197" s="7" t="s">
        <v>52502</v>
      </c>
      <c r="E7197" s="7">
        <v>34056</v>
      </c>
      <c r="F7197" s="7">
        <v>31</v>
      </c>
      <c r="G7197" s="7" t="s">
        <v>2907</v>
      </c>
      <c r="H7197" s="8">
        <v>43899</v>
      </c>
      <c r="I7197" s="9">
        <v>0.98973379629629632</v>
      </c>
    </row>
    <row r="7198" spans="1:9">
      <c r="A7198" s="7">
        <v>1.23716255546813E+18</v>
      </c>
      <c r="B7198" s="7" t="s">
        <v>52501</v>
      </c>
      <c r="C7198" s="17">
        <v>43899.989733796298</v>
      </c>
      <c r="D7198" s="7" t="s">
        <v>52500</v>
      </c>
      <c r="E7198" s="7">
        <v>249015</v>
      </c>
      <c r="F7198" s="7">
        <v>20</v>
      </c>
      <c r="G7198" s="7" t="s">
        <v>26424</v>
      </c>
      <c r="H7198" s="8">
        <v>43899</v>
      </c>
      <c r="I7198" s="9">
        <v>0.98973379629629632</v>
      </c>
    </row>
    <row r="7199" spans="1:9">
      <c r="A7199" s="7">
        <v>1.23716255517026E+18</v>
      </c>
      <c r="B7199" s="7" t="s">
        <v>52499</v>
      </c>
      <c r="C7199" s="17">
        <v>43899.989733796298</v>
      </c>
      <c r="D7199" s="7" t="s">
        <v>47957</v>
      </c>
      <c r="E7199" s="7">
        <v>14493</v>
      </c>
      <c r="F7199" s="7">
        <v>4346</v>
      </c>
      <c r="G7199" s="7" t="s">
        <v>52498</v>
      </c>
      <c r="H7199" s="8">
        <v>43899</v>
      </c>
      <c r="I7199" s="9">
        <v>0.98973379629629632</v>
      </c>
    </row>
    <row r="7200" spans="1:9">
      <c r="A7200" s="7">
        <v>1.2371625549941601E+18</v>
      </c>
      <c r="B7200" s="7" t="s">
        <v>52497</v>
      </c>
      <c r="C7200" s="17">
        <v>43899.989733796298</v>
      </c>
      <c r="D7200" s="7" t="s">
        <v>47876</v>
      </c>
      <c r="E7200" s="7">
        <v>2879</v>
      </c>
      <c r="F7200" s="7">
        <v>980</v>
      </c>
      <c r="H7200" s="8">
        <v>43899</v>
      </c>
      <c r="I7200" s="9">
        <v>0.98973379629629632</v>
      </c>
    </row>
    <row r="7201" spans="1:9">
      <c r="A7201" s="7">
        <v>1.23716255471315E+18</v>
      </c>
      <c r="B7201" s="7" t="s">
        <v>52496</v>
      </c>
      <c r="C7201" s="17">
        <v>43899.989733796298</v>
      </c>
      <c r="D7201" s="7" t="s">
        <v>52495</v>
      </c>
      <c r="E7201" s="7">
        <v>24078</v>
      </c>
      <c r="F7201" s="7">
        <v>0</v>
      </c>
      <c r="G7201" s="7" t="s">
        <v>52494</v>
      </c>
      <c r="H7201" s="8">
        <v>43899</v>
      </c>
      <c r="I7201" s="9">
        <v>0.98973379629629632</v>
      </c>
    </row>
    <row r="7202" spans="1:9">
      <c r="A7202" s="7">
        <v>1.23716255449487E+18</v>
      </c>
      <c r="B7202" s="7" t="s">
        <v>52493</v>
      </c>
      <c r="C7202" s="17">
        <v>43899.989733796298</v>
      </c>
      <c r="D7202" s="7" t="s">
        <v>48141</v>
      </c>
      <c r="E7202" s="7">
        <v>40482</v>
      </c>
      <c r="F7202" s="7">
        <v>3515</v>
      </c>
      <c r="G7202" s="7" t="s">
        <v>52492</v>
      </c>
      <c r="H7202" s="8">
        <v>43899</v>
      </c>
      <c r="I7202" s="9">
        <v>0.98973379629629632</v>
      </c>
    </row>
    <row r="7203" spans="1:9">
      <c r="A7203" s="7">
        <v>1.23716255440275E+18</v>
      </c>
      <c r="B7203" s="7" t="s">
        <v>52491</v>
      </c>
      <c r="C7203" s="17">
        <v>43899.989722222221</v>
      </c>
      <c r="D7203" s="7" t="s">
        <v>52490</v>
      </c>
      <c r="E7203" s="7">
        <v>219</v>
      </c>
      <c r="F7203" s="7">
        <v>718</v>
      </c>
      <c r="H7203" s="8">
        <v>43899</v>
      </c>
      <c r="I7203" s="9">
        <v>0.98972222222222228</v>
      </c>
    </row>
    <row r="7204" spans="1:9">
      <c r="A7204" s="7">
        <v>1.2371625543229E+18</v>
      </c>
      <c r="B7204" s="7" t="s">
        <v>52489</v>
      </c>
      <c r="C7204" s="17">
        <v>43899.989722222221</v>
      </c>
      <c r="D7204" s="7" t="s">
        <v>47907</v>
      </c>
      <c r="E7204" s="7">
        <v>3760</v>
      </c>
      <c r="F7204" s="7">
        <v>19005</v>
      </c>
      <c r="G7204" s="7" t="s">
        <v>2425</v>
      </c>
      <c r="H7204" s="8">
        <v>43899</v>
      </c>
      <c r="I7204" s="9">
        <v>0.98972222222222228</v>
      </c>
    </row>
    <row r="7205" spans="1:9">
      <c r="A7205" s="7">
        <v>1.23716255430209E+18</v>
      </c>
      <c r="B7205" s="7" t="s">
        <v>52488</v>
      </c>
      <c r="C7205" s="17">
        <v>43899.989722222221</v>
      </c>
      <c r="D7205" s="7" t="s">
        <v>47918</v>
      </c>
      <c r="E7205" s="7">
        <v>21052</v>
      </c>
      <c r="F7205" s="7">
        <v>4228</v>
      </c>
      <c r="H7205" s="8">
        <v>43899</v>
      </c>
      <c r="I7205" s="9">
        <v>0.98972222222222228</v>
      </c>
    </row>
    <row r="7206" spans="1:9">
      <c r="A7206" s="7">
        <v>1.23716255295971E+18</v>
      </c>
      <c r="B7206" s="7" t="s">
        <v>52487</v>
      </c>
      <c r="C7206" s="17">
        <v>43899.989722222221</v>
      </c>
      <c r="D7206" s="7" t="s">
        <v>52486</v>
      </c>
      <c r="E7206" s="7">
        <v>1093</v>
      </c>
      <c r="F7206" s="7">
        <v>0</v>
      </c>
      <c r="G7206" s="7" t="s">
        <v>52485</v>
      </c>
      <c r="H7206" s="8">
        <v>43899</v>
      </c>
      <c r="I7206" s="9">
        <v>0.98972222222222228</v>
      </c>
    </row>
    <row r="7207" spans="1:9">
      <c r="A7207" s="7">
        <v>1.2371625523307799E+18</v>
      </c>
      <c r="B7207" s="7" t="s">
        <v>52484</v>
      </c>
      <c r="C7207" s="17">
        <v>43899.989722222221</v>
      </c>
      <c r="D7207" s="7" t="s">
        <v>52483</v>
      </c>
      <c r="E7207" s="7">
        <v>13603</v>
      </c>
      <c r="F7207" s="7">
        <v>4</v>
      </c>
      <c r="H7207" s="8">
        <v>43899</v>
      </c>
      <c r="I7207" s="9">
        <v>0.98972222222222228</v>
      </c>
    </row>
    <row r="7208" spans="1:9">
      <c r="A7208" s="7">
        <v>1.2371625521669901E+18</v>
      </c>
      <c r="B7208" s="7" t="s">
        <v>52482</v>
      </c>
      <c r="C7208" s="17">
        <v>43899.989722222221</v>
      </c>
      <c r="D7208" s="7" t="s">
        <v>52481</v>
      </c>
      <c r="E7208" s="7">
        <v>4211</v>
      </c>
      <c r="F7208" s="7">
        <v>145</v>
      </c>
      <c r="G7208" s="7" t="s">
        <v>6520</v>
      </c>
      <c r="H7208" s="8">
        <v>43899</v>
      </c>
      <c r="I7208" s="9">
        <v>0.98972222222222228</v>
      </c>
    </row>
    <row r="7209" spans="1:9">
      <c r="A7209" s="7">
        <v>1.2371625519784699E+18</v>
      </c>
      <c r="B7209" s="7" t="s">
        <v>52480</v>
      </c>
      <c r="C7209" s="17">
        <v>43899.989722222221</v>
      </c>
      <c r="D7209" s="7" t="s">
        <v>52479</v>
      </c>
      <c r="E7209" s="7">
        <v>73839</v>
      </c>
      <c r="F7209" s="7">
        <v>1</v>
      </c>
      <c r="G7209" s="7" t="s">
        <v>52478</v>
      </c>
      <c r="H7209" s="8">
        <v>43899</v>
      </c>
      <c r="I7209" s="9">
        <v>0.98972222222222228</v>
      </c>
    </row>
    <row r="7210" spans="1:9">
      <c r="A7210" s="7">
        <v>1.23716255189859E+18</v>
      </c>
      <c r="B7210" s="7" t="s">
        <v>52477</v>
      </c>
      <c r="C7210" s="17">
        <v>43899.989722222221</v>
      </c>
      <c r="D7210" s="7" t="s">
        <v>50457</v>
      </c>
      <c r="E7210" s="7">
        <v>6944</v>
      </c>
      <c r="F7210" s="7">
        <v>1984</v>
      </c>
      <c r="G7210" s="7" t="s">
        <v>17503</v>
      </c>
      <c r="H7210" s="8">
        <v>43899</v>
      </c>
      <c r="I7210" s="9">
        <v>0.98972222222222228</v>
      </c>
    </row>
    <row r="7211" spans="1:9">
      <c r="A7211" s="7">
        <v>1.2371625518819899E+18</v>
      </c>
      <c r="B7211" s="7" t="s">
        <v>50555</v>
      </c>
      <c r="C7211" s="17">
        <v>43899.989722222221</v>
      </c>
      <c r="D7211" s="7" t="s">
        <v>49048</v>
      </c>
      <c r="E7211" s="7">
        <v>28563</v>
      </c>
      <c r="F7211" s="7">
        <v>175</v>
      </c>
      <c r="H7211" s="8">
        <v>43899</v>
      </c>
      <c r="I7211" s="9">
        <v>0.98972222222222228</v>
      </c>
    </row>
    <row r="7212" spans="1:9">
      <c r="A7212" s="7">
        <v>1.23716255142898E+18</v>
      </c>
      <c r="B7212" s="7" t="s">
        <v>52476</v>
      </c>
      <c r="C7212" s="17">
        <v>43899.989722222221</v>
      </c>
      <c r="D7212" s="7" t="s">
        <v>52475</v>
      </c>
      <c r="E7212" s="7">
        <v>849</v>
      </c>
      <c r="F7212" s="7">
        <v>18</v>
      </c>
      <c r="H7212" s="8">
        <v>43899</v>
      </c>
      <c r="I7212" s="9">
        <v>0.98972222222222228</v>
      </c>
    </row>
    <row r="7213" spans="1:9">
      <c r="A7213" s="7">
        <v>1.2371625498140101E+18</v>
      </c>
      <c r="B7213" s="7" t="s">
        <v>52474</v>
      </c>
      <c r="C7213" s="17">
        <v>43899.989710648151</v>
      </c>
      <c r="D7213" s="7" t="s">
        <v>47907</v>
      </c>
      <c r="E7213" s="7">
        <v>1871</v>
      </c>
      <c r="F7213" s="7">
        <v>19005</v>
      </c>
      <c r="G7213" s="7" t="s">
        <v>52473</v>
      </c>
      <c r="H7213" s="8">
        <v>43899</v>
      </c>
      <c r="I7213" s="9">
        <v>0.98971064814814813</v>
      </c>
    </row>
    <row r="7214" spans="1:9">
      <c r="A7214" s="7">
        <v>1.23716254947424E+18</v>
      </c>
      <c r="B7214" s="7" t="s">
        <v>52472</v>
      </c>
      <c r="C7214" s="17">
        <v>43899.989710648151</v>
      </c>
      <c r="D7214" s="7" t="s">
        <v>48767</v>
      </c>
      <c r="E7214" s="7">
        <v>18873</v>
      </c>
      <c r="F7214" s="7">
        <v>721</v>
      </c>
      <c r="G7214" s="7" t="s">
        <v>4776</v>
      </c>
      <c r="H7214" s="8">
        <v>43899</v>
      </c>
      <c r="I7214" s="9">
        <v>0.98971064814814813</v>
      </c>
    </row>
    <row r="7215" spans="1:9">
      <c r="A7215" s="7">
        <v>1.23716254933583E+18</v>
      </c>
      <c r="B7215" s="7" t="s">
        <v>52471</v>
      </c>
      <c r="C7215" s="17">
        <v>43899.989710648151</v>
      </c>
      <c r="D7215" s="7" t="s">
        <v>47891</v>
      </c>
      <c r="E7215" s="7">
        <v>6931</v>
      </c>
      <c r="F7215" s="7">
        <v>245</v>
      </c>
      <c r="G7215" s="7" t="s">
        <v>52470</v>
      </c>
      <c r="H7215" s="8">
        <v>43899</v>
      </c>
      <c r="I7215" s="9">
        <v>0.98971064814814813</v>
      </c>
    </row>
    <row r="7216" spans="1:9">
      <c r="A7216" s="7">
        <v>1.2371625487360599E+18</v>
      </c>
      <c r="B7216" s="7" t="s">
        <v>52469</v>
      </c>
      <c r="C7216" s="17">
        <v>43899.989710648151</v>
      </c>
      <c r="D7216" s="7" t="s">
        <v>47878</v>
      </c>
      <c r="E7216" s="7">
        <v>17</v>
      </c>
      <c r="F7216" s="7">
        <v>9159</v>
      </c>
      <c r="G7216" s="7" t="s">
        <v>37666</v>
      </c>
      <c r="H7216" s="8">
        <v>43899</v>
      </c>
      <c r="I7216" s="9">
        <v>0.98971064814814813</v>
      </c>
    </row>
    <row r="7217" spans="1:9">
      <c r="A7217" s="7">
        <v>1.2371625484634601E+18</v>
      </c>
      <c r="B7217" s="7" t="s">
        <v>52468</v>
      </c>
      <c r="C7217" s="17">
        <v>43899.989710648151</v>
      </c>
      <c r="D7217" s="7" t="s">
        <v>48453</v>
      </c>
      <c r="E7217" s="7">
        <v>38555</v>
      </c>
      <c r="F7217" s="7">
        <v>4450</v>
      </c>
      <c r="H7217" s="8">
        <v>43899</v>
      </c>
      <c r="I7217" s="9">
        <v>0.98971064814814813</v>
      </c>
    </row>
    <row r="7218" spans="1:9">
      <c r="A7218" s="7">
        <v>1.2371625480357499E+18</v>
      </c>
      <c r="B7218" s="7" t="s">
        <v>52467</v>
      </c>
      <c r="C7218" s="17">
        <v>43899.989710648151</v>
      </c>
      <c r="D7218" s="7" t="s">
        <v>52466</v>
      </c>
      <c r="E7218" s="7">
        <v>5547</v>
      </c>
      <c r="F7218" s="7">
        <v>2</v>
      </c>
      <c r="G7218" s="7" t="s">
        <v>14195</v>
      </c>
      <c r="H7218" s="8">
        <v>43899</v>
      </c>
      <c r="I7218" s="9">
        <v>0.98971064814814813</v>
      </c>
    </row>
    <row r="7219" spans="1:9">
      <c r="A7219" s="7">
        <v>1.23716254790557E+18</v>
      </c>
      <c r="B7219" s="7" t="s">
        <v>52465</v>
      </c>
      <c r="C7219" s="17">
        <v>43899.989710648151</v>
      </c>
      <c r="D7219" s="7" t="s">
        <v>52464</v>
      </c>
      <c r="E7219" s="7">
        <v>505</v>
      </c>
      <c r="F7219" s="7">
        <v>96</v>
      </c>
      <c r="H7219" s="8">
        <v>43899</v>
      </c>
      <c r="I7219" s="9">
        <v>0.98971064814814813</v>
      </c>
    </row>
    <row r="7220" spans="1:9">
      <c r="A7220" s="7">
        <v>1.2371625474819899E+18</v>
      </c>
      <c r="B7220" s="7" t="s">
        <v>52463</v>
      </c>
      <c r="C7220" s="17">
        <v>43899.989710648151</v>
      </c>
      <c r="D7220" s="7" t="s">
        <v>47907</v>
      </c>
      <c r="E7220" s="7">
        <v>43242</v>
      </c>
      <c r="F7220" s="7">
        <v>19005</v>
      </c>
      <c r="G7220" s="7" t="s">
        <v>52462</v>
      </c>
      <c r="H7220" s="8">
        <v>43899</v>
      </c>
      <c r="I7220" s="9">
        <v>0.98971064814814813</v>
      </c>
    </row>
    <row r="7221" spans="1:9">
      <c r="A7221" s="7">
        <v>1.23716254746941E+18</v>
      </c>
      <c r="B7221" s="7" t="s">
        <v>52461</v>
      </c>
      <c r="C7221" s="17">
        <v>43899.989710648151</v>
      </c>
      <c r="D7221" s="7" t="s">
        <v>52460</v>
      </c>
      <c r="E7221" s="7">
        <v>10900</v>
      </c>
      <c r="F7221" s="7">
        <v>7</v>
      </c>
      <c r="G7221" s="7" t="s">
        <v>52459</v>
      </c>
      <c r="H7221" s="8">
        <v>43899</v>
      </c>
      <c r="I7221" s="9">
        <v>0.98971064814814813</v>
      </c>
    </row>
    <row r="7222" spans="1:9">
      <c r="A7222" s="7">
        <v>1.23716254624881E+18</v>
      </c>
      <c r="B7222" s="7" t="s">
        <v>52458</v>
      </c>
      <c r="C7222" s="17">
        <v>43899.989710648151</v>
      </c>
      <c r="D7222" s="7" t="s">
        <v>47907</v>
      </c>
      <c r="E7222" s="7">
        <v>35541</v>
      </c>
      <c r="F7222" s="7">
        <v>19005</v>
      </c>
      <c r="G7222" s="7" t="s">
        <v>52457</v>
      </c>
      <c r="H7222" s="8">
        <v>43899</v>
      </c>
      <c r="I7222" s="9">
        <v>0.98971064814814813</v>
      </c>
    </row>
    <row r="7223" spans="1:9">
      <c r="A7223" s="7">
        <v>1.23716254595538E+18</v>
      </c>
      <c r="B7223" s="7" t="s">
        <v>52456</v>
      </c>
      <c r="C7223" s="17">
        <v>43899.989699074074</v>
      </c>
      <c r="D7223" s="7" t="s">
        <v>51341</v>
      </c>
      <c r="E7223" s="7">
        <v>3636</v>
      </c>
      <c r="F7223" s="7">
        <v>89</v>
      </c>
      <c r="G7223" s="7" t="s">
        <v>52455</v>
      </c>
      <c r="H7223" s="8">
        <v>43899</v>
      </c>
      <c r="I7223" s="9">
        <v>0.98969907407407398</v>
      </c>
    </row>
    <row r="7224" spans="1:9">
      <c r="A7224" s="7">
        <v>1.2371625457247501E+18</v>
      </c>
      <c r="B7224" s="7" t="s">
        <v>52454</v>
      </c>
      <c r="C7224" s="17">
        <v>43899.989699074074</v>
      </c>
      <c r="D7224" s="7" t="s">
        <v>52453</v>
      </c>
      <c r="E7224" s="7">
        <v>12715</v>
      </c>
      <c r="F7224" s="7">
        <v>22</v>
      </c>
      <c r="H7224" s="8">
        <v>43899</v>
      </c>
      <c r="I7224" s="9">
        <v>0.98969907407407398</v>
      </c>
    </row>
    <row r="7225" spans="1:9">
      <c r="A7225" s="7">
        <v>1.23716254557359E+18</v>
      </c>
      <c r="B7225" s="7" t="s">
        <v>52452</v>
      </c>
      <c r="C7225" s="17">
        <v>43899.989699074074</v>
      </c>
      <c r="D7225" s="7" t="s">
        <v>52451</v>
      </c>
      <c r="E7225" s="7">
        <v>26904</v>
      </c>
      <c r="F7225" s="7">
        <v>4</v>
      </c>
      <c r="G7225" s="7" t="s">
        <v>3257</v>
      </c>
      <c r="H7225" s="8">
        <v>43899</v>
      </c>
      <c r="I7225" s="9">
        <v>0.98969907407407398</v>
      </c>
    </row>
    <row r="7226" spans="1:9">
      <c r="A7226" s="7">
        <v>1.23716254379939E+18</v>
      </c>
      <c r="B7226" s="7" t="s">
        <v>51786</v>
      </c>
      <c r="C7226" s="17">
        <v>43899.989699074074</v>
      </c>
      <c r="D7226" s="7" t="s">
        <v>50651</v>
      </c>
      <c r="E7226" s="7">
        <v>87095</v>
      </c>
      <c r="F7226" s="7">
        <v>130</v>
      </c>
      <c r="G7226" s="7" t="s">
        <v>12071</v>
      </c>
      <c r="H7226" s="8">
        <v>43899</v>
      </c>
      <c r="I7226" s="9">
        <v>0.98969907407407398</v>
      </c>
    </row>
    <row r="7227" spans="1:9">
      <c r="A7227" s="7">
        <v>1.23716254359406E+18</v>
      </c>
      <c r="B7227" s="7" t="s">
        <v>52450</v>
      </c>
      <c r="C7227" s="17">
        <v>43899.989699074074</v>
      </c>
      <c r="D7227" s="7" t="s">
        <v>52449</v>
      </c>
      <c r="E7227" s="7">
        <v>24966</v>
      </c>
      <c r="F7227" s="7">
        <v>1</v>
      </c>
      <c r="G7227" s="7" t="s">
        <v>52448</v>
      </c>
      <c r="H7227" s="8">
        <v>43899</v>
      </c>
      <c r="I7227" s="9">
        <v>0.98969907407407398</v>
      </c>
    </row>
    <row r="7228" spans="1:9">
      <c r="A7228" s="7">
        <v>1.2371625425286999E+18</v>
      </c>
      <c r="B7228" s="7" t="s">
        <v>52447</v>
      </c>
      <c r="C7228" s="17">
        <v>43899.989699074074</v>
      </c>
      <c r="D7228" s="7" t="s">
        <v>52446</v>
      </c>
      <c r="E7228" s="7">
        <v>93</v>
      </c>
      <c r="F7228" s="7">
        <v>2</v>
      </c>
      <c r="G7228" s="7" t="s">
        <v>52445</v>
      </c>
      <c r="H7228" s="8">
        <v>43899</v>
      </c>
      <c r="I7228" s="9">
        <v>0.98969907407407398</v>
      </c>
    </row>
    <row r="7229" spans="1:9">
      <c r="A7229" s="7">
        <v>1.2371625422265201E+18</v>
      </c>
      <c r="B7229" s="7" t="s">
        <v>52444</v>
      </c>
      <c r="C7229" s="17">
        <v>43899.989699074074</v>
      </c>
      <c r="D7229" s="7" t="s">
        <v>47913</v>
      </c>
      <c r="E7229" s="7">
        <v>60134</v>
      </c>
      <c r="F7229" s="7">
        <v>11409</v>
      </c>
      <c r="G7229" s="7" t="s">
        <v>52443</v>
      </c>
      <c r="H7229" s="8">
        <v>43899</v>
      </c>
      <c r="I7229" s="9">
        <v>0.98969907407407398</v>
      </c>
    </row>
    <row r="7230" spans="1:9">
      <c r="A7230" s="7">
        <v>1.2371625414002601E+18</v>
      </c>
      <c r="B7230" s="7" t="s">
        <v>52442</v>
      </c>
      <c r="C7230" s="17">
        <v>43899.989687499998</v>
      </c>
      <c r="D7230" s="7" t="s">
        <v>52441</v>
      </c>
      <c r="E7230" s="7">
        <v>3903</v>
      </c>
      <c r="F7230" s="7">
        <v>0</v>
      </c>
      <c r="G7230" s="7" t="s">
        <v>52440</v>
      </c>
      <c r="H7230" s="8">
        <v>43899</v>
      </c>
      <c r="I7230" s="9">
        <v>0.98968750000000005</v>
      </c>
    </row>
    <row r="7231" spans="1:9">
      <c r="A7231" s="7">
        <v>1.23716254080462E+18</v>
      </c>
      <c r="B7231" s="7" t="s">
        <v>52439</v>
      </c>
      <c r="C7231" s="17">
        <v>43899.989687499998</v>
      </c>
      <c r="D7231" s="7" t="s">
        <v>49003</v>
      </c>
      <c r="E7231" s="7">
        <v>218522</v>
      </c>
      <c r="F7231" s="7">
        <v>93</v>
      </c>
      <c r="G7231" s="7" t="s">
        <v>2679</v>
      </c>
      <c r="H7231" s="8">
        <v>43899</v>
      </c>
      <c r="I7231" s="9">
        <v>0.98968750000000005</v>
      </c>
    </row>
    <row r="7232" spans="1:9">
      <c r="A7232" s="7">
        <v>1.2371625407335301E+18</v>
      </c>
      <c r="B7232" s="7" t="s">
        <v>52438</v>
      </c>
      <c r="C7232" s="17">
        <v>43899.989687499998</v>
      </c>
      <c r="D7232" s="7" t="s">
        <v>52437</v>
      </c>
      <c r="E7232" s="7">
        <v>65597</v>
      </c>
      <c r="F7232" s="7">
        <v>8</v>
      </c>
      <c r="G7232" s="7" t="s">
        <v>4582</v>
      </c>
      <c r="H7232" s="8">
        <v>43899</v>
      </c>
      <c r="I7232" s="9">
        <v>0.98968750000000005</v>
      </c>
    </row>
    <row r="7233" spans="1:9">
      <c r="A7233" s="7">
        <v>1.23716254065374E+18</v>
      </c>
      <c r="B7233" s="7" t="s">
        <v>52436</v>
      </c>
      <c r="C7233" s="17">
        <v>43899.989687499998</v>
      </c>
      <c r="D7233" s="7" t="s">
        <v>50482</v>
      </c>
      <c r="E7233" s="7">
        <v>3462</v>
      </c>
      <c r="F7233" s="7">
        <v>1244</v>
      </c>
      <c r="G7233" s="7" t="s">
        <v>2570</v>
      </c>
      <c r="H7233" s="8">
        <v>43899</v>
      </c>
      <c r="I7233" s="9">
        <v>0.98968750000000005</v>
      </c>
    </row>
    <row r="7234" spans="1:9">
      <c r="A7234" s="7">
        <v>1.23716253946259E+18</v>
      </c>
      <c r="B7234" s="7" t="s">
        <v>52435</v>
      </c>
      <c r="C7234" s="17">
        <v>43899.989687499998</v>
      </c>
      <c r="D7234" s="7" t="s">
        <v>52434</v>
      </c>
      <c r="E7234" s="7">
        <v>4118</v>
      </c>
      <c r="F7234" s="7">
        <v>0</v>
      </c>
      <c r="G7234" s="7" t="s">
        <v>2697</v>
      </c>
      <c r="H7234" s="8">
        <v>43899</v>
      </c>
      <c r="I7234" s="9">
        <v>0.98968750000000005</v>
      </c>
    </row>
    <row r="7235" spans="1:9">
      <c r="A7235" s="7">
        <v>1.2371625388794701E+18</v>
      </c>
      <c r="B7235" s="7" t="s">
        <v>52433</v>
      </c>
      <c r="C7235" s="17">
        <v>43899.989687499998</v>
      </c>
      <c r="D7235" s="7" t="s">
        <v>47946</v>
      </c>
      <c r="E7235" s="7">
        <v>1519</v>
      </c>
      <c r="F7235" s="7">
        <v>145</v>
      </c>
      <c r="G7235" s="7" t="s">
        <v>52432</v>
      </c>
      <c r="H7235" s="8">
        <v>43899</v>
      </c>
      <c r="I7235" s="9">
        <v>0.98968750000000005</v>
      </c>
    </row>
    <row r="7236" spans="1:9">
      <c r="A7236" s="7">
        <v>1.2371625387957E+18</v>
      </c>
      <c r="B7236" s="7" t="s">
        <v>52431</v>
      </c>
      <c r="C7236" s="17">
        <v>43899.989687499998</v>
      </c>
      <c r="D7236" s="7" t="s">
        <v>52430</v>
      </c>
      <c r="E7236" s="7">
        <v>860</v>
      </c>
      <c r="F7236" s="7">
        <v>0</v>
      </c>
      <c r="G7236" s="7" t="s">
        <v>52429</v>
      </c>
      <c r="H7236" s="8">
        <v>43899</v>
      </c>
      <c r="I7236" s="9">
        <v>0.98968750000000005</v>
      </c>
    </row>
    <row r="7237" spans="1:9">
      <c r="A7237" s="7">
        <v>1.23716253849776E+18</v>
      </c>
      <c r="B7237" s="7" t="s">
        <v>52428</v>
      </c>
      <c r="C7237" s="17">
        <v>43899.989687499998</v>
      </c>
      <c r="D7237" s="7" t="s">
        <v>1459</v>
      </c>
      <c r="E7237" s="7">
        <v>4147</v>
      </c>
      <c r="F7237" s="7">
        <v>93386</v>
      </c>
      <c r="G7237" s="7" t="s">
        <v>5156</v>
      </c>
      <c r="H7237" s="8">
        <v>43899</v>
      </c>
      <c r="I7237" s="9">
        <v>0.98968750000000005</v>
      </c>
    </row>
    <row r="7238" spans="1:9">
      <c r="A7238" s="7">
        <v>1.23716253829246E+18</v>
      </c>
      <c r="B7238" s="7" t="s">
        <v>52427</v>
      </c>
      <c r="C7238" s="17">
        <v>43899.989687499998</v>
      </c>
      <c r="D7238" s="7" t="s">
        <v>47905</v>
      </c>
      <c r="E7238" s="7">
        <v>3235</v>
      </c>
      <c r="F7238" s="7">
        <v>8031</v>
      </c>
      <c r="G7238" s="7" t="s">
        <v>3257</v>
      </c>
      <c r="H7238" s="8">
        <v>43899</v>
      </c>
      <c r="I7238" s="9">
        <v>0.98968750000000005</v>
      </c>
    </row>
    <row r="7239" spans="1:9">
      <c r="A7239" s="7">
        <v>1.237162538024E+18</v>
      </c>
      <c r="B7239" s="7" t="s">
        <v>8026</v>
      </c>
      <c r="C7239" s="17">
        <v>43899.989687499998</v>
      </c>
      <c r="D7239" s="7" t="s">
        <v>52426</v>
      </c>
      <c r="E7239" s="7">
        <v>69623</v>
      </c>
      <c r="F7239" s="7">
        <v>0</v>
      </c>
      <c r="G7239" s="7" t="s">
        <v>8025</v>
      </c>
      <c r="H7239" s="8">
        <v>43899</v>
      </c>
      <c r="I7239" s="9">
        <v>0.98968750000000005</v>
      </c>
    </row>
    <row r="7240" spans="1:9">
      <c r="A7240" s="7">
        <v>1.2371625354569201E+18</v>
      </c>
      <c r="B7240" s="7" t="s">
        <v>52425</v>
      </c>
      <c r="C7240" s="17">
        <v>43899.989675925928</v>
      </c>
      <c r="D7240" s="7" t="s">
        <v>52424</v>
      </c>
      <c r="E7240" s="7">
        <v>733</v>
      </c>
      <c r="F7240" s="7">
        <v>0</v>
      </c>
      <c r="G7240" s="7" t="s">
        <v>2709</v>
      </c>
      <c r="H7240" s="8">
        <v>43899</v>
      </c>
      <c r="I7240" s="9">
        <v>0.9896759259259259</v>
      </c>
    </row>
    <row r="7241" spans="1:9">
      <c r="A7241" s="7">
        <v>1.2371625351593001E+18</v>
      </c>
      <c r="B7241" s="7" t="s">
        <v>52423</v>
      </c>
      <c r="C7241" s="17">
        <v>43899.989675925928</v>
      </c>
      <c r="D7241" s="7" t="s">
        <v>52422</v>
      </c>
      <c r="E7241" s="7">
        <v>2714</v>
      </c>
      <c r="F7241" s="7">
        <v>6</v>
      </c>
      <c r="G7241" s="7" t="s">
        <v>4663</v>
      </c>
      <c r="H7241" s="8">
        <v>43899</v>
      </c>
      <c r="I7241" s="9">
        <v>0.9896759259259259</v>
      </c>
    </row>
    <row r="7242" spans="1:9">
      <c r="A7242" s="7">
        <v>1.23716253487827E+18</v>
      </c>
      <c r="B7242" s="7" t="s">
        <v>52421</v>
      </c>
      <c r="C7242" s="17">
        <v>43899.989675925928</v>
      </c>
      <c r="D7242" s="7" t="s">
        <v>52420</v>
      </c>
      <c r="E7242" s="7">
        <v>64</v>
      </c>
      <c r="F7242" s="7">
        <v>5</v>
      </c>
      <c r="G7242" s="7" t="s">
        <v>14136</v>
      </c>
      <c r="H7242" s="8">
        <v>43899</v>
      </c>
      <c r="I7242" s="9">
        <v>0.9896759259259259</v>
      </c>
    </row>
    <row r="7243" spans="1:9">
      <c r="A7243" s="7">
        <v>1.23716253451747E+18</v>
      </c>
      <c r="B7243" s="7" t="s">
        <v>52419</v>
      </c>
      <c r="C7243" s="17">
        <v>43899.989675925928</v>
      </c>
      <c r="D7243" s="7" t="s">
        <v>52418</v>
      </c>
      <c r="E7243" s="7">
        <v>136419</v>
      </c>
      <c r="F7243" s="7">
        <v>0</v>
      </c>
      <c r="G7243" s="7" t="s">
        <v>52417</v>
      </c>
      <c r="H7243" s="8">
        <v>43899</v>
      </c>
      <c r="I7243" s="9">
        <v>0.9896759259259259</v>
      </c>
    </row>
    <row r="7244" spans="1:9">
      <c r="A7244" s="7">
        <v>1.2371625343202299E+18</v>
      </c>
      <c r="B7244" s="7" t="s">
        <v>52416</v>
      </c>
      <c r="C7244" s="17">
        <v>43899.989675925928</v>
      </c>
      <c r="D7244" s="7" t="s">
        <v>52415</v>
      </c>
      <c r="E7244" s="7">
        <v>3348</v>
      </c>
      <c r="F7244" s="7">
        <v>6</v>
      </c>
      <c r="G7244" s="7" t="s">
        <v>6557</v>
      </c>
      <c r="H7244" s="8">
        <v>43899</v>
      </c>
      <c r="I7244" s="9">
        <v>0.9896759259259259</v>
      </c>
    </row>
    <row r="7245" spans="1:9">
      <c r="A7245" s="7">
        <v>1.23716253367441E+18</v>
      </c>
      <c r="B7245" s="7" t="s">
        <v>52414</v>
      </c>
      <c r="C7245" s="17">
        <v>43899.989675925928</v>
      </c>
      <c r="D7245" s="7" t="s">
        <v>48065</v>
      </c>
      <c r="E7245" s="7">
        <v>22285</v>
      </c>
      <c r="F7245" s="7">
        <v>4915</v>
      </c>
      <c r="G7245" s="7" t="s">
        <v>48259</v>
      </c>
      <c r="H7245" s="8">
        <v>43899</v>
      </c>
      <c r="I7245" s="9">
        <v>0.9896759259259259</v>
      </c>
    </row>
    <row r="7246" spans="1:9">
      <c r="A7246" s="7">
        <v>1.23716253351934E+18</v>
      </c>
      <c r="B7246" s="7" t="s">
        <v>52413</v>
      </c>
      <c r="C7246" s="17">
        <v>43899.989675925928</v>
      </c>
      <c r="D7246" s="7" t="s">
        <v>52412</v>
      </c>
      <c r="E7246" s="7">
        <v>6836</v>
      </c>
      <c r="F7246" s="7">
        <v>0</v>
      </c>
      <c r="H7246" s="8">
        <v>43899</v>
      </c>
      <c r="I7246" s="9">
        <v>0.9896759259259259</v>
      </c>
    </row>
    <row r="7247" spans="1:9">
      <c r="A7247" s="7">
        <v>1.2371625334648E+18</v>
      </c>
      <c r="B7247" s="7" t="s">
        <v>52411</v>
      </c>
      <c r="C7247" s="17">
        <v>43899.989675925928</v>
      </c>
      <c r="D7247" s="7" t="s">
        <v>47939</v>
      </c>
      <c r="E7247" s="7">
        <v>701</v>
      </c>
      <c r="F7247" s="7">
        <v>6252</v>
      </c>
      <c r="H7247" s="8">
        <v>43899</v>
      </c>
      <c r="I7247" s="9">
        <v>0.9896759259259259</v>
      </c>
    </row>
    <row r="7248" spans="1:9">
      <c r="A7248" s="7">
        <v>1.23716253314163E+18</v>
      </c>
      <c r="B7248" s="7" t="s">
        <v>52410</v>
      </c>
      <c r="C7248" s="17">
        <v>43899.989664351851</v>
      </c>
      <c r="D7248" s="7" t="s">
        <v>51795</v>
      </c>
      <c r="E7248" s="7">
        <v>30521</v>
      </c>
      <c r="F7248" s="7">
        <v>19</v>
      </c>
      <c r="G7248" s="7" t="s">
        <v>4534</v>
      </c>
      <c r="H7248" s="8">
        <v>43899</v>
      </c>
      <c r="I7248" s="9">
        <v>0.98966435185185186</v>
      </c>
    </row>
    <row r="7249" spans="1:9">
      <c r="A7249" s="7">
        <v>1.23716253285663E+18</v>
      </c>
      <c r="B7249" s="7" t="s">
        <v>52409</v>
      </c>
      <c r="C7249" s="17">
        <v>43899.989664351851</v>
      </c>
      <c r="D7249" s="7" t="s">
        <v>52408</v>
      </c>
      <c r="E7249" s="7">
        <v>45548</v>
      </c>
      <c r="F7249" s="7">
        <v>1</v>
      </c>
      <c r="G7249" s="7" t="s">
        <v>52407</v>
      </c>
      <c r="H7249" s="8">
        <v>43899</v>
      </c>
      <c r="I7249" s="9">
        <v>0.98966435185185186</v>
      </c>
    </row>
    <row r="7250" spans="1:9">
      <c r="A7250" s="7">
        <v>1.23716253239104E+18</v>
      </c>
      <c r="B7250" s="7" t="s">
        <v>52406</v>
      </c>
      <c r="C7250" s="17">
        <v>43899.989664351851</v>
      </c>
      <c r="D7250" s="7" t="s">
        <v>52405</v>
      </c>
      <c r="E7250" s="7">
        <v>1584</v>
      </c>
      <c r="F7250" s="7">
        <v>0</v>
      </c>
      <c r="H7250" s="8">
        <v>43899</v>
      </c>
      <c r="I7250" s="9">
        <v>0.98966435185185186</v>
      </c>
    </row>
    <row r="7251" spans="1:9">
      <c r="A7251" s="7">
        <v>1.2371625319254899E+18</v>
      </c>
      <c r="B7251" s="7" t="s">
        <v>52404</v>
      </c>
      <c r="C7251" s="17">
        <v>43899.989664351851</v>
      </c>
      <c r="D7251" s="7" t="s">
        <v>48033</v>
      </c>
      <c r="E7251" s="7">
        <v>8742</v>
      </c>
      <c r="F7251" s="7">
        <v>3593</v>
      </c>
      <c r="G7251" s="7" t="s">
        <v>10730</v>
      </c>
      <c r="H7251" s="8">
        <v>43899</v>
      </c>
      <c r="I7251" s="9">
        <v>0.98966435185185186</v>
      </c>
    </row>
    <row r="7252" spans="1:9">
      <c r="A7252" s="7">
        <v>1.2371625312500301E+18</v>
      </c>
      <c r="B7252" s="7" t="s">
        <v>52403</v>
      </c>
      <c r="C7252" s="17">
        <v>43899.989664351851</v>
      </c>
      <c r="D7252" s="7" t="s">
        <v>50805</v>
      </c>
      <c r="E7252" s="7">
        <v>48</v>
      </c>
      <c r="F7252" s="7">
        <v>213</v>
      </c>
      <c r="H7252" s="8">
        <v>43899</v>
      </c>
      <c r="I7252" s="9">
        <v>0.98966435185185186</v>
      </c>
    </row>
    <row r="7253" spans="1:9">
      <c r="A7253" s="7">
        <v>1.2371625311243699E+18</v>
      </c>
      <c r="B7253" s="7" t="s">
        <v>52402</v>
      </c>
      <c r="C7253" s="17">
        <v>43899.989664351851</v>
      </c>
      <c r="D7253" s="7" t="s">
        <v>52401</v>
      </c>
      <c r="E7253" s="7">
        <v>69044</v>
      </c>
      <c r="F7253" s="7">
        <v>0</v>
      </c>
      <c r="H7253" s="8">
        <v>43899</v>
      </c>
      <c r="I7253" s="9">
        <v>0.98966435185185186</v>
      </c>
    </row>
    <row r="7254" spans="1:9">
      <c r="A7254" s="7">
        <v>1.2371625307720599E+18</v>
      </c>
      <c r="B7254" s="7" t="s">
        <v>52400</v>
      </c>
      <c r="C7254" s="17">
        <v>43899.989664351851</v>
      </c>
      <c r="D7254" s="7" t="s">
        <v>47962</v>
      </c>
      <c r="E7254" s="7">
        <v>4301</v>
      </c>
      <c r="F7254" s="7">
        <v>20307</v>
      </c>
      <c r="G7254" s="7" t="s">
        <v>52399</v>
      </c>
      <c r="H7254" s="8">
        <v>43899</v>
      </c>
      <c r="I7254" s="9">
        <v>0.98966435185185186</v>
      </c>
    </row>
    <row r="7255" spans="1:9">
      <c r="A7255" s="7">
        <v>1.2371625306419799E+18</v>
      </c>
      <c r="B7255" s="7" t="s">
        <v>52398</v>
      </c>
      <c r="C7255" s="17">
        <v>43899.989664351851</v>
      </c>
      <c r="D7255" s="7" t="s">
        <v>48033</v>
      </c>
      <c r="E7255" s="7">
        <v>6771</v>
      </c>
      <c r="F7255" s="7">
        <v>3593</v>
      </c>
      <c r="G7255" s="7" t="s">
        <v>52397</v>
      </c>
      <c r="H7255" s="8">
        <v>43899</v>
      </c>
      <c r="I7255" s="9">
        <v>0.98966435185185186</v>
      </c>
    </row>
    <row r="7256" spans="1:9">
      <c r="A7256" s="7">
        <v>1.2371625297861701E+18</v>
      </c>
      <c r="B7256" s="7" t="s">
        <v>52396</v>
      </c>
      <c r="C7256" s="17">
        <v>43899.989664351851</v>
      </c>
      <c r="D7256" s="7" t="s">
        <v>48138</v>
      </c>
      <c r="E7256" s="7">
        <v>2983</v>
      </c>
      <c r="F7256" s="7">
        <v>13768</v>
      </c>
      <c r="G7256" s="7" t="s">
        <v>4652</v>
      </c>
      <c r="H7256" s="8">
        <v>43899</v>
      </c>
      <c r="I7256" s="9">
        <v>0.98966435185185186</v>
      </c>
    </row>
    <row r="7257" spans="1:9">
      <c r="A7257" s="7">
        <v>1.2371625294047301E+18</v>
      </c>
      <c r="B7257" s="7" t="s">
        <v>4006</v>
      </c>
      <c r="C7257" s="17">
        <v>43899.989664351851</v>
      </c>
      <c r="D7257" s="7" t="s">
        <v>51341</v>
      </c>
      <c r="E7257" s="7">
        <v>10045</v>
      </c>
      <c r="F7257" s="7">
        <v>89</v>
      </c>
      <c r="H7257" s="8">
        <v>43899</v>
      </c>
      <c r="I7257" s="9">
        <v>0.98966435185185186</v>
      </c>
    </row>
    <row r="7258" spans="1:9">
      <c r="A7258" s="7">
        <v>1.2371625292159099E+18</v>
      </c>
      <c r="B7258" s="7" t="s">
        <v>51323</v>
      </c>
      <c r="C7258" s="17">
        <v>43899.989652777775</v>
      </c>
      <c r="D7258" s="7" t="s">
        <v>52395</v>
      </c>
      <c r="E7258" s="7">
        <v>18111</v>
      </c>
      <c r="F7258" s="7">
        <v>0</v>
      </c>
      <c r="H7258" s="8">
        <v>43899</v>
      </c>
      <c r="I7258" s="9">
        <v>0.98965277777777771</v>
      </c>
    </row>
    <row r="7259" spans="1:9">
      <c r="A7259" s="7">
        <v>1.2371625286454799E+18</v>
      </c>
      <c r="B7259" s="7" t="s">
        <v>52394</v>
      </c>
      <c r="C7259" s="17">
        <v>43899.989652777775</v>
      </c>
      <c r="D7259" s="7" t="s">
        <v>52393</v>
      </c>
      <c r="E7259" s="7">
        <v>3868</v>
      </c>
      <c r="F7259" s="7">
        <v>0</v>
      </c>
      <c r="G7259" s="7" t="s">
        <v>16150</v>
      </c>
      <c r="H7259" s="8">
        <v>43899</v>
      </c>
      <c r="I7259" s="9">
        <v>0.98965277777777771</v>
      </c>
    </row>
    <row r="7260" spans="1:9">
      <c r="A7260" s="7">
        <v>1.2371625279282501E+18</v>
      </c>
      <c r="B7260" s="7" t="s">
        <v>52392</v>
      </c>
      <c r="C7260" s="17">
        <v>43899.989652777775</v>
      </c>
      <c r="D7260" s="7" t="s">
        <v>48412</v>
      </c>
      <c r="E7260" s="7">
        <v>63006</v>
      </c>
      <c r="F7260" s="7">
        <v>174</v>
      </c>
      <c r="G7260" s="7" t="s">
        <v>40289</v>
      </c>
      <c r="H7260" s="8">
        <v>43899</v>
      </c>
      <c r="I7260" s="9">
        <v>0.98965277777777771</v>
      </c>
    </row>
    <row r="7261" spans="1:9">
      <c r="A7261" s="7">
        <v>1.2371625271104399E+18</v>
      </c>
      <c r="B7261" s="7" t="s">
        <v>52391</v>
      </c>
      <c r="C7261" s="17">
        <v>43899.989652777775</v>
      </c>
      <c r="D7261" s="7" t="s">
        <v>52390</v>
      </c>
      <c r="E7261" s="7">
        <v>826</v>
      </c>
      <c r="F7261" s="7">
        <v>0</v>
      </c>
      <c r="G7261" s="7" t="s">
        <v>6605</v>
      </c>
      <c r="H7261" s="8">
        <v>43899</v>
      </c>
      <c r="I7261" s="9">
        <v>0.98965277777777771</v>
      </c>
    </row>
    <row r="7262" spans="1:9">
      <c r="A7262" s="7">
        <v>1.2371625265020401E+18</v>
      </c>
      <c r="B7262" s="7" t="s">
        <v>52389</v>
      </c>
      <c r="C7262" s="17">
        <v>43899.989652777775</v>
      </c>
      <c r="D7262" s="7" t="s">
        <v>52388</v>
      </c>
      <c r="E7262" s="7">
        <v>7389</v>
      </c>
      <c r="F7262" s="7">
        <v>113</v>
      </c>
      <c r="G7262" s="7" t="s">
        <v>52387</v>
      </c>
      <c r="H7262" s="8">
        <v>43899</v>
      </c>
      <c r="I7262" s="9">
        <v>0.98965277777777771</v>
      </c>
    </row>
    <row r="7263" spans="1:9">
      <c r="A7263" s="7">
        <v>1.2371625252607601E+18</v>
      </c>
      <c r="B7263" s="7" t="s">
        <v>52386</v>
      </c>
      <c r="C7263" s="17">
        <v>43899.989652777775</v>
      </c>
      <c r="D7263" s="7" t="s">
        <v>47942</v>
      </c>
      <c r="E7263" s="7">
        <v>219257</v>
      </c>
      <c r="F7263" s="7">
        <v>716</v>
      </c>
      <c r="G7263" s="7" t="s">
        <v>2436</v>
      </c>
      <c r="H7263" s="8">
        <v>43899</v>
      </c>
      <c r="I7263" s="9">
        <v>0.98965277777777771</v>
      </c>
    </row>
    <row r="7264" spans="1:9">
      <c r="A7264" s="7">
        <v>1.2371625247993101E+18</v>
      </c>
      <c r="B7264" s="7" t="s">
        <v>24031</v>
      </c>
      <c r="C7264" s="17">
        <v>43899.989641203705</v>
      </c>
      <c r="D7264" s="7" t="s">
        <v>52385</v>
      </c>
      <c r="E7264" s="7">
        <v>26442</v>
      </c>
      <c r="F7264" s="7">
        <v>0</v>
      </c>
      <c r="G7264" s="7" t="s">
        <v>24030</v>
      </c>
      <c r="H7264" s="8">
        <v>43899</v>
      </c>
      <c r="I7264" s="9">
        <v>0.98964120370370379</v>
      </c>
    </row>
    <row r="7265" spans="1:9">
      <c r="A7265" s="7">
        <v>1.2371625247700101E+18</v>
      </c>
      <c r="B7265" s="7" t="s">
        <v>52384</v>
      </c>
      <c r="C7265" s="17">
        <v>43899.989641203705</v>
      </c>
      <c r="D7265" s="7" t="s">
        <v>52383</v>
      </c>
      <c r="E7265" s="7">
        <v>46567</v>
      </c>
      <c r="F7265" s="7">
        <v>5</v>
      </c>
      <c r="G7265" s="7" t="s">
        <v>5218</v>
      </c>
      <c r="H7265" s="8">
        <v>43899</v>
      </c>
      <c r="I7265" s="9">
        <v>0.98964120370370379</v>
      </c>
    </row>
    <row r="7266" spans="1:9">
      <c r="A7266" s="7">
        <v>1.2371625246189499E+18</v>
      </c>
      <c r="B7266" s="7" t="s">
        <v>52382</v>
      </c>
      <c r="C7266" s="17">
        <v>43899.989641203705</v>
      </c>
      <c r="D7266" s="7" t="s">
        <v>48138</v>
      </c>
      <c r="E7266" s="7">
        <v>71367</v>
      </c>
      <c r="F7266" s="7">
        <v>13768</v>
      </c>
      <c r="G7266" s="7" t="s">
        <v>14284</v>
      </c>
      <c r="H7266" s="8">
        <v>43899</v>
      </c>
      <c r="I7266" s="9">
        <v>0.98964120370370379</v>
      </c>
    </row>
    <row r="7267" spans="1:9">
      <c r="A7267" s="7">
        <v>1.23716252445103E+18</v>
      </c>
      <c r="B7267" s="7" t="s">
        <v>52381</v>
      </c>
      <c r="C7267" s="17">
        <v>43899.989641203705</v>
      </c>
      <c r="D7267" s="7" t="s">
        <v>49702</v>
      </c>
      <c r="E7267" s="7">
        <v>2905</v>
      </c>
      <c r="F7267" s="7">
        <v>27</v>
      </c>
      <c r="H7267" s="8">
        <v>43899</v>
      </c>
      <c r="I7267" s="9">
        <v>0.98964120370370379</v>
      </c>
    </row>
    <row r="7268" spans="1:9">
      <c r="A7268" s="7">
        <v>1.23716252394787E+18</v>
      </c>
      <c r="B7268" s="7" t="s">
        <v>52380</v>
      </c>
      <c r="C7268" s="17">
        <v>43899.989641203705</v>
      </c>
      <c r="D7268" s="7" t="s">
        <v>52379</v>
      </c>
      <c r="E7268" s="7">
        <v>3</v>
      </c>
      <c r="F7268" s="7">
        <v>0</v>
      </c>
      <c r="H7268" s="8">
        <v>43899</v>
      </c>
      <c r="I7268" s="9">
        <v>0.98964120370370379</v>
      </c>
    </row>
    <row r="7269" spans="1:9">
      <c r="A7269" s="7">
        <v>1.2371625228739799E+18</v>
      </c>
      <c r="B7269" s="7" t="s">
        <v>52378</v>
      </c>
      <c r="C7269" s="17">
        <v>43899.989641203705</v>
      </c>
      <c r="D7269" s="7" t="s">
        <v>50942</v>
      </c>
      <c r="E7269" s="7">
        <v>44424</v>
      </c>
      <c r="F7269" s="7">
        <v>876</v>
      </c>
      <c r="G7269" s="7" t="s">
        <v>52377</v>
      </c>
      <c r="H7269" s="8">
        <v>43899</v>
      </c>
      <c r="I7269" s="9">
        <v>0.98964120370370379</v>
      </c>
    </row>
    <row r="7270" spans="1:9">
      <c r="A7270" s="7">
        <v>1.2371625227733499E+18</v>
      </c>
      <c r="B7270" s="7" t="s">
        <v>48730</v>
      </c>
      <c r="C7270" s="17">
        <v>43899.989641203705</v>
      </c>
      <c r="D7270" s="7" t="s">
        <v>52376</v>
      </c>
      <c r="E7270" s="7">
        <v>16121</v>
      </c>
      <c r="F7270" s="7">
        <v>23</v>
      </c>
      <c r="H7270" s="8">
        <v>43899</v>
      </c>
      <c r="I7270" s="9">
        <v>0.98964120370370379</v>
      </c>
    </row>
    <row r="7271" spans="1:9">
      <c r="A7271" s="7">
        <v>1.23716252263488E+18</v>
      </c>
      <c r="B7271" s="7" t="s">
        <v>52375</v>
      </c>
      <c r="C7271" s="17">
        <v>43899.989641203705</v>
      </c>
      <c r="D7271" s="7" t="s">
        <v>52374</v>
      </c>
      <c r="E7271" s="7">
        <v>10283</v>
      </c>
      <c r="F7271" s="7">
        <v>0</v>
      </c>
      <c r="G7271" s="7" t="s">
        <v>11619</v>
      </c>
      <c r="H7271" s="8">
        <v>43899</v>
      </c>
      <c r="I7271" s="9">
        <v>0.98964120370370379</v>
      </c>
    </row>
    <row r="7272" spans="1:9">
      <c r="A7272" s="7">
        <v>1.2371625219344901E+18</v>
      </c>
      <c r="B7272" s="7" t="s">
        <v>52373</v>
      </c>
      <c r="C7272" s="17">
        <v>43899.989641203705</v>
      </c>
      <c r="D7272" s="7" t="s">
        <v>47962</v>
      </c>
      <c r="E7272" s="7">
        <v>10702</v>
      </c>
      <c r="F7272" s="7">
        <v>20307</v>
      </c>
      <c r="G7272" s="7" t="s">
        <v>52372</v>
      </c>
      <c r="H7272" s="8">
        <v>43899</v>
      </c>
      <c r="I7272" s="9">
        <v>0.98964120370370379</v>
      </c>
    </row>
    <row r="7273" spans="1:9">
      <c r="A7273" s="7">
        <v>1.23716252122141E+18</v>
      </c>
      <c r="B7273" s="7" t="s">
        <v>52371</v>
      </c>
      <c r="C7273" s="17">
        <v>43899.989641203705</v>
      </c>
      <c r="D7273" s="7" t="s">
        <v>47933</v>
      </c>
      <c r="E7273" s="7">
        <v>73150</v>
      </c>
      <c r="F7273" s="7">
        <v>2046</v>
      </c>
      <c r="H7273" s="8">
        <v>43899</v>
      </c>
      <c r="I7273" s="9">
        <v>0.98964120370370379</v>
      </c>
    </row>
    <row r="7274" spans="1:9">
      <c r="A7274" s="7">
        <v>1.2371625212132301E+18</v>
      </c>
      <c r="B7274" s="7" t="s">
        <v>52370</v>
      </c>
      <c r="C7274" s="17">
        <v>43899.989641203705</v>
      </c>
      <c r="D7274" s="7" t="s">
        <v>52369</v>
      </c>
      <c r="E7274" s="7">
        <v>2546</v>
      </c>
      <c r="F7274" s="7">
        <v>0</v>
      </c>
      <c r="G7274" s="7" t="s">
        <v>2436</v>
      </c>
      <c r="H7274" s="8">
        <v>43899</v>
      </c>
      <c r="I7274" s="9">
        <v>0.98964120370370379</v>
      </c>
    </row>
    <row r="7275" spans="1:9">
      <c r="A7275" s="7">
        <v>1.23716252118784E+18</v>
      </c>
      <c r="B7275" s="7" t="s">
        <v>52368</v>
      </c>
      <c r="C7275" s="17">
        <v>43899.989641203705</v>
      </c>
      <c r="D7275" s="7" t="s">
        <v>52367</v>
      </c>
      <c r="E7275" s="7">
        <v>42</v>
      </c>
      <c r="F7275" s="7">
        <v>0</v>
      </c>
      <c r="G7275" s="7" t="s">
        <v>3621</v>
      </c>
      <c r="H7275" s="8">
        <v>43899</v>
      </c>
      <c r="I7275" s="9">
        <v>0.98964120370370379</v>
      </c>
    </row>
    <row r="7276" spans="1:9">
      <c r="A7276" s="7">
        <v>1.23716252086493E+18</v>
      </c>
      <c r="B7276" s="7" t="s">
        <v>52366</v>
      </c>
      <c r="C7276" s="17">
        <v>43899.989629629628</v>
      </c>
      <c r="D7276" s="7" t="s">
        <v>48453</v>
      </c>
      <c r="E7276" s="7">
        <v>28489</v>
      </c>
      <c r="F7276" s="7">
        <v>4450</v>
      </c>
      <c r="H7276" s="8">
        <v>43899</v>
      </c>
      <c r="I7276" s="9">
        <v>0.98962962962962964</v>
      </c>
    </row>
    <row r="7277" spans="1:9">
      <c r="A7277" s="7">
        <v>1.2371625200388301E+18</v>
      </c>
      <c r="B7277" s="7" t="s">
        <v>52365</v>
      </c>
      <c r="C7277" s="17">
        <v>43899.989629629628</v>
      </c>
      <c r="D7277" s="7" t="s">
        <v>47939</v>
      </c>
      <c r="E7277" s="7">
        <v>7286</v>
      </c>
      <c r="F7277" s="7">
        <v>6252</v>
      </c>
      <c r="H7277" s="8">
        <v>43899</v>
      </c>
      <c r="I7277" s="9">
        <v>0.98962962962962964</v>
      </c>
    </row>
    <row r="7278" spans="1:9">
      <c r="A7278" s="7">
        <v>1.2371625199507699E+18</v>
      </c>
      <c r="B7278" s="7" t="s">
        <v>52364</v>
      </c>
      <c r="C7278" s="17">
        <v>43899.989629629628</v>
      </c>
      <c r="D7278" s="7" t="s">
        <v>52363</v>
      </c>
      <c r="E7278" s="7">
        <v>0</v>
      </c>
      <c r="F7278" s="7">
        <v>0</v>
      </c>
      <c r="G7278" s="7" t="s">
        <v>52362</v>
      </c>
      <c r="H7278" s="8">
        <v>43899</v>
      </c>
      <c r="I7278" s="9">
        <v>0.98962962962962964</v>
      </c>
    </row>
    <row r="7279" spans="1:9">
      <c r="A7279" s="7">
        <v>1.2371625199337999E+18</v>
      </c>
      <c r="B7279" s="7" t="s">
        <v>52361</v>
      </c>
      <c r="C7279" s="17">
        <v>43899.989629629628</v>
      </c>
      <c r="D7279" s="7" t="s">
        <v>52360</v>
      </c>
      <c r="E7279" s="7">
        <v>1125</v>
      </c>
      <c r="F7279" s="7">
        <v>0</v>
      </c>
      <c r="H7279" s="8">
        <v>43899</v>
      </c>
      <c r="I7279" s="9">
        <v>0.98962962962962964</v>
      </c>
    </row>
    <row r="7280" spans="1:9">
      <c r="A7280" s="7">
        <v>1.2371625193046001E+18</v>
      </c>
      <c r="B7280" s="7" t="s">
        <v>52359</v>
      </c>
      <c r="C7280" s="17">
        <v>43899.989629629628</v>
      </c>
      <c r="D7280" s="7" t="s">
        <v>52358</v>
      </c>
      <c r="E7280" s="7">
        <v>33498</v>
      </c>
      <c r="F7280" s="7">
        <v>1</v>
      </c>
      <c r="G7280" s="7" t="s">
        <v>52357</v>
      </c>
      <c r="H7280" s="8">
        <v>43899</v>
      </c>
      <c r="I7280" s="9">
        <v>0.98962962962962964</v>
      </c>
    </row>
    <row r="7281" spans="1:9">
      <c r="A7281" s="7">
        <v>1.23716251849935E+18</v>
      </c>
      <c r="B7281" s="7" t="s">
        <v>52266</v>
      </c>
      <c r="C7281" s="17">
        <v>43899.989629629628</v>
      </c>
      <c r="D7281" s="7" t="s">
        <v>52356</v>
      </c>
      <c r="E7281" s="7">
        <v>81</v>
      </c>
      <c r="F7281" s="7">
        <v>6</v>
      </c>
      <c r="H7281" s="8">
        <v>43899</v>
      </c>
      <c r="I7281" s="9">
        <v>0.98962962962962964</v>
      </c>
    </row>
    <row r="7282" spans="1:9">
      <c r="A7282" s="7">
        <v>1.2371625181889201E+18</v>
      </c>
      <c r="B7282" s="7" t="s">
        <v>8864</v>
      </c>
      <c r="C7282" s="17">
        <v>43899.989629629628</v>
      </c>
      <c r="D7282" s="7" t="s">
        <v>48029</v>
      </c>
      <c r="E7282" s="7">
        <v>42203</v>
      </c>
      <c r="F7282" s="7">
        <v>22</v>
      </c>
      <c r="G7282" s="7" t="s">
        <v>4534</v>
      </c>
      <c r="H7282" s="8">
        <v>43899</v>
      </c>
      <c r="I7282" s="9">
        <v>0.98962962962962964</v>
      </c>
    </row>
    <row r="7283" spans="1:9">
      <c r="A7283" s="7">
        <v>1.2371625181807401E+18</v>
      </c>
      <c r="B7283" s="7" t="s">
        <v>52355</v>
      </c>
      <c r="C7283" s="17">
        <v>43899.989629629628</v>
      </c>
      <c r="D7283" s="7" t="s">
        <v>49265</v>
      </c>
      <c r="E7283" s="7">
        <v>49197</v>
      </c>
      <c r="F7283" s="7">
        <v>530</v>
      </c>
      <c r="G7283" s="7" t="s">
        <v>52354</v>
      </c>
      <c r="H7283" s="8">
        <v>43899</v>
      </c>
      <c r="I7283" s="9">
        <v>0.98962962962962964</v>
      </c>
    </row>
    <row r="7284" spans="1:9">
      <c r="A7284" s="7">
        <v>1.2371625181178199E+18</v>
      </c>
      <c r="B7284" s="7" t="s">
        <v>52353</v>
      </c>
      <c r="C7284" s="17">
        <v>43899.989629629628</v>
      </c>
      <c r="D7284" s="7" t="s">
        <v>52352</v>
      </c>
      <c r="E7284" s="7">
        <v>8144</v>
      </c>
      <c r="F7284" s="7">
        <v>5</v>
      </c>
      <c r="H7284" s="8">
        <v>43899</v>
      </c>
      <c r="I7284" s="9">
        <v>0.98962962962962964</v>
      </c>
    </row>
    <row r="7285" spans="1:9">
      <c r="A7285" s="7">
        <v>1.2371625181136599E+18</v>
      </c>
      <c r="B7285" s="7" t="s">
        <v>44388</v>
      </c>
      <c r="C7285" s="17">
        <v>43899.989629629628</v>
      </c>
      <c r="D7285" s="7" t="s">
        <v>48412</v>
      </c>
      <c r="E7285" s="7">
        <v>56780</v>
      </c>
      <c r="F7285" s="7">
        <v>174</v>
      </c>
      <c r="H7285" s="8">
        <v>43899</v>
      </c>
      <c r="I7285" s="9">
        <v>0.98962962962962964</v>
      </c>
    </row>
    <row r="7286" spans="1:9">
      <c r="A7286" s="7">
        <v>1.23716251746752E+18</v>
      </c>
      <c r="B7286" s="7" t="s">
        <v>52351</v>
      </c>
      <c r="C7286" s="17">
        <v>43899.989629629628</v>
      </c>
      <c r="D7286" s="7" t="s">
        <v>52350</v>
      </c>
      <c r="E7286" s="7">
        <v>39326</v>
      </c>
      <c r="F7286" s="7">
        <v>2</v>
      </c>
      <c r="G7286" s="7" t="s">
        <v>52349</v>
      </c>
      <c r="H7286" s="8">
        <v>43899</v>
      </c>
      <c r="I7286" s="9">
        <v>0.98962962962962964</v>
      </c>
    </row>
    <row r="7287" spans="1:9">
      <c r="A7287" s="7">
        <v>1.2371625165909399E+18</v>
      </c>
      <c r="B7287" s="7" t="s">
        <v>33572</v>
      </c>
      <c r="C7287" s="17">
        <v>43899.989618055559</v>
      </c>
      <c r="D7287" s="7" t="s">
        <v>52348</v>
      </c>
      <c r="E7287" s="7">
        <v>0</v>
      </c>
      <c r="F7287" s="7">
        <v>0</v>
      </c>
      <c r="H7287" s="8">
        <v>43899</v>
      </c>
      <c r="I7287" s="9">
        <v>0.98961805555555549</v>
      </c>
    </row>
    <row r="7288" spans="1:9">
      <c r="A7288" s="7">
        <v>1.2371625151231099E+18</v>
      </c>
      <c r="B7288" s="7" t="s">
        <v>52347</v>
      </c>
      <c r="C7288" s="17">
        <v>43899.989618055559</v>
      </c>
      <c r="D7288" s="7" t="s">
        <v>52346</v>
      </c>
      <c r="E7288" s="7">
        <v>806</v>
      </c>
      <c r="F7288" s="7">
        <v>0</v>
      </c>
      <c r="G7288" s="7" t="s">
        <v>2436</v>
      </c>
      <c r="H7288" s="8">
        <v>43899</v>
      </c>
      <c r="I7288" s="9">
        <v>0.98961805555555549</v>
      </c>
    </row>
    <row r="7289" spans="1:9">
      <c r="A7289" s="7">
        <v>1.2371625149259799E+18</v>
      </c>
      <c r="B7289" s="7" t="s">
        <v>52345</v>
      </c>
      <c r="C7289" s="17">
        <v>43899.989618055559</v>
      </c>
      <c r="D7289" s="7" t="s">
        <v>52344</v>
      </c>
      <c r="E7289" s="7">
        <v>4638</v>
      </c>
      <c r="F7289" s="7">
        <v>0</v>
      </c>
      <c r="G7289" s="7" t="s">
        <v>52343</v>
      </c>
      <c r="H7289" s="8">
        <v>43899</v>
      </c>
      <c r="I7289" s="9">
        <v>0.98961805555555549</v>
      </c>
    </row>
    <row r="7290" spans="1:9">
      <c r="A7290" s="7">
        <v>1.2371625147833101E+18</v>
      </c>
      <c r="B7290" s="7" t="s">
        <v>50596</v>
      </c>
      <c r="C7290" s="17">
        <v>43899.989618055559</v>
      </c>
      <c r="D7290" s="7" t="s">
        <v>48412</v>
      </c>
      <c r="E7290" s="7">
        <v>374686</v>
      </c>
      <c r="F7290" s="7">
        <v>174</v>
      </c>
      <c r="G7290" s="7" t="s">
        <v>3100</v>
      </c>
      <c r="H7290" s="8">
        <v>43899</v>
      </c>
      <c r="I7290" s="9">
        <v>0.98961805555555549</v>
      </c>
    </row>
    <row r="7291" spans="1:9">
      <c r="A7291" s="7">
        <v>1.23716251473281E+18</v>
      </c>
      <c r="B7291" s="7" t="s">
        <v>52342</v>
      </c>
      <c r="C7291" s="17">
        <v>43899.989618055559</v>
      </c>
      <c r="D7291" s="7" t="s">
        <v>47939</v>
      </c>
      <c r="E7291" s="7">
        <v>4673</v>
      </c>
      <c r="F7291" s="7">
        <v>6252</v>
      </c>
      <c r="G7291" s="7" t="s">
        <v>16371</v>
      </c>
      <c r="H7291" s="8">
        <v>43899</v>
      </c>
      <c r="I7291" s="9">
        <v>0.98961805555555549</v>
      </c>
    </row>
    <row r="7292" spans="1:9">
      <c r="A7292" s="7">
        <v>1.2371625140199401E+18</v>
      </c>
      <c r="B7292" s="7" t="s">
        <v>33493</v>
      </c>
      <c r="C7292" s="17">
        <v>43899.989618055559</v>
      </c>
      <c r="D7292" s="7" t="s">
        <v>52341</v>
      </c>
      <c r="E7292" s="7">
        <v>1497</v>
      </c>
      <c r="F7292" s="7">
        <v>0</v>
      </c>
      <c r="G7292" s="7" t="s">
        <v>33491</v>
      </c>
      <c r="H7292" s="8">
        <v>43899</v>
      </c>
      <c r="I7292" s="9">
        <v>0.98961805555555549</v>
      </c>
    </row>
    <row r="7293" spans="1:9">
      <c r="A7293" s="7">
        <v>1.2371625139569101E+18</v>
      </c>
      <c r="B7293" s="7" t="s">
        <v>52340</v>
      </c>
      <c r="C7293" s="17">
        <v>43899.989618055559</v>
      </c>
      <c r="D7293" s="7" t="s">
        <v>52339</v>
      </c>
      <c r="E7293" s="7">
        <v>22369</v>
      </c>
      <c r="F7293" s="7">
        <v>0</v>
      </c>
      <c r="G7293" s="7" t="s">
        <v>52338</v>
      </c>
      <c r="H7293" s="8">
        <v>43899</v>
      </c>
      <c r="I7293" s="9">
        <v>0.98961805555555549</v>
      </c>
    </row>
    <row r="7294" spans="1:9">
      <c r="A7294" s="7">
        <v>1.2371625137892201E+18</v>
      </c>
      <c r="B7294" s="7" t="s">
        <v>52337</v>
      </c>
      <c r="C7294" s="17">
        <v>43899.989618055559</v>
      </c>
      <c r="D7294" s="7" t="s">
        <v>52336</v>
      </c>
      <c r="E7294" s="7">
        <v>16397</v>
      </c>
      <c r="F7294" s="7">
        <v>44</v>
      </c>
      <c r="G7294" s="7" t="s">
        <v>52335</v>
      </c>
      <c r="H7294" s="8">
        <v>43899</v>
      </c>
      <c r="I7294" s="9">
        <v>0.98961805555555549</v>
      </c>
    </row>
    <row r="7295" spans="1:9">
      <c r="A7295" s="7">
        <v>1.2371625132860101E+18</v>
      </c>
      <c r="B7295" s="7" t="s">
        <v>52334</v>
      </c>
      <c r="C7295" s="17">
        <v>43899.989618055559</v>
      </c>
      <c r="D7295" s="7" t="s">
        <v>52333</v>
      </c>
      <c r="E7295" s="7">
        <v>5656</v>
      </c>
      <c r="F7295" s="7">
        <v>8</v>
      </c>
      <c r="G7295" s="7" t="s">
        <v>2436</v>
      </c>
      <c r="H7295" s="8">
        <v>43899</v>
      </c>
      <c r="I7295" s="9">
        <v>0.98961805555555549</v>
      </c>
    </row>
    <row r="7296" spans="1:9">
      <c r="A7296" s="7">
        <v>1.2371625128707E+18</v>
      </c>
      <c r="B7296" s="7" t="s">
        <v>52332</v>
      </c>
      <c r="C7296" s="17">
        <v>43899.989618055559</v>
      </c>
      <c r="D7296" s="7" t="s">
        <v>52331</v>
      </c>
      <c r="E7296" s="7">
        <v>240</v>
      </c>
      <c r="F7296" s="7">
        <v>1</v>
      </c>
      <c r="G7296" s="7" t="s">
        <v>2826</v>
      </c>
      <c r="H7296" s="8">
        <v>43899</v>
      </c>
      <c r="I7296" s="9">
        <v>0.98961805555555549</v>
      </c>
    </row>
    <row r="7297" spans="1:9">
      <c r="A7297" s="7">
        <v>1.23716251090767E+18</v>
      </c>
      <c r="B7297" s="7" t="s">
        <v>52330</v>
      </c>
      <c r="C7297" s="17">
        <v>43899.989606481482</v>
      </c>
      <c r="D7297" s="7" t="s">
        <v>52329</v>
      </c>
      <c r="E7297" s="7">
        <v>1135</v>
      </c>
      <c r="F7297" s="7">
        <v>33</v>
      </c>
      <c r="H7297" s="8">
        <v>43899</v>
      </c>
      <c r="I7297" s="9">
        <v>0.98960648148148145</v>
      </c>
    </row>
    <row r="7298" spans="1:9">
      <c r="A7298" s="7">
        <v>1.23716251071472E+18</v>
      </c>
      <c r="B7298" s="7" t="s">
        <v>52328</v>
      </c>
      <c r="C7298" s="17">
        <v>43899.989606481482</v>
      </c>
      <c r="D7298" s="7" t="s">
        <v>52327</v>
      </c>
      <c r="E7298" s="7">
        <v>15</v>
      </c>
      <c r="F7298" s="7">
        <v>0</v>
      </c>
      <c r="H7298" s="8">
        <v>43899</v>
      </c>
      <c r="I7298" s="9">
        <v>0.98960648148148145</v>
      </c>
    </row>
    <row r="7299" spans="1:9">
      <c r="A7299" s="7">
        <v>1.2371625103372301E+18</v>
      </c>
      <c r="B7299" s="7" t="s">
        <v>41247</v>
      </c>
      <c r="C7299" s="17">
        <v>43899.989606481482</v>
      </c>
      <c r="D7299" s="7" t="s">
        <v>49221</v>
      </c>
      <c r="E7299" s="7">
        <v>108245</v>
      </c>
      <c r="F7299" s="7">
        <v>969</v>
      </c>
      <c r="G7299" s="7" t="s">
        <v>4012</v>
      </c>
      <c r="H7299" s="8">
        <v>43899</v>
      </c>
      <c r="I7299" s="9">
        <v>0.98960648148148145</v>
      </c>
    </row>
    <row r="7300" spans="1:9">
      <c r="A7300" s="7">
        <v>1.23716251026594E+18</v>
      </c>
      <c r="B7300" s="7" t="s">
        <v>52326</v>
      </c>
      <c r="C7300" s="17">
        <v>43899.989606481482</v>
      </c>
      <c r="D7300" s="7" t="s">
        <v>52325</v>
      </c>
      <c r="E7300" s="7">
        <v>16570</v>
      </c>
      <c r="F7300" s="7">
        <v>0</v>
      </c>
      <c r="G7300" s="7" t="s">
        <v>16137</v>
      </c>
      <c r="H7300" s="8">
        <v>43899</v>
      </c>
      <c r="I7300" s="9">
        <v>0.98960648148148145</v>
      </c>
    </row>
    <row r="7301" spans="1:9">
      <c r="A7301" s="7">
        <v>1.2371625098424801E+18</v>
      </c>
      <c r="B7301" s="7" t="s">
        <v>52324</v>
      </c>
      <c r="C7301" s="17">
        <v>43899.989606481482</v>
      </c>
      <c r="D7301" s="7" t="s">
        <v>52323</v>
      </c>
      <c r="E7301" s="7">
        <v>54221</v>
      </c>
      <c r="F7301" s="7">
        <v>111</v>
      </c>
      <c r="G7301" s="7" t="s">
        <v>5427</v>
      </c>
      <c r="H7301" s="8">
        <v>43899</v>
      </c>
      <c r="I7301" s="9">
        <v>0.98960648148148145</v>
      </c>
    </row>
    <row r="7302" spans="1:9">
      <c r="A7302" s="7">
        <v>1.23716250918815E+18</v>
      </c>
      <c r="B7302" s="7" t="s">
        <v>52237</v>
      </c>
      <c r="C7302" s="17">
        <v>43899.989606481482</v>
      </c>
      <c r="D7302" s="7" t="s">
        <v>48029</v>
      </c>
      <c r="E7302" s="7">
        <v>16178</v>
      </c>
      <c r="F7302" s="7">
        <v>22</v>
      </c>
      <c r="H7302" s="8">
        <v>43899</v>
      </c>
      <c r="I7302" s="9">
        <v>0.98960648148148145</v>
      </c>
    </row>
    <row r="7303" spans="1:9">
      <c r="A7303" s="7">
        <v>1.2371625087727201E+18</v>
      </c>
      <c r="B7303" s="7" t="s">
        <v>52322</v>
      </c>
      <c r="C7303" s="17">
        <v>43899.989606481482</v>
      </c>
      <c r="D7303" s="7" t="s">
        <v>52321</v>
      </c>
      <c r="E7303" s="7">
        <v>10916</v>
      </c>
      <c r="F7303" s="7">
        <v>63</v>
      </c>
      <c r="G7303" s="7" t="s">
        <v>2436</v>
      </c>
      <c r="H7303" s="8">
        <v>43899</v>
      </c>
      <c r="I7303" s="9">
        <v>0.98960648148148145</v>
      </c>
    </row>
    <row r="7304" spans="1:9">
      <c r="A7304" s="7">
        <v>1.2371625083576801E+18</v>
      </c>
      <c r="B7304" s="7" t="s">
        <v>52320</v>
      </c>
      <c r="C7304" s="17">
        <v>43899.989606481482</v>
      </c>
      <c r="D7304" s="7" t="s">
        <v>47918</v>
      </c>
      <c r="E7304" s="7">
        <v>13712</v>
      </c>
      <c r="F7304" s="7">
        <v>4228</v>
      </c>
      <c r="H7304" s="8">
        <v>43899</v>
      </c>
      <c r="I7304" s="9">
        <v>0.98960648148148145</v>
      </c>
    </row>
    <row r="7305" spans="1:9">
      <c r="A7305" s="7">
        <v>1.23716250832416E+18</v>
      </c>
      <c r="B7305" s="7" t="s">
        <v>52319</v>
      </c>
      <c r="C7305" s="17">
        <v>43899.989606481482</v>
      </c>
      <c r="D7305" s="7" t="s">
        <v>48412</v>
      </c>
      <c r="E7305" s="7">
        <v>111427</v>
      </c>
      <c r="F7305" s="7">
        <v>174</v>
      </c>
      <c r="G7305" s="7" t="s">
        <v>2700</v>
      </c>
      <c r="H7305" s="8">
        <v>43899</v>
      </c>
      <c r="I7305" s="9">
        <v>0.98960648148148145</v>
      </c>
    </row>
    <row r="7306" spans="1:9">
      <c r="A7306" s="7">
        <v>1.2371625075188401E+18</v>
      </c>
      <c r="B7306" s="7" t="s">
        <v>52318</v>
      </c>
      <c r="C7306" s="17">
        <v>43899.989594907405</v>
      </c>
      <c r="D7306" s="7" t="s">
        <v>52317</v>
      </c>
      <c r="E7306" s="7">
        <v>16915</v>
      </c>
      <c r="F7306" s="7">
        <v>37</v>
      </c>
      <c r="H7306" s="8">
        <v>43899</v>
      </c>
      <c r="I7306" s="9">
        <v>0.98959490740740741</v>
      </c>
    </row>
    <row r="7307" spans="1:9">
      <c r="A7307" s="7">
        <v>1.2371625071119301E+18</v>
      </c>
      <c r="B7307" s="7" t="s">
        <v>52316</v>
      </c>
      <c r="C7307" s="17">
        <v>43899.989594907405</v>
      </c>
      <c r="D7307" s="7" t="s">
        <v>52083</v>
      </c>
      <c r="E7307" s="7">
        <v>48963</v>
      </c>
      <c r="F7307" s="7">
        <v>249</v>
      </c>
      <c r="G7307" s="7" t="s">
        <v>3257</v>
      </c>
      <c r="H7307" s="8">
        <v>43899</v>
      </c>
      <c r="I7307" s="9">
        <v>0.98959490740740741</v>
      </c>
    </row>
    <row r="7308" spans="1:9">
      <c r="A7308" s="7">
        <v>1.2371625068058099E+18</v>
      </c>
      <c r="B7308" s="7" t="s">
        <v>52315</v>
      </c>
      <c r="C7308" s="17">
        <v>43899.989594907405</v>
      </c>
      <c r="D7308" s="7" t="s">
        <v>47939</v>
      </c>
      <c r="E7308" s="7">
        <v>128271</v>
      </c>
      <c r="F7308" s="7">
        <v>6252</v>
      </c>
      <c r="G7308" s="7" t="s">
        <v>52314</v>
      </c>
      <c r="H7308" s="8">
        <v>43899</v>
      </c>
      <c r="I7308" s="9">
        <v>0.98959490740740741</v>
      </c>
    </row>
    <row r="7309" spans="1:9">
      <c r="A7309" s="7">
        <v>1.2371625063108101E+18</v>
      </c>
      <c r="B7309" s="7" t="s">
        <v>52313</v>
      </c>
      <c r="C7309" s="17">
        <v>43899.989594907405</v>
      </c>
      <c r="D7309" s="7" t="s">
        <v>51807</v>
      </c>
      <c r="E7309" s="7">
        <v>47129</v>
      </c>
      <c r="F7309" s="7">
        <v>16</v>
      </c>
      <c r="G7309" s="7" t="s">
        <v>2513</v>
      </c>
      <c r="H7309" s="8">
        <v>43899</v>
      </c>
      <c r="I7309" s="9">
        <v>0.98959490740740741</v>
      </c>
    </row>
    <row r="7310" spans="1:9">
      <c r="A7310" s="7">
        <v>1.2371625056523899E+18</v>
      </c>
      <c r="B7310" s="7" t="s">
        <v>52312</v>
      </c>
      <c r="C7310" s="17">
        <v>43899.989594907405</v>
      </c>
      <c r="D7310" s="7" t="s">
        <v>48065</v>
      </c>
      <c r="E7310" s="7">
        <v>17340</v>
      </c>
      <c r="F7310" s="7">
        <v>4915</v>
      </c>
      <c r="G7310" s="7" t="s">
        <v>52311</v>
      </c>
      <c r="H7310" s="8">
        <v>43899</v>
      </c>
      <c r="I7310" s="9">
        <v>0.98959490740740741</v>
      </c>
    </row>
    <row r="7311" spans="1:9">
      <c r="A7311" s="7">
        <v>1.2371625056229499E+18</v>
      </c>
      <c r="B7311" s="7" t="s">
        <v>52310</v>
      </c>
      <c r="C7311" s="17">
        <v>43899.989594907405</v>
      </c>
      <c r="D7311" s="7" t="s">
        <v>48065</v>
      </c>
      <c r="E7311" s="7">
        <v>10822</v>
      </c>
      <c r="F7311" s="7">
        <v>4915</v>
      </c>
      <c r="G7311" s="7" t="s">
        <v>52309</v>
      </c>
      <c r="H7311" s="8">
        <v>43899</v>
      </c>
      <c r="I7311" s="9">
        <v>0.98959490740740741</v>
      </c>
    </row>
    <row r="7312" spans="1:9">
      <c r="A7312" s="7">
        <v>1.23716250499805E+18</v>
      </c>
      <c r="B7312" s="7" t="s">
        <v>52308</v>
      </c>
      <c r="C7312" s="17">
        <v>43899.989594907405</v>
      </c>
      <c r="D7312" s="7" t="s">
        <v>52307</v>
      </c>
      <c r="E7312" s="7">
        <v>4187</v>
      </c>
      <c r="F7312" s="7">
        <v>0</v>
      </c>
      <c r="G7312" s="7" t="s">
        <v>3147</v>
      </c>
      <c r="H7312" s="8">
        <v>43899</v>
      </c>
      <c r="I7312" s="9">
        <v>0.98959490740740741</v>
      </c>
    </row>
    <row r="7313" spans="1:9">
      <c r="A7313" s="7">
        <v>1.23716250498945E+18</v>
      </c>
      <c r="B7313" s="7" t="s">
        <v>20248</v>
      </c>
      <c r="C7313" s="17">
        <v>43899.989594907405</v>
      </c>
      <c r="D7313" s="7" t="s">
        <v>48613</v>
      </c>
      <c r="E7313" s="7">
        <v>18421</v>
      </c>
      <c r="F7313" s="7">
        <v>480</v>
      </c>
      <c r="G7313" s="7" t="s">
        <v>3966</v>
      </c>
      <c r="H7313" s="8">
        <v>43899</v>
      </c>
      <c r="I7313" s="9">
        <v>0.98959490740740741</v>
      </c>
    </row>
    <row r="7314" spans="1:9">
      <c r="A7314" s="7">
        <v>1.2371625045156101E+18</v>
      </c>
      <c r="B7314" s="7" t="s">
        <v>52306</v>
      </c>
      <c r="C7314" s="17">
        <v>43899.989594907405</v>
      </c>
      <c r="D7314" s="7" t="s">
        <v>48141</v>
      </c>
      <c r="E7314" s="7">
        <v>87083</v>
      </c>
      <c r="F7314" s="7">
        <v>3515</v>
      </c>
      <c r="G7314" s="7" t="s">
        <v>3045</v>
      </c>
      <c r="H7314" s="8">
        <v>43899</v>
      </c>
      <c r="I7314" s="9">
        <v>0.98959490740740741</v>
      </c>
    </row>
    <row r="7315" spans="1:9">
      <c r="A7315" s="7">
        <v>1.2371625036600599E+18</v>
      </c>
      <c r="B7315" s="7" t="s">
        <v>52305</v>
      </c>
      <c r="C7315" s="17">
        <v>43899.989583333336</v>
      </c>
      <c r="D7315" s="7" t="s">
        <v>48829</v>
      </c>
      <c r="E7315" s="7">
        <v>5444</v>
      </c>
      <c r="F7315" s="7">
        <v>830</v>
      </c>
      <c r="H7315" s="8">
        <v>43899</v>
      </c>
      <c r="I7315" s="9">
        <v>0.98958333333333337</v>
      </c>
    </row>
    <row r="7316" spans="1:9">
      <c r="A7316" s="7">
        <v>1.2371625030602701E+18</v>
      </c>
      <c r="B7316" s="7" t="s">
        <v>52304</v>
      </c>
      <c r="C7316" s="17">
        <v>43899.989583333336</v>
      </c>
      <c r="D7316" s="7" t="s">
        <v>52303</v>
      </c>
      <c r="E7316" s="7">
        <v>712</v>
      </c>
      <c r="F7316" s="7">
        <v>0</v>
      </c>
      <c r="G7316" s="7" t="s">
        <v>30741</v>
      </c>
      <c r="H7316" s="8">
        <v>43899</v>
      </c>
      <c r="I7316" s="9">
        <v>0.98958333333333337</v>
      </c>
    </row>
    <row r="7317" spans="1:9">
      <c r="A7317" s="7">
        <v>1.2371625028882199E+18</v>
      </c>
      <c r="B7317" s="7" t="s">
        <v>45068</v>
      </c>
      <c r="C7317" s="17">
        <v>43899.989583333336</v>
      </c>
      <c r="D7317" s="7" t="s">
        <v>47946</v>
      </c>
      <c r="E7317" s="7">
        <v>40097</v>
      </c>
      <c r="F7317" s="7">
        <v>145</v>
      </c>
      <c r="G7317" s="7" t="s">
        <v>2826</v>
      </c>
      <c r="H7317" s="8">
        <v>43899</v>
      </c>
      <c r="I7317" s="9">
        <v>0.98958333333333337</v>
      </c>
    </row>
    <row r="7318" spans="1:9">
      <c r="A7318" s="7">
        <v>1.23716250236397E+18</v>
      </c>
      <c r="B7318" s="7" t="s">
        <v>52302</v>
      </c>
      <c r="C7318" s="17">
        <v>43899.989583333336</v>
      </c>
      <c r="D7318" s="7" t="s">
        <v>52301</v>
      </c>
      <c r="E7318" s="7">
        <v>121617</v>
      </c>
      <c r="F7318" s="7">
        <v>2</v>
      </c>
      <c r="G7318" s="7" t="s">
        <v>2436</v>
      </c>
      <c r="H7318" s="8">
        <v>43899</v>
      </c>
      <c r="I7318" s="9">
        <v>0.98958333333333337</v>
      </c>
    </row>
    <row r="7319" spans="1:9">
      <c r="A7319" s="7">
        <v>1.2371625023134999E+18</v>
      </c>
      <c r="B7319" s="7" t="s">
        <v>52300</v>
      </c>
      <c r="C7319" s="17">
        <v>43899.989583333336</v>
      </c>
      <c r="D7319" s="7" t="s">
        <v>47907</v>
      </c>
      <c r="E7319" s="7">
        <v>7013</v>
      </c>
      <c r="F7319" s="7">
        <v>19005</v>
      </c>
      <c r="G7319" s="7" t="s">
        <v>26186</v>
      </c>
      <c r="H7319" s="8">
        <v>43899</v>
      </c>
      <c r="I7319" s="9">
        <v>0.98958333333333337</v>
      </c>
    </row>
    <row r="7320" spans="1:9">
      <c r="A7320" s="7">
        <v>1.23716250220447E+18</v>
      </c>
      <c r="B7320" s="7" t="s">
        <v>52299</v>
      </c>
      <c r="C7320" s="17">
        <v>43899.989583333336</v>
      </c>
      <c r="D7320" s="7" t="s">
        <v>51176</v>
      </c>
      <c r="E7320" s="7">
        <v>11048</v>
      </c>
      <c r="F7320" s="7">
        <v>5</v>
      </c>
      <c r="G7320" s="7" t="s">
        <v>3719</v>
      </c>
      <c r="H7320" s="8">
        <v>43899</v>
      </c>
      <c r="I7320" s="9">
        <v>0.98958333333333337</v>
      </c>
    </row>
    <row r="7321" spans="1:9">
      <c r="A7321" s="7">
        <v>1.23716250195294E+18</v>
      </c>
      <c r="B7321" s="7" t="s">
        <v>52298</v>
      </c>
      <c r="C7321" s="17">
        <v>43899.989583333336</v>
      </c>
      <c r="D7321" s="7" t="s">
        <v>48002</v>
      </c>
      <c r="E7321" s="7">
        <v>306196</v>
      </c>
      <c r="F7321" s="7">
        <v>1607</v>
      </c>
      <c r="G7321" s="7" t="s">
        <v>2436</v>
      </c>
      <c r="H7321" s="8">
        <v>43899</v>
      </c>
      <c r="I7321" s="9">
        <v>0.98958333333333337</v>
      </c>
    </row>
    <row r="7322" spans="1:9">
      <c r="A7322" s="7">
        <v>1.23716250155443E+18</v>
      </c>
      <c r="B7322" s="7" t="s">
        <v>52297</v>
      </c>
      <c r="C7322" s="17">
        <v>43899.989583333336</v>
      </c>
      <c r="D7322" s="7" t="s">
        <v>47933</v>
      </c>
      <c r="E7322" s="7">
        <v>6240</v>
      </c>
      <c r="F7322" s="7">
        <v>2046</v>
      </c>
      <c r="G7322" s="7" t="s">
        <v>2742</v>
      </c>
      <c r="H7322" s="8">
        <v>43899</v>
      </c>
      <c r="I7322" s="9">
        <v>0.98958333333333337</v>
      </c>
    </row>
    <row r="7323" spans="1:9">
      <c r="A7323" s="7">
        <v>1.2371625008286899E+18</v>
      </c>
      <c r="B7323" s="7" t="s">
        <v>52296</v>
      </c>
      <c r="C7323" s="17">
        <v>43899.989583333336</v>
      </c>
      <c r="D7323" s="7" t="s">
        <v>52295</v>
      </c>
      <c r="E7323" s="7">
        <v>12</v>
      </c>
      <c r="F7323" s="7">
        <v>0</v>
      </c>
      <c r="G7323" s="7" t="s">
        <v>52294</v>
      </c>
      <c r="H7323" s="8">
        <v>43899</v>
      </c>
      <c r="I7323" s="9">
        <v>0.98958333333333337</v>
      </c>
    </row>
    <row r="7324" spans="1:9">
      <c r="A7324" s="7">
        <v>1.2371625006022001E+18</v>
      </c>
      <c r="B7324" s="7" t="s">
        <v>52293</v>
      </c>
      <c r="C7324" s="17">
        <v>43899.989583333336</v>
      </c>
      <c r="D7324" s="7" t="s">
        <v>52292</v>
      </c>
      <c r="E7324" s="7">
        <v>224</v>
      </c>
      <c r="F7324" s="7">
        <v>2</v>
      </c>
      <c r="G7324" s="7" t="s">
        <v>52291</v>
      </c>
      <c r="H7324" s="8">
        <v>43899</v>
      </c>
      <c r="I7324" s="9">
        <v>0.98958333333333337</v>
      </c>
    </row>
    <row r="7325" spans="1:9">
      <c r="A7325" s="7">
        <v>1.23716249909661E+18</v>
      </c>
      <c r="B7325" s="7" t="s">
        <v>52290</v>
      </c>
      <c r="C7325" s="17">
        <v>43899.989571759259</v>
      </c>
      <c r="D7325" s="7" t="s">
        <v>47886</v>
      </c>
      <c r="E7325" s="7">
        <v>74717</v>
      </c>
      <c r="F7325" s="7">
        <v>646</v>
      </c>
      <c r="G7325" s="7" t="s">
        <v>4214</v>
      </c>
      <c r="H7325" s="8">
        <v>43899</v>
      </c>
      <c r="I7325" s="9">
        <v>0.98957175925925922</v>
      </c>
    </row>
    <row r="7326" spans="1:9">
      <c r="A7326" s="7">
        <v>1.2371624981319301E+18</v>
      </c>
      <c r="B7326" s="7" t="s">
        <v>52289</v>
      </c>
      <c r="C7326" s="17">
        <v>43899.989571759259</v>
      </c>
      <c r="D7326" s="7" t="s">
        <v>52288</v>
      </c>
      <c r="E7326" s="7">
        <v>134</v>
      </c>
      <c r="F7326" s="7">
        <v>59</v>
      </c>
      <c r="H7326" s="8">
        <v>43899</v>
      </c>
      <c r="I7326" s="9">
        <v>0.98957175925925922</v>
      </c>
    </row>
    <row r="7327" spans="1:9">
      <c r="A7327" s="7">
        <v>1.23716249782561E+18</v>
      </c>
      <c r="B7327" s="7" t="s">
        <v>52287</v>
      </c>
      <c r="C7327" s="17">
        <v>43899.989571759259</v>
      </c>
      <c r="D7327" s="7" t="s">
        <v>49221</v>
      </c>
      <c r="E7327" s="7">
        <v>2562</v>
      </c>
      <c r="F7327" s="7">
        <v>969</v>
      </c>
      <c r="H7327" s="8">
        <v>43899</v>
      </c>
      <c r="I7327" s="9">
        <v>0.98957175925925922</v>
      </c>
    </row>
    <row r="7328" spans="1:9">
      <c r="A7328" s="7">
        <v>1.2371624977375501E+18</v>
      </c>
      <c r="B7328" s="7" t="s">
        <v>52286</v>
      </c>
      <c r="C7328" s="17">
        <v>43899.989571759259</v>
      </c>
      <c r="D7328" s="7" t="s">
        <v>49438</v>
      </c>
      <c r="E7328" s="7">
        <v>168236</v>
      </c>
      <c r="F7328" s="7">
        <v>329</v>
      </c>
      <c r="H7328" s="8">
        <v>43899</v>
      </c>
      <c r="I7328" s="9">
        <v>0.98957175925925922</v>
      </c>
    </row>
    <row r="7329" spans="1:9">
      <c r="A7329" s="7">
        <v>1.23716249742734E+18</v>
      </c>
      <c r="B7329" s="7" t="s">
        <v>52285</v>
      </c>
      <c r="C7329" s="17">
        <v>43899.989571759259</v>
      </c>
      <c r="D7329" s="7" t="s">
        <v>52284</v>
      </c>
      <c r="E7329" s="7">
        <v>11809</v>
      </c>
      <c r="F7329" s="7">
        <v>65</v>
      </c>
      <c r="G7329" s="7" t="s">
        <v>2989</v>
      </c>
      <c r="H7329" s="8">
        <v>43899</v>
      </c>
      <c r="I7329" s="9">
        <v>0.98957175925925922</v>
      </c>
    </row>
    <row r="7330" spans="1:9">
      <c r="A7330" s="7">
        <v>1.2371624968527401E+18</v>
      </c>
      <c r="B7330" s="7" t="s">
        <v>52283</v>
      </c>
      <c r="C7330" s="17">
        <v>43899.989571759259</v>
      </c>
      <c r="D7330" s="7" t="s">
        <v>49459</v>
      </c>
      <c r="E7330" s="7">
        <v>17369</v>
      </c>
      <c r="F7330" s="7">
        <v>191</v>
      </c>
      <c r="G7330" s="7" t="s">
        <v>52282</v>
      </c>
      <c r="H7330" s="8">
        <v>43899</v>
      </c>
      <c r="I7330" s="9">
        <v>0.98957175925925922</v>
      </c>
    </row>
    <row r="7331" spans="1:9">
      <c r="A7331" s="7">
        <v>1.2371624966637901E+18</v>
      </c>
      <c r="B7331" s="7" t="s">
        <v>52281</v>
      </c>
      <c r="C7331" s="17">
        <v>43899.989571759259</v>
      </c>
      <c r="D7331" s="7" t="s">
        <v>48018</v>
      </c>
      <c r="E7331" s="7">
        <v>111239</v>
      </c>
      <c r="F7331" s="7">
        <v>1990</v>
      </c>
      <c r="H7331" s="8">
        <v>43899</v>
      </c>
      <c r="I7331" s="9">
        <v>0.98957175925925922</v>
      </c>
    </row>
    <row r="7332" spans="1:9">
      <c r="A7332" s="7">
        <v>1.23716249659267E+18</v>
      </c>
      <c r="B7332" s="7" t="s">
        <v>52280</v>
      </c>
      <c r="C7332" s="17">
        <v>43899.989571759259</v>
      </c>
      <c r="D7332" s="7" t="s">
        <v>48138</v>
      </c>
      <c r="E7332" s="7">
        <v>3528</v>
      </c>
      <c r="F7332" s="7">
        <v>13768</v>
      </c>
      <c r="G7332" s="7" t="s">
        <v>2700</v>
      </c>
      <c r="H7332" s="8">
        <v>43899</v>
      </c>
      <c r="I7332" s="9">
        <v>0.98957175925925922</v>
      </c>
    </row>
    <row r="7333" spans="1:9">
      <c r="A7333" s="7">
        <v>1.23716249610608E+18</v>
      </c>
      <c r="B7333" s="7" t="s">
        <v>52279</v>
      </c>
      <c r="C7333" s="17">
        <v>43899.989571759259</v>
      </c>
      <c r="D7333" s="7" t="s">
        <v>52278</v>
      </c>
      <c r="E7333" s="7">
        <v>24529</v>
      </c>
      <c r="F7333" s="7">
        <v>2</v>
      </c>
      <c r="G7333" s="7" t="s">
        <v>52277</v>
      </c>
      <c r="H7333" s="8">
        <v>43899</v>
      </c>
      <c r="I7333" s="9">
        <v>0.98957175925925922</v>
      </c>
    </row>
    <row r="7334" spans="1:9">
      <c r="A7334" s="7">
        <v>1.2371624959381901E+18</v>
      </c>
      <c r="B7334" s="7" t="s">
        <v>52276</v>
      </c>
      <c r="C7334" s="17">
        <v>43899.989571759259</v>
      </c>
      <c r="D7334" s="7" t="s">
        <v>52275</v>
      </c>
      <c r="E7334" s="7">
        <v>4227</v>
      </c>
      <c r="F7334" s="7">
        <v>21</v>
      </c>
      <c r="G7334" s="7" t="s">
        <v>52274</v>
      </c>
      <c r="H7334" s="8">
        <v>43899</v>
      </c>
      <c r="I7334" s="9">
        <v>0.98957175925925922</v>
      </c>
    </row>
    <row r="7335" spans="1:9">
      <c r="A7335" s="7">
        <v>1.23716249591729E+18</v>
      </c>
      <c r="B7335" s="7" t="s">
        <v>52273</v>
      </c>
      <c r="C7335" s="17">
        <v>43899.989571759259</v>
      </c>
      <c r="D7335" s="7" t="s">
        <v>48480</v>
      </c>
      <c r="E7335" s="7">
        <v>3166</v>
      </c>
      <c r="F7335" s="7">
        <v>170</v>
      </c>
      <c r="H7335" s="8">
        <v>43899</v>
      </c>
      <c r="I7335" s="9">
        <v>0.98957175925925922</v>
      </c>
    </row>
    <row r="7336" spans="1:9">
      <c r="A7336" s="7">
        <v>1.23716249541409E+18</v>
      </c>
      <c r="B7336" s="7" t="s">
        <v>52272</v>
      </c>
      <c r="C7336" s="17">
        <v>43899.989560185182</v>
      </c>
      <c r="D7336" s="7" t="s">
        <v>52271</v>
      </c>
      <c r="E7336" s="7">
        <v>13219</v>
      </c>
      <c r="F7336" s="7">
        <v>38</v>
      </c>
      <c r="G7336" s="7" t="s">
        <v>52270</v>
      </c>
      <c r="H7336" s="8">
        <v>43899</v>
      </c>
      <c r="I7336" s="9">
        <v>0.98956018518518529</v>
      </c>
    </row>
    <row r="7337" spans="1:9">
      <c r="A7337" s="7">
        <v>1.23716249523373E+18</v>
      </c>
      <c r="B7337" s="7" t="s">
        <v>52269</v>
      </c>
      <c r="C7337" s="17">
        <v>43899.989560185182</v>
      </c>
      <c r="D7337" s="7" t="s">
        <v>47939</v>
      </c>
      <c r="E7337" s="7">
        <v>773</v>
      </c>
      <c r="F7337" s="7">
        <v>6252</v>
      </c>
      <c r="H7337" s="8">
        <v>43899</v>
      </c>
      <c r="I7337" s="9">
        <v>0.98956018518518529</v>
      </c>
    </row>
    <row r="7338" spans="1:9">
      <c r="A7338" s="7">
        <v>1.2371624949233201E+18</v>
      </c>
      <c r="B7338" s="7" t="s">
        <v>52268</v>
      </c>
      <c r="C7338" s="17">
        <v>43899.989560185182</v>
      </c>
      <c r="D7338" s="7" t="s">
        <v>52267</v>
      </c>
      <c r="E7338" s="7">
        <v>4361</v>
      </c>
      <c r="F7338" s="7">
        <v>0</v>
      </c>
      <c r="G7338" s="7" t="s">
        <v>48612</v>
      </c>
      <c r="H7338" s="8">
        <v>43899</v>
      </c>
      <c r="I7338" s="9">
        <v>0.98956018518518529</v>
      </c>
    </row>
    <row r="7339" spans="1:9">
      <c r="A7339" s="7">
        <v>1.2371624943065999E+18</v>
      </c>
      <c r="B7339" s="7" t="s">
        <v>17510</v>
      </c>
      <c r="C7339" s="17">
        <v>43899.989560185182</v>
      </c>
      <c r="D7339" s="7" t="s">
        <v>48527</v>
      </c>
      <c r="E7339" s="7">
        <v>117687</v>
      </c>
      <c r="F7339" s="7">
        <v>745</v>
      </c>
      <c r="H7339" s="8">
        <v>43899</v>
      </c>
      <c r="I7339" s="9">
        <v>0.98956018518518529</v>
      </c>
    </row>
    <row r="7340" spans="1:9">
      <c r="A7340" s="7">
        <v>1.23716249324541E+18</v>
      </c>
      <c r="B7340" s="7" t="s">
        <v>52266</v>
      </c>
      <c r="C7340" s="17">
        <v>43899.989560185182</v>
      </c>
      <c r="D7340" s="7" t="s">
        <v>50251</v>
      </c>
      <c r="E7340" s="7">
        <v>81</v>
      </c>
      <c r="F7340" s="7">
        <v>54</v>
      </c>
      <c r="H7340" s="8">
        <v>43899</v>
      </c>
      <c r="I7340" s="9">
        <v>0.98956018518518529</v>
      </c>
    </row>
    <row r="7341" spans="1:9">
      <c r="A7341" s="7">
        <v>1.2371624919831301E+18</v>
      </c>
      <c r="B7341" s="7" t="s">
        <v>52265</v>
      </c>
      <c r="C7341" s="17">
        <v>43899.989560185182</v>
      </c>
      <c r="D7341" s="7" t="s">
        <v>47957</v>
      </c>
      <c r="E7341" s="7">
        <v>35280</v>
      </c>
      <c r="F7341" s="7">
        <v>4346</v>
      </c>
      <c r="H7341" s="8">
        <v>43899</v>
      </c>
      <c r="I7341" s="9">
        <v>0.98956018518518529</v>
      </c>
    </row>
    <row r="7342" spans="1:9">
      <c r="A7342" s="7">
        <v>1.23716249177761E+18</v>
      </c>
      <c r="B7342" s="7" t="s">
        <v>52264</v>
      </c>
      <c r="C7342" s="17">
        <v>43899.989560185182</v>
      </c>
      <c r="D7342" s="7" t="s">
        <v>48438</v>
      </c>
      <c r="E7342" s="7">
        <v>25527</v>
      </c>
      <c r="F7342" s="7">
        <v>255</v>
      </c>
      <c r="G7342" s="7" t="s">
        <v>52263</v>
      </c>
      <c r="H7342" s="8">
        <v>43899</v>
      </c>
      <c r="I7342" s="9">
        <v>0.98956018518518529</v>
      </c>
    </row>
    <row r="7343" spans="1:9">
      <c r="A7343" s="7">
        <v>1.23716249146306E+18</v>
      </c>
      <c r="B7343" s="7" t="s">
        <v>52262</v>
      </c>
      <c r="C7343" s="17">
        <v>43899.989548611113</v>
      </c>
      <c r="D7343" s="7" t="s">
        <v>47886</v>
      </c>
      <c r="E7343" s="7">
        <v>19930</v>
      </c>
      <c r="F7343" s="7">
        <v>646</v>
      </c>
      <c r="G7343" s="7" t="s">
        <v>52261</v>
      </c>
      <c r="H7343" s="8">
        <v>43899</v>
      </c>
      <c r="I7343" s="9">
        <v>0.98954861111111114</v>
      </c>
    </row>
    <row r="7344" spans="1:9">
      <c r="A7344" s="7">
        <v>1.2371624913203699E+18</v>
      </c>
      <c r="B7344" s="7" t="s">
        <v>52260</v>
      </c>
      <c r="C7344" s="17">
        <v>43899.989548611113</v>
      </c>
      <c r="D7344" s="7" t="s">
        <v>48138</v>
      </c>
      <c r="E7344" s="7">
        <v>256260</v>
      </c>
      <c r="F7344" s="7">
        <v>13768</v>
      </c>
      <c r="G7344" s="7" t="s">
        <v>26851</v>
      </c>
      <c r="H7344" s="8">
        <v>43899</v>
      </c>
      <c r="I7344" s="9">
        <v>0.98954861111111114</v>
      </c>
    </row>
    <row r="7345" spans="1:9">
      <c r="A7345" s="7">
        <v>1.2371624906995E+18</v>
      </c>
      <c r="B7345" s="7" t="s">
        <v>52259</v>
      </c>
      <c r="C7345" s="17">
        <v>43899.989548611113</v>
      </c>
      <c r="D7345" s="7" t="s">
        <v>48029</v>
      </c>
      <c r="E7345" s="7">
        <v>3303</v>
      </c>
      <c r="F7345" s="7">
        <v>22</v>
      </c>
      <c r="H7345" s="8">
        <v>43899</v>
      </c>
      <c r="I7345" s="9">
        <v>0.98954861111111114</v>
      </c>
    </row>
    <row r="7346" spans="1:9">
      <c r="A7346" s="7">
        <v>1.23716249033059E+18</v>
      </c>
      <c r="B7346" s="7" t="s">
        <v>52258</v>
      </c>
      <c r="C7346" s="17">
        <v>43899.989548611113</v>
      </c>
      <c r="D7346" s="7" t="s">
        <v>50109</v>
      </c>
      <c r="E7346" s="7">
        <v>36558</v>
      </c>
      <c r="F7346" s="7">
        <v>2</v>
      </c>
      <c r="G7346" s="7" t="s">
        <v>52257</v>
      </c>
      <c r="H7346" s="8">
        <v>43899</v>
      </c>
      <c r="I7346" s="9">
        <v>0.98954861111111114</v>
      </c>
    </row>
    <row r="7347" spans="1:9">
      <c r="A7347" s="7">
        <v>1.2371624901458099E+18</v>
      </c>
      <c r="B7347" s="7" t="s">
        <v>52256</v>
      </c>
      <c r="C7347" s="17">
        <v>43899.989548611113</v>
      </c>
      <c r="D7347" s="7" t="s">
        <v>52255</v>
      </c>
      <c r="E7347" s="7">
        <v>5738</v>
      </c>
      <c r="F7347" s="7">
        <v>826</v>
      </c>
      <c r="G7347" s="7" t="s">
        <v>52254</v>
      </c>
      <c r="H7347" s="8">
        <v>43899</v>
      </c>
      <c r="I7347" s="9">
        <v>0.98954861111111114</v>
      </c>
    </row>
    <row r="7348" spans="1:9">
      <c r="A7348" s="7">
        <v>1.23716248937426E+18</v>
      </c>
      <c r="B7348" s="7" t="s">
        <v>52253</v>
      </c>
      <c r="C7348" s="17">
        <v>43899.989548611113</v>
      </c>
      <c r="D7348" s="7" t="s">
        <v>52252</v>
      </c>
      <c r="E7348" s="7">
        <v>9684</v>
      </c>
      <c r="F7348" s="7">
        <v>331</v>
      </c>
      <c r="G7348" s="7" t="s">
        <v>3295</v>
      </c>
      <c r="H7348" s="8">
        <v>43899</v>
      </c>
      <c r="I7348" s="9">
        <v>0.98954861111111114</v>
      </c>
    </row>
    <row r="7349" spans="1:9">
      <c r="A7349" s="7">
        <v>1.2371624890762701E+18</v>
      </c>
      <c r="B7349" s="7" t="s">
        <v>52251</v>
      </c>
      <c r="C7349" s="17">
        <v>43899.989548611113</v>
      </c>
      <c r="D7349" s="7" t="s">
        <v>50942</v>
      </c>
      <c r="E7349" s="7">
        <v>34570</v>
      </c>
      <c r="F7349" s="7">
        <v>876</v>
      </c>
      <c r="G7349" s="7" t="s">
        <v>3354</v>
      </c>
      <c r="H7349" s="8">
        <v>43899</v>
      </c>
      <c r="I7349" s="9">
        <v>0.98954861111111114</v>
      </c>
    </row>
    <row r="7350" spans="1:9">
      <c r="A7350" s="7">
        <v>1.2371624883257001E+18</v>
      </c>
      <c r="B7350" s="7" t="s">
        <v>52250</v>
      </c>
      <c r="C7350" s="17">
        <v>43899.989548611113</v>
      </c>
      <c r="D7350" s="7" t="s">
        <v>48348</v>
      </c>
      <c r="E7350" s="7">
        <v>31</v>
      </c>
      <c r="F7350" s="7">
        <v>42</v>
      </c>
      <c r="H7350" s="8">
        <v>43899</v>
      </c>
      <c r="I7350" s="9">
        <v>0.98954861111111114</v>
      </c>
    </row>
    <row r="7351" spans="1:9">
      <c r="A7351" s="7">
        <v>1.2371624879186401E+18</v>
      </c>
      <c r="B7351" s="7" t="s">
        <v>10844</v>
      </c>
      <c r="C7351" s="17">
        <v>43899.989548611113</v>
      </c>
      <c r="D7351" s="7" t="s">
        <v>52249</v>
      </c>
      <c r="E7351" s="7">
        <v>5145</v>
      </c>
      <c r="F7351" s="7">
        <v>27</v>
      </c>
      <c r="H7351" s="8">
        <v>43899</v>
      </c>
      <c r="I7351" s="9">
        <v>0.98954861111111114</v>
      </c>
    </row>
    <row r="7352" spans="1:9">
      <c r="A7352" s="7">
        <v>1.2371624875917E+18</v>
      </c>
      <c r="B7352" s="7" t="s">
        <v>52248</v>
      </c>
      <c r="C7352" s="17">
        <v>43899.989548611113</v>
      </c>
      <c r="D7352" s="7" t="s">
        <v>48276</v>
      </c>
      <c r="E7352" s="7">
        <v>253755</v>
      </c>
      <c r="F7352" s="7">
        <v>2957</v>
      </c>
      <c r="G7352" s="7" t="s">
        <v>52247</v>
      </c>
      <c r="H7352" s="8">
        <v>43899</v>
      </c>
      <c r="I7352" s="9">
        <v>0.98954861111111114</v>
      </c>
    </row>
    <row r="7353" spans="1:9">
      <c r="A7353" s="7">
        <v>1.2371624871930601E+18</v>
      </c>
      <c r="B7353" s="7" t="s">
        <v>52246</v>
      </c>
      <c r="C7353" s="17">
        <v>43899.989537037036</v>
      </c>
      <c r="D7353" s="7" t="s">
        <v>50793</v>
      </c>
      <c r="E7353" s="7">
        <v>1925</v>
      </c>
      <c r="F7353" s="7">
        <v>131</v>
      </c>
      <c r="G7353" s="7" t="s">
        <v>52245</v>
      </c>
      <c r="H7353" s="8">
        <v>43899</v>
      </c>
      <c r="I7353" s="9">
        <v>0.98953703703703699</v>
      </c>
    </row>
    <row r="7354" spans="1:9">
      <c r="A7354" s="7">
        <v>1.23716248712591E+18</v>
      </c>
      <c r="B7354" s="7" t="s">
        <v>50097</v>
      </c>
      <c r="C7354" s="17">
        <v>43899.989537037036</v>
      </c>
      <c r="D7354" s="7" t="s">
        <v>48487</v>
      </c>
      <c r="E7354" s="7">
        <v>1116</v>
      </c>
      <c r="F7354" s="7">
        <v>5510</v>
      </c>
      <c r="H7354" s="8">
        <v>43899</v>
      </c>
      <c r="I7354" s="9">
        <v>0.98953703703703699</v>
      </c>
    </row>
    <row r="7355" spans="1:9">
      <c r="A7355" s="7">
        <v>1.23716248683662E+18</v>
      </c>
      <c r="B7355" s="7" t="s">
        <v>52244</v>
      </c>
      <c r="C7355" s="17">
        <v>43899.989537037036</v>
      </c>
      <c r="D7355" s="7" t="s">
        <v>47950</v>
      </c>
      <c r="E7355" s="7">
        <v>8024</v>
      </c>
      <c r="F7355" s="7">
        <v>9547</v>
      </c>
      <c r="H7355" s="8">
        <v>43899</v>
      </c>
      <c r="I7355" s="9">
        <v>0.98953703703703699</v>
      </c>
    </row>
    <row r="7356" spans="1:9">
      <c r="A7356" s="7">
        <v>1.2371624854147899E+18</v>
      </c>
      <c r="B7356" s="7" t="s">
        <v>52243</v>
      </c>
      <c r="C7356" s="17">
        <v>43899.989537037036</v>
      </c>
      <c r="D7356" s="7" t="s">
        <v>48429</v>
      </c>
      <c r="E7356" s="7">
        <v>438210</v>
      </c>
      <c r="F7356" s="7">
        <v>29</v>
      </c>
      <c r="H7356" s="8">
        <v>43899</v>
      </c>
      <c r="I7356" s="9">
        <v>0.98953703703703699</v>
      </c>
    </row>
    <row r="7357" spans="1:9">
      <c r="A7357" s="7">
        <v>1.2371624848148401E+18</v>
      </c>
      <c r="B7357" s="7" t="s">
        <v>52242</v>
      </c>
      <c r="C7357" s="17">
        <v>43899.989537037036</v>
      </c>
      <c r="D7357" s="7" t="s">
        <v>49003</v>
      </c>
      <c r="E7357" s="7">
        <v>217112</v>
      </c>
      <c r="F7357" s="7">
        <v>93</v>
      </c>
      <c r="G7357" s="7" t="s">
        <v>52241</v>
      </c>
      <c r="H7357" s="8">
        <v>43899</v>
      </c>
      <c r="I7357" s="9">
        <v>0.98953703703703699</v>
      </c>
    </row>
    <row r="7358" spans="1:9">
      <c r="A7358" s="7">
        <v>1.23716248465552E+18</v>
      </c>
      <c r="B7358" s="7" t="s">
        <v>52240</v>
      </c>
      <c r="C7358" s="17">
        <v>43899.989537037036</v>
      </c>
      <c r="D7358" s="7" t="s">
        <v>48230</v>
      </c>
      <c r="E7358" s="7">
        <v>33358</v>
      </c>
      <c r="F7358" s="7">
        <v>1948</v>
      </c>
      <c r="G7358" s="7" t="s">
        <v>10608</v>
      </c>
      <c r="H7358" s="8">
        <v>43899</v>
      </c>
      <c r="I7358" s="9">
        <v>0.98953703703703699</v>
      </c>
    </row>
    <row r="7359" spans="1:9">
      <c r="A7359" s="7">
        <v>1.23716248395105E+18</v>
      </c>
      <c r="B7359" s="7" t="s">
        <v>52239</v>
      </c>
      <c r="C7359" s="17">
        <v>43899.989537037036</v>
      </c>
      <c r="D7359" s="7" t="s">
        <v>52238</v>
      </c>
      <c r="E7359" s="7">
        <v>239</v>
      </c>
      <c r="F7359" s="7">
        <v>0</v>
      </c>
      <c r="G7359" s="7" t="s">
        <v>2442</v>
      </c>
      <c r="H7359" s="8">
        <v>43899</v>
      </c>
      <c r="I7359" s="9">
        <v>0.98953703703703699</v>
      </c>
    </row>
    <row r="7360" spans="1:9">
      <c r="A7360" s="7">
        <v>1.23716248348128E+18</v>
      </c>
      <c r="B7360" s="7" t="s">
        <v>52237</v>
      </c>
      <c r="C7360" s="17">
        <v>43899.989537037036</v>
      </c>
      <c r="D7360" s="7" t="s">
        <v>52236</v>
      </c>
      <c r="E7360" s="7">
        <v>16178</v>
      </c>
      <c r="F7360" s="7">
        <v>20</v>
      </c>
      <c r="H7360" s="8">
        <v>43899</v>
      </c>
      <c r="I7360" s="9">
        <v>0.98953703703703699</v>
      </c>
    </row>
    <row r="7361" spans="1:9">
      <c r="A7361" s="7">
        <v>1.23716248314574E+18</v>
      </c>
      <c r="B7361" s="7" t="s">
        <v>52235</v>
      </c>
      <c r="C7361" s="17">
        <v>43899.989537037036</v>
      </c>
      <c r="D7361" s="7" t="s">
        <v>48041</v>
      </c>
      <c r="E7361" s="7">
        <v>18127</v>
      </c>
      <c r="F7361" s="7">
        <v>5651</v>
      </c>
      <c r="G7361" s="7" t="s">
        <v>17793</v>
      </c>
      <c r="H7361" s="8">
        <v>43899</v>
      </c>
      <c r="I7361" s="9">
        <v>0.98953703703703699</v>
      </c>
    </row>
    <row r="7362" spans="1:9">
      <c r="A7362" s="7">
        <v>1.23716248224386E+18</v>
      </c>
      <c r="B7362" s="7" t="s">
        <v>52234</v>
      </c>
      <c r="C7362" s="17">
        <v>43899.989525462966</v>
      </c>
      <c r="D7362" s="7" t="s">
        <v>49253</v>
      </c>
      <c r="E7362" s="7">
        <v>23911</v>
      </c>
      <c r="F7362" s="7">
        <v>359</v>
      </c>
      <c r="G7362" s="7" t="s">
        <v>52233</v>
      </c>
      <c r="H7362" s="8">
        <v>43899</v>
      </c>
      <c r="I7362" s="9">
        <v>0.98952546296296295</v>
      </c>
    </row>
    <row r="7363" spans="1:9">
      <c r="A7363" s="7">
        <v>1.23716248177421E+18</v>
      </c>
      <c r="B7363" s="7" t="s">
        <v>52232</v>
      </c>
      <c r="C7363" s="17">
        <v>43899.989525462966</v>
      </c>
      <c r="D7363" s="7" t="s">
        <v>48002</v>
      </c>
      <c r="E7363" s="7">
        <v>13440</v>
      </c>
      <c r="F7363" s="7">
        <v>1607</v>
      </c>
      <c r="H7363" s="8">
        <v>43899</v>
      </c>
      <c r="I7363" s="9">
        <v>0.98952546296296295</v>
      </c>
    </row>
    <row r="7364" spans="1:9">
      <c r="A7364" s="7">
        <v>1.2371624808722501E+18</v>
      </c>
      <c r="B7364" s="7" t="s">
        <v>52231</v>
      </c>
      <c r="C7364" s="17">
        <v>43899.989525462966</v>
      </c>
      <c r="D7364" s="7" t="s">
        <v>47962</v>
      </c>
      <c r="E7364" s="7">
        <v>16624</v>
      </c>
      <c r="F7364" s="7">
        <v>20308</v>
      </c>
      <c r="G7364" s="7" t="s">
        <v>52230</v>
      </c>
      <c r="H7364" s="8">
        <v>43899</v>
      </c>
      <c r="I7364" s="9">
        <v>0.98952546296296295</v>
      </c>
    </row>
    <row r="7365" spans="1:9">
      <c r="A7365" s="7">
        <v>1.23716248043203E+18</v>
      </c>
      <c r="B7365" s="7" t="s">
        <v>52229</v>
      </c>
      <c r="C7365" s="17">
        <v>43899.989525462966</v>
      </c>
      <c r="D7365" s="7" t="s">
        <v>52228</v>
      </c>
      <c r="E7365" s="7">
        <v>130820</v>
      </c>
      <c r="F7365" s="7">
        <v>11</v>
      </c>
      <c r="G7365" s="7" t="s">
        <v>52227</v>
      </c>
      <c r="H7365" s="8">
        <v>43899</v>
      </c>
      <c r="I7365" s="9">
        <v>0.98952546296296295</v>
      </c>
    </row>
    <row r="7366" spans="1:9">
      <c r="A7366" s="7">
        <v>1.2371624799916101E+18</v>
      </c>
      <c r="B7366" s="7" t="s">
        <v>52226</v>
      </c>
      <c r="C7366" s="17">
        <v>43899.989525462966</v>
      </c>
      <c r="D7366" s="7" t="s">
        <v>50194</v>
      </c>
      <c r="E7366" s="7">
        <v>5413</v>
      </c>
      <c r="F7366" s="7">
        <v>47</v>
      </c>
      <c r="G7366" s="7" t="s">
        <v>52225</v>
      </c>
      <c r="H7366" s="8">
        <v>43899</v>
      </c>
      <c r="I7366" s="9">
        <v>0.98952546296296295</v>
      </c>
    </row>
    <row r="7367" spans="1:9">
      <c r="A7367" s="7">
        <v>1.2371624791400699E+18</v>
      </c>
      <c r="B7367" s="7" t="s">
        <v>52224</v>
      </c>
      <c r="C7367" s="17">
        <v>43899.989525462966</v>
      </c>
      <c r="D7367" s="7" t="s">
        <v>49285</v>
      </c>
      <c r="E7367" s="7">
        <v>4824</v>
      </c>
      <c r="F7367" s="7">
        <v>109</v>
      </c>
      <c r="H7367" s="8">
        <v>43899</v>
      </c>
      <c r="I7367" s="9">
        <v>0.98952546296296295</v>
      </c>
    </row>
    <row r="7368" spans="1:9">
      <c r="A7368" s="7">
        <v>1.2371624790980101E+18</v>
      </c>
      <c r="B7368" s="7" t="s">
        <v>52223</v>
      </c>
      <c r="C7368" s="17">
        <v>43899.989525462966</v>
      </c>
      <c r="D7368" s="7" t="s">
        <v>48141</v>
      </c>
      <c r="E7368" s="7">
        <v>39598</v>
      </c>
      <c r="F7368" s="7">
        <v>3515</v>
      </c>
      <c r="G7368" s="7" t="s">
        <v>50917</v>
      </c>
      <c r="H7368" s="8">
        <v>43899</v>
      </c>
      <c r="I7368" s="9">
        <v>0.98952546296296295</v>
      </c>
    </row>
    <row r="7369" spans="1:9">
      <c r="A7369" s="7">
        <v>1.23716247831808E+18</v>
      </c>
      <c r="B7369" s="7" t="s">
        <v>52222</v>
      </c>
      <c r="C7369" s="17">
        <v>43899.98951388889</v>
      </c>
      <c r="D7369" s="7" t="s">
        <v>48957</v>
      </c>
      <c r="E7369" s="7">
        <v>586</v>
      </c>
      <c r="F7369" s="7">
        <v>3</v>
      </c>
      <c r="H7369" s="8">
        <v>43899</v>
      </c>
      <c r="I7369" s="9">
        <v>0.98951388888888892</v>
      </c>
    </row>
    <row r="7370" spans="1:9">
      <c r="A7370" s="7">
        <v>1.2371624747736801E+18</v>
      </c>
      <c r="B7370" s="7" t="s">
        <v>52221</v>
      </c>
      <c r="C7370" s="17">
        <v>43899.98951388889</v>
      </c>
      <c r="D7370" s="7" t="s">
        <v>52220</v>
      </c>
      <c r="E7370" s="7">
        <v>6191</v>
      </c>
      <c r="F7370" s="7">
        <v>0</v>
      </c>
      <c r="G7370" s="7" t="s">
        <v>52219</v>
      </c>
      <c r="H7370" s="8">
        <v>43899</v>
      </c>
      <c r="I7370" s="9">
        <v>0.98951388888888892</v>
      </c>
    </row>
    <row r="7371" spans="1:9">
      <c r="A7371" s="7">
        <v>1.2371624746940401E+18</v>
      </c>
      <c r="B7371" s="7" t="s">
        <v>52218</v>
      </c>
      <c r="C7371" s="17">
        <v>43899.989502314813</v>
      </c>
      <c r="D7371" s="7" t="s">
        <v>48412</v>
      </c>
      <c r="E7371" s="7">
        <v>221691</v>
      </c>
      <c r="F7371" s="7">
        <v>174</v>
      </c>
      <c r="G7371" s="7" t="s">
        <v>52217</v>
      </c>
      <c r="H7371" s="8">
        <v>43899</v>
      </c>
      <c r="I7371" s="9">
        <v>0.98950231481481488</v>
      </c>
    </row>
    <row r="7372" spans="1:9">
      <c r="A7372" s="7">
        <v>1.23716247468163E+18</v>
      </c>
      <c r="B7372" s="7" t="s">
        <v>52216</v>
      </c>
      <c r="C7372" s="17">
        <v>43899.989502314813</v>
      </c>
      <c r="D7372" s="7" t="s">
        <v>50482</v>
      </c>
      <c r="E7372" s="7">
        <v>42203</v>
      </c>
      <c r="F7372" s="7">
        <v>1244</v>
      </c>
      <c r="H7372" s="8">
        <v>43899</v>
      </c>
      <c r="I7372" s="9">
        <v>0.98950231481481488</v>
      </c>
    </row>
    <row r="7373" spans="1:9">
      <c r="A7373" s="7">
        <v>1.2371624746396201E+18</v>
      </c>
      <c r="B7373" s="7" t="s">
        <v>52215</v>
      </c>
      <c r="C7373" s="17">
        <v>43899.989502314813</v>
      </c>
      <c r="D7373" s="7" t="s">
        <v>52214</v>
      </c>
      <c r="E7373" s="7">
        <v>2199</v>
      </c>
      <c r="F7373" s="7">
        <v>0</v>
      </c>
      <c r="G7373" s="7" t="s">
        <v>3435</v>
      </c>
      <c r="H7373" s="8">
        <v>43899</v>
      </c>
      <c r="I7373" s="9">
        <v>0.98950231481481488</v>
      </c>
    </row>
    <row r="7374" spans="1:9">
      <c r="A7374" s="7">
        <v>1.2371624741109901E+18</v>
      </c>
      <c r="B7374" s="7" t="s">
        <v>52213</v>
      </c>
      <c r="C7374" s="17">
        <v>43899.989502314813</v>
      </c>
      <c r="D7374" s="7" t="s">
        <v>2531</v>
      </c>
      <c r="E7374" s="7">
        <v>14391</v>
      </c>
      <c r="F7374" s="7">
        <v>505</v>
      </c>
      <c r="H7374" s="8">
        <v>43899</v>
      </c>
      <c r="I7374" s="9">
        <v>0.98950231481481488</v>
      </c>
    </row>
    <row r="7375" spans="1:9">
      <c r="A7375" s="7">
        <v>1.2371624734986601E+18</v>
      </c>
      <c r="B7375" s="7" t="s">
        <v>52212</v>
      </c>
      <c r="C7375" s="17">
        <v>43899.989502314813</v>
      </c>
      <c r="D7375" s="7" t="s">
        <v>48230</v>
      </c>
      <c r="E7375" s="7">
        <v>2704</v>
      </c>
      <c r="F7375" s="7">
        <v>1948</v>
      </c>
      <c r="G7375" s="7" t="s">
        <v>2439</v>
      </c>
      <c r="H7375" s="8">
        <v>43899</v>
      </c>
      <c r="I7375" s="9">
        <v>0.98950231481481488</v>
      </c>
    </row>
    <row r="7376" spans="1:9">
      <c r="A7376" s="7">
        <v>1.23716247329325E+18</v>
      </c>
      <c r="B7376" s="7" t="s">
        <v>52211</v>
      </c>
      <c r="C7376" s="17">
        <v>43899.989502314813</v>
      </c>
      <c r="D7376" s="7" t="s">
        <v>47886</v>
      </c>
      <c r="E7376" s="7">
        <v>338800</v>
      </c>
      <c r="F7376" s="7">
        <v>646</v>
      </c>
      <c r="G7376" s="7" t="s">
        <v>2565</v>
      </c>
      <c r="H7376" s="8">
        <v>43899</v>
      </c>
      <c r="I7376" s="9">
        <v>0.98950231481481488</v>
      </c>
    </row>
    <row r="7377" spans="1:9">
      <c r="A7377" s="7">
        <v>1.2371624732050601E+18</v>
      </c>
      <c r="B7377" s="7" t="s">
        <v>52210</v>
      </c>
      <c r="C7377" s="17">
        <v>43899.989502314813</v>
      </c>
      <c r="D7377" s="7" t="s">
        <v>52209</v>
      </c>
      <c r="E7377" s="7">
        <v>2079</v>
      </c>
      <c r="F7377" s="7">
        <v>44</v>
      </c>
      <c r="G7377" s="7" t="s">
        <v>52208</v>
      </c>
      <c r="H7377" s="8">
        <v>43899</v>
      </c>
      <c r="I7377" s="9">
        <v>0.98950231481481488</v>
      </c>
    </row>
    <row r="7378" spans="1:9">
      <c r="A7378" s="7">
        <v>1.2371624731717E+18</v>
      </c>
      <c r="B7378" s="7" t="s">
        <v>52207</v>
      </c>
      <c r="C7378" s="17">
        <v>43899.989502314813</v>
      </c>
      <c r="D7378" s="7" t="s">
        <v>49221</v>
      </c>
      <c r="E7378" s="7">
        <v>692</v>
      </c>
      <c r="F7378" s="7">
        <v>969</v>
      </c>
      <c r="G7378" s="7" t="s">
        <v>6605</v>
      </c>
      <c r="H7378" s="8">
        <v>43899</v>
      </c>
      <c r="I7378" s="9">
        <v>0.98950231481481488</v>
      </c>
    </row>
    <row r="7379" spans="1:9">
      <c r="A7379" s="7">
        <v>1.2371624731421E+18</v>
      </c>
      <c r="B7379" s="7" t="s">
        <v>50280</v>
      </c>
      <c r="C7379" s="17">
        <v>43899.989502314813</v>
      </c>
      <c r="D7379" s="7" t="s">
        <v>49003</v>
      </c>
      <c r="E7379" s="7">
        <v>16009</v>
      </c>
      <c r="F7379" s="7">
        <v>93</v>
      </c>
      <c r="H7379" s="8">
        <v>43899</v>
      </c>
      <c r="I7379" s="9">
        <v>0.98950231481481488</v>
      </c>
    </row>
    <row r="7380" spans="1:9">
      <c r="A7380" s="7">
        <v>1.2371624725423099E+18</v>
      </c>
      <c r="B7380" s="7" t="s">
        <v>52206</v>
      </c>
      <c r="C7380" s="17">
        <v>43899.989502314813</v>
      </c>
      <c r="D7380" s="7" t="s">
        <v>52205</v>
      </c>
      <c r="E7380" s="7">
        <v>31921</v>
      </c>
      <c r="F7380" s="7">
        <v>0</v>
      </c>
      <c r="H7380" s="8">
        <v>43899</v>
      </c>
      <c r="I7380" s="9">
        <v>0.98950231481481488</v>
      </c>
    </row>
    <row r="7381" spans="1:9">
      <c r="A7381" s="7">
        <v>1.2371624724837601E+18</v>
      </c>
      <c r="B7381" s="7" t="s">
        <v>52204</v>
      </c>
      <c r="C7381" s="17">
        <v>43899.989502314813</v>
      </c>
      <c r="D7381" s="7" t="s">
        <v>52203</v>
      </c>
      <c r="E7381" s="7">
        <v>43426</v>
      </c>
      <c r="F7381" s="7">
        <v>23</v>
      </c>
      <c r="H7381" s="8">
        <v>43899</v>
      </c>
      <c r="I7381" s="9">
        <v>0.98950231481481488</v>
      </c>
    </row>
    <row r="7382" spans="1:9">
      <c r="A7382" s="7">
        <v>1.2371624721313201E+18</v>
      </c>
      <c r="B7382" s="7" t="s">
        <v>52202</v>
      </c>
      <c r="C7382" s="17">
        <v>43899.989502314813</v>
      </c>
      <c r="D7382" s="7" t="s">
        <v>52201</v>
      </c>
      <c r="E7382" s="7">
        <v>7398</v>
      </c>
      <c r="F7382" s="7">
        <v>0</v>
      </c>
      <c r="G7382" s="7" t="s">
        <v>3966</v>
      </c>
      <c r="H7382" s="8">
        <v>43899</v>
      </c>
      <c r="I7382" s="9">
        <v>0.98950231481481488</v>
      </c>
    </row>
    <row r="7383" spans="1:9">
      <c r="A7383" s="7">
        <v>1.23716247207695E+18</v>
      </c>
      <c r="B7383" s="7" t="s">
        <v>52200</v>
      </c>
      <c r="C7383" s="17">
        <v>43899.989502314813</v>
      </c>
      <c r="D7383" s="7" t="s">
        <v>48322</v>
      </c>
      <c r="E7383" s="7">
        <v>66038</v>
      </c>
      <c r="F7383" s="7">
        <v>63</v>
      </c>
      <c r="G7383" s="7" t="s">
        <v>52199</v>
      </c>
      <c r="H7383" s="8">
        <v>43899</v>
      </c>
      <c r="I7383" s="9">
        <v>0.98950231481481488</v>
      </c>
    </row>
    <row r="7384" spans="1:9">
      <c r="A7384" s="7">
        <v>1.2371624708226401E+18</v>
      </c>
      <c r="B7384" s="7" t="s">
        <v>52198</v>
      </c>
      <c r="C7384" s="17">
        <v>43899.989502314813</v>
      </c>
      <c r="D7384" s="7" t="s">
        <v>47907</v>
      </c>
      <c r="E7384" s="7">
        <v>30099</v>
      </c>
      <c r="F7384" s="7">
        <v>19005</v>
      </c>
      <c r="G7384" s="7" t="s">
        <v>52197</v>
      </c>
      <c r="H7384" s="8">
        <v>43899</v>
      </c>
      <c r="I7384" s="9">
        <v>0.98950231481481488</v>
      </c>
    </row>
    <row r="7385" spans="1:9">
      <c r="A7385" s="7">
        <v>1.23716247043679E+18</v>
      </c>
      <c r="B7385" s="7" t="s">
        <v>52196</v>
      </c>
      <c r="C7385" s="17">
        <v>43899.989490740743</v>
      </c>
      <c r="D7385" s="7" t="s">
        <v>47907</v>
      </c>
      <c r="E7385" s="7">
        <v>11384</v>
      </c>
      <c r="F7385" s="7">
        <v>19005</v>
      </c>
      <c r="G7385" s="7" t="s">
        <v>14278</v>
      </c>
      <c r="H7385" s="8">
        <v>43899</v>
      </c>
      <c r="I7385" s="9">
        <v>0.98949074074074073</v>
      </c>
    </row>
    <row r="7386" spans="1:9">
      <c r="A7386" s="7">
        <v>1.2371624703487401E+18</v>
      </c>
      <c r="B7386" s="7" t="s">
        <v>31865</v>
      </c>
      <c r="C7386" s="17">
        <v>43899.989490740743</v>
      </c>
      <c r="D7386" s="7" t="s">
        <v>47907</v>
      </c>
      <c r="E7386" s="7">
        <v>43753</v>
      </c>
      <c r="F7386" s="7">
        <v>19005</v>
      </c>
      <c r="G7386" s="7" t="s">
        <v>31864</v>
      </c>
      <c r="H7386" s="8">
        <v>43899</v>
      </c>
      <c r="I7386" s="9">
        <v>0.98949074074074073</v>
      </c>
    </row>
    <row r="7387" spans="1:9">
      <c r="A7387" s="7">
        <v>1.23716247021869E+18</v>
      </c>
      <c r="B7387" s="7" t="s">
        <v>52195</v>
      </c>
      <c r="C7387" s="17">
        <v>43899.989490740743</v>
      </c>
      <c r="D7387" s="7" t="s">
        <v>49041</v>
      </c>
      <c r="E7387" s="7">
        <v>50139</v>
      </c>
      <c r="F7387" s="7">
        <v>184</v>
      </c>
      <c r="H7387" s="8">
        <v>43899</v>
      </c>
      <c r="I7387" s="9">
        <v>0.98949074074074073</v>
      </c>
    </row>
    <row r="7388" spans="1:9">
      <c r="A7388" s="7">
        <v>1.2371624695436201E+18</v>
      </c>
      <c r="B7388" s="7" t="s">
        <v>52194</v>
      </c>
      <c r="C7388" s="17">
        <v>43899.989490740743</v>
      </c>
      <c r="D7388" s="7" t="s">
        <v>52193</v>
      </c>
      <c r="E7388" s="7">
        <v>27393</v>
      </c>
      <c r="F7388" s="7">
        <v>149</v>
      </c>
      <c r="G7388" s="7" t="s">
        <v>3435</v>
      </c>
      <c r="H7388" s="8">
        <v>43899</v>
      </c>
      <c r="I7388" s="9">
        <v>0.98949074074074073</v>
      </c>
    </row>
    <row r="7389" spans="1:9">
      <c r="A7389" s="7">
        <v>1.2371624682140001E+18</v>
      </c>
      <c r="B7389" s="7" t="s">
        <v>52192</v>
      </c>
      <c r="C7389" s="17">
        <v>43899.989490740743</v>
      </c>
      <c r="D7389" s="7" t="s">
        <v>48215</v>
      </c>
      <c r="E7389" s="7">
        <v>22603</v>
      </c>
      <c r="F7389" s="7">
        <v>626</v>
      </c>
      <c r="G7389" s="7" t="s">
        <v>52191</v>
      </c>
      <c r="H7389" s="8">
        <v>43899</v>
      </c>
      <c r="I7389" s="9">
        <v>0.98949074074074073</v>
      </c>
    </row>
    <row r="7390" spans="1:9">
      <c r="A7390" s="7">
        <v>1.237162468088E+18</v>
      </c>
      <c r="B7390" s="7" t="s">
        <v>52190</v>
      </c>
      <c r="C7390" s="17">
        <v>43899.989490740743</v>
      </c>
      <c r="D7390" s="7" t="s">
        <v>48018</v>
      </c>
      <c r="E7390" s="7">
        <v>94</v>
      </c>
      <c r="F7390" s="7">
        <v>1990</v>
      </c>
      <c r="H7390" s="8">
        <v>43899</v>
      </c>
      <c r="I7390" s="9">
        <v>0.98949074074074073</v>
      </c>
    </row>
    <row r="7391" spans="1:9">
      <c r="A7391" s="7">
        <v>1.2371624674253801E+18</v>
      </c>
      <c r="B7391" s="7" t="s">
        <v>52189</v>
      </c>
      <c r="C7391" s="17">
        <v>43899.989490740743</v>
      </c>
      <c r="D7391" s="7" t="s">
        <v>48500</v>
      </c>
      <c r="E7391" s="7">
        <v>0</v>
      </c>
      <c r="F7391" s="7">
        <v>160</v>
      </c>
      <c r="G7391" s="7" t="s">
        <v>2436</v>
      </c>
      <c r="H7391" s="8">
        <v>43899</v>
      </c>
      <c r="I7391" s="9">
        <v>0.98949074074074073</v>
      </c>
    </row>
    <row r="7392" spans="1:9">
      <c r="A7392" s="7">
        <v>1.23716246664094E+18</v>
      </c>
      <c r="B7392" s="7" t="s">
        <v>52188</v>
      </c>
      <c r="C7392" s="17">
        <v>43899.989490740743</v>
      </c>
      <c r="D7392" s="7" t="s">
        <v>52187</v>
      </c>
      <c r="E7392" s="7">
        <v>27321</v>
      </c>
      <c r="F7392" s="7">
        <v>234</v>
      </c>
      <c r="G7392" s="7" t="s">
        <v>52186</v>
      </c>
      <c r="H7392" s="8">
        <v>43899</v>
      </c>
      <c r="I7392" s="9">
        <v>0.98949074074074073</v>
      </c>
    </row>
    <row r="7393" spans="1:9">
      <c r="A7393" s="7">
        <v>1.2371624662425101E+18</v>
      </c>
      <c r="B7393" s="7" t="s">
        <v>44863</v>
      </c>
      <c r="C7393" s="17">
        <v>43899.989479166667</v>
      </c>
      <c r="D7393" s="7" t="s">
        <v>47942</v>
      </c>
      <c r="E7393" s="7">
        <v>21883</v>
      </c>
      <c r="F7393" s="7">
        <v>716</v>
      </c>
      <c r="H7393" s="8">
        <v>43899</v>
      </c>
      <c r="I7393" s="9">
        <v>0.98947916666666658</v>
      </c>
    </row>
    <row r="7394" spans="1:9">
      <c r="A7394" s="7">
        <v>1.23716246560497E+18</v>
      </c>
      <c r="B7394" s="7" t="s">
        <v>52185</v>
      </c>
      <c r="C7394" s="17">
        <v>43899.989479166667</v>
      </c>
      <c r="D7394" s="7" t="s">
        <v>52184</v>
      </c>
      <c r="E7394" s="7">
        <v>11985</v>
      </c>
      <c r="F7394" s="7">
        <v>12</v>
      </c>
      <c r="G7394" s="7" t="s">
        <v>11749</v>
      </c>
      <c r="H7394" s="8">
        <v>43899</v>
      </c>
      <c r="I7394" s="9">
        <v>0.98947916666666658</v>
      </c>
    </row>
    <row r="7395" spans="1:9">
      <c r="A7395" s="7">
        <v>1.2371624652360699E+18</v>
      </c>
      <c r="B7395" s="7" t="s">
        <v>52183</v>
      </c>
      <c r="C7395" s="17">
        <v>43899.989479166667</v>
      </c>
      <c r="D7395" s="7" t="s">
        <v>52182</v>
      </c>
      <c r="E7395" s="7">
        <v>48671</v>
      </c>
      <c r="F7395" s="7">
        <v>1</v>
      </c>
      <c r="G7395" s="7" t="s">
        <v>2689</v>
      </c>
      <c r="H7395" s="8">
        <v>43899</v>
      </c>
      <c r="I7395" s="9">
        <v>0.98947916666666658</v>
      </c>
    </row>
    <row r="7396" spans="1:9">
      <c r="A7396" s="7">
        <v>1.2371624641369201E+18</v>
      </c>
      <c r="B7396" s="7" t="s">
        <v>52181</v>
      </c>
      <c r="C7396" s="17">
        <v>43899.989479166667</v>
      </c>
      <c r="D7396" s="7" t="s">
        <v>52180</v>
      </c>
      <c r="E7396" s="7">
        <v>36462</v>
      </c>
      <c r="F7396" s="7">
        <v>123</v>
      </c>
      <c r="G7396" s="7" t="s">
        <v>7019</v>
      </c>
      <c r="H7396" s="8">
        <v>43899</v>
      </c>
      <c r="I7396" s="9">
        <v>0.98947916666666658</v>
      </c>
    </row>
    <row r="7397" spans="1:9">
      <c r="A7397" s="7">
        <v>1.2371624636589E+18</v>
      </c>
      <c r="B7397" s="7" t="s">
        <v>52179</v>
      </c>
      <c r="C7397" s="17">
        <v>43899.989479166667</v>
      </c>
      <c r="D7397" s="7" t="s">
        <v>52178</v>
      </c>
      <c r="E7397" s="7">
        <v>4095</v>
      </c>
      <c r="F7397" s="7">
        <v>43</v>
      </c>
      <c r="H7397" s="8">
        <v>43899</v>
      </c>
      <c r="I7397" s="9">
        <v>0.98947916666666658</v>
      </c>
    </row>
    <row r="7398" spans="1:9">
      <c r="A7398" s="7">
        <v>1.2371624634828301E+18</v>
      </c>
      <c r="B7398" s="7" t="s">
        <v>24031</v>
      </c>
      <c r="C7398" s="17">
        <v>43899.989479166667</v>
      </c>
      <c r="D7398" s="7" t="s">
        <v>52177</v>
      </c>
      <c r="E7398" s="7">
        <v>26442</v>
      </c>
      <c r="F7398" s="7">
        <v>0</v>
      </c>
      <c r="G7398" s="7" t="s">
        <v>24030</v>
      </c>
      <c r="H7398" s="8">
        <v>43899</v>
      </c>
      <c r="I7398" s="9">
        <v>0.98947916666666658</v>
      </c>
    </row>
    <row r="7399" spans="1:9">
      <c r="A7399" s="7">
        <v>1.2371624634241101E+18</v>
      </c>
      <c r="B7399" s="7" t="s">
        <v>52176</v>
      </c>
      <c r="C7399" s="17">
        <v>43899.989479166667</v>
      </c>
      <c r="D7399" s="7" t="s">
        <v>48223</v>
      </c>
      <c r="E7399" s="7">
        <v>13146</v>
      </c>
      <c r="F7399" s="7">
        <v>105</v>
      </c>
      <c r="G7399" s="7" t="s">
        <v>52175</v>
      </c>
      <c r="H7399" s="8">
        <v>43899</v>
      </c>
      <c r="I7399" s="9">
        <v>0.98947916666666658</v>
      </c>
    </row>
    <row r="7400" spans="1:9">
      <c r="A7400" s="7">
        <v>1.23716246300467E+18</v>
      </c>
      <c r="B7400" s="7" t="s">
        <v>52174</v>
      </c>
      <c r="C7400" s="17">
        <v>43899.989479166667</v>
      </c>
      <c r="D7400" s="7" t="s">
        <v>47939</v>
      </c>
      <c r="E7400" s="7">
        <v>8859</v>
      </c>
      <c r="F7400" s="7">
        <v>6253</v>
      </c>
      <c r="G7400" s="7" t="s">
        <v>31311</v>
      </c>
      <c r="H7400" s="8">
        <v>43899</v>
      </c>
      <c r="I7400" s="9">
        <v>0.98947916666666658</v>
      </c>
    </row>
    <row r="7401" spans="1:9">
      <c r="A7401" s="7">
        <v>1.2371624626984E+18</v>
      </c>
      <c r="B7401" s="7" t="s">
        <v>52173</v>
      </c>
      <c r="C7401" s="17">
        <v>43899.989479166667</v>
      </c>
      <c r="D7401" s="7" t="s">
        <v>50883</v>
      </c>
      <c r="E7401" s="7">
        <v>5235</v>
      </c>
      <c r="F7401" s="7">
        <v>126</v>
      </c>
      <c r="G7401" s="7" t="s">
        <v>9970</v>
      </c>
      <c r="H7401" s="8">
        <v>43899</v>
      </c>
      <c r="I7401" s="9">
        <v>0.98947916666666658</v>
      </c>
    </row>
    <row r="7402" spans="1:9">
      <c r="A7402" s="7">
        <v>1.23716246232498E+18</v>
      </c>
      <c r="B7402" s="7" t="s">
        <v>52172</v>
      </c>
      <c r="C7402" s="17">
        <v>43899.989479166667</v>
      </c>
      <c r="D7402" s="7" t="s">
        <v>48018</v>
      </c>
      <c r="E7402" s="7">
        <v>22877</v>
      </c>
      <c r="F7402" s="7">
        <v>1990</v>
      </c>
      <c r="G7402" s="7" t="s">
        <v>2453</v>
      </c>
      <c r="H7402" s="8">
        <v>43899</v>
      </c>
      <c r="I7402" s="9">
        <v>0.98947916666666658</v>
      </c>
    </row>
    <row r="7403" spans="1:9">
      <c r="A7403" s="7">
        <v>1.23716246192254E+18</v>
      </c>
      <c r="B7403" s="7" t="s">
        <v>52171</v>
      </c>
      <c r="C7403" s="17">
        <v>43899.98946759259</v>
      </c>
      <c r="D7403" s="7" t="s">
        <v>52170</v>
      </c>
      <c r="E7403" s="7">
        <v>1906</v>
      </c>
      <c r="F7403" s="7">
        <v>45</v>
      </c>
      <c r="G7403" s="7" t="s">
        <v>2826</v>
      </c>
      <c r="H7403" s="8">
        <v>43899</v>
      </c>
      <c r="I7403" s="9">
        <v>0.98946759259259265</v>
      </c>
    </row>
    <row r="7404" spans="1:9">
      <c r="A7404" s="7">
        <v>1.2371624616457101E+18</v>
      </c>
      <c r="B7404" s="7" t="s">
        <v>39753</v>
      </c>
      <c r="C7404" s="17">
        <v>43899.98946759259</v>
      </c>
      <c r="D7404" s="7" t="s">
        <v>52169</v>
      </c>
      <c r="E7404" s="7">
        <v>8525</v>
      </c>
      <c r="F7404" s="7">
        <v>5</v>
      </c>
      <c r="G7404" s="7" t="s">
        <v>39751</v>
      </c>
      <c r="H7404" s="8">
        <v>43899</v>
      </c>
      <c r="I7404" s="9">
        <v>0.98946759259259265</v>
      </c>
    </row>
    <row r="7405" spans="1:9">
      <c r="A7405" s="7">
        <v>1.2371624615534001E+18</v>
      </c>
      <c r="B7405" s="7" t="s">
        <v>52168</v>
      </c>
      <c r="C7405" s="17">
        <v>43899.98946759259</v>
      </c>
      <c r="D7405" s="7" t="s">
        <v>50849</v>
      </c>
      <c r="E7405" s="7">
        <v>12708</v>
      </c>
      <c r="F7405" s="7">
        <v>12</v>
      </c>
      <c r="G7405" s="7" t="s">
        <v>52167</v>
      </c>
      <c r="H7405" s="8">
        <v>43899</v>
      </c>
      <c r="I7405" s="9">
        <v>0.98946759259259265</v>
      </c>
    </row>
    <row r="7406" spans="1:9">
      <c r="A7406" s="7">
        <v>1.23716246149472E+18</v>
      </c>
      <c r="B7406" s="7" t="s">
        <v>52166</v>
      </c>
      <c r="C7406" s="17">
        <v>43899.98946759259</v>
      </c>
      <c r="D7406" s="7" t="s">
        <v>52165</v>
      </c>
      <c r="E7406" s="7">
        <v>0</v>
      </c>
      <c r="F7406" s="7">
        <v>6</v>
      </c>
      <c r="G7406" s="7" t="s">
        <v>52164</v>
      </c>
      <c r="H7406" s="8">
        <v>43899</v>
      </c>
      <c r="I7406" s="9">
        <v>0.98946759259259265</v>
      </c>
    </row>
    <row r="7407" spans="1:9">
      <c r="A7407" s="7">
        <v>1.2371624601189901E+18</v>
      </c>
      <c r="B7407" s="7" t="s">
        <v>52163</v>
      </c>
      <c r="C7407" s="17">
        <v>43899.98946759259</v>
      </c>
      <c r="D7407" s="7" t="s">
        <v>47957</v>
      </c>
      <c r="E7407" s="7">
        <v>8818</v>
      </c>
      <c r="F7407" s="7">
        <v>4346</v>
      </c>
      <c r="H7407" s="8">
        <v>43899</v>
      </c>
      <c r="I7407" s="9">
        <v>0.98946759259259265</v>
      </c>
    </row>
    <row r="7408" spans="1:9">
      <c r="A7408" s="7">
        <v>1.2371624591164001E+18</v>
      </c>
      <c r="B7408" s="7" t="s">
        <v>52162</v>
      </c>
      <c r="C7408" s="17">
        <v>43899.98946759259</v>
      </c>
      <c r="D7408" s="7" t="s">
        <v>48018</v>
      </c>
      <c r="E7408" s="7">
        <v>77956</v>
      </c>
      <c r="F7408" s="7">
        <v>1990</v>
      </c>
      <c r="G7408" s="7" t="s">
        <v>52161</v>
      </c>
      <c r="H7408" s="8">
        <v>43899</v>
      </c>
      <c r="I7408" s="9">
        <v>0.98946759259259265</v>
      </c>
    </row>
    <row r="7409" spans="1:9">
      <c r="A7409" s="7">
        <v>1.2371624586761001E+18</v>
      </c>
      <c r="B7409" s="7" t="s">
        <v>52160</v>
      </c>
      <c r="C7409" s="17">
        <v>43899.98946759259</v>
      </c>
      <c r="D7409" s="7" t="s">
        <v>47939</v>
      </c>
      <c r="E7409" s="7">
        <v>750</v>
      </c>
      <c r="F7409" s="7">
        <v>6253</v>
      </c>
      <c r="G7409" s="7" t="s">
        <v>52159</v>
      </c>
      <c r="H7409" s="8">
        <v>43899</v>
      </c>
      <c r="I7409" s="9">
        <v>0.98946759259259265</v>
      </c>
    </row>
    <row r="7410" spans="1:9">
      <c r="A7410" s="7">
        <v>1.23716245803423E+18</v>
      </c>
      <c r="B7410" s="7" t="s">
        <v>52158</v>
      </c>
      <c r="C7410" s="17">
        <v>43899.98946759259</v>
      </c>
      <c r="D7410" s="7" t="s">
        <v>49358</v>
      </c>
      <c r="E7410" s="7">
        <v>2786</v>
      </c>
      <c r="F7410" s="7">
        <v>2155</v>
      </c>
      <c r="G7410" s="7" t="s">
        <v>8683</v>
      </c>
      <c r="H7410" s="8">
        <v>43899</v>
      </c>
      <c r="I7410" s="9">
        <v>0.98946759259259265</v>
      </c>
    </row>
    <row r="7411" spans="1:9">
      <c r="A7411" s="7">
        <v>1.23716245763597E+18</v>
      </c>
      <c r="B7411" s="7" t="s">
        <v>6737</v>
      </c>
      <c r="C7411" s="17">
        <v>43899.98945601852</v>
      </c>
      <c r="D7411" s="7" t="s">
        <v>52157</v>
      </c>
      <c r="E7411" s="7">
        <v>534</v>
      </c>
      <c r="F7411" s="7">
        <v>33</v>
      </c>
      <c r="H7411" s="8">
        <v>43899</v>
      </c>
      <c r="I7411" s="9">
        <v>0.9894560185185185</v>
      </c>
    </row>
    <row r="7412" spans="1:9">
      <c r="A7412" s="7">
        <v>1.23716245719971E+18</v>
      </c>
      <c r="B7412" s="7" t="s">
        <v>52156</v>
      </c>
      <c r="C7412" s="17">
        <v>43899.98945601852</v>
      </c>
      <c r="D7412" s="7" t="s">
        <v>52155</v>
      </c>
      <c r="E7412" s="7">
        <v>18638</v>
      </c>
      <c r="F7412" s="7">
        <v>0</v>
      </c>
      <c r="G7412" s="7" t="s">
        <v>2436</v>
      </c>
      <c r="H7412" s="8">
        <v>43899</v>
      </c>
      <c r="I7412" s="9">
        <v>0.9894560185185185</v>
      </c>
    </row>
    <row r="7413" spans="1:9">
      <c r="A7413" s="7">
        <v>1.2371624566752699E+18</v>
      </c>
      <c r="B7413" s="7" t="s">
        <v>52154</v>
      </c>
      <c r="C7413" s="17">
        <v>43899.98945601852</v>
      </c>
      <c r="D7413" s="7" t="s">
        <v>52153</v>
      </c>
      <c r="E7413" s="7">
        <v>10030</v>
      </c>
      <c r="F7413" s="7">
        <v>4</v>
      </c>
      <c r="H7413" s="8">
        <v>43899</v>
      </c>
      <c r="I7413" s="9">
        <v>0.9894560185185185</v>
      </c>
    </row>
    <row r="7414" spans="1:9">
      <c r="A7414" s="7">
        <v>1.2371624561007601E+18</v>
      </c>
      <c r="B7414" s="7" t="s">
        <v>52152</v>
      </c>
      <c r="C7414" s="17">
        <v>43899.98945601852</v>
      </c>
      <c r="D7414" s="7" t="s">
        <v>48800</v>
      </c>
      <c r="E7414" s="7">
        <v>8453</v>
      </c>
      <c r="F7414" s="7">
        <v>11</v>
      </c>
      <c r="H7414" s="8">
        <v>43899</v>
      </c>
      <c r="I7414" s="9">
        <v>0.9894560185185185</v>
      </c>
    </row>
    <row r="7415" spans="1:9">
      <c r="A7415" s="7">
        <v>1.2371624555639301E+18</v>
      </c>
      <c r="B7415" s="7" t="s">
        <v>52151</v>
      </c>
      <c r="C7415" s="17">
        <v>43899.98945601852</v>
      </c>
      <c r="D7415" s="7" t="s">
        <v>52150</v>
      </c>
      <c r="E7415" s="7">
        <v>2430</v>
      </c>
      <c r="F7415" s="7">
        <v>197</v>
      </c>
      <c r="G7415" s="7" t="s">
        <v>2826</v>
      </c>
      <c r="H7415" s="8">
        <v>43899</v>
      </c>
      <c r="I7415" s="9">
        <v>0.9894560185185185</v>
      </c>
    </row>
    <row r="7416" spans="1:9">
      <c r="A7416" s="7">
        <v>1.23716245553038E+18</v>
      </c>
      <c r="B7416" s="7" t="s">
        <v>52149</v>
      </c>
      <c r="C7416" s="17">
        <v>43899.98945601852</v>
      </c>
      <c r="D7416" s="7" t="s">
        <v>52148</v>
      </c>
      <c r="E7416" s="7">
        <v>79987</v>
      </c>
      <c r="F7416" s="7">
        <v>2</v>
      </c>
      <c r="G7416" s="7" t="s">
        <v>3302</v>
      </c>
      <c r="H7416" s="8">
        <v>43899</v>
      </c>
      <c r="I7416" s="9">
        <v>0.9894560185185185</v>
      </c>
    </row>
    <row r="7417" spans="1:9">
      <c r="A7417" s="7">
        <v>1.23716245524943E+18</v>
      </c>
      <c r="B7417" s="7" t="s">
        <v>52147</v>
      </c>
      <c r="C7417" s="17">
        <v>43899.98945601852</v>
      </c>
      <c r="D7417" s="7" t="s">
        <v>52146</v>
      </c>
      <c r="E7417" s="7">
        <v>0</v>
      </c>
      <c r="F7417" s="7">
        <v>0</v>
      </c>
      <c r="G7417" s="7" t="s">
        <v>52145</v>
      </c>
      <c r="H7417" s="8">
        <v>43899</v>
      </c>
      <c r="I7417" s="9">
        <v>0.9894560185185185</v>
      </c>
    </row>
    <row r="7418" spans="1:9">
      <c r="A7418" s="7">
        <v>1.2371624535842601E+18</v>
      </c>
      <c r="B7418" s="7" t="s">
        <v>52144</v>
      </c>
      <c r="C7418" s="17">
        <v>43899.989444444444</v>
      </c>
      <c r="D7418" s="7" t="s">
        <v>48215</v>
      </c>
      <c r="E7418" s="7">
        <v>42473</v>
      </c>
      <c r="F7418" s="7">
        <v>626</v>
      </c>
      <c r="G7418" s="7" t="s">
        <v>52143</v>
      </c>
      <c r="H7418" s="8">
        <v>43899</v>
      </c>
      <c r="I7418" s="9">
        <v>0.98944444444444446</v>
      </c>
    </row>
    <row r="7419" spans="1:9">
      <c r="A7419" s="7">
        <v>1.2371624531184799E+18</v>
      </c>
      <c r="B7419" s="7" t="s">
        <v>52142</v>
      </c>
      <c r="C7419" s="17">
        <v>43899.989444444444</v>
      </c>
      <c r="D7419" s="7" t="s">
        <v>52141</v>
      </c>
      <c r="E7419" s="7">
        <v>14510</v>
      </c>
      <c r="F7419" s="7">
        <v>0</v>
      </c>
      <c r="G7419" s="7" t="s">
        <v>13101</v>
      </c>
      <c r="H7419" s="8">
        <v>43899</v>
      </c>
      <c r="I7419" s="9">
        <v>0.98944444444444446</v>
      </c>
    </row>
    <row r="7420" spans="1:9">
      <c r="A7420" s="7">
        <v>1.23716245293411E+18</v>
      </c>
      <c r="B7420" s="7" t="s">
        <v>52140</v>
      </c>
      <c r="C7420" s="17">
        <v>43899.989444444444</v>
      </c>
      <c r="D7420" s="7" t="s">
        <v>47918</v>
      </c>
      <c r="E7420" s="7">
        <v>400</v>
      </c>
      <c r="F7420" s="7">
        <v>4228</v>
      </c>
      <c r="H7420" s="8">
        <v>43899</v>
      </c>
      <c r="I7420" s="9">
        <v>0.98944444444444446</v>
      </c>
    </row>
    <row r="7421" spans="1:9">
      <c r="A7421" s="7">
        <v>1.23716245238464E+18</v>
      </c>
      <c r="B7421" s="7" t="s">
        <v>42772</v>
      </c>
      <c r="C7421" s="17">
        <v>43899.989444444444</v>
      </c>
      <c r="D7421" s="7" t="s">
        <v>49659</v>
      </c>
      <c r="E7421" s="7">
        <v>33546</v>
      </c>
      <c r="F7421" s="7">
        <v>17</v>
      </c>
      <c r="G7421" s="7" t="s">
        <v>42771</v>
      </c>
      <c r="H7421" s="8">
        <v>43899</v>
      </c>
      <c r="I7421" s="9">
        <v>0.98944444444444446</v>
      </c>
    </row>
    <row r="7422" spans="1:9">
      <c r="A7422" s="7">
        <v>1.23716245186462E+18</v>
      </c>
      <c r="B7422" s="7" t="s">
        <v>52139</v>
      </c>
      <c r="C7422" s="17">
        <v>43899.989444444444</v>
      </c>
      <c r="D7422" s="7" t="s">
        <v>48639</v>
      </c>
      <c r="E7422" s="7">
        <v>34393</v>
      </c>
      <c r="F7422" s="7">
        <v>1942</v>
      </c>
      <c r="G7422" s="7" t="s">
        <v>52138</v>
      </c>
      <c r="H7422" s="8">
        <v>43899</v>
      </c>
      <c r="I7422" s="9">
        <v>0.98944444444444446</v>
      </c>
    </row>
    <row r="7423" spans="1:9">
      <c r="A7423" s="7">
        <v>1.23716245121008E+18</v>
      </c>
      <c r="B7423" s="7" t="s">
        <v>30973</v>
      </c>
      <c r="C7423" s="17">
        <v>43899.989444444444</v>
      </c>
      <c r="D7423" s="7" t="s">
        <v>47962</v>
      </c>
      <c r="E7423" s="7">
        <v>27643</v>
      </c>
      <c r="F7423" s="7">
        <v>20309</v>
      </c>
      <c r="G7423" s="7" t="s">
        <v>30972</v>
      </c>
      <c r="H7423" s="8">
        <v>43899</v>
      </c>
      <c r="I7423" s="9">
        <v>0.98944444444444446</v>
      </c>
    </row>
    <row r="7424" spans="1:9">
      <c r="A7424" s="7">
        <v>1.23716245075715E+18</v>
      </c>
      <c r="B7424" s="7" t="s">
        <v>52137</v>
      </c>
      <c r="C7424" s="17">
        <v>43899.989444444444</v>
      </c>
      <c r="D7424" s="7" t="s">
        <v>52136</v>
      </c>
      <c r="E7424" s="7">
        <v>1945</v>
      </c>
      <c r="F7424" s="7">
        <v>7</v>
      </c>
      <c r="H7424" s="8">
        <v>43899</v>
      </c>
      <c r="I7424" s="9">
        <v>0.98944444444444446</v>
      </c>
    </row>
    <row r="7425" spans="1:9">
      <c r="A7425" s="7">
        <v>1.23716245075711E+18</v>
      </c>
      <c r="B7425" s="7" t="s">
        <v>52135</v>
      </c>
      <c r="C7425" s="17">
        <v>43899.989444444444</v>
      </c>
      <c r="D7425" s="7" t="s">
        <v>47886</v>
      </c>
      <c r="E7425" s="7">
        <v>37914</v>
      </c>
      <c r="F7425" s="7">
        <v>646</v>
      </c>
      <c r="G7425" s="7" t="s">
        <v>52134</v>
      </c>
      <c r="H7425" s="8">
        <v>43899</v>
      </c>
      <c r="I7425" s="9">
        <v>0.98944444444444446</v>
      </c>
    </row>
    <row r="7426" spans="1:9">
      <c r="A7426" s="7">
        <v>1.2371624504593201E+18</v>
      </c>
      <c r="B7426" s="7" t="s">
        <v>43943</v>
      </c>
      <c r="C7426" s="17">
        <v>43899.989444444444</v>
      </c>
      <c r="D7426" s="7" t="s">
        <v>47913</v>
      </c>
      <c r="E7426" s="7">
        <v>16804</v>
      </c>
      <c r="F7426" s="7">
        <v>11409</v>
      </c>
      <c r="G7426" s="7" t="s">
        <v>43942</v>
      </c>
      <c r="H7426" s="8">
        <v>43899</v>
      </c>
      <c r="I7426" s="9">
        <v>0.98944444444444446</v>
      </c>
    </row>
    <row r="7427" spans="1:9">
      <c r="A7427" s="7">
        <v>1.2371624501573601E+18</v>
      </c>
      <c r="B7427" s="7" t="s">
        <v>52133</v>
      </c>
      <c r="C7427" s="17">
        <v>43899.989444444444</v>
      </c>
      <c r="D7427" s="7" t="s">
        <v>47939</v>
      </c>
      <c r="E7427" s="7">
        <v>133951</v>
      </c>
      <c r="F7427" s="7">
        <v>6253</v>
      </c>
      <c r="G7427" s="7" t="s">
        <v>52132</v>
      </c>
      <c r="H7427" s="8">
        <v>43899</v>
      </c>
      <c r="I7427" s="9">
        <v>0.98944444444444446</v>
      </c>
    </row>
    <row r="7428" spans="1:9">
      <c r="A7428" s="7">
        <v>1.2371624500064799E+18</v>
      </c>
      <c r="B7428" s="7" t="s">
        <v>52131</v>
      </c>
      <c r="C7428" s="17">
        <v>43899.989444444444</v>
      </c>
      <c r="D7428" s="7" t="s">
        <v>50934</v>
      </c>
      <c r="E7428" s="7">
        <v>791</v>
      </c>
      <c r="F7428" s="7">
        <v>1364</v>
      </c>
      <c r="G7428" s="7" t="s">
        <v>52130</v>
      </c>
      <c r="H7428" s="8">
        <v>43899</v>
      </c>
      <c r="I7428" s="9">
        <v>0.98944444444444446</v>
      </c>
    </row>
    <row r="7429" spans="1:9">
      <c r="A7429" s="7">
        <v>1.2371624498303201E+18</v>
      </c>
      <c r="B7429" s="7" t="s">
        <v>52129</v>
      </c>
      <c r="C7429" s="17">
        <v>43899.989444444444</v>
      </c>
      <c r="D7429" s="7" t="s">
        <v>48138</v>
      </c>
      <c r="E7429" s="7">
        <v>70446</v>
      </c>
      <c r="F7429" s="7">
        <v>13768</v>
      </c>
      <c r="G7429" s="7" t="s">
        <v>52128</v>
      </c>
      <c r="H7429" s="8">
        <v>43899</v>
      </c>
      <c r="I7429" s="9">
        <v>0.98944444444444446</v>
      </c>
    </row>
    <row r="7430" spans="1:9">
      <c r="A7430" s="7">
        <v>1.23716244946527E+18</v>
      </c>
      <c r="B7430" s="7" t="s">
        <v>51957</v>
      </c>
      <c r="C7430" s="17">
        <v>43899.989432870374</v>
      </c>
      <c r="D7430" s="7" t="s">
        <v>48487</v>
      </c>
      <c r="E7430" s="7">
        <v>11819</v>
      </c>
      <c r="F7430" s="7">
        <v>5510</v>
      </c>
      <c r="G7430" s="7" t="s">
        <v>2425</v>
      </c>
      <c r="H7430" s="8">
        <v>43899</v>
      </c>
      <c r="I7430" s="9">
        <v>0.98943287037037031</v>
      </c>
    </row>
    <row r="7431" spans="1:9">
      <c r="A7431" s="7">
        <v>1.2371624492767201E+18</v>
      </c>
      <c r="B7431" s="7" t="s">
        <v>52127</v>
      </c>
      <c r="C7431" s="17">
        <v>43899.989432870374</v>
      </c>
      <c r="D7431" s="7" t="s">
        <v>48283</v>
      </c>
      <c r="E7431" s="7">
        <v>146997</v>
      </c>
      <c r="F7431" s="7">
        <v>170</v>
      </c>
      <c r="G7431" s="7" t="s">
        <v>2655</v>
      </c>
      <c r="H7431" s="8">
        <v>43899</v>
      </c>
      <c r="I7431" s="9">
        <v>0.98943287037037031</v>
      </c>
    </row>
    <row r="7432" spans="1:9">
      <c r="A7432" s="7">
        <v>1.2371624487144801E+18</v>
      </c>
      <c r="B7432" s="7" t="s">
        <v>52126</v>
      </c>
      <c r="C7432" s="17">
        <v>43899.989432870374</v>
      </c>
      <c r="D7432" s="7" t="s">
        <v>47905</v>
      </c>
      <c r="E7432" s="7">
        <v>95421</v>
      </c>
      <c r="F7432" s="7">
        <v>8032</v>
      </c>
      <c r="G7432" s="7" t="s">
        <v>52125</v>
      </c>
      <c r="H7432" s="8">
        <v>43899</v>
      </c>
      <c r="I7432" s="9">
        <v>0.98943287037037031</v>
      </c>
    </row>
    <row r="7433" spans="1:9">
      <c r="A7433" s="7">
        <v>1.23716244825309E+18</v>
      </c>
      <c r="B7433" s="7" t="s">
        <v>52124</v>
      </c>
      <c r="C7433" s="17">
        <v>43899.989432870374</v>
      </c>
      <c r="D7433" s="7" t="s">
        <v>47962</v>
      </c>
      <c r="E7433" s="7">
        <v>8010</v>
      </c>
      <c r="F7433" s="7">
        <v>20309</v>
      </c>
      <c r="G7433" s="7" t="s">
        <v>52123</v>
      </c>
      <c r="H7433" s="8">
        <v>43899</v>
      </c>
      <c r="I7433" s="9">
        <v>0.98943287037037031</v>
      </c>
    </row>
    <row r="7434" spans="1:9">
      <c r="A7434" s="7">
        <v>1.23716244756547E+18</v>
      </c>
      <c r="B7434" s="7" t="s">
        <v>52122</v>
      </c>
      <c r="C7434" s="17">
        <v>43899.989432870374</v>
      </c>
      <c r="D7434" s="7" t="s">
        <v>47882</v>
      </c>
      <c r="E7434" s="7">
        <v>2498</v>
      </c>
      <c r="F7434" s="7">
        <v>3263</v>
      </c>
      <c r="H7434" s="8">
        <v>43899</v>
      </c>
      <c r="I7434" s="9">
        <v>0.98943287037037031</v>
      </c>
    </row>
    <row r="7435" spans="1:9">
      <c r="A7435" s="7">
        <v>1.2371624459168799E+18</v>
      </c>
      <c r="B7435" s="7" t="s">
        <v>50886</v>
      </c>
      <c r="C7435" s="17">
        <v>43899.989432870374</v>
      </c>
      <c r="D7435" s="7" t="s">
        <v>48154</v>
      </c>
      <c r="E7435" s="7">
        <v>121255</v>
      </c>
      <c r="F7435" s="7">
        <v>39</v>
      </c>
      <c r="G7435" s="7" t="s">
        <v>50885</v>
      </c>
      <c r="H7435" s="8">
        <v>43899</v>
      </c>
      <c r="I7435" s="9">
        <v>0.98943287037037031</v>
      </c>
    </row>
    <row r="7436" spans="1:9">
      <c r="A7436" s="7">
        <v>1.2371624451159601E+18</v>
      </c>
      <c r="B7436" s="7" t="s">
        <v>52121</v>
      </c>
      <c r="C7436" s="17">
        <v>43899.989421296297</v>
      </c>
      <c r="D7436" s="7" t="s">
        <v>52120</v>
      </c>
      <c r="E7436" s="7">
        <v>546</v>
      </c>
      <c r="F7436" s="7">
        <v>1</v>
      </c>
      <c r="G7436" s="7" t="s">
        <v>42745</v>
      </c>
      <c r="H7436" s="8">
        <v>43899</v>
      </c>
      <c r="I7436" s="9">
        <v>0.98942129629629638</v>
      </c>
    </row>
    <row r="7437" spans="1:9">
      <c r="A7437" s="7">
        <v>1.2371624445833201E+18</v>
      </c>
      <c r="B7437" s="7" t="s">
        <v>52119</v>
      </c>
      <c r="C7437" s="17">
        <v>43899.989421296297</v>
      </c>
      <c r="D7437" s="7" t="s">
        <v>52118</v>
      </c>
      <c r="E7437" s="7">
        <v>2191</v>
      </c>
      <c r="F7437" s="7">
        <v>0</v>
      </c>
      <c r="G7437" s="7" t="s">
        <v>52117</v>
      </c>
      <c r="H7437" s="8">
        <v>43899</v>
      </c>
      <c r="I7437" s="9">
        <v>0.98942129629629638</v>
      </c>
    </row>
    <row r="7438" spans="1:9">
      <c r="A7438" s="7">
        <v>1.2371624421463501E+18</v>
      </c>
      <c r="B7438" s="7" t="s">
        <v>52116</v>
      </c>
      <c r="C7438" s="17">
        <v>43899.989421296297</v>
      </c>
      <c r="D7438" s="7" t="s">
        <v>48276</v>
      </c>
      <c r="E7438" s="7">
        <v>6273</v>
      </c>
      <c r="F7438" s="7">
        <v>2957</v>
      </c>
      <c r="H7438" s="8">
        <v>43899</v>
      </c>
      <c r="I7438" s="9">
        <v>0.98942129629629638</v>
      </c>
    </row>
    <row r="7439" spans="1:9">
      <c r="A7439" s="7">
        <v>1.2371624412905999E+18</v>
      </c>
      <c r="B7439" s="7" t="s">
        <v>52115</v>
      </c>
      <c r="C7439" s="17">
        <v>43899.989421296297</v>
      </c>
      <c r="D7439" s="7" t="s">
        <v>52114</v>
      </c>
      <c r="E7439" s="7">
        <v>4302</v>
      </c>
      <c r="F7439" s="7">
        <v>0</v>
      </c>
      <c r="H7439" s="8">
        <v>43899</v>
      </c>
      <c r="I7439" s="9">
        <v>0.98942129629629638</v>
      </c>
    </row>
    <row r="7440" spans="1:9">
      <c r="A7440" s="7">
        <v>1.23716244124045E+18</v>
      </c>
      <c r="B7440" s="7" t="s">
        <v>52113</v>
      </c>
      <c r="C7440" s="17">
        <v>43899.989421296297</v>
      </c>
      <c r="D7440" s="7" t="s">
        <v>48002</v>
      </c>
      <c r="E7440" s="7">
        <v>45629</v>
      </c>
      <c r="F7440" s="7">
        <v>1607</v>
      </c>
      <c r="H7440" s="8">
        <v>43899</v>
      </c>
      <c r="I7440" s="9">
        <v>0.98942129629629638</v>
      </c>
    </row>
    <row r="7441" spans="1:9">
      <c r="A7441" s="7">
        <v>1.23716244023794E+18</v>
      </c>
      <c r="B7441" s="7" t="s">
        <v>52112</v>
      </c>
      <c r="C7441" s="17">
        <v>43899.98940972222</v>
      </c>
      <c r="D7441" s="7" t="s">
        <v>47942</v>
      </c>
      <c r="E7441" s="7">
        <v>4091</v>
      </c>
      <c r="F7441" s="7">
        <v>716</v>
      </c>
      <c r="H7441" s="8">
        <v>43899</v>
      </c>
      <c r="I7441" s="9">
        <v>0.98940972222222223</v>
      </c>
    </row>
    <row r="7442" spans="1:9">
      <c r="A7442" s="7">
        <v>1.23716243929009E+18</v>
      </c>
      <c r="B7442" s="7" t="s">
        <v>52111</v>
      </c>
      <c r="C7442" s="17">
        <v>43899.98940972222</v>
      </c>
      <c r="D7442" s="7" t="s">
        <v>48215</v>
      </c>
      <c r="E7442" s="7">
        <v>7746</v>
      </c>
      <c r="F7442" s="7">
        <v>626</v>
      </c>
      <c r="H7442" s="8">
        <v>43899</v>
      </c>
      <c r="I7442" s="9">
        <v>0.98940972222222223</v>
      </c>
    </row>
    <row r="7443" spans="1:9">
      <c r="A7443" s="7">
        <v>1.2371624392437701E+18</v>
      </c>
      <c r="B7443" s="7" t="s">
        <v>52110</v>
      </c>
      <c r="C7443" s="17">
        <v>43899.98940972222</v>
      </c>
      <c r="D7443" s="7" t="s">
        <v>48257</v>
      </c>
      <c r="E7443" s="7">
        <v>49223</v>
      </c>
      <c r="F7443" s="7">
        <v>1221</v>
      </c>
      <c r="H7443" s="8">
        <v>43899</v>
      </c>
      <c r="I7443" s="9">
        <v>0.98940972222222223</v>
      </c>
    </row>
    <row r="7444" spans="1:9">
      <c r="A7444" s="7">
        <v>1.23716243916829E+18</v>
      </c>
      <c r="B7444" s="7" t="s">
        <v>52109</v>
      </c>
      <c r="C7444" s="17">
        <v>43899.98940972222</v>
      </c>
      <c r="D7444" s="7" t="s">
        <v>48804</v>
      </c>
      <c r="E7444" s="7">
        <v>1984</v>
      </c>
      <c r="F7444" s="7">
        <v>1529</v>
      </c>
      <c r="H7444" s="8">
        <v>43899</v>
      </c>
      <c r="I7444" s="9">
        <v>0.98940972222222223</v>
      </c>
    </row>
    <row r="7445" spans="1:9">
      <c r="A7445" s="7">
        <v>1.23716243899649E+18</v>
      </c>
      <c r="B7445" s="7" t="s">
        <v>52108</v>
      </c>
      <c r="C7445" s="17">
        <v>43899.98940972222</v>
      </c>
      <c r="D7445" s="7" t="s">
        <v>47905</v>
      </c>
      <c r="E7445" s="7">
        <v>3600</v>
      </c>
      <c r="F7445" s="7">
        <v>8032</v>
      </c>
      <c r="G7445" s="7" t="s">
        <v>52107</v>
      </c>
      <c r="H7445" s="8">
        <v>43899</v>
      </c>
      <c r="I7445" s="9">
        <v>0.98940972222222223</v>
      </c>
    </row>
    <row r="7446" spans="1:9">
      <c r="A7446" s="7">
        <v>1.2371624380694899E+18</v>
      </c>
      <c r="B7446" s="7" t="s">
        <v>52106</v>
      </c>
      <c r="C7446" s="17">
        <v>43899.98940972222</v>
      </c>
      <c r="D7446" s="7" t="s">
        <v>48018</v>
      </c>
      <c r="E7446" s="7">
        <v>90495</v>
      </c>
      <c r="F7446" s="7">
        <v>1990</v>
      </c>
      <c r="G7446" s="7" t="s">
        <v>52105</v>
      </c>
      <c r="H7446" s="8">
        <v>43899</v>
      </c>
      <c r="I7446" s="9">
        <v>0.98940972222222223</v>
      </c>
    </row>
    <row r="7447" spans="1:9">
      <c r="A7447" s="7">
        <v>1.2371624380693399E+18</v>
      </c>
      <c r="B7447" s="7" t="s">
        <v>52104</v>
      </c>
      <c r="C7447" s="17">
        <v>43899.98940972222</v>
      </c>
      <c r="D7447" s="7" t="s">
        <v>49086</v>
      </c>
      <c r="E7447" s="7">
        <v>11485</v>
      </c>
      <c r="F7447" s="7">
        <v>2093</v>
      </c>
      <c r="G7447" s="7" t="s">
        <v>52103</v>
      </c>
      <c r="H7447" s="8">
        <v>43899</v>
      </c>
      <c r="I7447" s="9">
        <v>0.98940972222222223</v>
      </c>
    </row>
    <row r="7448" spans="1:9">
      <c r="A7448" s="7">
        <v>1.23716243749906E+18</v>
      </c>
      <c r="B7448" s="7" t="s">
        <v>52102</v>
      </c>
      <c r="C7448" s="17">
        <v>43899.98940972222</v>
      </c>
      <c r="D7448" s="7" t="s">
        <v>47905</v>
      </c>
      <c r="E7448" s="7">
        <v>5888</v>
      </c>
      <c r="F7448" s="7">
        <v>8032</v>
      </c>
      <c r="G7448" s="7" t="s">
        <v>52101</v>
      </c>
      <c r="H7448" s="8">
        <v>43899</v>
      </c>
      <c r="I7448" s="9">
        <v>0.98940972222222223</v>
      </c>
    </row>
    <row r="7449" spans="1:9">
      <c r="A7449" s="7">
        <v>1.23716243743184E+18</v>
      </c>
      <c r="B7449" s="7" t="s">
        <v>30973</v>
      </c>
      <c r="C7449" s="17">
        <v>43899.98940972222</v>
      </c>
      <c r="D7449" s="7" t="s">
        <v>47907</v>
      </c>
      <c r="E7449" s="7">
        <v>27643</v>
      </c>
      <c r="F7449" s="7">
        <v>19005</v>
      </c>
      <c r="G7449" s="7" t="s">
        <v>30972</v>
      </c>
      <c r="H7449" s="8">
        <v>43899</v>
      </c>
      <c r="I7449" s="9">
        <v>0.98940972222222223</v>
      </c>
    </row>
    <row r="7450" spans="1:9">
      <c r="A7450" s="7">
        <v>1.23716243705871E+18</v>
      </c>
      <c r="B7450" s="7" t="s">
        <v>52100</v>
      </c>
      <c r="C7450" s="17">
        <v>43899.98940972222</v>
      </c>
      <c r="D7450" s="7" t="s">
        <v>52099</v>
      </c>
      <c r="E7450" s="7">
        <v>13916</v>
      </c>
      <c r="F7450" s="7">
        <v>75</v>
      </c>
      <c r="G7450" s="7" t="s">
        <v>52098</v>
      </c>
      <c r="H7450" s="8">
        <v>43899</v>
      </c>
      <c r="I7450" s="9">
        <v>0.98940972222222223</v>
      </c>
    </row>
    <row r="7451" spans="1:9">
      <c r="A7451" s="7">
        <v>1.23716243590531E+18</v>
      </c>
      <c r="B7451" s="7" t="s">
        <v>52097</v>
      </c>
      <c r="C7451" s="17">
        <v>43899.989398148151</v>
      </c>
      <c r="D7451" s="7" t="s">
        <v>52096</v>
      </c>
      <c r="E7451" s="7">
        <v>21276</v>
      </c>
      <c r="F7451" s="7">
        <v>14</v>
      </c>
      <c r="G7451" s="7" t="s">
        <v>52095</v>
      </c>
      <c r="H7451" s="8">
        <v>43899</v>
      </c>
      <c r="I7451" s="9">
        <v>0.98939814814814808</v>
      </c>
    </row>
    <row r="7452" spans="1:9">
      <c r="A7452" s="7">
        <v>1.2371624344162501E+18</v>
      </c>
      <c r="B7452" s="7" t="s">
        <v>52094</v>
      </c>
      <c r="C7452" s="17">
        <v>43899.989398148151</v>
      </c>
      <c r="D7452" s="7" t="s">
        <v>48322</v>
      </c>
      <c r="E7452" s="7">
        <v>5845</v>
      </c>
      <c r="F7452" s="7">
        <v>63</v>
      </c>
      <c r="G7452" s="7">
        <v>850</v>
      </c>
      <c r="H7452" s="8">
        <v>43899</v>
      </c>
      <c r="I7452" s="9">
        <v>0.98939814814814808</v>
      </c>
    </row>
    <row r="7453" spans="1:9">
      <c r="A7453" s="7">
        <v>1.23716243417282E+18</v>
      </c>
      <c r="B7453" s="7" t="s">
        <v>52093</v>
      </c>
      <c r="C7453" s="17">
        <v>43899.989398148151</v>
      </c>
      <c r="D7453" s="7" t="s">
        <v>52092</v>
      </c>
      <c r="E7453" s="7">
        <v>8241</v>
      </c>
      <c r="F7453" s="7">
        <v>2</v>
      </c>
      <c r="G7453" s="7" t="s">
        <v>52091</v>
      </c>
      <c r="H7453" s="8">
        <v>43899</v>
      </c>
      <c r="I7453" s="9">
        <v>0.98939814814814808</v>
      </c>
    </row>
    <row r="7454" spans="1:9">
      <c r="A7454" s="7">
        <v>1.2371624338290501E+18</v>
      </c>
      <c r="B7454" s="7" t="s">
        <v>52090</v>
      </c>
      <c r="C7454" s="17">
        <v>43899.989398148151</v>
      </c>
      <c r="D7454" s="7" t="s">
        <v>47918</v>
      </c>
      <c r="E7454" s="7">
        <v>41011</v>
      </c>
      <c r="F7454" s="7">
        <v>4228</v>
      </c>
      <c r="H7454" s="8">
        <v>43899</v>
      </c>
      <c r="I7454" s="9">
        <v>0.98939814814814808</v>
      </c>
    </row>
    <row r="7455" spans="1:9">
      <c r="A7455" s="7">
        <v>1.2371624328096699E+18</v>
      </c>
      <c r="B7455" s="7" t="s">
        <v>52089</v>
      </c>
      <c r="C7455" s="17">
        <v>43899.989398148151</v>
      </c>
      <c r="D7455" s="7" t="s">
        <v>52088</v>
      </c>
      <c r="E7455" s="7">
        <v>3969</v>
      </c>
      <c r="F7455" s="7">
        <v>0</v>
      </c>
      <c r="G7455" s="7" t="s">
        <v>3530</v>
      </c>
      <c r="H7455" s="8">
        <v>43899</v>
      </c>
      <c r="I7455" s="9">
        <v>0.98939814814814808</v>
      </c>
    </row>
    <row r="7456" spans="1:9">
      <c r="A7456" s="7">
        <v>1.2371624327427699E+18</v>
      </c>
      <c r="B7456" s="7" t="s">
        <v>52087</v>
      </c>
      <c r="C7456" s="17">
        <v>43899.989386574074</v>
      </c>
      <c r="D7456" s="7" t="s">
        <v>52086</v>
      </c>
      <c r="E7456" s="7">
        <v>512</v>
      </c>
      <c r="F7456" s="7">
        <v>0</v>
      </c>
      <c r="G7456" s="7" t="s">
        <v>52085</v>
      </c>
      <c r="H7456" s="8">
        <v>43899</v>
      </c>
      <c r="I7456" s="9">
        <v>0.98938657407407404</v>
      </c>
    </row>
    <row r="7457" spans="1:9">
      <c r="A7457" s="7">
        <v>1.23716243208418E+18</v>
      </c>
      <c r="B7457" s="7" t="s">
        <v>52084</v>
      </c>
      <c r="C7457" s="17">
        <v>43899.989386574074</v>
      </c>
      <c r="D7457" s="7" t="s">
        <v>52083</v>
      </c>
      <c r="E7457" s="7">
        <v>55426</v>
      </c>
      <c r="F7457" s="7">
        <v>249</v>
      </c>
      <c r="H7457" s="8">
        <v>43899</v>
      </c>
      <c r="I7457" s="9">
        <v>0.98938657407407404</v>
      </c>
    </row>
    <row r="7458" spans="1:9">
      <c r="A7458" s="7">
        <v>1.2371624319458099E+18</v>
      </c>
      <c r="B7458" s="7" t="s">
        <v>52082</v>
      </c>
      <c r="C7458" s="17">
        <v>43899.989386574074</v>
      </c>
      <c r="D7458" s="7" t="s">
        <v>52081</v>
      </c>
      <c r="E7458" s="7">
        <v>13143</v>
      </c>
      <c r="F7458" s="7">
        <v>0</v>
      </c>
      <c r="G7458" s="7" t="s">
        <v>52080</v>
      </c>
      <c r="H7458" s="8">
        <v>43899</v>
      </c>
      <c r="I7458" s="9">
        <v>0.98938657407407404</v>
      </c>
    </row>
    <row r="7459" spans="1:9">
      <c r="A7459" s="7">
        <v>1.23716243116993E+18</v>
      </c>
      <c r="B7459" s="7" t="s">
        <v>52079</v>
      </c>
      <c r="C7459" s="17">
        <v>43899.989386574074</v>
      </c>
      <c r="D7459" s="7" t="s">
        <v>47957</v>
      </c>
      <c r="E7459" s="7">
        <v>90580</v>
      </c>
      <c r="F7459" s="7">
        <v>4346</v>
      </c>
      <c r="H7459" s="8">
        <v>43899</v>
      </c>
      <c r="I7459" s="9">
        <v>0.98938657407407404</v>
      </c>
    </row>
    <row r="7460" spans="1:9">
      <c r="A7460" s="7">
        <v>1.2371624311277901E+18</v>
      </c>
      <c r="B7460" s="7" t="s">
        <v>52078</v>
      </c>
      <c r="C7460" s="17">
        <v>43899.989386574074</v>
      </c>
      <c r="D7460" s="7" t="s">
        <v>47939</v>
      </c>
      <c r="E7460" s="7">
        <v>22123</v>
      </c>
      <c r="F7460" s="7">
        <v>6253</v>
      </c>
      <c r="G7460" s="7" t="s">
        <v>52077</v>
      </c>
      <c r="H7460" s="8">
        <v>43899</v>
      </c>
      <c r="I7460" s="9">
        <v>0.98938657407407404</v>
      </c>
    </row>
    <row r="7461" spans="1:9">
      <c r="A7461" s="7">
        <v>1.2371624300584399E+18</v>
      </c>
      <c r="B7461" s="7" t="s">
        <v>52076</v>
      </c>
      <c r="C7461" s="17">
        <v>43899.989386574074</v>
      </c>
      <c r="D7461" s="7" t="s">
        <v>48453</v>
      </c>
      <c r="E7461" s="7">
        <v>421</v>
      </c>
      <c r="F7461" s="7">
        <v>4450</v>
      </c>
      <c r="H7461" s="8">
        <v>43899</v>
      </c>
      <c r="I7461" s="9">
        <v>0.98938657407407404</v>
      </c>
    </row>
    <row r="7462" spans="1:9">
      <c r="A7462" s="7">
        <v>1.23716242966834E+18</v>
      </c>
      <c r="B7462" s="7" t="s">
        <v>52075</v>
      </c>
      <c r="C7462" s="17">
        <v>43899.989386574074</v>
      </c>
      <c r="D7462" s="7" t="s">
        <v>48580</v>
      </c>
      <c r="E7462" s="7">
        <v>3426</v>
      </c>
      <c r="F7462" s="7">
        <v>1644</v>
      </c>
      <c r="G7462" s="7" t="s">
        <v>52074</v>
      </c>
      <c r="H7462" s="8">
        <v>43899</v>
      </c>
      <c r="I7462" s="9">
        <v>0.98938657407407404</v>
      </c>
    </row>
    <row r="7463" spans="1:9">
      <c r="A7463" s="7">
        <v>1.23716242885026E+18</v>
      </c>
      <c r="B7463" s="7" t="s">
        <v>52073</v>
      </c>
      <c r="C7463" s="17">
        <v>43899.989386574074</v>
      </c>
      <c r="D7463" s="7" t="s">
        <v>48018</v>
      </c>
      <c r="E7463" s="7">
        <v>26950</v>
      </c>
      <c r="F7463" s="7">
        <v>1990</v>
      </c>
      <c r="H7463" s="8">
        <v>43899</v>
      </c>
      <c r="I7463" s="9">
        <v>0.98938657407407404</v>
      </c>
    </row>
    <row r="7464" spans="1:9">
      <c r="A7464" s="7">
        <v>1.2371624288418701E+18</v>
      </c>
      <c r="B7464" s="7" t="s">
        <v>52072</v>
      </c>
      <c r="C7464" s="17">
        <v>43899.989386574074</v>
      </c>
      <c r="D7464" s="7" t="s">
        <v>52071</v>
      </c>
      <c r="E7464" s="7">
        <v>227</v>
      </c>
      <c r="F7464" s="7">
        <v>4</v>
      </c>
      <c r="G7464" s="7" t="s">
        <v>4534</v>
      </c>
      <c r="H7464" s="8">
        <v>43899</v>
      </c>
      <c r="I7464" s="9">
        <v>0.98938657407407404</v>
      </c>
    </row>
    <row r="7465" spans="1:9">
      <c r="A7465" s="7">
        <v>1.2371624286531699E+18</v>
      </c>
      <c r="B7465" s="7" t="s">
        <v>52070</v>
      </c>
      <c r="C7465" s="17">
        <v>43899.989386574074</v>
      </c>
      <c r="D7465" s="7" t="s">
        <v>49195</v>
      </c>
      <c r="E7465" s="7">
        <v>20531</v>
      </c>
      <c r="F7465" s="7">
        <v>286</v>
      </c>
      <c r="G7465" s="7" t="s">
        <v>4788</v>
      </c>
      <c r="H7465" s="8">
        <v>43899</v>
      </c>
      <c r="I7465" s="9">
        <v>0.98938657407407404</v>
      </c>
    </row>
    <row r="7466" spans="1:9">
      <c r="A7466" s="7">
        <v>1.2371624285191301E+18</v>
      </c>
      <c r="B7466" s="7" t="s">
        <v>52069</v>
      </c>
      <c r="C7466" s="17">
        <v>43899.989374999997</v>
      </c>
      <c r="D7466" s="7" t="s">
        <v>52068</v>
      </c>
      <c r="E7466" s="7">
        <v>14</v>
      </c>
      <c r="F7466" s="7">
        <v>0</v>
      </c>
      <c r="G7466" s="7" t="s">
        <v>52067</v>
      </c>
      <c r="H7466" s="8">
        <v>43899</v>
      </c>
      <c r="I7466" s="9">
        <v>0.989375</v>
      </c>
    </row>
    <row r="7467" spans="1:9">
      <c r="A7467" s="7">
        <v>1.23716242802413E+18</v>
      </c>
      <c r="B7467" s="7" t="s">
        <v>7088</v>
      </c>
      <c r="C7467" s="17">
        <v>43899.989374999997</v>
      </c>
      <c r="D7467" s="7" t="s">
        <v>49048</v>
      </c>
      <c r="E7467" s="7">
        <v>5</v>
      </c>
      <c r="F7467" s="7">
        <v>175</v>
      </c>
      <c r="H7467" s="8">
        <v>43899</v>
      </c>
      <c r="I7467" s="9">
        <v>0.989375</v>
      </c>
    </row>
    <row r="7468" spans="1:9">
      <c r="A7468" s="7">
        <v>1.2371624265309499E+18</v>
      </c>
      <c r="B7468" s="7" t="s">
        <v>52066</v>
      </c>
      <c r="C7468" s="17">
        <v>43899.989374999997</v>
      </c>
      <c r="D7468" s="7" t="s">
        <v>48002</v>
      </c>
      <c r="E7468" s="7">
        <v>35896</v>
      </c>
      <c r="F7468" s="7">
        <v>1607</v>
      </c>
      <c r="H7468" s="8">
        <v>43899</v>
      </c>
      <c r="I7468" s="9">
        <v>0.989375</v>
      </c>
    </row>
    <row r="7469" spans="1:9">
      <c r="A7469" s="7">
        <v>1.23716242600655E+18</v>
      </c>
      <c r="B7469" s="7" t="s">
        <v>52065</v>
      </c>
      <c r="C7469" s="17">
        <v>43899.989374999997</v>
      </c>
      <c r="D7469" s="7" t="s">
        <v>47962</v>
      </c>
      <c r="E7469" s="7">
        <v>2627</v>
      </c>
      <c r="F7469" s="7">
        <v>20309</v>
      </c>
      <c r="G7469" s="7" t="s">
        <v>33301</v>
      </c>
      <c r="H7469" s="8">
        <v>43899</v>
      </c>
      <c r="I7469" s="9">
        <v>0.989375</v>
      </c>
    </row>
    <row r="7470" spans="1:9">
      <c r="A7470" s="7">
        <v>1.2371624251720499E+18</v>
      </c>
      <c r="B7470" s="7" t="s">
        <v>4006</v>
      </c>
      <c r="C7470" s="17">
        <v>43899.989374999997</v>
      </c>
      <c r="D7470" s="7" t="s">
        <v>49711</v>
      </c>
      <c r="E7470" s="7">
        <v>10045</v>
      </c>
      <c r="F7470" s="7">
        <v>18</v>
      </c>
      <c r="H7470" s="8">
        <v>43899</v>
      </c>
      <c r="I7470" s="9">
        <v>0.989375</v>
      </c>
    </row>
    <row r="7471" spans="1:9">
      <c r="A7471" s="7">
        <v>1.2371624243499799E+18</v>
      </c>
      <c r="B7471" s="7" t="s">
        <v>52064</v>
      </c>
      <c r="C7471" s="17">
        <v>43899.989363425928</v>
      </c>
      <c r="D7471" s="7" t="s">
        <v>52063</v>
      </c>
      <c r="E7471" s="7">
        <v>46736</v>
      </c>
      <c r="F7471" s="7">
        <v>0</v>
      </c>
      <c r="G7471" s="7" t="s">
        <v>11410</v>
      </c>
      <c r="H7471" s="8">
        <v>43899</v>
      </c>
      <c r="I7471" s="9">
        <v>0.98936342592592597</v>
      </c>
    </row>
    <row r="7472" spans="1:9">
      <c r="A7472" s="7">
        <v>1.2371624237751501E+18</v>
      </c>
      <c r="B7472" s="7" t="s">
        <v>52062</v>
      </c>
      <c r="C7472" s="17">
        <v>43899.989363425928</v>
      </c>
      <c r="D7472" s="7" t="s">
        <v>48065</v>
      </c>
      <c r="E7472" s="7">
        <v>19178</v>
      </c>
      <c r="F7472" s="7">
        <v>4915</v>
      </c>
      <c r="H7472" s="8">
        <v>43899</v>
      </c>
      <c r="I7472" s="9">
        <v>0.98936342592592597</v>
      </c>
    </row>
    <row r="7473" spans="1:9">
      <c r="A7473" s="7">
        <v>1.2371624234648801E+18</v>
      </c>
      <c r="B7473" s="7" t="s">
        <v>52061</v>
      </c>
      <c r="C7473" s="17">
        <v>43899.989363425928</v>
      </c>
      <c r="D7473" s="7" t="s">
        <v>47942</v>
      </c>
      <c r="E7473" s="7">
        <v>46358</v>
      </c>
      <c r="F7473" s="7">
        <v>716</v>
      </c>
      <c r="H7473" s="8">
        <v>43899</v>
      </c>
      <c r="I7473" s="9">
        <v>0.98936342592592597</v>
      </c>
    </row>
    <row r="7474" spans="1:9">
      <c r="A7474" s="7">
        <v>1.23716242273937E+18</v>
      </c>
      <c r="B7474" s="7" t="s">
        <v>52060</v>
      </c>
      <c r="C7474" s="17">
        <v>43899.989363425928</v>
      </c>
      <c r="D7474" s="7" t="s">
        <v>48500</v>
      </c>
      <c r="E7474" s="7">
        <v>7497</v>
      </c>
      <c r="F7474" s="7">
        <v>160</v>
      </c>
      <c r="G7474" s="7" t="s">
        <v>52059</v>
      </c>
      <c r="H7474" s="8">
        <v>43899</v>
      </c>
      <c r="I7474" s="9">
        <v>0.98936342592592597</v>
      </c>
    </row>
    <row r="7475" spans="1:9">
      <c r="A7475" s="7">
        <v>1.2371624213845499E+18</v>
      </c>
      <c r="B7475" s="7" t="s">
        <v>52058</v>
      </c>
      <c r="C7475" s="17">
        <v>43899.989363425928</v>
      </c>
      <c r="D7475" s="7" t="s">
        <v>52057</v>
      </c>
      <c r="E7475" s="7">
        <v>8348</v>
      </c>
      <c r="F7475" s="7">
        <v>1183</v>
      </c>
      <c r="G7475" s="7" t="s">
        <v>52056</v>
      </c>
      <c r="H7475" s="8">
        <v>43899</v>
      </c>
      <c r="I7475" s="9">
        <v>0.98936342592592597</v>
      </c>
    </row>
    <row r="7476" spans="1:9">
      <c r="A7476" s="7">
        <v>1.23716242002144E+18</v>
      </c>
      <c r="B7476" s="7" t="s">
        <v>52055</v>
      </c>
      <c r="C7476" s="17">
        <v>43899.989351851851</v>
      </c>
      <c r="D7476" s="7" t="s">
        <v>49642</v>
      </c>
      <c r="E7476" s="7">
        <v>12223</v>
      </c>
      <c r="F7476" s="7">
        <v>3220</v>
      </c>
      <c r="G7476" s="7" t="s">
        <v>52054</v>
      </c>
      <c r="H7476" s="8">
        <v>43899</v>
      </c>
      <c r="I7476" s="9">
        <v>0.98935185185185182</v>
      </c>
    </row>
    <row r="7477" spans="1:9">
      <c r="A7477" s="7">
        <v>1.23716241989123E+18</v>
      </c>
      <c r="B7477" s="7" t="s">
        <v>52053</v>
      </c>
      <c r="C7477" s="17">
        <v>43899.989351851851</v>
      </c>
      <c r="D7477" s="7" t="s">
        <v>48065</v>
      </c>
      <c r="E7477" s="7">
        <v>95910</v>
      </c>
      <c r="F7477" s="7">
        <v>4915</v>
      </c>
      <c r="G7477" s="7" t="s">
        <v>52052</v>
      </c>
      <c r="H7477" s="8">
        <v>43899</v>
      </c>
      <c r="I7477" s="9">
        <v>0.98935185185185182</v>
      </c>
    </row>
    <row r="7478" spans="1:9">
      <c r="A7478" s="7">
        <v>1.2371624197110899E+18</v>
      </c>
      <c r="B7478" s="7" t="s">
        <v>52051</v>
      </c>
      <c r="C7478" s="17">
        <v>43899.989351851851</v>
      </c>
      <c r="D7478" s="7" t="s">
        <v>48500</v>
      </c>
      <c r="E7478" s="7">
        <v>126293</v>
      </c>
      <c r="F7478" s="7">
        <v>160</v>
      </c>
      <c r="G7478" s="7" t="s">
        <v>52050</v>
      </c>
      <c r="H7478" s="8">
        <v>43899</v>
      </c>
      <c r="I7478" s="9">
        <v>0.98935185185185182</v>
      </c>
    </row>
    <row r="7479" spans="1:9">
      <c r="A7479" s="7">
        <v>1.23716241890577E+18</v>
      </c>
      <c r="B7479" s="7" t="s">
        <v>52049</v>
      </c>
      <c r="C7479" s="17">
        <v>43899.989351851851</v>
      </c>
      <c r="D7479" s="7" t="s">
        <v>48767</v>
      </c>
      <c r="E7479" s="7">
        <v>11455</v>
      </c>
      <c r="F7479" s="7">
        <v>721</v>
      </c>
      <c r="G7479" s="7" t="s">
        <v>2436</v>
      </c>
      <c r="H7479" s="8">
        <v>43899</v>
      </c>
      <c r="I7479" s="9">
        <v>0.98935185185185182</v>
      </c>
    </row>
    <row r="7480" spans="1:9">
      <c r="A7480" s="7">
        <v>1.2371624187294001E+18</v>
      </c>
      <c r="B7480" s="7" t="s">
        <v>52048</v>
      </c>
      <c r="C7480" s="17">
        <v>43899.989351851851</v>
      </c>
      <c r="D7480" s="7" t="s">
        <v>51422</v>
      </c>
      <c r="E7480" s="7">
        <v>39005</v>
      </c>
      <c r="F7480" s="7">
        <v>4</v>
      </c>
      <c r="H7480" s="8">
        <v>43899</v>
      </c>
      <c r="I7480" s="9">
        <v>0.98935185185185182</v>
      </c>
    </row>
    <row r="7481" spans="1:9">
      <c r="A7481" s="7">
        <v>1.2371624165442801E+18</v>
      </c>
      <c r="B7481" s="7" t="s">
        <v>52047</v>
      </c>
      <c r="C7481" s="17">
        <v>43899.989351851851</v>
      </c>
      <c r="D7481" s="7" t="s">
        <v>47933</v>
      </c>
      <c r="E7481" s="7">
        <v>44779</v>
      </c>
      <c r="F7481" s="7">
        <v>2047</v>
      </c>
      <c r="G7481" s="7" t="s">
        <v>52046</v>
      </c>
      <c r="H7481" s="8">
        <v>43899</v>
      </c>
      <c r="I7481" s="9">
        <v>0.98935185185185182</v>
      </c>
    </row>
    <row r="7482" spans="1:9">
      <c r="A7482" s="7">
        <v>1.2371624165108301E+18</v>
      </c>
      <c r="B7482" s="7" t="s">
        <v>52045</v>
      </c>
      <c r="C7482" s="17">
        <v>43899.989351851851</v>
      </c>
      <c r="D7482" s="7" t="s">
        <v>48018</v>
      </c>
      <c r="E7482" s="7">
        <v>177111</v>
      </c>
      <c r="F7482" s="7">
        <v>1990</v>
      </c>
      <c r="G7482" s="7" t="s">
        <v>20261</v>
      </c>
      <c r="H7482" s="8">
        <v>43899</v>
      </c>
      <c r="I7482" s="9">
        <v>0.98935185185185182</v>
      </c>
    </row>
    <row r="7483" spans="1:9">
      <c r="A7483" s="7">
        <v>1.2371624163177201E+18</v>
      </c>
      <c r="B7483" s="7" t="s">
        <v>45713</v>
      </c>
      <c r="C7483" s="17">
        <v>43899.989351851851</v>
      </c>
      <c r="D7483" s="7" t="s">
        <v>47942</v>
      </c>
      <c r="E7483" s="7">
        <v>122787</v>
      </c>
      <c r="F7483" s="7">
        <v>716</v>
      </c>
      <c r="G7483" s="7" t="s">
        <v>2717</v>
      </c>
      <c r="H7483" s="8">
        <v>43899</v>
      </c>
      <c r="I7483" s="9">
        <v>0.98935185185185182</v>
      </c>
    </row>
    <row r="7484" spans="1:9">
      <c r="A7484" s="7">
        <v>1.2371624162967401E+18</v>
      </c>
      <c r="B7484" s="7" t="s">
        <v>52044</v>
      </c>
      <c r="C7484" s="17">
        <v>43899.989351851851</v>
      </c>
      <c r="D7484" s="7" t="s">
        <v>47878</v>
      </c>
      <c r="E7484" s="7">
        <v>5935</v>
      </c>
      <c r="F7484" s="7">
        <v>9159</v>
      </c>
      <c r="G7484" s="7" t="s">
        <v>3547</v>
      </c>
      <c r="H7484" s="8">
        <v>43899</v>
      </c>
      <c r="I7484" s="9">
        <v>0.98935185185185182</v>
      </c>
    </row>
    <row r="7485" spans="1:9">
      <c r="A7485" s="7">
        <v>1.2371624157347E+18</v>
      </c>
      <c r="B7485" s="7" t="s">
        <v>52043</v>
      </c>
      <c r="C7485" s="17">
        <v>43899.989340277774</v>
      </c>
      <c r="D7485" s="7" t="s">
        <v>52042</v>
      </c>
      <c r="E7485" s="7">
        <v>303</v>
      </c>
      <c r="F7485" s="7">
        <v>0</v>
      </c>
      <c r="G7485" s="7" t="s">
        <v>52041</v>
      </c>
      <c r="H7485" s="8">
        <v>43899</v>
      </c>
      <c r="I7485" s="9">
        <v>0.98934027777777767</v>
      </c>
    </row>
    <row r="7486" spans="1:9">
      <c r="A7486" s="7">
        <v>1.2371624147616E+18</v>
      </c>
      <c r="B7486" s="7" t="s">
        <v>52040</v>
      </c>
      <c r="C7486" s="17">
        <v>43899.989340277774</v>
      </c>
      <c r="D7486" s="7" t="s">
        <v>52039</v>
      </c>
      <c r="E7486" s="7">
        <v>10033</v>
      </c>
      <c r="F7486" s="7">
        <v>252</v>
      </c>
      <c r="H7486" s="8">
        <v>43899</v>
      </c>
      <c r="I7486" s="9">
        <v>0.98934027777777767</v>
      </c>
    </row>
    <row r="7487" spans="1:9">
      <c r="A7487" s="7">
        <v>1.23716241430463E+18</v>
      </c>
      <c r="B7487" s="7" t="s">
        <v>52038</v>
      </c>
      <c r="C7487" s="17">
        <v>43899.989340277774</v>
      </c>
      <c r="D7487" s="7" t="s">
        <v>52037</v>
      </c>
      <c r="E7487" s="7">
        <v>4866</v>
      </c>
      <c r="F7487" s="7">
        <v>83</v>
      </c>
      <c r="G7487" s="7" t="s">
        <v>6267</v>
      </c>
      <c r="H7487" s="8">
        <v>43899</v>
      </c>
      <c r="I7487" s="9">
        <v>0.98934027777777767</v>
      </c>
    </row>
    <row r="7488" spans="1:9">
      <c r="A7488" s="7">
        <v>1.2371624141073101E+18</v>
      </c>
      <c r="B7488" s="7" t="s">
        <v>52036</v>
      </c>
      <c r="C7488" s="17">
        <v>43899.989340277774</v>
      </c>
      <c r="D7488" s="7" t="s">
        <v>47962</v>
      </c>
      <c r="E7488" s="7">
        <v>22961</v>
      </c>
      <c r="F7488" s="7">
        <v>20309</v>
      </c>
      <c r="G7488" s="7" t="s">
        <v>52035</v>
      </c>
      <c r="H7488" s="8">
        <v>43899</v>
      </c>
      <c r="I7488" s="9">
        <v>0.98934027777777767</v>
      </c>
    </row>
    <row r="7489" spans="1:9">
      <c r="A7489" s="7">
        <v>1.23716241385985E+18</v>
      </c>
      <c r="B7489" s="7" t="s">
        <v>52034</v>
      </c>
      <c r="C7489" s="17">
        <v>43899.989340277774</v>
      </c>
      <c r="D7489" s="7" t="s">
        <v>47907</v>
      </c>
      <c r="E7489" s="7">
        <v>4726</v>
      </c>
      <c r="F7489" s="7">
        <v>19005</v>
      </c>
      <c r="G7489" s="7" t="s">
        <v>52033</v>
      </c>
      <c r="H7489" s="8">
        <v>43899</v>
      </c>
      <c r="I7489" s="9">
        <v>0.98934027777777767</v>
      </c>
    </row>
    <row r="7490" spans="1:9">
      <c r="A7490" s="7">
        <v>1.23716241368381E+18</v>
      </c>
      <c r="B7490" s="7" t="s">
        <v>52032</v>
      </c>
      <c r="C7490" s="17">
        <v>43899.989340277774</v>
      </c>
      <c r="D7490" s="7" t="s">
        <v>47886</v>
      </c>
      <c r="E7490" s="7">
        <v>52854</v>
      </c>
      <c r="F7490" s="7">
        <v>646</v>
      </c>
      <c r="G7490" s="7" t="s">
        <v>24791</v>
      </c>
      <c r="H7490" s="8">
        <v>43899</v>
      </c>
      <c r="I7490" s="9">
        <v>0.98934027777777767</v>
      </c>
    </row>
    <row r="7491" spans="1:9">
      <c r="A7491" s="7">
        <v>1.23716241362928E+18</v>
      </c>
      <c r="B7491" s="7" t="s">
        <v>25782</v>
      </c>
      <c r="C7491" s="17">
        <v>43899.989340277774</v>
      </c>
      <c r="D7491" s="7" t="s">
        <v>52031</v>
      </c>
      <c r="E7491" s="7">
        <v>34631</v>
      </c>
      <c r="F7491" s="7">
        <v>0</v>
      </c>
      <c r="G7491" s="7" t="s">
        <v>25781</v>
      </c>
      <c r="H7491" s="8">
        <v>43899</v>
      </c>
      <c r="I7491" s="9">
        <v>0.98934027777777767</v>
      </c>
    </row>
    <row r="7492" spans="1:9">
      <c r="A7492" s="7">
        <v>1.23716241355379E+18</v>
      </c>
      <c r="B7492" s="7" t="s">
        <v>52030</v>
      </c>
      <c r="C7492" s="17">
        <v>43899.989340277774</v>
      </c>
      <c r="D7492" s="7" t="s">
        <v>52029</v>
      </c>
      <c r="E7492" s="7">
        <v>2827</v>
      </c>
      <c r="F7492" s="7">
        <v>168</v>
      </c>
      <c r="G7492" s="7" t="s">
        <v>3512</v>
      </c>
      <c r="H7492" s="8">
        <v>43899</v>
      </c>
      <c r="I7492" s="9">
        <v>0.98934027777777767</v>
      </c>
    </row>
    <row r="7493" spans="1:9">
      <c r="A7493" s="7">
        <v>1.2371624124253701E+18</v>
      </c>
      <c r="B7493" s="7" t="s">
        <v>52028</v>
      </c>
      <c r="C7493" s="17">
        <v>43899.989340277774</v>
      </c>
      <c r="D7493" s="7" t="s">
        <v>47962</v>
      </c>
      <c r="E7493" s="7">
        <v>45594</v>
      </c>
      <c r="F7493" s="7">
        <v>20309</v>
      </c>
      <c r="H7493" s="8">
        <v>43899</v>
      </c>
      <c r="I7493" s="9">
        <v>0.98934027777777767</v>
      </c>
    </row>
    <row r="7494" spans="1:9">
      <c r="A7494" s="7">
        <v>1.2371624122912901E+18</v>
      </c>
      <c r="B7494" s="7" t="s">
        <v>52027</v>
      </c>
      <c r="C7494" s="17">
        <v>43899.989340277774</v>
      </c>
      <c r="D7494" s="7" t="s">
        <v>48883</v>
      </c>
      <c r="E7494" s="7">
        <v>5791</v>
      </c>
      <c r="F7494" s="7">
        <v>38</v>
      </c>
      <c r="G7494" s="7" t="s">
        <v>52026</v>
      </c>
      <c r="H7494" s="8">
        <v>43899</v>
      </c>
      <c r="I7494" s="9">
        <v>0.98934027777777767</v>
      </c>
    </row>
    <row r="7495" spans="1:9">
      <c r="A7495" s="7">
        <v>1.23716241074787E+18</v>
      </c>
      <c r="B7495" s="7" t="s">
        <v>52025</v>
      </c>
      <c r="C7495" s="17">
        <v>43899.989328703705</v>
      </c>
      <c r="D7495" s="7" t="s">
        <v>47933</v>
      </c>
      <c r="E7495" s="7">
        <v>100323</v>
      </c>
      <c r="F7495" s="7">
        <v>2047</v>
      </c>
      <c r="H7495" s="8">
        <v>43899</v>
      </c>
      <c r="I7495" s="9">
        <v>0.98932870370370374</v>
      </c>
    </row>
    <row r="7496" spans="1:9">
      <c r="A7496" s="7">
        <v>1.2371624096573299E+18</v>
      </c>
      <c r="B7496" s="7" t="s">
        <v>52024</v>
      </c>
      <c r="C7496" s="17">
        <v>43899.989328703705</v>
      </c>
      <c r="D7496" s="7" t="s">
        <v>52023</v>
      </c>
      <c r="E7496" s="7">
        <v>41280</v>
      </c>
      <c r="F7496" s="7">
        <v>0</v>
      </c>
      <c r="G7496" s="7" t="s">
        <v>52022</v>
      </c>
      <c r="H7496" s="8">
        <v>43899</v>
      </c>
      <c r="I7496" s="9">
        <v>0.98932870370370374</v>
      </c>
    </row>
    <row r="7497" spans="1:9">
      <c r="A7497" s="7">
        <v>1.2371624088939699E+18</v>
      </c>
      <c r="B7497" s="7" t="s">
        <v>52021</v>
      </c>
      <c r="C7497" s="17">
        <v>43899.989328703705</v>
      </c>
      <c r="D7497" s="7" t="s">
        <v>48041</v>
      </c>
      <c r="E7497" s="7">
        <v>19054</v>
      </c>
      <c r="F7497" s="7">
        <v>5652</v>
      </c>
      <c r="G7497" s="7" t="s">
        <v>3217</v>
      </c>
      <c r="H7497" s="8">
        <v>43899</v>
      </c>
      <c r="I7497" s="9">
        <v>0.98932870370370374</v>
      </c>
    </row>
    <row r="7498" spans="1:9">
      <c r="A7498" s="7">
        <v>1.23716240867165E+18</v>
      </c>
      <c r="B7498" s="7" t="s">
        <v>52020</v>
      </c>
      <c r="C7498" s="17">
        <v>43899.989328703705</v>
      </c>
      <c r="D7498" s="7" t="s">
        <v>47957</v>
      </c>
      <c r="E7498" s="7">
        <v>62115</v>
      </c>
      <c r="F7498" s="7">
        <v>4346</v>
      </c>
      <c r="G7498" s="7" t="s">
        <v>52019</v>
      </c>
      <c r="H7498" s="8">
        <v>43899</v>
      </c>
      <c r="I7498" s="9">
        <v>0.98932870370370374</v>
      </c>
    </row>
    <row r="7499" spans="1:9">
      <c r="A7499" s="7">
        <v>1.2371624085794099E+18</v>
      </c>
      <c r="B7499" s="7" t="s">
        <v>52018</v>
      </c>
      <c r="C7499" s="17">
        <v>43899.989328703705</v>
      </c>
      <c r="D7499" s="7" t="s">
        <v>50565</v>
      </c>
      <c r="E7499" s="7">
        <v>11166</v>
      </c>
      <c r="F7499" s="7">
        <v>8</v>
      </c>
      <c r="G7499" s="7" t="s">
        <v>5096</v>
      </c>
      <c r="H7499" s="8">
        <v>43899</v>
      </c>
      <c r="I7499" s="9">
        <v>0.98932870370370374</v>
      </c>
    </row>
    <row r="7500" spans="1:9">
      <c r="A7500" s="7">
        <v>1.23716240844512E+18</v>
      </c>
      <c r="B7500" s="7" t="s">
        <v>52017</v>
      </c>
      <c r="C7500" s="17">
        <v>43899.989328703705</v>
      </c>
      <c r="D7500" s="7" t="s">
        <v>48810</v>
      </c>
      <c r="E7500" s="7">
        <v>166858</v>
      </c>
      <c r="F7500" s="7">
        <v>27</v>
      </c>
      <c r="G7500" s="7" t="s">
        <v>2436</v>
      </c>
      <c r="H7500" s="8">
        <v>43899</v>
      </c>
      <c r="I7500" s="9">
        <v>0.98932870370370374</v>
      </c>
    </row>
    <row r="7501" spans="1:9">
      <c r="A7501" s="7">
        <v>1.23716240760194E+18</v>
      </c>
      <c r="B7501" s="7" t="s">
        <v>52016</v>
      </c>
      <c r="C7501" s="17">
        <v>43899.989317129628</v>
      </c>
      <c r="D7501" s="7" t="s">
        <v>47907</v>
      </c>
      <c r="E7501" s="7">
        <v>44873</v>
      </c>
      <c r="F7501" s="7">
        <v>19005</v>
      </c>
      <c r="H7501" s="8">
        <v>43899</v>
      </c>
      <c r="I7501" s="9">
        <v>0.98931712962962959</v>
      </c>
    </row>
    <row r="7502" spans="1:9">
      <c r="A7502" s="7">
        <v>1.23716240746349E+18</v>
      </c>
      <c r="B7502" s="7" t="s">
        <v>52012</v>
      </c>
      <c r="C7502" s="17">
        <v>43899.989317129628</v>
      </c>
      <c r="D7502" s="7" t="s">
        <v>52015</v>
      </c>
      <c r="E7502" s="7">
        <v>16670</v>
      </c>
      <c r="F7502" s="7">
        <v>0</v>
      </c>
      <c r="H7502" s="8">
        <v>43899</v>
      </c>
      <c r="I7502" s="9">
        <v>0.98931712962962959</v>
      </c>
    </row>
    <row r="7503" spans="1:9">
      <c r="A7503" s="7">
        <v>1.2371624070233201E+18</v>
      </c>
      <c r="B7503" s="7" t="s">
        <v>52014</v>
      </c>
      <c r="C7503" s="17">
        <v>43899.989317129628</v>
      </c>
      <c r="D7503" s="7" t="s">
        <v>47918</v>
      </c>
      <c r="E7503" s="7">
        <v>6094</v>
      </c>
      <c r="F7503" s="7">
        <v>4228</v>
      </c>
      <c r="H7503" s="8">
        <v>43899</v>
      </c>
      <c r="I7503" s="9">
        <v>0.98931712962962959</v>
      </c>
    </row>
    <row r="7504" spans="1:9">
      <c r="A7504" s="7">
        <v>1.2371624066877599E+18</v>
      </c>
      <c r="B7504" s="7" t="s">
        <v>52013</v>
      </c>
      <c r="C7504" s="17">
        <v>43899.989317129628</v>
      </c>
      <c r="D7504" s="7" t="s">
        <v>47942</v>
      </c>
      <c r="E7504" s="7">
        <v>111522</v>
      </c>
      <c r="F7504" s="7">
        <v>716</v>
      </c>
      <c r="H7504" s="8">
        <v>43899</v>
      </c>
      <c r="I7504" s="9">
        <v>0.98931712962962959</v>
      </c>
    </row>
    <row r="7505" spans="1:9">
      <c r="A7505" s="7">
        <v>1.23716240658273E+18</v>
      </c>
      <c r="B7505" s="7" t="s">
        <v>52012</v>
      </c>
      <c r="C7505" s="17">
        <v>43899.989317129628</v>
      </c>
      <c r="D7505" s="7" t="s">
        <v>52011</v>
      </c>
      <c r="E7505" s="7">
        <v>16670</v>
      </c>
      <c r="F7505" s="7">
        <v>0</v>
      </c>
      <c r="H7505" s="8">
        <v>43899</v>
      </c>
      <c r="I7505" s="9">
        <v>0.98931712962962959</v>
      </c>
    </row>
    <row r="7506" spans="1:9">
      <c r="A7506" s="7">
        <v>1.23716240625552E+18</v>
      </c>
      <c r="B7506" s="7" t="s">
        <v>52010</v>
      </c>
      <c r="C7506" s="17">
        <v>43899.989317129628</v>
      </c>
      <c r="D7506" s="7" t="s">
        <v>52009</v>
      </c>
      <c r="E7506" s="7">
        <v>1</v>
      </c>
      <c r="F7506" s="7">
        <v>0</v>
      </c>
      <c r="G7506" s="7" t="s">
        <v>3415</v>
      </c>
      <c r="H7506" s="8">
        <v>43899</v>
      </c>
      <c r="I7506" s="9">
        <v>0.98931712962962959</v>
      </c>
    </row>
    <row r="7507" spans="1:9">
      <c r="A7507" s="7">
        <v>1.2371624062473001E+18</v>
      </c>
      <c r="B7507" s="7" t="s">
        <v>52008</v>
      </c>
      <c r="C7507" s="17">
        <v>43899.989317129628</v>
      </c>
      <c r="D7507" s="7" t="s">
        <v>52007</v>
      </c>
      <c r="E7507" s="7">
        <v>735</v>
      </c>
      <c r="F7507" s="7">
        <v>0</v>
      </c>
      <c r="G7507" s="7" t="s">
        <v>52006</v>
      </c>
      <c r="H7507" s="8">
        <v>43899</v>
      </c>
      <c r="I7507" s="9">
        <v>0.98931712962962959</v>
      </c>
    </row>
    <row r="7508" spans="1:9">
      <c r="A7508" s="7">
        <v>1.2371624056725701E+18</v>
      </c>
      <c r="B7508" s="7" t="s">
        <v>52005</v>
      </c>
      <c r="C7508" s="17">
        <v>43899.989317129628</v>
      </c>
      <c r="D7508" s="7" t="s">
        <v>47933</v>
      </c>
      <c r="E7508" s="7">
        <v>7206</v>
      </c>
      <c r="F7508" s="7">
        <v>2047</v>
      </c>
      <c r="G7508" s="7" t="s">
        <v>52004</v>
      </c>
      <c r="H7508" s="8">
        <v>43899</v>
      </c>
      <c r="I7508" s="9">
        <v>0.98931712962962959</v>
      </c>
    </row>
    <row r="7509" spans="1:9">
      <c r="A7509" s="7">
        <v>1.2371624026023301E+18</v>
      </c>
      <c r="B7509" s="7" t="s">
        <v>52003</v>
      </c>
      <c r="C7509" s="17">
        <v>43899.989305555559</v>
      </c>
      <c r="D7509" s="7" t="s">
        <v>52002</v>
      </c>
      <c r="E7509" s="7">
        <v>1768</v>
      </c>
      <c r="F7509" s="7">
        <v>7</v>
      </c>
      <c r="G7509" s="7" t="s">
        <v>52001</v>
      </c>
      <c r="H7509" s="8">
        <v>43899</v>
      </c>
      <c r="I7509" s="9">
        <v>0.98930555555555555</v>
      </c>
    </row>
    <row r="7510" spans="1:9">
      <c r="A7510" s="7">
        <v>1.2371624024387599E+18</v>
      </c>
      <c r="B7510" s="7" t="s">
        <v>52000</v>
      </c>
      <c r="C7510" s="17">
        <v>43899.989305555559</v>
      </c>
      <c r="D7510" s="7" t="s">
        <v>49642</v>
      </c>
      <c r="E7510" s="7">
        <v>37371</v>
      </c>
      <c r="F7510" s="7">
        <v>3220</v>
      </c>
      <c r="H7510" s="8">
        <v>43899</v>
      </c>
      <c r="I7510" s="9">
        <v>0.98930555555555555</v>
      </c>
    </row>
    <row r="7511" spans="1:9">
      <c r="A7511" s="7">
        <v>1.2371624024051699E+18</v>
      </c>
      <c r="B7511" s="7" t="s">
        <v>51999</v>
      </c>
      <c r="C7511" s="17">
        <v>43899.989305555559</v>
      </c>
      <c r="D7511" s="7" t="s">
        <v>47901</v>
      </c>
      <c r="E7511" s="7">
        <v>2992</v>
      </c>
      <c r="F7511" s="7">
        <v>4681</v>
      </c>
      <c r="G7511" s="7" t="s">
        <v>51998</v>
      </c>
      <c r="H7511" s="8">
        <v>43899</v>
      </c>
      <c r="I7511" s="9">
        <v>0.98930555555555555</v>
      </c>
    </row>
    <row r="7512" spans="1:9">
      <c r="A7512" s="7">
        <v>1.2371624007232799E+18</v>
      </c>
      <c r="B7512" s="7" t="s">
        <v>51997</v>
      </c>
      <c r="C7512" s="17">
        <v>43899.989305555559</v>
      </c>
      <c r="D7512" s="7" t="s">
        <v>47901</v>
      </c>
      <c r="E7512" s="7">
        <v>8209</v>
      </c>
      <c r="F7512" s="7">
        <v>4681</v>
      </c>
      <c r="H7512" s="8">
        <v>43899</v>
      </c>
      <c r="I7512" s="9">
        <v>0.98930555555555555</v>
      </c>
    </row>
    <row r="7513" spans="1:9">
      <c r="A7513" s="7">
        <v>1.23716240035427E+18</v>
      </c>
      <c r="B7513" s="7" t="s">
        <v>51996</v>
      </c>
      <c r="C7513" s="17">
        <v>43899.989305555559</v>
      </c>
      <c r="D7513" s="7" t="s">
        <v>47918</v>
      </c>
      <c r="E7513" s="7">
        <v>39484</v>
      </c>
      <c r="F7513" s="7">
        <v>4228</v>
      </c>
      <c r="G7513" s="7" t="s">
        <v>2428</v>
      </c>
      <c r="H7513" s="8">
        <v>43899</v>
      </c>
      <c r="I7513" s="9">
        <v>0.98930555555555555</v>
      </c>
    </row>
    <row r="7514" spans="1:9">
      <c r="A7514" s="7">
        <v>1.23716240026623E+18</v>
      </c>
      <c r="B7514" s="7" t="s">
        <v>51866</v>
      </c>
      <c r="C7514" s="17">
        <v>43899.989305555559</v>
      </c>
      <c r="D7514" s="7" t="s">
        <v>51995</v>
      </c>
      <c r="E7514" s="7">
        <v>5985</v>
      </c>
      <c r="F7514" s="7">
        <v>694</v>
      </c>
      <c r="H7514" s="8">
        <v>43899</v>
      </c>
      <c r="I7514" s="9">
        <v>0.98930555555555555</v>
      </c>
    </row>
    <row r="7515" spans="1:9">
      <c r="A7515" s="7">
        <v>1.23716240014449E+18</v>
      </c>
      <c r="B7515" s="7" t="s">
        <v>51994</v>
      </c>
      <c r="C7515" s="17">
        <v>43899.989305555559</v>
      </c>
      <c r="D7515" s="7" t="s">
        <v>47878</v>
      </c>
      <c r="E7515" s="7">
        <v>3722</v>
      </c>
      <c r="F7515" s="7">
        <v>9159</v>
      </c>
      <c r="G7515" s="7" t="s">
        <v>51993</v>
      </c>
      <c r="H7515" s="8">
        <v>43899</v>
      </c>
      <c r="I7515" s="9">
        <v>0.98930555555555555</v>
      </c>
    </row>
    <row r="7516" spans="1:9">
      <c r="A7516" s="7">
        <v>1.2371623996998799E+18</v>
      </c>
      <c r="B7516" s="7" t="s">
        <v>51992</v>
      </c>
      <c r="C7516" s="17">
        <v>43899.989305555559</v>
      </c>
      <c r="D7516" s="7" t="s">
        <v>51991</v>
      </c>
      <c r="E7516" s="7">
        <v>5685</v>
      </c>
      <c r="F7516" s="7">
        <v>1</v>
      </c>
      <c r="H7516" s="8">
        <v>43899</v>
      </c>
      <c r="I7516" s="9">
        <v>0.98930555555555555</v>
      </c>
    </row>
    <row r="7517" spans="1:9">
      <c r="A7517" s="7">
        <v>1.2371623992637901E+18</v>
      </c>
      <c r="B7517" s="7" t="s">
        <v>51990</v>
      </c>
      <c r="C7517" s="17">
        <v>43899.989305555559</v>
      </c>
      <c r="D7517" s="7" t="s">
        <v>48221</v>
      </c>
      <c r="E7517" s="7">
        <v>8641</v>
      </c>
      <c r="F7517" s="7">
        <v>108</v>
      </c>
      <c r="G7517" s="7" t="s">
        <v>51989</v>
      </c>
      <c r="H7517" s="8">
        <v>43899</v>
      </c>
      <c r="I7517" s="9">
        <v>0.98930555555555555</v>
      </c>
    </row>
    <row r="7518" spans="1:9">
      <c r="A7518" s="7">
        <v>1.23716239852125E+18</v>
      </c>
      <c r="B7518" s="7" t="s">
        <v>51988</v>
      </c>
      <c r="C7518" s="17">
        <v>43899.989293981482</v>
      </c>
      <c r="D7518" s="7" t="s">
        <v>51987</v>
      </c>
      <c r="E7518" s="7">
        <v>29982</v>
      </c>
      <c r="F7518" s="7">
        <v>833</v>
      </c>
      <c r="G7518" s="7" t="s">
        <v>49483</v>
      </c>
      <c r="H7518" s="8">
        <v>43899</v>
      </c>
      <c r="I7518" s="9">
        <v>0.98929398148148151</v>
      </c>
    </row>
    <row r="7519" spans="1:9">
      <c r="A7519" s="7">
        <v>1.2371623981397901E+18</v>
      </c>
      <c r="B7519" s="7" t="s">
        <v>51986</v>
      </c>
      <c r="C7519" s="17">
        <v>43899.989293981482</v>
      </c>
      <c r="D7519" s="7" t="s">
        <v>51985</v>
      </c>
      <c r="E7519" s="7">
        <v>40731</v>
      </c>
      <c r="F7519" s="7">
        <v>3</v>
      </c>
      <c r="G7519" s="7" t="s">
        <v>51984</v>
      </c>
      <c r="H7519" s="8">
        <v>43899</v>
      </c>
      <c r="I7519" s="9">
        <v>0.98929398148148151</v>
      </c>
    </row>
    <row r="7520" spans="1:9">
      <c r="A7520" s="7">
        <v>1.2371623981397199E+18</v>
      </c>
      <c r="B7520" s="7" t="s">
        <v>51983</v>
      </c>
      <c r="C7520" s="17">
        <v>43899.989293981482</v>
      </c>
      <c r="D7520" s="7" t="s">
        <v>51982</v>
      </c>
      <c r="E7520" s="7">
        <v>12344</v>
      </c>
      <c r="F7520" s="7">
        <v>2</v>
      </c>
      <c r="G7520" s="7" t="s">
        <v>2428</v>
      </c>
      <c r="H7520" s="8">
        <v>43899</v>
      </c>
      <c r="I7520" s="9">
        <v>0.98929398148148151</v>
      </c>
    </row>
    <row r="7521" spans="1:9">
      <c r="A7521" s="7">
        <v>1.2371623974896E+18</v>
      </c>
      <c r="B7521" s="7" t="s">
        <v>51981</v>
      </c>
      <c r="C7521" s="17">
        <v>43899.989293981482</v>
      </c>
      <c r="D7521" s="7" t="s">
        <v>47933</v>
      </c>
      <c r="E7521" s="7">
        <v>9671</v>
      </c>
      <c r="F7521" s="7">
        <v>2047</v>
      </c>
      <c r="G7521" s="7" t="s">
        <v>7475</v>
      </c>
      <c r="H7521" s="8">
        <v>43899</v>
      </c>
      <c r="I7521" s="9">
        <v>0.98929398148148151</v>
      </c>
    </row>
    <row r="7522" spans="1:9">
      <c r="A7522" s="7">
        <v>1.2371623972503501E+18</v>
      </c>
      <c r="B7522" s="7" t="s">
        <v>51980</v>
      </c>
      <c r="C7522" s="17">
        <v>43899.989293981482</v>
      </c>
      <c r="D7522" s="7" t="s">
        <v>51979</v>
      </c>
      <c r="E7522" s="7">
        <v>11853</v>
      </c>
      <c r="F7522" s="7">
        <v>0</v>
      </c>
      <c r="G7522" s="7" t="s">
        <v>17500</v>
      </c>
      <c r="H7522" s="8">
        <v>43899</v>
      </c>
      <c r="I7522" s="9">
        <v>0.98929398148148151</v>
      </c>
    </row>
    <row r="7523" spans="1:9">
      <c r="A7523" s="7">
        <v>1.2371623963362099E+18</v>
      </c>
      <c r="B7523" s="7" t="s">
        <v>49218</v>
      </c>
      <c r="C7523" s="17">
        <v>43899.989293981482</v>
      </c>
      <c r="D7523" s="7" t="s">
        <v>51978</v>
      </c>
      <c r="E7523" s="7">
        <v>942</v>
      </c>
      <c r="F7523" s="7">
        <v>0</v>
      </c>
      <c r="G7523" s="7" t="s">
        <v>49216</v>
      </c>
      <c r="H7523" s="8">
        <v>43899</v>
      </c>
      <c r="I7523" s="9">
        <v>0.98929398148148151</v>
      </c>
    </row>
    <row r="7524" spans="1:9">
      <c r="A7524" s="7">
        <v>1.2371623959461299E+18</v>
      </c>
      <c r="B7524" s="7" t="s">
        <v>51977</v>
      </c>
      <c r="C7524" s="17">
        <v>43899.989293981482</v>
      </c>
      <c r="D7524" s="7" t="s">
        <v>51976</v>
      </c>
      <c r="E7524" s="7">
        <v>11350</v>
      </c>
      <c r="F7524" s="7">
        <v>1</v>
      </c>
      <c r="H7524" s="8">
        <v>43899</v>
      </c>
      <c r="I7524" s="9">
        <v>0.98929398148148151</v>
      </c>
    </row>
    <row r="7525" spans="1:9">
      <c r="A7525" s="7">
        <v>1.2371623956859E+18</v>
      </c>
      <c r="B7525" s="7" t="s">
        <v>51975</v>
      </c>
      <c r="C7525" s="17">
        <v>43899.989293981482</v>
      </c>
      <c r="D7525" s="7" t="s">
        <v>51974</v>
      </c>
      <c r="E7525" s="7">
        <v>14</v>
      </c>
      <c r="F7525" s="7">
        <v>0</v>
      </c>
      <c r="H7525" s="8">
        <v>43899</v>
      </c>
      <c r="I7525" s="9">
        <v>0.98929398148148151</v>
      </c>
    </row>
    <row r="7526" spans="1:9">
      <c r="A7526" s="7">
        <v>1.2371623956273201E+18</v>
      </c>
      <c r="B7526" s="7" t="s">
        <v>51973</v>
      </c>
      <c r="C7526" s="17">
        <v>43899.989293981482</v>
      </c>
      <c r="D7526" s="7" t="s">
        <v>51972</v>
      </c>
      <c r="E7526" s="7">
        <v>85835</v>
      </c>
      <c r="F7526" s="7">
        <v>14</v>
      </c>
      <c r="G7526" s="7" t="s">
        <v>27819</v>
      </c>
      <c r="H7526" s="8">
        <v>43899</v>
      </c>
      <c r="I7526" s="9">
        <v>0.98929398148148151</v>
      </c>
    </row>
    <row r="7527" spans="1:9">
      <c r="A7527" s="7">
        <v>1.2371623955938199E+18</v>
      </c>
      <c r="B7527" s="7" t="s">
        <v>51971</v>
      </c>
      <c r="C7527" s="17">
        <v>43899.989293981482</v>
      </c>
      <c r="D7527" s="7" t="s">
        <v>48639</v>
      </c>
      <c r="E7527" s="7">
        <v>762</v>
      </c>
      <c r="F7527" s="7">
        <v>1942</v>
      </c>
      <c r="G7527" s="7" t="s">
        <v>51970</v>
      </c>
      <c r="H7527" s="8">
        <v>43899</v>
      </c>
      <c r="I7527" s="9">
        <v>0.98929398148148151</v>
      </c>
    </row>
    <row r="7528" spans="1:9">
      <c r="A7528" s="7">
        <v>1.2371623936098601E+18</v>
      </c>
      <c r="B7528" s="7" t="s">
        <v>51969</v>
      </c>
      <c r="C7528" s="17">
        <v>43899.989282407405</v>
      </c>
      <c r="D7528" s="7" t="s">
        <v>51968</v>
      </c>
      <c r="E7528" s="7">
        <v>5656</v>
      </c>
      <c r="F7528" s="7">
        <v>32</v>
      </c>
      <c r="H7528" s="8">
        <v>43899</v>
      </c>
      <c r="I7528" s="9">
        <v>0.98928240740740747</v>
      </c>
    </row>
    <row r="7529" spans="1:9">
      <c r="A7529" s="7">
        <v>1.2371623932910999E+18</v>
      </c>
      <c r="B7529" s="7" t="s">
        <v>51967</v>
      </c>
      <c r="C7529" s="17">
        <v>43899.989282407405</v>
      </c>
      <c r="D7529" s="7" t="s">
        <v>50194</v>
      </c>
      <c r="E7529" s="7">
        <v>50392</v>
      </c>
      <c r="F7529" s="7">
        <v>47</v>
      </c>
      <c r="G7529" s="7" t="s">
        <v>51966</v>
      </c>
      <c r="H7529" s="8">
        <v>43899</v>
      </c>
      <c r="I7529" s="9">
        <v>0.98928240740740747</v>
      </c>
    </row>
    <row r="7530" spans="1:9">
      <c r="A7530" s="7">
        <v>1.2371623913239301E+18</v>
      </c>
      <c r="B7530" s="7" t="s">
        <v>51965</v>
      </c>
      <c r="C7530" s="17">
        <v>43899.989282407405</v>
      </c>
      <c r="D7530" s="7" t="s">
        <v>48566</v>
      </c>
      <c r="E7530" s="7">
        <v>24666</v>
      </c>
      <c r="F7530" s="7">
        <v>2</v>
      </c>
      <c r="G7530" s="7" t="s">
        <v>51964</v>
      </c>
      <c r="H7530" s="8">
        <v>43899</v>
      </c>
      <c r="I7530" s="9">
        <v>0.98928240740740747</v>
      </c>
    </row>
    <row r="7531" spans="1:9">
      <c r="A7531" s="7">
        <v>1.2371623910388201E+18</v>
      </c>
      <c r="B7531" s="7" t="s">
        <v>50919</v>
      </c>
      <c r="C7531" s="17">
        <v>43899.989282407405</v>
      </c>
      <c r="D7531" s="7" t="s">
        <v>51963</v>
      </c>
      <c r="E7531" s="7">
        <v>16674</v>
      </c>
      <c r="F7531" s="7">
        <v>15</v>
      </c>
      <c r="H7531" s="8">
        <v>43899</v>
      </c>
      <c r="I7531" s="9">
        <v>0.98928240740740747</v>
      </c>
    </row>
    <row r="7532" spans="1:9">
      <c r="A7532" s="7">
        <v>1.23716239079553E+18</v>
      </c>
      <c r="B7532" s="7" t="s">
        <v>50854</v>
      </c>
      <c r="C7532" s="17">
        <v>43899.989270833335</v>
      </c>
      <c r="D7532" s="7" t="s">
        <v>50839</v>
      </c>
      <c r="E7532" s="7">
        <v>5637</v>
      </c>
      <c r="F7532" s="7">
        <v>10</v>
      </c>
      <c r="G7532" s="7" t="s">
        <v>2428</v>
      </c>
      <c r="H7532" s="8">
        <v>43899</v>
      </c>
      <c r="I7532" s="9">
        <v>0.98927083333333332</v>
      </c>
    </row>
    <row r="7533" spans="1:9">
      <c r="A7533" s="7">
        <v>1.2371623904934899E+18</v>
      </c>
      <c r="B7533" s="7" t="s">
        <v>51962</v>
      </c>
      <c r="C7533" s="17">
        <v>43899.989270833335</v>
      </c>
      <c r="D7533" s="7" t="s">
        <v>51961</v>
      </c>
      <c r="E7533" s="7">
        <v>5876</v>
      </c>
      <c r="F7533" s="7">
        <v>78</v>
      </c>
      <c r="G7533" s="7" t="s">
        <v>3100</v>
      </c>
      <c r="H7533" s="8">
        <v>43899</v>
      </c>
      <c r="I7533" s="9">
        <v>0.98927083333333332</v>
      </c>
    </row>
    <row r="7534" spans="1:9">
      <c r="A7534" s="7">
        <v>1.2371623903592801E+18</v>
      </c>
      <c r="B7534" s="7" t="s">
        <v>51960</v>
      </c>
      <c r="C7534" s="17">
        <v>43899.989270833335</v>
      </c>
      <c r="D7534" s="7" t="s">
        <v>48018</v>
      </c>
      <c r="E7534" s="7">
        <v>277237</v>
      </c>
      <c r="F7534" s="7">
        <v>1990</v>
      </c>
      <c r="G7534" s="7" t="s">
        <v>2456</v>
      </c>
      <c r="H7534" s="8">
        <v>43899</v>
      </c>
      <c r="I7534" s="9">
        <v>0.98927083333333332</v>
      </c>
    </row>
    <row r="7535" spans="1:9">
      <c r="A7535" s="7">
        <v>1.2371623903509701E+18</v>
      </c>
      <c r="B7535" s="7" t="s">
        <v>51574</v>
      </c>
      <c r="C7535" s="17">
        <v>43899.989270833335</v>
      </c>
      <c r="D7535" s="7" t="s">
        <v>49225</v>
      </c>
      <c r="E7535" s="7">
        <v>3780</v>
      </c>
      <c r="F7535" s="7">
        <v>399</v>
      </c>
      <c r="H7535" s="8">
        <v>43899</v>
      </c>
      <c r="I7535" s="9">
        <v>0.98927083333333332</v>
      </c>
    </row>
    <row r="7536" spans="1:9">
      <c r="A7536" s="7">
        <v>1.2371623898222999E+18</v>
      </c>
      <c r="B7536" s="7" t="s">
        <v>51959</v>
      </c>
      <c r="C7536" s="17">
        <v>43899.989270833335</v>
      </c>
      <c r="D7536" s="7" t="s">
        <v>51667</v>
      </c>
      <c r="E7536" s="7">
        <v>4252</v>
      </c>
      <c r="F7536" s="7">
        <v>17</v>
      </c>
      <c r="G7536" s="7" t="s">
        <v>3572</v>
      </c>
      <c r="H7536" s="8">
        <v>43899</v>
      </c>
      <c r="I7536" s="9">
        <v>0.98927083333333332</v>
      </c>
    </row>
    <row r="7537" spans="1:9">
      <c r="A7537" s="7">
        <v>1.2371623891220101E+18</v>
      </c>
      <c r="B7537" s="7" t="s">
        <v>51958</v>
      </c>
      <c r="C7537" s="17">
        <v>43899.989270833335</v>
      </c>
      <c r="D7537" s="7" t="s">
        <v>48065</v>
      </c>
      <c r="E7537" s="7">
        <v>97061</v>
      </c>
      <c r="F7537" s="7">
        <v>4915</v>
      </c>
      <c r="H7537" s="8">
        <v>43899</v>
      </c>
      <c r="I7537" s="9">
        <v>0.98927083333333332</v>
      </c>
    </row>
    <row r="7538" spans="1:9">
      <c r="A7538" s="7">
        <v>1.2371623890714601E+18</v>
      </c>
      <c r="B7538" s="7" t="s">
        <v>51957</v>
      </c>
      <c r="C7538" s="17">
        <v>43899.989270833335</v>
      </c>
      <c r="D7538" s="7" t="s">
        <v>47907</v>
      </c>
      <c r="E7538" s="7">
        <v>11819</v>
      </c>
      <c r="F7538" s="7">
        <v>19005</v>
      </c>
      <c r="G7538" s="7" t="s">
        <v>2425</v>
      </c>
      <c r="H7538" s="8">
        <v>43899</v>
      </c>
      <c r="I7538" s="9">
        <v>0.98927083333333332</v>
      </c>
    </row>
    <row r="7539" spans="1:9">
      <c r="A7539" s="7">
        <v>1.2371623890045801E+18</v>
      </c>
      <c r="B7539" s="7" t="s">
        <v>51956</v>
      </c>
      <c r="C7539" s="17">
        <v>43899.989270833335</v>
      </c>
      <c r="D7539" s="7" t="s">
        <v>51955</v>
      </c>
      <c r="E7539" s="7">
        <v>53</v>
      </c>
      <c r="F7539" s="7">
        <v>59</v>
      </c>
      <c r="G7539" s="7" t="s">
        <v>51954</v>
      </c>
      <c r="H7539" s="8">
        <v>43899</v>
      </c>
      <c r="I7539" s="9">
        <v>0.98927083333333332</v>
      </c>
    </row>
    <row r="7540" spans="1:9">
      <c r="A7540" s="7">
        <v>1.23716238897936E+18</v>
      </c>
      <c r="B7540" s="7" t="s">
        <v>51953</v>
      </c>
      <c r="C7540" s="17">
        <v>43899.989270833335</v>
      </c>
      <c r="D7540" s="7" t="s">
        <v>51952</v>
      </c>
      <c r="E7540" s="7">
        <v>801</v>
      </c>
      <c r="F7540" s="7">
        <v>2</v>
      </c>
      <c r="G7540" s="7" t="s">
        <v>51951</v>
      </c>
      <c r="H7540" s="8">
        <v>43899</v>
      </c>
      <c r="I7540" s="9">
        <v>0.98927083333333332</v>
      </c>
    </row>
    <row r="7541" spans="1:9">
      <c r="A7541" s="7">
        <v>1.2371623884549499E+18</v>
      </c>
      <c r="B7541" s="7" t="s">
        <v>51950</v>
      </c>
      <c r="C7541" s="17">
        <v>43899.989270833335</v>
      </c>
      <c r="D7541" s="7" t="s">
        <v>47907</v>
      </c>
      <c r="E7541" s="7">
        <v>119637</v>
      </c>
      <c r="F7541" s="7">
        <v>19005</v>
      </c>
      <c r="G7541" s="7" t="s">
        <v>51949</v>
      </c>
      <c r="H7541" s="8">
        <v>43899</v>
      </c>
      <c r="I7541" s="9">
        <v>0.98927083333333332</v>
      </c>
    </row>
    <row r="7542" spans="1:9">
      <c r="A7542" s="7">
        <v>1.2371623878133E+18</v>
      </c>
      <c r="B7542" s="7" t="s">
        <v>50682</v>
      </c>
      <c r="C7542" s="17">
        <v>43899.989270833335</v>
      </c>
      <c r="D7542" s="7" t="s">
        <v>51948</v>
      </c>
      <c r="E7542" s="7">
        <v>9535</v>
      </c>
      <c r="F7542" s="7">
        <v>0</v>
      </c>
      <c r="G7542" s="7">
        <v>11432</v>
      </c>
      <c r="H7542" s="8">
        <v>43899</v>
      </c>
      <c r="I7542" s="9">
        <v>0.98927083333333332</v>
      </c>
    </row>
    <row r="7543" spans="1:9">
      <c r="A7543" s="7">
        <v>1.23716238780483E+18</v>
      </c>
      <c r="B7543" s="7" t="s">
        <v>9562</v>
      </c>
      <c r="C7543" s="17">
        <v>43899.989270833335</v>
      </c>
      <c r="D7543" s="7" t="s">
        <v>47946</v>
      </c>
      <c r="E7543" s="7">
        <v>72788</v>
      </c>
      <c r="F7543" s="7">
        <v>145</v>
      </c>
      <c r="H7543" s="8">
        <v>43899</v>
      </c>
      <c r="I7543" s="9">
        <v>0.98927083333333332</v>
      </c>
    </row>
    <row r="7544" spans="1:9">
      <c r="A7544" s="7">
        <v>1.2371623875784499E+18</v>
      </c>
      <c r="B7544" s="7" t="s">
        <v>51947</v>
      </c>
      <c r="C7544" s="17">
        <v>43899.989270833335</v>
      </c>
      <c r="D7544" s="7" t="s">
        <v>48257</v>
      </c>
      <c r="E7544" s="7">
        <v>174726</v>
      </c>
      <c r="F7544" s="7">
        <v>1221</v>
      </c>
      <c r="G7544" s="7" t="s">
        <v>51946</v>
      </c>
      <c r="H7544" s="8">
        <v>43899</v>
      </c>
      <c r="I7544" s="9">
        <v>0.98927083333333332</v>
      </c>
    </row>
    <row r="7545" spans="1:9">
      <c r="A7545" s="7">
        <v>1.2371623861775601E+18</v>
      </c>
      <c r="B7545" s="7" t="s">
        <v>51945</v>
      </c>
      <c r="C7545" s="17">
        <v>43899.989259259259</v>
      </c>
      <c r="D7545" s="7" t="s">
        <v>51944</v>
      </c>
      <c r="E7545" s="7">
        <v>35439</v>
      </c>
      <c r="F7545" s="7">
        <v>19</v>
      </c>
      <c r="H7545" s="8">
        <v>43899</v>
      </c>
      <c r="I7545" s="9">
        <v>0.98925925925925917</v>
      </c>
    </row>
    <row r="7546" spans="1:9">
      <c r="A7546" s="7">
        <v>1.2371623852253399E+18</v>
      </c>
      <c r="B7546" s="7" t="s">
        <v>51943</v>
      </c>
      <c r="C7546" s="17">
        <v>43899.989259259259</v>
      </c>
      <c r="D7546" s="7" t="s">
        <v>51942</v>
      </c>
      <c r="E7546" s="7">
        <v>166861</v>
      </c>
      <c r="F7546" s="7">
        <v>7</v>
      </c>
      <c r="G7546" s="7" t="s">
        <v>51941</v>
      </c>
      <c r="H7546" s="8">
        <v>43899</v>
      </c>
      <c r="I7546" s="9">
        <v>0.98925925925925917</v>
      </c>
    </row>
    <row r="7547" spans="1:9">
      <c r="A7547" s="7">
        <v>1.2371623845626399E+18</v>
      </c>
      <c r="B7547" s="7" t="s">
        <v>51940</v>
      </c>
      <c r="C7547" s="17">
        <v>43899.989259259259</v>
      </c>
      <c r="D7547" s="7" t="s">
        <v>47933</v>
      </c>
      <c r="E7547" s="7">
        <v>30317</v>
      </c>
      <c r="F7547" s="7">
        <v>2047</v>
      </c>
      <c r="H7547" s="8">
        <v>43899</v>
      </c>
      <c r="I7547" s="9">
        <v>0.98925925925925917</v>
      </c>
    </row>
    <row r="7548" spans="1:9">
      <c r="A7548" s="7">
        <v>1.23716238443698E+18</v>
      </c>
      <c r="B7548" s="7" t="s">
        <v>51939</v>
      </c>
      <c r="C7548" s="17">
        <v>43899.989259259259</v>
      </c>
      <c r="D7548" s="7" t="s">
        <v>47933</v>
      </c>
      <c r="E7548" s="7">
        <v>56068</v>
      </c>
      <c r="F7548" s="7">
        <v>2047</v>
      </c>
      <c r="G7548" s="7" t="s">
        <v>51938</v>
      </c>
      <c r="H7548" s="8">
        <v>43899</v>
      </c>
      <c r="I7548" s="9">
        <v>0.98925925925925917</v>
      </c>
    </row>
    <row r="7549" spans="1:9">
      <c r="A7549" s="7">
        <v>1.2371623835477299E+18</v>
      </c>
      <c r="B7549" s="7" t="s">
        <v>51937</v>
      </c>
      <c r="C7549" s="17">
        <v>43899.989259259259</v>
      </c>
      <c r="D7549" s="7" t="s">
        <v>51936</v>
      </c>
      <c r="E7549" s="7">
        <v>3867</v>
      </c>
      <c r="F7549" s="7">
        <v>3</v>
      </c>
      <c r="G7549" s="7" t="s">
        <v>4582</v>
      </c>
      <c r="H7549" s="8">
        <v>43899</v>
      </c>
      <c r="I7549" s="9">
        <v>0.98925925925925917</v>
      </c>
    </row>
    <row r="7550" spans="1:9">
      <c r="A7550" s="7">
        <v>1.23716238327917E+18</v>
      </c>
      <c r="B7550" s="7" t="s">
        <v>51935</v>
      </c>
      <c r="C7550" s="17">
        <v>43899.989259259259</v>
      </c>
      <c r="D7550" s="7" t="e">
        <f>Toure COVID-19</f>
        <v>#NAME?</v>
      </c>
      <c r="E7550" s="7">
        <v>27660</v>
      </c>
      <c r="F7550" s="7">
        <v>0</v>
      </c>
      <c r="G7550" s="7" t="s">
        <v>2436</v>
      </c>
      <c r="H7550" s="8">
        <v>43899</v>
      </c>
      <c r="I7550" s="9">
        <v>0.98925925925925917</v>
      </c>
    </row>
    <row r="7551" spans="1:9">
      <c r="A7551" s="7">
        <v>1.2371623832500101E+18</v>
      </c>
      <c r="B7551" s="7" t="s">
        <v>51934</v>
      </c>
      <c r="C7551" s="17">
        <v>43899.989259259259</v>
      </c>
      <c r="D7551" s="7" t="s">
        <v>47933</v>
      </c>
      <c r="E7551" s="7">
        <v>2049</v>
      </c>
      <c r="F7551" s="7">
        <v>2047</v>
      </c>
      <c r="H7551" s="8">
        <v>43899</v>
      </c>
      <c r="I7551" s="9">
        <v>0.98925925925925917</v>
      </c>
    </row>
    <row r="7552" spans="1:9">
      <c r="A7552" s="7">
        <v>1.2371623830778099E+18</v>
      </c>
      <c r="B7552" s="7" t="s">
        <v>51933</v>
      </c>
      <c r="C7552" s="17">
        <v>43899.989259259259</v>
      </c>
      <c r="D7552" s="7" t="s">
        <v>51932</v>
      </c>
      <c r="E7552" s="7">
        <v>750</v>
      </c>
      <c r="F7552" s="7">
        <v>13</v>
      </c>
      <c r="G7552" s="7" t="s">
        <v>19818</v>
      </c>
      <c r="H7552" s="8">
        <v>43899</v>
      </c>
      <c r="I7552" s="9">
        <v>0.98925925925925917</v>
      </c>
    </row>
    <row r="7553" spans="1:9">
      <c r="A7553" s="7">
        <v>1.2371623829353201E+18</v>
      </c>
      <c r="B7553" s="7" t="s">
        <v>51931</v>
      </c>
      <c r="C7553" s="17">
        <v>43899.989259259259</v>
      </c>
      <c r="D7553" s="7" t="s">
        <v>47942</v>
      </c>
      <c r="E7553" s="7">
        <v>187160</v>
      </c>
      <c r="F7553" s="7">
        <v>716</v>
      </c>
      <c r="G7553" s="7" t="s">
        <v>2689</v>
      </c>
      <c r="H7553" s="8">
        <v>43899</v>
      </c>
      <c r="I7553" s="9">
        <v>0.98925925925925917</v>
      </c>
    </row>
    <row r="7554" spans="1:9">
      <c r="A7554" s="7">
        <v>1.23716238237758E+18</v>
      </c>
      <c r="B7554" s="7" t="s">
        <v>51930</v>
      </c>
      <c r="C7554" s="17">
        <v>43899.989247685182</v>
      </c>
      <c r="D7554" s="7" t="s">
        <v>48041</v>
      </c>
      <c r="E7554" s="7">
        <v>23686</v>
      </c>
      <c r="F7554" s="7">
        <v>5652</v>
      </c>
      <c r="G7554" s="7" t="s">
        <v>51929</v>
      </c>
      <c r="H7554" s="8">
        <v>43899</v>
      </c>
      <c r="I7554" s="9">
        <v>0.98924768518518524</v>
      </c>
    </row>
    <row r="7555" spans="1:9">
      <c r="A7555" s="7">
        <v>1.2371623813539899E+18</v>
      </c>
      <c r="B7555" s="7" t="s">
        <v>51928</v>
      </c>
      <c r="C7555" s="17">
        <v>43899.989247685182</v>
      </c>
      <c r="D7555" s="7" t="s">
        <v>47962</v>
      </c>
      <c r="E7555" s="7">
        <v>14146</v>
      </c>
      <c r="F7555" s="7">
        <v>20311</v>
      </c>
      <c r="G7555" s="7" t="s">
        <v>51927</v>
      </c>
      <c r="H7555" s="8">
        <v>43899</v>
      </c>
      <c r="I7555" s="9">
        <v>0.98924768518518524</v>
      </c>
    </row>
    <row r="7556" spans="1:9">
      <c r="A7556" s="7">
        <v>1.23716238062016E+18</v>
      </c>
      <c r="B7556" s="7" t="s">
        <v>51926</v>
      </c>
      <c r="C7556" s="17">
        <v>43899.989247685182</v>
      </c>
      <c r="D7556" s="7" t="s">
        <v>48041</v>
      </c>
      <c r="E7556" s="7">
        <v>95438</v>
      </c>
      <c r="F7556" s="7">
        <v>5652</v>
      </c>
      <c r="G7556" s="7" t="s">
        <v>51925</v>
      </c>
      <c r="H7556" s="8">
        <v>43899</v>
      </c>
      <c r="I7556" s="9">
        <v>0.98924768518518524</v>
      </c>
    </row>
    <row r="7557" spans="1:9">
      <c r="A7557" s="7">
        <v>1.23716238020911E+18</v>
      </c>
      <c r="B7557" s="7" t="s">
        <v>51924</v>
      </c>
      <c r="C7557" s="17">
        <v>43899.989247685182</v>
      </c>
      <c r="D7557" s="7" t="s">
        <v>51923</v>
      </c>
      <c r="E7557" s="7">
        <v>42413</v>
      </c>
      <c r="F7557" s="7">
        <v>139</v>
      </c>
      <c r="G7557" s="7" t="s">
        <v>4292</v>
      </c>
      <c r="H7557" s="8">
        <v>43899</v>
      </c>
      <c r="I7557" s="9">
        <v>0.98924768518518524</v>
      </c>
    </row>
    <row r="7558" spans="1:9">
      <c r="A7558" s="7">
        <v>1.2371623801587699E+18</v>
      </c>
      <c r="B7558" s="7" t="s">
        <v>51922</v>
      </c>
      <c r="C7558" s="17">
        <v>43899.989247685182</v>
      </c>
      <c r="D7558" s="7" t="s">
        <v>47918</v>
      </c>
      <c r="E7558" s="7">
        <v>5394</v>
      </c>
      <c r="F7558" s="7">
        <v>4228</v>
      </c>
      <c r="G7558" s="7" t="s">
        <v>51921</v>
      </c>
      <c r="H7558" s="8">
        <v>43899</v>
      </c>
      <c r="I7558" s="9">
        <v>0.98924768518518524</v>
      </c>
    </row>
    <row r="7559" spans="1:9">
      <c r="A7559" s="7">
        <v>1.2371623784934899E+18</v>
      </c>
      <c r="B7559" s="7" t="s">
        <v>51920</v>
      </c>
      <c r="C7559" s="17">
        <v>43899.989247685182</v>
      </c>
      <c r="D7559" s="7" t="s">
        <v>51919</v>
      </c>
      <c r="E7559" s="7">
        <v>17627</v>
      </c>
      <c r="F7559" s="7">
        <v>556</v>
      </c>
      <c r="G7559" s="7" t="s">
        <v>3223</v>
      </c>
      <c r="H7559" s="8">
        <v>43899</v>
      </c>
      <c r="I7559" s="9">
        <v>0.98924768518518524</v>
      </c>
    </row>
    <row r="7560" spans="1:9">
      <c r="A7560" s="7">
        <v>1.23716237744929E+18</v>
      </c>
      <c r="B7560" s="7" t="s">
        <v>51893</v>
      </c>
      <c r="C7560" s="17">
        <v>43899.989236111112</v>
      </c>
      <c r="D7560" s="7" t="s">
        <v>51918</v>
      </c>
      <c r="E7560" s="7">
        <v>525</v>
      </c>
      <c r="F7560" s="7">
        <v>0</v>
      </c>
      <c r="G7560" s="7" t="s">
        <v>51891</v>
      </c>
      <c r="H7560" s="8">
        <v>43899</v>
      </c>
      <c r="I7560" s="9">
        <v>0.98923611111111109</v>
      </c>
    </row>
    <row r="7561" spans="1:9">
      <c r="A7561" s="7">
        <v>1.2371623770130501E+18</v>
      </c>
      <c r="B7561" s="7" t="s">
        <v>51917</v>
      </c>
      <c r="C7561" s="17">
        <v>43899.989236111112</v>
      </c>
      <c r="D7561" s="7" t="s">
        <v>47933</v>
      </c>
      <c r="E7561" s="7">
        <v>4764</v>
      </c>
      <c r="F7561" s="7">
        <v>2047</v>
      </c>
      <c r="H7561" s="8">
        <v>43899</v>
      </c>
      <c r="I7561" s="9">
        <v>0.98923611111111109</v>
      </c>
    </row>
    <row r="7562" spans="1:9">
      <c r="A7562" s="7">
        <v>1.2371623768702799E+18</v>
      </c>
      <c r="B7562" s="7" t="s">
        <v>51916</v>
      </c>
      <c r="C7562" s="17">
        <v>43899.989236111112</v>
      </c>
      <c r="D7562" s="7" t="s">
        <v>47901</v>
      </c>
      <c r="E7562" s="7">
        <v>72900</v>
      </c>
      <c r="F7562" s="7">
        <v>4681</v>
      </c>
      <c r="G7562" s="7" t="s">
        <v>51915</v>
      </c>
      <c r="H7562" s="8">
        <v>43899</v>
      </c>
      <c r="I7562" s="9">
        <v>0.98923611111111109</v>
      </c>
    </row>
    <row r="7563" spans="1:9">
      <c r="A7563" s="7">
        <v>1.2371623764258701E+18</v>
      </c>
      <c r="B7563" s="7" t="s">
        <v>51914</v>
      </c>
      <c r="C7563" s="17">
        <v>43899.989236111112</v>
      </c>
      <c r="D7563" s="7" t="s">
        <v>51913</v>
      </c>
      <c r="E7563" s="7">
        <v>51142</v>
      </c>
      <c r="F7563" s="7">
        <v>0</v>
      </c>
      <c r="H7563" s="8">
        <v>43899</v>
      </c>
      <c r="I7563" s="9">
        <v>0.98923611111111109</v>
      </c>
    </row>
    <row r="7564" spans="1:9">
      <c r="A7564" s="7">
        <v>1.23716237545279E+18</v>
      </c>
      <c r="B7564" s="7" t="s">
        <v>51893</v>
      </c>
      <c r="C7564" s="17">
        <v>43899.989236111112</v>
      </c>
      <c r="D7564" s="7" t="s">
        <v>51912</v>
      </c>
      <c r="E7564" s="7">
        <v>525</v>
      </c>
      <c r="F7564" s="7">
        <v>0</v>
      </c>
      <c r="G7564" s="7" t="s">
        <v>51891</v>
      </c>
      <c r="H7564" s="8">
        <v>43899</v>
      </c>
      <c r="I7564" s="9">
        <v>0.98923611111111109</v>
      </c>
    </row>
    <row r="7565" spans="1:9">
      <c r="A7565" s="7">
        <v>1.2371623754444101E+18</v>
      </c>
      <c r="B7565" s="7" t="s">
        <v>51210</v>
      </c>
      <c r="C7565" s="17">
        <v>43899.989236111112</v>
      </c>
      <c r="D7565" s="7" t="s">
        <v>49473</v>
      </c>
      <c r="E7565" s="7">
        <v>239311</v>
      </c>
      <c r="F7565" s="7">
        <v>84</v>
      </c>
      <c r="G7565" s="7" t="s">
        <v>5859</v>
      </c>
      <c r="H7565" s="8">
        <v>43899</v>
      </c>
      <c r="I7565" s="9">
        <v>0.98923611111111109</v>
      </c>
    </row>
    <row r="7566" spans="1:9">
      <c r="A7566" s="7">
        <v>1.23716237484461E+18</v>
      </c>
      <c r="B7566" s="7" t="s">
        <v>51911</v>
      </c>
      <c r="C7566" s="17">
        <v>43899.989236111112</v>
      </c>
      <c r="D7566" s="7" t="s">
        <v>50194</v>
      </c>
      <c r="E7566" s="7">
        <v>19420</v>
      </c>
      <c r="F7566" s="7">
        <v>47</v>
      </c>
      <c r="G7566" s="7" t="s">
        <v>51910</v>
      </c>
      <c r="H7566" s="8">
        <v>43899</v>
      </c>
      <c r="I7566" s="9">
        <v>0.98923611111111109</v>
      </c>
    </row>
    <row r="7567" spans="1:9">
      <c r="A7567" s="7">
        <v>1.23716237465168E+18</v>
      </c>
      <c r="B7567" s="7" t="s">
        <v>51909</v>
      </c>
      <c r="C7567" s="17">
        <v>43899.989236111112</v>
      </c>
      <c r="D7567" s="7" t="s">
        <v>48625</v>
      </c>
      <c r="E7567" s="7">
        <v>8751</v>
      </c>
      <c r="F7567" s="7">
        <v>1113</v>
      </c>
      <c r="G7567" s="7" t="s">
        <v>4380</v>
      </c>
      <c r="H7567" s="8">
        <v>43899</v>
      </c>
      <c r="I7567" s="9">
        <v>0.98923611111111109</v>
      </c>
    </row>
    <row r="7568" spans="1:9">
      <c r="A7568" s="7">
        <v>1.2371623743999501E+18</v>
      </c>
      <c r="B7568" s="7" t="s">
        <v>51908</v>
      </c>
      <c r="C7568" s="17">
        <v>43899.989236111112</v>
      </c>
      <c r="D7568" s="7" t="s">
        <v>51907</v>
      </c>
      <c r="E7568" s="7">
        <v>21933</v>
      </c>
      <c r="F7568" s="7">
        <v>7</v>
      </c>
      <c r="H7568" s="8">
        <v>43899</v>
      </c>
      <c r="I7568" s="9">
        <v>0.98923611111111109</v>
      </c>
    </row>
    <row r="7569" spans="1:9">
      <c r="A7569" s="7">
        <v>1.23716237434131E+18</v>
      </c>
      <c r="B7569" s="7" t="s">
        <v>51906</v>
      </c>
      <c r="C7569" s="17">
        <v>43899.989236111112</v>
      </c>
      <c r="D7569" s="7" t="s">
        <v>47886</v>
      </c>
      <c r="E7569" s="7">
        <v>67092</v>
      </c>
      <c r="F7569" s="7">
        <v>646</v>
      </c>
      <c r="G7569" s="7" t="s">
        <v>51905</v>
      </c>
      <c r="H7569" s="8">
        <v>43899</v>
      </c>
      <c r="I7569" s="9">
        <v>0.98923611111111109</v>
      </c>
    </row>
    <row r="7570" spans="1:9">
      <c r="A7570" s="7">
        <v>1.23716237365757E+18</v>
      </c>
      <c r="B7570" s="7" t="s">
        <v>51904</v>
      </c>
      <c r="C7570" s="17">
        <v>43899.989224537036</v>
      </c>
      <c r="D7570" s="7" t="s">
        <v>49345</v>
      </c>
      <c r="E7570" s="7">
        <v>2709</v>
      </c>
      <c r="F7570" s="7">
        <v>2686</v>
      </c>
      <c r="G7570" s="7" t="s">
        <v>10730</v>
      </c>
      <c r="H7570" s="8">
        <v>43899</v>
      </c>
      <c r="I7570" s="9">
        <v>0.98922453703703705</v>
      </c>
    </row>
    <row r="7571" spans="1:9">
      <c r="A7571" s="7">
        <v>1.23716237329251E+18</v>
      </c>
      <c r="B7571" s="7" t="s">
        <v>51903</v>
      </c>
      <c r="C7571" s="17">
        <v>43899.989224537036</v>
      </c>
      <c r="D7571" s="7" t="s">
        <v>50376</v>
      </c>
      <c r="E7571" s="7">
        <v>803</v>
      </c>
      <c r="F7571" s="7">
        <v>336</v>
      </c>
      <c r="G7571" s="7" t="s">
        <v>3147</v>
      </c>
      <c r="H7571" s="8">
        <v>43899</v>
      </c>
      <c r="I7571" s="9">
        <v>0.98922453703703705</v>
      </c>
    </row>
    <row r="7572" spans="1:9">
      <c r="A7572" s="7">
        <v>1.2371623732841201E+18</v>
      </c>
      <c r="B7572" s="7" t="s">
        <v>51902</v>
      </c>
      <c r="C7572" s="17">
        <v>43899.989224537036</v>
      </c>
      <c r="D7572" s="7" t="s">
        <v>51901</v>
      </c>
      <c r="E7572" s="7">
        <v>2733</v>
      </c>
      <c r="F7572" s="7">
        <v>61</v>
      </c>
      <c r="H7572" s="8">
        <v>43899</v>
      </c>
      <c r="I7572" s="9">
        <v>0.98922453703703705</v>
      </c>
    </row>
    <row r="7573" spans="1:9">
      <c r="A7573" s="7">
        <v>1.2371623727474701E+18</v>
      </c>
      <c r="B7573" s="7" t="s">
        <v>51900</v>
      </c>
      <c r="C7573" s="17">
        <v>43899.989224537036</v>
      </c>
      <c r="D7573" s="7" t="s">
        <v>48065</v>
      </c>
      <c r="E7573" s="7">
        <v>14738</v>
      </c>
      <c r="F7573" s="7">
        <v>4916</v>
      </c>
      <c r="G7573" s="7" t="s">
        <v>7396</v>
      </c>
      <c r="H7573" s="8">
        <v>43899</v>
      </c>
      <c r="I7573" s="9">
        <v>0.98922453703703705</v>
      </c>
    </row>
    <row r="7574" spans="1:9">
      <c r="A7574" s="7">
        <v>1.2371623721810501E+18</v>
      </c>
      <c r="B7574" s="7" t="s">
        <v>51899</v>
      </c>
      <c r="C7574" s="17">
        <v>43899.989224537036</v>
      </c>
      <c r="D7574" s="7" t="s">
        <v>48894</v>
      </c>
      <c r="E7574" s="7">
        <v>3555</v>
      </c>
      <c r="F7574" s="7">
        <v>1054</v>
      </c>
      <c r="G7574" s="7" t="s">
        <v>51898</v>
      </c>
      <c r="H7574" s="8">
        <v>43899</v>
      </c>
      <c r="I7574" s="9">
        <v>0.98922453703703705</v>
      </c>
    </row>
    <row r="7575" spans="1:9">
      <c r="A7575" s="7">
        <v>1.23716237176159E+18</v>
      </c>
      <c r="B7575" s="7" t="s">
        <v>12913</v>
      </c>
      <c r="C7575" s="17">
        <v>43899.989224537036</v>
      </c>
      <c r="D7575" s="7" t="s">
        <v>49679</v>
      </c>
      <c r="E7575" s="7">
        <v>158429</v>
      </c>
      <c r="F7575" s="7">
        <v>13</v>
      </c>
      <c r="H7575" s="8">
        <v>43899</v>
      </c>
      <c r="I7575" s="9">
        <v>0.98922453703703705</v>
      </c>
    </row>
    <row r="7576" spans="1:9">
      <c r="A7576" s="7">
        <v>1.2371623716401101E+18</v>
      </c>
      <c r="B7576" s="7" t="s">
        <v>51897</v>
      </c>
      <c r="C7576" s="17">
        <v>43899.989224537036</v>
      </c>
      <c r="D7576" s="7" t="s">
        <v>51896</v>
      </c>
      <c r="E7576" s="7">
        <v>4407</v>
      </c>
      <c r="F7576" s="7">
        <v>3</v>
      </c>
      <c r="G7576" s="7" t="s">
        <v>2570</v>
      </c>
      <c r="H7576" s="8">
        <v>43899</v>
      </c>
      <c r="I7576" s="9">
        <v>0.98922453703703705</v>
      </c>
    </row>
    <row r="7577" spans="1:9">
      <c r="A7577" s="7">
        <v>1.2371623713631601E+18</v>
      </c>
      <c r="B7577" s="7" t="s">
        <v>51895</v>
      </c>
      <c r="C7577" s="17">
        <v>43899.989224537036</v>
      </c>
      <c r="D7577" s="7" t="s">
        <v>51894</v>
      </c>
      <c r="E7577" s="7">
        <v>13303</v>
      </c>
      <c r="F7577" s="7">
        <v>0</v>
      </c>
      <c r="H7577" s="8">
        <v>43899</v>
      </c>
      <c r="I7577" s="9">
        <v>0.98922453703703705</v>
      </c>
    </row>
    <row r="7578" spans="1:9">
      <c r="A7578" s="7">
        <v>1.2371623709019699E+18</v>
      </c>
      <c r="B7578" s="7" t="s">
        <v>51893</v>
      </c>
      <c r="C7578" s="17">
        <v>43899.989224537036</v>
      </c>
      <c r="D7578" s="7" t="s">
        <v>51892</v>
      </c>
      <c r="E7578" s="7">
        <v>525</v>
      </c>
      <c r="F7578" s="7">
        <v>1</v>
      </c>
      <c r="G7578" s="7" t="s">
        <v>51891</v>
      </c>
      <c r="H7578" s="8">
        <v>43899</v>
      </c>
      <c r="I7578" s="9">
        <v>0.98922453703703705</v>
      </c>
    </row>
    <row r="7579" spans="1:9">
      <c r="A7579" s="7">
        <v>1.2371623702560599E+18</v>
      </c>
      <c r="B7579" s="7" t="s">
        <v>12970</v>
      </c>
      <c r="C7579" s="17">
        <v>43899.989224537036</v>
      </c>
      <c r="D7579" s="7" t="s">
        <v>51890</v>
      </c>
      <c r="E7579" s="7">
        <v>0</v>
      </c>
      <c r="F7579" s="7">
        <v>0</v>
      </c>
      <c r="G7579" s="7" t="s">
        <v>2709</v>
      </c>
      <c r="H7579" s="8">
        <v>43899</v>
      </c>
      <c r="I7579" s="9">
        <v>0.98922453703703705</v>
      </c>
    </row>
    <row r="7580" spans="1:9">
      <c r="A7580" s="7">
        <v>1.23716237021824E+18</v>
      </c>
      <c r="B7580" s="7" t="s">
        <v>51889</v>
      </c>
      <c r="C7580" s="17">
        <v>43899.989224537036</v>
      </c>
      <c r="D7580" s="7" t="s">
        <v>51888</v>
      </c>
      <c r="E7580" s="7">
        <v>13564</v>
      </c>
      <c r="F7580" s="7">
        <v>0</v>
      </c>
      <c r="G7580" s="7" t="s">
        <v>51887</v>
      </c>
      <c r="H7580" s="8">
        <v>43899</v>
      </c>
      <c r="I7580" s="9">
        <v>0.98922453703703705</v>
      </c>
    </row>
    <row r="7581" spans="1:9">
      <c r="A7581" s="7">
        <v>1.23716236957219E+18</v>
      </c>
      <c r="B7581" s="7" t="s">
        <v>51886</v>
      </c>
      <c r="C7581" s="17">
        <v>43899.989212962966</v>
      </c>
      <c r="D7581" s="7" t="s">
        <v>47962</v>
      </c>
      <c r="E7581" s="7">
        <v>141231</v>
      </c>
      <c r="F7581" s="7">
        <v>20313</v>
      </c>
      <c r="G7581" s="7" t="s">
        <v>51885</v>
      </c>
      <c r="H7581" s="8">
        <v>43899</v>
      </c>
      <c r="I7581" s="9">
        <v>0.98921296296296291</v>
      </c>
    </row>
    <row r="7582" spans="1:9">
      <c r="A7582" s="7">
        <v>1.2371623681673001E+18</v>
      </c>
      <c r="B7582" s="7" t="s">
        <v>51884</v>
      </c>
      <c r="C7582" s="17">
        <v>43899.989212962966</v>
      </c>
      <c r="D7582" s="7" t="s">
        <v>47953</v>
      </c>
      <c r="E7582" s="7">
        <v>59332</v>
      </c>
      <c r="F7582" s="7">
        <v>108</v>
      </c>
      <c r="H7582" s="8">
        <v>43899</v>
      </c>
      <c r="I7582" s="9">
        <v>0.98921296296296291</v>
      </c>
    </row>
    <row r="7583" spans="1:9">
      <c r="A7583" s="7">
        <v>1.2371623680496699E+18</v>
      </c>
      <c r="B7583" s="7" t="s">
        <v>51883</v>
      </c>
      <c r="C7583" s="17">
        <v>43899.989212962966</v>
      </c>
      <c r="D7583" s="7" t="s">
        <v>47886</v>
      </c>
      <c r="E7583" s="7">
        <v>49914</v>
      </c>
      <c r="F7583" s="7">
        <v>646</v>
      </c>
      <c r="G7583" s="7" t="s">
        <v>3354</v>
      </c>
      <c r="H7583" s="8">
        <v>43899</v>
      </c>
      <c r="I7583" s="9">
        <v>0.98921296296296291</v>
      </c>
    </row>
    <row r="7584" spans="1:9">
      <c r="A7584" s="7">
        <v>1.23716236796993E+18</v>
      </c>
      <c r="B7584" s="7" t="s">
        <v>51882</v>
      </c>
      <c r="C7584" s="17">
        <v>43899.989212962966</v>
      </c>
      <c r="D7584" s="7" t="s">
        <v>47962</v>
      </c>
      <c r="E7584" s="7">
        <v>71477</v>
      </c>
      <c r="F7584" s="7">
        <v>20313</v>
      </c>
      <c r="G7584" s="7" t="s">
        <v>51881</v>
      </c>
      <c r="H7584" s="8">
        <v>43899</v>
      </c>
      <c r="I7584" s="9">
        <v>0.98921296296296291</v>
      </c>
    </row>
    <row r="7585" spans="1:9">
      <c r="A7585" s="7">
        <v>1.23716236781474E+18</v>
      </c>
      <c r="B7585" s="7" t="s">
        <v>51880</v>
      </c>
      <c r="C7585" s="17">
        <v>43899.989212962966</v>
      </c>
      <c r="D7585" s="7" t="s">
        <v>48450</v>
      </c>
      <c r="E7585" s="7">
        <v>12504</v>
      </c>
      <c r="F7585" s="7">
        <v>2140</v>
      </c>
      <c r="H7585" s="8">
        <v>43899</v>
      </c>
      <c r="I7585" s="9">
        <v>0.98921296296296291</v>
      </c>
    </row>
    <row r="7586" spans="1:9">
      <c r="A7586" s="7">
        <v>1.23716236750032E+18</v>
      </c>
      <c r="B7586" s="7" t="s">
        <v>51879</v>
      </c>
      <c r="C7586" s="17">
        <v>43899.989212962966</v>
      </c>
      <c r="D7586" s="7" t="s">
        <v>48448</v>
      </c>
      <c r="E7586" s="7">
        <v>6902</v>
      </c>
      <c r="F7586" s="7">
        <v>12</v>
      </c>
      <c r="H7586" s="8">
        <v>43899</v>
      </c>
      <c r="I7586" s="9">
        <v>0.98921296296296291</v>
      </c>
    </row>
    <row r="7587" spans="1:9">
      <c r="A7587" s="7">
        <v>1.2371623669088901E+18</v>
      </c>
      <c r="B7587" s="7" t="s">
        <v>51878</v>
      </c>
      <c r="C7587" s="17">
        <v>43899.989212962966</v>
      </c>
      <c r="D7587" s="7" t="s">
        <v>48585</v>
      </c>
      <c r="E7587" s="7">
        <v>22828</v>
      </c>
      <c r="F7587" s="7">
        <v>183</v>
      </c>
      <c r="G7587" s="7" t="s">
        <v>2565</v>
      </c>
      <c r="H7587" s="8">
        <v>43899</v>
      </c>
      <c r="I7587" s="9">
        <v>0.98921296296296291</v>
      </c>
    </row>
    <row r="7588" spans="1:9">
      <c r="A7588" s="7">
        <v>1.23716236660274E+18</v>
      </c>
      <c r="B7588" s="7" t="s">
        <v>51877</v>
      </c>
      <c r="C7588" s="17">
        <v>43899.989212962966</v>
      </c>
      <c r="D7588" s="7" t="s">
        <v>51876</v>
      </c>
      <c r="E7588" s="7">
        <v>1354</v>
      </c>
      <c r="F7588" s="7">
        <v>57</v>
      </c>
      <c r="G7588" s="7" t="s">
        <v>33550</v>
      </c>
      <c r="H7588" s="8">
        <v>43899</v>
      </c>
      <c r="I7588" s="9">
        <v>0.98921296296296291</v>
      </c>
    </row>
    <row r="7589" spans="1:9">
      <c r="A7589" s="7">
        <v>1.2371623642581299E+18</v>
      </c>
      <c r="B7589" s="7" t="s">
        <v>51875</v>
      </c>
      <c r="C7589" s="17">
        <v>43899.989201388889</v>
      </c>
      <c r="D7589" s="7" t="s">
        <v>51874</v>
      </c>
      <c r="E7589" s="7">
        <v>26875</v>
      </c>
      <c r="F7589" s="7">
        <v>0</v>
      </c>
      <c r="G7589" s="7" t="s">
        <v>2428</v>
      </c>
      <c r="H7589" s="8">
        <v>43899</v>
      </c>
      <c r="I7589" s="9">
        <v>0.98920138888888898</v>
      </c>
    </row>
    <row r="7590" spans="1:9">
      <c r="A7590" s="7">
        <v>1.23716236391408E+18</v>
      </c>
      <c r="B7590" s="7" t="s">
        <v>51873</v>
      </c>
      <c r="C7590" s="17">
        <v>43899.989201388889</v>
      </c>
      <c r="D7590" s="7" t="s">
        <v>47907</v>
      </c>
      <c r="E7590" s="7">
        <v>10973</v>
      </c>
      <c r="F7590" s="7">
        <v>19005</v>
      </c>
      <c r="G7590" s="7" t="s">
        <v>51872</v>
      </c>
      <c r="H7590" s="8">
        <v>43899</v>
      </c>
      <c r="I7590" s="9">
        <v>0.98920138888888898</v>
      </c>
    </row>
    <row r="7591" spans="1:9">
      <c r="A7591" s="7">
        <v>1.2371623621314501E+18</v>
      </c>
      <c r="B7591" s="7" t="s">
        <v>51871</v>
      </c>
      <c r="C7591" s="17">
        <v>43899.989201388889</v>
      </c>
      <c r="D7591" s="7" t="s">
        <v>51870</v>
      </c>
      <c r="E7591" s="7">
        <v>6567</v>
      </c>
      <c r="F7591" s="7">
        <v>0</v>
      </c>
      <c r="G7591" s="7" t="s">
        <v>51869</v>
      </c>
      <c r="H7591" s="8">
        <v>43899</v>
      </c>
      <c r="I7591" s="9">
        <v>0.98920138888888898</v>
      </c>
    </row>
    <row r="7592" spans="1:9">
      <c r="A7592" s="7">
        <v>1.2371623613681101E+18</v>
      </c>
      <c r="B7592" s="7" t="s">
        <v>51868</v>
      </c>
      <c r="C7592" s="17">
        <v>43899.989189814813</v>
      </c>
      <c r="D7592" s="7" t="s">
        <v>47876</v>
      </c>
      <c r="E7592" s="7">
        <v>249035</v>
      </c>
      <c r="F7592" s="7">
        <v>980</v>
      </c>
      <c r="G7592" s="7" t="s">
        <v>48312</v>
      </c>
      <c r="H7592" s="8">
        <v>43899</v>
      </c>
      <c r="I7592" s="9">
        <v>0.98918981481481483</v>
      </c>
    </row>
    <row r="7593" spans="1:9">
      <c r="A7593" s="7">
        <v>1.2371623607140101E+18</v>
      </c>
      <c r="B7593" s="7" t="s">
        <v>3996</v>
      </c>
      <c r="C7593" s="17">
        <v>43899.989189814813</v>
      </c>
      <c r="D7593" s="7" t="s">
        <v>51867</v>
      </c>
      <c r="E7593" s="7">
        <v>11992</v>
      </c>
      <c r="F7593" s="7">
        <v>59</v>
      </c>
      <c r="H7593" s="8">
        <v>43899</v>
      </c>
      <c r="I7593" s="9">
        <v>0.98918981481481483</v>
      </c>
    </row>
    <row r="7594" spans="1:9">
      <c r="A7594" s="7">
        <v>1.23716236070974E+18</v>
      </c>
      <c r="B7594" s="7" t="s">
        <v>51866</v>
      </c>
      <c r="C7594" s="17">
        <v>43899.989189814813</v>
      </c>
      <c r="D7594" s="7" t="s">
        <v>51865</v>
      </c>
      <c r="E7594" s="7">
        <v>5985</v>
      </c>
      <c r="F7594" s="7">
        <v>1901</v>
      </c>
      <c r="H7594" s="8">
        <v>43899</v>
      </c>
      <c r="I7594" s="9">
        <v>0.98918981481481483</v>
      </c>
    </row>
    <row r="7595" spans="1:9">
      <c r="A7595" s="7">
        <v>1.23716236059235E+18</v>
      </c>
      <c r="B7595" s="7" t="s">
        <v>43206</v>
      </c>
      <c r="C7595" s="17">
        <v>43899.989189814813</v>
      </c>
      <c r="D7595" s="7" t="s">
        <v>48223</v>
      </c>
      <c r="E7595" s="7">
        <v>3264</v>
      </c>
      <c r="F7595" s="7">
        <v>105</v>
      </c>
      <c r="G7595" s="7" t="s">
        <v>2565</v>
      </c>
      <c r="H7595" s="8">
        <v>43899</v>
      </c>
      <c r="I7595" s="9">
        <v>0.98918981481481483</v>
      </c>
    </row>
    <row r="7596" spans="1:9">
      <c r="A7596" s="7">
        <v>1.2371623605796101E+18</v>
      </c>
      <c r="B7596" s="7" t="s">
        <v>51864</v>
      </c>
      <c r="C7596" s="17">
        <v>43899.989189814813</v>
      </c>
      <c r="D7596" s="7" t="s">
        <v>48230</v>
      </c>
      <c r="E7596" s="7">
        <v>6217</v>
      </c>
      <c r="F7596" s="7">
        <v>1948</v>
      </c>
      <c r="H7596" s="8">
        <v>43899</v>
      </c>
      <c r="I7596" s="9">
        <v>0.98918981481481483</v>
      </c>
    </row>
    <row r="7597" spans="1:9">
      <c r="A7597" s="7">
        <v>1.23716235948926E+18</v>
      </c>
      <c r="B7597" s="7" t="s">
        <v>51863</v>
      </c>
      <c r="C7597" s="17">
        <v>43899.989189814813</v>
      </c>
      <c r="D7597" s="7" t="s">
        <v>49677</v>
      </c>
      <c r="E7597" s="7">
        <v>15067</v>
      </c>
      <c r="F7597" s="7">
        <v>5</v>
      </c>
      <c r="G7597" s="7" t="s">
        <v>3100</v>
      </c>
      <c r="H7597" s="8">
        <v>43899</v>
      </c>
      <c r="I7597" s="9">
        <v>0.98918981481481483</v>
      </c>
    </row>
    <row r="7598" spans="1:9">
      <c r="A7598" s="7">
        <v>1.2371623594179599E+18</v>
      </c>
      <c r="B7598" s="7" t="s">
        <v>51862</v>
      </c>
      <c r="C7598" s="17">
        <v>43899.989189814813</v>
      </c>
      <c r="D7598" s="7" t="s">
        <v>48827</v>
      </c>
      <c r="E7598" s="7">
        <v>125171</v>
      </c>
      <c r="F7598" s="7">
        <v>1353</v>
      </c>
      <c r="G7598" s="7" t="s">
        <v>4698</v>
      </c>
      <c r="H7598" s="8">
        <v>43899</v>
      </c>
      <c r="I7598" s="9">
        <v>0.98918981481481483</v>
      </c>
    </row>
    <row r="7599" spans="1:9">
      <c r="A7599" s="7">
        <v>1.23716235893121E+18</v>
      </c>
      <c r="B7599" s="7" t="s">
        <v>51861</v>
      </c>
      <c r="C7599" s="17">
        <v>43899.989189814813</v>
      </c>
      <c r="D7599" s="7" t="s">
        <v>51860</v>
      </c>
      <c r="E7599" s="7">
        <v>52205</v>
      </c>
      <c r="F7599" s="7">
        <v>20</v>
      </c>
      <c r="G7599" s="7" t="s">
        <v>51859</v>
      </c>
      <c r="H7599" s="8">
        <v>43899</v>
      </c>
      <c r="I7599" s="9">
        <v>0.98918981481481483</v>
      </c>
    </row>
    <row r="7600" spans="1:9">
      <c r="A7600" s="7">
        <v>1.23716235883074E+18</v>
      </c>
      <c r="B7600" s="7" t="s">
        <v>51858</v>
      </c>
      <c r="C7600" s="17">
        <v>43899.989189814813</v>
      </c>
      <c r="D7600" s="7" t="s">
        <v>48250</v>
      </c>
      <c r="E7600" s="7">
        <v>25144</v>
      </c>
      <c r="F7600" s="7">
        <v>24</v>
      </c>
      <c r="H7600" s="8">
        <v>43899</v>
      </c>
      <c r="I7600" s="9">
        <v>0.98918981481481483</v>
      </c>
    </row>
    <row r="7601" spans="1:9">
      <c r="A7601" s="7">
        <v>1.2371623587382799E+18</v>
      </c>
      <c r="B7601" s="7" t="s">
        <v>49418</v>
      </c>
      <c r="C7601" s="17">
        <v>43899.989189814813</v>
      </c>
      <c r="D7601" s="7" t="s">
        <v>49649</v>
      </c>
      <c r="E7601" s="7">
        <v>192</v>
      </c>
      <c r="F7601" s="7">
        <v>17</v>
      </c>
      <c r="G7601" s="7" t="s">
        <v>2439</v>
      </c>
      <c r="H7601" s="8">
        <v>43899</v>
      </c>
      <c r="I7601" s="9">
        <v>0.98918981481481483</v>
      </c>
    </row>
    <row r="7602" spans="1:9">
      <c r="A7602" s="7">
        <v>1.2371623582727301E+18</v>
      </c>
      <c r="B7602" s="7" t="s">
        <v>51857</v>
      </c>
      <c r="C7602" s="17">
        <v>43899.989189814813</v>
      </c>
      <c r="D7602" s="7" t="s">
        <v>47922</v>
      </c>
      <c r="E7602" s="7">
        <v>835</v>
      </c>
      <c r="F7602" s="7">
        <v>202</v>
      </c>
      <c r="H7602" s="8">
        <v>43899</v>
      </c>
      <c r="I7602" s="9">
        <v>0.98918981481481483</v>
      </c>
    </row>
    <row r="7603" spans="1:9">
      <c r="A7603" s="7">
        <v>1.2371623569179799E+18</v>
      </c>
      <c r="B7603" s="7" t="s">
        <v>51856</v>
      </c>
      <c r="C7603" s="17">
        <v>43899.989178240743</v>
      </c>
      <c r="D7603" s="7" t="s">
        <v>49486</v>
      </c>
      <c r="E7603" s="7">
        <v>3401</v>
      </c>
      <c r="F7603" s="7">
        <v>468</v>
      </c>
      <c r="G7603" s="7" t="s">
        <v>51855</v>
      </c>
      <c r="H7603" s="8">
        <v>43899</v>
      </c>
      <c r="I7603" s="9">
        <v>0.98917824074074068</v>
      </c>
    </row>
    <row r="7604" spans="1:9">
      <c r="A7604" s="7">
        <v>1.2371623567671601E+18</v>
      </c>
      <c r="B7604" s="7" t="s">
        <v>51854</v>
      </c>
      <c r="C7604" s="17">
        <v>43899.989178240743</v>
      </c>
      <c r="D7604" s="7" t="s">
        <v>51853</v>
      </c>
      <c r="E7604" s="7">
        <v>6574</v>
      </c>
      <c r="F7604" s="7">
        <v>997</v>
      </c>
      <c r="G7604" s="7" t="s">
        <v>50631</v>
      </c>
      <c r="H7604" s="8">
        <v>43899</v>
      </c>
      <c r="I7604" s="9">
        <v>0.98917824074074068</v>
      </c>
    </row>
    <row r="7605" spans="1:9">
      <c r="A7605" s="7">
        <v>1.23716235556738E+18</v>
      </c>
      <c r="B7605" s="7" t="s">
        <v>51852</v>
      </c>
      <c r="C7605" s="17">
        <v>43899.989178240743</v>
      </c>
      <c r="D7605" s="7" t="s">
        <v>50737</v>
      </c>
      <c r="E7605" s="7">
        <v>29171</v>
      </c>
      <c r="F7605" s="7">
        <v>8</v>
      </c>
      <c r="G7605" s="7" t="s">
        <v>51851</v>
      </c>
      <c r="H7605" s="8">
        <v>43899</v>
      </c>
      <c r="I7605" s="9">
        <v>0.98917824074074068</v>
      </c>
    </row>
    <row r="7606" spans="1:9">
      <c r="A7606" s="7">
        <v>1.2371623550808499E+18</v>
      </c>
      <c r="B7606" s="7" t="s">
        <v>51850</v>
      </c>
      <c r="C7606" s="17">
        <v>43899.989178240743</v>
      </c>
      <c r="D7606" s="7" t="s">
        <v>48059</v>
      </c>
      <c r="E7606" s="7">
        <v>376686</v>
      </c>
      <c r="F7606" s="7">
        <v>336</v>
      </c>
      <c r="G7606" s="7" t="s">
        <v>5066</v>
      </c>
      <c r="H7606" s="8">
        <v>43899</v>
      </c>
      <c r="I7606" s="9">
        <v>0.98917824074074068</v>
      </c>
    </row>
    <row r="7607" spans="1:9">
      <c r="A7607" s="7">
        <v>1.2371623550768499E+18</v>
      </c>
      <c r="B7607" s="7" t="s">
        <v>51849</v>
      </c>
      <c r="C7607" s="17">
        <v>43899.989178240743</v>
      </c>
      <c r="D7607" s="7" t="s">
        <v>48041</v>
      </c>
      <c r="E7607" s="7">
        <v>352</v>
      </c>
      <c r="F7607" s="7">
        <v>5652</v>
      </c>
      <c r="H7607" s="8">
        <v>43899</v>
      </c>
      <c r="I7607" s="9">
        <v>0.98917824074074068</v>
      </c>
    </row>
    <row r="7608" spans="1:9">
      <c r="A7608" s="7">
        <v>1.23716235468257E+18</v>
      </c>
      <c r="B7608" s="7" t="s">
        <v>51848</v>
      </c>
      <c r="C7608" s="17">
        <v>43899.989178240743</v>
      </c>
      <c r="D7608" s="7" t="s">
        <v>51567</v>
      </c>
      <c r="E7608" s="7">
        <v>13325</v>
      </c>
      <c r="F7608" s="7">
        <v>5</v>
      </c>
      <c r="G7608" s="7" t="s">
        <v>51847</v>
      </c>
      <c r="H7608" s="8">
        <v>43899</v>
      </c>
      <c r="I7608" s="9">
        <v>0.98917824074074068</v>
      </c>
    </row>
    <row r="7609" spans="1:9">
      <c r="A7609" s="7">
        <v>1.2371623542757199E+18</v>
      </c>
      <c r="B7609" s="7" t="s">
        <v>51846</v>
      </c>
      <c r="C7609" s="17">
        <v>43899.989178240743</v>
      </c>
      <c r="D7609" s="7" t="s">
        <v>48018</v>
      </c>
      <c r="E7609" s="7">
        <v>55222</v>
      </c>
      <c r="F7609" s="7">
        <v>1990</v>
      </c>
      <c r="G7609" s="7" t="s">
        <v>2436</v>
      </c>
      <c r="H7609" s="8">
        <v>43899</v>
      </c>
      <c r="I7609" s="9">
        <v>0.98917824074074068</v>
      </c>
    </row>
    <row r="7610" spans="1:9">
      <c r="A7610" s="7">
        <v>1.23716235423374E+18</v>
      </c>
      <c r="B7610" s="7" t="s">
        <v>51845</v>
      </c>
      <c r="C7610" s="17">
        <v>43899.989178240743</v>
      </c>
      <c r="D7610" s="7" t="s">
        <v>51174</v>
      </c>
      <c r="E7610" s="7">
        <v>0</v>
      </c>
      <c r="F7610" s="7">
        <v>148</v>
      </c>
      <c r="G7610" s="7" t="s">
        <v>3302</v>
      </c>
      <c r="H7610" s="8">
        <v>43899</v>
      </c>
      <c r="I7610" s="9">
        <v>0.98917824074074068</v>
      </c>
    </row>
    <row r="7611" spans="1:9">
      <c r="A7611" s="7">
        <v>1.23716235383936E+18</v>
      </c>
      <c r="B7611" s="7" t="s">
        <v>51844</v>
      </c>
      <c r="C7611" s="17">
        <v>43899.989178240743</v>
      </c>
      <c r="D7611" s="7" t="s">
        <v>48804</v>
      </c>
      <c r="E7611" s="7">
        <v>19091</v>
      </c>
      <c r="F7611" s="7">
        <v>1529</v>
      </c>
      <c r="G7611" s="7" t="s">
        <v>2439</v>
      </c>
      <c r="H7611" s="8">
        <v>43899</v>
      </c>
      <c r="I7611" s="9">
        <v>0.98917824074074068</v>
      </c>
    </row>
    <row r="7612" spans="1:9">
      <c r="A7612" s="7">
        <v>1.23716235343665E+18</v>
      </c>
      <c r="B7612" s="7" t="s">
        <v>51843</v>
      </c>
      <c r="C7612" s="17">
        <v>43899.989178240743</v>
      </c>
      <c r="D7612" s="7" t="s">
        <v>51176</v>
      </c>
      <c r="E7612" s="7">
        <v>1996</v>
      </c>
      <c r="F7612" s="7">
        <v>5</v>
      </c>
      <c r="G7612" s="7" t="s">
        <v>34093</v>
      </c>
      <c r="H7612" s="8">
        <v>43899</v>
      </c>
      <c r="I7612" s="9">
        <v>0.98917824074074068</v>
      </c>
    </row>
    <row r="7613" spans="1:9">
      <c r="A7613" s="7">
        <v>1.23716235335698E+18</v>
      </c>
      <c r="B7613" s="7" t="s">
        <v>51842</v>
      </c>
      <c r="C7613" s="17">
        <v>43899.989178240743</v>
      </c>
      <c r="D7613" s="7" t="s">
        <v>48733</v>
      </c>
      <c r="E7613" s="7">
        <v>2697</v>
      </c>
      <c r="F7613" s="7">
        <v>466</v>
      </c>
      <c r="G7613" s="7" t="s">
        <v>30427</v>
      </c>
      <c r="H7613" s="8">
        <v>43899</v>
      </c>
      <c r="I7613" s="9">
        <v>0.98917824074074068</v>
      </c>
    </row>
    <row r="7614" spans="1:9">
      <c r="A7614" s="7">
        <v>1.2371623531935099E+18</v>
      </c>
      <c r="B7614" s="7" t="s">
        <v>51841</v>
      </c>
      <c r="C7614" s="17">
        <v>43899.989178240743</v>
      </c>
      <c r="D7614" s="7" t="s">
        <v>51840</v>
      </c>
      <c r="E7614" s="7">
        <v>9093</v>
      </c>
      <c r="F7614" s="7">
        <v>0</v>
      </c>
      <c r="G7614" s="7" t="s">
        <v>51839</v>
      </c>
      <c r="H7614" s="8">
        <v>43899</v>
      </c>
      <c r="I7614" s="9">
        <v>0.98917824074074068</v>
      </c>
    </row>
    <row r="7615" spans="1:9">
      <c r="A7615" s="7">
        <v>1.2371623522540301E+18</v>
      </c>
      <c r="B7615" s="7" t="s">
        <v>51838</v>
      </c>
      <c r="C7615" s="17">
        <v>43899.989166666666</v>
      </c>
      <c r="D7615" s="7" t="s">
        <v>48429</v>
      </c>
      <c r="E7615" s="7">
        <v>750</v>
      </c>
      <c r="F7615" s="7">
        <v>29</v>
      </c>
      <c r="G7615" s="7" t="s">
        <v>7019</v>
      </c>
      <c r="H7615" s="8">
        <v>43899</v>
      </c>
      <c r="I7615" s="9">
        <v>0.98916666666666664</v>
      </c>
    </row>
    <row r="7616" spans="1:9">
      <c r="A7616" s="7">
        <v>1.2371623519183401E+18</v>
      </c>
      <c r="B7616" s="7" t="s">
        <v>51837</v>
      </c>
      <c r="C7616" s="17">
        <v>43899.989166666666</v>
      </c>
      <c r="D7616" s="7" t="s">
        <v>47918</v>
      </c>
      <c r="E7616" s="7">
        <v>22891</v>
      </c>
      <c r="F7616" s="7">
        <v>4228</v>
      </c>
      <c r="G7616" s="7" t="s">
        <v>2436</v>
      </c>
      <c r="H7616" s="8">
        <v>43899</v>
      </c>
      <c r="I7616" s="9">
        <v>0.98916666666666664</v>
      </c>
    </row>
    <row r="7617" spans="1:9">
      <c r="A7617" s="7">
        <v>1.23716235185138E+18</v>
      </c>
      <c r="B7617" s="7" t="s">
        <v>51836</v>
      </c>
      <c r="C7617" s="17">
        <v>43899.989166666666</v>
      </c>
      <c r="D7617" s="7" t="s">
        <v>48018</v>
      </c>
      <c r="E7617" s="7">
        <v>18696</v>
      </c>
      <c r="F7617" s="7">
        <v>1990</v>
      </c>
      <c r="G7617" s="7" t="s">
        <v>51835</v>
      </c>
      <c r="H7617" s="8">
        <v>43899</v>
      </c>
      <c r="I7617" s="9">
        <v>0.98916666666666664</v>
      </c>
    </row>
    <row r="7618" spans="1:9">
      <c r="A7618" s="7">
        <v>1.23716235170877E+18</v>
      </c>
      <c r="B7618" s="7" t="s">
        <v>51834</v>
      </c>
      <c r="C7618" s="17">
        <v>43899.989166666666</v>
      </c>
      <c r="D7618" s="7" t="s">
        <v>51833</v>
      </c>
      <c r="E7618" s="7">
        <v>81</v>
      </c>
      <c r="F7618" s="7">
        <v>0</v>
      </c>
      <c r="H7618" s="8">
        <v>43899</v>
      </c>
      <c r="I7618" s="9">
        <v>0.98916666666666664</v>
      </c>
    </row>
    <row r="7619" spans="1:9">
      <c r="A7619" s="7">
        <v>1.2371623516583199E+18</v>
      </c>
      <c r="B7619" s="7" t="s">
        <v>50127</v>
      </c>
      <c r="C7619" s="17">
        <v>43899.989166666666</v>
      </c>
      <c r="D7619" s="7" t="s">
        <v>48057</v>
      </c>
      <c r="E7619" s="7">
        <v>45169</v>
      </c>
      <c r="F7619" s="7">
        <v>119</v>
      </c>
      <c r="H7619" s="8">
        <v>43899</v>
      </c>
      <c r="I7619" s="9">
        <v>0.98916666666666664</v>
      </c>
    </row>
    <row r="7620" spans="1:9">
      <c r="A7620" s="7">
        <v>1.23716235132289E+18</v>
      </c>
      <c r="B7620" s="7" t="s">
        <v>51832</v>
      </c>
      <c r="C7620" s="17">
        <v>43899.989166666666</v>
      </c>
      <c r="D7620" s="7" t="s">
        <v>50222</v>
      </c>
      <c r="E7620" s="7">
        <v>14230</v>
      </c>
      <c r="F7620" s="7">
        <v>632</v>
      </c>
      <c r="G7620" s="7" t="s">
        <v>34353</v>
      </c>
      <c r="H7620" s="8">
        <v>43899</v>
      </c>
      <c r="I7620" s="9">
        <v>0.98916666666666664</v>
      </c>
    </row>
    <row r="7621" spans="1:9">
      <c r="A7621" s="7">
        <v>1.23716235123906E+18</v>
      </c>
      <c r="B7621" s="7" t="s">
        <v>51831</v>
      </c>
      <c r="C7621" s="17">
        <v>43899.989166666666</v>
      </c>
      <c r="D7621" s="7" t="s">
        <v>48061</v>
      </c>
      <c r="E7621" s="7">
        <v>409106</v>
      </c>
      <c r="F7621" s="7">
        <v>971</v>
      </c>
      <c r="G7621" s="7" t="s">
        <v>2436</v>
      </c>
      <c r="H7621" s="8">
        <v>43899</v>
      </c>
      <c r="I7621" s="9">
        <v>0.98916666666666664</v>
      </c>
    </row>
    <row r="7622" spans="1:9">
      <c r="A7622" s="7">
        <v>1.2371623508741601E+18</v>
      </c>
      <c r="B7622" s="7" t="s">
        <v>51830</v>
      </c>
      <c r="C7622" s="17">
        <v>43899.989166666666</v>
      </c>
      <c r="D7622" s="7" t="s">
        <v>47933</v>
      </c>
      <c r="E7622" s="7">
        <v>62077</v>
      </c>
      <c r="F7622" s="7">
        <v>2047</v>
      </c>
      <c r="H7622" s="8">
        <v>43899</v>
      </c>
      <c r="I7622" s="9">
        <v>0.98916666666666664</v>
      </c>
    </row>
    <row r="7623" spans="1:9">
      <c r="A7623" s="7">
        <v>1.2371623505342001E+18</v>
      </c>
      <c r="B7623" s="7" t="s">
        <v>51829</v>
      </c>
      <c r="C7623" s="17">
        <v>43899.989166666666</v>
      </c>
      <c r="D7623" s="7" t="s">
        <v>47907</v>
      </c>
      <c r="E7623" s="7">
        <v>32762</v>
      </c>
      <c r="F7623" s="7">
        <v>19005</v>
      </c>
      <c r="G7623" s="7" t="s">
        <v>51828</v>
      </c>
      <c r="H7623" s="8">
        <v>43899</v>
      </c>
      <c r="I7623" s="9">
        <v>0.98916666666666664</v>
      </c>
    </row>
    <row r="7624" spans="1:9">
      <c r="A7624" s="7">
        <v>1.2371623505091999E+18</v>
      </c>
      <c r="B7624" s="7" t="s">
        <v>51827</v>
      </c>
      <c r="C7624" s="17">
        <v>43899.989166666666</v>
      </c>
      <c r="D7624" s="7" t="s">
        <v>47918</v>
      </c>
      <c r="E7624" s="7">
        <v>12739</v>
      </c>
      <c r="F7624" s="7">
        <v>4228</v>
      </c>
      <c r="G7624" s="7" t="s">
        <v>51826</v>
      </c>
      <c r="H7624" s="8">
        <v>43899</v>
      </c>
      <c r="I7624" s="9">
        <v>0.98916666666666664</v>
      </c>
    </row>
    <row r="7625" spans="1:9">
      <c r="A7625" s="7">
        <v>1.23716235043775E+18</v>
      </c>
      <c r="B7625" s="7" t="s">
        <v>51825</v>
      </c>
      <c r="C7625" s="17">
        <v>43899.989166666666</v>
      </c>
      <c r="D7625" s="7" t="s">
        <v>47907</v>
      </c>
      <c r="E7625" s="7">
        <v>2962</v>
      </c>
      <c r="F7625" s="7">
        <v>19005</v>
      </c>
      <c r="H7625" s="8">
        <v>43899</v>
      </c>
      <c r="I7625" s="9">
        <v>0.98916666666666664</v>
      </c>
    </row>
    <row r="7626" spans="1:9">
      <c r="A7626" s="7">
        <v>1.23716235003949E+18</v>
      </c>
      <c r="B7626" s="7" t="s">
        <v>51714</v>
      </c>
      <c r="C7626" s="17">
        <v>43899.989166666666</v>
      </c>
      <c r="D7626" s="7" t="s">
        <v>51824</v>
      </c>
      <c r="E7626" s="7">
        <v>7150</v>
      </c>
      <c r="F7626" s="7">
        <v>42</v>
      </c>
      <c r="G7626" s="7" t="s">
        <v>51712</v>
      </c>
      <c r="H7626" s="8">
        <v>43899</v>
      </c>
      <c r="I7626" s="9">
        <v>0.98916666666666664</v>
      </c>
    </row>
    <row r="7627" spans="1:9">
      <c r="A7627" s="7">
        <v>1.2371623497626199E+18</v>
      </c>
      <c r="B7627" s="7" t="s">
        <v>51823</v>
      </c>
      <c r="C7627" s="17">
        <v>43899.989166666666</v>
      </c>
      <c r="D7627" s="7" t="s">
        <v>48995</v>
      </c>
      <c r="E7627" s="7">
        <v>11851</v>
      </c>
      <c r="F7627" s="7">
        <v>181</v>
      </c>
      <c r="G7627" s="7" t="s">
        <v>51822</v>
      </c>
      <c r="H7627" s="8">
        <v>43899</v>
      </c>
      <c r="I7627" s="9">
        <v>0.98916666666666664</v>
      </c>
    </row>
    <row r="7628" spans="1:9">
      <c r="A7628" s="7">
        <v>1.2371623494898401E+18</v>
      </c>
      <c r="B7628" s="7" t="s">
        <v>51821</v>
      </c>
      <c r="C7628" s="17">
        <v>43899.989166666666</v>
      </c>
      <c r="D7628" s="7" t="s">
        <v>51820</v>
      </c>
      <c r="E7628" s="7">
        <v>9106</v>
      </c>
      <c r="F7628" s="7">
        <v>13</v>
      </c>
      <c r="H7628" s="8">
        <v>43899</v>
      </c>
      <c r="I7628" s="9">
        <v>0.98916666666666664</v>
      </c>
    </row>
    <row r="7629" spans="1:9">
      <c r="A7629" s="7">
        <v>1.23716234942275E+18</v>
      </c>
      <c r="B7629" s="7" t="s">
        <v>51819</v>
      </c>
      <c r="C7629" s="17">
        <v>43899.989166666666</v>
      </c>
      <c r="D7629" s="7" t="s">
        <v>47942</v>
      </c>
      <c r="E7629" s="7">
        <v>11955</v>
      </c>
      <c r="F7629" s="7">
        <v>716</v>
      </c>
      <c r="G7629" s="7" t="s">
        <v>8213</v>
      </c>
      <c r="H7629" s="8">
        <v>43899</v>
      </c>
      <c r="I7629" s="9">
        <v>0.98916666666666664</v>
      </c>
    </row>
    <row r="7630" spans="1:9">
      <c r="A7630" s="7">
        <v>1.23716234912514E+18</v>
      </c>
      <c r="B7630" s="7" t="s">
        <v>51818</v>
      </c>
      <c r="C7630" s="17">
        <v>43899.989166666666</v>
      </c>
      <c r="D7630" s="7" t="s">
        <v>51174</v>
      </c>
      <c r="E7630" s="7">
        <v>60042</v>
      </c>
      <c r="F7630" s="7">
        <v>148</v>
      </c>
      <c r="H7630" s="8">
        <v>43899</v>
      </c>
      <c r="I7630" s="9">
        <v>0.98916666666666664</v>
      </c>
    </row>
    <row r="7631" spans="1:9">
      <c r="A7631" s="7">
        <v>1.2371623483533801E+18</v>
      </c>
      <c r="B7631" s="7" t="s">
        <v>51817</v>
      </c>
      <c r="C7631" s="17">
        <v>43899.989155092589</v>
      </c>
      <c r="D7631" s="7" t="s">
        <v>47957</v>
      </c>
      <c r="E7631" s="7">
        <v>143738</v>
      </c>
      <c r="F7631" s="7">
        <v>4347</v>
      </c>
      <c r="H7631" s="8">
        <v>43899</v>
      </c>
      <c r="I7631" s="9">
        <v>0.9891550925925926</v>
      </c>
    </row>
    <row r="7632" spans="1:9">
      <c r="A7632" s="7">
        <v>1.2371623475899599E+18</v>
      </c>
      <c r="B7632" s="7" t="s">
        <v>51816</v>
      </c>
      <c r="C7632" s="17">
        <v>43899.989155092589</v>
      </c>
      <c r="D7632" s="7" t="s">
        <v>50728</v>
      </c>
      <c r="E7632" s="7">
        <v>26142</v>
      </c>
      <c r="F7632" s="7">
        <v>34</v>
      </c>
      <c r="G7632" s="7" t="s">
        <v>51815</v>
      </c>
      <c r="H7632" s="8">
        <v>43899</v>
      </c>
      <c r="I7632" s="9">
        <v>0.9891550925925926</v>
      </c>
    </row>
    <row r="7633" spans="1:9">
      <c r="A7633" s="7">
        <v>1.2371623469648399E+18</v>
      </c>
      <c r="B7633" s="7" t="s">
        <v>51814</v>
      </c>
      <c r="C7633" s="17">
        <v>43899.989155092589</v>
      </c>
      <c r="D7633" s="7" t="s">
        <v>47907</v>
      </c>
      <c r="E7633" s="7">
        <v>2106</v>
      </c>
      <c r="F7633" s="7">
        <v>19005</v>
      </c>
      <c r="G7633" s="7" t="s">
        <v>51813</v>
      </c>
      <c r="H7633" s="8">
        <v>43899</v>
      </c>
      <c r="I7633" s="9">
        <v>0.9891550925925926</v>
      </c>
    </row>
    <row r="7634" spans="1:9">
      <c r="A7634" s="7">
        <v>1.23716234652449E+18</v>
      </c>
      <c r="B7634" s="7" t="s">
        <v>51812</v>
      </c>
      <c r="C7634" s="17">
        <v>43899.989155092589</v>
      </c>
      <c r="D7634" s="7" t="s">
        <v>48029</v>
      </c>
      <c r="E7634" s="7">
        <v>88</v>
      </c>
      <c r="F7634" s="7">
        <v>22</v>
      </c>
      <c r="G7634" s="7" t="s">
        <v>19818</v>
      </c>
      <c r="H7634" s="8">
        <v>43899</v>
      </c>
      <c r="I7634" s="9">
        <v>0.9891550925925926</v>
      </c>
    </row>
    <row r="7635" spans="1:9">
      <c r="A7635" s="7">
        <v>1.23716234631475E+18</v>
      </c>
      <c r="B7635" s="7" t="s">
        <v>51811</v>
      </c>
      <c r="C7635" s="17">
        <v>43899.989155092589</v>
      </c>
      <c r="D7635" s="7" t="s">
        <v>47933</v>
      </c>
      <c r="E7635" s="7">
        <v>54122</v>
      </c>
      <c r="F7635" s="7">
        <v>2047</v>
      </c>
      <c r="G7635" s="7" t="s">
        <v>2679</v>
      </c>
      <c r="H7635" s="8">
        <v>43899</v>
      </c>
      <c r="I7635" s="9">
        <v>0.9891550925925926</v>
      </c>
    </row>
    <row r="7636" spans="1:9">
      <c r="A7636" s="7">
        <v>1.2371623462687601E+18</v>
      </c>
      <c r="B7636" s="7" t="s">
        <v>51810</v>
      </c>
      <c r="C7636" s="17">
        <v>43899.989155092589</v>
      </c>
      <c r="D7636" s="7" t="s">
        <v>49642</v>
      </c>
      <c r="E7636" s="7">
        <v>109676</v>
      </c>
      <c r="F7636" s="7">
        <v>3220</v>
      </c>
      <c r="H7636" s="8">
        <v>43899</v>
      </c>
      <c r="I7636" s="9">
        <v>0.9891550925925926</v>
      </c>
    </row>
    <row r="7637" spans="1:9">
      <c r="A7637" s="7">
        <v>1.23716234509021E+18</v>
      </c>
      <c r="B7637" s="7" t="s">
        <v>51809</v>
      </c>
      <c r="C7637" s="17">
        <v>43899.989155092589</v>
      </c>
      <c r="D7637" s="7" t="s">
        <v>49642</v>
      </c>
      <c r="E7637" s="7">
        <v>22349</v>
      </c>
      <c r="F7637" s="7">
        <v>3220</v>
      </c>
      <c r="H7637" s="8">
        <v>43899</v>
      </c>
      <c r="I7637" s="9">
        <v>0.9891550925925926</v>
      </c>
    </row>
    <row r="7638" spans="1:9">
      <c r="A7638" s="7">
        <v>1.2371623448637299E+18</v>
      </c>
      <c r="B7638" s="7" t="s">
        <v>51808</v>
      </c>
      <c r="C7638" s="17">
        <v>43899.989155092589</v>
      </c>
      <c r="D7638" s="7" t="s">
        <v>51807</v>
      </c>
      <c r="E7638" s="7">
        <v>62926</v>
      </c>
      <c r="F7638" s="7">
        <v>16</v>
      </c>
      <c r="G7638" s="7" t="s">
        <v>2700</v>
      </c>
      <c r="H7638" s="8">
        <v>43899</v>
      </c>
      <c r="I7638" s="9">
        <v>0.9891550925925926</v>
      </c>
    </row>
    <row r="7639" spans="1:9">
      <c r="A7639" s="7">
        <v>1.2371623438529001E+18</v>
      </c>
      <c r="B7639" s="7" t="s">
        <v>50964</v>
      </c>
      <c r="C7639" s="17">
        <v>43899.98914351852</v>
      </c>
      <c r="D7639" s="7" t="s">
        <v>51806</v>
      </c>
      <c r="E7639" s="7">
        <v>89</v>
      </c>
      <c r="F7639" s="7">
        <v>0</v>
      </c>
      <c r="G7639" s="7" t="s">
        <v>3212</v>
      </c>
      <c r="H7639" s="8">
        <v>43899</v>
      </c>
      <c r="I7639" s="9">
        <v>0.98914351851851856</v>
      </c>
    </row>
    <row r="7640" spans="1:9">
      <c r="A7640" s="7">
        <v>1.2371623433117701E+18</v>
      </c>
      <c r="B7640" s="7" t="s">
        <v>51805</v>
      </c>
      <c r="C7640" s="17">
        <v>43899.98914351852</v>
      </c>
      <c r="D7640" s="7" t="s">
        <v>51804</v>
      </c>
      <c r="E7640" s="7">
        <v>144551</v>
      </c>
      <c r="F7640" s="7">
        <v>85</v>
      </c>
      <c r="G7640" s="7" t="s">
        <v>51803</v>
      </c>
      <c r="H7640" s="8">
        <v>43899</v>
      </c>
      <c r="I7640" s="9">
        <v>0.98914351851851856</v>
      </c>
    </row>
    <row r="7641" spans="1:9">
      <c r="A7641" s="7">
        <v>1.2371623431689999E+18</v>
      </c>
      <c r="B7641" s="7" t="s">
        <v>51802</v>
      </c>
      <c r="C7641" s="17">
        <v>43899.98914351852</v>
      </c>
      <c r="D7641" s="7" t="s">
        <v>47907</v>
      </c>
      <c r="E7641" s="7">
        <v>4254</v>
      </c>
      <c r="F7641" s="7">
        <v>19005</v>
      </c>
      <c r="G7641" s="7" t="s">
        <v>51801</v>
      </c>
      <c r="H7641" s="8">
        <v>43899</v>
      </c>
      <c r="I7641" s="9">
        <v>0.98914351851851856</v>
      </c>
    </row>
    <row r="7642" spans="1:9">
      <c r="A7642" s="7">
        <v>1.2371623430935601E+18</v>
      </c>
      <c r="B7642" s="7" t="s">
        <v>51800</v>
      </c>
      <c r="C7642" s="17">
        <v>43899.98914351852</v>
      </c>
      <c r="D7642" s="7" t="s">
        <v>47907</v>
      </c>
      <c r="E7642" s="7">
        <v>2518</v>
      </c>
      <c r="F7642" s="7">
        <v>19005</v>
      </c>
      <c r="H7642" s="8">
        <v>43899</v>
      </c>
      <c r="I7642" s="9">
        <v>0.98914351851851856</v>
      </c>
    </row>
    <row r="7643" spans="1:9">
      <c r="A7643" s="7">
        <v>1.2371623430138701E+18</v>
      </c>
      <c r="B7643" s="7" t="s">
        <v>51799</v>
      </c>
      <c r="C7643" s="17">
        <v>43899.98914351852</v>
      </c>
      <c r="D7643" s="7" t="s">
        <v>51798</v>
      </c>
      <c r="E7643" s="7">
        <v>3741</v>
      </c>
      <c r="F7643" s="7">
        <v>0</v>
      </c>
      <c r="G7643" s="7" t="s">
        <v>51797</v>
      </c>
      <c r="H7643" s="8">
        <v>43899</v>
      </c>
      <c r="I7643" s="9">
        <v>0.98914351851851856</v>
      </c>
    </row>
    <row r="7644" spans="1:9">
      <c r="A7644" s="7">
        <v>1.23716234127742E+18</v>
      </c>
      <c r="B7644" s="7" t="s">
        <v>51796</v>
      </c>
      <c r="C7644" s="17">
        <v>43899.98914351852</v>
      </c>
      <c r="D7644" s="7" t="s">
        <v>51795</v>
      </c>
      <c r="E7644" s="7">
        <v>4807</v>
      </c>
      <c r="F7644" s="7">
        <v>19</v>
      </c>
      <c r="G7644" s="7" t="s">
        <v>2985</v>
      </c>
      <c r="H7644" s="8">
        <v>43899</v>
      </c>
      <c r="I7644" s="9">
        <v>0.98914351851851856</v>
      </c>
    </row>
    <row r="7645" spans="1:9">
      <c r="A7645" s="7">
        <v>1.2371623409754199E+18</v>
      </c>
      <c r="B7645" s="7" t="s">
        <v>51794</v>
      </c>
      <c r="C7645" s="17">
        <v>43899.98914351852</v>
      </c>
      <c r="D7645" s="7" t="s">
        <v>47913</v>
      </c>
      <c r="E7645" s="7">
        <v>20537</v>
      </c>
      <c r="F7645" s="7">
        <v>11409</v>
      </c>
      <c r="G7645" s="7">
        <v>949</v>
      </c>
      <c r="H7645" s="8">
        <v>43899</v>
      </c>
      <c r="I7645" s="9">
        <v>0.98914351851851856</v>
      </c>
    </row>
    <row r="7646" spans="1:9">
      <c r="A7646" s="7">
        <v>1.23716234092941E+18</v>
      </c>
      <c r="B7646" s="7" t="s">
        <v>51793</v>
      </c>
      <c r="C7646" s="17">
        <v>43899.98914351852</v>
      </c>
      <c r="D7646" s="7" t="s">
        <v>51792</v>
      </c>
      <c r="E7646" s="7">
        <v>174187</v>
      </c>
      <c r="F7646" s="7">
        <v>7</v>
      </c>
      <c r="G7646" s="7" t="s">
        <v>2513</v>
      </c>
      <c r="H7646" s="8">
        <v>43899</v>
      </c>
      <c r="I7646" s="9">
        <v>0.98914351851851856</v>
      </c>
    </row>
    <row r="7647" spans="1:9">
      <c r="A7647" s="7">
        <v>1.2371623408581E+18</v>
      </c>
      <c r="B7647" s="7" t="s">
        <v>51791</v>
      </c>
      <c r="C7647" s="17">
        <v>43899.98914351852</v>
      </c>
      <c r="D7647" s="7" t="s">
        <v>51790</v>
      </c>
      <c r="E7647" s="7">
        <v>2676</v>
      </c>
      <c r="F7647" s="7">
        <v>0</v>
      </c>
      <c r="G7647" s="7" t="s">
        <v>51789</v>
      </c>
      <c r="H7647" s="8">
        <v>43899</v>
      </c>
      <c r="I7647" s="9">
        <v>0.98914351851851856</v>
      </c>
    </row>
    <row r="7648" spans="1:9">
      <c r="A7648" s="7">
        <v>1.2371623404846999E+18</v>
      </c>
      <c r="B7648" s="7" t="s">
        <v>51788</v>
      </c>
      <c r="C7648" s="17">
        <v>43899.989131944443</v>
      </c>
      <c r="D7648" s="7" t="s">
        <v>51787</v>
      </c>
      <c r="E7648" s="7">
        <v>8940</v>
      </c>
      <c r="F7648" s="7">
        <v>3</v>
      </c>
      <c r="G7648" s="7" t="s">
        <v>10186</v>
      </c>
      <c r="H7648" s="8">
        <v>43899</v>
      </c>
      <c r="I7648" s="9">
        <v>0.98913194444444441</v>
      </c>
    </row>
    <row r="7649" spans="1:9">
      <c r="A7649" s="7">
        <v>1.2371623396374001E+18</v>
      </c>
      <c r="B7649" s="7" t="s">
        <v>51786</v>
      </c>
      <c r="C7649" s="17">
        <v>43899.989131944443</v>
      </c>
      <c r="D7649" s="7" t="s">
        <v>51785</v>
      </c>
      <c r="E7649" s="7">
        <v>87095</v>
      </c>
      <c r="F7649" s="7">
        <v>76</v>
      </c>
      <c r="G7649" s="7" t="s">
        <v>12071</v>
      </c>
      <c r="H7649" s="8">
        <v>43899</v>
      </c>
      <c r="I7649" s="9">
        <v>0.98913194444444441</v>
      </c>
    </row>
    <row r="7650" spans="1:9">
      <c r="A7650" s="7">
        <v>1.2371623394404301E+18</v>
      </c>
      <c r="B7650" s="7" t="s">
        <v>51784</v>
      </c>
      <c r="C7650" s="17">
        <v>43899.989131944443</v>
      </c>
      <c r="D7650" s="7" t="s">
        <v>48154</v>
      </c>
      <c r="E7650" s="7">
        <v>52907</v>
      </c>
      <c r="F7650" s="7">
        <v>39</v>
      </c>
      <c r="G7650" s="7" t="s">
        <v>2456</v>
      </c>
      <c r="H7650" s="8">
        <v>43899</v>
      </c>
      <c r="I7650" s="9">
        <v>0.98913194444444441</v>
      </c>
    </row>
    <row r="7651" spans="1:9">
      <c r="A7651" s="7">
        <v>1.2371623392054001E+18</v>
      </c>
      <c r="B7651" s="7" t="s">
        <v>51783</v>
      </c>
      <c r="C7651" s="17">
        <v>43899.989131944443</v>
      </c>
      <c r="D7651" s="7" t="s">
        <v>51782</v>
      </c>
      <c r="E7651" s="7">
        <v>341</v>
      </c>
      <c r="F7651" s="7">
        <v>0</v>
      </c>
      <c r="G7651" s="7" t="s">
        <v>2513</v>
      </c>
      <c r="H7651" s="8">
        <v>43899</v>
      </c>
      <c r="I7651" s="9">
        <v>0.98913194444444441</v>
      </c>
    </row>
    <row r="7652" spans="1:9">
      <c r="A7652" s="7">
        <v>1.2371623385429E+18</v>
      </c>
      <c r="B7652" s="7" t="s">
        <v>51781</v>
      </c>
      <c r="C7652" s="17">
        <v>43899.989131944443</v>
      </c>
      <c r="D7652" s="7" t="s">
        <v>48041</v>
      </c>
      <c r="E7652" s="7">
        <v>53620</v>
      </c>
      <c r="F7652" s="7">
        <v>5652</v>
      </c>
      <c r="H7652" s="8">
        <v>43899</v>
      </c>
      <c r="I7652" s="9">
        <v>0.98913194444444441</v>
      </c>
    </row>
    <row r="7653" spans="1:9">
      <c r="A7653" s="7">
        <v>1.2371623376914501E+18</v>
      </c>
      <c r="B7653" s="7" t="s">
        <v>51780</v>
      </c>
      <c r="C7653" s="17">
        <v>43899.989131944443</v>
      </c>
      <c r="D7653" s="7" t="s">
        <v>47905</v>
      </c>
      <c r="E7653" s="7">
        <v>72855</v>
      </c>
      <c r="F7653" s="7">
        <v>8033</v>
      </c>
      <c r="G7653" s="7" t="s">
        <v>2700</v>
      </c>
      <c r="H7653" s="8">
        <v>43899</v>
      </c>
      <c r="I7653" s="9">
        <v>0.98913194444444441</v>
      </c>
    </row>
    <row r="7654" spans="1:9">
      <c r="A7654" s="7">
        <v>1.2371623376662899E+18</v>
      </c>
      <c r="B7654" s="7" t="s">
        <v>51779</v>
      </c>
      <c r="C7654" s="17">
        <v>43899.989131944443</v>
      </c>
      <c r="D7654" s="7" t="s">
        <v>47918</v>
      </c>
      <c r="E7654" s="7">
        <v>113978</v>
      </c>
      <c r="F7654" s="7">
        <v>4228</v>
      </c>
      <c r="G7654" s="7" t="s">
        <v>51778</v>
      </c>
      <c r="H7654" s="8">
        <v>43899</v>
      </c>
      <c r="I7654" s="9">
        <v>0.98913194444444441</v>
      </c>
    </row>
    <row r="7655" spans="1:9">
      <c r="A7655" s="7">
        <v>1.2371623374733499E+18</v>
      </c>
      <c r="B7655" s="7" t="s">
        <v>51777</v>
      </c>
      <c r="C7655" s="17">
        <v>43899.989131944443</v>
      </c>
      <c r="D7655" s="7" t="s">
        <v>47924</v>
      </c>
      <c r="E7655" s="7">
        <v>2684</v>
      </c>
      <c r="F7655" s="7">
        <v>654</v>
      </c>
      <c r="G7655" s="7" t="s">
        <v>19883</v>
      </c>
      <c r="H7655" s="8">
        <v>43899</v>
      </c>
      <c r="I7655" s="9">
        <v>0.98913194444444441</v>
      </c>
    </row>
    <row r="7656" spans="1:9">
      <c r="A7656" s="7">
        <v>1.2371623361603699E+18</v>
      </c>
      <c r="B7656" s="7" t="s">
        <v>51276</v>
      </c>
      <c r="C7656" s="17">
        <v>43899.989120370374</v>
      </c>
      <c r="D7656" s="7" t="s">
        <v>51776</v>
      </c>
      <c r="E7656" s="7">
        <v>29379</v>
      </c>
      <c r="F7656" s="7">
        <v>35</v>
      </c>
      <c r="G7656" s="7" t="s">
        <v>4534</v>
      </c>
      <c r="H7656" s="8">
        <v>43899</v>
      </c>
      <c r="I7656" s="9">
        <v>0.98912037037037026</v>
      </c>
    </row>
    <row r="7657" spans="1:9">
      <c r="A7657" s="7">
        <v>1.2371623360011E+18</v>
      </c>
      <c r="B7657" s="7" t="s">
        <v>51775</v>
      </c>
      <c r="C7657" s="17">
        <v>43899.989120370374</v>
      </c>
      <c r="D7657" s="7" t="s">
        <v>51774</v>
      </c>
      <c r="E7657" s="7">
        <v>772</v>
      </c>
      <c r="F7657" s="7">
        <v>0</v>
      </c>
      <c r="G7657" s="7" t="s">
        <v>51773</v>
      </c>
      <c r="H7657" s="8">
        <v>43899</v>
      </c>
      <c r="I7657" s="9">
        <v>0.98912037037037026</v>
      </c>
    </row>
    <row r="7658" spans="1:9">
      <c r="A7658" s="7">
        <v>1.2371623358082401E+18</v>
      </c>
      <c r="B7658" s="7" t="s">
        <v>51772</v>
      </c>
      <c r="C7658" s="17">
        <v>43899.989120370374</v>
      </c>
      <c r="D7658" s="7" t="s">
        <v>47950</v>
      </c>
      <c r="E7658" s="7">
        <v>4702</v>
      </c>
      <c r="F7658" s="7">
        <v>9547</v>
      </c>
      <c r="G7658" s="7" t="s">
        <v>17300</v>
      </c>
      <c r="H7658" s="8">
        <v>43899</v>
      </c>
      <c r="I7658" s="9">
        <v>0.98912037037037026</v>
      </c>
    </row>
    <row r="7659" spans="1:9">
      <c r="A7659" s="7">
        <v>1.2371623343736699E+18</v>
      </c>
      <c r="B7659" s="7" t="s">
        <v>51771</v>
      </c>
      <c r="C7659" s="17">
        <v>43899.989120370374</v>
      </c>
      <c r="D7659" s="7" t="s">
        <v>47905</v>
      </c>
      <c r="E7659" s="7">
        <v>67661</v>
      </c>
      <c r="F7659" s="7">
        <v>8033</v>
      </c>
      <c r="H7659" s="8">
        <v>43899</v>
      </c>
      <c r="I7659" s="9">
        <v>0.98912037037037026</v>
      </c>
    </row>
    <row r="7660" spans="1:9">
      <c r="A7660" s="7">
        <v>1.23716233355567E+18</v>
      </c>
      <c r="B7660" s="7" t="s">
        <v>51770</v>
      </c>
      <c r="C7660" s="17">
        <v>43899.989120370374</v>
      </c>
      <c r="D7660" s="7" t="s">
        <v>49221</v>
      </c>
      <c r="E7660" s="7">
        <v>137410</v>
      </c>
      <c r="F7660" s="7">
        <v>969</v>
      </c>
      <c r="G7660" s="7" t="s">
        <v>51769</v>
      </c>
      <c r="H7660" s="8">
        <v>43899</v>
      </c>
      <c r="I7660" s="9">
        <v>0.98912037037037026</v>
      </c>
    </row>
    <row r="7661" spans="1:9">
      <c r="A7661" s="7">
        <v>1.2371623335349299E+18</v>
      </c>
      <c r="B7661" s="7" t="s">
        <v>51768</v>
      </c>
      <c r="C7661" s="17">
        <v>43899.989120370374</v>
      </c>
      <c r="D7661" s="7" t="s">
        <v>49345</v>
      </c>
      <c r="E7661" s="7">
        <v>39398</v>
      </c>
      <c r="F7661" s="7">
        <v>2686</v>
      </c>
      <c r="H7661" s="8">
        <v>43899</v>
      </c>
      <c r="I7661" s="9">
        <v>0.98912037037037026</v>
      </c>
    </row>
    <row r="7662" spans="1:9">
      <c r="A7662" s="7">
        <v>1.2371623329978299E+18</v>
      </c>
      <c r="B7662" s="7" t="s">
        <v>51767</v>
      </c>
      <c r="C7662" s="17">
        <v>43899.989120370374</v>
      </c>
      <c r="D7662" s="7" t="s">
        <v>51766</v>
      </c>
      <c r="E7662" s="7">
        <v>65835</v>
      </c>
      <c r="F7662" s="7">
        <v>99</v>
      </c>
      <c r="H7662" s="8">
        <v>43899</v>
      </c>
      <c r="I7662" s="9">
        <v>0.98912037037037026</v>
      </c>
    </row>
    <row r="7663" spans="1:9">
      <c r="A7663" s="7">
        <v>1.2371623328217001E+18</v>
      </c>
      <c r="B7663" s="7" t="s">
        <v>51765</v>
      </c>
      <c r="C7663" s="17">
        <v>43899.989120370374</v>
      </c>
      <c r="D7663" s="7" t="s">
        <v>49781</v>
      </c>
      <c r="E7663" s="7">
        <v>89840</v>
      </c>
      <c r="F7663" s="7">
        <v>528</v>
      </c>
      <c r="H7663" s="8">
        <v>43899</v>
      </c>
      <c r="I7663" s="9">
        <v>0.98912037037037026</v>
      </c>
    </row>
    <row r="7664" spans="1:9">
      <c r="A7664" s="7">
        <v>1.23716233276718E+18</v>
      </c>
      <c r="B7664" s="7" t="s">
        <v>51764</v>
      </c>
      <c r="C7664" s="17">
        <v>43899.989120370374</v>
      </c>
      <c r="D7664" s="7" t="s">
        <v>47962</v>
      </c>
      <c r="E7664" s="7">
        <v>1593</v>
      </c>
      <c r="F7664" s="7">
        <v>20315</v>
      </c>
      <c r="G7664" s="7" t="s">
        <v>5066</v>
      </c>
      <c r="H7664" s="8">
        <v>43899</v>
      </c>
      <c r="I7664" s="9">
        <v>0.98912037037037026</v>
      </c>
    </row>
    <row r="7665" spans="1:9">
      <c r="A7665" s="7">
        <v>1.2371623325532201E+18</v>
      </c>
      <c r="B7665" s="7" t="s">
        <v>51763</v>
      </c>
      <c r="C7665" s="17">
        <v>43899.989120370374</v>
      </c>
      <c r="D7665" s="7" t="s">
        <v>47962</v>
      </c>
      <c r="E7665" s="7">
        <v>816</v>
      </c>
      <c r="F7665" s="7">
        <v>20315</v>
      </c>
      <c r="G7665" s="7" t="s">
        <v>24948</v>
      </c>
      <c r="H7665" s="8">
        <v>43899</v>
      </c>
      <c r="I7665" s="9">
        <v>0.98912037037037026</v>
      </c>
    </row>
    <row r="7666" spans="1:9">
      <c r="A7666" s="7">
        <v>1.2371623321883599E+18</v>
      </c>
      <c r="B7666" s="7" t="s">
        <v>51762</v>
      </c>
      <c r="C7666" s="17">
        <v>43899.989120370374</v>
      </c>
      <c r="D7666" s="7" t="s">
        <v>51761</v>
      </c>
      <c r="E7666" s="7">
        <v>4670</v>
      </c>
      <c r="F7666" s="7">
        <v>0</v>
      </c>
      <c r="G7666" s="7" t="s">
        <v>37666</v>
      </c>
      <c r="H7666" s="8">
        <v>43899</v>
      </c>
      <c r="I7666" s="9">
        <v>0.98912037037037026</v>
      </c>
    </row>
    <row r="7667" spans="1:9">
      <c r="A7667" s="7">
        <v>1.23716233206672E+18</v>
      </c>
      <c r="B7667" s="7" t="s">
        <v>51760</v>
      </c>
      <c r="C7667" s="17">
        <v>43899.989108796297</v>
      </c>
      <c r="D7667" s="7" t="s">
        <v>48744</v>
      </c>
      <c r="E7667" s="7">
        <v>11936</v>
      </c>
      <c r="F7667" s="7">
        <v>2027</v>
      </c>
      <c r="H7667" s="8">
        <v>43899</v>
      </c>
      <c r="I7667" s="9">
        <v>0.98910879629629633</v>
      </c>
    </row>
    <row r="7668" spans="1:9">
      <c r="A7668" s="7">
        <v>1.2371623318445399E+18</v>
      </c>
      <c r="B7668" s="7" t="s">
        <v>51759</v>
      </c>
      <c r="C7668" s="17">
        <v>43899.989108796297</v>
      </c>
      <c r="D7668" s="7" t="s">
        <v>51758</v>
      </c>
      <c r="E7668" s="7">
        <v>42025</v>
      </c>
      <c r="F7668" s="7">
        <v>0</v>
      </c>
      <c r="G7668" s="7" t="s">
        <v>3257</v>
      </c>
      <c r="H7668" s="8">
        <v>43899</v>
      </c>
      <c r="I7668" s="9">
        <v>0.98910879629629633</v>
      </c>
    </row>
    <row r="7669" spans="1:9">
      <c r="A7669" s="7">
        <v>1.2371623316013199E+18</v>
      </c>
      <c r="B7669" s="7" t="s">
        <v>51757</v>
      </c>
      <c r="C7669" s="17">
        <v>43899.989108796297</v>
      </c>
      <c r="D7669" s="7" t="s">
        <v>48138</v>
      </c>
      <c r="E7669" s="7">
        <v>8454</v>
      </c>
      <c r="F7669" s="7">
        <v>13768</v>
      </c>
      <c r="H7669" s="8">
        <v>43899</v>
      </c>
      <c r="I7669" s="9">
        <v>0.98910879629629633</v>
      </c>
    </row>
    <row r="7670" spans="1:9">
      <c r="A7670" s="7">
        <v>1.2371623310476201E+18</v>
      </c>
      <c r="B7670" s="7" t="s">
        <v>51756</v>
      </c>
      <c r="C7670" s="17">
        <v>43899.989108796297</v>
      </c>
      <c r="D7670" s="7" t="s">
        <v>49642</v>
      </c>
      <c r="E7670" s="7">
        <v>139731</v>
      </c>
      <c r="F7670" s="7">
        <v>3220</v>
      </c>
      <c r="G7670" s="7" t="s">
        <v>4663</v>
      </c>
      <c r="H7670" s="8">
        <v>43899</v>
      </c>
      <c r="I7670" s="9">
        <v>0.98910879629629633</v>
      </c>
    </row>
    <row r="7671" spans="1:9">
      <c r="A7671" s="7">
        <v>1.2371623309384699E+18</v>
      </c>
      <c r="B7671" s="7" t="s">
        <v>51755</v>
      </c>
      <c r="C7671" s="17">
        <v>43899.989108796297</v>
      </c>
      <c r="D7671" s="7" t="s">
        <v>48059</v>
      </c>
      <c r="E7671" s="7">
        <v>3556</v>
      </c>
      <c r="F7671" s="7">
        <v>336</v>
      </c>
      <c r="H7671" s="8">
        <v>43899</v>
      </c>
      <c r="I7671" s="9">
        <v>0.98910879629629633</v>
      </c>
    </row>
    <row r="7672" spans="1:9">
      <c r="A7672" s="7">
        <v>1.23716233073294E+18</v>
      </c>
      <c r="B7672" s="7" t="s">
        <v>51754</v>
      </c>
      <c r="C7672" s="17">
        <v>43899.989108796297</v>
      </c>
      <c r="D7672" s="7" t="s">
        <v>51753</v>
      </c>
      <c r="E7672" s="7">
        <v>2662</v>
      </c>
      <c r="F7672" s="7">
        <v>84</v>
      </c>
      <c r="G7672" s="7" t="s">
        <v>51752</v>
      </c>
      <c r="H7672" s="8">
        <v>43899</v>
      </c>
      <c r="I7672" s="9">
        <v>0.98910879629629633</v>
      </c>
    </row>
    <row r="7673" spans="1:9">
      <c r="A7673" s="7">
        <v>1.23716233048128E+18</v>
      </c>
      <c r="B7673" s="7" t="s">
        <v>51751</v>
      </c>
      <c r="C7673" s="17">
        <v>43899.989108796297</v>
      </c>
      <c r="D7673" s="7" t="s">
        <v>47962</v>
      </c>
      <c r="E7673" s="7">
        <v>18937</v>
      </c>
      <c r="F7673" s="7">
        <v>20315</v>
      </c>
      <c r="H7673" s="8">
        <v>43899</v>
      </c>
      <c r="I7673" s="9">
        <v>0.98910879629629633</v>
      </c>
    </row>
    <row r="7674" spans="1:9">
      <c r="A7674" s="7">
        <v>1.2371623298563E+18</v>
      </c>
      <c r="B7674" s="7" t="s">
        <v>51750</v>
      </c>
      <c r="C7674" s="17">
        <v>43899.989108796297</v>
      </c>
      <c r="D7674" s="7" t="s">
        <v>51749</v>
      </c>
      <c r="E7674" s="7">
        <v>16950</v>
      </c>
      <c r="F7674" s="7">
        <v>0</v>
      </c>
      <c r="G7674" s="7" t="s">
        <v>7163</v>
      </c>
      <c r="H7674" s="8">
        <v>43899</v>
      </c>
      <c r="I7674" s="9">
        <v>0.98910879629629633</v>
      </c>
    </row>
    <row r="7675" spans="1:9">
      <c r="A7675" s="7">
        <v>1.23716232981858E+18</v>
      </c>
      <c r="B7675" s="7" t="s">
        <v>51748</v>
      </c>
      <c r="C7675" s="17">
        <v>43899.989108796297</v>
      </c>
      <c r="D7675" s="7" t="s">
        <v>51747</v>
      </c>
      <c r="E7675" s="7">
        <v>72</v>
      </c>
      <c r="F7675" s="7">
        <v>4</v>
      </c>
      <c r="H7675" s="8">
        <v>43899</v>
      </c>
      <c r="I7675" s="9">
        <v>0.98910879629629633</v>
      </c>
    </row>
    <row r="7676" spans="1:9">
      <c r="A7676" s="7">
        <v>1.23716232975998E+18</v>
      </c>
      <c r="B7676" s="7" t="s">
        <v>51746</v>
      </c>
      <c r="C7676" s="17">
        <v>43899.989108796297</v>
      </c>
      <c r="D7676" s="7" t="s">
        <v>51745</v>
      </c>
      <c r="E7676" s="7">
        <v>79</v>
      </c>
      <c r="F7676" s="7">
        <v>15</v>
      </c>
      <c r="G7676" s="7" t="s">
        <v>51744</v>
      </c>
      <c r="H7676" s="8">
        <v>43899</v>
      </c>
      <c r="I7676" s="9">
        <v>0.98910879629629633</v>
      </c>
    </row>
    <row r="7677" spans="1:9">
      <c r="A7677" s="7">
        <v>1.2371623284975501E+18</v>
      </c>
      <c r="B7677" s="7" t="s">
        <v>4938</v>
      </c>
      <c r="C7677" s="17">
        <v>43899.989108796297</v>
      </c>
      <c r="D7677" s="7" t="s">
        <v>51743</v>
      </c>
      <c r="E7677" s="7">
        <v>268070</v>
      </c>
      <c r="F7677" s="7">
        <v>1</v>
      </c>
      <c r="G7677" s="7" t="s">
        <v>2689</v>
      </c>
      <c r="H7677" s="8">
        <v>43899</v>
      </c>
      <c r="I7677" s="9">
        <v>0.98910879629629633</v>
      </c>
    </row>
    <row r="7678" spans="1:9">
      <c r="A7678" s="7">
        <v>1.23716232837167E+18</v>
      </c>
      <c r="B7678" s="7" t="s">
        <v>51742</v>
      </c>
      <c r="C7678" s="17">
        <v>43899.989108796297</v>
      </c>
      <c r="D7678" s="7" t="s">
        <v>48186</v>
      </c>
      <c r="E7678" s="7">
        <v>172151</v>
      </c>
      <c r="F7678" s="7">
        <v>133</v>
      </c>
      <c r="G7678" s="7" t="s">
        <v>18818</v>
      </c>
      <c r="H7678" s="8">
        <v>43899</v>
      </c>
      <c r="I7678" s="9">
        <v>0.98910879629629633</v>
      </c>
    </row>
    <row r="7679" spans="1:9">
      <c r="A7679" s="7">
        <v>1.2371623276501399E+18</v>
      </c>
      <c r="B7679" s="7" t="s">
        <v>51741</v>
      </c>
      <c r="C7679" s="17">
        <v>43899.98909722222</v>
      </c>
      <c r="D7679" s="7" t="s">
        <v>47922</v>
      </c>
      <c r="E7679" s="7">
        <v>2285</v>
      </c>
      <c r="F7679" s="7">
        <v>203</v>
      </c>
      <c r="H7679" s="8">
        <v>43899</v>
      </c>
      <c r="I7679" s="9">
        <v>0.98909722222222218</v>
      </c>
    </row>
    <row r="7680" spans="1:9">
      <c r="A7680" s="7">
        <v>1.23716232668562E+18</v>
      </c>
      <c r="B7680" s="7" t="s">
        <v>51740</v>
      </c>
      <c r="C7680" s="17">
        <v>43899.98909722222</v>
      </c>
      <c r="D7680" s="7" t="s">
        <v>51570</v>
      </c>
      <c r="E7680" s="7">
        <v>6097</v>
      </c>
      <c r="F7680" s="7">
        <v>5</v>
      </c>
      <c r="G7680" s="7" t="s">
        <v>26574</v>
      </c>
      <c r="H7680" s="8">
        <v>43899</v>
      </c>
      <c r="I7680" s="9">
        <v>0.98909722222222218</v>
      </c>
    </row>
    <row r="7681" spans="1:9">
      <c r="A7681" s="7">
        <v>1.2371623266226401E+18</v>
      </c>
      <c r="B7681" s="7" t="s">
        <v>41453</v>
      </c>
      <c r="C7681" s="17">
        <v>43899.98909722222</v>
      </c>
      <c r="D7681" s="7" t="s">
        <v>48138</v>
      </c>
      <c r="E7681" s="7">
        <v>71634</v>
      </c>
      <c r="F7681" s="7">
        <v>13768</v>
      </c>
      <c r="G7681" s="7" t="s">
        <v>41451</v>
      </c>
      <c r="H7681" s="8">
        <v>43899</v>
      </c>
      <c r="I7681" s="9">
        <v>0.98909722222222218</v>
      </c>
    </row>
    <row r="7682" spans="1:9">
      <c r="A7682" s="7">
        <v>1.23716232641282E+18</v>
      </c>
      <c r="B7682" s="7" t="s">
        <v>51739</v>
      </c>
      <c r="C7682" s="17">
        <v>43899.98909722222</v>
      </c>
      <c r="D7682" s="7" t="s">
        <v>47918</v>
      </c>
      <c r="E7682" s="7">
        <v>9979</v>
      </c>
      <c r="F7682" s="7">
        <v>4228</v>
      </c>
      <c r="G7682" s="7" t="s">
        <v>51738</v>
      </c>
      <c r="H7682" s="8">
        <v>43899</v>
      </c>
      <c r="I7682" s="9">
        <v>0.98909722222222218</v>
      </c>
    </row>
    <row r="7683" spans="1:9">
      <c r="A7683" s="7">
        <v>1.23716232608577E+18</v>
      </c>
      <c r="B7683" s="7" t="s">
        <v>51737</v>
      </c>
      <c r="C7683" s="17">
        <v>43899.98909722222</v>
      </c>
      <c r="D7683" s="7" t="s">
        <v>51736</v>
      </c>
      <c r="E7683" s="7">
        <v>38278</v>
      </c>
      <c r="F7683" s="7">
        <v>0</v>
      </c>
      <c r="G7683" s="7" t="s">
        <v>51735</v>
      </c>
      <c r="H7683" s="8">
        <v>43899</v>
      </c>
      <c r="I7683" s="9">
        <v>0.98909722222222218</v>
      </c>
    </row>
    <row r="7684" spans="1:9">
      <c r="A7684" s="7">
        <v>1.2371623260101499E+18</v>
      </c>
      <c r="B7684" s="7" t="s">
        <v>51734</v>
      </c>
      <c r="C7684" s="17">
        <v>43899.98909722222</v>
      </c>
      <c r="D7684" s="7" t="s">
        <v>47933</v>
      </c>
      <c r="E7684" s="7">
        <v>49104</v>
      </c>
      <c r="F7684" s="7">
        <v>2047</v>
      </c>
      <c r="G7684" s="7" t="s">
        <v>2679</v>
      </c>
      <c r="H7684" s="8">
        <v>43899</v>
      </c>
      <c r="I7684" s="9">
        <v>0.98909722222222218</v>
      </c>
    </row>
    <row r="7685" spans="1:9">
      <c r="A7685" s="7">
        <v>1.23716232533505E+18</v>
      </c>
      <c r="B7685" s="7" t="s">
        <v>51733</v>
      </c>
      <c r="C7685" s="17">
        <v>43899.98909722222</v>
      </c>
      <c r="D7685" s="7" t="s">
        <v>51732</v>
      </c>
      <c r="E7685" s="7">
        <v>2437</v>
      </c>
      <c r="F7685" s="7">
        <v>635</v>
      </c>
      <c r="G7685" s="7" t="s">
        <v>4411</v>
      </c>
      <c r="H7685" s="8">
        <v>43899</v>
      </c>
      <c r="I7685" s="9">
        <v>0.98909722222222218</v>
      </c>
    </row>
    <row r="7686" spans="1:9">
      <c r="A7686" s="7">
        <v>1.23716232525937E+18</v>
      </c>
      <c r="B7686" s="7" t="s">
        <v>51731</v>
      </c>
      <c r="C7686" s="17">
        <v>43899.98909722222</v>
      </c>
      <c r="D7686" s="7" t="s">
        <v>49970</v>
      </c>
      <c r="E7686" s="7">
        <v>401</v>
      </c>
      <c r="F7686" s="7">
        <v>122</v>
      </c>
      <c r="G7686" s="7" t="s">
        <v>2504</v>
      </c>
      <c r="H7686" s="8">
        <v>43899</v>
      </c>
      <c r="I7686" s="9">
        <v>0.98909722222222218</v>
      </c>
    </row>
    <row r="7687" spans="1:9">
      <c r="A7687" s="7">
        <v>1.23716232514211E+18</v>
      </c>
      <c r="B7687" s="7" t="s">
        <v>51730</v>
      </c>
      <c r="C7687" s="17">
        <v>43899.98909722222</v>
      </c>
      <c r="D7687" s="7" t="s">
        <v>48041</v>
      </c>
      <c r="E7687" s="7">
        <v>33417</v>
      </c>
      <c r="F7687" s="7">
        <v>5652</v>
      </c>
      <c r="G7687" s="7" t="s">
        <v>51729</v>
      </c>
      <c r="H7687" s="8">
        <v>43899</v>
      </c>
      <c r="I7687" s="9">
        <v>0.98909722222222218</v>
      </c>
    </row>
    <row r="7688" spans="1:9">
      <c r="A7688" s="7">
        <v>1.23716232468911E+18</v>
      </c>
      <c r="B7688" s="7" t="s">
        <v>51728</v>
      </c>
      <c r="C7688" s="17">
        <v>43899.98909722222</v>
      </c>
      <c r="D7688" s="7" t="s">
        <v>48093</v>
      </c>
      <c r="E7688" s="7">
        <v>7408</v>
      </c>
      <c r="F7688" s="7">
        <v>1199</v>
      </c>
      <c r="G7688" s="7" t="s">
        <v>51727</v>
      </c>
      <c r="H7688" s="8">
        <v>43899</v>
      </c>
      <c r="I7688" s="9">
        <v>0.98909722222222218</v>
      </c>
    </row>
    <row r="7689" spans="1:9">
      <c r="A7689" s="7">
        <v>1.2371623246135199E+18</v>
      </c>
      <c r="B7689" s="7" t="s">
        <v>51726</v>
      </c>
      <c r="C7689" s="17">
        <v>43899.98909722222</v>
      </c>
      <c r="D7689" s="7" t="s">
        <v>47886</v>
      </c>
      <c r="E7689" s="7">
        <v>64739</v>
      </c>
      <c r="F7689" s="7">
        <v>646</v>
      </c>
      <c r="G7689" s="7" t="s">
        <v>35150</v>
      </c>
      <c r="H7689" s="8">
        <v>43899</v>
      </c>
      <c r="I7689" s="9">
        <v>0.98909722222222218</v>
      </c>
    </row>
    <row r="7690" spans="1:9">
      <c r="A7690" s="7">
        <v>1.23716232442465E+18</v>
      </c>
      <c r="B7690" s="7" t="s">
        <v>51725</v>
      </c>
      <c r="C7690" s="17">
        <v>43899.98909722222</v>
      </c>
      <c r="D7690" s="7" t="s">
        <v>47907</v>
      </c>
      <c r="E7690" s="7">
        <v>5938</v>
      </c>
      <c r="F7690" s="7">
        <v>19007</v>
      </c>
      <c r="G7690" s="7" t="s">
        <v>51724</v>
      </c>
      <c r="H7690" s="8">
        <v>43899</v>
      </c>
      <c r="I7690" s="9">
        <v>0.98909722222222218</v>
      </c>
    </row>
    <row r="7691" spans="1:9">
      <c r="A7691" s="7">
        <v>1.23716232415215E+18</v>
      </c>
      <c r="B7691" s="7" t="s">
        <v>51723</v>
      </c>
      <c r="C7691" s="17">
        <v>43899.98909722222</v>
      </c>
      <c r="D7691" s="7" t="s">
        <v>48122</v>
      </c>
      <c r="E7691" s="7">
        <v>564324</v>
      </c>
      <c r="F7691" s="7">
        <v>40</v>
      </c>
      <c r="H7691" s="8">
        <v>43899</v>
      </c>
      <c r="I7691" s="9">
        <v>0.98909722222222218</v>
      </c>
    </row>
    <row r="7692" spans="1:9">
      <c r="A7692" s="7">
        <v>1.2371623239171899E+18</v>
      </c>
      <c r="B7692" s="7" t="s">
        <v>51722</v>
      </c>
      <c r="C7692" s="17">
        <v>43899.98909722222</v>
      </c>
      <c r="D7692" s="7" t="s">
        <v>49221</v>
      </c>
      <c r="E7692" s="7">
        <v>106185</v>
      </c>
      <c r="F7692" s="7">
        <v>969</v>
      </c>
      <c r="G7692" s="7" t="s">
        <v>3093</v>
      </c>
      <c r="H7692" s="8">
        <v>43899</v>
      </c>
      <c r="I7692" s="9">
        <v>0.98909722222222218</v>
      </c>
    </row>
    <row r="7693" spans="1:9">
      <c r="A7693" s="7">
        <v>1.2371623225667999E+18</v>
      </c>
      <c r="B7693" s="7" t="s">
        <v>51721</v>
      </c>
      <c r="C7693" s="17">
        <v>43899.989085648151</v>
      </c>
      <c r="D7693" s="7" t="s">
        <v>48029</v>
      </c>
      <c r="E7693" s="7">
        <v>159863</v>
      </c>
      <c r="F7693" s="7">
        <v>22</v>
      </c>
      <c r="G7693" s="7" t="s">
        <v>51720</v>
      </c>
      <c r="H7693" s="8">
        <v>43899</v>
      </c>
      <c r="I7693" s="9">
        <v>0.98908564814814814</v>
      </c>
    </row>
    <row r="7694" spans="1:9">
      <c r="A7694" s="7">
        <v>1.2371623213042601E+18</v>
      </c>
      <c r="B7694" s="7" t="s">
        <v>51719</v>
      </c>
      <c r="C7694" s="17">
        <v>43899.989085648151</v>
      </c>
      <c r="D7694" s="7" t="s">
        <v>47905</v>
      </c>
      <c r="E7694" s="7">
        <v>29850</v>
      </c>
      <c r="F7694" s="7">
        <v>8033</v>
      </c>
      <c r="G7694" s="7" t="s">
        <v>23486</v>
      </c>
      <c r="H7694" s="8">
        <v>43899</v>
      </c>
      <c r="I7694" s="9">
        <v>0.98908564814814814</v>
      </c>
    </row>
    <row r="7695" spans="1:9">
      <c r="A7695" s="7">
        <v>1.2371623209016499E+18</v>
      </c>
      <c r="B7695" s="7" t="s">
        <v>51718</v>
      </c>
      <c r="C7695" s="17">
        <v>43899.989085648151</v>
      </c>
      <c r="D7695" s="7" t="s">
        <v>51717</v>
      </c>
      <c r="E7695" s="7">
        <v>83758</v>
      </c>
      <c r="F7695" s="7">
        <v>7</v>
      </c>
      <c r="G7695" s="7" t="s">
        <v>17868</v>
      </c>
      <c r="H7695" s="8">
        <v>43899</v>
      </c>
      <c r="I7695" s="9">
        <v>0.98908564814814814</v>
      </c>
    </row>
    <row r="7696" spans="1:9">
      <c r="A7696" s="7">
        <v>1.2371623203731799E+18</v>
      </c>
      <c r="B7696" s="7" t="s">
        <v>51716</v>
      </c>
      <c r="C7696" s="17">
        <v>43899.989085648151</v>
      </c>
      <c r="D7696" s="7" t="s">
        <v>47933</v>
      </c>
      <c r="E7696" s="7">
        <v>39156</v>
      </c>
      <c r="F7696" s="7">
        <v>2047</v>
      </c>
      <c r="G7696" s="7" t="s">
        <v>51715</v>
      </c>
      <c r="H7696" s="8">
        <v>43899</v>
      </c>
      <c r="I7696" s="9">
        <v>0.98908564814814814</v>
      </c>
    </row>
    <row r="7697" spans="1:9">
      <c r="A7697" s="7">
        <v>1.2371623203354501E+18</v>
      </c>
      <c r="B7697" s="7" t="s">
        <v>51714</v>
      </c>
      <c r="C7697" s="17">
        <v>43899.989085648151</v>
      </c>
      <c r="D7697" s="7" t="s">
        <v>51713</v>
      </c>
      <c r="E7697" s="7">
        <v>7150</v>
      </c>
      <c r="F7697" s="7">
        <v>0</v>
      </c>
      <c r="G7697" s="7" t="s">
        <v>51712</v>
      </c>
      <c r="H7697" s="8">
        <v>43899</v>
      </c>
      <c r="I7697" s="9">
        <v>0.98908564814814814</v>
      </c>
    </row>
    <row r="7698" spans="1:9">
      <c r="A7698" s="7">
        <v>1.2371623189303301E+18</v>
      </c>
      <c r="B7698" s="7" t="s">
        <v>51711</v>
      </c>
      <c r="C7698" s="17">
        <v>43899.989074074074</v>
      </c>
      <c r="D7698" s="7" t="s">
        <v>51710</v>
      </c>
      <c r="E7698" s="7">
        <v>12963</v>
      </c>
      <c r="F7698" s="7">
        <v>19</v>
      </c>
      <c r="G7698" s="7" t="s">
        <v>51709</v>
      </c>
      <c r="H7698" s="8">
        <v>43899</v>
      </c>
      <c r="I7698" s="9">
        <v>0.98907407407407411</v>
      </c>
    </row>
    <row r="7699" spans="1:9">
      <c r="A7699" s="7">
        <v>1.2371623174832399E+18</v>
      </c>
      <c r="B7699" s="7" t="s">
        <v>51708</v>
      </c>
      <c r="C7699" s="17">
        <v>43899.989074074074</v>
      </c>
      <c r="D7699" s="7" t="s">
        <v>51707</v>
      </c>
      <c r="E7699" s="7">
        <v>13554</v>
      </c>
      <c r="F7699" s="7">
        <v>1</v>
      </c>
      <c r="H7699" s="8">
        <v>43899</v>
      </c>
      <c r="I7699" s="9">
        <v>0.98907407407407411</v>
      </c>
    </row>
    <row r="7700" spans="1:9">
      <c r="A7700" s="7">
        <v>1.2371623168751401E+18</v>
      </c>
      <c r="B7700" s="7" t="s">
        <v>51641</v>
      </c>
      <c r="C7700" s="17">
        <v>43899.989074074074</v>
      </c>
      <c r="D7700" s="7" t="s">
        <v>51706</v>
      </c>
      <c r="E7700" s="7">
        <v>31725</v>
      </c>
      <c r="F7700" s="7">
        <v>5</v>
      </c>
      <c r="H7700" s="8">
        <v>43899</v>
      </c>
      <c r="I7700" s="9">
        <v>0.98907407407407411</v>
      </c>
    </row>
    <row r="7701" spans="1:9">
      <c r="A7701" s="7">
        <v>1.23716231621245E+18</v>
      </c>
      <c r="B7701" s="7" t="s">
        <v>51705</v>
      </c>
      <c r="C7701" s="17">
        <v>43899.989074074074</v>
      </c>
      <c r="D7701" s="7" t="s">
        <v>49702</v>
      </c>
      <c r="E7701" s="7">
        <v>2789</v>
      </c>
      <c r="F7701" s="7">
        <v>27</v>
      </c>
      <c r="G7701" s="7" t="s">
        <v>4497</v>
      </c>
      <c r="H7701" s="8">
        <v>43899</v>
      </c>
      <c r="I7701" s="9">
        <v>0.98907407407407411</v>
      </c>
    </row>
    <row r="7702" spans="1:9">
      <c r="A7702" s="7">
        <v>1.2371623161537001E+18</v>
      </c>
      <c r="B7702" s="7" t="s">
        <v>51704</v>
      </c>
      <c r="C7702" s="17">
        <v>43899.989074074074</v>
      </c>
      <c r="D7702" s="7" t="s">
        <v>49702</v>
      </c>
      <c r="E7702" s="7">
        <v>1596</v>
      </c>
      <c r="F7702" s="7">
        <v>27</v>
      </c>
      <c r="H7702" s="8">
        <v>43899</v>
      </c>
      <c r="I7702" s="9">
        <v>0.98907407407407411</v>
      </c>
    </row>
    <row r="7703" spans="1:9">
      <c r="A7703" s="7">
        <v>1.2371623152266701E+18</v>
      </c>
      <c r="B7703" s="7" t="s">
        <v>15858</v>
      </c>
      <c r="C7703" s="17">
        <v>43899.989062499997</v>
      </c>
      <c r="D7703" s="7" t="s">
        <v>51703</v>
      </c>
      <c r="E7703" s="7">
        <v>21235</v>
      </c>
      <c r="F7703" s="7">
        <v>2</v>
      </c>
      <c r="G7703" s="7" t="s">
        <v>3014</v>
      </c>
      <c r="H7703" s="8">
        <v>43899</v>
      </c>
      <c r="I7703" s="9">
        <v>0.98906250000000007</v>
      </c>
    </row>
    <row r="7704" spans="1:9">
      <c r="A7704" s="7">
        <v>1.23716231504621E+18</v>
      </c>
      <c r="B7704" s="7" t="s">
        <v>51702</v>
      </c>
      <c r="C7704" s="17">
        <v>43899.989062499997</v>
      </c>
      <c r="D7704" s="7" t="s">
        <v>47942</v>
      </c>
      <c r="E7704" s="7">
        <v>14395</v>
      </c>
      <c r="F7704" s="7">
        <v>716</v>
      </c>
      <c r="H7704" s="8">
        <v>43899</v>
      </c>
      <c r="I7704" s="9">
        <v>0.98906250000000007</v>
      </c>
    </row>
    <row r="7705" spans="1:9">
      <c r="A7705" s="7">
        <v>1.2371623118291799E+18</v>
      </c>
      <c r="B7705" s="7" t="s">
        <v>51701</v>
      </c>
      <c r="C7705" s="17">
        <v>43899.989062499997</v>
      </c>
      <c r="D7705" s="7" t="s">
        <v>47962</v>
      </c>
      <c r="E7705" s="7">
        <v>12825</v>
      </c>
      <c r="F7705" s="7">
        <v>20315</v>
      </c>
      <c r="G7705" s="7" t="s">
        <v>11619</v>
      </c>
      <c r="H7705" s="8">
        <v>43899</v>
      </c>
      <c r="I7705" s="9">
        <v>0.98906250000000007</v>
      </c>
    </row>
    <row r="7706" spans="1:9">
      <c r="A7706" s="7">
        <v>1.23716231172866E+18</v>
      </c>
      <c r="B7706" s="7" t="s">
        <v>51700</v>
      </c>
      <c r="C7706" s="17">
        <v>43899.989062499997</v>
      </c>
      <c r="D7706" s="7" t="s">
        <v>47873</v>
      </c>
      <c r="E7706" s="7">
        <v>546</v>
      </c>
      <c r="F7706" s="7">
        <v>101</v>
      </c>
      <c r="H7706" s="8">
        <v>43899</v>
      </c>
      <c r="I7706" s="9">
        <v>0.98906250000000007</v>
      </c>
    </row>
    <row r="7707" spans="1:9">
      <c r="A7707" s="7">
        <v>1.2371623113468301E+18</v>
      </c>
      <c r="B7707" s="7" t="s">
        <v>32423</v>
      </c>
      <c r="C7707" s="17">
        <v>43899.989062499997</v>
      </c>
      <c r="D7707" s="7" t="s">
        <v>51699</v>
      </c>
      <c r="E7707" s="7">
        <v>163686</v>
      </c>
      <c r="F7707" s="7">
        <v>34</v>
      </c>
      <c r="G7707" s="7" t="s">
        <v>8213</v>
      </c>
      <c r="H7707" s="8">
        <v>43899</v>
      </c>
      <c r="I7707" s="9">
        <v>0.98906250000000007</v>
      </c>
    </row>
    <row r="7708" spans="1:9">
      <c r="A7708" s="7">
        <v>1.23716231059201E+18</v>
      </c>
      <c r="B7708" s="7" t="s">
        <v>51698</v>
      </c>
      <c r="C7708" s="17">
        <v>43899.989050925928</v>
      </c>
      <c r="D7708" s="7" t="s">
        <v>47933</v>
      </c>
      <c r="E7708" s="7">
        <v>86657</v>
      </c>
      <c r="F7708" s="7">
        <v>2047</v>
      </c>
      <c r="G7708" s="7" t="s">
        <v>3100</v>
      </c>
      <c r="H7708" s="8">
        <v>43899</v>
      </c>
      <c r="I7708" s="9">
        <v>0.98905092592592592</v>
      </c>
    </row>
    <row r="7709" spans="1:9">
      <c r="A7709" s="7">
        <v>1.23716231045762E+18</v>
      </c>
      <c r="B7709" s="7" t="s">
        <v>51697</v>
      </c>
      <c r="C7709" s="17">
        <v>43899.989050925928</v>
      </c>
      <c r="D7709" s="7" t="s">
        <v>47922</v>
      </c>
      <c r="E7709" s="7">
        <v>21462</v>
      </c>
      <c r="F7709" s="7">
        <v>203</v>
      </c>
      <c r="H7709" s="8">
        <v>43899</v>
      </c>
      <c r="I7709" s="9">
        <v>0.98905092592592592</v>
      </c>
    </row>
    <row r="7710" spans="1:9">
      <c r="A7710" s="7">
        <v>1.23716230933378E+18</v>
      </c>
      <c r="B7710" s="7" t="s">
        <v>51696</v>
      </c>
      <c r="C7710" s="17">
        <v>43899.989050925928</v>
      </c>
      <c r="D7710" s="7" t="s">
        <v>48061</v>
      </c>
      <c r="E7710" s="7">
        <v>37628</v>
      </c>
      <c r="F7710" s="7">
        <v>971</v>
      </c>
      <c r="H7710" s="8">
        <v>43899</v>
      </c>
      <c r="I7710" s="9">
        <v>0.98905092592592592</v>
      </c>
    </row>
    <row r="7711" spans="1:9">
      <c r="A7711" s="7">
        <v>1.2371623091826099E+18</v>
      </c>
      <c r="B7711" s="7" t="s">
        <v>51695</v>
      </c>
      <c r="C7711" s="17">
        <v>43899.989050925928</v>
      </c>
      <c r="D7711" s="7" t="s">
        <v>47907</v>
      </c>
      <c r="E7711" s="7">
        <v>1912</v>
      </c>
      <c r="F7711" s="7">
        <v>19007</v>
      </c>
      <c r="H7711" s="8">
        <v>43899</v>
      </c>
      <c r="I7711" s="9">
        <v>0.98905092592592592</v>
      </c>
    </row>
    <row r="7712" spans="1:9">
      <c r="A7712" s="7">
        <v>1.2371623088805801E+18</v>
      </c>
      <c r="B7712" s="7" t="s">
        <v>51694</v>
      </c>
      <c r="C7712" s="17">
        <v>43899.989050925928</v>
      </c>
      <c r="D7712" s="7" t="s">
        <v>51693</v>
      </c>
      <c r="E7712" s="7">
        <v>361210</v>
      </c>
      <c r="F7712" s="7">
        <v>3</v>
      </c>
      <c r="G7712" s="7" t="s">
        <v>4534</v>
      </c>
      <c r="H7712" s="8">
        <v>43899</v>
      </c>
      <c r="I7712" s="9">
        <v>0.98905092592592592</v>
      </c>
    </row>
    <row r="7713" spans="1:9">
      <c r="A7713" s="7">
        <v>1.23716230859552E+18</v>
      </c>
      <c r="B7713" s="7" t="s">
        <v>51692</v>
      </c>
      <c r="C7713" s="17">
        <v>43899.989050925928</v>
      </c>
      <c r="D7713" s="7" t="s">
        <v>47933</v>
      </c>
      <c r="E7713" s="7">
        <v>70686</v>
      </c>
      <c r="F7713" s="7">
        <v>2047</v>
      </c>
      <c r="H7713" s="8">
        <v>43899</v>
      </c>
      <c r="I7713" s="9">
        <v>0.98905092592592592</v>
      </c>
    </row>
    <row r="7714" spans="1:9">
      <c r="A7714" s="7">
        <v>1.23716230851566E+18</v>
      </c>
      <c r="B7714" s="7" t="s">
        <v>51691</v>
      </c>
      <c r="C7714" s="17">
        <v>43899.989050925928</v>
      </c>
      <c r="D7714" s="7" t="s">
        <v>49486</v>
      </c>
      <c r="E7714" s="7">
        <v>15015</v>
      </c>
      <c r="F7714" s="7">
        <v>468</v>
      </c>
      <c r="G7714" s="7" t="s">
        <v>7658</v>
      </c>
      <c r="H7714" s="8">
        <v>43899</v>
      </c>
      <c r="I7714" s="9">
        <v>0.98905092592592592</v>
      </c>
    </row>
    <row r="7715" spans="1:9">
      <c r="A7715" s="7">
        <v>1.2371623084026601E+18</v>
      </c>
      <c r="B7715" s="7" t="s">
        <v>51690</v>
      </c>
      <c r="C7715" s="17">
        <v>43899.989050925928</v>
      </c>
      <c r="D7715" s="7" t="s">
        <v>51689</v>
      </c>
      <c r="E7715" s="7">
        <v>5683</v>
      </c>
      <c r="F7715" s="7">
        <v>0</v>
      </c>
      <c r="G7715" s="7" t="s">
        <v>17034</v>
      </c>
      <c r="H7715" s="8">
        <v>43899</v>
      </c>
      <c r="I7715" s="9">
        <v>0.98905092592592592</v>
      </c>
    </row>
    <row r="7716" spans="1:9">
      <c r="A7716" s="7">
        <v>1.23716230806289E+18</v>
      </c>
      <c r="B7716" s="7" t="s">
        <v>51688</v>
      </c>
      <c r="C7716" s="17">
        <v>43899.989050925928</v>
      </c>
      <c r="D7716" s="7" t="s">
        <v>51687</v>
      </c>
      <c r="E7716" s="7">
        <v>5371</v>
      </c>
      <c r="F7716" s="7">
        <v>34</v>
      </c>
      <c r="G7716" s="7" t="s">
        <v>51686</v>
      </c>
      <c r="H7716" s="8">
        <v>43899</v>
      </c>
      <c r="I7716" s="9">
        <v>0.98905092592592592</v>
      </c>
    </row>
    <row r="7717" spans="1:9">
      <c r="A7717" s="7">
        <v>1.2371623071609201E+18</v>
      </c>
      <c r="B7717" s="7" t="s">
        <v>51685</v>
      </c>
      <c r="C7717" s="17">
        <v>43899.989050925928</v>
      </c>
      <c r="D7717" s="7" t="s">
        <v>49417</v>
      </c>
      <c r="E7717" s="7">
        <v>48007</v>
      </c>
      <c r="F7717" s="7">
        <v>2958</v>
      </c>
      <c r="H7717" s="8">
        <v>43899</v>
      </c>
      <c r="I7717" s="9">
        <v>0.98905092592592592</v>
      </c>
    </row>
    <row r="7718" spans="1:9">
      <c r="A7718" s="7">
        <v>1.23716230689251E+18</v>
      </c>
      <c r="B7718" s="7" t="s">
        <v>51684</v>
      </c>
      <c r="C7718" s="17">
        <v>43899.989039351851</v>
      </c>
      <c r="D7718" s="7" t="s">
        <v>48733</v>
      </c>
      <c r="E7718" s="7">
        <v>72808</v>
      </c>
      <c r="F7718" s="7">
        <v>466</v>
      </c>
      <c r="G7718" s="7" t="s">
        <v>4543</v>
      </c>
      <c r="H7718" s="8">
        <v>43899</v>
      </c>
      <c r="I7718" s="9">
        <v>0.98903935185185177</v>
      </c>
    </row>
    <row r="7719" spans="1:9">
      <c r="A7719" s="7">
        <v>1.23716230565535E+18</v>
      </c>
      <c r="B7719" s="7" t="s">
        <v>51683</v>
      </c>
      <c r="C7719" s="17">
        <v>43899.989039351851</v>
      </c>
      <c r="D7719" s="7" t="s">
        <v>48018</v>
      </c>
      <c r="E7719" s="7">
        <v>538654</v>
      </c>
      <c r="F7719" s="7">
        <v>1990</v>
      </c>
      <c r="G7719" s="7" t="s">
        <v>49386</v>
      </c>
      <c r="H7719" s="8">
        <v>43899</v>
      </c>
      <c r="I7719" s="9">
        <v>0.98903935185185177</v>
      </c>
    </row>
    <row r="7720" spans="1:9">
      <c r="A7720" s="7">
        <v>1.2371623056050601E+18</v>
      </c>
      <c r="B7720" s="7" t="s">
        <v>51682</v>
      </c>
      <c r="C7720" s="17">
        <v>43899.989039351851</v>
      </c>
      <c r="D7720" s="7" t="s">
        <v>51681</v>
      </c>
      <c r="E7720" s="7">
        <v>6572</v>
      </c>
      <c r="F7720" s="7">
        <v>3</v>
      </c>
      <c r="G7720" s="7" t="s">
        <v>51680</v>
      </c>
      <c r="H7720" s="8">
        <v>43899</v>
      </c>
      <c r="I7720" s="9">
        <v>0.98903935185185177</v>
      </c>
    </row>
    <row r="7721" spans="1:9">
      <c r="A7721" s="7">
        <v>1.2371623049714801E+18</v>
      </c>
      <c r="B7721" s="7" t="s">
        <v>51679</v>
      </c>
      <c r="C7721" s="17">
        <v>43899.989039351851</v>
      </c>
      <c r="D7721" s="7" t="s">
        <v>51678</v>
      </c>
      <c r="E7721" s="7">
        <v>6025</v>
      </c>
      <c r="F7721" s="7">
        <v>1</v>
      </c>
      <c r="G7721" s="7" t="s">
        <v>6692</v>
      </c>
      <c r="H7721" s="8">
        <v>43899</v>
      </c>
      <c r="I7721" s="9">
        <v>0.98903935185185177</v>
      </c>
    </row>
    <row r="7722" spans="1:9">
      <c r="A7722" s="7">
        <v>1.2371623041915799E+18</v>
      </c>
      <c r="B7722" s="7" t="s">
        <v>51677</v>
      </c>
      <c r="C7722" s="17">
        <v>43899.989039351851</v>
      </c>
      <c r="D7722" s="7" t="s">
        <v>49367</v>
      </c>
      <c r="E7722" s="7">
        <v>115151</v>
      </c>
      <c r="F7722" s="7">
        <v>11</v>
      </c>
      <c r="G7722" s="7" t="s">
        <v>51676</v>
      </c>
      <c r="H7722" s="8">
        <v>43899</v>
      </c>
      <c r="I7722" s="9">
        <v>0.98903935185185177</v>
      </c>
    </row>
    <row r="7723" spans="1:9">
      <c r="A7723" s="7">
        <v>1.2371623041328399E+18</v>
      </c>
      <c r="B7723" s="7" t="s">
        <v>51675</v>
      </c>
      <c r="C7723" s="17">
        <v>43899.989039351851</v>
      </c>
      <c r="D7723" s="7" t="s">
        <v>48102</v>
      </c>
      <c r="E7723" s="7">
        <v>5534</v>
      </c>
      <c r="F7723" s="7">
        <v>84</v>
      </c>
      <c r="G7723" s="7" t="s">
        <v>51674</v>
      </c>
      <c r="H7723" s="8">
        <v>43899</v>
      </c>
      <c r="I7723" s="9">
        <v>0.98903935185185177</v>
      </c>
    </row>
    <row r="7724" spans="1:9">
      <c r="A7724" s="7">
        <v>1.23716230342398E+18</v>
      </c>
      <c r="B7724" s="7" t="s">
        <v>42689</v>
      </c>
      <c r="C7724" s="17">
        <v>43899.989039351851</v>
      </c>
      <c r="D7724" s="7" t="s">
        <v>51673</v>
      </c>
      <c r="E7724" s="7">
        <v>246760</v>
      </c>
      <c r="F7724" s="7">
        <v>2</v>
      </c>
      <c r="G7724" s="7" t="s">
        <v>42687</v>
      </c>
      <c r="H7724" s="8">
        <v>43899</v>
      </c>
      <c r="I7724" s="9">
        <v>0.98903935185185177</v>
      </c>
    </row>
    <row r="7725" spans="1:9">
      <c r="A7725" s="7">
        <v>1.2371623032981701E+18</v>
      </c>
      <c r="B7725" s="7" t="s">
        <v>51672</v>
      </c>
      <c r="C7725" s="17">
        <v>43899.989039351851</v>
      </c>
      <c r="D7725" s="7" t="s">
        <v>48061</v>
      </c>
      <c r="E7725" s="7">
        <v>4072</v>
      </c>
      <c r="F7725" s="7">
        <v>971</v>
      </c>
      <c r="G7725" s="7" t="s">
        <v>36340</v>
      </c>
      <c r="H7725" s="8">
        <v>43899</v>
      </c>
      <c r="I7725" s="9">
        <v>0.98903935185185177</v>
      </c>
    </row>
    <row r="7726" spans="1:9">
      <c r="A7726" s="7">
        <v>1.23716230293328E+18</v>
      </c>
      <c r="B7726" s="7" t="s">
        <v>51671</v>
      </c>
      <c r="C7726" s="17">
        <v>43899.989039351851</v>
      </c>
      <c r="D7726" s="7" t="s">
        <v>48138</v>
      </c>
      <c r="E7726" s="7">
        <v>14486</v>
      </c>
      <c r="F7726" s="7">
        <v>13768</v>
      </c>
      <c r="H7726" s="8">
        <v>43899</v>
      </c>
      <c r="I7726" s="9">
        <v>0.98903935185185177</v>
      </c>
    </row>
    <row r="7727" spans="1:9">
      <c r="A7727" s="7">
        <v>1.2371623024928599E+18</v>
      </c>
      <c r="B7727" s="7" t="s">
        <v>51670</v>
      </c>
      <c r="C7727" s="17">
        <v>43899.989027777781</v>
      </c>
      <c r="D7727" s="7" t="s">
        <v>36335</v>
      </c>
      <c r="E7727" s="7">
        <v>2888</v>
      </c>
      <c r="F7727" s="7">
        <v>436</v>
      </c>
      <c r="G7727" s="7" t="s">
        <v>20200</v>
      </c>
      <c r="H7727" s="8">
        <v>43899</v>
      </c>
      <c r="I7727" s="9">
        <v>0.98902777777777784</v>
      </c>
    </row>
    <row r="7728" spans="1:9">
      <c r="A7728" s="7">
        <v>1.2371623023209001E+18</v>
      </c>
      <c r="B7728" s="7" t="s">
        <v>50549</v>
      </c>
      <c r="C7728" s="17">
        <v>43899.989027777781</v>
      </c>
      <c r="D7728" s="7" t="s">
        <v>51669</v>
      </c>
      <c r="E7728" s="7">
        <v>16756</v>
      </c>
      <c r="F7728" s="7">
        <v>2</v>
      </c>
      <c r="G7728" s="7" t="s">
        <v>9715</v>
      </c>
      <c r="H7728" s="8">
        <v>43899</v>
      </c>
      <c r="I7728" s="9">
        <v>0.98902777777777784</v>
      </c>
    </row>
    <row r="7729" spans="1:9">
      <c r="A7729" s="7">
        <v>1.2371623019348201E+18</v>
      </c>
      <c r="B7729" s="7" t="s">
        <v>51668</v>
      </c>
      <c r="C7729" s="17">
        <v>43899.989027777781</v>
      </c>
      <c r="D7729" s="7" t="s">
        <v>51667</v>
      </c>
      <c r="E7729" s="7">
        <v>858</v>
      </c>
      <c r="F7729" s="7">
        <v>17</v>
      </c>
      <c r="G7729" s="7" t="s">
        <v>21659</v>
      </c>
      <c r="H7729" s="8">
        <v>43899</v>
      </c>
      <c r="I7729" s="9">
        <v>0.98902777777777784</v>
      </c>
    </row>
    <row r="7730" spans="1:9">
      <c r="A7730" s="7">
        <v>1.23716230147363E+18</v>
      </c>
      <c r="B7730" s="7" t="s">
        <v>41393</v>
      </c>
      <c r="C7730" s="17">
        <v>43899.989027777781</v>
      </c>
      <c r="D7730" s="7" t="s">
        <v>48002</v>
      </c>
      <c r="E7730" s="7">
        <v>291120</v>
      </c>
      <c r="F7730" s="7">
        <v>1607</v>
      </c>
      <c r="H7730" s="8">
        <v>43899</v>
      </c>
      <c r="I7730" s="9">
        <v>0.98902777777777784</v>
      </c>
    </row>
    <row r="7731" spans="1:9">
      <c r="A7731" s="7">
        <v>1.2371623007731999E+18</v>
      </c>
      <c r="B7731" s="7" t="s">
        <v>51666</v>
      </c>
      <c r="C7731" s="17">
        <v>43899.989027777781</v>
      </c>
      <c r="D7731" s="7" t="s">
        <v>51665</v>
      </c>
      <c r="E7731" s="7">
        <v>12</v>
      </c>
      <c r="F7731" s="7">
        <v>0</v>
      </c>
      <c r="H7731" s="8">
        <v>43899</v>
      </c>
      <c r="I7731" s="9">
        <v>0.98902777777777784</v>
      </c>
    </row>
    <row r="7732" spans="1:9">
      <c r="A7732" s="7">
        <v>1.2371623006514701E+18</v>
      </c>
      <c r="B7732" s="7" t="s">
        <v>51664</v>
      </c>
      <c r="C7732" s="17">
        <v>43899.989027777781</v>
      </c>
      <c r="D7732" s="7" t="s">
        <v>49728</v>
      </c>
      <c r="E7732" s="7">
        <v>35581</v>
      </c>
      <c r="F7732" s="7">
        <v>56</v>
      </c>
      <c r="G7732" s="7" t="s">
        <v>27172</v>
      </c>
      <c r="H7732" s="8">
        <v>43899</v>
      </c>
      <c r="I7732" s="9">
        <v>0.98902777777777784</v>
      </c>
    </row>
    <row r="7733" spans="1:9">
      <c r="A7733" s="7">
        <v>1.2371622997999099E+18</v>
      </c>
      <c r="B7733" s="7" t="s">
        <v>51663</v>
      </c>
      <c r="C7733" s="17">
        <v>43899.989027777781</v>
      </c>
      <c r="D7733" s="7" t="s">
        <v>48692</v>
      </c>
      <c r="E7733" s="7">
        <v>71136</v>
      </c>
      <c r="F7733" s="7">
        <v>26</v>
      </c>
      <c r="G7733" s="7" t="s">
        <v>3966</v>
      </c>
      <c r="H7733" s="8">
        <v>43899</v>
      </c>
      <c r="I7733" s="9">
        <v>0.98902777777777784</v>
      </c>
    </row>
    <row r="7734" spans="1:9">
      <c r="A7734" s="7">
        <v>1.23716229965729E+18</v>
      </c>
      <c r="B7734" s="7" t="s">
        <v>51662</v>
      </c>
      <c r="C7734" s="17">
        <v>43899.989027777781</v>
      </c>
      <c r="D7734" s="7" t="s">
        <v>47907</v>
      </c>
      <c r="E7734" s="7">
        <v>1786</v>
      </c>
      <c r="F7734" s="7">
        <v>19007</v>
      </c>
      <c r="H7734" s="8">
        <v>43899</v>
      </c>
      <c r="I7734" s="9">
        <v>0.98902777777777784</v>
      </c>
    </row>
    <row r="7735" spans="1:9">
      <c r="A7735" s="7">
        <v>1.23716229932191E+18</v>
      </c>
      <c r="B7735" s="7" t="s">
        <v>51661</v>
      </c>
      <c r="C7735" s="17">
        <v>43899.989027777781</v>
      </c>
      <c r="D7735" s="7" t="s">
        <v>51660</v>
      </c>
      <c r="E7735" s="7">
        <v>30392</v>
      </c>
      <c r="F7735" s="7">
        <v>6</v>
      </c>
      <c r="G7735" s="7" t="s">
        <v>51659</v>
      </c>
      <c r="H7735" s="8">
        <v>43899</v>
      </c>
      <c r="I7735" s="9">
        <v>0.98902777777777784</v>
      </c>
    </row>
    <row r="7736" spans="1:9">
      <c r="A7736" s="7">
        <v>1.2371622986466801E+18</v>
      </c>
      <c r="B7736" s="7" t="s">
        <v>51658</v>
      </c>
      <c r="C7736" s="17">
        <v>43899.989027777781</v>
      </c>
      <c r="D7736" s="7" t="s">
        <v>49728</v>
      </c>
      <c r="E7736" s="7">
        <v>1754</v>
      </c>
      <c r="F7736" s="7">
        <v>56</v>
      </c>
      <c r="G7736" s="7" t="s">
        <v>51657</v>
      </c>
      <c r="H7736" s="8">
        <v>43899</v>
      </c>
      <c r="I7736" s="9">
        <v>0.98902777777777784</v>
      </c>
    </row>
    <row r="7737" spans="1:9">
      <c r="A7737" s="7">
        <v>1.23716229856701E+18</v>
      </c>
      <c r="B7737" s="7" t="s">
        <v>51656</v>
      </c>
      <c r="C7737" s="17">
        <v>43899.989016203705</v>
      </c>
      <c r="D7737" s="7" t="s">
        <v>48006</v>
      </c>
      <c r="E7737" s="7">
        <v>95</v>
      </c>
      <c r="F7737" s="7">
        <v>3443</v>
      </c>
      <c r="H7737" s="8">
        <v>43899</v>
      </c>
      <c r="I7737" s="9">
        <v>0.98901620370370369</v>
      </c>
    </row>
    <row r="7738" spans="1:9">
      <c r="A7738" s="7">
        <v>1.23716229645709E+18</v>
      </c>
      <c r="B7738" s="7" t="s">
        <v>51655</v>
      </c>
      <c r="C7738" s="17">
        <v>43899.989016203705</v>
      </c>
      <c r="D7738" s="7" t="s">
        <v>51654</v>
      </c>
      <c r="E7738" s="7">
        <v>22</v>
      </c>
      <c r="F7738" s="7">
        <v>0</v>
      </c>
      <c r="H7738" s="8">
        <v>43899</v>
      </c>
      <c r="I7738" s="9">
        <v>0.98901620370370369</v>
      </c>
    </row>
    <row r="7739" spans="1:9">
      <c r="A7739" s="7">
        <v>1.2371622958489201E+18</v>
      </c>
      <c r="B7739" s="7" t="s">
        <v>51653</v>
      </c>
      <c r="C7739" s="17">
        <v>43899.989016203705</v>
      </c>
      <c r="D7739" s="7" t="s">
        <v>48030</v>
      </c>
      <c r="E7739" s="7">
        <v>13518</v>
      </c>
      <c r="F7739" s="7">
        <v>51</v>
      </c>
      <c r="G7739" s="7" t="s">
        <v>25011</v>
      </c>
      <c r="H7739" s="8">
        <v>43899</v>
      </c>
      <c r="I7739" s="9">
        <v>0.98901620370370369</v>
      </c>
    </row>
    <row r="7740" spans="1:9">
      <c r="A7740" s="7">
        <v>1.2371622939069199E+18</v>
      </c>
      <c r="B7740" s="7" t="s">
        <v>51652</v>
      </c>
      <c r="C7740" s="17">
        <v>43899.989004629628</v>
      </c>
      <c r="D7740" s="7" t="s">
        <v>47962</v>
      </c>
      <c r="E7740" s="7">
        <v>13759</v>
      </c>
      <c r="F7740" s="7">
        <v>20317</v>
      </c>
      <c r="G7740" s="7" t="s">
        <v>2425</v>
      </c>
      <c r="H7740" s="8">
        <v>43899</v>
      </c>
      <c r="I7740" s="9">
        <v>0.98900462962962965</v>
      </c>
    </row>
    <row r="7741" spans="1:9">
      <c r="A7741" s="7">
        <v>1.2371622937309701E+18</v>
      </c>
      <c r="B7741" s="7" t="s">
        <v>51651</v>
      </c>
      <c r="C7741" s="17">
        <v>43899.989004629628</v>
      </c>
      <c r="D7741" s="7" t="s">
        <v>51650</v>
      </c>
      <c r="E7741" s="7">
        <v>2348</v>
      </c>
      <c r="F7741" s="7">
        <v>97</v>
      </c>
      <c r="H7741" s="8">
        <v>43899</v>
      </c>
      <c r="I7741" s="9">
        <v>0.98900462962962965</v>
      </c>
    </row>
    <row r="7742" spans="1:9">
      <c r="A7742" s="7">
        <v>1.23716229245583E+18</v>
      </c>
      <c r="B7742" s="7" t="s">
        <v>51649</v>
      </c>
      <c r="C7742" s="17">
        <v>43899.989004629628</v>
      </c>
      <c r="D7742" s="7" t="s">
        <v>48825</v>
      </c>
      <c r="E7742" s="7">
        <v>1557</v>
      </c>
      <c r="F7742" s="7">
        <v>15</v>
      </c>
      <c r="G7742" s="7" t="s">
        <v>51648</v>
      </c>
      <c r="H7742" s="8">
        <v>43899</v>
      </c>
      <c r="I7742" s="9">
        <v>0.98900462962962965</v>
      </c>
    </row>
    <row r="7743" spans="1:9">
      <c r="A7743" s="7">
        <v>1.23716229155394E+18</v>
      </c>
      <c r="B7743" s="7" t="s">
        <v>51647</v>
      </c>
      <c r="C7743" s="17">
        <v>43899.989004629628</v>
      </c>
      <c r="D7743" s="7" t="s">
        <v>47962</v>
      </c>
      <c r="E7743" s="7">
        <v>15535</v>
      </c>
      <c r="F7743" s="7">
        <v>20318</v>
      </c>
      <c r="H7743" s="8">
        <v>43899</v>
      </c>
      <c r="I7743" s="9">
        <v>0.98900462962962965</v>
      </c>
    </row>
    <row r="7744" spans="1:9">
      <c r="A7744" s="7">
        <v>1.23716229110947E+18</v>
      </c>
      <c r="B7744" s="7" t="s">
        <v>51646</v>
      </c>
      <c r="C7744" s="17">
        <v>43899.989004629628</v>
      </c>
      <c r="D7744" s="7" t="s">
        <v>47918</v>
      </c>
      <c r="E7744" s="7">
        <v>80303</v>
      </c>
      <c r="F7744" s="7">
        <v>4228</v>
      </c>
      <c r="H7744" s="8">
        <v>43899</v>
      </c>
      <c r="I7744" s="9">
        <v>0.98900462962962965</v>
      </c>
    </row>
    <row r="7745" spans="1:9">
      <c r="A7745" s="7">
        <v>1.2371622895408499E+18</v>
      </c>
      <c r="B7745" s="7" t="s">
        <v>51645</v>
      </c>
      <c r="C7745" s="17">
        <v>43899.988993055558</v>
      </c>
      <c r="D7745" s="7" t="s">
        <v>48050</v>
      </c>
      <c r="E7745" s="7">
        <v>11235</v>
      </c>
      <c r="F7745" s="7">
        <v>59</v>
      </c>
      <c r="H7745" s="8">
        <v>43899</v>
      </c>
      <c r="I7745" s="9">
        <v>0.9889930555555555</v>
      </c>
    </row>
    <row r="7746" spans="1:9">
      <c r="A7746" s="7">
        <v>1.2371622892345001E+18</v>
      </c>
      <c r="B7746" s="7" t="s">
        <v>51644</v>
      </c>
      <c r="C7746" s="17">
        <v>43899.988993055558</v>
      </c>
      <c r="D7746" s="7" t="s">
        <v>47962</v>
      </c>
      <c r="E7746" s="7">
        <v>4814</v>
      </c>
      <c r="F7746" s="7">
        <v>20318</v>
      </c>
      <c r="G7746" s="7" t="s">
        <v>2504</v>
      </c>
      <c r="H7746" s="8">
        <v>43899</v>
      </c>
      <c r="I7746" s="9">
        <v>0.9889930555555555</v>
      </c>
    </row>
    <row r="7747" spans="1:9">
      <c r="A7747" s="7">
        <v>1.2371622887061299E+18</v>
      </c>
      <c r="B7747" s="7" t="s">
        <v>51643</v>
      </c>
      <c r="C7747" s="17">
        <v>43899.988993055558</v>
      </c>
      <c r="D7747" s="7" t="s">
        <v>51642</v>
      </c>
      <c r="E7747" s="7">
        <v>4095</v>
      </c>
      <c r="F7747" s="7">
        <v>0</v>
      </c>
      <c r="G7747" s="7" t="s">
        <v>16968</v>
      </c>
      <c r="H7747" s="8">
        <v>43899</v>
      </c>
      <c r="I7747" s="9">
        <v>0.9889930555555555</v>
      </c>
    </row>
    <row r="7748" spans="1:9">
      <c r="A7748" s="7">
        <v>1.23716228854259E+18</v>
      </c>
      <c r="B7748" s="7" t="s">
        <v>51641</v>
      </c>
      <c r="C7748" s="17">
        <v>43899.988993055558</v>
      </c>
      <c r="D7748" s="7" t="s">
        <v>47991</v>
      </c>
      <c r="E7748" s="7">
        <v>31725</v>
      </c>
      <c r="F7748" s="7">
        <v>33</v>
      </c>
      <c r="H7748" s="8">
        <v>43899</v>
      </c>
      <c r="I7748" s="9">
        <v>0.9889930555555555</v>
      </c>
    </row>
    <row r="7749" spans="1:9">
      <c r="A7749" s="7">
        <v>1.23716228826976E+18</v>
      </c>
      <c r="B7749" s="7" t="s">
        <v>22216</v>
      </c>
      <c r="C7749" s="17">
        <v>43899.988993055558</v>
      </c>
      <c r="D7749" s="7" t="s">
        <v>51640</v>
      </c>
      <c r="E7749" s="7">
        <v>2184</v>
      </c>
      <c r="F7749" s="7">
        <v>547</v>
      </c>
      <c r="G7749" s="7" t="s">
        <v>22214</v>
      </c>
      <c r="H7749" s="8">
        <v>43899</v>
      </c>
      <c r="I7749" s="9">
        <v>0.9889930555555555</v>
      </c>
    </row>
    <row r="7750" spans="1:9">
      <c r="A7750" s="7">
        <v>1.2371622871416599E+18</v>
      </c>
      <c r="B7750" s="7" t="s">
        <v>51639</v>
      </c>
      <c r="C7750" s="17">
        <v>43899.988993055558</v>
      </c>
      <c r="D7750" s="7" t="s">
        <v>51638</v>
      </c>
      <c r="E7750" s="7">
        <v>53091</v>
      </c>
      <c r="F7750" s="7">
        <v>9</v>
      </c>
      <c r="G7750" s="7" t="s">
        <v>51637</v>
      </c>
      <c r="H7750" s="8">
        <v>43899</v>
      </c>
      <c r="I7750" s="9">
        <v>0.9889930555555555</v>
      </c>
    </row>
    <row r="7751" spans="1:9">
      <c r="A7751" s="7">
        <v>1.23716228671809E+18</v>
      </c>
      <c r="B7751" s="7" t="s">
        <v>51636</v>
      </c>
      <c r="C7751" s="17">
        <v>43899.988993055558</v>
      </c>
      <c r="D7751" s="7" t="s">
        <v>47918</v>
      </c>
      <c r="E7751" s="7">
        <v>12103</v>
      </c>
      <c r="F7751" s="7">
        <v>4228</v>
      </c>
      <c r="G7751" s="7" t="s">
        <v>51635</v>
      </c>
      <c r="H7751" s="8">
        <v>43899</v>
      </c>
      <c r="I7751" s="9">
        <v>0.9889930555555555</v>
      </c>
    </row>
    <row r="7752" spans="1:9">
      <c r="A7752" s="7">
        <v>1.23716228667598E+18</v>
      </c>
      <c r="B7752" s="7" t="s">
        <v>51634</v>
      </c>
      <c r="C7752" s="17">
        <v>43899.988993055558</v>
      </c>
      <c r="D7752" s="7" t="s">
        <v>51633</v>
      </c>
      <c r="E7752" s="7">
        <v>2134</v>
      </c>
      <c r="F7752" s="7">
        <v>738</v>
      </c>
      <c r="G7752" s="7" t="s">
        <v>51632</v>
      </c>
      <c r="H7752" s="8">
        <v>43899</v>
      </c>
      <c r="I7752" s="9">
        <v>0.9889930555555555</v>
      </c>
    </row>
    <row r="7753" spans="1:9">
      <c r="A7753" s="7">
        <v>1.2371622862776901E+18</v>
      </c>
      <c r="B7753" s="7" t="s">
        <v>51631</v>
      </c>
      <c r="C7753" s="17">
        <v>43899.988993055558</v>
      </c>
      <c r="D7753" s="7" t="s">
        <v>47933</v>
      </c>
      <c r="E7753" s="7">
        <v>12675</v>
      </c>
      <c r="F7753" s="7">
        <v>2047</v>
      </c>
      <c r="H7753" s="8">
        <v>43899</v>
      </c>
      <c r="I7753" s="9">
        <v>0.9889930555555555</v>
      </c>
    </row>
    <row r="7754" spans="1:9">
      <c r="A7754" s="7">
        <v>1.2371622858706401E+18</v>
      </c>
      <c r="B7754" s="7" t="s">
        <v>51630</v>
      </c>
      <c r="C7754" s="17">
        <v>43899.988981481481</v>
      </c>
      <c r="D7754" s="7" t="s">
        <v>51629</v>
      </c>
      <c r="E7754" s="7">
        <v>4294</v>
      </c>
      <c r="F7754" s="7">
        <v>0</v>
      </c>
      <c r="G7754" s="7" t="s">
        <v>3292</v>
      </c>
      <c r="H7754" s="8">
        <v>43899</v>
      </c>
      <c r="I7754" s="9">
        <v>0.98898148148148157</v>
      </c>
    </row>
    <row r="7755" spans="1:9">
      <c r="A7755" s="7">
        <v>1.2371622853381E+18</v>
      </c>
      <c r="B7755" s="7" t="s">
        <v>51628</v>
      </c>
      <c r="C7755" s="17">
        <v>43899.988981481481</v>
      </c>
      <c r="D7755" s="7" t="s">
        <v>51627</v>
      </c>
      <c r="E7755" s="7">
        <v>5885</v>
      </c>
      <c r="F7755" s="7">
        <v>0</v>
      </c>
      <c r="H7755" s="8">
        <v>43899</v>
      </c>
      <c r="I7755" s="9">
        <v>0.98898148148148157</v>
      </c>
    </row>
    <row r="7756" spans="1:9">
      <c r="A7756" s="7">
        <v>1.23716228514081E+18</v>
      </c>
      <c r="B7756" s="7" t="s">
        <v>51626</v>
      </c>
      <c r="C7756" s="17">
        <v>43899.988981481481</v>
      </c>
      <c r="D7756" s="7" t="s">
        <v>51625</v>
      </c>
      <c r="E7756" s="7">
        <v>1544</v>
      </c>
      <c r="F7756" s="7">
        <v>22</v>
      </c>
      <c r="G7756" s="7" t="s">
        <v>12879</v>
      </c>
      <c r="H7756" s="8">
        <v>43899</v>
      </c>
      <c r="I7756" s="9">
        <v>0.98898148148148157</v>
      </c>
    </row>
    <row r="7757" spans="1:9">
      <c r="A7757" s="7">
        <v>1.2371622847005701E+18</v>
      </c>
      <c r="B7757" s="7" t="s">
        <v>51624</v>
      </c>
      <c r="C7757" s="17">
        <v>43899.988981481481</v>
      </c>
      <c r="D7757" s="7" t="s">
        <v>51623</v>
      </c>
      <c r="E7757" s="7">
        <v>197497</v>
      </c>
      <c r="F7757" s="7">
        <v>10</v>
      </c>
      <c r="G7757" s="7" t="s">
        <v>51622</v>
      </c>
      <c r="H7757" s="8">
        <v>43899</v>
      </c>
      <c r="I7757" s="9">
        <v>0.98898148148148157</v>
      </c>
    </row>
    <row r="7758" spans="1:9">
      <c r="A7758" s="7">
        <v>1.23716228428959E+18</v>
      </c>
      <c r="B7758" s="7" t="s">
        <v>51621</v>
      </c>
      <c r="C7758" s="17">
        <v>43899.988981481481</v>
      </c>
      <c r="D7758" s="7" t="s">
        <v>48639</v>
      </c>
      <c r="E7758" s="7">
        <v>3708</v>
      </c>
      <c r="F7758" s="7">
        <v>1942</v>
      </c>
      <c r="G7758" s="7" t="s">
        <v>39856</v>
      </c>
      <c r="H7758" s="8">
        <v>43899</v>
      </c>
      <c r="I7758" s="9">
        <v>0.98898148148148157</v>
      </c>
    </row>
    <row r="7759" spans="1:9">
      <c r="A7759" s="7">
        <v>1.2371622839370501E+18</v>
      </c>
      <c r="B7759" s="7" t="s">
        <v>51620</v>
      </c>
      <c r="C7759" s="17">
        <v>43899.988981481481</v>
      </c>
      <c r="D7759" s="7" t="s">
        <v>47918</v>
      </c>
      <c r="E7759" s="7">
        <v>51241</v>
      </c>
      <c r="F7759" s="7">
        <v>4228</v>
      </c>
      <c r="G7759" s="7" t="s">
        <v>51619</v>
      </c>
      <c r="H7759" s="8">
        <v>43899</v>
      </c>
      <c r="I7759" s="9">
        <v>0.98898148148148157</v>
      </c>
    </row>
    <row r="7760" spans="1:9">
      <c r="A7760" s="7">
        <v>1.23716228194895E+18</v>
      </c>
      <c r="B7760" s="7" t="s">
        <v>51618</v>
      </c>
      <c r="C7760" s="17">
        <v>43899.988981481481</v>
      </c>
      <c r="D7760" s="7" t="s">
        <v>51617</v>
      </c>
      <c r="E7760" s="7">
        <v>0</v>
      </c>
      <c r="F7760" s="7">
        <v>0</v>
      </c>
      <c r="G7760" s="7" t="s">
        <v>37188</v>
      </c>
      <c r="H7760" s="8">
        <v>43899</v>
      </c>
      <c r="I7760" s="9">
        <v>0.98898148148148157</v>
      </c>
    </row>
    <row r="7761" spans="1:9">
      <c r="A7761" s="7">
        <v>1.2371622813827599E+18</v>
      </c>
      <c r="B7761" s="7" t="s">
        <v>51616</v>
      </c>
      <c r="C7761" s="17">
        <v>43899.988969907405</v>
      </c>
      <c r="D7761" s="7" t="s">
        <v>48059</v>
      </c>
      <c r="E7761" s="7">
        <v>5418</v>
      </c>
      <c r="F7761" s="7">
        <v>336</v>
      </c>
      <c r="G7761" s="7">
        <v>6000</v>
      </c>
      <c r="H7761" s="8">
        <v>43899</v>
      </c>
      <c r="I7761" s="9">
        <v>0.98896990740740742</v>
      </c>
    </row>
    <row r="7762" spans="1:9">
      <c r="A7762" s="7">
        <v>1.2371622813535099E+18</v>
      </c>
      <c r="B7762" s="7" t="s">
        <v>51615</v>
      </c>
      <c r="C7762" s="17">
        <v>43899.988969907405</v>
      </c>
      <c r="D7762" s="7" t="s">
        <v>48065</v>
      </c>
      <c r="E7762" s="7">
        <v>73485</v>
      </c>
      <c r="F7762" s="7">
        <v>4917</v>
      </c>
      <c r="H7762" s="8">
        <v>43899</v>
      </c>
      <c r="I7762" s="9">
        <v>0.98896990740740742</v>
      </c>
    </row>
    <row r="7763" spans="1:9">
      <c r="A7763" s="7">
        <v>1.2371622810179699E+18</v>
      </c>
      <c r="B7763" s="7" t="s">
        <v>51614</v>
      </c>
      <c r="C7763" s="17">
        <v>43899.988969907405</v>
      </c>
      <c r="D7763" s="7" t="s">
        <v>48141</v>
      </c>
      <c r="E7763" s="7">
        <v>145447</v>
      </c>
      <c r="F7763" s="7">
        <v>3515</v>
      </c>
      <c r="G7763" s="7" t="s">
        <v>5431</v>
      </c>
      <c r="H7763" s="8">
        <v>43899</v>
      </c>
      <c r="I7763" s="9">
        <v>0.98896990740740742</v>
      </c>
    </row>
    <row r="7764" spans="1:9">
      <c r="A7764" s="7">
        <v>1.2371622804264499E+18</v>
      </c>
      <c r="B7764" s="7" t="s">
        <v>51613</v>
      </c>
      <c r="C7764" s="17">
        <v>43899.988969907405</v>
      </c>
      <c r="D7764" s="7" t="s">
        <v>51612</v>
      </c>
      <c r="E7764" s="7">
        <v>375</v>
      </c>
      <c r="F7764" s="7">
        <v>29</v>
      </c>
      <c r="G7764" s="7" t="s">
        <v>51611</v>
      </c>
      <c r="H7764" s="8">
        <v>43899</v>
      </c>
      <c r="I7764" s="9">
        <v>0.98896990740740742</v>
      </c>
    </row>
    <row r="7765" spans="1:9">
      <c r="A7765" s="7">
        <v>1.23716228038029E+18</v>
      </c>
      <c r="B7765" s="7" t="s">
        <v>51610</v>
      </c>
      <c r="C7765" s="17">
        <v>43899.988969907405</v>
      </c>
      <c r="D7765" s="7" t="s">
        <v>47907</v>
      </c>
      <c r="E7765" s="7">
        <v>1885</v>
      </c>
      <c r="F7765" s="7">
        <v>19007</v>
      </c>
      <c r="H7765" s="8">
        <v>43899</v>
      </c>
      <c r="I7765" s="9">
        <v>0.98896990740740742</v>
      </c>
    </row>
    <row r="7766" spans="1:9">
      <c r="A7766" s="7">
        <v>1.2371622802922399E+18</v>
      </c>
      <c r="B7766" s="7" t="s">
        <v>51609</v>
      </c>
      <c r="C7766" s="17">
        <v>43899.988969907405</v>
      </c>
      <c r="D7766" s="7" t="s">
        <v>48059</v>
      </c>
      <c r="E7766" s="7">
        <v>17955</v>
      </c>
      <c r="F7766" s="7">
        <v>336</v>
      </c>
      <c r="H7766" s="8">
        <v>43899</v>
      </c>
      <c r="I7766" s="9">
        <v>0.98896990740740742</v>
      </c>
    </row>
    <row r="7767" spans="1:9">
      <c r="A7767" s="7">
        <v>1.23716228012863E+18</v>
      </c>
      <c r="B7767" s="7" t="s">
        <v>51608</v>
      </c>
      <c r="C7767" s="17">
        <v>43899.988969907405</v>
      </c>
      <c r="D7767" s="7" t="s">
        <v>49345</v>
      </c>
      <c r="E7767" s="7">
        <v>51386</v>
      </c>
      <c r="F7767" s="7">
        <v>2687</v>
      </c>
      <c r="H7767" s="8">
        <v>43899</v>
      </c>
      <c r="I7767" s="9">
        <v>0.98896990740740742</v>
      </c>
    </row>
    <row r="7768" spans="1:9">
      <c r="A7768" s="7">
        <v>1.23716227829571E+18</v>
      </c>
      <c r="B7768" s="7" t="s">
        <v>51607</v>
      </c>
      <c r="C7768" s="17">
        <v>43899.988969907405</v>
      </c>
      <c r="D7768" s="7" t="s">
        <v>48487</v>
      </c>
      <c r="E7768" s="7">
        <v>7877</v>
      </c>
      <c r="F7768" s="7">
        <v>5510</v>
      </c>
      <c r="G7768" s="7" t="s">
        <v>36375</v>
      </c>
      <c r="H7768" s="8">
        <v>43899</v>
      </c>
      <c r="I7768" s="9">
        <v>0.98896990740740742</v>
      </c>
    </row>
    <row r="7769" spans="1:9">
      <c r="A7769" s="7">
        <v>1.23716227806926E+18</v>
      </c>
      <c r="B7769" s="7" t="s">
        <v>51606</v>
      </c>
      <c r="C7769" s="17">
        <v>43899.988969907405</v>
      </c>
      <c r="D7769" s="7" t="s">
        <v>47962</v>
      </c>
      <c r="E7769" s="7">
        <v>5513</v>
      </c>
      <c r="F7769" s="7">
        <v>20314</v>
      </c>
      <c r="G7769" s="7" t="s">
        <v>4788</v>
      </c>
      <c r="H7769" s="8">
        <v>43899</v>
      </c>
      <c r="I7769" s="9">
        <v>0.98896990740740742</v>
      </c>
    </row>
    <row r="7770" spans="1:9">
      <c r="A7770" s="7">
        <v>1.2371622779727601E+18</v>
      </c>
      <c r="B7770" s="7" t="s">
        <v>51605</v>
      </c>
      <c r="C7770" s="17">
        <v>43899.988969907405</v>
      </c>
      <c r="D7770" s="7" t="s">
        <v>51604</v>
      </c>
      <c r="E7770" s="7">
        <v>7628</v>
      </c>
      <c r="F7770" s="7">
        <v>13</v>
      </c>
      <c r="H7770" s="8">
        <v>43899</v>
      </c>
      <c r="I7770" s="9">
        <v>0.98896990740740742</v>
      </c>
    </row>
    <row r="7771" spans="1:9">
      <c r="A7771" s="7">
        <v>1.23716227758289E+18</v>
      </c>
      <c r="B7771" s="7" t="s">
        <v>51603</v>
      </c>
      <c r="C7771" s="17">
        <v>43899.988958333335</v>
      </c>
      <c r="D7771" s="7" t="s">
        <v>51602</v>
      </c>
      <c r="E7771" s="7">
        <v>123</v>
      </c>
      <c r="F7771" s="7">
        <v>12</v>
      </c>
      <c r="G7771" s="7" t="s">
        <v>16237</v>
      </c>
      <c r="H7771" s="8">
        <v>43899</v>
      </c>
      <c r="I7771" s="9">
        <v>0.98895833333333327</v>
      </c>
    </row>
    <row r="7772" spans="1:9">
      <c r="A7772" s="7">
        <v>1.23716227695358E+18</v>
      </c>
      <c r="B7772" s="7" t="s">
        <v>51601</v>
      </c>
      <c r="C7772" s="17">
        <v>43899.988958333335</v>
      </c>
      <c r="D7772" s="7" t="s">
        <v>48639</v>
      </c>
      <c r="E7772" s="7">
        <v>1370</v>
      </c>
      <c r="F7772" s="7">
        <v>1942</v>
      </c>
      <c r="G7772" s="7" t="s">
        <v>4597</v>
      </c>
      <c r="H7772" s="8">
        <v>43899</v>
      </c>
      <c r="I7772" s="9">
        <v>0.98895833333333327</v>
      </c>
    </row>
    <row r="7773" spans="1:9">
      <c r="A7773" s="7">
        <v>1.23716227603938E+18</v>
      </c>
      <c r="B7773" s="7" t="s">
        <v>51600</v>
      </c>
      <c r="C7773" s="17">
        <v>43899.988958333335</v>
      </c>
      <c r="D7773" s="7" t="s">
        <v>48141</v>
      </c>
      <c r="E7773" s="7">
        <v>8045</v>
      </c>
      <c r="F7773" s="7">
        <v>3515</v>
      </c>
      <c r="G7773" s="7" t="s">
        <v>51599</v>
      </c>
      <c r="H7773" s="8">
        <v>43899</v>
      </c>
      <c r="I7773" s="9">
        <v>0.98895833333333327</v>
      </c>
    </row>
    <row r="7774" spans="1:9">
      <c r="A7774" s="7">
        <v>1.23716227569955E+18</v>
      </c>
      <c r="B7774" s="7" t="s">
        <v>43673</v>
      </c>
      <c r="C7774" s="17">
        <v>43899.988958333335</v>
      </c>
      <c r="D7774" s="7" t="s">
        <v>51598</v>
      </c>
      <c r="E7774" s="7">
        <v>59956</v>
      </c>
      <c r="F7774" s="7">
        <v>10</v>
      </c>
      <c r="G7774" s="7" t="s">
        <v>43671</v>
      </c>
      <c r="H7774" s="8">
        <v>43899</v>
      </c>
      <c r="I7774" s="9">
        <v>0.98895833333333327</v>
      </c>
    </row>
    <row r="7775" spans="1:9">
      <c r="A7775" s="7">
        <v>1.23716227540176E+18</v>
      </c>
      <c r="B7775" s="7" t="s">
        <v>51597</v>
      </c>
      <c r="C7775" s="17">
        <v>43899.988958333335</v>
      </c>
      <c r="D7775" s="7" t="s">
        <v>51596</v>
      </c>
      <c r="E7775" s="7">
        <v>18606</v>
      </c>
      <c r="F7775" s="7">
        <v>14</v>
      </c>
      <c r="G7775" s="7" t="s">
        <v>3370</v>
      </c>
      <c r="H7775" s="8">
        <v>43899</v>
      </c>
      <c r="I7775" s="9">
        <v>0.98895833333333327</v>
      </c>
    </row>
    <row r="7776" spans="1:9">
      <c r="A7776" s="7">
        <v>1.23716227517939E+18</v>
      </c>
      <c r="B7776" s="7" t="s">
        <v>51595</v>
      </c>
      <c r="C7776" s="17">
        <v>43899.988958333335</v>
      </c>
      <c r="D7776" s="7" t="s">
        <v>48093</v>
      </c>
      <c r="E7776" s="7">
        <v>22715</v>
      </c>
      <c r="F7776" s="7">
        <v>1199</v>
      </c>
      <c r="G7776" s="7" t="s">
        <v>51594</v>
      </c>
      <c r="H7776" s="8">
        <v>43899</v>
      </c>
      <c r="I7776" s="9">
        <v>0.98895833333333327</v>
      </c>
    </row>
    <row r="7777" spans="1:9">
      <c r="A7777" s="7">
        <v>1.23716227427341E+18</v>
      </c>
      <c r="B7777" s="7" t="s">
        <v>51593</v>
      </c>
      <c r="C7777" s="17">
        <v>43899.988958333335</v>
      </c>
      <c r="D7777" s="7" t="s">
        <v>47907</v>
      </c>
      <c r="E7777" s="7">
        <v>3306</v>
      </c>
      <c r="F7777" s="7">
        <v>19008</v>
      </c>
      <c r="G7777" s="7" t="s">
        <v>51592</v>
      </c>
      <c r="H7777" s="8">
        <v>43899</v>
      </c>
      <c r="I7777" s="9">
        <v>0.98895833333333327</v>
      </c>
    </row>
    <row r="7778" spans="1:9">
      <c r="A7778" s="7">
        <v>1.2371622731787E+18</v>
      </c>
      <c r="B7778" s="7" t="s">
        <v>51591</v>
      </c>
      <c r="C7778" s="17">
        <v>43899.988946759258</v>
      </c>
      <c r="D7778" s="7" t="s">
        <v>51590</v>
      </c>
      <c r="E7778" s="7">
        <v>309830</v>
      </c>
      <c r="F7778" s="7">
        <v>0</v>
      </c>
      <c r="G7778" s="7" t="s">
        <v>12303</v>
      </c>
      <c r="H7778" s="8">
        <v>43899</v>
      </c>
      <c r="I7778" s="9">
        <v>0.98894675925925923</v>
      </c>
    </row>
    <row r="7779" spans="1:9">
      <c r="A7779" s="7">
        <v>1.23716227265037E+18</v>
      </c>
      <c r="B7779" s="7" t="s">
        <v>51589</v>
      </c>
      <c r="C7779" s="17">
        <v>43899.988946759258</v>
      </c>
      <c r="D7779" s="7" t="s">
        <v>47957</v>
      </c>
      <c r="E7779" s="7">
        <v>14377</v>
      </c>
      <c r="F7779" s="7">
        <v>4347</v>
      </c>
      <c r="G7779" s="7" t="s">
        <v>5859</v>
      </c>
      <c r="H7779" s="8">
        <v>43899</v>
      </c>
      <c r="I7779" s="9">
        <v>0.98894675925925923</v>
      </c>
    </row>
    <row r="7780" spans="1:9">
      <c r="A7780" s="7">
        <v>1.2371622723903601E+18</v>
      </c>
      <c r="B7780" s="7" t="s">
        <v>51588</v>
      </c>
      <c r="C7780" s="17">
        <v>43899.988946759258</v>
      </c>
      <c r="D7780" s="7" t="s">
        <v>51587</v>
      </c>
      <c r="E7780" s="7">
        <v>3995</v>
      </c>
      <c r="F7780" s="7">
        <v>9</v>
      </c>
      <c r="G7780" s="7" t="s">
        <v>6071</v>
      </c>
      <c r="H7780" s="8">
        <v>43899</v>
      </c>
      <c r="I7780" s="9">
        <v>0.98894675925925923</v>
      </c>
    </row>
    <row r="7781" spans="1:9">
      <c r="A7781" s="7">
        <v>1.23716227195393E+18</v>
      </c>
      <c r="B7781" s="7" t="s">
        <v>51586</v>
      </c>
      <c r="C7781" s="17">
        <v>43899.988946759258</v>
      </c>
      <c r="D7781" s="7" t="s">
        <v>51585</v>
      </c>
      <c r="E7781" s="7">
        <v>10529</v>
      </c>
      <c r="F7781" s="7">
        <v>0</v>
      </c>
      <c r="G7781" s="7" t="s">
        <v>4490</v>
      </c>
      <c r="H7781" s="8">
        <v>43899</v>
      </c>
      <c r="I7781" s="9">
        <v>0.98894675925925923</v>
      </c>
    </row>
    <row r="7782" spans="1:9">
      <c r="A7782" s="7">
        <v>1.2371622716562801E+18</v>
      </c>
      <c r="B7782" s="7" t="s">
        <v>51584</v>
      </c>
      <c r="C7782" s="17">
        <v>43899.988946759258</v>
      </c>
      <c r="D7782" s="7" t="s">
        <v>48102</v>
      </c>
      <c r="E7782" s="7">
        <v>62570</v>
      </c>
      <c r="F7782" s="7">
        <v>84</v>
      </c>
      <c r="H7782" s="8">
        <v>43899</v>
      </c>
      <c r="I7782" s="9">
        <v>0.98894675925925923</v>
      </c>
    </row>
    <row r="7783" spans="1:9">
      <c r="A7783" s="7">
        <v>1.23716227140467E+18</v>
      </c>
      <c r="B7783" s="7" t="s">
        <v>51477</v>
      </c>
      <c r="C7783" s="17">
        <v>43899.988946759258</v>
      </c>
      <c r="D7783" s="7" t="s">
        <v>51546</v>
      </c>
      <c r="E7783" s="7">
        <v>226683</v>
      </c>
      <c r="F7783" s="7">
        <v>329</v>
      </c>
      <c r="G7783" s="7" t="s">
        <v>3257</v>
      </c>
      <c r="H7783" s="8">
        <v>43899</v>
      </c>
      <c r="I7783" s="9">
        <v>0.98894675925925923</v>
      </c>
    </row>
    <row r="7784" spans="1:9">
      <c r="A7784" s="7">
        <v>1.23716227133758E+18</v>
      </c>
      <c r="B7784" s="7" t="s">
        <v>51583</v>
      </c>
      <c r="C7784" s="17">
        <v>43899.988946759258</v>
      </c>
      <c r="D7784" s="7" t="s">
        <v>47905</v>
      </c>
      <c r="E7784" s="7">
        <v>30370</v>
      </c>
      <c r="F7784" s="7">
        <v>8033</v>
      </c>
      <c r="G7784" s="7" t="s">
        <v>51582</v>
      </c>
      <c r="H7784" s="8">
        <v>43899</v>
      </c>
      <c r="I7784" s="9">
        <v>0.98894675925925923</v>
      </c>
    </row>
    <row r="7785" spans="1:9">
      <c r="A7785" s="7">
        <v>1.23716227128703E+18</v>
      </c>
      <c r="B7785" s="7" t="s">
        <v>51581</v>
      </c>
      <c r="C7785" s="17">
        <v>43899.988946759258</v>
      </c>
      <c r="D7785" s="7" t="s">
        <v>48059</v>
      </c>
      <c r="E7785" s="7">
        <v>39809</v>
      </c>
      <c r="F7785" s="7">
        <v>336</v>
      </c>
      <c r="H7785" s="8">
        <v>43899</v>
      </c>
      <c r="I7785" s="9">
        <v>0.98894675925925923</v>
      </c>
    </row>
    <row r="7786" spans="1:9">
      <c r="A7786" s="7">
        <v>1.2371622711192599E+18</v>
      </c>
      <c r="B7786" s="7" t="s">
        <v>51580</v>
      </c>
      <c r="C7786" s="17">
        <v>43899.988946759258</v>
      </c>
      <c r="D7786" s="7" t="s">
        <v>51579</v>
      </c>
      <c r="E7786" s="7">
        <v>6876</v>
      </c>
      <c r="F7786" s="7">
        <v>45</v>
      </c>
      <c r="G7786" s="7" t="s">
        <v>51578</v>
      </c>
      <c r="H7786" s="8">
        <v>43899</v>
      </c>
      <c r="I7786" s="9">
        <v>0.98894675925925923</v>
      </c>
    </row>
    <row r="7787" spans="1:9">
      <c r="A7787" s="7">
        <v>1.2371622701336399E+18</v>
      </c>
      <c r="B7787" s="7" t="s">
        <v>51577</v>
      </c>
      <c r="C7787" s="17">
        <v>43899.988946759258</v>
      </c>
      <c r="D7787" s="7" t="s">
        <v>47907</v>
      </c>
      <c r="E7787" s="7">
        <v>3428</v>
      </c>
      <c r="F7787" s="7">
        <v>19008</v>
      </c>
      <c r="G7787" s="7" t="s">
        <v>51576</v>
      </c>
      <c r="H7787" s="8">
        <v>43899</v>
      </c>
      <c r="I7787" s="9">
        <v>0.98894675925925923</v>
      </c>
    </row>
    <row r="7788" spans="1:9">
      <c r="A7788" s="7">
        <v>1.2371622698485E+18</v>
      </c>
      <c r="B7788" s="7" t="s">
        <v>30901</v>
      </c>
      <c r="C7788" s="17">
        <v>43899.988946759258</v>
      </c>
      <c r="D7788" s="7" t="s">
        <v>51575</v>
      </c>
      <c r="E7788" s="7">
        <v>9099</v>
      </c>
      <c r="F7788" s="7">
        <v>0</v>
      </c>
      <c r="H7788" s="8">
        <v>43899</v>
      </c>
      <c r="I7788" s="9">
        <v>0.98894675925925923</v>
      </c>
    </row>
    <row r="7789" spans="1:9">
      <c r="A7789" s="7">
        <v>1.23716226852733E+18</v>
      </c>
      <c r="B7789" s="7" t="s">
        <v>51574</v>
      </c>
      <c r="C7789" s="17">
        <v>43899.988935185182</v>
      </c>
      <c r="D7789" s="7" t="s">
        <v>48276</v>
      </c>
      <c r="E7789" s="7">
        <v>3780</v>
      </c>
      <c r="F7789" s="7">
        <v>2957</v>
      </c>
      <c r="H7789" s="8">
        <v>43899</v>
      </c>
      <c r="I7789" s="9">
        <v>0.98893518518518519</v>
      </c>
    </row>
    <row r="7790" spans="1:9">
      <c r="A7790" s="7">
        <v>1.2371622661156101E+18</v>
      </c>
      <c r="B7790" s="7" t="s">
        <v>51573</v>
      </c>
      <c r="C7790" s="17">
        <v>43899.988935185182</v>
      </c>
      <c r="D7790" s="7" t="s">
        <v>51572</v>
      </c>
      <c r="E7790" s="7">
        <v>5130</v>
      </c>
      <c r="F7790" s="7">
        <v>0</v>
      </c>
      <c r="G7790" s="7" t="s">
        <v>2666</v>
      </c>
      <c r="H7790" s="8">
        <v>43899</v>
      </c>
      <c r="I7790" s="9">
        <v>0.98893518518518519</v>
      </c>
    </row>
    <row r="7791" spans="1:9">
      <c r="A7791" s="7">
        <v>1.23716226559551E+18</v>
      </c>
      <c r="B7791" s="7" t="s">
        <v>51571</v>
      </c>
      <c r="C7791" s="17">
        <v>43899.988935185182</v>
      </c>
      <c r="D7791" s="7" t="s">
        <v>51570</v>
      </c>
      <c r="E7791" s="7">
        <v>1052</v>
      </c>
      <c r="F7791" s="7">
        <v>5</v>
      </c>
      <c r="G7791" s="7" t="s">
        <v>10623</v>
      </c>
      <c r="H7791" s="8">
        <v>43899</v>
      </c>
      <c r="I7791" s="9">
        <v>0.98893518518518519</v>
      </c>
    </row>
    <row r="7792" spans="1:9">
      <c r="A7792" s="7">
        <v>1.2371622655200599E+18</v>
      </c>
      <c r="B7792" s="7" t="s">
        <v>50964</v>
      </c>
      <c r="C7792" s="17">
        <v>43899.988935185182</v>
      </c>
      <c r="D7792" s="7" t="s">
        <v>51569</v>
      </c>
      <c r="E7792" s="7">
        <v>89</v>
      </c>
      <c r="F7792" s="7">
        <v>0</v>
      </c>
      <c r="G7792" s="7" t="s">
        <v>3212</v>
      </c>
      <c r="H7792" s="8">
        <v>43899</v>
      </c>
      <c r="I7792" s="9">
        <v>0.98893518518518519</v>
      </c>
    </row>
    <row r="7793" spans="1:9">
      <c r="A7793" s="7">
        <v>1.23716226494127E+18</v>
      </c>
      <c r="B7793" s="7" t="s">
        <v>51568</v>
      </c>
      <c r="C7793" s="17">
        <v>43899.988923611112</v>
      </c>
      <c r="D7793" s="7" t="s">
        <v>51567</v>
      </c>
      <c r="E7793" s="7">
        <v>142</v>
      </c>
      <c r="F7793" s="7">
        <v>5</v>
      </c>
      <c r="G7793" s="7" t="s">
        <v>51566</v>
      </c>
      <c r="H7793" s="8">
        <v>43899</v>
      </c>
      <c r="I7793" s="9">
        <v>0.98892361111111116</v>
      </c>
    </row>
    <row r="7794" spans="1:9">
      <c r="A7794" s="7">
        <v>1.2371622639555E+18</v>
      </c>
      <c r="B7794" s="7" t="s">
        <v>51565</v>
      </c>
      <c r="C7794" s="17">
        <v>43899.988923611112</v>
      </c>
      <c r="D7794" s="7" t="s">
        <v>48257</v>
      </c>
      <c r="E7794" s="7">
        <v>67407</v>
      </c>
      <c r="F7794" s="7">
        <v>1221</v>
      </c>
      <c r="G7794" s="7" t="s">
        <v>2513</v>
      </c>
      <c r="H7794" s="8">
        <v>43899</v>
      </c>
      <c r="I7794" s="9">
        <v>0.98892361111111116</v>
      </c>
    </row>
    <row r="7795" spans="1:9">
      <c r="A7795" s="7">
        <v>1.2371622639010601E+18</v>
      </c>
      <c r="B7795" s="7" t="s">
        <v>51564</v>
      </c>
      <c r="C7795" s="17">
        <v>43899.988923611112</v>
      </c>
      <c r="D7795" s="7" t="s">
        <v>51563</v>
      </c>
      <c r="E7795" s="7">
        <v>5112</v>
      </c>
      <c r="F7795" s="7">
        <v>72</v>
      </c>
      <c r="G7795" s="7" t="s">
        <v>37329</v>
      </c>
      <c r="H7795" s="8">
        <v>43899</v>
      </c>
      <c r="I7795" s="9">
        <v>0.98892361111111116</v>
      </c>
    </row>
    <row r="7796" spans="1:9">
      <c r="A7796" s="7">
        <v>1.2371622632132101E+18</v>
      </c>
      <c r="B7796" s="7" t="s">
        <v>51562</v>
      </c>
      <c r="C7796" s="17">
        <v>43899.988923611112</v>
      </c>
      <c r="D7796" s="7" t="s">
        <v>48825</v>
      </c>
      <c r="E7796" s="7">
        <v>18906</v>
      </c>
      <c r="F7796" s="7">
        <v>15</v>
      </c>
      <c r="G7796" s="7" t="s">
        <v>48056</v>
      </c>
      <c r="H7796" s="8">
        <v>43899</v>
      </c>
      <c r="I7796" s="9">
        <v>0.98892361111111116</v>
      </c>
    </row>
    <row r="7797" spans="1:9">
      <c r="A7797" s="7">
        <v>1.2371622624456399E+18</v>
      </c>
      <c r="B7797" s="7" t="s">
        <v>47958</v>
      </c>
      <c r="C7797" s="17">
        <v>43899.988923611112</v>
      </c>
      <c r="D7797" s="7" t="s">
        <v>49449</v>
      </c>
      <c r="E7797" s="7">
        <v>98236</v>
      </c>
      <c r="F7797" s="7">
        <v>1435</v>
      </c>
      <c r="H7797" s="8">
        <v>43899</v>
      </c>
      <c r="I7797" s="9">
        <v>0.98892361111111116</v>
      </c>
    </row>
    <row r="7798" spans="1:9">
      <c r="A7798" s="7">
        <v>1.2371622616695199E+18</v>
      </c>
      <c r="B7798" s="7" t="s">
        <v>51561</v>
      </c>
      <c r="C7798" s="17">
        <v>43899.988923611112</v>
      </c>
      <c r="D7798" s="7" t="s">
        <v>51560</v>
      </c>
      <c r="E7798" s="7">
        <v>45166</v>
      </c>
      <c r="F7798" s="7">
        <v>8</v>
      </c>
      <c r="G7798" s="7" t="s">
        <v>51559</v>
      </c>
      <c r="H7798" s="8">
        <v>43899</v>
      </c>
      <c r="I7798" s="9">
        <v>0.98892361111111116</v>
      </c>
    </row>
    <row r="7799" spans="1:9">
      <c r="A7799" s="7">
        <v>1.2371622609397299E+18</v>
      </c>
      <c r="B7799" s="7" t="s">
        <v>51558</v>
      </c>
      <c r="C7799" s="17">
        <v>43899.988923611112</v>
      </c>
      <c r="D7799" s="7" t="s">
        <v>51435</v>
      </c>
      <c r="E7799" s="7">
        <v>98630</v>
      </c>
      <c r="F7799" s="7">
        <v>2226</v>
      </c>
      <c r="G7799" s="7" t="s">
        <v>2679</v>
      </c>
      <c r="H7799" s="8">
        <v>43899</v>
      </c>
      <c r="I7799" s="9">
        <v>0.98892361111111116</v>
      </c>
    </row>
    <row r="7800" spans="1:9">
      <c r="A7800" s="7">
        <v>1.2371622602602099E+18</v>
      </c>
      <c r="B7800" s="7" t="s">
        <v>51557</v>
      </c>
      <c r="C7800" s="17">
        <v>43899.988912037035</v>
      </c>
      <c r="D7800" s="7" t="s">
        <v>51504</v>
      </c>
      <c r="E7800" s="7">
        <v>25848</v>
      </c>
      <c r="F7800" s="7">
        <v>31</v>
      </c>
      <c r="G7800" s="7" t="s">
        <v>2504</v>
      </c>
      <c r="H7800" s="8">
        <v>43899</v>
      </c>
      <c r="I7800" s="9">
        <v>0.98891203703703701</v>
      </c>
    </row>
    <row r="7801" spans="1:9">
      <c r="A7801" s="7">
        <v>1.23716225979059E+18</v>
      </c>
      <c r="B7801" s="7" t="s">
        <v>51556</v>
      </c>
      <c r="C7801" s="17">
        <v>43899.988912037035</v>
      </c>
      <c r="D7801" s="7" t="s">
        <v>48141</v>
      </c>
      <c r="E7801" s="7">
        <v>31432</v>
      </c>
      <c r="F7801" s="7">
        <v>3515</v>
      </c>
      <c r="G7801" s="7" t="s">
        <v>51555</v>
      </c>
      <c r="H7801" s="8">
        <v>43899</v>
      </c>
      <c r="I7801" s="9">
        <v>0.98891203703703701</v>
      </c>
    </row>
    <row r="7802" spans="1:9">
      <c r="A7802" s="7">
        <v>1.2371622596229E+18</v>
      </c>
      <c r="B7802" s="7" t="s">
        <v>30824</v>
      </c>
      <c r="C7802" s="17">
        <v>43899.988912037035</v>
      </c>
      <c r="D7802" s="7" t="s">
        <v>51554</v>
      </c>
      <c r="E7802" s="7">
        <v>610</v>
      </c>
      <c r="F7802" s="7">
        <v>8</v>
      </c>
      <c r="G7802" s="7" t="s">
        <v>30822</v>
      </c>
      <c r="H7802" s="8">
        <v>43899</v>
      </c>
      <c r="I7802" s="9">
        <v>0.98891203703703701</v>
      </c>
    </row>
    <row r="7803" spans="1:9">
      <c r="A7803" s="7">
        <v>1.2371622594213499E+18</v>
      </c>
      <c r="B7803" s="7" t="s">
        <v>51553</v>
      </c>
      <c r="C7803" s="17">
        <v>43899.988912037035</v>
      </c>
      <c r="D7803" s="7" t="s">
        <v>48412</v>
      </c>
      <c r="E7803" s="7">
        <v>39130</v>
      </c>
      <c r="F7803" s="7">
        <v>174</v>
      </c>
      <c r="G7803" s="7" t="s">
        <v>51552</v>
      </c>
      <c r="H7803" s="8">
        <v>43899</v>
      </c>
      <c r="I7803" s="9">
        <v>0.98891203703703701</v>
      </c>
    </row>
    <row r="7804" spans="1:9">
      <c r="A7804" s="7">
        <v>1.2371622591151501E+18</v>
      </c>
      <c r="B7804" s="7" t="s">
        <v>51551</v>
      </c>
      <c r="C7804" s="17">
        <v>43899.988912037035</v>
      </c>
      <c r="D7804" s="7" t="s">
        <v>51550</v>
      </c>
      <c r="E7804" s="7">
        <v>19195</v>
      </c>
      <c r="F7804" s="7">
        <v>1121</v>
      </c>
      <c r="G7804" s="7" t="s">
        <v>51549</v>
      </c>
      <c r="H7804" s="8">
        <v>43899</v>
      </c>
      <c r="I7804" s="9">
        <v>0.98891203703703701</v>
      </c>
    </row>
    <row r="7805" spans="1:9">
      <c r="A7805" s="7">
        <v>1.2371622591069701E+18</v>
      </c>
      <c r="B7805" s="7" t="s">
        <v>51548</v>
      </c>
      <c r="C7805" s="17">
        <v>43899.988912037035</v>
      </c>
      <c r="D7805" s="7" t="s">
        <v>47918</v>
      </c>
      <c r="E7805" s="7">
        <v>46174</v>
      </c>
      <c r="F7805" s="7">
        <v>4228</v>
      </c>
      <c r="G7805" s="7" t="s">
        <v>10689</v>
      </c>
      <c r="H7805" s="8">
        <v>43899</v>
      </c>
      <c r="I7805" s="9">
        <v>0.98891203703703701</v>
      </c>
    </row>
    <row r="7806" spans="1:9">
      <c r="A7806" s="7">
        <v>1.2371622588928599E+18</v>
      </c>
      <c r="B7806" s="7" t="s">
        <v>51547</v>
      </c>
      <c r="C7806" s="17">
        <v>43899.988912037035</v>
      </c>
      <c r="D7806" s="7" t="s">
        <v>51546</v>
      </c>
      <c r="E7806" s="7">
        <v>130322</v>
      </c>
      <c r="F7806" s="7">
        <v>329</v>
      </c>
      <c r="G7806" s="7" t="s">
        <v>51545</v>
      </c>
      <c r="H7806" s="8">
        <v>43899</v>
      </c>
      <c r="I7806" s="9">
        <v>0.98891203703703701</v>
      </c>
    </row>
    <row r="7807" spans="1:9">
      <c r="A7807" s="7">
        <v>1.23716225884273E+18</v>
      </c>
      <c r="B7807" s="7" t="s">
        <v>51544</v>
      </c>
      <c r="C7807" s="17">
        <v>43899.988912037035</v>
      </c>
      <c r="D7807" s="7" t="s">
        <v>48138</v>
      </c>
      <c r="E7807" s="7">
        <v>24855</v>
      </c>
      <c r="F7807" s="7">
        <v>13771</v>
      </c>
      <c r="G7807" s="7" t="s">
        <v>51543</v>
      </c>
      <c r="H7807" s="8">
        <v>43899</v>
      </c>
      <c r="I7807" s="9">
        <v>0.98891203703703701</v>
      </c>
    </row>
    <row r="7808" spans="1:9">
      <c r="A7808" s="7">
        <v>1.2371622572699E+18</v>
      </c>
      <c r="B7808" s="7" t="s">
        <v>51542</v>
      </c>
      <c r="C7808" s="17">
        <v>43899.988912037035</v>
      </c>
      <c r="D7808" s="7" t="s">
        <v>51541</v>
      </c>
      <c r="E7808" s="7">
        <v>804</v>
      </c>
      <c r="F7808" s="7">
        <v>1</v>
      </c>
      <c r="G7808" s="7" t="s">
        <v>51540</v>
      </c>
      <c r="H7808" s="8">
        <v>43899</v>
      </c>
      <c r="I7808" s="9">
        <v>0.98891203703703701</v>
      </c>
    </row>
    <row r="7809" spans="1:9">
      <c r="A7809" s="7">
        <v>1.23716225685039E+18</v>
      </c>
      <c r="B7809" s="7" t="s">
        <v>51539</v>
      </c>
      <c r="C7809" s="17">
        <v>43899.988912037035</v>
      </c>
      <c r="D7809" s="7" t="s">
        <v>49569</v>
      </c>
      <c r="E7809" s="7">
        <v>3685</v>
      </c>
      <c r="F7809" s="7">
        <v>485</v>
      </c>
      <c r="H7809" s="8">
        <v>43899</v>
      </c>
      <c r="I7809" s="9">
        <v>0.98891203703703701</v>
      </c>
    </row>
    <row r="7810" spans="1:9">
      <c r="A7810" s="7">
        <v>1.2371622558605299E+18</v>
      </c>
      <c r="B7810" s="7" t="s">
        <v>51538</v>
      </c>
      <c r="C7810" s="17">
        <v>43899.988900462966</v>
      </c>
      <c r="D7810" s="7" t="s">
        <v>48412</v>
      </c>
      <c r="E7810" s="7">
        <v>157175</v>
      </c>
      <c r="F7810" s="7">
        <v>174</v>
      </c>
      <c r="G7810" s="7" t="s">
        <v>4940</v>
      </c>
      <c r="H7810" s="8">
        <v>43899</v>
      </c>
      <c r="I7810" s="9">
        <v>0.98890046296296286</v>
      </c>
    </row>
    <row r="7811" spans="1:9">
      <c r="A7811" s="7">
        <v>1.2371622552524001E+18</v>
      </c>
      <c r="B7811" s="7" t="s">
        <v>51537</v>
      </c>
      <c r="C7811" s="17">
        <v>43899.988900462966</v>
      </c>
      <c r="D7811" s="7" t="s">
        <v>47918</v>
      </c>
      <c r="E7811" s="7">
        <v>2663</v>
      </c>
      <c r="F7811" s="7">
        <v>4228</v>
      </c>
      <c r="G7811" s="7" t="s">
        <v>2826</v>
      </c>
      <c r="H7811" s="8">
        <v>43899</v>
      </c>
      <c r="I7811" s="9">
        <v>0.98890046296296286</v>
      </c>
    </row>
    <row r="7812" spans="1:9">
      <c r="A7812" s="7">
        <v>1.23716225501312E+18</v>
      </c>
      <c r="B7812" s="7" t="s">
        <v>51536</v>
      </c>
      <c r="C7812" s="17">
        <v>43899.988900462966</v>
      </c>
      <c r="D7812" s="7" t="s">
        <v>49476</v>
      </c>
      <c r="E7812" s="7">
        <v>6179</v>
      </c>
      <c r="F7812" s="7">
        <v>856</v>
      </c>
      <c r="G7812" s="7" t="s">
        <v>51535</v>
      </c>
      <c r="H7812" s="8">
        <v>43899</v>
      </c>
      <c r="I7812" s="9">
        <v>0.98890046296296286</v>
      </c>
    </row>
    <row r="7813" spans="1:9">
      <c r="A7813" s="7">
        <v>1.2371622538513201E+18</v>
      </c>
      <c r="B7813" s="7" t="s">
        <v>51534</v>
      </c>
      <c r="C7813" s="17">
        <v>43899.988900462966</v>
      </c>
      <c r="D7813" s="7" t="s">
        <v>51533</v>
      </c>
      <c r="E7813" s="7">
        <v>1632</v>
      </c>
      <c r="F7813" s="7">
        <v>0</v>
      </c>
      <c r="G7813" s="7" t="s">
        <v>3257</v>
      </c>
      <c r="H7813" s="8">
        <v>43899</v>
      </c>
      <c r="I7813" s="9">
        <v>0.98890046296296286</v>
      </c>
    </row>
    <row r="7814" spans="1:9">
      <c r="A7814" s="7">
        <v>1.23716225329358E+18</v>
      </c>
      <c r="B7814" s="7" t="s">
        <v>51532</v>
      </c>
      <c r="C7814" s="17">
        <v>43899.988900462966</v>
      </c>
      <c r="D7814" s="7" t="s">
        <v>48006</v>
      </c>
      <c r="E7814" s="7">
        <v>26192</v>
      </c>
      <c r="F7814" s="7">
        <v>3443</v>
      </c>
      <c r="H7814" s="8">
        <v>43899</v>
      </c>
      <c r="I7814" s="9">
        <v>0.98890046296296286</v>
      </c>
    </row>
    <row r="7815" spans="1:9">
      <c r="A7815" s="7">
        <v>1.23716225094047E+18</v>
      </c>
      <c r="B7815" s="7" t="s">
        <v>51531</v>
      </c>
      <c r="C7815" s="17">
        <v>43899.988888888889</v>
      </c>
      <c r="D7815" s="7" t="s">
        <v>51274</v>
      </c>
      <c r="E7815" s="7">
        <v>3615</v>
      </c>
      <c r="F7815" s="7">
        <v>230</v>
      </c>
      <c r="H7815" s="8">
        <v>43899</v>
      </c>
      <c r="I7815" s="9">
        <v>0.98888888888888893</v>
      </c>
    </row>
    <row r="7816" spans="1:9">
      <c r="A7816" s="7">
        <v>1.23716225000099E+18</v>
      </c>
      <c r="B7816" s="7" t="s">
        <v>51530</v>
      </c>
      <c r="C7816" s="17">
        <v>43899.988888888889</v>
      </c>
      <c r="D7816" s="7" t="s">
        <v>51529</v>
      </c>
      <c r="E7816" s="7">
        <v>3</v>
      </c>
      <c r="F7816" s="7">
        <v>65</v>
      </c>
      <c r="G7816" s="7" t="s">
        <v>51528</v>
      </c>
      <c r="H7816" s="8">
        <v>43899</v>
      </c>
      <c r="I7816" s="9">
        <v>0.98888888888888893</v>
      </c>
    </row>
    <row r="7817" spans="1:9">
      <c r="A7817" s="7">
        <v>1.2371622497744799E+18</v>
      </c>
      <c r="B7817" s="7" t="s">
        <v>51527</v>
      </c>
      <c r="C7817" s="17">
        <v>43899.988888888889</v>
      </c>
      <c r="D7817" s="7" t="s">
        <v>47901</v>
      </c>
      <c r="E7817" s="7">
        <v>21128</v>
      </c>
      <c r="F7817" s="7">
        <v>4681</v>
      </c>
      <c r="G7817" s="7" t="s">
        <v>4788</v>
      </c>
      <c r="H7817" s="8">
        <v>43899</v>
      </c>
      <c r="I7817" s="9">
        <v>0.98888888888888893</v>
      </c>
    </row>
    <row r="7818" spans="1:9">
      <c r="A7818" s="7">
        <v>1.2371622495397901E+18</v>
      </c>
      <c r="B7818" s="7" t="s">
        <v>51526</v>
      </c>
      <c r="C7818" s="17">
        <v>43899.988888888889</v>
      </c>
      <c r="D7818" s="7" t="s">
        <v>51525</v>
      </c>
      <c r="E7818" s="7">
        <v>770</v>
      </c>
      <c r="F7818" s="7">
        <v>28</v>
      </c>
      <c r="G7818" s="7" t="s">
        <v>3691</v>
      </c>
      <c r="H7818" s="8">
        <v>43899</v>
      </c>
      <c r="I7818" s="9">
        <v>0.98888888888888893</v>
      </c>
    </row>
    <row r="7819" spans="1:9">
      <c r="A7819" s="7">
        <v>1.23716224687203E+18</v>
      </c>
      <c r="B7819" s="7" t="s">
        <v>51524</v>
      </c>
      <c r="C7819" s="17">
        <v>43899.988877314812</v>
      </c>
      <c r="D7819" s="7" t="s">
        <v>49086</v>
      </c>
      <c r="E7819" s="7">
        <v>19197</v>
      </c>
      <c r="F7819" s="7">
        <v>2093</v>
      </c>
      <c r="H7819" s="8">
        <v>43899</v>
      </c>
      <c r="I7819" s="9">
        <v>0.98887731481481478</v>
      </c>
    </row>
    <row r="7820" spans="1:9">
      <c r="A7820" s="7">
        <v>1.2371622467840599E+18</v>
      </c>
      <c r="B7820" s="7" t="s">
        <v>51523</v>
      </c>
      <c r="C7820" s="17">
        <v>43899.988877314812</v>
      </c>
      <c r="D7820" s="7" t="s">
        <v>51522</v>
      </c>
      <c r="E7820" s="7">
        <v>10423</v>
      </c>
      <c r="F7820" s="7">
        <v>7</v>
      </c>
      <c r="G7820" s="7" t="s">
        <v>7019</v>
      </c>
      <c r="H7820" s="8">
        <v>43899</v>
      </c>
      <c r="I7820" s="9">
        <v>0.98887731481481478</v>
      </c>
    </row>
    <row r="7821" spans="1:9">
      <c r="A7821" s="7">
        <v>1.2371622467587799E+18</v>
      </c>
      <c r="B7821" s="7" t="s">
        <v>51079</v>
      </c>
      <c r="C7821" s="17">
        <v>43899.988877314812</v>
      </c>
      <c r="D7821" s="7" t="s">
        <v>51521</v>
      </c>
      <c r="E7821" s="7">
        <v>30006</v>
      </c>
      <c r="F7821" s="7">
        <v>13</v>
      </c>
      <c r="G7821" s="7" t="s">
        <v>5773</v>
      </c>
      <c r="H7821" s="8">
        <v>43899</v>
      </c>
      <c r="I7821" s="9">
        <v>0.98887731481481478</v>
      </c>
    </row>
    <row r="7822" spans="1:9">
      <c r="A7822" s="7">
        <v>1.23716224653649E+18</v>
      </c>
      <c r="B7822" s="7" t="s">
        <v>31865</v>
      </c>
      <c r="C7822" s="17">
        <v>43899.988877314812</v>
      </c>
      <c r="D7822" s="7" t="s">
        <v>47962</v>
      </c>
      <c r="E7822" s="7">
        <v>43753</v>
      </c>
      <c r="F7822" s="7">
        <v>20320</v>
      </c>
      <c r="G7822" s="7" t="s">
        <v>31864</v>
      </c>
      <c r="H7822" s="8">
        <v>43899</v>
      </c>
      <c r="I7822" s="9">
        <v>0.98887731481481478</v>
      </c>
    </row>
    <row r="7823" spans="1:9">
      <c r="A7823" s="7">
        <v>1.2371622461841201E+18</v>
      </c>
      <c r="B7823" s="7" t="s">
        <v>32423</v>
      </c>
      <c r="C7823" s="17">
        <v>43899.988877314812</v>
      </c>
      <c r="D7823" s="7" t="s">
        <v>48209</v>
      </c>
      <c r="E7823" s="7">
        <v>163686</v>
      </c>
      <c r="F7823" s="7">
        <v>1796</v>
      </c>
      <c r="G7823" s="7" t="s">
        <v>8213</v>
      </c>
      <c r="H7823" s="8">
        <v>43899</v>
      </c>
      <c r="I7823" s="9">
        <v>0.98887731481481478</v>
      </c>
    </row>
    <row r="7824" spans="1:9">
      <c r="A7824" s="7">
        <v>1.2371622461800399E+18</v>
      </c>
      <c r="B7824" s="7" t="s">
        <v>51520</v>
      </c>
      <c r="C7824" s="17">
        <v>43899.988877314812</v>
      </c>
      <c r="D7824" s="7" t="s">
        <v>51519</v>
      </c>
      <c r="E7824" s="7">
        <v>428</v>
      </c>
      <c r="F7824" s="7">
        <v>0</v>
      </c>
      <c r="G7824" s="7" t="s">
        <v>3026</v>
      </c>
      <c r="H7824" s="8">
        <v>43899</v>
      </c>
      <c r="I7824" s="9">
        <v>0.98887731481481478</v>
      </c>
    </row>
    <row r="7825" spans="1:9">
      <c r="A7825" s="7">
        <v>1.23716224612958E+18</v>
      </c>
      <c r="B7825" s="7" t="s">
        <v>51518</v>
      </c>
      <c r="C7825" s="17">
        <v>43899.988877314812</v>
      </c>
      <c r="D7825" s="7" t="s">
        <v>47962</v>
      </c>
      <c r="E7825" s="7">
        <v>13180</v>
      </c>
      <c r="F7825" s="7">
        <v>20320</v>
      </c>
      <c r="G7825" s="7" t="s">
        <v>51517</v>
      </c>
      <c r="H7825" s="8">
        <v>43899</v>
      </c>
      <c r="I7825" s="9">
        <v>0.98887731481481478</v>
      </c>
    </row>
    <row r="7826" spans="1:9">
      <c r="A7826" s="7">
        <v>1.2371622459536499E+18</v>
      </c>
      <c r="B7826" s="7" t="s">
        <v>51516</v>
      </c>
      <c r="C7826" s="17">
        <v>43899.988877314812</v>
      </c>
      <c r="D7826" s="7" t="s">
        <v>49250</v>
      </c>
      <c r="E7826" s="7">
        <v>96297</v>
      </c>
      <c r="F7826" s="7">
        <v>515</v>
      </c>
      <c r="H7826" s="8">
        <v>43899</v>
      </c>
      <c r="I7826" s="9">
        <v>0.98887731481481478</v>
      </c>
    </row>
    <row r="7827" spans="1:9">
      <c r="A7827" s="7">
        <v>1.23716224571875E+18</v>
      </c>
      <c r="B7827" s="7" t="s">
        <v>51515</v>
      </c>
      <c r="C7827" s="17">
        <v>43899.988877314812</v>
      </c>
      <c r="D7827" s="7" t="s">
        <v>48995</v>
      </c>
      <c r="E7827" s="7">
        <v>483</v>
      </c>
      <c r="F7827" s="7">
        <v>181</v>
      </c>
      <c r="G7827" s="7" t="s">
        <v>15613</v>
      </c>
      <c r="H7827" s="8">
        <v>43899</v>
      </c>
      <c r="I7827" s="9">
        <v>0.98887731481481478</v>
      </c>
    </row>
    <row r="7828" spans="1:9">
      <c r="A7828" s="7">
        <v>1.2371622456892401E+18</v>
      </c>
      <c r="B7828" s="7" t="s">
        <v>51514</v>
      </c>
      <c r="C7828" s="17">
        <v>43899.988877314812</v>
      </c>
      <c r="D7828" s="7" t="s">
        <v>47907</v>
      </c>
      <c r="E7828" s="7">
        <v>31930</v>
      </c>
      <c r="F7828" s="7">
        <v>19008</v>
      </c>
      <c r="H7828" s="8">
        <v>43899</v>
      </c>
      <c r="I7828" s="9">
        <v>0.98887731481481478</v>
      </c>
    </row>
    <row r="7829" spans="1:9">
      <c r="A7829" s="7">
        <v>1.23716224459891E+18</v>
      </c>
      <c r="B7829" s="7" t="s">
        <v>51513</v>
      </c>
      <c r="C7829" s="17">
        <v>43899.988877314812</v>
      </c>
      <c r="D7829" s="7" t="s">
        <v>51512</v>
      </c>
      <c r="E7829" s="7">
        <v>414</v>
      </c>
      <c r="F7829" s="7">
        <v>0</v>
      </c>
      <c r="G7829" s="7" t="s">
        <v>18753</v>
      </c>
      <c r="H7829" s="8">
        <v>43899</v>
      </c>
      <c r="I7829" s="9">
        <v>0.98887731481481478</v>
      </c>
    </row>
    <row r="7830" spans="1:9">
      <c r="A7830" s="7">
        <v>1.2371622429798999E+18</v>
      </c>
      <c r="B7830" s="7" t="s">
        <v>51511</v>
      </c>
      <c r="C7830" s="17">
        <v>43899.988865740743</v>
      </c>
      <c r="D7830" s="7" t="s">
        <v>47918</v>
      </c>
      <c r="E7830" s="7">
        <v>24904</v>
      </c>
      <c r="F7830" s="7">
        <v>4228</v>
      </c>
      <c r="H7830" s="8">
        <v>43899</v>
      </c>
      <c r="I7830" s="9">
        <v>0.98886574074074074</v>
      </c>
    </row>
    <row r="7831" spans="1:9">
      <c r="A7831" s="7">
        <v>1.23716224270719E+18</v>
      </c>
      <c r="B7831" s="7" t="s">
        <v>51510</v>
      </c>
      <c r="C7831" s="17">
        <v>43899.988865740743</v>
      </c>
      <c r="D7831" s="7" t="s">
        <v>47950</v>
      </c>
      <c r="E7831" s="7">
        <v>127314</v>
      </c>
      <c r="F7831" s="7">
        <v>9548</v>
      </c>
      <c r="G7831" s="7" t="s">
        <v>5427</v>
      </c>
      <c r="H7831" s="8">
        <v>43899</v>
      </c>
      <c r="I7831" s="9">
        <v>0.98886574074074074</v>
      </c>
    </row>
    <row r="7832" spans="1:9">
      <c r="A7832" s="7">
        <v>1.23716224270305E+18</v>
      </c>
      <c r="B7832" s="7" t="s">
        <v>51509</v>
      </c>
      <c r="C7832" s="17">
        <v>43899.988865740743</v>
      </c>
      <c r="D7832" s="7" t="s">
        <v>51508</v>
      </c>
      <c r="E7832" s="7">
        <v>7624</v>
      </c>
      <c r="F7832" s="7">
        <v>5</v>
      </c>
      <c r="H7832" s="8">
        <v>43899</v>
      </c>
      <c r="I7832" s="9">
        <v>0.98886574074074074</v>
      </c>
    </row>
    <row r="7833" spans="1:9">
      <c r="A7833" s="7">
        <v>1.23716224264435E+18</v>
      </c>
      <c r="B7833" s="7" t="s">
        <v>51507</v>
      </c>
      <c r="C7833" s="17">
        <v>43899.988865740743</v>
      </c>
      <c r="D7833" s="7" t="s">
        <v>51506</v>
      </c>
      <c r="E7833" s="7">
        <v>117874</v>
      </c>
      <c r="F7833" s="7">
        <v>0</v>
      </c>
      <c r="H7833" s="8">
        <v>43899</v>
      </c>
      <c r="I7833" s="9">
        <v>0.98886574074074074</v>
      </c>
    </row>
    <row r="7834" spans="1:9">
      <c r="A7834" s="7">
        <v>1.2371622425392699E+18</v>
      </c>
      <c r="B7834" s="7" t="s">
        <v>51505</v>
      </c>
      <c r="C7834" s="17">
        <v>43899.988865740743</v>
      </c>
      <c r="D7834" s="7" t="s">
        <v>51504</v>
      </c>
      <c r="E7834" s="7">
        <v>84338</v>
      </c>
      <c r="F7834" s="7">
        <v>31</v>
      </c>
      <c r="H7834" s="8">
        <v>43899</v>
      </c>
      <c r="I7834" s="9">
        <v>0.98886574074074074</v>
      </c>
    </row>
    <row r="7835" spans="1:9">
      <c r="A7835" s="7">
        <v>1.23716224248478E+18</v>
      </c>
      <c r="B7835" s="7" t="s">
        <v>51503</v>
      </c>
      <c r="C7835" s="17">
        <v>43899.988865740743</v>
      </c>
      <c r="D7835" s="7" t="s">
        <v>51502</v>
      </c>
      <c r="E7835" s="7">
        <v>1912</v>
      </c>
      <c r="F7835" s="7">
        <v>4</v>
      </c>
      <c r="G7835" s="7" t="s">
        <v>5066</v>
      </c>
      <c r="H7835" s="8">
        <v>43899</v>
      </c>
      <c r="I7835" s="9">
        <v>0.98886574074074074</v>
      </c>
    </row>
    <row r="7836" spans="1:9">
      <c r="A7836" s="7">
        <v>1.2371622424765801E+18</v>
      </c>
      <c r="B7836" s="7" t="s">
        <v>51501</v>
      </c>
      <c r="C7836" s="17">
        <v>43899.988865740743</v>
      </c>
      <c r="D7836" s="7" t="s">
        <v>51500</v>
      </c>
      <c r="E7836" s="7">
        <v>391</v>
      </c>
      <c r="F7836" s="7">
        <v>0</v>
      </c>
      <c r="G7836" s="7" t="s">
        <v>34701</v>
      </c>
      <c r="H7836" s="8">
        <v>43899</v>
      </c>
      <c r="I7836" s="9">
        <v>0.98886574074074074</v>
      </c>
    </row>
    <row r="7837" spans="1:9">
      <c r="A7837" s="7">
        <v>1.23716224113838E+18</v>
      </c>
      <c r="B7837" s="7" t="s">
        <v>51499</v>
      </c>
      <c r="C7837" s="17">
        <v>43899.988865740743</v>
      </c>
      <c r="D7837" s="7" t="s">
        <v>48831</v>
      </c>
      <c r="E7837" s="7">
        <v>12869</v>
      </c>
      <c r="F7837" s="7">
        <v>97</v>
      </c>
      <c r="G7837" s="7" t="s">
        <v>2658</v>
      </c>
      <c r="H7837" s="8">
        <v>43899</v>
      </c>
      <c r="I7837" s="9">
        <v>0.98886574074074074</v>
      </c>
    </row>
    <row r="7838" spans="1:9">
      <c r="A7838" s="7">
        <v>1.2371622407190999E+18</v>
      </c>
      <c r="B7838" s="7" t="s">
        <v>51498</v>
      </c>
      <c r="C7838" s="17">
        <v>43899.988865740743</v>
      </c>
      <c r="D7838" s="7" t="s">
        <v>51497</v>
      </c>
      <c r="E7838" s="7">
        <v>1665</v>
      </c>
      <c r="F7838" s="7">
        <v>0</v>
      </c>
      <c r="G7838" s="7" t="s">
        <v>12129</v>
      </c>
      <c r="H7838" s="8">
        <v>43899</v>
      </c>
      <c r="I7838" s="9">
        <v>0.98886574074074074</v>
      </c>
    </row>
    <row r="7839" spans="1:9">
      <c r="A7839" s="7">
        <v>1.23716224035824E+18</v>
      </c>
      <c r="B7839" s="7" t="s">
        <v>51496</v>
      </c>
      <c r="C7839" s="17">
        <v>43899.988865740743</v>
      </c>
      <c r="D7839" s="7" t="s">
        <v>48450</v>
      </c>
      <c r="E7839" s="7">
        <v>46241</v>
      </c>
      <c r="F7839" s="7">
        <v>2140</v>
      </c>
      <c r="G7839" s="7" t="s">
        <v>51495</v>
      </c>
      <c r="H7839" s="8">
        <v>43899</v>
      </c>
      <c r="I7839" s="9">
        <v>0.98886574074074074</v>
      </c>
    </row>
    <row r="7840" spans="1:9">
      <c r="A7840" s="7">
        <v>1.2371622393140101E+18</v>
      </c>
      <c r="B7840" s="7" t="s">
        <v>51494</v>
      </c>
      <c r="C7840" s="17">
        <v>43899.988854166666</v>
      </c>
      <c r="D7840" s="7" t="s">
        <v>47933</v>
      </c>
      <c r="E7840" s="7">
        <v>78913</v>
      </c>
      <c r="F7840" s="7">
        <v>2047</v>
      </c>
      <c r="G7840" s="7" t="s">
        <v>3014</v>
      </c>
      <c r="H7840" s="8">
        <v>43899</v>
      </c>
      <c r="I7840" s="9">
        <v>0.9888541666666667</v>
      </c>
    </row>
    <row r="7841" spans="1:9">
      <c r="A7841" s="7">
        <v>1.23716223855886E+18</v>
      </c>
      <c r="B7841" s="7" t="s">
        <v>51493</v>
      </c>
      <c r="C7841" s="17">
        <v>43899.988854166666</v>
      </c>
      <c r="D7841" s="7" t="s">
        <v>48502</v>
      </c>
      <c r="E7841" s="7">
        <v>6020</v>
      </c>
      <c r="F7841" s="7">
        <v>35</v>
      </c>
      <c r="G7841" s="7" t="s">
        <v>4129</v>
      </c>
      <c r="H7841" s="8">
        <v>43899</v>
      </c>
      <c r="I7841" s="9">
        <v>0.9888541666666667</v>
      </c>
    </row>
    <row r="7842" spans="1:9">
      <c r="A7842" s="7">
        <v>1.23716223826109E+18</v>
      </c>
      <c r="B7842" s="7" t="s">
        <v>51492</v>
      </c>
      <c r="C7842" s="17">
        <v>43899.988854166666</v>
      </c>
      <c r="D7842" s="7" t="s">
        <v>51491</v>
      </c>
      <c r="E7842" s="7">
        <v>2044</v>
      </c>
      <c r="F7842" s="7">
        <v>224</v>
      </c>
      <c r="G7842" s="7" t="s">
        <v>51490</v>
      </c>
      <c r="H7842" s="8">
        <v>43899</v>
      </c>
      <c r="I7842" s="9">
        <v>0.9888541666666667</v>
      </c>
    </row>
    <row r="7843" spans="1:9">
      <c r="A7843" s="7">
        <v>1.2371622382527201E+18</v>
      </c>
      <c r="B7843" s="7" t="s">
        <v>51489</v>
      </c>
      <c r="C7843" s="17">
        <v>43899.988854166666</v>
      </c>
      <c r="D7843" s="7" t="s">
        <v>47962</v>
      </c>
      <c r="E7843" s="7">
        <v>20604</v>
      </c>
      <c r="F7843" s="7">
        <v>20320</v>
      </c>
      <c r="G7843" s="7" t="s">
        <v>51488</v>
      </c>
      <c r="H7843" s="8">
        <v>43899</v>
      </c>
      <c r="I7843" s="9">
        <v>0.9888541666666667</v>
      </c>
    </row>
    <row r="7844" spans="1:9">
      <c r="A7844" s="7">
        <v>1.2371622376193999E+18</v>
      </c>
      <c r="B7844" s="7" t="s">
        <v>51487</v>
      </c>
      <c r="C7844" s="17">
        <v>43899.988854166666</v>
      </c>
      <c r="D7844" s="7" t="s">
        <v>51486</v>
      </c>
      <c r="E7844" s="7">
        <v>85593</v>
      </c>
      <c r="F7844" s="7">
        <v>1</v>
      </c>
      <c r="G7844" s="7" t="s">
        <v>3147</v>
      </c>
      <c r="H7844" s="8">
        <v>43899</v>
      </c>
      <c r="I7844" s="9">
        <v>0.9888541666666667</v>
      </c>
    </row>
    <row r="7845" spans="1:9">
      <c r="A7845" s="7">
        <v>1.23716223751453E+18</v>
      </c>
      <c r="B7845" s="7" t="s">
        <v>51485</v>
      </c>
      <c r="C7845" s="17">
        <v>43899.988854166666</v>
      </c>
      <c r="D7845" s="7" t="s">
        <v>51484</v>
      </c>
      <c r="E7845" s="7">
        <v>71694</v>
      </c>
      <c r="F7845" s="7">
        <v>0</v>
      </c>
      <c r="G7845" s="7" t="s">
        <v>4012</v>
      </c>
      <c r="H7845" s="8">
        <v>43899</v>
      </c>
      <c r="I7845" s="9">
        <v>0.9888541666666667</v>
      </c>
    </row>
    <row r="7846" spans="1:9">
      <c r="A7846" s="7">
        <v>1.23716223716238E+18</v>
      </c>
      <c r="B7846" s="7" t="s">
        <v>51483</v>
      </c>
      <c r="C7846" s="17">
        <v>43899.988854166666</v>
      </c>
      <c r="D7846" s="7" t="s">
        <v>49642</v>
      </c>
      <c r="E7846" s="7">
        <v>14408</v>
      </c>
      <c r="F7846" s="7">
        <v>3220</v>
      </c>
      <c r="G7846" s="7" t="s">
        <v>3435</v>
      </c>
      <c r="H7846" s="8">
        <v>43899</v>
      </c>
      <c r="I7846" s="9">
        <v>0.9888541666666667</v>
      </c>
    </row>
    <row r="7847" spans="1:9">
      <c r="A7847" s="7">
        <v>1.2371622363150799E+18</v>
      </c>
      <c r="B7847" s="7" t="s">
        <v>51482</v>
      </c>
      <c r="C7847" s="17">
        <v>43899.988854166666</v>
      </c>
      <c r="D7847" s="7" t="s">
        <v>48122</v>
      </c>
      <c r="E7847" s="7">
        <v>18728</v>
      </c>
      <c r="F7847" s="7">
        <v>40</v>
      </c>
      <c r="G7847" s="7" t="s">
        <v>2742</v>
      </c>
      <c r="H7847" s="8">
        <v>43899</v>
      </c>
      <c r="I7847" s="9">
        <v>0.9888541666666667</v>
      </c>
    </row>
    <row r="7848" spans="1:9">
      <c r="A7848" s="7">
        <v>1.23716223618914E+18</v>
      </c>
      <c r="B7848" s="7" t="s">
        <v>51481</v>
      </c>
      <c r="C7848" s="17">
        <v>43899.988854166666</v>
      </c>
      <c r="D7848" s="7" t="s">
        <v>48804</v>
      </c>
      <c r="E7848" s="7">
        <v>19661</v>
      </c>
      <c r="F7848" s="7">
        <v>1531</v>
      </c>
      <c r="G7848" s="7" t="s">
        <v>51480</v>
      </c>
      <c r="H7848" s="8">
        <v>43899</v>
      </c>
      <c r="I7848" s="9">
        <v>0.9888541666666667</v>
      </c>
    </row>
    <row r="7849" spans="1:9">
      <c r="A7849" s="7">
        <v>1.2371622360003599E+18</v>
      </c>
      <c r="B7849" s="7" t="s">
        <v>51479</v>
      </c>
      <c r="C7849" s="17">
        <v>43899.988854166666</v>
      </c>
      <c r="D7849" s="7" t="s">
        <v>47907</v>
      </c>
      <c r="E7849" s="7">
        <v>2009</v>
      </c>
      <c r="F7849" s="7">
        <v>19008</v>
      </c>
      <c r="G7849" s="7" t="s">
        <v>51478</v>
      </c>
      <c r="H7849" s="8">
        <v>43899</v>
      </c>
      <c r="I7849" s="9">
        <v>0.9888541666666667</v>
      </c>
    </row>
    <row r="7850" spans="1:9">
      <c r="A7850" s="7">
        <v>1.2371622350651699E+18</v>
      </c>
      <c r="B7850" s="7" t="s">
        <v>51477</v>
      </c>
      <c r="C7850" s="17">
        <v>43899.988842592589</v>
      </c>
      <c r="D7850" s="7" t="s">
        <v>48002</v>
      </c>
      <c r="E7850" s="7">
        <v>226683</v>
      </c>
      <c r="F7850" s="7">
        <v>1607</v>
      </c>
      <c r="G7850" s="7" t="s">
        <v>3257</v>
      </c>
      <c r="H7850" s="8">
        <v>43899</v>
      </c>
      <c r="I7850" s="9">
        <v>0.98884259259259266</v>
      </c>
    </row>
    <row r="7851" spans="1:9">
      <c r="A7851" s="7">
        <v>1.23716223429328E+18</v>
      </c>
      <c r="B7851" s="7" t="s">
        <v>51476</v>
      </c>
      <c r="C7851" s="17">
        <v>43899.988842592589</v>
      </c>
      <c r="D7851" s="7" t="s">
        <v>47962</v>
      </c>
      <c r="E7851" s="7">
        <v>21029</v>
      </c>
      <c r="F7851" s="7">
        <v>20320</v>
      </c>
      <c r="G7851" s="7" t="s">
        <v>51475</v>
      </c>
      <c r="H7851" s="8">
        <v>43899</v>
      </c>
      <c r="I7851" s="9">
        <v>0.98884259259259266</v>
      </c>
    </row>
    <row r="7852" spans="1:9">
      <c r="A7852" s="7">
        <v>1.2371622339535201E+18</v>
      </c>
      <c r="B7852" s="7" t="s">
        <v>51474</v>
      </c>
      <c r="C7852" s="17">
        <v>43899.988842592589</v>
      </c>
      <c r="D7852" s="7" t="s">
        <v>48651</v>
      </c>
      <c r="E7852" s="7">
        <v>5775</v>
      </c>
      <c r="F7852" s="7">
        <v>43</v>
      </c>
      <c r="G7852" s="7" t="s">
        <v>51473</v>
      </c>
      <c r="H7852" s="8">
        <v>43899</v>
      </c>
      <c r="I7852" s="9">
        <v>0.98884259259259266</v>
      </c>
    </row>
    <row r="7853" spans="1:9">
      <c r="A7853" s="7">
        <v>1.2371622335217201E+18</v>
      </c>
      <c r="B7853" s="7" t="s">
        <v>51472</v>
      </c>
      <c r="C7853" s="17">
        <v>43899.988842592589</v>
      </c>
      <c r="D7853" s="7" t="s">
        <v>48767</v>
      </c>
      <c r="E7853" s="7">
        <v>77364</v>
      </c>
      <c r="F7853" s="7">
        <v>721</v>
      </c>
      <c r="G7853" s="7" t="s">
        <v>51471</v>
      </c>
      <c r="H7853" s="8">
        <v>43899</v>
      </c>
      <c r="I7853" s="9">
        <v>0.98884259259259266</v>
      </c>
    </row>
    <row r="7854" spans="1:9">
      <c r="A7854" s="7">
        <v>1.2371622333539699E+18</v>
      </c>
      <c r="B7854" s="7" t="s">
        <v>51470</v>
      </c>
      <c r="C7854" s="17">
        <v>43899.988842592589</v>
      </c>
      <c r="D7854" s="7" t="s">
        <v>49741</v>
      </c>
      <c r="E7854" s="7">
        <v>10805</v>
      </c>
      <c r="F7854" s="7">
        <v>3354</v>
      </c>
      <c r="H7854" s="8">
        <v>43899</v>
      </c>
      <c r="I7854" s="9">
        <v>0.98884259259259266</v>
      </c>
    </row>
    <row r="7855" spans="1:9">
      <c r="A7855" s="7">
        <v>1.2371622330349801E+18</v>
      </c>
      <c r="B7855" s="7" t="s">
        <v>51469</v>
      </c>
      <c r="C7855" s="17">
        <v>43899.988842592589</v>
      </c>
      <c r="D7855" s="7" t="s">
        <v>47962</v>
      </c>
      <c r="E7855" s="7">
        <v>14991</v>
      </c>
      <c r="F7855" s="7">
        <v>20320</v>
      </c>
      <c r="G7855" s="7" t="s">
        <v>51468</v>
      </c>
      <c r="H7855" s="8">
        <v>43899</v>
      </c>
      <c r="I7855" s="9">
        <v>0.98884259259259266</v>
      </c>
    </row>
    <row r="7856" spans="1:9">
      <c r="A7856" s="7">
        <v>1.2371622326954501E+18</v>
      </c>
      <c r="B7856" s="7" t="s">
        <v>51467</v>
      </c>
      <c r="C7856" s="17">
        <v>43899.988842592589</v>
      </c>
      <c r="D7856" s="7" t="s">
        <v>47957</v>
      </c>
      <c r="E7856" s="7">
        <v>39254</v>
      </c>
      <c r="F7856" s="7">
        <v>4347</v>
      </c>
      <c r="G7856" s="7" t="s">
        <v>2565</v>
      </c>
      <c r="H7856" s="8">
        <v>43899</v>
      </c>
      <c r="I7856" s="9">
        <v>0.98884259259259266</v>
      </c>
    </row>
    <row r="7857" spans="1:9">
      <c r="A7857" s="7">
        <v>1.2371622326157701E+18</v>
      </c>
      <c r="B7857" s="7" t="s">
        <v>51466</v>
      </c>
      <c r="C7857" s="17">
        <v>43899.988842592589</v>
      </c>
      <c r="D7857" s="7" t="s">
        <v>48006</v>
      </c>
      <c r="E7857" s="7">
        <v>321679</v>
      </c>
      <c r="F7857" s="7">
        <v>3443</v>
      </c>
      <c r="H7857" s="8">
        <v>43899</v>
      </c>
      <c r="I7857" s="9">
        <v>0.98884259259259266</v>
      </c>
    </row>
    <row r="7858" spans="1:9">
      <c r="A7858" s="7">
        <v>1.2371622325149299E+18</v>
      </c>
      <c r="B7858" s="7" t="s">
        <v>51276</v>
      </c>
      <c r="C7858" s="17">
        <v>43899.988842592589</v>
      </c>
      <c r="D7858" s="7" t="s">
        <v>51465</v>
      </c>
      <c r="E7858" s="7">
        <v>29379</v>
      </c>
      <c r="F7858" s="7">
        <v>55</v>
      </c>
      <c r="G7858" s="7" t="s">
        <v>4534</v>
      </c>
      <c r="H7858" s="8">
        <v>43899</v>
      </c>
      <c r="I7858" s="9">
        <v>0.98884259259259266</v>
      </c>
    </row>
    <row r="7859" spans="1:9">
      <c r="A7859" s="7">
        <v>1.2371622322886001E+18</v>
      </c>
      <c r="B7859" s="7" t="s">
        <v>51464</v>
      </c>
      <c r="C7859" s="17">
        <v>43899.988842592589</v>
      </c>
      <c r="D7859" s="7" t="s">
        <v>48639</v>
      </c>
      <c r="E7859" s="7">
        <v>6523</v>
      </c>
      <c r="F7859" s="7">
        <v>1942</v>
      </c>
      <c r="G7859" s="7" t="s">
        <v>51463</v>
      </c>
      <c r="H7859" s="8">
        <v>43899</v>
      </c>
      <c r="I7859" s="9">
        <v>0.98884259259259266</v>
      </c>
    </row>
    <row r="7860" spans="1:9">
      <c r="A7860" s="7">
        <v>1.2371622318062001E+18</v>
      </c>
      <c r="B7860" s="7" t="s">
        <v>51462</v>
      </c>
      <c r="C7860" s="17">
        <v>43899.988842592589</v>
      </c>
      <c r="D7860" s="7" t="s">
        <v>51461</v>
      </c>
      <c r="E7860" s="7">
        <v>942</v>
      </c>
      <c r="F7860" s="7">
        <v>9</v>
      </c>
      <c r="G7860" s="7" t="s">
        <v>51460</v>
      </c>
      <c r="H7860" s="8">
        <v>43899</v>
      </c>
      <c r="I7860" s="9">
        <v>0.98884259259259266</v>
      </c>
    </row>
    <row r="7861" spans="1:9">
      <c r="A7861" s="7">
        <v>1.2371622311477601E+18</v>
      </c>
      <c r="B7861" s="7" t="s">
        <v>51459</v>
      </c>
      <c r="C7861" s="17">
        <v>43899.98883101852</v>
      </c>
      <c r="D7861" s="7" t="s">
        <v>47882</v>
      </c>
      <c r="E7861" s="7">
        <v>57951</v>
      </c>
      <c r="F7861" s="7">
        <v>3264</v>
      </c>
      <c r="H7861" s="8">
        <v>43899</v>
      </c>
      <c r="I7861" s="9">
        <v>0.98883101851851851</v>
      </c>
    </row>
    <row r="7862" spans="1:9">
      <c r="A7862" s="7">
        <v>1.23716222967118E+18</v>
      </c>
      <c r="B7862" s="7" t="s">
        <v>51458</v>
      </c>
      <c r="C7862" s="17">
        <v>43899.98883101852</v>
      </c>
      <c r="D7862" s="7" t="s">
        <v>47962</v>
      </c>
      <c r="E7862" s="7">
        <v>2727</v>
      </c>
      <c r="F7862" s="7">
        <v>20320</v>
      </c>
      <c r="H7862" s="8">
        <v>43899</v>
      </c>
      <c r="I7862" s="9">
        <v>0.98883101851851851</v>
      </c>
    </row>
    <row r="7863" spans="1:9">
      <c r="A7863" s="7">
        <v>1.2371622294700301E+18</v>
      </c>
      <c r="B7863" s="7" t="s">
        <v>51457</v>
      </c>
      <c r="C7863" s="17">
        <v>43899.98883101852</v>
      </c>
      <c r="D7863" s="7" t="s">
        <v>48065</v>
      </c>
      <c r="E7863" s="7">
        <v>9536</v>
      </c>
      <c r="F7863" s="7">
        <v>4917</v>
      </c>
      <c r="H7863" s="8">
        <v>43899</v>
      </c>
      <c r="I7863" s="9">
        <v>0.98883101851851851</v>
      </c>
    </row>
    <row r="7864" spans="1:9">
      <c r="A7864" s="7">
        <v>1.2371622292307799E+18</v>
      </c>
      <c r="B7864" s="7" t="s">
        <v>51456</v>
      </c>
      <c r="C7864" s="17">
        <v>43899.98883101852</v>
      </c>
      <c r="D7864" s="7" t="s">
        <v>48375</v>
      </c>
      <c r="E7864" s="7">
        <v>12963</v>
      </c>
      <c r="F7864" s="7">
        <v>172</v>
      </c>
      <c r="H7864" s="8">
        <v>43899</v>
      </c>
      <c r="I7864" s="9">
        <v>0.98883101851851851</v>
      </c>
    </row>
    <row r="7865" spans="1:9">
      <c r="A7865" s="7">
        <v>1.2371622286058299E+18</v>
      </c>
      <c r="B7865" s="7" t="s">
        <v>51455</v>
      </c>
      <c r="C7865" s="17">
        <v>43899.98883101852</v>
      </c>
      <c r="D7865" s="7" t="s">
        <v>48487</v>
      </c>
      <c r="E7865" s="7">
        <v>10979</v>
      </c>
      <c r="F7865" s="7">
        <v>5510</v>
      </c>
      <c r="G7865" s="7" t="s">
        <v>51454</v>
      </c>
      <c r="H7865" s="8">
        <v>43899</v>
      </c>
      <c r="I7865" s="9">
        <v>0.98883101851851851</v>
      </c>
    </row>
    <row r="7866" spans="1:9">
      <c r="A7866" s="7">
        <v>1.2371622275490501E+18</v>
      </c>
      <c r="B7866" s="7" t="s">
        <v>34516</v>
      </c>
      <c r="C7866" s="17">
        <v>43899.98883101852</v>
      </c>
      <c r="D7866" s="7" t="s">
        <v>50194</v>
      </c>
      <c r="E7866" s="7">
        <v>4386</v>
      </c>
      <c r="F7866" s="7">
        <v>47</v>
      </c>
      <c r="G7866" s="7" t="s">
        <v>34515</v>
      </c>
      <c r="H7866" s="8">
        <v>43899</v>
      </c>
      <c r="I7866" s="9">
        <v>0.98883101851851851</v>
      </c>
    </row>
    <row r="7867" spans="1:9">
      <c r="A7867" s="7">
        <v>1.2371622259173901E+18</v>
      </c>
      <c r="B7867" s="7" t="s">
        <v>44448</v>
      </c>
      <c r="C7867" s="17">
        <v>43899.988819444443</v>
      </c>
      <c r="D7867" s="7" t="s">
        <v>51453</v>
      </c>
      <c r="E7867" s="7">
        <v>30817</v>
      </c>
      <c r="F7867" s="7">
        <v>11</v>
      </c>
      <c r="G7867" s="7" t="s">
        <v>44447</v>
      </c>
      <c r="H7867" s="8">
        <v>43899</v>
      </c>
      <c r="I7867" s="9">
        <v>0.98881944444444436</v>
      </c>
    </row>
    <row r="7868" spans="1:9">
      <c r="A7868" s="7">
        <v>1.2371622256783201E+18</v>
      </c>
      <c r="B7868" s="7" t="s">
        <v>51452</v>
      </c>
      <c r="C7868" s="17">
        <v>43899.988819444443</v>
      </c>
      <c r="D7868" s="7" t="s">
        <v>51451</v>
      </c>
      <c r="E7868" s="7">
        <v>514</v>
      </c>
      <c r="F7868" s="7">
        <v>161</v>
      </c>
      <c r="H7868" s="8">
        <v>43899</v>
      </c>
      <c r="I7868" s="9">
        <v>0.98881944444444436</v>
      </c>
    </row>
    <row r="7869" spans="1:9">
      <c r="A7869" s="7">
        <v>1.23716222564483E+18</v>
      </c>
      <c r="B7869" s="7" t="s">
        <v>51450</v>
      </c>
      <c r="C7869" s="17">
        <v>43899.988819444443</v>
      </c>
      <c r="D7869" s="7" t="s">
        <v>51449</v>
      </c>
      <c r="E7869" s="7">
        <v>39414</v>
      </c>
      <c r="F7869" s="7">
        <v>9</v>
      </c>
      <c r="G7869" s="7" t="s">
        <v>3878</v>
      </c>
      <c r="H7869" s="8">
        <v>43899</v>
      </c>
      <c r="I7869" s="9">
        <v>0.98881944444444436</v>
      </c>
    </row>
    <row r="7870" spans="1:9">
      <c r="A7870" s="7">
        <v>1.2371622251834501E+18</v>
      </c>
      <c r="B7870" s="7" t="s">
        <v>51448</v>
      </c>
      <c r="C7870" s="17">
        <v>43899.988819444443</v>
      </c>
      <c r="D7870" s="7" t="s">
        <v>51447</v>
      </c>
      <c r="E7870" s="7">
        <v>29265</v>
      </c>
      <c r="F7870" s="7">
        <v>483</v>
      </c>
      <c r="G7870" s="7" t="s">
        <v>51446</v>
      </c>
      <c r="H7870" s="8">
        <v>43899</v>
      </c>
      <c r="I7870" s="9">
        <v>0.98881944444444436</v>
      </c>
    </row>
    <row r="7871" spans="1:9">
      <c r="A7871" s="7">
        <v>1.23716222490223E+18</v>
      </c>
      <c r="B7871" s="7" t="s">
        <v>51445</v>
      </c>
      <c r="C7871" s="17">
        <v>43899.988819444443</v>
      </c>
      <c r="D7871" s="7" t="s">
        <v>51444</v>
      </c>
      <c r="E7871" s="7">
        <v>7880</v>
      </c>
      <c r="F7871" s="7">
        <v>54</v>
      </c>
      <c r="G7871" s="7" t="s">
        <v>24589</v>
      </c>
      <c r="H7871" s="8">
        <v>43899</v>
      </c>
      <c r="I7871" s="9">
        <v>0.98881944444444436</v>
      </c>
    </row>
    <row r="7872" spans="1:9">
      <c r="A7872" s="7">
        <v>1.2371622247346501E+18</v>
      </c>
      <c r="B7872" s="7" t="s">
        <v>51443</v>
      </c>
      <c r="C7872" s="17">
        <v>43899.988819444443</v>
      </c>
      <c r="D7872" s="7" t="s">
        <v>47946</v>
      </c>
      <c r="E7872" s="7">
        <v>8183</v>
      </c>
      <c r="F7872" s="7">
        <v>145</v>
      </c>
      <c r="H7872" s="8">
        <v>43899</v>
      </c>
      <c r="I7872" s="9">
        <v>0.98881944444444436</v>
      </c>
    </row>
    <row r="7873" spans="1:9">
      <c r="A7873" s="7">
        <v>1.2371622245205801E+18</v>
      </c>
      <c r="B7873" s="7" t="s">
        <v>51442</v>
      </c>
      <c r="C7873" s="17">
        <v>43899.988819444443</v>
      </c>
      <c r="D7873" s="7" t="s">
        <v>47907</v>
      </c>
      <c r="E7873" s="7">
        <v>5911</v>
      </c>
      <c r="F7873" s="7">
        <v>19008</v>
      </c>
      <c r="G7873" s="7" t="s">
        <v>51441</v>
      </c>
      <c r="H7873" s="8">
        <v>43899</v>
      </c>
      <c r="I7873" s="9">
        <v>0.98881944444444436</v>
      </c>
    </row>
    <row r="7874" spans="1:9">
      <c r="A7874" s="7">
        <v>1.2371622241347799E+18</v>
      </c>
      <c r="B7874" s="7" t="s">
        <v>51440</v>
      </c>
      <c r="C7874" s="17">
        <v>43899.988819444443</v>
      </c>
      <c r="D7874" s="7" t="s">
        <v>48065</v>
      </c>
      <c r="E7874" s="7">
        <v>377630</v>
      </c>
      <c r="F7874" s="7">
        <v>4917</v>
      </c>
      <c r="G7874" s="7" t="s">
        <v>3172</v>
      </c>
      <c r="H7874" s="8">
        <v>43899</v>
      </c>
      <c r="I7874" s="9">
        <v>0.98881944444444436</v>
      </c>
    </row>
    <row r="7875" spans="1:9">
      <c r="A7875" s="7">
        <v>1.2371622237993201E+18</v>
      </c>
      <c r="B7875" s="7" t="s">
        <v>51439</v>
      </c>
      <c r="C7875" s="17">
        <v>43899.988819444443</v>
      </c>
      <c r="D7875" s="7" t="s">
        <v>51438</v>
      </c>
      <c r="E7875" s="7">
        <v>15367</v>
      </c>
      <c r="F7875" s="7">
        <v>5</v>
      </c>
      <c r="H7875" s="8">
        <v>43899</v>
      </c>
      <c r="I7875" s="9">
        <v>0.98881944444444436</v>
      </c>
    </row>
    <row r="7876" spans="1:9">
      <c r="A7876" s="7">
        <v>1.2371622233589499E+18</v>
      </c>
      <c r="B7876" s="7" t="s">
        <v>51437</v>
      </c>
      <c r="C7876" s="17">
        <v>43899.988819444443</v>
      </c>
      <c r="D7876" s="7" t="s">
        <v>49702</v>
      </c>
      <c r="E7876" s="7">
        <v>267</v>
      </c>
      <c r="F7876" s="7">
        <v>27</v>
      </c>
      <c r="G7876" s="7" t="s">
        <v>2550</v>
      </c>
      <c r="H7876" s="8">
        <v>43899</v>
      </c>
      <c r="I7876" s="9">
        <v>0.98881944444444436</v>
      </c>
    </row>
    <row r="7877" spans="1:9">
      <c r="A7877" s="7">
        <v>1.2371622222054799E+18</v>
      </c>
      <c r="B7877" s="7" t="s">
        <v>51436</v>
      </c>
      <c r="C7877" s="17">
        <v>43899.988807870373</v>
      </c>
      <c r="D7877" s="7" t="s">
        <v>51435</v>
      </c>
      <c r="E7877" s="7">
        <v>2013</v>
      </c>
      <c r="F7877" s="7">
        <v>2226</v>
      </c>
      <c r="G7877" s="7" t="s">
        <v>3295</v>
      </c>
      <c r="H7877" s="8">
        <v>43899</v>
      </c>
      <c r="I7877" s="9">
        <v>0.98880787037037043</v>
      </c>
    </row>
    <row r="7878" spans="1:9">
      <c r="A7878" s="7">
        <v>1.23716222155538E+18</v>
      </c>
      <c r="B7878" s="7" t="s">
        <v>51434</v>
      </c>
      <c r="C7878" s="17">
        <v>43899.988807870373</v>
      </c>
      <c r="D7878" s="7" t="s">
        <v>51433</v>
      </c>
      <c r="E7878" s="7">
        <v>15</v>
      </c>
      <c r="F7878" s="7">
        <v>1</v>
      </c>
      <c r="G7878" s="7" t="s">
        <v>51432</v>
      </c>
      <c r="H7878" s="8">
        <v>43899</v>
      </c>
      <c r="I7878" s="9">
        <v>0.98880787037037043</v>
      </c>
    </row>
    <row r="7879" spans="1:9">
      <c r="A7879" s="7">
        <v>1.23716222149249E+18</v>
      </c>
      <c r="B7879" s="7" t="s">
        <v>51431</v>
      </c>
      <c r="C7879" s="17">
        <v>43899.988807870373</v>
      </c>
      <c r="D7879" s="7" t="s">
        <v>50194</v>
      </c>
      <c r="E7879" s="7">
        <v>19937</v>
      </c>
      <c r="F7879" s="7">
        <v>47</v>
      </c>
      <c r="G7879" s="7" t="s">
        <v>17927</v>
      </c>
      <c r="H7879" s="8">
        <v>43899</v>
      </c>
      <c r="I7879" s="9">
        <v>0.98880787037037043</v>
      </c>
    </row>
    <row r="7880" spans="1:9">
      <c r="A7880" s="7">
        <v>1.2371622214253E+18</v>
      </c>
      <c r="B7880" s="7" t="s">
        <v>51430</v>
      </c>
      <c r="C7880" s="17">
        <v>43899.988807870373</v>
      </c>
      <c r="D7880" s="7" t="s">
        <v>51429</v>
      </c>
      <c r="E7880" s="7">
        <v>14700</v>
      </c>
      <c r="F7880" s="7">
        <v>0</v>
      </c>
      <c r="G7880" s="7" t="s">
        <v>5022</v>
      </c>
      <c r="H7880" s="8">
        <v>43899</v>
      </c>
      <c r="I7880" s="9">
        <v>0.98880787037037043</v>
      </c>
    </row>
    <row r="7881" spans="1:9">
      <c r="A7881" s="7">
        <v>1.2371622211484301E+18</v>
      </c>
      <c r="B7881" s="7" t="s">
        <v>51428</v>
      </c>
      <c r="C7881" s="17">
        <v>43899.988807870373</v>
      </c>
      <c r="D7881" s="7" t="s">
        <v>49569</v>
      </c>
      <c r="E7881" s="7">
        <v>64407</v>
      </c>
      <c r="F7881" s="7">
        <v>485</v>
      </c>
      <c r="H7881" s="8">
        <v>43899</v>
      </c>
      <c r="I7881" s="9">
        <v>0.98880787037037043</v>
      </c>
    </row>
    <row r="7882" spans="1:9">
      <c r="A7882" s="7">
        <v>1.23716222063662E+18</v>
      </c>
      <c r="B7882" s="7" t="s">
        <v>51427</v>
      </c>
      <c r="C7882" s="17">
        <v>43899.988807870373</v>
      </c>
      <c r="D7882" s="7" t="s">
        <v>48093</v>
      </c>
      <c r="E7882" s="7">
        <v>20359</v>
      </c>
      <c r="F7882" s="7">
        <v>1199</v>
      </c>
      <c r="G7882" s="7" t="s">
        <v>51426</v>
      </c>
      <c r="H7882" s="8">
        <v>43899</v>
      </c>
      <c r="I7882" s="9">
        <v>0.98880787037037043</v>
      </c>
    </row>
    <row r="7883" spans="1:9">
      <c r="A7883" s="7">
        <v>1.2371622200913999E+18</v>
      </c>
      <c r="B7883" s="7" t="s">
        <v>51425</v>
      </c>
      <c r="C7883" s="17">
        <v>43899.988807870373</v>
      </c>
      <c r="D7883" s="7" t="s">
        <v>48065</v>
      </c>
      <c r="E7883" s="7">
        <v>22221</v>
      </c>
      <c r="F7883" s="7">
        <v>4917</v>
      </c>
      <c r="H7883" s="8">
        <v>43899</v>
      </c>
      <c r="I7883" s="9">
        <v>0.98880787037037043</v>
      </c>
    </row>
    <row r="7884" spans="1:9">
      <c r="A7884" s="7">
        <v>1.2371622196805299E+18</v>
      </c>
      <c r="B7884" s="7" t="s">
        <v>51424</v>
      </c>
      <c r="C7884" s="17">
        <v>43899.988807870373</v>
      </c>
      <c r="D7884" s="7" t="s">
        <v>51423</v>
      </c>
      <c r="E7884" s="7">
        <v>3</v>
      </c>
      <c r="F7884" s="7">
        <v>0</v>
      </c>
      <c r="G7884" s="7" t="s">
        <v>2697</v>
      </c>
      <c r="H7884" s="8">
        <v>43899</v>
      </c>
      <c r="I7884" s="9">
        <v>0.98880787037037043</v>
      </c>
    </row>
    <row r="7885" spans="1:9">
      <c r="A7885" s="7">
        <v>1.23716221856047E+18</v>
      </c>
      <c r="B7885" s="7" t="s">
        <v>51383</v>
      </c>
      <c r="C7885" s="17">
        <v>43899.988796296297</v>
      </c>
      <c r="D7885" s="7" t="s">
        <v>47962</v>
      </c>
      <c r="E7885" s="7">
        <v>3042</v>
      </c>
      <c r="F7885" s="7">
        <v>20320</v>
      </c>
      <c r="G7885" s="7" t="s">
        <v>51381</v>
      </c>
      <c r="H7885" s="8">
        <v>43899</v>
      </c>
      <c r="I7885" s="9">
        <v>0.98879629629629628</v>
      </c>
    </row>
    <row r="7886" spans="1:9">
      <c r="A7886" s="7">
        <v>1.23716221840945E+18</v>
      </c>
      <c r="B7886" s="7" t="s">
        <v>20123</v>
      </c>
      <c r="C7886" s="17">
        <v>43899.988796296297</v>
      </c>
      <c r="D7886" s="7" t="s">
        <v>51422</v>
      </c>
      <c r="E7886" s="7">
        <v>90</v>
      </c>
      <c r="F7886" s="7">
        <v>4</v>
      </c>
      <c r="H7886" s="8">
        <v>43899</v>
      </c>
      <c r="I7886" s="9">
        <v>0.98879629629629628</v>
      </c>
    </row>
    <row r="7887" spans="1:9">
      <c r="A7887" s="7">
        <v>1.23716221808227E+18</v>
      </c>
      <c r="B7887" s="7" t="s">
        <v>51421</v>
      </c>
      <c r="C7887" s="17">
        <v>43899.988796296297</v>
      </c>
      <c r="D7887" s="7" t="s">
        <v>47878</v>
      </c>
      <c r="E7887" s="7">
        <v>3158</v>
      </c>
      <c r="F7887" s="7">
        <v>9159</v>
      </c>
      <c r="G7887" s="7" t="s">
        <v>6150</v>
      </c>
      <c r="H7887" s="8">
        <v>43899</v>
      </c>
      <c r="I7887" s="9">
        <v>0.98879629629629628</v>
      </c>
    </row>
    <row r="7888" spans="1:9">
      <c r="A7888" s="7">
        <v>1.2371622179776599E+18</v>
      </c>
      <c r="B7888" s="7" t="s">
        <v>51420</v>
      </c>
      <c r="C7888" s="17">
        <v>43899.988796296297</v>
      </c>
      <c r="D7888" s="7" t="s">
        <v>51419</v>
      </c>
      <c r="E7888" s="7">
        <v>10</v>
      </c>
      <c r="F7888" s="7">
        <v>225</v>
      </c>
      <c r="H7888" s="8">
        <v>43899</v>
      </c>
      <c r="I7888" s="9">
        <v>0.98879629629629628</v>
      </c>
    </row>
    <row r="7889" spans="1:9">
      <c r="A7889" s="7">
        <v>1.2371622178936499E+18</v>
      </c>
      <c r="B7889" s="7" t="s">
        <v>51418</v>
      </c>
      <c r="C7889" s="17">
        <v>43899.988796296297</v>
      </c>
      <c r="D7889" s="7" t="s">
        <v>51417</v>
      </c>
      <c r="E7889" s="7">
        <v>38021</v>
      </c>
      <c r="F7889" s="7">
        <v>4</v>
      </c>
      <c r="G7889" s="7" t="s">
        <v>2697</v>
      </c>
      <c r="H7889" s="8">
        <v>43899</v>
      </c>
      <c r="I7889" s="9">
        <v>0.98879629629629628</v>
      </c>
    </row>
    <row r="7890" spans="1:9">
      <c r="A7890" s="7">
        <v>1.2371622175245499E+18</v>
      </c>
      <c r="B7890" s="7" t="s">
        <v>51416</v>
      </c>
      <c r="C7890" s="17">
        <v>43899.988796296297</v>
      </c>
      <c r="D7890" s="7" t="s">
        <v>48276</v>
      </c>
      <c r="E7890" s="7">
        <v>30904</v>
      </c>
      <c r="F7890" s="7">
        <v>2957</v>
      </c>
      <c r="G7890" s="7" t="s">
        <v>51415</v>
      </c>
      <c r="H7890" s="8">
        <v>43899</v>
      </c>
      <c r="I7890" s="9">
        <v>0.98879629629629628</v>
      </c>
    </row>
    <row r="7891" spans="1:9">
      <c r="A7891" s="7">
        <v>1.2371622174701499E+18</v>
      </c>
      <c r="B7891" s="7" t="s">
        <v>51414</v>
      </c>
      <c r="C7891" s="17">
        <v>43899.988796296297</v>
      </c>
      <c r="D7891" s="7" t="s">
        <v>51413</v>
      </c>
      <c r="E7891" s="7">
        <v>2109</v>
      </c>
      <c r="F7891" s="7">
        <v>5</v>
      </c>
      <c r="G7891" s="7" t="s">
        <v>51412</v>
      </c>
      <c r="H7891" s="8">
        <v>43899</v>
      </c>
      <c r="I7891" s="9">
        <v>0.98879629629629628</v>
      </c>
    </row>
    <row r="7892" spans="1:9">
      <c r="A7892" s="7">
        <v>1.2371622174448E+18</v>
      </c>
      <c r="B7892" s="7" t="s">
        <v>51411</v>
      </c>
      <c r="C7892" s="17">
        <v>43899.988796296297</v>
      </c>
      <c r="D7892" s="7" t="s">
        <v>48804</v>
      </c>
      <c r="E7892" s="7">
        <v>29057</v>
      </c>
      <c r="F7892" s="7">
        <v>1531</v>
      </c>
      <c r="G7892" s="7" t="s">
        <v>51410</v>
      </c>
      <c r="H7892" s="8">
        <v>43899</v>
      </c>
      <c r="I7892" s="9">
        <v>0.98879629629629628</v>
      </c>
    </row>
    <row r="7893" spans="1:9">
      <c r="A7893" s="7">
        <v>1.2371622172812101E+18</v>
      </c>
      <c r="B7893" s="7" t="s">
        <v>51409</v>
      </c>
      <c r="C7893" s="17">
        <v>43899.988796296297</v>
      </c>
      <c r="D7893" s="7" t="s">
        <v>51408</v>
      </c>
      <c r="E7893" s="7">
        <v>14496</v>
      </c>
      <c r="F7893" s="7">
        <v>1</v>
      </c>
      <c r="G7893" s="7" t="s">
        <v>9792</v>
      </c>
      <c r="H7893" s="8">
        <v>43899</v>
      </c>
      <c r="I7893" s="9">
        <v>0.98879629629629628</v>
      </c>
    </row>
    <row r="7894" spans="1:9">
      <c r="A7894" s="7">
        <v>1.23716221723087E+18</v>
      </c>
      <c r="B7894" s="7" t="s">
        <v>51407</v>
      </c>
      <c r="C7894" s="17">
        <v>43899.988796296297</v>
      </c>
      <c r="D7894" s="7" t="s">
        <v>47962</v>
      </c>
      <c r="E7894" s="7">
        <v>9669</v>
      </c>
      <c r="F7894" s="7">
        <v>20321</v>
      </c>
      <c r="G7894" s="7" t="s">
        <v>51406</v>
      </c>
      <c r="H7894" s="8">
        <v>43899</v>
      </c>
      <c r="I7894" s="9">
        <v>0.98879629629629628</v>
      </c>
    </row>
    <row r="7895" spans="1:9">
      <c r="A7895" s="7">
        <v>1.2371622169080699E+18</v>
      </c>
      <c r="B7895" s="7" t="s">
        <v>2206</v>
      </c>
      <c r="C7895" s="17">
        <v>43899.988796296297</v>
      </c>
      <c r="D7895" s="7" t="s">
        <v>47886</v>
      </c>
      <c r="E7895" s="7">
        <v>49353</v>
      </c>
      <c r="F7895" s="7">
        <v>646</v>
      </c>
      <c r="H7895" s="8">
        <v>43899</v>
      </c>
      <c r="I7895" s="9">
        <v>0.98879629629629628</v>
      </c>
    </row>
    <row r="7896" spans="1:9">
      <c r="A7896" s="7">
        <v>1.23716221621597E+18</v>
      </c>
      <c r="B7896" s="7" t="s">
        <v>51405</v>
      </c>
      <c r="C7896" s="17">
        <v>43899.988796296297</v>
      </c>
      <c r="D7896" s="7" t="s">
        <v>51404</v>
      </c>
      <c r="E7896" s="7">
        <v>59647</v>
      </c>
      <c r="F7896" s="7">
        <v>3</v>
      </c>
      <c r="H7896" s="8">
        <v>43899</v>
      </c>
      <c r="I7896" s="9">
        <v>0.98879629629629628</v>
      </c>
    </row>
    <row r="7897" spans="1:9">
      <c r="A7897" s="7">
        <v>1.2371622155489201E+18</v>
      </c>
      <c r="B7897" s="7" t="s">
        <v>51403</v>
      </c>
      <c r="C7897" s="17">
        <v>43899.988796296297</v>
      </c>
      <c r="D7897" s="7" t="s">
        <v>51402</v>
      </c>
      <c r="E7897" s="7">
        <v>1739</v>
      </c>
      <c r="F7897" s="7">
        <v>3</v>
      </c>
      <c r="G7897" s="7" t="s">
        <v>51401</v>
      </c>
      <c r="H7897" s="8">
        <v>43899</v>
      </c>
      <c r="I7897" s="9">
        <v>0.98879629629629628</v>
      </c>
    </row>
    <row r="7898" spans="1:9">
      <c r="A7898" s="7">
        <v>1.2371622154482601E+18</v>
      </c>
      <c r="B7898" s="7" t="s">
        <v>51400</v>
      </c>
      <c r="C7898" s="17">
        <v>43899.988796296297</v>
      </c>
      <c r="D7898" s="7" t="s">
        <v>51399</v>
      </c>
      <c r="E7898" s="7">
        <v>15342</v>
      </c>
      <c r="F7898" s="7">
        <v>19</v>
      </c>
      <c r="G7898" s="7" t="s">
        <v>26414</v>
      </c>
      <c r="H7898" s="8">
        <v>43899</v>
      </c>
      <c r="I7898" s="9">
        <v>0.98879629629629628</v>
      </c>
    </row>
    <row r="7899" spans="1:9">
      <c r="A7899" s="7">
        <v>1.2371622142109399E+18</v>
      </c>
      <c r="B7899" s="7" t="s">
        <v>51398</v>
      </c>
      <c r="C7899" s="17">
        <v>43899.98878472222</v>
      </c>
      <c r="D7899" s="7" t="s">
        <v>51397</v>
      </c>
      <c r="E7899" s="7">
        <v>99803</v>
      </c>
      <c r="F7899" s="7">
        <v>8</v>
      </c>
      <c r="H7899" s="8">
        <v>43899</v>
      </c>
      <c r="I7899" s="9">
        <v>0.98878472222222225</v>
      </c>
    </row>
    <row r="7900" spans="1:9">
      <c r="A7900" s="7">
        <v>1.2371622134853701E+18</v>
      </c>
      <c r="B7900" s="7" t="s">
        <v>51396</v>
      </c>
      <c r="C7900" s="17">
        <v>43899.98878472222</v>
      </c>
      <c r="D7900" s="7" t="s">
        <v>48298</v>
      </c>
      <c r="E7900" s="7">
        <v>205562</v>
      </c>
      <c r="F7900" s="7">
        <v>2931</v>
      </c>
      <c r="G7900" s="7" t="s">
        <v>4534</v>
      </c>
      <c r="H7900" s="8">
        <v>43899</v>
      </c>
      <c r="I7900" s="9">
        <v>0.98878472222222225</v>
      </c>
    </row>
    <row r="7901" spans="1:9">
      <c r="A7901" s="7">
        <v>1.2371622108976499E+18</v>
      </c>
      <c r="B7901" s="7" t="s">
        <v>51395</v>
      </c>
      <c r="C7901" s="17">
        <v>43899.98878472222</v>
      </c>
      <c r="D7901" s="7" t="s">
        <v>48748</v>
      </c>
      <c r="E7901" s="7">
        <v>56013</v>
      </c>
      <c r="F7901" s="7">
        <v>173</v>
      </c>
      <c r="H7901" s="8">
        <v>43899</v>
      </c>
      <c r="I7901" s="9">
        <v>0.98878472222222225</v>
      </c>
    </row>
    <row r="7902" spans="1:9">
      <c r="A7902" s="7">
        <v>1.2371622099873201E+18</v>
      </c>
      <c r="B7902" s="7" t="s">
        <v>51394</v>
      </c>
      <c r="C7902" s="17">
        <v>43899.98877314815</v>
      </c>
      <c r="D7902" s="7" t="s">
        <v>47933</v>
      </c>
      <c r="E7902" s="7">
        <v>3072</v>
      </c>
      <c r="F7902" s="7">
        <v>2047</v>
      </c>
      <c r="G7902" s="7" t="s">
        <v>4411</v>
      </c>
      <c r="H7902" s="8">
        <v>43899</v>
      </c>
      <c r="I7902" s="9">
        <v>0.9887731481481481</v>
      </c>
    </row>
    <row r="7903" spans="1:9">
      <c r="A7903" s="7">
        <v>1.2371622096097999E+18</v>
      </c>
      <c r="B7903" s="7" t="s">
        <v>51393</v>
      </c>
      <c r="C7903" s="17">
        <v>43899.98877314815</v>
      </c>
      <c r="D7903" s="7" t="s">
        <v>51392</v>
      </c>
      <c r="E7903" s="7">
        <v>108715</v>
      </c>
      <c r="F7903" s="7">
        <v>19</v>
      </c>
      <c r="G7903" s="7" t="s">
        <v>2891</v>
      </c>
      <c r="H7903" s="8">
        <v>43899</v>
      </c>
      <c r="I7903" s="9">
        <v>0.9887731481481481</v>
      </c>
    </row>
    <row r="7904" spans="1:9">
      <c r="A7904" s="7">
        <v>1.2371622092995699E+18</v>
      </c>
      <c r="B7904" s="7" t="s">
        <v>51391</v>
      </c>
      <c r="C7904" s="17">
        <v>43899.98877314815</v>
      </c>
      <c r="D7904" s="7" t="s">
        <v>51390</v>
      </c>
      <c r="E7904" s="7">
        <v>77978</v>
      </c>
      <c r="F7904" s="7">
        <v>13</v>
      </c>
      <c r="G7904" s="7" t="s">
        <v>2810</v>
      </c>
      <c r="H7904" s="8">
        <v>43899</v>
      </c>
      <c r="I7904" s="9">
        <v>0.9887731481481481</v>
      </c>
    </row>
    <row r="7905" spans="1:9">
      <c r="A7905" s="7">
        <v>1.23716220919058E+18</v>
      </c>
      <c r="B7905" s="7" t="s">
        <v>51389</v>
      </c>
      <c r="C7905" s="17">
        <v>43899.98877314815</v>
      </c>
      <c r="D7905" s="7" t="s">
        <v>50194</v>
      </c>
      <c r="E7905" s="7">
        <v>424</v>
      </c>
      <c r="F7905" s="7">
        <v>47</v>
      </c>
      <c r="G7905" s="7" t="s">
        <v>27845</v>
      </c>
      <c r="H7905" s="8">
        <v>43899</v>
      </c>
      <c r="I7905" s="9">
        <v>0.9887731481481481</v>
      </c>
    </row>
    <row r="7906" spans="1:9">
      <c r="A7906" s="7">
        <v>1.2371622087752801E+18</v>
      </c>
      <c r="B7906" s="7" t="s">
        <v>15045</v>
      </c>
      <c r="C7906" s="17">
        <v>43899.98877314815</v>
      </c>
      <c r="D7906" s="7" t="s">
        <v>48209</v>
      </c>
      <c r="E7906" s="7">
        <v>319286</v>
      </c>
      <c r="F7906" s="7">
        <v>1796</v>
      </c>
      <c r="G7906" s="7" t="s">
        <v>15043</v>
      </c>
      <c r="H7906" s="8">
        <v>43899</v>
      </c>
      <c r="I7906" s="9">
        <v>0.9887731481481481</v>
      </c>
    </row>
    <row r="7907" spans="1:9">
      <c r="A7907" s="7">
        <v>1.23716220871663E+18</v>
      </c>
      <c r="B7907" s="7" t="s">
        <v>51388</v>
      </c>
      <c r="C7907" s="17">
        <v>43899.98877314815</v>
      </c>
      <c r="D7907" s="7" t="s">
        <v>51387</v>
      </c>
      <c r="E7907" s="7">
        <v>1984</v>
      </c>
      <c r="F7907" s="7">
        <v>0</v>
      </c>
      <c r="G7907" s="7" t="s">
        <v>51386</v>
      </c>
      <c r="H7907" s="8">
        <v>43899</v>
      </c>
      <c r="I7907" s="9">
        <v>0.9887731481481481</v>
      </c>
    </row>
    <row r="7908" spans="1:9">
      <c r="A7908" s="7">
        <v>1.23716220704303E+18</v>
      </c>
      <c r="B7908" s="7" t="s">
        <v>51385</v>
      </c>
      <c r="C7908" s="17">
        <v>43899.98877314815</v>
      </c>
      <c r="D7908" s="7" t="s">
        <v>49642</v>
      </c>
      <c r="E7908" s="7">
        <v>20954</v>
      </c>
      <c r="F7908" s="7">
        <v>3220</v>
      </c>
      <c r="G7908" s="7" t="s">
        <v>51384</v>
      </c>
      <c r="H7908" s="8">
        <v>43899</v>
      </c>
      <c r="I7908" s="9">
        <v>0.9887731481481481</v>
      </c>
    </row>
    <row r="7909" spans="1:9">
      <c r="A7909" s="7">
        <v>1.2371622061872699E+18</v>
      </c>
      <c r="B7909" s="7" t="s">
        <v>51383</v>
      </c>
      <c r="C7909" s="17">
        <v>43899.988761574074</v>
      </c>
      <c r="D7909" s="7" t="s">
        <v>51382</v>
      </c>
      <c r="E7909" s="7">
        <v>3042</v>
      </c>
      <c r="F7909" s="7">
        <v>30</v>
      </c>
      <c r="G7909" s="7" t="s">
        <v>51381</v>
      </c>
      <c r="H7909" s="8">
        <v>43899</v>
      </c>
      <c r="I7909" s="9">
        <v>0.98876157407407417</v>
      </c>
    </row>
    <row r="7910" spans="1:9">
      <c r="A7910" s="7">
        <v>1.2371622056210501E+18</v>
      </c>
      <c r="B7910" s="7" t="s">
        <v>51380</v>
      </c>
      <c r="C7910" s="17">
        <v>43899.988761574074</v>
      </c>
      <c r="D7910" s="7" t="s">
        <v>48006</v>
      </c>
      <c r="E7910" s="7">
        <v>37552</v>
      </c>
      <c r="F7910" s="7">
        <v>3443</v>
      </c>
      <c r="G7910" s="7" t="s">
        <v>4168</v>
      </c>
      <c r="H7910" s="8">
        <v>43899</v>
      </c>
      <c r="I7910" s="9">
        <v>0.98876157407407417</v>
      </c>
    </row>
    <row r="7911" spans="1:9">
      <c r="A7911" s="7">
        <v>1.2371622038050801E+18</v>
      </c>
      <c r="B7911" s="7" t="s">
        <v>51379</v>
      </c>
      <c r="C7911" s="17">
        <v>43899.988761574074</v>
      </c>
      <c r="D7911" s="7" t="s">
        <v>47933</v>
      </c>
      <c r="E7911" s="7">
        <v>18580</v>
      </c>
      <c r="F7911" s="7">
        <v>2047</v>
      </c>
      <c r="H7911" s="8">
        <v>43899</v>
      </c>
      <c r="I7911" s="9">
        <v>0.98876157407407417</v>
      </c>
    </row>
    <row r="7912" spans="1:9">
      <c r="A7912" s="7">
        <v>1.2371622037671601E+18</v>
      </c>
      <c r="B7912" s="7" t="s">
        <v>49329</v>
      </c>
      <c r="C7912" s="17">
        <v>43899.988761574074</v>
      </c>
      <c r="D7912" s="7" t="s">
        <v>47962</v>
      </c>
      <c r="E7912" s="7">
        <v>30810</v>
      </c>
      <c r="F7912" s="7">
        <v>20322</v>
      </c>
      <c r="G7912" s="7" t="s">
        <v>2439</v>
      </c>
      <c r="H7912" s="8">
        <v>43899</v>
      </c>
      <c r="I7912" s="9">
        <v>0.98876157407407417</v>
      </c>
    </row>
    <row r="7913" spans="1:9">
      <c r="A7913" s="7">
        <v>1.23716220346513E+18</v>
      </c>
      <c r="B7913" s="7" t="s">
        <v>51378</v>
      </c>
      <c r="C7913" s="17">
        <v>43899.988761574074</v>
      </c>
      <c r="D7913" s="7" t="s">
        <v>51377</v>
      </c>
      <c r="E7913" s="7">
        <v>35977</v>
      </c>
      <c r="F7913" s="7">
        <v>2198</v>
      </c>
      <c r="G7913" s="7" t="s">
        <v>51376</v>
      </c>
      <c r="H7913" s="8">
        <v>43899</v>
      </c>
      <c r="I7913" s="9">
        <v>0.98876157407407417</v>
      </c>
    </row>
    <row r="7914" spans="1:9">
      <c r="A7914" s="7">
        <v>1.23716220341922E+18</v>
      </c>
      <c r="B7914" s="7" t="s">
        <v>51375</v>
      </c>
      <c r="C7914" s="17">
        <v>43899.988761574074</v>
      </c>
      <c r="D7914" s="7" t="s">
        <v>47886</v>
      </c>
      <c r="E7914" s="7">
        <v>46309</v>
      </c>
      <c r="F7914" s="7">
        <v>646</v>
      </c>
      <c r="G7914" s="7" t="s">
        <v>2700</v>
      </c>
      <c r="H7914" s="8">
        <v>43899</v>
      </c>
      <c r="I7914" s="9">
        <v>0.98876157407407417</v>
      </c>
    </row>
    <row r="7915" spans="1:9">
      <c r="A7915" s="7">
        <v>1.23716220269779E+18</v>
      </c>
      <c r="B7915" s="7" t="s">
        <v>51374</v>
      </c>
      <c r="C7915" s="17">
        <v>43899.988761574074</v>
      </c>
      <c r="D7915" s="7" t="s">
        <v>48375</v>
      </c>
      <c r="E7915" s="7">
        <v>21307</v>
      </c>
      <c r="F7915" s="7">
        <v>172</v>
      </c>
      <c r="G7915" s="7" t="s">
        <v>3144</v>
      </c>
      <c r="H7915" s="8">
        <v>43899</v>
      </c>
      <c r="I7915" s="9">
        <v>0.98876157407407417</v>
      </c>
    </row>
    <row r="7916" spans="1:9">
      <c r="A7916" s="7">
        <v>1.2371622023077399E+18</v>
      </c>
      <c r="B7916" s="7" t="s">
        <v>51373</v>
      </c>
      <c r="C7916" s="17">
        <v>43899.988761574074</v>
      </c>
      <c r="D7916" s="7" t="s">
        <v>48033</v>
      </c>
      <c r="E7916" s="7">
        <v>10854</v>
      </c>
      <c r="F7916" s="7">
        <v>3593</v>
      </c>
      <c r="G7916" s="7" t="s">
        <v>3295</v>
      </c>
      <c r="H7916" s="8">
        <v>43899</v>
      </c>
      <c r="I7916" s="9">
        <v>0.98876157407407417</v>
      </c>
    </row>
    <row r="7917" spans="1:9">
      <c r="A7917" s="7">
        <v>1.23716220211891E+18</v>
      </c>
      <c r="B7917" s="7" t="s">
        <v>51372</v>
      </c>
      <c r="C7917" s="17">
        <v>43899.988761574074</v>
      </c>
      <c r="D7917" s="7" t="s">
        <v>48141</v>
      </c>
      <c r="E7917" s="7">
        <v>58610</v>
      </c>
      <c r="F7917" s="7">
        <v>3515</v>
      </c>
      <c r="H7917" s="8">
        <v>43899</v>
      </c>
      <c r="I7917" s="9">
        <v>0.98876157407407417</v>
      </c>
    </row>
    <row r="7918" spans="1:9">
      <c r="A7918" s="7">
        <v>1.2371622019804001E+18</v>
      </c>
      <c r="B7918" s="7" t="s">
        <v>51371</v>
      </c>
      <c r="C7918" s="17">
        <v>43899.988749999997</v>
      </c>
      <c r="D7918" s="7" t="s">
        <v>48141</v>
      </c>
      <c r="E7918" s="7">
        <v>213318</v>
      </c>
      <c r="F7918" s="7">
        <v>3515</v>
      </c>
      <c r="G7918" s="7" t="s">
        <v>5649</v>
      </c>
      <c r="H7918" s="8">
        <v>43899</v>
      </c>
      <c r="I7918" s="9">
        <v>0.98875000000000002</v>
      </c>
    </row>
    <row r="7919" spans="1:9">
      <c r="A7919" s="7">
        <v>1.2371622010450701E+18</v>
      </c>
      <c r="B7919" s="7" t="s">
        <v>51370</v>
      </c>
      <c r="C7919" s="17">
        <v>43899.988749999997</v>
      </c>
      <c r="D7919" s="7" t="s">
        <v>49098</v>
      </c>
      <c r="E7919" s="7">
        <v>33121</v>
      </c>
      <c r="F7919" s="7">
        <v>43</v>
      </c>
      <c r="G7919" s="7" t="s">
        <v>4652</v>
      </c>
      <c r="H7919" s="8">
        <v>43899</v>
      </c>
      <c r="I7919" s="9">
        <v>0.98875000000000002</v>
      </c>
    </row>
    <row r="7920" spans="1:9">
      <c r="A7920" s="7">
        <v>1.2371622002439401E+18</v>
      </c>
      <c r="B7920" s="7" t="s">
        <v>51369</v>
      </c>
      <c r="C7920" s="17">
        <v>43899.988749999997</v>
      </c>
      <c r="D7920" s="7" t="s">
        <v>47962</v>
      </c>
      <c r="E7920" s="7">
        <v>15568</v>
      </c>
      <c r="F7920" s="7">
        <v>20322</v>
      </c>
      <c r="G7920" s="7" t="s">
        <v>51368</v>
      </c>
      <c r="H7920" s="8">
        <v>43899</v>
      </c>
      <c r="I7920" s="9">
        <v>0.98875000000000002</v>
      </c>
    </row>
    <row r="7921" spans="1:9">
      <c r="A7921" s="7">
        <v>1.23716220017265E+18</v>
      </c>
      <c r="B7921" s="7" t="s">
        <v>51367</v>
      </c>
      <c r="C7921" s="17">
        <v>43899.988749999997</v>
      </c>
      <c r="D7921" s="7" t="s">
        <v>48002</v>
      </c>
      <c r="E7921" s="7">
        <v>6461</v>
      </c>
      <c r="F7921" s="7">
        <v>1607</v>
      </c>
      <c r="H7921" s="8">
        <v>43899</v>
      </c>
      <c r="I7921" s="9">
        <v>0.98875000000000002</v>
      </c>
    </row>
    <row r="7922" spans="1:9">
      <c r="A7922" s="7">
        <v>1.2371621997869599E+18</v>
      </c>
      <c r="B7922" s="7" t="s">
        <v>51366</v>
      </c>
      <c r="C7922" s="17">
        <v>43899.988749999997</v>
      </c>
      <c r="D7922" s="7" t="e">
        <f>AngrierWHStaff my guess is Parnas calls his wiener COVID-19</f>
        <v>#NAME?</v>
      </c>
      <c r="E7922" s="7">
        <v>2644</v>
      </c>
      <c r="F7922" s="7">
        <v>0</v>
      </c>
      <c r="H7922" s="8">
        <v>43899</v>
      </c>
      <c r="I7922" s="9">
        <v>0.98875000000000002</v>
      </c>
    </row>
    <row r="7923" spans="1:9">
      <c r="A7923" s="7">
        <v>1.2371621994597901E+18</v>
      </c>
      <c r="B7923" s="7" t="s">
        <v>22860</v>
      </c>
      <c r="C7923" s="17">
        <v>43899.988749999997</v>
      </c>
      <c r="D7923" s="7" t="s">
        <v>51365</v>
      </c>
      <c r="E7923" s="7">
        <v>98</v>
      </c>
      <c r="F7923" s="7">
        <v>0</v>
      </c>
      <c r="G7923" s="7" t="s">
        <v>6442</v>
      </c>
      <c r="H7923" s="8">
        <v>43899</v>
      </c>
      <c r="I7923" s="9">
        <v>0.98875000000000002</v>
      </c>
    </row>
    <row r="7924" spans="1:9">
      <c r="A7924" s="7">
        <v>1.23716219935075E+18</v>
      </c>
      <c r="B7924" s="7" t="s">
        <v>51364</v>
      </c>
      <c r="C7924" s="17">
        <v>43899.988749999997</v>
      </c>
      <c r="D7924" s="7" t="s">
        <v>51363</v>
      </c>
      <c r="E7924" s="7">
        <v>10390</v>
      </c>
      <c r="F7924" s="7">
        <v>0</v>
      </c>
      <c r="G7924" s="7" t="s">
        <v>19906</v>
      </c>
      <c r="H7924" s="8">
        <v>43899</v>
      </c>
      <c r="I7924" s="9">
        <v>0.98875000000000002</v>
      </c>
    </row>
    <row r="7925" spans="1:9">
      <c r="A7925" s="7">
        <v>1.2371621990149901E+18</v>
      </c>
      <c r="B7925" s="7" t="s">
        <v>51362</v>
      </c>
      <c r="C7925" s="17">
        <v>43899.988749999997</v>
      </c>
      <c r="D7925" s="7" t="s">
        <v>47942</v>
      </c>
      <c r="E7925" s="7">
        <v>94134</v>
      </c>
      <c r="F7925" s="7">
        <v>716</v>
      </c>
      <c r="G7925" s="7" t="s">
        <v>4622</v>
      </c>
      <c r="H7925" s="8">
        <v>43899</v>
      </c>
      <c r="I7925" s="9">
        <v>0.98875000000000002</v>
      </c>
    </row>
    <row r="7926" spans="1:9">
      <c r="A7926" s="7">
        <v>1.237162198432E+18</v>
      </c>
      <c r="B7926" s="7" t="s">
        <v>51361</v>
      </c>
      <c r="C7926" s="17">
        <v>43899.988749999997</v>
      </c>
      <c r="D7926" s="7" t="s">
        <v>47907</v>
      </c>
      <c r="E7926" s="7">
        <v>30232</v>
      </c>
      <c r="F7926" s="7">
        <v>19009</v>
      </c>
      <c r="G7926" s="7" t="s">
        <v>51360</v>
      </c>
      <c r="H7926" s="8">
        <v>43899</v>
      </c>
      <c r="I7926" s="9">
        <v>0.98875000000000002</v>
      </c>
    </row>
    <row r="7927" spans="1:9">
      <c r="A7927" s="7">
        <v>1.2371621982979799E+18</v>
      </c>
      <c r="B7927" s="7" t="s">
        <v>51359</v>
      </c>
      <c r="C7927" s="17">
        <v>43899.988749999997</v>
      </c>
      <c r="D7927" s="7" t="s">
        <v>51358</v>
      </c>
      <c r="E7927" s="7">
        <v>54394</v>
      </c>
      <c r="F7927" s="7">
        <v>0</v>
      </c>
      <c r="G7927" s="7">
        <v>60187</v>
      </c>
      <c r="H7927" s="8">
        <v>43899</v>
      </c>
      <c r="I7927" s="9">
        <v>0.98875000000000002</v>
      </c>
    </row>
    <row r="7928" spans="1:9">
      <c r="A7928" s="7">
        <v>1.2371621971277E+18</v>
      </c>
      <c r="B7928" s="7" t="s">
        <v>41516</v>
      </c>
      <c r="C7928" s="17">
        <v>43899.988738425927</v>
      </c>
      <c r="D7928" s="7" t="s">
        <v>51357</v>
      </c>
      <c r="E7928" s="7">
        <v>49123</v>
      </c>
      <c r="F7928" s="7">
        <v>0</v>
      </c>
      <c r="H7928" s="8">
        <v>43899</v>
      </c>
      <c r="I7928" s="9">
        <v>0.98873842592592587</v>
      </c>
    </row>
    <row r="7929" spans="1:9">
      <c r="A7929" s="7">
        <v>1.2371621971066801E+18</v>
      </c>
      <c r="B7929" s="7" t="s">
        <v>51356</v>
      </c>
      <c r="C7929" s="17">
        <v>43899.988738425927</v>
      </c>
      <c r="D7929" s="7" t="s">
        <v>47942</v>
      </c>
      <c r="E7929" s="7">
        <v>24629</v>
      </c>
      <c r="F7929" s="7">
        <v>716</v>
      </c>
      <c r="G7929" s="7" t="s">
        <v>51355</v>
      </c>
      <c r="H7929" s="8">
        <v>43899</v>
      </c>
      <c r="I7929" s="9">
        <v>0.98873842592592587</v>
      </c>
    </row>
    <row r="7930" spans="1:9">
      <c r="A7930" s="7">
        <v>1.2371621967123E+18</v>
      </c>
      <c r="B7930" s="7" t="s">
        <v>51354</v>
      </c>
      <c r="C7930" s="17">
        <v>43899.988738425927</v>
      </c>
      <c r="D7930" s="7" t="s">
        <v>51353</v>
      </c>
      <c r="E7930" s="7">
        <v>12438</v>
      </c>
      <c r="F7930" s="7">
        <v>111</v>
      </c>
      <c r="G7930" s="7" t="s">
        <v>5637</v>
      </c>
      <c r="H7930" s="8">
        <v>43899</v>
      </c>
      <c r="I7930" s="9">
        <v>0.98873842592592587</v>
      </c>
    </row>
    <row r="7931" spans="1:9">
      <c r="A7931" s="7">
        <v>1.23716219670413E+18</v>
      </c>
      <c r="B7931" s="7" t="s">
        <v>51352</v>
      </c>
      <c r="C7931" s="17">
        <v>43899.988738425927</v>
      </c>
      <c r="D7931" s="7" t="s">
        <v>47905</v>
      </c>
      <c r="E7931" s="7">
        <v>29829</v>
      </c>
      <c r="F7931" s="7">
        <v>8033</v>
      </c>
      <c r="H7931" s="8">
        <v>43899</v>
      </c>
      <c r="I7931" s="9">
        <v>0.98873842592592587</v>
      </c>
    </row>
    <row r="7932" spans="1:9">
      <c r="A7932" s="7">
        <v>1.2371621966410299E+18</v>
      </c>
      <c r="B7932" s="7" t="s">
        <v>51351</v>
      </c>
      <c r="C7932" s="17">
        <v>43899.988738425927</v>
      </c>
      <c r="D7932" s="7" t="s">
        <v>50264</v>
      </c>
      <c r="E7932" s="7">
        <v>199229</v>
      </c>
      <c r="F7932" s="7">
        <v>37</v>
      </c>
      <c r="G7932" s="7" t="s">
        <v>51350</v>
      </c>
      <c r="H7932" s="8">
        <v>43899</v>
      </c>
      <c r="I7932" s="9">
        <v>0.98873842592592587</v>
      </c>
    </row>
    <row r="7933" spans="1:9">
      <c r="A7933" s="7">
        <v>1.2371621966242701E+18</v>
      </c>
      <c r="B7933" s="7" t="s">
        <v>51349</v>
      </c>
      <c r="C7933" s="17">
        <v>43899.988738425927</v>
      </c>
      <c r="D7933" s="7" t="s">
        <v>47891</v>
      </c>
      <c r="E7933" s="7">
        <v>4850</v>
      </c>
      <c r="F7933" s="7">
        <v>245</v>
      </c>
      <c r="G7933" s="7" t="s">
        <v>2740</v>
      </c>
      <c r="H7933" s="8">
        <v>43899</v>
      </c>
      <c r="I7933" s="9">
        <v>0.98873842592592587</v>
      </c>
    </row>
    <row r="7934" spans="1:9">
      <c r="A7934" s="7">
        <v>1.2371621965738801E+18</v>
      </c>
      <c r="B7934" s="7" t="s">
        <v>51348</v>
      </c>
      <c r="C7934" s="17">
        <v>43899.988738425927</v>
      </c>
      <c r="D7934" s="7" t="s">
        <v>47942</v>
      </c>
      <c r="E7934" s="7">
        <v>407067</v>
      </c>
      <c r="F7934" s="7">
        <v>716</v>
      </c>
      <c r="G7934" s="7" t="s">
        <v>48750</v>
      </c>
      <c r="H7934" s="8">
        <v>43899</v>
      </c>
      <c r="I7934" s="9">
        <v>0.98873842592592587</v>
      </c>
    </row>
    <row r="7935" spans="1:9">
      <c r="A7935" s="7">
        <v>1.2371621961334999E+18</v>
      </c>
      <c r="B7935" s="7" t="s">
        <v>51347</v>
      </c>
      <c r="C7935" s="17">
        <v>43899.988738425927</v>
      </c>
      <c r="D7935" s="7" t="s">
        <v>51346</v>
      </c>
      <c r="E7935" s="7">
        <v>68715</v>
      </c>
      <c r="F7935" s="7">
        <v>1</v>
      </c>
      <c r="H7935" s="8">
        <v>43899</v>
      </c>
      <c r="I7935" s="9">
        <v>0.98873842592592587</v>
      </c>
    </row>
    <row r="7936" spans="1:9">
      <c r="A7936" s="7">
        <v>1.23716219539954E+18</v>
      </c>
      <c r="B7936" s="7" t="s">
        <v>51345</v>
      </c>
      <c r="C7936" s="17">
        <v>43899.988738425927</v>
      </c>
      <c r="D7936" s="7" t="s">
        <v>47901</v>
      </c>
      <c r="E7936" s="7">
        <v>12875</v>
      </c>
      <c r="F7936" s="7">
        <v>4681</v>
      </c>
      <c r="G7936" s="7" t="s">
        <v>51344</v>
      </c>
      <c r="H7936" s="8">
        <v>43899</v>
      </c>
      <c r="I7936" s="9">
        <v>0.98873842592592587</v>
      </c>
    </row>
    <row r="7937" spans="1:9">
      <c r="A7937" s="7">
        <v>1.23716219500526E+18</v>
      </c>
      <c r="B7937" s="7" t="s">
        <v>51343</v>
      </c>
      <c r="C7937" s="17">
        <v>43899.988738425927</v>
      </c>
      <c r="D7937" s="7" t="s">
        <v>47962</v>
      </c>
      <c r="E7937" s="7">
        <v>51691</v>
      </c>
      <c r="F7937" s="7">
        <v>20322</v>
      </c>
      <c r="G7937" s="7" t="s">
        <v>3469</v>
      </c>
      <c r="H7937" s="8">
        <v>43899</v>
      </c>
      <c r="I7937" s="9">
        <v>0.98873842592592587</v>
      </c>
    </row>
    <row r="7938" spans="1:9">
      <c r="A7938" s="7">
        <v>1.2371621949802199E+18</v>
      </c>
      <c r="B7938" s="7" t="s">
        <v>51342</v>
      </c>
      <c r="C7938" s="17">
        <v>43899.988738425927</v>
      </c>
      <c r="D7938" s="7" t="s">
        <v>51341</v>
      </c>
      <c r="E7938" s="7">
        <v>30048</v>
      </c>
      <c r="F7938" s="7">
        <v>89</v>
      </c>
      <c r="H7938" s="8">
        <v>43899</v>
      </c>
      <c r="I7938" s="9">
        <v>0.98873842592592587</v>
      </c>
    </row>
    <row r="7939" spans="1:9">
      <c r="A7939" s="7">
        <v>1.2371621945731999E+18</v>
      </c>
      <c r="B7939" s="7" t="s">
        <v>51340</v>
      </c>
      <c r="C7939" s="17">
        <v>43899.988738425927</v>
      </c>
      <c r="D7939" s="7" t="s">
        <v>48973</v>
      </c>
      <c r="E7939" s="7">
        <v>103079</v>
      </c>
      <c r="F7939" s="7">
        <v>4</v>
      </c>
      <c r="H7939" s="8">
        <v>43899</v>
      </c>
      <c r="I7939" s="9">
        <v>0.98873842592592587</v>
      </c>
    </row>
    <row r="7940" spans="1:9">
      <c r="A7940" s="7">
        <v>1.2371621944224499E+18</v>
      </c>
      <c r="B7940" s="7" t="s">
        <v>51339</v>
      </c>
      <c r="C7940" s="17">
        <v>43899.988738425927</v>
      </c>
      <c r="D7940" s="7" t="s">
        <v>47933</v>
      </c>
      <c r="E7940" s="7">
        <v>2830</v>
      </c>
      <c r="F7940" s="7">
        <v>2047</v>
      </c>
      <c r="G7940" s="7" t="s">
        <v>2697</v>
      </c>
      <c r="H7940" s="8">
        <v>43899</v>
      </c>
      <c r="I7940" s="9">
        <v>0.98873842592592587</v>
      </c>
    </row>
    <row r="7941" spans="1:9">
      <c r="A7941" s="7">
        <v>1.2371621938855401E+18</v>
      </c>
      <c r="B7941" s="7" t="s">
        <v>51338</v>
      </c>
      <c r="C7941" s="17">
        <v>43899.988738425927</v>
      </c>
      <c r="D7941" s="7" t="s">
        <v>51337</v>
      </c>
      <c r="E7941" s="7">
        <v>108333</v>
      </c>
      <c r="F7941" s="7">
        <v>76</v>
      </c>
      <c r="H7941" s="8">
        <v>43899</v>
      </c>
      <c r="I7941" s="9">
        <v>0.98873842592592587</v>
      </c>
    </row>
    <row r="7942" spans="1:9">
      <c r="A7942" s="7">
        <v>1.23716219337363E+18</v>
      </c>
      <c r="B7942" s="7" t="s">
        <v>51336</v>
      </c>
      <c r="C7942" s="17">
        <v>43899.988726851851</v>
      </c>
      <c r="D7942" s="7" t="s">
        <v>48093</v>
      </c>
      <c r="E7942" s="7">
        <v>20119</v>
      </c>
      <c r="F7942" s="7">
        <v>1199</v>
      </c>
      <c r="H7942" s="8">
        <v>43899</v>
      </c>
      <c r="I7942" s="9">
        <v>0.98872685185185183</v>
      </c>
    </row>
    <row r="7943" spans="1:9">
      <c r="A7943" s="7">
        <v>1.2371621932394601E+18</v>
      </c>
      <c r="B7943" s="7" t="s">
        <v>51335</v>
      </c>
      <c r="C7943" s="17">
        <v>43899.988726851851</v>
      </c>
      <c r="D7943" s="7" t="s">
        <v>48006</v>
      </c>
      <c r="E7943" s="7">
        <v>49935</v>
      </c>
      <c r="F7943" s="7">
        <v>3443</v>
      </c>
      <c r="G7943" s="7" t="s">
        <v>2453</v>
      </c>
      <c r="H7943" s="8">
        <v>43899</v>
      </c>
      <c r="I7943" s="9">
        <v>0.98872685185185183</v>
      </c>
    </row>
    <row r="7944" spans="1:9">
      <c r="A7944" s="7">
        <v>1.2371621931892401E+18</v>
      </c>
      <c r="B7944" s="7" t="s">
        <v>51334</v>
      </c>
      <c r="C7944" s="17">
        <v>43899.988726851851</v>
      </c>
      <c r="D7944" s="7" t="s">
        <v>50222</v>
      </c>
      <c r="E7944" s="7">
        <v>17200</v>
      </c>
      <c r="F7944" s="7">
        <v>632</v>
      </c>
      <c r="H7944" s="8">
        <v>43899</v>
      </c>
      <c r="I7944" s="9">
        <v>0.98872685185185183</v>
      </c>
    </row>
    <row r="7945" spans="1:9">
      <c r="A7945" s="7">
        <v>1.2371621918135501E+18</v>
      </c>
      <c r="B7945" s="7" t="s">
        <v>51333</v>
      </c>
      <c r="C7945" s="17">
        <v>43899.988726851851</v>
      </c>
      <c r="D7945" s="7" t="s">
        <v>50945</v>
      </c>
      <c r="E7945" s="7">
        <v>24165</v>
      </c>
      <c r="F7945" s="7">
        <v>4</v>
      </c>
      <c r="G7945" s="7" t="s">
        <v>7879</v>
      </c>
      <c r="H7945" s="8">
        <v>43899</v>
      </c>
      <c r="I7945" s="9">
        <v>0.98872685185185183</v>
      </c>
    </row>
    <row r="7946" spans="1:9">
      <c r="A7946" s="7">
        <v>1.23716219168353E+18</v>
      </c>
      <c r="B7946" s="7" t="s">
        <v>51332</v>
      </c>
      <c r="C7946" s="17">
        <v>43899.988726851851</v>
      </c>
      <c r="D7946" s="7" t="s">
        <v>51331</v>
      </c>
      <c r="E7946" s="7">
        <v>12216</v>
      </c>
      <c r="F7946" s="7">
        <v>0</v>
      </c>
      <c r="G7946" s="7" t="s">
        <v>51330</v>
      </c>
      <c r="H7946" s="8">
        <v>43899</v>
      </c>
      <c r="I7946" s="9">
        <v>0.98872685185185183</v>
      </c>
    </row>
    <row r="7947" spans="1:9">
      <c r="A7947" s="7">
        <v>1.2371621915407099E+18</v>
      </c>
      <c r="B7947" s="7" t="s">
        <v>51329</v>
      </c>
      <c r="C7947" s="17">
        <v>43899.988726851851</v>
      </c>
      <c r="D7947" s="7" t="s">
        <v>48804</v>
      </c>
      <c r="E7947" s="7">
        <v>37528</v>
      </c>
      <c r="F7947" s="7">
        <v>1531</v>
      </c>
      <c r="G7947" s="7" t="s">
        <v>51328</v>
      </c>
      <c r="H7947" s="8">
        <v>43899</v>
      </c>
      <c r="I7947" s="9">
        <v>0.98872685185185183</v>
      </c>
    </row>
    <row r="7948" spans="1:9">
      <c r="A7948" s="7">
        <v>1.23716219131009E+18</v>
      </c>
      <c r="B7948" s="7" t="s">
        <v>50975</v>
      </c>
      <c r="C7948" s="17">
        <v>43899.988726851851</v>
      </c>
      <c r="D7948" s="7" t="s">
        <v>51327</v>
      </c>
      <c r="E7948" s="7">
        <v>206775</v>
      </c>
      <c r="F7948" s="7">
        <v>2</v>
      </c>
      <c r="G7948" s="7" t="s">
        <v>50973</v>
      </c>
      <c r="H7948" s="8">
        <v>43899</v>
      </c>
      <c r="I7948" s="9">
        <v>0.98872685185185183</v>
      </c>
    </row>
    <row r="7949" spans="1:9">
      <c r="A7949" s="7">
        <v>1.2371621903454001E+18</v>
      </c>
      <c r="B7949" s="7" t="s">
        <v>51326</v>
      </c>
      <c r="C7949" s="17">
        <v>43899.988726851851</v>
      </c>
      <c r="D7949" s="7" t="s">
        <v>51325</v>
      </c>
      <c r="E7949" s="7">
        <v>23066</v>
      </c>
      <c r="F7949" s="7">
        <v>0</v>
      </c>
      <c r="G7949" s="7" t="s">
        <v>51324</v>
      </c>
      <c r="H7949" s="8">
        <v>43899</v>
      </c>
      <c r="I7949" s="9">
        <v>0.98872685185185183</v>
      </c>
    </row>
    <row r="7950" spans="1:9">
      <c r="A7950" s="7">
        <v>1.23716218993027E+18</v>
      </c>
      <c r="B7950" s="7" t="s">
        <v>51323</v>
      </c>
      <c r="C7950" s="17">
        <v>43899.988726851851</v>
      </c>
      <c r="D7950" s="7" t="s">
        <v>51322</v>
      </c>
      <c r="E7950" s="7">
        <v>18111</v>
      </c>
      <c r="F7950" s="7">
        <v>0</v>
      </c>
      <c r="H7950" s="8">
        <v>43899</v>
      </c>
      <c r="I7950" s="9">
        <v>0.98872685185185183</v>
      </c>
    </row>
    <row r="7951" spans="1:9">
      <c r="A7951" s="7">
        <v>1.23716218983806E+18</v>
      </c>
      <c r="B7951" s="7" t="s">
        <v>51321</v>
      </c>
      <c r="C7951" s="17">
        <v>43899.988726851851</v>
      </c>
      <c r="D7951" s="7" t="s">
        <v>48106</v>
      </c>
      <c r="E7951" s="7">
        <v>4828</v>
      </c>
      <c r="F7951" s="7">
        <v>222</v>
      </c>
      <c r="G7951" s="7" t="s">
        <v>2655</v>
      </c>
      <c r="H7951" s="8">
        <v>43899</v>
      </c>
      <c r="I7951" s="9">
        <v>0.98872685185185183</v>
      </c>
    </row>
    <row r="7952" spans="1:9">
      <c r="A7952" s="7">
        <v>1.2371621897541901E+18</v>
      </c>
      <c r="B7952" s="7" t="s">
        <v>51320</v>
      </c>
      <c r="C7952" s="17">
        <v>43899.988726851851</v>
      </c>
      <c r="D7952" s="7" t="s">
        <v>48065</v>
      </c>
      <c r="E7952" s="7">
        <v>17059</v>
      </c>
      <c r="F7952" s="7">
        <v>4917</v>
      </c>
      <c r="G7952" s="7" t="s">
        <v>51319</v>
      </c>
      <c r="H7952" s="8">
        <v>43899</v>
      </c>
      <c r="I7952" s="9">
        <v>0.98872685185185183</v>
      </c>
    </row>
    <row r="7953" spans="1:9">
      <c r="A7953" s="7">
        <v>1.2371621894605701E+18</v>
      </c>
      <c r="B7953" s="7" t="s">
        <v>51318</v>
      </c>
      <c r="C7953" s="17">
        <v>43899.988715277781</v>
      </c>
      <c r="D7953" s="7" t="s">
        <v>51317</v>
      </c>
      <c r="E7953" s="7">
        <v>2683</v>
      </c>
      <c r="F7953" s="7">
        <v>0</v>
      </c>
      <c r="G7953" s="7" t="s">
        <v>51316</v>
      </c>
      <c r="H7953" s="8">
        <v>43899</v>
      </c>
      <c r="I7953" s="9">
        <v>0.98871527777777779</v>
      </c>
    </row>
    <row r="7954" spans="1:9">
      <c r="A7954" s="7">
        <v>1.2371621890283899E+18</v>
      </c>
      <c r="B7954" s="7" t="s">
        <v>51315</v>
      </c>
      <c r="C7954" s="17">
        <v>43899.988715277781</v>
      </c>
      <c r="D7954" s="7" t="s">
        <v>48141</v>
      </c>
      <c r="E7954" s="7">
        <v>38198</v>
      </c>
      <c r="F7954" s="7">
        <v>3515</v>
      </c>
      <c r="G7954" s="7" t="s">
        <v>51314</v>
      </c>
      <c r="H7954" s="8">
        <v>43899</v>
      </c>
      <c r="I7954" s="9">
        <v>0.98871527777777779</v>
      </c>
    </row>
    <row r="7955" spans="1:9">
      <c r="A7955" s="7">
        <v>1.2371621885879501E+18</v>
      </c>
      <c r="B7955" s="7" t="s">
        <v>51313</v>
      </c>
      <c r="C7955" s="17">
        <v>43899.988715277781</v>
      </c>
      <c r="D7955" s="7" t="s">
        <v>51312</v>
      </c>
      <c r="E7955" s="7">
        <v>3659</v>
      </c>
      <c r="F7955" s="7">
        <v>14</v>
      </c>
      <c r="G7955" s="7" t="s">
        <v>51311</v>
      </c>
      <c r="H7955" s="8">
        <v>43899</v>
      </c>
      <c r="I7955" s="9">
        <v>0.98871527777777779</v>
      </c>
    </row>
    <row r="7956" spans="1:9">
      <c r="A7956" s="7">
        <v>1.2371621878331799E+18</v>
      </c>
      <c r="B7956" s="7" t="s">
        <v>51310</v>
      </c>
      <c r="C7956" s="17">
        <v>43899.988715277781</v>
      </c>
      <c r="D7956" s="7" t="s">
        <v>51309</v>
      </c>
      <c r="E7956" s="7">
        <v>39670</v>
      </c>
      <c r="F7956" s="7">
        <v>2</v>
      </c>
      <c r="G7956" s="7" t="s">
        <v>2436</v>
      </c>
      <c r="H7956" s="8">
        <v>43899</v>
      </c>
      <c r="I7956" s="9">
        <v>0.98871527777777779</v>
      </c>
    </row>
    <row r="7957" spans="1:9">
      <c r="A7957" s="7">
        <v>1.23716218667135E+18</v>
      </c>
      <c r="B7957" s="7" t="s">
        <v>50549</v>
      </c>
      <c r="C7957" s="17">
        <v>43899.988715277781</v>
      </c>
      <c r="D7957" s="7" t="s">
        <v>51308</v>
      </c>
      <c r="E7957" s="7">
        <v>16756</v>
      </c>
      <c r="F7957" s="7">
        <v>3</v>
      </c>
      <c r="G7957" s="7" t="s">
        <v>9715</v>
      </c>
      <c r="H7957" s="8">
        <v>43899</v>
      </c>
      <c r="I7957" s="9">
        <v>0.98871527777777779</v>
      </c>
    </row>
    <row r="7958" spans="1:9">
      <c r="A7958" s="7">
        <v>1.2371621863609201E+18</v>
      </c>
      <c r="B7958" s="7" t="s">
        <v>51307</v>
      </c>
      <c r="C7958" s="17">
        <v>43899.988715277781</v>
      </c>
      <c r="D7958" s="7" t="s">
        <v>50567</v>
      </c>
      <c r="E7958" s="7">
        <v>4491</v>
      </c>
      <c r="F7958" s="7">
        <v>1</v>
      </c>
      <c r="G7958" s="7" t="s">
        <v>17014</v>
      </c>
      <c r="H7958" s="8">
        <v>43899</v>
      </c>
      <c r="I7958" s="9">
        <v>0.98871527777777779</v>
      </c>
    </row>
    <row r="7959" spans="1:9">
      <c r="A7959" s="7">
        <v>1.23716218329058E+18</v>
      </c>
      <c r="B7959" s="7" t="s">
        <v>51306</v>
      </c>
      <c r="C7959" s="17">
        <v>43899.988703703704</v>
      </c>
      <c r="D7959" s="7" t="s">
        <v>48002</v>
      </c>
      <c r="E7959" s="7">
        <v>69536</v>
      </c>
      <c r="F7959" s="7">
        <v>1607</v>
      </c>
      <c r="H7959" s="8">
        <v>43899</v>
      </c>
      <c r="I7959" s="9">
        <v>0.98870370370370375</v>
      </c>
    </row>
    <row r="7960" spans="1:9">
      <c r="A7960" s="7">
        <v>1.2371621820029199E+18</v>
      </c>
      <c r="B7960" s="7" t="s">
        <v>20123</v>
      </c>
      <c r="C7960" s="17">
        <v>43899.988703703704</v>
      </c>
      <c r="D7960" s="7" t="s">
        <v>51305</v>
      </c>
      <c r="E7960" s="7">
        <v>90</v>
      </c>
      <c r="F7960" s="7">
        <v>14</v>
      </c>
      <c r="H7960" s="8">
        <v>43899</v>
      </c>
      <c r="I7960" s="9">
        <v>0.98870370370370375</v>
      </c>
    </row>
    <row r="7961" spans="1:9">
      <c r="A7961" s="7">
        <v>1.2371621814240799E+18</v>
      </c>
      <c r="B7961" s="7" t="s">
        <v>51304</v>
      </c>
      <c r="C7961" s="17">
        <v>43899.988703703704</v>
      </c>
      <c r="D7961" s="7" t="s">
        <v>47907</v>
      </c>
      <c r="E7961" s="7">
        <v>5360</v>
      </c>
      <c r="F7961" s="7">
        <v>19010</v>
      </c>
      <c r="G7961" s="7" t="s">
        <v>51303</v>
      </c>
      <c r="H7961" s="8">
        <v>43899</v>
      </c>
      <c r="I7961" s="9">
        <v>0.98870370370370375</v>
      </c>
    </row>
    <row r="7962" spans="1:9">
      <c r="A7962" s="7">
        <v>1.2371621812688599E+18</v>
      </c>
      <c r="B7962" s="7" t="s">
        <v>51302</v>
      </c>
      <c r="C7962" s="17">
        <v>43899.988703703704</v>
      </c>
      <c r="D7962" s="7" t="s">
        <v>51301</v>
      </c>
      <c r="E7962" s="7">
        <v>47</v>
      </c>
      <c r="F7962" s="7">
        <v>0</v>
      </c>
      <c r="G7962" s="7" t="s">
        <v>51300</v>
      </c>
      <c r="H7962" s="8">
        <v>43899</v>
      </c>
      <c r="I7962" s="9">
        <v>0.98870370370370375</v>
      </c>
    </row>
    <row r="7963" spans="1:9">
      <c r="A7963" s="7">
        <v>1.23716218091251E+18</v>
      </c>
      <c r="B7963" s="7" t="s">
        <v>51299</v>
      </c>
      <c r="C7963" s="17">
        <v>43899.988692129627</v>
      </c>
      <c r="D7963" s="7" t="s">
        <v>51298</v>
      </c>
      <c r="E7963" s="7">
        <v>4506</v>
      </c>
      <c r="F7963" s="7">
        <v>49</v>
      </c>
      <c r="H7963" s="8">
        <v>43899</v>
      </c>
      <c r="I7963" s="9">
        <v>0.9886921296296296</v>
      </c>
    </row>
    <row r="7964" spans="1:9">
      <c r="A7964" s="7">
        <v>1.23716217983458E+18</v>
      </c>
      <c r="B7964" s="7" t="s">
        <v>51297</v>
      </c>
      <c r="C7964" s="17">
        <v>43899.988692129627</v>
      </c>
      <c r="D7964" s="7" t="s">
        <v>49118</v>
      </c>
      <c r="E7964" s="7">
        <v>5486</v>
      </c>
      <c r="F7964" s="7">
        <v>128</v>
      </c>
      <c r="G7964" s="7" t="s">
        <v>51296</v>
      </c>
      <c r="H7964" s="8">
        <v>43899</v>
      </c>
      <c r="I7964" s="9">
        <v>0.9886921296296296</v>
      </c>
    </row>
    <row r="7965" spans="1:9">
      <c r="A7965" s="7">
        <v>1.2371621791802701E+18</v>
      </c>
      <c r="B7965" s="7" t="s">
        <v>51295</v>
      </c>
      <c r="C7965" s="17">
        <v>43899.988692129627</v>
      </c>
      <c r="D7965" s="7" t="s">
        <v>51294</v>
      </c>
      <c r="E7965" s="7">
        <v>16028</v>
      </c>
      <c r="F7965" s="7">
        <v>0</v>
      </c>
      <c r="G7965" s="7" t="s">
        <v>41966</v>
      </c>
      <c r="H7965" s="8">
        <v>43899</v>
      </c>
      <c r="I7965" s="9">
        <v>0.9886921296296296</v>
      </c>
    </row>
    <row r="7966" spans="1:9">
      <c r="A7966" s="7">
        <v>1.2371621788615601E+18</v>
      </c>
      <c r="B7966" s="7" t="s">
        <v>51293</v>
      </c>
      <c r="C7966" s="17">
        <v>43899.988692129627</v>
      </c>
      <c r="D7966" s="7" t="s">
        <v>47933</v>
      </c>
      <c r="E7966" s="7">
        <v>869444</v>
      </c>
      <c r="F7966" s="7">
        <v>2047</v>
      </c>
      <c r="G7966" s="7" t="s">
        <v>51292</v>
      </c>
      <c r="H7966" s="8">
        <v>43899</v>
      </c>
      <c r="I7966" s="9">
        <v>0.9886921296296296</v>
      </c>
    </row>
    <row r="7967" spans="1:9">
      <c r="A7967" s="7">
        <v>1.2371621788111301E+18</v>
      </c>
      <c r="B7967" s="7" t="s">
        <v>51291</v>
      </c>
      <c r="C7967" s="17">
        <v>43899.988692129627</v>
      </c>
      <c r="D7967" s="7" t="s">
        <v>51290</v>
      </c>
      <c r="E7967" s="7">
        <v>64</v>
      </c>
      <c r="F7967" s="7">
        <v>0</v>
      </c>
      <c r="G7967" s="7" t="s">
        <v>41479</v>
      </c>
      <c r="H7967" s="8">
        <v>43899</v>
      </c>
      <c r="I7967" s="9">
        <v>0.9886921296296296</v>
      </c>
    </row>
    <row r="7968" spans="1:9">
      <c r="A7968" s="7">
        <v>1.23716217872718E+18</v>
      </c>
      <c r="B7968" s="7" t="s">
        <v>51289</v>
      </c>
      <c r="C7968" s="17">
        <v>43899.988692129627</v>
      </c>
      <c r="D7968" s="7" t="s">
        <v>51288</v>
      </c>
      <c r="E7968" s="7">
        <v>725</v>
      </c>
      <c r="F7968" s="7">
        <v>5</v>
      </c>
      <c r="G7968" s="7" t="s">
        <v>5575</v>
      </c>
      <c r="H7968" s="8">
        <v>43899</v>
      </c>
      <c r="I7968" s="9">
        <v>0.9886921296296296</v>
      </c>
    </row>
    <row r="7969" spans="1:9">
      <c r="A7969" s="7">
        <v>1.2371621786392801E+18</v>
      </c>
      <c r="B7969" s="7" t="s">
        <v>51287</v>
      </c>
      <c r="C7969" s="17">
        <v>43899.988692129627</v>
      </c>
      <c r="D7969" s="7" t="s">
        <v>51286</v>
      </c>
      <c r="E7969" s="7">
        <v>205</v>
      </c>
      <c r="F7969" s="7">
        <v>2</v>
      </c>
      <c r="H7969" s="8">
        <v>43899</v>
      </c>
      <c r="I7969" s="9">
        <v>0.9886921296296296</v>
      </c>
    </row>
    <row r="7970" spans="1:9">
      <c r="A7970" s="7">
        <v>1.23716217749841E+18</v>
      </c>
      <c r="B7970" s="7" t="s">
        <v>51285</v>
      </c>
      <c r="C7970" s="17">
        <v>43899.988692129627</v>
      </c>
      <c r="D7970" s="7" t="s">
        <v>51284</v>
      </c>
      <c r="E7970" s="7">
        <v>15806</v>
      </c>
      <c r="F7970" s="7">
        <v>3</v>
      </c>
      <c r="G7970" s="7" t="s">
        <v>51283</v>
      </c>
      <c r="H7970" s="8">
        <v>43899</v>
      </c>
      <c r="I7970" s="9">
        <v>0.9886921296296296</v>
      </c>
    </row>
    <row r="7971" spans="1:9">
      <c r="A7971" s="7">
        <v>1.23716217709566E+18</v>
      </c>
      <c r="B7971" s="7" t="s">
        <v>51282</v>
      </c>
      <c r="C7971" s="17">
        <v>43899.988692129627</v>
      </c>
      <c r="D7971" s="7" t="s">
        <v>48065</v>
      </c>
      <c r="E7971" s="7">
        <v>216</v>
      </c>
      <c r="F7971" s="7">
        <v>4917</v>
      </c>
      <c r="G7971" s="7" t="s">
        <v>51281</v>
      </c>
      <c r="H7971" s="8">
        <v>43899</v>
      </c>
      <c r="I7971" s="9">
        <v>0.9886921296296296</v>
      </c>
    </row>
    <row r="7972" spans="1:9">
      <c r="A7972" s="7">
        <v>1.23716217683968E+18</v>
      </c>
      <c r="B7972" s="7" t="s">
        <v>51280</v>
      </c>
      <c r="C7972" s="17">
        <v>43899.988680555558</v>
      </c>
      <c r="D7972" s="7" t="s">
        <v>47962</v>
      </c>
      <c r="E7972" s="7">
        <v>5422</v>
      </c>
      <c r="F7972" s="7">
        <v>20323</v>
      </c>
      <c r="H7972" s="8">
        <v>43899</v>
      </c>
      <c r="I7972" s="9">
        <v>0.98868055555555545</v>
      </c>
    </row>
    <row r="7973" spans="1:9">
      <c r="A7973" s="7">
        <v>1.2371621763701299E+18</v>
      </c>
      <c r="B7973" s="7" t="s">
        <v>51279</v>
      </c>
      <c r="C7973" s="17">
        <v>43899.988680555558</v>
      </c>
      <c r="D7973" s="7" t="s">
        <v>51278</v>
      </c>
      <c r="E7973" s="7">
        <v>13436</v>
      </c>
      <c r="F7973" s="7">
        <v>8</v>
      </c>
      <c r="G7973" s="7" t="s">
        <v>51277</v>
      </c>
      <c r="H7973" s="8">
        <v>43899</v>
      </c>
      <c r="I7973" s="9">
        <v>0.98868055555555545</v>
      </c>
    </row>
    <row r="7974" spans="1:9">
      <c r="A7974" s="7">
        <v>1.2371621762189399E+18</v>
      </c>
      <c r="B7974" s="7" t="s">
        <v>51276</v>
      </c>
      <c r="C7974" s="17">
        <v>43899.988680555558</v>
      </c>
      <c r="D7974" s="7" t="s">
        <v>50194</v>
      </c>
      <c r="E7974" s="7">
        <v>29379</v>
      </c>
      <c r="F7974" s="7">
        <v>47</v>
      </c>
      <c r="G7974" s="7" t="s">
        <v>4534</v>
      </c>
      <c r="H7974" s="8">
        <v>43899</v>
      </c>
      <c r="I7974" s="9">
        <v>0.98868055555555545</v>
      </c>
    </row>
    <row r="7975" spans="1:9">
      <c r="A7975" s="7">
        <v>1.23716217489374E+18</v>
      </c>
      <c r="B7975" s="7" t="s">
        <v>51275</v>
      </c>
      <c r="C7975" s="17">
        <v>43899.988680555558</v>
      </c>
      <c r="D7975" s="7" t="s">
        <v>51274</v>
      </c>
      <c r="E7975" s="7">
        <v>18806</v>
      </c>
      <c r="F7975" s="7">
        <v>230</v>
      </c>
      <c r="H7975" s="8">
        <v>43899</v>
      </c>
      <c r="I7975" s="9">
        <v>0.98868055555555545</v>
      </c>
    </row>
    <row r="7976" spans="1:9">
      <c r="A7976" s="7">
        <v>1.2371621746796201E+18</v>
      </c>
      <c r="B7976" s="7" t="s">
        <v>51273</v>
      </c>
      <c r="C7976" s="17">
        <v>43899.988680555558</v>
      </c>
      <c r="D7976" s="7" t="s">
        <v>48230</v>
      </c>
      <c r="E7976" s="7">
        <v>4735</v>
      </c>
      <c r="F7976" s="7">
        <v>1950</v>
      </c>
      <c r="H7976" s="8">
        <v>43899</v>
      </c>
      <c r="I7976" s="9">
        <v>0.98868055555555545</v>
      </c>
    </row>
    <row r="7977" spans="1:9">
      <c r="A7977" s="7">
        <v>1.2371621742644301E+18</v>
      </c>
      <c r="B7977" s="7" t="s">
        <v>51272</v>
      </c>
      <c r="C7977" s="17">
        <v>43899.988680555558</v>
      </c>
      <c r="D7977" s="7" t="s">
        <v>47907</v>
      </c>
      <c r="E7977" s="7">
        <v>8073</v>
      </c>
      <c r="F7977" s="7">
        <v>19010</v>
      </c>
      <c r="G7977" s="7" t="s">
        <v>3469</v>
      </c>
      <c r="H7977" s="8">
        <v>43899</v>
      </c>
      <c r="I7977" s="9">
        <v>0.98868055555555545</v>
      </c>
    </row>
    <row r="7978" spans="1:9">
      <c r="A7978" s="7">
        <v>1.23716217376111E+18</v>
      </c>
      <c r="B7978" s="7" t="s">
        <v>14152</v>
      </c>
      <c r="C7978" s="17">
        <v>43899.988680555558</v>
      </c>
      <c r="D7978" s="7" t="s">
        <v>48033</v>
      </c>
      <c r="E7978" s="7">
        <v>236038</v>
      </c>
      <c r="F7978" s="7">
        <v>3593</v>
      </c>
      <c r="G7978" s="7" t="s">
        <v>14150</v>
      </c>
      <c r="H7978" s="8">
        <v>43899</v>
      </c>
      <c r="I7978" s="9">
        <v>0.98868055555555545</v>
      </c>
    </row>
    <row r="7979" spans="1:9">
      <c r="A7979" s="7">
        <v>1.2371621726370401E+18</v>
      </c>
      <c r="B7979" s="7" t="s">
        <v>51271</v>
      </c>
      <c r="C7979" s="17">
        <v>43899.988668981481</v>
      </c>
      <c r="D7979" s="7" t="s">
        <v>48257</v>
      </c>
      <c r="E7979" s="7">
        <v>187782</v>
      </c>
      <c r="F7979" s="7">
        <v>1221</v>
      </c>
      <c r="G7979" s="7" t="s">
        <v>3719</v>
      </c>
      <c r="H7979" s="8">
        <v>43899</v>
      </c>
      <c r="I7979" s="9">
        <v>0.98866898148148152</v>
      </c>
    </row>
    <row r="7980" spans="1:9">
      <c r="A7980" s="7">
        <v>1.23716217160531E+18</v>
      </c>
      <c r="B7980" s="7" t="s">
        <v>51270</v>
      </c>
      <c r="C7980" s="17">
        <v>43899.988668981481</v>
      </c>
      <c r="D7980" s="7" t="s">
        <v>48078</v>
      </c>
      <c r="E7980" s="7">
        <v>2348</v>
      </c>
      <c r="F7980" s="7">
        <v>48</v>
      </c>
      <c r="G7980" s="7" t="s">
        <v>12896</v>
      </c>
      <c r="H7980" s="8">
        <v>43899</v>
      </c>
      <c r="I7980" s="9">
        <v>0.98866898148148152</v>
      </c>
    </row>
    <row r="7981" spans="1:9">
      <c r="A7981" s="7">
        <v>1.23716217115664E+18</v>
      </c>
      <c r="B7981" s="7" t="s">
        <v>51269</v>
      </c>
      <c r="C7981" s="17">
        <v>43899.988668981481</v>
      </c>
      <c r="D7981" s="7" t="s">
        <v>48500</v>
      </c>
      <c r="E7981" s="7">
        <v>23843</v>
      </c>
      <c r="F7981" s="7">
        <v>160</v>
      </c>
      <c r="G7981" s="7" t="s">
        <v>51268</v>
      </c>
      <c r="H7981" s="8">
        <v>43899</v>
      </c>
      <c r="I7981" s="9">
        <v>0.98866898148148152</v>
      </c>
    </row>
    <row r="7982" spans="1:9">
      <c r="A7982" s="7">
        <v>1.2371621703261399E+18</v>
      </c>
      <c r="B7982" s="7" t="s">
        <v>51267</v>
      </c>
      <c r="C7982" s="17">
        <v>43899.988668981481</v>
      </c>
      <c r="D7982" s="7" t="s">
        <v>48138</v>
      </c>
      <c r="E7982" s="7">
        <v>47547</v>
      </c>
      <c r="F7982" s="7">
        <v>13772</v>
      </c>
      <c r="G7982" s="7" t="s">
        <v>47646</v>
      </c>
      <c r="H7982" s="8">
        <v>43899</v>
      </c>
      <c r="I7982" s="9">
        <v>0.98866898148148152</v>
      </c>
    </row>
    <row r="7983" spans="1:9">
      <c r="A7983" s="7">
        <v>1.2371621699066601E+18</v>
      </c>
      <c r="B7983" s="7" t="s">
        <v>51266</v>
      </c>
      <c r="C7983" s="17">
        <v>43899.988668981481</v>
      </c>
      <c r="D7983" s="7" t="s">
        <v>47957</v>
      </c>
      <c r="E7983" s="7">
        <v>42920</v>
      </c>
      <c r="F7983" s="7">
        <v>4347</v>
      </c>
      <c r="H7983" s="8">
        <v>43899</v>
      </c>
      <c r="I7983" s="9">
        <v>0.98866898148148152</v>
      </c>
    </row>
    <row r="7984" spans="1:9">
      <c r="A7984" s="7">
        <v>1.2371621675157399E+18</v>
      </c>
      <c r="B7984" s="7" t="s">
        <v>51265</v>
      </c>
      <c r="C7984" s="17">
        <v>43899.988657407404</v>
      </c>
      <c r="D7984" s="7" t="s">
        <v>47913</v>
      </c>
      <c r="E7984" s="7">
        <v>47223</v>
      </c>
      <c r="F7984" s="7">
        <v>11409</v>
      </c>
      <c r="G7984" s="7" t="s">
        <v>4190</v>
      </c>
      <c r="H7984" s="8">
        <v>43899</v>
      </c>
      <c r="I7984" s="9">
        <v>0.98865740740740737</v>
      </c>
    </row>
    <row r="7985" spans="1:9">
      <c r="A7985" s="7">
        <v>1.23716216733981E+18</v>
      </c>
      <c r="B7985" s="7" t="s">
        <v>51264</v>
      </c>
      <c r="C7985" s="17">
        <v>43899.988657407404</v>
      </c>
      <c r="D7985" s="7" t="s">
        <v>48352</v>
      </c>
      <c r="E7985" s="7">
        <v>26390</v>
      </c>
      <c r="F7985" s="7">
        <v>64</v>
      </c>
      <c r="G7985" s="7" t="s">
        <v>51263</v>
      </c>
      <c r="H7985" s="8">
        <v>43899</v>
      </c>
      <c r="I7985" s="9">
        <v>0.98865740740740737</v>
      </c>
    </row>
    <row r="7986" spans="1:9">
      <c r="A7986" s="7">
        <v>1.2371621668740101E+18</v>
      </c>
      <c r="B7986" s="7" t="s">
        <v>51262</v>
      </c>
      <c r="C7986" s="17">
        <v>43899.988657407404</v>
      </c>
      <c r="D7986" s="7" t="s">
        <v>51261</v>
      </c>
      <c r="E7986" s="7">
        <v>37102</v>
      </c>
      <c r="F7986" s="7">
        <v>1</v>
      </c>
      <c r="G7986" s="7" t="s">
        <v>51260</v>
      </c>
      <c r="H7986" s="8">
        <v>43899</v>
      </c>
      <c r="I7986" s="9">
        <v>0.98865740740740737</v>
      </c>
    </row>
    <row r="7987" spans="1:9">
      <c r="A7987" s="7">
        <v>1.2371621660395899E+18</v>
      </c>
      <c r="B7987" s="7" t="s">
        <v>51259</v>
      </c>
      <c r="C7987" s="17">
        <v>43899.988657407404</v>
      </c>
      <c r="D7987" s="7" t="s">
        <v>48827</v>
      </c>
      <c r="E7987" s="7">
        <v>22644</v>
      </c>
      <c r="F7987" s="7">
        <v>1353</v>
      </c>
      <c r="H7987" s="8">
        <v>43899</v>
      </c>
      <c r="I7987" s="9">
        <v>0.98865740740740737</v>
      </c>
    </row>
    <row r="7988" spans="1:9">
      <c r="A7988" s="7">
        <v>1.2371621656576699E+18</v>
      </c>
      <c r="B7988" s="7" t="s">
        <v>51258</v>
      </c>
      <c r="C7988" s="17">
        <v>43899.988657407404</v>
      </c>
      <c r="D7988" s="7" t="s">
        <v>48412</v>
      </c>
      <c r="E7988" s="7">
        <v>143705</v>
      </c>
      <c r="F7988" s="7">
        <v>174</v>
      </c>
      <c r="G7988" s="7" t="s">
        <v>51257</v>
      </c>
      <c r="H7988" s="8">
        <v>43899</v>
      </c>
      <c r="I7988" s="9">
        <v>0.98865740740740737</v>
      </c>
    </row>
    <row r="7989" spans="1:9">
      <c r="A7989" s="7">
        <v>1.2371621654523599E+18</v>
      </c>
      <c r="B7989" s="7" t="s">
        <v>51256</v>
      </c>
      <c r="C7989" s="17">
        <v>43899.988657407404</v>
      </c>
      <c r="D7989" s="7" t="s">
        <v>48348</v>
      </c>
      <c r="E7989" s="7">
        <v>4995</v>
      </c>
      <c r="F7989" s="7">
        <v>42</v>
      </c>
      <c r="H7989" s="8">
        <v>43899</v>
      </c>
      <c r="I7989" s="9">
        <v>0.98865740740740737</v>
      </c>
    </row>
    <row r="7990" spans="1:9">
      <c r="A7990" s="7">
        <v>1.23716216537667E+18</v>
      </c>
      <c r="B7990" s="7" t="s">
        <v>51255</v>
      </c>
      <c r="C7990" s="17">
        <v>43899.988657407404</v>
      </c>
      <c r="D7990" s="7" t="s">
        <v>51024</v>
      </c>
      <c r="E7990" s="7">
        <v>761</v>
      </c>
      <c r="F7990" s="7">
        <v>248</v>
      </c>
      <c r="G7990" s="7" t="s">
        <v>2594</v>
      </c>
      <c r="H7990" s="8">
        <v>43899</v>
      </c>
      <c r="I7990" s="9">
        <v>0.98865740740740737</v>
      </c>
    </row>
    <row r="7991" spans="1:9">
      <c r="A7991" s="7">
        <v>1.23716216393805E+18</v>
      </c>
      <c r="B7991" s="7" t="s">
        <v>51254</v>
      </c>
      <c r="C7991" s="17">
        <v>43899.988645833335</v>
      </c>
      <c r="D7991" s="7" t="s">
        <v>47962</v>
      </c>
      <c r="E7991" s="7">
        <v>16528</v>
      </c>
      <c r="F7991" s="7">
        <v>20323</v>
      </c>
      <c r="G7991" s="7" t="s">
        <v>51253</v>
      </c>
      <c r="H7991" s="8">
        <v>43899</v>
      </c>
      <c r="I7991" s="9">
        <v>0.98864583333333333</v>
      </c>
    </row>
    <row r="7992" spans="1:9">
      <c r="A7992" s="7">
        <v>1.23716216321662E+18</v>
      </c>
      <c r="B7992" s="7" t="s">
        <v>51252</v>
      </c>
      <c r="C7992" s="17">
        <v>43899.988645833335</v>
      </c>
      <c r="D7992" s="7" t="s">
        <v>47962</v>
      </c>
      <c r="E7992" s="7">
        <v>33186</v>
      </c>
      <c r="F7992" s="7">
        <v>20323</v>
      </c>
      <c r="H7992" s="8">
        <v>43899</v>
      </c>
      <c r="I7992" s="9">
        <v>0.98864583333333333</v>
      </c>
    </row>
    <row r="7993" spans="1:9">
      <c r="A7993" s="7">
        <v>1.2371621620213299E+18</v>
      </c>
      <c r="B7993" s="7" t="s">
        <v>51251</v>
      </c>
      <c r="C7993" s="17">
        <v>43899.988645833335</v>
      </c>
      <c r="D7993" s="7" t="s">
        <v>49702</v>
      </c>
      <c r="E7993" s="7">
        <v>1448</v>
      </c>
      <c r="F7993" s="7">
        <v>27</v>
      </c>
      <c r="G7993" s="7" t="s">
        <v>2866</v>
      </c>
      <c r="H7993" s="8">
        <v>43899</v>
      </c>
      <c r="I7993" s="9">
        <v>0.98864583333333333</v>
      </c>
    </row>
    <row r="7994" spans="1:9">
      <c r="A7994" s="7">
        <v>1.2371621610063501E+18</v>
      </c>
      <c r="B7994" s="7" t="s">
        <v>51250</v>
      </c>
      <c r="C7994" s="17">
        <v>43899.988645833335</v>
      </c>
      <c r="D7994" s="7" t="s">
        <v>51249</v>
      </c>
      <c r="E7994" s="7">
        <v>60963</v>
      </c>
      <c r="F7994" s="7">
        <v>0</v>
      </c>
      <c r="H7994" s="8">
        <v>43899</v>
      </c>
      <c r="I7994" s="9">
        <v>0.98864583333333333</v>
      </c>
    </row>
    <row r="7995" spans="1:9">
      <c r="A7995" s="7">
        <v>1.2371621605953101E+18</v>
      </c>
      <c r="B7995" s="7" t="s">
        <v>51248</v>
      </c>
      <c r="C7995" s="17">
        <v>43899.988645833335</v>
      </c>
      <c r="D7995" s="7" t="s">
        <v>48018</v>
      </c>
      <c r="E7995" s="7">
        <v>204332</v>
      </c>
      <c r="F7995" s="7">
        <v>1990</v>
      </c>
      <c r="G7995" s="7" t="s">
        <v>2826</v>
      </c>
      <c r="H7995" s="8">
        <v>43899</v>
      </c>
      <c r="I7995" s="9">
        <v>0.98864583333333333</v>
      </c>
    </row>
    <row r="7996" spans="1:9">
      <c r="A7996" s="7">
        <v>1.23716216032256E+18</v>
      </c>
      <c r="B7996" s="7" t="s">
        <v>51247</v>
      </c>
      <c r="C7996" s="17">
        <v>43899.988645833335</v>
      </c>
      <c r="D7996" s="7" t="s">
        <v>48530</v>
      </c>
      <c r="E7996" s="7">
        <v>30968</v>
      </c>
      <c r="F7996" s="7">
        <v>446</v>
      </c>
      <c r="G7996" s="7" t="s">
        <v>51246</v>
      </c>
      <c r="H7996" s="8">
        <v>43899</v>
      </c>
      <c r="I7996" s="9">
        <v>0.98864583333333333</v>
      </c>
    </row>
    <row r="7997" spans="1:9">
      <c r="A7997" s="7">
        <v>1.2371621599829801E+18</v>
      </c>
      <c r="B7997" s="7" t="s">
        <v>49555</v>
      </c>
      <c r="C7997" s="17">
        <v>43899.988634259258</v>
      </c>
      <c r="D7997" s="7" t="s">
        <v>51245</v>
      </c>
      <c r="E7997" s="7">
        <v>106810</v>
      </c>
      <c r="F7997" s="7">
        <v>42</v>
      </c>
      <c r="G7997" s="7" t="s">
        <v>49554</v>
      </c>
      <c r="H7997" s="8">
        <v>43899</v>
      </c>
      <c r="I7997" s="9">
        <v>0.9886342592592593</v>
      </c>
    </row>
    <row r="7998" spans="1:9">
      <c r="A7998" s="7">
        <v>1.2371621598529201E+18</v>
      </c>
      <c r="B7998" s="7" t="s">
        <v>51244</v>
      </c>
      <c r="C7998" s="17">
        <v>43899.988634259258</v>
      </c>
      <c r="D7998" s="7" t="s">
        <v>1830</v>
      </c>
      <c r="E7998" s="7">
        <v>34955</v>
      </c>
      <c r="F7998" s="7">
        <v>1890</v>
      </c>
      <c r="H7998" s="8">
        <v>43899</v>
      </c>
      <c r="I7998" s="9">
        <v>0.9886342592592593</v>
      </c>
    </row>
    <row r="7999" spans="1:9">
      <c r="A7999" s="7">
        <v>1.2371621595885299E+18</v>
      </c>
      <c r="B7999" s="7" t="s">
        <v>51243</v>
      </c>
      <c r="C7999" s="17">
        <v>43899.988634259258</v>
      </c>
      <c r="D7999" s="7" t="s">
        <v>49486</v>
      </c>
      <c r="E7999" s="7">
        <v>85151</v>
      </c>
      <c r="F7999" s="7">
        <v>468</v>
      </c>
      <c r="G7999" s="7" t="s">
        <v>2506</v>
      </c>
      <c r="H7999" s="8">
        <v>43899</v>
      </c>
      <c r="I7999" s="9">
        <v>0.9886342592592593</v>
      </c>
    </row>
    <row r="8000" spans="1:9">
      <c r="A8000" s="7">
        <v>1.23716215958029E+18</v>
      </c>
      <c r="B8000" s="7" t="s">
        <v>51242</v>
      </c>
      <c r="C8000" s="17">
        <v>43899.988634259258</v>
      </c>
      <c r="D8000" s="7" t="s">
        <v>51241</v>
      </c>
      <c r="E8000" s="7">
        <v>24185</v>
      </c>
      <c r="F8000" s="7">
        <v>0</v>
      </c>
      <c r="G8000" s="7" t="s">
        <v>2736</v>
      </c>
      <c r="H8000" s="8">
        <v>43899</v>
      </c>
      <c r="I8000" s="9">
        <v>0.9886342592592593</v>
      </c>
    </row>
    <row r="8001" spans="1:9">
      <c r="A8001" s="7">
        <v>1.2371621594671099E+18</v>
      </c>
      <c r="B8001" s="7" t="s">
        <v>51240</v>
      </c>
      <c r="C8001" s="17">
        <v>43899.988634259258</v>
      </c>
      <c r="D8001" s="7" t="s">
        <v>48639</v>
      </c>
      <c r="E8001" s="7">
        <v>4331</v>
      </c>
      <c r="F8001" s="7">
        <v>1942</v>
      </c>
      <c r="H8001" s="8">
        <v>43899</v>
      </c>
      <c r="I8001" s="9">
        <v>0.9886342592592593</v>
      </c>
    </row>
    <row r="8002" spans="1:9">
      <c r="A8002" s="7">
        <v>1.2371621592405901E+18</v>
      </c>
      <c r="B8002" s="7" t="s">
        <v>51239</v>
      </c>
      <c r="C8002" s="17">
        <v>43899.988634259258</v>
      </c>
      <c r="D8002" s="7" t="s">
        <v>51238</v>
      </c>
      <c r="E8002" s="7">
        <v>416</v>
      </c>
      <c r="F8002" s="7">
        <v>0</v>
      </c>
      <c r="G8002" s="7" t="s">
        <v>51237</v>
      </c>
      <c r="H8002" s="8">
        <v>43899</v>
      </c>
      <c r="I8002" s="9">
        <v>0.9886342592592593</v>
      </c>
    </row>
    <row r="8003" spans="1:9">
      <c r="A8003" s="7">
        <v>1.2371621591985001E+18</v>
      </c>
      <c r="B8003" s="7" t="s">
        <v>51236</v>
      </c>
      <c r="C8003" s="17">
        <v>43899.988634259258</v>
      </c>
      <c r="D8003" s="7" t="s">
        <v>49345</v>
      </c>
      <c r="E8003" s="7">
        <v>9796</v>
      </c>
      <c r="F8003" s="7">
        <v>2687</v>
      </c>
      <c r="G8003" s="7" t="s">
        <v>11975</v>
      </c>
      <c r="H8003" s="8">
        <v>43899</v>
      </c>
      <c r="I8003" s="9">
        <v>0.9886342592592593</v>
      </c>
    </row>
    <row r="8004" spans="1:9">
      <c r="A8004" s="7">
        <v>1.2371621588882801E+18</v>
      </c>
      <c r="B8004" s="7" t="s">
        <v>51235</v>
      </c>
      <c r="C8004" s="17">
        <v>43899.988634259258</v>
      </c>
      <c r="D8004" s="7" t="s">
        <v>48453</v>
      </c>
      <c r="E8004" s="7">
        <v>2449</v>
      </c>
      <c r="F8004" s="7">
        <v>4451</v>
      </c>
      <c r="H8004" s="8">
        <v>43899</v>
      </c>
      <c r="I8004" s="9">
        <v>0.9886342592592593</v>
      </c>
    </row>
    <row r="8005" spans="1:9">
      <c r="A8005" s="7">
        <v>1.2371621586785101E+18</v>
      </c>
      <c r="B8005" s="7" t="s">
        <v>50990</v>
      </c>
      <c r="C8005" s="17">
        <v>43899.988634259258</v>
      </c>
      <c r="D8005" s="7" t="s">
        <v>51234</v>
      </c>
      <c r="E8005" s="7">
        <v>1441</v>
      </c>
      <c r="F8005" s="7">
        <v>31</v>
      </c>
      <c r="G8005" s="7" t="s">
        <v>44691</v>
      </c>
      <c r="H8005" s="8">
        <v>43899</v>
      </c>
      <c r="I8005" s="9">
        <v>0.9886342592592593</v>
      </c>
    </row>
    <row r="8006" spans="1:9">
      <c r="A8006" s="7">
        <v>1.2371621586784E+18</v>
      </c>
      <c r="B8006" s="7" t="s">
        <v>51233</v>
      </c>
      <c r="C8006" s="17">
        <v>43899.988634259258</v>
      </c>
      <c r="D8006" s="7" t="s">
        <v>51232</v>
      </c>
      <c r="E8006" s="7">
        <v>46075</v>
      </c>
      <c r="F8006" s="7">
        <v>8</v>
      </c>
      <c r="G8006" s="7" t="s">
        <v>51231</v>
      </c>
      <c r="H8006" s="8">
        <v>43899</v>
      </c>
      <c r="I8006" s="9">
        <v>0.9886342592592593</v>
      </c>
    </row>
    <row r="8007" spans="1:9">
      <c r="A8007" s="7">
        <v>1.2371621579821399E+18</v>
      </c>
      <c r="B8007" s="7" t="s">
        <v>51230</v>
      </c>
      <c r="C8007" s="17">
        <v>43899.988634259258</v>
      </c>
      <c r="D8007" s="7" t="s">
        <v>51229</v>
      </c>
      <c r="E8007" s="7">
        <v>6487</v>
      </c>
      <c r="F8007" s="7">
        <v>268</v>
      </c>
      <c r="G8007" s="7" t="s">
        <v>51228</v>
      </c>
      <c r="H8007" s="8">
        <v>43899</v>
      </c>
      <c r="I8007" s="9">
        <v>0.9886342592592593</v>
      </c>
    </row>
    <row r="8008" spans="1:9">
      <c r="A8008" s="7">
        <v>1.2371621576677499E+18</v>
      </c>
      <c r="B8008" s="7" t="s">
        <v>51227</v>
      </c>
      <c r="C8008" s="17">
        <v>43899.988634259258</v>
      </c>
      <c r="D8008" s="7" t="s">
        <v>51226</v>
      </c>
      <c r="E8008" s="7">
        <v>1486</v>
      </c>
      <c r="F8008" s="7">
        <v>1</v>
      </c>
      <c r="G8008" s="7" t="s">
        <v>51225</v>
      </c>
      <c r="H8008" s="8">
        <v>43899</v>
      </c>
      <c r="I8008" s="9">
        <v>0.9886342592592593</v>
      </c>
    </row>
    <row r="8009" spans="1:9">
      <c r="A8009" s="7">
        <v>1.2371621572314801E+18</v>
      </c>
      <c r="B8009" s="7" t="s">
        <v>51224</v>
      </c>
      <c r="C8009" s="17">
        <v>43899.988634259258</v>
      </c>
      <c r="D8009" s="7" t="s">
        <v>51223</v>
      </c>
      <c r="E8009" s="7">
        <v>14509</v>
      </c>
      <c r="F8009" s="7">
        <v>120</v>
      </c>
      <c r="G8009" s="7" t="s">
        <v>51222</v>
      </c>
      <c r="H8009" s="8">
        <v>43899</v>
      </c>
      <c r="I8009" s="9">
        <v>0.9886342592592593</v>
      </c>
    </row>
    <row r="8010" spans="1:9">
      <c r="A8010" s="7">
        <v>1.2371621567112599E+18</v>
      </c>
      <c r="B8010" s="7" t="s">
        <v>51221</v>
      </c>
      <c r="C8010" s="17">
        <v>43899.988634259258</v>
      </c>
      <c r="D8010" s="7" t="s">
        <v>51220</v>
      </c>
      <c r="E8010" s="7">
        <v>61</v>
      </c>
      <c r="F8010" s="7">
        <v>0</v>
      </c>
      <c r="G8010" s="7" t="s">
        <v>10616</v>
      </c>
      <c r="H8010" s="8">
        <v>43899</v>
      </c>
      <c r="I8010" s="9">
        <v>0.9886342592592593</v>
      </c>
    </row>
    <row r="8011" spans="1:9">
      <c r="A8011" s="7">
        <v>1.23716215615778E+18</v>
      </c>
      <c r="B8011" s="7" t="s">
        <v>23941</v>
      </c>
      <c r="C8011" s="17">
        <v>43899.988634259258</v>
      </c>
      <c r="D8011" s="7" t="s">
        <v>51219</v>
      </c>
      <c r="E8011" s="7">
        <v>417313</v>
      </c>
      <c r="F8011" s="7">
        <v>2</v>
      </c>
      <c r="H8011" s="8">
        <v>43899</v>
      </c>
      <c r="I8011" s="9">
        <v>0.9886342592592593</v>
      </c>
    </row>
    <row r="8012" spans="1:9">
      <c r="A8012" s="7">
        <v>1.23716215599423E+18</v>
      </c>
      <c r="B8012" s="7" t="s">
        <v>38948</v>
      </c>
      <c r="C8012" s="17">
        <v>43899.988634259258</v>
      </c>
      <c r="D8012" s="7" t="s">
        <v>48412</v>
      </c>
      <c r="E8012" s="7">
        <v>359676</v>
      </c>
      <c r="F8012" s="7">
        <v>174</v>
      </c>
      <c r="G8012" s="7" t="s">
        <v>38947</v>
      </c>
      <c r="H8012" s="8">
        <v>43899</v>
      </c>
      <c r="I8012" s="9">
        <v>0.9886342592592593</v>
      </c>
    </row>
    <row r="8013" spans="1:9">
      <c r="A8013" s="7">
        <v>1.2371621559354399E+18</v>
      </c>
      <c r="B8013" s="7" t="s">
        <v>50132</v>
      </c>
      <c r="C8013" s="17">
        <v>43899.988622685189</v>
      </c>
      <c r="D8013" s="7" t="s">
        <v>48388</v>
      </c>
      <c r="E8013" s="7">
        <v>41538</v>
      </c>
      <c r="F8013" s="7">
        <v>240</v>
      </c>
      <c r="H8013" s="8">
        <v>43899</v>
      </c>
      <c r="I8013" s="9">
        <v>0.98862268518518526</v>
      </c>
    </row>
    <row r="8014" spans="1:9">
      <c r="A8014" s="7">
        <v>1.23716215560415E+18</v>
      </c>
      <c r="B8014" s="7" t="s">
        <v>51218</v>
      </c>
      <c r="C8014" s="17">
        <v>43899.988622685189</v>
      </c>
      <c r="D8014" s="7" t="s">
        <v>41388</v>
      </c>
      <c r="E8014" s="7">
        <v>804</v>
      </c>
      <c r="F8014" s="7">
        <v>259</v>
      </c>
      <c r="G8014" s="7" t="s">
        <v>6442</v>
      </c>
      <c r="H8014" s="8">
        <v>43899</v>
      </c>
      <c r="I8014" s="9">
        <v>0.98862268518518526</v>
      </c>
    </row>
    <row r="8015" spans="1:9">
      <c r="A8015" s="7">
        <v>1.2371621554403899E+18</v>
      </c>
      <c r="B8015" s="7" t="s">
        <v>49820</v>
      </c>
      <c r="C8015" s="17">
        <v>43899.988622685189</v>
      </c>
      <c r="D8015" s="7" t="s">
        <v>47962</v>
      </c>
      <c r="E8015" s="7">
        <v>5327</v>
      </c>
      <c r="F8015" s="7">
        <v>20323</v>
      </c>
      <c r="G8015" s="7" t="s">
        <v>49819</v>
      </c>
      <c r="H8015" s="8">
        <v>43899</v>
      </c>
      <c r="I8015" s="9">
        <v>0.98862268518518526</v>
      </c>
    </row>
    <row r="8016" spans="1:9">
      <c r="A8016" s="7">
        <v>1.23716215505887E+18</v>
      </c>
      <c r="B8016" s="7" t="s">
        <v>51217</v>
      </c>
      <c r="C8016" s="17">
        <v>43899.988622685189</v>
      </c>
      <c r="D8016" s="7" t="s">
        <v>48186</v>
      </c>
      <c r="E8016" s="7">
        <v>46602</v>
      </c>
      <c r="F8016" s="7">
        <v>133</v>
      </c>
      <c r="G8016" s="7" t="s">
        <v>2565</v>
      </c>
      <c r="H8016" s="8">
        <v>43899</v>
      </c>
      <c r="I8016" s="9">
        <v>0.98862268518518526</v>
      </c>
    </row>
    <row r="8017" spans="1:9">
      <c r="A8017" s="7">
        <v>1.2371621550043E+18</v>
      </c>
      <c r="B8017" s="7" t="s">
        <v>51216</v>
      </c>
      <c r="C8017" s="17">
        <v>43899.988622685189</v>
      </c>
      <c r="D8017" s="7" t="s">
        <v>49320</v>
      </c>
      <c r="E8017" s="7">
        <v>8945</v>
      </c>
      <c r="F8017" s="7">
        <v>39</v>
      </c>
      <c r="G8017" s="7" t="s">
        <v>51215</v>
      </c>
      <c r="H8017" s="8">
        <v>43899</v>
      </c>
      <c r="I8017" s="9">
        <v>0.98862268518518526</v>
      </c>
    </row>
    <row r="8018" spans="1:9">
      <c r="A8018" s="7">
        <v>1.2371621546603699E+18</v>
      </c>
      <c r="B8018" s="7" t="s">
        <v>51214</v>
      </c>
      <c r="C8018" s="17">
        <v>43899.988622685189</v>
      </c>
      <c r="D8018" s="7" t="s">
        <v>47905</v>
      </c>
      <c r="E8018" s="7">
        <v>35984</v>
      </c>
      <c r="F8018" s="7">
        <v>8033</v>
      </c>
      <c r="H8018" s="8">
        <v>43899</v>
      </c>
      <c r="I8018" s="9">
        <v>0.98862268518518526</v>
      </c>
    </row>
    <row r="8019" spans="1:9">
      <c r="A8019" s="7">
        <v>1.23716215450099E+18</v>
      </c>
      <c r="B8019" s="7" t="s">
        <v>51213</v>
      </c>
      <c r="C8019" s="17">
        <v>43899.988622685189</v>
      </c>
      <c r="D8019" s="7" t="s">
        <v>51212</v>
      </c>
      <c r="E8019" s="7">
        <v>120</v>
      </c>
      <c r="F8019" s="7">
        <v>0</v>
      </c>
      <c r="G8019" s="7" t="s">
        <v>6750</v>
      </c>
      <c r="H8019" s="8">
        <v>43899</v>
      </c>
      <c r="I8019" s="9">
        <v>0.98862268518518526</v>
      </c>
    </row>
    <row r="8020" spans="1:9">
      <c r="A8020" s="7">
        <v>1.23716215388866E+18</v>
      </c>
      <c r="B8020" s="7" t="s">
        <v>51211</v>
      </c>
      <c r="C8020" s="17">
        <v>43899.988622685189</v>
      </c>
      <c r="D8020" s="7" t="s">
        <v>47933</v>
      </c>
      <c r="E8020" s="7">
        <v>12338</v>
      </c>
      <c r="F8020" s="7">
        <v>2047</v>
      </c>
      <c r="G8020" s="7" t="s">
        <v>2760</v>
      </c>
      <c r="H8020" s="8">
        <v>43899</v>
      </c>
      <c r="I8020" s="9">
        <v>0.98862268518518526</v>
      </c>
    </row>
    <row r="8021" spans="1:9">
      <c r="A8021" s="7">
        <v>1.23716215375026E+18</v>
      </c>
      <c r="B8021" s="7" t="s">
        <v>51210</v>
      </c>
      <c r="C8021" s="17">
        <v>43899.988622685189</v>
      </c>
      <c r="D8021" s="7" t="s">
        <v>48412</v>
      </c>
      <c r="E8021" s="7">
        <v>239311</v>
      </c>
      <c r="F8021" s="7">
        <v>174</v>
      </c>
      <c r="G8021" s="7" t="s">
        <v>5859</v>
      </c>
      <c r="H8021" s="8">
        <v>43899</v>
      </c>
      <c r="I8021" s="9">
        <v>0.98862268518518526</v>
      </c>
    </row>
    <row r="8022" spans="1:9">
      <c r="A8022" s="7">
        <v>1.2371621536160499E+18</v>
      </c>
      <c r="B8022" s="7" t="s">
        <v>51209</v>
      </c>
      <c r="C8022" s="17">
        <v>43899.988622685189</v>
      </c>
      <c r="D8022" s="7" t="s">
        <v>49003</v>
      </c>
      <c r="E8022" s="7">
        <v>32111</v>
      </c>
      <c r="F8022" s="7">
        <v>93</v>
      </c>
      <c r="G8022" s="7" t="s">
        <v>3257</v>
      </c>
      <c r="H8022" s="8">
        <v>43899</v>
      </c>
      <c r="I8022" s="9">
        <v>0.98862268518518526</v>
      </c>
    </row>
    <row r="8023" spans="1:9">
      <c r="A8023" s="7">
        <v>1.2371621535151501E+18</v>
      </c>
      <c r="B8023" s="7" t="s">
        <v>51208</v>
      </c>
      <c r="C8023" s="17">
        <v>43899.988622685189</v>
      </c>
      <c r="D8023" s="7" t="s">
        <v>47907</v>
      </c>
      <c r="E8023" s="7">
        <v>2132</v>
      </c>
      <c r="F8023" s="7">
        <v>19010</v>
      </c>
      <c r="G8023" s="7" t="s">
        <v>51207</v>
      </c>
      <c r="H8023" s="8">
        <v>43899</v>
      </c>
      <c r="I8023" s="9">
        <v>0.98862268518518526</v>
      </c>
    </row>
    <row r="8024" spans="1:9">
      <c r="A8024" s="7">
        <v>1.2371621533432399E+18</v>
      </c>
      <c r="B8024" s="7" t="s">
        <v>51206</v>
      </c>
      <c r="C8024" s="17">
        <v>43899.988622685189</v>
      </c>
      <c r="D8024" s="7" t="s">
        <v>51205</v>
      </c>
      <c r="E8024" s="7">
        <v>28280</v>
      </c>
      <c r="F8024" s="7">
        <v>1</v>
      </c>
      <c r="G8024" s="7" t="s">
        <v>51204</v>
      </c>
      <c r="H8024" s="8">
        <v>43899</v>
      </c>
      <c r="I8024" s="9">
        <v>0.98862268518518526</v>
      </c>
    </row>
    <row r="8025" spans="1:9">
      <c r="A8025" s="7">
        <v>1.2371621526471401E+18</v>
      </c>
      <c r="B8025" s="7" t="s">
        <v>51203</v>
      </c>
      <c r="C8025" s="17">
        <v>43899.988622685189</v>
      </c>
      <c r="D8025" s="7" t="s">
        <v>51202</v>
      </c>
      <c r="E8025" s="7">
        <v>8888</v>
      </c>
      <c r="F8025" s="7">
        <v>72</v>
      </c>
      <c r="H8025" s="8">
        <v>43899</v>
      </c>
      <c r="I8025" s="9">
        <v>0.98862268518518526</v>
      </c>
    </row>
    <row r="8026" spans="1:9">
      <c r="A8026" s="7">
        <v>1.23716215222753E+18</v>
      </c>
      <c r="B8026" s="7" t="s">
        <v>51201</v>
      </c>
      <c r="C8026" s="17">
        <v>43899.988622685189</v>
      </c>
      <c r="D8026" s="7" t="s">
        <v>48276</v>
      </c>
      <c r="E8026" s="7">
        <v>88751</v>
      </c>
      <c r="F8026" s="7">
        <v>2957</v>
      </c>
      <c r="G8026" s="7" t="s">
        <v>3147</v>
      </c>
      <c r="H8026" s="8">
        <v>43899</v>
      </c>
      <c r="I8026" s="9">
        <v>0.98862268518518526</v>
      </c>
    </row>
    <row r="8027" spans="1:9">
      <c r="A8027" s="7">
        <v>1.2371621520935199E+18</v>
      </c>
      <c r="B8027" s="7" t="s">
        <v>51200</v>
      </c>
      <c r="C8027" s="17">
        <v>43899.988622685189</v>
      </c>
      <c r="D8027" s="7" t="s">
        <v>48298</v>
      </c>
      <c r="E8027" s="7">
        <v>2178</v>
      </c>
      <c r="F8027" s="7">
        <v>2931</v>
      </c>
      <c r="H8027" s="8">
        <v>43899</v>
      </c>
      <c r="I8027" s="9">
        <v>0.98862268518518526</v>
      </c>
    </row>
    <row r="8028" spans="1:9">
      <c r="A8028" s="7">
        <v>1.2371621518249101E+18</v>
      </c>
      <c r="B8028" s="7" t="s">
        <v>51199</v>
      </c>
      <c r="C8028" s="17">
        <v>43899.988622685189</v>
      </c>
      <c r="D8028" s="7" t="s">
        <v>51198</v>
      </c>
      <c r="E8028" s="7">
        <v>37306</v>
      </c>
      <c r="F8028" s="7">
        <v>1031</v>
      </c>
      <c r="H8028" s="8">
        <v>43899</v>
      </c>
      <c r="I8028" s="9">
        <v>0.98862268518518526</v>
      </c>
    </row>
    <row r="8029" spans="1:9">
      <c r="A8029" s="7">
        <v>1.2371621514683899E+18</v>
      </c>
      <c r="B8029" s="7" t="s">
        <v>51197</v>
      </c>
      <c r="C8029" s="17">
        <v>43899.988611111112</v>
      </c>
      <c r="D8029" s="7" t="s">
        <v>51196</v>
      </c>
      <c r="E8029" s="7">
        <v>167206</v>
      </c>
      <c r="F8029" s="7">
        <v>0</v>
      </c>
      <c r="G8029" s="7" t="s">
        <v>51195</v>
      </c>
      <c r="H8029" s="8">
        <v>43899</v>
      </c>
      <c r="I8029" s="9">
        <v>0.98861111111111111</v>
      </c>
    </row>
    <row r="8030" spans="1:9">
      <c r="A8030" s="7">
        <v>1.23716215110366E+18</v>
      </c>
      <c r="B8030" s="7" t="s">
        <v>51194</v>
      </c>
      <c r="C8030" s="17">
        <v>43899.988611111112</v>
      </c>
      <c r="D8030" s="7" t="s">
        <v>51193</v>
      </c>
      <c r="E8030" s="7">
        <v>4006</v>
      </c>
      <c r="F8030" s="7">
        <v>0</v>
      </c>
      <c r="G8030" s="7" t="s">
        <v>51192</v>
      </c>
      <c r="H8030" s="8">
        <v>43899</v>
      </c>
      <c r="I8030" s="9">
        <v>0.98861111111111111</v>
      </c>
    </row>
    <row r="8031" spans="1:9">
      <c r="A8031" s="7">
        <v>1.23716214997102E+18</v>
      </c>
      <c r="B8031" s="7" t="s">
        <v>51191</v>
      </c>
      <c r="C8031" s="17">
        <v>43899.988611111112</v>
      </c>
      <c r="D8031" s="7" t="s">
        <v>51190</v>
      </c>
      <c r="E8031" s="7">
        <v>18331</v>
      </c>
      <c r="F8031" s="7">
        <v>62</v>
      </c>
      <c r="G8031" s="7" t="s">
        <v>2985</v>
      </c>
      <c r="H8031" s="8">
        <v>43899</v>
      </c>
      <c r="I8031" s="9">
        <v>0.98861111111111111</v>
      </c>
    </row>
    <row r="8032" spans="1:9">
      <c r="A8032" s="7">
        <v>1.23716214983699E+18</v>
      </c>
      <c r="B8032" s="7" t="s">
        <v>51189</v>
      </c>
      <c r="C8032" s="17">
        <v>43899.988611111112</v>
      </c>
      <c r="D8032" s="7" t="s">
        <v>49476</v>
      </c>
      <c r="E8032" s="7">
        <v>82706</v>
      </c>
      <c r="F8032" s="7">
        <v>856</v>
      </c>
      <c r="G8032" s="7" t="s">
        <v>3878</v>
      </c>
      <c r="H8032" s="8">
        <v>43899</v>
      </c>
      <c r="I8032" s="9">
        <v>0.98861111111111111</v>
      </c>
    </row>
    <row r="8033" spans="1:9">
      <c r="A8033" s="7">
        <v>1.2371621493796301E+18</v>
      </c>
      <c r="B8033" s="7" t="s">
        <v>51188</v>
      </c>
      <c r="C8033" s="17">
        <v>43899.988611111112</v>
      </c>
      <c r="D8033" s="7" t="s">
        <v>48980</v>
      </c>
      <c r="E8033" s="7">
        <v>6026</v>
      </c>
      <c r="F8033" s="7">
        <v>13</v>
      </c>
      <c r="G8033" s="7" t="s">
        <v>13316</v>
      </c>
      <c r="H8033" s="8">
        <v>43899</v>
      </c>
      <c r="I8033" s="9">
        <v>0.98861111111111111</v>
      </c>
    </row>
    <row r="8034" spans="1:9">
      <c r="A8034" s="7">
        <v>1.23716214910275E+18</v>
      </c>
      <c r="B8034" s="7" t="s">
        <v>51187</v>
      </c>
      <c r="C8034" s="17">
        <v>43899.988611111112</v>
      </c>
      <c r="D8034" s="7" t="s">
        <v>51186</v>
      </c>
      <c r="E8034" s="7">
        <v>68963</v>
      </c>
      <c r="F8034" s="7">
        <v>11</v>
      </c>
      <c r="G8034" s="7" t="s">
        <v>2436</v>
      </c>
      <c r="H8034" s="8">
        <v>43899</v>
      </c>
      <c r="I8034" s="9">
        <v>0.98861111111111111</v>
      </c>
    </row>
    <row r="8035" spans="1:9">
      <c r="A8035" s="7">
        <v>1.2371621487716201E+18</v>
      </c>
      <c r="B8035" s="7" t="s">
        <v>51185</v>
      </c>
      <c r="C8035" s="17">
        <v>43899.988611111112</v>
      </c>
      <c r="D8035" s="7" t="s">
        <v>48619</v>
      </c>
      <c r="E8035" s="7">
        <v>5025</v>
      </c>
      <c r="F8035" s="7">
        <v>1426</v>
      </c>
      <c r="G8035" s="7" t="s">
        <v>51184</v>
      </c>
      <c r="H8035" s="8">
        <v>43899</v>
      </c>
      <c r="I8035" s="9">
        <v>0.98861111111111111</v>
      </c>
    </row>
    <row r="8036" spans="1:9">
      <c r="A8036" s="7">
        <v>1.23716214874227E+18</v>
      </c>
      <c r="B8036" s="7" t="s">
        <v>50296</v>
      </c>
      <c r="C8036" s="17">
        <v>43899.988611111112</v>
      </c>
      <c r="D8036" s="7" t="s">
        <v>51183</v>
      </c>
      <c r="E8036" s="7">
        <v>1794</v>
      </c>
      <c r="F8036" s="7">
        <v>1</v>
      </c>
      <c r="G8036" s="7" t="s">
        <v>2826</v>
      </c>
      <c r="H8036" s="8">
        <v>43899</v>
      </c>
      <c r="I8036" s="9">
        <v>0.98861111111111111</v>
      </c>
    </row>
    <row r="8037" spans="1:9">
      <c r="A8037" s="7">
        <v>1.23716214836478E+18</v>
      </c>
      <c r="B8037" s="7" t="s">
        <v>25457</v>
      </c>
      <c r="C8037" s="17">
        <v>43899.988611111112</v>
      </c>
      <c r="D8037" s="7" t="s">
        <v>48580</v>
      </c>
      <c r="E8037" s="7">
        <v>13460</v>
      </c>
      <c r="F8037" s="7">
        <v>1644</v>
      </c>
      <c r="G8037" s="7" t="s">
        <v>25455</v>
      </c>
      <c r="H8037" s="8">
        <v>43899</v>
      </c>
      <c r="I8037" s="9">
        <v>0.98861111111111111</v>
      </c>
    </row>
    <row r="8038" spans="1:9">
      <c r="A8038" s="7">
        <v>1.2371621482263501E+18</v>
      </c>
      <c r="B8038" s="7" t="s">
        <v>51182</v>
      </c>
      <c r="C8038" s="17">
        <v>43899.988611111112</v>
      </c>
      <c r="D8038" s="7" t="s">
        <v>51181</v>
      </c>
      <c r="E8038" s="7">
        <v>3744</v>
      </c>
      <c r="F8038" s="7">
        <v>0</v>
      </c>
      <c r="G8038" s="7" t="s">
        <v>51180</v>
      </c>
      <c r="H8038" s="8">
        <v>43899</v>
      </c>
      <c r="I8038" s="9">
        <v>0.98861111111111111</v>
      </c>
    </row>
    <row r="8039" spans="1:9">
      <c r="A8039" s="7">
        <v>1.2371621479075E+18</v>
      </c>
      <c r="B8039" s="7" t="s">
        <v>51179</v>
      </c>
      <c r="C8039" s="17">
        <v>43899.988611111112</v>
      </c>
      <c r="D8039" s="7" t="s">
        <v>51178</v>
      </c>
      <c r="E8039" s="7">
        <v>263873</v>
      </c>
      <c r="F8039" s="7">
        <v>51</v>
      </c>
      <c r="H8039" s="8">
        <v>43899</v>
      </c>
      <c r="I8039" s="9">
        <v>0.98861111111111111</v>
      </c>
    </row>
    <row r="8040" spans="1:9">
      <c r="A8040" s="7">
        <v>1.2371621471104799E+18</v>
      </c>
      <c r="B8040" s="7" t="s">
        <v>51177</v>
      </c>
      <c r="C8040" s="17">
        <v>43899.988599537035</v>
      </c>
      <c r="D8040" s="7" t="s">
        <v>51176</v>
      </c>
      <c r="E8040" s="7">
        <v>491</v>
      </c>
      <c r="F8040" s="7">
        <v>5</v>
      </c>
      <c r="G8040" s="7" t="s">
        <v>51175</v>
      </c>
      <c r="H8040" s="8">
        <v>43899</v>
      </c>
      <c r="I8040" s="9">
        <v>0.98859953703703696</v>
      </c>
    </row>
    <row r="8041" spans="1:9">
      <c r="A8041" s="7">
        <v>1.2371621467373701E+18</v>
      </c>
      <c r="B8041" s="7" t="s">
        <v>47992</v>
      </c>
      <c r="C8041" s="17">
        <v>43899.988599537035</v>
      </c>
      <c r="D8041" s="7" t="s">
        <v>51174</v>
      </c>
      <c r="E8041" s="7">
        <v>27645</v>
      </c>
      <c r="F8041" s="7">
        <v>148</v>
      </c>
      <c r="G8041" s="7" t="s">
        <v>9237</v>
      </c>
      <c r="H8041" s="8">
        <v>43899</v>
      </c>
      <c r="I8041" s="9">
        <v>0.98859953703703696</v>
      </c>
    </row>
    <row r="8042" spans="1:9">
      <c r="A8042" s="7">
        <v>1.2371621464477499E+18</v>
      </c>
      <c r="B8042" s="7" t="s">
        <v>51173</v>
      </c>
      <c r="C8042" s="17">
        <v>43899.988599537035</v>
      </c>
      <c r="D8042" s="7" t="s">
        <v>47878</v>
      </c>
      <c r="E8042" s="7">
        <v>4812</v>
      </c>
      <c r="F8042" s="7">
        <v>9159</v>
      </c>
      <c r="G8042" s="7" t="s">
        <v>51172</v>
      </c>
      <c r="H8042" s="8">
        <v>43899</v>
      </c>
      <c r="I8042" s="9">
        <v>0.98859953703703696</v>
      </c>
    </row>
    <row r="8043" spans="1:9">
      <c r="A8043" s="7">
        <v>1.23716214594045E+18</v>
      </c>
      <c r="B8043" s="7" t="s">
        <v>51171</v>
      </c>
      <c r="C8043" s="17">
        <v>43899.988599537035</v>
      </c>
      <c r="D8043" s="7" t="s">
        <v>51170</v>
      </c>
      <c r="E8043" s="7">
        <v>790</v>
      </c>
      <c r="F8043" s="7">
        <v>186</v>
      </c>
      <c r="H8043" s="8">
        <v>43899</v>
      </c>
      <c r="I8043" s="9">
        <v>0.98859953703703696</v>
      </c>
    </row>
    <row r="8044" spans="1:9">
      <c r="A8044" s="7">
        <v>1.23716214541601E+18</v>
      </c>
      <c r="B8044" s="7" t="s">
        <v>51169</v>
      </c>
      <c r="C8044" s="17">
        <v>43899.988599537035</v>
      </c>
      <c r="D8044" s="7" t="s">
        <v>47942</v>
      </c>
      <c r="E8044" s="7">
        <v>116651</v>
      </c>
      <c r="F8044" s="7">
        <v>716</v>
      </c>
      <c r="H8044" s="8">
        <v>43899</v>
      </c>
      <c r="I8044" s="9">
        <v>0.98859953703703696</v>
      </c>
    </row>
    <row r="8045" spans="1:9">
      <c r="A8045" s="7">
        <v>1.2371621448037499E+18</v>
      </c>
      <c r="B8045" s="7" t="s">
        <v>51168</v>
      </c>
      <c r="C8045" s="17">
        <v>43899.988599537035</v>
      </c>
      <c r="D8045" s="7" t="s">
        <v>51167</v>
      </c>
      <c r="E8045" s="7">
        <v>17478</v>
      </c>
      <c r="F8045" s="7">
        <v>0</v>
      </c>
      <c r="G8045" s="7" t="s">
        <v>3172</v>
      </c>
      <c r="H8045" s="8">
        <v>43899</v>
      </c>
      <c r="I8045" s="9">
        <v>0.98859953703703696</v>
      </c>
    </row>
    <row r="8046" spans="1:9">
      <c r="A8046" s="7">
        <v>1.2371621443632399E+18</v>
      </c>
      <c r="B8046" s="7" t="s">
        <v>1335</v>
      </c>
      <c r="C8046" s="17">
        <v>43899.988599537035</v>
      </c>
      <c r="D8046" s="7" t="s">
        <v>51166</v>
      </c>
      <c r="E8046" s="7">
        <v>417385</v>
      </c>
      <c r="F8046" s="7">
        <v>2149</v>
      </c>
      <c r="G8046" s="7">
        <v>80012</v>
      </c>
      <c r="H8046" s="8">
        <v>43899</v>
      </c>
      <c r="I8046" s="9">
        <v>0.98859953703703696</v>
      </c>
    </row>
    <row r="8047" spans="1:9">
      <c r="A8047" s="7">
        <v>1.2371621430000499E+18</v>
      </c>
      <c r="B8047" s="7" t="s">
        <v>51165</v>
      </c>
      <c r="C8047" s="17">
        <v>43899.988587962966</v>
      </c>
      <c r="D8047" s="7" t="s">
        <v>51164</v>
      </c>
      <c r="E8047" s="7">
        <v>34225</v>
      </c>
      <c r="F8047" s="7">
        <v>0</v>
      </c>
      <c r="H8047" s="8">
        <v>43899</v>
      </c>
      <c r="I8047" s="9">
        <v>0.98858796296296303</v>
      </c>
    </row>
    <row r="8048" spans="1:9">
      <c r="A8048" s="7">
        <v>1.23716214242962E+18</v>
      </c>
      <c r="B8048" s="7" t="s">
        <v>51163</v>
      </c>
      <c r="C8048" s="17">
        <v>43899.988587962966</v>
      </c>
      <c r="D8048" s="7" t="s">
        <v>47907</v>
      </c>
      <c r="E8048" s="7">
        <v>29439</v>
      </c>
      <c r="F8048" s="7">
        <v>19010</v>
      </c>
      <c r="H8048" s="8">
        <v>43899</v>
      </c>
      <c r="I8048" s="9">
        <v>0.98858796296296303</v>
      </c>
    </row>
    <row r="8049" spans="1:9">
      <c r="A8049" s="7">
        <v>1.2371621424256599E+18</v>
      </c>
      <c r="B8049" s="7" t="s">
        <v>51162</v>
      </c>
      <c r="C8049" s="17">
        <v>43899.988587962966</v>
      </c>
      <c r="D8049" s="7" t="s">
        <v>51161</v>
      </c>
      <c r="E8049" s="7">
        <v>6868</v>
      </c>
      <c r="F8049" s="7">
        <v>0</v>
      </c>
      <c r="H8049" s="8">
        <v>43899</v>
      </c>
      <c r="I8049" s="9">
        <v>0.98858796296296303</v>
      </c>
    </row>
    <row r="8050" spans="1:9">
      <c r="A8050" s="7">
        <v>1.2371621423501499E+18</v>
      </c>
      <c r="B8050" s="7" t="s">
        <v>51160</v>
      </c>
      <c r="C8050" s="17">
        <v>43899.988587962966</v>
      </c>
      <c r="D8050" s="7" t="s">
        <v>51159</v>
      </c>
      <c r="E8050" s="7">
        <v>12072</v>
      </c>
      <c r="F8050" s="7">
        <v>7</v>
      </c>
      <c r="G8050" s="7" t="s">
        <v>51158</v>
      </c>
      <c r="H8050" s="8">
        <v>43899</v>
      </c>
      <c r="I8050" s="9">
        <v>0.98858796296296303</v>
      </c>
    </row>
    <row r="8051" spans="1:9">
      <c r="A8051" s="7">
        <v>1.23716214162447E+18</v>
      </c>
      <c r="B8051" s="7" t="s">
        <v>51157</v>
      </c>
      <c r="C8051" s="17">
        <v>43899.988587962966</v>
      </c>
      <c r="D8051" s="7" t="s">
        <v>51156</v>
      </c>
      <c r="E8051" s="7">
        <v>2005</v>
      </c>
      <c r="F8051" s="7">
        <v>2</v>
      </c>
      <c r="H8051" s="8">
        <v>43899</v>
      </c>
      <c r="I8051" s="9">
        <v>0.98858796296296303</v>
      </c>
    </row>
    <row r="8052" spans="1:9">
      <c r="A8052" s="7">
        <v>1.2371621414145999E+18</v>
      </c>
      <c r="B8052" s="7" t="s">
        <v>51155</v>
      </c>
      <c r="C8052" s="17">
        <v>43899.988587962966</v>
      </c>
      <c r="D8052" s="7" t="s">
        <v>47907</v>
      </c>
      <c r="E8052" s="7">
        <v>1092</v>
      </c>
      <c r="F8052" s="7">
        <v>19010</v>
      </c>
      <c r="G8052" s="7" t="s">
        <v>51154</v>
      </c>
      <c r="H8052" s="8">
        <v>43899</v>
      </c>
      <c r="I8052" s="9">
        <v>0.98858796296296303</v>
      </c>
    </row>
    <row r="8053" spans="1:9">
      <c r="A8053" s="7">
        <v>1.2371621412637599E+18</v>
      </c>
      <c r="B8053" s="7" t="s">
        <v>51153</v>
      </c>
      <c r="C8053" s="17">
        <v>43899.988587962966</v>
      </c>
      <c r="D8053" s="7" t="s">
        <v>48002</v>
      </c>
      <c r="E8053" s="7">
        <v>253481</v>
      </c>
      <c r="F8053" s="7">
        <v>1607</v>
      </c>
      <c r="H8053" s="8">
        <v>43899</v>
      </c>
      <c r="I8053" s="9">
        <v>0.98858796296296303</v>
      </c>
    </row>
    <row r="8054" spans="1:9">
      <c r="A8054" s="7">
        <v>1.2371621401942899E+18</v>
      </c>
      <c r="B8054" s="7" t="s">
        <v>50838</v>
      </c>
      <c r="C8054" s="17">
        <v>43899.988587962966</v>
      </c>
      <c r="D8054" s="7" t="s">
        <v>48257</v>
      </c>
      <c r="E8054" s="7">
        <v>13401</v>
      </c>
      <c r="F8054" s="7">
        <v>1221</v>
      </c>
      <c r="H8054" s="8">
        <v>43899</v>
      </c>
      <c r="I8054" s="9">
        <v>0.98858796296296303</v>
      </c>
    </row>
    <row r="8055" spans="1:9">
      <c r="A8055" s="7">
        <v>1.23716213984592E+18</v>
      </c>
      <c r="B8055" s="7" t="s">
        <v>51152</v>
      </c>
      <c r="C8055" s="17">
        <v>43899.988587962966</v>
      </c>
      <c r="D8055" s="7" t="s">
        <v>51151</v>
      </c>
      <c r="E8055" s="7">
        <v>2002</v>
      </c>
      <c r="F8055" s="7">
        <v>7</v>
      </c>
      <c r="G8055" s="7" t="s">
        <v>51150</v>
      </c>
      <c r="H8055" s="8">
        <v>43899</v>
      </c>
      <c r="I8055" s="9">
        <v>0.98858796296296303</v>
      </c>
    </row>
    <row r="8056" spans="1:9">
      <c r="A8056" s="7">
        <v>1.23716213940157E+18</v>
      </c>
      <c r="B8056" s="7" t="s">
        <v>51149</v>
      </c>
      <c r="C8056" s="17">
        <v>43899.988587962966</v>
      </c>
      <c r="D8056" s="7" t="s">
        <v>47953</v>
      </c>
      <c r="E8056" s="7">
        <v>132096</v>
      </c>
      <c r="F8056" s="7">
        <v>108</v>
      </c>
      <c r="G8056" s="7" t="s">
        <v>51148</v>
      </c>
      <c r="H8056" s="8">
        <v>43899</v>
      </c>
      <c r="I8056" s="9">
        <v>0.98858796296296303</v>
      </c>
    </row>
    <row r="8057" spans="1:9">
      <c r="A8057" s="7">
        <v>1.2371621385582799E+18</v>
      </c>
      <c r="B8057" s="7" t="s">
        <v>51147</v>
      </c>
      <c r="C8057" s="17">
        <v>43899.988576388889</v>
      </c>
      <c r="D8057" s="7" t="s">
        <v>51146</v>
      </c>
      <c r="E8057" s="7">
        <v>5958</v>
      </c>
      <c r="F8057" s="7">
        <v>12</v>
      </c>
      <c r="G8057" s="7" t="s">
        <v>6692</v>
      </c>
      <c r="H8057" s="8">
        <v>43899</v>
      </c>
      <c r="I8057" s="9">
        <v>0.98857638888888888</v>
      </c>
    </row>
    <row r="8058" spans="1:9">
      <c r="A8058" s="7">
        <v>1.23716213791678E+18</v>
      </c>
      <c r="B8058" s="7" t="s">
        <v>51145</v>
      </c>
      <c r="C8058" s="17">
        <v>43899.988576388889</v>
      </c>
      <c r="D8058" s="7" t="s">
        <v>48412</v>
      </c>
      <c r="E8058" s="7">
        <v>56510</v>
      </c>
      <c r="F8058" s="7">
        <v>174</v>
      </c>
      <c r="H8058" s="8">
        <v>43899</v>
      </c>
      <c r="I8058" s="9">
        <v>0.98857638888888888</v>
      </c>
    </row>
    <row r="8059" spans="1:9">
      <c r="A8059" s="7">
        <v>1.2371621379039601E+18</v>
      </c>
      <c r="B8059" s="7" t="s">
        <v>51144</v>
      </c>
      <c r="C8059" s="17">
        <v>43899.988576388889</v>
      </c>
      <c r="D8059" s="7" t="s">
        <v>48041</v>
      </c>
      <c r="E8059" s="7">
        <v>16552</v>
      </c>
      <c r="F8059" s="7">
        <v>5652</v>
      </c>
      <c r="G8059" s="7" t="s">
        <v>8213</v>
      </c>
      <c r="H8059" s="8">
        <v>43899</v>
      </c>
      <c r="I8059" s="9">
        <v>0.98857638888888888</v>
      </c>
    </row>
    <row r="8060" spans="1:9">
      <c r="A8060" s="7">
        <v>1.2371621378496599E+18</v>
      </c>
      <c r="B8060" s="7" t="s">
        <v>51143</v>
      </c>
      <c r="C8060" s="17">
        <v>43899.988576388889</v>
      </c>
      <c r="D8060" s="7" t="s">
        <v>50756</v>
      </c>
      <c r="E8060" s="7">
        <v>32</v>
      </c>
      <c r="F8060" s="7">
        <v>7</v>
      </c>
      <c r="G8060" s="7" t="s">
        <v>3096</v>
      </c>
      <c r="H8060" s="8">
        <v>43899</v>
      </c>
      <c r="I8060" s="9">
        <v>0.98857638888888888</v>
      </c>
    </row>
    <row r="8061" spans="1:9">
      <c r="A8061" s="7">
        <v>1.2371621375980001E+18</v>
      </c>
      <c r="B8061" s="7" t="s">
        <v>51142</v>
      </c>
      <c r="C8061" s="17">
        <v>43899.988576388889</v>
      </c>
      <c r="D8061" s="7" t="s">
        <v>51141</v>
      </c>
      <c r="E8061" s="7">
        <v>3160</v>
      </c>
      <c r="F8061" s="7">
        <v>5</v>
      </c>
      <c r="G8061" s="7" t="s">
        <v>51140</v>
      </c>
      <c r="H8061" s="8">
        <v>43899</v>
      </c>
      <c r="I8061" s="9">
        <v>0.98857638888888888</v>
      </c>
    </row>
    <row r="8062" spans="1:9">
      <c r="A8062" s="7">
        <v>1.23716213706114E+18</v>
      </c>
      <c r="B8062" s="7" t="s">
        <v>51139</v>
      </c>
      <c r="C8062" s="17">
        <v>43899.988576388889</v>
      </c>
      <c r="D8062" s="7" t="s">
        <v>47905</v>
      </c>
      <c r="E8062" s="7">
        <v>34738</v>
      </c>
      <c r="F8062" s="7">
        <v>8034</v>
      </c>
      <c r="G8062" s="7" t="s">
        <v>2810</v>
      </c>
      <c r="H8062" s="8">
        <v>43899</v>
      </c>
      <c r="I8062" s="9">
        <v>0.98857638888888888</v>
      </c>
    </row>
    <row r="8063" spans="1:9">
      <c r="A8063" s="7">
        <v>1.23716213704414E+18</v>
      </c>
      <c r="B8063" s="7" t="s">
        <v>51138</v>
      </c>
      <c r="C8063" s="17">
        <v>43899.988576388889</v>
      </c>
      <c r="D8063" s="7" t="s">
        <v>47962</v>
      </c>
      <c r="E8063" s="7">
        <v>1678</v>
      </c>
      <c r="F8063" s="7">
        <v>20317</v>
      </c>
      <c r="H8063" s="8">
        <v>43899</v>
      </c>
      <c r="I8063" s="9">
        <v>0.98857638888888888</v>
      </c>
    </row>
    <row r="8064" spans="1:9">
      <c r="A8064" s="7">
        <v>1.23716213676751E+18</v>
      </c>
      <c r="B8064" s="7" t="s">
        <v>51137</v>
      </c>
      <c r="C8064" s="17">
        <v>43899.988576388889</v>
      </c>
      <c r="D8064" s="7" t="s">
        <v>47942</v>
      </c>
      <c r="E8064" s="7">
        <v>118483</v>
      </c>
      <c r="F8064" s="7">
        <v>716</v>
      </c>
      <c r="H8064" s="8">
        <v>43899</v>
      </c>
      <c r="I8064" s="9">
        <v>0.98857638888888888</v>
      </c>
    </row>
    <row r="8065" spans="1:9">
      <c r="A8065" s="7">
        <v>1.2371621363061499E+18</v>
      </c>
      <c r="B8065" s="7" t="s">
        <v>51136</v>
      </c>
      <c r="C8065" s="17">
        <v>43899.988576388889</v>
      </c>
      <c r="D8065" s="7" t="s">
        <v>51135</v>
      </c>
      <c r="E8065" s="7">
        <v>1255</v>
      </c>
      <c r="F8065" s="7">
        <v>0</v>
      </c>
      <c r="H8065" s="8">
        <v>43899</v>
      </c>
      <c r="I8065" s="9">
        <v>0.98857638888888888</v>
      </c>
    </row>
    <row r="8066" spans="1:9">
      <c r="A8066" s="7">
        <v>1.2371621362723999E+18</v>
      </c>
      <c r="B8066" s="7" t="s">
        <v>51134</v>
      </c>
      <c r="C8066" s="17">
        <v>43899.988576388889</v>
      </c>
      <c r="D8066" s="7" t="s">
        <v>47962</v>
      </c>
      <c r="E8066" s="7">
        <v>1143</v>
      </c>
      <c r="F8066" s="7">
        <v>20317</v>
      </c>
      <c r="H8066" s="8">
        <v>43899</v>
      </c>
      <c r="I8066" s="9">
        <v>0.98857638888888888</v>
      </c>
    </row>
    <row r="8067" spans="1:9">
      <c r="A8067" s="7">
        <v>1.23716213567261E+18</v>
      </c>
      <c r="B8067" s="7" t="s">
        <v>51133</v>
      </c>
      <c r="C8067" s="17">
        <v>43899.988576388889</v>
      </c>
      <c r="D8067" s="7" t="s">
        <v>51132</v>
      </c>
      <c r="E8067" s="7">
        <v>1436</v>
      </c>
      <c r="F8067" s="7">
        <v>0</v>
      </c>
      <c r="G8067" s="7" t="s">
        <v>5662</v>
      </c>
      <c r="H8067" s="8">
        <v>43899</v>
      </c>
      <c r="I8067" s="9">
        <v>0.98857638888888888</v>
      </c>
    </row>
    <row r="8068" spans="1:9">
      <c r="A8068" s="7">
        <v>1.2371621334917801E+18</v>
      </c>
      <c r="B8068" s="7" t="s">
        <v>51131</v>
      </c>
      <c r="C8068" s="17">
        <v>43899.988564814812</v>
      </c>
      <c r="D8068" s="7" t="s">
        <v>51130</v>
      </c>
      <c r="E8068" s="7">
        <v>1777</v>
      </c>
      <c r="F8068" s="7">
        <v>12</v>
      </c>
      <c r="G8068" s="7" t="s">
        <v>51129</v>
      </c>
      <c r="H8068" s="8">
        <v>43899</v>
      </c>
      <c r="I8068" s="9">
        <v>0.98856481481481484</v>
      </c>
    </row>
    <row r="8069" spans="1:9">
      <c r="A8069" s="7">
        <v>1.23716213318961E+18</v>
      </c>
      <c r="B8069" s="7" t="s">
        <v>49172</v>
      </c>
      <c r="C8069" s="17">
        <v>43899.988564814812</v>
      </c>
      <c r="D8069" s="7" t="s">
        <v>49752</v>
      </c>
      <c r="E8069" s="7">
        <v>59627</v>
      </c>
      <c r="F8069" s="7">
        <v>12</v>
      </c>
      <c r="G8069" s="7" t="s">
        <v>3952</v>
      </c>
      <c r="H8069" s="8">
        <v>43899</v>
      </c>
      <c r="I8069" s="9">
        <v>0.98856481481481484</v>
      </c>
    </row>
    <row r="8070" spans="1:9">
      <c r="A8070" s="7">
        <v>1.23716213300926E+18</v>
      </c>
      <c r="B8070" s="7" t="s">
        <v>51128</v>
      </c>
      <c r="C8070" s="17">
        <v>43899.988564814812</v>
      </c>
      <c r="D8070" s="7" t="s">
        <v>51127</v>
      </c>
      <c r="E8070" s="7">
        <v>522</v>
      </c>
      <c r="F8070" s="7">
        <v>2</v>
      </c>
      <c r="G8070" s="7" t="s">
        <v>51126</v>
      </c>
      <c r="H8070" s="8">
        <v>43899</v>
      </c>
      <c r="I8070" s="9">
        <v>0.98856481481481484</v>
      </c>
    </row>
    <row r="8071" spans="1:9">
      <c r="A8071" s="7">
        <v>1.23716213299666E+18</v>
      </c>
      <c r="B8071" s="7" t="s">
        <v>51125</v>
      </c>
      <c r="C8071" s="17">
        <v>43899.988564814812</v>
      </c>
      <c r="D8071" s="7" t="s">
        <v>51124</v>
      </c>
      <c r="E8071" s="7">
        <v>0</v>
      </c>
      <c r="F8071" s="7">
        <v>0</v>
      </c>
      <c r="G8071" s="7" t="s">
        <v>51123</v>
      </c>
      <c r="H8071" s="8">
        <v>43899</v>
      </c>
      <c r="I8071" s="9">
        <v>0.98856481481481484</v>
      </c>
    </row>
    <row r="8072" spans="1:9">
      <c r="A8072" s="7">
        <v>1.23716213295472E+18</v>
      </c>
      <c r="B8072" s="7" t="s">
        <v>51122</v>
      </c>
      <c r="C8072" s="17">
        <v>43899.988564814812</v>
      </c>
      <c r="D8072" s="7" t="s">
        <v>51121</v>
      </c>
      <c r="E8072" s="7">
        <v>91</v>
      </c>
      <c r="F8072" s="7">
        <v>0</v>
      </c>
      <c r="G8072" s="7" t="s">
        <v>51120</v>
      </c>
      <c r="H8072" s="8">
        <v>43899</v>
      </c>
      <c r="I8072" s="9">
        <v>0.98856481481481484</v>
      </c>
    </row>
    <row r="8073" spans="1:9">
      <c r="A8073" s="7">
        <v>1.23716213282046E+18</v>
      </c>
      <c r="B8073" s="7" t="s">
        <v>51119</v>
      </c>
      <c r="C8073" s="17">
        <v>43899.988564814812</v>
      </c>
      <c r="D8073" s="7" t="s">
        <v>47901</v>
      </c>
      <c r="E8073" s="7">
        <v>11704</v>
      </c>
      <c r="F8073" s="7">
        <v>4682</v>
      </c>
      <c r="G8073" s="7" t="s">
        <v>51118</v>
      </c>
      <c r="H8073" s="8">
        <v>43899</v>
      </c>
      <c r="I8073" s="9">
        <v>0.98856481481481484</v>
      </c>
    </row>
    <row r="8074" spans="1:9">
      <c r="A8074" s="7">
        <v>1.23716213276595E+18</v>
      </c>
      <c r="B8074" s="7" t="s">
        <v>1217</v>
      </c>
      <c r="C8074" s="17">
        <v>43899.988564814812</v>
      </c>
      <c r="D8074" s="7" t="s">
        <v>51117</v>
      </c>
      <c r="E8074" s="7">
        <v>322</v>
      </c>
      <c r="F8074" s="7">
        <v>0</v>
      </c>
      <c r="G8074" s="7" t="s">
        <v>51116</v>
      </c>
      <c r="H8074" s="8">
        <v>43899</v>
      </c>
      <c r="I8074" s="9">
        <v>0.98856481481481484</v>
      </c>
    </row>
    <row r="8075" spans="1:9">
      <c r="A8075" s="7">
        <v>1.2371621325814001E+18</v>
      </c>
      <c r="B8075" s="7" t="s">
        <v>51115</v>
      </c>
      <c r="C8075" s="17">
        <v>43899.988564814812</v>
      </c>
      <c r="D8075" s="7" t="s">
        <v>47933</v>
      </c>
      <c r="E8075" s="7">
        <v>80012</v>
      </c>
      <c r="F8075" s="7">
        <v>2047</v>
      </c>
      <c r="G8075" s="7" t="s">
        <v>2570</v>
      </c>
      <c r="H8075" s="8">
        <v>43899</v>
      </c>
      <c r="I8075" s="9">
        <v>0.98856481481481484</v>
      </c>
    </row>
    <row r="8076" spans="1:9">
      <c r="A8076" s="7">
        <v>1.2371621324683699E+18</v>
      </c>
      <c r="B8076" s="7" t="s">
        <v>51114</v>
      </c>
      <c r="C8076" s="17">
        <v>43899.988564814812</v>
      </c>
      <c r="D8076" s="7" t="s">
        <v>51113</v>
      </c>
      <c r="E8076" s="7">
        <v>25</v>
      </c>
      <c r="F8076" s="7">
        <v>0</v>
      </c>
      <c r="H8076" s="8">
        <v>43899</v>
      </c>
      <c r="I8076" s="9">
        <v>0.98856481481481484</v>
      </c>
    </row>
    <row r="8077" spans="1:9">
      <c r="A8077" s="7">
        <v>1.2371621309498399E+18</v>
      </c>
      <c r="B8077" s="7" t="s">
        <v>51112</v>
      </c>
      <c r="C8077" s="17">
        <v>43899.988564814812</v>
      </c>
      <c r="D8077" s="7" t="s">
        <v>47907</v>
      </c>
      <c r="E8077" s="7">
        <v>3267</v>
      </c>
      <c r="F8077" s="7">
        <v>19011</v>
      </c>
      <c r="H8077" s="8">
        <v>43899</v>
      </c>
      <c r="I8077" s="9">
        <v>0.98856481481481484</v>
      </c>
    </row>
    <row r="8078" spans="1:9">
      <c r="A8078" s="7">
        <v>1.2371621301906801E+18</v>
      </c>
      <c r="B8078" s="7" t="s">
        <v>51111</v>
      </c>
      <c r="C8078" s="17">
        <v>43899.988553240742</v>
      </c>
      <c r="D8078" s="7" t="s">
        <v>47907</v>
      </c>
      <c r="E8078" s="7">
        <v>28231</v>
      </c>
      <c r="F8078" s="7">
        <v>19011</v>
      </c>
      <c r="G8078" s="7" t="s">
        <v>51110</v>
      </c>
      <c r="H8078" s="8">
        <v>43899</v>
      </c>
      <c r="I8078" s="9">
        <v>0.98855324074074069</v>
      </c>
    </row>
    <row r="8079" spans="1:9">
      <c r="A8079" s="7">
        <v>1.23716212972928E+18</v>
      </c>
      <c r="B8079" s="7" t="s">
        <v>51109</v>
      </c>
      <c r="C8079" s="17">
        <v>43899.988553240742</v>
      </c>
      <c r="D8079" s="7" t="s">
        <v>47907</v>
      </c>
      <c r="E8079" s="7">
        <v>3502</v>
      </c>
      <c r="F8079" s="7">
        <v>19011</v>
      </c>
      <c r="G8079" s="7" t="s">
        <v>51108</v>
      </c>
      <c r="H8079" s="8">
        <v>43899</v>
      </c>
      <c r="I8079" s="9">
        <v>0.98855324074074069</v>
      </c>
    </row>
    <row r="8080" spans="1:9">
      <c r="A8080" s="7">
        <v>1.23716212972926E+18</v>
      </c>
      <c r="B8080" s="7" t="s">
        <v>51107</v>
      </c>
      <c r="C8080" s="17">
        <v>43899.988553240742</v>
      </c>
      <c r="D8080" s="7" t="s">
        <v>48487</v>
      </c>
      <c r="E8080" s="7">
        <v>58594</v>
      </c>
      <c r="F8080" s="7">
        <v>5510</v>
      </c>
      <c r="H8080" s="8">
        <v>43899</v>
      </c>
      <c r="I8080" s="9">
        <v>0.98855324074074069</v>
      </c>
    </row>
    <row r="8081" spans="1:9">
      <c r="A8081" s="7">
        <v>1.2371621286893E+18</v>
      </c>
      <c r="B8081" s="7" t="s">
        <v>51106</v>
      </c>
      <c r="C8081" s="17">
        <v>43899.988553240742</v>
      </c>
      <c r="D8081" s="7" t="s">
        <v>51105</v>
      </c>
      <c r="E8081" s="7">
        <v>37</v>
      </c>
      <c r="F8081" s="7">
        <v>0</v>
      </c>
      <c r="G8081" s="7" t="s">
        <v>3295</v>
      </c>
      <c r="H8081" s="8">
        <v>43899</v>
      </c>
      <c r="I8081" s="9">
        <v>0.98855324074074069</v>
      </c>
    </row>
    <row r="8082" spans="1:9">
      <c r="A8082" s="7">
        <v>1.23716212866413E+18</v>
      </c>
      <c r="B8082" s="7" t="s">
        <v>51104</v>
      </c>
      <c r="C8082" s="17">
        <v>43899.988553240742</v>
      </c>
      <c r="D8082" s="7" t="s">
        <v>47913</v>
      </c>
      <c r="E8082" s="7">
        <v>39687</v>
      </c>
      <c r="F8082" s="7">
        <v>11410</v>
      </c>
      <c r="G8082" s="7" t="s">
        <v>51103</v>
      </c>
      <c r="H8082" s="8">
        <v>43899</v>
      </c>
      <c r="I8082" s="9">
        <v>0.98855324074074069</v>
      </c>
    </row>
    <row r="8083" spans="1:9">
      <c r="A8083" s="7">
        <v>1.2371621284459699E+18</v>
      </c>
      <c r="B8083" s="7" t="s">
        <v>51102</v>
      </c>
      <c r="C8083" s="17">
        <v>43899.988553240742</v>
      </c>
      <c r="D8083" s="7" t="s">
        <v>51101</v>
      </c>
      <c r="E8083" s="7">
        <v>4414</v>
      </c>
      <c r="F8083" s="7">
        <v>1</v>
      </c>
      <c r="G8083" s="7" t="s">
        <v>51100</v>
      </c>
      <c r="H8083" s="8">
        <v>43899</v>
      </c>
      <c r="I8083" s="9">
        <v>0.98855324074074069</v>
      </c>
    </row>
    <row r="8084" spans="1:9">
      <c r="A8084" s="7">
        <v>1.2371621274476201E+18</v>
      </c>
      <c r="B8084" s="7" t="s">
        <v>51099</v>
      </c>
      <c r="C8084" s="17">
        <v>43899.988553240742</v>
      </c>
      <c r="D8084" s="7" t="s">
        <v>47962</v>
      </c>
      <c r="E8084" s="7">
        <v>2491</v>
      </c>
      <c r="F8084" s="7">
        <v>20322</v>
      </c>
      <c r="G8084" s="7" t="s">
        <v>6557</v>
      </c>
      <c r="H8084" s="8">
        <v>43899</v>
      </c>
      <c r="I8084" s="9">
        <v>0.98855324074074069</v>
      </c>
    </row>
    <row r="8085" spans="1:9">
      <c r="A8085" s="7">
        <v>1.2371621258833101E+18</v>
      </c>
      <c r="B8085" s="7" t="s">
        <v>51098</v>
      </c>
      <c r="C8085" s="17">
        <v>43899.988541666666</v>
      </c>
      <c r="D8085" s="7" t="s">
        <v>49231</v>
      </c>
      <c r="E8085" s="7">
        <v>59</v>
      </c>
      <c r="F8085" s="7">
        <v>248</v>
      </c>
      <c r="G8085" s="7" t="s">
        <v>51097</v>
      </c>
      <c r="H8085" s="8">
        <v>43899</v>
      </c>
      <c r="I8085" s="9">
        <v>0.98854166666666676</v>
      </c>
    </row>
    <row r="8086" spans="1:9">
      <c r="A8086" s="7">
        <v>1.23716212498991E+18</v>
      </c>
      <c r="B8086" s="7" t="s">
        <v>51096</v>
      </c>
      <c r="C8086" s="17">
        <v>43899.988541666666</v>
      </c>
      <c r="D8086" s="7" t="s">
        <v>48093</v>
      </c>
      <c r="E8086" s="7">
        <v>2757</v>
      </c>
      <c r="F8086" s="7">
        <v>1200</v>
      </c>
      <c r="G8086" s="7" t="s">
        <v>2428</v>
      </c>
      <c r="H8086" s="8">
        <v>43899</v>
      </c>
      <c r="I8086" s="9">
        <v>0.98854166666666676</v>
      </c>
    </row>
    <row r="8087" spans="1:9">
      <c r="A8087" s="7">
        <v>1.2371621243186199E+18</v>
      </c>
      <c r="B8087" s="7" t="s">
        <v>51095</v>
      </c>
      <c r="C8087" s="17">
        <v>43899.988541666666</v>
      </c>
      <c r="D8087" s="7" t="s">
        <v>51094</v>
      </c>
      <c r="E8087" s="7">
        <v>1</v>
      </c>
      <c r="F8087" s="7">
        <v>0</v>
      </c>
      <c r="H8087" s="8">
        <v>43899</v>
      </c>
      <c r="I8087" s="9">
        <v>0.98854166666666676</v>
      </c>
    </row>
    <row r="8088" spans="1:9">
      <c r="A8088" s="7">
        <v>1.2371621227921001E+18</v>
      </c>
      <c r="B8088" s="7" t="s">
        <v>51093</v>
      </c>
      <c r="C8088" s="17">
        <v>43899.988541666666</v>
      </c>
      <c r="D8088" s="7" t="s">
        <v>47939</v>
      </c>
      <c r="E8088" s="7">
        <v>49095</v>
      </c>
      <c r="F8088" s="7">
        <v>6253</v>
      </c>
      <c r="H8088" s="8">
        <v>43899</v>
      </c>
      <c r="I8088" s="9">
        <v>0.98854166666666676</v>
      </c>
    </row>
    <row r="8089" spans="1:9">
      <c r="A8089" s="7">
        <v>1.2371621226450801E+18</v>
      </c>
      <c r="B8089" s="7" t="s">
        <v>51092</v>
      </c>
      <c r="C8089" s="17">
        <v>43899.988541666666</v>
      </c>
      <c r="D8089" s="7" t="s">
        <v>47942</v>
      </c>
      <c r="E8089" s="7">
        <v>3556</v>
      </c>
      <c r="F8089" s="7">
        <v>716</v>
      </c>
      <c r="G8089" s="7" t="s">
        <v>7154</v>
      </c>
      <c r="H8089" s="8">
        <v>43899</v>
      </c>
      <c r="I8089" s="9">
        <v>0.98854166666666676</v>
      </c>
    </row>
    <row r="8090" spans="1:9">
      <c r="A8090" s="7">
        <v>1.23716212233053E+18</v>
      </c>
      <c r="B8090" s="7" t="s">
        <v>51091</v>
      </c>
      <c r="C8090" s="17">
        <v>43899.988530092596</v>
      </c>
      <c r="D8090" s="7" t="s">
        <v>51090</v>
      </c>
      <c r="E8090" s="7">
        <v>0</v>
      </c>
      <c r="F8090" s="7">
        <v>0</v>
      </c>
      <c r="G8090" s="7" t="s">
        <v>4079</v>
      </c>
      <c r="H8090" s="8">
        <v>43899</v>
      </c>
      <c r="I8090" s="9">
        <v>0.98853009259259261</v>
      </c>
    </row>
    <row r="8091" spans="1:9">
      <c r="A8091" s="7">
        <v>1.2371621221545101E+18</v>
      </c>
      <c r="B8091" s="7" t="s">
        <v>51089</v>
      </c>
      <c r="C8091" s="17">
        <v>43899.988530092596</v>
      </c>
      <c r="D8091" s="7" t="s">
        <v>48933</v>
      </c>
      <c r="E8091" s="7">
        <v>5677</v>
      </c>
      <c r="F8091" s="7">
        <v>30</v>
      </c>
      <c r="G8091" s="7" t="s">
        <v>51088</v>
      </c>
      <c r="H8091" s="8">
        <v>43899</v>
      </c>
      <c r="I8091" s="9">
        <v>0.98853009259259261</v>
      </c>
    </row>
    <row r="8092" spans="1:9">
      <c r="A8092" s="7">
        <v>1.23716212181041E+18</v>
      </c>
      <c r="B8092" s="7" t="s">
        <v>51087</v>
      </c>
      <c r="C8092" s="17">
        <v>43899.988530092596</v>
      </c>
      <c r="D8092" s="7" t="s">
        <v>51086</v>
      </c>
      <c r="E8092" s="7">
        <v>559</v>
      </c>
      <c r="F8092" s="7">
        <v>558</v>
      </c>
      <c r="H8092" s="8">
        <v>43899</v>
      </c>
      <c r="I8092" s="9">
        <v>0.98853009259259261</v>
      </c>
    </row>
    <row r="8093" spans="1:9">
      <c r="A8093" s="7">
        <v>1.23716212153359E+18</v>
      </c>
      <c r="B8093" s="7" t="s">
        <v>51085</v>
      </c>
      <c r="C8093" s="17">
        <v>43899.988530092596</v>
      </c>
      <c r="D8093" s="7" t="s">
        <v>47962</v>
      </c>
      <c r="E8093" s="7">
        <v>38759</v>
      </c>
      <c r="F8093" s="7">
        <v>20326</v>
      </c>
      <c r="H8093" s="8">
        <v>43899</v>
      </c>
      <c r="I8093" s="9">
        <v>0.98853009259259261</v>
      </c>
    </row>
    <row r="8094" spans="1:9">
      <c r="A8094" s="7">
        <v>1.2371621215000599E+18</v>
      </c>
      <c r="B8094" s="7" t="s">
        <v>51084</v>
      </c>
      <c r="C8094" s="17">
        <v>43899.988530092596</v>
      </c>
      <c r="D8094" s="7" t="s">
        <v>51083</v>
      </c>
      <c r="E8094" s="7">
        <v>3143</v>
      </c>
      <c r="F8094" s="7">
        <v>0</v>
      </c>
      <c r="G8094" s="7" t="s">
        <v>3621</v>
      </c>
      <c r="H8094" s="8">
        <v>43899</v>
      </c>
      <c r="I8094" s="9">
        <v>0.98853009259259261</v>
      </c>
    </row>
    <row r="8095" spans="1:9">
      <c r="A8095" s="7">
        <v>1.23716212137442E+18</v>
      </c>
      <c r="B8095" s="7" t="s">
        <v>51082</v>
      </c>
      <c r="C8095" s="17">
        <v>43899.988530092596</v>
      </c>
      <c r="D8095" s="7" t="s">
        <v>51081</v>
      </c>
      <c r="E8095" s="7">
        <v>646624</v>
      </c>
      <c r="F8095" s="7">
        <v>0</v>
      </c>
      <c r="G8095" s="7" t="s">
        <v>42341</v>
      </c>
      <c r="H8095" s="8">
        <v>43899</v>
      </c>
      <c r="I8095" s="9">
        <v>0.98853009259259261</v>
      </c>
    </row>
    <row r="8096" spans="1:9">
      <c r="A8096" s="7">
        <v>1.2371621208543501E+18</v>
      </c>
      <c r="B8096" s="7" t="s">
        <v>51080</v>
      </c>
      <c r="C8096" s="17">
        <v>43899.988530092596</v>
      </c>
      <c r="D8096" s="7" t="s">
        <v>50166</v>
      </c>
      <c r="E8096" s="7">
        <v>9314</v>
      </c>
      <c r="F8096" s="7">
        <v>190</v>
      </c>
      <c r="H8096" s="8">
        <v>43899</v>
      </c>
      <c r="I8096" s="9">
        <v>0.98853009259259261</v>
      </c>
    </row>
    <row r="8097" spans="1:9">
      <c r="A8097" s="7">
        <v>1.2371621208373299E+18</v>
      </c>
      <c r="B8097" s="7" t="s">
        <v>51079</v>
      </c>
      <c r="C8097" s="17">
        <v>43899.988530092596</v>
      </c>
      <c r="D8097" s="7" t="s">
        <v>51078</v>
      </c>
      <c r="E8097" s="7">
        <v>30006</v>
      </c>
      <c r="F8097" s="7">
        <v>121</v>
      </c>
      <c r="G8097" s="7" t="s">
        <v>5773</v>
      </c>
      <c r="H8097" s="8">
        <v>43899</v>
      </c>
      <c r="I8097" s="9">
        <v>0.98853009259259261</v>
      </c>
    </row>
    <row r="8098" spans="1:9">
      <c r="A8098" s="7">
        <v>1.23716212057745E+18</v>
      </c>
      <c r="B8098" s="7" t="s">
        <v>51077</v>
      </c>
      <c r="C8098" s="17">
        <v>43899.988530092596</v>
      </c>
      <c r="D8098" s="7" t="s">
        <v>48412</v>
      </c>
      <c r="E8098" s="7">
        <v>47037</v>
      </c>
      <c r="F8098" s="7">
        <v>174</v>
      </c>
      <c r="G8098" s="7" t="s">
        <v>3530</v>
      </c>
      <c r="H8098" s="8">
        <v>43899</v>
      </c>
      <c r="I8098" s="9">
        <v>0.98853009259259261</v>
      </c>
    </row>
    <row r="8099" spans="1:9">
      <c r="A8099" s="7">
        <v>1.23716212050621E+18</v>
      </c>
      <c r="B8099" s="7" t="s">
        <v>51076</v>
      </c>
      <c r="C8099" s="17">
        <v>43899.988530092596</v>
      </c>
      <c r="D8099" s="7" t="s">
        <v>48002</v>
      </c>
      <c r="E8099" s="7">
        <v>195117</v>
      </c>
      <c r="F8099" s="7">
        <v>1607</v>
      </c>
      <c r="G8099" s="7" t="s">
        <v>51075</v>
      </c>
      <c r="H8099" s="8">
        <v>43899</v>
      </c>
      <c r="I8099" s="9">
        <v>0.98853009259259261</v>
      </c>
    </row>
    <row r="8100" spans="1:9">
      <c r="A8100" s="7">
        <v>1.2371621201747599E+18</v>
      </c>
      <c r="B8100" s="7" t="s">
        <v>51074</v>
      </c>
      <c r="C8100" s="17">
        <v>43899.988530092596</v>
      </c>
      <c r="D8100" s="7" t="s">
        <v>51073</v>
      </c>
      <c r="E8100" s="7">
        <v>3588</v>
      </c>
      <c r="F8100" s="7">
        <v>388</v>
      </c>
      <c r="H8100" s="8">
        <v>43899</v>
      </c>
      <c r="I8100" s="9">
        <v>0.98853009259259261</v>
      </c>
    </row>
    <row r="8101" spans="1:9">
      <c r="A8101" s="7">
        <v>1.2371621195288801E+18</v>
      </c>
      <c r="B8101" s="7" t="s">
        <v>51072</v>
      </c>
      <c r="C8101" s="17">
        <v>43899.988530092596</v>
      </c>
      <c r="D8101" s="7" t="s">
        <v>48617</v>
      </c>
      <c r="E8101" s="7">
        <v>26586</v>
      </c>
      <c r="F8101" s="7">
        <v>55</v>
      </c>
      <c r="G8101" s="7" t="s">
        <v>2436</v>
      </c>
      <c r="H8101" s="8">
        <v>43899</v>
      </c>
      <c r="I8101" s="9">
        <v>0.98853009259259261</v>
      </c>
    </row>
    <row r="8102" spans="1:9">
      <c r="A8102" s="7">
        <v>1.23716211940305E+18</v>
      </c>
      <c r="B8102" s="7" t="s">
        <v>51071</v>
      </c>
      <c r="C8102" s="17">
        <v>43899.988530092596</v>
      </c>
      <c r="D8102" s="7" t="s">
        <v>51070</v>
      </c>
      <c r="E8102" s="7">
        <v>3697</v>
      </c>
      <c r="F8102" s="7">
        <v>4</v>
      </c>
      <c r="G8102" s="7" t="s">
        <v>14260</v>
      </c>
      <c r="H8102" s="8">
        <v>43899</v>
      </c>
      <c r="I8102" s="9">
        <v>0.98853009259259261</v>
      </c>
    </row>
    <row r="8103" spans="1:9">
      <c r="A8103" s="7">
        <v>1.23716211872781E+18</v>
      </c>
      <c r="B8103" s="7" t="s">
        <v>51069</v>
      </c>
      <c r="C8103" s="17">
        <v>43899.988530092596</v>
      </c>
      <c r="D8103" s="7" t="s">
        <v>48183</v>
      </c>
      <c r="E8103" s="7">
        <v>476690</v>
      </c>
      <c r="F8103" s="7">
        <v>70</v>
      </c>
      <c r="G8103" s="7" t="s">
        <v>2428</v>
      </c>
      <c r="H8103" s="8">
        <v>43899</v>
      </c>
      <c r="I8103" s="9">
        <v>0.98853009259259261</v>
      </c>
    </row>
    <row r="8104" spans="1:9">
      <c r="A8104" s="7">
        <v>1.2371621174191401E+18</v>
      </c>
      <c r="B8104" s="7" t="s">
        <v>49744</v>
      </c>
      <c r="C8104" s="17">
        <v>43899.988518518519</v>
      </c>
      <c r="D8104" s="7" t="s">
        <v>51068</v>
      </c>
      <c r="E8104" s="7">
        <v>2667</v>
      </c>
      <c r="F8104" s="7">
        <v>14</v>
      </c>
      <c r="G8104" s="7" t="s">
        <v>29022</v>
      </c>
      <c r="H8104" s="8">
        <v>43899</v>
      </c>
      <c r="I8104" s="9">
        <v>0.98851851851851846</v>
      </c>
    </row>
    <row r="8105" spans="1:9">
      <c r="A8105" s="7">
        <v>1.2371621166725499E+18</v>
      </c>
      <c r="B8105" s="7" t="s">
        <v>51067</v>
      </c>
      <c r="C8105" s="17">
        <v>43899.988518518519</v>
      </c>
      <c r="D8105" s="7" t="s">
        <v>47933</v>
      </c>
      <c r="E8105" s="7">
        <v>6345</v>
      </c>
      <c r="F8105" s="7">
        <v>2077</v>
      </c>
      <c r="G8105" s="7" t="s">
        <v>51066</v>
      </c>
      <c r="H8105" s="8">
        <v>43899</v>
      </c>
      <c r="I8105" s="9">
        <v>0.98851851851851846</v>
      </c>
    </row>
    <row r="8106" spans="1:9">
      <c r="A8106" s="7">
        <v>1.2371621148688901E+18</v>
      </c>
      <c r="B8106" s="7" t="s">
        <v>51065</v>
      </c>
      <c r="C8106" s="17">
        <v>43899.988518518519</v>
      </c>
      <c r="D8106" s="7" t="s">
        <v>51064</v>
      </c>
      <c r="E8106" s="7">
        <v>1221</v>
      </c>
      <c r="F8106" s="7">
        <v>1</v>
      </c>
      <c r="G8106" s="7" t="s">
        <v>3719</v>
      </c>
      <c r="H8106" s="8">
        <v>43899</v>
      </c>
      <c r="I8106" s="9">
        <v>0.98851851851851846</v>
      </c>
    </row>
    <row r="8107" spans="1:9">
      <c r="A8107" s="7">
        <v>1.2371621144034401E+18</v>
      </c>
      <c r="B8107" s="7" t="s">
        <v>51063</v>
      </c>
      <c r="C8107" s="17">
        <v>43899.988518518519</v>
      </c>
      <c r="D8107" s="7" t="s">
        <v>51062</v>
      </c>
      <c r="E8107" s="7">
        <v>16244</v>
      </c>
      <c r="F8107" s="7">
        <v>54</v>
      </c>
      <c r="G8107" s="7" t="s">
        <v>51061</v>
      </c>
      <c r="H8107" s="8">
        <v>43899</v>
      </c>
      <c r="I8107" s="9">
        <v>0.98851851851851846</v>
      </c>
    </row>
    <row r="8108" spans="1:9">
      <c r="A8108" s="7">
        <v>1.23716211338831E+18</v>
      </c>
      <c r="B8108" s="7" t="s">
        <v>51060</v>
      </c>
      <c r="C8108" s="17">
        <v>43899.988506944443</v>
      </c>
      <c r="D8108" s="7" t="s">
        <v>51059</v>
      </c>
      <c r="E8108" s="7">
        <v>1443</v>
      </c>
      <c r="F8108" s="7">
        <v>1</v>
      </c>
      <c r="G8108" s="7" t="s">
        <v>2439</v>
      </c>
      <c r="H8108" s="8">
        <v>43899</v>
      </c>
      <c r="I8108" s="9">
        <v>0.98850694444444442</v>
      </c>
    </row>
    <row r="8109" spans="1:9">
      <c r="A8109" s="7">
        <v>1.23716211338418E+18</v>
      </c>
      <c r="B8109" s="7" t="s">
        <v>51058</v>
      </c>
      <c r="C8109" s="17">
        <v>43899.988506944443</v>
      </c>
      <c r="D8109" s="7" t="s">
        <v>48291</v>
      </c>
      <c r="E8109" s="7">
        <v>220839</v>
      </c>
      <c r="F8109" s="7">
        <v>136</v>
      </c>
      <c r="H8109" s="8">
        <v>43899</v>
      </c>
      <c r="I8109" s="9">
        <v>0.98850694444444442</v>
      </c>
    </row>
    <row r="8110" spans="1:9">
      <c r="A8110" s="7">
        <v>1.2371621131911199E+18</v>
      </c>
      <c r="B8110" s="7" t="s">
        <v>51057</v>
      </c>
      <c r="C8110" s="17">
        <v>43899.988506944443</v>
      </c>
      <c r="D8110" s="7" t="s">
        <v>51056</v>
      </c>
      <c r="E8110" s="7">
        <v>3891</v>
      </c>
      <c r="F8110" s="7">
        <v>61</v>
      </c>
      <c r="G8110" s="7" t="s">
        <v>2436</v>
      </c>
      <c r="H8110" s="8">
        <v>43899</v>
      </c>
      <c r="I8110" s="9">
        <v>0.98850694444444442</v>
      </c>
    </row>
    <row r="8111" spans="1:9">
      <c r="A8111" s="7">
        <v>1.23716211297325E+18</v>
      </c>
      <c r="B8111" s="7" t="s">
        <v>49555</v>
      </c>
      <c r="C8111" s="17">
        <v>43899.988506944443</v>
      </c>
      <c r="D8111" s="7" t="s">
        <v>51055</v>
      </c>
      <c r="E8111" s="7">
        <v>106810</v>
      </c>
      <c r="F8111" s="7">
        <v>90</v>
      </c>
      <c r="G8111" s="7" t="s">
        <v>49554</v>
      </c>
      <c r="H8111" s="8">
        <v>43899</v>
      </c>
      <c r="I8111" s="9">
        <v>0.98850694444444442</v>
      </c>
    </row>
    <row r="8112" spans="1:9">
      <c r="A8112" s="7">
        <v>1.2371621124822999E+18</v>
      </c>
      <c r="B8112" s="7" t="s">
        <v>50931</v>
      </c>
      <c r="C8112" s="17">
        <v>43899.988506944443</v>
      </c>
      <c r="D8112" s="7" t="s">
        <v>51054</v>
      </c>
      <c r="E8112" s="7">
        <v>5887</v>
      </c>
      <c r="F8112" s="7">
        <v>5</v>
      </c>
      <c r="G8112" s="7" t="s">
        <v>50929</v>
      </c>
      <c r="H8112" s="8">
        <v>43899</v>
      </c>
      <c r="I8112" s="9">
        <v>0.98850694444444442</v>
      </c>
    </row>
    <row r="8113" spans="1:9">
      <c r="A8113" s="7">
        <v>1.2371621124070001E+18</v>
      </c>
      <c r="B8113" s="7" t="s">
        <v>51053</v>
      </c>
      <c r="C8113" s="17">
        <v>43899.988506944443</v>
      </c>
      <c r="D8113" s="7" t="s">
        <v>48448</v>
      </c>
      <c r="E8113" s="7">
        <v>19677</v>
      </c>
      <c r="F8113" s="7">
        <v>12</v>
      </c>
      <c r="G8113" s="7" t="s">
        <v>7429</v>
      </c>
      <c r="H8113" s="8">
        <v>43899</v>
      </c>
      <c r="I8113" s="9">
        <v>0.98850694444444442</v>
      </c>
    </row>
    <row r="8114" spans="1:9">
      <c r="A8114" s="7">
        <v>1.2371621121342001E+18</v>
      </c>
      <c r="B8114" s="7" t="s">
        <v>51052</v>
      </c>
      <c r="C8114" s="17">
        <v>43899.988506944443</v>
      </c>
      <c r="D8114" s="7" t="s">
        <v>48502</v>
      </c>
      <c r="E8114" s="7">
        <v>147</v>
      </c>
      <c r="F8114" s="7">
        <v>35</v>
      </c>
      <c r="G8114" s="7" t="s">
        <v>2679</v>
      </c>
      <c r="H8114" s="8">
        <v>43899</v>
      </c>
      <c r="I8114" s="9">
        <v>0.98850694444444442</v>
      </c>
    </row>
    <row r="8115" spans="1:9">
      <c r="A8115" s="7">
        <v>1.2371621120712901E+18</v>
      </c>
      <c r="B8115" s="7" t="s">
        <v>51051</v>
      </c>
      <c r="C8115" s="17">
        <v>43899.988506944443</v>
      </c>
      <c r="D8115" s="7" t="s">
        <v>49741</v>
      </c>
      <c r="E8115" s="7">
        <v>42614</v>
      </c>
      <c r="F8115" s="7">
        <v>3363</v>
      </c>
      <c r="G8115" s="7" t="s">
        <v>51050</v>
      </c>
      <c r="H8115" s="8">
        <v>43899</v>
      </c>
      <c r="I8115" s="9">
        <v>0.98850694444444442</v>
      </c>
    </row>
    <row r="8116" spans="1:9">
      <c r="A8116" s="7">
        <v>1.2371621115597E+18</v>
      </c>
      <c r="B8116" s="7" t="s">
        <v>51049</v>
      </c>
      <c r="C8116" s="17">
        <v>43899.988506944443</v>
      </c>
      <c r="D8116" s="7" t="s">
        <v>48006</v>
      </c>
      <c r="E8116" s="7">
        <v>56387</v>
      </c>
      <c r="F8116" s="7">
        <v>3476</v>
      </c>
      <c r="G8116" s="7" t="s">
        <v>51048</v>
      </c>
      <c r="H8116" s="8">
        <v>43899</v>
      </c>
      <c r="I8116" s="9">
        <v>0.98850694444444442</v>
      </c>
    </row>
    <row r="8117" spans="1:9">
      <c r="A8117" s="7">
        <v>1.23716211153441E+18</v>
      </c>
      <c r="B8117" s="7" t="s">
        <v>51047</v>
      </c>
      <c r="C8117" s="17">
        <v>43899.988506944443</v>
      </c>
      <c r="D8117" s="7" t="s">
        <v>47907</v>
      </c>
      <c r="E8117" s="7">
        <v>46844</v>
      </c>
      <c r="F8117" s="7">
        <v>19481</v>
      </c>
      <c r="G8117" s="7" t="s">
        <v>2439</v>
      </c>
      <c r="H8117" s="8">
        <v>43899</v>
      </c>
      <c r="I8117" s="9">
        <v>0.98850694444444442</v>
      </c>
    </row>
    <row r="8118" spans="1:9">
      <c r="A8118" s="7">
        <v>1.2371621101169201E+18</v>
      </c>
      <c r="B8118" s="7" t="s">
        <v>51046</v>
      </c>
      <c r="C8118" s="17">
        <v>43899.988506944443</v>
      </c>
      <c r="D8118" s="7" t="s">
        <v>47886</v>
      </c>
      <c r="E8118" s="7">
        <v>13575</v>
      </c>
      <c r="F8118" s="7">
        <v>646</v>
      </c>
      <c r="G8118" s="7" t="s">
        <v>2436</v>
      </c>
      <c r="H8118" s="8">
        <v>43899</v>
      </c>
      <c r="I8118" s="9">
        <v>0.98850694444444442</v>
      </c>
    </row>
    <row r="8119" spans="1:9">
      <c r="A8119" s="7">
        <v>1.23716210973938E+18</v>
      </c>
      <c r="B8119" s="7" t="s">
        <v>51045</v>
      </c>
      <c r="C8119" s="17">
        <v>43899.988495370373</v>
      </c>
      <c r="D8119" s="7" t="s">
        <v>48018</v>
      </c>
      <c r="E8119" s="7">
        <v>102482</v>
      </c>
      <c r="F8119" s="7">
        <v>2000</v>
      </c>
      <c r="G8119" s="7" t="s">
        <v>16572</v>
      </c>
      <c r="H8119" s="8">
        <v>43899</v>
      </c>
      <c r="I8119" s="9">
        <v>0.98849537037037039</v>
      </c>
    </row>
    <row r="8120" spans="1:9">
      <c r="A8120" s="7">
        <v>1.2371621093954401E+18</v>
      </c>
      <c r="B8120" s="7" t="s">
        <v>51044</v>
      </c>
      <c r="C8120" s="17">
        <v>43899.988495370373</v>
      </c>
      <c r="D8120" s="7" t="s">
        <v>48002</v>
      </c>
      <c r="E8120" s="7">
        <v>20668</v>
      </c>
      <c r="F8120" s="7">
        <v>1621</v>
      </c>
      <c r="H8120" s="8">
        <v>43899</v>
      </c>
      <c r="I8120" s="9">
        <v>0.98849537037037039</v>
      </c>
    </row>
    <row r="8121" spans="1:9">
      <c r="A8121" s="7">
        <v>1.2371621092528799E+18</v>
      </c>
      <c r="B8121" s="7" t="s">
        <v>51043</v>
      </c>
      <c r="C8121" s="17">
        <v>43899.988495370373</v>
      </c>
      <c r="D8121" s="7" t="s">
        <v>51042</v>
      </c>
      <c r="E8121" s="7">
        <v>1645</v>
      </c>
      <c r="F8121" s="7">
        <v>0</v>
      </c>
      <c r="G8121" s="7" t="s">
        <v>51041</v>
      </c>
      <c r="H8121" s="8">
        <v>43899</v>
      </c>
      <c r="I8121" s="9">
        <v>0.98849537037037039</v>
      </c>
    </row>
    <row r="8122" spans="1:9">
      <c r="A8122" s="7">
        <v>1.23716210905134E+18</v>
      </c>
      <c r="B8122" s="7" t="s">
        <v>51040</v>
      </c>
      <c r="C8122" s="17">
        <v>43899.988495370373</v>
      </c>
      <c r="D8122" s="7" t="s">
        <v>48723</v>
      </c>
      <c r="E8122" s="7">
        <v>1861</v>
      </c>
      <c r="F8122" s="7">
        <v>3</v>
      </c>
      <c r="H8122" s="8">
        <v>43899</v>
      </c>
      <c r="I8122" s="9">
        <v>0.98849537037037039</v>
      </c>
    </row>
    <row r="8123" spans="1:9">
      <c r="A8123" s="7">
        <v>1.23716210856497E+18</v>
      </c>
      <c r="B8123" s="7" t="s">
        <v>51039</v>
      </c>
      <c r="C8123" s="17">
        <v>43899.988495370373</v>
      </c>
      <c r="D8123" s="7" t="s">
        <v>51038</v>
      </c>
      <c r="E8123" s="7">
        <v>15768</v>
      </c>
      <c r="F8123" s="7">
        <v>1</v>
      </c>
      <c r="G8123" s="7" t="s">
        <v>5535</v>
      </c>
      <c r="H8123" s="8">
        <v>43899</v>
      </c>
      <c r="I8123" s="9">
        <v>0.98849537037037039</v>
      </c>
    </row>
    <row r="8124" spans="1:9">
      <c r="A8124" s="7">
        <v>1.2371621070467E+18</v>
      </c>
      <c r="B8124" s="7" t="s">
        <v>47889</v>
      </c>
      <c r="C8124" s="17">
        <v>43899.988495370373</v>
      </c>
      <c r="D8124" s="7" t="s">
        <v>50194</v>
      </c>
      <c r="E8124" s="7">
        <v>1990</v>
      </c>
      <c r="F8124" s="7">
        <v>47</v>
      </c>
      <c r="G8124" s="7" t="s">
        <v>2570</v>
      </c>
      <c r="H8124" s="8">
        <v>43899</v>
      </c>
      <c r="I8124" s="9">
        <v>0.98849537037037039</v>
      </c>
    </row>
    <row r="8125" spans="1:9">
      <c r="A8125" s="7">
        <v>1.23716210655597E+18</v>
      </c>
      <c r="B8125" s="7" t="s">
        <v>50549</v>
      </c>
      <c r="C8125" s="17">
        <v>43899.988495370373</v>
      </c>
      <c r="D8125" s="7" t="s">
        <v>51037</v>
      </c>
      <c r="E8125" s="7">
        <v>16756</v>
      </c>
      <c r="F8125" s="7">
        <v>5</v>
      </c>
      <c r="G8125" s="7" t="s">
        <v>9715</v>
      </c>
      <c r="H8125" s="8">
        <v>43899</v>
      </c>
      <c r="I8125" s="9">
        <v>0.98849537037037039</v>
      </c>
    </row>
    <row r="8126" spans="1:9">
      <c r="A8126" s="7">
        <v>1.2371621058805701E+18</v>
      </c>
      <c r="B8126" s="7" t="s">
        <v>51036</v>
      </c>
      <c r="C8126" s="17">
        <v>43899.988495370373</v>
      </c>
      <c r="D8126" s="7" t="s">
        <v>51035</v>
      </c>
      <c r="E8126" s="7">
        <v>1797</v>
      </c>
      <c r="F8126" s="7">
        <v>2</v>
      </c>
      <c r="G8126" s="7" t="s">
        <v>51034</v>
      </c>
      <c r="H8126" s="8">
        <v>43899</v>
      </c>
      <c r="I8126" s="9">
        <v>0.98849537037037039</v>
      </c>
    </row>
    <row r="8127" spans="1:9">
      <c r="A8127" s="7">
        <v>1.2371621057757599E+18</v>
      </c>
      <c r="B8127" s="7" t="s">
        <v>51033</v>
      </c>
      <c r="C8127" s="17">
        <v>43899.988495370373</v>
      </c>
      <c r="D8127" s="7" t="s">
        <v>2531</v>
      </c>
      <c r="E8127" s="7">
        <v>208</v>
      </c>
      <c r="F8127" s="7">
        <v>506</v>
      </c>
      <c r="G8127" s="7" t="s">
        <v>51032</v>
      </c>
      <c r="H8127" s="8">
        <v>43899</v>
      </c>
      <c r="I8127" s="9">
        <v>0.98849537037037039</v>
      </c>
    </row>
    <row r="8128" spans="1:9">
      <c r="A8128" s="7">
        <v>1.2371621048570601E+18</v>
      </c>
      <c r="B8128" s="7" t="s">
        <v>51031</v>
      </c>
      <c r="C8128" s="17">
        <v>43899.988483796296</v>
      </c>
      <c r="D8128" s="7" t="s">
        <v>47907</v>
      </c>
      <c r="E8128" s="7">
        <v>6059</v>
      </c>
      <c r="F8128" s="7">
        <v>19481</v>
      </c>
      <c r="G8128" s="7" t="s">
        <v>51030</v>
      </c>
      <c r="H8128" s="8">
        <v>43899</v>
      </c>
      <c r="I8128" s="9">
        <v>0.98848379629629635</v>
      </c>
    </row>
    <row r="8129" spans="1:9">
      <c r="A8129" s="7">
        <v>1.23716210474799E+18</v>
      </c>
      <c r="B8129" s="7" t="s">
        <v>15416</v>
      </c>
      <c r="C8129" s="17">
        <v>43899.988483796296</v>
      </c>
      <c r="D8129" s="7" t="s">
        <v>48500</v>
      </c>
      <c r="E8129" s="7">
        <v>83055</v>
      </c>
      <c r="F8129" s="7">
        <v>160</v>
      </c>
      <c r="G8129" s="7" t="s">
        <v>2597</v>
      </c>
      <c r="H8129" s="8">
        <v>43899</v>
      </c>
      <c r="I8129" s="9">
        <v>0.98848379629629635</v>
      </c>
    </row>
    <row r="8130" spans="1:9">
      <c r="A8130" s="7">
        <v>1.2371621024874801E+18</v>
      </c>
      <c r="B8130" s="7" t="s">
        <v>51029</v>
      </c>
      <c r="C8130" s="17">
        <v>43899.988483796296</v>
      </c>
      <c r="D8130" s="7" t="s">
        <v>51028</v>
      </c>
      <c r="E8130" s="7">
        <v>2147</v>
      </c>
      <c r="F8130" s="7">
        <v>0</v>
      </c>
      <c r="G8130" s="7" t="s">
        <v>51027</v>
      </c>
      <c r="H8130" s="8">
        <v>43899</v>
      </c>
      <c r="I8130" s="9">
        <v>0.98848379629629635</v>
      </c>
    </row>
    <row r="8131" spans="1:9">
      <c r="A8131" s="7">
        <v>1.23716210147246E+18</v>
      </c>
      <c r="B8131" s="7" t="s">
        <v>51026</v>
      </c>
      <c r="C8131" s="17">
        <v>43899.988483796296</v>
      </c>
      <c r="D8131" s="7" t="s">
        <v>1481</v>
      </c>
      <c r="E8131" s="7">
        <v>2260</v>
      </c>
      <c r="F8131" s="7">
        <v>9259</v>
      </c>
      <c r="G8131" s="7" t="s">
        <v>2508</v>
      </c>
      <c r="H8131" s="8">
        <v>43899</v>
      </c>
      <c r="I8131" s="9">
        <v>0.98848379629629635</v>
      </c>
    </row>
    <row r="8132" spans="1:9">
      <c r="A8132" s="7">
        <v>1.2371621014680399E+18</v>
      </c>
      <c r="B8132" s="7" t="s">
        <v>51025</v>
      </c>
      <c r="C8132" s="17">
        <v>43899.988483796296</v>
      </c>
      <c r="D8132" s="7" t="s">
        <v>51024</v>
      </c>
      <c r="E8132" s="7">
        <v>1601</v>
      </c>
      <c r="F8132" s="7">
        <v>249</v>
      </c>
      <c r="G8132" s="7" t="s">
        <v>5066</v>
      </c>
      <c r="H8132" s="8">
        <v>43899</v>
      </c>
      <c r="I8132" s="9">
        <v>0.98848379629629635</v>
      </c>
    </row>
    <row r="8133" spans="1:9">
      <c r="A8133" s="7">
        <v>1.2371621012837199E+18</v>
      </c>
      <c r="B8133" s="7" t="s">
        <v>51023</v>
      </c>
      <c r="C8133" s="17">
        <v>43899.98847222222</v>
      </c>
      <c r="D8133" s="7" t="s">
        <v>51022</v>
      </c>
      <c r="E8133" s="7">
        <v>7945</v>
      </c>
      <c r="F8133" s="7">
        <v>4</v>
      </c>
      <c r="G8133" s="7" t="s">
        <v>11388</v>
      </c>
      <c r="H8133" s="8">
        <v>43899</v>
      </c>
      <c r="I8133" s="9">
        <v>0.9884722222222222</v>
      </c>
    </row>
    <row r="8134" spans="1:9">
      <c r="A8134" s="7">
        <v>1.2371621008097001E+18</v>
      </c>
      <c r="B8134" s="7" t="s">
        <v>3105</v>
      </c>
      <c r="C8134" s="17">
        <v>43899.98847222222</v>
      </c>
      <c r="D8134" s="7" t="s">
        <v>51021</v>
      </c>
      <c r="E8134" s="7">
        <v>5794</v>
      </c>
      <c r="F8134" s="7">
        <v>1</v>
      </c>
      <c r="G8134" s="7" t="s">
        <v>3103</v>
      </c>
      <c r="H8134" s="8">
        <v>43899</v>
      </c>
      <c r="I8134" s="9">
        <v>0.9884722222222222</v>
      </c>
    </row>
    <row r="8135" spans="1:9">
      <c r="A8135" s="7">
        <v>1.2371621004657201E+18</v>
      </c>
      <c r="B8135" s="7" t="s">
        <v>51020</v>
      </c>
      <c r="C8135" s="17">
        <v>43899.98847222222</v>
      </c>
      <c r="D8135" s="7" t="s">
        <v>48065</v>
      </c>
      <c r="E8135" s="7">
        <v>36520</v>
      </c>
      <c r="F8135" s="7">
        <v>4948</v>
      </c>
      <c r="G8135" s="7" t="s">
        <v>51019</v>
      </c>
      <c r="H8135" s="8">
        <v>43899</v>
      </c>
      <c r="I8135" s="9">
        <v>0.9884722222222222</v>
      </c>
    </row>
    <row r="8136" spans="1:9">
      <c r="A8136" s="7">
        <v>1.2371621004572301E+18</v>
      </c>
      <c r="B8136" s="7" t="s">
        <v>51018</v>
      </c>
      <c r="C8136" s="17">
        <v>43899.98847222222</v>
      </c>
      <c r="D8136" s="7" t="s">
        <v>47907</v>
      </c>
      <c r="E8136" s="7">
        <v>2864</v>
      </c>
      <c r="F8136" s="7">
        <v>19481</v>
      </c>
      <c r="G8136" s="7" t="s">
        <v>51017</v>
      </c>
      <c r="H8136" s="8">
        <v>43899</v>
      </c>
      <c r="I8136" s="9">
        <v>0.9884722222222222</v>
      </c>
    </row>
    <row r="8137" spans="1:9">
      <c r="A8137" s="7">
        <v>1.23716210044463E+18</v>
      </c>
      <c r="B8137" s="7" t="s">
        <v>51016</v>
      </c>
      <c r="C8137" s="17">
        <v>43899.98847222222</v>
      </c>
      <c r="D8137" s="7" t="s">
        <v>48450</v>
      </c>
      <c r="E8137" s="7">
        <v>2365</v>
      </c>
      <c r="F8137" s="7">
        <v>2211</v>
      </c>
      <c r="H8137" s="8">
        <v>43899</v>
      </c>
      <c r="I8137" s="9">
        <v>0.9884722222222222</v>
      </c>
    </row>
    <row r="8138" spans="1:9">
      <c r="A8138" s="7">
        <v>1.2371621002645E+18</v>
      </c>
      <c r="B8138" s="7" t="s">
        <v>51015</v>
      </c>
      <c r="C8138" s="17">
        <v>43899.98847222222</v>
      </c>
      <c r="D8138" s="7" t="s">
        <v>51014</v>
      </c>
      <c r="E8138" s="7">
        <v>0</v>
      </c>
      <c r="F8138" s="7">
        <v>0</v>
      </c>
      <c r="H8138" s="8">
        <v>43899</v>
      </c>
      <c r="I8138" s="9">
        <v>0.9884722222222222</v>
      </c>
    </row>
    <row r="8139" spans="1:9">
      <c r="A8139" s="7">
        <v>1.2371621002099699E+18</v>
      </c>
      <c r="B8139" s="7" t="s">
        <v>51013</v>
      </c>
      <c r="C8139" s="17">
        <v>43899.98847222222</v>
      </c>
      <c r="D8139" s="7" t="s">
        <v>51012</v>
      </c>
      <c r="E8139" s="7">
        <v>55908</v>
      </c>
      <c r="F8139" s="7">
        <v>1</v>
      </c>
      <c r="G8139" s="7" t="s">
        <v>51011</v>
      </c>
      <c r="H8139" s="8">
        <v>43899</v>
      </c>
      <c r="I8139" s="9">
        <v>0.9884722222222222</v>
      </c>
    </row>
    <row r="8140" spans="1:9">
      <c r="A8140" s="7">
        <v>1.23716210004638E+18</v>
      </c>
      <c r="B8140" s="7" t="s">
        <v>51010</v>
      </c>
      <c r="C8140" s="17">
        <v>43899.98847222222</v>
      </c>
      <c r="D8140" s="7" t="s">
        <v>48837</v>
      </c>
      <c r="E8140" s="7">
        <v>100892</v>
      </c>
      <c r="F8140" s="7">
        <v>203</v>
      </c>
      <c r="G8140" s="7" t="s">
        <v>51009</v>
      </c>
      <c r="H8140" s="8">
        <v>43899</v>
      </c>
      <c r="I8140" s="9">
        <v>0.9884722222222222</v>
      </c>
    </row>
    <row r="8141" spans="1:9">
      <c r="A8141" s="7">
        <v>1.2371621000380201E+18</v>
      </c>
      <c r="B8141" s="7" t="s">
        <v>51008</v>
      </c>
      <c r="C8141" s="17">
        <v>43899.98847222222</v>
      </c>
      <c r="D8141" s="7" t="s">
        <v>47991</v>
      </c>
      <c r="E8141" s="7">
        <v>1788</v>
      </c>
      <c r="F8141" s="7">
        <v>33</v>
      </c>
      <c r="H8141" s="8">
        <v>43899</v>
      </c>
      <c r="I8141" s="9">
        <v>0.9884722222222222</v>
      </c>
    </row>
    <row r="8142" spans="1:9">
      <c r="A8142" s="7">
        <v>1.23716209966046E+18</v>
      </c>
      <c r="B8142" s="7" t="s">
        <v>51007</v>
      </c>
      <c r="C8142" s="17">
        <v>43899.98847222222</v>
      </c>
      <c r="D8142" s="7" t="s">
        <v>51006</v>
      </c>
      <c r="E8142" s="7">
        <v>871</v>
      </c>
      <c r="F8142" s="7">
        <v>296</v>
      </c>
      <c r="G8142" s="7" t="s">
        <v>23831</v>
      </c>
      <c r="H8142" s="8">
        <v>43899</v>
      </c>
      <c r="I8142" s="9">
        <v>0.9884722222222222</v>
      </c>
    </row>
    <row r="8143" spans="1:9">
      <c r="A8143" s="7">
        <v>1.2371620991404101E+18</v>
      </c>
      <c r="B8143" s="7" t="s">
        <v>51005</v>
      </c>
      <c r="C8143" s="17">
        <v>43899.98847222222</v>
      </c>
      <c r="D8143" s="7" t="s">
        <v>47903</v>
      </c>
      <c r="E8143" s="7">
        <v>23789</v>
      </c>
      <c r="F8143" s="7">
        <v>227</v>
      </c>
      <c r="G8143" s="7" t="s">
        <v>51004</v>
      </c>
      <c r="H8143" s="8">
        <v>43899</v>
      </c>
      <c r="I8143" s="9">
        <v>0.9884722222222222</v>
      </c>
    </row>
    <row r="8144" spans="1:9">
      <c r="A8144" s="7">
        <v>1.2371620981922801E+18</v>
      </c>
      <c r="B8144" s="7" t="s">
        <v>51003</v>
      </c>
      <c r="C8144" s="17">
        <v>43899.98847222222</v>
      </c>
      <c r="D8144" s="7" t="s">
        <v>48029</v>
      </c>
      <c r="E8144" s="7">
        <v>102</v>
      </c>
      <c r="F8144" s="7">
        <v>22</v>
      </c>
      <c r="G8144" s="7" t="s">
        <v>51002</v>
      </c>
      <c r="H8144" s="8">
        <v>43899</v>
      </c>
      <c r="I8144" s="9">
        <v>0.9884722222222222</v>
      </c>
    </row>
    <row r="8145" spans="1:9">
      <c r="A8145" s="7">
        <v>1.2371620977561999E+18</v>
      </c>
      <c r="B8145" s="7" t="s">
        <v>51001</v>
      </c>
      <c r="C8145" s="17">
        <v>43899.98847222222</v>
      </c>
      <c r="D8145" s="7" t="s">
        <v>49923</v>
      </c>
      <c r="E8145" s="7">
        <v>25939</v>
      </c>
      <c r="F8145" s="7">
        <v>98</v>
      </c>
      <c r="G8145" s="7" t="s">
        <v>51000</v>
      </c>
      <c r="H8145" s="8">
        <v>43899</v>
      </c>
      <c r="I8145" s="9">
        <v>0.9884722222222222</v>
      </c>
    </row>
    <row r="8146" spans="1:9">
      <c r="A8146" s="7">
        <v>1.2371620974836201E+18</v>
      </c>
      <c r="B8146" s="7" t="s">
        <v>44339</v>
      </c>
      <c r="C8146" s="17">
        <v>43899.98847222222</v>
      </c>
      <c r="D8146" s="7" t="s">
        <v>47933</v>
      </c>
      <c r="E8146" s="7">
        <v>3781</v>
      </c>
      <c r="F8146" s="7">
        <v>2077</v>
      </c>
      <c r="G8146" s="7" t="s">
        <v>44338</v>
      </c>
      <c r="H8146" s="8">
        <v>43899</v>
      </c>
      <c r="I8146" s="9">
        <v>0.9884722222222222</v>
      </c>
    </row>
    <row r="8147" spans="1:9">
      <c r="A8147" s="7">
        <v>1.2371620974501399E+18</v>
      </c>
      <c r="B8147" s="7" t="s">
        <v>50999</v>
      </c>
      <c r="C8147" s="17">
        <v>43899.98847222222</v>
      </c>
      <c r="D8147" s="7" t="s">
        <v>50998</v>
      </c>
      <c r="E8147" s="7">
        <v>12</v>
      </c>
      <c r="F8147" s="7">
        <v>0</v>
      </c>
      <c r="G8147" s="7" t="s">
        <v>50997</v>
      </c>
      <c r="H8147" s="8">
        <v>43899</v>
      </c>
      <c r="I8147" s="9">
        <v>0.9884722222222222</v>
      </c>
    </row>
    <row r="8148" spans="1:9">
      <c r="A8148" s="7">
        <v>1.2371620971397399E+18</v>
      </c>
      <c r="B8148" s="7" t="s">
        <v>50996</v>
      </c>
      <c r="C8148" s="17">
        <v>43899.98846064815</v>
      </c>
      <c r="D8148" s="7" t="s">
        <v>49062</v>
      </c>
      <c r="E8148" s="7">
        <v>69</v>
      </c>
      <c r="F8148" s="7">
        <v>63</v>
      </c>
      <c r="G8148" s="7" t="s">
        <v>2436</v>
      </c>
      <c r="H8148" s="8">
        <v>43899</v>
      </c>
      <c r="I8148" s="9">
        <v>0.98846064814814805</v>
      </c>
    </row>
    <row r="8149" spans="1:9">
      <c r="A8149" s="7">
        <v>1.2371620969760599E+18</v>
      </c>
      <c r="B8149" s="7" t="s">
        <v>50995</v>
      </c>
      <c r="C8149" s="17">
        <v>43899.98846064815</v>
      </c>
      <c r="D8149" s="7" t="s">
        <v>50166</v>
      </c>
      <c r="E8149" s="7">
        <v>11968</v>
      </c>
      <c r="F8149" s="7">
        <v>196</v>
      </c>
      <c r="G8149" s="7" t="s">
        <v>2436</v>
      </c>
      <c r="H8149" s="8">
        <v>43899</v>
      </c>
      <c r="I8149" s="9">
        <v>0.98846064814814805</v>
      </c>
    </row>
    <row r="8150" spans="1:9">
      <c r="A8150" s="7">
        <v>1.23716209692143E+18</v>
      </c>
      <c r="B8150" s="7" t="s">
        <v>50994</v>
      </c>
      <c r="C8150" s="17">
        <v>43899.98846064815</v>
      </c>
      <c r="D8150" s="7" t="s">
        <v>48138</v>
      </c>
      <c r="E8150" s="7">
        <v>39675</v>
      </c>
      <c r="F8150" s="7">
        <v>13855</v>
      </c>
      <c r="G8150" s="7" t="s">
        <v>4380</v>
      </c>
      <c r="H8150" s="8">
        <v>43899</v>
      </c>
      <c r="I8150" s="9">
        <v>0.98846064814814805</v>
      </c>
    </row>
    <row r="8151" spans="1:9">
      <c r="A8151" s="7">
        <v>1.2371620963554099E+18</v>
      </c>
      <c r="B8151" s="7" t="s">
        <v>50993</v>
      </c>
      <c r="C8151" s="17">
        <v>43899.98846064815</v>
      </c>
      <c r="D8151" s="7" t="s">
        <v>48029</v>
      </c>
      <c r="E8151" s="7">
        <v>149051</v>
      </c>
      <c r="F8151" s="7">
        <v>22</v>
      </c>
      <c r="G8151" s="7" t="s">
        <v>33215</v>
      </c>
      <c r="H8151" s="8">
        <v>43899</v>
      </c>
      <c r="I8151" s="9">
        <v>0.98846064814814805</v>
      </c>
    </row>
    <row r="8152" spans="1:9">
      <c r="A8152" s="7">
        <v>1.2371620946481001E+18</v>
      </c>
      <c r="B8152" s="7" t="s">
        <v>50992</v>
      </c>
      <c r="C8152" s="17">
        <v>43899.98846064815</v>
      </c>
      <c r="D8152" s="7" t="s">
        <v>48530</v>
      </c>
      <c r="E8152" s="7">
        <v>4740</v>
      </c>
      <c r="F8152" s="7">
        <v>448</v>
      </c>
      <c r="G8152" s="7" t="s">
        <v>2623</v>
      </c>
      <c r="H8152" s="8">
        <v>43899</v>
      </c>
      <c r="I8152" s="9">
        <v>0.98846064814814805</v>
      </c>
    </row>
    <row r="8153" spans="1:9">
      <c r="A8153" s="7">
        <v>1.2371620938094001E+18</v>
      </c>
      <c r="B8153" s="7" t="s">
        <v>50991</v>
      </c>
      <c r="C8153" s="17">
        <v>43899.98846064815</v>
      </c>
      <c r="D8153" s="7" t="s">
        <v>48465</v>
      </c>
      <c r="E8153" s="7">
        <v>5361</v>
      </c>
      <c r="F8153" s="7">
        <v>658</v>
      </c>
      <c r="G8153" s="7" t="s">
        <v>2513</v>
      </c>
      <c r="H8153" s="8">
        <v>43899</v>
      </c>
      <c r="I8153" s="9">
        <v>0.98846064814814805</v>
      </c>
    </row>
    <row r="8154" spans="1:9">
      <c r="A8154" s="7">
        <v>1.23716209358717E+18</v>
      </c>
      <c r="B8154" s="7" t="s">
        <v>50990</v>
      </c>
      <c r="C8154" s="17">
        <v>43899.98846064815</v>
      </c>
      <c r="D8154" s="7" t="s">
        <v>50989</v>
      </c>
      <c r="E8154" s="7">
        <v>1441</v>
      </c>
      <c r="F8154" s="7">
        <v>59</v>
      </c>
      <c r="G8154" s="7" t="s">
        <v>44691</v>
      </c>
      <c r="H8154" s="8">
        <v>43899</v>
      </c>
      <c r="I8154" s="9">
        <v>0.98846064814814805</v>
      </c>
    </row>
    <row r="8155" spans="1:9">
      <c r="A8155" s="7">
        <v>1.2371620935703301E+18</v>
      </c>
      <c r="B8155" s="7" t="s">
        <v>50988</v>
      </c>
      <c r="C8155" s="17">
        <v>43899.98846064815</v>
      </c>
      <c r="D8155" s="7" t="s">
        <v>50987</v>
      </c>
      <c r="E8155" s="7">
        <v>1054</v>
      </c>
      <c r="F8155" s="7">
        <v>0</v>
      </c>
      <c r="G8155" s="7" t="s">
        <v>2436</v>
      </c>
      <c r="H8155" s="8">
        <v>43899</v>
      </c>
      <c r="I8155" s="9">
        <v>0.98846064814814805</v>
      </c>
    </row>
    <row r="8156" spans="1:9">
      <c r="A8156" s="7">
        <v>1.2371620927565299E+18</v>
      </c>
      <c r="B8156" s="7" t="s">
        <v>50986</v>
      </c>
      <c r="C8156" s="17">
        <v>43899.988449074073</v>
      </c>
      <c r="D8156" s="7" t="s">
        <v>47924</v>
      </c>
      <c r="E8156" s="7">
        <v>24888</v>
      </c>
      <c r="F8156" s="7">
        <v>665</v>
      </c>
      <c r="G8156" s="7" t="s">
        <v>50985</v>
      </c>
      <c r="H8156" s="8">
        <v>43899</v>
      </c>
      <c r="I8156" s="9">
        <v>0.98844907407407412</v>
      </c>
    </row>
    <row r="8157" spans="1:9">
      <c r="A8157" s="7">
        <v>1.23716209163661E+18</v>
      </c>
      <c r="B8157" s="7" t="s">
        <v>50984</v>
      </c>
      <c r="C8157" s="17">
        <v>43899.988449074073</v>
      </c>
      <c r="D8157" s="7" t="s">
        <v>47962</v>
      </c>
      <c r="E8157" s="7">
        <v>7523</v>
      </c>
      <c r="F8157" s="7">
        <v>20865</v>
      </c>
      <c r="G8157" s="7" t="s">
        <v>50983</v>
      </c>
      <c r="H8157" s="8">
        <v>43899</v>
      </c>
      <c r="I8157" s="9">
        <v>0.98844907407407412</v>
      </c>
    </row>
    <row r="8158" spans="1:9">
      <c r="A8158" s="7">
        <v>1.23716209136418E+18</v>
      </c>
      <c r="B8158" s="7" t="s">
        <v>50982</v>
      </c>
      <c r="C8158" s="17">
        <v>43899.988449074073</v>
      </c>
      <c r="D8158" s="7" t="s">
        <v>50892</v>
      </c>
      <c r="E8158" s="7">
        <v>0</v>
      </c>
      <c r="F8158" s="7">
        <v>63</v>
      </c>
      <c r="G8158" s="7" t="s">
        <v>3026</v>
      </c>
      <c r="H8158" s="8">
        <v>43899</v>
      </c>
      <c r="I8158" s="9">
        <v>0.98844907407407412</v>
      </c>
    </row>
    <row r="8159" spans="1:9">
      <c r="A8159" s="7">
        <v>1.2371620910621901E+18</v>
      </c>
      <c r="B8159" s="7" t="s">
        <v>50981</v>
      </c>
      <c r="C8159" s="17">
        <v>43899.988449074073</v>
      </c>
      <c r="D8159" s="7" t="s">
        <v>50980</v>
      </c>
      <c r="E8159" s="7">
        <v>6446</v>
      </c>
      <c r="F8159" s="7">
        <v>14</v>
      </c>
      <c r="G8159" s="7" t="s">
        <v>7829</v>
      </c>
      <c r="H8159" s="8">
        <v>43899</v>
      </c>
      <c r="I8159" s="9">
        <v>0.98844907407407412</v>
      </c>
    </row>
    <row r="8160" spans="1:9">
      <c r="A8160" s="7">
        <v>1.2371620902190799E+18</v>
      </c>
      <c r="B8160" s="7" t="s">
        <v>50979</v>
      </c>
      <c r="C8160" s="17">
        <v>43899.988449074073</v>
      </c>
      <c r="D8160" s="7" t="s">
        <v>47942</v>
      </c>
      <c r="E8160" s="7">
        <v>55844</v>
      </c>
      <c r="F8160" s="7">
        <v>717</v>
      </c>
      <c r="G8160" s="7" t="s">
        <v>50978</v>
      </c>
      <c r="H8160" s="8">
        <v>43899</v>
      </c>
      <c r="I8160" s="9">
        <v>0.98844907407407412</v>
      </c>
    </row>
    <row r="8161" spans="1:9">
      <c r="A8161" s="7">
        <v>1.2371620898121101E+18</v>
      </c>
      <c r="B8161" s="7" t="s">
        <v>50977</v>
      </c>
      <c r="C8161" s="17">
        <v>43899.988449074073</v>
      </c>
      <c r="D8161" s="7" t="s">
        <v>49741</v>
      </c>
      <c r="E8161" s="7">
        <v>13560</v>
      </c>
      <c r="F8161" s="7">
        <v>3363</v>
      </c>
      <c r="G8161" s="7" t="s">
        <v>50976</v>
      </c>
      <c r="H8161" s="8">
        <v>43899</v>
      </c>
      <c r="I8161" s="9">
        <v>0.98844907407407412</v>
      </c>
    </row>
    <row r="8162" spans="1:9">
      <c r="A8162" s="7">
        <v>1.2371620896862899E+18</v>
      </c>
      <c r="B8162" s="7" t="s">
        <v>50975</v>
      </c>
      <c r="C8162" s="17">
        <v>43899.988449074073</v>
      </c>
      <c r="D8162" s="7" t="s">
        <v>50974</v>
      </c>
      <c r="E8162" s="7">
        <v>206775</v>
      </c>
      <c r="F8162" s="7">
        <v>7</v>
      </c>
      <c r="G8162" s="7" t="s">
        <v>50973</v>
      </c>
      <c r="H8162" s="8">
        <v>43899</v>
      </c>
      <c r="I8162" s="9">
        <v>0.98844907407407412</v>
      </c>
    </row>
    <row r="8163" spans="1:9">
      <c r="A8163" s="7">
        <v>1.23716208902354E+18</v>
      </c>
      <c r="B8163" s="7" t="s">
        <v>50972</v>
      </c>
      <c r="C8163" s="17">
        <v>43899.988449074073</v>
      </c>
      <c r="D8163" s="7" t="s">
        <v>47907</v>
      </c>
      <c r="E8163" s="7">
        <v>11274</v>
      </c>
      <c r="F8163" s="7">
        <v>19481</v>
      </c>
      <c r="G8163" s="7" t="s">
        <v>50971</v>
      </c>
      <c r="H8163" s="8">
        <v>43899</v>
      </c>
      <c r="I8163" s="9">
        <v>0.98844907407407412</v>
      </c>
    </row>
    <row r="8164" spans="1:9">
      <c r="A8164" s="7">
        <v>1.2371620884617101E+18</v>
      </c>
      <c r="B8164" s="7" t="s">
        <v>50970</v>
      </c>
      <c r="C8164" s="17">
        <v>43899.988437499997</v>
      </c>
      <c r="D8164" s="7" t="s">
        <v>47907</v>
      </c>
      <c r="E8164" s="7">
        <v>14539</v>
      </c>
      <c r="F8164" s="7">
        <v>19481</v>
      </c>
      <c r="G8164" s="7" t="s">
        <v>2425</v>
      </c>
      <c r="H8164" s="8">
        <v>43899</v>
      </c>
      <c r="I8164" s="9">
        <v>0.98843749999999997</v>
      </c>
    </row>
    <row r="8165" spans="1:9">
      <c r="A8165" s="7">
        <v>1.23716208797519E+18</v>
      </c>
      <c r="B8165" s="7" t="s">
        <v>50969</v>
      </c>
      <c r="C8165" s="17">
        <v>43899.988437499997</v>
      </c>
      <c r="D8165" s="7" t="s">
        <v>50968</v>
      </c>
      <c r="E8165" s="7">
        <v>3</v>
      </c>
      <c r="F8165" s="7">
        <v>0</v>
      </c>
      <c r="H8165" s="8">
        <v>43899</v>
      </c>
      <c r="I8165" s="9">
        <v>0.98843749999999997</v>
      </c>
    </row>
    <row r="8166" spans="1:9">
      <c r="A8166" s="7">
        <v>1.2371620878618801E+18</v>
      </c>
      <c r="B8166" s="7" t="s">
        <v>50967</v>
      </c>
      <c r="C8166" s="17">
        <v>43899.988437499997</v>
      </c>
      <c r="D8166" s="7" t="s">
        <v>49285</v>
      </c>
      <c r="E8166" s="7">
        <v>15357</v>
      </c>
      <c r="F8166" s="7">
        <v>110</v>
      </c>
      <c r="G8166" s="7" t="s">
        <v>2436</v>
      </c>
      <c r="H8166" s="8">
        <v>43899</v>
      </c>
      <c r="I8166" s="9">
        <v>0.98843749999999997</v>
      </c>
    </row>
    <row r="8167" spans="1:9">
      <c r="A8167" s="7">
        <v>1.2371620875011699E+18</v>
      </c>
      <c r="B8167" s="7" t="s">
        <v>50966</v>
      </c>
      <c r="C8167" s="17">
        <v>43899.988437499997</v>
      </c>
      <c r="D8167" s="7" t="s">
        <v>48106</v>
      </c>
      <c r="E8167" s="7">
        <v>291470</v>
      </c>
      <c r="F8167" s="7">
        <v>230</v>
      </c>
      <c r="G8167" s="7" t="s">
        <v>50965</v>
      </c>
      <c r="H8167" s="8">
        <v>43899</v>
      </c>
      <c r="I8167" s="9">
        <v>0.98843749999999997</v>
      </c>
    </row>
    <row r="8168" spans="1:9">
      <c r="A8168" s="7">
        <v>1.2371620874173299E+18</v>
      </c>
      <c r="B8168" s="7" t="s">
        <v>50964</v>
      </c>
      <c r="C8168" s="17">
        <v>43899.988437499997</v>
      </c>
      <c r="D8168" s="7" t="s">
        <v>50963</v>
      </c>
      <c r="E8168" s="7">
        <v>89</v>
      </c>
      <c r="F8168" s="7">
        <v>0</v>
      </c>
      <c r="G8168" s="7" t="s">
        <v>3212</v>
      </c>
      <c r="H8168" s="8">
        <v>43899</v>
      </c>
      <c r="I8168" s="9">
        <v>0.98843749999999997</v>
      </c>
    </row>
    <row r="8169" spans="1:9">
      <c r="A8169" s="7">
        <v>1.23716208713632E+18</v>
      </c>
      <c r="B8169" s="7" t="s">
        <v>164</v>
      </c>
      <c r="C8169" s="17">
        <v>43899.988437499997</v>
      </c>
      <c r="D8169" s="7" t="s">
        <v>48412</v>
      </c>
      <c r="E8169" s="7">
        <v>598811</v>
      </c>
      <c r="F8169" s="7">
        <v>176</v>
      </c>
      <c r="G8169" s="7" t="s">
        <v>2989</v>
      </c>
      <c r="H8169" s="8">
        <v>43899</v>
      </c>
      <c r="I8169" s="9">
        <v>0.98843749999999997</v>
      </c>
    </row>
    <row r="8170" spans="1:9">
      <c r="A8170" s="7">
        <v>1.2371620868301299E+18</v>
      </c>
      <c r="B8170" s="7" t="s">
        <v>50962</v>
      </c>
      <c r="C8170" s="17">
        <v>43899.988437499997</v>
      </c>
      <c r="D8170" s="7" t="s">
        <v>47939</v>
      </c>
      <c r="E8170" s="7">
        <v>943</v>
      </c>
      <c r="F8170" s="7">
        <v>6295</v>
      </c>
      <c r="G8170" s="7" t="s">
        <v>50961</v>
      </c>
      <c r="H8170" s="8">
        <v>43899</v>
      </c>
      <c r="I8170" s="9">
        <v>0.98843749999999997</v>
      </c>
    </row>
    <row r="8171" spans="1:9">
      <c r="A8171" s="7">
        <v>1.23716208657008E+18</v>
      </c>
      <c r="B8171" s="7" t="s">
        <v>50960</v>
      </c>
      <c r="C8171" s="17">
        <v>43899.988437499997</v>
      </c>
      <c r="D8171" s="7" t="s">
        <v>50959</v>
      </c>
      <c r="E8171" s="7">
        <v>14047</v>
      </c>
      <c r="F8171" s="7">
        <v>1</v>
      </c>
      <c r="G8171" s="7" t="s">
        <v>7429</v>
      </c>
      <c r="H8171" s="8">
        <v>43899</v>
      </c>
      <c r="I8171" s="9">
        <v>0.98843749999999997</v>
      </c>
    </row>
    <row r="8172" spans="1:9">
      <c r="A8172" s="7">
        <v>1.2371620855088699E+18</v>
      </c>
      <c r="B8172" s="7" t="s">
        <v>50958</v>
      </c>
      <c r="C8172" s="17">
        <v>43899.988437499997</v>
      </c>
      <c r="D8172" s="7" t="s">
        <v>48141</v>
      </c>
      <c r="E8172" s="7">
        <v>5123</v>
      </c>
      <c r="F8172" s="7">
        <v>3533</v>
      </c>
      <c r="G8172" s="7" t="s">
        <v>50957</v>
      </c>
      <c r="H8172" s="8">
        <v>43899</v>
      </c>
      <c r="I8172" s="9">
        <v>0.98843749999999997</v>
      </c>
    </row>
    <row r="8173" spans="1:9">
      <c r="A8173" s="7">
        <v>1.2371620851692201E+18</v>
      </c>
      <c r="B8173" s="7" t="s">
        <v>50956</v>
      </c>
      <c r="C8173" s="17">
        <v>43899.988437499997</v>
      </c>
      <c r="D8173" s="7" t="s">
        <v>47905</v>
      </c>
      <c r="E8173" s="7">
        <v>16837</v>
      </c>
      <c r="F8173" s="7">
        <v>8060</v>
      </c>
      <c r="G8173" s="7" t="s">
        <v>50955</v>
      </c>
      <c r="H8173" s="8">
        <v>43899</v>
      </c>
      <c r="I8173" s="9">
        <v>0.98843749999999997</v>
      </c>
    </row>
    <row r="8174" spans="1:9">
      <c r="A8174" s="7">
        <v>1.2371620844645499E+18</v>
      </c>
      <c r="B8174" s="7" t="s">
        <v>50954</v>
      </c>
      <c r="C8174" s="17">
        <v>43899.988425925927</v>
      </c>
      <c r="D8174" s="7" t="s">
        <v>48065</v>
      </c>
      <c r="E8174" s="7">
        <v>14469</v>
      </c>
      <c r="F8174" s="7">
        <v>4948</v>
      </c>
      <c r="G8174" s="7" t="s">
        <v>50953</v>
      </c>
      <c r="H8174" s="8">
        <v>43899</v>
      </c>
      <c r="I8174" s="9">
        <v>0.98842592592592593</v>
      </c>
    </row>
    <row r="8175" spans="1:9">
      <c r="A8175" s="7">
        <v>1.23716208341997E+18</v>
      </c>
      <c r="B8175" s="7" t="s">
        <v>50952</v>
      </c>
      <c r="C8175" s="17">
        <v>43899.988425925927</v>
      </c>
      <c r="D8175" s="7" t="s">
        <v>48894</v>
      </c>
      <c r="E8175" s="7">
        <v>2170</v>
      </c>
      <c r="F8175" s="7">
        <v>1066</v>
      </c>
      <c r="H8175" s="8">
        <v>43899</v>
      </c>
      <c r="I8175" s="9">
        <v>0.98842592592592593</v>
      </c>
    </row>
    <row r="8176" spans="1:9">
      <c r="A8176" s="7">
        <v>1.23716208310542E+18</v>
      </c>
      <c r="B8176" s="7" t="s">
        <v>50951</v>
      </c>
      <c r="C8176" s="17">
        <v>43899.988425925927</v>
      </c>
      <c r="D8176" s="7" t="s">
        <v>50950</v>
      </c>
      <c r="E8176" s="7">
        <v>159164</v>
      </c>
      <c r="F8176" s="7">
        <v>7</v>
      </c>
      <c r="G8176" s="7" t="s">
        <v>2436</v>
      </c>
      <c r="H8176" s="8">
        <v>43899</v>
      </c>
      <c r="I8176" s="9">
        <v>0.98842592592592593</v>
      </c>
    </row>
    <row r="8177" spans="1:9">
      <c r="A8177" s="7">
        <v>1.23716208236722E+18</v>
      </c>
      <c r="B8177" s="7" t="s">
        <v>48503</v>
      </c>
      <c r="C8177" s="17">
        <v>43899.988425925927</v>
      </c>
      <c r="D8177" s="7" t="s">
        <v>48122</v>
      </c>
      <c r="E8177" s="7">
        <v>23376</v>
      </c>
      <c r="F8177" s="7">
        <v>40</v>
      </c>
      <c r="G8177" s="7" t="s">
        <v>3966</v>
      </c>
      <c r="H8177" s="8">
        <v>43899</v>
      </c>
      <c r="I8177" s="9">
        <v>0.98842592592592593</v>
      </c>
    </row>
    <row r="8178" spans="1:9">
      <c r="A8178" s="7">
        <v>1.2371620816332201E+18</v>
      </c>
      <c r="B8178" s="7" t="s">
        <v>50288</v>
      </c>
      <c r="C8178" s="17">
        <v>43899.988425925927</v>
      </c>
      <c r="D8178" s="7" t="s">
        <v>50949</v>
      </c>
      <c r="E8178" s="7">
        <v>4027</v>
      </c>
      <c r="F8178" s="7">
        <v>1</v>
      </c>
      <c r="H8178" s="8">
        <v>43899</v>
      </c>
      <c r="I8178" s="9">
        <v>0.98842592592592593</v>
      </c>
    </row>
    <row r="8179" spans="1:9">
      <c r="A8179" s="7">
        <v>1.2371620814698299E+18</v>
      </c>
      <c r="B8179" s="7" t="s">
        <v>50948</v>
      </c>
      <c r="C8179" s="17">
        <v>43899.988425925927</v>
      </c>
      <c r="D8179" s="7" t="s">
        <v>47905</v>
      </c>
      <c r="E8179" s="7">
        <v>11179</v>
      </c>
      <c r="F8179" s="7">
        <v>8060</v>
      </c>
      <c r="G8179" s="7" t="s">
        <v>50947</v>
      </c>
      <c r="H8179" s="8">
        <v>43899</v>
      </c>
      <c r="I8179" s="9">
        <v>0.98842592592592593</v>
      </c>
    </row>
    <row r="8180" spans="1:9">
      <c r="A8180" s="7">
        <v>1.23716208061838E+18</v>
      </c>
      <c r="B8180" s="7" t="s">
        <v>50946</v>
      </c>
      <c r="C8180" s="17">
        <v>43899.988425925927</v>
      </c>
      <c r="D8180" s="7" t="s">
        <v>50945</v>
      </c>
      <c r="E8180" s="7">
        <v>43661</v>
      </c>
      <c r="F8180" s="7">
        <v>4</v>
      </c>
      <c r="G8180" s="7" t="s">
        <v>3257</v>
      </c>
      <c r="H8180" s="8">
        <v>43899</v>
      </c>
      <c r="I8180" s="9">
        <v>0.98842592592592593</v>
      </c>
    </row>
    <row r="8181" spans="1:9">
      <c r="A8181" s="7">
        <v>1.23716208057645E+18</v>
      </c>
      <c r="B8181" s="7" t="s">
        <v>50944</v>
      </c>
      <c r="C8181" s="17">
        <v>43899.988425925927</v>
      </c>
      <c r="D8181" s="7" t="s">
        <v>49677</v>
      </c>
      <c r="E8181" s="7">
        <v>2075</v>
      </c>
      <c r="F8181" s="7">
        <v>5</v>
      </c>
      <c r="H8181" s="8">
        <v>43899</v>
      </c>
      <c r="I8181" s="9">
        <v>0.98842592592592593</v>
      </c>
    </row>
    <row r="8182" spans="1:9">
      <c r="A8182" s="7">
        <v>1.23716208054271E+18</v>
      </c>
      <c r="B8182" s="7" t="s">
        <v>50943</v>
      </c>
      <c r="C8182" s="17">
        <v>43899.988425925927</v>
      </c>
      <c r="D8182" s="7" t="s">
        <v>50942</v>
      </c>
      <c r="E8182" s="7">
        <v>21239</v>
      </c>
      <c r="F8182" s="7">
        <v>876</v>
      </c>
      <c r="G8182" s="7" t="s">
        <v>50941</v>
      </c>
      <c r="H8182" s="8">
        <v>43899</v>
      </c>
      <c r="I8182" s="9">
        <v>0.98842592592592593</v>
      </c>
    </row>
    <row r="8183" spans="1:9">
      <c r="A8183" s="7">
        <v>1.2371620804126799E+18</v>
      </c>
      <c r="B8183" s="7" t="s">
        <v>50940</v>
      </c>
      <c r="C8183" s="17">
        <v>43899.98841435185</v>
      </c>
      <c r="D8183" s="7" t="s">
        <v>47907</v>
      </c>
      <c r="E8183" s="7">
        <v>48298</v>
      </c>
      <c r="F8183" s="7">
        <v>19481</v>
      </c>
      <c r="G8183" s="7" t="s">
        <v>50939</v>
      </c>
      <c r="H8183" s="8">
        <v>43899</v>
      </c>
      <c r="I8183" s="9">
        <v>0.98841435185185189</v>
      </c>
    </row>
    <row r="8184" spans="1:9">
      <c r="A8184" s="7">
        <v>1.2371620799892201E+18</v>
      </c>
      <c r="B8184" s="7" t="s">
        <v>50938</v>
      </c>
      <c r="C8184" s="17">
        <v>43899.98841435185</v>
      </c>
      <c r="D8184" s="7" t="s">
        <v>47933</v>
      </c>
      <c r="E8184" s="7">
        <v>51506</v>
      </c>
      <c r="F8184" s="7">
        <v>2077</v>
      </c>
      <c r="H8184" s="8">
        <v>43899</v>
      </c>
      <c r="I8184" s="9">
        <v>0.98841435185185189</v>
      </c>
    </row>
    <row r="8185" spans="1:9">
      <c r="A8185" s="7">
        <v>1.2371620796200699E+18</v>
      </c>
      <c r="B8185" s="7" t="s">
        <v>50937</v>
      </c>
      <c r="C8185" s="17">
        <v>43899.98841435185</v>
      </c>
      <c r="D8185" s="7" t="s">
        <v>50936</v>
      </c>
      <c r="E8185" s="7">
        <v>260</v>
      </c>
      <c r="F8185" s="7">
        <v>0</v>
      </c>
      <c r="G8185" s="7" t="s">
        <v>2570</v>
      </c>
      <c r="H8185" s="8">
        <v>43899</v>
      </c>
      <c r="I8185" s="9">
        <v>0.98841435185185189</v>
      </c>
    </row>
    <row r="8186" spans="1:9">
      <c r="A8186" s="7">
        <v>1.2371620786762099E+18</v>
      </c>
      <c r="B8186" s="7" t="s">
        <v>50935</v>
      </c>
      <c r="C8186" s="17">
        <v>43899.98841435185</v>
      </c>
      <c r="D8186" s="7" t="s">
        <v>50934</v>
      </c>
      <c r="E8186" s="7">
        <v>12677</v>
      </c>
      <c r="F8186" s="7">
        <v>1373</v>
      </c>
      <c r="G8186" s="7" t="s">
        <v>50933</v>
      </c>
      <c r="H8186" s="8">
        <v>43899</v>
      </c>
      <c r="I8186" s="9">
        <v>0.98841435185185189</v>
      </c>
    </row>
    <row r="8187" spans="1:9">
      <c r="A8187" s="7">
        <v>1.2371620781059899E+18</v>
      </c>
      <c r="B8187" s="7" t="s">
        <v>50932</v>
      </c>
      <c r="C8187" s="17">
        <v>43899.98841435185</v>
      </c>
      <c r="D8187" s="7" t="s">
        <v>48093</v>
      </c>
      <c r="E8187" s="7">
        <v>90229</v>
      </c>
      <c r="F8187" s="7">
        <v>1215</v>
      </c>
      <c r="G8187" s="7" t="s">
        <v>8112</v>
      </c>
      <c r="H8187" s="8">
        <v>43899</v>
      </c>
      <c r="I8187" s="9">
        <v>0.98841435185185189</v>
      </c>
    </row>
    <row r="8188" spans="1:9">
      <c r="A8188" s="7">
        <v>1.23716207752275E+18</v>
      </c>
      <c r="B8188" s="7" t="s">
        <v>50931</v>
      </c>
      <c r="C8188" s="17">
        <v>43899.98841435185</v>
      </c>
      <c r="D8188" s="7" t="s">
        <v>50930</v>
      </c>
      <c r="E8188" s="7">
        <v>5887</v>
      </c>
      <c r="F8188" s="7">
        <v>5</v>
      </c>
      <c r="G8188" s="7" t="s">
        <v>50929</v>
      </c>
      <c r="H8188" s="8">
        <v>43899</v>
      </c>
      <c r="I8188" s="9">
        <v>0.98841435185185189</v>
      </c>
    </row>
    <row r="8189" spans="1:9">
      <c r="A8189" s="7">
        <v>1.23716207647021E+18</v>
      </c>
      <c r="B8189" s="7" t="s">
        <v>50928</v>
      </c>
      <c r="C8189" s="17">
        <v>43899.98841435185</v>
      </c>
      <c r="D8189" s="7" t="s">
        <v>48138</v>
      </c>
      <c r="E8189" s="7">
        <v>1765</v>
      </c>
      <c r="F8189" s="7">
        <v>13855</v>
      </c>
      <c r="G8189" s="7" t="s">
        <v>50927</v>
      </c>
      <c r="H8189" s="8">
        <v>43899</v>
      </c>
      <c r="I8189" s="9">
        <v>0.98841435185185189</v>
      </c>
    </row>
    <row r="8190" spans="1:9">
      <c r="A8190" s="7">
        <v>1.23716207530419E+18</v>
      </c>
      <c r="B8190" s="7" t="s">
        <v>50926</v>
      </c>
      <c r="C8190" s="17">
        <v>43899.988402777781</v>
      </c>
      <c r="D8190" s="7" t="s">
        <v>48412</v>
      </c>
      <c r="E8190" s="7">
        <v>39069</v>
      </c>
      <c r="F8190" s="7">
        <v>176</v>
      </c>
      <c r="H8190" s="8">
        <v>43899</v>
      </c>
      <c r="I8190" s="9">
        <v>0.98840277777777785</v>
      </c>
    </row>
    <row r="8191" spans="1:9">
      <c r="A8191" s="7">
        <v>1.2371620750020401E+18</v>
      </c>
      <c r="B8191" s="7" t="s">
        <v>50925</v>
      </c>
      <c r="C8191" s="17">
        <v>43899.988402777781</v>
      </c>
      <c r="D8191" s="7" t="s">
        <v>50924</v>
      </c>
      <c r="E8191" s="7">
        <v>1115</v>
      </c>
      <c r="F8191" s="7">
        <v>41</v>
      </c>
      <c r="G8191" s="7" t="s">
        <v>24510</v>
      </c>
      <c r="H8191" s="8">
        <v>43899</v>
      </c>
      <c r="I8191" s="9">
        <v>0.98840277777777785</v>
      </c>
    </row>
    <row r="8192" spans="1:9">
      <c r="A8192" s="7">
        <v>1.2371620732949E+18</v>
      </c>
      <c r="B8192" s="7" t="s">
        <v>50923</v>
      </c>
      <c r="C8192" s="17">
        <v>43899.988402777781</v>
      </c>
      <c r="D8192" s="7" t="s">
        <v>47876</v>
      </c>
      <c r="E8192" s="7">
        <v>7297</v>
      </c>
      <c r="F8192" s="7">
        <v>999</v>
      </c>
      <c r="H8192" s="8">
        <v>43899</v>
      </c>
      <c r="I8192" s="9">
        <v>0.98840277777777785</v>
      </c>
    </row>
    <row r="8193" spans="1:9">
      <c r="A8193" s="7">
        <v>1.2371620729762601E+18</v>
      </c>
      <c r="B8193" s="7" t="s">
        <v>50922</v>
      </c>
      <c r="C8193" s="17">
        <v>43899.988402777781</v>
      </c>
      <c r="D8193" s="7" t="s">
        <v>48774</v>
      </c>
      <c r="E8193" s="7">
        <v>49262</v>
      </c>
      <c r="F8193" s="7">
        <v>50</v>
      </c>
      <c r="G8193" s="7" t="s">
        <v>8561</v>
      </c>
      <c r="H8193" s="8">
        <v>43899</v>
      </c>
      <c r="I8193" s="9">
        <v>0.98840277777777785</v>
      </c>
    </row>
    <row r="8194" spans="1:9">
      <c r="A8194" s="7">
        <v>1.2371620713825201E+18</v>
      </c>
      <c r="B8194" s="7" t="s">
        <v>50921</v>
      </c>
      <c r="C8194" s="17">
        <v>43899.988391203704</v>
      </c>
      <c r="D8194" s="7" t="s">
        <v>47886</v>
      </c>
      <c r="E8194" s="7">
        <v>77176</v>
      </c>
      <c r="F8194" s="7">
        <v>646</v>
      </c>
      <c r="G8194" s="7" t="s">
        <v>50920</v>
      </c>
      <c r="H8194" s="8">
        <v>43899</v>
      </c>
      <c r="I8194" s="9">
        <v>0.9883912037037037</v>
      </c>
    </row>
    <row r="8195" spans="1:9">
      <c r="A8195" s="7">
        <v>1.23716207065265E+18</v>
      </c>
      <c r="B8195" s="7" t="s">
        <v>50919</v>
      </c>
      <c r="C8195" s="17">
        <v>43899.988391203704</v>
      </c>
      <c r="D8195" s="7" t="s">
        <v>47957</v>
      </c>
      <c r="E8195" s="7">
        <v>16675</v>
      </c>
      <c r="F8195" s="7">
        <v>4383</v>
      </c>
      <c r="H8195" s="8">
        <v>43899</v>
      </c>
      <c r="I8195" s="9">
        <v>0.9883912037037037</v>
      </c>
    </row>
    <row r="8196" spans="1:9">
      <c r="A8196" s="7">
        <v>1.2371620706442601E+18</v>
      </c>
      <c r="B8196" s="7" t="s">
        <v>50918</v>
      </c>
      <c r="C8196" s="17">
        <v>43899.988391203704</v>
      </c>
      <c r="D8196" s="7" t="s">
        <v>47933</v>
      </c>
      <c r="E8196" s="7">
        <v>4793</v>
      </c>
      <c r="F8196" s="7">
        <v>2077</v>
      </c>
      <c r="G8196" s="7" t="s">
        <v>50917</v>
      </c>
      <c r="H8196" s="8">
        <v>43899</v>
      </c>
      <c r="I8196" s="9">
        <v>0.9883912037037037</v>
      </c>
    </row>
    <row r="8197" spans="1:9">
      <c r="A8197" s="7">
        <v>1.2371620705562501E+18</v>
      </c>
      <c r="B8197" s="7" t="s">
        <v>50916</v>
      </c>
      <c r="C8197" s="17">
        <v>43899.988391203704</v>
      </c>
      <c r="D8197" s="7" t="s">
        <v>50915</v>
      </c>
      <c r="E8197" s="7">
        <v>15994</v>
      </c>
      <c r="F8197" s="7">
        <v>1</v>
      </c>
      <c r="G8197" s="7" t="s">
        <v>50914</v>
      </c>
      <c r="H8197" s="8">
        <v>43899</v>
      </c>
      <c r="I8197" s="9">
        <v>0.9883912037037037</v>
      </c>
    </row>
    <row r="8198" spans="1:9">
      <c r="A8198" s="7">
        <v>1.2371620702079301E+18</v>
      </c>
      <c r="B8198" s="7" t="s">
        <v>50913</v>
      </c>
      <c r="C8198" s="17">
        <v>43899.988391203704</v>
      </c>
      <c r="D8198" s="7" t="s">
        <v>47907</v>
      </c>
      <c r="E8198" s="7">
        <v>20722</v>
      </c>
      <c r="F8198" s="7">
        <v>19481</v>
      </c>
      <c r="G8198" s="7" t="s">
        <v>7014</v>
      </c>
      <c r="H8198" s="8">
        <v>43899</v>
      </c>
      <c r="I8198" s="9">
        <v>0.9883912037037037</v>
      </c>
    </row>
    <row r="8199" spans="1:9">
      <c r="A8199" s="7">
        <v>1.23716207007792E+18</v>
      </c>
      <c r="B8199" s="7" t="s">
        <v>50912</v>
      </c>
      <c r="C8199" s="17">
        <v>43899.988391203704</v>
      </c>
      <c r="D8199" s="7" t="s">
        <v>50911</v>
      </c>
      <c r="E8199" s="7">
        <v>110</v>
      </c>
      <c r="F8199" s="7">
        <v>0</v>
      </c>
      <c r="G8199" s="7" t="s">
        <v>50910</v>
      </c>
      <c r="H8199" s="8">
        <v>43899</v>
      </c>
      <c r="I8199" s="9">
        <v>0.9883912037037037</v>
      </c>
    </row>
    <row r="8200" spans="1:9">
      <c r="A8200" s="7">
        <v>1.2371620696418199E+18</v>
      </c>
      <c r="B8200" s="7" t="s">
        <v>50909</v>
      </c>
      <c r="C8200" s="17">
        <v>43899.988391203704</v>
      </c>
      <c r="D8200" s="7" t="s">
        <v>47918</v>
      </c>
      <c r="E8200" s="7">
        <v>1768</v>
      </c>
      <c r="F8200" s="7">
        <v>4282</v>
      </c>
      <c r="G8200" s="7" t="s">
        <v>11332</v>
      </c>
      <c r="H8200" s="8">
        <v>43899</v>
      </c>
      <c r="I8200" s="9">
        <v>0.9883912037037037</v>
      </c>
    </row>
    <row r="8201" spans="1:9">
      <c r="A8201" s="7">
        <v>1.2371620672173701E+18</v>
      </c>
      <c r="B8201" s="7" t="s">
        <v>50908</v>
      </c>
      <c r="C8201" s="17">
        <v>43899.988379629627</v>
      </c>
      <c r="D8201" s="7" t="s">
        <v>47901</v>
      </c>
      <c r="E8201" s="7">
        <v>15859</v>
      </c>
      <c r="F8201" s="7">
        <v>4722</v>
      </c>
      <c r="G8201" s="7" t="s">
        <v>50907</v>
      </c>
      <c r="H8201" s="8">
        <v>43899</v>
      </c>
      <c r="I8201" s="9">
        <v>0.98837962962962955</v>
      </c>
    </row>
    <row r="8202" spans="1:9">
      <c r="A8202" s="7">
        <v>1.2371620668819699E+18</v>
      </c>
      <c r="B8202" s="7" t="s">
        <v>50906</v>
      </c>
      <c r="C8202" s="17">
        <v>43899.988379629627</v>
      </c>
      <c r="D8202" s="7" t="s">
        <v>50905</v>
      </c>
      <c r="E8202" s="7">
        <v>14850</v>
      </c>
      <c r="F8202" s="7">
        <v>3</v>
      </c>
      <c r="G8202" s="7" t="s">
        <v>50904</v>
      </c>
      <c r="H8202" s="8">
        <v>43899</v>
      </c>
      <c r="I8202" s="9">
        <v>0.98837962962962955</v>
      </c>
    </row>
    <row r="8203" spans="1:9">
      <c r="A8203" s="7">
        <v>1.2371620667646001E+18</v>
      </c>
      <c r="B8203" s="7" t="s">
        <v>41252</v>
      </c>
      <c r="C8203" s="17">
        <v>43899.988379629627</v>
      </c>
      <c r="D8203" s="7" t="s">
        <v>47886</v>
      </c>
      <c r="E8203" s="7">
        <v>217672</v>
      </c>
      <c r="F8203" s="7">
        <v>646</v>
      </c>
      <c r="H8203" s="8">
        <v>43899</v>
      </c>
      <c r="I8203" s="9">
        <v>0.98837962962962955</v>
      </c>
    </row>
    <row r="8204" spans="1:9">
      <c r="A8204" s="7">
        <v>1.2371620665842401E+18</v>
      </c>
      <c r="B8204" s="7" t="s">
        <v>50903</v>
      </c>
      <c r="C8204" s="17">
        <v>43899.988379629627</v>
      </c>
      <c r="D8204" s="7" t="s">
        <v>50902</v>
      </c>
      <c r="E8204" s="7">
        <v>110165</v>
      </c>
      <c r="F8204" s="7">
        <v>0</v>
      </c>
      <c r="G8204" s="7" t="s">
        <v>50901</v>
      </c>
      <c r="H8204" s="8">
        <v>43899</v>
      </c>
      <c r="I8204" s="9">
        <v>0.98837962962962955</v>
      </c>
    </row>
    <row r="8205" spans="1:9">
      <c r="A8205" s="7">
        <v>1.2371620655314501E+18</v>
      </c>
      <c r="B8205" s="7" t="s">
        <v>50900</v>
      </c>
      <c r="C8205" s="17">
        <v>43899.988379629627</v>
      </c>
      <c r="D8205" s="7" t="s">
        <v>48141</v>
      </c>
      <c r="E8205" s="7">
        <v>24010</v>
      </c>
      <c r="F8205" s="7">
        <v>3533</v>
      </c>
      <c r="G8205" s="7" t="s">
        <v>50899</v>
      </c>
      <c r="H8205" s="8">
        <v>43899</v>
      </c>
      <c r="I8205" s="9">
        <v>0.98837962962962955</v>
      </c>
    </row>
    <row r="8206" spans="1:9">
      <c r="A8206" s="7">
        <v>1.2371620653007201E+18</v>
      </c>
      <c r="B8206" s="7" t="s">
        <v>50898</v>
      </c>
      <c r="C8206" s="17">
        <v>43899.988379629627</v>
      </c>
      <c r="D8206" s="7" t="s">
        <v>48002</v>
      </c>
      <c r="E8206" s="7">
        <v>17611</v>
      </c>
      <c r="F8206" s="7">
        <v>1621</v>
      </c>
      <c r="H8206" s="8">
        <v>43899</v>
      </c>
      <c r="I8206" s="9">
        <v>0.98837962962962955</v>
      </c>
    </row>
    <row r="8207" spans="1:9">
      <c r="A8207" s="7">
        <v>1.2371620648687099E+18</v>
      </c>
      <c r="B8207" s="7" t="s">
        <v>50897</v>
      </c>
      <c r="C8207" s="17">
        <v>43899.988379629627</v>
      </c>
      <c r="D8207" s="7" t="s">
        <v>48041</v>
      </c>
      <c r="E8207" s="7">
        <v>10188</v>
      </c>
      <c r="F8207" s="7">
        <v>5707</v>
      </c>
      <c r="H8207" s="8">
        <v>43899</v>
      </c>
      <c r="I8207" s="9">
        <v>0.98837962962962955</v>
      </c>
    </row>
    <row r="8208" spans="1:9">
      <c r="A8208" s="7">
        <v>1.23716206329568E+18</v>
      </c>
      <c r="B8208" s="7" t="s">
        <v>50896</v>
      </c>
      <c r="C8208" s="17">
        <v>43899.988368055558</v>
      </c>
      <c r="D8208" s="7" t="s">
        <v>48006</v>
      </c>
      <c r="E8208" s="7">
        <v>22323</v>
      </c>
      <c r="F8208" s="7">
        <v>3476</v>
      </c>
      <c r="H8208" s="8">
        <v>43899</v>
      </c>
      <c r="I8208" s="9">
        <v>0.98836805555555562</v>
      </c>
    </row>
    <row r="8209" spans="1:9">
      <c r="A8209" s="7">
        <v>1.23716206196205E+18</v>
      </c>
      <c r="B8209" s="7" t="s">
        <v>50895</v>
      </c>
      <c r="C8209" s="17">
        <v>43899.988368055558</v>
      </c>
      <c r="D8209" s="7" t="s">
        <v>50894</v>
      </c>
      <c r="E8209" s="7">
        <v>970</v>
      </c>
      <c r="F8209" s="7">
        <v>0</v>
      </c>
      <c r="H8209" s="8">
        <v>43899</v>
      </c>
      <c r="I8209" s="9">
        <v>0.98836805555555562</v>
      </c>
    </row>
    <row r="8210" spans="1:9">
      <c r="A8210" s="7">
        <v>1.23716206193695E+18</v>
      </c>
      <c r="B8210" s="7" t="s">
        <v>50893</v>
      </c>
      <c r="C8210" s="17">
        <v>43899.988368055558</v>
      </c>
      <c r="D8210" s="7" t="s">
        <v>50892</v>
      </c>
      <c r="E8210" s="7">
        <v>4297</v>
      </c>
      <c r="F8210" s="7">
        <v>63</v>
      </c>
      <c r="G8210" s="7" t="s">
        <v>19491</v>
      </c>
      <c r="H8210" s="8">
        <v>43899</v>
      </c>
      <c r="I8210" s="9">
        <v>0.98836805555555562</v>
      </c>
    </row>
    <row r="8211" spans="1:9">
      <c r="A8211" s="7">
        <v>1.2371620615047301E+18</v>
      </c>
      <c r="B8211" s="7" t="s">
        <v>50891</v>
      </c>
      <c r="C8211" s="17">
        <v>43899.988368055558</v>
      </c>
      <c r="D8211" s="7" t="s">
        <v>50890</v>
      </c>
      <c r="E8211" s="7">
        <v>71036</v>
      </c>
      <c r="F8211" s="7">
        <v>12</v>
      </c>
      <c r="H8211" s="8">
        <v>43899</v>
      </c>
      <c r="I8211" s="9">
        <v>0.98836805555555562</v>
      </c>
    </row>
    <row r="8212" spans="1:9">
      <c r="A8212" s="7">
        <v>1.2371620606030999E+18</v>
      </c>
      <c r="B8212" s="7" t="s">
        <v>50889</v>
      </c>
      <c r="C8212" s="17">
        <v>43899.988368055558</v>
      </c>
      <c r="D8212" s="7" t="s">
        <v>50888</v>
      </c>
      <c r="E8212" s="7">
        <v>149</v>
      </c>
      <c r="F8212" s="7">
        <v>5</v>
      </c>
      <c r="G8212" s="7" t="s">
        <v>7597</v>
      </c>
      <c r="H8212" s="8">
        <v>43899</v>
      </c>
      <c r="I8212" s="9">
        <v>0.98836805555555562</v>
      </c>
    </row>
    <row r="8213" spans="1:9">
      <c r="A8213" s="7">
        <v>1.2371620600788101E+18</v>
      </c>
      <c r="B8213" s="7" t="s">
        <v>50887</v>
      </c>
      <c r="C8213" s="17">
        <v>43899.988368055558</v>
      </c>
      <c r="D8213" s="7" t="s">
        <v>47946</v>
      </c>
      <c r="E8213" s="7">
        <v>4654</v>
      </c>
      <c r="F8213" s="7">
        <v>145</v>
      </c>
      <c r="G8213" s="7" t="s">
        <v>10553</v>
      </c>
      <c r="H8213" s="8">
        <v>43899</v>
      </c>
      <c r="I8213" s="9">
        <v>0.98836805555555562</v>
      </c>
    </row>
    <row r="8214" spans="1:9">
      <c r="A8214" s="7">
        <v>1.2371620597767199E+18</v>
      </c>
      <c r="B8214" s="7" t="s">
        <v>50886</v>
      </c>
      <c r="C8214" s="17">
        <v>43899.988368055558</v>
      </c>
      <c r="D8214" s="7" t="s">
        <v>47942</v>
      </c>
      <c r="E8214" s="7">
        <v>121255</v>
      </c>
      <c r="F8214" s="7">
        <v>717</v>
      </c>
      <c r="G8214" s="7" t="s">
        <v>50885</v>
      </c>
      <c r="H8214" s="8">
        <v>43899</v>
      </c>
      <c r="I8214" s="9">
        <v>0.98836805555555562</v>
      </c>
    </row>
    <row r="8215" spans="1:9">
      <c r="A8215" s="7">
        <v>1.2371620589042401E+18</v>
      </c>
      <c r="B8215" s="7" t="s">
        <v>50601</v>
      </c>
      <c r="C8215" s="17">
        <v>43899.988356481481</v>
      </c>
      <c r="D8215" s="7" t="s">
        <v>48744</v>
      </c>
      <c r="E8215" s="7">
        <v>21038</v>
      </c>
      <c r="F8215" s="7">
        <v>2029</v>
      </c>
      <c r="G8215" s="7" t="s">
        <v>2712</v>
      </c>
      <c r="H8215" s="8">
        <v>43899</v>
      </c>
      <c r="I8215" s="9">
        <v>0.98835648148148147</v>
      </c>
    </row>
    <row r="8216" spans="1:9">
      <c r="A8216" s="7">
        <v>1.2371620588289101E+18</v>
      </c>
      <c r="B8216" s="7" t="s">
        <v>50884</v>
      </c>
      <c r="C8216" s="17">
        <v>43899.988356481481</v>
      </c>
      <c r="D8216" s="7" t="s">
        <v>50883</v>
      </c>
      <c r="E8216" s="7">
        <v>14549</v>
      </c>
      <c r="F8216" s="7">
        <v>126</v>
      </c>
      <c r="H8216" s="8">
        <v>43899</v>
      </c>
      <c r="I8216" s="9">
        <v>0.98835648148148147</v>
      </c>
    </row>
    <row r="8217" spans="1:9">
      <c r="A8217" s="7">
        <v>1.2371620586274701E+18</v>
      </c>
      <c r="B8217" s="7" t="s">
        <v>50882</v>
      </c>
      <c r="C8217" s="17">
        <v>43899.988356481481</v>
      </c>
      <c r="D8217" s="7" t="s">
        <v>50881</v>
      </c>
      <c r="E8217" s="7">
        <v>2766</v>
      </c>
      <c r="F8217" s="7">
        <v>26</v>
      </c>
      <c r="H8217" s="8">
        <v>43899</v>
      </c>
      <c r="I8217" s="9">
        <v>0.98835648148148147</v>
      </c>
    </row>
    <row r="8218" spans="1:9">
      <c r="A8218" s="7">
        <v>1.2371620583633999E+18</v>
      </c>
      <c r="B8218" s="7" t="s">
        <v>48912</v>
      </c>
      <c r="C8218" s="17">
        <v>43899.988356481481</v>
      </c>
      <c r="D8218" s="7" t="s">
        <v>47933</v>
      </c>
      <c r="E8218" s="7">
        <v>33382</v>
      </c>
      <c r="F8218" s="7">
        <v>2077</v>
      </c>
      <c r="G8218" s="7" t="s">
        <v>7636</v>
      </c>
      <c r="H8218" s="8">
        <v>43899</v>
      </c>
      <c r="I8218" s="9">
        <v>0.98835648148148147</v>
      </c>
    </row>
    <row r="8219" spans="1:9">
      <c r="A8219" s="7">
        <v>1.2371620576881001E+18</v>
      </c>
      <c r="B8219" s="7" t="s">
        <v>50880</v>
      </c>
      <c r="C8219" s="17">
        <v>43899.988356481481</v>
      </c>
      <c r="D8219" s="7" t="s">
        <v>48065</v>
      </c>
      <c r="E8219" s="7">
        <v>8468</v>
      </c>
      <c r="F8219" s="7">
        <v>4948</v>
      </c>
      <c r="H8219" s="8">
        <v>43899</v>
      </c>
      <c r="I8219" s="9">
        <v>0.98835648148148147</v>
      </c>
    </row>
    <row r="8220" spans="1:9">
      <c r="A8220" s="7">
        <v>1.2371620574656399E+18</v>
      </c>
      <c r="B8220" s="7" t="s">
        <v>50879</v>
      </c>
      <c r="C8220" s="17">
        <v>43899.988356481481</v>
      </c>
      <c r="D8220" s="7" t="s">
        <v>49871</v>
      </c>
      <c r="E8220" s="7">
        <v>19488</v>
      </c>
      <c r="F8220" s="7">
        <v>198</v>
      </c>
      <c r="G8220" s="7" t="s">
        <v>3547</v>
      </c>
      <c r="H8220" s="8">
        <v>43899</v>
      </c>
      <c r="I8220" s="9">
        <v>0.98835648148148147</v>
      </c>
    </row>
    <row r="8221" spans="1:9">
      <c r="A8221" s="7">
        <v>1.2371620569329201E+18</v>
      </c>
      <c r="B8221" s="7" t="s">
        <v>10566</v>
      </c>
      <c r="C8221" s="17">
        <v>43899.988356481481</v>
      </c>
      <c r="D8221" s="7" t="s">
        <v>47946</v>
      </c>
      <c r="E8221" s="7">
        <v>114234</v>
      </c>
      <c r="F8221" s="7">
        <v>145</v>
      </c>
      <c r="H8221" s="8">
        <v>43899</v>
      </c>
      <c r="I8221" s="9">
        <v>0.98835648148148147</v>
      </c>
    </row>
    <row r="8222" spans="1:9">
      <c r="A8222" s="7">
        <v>1.2371620562242501E+18</v>
      </c>
      <c r="B8222" s="7" t="s">
        <v>50878</v>
      </c>
      <c r="C8222" s="17">
        <v>43899.988356481481</v>
      </c>
      <c r="D8222" s="7" t="s">
        <v>50877</v>
      </c>
      <c r="E8222" s="7">
        <v>14493</v>
      </c>
      <c r="F8222" s="7">
        <v>0</v>
      </c>
      <c r="G8222" s="7" t="s">
        <v>4380</v>
      </c>
      <c r="H8222" s="8">
        <v>43899</v>
      </c>
      <c r="I8222" s="9">
        <v>0.98835648148148147</v>
      </c>
    </row>
    <row r="8223" spans="1:9">
      <c r="A8223" s="7">
        <v>1.2371620556620401E+18</v>
      </c>
      <c r="B8223" s="7" t="s">
        <v>50876</v>
      </c>
      <c r="C8223" s="17">
        <v>43899.988356481481</v>
      </c>
      <c r="D8223" s="7" t="s">
        <v>48141</v>
      </c>
      <c r="E8223" s="7">
        <v>31669</v>
      </c>
      <c r="F8223" s="7">
        <v>3533</v>
      </c>
      <c r="G8223" s="7" t="s">
        <v>50875</v>
      </c>
      <c r="H8223" s="8">
        <v>43899</v>
      </c>
      <c r="I8223" s="9">
        <v>0.98835648148148147</v>
      </c>
    </row>
    <row r="8224" spans="1:9">
      <c r="A8224" s="7">
        <v>1.23716205507069E+18</v>
      </c>
      <c r="B8224" s="7" t="s">
        <v>50874</v>
      </c>
      <c r="C8224" s="17">
        <v>43899.988344907404</v>
      </c>
      <c r="D8224" s="7" t="s">
        <v>36979</v>
      </c>
      <c r="E8224" s="7">
        <v>27811</v>
      </c>
      <c r="F8224" s="7">
        <v>96</v>
      </c>
      <c r="H8224" s="8">
        <v>43899</v>
      </c>
      <c r="I8224" s="9">
        <v>0.98834490740740744</v>
      </c>
    </row>
    <row r="8225" spans="1:9">
      <c r="A8225" s="7">
        <v>1.23716205489472E+18</v>
      </c>
      <c r="B8225" s="7" t="s">
        <v>50873</v>
      </c>
      <c r="C8225" s="17">
        <v>43899.988344907404</v>
      </c>
      <c r="D8225" s="7" t="s">
        <v>49695</v>
      </c>
      <c r="E8225" s="7">
        <v>4951</v>
      </c>
      <c r="F8225" s="7">
        <v>123</v>
      </c>
      <c r="G8225" s="7" t="s">
        <v>50872</v>
      </c>
      <c r="H8225" s="8">
        <v>43899</v>
      </c>
      <c r="I8225" s="9">
        <v>0.98834490740740744</v>
      </c>
    </row>
    <row r="8226" spans="1:9">
      <c r="A8226" s="7">
        <v>1.2371620547856E+18</v>
      </c>
      <c r="B8226" s="7" t="s">
        <v>50871</v>
      </c>
      <c r="C8226" s="17">
        <v>43899.988344907404</v>
      </c>
      <c r="D8226" s="7" t="s">
        <v>50870</v>
      </c>
      <c r="E8226" s="7">
        <v>6063</v>
      </c>
      <c r="F8226" s="7">
        <v>0</v>
      </c>
      <c r="G8226" s="7" t="s">
        <v>16920</v>
      </c>
      <c r="H8226" s="8">
        <v>43899</v>
      </c>
      <c r="I8226" s="9">
        <v>0.98834490740740744</v>
      </c>
    </row>
    <row r="8227" spans="1:9">
      <c r="A8227" s="7">
        <v>1.23716205456735E+18</v>
      </c>
      <c r="B8227" s="7" t="s">
        <v>50869</v>
      </c>
      <c r="C8227" s="17">
        <v>43899.988344907404</v>
      </c>
      <c r="D8227" s="7" t="s">
        <v>47901</v>
      </c>
      <c r="E8227" s="7">
        <v>32324</v>
      </c>
      <c r="F8227" s="7">
        <v>4722</v>
      </c>
      <c r="G8227" s="7" t="s">
        <v>50868</v>
      </c>
      <c r="H8227" s="8">
        <v>43899</v>
      </c>
      <c r="I8227" s="9">
        <v>0.98834490740740744</v>
      </c>
    </row>
    <row r="8228" spans="1:9">
      <c r="A8228" s="7">
        <v>1.23716205380397E+18</v>
      </c>
      <c r="B8228" s="7" t="s">
        <v>50867</v>
      </c>
      <c r="C8228" s="17">
        <v>43899.988344907404</v>
      </c>
      <c r="D8228" s="7" t="s">
        <v>50866</v>
      </c>
      <c r="E8228" s="7">
        <v>16337</v>
      </c>
      <c r="F8228" s="7">
        <v>13</v>
      </c>
      <c r="G8228" s="7" t="s">
        <v>2594</v>
      </c>
      <c r="H8228" s="8">
        <v>43899</v>
      </c>
      <c r="I8228" s="9">
        <v>0.98834490740740744</v>
      </c>
    </row>
    <row r="8229" spans="1:9">
      <c r="A8229" s="7">
        <v>1.2371620530071099E+18</v>
      </c>
      <c r="B8229" s="7" t="s">
        <v>50865</v>
      </c>
      <c r="C8229" s="17">
        <v>43899.988344907404</v>
      </c>
      <c r="D8229" s="7" t="s">
        <v>48141</v>
      </c>
      <c r="E8229" s="7">
        <v>293133</v>
      </c>
      <c r="F8229" s="7">
        <v>3533</v>
      </c>
      <c r="G8229" s="7" t="s">
        <v>4597</v>
      </c>
      <c r="H8229" s="8">
        <v>43899</v>
      </c>
      <c r="I8229" s="9">
        <v>0.98834490740740744</v>
      </c>
    </row>
    <row r="8230" spans="1:9">
      <c r="A8230" s="7">
        <v>1.2371620523989199E+18</v>
      </c>
      <c r="B8230" s="7" t="s">
        <v>50864</v>
      </c>
      <c r="C8230" s="17">
        <v>43899.988344907404</v>
      </c>
      <c r="D8230" s="7" t="s">
        <v>48041</v>
      </c>
      <c r="E8230" s="7">
        <v>6674</v>
      </c>
      <c r="F8230" s="7">
        <v>5707</v>
      </c>
      <c r="G8230" s="7" t="s">
        <v>2436</v>
      </c>
      <c r="H8230" s="8">
        <v>43899</v>
      </c>
      <c r="I8230" s="9">
        <v>0.98834490740740744</v>
      </c>
    </row>
    <row r="8231" spans="1:9">
      <c r="A8231" s="7">
        <v>1.2371620520635E+18</v>
      </c>
      <c r="B8231" s="7" t="s">
        <v>50863</v>
      </c>
      <c r="C8231" s="17">
        <v>43899.988344907404</v>
      </c>
      <c r="D8231" s="7" t="s">
        <v>48065</v>
      </c>
      <c r="E8231" s="7">
        <v>17435</v>
      </c>
      <c r="F8231" s="7">
        <v>4948</v>
      </c>
      <c r="H8231" s="8">
        <v>43899</v>
      </c>
      <c r="I8231" s="9">
        <v>0.98834490740740744</v>
      </c>
    </row>
    <row r="8232" spans="1:9">
      <c r="A8232" s="7">
        <v>1.2371620518285801E+18</v>
      </c>
      <c r="B8232" s="7" t="s">
        <v>50862</v>
      </c>
      <c r="C8232" s="17">
        <v>43899.988344907404</v>
      </c>
      <c r="D8232" s="7" t="s">
        <v>48412</v>
      </c>
      <c r="E8232" s="7">
        <v>31926</v>
      </c>
      <c r="F8232" s="7">
        <v>176</v>
      </c>
      <c r="G8232" s="7" t="s">
        <v>2436</v>
      </c>
      <c r="H8232" s="8">
        <v>43899</v>
      </c>
      <c r="I8232" s="9">
        <v>0.98834490740740744</v>
      </c>
    </row>
    <row r="8233" spans="1:9">
      <c r="A8233" s="7">
        <v>1.2371620516105101E+18</v>
      </c>
      <c r="B8233" s="7" t="s">
        <v>50861</v>
      </c>
      <c r="C8233" s="17">
        <v>43899.988344907404</v>
      </c>
      <c r="D8233" s="7" t="s">
        <v>50860</v>
      </c>
      <c r="E8233" s="7">
        <v>13074</v>
      </c>
      <c r="F8233" s="7">
        <v>324</v>
      </c>
      <c r="G8233" s="7" t="s">
        <v>15931</v>
      </c>
      <c r="H8233" s="8">
        <v>43899</v>
      </c>
      <c r="I8233" s="9">
        <v>0.98834490740740744</v>
      </c>
    </row>
    <row r="8234" spans="1:9">
      <c r="A8234" s="7">
        <v>1.2371620515560399E+18</v>
      </c>
      <c r="B8234" s="7" t="s">
        <v>50859</v>
      </c>
      <c r="C8234" s="17">
        <v>43899.988344907404</v>
      </c>
      <c r="D8234" s="7" t="s">
        <v>49199</v>
      </c>
      <c r="E8234" s="7">
        <v>68865</v>
      </c>
      <c r="F8234" s="7">
        <v>208</v>
      </c>
      <c r="G8234" s="7" t="s">
        <v>34299</v>
      </c>
      <c r="H8234" s="8">
        <v>43899</v>
      </c>
      <c r="I8234" s="9">
        <v>0.98834490740740744</v>
      </c>
    </row>
    <row r="8235" spans="1:9">
      <c r="A8235" s="7">
        <v>1.23716205076334E+18</v>
      </c>
      <c r="B8235" s="7" t="s">
        <v>50858</v>
      </c>
      <c r="C8235" s="17">
        <v>43899.988333333335</v>
      </c>
      <c r="D8235" s="7" t="s">
        <v>47933</v>
      </c>
      <c r="E8235" s="7">
        <v>44244</v>
      </c>
      <c r="F8235" s="7">
        <v>2077</v>
      </c>
      <c r="G8235" s="7" t="s">
        <v>2628</v>
      </c>
      <c r="H8235" s="8">
        <v>43899</v>
      </c>
      <c r="I8235" s="9">
        <v>0.98833333333333329</v>
      </c>
    </row>
    <row r="8236" spans="1:9">
      <c r="A8236" s="7">
        <v>1.2371620493666199E+18</v>
      </c>
      <c r="B8236" s="7" t="s">
        <v>50857</v>
      </c>
      <c r="C8236" s="17">
        <v>43899.988333333335</v>
      </c>
      <c r="D8236" s="7" t="s">
        <v>49269</v>
      </c>
      <c r="E8236" s="7">
        <v>23429</v>
      </c>
      <c r="F8236" s="7">
        <v>8</v>
      </c>
      <c r="G8236" s="7" t="s">
        <v>50856</v>
      </c>
      <c r="H8236" s="8">
        <v>43899</v>
      </c>
      <c r="I8236" s="9">
        <v>0.98833333333333329</v>
      </c>
    </row>
    <row r="8237" spans="1:9">
      <c r="A8237" s="7">
        <v>1.23716204748755E+18</v>
      </c>
      <c r="B8237" s="7" t="s">
        <v>50855</v>
      </c>
      <c r="C8237" s="17">
        <v>43899.988333333335</v>
      </c>
      <c r="D8237" s="7" t="s">
        <v>48141</v>
      </c>
      <c r="E8237" s="7">
        <v>55739</v>
      </c>
      <c r="F8237" s="7">
        <v>3533</v>
      </c>
      <c r="G8237" s="7" t="s">
        <v>3174</v>
      </c>
      <c r="H8237" s="8">
        <v>43899</v>
      </c>
      <c r="I8237" s="9">
        <v>0.98833333333333329</v>
      </c>
    </row>
    <row r="8238" spans="1:9">
      <c r="A8238" s="7">
        <v>1.2371620463006001E+18</v>
      </c>
      <c r="B8238" s="7" t="s">
        <v>50854</v>
      </c>
      <c r="C8238" s="17">
        <v>43899.988321759258</v>
      </c>
      <c r="D8238" s="7" t="s">
        <v>48500</v>
      </c>
      <c r="E8238" s="7">
        <v>5637</v>
      </c>
      <c r="F8238" s="7">
        <v>160</v>
      </c>
      <c r="G8238" s="7" t="s">
        <v>2428</v>
      </c>
      <c r="H8238" s="8">
        <v>43899</v>
      </c>
      <c r="I8238" s="9">
        <v>0.98832175925925936</v>
      </c>
    </row>
    <row r="8239" spans="1:9">
      <c r="A8239" s="7">
        <v>1.23716204403566E+18</v>
      </c>
      <c r="B8239" s="7" t="s">
        <v>50853</v>
      </c>
      <c r="C8239" s="17">
        <v>43899.988321759258</v>
      </c>
      <c r="D8239" s="7" t="s">
        <v>50852</v>
      </c>
      <c r="E8239" s="7">
        <v>53342</v>
      </c>
      <c r="F8239" s="7">
        <v>66</v>
      </c>
      <c r="G8239" s="7" t="s">
        <v>19511</v>
      </c>
      <c r="H8239" s="8">
        <v>43899</v>
      </c>
      <c r="I8239" s="9">
        <v>0.98832175925925936</v>
      </c>
    </row>
    <row r="8240" spans="1:9">
      <c r="A8240" s="7">
        <v>1.23716204387202E+18</v>
      </c>
      <c r="B8240" s="7" t="s">
        <v>49482</v>
      </c>
      <c r="C8240" s="17">
        <v>43899.988321759258</v>
      </c>
      <c r="D8240" s="7" t="s">
        <v>50851</v>
      </c>
      <c r="E8240" s="7">
        <v>56220</v>
      </c>
      <c r="F8240" s="7">
        <v>1</v>
      </c>
      <c r="G8240" s="7" t="s">
        <v>6267</v>
      </c>
      <c r="H8240" s="8">
        <v>43899</v>
      </c>
      <c r="I8240" s="9">
        <v>0.98832175925925936</v>
      </c>
    </row>
    <row r="8241" spans="1:9">
      <c r="A8241" s="7">
        <v>1.2371620436749499E+18</v>
      </c>
      <c r="B8241" s="7" t="s">
        <v>50850</v>
      </c>
      <c r="C8241" s="17">
        <v>43899.988321759258</v>
      </c>
      <c r="D8241" s="7" t="s">
        <v>50849</v>
      </c>
      <c r="E8241" s="7">
        <v>4862</v>
      </c>
      <c r="F8241" s="7">
        <v>12</v>
      </c>
      <c r="G8241" s="7" t="s">
        <v>9766</v>
      </c>
      <c r="H8241" s="8">
        <v>43899</v>
      </c>
      <c r="I8241" s="9">
        <v>0.98832175925925936</v>
      </c>
    </row>
    <row r="8242" spans="1:9">
      <c r="A8242" s="7">
        <v>1.2371620434610401E+18</v>
      </c>
      <c r="B8242" s="7" t="s">
        <v>50848</v>
      </c>
      <c r="C8242" s="17">
        <v>43899.988321759258</v>
      </c>
      <c r="D8242" s="7" t="s">
        <v>50847</v>
      </c>
      <c r="E8242" s="7">
        <v>478</v>
      </c>
      <c r="F8242" s="7">
        <v>3</v>
      </c>
      <c r="G8242" s="7" t="s">
        <v>50846</v>
      </c>
      <c r="H8242" s="8">
        <v>43899</v>
      </c>
      <c r="I8242" s="9">
        <v>0.98832175925925936</v>
      </c>
    </row>
    <row r="8243" spans="1:9">
      <c r="A8243" s="7">
        <v>1.2371620426976901E+18</v>
      </c>
      <c r="B8243" s="7" t="s">
        <v>50845</v>
      </c>
      <c r="C8243" s="17">
        <v>43899.988310185188</v>
      </c>
      <c r="D8243" s="7" t="s">
        <v>48041</v>
      </c>
      <c r="E8243" s="7">
        <v>44547</v>
      </c>
      <c r="F8243" s="7">
        <v>5707</v>
      </c>
      <c r="G8243" s="7" t="s">
        <v>50844</v>
      </c>
      <c r="H8243" s="8">
        <v>43899</v>
      </c>
      <c r="I8243" s="9">
        <v>0.98831018518518521</v>
      </c>
    </row>
    <row r="8244" spans="1:9">
      <c r="A8244" s="7">
        <v>1.2371620421314601E+18</v>
      </c>
      <c r="B8244" s="7" t="s">
        <v>50843</v>
      </c>
      <c r="C8244" s="17">
        <v>43899.988310185188</v>
      </c>
      <c r="D8244" s="7" t="s">
        <v>48530</v>
      </c>
      <c r="E8244" s="7">
        <v>102565</v>
      </c>
      <c r="F8244" s="7">
        <v>448</v>
      </c>
      <c r="G8244" s="7" t="s">
        <v>2742</v>
      </c>
      <c r="H8244" s="8">
        <v>43899</v>
      </c>
      <c r="I8244" s="9">
        <v>0.98831018518518521</v>
      </c>
    </row>
    <row r="8245" spans="1:9">
      <c r="A8245" s="7">
        <v>1.2371620408647601E+18</v>
      </c>
      <c r="B8245" s="7" t="s">
        <v>50842</v>
      </c>
      <c r="C8245" s="17">
        <v>43899.988310185188</v>
      </c>
      <c r="D8245" s="7" t="s">
        <v>50841</v>
      </c>
      <c r="E8245" s="7">
        <v>37044</v>
      </c>
      <c r="F8245" s="7">
        <v>438</v>
      </c>
      <c r="G8245" s="7" t="s">
        <v>3370</v>
      </c>
      <c r="H8245" s="8">
        <v>43899</v>
      </c>
      <c r="I8245" s="9">
        <v>0.98831018518518521</v>
      </c>
    </row>
    <row r="8246" spans="1:9">
      <c r="A8246" s="7">
        <v>1.23716203819713E+18</v>
      </c>
      <c r="B8246" s="7" t="s">
        <v>50840</v>
      </c>
      <c r="C8246" s="17">
        <v>43899.988298611112</v>
      </c>
      <c r="D8246" s="7" t="s">
        <v>50839</v>
      </c>
      <c r="E8246" s="7">
        <v>5805</v>
      </c>
      <c r="F8246" s="7">
        <v>10</v>
      </c>
      <c r="H8246" s="8">
        <v>43899</v>
      </c>
      <c r="I8246" s="9">
        <v>0.98829861111111106</v>
      </c>
    </row>
    <row r="8247" spans="1:9">
      <c r="A8247" s="7">
        <v>1.23716203718637E+18</v>
      </c>
      <c r="B8247" s="7" t="s">
        <v>50838</v>
      </c>
      <c r="C8247" s="17">
        <v>43899.988298611112</v>
      </c>
      <c r="D8247" s="7" t="s">
        <v>47905</v>
      </c>
      <c r="E8247" s="7">
        <v>13401</v>
      </c>
      <c r="F8247" s="7">
        <v>8060</v>
      </c>
      <c r="H8247" s="8">
        <v>43899</v>
      </c>
      <c r="I8247" s="9">
        <v>0.98829861111111106</v>
      </c>
    </row>
    <row r="8248" spans="1:9">
      <c r="A8248" s="7">
        <v>1.2371620371819599E+18</v>
      </c>
      <c r="B8248" s="7" t="s">
        <v>50837</v>
      </c>
      <c r="C8248" s="17">
        <v>43899.988298611112</v>
      </c>
      <c r="D8248" s="7" t="s">
        <v>50836</v>
      </c>
      <c r="E8248" s="7">
        <v>34002</v>
      </c>
      <c r="F8248" s="7">
        <v>3</v>
      </c>
      <c r="G8248" s="7" t="s">
        <v>50835</v>
      </c>
      <c r="H8248" s="8">
        <v>43899</v>
      </c>
      <c r="I8248" s="9">
        <v>0.98829861111111106</v>
      </c>
    </row>
    <row r="8249" spans="1:9">
      <c r="A8249" s="7">
        <v>1.2371620369764401E+18</v>
      </c>
      <c r="B8249" s="7" t="s">
        <v>50834</v>
      </c>
      <c r="C8249" s="17">
        <v>43899.988298611112</v>
      </c>
      <c r="D8249" s="7" t="s">
        <v>47907</v>
      </c>
      <c r="E8249" s="7">
        <v>7340</v>
      </c>
      <c r="F8249" s="7">
        <v>19481</v>
      </c>
      <c r="H8249" s="8">
        <v>43899</v>
      </c>
      <c r="I8249" s="9">
        <v>0.98829861111111106</v>
      </c>
    </row>
    <row r="8250" spans="1:9">
      <c r="A8250" s="7">
        <v>1.2371620354121101E+18</v>
      </c>
      <c r="B8250" s="7" t="s">
        <v>6076</v>
      </c>
      <c r="C8250" s="17">
        <v>43899.988298611112</v>
      </c>
      <c r="D8250" s="7" t="s">
        <v>50833</v>
      </c>
      <c r="E8250" s="7">
        <v>76452</v>
      </c>
      <c r="F8250" s="7">
        <v>1</v>
      </c>
      <c r="G8250" s="7" t="s">
        <v>6075</v>
      </c>
      <c r="H8250" s="8">
        <v>43899</v>
      </c>
      <c r="I8250" s="9">
        <v>0.98829861111111106</v>
      </c>
    </row>
    <row r="8251" spans="1:9">
      <c r="A8251" s="7">
        <v>1.23716203460669E+18</v>
      </c>
      <c r="B8251" s="7" t="s">
        <v>50832</v>
      </c>
      <c r="C8251" s="17">
        <v>43899.988298611112</v>
      </c>
      <c r="D8251" s="7" t="s">
        <v>47933</v>
      </c>
      <c r="E8251" s="7">
        <v>59929</v>
      </c>
      <c r="F8251" s="7">
        <v>2077</v>
      </c>
      <c r="H8251" s="8">
        <v>43899</v>
      </c>
      <c r="I8251" s="9">
        <v>0.98829861111111106</v>
      </c>
    </row>
    <row r="8252" spans="1:9">
      <c r="A8252" s="7">
        <v>1.2371620329333199E+18</v>
      </c>
      <c r="B8252" s="7" t="s">
        <v>6024</v>
      </c>
      <c r="C8252" s="17">
        <v>43899.988287037035</v>
      </c>
      <c r="D8252" s="7" t="s">
        <v>48651</v>
      </c>
      <c r="E8252" s="7">
        <v>172683</v>
      </c>
      <c r="F8252" s="7">
        <v>43</v>
      </c>
      <c r="G8252" s="7" t="s">
        <v>2810</v>
      </c>
      <c r="H8252" s="8">
        <v>43899</v>
      </c>
      <c r="I8252" s="9">
        <v>0.98828703703703702</v>
      </c>
    </row>
    <row r="8253" spans="1:9">
      <c r="A8253" s="7">
        <v>1.23716203279071E+18</v>
      </c>
      <c r="B8253" s="7" t="s">
        <v>50831</v>
      </c>
      <c r="C8253" s="17">
        <v>43899.988287037035</v>
      </c>
      <c r="D8253" s="7" t="s">
        <v>50279</v>
      </c>
      <c r="E8253" s="7">
        <v>87133</v>
      </c>
      <c r="F8253" s="7">
        <v>167</v>
      </c>
      <c r="G8253" s="7" t="s">
        <v>50830</v>
      </c>
      <c r="H8253" s="8">
        <v>43899</v>
      </c>
      <c r="I8253" s="9">
        <v>0.98828703703703702</v>
      </c>
    </row>
    <row r="8254" spans="1:9">
      <c r="A8254" s="7">
        <v>1.2371620316245E+18</v>
      </c>
      <c r="B8254" s="7" t="s">
        <v>50829</v>
      </c>
      <c r="C8254" s="17">
        <v>43899.988287037035</v>
      </c>
      <c r="D8254" s="7" t="s">
        <v>47962</v>
      </c>
      <c r="E8254" s="7">
        <v>20453</v>
      </c>
      <c r="F8254" s="7">
        <v>20866</v>
      </c>
      <c r="G8254" s="7" t="s">
        <v>50828</v>
      </c>
      <c r="H8254" s="8">
        <v>43899</v>
      </c>
      <c r="I8254" s="9">
        <v>0.98828703703703702</v>
      </c>
    </row>
    <row r="8255" spans="1:9">
      <c r="A8255" s="7">
        <v>1.2371620307522401E+18</v>
      </c>
      <c r="B8255" s="7" t="s">
        <v>50827</v>
      </c>
      <c r="C8255" s="17">
        <v>43899.988287037035</v>
      </c>
      <c r="D8255" s="7" t="s">
        <v>50826</v>
      </c>
      <c r="E8255" s="7">
        <v>88398</v>
      </c>
      <c r="F8255" s="7">
        <v>1</v>
      </c>
      <c r="G8255" s="7" t="s">
        <v>3172</v>
      </c>
      <c r="H8255" s="8">
        <v>43899</v>
      </c>
      <c r="I8255" s="9">
        <v>0.98828703703703702</v>
      </c>
    </row>
    <row r="8256" spans="1:9">
      <c r="A8256" s="7">
        <v>1.23716203016493E+18</v>
      </c>
      <c r="B8256" s="7" t="s">
        <v>50825</v>
      </c>
      <c r="C8256" s="17">
        <v>43899.988287037035</v>
      </c>
      <c r="D8256" s="7" t="s">
        <v>47946</v>
      </c>
      <c r="E8256" s="7">
        <v>1317</v>
      </c>
      <c r="F8256" s="7">
        <v>145</v>
      </c>
      <c r="H8256" s="8">
        <v>43899</v>
      </c>
      <c r="I8256" s="9">
        <v>0.98828703703703702</v>
      </c>
    </row>
    <row r="8257" spans="1:9">
      <c r="A8257" s="7">
        <v>1.23716202917938E+18</v>
      </c>
      <c r="B8257" s="7" t="s">
        <v>50824</v>
      </c>
      <c r="C8257" s="17">
        <v>43899.988275462965</v>
      </c>
      <c r="D8257" s="7" t="s">
        <v>47950</v>
      </c>
      <c r="E8257" s="7">
        <v>4265</v>
      </c>
      <c r="F8257" s="7">
        <v>9550</v>
      </c>
      <c r="G8257" s="7" t="s">
        <v>4663</v>
      </c>
      <c r="H8257" s="8">
        <v>43899</v>
      </c>
      <c r="I8257" s="9">
        <v>0.98827546296296298</v>
      </c>
    </row>
    <row r="8258" spans="1:9">
      <c r="A8258" s="7">
        <v>1.23716202899891E+18</v>
      </c>
      <c r="B8258" s="7" t="s">
        <v>50823</v>
      </c>
      <c r="C8258" s="17">
        <v>43899.988275462965</v>
      </c>
      <c r="D8258" s="7" t="s">
        <v>50822</v>
      </c>
      <c r="E8258" s="7">
        <v>541</v>
      </c>
      <c r="F8258" s="7">
        <v>1</v>
      </c>
      <c r="G8258" s="7" t="s">
        <v>50821</v>
      </c>
      <c r="H8258" s="8">
        <v>43899</v>
      </c>
      <c r="I8258" s="9">
        <v>0.98827546296296298</v>
      </c>
    </row>
    <row r="8259" spans="1:9">
      <c r="A8259" s="7">
        <v>1.23716202891521E+18</v>
      </c>
      <c r="B8259" s="7" t="s">
        <v>50820</v>
      </c>
      <c r="C8259" s="17">
        <v>43899.988275462965</v>
      </c>
      <c r="D8259" s="7" t="s">
        <v>47882</v>
      </c>
      <c r="E8259" s="7">
        <v>129702</v>
      </c>
      <c r="F8259" s="7">
        <v>3273</v>
      </c>
      <c r="G8259" s="7" t="s">
        <v>50819</v>
      </c>
      <c r="H8259" s="8">
        <v>43899</v>
      </c>
      <c r="I8259" s="9">
        <v>0.98827546296296298</v>
      </c>
    </row>
    <row r="8260" spans="1:9">
      <c r="A8260" s="7">
        <v>1.23716202787075E+18</v>
      </c>
      <c r="B8260" s="7" t="s">
        <v>50818</v>
      </c>
      <c r="C8260" s="17">
        <v>43899.988275462965</v>
      </c>
      <c r="D8260" s="7" t="s">
        <v>33442</v>
      </c>
      <c r="E8260" s="7">
        <v>2967</v>
      </c>
      <c r="F8260" s="7">
        <v>4922</v>
      </c>
      <c r="H8260" s="8">
        <v>43899</v>
      </c>
      <c r="I8260" s="9">
        <v>0.98827546296296298</v>
      </c>
    </row>
    <row r="8261" spans="1:9">
      <c r="A8261" s="7">
        <v>1.2371620278204201E+18</v>
      </c>
      <c r="B8261" s="7" t="s">
        <v>50817</v>
      </c>
      <c r="C8261" s="17">
        <v>43899.988275462965</v>
      </c>
      <c r="D8261" s="7" t="s">
        <v>49476</v>
      </c>
      <c r="E8261" s="7">
        <v>170148</v>
      </c>
      <c r="F8261" s="7">
        <v>863</v>
      </c>
      <c r="G8261" s="7" t="s">
        <v>50816</v>
      </c>
      <c r="H8261" s="8">
        <v>43899</v>
      </c>
      <c r="I8261" s="9">
        <v>0.98827546296296298</v>
      </c>
    </row>
    <row r="8262" spans="1:9">
      <c r="A8262" s="7">
        <v>1.2371620275896901E+18</v>
      </c>
      <c r="B8262" s="7" t="s">
        <v>50815</v>
      </c>
      <c r="C8262" s="17">
        <v>43899.988275462965</v>
      </c>
      <c r="D8262" s="7" t="s">
        <v>48006</v>
      </c>
      <c r="E8262" s="7">
        <v>25126</v>
      </c>
      <c r="F8262" s="7">
        <v>3476</v>
      </c>
      <c r="G8262" s="7" t="s">
        <v>50814</v>
      </c>
      <c r="H8262" s="8">
        <v>43899</v>
      </c>
      <c r="I8262" s="9">
        <v>0.98827546296296298</v>
      </c>
    </row>
    <row r="8263" spans="1:9">
      <c r="A8263" s="7">
        <v>1.23716202749312E+18</v>
      </c>
      <c r="B8263" s="7" t="s">
        <v>50813</v>
      </c>
      <c r="C8263" s="17">
        <v>43899.988275462965</v>
      </c>
      <c r="D8263" s="7" t="s">
        <v>49760</v>
      </c>
      <c r="E8263" s="7">
        <v>32021</v>
      </c>
      <c r="F8263" s="7">
        <v>242</v>
      </c>
      <c r="G8263" s="7" t="s">
        <v>50812</v>
      </c>
      <c r="H8263" s="8">
        <v>43899</v>
      </c>
      <c r="I8263" s="9">
        <v>0.98827546296296298</v>
      </c>
    </row>
    <row r="8264" spans="1:9">
      <c r="A8264" s="7">
        <v>1.2371620273464699E+18</v>
      </c>
      <c r="B8264" s="7" t="s">
        <v>50811</v>
      </c>
      <c r="C8264" s="17">
        <v>43899.988275462965</v>
      </c>
      <c r="D8264" s="7" t="s">
        <v>48460</v>
      </c>
      <c r="E8264" s="7">
        <v>3003</v>
      </c>
      <c r="F8264" s="7">
        <v>185</v>
      </c>
      <c r="H8264" s="8">
        <v>43899</v>
      </c>
      <c r="I8264" s="9">
        <v>0.98827546296296298</v>
      </c>
    </row>
    <row r="8265" spans="1:9">
      <c r="A8265" s="7">
        <v>1.23716202710319E+18</v>
      </c>
      <c r="B8265" s="7" t="s">
        <v>50810</v>
      </c>
      <c r="C8265" s="17">
        <v>43899.988275462965</v>
      </c>
      <c r="D8265" s="7" t="s">
        <v>50809</v>
      </c>
      <c r="E8265" s="7">
        <v>319</v>
      </c>
      <c r="F8265" s="7">
        <v>2</v>
      </c>
      <c r="H8265" s="8">
        <v>43899</v>
      </c>
      <c r="I8265" s="9">
        <v>0.98827546296296298</v>
      </c>
    </row>
    <row r="8266" spans="1:9">
      <c r="A8266" s="7">
        <v>1.2371620268010399E+18</v>
      </c>
      <c r="B8266" s="7" t="s">
        <v>50808</v>
      </c>
      <c r="C8266" s="17">
        <v>43899.988275462965</v>
      </c>
      <c r="D8266" s="7" t="s">
        <v>50807</v>
      </c>
      <c r="E8266" s="7">
        <v>81622</v>
      </c>
      <c r="F8266" s="7">
        <v>4</v>
      </c>
      <c r="G8266" s="7" t="s">
        <v>3292</v>
      </c>
      <c r="H8266" s="8">
        <v>43899</v>
      </c>
      <c r="I8266" s="9">
        <v>0.98827546296296298</v>
      </c>
    </row>
    <row r="8267" spans="1:9">
      <c r="A8267" s="7">
        <v>1.2371620246452101E+18</v>
      </c>
      <c r="B8267" s="7" t="s">
        <v>50806</v>
      </c>
      <c r="C8267" s="17">
        <v>43899.988263888888</v>
      </c>
      <c r="D8267" s="7" t="s">
        <v>50805</v>
      </c>
      <c r="E8267" s="7">
        <v>10024</v>
      </c>
      <c r="F8267" s="7">
        <v>213</v>
      </c>
      <c r="G8267" s="7" t="s">
        <v>3098</v>
      </c>
      <c r="H8267" s="8">
        <v>43899</v>
      </c>
      <c r="I8267" s="9">
        <v>0.98826388888888894</v>
      </c>
    </row>
    <row r="8268" spans="1:9">
      <c r="A8268" s="7">
        <v>1.2371620245696901E+18</v>
      </c>
      <c r="B8268" s="7" t="s">
        <v>50804</v>
      </c>
      <c r="C8268" s="17">
        <v>43899.988263888888</v>
      </c>
      <c r="D8268" s="7" t="s">
        <v>50803</v>
      </c>
      <c r="E8268" s="7">
        <v>487</v>
      </c>
      <c r="F8268" s="7">
        <v>0</v>
      </c>
      <c r="H8268" s="8">
        <v>43899</v>
      </c>
      <c r="I8268" s="9">
        <v>0.98826388888888894</v>
      </c>
    </row>
    <row r="8269" spans="1:9">
      <c r="A8269" s="7">
        <v>1.2371620236133701E+18</v>
      </c>
      <c r="B8269" s="7" t="s">
        <v>50802</v>
      </c>
      <c r="C8269" s="17">
        <v>43899.988263888888</v>
      </c>
      <c r="D8269" s="7" t="s">
        <v>50801</v>
      </c>
      <c r="E8269" s="7">
        <v>899548</v>
      </c>
      <c r="F8269" s="7">
        <v>80</v>
      </c>
      <c r="H8269" s="8">
        <v>43899</v>
      </c>
      <c r="I8269" s="9">
        <v>0.98826388888888894</v>
      </c>
    </row>
    <row r="8270" spans="1:9">
      <c r="A8270" s="7">
        <v>1.23716202337853E+18</v>
      </c>
      <c r="B8270" s="7" t="s">
        <v>50800</v>
      </c>
      <c r="C8270" s="17">
        <v>43899.988263888888</v>
      </c>
      <c r="D8270" s="7" t="s">
        <v>48113</v>
      </c>
      <c r="E8270" s="7">
        <v>24037</v>
      </c>
      <c r="F8270" s="7">
        <v>32</v>
      </c>
      <c r="G8270" s="7" t="s">
        <v>50799</v>
      </c>
      <c r="H8270" s="8">
        <v>43899</v>
      </c>
      <c r="I8270" s="9">
        <v>0.98826388888888894</v>
      </c>
    </row>
    <row r="8271" spans="1:9">
      <c r="A8271" s="7">
        <v>1.2371620228754099E+18</v>
      </c>
      <c r="B8271" s="7" t="s">
        <v>50798</v>
      </c>
      <c r="C8271" s="17">
        <v>43899.988263888888</v>
      </c>
      <c r="D8271" s="7" t="s">
        <v>48006</v>
      </c>
      <c r="E8271" s="7">
        <v>105583</v>
      </c>
      <c r="F8271" s="7">
        <v>3476</v>
      </c>
      <c r="G8271" s="7" t="s">
        <v>50797</v>
      </c>
      <c r="H8271" s="8">
        <v>43899</v>
      </c>
      <c r="I8271" s="9">
        <v>0.98826388888888894</v>
      </c>
    </row>
    <row r="8272" spans="1:9">
      <c r="A8272" s="7">
        <v>1.23716202250609E+18</v>
      </c>
      <c r="B8272" s="7" t="s">
        <v>50796</v>
      </c>
      <c r="C8272" s="17">
        <v>43899.988263888888</v>
      </c>
      <c r="D8272" s="7" t="s">
        <v>47907</v>
      </c>
      <c r="E8272" s="7">
        <v>2436</v>
      </c>
      <c r="F8272" s="7">
        <v>19481</v>
      </c>
      <c r="H8272" s="8">
        <v>43899</v>
      </c>
      <c r="I8272" s="9">
        <v>0.98826388888888894</v>
      </c>
    </row>
    <row r="8273" spans="1:9">
      <c r="A8273" s="7">
        <v>1.23716202249373E+18</v>
      </c>
      <c r="B8273" s="7" t="s">
        <v>50496</v>
      </c>
      <c r="C8273" s="17">
        <v>43899.988263888888</v>
      </c>
      <c r="D8273" s="7" t="s">
        <v>47933</v>
      </c>
      <c r="E8273" s="7">
        <v>39641</v>
      </c>
      <c r="F8273" s="7">
        <v>2077</v>
      </c>
      <c r="H8273" s="8">
        <v>43899</v>
      </c>
      <c r="I8273" s="9">
        <v>0.98826388888888894</v>
      </c>
    </row>
    <row r="8274" spans="1:9">
      <c r="A8274" s="7">
        <v>1.23716202225038E+18</v>
      </c>
      <c r="B8274" s="7" t="s">
        <v>50795</v>
      </c>
      <c r="C8274" s="17">
        <v>43899.988263888888</v>
      </c>
      <c r="D8274" s="7" t="s">
        <v>49265</v>
      </c>
      <c r="E8274" s="7">
        <v>8</v>
      </c>
      <c r="F8274" s="7">
        <v>532</v>
      </c>
      <c r="H8274" s="8">
        <v>43899</v>
      </c>
      <c r="I8274" s="9">
        <v>0.98826388888888894</v>
      </c>
    </row>
    <row r="8275" spans="1:9">
      <c r="A8275" s="7">
        <v>1.2371620210045499E+18</v>
      </c>
      <c r="B8275" s="7" t="s">
        <v>50794</v>
      </c>
      <c r="C8275" s="17">
        <v>43899.988252314812</v>
      </c>
      <c r="D8275" s="7" t="s">
        <v>50793</v>
      </c>
      <c r="E8275" s="7">
        <v>14640</v>
      </c>
      <c r="F8275" s="7">
        <v>131</v>
      </c>
      <c r="G8275" s="7" t="s">
        <v>2907</v>
      </c>
      <c r="H8275" s="8">
        <v>43899</v>
      </c>
      <c r="I8275" s="9">
        <v>0.98825231481481479</v>
      </c>
    </row>
    <row r="8276" spans="1:9">
      <c r="A8276" s="7">
        <v>1.23716201932685E+18</v>
      </c>
      <c r="B8276" s="7" t="s">
        <v>50792</v>
      </c>
      <c r="C8276" s="17">
        <v>43899.988252314812</v>
      </c>
      <c r="D8276" s="7" t="s">
        <v>48061</v>
      </c>
      <c r="E8276" s="7">
        <v>8025</v>
      </c>
      <c r="F8276" s="7">
        <v>975</v>
      </c>
      <c r="G8276" s="7" t="s">
        <v>50791</v>
      </c>
      <c r="H8276" s="8">
        <v>43899</v>
      </c>
      <c r="I8276" s="9">
        <v>0.98825231481481479</v>
      </c>
    </row>
    <row r="8277" spans="1:9">
      <c r="A8277" s="7">
        <v>1.2371620192597399E+18</v>
      </c>
      <c r="B8277" s="7" t="s">
        <v>50790</v>
      </c>
      <c r="C8277" s="17">
        <v>43899.988252314812</v>
      </c>
      <c r="D8277" s="7" t="s">
        <v>47907</v>
      </c>
      <c r="E8277" s="7">
        <v>3979</v>
      </c>
      <c r="F8277" s="7">
        <v>19481</v>
      </c>
      <c r="G8277" s="7" t="s">
        <v>49129</v>
      </c>
      <c r="H8277" s="8">
        <v>43899</v>
      </c>
      <c r="I8277" s="9">
        <v>0.98825231481481479</v>
      </c>
    </row>
    <row r="8278" spans="1:9">
      <c r="A8278" s="7">
        <v>1.23716201901245E+18</v>
      </c>
      <c r="B8278" s="7" t="s">
        <v>50789</v>
      </c>
      <c r="C8278" s="17">
        <v>43899.988252314812</v>
      </c>
      <c r="D8278" s="7" t="s">
        <v>47905</v>
      </c>
      <c r="E8278" s="7">
        <v>44098</v>
      </c>
      <c r="F8278" s="7">
        <v>8060</v>
      </c>
      <c r="G8278" s="7" t="s">
        <v>50788</v>
      </c>
      <c r="H8278" s="8">
        <v>43899</v>
      </c>
      <c r="I8278" s="9">
        <v>0.98825231481481479</v>
      </c>
    </row>
    <row r="8279" spans="1:9">
      <c r="A8279" s="7">
        <v>1.2371620187817001E+18</v>
      </c>
      <c r="B8279" s="7" t="s">
        <v>50787</v>
      </c>
      <c r="C8279" s="17">
        <v>43899.988252314812</v>
      </c>
      <c r="D8279" s="7" t="s">
        <v>50786</v>
      </c>
      <c r="E8279" s="7">
        <v>883</v>
      </c>
      <c r="F8279" s="7">
        <v>0</v>
      </c>
      <c r="G8279" s="7" t="s">
        <v>34165</v>
      </c>
      <c r="H8279" s="8">
        <v>43899</v>
      </c>
      <c r="I8279" s="9">
        <v>0.98825231481481479</v>
      </c>
    </row>
    <row r="8280" spans="1:9">
      <c r="A8280" s="7">
        <v>1.2371620182530501E+18</v>
      </c>
      <c r="B8280" s="7" t="s">
        <v>50785</v>
      </c>
      <c r="C8280" s="17">
        <v>43899.988252314812</v>
      </c>
      <c r="D8280" s="7" t="s">
        <v>49741</v>
      </c>
      <c r="E8280" s="7">
        <v>4080</v>
      </c>
      <c r="F8280" s="7">
        <v>3363</v>
      </c>
      <c r="H8280" s="8">
        <v>43899</v>
      </c>
      <c r="I8280" s="9">
        <v>0.98825231481481479</v>
      </c>
    </row>
    <row r="8281" spans="1:9">
      <c r="A8281" s="7">
        <v>1.2371620173764401E+18</v>
      </c>
      <c r="B8281" s="7" t="s">
        <v>50784</v>
      </c>
      <c r="C8281" s="17">
        <v>43899.988240740742</v>
      </c>
      <c r="D8281" s="7" t="s">
        <v>47907</v>
      </c>
      <c r="E8281" s="7">
        <v>7591</v>
      </c>
      <c r="F8281" s="7">
        <v>19481</v>
      </c>
      <c r="H8281" s="8">
        <v>43899</v>
      </c>
      <c r="I8281" s="9">
        <v>0.98824074074074064</v>
      </c>
    </row>
    <row r="8282" spans="1:9">
      <c r="A8282" s="7">
        <v>1.2371620158373E+18</v>
      </c>
      <c r="B8282" s="7" t="s">
        <v>50783</v>
      </c>
      <c r="C8282" s="17">
        <v>43899.988240740742</v>
      </c>
      <c r="D8282" s="7" t="s">
        <v>48078</v>
      </c>
      <c r="E8282" s="7">
        <v>126697</v>
      </c>
      <c r="F8282" s="7">
        <v>48</v>
      </c>
      <c r="H8282" s="8">
        <v>43899</v>
      </c>
      <c r="I8282" s="9">
        <v>0.98824074074074064</v>
      </c>
    </row>
    <row r="8283" spans="1:9">
      <c r="A8283" s="7">
        <v>1.2371620152877E+18</v>
      </c>
      <c r="B8283" s="7" t="s">
        <v>50782</v>
      </c>
      <c r="C8283" s="17">
        <v>43899.988240740742</v>
      </c>
      <c r="D8283" s="7" t="s">
        <v>47942</v>
      </c>
      <c r="E8283" s="7">
        <v>55866</v>
      </c>
      <c r="F8283" s="7">
        <v>717</v>
      </c>
      <c r="H8283" s="8">
        <v>43899</v>
      </c>
      <c r="I8283" s="9">
        <v>0.98824074074074064</v>
      </c>
    </row>
    <row r="8284" spans="1:9">
      <c r="A8284" s="7">
        <v>1.2371620152459699E+18</v>
      </c>
      <c r="B8284" s="7" t="s">
        <v>50552</v>
      </c>
      <c r="C8284" s="17">
        <v>43899.988240740742</v>
      </c>
      <c r="D8284" s="7" t="s">
        <v>50781</v>
      </c>
      <c r="E8284" s="7">
        <v>7387</v>
      </c>
      <c r="F8284" s="7">
        <v>4</v>
      </c>
      <c r="H8284" s="8">
        <v>43899</v>
      </c>
      <c r="I8284" s="9">
        <v>0.98824074074074064</v>
      </c>
    </row>
    <row r="8285" spans="1:9">
      <c r="A8285" s="7">
        <v>1.23716201352623E+18</v>
      </c>
      <c r="B8285" s="7" t="s">
        <v>50780</v>
      </c>
      <c r="C8285" s="17">
        <v>43899.988240740742</v>
      </c>
      <c r="D8285" s="7" t="s">
        <v>47918</v>
      </c>
      <c r="E8285" s="7">
        <v>17818</v>
      </c>
      <c r="F8285" s="7">
        <v>4282</v>
      </c>
      <c r="H8285" s="8">
        <v>43899</v>
      </c>
      <c r="I8285" s="9">
        <v>0.98824074074074064</v>
      </c>
    </row>
    <row r="8286" spans="1:9">
      <c r="A8286" s="7">
        <v>1.23716201269582E+18</v>
      </c>
      <c r="B8286" s="7" t="s">
        <v>50779</v>
      </c>
      <c r="C8286" s="17">
        <v>43899.988229166665</v>
      </c>
      <c r="D8286" s="7" t="s">
        <v>49269</v>
      </c>
      <c r="E8286" s="7">
        <v>131716</v>
      </c>
      <c r="F8286" s="7">
        <v>8</v>
      </c>
      <c r="G8286" s="7" t="s">
        <v>50778</v>
      </c>
      <c r="H8286" s="8">
        <v>43899</v>
      </c>
      <c r="I8286" s="9">
        <v>0.98822916666666671</v>
      </c>
    </row>
    <row r="8287" spans="1:9">
      <c r="A8287" s="7">
        <v>1.2371620125825101E+18</v>
      </c>
      <c r="B8287" s="7" t="s">
        <v>50777</v>
      </c>
      <c r="C8287" s="17">
        <v>43899.988229166665</v>
      </c>
      <c r="D8287" s="7" t="s">
        <v>50776</v>
      </c>
      <c r="E8287" s="7">
        <v>2056</v>
      </c>
      <c r="F8287" s="7">
        <v>1</v>
      </c>
      <c r="H8287" s="8">
        <v>43899</v>
      </c>
      <c r="I8287" s="9">
        <v>0.98822916666666671</v>
      </c>
    </row>
    <row r="8288" spans="1:9">
      <c r="A8288" s="7">
        <v>1.2371620115214001E+18</v>
      </c>
      <c r="B8288" s="7" t="s">
        <v>50775</v>
      </c>
      <c r="C8288" s="17">
        <v>43899.988229166665</v>
      </c>
      <c r="D8288" s="7" t="s">
        <v>48141</v>
      </c>
      <c r="E8288" s="7">
        <v>7</v>
      </c>
      <c r="F8288" s="7">
        <v>3534</v>
      </c>
      <c r="G8288" s="7" t="s">
        <v>50774</v>
      </c>
      <c r="H8288" s="8">
        <v>43899</v>
      </c>
      <c r="I8288" s="9">
        <v>0.98822916666666671</v>
      </c>
    </row>
    <row r="8289" spans="1:9">
      <c r="A8289" s="7">
        <v>1.23716201130333E+18</v>
      </c>
      <c r="B8289" s="7" t="s">
        <v>50773</v>
      </c>
      <c r="C8289" s="17">
        <v>43899.988229166665</v>
      </c>
      <c r="D8289" s="7" t="s">
        <v>50772</v>
      </c>
      <c r="E8289" s="7">
        <v>1502</v>
      </c>
      <c r="F8289" s="7">
        <v>0</v>
      </c>
      <c r="G8289" s="7" t="s">
        <v>50771</v>
      </c>
      <c r="H8289" s="8">
        <v>43899</v>
      </c>
      <c r="I8289" s="9">
        <v>0.98822916666666671</v>
      </c>
    </row>
    <row r="8290" spans="1:9">
      <c r="A8290" s="7">
        <v>1.2371620103763899E+18</v>
      </c>
      <c r="B8290" s="7" t="s">
        <v>50770</v>
      </c>
      <c r="C8290" s="17">
        <v>43899.988229166665</v>
      </c>
      <c r="D8290" s="7" t="s">
        <v>48995</v>
      </c>
      <c r="E8290" s="7">
        <v>6489</v>
      </c>
      <c r="F8290" s="7">
        <v>182</v>
      </c>
      <c r="G8290" s="7" t="s">
        <v>50769</v>
      </c>
      <c r="H8290" s="8">
        <v>43899</v>
      </c>
      <c r="I8290" s="9">
        <v>0.98822916666666671</v>
      </c>
    </row>
    <row r="8291" spans="1:9">
      <c r="A8291" s="7">
        <v>1.2371620101666401E+18</v>
      </c>
      <c r="B8291" s="7" t="s">
        <v>50768</v>
      </c>
      <c r="C8291" s="17">
        <v>43899.988229166665</v>
      </c>
      <c r="D8291" s="7" t="s">
        <v>48002</v>
      </c>
      <c r="E8291" s="7">
        <v>148409</v>
      </c>
      <c r="F8291" s="7">
        <v>1621</v>
      </c>
      <c r="G8291" s="7" t="s">
        <v>26574</v>
      </c>
      <c r="H8291" s="8">
        <v>43899</v>
      </c>
      <c r="I8291" s="9">
        <v>0.98822916666666671</v>
      </c>
    </row>
    <row r="8292" spans="1:9">
      <c r="A8292" s="7">
        <v>1.23716201015407E+18</v>
      </c>
      <c r="B8292" s="7" t="s">
        <v>50767</v>
      </c>
      <c r="C8292" s="17">
        <v>43899.988229166665</v>
      </c>
      <c r="D8292" s="7" t="s">
        <v>47942</v>
      </c>
      <c r="E8292" s="7">
        <v>114811</v>
      </c>
      <c r="F8292" s="7">
        <v>717</v>
      </c>
      <c r="G8292" s="7" t="s">
        <v>50766</v>
      </c>
      <c r="H8292" s="8">
        <v>43899</v>
      </c>
      <c r="I8292" s="9">
        <v>0.98822916666666671</v>
      </c>
    </row>
    <row r="8293" spans="1:9">
      <c r="A8293" s="7">
        <v>1.2371620096801001E+18</v>
      </c>
      <c r="B8293" s="7" t="s">
        <v>50765</v>
      </c>
      <c r="C8293" s="17">
        <v>43899.988229166665</v>
      </c>
      <c r="D8293" s="7" t="s">
        <v>50764</v>
      </c>
      <c r="E8293" s="7">
        <v>1872</v>
      </c>
      <c r="F8293" s="7">
        <v>2</v>
      </c>
      <c r="G8293" s="7" t="s">
        <v>50763</v>
      </c>
      <c r="H8293" s="8">
        <v>43899</v>
      </c>
      <c r="I8293" s="9">
        <v>0.98822916666666671</v>
      </c>
    </row>
    <row r="8294" spans="1:9">
      <c r="A8294" s="7">
        <v>1.23716200966754E+18</v>
      </c>
      <c r="B8294" s="7" t="s">
        <v>50762</v>
      </c>
      <c r="C8294" s="17">
        <v>43899.988229166665</v>
      </c>
      <c r="D8294" s="7" t="s">
        <v>50761</v>
      </c>
      <c r="E8294" s="7">
        <v>959</v>
      </c>
      <c r="F8294" s="7">
        <v>0</v>
      </c>
      <c r="G8294" s="7" t="s">
        <v>31840</v>
      </c>
      <c r="H8294" s="8">
        <v>43899</v>
      </c>
      <c r="I8294" s="9">
        <v>0.98822916666666671</v>
      </c>
    </row>
    <row r="8295" spans="1:9">
      <c r="A8295" s="7">
        <v>1.2371620093317801E+18</v>
      </c>
      <c r="B8295" s="7" t="s">
        <v>50724</v>
      </c>
      <c r="C8295" s="17">
        <v>43899.988229166665</v>
      </c>
      <c r="D8295" s="7" t="s">
        <v>47962</v>
      </c>
      <c r="E8295" s="7">
        <v>8168</v>
      </c>
      <c r="F8295" s="7">
        <v>20867</v>
      </c>
      <c r="G8295" s="7" t="s">
        <v>50723</v>
      </c>
      <c r="H8295" s="8">
        <v>43899</v>
      </c>
      <c r="I8295" s="9">
        <v>0.98822916666666671</v>
      </c>
    </row>
    <row r="8296" spans="1:9">
      <c r="A8296" s="7">
        <v>1.23716200855185E+18</v>
      </c>
      <c r="B8296" s="7" t="s">
        <v>50760</v>
      </c>
      <c r="C8296" s="17">
        <v>43899.988217592596</v>
      </c>
      <c r="D8296" s="7" t="s">
        <v>48865</v>
      </c>
      <c r="E8296" s="7">
        <v>6434</v>
      </c>
      <c r="F8296" s="7">
        <v>270</v>
      </c>
      <c r="H8296" s="8">
        <v>43899</v>
      </c>
      <c r="I8296" s="9">
        <v>0.98821759259259256</v>
      </c>
    </row>
    <row r="8297" spans="1:9">
      <c r="A8297" s="7">
        <v>1.2371620082917399E+18</v>
      </c>
      <c r="B8297" s="7" t="s">
        <v>50759</v>
      </c>
      <c r="C8297" s="17">
        <v>43899.988217592596</v>
      </c>
      <c r="D8297" s="7" t="s">
        <v>48138</v>
      </c>
      <c r="E8297" s="7">
        <v>114802</v>
      </c>
      <c r="F8297" s="7">
        <v>13855</v>
      </c>
      <c r="G8297" s="7" t="s">
        <v>2436</v>
      </c>
      <c r="H8297" s="8">
        <v>43899</v>
      </c>
      <c r="I8297" s="9">
        <v>0.98821759259259256</v>
      </c>
    </row>
    <row r="8298" spans="1:9">
      <c r="A8298" s="7">
        <v>1.2371620079898099E+18</v>
      </c>
      <c r="B8298" s="7" t="s">
        <v>50758</v>
      </c>
      <c r="C8298" s="17">
        <v>43899.988217592596</v>
      </c>
      <c r="D8298" s="7" t="s">
        <v>47964</v>
      </c>
      <c r="E8298" s="7">
        <v>8153</v>
      </c>
      <c r="F8298" s="7">
        <v>196</v>
      </c>
      <c r="G8298" s="7" t="s">
        <v>6374</v>
      </c>
      <c r="H8298" s="8">
        <v>43899</v>
      </c>
      <c r="I8298" s="9">
        <v>0.98821759259259256</v>
      </c>
    </row>
    <row r="8299" spans="1:9">
      <c r="A8299" s="7">
        <v>1.2371620076794099E+18</v>
      </c>
      <c r="B8299" s="7" t="s">
        <v>50757</v>
      </c>
      <c r="C8299" s="17">
        <v>43899.988217592596</v>
      </c>
      <c r="D8299" s="7" t="s">
        <v>50756</v>
      </c>
      <c r="E8299" s="7">
        <v>2953</v>
      </c>
      <c r="F8299" s="7">
        <v>7</v>
      </c>
      <c r="G8299" s="7" t="s">
        <v>50755</v>
      </c>
      <c r="H8299" s="8">
        <v>43899</v>
      </c>
      <c r="I8299" s="9">
        <v>0.98821759259259256</v>
      </c>
    </row>
    <row r="8300" spans="1:9">
      <c r="A8300" s="7">
        <v>1.2371620073816499E+18</v>
      </c>
      <c r="B8300" s="7" t="s">
        <v>50754</v>
      </c>
      <c r="C8300" s="17">
        <v>43899.988217592596</v>
      </c>
      <c r="D8300" s="7" t="s">
        <v>50753</v>
      </c>
      <c r="E8300" s="7">
        <v>19361</v>
      </c>
      <c r="F8300" s="7">
        <v>1</v>
      </c>
      <c r="G8300" s="7" t="s">
        <v>2709</v>
      </c>
      <c r="H8300" s="8">
        <v>43899</v>
      </c>
      <c r="I8300" s="9">
        <v>0.98821759259259256</v>
      </c>
    </row>
    <row r="8301" spans="1:9">
      <c r="A8301" s="7">
        <v>1.2371620071507699E+18</v>
      </c>
      <c r="B8301" s="7" t="s">
        <v>50752</v>
      </c>
      <c r="C8301" s="17">
        <v>43899.988217592596</v>
      </c>
      <c r="D8301" s="7" t="s">
        <v>50079</v>
      </c>
      <c r="E8301" s="7">
        <v>11210</v>
      </c>
      <c r="F8301" s="7">
        <v>162</v>
      </c>
      <c r="G8301" s="7" t="s">
        <v>50751</v>
      </c>
      <c r="H8301" s="8">
        <v>43899</v>
      </c>
      <c r="I8301" s="9">
        <v>0.98821759259259256</v>
      </c>
    </row>
    <row r="8302" spans="1:9">
      <c r="A8302" s="7">
        <v>1.2371620066349499E+18</v>
      </c>
      <c r="B8302" s="7" t="s">
        <v>50750</v>
      </c>
      <c r="C8302" s="17">
        <v>43899.988217592596</v>
      </c>
      <c r="D8302" s="7" t="s">
        <v>50749</v>
      </c>
      <c r="E8302" s="7">
        <v>3324</v>
      </c>
      <c r="F8302" s="7">
        <v>0</v>
      </c>
      <c r="H8302" s="8">
        <v>43899</v>
      </c>
      <c r="I8302" s="9">
        <v>0.98821759259259256</v>
      </c>
    </row>
    <row r="8303" spans="1:9">
      <c r="A8303" s="7">
        <v>1.2371620063119201E+18</v>
      </c>
      <c r="B8303" s="7" t="s">
        <v>50748</v>
      </c>
      <c r="C8303" s="17">
        <v>43899.988217592596</v>
      </c>
      <c r="D8303" s="7" t="s">
        <v>50747</v>
      </c>
      <c r="E8303" s="7">
        <v>4754</v>
      </c>
      <c r="F8303" s="7">
        <v>375</v>
      </c>
      <c r="G8303" s="7" t="s">
        <v>3415</v>
      </c>
      <c r="H8303" s="8">
        <v>43899</v>
      </c>
      <c r="I8303" s="9">
        <v>0.98821759259259256</v>
      </c>
    </row>
    <row r="8304" spans="1:9">
      <c r="A8304" s="7">
        <v>1.23716200550658E+18</v>
      </c>
      <c r="B8304" s="7" t="s">
        <v>50746</v>
      </c>
      <c r="C8304" s="17">
        <v>43899.988217592596</v>
      </c>
      <c r="D8304" s="7" t="s">
        <v>48487</v>
      </c>
      <c r="E8304" s="7">
        <v>28690</v>
      </c>
      <c r="F8304" s="7">
        <v>5518</v>
      </c>
      <c r="H8304" s="8">
        <v>43899</v>
      </c>
      <c r="I8304" s="9">
        <v>0.98821759259259256</v>
      </c>
    </row>
    <row r="8305" spans="1:9">
      <c r="A8305" s="7">
        <v>1.23716200550257E+18</v>
      </c>
      <c r="B8305" s="7" t="s">
        <v>50745</v>
      </c>
      <c r="C8305" s="17">
        <v>43899.988217592596</v>
      </c>
      <c r="D8305" s="7" t="s">
        <v>50565</v>
      </c>
      <c r="E8305" s="7">
        <v>16414</v>
      </c>
      <c r="F8305" s="7">
        <v>8</v>
      </c>
      <c r="G8305" s="7" t="s">
        <v>5096</v>
      </c>
      <c r="H8305" s="8">
        <v>43899</v>
      </c>
      <c r="I8305" s="9">
        <v>0.98821759259259256</v>
      </c>
    </row>
    <row r="8306" spans="1:9">
      <c r="A8306" s="7">
        <v>1.2371620053723799E+18</v>
      </c>
      <c r="B8306" s="7" t="s">
        <v>50744</v>
      </c>
      <c r="C8306" s="17">
        <v>43899.988217592596</v>
      </c>
      <c r="D8306" s="7" t="s">
        <v>48580</v>
      </c>
      <c r="E8306" s="7">
        <v>9672</v>
      </c>
      <c r="F8306" s="7">
        <v>1680</v>
      </c>
      <c r="H8306" s="8">
        <v>43899</v>
      </c>
      <c r="I8306" s="9">
        <v>0.98821759259259256</v>
      </c>
    </row>
    <row r="8307" spans="1:9">
      <c r="A8307" s="7">
        <v>1.23716200536417E+18</v>
      </c>
      <c r="B8307" s="7" t="s">
        <v>50743</v>
      </c>
      <c r="C8307" s="17">
        <v>43899.988217592596</v>
      </c>
      <c r="D8307" s="7" t="s">
        <v>48141</v>
      </c>
      <c r="E8307" s="7">
        <v>1546</v>
      </c>
      <c r="F8307" s="7">
        <v>3534</v>
      </c>
      <c r="G8307" s="7" t="s">
        <v>50742</v>
      </c>
      <c r="H8307" s="8">
        <v>43899</v>
      </c>
      <c r="I8307" s="9">
        <v>0.98821759259259256</v>
      </c>
    </row>
    <row r="8308" spans="1:9">
      <c r="A8308" s="7">
        <v>1.2371620040010299E+18</v>
      </c>
      <c r="B8308" s="7" t="s">
        <v>48505</v>
      </c>
      <c r="C8308" s="17">
        <v>43899.988206018519</v>
      </c>
      <c r="D8308" s="7" t="s">
        <v>50741</v>
      </c>
      <c r="E8308" s="7">
        <v>304</v>
      </c>
      <c r="F8308" s="7">
        <v>0</v>
      </c>
      <c r="H8308" s="8">
        <v>43899</v>
      </c>
      <c r="I8308" s="9">
        <v>0.98820601851851853</v>
      </c>
    </row>
    <row r="8309" spans="1:9">
      <c r="A8309" s="7">
        <v>1.23716200236946E+18</v>
      </c>
      <c r="B8309" s="7" t="s">
        <v>50740</v>
      </c>
      <c r="C8309" s="17">
        <v>43899.988206018519</v>
      </c>
      <c r="D8309" s="7" t="s">
        <v>50739</v>
      </c>
      <c r="E8309" s="7">
        <v>434</v>
      </c>
      <c r="F8309" s="7">
        <v>0</v>
      </c>
      <c r="G8309" s="7" t="s">
        <v>3026</v>
      </c>
      <c r="H8309" s="8">
        <v>43899</v>
      </c>
      <c r="I8309" s="9">
        <v>0.98820601851851853</v>
      </c>
    </row>
    <row r="8310" spans="1:9">
      <c r="A8310" s="7">
        <v>1.2371620021849101E+18</v>
      </c>
      <c r="B8310" s="7" t="s">
        <v>50738</v>
      </c>
      <c r="C8310" s="17">
        <v>43899.988206018519</v>
      </c>
      <c r="D8310" s="7" t="s">
        <v>50737</v>
      </c>
      <c r="E8310" s="7">
        <v>18625</v>
      </c>
      <c r="F8310" s="7">
        <v>8</v>
      </c>
      <c r="G8310" s="7" t="s">
        <v>50736</v>
      </c>
      <c r="H8310" s="8">
        <v>43899</v>
      </c>
      <c r="I8310" s="9">
        <v>0.98820601851851853</v>
      </c>
    </row>
    <row r="8311" spans="1:9">
      <c r="A8311" s="7">
        <v>1.2371620017024901E+18</v>
      </c>
      <c r="B8311" s="7" t="s">
        <v>50735</v>
      </c>
      <c r="C8311" s="17">
        <v>43899.988206018519</v>
      </c>
      <c r="D8311" s="7" t="s">
        <v>48006</v>
      </c>
      <c r="E8311" s="7">
        <v>86</v>
      </c>
      <c r="F8311" s="7">
        <v>3476</v>
      </c>
      <c r="H8311" s="8">
        <v>43899</v>
      </c>
      <c r="I8311" s="9">
        <v>0.98820601851851853</v>
      </c>
    </row>
    <row r="8312" spans="1:9">
      <c r="A8312" s="7">
        <v>1.23716200165201E+18</v>
      </c>
      <c r="B8312" s="7" t="s">
        <v>50734</v>
      </c>
      <c r="C8312" s="17">
        <v>43899.988206018519</v>
      </c>
      <c r="D8312" s="7" t="s">
        <v>48804</v>
      </c>
      <c r="E8312" s="7">
        <v>10733</v>
      </c>
      <c r="F8312" s="7">
        <v>1606</v>
      </c>
      <c r="G8312" s="7" t="s">
        <v>2439</v>
      </c>
      <c r="H8312" s="8">
        <v>43899</v>
      </c>
      <c r="I8312" s="9">
        <v>0.98820601851851853</v>
      </c>
    </row>
    <row r="8313" spans="1:9">
      <c r="A8313" s="7">
        <v>1.23716200143405E+18</v>
      </c>
      <c r="B8313" s="7" t="s">
        <v>50733</v>
      </c>
      <c r="C8313" s="17">
        <v>43899.988206018519</v>
      </c>
      <c r="D8313" s="7" t="s">
        <v>48223</v>
      </c>
      <c r="E8313" s="7">
        <v>275099</v>
      </c>
      <c r="F8313" s="7">
        <v>105</v>
      </c>
      <c r="G8313" s="7" t="s">
        <v>3349</v>
      </c>
      <c r="H8313" s="8">
        <v>43899</v>
      </c>
      <c r="I8313" s="9">
        <v>0.98820601851851853</v>
      </c>
    </row>
    <row r="8314" spans="1:9">
      <c r="A8314" s="7">
        <v>1.23716200119503E+18</v>
      </c>
      <c r="B8314" s="7" t="s">
        <v>50732</v>
      </c>
      <c r="C8314" s="17">
        <v>43899.988206018519</v>
      </c>
      <c r="D8314" s="7" t="s">
        <v>50731</v>
      </c>
      <c r="E8314" s="7">
        <v>41723</v>
      </c>
      <c r="F8314" s="7">
        <v>6</v>
      </c>
      <c r="G8314" s="7" t="s">
        <v>25152</v>
      </c>
      <c r="H8314" s="8">
        <v>43899</v>
      </c>
      <c r="I8314" s="9">
        <v>0.98820601851851853</v>
      </c>
    </row>
    <row r="8315" spans="1:9">
      <c r="A8315" s="7">
        <v>1.23716200095167E+18</v>
      </c>
      <c r="B8315" s="7" t="s">
        <v>50730</v>
      </c>
      <c r="C8315" s="17">
        <v>43899.988206018519</v>
      </c>
      <c r="D8315" s="7" t="s">
        <v>47933</v>
      </c>
      <c r="E8315" s="7">
        <v>26474</v>
      </c>
      <c r="F8315" s="7">
        <v>2078</v>
      </c>
      <c r="G8315" s="7" t="s">
        <v>3295</v>
      </c>
      <c r="H8315" s="8">
        <v>43899</v>
      </c>
      <c r="I8315" s="9">
        <v>0.98820601851851853</v>
      </c>
    </row>
    <row r="8316" spans="1:9">
      <c r="A8316" s="7">
        <v>1.23716200053232E+18</v>
      </c>
      <c r="B8316" s="7" t="s">
        <v>50729</v>
      </c>
      <c r="C8316" s="17">
        <v>43899.988194444442</v>
      </c>
      <c r="D8316" s="7" t="s">
        <v>50728</v>
      </c>
      <c r="E8316" s="7">
        <v>323</v>
      </c>
      <c r="F8316" s="7">
        <v>34</v>
      </c>
      <c r="H8316" s="8">
        <v>43899</v>
      </c>
      <c r="I8316" s="9">
        <v>0.98819444444444438</v>
      </c>
    </row>
    <row r="8317" spans="1:9">
      <c r="A8317" s="7">
        <v>1.2371620003687401E+18</v>
      </c>
      <c r="B8317" s="7" t="s">
        <v>50727</v>
      </c>
      <c r="C8317" s="17">
        <v>43899.988194444442</v>
      </c>
      <c r="D8317" s="7" t="s">
        <v>50726</v>
      </c>
      <c r="E8317" s="7">
        <v>6505</v>
      </c>
      <c r="F8317" s="7">
        <v>2</v>
      </c>
      <c r="G8317" s="7" t="s">
        <v>50725</v>
      </c>
      <c r="H8317" s="8">
        <v>43899</v>
      </c>
      <c r="I8317" s="9">
        <v>0.98819444444444438</v>
      </c>
    </row>
    <row r="8318" spans="1:9">
      <c r="A8318" s="7">
        <v>1.2371619997645701E+18</v>
      </c>
      <c r="B8318" s="7" t="s">
        <v>50724</v>
      </c>
      <c r="C8318" s="17">
        <v>43899.988194444442</v>
      </c>
      <c r="D8318" s="7" t="s">
        <v>47907</v>
      </c>
      <c r="E8318" s="7">
        <v>8168</v>
      </c>
      <c r="F8318" s="7">
        <v>19481</v>
      </c>
      <c r="G8318" s="7" t="s">
        <v>50723</v>
      </c>
      <c r="H8318" s="8">
        <v>43899</v>
      </c>
      <c r="I8318" s="9">
        <v>0.98819444444444438</v>
      </c>
    </row>
    <row r="8319" spans="1:9">
      <c r="A8319" s="7">
        <v>1.2371619994877801E+18</v>
      </c>
      <c r="B8319" s="7" t="s">
        <v>50722</v>
      </c>
      <c r="C8319" s="17">
        <v>43899.988194444442</v>
      </c>
      <c r="D8319" s="7" t="s">
        <v>47918</v>
      </c>
      <c r="E8319" s="7">
        <v>40572</v>
      </c>
      <c r="F8319" s="7">
        <v>4282</v>
      </c>
      <c r="G8319" s="7" t="s">
        <v>2436</v>
      </c>
      <c r="H8319" s="8">
        <v>43899</v>
      </c>
      <c r="I8319" s="9">
        <v>0.98819444444444438</v>
      </c>
    </row>
    <row r="8320" spans="1:9">
      <c r="A8320" s="7">
        <v>1.2371619992992E+18</v>
      </c>
      <c r="B8320" s="7" t="s">
        <v>3140</v>
      </c>
      <c r="C8320" s="17">
        <v>43899.988194444442</v>
      </c>
      <c r="D8320" s="7" t="s">
        <v>48141</v>
      </c>
      <c r="E8320" s="7">
        <v>284945</v>
      </c>
      <c r="F8320" s="7">
        <v>3534</v>
      </c>
      <c r="G8320" s="7" t="s">
        <v>3139</v>
      </c>
      <c r="H8320" s="8">
        <v>43899</v>
      </c>
      <c r="I8320" s="9">
        <v>0.98819444444444438</v>
      </c>
    </row>
    <row r="8321" spans="1:9">
      <c r="A8321" s="7">
        <v>1.2371619988041101E+18</v>
      </c>
      <c r="B8321" s="7" t="s">
        <v>50721</v>
      </c>
      <c r="C8321" s="17">
        <v>43899.988194444442</v>
      </c>
      <c r="D8321" s="7" t="s">
        <v>49702</v>
      </c>
      <c r="E8321" s="7">
        <v>246776</v>
      </c>
      <c r="F8321" s="7">
        <v>27</v>
      </c>
      <c r="G8321" s="7" t="s">
        <v>50720</v>
      </c>
      <c r="H8321" s="8">
        <v>43899</v>
      </c>
      <c r="I8321" s="9">
        <v>0.98819444444444438</v>
      </c>
    </row>
    <row r="8322" spans="1:9">
      <c r="A8322" s="7">
        <v>1.23716199828001E+18</v>
      </c>
      <c r="B8322" s="7" t="s">
        <v>50719</v>
      </c>
      <c r="C8322" s="17">
        <v>43899.988194444442</v>
      </c>
      <c r="D8322" s="7" t="s">
        <v>47924</v>
      </c>
      <c r="E8322" s="7">
        <v>159590</v>
      </c>
      <c r="F8322" s="7">
        <v>665</v>
      </c>
      <c r="G8322" s="7" t="s">
        <v>7203</v>
      </c>
      <c r="H8322" s="8">
        <v>43899</v>
      </c>
      <c r="I8322" s="9">
        <v>0.98819444444444438</v>
      </c>
    </row>
    <row r="8323" spans="1:9">
      <c r="A8323" s="7">
        <v>1.2371619977680599E+18</v>
      </c>
      <c r="B8323" s="7" t="s">
        <v>41487</v>
      </c>
      <c r="C8323" s="17">
        <v>43899.988194444442</v>
      </c>
      <c r="D8323" s="7" t="s">
        <v>47933</v>
      </c>
      <c r="E8323" s="7">
        <v>79216</v>
      </c>
      <c r="F8323" s="7">
        <v>2078</v>
      </c>
      <c r="H8323" s="8">
        <v>43899</v>
      </c>
      <c r="I8323" s="9">
        <v>0.98819444444444438</v>
      </c>
    </row>
    <row r="8324" spans="1:9">
      <c r="A8324" s="7">
        <v>1.2371619974704399E+18</v>
      </c>
      <c r="B8324" s="7" t="s">
        <v>50718</v>
      </c>
      <c r="C8324" s="17">
        <v>43899.988194444442</v>
      </c>
      <c r="D8324" s="7" t="s">
        <v>50717</v>
      </c>
      <c r="E8324" s="7">
        <v>1229</v>
      </c>
      <c r="F8324" s="7">
        <v>0</v>
      </c>
      <c r="G8324" s="7" t="s">
        <v>16914</v>
      </c>
      <c r="H8324" s="8">
        <v>43899</v>
      </c>
      <c r="I8324" s="9">
        <v>0.98819444444444438</v>
      </c>
    </row>
    <row r="8325" spans="1:9">
      <c r="A8325" s="7">
        <v>1.2371619971642601E+18</v>
      </c>
      <c r="B8325" s="7" t="s">
        <v>50716</v>
      </c>
      <c r="C8325" s="17">
        <v>43899.988194444442</v>
      </c>
      <c r="D8325" s="7" t="s">
        <v>50715</v>
      </c>
      <c r="E8325" s="7">
        <v>448864</v>
      </c>
      <c r="F8325" s="7">
        <v>4</v>
      </c>
      <c r="G8325" s="7" t="s">
        <v>50714</v>
      </c>
      <c r="H8325" s="8">
        <v>43899</v>
      </c>
      <c r="I8325" s="9">
        <v>0.98819444444444438</v>
      </c>
    </row>
    <row r="8326" spans="1:9">
      <c r="A8326" s="7">
        <v>1.23716199714736E+18</v>
      </c>
      <c r="B8326" s="7" t="s">
        <v>50713</v>
      </c>
      <c r="C8326" s="17">
        <v>43899.988194444442</v>
      </c>
      <c r="D8326" s="7" t="s">
        <v>47962</v>
      </c>
      <c r="E8326" s="7">
        <v>141475</v>
      </c>
      <c r="F8326" s="7">
        <v>20869</v>
      </c>
      <c r="G8326" s="7" t="s">
        <v>2425</v>
      </c>
      <c r="H8326" s="8">
        <v>43899</v>
      </c>
      <c r="I8326" s="9">
        <v>0.98819444444444438</v>
      </c>
    </row>
    <row r="8327" spans="1:9">
      <c r="A8327" s="7">
        <v>1.2371619962288E+18</v>
      </c>
      <c r="B8327" s="7" t="s">
        <v>50712</v>
      </c>
      <c r="C8327" s="17">
        <v>43899.988182870373</v>
      </c>
      <c r="D8327" s="7" t="s">
        <v>48006</v>
      </c>
      <c r="E8327" s="7">
        <v>3</v>
      </c>
      <c r="F8327" s="7">
        <v>3476</v>
      </c>
      <c r="H8327" s="8">
        <v>43899</v>
      </c>
      <c r="I8327" s="9">
        <v>0.98818287037037045</v>
      </c>
    </row>
    <row r="8328" spans="1:9">
      <c r="A8328" s="7">
        <v>1.23716199605264E+18</v>
      </c>
      <c r="B8328" s="7" t="s">
        <v>50711</v>
      </c>
      <c r="C8328" s="17">
        <v>43899.988182870373</v>
      </c>
      <c r="D8328" s="7" t="s">
        <v>50710</v>
      </c>
      <c r="E8328" s="7">
        <v>2273</v>
      </c>
      <c r="F8328" s="7">
        <v>270</v>
      </c>
      <c r="G8328" s="7" t="s">
        <v>3098</v>
      </c>
      <c r="H8328" s="8">
        <v>43899</v>
      </c>
      <c r="I8328" s="9">
        <v>0.98818287037037045</v>
      </c>
    </row>
    <row r="8329" spans="1:9">
      <c r="A8329" s="7">
        <v>1.23716199595634E+18</v>
      </c>
      <c r="B8329" s="7" t="s">
        <v>50709</v>
      </c>
      <c r="C8329" s="17">
        <v>43899.988182870373</v>
      </c>
      <c r="D8329" s="7" t="s">
        <v>50708</v>
      </c>
      <c r="E8329" s="7">
        <v>4465</v>
      </c>
      <c r="F8329" s="7">
        <v>0</v>
      </c>
      <c r="G8329" s="7" t="s">
        <v>3045</v>
      </c>
      <c r="H8329" s="8">
        <v>43899</v>
      </c>
      <c r="I8329" s="9">
        <v>0.98818287037037045</v>
      </c>
    </row>
    <row r="8330" spans="1:9">
      <c r="A8330" s="7">
        <v>1.2371619949243799E+18</v>
      </c>
      <c r="B8330" s="7" t="s">
        <v>5308</v>
      </c>
      <c r="C8330" s="17">
        <v>43899.988182870373</v>
      </c>
      <c r="D8330" s="7" t="s">
        <v>50707</v>
      </c>
      <c r="E8330" s="7">
        <v>38444</v>
      </c>
      <c r="F8330" s="7">
        <v>0</v>
      </c>
      <c r="G8330" s="7" t="s">
        <v>5307</v>
      </c>
      <c r="H8330" s="8">
        <v>43899</v>
      </c>
      <c r="I8330" s="9">
        <v>0.98818287037037045</v>
      </c>
    </row>
    <row r="8331" spans="1:9">
      <c r="A8331" s="7">
        <v>1.2371619949077701E+18</v>
      </c>
      <c r="B8331" s="7" t="s">
        <v>46875</v>
      </c>
      <c r="C8331" s="17">
        <v>43899.988182870373</v>
      </c>
      <c r="D8331" s="7" t="s">
        <v>47933</v>
      </c>
      <c r="E8331" s="7">
        <v>56701</v>
      </c>
      <c r="F8331" s="7">
        <v>2078</v>
      </c>
      <c r="G8331" s="7" t="s">
        <v>5427</v>
      </c>
      <c r="H8331" s="8">
        <v>43899</v>
      </c>
      <c r="I8331" s="9">
        <v>0.98818287037037045</v>
      </c>
    </row>
    <row r="8332" spans="1:9">
      <c r="A8332" s="7">
        <v>1.2371619946979599E+18</v>
      </c>
      <c r="B8332" s="7" t="s">
        <v>49122</v>
      </c>
      <c r="C8332" s="17">
        <v>43899.988182870373</v>
      </c>
      <c r="D8332" s="7" t="s">
        <v>49728</v>
      </c>
      <c r="E8332" s="7">
        <v>400261</v>
      </c>
      <c r="F8332" s="7">
        <v>56</v>
      </c>
      <c r="H8332" s="8">
        <v>43899</v>
      </c>
      <c r="I8332" s="9">
        <v>0.98818287037037045</v>
      </c>
    </row>
    <row r="8333" spans="1:9">
      <c r="A8333" s="7">
        <v>1.23716199441279E+18</v>
      </c>
      <c r="B8333" s="7" t="s">
        <v>50706</v>
      </c>
      <c r="C8333" s="17">
        <v>43899.988182870373</v>
      </c>
      <c r="D8333" s="7" t="s">
        <v>48453</v>
      </c>
      <c r="E8333" s="7">
        <v>138</v>
      </c>
      <c r="F8333" s="7">
        <v>4596</v>
      </c>
      <c r="G8333" s="7" t="s">
        <v>4330</v>
      </c>
      <c r="H8333" s="8">
        <v>43899</v>
      </c>
      <c r="I8333" s="9">
        <v>0.98818287037037045</v>
      </c>
    </row>
    <row r="8334" spans="1:9">
      <c r="A8334" s="7">
        <v>1.2371619942450701E+18</v>
      </c>
      <c r="B8334" s="7" t="s">
        <v>50705</v>
      </c>
      <c r="C8334" s="17">
        <v>43899.988182870373</v>
      </c>
      <c r="D8334" s="7" t="s">
        <v>47933</v>
      </c>
      <c r="E8334" s="7">
        <v>9767</v>
      </c>
      <c r="F8334" s="7">
        <v>2078</v>
      </c>
      <c r="G8334" s="7" t="s">
        <v>10527</v>
      </c>
      <c r="H8334" s="8">
        <v>43899</v>
      </c>
      <c r="I8334" s="9">
        <v>0.98818287037037045</v>
      </c>
    </row>
    <row r="8335" spans="1:9">
      <c r="A8335" s="7">
        <v>1.23716199384242E+18</v>
      </c>
      <c r="B8335" s="7" t="s">
        <v>50704</v>
      </c>
      <c r="C8335" s="17">
        <v>43899.988182870373</v>
      </c>
      <c r="D8335" s="7" t="s">
        <v>49781</v>
      </c>
      <c r="E8335" s="7">
        <v>189513</v>
      </c>
      <c r="F8335" s="7">
        <v>539</v>
      </c>
      <c r="G8335" s="7" t="s">
        <v>50703</v>
      </c>
      <c r="H8335" s="8">
        <v>43899</v>
      </c>
      <c r="I8335" s="9">
        <v>0.98818287037037045</v>
      </c>
    </row>
    <row r="8336" spans="1:9">
      <c r="A8336" s="7">
        <v>1.2371619935444201E+18</v>
      </c>
      <c r="B8336" s="7" t="s">
        <v>50702</v>
      </c>
      <c r="C8336" s="17">
        <v>43899.988182870373</v>
      </c>
      <c r="D8336" s="7" t="s">
        <v>48230</v>
      </c>
      <c r="E8336" s="7">
        <v>62809</v>
      </c>
      <c r="F8336" s="7">
        <v>1999</v>
      </c>
      <c r="G8336" s="7" t="s">
        <v>50701</v>
      </c>
      <c r="H8336" s="8">
        <v>43899</v>
      </c>
      <c r="I8336" s="9">
        <v>0.98818287037037045</v>
      </c>
    </row>
    <row r="8337" spans="1:9">
      <c r="A8337" s="7">
        <v>1.23716199343536E+18</v>
      </c>
      <c r="B8337" s="7" t="s">
        <v>50700</v>
      </c>
      <c r="C8337" s="17">
        <v>43899.988182870373</v>
      </c>
      <c r="D8337" s="7" t="s">
        <v>48580</v>
      </c>
      <c r="E8337" s="7">
        <v>12824</v>
      </c>
      <c r="F8337" s="7">
        <v>1680</v>
      </c>
      <c r="G8337" s="7" t="s">
        <v>50699</v>
      </c>
      <c r="H8337" s="8">
        <v>43899</v>
      </c>
      <c r="I8337" s="9">
        <v>0.98818287037037045</v>
      </c>
    </row>
    <row r="8338" spans="1:9">
      <c r="A8338" s="7">
        <v>1.2371619933850601E+18</v>
      </c>
      <c r="B8338" s="7" t="s">
        <v>50643</v>
      </c>
      <c r="C8338" s="17">
        <v>43899.988182870373</v>
      </c>
      <c r="D8338" s="7" t="s">
        <v>50698</v>
      </c>
      <c r="E8338" s="7">
        <v>860</v>
      </c>
      <c r="F8338" s="7">
        <v>118</v>
      </c>
      <c r="G8338" s="7" t="s">
        <v>50641</v>
      </c>
      <c r="H8338" s="8">
        <v>43899</v>
      </c>
      <c r="I8338" s="9">
        <v>0.98818287037037045</v>
      </c>
    </row>
    <row r="8339" spans="1:9">
      <c r="A8339" s="7">
        <v>1.23716199300333E+18</v>
      </c>
      <c r="B8339" s="7" t="s">
        <v>50697</v>
      </c>
      <c r="C8339" s="17">
        <v>43899.988182870373</v>
      </c>
      <c r="D8339" s="7" t="s">
        <v>47907</v>
      </c>
      <c r="E8339" s="7">
        <v>25289</v>
      </c>
      <c r="F8339" s="7">
        <v>19481</v>
      </c>
      <c r="G8339" s="7" t="s">
        <v>50696</v>
      </c>
      <c r="H8339" s="8">
        <v>43899</v>
      </c>
      <c r="I8339" s="9">
        <v>0.98818287037037045</v>
      </c>
    </row>
    <row r="8340" spans="1:9">
      <c r="A8340" s="7">
        <v>1.23716199298658E+18</v>
      </c>
      <c r="B8340" s="7" t="s">
        <v>50695</v>
      </c>
      <c r="C8340" s="17">
        <v>43899.988182870373</v>
      </c>
      <c r="D8340" s="7" t="s">
        <v>50694</v>
      </c>
      <c r="E8340" s="7">
        <v>3762</v>
      </c>
      <c r="F8340" s="7">
        <v>0</v>
      </c>
      <c r="G8340" s="7" t="s">
        <v>19818</v>
      </c>
      <c r="H8340" s="8">
        <v>43899</v>
      </c>
      <c r="I8340" s="9">
        <v>0.98818287037037045</v>
      </c>
    </row>
    <row r="8341" spans="1:9">
      <c r="A8341" s="7">
        <v>1.2371619924372301E+18</v>
      </c>
      <c r="B8341" s="7" t="s">
        <v>50693</v>
      </c>
      <c r="C8341" s="17">
        <v>43899.988182870373</v>
      </c>
      <c r="D8341" s="7" t="s">
        <v>48837</v>
      </c>
      <c r="E8341" s="7">
        <v>56090</v>
      </c>
      <c r="F8341" s="7">
        <v>203</v>
      </c>
      <c r="G8341" s="7" t="s">
        <v>2989</v>
      </c>
      <c r="H8341" s="8">
        <v>43899</v>
      </c>
      <c r="I8341" s="9">
        <v>0.98818287037037045</v>
      </c>
    </row>
    <row r="8342" spans="1:9">
      <c r="A8342" s="7">
        <v>1.23716199239538E+18</v>
      </c>
      <c r="B8342" s="7" t="s">
        <v>50692</v>
      </c>
      <c r="C8342" s="17">
        <v>43899.988182870373</v>
      </c>
      <c r="D8342" s="7" t="s">
        <v>47933</v>
      </c>
      <c r="E8342" s="7">
        <v>58872</v>
      </c>
      <c r="F8342" s="7">
        <v>2078</v>
      </c>
      <c r="H8342" s="8">
        <v>43899</v>
      </c>
      <c r="I8342" s="9">
        <v>0.98818287037037045</v>
      </c>
    </row>
    <row r="8343" spans="1:9">
      <c r="A8343" s="7">
        <v>1.2371619922989199E+18</v>
      </c>
      <c r="B8343" s="7" t="s">
        <v>50691</v>
      </c>
      <c r="C8343" s="17">
        <v>43899.988171296296</v>
      </c>
      <c r="D8343" s="7" t="s">
        <v>50690</v>
      </c>
      <c r="E8343" s="7">
        <v>171057</v>
      </c>
      <c r="F8343" s="7">
        <v>1</v>
      </c>
      <c r="G8343" s="7" t="s">
        <v>50689</v>
      </c>
      <c r="H8343" s="8">
        <v>43899</v>
      </c>
      <c r="I8343" s="9">
        <v>0.9881712962962963</v>
      </c>
    </row>
    <row r="8344" spans="1:9">
      <c r="A8344" s="7">
        <v>1.2371619919842801E+18</v>
      </c>
      <c r="B8344" s="7" t="s">
        <v>50688</v>
      </c>
      <c r="C8344" s="17">
        <v>43899.988171296296</v>
      </c>
      <c r="D8344" s="7" t="s">
        <v>47918</v>
      </c>
      <c r="E8344" s="7">
        <v>29278</v>
      </c>
      <c r="F8344" s="7">
        <v>4282</v>
      </c>
      <c r="G8344" s="7" t="s">
        <v>50687</v>
      </c>
      <c r="H8344" s="8">
        <v>43899</v>
      </c>
      <c r="I8344" s="9">
        <v>0.9881712962962963</v>
      </c>
    </row>
    <row r="8345" spans="1:9">
      <c r="A8345" s="7">
        <v>1.2371619918751201E+18</v>
      </c>
      <c r="B8345" s="7" t="s">
        <v>50686</v>
      </c>
      <c r="C8345" s="17">
        <v>43899.988171296296</v>
      </c>
      <c r="D8345" s="7" t="s">
        <v>48059</v>
      </c>
      <c r="E8345" s="7">
        <v>3714</v>
      </c>
      <c r="F8345" s="7">
        <v>340</v>
      </c>
      <c r="G8345" s="7" t="s">
        <v>2504</v>
      </c>
      <c r="H8345" s="8">
        <v>43899</v>
      </c>
      <c r="I8345" s="9">
        <v>0.9881712962962963</v>
      </c>
    </row>
    <row r="8346" spans="1:9">
      <c r="A8346" s="7">
        <v>1.2371619917787699E+18</v>
      </c>
      <c r="B8346" s="7" t="s">
        <v>50685</v>
      </c>
      <c r="C8346" s="17">
        <v>43899.988171296296</v>
      </c>
      <c r="D8346" s="7" t="s">
        <v>50684</v>
      </c>
      <c r="E8346" s="7">
        <v>1069</v>
      </c>
      <c r="F8346" s="7">
        <v>7</v>
      </c>
      <c r="G8346" s="7" t="s">
        <v>50683</v>
      </c>
      <c r="H8346" s="8">
        <v>43899</v>
      </c>
      <c r="I8346" s="9">
        <v>0.9881712962962963</v>
      </c>
    </row>
    <row r="8347" spans="1:9">
      <c r="A8347" s="7">
        <v>1.2371619912922801E+18</v>
      </c>
      <c r="B8347" s="7" t="s">
        <v>50682</v>
      </c>
      <c r="C8347" s="17">
        <v>43899.988171296296</v>
      </c>
      <c r="D8347" s="7" t="s">
        <v>50681</v>
      </c>
      <c r="E8347" s="7">
        <v>9535</v>
      </c>
      <c r="F8347" s="7">
        <v>0</v>
      </c>
      <c r="G8347" s="7">
        <v>11432</v>
      </c>
      <c r="H8347" s="8">
        <v>43899</v>
      </c>
      <c r="I8347" s="9">
        <v>0.9881712962962963</v>
      </c>
    </row>
    <row r="8348" spans="1:9">
      <c r="A8348" s="7">
        <v>1.23716199124174E+18</v>
      </c>
      <c r="B8348" s="7" t="s">
        <v>50680</v>
      </c>
      <c r="C8348" s="17">
        <v>43899.988171296296</v>
      </c>
      <c r="D8348" s="7" t="s">
        <v>50679</v>
      </c>
      <c r="E8348" s="7">
        <v>8648</v>
      </c>
      <c r="F8348" s="7">
        <v>85</v>
      </c>
      <c r="G8348" s="7" t="s">
        <v>2439</v>
      </c>
      <c r="H8348" s="8">
        <v>43899</v>
      </c>
      <c r="I8348" s="9">
        <v>0.9881712962962963</v>
      </c>
    </row>
    <row r="8349" spans="1:9">
      <c r="A8349" s="7">
        <v>1.23716199082242E+18</v>
      </c>
      <c r="B8349" s="7" t="s">
        <v>44755</v>
      </c>
      <c r="C8349" s="17">
        <v>43899.988171296296</v>
      </c>
      <c r="D8349" s="7" t="s">
        <v>47933</v>
      </c>
      <c r="E8349" s="7">
        <v>352404</v>
      </c>
      <c r="F8349" s="7">
        <v>2078</v>
      </c>
      <c r="G8349" s="7" t="s">
        <v>44754</v>
      </c>
      <c r="H8349" s="8">
        <v>43899</v>
      </c>
      <c r="I8349" s="9">
        <v>0.9881712962962963</v>
      </c>
    </row>
    <row r="8350" spans="1:9">
      <c r="A8350" s="7">
        <v>1.2371619900589901E+18</v>
      </c>
      <c r="B8350" s="7" t="s">
        <v>50678</v>
      </c>
      <c r="C8350" s="17">
        <v>43899.988171296296</v>
      </c>
      <c r="D8350" s="7" t="s">
        <v>48911</v>
      </c>
      <c r="E8350" s="7">
        <v>115696</v>
      </c>
      <c r="F8350" s="7">
        <v>26</v>
      </c>
      <c r="G8350" s="7" t="s">
        <v>2513</v>
      </c>
      <c r="H8350" s="8">
        <v>43899</v>
      </c>
      <c r="I8350" s="9">
        <v>0.9881712962962963</v>
      </c>
    </row>
    <row r="8351" spans="1:9">
      <c r="A8351" s="7">
        <v>1.2371619899205801E+18</v>
      </c>
      <c r="B8351" s="7" t="s">
        <v>13497</v>
      </c>
      <c r="C8351" s="17">
        <v>43899.988171296296</v>
      </c>
      <c r="D8351" s="7" t="s">
        <v>50677</v>
      </c>
      <c r="E8351" s="7">
        <v>17944</v>
      </c>
      <c r="F8351" s="7">
        <v>15</v>
      </c>
      <c r="G8351" s="7" t="s">
        <v>13495</v>
      </c>
      <c r="H8351" s="8">
        <v>43899</v>
      </c>
      <c r="I8351" s="9">
        <v>0.9881712962962963</v>
      </c>
    </row>
    <row r="8352" spans="1:9">
      <c r="A8352" s="7">
        <v>1.2371619897781499E+18</v>
      </c>
      <c r="B8352" s="7" t="s">
        <v>50676</v>
      </c>
      <c r="C8352" s="17">
        <v>43899.988171296296</v>
      </c>
      <c r="D8352" s="7" t="s">
        <v>50675</v>
      </c>
      <c r="E8352" s="7">
        <v>17899</v>
      </c>
      <c r="F8352" s="7">
        <v>4</v>
      </c>
      <c r="H8352" s="8">
        <v>43899</v>
      </c>
      <c r="I8352" s="9">
        <v>0.9881712962962963</v>
      </c>
    </row>
    <row r="8353" spans="1:9">
      <c r="A8353" s="7">
        <v>1.2371619885365701E+18</v>
      </c>
      <c r="B8353" s="7" t="s">
        <v>50674</v>
      </c>
      <c r="C8353" s="17">
        <v>43899.988171296296</v>
      </c>
      <c r="D8353" s="7" t="s">
        <v>50673</v>
      </c>
      <c r="E8353" s="7">
        <v>36468</v>
      </c>
      <c r="F8353" s="7">
        <v>188</v>
      </c>
      <c r="G8353" s="7" t="s">
        <v>25426</v>
      </c>
      <c r="H8353" s="8">
        <v>43899</v>
      </c>
      <c r="I8353" s="9">
        <v>0.9881712962962963</v>
      </c>
    </row>
    <row r="8354" spans="1:9">
      <c r="A8354" s="7">
        <v>1.2371619885072901E+18</v>
      </c>
      <c r="B8354" s="7" t="s">
        <v>50672</v>
      </c>
      <c r="C8354" s="17">
        <v>43899.988171296296</v>
      </c>
      <c r="D8354" s="7" t="s">
        <v>47933</v>
      </c>
      <c r="E8354" s="7">
        <v>43327</v>
      </c>
      <c r="F8354" s="7">
        <v>2078</v>
      </c>
      <c r="H8354" s="8">
        <v>43899</v>
      </c>
      <c r="I8354" s="9">
        <v>0.9881712962962963</v>
      </c>
    </row>
    <row r="8355" spans="1:9">
      <c r="A8355" s="7">
        <v>1.23716198807939E+18</v>
      </c>
      <c r="B8355" s="7" t="s">
        <v>50671</v>
      </c>
      <c r="C8355" s="17">
        <v>43899.988159722219</v>
      </c>
      <c r="D8355" s="7" t="s">
        <v>50670</v>
      </c>
      <c r="E8355" s="7">
        <v>1641</v>
      </c>
      <c r="F8355" s="7">
        <v>0</v>
      </c>
      <c r="G8355" s="7" t="s">
        <v>50669</v>
      </c>
      <c r="H8355" s="8">
        <v>43899</v>
      </c>
      <c r="I8355" s="9">
        <v>0.98815972222222215</v>
      </c>
    </row>
    <row r="8356" spans="1:9">
      <c r="A8356" s="7">
        <v>1.2371619866951501E+18</v>
      </c>
      <c r="B8356" s="7" t="s">
        <v>50668</v>
      </c>
      <c r="C8356" s="17">
        <v>43899.988159722219</v>
      </c>
      <c r="D8356" s="7" t="s">
        <v>50667</v>
      </c>
      <c r="E8356" s="7">
        <v>3481</v>
      </c>
      <c r="F8356" s="7">
        <v>0</v>
      </c>
      <c r="G8356" s="7" t="s">
        <v>50666</v>
      </c>
      <c r="H8356" s="8">
        <v>43899</v>
      </c>
      <c r="I8356" s="9">
        <v>0.98815972222222215</v>
      </c>
    </row>
    <row r="8357" spans="1:9">
      <c r="A8357" s="7">
        <v>1.23716198625073E+18</v>
      </c>
      <c r="B8357" s="7" t="s">
        <v>50665</v>
      </c>
      <c r="C8357" s="17">
        <v>43899.988159722219</v>
      </c>
      <c r="D8357" s="7" t="s">
        <v>50664</v>
      </c>
      <c r="E8357" s="7">
        <v>945</v>
      </c>
      <c r="F8357" s="7">
        <v>94</v>
      </c>
      <c r="G8357" s="7" t="s">
        <v>50663</v>
      </c>
      <c r="H8357" s="8">
        <v>43899</v>
      </c>
      <c r="I8357" s="9">
        <v>0.98815972222222215</v>
      </c>
    </row>
    <row r="8358" spans="1:9">
      <c r="A8358" s="7">
        <v>1.2371619859317801E+18</v>
      </c>
      <c r="B8358" s="7" t="s">
        <v>50662</v>
      </c>
      <c r="C8358" s="17">
        <v>43899.988159722219</v>
      </c>
      <c r="D8358" s="7" t="s">
        <v>47891</v>
      </c>
      <c r="E8358" s="7">
        <v>125097</v>
      </c>
      <c r="F8358" s="7">
        <v>246</v>
      </c>
      <c r="H8358" s="8">
        <v>43899</v>
      </c>
      <c r="I8358" s="9">
        <v>0.98815972222222215</v>
      </c>
    </row>
    <row r="8359" spans="1:9">
      <c r="A8359" s="7">
        <v>1.23716198474079E+18</v>
      </c>
      <c r="B8359" s="7" t="s">
        <v>49141</v>
      </c>
      <c r="C8359" s="17">
        <v>43899.988159722219</v>
      </c>
      <c r="D8359" s="7" t="s">
        <v>50661</v>
      </c>
      <c r="E8359" s="7">
        <v>760</v>
      </c>
      <c r="F8359" s="7">
        <v>0</v>
      </c>
      <c r="G8359" s="7" t="s">
        <v>2436</v>
      </c>
      <c r="H8359" s="8">
        <v>43899</v>
      </c>
      <c r="I8359" s="9">
        <v>0.98815972222222215</v>
      </c>
    </row>
    <row r="8360" spans="1:9">
      <c r="A8360" s="7">
        <v>1.23716198434642E+18</v>
      </c>
      <c r="B8360" s="7" t="s">
        <v>50660</v>
      </c>
      <c r="C8360" s="17">
        <v>43899.988159722219</v>
      </c>
      <c r="D8360" s="7" t="s">
        <v>47907</v>
      </c>
      <c r="E8360" s="7">
        <v>27655</v>
      </c>
      <c r="F8360" s="7">
        <v>19481</v>
      </c>
      <c r="G8360" s="7" t="s">
        <v>50659</v>
      </c>
      <c r="H8360" s="8">
        <v>43899</v>
      </c>
      <c r="I8360" s="9">
        <v>0.98815972222222215</v>
      </c>
    </row>
    <row r="8361" spans="1:9">
      <c r="A8361" s="7">
        <v>1.2371619837591501E+18</v>
      </c>
      <c r="B8361" s="7" t="s">
        <v>48464</v>
      </c>
      <c r="C8361" s="17">
        <v>43899.98814814815</v>
      </c>
      <c r="D8361" s="7" t="s">
        <v>48733</v>
      </c>
      <c r="E8361" s="7">
        <v>119842</v>
      </c>
      <c r="F8361" s="7">
        <v>472</v>
      </c>
      <c r="G8361" s="7" t="s">
        <v>48463</v>
      </c>
      <c r="H8361" s="8">
        <v>43899</v>
      </c>
      <c r="I8361" s="9">
        <v>0.98814814814814811</v>
      </c>
    </row>
    <row r="8362" spans="1:9">
      <c r="A8362" s="7">
        <v>1.23716198329778E+18</v>
      </c>
      <c r="B8362" s="7" t="s">
        <v>50643</v>
      </c>
      <c r="C8362" s="17">
        <v>43899.98814814815</v>
      </c>
      <c r="D8362" s="7" t="s">
        <v>50658</v>
      </c>
      <c r="E8362" s="7">
        <v>860</v>
      </c>
      <c r="F8362" s="7">
        <v>250</v>
      </c>
      <c r="G8362" s="7" t="s">
        <v>50641</v>
      </c>
      <c r="H8362" s="8">
        <v>43899</v>
      </c>
      <c r="I8362" s="9">
        <v>0.98814814814814811</v>
      </c>
    </row>
    <row r="8363" spans="1:9">
      <c r="A8363" s="7">
        <v>1.23716198302111E+18</v>
      </c>
      <c r="B8363" s="7" t="s">
        <v>50657</v>
      </c>
      <c r="C8363" s="17">
        <v>43899.98814814815</v>
      </c>
      <c r="D8363" s="7" t="s">
        <v>50656</v>
      </c>
      <c r="E8363" s="7">
        <v>22464</v>
      </c>
      <c r="F8363" s="7">
        <v>156</v>
      </c>
      <c r="G8363" s="7" t="s">
        <v>50655</v>
      </c>
      <c r="H8363" s="8">
        <v>43899</v>
      </c>
      <c r="I8363" s="9">
        <v>0.98814814814814811</v>
      </c>
    </row>
    <row r="8364" spans="1:9">
      <c r="A8364" s="7">
        <v>1.2371619823290601E+18</v>
      </c>
      <c r="B8364" s="7" t="s">
        <v>50654</v>
      </c>
      <c r="C8364" s="17">
        <v>43899.98814814815</v>
      </c>
      <c r="D8364" s="7" t="s">
        <v>50653</v>
      </c>
      <c r="E8364" s="7">
        <v>3885</v>
      </c>
      <c r="F8364" s="7">
        <v>2</v>
      </c>
      <c r="G8364" s="7" t="s">
        <v>23116</v>
      </c>
      <c r="H8364" s="8">
        <v>43899</v>
      </c>
      <c r="I8364" s="9">
        <v>0.98814814814814811</v>
      </c>
    </row>
    <row r="8365" spans="1:9">
      <c r="A8365" s="7">
        <v>1.2371619820647601E+18</v>
      </c>
      <c r="B8365" s="7" t="s">
        <v>50652</v>
      </c>
      <c r="C8365" s="17">
        <v>43899.98814814815</v>
      </c>
      <c r="D8365" s="7" t="s">
        <v>50651</v>
      </c>
      <c r="E8365" s="7">
        <v>21570</v>
      </c>
      <c r="F8365" s="7">
        <v>131</v>
      </c>
      <c r="G8365" s="7" t="s">
        <v>50650</v>
      </c>
      <c r="H8365" s="8">
        <v>43899</v>
      </c>
      <c r="I8365" s="9">
        <v>0.98814814814814811</v>
      </c>
    </row>
    <row r="8366" spans="1:9">
      <c r="A8366" s="7">
        <v>1.2371619820268401E+18</v>
      </c>
      <c r="B8366" s="7" t="s">
        <v>50649</v>
      </c>
      <c r="C8366" s="17">
        <v>43899.98814814815</v>
      </c>
      <c r="D8366" s="7" t="s">
        <v>50648</v>
      </c>
      <c r="E8366" s="7">
        <v>1122</v>
      </c>
      <c r="F8366" s="7">
        <v>54</v>
      </c>
      <c r="G8366" s="7" t="s">
        <v>5842</v>
      </c>
      <c r="H8366" s="8">
        <v>43899</v>
      </c>
      <c r="I8366" s="9">
        <v>0.98814814814814811</v>
      </c>
    </row>
    <row r="8367" spans="1:9">
      <c r="A8367" s="7">
        <v>1.23716198104559E+18</v>
      </c>
      <c r="B8367" s="7" t="s">
        <v>50647</v>
      </c>
      <c r="C8367" s="17">
        <v>43899.98814814815</v>
      </c>
      <c r="D8367" s="7" t="e">
        <f>LinkedHD COVID-19</f>
        <v>#NAME?</v>
      </c>
      <c r="E8367" s="7">
        <v>1194</v>
      </c>
      <c r="F8367" s="7">
        <v>0</v>
      </c>
      <c r="H8367" s="8">
        <v>43899</v>
      </c>
      <c r="I8367" s="9">
        <v>0.98814814814814811</v>
      </c>
    </row>
    <row r="8368" spans="1:9">
      <c r="A8368" s="7">
        <v>1.23716198078115E+18</v>
      </c>
      <c r="B8368" s="7" t="s">
        <v>50646</v>
      </c>
      <c r="C8368" s="17">
        <v>43899.98814814815</v>
      </c>
      <c r="D8368" s="7" t="s">
        <v>47933</v>
      </c>
      <c r="E8368" s="7">
        <v>94196</v>
      </c>
      <c r="F8368" s="7">
        <v>2078</v>
      </c>
      <c r="H8368" s="8">
        <v>43899</v>
      </c>
      <c r="I8368" s="9">
        <v>0.98814814814814811</v>
      </c>
    </row>
    <row r="8369" spans="1:9">
      <c r="A8369" s="7">
        <v>1.2371619805588401E+18</v>
      </c>
      <c r="B8369" s="7" t="s">
        <v>50645</v>
      </c>
      <c r="C8369" s="17">
        <v>43899.98814814815</v>
      </c>
      <c r="D8369" s="7" t="s">
        <v>47962</v>
      </c>
      <c r="E8369" s="7">
        <v>20018</v>
      </c>
      <c r="F8369" s="7">
        <v>20869</v>
      </c>
      <c r="G8369" s="7" t="s">
        <v>2439</v>
      </c>
      <c r="H8369" s="8">
        <v>43899</v>
      </c>
      <c r="I8369" s="9">
        <v>0.98814814814814811</v>
      </c>
    </row>
    <row r="8370" spans="1:9">
      <c r="A8370" s="7">
        <v>1.23716197961954E+18</v>
      </c>
      <c r="B8370" s="7" t="s">
        <v>9971</v>
      </c>
      <c r="C8370" s="17">
        <v>43899.988136574073</v>
      </c>
      <c r="D8370" s="7" t="s">
        <v>49731</v>
      </c>
      <c r="E8370" s="7">
        <v>20783</v>
      </c>
      <c r="F8370" s="7">
        <v>1</v>
      </c>
      <c r="G8370" s="7" t="s">
        <v>9970</v>
      </c>
      <c r="H8370" s="8">
        <v>43899</v>
      </c>
      <c r="I8370" s="9">
        <v>0.98813657407407407</v>
      </c>
    </row>
    <row r="8371" spans="1:9">
      <c r="A8371" s="7">
        <v>1.2371619779669701E+18</v>
      </c>
      <c r="B8371" s="7" t="s">
        <v>6876</v>
      </c>
      <c r="C8371" s="17">
        <v>43899.988136574073</v>
      </c>
      <c r="D8371" s="7" t="s">
        <v>50194</v>
      </c>
      <c r="E8371" s="7">
        <v>86</v>
      </c>
      <c r="F8371" s="7">
        <v>47</v>
      </c>
      <c r="G8371" s="7" t="s">
        <v>4904</v>
      </c>
      <c r="H8371" s="8">
        <v>43899</v>
      </c>
      <c r="I8371" s="9">
        <v>0.98813657407407407</v>
      </c>
    </row>
    <row r="8372" spans="1:9">
      <c r="A8372" s="7">
        <v>1.2371619775977101E+18</v>
      </c>
      <c r="B8372" s="7" t="s">
        <v>48816</v>
      </c>
      <c r="C8372" s="17">
        <v>43899.988136574073</v>
      </c>
      <c r="D8372" s="7" t="s">
        <v>50644</v>
      </c>
      <c r="E8372" s="7">
        <v>13024</v>
      </c>
      <c r="F8372" s="7">
        <v>70</v>
      </c>
      <c r="G8372" s="7" t="s">
        <v>2602</v>
      </c>
      <c r="H8372" s="8">
        <v>43899</v>
      </c>
      <c r="I8372" s="9">
        <v>0.98813657407407407</v>
      </c>
    </row>
    <row r="8373" spans="1:9">
      <c r="A8373" s="7">
        <v>1.23716197758513E+18</v>
      </c>
      <c r="B8373" s="7" t="s">
        <v>50643</v>
      </c>
      <c r="C8373" s="17">
        <v>43899.988136574073</v>
      </c>
      <c r="D8373" s="7" t="s">
        <v>50642</v>
      </c>
      <c r="E8373" s="7">
        <v>860</v>
      </c>
      <c r="F8373" s="7">
        <v>24</v>
      </c>
      <c r="G8373" s="7" t="s">
        <v>50641</v>
      </c>
      <c r="H8373" s="8">
        <v>43899</v>
      </c>
      <c r="I8373" s="9">
        <v>0.98813657407407407</v>
      </c>
    </row>
    <row r="8374" spans="1:9">
      <c r="A8374" s="7">
        <v>1.2371619773627799E+18</v>
      </c>
      <c r="B8374" s="7" t="s">
        <v>50640</v>
      </c>
      <c r="C8374" s="17">
        <v>43899.988136574073</v>
      </c>
      <c r="D8374" s="7" t="s">
        <v>50639</v>
      </c>
      <c r="E8374" s="7">
        <v>36069</v>
      </c>
      <c r="F8374" s="7">
        <v>1</v>
      </c>
      <c r="H8374" s="8">
        <v>43899</v>
      </c>
      <c r="I8374" s="9">
        <v>0.98813657407407407</v>
      </c>
    </row>
    <row r="8375" spans="1:9">
      <c r="A8375" s="7">
        <v>1.2371619765450501E+18</v>
      </c>
      <c r="B8375" s="7" t="s">
        <v>50638</v>
      </c>
      <c r="C8375" s="17">
        <v>43899.988136574073</v>
      </c>
      <c r="D8375" s="7" t="s">
        <v>50637</v>
      </c>
      <c r="E8375" s="7">
        <v>12183</v>
      </c>
      <c r="F8375" s="7">
        <v>0</v>
      </c>
      <c r="G8375" s="7" t="s">
        <v>50636</v>
      </c>
      <c r="H8375" s="8">
        <v>43899</v>
      </c>
      <c r="I8375" s="9">
        <v>0.98813657407407407</v>
      </c>
    </row>
    <row r="8376" spans="1:9">
      <c r="A8376" s="7">
        <v>1.23716197651997E+18</v>
      </c>
      <c r="B8376" s="7" t="s">
        <v>50635</v>
      </c>
      <c r="C8376" s="17">
        <v>43899.988136574073</v>
      </c>
      <c r="D8376" s="7" t="s">
        <v>50634</v>
      </c>
      <c r="E8376" s="7">
        <v>49669</v>
      </c>
      <c r="F8376" s="7">
        <v>144</v>
      </c>
      <c r="H8376" s="8">
        <v>43899</v>
      </c>
      <c r="I8376" s="9">
        <v>0.98813657407407407</v>
      </c>
    </row>
    <row r="8377" spans="1:9">
      <c r="A8377" s="7">
        <v>1.23716197645282E+18</v>
      </c>
      <c r="B8377" s="7" t="s">
        <v>45142</v>
      </c>
      <c r="C8377" s="17">
        <v>43899.988136574073</v>
      </c>
      <c r="D8377" s="7" t="s">
        <v>47886</v>
      </c>
      <c r="E8377" s="7">
        <v>3280</v>
      </c>
      <c r="F8377" s="7">
        <v>646</v>
      </c>
      <c r="G8377" s="7" t="s">
        <v>45141</v>
      </c>
      <c r="H8377" s="8">
        <v>43899</v>
      </c>
      <c r="I8377" s="9">
        <v>0.98813657407407407</v>
      </c>
    </row>
    <row r="8378" spans="1:9">
      <c r="A8378" s="7">
        <v>1.2371619757061901E+18</v>
      </c>
      <c r="B8378" s="7" t="s">
        <v>50633</v>
      </c>
      <c r="C8378" s="17">
        <v>43899.988136574073</v>
      </c>
      <c r="D8378" s="7" t="s">
        <v>50632</v>
      </c>
      <c r="E8378" s="7">
        <v>46555</v>
      </c>
      <c r="F8378" s="7">
        <v>0</v>
      </c>
      <c r="G8378" s="7" t="s">
        <v>50631</v>
      </c>
      <c r="H8378" s="8">
        <v>43899</v>
      </c>
      <c r="I8378" s="9">
        <v>0.98813657407407407</v>
      </c>
    </row>
    <row r="8379" spans="1:9">
      <c r="A8379" s="7">
        <v>1.23716197541664E+18</v>
      </c>
      <c r="B8379" s="7" t="s">
        <v>50630</v>
      </c>
      <c r="C8379" s="17">
        <v>43899.988125000003</v>
      </c>
      <c r="D8379" s="7" t="s">
        <v>50629</v>
      </c>
      <c r="E8379" s="7">
        <v>77579</v>
      </c>
      <c r="F8379" s="7">
        <v>223</v>
      </c>
      <c r="H8379" s="8">
        <v>43899</v>
      </c>
      <c r="I8379" s="9">
        <v>0.98812500000000003</v>
      </c>
    </row>
    <row r="8380" spans="1:9">
      <c r="A8380" s="7">
        <v>1.2371619752530501E+18</v>
      </c>
      <c r="B8380" s="7" t="s">
        <v>50628</v>
      </c>
      <c r="C8380" s="17">
        <v>43899.988125000003</v>
      </c>
      <c r="D8380" s="7" t="s">
        <v>48667</v>
      </c>
      <c r="E8380" s="7">
        <v>1618</v>
      </c>
      <c r="F8380" s="7">
        <v>1</v>
      </c>
      <c r="G8380" s="7" t="s">
        <v>3093</v>
      </c>
      <c r="H8380" s="8">
        <v>43899</v>
      </c>
      <c r="I8380" s="9">
        <v>0.98812500000000003</v>
      </c>
    </row>
    <row r="8381" spans="1:9">
      <c r="A8381" s="7">
        <v>1.2371619740956301E+18</v>
      </c>
      <c r="B8381" s="7" t="s">
        <v>50627</v>
      </c>
      <c r="C8381" s="17">
        <v>43899.988125000003</v>
      </c>
      <c r="D8381" s="7" t="s">
        <v>50626</v>
      </c>
      <c r="E8381" s="7">
        <v>291</v>
      </c>
      <c r="F8381" s="7">
        <v>49</v>
      </c>
      <c r="G8381" s="7" t="s">
        <v>3282</v>
      </c>
      <c r="H8381" s="8">
        <v>43899</v>
      </c>
      <c r="I8381" s="9">
        <v>0.98812500000000003</v>
      </c>
    </row>
    <row r="8382" spans="1:9">
      <c r="A8382" s="7">
        <v>1.2371619729211799E+18</v>
      </c>
      <c r="B8382" s="7" t="s">
        <v>50625</v>
      </c>
      <c r="C8382" s="17">
        <v>43899.988125000003</v>
      </c>
      <c r="D8382" s="7" t="s">
        <v>50624</v>
      </c>
      <c r="E8382" s="7">
        <v>76779</v>
      </c>
      <c r="F8382" s="7">
        <v>17</v>
      </c>
      <c r="G8382" s="7" t="s">
        <v>50623</v>
      </c>
      <c r="H8382" s="8">
        <v>43899</v>
      </c>
      <c r="I8382" s="9">
        <v>0.98812500000000003</v>
      </c>
    </row>
    <row r="8383" spans="1:9">
      <c r="A8383" s="7">
        <v>1.23716197201086E+18</v>
      </c>
      <c r="B8383" s="7" t="s">
        <v>50622</v>
      </c>
      <c r="C8383" s="17">
        <v>43899.988125000003</v>
      </c>
      <c r="D8383" s="7" t="s">
        <v>50621</v>
      </c>
      <c r="E8383" s="7">
        <v>916</v>
      </c>
      <c r="F8383" s="7">
        <v>53</v>
      </c>
      <c r="G8383" s="7" t="s">
        <v>50620</v>
      </c>
      <c r="H8383" s="8">
        <v>43899</v>
      </c>
      <c r="I8383" s="9">
        <v>0.98812500000000003</v>
      </c>
    </row>
    <row r="8384" spans="1:9">
      <c r="A8384" s="7">
        <v>1.2371619718515899E+18</v>
      </c>
      <c r="B8384" s="7" t="s">
        <v>50619</v>
      </c>
      <c r="C8384" s="17">
        <v>43899.988125000003</v>
      </c>
      <c r="D8384" s="7" t="s">
        <v>50618</v>
      </c>
      <c r="E8384" s="7">
        <v>370</v>
      </c>
      <c r="F8384" s="7">
        <v>0</v>
      </c>
      <c r="G8384" s="7" t="s">
        <v>49468</v>
      </c>
      <c r="H8384" s="8">
        <v>43899</v>
      </c>
      <c r="I8384" s="9">
        <v>0.98812500000000003</v>
      </c>
    </row>
    <row r="8385" spans="1:9">
      <c r="A8385" s="7">
        <v>1.2371619715035699E+18</v>
      </c>
      <c r="B8385" s="7" t="s">
        <v>17611</v>
      </c>
      <c r="C8385" s="17">
        <v>43899.988125000003</v>
      </c>
      <c r="D8385" s="7" t="s">
        <v>48065</v>
      </c>
      <c r="E8385" s="7">
        <v>24876</v>
      </c>
      <c r="F8385" s="7">
        <v>4948</v>
      </c>
      <c r="G8385" s="7" t="s">
        <v>3257</v>
      </c>
      <c r="H8385" s="8">
        <v>43899</v>
      </c>
      <c r="I8385" s="9">
        <v>0.98812500000000003</v>
      </c>
    </row>
    <row r="8386" spans="1:9">
      <c r="A8386" s="7">
        <v>1.23716197119312E+18</v>
      </c>
      <c r="B8386" s="7" t="s">
        <v>50617</v>
      </c>
      <c r="C8386" s="17">
        <v>43899.988113425927</v>
      </c>
      <c r="D8386" s="7" t="s">
        <v>49695</v>
      </c>
      <c r="E8386" s="7">
        <v>1427</v>
      </c>
      <c r="F8386" s="7">
        <v>123</v>
      </c>
      <c r="G8386" s="7" t="s">
        <v>5510</v>
      </c>
      <c r="H8386" s="8">
        <v>43899</v>
      </c>
      <c r="I8386" s="9">
        <v>0.98811342592592588</v>
      </c>
    </row>
    <row r="8387" spans="1:9">
      <c r="A8387" s="7">
        <v>1.2371619711174799E+18</v>
      </c>
      <c r="B8387" s="7" t="s">
        <v>41026</v>
      </c>
      <c r="C8387" s="17">
        <v>43899.988113425927</v>
      </c>
      <c r="D8387" s="7" t="s">
        <v>50616</v>
      </c>
      <c r="E8387" s="7">
        <v>42960</v>
      </c>
      <c r="F8387" s="7">
        <v>0</v>
      </c>
      <c r="G8387" s="7" t="s">
        <v>41025</v>
      </c>
      <c r="H8387" s="8">
        <v>43899</v>
      </c>
      <c r="I8387" s="9">
        <v>0.98811342592592588</v>
      </c>
    </row>
    <row r="8388" spans="1:9">
      <c r="A8388" s="7">
        <v>1.23716197054288E+18</v>
      </c>
      <c r="B8388" s="7" t="s">
        <v>50615</v>
      </c>
      <c r="C8388" s="17">
        <v>43899.988113425927</v>
      </c>
      <c r="D8388" s="7" t="s">
        <v>48041</v>
      </c>
      <c r="E8388" s="7">
        <v>9473</v>
      </c>
      <c r="F8388" s="7">
        <v>5708</v>
      </c>
      <c r="H8388" s="8">
        <v>43899</v>
      </c>
      <c r="I8388" s="9">
        <v>0.98811342592592588</v>
      </c>
    </row>
    <row r="8389" spans="1:9">
      <c r="A8389" s="7">
        <v>1.23716197050945E+18</v>
      </c>
      <c r="B8389" s="7" t="s">
        <v>48864</v>
      </c>
      <c r="C8389" s="17">
        <v>43899.988113425927</v>
      </c>
      <c r="D8389" s="7" t="s">
        <v>48002</v>
      </c>
      <c r="E8389" s="7">
        <v>129788</v>
      </c>
      <c r="F8389" s="7">
        <v>1621</v>
      </c>
      <c r="G8389" s="7" t="s">
        <v>48862</v>
      </c>
      <c r="H8389" s="8">
        <v>43899</v>
      </c>
      <c r="I8389" s="9">
        <v>0.98811342592592588</v>
      </c>
    </row>
    <row r="8390" spans="1:9">
      <c r="A8390" s="7">
        <v>1.2371619704673999E+18</v>
      </c>
      <c r="B8390" s="7" t="s">
        <v>50614</v>
      </c>
      <c r="C8390" s="17">
        <v>43899.988113425927</v>
      </c>
      <c r="D8390" s="7" t="s">
        <v>48147</v>
      </c>
      <c r="E8390" s="7">
        <v>9129</v>
      </c>
      <c r="F8390" s="7">
        <v>25</v>
      </c>
      <c r="G8390" s="7" t="s">
        <v>50613</v>
      </c>
      <c r="H8390" s="8">
        <v>43899</v>
      </c>
      <c r="I8390" s="9">
        <v>0.98811342592592588</v>
      </c>
    </row>
    <row r="8391" spans="1:9">
      <c r="A8391" s="7">
        <v>1.23716197023678E+18</v>
      </c>
      <c r="B8391" s="7" t="s">
        <v>50612</v>
      </c>
      <c r="C8391" s="17">
        <v>43899.988113425927</v>
      </c>
      <c r="D8391" s="7" t="s">
        <v>48141</v>
      </c>
      <c r="E8391" s="7">
        <v>10227</v>
      </c>
      <c r="F8391" s="7">
        <v>3534</v>
      </c>
      <c r="G8391" s="7" t="s">
        <v>50611</v>
      </c>
      <c r="H8391" s="8">
        <v>43899</v>
      </c>
      <c r="I8391" s="9">
        <v>0.98811342592592588</v>
      </c>
    </row>
    <row r="8392" spans="1:9">
      <c r="A8392" s="7">
        <v>1.2371619701613901E+18</v>
      </c>
      <c r="B8392" s="7" t="s">
        <v>23762</v>
      </c>
      <c r="C8392" s="17">
        <v>43899.988113425927</v>
      </c>
      <c r="D8392" s="7" t="s">
        <v>47918</v>
      </c>
      <c r="E8392" s="7">
        <v>35343</v>
      </c>
      <c r="F8392" s="7">
        <v>4282</v>
      </c>
      <c r="H8392" s="8">
        <v>43899</v>
      </c>
      <c r="I8392" s="9">
        <v>0.98811342592592588</v>
      </c>
    </row>
    <row r="8393" spans="1:9">
      <c r="A8393" s="7">
        <v>1.2371619700271099E+18</v>
      </c>
      <c r="B8393" s="7" t="s">
        <v>50610</v>
      </c>
      <c r="C8393" s="17">
        <v>43899.988113425927</v>
      </c>
      <c r="D8393" s="7" t="s">
        <v>48257</v>
      </c>
      <c r="E8393" s="7">
        <v>142036</v>
      </c>
      <c r="F8393" s="7">
        <v>1231</v>
      </c>
      <c r="G8393" s="7" t="s">
        <v>2428</v>
      </c>
      <c r="H8393" s="8">
        <v>43899</v>
      </c>
      <c r="I8393" s="9">
        <v>0.98811342592592588</v>
      </c>
    </row>
    <row r="8394" spans="1:9">
      <c r="A8394" s="7">
        <v>1.23716196895325E+18</v>
      </c>
      <c r="B8394" s="7" t="s">
        <v>50609</v>
      </c>
      <c r="C8394" s="17">
        <v>43899.988113425927</v>
      </c>
      <c r="D8394" s="7" t="s">
        <v>47918</v>
      </c>
      <c r="E8394" s="7">
        <v>53362</v>
      </c>
      <c r="F8394" s="7">
        <v>4282</v>
      </c>
      <c r="G8394" s="7" t="s">
        <v>10515</v>
      </c>
      <c r="H8394" s="8">
        <v>43899</v>
      </c>
      <c r="I8394" s="9">
        <v>0.98811342592592588</v>
      </c>
    </row>
    <row r="8395" spans="1:9">
      <c r="A8395" s="7">
        <v>1.2371619687728901E+18</v>
      </c>
      <c r="B8395" s="7" t="s">
        <v>50608</v>
      </c>
      <c r="C8395" s="17">
        <v>43899.988113425927</v>
      </c>
      <c r="D8395" s="7" t="s">
        <v>47907</v>
      </c>
      <c r="E8395" s="7">
        <v>3538</v>
      </c>
      <c r="F8395" s="7">
        <v>19482</v>
      </c>
      <c r="G8395" s="7" t="s">
        <v>50607</v>
      </c>
      <c r="H8395" s="8">
        <v>43899</v>
      </c>
      <c r="I8395" s="9">
        <v>0.98811342592592588</v>
      </c>
    </row>
    <row r="8396" spans="1:9">
      <c r="A8396" s="7">
        <v>1.23716196870176E+18</v>
      </c>
      <c r="B8396" s="7" t="s">
        <v>50606</v>
      </c>
      <c r="C8396" s="17">
        <v>43899.988113425927</v>
      </c>
      <c r="D8396" s="7" t="s">
        <v>47942</v>
      </c>
      <c r="E8396" s="7">
        <v>13527</v>
      </c>
      <c r="F8396" s="7">
        <v>717</v>
      </c>
      <c r="G8396" s="7" t="s">
        <v>50605</v>
      </c>
      <c r="H8396" s="8">
        <v>43899</v>
      </c>
      <c r="I8396" s="9">
        <v>0.98811342592592588</v>
      </c>
    </row>
    <row r="8397" spans="1:9">
      <c r="A8397" s="7">
        <v>1.23716196865137E+18</v>
      </c>
      <c r="B8397" s="7" t="s">
        <v>50604</v>
      </c>
      <c r="C8397" s="17">
        <v>43899.988113425927</v>
      </c>
      <c r="D8397" s="7" t="s">
        <v>47933</v>
      </c>
      <c r="E8397" s="7">
        <v>56</v>
      </c>
      <c r="F8397" s="7">
        <v>2078</v>
      </c>
      <c r="H8397" s="8">
        <v>43899</v>
      </c>
      <c r="I8397" s="9">
        <v>0.98811342592592588</v>
      </c>
    </row>
    <row r="8398" spans="1:9">
      <c r="A8398" s="7">
        <v>1.2371619685004401E+18</v>
      </c>
      <c r="B8398" s="7" t="s">
        <v>50603</v>
      </c>
      <c r="C8398" s="17">
        <v>43899.988113425927</v>
      </c>
      <c r="D8398" s="7" t="s">
        <v>50602</v>
      </c>
      <c r="E8398" s="7">
        <v>33116</v>
      </c>
      <c r="F8398" s="7">
        <v>4</v>
      </c>
      <c r="G8398" s="7" t="s">
        <v>5026</v>
      </c>
      <c r="H8398" s="8">
        <v>43899</v>
      </c>
      <c r="I8398" s="9">
        <v>0.98811342592592588</v>
      </c>
    </row>
    <row r="8399" spans="1:9">
      <c r="A8399" s="7">
        <v>1.2371619684247301E+18</v>
      </c>
      <c r="B8399" s="7" t="s">
        <v>50601</v>
      </c>
      <c r="C8399" s="17">
        <v>43899.988113425927</v>
      </c>
      <c r="D8399" s="7" t="s">
        <v>47876</v>
      </c>
      <c r="E8399" s="7">
        <v>21038</v>
      </c>
      <c r="F8399" s="7">
        <v>999</v>
      </c>
      <c r="G8399" s="7" t="s">
        <v>2712</v>
      </c>
      <c r="H8399" s="8">
        <v>43899</v>
      </c>
      <c r="I8399" s="9">
        <v>0.98811342592592588</v>
      </c>
    </row>
    <row r="8400" spans="1:9">
      <c r="A8400" s="7">
        <v>1.2371619679887201E+18</v>
      </c>
      <c r="B8400" s="7" t="s">
        <v>50600</v>
      </c>
      <c r="C8400" s="17">
        <v>43899.988113425927</v>
      </c>
      <c r="D8400" s="7" t="s">
        <v>48006</v>
      </c>
      <c r="E8400" s="7">
        <v>27</v>
      </c>
      <c r="F8400" s="7">
        <v>3476</v>
      </c>
      <c r="G8400" s="7" t="s">
        <v>17034</v>
      </c>
      <c r="H8400" s="8">
        <v>43899</v>
      </c>
      <c r="I8400" s="9">
        <v>0.98811342592592588</v>
      </c>
    </row>
    <row r="8401" spans="1:9">
      <c r="A8401" s="7">
        <v>1.2371619675944699E+18</v>
      </c>
      <c r="B8401" s="7" t="s">
        <v>50599</v>
      </c>
      <c r="C8401" s="17">
        <v>43899.988113425927</v>
      </c>
      <c r="D8401" s="7" t="s">
        <v>50598</v>
      </c>
      <c r="E8401" s="7">
        <v>5</v>
      </c>
      <c r="F8401" s="7">
        <v>2</v>
      </c>
      <c r="H8401" s="8">
        <v>43899</v>
      </c>
      <c r="I8401" s="9">
        <v>0.98811342592592588</v>
      </c>
    </row>
    <row r="8402" spans="1:9">
      <c r="A8402" s="7">
        <v>1.23716196704915E+18</v>
      </c>
      <c r="B8402" s="7" t="s">
        <v>50597</v>
      </c>
      <c r="C8402" s="17">
        <v>43899.98810185185</v>
      </c>
      <c r="D8402" s="7" t="s">
        <v>48041</v>
      </c>
      <c r="E8402" s="7">
        <v>10745</v>
      </c>
      <c r="F8402" s="7">
        <v>5708</v>
      </c>
      <c r="G8402" s="7" t="s">
        <v>2565</v>
      </c>
      <c r="H8402" s="8">
        <v>43899</v>
      </c>
      <c r="I8402" s="9">
        <v>0.98810185185185195</v>
      </c>
    </row>
    <row r="8403" spans="1:9">
      <c r="A8403" s="7">
        <v>1.23716196672206E+18</v>
      </c>
      <c r="B8403" s="7" t="s">
        <v>50596</v>
      </c>
      <c r="C8403" s="17">
        <v>43899.98810185185</v>
      </c>
      <c r="D8403" s="7" t="s">
        <v>47942</v>
      </c>
      <c r="E8403" s="7">
        <v>374694</v>
      </c>
      <c r="F8403" s="7">
        <v>717</v>
      </c>
      <c r="G8403" s="7" t="s">
        <v>3100</v>
      </c>
      <c r="H8403" s="8">
        <v>43899</v>
      </c>
      <c r="I8403" s="9">
        <v>0.98810185185185195</v>
      </c>
    </row>
    <row r="8404" spans="1:9">
      <c r="A8404" s="7">
        <v>1.2371619662815501E+18</v>
      </c>
      <c r="B8404" s="7" t="s">
        <v>50595</v>
      </c>
      <c r="C8404" s="17">
        <v>43899.98810185185</v>
      </c>
      <c r="D8404" s="7" t="s">
        <v>50594</v>
      </c>
      <c r="E8404" s="7">
        <v>66443</v>
      </c>
      <c r="F8404" s="7">
        <v>0</v>
      </c>
      <c r="H8404" s="8">
        <v>43899</v>
      </c>
      <c r="I8404" s="9">
        <v>0.98810185185185195</v>
      </c>
    </row>
    <row r="8405" spans="1:9">
      <c r="A8405" s="7">
        <v>1.2371619662353101E+18</v>
      </c>
      <c r="B8405" s="7" t="s">
        <v>50593</v>
      </c>
      <c r="C8405" s="17">
        <v>43899.98810185185</v>
      </c>
      <c r="D8405" s="7" t="s">
        <v>47907</v>
      </c>
      <c r="E8405" s="7">
        <v>8932</v>
      </c>
      <c r="F8405" s="7">
        <v>19482</v>
      </c>
      <c r="G8405" s="7" t="s">
        <v>50592</v>
      </c>
      <c r="H8405" s="8">
        <v>43899</v>
      </c>
      <c r="I8405" s="9">
        <v>0.98810185185185195</v>
      </c>
    </row>
    <row r="8406" spans="1:9">
      <c r="A8406" s="7">
        <v>1.2371619660969001E+18</v>
      </c>
      <c r="B8406" s="7" t="s">
        <v>50591</v>
      </c>
      <c r="C8406" s="17">
        <v>43899.98810185185</v>
      </c>
      <c r="D8406" s="7" t="s">
        <v>47962</v>
      </c>
      <c r="E8406" s="7">
        <v>2954</v>
      </c>
      <c r="F8406" s="7">
        <v>20870</v>
      </c>
      <c r="G8406" s="7" t="s">
        <v>50590</v>
      </c>
      <c r="H8406" s="8">
        <v>43899</v>
      </c>
      <c r="I8406" s="9">
        <v>0.98810185185185195</v>
      </c>
    </row>
    <row r="8407" spans="1:9">
      <c r="A8407" s="7">
        <v>1.2371619657322199E+18</v>
      </c>
      <c r="B8407" s="7" t="s">
        <v>50589</v>
      </c>
      <c r="C8407" s="17">
        <v>43899.98810185185</v>
      </c>
      <c r="D8407" s="7" t="s">
        <v>48786</v>
      </c>
      <c r="E8407" s="7">
        <v>11972</v>
      </c>
      <c r="F8407" s="7">
        <v>292</v>
      </c>
      <c r="H8407" s="8">
        <v>43899</v>
      </c>
      <c r="I8407" s="9">
        <v>0.98810185185185195</v>
      </c>
    </row>
    <row r="8408" spans="1:9">
      <c r="A8408" s="7">
        <v>1.2371619652705999E+18</v>
      </c>
      <c r="B8408" s="7" t="s">
        <v>50588</v>
      </c>
      <c r="C8408" s="17">
        <v>43899.98810185185</v>
      </c>
      <c r="D8408" s="7" t="s">
        <v>47907</v>
      </c>
      <c r="E8408" s="7">
        <v>22873</v>
      </c>
      <c r="F8408" s="7">
        <v>19482</v>
      </c>
      <c r="H8408" s="8">
        <v>43899</v>
      </c>
      <c r="I8408" s="9">
        <v>0.98810185185185195</v>
      </c>
    </row>
    <row r="8409" spans="1:9">
      <c r="A8409" s="7">
        <v>1.2371619647464699E+18</v>
      </c>
      <c r="B8409" s="7" t="s">
        <v>50587</v>
      </c>
      <c r="C8409" s="17">
        <v>43899.98810185185</v>
      </c>
      <c r="D8409" s="7" t="s">
        <v>50586</v>
      </c>
      <c r="E8409" s="7">
        <v>14258</v>
      </c>
      <c r="F8409" s="7">
        <v>228</v>
      </c>
      <c r="G8409" s="7" t="s">
        <v>50585</v>
      </c>
      <c r="H8409" s="8">
        <v>43899</v>
      </c>
      <c r="I8409" s="9">
        <v>0.98810185185185195</v>
      </c>
    </row>
    <row r="8410" spans="1:9">
      <c r="A8410" s="7">
        <v>1.23716196465421E+18</v>
      </c>
      <c r="B8410" s="7" t="s">
        <v>50584</v>
      </c>
      <c r="C8410" s="17">
        <v>43899.98810185185</v>
      </c>
      <c r="D8410" s="7" t="s">
        <v>48433</v>
      </c>
      <c r="E8410" s="7">
        <v>988</v>
      </c>
      <c r="F8410" s="7">
        <v>1</v>
      </c>
      <c r="G8410" s="7" t="s">
        <v>6374</v>
      </c>
      <c r="H8410" s="8">
        <v>43899</v>
      </c>
      <c r="I8410" s="9">
        <v>0.98810185185185195</v>
      </c>
    </row>
    <row r="8411" spans="1:9">
      <c r="A8411" s="7">
        <v>1.2371619645410099E+18</v>
      </c>
      <c r="B8411" s="7" t="s">
        <v>15408</v>
      </c>
      <c r="C8411" s="17">
        <v>43899.98810185185</v>
      </c>
      <c r="D8411" s="7" t="s">
        <v>50583</v>
      </c>
      <c r="E8411" s="7">
        <v>3202</v>
      </c>
      <c r="F8411" s="7">
        <v>0</v>
      </c>
      <c r="G8411" s="7" t="s">
        <v>2919</v>
      </c>
      <c r="H8411" s="8">
        <v>43899</v>
      </c>
      <c r="I8411" s="9">
        <v>0.98810185185185195</v>
      </c>
    </row>
    <row r="8412" spans="1:9">
      <c r="A8412" s="7">
        <v>1.23716196407966E+18</v>
      </c>
      <c r="B8412" s="7" t="s">
        <v>50582</v>
      </c>
      <c r="C8412" s="17">
        <v>43899.98810185185</v>
      </c>
      <c r="D8412" s="7" t="s">
        <v>50581</v>
      </c>
      <c r="E8412" s="7">
        <v>8658</v>
      </c>
      <c r="F8412" s="7">
        <v>0</v>
      </c>
      <c r="G8412" s="7" t="s">
        <v>2428</v>
      </c>
      <c r="H8412" s="8">
        <v>43899</v>
      </c>
      <c r="I8412" s="9">
        <v>0.98810185185185195</v>
      </c>
    </row>
    <row r="8413" spans="1:9">
      <c r="A8413" s="7">
        <v>1.23716196354674E+18</v>
      </c>
      <c r="B8413" s="7" t="s">
        <v>23514</v>
      </c>
      <c r="C8413" s="17">
        <v>43899.98810185185</v>
      </c>
      <c r="D8413" s="7" t="s">
        <v>50580</v>
      </c>
      <c r="E8413" s="7">
        <v>47495</v>
      </c>
      <c r="F8413" s="7">
        <v>68</v>
      </c>
      <c r="G8413" s="7" t="s">
        <v>23513</v>
      </c>
      <c r="H8413" s="8">
        <v>43899</v>
      </c>
      <c r="I8413" s="9">
        <v>0.98810185185185195</v>
      </c>
    </row>
    <row r="8414" spans="1:9">
      <c r="A8414" s="7">
        <v>1.2371619617264599E+18</v>
      </c>
      <c r="B8414" s="7" t="s">
        <v>50579</v>
      </c>
      <c r="C8414" s="17">
        <v>43899.98809027778</v>
      </c>
      <c r="D8414" s="7" t="s">
        <v>48804</v>
      </c>
      <c r="E8414" s="7">
        <v>1698</v>
      </c>
      <c r="F8414" s="7">
        <v>1606</v>
      </c>
      <c r="G8414" s="7" t="s">
        <v>50578</v>
      </c>
      <c r="H8414" s="8">
        <v>43899</v>
      </c>
      <c r="I8414" s="9">
        <v>0.9880902777777778</v>
      </c>
    </row>
    <row r="8415" spans="1:9">
      <c r="A8415" s="7">
        <v>1.2371619614496399E+18</v>
      </c>
      <c r="B8415" s="7" t="s">
        <v>50577</v>
      </c>
      <c r="C8415" s="17">
        <v>43899.98809027778</v>
      </c>
      <c r="D8415" s="7" t="s">
        <v>50576</v>
      </c>
      <c r="E8415" s="7">
        <v>759</v>
      </c>
      <c r="F8415" s="7">
        <v>0</v>
      </c>
      <c r="G8415" s="7" t="s">
        <v>2594</v>
      </c>
      <c r="H8415" s="8">
        <v>43899</v>
      </c>
      <c r="I8415" s="9">
        <v>0.9880902777777778</v>
      </c>
    </row>
    <row r="8416" spans="1:9">
      <c r="A8416" s="7">
        <v>1.23716196122733E+18</v>
      </c>
      <c r="B8416" s="7" t="s">
        <v>50575</v>
      </c>
      <c r="C8416" s="17">
        <v>43899.98809027778</v>
      </c>
      <c r="D8416" s="7" t="s">
        <v>48002</v>
      </c>
      <c r="E8416" s="7">
        <v>33388</v>
      </c>
      <c r="F8416" s="7">
        <v>1621</v>
      </c>
      <c r="G8416" s="7" t="s">
        <v>2436</v>
      </c>
      <c r="H8416" s="8">
        <v>43899</v>
      </c>
      <c r="I8416" s="9">
        <v>0.9880902777777778</v>
      </c>
    </row>
    <row r="8417" spans="1:9">
      <c r="A8417" s="7">
        <v>1.2371619608290601E+18</v>
      </c>
      <c r="B8417" s="7" t="s">
        <v>50574</v>
      </c>
      <c r="C8417" s="17">
        <v>43899.98809027778</v>
      </c>
      <c r="D8417" s="7" t="s">
        <v>47918</v>
      </c>
      <c r="E8417" s="7">
        <v>1173</v>
      </c>
      <c r="F8417" s="7">
        <v>4282</v>
      </c>
      <c r="H8417" s="8">
        <v>43899</v>
      </c>
      <c r="I8417" s="9">
        <v>0.9880902777777778</v>
      </c>
    </row>
    <row r="8418" spans="1:9">
      <c r="A8418" s="7">
        <v>1.23716196045151E+18</v>
      </c>
      <c r="B8418" s="7" t="s">
        <v>50573</v>
      </c>
      <c r="C8418" s="17">
        <v>43899.98809027778</v>
      </c>
      <c r="D8418" s="7" t="s">
        <v>48748</v>
      </c>
      <c r="E8418" s="7">
        <v>88126</v>
      </c>
      <c r="F8418" s="7">
        <v>173</v>
      </c>
      <c r="G8418" s="7" t="s">
        <v>2535</v>
      </c>
      <c r="H8418" s="8">
        <v>43899</v>
      </c>
      <c r="I8418" s="9">
        <v>0.9880902777777778</v>
      </c>
    </row>
    <row r="8419" spans="1:9">
      <c r="A8419" s="7">
        <v>1.23716195954558E+18</v>
      </c>
      <c r="B8419" s="7" t="s">
        <v>50572</v>
      </c>
      <c r="C8419" s="17">
        <v>43899.98809027778</v>
      </c>
      <c r="D8419" s="7" t="s">
        <v>47907</v>
      </c>
      <c r="E8419" s="7">
        <v>45303</v>
      </c>
      <c r="F8419" s="7">
        <v>19482</v>
      </c>
      <c r="G8419" s="7" t="s">
        <v>50571</v>
      </c>
      <c r="H8419" s="8">
        <v>43899</v>
      </c>
      <c r="I8419" s="9">
        <v>0.9880902777777778</v>
      </c>
    </row>
    <row r="8420" spans="1:9">
      <c r="A8420" s="7">
        <v>1.23716195861441E+18</v>
      </c>
      <c r="B8420" s="7" t="s">
        <v>50570</v>
      </c>
      <c r="C8420" s="17">
        <v>43899.988078703704</v>
      </c>
      <c r="D8420" s="7" t="s">
        <v>48122</v>
      </c>
      <c r="E8420" s="7">
        <v>33652</v>
      </c>
      <c r="F8420" s="7">
        <v>40</v>
      </c>
      <c r="G8420" s="7" t="s">
        <v>50569</v>
      </c>
      <c r="H8420" s="8">
        <v>43899</v>
      </c>
      <c r="I8420" s="9">
        <v>0.98807870370370365</v>
      </c>
    </row>
    <row r="8421" spans="1:9">
      <c r="A8421" s="7">
        <v>1.2371619574274199E+18</v>
      </c>
      <c r="B8421" s="7" t="s">
        <v>17629</v>
      </c>
      <c r="C8421" s="17">
        <v>43899.988078703704</v>
      </c>
      <c r="D8421" s="7" t="s">
        <v>47924</v>
      </c>
      <c r="E8421" s="7">
        <v>21883</v>
      </c>
      <c r="F8421" s="7">
        <v>665</v>
      </c>
      <c r="G8421" s="7" t="s">
        <v>17628</v>
      </c>
      <c r="H8421" s="8">
        <v>43899</v>
      </c>
      <c r="I8421" s="9">
        <v>0.98807870370370365</v>
      </c>
    </row>
    <row r="8422" spans="1:9">
      <c r="A8422" s="7">
        <v>1.2371619570750999E+18</v>
      </c>
      <c r="B8422" s="7" t="s">
        <v>50568</v>
      </c>
      <c r="C8422" s="17">
        <v>43899.988078703704</v>
      </c>
      <c r="D8422" s="7" t="s">
        <v>50567</v>
      </c>
      <c r="E8422" s="7">
        <v>1361</v>
      </c>
      <c r="F8422" s="7">
        <v>1</v>
      </c>
      <c r="G8422" s="7" t="s">
        <v>17014</v>
      </c>
      <c r="H8422" s="8">
        <v>43899</v>
      </c>
      <c r="I8422" s="9">
        <v>0.98807870370370365</v>
      </c>
    </row>
    <row r="8423" spans="1:9">
      <c r="A8423" s="7">
        <v>1.2371619569282501E+18</v>
      </c>
      <c r="B8423" s="7" t="s">
        <v>50566</v>
      </c>
      <c r="C8423" s="17">
        <v>43899.988078703704</v>
      </c>
      <c r="D8423" s="7" t="s">
        <v>50565</v>
      </c>
      <c r="E8423" s="7">
        <v>4956</v>
      </c>
      <c r="F8423" s="7">
        <v>8</v>
      </c>
      <c r="G8423" s="7" t="s">
        <v>50564</v>
      </c>
      <c r="H8423" s="8">
        <v>43899</v>
      </c>
      <c r="I8423" s="9">
        <v>0.98807870370370365</v>
      </c>
    </row>
    <row r="8424" spans="1:9">
      <c r="A8424" s="7">
        <v>1.2371619557286001E+18</v>
      </c>
      <c r="B8424" s="7" t="s">
        <v>48893</v>
      </c>
      <c r="C8424" s="17">
        <v>43899.988078703704</v>
      </c>
      <c r="D8424" s="7" t="s">
        <v>48298</v>
      </c>
      <c r="E8424" s="7">
        <v>24470</v>
      </c>
      <c r="F8424" s="7">
        <v>2935</v>
      </c>
      <c r="H8424" s="8">
        <v>43899</v>
      </c>
      <c r="I8424" s="9">
        <v>0.98807870370370365</v>
      </c>
    </row>
    <row r="8425" spans="1:9">
      <c r="A8425" s="7">
        <v>1.2371619556281001E+18</v>
      </c>
      <c r="B8425" s="7" t="s">
        <v>50563</v>
      </c>
      <c r="C8425" s="17">
        <v>43899.988078703704</v>
      </c>
      <c r="D8425" s="7" t="s">
        <v>48006</v>
      </c>
      <c r="E8425" s="7">
        <v>383</v>
      </c>
      <c r="F8425" s="7">
        <v>3476</v>
      </c>
      <c r="H8425" s="8">
        <v>43899</v>
      </c>
      <c r="I8425" s="9">
        <v>0.98807870370370365</v>
      </c>
    </row>
    <row r="8426" spans="1:9">
      <c r="A8426" s="7">
        <v>1.23716195501135E+18</v>
      </c>
      <c r="B8426" s="7" t="s">
        <v>50562</v>
      </c>
      <c r="C8426" s="17">
        <v>43899.988078703704</v>
      </c>
      <c r="D8426" s="7" t="s">
        <v>50561</v>
      </c>
      <c r="E8426" s="7">
        <v>28389</v>
      </c>
      <c r="F8426" s="7">
        <v>203</v>
      </c>
      <c r="H8426" s="8">
        <v>43899</v>
      </c>
      <c r="I8426" s="9">
        <v>0.98807870370370365</v>
      </c>
    </row>
    <row r="8427" spans="1:9">
      <c r="A8427" s="7">
        <v>1.23716195433187E+18</v>
      </c>
      <c r="B8427" s="7" t="s">
        <v>50560</v>
      </c>
      <c r="C8427" s="17">
        <v>43899.988067129627</v>
      </c>
      <c r="D8427" s="7" t="s">
        <v>47901</v>
      </c>
      <c r="E8427" s="7">
        <v>4198</v>
      </c>
      <c r="F8427" s="7">
        <v>4722</v>
      </c>
      <c r="H8427" s="8">
        <v>43899</v>
      </c>
      <c r="I8427" s="9">
        <v>0.98806712962962961</v>
      </c>
    </row>
    <row r="8428" spans="1:9">
      <c r="A8428" s="7">
        <v>1.2371619538662799E+18</v>
      </c>
      <c r="B8428" s="7" t="s">
        <v>50559</v>
      </c>
      <c r="C8428" s="17">
        <v>43899.988067129627</v>
      </c>
      <c r="D8428" s="7" t="s">
        <v>48863</v>
      </c>
      <c r="E8428" s="7">
        <v>133550</v>
      </c>
      <c r="F8428" s="7">
        <v>8</v>
      </c>
      <c r="H8428" s="8">
        <v>43899</v>
      </c>
      <c r="I8428" s="9">
        <v>0.98806712962962961</v>
      </c>
    </row>
    <row r="8429" spans="1:9">
      <c r="A8429" s="7">
        <v>1.2371619538538701E+18</v>
      </c>
      <c r="B8429" s="7" t="s">
        <v>50558</v>
      </c>
      <c r="C8429" s="17">
        <v>43899.988067129627</v>
      </c>
      <c r="D8429" s="7" t="s">
        <v>50557</v>
      </c>
      <c r="E8429" s="7">
        <v>67096</v>
      </c>
      <c r="F8429" s="7">
        <v>6</v>
      </c>
      <c r="G8429" s="7" t="s">
        <v>50556</v>
      </c>
      <c r="H8429" s="8">
        <v>43899</v>
      </c>
      <c r="I8429" s="9">
        <v>0.98806712962962961</v>
      </c>
    </row>
    <row r="8430" spans="1:9">
      <c r="A8430" s="7">
        <v>1.2371619535726999E+18</v>
      </c>
      <c r="B8430" s="7" t="s">
        <v>49812</v>
      </c>
      <c r="C8430" s="17">
        <v>43899.988067129627</v>
      </c>
      <c r="D8430" s="7" t="s">
        <v>47942</v>
      </c>
      <c r="E8430" s="7">
        <v>1937</v>
      </c>
      <c r="F8430" s="7">
        <v>717</v>
      </c>
      <c r="H8430" s="8">
        <v>43899</v>
      </c>
      <c r="I8430" s="9">
        <v>0.98806712962962961</v>
      </c>
    </row>
    <row r="8431" spans="1:9">
      <c r="A8431" s="7">
        <v>1.2371619527130199E+18</v>
      </c>
      <c r="B8431" s="7" t="s">
        <v>50555</v>
      </c>
      <c r="C8431" s="17">
        <v>43899.988067129627</v>
      </c>
      <c r="D8431" s="7" t="s">
        <v>47886</v>
      </c>
      <c r="E8431" s="7">
        <v>28563</v>
      </c>
      <c r="F8431" s="7">
        <v>646</v>
      </c>
      <c r="H8431" s="8">
        <v>43899</v>
      </c>
      <c r="I8431" s="9">
        <v>0.98806712962962961</v>
      </c>
    </row>
    <row r="8432" spans="1:9">
      <c r="A8432" s="7">
        <v>1.2371619517775401E+18</v>
      </c>
      <c r="B8432" s="7" t="s">
        <v>50554</v>
      </c>
      <c r="C8432" s="17">
        <v>43899.988067129627</v>
      </c>
      <c r="D8432" s="7" t="s">
        <v>49741</v>
      </c>
      <c r="E8432" s="7">
        <v>27839</v>
      </c>
      <c r="F8432" s="7">
        <v>3363</v>
      </c>
      <c r="G8432" s="7" t="s">
        <v>3261</v>
      </c>
      <c r="H8432" s="8">
        <v>43899</v>
      </c>
      <c r="I8432" s="9">
        <v>0.98806712962962961</v>
      </c>
    </row>
    <row r="8433" spans="1:9">
      <c r="A8433" s="7">
        <v>1.2371619507541199E+18</v>
      </c>
      <c r="B8433" s="7" t="s">
        <v>50553</v>
      </c>
      <c r="C8433" s="17">
        <v>43899.988067129627</v>
      </c>
      <c r="D8433" s="7" t="s">
        <v>47918</v>
      </c>
      <c r="E8433" s="7">
        <v>30449</v>
      </c>
      <c r="F8433" s="7">
        <v>4282</v>
      </c>
      <c r="G8433" s="7" t="s">
        <v>4776</v>
      </c>
      <c r="H8433" s="8">
        <v>43899</v>
      </c>
      <c r="I8433" s="9">
        <v>0.98806712962962961</v>
      </c>
    </row>
    <row r="8434" spans="1:9">
      <c r="A8434" s="7">
        <v>1.2371619502970601E+18</v>
      </c>
      <c r="B8434" s="7" t="s">
        <v>50552</v>
      </c>
      <c r="C8434" s="17">
        <v>43899.988055555557</v>
      </c>
      <c r="D8434" s="7" t="s">
        <v>50551</v>
      </c>
      <c r="E8434" s="7">
        <v>7386</v>
      </c>
      <c r="F8434" s="7">
        <v>20</v>
      </c>
      <c r="H8434" s="8">
        <v>43899</v>
      </c>
      <c r="I8434" s="9">
        <v>0.98805555555555558</v>
      </c>
    </row>
    <row r="8435" spans="1:9">
      <c r="A8435" s="7">
        <v>1.2371619492863501E+18</v>
      </c>
      <c r="B8435" s="7" t="s">
        <v>47855</v>
      </c>
      <c r="C8435" s="17">
        <v>43899.988055555557</v>
      </c>
      <c r="D8435" s="7" t="s">
        <v>50550</v>
      </c>
      <c r="E8435" s="7">
        <v>9530</v>
      </c>
      <c r="F8435" s="7">
        <v>8</v>
      </c>
      <c r="G8435" s="7" t="s">
        <v>5540</v>
      </c>
      <c r="H8435" s="8">
        <v>43899</v>
      </c>
      <c r="I8435" s="9">
        <v>0.98805555555555558</v>
      </c>
    </row>
    <row r="8436" spans="1:9">
      <c r="A8436" s="7">
        <v>1.2371619477176699E+18</v>
      </c>
      <c r="B8436" s="7" t="s">
        <v>50549</v>
      </c>
      <c r="C8436" s="17">
        <v>43899.988055555557</v>
      </c>
      <c r="D8436" s="7" t="s">
        <v>49320</v>
      </c>
      <c r="E8436" s="7">
        <v>16756</v>
      </c>
      <c r="F8436" s="7">
        <v>39</v>
      </c>
      <c r="G8436" s="7" t="s">
        <v>9715</v>
      </c>
      <c r="H8436" s="8">
        <v>43899</v>
      </c>
      <c r="I8436" s="9">
        <v>0.98805555555555558</v>
      </c>
    </row>
    <row r="8437" spans="1:9">
      <c r="A8437" s="7">
        <v>1.2371619470128499E+18</v>
      </c>
      <c r="B8437" s="7" t="s">
        <v>50548</v>
      </c>
      <c r="C8437" s="17">
        <v>43899.988055555557</v>
      </c>
      <c r="D8437" s="7" t="s">
        <v>47962</v>
      </c>
      <c r="E8437" s="7">
        <v>82746</v>
      </c>
      <c r="F8437" s="7">
        <v>20870</v>
      </c>
      <c r="H8437" s="8">
        <v>43899</v>
      </c>
      <c r="I8437" s="9">
        <v>0.98805555555555558</v>
      </c>
    </row>
    <row r="8438" spans="1:9">
      <c r="A8438" s="7">
        <v>1.2371619469960699E+18</v>
      </c>
      <c r="B8438" s="7" t="s">
        <v>50547</v>
      </c>
      <c r="C8438" s="17">
        <v>43899.988055555557</v>
      </c>
      <c r="D8438" s="7" t="s">
        <v>48236</v>
      </c>
      <c r="E8438" s="7">
        <v>3979</v>
      </c>
      <c r="F8438" s="7">
        <v>251</v>
      </c>
      <c r="H8438" s="8">
        <v>43899</v>
      </c>
      <c r="I8438" s="9">
        <v>0.98805555555555558</v>
      </c>
    </row>
    <row r="8439" spans="1:9">
      <c r="A8439" s="7">
        <v>1.2371619463838899E+18</v>
      </c>
      <c r="B8439" s="7" t="s">
        <v>50546</v>
      </c>
      <c r="C8439" s="17">
        <v>43899.988055555557</v>
      </c>
      <c r="D8439" s="7" t="s">
        <v>47905</v>
      </c>
      <c r="E8439" s="7">
        <v>183758</v>
      </c>
      <c r="F8439" s="7">
        <v>8060</v>
      </c>
      <c r="G8439" s="7" t="s">
        <v>20785</v>
      </c>
      <c r="H8439" s="8">
        <v>43899</v>
      </c>
      <c r="I8439" s="9">
        <v>0.98805555555555558</v>
      </c>
    </row>
    <row r="8440" spans="1:9">
      <c r="A8440" s="7">
        <v>1.23716194554898E+18</v>
      </c>
      <c r="B8440" s="7" t="s">
        <v>50545</v>
      </c>
      <c r="C8440" s="17">
        <v>43899.988043981481</v>
      </c>
      <c r="D8440" s="7" t="s">
        <v>48018</v>
      </c>
      <c r="E8440" s="7">
        <v>27290</v>
      </c>
      <c r="F8440" s="7">
        <v>2000</v>
      </c>
      <c r="G8440" s="7" t="s">
        <v>50544</v>
      </c>
      <c r="H8440" s="8">
        <v>43899</v>
      </c>
      <c r="I8440" s="9">
        <v>0.98804398148148154</v>
      </c>
    </row>
    <row r="8441" spans="1:9">
      <c r="A8441" s="7">
        <v>1.23716194542751E+18</v>
      </c>
      <c r="B8441" s="7" t="s">
        <v>50543</v>
      </c>
      <c r="C8441" s="17">
        <v>43899.988043981481</v>
      </c>
      <c r="D8441" s="7" t="s">
        <v>47933</v>
      </c>
      <c r="E8441" s="7">
        <v>39663</v>
      </c>
      <c r="F8441" s="7">
        <v>2078</v>
      </c>
      <c r="G8441" s="7" t="s">
        <v>50542</v>
      </c>
      <c r="H8441" s="8">
        <v>43899</v>
      </c>
      <c r="I8441" s="9">
        <v>0.98804398148148154</v>
      </c>
    </row>
    <row r="8442" spans="1:9">
      <c r="A8442" s="7">
        <v>1.23716194489907E+18</v>
      </c>
      <c r="B8442" s="7" t="s">
        <v>50541</v>
      </c>
      <c r="C8442" s="17">
        <v>43899.988043981481</v>
      </c>
      <c r="D8442" s="7" t="s">
        <v>50540</v>
      </c>
      <c r="E8442" s="7">
        <v>741</v>
      </c>
      <c r="F8442" s="7">
        <v>0</v>
      </c>
      <c r="G8442" s="7" t="s">
        <v>50539</v>
      </c>
      <c r="H8442" s="8">
        <v>43899</v>
      </c>
      <c r="I8442" s="9">
        <v>0.98804398148148154</v>
      </c>
    </row>
    <row r="8443" spans="1:9">
      <c r="A8443" s="7">
        <v>1.2371619444920399E+18</v>
      </c>
      <c r="B8443" s="7" t="s">
        <v>50538</v>
      </c>
      <c r="C8443" s="17">
        <v>43899.988043981481</v>
      </c>
      <c r="D8443" s="7" t="s">
        <v>50537</v>
      </c>
      <c r="E8443" s="7">
        <v>68999</v>
      </c>
      <c r="F8443" s="7">
        <v>7</v>
      </c>
      <c r="G8443" s="7" t="s">
        <v>7612</v>
      </c>
      <c r="H8443" s="8">
        <v>43899</v>
      </c>
      <c r="I8443" s="9">
        <v>0.98804398148148154</v>
      </c>
    </row>
    <row r="8444" spans="1:9">
      <c r="A8444" s="7">
        <v>1.23716194426977E+18</v>
      </c>
      <c r="B8444" s="7" t="s">
        <v>50536</v>
      </c>
      <c r="C8444" s="17">
        <v>43899.988043981481</v>
      </c>
      <c r="D8444" s="7" t="s">
        <v>50535</v>
      </c>
      <c r="E8444" s="7">
        <v>1885</v>
      </c>
      <c r="F8444" s="7">
        <v>0</v>
      </c>
      <c r="G8444" s="7" t="s">
        <v>3610</v>
      </c>
      <c r="H8444" s="8">
        <v>43899</v>
      </c>
      <c r="I8444" s="9">
        <v>0.98804398148148154</v>
      </c>
    </row>
    <row r="8445" spans="1:9">
      <c r="A8445" s="7">
        <v>1.2371619442152E+18</v>
      </c>
      <c r="B8445" s="7" t="s">
        <v>50534</v>
      </c>
      <c r="C8445" s="17">
        <v>43899.988043981481</v>
      </c>
      <c r="D8445" s="7" t="s">
        <v>47933</v>
      </c>
      <c r="E8445" s="7">
        <v>48475</v>
      </c>
      <c r="F8445" s="7">
        <v>2078</v>
      </c>
      <c r="G8445" s="7" t="s">
        <v>3966</v>
      </c>
      <c r="H8445" s="8">
        <v>43899</v>
      </c>
      <c r="I8445" s="9">
        <v>0.98804398148148154</v>
      </c>
    </row>
    <row r="8446" spans="1:9">
      <c r="A8446" s="7">
        <v>1.2371619439847301E+18</v>
      </c>
      <c r="B8446" s="7" t="s">
        <v>50533</v>
      </c>
      <c r="C8446" s="17">
        <v>43899.988043981481</v>
      </c>
      <c r="D8446" s="7" t="s">
        <v>48006</v>
      </c>
      <c r="E8446" s="7">
        <v>121418</v>
      </c>
      <c r="F8446" s="7">
        <v>3476</v>
      </c>
      <c r="H8446" s="8">
        <v>43899</v>
      </c>
      <c r="I8446" s="9">
        <v>0.98804398148148154</v>
      </c>
    </row>
    <row r="8447" spans="1:9">
      <c r="A8447" s="7">
        <v>1.2371619421853599E+18</v>
      </c>
      <c r="B8447" s="7" t="s">
        <v>50532</v>
      </c>
      <c r="C8447" s="17">
        <v>43899.988043981481</v>
      </c>
      <c r="D8447" s="7" t="s">
        <v>50486</v>
      </c>
      <c r="E8447" s="7">
        <v>10960</v>
      </c>
      <c r="F8447" s="7">
        <v>1086</v>
      </c>
      <c r="G8447" s="7" t="s">
        <v>2436</v>
      </c>
      <c r="H8447" s="8">
        <v>43899</v>
      </c>
      <c r="I8447" s="9">
        <v>0.98804398148148154</v>
      </c>
    </row>
    <row r="8448" spans="1:9">
      <c r="A8448" s="7">
        <v>1.23716194145966E+18</v>
      </c>
      <c r="B8448" s="7" t="s">
        <v>50531</v>
      </c>
      <c r="C8448" s="17">
        <v>43899.988032407404</v>
      </c>
      <c r="D8448" s="7" t="s">
        <v>48409</v>
      </c>
      <c r="E8448" s="7">
        <v>113772</v>
      </c>
      <c r="F8448" s="7">
        <v>15</v>
      </c>
      <c r="G8448" s="7" t="s">
        <v>50530</v>
      </c>
      <c r="H8448" s="8">
        <v>43899</v>
      </c>
      <c r="I8448" s="9">
        <v>0.98803240740740739</v>
      </c>
    </row>
    <row r="8449" spans="1:9">
      <c r="A8449" s="7">
        <v>1.23716194137168E+18</v>
      </c>
      <c r="B8449" s="7" t="s">
        <v>50529</v>
      </c>
      <c r="C8449" s="17">
        <v>43899.988032407404</v>
      </c>
      <c r="D8449" s="7" t="s">
        <v>47953</v>
      </c>
      <c r="E8449" s="7">
        <v>29937</v>
      </c>
      <c r="F8449" s="7">
        <v>108</v>
      </c>
      <c r="G8449" s="7" t="s">
        <v>2436</v>
      </c>
      <c r="H8449" s="8">
        <v>43899</v>
      </c>
      <c r="I8449" s="9">
        <v>0.98803240740740739</v>
      </c>
    </row>
    <row r="8450" spans="1:9">
      <c r="A8450" s="7">
        <v>1.23716194132114E+18</v>
      </c>
      <c r="B8450" s="7" t="s">
        <v>50528</v>
      </c>
      <c r="C8450" s="17">
        <v>43899.988032407404</v>
      </c>
      <c r="D8450" s="7" t="s">
        <v>48580</v>
      </c>
      <c r="E8450" s="7">
        <v>1302</v>
      </c>
      <c r="F8450" s="7">
        <v>1680</v>
      </c>
      <c r="G8450" s="7" t="s">
        <v>21983</v>
      </c>
      <c r="H8450" s="8">
        <v>43899</v>
      </c>
      <c r="I8450" s="9">
        <v>0.98803240740740739</v>
      </c>
    </row>
    <row r="8451" spans="1:9">
      <c r="A8451" s="7">
        <v>1.2371619407843799E+18</v>
      </c>
      <c r="B8451" s="7" t="s">
        <v>50527</v>
      </c>
      <c r="C8451" s="17">
        <v>43899.988032407404</v>
      </c>
      <c r="D8451" s="7" t="s">
        <v>48093</v>
      </c>
      <c r="E8451" s="7">
        <v>90087</v>
      </c>
      <c r="F8451" s="7">
        <v>1215</v>
      </c>
      <c r="G8451" s="7" t="s">
        <v>3233</v>
      </c>
      <c r="H8451" s="8">
        <v>43899</v>
      </c>
      <c r="I8451" s="9">
        <v>0.98803240740740739</v>
      </c>
    </row>
    <row r="8452" spans="1:9">
      <c r="A8452" s="7">
        <v>1.23716193971491E+18</v>
      </c>
      <c r="B8452" s="7" t="s">
        <v>50526</v>
      </c>
      <c r="C8452" s="17">
        <v>43899.988032407404</v>
      </c>
      <c r="D8452" s="7" t="s">
        <v>47939</v>
      </c>
      <c r="E8452" s="7">
        <v>828</v>
      </c>
      <c r="F8452" s="7">
        <v>6295</v>
      </c>
      <c r="G8452" s="7" t="s">
        <v>17823</v>
      </c>
      <c r="H8452" s="8">
        <v>43899</v>
      </c>
      <c r="I8452" s="9">
        <v>0.98803240740740739</v>
      </c>
    </row>
    <row r="8453" spans="1:9">
      <c r="A8453" s="7">
        <v>1.2371619389557801E+18</v>
      </c>
      <c r="B8453" s="7" t="s">
        <v>50525</v>
      </c>
      <c r="C8453" s="17">
        <v>43899.988032407404</v>
      </c>
      <c r="D8453" s="7" t="s">
        <v>48291</v>
      </c>
      <c r="E8453" s="7">
        <v>287876</v>
      </c>
      <c r="F8453" s="7">
        <v>136</v>
      </c>
      <c r="H8453" s="8">
        <v>43899</v>
      </c>
      <c r="I8453" s="9">
        <v>0.98803240740740739</v>
      </c>
    </row>
    <row r="8454" spans="1:9">
      <c r="A8454" s="7">
        <v>1.2371619387835799E+18</v>
      </c>
      <c r="B8454" s="7" t="s">
        <v>48254</v>
      </c>
      <c r="C8454" s="17">
        <v>43899.988032407404</v>
      </c>
      <c r="D8454" s="7" t="s">
        <v>50524</v>
      </c>
      <c r="E8454" s="7">
        <v>1859</v>
      </c>
      <c r="F8454" s="7">
        <v>0</v>
      </c>
      <c r="G8454" s="7" t="s">
        <v>48252</v>
      </c>
      <c r="H8454" s="8">
        <v>43899</v>
      </c>
      <c r="I8454" s="9">
        <v>0.98803240740740739</v>
      </c>
    </row>
    <row r="8455" spans="1:9">
      <c r="A8455" s="7">
        <v>1.2371619386285901E+18</v>
      </c>
      <c r="B8455" s="7" t="s">
        <v>50523</v>
      </c>
      <c r="C8455" s="17">
        <v>43899.988032407404</v>
      </c>
      <c r="D8455" s="7" t="s">
        <v>48138</v>
      </c>
      <c r="E8455" s="7">
        <v>13127</v>
      </c>
      <c r="F8455" s="7">
        <v>13855</v>
      </c>
      <c r="H8455" s="8">
        <v>43899</v>
      </c>
      <c r="I8455" s="9">
        <v>0.98803240740740739</v>
      </c>
    </row>
    <row r="8456" spans="1:9">
      <c r="A8456" s="7">
        <v>1.23716193810002E+18</v>
      </c>
      <c r="B8456" s="7" t="s">
        <v>50522</v>
      </c>
      <c r="C8456" s="17">
        <v>43899.988032407404</v>
      </c>
      <c r="D8456" s="7" t="s">
        <v>50521</v>
      </c>
      <c r="E8456" s="7">
        <v>506</v>
      </c>
      <c r="F8456" s="7">
        <v>0</v>
      </c>
      <c r="H8456" s="8">
        <v>43899</v>
      </c>
      <c r="I8456" s="9">
        <v>0.98803240740740739</v>
      </c>
    </row>
    <row r="8457" spans="1:9">
      <c r="A8457" s="7">
        <v>1.23716193759663E+18</v>
      </c>
      <c r="B8457" s="7" t="s">
        <v>50520</v>
      </c>
      <c r="C8457" s="17">
        <v>43899.988020833334</v>
      </c>
      <c r="D8457" s="7" t="s">
        <v>48041</v>
      </c>
      <c r="E8457" s="7">
        <v>5477</v>
      </c>
      <c r="F8457" s="7">
        <v>5709</v>
      </c>
      <c r="G8457" s="7" t="s">
        <v>3100</v>
      </c>
      <c r="H8457" s="8">
        <v>43899</v>
      </c>
      <c r="I8457" s="9">
        <v>0.98802083333333324</v>
      </c>
    </row>
    <row r="8458" spans="1:9">
      <c r="A8458" s="7">
        <v>1.2371619365941399E+18</v>
      </c>
      <c r="B8458" s="7" t="s">
        <v>50519</v>
      </c>
      <c r="C8458" s="17">
        <v>43899.988020833334</v>
      </c>
      <c r="D8458" s="7" t="s">
        <v>50518</v>
      </c>
      <c r="E8458" s="7">
        <v>2443</v>
      </c>
      <c r="F8458" s="7">
        <v>0</v>
      </c>
      <c r="G8458" s="7" t="s">
        <v>50517</v>
      </c>
      <c r="H8458" s="8">
        <v>43899</v>
      </c>
      <c r="I8458" s="9">
        <v>0.98802083333333324</v>
      </c>
    </row>
    <row r="8459" spans="1:9">
      <c r="A8459" s="7">
        <v>1.23716193652704E+18</v>
      </c>
      <c r="B8459" s="7" t="s">
        <v>50516</v>
      </c>
      <c r="C8459" s="17">
        <v>43899.988020833334</v>
      </c>
      <c r="D8459" s="7" t="s">
        <v>48748</v>
      </c>
      <c r="E8459" s="7">
        <v>196870</v>
      </c>
      <c r="F8459" s="7">
        <v>173</v>
      </c>
      <c r="G8459" s="7" t="s">
        <v>50515</v>
      </c>
      <c r="H8459" s="8">
        <v>43899</v>
      </c>
      <c r="I8459" s="9">
        <v>0.98802083333333324</v>
      </c>
    </row>
    <row r="8460" spans="1:9">
      <c r="A8460" s="7">
        <v>1.23716193643073E+18</v>
      </c>
      <c r="B8460" s="7" t="s">
        <v>50514</v>
      </c>
      <c r="C8460" s="17">
        <v>43899.988020833334</v>
      </c>
      <c r="D8460" s="7" t="s">
        <v>48065</v>
      </c>
      <c r="E8460" s="7">
        <v>279761</v>
      </c>
      <c r="F8460" s="7">
        <v>4948</v>
      </c>
      <c r="G8460" s="7" t="s">
        <v>50513</v>
      </c>
      <c r="H8460" s="8">
        <v>43899</v>
      </c>
      <c r="I8460" s="9">
        <v>0.98802083333333324</v>
      </c>
    </row>
    <row r="8461" spans="1:9">
      <c r="A8461" s="7">
        <v>1.23716193642639E+18</v>
      </c>
      <c r="B8461" s="7" t="s">
        <v>50512</v>
      </c>
      <c r="C8461" s="17">
        <v>43899.988020833334</v>
      </c>
      <c r="D8461" s="7" t="s">
        <v>50511</v>
      </c>
      <c r="E8461" s="7">
        <v>35636</v>
      </c>
      <c r="F8461" s="7">
        <v>1</v>
      </c>
      <c r="H8461" s="8">
        <v>43899</v>
      </c>
      <c r="I8461" s="9">
        <v>0.98802083333333324</v>
      </c>
    </row>
    <row r="8462" spans="1:9">
      <c r="A8462" s="7">
        <v>1.23716193616638E+18</v>
      </c>
      <c r="B8462" s="7" t="s">
        <v>50510</v>
      </c>
      <c r="C8462" s="17">
        <v>43899.988020833334</v>
      </c>
      <c r="D8462" s="7" t="s">
        <v>50509</v>
      </c>
      <c r="E8462" s="7">
        <v>26328</v>
      </c>
      <c r="F8462" s="7">
        <v>114</v>
      </c>
      <c r="H8462" s="8">
        <v>43899</v>
      </c>
      <c r="I8462" s="9">
        <v>0.98802083333333324</v>
      </c>
    </row>
    <row r="8463" spans="1:9">
      <c r="A8463" s="7">
        <v>1.23716193583101E+18</v>
      </c>
      <c r="B8463" s="7" t="s">
        <v>50508</v>
      </c>
      <c r="C8463" s="17">
        <v>43899.988020833334</v>
      </c>
      <c r="D8463" s="7" t="s">
        <v>47918</v>
      </c>
      <c r="E8463" s="7">
        <v>32867</v>
      </c>
      <c r="F8463" s="7">
        <v>4282</v>
      </c>
      <c r="H8463" s="8">
        <v>43899</v>
      </c>
      <c r="I8463" s="9">
        <v>0.98802083333333324</v>
      </c>
    </row>
    <row r="8464" spans="1:9">
      <c r="A8464" s="7">
        <v>1.2371619347362401E+18</v>
      </c>
      <c r="B8464" s="7" t="s">
        <v>50507</v>
      </c>
      <c r="C8464" s="17">
        <v>43899.988020833334</v>
      </c>
      <c r="D8464" s="7" t="s">
        <v>49473</v>
      </c>
      <c r="E8464" s="7">
        <v>93909</v>
      </c>
      <c r="F8464" s="7">
        <v>84</v>
      </c>
      <c r="H8464" s="8">
        <v>43899</v>
      </c>
      <c r="I8464" s="9">
        <v>0.98802083333333324</v>
      </c>
    </row>
    <row r="8465" spans="1:9">
      <c r="A8465" s="7">
        <v>1.2371619341112801E+18</v>
      </c>
      <c r="B8465" s="7" t="s">
        <v>50506</v>
      </c>
      <c r="C8465" s="17">
        <v>43899.988020833334</v>
      </c>
      <c r="D8465" s="7" t="s">
        <v>50505</v>
      </c>
      <c r="E8465" s="7">
        <v>32289</v>
      </c>
      <c r="F8465" s="7">
        <v>32</v>
      </c>
      <c r="G8465" s="7" t="s">
        <v>50504</v>
      </c>
      <c r="H8465" s="8">
        <v>43899</v>
      </c>
      <c r="I8465" s="9">
        <v>0.98802083333333324</v>
      </c>
    </row>
    <row r="8466" spans="1:9">
      <c r="A8466" s="7">
        <v>1.2371619331298601E+18</v>
      </c>
      <c r="B8466" s="7" t="s">
        <v>50503</v>
      </c>
      <c r="C8466" s="17">
        <v>43899.988009259258</v>
      </c>
      <c r="D8466" s="7" t="s">
        <v>50502</v>
      </c>
      <c r="E8466" s="7">
        <v>2534</v>
      </c>
      <c r="F8466" s="7">
        <v>1</v>
      </c>
      <c r="H8466" s="8">
        <v>43899</v>
      </c>
      <c r="I8466" s="9">
        <v>0.98800925925925931</v>
      </c>
    </row>
    <row r="8467" spans="1:9">
      <c r="A8467" s="7">
        <v>1.2371619330795599E+18</v>
      </c>
      <c r="B8467" s="7" t="s">
        <v>50501</v>
      </c>
      <c r="C8467" s="17">
        <v>43899.988009259258</v>
      </c>
      <c r="D8467" s="7" t="s">
        <v>49795</v>
      </c>
      <c r="E8467" s="7">
        <v>20553</v>
      </c>
      <c r="F8467" s="7">
        <v>8</v>
      </c>
      <c r="H8467" s="8">
        <v>43899</v>
      </c>
      <c r="I8467" s="9">
        <v>0.98800925925925931</v>
      </c>
    </row>
    <row r="8468" spans="1:9">
      <c r="A8468" s="7">
        <v>1.2371619326013299E+18</v>
      </c>
      <c r="B8468" s="7" t="s">
        <v>50500</v>
      </c>
      <c r="C8468" s="17">
        <v>43899.988009259258</v>
      </c>
      <c r="D8468" s="7" t="s">
        <v>50499</v>
      </c>
      <c r="E8468" s="7">
        <v>448</v>
      </c>
      <c r="F8468" s="7">
        <v>0</v>
      </c>
      <c r="G8468" s="7" t="s">
        <v>50498</v>
      </c>
      <c r="H8468" s="8">
        <v>43899</v>
      </c>
      <c r="I8468" s="9">
        <v>0.98800925925925931</v>
      </c>
    </row>
    <row r="8469" spans="1:9">
      <c r="A8469" s="7">
        <v>1.23716193228256E+18</v>
      </c>
      <c r="B8469" s="7" t="s">
        <v>50497</v>
      </c>
      <c r="C8469" s="17">
        <v>43899.988009259258</v>
      </c>
      <c r="D8469" s="7" t="s">
        <v>50376</v>
      </c>
      <c r="E8469" s="7">
        <v>1346</v>
      </c>
      <c r="F8469" s="7">
        <v>339</v>
      </c>
      <c r="G8469" s="7" t="s">
        <v>2810</v>
      </c>
      <c r="H8469" s="8">
        <v>43899</v>
      </c>
      <c r="I8469" s="9">
        <v>0.98800925925925931</v>
      </c>
    </row>
    <row r="8470" spans="1:9">
      <c r="A8470" s="7">
        <v>1.2371619318966799E+18</v>
      </c>
      <c r="B8470" s="7" t="s">
        <v>50496</v>
      </c>
      <c r="C8470" s="17">
        <v>43899.988009259258</v>
      </c>
      <c r="D8470" s="7" t="s">
        <v>48375</v>
      </c>
      <c r="E8470" s="7">
        <v>39641</v>
      </c>
      <c r="F8470" s="7">
        <v>172</v>
      </c>
      <c r="H8470" s="8">
        <v>43899</v>
      </c>
      <c r="I8470" s="9">
        <v>0.98800925925925931</v>
      </c>
    </row>
    <row r="8471" spans="1:9">
      <c r="A8471" s="7">
        <v>1.2371619303992E+18</v>
      </c>
      <c r="B8471" s="7" t="s">
        <v>50495</v>
      </c>
      <c r="C8471" s="17">
        <v>43899.988009259258</v>
      </c>
      <c r="D8471" s="7" t="s">
        <v>50299</v>
      </c>
      <c r="E8471" s="7">
        <v>22260</v>
      </c>
      <c r="F8471" s="7">
        <v>57</v>
      </c>
      <c r="G8471" s="7" t="s">
        <v>50494</v>
      </c>
      <c r="H8471" s="8">
        <v>43899</v>
      </c>
      <c r="I8471" s="9">
        <v>0.98800925925925931</v>
      </c>
    </row>
    <row r="8472" spans="1:9">
      <c r="A8472" s="7">
        <v>1.23716193031969E+18</v>
      </c>
      <c r="B8472" s="7" t="s">
        <v>50493</v>
      </c>
      <c r="C8472" s="17">
        <v>43899.988009259258</v>
      </c>
      <c r="D8472" s="7" t="s">
        <v>50492</v>
      </c>
      <c r="E8472" s="7">
        <v>55369</v>
      </c>
      <c r="F8472" s="7">
        <v>18</v>
      </c>
      <c r="G8472" s="7" t="s">
        <v>34357</v>
      </c>
      <c r="H8472" s="8">
        <v>43899</v>
      </c>
      <c r="I8472" s="9">
        <v>0.98800925925925931</v>
      </c>
    </row>
    <row r="8473" spans="1:9">
      <c r="A8473" s="7">
        <v>1.2371619299293901E+18</v>
      </c>
      <c r="B8473" s="7" t="s">
        <v>50491</v>
      </c>
      <c r="C8473" s="17">
        <v>43899.988009259258</v>
      </c>
      <c r="D8473" s="7" t="s">
        <v>50490</v>
      </c>
      <c r="E8473" s="7">
        <v>31421</v>
      </c>
      <c r="F8473" s="7">
        <v>29</v>
      </c>
      <c r="H8473" s="8">
        <v>43899</v>
      </c>
      <c r="I8473" s="9">
        <v>0.98800925925925931</v>
      </c>
    </row>
    <row r="8474" spans="1:9">
      <c r="A8474" s="7">
        <v>1.23716192979539E+18</v>
      </c>
      <c r="B8474" s="7" t="s">
        <v>50489</v>
      </c>
      <c r="C8474" s="17">
        <v>43899.988009259258</v>
      </c>
      <c r="D8474" s="7" t="s">
        <v>49802</v>
      </c>
      <c r="E8474" s="7">
        <v>156794</v>
      </c>
      <c r="F8474" s="7">
        <v>52</v>
      </c>
      <c r="G8474" s="7" t="s">
        <v>50488</v>
      </c>
      <c r="H8474" s="8">
        <v>43899</v>
      </c>
      <c r="I8474" s="9">
        <v>0.98800925925925931</v>
      </c>
    </row>
    <row r="8475" spans="1:9">
      <c r="A8475" s="7">
        <v>1.2371619292709399E+18</v>
      </c>
      <c r="B8475" s="7" t="s">
        <v>50487</v>
      </c>
      <c r="C8475" s="17">
        <v>43899.987997685188</v>
      </c>
      <c r="D8475" s="7" t="s">
        <v>50486</v>
      </c>
      <c r="E8475" s="7">
        <v>3578</v>
      </c>
      <c r="F8475" s="7">
        <v>1086</v>
      </c>
      <c r="G8475" s="7" t="s">
        <v>19890</v>
      </c>
      <c r="H8475" s="8">
        <v>43899</v>
      </c>
      <c r="I8475" s="9">
        <v>0.98799768518518516</v>
      </c>
    </row>
    <row r="8476" spans="1:9">
      <c r="A8476" s="7">
        <v>1.2371619291536799E+18</v>
      </c>
      <c r="B8476" s="7" t="s">
        <v>48271</v>
      </c>
      <c r="C8476" s="17">
        <v>43899.987997685188</v>
      </c>
      <c r="D8476" s="7" t="s">
        <v>50485</v>
      </c>
      <c r="E8476" s="7">
        <v>129495</v>
      </c>
      <c r="F8476" s="7">
        <v>504</v>
      </c>
      <c r="H8476" s="8">
        <v>43899</v>
      </c>
      <c r="I8476" s="9">
        <v>0.98799768518518516</v>
      </c>
    </row>
    <row r="8477" spans="1:9">
      <c r="A8477" s="7">
        <v>1.23716192909489E+18</v>
      </c>
      <c r="B8477" s="7" t="s">
        <v>50484</v>
      </c>
      <c r="C8477" s="17">
        <v>43899.987997685188</v>
      </c>
      <c r="D8477" s="7" t="s">
        <v>48065</v>
      </c>
      <c r="E8477" s="7">
        <v>42096</v>
      </c>
      <c r="F8477" s="7">
        <v>4948</v>
      </c>
      <c r="H8477" s="8">
        <v>43899</v>
      </c>
      <c r="I8477" s="9">
        <v>0.98799768518518516</v>
      </c>
    </row>
    <row r="8478" spans="1:9">
      <c r="A8478" s="7">
        <v>1.2371619290110799E+18</v>
      </c>
      <c r="B8478" s="7" t="s">
        <v>50483</v>
      </c>
      <c r="C8478" s="17">
        <v>43899.987997685188</v>
      </c>
      <c r="D8478" s="7" t="s">
        <v>50482</v>
      </c>
      <c r="E8478" s="7">
        <v>25015</v>
      </c>
      <c r="F8478" s="7">
        <v>1250</v>
      </c>
      <c r="G8478" s="7" t="s">
        <v>50481</v>
      </c>
      <c r="H8478" s="8">
        <v>43899</v>
      </c>
      <c r="I8478" s="9">
        <v>0.98799768518518516</v>
      </c>
    </row>
    <row r="8479" spans="1:9">
      <c r="A8479" s="7">
        <v>1.2371619289311601E+18</v>
      </c>
      <c r="B8479" s="7" t="s">
        <v>50480</v>
      </c>
      <c r="C8479" s="17">
        <v>43899.987997685188</v>
      </c>
      <c r="D8479" s="7" t="s">
        <v>49221</v>
      </c>
      <c r="E8479" s="7">
        <v>50945</v>
      </c>
      <c r="F8479" s="7">
        <v>969</v>
      </c>
      <c r="G8479" s="7" t="s">
        <v>2545</v>
      </c>
      <c r="H8479" s="8">
        <v>43899</v>
      </c>
      <c r="I8479" s="9">
        <v>0.98799768518518516</v>
      </c>
    </row>
    <row r="8480" spans="1:9">
      <c r="A8480" s="7">
        <v>1.2371619283481999E+18</v>
      </c>
      <c r="B8480" s="7" t="s">
        <v>50479</v>
      </c>
      <c r="C8480" s="17">
        <v>43899.987997685188</v>
      </c>
      <c r="D8480" s="7" t="s">
        <v>50478</v>
      </c>
      <c r="E8480" s="7">
        <v>4117</v>
      </c>
      <c r="F8480" s="7">
        <v>7</v>
      </c>
      <c r="G8480" s="7" t="s">
        <v>50477</v>
      </c>
      <c r="H8480" s="8">
        <v>43899</v>
      </c>
      <c r="I8480" s="9">
        <v>0.98799768518518516</v>
      </c>
    </row>
    <row r="8481" spans="1:9">
      <c r="A8481" s="7">
        <v>1.2371619281384399E+18</v>
      </c>
      <c r="B8481" s="7" t="s">
        <v>24183</v>
      </c>
      <c r="C8481" s="17">
        <v>43899.987997685188</v>
      </c>
      <c r="D8481" s="7" t="s">
        <v>50476</v>
      </c>
      <c r="E8481" s="7">
        <v>120233</v>
      </c>
      <c r="F8481" s="7">
        <v>490</v>
      </c>
      <c r="G8481" s="7" t="s">
        <v>24181</v>
      </c>
      <c r="H8481" s="8">
        <v>43899</v>
      </c>
      <c r="I8481" s="9">
        <v>0.98799768518518516</v>
      </c>
    </row>
    <row r="8482" spans="1:9">
      <c r="A8482" s="7">
        <v>1.2371619272409001E+18</v>
      </c>
      <c r="B8482" s="7" t="s">
        <v>50475</v>
      </c>
      <c r="C8482" s="17">
        <v>43899.987997685188</v>
      </c>
      <c r="D8482" s="7" t="s">
        <v>47962</v>
      </c>
      <c r="E8482" s="7">
        <v>15780</v>
      </c>
      <c r="F8482" s="7">
        <v>20870</v>
      </c>
      <c r="H8482" s="8">
        <v>43899</v>
      </c>
      <c r="I8482" s="9">
        <v>0.98799768518518516</v>
      </c>
    </row>
    <row r="8483" spans="1:9">
      <c r="A8483" s="7">
        <v>1.2371619268885399E+18</v>
      </c>
      <c r="B8483" s="7" t="s">
        <v>50474</v>
      </c>
      <c r="C8483" s="17">
        <v>43899.987997685188</v>
      </c>
      <c r="D8483" s="7" t="s">
        <v>48453</v>
      </c>
      <c r="E8483" s="7">
        <v>9966</v>
      </c>
      <c r="F8483" s="7">
        <v>4596</v>
      </c>
      <c r="G8483" s="7" t="s">
        <v>50473</v>
      </c>
      <c r="H8483" s="8">
        <v>43899</v>
      </c>
      <c r="I8483" s="9">
        <v>0.98799768518518516</v>
      </c>
    </row>
    <row r="8484" spans="1:9">
      <c r="A8484" s="7">
        <v>1.23716192645233E+18</v>
      </c>
      <c r="B8484" s="7" t="s">
        <v>50472</v>
      </c>
      <c r="C8484" s="17">
        <v>43899.987997685188</v>
      </c>
      <c r="D8484" s="7" t="s">
        <v>47918</v>
      </c>
      <c r="E8484" s="7">
        <v>85831</v>
      </c>
      <c r="F8484" s="7">
        <v>4282</v>
      </c>
      <c r="G8484" s="7" t="s">
        <v>50471</v>
      </c>
      <c r="H8484" s="8">
        <v>43899</v>
      </c>
      <c r="I8484" s="9">
        <v>0.98799768518518516</v>
      </c>
    </row>
    <row r="8485" spans="1:9">
      <c r="A8485" s="7">
        <v>1.23716192625539E+18</v>
      </c>
      <c r="B8485" s="7" t="s">
        <v>50470</v>
      </c>
      <c r="C8485" s="17">
        <v>43899.987997685188</v>
      </c>
      <c r="D8485" s="7" t="s">
        <v>50469</v>
      </c>
      <c r="E8485" s="7">
        <v>22339</v>
      </c>
      <c r="F8485" s="7">
        <v>0</v>
      </c>
      <c r="G8485" s="7" t="s">
        <v>50468</v>
      </c>
      <c r="H8485" s="8">
        <v>43899</v>
      </c>
      <c r="I8485" s="9">
        <v>0.98799768518518516</v>
      </c>
    </row>
    <row r="8486" spans="1:9">
      <c r="A8486" s="7">
        <v>1.2371619253325599E+18</v>
      </c>
      <c r="B8486" s="7" t="s">
        <v>50467</v>
      </c>
      <c r="C8486" s="17">
        <v>43899.987997685188</v>
      </c>
      <c r="D8486" s="7" t="s">
        <v>50466</v>
      </c>
      <c r="E8486" s="7">
        <v>3763</v>
      </c>
      <c r="F8486" s="7">
        <v>1</v>
      </c>
      <c r="G8486" s="7" t="s">
        <v>50465</v>
      </c>
      <c r="H8486" s="8">
        <v>43899</v>
      </c>
      <c r="I8486" s="9">
        <v>0.98799768518518516</v>
      </c>
    </row>
    <row r="8487" spans="1:9">
      <c r="A8487" s="7">
        <v>1.23716192524879E+18</v>
      </c>
      <c r="B8487" s="7" t="s">
        <v>50464</v>
      </c>
      <c r="C8487" s="17">
        <v>43899.987986111111</v>
      </c>
      <c r="D8487" s="7" t="s">
        <v>47869</v>
      </c>
      <c r="E8487" s="7">
        <v>74971</v>
      </c>
      <c r="F8487" s="7">
        <v>238</v>
      </c>
      <c r="H8487" s="8">
        <v>43899</v>
      </c>
      <c r="I8487" s="9">
        <v>0.98798611111111112</v>
      </c>
    </row>
    <row r="8488" spans="1:9">
      <c r="A8488" s="7">
        <v>1.23716192524029E+18</v>
      </c>
      <c r="B8488" s="7" t="s">
        <v>50463</v>
      </c>
      <c r="C8488" s="17">
        <v>43899.987986111111</v>
      </c>
      <c r="D8488" s="7" t="s">
        <v>50462</v>
      </c>
      <c r="E8488" s="7">
        <v>5215</v>
      </c>
      <c r="F8488" s="7">
        <v>0</v>
      </c>
      <c r="G8488" s="7" t="s">
        <v>20645</v>
      </c>
      <c r="H8488" s="8">
        <v>43899</v>
      </c>
      <c r="I8488" s="9">
        <v>0.98798611111111112</v>
      </c>
    </row>
    <row r="8489" spans="1:9">
      <c r="A8489" s="7">
        <v>1.2371619242797199E+18</v>
      </c>
      <c r="B8489" s="7" t="s">
        <v>50461</v>
      </c>
      <c r="C8489" s="17">
        <v>43899.987986111111</v>
      </c>
      <c r="D8489" s="7" t="s">
        <v>50460</v>
      </c>
      <c r="E8489" s="7">
        <v>410</v>
      </c>
      <c r="F8489" s="7">
        <v>0</v>
      </c>
      <c r="G8489" s="7" t="s">
        <v>50459</v>
      </c>
      <c r="H8489" s="8">
        <v>43899</v>
      </c>
      <c r="I8489" s="9">
        <v>0.98798611111111112</v>
      </c>
    </row>
    <row r="8490" spans="1:9">
      <c r="A8490" s="7">
        <v>1.23716192370946E+18</v>
      </c>
      <c r="B8490" s="7" t="s">
        <v>50458</v>
      </c>
      <c r="C8490" s="17">
        <v>43899.987986111111</v>
      </c>
      <c r="D8490" s="7" t="s">
        <v>50457</v>
      </c>
      <c r="E8490" s="7">
        <v>3620</v>
      </c>
      <c r="F8490" s="7">
        <v>1984</v>
      </c>
      <c r="G8490" s="7" t="s">
        <v>7546</v>
      </c>
      <c r="H8490" s="8">
        <v>43899</v>
      </c>
      <c r="I8490" s="9">
        <v>0.98798611111111112</v>
      </c>
    </row>
    <row r="8491" spans="1:9">
      <c r="A8491" s="7">
        <v>1.23716192353729E+18</v>
      </c>
      <c r="B8491" s="7" t="s">
        <v>50456</v>
      </c>
      <c r="C8491" s="17">
        <v>43899.987986111111</v>
      </c>
      <c r="D8491" s="7" t="s">
        <v>50455</v>
      </c>
      <c r="E8491" s="7">
        <v>486</v>
      </c>
      <c r="F8491" s="7">
        <v>4</v>
      </c>
      <c r="H8491" s="8">
        <v>43899</v>
      </c>
      <c r="I8491" s="9">
        <v>0.98798611111111112</v>
      </c>
    </row>
    <row r="8492" spans="1:9">
      <c r="A8492" s="7">
        <v>1.23716192257683E+18</v>
      </c>
      <c r="B8492" s="7" t="s">
        <v>50454</v>
      </c>
      <c r="C8492" s="17">
        <v>43899.987986111111</v>
      </c>
      <c r="D8492" s="7" t="s">
        <v>47946</v>
      </c>
      <c r="E8492" s="7">
        <v>94082</v>
      </c>
      <c r="F8492" s="7">
        <v>145</v>
      </c>
      <c r="G8492" s="7" t="s">
        <v>50453</v>
      </c>
      <c r="H8492" s="8">
        <v>43899</v>
      </c>
      <c r="I8492" s="9">
        <v>0.98798611111111112</v>
      </c>
    </row>
    <row r="8493" spans="1:9">
      <c r="A8493" s="7">
        <v>1.2371619213396201E+18</v>
      </c>
      <c r="B8493" s="7" t="s">
        <v>50452</v>
      </c>
      <c r="C8493" s="17">
        <v>43899.987986111111</v>
      </c>
      <c r="D8493" s="7" t="s">
        <v>47905</v>
      </c>
      <c r="E8493" s="7">
        <v>1465</v>
      </c>
      <c r="F8493" s="7">
        <v>8060</v>
      </c>
      <c r="G8493" s="7" t="s">
        <v>3014</v>
      </c>
      <c r="H8493" s="8">
        <v>43899</v>
      </c>
      <c r="I8493" s="9">
        <v>0.98798611111111112</v>
      </c>
    </row>
    <row r="8494" spans="1:9">
      <c r="A8494" s="7">
        <v>1.2371619212304E+18</v>
      </c>
      <c r="B8494" s="7" t="s">
        <v>50451</v>
      </c>
      <c r="C8494" s="17">
        <v>43899.987986111111</v>
      </c>
      <c r="D8494" s="7" t="s">
        <v>47907</v>
      </c>
      <c r="E8494" s="7">
        <v>2727</v>
      </c>
      <c r="F8494" s="7">
        <v>19485</v>
      </c>
      <c r="H8494" s="8">
        <v>43899</v>
      </c>
      <c r="I8494" s="9">
        <v>0.98798611111111112</v>
      </c>
    </row>
    <row r="8495" spans="1:9">
      <c r="A8495" s="7">
        <v>1.2371619210248801E+18</v>
      </c>
      <c r="B8495" s="7" t="s">
        <v>50450</v>
      </c>
      <c r="C8495" s="17">
        <v>43899.987974537034</v>
      </c>
      <c r="D8495" s="7" t="s">
        <v>49221</v>
      </c>
      <c r="E8495" s="7">
        <v>139144</v>
      </c>
      <c r="F8495" s="7">
        <v>969</v>
      </c>
      <c r="G8495" s="7" t="s">
        <v>48080</v>
      </c>
      <c r="H8495" s="8">
        <v>43899</v>
      </c>
      <c r="I8495" s="9">
        <v>0.98797453703703697</v>
      </c>
    </row>
    <row r="8496" spans="1:9">
      <c r="A8496" s="7">
        <v>1.23716192054271E+18</v>
      </c>
      <c r="B8496" s="7" t="s">
        <v>50449</v>
      </c>
      <c r="C8496" s="17">
        <v>43899.987974537034</v>
      </c>
      <c r="D8496" s="7" t="s">
        <v>47933</v>
      </c>
      <c r="E8496" s="7">
        <v>391</v>
      </c>
      <c r="F8496" s="7">
        <v>2078</v>
      </c>
      <c r="G8496" s="7" t="s">
        <v>50448</v>
      </c>
      <c r="H8496" s="8">
        <v>43899</v>
      </c>
      <c r="I8496" s="9">
        <v>0.98797453703703697</v>
      </c>
    </row>
    <row r="8497" spans="1:9">
      <c r="A8497" s="7">
        <v>1.2371619205258099E+18</v>
      </c>
      <c r="B8497" s="7" t="s">
        <v>50447</v>
      </c>
      <c r="C8497" s="17">
        <v>43899.987974537034</v>
      </c>
      <c r="D8497" s="7" t="s">
        <v>48450</v>
      </c>
      <c r="E8497" s="7">
        <v>4821</v>
      </c>
      <c r="F8497" s="7">
        <v>2212</v>
      </c>
      <c r="H8497" s="8">
        <v>43899</v>
      </c>
      <c r="I8497" s="9">
        <v>0.98797453703703697</v>
      </c>
    </row>
    <row r="8498" spans="1:9">
      <c r="A8498" s="7">
        <v>1.2371619198338299E+18</v>
      </c>
      <c r="B8498" s="7" t="s">
        <v>34464</v>
      </c>
      <c r="C8498" s="17">
        <v>43899.987974537034</v>
      </c>
      <c r="D8498" s="7" t="s">
        <v>50446</v>
      </c>
      <c r="E8498" s="7">
        <v>0</v>
      </c>
      <c r="F8498" s="7">
        <v>6</v>
      </c>
      <c r="G8498" s="7" t="s">
        <v>5796</v>
      </c>
      <c r="H8498" s="8">
        <v>43899</v>
      </c>
      <c r="I8498" s="9">
        <v>0.98797453703703697</v>
      </c>
    </row>
    <row r="8499" spans="1:9">
      <c r="A8499" s="7">
        <v>1.23716191938931E+18</v>
      </c>
      <c r="B8499" s="7" t="s">
        <v>50445</v>
      </c>
      <c r="C8499" s="17">
        <v>43899.987974537034</v>
      </c>
      <c r="D8499" s="7" t="s">
        <v>50376</v>
      </c>
      <c r="E8499" s="7">
        <v>33</v>
      </c>
      <c r="F8499" s="7">
        <v>339</v>
      </c>
      <c r="G8499" s="7" t="s">
        <v>4698</v>
      </c>
      <c r="H8499" s="8">
        <v>43899</v>
      </c>
      <c r="I8499" s="9">
        <v>0.98797453703703697</v>
      </c>
    </row>
    <row r="8500" spans="1:9">
      <c r="A8500" s="7">
        <v>1.23716191840367E+18</v>
      </c>
      <c r="B8500" s="7" t="s">
        <v>50444</v>
      </c>
      <c r="C8500" s="17">
        <v>43899.987974537034</v>
      </c>
      <c r="D8500" s="7" t="s">
        <v>50443</v>
      </c>
      <c r="E8500" s="7">
        <v>69432</v>
      </c>
      <c r="F8500" s="7">
        <v>324</v>
      </c>
      <c r="G8500" s="7" t="s">
        <v>50442</v>
      </c>
      <c r="H8500" s="8">
        <v>43899</v>
      </c>
      <c r="I8500" s="9">
        <v>0.98797453703703697</v>
      </c>
    </row>
    <row r="8501" spans="1:9">
      <c r="A8501" s="7">
        <v>1.2371619177156401E+18</v>
      </c>
      <c r="B8501" s="7" t="s">
        <v>50441</v>
      </c>
      <c r="C8501" s="17">
        <v>43899.987974537034</v>
      </c>
      <c r="D8501" s="7" t="s">
        <v>47907</v>
      </c>
      <c r="E8501" s="7">
        <v>40334</v>
      </c>
      <c r="F8501" s="7">
        <v>19485</v>
      </c>
      <c r="G8501" s="7" t="s">
        <v>50440</v>
      </c>
      <c r="H8501" s="8">
        <v>43899</v>
      </c>
      <c r="I8501" s="9">
        <v>0.98797453703703697</v>
      </c>
    </row>
    <row r="8502" spans="1:9">
      <c r="A8502" s="7">
        <v>1.2371619176904399E+18</v>
      </c>
      <c r="B8502" s="7" t="s">
        <v>50439</v>
      </c>
      <c r="C8502" s="17">
        <v>43899.987974537034</v>
      </c>
      <c r="D8502" s="7" t="s">
        <v>47907</v>
      </c>
      <c r="E8502" s="7">
        <v>11794</v>
      </c>
      <c r="F8502" s="7">
        <v>19485</v>
      </c>
      <c r="G8502" s="7" t="s">
        <v>19628</v>
      </c>
      <c r="H8502" s="8">
        <v>43899</v>
      </c>
      <c r="I8502" s="9">
        <v>0.98797453703703697</v>
      </c>
    </row>
    <row r="8503" spans="1:9">
      <c r="A8503" s="7">
        <v>1.23716191578637E+18</v>
      </c>
      <c r="B8503" s="7" t="s">
        <v>50438</v>
      </c>
      <c r="C8503" s="17">
        <v>43899.987962962965</v>
      </c>
      <c r="D8503" s="7" t="s">
        <v>50437</v>
      </c>
      <c r="E8503" s="7">
        <v>27375</v>
      </c>
      <c r="F8503" s="7">
        <v>1</v>
      </c>
      <c r="G8503" s="7" t="s">
        <v>34207</v>
      </c>
      <c r="H8503" s="8">
        <v>43899</v>
      </c>
      <c r="I8503" s="9">
        <v>0.98796296296296304</v>
      </c>
    </row>
    <row r="8504" spans="1:9">
      <c r="A8504" s="7">
        <v>1.23716191540045E+18</v>
      </c>
      <c r="B8504" s="7" t="s">
        <v>50436</v>
      </c>
      <c r="C8504" s="17">
        <v>43899.987962962965</v>
      </c>
      <c r="D8504" s="7" t="s">
        <v>49436</v>
      </c>
      <c r="E8504" s="7">
        <v>25757</v>
      </c>
      <c r="F8504" s="7">
        <v>506</v>
      </c>
      <c r="G8504" s="7" t="s">
        <v>50435</v>
      </c>
      <c r="H8504" s="8">
        <v>43899</v>
      </c>
      <c r="I8504" s="9">
        <v>0.98796296296296304</v>
      </c>
    </row>
    <row r="8505" spans="1:9">
      <c r="A8505" s="7">
        <v>1.23716191328656E+18</v>
      </c>
      <c r="B8505" s="7" t="s">
        <v>50434</v>
      </c>
      <c r="C8505" s="17">
        <v>43899.987962962965</v>
      </c>
      <c r="D8505" s="7" t="s">
        <v>50433</v>
      </c>
      <c r="E8505" s="7">
        <v>23901</v>
      </c>
      <c r="F8505" s="7">
        <v>0</v>
      </c>
      <c r="H8505" s="8">
        <v>43899</v>
      </c>
      <c r="I8505" s="9">
        <v>0.98796296296296304</v>
      </c>
    </row>
    <row r="8506" spans="1:9">
      <c r="A8506" s="7">
        <v>1.23716191308928E+18</v>
      </c>
      <c r="B8506" s="7" t="s">
        <v>50432</v>
      </c>
      <c r="C8506" s="17">
        <v>43899.987962962965</v>
      </c>
      <c r="D8506" s="7" t="s">
        <v>47918</v>
      </c>
      <c r="E8506" s="7">
        <v>62260</v>
      </c>
      <c r="F8506" s="7">
        <v>4282</v>
      </c>
      <c r="G8506" s="7" t="s">
        <v>50431</v>
      </c>
      <c r="H8506" s="8">
        <v>43899</v>
      </c>
      <c r="I8506" s="9">
        <v>0.98796296296296304</v>
      </c>
    </row>
    <row r="8507" spans="1:9">
      <c r="A8507" s="7">
        <v>1.23716191287118E+18</v>
      </c>
      <c r="B8507" s="7" t="s">
        <v>50430</v>
      </c>
      <c r="C8507" s="17">
        <v>43899.987962962965</v>
      </c>
      <c r="D8507" s="7" t="s">
        <v>50429</v>
      </c>
      <c r="E8507" s="7">
        <v>10543</v>
      </c>
      <c r="F8507" s="7">
        <v>0</v>
      </c>
      <c r="H8507" s="8">
        <v>43899</v>
      </c>
      <c r="I8507" s="9">
        <v>0.98796296296296304</v>
      </c>
    </row>
    <row r="8508" spans="1:9">
      <c r="A8508" s="7">
        <v>1.2371619126741901E+18</v>
      </c>
      <c r="B8508" s="7" t="s">
        <v>50428</v>
      </c>
      <c r="C8508" s="17">
        <v>43899.987951388888</v>
      </c>
      <c r="D8508" s="7" t="s">
        <v>49679</v>
      </c>
      <c r="E8508" s="7">
        <v>133651</v>
      </c>
      <c r="F8508" s="7">
        <v>13</v>
      </c>
      <c r="H8508" s="8">
        <v>43899</v>
      </c>
      <c r="I8508" s="9">
        <v>0.98795138888888889</v>
      </c>
    </row>
    <row r="8509" spans="1:9">
      <c r="A8509" s="7">
        <v>1.2371619105139799E+18</v>
      </c>
      <c r="B8509" s="7" t="s">
        <v>50427</v>
      </c>
      <c r="C8509" s="17">
        <v>43899.987951388888</v>
      </c>
      <c r="D8509" s="7" t="s">
        <v>47907</v>
      </c>
      <c r="E8509" s="7">
        <v>4954</v>
      </c>
      <c r="F8509" s="7">
        <v>19485</v>
      </c>
      <c r="H8509" s="8">
        <v>43899</v>
      </c>
      <c r="I8509" s="9">
        <v>0.98795138888888889</v>
      </c>
    </row>
    <row r="8510" spans="1:9">
      <c r="A8510" s="7">
        <v>1.23716190931875E+18</v>
      </c>
      <c r="B8510" s="7" t="s">
        <v>50426</v>
      </c>
      <c r="C8510" s="17">
        <v>43899.987951388888</v>
      </c>
      <c r="D8510" s="7" t="s">
        <v>48639</v>
      </c>
      <c r="E8510" s="7">
        <v>14310</v>
      </c>
      <c r="F8510" s="7">
        <v>1967</v>
      </c>
      <c r="G8510" s="7" t="s">
        <v>10489</v>
      </c>
      <c r="H8510" s="8">
        <v>43899</v>
      </c>
      <c r="I8510" s="9">
        <v>0.98795138888888889</v>
      </c>
    </row>
    <row r="8511" spans="1:9">
      <c r="A8511" s="7">
        <v>1.23716190931875E+18</v>
      </c>
      <c r="B8511" s="7" t="s">
        <v>50425</v>
      </c>
      <c r="C8511" s="17">
        <v>43899.987951388888</v>
      </c>
      <c r="D8511" s="7" t="s">
        <v>50424</v>
      </c>
      <c r="E8511" s="7">
        <v>19332</v>
      </c>
      <c r="F8511" s="7">
        <v>4</v>
      </c>
      <c r="H8511" s="8">
        <v>43899</v>
      </c>
      <c r="I8511" s="9">
        <v>0.98795138888888889</v>
      </c>
    </row>
    <row r="8512" spans="1:9">
      <c r="A8512" s="7">
        <v>1.23716190920974E+18</v>
      </c>
      <c r="B8512" s="7" t="s">
        <v>50423</v>
      </c>
      <c r="C8512" s="17">
        <v>43899.987951388888</v>
      </c>
      <c r="D8512" s="7" t="s">
        <v>50422</v>
      </c>
      <c r="E8512" s="7">
        <v>24641</v>
      </c>
      <c r="F8512" s="7">
        <v>0</v>
      </c>
      <c r="G8512" s="7" t="s">
        <v>4380</v>
      </c>
      <c r="H8512" s="8">
        <v>43899</v>
      </c>
      <c r="I8512" s="9">
        <v>0.98795138888888889</v>
      </c>
    </row>
    <row r="8513" spans="1:9">
      <c r="A8513" s="7">
        <v>1.2371619085554601E+18</v>
      </c>
      <c r="B8513" s="7" t="s">
        <v>50421</v>
      </c>
      <c r="C8513" s="17">
        <v>43899.987951388888</v>
      </c>
      <c r="D8513" s="7" t="s">
        <v>48138</v>
      </c>
      <c r="E8513" s="7">
        <v>2705</v>
      </c>
      <c r="F8513" s="7">
        <v>13855</v>
      </c>
      <c r="G8513" s="7" t="s">
        <v>3295</v>
      </c>
      <c r="H8513" s="8">
        <v>43899</v>
      </c>
      <c r="I8513" s="9">
        <v>0.98795138888888889</v>
      </c>
    </row>
    <row r="8514" spans="1:9">
      <c r="A8514" s="7">
        <v>1.2371619084380101E+18</v>
      </c>
      <c r="B8514" s="7" t="s">
        <v>50420</v>
      </c>
      <c r="C8514" s="17">
        <v>43899.987939814811</v>
      </c>
      <c r="D8514" s="7" t="s">
        <v>48041</v>
      </c>
      <c r="E8514" s="7">
        <v>452865</v>
      </c>
      <c r="F8514" s="7">
        <v>5709</v>
      </c>
      <c r="G8514" s="7" t="s">
        <v>50419</v>
      </c>
      <c r="H8514" s="8">
        <v>43899</v>
      </c>
      <c r="I8514" s="9">
        <v>0.98793981481481474</v>
      </c>
    </row>
    <row r="8515" spans="1:9">
      <c r="A8515" s="7">
        <v>1.2371619065085701E+18</v>
      </c>
      <c r="B8515" s="7" t="s">
        <v>50418</v>
      </c>
      <c r="C8515" s="17">
        <v>43899.987939814811</v>
      </c>
      <c r="D8515" s="7" t="s">
        <v>48138</v>
      </c>
      <c r="E8515" s="7">
        <v>10232</v>
      </c>
      <c r="F8515" s="7">
        <v>13855</v>
      </c>
      <c r="G8515" s="7" t="s">
        <v>50417</v>
      </c>
      <c r="H8515" s="8">
        <v>43899</v>
      </c>
      <c r="I8515" s="9">
        <v>0.98793981481481474</v>
      </c>
    </row>
    <row r="8516" spans="1:9">
      <c r="A8516" s="7">
        <v>1.2371619040003799E+18</v>
      </c>
      <c r="B8516" s="7" t="s">
        <v>49655</v>
      </c>
      <c r="C8516" s="17">
        <v>43899.987928240742</v>
      </c>
      <c r="D8516" s="7" t="s">
        <v>48500</v>
      </c>
      <c r="E8516" s="7">
        <v>16691</v>
      </c>
      <c r="F8516" s="7">
        <v>160</v>
      </c>
      <c r="G8516" s="7" t="s">
        <v>2826</v>
      </c>
      <c r="H8516" s="8">
        <v>43899</v>
      </c>
      <c r="I8516" s="9">
        <v>0.9879282407407407</v>
      </c>
    </row>
    <row r="8517" spans="1:9">
      <c r="A8517" s="7">
        <v>1.2371619031531599E+18</v>
      </c>
      <c r="B8517" s="7" t="s">
        <v>50416</v>
      </c>
      <c r="C8517" s="17">
        <v>43899.987928240742</v>
      </c>
      <c r="D8517" s="7" t="s">
        <v>48814</v>
      </c>
      <c r="E8517" s="7">
        <v>151131</v>
      </c>
      <c r="F8517" s="7">
        <v>4</v>
      </c>
      <c r="G8517" s="7" t="s">
        <v>50415</v>
      </c>
      <c r="H8517" s="8">
        <v>43899</v>
      </c>
      <c r="I8517" s="9">
        <v>0.9879282407407407</v>
      </c>
    </row>
    <row r="8518" spans="1:9">
      <c r="A8518" s="7">
        <v>1.2371619025196401E+18</v>
      </c>
      <c r="B8518" s="7" t="s">
        <v>50414</v>
      </c>
      <c r="C8518" s="17">
        <v>43899.987928240742</v>
      </c>
      <c r="D8518" s="7" t="s">
        <v>50192</v>
      </c>
      <c r="E8518" s="7">
        <v>40531</v>
      </c>
      <c r="F8518" s="7">
        <v>27</v>
      </c>
      <c r="G8518" s="7" t="s">
        <v>50413</v>
      </c>
      <c r="H8518" s="8">
        <v>43899</v>
      </c>
      <c r="I8518" s="9">
        <v>0.9879282407407407</v>
      </c>
    </row>
    <row r="8519" spans="1:9">
      <c r="A8519" s="7">
        <v>1.2371619023143199E+18</v>
      </c>
      <c r="B8519" s="7" t="s">
        <v>50412</v>
      </c>
      <c r="C8519" s="17">
        <v>43899.987928240742</v>
      </c>
      <c r="D8519" s="7" t="s">
        <v>47905</v>
      </c>
      <c r="E8519" s="7">
        <v>27164</v>
      </c>
      <c r="F8519" s="7">
        <v>8060</v>
      </c>
      <c r="G8519" s="7" t="s">
        <v>50411</v>
      </c>
      <c r="H8519" s="8">
        <v>43899</v>
      </c>
      <c r="I8519" s="9">
        <v>0.9879282407407407</v>
      </c>
    </row>
    <row r="8520" spans="1:9">
      <c r="A8520" s="7">
        <v>1.2371619018613399E+18</v>
      </c>
      <c r="B8520" s="7" t="s">
        <v>50410</v>
      </c>
      <c r="C8520" s="17">
        <v>43899.987928240742</v>
      </c>
      <c r="D8520" s="7" t="s">
        <v>49447</v>
      </c>
      <c r="E8520" s="7">
        <v>31012</v>
      </c>
      <c r="F8520" s="7">
        <v>378</v>
      </c>
      <c r="G8520" s="7" t="s">
        <v>9375</v>
      </c>
      <c r="H8520" s="8">
        <v>43899</v>
      </c>
      <c r="I8520" s="9">
        <v>0.9879282407407407</v>
      </c>
    </row>
    <row r="8521" spans="1:9">
      <c r="A8521" s="7">
        <v>1.2371618996633201E+18</v>
      </c>
      <c r="B8521" s="7" t="s">
        <v>50409</v>
      </c>
      <c r="C8521" s="17">
        <v>43899.987916666665</v>
      </c>
      <c r="D8521" s="7" t="s">
        <v>47962</v>
      </c>
      <c r="E8521" s="7">
        <v>42734</v>
      </c>
      <c r="F8521" s="7">
        <v>20871</v>
      </c>
      <c r="G8521" s="7" t="s">
        <v>50408</v>
      </c>
      <c r="H8521" s="8">
        <v>43899</v>
      </c>
      <c r="I8521" s="9">
        <v>0.98791666666666667</v>
      </c>
    </row>
    <row r="8522" spans="1:9">
      <c r="A8522" s="7">
        <v>1.2371618985770199E+18</v>
      </c>
      <c r="B8522" s="7" t="s">
        <v>50407</v>
      </c>
      <c r="C8522" s="17">
        <v>43899.987916666665</v>
      </c>
      <c r="D8522" s="7" t="s">
        <v>50406</v>
      </c>
      <c r="E8522" s="7">
        <v>436</v>
      </c>
      <c r="F8522" s="7">
        <v>0</v>
      </c>
      <c r="H8522" s="8">
        <v>43899</v>
      </c>
      <c r="I8522" s="9">
        <v>0.98791666666666667</v>
      </c>
    </row>
    <row r="8523" spans="1:9">
      <c r="A8523" s="7">
        <v>1.23716189851827E+18</v>
      </c>
      <c r="B8523" s="7" t="s">
        <v>50405</v>
      </c>
      <c r="C8523" s="17">
        <v>43899.987916666665</v>
      </c>
      <c r="D8523" s="7" t="s">
        <v>48093</v>
      </c>
      <c r="E8523" s="7">
        <v>26293</v>
      </c>
      <c r="F8523" s="7">
        <v>1215</v>
      </c>
      <c r="H8523" s="8">
        <v>43899</v>
      </c>
      <c r="I8523" s="9">
        <v>0.98791666666666667</v>
      </c>
    </row>
    <row r="8524" spans="1:9">
      <c r="A8524" s="7">
        <v>1.2371618980906501E+18</v>
      </c>
      <c r="B8524" s="7" t="s">
        <v>50404</v>
      </c>
      <c r="C8524" s="17">
        <v>43899.987916666665</v>
      </c>
      <c r="D8524" s="7" t="s">
        <v>50403</v>
      </c>
      <c r="E8524" s="7">
        <v>4538</v>
      </c>
      <c r="F8524" s="7">
        <v>300</v>
      </c>
      <c r="G8524" s="7" t="s">
        <v>2826</v>
      </c>
      <c r="H8524" s="8">
        <v>43899</v>
      </c>
      <c r="I8524" s="9">
        <v>0.98791666666666667</v>
      </c>
    </row>
    <row r="8525" spans="1:9">
      <c r="A8525" s="7">
        <v>1.2371618974824801E+18</v>
      </c>
      <c r="B8525" s="7" t="s">
        <v>50402</v>
      </c>
      <c r="C8525" s="17">
        <v>43899.987916666665</v>
      </c>
      <c r="D8525" s="7" t="s">
        <v>50401</v>
      </c>
      <c r="E8525" s="7">
        <v>1202</v>
      </c>
      <c r="F8525" s="7">
        <v>1</v>
      </c>
      <c r="G8525" s="7" t="s">
        <v>50400</v>
      </c>
      <c r="H8525" s="8">
        <v>43899</v>
      </c>
      <c r="I8525" s="9">
        <v>0.98791666666666667</v>
      </c>
    </row>
    <row r="8526" spans="1:9">
      <c r="A8526" s="7">
        <v>1.23716189654705E+18</v>
      </c>
      <c r="B8526" s="7" t="s">
        <v>50399</v>
      </c>
      <c r="C8526" s="17">
        <v>43899.987916666665</v>
      </c>
      <c r="D8526" s="7" t="s">
        <v>47913</v>
      </c>
      <c r="E8526" s="7">
        <v>58552</v>
      </c>
      <c r="F8526" s="7">
        <v>11465</v>
      </c>
      <c r="G8526" s="7" t="s">
        <v>50398</v>
      </c>
      <c r="H8526" s="8">
        <v>43899</v>
      </c>
      <c r="I8526" s="9">
        <v>0.98791666666666667</v>
      </c>
    </row>
    <row r="8527" spans="1:9">
      <c r="A8527" s="7">
        <v>1.23716189582993E+18</v>
      </c>
      <c r="B8527" s="7" t="s">
        <v>50397</v>
      </c>
      <c r="C8527" s="17">
        <v>43899.987905092596</v>
      </c>
      <c r="D8527" s="7" t="s">
        <v>48041</v>
      </c>
      <c r="E8527" s="7">
        <v>2896</v>
      </c>
      <c r="F8527" s="7">
        <v>5709</v>
      </c>
      <c r="G8527" s="7" t="s">
        <v>2436</v>
      </c>
      <c r="H8527" s="8">
        <v>43899</v>
      </c>
      <c r="I8527" s="9">
        <v>0.98790509259259263</v>
      </c>
    </row>
    <row r="8528" spans="1:9">
      <c r="A8528" s="7">
        <v>1.23716189533075E+18</v>
      </c>
      <c r="B8528" s="7" t="s">
        <v>50396</v>
      </c>
      <c r="C8528" s="17">
        <v>43899.987905092596</v>
      </c>
      <c r="D8528" s="7" t="s">
        <v>48837</v>
      </c>
      <c r="E8528" s="7">
        <v>21815</v>
      </c>
      <c r="F8528" s="7">
        <v>203</v>
      </c>
      <c r="G8528" s="7" t="s">
        <v>3172</v>
      </c>
      <c r="H8528" s="8">
        <v>43899</v>
      </c>
      <c r="I8528" s="9">
        <v>0.98790509259259263</v>
      </c>
    </row>
    <row r="8529" spans="1:9">
      <c r="A8529" s="7">
        <v>1.23716189454626E+18</v>
      </c>
      <c r="B8529" s="7" t="s">
        <v>40147</v>
      </c>
      <c r="C8529" s="17">
        <v>43899.987905092596</v>
      </c>
      <c r="D8529" s="7" t="s">
        <v>47946</v>
      </c>
      <c r="E8529" s="7">
        <v>304131</v>
      </c>
      <c r="F8529" s="7">
        <v>145</v>
      </c>
      <c r="G8529" s="7" t="s">
        <v>2679</v>
      </c>
      <c r="H8529" s="8">
        <v>43899</v>
      </c>
      <c r="I8529" s="9">
        <v>0.98790509259259263</v>
      </c>
    </row>
    <row r="8530" spans="1:9">
      <c r="A8530" s="7">
        <v>1.2371618945254999E+18</v>
      </c>
      <c r="B8530" s="7" t="s">
        <v>50395</v>
      </c>
      <c r="C8530" s="17">
        <v>43899.987905092596</v>
      </c>
      <c r="D8530" s="7" t="s">
        <v>48018</v>
      </c>
      <c r="E8530" s="7">
        <v>115760</v>
      </c>
      <c r="F8530" s="7">
        <v>2000</v>
      </c>
      <c r="H8530" s="8">
        <v>43899</v>
      </c>
      <c r="I8530" s="9">
        <v>0.98790509259259263</v>
      </c>
    </row>
    <row r="8531" spans="1:9">
      <c r="A8531" s="7">
        <v>1.23716189419392E+18</v>
      </c>
      <c r="B8531" s="7" t="s">
        <v>50394</v>
      </c>
      <c r="C8531" s="17">
        <v>43899.987905092596</v>
      </c>
      <c r="D8531" s="7" t="s">
        <v>50393</v>
      </c>
      <c r="E8531" s="7">
        <v>30896</v>
      </c>
      <c r="F8531" s="7">
        <v>68</v>
      </c>
      <c r="H8531" s="8">
        <v>43899</v>
      </c>
      <c r="I8531" s="9">
        <v>0.98790509259259263</v>
      </c>
    </row>
    <row r="8532" spans="1:9">
      <c r="A8532" s="7">
        <v>1.23716189372013E+18</v>
      </c>
      <c r="B8532" s="7" t="s">
        <v>50392</v>
      </c>
      <c r="C8532" s="17">
        <v>43899.987905092596</v>
      </c>
      <c r="D8532" s="7" t="s">
        <v>47913</v>
      </c>
      <c r="E8532" s="7">
        <v>17077</v>
      </c>
      <c r="F8532" s="7">
        <v>11465</v>
      </c>
      <c r="G8532" s="7" t="s">
        <v>2428</v>
      </c>
      <c r="H8532" s="8">
        <v>43899</v>
      </c>
      <c r="I8532" s="9">
        <v>0.98790509259259263</v>
      </c>
    </row>
    <row r="8533" spans="1:9">
      <c r="A8533" s="7">
        <v>1.23716189341394E+18</v>
      </c>
      <c r="B8533" s="7" t="s">
        <v>50391</v>
      </c>
      <c r="C8533" s="17">
        <v>43899.987905092596</v>
      </c>
      <c r="D8533" s="7" t="s">
        <v>48041</v>
      </c>
      <c r="E8533" s="7">
        <v>1440</v>
      </c>
      <c r="F8533" s="7">
        <v>5709</v>
      </c>
      <c r="H8533" s="8">
        <v>43899</v>
      </c>
      <c r="I8533" s="9">
        <v>0.98790509259259263</v>
      </c>
    </row>
    <row r="8534" spans="1:9">
      <c r="A8534" s="7">
        <v>1.2371618933343201E+18</v>
      </c>
      <c r="B8534" s="7" t="s">
        <v>34508</v>
      </c>
      <c r="C8534" s="17">
        <v>43899.987905092596</v>
      </c>
      <c r="D8534" s="7" t="s">
        <v>47946</v>
      </c>
      <c r="E8534" s="7">
        <v>138498</v>
      </c>
      <c r="F8534" s="7">
        <v>145</v>
      </c>
      <c r="H8534" s="8">
        <v>43899</v>
      </c>
      <c r="I8534" s="9">
        <v>0.98790509259259263</v>
      </c>
    </row>
    <row r="8535" spans="1:9">
      <c r="A8535" s="7">
        <v>1.23716189315809E+18</v>
      </c>
      <c r="B8535" s="7" t="s">
        <v>50390</v>
      </c>
      <c r="C8535" s="17">
        <v>43899.987905092596</v>
      </c>
      <c r="D8535" s="7" t="s">
        <v>47918</v>
      </c>
      <c r="E8535" s="7">
        <v>11274</v>
      </c>
      <c r="F8535" s="7">
        <v>4282</v>
      </c>
      <c r="H8535" s="8">
        <v>43899</v>
      </c>
      <c r="I8535" s="9">
        <v>0.98790509259259263</v>
      </c>
    </row>
    <row r="8536" spans="1:9">
      <c r="A8536" s="7">
        <v>1.2371618930069801E+18</v>
      </c>
      <c r="B8536" s="7" t="s">
        <v>50389</v>
      </c>
      <c r="C8536" s="17">
        <v>43899.987905092596</v>
      </c>
      <c r="D8536" s="7" t="s">
        <v>50388</v>
      </c>
      <c r="E8536" s="7">
        <v>15386</v>
      </c>
      <c r="F8536" s="7">
        <v>30</v>
      </c>
      <c r="G8536" s="7" t="s">
        <v>50387</v>
      </c>
      <c r="H8536" s="8">
        <v>43899</v>
      </c>
      <c r="I8536" s="9">
        <v>0.98790509259259263</v>
      </c>
    </row>
    <row r="8537" spans="1:9">
      <c r="A8537" s="7">
        <v>1.23716189197519E+18</v>
      </c>
      <c r="B8537" s="7" t="s">
        <v>50386</v>
      </c>
      <c r="C8537" s="17">
        <v>43899.987905092596</v>
      </c>
      <c r="D8537" s="7" t="s">
        <v>50385</v>
      </c>
      <c r="E8537" s="7">
        <v>45308</v>
      </c>
      <c r="F8537" s="7">
        <v>1</v>
      </c>
      <c r="G8537" s="7" t="s">
        <v>50384</v>
      </c>
      <c r="H8537" s="8">
        <v>43899</v>
      </c>
      <c r="I8537" s="9">
        <v>0.98790509259259263</v>
      </c>
    </row>
    <row r="8538" spans="1:9">
      <c r="A8538" s="7">
        <v>1.23716189159347E+18</v>
      </c>
      <c r="B8538" s="7" t="s">
        <v>50383</v>
      </c>
      <c r="C8538" s="17">
        <v>43899.987893518519</v>
      </c>
      <c r="D8538" s="7" t="s">
        <v>50382</v>
      </c>
      <c r="E8538" s="7">
        <v>11548</v>
      </c>
      <c r="F8538" s="7">
        <v>17</v>
      </c>
      <c r="G8538" s="7" t="s">
        <v>50381</v>
      </c>
      <c r="H8538" s="8">
        <v>43899</v>
      </c>
      <c r="I8538" s="9">
        <v>0.98789351851851848</v>
      </c>
    </row>
    <row r="8539" spans="1:9">
      <c r="A8539" s="7">
        <v>1.2371618910484201E+18</v>
      </c>
      <c r="B8539" s="7" t="s">
        <v>49093</v>
      </c>
      <c r="C8539" s="17">
        <v>43899.987893518519</v>
      </c>
      <c r="D8539" s="7" t="s">
        <v>50380</v>
      </c>
      <c r="E8539" s="7">
        <v>54</v>
      </c>
      <c r="F8539" s="7">
        <v>0</v>
      </c>
      <c r="H8539" s="8">
        <v>43899</v>
      </c>
      <c r="I8539" s="9">
        <v>0.98789351851851848</v>
      </c>
    </row>
    <row r="8540" spans="1:9">
      <c r="A8540" s="7">
        <v>1.2371618909226099E+18</v>
      </c>
      <c r="B8540" s="7" t="s">
        <v>50379</v>
      </c>
      <c r="C8540" s="17">
        <v>43899.987893518519</v>
      </c>
      <c r="D8540" s="7" t="s">
        <v>47933</v>
      </c>
      <c r="E8540" s="7">
        <v>9988</v>
      </c>
      <c r="F8540" s="7">
        <v>2079</v>
      </c>
      <c r="G8540" s="7" t="s">
        <v>50378</v>
      </c>
      <c r="H8540" s="8">
        <v>43899</v>
      </c>
      <c r="I8540" s="9">
        <v>0.98789351851851848</v>
      </c>
    </row>
    <row r="8541" spans="1:9">
      <c r="A8541" s="7">
        <v>1.2371618908721999E+18</v>
      </c>
      <c r="B8541" s="7" t="s">
        <v>50377</v>
      </c>
      <c r="C8541" s="17">
        <v>43899.987893518519</v>
      </c>
      <c r="D8541" s="7" t="s">
        <v>50376</v>
      </c>
      <c r="E8541" s="7">
        <v>62924</v>
      </c>
      <c r="F8541" s="7">
        <v>339</v>
      </c>
      <c r="H8541" s="8">
        <v>43899</v>
      </c>
      <c r="I8541" s="9">
        <v>0.98789351851851848</v>
      </c>
    </row>
    <row r="8542" spans="1:9">
      <c r="A8542" s="7">
        <v>1.2371618902640901E+18</v>
      </c>
      <c r="B8542" s="7" t="s">
        <v>50375</v>
      </c>
      <c r="C8542" s="17">
        <v>43899.987893518519</v>
      </c>
      <c r="D8542" s="7" t="s">
        <v>50374</v>
      </c>
      <c r="E8542" s="7">
        <v>65065</v>
      </c>
      <c r="F8542" s="7">
        <v>285</v>
      </c>
      <c r="G8542" s="7" t="s">
        <v>2565</v>
      </c>
      <c r="H8542" s="8">
        <v>43899</v>
      </c>
      <c r="I8542" s="9">
        <v>0.98789351851851848</v>
      </c>
    </row>
    <row r="8543" spans="1:9">
      <c r="A8543" s="7">
        <v>1.2371618889303099E+18</v>
      </c>
      <c r="B8543" s="7" t="s">
        <v>50373</v>
      </c>
      <c r="C8543" s="17">
        <v>43899.987893518519</v>
      </c>
      <c r="D8543" s="7" t="s">
        <v>47939</v>
      </c>
      <c r="E8543" s="7">
        <v>1407</v>
      </c>
      <c r="F8543" s="7">
        <v>6295</v>
      </c>
      <c r="G8543" s="7" t="s">
        <v>4663</v>
      </c>
      <c r="H8543" s="8">
        <v>43899</v>
      </c>
      <c r="I8543" s="9">
        <v>0.98789351851851848</v>
      </c>
    </row>
    <row r="8544" spans="1:9">
      <c r="A8544" s="7">
        <v>1.2371618888925499E+18</v>
      </c>
      <c r="B8544" s="7" t="s">
        <v>50372</v>
      </c>
      <c r="C8544" s="17">
        <v>43899.987893518519</v>
      </c>
      <c r="D8544" s="7" t="s">
        <v>48138</v>
      </c>
      <c r="E8544" s="7">
        <v>14737</v>
      </c>
      <c r="F8544" s="7">
        <v>13855</v>
      </c>
      <c r="G8544" s="7" t="s">
        <v>2570</v>
      </c>
      <c r="H8544" s="8">
        <v>43899</v>
      </c>
      <c r="I8544" s="9">
        <v>0.98789351851851848</v>
      </c>
    </row>
    <row r="8545" spans="1:9">
      <c r="A8545" s="7">
        <v>1.2371618886700401E+18</v>
      </c>
      <c r="B8545" s="7" t="s">
        <v>50371</v>
      </c>
      <c r="C8545" s="17">
        <v>43899.987893518519</v>
      </c>
      <c r="D8545" s="7" t="s">
        <v>47962</v>
      </c>
      <c r="E8545" s="7">
        <v>11852</v>
      </c>
      <c r="F8545" s="7">
        <v>20871</v>
      </c>
      <c r="G8545" s="7" t="s">
        <v>50370</v>
      </c>
      <c r="H8545" s="8">
        <v>43899</v>
      </c>
      <c r="I8545" s="9">
        <v>0.98789351851851848</v>
      </c>
    </row>
    <row r="8546" spans="1:9">
      <c r="A8546" s="7">
        <v>1.2371618884898401E+18</v>
      </c>
      <c r="B8546" s="7" t="s">
        <v>50369</v>
      </c>
      <c r="C8546" s="17">
        <v>43899.987893518519</v>
      </c>
      <c r="D8546" s="7" t="s">
        <v>47882</v>
      </c>
      <c r="E8546" s="7">
        <v>53300</v>
      </c>
      <c r="F8546" s="7">
        <v>3273</v>
      </c>
      <c r="G8546" s="7" t="s">
        <v>3212</v>
      </c>
      <c r="H8546" s="8">
        <v>43899</v>
      </c>
      <c r="I8546" s="9">
        <v>0.98789351851851848</v>
      </c>
    </row>
    <row r="8547" spans="1:9">
      <c r="A8547" s="7">
        <v>1.2371618881583401E+18</v>
      </c>
      <c r="B8547" s="7" t="s">
        <v>50368</v>
      </c>
      <c r="C8547" s="17">
        <v>43899.987893518519</v>
      </c>
      <c r="D8547" s="7" t="s">
        <v>50367</v>
      </c>
      <c r="E8547" s="7">
        <v>67</v>
      </c>
      <c r="F8547" s="7">
        <v>38</v>
      </c>
      <c r="G8547" s="7" t="s">
        <v>34285</v>
      </c>
      <c r="H8547" s="8">
        <v>43899</v>
      </c>
      <c r="I8547" s="9">
        <v>0.98789351851851848</v>
      </c>
    </row>
    <row r="8548" spans="1:9">
      <c r="A8548" s="7">
        <v>1.2371618875965299E+18</v>
      </c>
      <c r="B8548" s="7" t="s">
        <v>34878</v>
      </c>
      <c r="C8548" s="17">
        <v>43899.987893518519</v>
      </c>
      <c r="D8548" s="7" t="s">
        <v>50366</v>
      </c>
      <c r="E8548" s="7">
        <v>102792</v>
      </c>
      <c r="F8548" s="7">
        <v>10</v>
      </c>
      <c r="G8548" s="7" t="s">
        <v>2570</v>
      </c>
      <c r="H8548" s="8">
        <v>43899</v>
      </c>
      <c r="I8548" s="9">
        <v>0.98789351851851848</v>
      </c>
    </row>
    <row r="8549" spans="1:9">
      <c r="A8549" s="7">
        <v>1.2371618869798799E+18</v>
      </c>
      <c r="B8549" s="7" t="s">
        <v>50365</v>
      </c>
      <c r="C8549" s="17">
        <v>43899.987881944442</v>
      </c>
      <c r="D8549" s="7" t="s">
        <v>50364</v>
      </c>
      <c r="E8549" s="7">
        <v>43137</v>
      </c>
      <c r="F8549" s="7">
        <v>1</v>
      </c>
      <c r="H8549" s="8">
        <v>43899</v>
      </c>
      <c r="I8549" s="9">
        <v>0.98788194444444455</v>
      </c>
    </row>
    <row r="8550" spans="1:9">
      <c r="A8550" s="7">
        <v>1.2371618867994099E+18</v>
      </c>
      <c r="B8550" s="7" t="s">
        <v>50088</v>
      </c>
      <c r="C8550" s="17">
        <v>43899.987881944442</v>
      </c>
      <c r="D8550" s="7" t="s">
        <v>48487</v>
      </c>
      <c r="E8550" s="7">
        <v>9672</v>
      </c>
      <c r="F8550" s="7">
        <v>5518</v>
      </c>
      <c r="G8550" s="7" t="s">
        <v>50087</v>
      </c>
      <c r="H8550" s="8">
        <v>43899</v>
      </c>
      <c r="I8550" s="9">
        <v>0.98788194444444455</v>
      </c>
    </row>
    <row r="8551" spans="1:9">
      <c r="A8551" s="7">
        <v>1.2371618865143099E+18</v>
      </c>
      <c r="B8551" s="7" t="s">
        <v>39478</v>
      </c>
      <c r="C8551" s="17">
        <v>43899.987881944442</v>
      </c>
      <c r="D8551" s="7" t="s">
        <v>48500</v>
      </c>
      <c r="E8551" s="7">
        <v>30899</v>
      </c>
      <c r="F8551" s="7">
        <v>160</v>
      </c>
      <c r="G8551" s="7" t="s">
        <v>39477</v>
      </c>
      <c r="H8551" s="8">
        <v>43899</v>
      </c>
      <c r="I8551" s="9">
        <v>0.98788194444444455</v>
      </c>
    </row>
    <row r="8552" spans="1:9">
      <c r="A8552" s="7">
        <v>1.2371618859901E+18</v>
      </c>
      <c r="B8552" s="7" t="s">
        <v>50363</v>
      </c>
      <c r="C8552" s="17">
        <v>43899.987881944442</v>
      </c>
      <c r="D8552" s="7" t="s">
        <v>48619</v>
      </c>
      <c r="E8552" s="7">
        <v>483</v>
      </c>
      <c r="F8552" s="7">
        <v>1431</v>
      </c>
      <c r="H8552" s="8">
        <v>43899</v>
      </c>
      <c r="I8552" s="9">
        <v>0.98788194444444455</v>
      </c>
    </row>
    <row r="8553" spans="1:9">
      <c r="A8553" s="7">
        <v>1.23716188581806E+18</v>
      </c>
      <c r="B8553" s="7" t="s">
        <v>50362</v>
      </c>
      <c r="C8553" s="17">
        <v>43899.987881944442</v>
      </c>
      <c r="D8553" s="7" t="s">
        <v>47933</v>
      </c>
      <c r="E8553" s="7">
        <v>1881</v>
      </c>
      <c r="F8553" s="7">
        <v>2079</v>
      </c>
      <c r="G8553" s="7" t="s">
        <v>10175</v>
      </c>
      <c r="H8553" s="8">
        <v>43899</v>
      </c>
      <c r="I8553" s="9">
        <v>0.98788194444444455</v>
      </c>
    </row>
    <row r="8554" spans="1:9">
      <c r="A8554" s="7">
        <v>1.2371618856040399E+18</v>
      </c>
      <c r="B8554" s="7" t="s">
        <v>50361</v>
      </c>
      <c r="C8554" s="17">
        <v>43899.987881944442</v>
      </c>
      <c r="D8554" s="7" t="s">
        <v>47901</v>
      </c>
      <c r="E8554" s="7">
        <v>47145</v>
      </c>
      <c r="F8554" s="7">
        <v>4722</v>
      </c>
      <c r="G8554" s="7" t="s">
        <v>50360</v>
      </c>
      <c r="H8554" s="8">
        <v>43899</v>
      </c>
      <c r="I8554" s="9">
        <v>0.98788194444444455</v>
      </c>
    </row>
    <row r="8555" spans="1:9">
      <c r="A8555" s="7">
        <v>1.2371618854488499E+18</v>
      </c>
      <c r="B8555" s="7" t="s">
        <v>50359</v>
      </c>
      <c r="C8555" s="17">
        <v>43899.987881944442</v>
      </c>
      <c r="D8555" s="7" t="s">
        <v>49613</v>
      </c>
      <c r="E8555" s="7">
        <v>30606</v>
      </c>
      <c r="F8555" s="7">
        <v>318</v>
      </c>
      <c r="G8555" s="7" t="s">
        <v>6557</v>
      </c>
      <c r="H8555" s="8">
        <v>43899</v>
      </c>
      <c r="I8555" s="9">
        <v>0.98788194444444455</v>
      </c>
    </row>
    <row r="8556" spans="1:9">
      <c r="A8556" s="7">
        <v>1.2371618854112901E+18</v>
      </c>
      <c r="B8556" s="7" t="s">
        <v>50358</v>
      </c>
      <c r="C8556" s="17">
        <v>43899.987881944442</v>
      </c>
      <c r="D8556" s="7" t="s">
        <v>50357</v>
      </c>
      <c r="E8556" s="7">
        <v>6547</v>
      </c>
      <c r="F8556" s="7">
        <v>0</v>
      </c>
      <c r="G8556" s="7" t="s">
        <v>50356</v>
      </c>
      <c r="H8556" s="8">
        <v>43899</v>
      </c>
      <c r="I8556" s="9">
        <v>0.98788194444444455</v>
      </c>
    </row>
    <row r="8557" spans="1:9">
      <c r="A8557" s="7">
        <v>1.2371618845346501E+18</v>
      </c>
      <c r="B8557" s="7" t="s">
        <v>39063</v>
      </c>
      <c r="C8557" s="17">
        <v>43899.987881944442</v>
      </c>
      <c r="D8557" s="7" t="s">
        <v>50355</v>
      </c>
      <c r="E8557" s="7">
        <v>741</v>
      </c>
      <c r="F8557" s="7">
        <v>4</v>
      </c>
      <c r="G8557" s="7" t="s">
        <v>5026</v>
      </c>
      <c r="H8557" s="8">
        <v>43899</v>
      </c>
      <c r="I8557" s="9">
        <v>0.98788194444444455</v>
      </c>
    </row>
    <row r="8558" spans="1:9">
      <c r="A8558" s="7">
        <v>1.2371618827562299E+18</v>
      </c>
      <c r="B8558" s="7" t="s">
        <v>50354</v>
      </c>
      <c r="C8558" s="17">
        <v>43899.987870370373</v>
      </c>
      <c r="D8558" s="7" t="s">
        <v>47918</v>
      </c>
      <c r="E8558" s="7">
        <v>87646</v>
      </c>
      <c r="F8558" s="7">
        <v>4282</v>
      </c>
      <c r="G8558" s="7" t="s">
        <v>4283</v>
      </c>
      <c r="H8558" s="8">
        <v>43899</v>
      </c>
      <c r="I8558" s="9">
        <v>0.9878703703703704</v>
      </c>
    </row>
    <row r="8559" spans="1:9">
      <c r="A8559" s="7">
        <v>1.2371618826639401E+18</v>
      </c>
      <c r="B8559" s="7" t="s">
        <v>50353</v>
      </c>
      <c r="C8559" s="17">
        <v>43899.987870370373</v>
      </c>
      <c r="D8559" s="7" t="s">
        <v>50352</v>
      </c>
      <c r="E8559" s="7">
        <v>12349</v>
      </c>
      <c r="F8559" s="7">
        <v>191</v>
      </c>
      <c r="H8559" s="8">
        <v>43899</v>
      </c>
      <c r="I8559" s="9">
        <v>0.9878703703703704</v>
      </c>
    </row>
    <row r="8560" spans="1:9">
      <c r="A8560" s="7">
        <v>1.2371618817746401E+18</v>
      </c>
      <c r="B8560" s="7" t="s">
        <v>50351</v>
      </c>
      <c r="C8560" s="17">
        <v>43899.987870370373</v>
      </c>
      <c r="D8560" s="7" t="s">
        <v>49431</v>
      </c>
      <c r="E8560" s="7">
        <v>49538</v>
      </c>
      <c r="F8560" s="7">
        <v>1507</v>
      </c>
      <c r="H8560" s="8">
        <v>43899</v>
      </c>
      <c r="I8560" s="9">
        <v>0.9878703703703704</v>
      </c>
    </row>
    <row r="8561" spans="1:9">
      <c r="A8561" s="7">
        <v>1.2371618813258399E+18</v>
      </c>
      <c r="B8561" s="7" t="s">
        <v>50350</v>
      </c>
      <c r="C8561" s="17">
        <v>43899.987870370373</v>
      </c>
      <c r="D8561" s="7" t="s">
        <v>50349</v>
      </c>
      <c r="E8561" s="7">
        <v>29011</v>
      </c>
      <c r="F8561" s="7">
        <v>99</v>
      </c>
      <c r="H8561" s="8">
        <v>43899</v>
      </c>
      <c r="I8561" s="9">
        <v>0.9878703703703704</v>
      </c>
    </row>
    <row r="8562" spans="1:9">
      <c r="A8562" s="7">
        <v>1.2371618811538501E+18</v>
      </c>
      <c r="B8562" s="7" t="s">
        <v>50348</v>
      </c>
      <c r="C8562" s="17">
        <v>43899.987870370373</v>
      </c>
      <c r="D8562" s="7" t="s">
        <v>50347</v>
      </c>
      <c r="E8562" s="7">
        <v>2873</v>
      </c>
      <c r="F8562" s="7">
        <v>1</v>
      </c>
      <c r="G8562" s="7" t="s">
        <v>20140</v>
      </c>
      <c r="H8562" s="8">
        <v>43899</v>
      </c>
      <c r="I8562" s="9">
        <v>0.9878703703703704</v>
      </c>
    </row>
    <row r="8563" spans="1:9">
      <c r="A8563" s="7">
        <v>1.23716188114976E+18</v>
      </c>
      <c r="B8563" s="7" t="s">
        <v>50346</v>
      </c>
      <c r="C8563" s="17">
        <v>43899.987870370373</v>
      </c>
      <c r="D8563" s="7" t="s">
        <v>48276</v>
      </c>
      <c r="E8563" s="7">
        <v>43126</v>
      </c>
      <c r="F8563" s="7">
        <v>2978</v>
      </c>
      <c r="H8563" s="8">
        <v>43899</v>
      </c>
      <c r="I8563" s="9">
        <v>0.9878703703703704</v>
      </c>
    </row>
    <row r="8564" spans="1:9">
      <c r="A8564" s="7">
        <v>1.23716188101982E+18</v>
      </c>
      <c r="B8564" s="7" t="s">
        <v>50345</v>
      </c>
      <c r="C8564" s="17">
        <v>43899.987870370373</v>
      </c>
      <c r="D8564" s="7" t="s">
        <v>50344</v>
      </c>
      <c r="E8564" s="7">
        <v>2230</v>
      </c>
      <c r="F8564" s="7">
        <v>2</v>
      </c>
      <c r="G8564" s="7" t="s">
        <v>49468</v>
      </c>
      <c r="H8564" s="8">
        <v>43899</v>
      </c>
      <c r="I8564" s="9">
        <v>0.9878703703703704</v>
      </c>
    </row>
    <row r="8565" spans="1:9">
      <c r="A8565" s="7">
        <v>1.2371618808938399E+18</v>
      </c>
      <c r="B8565" s="7" t="s">
        <v>50343</v>
      </c>
      <c r="C8565" s="17">
        <v>43899.987870370373</v>
      </c>
      <c r="D8565" s="7" t="s">
        <v>47905</v>
      </c>
      <c r="E8565" s="7">
        <v>7207</v>
      </c>
      <c r="F8565" s="7">
        <v>8060</v>
      </c>
      <c r="G8565" s="7" t="s">
        <v>3952</v>
      </c>
      <c r="H8565" s="8">
        <v>43899</v>
      </c>
      <c r="I8565" s="9">
        <v>0.9878703703703704</v>
      </c>
    </row>
    <row r="8566" spans="1:9">
      <c r="A8566" s="7">
        <v>1.23716188067155E+18</v>
      </c>
      <c r="B8566" s="7" t="s">
        <v>50342</v>
      </c>
      <c r="C8566" s="17">
        <v>43899.987870370373</v>
      </c>
      <c r="D8566" s="7" t="s">
        <v>50341</v>
      </c>
      <c r="E8566" s="7">
        <v>6</v>
      </c>
      <c r="F8566" s="7">
        <v>0</v>
      </c>
      <c r="G8566" s="7" t="s">
        <v>50340</v>
      </c>
      <c r="H8566" s="8">
        <v>43899</v>
      </c>
      <c r="I8566" s="9">
        <v>0.9878703703703704</v>
      </c>
    </row>
    <row r="8567" spans="1:9">
      <c r="A8567" s="7">
        <v>1.23716188027747E+18</v>
      </c>
      <c r="B8567" s="7" t="s">
        <v>50339</v>
      </c>
      <c r="C8567" s="17">
        <v>43899.987870370373</v>
      </c>
      <c r="D8567" s="7" t="s">
        <v>49207</v>
      </c>
      <c r="E8567" s="7">
        <v>158964</v>
      </c>
      <c r="F8567" s="7">
        <v>211</v>
      </c>
      <c r="G8567" s="7" t="s">
        <v>50338</v>
      </c>
      <c r="H8567" s="8">
        <v>43899</v>
      </c>
      <c r="I8567" s="9">
        <v>0.9878703703703704</v>
      </c>
    </row>
    <row r="8568" spans="1:9">
      <c r="A8568" s="7">
        <v>1.2371618799795899E+18</v>
      </c>
      <c r="B8568" s="7" t="s">
        <v>34516</v>
      </c>
      <c r="C8568" s="17">
        <v>43899.987870370373</v>
      </c>
      <c r="D8568" s="7" t="s">
        <v>47942</v>
      </c>
      <c r="E8568" s="7">
        <v>4387</v>
      </c>
      <c r="F8568" s="7">
        <v>717</v>
      </c>
      <c r="G8568" s="7" t="s">
        <v>34515</v>
      </c>
      <c r="H8568" s="8">
        <v>43899</v>
      </c>
      <c r="I8568" s="9">
        <v>0.9878703703703704</v>
      </c>
    </row>
    <row r="8569" spans="1:9">
      <c r="A8569" s="7">
        <v>1.23716187990416E+18</v>
      </c>
      <c r="B8569" s="7" t="s">
        <v>50337</v>
      </c>
      <c r="C8569" s="17">
        <v>43899.987870370373</v>
      </c>
      <c r="D8569" s="7" t="s">
        <v>50336</v>
      </c>
      <c r="E8569" s="7">
        <v>13759</v>
      </c>
      <c r="F8569" s="7">
        <v>0</v>
      </c>
      <c r="G8569" s="7" t="s">
        <v>6442</v>
      </c>
      <c r="H8569" s="8">
        <v>43899</v>
      </c>
      <c r="I8569" s="9">
        <v>0.9878703703703704</v>
      </c>
    </row>
    <row r="8570" spans="1:9">
      <c r="A8570" s="7">
        <v>1.2371618797363699E+18</v>
      </c>
      <c r="B8570" s="7" t="s">
        <v>50335</v>
      </c>
      <c r="C8570" s="17">
        <v>43899.987870370373</v>
      </c>
      <c r="D8570" s="7" t="s">
        <v>49285</v>
      </c>
      <c r="E8570" s="7">
        <v>28312</v>
      </c>
      <c r="F8570" s="7">
        <v>110</v>
      </c>
      <c r="G8570" s="7" t="s">
        <v>50334</v>
      </c>
      <c r="H8570" s="8">
        <v>43899</v>
      </c>
      <c r="I8570" s="9">
        <v>0.9878703703703704</v>
      </c>
    </row>
    <row r="8571" spans="1:9">
      <c r="A8571" s="7">
        <v>1.23716187908605E+18</v>
      </c>
      <c r="B8571" s="7" t="s">
        <v>50333</v>
      </c>
      <c r="C8571" s="17">
        <v>43899.987858796296</v>
      </c>
      <c r="D8571" s="7" t="s">
        <v>50332</v>
      </c>
      <c r="E8571" s="7">
        <v>57852</v>
      </c>
      <c r="F8571" s="7">
        <v>1</v>
      </c>
      <c r="H8571" s="8">
        <v>43899</v>
      </c>
      <c r="I8571" s="9">
        <v>0.98785879629629625</v>
      </c>
    </row>
    <row r="8572" spans="1:9">
      <c r="A8572" s="7">
        <v>1.2371618789769999E+18</v>
      </c>
      <c r="B8572" s="7" t="s">
        <v>50331</v>
      </c>
      <c r="C8572" s="17">
        <v>43899.987858796296</v>
      </c>
      <c r="D8572" s="7" t="s">
        <v>50330</v>
      </c>
      <c r="E8572" s="7">
        <v>27</v>
      </c>
      <c r="F8572" s="7">
        <v>0</v>
      </c>
      <c r="G8572" s="7" t="s">
        <v>50329</v>
      </c>
      <c r="H8572" s="8">
        <v>43899</v>
      </c>
      <c r="I8572" s="9">
        <v>0.98785879629629625</v>
      </c>
    </row>
    <row r="8573" spans="1:9">
      <c r="A8573" s="7">
        <v>1.2371618788553999E+18</v>
      </c>
      <c r="B8573" s="7" t="s">
        <v>50328</v>
      </c>
      <c r="C8573" s="17">
        <v>43899.987858796296</v>
      </c>
      <c r="D8573" s="7" t="s">
        <v>50327</v>
      </c>
      <c r="E8573" s="7">
        <v>780</v>
      </c>
      <c r="F8573" s="7">
        <v>0</v>
      </c>
      <c r="G8573" s="7" t="s">
        <v>50326</v>
      </c>
      <c r="H8573" s="8">
        <v>43899</v>
      </c>
      <c r="I8573" s="9">
        <v>0.98785879629629625</v>
      </c>
    </row>
    <row r="8574" spans="1:9">
      <c r="A8574" s="7">
        <v>1.23716187884702E+18</v>
      </c>
      <c r="B8574" s="7" t="s">
        <v>50325</v>
      </c>
      <c r="C8574" s="17">
        <v>43899.987858796296</v>
      </c>
      <c r="D8574" s="7" t="s">
        <v>47907</v>
      </c>
      <c r="E8574" s="7">
        <v>2954</v>
      </c>
      <c r="F8574" s="7">
        <v>19485</v>
      </c>
      <c r="G8574" s="7" t="s">
        <v>11619</v>
      </c>
      <c r="H8574" s="8">
        <v>43899</v>
      </c>
      <c r="I8574" s="9">
        <v>0.98785879629629625</v>
      </c>
    </row>
    <row r="8575" spans="1:9">
      <c r="A8575" s="7">
        <v>1.2371618788008801E+18</v>
      </c>
      <c r="B8575" s="7" t="s">
        <v>50324</v>
      </c>
      <c r="C8575" s="17">
        <v>43899.987858796296</v>
      </c>
      <c r="D8575" s="7" t="s">
        <v>50323</v>
      </c>
      <c r="E8575" s="7">
        <v>8</v>
      </c>
      <c r="F8575" s="7">
        <v>0</v>
      </c>
      <c r="H8575" s="8">
        <v>43899</v>
      </c>
      <c r="I8575" s="9">
        <v>0.98785879629629625</v>
      </c>
    </row>
    <row r="8576" spans="1:9">
      <c r="A8576" s="7">
        <v>1.2371618772405701E+18</v>
      </c>
      <c r="B8576" s="7" t="s">
        <v>50322</v>
      </c>
      <c r="C8576" s="17">
        <v>43899.987858796296</v>
      </c>
      <c r="D8576" s="7" t="s">
        <v>50321</v>
      </c>
      <c r="E8576" s="7">
        <v>28856</v>
      </c>
      <c r="F8576" s="7">
        <v>0</v>
      </c>
      <c r="G8576" s="7" t="s">
        <v>48526</v>
      </c>
      <c r="H8576" s="8">
        <v>43899</v>
      </c>
      <c r="I8576" s="9">
        <v>0.98785879629629625</v>
      </c>
    </row>
    <row r="8577" spans="1:9">
      <c r="A8577" s="7">
        <v>1.23716187704354E+18</v>
      </c>
      <c r="B8577" s="7" t="s">
        <v>50320</v>
      </c>
      <c r="C8577" s="17">
        <v>43899.987858796296</v>
      </c>
      <c r="D8577" s="7" t="s">
        <v>50319</v>
      </c>
      <c r="E8577" s="7">
        <v>8313</v>
      </c>
      <c r="F8577" s="7">
        <v>0</v>
      </c>
      <c r="H8577" s="8">
        <v>43899</v>
      </c>
      <c r="I8577" s="9">
        <v>0.98785879629629625</v>
      </c>
    </row>
    <row r="8578" spans="1:9">
      <c r="A8578" s="7">
        <v>1.23716187685469E+18</v>
      </c>
      <c r="B8578" s="7" t="s">
        <v>6941</v>
      </c>
      <c r="C8578" s="17">
        <v>43899.987858796296</v>
      </c>
      <c r="D8578" s="7" t="s">
        <v>47946</v>
      </c>
      <c r="E8578" s="7">
        <v>117682</v>
      </c>
      <c r="F8578" s="7">
        <v>145</v>
      </c>
      <c r="G8578" s="7" t="s">
        <v>6940</v>
      </c>
      <c r="H8578" s="8">
        <v>43899</v>
      </c>
      <c r="I8578" s="9">
        <v>0.98785879629629625</v>
      </c>
    </row>
    <row r="8579" spans="1:9">
      <c r="A8579" s="7">
        <v>1.23716187609986E+18</v>
      </c>
      <c r="B8579" s="7" t="s">
        <v>50318</v>
      </c>
      <c r="C8579" s="17">
        <v>43899.987858796296</v>
      </c>
      <c r="D8579" s="7" t="s">
        <v>48002</v>
      </c>
      <c r="E8579" s="7">
        <v>189710</v>
      </c>
      <c r="F8579" s="7">
        <v>1621</v>
      </c>
      <c r="G8579" s="7" t="s">
        <v>50317</v>
      </c>
      <c r="H8579" s="8">
        <v>43899</v>
      </c>
      <c r="I8579" s="9">
        <v>0.98785879629629625</v>
      </c>
    </row>
    <row r="8580" spans="1:9">
      <c r="A8580" s="7">
        <v>1.2371618759866801E+18</v>
      </c>
      <c r="B8580" s="7" t="s">
        <v>50316</v>
      </c>
      <c r="C8580" s="17">
        <v>43899.987858796296</v>
      </c>
      <c r="D8580" s="7" t="s">
        <v>50315</v>
      </c>
      <c r="E8580" s="7">
        <v>24114</v>
      </c>
      <c r="F8580" s="7">
        <v>1</v>
      </c>
      <c r="G8580" s="7" t="s">
        <v>11014</v>
      </c>
      <c r="H8580" s="8">
        <v>43899</v>
      </c>
      <c r="I8580" s="9">
        <v>0.98785879629629625</v>
      </c>
    </row>
    <row r="8581" spans="1:9">
      <c r="A8581" s="7">
        <v>1.23716187590688E+18</v>
      </c>
      <c r="B8581" s="7" t="s">
        <v>50314</v>
      </c>
      <c r="C8581" s="17">
        <v>43899.987858796296</v>
      </c>
      <c r="D8581" s="7" t="s">
        <v>49702</v>
      </c>
      <c r="E8581" s="7">
        <v>10954</v>
      </c>
      <c r="F8581" s="7">
        <v>27</v>
      </c>
      <c r="G8581" s="7" t="s">
        <v>50313</v>
      </c>
      <c r="H8581" s="8">
        <v>43899</v>
      </c>
      <c r="I8581" s="9">
        <v>0.98785879629629625</v>
      </c>
    </row>
    <row r="8582" spans="1:9">
      <c r="A8582" s="7">
        <v>1.23716187576016E+18</v>
      </c>
      <c r="B8582" s="7" t="s">
        <v>50312</v>
      </c>
      <c r="C8582" s="17">
        <v>43899.987858796296</v>
      </c>
      <c r="D8582" s="7" t="s">
        <v>50311</v>
      </c>
      <c r="E8582" s="7">
        <v>32</v>
      </c>
      <c r="F8582" s="7">
        <v>9</v>
      </c>
      <c r="G8582" s="7" t="s">
        <v>4652</v>
      </c>
      <c r="H8582" s="8">
        <v>43899</v>
      </c>
      <c r="I8582" s="9">
        <v>0.98785879629629625</v>
      </c>
    </row>
    <row r="8583" spans="1:9">
      <c r="A8583" s="7">
        <v>1.2371618750133801E+18</v>
      </c>
      <c r="B8583" s="7" t="s">
        <v>48246</v>
      </c>
      <c r="C8583" s="17">
        <v>43899.987858796296</v>
      </c>
      <c r="D8583" s="7" t="s">
        <v>47942</v>
      </c>
      <c r="E8583" s="7">
        <v>51235</v>
      </c>
      <c r="F8583" s="7">
        <v>717</v>
      </c>
      <c r="G8583" s="7" t="s">
        <v>2679</v>
      </c>
      <c r="H8583" s="8">
        <v>43899</v>
      </c>
      <c r="I8583" s="9">
        <v>0.98785879629629625</v>
      </c>
    </row>
    <row r="8584" spans="1:9">
      <c r="A8584" s="7">
        <v>1.23716187494207E+18</v>
      </c>
      <c r="B8584" s="7" t="s">
        <v>50310</v>
      </c>
      <c r="C8584" s="17">
        <v>43899.987847222219</v>
      </c>
      <c r="D8584" s="7" t="s">
        <v>48002</v>
      </c>
      <c r="E8584" s="7">
        <v>1684</v>
      </c>
      <c r="F8584" s="7">
        <v>1621</v>
      </c>
      <c r="G8584" s="7" t="s">
        <v>2436</v>
      </c>
      <c r="H8584" s="8">
        <v>43899</v>
      </c>
      <c r="I8584" s="9">
        <v>0.98784722222222221</v>
      </c>
    </row>
    <row r="8585" spans="1:9">
      <c r="A8585" s="7">
        <v>1.23716187448495E+18</v>
      </c>
      <c r="B8585" s="7" t="s">
        <v>50309</v>
      </c>
      <c r="C8585" s="17">
        <v>43899.987847222219</v>
      </c>
      <c r="D8585" s="7" t="s">
        <v>49086</v>
      </c>
      <c r="E8585" s="7">
        <v>8062</v>
      </c>
      <c r="F8585" s="7">
        <v>2099</v>
      </c>
      <c r="H8585" s="8">
        <v>43899</v>
      </c>
      <c r="I8585" s="9">
        <v>0.98784722222222221</v>
      </c>
    </row>
    <row r="8586" spans="1:9">
      <c r="A8586" s="7">
        <v>1.2371618736253E+18</v>
      </c>
      <c r="B8586" s="7" t="s">
        <v>50308</v>
      </c>
      <c r="C8586" s="17">
        <v>43899.987847222219</v>
      </c>
      <c r="D8586" s="7" t="s">
        <v>48018</v>
      </c>
      <c r="E8586" s="7">
        <v>75248</v>
      </c>
      <c r="F8586" s="7">
        <v>2000</v>
      </c>
      <c r="G8586" s="7" t="s">
        <v>2436</v>
      </c>
      <c r="H8586" s="8">
        <v>43899</v>
      </c>
      <c r="I8586" s="9">
        <v>0.98784722222222221</v>
      </c>
    </row>
    <row r="8587" spans="1:9">
      <c r="A8587" s="7">
        <v>1.2371618734449101E+18</v>
      </c>
      <c r="B8587" s="7" t="s">
        <v>50307</v>
      </c>
      <c r="C8587" s="17">
        <v>43899.987847222219</v>
      </c>
      <c r="D8587" s="7" t="s">
        <v>50306</v>
      </c>
      <c r="E8587" s="7">
        <v>8237</v>
      </c>
      <c r="F8587" s="7">
        <v>393</v>
      </c>
      <c r="G8587" s="7" t="s">
        <v>5453</v>
      </c>
      <c r="H8587" s="8">
        <v>43899</v>
      </c>
      <c r="I8587" s="9">
        <v>0.98784722222222221</v>
      </c>
    </row>
    <row r="8588" spans="1:9">
      <c r="A8588" s="7">
        <v>1.23716187297091E+18</v>
      </c>
      <c r="B8588" s="7" t="s">
        <v>30370</v>
      </c>
      <c r="C8588" s="17">
        <v>43899.987847222219</v>
      </c>
      <c r="D8588" s="7" t="s">
        <v>50305</v>
      </c>
      <c r="E8588" s="7">
        <v>16469</v>
      </c>
      <c r="F8588" s="7">
        <v>1</v>
      </c>
      <c r="G8588" s="7" t="s">
        <v>5499</v>
      </c>
      <c r="H8588" s="8">
        <v>43899</v>
      </c>
      <c r="I8588" s="9">
        <v>0.98784722222222221</v>
      </c>
    </row>
    <row r="8589" spans="1:9">
      <c r="A8589" s="7">
        <v>1.23716187289968E+18</v>
      </c>
      <c r="B8589" s="7" t="s">
        <v>50304</v>
      </c>
      <c r="C8589" s="17">
        <v>43899.987847222219</v>
      </c>
      <c r="D8589" s="7" t="s">
        <v>47905</v>
      </c>
      <c r="E8589" s="7">
        <v>5319</v>
      </c>
      <c r="F8589" s="7">
        <v>8060</v>
      </c>
      <c r="G8589" s="7" t="s">
        <v>2428</v>
      </c>
      <c r="H8589" s="8">
        <v>43899</v>
      </c>
      <c r="I8589" s="9">
        <v>0.98784722222222221</v>
      </c>
    </row>
    <row r="8590" spans="1:9">
      <c r="A8590" s="7">
        <v>1.23716187149459E+18</v>
      </c>
      <c r="B8590" s="7" t="s">
        <v>41516</v>
      </c>
      <c r="C8590" s="17">
        <v>43899.987847222219</v>
      </c>
      <c r="D8590" s="7" t="s">
        <v>50303</v>
      </c>
      <c r="E8590" s="7">
        <v>49123</v>
      </c>
      <c r="F8590" s="7">
        <v>0</v>
      </c>
      <c r="H8590" s="8">
        <v>43899</v>
      </c>
      <c r="I8590" s="9">
        <v>0.98784722222222221</v>
      </c>
    </row>
    <row r="8591" spans="1:9">
      <c r="A8591" s="7">
        <v>1.2371618708025001E+18</v>
      </c>
      <c r="B8591" s="7" t="s">
        <v>50302</v>
      </c>
      <c r="C8591" s="17">
        <v>43899.987847222219</v>
      </c>
      <c r="D8591" s="7" t="s">
        <v>50256</v>
      </c>
      <c r="E8591" s="7">
        <v>76728</v>
      </c>
      <c r="F8591" s="7">
        <v>58</v>
      </c>
      <c r="G8591" s="7" t="s">
        <v>50301</v>
      </c>
      <c r="H8591" s="8">
        <v>43899</v>
      </c>
      <c r="I8591" s="9">
        <v>0.98784722222222221</v>
      </c>
    </row>
    <row r="8592" spans="1:9">
      <c r="A8592" s="7">
        <v>1.2371618703786801E+18</v>
      </c>
      <c r="B8592" s="7" t="s">
        <v>50300</v>
      </c>
      <c r="C8592" s="17">
        <v>43899.987835648149</v>
      </c>
      <c r="D8592" s="7" t="s">
        <v>50299</v>
      </c>
      <c r="E8592" s="7">
        <v>8394</v>
      </c>
      <c r="F8592" s="7">
        <v>57</v>
      </c>
      <c r="G8592" s="7" t="s">
        <v>7799</v>
      </c>
      <c r="H8592" s="8">
        <v>43899</v>
      </c>
      <c r="I8592" s="9">
        <v>0.98783564814814817</v>
      </c>
    </row>
    <row r="8593" spans="1:9">
      <c r="A8593" s="7">
        <v>1.2371618702320901E+18</v>
      </c>
      <c r="B8593" s="7" t="s">
        <v>50298</v>
      </c>
      <c r="C8593" s="17">
        <v>43899.987835648149</v>
      </c>
      <c r="D8593" s="7" t="s">
        <v>48615</v>
      </c>
      <c r="E8593" s="7">
        <v>1404</v>
      </c>
      <c r="F8593" s="7">
        <v>2</v>
      </c>
      <c r="G8593" s="7" t="s">
        <v>50297</v>
      </c>
      <c r="H8593" s="8">
        <v>43899</v>
      </c>
      <c r="I8593" s="9">
        <v>0.98783564814814817</v>
      </c>
    </row>
    <row r="8594" spans="1:9">
      <c r="A8594" s="7">
        <v>1.23716186932606E+18</v>
      </c>
      <c r="B8594" s="7" t="s">
        <v>50296</v>
      </c>
      <c r="C8594" s="17">
        <v>43899.987835648149</v>
      </c>
      <c r="D8594" s="7" t="s">
        <v>50295</v>
      </c>
      <c r="E8594" s="7">
        <v>1794</v>
      </c>
      <c r="F8594" s="7">
        <v>7</v>
      </c>
      <c r="G8594" s="7" t="s">
        <v>2826</v>
      </c>
      <c r="H8594" s="8">
        <v>43899</v>
      </c>
      <c r="I8594" s="9">
        <v>0.98783564814814817</v>
      </c>
    </row>
    <row r="8595" spans="1:9">
      <c r="A8595" s="7">
        <v>1.2371618674428201E+18</v>
      </c>
      <c r="B8595" s="7" t="s">
        <v>50294</v>
      </c>
      <c r="C8595" s="17">
        <v>43899.987835648149</v>
      </c>
      <c r="D8595" s="7" t="s">
        <v>50293</v>
      </c>
      <c r="E8595" s="7">
        <v>186</v>
      </c>
      <c r="F8595" s="7">
        <v>1</v>
      </c>
      <c r="G8595" s="7" t="s">
        <v>30057</v>
      </c>
      <c r="H8595" s="8">
        <v>43899</v>
      </c>
      <c r="I8595" s="9">
        <v>0.98783564814814817</v>
      </c>
    </row>
    <row r="8596" spans="1:9">
      <c r="A8596" s="7">
        <v>1.2371618668932201E+18</v>
      </c>
      <c r="B8596" s="7" t="s">
        <v>50292</v>
      </c>
      <c r="C8596" s="17">
        <v>43899.987835648149</v>
      </c>
      <c r="D8596" s="7" t="s">
        <v>47939</v>
      </c>
      <c r="E8596" s="7">
        <v>8439</v>
      </c>
      <c r="F8596" s="7">
        <v>6295</v>
      </c>
      <c r="G8596" s="7" t="s">
        <v>50291</v>
      </c>
      <c r="H8596" s="8">
        <v>43899</v>
      </c>
      <c r="I8596" s="9">
        <v>0.98783564814814817</v>
      </c>
    </row>
    <row r="8597" spans="1:9">
      <c r="A8597" s="7">
        <v>1.2371618663565299E+18</v>
      </c>
      <c r="B8597" s="7" t="s">
        <v>50290</v>
      </c>
      <c r="C8597" s="17">
        <v>43899.987824074073</v>
      </c>
      <c r="D8597" s="7" t="s">
        <v>50289</v>
      </c>
      <c r="E8597" s="7">
        <v>43160</v>
      </c>
      <c r="F8597" s="7">
        <v>138</v>
      </c>
      <c r="H8597" s="8">
        <v>43899</v>
      </c>
      <c r="I8597" s="9">
        <v>0.98782407407407413</v>
      </c>
    </row>
    <row r="8598" spans="1:9">
      <c r="A8598" s="7">
        <v>1.23716186590754E+18</v>
      </c>
      <c r="B8598" s="7" t="s">
        <v>50288</v>
      </c>
      <c r="C8598" s="17">
        <v>43899.987824074073</v>
      </c>
      <c r="D8598" s="7" t="s">
        <v>50287</v>
      </c>
      <c r="E8598" s="7">
        <v>4027</v>
      </c>
      <c r="F8598" s="7">
        <v>939</v>
      </c>
      <c r="H8598" s="8">
        <v>43899</v>
      </c>
      <c r="I8598" s="9">
        <v>0.98782407407407413</v>
      </c>
    </row>
    <row r="8599" spans="1:9">
      <c r="A8599" s="7">
        <v>1.23716186574402E+18</v>
      </c>
      <c r="B8599" s="7" t="s">
        <v>24683</v>
      </c>
      <c r="C8599" s="17">
        <v>43899.987824074073</v>
      </c>
      <c r="D8599" s="7" t="s">
        <v>50286</v>
      </c>
      <c r="E8599" s="7">
        <v>162</v>
      </c>
      <c r="F8599" s="7">
        <v>1</v>
      </c>
      <c r="G8599" s="7" t="s">
        <v>17016</v>
      </c>
      <c r="H8599" s="8">
        <v>43899</v>
      </c>
      <c r="I8599" s="9">
        <v>0.98782407407407413</v>
      </c>
    </row>
    <row r="8600" spans="1:9">
      <c r="A8600" s="7">
        <v>1.23716186467038E+18</v>
      </c>
      <c r="B8600" s="7" t="s">
        <v>50285</v>
      </c>
      <c r="C8600" s="17">
        <v>43899.987824074073</v>
      </c>
      <c r="D8600" s="7" t="s">
        <v>48188</v>
      </c>
      <c r="E8600" s="7">
        <v>15413</v>
      </c>
      <c r="F8600" s="7">
        <v>1565</v>
      </c>
      <c r="G8600" s="7" t="s">
        <v>50284</v>
      </c>
      <c r="H8600" s="8">
        <v>43899</v>
      </c>
      <c r="I8600" s="9">
        <v>0.98782407407407413</v>
      </c>
    </row>
    <row r="8601" spans="1:9">
      <c r="A8601" s="7">
        <v>1.2371618637139699E+18</v>
      </c>
      <c r="B8601" s="7" t="s">
        <v>50283</v>
      </c>
      <c r="C8601" s="17">
        <v>43899.987824074073</v>
      </c>
      <c r="D8601" s="7" t="s">
        <v>50282</v>
      </c>
      <c r="E8601" s="7">
        <v>14602</v>
      </c>
      <c r="F8601" s="7">
        <v>31</v>
      </c>
      <c r="G8601" s="7" t="s">
        <v>50281</v>
      </c>
      <c r="H8601" s="8">
        <v>43899</v>
      </c>
      <c r="I8601" s="9">
        <v>0.98782407407407413</v>
      </c>
    </row>
    <row r="8602" spans="1:9">
      <c r="A8602" s="7">
        <v>1.2371618636258501E+18</v>
      </c>
      <c r="B8602" s="7" t="s">
        <v>50280</v>
      </c>
      <c r="C8602" s="17">
        <v>43899.987824074073</v>
      </c>
      <c r="D8602" s="7" t="s">
        <v>50279</v>
      </c>
      <c r="E8602" s="7">
        <v>16009</v>
      </c>
      <c r="F8602" s="7">
        <v>167</v>
      </c>
      <c r="H8602" s="8">
        <v>43899</v>
      </c>
      <c r="I8602" s="9">
        <v>0.98782407407407413</v>
      </c>
    </row>
    <row r="8603" spans="1:9">
      <c r="A8603" s="7">
        <v>1.23716186310574E+18</v>
      </c>
      <c r="B8603" s="7" t="s">
        <v>50278</v>
      </c>
      <c r="C8603" s="17">
        <v>43899.987824074073</v>
      </c>
      <c r="D8603" s="7" t="s">
        <v>47962</v>
      </c>
      <c r="E8603" s="7">
        <v>3421</v>
      </c>
      <c r="F8603" s="7">
        <v>20871</v>
      </c>
      <c r="H8603" s="8">
        <v>43899</v>
      </c>
      <c r="I8603" s="9">
        <v>0.98782407407407413</v>
      </c>
    </row>
    <row r="8604" spans="1:9">
      <c r="A8604" s="7">
        <v>1.2371618630933701E+18</v>
      </c>
      <c r="B8604" s="7" t="s">
        <v>12363</v>
      </c>
      <c r="C8604" s="17">
        <v>43899.987824074073</v>
      </c>
      <c r="D8604" s="7" t="s">
        <v>49190</v>
      </c>
      <c r="E8604" s="7">
        <v>81540</v>
      </c>
      <c r="F8604" s="7">
        <v>39</v>
      </c>
      <c r="G8604" s="7" t="s">
        <v>3923</v>
      </c>
      <c r="H8604" s="8">
        <v>43899</v>
      </c>
      <c r="I8604" s="9">
        <v>0.98782407407407413</v>
      </c>
    </row>
    <row r="8605" spans="1:9">
      <c r="A8605" s="7">
        <v>1.23716186235921E+18</v>
      </c>
      <c r="B8605" s="7" t="s">
        <v>50277</v>
      </c>
      <c r="C8605" s="17">
        <v>43899.987812500003</v>
      </c>
      <c r="D8605" s="7" t="s">
        <v>49797</v>
      </c>
      <c r="E8605" s="7">
        <v>1025</v>
      </c>
      <c r="F8605" s="7">
        <v>1820</v>
      </c>
      <c r="G8605" s="7" t="e">
        <f>keun16308352</f>
        <v>#NAME?</v>
      </c>
      <c r="H8605" s="8">
        <v>43899</v>
      </c>
      <c r="I8605" s="9">
        <v>0.98781249999999998</v>
      </c>
    </row>
    <row r="8606" spans="1:9">
      <c r="A8606" s="7">
        <v>1.23716186180574E+18</v>
      </c>
      <c r="B8606" s="7" t="s">
        <v>50276</v>
      </c>
      <c r="C8606" s="17">
        <v>43899.987812500003</v>
      </c>
      <c r="D8606" s="7" t="s">
        <v>50275</v>
      </c>
      <c r="E8606" s="7">
        <v>623</v>
      </c>
      <c r="F8606" s="7">
        <v>0</v>
      </c>
      <c r="G8606" s="7" t="s">
        <v>50274</v>
      </c>
      <c r="H8606" s="8">
        <v>43899</v>
      </c>
      <c r="I8606" s="9">
        <v>0.98781249999999998</v>
      </c>
    </row>
    <row r="8607" spans="1:9">
      <c r="A8607" s="7">
        <v>1.2371618614071099E+18</v>
      </c>
      <c r="B8607" s="7" t="s">
        <v>40198</v>
      </c>
      <c r="C8607" s="17">
        <v>43899.987812500003</v>
      </c>
      <c r="D8607" s="7" t="s">
        <v>48006</v>
      </c>
      <c r="E8607" s="7">
        <v>61030</v>
      </c>
      <c r="F8607" s="7">
        <v>3476</v>
      </c>
      <c r="H8607" s="8">
        <v>43899</v>
      </c>
      <c r="I8607" s="9">
        <v>0.98781249999999998</v>
      </c>
    </row>
    <row r="8608" spans="1:9">
      <c r="A8608" s="7">
        <v>1.2371618610674801E+18</v>
      </c>
      <c r="B8608" s="7" t="s">
        <v>50273</v>
      </c>
      <c r="C8608" s="17">
        <v>43899.987812500003</v>
      </c>
      <c r="D8608" s="7" t="s">
        <v>48065</v>
      </c>
      <c r="E8608" s="7">
        <v>88993</v>
      </c>
      <c r="F8608" s="7">
        <v>4948</v>
      </c>
      <c r="H8608" s="8">
        <v>43899</v>
      </c>
      <c r="I8608" s="9">
        <v>0.98781249999999998</v>
      </c>
    </row>
    <row r="8609" spans="1:9">
      <c r="A8609" s="7">
        <v>1.2371618609079301E+18</v>
      </c>
      <c r="B8609" s="7" t="s">
        <v>50272</v>
      </c>
      <c r="C8609" s="17">
        <v>43899.987812500003</v>
      </c>
      <c r="D8609" s="7" t="s">
        <v>50271</v>
      </c>
      <c r="E8609" s="7">
        <v>7282</v>
      </c>
      <c r="F8609" s="7">
        <v>19</v>
      </c>
      <c r="G8609" s="7" t="s">
        <v>50270</v>
      </c>
      <c r="H8609" s="8">
        <v>43899</v>
      </c>
      <c r="I8609" s="9">
        <v>0.98781249999999998</v>
      </c>
    </row>
    <row r="8610" spans="1:9">
      <c r="A8610" s="7">
        <v>1.23716186074017E+18</v>
      </c>
      <c r="B8610" s="7" t="s">
        <v>50269</v>
      </c>
      <c r="C8610" s="17">
        <v>43899.987812500003</v>
      </c>
      <c r="D8610" s="7" t="s">
        <v>50268</v>
      </c>
      <c r="E8610" s="7">
        <v>13587</v>
      </c>
      <c r="F8610" s="7">
        <v>0</v>
      </c>
      <c r="G8610" s="7" t="s">
        <v>3966</v>
      </c>
      <c r="H8610" s="8">
        <v>43899</v>
      </c>
      <c r="I8610" s="9">
        <v>0.98781249999999998</v>
      </c>
    </row>
    <row r="8611" spans="1:9">
      <c r="A8611" s="7">
        <v>1.2371618599097001E+18</v>
      </c>
      <c r="B8611" s="7" t="s">
        <v>50267</v>
      </c>
      <c r="C8611" s="17">
        <v>43899.987812500003</v>
      </c>
      <c r="D8611" s="7" t="s">
        <v>50266</v>
      </c>
      <c r="E8611" s="7">
        <v>43585</v>
      </c>
      <c r="F8611" s="7">
        <v>0</v>
      </c>
      <c r="G8611" s="7" t="s">
        <v>50265</v>
      </c>
      <c r="H8611" s="8">
        <v>43899</v>
      </c>
      <c r="I8611" s="9">
        <v>0.98781249999999998</v>
      </c>
    </row>
    <row r="8612" spans="1:9">
      <c r="A8612" s="7">
        <v>1.23716185989715E+18</v>
      </c>
      <c r="B8612" s="7" t="s">
        <v>49418</v>
      </c>
      <c r="C8612" s="17">
        <v>43899.987812500003</v>
      </c>
      <c r="D8612" s="7" t="s">
        <v>50264</v>
      </c>
      <c r="E8612" s="7">
        <v>192</v>
      </c>
      <c r="F8612" s="7">
        <v>38</v>
      </c>
      <c r="G8612" s="7" t="s">
        <v>2439</v>
      </c>
      <c r="H8612" s="8">
        <v>43899</v>
      </c>
      <c r="I8612" s="9">
        <v>0.98781249999999998</v>
      </c>
    </row>
    <row r="8613" spans="1:9">
      <c r="A8613" s="7">
        <v>1.23716185977987E+18</v>
      </c>
      <c r="B8613" s="7" t="s">
        <v>50263</v>
      </c>
      <c r="C8613" s="17">
        <v>43899.987812500003</v>
      </c>
      <c r="D8613" s="7" t="s">
        <v>47913</v>
      </c>
      <c r="E8613" s="7">
        <v>15560</v>
      </c>
      <c r="F8613" s="7">
        <v>11465</v>
      </c>
      <c r="H8613" s="8">
        <v>43899</v>
      </c>
      <c r="I8613" s="9">
        <v>0.98781249999999998</v>
      </c>
    </row>
    <row r="8614" spans="1:9">
      <c r="A8614" s="7">
        <v>1.2371618589408E+18</v>
      </c>
      <c r="B8614" s="7" t="s">
        <v>50262</v>
      </c>
      <c r="C8614" s="17">
        <v>43899.987812500003</v>
      </c>
      <c r="D8614" s="7" t="s">
        <v>47962</v>
      </c>
      <c r="E8614" s="7">
        <v>28766</v>
      </c>
      <c r="F8614" s="7">
        <v>20871</v>
      </c>
      <c r="H8614" s="8">
        <v>43899</v>
      </c>
      <c r="I8614" s="9">
        <v>0.98781249999999998</v>
      </c>
    </row>
    <row r="8615" spans="1:9">
      <c r="A8615" s="7">
        <v>1.23716185860961E+18</v>
      </c>
      <c r="B8615" s="7" t="s">
        <v>50261</v>
      </c>
      <c r="C8615" s="17">
        <v>43899.987812500003</v>
      </c>
      <c r="D8615" s="7" t="s">
        <v>48500</v>
      </c>
      <c r="E8615" s="7">
        <v>7349</v>
      </c>
      <c r="F8615" s="7">
        <v>160</v>
      </c>
      <c r="G8615" s="7" t="s">
        <v>2535</v>
      </c>
      <c r="H8615" s="8">
        <v>43899</v>
      </c>
      <c r="I8615" s="9">
        <v>0.98781249999999998</v>
      </c>
    </row>
    <row r="8616" spans="1:9">
      <c r="A8616" s="7">
        <v>1.23716185840415E+18</v>
      </c>
      <c r="B8616" s="7" t="s">
        <v>50260</v>
      </c>
      <c r="C8616" s="17">
        <v>43899.987812500003</v>
      </c>
      <c r="D8616" s="7" t="s">
        <v>48283</v>
      </c>
      <c r="E8616" s="7">
        <v>10082</v>
      </c>
      <c r="F8616" s="7">
        <v>173</v>
      </c>
      <c r="H8616" s="8">
        <v>43899</v>
      </c>
      <c r="I8616" s="9">
        <v>0.98781249999999998</v>
      </c>
    </row>
    <row r="8617" spans="1:9">
      <c r="A8617" s="7">
        <v>1.23716185758207E+18</v>
      </c>
      <c r="B8617" s="7" t="s">
        <v>50259</v>
      </c>
      <c r="C8617" s="17">
        <v>43899.987800925926</v>
      </c>
      <c r="D8617" s="7" t="s">
        <v>47886</v>
      </c>
      <c r="E8617" s="7">
        <v>54845</v>
      </c>
      <c r="F8617" s="7">
        <v>646</v>
      </c>
      <c r="H8617" s="8">
        <v>43899</v>
      </c>
      <c r="I8617" s="9">
        <v>0.98780092592592583</v>
      </c>
    </row>
    <row r="8618" spans="1:9">
      <c r="A8618" s="7">
        <v>1.2371618572591099E+18</v>
      </c>
      <c r="B8618" s="7" t="s">
        <v>50258</v>
      </c>
      <c r="C8618" s="17">
        <v>43899.987800925926</v>
      </c>
      <c r="D8618" s="7" t="s">
        <v>47876</v>
      </c>
      <c r="E8618" s="7">
        <v>79956</v>
      </c>
      <c r="F8618" s="7">
        <v>999</v>
      </c>
      <c r="H8618" s="8">
        <v>43899</v>
      </c>
      <c r="I8618" s="9">
        <v>0.98780092592592583</v>
      </c>
    </row>
    <row r="8619" spans="1:9">
      <c r="A8619" s="7">
        <v>1.2371618572547E+18</v>
      </c>
      <c r="B8619" s="7" t="s">
        <v>50257</v>
      </c>
      <c r="C8619" s="17">
        <v>43899.987800925926</v>
      </c>
      <c r="D8619" s="7" t="s">
        <v>50256</v>
      </c>
      <c r="E8619" s="7">
        <v>129</v>
      </c>
      <c r="F8619" s="7">
        <v>58</v>
      </c>
      <c r="G8619" s="7" t="s">
        <v>50255</v>
      </c>
      <c r="H8619" s="8">
        <v>43899</v>
      </c>
      <c r="I8619" s="9">
        <v>0.98780092592592583</v>
      </c>
    </row>
    <row r="8620" spans="1:9">
      <c r="A8620" s="7">
        <v>1.23716185640767E+18</v>
      </c>
      <c r="B8620" s="7" t="s">
        <v>50254</v>
      </c>
      <c r="C8620" s="17">
        <v>43899.987800925926</v>
      </c>
      <c r="D8620" s="7" t="s">
        <v>50253</v>
      </c>
      <c r="E8620" s="7">
        <v>92</v>
      </c>
      <c r="F8620" s="7">
        <v>0</v>
      </c>
      <c r="H8620" s="8">
        <v>43899</v>
      </c>
      <c r="I8620" s="9">
        <v>0.98780092592592583</v>
      </c>
    </row>
    <row r="8621" spans="1:9">
      <c r="A8621" s="7">
        <v>1.2371618564075E+18</v>
      </c>
      <c r="B8621" s="7" t="s">
        <v>50252</v>
      </c>
      <c r="C8621" s="17">
        <v>43899.987800925926</v>
      </c>
      <c r="D8621" s="7" t="s">
        <v>50251</v>
      </c>
      <c r="E8621" s="7">
        <v>2525</v>
      </c>
      <c r="F8621" s="7">
        <v>54</v>
      </c>
      <c r="G8621" s="7" t="s">
        <v>50250</v>
      </c>
      <c r="H8621" s="8">
        <v>43899</v>
      </c>
      <c r="I8621" s="9">
        <v>0.98780092592592583</v>
      </c>
    </row>
    <row r="8622" spans="1:9">
      <c r="A8622" s="7">
        <v>1.2371618564034801E+18</v>
      </c>
      <c r="B8622" s="7" t="s">
        <v>50249</v>
      </c>
      <c r="C8622" s="17">
        <v>43899.987800925926</v>
      </c>
      <c r="D8622" s="7" t="s">
        <v>50248</v>
      </c>
      <c r="E8622" s="7">
        <v>448</v>
      </c>
      <c r="F8622" s="7">
        <v>157</v>
      </c>
      <c r="G8622" s="7" t="s">
        <v>2989</v>
      </c>
      <c r="H8622" s="8">
        <v>43899</v>
      </c>
      <c r="I8622" s="9">
        <v>0.98780092592592583</v>
      </c>
    </row>
    <row r="8623" spans="1:9">
      <c r="A8623" s="7">
        <v>1.23716185597967E+18</v>
      </c>
      <c r="B8623" s="7" t="s">
        <v>50247</v>
      </c>
      <c r="C8623" s="17">
        <v>43899.987800925926</v>
      </c>
      <c r="D8623" s="7" t="s">
        <v>47907</v>
      </c>
      <c r="E8623" s="7">
        <v>19234</v>
      </c>
      <c r="F8623" s="7">
        <v>19486</v>
      </c>
      <c r="G8623" s="7" t="s">
        <v>50246</v>
      </c>
      <c r="H8623" s="8">
        <v>43899</v>
      </c>
      <c r="I8623" s="9">
        <v>0.98780092592592583</v>
      </c>
    </row>
    <row r="8624" spans="1:9">
      <c r="A8624" s="7">
        <v>1.2371618557363699E+18</v>
      </c>
      <c r="B8624" s="7" t="s">
        <v>50245</v>
      </c>
      <c r="C8624" s="17">
        <v>43899.987800925926</v>
      </c>
      <c r="D8624" s="7" t="s">
        <v>50244</v>
      </c>
      <c r="E8624" s="7">
        <v>5371</v>
      </c>
      <c r="F8624" s="7">
        <v>84</v>
      </c>
      <c r="H8624" s="8">
        <v>43899</v>
      </c>
      <c r="I8624" s="9">
        <v>0.98780092592592583</v>
      </c>
    </row>
    <row r="8625" spans="1:9">
      <c r="A8625" s="7">
        <v>1.2371618557323799E+18</v>
      </c>
      <c r="B8625" s="7" t="s">
        <v>50243</v>
      </c>
      <c r="C8625" s="17">
        <v>43899.987800925926</v>
      </c>
      <c r="D8625" s="7" t="s">
        <v>50242</v>
      </c>
      <c r="E8625" s="7">
        <v>10598</v>
      </c>
      <c r="F8625" s="7">
        <v>72</v>
      </c>
      <c r="H8625" s="8">
        <v>43899</v>
      </c>
      <c r="I8625" s="9">
        <v>0.98780092592592583</v>
      </c>
    </row>
    <row r="8626" spans="1:9">
      <c r="A8626" s="7">
        <v>1.2371618554219E+18</v>
      </c>
      <c r="B8626" s="7" t="s">
        <v>50241</v>
      </c>
      <c r="C8626" s="17">
        <v>43899.987800925926</v>
      </c>
      <c r="D8626" s="7" t="s">
        <v>48141</v>
      </c>
      <c r="E8626" s="7">
        <v>34556</v>
      </c>
      <c r="F8626" s="7">
        <v>3534</v>
      </c>
      <c r="G8626" s="7" t="s">
        <v>2674</v>
      </c>
      <c r="H8626" s="8">
        <v>43899</v>
      </c>
      <c r="I8626" s="9">
        <v>0.98780092592592583</v>
      </c>
    </row>
    <row r="8627" spans="1:9">
      <c r="A8627" s="7">
        <v>1.23716185450765E+18</v>
      </c>
      <c r="B8627" s="7" t="s">
        <v>50240</v>
      </c>
      <c r="C8627" s="17">
        <v>43899.987800925926</v>
      </c>
      <c r="D8627" s="7" t="s">
        <v>1459</v>
      </c>
      <c r="E8627" s="7">
        <v>1221</v>
      </c>
      <c r="F8627" s="7">
        <v>93390</v>
      </c>
      <c r="G8627" s="7" t="s">
        <v>3324</v>
      </c>
      <c r="H8627" s="8">
        <v>43899</v>
      </c>
      <c r="I8627" s="9">
        <v>0.98780092592592583</v>
      </c>
    </row>
    <row r="8628" spans="1:9">
      <c r="A8628" s="7">
        <v>1.23716185443213E+18</v>
      </c>
      <c r="B8628" s="7" t="s">
        <v>49555</v>
      </c>
      <c r="C8628" s="17">
        <v>43899.987800925926</v>
      </c>
      <c r="D8628" s="7" t="s">
        <v>50239</v>
      </c>
      <c r="E8628" s="7">
        <v>106810</v>
      </c>
      <c r="F8628" s="7">
        <v>109</v>
      </c>
      <c r="G8628" s="7" t="s">
        <v>49554</v>
      </c>
      <c r="H8628" s="8">
        <v>43899</v>
      </c>
      <c r="I8628" s="9">
        <v>0.98780092592592583</v>
      </c>
    </row>
    <row r="8629" spans="1:9">
      <c r="A8629" s="7">
        <v>1.2371618521586601E+18</v>
      </c>
      <c r="B8629" s="7" t="s">
        <v>50238</v>
      </c>
      <c r="C8629" s="17">
        <v>43899.98778935185</v>
      </c>
      <c r="D8629" s="7" t="s">
        <v>50237</v>
      </c>
      <c r="E8629" s="7">
        <v>42887</v>
      </c>
      <c r="F8629" s="7">
        <v>0</v>
      </c>
      <c r="G8629" s="7" t="s">
        <v>50236</v>
      </c>
      <c r="H8629" s="8">
        <v>43899</v>
      </c>
      <c r="I8629" s="9">
        <v>0.9877893518518519</v>
      </c>
    </row>
    <row r="8630" spans="1:9">
      <c r="A8630" s="7">
        <v>1.2371618521376799E+18</v>
      </c>
      <c r="B8630" s="7" t="s">
        <v>50235</v>
      </c>
      <c r="C8630" s="17">
        <v>43899.98778935185</v>
      </c>
      <c r="D8630" s="7" t="s">
        <v>48692</v>
      </c>
      <c r="E8630" s="7">
        <v>6739</v>
      </c>
      <c r="F8630" s="7">
        <v>26</v>
      </c>
      <c r="H8630" s="8">
        <v>43899</v>
      </c>
      <c r="I8630" s="9">
        <v>0.9877893518518519</v>
      </c>
    </row>
    <row r="8631" spans="1:9">
      <c r="A8631" s="7">
        <v>1.23716185189459E+18</v>
      </c>
      <c r="B8631" s="7" t="s">
        <v>50234</v>
      </c>
      <c r="C8631" s="17">
        <v>43899.98778935185</v>
      </c>
      <c r="D8631" s="7" t="s">
        <v>50233</v>
      </c>
      <c r="E8631" s="7">
        <v>1130</v>
      </c>
      <c r="F8631" s="7">
        <v>0</v>
      </c>
      <c r="G8631" s="7" t="s">
        <v>50232</v>
      </c>
      <c r="H8631" s="8">
        <v>43899</v>
      </c>
      <c r="I8631" s="9">
        <v>0.9877893518518519</v>
      </c>
    </row>
    <row r="8632" spans="1:9">
      <c r="A8632" s="7">
        <v>1.2371618507914701E+18</v>
      </c>
      <c r="B8632" s="7" t="s">
        <v>50231</v>
      </c>
      <c r="C8632" s="17">
        <v>43899.98778935185</v>
      </c>
      <c r="D8632" s="7" t="s">
        <v>48530</v>
      </c>
      <c r="E8632" s="7">
        <v>1684</v>
      </c>
      <c r="F8632" s="7">
        <v>448</v>
      </c>
      <c r="G8632" s="7" t="s">
        <v>50230</v>
      </c>
      <c r="H8632" s="8">
        <v>43899</v>
      </c>
      <c r="I8632" s="9">
        <v>0.9877893518518519</v>
      </c>
    </row>
    <row r="8633" spans="1:9">
      <c r="A8633" s="7">
        <v>1.23716185003232E+18</v>
      </c>
      <c r="B8633" s="7" t="s">
        <v>50229</v>
      </c>
      <c r="C8633" s="17">
        <v>43899.98778935185</v>
      </c>
      <c r="D8633" s="7" t="s">
        <v>50228</v>
      </c>
      <c r="E8633" s="7">
        <v>4171</v>
      </c>
      <c r="F8633" s="7">
        <v>0</v>
      </c>
      <c r="G8633" s="7" t="s">
        <v>18818</v>
      </c>
      <c r="H8633" s="8">
        <v>43899</v>
      </c>
      <c r="I8633" s="9">
        <v>0.9877893518518519</v>
      </c>
    </row>
    <row r="8634" spans="1:9">
      <c r="A8634" s="7">
        <v>1.23716184991472E+18</v>
      </c>
      <c r="B8634" s="7" t="s">
        <v>50227</v>
      </c>
      <c r="C8634" s="17">
        <v>43899.98778935185</v>
      </c>
      <c r="D8634" s="7" t="s">
        <v>47907</v>
      </c>
      <c r="E8634" s="7">
        <v>5889</v>
      </c>
      <c r="F8634" s="7">
        <v>19486</v>
      </c>
      <c r="H8634" s="8">
        <v>43899</v>
      </c>
      <c r="I8634" s="9">
        <v>0.9877893518518519</v>
      </c>
    </row>
    <row r="8635" spans="1:9">
      <c r="A8635" s="7">
        <v>1.2371618493738099E+18</v>
      </c>
      <c r="B8635" s="7" t="s">
        <v>50226</v>
      </c>
      <c r="C8635" s="17">
        <v>43899.98777777778</v>
      </c>
      <c r="D8635" s="7" t="s">
        <v>48002</v>
      </c>
      <c r="E8635" s="7">
        <v>148037</v>
      </c>
      <c r="F8635" s="7">
        <v>1621</v>
      </c>
      <c r="G8635" s="7" t="s">
        <v>2428</v>
      </c>
      <c r="H8635" s="8">
        <v>43899</v>
      </c>
      <c r="I8635" s="9">
        <v>0.98777777777777775</v>
      </c>
    </row>
    <row r="8636" spans="1:9">
      <c r="A8636" s="7">
        <v>1.2371618490927301E+18</v>
      </c>
      <c r="B8636" s="7" t="s">
        <v>50225</v>
      </c>
      <c r="C8636" s="17">
        <v>43899.98777777778</v>
      </c>
      <c r="D8636" s="7" t="s">
        <v>50224</v>
      </c>
      <c r="E8636" s="7">
        <v>9</v>
      </c>
      <c r="F8636" s="7">
        <v>0</v>
      </c>
      <c r="H8636" s="8">
        <v>43899</v>
      </c>
      <c r="I8636" s="9">
        <v>0.98777777777777775</v>
      </c>
    </row>
    <row r="8637" spans="1:9">
      <c r="A8637" s="7">
        <v>1.23716184854753E+18</v>
      </c>
      <c r="B8637" s="7" t="s">
        <v>50223</v>
      </c>
      <c r="C8637" s="17">
        <v>43899.98777777778</v>
      </c>
      <c r="D8637" s="7" t="s">
        <v>50222</v>
      </c>
      <c r="E8637" s="7">
        <v>36818</v>
      </c>
      <c r="F8637" s="7">
        <v>638</v>
      </c>
      <c r="G8637" s="7" t="s">
        <v>3026</v>
      </c>
      <c r="H8637" s="8">
        <v>43899</v>
      </c>
      <c r="I8637" s="9">
        <v>0.98777777777777775</v>
      </c>
    </row>
    <row r="8638" spans="1:9">
      <c r="A8638" s="7">
        <v>1.23716184839229E+18</v>
      </c>
      <c r="B8638" s="7" t="s">
        <v>50221</v>
      </c>
      <c r="C8638" s="17">
        <v>43899.98777777778</v>
      </c>
      <c r="D8638" s="7" t="s">
        <v>49781</v>
      </c>
      <c r="E8638" s="7">
        <v>15958</v>
      </c>
      <c r="F8638" s="7">
        <v>539</v>
      </c>
      <c r="G8638" s="7" t="s">
        <v>50220</v>
      </c>
      <c r="H8638" s="8">
        <v>43899</v>
      </c>
      <c r="I8638" s="9">
        <v>0.98777777777777775</v>
      </c>
    </row>
    <row r="8639" spans="1:9">
      <c r="A8639" s="7">
        <v>1.23716184704161E+18</v>
      </c>
      <c r="B8639" s="7" t="s">
        <v>16404</v>
      </c>
      <c r="C8639" s="17">
        <v>43899.98777777778</v>
      </c>
      <c r="D8639" s="7" t="s">
        <v>48412</v>
      </c>
      <c r="E8639" s="7">
        <v>414488</v>
      </c>
      <c r="F8639" s="7">
        <v>176</v>
      </c>
      <c r="G8639" s="7" t="s">
        <v>2858</v>
      </c>
      <c r="H8639" s="8">
        <v>43899</v>
      </c>
      <c r="I8639" s="9">
        <v>0.98777777777777775</v>
      </c>
    </row>
    <row r="8640" spans="1:9">
      <c r="A8640" s="7">
        <v>1.23716184564928E+18</v>
      </c>
      <c r="B8640" s="7" t="s">
        <v>50219</v>
      </c>
      <c r="C8640" s="17">
        <v>43899.98777777778</v>
      </c>
      <c r="D8640" s="7" t="s">
        <v>48093</v>
      </c>
      <c r="E8640" s="7">
        <v>114401</v>
      </c>
      <c r="F8640" s="7">
        <v>1215</v>
      </c>
      <c r="G8640" s="7" t="s">
        <v>50218</v>
      </c>
      <c r="H8640" s="8">
        <v>43899</v>
      </c>
      <c r="I8640" s="9">
        <v>0.98777777777777775</v>
      </c>
    </row>
    <row r="8641" spans="1:9">
      <c r="A8641" s="7">
        <v>1.2371618450744901E+18</v>
      </c>
      <c r="B8641" s="7" t="s">
        <v>50217</v>
      </c>
      <c r="C8641" s="17">
        <v>43899.987766203703</v>
      </c>
      <c r="D8641" s="7" t="s">
        <v>50216</v>
      </c>
      <c r="E8641" s="7">
        <v>2399</v>
      </c>
      <c r="F8641" s="7">
        <v>4</v>
      </c>
      <c r="G8641" s="7" t="s">
        <v>3610</v>
      </c>
      <c r="H8641" s="8">
        <v>43899</v>
      </c>
      <c r="I8641" s="9">
        <v>0.98776620370370372</v>
      </c>
    </row>
    <row r="8642" spans="1:9">
      <c r="A8642" s="7">
        <v>1.2371618448647301E+18</v>
      </c>
      <c r="B8642" s="7" t="s">
        <v>50215</v>
      </c>
      <c r="C8642" s="17">
        <v>43899.987766203703</v>
      </c>
      <c r="D8642" s="7" t="s">
        <v>47907</v>
      </c>
      <c r="E8642" s="7">
        <v>4700</v>
      </c>
      <c r="F8642" s="7">
        <v>19486</v>
      </c>
      <c r="G8642" s="7" t="s">
        <v>9740</v>
      </c>
      <c r="H8642" s="8">
        <v>43899</v>
      </c>
      <c r="I8642" s="9">
        <v>0.98776620370370372</v>
      </c>
    </row>
    <row r="8643" spans="1:9">
      <c r="A8643" s="7">
        <v>1.23716184477246E+18</v>
      </c>
      <c r="B8643" s="7" t="s">
        <v>50214</v>
      </c>
      <c r="C8643" s="17">
        <v>43899.987766203703</v>
      </c>
      <c r="D8643" s="7" t="s">
        <v>50213</v>
      </c>
      <c r="E8643" s="7">
        <v>3269</v>
      </c>
      <c r="F8643" s="7">
        <v>0</v>
      </c>
      <c r="G8643" s="7" t="s">
        <v>4534</v>
      </c>
      <c r="H8643" s="8">
        <v>43899</v>
      </c>
      <c r="I8643" s="9">
        <v>0.98776620370370372</v>
      </c>
    </row>
    <row r="8644" spans="1:9">
      <c r="A8644" s="7">
        <v>1.2371618443825999E+18</v>
      </c>
      <c r="B8644" s="7" t="s">
        <v>50212</v>
      </c>
      <c r="C8644" s="17">
        <v>43899.987766203703</v>
      </c>
      <c r="D8644" s="7" t="s">
        <v>50211</v>
      </c>
      <c r="E8644" s="7">
        <v>138625</v>
      </c>
      <c r="F8644" s="7">
        <v>4</v>
      </c>
      <c r="G8644" s="7" t="s">
        <v>50210</v>
      </c>
      <c r="H8644" s="8">
        <v>43899</v>
      </c>
      <c r="I8644" s="9">
        <v>0.98776620370370372</v>
      </c>
    </row>
    <row r="8645" spans="1:9">
      <c r="A8645" s="7">
        <v>1.2371618440636001E+18</v>
      </c>
      <c r="B8645" s="7" t="s">
        <v>50209</v>
      </c>
      <c r="C8645" s="17">
        <v>43899.987766203703</v>
      </c>
      <c r="D8645" s="7" t="s">
        <v>47962</v>
      </c>
      <c r="E8645" s="7">
        <v>197</v>
      </c>
      <c r="F8645" s="7">
        <v>20871</v>
      </c>
      <c r="G8645" s="7" t="s">
        <v>50208</v>
      </c>
      <c r="H8645" s="8">
        <v>43899</v>
      </c>
      <c r="I8645" s="9">
        <v>0.98776620370370372</v>
      </c>
    </row>
    <row r="8646" spans="1:9">
      <c r="A8646" s="7">
        <v>1.23716184373666E+18</v>
      </c>
      <c r="B8646" s="7" t="s">
        <v>50207</v>
      </c>
      <c r="C8646" s="17">
        <v>43899.987766203703</v>
      </c>
      <c r="D8646" s="7" t="s">
        <v>47913</v>
      </c>
      <c r="E8646" s="7">
        <v>5109</v>
      </c>
      <c r="F8646" s="7">
        <v>11465</v>
      </c>
      <c r="G8646" s="7" t="s">
        <v>50206</v>
      </c>
      <c r="H8646" s="8">
        <v>43899</v>
      </c>
      <c r="I8646" s="9">
        <v>0.98776620370370372</v>
      </c>
    </row>
    <row r="8647" spans="1:9">
      <c r="A8647" s="7">
        <v>1.2371618434849101E+18</v>
      </c>
      <c r="B8647" s="7" t="s">
        <v>50205</v>
      </c>
      <c r="C8647" s="17">
        <v>43899.987766203703</v>
      </c>
      <c r="D8647" s="7" t="s">
        <v>50204</v>
      </c>
      <c r="E8647" s="7">
        <v>39794</v>
      </c>
      <c r="F8647" s="7">
        <v>6</v>
      </c>
      <c r="G8647" s="7" t="s">
        <v>50203</v>
      </c>
      <c r="H8647" s="8">
        <v>43899</v>
      </c>
      <c r="I8647" s="9">
        <v>0.98776620370370372</v>
      </c>
    </row>
    <row r="8648" spans="1:9">
      <c r="A8648" s="7">
        <v>1.2371618434807199E+18</v>
      </c>
      <c r="B8648" s="7" t="s">
        <v>50202</v>
      </c>
      <c r="C8648" s="17">
        <v>43899.987766203703</v>
      </c>
      <c r="D8648" s="7" t="s">
        <v>49741</v>
      </c>
      <c r="E8648" s="7">
        <v>118128</v>
      </c>
      <c r="F8648" s="7">
        <v>3363</v>
      </c>
      <c r="G8648" s="7" t="s">
        <v>3719</v>
      </c>
      <c r="H8648" s="8">
        <v>43899</v>
      </c>
      <c r="I8648" s="9">
        <v>0.98776620370370372</v>
      </c>
    </row>
    <row r="8649" spans="1:9">
      <c r="A8649" s="7">
        <v>1.2371618420337201E+18</v>
      </c>
      <c r="B8649" s="7" t="s">
        <v>50201</v>
      </c>
      <c r="C8649" s="17">
        <v>43899.987766203703</v>
      </c>
      <c r="D8649" s="7" t="s">
        <v>50200</v>
      </c>
      <c r="E8649" s="7">
        <v>250</v>
      </c>
      <c r="F8649" s="7">
        <v>557</v>
      </c>
      <c r="G8649" s="7" t="s">
        <v>50199</v>
      </c>
      <c r="H8649" s="8">
        <v>43899</v>
      </c>
      <c r="I8649" s="9">
        <v>0.98776620370370372</v>
      </c>
    </row>
    <row r="8650" spans="1:9">
      <c r="A8650" s="7">
        <v>1.2371618415680399E+18</v>
      </c>
      <c r="B8650" s="7" t="s">
        <v>12362</v>
      </c>
      <c r="C8650" s="17">
        <v>43899.987766203703</v>
      </c>
      <c r="D8650" s="7" t="s">
        <v>48450</v>
      </c>
      <c r="E8650" s="7">
        <v>4842</v>
      </c>
      <c r="F8650" s="7">
        <v>2212</v>
      </c>
      <c r="H8650" s="8">
        <v>43899</v>
      </c>
      <c r="I8650" s="9">
        <v>0.98776620370370372</v>
      </c>
    </row>
    <row r="8651" spans="1:9">
      <c r="A8651" s="7">
        <v>1.23716184136689E+18</v>
      </c>
      <c r="B8651" s="7" t="s">
        <v>50198</v>
      </c>
      <c r="C8651" s="17">
        <v>43899.987754629627</v>
      </c>
      <c r="D8651" s="7" t="s">
        <v>50197</v>
      </c>
      <c r="E8651" s="7">
        <v>10650</v>
      </c>
      <c r="F8651" s="7">
        <v>27</v>
      </c>
      <c r="G8651" s="7" t="s">
        <v>4663</v>
      </c>
      <c r="H8651" s="8">
        <v>43899</v>
      </c>
      <c r="I8651" s="9">
        <v>0.98775462962962957</v>
      </c>
    </row>
    <row r="8652" spans="1:9">
      <c r="A8652" s="7">
        <v>1.23716184135827E+18</v>
      </c>
      <c r="B8652" s="7" t="s">
        <v>50196</v>
      </c>
      <c r="C8652" s="17">
        <v>43899.987754629627</v>
      </c>
      <c r="D8652" s="7" t="s">
        <v>50195</v>
      </c>
      <c r="E8652" s="7">
        <v>15668</v>
      </c>
      <c r="F8652" s="7">
        <v>4</v>
      </c>
      <c r="H8652" s="8">
        <v>43899</v>
      </c>
      <c r="I8652" s="9">
        <v>0.98775462962962957</v>
      </c>
    </row>
    <row r="8653" spans="1:9">
      <c r="A8653" s="7">
        <v>1.23716184085519E+18</v>
      </c>
      <c r="B8653" s="7" t="s">
        <v>5376</v>
      </c>
      <c r="C8653" s="17">
        <v>43899.987754629627</v>
      </c>
      <c r="D8653" s="7" t="s">
        <v>50194</v>
      </c>
      <c r="E8653" s="7">
        <v>150</v>
      </c>
      <c r="F8653" s="7">
        <v>47</v>
      </c>
      <c r="G8653" s="7" t="s">
        <v>2712</v>
      </c>
      <c r="H8653" s="8">
        <v>43899</v>
      </c>
      <c r="I8653" s="9">
        <v>0.98775462962962957</v>
      </c>
    </row>
    <row r="8654" spans="1:9">
      <c r="A8654" s="7">
        <v>1.2371618406370199E+18</v>
      </c>
      <c r="B8654" s="7" t="s">
        <v>50193</v>
      </c>
      <c r="C8654" s="17">
        <v>43899.987754629627</v>
      </c>
      <c r="D8654" s="7" t="s">
        <v>48065</v>
      </c>
      <c r="E8654" s="7">
        <v>32827</v>
      </c>
      <c r="F8654" s="7">
        <v>4948</v>
      </c>
      <c r="G8654" s="7" t="s">
        <v>7879</v>
      </c>
      <c r="H8654" s="8">
        <v>43899</v>
      </c>
      <c r="I8654" s="9">
        <v>0.98775462962962957</v>
      </c>
    </row>
    <row r="8655" spans="1:9">
      <c r="A8655" s="7">
        <v>1.2371618405489999E+18</v>
      </c>
      <c r="B8655" s="7" t="s">
        <v>48103</v>
      </c>
      <c r="C8655" s="17">
        <v>43899.987754629627</v>
      </c>
      <c r="D8655" s="7" t="s">
        <v>50192</v>
      </c>
      <c r="E8655" s="7">
        <v>9882</v>
      </c>
      <c r="F8655" s="7">
        <v>27</v>
      </c>
      <c r="G8655" s="7" t="s">
        <v>9237</v>
      </c>
      <c r="H8655" s="8">
        <v>43899</v>
      </c>
      <c r="I8655" s="9">
        <v>0.98775462962962957</v>
      </c>
    </row>
    <row r="8656" spans="1:9">
      <c r="A8656" s="7">
        <v>1.23716183990286E+18</v>
      </c>
      <c r="B8656" s="7" t="s">
        <v>50191</v>
      </c>
      <c r="C8656" s="17">
        <v>43899.987754629627</v>
      </c>
      <c r="D8656" s="7" t="s">
        <v>48450</v>
      </c>
      <c r="E8656" s="7">
        <v>62123</v>
      </c>
      <c r="F8656" s="7">
        <v>2212</v>
      </c>
      <c r="G8656" s="7" t="s">
        <v>50190</v>
      </c>
      <c r="H8656" s="8">
        <v>43899</v>
      </c>
      <c r="I8656" s="9">
        <v>0.98775462962962957</v>
      </c>
    </row>
    <row r="8657" spans="1:9">
      <c r="A8657" s="7">
        <v>1.23716183984016E+18</v>
      </c>
      <c r="B8657" s="7" t="s">
        <v>50189</v>
      </c>
      <c r="C8657" s="17">
        <v>43899.987754629627</v>
      </c>
      <c r="D8657" s="7" t="s">
        <v>49320</v>
      </c>
      <c r="E8657" s="7">
        <v>42143</v>
      </c>
      <c r="F8657" s="7">
        <v>39</v>
      </c>
      <c r="H8657" s="8">
        <v>43899</v>
      </c>
      <c r="I8657" s="9">
        <v>0.98775462962962957</v>
      </c>
    </row>
    <row r="8658" spans="1:9">
      <c r="A8658" s="7">
        <v>1.2371618391271199E+18</v>
      </c>
      <c r="B8658" s="7" t="s">
        <v>50188</v>
      </c>
      <c r="C8658" s="17">
        <v>43899.987754629627</v>
      </c>
      <c r="D8658" s="7" t="s">
        <v>50187</v>
      </c>
      <c r="E8658" s="7">
        <v>5918</v>
      </c>
      <c r="F8658" s="7">
        <v>1</v>
      </c>
      <c r="G8658" s="7" t="s">
        <v>27133</v>
      </c>
      <c r="H8658" s="8">
        <v>43899</v>
      </c>
      <c r="I8658" s="9">
        <v>0.98775462962962957</v>
      </c>
    </row>
    <row r="8659" spans="1:9">
      <c r="A8659" s="7">
        <v>1.2371618384770199E+18</v>
      </c>
      <c r="B8659" s="7" t="s">
        <v>50186</v>
      </c>
      <c r="C8659" s="17">
        <v>43899.987754629627</v>
      </c>
      <c r="D8659" s="7" t="s">
        <v>50185</v>
      </c>
      <c r="E8659" s="7">
        <v>193</v>
      </c>
      <c r="F8659" s="7">
        <v>0</v>
      </c>
      <c r="H8659" s="8">
        <v>43899</v>
      </c>
      <c r="I8659" s="9">
        <v>0.98775462962962957</v>
      </c>
    </row>
    <row r="8660" spans="1:9">
      <c r="A8660" s="7">
        <v>1.23716183834689E+18</v>
      </c>
      <c r="B8660" s="7" t="s">
        <v>50184</v>
      </c>
      <c r="C8660" s="17">
        <v>43899.987754629627</v>
      </c>
      <c r="D8660" s="7" t="s">
        <v>48138</v>
      </c>
      <c r="E8660" s="7">
        <v>41716</v>
      </c>
      <c r="F8660" s="7">
        <v>13855</v>
      </c>
      <c r="G8660" s="7" t="s">
        <v>50183</v>
      </c>
      <c r="H8660" s="8">
        <v>43899</v>
      </c>
      <c r="I8660" s="9">
        <v>0.98775462962962957</v>
      </c>
    </row>
    <row r="8661" spans="1:9">
      <c r="A8661" s="7">
        <v>1.23716183753731E+18</v>
      </c>
      <c r="B8661" s="7" t="s">
        <v>50182</v>
      </c>
      <c r="C8661" s="17">
        <v>43899.987754629627</v>
      </c>
      <c r="D8661" s="7" t="s">
        <v>47907</v>
      </c>
      <c r="E8661" s="7">
        <v>38730</v>
      </c>
      <c r="F8661" s="7">
        <v>19486</v>
      </c>
      <c r="G8661" s="7" t="s">
        <v>50181</v>
      </c>
      <c r="H8661" s="8">
        <v>43899</v>
      </c>
      <c r="I8661" s="9">
        <v>0.98775462962962957</v>
      </c>
    </row>
    <row r="8662" spans="1:9">
      <c r="A8662" s="7">
        <v>1.23716183704258E+18</v>
      </c>
      <c r="B8662" s="7" t="s">
        <v>41516</v>
      </c>
      <c r="C8662" s="17">
        <v>43899.987743055557</v>
      </c>
      <c r="D8662" s="7" t="s">
        <v>50180</v>
      </c>
      <c r="E8662" s="7">
        <v>49123</v>
      </c>
      <c r="F8662" s="7">
        <v>0</v>
      </c>
      <c r="H8662" s="8">
        <v>43899</v>
      </c>
      <c r="I8662" s="9">
        <v>0.98774305555555564</v>
      </c>
    </row>
    <row r="8663" spans="1:9">
      <c r="A8663" s="7">
        <v>1.23716183634621E+18</v>
      </c>
      <c r="B8663" s="7" t="s">
        <v>50179</v>
      </c>
      <c r="C8663" s="17">
        <v>43899.987743055557</v>
      </c>
      <c r="D8663" s="7" t="s">
        <v>50178</v>
      </c>
      <c r="E8663" s="7">
        <v>200538</v>
      </c>
      <c r="F8663" s="7">
        <v>9</v>
      </c>
      <c r="H8663" s="8">
        <v>43899</v>
      </c>
      <c r="I8663" s="9">
        <v>0.98774305555555564</v>
      </c>
    </row>
    <row r="8664" spans="1:9">
      <c r="A8664" s="7">
        <v>1.2371618358974999E+18</v>
      </c>
      <c r="B8664" s="7" t="s">
        <v>50177</v>
      </c>
      <c r="C8664" s="17">
        <v>43899.987743055557</v>
      </c>
      <c r="D8664" s="7" t="s">
        <v>47924</v>
      </c>
      <c r="E8664" s="7">
        <v>35376</v>
      </c>
      <c r="F8664" s="7">
        <v>665</v>
      </c>
      <c r="G8664" s="7" t="s">
        <v>50176</v>
      </c>
      <c r="H8664" s="8">
        <v>43899</v>
      </c>
      <c r="I8664" s="9">
        <v>0.98774305555555564</v>
      </c>
    </row>
    <row r="8665" spans="1:9">
      <c r="A8665" s="7">
        <v>1.23716183535203E+18</v>
      </c>
      <c r="B8665" s="7" t="s">
        <v>50175</v>
      </c>
      <c r="C8665" s="17">
        <v>43899.987743055557</v>
      </c>
      <c r="D8665" s="7" t="s">
        <v>47907</v>
      </c>
      <c r="E8665" s="7">
        <v>12397</v>
      </c>
      <c r="F8665" s="7">
        <v>19486</v>
      </c>
      <c r="G8665" s="7" t="s">
        <v>50174</v>
      </c>
      <c r="H8665" s="8">
        <v>43899</v>
      </c>
      <c r="I8665" s="9">
        <v>0.98774305555555564</v>
      </c>
    </row>
    <row r="8666" spans="1:9">
      <c r="A8666" s="7">
        <v>1.23716183456786E+18</v>
      </c>
      <c r="B8666" s="7" t="s">
        <v>50173</v>
      </c>
      <c r="C8666" s="17">
        <v>43899.987743055557</v>
      </c>
      <c r="D8666" s="7" t="s">
        <v>48412</v>
      </c>
      <c r="E8666" s="7">
        <v>43331</v>
      </c>
      <c r="F8666" s="7">
        <v>176</v>
      </c>
      <c r="G8666" s="7" t="s">
        <v>20656</v>
      </c>
      <c r="H8666" s="8">
        <v>43899</v>
      </c>
      <c r="I8666" s="9">
        <v>0.98774305555555564</v>
      </c>
    </row>
    <row r="8667" spans="1:9">
      <c r="A8667" s="7">
        <v>1.23716183444611E+18</v>
      </c>
      <c r="B8667" s="7" t="s">
        <v>50172</v>
      </c>
      <c r="C8667" s="17">
        <v>43899.987743055557</v>
      </c>
      <c r="D8667" s="7" t="s">
        <v>50171</v>
      </c>
      <c r="E8667" s="7">
        <v>1393</v>
      </c>
      <c r="F8667" s="7">
        <v>18</v>
      </c>
      <c r="G8667" s="7" t="s">
        <v>29849</v>
      </c>
      <c r="H8667" s="8">
        <v>43899</v>
      </c>
      <c r="I8667" s="9">
        <v>0.98774305555555564</v>
      </c>
    </row>
    <row r="8668" spans="1:9">
      <c r="A8668" s="7">
        <v>1.2371618344167199E+18</v>
      </c>
      <c r="B8668" s="7" t="s">
        <v>50170</v>
      </c>
      <c r="C8668" s="17">
        <v>43899.987743055557</v>
      </c>
      <c r="D8668" s="7" t="s">
        <v>50169</v>
      </c>
      <c r="E8668" s="7">
        <v>132359</v>
      </c>
      <c r="F8668" s="7">
        <v>16</v>
      </c>
      <c r="H8668" s="8">
        <v>43899</v>
      </c>
      <c r="I8668" s="9">
        <v>0.98774305555555564</v>
      </c>
    </row>
    <row r="8669" spans="1:9">
      <c r="A8669" s="7">
        <v>1.2371618339470999E+18</v>
      </c>
      <c r="B8669" s="7" t="s">
        <v>50168</v>
      </c>
      <c r="C8669" s="17">
        <v>43899.987743055557</v>
      </c>
      <c r="D8669" s="7" t="s">
        <v>47913</v>
      </c>
      <c r="E8669" s="7">
        <v>30960</v>
      </c>
      <c r="F8669" s="7">
        <v>11465</v>
      </c>
      <c r="H8669" s="8">
        <v>43899</v>
      </c>
      <c r="I8669" s="9">
        <v>0.98774305555555564</v>
      </c>
    </row>
    <row r="8670" spans="1:9">
      <c r="A8670" s="7">
        <v>1.2371618322022799E+18</v>
      </c>
      <c r="B8670" s="7" t="s">
        <v>50167</v>
      </c>
      <c r="C8670" s="17">
        <v>43899.98773148148</v>
      </c>
      <c r="D8670" s="7" t="s">
        <v>47876</v>
      </c>
      <c r="E8670" s="7">
        <v>102470</v>
      </c>
      <c r="F8670" s="7">
        <v>999</v>
      </c>
      <c r="G8670" s="7" t="s">
        <v>5510</v>
      </c>
      <c r="H8670" s="8">
        <v>43899</v>
      </c>
      <c r="I8670" s="9">
        <v>0.98773148148148149</v>
      </c>
    </row>
    <row r="8671" spans="1:9">
      <c r="A8671" s="7">
        <v>1.23716183153123E+18</v>
      </c>
      <c r="B8671" s="7" t="s">
        <v>44941</v>
      </c>
      <c r="C8671" s="17">
        <v>43899.98773148148</v>
      </c>
      <c r="D8671" s="7" t="s">
        <v>48992</v>
      </c>
      <c r="E8671" s="7">
        <v>53390</v>
      </c>
      <c r="F8671" s="7">
        <v>40</v>
      </c>
      <c r="G8671" s="7" t="s">
        <v>44940</v>
      </c>
      <c r="H8671" s="8">
        <v>43899</v>
      </c>
      <c r="I8671" s="9">
        <v>0.98773148148148149</v>
      </c>
    </row>
    <row r="8672" spans="1:9">
      <c r="A8672" s="7">
        <v>1.2371618284777999E+18</v>
      </c>
      <c r="B8672" s="7" t="s">
        <v>49197</v>
      </c>
      <c r="C8672" s="17">
        <v>43899.987719907411</v>
      </c>
      <c r="D8672" s="7" t="s">
        <v>49728</v>
      </c>
      <c r="E8672" s="7">
        <v>184849</v>
      </c>
      <c r="F8672" s="7">
        <v>56</v>
      </c>
      <c r="G8672" s="7" t="s">
        <v>2565</v>
      </c>
      <c r="H8672" s="8">
        <v>43899</v>
      </c>
      <c r="I8672" s="9">
        <v>0.98771990740740734</v>
      </c>
    </row>
    <row r="8673" spans="1:9">
      <c r="A8673" s="7">
        <v>1.2371618270893E+18</v>
      </c>
      <c r="B8673" s="7" t="s">
        <v>48838</v>
      </c>
      <c r="C8673" s="17">
        <v>43899.987719907411</v>
      </c>
      <c r="D8673" s="7" t="s">
        <v>50166</v>
      </c>
      <c r="E8673" s="7">
        <v>236137</v>
      </c>
      <c r="F8673" s="7">
        <v>196</v>
      </c>
      <c r="G8673" s="7" t="s">
        <v>2436</v>
      </c>
      <c r="H8673" s="8">
        <v>43899</v>
      </c>
      <c r="I8673" s="9">
        <v>0.98771990740740734</v>
      </c>
    </row>
    <row r="8674" spans="1:9">
      <c r="A8674" s="7">
        <v>1.2371618270685E+18</v>
      </c>
      <c r="B8674" s="7" t="s">
        <v>50165</v>
      </c>
      <c r="C8674" s="17">
        <v>43899.987719907411</v>
      </c>
      <c r="D8674" s="7" t="s">
        <v>50164</v>
      </c>
      <c r="E8674" s="7">
        <v>82414</v>
      </c>
      <c r="F8674" s="7">
        <v>18</v>
      </c>
      <c r="G8674" s="7" t="s">
        <v>50163</v>
      </c>
      <c r="H8674" s="8">
        <v>43899</v>
      </c>
      <c r="I8674" s="9">
        <v>0.98771990740740734</v>
      </c>
    </row>
    <row r="8675" spans="1:9">
      <c r="A8675" s="7">
        <v>1.2371618268839601E+18</v>
      </c>
      <c r="B8675" s="7" t="s">
        <v>50162</v>
      </c>
      <c r="C8675" s="17">
        <v>43899.987719907411</v>
      </c>
      <c r="D8675" s="7" t="s">
        <v>50161</v>
      </c>
      <c r="E8675" s="7">
        <v>142723</v>
      </c>
      <c r="F8675" s="7">
        <v>0</v>
      </c>
      <c r="G8675" s="7" t="s">
        <v>41807</v>
      </c>
      <c r="H8675" s="8">
        <v>43899</v>
      </c>
      <c r="I8675" s="9">
        <v>0.98771990740740734</v>
      </c>
    </row>
    <row r="8676" spans="1:9">
      <c r="A8676" s="7">
        <v>1.2371618262000799E+18</v>
      </c>
      <c r="B8676" s="7" t="s">
        <v>50160</v>
      </c>
      <c r="C8676" s="17">
        <v>43899.987719907411</v>
      </c>
      <c r="D8676" s="7" t="s">
        <v>48450</v>
      </c>
      <c r="E8676" s="7">
        <v>30924</v>
      </c>
      <c r="F8676" s="7">
        <v>2212</v>
      </c>
      <c r="G8676" s="7" t="s">
        <v>50159</v>
      </c>
      <c r="H8676" s="8">
        <v>43899</v>
      </c>
      <c r="I8676" s="9">
        <v>0.98771990740740734</v>
      </c>
    </row>
    <row r="8677" spans="1:9">
      <c r="A8677" s="7">
        <v>1.2371618257470899E+18</v>
      </c>
      <c r="B8677" s="7" t="s">
        <v>50158</v>
      </c>
      <c r="C8677" s="17">
        <v>43899.987719907411</v>
      </c>
      <c r="D8677" s="7" t="s">
        <v>48093</v>
      </c>
      <c r="E8677" s="7">
        <v>379</v>
      </c>
      <c r="F8677" s="7">
        <v>1215</v>
      </c>
      <c r="H8677" s="8">
        <v>43899</v>
      </c>
      <c r="I8677" s="9">
        <v>0.98771990740740734</v>
      </c>
    </row>
    <row r="8678" spans="1:9">
      <c r="A8678" s="7">
        <v>1.23716182566755E+18</v>
      </c>
      <c r="B8678" s="7" t="s">
        <v>49440</v>
      </c>
      <c r="C8678" s="17">
        <v>43899.987719907411</v>
      </c>
      <c r="D8678" s="7" t="s">
        <v>47905</v>
      </c>
      <c r="E8678" s="7">
        <v>439841</v>
      </c>
      <c r="F8678" s="7">
        <v>8060</v>
      </c>
      <c r="H8678" s="8">
        <v>43899</v>
      </c>
      <c r="I8678" s="9">
        <v>0.98771990740740734</v>
      </c>
    </row>
    <row r="8679" spans="1:9">
      <c r="A8679" s="7">
        <v>1.23716182530272E+18</v>
      </c>
      <c r="B8679" s="7" t="s">
        <v>50157</v>
      </c>
      <c r="C8679" s="17">
        <v>43899.987719907411</v>
      </c>
      <c r="D8679" s="7" t="s">
        <v>47933</v>
      </c>
      <c r="E8679" s="7">
        <v>1422</v>
      </c>
      <c r="F8679" s="7">
        <v>2079</v>
      </c>
      <c r="G8679" s="7" t="s">
        <v>50156</v>
      </c>
      <c r="H8679" s="8">
        <v>43899</v>
      </c>
      <c r="I8679" s="9">
        <v>0.98771990740740734</v>
      </c>
    </row>
    <row r="8680" spans="1:9">
      <c r="A8680" s="7">
        <v>1.237161823864E+18</v>
      </c>
      <c r="B8680" s="7" t="s">
        <v>50155</v>
      </c>
      <c r="C8680" s="17">
        <v>43899.987708333334</v>
      </c>
      <c r="D8680" s="7" t="s">
        <v>48352</v>
      </c>
      <c r="E8680" s="7">
        <v>2626</v>
      </c>
      <c r="F8680" s="7">
        <v>65</v>
      </c>
      <c r="H8680" s="8">
        <v>43899</v>
      </c>
      <c r="I8680" s="9">
        <v>0.9877083333333333</v>
      </c>
    </row>
    <row r="8681" spans="1:9">
      <c r="A8681" s="7">
        <v>1.2371618219470999E+18</v>
      </c>
      <c r="B8681" s="7" t="s">
        <v>50154</v>
      </c>
      <c r="C8681" s="17">
        <v>43899.987708333334</v>
      </c>
      <c r="D8681" s="7" t="s">
        <v>50153</v>
      </c>
      <c r="E8681" s="7">
        <v>526</v>
      </c>
      <c r="F8681" s="7">
        <v>23</v>
      </c>
      <c r="H8681" s="8">
        <v>43899</v>
      </c>
      <c r="I8681" s="9">
        <v>0.9877083333333333</v>
      </c>
    </row>
    <row r="8682" spans="1:9">
      <c r="A8682" s="7">
        <v>1.2371618211962501E+18</v>
      </c>
      <c r="B8682" s="7" t="s">
        <v>50152</v>
      </c>
      <c r="C8682" s="17">
        <v>43899.987708333334</v>
      </c>
      <c r="D8682" s="7" t="s">
        <v>50082</v>
      </c>
      <c r="E8682" s="7">
        <v>94522</v>
      </c>
      <c r="F8682" s="7">
        <v>916</v>
      </c>
      <c r="H8682" s="8">
        <v>43899</v>
      </c>
      <c r="I8682" s="9">
        <v>0.9877083333333333</v>
      </c>
    </row>
    <row r="8683" spans="1:9">
      <c r="A8683" s="7">
        <v>1.2371618210916101E+18</v>
      </c>
      <c r="B8683" s="7" t="s">
        <v>50151</v>
      </c>
      <c r="C8683" s="17">
        <v>43899.987708333334</v>
      </c>
      <c r="D8683" s="7" t="s">
        <v>50150</v>
      </c>
      <c r="E8683" s="7">
        <v>30152</v>
      </c>
      <c r="F8683" s="7">
        <v>14</v>
      </c>
      <c r="G8683" s="7" t="s">
        <v>41536</v>
      </c>
      <c r="H8683" s="8">
        <v>43899</v>
      </c>
      <c r="I8683" s="9">
        <v>0.9877083333333333</v>
      </c>
    </row>
    <row r="8684" spans="1:9">
      <c r="A8684" s="7">
        <v>1.2371618203070799E+18</v>
      </c>
      <c r="B8684" s="7" t="s">
        <v>50149</v>
      </c>
      <c r="C8684" s="17">
        <v>43899.987696759257</v>
      </c>
      <c r="D8684" s="7" t="s">
        <v>48453</v>
      </c>
      <c r="E8684" s="7">
        <v>24182</v>
      </c>
      <c r="F8684" s="7">
        <v>4596</v>
      </c>
      <c r="H8684" s="8">
        <v>43899</v>
      </c>
      <c r="I8684" s="9">
        <v>0.98769675925925926</v>
      </c>
    </row>
    <row r="8685" spans="1:9">
      <c r="A8685" s="7">
        <v>1.23716182019394E+18</v>
      </c>
      <c r="B8685" s="7" t="s">
        <v>50148</v>
      </c>
      <c r="C8685" s="17">
        <v>43899.987696759257</v>
      </c>
      <c r="D8685" s="7" t="s">
        <v>49431</v>
      </c>
      <c r="E8685" s="7">
        <v>15205</v>
      </c>
      <c r="F8685" s="7">
        <v>1507</v>
      </c>
      <c r="G8685" s="7" t="s">
        <v>3512</v>
      </c>
      <c r="H8685" s="8">
        <v>43899</v>
      </c>
      <c r="I8685" s="9">
        <v>0.98769675925925926</v>
      </c>
    </row>
    <row r="8686" spans="1:9">
      <c r="A8686" s="7">
        <v>1.23716181897328E+18</v>
      </c>
      <c r="B8686" s="7" t="s">
        <v>50147</v>
      </c>
      <c r="C8686" s="17">
        <v>43899.987696759257</v>
      </c>
      <c r="D8686" s="7" t="s">
        <v>50146</v>
      </c>
      <c r="E8686" s="7">
        <v>21940</v>
      </c>
      <c r="F8686" s="7">
        <v>5</v>
      </c>
      <c r="G8686" s="7" t="s">
        <v>2504</v>
      </c>
      <c r="H8686" s="8">
        <v>43899</v>
      </c>
      <c r="I8686" s="9">
        <v>0.98769675925925926</v>
      </c>
    </row>
    <row r="8687" spans="1:9">
      <c r="A8687" s="7">
        <v>1.23716181824369E+18</v>
      </c>
      <c r="B8687" s="7" t="s">
        <v>50145</v>
      </c>
      <c r="C8687" s="17">
        <v>43899.987696759257</v>
      </c>
      <c r="D8687" s="7" t="s">
        <v>47918</v>
      </c>
      <c r="E8687" s="7">
        <v>3891</v>
      </c>
      <c r="F8687" s="7">
        <v>4282</v>
      </c>
      <c r="H8687" s="8">
        <v>43899</v>
      </c>
      <c r="I8687" s="9">
        <v>0.98769675925925926</v>
      </c>
    </row>
    <row r="8688" spans="1:9">
      <c r="A8688" s="7">
        <v>1.23716181775695E+18</v>
      </c>
      <c r="B8688" s="7" t="s">
        <v>50144</v>
      </c>
      <c r="C8688" s="17">
        <v>43899.987696759257</v>
      </c>
      <c r="D8688" s="7" t="s">
        <v>50143</v>
      </c>
      <c r="E8688" s="7">
        <v>11424</v>
      </c>
      <c r="F8688" s="7">
        <v>0</v>
      </c>
      <c r="G8688" s="7" t="s">
        <v>50142</v>
      </c>
      <c r="H8688" s="8">
        <v>43899</v>
      </c>
      <c r="I8688" s="9">
        <v>0.98769675925925926</v>
      </c>
    </row>
    <row r="8689" spans="1:9">
      <c r="A8689" s="7">
        <v>1.2371618176648801E+18</v>
      </c>
      <c r="B8689" s="7" t="s">
        <v>50141</v>
      </c>
      <c r="C8689" s="17">
        <v>43899.987696759257</v>
      </c>
      <c r="D8689" s="7" t="s">
        <v>49575</v>
      </c>
      <c r="E8689" s="7">
        <v>27327</v>
      </c>
      <c r="F8689" s="7">
        <v>1746</v>
      </c>
      <c r="G8689" s="7" t="s">
        <v>50140</v>
      </c>
      <c r="H8689" s="8">
        <v>43899</v>
      </c>
      <c r="I8689" s="9">
        <v>0.98769675925925926</v>
      </c>
    </row>
    <row r="8690" spans="1:9">
      <c r="A8690" s="7">
        <v>1.23716181757678E+18</v>
      </c>
      <c r="B8690" s="7" t="s">
        <v>50139</v>
      </c>
      <c r="C8690" s="17">
        <v>43899.987696759257</v>
      </c>
      <c r="D8690" s="7" t="s">
        <v>49980</v>
      </c>
      <c r="E8690" s="7">
        <v>11677</v>
      </c>
      <c r="F8690" s="7">
        <v>233</v>
      </c>
      <c r="G8690" s="7" t="s">
        <v>47646</v>
      </c>
      <c r="H8690" s="8">
        <v>43899</v>
      </c>
      <c r="I8690" s="9">
        <v>0.98769675925925926</v>
      </c>
    </row>
    <row r="8691" spans="1:9">
      <c r="A8691" s="7">
        <v>1.23716181700638E+18</v>
      </c>
      <c r="B8691" s="7" t="s">
        <v>50138</v>
      </c>
      <c r="C8691" s="17">
        <v>43899.987696759257</v>
      </c>
      <c r="D8691" s="7" t="s">
        <v>50137</v>
      </c>
      <c r="E8691" s="7">
        <v>13723</v>
      </c>
      <c r="F8691" s="7">
        <v>0</v>
      </c>
      <c r="G8691" s="7" t="s">
        <v>2468</v>
      </c>
      <c r="H8691" s="8">
        <v>43899</v>
      </c>
      <c r="I8691" s="9">
        <v>0.98769675925925926</v>
      </c>
    </row>
    <row r="8692" spans="1:9">
      <c r="A8692" s="7">
        <v>1.23716181673795E+18</v>
      </c>
      <c r="B8692" s="7" t="s">
        <v>50136</v>
      </c>
      <c r="C8692" s="17">
        <v>43899.987696759257</v>
      </c>
      <c r="D8692" s="7" t="s">
        <v>50135</v>
      </c>
      <c r="E8692" s="7">
        <v>19999</v>
      </c>
      <c r="F8692" s="7">
        <v>3</v>
      </c>
      <c r="G8692" s="7" t="s">
        <v>50134</v>
      </c>
      <c r="H8692" s="8">
        <v>43899</v>
      </c>
      <c r="I8692" s="9">
        <v>0.98769675925925926</v>
      </c>
    </row>
    <row r="8693" spans="1:9">
      <c r="A8693" s="7">
        <v>1.2371618166747899E+18</v>
      </c>
      <c r="B8693" s="7" t="s">
        <v>50133</v>
      </c>
      <c r="C8693" s="17">
        <v>43899.987696759257</v>
      </c>
      <c r="D8693" s="7" t="s">
        <v>48388</v>
      </c>
      <c r="E8693" s="7">
        <v>43036</v>
      </c>
      <c r="F8693" s="7">
        <v>241</v>
      </c>
      <c r="H8693" s="8">
        <v>43899</v>
      </c>
      <c r="I8693" s="9">
        <v>0.98769675925925926</v>
      </c>
    </row>
    <row r="8694" spans="1:9">
      <c r="A8694" s="7">
        <v>1.2371618162556101E+18</v>
      </c>
      <c r="B8694" s="7" t="s">
        <v>50132</v>
      </c>
      <c r="C8694" s="17">
        <v>43899.987696759257</v>
      </c>
      <c r="D8694" s="7" t="s">
        <v>47886</v>
      </c>
      <c r="E8694" s="7">
        <v>41538</v>
      </c>
      <c r="F8694" s="7">
        <v>646</v>
      </c>
      <c r="H8694" s="8">
        <v>43899</v>
      </c>
      <c r="I8694" s="9">
        <v>0.98769675925925926</v>
      </c>
    </row>
    <row r="8695" spans="1:9">
      <c r="A8695" s="7">
        <v>1.2371618162302001E+18</v>
      </c>
      <c r="B8695" s="7" t="s">
        <v>50131</v>
      </c>
      <c r="C8695" s="17">
        <v>43899.987696759257</v>
      </c>
      <c r="D8695" s="7" t="s">
        <v>48891</v>
      </c>
      <c r="E8695" s="7">
        <v>12332</v>
      </c>
      <c r="F8695" s="7">
        <v>817</v>
      </c>
      <c r="G8695" s="7" t="s">
        <v>50130</v>
      </c>
      <c r="H8695" s="8">
        <v>43899</v>
      </c>
      <c r="I8695" s="9">
        <v>0.98769675925925926</v>
      </c>
    </row>
    <row r="8696" spans="1:9">
      <c r="A8696" s="7">
        <v>1.23716181599136E+18</v>
      </c>
      <c r="B8696" s="7" t="s">
        <v>50129</v>
      </c>
      <c r="C8696" s="17">
        <v>43899.987685185188</v>
      </c>
      <c r="D8696" s="7" t="s">
        <v>49781</v>
      </c>
      <c r="E8696" s="7">
        <v>197033</v>
      </c>
      <c r="F8696" s="7">
        <v>539</v>
      </c>
      <c r="G8696" s="7" t="s">
        <v>50128</v>
      </c>
      <c r="H8696" s="8">
        <v>43899</v>
      </c>
      <c r="I8696" s="9">
        <v>0.98768518518518522</v>
      </c>
    </row>
    <row r="8697" spans="1:9">
      <c r="A8697" s="7">
        <v>1.2371618153368599E+18</v>
      </c>
      <c r="B8697" s="7" t="s">
        <v>50127</v>
      </c>
      <c r="C8697" s="17">
        <v>43899.987685185188</v>
      </c>
      <c r="D8697" s="7" t="s">
        <v>48141</v>
      </c>
      <c r="E8697" s="7">
        <v>45169</v>
      </c>
      <c r="F8697" s="7">
        <v>3534</v>
      </c>
      <c r="H8697" s="8">
        <v>43899</v>
      </c>
      <c r="I8697" s="9">
        <v>0.98768518518518522</v>
      </c>
    </row>
    <row r="8698" spans="1:9">
      <c r="A8698" s="7">
        <v>1.23716181456942E+18</v>
      </c>
      <c r="B8698" s="7" t="s">
        <v>50126</v>
      </c>
      <c r="C8698" s="17">
        <v>43899.987685185188</v>
      </c>
      <c r="D8698" s="7" t="s">
        <v>48272</v>
      </c>
      <c r="E8698" s="7">
        <v>963</v>
      </c>
      <c r="F8698" s="7">
        <v>925</v>
      </c>
      <c r="G8698" s="7" t="s">
        <v>50125</v>
      </c>
      <c r="H8698" s="8">
        <v>43899</v>
      </c>
      <c r="I8698" s="9">
        <v>0.98768518518518522</v>
      </c>
    </row>
    <row r="8699" spans="1:9">
      <c r="A8699" s="7">
        <v>1.2371618137558001E+18</v>
      </c>
      <c r="B8699" s="7" t="s">
        <v>50124</v>
      </c>
      <c r="C8699" s="17">
        <v>43899.987685185188</v>
      </c>
      <c r="D8699" s="7" t="s">
        <v>47946</v>
      </c>
      <c r="E8699" s="7">
        <v>63869</v>
      </c>
      <c r="F8699" s="7">
        <v>145</v>
      </c>
      <c r="G8699" s="7" t="s">
        <v>5431</v>
      </c>
      <c r="H8699" s="8">
        <v>43899</v>
      </c>
      <c r="I8699" s="9">
        <v>0.98768518518518522</v>
      </c>
    </row>
    <row r="8700" spans="1:9">
      <c r="A8700" s="7">
        <v>1.2371618134829701E+18</v>
      </c>
      <c r="B8700" s="7" t="s">
        <v>50123</v>
      </c>
      <c r="C8700" s="17">
        <v>43899.987685185188</v>
      </c>
      <c r="D8700" s="7" t="s">
        <v>50122</v>
      </c>
      <c r="E8700" s="7">
        <v>186100</v>
      </c>
      <c r="F8700" s="7">
        <v>0</v>
      </c>
      <c r="G8700" s="7" t="s">
        <v>50121</v>
      </c>
      <c r="H8700" s="8">
        <v>43899</v>
      </c>
      <c r="I8700" s="9">
        <v>0.98768518518518522</v>
      </c>
    </row>
    <row r="8701" spans="1:9">
      <c r="A8701" s="7">
        <v>1.23716181334877E+18</v>
      </c>
      <c r="B8701" s="7" t="s">
        <v>50120</v>
      </c>
      <c r="C8701" s="17">
        <v>43899.987685185188</v>
      </c>
      <c r="D8701" s="7" t="s">
        <v>50119</v>
      </c>
      <c r="E8701" s="7">
        <v>4338</v>
      </c>
      <c r="F8701" s="7">
        <v>0</v>
      </c>
      <c r="G8701" s="7" t="s">
        <v>2453</v>
      </c>
      <c r="H8701" s="8">
        <v>43899</v>
      </c>
      <c r="I8701" s="9">
        <v>0.98768518518518522</v>
      </c>
    </row>
    <row r="8702" spans="1:9">
      <c r="A8702" s="7">
        <v>1.2371618116082401E+18</v>
      </c>
      <c r="B8702" s="7" t="s">
        <v>50118</v>
      </c>
      <c r="C8702" s="17">
        <v>43899.987673611111</v>
      </c>
      <c r="D8702" s="7" t="s">
        <v>48236</v>
      </c>
      <c r="E8702" s="7">
        <v>27445</v>
      </c>
      <c r="F8702" s="7">
        <v>251</v>
      </c>
      <c r="H8702" s="8">
        <v>43899</v>
      </c>
      <c r="I8702" s="9">
        <v>0.98767361111111107</v>
      </c>
    </row>
    <row r="8703" spans="1:9">
      <c r="A8703" s="7">
        <v>1.2371618114529101E+18</v>
      </c>
      <c r="B8703" s="7" t="s">
        <v>50117</v>
      </c>
      <c r="C8703" s="17">
        <v>43899.987673611111</v>
      </c>
      <c r="D8703" s="7" t="s">
        <v>47907</v>
      </c>
      <c r="E8703" s="7">
        <v>4699</v>
      </c>
      <c r="F8703" s="7">
        <v>19487</v>
      </c>
      <c r="H8703" s="8">
        <v>43899</v>
      </c>
      <c r="I8703" s="9">
        <v>0.98767361111111107</v>
      </c>
    </row>
    <row r="8704" spans="1:9">
      <c r="A8704" s="7">
        <v>1.2371618113564201E+18</v>
      </c>
      <c r="B8704" s="7" t="s">
        <v>50116</v>
      </c>
      <c r="C8704" s="17">
        <v>43899.987673611111</v>
      </c>
      <c r="D8704" s="7" t="s">
        <v>50115</v>
      </c>
      <c r="E8704" s="7">
        <v>1130</v>
      </c>
      <c r="F8704" s="7">
        <v>0</v>
      </c>
      <c r="G8704" s="7" t="s">
        <v>3212</v>
      </c>
      <c r="H8704" s="8">
        <v>43899</v>
      </c>
      <c r="I8704" s="9">
        <v>0.98767361111111107</v>
      </c>
    </row>
    <row r="8705" spans="1:9">
      <c r="A8705" s="7">
        <v>1.2371618113187999E+18</v>
      </c>
      <c r="B8705" s="7" t="s">
        <v>50114</v>
      </c>
      <c r="C8705" s="17">
        <v>43899.987673611111</v>
      </c>
      <c r="D8705" s="7" t="s">
        <v>50113</v>
      </c>
      <c r="E8705" s="7">
        <v>61</v>
      </c>
      <c r="F8705" s="7">
        <v>0</v>
      </c>
      <c r="G8705" s="7" t="s">
        <v>3100</v>
      </c>
      <c r="H8705" s="8">
        <v>43899</v>
      </c>
      <c r="I8705" s="9">
        <v>0.98767361111111107</v>
      </c>
    </row>
    <row r="8706" spans="1:9">
      <c r="A8706" s="7">
        <v>1.2371618100312499E+18</v>
      </c>
      <c r="B8706" s="7" t="s">
        <v>50112</v>
      </c>
      <c r="C8706" s="17">
        <v>43899.987673611111</v>
      </c>
      <c r="D8706" s="7" t="s">
        <v>48106</v>
      </c>
      <c r="E8706" s="7">
        <v>32786</v>
      </c>
      <c r="F8706" s="7">
        <v>231</v>
      </c>
      <c r="G8706" s="7" t="s">
        <v>50111</v>
      </c>
      <c r="H8706" s="8">
        <v>43899</v>
      </c>
      <c r="I8706" s="9">
        <v>0.98767361111111107</v>
      </c>
    </row>
    <row r="8707" spans="1:9">
      <c r="A8707" s="7">
        <v>1.23716180997247E+18</v>
      </c>
      <c r="B8707" s="7" t="s">
        <v>50110</v>
      </c>
      <c r="C8707" s="17">
        <v>43899.987673611111</v>
      </c>
      <c r="D8707" s="7" t="s">
        <v>50109</v>
      </c>
      <c r="E8707" s="7">
        <v>12817</v>
      </c>
      <c r="F8707" s="7">
        <v>2</v>
      </c>
      <c r="H8707" s="8">
        <v>43899</v>
      </c>
      <c r="I8707" s="9">
        <v>0.98767361111111107</v>
      </c>
    </row>
    <row r="8708" spans="1:9">
      <c r="A8708" s="7">
        <v>1.23716180989263E+18</v>
      </c>
      <c r="B8708" s="7" t="s">
        <v>50108</v>
      </c>
      <c r="C8708" s="17">
        <v>43899.987673611111</v>
      </c>
      <c r="D8708" s="7" t="s">
        <v>47907</v>
      </c>
      <c r="E8708" s="7">
        <v>3257</v>
      </c>
      <c r="F8708" s="7">
        <v>19487</v>
      </c>
      <c r="H8708" s="8">
        <v>43899</v>
      </c>
      <c r="I8708" s="9">
        <v>0.98767361111111107</v>
      </c>
    </row>
    <row r="8709" spans="1:9">
      <c r="A8709" s="7">
        <v>1.23716180968306E+18</v>
      </c>
      <c r="B8709" s="7" t="s">
        <v>50107</v>
      </c>
      <c r="C8709" s="17">
        <v>43899.987673611111</v>
      </c>
      <c r="D8709" s="7" t="s">
        <v>50106</v>
      </c>
      <c r="E8709" s="7">
        <v>299</v>
      </c>
      <c r="F8709" s="7">
        <v>86</v>
      </c>
      <c r="G8709" s="7" t="s">
        <v>9974</v>
      </c>
      <c r="H8709" s="8">
        <v>43899</v>
      </c>
      <c r="I8709" s="9">
        <v>0.98767361111111107</v>
      </c>
    </row>
    <row r="8710" spans="1:9">
      <c r="A8710" s="7">
        <v>1.23716180962419E+18</v>
      </c>
      <c r="B8710" s="7" t="s">
        <v>50105</v>
      </c>
      <c r="C8710" s="17">
        <v>43899.987673611111</v>
      </c>
      <c r="D8710" s="7" t="s">
        <v>47962</v>
      </c>
      <c r="E8710" s="7">
        <v>13512</v>
      </c>
      <c r="F8710" s="7">
        <v>20873</v>
      </c>
      <c r="H8710" s="8">
        <v>43899</v>
      </c>
      <c r="I8710" s="9">
        <v>0.98767361111111107</v>
      </c>
    </row>
    <row r="8711" spans="1:9">
      <c r="A8711" s="7">
        <v>1.23716180958223E+18</v>
      </c>
      <c r="B8711" s="7" t="s">
        <v>50104</v>
      </c>
      <c r="C8711" s="17">
        <v>43899.987673611111</v>
      </c>
      <c r="D8711" s="7" t="s">
        <v>48257</v>
      </c>
      <c r="E8711" s="7">
        <v>191835</v>
      </c>
      <c r="F8711" s="7">
        <v>1231</v>
      </c>
      <c r="G8711" s="7" t="s">
        <v>50103</v>
      </c>
      <c r="H8711" s="8">
        <v>43899</v>
      </c>
      <c r="I8711" s="9">
        <v>0.98767361111111107</v>
      </c>
    </row>
    <row r="8712" spans="1:9">
      <c r="A8712" s="7">
        <v>1.2371618086343601E+18</v>
      </c>
      <c r="B8712" s="7" t="s">
        <v>50102</v>
      </c>
      <c r="C8712" s="17">
        <v>43899.987673611111</v>
      </c>
      <c r="D8712" s="7" t="s">
        <v>47950</v>
      </c>
      <c r="E8712" s="7">
        <v>24196</v>
      </c>
      <c r="F8712" s="7">
        <v>9550</v>
      </c>
      <c r="G8712" s="7" t="s">
        <v>10186</v>
      </c>
      <c r="H8712" s="8">
        <v>43899</v>
      </c>
      <c r="I8712" s="9">
        <v>0.98767361111111107</v>
      </c>
    </row>
    <row r="8713" spans="1:9">
      <c r="A8713" s="7">
        <v>1.23716180799282E+18</v>
      </c>
      <c r="B8713" s="7" t="s">
        <v>50101</v>
      </c>
      <c r="C8713" s="17">
        <v>43899.987673611111</v>
      </c>
      <c r="D8713" s="7" t="s">
        <v>47913</v>
      </c>
      <c r="E8713" s="7">
        <v>88410</v>
      </c>
      <c r="F8713" s="7">
        <v>11465</v>
      </c>
      <c r="H8713" s="8">
        <v>43899</v>
      </c>
      <c r="I8713" s="9">
        <v>0.98767361111111107</v>
      </c>
    </row>
    <row r="8714" spans="1:9">
      <c r="A8714" s="7">
        <v>1.23716180790032E+18</v>
      </c>
      <c r="B8714" s="7" t="s">
        <v>50100</v>
      </c>
      <c r="C8714" s="17">
        <v>43899.987673611111</v>
      </c>
      <c r="D8714" s="7" t="s">
        <v>47876</v>
      </c>
      <c r="E8714" s="7">
        <v>21459</v>
      </c>
      <c r="F8714" s="7">
        <v>999</v>
      </c>
      <c r="G8714" s="7" t="s">
        <v>10321</v>
      </c>
      <c r="H8714" s="8">
        <v>43899</v>
      </c>
      <c r="I8714" s="9">
        <v>0.98767361111111107</v>
      </c>
    </row>
    <row r="8715" spans="1:9">
      <c r="A8715" s="7">
        <v>1.23716180762349E+18</v>
      </c>
      <c r="B8715" s="7" t="s">
        <v>50099</v>
      </c>
      <c r="C8715" s="17">
        <v>43899.987662037034</v>
      </c>
      <c r="D8715" s="7" t="s">
        <v>48450</v>
      </c>
      <c r="E8715" s="7">
        <v>72051</v>
      </c>
      <c r="F8715" s="7">
        <v>2212</v>
      </c>
      <c r="G8715" s="7" t="s">
        <v>50098</v>
      </c>
      <c r="H8715" s="8">
        <v>43899</v>
      </c>
      <c r="I8715" s="9">
        <v>0.98766203703703714</v>
      </c>
    </row>
    <row r="8716" spans="1:9">
      <c r="A8716" s="7">
        <v>1.23716180752707E+18</v>
      </c>
      <c r="B8716" s="7" t="s">
        <v>50097</v>
      </c>
      <c r="C8716" s="17">
        <v>43899.987662037034</v>
      </c>
      <c r="D8716" s="7" t="s">
        <v>48230</v>
      </c>
      <c r="E8716" s="7">
        <v>1116</v>
      </c>
      <c r="F8716" s="7">
        <v>1999</v>
      </c>
      <c r="H8716" s="8">
        <v>43899</v>
      </c>
      <c r="I8716" s="9">
        <v>0.98766203703703714</v>
      </c>
    </row>
    <row r="8717" spans="1:9">
      <c r="A8717" s="7">
        <v>1.23716180735086E+18</v>
      </c>
      <c r="B8717" s="7" t="s">
        <v>50096</v>
      </c>
      <c r="C8717" s="17">
        <v>43899.987662037034</v>
      </c>
      <c r="D8717" s="7" t="s">
        <v>47933</v>
      </c>
      <c r="E8717" s="7">
        <v>2810</v>
      </c>
      <c r="F8717" s="7">
        <v>2079</v>
      </c>
      <c r="G8717" s="7" t="s">
        <v>50095</v>
      </c>
      <c r="H8717" s="8">
        <v>43899</v>
      </c>
      <c r="I8717" s="9">
        <v>0.98766203703703714</v>
      </c>
    </row>
    <row r="8718" spans="1:9">
      <c r="A8718" s="7">
        <v>1.2371618072965801E+18</v>
      </c>
      <c r="B8718" s="7" t="s">
        <v>50094</v>
      </c>
      <c r="C8718" s="17">
        <v>43899.987662037034</v>
      </c>
      <c r="D8718" s="7" t="s">
        <v>48412</v>
      </c>
      <c r="E8718" s="7">
        <v>209994</v>
      </c>
      <c r="F8718" s="7">
        <v>176</v>
      </c>
      <c r="G8718" s="7" t="s">
        <v>50093</v>
      </c>
      <c r="H8718" s="8">
        <v>43899</v>
      </c>
      <c r="I8718" s="9">
        <v>0.98766203703703714</v>
      </c>
    </row>
    <row r="8719" spans="1:9">
      <c r="A8719" s="7">
        <v>1.2371618071706701E+18</v>
      </c>
      <c r="B8719" s="7" t="s">
        <v>50092</v>
      </c>
      <c r="C8719" s="17">
        <v>43899.987662037034</v>
      </c>
      <c r="D8719" s="7" t="s">
        <v>50091</v>
      </c>
      <c r="E8719" s="7">
        <v>60177</v>
      </c>
      <c r="F8719" s="7">
        <v>0</v>
      </c>
      <c r="G8719" s="7" t="s">
        <v>50090</v>
      </c>
      <c r="H8719" s="8">
        <v>43899</v>
      </c>
      <c r="I8719" s="9">
        <v>0.98766203703703714</v>
      </c>
    </row>
    <row r="8720" spans="1:9">
      <c r="A8720" s="7">
        <v>1.23716180652063E+18</v>
      </c>
      <c r="B8720" s="7" t="s">
        <v>50089</v>
      </c>
      <c r="C8720" s="17">
        <v>43899.987662037034</v>
      </c>
      <c r="D8720" s="7" t="s">
        <v>49695</v>
      </c>
      <c r="E8720" s="7">
        <v>2212</v>
      </c>
      <c r="F8720" s="7">
        <v>123</v>
      </c>
      <c r="H8720" s="8">
        <v>43899</v>
      </c>
      <c r="I8720" s="9">
        <v>0.98766203703703714</v>
      </c>
    </row>
    <row r="8721" spans="1:9">
      <c r="A8721" s="7">
        <v>1.2371618064029399E+18</v>
      </c>
      <c r="B8721" s="7" t="s">
        <v>50088</v>
      </c>
      <c r="C8721" s="17">
        <v>43899.987662037034</v>
      </c>
      <c r="D8721" s="7" t="s">
        <v>47962</v>
      </c>
      <c r="E8721" s="7">
        <v>9672</v>
      </c>
      <c r="F8721" s="7">
        <v>20873</v>
      </c>
      <c r="G8721" s="7" t="s">
        <v>50087</v>
      </c>
      <c r="H8721" s="8">
        <v>43899</v>
      </c>
      <c r="I8721" s="9">
        <v>0.98766203703703714</v>
      </c>
    </row>
    <row r="8722" spans="1:9">
      <c r="A8722" s="7">
        <v>1.23716180544269E+18</v>
      </c>
      <c r="B8722" s="7" t="s">
        <v>50086</v>
      </c>
      <c r="C8722" s="17">
        <v>43899.987662037034</v>
      </c>
      <c r="D8722" s="7" t="s">
        <v>50085</v>
      </c>
      <c r="E8722" s="7">
        <v>1932</v>
      </c>
      <c r="F8722" s="7">
        <v>0</v>
      </c>
      <c r="G8722" s="7" t="s">
        <v>50084</v>
      </c>
      <c r="H8722" s="8">
        <v>43899</v>
      </c>
      <c r="I8722" s="9">
        <v>0.98766203703703714</v>
      </c>
    </row>
    <row r="8723" spans="1:9">
      <c r="A8723" s="7">
        <v>1.23716180538813E+18</v>
      </c>
      <c r="B8723" s="7" t="s">
        <v>50083</v>
      </c>
      <c r="C8723" s="17">
        <v>43899.987662037034</v>
      </c>
      <c r="D8723" s="7" t="s">
        <v>50082</v>
      </c>
      <c r="E8723" s="7">
        <v>31384</v>
      </c>
      <c r="F8723" s="7">
        <v>916</v>
      </c>
      <c r="G8723" s="7" t="s">
        <v>34359</v>
      </c>
      <c r="H8723" s="8">
        <v>43899</v>
      </c>
      <c r="I8723" s="9">
        <v>0.98766203703703714</v>
      </c>
    </row>
    <row r="8724" spans="1:9">
      <c r="A8724" s="7">
        <v>1.2371618051741399E+18</v>
      </c>
      <c r="B8724" s="7" t="s">
        <v>50081</v>
      </c>
      <c r="C8724" s="17">
        <v>43899.987662037034</v>
      </c>
      <c r="D8724" s="7" t="s">
        <v>47942</v>
      </c>
      <c r="E8724" s="7">
        <v>123814</v>
      </c>
      <c r="F8724" s="7">
        <v>717</v>
      </c>
      <c r="G8724" s="7" t="s">
        <v>46040</v>
      </c>
      <c r="H8724" s="8">
        <v>43899</v>
      </c>
      <c r="I8724" s="9">
        <v>0.98766203703703714</v>
      </c>
    </row>
    <row r="8725" spans="1:9">
      <c r="A8725" s="7">
        <v>1.2371618045994501E+18</v>
      </c>
      <c r="B8725" s="7" t="s">
        <v>50080</v>
      </c>
      <c r="C8725" s="17">
        <v>43899.987662037034</v>
      </c>
      <c r="D8725" s="7" t="s">
        <v>50079</v>
      </c>
      <c r="E8725" s="7">
        <v>425</v>
      </c>
      <c r="F8725" s="7">
        <v>162</v>
      </c>
      <c r="H8725" s="8">
        <v>43899</v>
      </c>
      <c r="I8725" s="9">
        <v>0.98766203703703714</v>
      </c>
    </row>
    <row r="8726" spans="1:9">
      <c r="A8726" s="7">
        <v>1.2371618043981199E+18</v>
      </c>
      <c r="B8726" s="7" t="s">
        <v>50078</v>
      </c>
      <c r="C8726" s="17">
        <v>43899.987662037034</v>
      </c>
      <c r="D8726" s="7" t="s">
        <v>50077</v>
      </c>
      <c r="E8726" s="7">
        <v>15146</v>
      </c>
      <c r="F8726" s="7">
        <v>0</v>
      </c>
      <c r="G8726" s="7" t="s">
        <v>3292</v>
      </c>
      <c r="H8726" s="8">
        <v>43899</v>
      </c>
      <c r="I8726" s="9">
        <v>0.98766203703703714</v>
      </c>
    </row>
    <row r="8727" spans="1:9">
      <c r="A8727" s="7">
        <v>1.23716180376913E+18</v>
      </c>
      <c r="B8727" s="7" t="s">
        <v>50076</v>
      </c>
      <c r="C8727" s="17">
        <v>43899.987662037034</v>
      </c>
      <c r="D8727" s="7" t="s">
        <v>50075</v>
      </c>
      <c r="E8727" s="7">
        <v>118342</v>
      </c>
      <c r="F8727" s="7">
        <v>0</v>
      </c>
      <c r="H8727" s="8">
        <v>43899</v>
      </c>
      <c r="I8727" s="9">
        <v>0.98766203703703714</v>
      </c>
    </row>
    <row r="8728" spans="1:9">
      <c r="A8728" s="7">
        <v>1.2371618036810701E+18</v>
      </c>
      <c r="B8728" s="7" t="s">
        <v>50074</v>
      </c>
      <c r="C8728" s="17">
        <v>43899.987662037034</v>
      </c>
      <c r="D8728" s="7" t="s">
        <v>48115</v>
      </c>
      <c r="E8728" s="7">
        <v>3398</v>
      </c>
      <c r="F8728" s="7">
        <v>79</v>
      </c>
      <c r="G8728" s="7" t="s">
        <v>7141</v>
      </c>
      <c r="H8728" s="8">
        <v>43899</v>
      </c>
      <c r="I8728" s="9">
        <v>0.98766203703703714</v>
      </c>
    </row>
    <row r="8729" spans="1:9">
      <c r="A8729" s="7">
        <v>1.2371618032825999E+18</v>
      </c>
      <c r="B8729" s="7" t="s">
        <v>50073</v>
      </c>
      <c r="C8729" s="17">
        <v>43899.987650462965</v>
      </c>
      <c r="D8729" s="7" t="s">
        <v>50072</v>
      </c>
      <c r="E8729" s="7">
        <v>53498</v>
      </c>
      <c r="F8729" s="7">
        <v>1</v>
      </c>
      <c r="G8729" s="7" t="s">
        <v>50071</v>
      </c>
      <c r="H8729" s="8">
        <v>43899</v>
      </c>
      <c r="I8729" s="9">
        <v>0.98765046296296299</v>
      </c>
    </row>
    <row r="8730" spans="1:9">
      <c r="A8730" s="7">
        <v>1.2371618029554501E+18</v>
      </c>
      <c r="B8730" s="7" t="s">
        <v>50070</v>
      </c>
      <c r="C8730" s="17">
        <v>43899.987650462965</v>
      </c>
      <c r="D8730" s="7" t="s">
        <v>50069</v>
      </c>
      <c r="E8730" s="7">
        <v>115</v>
      </c>
      <c r="F8730" s="7">
        <v>1</v>
      </c>
      <c r="H8730" s="8">
        <v>43899</v>
      </c>
      <c r="I8730" s="9">
        <v>0.98765046296296299</v>
      </c>
    </row>
    <row r="8731" spans="1:9">
      <c r="A8731" s="7">
        <v>1.23716180290083E+18</v>
      </c>
      <c r="B8731" s="7" t="s">
        <v>50068</v>
      </c>
      <c r="C8731" s="17">
        <v>43899.987650462965</v>
      </c>
      <c r="D8731" s="7" t="s">
        <v>47933</v>
      </c>
      <c r="E8731" s="7">
        <v>73493</v>
      </c>
      <c r="F8731" s="7">
        <v>2079</v>
      </c>
      <c r="H8731" s="8">
        <v>43899</v>
      </c>
      <c r="I8731" s="9">
        <v>0.98765046296296299</v>
      </c>
    </row>
    <row r="8732" spans="1:9">
      <c r="A8732" s="7">
        <v>1.2371618014117701E+18</v>
      </c>
      <c r="B8732" s="7" t="s">
        <v>50067</v>
      </c>
      <c r="C8732" s="17">
        <v>43899.987650462965</v>
      </c>
      <c r="D8732" s="7" t="s">
        <v>47876</v>
      </c>
      <c r="E8732" s="7">
        <v>32523</v>
      </c>
      <c r="F8732" s="7">
        <v>999</v>
      </c>
      <c r="G8732" s="7" t="s">
        <v>3365</v>
      </c>
      <c r="H8732" s="8">
        <v>43899</v>
      </c>
      <c r="I8732" s="9">
        <v>0.98765046296296299</v>
      </c>
    </row>
    <row r="8733" spans="1:9">
      <c r="A8733" s="7">
        <v>1.2371618004134799E+18</v>
      </c>
      <c r="B8733" s="7" t="s">
        <v>50066</v>
      </c>
      <c r="C8733" s="17">
        <v>43899.987650462965</v>
      </c>
      <c r="D8733" s="7" t="s">
        <v>50065</v>
      </c>
      <c r="E8733" s="7">
        <v>4954</v>
      </c>
      <c r="F8733" s="7">
        <v>11</v>
      </c>
      <c r="H8733" s="8">
        <v>43899</v>
      </c>
      <c r="I8733" s="9">
        <v>0.98765046296296299</v>
      </c>
    </row>
    <row r="8734" spans="1:9">
      <c r="A8734" s="7">
        <v>1.23716180018704E+18</v>
      </c>
      <c r="B8734" s="7" t="s">
        <v>50064</v>
      </c>
      <c r="C8734" s="17">
        <v>43899.987650462965</v>
      </c>
      <c r="D8734" s="7" t="s">
        <v>47962</v>
      </c>
      <c r="E8734" s="7">
        <v>42149</v>
      </c>
      <c r="F8734" s="7">
        <v>20873</v>
      </c>
      <c r="G8734" s="7" t="s">
        <v>50063</v>
      </c>
      <c r="H8734" s="8">
        <v>43899</v>
      </c>
      <c r="I8734" s="9">
        <v>0.98765046296296299</v>
      </c>
    </row>
    <row r="8735" spans="1:9">
      <c r="A8735" s="7">
        <v>1.23716179946562E+18</v>
      </c>
      <c r="B8735" s="7" t="s">
        <v>50062</v>
      </c>
      <c r="C8735" s="17">
        <v>43899.987650462965</v>
      </c>
      <c r="D8735" s="7" t="s">
        <v>50061</v>
      </c>
      <c r="E8735" s="7">
        <v>535</v>
      </c>
      <c r="F8735" s="7">
        <v>0</v>
      </c>
      <c r="H8735" s="8">
        <v>43899</v>
      </c>
      <c r="I8735" s="9">
        <v>0.98765046296296299</v>
      </c>
    </row>
    <row r="8736" spans="1:9">
      <c r="A8736" s="7">
        <v>1.23716179934414E+18</v>
      </c>
      <c r="B8736" s="7" t="s">
        <v>50060</v>
      </c>
      <c r="C8736" s="17">
        <v>43899.987638888888</v>
      </c>
      <c r="D8736" s="7" t="s">
        <v>47876</v>
      </c>
      <c r="E8736" s="7">
        <v>25663</v>
      </c>
      <c r="F8736" s="7">
        <v>999</v>
      </c>
      <c r="H8736" s="8">
        <v>43899</v>
      </c>
      <c r="I8736" s="9">
        <v>0.98763888888888884</v>
      </c>
    </row>
    <row r="8737" spans="1:9">
      <c r="A8737" s="7">
        <v>1.2371617984674801E+18</v>
      </c>
      <c r="B8737" s="7" t="s">
        <v>50059</v>
      </c>
      <c r="C8737" s="17">
        <v>43899.987638888888</v>
      </c>
      <c r="D8737" s="7" t="s">
        <v>50058</v>
      </c>
      <c r="E8737" s="7">
        <v>13</v>
      </c>
      <c r="F8737" s="7">
        <v>0</v>
      </c>
      <c r="G8737" s="7" t="s">
        <v>5540</v>
      </c>
      <c r="H8737" s="8">
        <v>43899</v>
      </c>
      <c r="I8737" s="9">
        <v>0.98763888888888884</v>
      </c>
    </row>
    <row r="8738" spans="1:9">
      <c r="A8738" s="7">
        <v>1.2371617979055099E+18</v>
      </c>
      <c r="B8738" s="7" t="s">
        <v>50057</v>
      </c>
      <c r="C8738" s="17">
        <v>43899.987638888888</v>
      </c>
      <c r="D8738" s="7" t="s">
        <v>50056</v>
      </c>
      <c r="E8738" s="7">
        <v>124453</v>
      </c>
      <c r="F8738" s="7">
        <v>98</v>
      </c>
      <c r="G8738" s="7" t="s">
        <v>50055</v>
      </c>
      <c r="H8738" s="8">
        <v>43899</v>
      </c>
      <c r="I8738" s="9">
        <v>0.98763888888888884</v>
      </c>
    </row>
    <row r="8739" spans="1:9">
      <c r="A8739" s="7">
        <v>1.23716179782157E+18</v>
      </c>
      <c r="B8739" s="7" t="s">
        <v>50054</v>
      </c>
      <c r="C8739" s="17">
        <v>43899.987638888888</v>
      </c>
      <c r="D8739" s="7" t="s">
        <v>50053</v>
      </c>
      <c r="E8739" s="7">
        <v>147695</v>
      </c>
      <c r="F8739" s="7">
        <v>0</v>
      </c>
      <c r="H8739" s="8">
        <v>43899</v>
      </c>
      <c r="I8739" s="9">
        <v>0.98763888888888884</v>
      </c>
    </row>
    <row r="8740" spans="1:9">
      <c r="A8740" s="7">
        <v>1.23716179730131E+18</v>
      </c>
      <c r="B8740" s="7" t="s">
        <v>50052</v>
      </c>
      <c r="C8740" s="17">
        <v>43899.987638888888</v>
      </c>
      <c r="D8740" s="7" t="s">
        <v>50051</v>
      </c>
      <c r="E8740" s="7">
        <v>643</v>
      </c>
      <c r="F8740" s="7">
        <v>0</v>
      </c>
      <c r="G8740" s="7" t="s">
        <v>3257</v>
      </c>
      <c r="H8740" s="8">
        <v>43899</v>
      </c>
      <c r="I8740" s="9">
        <v>0.98763888888888884</v>
      </c>
    </row>
    <row r="8741" spans="1:9">
      <c r="A8741" s="7">
        <v>1.2371617960599199E+18</v>
      </c>
      <c r="B8741" s="7" t="s">
        <v>50050</v>
      </c>
      <c r="C8741" s="17">
        <v>43899.987638888888</v>
      </c>
      <c r="D8741" s="7" t="s">
        <v>48141</v>
      </c>
      <c r="E8741" s="7">
        <v>32681</v>
      </c>
      <c r="F8741" s="7">
        <v>3534</v>
      </c>
      <c r="H8741" s="8">
        <v>43899</v>
      </c>
      <c r="I8741" s="9">
        <v>0.98763888888888884</v>
      </c>
    </row>
    <row r="8742" spans="1:9">
      <c r="A8742" s="7">
        <v>1.23716179594655E+18</v>
      </c>
      <c r="B8742" s="7" t="s">
        <v>50049</v>
      </c>
      <c r="C8742" s="17">
        <v>43899.987638888888</v>
      </c>
      <c r="D8742" s="7" t="s">
        <v>50048</v>
      </c>
      <c r="E8742" s="7">
        <v>29</v>
      </c>
      <c r="F8742" s="7">
        <v>230</v>
      </c>
      <c r="H8742" s="8">
        <v>43899</v>
      </c>
      <c r="I8742" s="9">
        <v>0.98763888888888884</v>
      </c>
    </row>
    <row r="8743" spans="1:9">
      <c r="A8743" s="7">
        <v>1.2371617958291699E+18</v>
      </c>
      <c r="B8743" s="7" t="s">
        <v>50047</v>
      </c>
      <c r="C8743" s="17">
        <v>43899.987638888888</v>
      </c>
      <c r="D8743" s="7" t="s">
        <v>47933</v>
      </c>
      <c r="E8743" s="7">
        <v>88673</v>
      </c>
      <c r="F8743" s="7">
        <v>2079</v>
      </c>
      <c r="G8743" s="7" t="s">
        <v>2453</v>
      </c>
      <c r="H8743" s="8">
        <v>43899</v>
      </c>
      <c r="I8743" s="9">
        <v>0.98763888888888884</v>
      </c>
    </row>
    <row r="8744" spans="1:9">
      <c r="A8744" s="7">
        <v>1.23716179548957E+18</v>
      </c>
      <c r="B8744" s="7" t="s">
        <v>50046</v>
      </c>
      <c r="C8744" s="17">
        <v>43899.987638888888</v>
      </c>
      <c r="D8744" s="7" t="s">
        <v>47924</v>
      </c>
      <c r="E8744" s="7">
        <v>2037</v>
      </c>
      <c r="F8744" s="7">
        <v>665</v>
      </c>
      <c r="H8744" s="8">
        <v>43899</v>
      </c>
      <c r="I8744" s="9">
        <v>0.98763888888888884</v>
      </c>
    </row>
    <row r="8745" spans="1:9">
      <c r="A8745" s="7">
        <v>1.23716179537215E+18</v>
      </c>
      <c r="B8745" s="7" t="s">
        <v>50045</v>
      </c>
      <c r="C8745" s="17">
        <v>43899.987638888888</v>
      </c>
      <c r="D8745" s="7" t="s">
        <v>50044</v>
      </c>
      <c r="E8745" s="7">
        <v>2</v>
      </c>
      <c r="F8745" s="7">
        <v>0</v>
      </c>
      <c r="G8745" s="7" t="s">
        <v>50043</v>
      </c>
      <c r="H8745" s="8">
        <v>43899</v>
      </c>
      <c r="I8745" s="9">
        <v>0.98763888888888884</v>
      </c>
    </row>
    <row r="8746" spans="1:9">
      <c r="A8746" s="7">
        <v>1.23716179404254E+18</v>
      </c>
      <c r="B8746" s="7" t="s">
        <v>50042</v>
      </c>
      <c r="C8746" s="17">
        <v>43899.987627314818</v>
      </c>
      <c r="D8746" s="7" t="s">
        <v>50041</v>
      </c>
      <c r="E8746" s="7">
        <v>17740</v>
      </c>
      <c r="F8746" s="7">
        <v>4</v>
      </c>
      <c r="H8746" s="8">
        <v>43899</v>
      </c>
      <c r="I8746" s="9">
        <v>0.98762731481481481</v>
      </c>
    </row>
    <row r="8747" spans="1:9">
      <c r="A8747" s="7">
        <v>1.2371617936944399E+18</v>
      </c>
      <c r="B8747" s="7" t="s">
        <v>50040</v>
      </c>
      <c r="C8747" s="17">
        <v>43899.987627314818</v>
      </c>
      <c r="D8747" s="7" t="s">
        <v>50039</v>
      </c>
      <c r="E8747" s="7">
        <v>6311</v>
      </c>
      <c r="F8747" s="7">
        <v>3</v>
      </c>
      <c r="G8747" s="7" t="s">
        <v>50038</v>
      </c>
      <c r="H8747" s="8">
        <v>43899</v>
      </c>
      <c r="I8747" s="9">
        <v>0.98762731481481481</v>
      </c>
    </row>
    <row r="8748" spans="1:9">
      <c r="A8748" s="7">
        <v>1.2371617936816699E+18</v>
      </c>
      <c r="B8748" s="7" t="s">
        <v>50037</v>
      </c>
      <c r="C8748" s="17">
        <v>43899.987627314818</v>
      </c>
      <c r="D8748" s="7" t="s">
        <v>48186</v>
      </c>
      <c r="E8748" s="7">
        <v>178930</v>
      </c>
      <c r="F8748" s="7">
        <v>133</v>
      </c>
      <c r="G8748" s="7" t="s">
        <v>50036</v>
      </c>
      <c r="H8748" s="8">
        <v>43899</v>
      </c>
      <c r="I8748" s="9">
        <v>0.98762731481481481</v>
      </c>
    </row>
    <row r="8749" spans="1:9">
      <c r="A8749" s="7">
        <v>1.2371617933546299E+18</v>
      </c>
      <c r="B8749" s="7" t="s">
        <v>50035</v>
      </c>
      <c r="C8749" s="17">
        <v>43899.987627314818</v>
      </c>
      <c r="D8749" s="7" t="s">
        <v>47939</v>
      </c>
      <c r="E8749" s="7">
        <v>1131</v>
      </c>
      <c r="F8749" s="7">
        <v>6295</v>
      </c>
      <c r="H8749" s="8">
        <v>43899</v>
      </c>
      <c r="I8749" s="9">
        <v>0.98762731481481481</v>
      </c>
    </row>
    <row r="8750" spans="1:9">
      <c r="A8750" s="7">
        <v>1.2371617932959099E+18</v>
      </c>
      <c r="B8750" s="7" t="s">
        <v>50034</v>
      </c>
      <c r="C8750" s="17">
        <v>43899.987627314818</v>
      </c>
      <c r="D8750" s="7" t="s">
        <v>47942</v>
      </c>
      <c r="E8750" s="7">
        <v>69717</v>
      </c>
      <c r="F8750" s="7">
        <v>717</v>
      </c>
      <c r="H8750" s="8">
        <v>43899</v>
      </c>
      <c r="I8750" s="9">
        <v>0.98762731481481481</v>
      </c>
    </row>
    <row r="8751" spans="1:9">
      <c r="A8751" s="7">
        <v>1.2371617918740401E+18</v>
      </c>
      <c r="B8751" s="7" t="s">
        <v>50033</v>
      </c>
      <c r="C8751" s="17">
        <v>43899.987627314818</v>
      </c>
      <c r="D8751" s="7" t="s">
        <v>50032</v>
      </c>
      <c r="E8751" s="7">
        <v>423</v>
      </c>
      <c r="F8751" s="7">
        <v>3</v>
      </c>
      <c r="G8751" s="7" t="s">
        <v>50031</v>
      </c>
      <c r="H8751" s="8">
        <v>43899</v>
      </c>
      <c r="I8751" s="9">
        <v>0.98762731481481481</v>
      </c>
    </row>
    <row r="8752" spans="1:9">
      <c r="A8752" s="7">
        <v>1.2371617901250199E+18</v>
      </c>
      <c r="B8752" s="7" t="s">
        <v>50030</v>
      </c>
      <c r="C8752" s="17">
        <v>43899.987615740742</v>
      </c>
      <c r="D8752" s="7" t="s">
        <v>47933</v>
      </c>
      <c r="E8752" s="7">
        <v>83380</v>
      </c>
      <c r="F8752" s="7">
        <v>2079</v>
      </c>
      <c r="G8752" s="7" t="s">
        <v>50029</v>
      </c>
      <c r="H8752" s="8">
        <v>43899</v>
      </c>
      <c r="I8752" s="9">
        <v>0.98761574074074077</v>
      </c>
    </row>
    <row r="8753" spans="1:9">
      <c r="A8753" s="7">
        <v>1.23716178882881E+18</v>
      </c>
      <c r="B8753" s="7" t="s">
        <v>50028</v>
      </c>
      <c r="C8753" s="17">
        <v>43899.987615740742</v>
      </c>
      <c r="D8753" s="7" t="s">
        <v>48236</v>
      </c>
      <c r="E8753" s="7">
        <v>9333</v>
      </c>
      <c r="F8753" s="7">
        <v>251</v>
      </c>
      <c r="G8753" s="7" t="s">
        <v>8819</v>
      </c>
      <c r="H8753" s="8">
        <v>43899</v>
      </c>
      <c r="I8753" s="9">
        <v>0.98761574074074077</v>
      </c>
    </row>
    <row r="8754" spans="1:9">
      <c r="A8754" s="7">
        <v>1.2371617878180401E+18</v>
      </c>
      <c r="B8754" s="7" t="s">
        <v>50027</v>
      </c>
      <c r="C8754" s="17">
        <v>43899.987615740742</v>
      </c>
      <c r="D8754" s="7" t="s">
        <v>50026</v>
      </c>
      <c r="E8754" s="7">
        <v>9532</v>
      </c>
      <c r="F8754" s="7">
        <v>0</v>
      </c>
      <c r="G8754" s="7" t="s">
        <v>44126</v>
      </c>
      <c r="H8754" s="8">
        <v>43899</v>
      </c>
      <c r="I8754" s="9">
        <v>0.98761574074074077</v>
      </c>
    </row>
    <row r="8755" spans="1:9">
      <c r="A8755" s="7">
        <v>1.2371617874111401E+18</v>
      </c>
      <c r="B8755" s="7" t="s">
        <v>50025</v>
      </c>
      <c r="C8755" s="17">
        <v>43899.987615740742</v>
      </c>
      <c r="D8755" s="7" t="s">
        <v>48002</v>
      </c>
      <c r="E8755" s="7">
        <v>42385</v>
      </c>
      <c r="F8755" s="7">
        <v>1621</v>
      </c>
      <c r="H8755" s="8">
        <v>43899</v>
      </c>
      <c r="I8755" s="9">
        <v>0.98761574074074077</v>
      </c>
    </row>
    <row r="8756" spans="1:9">
      <c r="A8756" s="7">
        <v>1.23716178711776E+18</v>
      </c>
      <c r="B8756" s="7" t="s">
        <v>50024</v>
      </c>
      <c r="C8756" s="17">
        <v>43899.987615740742</v>
      </c>
      <c r="D8756" s="7" t="s">
        <v>47933</v>
      </c>
      <c r="E8756" s="7">
        <v>30342</v>
      </c>
      <c r="F8756" s="7">
        <v>2079</v>
      </c>
      <c r="G8756" s="7" t="s">
        <v>11599</v>
      </c>
      <c r="H8756" s="8">
        <v>43899</v>
      </c>
      <c r="I8756" s="9">
        <v>0.98761574074074077</v>
      </c>
    </row>
    <row r="8757" spans="1:9">
      <c r="A8757" s="7">
        <v>1.2371617870756101E+18</v>
      </c>
      <c r="B8757" s="7" t="s">
        <v>50023</v>
      </c>
      <c r="C8757" s="17">
        <v>43899.987615740742</v>
      </c>
      <c r="D8757" s="7" t="s">
        <v>50022</v>
      </c>
      <c r="E8757" s="7">
        <v>145</v>
      </c>
      <c r="F8757" s="7">
        <v>0</v>
      </c>
      <c r="H8757" s="8">
        <v>43899</v>
      </c>
      <c r="I8757" s="9">
        <v>0.98761574074074077</v>
      </c>
    </row>
    <row r="8758" spans="1:9">
      <c r="A8758" s="7">
        <v>1.2371617868869E+18</v>
      </c>
      <c r="B8758" s="7" t="s">
        <v>50021</v>
      </c>
      <c r="C8758" s="17">
        <v>43899.987615740742</v>
      </c>
      <c r="D8758" s="7" t="s">
        <v>50020</v>
      </c>
      <c r="E8758" s="7">
        <v>211</v>
      </c>
      <c r="F8758" s="7">
        <v>0</v>
      </c>
      <c r="H8758" s="8">
        <v>43899</v>
      </c>
      <c r="I8758" s="9">
        <v>0.98761574074074077</v>
      </c>
    </row>
    <row r="8759" spans="1:9">
      <c r="A8759" s="7">
        <v>1.23716178598509E+18</v>
      </c>
      <c r="B8759" s="7" t="s">
        <v>50019</v>
      </c>
      <c r="C8759" s="17">
        <v>43899.987604166665</v>
      </c>
      <c r="D8759" s="7" t="s">
        <v>47907</v>
      </c>
      <c r="E8759" s="7">
        <v>47</v>
      </c>
      <c r="F8759" s="7">
        <v>19489</v>
      </c>
      <c r="H8759" s="8">
        <v>43899</v>
      </c>
      <c r="I8759" s="9">
        <v>0.98760416666666673</v>
      </c>
    </row>
    <row r="8760" spans="1:9">
      <c r="A8760" s="7">
        <v>1.2371617857418601E+18</v>
      </c>
      <c r="B8760" s="7" t="s">
        <v>20666</v>
      </c>
      <c r="C8760" s="17">
        <v>43899.987604166665</v>
      </c>
      <c r="D8760" s="7" t="s">
        <v>48901</v>
      </c>
      <c r="E8760" s="7">
        <v>169346</v>
      </c>
      <c r="F8760" s="7">
        <v>275</v>
      </c>
      <c r="G8760" s="7" t="s">
        <v>20664</v>
      </c>
      <c r="H8760" s="8">
        <v>43899</v>
      </c>
      <c r="I8760" s="9">
        <v>0.98760416666666673</v>
      </c>
    </row>
    <row r="8761" spans="1:9">
      <c r="A8761" s="7">
        <v>1.23716178558686E+18</v>
      </c>
      <c r="B8761" s="7" t="s">
        <v>50018</v>
      </c>
      <c r="C8761" s="17">
        <v>43899.987604166665</v>
      </c>
      <c r="D8761" s="7" t="s">
        <v>48065</v>
      </c>
      <c r="E8761" s="7">
        <v>71176</v>
      </c>
      <c r="F8761" s="7">
        <v>4948</v>
      </c>
      <c r="G8761" s="7" t="s">
        <v>2436</v>
      </c>
      <c r="H8761" s="8">
        <v>43899</v>
      </c>
      <c r="I8761" s="9">
        <v>0.98760416666666673</v>
      </c>
    </row>
    <row r="8762" spans="1:9">
      <c r="A8762" s="7">
        <v>1.2371617854274801E+18</v>
      </c>
      <c r="B8762" s="7" t="s">
        <v>50017</v>
      </c>
      <c r="C8762" s="17">
        <v>43899.987604166665</v>
      </c>
      <c r="D8762" s="7" t="s">
        <v>50016</v>
      </c>
      <c r="E8762" s="7">
        <v>17708</v>
      </c>
      <c r="F8762" s="7">
        <v>581</v>
      </c>
      <c r="G8762" s="7" t="s">
        <v>50015</v>
      </c>
      <c r="H8762" s="8">
        <v>43899</v>
      </c>
      <c r="I8762" s="9">
        <v>0.98760416666666673</v>
      </c>
    </row>
    <row r="8763" spans="1:9">
      <c r="A8763" s="7">
        <v>1.23716178512125E+18</v>
      </c>
      <c r="B8763" s="7" t="s">
        <v>50014</v>
      </c>
      <c r="C8763" s="17">
        <v>43899.987604166665</v>
      </c>
      <c r="D8763" s="7" t="s">
        <v>50013</v>
      </c>
      <c r="E8763" s="7">
        <v>32618</v>
      </c>
      <c r="F8763" s="7">
        <v>223</v>
      </c>
      <c r="H8763" s="8">
        <v>43899</v>
      </c>
      <c r="I8763" s="9">
        <v>0.98760416666666673</v>
      </c>
    </row>
    <row r="8764" spans="1:9">
      <c r="A8764" s="7">
        <v>1.23716178375376E+18</v>
      </c>
      <c r="B8764" s="7" t="s">
        <v>50012</v>
      </c>
      <c r="C8764" s="17">
        <v>43899.987604166665</v>
      </c>
      <c r="D8764" s="7" t="s">
        <v>50011</v>
      </c>
      <c r="E8764" s="7">
        <v>14830</v>
      </c>
      <c r="F8764" s="7">
        <v>144</v>
      </c>
      <c r="H8764" s="8">
        <v>43899</v>
      </c>
      <c r="I8764" s="9">
        <v>0.98760416666666673</v>
      </c>
    </row>
    <row r="8765" spans="1:9">
      <c r="A8765" s="7">
        <v>1.23716178370353E+18</v>
      </c>
      <c r="B8765" s="7" t="s">
        <v>50010</v>
      </c>
      <c r="C8765" s="17">
        <v>43899.987604166665</v>
      </c>
      <c r="D8765" s="7" t="s">
        <v>50009</v>
      </c>
      <c r="E8765" s="7">
        <v>13565</v>
      </c>
      <c r="F8765" s="7">
        <v>107</v>
      </c>
      <c r="H8765" s="8">
        <v>43899</v>
      </c>
      <c r="I8765" s="9">
        <v>0.98760416666666673</v>
      </c>
    </row>
    <row r="8766" spans="1:9">
      <c r="A8766" s="7">
        <v>1.23716178359854E+18</v>
      </c>
      <c r="B8766" s="7" t="s">
        <v>50008</v>
      </c>
      <c r="C8766" s="17">
        <v>43899.987604166665</v>
      </c>
      <c r="D8766" s="7" t="s">
        <v>47962</v>
      </c>
      <c r="E8766" s="7">
        <v>9099</v>
      </c>
      <c r="F8766" s="7">
        <v>20873</v>
      </c>
      <c r="G8766" s="7" t="s">
        <v>50007</v>
      </c>
      <c r="H8766" s="8">
        <v>43899</v>
      </c>
      <c r="I8766" s="9">
        <v>0.98760416666666673</v>
      </c>
    </row>
    <row r="8767" spans="1:9">
      <c r="A8767" s="7">
        <v>1.2371617834602701E+18</v>
      </c>
      <c r="B8767" s="7" t="s">
        <v>49705</v>
      </c>
      <c r="C8767" s="17">
        <v>43899.987604166665</v>
      </c>
      <c r="D8767" s="7" t="s">
        <v>49199</v>
      </c>
      <c r="E8767" s="7">
        <v>32888</v>
      </c>
      <c r="F8767" s="7">
        <v>208</v>
      </c>
      <c r="G8767" s="7" t="s">
        <v>49704</v>
      </c>
      <c r="H8767" s="8">
        <v>43899</v>
      </c>
      <c r="I8767" s="9">
        <v>0.98760416666666673</v>
      </c>
    </row>
    <row r="8768" spans="1:9">
      <c r="A8768" s="7">
        <v>1.2371617833762801E+18</v>
      </c>
      <c r="B8768" s="7" t="s">
        <v>50006</v>
      </c>
      <c r="C8768" s="17">
        <v>43899.987604166665</v>
      </c>
      <c r="D8768" s="7" t="s">
        <v>47962</v>
      </c>
      <c r="E8768" s="7">
        <v>32739</v>
      </c>
      <c r="F8768" s="7">
        <v>20873</v>
      </c>
      <c r="G8768" s="7" t="s">
        <v>50005</v>
      </c>
      <c r="H8768" s="8">
        <v>43899</v>
      </c>
      <c r="I8768" s="9">
        <v>0.98760416666666673</v>
      </c>
    </row>
    <row r="8769" spans="1:9">
      <c r="A8769" s="7">
        <v>1.2371617833512699E+18</v>
      </c>
      <c r="B8769" s="7" t="s">
        <v>50004</v>
      </c>
      <c r="C8769" s="17">
        <v>43899.987604166665</v>
      </c>
      <c r="D8769" s="7" t="s">
        <v>48093</v>
      </c>
      <c r="E8769" s="7">
        <v>227327</v>
      </c>
      <c r="F8769" s="7">
        <v>1215</v>
      </c>
      <c r="G8769" s="7" t="s">
        <v>50003</v>
      </c>
      <c r="H8769" s="8">
        <v>43899</v>
      </c>
      <c r="I8769" s="9">
        <v>0.98760416666666673</v>
      </c>
    </row>
    <row r="8770" spans="1:9">
      <c r="A8770" s="7">
        <v>1.23716178314978E+18</v>
      </c>
      <c r="B8770" s="7" t="s">
        <v>50002</v>
      </c>
      <c r="C8770" s="17">
        <v>43899.987604166665</v>
      </c>
      <c r="D8770" s="7" t="s">
        <v>47907</v>
      </c>
      <c r="E8770" s="7">
        <v>1484</v>
      </c>
      <c r="F8770" s="7">
        <v>19489</v>
      </c>
      <c r="H8770" s="8">
        <v>43899</v>
      </c>
      <c r="I8770" s="9">
        <v>0.98760416666666673</v>
      </c>
    </row>
    <row r="8771" spans="1:9">
      <c r="A8771" s="7">
        <v>1.2371617816861299E+18</v>
      </c>
      <c r="B8771" s="7" t="s">
        <v>50001</v>
      </c>
      <c r="C8771" s="17">
        <v>43899.987592592595</v>
      </c>
      <c r="D8771" s="7" t="s">
        <v>47942</v>
      </c>
      <c r="E8771" s="7">
        <v>62330</v>
      </c>
      <c r="F8771" s="7">
        <v>717</v>
      </c>
      <c r="H8771" s="8">
        <v>43899</v>
      </c>
      <c r="I8771" s="9">
        <v>0.98759259259259258</v>
      </c>
    </row>
    <row r="8772" spans="1:9">
      <c r="A8772" s="7">
        <v>1.2371617810861701E+18</v>
      </c>
      <c r="B8772" s="7" t="s">
        <v>50000</v>
      </c>
      <c r="C8772" s="17">
        <v>43899.987592592595</v>
      </c>
      <c r="D8772" s="7" t="s">
        <v>47901</v>
      </c>
      <c r="E8772" s="7">
        <v>12907</v>
      </c>
      <c r="F8772" s="7">
        <v>4722</v>
      </c>
      <c r="G8772" s="7" t="s">
        <v>49999</v>
      </c>
      <c r="H8772" s="8">
        <v>43899</v>
      </c>
      <c r="I8772" s="9">
        <v>0.98759259259259258</v>
      </c>
    </row>
    <row r="8773" spans="1:9">
      <c r="A8773" s="7">
        <v>1.2371617806750899E+18</v>
      </c>
      <c r="B8773" s="7" t="s">
        <v>49998</v>
      </c>
      <c r="C8773" s="17">
        <v>43899.987592592595</v>
      </c>
      <c r="D8773" s="7" t="s">
        <v>49997</v>
      </c>
      <c r="E8773" s="7">
        <v>54435</v>
      </c>
      <c r="F8773" s="7">
        <v>0</v>
      </c>
      <c r="H8773" s="8">
        <v>43899</v>
      </c>
      <c r="I8773" s="9">
        <v>0.98759259259259258</v>
      </c>
    </row>
    <row r="8774" spans="1:9">
      <c r="A8774" s="7">
        <v>1.2371617801341901E+18</v>
      </c>
      <c r="B8774" s="7" t="s">
        <v>49996</v>
      </c>
      <c r="C8774" s="17">
        <v>43899.987592592595</v>
      </c>
      <c r="D8774" s="7" t="s">
        <v>49995</v>
      </c>
      <c r="E8774" s="7">
        <v>26</v>
      </c>
      <c r="F8774" s="7">
        <v>0</v>
      </c>
      <c r="G8774" s="7" t="s">
        <v>49994</v>
      </c>
      <c r="H8774" s="8">
        <v>43899</v>
      </c>
      <c r="I8774" s="9">
        <v>0.98759259259259258</v>
      </c>
    </row>
    <row r="8775" spans="1:9">
      <c r="A8775" s="7">
        <v>1.2371617783137101E+18</v>
      </c>
      <c r="B8775" s="7" t="s">
        <v>49993</v>
      </c>
      <c r="C8775" s="17">
        <v>43899.987581018519</v>
      </c>
      <c r="D8775" s="7" t="s">
        <v>47962</v>
      </c>
      <c r="E8775" s="7">
        <v>5491</v>
      </c>
      <c r="F8775" s="7">
        <v>20873</v>
      </c>
      <c r="G8775" s="7" t="s">
        <v>49992</v>
      </c>
      <c r="H8775" s="8">
        <v>43899</v>
      </c>
      <c r="I8775" s="9">
        <v>0.98758101851851843</v>
      </c>
    </row>
    <row r="8776" spans="1:9">
      <c r="A8776" s="7">
        <v>1.2371617779950999E+18</v>
      </c>
      <c r="B8776" s="7" t="s">
        <v>49991</v>
      </c>
      <c r="C8776" s="17">
        <v>43899.987581018519</v>
      </c>
      <c r="D8776" s="7" t="s">
        <v>48141</v>
      </c>
      <c r="E8776" s="7">
        <v>225162</v>
      </c>
      <c r="F8776" s="7">
        <v>3534</v>
      </c>
      <c r="G8776" s="7" t="s">
        <v>8501</v>
      </c>
      <c r="H8776" s="8">
        <v>43899</v>
      </c>
      <c r="I8776" s="9">
        <v>0.98758101851851843</v>
      </c>
    </row>
    <row r="8777" spans="1:9">
      <c r="A8777" s="7">
        <v>1.23716177790289E+18</v>
      </c>
      <c r="B8777" s="7" t="s">
        <v>49990</v>
      </c>
      <c r="C8777" s="17">
        <v>43899.987581018519</v>
      </c>
      <c r="D8777" s="7" t="s">
        <v>47939</v>
      </c>
      <c r="E8777" s="7">
        <v>27297</v>
      </c>
      <c r="F8777" s="7">
        <v>6295</v>
      </c>
      <c r="G8777" s="7" t="s">
        <v>33533</v>
      </c>
      <c r="H8777" s="8">
        <v>43899</v>
      </c>
      <c r="I8777" s="9">
        <v>0.98758101851851843</v>
      </c>
    </row>
    <row r="8778" spans="1:9">
      <c r="A8778" s="7">
        <v>1.2371617776971899E+18</v>
      </c>
      <c r="B8778" s="7" t="s">
        <v>49989</v>
      </c>
      <c r="C8778" s="17">
        <v>43899.987581018519</v>
      </c>
      <c r="D8778" s="7" t="s">
        <v>49988</v>
      </c>
      <c r="E8778" s="7">
        <v>41133</v>
      </c>
      <c r="F8778" s="7">
        <v>0</v>
      </c>
      <c r="G8778" s="7" t="s">
        <v>13744</v>
      </c>
      <c r="H8778" s="8">
        <v>43899</v>
      </c>
      <c r="I8778" s="9">
        <v>0.98758101851851843</v>
      </c>
    </row>
    <row r="8779" spans="1:9">
      <c r="A8779" s="7">
        <v>1.2371617769759501E+18</v>
      </c>
      <c r="B8779" s="7" t="s">
        <v>49987</v>
      </c>
      <c r="C8779" s="17">
        <v>43899.987581018519</v>
      </c>
      <c r="D8779" s="7" t="s">
        <v>47946</v>
      </c>
      <c r="E8779" s="7">
        <v>167391</v>
      </c>
      <c r="F8779" s="7">
        <v>145</v>
      </c>
      <c r="H8779" s="8">
        <v>43899</v>
      </c>
      <c r="I8779" s="9">
        <v>0.98758101851851843</v>
      </c>
    </row>
    <row r="8780" spans="1:9">
      <c r="A8780" s="7">
        <v>1.2371617766487199E+18</v>
      </c>
      <c r="B8780" s="7" t="s">
        <v>49141</v>
      </c>
      <c r="C8780" s="17">
        <v>43899.987581018519</v>
      </c>
      <c r="D8780" s="7" t="s">
        <v>49986</v>
      </c>
      <c r="E8780" s="7">
        <v>760</v>
      </c>
      <c r="F8780" s="7">
        <v>0</v>
      </c>
      <c r="G8780" s="7" t="s">
        <v>2436</v>
      </c>
      <c r="H8780" s="8">
        <v>43899</v>
      </c>
      <c r="I8780" s="9">
        <v>0.98758101851851843</v>
      </c>
    </row>
    <row r="8781" spans="1:9">
      <c r="A8781" s="7">
        <v>1.23716177543646E+18</v>
      </c>
      <c r="B8781" s="7" t="s">
        <v>49985</v>
      </c>
      <c r="C8781" s="17">
        <v>43899.987581018519</v>
      </c>
      <c r="D8781" s="7" t="s">
        <v>48141</v>
      </c>
      <c r="E8781" s="7">
        <v>4687</v>
      </c>
      <c r="F8781" s="7">
        <v>3534</v>
      </c>
      <c r="H8781" s="8">
        <v>43899</v>
      </c>
      <c r="I8781" s="9">
        <v>0.98758101851851843</v>
      </c>
    </row>
    <row r="8782" spans="1:9">
      <c r="A8782" s="7">
        <v>1.2371617744970801E+18</v>
      </c>
      <c r="B8782" s="7" t="s">
        <v>49984</v>
      </c>
      <c r="C8782" s="17">
        <v>43899.987581018519</v>
      </c>
      <c r="D8782" s="7" t="s">
        <v>49476</v>
      </c>
      <c r="E8782" s="7">
        <v>2839</v>
      </c>
      <c r="F8782" s="7">
        <v>863</v>
      </c>
      <c r="H8782" s="8">
        <v>43899</v>
      </c>
      <c r="I8782" s="9">
        <v>0.98758101851851843</v>
      </c>
    </row>
    <row r="8783" spans="1:9">
      <c r="A8783" s="7">
        <v>1.23716177404402E+18</v>
      </c>
      <c r="B8783" s="7" t="s">
        <v>35301</v>
      </c>
      <c r="C8783" s="17">
        <v>43899.987569444442</v>
      </c>
      <c r="D8783" s="7" t="s">
        <v>49983</v>
      </c>
      <c r="E8783" s="7">
        <v>15368</v>
      </c>
      <c r="F8783" s="7">
        <v>2</v>
      </c>
      <c r="G8783" s="7" t="s">
        <v>35299</v>
      </c>
      <c r="H8783" s="8">
        <v>43899</v>
      </c>
      <c r="I8783" s="9">
        <v>0.9875694444444445</v>
      </c>
    </row>
    <row r="8784" spans="1:9">
      <c r="A8784" s="7">
        <v>1.2371617733225201E+18</v>
      </c>
      <c r="B8784" s="7" t="s">
        <v>42658</v>
      </c>
      <c r="C8784" s="17">
        <v>43899.987569444442</v>
      </c>
      <c r="D8784" s="7" t="s">
        <v>49982</v>
      </c>
      <c r="E8784" s="7">
        <v>1775</v>
      </c>
      <c r="F8784" s="7">
        <v>0</v>
      </c>
      <c r="G8784" s="7" t="s">
        <v>42656</v>
      </c>
      <c r="H8784" s="8">
        <v>43899</v>
      </c>
      <c r="I8784" s="9">
        <v>0.9875694444444445</v>
      </c>
    </row>
    <row r="8785" spans="1:9">
      <c r="A8785" s="7">
        <v>1.2371617732597299E+18</v>
      </c>
      <c r="B8785" s="7" t="s">
        <v>49981</v>
      </c>
      <c r="C8785" s="17">
        <v>43899.987569444442</v>
      </c>
      <c r="D8785" s="7" t="s">
        <v>49980</v>
      </c>
      <c r="E8785" s="7">
        <v>35958</v>
      </c>
      <c r="F8785" s="7">
        <v>233</v>
      </c>
      <c r="H8785" s="8">
        <v>43899</v>
      </c>
      <c r="I8785" s="9">
        <v>0.9875694444444445</v>
      </c>
    </row>
    <row r="8786" spans="1:9">
      <c r="A8786" s="7">
        <v>1.23716177286973E+18</v>
      </c>
      <c r="B8786" s="7" t="s">
        <v>49979</v>
      </c>
      <c r="C8786" s="17">
        <v>43899.987569444442</v>
      </c>
      <c r="D8786" s="7" t="s">
        <v>47913</v>
      </c>
      <c r="E8786" s="7">
        <v>44594</v>
      </c>
      <c r="F8786" s="7">
        <v>11465</v>
      </c>
      <c r="H8786" s="8">
        <v>43899</v>
      </c>
      <c r="I8786" s="9">
        <v>0.9875694444444445</v>
      </c>
    </row>
    <row r="8787" spans="1:9">
      <c r="A8787" s="7">
        <v>1.2371617716238001E+18</v>
      </c>
      <c r="B8787" s="7" t="s">
        <v>49978</v>
      </c>
      <c r="C8787" s="17">
        <v>43899.987569444442</v>
      </c>
      <c r="D8787" s="7" t="s">
        <v>49977</v>
      </c>
      <c r="E8787" s="7">
        <v>10</v>
      </c>
      <c r="F8787" s="7">
        <v>0</v>
      </c>
      <c r="G8787" s="7" t="s">
        <v>49976</v>
      </c>
      <c r="H8787" s="8">
        <v>43899</v>
      </c>
      <c r="I8787" s="9">
        <v>0.9875694444444445</v>
      </c>
    </row>
    <row r="8788" spans="1:9">
      <c r="A8788" s="7">
        <v>1.2371617716028001E+18</v>
      </c>
      <c r="B8788" s="7" t="s">
        <v>49975</v>
      </c>
      <c r="C8788" s="17">
        <v>43899.987569444442</v>
      </c>
      <c r="D8788" s="7" t="s">
        <v>49974</v>
      </c>
      <c r="E8788" s="7">
        <v>32177</v>
      </c>
      <c r="F8788" s="7">
        <v>0</v>
      </c>
      <c r="G8788" s="7" t="s">
        <v>2891</v>
      </c>
      <c r="H8788" s="8">
        <v>43899</v>
      </c>
      <c r="I8788" s="9">
        <v>0.9875694444444445</v>
      </c>
    </row>
    <row r="8789" spans="1:9">
      <c r="A8789" s="7">
        <v>1.2371617711079301E+18</v>
      </c>
      <c r="B8789" s="7" t="s">
        <v>1221</v>
      </c>
      <c r="C8789" s="17">
        <v>43899.987569444442</v>
      </c>
      <c r="D8789" s="7" t="s">
        <v>49973</v>
      </c>
      <c r="E8789" s="7">
        <v>48</v>
      </c>
      <c r="F8789" s="7">
        <v>0</v>
      </c>
      <c r="G8789" s="7" t="s">
        <v>49972</v>
      </c>
      <c r="H8789" s="8">
        <v>43899</v>
      </c>
      <c r="I8789" s="9">
        <v>0.9875694444444445</v>
      </c>
    </row>
    <row r="8790" spans="1:9">
      <c r="A8790" s="7">
        <v>1.2371617706549499E+18</v>
      </c>
      <c r="B8790" s="7" t="s">
        <v>49971</v>
      </c>
      <c r="C8790" s="17">
        <v>43899.987569444442</v>
      </c>
      <c r="D8790" s="7" t="s">
        <v>49970</v>
      </c>
      <c r="E8790" s="7">
        <v>11231</v>
      </c>
      <c r="F8790" s="7">
        <v>122</v>
      </c>
      <c r="G8790" s="7" t="s">
        <v>49969</v>
      </c>
      <c r="H8790" s="8">
        <v>43899</v>
      </c>
      <c r="I8790" s="9">
        <v>0.9875694444444445</v>
      </c>
    </row>
    <row r="8791" spans="1:9">
      <c r="A8791" s="7">
        <v>1.23716177035315E+18</v>
      </c>
      <c r="B8791" s="7" t="s">
        <v>49968</v>
      </c>
      <c r="C8791" s="17">
        <v>43899.987569444442</v>
      </c>
      <c r="D8791" s="7" t="s">
        <v>47913</v>
      </c>
      <c r="E8791" s="7">
        <v>3547</v>
      </c>
      <c r="F8791" s="7">
        <v>11465</v>
      </c>
      <c r="G8791" s="7" t="s">
        <v>40420</v>
      </c>
      <c r="H8791" s="8">
        <v>43899</v>
      </c>
      <c r="I8791" s="9">
        <v>0.9875694444444445</v>
      </c>
    </row>
    <row r="8792" spans="1:9">
      <c r="A8792" s="7">
        <v>1.23716177023551E+18</v>
      </c>
      <c r="B8792" s="7" t="s">
        <v>49967</v>
      </c>
      <c r="C8792" s="17">
        <v>43899.987569444442</v>
      </c>
      <c r="D8792" s="7" t="s">
        <v>49966</v>
      </c>
      <c r="E8792" s="7">
        <v>232</v>
      </c>
      <c r="F8792" s="7">
        <v>0</v>
      </c>
      <c r="G8792" s="7" t="s">
        <v>49965</v>
      </c>
      <c r="H8792" s="8">
        <v>43899</v>
      </c>
      <c r="I8792" s="9">
        <v>0.9875694444444445</v>
      </c>
    </row>
    <row r="8793" spans="1:9">
      <c r="A8793" s="7">
        <v>1.2371617695477199E+18</v>
      </c>
      <c r="B8793" s="7" t="s">
        <v>49964</v>
      </c>
      <c r="C8793" s="17">
        <v>43899.987557870372</v>
      </c>
      <c r="D8793" s="7" t="s">
        <v>2531</v>
      </c>
      <c r="E8793" s="7">
        <v>190</v>
      </c>
      <c r="F8793" s="7">
        <v>506</v>
      </c>
      <c r="H8793" s="8">
        <v>43899</v>
      </c>
      <c r="I8793" s="9">
        <v>0.98755787037037035</v>
      </c>
    </row>
    <row r="8794" spans="1:9">
      <c r="A8794" s="7">
        <v>1.2371617694890399E+18</v>
      </c>
      <c r="B8794" s="7" t="s">
        <v>49963</v>
      </c>
      <c r="C8794" s="17">
        <v>43899.987557870372</v>
      </c>
      <c r="D8794" s="7" t="s">
        <v>48065</v>
      </c>
      <c r="E8794" s="7">
        <v>5839</v>
      </c>
      <c r="F8794" s="7">
        <v>4948</v>
      </c>
      <c r="H8794" s="8">
        <v>43899</v>
      </c>
      <c r="I8794" s="9">
        <v>0.98755787037037035</v>
      </c>
    </row>
    <row r="8795" spans="1:9">
      <c r="A8795" s="7">
        <v>1.23716176933794E+18</v>
      </c>
      <c r="B8795" s="7" t="s">
        <v>49962</v>
      </c>
      <c r="C8795" s="17">
        <v>43899.987557870372</v>
      </c>
      <c r="D8795" s="7" t="s">
        <v>49961</v>
      </c>
      <c r="E8795" s="7">
        <v>286</v>
      </c>
      <c r="F8795" s="7">
        <v>0</v>
      </c>
      <c r="G8795" s="7" t="s">
        <v>49960</v>
      </c>
      <c r="H8795" s="8">
        <v>43899</v>
      </c>
      <c r="I8795" s="9">
        <v>0.98755787037037035</v>
      </c>
    </row>
    <row r="8796" spans="1:9">
      <c r="A8796" s="7">
        <v>1.2371617688094001E+18</v>
      </c>
      <c r="B8796" s="7" t="s">
        <v>49959</v>
      </c>
      <c r="C8796" s="17">
        <v>43899.987557870372</v>
      </c>
      <c r="D8796" s="7" t="s">
        <v>49958</v>
      </c>
      <c r="E8796" s="7">
        <v>3948</v>
      </c>
      <c r="F8796" s="7">
        <v>0</v>
      </c>
      <c r="H8796" s="8">
        <v>43899</v>
      </c>
      <c r="I8796" s="9">
        <v>0.98755787037037035</v>
      </c>
    </row>
    <row r="8797" spans="1:9">
      <c r="A8797" s="7">
        <v>1.23716176875907E+18</v>
      </c>
      <c r="B8797" s="7" t="s">
        <v>49957</v>
      </c>
      <c r="C8797" s="17">
        <v>43899.987557870372</v>
      </c>
      <c r="D8797" s="7" t="s">
        <v>49956</v>
      </c>
      <c r="E8797" s="7">
        <v>13204</v>
      </c>
      <c r="F8797" s="7">
        <v>0</v>
      </c>
      <c r="G8797" s="7" t="s">
        <v>3966</v>
      </c>
      <c r="H8797" s="8">
        <v>43899</v>
      </c>
      <c r="I8797" s="9">
        <v>0.98755787037037035</v>
      </c>
    </row>
    <row r="8798" spans="1:9">
      <c r="A8798" s="7">
        <v>1.23716176844449E+18</v>
      </c>
      <c r="B8798" s="7" t="s">
        <v>49955</v>
      </c>
      <c r="C8798" s="17">
        <v>43899.987557870372</v>
      </c>
      <c r="D8798" s="7" t="s">
        <v>49954</v>
      </c>
      <c r="E8798" s="7">
        <v>16</v>
      </c>
      <c r="F8798" s="7">
        <v>0</v>
      </c>
      <c r="G8798" s="7" t="s">
        <v>49953</v>
      </c>
      <c r="H8798" s="8">
        <v>43899</v>
      </c>
      <c r="I8798" s="9">
        <v>0.98755787037037035</v>
      </c>
    </row>
    <row r="8799" spans="1:9">
      <c r="A8799" s="7">
        <v>1.2371617680839501E+18</v>
      </c>
      <c r="B8799" s="7" t="s">
        <v>49952</v>
      </c>
      <c r="C8799" s="17">
        <v>43899.987557870372</v>
      </c>
      <c r="D8799" s="7" t="s">
        <v>47933</v>
      </c>
      <c r="E8799" s="7">
        <v>2197</v>
      </c>
      <c r="F8799" s="7">
        <v>2079</v>
      </c>
      <c r="G8799" s="7" t="s">
        <v>49951</v>
      </c>
      <c r="H8799" s="8">
        <v>43899</v>
      </c>
      <c r="I8799" s="9">
        <v>0.98755787037037035</v>
      </c>
    </row>
    <row r="8800" spans="1:9">
      <c r="A8800" s="7">
        <v>1.23716176789106E+18</v>
      </c>
      <c r="B8800" s="7" t="s">
        <v>49950</v>
      </c>
      <c r="C8800" s="17">
        <v>43899.987557870372</v>
      </c>
      <c r="D8800" s="7" t="s">
        <v>49949</v>
      </c>
      <c r="E8800" s="7">
        <v>9122</v>
      </c>
      <c r="F8800" s="7">
        <v>1</v>
      </c>
      <c r="G8800" s="7" t="s">
        <v>49948</v>
      </c>
      <c r="H8800" s="8">
        <v>43899</v>
      </c>
      <c r="I8800" s="9">
        <v>0.98755787037037035</v>
      </c>
    </row>
    <row r="8801" spans="1:9">
      <c r="A8801" s="7">
        <v>1.23716176774845E+18</v>
      </c>
      <c r="B8801" s="7" t="s">
        <v>49947</v>
      </c>
      <c r="C8801" s="17">
        <v>43899.987557870372</v>
      </c>
      <c r="D8801" s="7" t="s">
        <v>49946</v>
      </c>
      <c r="E8801" s="7">
        <v>195</v>
      </c>
      <c r="F8801" s="7">
        <v>1</v>
      </c>
      <c r="G8801" s="7" t="s">
        <v>49945</v>
      </c>
      <c r="H8801" s="8">
        <v>43899</v>
      </c>
      <c r="I8801" s="9">
        <v>0.98755787037037035</v>
      </c>
    </row>
    <row r="8802" spans="1:9">
      <c r="A8802" s="7">
        <v>1.23716176773568E+18</v>
      </c>
      <c r="B8802" s="7" t="s">
        <v>49944</v>
      </c>
      <c r="C8802" s="17">
        <v>43899.987557870372</v>
      </c>
      <c r="D8802" s="7" t="s">
        <v>49943</v>
      </c>
      <c r="E8802" s="7">
        <v>6</v>
      </c>
      <c r="F8802" s="7">
        <v>0</v>
      </c>
      <c r="G8802" s="7" t="s">
        <v>49942</v>
      </c>
      <c r="H8802" s="8">
        <v>43899</v>
      </c>
      <c r="I8802" s="9">
        <v>0.98755787037037035</v>
      </c>
    </row>
    <row r="8803" spans="1:9">
      <c r="A8803" s="7">
        <v>1.2371617675721001E+18</v>
      </c>
      <c r="B8803" s="7" t="s">
        <v>48492</v>
      </c>
      <c r="C8803" s="17">
        <v>43899.987557870372</v>
      </c>
      <c r="D8803" s="7" t="s">
        <v>49941</v>
      </c>
      <c r="E8803" s="7">
        <v>303387</v>
      </c>
      <c r="F8803" s="7">
        <v>1</v>
      </c>
      <c r="G8803" s="7" t="s">
        <v>48491</v>
      </c>
      <c r="H8803" s="8">
        <v>43899</v>
      </c>
      <c r="I8803" s="9">
        <v>0.98755787037037035</v>
      </c>
    </row>
    <row r="8804" spans="1:9">
      <c r="A8804" s="7">
        <v>1.23716176708979E+18</v>
      </c>
      <c r="B8804" s="7" t="s">
        <v>49940</v>
      </c>
      <c r="C8804" s="17">
        <v>43899.987557870372</v>
      </c>
      <c r="D8804" s="7" t="s">
        <v>49939</v>
      </c>
      <c r="E8804" s="7">
        <v>380</v>
      </c>
      <c r="F8804" s="7">
        <v>0</v>
      </c>
      <c r="G8804" s="7" t="s">
        <v>49938</v>
      </c>
      <c r="H8804" s="8">
        <v>43899</v>
      </c>
      <c r="I8804" s="9">
        <v>0.98755787037037035</v>
      </c>
    </row>
    <row r="8805" spans="1:9">
      <c r="A8805" s="7">
        <v>1.23716176646481E+18</v>
      </c>
      <c r="B8805" s="7" t="s">
        <v>49937</v>
      </c>
      <c r="C8805" s="17">
        <v>43899.987557870372</v>
      </c>
      <c r="D8805" s="7" t="s">
        <v>49936</v>
      </c>
      <c r="E8805" s="7">
        <v>80</v>
      </c>
      <c r="F8805" s="7">
        <v>0</v>
      </c>
      <c r="G8805" s="7" t="s">
        <v>49935</v>
      </c>
      <c r="H8805" s="8">
        <v>43899</v>
      </c>
      <c r="I8805" s="9">
        <v>0.98755787037037035</v>
      </c>
    </row>
    <row r="8806" spans="1:9">
      <c r="A8806" s="7">
        <v>1.2371617664020401E+18</v>
      </c>
      <c r="B8806" s="7" t="s">
        <v>49934</v>
      </c>
      <c r="C8806" s="17">
        <v>43899.987557870372</v>
      </c>
      <c r="D8806" s="7" t="s">
        <v>49933</v>
      </c>
      <c r="E8806" s="7">
        <v>161460</v>
      </c>
      <c r="F8806" s="7">
        <v>241</v>
      </c>
      <c r="G8806" s="7" t="s">
        <v>3100</v>
      </c>
      <c r="H8806" s="8">
        <v>43899</v>
      </c>
      <c r="I8806" s="9">
        <v>0.98755787037037035</v>
      </c>
    </row>
    <row r="8807" spans="1:9">
      <c r="A8807" s="7">
        <v>1.23716176638096E+18</v>
      </c>
      <c r="B8807" s="7" t="s">
        <v>49932</v>
      </c>
      <c r="C8807" s="17">
        <v>43899.987557870372</v>
      </c>
      <c r="D8807" s="7" t="s">
        <v>49931</v>
      </c>
      <c r="E8807" s="7">
        <v>2</v>
      </c>
      <c r="F8807" s="7">
        <v>0</v>
      </c>
      <c r="H8807" s="8">
        <v>43899</v>
      </c>
      <c r="I8807" s="9">
        <v>0.98755787037037035</v>
      </c>
    </row>
    <row r="8808" spans="1:9">
      <c r="A8808" s="7">
        <v>1.2371617660789299E+18</v>
      </c>
      <c r="B8808" s="7" t="s">
        <v>48090</v>
      </c>
      <c r="C8808" s="17">
        <v>43899.987557870372</v>
      </c>
      <c r="D8808" s="7" t="s">
        <v>49930</v>
      </c>
      <c r="E8808" s="7">
        <v>146606</v>
      </c>
      <c r="F8808" s="7">
        <v>0</v>
      </c>
      <c r="G8808" s="7" t="s">
        <v>3349</v>
      </c>
      <c r="H8808" s="8">
        <v>43899</v>
      </c>
      <c r="I8808" s="9">
        <v>0.98755787037037035</v>
      </c>
    </row>
    <row r="8809" spans="1:9">
      <c r="A8809" s="7">
        <v>1.23716176576433E+18</v>
      </c>
      <c r="B8809" s="7" t="s">
        <v>49929</v>
      </c>
      <c r="C8809" s="17">
        <v>43899.987546296295</v>
      </c>
      <c r="D8809" s="7" t="s">
        <v>49928</v>
      </c>
      <c r="E8809" s="7">
        <v>40</v>
      </c>
      <c r="F8809" s="7">
        <v>0</v>
      </c>
      <c r="H8809" s="8">
        <v>43899</v>
      </c>
      <c r="I8809" s="9">
        <v>0.98754629629629631</v>
      </c>
    </row>
    <row r="8810" spans="1:9">
      <c r="A8810" s="7">
        <v>1.23716176568061E+18</v>
      </c>
      <c r="B8810" s="7" t="s">
        <v>11032</v>
      </c>
      <c r="C8810" s="17">
        <v>43899.987546296295</v>
      </c>
      <c r="D8810" s="7" t="s">
        <v>49927</v>
      </c>
      <c r="E8810" s="7">
        <v>567</v>
      </c>
      <c r="F8810" s="7">
        <v>6</v>
      </c>
      <c r="H8810" s="8">
        <v>43899</v>
      </c>
      <c r="I8810" s="9">
        <v>0.98754629629629631</v>
      </c>
    </row>
    <row r="8811" spans="1:9">
      <c r="A8811" s="7">
        <v>1.23716176559662E+18</v>
      </c>
      <c r="B8811" s="7" t="s">
        <v>49926</v>
      </c>
      <c r="C8811" s="17">
        <v>43899.987546296295</v>
      </c>
      <c r="D8811" s="7" t="s">
        <v>49925</v>
      </c>
      <c r="E8811" s="7">
        <v>401</v>
      </c>
      <c r="F8811" s="7">
        <v>3</v>
      </c>
      <c r="G8811" s="7" t="s">
        <v>39751</v>
      </c>
      <c r="H8811" s="8">
        <v>43899</v>
      </c>
      <c r="I8811" s="9">
        <v>0.98754629629629631</v>
      </c>
    </row>
    <row r="8812" spans="1:9">
      <c r="A8812" s="7">
        <v>1.23716176538288E+18</v>
      </c>
      <c r="B8812" s="7" t="s">
        <v>49924</v>
      </c>
      <c r="C8812" s="17">
        <v>43899.987546296295</v>
      </c>
      <c r="D8812" s="7" t="s">
        <v>49923</v>
      </c>
      <c r="E8812" s="7">
        <v>174471</v>
      </c>
      <c r="F8812" s="7">
        <v>98</v>
      </c>
      <c r="H8812" s="8">
        <v>43899</v>
      </c>
      <c r="I8812" s="9">
        <v>0.98754629629629631</v>
      </c>
    </row>
    <row r="8813" spans="1:9">
      <c r="A8813" s="7">
        <v>1.2371617653407601E+18</v>
      </c>
      <c r="B8813" s="7" t="s">
        <v>49922</v>
      </c>
      <c r="C8813" s="17">
        <v>43899.987546296295</v>
      </c>
      <c r="D8813" s="7" t="s">
        <v>49921</v>
      </c>
      <c r="E8813" s="7">
        <v>113</v>
      </c>
      <c r="F8813" s="7">
        <v>0</v>
      </c>
      <c r="G8813" s="7" t="s">
        <v>11045</v>
      </c>
      <c r="H8813" s="8">
        <v>43899</v>
      </c>
      <c r="I8813" s="9">
        <v>0.98754629629629631</v>
      </c>
    </row>
    <row r="8814" spans="1:9">
      <c r="A8814" s="7">
        <v>1.23716176486258E+18</v>
      </c>
      <c r="B8814" s="7" t="s">
        <v>1225</v>
      </c>
      <c r="C8814" s="17">
        <v>43899.987546296295</v>
      </c>
      <c r="D8814" s="7" t="s">
        <v>49920</v>
      </c>
      <c r="E8814" s="7">
        <v>5</v>
      </c>
      <c r="F8814" s="7">
        <v>0</v>
      </c>
      <c r="G8814" s="7" t="s">
        <v>49919</v>
      </c>
      <c r="H8814" s="8">
        <v>43899</v>
      </c>
      <c r="I8814" s="9">
        <v>0.98754629629629631</v>
      </c>
    </row>
    <row r="8815" spans="1:9">
      <c r="A8815" s="7">
        <v>1.23716176468226E+18</v>
      </c>
      <c r="B8815" s="7" t="s">
        <v>1227</v>
      </c>
      <c r="C8815" s="17">
        <v>43899.987546296295</v>
      </c>
      <c r="D8815" s="7" t="s">
        <v>49918</v>
      </c>
      <c r="E8815" s="7">
        <v>13</v>
      </c>
      <c r="F8815" s="7">
        <v>0</v>
      </c>
      <c r="G8815" s="7" t="s">
        <v>49917</v>
      </c>
      <c r="H8815" s="8">
        <v>43899</v>
      </c>
      <c r="I8815" s="9">
        <v>0.98754629629629631</v>
      </c>
    </row>
    <row r="8816" spans="1:9">
      <c r="A8816" s="7">
        <v>1.2371617644978801E+18</v>
      </c>
      <c r="B8816" s="7" t="s">
        <v>49916</v>
      </c>
      <c r="C8816" s="17">
        <v>43899.987546296295</v>
      </c>
      <c r="D8816" s="7" t="s">
        <v>47933</v>
      </c>
      <c r="E8816" s="7">
        <v>1651</v>
      </c>
      <c r="F8816" s="7">
        <v>2079</v>
      </c>
      <c r="G8816" s="7" t="s">
        <v>49915</v>
      </c>
      <c r="H8816" s="8">
        <v>43899</v>
      </c>
      <c r="I8816" s="9">
        <v>0.98754629629629631</v>
      </c>
    </row>
    <row r="8817" spans="1:9">
      <c r="A8817" s="7">
        <v>1.2371617644557701E+18</v>
      </c>
      <c r="B8817" s="7" t="s">
        <v>49914</v>
      </c>
      <c r="C8817" s="17">
        <v>43899.987546296295</v>
      </c>
      <c r="D8817" s="7" t="s">
        <v>49913</v>
      </c>
      <c r="E8817" s="7">
        <v>3419</v>
      </c>
      <c r="F8817" s="7">
        <v>1</v>
      </c>
      <c r="G8817" s="7" t="s">
        <v>49912</v>
      </c>
      <c r="H8817" s="8">
        <v>43899</v>
      </c>
      <c r="I8817" s="9">
        <v>0.98754629629629631</v>
      </c>
    </row>
    <row r="8818" spans="1:9">
      <c r="A8818" s="7">
        <v>1.2371617641453299E+18</v>
      </c>
      <c r="B8818" s="7" t="s">
        <v>49911</v>
      </c>
      <c r="C8818" s="17">
        <v>43899.987546296295</v>
      </c>
      <c r="D8818" s="7" t="s">
        <v>49910</v>
      </c>
      <c r="E8818" s="7">
        <v>162</v>
      </c>
      <c r="F8818" s="7">
        <v>0</v>
      </c>
      <c r="H8818" s="8">
        <v>43899</v>
      </c>
      <c r="I8818" s="9">
        <v>0.98754629629629631</v>
      </c>
    </row>
    <row r="8819" spans="1:9">
      <c r="A8819" s="7">
        <v>1.2371617639819599E+18</v>
      </c>
      <c r="B8819" s="7" t="s">
        <v>49768</v>
      </c>
      <c r="C8819" s="17">
        <v>43899.987546296295</v>
      </c>
      <c r="D8819" s="7" t="s">
        <v>49909</v>
      </c>
      <c r="E8819" s="7">
        <v>136433</v>
      </c>
      <c r="F8819" s="7">
        <v>598</v>
      </c>
      <c r="G8819" s="7" t="s">
        <v>35150</v>
      </c>
      <c r="H8819" s="8">
        <v>43899</v>
      </c>
      <c r="I8819" s="9">
        <v>0.98754629629629631</v>
      </c>
    </row>
    <row r="8820" spans="1:9">
      <c r="A8820" s="7">
        <v>1.2371617634574899E+18</v>
      </c>
      <c r="B8820" s="7" t="s">
        <v>49908</v>
      </c>
      <c r="C8820" s="17">
        <v>43899.987546296295</v>
      </c>
      <c r="D8820" s="7" t="s">
        <v>49907</v>
      </c>
      <c r="E8820" s="7">
        <v>10832</v>
      </c>
      <c r="F8820" s="7">
        <v>1</v>
      </c>
      <c r="G8820" s="7" t="s">
        <v>19513</v>
      </c>
      <c r="H8820" s="8">
        <v>43899</v>
      </c>
      <c r="I8820" s="9">
        <v>0.98754629629629631</v>
      </c>
    </row>
    <row r="8821" spans="1:9">
      <c r="A8821" s="7">
        <v>1.2371617629124401E+18</v>
      </c>
      <c r="B8821" s="7" t="s">
        <v>49906</v>
      </c>
      <c r="C8821" s="17">
        <v>43899.987546296295</v>
      </c>
      <c r="D8821" s="7" t="s">
        <v>49905</v>
      </c>
      <c r="E8821" s="7">
        <v>159</v>
      </c>
      <c r="F8821" s="7">
        <v>0</v>
      </c>
      <c r="G8821" s="7" t="s">
        <v>44811</v>
      </c>
      <c r="H8821" s="8">
        <v>43899</v>
      </c>
      <c r="I8821" s="9">
        <v>0.98754629629629631</v>
      </c>
    </row>
    <row r="8822" spans="1:9">
      <c r="A8822" s="7">
        <v>1.2371617627947699E+18</v>
      </c>
      <c r="B8822" s="7" t="s">
        <v>49904</v>
      </c>
      <c r="C8822" s="17">
        <v>43899.987546296295</v>
      </c>
      <c r="D8822" s="7" t="s">
        <v>49903</v>
      </c>
      <c r="E8822" s="7">
        <v>19</v>
      </c>
      <c r="F8822" s="7">
        <v>0</v>
      </c>
      <c r="G8822" s="7" t="s">
        <v>49902</v>
      </c>
      <c r="H8822" s="8">
        <v>43899</v>
      </c>
      <c r="I8822" s="9">
        <v>0.98754629629629631</v>
      </c>
    </row>
    <row r="8823" spans="1:9">
      <c r="A8823" s="7">
        <v>1.2371617624802199E+18</v>
      </c>
      <c r="B8823" s="7" t="s">
        <v>49901</v>
      </c>
      <c r="C8823" s="17">
        <v>43899.987546296295</v>
      </c>
      <c r="D8823" s="7" t="s">
        <v>49900</v>
      </c>
      <c r="E8823" s="7">
        <v>569</v>
      </c>
      <c r="F8823" s="7">
        <v>0</v>
      </c>
      <c r="G8823" s="7" t="s">
        <v>4490</v>
      </c>
      <c r="H8823" s="8">
        <v>43899</v>
      </c>
      <c r="I8823" s="9">
        <v>0.98754629629629631</v>
      </c>
    </row>
    <row r="8824" spans="1:9">
      <c r="A8824" s="7">
        <v>1.23716176237966E+18</v>
      </c>
      <c r="B8824" s="7" t="s">
        <v>49899</v>
      </c>
      <c r="C8824" s="17">
        <v>43899.987546296295</v>
      </c>
      <c r="D8824" s="7" t="s">
        <v>48610</v>
      </c>
      <c r="E8824" s="7">
        <v>26687</v>
      </c>
      <c r="F8824" s="7">
        <v>861</v>
      </c>
      <c r="H8824" s="8">
        <v>43899</v>
      </c>
      <c r="I8824" s="9">
        <v>0.98754629629629631</v>
      </c>
    </row>
    <row r="8825" spans="1:9">
      <c r="A8825" s="7">
        <v>1.2371617621908301E+18</v>
      </c>
      <c r="B8825" s="7" t="s">
        <v>49898</v>
      </c>
      <c r="C8825" s="17">
        <v>43899.987546296295</v>
      </c>
      <c r="D8825" s="7" t="s">
        <v>49897</v>
      </c>
      <c r="E8825" s="7">
        <v>30</v>
      </c>
      <c r="F8825" s="7">
        <v>0</v>
      </c>
      <c r="G8825" s="7" t="s">
        <v>49896</v>
      </c>
      <c r="H8825" s="8">
        <v>43899</v>
      </c>
      <c r="I8825" s="9">
        <v>0.98754629629629631</v>
      </c>
    </row>
    <row r="8826" spans="1:9">
      <c r="A8826" s="7">
        <v>1.23716176195171E+18</v>
      </c>
      <c r="B8826" s="7" t="s">
        <v>49895</v>
      </c>
      <c r="C8826" s="17">
        <v>43899.987546296295</v>
      </c>
      <c r="D8826" s="7" t="s">
        <v>49894</v>
      </c>
      <c r="E8826" s="7">
        <v>65</v>
      </c>
      <c r="F8826" s="7">
        <v>0</v>
      </c>
      <c r="G8826" s="7" t="s">
        <v>49893</v>
      </c>
      <c r="H8826" s="8">
        <v>43899</v>
      </c>
      <c r="I8826" s="9">
        <v>0.98754629629629631</v>
      </c>
    </row>
    <row r="8827" spans="1:9">
      <c r="A8827" s="7">
        <v>1.2371617618594601E+18</v>
      </c>
      <c r="B8827" s="7" t="s">
        <v>49892</v>
      </c>
      <c r="C8827" s="17">
        <v>43899.987546296295</v>
      </c>
      <c r="D8827" s="7" t="s">
        <v>49891</v>
      </c>
      <c r="E8827" s="7">
        <v>16</v>
      </c>
      <c r="F8827" s="7">
        <v>0</v>
      </c>
      <c r="H8827" s="8">
        <v>43899</v>
      </c>
      <c r="I8827" s="9">
        <v>0.98754629629629631</v>
      </c>
    </row>
    <row r="8828" spans="1:9">
      <c r="A8828" s="7">
        <v>1.23716176176718E+18</v>
      </c>
      <c r="B8828" s="7" t="s">
        <v>49890</v>
      </c>
      <c r="C8828" s="17">
        <v>43899.987546296295</v>
      </c>
      <c r="D8828" s="7" t="s">
        <v>49889</v>
      </c>
      <c r="E8828" s="7">
        <v>12</v>
      </c>
      <c r="F8828" s="7">
        <v>0</v>
      </c>
      <c r="G8828" s="7" t="s">
        <v>43723</v>
      </c>
      <c r="H8828" s="8">
        <v>43899</v>
      </c>
      <c r="I8828" s="9">
        <v>0.98754629629629631</v>
      </c>
    </row>
    <row r="8829" spans="1:9">
      <c r="A8829" s="7">
        <v>1.2371617617588301E+18</v>
      </c>
      <c r="B8829" s="7" t="s">
        <v>1231</v>
      </c>
      <c r="C8829" s="17">
        <v>43899.987546296295</v>
      </c>
      <c r="D8829" s="7" t="s">
        <v>49888</v>
      </c>
      <c r="E8829" s="7">
        <v>1005</v>
      </c>
      <c r="F8829" s="7">
        <v>0</v>
      </c>
      <c r="G8829" s="7" t="s">
        <v>28397</v>
      </c>
      <c r="H8829" s="8">
        <v>43899</v>
      </c>
      <c r="I8829" s="9">
        <v>0.98754629629629631</v>
      </c>
    </row>
    <row r="8830" spans="1:9">
      <c r="A8830" s="7">
        <v>1.2371617617044101E+18</v>
      </c>
      <c r="B8830" s="7" t="s">
        <v>49887</v>
      </c>
      <c r="C8830" s="17">
        <v>43899.987546296295</v>
      </c>
      <c r="D8830" s="7" t="s">
        <v>48093</v>
      </c>
      <c r="E8830" s="7">
        <v>59741</v>
      </c>
      <c r="F8830" s="7">
        <v>1215</v>
      </c>
      <c r="G8830" s="7" t="s">
        <v>3172</v>
      </c>
      <c r="H8830" s="8">
        <v>43899</v>
      </c>
      <c r="I8830" s="9">
        <v>0.98754629629629631</v>
      </c>
    </row>
    <row r="8831" spans="1:9">
      <c r="A8831" s="7">
        <v>1.23716176145695E+18</v>
      </c>
      <c r="B8831" s="7" t="s">
        <v>49886</v>
      </c>
      <c r="C8831" s="17">
        <v>43899.987534722219</v>
      </c>
      <c r="D8831" s="7" t="s">
        <v>47903</v>
      </c>
      <c r="E8831" s="7">
        <v>95876</v>
      </c>
      <c r="F8831" s="7">
        <v>227</v>
      </c>
      <c r="G8831" s="7" t="s">
        <v>49885</v>
      </c>
      <c r="H8831" s="8">
        <v>43899</v>
      </c>
      <c r="I8831" s="9">
        <v>0.98753472222222216</v>
      </c>
    </row>
    <row r="8832" spans="1:9">
      <c r="A8832" s="7">
        <v>1.2371617600392699E+18</v>
      </c>
      <c r="B8832" s="7" t="s">
        <v>39279</v>
      </c>
      <c r="C8832" s="17">
        <v>43899.987534722219</v>
      </c>
      <c r="D8832" s="7" t="s">
        <v>48291</v>
      </c>
      <c r="E8832" s="7">
        <v>215635</v>
      </c>
      <c r="F8832" s="7">
        <v>136</v>
      </c>
      <c r="H8832" s="8">
        <v>43899</v>
      </c>
      <c r="I8832" s="9">
        <v>0.98753472222222216</v>
      </c>
    </row>
    <row r="8833" spans="1:9">
      <c r="A8833" s="7">
        <v>1.23716175991329E+18</v>
      </c>
      <c r="B8833" s="7" t="s">
        <v>49884</v>
      </c>
      <c r="C8833" s="17">
        <v>43899.987534722219</v>
      </c>
      <c r="D8833" s="7" t="s">
        <v>49883</v>
      </c>
      <c r="E8833" s="7">
        <v>17</v>
      </c>
      <c r="F8833" s="7">
        <v>0</v>
      </c>
      <c r="G8833" s="7" t="s">
        <v>49882</v>
      </c>
      <c r="H8833" s="8">
        <v>43899</v>
      </c>
      <c r="I8833" s="9">
        <v>0.98753472222222216</v>
      </c>
    </row>
    <row r="8834" spans="1:9">
      <c r="A8834" s="7">
        <v>1.23716175972477E+18</v>
      </c>
      <c r="B8834" s="7" t="s">
        <v>49881</v>
      </c>
      <c r="C8834" s="17">
        <v>43899.987534722219</v>
      </c>
      <c r="D8834" s="7" t="s">
        <v>48106</v>
      </c>
      <c r="E8834" s="7">
        <v>78768</v>
      </c>
      <c r="F8834" s="7">
        <v>231</v>
      </c>
      <c r="G8834" s="7" t="s">
        <v>27103</v>
      </c>
      <c r="H8834" s="8">
        <v>43899</v>
      </c>
      <c r="I8834" s="9">
        <v>0.98753472222222216</v>
      </c>
    </row>
    <row r="8835" spans="1:9">
      <c r="A8835" s="7">
        <v>1.2371617595316201E+18</v>
      </c>
      <c r="B8835" s="7" t="s">
        <v>49880</v>
      </c>
      <c r="C8835" s="17">
        <v>43899.987534722219</v>
      </c>
      <c r="D8835" s="7" t="s">
        <v>49879</v>
      </c>
      <c r="E8835" s="7">
        <v>1</v>
      </c>
      <c r="F8835" s="7">
        <v>0</v>
      </c>
      <c r="G8835" s="7" t="s">
        <v>49878</v>
      </c>
      <c r="H8835" s="8">
        <v>43899</v>
      </c>
      <c r="I8835" s="9">
        <v>0.98753472222222216</v>
      </c>
    </row>
    <row r="8836" spans="1:9">
      <c r="A8836" s="7">
        <v>1.23716175916672E+18</v>
      </c>
      <c r="B8836" s="7" t="s">
        <v>49877</v>
      </c>
      <c r="C8836" s="17">
        <v>43899.987534722219</v>
      </c>
      <c r="D8836" s="7" t="s">
        <v>49876</v>
      </c>
      <c r="E8836" s="7">
        <v>27</v>
      </c>
      <c r="F8836" s="7">
        <v>0</v>
      </c>
      <c r="G8836" s="7" t="s">
        <v>49875</v>
      </c>
      <c r="H8836" s="8">
        <v>43899</v>
      </c>
      <c r="I8836" s="9">
        <v>0.98753472222222216</v>
      </c>
    </row>
    <row r="8837" spans="1:9">
      <c r="A8837" s="7">
        <v>1.2371617590410801E+18</v>
      </c>
      <c r="B8837" s="7" t="s">
        <v>49874</v>
      </c>
      <c r="C8837" s="17">
        <v>43899.987534722219</v>
      </c>
      <c r="D8837" s="7" t="s">
        <v>48757</v>
      </c>
      <c r="E8837" s="7">
        <v>312805</v>
      </c>
      <c r="F8837" s="7">
        <v>10</v>
      </c>
      <c r="G8837" s="7" t="s">
        <v>49873</v>
      </c>
      <c r="H8837" s="8">
        <v>43899</v>
      </c>
      <c r="I8837" s="9">
        <v>0.98753472222222216</v>
      </c>
    </row>
    <row r="8838" spans="1:9">
      <c r="A8838" s="7">
        <v>1.2371617590242601E+18</v>
      </c>
      <c r="B8838" s="7" t="s">
        <v>49872</v>
      </c>
      <c r="C8838" s="17">
        <v>43899.987534722219</v>
      </c>
      <c r="D8838" s="7" t="s">
        <v>49871</v>
      </c>
      <c r="E8838" s="7">
        <v>52591</v>
      </c>
      <c r="F8838" s="7">
        <v>198</v>
      </c>
      <c r="G8838" s="7" t="s">
        <v>49870</v>
      </c>
      <c r="H8838" s="8">
        <v>43899</v>
      </c>
      <c r="I8838" s="9">
        <v>0.98753472222222216</v>
      </c>
    </row>
    <row r="8839" spans="1:9">
      <c r="A8839" s="7">
        <v>1.2371617586634199E+18</v>
      </c>
      <c r="B8839" s="7" t="s">
        <v>49869</v>
      </c>
      <c r="C8839" s="17">
        <v>43899.987534722219</v>
      </c>
      <c r="D8839" s="7" t="s">
        <v>49868</v>
      </c>
      <c r="E8839" s="7">
        <v>21</v>
      </c>
      <c r="F8839" s="7">
        <v>0</v>
      </c>
      <c r="G8839" s="7" t="s">
        <v>49867</v>
      </c>
      <c r="H8839" s="8">
        <v>43899</v>
      </c>
      <c r="I8839" s="9">
        <v>0.98753472222222216</v>
      </c>
    </row>
    <row r="8840" spans="1:9">
      <c r="A8840" s="7">
        <v>1.2371617586340201E+18</v>
      </c>
      <c r="B8840" s="7" t="s">
        <v>49866</v>
      </c>
      <c r="C8840" s="17">
        <v>43899.987534722219</v>
      </c>
      <c r="D8840" s="7" t="s">
        <v>49865</v>
      </c>
      <c r="E8840" s="7">
        <v>467</v>
      </c>
      <c r="F8840" s="7">
        <v>0</v>
      </c>
      <c r="G8840" s="7" t="s">
        <v>35195</v>
      </c>
      <c r="H8840" s="8">
        <v>43899</v>
      </c>
      <c r="I8840" s="9">
        <v>0.98753472222222216</v>
      </c>
    </row>
    <row r="8841" spans="1:9">
      <c r="A8841" s="7">
        <v>1.2371617584536699E+18</v>
      </c>
      <c r="B8841" s="7" t="s">
        <v>49864</v>
      </c>
      <c r="C8841" s="17">
        <v>43899.987534722219</v>
      </c>
      <c r="D8841" s="7" t="s">
        <v>47933</v>
      </c>
      <c r="E8841" s="7">
        <v>93791</v>
      </c>
      <c r="F8841" s="7">
        <v>2079</v>
      </c>
      <c r="G8841" s="7" t="s">
        <v>10515</v>
      </c>
      <c r="H8841" s="8">
        <v>43899</v>
      </c>
      <c r="I8841" s="9">
        <v>0.98753472222222216</v>
      </c>
    </row>
    <row r="8842" spans="1:9">
      <c r="A8842" s="7">
        <v>1.2371617584202801E+18</v>
      </c>
      <c r="B8842" s="7" t="s">
        <v>49863</v>
      </c>
      <c r="C8842" s="17">
        <v>43899.987534722219</v>
      </c>
      <c r="D8842" s="7" t="s">
        <v>49862</v>
      </c>
      <c r="E8842" s="7">
        <v>745</v>
      </c>
      <c r="F8842" s="7">
        <v>1</v>
      </c>
      <c r="G8842" s="7" t="s">
        <v>49861</v>
      </c>
      <c r="H8842" s="8">
        <v>43899</v>
      </c>
      <c r="I8842" s="9">
        <v>0.98753472222222216</v>
      </c>
    </row>
    <row r="8843" spans="1:9">
      <c r="A8843" s="7">
        <v>1.23716175803008E+18</v>
      </c>
      <c r="B8843" s="7" t="s">
        <v>49860</v>
      </c>
      <c r="C8843" s="17">
        <v>43899.987534722219</v>
      </c>
      <c r="D8843" s="7" t="s">
        <v>49859</v>
      </c>
      <c r="E8843" s="7">
        <v>41</v>
      </c>
      <c r="F8843" s="7">
        <v>0</v>
      </c>
      <c r="G8843" s="7" t="s">
        <v>9466</v>
      </c>
      <c r="H8843" s="8">
        <v>43899</v>
      </c>
      <c r="I8843" s="9">
        <v>0.98753472222222216</v>
      </c>
    </row>
    <row r="8844" spans="1:9">
      <c r="A8844" s="7">
        <v>1.2371617577490801E+18</v>
      </c>
      <c r="B8844" s="7" t="s">
        <v>49858</v>
      </c>
      <c r="C8844" s="17">
        <v>43899.987534722219</v>
      </c>
      <c r="D8844" s="7" t="s">
        <v>49857</v>
      </c>
      <c r="E8844" s="7">
        <v>41</v>
      </c>
      <c r="F8844" s="7">
        <v>0</v>
      </c>
      <c r="G8844" s="7" t="s">
        <v>49856</v>
      </c>
      <c r="H8844" s="8">
        <v>43899</v>
      </c>
      <c r="I8844" s="9">
        <v>0.98753472222222216</v>
      </c>
    </row>
    <row r="8845" spans="1:9">
      <c r="A8845" s="7">
        <v>1.23716175737155E+18</v>
      </c>
      <c r="B8845" s="7" t="s">
        <v>49855</v>
      </c>
      <c r="C8845" s="17">
        <v>43899.987523148149</v>
      </c>
      <c r="D8845" s="7" t="s">
        <v>49854</v>
      </c>
      <c r="E8845" s="7">
        <v>278</v>
      </c>
      <c r="F8845" s="7">
        <v>0</v>
      </c>
      <c r="G8845" s="7" t="s">
        <v>49853</v>
      </c>
      <c r="H8845" s="8">
        <v>43899</v>
      </c>
      <c r="I8845" s="9">
        <v>0.98752314814814823</v>
      </c>
    </row>
    <row r="8846" spans="1:9">
      <c r="A8846" s="7">
        <v>1.237161757208E+18</v>
      </c>
      <c r="B8846" s="7" t="s">
        <v>49852</v>
      </c>
      <c r="C8846" s="17">
        <v>43899.987523148149</v>
      </c>
      <c r="D8846" s="7" t="s">
        <v>49851</v>
      </c>
      <c r="E8846" s="7">
        <v>30</v>
      </c>
      <c r="F8846" s="7">
        <v>0</v>
      </c>
      <c r="G8846" s="7" t="s">
        <v>49850</v>
      </c>
      <c r="H8846" s="8">
        <v>43899</v>
      </c>
      <c r="I8846" s="9">
        <v>0.98752314814814823</v>
      </c>
    </row>
    <row r="8847" spans="1:9">
      <c r="A8847" s="7">
        <v>1.23716175656207E+18</v>
      </c>
      <c r="B8847" s="7" t="s">
        <v>49849</v>
      </c>
      <c r="C8847" s="17">
        <v>43899.987523148149</v>
      </c>
      <c r="D8847" s="7" t="s">
        <v>49848</v>
      </c>
      <c r="E8847" s="7">
        <v>154581</v>
      </c>
      <c r="F8847" s="7">
        <v>1512</v>
      </c>
      <c r="G8847" s="7" t="s">
        <v>49847</v>
      </c>
      <c r="H8847" s="8">
        <v>43899</v>
      </c>
      <c r="I8847" s="9">
        <v>0.98752314814814823</v>
      </c>
    </row>
    <row r="8848" spans="1:9">
      <c r="A8848" s="7">
        <v>1.2371617563607199E+18</v>
      </c>
      <c r="B8848" s="7" t="s">
        <v>49846</v>
      </c>
      <c r="C8848" s="17">
        <v>43899.987523148149</v>
      </c>
      <c r="D8848" s="7" t="s">
        <v>49845</v>
      </c>
      <c r="E8848" s="7">
        <v>17</v>
      </c>
      <c r="F8848" s="7">
        <v>0</v>
      </c>
      <c r="G8848" s="7" t="s">
        <v>49844</v>
      </c>
      <c r="H8848" s="8">
        <v>43899</v>
      </c>
      <c r="I8848" s="9">
        <v>0.98752314814814823</v>
      </c>
    </row>
    <row r="8849" spans="1:9">
      <c r="A8849" s="7">
        <v>1.2371617562684301E+18</v>
      </c>
      <c r="B8849" s="7" t="s">
        <v>49843</v>
      </c>
      <c r="C8849" s="17">
        <v>43899.987523148149</v>
      </c>
      <c r="D8849" s="7" t="s">
        <v>49842</v>
      </c>
      <c r="E8849" s="7">
        <v>1</v>
      </c>
      <c r="F8849" s="7">
        <v>0</v>
      </c>
      <c r="G8849" s="7" t="s">
        <v>49841</v>
      </c>
      <c r="H8849" s="8">
        <v>43899</v>
      </c>
      <c r="I8849" s="9">
        <v>0.98752314814814823</v>
      </c>
    </row>
    <row r="8850" spans="1:9">
      <c r="A8850" s="7">
        <v>1.2371617558112699E+18</v>
      </c>
      <c r="B8850" s="7" t="s">
        <v>49840</v>
      </c>
      <c r="C8850" s="17">
        <v>43899.987523148149</v>
      </c>
      <c r="D8850" s="7" t="s">
        <v>49839</v>
      </c>
      <c r="E8850" s="7">
        <v>2742</v>
      </c>
      <c r="F8850" s="7">
        <v>0</v>
      </c>
      <c r="G8850" s="7" t="s">
        <v>49838</v>
      </c>
      <c r="H8850" s="8">
        <v>43899</v>
      </c>
      <c r="I8850" s="9">
        <v>0.98752314814814823</v>
      </c>
    </row>
    <row r="8851" spans="1:9">
      <c r="A8851" s="7">
        <v>1.2371617555386399E+18</v>
      </c>
      <c r="B8851" s="7" t="s">
        <v>49837</v>
      </c>
      <c r="C8851" s="17">
        <v>43899.987523148149</v>
      </c>
      <c r="D8851" s="7" t="s">
        <v>49836</v>
      </c>
      <c r="E8851" s="7">
        <v>6</v>
      </c>
      <c r="F8851" s="7">
        <v>0</v>
      </c>
      <c r="G8851" s="7" t="s">
        <v>49835</v>
      </c>
      <c r="H8851" s="8">
        <v>43899</v>
      </c>
      <c r="I8851" s="9">
        <v>0.98752314814814823</v>
      </c>
    </row>
    <row r="8852" spans="1:9">
      <c r="A8852" s="7">
        <v>1.23716175464109E+18</v>
      </c>
      <c r="B8852" s="7" t="s">
        <v>49834</v>
      </c>
      <c r="C8852" s="17">
        <v>43899.987523148149</v>
      </c>
      <c r="D8852" s="7" t="s">
        <v>47907</v>
      </c>
      <c r="E8852" s="7">
        <v>662</v>
      </c>
      <c r="F8852" s="7">
        <v>19490</v>
      </c>
      <c r="G8852" s="7" t="s">
        <v>49833</v>
      </c>
      <c r="H8852" s="8">
        <v>43899</v>
      </c>
      <c r="I8852" s="9">
        <v>0.98752314814814823</v>
      </c>
    </row>
    <row r="8853" spans="1:9">
      <c r="A8853" s="7">
        <v>1.2371617544397701E+18</v>
      </c>
      <c r="B8853" s="7" t="s">
        <v>49832</v>
      </c>
      <c r="C8853" s="17">
        <v>43899.987523148149</v>
      </c>
      <c r="D8853" s="7" t="s">
        <v>49831</v>
      </c>
      <c r="E8853" s="7">
        <v>33</v>
      </c>
      <c r="F8853" s="7">
        <v>0</v>
      </c>
      <c r="G8853" s="7" t="s">
        <v>49830</v>
      </c>
      <c r="H8853" s="8">
        <v>43899</v>
      </c>
      <c r="I8853" s="9">
        <v>0.98752314814814823</v>
      </c>
    </row>
    <row r="8854" spans="1:9">
      <c r="A8854" s="7">
        <v>1.2371617539405901E+18</v>
      </c>
      <c r="B8854" s="7" t="s">
        <v>49829</v>
      </c>
      <c r="C8854" s="17">
        <v>43899.987523148149</v>
      </c>
      <c r="D8854" s="7" t="s">
        <v>49828</v>
      </c>
      <c r="E8854" s="7">
        <v>12</v>
      </c>
      <c r="F8854" s="7">
        <v>0</v>
      </c>
      <c r="H8854" s="8">
        <v>43899</v>
      </c>
      <c r="I8854" s="9">
        <v>0.98752314814814823</v>
      </c>
    </row>
    <row r="8855" spans="1:9">
      <c r="A8855" s="7">
        <v>1.2371617536092401E+18</v>
      </c>
      <c r="B8855" s="7" t="s">
        <v>1213</v>
      </c>
      <c r="C8855" s="17">
        <v>43899.987523148149</v>
      </c>
      <c r="D8855" s="7" t="s">
        <v>49827</v>
      </c>
      <c r="E8855" s="7">
        <v>99</v>
      </c>
      <c r="F8855" s="7">
        <v>0</v>
      </c>
      <c r="G8855" s="7" t="s">
        <v>49826</v>
      </c>
      <c r="H8855" s="8">
        <v>43899</v>
      </c>
      <c r="I8855" s="9">
        <v>0.98752314814814823</v>
      </c>
    </row>
    <row r="8856" spans="1:9">
      <c r="A8856" s="7">
        <v>1.2371617535463301E+18</v>
      </c>
      <c r="B8856" s="7" t="s">
        <v>49825</v>
      </c>
      <c r="C8856" s="17">
        <v>43899.987523148149</v>
      </c>
      <c r="D8856" s="7" t="s">
        <v>49331</v>
      </c>
      <c r="E8856" s="7">
        <v>116523</v>
      </c>
      <c r="F8856" s="7">
        <v>51</v>
      </c>
      <c r="H8856" s="8">
        <v>43899</v>
      </c>
      <c r="I8856" s="9">
        <v>0.98752314814814823</v>
      </c>
    </row>
    <row r="8857" spans="1:9">
      <c r="A8857" s="7">
        <v>1.2371617534498601E+18</v>
      </c>
      <c r="B8857" s="7" t="s">
        <v>49824</v>
      </c>
      <c r="C8857" s="17">
        <v>43899.987523148149</v>
      </c>
      <c r="D8857" s="7" t="s">
        <v>49823</v>
      </c>
      <c r="E8857" s="7">
        <v>5639</v>
      </c>
      <c r="F8857" s="7">
        <v>0</v>
      </c>
      <c r="G8857" s="7" t="s">
        <v>2442</v>
      </c>
      <c r="H8857" s="8">
        <v>43899</v>
      </c>
      <c r="I8857" s="9">
        <v>0.98752314814814823</v>
      </c>
    </row>
    <row r="8858" spans="1:9">
      <c r="A8858" s="7">
        <v>1.2371617533955599E+18</v>
      </c>
      <c r="B8858" s="7" t="s">
        <v>49822</v>
      </c>
      <c r="C8858" s="17">
        <v>43899.987523148149</v>
      </c>
      <c r="D8858" s="7" t="s">
        <v>48030</v>
      </c>
      <c r="E8858" s="7">
        <v>528</v>
      </c>
      <c r="F8858" s="7">
        <v>51</v>
      </c>
      <c r="G8858" s="7" t="s">
        <v>49821</v>
      </c>
      <c r="H8858" s="8">
        <v>43899</v>
      </c>
      <c r="I8858" s="9">
        <v>0.98752314814814823</v>
      </c>
    </row>
    <row r="8859" spans="1:9">
      <c r="A8859" s="7">
        <v>1.23716175327793E+18</v>
      </c>
      <c r="B8859" s="7" t="s">
        <v>49820</v>
      </c>
      <c r="C8859" s="17">
        <v>43899.987511574072</v>
      </c>
      <c r="D8859" s="7" t="s">
        <v>47907</v>
      </c>
      <c r="E8859" s="7">
        <v>5327</v>
      </c>
      <c r="F8859" s="7">
        <v>19490</v>
      </c>
      <c r="G8859" s="7" t="s">
        <v>49819</v>
      </c>
      <c r="H8859" s="8">
        <v>43899</v>
      </c>
      <c r="I8859" s="9">
        <v>0.98751157407407408</v>
      </c>
    </row>
    <row r="8860" spans="1:9">
      <c r="A8860" s="7">
        <v>1.23716175312275E+18</v>
      </c>
      <c r="B8860" s="7" t="s">
        <v>49818</v>
      </c>
      <c r="C8860" s="17">
        <v>43899.987511574072</v>
      </c>
      <c r="D8860" s="7" t="s">
        <v>49817</v>
      </c>
      <c r="E8860" s="7">
        <v>1</v>
      </c>
      <c r="F8860" s="7">
        <v>0</v>
      </c>
      <c r="H8860" s="8">
        <v>43899</v>
      </c>
      <c r="I8860" s="9">
        <v>0.98751157407407408</v>
      </c>
    </row>
    <row r="8861" spans="1:9">
      <c r="A8861" s="7">
        <v>1.2371617530683899E+18</v>
      </c>
      <c r="B8861" s="7" t="s">
        <v>49816</v>
      </c>
      <c r="C8861" s="17">
        <v>43899.987511574072</v>
      </c>
      <c r="D8861" s="7" t="s">
        <v>49815</v>
      </c>
      <c r="E8861" s="7">
        <v>11281</v>
      </c>
      <c r="F8861" s="7">
        <v>6</v>
      </c>
      <c r="H8861" s="8">
        <v>43899</v>
      </c>
      <c r="I8861" s="9">
        <v>0.98751157407407408</v>
      </c>
    </row>
    <row r="8862" spans="1:9">
      <c r="A8862" s="7">
        <v>1.2371617527200599E+18</v>
      </c>
      <c r="B8862" s="7" t="s">
        <v>49814</v>
      </c>
      <c r="C8862" s="17">
        <v>43899.987511574072</v>
      </c>
      <c r="D8862" s="7" t="s">
        <v>47907</v>
      </c>
      <c r="E8862" s="7">
        <v>11959</v>
      </c>
      <c r="F8862" s="7">
        <v>19490</v>
      </c>
      <c r="G8862" s="7" t="s">
        <v>49813</v>
      </c>
      <c r="H8862" s="8">
        <v>43899</v>
      </c>
      <c r="I8862" s="9">
        <v>0.98751157407407408</v>
      </c>
    </row>
    <row r="8863" spans="1:9">
      <c r="A8863" s="7">
        <v>1.2371617521748301E+18</v>
      </c>
      <c r="B8863" s="7" t="s">
        <v>49812</v>
      </c>
      <c r="C8863" s="17">
        <v>43899.987511574072</v>
      </c>
      <c r="D8863" s="7" t="s">
        <v>48141</v>
      </c>
      <c r="E8863" s="7">
        <v>1937</v>
      </c>
      <c r="F8863" s="7">
        <v>3534</v>
      </c>
      <c r="H8863" s="8">
        <v>43899</v>
      </c>
      <c r="I8863" s="9">
        <v>0.98751157407407408</v>
      </c>
    </row>
    <row r="8864" spans="1:9">
      <c r="A8864" s="7">
        <v>1.23716175215806E+18</v>
      </c>
      <c r="B8864" s="7" t="s">
        <v>49811</v>
      </c>
      <c r="C8864" s="17">
        <v>43899.987511574072</v>
      </c>
      <c r="D8864" s="7" t="s">
        <v>49810</v>
      </c>
      <c r="E8864" s="7">
        <v>142</v>
      </c>
      <c r="F8864" s="7">
        <v>0</v>
      </c>
      <c r="G8864" s="7" t="s">
        <v>49809</v>
      </c>
      <c r="H8864" s="8">
        <v>43899</v>
      </c>
      <c r="I8864" s="9">
        <v>0.98751157407407408</v>
      </c>
    </row>
    <row r="8865" spans="1:9">
      <c r="A8865" s="7">
        <v>1.23716175181011E+18</v>
      </c>
      <c r="B8865" s="7" t="s">
        <v>49808</v>
      </c>
      <c r="C8865" s="17">
        <v>43899.987511574072</v>
      </c>
      <c r="D8865" s="7" t="s">
        <v>47886</v>
      </c>
      <c r="E8865" s="7">
        <v>252368</v>
      </c>
      <c r="F8865" s="7">
        <v>646</v>
      </c>
      <c r="G8865" s="7" t="s">
        <v>8430</v>
      </c>
      <c r="H8865" s="8">
        <v>43899</v>
      </c>
      <c r="I8865" s="9">
        <v>0.98751157407407408</v>
      </c>
    </row>
    <row r="8866" spans="1:9">
      <c r="A8866" s="7">
        <v>1.2371617515080699E+18</v>
      </c>
      <c r="B8866" s="7" t="s">
        <v>49807</v>
      </c>
      <c r="C8866" s="17">
        <v>43899.987511574072</v>
      </c>
      <c r="D8866" s="7" t="s">
        <v>49806</v>
      </c>
      <c r="E8866" s="7">
        <v>9396</v>
      </c>
      <c r="F8866" s="7">
        <v>19</v>
      </c>
      <c r="G8866" s="7" t="s">
        <v>49805</v>
      </c>
      <c r="H8866" s="8">
        <v>43899</v>
      </c>
      <c r="I8866" s="9">
        <v>0.98751157407407408</v>
      </c>
    </row>
    <row r="8867" spans="1:9">
      <c r="A8867" s="7">
        <v>1.2371617507026401E+18</v>
      </c>
      <c r="B8867" s="7" t="s">
        <v>49804</v>
      </c>
      <c r="C8867" s="17">
        <v>43899.987511574072</v>
      </c>
      <c r="D8867" s="7" t="s">
        <v>49803</v>
      </c>
      <c r="E8867" s="7">
        <v>576</v>
      </c>
      <c r="F8867" s="7">
        <v>31</v>
      </c>
      <c r="G8867" s="7" t="s">
        <v>2422</v>
      </c>
      <c r="H8867" s="8">
        <v>43899</v>
      </c>
      <c r="I8867" s="9">
        <v>0.98751157407407408</v>
      </c>
    </row>
    <row r="8868" spans="1:9">
      <c r="A8868" s="7">
        <v>1.2371617507026299E+18</v>
      </c>
      <c r="B8868" s="7" t="s">
        <v>48937</v>
      </c>
      <c r="C8868" s="17">
        <v>43899.987511574072</v>
      </c>
      <c r="D8868" s="7" t="s">
        <v>49802</v>
      </c>
      <c r="E8868" s="7">
        <v>58825</v>
      </c>
      <c r="F8868" s="7">
        <v>52</v>
      </c>
      <c r="G8868" s="7" t="s">
        <v>48935</v>
      </c>
      <c r="H8868" s="8">
        <v>43899</v>
      </c>
      <c r="I8868" s="9">
        <v>0.98751157407407408</v>
      </c>
    </row>
    <row r="8869" spans="1:9">
      <c r="A8869" s="7">
        <v>1.23716175027058E+18</v>
      </c>
      <c r="B8869" s="7" t="s">
        <v>49801</v>
      </c>
      <c r="C8869" s="17">
        <v>43899.987511574072</v>
      </c>
      <c r="D8869" s="7" t="s">
        <v>49800</v>
      </c>
      <c r="E8869" s="7">
        <v>59024</v>
      </c>
      <c r="F8869" s="7">
        <v>32</v>
      </c>
      <c r="G8869" s="7" t="s">
        <v>3621</v>
      </c>
      <c r="H8869" s="8">
        <v>43899</v>
      </c>
      <c r="I8869" s="9">
        <v>0.98751157407407408</v>
      </c>
    </row>
    <row r="8870" spans="1:9">
      <c r="A8870" s="7">
        <v>1.2371617502496599E+18</v>
      </c>
      <c r="B8870" s="7" t="s">
        <v>49799</v>
      </c>
      <c r="C8870" s="17">
        <v>43899.987511574072</v>
      </c>
      <c r="D8870" s="7" t="s">
        <v>48992</v>
      </c>
      <c r="E8870" s="7">
        <v>10655</v>
      </c>
      <c r="F8870" s="7">
        <v>40</v>
      </c>
      <c r="H8870" s="8">
        <v>43899</v>
      </c>
      <c r="I8870" s="9">
        <v>0.98751157407407408</v>
      </c>
    </row>
    <row r="8871" spans="1:9">
      <c r="A8871" s="7">
        <v>1.23716174979664E+18</v>
      </c>
      <c r="B8871" s="7" t="s">
        <v>49798</v>
      </c>
      <c r="C8871" s="17">
        <v>43899.987511574072</v>
      </c>
      <c r="D8871" s="7" t="s">
        <v>49797</v>
      </c>
      <c r="E8871" s="7">
        <v>7016</v>
      </c>
      <c r="F8871" s="7">
        <v>1820</v>
      </c>
      <c r="H8871" s="8">
        <v>43899</v>
      </c>
      <c r="I8871" s="9">
        <v>0.98751157407407408</v>
      </c>
    </row>
    <row r="8872" spans="1:9">
      <c r="A8872" s="7">
        <v>1.2371617485930199E+18</v>
      </c>
      <c r="B8872" s="7" t="s">
        <v>49796</v>
      </c>
      <c r="C8872" s="17">
        <v>43899.987500000003</v>
      </c>
      <c r="D8872" s="7" t="s">
        <v>49795</v>
      </c>
      <c r="E8872" s="7">
        <v>4739</v>
      </c>
      <c r="F8872" s="7">
        <v>8</v>
      </c>
      <c r="H8872" s="8">
        <v>43899</v>
      </c>
      <c r="I8872" s="9">
        <v>0.98749999999999993</v>
      </c>
    </row>
    <row r="8873" spans="1:9">
      <c r="A8873" s="7">
        <v>1.2371617485760901E+18</v>
      </c>
      <c r="B8873" s="7" t="s">
        <v>49794</v>
      </c>
      <c r="C8873" s="17">
        <v>43899.987500000003</v>
      </c>
      <c r="D8873" s="7" t="s">
        <v>49793</v>
      </c>
      <c r="E8873" s="7">
        <v>54984</v>
      </c>
      <c r="F8873" s="7">
        <v>0</v>
      </c>
      <c r="G8873" s="7" t="s">
        <v>4490</v>
      </c>
      <c r="H8873" s="8">
        <v>43899</v>
      </c>
      <c r="I8873" s="9">
        <v>0.98749999999999993</v>
      </c>
    </row>
    <row r="8874" spans="1:9">
      <c r="A8874" s="7">
        <v>1.2371617484712699E+18</v>
      </c>
      <c r="B8874" s="7" t="s">
        <v>49792</v>
      </c>
      <c r="C8874" s="17">
        <v>43899.987500000003</v>
      </c>
      <c r="D8874" s="7" t="s">
        <v>47933</v>
      </c>
      <c r="E8874" s="7">
        <v>44079</v>
      </c>
      <c r="F8874" s="7">
        <v>2079</v>
      </c>
      <c r="G8874" s="7" t="s">
        <v>49791</v>
      </c>
      <c r="H8874" s="8">
        <v>43899</v>
      </c>
      <c r="I8874" s="9">
        <v>0.98749999999999993</v>
      </c>
    </row>
    <row r="8875" spans="1:9">
      <c r="A8875" s="7">
        <v>1.2371617482197299E+18</v>
      </c>
      <c r="B8875" s="7" t="s">
        <v>49790</v>
      </c>
      <c r="C8875" s="17">
        <v>43899.987500000003</v>
      </c>
      <c r="D8875" s="7" t="s">
        <v>49789</v>
      </c>
      <c r="E8875" s="7">
        <v>14</v>
      </c>
      <c r="F8875" s="7">
        <v>0</v>
      </c>
      <c r="H8875" s="8">
        <v>43899</v>
      </c>
      <c r="I8875" s="9">
        <v>0.98749999999999993</v>
      </c>
    </row>
    <row r="8876" spans="1:9">
      <c r="A8876" s="7">
        <v>1.23716174750256E+18</v>
      </c>
      <c r="B8876" s="7" t="s">
        <v>49788</v>
      </c>
      <c r="C8876" s="17">
        <v>43899.987500000003</v>
      </c>
      <c r="D8876" s="7" t="s">
        <v>1459</v>
      </c>
      <c r="E8876" s="7">
        <v>6102</v>
      </c>
      <c r="F8876" s="7">
        <v>93390</v>
      </c>
      <c r="G8876" s="7" t="s">
        <v>49787</v>
      </c>
      <c r="H8876" s="8">
        <v>43899</v>
      </c>
      <c r="I8876" s="9">
        <v>0.98749999999999993</v>
      </c>
    </row>
    <row r="8877" spans="1:9">
      <c r="A8877" s="7">
        <v>1.2371617471039301E+18</v>
      </c>
      <c r="B8877" s="7" t="s">
        <v>49786</v>
      </c>
      <c r="C8877" s="17">
        <v>43899.987500000003</v>
      </c>
      <c r="D8877" s="7" t="s">
        <v>49269</v>
      </c>
      <c r="E8877" s="7">
        <v>47221</v>
      </c>
      <c r="F8877" s="7">
        <v>8</v>
      </c>
      <c r="G8877" s="7" t="s">
        <v>49785</v>
      </c>
      <c r="H8877" s="8">
        <v>43899</v>
      </c>
      <c r="I8877" s="9">
        <v>0.98749999999999993</v>
      </c>
    </row>
    <row r="8878" spans="1:9">
      <c r="A8878" s="7">
        <v>1.2371617470284301E+18</v>
      </c>
      <c r="B8878" s="7" t="s">
        <v>49784</v>
      </c>
      <c r="C8878" s="17">
        <v>43899.987500000003</v>
      </c>
      <c r="D8878" s="7" t="s">
        <v>49783</v>
      </c>
      <c r="E8878" s="7">
        <v>177</v>
      </c>
      <c r="F8878" s="7">
        <v>8</v>
      </c>
      <c r="G8878" s="7" t="s">
        <v>5970</v>
      </c>
      <c r="H8878" s="8">
        <v>43899</v>
      </c>
      <c r="I8878" s="9">
        <v>0.98749999999999993</v>
      </c>
    </row>
    <row r="8879" spans="1:9">
      <c r="A8879" s="7">
        <v>1.2371617467853399E+18</v>
      </c>
      <c r="B8879" s="7" t="s">
        <v>49782</v>
      </c>
      <c r="C8879" s="17">
        <v>43899.987500000003</v>
      </c>
      <c r="D8879" s="7" t="s">
        <v>49781</v>
      </c>
      <c r="E8879" s="7">
        <v>5609</v>
      </c>
      <c r="F8879" s="7">
        <v>539</v>
      </c>
      <c r="G8879" s="7" t="s">
        <v>15931</v>
      </c>
      <c r="H8879" s="8">
        <v>43899</v>
      </c>
      <c r="I8879" s="9">
        <v>0.98749999999999993</v>
      </c>
    </row>
    <row r="8880" spans="1:9">
      <c r="A8880" s="7">
        <v>1.2371617459253E+18</v>
      </c>
      <c r="B8880" s="7" t="s">
        <v>49780</v>
      </c>
      <c r="C8880" s="17">
        <v>43899.987500000003</v>
      </c>
      <c r="D8880" s="7" t="s">
        <v>49779</v>
      </c>
      <c r="E8880" s="7">
        <v>3728</v>
      </c>
      <c r="F8880" s="7">
        <v>2</v>
      </c>
      <c r="G8880" s="7" t="s">
        <v>9386</v>
      </c>
      <c r="H8880" s="8">
        <v>43899</v>
      </c>
      <c r="I8880" s="9">
        <v>0.98749999999999993</v>
      </c>
    </row>
    <row r="8881" spans="1:9">
      <c r="A8881" s="7">
        <v>1.2371617457575501E+18</v>
      </c>
      <c r="B8881" s="7" t="s">
        <v>49778</v>
      </c>
      <c r="C8881" s="17">
        <v>43899.987500000003</v>
      </c>
      <c r="D8881" s="7" t="s">
        <v>49777</v>
      </c>
      <c r="E8881" s="7">
        <v>96336</v>
      </c>
      <c r="F8881" s="7">
        <v>1</v>
      </c>
      <c r="G8881" s="7" t="s">
        <v>2679</v>
      </c>
      <c r="H8881" s="8">
        <v>43899</v>
      </c>
      <c r="I8881" s="9">
        <v>0.98749999999999993</v>
      </c>
    </row>
    <row r="8882" spans="1:9">
      <c r="A8882" s="7">
        <v>1.23716174544317E+18</v>
      </c>
      <c r="B8882" s="7" t="s">
        <v>49776</v>
      </c>
      <c r="C8882" s="17">
        <v>43899.987500000003</v>
      </c>
      <c r="D8882" s="7" t="s">
        <v>48186</v>
      </c>
      <c r="E8882" s="7">
        <v>165914</v>
      </c>
      <c r="F8882" s="7">
        <v>133</v>
      </c>
      <c r="G8882" s="7" t="s">
        <v>49775</v>
      </c>
      <c r="H8882" s="8">
        <v>43899</v>
      </c>
      <c r="I8882" s="9">
        <v>0.98749999999999993</v>
      </c>
    </row>
    <row r="8883" spans="1:9">
      <c r="A8883" s="7">
        <v>1.23716174494403E+18</v>
      </c>
      <c r="B8883" s="7" t="s">
        <v>49774</v>
      </c>
      <c r="C8883" s="17">
        <v>43899.987500000003</v>
      </c>
      <c r="D8883" s="7" t="s">
        <v>49773</v>
      </c>
      <c r="E8883" s="7">
        <v>11070</v>
      </c>
      <c r="F8883" s="7">
        <v>6</v>
      </c>
      <c r="G8883" s="7" t="s">
        <v>2826</v>
      </c>
      <c r="H8883" s="8">
        <v>43899</v>
      </c>
      <c r="I8883" s="9">
        <v>0.98749999999999993</v>
      </c>
    </row>
    <row r="8884" spans="1:9">
      <c r="A8884" s="7">
        <v>1.23716174488525E+18</v>
      </c>
      <c r="B8884" s="7" t="s">
        <v>49772</v>
      </c>
      <c r="C8884" s="17">
        <v>43899.987488425926</v>
      </c>
      <c r="D8884" s="7" t="s">
        <v>49771</v>
      </c>
      <c r="E8884" s="7">
        <v>393</v>
      </c>
      <c r="F8884" s="7">
        <v>0</v>
      </c>
      <c r="G8884" s="7" t="s">
        <v>5499</v>
      </c>
      <c r="H8884" s="8">
        <v>43899</v>
      </c>
      <c r="I8884" s="9">
        <v>0.98748842592592589</v>
      </c>
    </row>
    <row r="8885" spans="1:9">
      <c r="A8885" s="7">
        <v>1.23716174454541E+18</v>
      </c>
      <c r="B8885" s="7" t="s">
        <v>49770</v>
      </c>
      <c r="C8885" s="17">
        <v>43899.987488425926</v>
      </c>
      <c r="D8885" s="7" t="s">
        <v>49769</v>
      </c>
      <c r="E8885" s="7">
        <v>6169</v>
      </c>
      <c r="F8885" s="7">
        <v>0</v>
      </c>
      <c r="G8885" s="7" t="s">
        <v>9031</v>
      </c>
      <c r="H8885" s="8">
        <v>43899</v>
      </c>
      <c r="I8885" s="9">
        <v>0.98748842592592589</v>
      </c>
    </row>
    <row r="8886" spans="1:9">
      <c r="A8886" s="7">
        <v>1.2371617440086999E+18</v>
      </c>
      <c r="B8886" s="7" t="s">
        <v>49768</v>
      </c>
      <c r="C8886" s="17">
        <v>43899.987488425926</v>
      </c>
      <c r="D8886" s="7" t="s">
        <v>48006</v>
      </c>
      <c r="E8886" s="7">
        <v>136433</v>
      </c>
      <c r="F8886" s="7">
        <v>3476</v>
      </c>
      <c r="G8886" s="7" t="s">
        <v>35150</v>
      </c>
      <c r="H8886" s="8">
        <v>43899</v>
      </c>
      <c r="I8886" s="9">
        <v>0.98748842592592589</v>
      </c>
    </row>
    <row r="8887" spans="1:9">
      <c r="A8887" s="7">
        <v>1.23716174250275E+18</v>
      </c>
      <c r="B8887" s="7" t="s">
        <v>49767</v>
      </c>
      <c r="C8887" s="17">
        <v>43899.987488425926</v>
      </c>
      <c r="D8887" s="7" t="s">
        <v>47946</v>
      </c>
      <c r="E8887" s="7">
        <v>309492</v>
      </c>
      <c r="F8887" s="7">
        <v>145</v>
      </c>
      <c r="G8887" s="7" t="s">
        <v>4012</v>
      </c>
      <c r="H8887" s="8">
        <v>43899</v>
      </c>
      <c r="I8887" s="9">
        <v>0.98748842592592589</v>
      </c>
    </row>
    <row r="8888" spans="1:9">
      <c r="A8888" s="7">
        <v>1.2371617391978399E+18</v>
      </c>
      <c r="B8888" s="7" t="s">
        <v>49766</v>
      </c>
      <c r="C8888" s="17">
        <v>43899.987476851849</v>
      </c>
      <c r="D8888" s="7" t="s">
        <v>48138</v>
      </c>
      <c r="E8888" s="7">
        <v>10044</v>
      </c>
      <c r="F8888" s="7">
        <v>13856</v>
      </c>
      <c r="H8888" s="8">
        <v>43899</v>
      </c>
      <c r="I8888" s="9">
        <v>0.98747685185185186</v>
      </c>
    </row>
    <row r="8889" spans="1:9">
      <c r="A8889" s="7">
        <v>1.23716173903409E+18</v>
      </c>
      <c r="B8889" s="7" t="s">
        <v>49765</v>
      </c>
      <c r="C8889" s="17">
        <v>43899.987476851849</v>
      </c>
      <c r="D8889" s="7" t="s">
        <v>49764</v>
      </c>
      <c r="E8889" s="7">
        <v>17187</v>
      </c>
      <c r="F8889" s="7">
        <v>0</v>
      </c>
      <c r="G8889" s="7" t="s">
        <v>49763</v>
      </c>
      <c r="H8889" s="8">
        <v>43899</v>
      </c>
      <c r="I8889" s="9">
        <v>0.98747685185185186</v>
      </c>
    </row>
    <row r="8890" spans="1:9">
      <c r="A8890" s="7">
        <v>1.23716173817841E+18</v>
      </c>
      <c r="B8890" s="7" t="s">
        <v>49762</v>
      </c>
      <c r="C8890" s="17">
        <v>43899.987476851849</v>
      </c>
      <c r="D8890" s="7" t="s">
        <v>48804</v>
      </c>
      <c r="E8890" s="7">
        <v>59975</v>
      </c>
      <c r="F8890" s="7">
        <v>1606</v>
      </c>
      <c r="G8890" s="7" t="s">
        <v>49761</v>
      </c>
      <c r="H8890" s="8">
        <v>43899</v>
      </c>
      <c r="I8890" s="9">
        <v>0.98747685185185186</v>
      </c>
    </row>
    <row r="8891" spans="1:9">
      <c r="A8891" s="7">
        <v>1.23716173784705E+18</v>
      </c>
      <c r="B8891" s="7" t="s">
        <v>49054</v>
      </c>
      <c r="C8891" s="17">
        <v>43899.987476851849</v>
      </c>
      <c r="D8891" s="7" t="s">
        <v>49760</v>
      </c>
      <c r="E8891" s="7">
        <v>1849</v>
      </c>
      <c r="F8891" s="7">
        <v>242</v>
      </c>
      <c r="H8891" s="8">
        <v>43899</v>
      </c>
      <c r="I8891" s="9">
        <v>0.98747685185185186</v>
      </c>
    </row>
    <row r="8892" spans="1:9">
      <c r="A8892" s="7">
        <v>1.23716173743183E+18</v>
      </c>
      <c r="B8892" s="7" t="s">
        <v>49759</v>
      </c>
      <c r="C8892" s="17">
        <v>43899.987476851849</v>
      </c>
      <c r="D8892" s="7" t="s">
        <v>48733</v>
      </c>
      <c r="E8892" s="7">
        <v>172034</v>
      </c>
      <c r="F8892" s="7">
        <v>472</v>
      </c>
      <c r="G8892" s="7" t="s">
        <v>7014</v>
      </c>
      <c r="H8892" s="8">
        <v>43899</v>
      </c>
      <c r="I8892" s="9">
        <v>0.98747685185185186</v>
      </c>
    </row>
    <row r="8893" spans="1:9">
      <c r="A8893" s="7">
        <v>1.23716173740269E+18</v>
      </c>
      <c r="B8893" s="7" t="s">
        <v>49758</v>
      </c>
      <c r="C8893" s="17">
        <v>43899.987476851849</v>
      </c>
      <c r="D8893" s="7" t="s">
        <v>48065</v>
      </c>
      <c r="E8893" s="7">
        <v>8960</v>
      </c>
      <c r="F8893" s="7">
        <v>4948</v>
      </c>
      <c r="G8893" s="7" t="s">
        <v>49757</v>
      </c>
      <c r="H8893" s="8">
        <v>43899</v>
      </c>
      <c r="I8893" s="9">
        <v>0.98747685185185186</v>
      </c>
    </row>
    <row r="8894" spans="1:9">
      <c r="A8894" s="7">
        <v>1.2371617370586801E+18</v>
      </c>
      <c r="B8894" s="7" t="s">
        <v>49756</v>
      </c>
      <c r="C8894" s="17">
        <v>43899.987476851849</v>
      </c>
      <c r="D8894" s="7" t="s">
        <v>49755</v>
      </c>
      <c r="E8894" s="7">
        <v>11665</v>
      </c>
      <c r="F8894" s="7">
        <v>6</v>
      </c>
      <c r="G8894" s="7" t="s">
        <v>49754</v>
      </c>
      <c r="H8894" s="8">
        <v>43899</v>
      </c>
      <c r="I8894" s="9">
        <v>0.98747685185185186</v>
      </c>
    </row>
    <row r="8895" spans="1:9">
      <c r="A8895" s="7">
        <v>1.2371617370335201E+18</v>
      </c>
      <c r="B8895" s="7" t="s">
        <v>49753</v>
      </c>
      <c r="C8895" s="17">
        <v>43899.987476851849</v>
      </c>
      <c r="D8895" s="7" t="s">
        <v>49752</v>
      </c>
      <c r="E8895" s="7">
        <v>2492</v>
      </c>
      <c r="F8895" s="7">
        <v>12</v>
      </c>
      <c r="G8895" s="7" t="s">
        <v>6894</v>
      </c>
      <c r="H8895" s="8">
        <v>43899</v>
      </c>
      <c r="I8895" s="9">
        <v>0.98747685185185186</v>
      </c>
    </row>
    <row r="8896" spans="1:9">
      <c r="A8896" s="7">
        <v>1.2371617368616E+18</v>
      </c>
      <c r="B8896" s="7" t="s">
        <v>49751</v>
      </c>
      <c r="C8896" s="17">
        <v>43899.987476851849</v>
      </c>
      <c r="D8896" s="7" t="s">
        <v>48276</v>
      </c>
      <c r="E8896" s="7">
        <v>3135</v>
      </c>
      <c r="F8896" s="7">
        <v>2979</v>
      </c>
      <c r="G8896" s="7" t="s">
        <v>14108</v>
      </c>
      <c r="H8896" s="8">
        <v>43899</v>
      </c>
      <c r="I8896" s="9">
        <v>0.98747685185185186</v>
      </c>
    </row>
    <row r="8897" spans="1:9">
      <c r="A8897" s="7">
        <v>1.2371617361945101E+18</v>
      </c>
      <c r="B8897" s="7" t="s">
        <v>49750</v>
      </c>
      <c r="C8897" s="17">
        <v>43899.98746527778</v>
      </c>
      <c r="D8897" s="7" t="s">
        <v>48500</v>
      </c>
      <c r="E8897" s="7">
        <v>462</v>
      </c>
      <c r="F8897" s="7">
        <v>160</v>
      </c>
      <c r="G8897" s="7" t="s">
        <v>2425</v>
      </c>
      <c r="H8897" s="8">
        <v>43899</v>
      </c>
      <c r="I8897" s="9">
        <v>0.98746527777777782</v>
      </c>
    </row>
    <row r="8898" spans="1:9">
      <c r="A8898" s="7">
        <v>1.23716173612738E+18</v>
      </c>
      <c r="B8898" s="7" t="s">
        <v>49749</v>
      </c>
      <c r="C8898" s="17">
        <v>43899.98746527778</v>
      </c>
      <c r="D8898" s="7" t="s">
        <v>49748</v>
      </c>
      <c r="E8898" s="7">
        <v>116244</v>
      </c>
      <c r="F8898" s="7">
        <v>25</v>
      </c>
      <c r="G8898" s="7" t="s">
        <v>49747</v>
      </c>
      <c r="H8898" s="8">
        <v>43899</v>
      </c>
      <c r="I8898" s="9">
        <v>0.98746527777777782</v>
      </c>
    </row>
    <row r="8899" spans="1:9">
      <c r="A8899" s="7">
        <v>1.23716173517971E+18</v>
      </c>
      <c r="B8899" s="7" t="s">
        <v>49746</v>
      </c>
      <c r="C8899" s="17">
        <v>43899.98746527778</v>
      </c>
      <c r="D8899" s="7" t="s">
        <v>48041</v>
      </c>
      <c r="E8899" s="7">
        <v>1135</v>
      </c>
      <c r="F8899" s="7">
        <v>5710</v>
      </c>
      <c r="H8899" s="8">
        <v>43899</v>
      </c>
      <c r="I8899" s="9">
        <v>0.98746527777777782</v>
      </c>
    </row>
    <row r="8900" spans="1:9">
      <c r="A8900" s="7">
        <v>1.2371617349322299E+18</v>
      </c>
      <c r="B8900" s="7" t="s">
        <v>36178</v>
      </c>
      <c r="C8900" s="17">
        <v>43899.98746527778</v>
      </c>
      <c r="D8900" s="7" t="s">
        <v>47905</v>
      </c>
      <c r="E8900" s="7">
        <v>241533</v>
      </c>
      <c r="F8900" s="7">
        <v>8060</v>
      </c>
      <c r="G8900" s="7" t="s">
        <v>36176</v>
      </c>
      <c r="H8900" s="8">
        <v>43899</v>
      </c>
      <c r="I8900" s="9">
        <v>0.98746527777777782</v>
      </c>
    </row>
    <row r="8901" spans="1:9">
      <c r="A8901" s="7">
        <v>1.2371617347266601E+18</v>
      </c>
      <c r="B8901" s="7" t="s">
        <v>49745</v>
      </c>
      <c r="C8901" s="17">
        <v>43899.98746527778</v>
      </c>
      <c r="D8901" s="7" t="s">
        <v>47918</v>
      </c>
      <c r="E8901" s="7">
        <v>58</v>
      </c>
      <c r="F8901" s="7">
        <v>4282</v>
      </c>
      <c r="H8901" s="8">
        <v>43899</v>
      </c>
      <c r="I8901" s="9">
        <v>0.98746527777777782</v>
      </c>
    </row>
    <row r="8902" spans="1:9">
      <c r="A8902" s="7">
        <v>1.2371617336068301E+18</v>
      </c>
      <c r="B8902" s="7" t="s">
        <v>49744</v>
      </c>
      <c r="C8902" s="17">
        <v>43899.98746527778</v>
      </c>
      <c r="D8902" s="7" t="s">
        <v>49743</v>
      </c>
      <c r="E8902" s="7">
        <v>2667</v>
      </c>
      <c r="F8902" s="7">
        <v>0</v>
      </c>
      <c r="G8902" s="7" t="s">
        <v>29022</v>
      </c>
      <c r="H8902" s="8">
        <v>43899</v>
      </c>
      <c r="I8902" s="9">
        <v>0.98746527777777782</v>
      </c>
    </row>
    <row r="8903" spans="1:9">
      <c r="A8903" s="7">
        <v>1.2371617334682501E+18</v>
      </c>
      <c r="B8903" s="7" t="s">
        <v>49742</v>
      </c>
      <c r="C8903" s="17">
        <v>43899.98746527778</v>
      </c>
      <c r="D8903" s="7" t="s">
        <v>49741</v>
      </c>
      <c r="E8903" s="7">
        <v>576</v>
      </c>
      <c r="F8903" s="7">
        <v>3363</v>
      </c>
      <c r="G8903" s="7" t="s">
        <v>6180</v>
      </c>
      <c r="H8903" s="8">
        <v>43899</v>
      </c>
      <c r="I8903" s="9">
        <v>0.98746527777777782</v>
      </c>
    </row>
    <row r="8904" spans="1:9">
      <c r="A8904" s="7">
        <v>1.2371617332125499E+18</v>
      </c>
      <c r="B8904" s="7" t="s">
        <v>49660</v>
      </c>
      <c r="C8904" s="17">
        <v>43899.98746527778</v>
      </c>
      <c r="D8904" s="7" t="s">
        <v>48500</v>
      </c>
      <c r="E8904" s="7">
        <v>190559</v>
      </c>
      <c r="F8904" s="7">
        <v>160</v>
      </c>
      <c r="G8904" s="7" t="s">
        <v>7667</v>
      </c>
      <c r="H8904" s="8">
        <v>43899</v>
      </c>
      <c r="I8904" s="9">
        <v>0.98746527777777782</v>
      </c>
    </row>
    <row r="8905" spans="1:9">
      <c r="A8905" s="7">
        <v>1.2371617329357499E+18</v>
      </c>
      <c r="B8905" s="7" t="s">
        <v>49740</v>
      </c>
      <c r="C8905" s="17">
        <v>43899.98746527778</v>
      </c>
      <c r="D8905" s="7" t="s">
        <v>48138</v>
      </c>
      <c r="E8905" s="7">
        <v>52986</v>
      </c>
      <c r="F8905" s="7">
        <v>13856</v>
      </c>
      <c r="G8905" s="7" t="s">
        <v>39864</v>
      </c>
      <c r="H8905" s="8">
        <v>43899</v>
      </c>
      <c r="I8905" s="9">
        <v>0.98746527777777782</v>
      </c>
    </row>
    <row r="8906" spans="1:9">
      <c r="A8906" s="7">
        <v>1.2371617326589199E+18</v>
      </c>
      <c r="B8906" s="7" t="s">
        <v>49739</v>
      </c>
      <c r="C8906" s="17">
        <v>43899.98746527778</v>
      </c>
      <c r="D8906" s="7" t="s">
        <v>48127</v>
      </c>
      <c r="E8906" s="7">
        <v>2464</v>
      </c>
      <c r="F8906" s="7">
        <v>18</v>
      </c>
      <c r="H8906" s="8">
        <v>43899</v>
      </c>
      <c r="I8906" s="9">
        <v>0.98746527777777782</v>
      </c>
    </row>
    <row r="8907" spans="1:9">
      <c r="A8907" s="7">
        <v>1.23716173200451E+18</v>
      </c>
      <c r="B8907" s="7" t="s">
        <v>49738</v>
      </c>
      <c r="C8907" s="17">
        <v>43899.987453703703</v>
      </c>
      <c r="D8907" s="7" t="s">
        <v>49737</v>
      </c>
      <c r="E8907" s="7">
        <v>26484</v>
      </c>
      <c r="F8907" s="7">
        <v>78</v>
      </c>
      <c r="G8907" s="7" t="s">
        <v>49736</v>
      </c>
      <c r="H8907" s="8">
        <v>43899</v>
      </c>
      <c r="I8907" s="9">
        <v>0.98745370370370367</v>
      </c>
    </row>
    <row r="8908" spans="1:9">
      <c r="A8908" s="7">
        <v>1.2371617315556401E+18</v>
      </c>
      <c r="B8908" s="7" t="s">
        <v>49735</v>
      </c>
      <c r="C8908" s="17">
        <v>43899.987453703703</v>
      </c>
      <c r="D8908" s="7" t="s">
        <v>47878</v>
      </c>
      <c r="E8908" s="7">
        <v>3298</v>
      </c>
      <c r="F8908" s="7">
        <v>9213</v>
      </c>
      <c r="G8908" s="7" t="s">
        <v>24662</v>
      </c>
      <c r="H8908" s="8">
        <v>43899</v>
      </c>
      <c r="I8908" s="9">
        <v>0.98745370370370367</v>
      </c>
    </row>
    <row r="8909" spans="1:9">
      <c r="A8909" s="7">
        <v>1.2371617312032901E+18</v>
      </c>
      <c r="B8909" s="7" t="s">
        <v>49734</v>
      </c>
      <c r="C8909" s="17">
        <v>43899.987453703703</v>
      </c>
      <c r="D8909" s="7" t="s">
        <v>49733</v>
      </c>
      <c r="E8909" s="7">
        <v>10496</v>
      </c>
      <c r="F8909" s="7">
        <v>0</v>
      </c>
      <c r="G8909" s="7" t="s">
        <v>32954</v>
      </c>
      <c r="H8909" s="8">
        <v>43899</v>
      </c>
      <c r="I8909" s="9">
        <v>0.98745370370370367</v>
      </c>
    </row>
    <row r="8910" spans="1:9">
      <c r="A8910" s="7">
        <v>1.23716173072109E+18</v>
      </c>
      <c r="B8910" s="7" t="s">
        <v>49732</v>
      </c>
      <c r="C8910" s="17">
        <v>43899.987453703703</v>
      </c>
      <c r="D8910" s="7" t="s">
        <v>49731</v>
      </c>
      <c r="E8910" s="7">
        <v>7963</v>
      </c>
      <c r="F8910" s="7">
        <v>1</v>
      </c>
      <c r="G8910" s="7" t="s">
        <v>49730</v>
      </c>
      <c r="H8910" s="8">
        <v>43899</v>
      </c>
      <c r="I8910" s="9">
        <v>0.98745370370370367</v>
      </c>
    </row>
    <row r="8911" spans="1:9">
      <c r="A8911" s="7">
        <v>1.2371617304945999E+18</v>
      </c>
      <c r="B8911" s="7" t="s">
        <v>49729</v>
      </c>
      <c r="C8911" s="17">
        <v>43899.987453703703</v>
      </c>
      <c r="D8911" s="7" t="s">
        <v>49728</v>
      </c>
      <c r="E8911" s="7">
        <v>7188</v>
      </c>
      <c r="F8911" s="7">
        <v>56</v>
      </c>
      <c r="G8911" s="7" t="s">
        <v>2742</v>
      </c>
      <c r="H8911" s="8">
        <v>43899</v>
      </c>
      <c r="I8911" s="9">
        <v>0.98745370370370367</v>
      </c>
    </row>
    <row r="8912" spans="1:9">
      <c r="A8912" s="7">
        <v>1.23716172990306E+18</v>
      </c>
      <c r="B8912" s="7" t="s">
        <v>36162</v>
      </c>
      <c r="C8912" s="17">
        <v>43899.987453703703</v>
      </c>
      <c r="D8912" s="7" t="s">
        <v>49727</v>
      </c>
      <c r="E8912" s="7">
        <v>59222</v>
      </c>
      <c r="F8912" s="7">
        <v>18</v>
      </c>
      <c r="H8912" s="8">
        <v>43899</v>
      </c>
      <c r="I8912" s="9">
        <v>0.98745370370370367</v>
      </c>
    </row>
    <row r="8913" spans="1:9">
      <c r="A8913" s="7">
        <v>1.2371617288127201E+18</v>
      </c>
      <c r="B8913" s="7" t="s">
        <v>49726</v>
      </c>
      <c r="C8913" s="17">
        <v>43899.987453703703</v>
      </c>
      <c r="D8913" s="7" t="s">
        <v>48257</v>
      </c>
      <c r="E8913" s="7">
        <v>36027</v>
      </c>
      <c r="F8913" s="7">
        <v>1231</v>
      </c>
      <c r="H8913" s="8">
        <v>43899</v>
      </c>
      <c r="I8913" s="9">
        <v>0.98745370370370367</v>
      </c>
    </row>
    <row r="8914" spans="1:9">
      <c r="A8914" s="7">
        <v>1.2371617282798799E+18</v>
      </c>
      <c r="B8914" s="7" t="s">
        <v>49725</v>
      </c>
      <c r="C8914" s="17">
        <v>43899.987453703703</v>
      </c>
      <c r="D8914" s="7" t="s">
        <v>47907</v>
      </c>
      <c r="E8914" s="7">
        <v>2517</v>
      </c>
      <c r="F8914" s="7">
        <v>19489</v>
      </c>
      <c r="G8914" s="7" t="s">
        <v>3763</v>
      </c>
      <c r="H8914" s="8">
        <v>43899</v>
      </c>
      <c r="I8914" s="9">
        <v>0.98745370370370367</v>
      </c>
    </row>
    <row r="8915" spans="1:9">
      <c r="A8915" s="7">
        <v>1.2371617277220401E+18</v>
      </c>
      <c r="B8915" s="7" t="s">
        <v>49724</v>
      </c>
      <c r="C8915" s="17">
        <v>43899.987442129626</v>
      </c>
      <c r="D8915" s="7" t="s">
        <v>48122</v>
      </c>
      <c r="E8915" s="7">
        <v>1534</v>
      </c>
      <c r="F8915" s="7">
        <v>40</v>
      </c>
      <c r="G8915" s="7" t="s">
        <v>3966</v>
      </c>
      <c r="H8915" s="8">
        <v>43899</v>
      </c>
      <c r="I8915" s="9">
        <v>0.98744212962962974</v>
      </c>
    </row>
    <row r="8916" spans="1:9">
      <c r="A8916" s="7">
        <v>1.2371617276928699E+18</v>
      </c>
      <c r="B8916" s="7" t="s">
        <v>49723</v>
      </c>
      <c r="C8916" s="17">
        <v>43899.987442129626</v>
      </c>
      <c r="D8916" s="7" t="s">
        <v>49473</v>
      </c>
      <c r="E8916" s="7">
        <v>258079</v>
      </c>
      <c r="F8916" s="7">
        <v>84</v>
      </c>
      <c r="G8916" s="7" t="s">
        <v>49722</v>
      </c>
      <c r="H8916" s="8">
        <v>43899</v>
      </c>
      <c r="I8916" s="9">
        <v>0.98744212962962974</v>
      </c>
    </row>
    <row r="8917" spans="1:9">
      <c r="A8917" s="7">
        <v>1.23716172767187E+18</v>
      </c>
      <c r="B8917" s="7" t="s">
        <v>42249</v>
      </c>
      <c r="C8917" s="17">
        <v>43899.987442129626</v>
      </c>
      <c r="D8917" s="7" t="s">
        <v>48065</v>
      </c>
      <c r="E8917" s="7">
        <v>38600</v>
      </c>
      <c r="F8917" s="7">
        <v>4948</v>
      </c>
      <c r="H8917" s="8">
        <v>43899</v>
      </c>
      <c r="I8917" s="9">
        <v>0.98744212962962974</v>
      </c>
    </row>
    <row r="8918" spans="1:9">
      <c r="A8918" s="7">
        <v>1.2371617252517801E+18</v>
      </c>
      <c r="B8918" s="7" t="s">
        <v>49721</v>
      </c>
      <c r="C8918" s="17">
        <v>43899.987442129626</v>
      </c>
      <c r="D8918" s="7" t="s">
        <v>48138</v>
      </c>
      <c r="E8918" s="7">
        <v>78236</v>
      </c>
      <c r="F8918" s="7">
        <v>13856</v>
      </c>
      <c r="G8918" s="7" t="s">
        <v>6148</v>
      </c>
      <c r="H8918" s="8">
        <v>43899</v>
      </c>
      <c r="I8918" s="9">
        <v>0.98744212962962974</v>
      </c>
    </row>
    <row r="8919" spans="1:9">
      <c r="A8919" s="7">
        <v>1.2371617234482501E+18</v>
      </c>
      <c r="B8919" s="7" t="s">
        <v>49720</v>
      </c>
      <c r="C8919" s="17">
        <v>43899.987430555557</v>
      </c>
      <c r="D8919" s="7" t="s">
        <v>48894</v>
      </c>
      <c r="E8919" s="7">
        <v>21350</v>
      </c>
      <c r="F8919" s="7">
        <v>1067</v>
      </c>
      <c r="G8919" s="7" t="s">
        <v>49719</v>
      </c>
      <c r="H8919" s="8">
        <v>43899</v>
      </c>
      <c r="I8919" s="9">
        <v>0.98743055555555559</v>
      </c>
    </row>
    <row r="8920" spans="1:9">
      <c r="A8920" s="7">
        <v>1.23716172222751E+18</v>
      </c>
      <c r="B8920" s="7" t="s">
        <v>49718</v>
      </c>
      <c r="C8920" s="17">
        <v>43899.987430555557</v>
      </c>
      <c r="D8920" s="7" t="s">
        <v>47876</v>
      </c>
      <c r="E8920" s="7">
        <v>53113</v>
      </c>
      <c r="F8920" s="7">
        <v>999</v>
      </c>
      <c r="G8920" s="7" t="s">
        <v>2679</v>
      </c>
      <c r="H8920" s="8">
        <v>43899</v>
      </c>
      <c r="I8920" s="9">
        <v>0.98743055555555559</v>
      </c>
    </row>
    <row r="8921" spans="1:9">
      <c r="A8921" s="7">
        <v>1.2371617221394199E+18</v>
      </c>
      <c r="B8921" s="7" t="s">
        <v>49717</v>
      </c>
      <c r="C8921" s="17">
        <v>43899.987430555557</v>
      </c>
      <c r="D8921" s="7" t="s">
        <v>49048</v>
      </c>
      <c r="E8921" s="7">
        <v>250726</v>
      </c>
      <c r="F8921" s="7">
        <v>175</v>
      </c>
      <c r="G8921" s="7" t="s">
        <v>3354</v>
      </c>
      <c r="H8921" s="8">
        <v>43899</v>
      </c>
      <c r="I8921" s="9">
        <v>0.98743055555555559</v>
      </c>
    </row>
    <row r="8922" spans="1:9">
      <c r="A8922" s="7">
        <v>1.23716172203873E+18</v>
      </c>
      <c r="B8922" s="7" t="s">
        <v>49716</v>
      </c>
      <c r="C8922" s="17">
        <v>43899.987430555557</v>
      </c>
      <c r="D8922" s="7" t="s">
        <v>47962</v>
      </c>
      <c r="E8922" s="7">
        <v>12843</v>
      </c>
      <c r="F8922" s="7">
        <v>20875</v>
      </c>
      <c r="G8922" s="7" t="s">
        <v>49715</v>
      </c>
      <c r="H8922" s="8">
        <v>43899</v>
      </c>
      <c r="I8922" s="9">
        <v>0.98743055555555559</v>
      </c>
    </row>
    <row r="8923" spans="1:9">
      <c r="A8923" s="7">
        <v>1.2371617208477399E+18</v>
      </c>
      <c r="B8923" s="7" t="s">
        <v>49714</v>
      </c>
      <c r="C8923" s="17">
        <v>43899.987430555557</v>
      </c>
      <c r="D8923" s="7" t="s">
        <v>48456</v>
      </c>
      <c r="E8923" s="7">
        <v>1270</v>
      </c>
      <c r="F8923" s="7">
        <v>12</v>
      </c>
      <c r="H8923" s="8">
        <v>43899</v>
      </c>
      <c r="I8923" s="9">
        <v>0.98743055555555559</v>
      </c>
    </row>
    <row r="8924" spans="1:9">
      <c r="A8924" s="7">
        <v>1.2371617194972101E+18</v>
      </c>
      <c r="B8924" s="7" t="s">
        <v>49713</v>
      </c>
      <c r="C8924" s="17">
        <v>43899.98741898148</v>
      </c>
      <c r="D8924" s="7" t="s">
        <v>47933</v>
      </c>
      <c r="E8924" s="7">
        <v>5099</v>
      </c>
      <c r="F8924" s="7">
        <v>2079</v>
      </c>
      <c r="H8924" s="8">
        <v>43899</v>
      </c>
      <c r="I8924" s="9">
        <v>0.98741898148148144</v>
      </c>
    </row>
    <row r="8925" spans="1:9">
      <c r="A8925" s="7">
        <v>1.2371617187212401E+18</v>
      </c>
      <c r="B8925" s="7" t="s">
        <v>49712</v>
      </c>
      <c r="C8925" s="17">
        <v>43899.98741898148</v>
      </c>
      <c r="D8925" s="7" t="s">
        <v>49711</v>
      </c>
      <c r="E8925" s="7">
        <v>2579</v>
      </c>
      <c r="F8925" s="7">
        <v>18</v>
      </c>
      <c r="H8925" s="8">
        <v>43899</v>
      </c>
      <c r="I8925" s="9">
        <v>0.98741898148148144</v>
      </c>
    </row>
    <row r="8926" spans="1:9">
      <c r="A8926" s="7">
        <v>1.2371617186791199E+18</v>
      </c>
      <c r="B8926" s="7" t="s">
        <v>49710</v>
      </c>
      <c r="C8926" s="17">
        <v>43899.98741898148</v>
      </c>
      <c r="D8926" s="7" t="s">
        <v>47907</v>
      </c>
      <c r="E8926" s="7">
        <v>1783</v>
      </c>
      <c r="F8926" s="7">
        <v>19490</v>
      </c>
      <c r="G8926" s="7" t="s">
        <v>49709</v>
      </c>
      <c r="H8926" s="8">
        <v>43899</v>
      </c>
      <c r="I8926" s="9">
        <v>0.98741898148148144</v>
      </c>
    </row>
    <row r="8927" spans="1:9">
      <c r="A8927" s="7">
        <v>1.23716171856606E+18</v>
      </c>
      <c r="B8927" s="7" t="s">
        <v>49708</v>
      </c>
      <c r="C8927" s="17">
        <v>43899.98741898148</v>
      </c>
      <c r="D8927" s="7" t="s">
        <v>48580</v>
      </c>
      <c r="E8927" s="7">
        <v>928</v>
      </c>
      <c r="F8927" s="7">
        <v>1681</v>
      </c>
      <c r="H8927" s="8">
        <v>43899</v>
      </c>
      <c r="I8927" s="9">
        <v>0.98741898148148144</v>
      </c>
    </row>
    <row r="8928" spans="1:9">
      <c r="A8928" s="7">
        <v>1.23716171845694E+18</v>
      </c>
      <c r="B8928" s="7" t="s">
        <v>49707</v>
      </c>
      <c r="C8928" s="17">
        <v>43899.98741898148</v>
      </c>
      <c r="D8928" s="7" t="s">
        <v>48298</v>
      </c>
      <c r="E8928" s="7">
        <v>59706</v>
      </c>
      <c r="F8928" s="7">
        <v>2935</v>
      </c>
      <c r="H8928" s="8">
        <v>43899</v>
      </c>
      <c r="I8928" s="9">
        <v>0.98741898148148144</v>
      </c>
    </row>
    <row r="8929" spans="1:9">
      <c r="A8929" s="7">
        <v>1.2371617183479301E+18</v>
      </c>
      <c r="B8929" s="7" t="s">
        <v>49706</v>
      </c>
      <c r="C8929" s="17">
        <v>43899.98741898148</v>
      </c>
      <c r="D8929" s="7" t="s">
        <v>48692</v>
      </c>
      <c r="E8929" s="7">
        <v>16170</v>
      </c>
      <c r="F8929" s="7">
        <v>26</v>
      </c>
      <c r="G8929" s="7" t="s">
        <v>2826</v>
      </c>
      <c r="H8929" s="8">
        <v>43899</v>
      </c>
      <c r="I8929" s="9">
        <v>0.98741898148148144</v>
      </c>
    </row>
    <row r="8930" spans="1:9">
      <c r="A8930" s="7">
        <v>1.23716171810467E+18</v>
      </c>
      <c r="B8930" s="7" t="s">
        <v>49705</v>
      </c>
      <c r="C8930" s="17">
        <v>43899.98741898148</v>
      </c>
      <c r="D8930" s="7" t="s">
        <v>48257</v>
      </c>
      <c r="E8930" s="7">
        <v>32888</v>
      </c>
      <c r="F8930" s="7">
        <v>1231</v>
      </c>
      <c r="G8930" s="7" t="s">
        <v>49704</v>
      </c>
      <c r="H8930" s="8">
        <v>43899</v>
      </c>
      <c r="I8930" s="9">
        <v>0.98741898148148144</v>
      </c>
    </row>
    <row r="8931" spans="1:9">
      <c r="A8931" s="7">
        <v>1.23716171768526E+18</v>
      </c>
      <c r="B8931" s="7" t="s">
        <v>49703</v>
      </c>
      <c r="C8931" s="17">
        <v>43899.98741898148</v>
      </c>
      <c r="D8931" s="7" t="s">
        <v>49702</v>
      </c>
      <c r="E8931" s="7">
        <v>6130</v>
      </c>
      <c r="F8931" s="7">
        <v>27</v>
      </c>
      <c r="G8931" s="7" t="s">
        <v>49701</v>
      </c>
      <c r="H8931" s="8">
        <v>43899</v>
      </c>
      <c r="I8931" s="9">
        <v>0.98741898148148144</v>
      </c>
    </row>
    <row r="8932" spans="1:9">
      <c r="A8932" s="7">
        <v>1.23716171760975E+18</v>
      </c>
      <c r="B8932" s="7" t="s">
        <v>48745</v>
      </c>
      <c r="C8932" s="17">
        <v>43899.98741898148</v>
      </c>
      <c r="D8932" s="7" t="s">
        <v>47933</v>
      </c>
      <c r="E8932" s="7">
        <v>44116</v>
      </c>
      <c r="F8932" s="7">
        <v>2079</v>
      </c>
      <c r="H8932" s="8">
        <v>43899</v>
      </c>
      <c r="I8932" s="9">
        <v>0.98741898148148144</v>
      </c>
    </row>
    <row r="8933" spans="1:9">
      <c r="A8933" s="7">
        <v>1.2371617170768599E+18</v>
      </c>
      <c r="B8933" s="7" t="s">
        <v>49700</v>
      </c>
      <c r="C8933" s="17">
        <v>43899.98741898148</v>
      </c>
      <c r="D8933" s="7" t="s">
        <v>49699</v>
      </c>
      <c r="E8933" s="7">
        <v>557</v>
      </c>
      <c r="F8933" s="7">
        <v>106</v>
      </c>
      <c r="G8933" s="7" t="s">
        <v>24791</v>
      </c>
      <c r="H8933" s="8">
        <v>43899</v>
      </c>
      <c r="I8933" s="9">
        <v>0.98741898148148144</v>
      </c>
    </row>
    <row r="8934" spans="1:9">
      <c r="A8934" s="7">
        <v>1.2371617169177001E+18</v>
      </c>
      <c r="B8934" s="7" t="s">
        <v>49698</v>
      </c>
      <c r="C8934" s="17">
        <v>43899.98741898148</v>
      </c>
      <c r="D8934" s="7" t="s">
        <v>47946</v>
      </c>
      <c r="E8934" s="7">
        <v>104314</v>
      </c>
      <c r="F8934" s="7">
        <v>145</v>
      </c>
      <c r="G8934" s="7" t="s">
        <v>45125</v>
      </c>
      <c r="H8934" s="8">
        <v>43899</v>
      </c>
      <c r="I8934" s="9">
        <v>0.98741898148148144</v>
      </c>
    </row>
    <row r="8935" spans="1:9">
      <c r="A8935" s="7">
        <v>1.2371617155880801E+18</v>
      </c>
      <c r="B8935" s="7" t="s">
        <v>49697</v>
      </c>
      <c r="C8935" s="17">
        <v>43899.98741898148</v>
      </c>
      <c r="D8935" s="7" t="s">
        <v>48368</v>
      </c>
      <c r="E8935" s="7">
        <v>140821</v>
      </c>
      <c r="F8935" s="7">
        <v>15</v>
      </c>
      <c r="G8935" s="7" t="s">
        <v>5796</v>
      </c>
      <c r="H8935" s="8">
        <v>43899</v>
      </c>
      <c r="I8935" s="9">
        <v>0.98741898148148144</v>
      </c>
    </row>
    <row r="8936" spans="1:9">
      <c r="A8936" s="7">
        <v>1.2371617154957599E+18</v>
      </c>
      <c r="B8936" s="7" t="s">
        <v>49696</v>
      </c>
      <c r="C8936" s="17">
        <v>43899.987407407411</v>
      </c>
      <c r="D8936" s="7" t="s">
        <v>49695</v>
      </c>
      <c r="E8936" s="7">
        <v>18256</v>
      </c>
      <c r="F8936" s="7">
        <v>123</v>
      </c>
      <c r="G8936" s="7" t="s">
        <v>49694</v>
      </c>
      <c r="H8936" s="8">
        <v>43899</v>
      </c>
      <c r="I8936" s="9">
        <v>0.9874074074074074</v>
      </c>
    </row>
    <row r="8937" spans="1:9">
      <c r="A8937" s="7">
        <v>1.2371617147156301E+18</v>
      </c>
      <c r="B8937" s="7" t="s">
        <v>49693</v>
      </c>
      <c r="C8937" s="17">
        <v>43899.987407407411</v>
      </c>
      <c r="D8937" s="7" t="s">
        <v>49692</v>
      </c>
      <c r="E8937" s="7">
        <v>5156</v>
      </c>
      <c r="F8937" s="7">
        <v>0</v>
      </c>
      <c r="G8937" s="7" t="s">
        <v>49691</v>
      </c>
      <c r="H8937" s="8">
        <v>43899</v>
      </c>
      <c r="I8937" s="9">
        <v>0.9874074074074074</v>
      </c>
    </row>
    <row r="8938" spans="1:9">
      <c r="A8938" s="7">
        <v>1.23716171462754E+18</v>
      </c>
      <c r="B8938" s="7" t="s">
        <v>49690</v>
      </c>
      <c r="C8938" s="17">
        <v>43899.987407407411</v>
      </c>
      <c r="D8938" s="7" t="s">
        <v>49689</v>
      </c>
      <c r="E8938" s="7">
        <v>38137</v>
      </c>
      <c r="F8938" s="7">
        <v>14</v>
      </c>
      <c r="H8938" s="8">
        <v>43899</v>
      </c>
      <c r="I8938" s="9">
        <v>0.9874074074074074</v>
      </c>
    </row>
    <row r="8939" spans="1:9">
      <c r="A8939" s="7">
        <v>1.2371617142416699E+18</v>
      </c>
      <c r="B8939" s="7" t="s">
        <v>49688</v>
      </c>
      <c r="C8939" s="17">
        <v>43899.987407407411</v>
      </c>
      <c r="D8939" s="7" t="s">
        <v>47913</v>
      </c>
      <c r="E8939" s="7">
        <v>87290</v>
      </c>
      <c r="F8939" s="7">
        <v>11465</v>
      </c>
      <c r="H8939" s="8">
        <v>43899</v>
      </c>
      <c r="I8939" s="9">
        <v>0.9874074074074074</v>
      </c>
    </row>
    <row r="8940" spans="1:9">
      <c r="A8940" s="7">
        <v>1.2371617141117199E+18</v>
      </c>
      <c r="B8940" s="7" t="s">
        <v>49687</v>
      </c>
      <c r="C8940" s="17">
        <v>43899.987407407411</v>
      </c>
      <c r="D8940" s="7" t="s">
        <v>49686</v>
      </c>
      <c r="E8940" s="7">
        <v>107383</v>
      </c>
      <c r="F8940" s="7">
        <v>0</v>
      </c>
      <c r="G8940" s="7" t="s">
        <v>7742</v>
      </c>
      <c r="H8940" s="8">
        <v>43899</v>
      </c>
      <c r="I8940" s="9">
        <v>0.9874074074074074</v>
      </c>
    </row>
    <row r="8941" spans="1:9">
      <c r="A8941" s="7">
        <v>1.2371617140613901E+18</v>
      </c>
      <c r="B8941" s="7" t="s">
        <v>49685</v>
      </c>
      <c r="C8941" s="17">
        <v>43899.987407407411</v>
      </c>
      <c r="D8941" s="7" t="s">
        <v>48276</v>
      </c>
      <c r="E8941" s="7">
        <v>26856</v>
      </c>
      <c r="F8941" s="7">
        <v>2979</v>
      </c>
      <c r="H8941" s="8">
        <v>43899</v>
      </c>
      <c r="I8941" s="9">
        <v>0.9874074074074074</v>
      </c>
    </row>
    <row r="8942" spans="1:9">
      <c r="A8942" s="7">
        <v>1.23716171326445E+18</v>
      </c>
      <c r="B8942" s="7" t="s">
        <v>49684</v>
      </c>
      <c r="C8942" s="17">
        <v>43899.987407407411</v>
      </c>
      <c r="D8942" s="7" t="s">
        <v>48465</v>
      </c>
      <c r="E8942" s="7">
        <v>39794</v>
      </c>
      <c r="F8942" s="7">
        <v>658</v>
      </c>
      <c r="G8942" s="7" t="s">
        <v>49683</v>
      </c>
      <c r="H8942" s="8">
        <v>43899</v>
      </c>
      <c r="I8942" s="9">
        <v>0.9874074074074074</v>
      </c>
    </row>
    <row r="8943" spans="1:9">
      <c r="A8943" s="7">
        <v>1.2371617124843E+18</v>
      </c>
      <c r="B8943" s="7" t="s">
        <v>49682</v>
      </c>
      <c r="C8943" s="17">
        <v>43899.987407407411</v>
      </c>
      <c r="D8943" s="7" t="s">
        <v>49681</v>
      </c>
      <c r="E8943" s="7">
        <v>233</v>
      </c>
      <c r="F8943" s="7">
        <v>311</v>
      </c>
      <c r="G8943" s="7" t="s">
        <v>5022</v>
      </c>
      <c r="H8943" s="8">
        <v>43899</v>
      </c>
      <c r="I8943" s="9">
        <v>0.9874074074074074</v>
      </c>
    </row>
    <row r="8944" spans="1:9">
      <c r="A8944" s="7">
        <v>1.2371617109699899E+18</v>
      </c>
      <c r="B8944" s="7" t="s">
        <v>49680</v>
      </c>
      <c r="C8944" s="17">
        <v>43899.987395833334</v>
      </c>
      <c r="D8944" s="7" t="s">
        <v>49679</v>
      </c>
      <c r="E8944" s="7">
        <v>209771</v>
      </c>
      <c r="F8944" s="7">
        <v>13</v>
      </c>
      <c r="H8944" s="8">
        <v>43899</v>
      </c>
      <c r="I8944" s="9">
        <v>0.98739583333333336</v>
      </c>
    </row>
    <row r="8945" spans="1:9">
      <c r="A8945" s="7">
        <v>1.2371617108904599E+18</v>
      </c>
      <c r="B8945" s="7" t="s">
        <v>49678</v>
      </c>
      <c r="C8945" s="17">
        <v>43899.987395833334</v>
      </c>
      <c r="D8945" s="7" t="s">
        <v>49677</v>
      </c>
      <c r="E8945" s="7">
        <v>1958</v>
      </c>
      <c r="F8945" s="7">
        <v>5</v>
      </c>
      <c r="G8945" s="7" t="s">
        <v>4411</v>
      </c>
      <c r="H8945" s="8">
        <v>43899</v>
      </c>
      <c r="I8945" s="9">
        <v>0.98739583333333336</v>
      </c>
    </row>
    <row r="8946" spans="1:9">
      <c r="A8946" s="7">
        <v>1.2371617102109901E+18</v>
      </c>
      <c r="B8946" s="7" t="s">
        <v>49676</v>
      </c>
      <c r="C8946" s="17">
        <v>43899.987395833334</v>
      </c>
      <c r="D8946" s="7" t="s">
        <v>49675</v>
      </c>
      <c r="E8946" s="7">
        <v>29469</v>
      </c>
      <c r="F8946" s="7">
        <v>0</v>
      </c>
      <c r="G8946" s="7" t="s">
        <v>2436</v>
      </c>
      <c r="H8946" s="8">
        <v>43899</v>
      </c>
      <c r="I8946" s="9">
        <v>0.98739583333333336</v>
      </c>
    </row>
    <row r="8947" spans="1:9">
      <c r="A8947" s="7">
        <v>1.2371617092671201E+18</v>
      </c>
      <c r="B8947" s="7" t="s">
        <v>49674</v>
      </c>
      <c r="C8947" s="17">
        <v>43899.987395833334</v>
      </c>
      <c r="D8947" s="7" t="s">
        <v>49673</v>
      </c>
      <c r="E8947" s="7">
        <v>13471</v>
      </c>
      <c r="F8947" s="7">
        <v>0</v>
      </c>
      <c r="H8947" s="8">
        <v>43899</v>
      </c>
      <c r="I8947" s="9">
        <v>0.98739583333333336</v>
      </c>
    </row>
    <row r="8948" spans="1:9">
      <c r="A8948" s="7">
        <v>1.2371617090826801E+18</v>
      </c>
      <c r="B8948" s="7" t="s">
        <v>49672</v>
      </c>
      <c r="C8948" s="17">
        <v>43899.987395833334</v>
      </c>
      <c r="D8948" s="7" t="s">
        <v>48141</v>
      </c>
      <c r="E8948" s="7">
        <v>50015</v>
      </c>
      <c r="F8948" s="7">
        <v>3534</v>
      </c>
      <c r="G8948" s="7" t="s">
        <v>2866</v>
      </c>
      <c r="H8948" s="8">
        <v>43899</v>
      </c>
      <c r="I8948" s="9">
        <v>0.98739583333333336</v>
      </c>
    </row>
    <row r="8949" spans="1:9">
      <c r="A8949" s="7">
        <v>1.23716170862976E+18</v>
      </c>
      <c r="B8949" s="7" t="s">
        <v>49671</v>
      </c>
      <c r="C8949" s="17">
        <v>43899.987395833334</v>
      </c>
      <c r="D8949" s="7" t="s">
        <v>48276</v>
      </c>
      <c r="E8949" s="7">
        <v>31006</v>
      </c>
      <c r="F8949" s="7">
        <v>2979</v>
      </c>
      <c r="H8949" s="8">
        <v>43899</v>
      </c>
      <c r="I8949" s="9">
        <v>0.98739583333333336</v>
      </c>
    </row>
    <row r="8950" spans="1:9">
      <c r="A8950" s="7">
        <v>1.2371617076145101E+18</v>
      </c>
      <c r="B8950" s="7" t="s">
        <v>49670</v>
      </c>
      <c r="C8950" s="17">
        <v>43899.987395833334</v>
      </c>
      <c r="D8950" s="7" t="s">
        <v>47946</v>
      </c>
      <c r="E8950" s="7">
        <v>40225</v>
      </c>
      <c r="F8950" s="7">
        <v>145</v>
      </c>
      <c r="G8950" s="7" t="s">
        <v>49669</v>
      </c>
      <c r="H8950" s="8">
        <v>43899</v>
      </c>
      <c r="I8950" s="9">
        <v>0.98739583333333336</v>
      </c>
    </row>
    <row r="8951" spans="1:9">
      <c r="A8951" s="7">
        <v>1.23716170693105E+18</v>
      </c>
      <c r="B8951" s="7" t="s">
        <v>49668</v>
      </c>
      <c r="C8951" s="17">
        <v>43899.987384259257</v>
      </c>
      <c r="D8951" s="7" t="s">
        <v>49190</v>
      </c>
      <c r="E8951" s="7">
        <v>103191</v>
      </c>
      <c r="F8951" s="7">
        <v>39</v>
      </c>
      <c r="H8951" s="8">
        <v>43899</v>
      </c>
      <c r="I8951" s="9">
        <v>0.98738425925925932</v>
      </c>
    </row>
    <row r="8952" spans="1:9">
      <c r="A8952" s="7">
        <v>1.2371617058193999E+18</v>
      </c>
      <c r="B8952" s="7" t="s">
        <v>49667</v>
      </c>
      <c r="C8952" s="17">
        <v>43899.987384259257</v>
      </c>
      <c r="D8952" s="7" t="s">
        <v>49666</v>
      </c>
      <c r="E8952" s="7">
        <v>57645</v>
      </c>
      <c r="F8952" s="7">
        <v>0</v>
      </c>
      <c r="G8952" s="7" t="s">
        <v>36659</v>
      </c>
      <c r="H8952" s="8">
        <v>43899</v>
      </c>
      <c r="I8952" s="9">
        <v>0.98738425925925932</v>
      </c>
    </row>
    <row r="8953" spans="1:9">
      <c r="A8953" s="7">
        <v>1.2371617054546401E+18</v>
      </c>
      <c r="B8953" s="7" t="s">
        <v>49665</v>
      </c>
      <c r="C8953" s="17">
        <v>43899.987384259257</v>
      </c>
      <c r="D8953" s="7" t="s">
        <v>49664</v>
      </c>
      <c r="E8953" s="7">
        <v>71488</v>
      </c>
      <c r="F8953" s="7">
        <v>0</v>
      </c>
      <c r="H8953" s="8">
        <v>43899</v>
      </c>
      <c r="I8953" s="9">
        <v>0.98738425925925932</v>
      </c>
    </row>
    <row r="8954" spans="1:9">
      <c r="A8954" s="7">
        <v>1.2371617052952901E+18</v>
      </c>
      <c r="B8954" s="7" t="s">
        <v>49663</v>
      </c>
      <c r="C8954" s="17">
        <v>43899.987384259257</v>
      </c>
      <c r="D8954" s="7" t="s">
        <v>47918</v>
      </c>
      <c r="E8954" s="7">
        <v>1906</v>
      </c>
      <c r="F8954" s="7">
        <v>4282</v>
      </c>
      <c r="G8954" s="7" t="s">
        <v>2989</v>
      </c>
      <c r="H8954" s="8">
        <v>43899</v>
      </c>
      <c r="I8954" s="9">
        <v>0.98738425925925932</v>
      </c>
    </row>
    <row r="8955" spans="1:9">
      <c r="A8955" s="7">
        <v>1.23716170509378E+18</v>
      </c>
      <c r="B8955" s="7" t="s">
        <v>49662</v>
      </c>
      <c r="C8955" s="17">
        <v>43899.987384259257</v>
      </c>
      <c r="D8955" s="7" t="s">
        <v>47933</v>
      </c>
      <c r="E8955" s="7">
        <v>2027</v>
      </c>
      <c r="F8955" s="7">
        <v>2079</v>
      </c>
      <c r="G8955" s="7" t="s">
        <v>4885</v>
      </c>
      <c r="H8955" s="8">
        <v>43899</v>
      </c>
      <c r="I8955" s="9">
        <v>0.98738425925925932</v>
      </c>
    </row>
    <row r="8956" spans="1:9">
      <c r="A8956" s="7">
        <v>1.2371617050099699E+18</v>
      </c>
      <c r="B8956" s="7" t="s">
        <v>49661</v>
      </c>
      <c r="C8956" s="17">
        <v>43899.987384259257</v>
      </c>
      <c r="D8956" s="7" t="s">
        <v>47913</v>
      </c>
      <c r="E8956" s="7">
        <v>10321</v>
      </c>
      <c r="F8956" s="7">
        <v>11465</v>
      </c>
      <c r="G8956" s="7" t="s">
        <v>3295</v>
      </c>
      <c r="H8956" s="8">
        <v>43899</v>
      </c>
      <c r="I8956" s="9">
        <v>0.98738425925925932</v>
      </c>
    </row>
    <row r="8957" spans="1:9">
      <c r="A8957" s="7">
        <v>1.23716170422147E+18</v>
      </c>
      <c r="B8957" s="7" t="s">
        <v>49660</v>
      </c>
      <c r="C8957" s="17">
        <v>43899.987384259257</v>
      </c>
      <c r="D8957" s="7" t="s">
        <v>49659</v>
      </c>
      <c r="E8957" s="7">
        <v>190559</v>
      </c>
      <c r="F8957" s="7">
        <v>17</v>
      </c>
      <c r="G8957" s="7" t="s">
        <v>7667</v>
      </c>
      <c r="H8957" s="8">
        <v>43899</v>
      </c>
      <c r="I8957" s="9">
        <v>0.98738425925925932</v>
      </c>
    </row>
    <row r="8958" spans="1:9">
      <c r="A8958" s="7">
        <v>1.2371617041292001E+18</v>
      </c>
      <c r="B8958" s="7" t="s">
        <v>49658</v>
      </c>
      <c r="C8958" s="17">
        <v>43899.987384259257</v>
      </c>
      <c r="D8958" s="7" t="s">
        <v>47913</v>
      </c>
      <c r="E8958" s="7">
        <v>34386</v>
      </c>
      <c r="F8958" s="7">
        <v>11465</v>
      </c>
      <c r="G8958" s="7" t="s">
        <v>49657</v>
      </c>
      <c r="H8958" s="8">
        <v>43899</v>
      </c>
      <c r="I8958" s="9">
        <v>0.98738425925925932</v>
      </c>
    </row>
    <row r="8959" spans="1:9">
      <c r="A8959" s="7">
        <v>1.2371617038941801E+18</v>
      </c>
      <c r="B8959" s="7" t="s">
        <v>49656</v>
      </c>
      <c r="C8959" s="17">
        <v>43899.987384259257</v>
      </c>
      <c r="D8959" s="7" t="s">
        <v>48831</v>
      </c>
      <c r="E8959" s="7">
        <v>10612</v>
      </c>
      <c r="F8959" s="7">
        <v>97</v>
      </c>
      <c r="G8959" s="7" t="s">
        <v>2658</v>
      </c>
      <c r="H8959" s="8">
        <v>43899</v>
      </c>
      <c r="I8959" s="9">
        <v>0.98738425925925932</v>
      </c>
    </row>
    <row r="8960" spans="1:9">
      <c r="A8960" s="7">
        <v>1.2371617032483999E+18</v>
      </c>
      <c r="B8960" s="7" t="s">
        <v>49655</v>
      </c>
      <c r="C8960" s="17">
        <v>43899.987384259257</v>
      </c>
      <c r="D8960" s="7" t="s">
        <v>48692</v>
      </c>
      <c r="E8960" s="7">
        <v>16691</v>
      </c>
      <c r="F8960" s="7">
        <v>26</v>
      </c>
      <c r="G8960" s="7" t="s">
        <v>2826</v>
      </c>
      <c r="H8960" s="8">
        <v>43899</v>
      </c>
      <c r="I8960" s="9">
        <v>0.98738425925925932</v>
      </c>
    </row>
    <row r="8961" spans="1:9">
      <c r="A8961" s="7">
        <v>1.2371617031687601E+18</v>
      </c>
      <c r="B8961" s="7" t="s">
        <v>49654</v>
      </c>
      <c r="C8961" s="17">
        <v>43899.987384259257</v>
      </c>
      <c r="D8961" s="7" t="s">
        <v>48209</v>
      </c>
      <c r="E8961" s="7">
        <v>2683</v>
      </c>
      <c r="F8961" s="7">
        <v>1802</v>
      </c>
      <c r="H8961" s="8">
        <v>43899</v>
      </c>
      <c r="I8961" s="9">
        <v>0.98738425925925932</v>
      </c>
    </row>
    <row r="8962" spans="1:9">
      <c r="A8962" s="7">
        <v>1.23716170287919E+18</v>
      </c>
      <c r="B8962" s="7" t="s">
        <v>49653</v>
      </c>
      <c r="C8962" s="17">
        <v>43899.987372685187</v>
      </c>
      <c r="D8962" s="7" t="s">
        <v>47901</v>
      </c>
      <c r="E8962" s="7">
        <v>56331</v>
      </c>
      <c r="F8962" s="7">
        <v>4722</v>
      </c>
      <c r="G8962" s="7" t="s">
        <v>6520</v>
      </c>
      <c r="H8962" s="8">
        <v>43899</v>
      </c>
      <c r="I8962" s="9">
        <v>0.98737268518518517</v>
      </c>
    </row>
    <row r="8963" spans="1:9">
      <c r="A8963" s="7">
        <v>1.2371617025564101E+18</v>
      </c>
      <c r="B8963" s="7" t="s">
        <v>49652</v>
      </c>
      <c r="C8963" s="17">
        <v>43899.987372685187</v>
      </c>
      <c r="D8963" s="7" t="s">
        <v>47905</v>
      </c>
      <c r="E8963" s="7">
        <v>186069</v>
      </c>
      <c r="F8963" s="7">
        <v>8060</v>
      </c>
      <c r="G8963" s="7" t="s">
        <v>49651</v>
      </c>
      <c r="H8963" s="8">
        <v>43899</v>
      </c>
      <c r="I8963" s="9">
        <v>0.98737268518518517</v>
      </c>
    </row>
    <row r="8964" spans="1:9">
      <c r="A8964" s="7">
        <v>1.2371617019899899E+18</v>
      </c>
      <c r="B8964" s="7" t="s">
        <v>49650</v>
      </c>
      <c r="C8964" s="17">
        <v>43899.987372685187</v>
      </c>
      <c r="D8964" s="7" t="s">
        <v>49441</v>
      </c>
      <c r="E8964" s="7">
        <v>6161</v>
      </c>
      <c r="F8964" s="7">
        <v>895</v>
      </c>
      <c r="H8964" s="8">
        <v>43899</v>
      </c>
      <c r="I8964" s="9">
        <v>0.98737268518518517</v>
      </c>
    </row>
    <row r="8965" spans="1:9">
      <c r="A8965" s="7">
        <v>1.2371617005638899E+18</v>
      </c>
      <c r="B8965" s="7" t="s">
        <v>7045</v>
      </c>
      <c r="C8965" s="17">
        <v>43899.987372685187</v>
      </c>
      <c r="D8965" s="7" t="s">
        <v>49649</v>
      </c>
      <c r="E8965" s="7">
        <v>284550</v>
      </c>
      <c r="F8965" s="7">
        <v>17</v>
      </c>
      <c r="G8965" s="7" t="s">
        <v>6520</v>
      </c>
      <c r="H8965" s="8">
        <v>43899</v>
      </c>
      <c r="I8965" s="9">
        <v>0.98737268518518517</v>
      </c>
    </row>
    <row r="8966" spans="1:9">
      <c r="A8966" s="7">
        <v>1.23716170049679E+18</v>
      </c>
      <c r="B8966" s="7" t="s">
        <v>49648</v>
      </c>
      <c r="C8966" s="17">
        <v>43899.987372685187</v>
      </c>
      <c r="D8966" s="7" t="s">
        <v>47913</v>
      </c>
      <c r="E8966" s="7">
        <v>6049</v>
      </c>
      <c r="F8966" s="7">
        <v>11465</v>
      </c>
      <c r="G8966" s="7" t="s">
        <v>49647</v>
      </c>
      <c r="H8966" s="8">
        <v>43899</v>
      </c>
      <c r="I8966" s="9">
        <v>0.98737268518518517</v>
      </c>
    </row>
    <row r="8967" spans="1:9">
      <c r="A8967" s="7">
        <v>1.23716169962878E+18</v>
      </c>
      <c r="B8967" s="7" t="s">
        <v>49646</v>
      </c>
      <c r="C8967" s="17">
        <v>43899.987372685187</v>
      </c>
      <c r="D8967" s="7" t="s">
        <v>48975</v>
      </c>
      <c r="E8967" s="7">
        <v>32648</v>
      </c>
      <c r="F8967" s="7">
        <v>15</v>
      </c>
      <c r="H8967" s="8">
        <v>43899</v>
      </c>
      <c r="I8967" s="9">
        <v>0.98737268518518517</v>
      </c>
    </row>
    <row r="8968" spans="1:9">
      <c r="A8968" s="7">
        <v>1.2371616995740201E+18</v>
      </c>
      <c r="B8968" s="7" t="s">
        <v>49645</v>
      </c>
      <c r="C8968" s="17">
        <v>43899.987372685187</v>
      </c>
      <c r="D8968" s="7" t="s">
        <v>48230</v>
      </c>
      <c r="E8968" s="7">
        <v>17829</v>
      </c>
      <c r="F8968" s="7">
        <v>1999</v>
      </c>
      <c r="G8968" s="7" t="s">
        <v>49644</v>
      </c>
      <c r="H8968" s="8">
        <v>43899</v>
      </c>
      <c r="I8968" s="9">
        <v>0.98737268518518517</v>
      </c>
    </row>
    <row r="8969" spans="1:9">
      <c r="A8969" s="7">
        <v>1.2371616993393101E+18</v>
      </c>
      <c r="B8969" s="7" t="s">
        <v>49643</v>
      </c>
      <c r="C8969" s="17">
        <v>43899.987372685187</v>
      </c>
      <c r="D8969" s="7" t="s">
        <v>49642</v>
      </c>
      <c r="E8969" s="7">
        <v>5705</v>
      </c>
      <c r="F8969" s="7">
        <v>3233</v>
      </c>
      <c r="G8969" s="7" t="s">
        <v>49641</v>
      </c>
      <c r="H8969" s="8">
        <v>43899</v>
      </c>
      <c r="I8969" s="9">
        <v>0.98737268518518517</v>
      </c>
    </row>
    <row r="8970" spans="1:9">
      <c r="A8970" s="7">
        <v>1.23716169704083E+18</v>
      </c>
      <c r="B8970" s="7" t="s">
        <v>48413</v>
      </c>
      <c r="C8970" s="17">
        <v>43899.987361111111</v>
      </c>
      <c r="D8970" s="7" t="s">
        <v>49640</v>
      </c>
      <c r="E8970" s="7">
        <v>211871</v>
      </c>
      <c r="F8970" s="7">
        <v>28</v>
      </c>
      <c r="G8970" s="7" t="s">
        <v>4066</v>
      </c>
      <c r="H8970" s="8">
        <v>43899</v>
      </c>
      <c r="I8970" s="9">
        <v>0.98736111111111102</v>
      </c>
    </row>
    <row r="8971" spans="1:9">
      <c r="A8971" s="7">
        <v>1.2371616966885801E+18</v>
      </c>
      <c r="B8971" s="7" t="s">
        <v>49639</v>
      </c>
      <c r="C8971" s="17">
        <v>43899.987361111111</v>
      </c>
      <c r="D8971" s="7" t="s">
        <v>48448</v>
      </c>
      <c r="E8971" s="7">
        <v>51565</v>
      </c>
      <c r="F8971" s="7">
        <v>12</v>
      </c>
      <c r="H8971" s="8">
        <v>43899</v>
      </c>
      <c r="I8971" s="9">
        <v>0.98736111111111102</v>
      </c>
    </row>
    <row r="8972" spans="1:9">
      <c r="A8972" s="7">
        <v>1.23716169607614E+18</v>
      </c>
      <c r="B8972" s="7" t="s">
        <v>49638</v>
      </c>
      <c r="C8972" s="17">
        <v>43899.987361111111</v>
      </c>
      <c r="D8972" s="7" t="s">
        <v>47964</v>
      </c>
      <c r="E8972" s="7">
        <v>62943</v>
      </c>
      <c r="F8972" s="7">
        <v>196</v>
      </c>
      <c r="G8972" s="7" t="s">
        <v>49637</v>
      </c>
      <c r="H8972" s="8">
        <v>43899</v>
      </c>
      <c r="I8972" s="9">
        <v>0.98736111111111102</v>
      </c>
    </row>
    <row r="8973" spans="1:9">
      <c r="A8973" s="7">
        <v>1.2371616955141399E+18</v>
      </c>
      <c r="B8973" s="7" t="s">
        <v>49636</v>
      </c>
      <c r="C8973" s="17">
        <v>43899.987361111111</v>
      </c>
      <c r="D8973" s="7" t="s">
        <v>48033</v>
      </c>
      <c r="E8973" s="7">
        <v>3</v>
      </c>
      <c r="F8973" s="7">
        <v>3622</v>
      </c>
      <c r="H8973" s="8">
        <v>43899</v>
      </c>
      <c r="I8973" s="9">
        <v>0.98736111111111102</v>
      </c>
    </row>
    <row r="8974" spans="1:9">
      <c r="A8974" s="7">
        <v>1.23716169531262E+18</v>
      </c>
      <c r="B8974" s="7" t="s">
        <v>49635</v>
      </c>
      <c r="C8974" s="17">
        <v>43899.987361111111</v>
      </c>
      <c r="D8974" s="7" t="s">
        <v>49201</v>
      </c>
      <c r="E8974" s="7">
        <v>976</v>
      </c>
      <c r="F8974" s="7">
        <v>2</v>
      </c>
      <c r="H8974" s="8">
        <v>43899</v>
      </c>
      <c r="I8974" s="9">
        <v>0.98736111111111102</v>
      </c>
    </row>
    <row r="8975" spans="1:9">
      <c r="A8975" s="7">
        <v>1.2371616952455099E+18</v>
      </c>
      <c r="B8975" s="7" t="s">
        <v>49634</v>
      </c>
      <c r="C8975" s="17">
        <v>43899.987361111111</v>
      </c>
      <c r="D8975" s="7" t="s">
        <v>48059</v>
      </c>
      <c r="E8975" s="7">
        <v>3970</v>
      </c>
      <c r="F8975" s="7">
        <v>340</v>
      </c>
      <c r="G8975" s="7" t="s">
        <v>13316</v>
      </c>
      <c r="H8975" s="8">
        <v>43899</v>
      </c>
      <c r="I8975" s="9">
        <v>0.98736111111111102</v>
      </c>
    </row>
    <row r="8976" spans="1:9">
      <c r="A8976" s="7">
        <v>1.23716169477998E+18</v>
      </c>
      <c r="B8976" s="7" t="s">
        <v>49633</v>
      </c>
      <c r="C8976" s="17">
        <v>43899.987361111111</v>
      </c>
      <c r="D8976" s="7" t="s">
        <v>49632</v>
      </c>
      <c r="E8976" s="7">
        <v>9453</v>
      </c>
      <c r="F8976" s="7">
        <v>0</v>
      </c>
      <c r="G8976" s="7" t="s">
        <v>49631</v>
      </c>
      <c r="H8976" s="8">
        <v>43899</v>
      </c>
      <c r="I8976" s="9">
        <v>0.98736111111111102</v>
      </c>
    </row>
    <row r="8977" spans="1:9">
      <c r="A8977" s="7">
        <v>1.2371616943146099E+18</v>
      </c>
      <c r="B8977" s="7" t="s">
        <v>49630</v>
      </c>
      <c r="C8977" s="17">
        <v>43899.987349537034</v>
      </c>
      <c r="D8977" s="7" t="s">
        <v>48018</v>
      </c>
      <c r="E8977" s="7">
        <v>30327</v>
      </c>
      <c r="F8977" s="7">
        <v>2000</v>
      </c>
      <c r="G8977" s="7" t="s">
        <v>49629</v>
      </c>
      <c r="H8977" s="8">
        <v>43899</v>
      </c>
      <c r="I8977" s="9">
        <v>0.98734953703703709</v>
      </c>
    </row>
    <row r="8978" spans="1:9">
      <c r="A8978" s="7">
        <v>1.2371616940501701E+18</v>
      </c>
      <c r="B8978" s="7" t="s">
        <v>49628</v>
      </c>
      <c r="C8978" s="17">
        <v>43899.987349537034</v>
      </c>
      <c r="D8978" s="7" t="s">
        <v>47962</v>
      </c>
      <c r="E8978" s="7">
        <v>4399</v>
      </c>
      <c r="F8978" s="7">
        <v>20876</v>
      </c>
      <c r="H8978" s="8">
        <v>43899</v>
      </c>
      <c r="I8978" s="9">
        <v>0.98734953703703709</v>
      </c>
    </row>
    <row r="8979" spans="1:9">
      <c r="A8979" s="7">
        <v>1.2371616939621E+18</v>
      </c>
      <c r="B8979" s="7" t="s">
        <v>49627</v>
      </c>
      <c r="C8979" s="17">
        <v>43899.987349537034</v>
      </c>
      <c r="D8979" s="7" t="s">
        <v>47962</v>
      </c>
      <c r="E8979" s="7">
        <v>1394</v>
      </c>
      <c r="F8979" s="7">
        <v>20876</v>
      </c>
      <c r="G8979" s="7" t="s">
        <v>49626</v>
      </c>
      <c r="H8979" s="8">
        <v>43899</v>
      </c>
      <c r="I8979" s="9">
        <v>0.98734953703703709</v>
      </c>
    </row>
    <row r="8980" spans="1:9">
      <c r="A8980" s="7">
        <v>1.2371616936768499E+18</v>
      </c>
      <c r="B8980" s="7" t="s">
        <v>49625</v>
      </c>
      <c r="C8980" s="17">
        <v>43899.987349537034</v>
      </c>
      <c r="D8980" s="7" t="s">
        <v>48465</v>
      </c>
      <c r="E8980" s="7">
        <v>9698</v>
      </c>
      <c r="F8980" s="7">
        <v>658</v>
      </c>
      <c r="H8980" s="8">
        <v>43899</v>
      </c>
      <c r="I8980" s="9">
        <v>0.98734953703703709</v>
      </c>
    </row>
    <row r="8981" spans="1:9">
      <c r="A8981" s="7">
        <v>1.23716169367266E+18</v>
      </c>
      <c r="B8981" s="7" t="s">
        <v>25622</v>
      </c>
      <c r="C8981" s="17">
        <v>43899.987349537034</v>
      </c>
      <c r="D8981" s="7" t="s">
        <v>47907</v>
      </c>
      <c r="E8981" s="7">
        <v>194394</v>
      </c>
      <c r="F8981" s="7">
        <v>19490</v>
      </c>
      <c r="G8981" s="7" t="s">
        <v>25621</v>
      </c>
      <c r="H8981" s="8">
        <v>43899</v>
      </c>
      <c r="I8981" s="9">
        <v>0.98734953703703709</v>
      </c>
    </row>
    <row r="8982" spans="1:9">
      <c r="A8982" s="7">
        <v>1.2371616932994701E+18</v>
      </c>
      <c r="B8982" s="7" t="s">
        <v>49624</v>
      </c>
      <c r="C8982" s="17">
        <v>43899.987349537034</v>
      </c>
      <c r="D8982" s="7" t="s">
        <v>47913</v>
      </c>
      <c r="E8982" s="7">
        <v>958</v>
      </c>
      <c r="F8982" s="7">
        <v>11465</v>
      </c>
      <c r="H8982" s="8">
        <v>43899</v>
      </c>
      <c r="I8982" s="9">
        <v>0.98734953703703709</v>
      </c>
    </row>
    <row r="8983" spans="1:9">
      <c r="A8983" s="7">
        <v>1.23716169315697E+18</v>
      </c>
      <c r="B8983" s="7" t="s">
        <v>49623</v>
      </c>
      <c r="C8983" s="17">
        <v>43899.987349537034</v>
      </c>
      <c r="D8983" s="7" t="s">
        <v>47933</v>
      </c>
      <c r="E8983" s="7">
        <v>5928</v>
      </c>
      <c r="F8983" s="7">
        <v>2079</v>
      </c>
      <c r="G8983" s="7" t="s">
        <v>6434</v>
      </c>
      <c r="H8983" s="8">
        <v>43899</v>
      </c>
      <c r="I8983" s="9">
        <v>0.98734953703703709</v>
      </c>
    </row>
    <row r="8984" spans="1:9">
      <c r="A8984" s="7">
        <v>1.23716169294704E+18</v>
      </c>
      <c r="B8984" s="7" t="s">
        <v>49622</v>
      </c>
      <c r="C8984" s="17">
        <v>43899.987349537034</v>
      </c>
      <c r="D8984" s="7" t="s">
        <v>49621</v>
      </c>
      <c r="E8984" s="7">
        <v>3971</v>
      </c>
      <c r="F8984" s="7">
        <v>0</v>
      </c>
      <c r="G8984" s="7" t="s">
        <v>49620</v>
      </c>
      <c r="H8984" s="8">
        <v>43899</v>
      </c>
      <c r="I8984" s="9">
        <v>0.98734953703703709</v>
      </c>
    </row>
    <row r="8985" spans="1:9">
      <c r="A8985" s="7">
        <v>1.2371616927584499E+18</v>
      </c>
      <c r="B8985" s="7" t="s">
        <v>49619</v>
      </c>
      <c r="C8985" s="17">
        <v>43899.987349537034</v>
      </c>
      <c r="D8985" s="7" t="s">
        <v>48138</v>
      </c>
      <c r="E8985" s="7">
        <v>76533</v>
      </c>
      <c r="F8985" s="7">
        <v>13856</v>
      </c>
      <c r="G8985" s="7" t="s">
        <v>49618</v>
      </c>
      <c r="H8985" s="8">
        <v>43899</v>
      </c>
      <c r="I8985" s="9">
        <v>0.98734953703703709</v>
      </c>
    </row>
    <row r="8986" spans="1:9">
      <c r="A8986" s="7">
        <v>1.2371616926242801E+18</v>
      </c>
      <c r="B8986" s="7" t="s">
        <v>49617</v>
      </c>
      <c r="C8986" s="17">
        <v>43899.987349537034</v>
      </c>
      <c r="D8986" s="7" t="s">
        <v>48061</v>
      </c>
      <c r="E8986" s="7">
        <v>67895</v>
      </c>
      <c r="F8986" s="7">
        <v>975</v>
      </c>
      <c r="G8986" s="7" t="s">
        <v>41406</v>
      </c>
      <c r="H8986" s="8">
        <v>43899</v>
      </c>
      <c r="I8986" s="9">
        <v>0.98734953703703709</v>
      </c>
    </row>
    <row r="8987" spans="1:9">
      <c r="A8987" s="7">
        <v>1.23716169239761E+18</v>
      </c>
      <c r="B8987" s="7" t="s">
        <v>49616</v>
      </c>
      <c r="C8987" s="17">
        <v>43899.987349537034</v>
      </c>
      <c r="D8987" s="7" t="s">
        <v>47907</v>
      </c>
      <c r="E8987" s="7">
        <v>2</v>
      </c>
      <c r="F8987" s="7">
        <v>19490</v>
      </c>
      <c r="H8987" s="8">
        <v>43899</v>
      </c>
      <c r="I8987" s="9">
        <v>0.98734953703703709</v>
      </c>
    </row>
    <row r="8988" spans="1:9">
      <c r="A8988" s="7">
        <v>1.23716169160926E+18</v>
      </c>
      <c r="B8988" s="7" t="s">
        <v>49615</v>
      </c>
      <c r="C8988" s="17">
        <v>43899.987349537034</v>
      </c>
      <c r="D8988" s="7" t="s">
        <v>48223</v>
      </c>
      <c r="E8988" s="7">
        <v>36149</v>
      </c>
      <c r="F8988" s="7">
        <v>105</v>
      </c>
      <c r="G8988" s="7" t="s">
        <v>46859</v>
      </c>
      <c r="H8988" s="8">
        <v>43899</v>
      </c>
      <c r="I8988" s="9">
        <v>0.98734953703703709</v>
      </c>
    </row>
    <row r="8989" spans="1:9">
      <c r="A8989" s="7">
        <v>1.23716169155457E+18</v>
      </c>
      <c r="B8989" s="7" t="s">
        <v>49614</v>
      </c>
      <c r="C8989" s="17">
        <v>43899.987349537034</v>
      </c>
      <c r="D8989" s="7" t="s">
        <v>49613</v>
      </c>
      <c r="E8989" s="7">
        <v>6010</v>
      </c>
      <c r="F8989" s="7">
        <v>318</v>
      </c>
      <c r="G8989" s="7" t="s">
        <v>37708</v>
      </c>
      <c r="H8989" s="8">
        <v>43899</v>
      </c>
      <c r="I8989" s="9">
        <v>0.98734953703703709</v>
      </c>
    </row>
    <row r="8990" spans="1:9">
      <c r="A8990" s="7">
        <v>1.2371616912147699E+18</v>
      </c>
      <c r="B8990" s="7" t="s">
        <v>49612</v>
      </c>
      <c r="C8990" s="17">
        <v>43899.987349537034</v>
      </c>
      <c r="D8990" s="7" t="s">
        <v>49611</v>
      </c>
      <c r="E8990" s="7">
        <v>2993</v>
      </c>
      <c r="F8990" s="7">
        <v>8</v>
      </c>
      <c r="G8990" s="7" t="s">
        <v>2422</v>
      </c>
      <c r="H8990" s="8">
        <v>43899</v>
      </c>
      <c r="I8990" s="9">
        <v>0.98734953703703709</v>
      </c>
    </row>
    <row r="8991" spans="1:9">
      <c r="A8991" s="7">
        <v>1.2371616906277399E+18</v>
      </c>
      <c r="B8991" s="7" t="s">
        <v>49610</v>
      </c>
      <c r="C8991" s="17">
        <v>43899.987349537034</v>
      </c>
      <c r="D8991" s="7" t="s">
        <v>48500</v>
      </c>
      <c r="E8991" s="7">
        <v>8869</v>
      </c>
      <c r="F8991" s="7">
        <v>160</v>
      </c>
      <c r="H8991" s="8">
        <v>43899</v>
      </c>
      <c r="I8991" s="9">
        <v>0.98734953703703709</v>
      </c>
    </row>
    <row r="8992" spans="1:9">
      <c r="A8992" s="7">
        <v>1.23716169042641E+18</v>
      </c>
      <c r="B8992" s="7" t="s">
        <v>49609</v>
      </c>
      <c r="C8992" s="17">
        <v>43899.987349537034</v>
      </c>
      <c r="D8992" s="7" t="s">
        <v>48388</v>
      </c>
      <c r="E8992" s="7">
        <v>1658</v>
      </c>
      <c r="F8992" s="7">
        <v>241</v>
      </c>
      <c r="H8992" s="8">
        <v>43899</v>
      </c>
      <c r="I8992" s="9">
        <v>0.98734953703703709</v>
      </c>
    </row>
    <row r="8993" spans="1:9">
      <c r="A8993" s="7">
        <v>1.2371616902E+18</v>
      </c>
      <c r="B8993" s="7" t="s">
        <v>49608</v>
      </c>
      <c r="C8993" s="17">
        <v>43899.987337962964</v>
      </c>
      <c r="D8993" s="7" t="s">
        <v>48465</v>
      </c>
      <c r="E8993" s="7">
        <v>10782</v>
      </c>
      <c r="F8993" s="7">
        <v>658</v>
      </c>
      <c r="G8993" s="7" t="s">
        <v>2513</v>
      </c>
      <c r="H8993" s="8">
        <v>43899</v>
      </c>
      <c r="I8993" s="9">
        <v>0.98733796296296295</v>
      </c>
    </row>
    <row r="8994" spans="1:9">
      <c r="A8994" s="7">
        <v>1.2371616901118899E+18</v>
      </c>
      <c r="B8994" s="7" t="s">
        <v>49607</v>
      </c>
      <c r="C8994" s="17">
        <v>43899.987337962964</v>
      </c>
      <c r="D8994" s="7" t="s">
        <v>49441</v>
      </c>
      <c r="E8994" s="7">
        <v>12767</v>
      </c>
      <c r="F8994" s="7">
        <v>895</v>
      </c>
      <c r="H8994" s="8">
        <v>43899</v>
      </c>
      <c r="I8994" s="9">
        <v>0.98733796296296295</v>
      </c>
    </row>
    <row r="8995" spans="1:9">
      <c r="A8995" s="7">
        <v>1.23716169010351E+18</v>
      </c>
      <c r="B8995" s="7" t="s">
        <v>49606</v>
      </c>
      <c r="C8995" s="17">
        <v>43899.987337962964</v>
      </c>
      <c r="D8995" s="7" t="s">
        <v>49605</v>
      </c>
      <c r="E8995" s="7">
        <v>70064</v>
      </c>
      <c r="F8995" s="7">
        <v>0</v>
      </c>
      <c r="G8995" s="7" t="s">
        <v>5944</v>
      </c>
      <c r="H8995" s="8">
        <v>43899</v>
      </c>
      <c r="I8995" s="9">
        <v>0.98733796296296295</v>
      </c>
    </row>
    <row r="8996" spans="1:9">
      <c r="A8996" s="7">
        <v>1.23716168974689E+18</v>
      </c>
      <c r="B8996" s="7" t="s">
        <v>49604</v>
      </c>
      <c r="C8996" s="17">
        <v>43899.987337962964</v>
      </c>
      <c r="D8996" s="7" t="s">
        <v>48138</v>
      </c>
      <c r="E8996" s="7">
        <v>6918</v>
      </c>
      <c r="F8996" s="7">
        <v>13856</v>
      </c>
      <c r="G8996" s="7" t="s">
        <v>49603</v>
      </c>
      <c r="H8996" s="8">
        <v>43899</v>
      </c>
      <c r="I8996" s="9">
        <v>0.98733796296296295</v>
      </c>
    </row>
    <row r="8997" spans="1:9">
      <c r="A8997" s="7">
        <v>1.2371616869911199E+18</v>
      </c>
      <c r="B8997" s="7" t="s">
        <v>49602</v>
      </c>
      <c r="C8997" s="17">
        <v>43899.987337962964</v>
      </c>
      <c r="D8997" s="7" t="s">
        <v>48894</v>
      </c>
      <c r="E8997" s="7">
        <v>4549</v>
      </c>
      <c r="F8997" s="7">
        <v>1067</v>
      </c>
      <c r="H8997" s="8">
        <v>43899</v>
      </c>
      <c r="I8997" s="9">
        <v>0.98733796296296295</v>
      </c>
    </row>
    <row r="8998" spans="1:9">
      <c r="A8998" s="7">
        <v>1.2371616865339899E+18</v>
      </c>
      <c r="B8998" s="7" t="s">
        <v>49601</v>
      </c>
      <c r="C8998" s="17">
        <v>43899.987337962964</v>
      </c>
      <c r="D8998" s="7" t="s">
        <v>47901</v>
      </c>
      <c r="E8998" s="7">
        <v>17366</v>
      </c>
      <c r="F8998" s="7">
        <v>4722</v>
      </c>
      <c r="G8998" s="7" t="s">
        <v>49600</v>
      </c>
      <c r="H8998" s="8">
        <v>43899</v>
      </c>
      <c r="I8998" s="9">
        <v>0.98733796296296295</v>
      </c>
    </row>
    <row r="8999" spans="1:9">
      <c r="A8999" s="7">
        <v>1.23716168634963E+18</v>
      </c>
      <c r="B8999" s="7" t="s">
        <v>49599</v>
      </c>
      <c r="C8999" s="17">
        <v>43899.987337962964</v>
      </c>
      <c r="D8999" s="7" t="s">
        <v>48598</v>
      </c>
      <c r="E8999" s="7">
        <v>2643</v>
      </c>
      <c r="F8999" s="7">
        <v>32</v>
      </c>
      <c r="G8999" s="7" t="s">
        <v>49598</v>
      </c>
      <c r="H8999" s="8">
        <v>43899</v>
      </c>
      <c r="I8999" s="9">
        <v>0.98733796296296295</v>
      </c>
    </row>
    <row r="9000" spans="1:9">
      <c r="A9000" s="7">
        <v>1.2371616847304399E+18</v>
      </c>
      <c r="B9000" s="7" t="s">
        <v>49597</v>
      </c>
      <c r="C9000" s="17">
        <v>43899.987326388888</v>
      </c>
      <c r="D9000" s="7" t="s">
        <v>48883</v>
      </c>
      <c r="E9000" s="7">
        <v>2407</v>
      </c>
      <c r="F9000" s="7">
        <v>38</v>
      </c>
      <c r="G9000" s="7" t="s">
        <v>8817</v>
      </c>
      <c r="H9000" s="8">
        <v>43899</v>
      </c>
      <c r="I9000" s="9">
        <v>0.98732638888888891</v>
      </c>
    </row>
    <row r="9001" spans="1:9">
      <c r="A9001" s="7">
        <v>1.2371616846844101E+18</v>
      </c>
      <c r="B9001" s="7" t="s">
        <v>49596</v>
      </c>
      <c r="C9001" s="17">
        <v>43899.987326388888</v>
      </c>
      <c r="D9001" s="7" t="s">
        <v>49595</v>
      </c>
      <c r="E9001" s="7">
        <v>430</v>
      </c>
      <c r="F9001" s="7">
        <v>68</v>
      </c>
      <c r="H9001" s="8">
        <v>43899</v>
      </c>
      <c r="I9001" s="9">
        <v>0.98732638888888891</v>
      </c>
    </row>
    <row r="9002" spans="1:9">
      <c r="A9002" s="7">
        <v>1.2371616842733701E+18</v>
      </c>
      <c r="B9002" s="7" t="s">
        <v>49594</v>
      </c>
      <c r="C9002" s="17">
        <v>43899.987326388888</v>
      </c>
      <c r="D9002" s="7" t="s">
        <v>47996</v>
      </c>
      <c r="E9002" s="7">
        <v>4420</v>
      </c>
      <c r="F9002" s="7">
        <v>760</v>
      </c>
      <c r="G9002" s="7" t="s">
        <v>24769</v>
      </c>
      <c r="H9002" s="8">
        <v>43899</v>
      </c>
      <c r="I9002" s="9">
        <v>0.98732638888888891</v>
      </c>
    </row>
    <row r="9003" spans="1:9">
      <c r="A9003" s="7">
        <v>1.23716168396287E+18</v>
      </c>
      <c r="B9003" s="7" t="s">
        <v>49593</v>
      </c>
      <c r="C9003" s="17">
        <v>43899.987326388888</v>
      </c>
      <c r="D9003" s="7" t="s">
        <v>47907</v>
      </c>
      <c r="E9003" s="7">
        <v>8535</v>
      </c>
      <c r="F9003" s="7">
        <v>19491</v>
      </c>
      <c r="G9003" s="7" t="s">
        <v>2453</v>
      </c>
      <c r="H9003" s="8">
        <v>43899</v>
      </c>
      <c r="I9003" s="9">
        <v>0.98732638888888891</v>
      </c>
    </row>
    <row r="9004" spans="1:9">
      <c r="A9004" s="7">
        <v>1.2371616834387699E+18</v>
      </c>
      <c r="B9004" s="7" t="s">
        <v>49592</v>
      </c>
      <c r="C9004" s="17">
        <v>43899.987326388888</v>
      </c>
      <c r="D9004" s="7" t="s">
        <v>48665</v>
      </c>
      <c r="E9004" s="7">
        <v>54265</v>
      </c>
      <c r="F9004" s="7">
        <v>580</v>
      </c>
      <c r="H9004" s="8">
        <v>43899</v>
      </c>
      <c r="I9004" s="9">
        <v>0.98732638888888891</v>
      </c>
    </row>
    <row r="9005" spans="1:9">
      <c r="A9005" s="7">
        <v>1.2371616827254999E+18</v>
      </c>
      <c r="B9005" s="7" t="s">
        <v>49591</v>
      </c>
      <c r="C9005" s="17">
        <v>43899.987326388888</v>
      </c>
      <c r="D9005" s="7" t="s">
        <v>47962</v>
      </c>
      <c r="E9005" s="7">
        <v>20680</v>
      </c>
      <c r="F9005" s="7">
        <v>20876</v>
      </c>
      <c r="G9005" s="7" t="s">
        <v>2425</v>
      </c>
      <c r="H9005" s="8">
        <v>43899</v>
      </c>
      <c r="I9005" s="9">
        <v>0.98732638888888891</v>
      </c>
    </row>
    <row r="9006" spans="1:9">
      <c r="A9006" s="7">
        <v>1.2371616826208901E+18</v>
      </c>
      <c r="B9006" s="7" t="s">
        <v>49590</v>
      </c>
      <c r="C9006" s="17">
        <v>43899.987326388888</v>
      </c>
      <c r="D9006" s="7" t="s">
        <v>49589</v>
      </c>
      <c r="E9006" s="7">
        <v>15</v>
      </c>
      <c r="F9006" s="7">
        <v>0</v>
      </c>
      <c r="G9006" s="7" t="s">
        <v>4330</v>
      </c>
      <c r="H9006" s="8">
        <v>43899</v>
      </c>
      <c r="I9006" s="9">
        <v>0.98732638888888891</v>
      </c>
    </row>
    <row r="9007" spans="1:9">
      <c r="A9007" s="7">
        <v>1.23716168108575E+18</v>
      </c>
      <c r="B9007" s="7" t="s">
        <v>49167</v>
      </c>
      <c r="C9007" s="17">
        <v>43899.987314814818</v>
      </c>
      <c r="D9007" s="7" t="s">
        <v>49588</v>
      </c>
      <c r="E9007" s="7">
        <v>155941</v>
      </c>
      <c r="F9007" s="7">
        <v>63</v>
      </c>
      <c r="H9007" s="8">
        <v>43899</v>
      </c>
      <c r="I9007" s="9">
        <v>0.98731481481481476</v>
      </c>
    </row>
    <row r="9008" spans="1:9">
      <c r="A9008" s="7">
        <v>1.2371616808506601E+18</v>
      </c>
      <c r="B9008" s="7" t="s">
        <v>49587</v>
      </c>
      <c r="C9008" s="17">
        <v>43899.987314814818</v>
      </c>
      <c r="D9008" s="7" t="s">
        <v>47962</v>
      </c>
      <c r="E9008" s="7">
        <v>13146</v>
      </c>
      <c r="F9008" s="7">
        <v>20876</v>
      </c>
      <c r="H9008" s="8">
        <v>43899</v>
      </c>
      <c r="I9008" s="9">
        <v>0.98731481481481476</v>
      </c>
    </row>
    <row r="9009" spans="1:9">
      <c r="A9009" s="7">
        <v>1.23716167890031E+18</v>
      </c>
      <c r="B9009" s="7" t="s">
        <v>49586</v>
      </c>
      <c r="C9009" s="17">
        <v>43899.987314814818</v>
      </c>
      <c r="D9009" s="7" t="s">
        <v>49585</v>
      </c>
      <c r="E9009" s="7">
        <v>34470</v>
      </c>
      <c r="F9009" s="7">
        <v>0</v>
      </c>
      <c r="G9009" s="7" t="s">
        <v>3147</v>
      </c>
      <c r="H9009" s="8">
        <v>43899</v>
      </c>
      <c r="I9009" s="9">
        <v>0.98731481481481476</v>
      </c>
    </row>
    <row r="9010" spans="1:9">
      <c r="A9010" s="7">
        <v>1.2371616786403799E+18</v>
      </c>
      <c r="B9010" s="7" t="s">
        <v>49584</v>
      </c>
      <c r="C9010" s="17">
        <v>43899.987314814818</v>
      </c>
      <c r="D9010" s="7" t="s">
        <v>49583</v>
      </c>
      <c r="E9010" s="7">
        <v>9324</v>
      </c>
      <c r="F9010" s="7">
        <v>1</v>
      </c>
      <c r="H9010" s="8">
        <v>43899</v>
      </c>
      <c r="I9010" s="9">
        <v>0.98731481481481476</v>
      </c>
    </row>
    <row r="9011" spans="1:9">
      <c r="A9011" s="7">
        <v>1.2371616771471401E+18</v>
      </c>
      <c r="B9011" s="7" t="s">
        <v>49582</v>
      </c>
      <c r="C9011" s="17">
        <v>43899.987303240741</v>
      </c>
      <c r="D9011" s="7" t="s">
        <v>49581</v>
      </c>
      <c r="E9011" s="7">
        <v>48120</v>
      </c>
      <c r="F9011" s="7">
        <v>0</v>
      </c>
      <c r="G9011" s="7" t="s">
        <v>4597</v>
      </c>
      <c r="H9011" s="8">
        <v>43899</v>
      </c>
      <c r="I9011" s="9">
        <v>0.98730324074074083</v>
      </c>
    </row>
    <row r="9012" spans="1:9">
      <c r="A9012" s="7">
        <v>1.2371616770128699E+18</v>
      </c>
      <c r="B9012" s="7" t="s">
        <v>49580</v>
      </c>
      <c r="C9012" s="17">
        <v>43899.987303240741</v>
      </c>
      <c r="D9012" s="7" t="s">
        <v>47962</v>
      </c>
      <c r="E9012" s="7">
        <v>2080</v>
      </c>
      <c r="F9012" s="7">
        <v>20876</v>
      </c>
      <c r="H9012" s="8">
        <v>43899</v>
      </c>
      <c r="I9012" s="9">
        <v>0.98730324074074083</v>
      </c>
    </row>
    <row r="9013" spans="1:9">
      <c r="A9013" s="7">
        <v>1.2371616765851699E+18</v>
      </c>
      <c r="B9013" s="7" t="s">
        <v>49579</v>
      </c>
      <c r="C9013" s="17">
        <v>43899.987303240741</v>
      </c>
      <c r="D9013" s="7" t="s">
        <v>49578</v>
      </c>
      <c r="E9013" s="7">
        <v>5493</v>
      </c>
      <c r="F9013" s="7">
        <v>91</v>
      </c>
      <c r="G9013" s="7" t="s">
        <v>5453</v>
      </c>
      <c r="H9013" s="8">
        <v>43899</v>
      </c>
      <c r="I9013" s="9">
        <v>0.98730324074074083</v>
      </c>
    </row>
    <row r="9014" spans="1:9">
      <c r="A9014" s="7">
        <v>1.23716167604001E+18</v>
      </c>
      <c r="B9014" s="7" t="s">
        <v>49577</v>
      </c>
      <c r="C9014" s="17">
        <v>43899.987303240741</v>
      </c>
      <c r="D9014" s="7" t="s">
        <v>47933</v>
      </c>
      <c r="E9014" s="7">
        <v>47384</v>
      </c>
      <c r="F9014" s="7">
        <v>2079</v>
      </c>
      <c r="H9014" s="8">
        <v>43899</v>
      </c>
      <c r="I9014" s="9">
        <v>0.98730324074074083</v>
      </c>
    </row>
    <row r="9015" spans="1:9">
      <c r="A9015" s="7">
        <v>1.2371616758261E+18</v>
      </c>
      <c r="B9015" s="7" t="s">
        <v>43146</v>
      </c>
      <c r="C9015" s="17">
        <v>43899.987303240741</v>
      </c>
      <c r="D9015" s="7" t="s">
        <v>47942</v>
      </c>
      <c r="E9015" s="7">
        <v>91470</v>
      </c>
      <c r="F9015" s="7">
        <v>718</v>
      </c>
      <c r="G9015" s="7" t="s">
        <v>43145</v>
      </c>
      <c r="H9015" s="8">
        <v>43899</v>
      </c>
      <c r="I9015" s="9">
        <v>0.98730324074074083</v>
      </c>
    </row>
    <row r="9016" spans="1:9">
      <c r="A9016" s="7">
        <v>1.23716167577986E+18</v>
      </c>
      <c r="B9016" s="7" t="s">
        <v>49576</v>
      </c>
      <c r="C9016" s="17">
        <v>43899.987303240741</v>
      </c>
      <c r="D9016" s="7" t="s">
        <v>49575</v>
      </c>
      <c r="E9016" s="7">
        <v>1272</v>
      </c>
      <c r="F9016" s="7">
        <v>1746</v>
      </c>
      <c r="G9016" s="7" t="s">
        <v>49574</v>
      </c>
      <c r="H9016" s="8">
        <v>43899</v>
      </c>
      <c r="I9016" s="9">
        <v>0.98730324074074083</v>
      </c>
    </row>
    <row r="9017" spans="1:9">
      <c r="A9017" s="7">
        <v>1.2371616754653299E+18</v>
      </c>
      <c r="B9017" s="7" t="s">
        <v>49573</v>
      </c>
      <c r="C9017" s="17">
        <v>43899.987303240741</v>
      </c>
      <c r="D9017" s="7" t="s">
        <v>49572</v>
      </c>
      <c r="E9017" s="7">
        <v>16261</v>
      </c>
      <c r="F9017" s="7">
        <v>185</v>
      </c>
      <c r="G9017" s="7" t="s">
        <v>3295</v>
      </c>
      <c r="H9017" s="8">
        <v>43899</v>
      </c>
      <c r="I9017" s="9">
        <v>0.98730324074074083</v>
      </c>
    </row>
    <row r="9018" spans="1:9">
      <c r="A9018" s="7">
        <v>1.2371616752263199E+18</v>
      </c>
      <c r="B9018" s="7" t="s">
        <v>49571</v>
      </c>
      <c r="C9018" s="17">
        <v>43899.987303240741</v>
      </c>
      <c r="D9018" s="7" t="s">
        <v>48041</v>
      </c>
      <c r="E9018" s="7">
        <v>51058</v>
      </c>
      <c r="F9018" s="7">
        <v>5710</v>
      </c>
      <c r="H9018" s="8">
        <v>43899</v>
      </c>
      <c r="I9018" s="9">
        <v>0.98730324074074083</v>
      </c>
    </row>
    <row r="9019" spans="1:9">
      <c r="A9019" s="7">
        <v>1.2371616750753001E+18</v>
      </c>
      <c r="B9019" s="7" t="s">
        <v>49570</v>
      </c>
      <c r="C9019" s="17">
        <v>43899.987303240741</v>
      </c>
      <c r="D9019" s="7" t="s">
        <v>49569</v>
      </c>
      <c r="E9019" s="7">
        <v>312</v>
      </c>
      <c r="F9019" s="7">
        <v>491</v>
      </c>
      <c r="G9019" s="7" t="s">
        <v>2436</v>
      </c>
      <c r="H9019" s="8">
        <v>43899</v>
      </c>
      <c r="I9019" s="9">
        <v>0.98730324074074083</v>
      </c>
    </row>
    <row r="9020" spans="1:9">
      <c r="A9020" s="7">
        <v>1.2371616745845801E+18</v>
      </c>
      <c r="B9020" s="7" t="s">
        <v>49568</v>
      </c>
      <c r="C9020" s="17">
        <v>43899.987303240741</v>
      </c>
      <c r="D9020" s="7" t="s">
        <v>49567</v>
      </c>
      <c r="E9020" s="7">
        <v>5598</v>
      </c>
      <c r="F9020" s="7">
        <v>0</v>
      </c>
      <c r="H9020" s="8">
        <v>43899</v>
      </c>
      <c r="I9020" s="9">
        <v>0.98730324074074083</v>
      </c>
    </row>
    <row r="9021" spans="1:9">
      <c r="A9021" s="7">
        <v>1.2371616745088599E+18</v>
      </c>
      <c r="B9021" s="7" t="s">
        <v>49566</v>
      </c>
      <c r="C9021" s="17">
        <v>43899.987303240741</v>
      </c>
      <c r="D9021" s="7" t="s">
        <v>47962</v>
      </c>
      <c r="E9021" s="7">
        <v>32675</v>
      </c>
      <c r="F9021" s="7">
        <v>20876</v>
      </c>
      <c r="G9021" s="7" t="s">
        <v>49565</v>
      </c>
      <c r="H9021" s="8">
        <v>43899</v>
      </c>
      <c r="I9021" s="9">
        <v>0.98730324074074083</v>
      </c>
    </row>
    <row r="9022" spans="1:9">
      <c r="A9022" s="7">
        <v>1.23716167372046E+18</v>
      </c>
      <c r="B9022" s="7" t="s">
        <v>49564</v>
      </c>
      <c r="C9022" s="17">
        <v>43899.987303240741</v>
      </c>
      <c r="D9022" s="7" t="s">
        <v>48018</v>
      </c>
      <c r="E9022" s="7">
        <v>87780</v>
      </c>
      <c r="F9022" s="7">
        <v>2000</v>
      </c>
      <c r="G9022" s="7" t="s">
        <v>49563</v>
      </c>
      <c r="H9022" s="8">
        <v>43899</v>
      </c>
      <c r="I9022" s="9">
        <v>0.98730324074074083</v>
      </c>
    </row>
    <row r="9023" spans="1:9">
      <c r="A9023" s="7">
        <v>1.23716167369953E+18</v>
      </c>
      <c r="B9023" s="7" t="s">
        <v>49562</v>
      </c>
      <c r="C9023" s="17">
        <v>43899.987303240741</v>
      </c>
      <c r="D9023" s="7" t="s">
        <v>48018</v>
      </c>
      <c r="E9023" s="7">
        <v>7044</v>
      </c>
      <c r="F9023" s="7">
        <v>2000</v>
      </c>
      <c r="G9023" s="7" t="s">
        <v>49561</v>
      </c>
      <c r="H9023" s="8">
        <v>43899</v>
      </c>
      <c r="I9023" s="9">
        <v>0.98730324074074083</v>
      </c>
    </row>
    <row r="9024" spans="1:9">
      <c r="A9024" s="7">
        <v>1.2371616736867799E+18</v>
      </c>
      <c r="B9024" s="7" t="s">
        <v>49560</v>
      </c>
      <c r="C9024" s="17">
        <v>43899.987303240741</v>
      </c>
      <c r="D9024" s="7" t="s">
        <v>47962</v>
      </c>
      <c r="E9024" s="7">
        <v>19107</v>
      </c>
      <c r="F9024" s="7">
        <v>20876</v>
      </c>
      <c r="G9024" s="7" t="s">
        <v>2425</v>
      </c>
      <c r="H9024" s="8">
        <v>43899</v>
      </c>
      <c r="I9024" s="9">
        <v>0.98730324074074083</v>
      </c>
    </row>
    <row r="9025" spans="1:9">
      <c r="A9025" s="7">
        <v>1.2371616736073001E+18</v>
      </c>
      <c r="B9025" s="7" t="s">
        <v>49559</v>
      </c>
      <c r="C9025" s="17">
        <v>43899.987291666665</v>
      </c>
      <c r="D9025" s="7" t="s">
        <v>48093</v>
      </c>
      <c r="E9025" s="7">
        <v>3140</v>
      </c>
      <c r="F9025" s="7">
        <v>1215</v>
      </c>
      <c r="G9025" s="7" t="s">
        <v>4883</v>
      </c>
      <c r="H9025" s="8">
        <v>43899</v>
      </c>
      <c r="I9025" s="9">
        <v>0.98729166666666668</v>
      </c>
    </row>
    <row r="9026" spans="1:9">
      <c r="A9026" s="7">
        <v>1.2371616733346801E+18</v>
      </c>
      <c r="B9026" s="7" t="s">
        <v>49410</v>
      </c>
      <c r="C9026" s="17">
        <v>43899.987291666665</v>
      </c>
      <c r="D9026" s="7" t="s">
        <v>48412</v>
      </c>
      <c r="E9026" s="7">
        <v>67729</v>
      </c>
      <c r="F9026" s="7">
        <v>176</v>
      </c>
      <c r="H9026" s="8">
        <v>43899</v>
      </c>
      <c r="I9026" s="9">
        <v>0.98729166666666668</v>
      </c>
    </row>
    <row r="9027" spans="1:9">
      <c r="A9027" s="7">
        <v>1.23716167328417E+18</v>
      </c>
      <c r="B9027" s="7" t="s">
        <v>49558</v>
      </c>
      <c r="C9027" s="17">
        <v>43899.987291666665</v>
      </c>
      <c r="D9027" s="7" t="s">
        <v>47905</v>
      </c>
      <c r="E9027" s="7">
        <v>28766</v>
      </c>
      <c r="F9027" s="7">
        <v>8060</v>
      </c>
      <c r="G9027" s="7" t="s">
        <v>21667</v>
      </c>
      <c r="H9027" s="8">
        <v>43899</v>
      </c>
      <c r="I9027" s="9">
        <v>0.98729166666666668</v>
      </c>
    </row>
    <row r="9028" spans="1:9">
      <c r="A9028" s="7">
        <v>1.23716167265522E+18</v>
      </c>
      <c r="B9028" s="7" t="s">
        <v>49557</v>
      </c>
      <c r="C9028" s="17">
        <v>43899.987291666665</v>
      </c>
      <c r="D9028" s="7" t="s">
        <v>47913</v>
      </c>
      <c r="E9028" s="7">
        <v>10222</v>
      </c>
      <c r="F9028" s="7">
        <v>11465</v>
      </c>
      <c r="G9028" s="7" t="s">
        <v>6605</v>
      </c>
      <c r="H9028" s="8">
        <v>43899</v>
      </c>
      <c r="I9028" s="9">
        <v>0.98729166666666668</v>
      </c>
    </row>
    <row r="9029" spans="1:9">
      <c r="A9029" s="7">
        <v>1.23716167175763E+18</v>
      </c>
      <c r="B9029" s="7" t="s">
        <v>49556</v>
      </c>
      <c r="C9029" s="17">
        <v>43899.987291666665</v>
      </c>
      <c r="D9029" s="7" t="s">
        <v>48412</v>
      </c>
      <c r="E9029" s="7">
        <v>206251</v>
      </c>
      <c r="F9029" s="7">
        <v>176</v>
      </c>
      <c r="G9029" s="7" t="s">
        <v>2565</v>
      </c>
      <c r="H9029" s="8">
        <v>43899</v>
      </c>
      <c r="I9029" s="9">
        <v>0.98729166666666668</v>
      </c>
    </row>
    <row r="9030" spans="1:9">
      <c r="A9030" s="7">
        <v>1.2371616700337101E+18</v>
      </c>
      <c r="B9030" s="7" t="s">
        <v>49555</v>
      </c>
      <c r="C9030" s="17">
        <v>43899.987291666665</v>
      </c>
      <c r="D9030" s="7" t="s">
        <v>48580</v>
      </c>
      <c r="E9030" s="7">
        <v>106810</v>
      </c>
      <c r="F9030" s="7">
        <v>1681</v>
      </c>
      <c r="G9030" s="7" t="s">
        <v>49554</v>
      </c>
      <c r="H9030" s="8">
        <v>43899</v>
      </c>
      <c r="I9030" s="9">
        <v>0.98729166666666668</v>
      </c>
    </row>
    <row r="9031" spans="1:9">
      <c r="A9031" s="7">
        <v>1.23716166994144E+18</v>
      </c>
      <c r="B9031" s="7" t="s">
        <v>49553</v>
      </c>
      <c r="C9031" s="17">
        <v>43899.987291666665</v>
      </c>
      <c r="D9031" s="7" t="s">
        <v>49431</v>
      </c>
      <c r="E9031" s="7">
        <v>3713</v>
      </c>
      <c r="F9031" s="7">
        <v>1507</v>
      </c>
      <c r="G9031" s="7" t="s">
        <v>49552</v>
      </c>
      <c r="H9031" s="8">
        <v>43899</v>
      </c>
      <c r="I9031" s="9">
        <v>0.98729166666666668</v>
      </c>
    </row>
    <row r="9032" spans="1:9">
      <c r="A9032" s="7">
        <v>1.23716166945055E+18</v>
      </c>
      <c r="B9032" s="7" t="s">
        <v>108</v>
      </c>
      <c r="C9032" s="17">
        <v>43899.987291666665</v>
      </c>
      <c r="D9032" s="7" t="s">
        <v>48440</v>
      </c>
      <c r="E9032" s="7">
        <v>40594</v>
      </c>
      <c r="F9032" s="7">
        <v>6</v>
      </c>
      <c r="G9032" s="7" t="s">
        <v>4490</v>
      </c>
      <c r="H9032" s="8">
        <v>43899</v>
      </c>
      <c r="I9032" s="9">
        <v>0.98729166666666668</v>
      </c>
    </row>
    <row r="9033" spans="1:9">
      <c r="A9033" s="7">
        <v>1.23716166915296E+18</v>
      </c>
      <c r="B9033" s="7" t="s">
        <v>49551</v>
      </c>
      <c r="C9033" s="17">
        <v>43899.987280092595</v>
      </c>
      <c r="D9033" s="7" t="s">
        <v>49550</v>
      </c>
      <c r="E9033" s="7">
        <v>56052</v>
      </c>
      <c r="F9033" s="7">
        <v>0</v>
      </c>
      <c r="G9033" s="7" t="s">
        <v>49549</v>
      </c>
      <c r="H9033" s="8">
        <v>43899</v>
      </c>
      <c r="I9033" s="9">
        <v>0.98728009259259253</v>
      </c>
    </row>
    <row r="9034" spans="1:9">
      <c r="A9034" s="7">
        <v>1.23716166892207E+18</v>
      </c>
      <c r="B9034" s="7" t="s">
        <v>49548</v>
      </c>
      <c r="C9034" s="17">
        <v>43899.987280092595</v>
      </c>
      <c r="D9034" s="7" t="s">
        <v>47933</v>
      </c>
      <c r="E9034" s="7">
        <v>13240</v>
      </c>
      <c r="F9034" s="7">
        <v>2079</v>
      </c>
      <c r="H9034" s="8">
        <v>43899</v>
      </c>
      <c r="I9034" s="9">
        <v>0.98728009259259253</v>
      </c>
    </row>
    <row r="9035" spans="1:9">
      <c r="A9035" s="7">
        <v>1.23716166870816E+18</v>
      </c>
      <c r="B9035" s="7" t="s">
        <v>49547</v>
      </c>
      <c r="C9035" s="17">
        <v>43899.987280092595</v>
      </c>
      <c r="D9035" s="7" t="s">
        <v>47907</v>
      </c>
      <c r="E9035" s="7">
        <v>35477</v>
      </c>
      <c r="F9035" s="7">
        <v>19491</v>
      </c>
      <c r="G9035" s="7" t="s">
        <v>49546</v>
      </c>
      <c r="H9035" s="8">
        <v>43899</v>
      </c>
      <c r="I9035" s="9">
        <v>0.98728009259259253</v>
      </c>
    </row>
    <row r="9036" spans="1:9">
      <c r="A9036" s="7">
        <v>1.23716166865805E+18</v>
      </c>
      <c r="B9036" s="7" t="s">
        <v>49545</v>
      </c>
      <c r="C9036" s="17">
        <v>43899.987280092595</v>
      </c>
      <c r="D9036" s="7" t="s">
        <v>49544</v>
      </c>
      <c r="E9036" s="7">
        <v>9</v>
      </c>
      <c r="F9036" s="7">
        <v>1</v>
      </c>
      <c r="G9036" s="7" t="s">
        <v>8393</v>
      </c>
      <c r="H9036" s="8">
        <v>43899</v>
      </c>
      <c r="I9036" s="9">
        <v>0.98728009259259253</v>
      </c>
    </row>
    <row r="9037" spans="1:9">
      <c r="A9037" s="7">
        <v>1.23716166812945E+18</v>
      </c>
      <c r="B9037" s="7" t="s">
        <v>49543</v>
      </c>
      <c r="C9037" s="17">
        <v>43899.987280092595</v>
      </c>
      <c r="D9037" s="7" t="s">
        <v>49542</v>
      </c>
      <c r="E9037" s="7">
        <v>48173</v>
      </c>
      <c r="F9037" s="7">
        <v>126</v>
      </c>
      <c r="G9037" s="7" t="s">
        <v>5531</v>
      </c>
      <c r="H9037" s="8">
        <v>43899</v>
      </c>
      <c r="I9037" s="9">
        <v>0.98728009259259253</v>
      </c>
    </row>
    <row r="9038" spans="1:9">
      <c r="A9038" s="7">
        <v>1.2371616679533901E+18</v>
      </c>
      <c r="B9038" s="7" t="s">
        <v>49541</v>
      </c>
      <c r="C9038" s="17">
        <v>43899.987280092595</v>
      </c>
      <c r="D9038" s="7" t="s">
        <v>49540</v>
      </c>
      <c r="E9038" s="7">
        <v>7318</v>
      </c>
      <c r="F9038" s="7">
        <v>0</v>
      </c>
      <c r="H9038" s="8">
        <v>43899</v>
      </c>
      <c r="I9038" s="9">
        <v>0.98728009259259253</v>
      </c>
    </row>
    <row r="9039" spans="1:9">
      <c r="A9039" s="7">
        <v>1.23716166768479E+18</v>
      </c>
      <c r="B9039" s="7" t="s">
        <v>49539</v>
      </c>
      <c r="C9039" s="17">
        <v>43899.987280092595</v>
      </c>
      <c r="D9039" s="7" t="s">
        <v>49538</v>
      </c>
      <c r="E9039" s="7">
        <v>35561</v>
      </c>
      <c r="F9039" s="7">
        <v>12</v>
      </c>
      <c r="G9039" s="7" t="s">
        <v>3966</v>
      </c>
      <c r="H9039" s="8">
        <v>43899</v>
      </c>
      <c r="I9039" s="9">
        <v>0.98728009259259253</v>
      </c>
    </row>
    <row r="9040" spans="1:9">
      <c r="A9040" s="7">
        <v>1.2371616663385201E+18</v>
      </c>
      <c r="B9040" s="7" t="s">
        <v>49537</v>
      </c>
      <c r="C9040" s="17">
        <v>43899.987280092595</v>
      </c>
      <c r="D9040" s="7" t="s">
        <v>49536</v>
      </c>
      <c r="E9040" s="7">
        <v>313</v>
      </c>
      <c r="F9040" s="7">
        <v>0</v>
      </c>
      <c r="H9040" s="8">
        <v>43899</v>
      </c>
      <c r="I9040" s="9">
        <v>0.98728009259259253</v>
      </c>
    </row>
    <row r="9041" spans="1:9">
      <c r="A9041" s="7">
        <v>1.2371616656462999E+18</v>
      </c>
      <c r="B9041" s="7" t="s">
        <v>10022</v>
      </c>
      <c r="C9041" s="17">
        <v>43899.987280092595</v>
      </c>
      <c r="D9041" s="7" t="s">
        <v>49535</v>
      </c>
      <c r="E9041" s="7">
        <v>231166</v>
      </c>
      <c r="F9041" s="7">
        <v>115</v>
      </c>
      <c r="H9041" s="8">
        <v>43899</v>
      </c>
      <c r="I9041" s="9">
        <v>0.98728009259259253</v>
      </c>
    </row>
    <row r="9042" spans="1:9">
      <c r="A9042" s="7">
        <v>1.2371616654786501E+18</v>
      </c>
      <c r="B9042" s="7" t="s">
        <v>49534</v>
      </c>
      <c r="C9042" s="17">
        <v>43899.987280092595</v>
      </c>
      <c r="D9042" s="7" t="s">
        <v>48041</v>
      </c>
      <c r="E9042" s="7">
        <v>47285</v>
      </c>
      <c r="F9042" s="7">
        <v>5710</v>
      </c>
      <c r="G9042" s="7" t="s">
        <v>49533</v>
      </c>
      <c r="H9042" s="8">
        <v>43899</v>
      </c>
      <c r="I9042" s="9">
        <v>0.98728009259259253</v>
      </c>
    </row>
    <row r="9043" spans="1:9">
      <c r="A9043" s="7">
        <v>1.2371616644259799E+18</v>
      </c>
      <c r="B9043" s="7" t="s">
        <v>49532</v>
      </c>
      <c r="C9043" s="17">
        <v>43899.987268518518</v>
      </c>
      <c r="D9043" s="7" t="s">
        <v>49531</v>
      </c>
      <c r="E9043" s="7">
        <v>7443</v>
      </c>
      <c r="F9043" s="7">
        <v>2</v>
      </c>
      <c r="G9043" s="7" t="s">
        <v>49530</v>
      </c>
      <c r="H9043" s="8">
        <v>43899</v>
      </c>
      <c r="I9043" s="9">
        <v>0.98726851851851849</v>
      </c>
    </row>
    <row r="9044" spans="1:9">
      <c r="A9044" s="7">
        <v>1.23716166442161E+18</v>
      </c>
      <c r="B9044" s="7" t="s">
        <v>49529</v>
      </c>
      <c r="C9044" s="17">
        <v>43899.987268518518</v>
      </c>
      <c r="D9044" s="7" t="s">
        <v>47962</v>
      </c>
      <c r="E9044" s="7">
        <v>8766</v>
      </c>
      <c r="F9044" s="7">
        <v>20876</v>
      </c>
      <c r="G9044" s="7" t="s">
        <v>2439</v>
      </c>
      <c r="H9044" s="8">
        <v>43899</v>
      </c>
      <c r="I9044" s="9">
        <v>0.98726851851851849</v>
      </c>
    </row>
    <row r="9045" spans="1:9">
      <c r="A9045" s="7">
        <v>1.2371616642370199E+18</v>
      </c>
      <c r="B9045" s="7" t="s">
        <v>20260</v>
      </c>
      <c r="C9045" s="17">
        <v>43899.987268518518</v>
      </c>
      <c r="D9045" s="7" t="s">
        <v>49528</v>
      </c>
      <c r="E9045" s="7">
        <v>13890</v>
      </c>
      <c r="F9045" s="7">
        <v>144</v>
      </c>
      <c r="G9045" s="7" t="s">
        <v>20259</v>
      </c>
      <c r="H9045" s="8">
        <v>43899</v>
      </c>
      <c r="I9045" s="9">
        <v>0.98726851851851849</v>
      </c>
    </row>
    <row r="9046" spans="1:9">
      <c r="A9046" s="7">
        <v>1.2371616641615601E+18</v>
      </c>
      <c r="B9046" s="7" t="s">
        <v>49527</v>
      </c>
      <c r="C9046" s="17">
        <v>43899.987268518518</v>
      </c>
      <c r="D9046" s="7" t="s">
        <v>47918</v>
      </c>
      <c r="E9046" s="7">
        <v>27209</v>
      </c>
      <c r="F9046" s="7">
        <v>4282</v>
      </c>
      <c r="G9046" s="7" t="s">
        <v>12247</v>
      </c>
      <c r="H9046" s="8">
        <v>43899</v>
      </c>
      <c r="I9046" s="9">
        <v>0.98726851851851849</v>
      </c>
    </row>
    <row r="9047" spans="1:9">
      <c r="A9047" s="7">
        <v>1.2371616637421399E+18</v>
      </c>
      <c r="B9047" s="7" t="s">
        <v>42182</v>
      </c>
      <c r="C9047" s="17">
        <v>43899.987268518518</v>
      </c>
      <c r="D9047" s="7" t="s">
        <v>47946</v>
      </c>
      <c r="E9047" s="7">
        <v>134364</v>
      </c>
      <c r="F9047" s="7">
        <v>145</v>
      </c>
      <c r="H9047" s="8">
        <v>43899</v>
      </c>
      <c r="I9047" s="9">
        <v>0.98726851851851849</v>
      </c>
    </row>
    <row r="9048" spans="1:9">
      <c r="A9048" s="7">
        <v>1.23716166338989E+18</v>
      </c>
      <c r="B9048" s="7" t="s">
        <v>49526</v>
      </c>
      <c r="C9048" s="17">
        <v>43899.987268518518</v>
      </c>
      <c r="D9048" s="7" t="s">
        <v>49525</v>
      </c>
      <c r="E9048" s="7">
        <v>1386</v>
      </c>
      <c r="F9048" s="7">
        <v>1</v>
      </c>
      <c r="G9048" s="7" t="s">
        <v>36270</v>
      </c>
      <c r="H9048" s="8">
        <v>43899</v>
      </c>
      <c r="I9048" s="9">
        <v>0.98726851851851849</v>
      </c>
    </row>
    <row r="9049" spans="1:9">
      <c r="A9049" s="7">
        <v>1.2371616622783301E+18</v>
      </c>
      <c r="B9049" s="7" t="s">
        <v>49524</v>
      </c>
      <c r="C9049" s="17">
        <v>43899.987268518518</v>
      </c>
      <c r="D9049" s="7" t="s">
        <v>49523</v>
      </c>
      <c r="E9049" s="7">
        <v>13234</v>
      </c>
      <c r="F9049" s="7">
        <v>1361</v>
      </c>
      <c r="H9049" s="8">
        <v>43899</v>
      </c>
      <c r="I9049" s="9">
        <v>0.98726851851851849</v>
      </c>
    </row>
    <row r="9050" spans="1:9">
      <c r="A9050" s="7">
        <v>1.2371616620394199E+18</v>
      </c>
      <c r="B9050" s="7" t="s">
        <v>49522</v>
      </c>
      <c r="C9050" s="17">
        <v>43899.987268518518</v>
      </c>
      <c r="D9050" s="7" t="s">
        <v>47886</v>
      </c>
      <c r="E9050" s="7">
        <v>57977</v>
      </c>
      <c r="F9050" s="7">
        <v>646</v>
      </c>
      <c r="H9050" s="8">
        <v>43899</v>
      </c>
      <c r="I9050" s="9">
        <v>0.98726851851851849</v>
      </c>
    </row>
    <row r="9051" spans="1:9">
      <c r="A9051" s="7">
        <v>1.23716166164495E+18</v>
      </c>
      <c r="B9051" s="7" t="s">
        <v>49521</v>
      </c>
      <c r="C9051" s="17">
        <v>43899.987268518518</v>
      </c>
      <c r="D9051" s="7" t="s">
        <v>47901</v>
      </c>
      <c r="E9051" s="7">
        <v>20582</v>
      </c>
      <c r="F9051" s="7">
        <v>4722</v>
      </c>
      <c r="G9051" s="7" t="s">
        <v>19881</v>
      </c>
      <c r="H9051" s="8">
        <v>43899</v>
      </c>
      <c r="I9051" s="9">
        <v>0.98726851851851849</v>
      </c>
    </row>
    <row r="9052" spans="1:9">
      <c r="A9052" s="7">
        <v>1.2371616604202099E+18</v>
      </c>
      <c r="B9052" s="7" t="s">
        <v>49520</v>
      </c>
      <c r="C9052" s="17">
        <v>43899.987256944441</v>
      </c>
      <c r="D9052" s="7" t="s">
        <v>49519</v>
      </c>
      <c r="E9052" s="7">
        <v>45</v>
      </c>
      <c r="F9052" s="7">
        <v>0</v>
      </c>
      <c r="G9052" s="7" t="s">
        <v>2422</v>
      </c>
      <c r="H9052" s="8">
        <v>43899</v>
      </c>
      <c r="I9052" s="9">
        <v>0.98725694444444445</v>
      </c>
    </row>
    <row r="9053" spans="1:9">
      <c r="A9053" s="7">
        <v>1.2371616602778099E+18</v>
      </c>
      <c r="B9053" s="7" t="s">
        <v>49518</v>
      </c>
      <c r="C9053" s="17">
        <v>43899.987256944441</v>
      </c>
      <c r="D9053" s="7" t="s">
        <v>49517</v>
      </c>
      <c r="E9053" s="7">
        <v>5070</v>
      </c>
      <c r="F9053" s="7">
        <v>36</v>
      </c>
      <c r="G9053" s="7" t="s">
        <v>21604</v>
      </c>
      <c r="H9053" s="8">
        <v>43899</v>
      </c>
      <c r="I9053" s="9">
        <v>0.98725694444444445</v>
      </c>
    </row>
    <row r="9054" spans="1:9">
      <c r="A9054" s="7">
        <v>1.2371616601477901E+18</v>
      </c>
      <c r="B9054" s="7" t="s">
        <v>49516</v>
      </c>
      <c r="C9054" s="17">
        <v>43899.987256944441</v>
      </c>
      <c r="D9054" s="7" t="s">
        <v>49515</v>
      </c>
      <c r="E9054" s="7">
        <v>7612</v>
      </c>
      <c r="F9054" s="7">
        <v>17</v>
      </c>
      <c r="G9054" s="7" t="s">
        <v>49514</v>
      </c>
      <c r="H9054" s="8">
        <v>43899</v>
      </c>
      <c r="I9054" s="9">
        <v>0.98725694444444445</v>
      </c>
    </row>
    <row r="9055" spans="1:9">
      <c r="A9055" s="7">
        <v>1.2371616600678799E+18</v>
      </c>
      <c r="B9055" s="7" t="s">
        <v>49513</v>
      </c>
      <c r="C9055" s="17">
        <v>43899.987256944441</v>
      </c>
      <c r="D9055" s="7" t="s">
        <v>47957</v>
      </c>
      <c r="E9055" s="7">
        <v>113804</v>
      </c>
      <c r="F9055" s="7">
        <v>4383</v>
      </c>
      <c r="G9055" s="7" t="s">
        <v>49512</v>
      </c>
      <c r="H9055" s="8">
        <v>43899</v>
      </c>
      <c r="I9055" s="9">
        <v>0.98725694444444445</v>
      </c>
    </row>
    <row r="9056" spans="1:9">
      <c r="A9056" s="7">
        <v>1.2371616600261601E+18</v>
      </c>
      <c r="B9056" s="7" t="s">
        <v>49511</v>
      </c>
      <c r="C9056" s="17">
        <v>43899.987256944441</v>
      </c>
      <c r="D9056" s="7" t="s">
        <v>49510</v>
      </c>
      <c r="E9056" s="7">
        <v>18425</v>
      </c>
      <c r="F9056" s="7">
        <v>49</v>
      </c>
      <c r="G9056" s="7" t="s">
        <v>2513</v>
      </c>
      <c r="H9056" s="8">
        <v>43899</v>
      </c>
      <c r="I9056" s="9">
        <v>0.98725694444444445</v>
      </c>
    </row>
    <row r="9057" spans="1:9">
      <c r="A9057" s="7">
        <v>1.23716165902355E+18</v>
      </c>
      <c r="B9057" s="7" t="s">
        <v>49509</v>
      </c>
      <c r="C9057" s="17">
        <v>43899.987256944441</v>
      </c>
      <c r="D9057" s="7" t="s">
        <v>47907</v>
      </c>
      <c r="E9057" s="7">
        <v>19774</v>
      </c>
      <c r="F9057" s="7">
        <v>19491</v>
      </c>
      <c r="H9057" s="8">
        <v>43899</v>
      </c>
      <c r="I9057" s="9">
        <v>0.98725694444444445</v>
      </c>
    </row>
    <row r="9058" spans="1:9">
      <c r="A9058" s="7">
        <v>1.23716165800434E+18</v>
      </c>
      <c r="B9058" s="7" t="s">
        <v>49508</v>
      </c>
      <c r="C9058" s="17">
        <v>43899.987256944441</v>
      </c>
      <c r="D9058" s="7" t="s">
        <v>47907</v>
      </c>
      <c r="E9058" s="7">
        <v>24028</v>
      </c>
      <c r="F9058" s="7">
        <v>19491</v>
      </c>
      <c r="H9058" s="8">
        <v>43899</v>
      </c>
      <c r="I9058" s="9">
        <v>0.98725694444444445</v>
      </c>
    </row>
    <row r="9059" spans="1:9">
      <c r="A9059" s="7">
        <v>1.23716165677136E+18</v>
      </c>
      <c r="B9059" s="7" t="s">
        <v>49507</v>
      </c>
      <c r="C9059" s="17">
        <v>43899.987245370372</v>
      </c>
      <c r="D9059" s="7" t="s">
        <v>49506</v>
      </c>
      <c r="E9059" s="7">
        <v>6867</v>
      </c>
      <c r="F9059" s="7">
        <v>0</v>
      </c>
      <c r="G9059" s="7" t="s">
        <v>6316</v>
      </c>
      <c r="H9059" s="8">
        <v>43899</v>
      </c>
      <c r="I9059" s="9">
        <v>0.98724537037037041</v>
      </c>
    </row>
    <row r="9060" spans="1:9">
      <c r="A9060" s="7">
        <v>1.23716165638129E+18</v>
      </c>
      <c r="B9060" s="7" t="s">
        <v>49505</v>
      </c>
      <c r="C9060" s="17">
        <v>43899.987245370372</v>
      </c>
      <c r="D9060" s="7" t="s">
        <v>47942</v>
      </c>
      <c r="E9060" s="7">
        <v>93882</v>
      </c>
      <c r="F9060" s="7">
        <v>718</v>
      </c>
      <c r="G9060" s="7" t="s">
        <v>8561</v>
      </c>
      <c r="H9060" s="8">
        <v>43899</v>
      </c>
      <c r="I9060" s="9">
        <v>0.98724537037037041</v>
      </c>
    </row>
    <row r="9061" spans="1:9">
      <c r="A9061" s="7">
        <v>1.2371616561504E+18</v>
      </c>
      <c r="B9061" s="7" t="s">
        <v>49504</v>
      </c>
      <c r="C9061" s="17">
        <v>43899.987245370372</v>
      </c>
      <c r="D9061" s="7" t="s">
        <v>48141</v>
      </c>
      <c r="E9061" s="7">
        <v>43184</v>
      </c>
      <c r="F9061" s="7">
        <v>3534</v>
      </c>
      <c r="H9061" s="8">
        <v>43899</v>
      </c>
      <c r="I9061" s="9">
        <v>0.98724537037037041</v>
      </c>
    </row>
    <row r="9062" spans="1:9">
      <c r="A9062" s="7">
        <v>1.23716165610847E+18</v>
      </c>
      <c r="B9062" s="7" t="s">
        <v>49503</v>
      </c>
      <c r="C9062" s="17">
        <v>43899.987245370372</v>
      </c>
      <c r="D9062" s="7" t="s">
        <v>48891</v>
      </c>
      <c r="E9062" s="7">
        <v>6859</v>
      </c>
      <c r="F9062" s="7">
        <v>817</v>
      </c>
      <c r="H9062" s="8">
        <v>43899</v>
      </c>
      <c r="I9062" s="9">
        <v>0.98724537037037041</v>
      </c>
    </row>
    <row r="9063" spans="1:9">
      <c r="A9063" s="7">
        <v>1.23716165561776E+18</v>
      </c>
      <c r="B9063" s="7" t="s">
        <v>49502</v>
      </c>
      <c r="C9063" s="17">
        <v>43899.987245370372</v>
      </c>
      <c r="D9063" s="7" t="s">
        <v>49501</v>
      </c>
      <c r="E9063" s="7">
        <v>112699</v>
      </c>
      <c r="F9063" s="7">
        <v>90</v>
      </c>
      <c r="H9063" s="8">
        <v>43899</v>
      </c>
      <c r="I9063" s="9">
        <v>0.98724537037037041</v>
      </c>
    </row>
    <row r="9064" spans="1:9">
      <c r="A9064" s="7">
        <v>1.23716165543341E+18</v>
      </c>
      <c r="B9064" s="7" t="s">
        <v>49500</v>
      </c>
      <c r="C9064" s="17">
        <v>43899.987245370372</v>
      </c>
      <c r="D9064" s="7" t="s">
        <v>49499</v>
      </c>
      <c r="E9064" s="7">
        <v>3795</v>
      </c>
      <c r="F9064" s="7">
        <v>1</v>
      </c>
      <c r="G9064" s="7" t="s">
        <v>49498</v>
      </c>
      <c r="H9064" s="8">
        <v>43899</v>
      </c>
      <c r="I9064" s="9">
        <v>0.98724537037037041</v>
      </c>
    </row>
    <row r="9065" spans="1:9">
      <c r="A9065" s="7">
        <v>1.2371616546488901E+18</v>
      </c>
      <c r="B9065" s="7" t="s">
        <v>49497</v>
      </c>
      <c r="C9065" s="17">
        <v>43899.987245370372</v>
      </c>
      <c r="D9065" s="7" t="s">
        <v>48141</v>
      </c>
      <c r="E9065" s="7">
        <v>18385</v>
      </c>
      <c r="F9065" s="7">
        <v>3534</v>
      </c>
      <c r="G9065" s="7" t="s">
        <v>4701</v>
      </c>
      <c r="H9065" s="8">
        <v>43899</v>
      </c>
      <c r="I9065" s="9">
        <v>0.98724537037037041</v>
      </c>
    </row>
    <row r="9066" spans="1:9">
      <c r="A9066" s="7">
        <v>1.23716165422962E+18</v>
      </c>
      <c r="B9066" s="7" t="s">
        <v>49496</v>
      </c>
      <c r="C9066" s="17">
        <v>43899.987245370372</v>
      </c>
      <c r="D9066" s="7" t="s">
        <v>49495</v>
      </c>
      <c r="E9066" s="7">
        <v>171240</v>
      </c>
      <c r="F9066" s="7">
        <v>114</v>
      </c>
      <c r="G9066" s="7" t="s">
        <v>2428</v>
      </c>
      <c r="H9066" s="8">
        <v>43899</v>
      </c>
      <c r="I9066" s="9">
        <v>0.98724537037037041</v>
      </c>
    </row>
    <row r="9067" spans="1:9">
      <c r="A9067" s="7">
        <v>1.2371616537892201E+18</v>
      </c>
      <c r="B9067" s="7" t="s">
        <v>49494</v>
      </c>
      <c r="C9067" s="17">
        <v>43899.987245370372</v>
      </c>
      <c r="D9067" s="7" t="s">
        <v>48580</v>
      </c>
      <c r="E9067" s="7">
        <v>946</v>
      </c>
      <c r="F9067" s="7">
        <v>1681</v>
      </c>
      <c r="G9067" s="7" t="s">
        <v>6297</v>
      </c>
      <c r="H9067" s="8">
        <v>43899</v>
      </c>
      <c r="I9067" s="9">
        <v>0.98724537037037041</v>
      </c>
    </row>
    <row r="9068" spans="1:9">
      <c r="A9068" s="7">
        <v>1.23716165219121E+18</v>
      </c>
      <c r="B9068" s="7" t="s">
        <v>40933</v>
      </c>
      <c r="C9068" s="17">
        <v>43899.987233796295</v>
      </c>
      <c r="D9068" s="7" t="s">
        <v>49459</v>
      </c>
      <c r="E9068" s="7">
        <v>84206</v>
      </c>
      <c r="F9068" s="7">
        <v>199</v>
      </c>
      <c r="H9068" s="8">
        <v>43899</v>
      </c>
      <c r="I9068" s="9">
        <v>0.98723379629629626</v>
      </c>
    </row>
    <row r="9069" spans="1:9">
      <c r="A9069" s="7">
        <v>1.2371616520234199E+18</v>
      </c>
      <c r="B9069" s="7" t="s">
        <v>49493</v>
      </c>
      <c r="C9069" s="17">
        <v>43899.987233796295</v>
      </c>
      <c r="D9069" s="7" t="s">
        <v>49492</v>
      </c>
      <c r="E9069" s="7">
        <v>9806</v>
      </c>
      <c r="F9069" s="7">
        <v>6</v>
      </c>
      <c r="H9069" s="8">
        <v>43899</v>
      </c>
      <c r="I9069" s="9">
        <v>0.98723379629629626</v>
      </c>
    </row>
    <row r="9070" spans="1:9">
      <c r="A9070" s="7">
        <v>1.23716165114671E+18</v>
      </c>
      <c r="B9070" s="7" t="s">
        <v>49491</v>
      </c>
      <c r="C9070" s="17">
        <v>43899.987233796295</v>
      </c>
      <c r="D9070" s="7" t="s">
        <v>49431</v>
      </c>
      <c r="E9070" s="7">
        <v>12387</v>
      </c>
      <c r="F9070" s="7">
        <v>1507</v>
      </c>
      <c r="G9070" s="7" t="s">
        <v>49490</v>
      </c>
      <c r="H9070" s="8">
        <v>43899</v>
      </c>
      <c r="I9070" s="9">
        <v>0.98723379629629626</v>
      </c>
    </row>
    <row r="9071" spans="1:9">
      <c r="A9071" s="7">
        <v>1.2371616507608399E+18</v>
      </c>
      <c r="B9071" s="7" t="s">
        <v>49489</v>
      </c>
      <c r="C9071" s="17">
        <v>43899.987233796295</v>
      </c>
      <c r="D9071" s="7" t="s">
        <v>49488</v>
      </c>
      <c r="E9071" s="7">
        <v>619</v>
      </c>
      <c r="F9071" s="7">
        <v>6</v>
      </c>
      <c r="H9071" s="8">
        <v>43899</v>
      </c>
      <c r="I9071" s="9">
        <v>0.98723379629629626</v>
      </c>
    </row>
    <row r="9072" spans="1:9">
      <c r="A9072" s="7">
        <v>1.2371616497583301E+18</v>
      </c>
      <c r="B9072" s="7" t="s">
        <v>49487</v>
      </c>
      <c r="C9072" s="17">
        <v>43899.987233796295</v>
      </c>
      <c r="D9072" s="7" t="s">
        <v>49486</v>
      </c>
      <c r="E9072" s="7">
        <v>1864</v>
      </c>
      <c r="F9072" s="7">
        <v>512</v>
      </c>
      <c r="H9072" s="8">
        <v>43899</v>
      </c>
      <c r="I9072" s="9">
        <v>0.98723379629629626</v>
      </c>
    </row>
    <row r="9073" spans="1:9">
      <c r="A9073" s="7">
        <v>1.23716164903282E+18</v>
      </c>
      <c r="B9073" s="7" t="s">
        <v>49485</v>
      </c>
      <c r="C9073" s="17">
        <v>43899.987233796295</v>
      </c>
      <c r="D9073" s="7" t="s">
        <v>49243</v>
      </c>
      <c r="E9073" s="7">
        <v>3018</v>
      </c>
      <c r="F9073" s="7">
        <v>6</v>
      </c>
      <c r="G9073" s="7" t="s">
        <v>2456</v>
      </c>
      <c r="H9073" s="8">
        <v>43899</v>
      </c>
      <c r="I9073" s="9">
        <v>0.98723379629629626</v>
      </c>
    </row>
    <row r="9074" spans="1:9">
      <c r="A9074" s="7">
        <v>1.2371616476905001E+18</v>
      </c>
      <c r="B9074" s="7" t="s">
        <v>49484</v>
      </c>
      <c r="C9074" s="17">
        <v>43899.987222222226</v>
      </c>
      <c r="D9074" s="7" t="s">
        <v>47950</v>
      </c>
      <c r="E9074" s="7">
        <v>17920</v>
      </c>
      <c r="F9074" s="7">
        <v>9550</v>
      </c>
      <c r="G9074" s="7" t="s">
        <v>49483</v>
      </c>
      <c r="H9074" s="8">
        <v>43899</v>
      </c>
      <c r="I9074" s="9">
        <v>0.98722222222222233</v>
      </c>
    </row>
    <row r="9075" spans="1:9">
      <c r="A9075" s="7">
        <v>1.23716164685183E+18</v>
      </c>
      <c r="B9075" s="7" t="s">
        <v>49482</v>
      </c>
      <c r="C9075" s="17">
        <v>43899.987222222226</v>
      </c>
      <c r="D9075" s="7" t="s">
        <v>49481</v>
      </c>
      <c r="E9075" s="7">
        <v>56220</v>
      </c>
      <c r="F9075" s="7">
        <v>2</v>
      </c>
      <c r="G9075" s="7" t="s">
        <v>6267</v>
      </c>
      <c r="H9075" s="8">
        <v>43899</v>
      </c>
      <c r="I9075" s="9">
        <v>0.98722222222222233</v>
      </c>
    </row>
    <row r="9076" spans="1:9">
      <c r="A9076" s="7">
        <v>1.23716164669648E+18</v>
      </c>
      <c r="B9076" s="7" t="s">
        <v>49480</v>
      </c>
      <c r="C9076" s="17">
        <v>43899.987222222226</v>
      </c>
      <c r="D9076" s="7" t="s">
        <v>48141</v>
      </c>
      <c r="E9076" s="7">
        <v>8724</v>
      </c>
      <c r="F9076" s="7">
        <v>3534</v>
      </c>
      <c r="H9076" s="8">
        <v>43899</v>
      </c>
      <c r="I9076" s="9">
        <v>0.98722222222222233</v>
      </c>
    </row>
    <row r="9077" spans="1:9">
      <c r="A9077" s="7">
        <v>1.2371616458324301E+18</v>
      </c>
      <c r="B9077" s="7" t="s">
        <v>49479</v>
      </c>
      <c r="C9077" s="17">
        <v>43899.987222222226</v>
      </c>
      <c r="D9077" s="7" t="s">
        <v>47907</v>
      </c>
      <c r="E9077" s="7">
        <v>34228</v>
      </c>
      <c r="F9077" s="7">
        <v>19492</v>
      </c>
      <c r="H9077" s="8">
        <v>43899</v>
      </c>
      <c r="I9077" s="9">
        <v>0.98722222222222233</v>
      </c>
    </row>
    <row r="9078" spans="1:9">
      <c r="A9078" s="7">
        <v>1.2371616448426801E+18</v>
      </c>
      <c r="B9078" s="7" t="s">
        <v>49478</v>
      </c>
      <c r="C9078" s="17">
        <v>43899.987222222226</v>
      </c>
      <c r="D9078" s="7" t="s">
        <v>48257</v>
      </c>
      <c r="E9078" s="7">
        <v>49123</v>
      </c>
      <c r="F9078" s="7">
        <v>1231</v>
      </c>
      <c r="H9078" s="8">
        <v>43899</v>
      </c>
      <c r="I9078" s="9">
        <v>0.98722222222222233</v>
      </c>
    </row>
    <row r="9079" spans="1:9">
      <c r="A9079" s="7">
        <v>1.237161644784E+18</v>
      </c>
      <c r="B9079" s="7" t="s">
        <v>49477</v>
      </c>
      <c r="C9079" s="17">
        <v>43899.987222222226</v>
      </c>
      <c r="D9079" s="7" t="s">
        <v>49476</v>
      </c>
      <c r="E9079" s="7">
        <v>21030</v>
      </c>
      <c r="F9079" s="7">
        <v>863</v>
      </c>
      <c r="G9079" s="7" t="s">
        <v>49475</v>
      </c>
      <c r="H9079" s="8">
        <v>43899</v>
      </c>
      <c r="I9079" s="9">
        <v>0.98722222222222233</v>
      </c>
    </row>
    <row r="9080" spans="1:9">
      <c r="A9080" s="7">
        <v>1.23716164459952E+18</v>
      </c>
      <c r="B9080" s="7" t="s">
        <v>49474</v>
      </c>
      <c r="C9080" s="17">
        <v>43899.987222222226</v>
      </c>
      <c r="D9080" s="7" t="s">
        <v>48018</v>
      </c>
      <c r="E9080" s="7">
        <v>44639</v>
      </c>
      <c r="F9080" s="7">
        <v>2001</v>
      </c>
      <c r="G9080" s="7" t="s">
        <v>2436</v>
      </c>
      <c r="H9080" s="8">
        <v>43899</v>
      </c>
      <c r="I9080" s="9">
        <v>0.98722222222222233</v>
      </c>
    </row>
    <row r="9081" spans="1:9">
      <c r="A9081" s="7">
        <v>1.2371616445364101E+18</v>
      </c>
      <c r="B9081" s="7" t="s">
        <v>27046</v>
      </c>
      <c r="C9081" s="17">
        <v>43899.987222222226</v>
      </c>
      <c r="D9081" s="7" t="s">
        <v>49473</v>
      </c>
      <c r="E9081" s="7">
        <v>365102</v>
      </c>
      <c r="F9081" s="7">
        <v>84</v>
      </c>
      <c r="G9081" s="7" t="s">
        <v>3093</v>
      </c>
      <c r="H9081" s="8">
        <v>43899</v>
      </c>
      <c r="I9081" s="9">
        <v>0.98722222222222233</v>
      </c>
    </row>
    <row r="9082" spans="1:9">
      <c r="A9082" s="7">
        <v>1.2371616444862001E+18</v>
      </c>
      <c r="B9082" s="7" t="s">
        <v>49472</v>
      </c>
      <c r="C9082" s="17">
        <v>43899.987222222226</v>
      </c>
      <c r="D9082" s="7" t="s">
        <v>49471</v>
      </c>
      <c r="E9082" s="7">
        <v>10130</v>
      </c>
      <c r="F9082" s="7">
        <v>1</v>
      </c>
      <c r="H9082" s="8">
        <v>43899</v>
      </c>
      <c r="I9082" s="9">
        <v>0.98722222222222233</v>
      </c>
    </row>
    <row r="9083" spans="1:9">
      <c r="A9083" s="7">
        <v>1.2371616442219599E+18</v>
      </c>
      <c r="B9083" s="7" t="s">
        <v>49470</v>
      </c>
      <c r="C9083" s="17">
        <v>43899.987210648149</v>
      </c>
      <c r="D9083" s="7" t="s">
        <v>49469</v>
      </c>
      <c r="E9083" s="7">
        <v>898</v>
      </c>
      <c r="F9083" s="7">
        <v>0</v>
      </c>
      <c r="G9083" s="7" t="s">
        <v>49468</v>
      </c>
      <c r="H9083" s="8">
        <v>43899</v>
      </c>
      <c r="I9083" s="9">
        <v>0.98721064814814818</v>
      </c>
    </row>
    <row r="9084" spans="1:9">
      <c r="A9084" s="7">
        <v>1.23716164370592E+18</v>
      </c>
      <c r="B9084" s="7" t="s">
        <v>49467</v>
      </c>
      <c r="C9084" s="17">
        <v>43899.987210648149</v>
      </c>
      <c r="D9084" s="7" t="s">
        <v>48061</v>
      </c>
      <c r="E9084" s="7">
        <v>28653</v>
      </c>
      <c r="F9084" s="7">
        <v>975</v>
      </c>
      <c r="G9084" s="7" t="s">
        <v>49466</v>
      </c>
      <c r="H9084" s="8">
        <v>43899</v>
      </c>
      <c r="I9084" s="9">
        <v>0.98721064814814818</v>
      </c>
    </row>
    <row r="9085" spans="1:9">
      <c r="A9085" s="7">
        <v>1.2371616429511601E+18</v>
      </c>
      <c r="B9085" s="7" t="s">
        <v>49465</v>
      </c>
      <c r="C9085" s="17">
        <v>43899.987210648149</v>
      </c>
      <c r="D9085" s="7" t="s">
        <v>49464</v>
      </c>
      <c r="E9085" s="7">
        <v>27601</v>
      </c>
      <c r="F9085" s="7">
        <v>16</v>
      </c>
      <c r="G9085" s="7" t="s">
        <v>5022</v>
      </c>
      <c r="H9085" s="8">
        <v>43899</v>
      </c>
      <c r="I9085" s="9">
        <v>0.98721064814814818</v>
      </c>
    </row>
    <row r="9086" spans="1:9">
      <c r="A9086" s="7">
        <v>1.2371616426239301E+18</v>
      </c>
      <c r="B9086" s="7" t="s">
        <v>49463</v>
      </c>
      <c r="C9086" s="17">
        <v>43899.987210648149</v>
      </c>
      <c r="D9086" s="7" t="s">
        <v>49462</v>
      </c>
      <c r="E9086" s="7">
        <v>24021</v>
      </c>
      <c r="F9086" s="7">
        <v>0</v>
      </c>
      <c r="H9086" s="8">
        <v>43899</v>
      </c>
      <c r="I9086" s="9">
        <v>0.98721064814814818</v>
      </c>
    </row>
    <row r="9087" spans="1:9">
      <c r="A9087" s="7">
        <v>1.2371616413866801E+18</v>
      </c>
      <c r="B9087" s="7" t="s">
        <v>49461</v>
      </c>
      <c r="C9087" s="17">
        <v>43899.987210648149</v>
      </c>
      <c r="D9087" s="7" t="s">
        <v>48500</v>
      </c>
      <c r="E9087" s="7">
        <v>58324</v>
      </c>
      <c r="F9087" s="7">
        <v>160</v>
      </c>
      <c r="G9087" s="7" t="s">
        <v>2565</v>
      </c>
      <c r="H9087" s="8">
        <v>43899</v>
      </c>
      <c r="I9087" s="9">
        <v>0.98721064814814818</v>
      </c>
    </row>
    <row r="9088" spans="1:9">
      <c r="A9088" s="7">
        <v>1.23716164128175E+18</v>
      </c>
      <c r="B9088" s="7" t="s">
        <v>49460</v>
      </c>
      <c r="C9088" s="17">
        <v>43899.987210648149</v>
      </c>
      <c r="D9088" s="7" t="s">
        <v>49459</v>
      </c>
      <c r="E9088" s="7">
        <v>16337</v>
      </c>
      <c r="F9088" s="7">
        <v>199</v>
      </c>
      <c r="G9088" s="7" t="s">
        <v>49458</v>
      </c>
      <c r="H9088" s="8">
        <v>43899</v>
      </c>
      <c r="I9088" s="9">
        <v>0.98721064814814818</v>
      </c>
    </row>
    <row r="9089" spans="1:9">
      <c r="A9089" s="7">
        <v>1.23716163901249E+18</v>
      </c>
      <c r="B9089" s="7" t="s">
        <v>49457</v>
      </c>
      <c r="C9089" s="17">
        <v>43899.987199074072</v>
      </c>
      <c r="D9089" s="7" t="s">
        <v>47962</v>
      </c>
      <c r="E9089" s="7">
        <v>35704</v>
      </c>
      <c r="F9089" s="7">
        <v>20876</v>
      </c>
      <c r="H9089" s="8">
        <v>43899</v>
      </c>
      <c r="I9089" s="9">
        <v>0.98719907407407403</v>
      </c>
    </row>
    <row r="9090" spans="1:9">
      <c r="A9090" s="7">
        <v>1.2371616389581701E+18</v>
      </c>
      <c r="B9090" s="7" t="s">
        <v>49456</v>
      </c>
      <c r="C9090" s="17">
        <v>43899.987199074072</v>
      </c>
      <c r="D9090" s="7" t="s">
        <v>49455</v>
      </c>
      <c r="E9090" s="7">
        <v>85</v>
      </c>
      <c r="F9090" s="7">
        <v>0</v>
      </c>
      <c r="H9090" s="8">
        <v>43899</v>
      </c>
      <c r="I9090" s="9">
        <v>0.98719907407407403</v>
      </c>
    </row>
    <row r="9091" spans="1:9">
      <c r="A9091" s="7">
        <v>1.23716163883635E+18</v>
      </c>
      <c r="B9091" s="7" t="s">
        <v>49454</v>
      </c>
      <c r="C9091" s="17">
        <v>43899.987199074072</v>
      </c>
      <c r="D9091" s="7" t="s">
        <v>49453</v>
      </c>
      <c r="E9091" s="7">
        <v>70163</v>
      </c>
      <c r="F9091" s="7">
        <v>398</v>
      </c>
      <c r="G9091" s="7" t="s">
        <v>49452</v>
      </c>
      <c r="H9091" s="8">
        <v>43899</v>
      </c>
      <c r="I9091" s="9">
        <v>0.98719907407407403</v>
      </c>
    </row>
    <row r="9092" spans="1:9">
      <c r="A9092" s="7">
        <v>1.23716163803536E+18</v>
      </c>
      <c r="B9092" s="7" t="s">
        <v>49451</v>
      </c>
      <c r="C9092" s="17">
        <v>43899.987199074072</v>
      </c>
      <c r="D9092" s="7" t="s">
        <v>47933</v>
      </c>
      <c r="E9092" s="7">
        <v>38815</v>
      </c>
      <c r="F9092" s="7">
        <v>2079</v>
      </c>
      <c r="H9092" s="8">
        <v>43899</v>
      </c>
      <c r="I9092" s="9">
        <v>0.98719907407407403</v>
      </c>
    </row>
    <row r="9093" spans="1:9">
      <c r="A9093" s="7">
        <v>1.23716163791377E+18</v>
      </c>
      <c r="B9093" s="7" t="s">
        <v>49450</v>
      </c>
      <c r="C9093" s="17">
        <v>43899.987199074072</v>
      </c>
      <c r="D9093" s="7" t="s">
        <v>49449</v>
      </c>
      <c r="E9093" s="7">
        <v>61666</v>
      </c>
      <c r="F9093" s="7">
        <v>1435</v>
      </c>
      <c r="G9093" s="7" t="s">
        <v>4847</v>
      </c>
      <c r="H9093" s="8">
        <v>43899</v>
      </c>
      <c r="I9093" s="9">
        <v>0.98719907407407403</v>
      </c>
    </row>
    <row r="9094" spans="1:9">
      <c r="A9094" s="7">
        <v>1.23716163781731E+18</v>
      </c>
      <c r="B9094" s="7" t="s">
        <v>49448</v>
      </c>
      <c r="C9094" s="17">
        <v>43899.987199074072</v>
      </c>
      <c r="D9094" s="7" t="s">
        <v>49447</v>
      </c>
      <c r="E9094" s="7">
        <v>61506</v>
      </c>
      <c r="F9094" s="7">
        <v>378</v>
      </c>
      <c r="G9094" s="7" t="s">
        <v>2709</v>
      </c>
      <c r="H9094" s="8">
        <v>43899</v>
      </c>
      <c r="I9094" s="9">
        <v>0.98719907407407403</v>
      </c>
    </row>
    <row r="9095" spans="1:9">
      <c r="A9095" s="7">
        <v>1.23716163689456E+18</v>
      </c>
      <c r="B9095" s="7" t="s">
        <v>49446</v>
      </c>
      <c r="C9095" s="17">
        <v>43899.987199074072</v>
      </c>
      <c r="D9095" s="7" t="s">
        <v>48141</v>
      </c>
      <c r="E9095" s="7">
        <v>8391</v>
      </c>
      <c r="F9095" s="7">
        <v>3534</v>
      </c>
      <c r="H9095" s="8">
        <v>43899</v>
      </c>
      <c r="I9095" s="9">
        <v>0.98719907407407403</v>
      </c>
    </row>
    <row r="9096" spans="1:9">
      <c r="A9096" s="7">
        <v>1.23716163689439E+18</v>
      </c>
      <c r="B9096" s="7" t="s">
        <v>49445</v>
      </c>
      <c r="C9096" s="17">
        <v>43899.987199074072</v>
      </c>
      <c r="D9096" s="7" t="s">
        <v>47905</v>
      </c>
      <c r="E9096" s="7">
        <v>200</v>
      </c>
      <c r="F9096" s="7">
        <v>8060</v>
      </c>
      <c r="G9096" s="7" t="s">
        <v>2513</v>
      </c>
      <c r="H9096" s="8">
        <v>43899</v>
      </c>
      <c r="I9096" s="9">
        <v>0.98719907407407403</v>
      </c>
    </row>
    <row r="9097" spans="1:9">
      <c r="A9097" s="7">
        <v>1.23716163572419E+18</v>
      </c>
      <c r="B9097" s="7" t="s">
        <v>49444</v>
      </c>
      <c r="C9097" s="17">
        <v>43899.987187500003</v>
      </c>
      <c r="D9097" s="7" t="s">
        <v>49443</v>
      </c>
      <c r="E9097" s="7">
        <v>29391</v>
      </c>
      <c r="F9097" s="7">
        <v>9</v>
      </c>
      <c r="H9097" s="8">
        <v>43899</v>
      </c>
      <c r="I9097" s="9">
        <v>0.9871875</v>
      </c>
    </row>
    <row r="9098" spans="1:9">
      <c r="A9098" s="7">
        <v>1.2371616350110999E+18</v>
      </c>
      <c r="B9098" s="7" t="s">
        <v>49442</v>
      </c>
      <c r="C9098" s="17">
        <v>43899.987187500003</v>
      </c>
      <c r="D9098" s="7" t="s">
        <v>49441</v>
      </c>
      <c r="E9098" s="7">
        <v>26217</v>
      </c>
      <c r="F9098" s="7">
        <v>895</v>
      </c>
      <c r="G9098" s="7" t="s">
        <v>5373</v>
      </c>
      <c r="H9098" s="8">
        <v>43899</v>
      </c>
      <c r="I9098" s="9">
        <v>0.9871875</v>
      </c>
    </row>
    <row r="9099" spans="1:9">
      <c r="A9099" s="7">
        <v>1.2371616348142001E+18</v>
      </c>
      <c r="B9099" s="7" t="s">
        <v>49440</v>
      </c>
      <c r="C9099" s="17">
        <v>43899.987187500003</v>
      </c>
      <c r="D9099" s="7" t="s">
        <v>47924</v>
      </c>
      <c r="E9099" s="7">
        <v>439841</v>
      </c>
      <c r="F9099" s="7">
        <v>665</v>
      </c>
      <c r="H9099" s="8">
        <v>43899</v>
      </c>
      <c r="I9099" s="9">
        <v>0.9871875</v>
      </c>
    </row>
    <row r="9100" spans="1:9">
      <c r="A9100" s="7">
        <v>1.23716163462527E+18</v>
      </c>
      <c r="B9100" s="7" t="s">
        <v>49439</v>
      </c>
      <c r="C9100" s="17">
        <v>43899.987187500003</v>
      </c>
      <c r="D9100" s="7" t="s">
        <v>48223</v>
      </c>
      <c r="E9100" s="7">
        <v>11628</v>
      </c>
      <c r="F9100" s="7">
        <v>105</v>
      </c>
      <c r="G9100" s="7" t="s">
        <v>3354</v>
      </c>
      <c r="H9100" s="8">
        <v>43899</v>
      </c>
      <c r="I9100" s="9">
        <v>0.9871875</v>
      </c>
    </row>
    <row r="9101" spans="1:9">
      <c r="A9101" s="7">
        <v>1.23716163454559E+18</v>
      </c>
      <c r="B9101" s="7" t="s">
        <v>20260</v>
      </c>
      <c r="C9101" s="17">
        <v>43899.987187500003</v>
      </c>
      <c r="D9101" s="7" t="s">
        <v>49438</v>
      </c>
      <c r="E9101" s="7">
        <v>13890</v>
      </c>
      <c r="F9101" s="7">
        <v>329</v>
      </c>
      <c r="G9101" s="7" t="s">
        <v>20259</v>
      </c>
      <c r="H9101" s="8">
        <v>43899</v>
      </c>
      <c r="I9101" s="9">
        <v>0.9871875</v>
      </c>
    </row>
    <row r="9102" spans="1:9">
      <c r="A9102" s="7">
        <v>1.23716163423118E+18</v>
      </c>
      <c r="B9102" s="7" t="s">
        <v>49437</v>
      </c>
      <c r="C9102" s="17">
        <v>43899.987187500003</v>
      </c>
      <c r="D9102" s="7" t="s">
        <v>49436</v>
      </c>
      <c r="E9102" s="7">
        <v>333088</v>
      </c>
      <c r="F9102" s="7">
        <v>506</v>
      </c>
      <c r="G9102" s="7" t="s">
        <v>2428</v>
      </c>
      <c r="H9102" s="8">
        <v>43899</v>
      </c>
      <c r="I9102" s="9">
        <v>0.9871875</v>
      </c>
    </row>
    <row r="9103" spans="1:9">
      <c r="A9103" s="7">
        <v>1.23716163329166E+18</v>
      </c>
      <c r="B9103" s="7" t="s">
        <v>49435</v>
      </c>
      <c r="C9103" s="17">
        <v>43899.987187500003</v>
      </c>
      <c r="D9103" s="7" t="s">
        <v>47905</v>
      </c>
      <c r="E9103" s="7">
        <v>245472</v>
      </c>
      <c r="F9103" s="7">
        <v>8060</v>
      </c>
      <c r="H9103" s="8">
        <v>43899</v>
      </c>
      <c r="I9103" s="9">
        <v>0.9871875</v>
      </c>
    </row>
    <row r="9104" spans="1:9">
      <c r="A9104" s="7">
        <v>1.2371616330020401E+18</v>
      </c>
      <c r="B9104" s="7" t="s">
        <v>49434</v>
      </c>
      <c r="C9104" s="17">
        <v>43899.987187500003</v>
      </c>
      <c r="D9104" s="7" t="s">
        <v>48065</v>
      </c>
      <c r="E9104" s="7">
        <v>24235</v>
      </c>
      <c r="F9104" s="7">
        <v>4948</v>
      </c>
      <c r="H9104" s="8">
        <v>43899</v>
      </c>
      <c r="I9104" s="9">
        <v>0.9871875</v>
      </c>
    </row>
    <row r="9105" spans="1:9">
      <c r="A9105" s="7">
        <v>1.2371616322386601E+18</v>
      </c>
      <c r="B9105" s="7" t="s">
        <v>49433</v>
      </c>
      <c r="C9105" s="17">
        <v>43899.987187500003</v>
      </c>
      <c r="D9105" s="7" t="s">
        <v>47918</v>
      </c>
      <c r="E9105" s="7">
        <v>4936</v>
      </c>
      <c r="F9105" s="7">
        <v>4282</v>
      </c>
      <c r="H9105" s="8">
        <v>43899</v>
      </c>
      <c r="I9105" s="9">
        <v>0.9871875</v>
      </c>
    </row>
    <row r="9106" spans="1:9">
      <c r="A9106" s="7">
        <v>1.2371616318696901E+18</v>
      </c>
      <c r="B9106" s="7" t="s">
        <v>49432</v>
      </c>
      <c r="C9106" s="17">
        <v>43899.987187500003</v>
      </c>
      <c r="D9106" s="7" t="s">
        <v>49431</v>
      </c>
      <c r="E9106" s="7">
        <v>34858</v>
      </c>
      <c r="F9106" s="7">
        <v>1507</v>
      </c>
      <c r="G9106" s="7" t="s">
        <v>49430</v>
      </c>
      <c r="H9106" s="8">
        <v>43899</v>
      </c>
      <c r="I9106" s="9">
        <v>0.9871875</v>
      </c>
    </row>
    <row r="9107" spans="1:9">
      <c r="A9107" s="7">
        <v>1.2371616316011899E+18</v>
      </c>
      <c r="B9107" s="7" t="s">
        <v>49429</v>
      </c>
      <c r="C9107" s="17">
        <v>43899.987175925926</v>
      </c>
      <c r="D9107" s="7" t="s">
        <v>49428</v>
      </c>
      <c r="E9107" s="7">
        <v>111</v>
      </c>
      <c r="F9107" s="7">
        <v>81</v>
      </c>
      <c r="G9107" s="7" t="s">
        <v>2504</v>
      </c>
      <c r="H9107" s="8">
        <v>43899</v>
      </c>
      <c r="I9107" s="9">
        <v>0.98717592592592596</v>
      </c>
    </row>
    <row r="9108" spans="1:9">
      <c r="A9108" s="7">
        <v>1.23716163159298E+18</v>
      </c>
      <c r="B9108" s="7" t="s">
        <v>49427</v>
      </c>
      <c r="C9108" s="17">
        <v>43899.987175925926</v>
      </c>
      <c r="D9108" s="7" t="s">
        <v>49426</v>
      </c>
      <c r="E9108" s="7">
        <v>1402</v>
      </c>
      <c r="F9108" s="7">
        <v>14</v>
      </c>
      <c r="G9108" s="7" t="s">
        <v>30327</v>
      </c>
      <c r="H9108" s="8">
        <v>43899</v>
      </c>
      <c r="I9108" s="9">
        <v>0.98717592592592596</v>
      </c>
    </row>
    <row r="9109" spans="1:9">
      <c r="A9109" s="7">
        <v>1.2371616314083599E+18</v>
      </c>
      <c r="B9109" s="7" t="s">
        <v>49425</v>
      </c>
      <c r="C9109" s="17">
        <v>43899.987175925926</v>
      </c>
      <c r="D9109" s="7" t="s">
        <v>49424</v>
      </c>
      <c r="E9109" s="7">
        <v>393</v>
      </c>
      <c r="F9109" s="7">
        <v>0</v>
      </c>
      <c r="G9109" s="7" t="s">
        <v>49423</v>
      </c>
      <c r="H9109" s="8">
        <v>43899</v>
      </c>
      <c r="I9109" s="9">
        <v>0.98717592592592596</v>
      </c>
    </row>
    <row r="9110" spans="1:9">
      <c r="A9110" s="7">
        <v>1.2371616311525E+18</v>
      </c>
      <c r="B9110" s="7" t="s">
        <v>49422</v>
      </c>
      <c r="C9110" s="17">
        <v>43899.987175925926</v>
      </c>
      <c r="D9110" s="7" t="s">
        <v>49421</v>
      </c>
      <c r="E9110" s="7">
        <v>2730</v>
      </c>
      <c r="F9110" s="7">
        <v>0</v>
      </c>
      <c r="G9110" s="7" t="s">
        <v>49420</v>
      </c>
      <c r="H9110" s="8">
        <v>43899</v>
      </c>
      <c r="I9110" s="9">
        <v>0.98717592592592596</v>
      </c>
    </row>
    <row r="9111" spans="1:9">
      <c r="A9111" s="7">
        <v>1.23716163083794E+18</v>
      </c>
      <c r="B9111" s="7" t="s">
        <v>49419</v>
      </c>
      <c r="C9111" s="17">
        <v>43899.987175925926</v>
      </c>
      <c r="D9111" s="7" t="s">
        <v>48305</v>
      </c>
      <c r="E9111" s="7">
        <v>4261</v>
      </c>
      <c r="F9111" s="7">
        <v>6</v>
      </c>
      <c r="H9111" s="8">
        <v>43899</v>
      </c>
      <c r="I9111" s="9">
        <v>0.98717592592592596</v>
      </c>
    </row>
    <row r="9112" spans="1:9">
      <c r="A9112" s="7">
        <v>1.2371616307287401E+18</v>
      </c>
      <c r="B9112" s="7" t="s">
        <v>49418</v>
      </c>
      <c r="C9112" s="17">
        <v>43899.987175925926</v>
      </c>
      <c r="D9112" s="7" t="s">
        <v>49417</v>
      </c>
      <c r="E9112" s="7">
        <v>192</v>
      </c>
      <c r="F9112" s="7">
        <v>2961</v>
      </c>
      <c r="G9112" s="7" t="s">
        <v>2439</v>
      </c>
      <c r="H9112" s="8">
        <v>43899</v>
      </c>
      <c r="I9112" s="9">
        <v>0.98717592592592596</v>
      </c>
    </row>
    <row r="9113" spans="1:9">
      <c r="A9113" s="7">
        <v>1.2371616303472699E+18</v>
      </c>
      <c r="B9113" s="7" t="s">
        <v>49416</v>
      </c>
      <c r="C9113" s="17">
        <v>43899.987175925926</v>
      </c>
      <c r="D9113" s="7" t="s">
        <v>49415</v>
      </c>
      <c r="E9113" s="7">
        <v>1008</v>
      </c>
      <c r="F9113" s="7">
        <v>14</v>
      </c>
      <c r="H9113" s="8">
        <v>43899</v>
      </c>
      <c r="I9113" s="9">
        <v>0.98717592592592596</v>
      </c>
    </row>
    <row r="9114" spans="1:9">
      <c r="A9114" s="7">
        <v>1.2371616297642701E+18</v>
      </c>
      <c r="B9114" s="7" t="s">
        <v>49414</v>
      </c>
      <c r="C9114" s="17">
        <v>43899.987175925926</v>
      </c>
      <c r="D9114" s="7" t="s">
        <v>48272</v>
      </c>
      <c r="E9114" s="7">
        <v>3593</v>
      </c>
      <c r="F9114" s="7">
        <v>925</v>
      </c>
      <c r="G9114" s="7" t="s">
        <v>2760</v>
      </c>
      <c r="H9114" s="8">
        <v>43899</v>
      </c>
      <c r="I9114" s="9">
        <v>0.98717592592592596</v>
      </c>
    </row>
    <row r="9115" spans="1:9">
      <c r="A9115" s="7">
        <v>1.2371616296887601E+18</v>
      </c>
      <c r="B9115" s="7" t="s">
        <v>49413</v>
      </c>
      <c r="C9115" s="17">
        <v>43899.987175925926</v>
      </c>
      <c r="D9115" s="7" t="s">
        <v>48033</v>
      </c>
      <c r="E9115" s="7">
        <v>32630</v>
      </c>
      <c r="F9115" s="7">
        <v>3622</v>
      </c>
      <c r="G9115" s="7" t="s">
        <v>18390</v>
      </c>
      <c r="H9115" s="8">
        <v>43899</v>
      </c>
      <c r="I9115" s="9">
        <v>0.98717592592592596</v>
      </c>
    </row>
    <row r="9116" spans="1:9">
      <c r="A9116" s="7">
        <v>1.2371616296594099E+18</v>
      </c>
      <c r="B9116" s="7" t="s">
        <v>49412</v>
      </c>
      <c r="C9116" s="17">
        <v>43899.987175925926</v>
      </c>
      <c r="D9116" s="7" t="s">
        <v>47969</v>
      </c>
      <c r="E9116" s="7">
        <v>4381</v>
      </c>
      <c r="F9116" s="7">
        <v>9</v>
      </c>
      <c r="H9116" s="8">
        <v>43899</v>
      </c>
      <c r="I9116" s="9">
        <v>0.98717592592592596</v>
      </c>
    </row>
    <row r="9117" spans="1:9">
      <c r="A9117" s="7">
        <v>1.2371616284219799E+18</v>
      </c>
      <c r="B9117" s="7" t="s">
        <v>49411</v>
      </c>
      <c r="C9117" s="17">
        <v>43899.987175925926</v>
      </c>
      <c r="D9117" s="7" t="s">
        <v>47933</v>
      </c>
      <c r="E9117" s="7">
        <v>569</v>
      </c>
      <c r="F9117" s="7">
        <v>2079</v>
      </c>
      <c r="G9117" s="7" t="s">
        <v>5510</v>
      </c>
      <c r="H9117" s="8">
        <v>43899</v>
      </c>
      <c r="I9117" s="9">
        <v>0.98717592592592596</v>
      </c>
    </row>
    <row r="9118" spans="1:9">
      <c r="A9118" s="7">
        <v>1.2371616275748201E+18</v>
      </c>
      <c r="B9118" s="7" t="s">
        <v>49410</v>
      </c>
      <c r="C9118" s="17">
        <v>43899.987175925926</v>
      </c>
      <c r="D9118" s="7" t="s">
        <v>48081</v>
      </c>
      <c r="E9118" s="7">
        <v>67729</v>
      </c>
      <c r="F9118" s="7">
        <v>5</v>
      </c>
      <c r="H9118" s="8">
        <v>43899</v>
      </c>
      <c r="I9118" s="9">
        <v>0.98717592592592596</v>
      </c>
    </row>
    <row r="9119" spans="1:9">
      <c r="A9119" s="7">
        <v>1.2371616271888901E+18</v>
      </c>
      <c r="B9119" s="7" t="s">
        <v>49409</v>
      </c>
      <c r="C9119" s="17">
        <v>43899.987164351849</v>
      </c>
      <c r="D9119" s="7" t="s">
        <v>47905</v>
      </c>
      <c r="E9119" s="7">
        <v>30891</v>
      </c>
      <c r="F9119" s="7">
        <v>8060</v>
      </c>
      <c r="G9119" s="7" t="s">
        <v>11332</v>
      </c>
      <c r="H9119" s="8">
        <v>43899</v>
      </c>
      <c r="I9119" s="9">
        <v>0.98716435185185192</v>
      </c>
    </row>
    <row r="9120" spans="1:9">
      <c r="A9120" s="7">
        <v>1.2371616269708401E+18</v>
      </c>
      <c r="B9120" s="7" t="s">
        <v>49408</v>
      </c>
      <c r="C9120" s="17">
        <v>43899.987164351849</v>
      </c>
      <c r="D9120" s="7" t="s">
        <v>47933</v>
      </c>
      <c r="E9120" s="7">
        <v>2242</v>
      </c>
      <c r="F9120" s="7">
        <v>2079</v>
      </c>
      <c r="H9120" s="8">
        <v>43899</v>
      </c>
      <c r="I9120" s="9">
        <v>0.98716435185185192</v>
      </c>
    </row>
    <row r="9121" spans="1:9">
      <c r="A9121" s="7">
        <v>1.2371616265596001E+18</v>
      </c>
      <c r="B9121" s="7" t="s">
        <v>49407</v>
      </c>
      <c r="C9121" s="17">
        <v>43899.987164351849</v>
      </c>
      <c r="D9121" s="7" t="s">
        <v>47907</v>
      </c>
      <c r="E9121" s="7">
        <v>8915</v>
      </c>
      <c r="F9121" s="7">
        <v>19492</v>
      </c>
      <c r="G9121" s="7" t="s">
        <v>3358</v>
      </c>
      <c r="H9121" s="8">
        <v>43899</v>
      </c>
      <c r="I9121" s="9">
        <v>0.98716435185185192</v>
      </c>
    </row>
    <row r="9122" spans="1:9">
      <c r="A9122" s="7">
        <v>1.2371616264045499E+18</v>
      </c>
      <c r="B9122" s="7" t="s">
        <v>49406</v>
      </c>
      <c r="C9122" s="17">
        <v>43899.987164351849</v>
      </c>
      <c r="D9122" s="7" t="s">
        <v>49405</v>
      </c>
      <c r="E9122" s="7">
        <v>4199</v>
      </c>
      <c r="F9122" s="7">
        <v>8</v>
      </c>
      <c r="H9122" s="8">
        <v>43899</v>
      </c>
      <c r="I9122" s="9">
        <v>0.98716435185185192</v>
      </c>
    </row>
    <row r="9123" spans="1:9">
      <c r="A9123" s="7">
        <v>1.23716162624925E+18</v>
      </c>
      <c r="B9123" s="7" t="s">
        <v>49404</v>
      </c>
      <c r="C9123" s="17">
        <v>43899.987164351849</v>
      </c>
      <c r="D9123" s="7" t="s">
        <v>49403</v>
      </c>
      <c r="E9123" s="7">
        <v>4643</v>
      </c>
      <c r="F9123" s="7">
        <v>0</v>
      </c>
      <c r="G9123" s="7" t="s">
        <v>3147</v>
      </c>
      <c r="H9123" s="8">
        <v>43899</v>
      </c>
      <c r="I9123" s="9">
        <v>0.98716435185185192</v>
      </c>
    </row>
    <row r="9124" spans="1:9">
      <c r="A9124" s="7">
        <v>1.2371616257333E+18</v>
      </c>
      <c r="B9124" s="7" t="s">
        <v>49402</v>
      </c>
      <c r="C9124" s="17">
        <v>43899.987164351849</v>
      </c>
      <c r="D9124" s="7" t="s">
        <v>49401</v>
      </c>
      <c r="E9124" s="7">
        <v>128</v>
      </c>
      <c r="F9124" s="7">
        <v>0</v>
      </c>
      <c r="G9124" s="7" t="s">
        <v>3658</v>
      </c>
      <c r="H9124" s="8">
        <v>43899</v>
      </c>
      <c r="I9124" s="9">
        <v>0.98716435185185192</v>
      </c>
    </row>
    <row r="9125" spans="1:9">
      <c r="A9125" s="7">
        <v>1.2371616242359501E+18</v>
      </c>
      <c r="B9125" s="7" t="s">
        <v>49400</v>
      </c>
      <c r="C9125" s="17">
        <v>43899.987164351849</v>
      </c>
      <c r="D9125" s="7" t="s">
        <v>49399</v>
      </c>
      <c r="E9125" s="7">
        <v>17046</v>
      </c>
      <c r="F9125" s="7">
        <v>0</v>
      </c>
      <c r="G9125" s="7" t="s">
        <v>2453</v>
      </c>
      <c r="H9125" s="8">
        <v>43899</v>
      </c>
      <c r="I9125" s="9">
        <v>0.98716435185185192</v>
      </c>
    </row>
    <row r="9126" spans="1:9">
      <c r="A9126" s="7">
        <v>1.2371616240096699E+18</v>
      </c>
      <c r="B9126" s="7" t="s">
        <v>49398</v>
      </c>
      <c r="C9126" s="17">
        <v>43899.987164351849</v>
      </c>
      <c r="D9126" s="7" t="s">
        <v>47882</v>
      </c>
      <c r="E9126" s="7">
        <v>1651</v>
      </c>
      <c r="F9126" s="7">
        <v>3273</v>
      </c>
      <c r="H9126" s="8">
        <v>43899</v>
      </c>
      <c r="I9126" s="9">
        <v>0.98716435185185192</v>
      </c>
    </row>
    <row r="9127" spans="1:9">
      <c r="A9127" s="7">
        <v>1.2371616236615401E+18</v>
      </c>
      <c r="B9127" s="7" t="s">
        <v>49397</v>
      </c>
      <c r="C9127" s="17">
        <v>43899.987164351849</v>
      </c>
      <c r="D9127" s="7" t="s">
        <v>49396</v>
      </c>
      <c r="E9127" s="7">
        <v>11585</v>
      </c>
      <c r="F9127" s="7">
        <v>0</v>
      </c>
      <c r="G9127" s="7" t="s">
        <v>47646</v>
      </c>
      <c r="H9127" s="8">
        <v>43899</v>
      </c>
      <c r="I9127" s="9">
        <v>0.98716435185185192</v>
      </c>
    </row>
    <row r="9128" spans="1:9">
      <c r="A9128" s="7">
        <v>1.2371616224282099E+18</v>
      </c>
      <c r="B9128" s="7" t="s">
        <v>48092</v>
      </c>
      <c r="C9128" s="17">
        <v>43899.98715277778</v>
      </c>
      <c r="D9128" s="7" t="s">
        <v>48692</v>
      </c>
      <c r="E9128" s="7">
        <v>357692</v>
      </c>
      <c r="F9128" s="7">
        <v>26</v>
      </c>
      <c r="G9128" s="7" t="s">
        <v>2653</v>
      </c>
      <c r="H9128" s="8">
        <v>43899</v>
      </c>
      <c r="I9128" s="9">
        <v>0.98715277777777777</v>
      </c>
    </row>
    <row r="9129" spans="1:9">
      <c r="A9129" s="7">
        <v>1.23716162232338E+18</v>
      </c>
      <c r="B9129" s="7" t="s">
        <v>49395</v>
      </c>
      <c r="C9129" s="17">
        <v>43899.98715277778</v>
      </c>
      <c r="D9129" s="7" t="s">
        <v>49394</v>
      </c>
      <c r="E9129" s="7">
        <v>6232</v>
      </c>
      <c r="F9129" s="7">
        <v>25</v>
      </c>
      <c r="G9129" s="7" t="s">
        <v>49393</v>
      </c>
      <c r="H9129" s="8">
        <v>43899</v>
      </c>
      <c r="I9129" s="9">
        <v>0.98715277777777777</v>
      </c>
    </row>
    <row r="9130" spans="1:9">
      <c r="A9130" s="7">
        <v>1.2371616220381299E+18</v>
      </c>
      <c r="B9130" s="7" t="s">
        <v>49392</v>
      </c>
      <c r="C9130" s="17">
        <v>43899.98715277778</v>
      </c>
      <c r="D9130" s="7" t="s">
        <v>49391</v>
      </c>
      <c r="E9130" s="7">
        <v>1473</v>
      </c>
      <c r="F9130" s="7">
        <v>1203</v>
      </c>
      <c r="G9130" s="7" t="s">
        <v>49390</v>
      </c>
      <c r="H9130" s="8">
        <v>43899</v>
      </c>
      <c r="I9130" s="9">
        <v>0.98715277777777777</v>
      </c>
    </row>
    <row r="9131" spans="1:9">
      <c r="A9131" s="7">
        <v>1.2371616220172001E+18</v>
      </c>
      <c r="B9131" s="7" t="s">
        <v>49389</v>
      </c>
      <c r="C9131" s="17">
        <v>43899.98715277778</v>
      </c>
      <c r="D9131" s="7" t="s">
        <v>48093</v>
      </c>
      <c r="E9131" s="7">
        <v>11176</v>
      </c>
      <c r="F9131" s="7">
        <v>1215</v>
      </c>
      <c r="G9131" s="7" t="s">
        <v>49388</v>
      </c>
      <c r="H9131" s="8">
        <v>43899</v>
      </c>
      <c r="I9131" s="9">
        <v>0.98715277777777777</v>
      </c>
    </row>
    <row r="9132" spans="1:9">
      <c r="A9132" s="7">
        <v>1.2371616219083E+18</v>
      </c>
      <c r="B9132" s="7" t="s">
        <v>49387</v>
      </c>
      <c r="C9132" s="17">
        <v>43899.98715277778</v>
      </c>
      <c r="D9132" s="7" t="s">
        <v>48448</v>
      </c>
      <c r="E9132" s="7">
        <v>129416</v>
      </c>
      <c r="F9132" s="7">
        <v>12</v>
      </c>
      <c r="G9132" s="7" t="s">
        <v>49386</v>
      </c>
      <c r="H9132" s="8">
        <v>43899</v>
      </c>
      <c r="I9132" s="9">
        <v>0.98715277777777777</v>
      </c>
    </row>
    <row r="9133" spans="1:9">
      <c r="A9133" s="7">
        <v>1.2371616214720499E+18</v>
      </c>
      <c r="B9133" s="7" t="s">
        <v>49385</v>
      </c>
      <c r="C9133" s="17">
        <v>43899.98715277778</v>
      </c>
      <c r="D9133" s="7" t="s">
        <v>48665</v>
      </c>
      <c r="E9133" s="7">
        <v>365</v>
      </c>
      <c r="F9133" s="7">
        <v>580</v>
      </c>
      <c r="H9133" s="8">
        <v>43899</v>
      </c>
      <c r="I9133" s="9">
        <v>0.98715277777777777</v>
      </c>
    </row>
    <row r="9134" spans="1:9">
      <c r="A9134" s="7">
        <v>1.2371616206330701E+18</v>
      </c>
      <c r="B9134" s="7" t="s">
        <v>49384</v>
      </c>
      <c r="C9134" s="17">
        <v>43899.98715277778</v>
      </c>
      <c r="D9134" s="7" t="s">
        <v>49383</v>
      </c>
      <c r="E9134" s="7">
        <v>5629</v>
      </c>
      <c r="F9134" s="7">
        <v>279</v>
      </c>
      <c r="G9134" s="7" t="s">
        <v>49382</v>
      </c>
      <c r="H9134" s="8">
        <v>43899</v>
      </c>
      <c r="I9134" s="9">
        <v>0.98715277777777777</v>
      </c>
    </row>
    <row r="9135" spans="1:9">
      <c r="A9135" s="7">
        <v>1.23716162014654E+18</v>
      </c>
      <c r="B9135" s="7" t="s">
        <v>49381</v>
      </c>
      <c r="C9135" s="17">
        <v>43899.98715277778</v>
      </c>
      <c r="D9135" s="7" t="s">
        <v>49380</v>
      </c>
      <c r="E9135" s="7">
        <v>39597</v>
      </c>
      <c r="F9135" s="7">
        <v>2</v>
      </c>
      <c r="H9135" s="8">
        <v>43899</v>
      </c>
      <c r="I9135" s="9">
        <v>0.98715277777777777</v>
      </c>
    </row>
    <row r="9136" spans="1:9">
      <c r="A9136" s="7">
        <v>1.2371616194964201E+18</v>
      </c>
      <c r="B9136" s="7" t="s">
        <v>49379</v>
      </c>
      <c r="C9136" s="17">
        <v>43899.98715277778</v>
      </c>
      <c r="D9136" s="7" t="s">
        <v>48487</v>
      </c>
      <c r="E9136" s="7">
        <v>14450</v>
      </c>
      <c r="F9136" s="7">
        <v>5518</v>
      </c>
      <c r="H9136" s="8">
        <v>43899</v>
      </c>
      <c r="I9136" s="9">
        <v>0.98715277777777777</v>
      </c>
    </row>
    <row r="9137" spans="1:9">
      <c r="A9137" s="7">
        <v>1.23716161905618E+18</v>
      </c>
      <c r="B9137" s="7" t="s">
        <v>49378</v>
      </c>
      <c r="C9137" s="17">
        <v>43899.987141203703</v>
      </c>
      <c r="D9137" s="7" t="s">
        <v>48786</v>
      </c>
      <c r="E9137" s="7">
        <v>400</v>
      </c>
      <c r="F9137" s="7">
        <v>292</v>
      </c>
      <c r="G9137" s="7" t="s">
        <v>21321</v>
      </c>
      <c r="H9137" s="8">
        <v>43899</v>
      </c>
      <c r="I9137" s="9">
        <v>0.98714120370370362</v>
      </c>
    </row>
    <row r="9138" spans="1:9">
      <c r="A9138" s="7">
        <v>1.23716161833057E+18</v>
      </c>
      <c r="B9138" s="7" t="s">
        <v>49377</v>
      </c>
      <c r="C9138" s="17">
        <v>43899.987141203703</v>
      </c>
      <c r="D9138" s="7" t="s">
        <v>47918</v>
      </c>
      <c r="E9138" s="7">
        <v>2789</v>
      </c>
      <c r="F9138" s="7">
        <v>4282</v>
      </c>
      <c r="H9138" s="8">
        <v>43899</v>
      </c>
      <c r="I9138" s="9">
        <v>0.98714120370370362</v>
      </c>
    </row>
    <row r="9139" spans="1:9">
      <c r="A9139" s="7">
        <v>1.2371616182003799E+18</v>
      </c>
      <c r="B9139" s="7" t="s">
        <v>48671</v>
      </c>
      <c r="C9139" s="17">
        <v>43899.987141203703</v>
      </c>
      <c r="D9139" s="7" t="s">
        <v>47918</v>
      </c>
      <c r="E9139" s="7">
        <v>51319</v>
      </c>
      <c r="F9139" s="7">
        <v>4282</v>
      </c>
      <c r="H9139" s="8">
        <v>43899</v>
      </c>
      <c r="I9139" s="9">
        <v>0.98714120370370362</v>
      </c>
    </row>
    <row r="9140" spans="1:9">
      <c r="A9140" s="7">
        <v>1.2371616178103199E+18</v>
      </c>
      <c r="B9140" s="7" t="s">
        <v>49376</v>
      </c>
      <c r="C9140" s="17">
        <v>43899.987141203703</v>
      </c>
      <c r="D9140" s="7" t="s">
        <v>48453</v>
      </c>
      <c r="E9140" s="7">
        <v>15594</v>
      </c>
      <c r="F9140" s="7">
        <v>4598</v>
      </c>
      <c r="G9140" s="7" t="s">
        <v>49375</v>
      </c>
      <c r="H9140" s="8">
        <v>43899</v>
      </c>
      <c r="I9140" s="9">
        <v>0.98714120370370362</v>
      </c>
    </row>
    <row r="9141" spans="1:9">
      <c r="A9141" s="7">
        <v>1.2371616176720599E+18</v>
      </c>
      <c r="B9141" s="7" t="s">
        <v>49374</v>
      </c>
      <c r="C9141" s="17">
        <v>43899.987141203703</v>
      </c>
      <c r="D9141" s="7" t="s">
        <v>47939</v>
      </c>
      <c r="E9141" s="7">
        <v>12879</v>
      </c>
      <c r="F9141" s="7">
        <v>6295</v>
      </c>
      <c r="G9141" s="7" t="s">
        <v>4620</v>
      </c>
      <c r="H9141" s="8">
        <v>43899</v>
      </c>
      <c r="I9141" s="9">
        <v>0.98714120370370362</v>
      </c>
    </row>
    <row r="9142" spans="1:9">
      <c r="A9142" s="7">
        <v>1.2371616174791501E+18</v>
      </c>
      <c r="B9142" s="7" t="s">
        <v>49373</v>
      </c>
      <c r="C9142" s="17">
        <v>43899.987141203703</v>
      </c>
      <c r="D9142" s="7" t="s">
        <v>49231</v>
      </c>
      <c r="E9142" s="7">
        <v>394</v>
      </c>
      <c r="F9142" s="7">
        <v>250</v>
      </c>
      <c r="G9142" s="7" t="s">
        <v>5813</v>
      </c>
      <c r="H9142" s="8">
        <v>43899</v>
      </c>
      <c r="I9142" s="9">
        <v>0.98714120370370362</v>
      </c>
    </row>
    <row r="9143" spans="1:9">
      <c r="A9143" s="7">
        <v>1.237161617152E+18</v>
      </c>
      <c r="B9143" s="7" t="s">
        <v>49372</v>
      </c>
      <c r="C9143" s="17">
        <v>43899.987141203703</v>
      </c>
      <c r="D9143" s="7" t="s">
        <v>49371</v>
      </c>
      <c r="E9143" s="7">
        <v>11375</v>
      </c>
      <c r="F9143" s="7">
        <v>2</v>
      </c>
      <c r="G9143" s="7" t="s">
        <v>34946</v>
      </c>
      <c r="H9143" s="8">
        <v>43899</v>
      </c>
      <c r="I9143" s="9">
        <v>0.98714120370370362</v>
      </c>
    </row>
    <row r="9144" spans="1:9">
      <c r="A9144" s="7">
        <v>1.2371616170344801E+18</v>
      </c>
      <c r="B9144" s="7" t="s">
        <v>49370</v>
      </c>
      <c r="C9144" s="17">
        <v>43899.987141203703</v>
      </c>
      <c r="D9144" s="7" t="s">
        <v>48138</v>
      </c>
      <c r="E9144" s="7">
        <v>18155</v>
      </c>
      <c r="F9144" s="7">
        <v>13856</v>
      </c>
      <c r="H9144" s="8">
        <v>43899</v>
      </c>
      <c r="I9144" s="9">
        <v>0.98714120370370362</v>
      </c>
    </row>
    <row r="9145" spans="1:9">
      <c r="A9145" s="7">
        <v>1.23716161666526E+18</v>
      </c>
      <c r="B9145" s="7" t="s">
        <v>49369</v>
      </c>
      <c r="C9145" s="17">
        <v>43899.987141203703</v>
      </c>
      <c r="D9145" s="7" t="s">
        <v>49358</v>
      </c>
      <c r="E9145" s="7">
        <v>1698</v>
      </c>
      <c r="F9145" s="7">
        <v>2164</v>
      </c>
      <c r="G9145" s="7" t="s">
        <v>32430</v>
      </c>
      <c r="H9145" s="8">
        <v>43899</v>
      </c>
      <c r="I9145" s="9">
        <v>0.98714120370370362</v>
      </c>
    </row>
    <row r="9146" spans="1:9">
      <c r="A9146" s="7">
        <v>1.23716161607406E+18</v>
      </c>
      <c r="B9146" s="7" t="s">
        <v>49368</v>
      </c>
      <c r="C9146" s="17">
        <v>43899.987141203703</v>
      </c>
      <c r="D9146" s="7" t="s">
        <v>49367</v>
      </c>
      <c r="E9146" s="7">
        <v>39376</v>
      </c>
      <c r="F9146" s="7">
        <v>11</v>
      </c>
      <c r="G9146" s="7" t="s">
        <v>49366</v>
      </c>
      <c r="H9146" s="8">
        <v>43899</v>
      </c>
      <c r="I9146" s="9">
        <v>0.98714120370370362</v>
      </c>
    </row>
    <row r="9147" spans="1:9">
      <c r="A9147" s="7">
        <v>1.2371616160530701E+18</v>
      </c>
      <c r="B9147" s="7" t="s">
        <v>49365</v>
      </c>
      <c r="C9147" s="17">
        <v>43899.987141203703</v>
      </c>
      <c r="D9147" s="7" t="s">
        <v>47913</v>
      </c>
      <c r="E9147" s="7">
        <v>92629</v>
      </c>
      <c r="F9147" s="7">
        <v>11465</v>
      </c>
      <c r="G9147" s="7" t="s">
        <v>2689</v>
      </c>
      <c r="H9147" s="8">
        <v>43899</v>
      </c>
      <c r="I9147" s="9">
        <v>0.98714120370370362</v>
      </c>
    </row>
    <row r="9148" spans="1:9">
      <c r="A9148" s="7">
        <v>1.23716161582659E+18</v>
      </c>
      <c r="B9148" s="7" t="s">
        <v>49364</v>
      </c>
      <c r="C9148" s="17">
        <v>43899.987141203703</v>
      </c>
      <c r="D9148" s="7" t="s">
        <v>48002</v>
      </c>
      <c r="E9148" s="7">
        <v>31062</v>
      </c>
      <c r="F9148" s="7">
        <v>1621</v>
      </c>
      <c r="G9148" s="7" t="s">
        <v>49363</v>
      </c>
      <c r="H9148" s="8">
        <v>43899</v>
      </c>
      <c r="I9148" s="9">
        <v>0.98714120370370362</v>
      </c>
    </row>
    <row r="9149" spans="1:9">
      <c r="A9149" s="7">
        <v>1.23716161564605E+18</v>
      </c>
      <c r="B9149" s="7" t="s">
        <v>49362</v>
      </c>
      <c r="C9149" s="17">
        <v>43899.987141203703</v>
      </c>
      <c r="D9149" s="7" t="s">
        <v>49361</v>
      </c>
      <c r="E9149" s="7">
        <v>734</v>
      </c>
      <c r="F9149" s="7">
        <v>1</v>
      </c>
      <c r="G9149" s="7" t="s">
        <v>49360</v>
      </c>
      <c r="H9149" s="8">
        <v>43899</v>
      </c>
      <c r="I9149" s="9">
        <v>0.98714120370370362</v>
      </c>
    </row>
    <row r="9150" spans="1:9">
      <c r="A9150" s="7">
        <v>1.2371616151175401E+18</v>
      </c>
      <c r="B9150" s="7" t="s">
        <v>49196</v>
      </c>
      <c r="C9150" s="17">
        <v>43899.987141203703</v>
      </c>
      <c r="D9150" s="7" t="s">
        <v>48733</v>
      </c>
      <c r="E9150" s="7">
        <v>38036</v>
      </c>
      <c r="F9150" s="7">
        <v>472</v>
      </c>
      <c r="G9150" s="7" t="s">
        <v>49194</v>
      </c>
      <c r="H9150" s="8">
        <v>43899</v>
      </c>
      <c r="I9150" s="9">
        <v>0.98714120370370362</v>
      </c>
    </row>
    <row r="9151" spans="1:9">
      <c r="A9151" s="7">
        <v>1.23716161494976E+18</v>
      </c>
      <c r="B9151" s="7" t="s">
        <v>49359</v>
      </c>
      <c r="C9151" s="17">
        <v>43899.987141203703</v>
      </c>
      <c r="D9151" s="7" t="s">
        <v>49358</v>
      </c>
      <c r="E9151" s="7">
        <v>93458</v>
      </c>
      <c r="F9151" s="7">
        <v>2164</v>
      </c>
      <c r="G9151" s="7" t="s">
        <v>49357</v>
      </c>
      <c r="H9151" s="8">
        <v>43899</v>
      </c>
      <c r="I9151" s="9">
        <v>0.98714120370370362</v>
      </c>
    </row>
    <row r="9152" spans="1:9">
      <c r="A9152" s="7">
        <v>1.23716161489102E+18</v>
      </c>
      <c r="B9152" s="7" t="s">
        <v>49356</v>
      </c>
      <c r="C9152" s="17">
        <v>43899.987129629626</v>
      </c>
      <c r="D9152" s="7" t="s">
        <v>49355</v>
      </c>
      <c r="E9152" s="7">
        <v>2539</v>
      </c>
      <c r="F9152" s="7">
        <v>469</v>
      </c>
      <c r="G9152" s="7" t="s">
        <v>3093</v>
      </c>
      <c r="H9152" s="8">
        <v>43899</v>
      </c>
      <c r="I9152" s="9">
        <v>0.98712962962962969</v>
      </c>
    </row>
    <row r="9153" spans="1:9">
      <c r="A9153" s="7">
        <v>1.23716161428287E+18</v>
      </c>
      <c r="B9153" s="7" t="s">
        <v>49354</v>
      </c>
      <c r="C9153" s="17">
        <v>43899.987129629626</v>
      </c>
      <c r="D9153" s="7" t="s">
        <v>48388</v>
      </c>
      <c r="E9153" s="7">
        <v>8681</v>
      </c>
      <c r="F9153" s="7">
        <v>241</v>
      </c>
      <c r="G9153" s="7" t="s">
        <v>3257</v>
      </c>
      <c r="H9153" s="8">
        <v>43899</v>
      </c>
      <c r="I9153" s="9">
        <v>0.98712962962962969</v>
      </c>
    </row>
    <row r="9154" spans="1:9">
      <c r="A9154" s="7">
        <v>1.2371616141486899E+18</v>
      </c>
      <c r="B9154" s="7" t="s">
        <v>49353</v>
      </c>
      <c r="C9154" s="17">
        <v>43899.987129629626</v>
      </c>
      <c r="D9154" s="7" t="s">
        <v>49352</v>
      </c>
      <c r="E9154" s="7">
        <v>81887</v>
      </c>
      <c r="F9154" s="7">
        <v>36</v>
      </c>
      <c r="G9154" s="7" t="s">
        <v>49351</v>
      </c>
      <c r="H9154" s="8">
        <v>43899</v>
      </c>
      <c r="I9154" s="9">
        <v>0.98712962962962969</v>
      </c>
    </row>
    <row r="9155" spans="1:9">
      <c r="A9155" s="7">
        <v>1.2371616131589901E+18</v>
      </c>
      <c r="B9155" s="7" t="s">
        <v>49350</v>
      </c>
      <c r="C9155" s="17">
        <v>43899.987129629626</v>
      </c>
      <c r="D9155" s="7" t="s">
        <v>49349</v>
      </c>
      <c r="E9155" s="7">
        <v>61141</v>
      </c>
      <c r="F9155" s="7">
        <v>443</v>
      </c>
      <c r="H9155" s="8">
        <v>43899</v>
      </c>
      <c r="I9155" s="9">
        <v>0.98712962962962969</v>
      </c>
    </row>
    <row r="9156" spans="1:9">
      <c r="A9156" s="7">
        <v>1.2371616131210399E+18</v>
      </c>
      <c r="B9156" s="7" t="s">
        <v>49348</v>
      </c>
      <c r="C9156" s="17">
        <v>43899.987129629626</v>
      </c>
      <c r="D9156" s="7" t="s">
        <v>47962</v>
      </c>
      <c r="E9156" s="7">
        <v>14359</v>
      </c>
      <c r="F9156" s="7">
        <v>20876</v>
      </c>
      <c r="G9156" s="7" t="s">
        <v>49347</v>
      </c>
      <c r="H9156" s="8">
        <v>43899</v>
      </c>
      <c r="I9156" s="9">
        <v>0.98712962962962969</v>
      </c>
    </row>
    <row r="9157" spans="1:9">
      <c r="A9157" s="7">
        <v>1.23716161240386E+18</v>
      </c>
      <c r="B9157" s="7" t="s">
        <v>49346</v>
      </c>
      <c r="C9157" s="17">
        <v>43899.987129629626</v>
      </c>
      <c r="D9157" s="7" t="s">
        <v>49345</v>
      </c>
      <c r="E9157" s="7">
        <v>158577</v>
      </c>
      <c r="F9157" s="7">
        <v>2693</v>
      </c>
      <c r="H9157" s="8">
        <v>43899</v>
      </c>
      <c r="I9157" s="9">
        <v>0.98712962962962969</v>
      </c>
    </row>
    <row r="9158" spans="1:9">
      <c r="A9158" s="7">
        <v>1.23716161187134E+18</v>
      </c>
      <c r="B9158" s="7" t="s">
        <v>49273</v>
      </c>
      <c r="C9158" s="17">
        <v>43899.987129629626</v>
      </c>
      <c r="D9158" s="7" t="s">
        <v>49344</v>
      </c>
      <c r="E9158" s="7">
        <v>2644</v>
      </c>
      <c r="F9158" s="7">
        <v>0</v>
      </c>
      <c r="G9158" s="7" t="s">
        <v>2597</v>
      </c>
      <c r="H9158" s="8">
        <v>43899</v>
      </c>
      <c r="I9158" s="9">
        <v>0.98712962962962969</v>
      </c>
    </row>
    <row r="9159" spans="1:9">
      <c r="A9159" s="7">
        <v>1.23716161144333E+18</v>
      </c>
      <c r="B9159" s="7" t="s">
        <v>49343</v>
      </c>
      <c r="C9159" s="17">
        <v>43899.987129629626</v>
      </c>
      <c r="D9159" s="7" t="s">
        <v>49342</v>
      </c>
      <c r="E9159" s="7">
        <v>156</v>
      </c>
      <c r="F9159" s="7">
        <v>1</v>
      </c>
      <c r="H9159" s="8">
        <v>43899</v>
      </c>
      <c r="I9159" s="9">
        <v>0.98712962962962969</v>
      </c>
    </row>
    <row r="9160" spans="1:9">
      <c r="A9160" s="7">
        <v>1.2371616109359201E+18</v>
      </c>
      <c r="B9160" s="7" t="s">
        <v>49341</v>
      </c>
      <c r="C9160" s="17">
        <v>43899.987129629626</v>
      </c>
      <c r="D9160" s="7" t="s">
        <v>49340</v>
      </c>
      <c r="E9160" s="7">
        <v>2134</v>
      </c>
      <c r="F9160" s="7">
        <v>0</v>
      </c>
      <c r="G9160" s="7" t="s">
        <v>49339</v>
      </c>
      <c r="H9160" s="8">
        <v>43899</v>
      </c>
      <c r="I9160" s="9">
        <v>0.98712962962962969</v>
      </c>
    </row>
    <row r="9161" spans="1:9">
      <c r="A9161" s="7">
        <v>1.2371616107472799E+18</v>
      </c>
      <c r="B9161" s="7" t="s">
        <v>49338</v>
      </c>
      <c r="C9161" s="17">
        <v>43899.987129629626</v>
      </c>
      <c r="D9161" s="7" t="s">
        <v>49337</v>
      </c>
      <c r="E9161" s="7">
        <v>53</v>
      </c>
      <c r="F9161" s="7">
        <v>0</v>
      </c>
      <c r="G9161" s="7" t="s">
        <v>10623</v>
      </c>
      <c r="H9161" s="8">
        <v>43899</v>
      </c>
      <c r="I9161" s="9">
        <v>0.98712962962962969</v>
      </c>
    </row>
    <row r="9162" spans="1:9">
      <c r="A9162" s="7">
        <v>1.2371616106843699E+18</v>
      </c>
      <c r="B9162" s="7" t="s">
        <v>49336</v>
      </c>
      <c r="C9162" s="17">
        <v>43899.987118055556</v>
      </c>
      <c r="D9162" s="7" t="s">
        <v>49335</v>
      </c>
      <c r="E9162" s="7">
        <v>92471</v>
      </c>
      <c r="F9162" s="7">
        <v>181</v>
      </c>
      <c r="G9162" s="7" t="s">
        <v>2810</v>
      </c>
      <c r="H9162" s="8">
        <v>43899</v>
      </c>
      <c r="I9162" s="9">
        <v>0.98711805555555554</v>
      </c>
    </row>
    <row r="9163" spans="1:9">
      <c r="A9163" s="7">
        <v>1.2371616097488699E+18</v>
      </c>
      <c r="B9163" s="7" t="s">
        <v>49334</v>
      </c>
      <c r="C9163" s="17">
        <v>43899.987118055556</v>
      </c>
      <c r="D9163" s="7" t="s">
        <v>49333</v>
      </c>
      <c r="E9163" s="7">
        <v>19126</v>
      </c>
      <c r="F9163" s="7">
        <v>9</v>
      </c>
      <c r="G9163" s="7" t="s">
        <v>17857</v>
      </c>
      <c r="H9163" s="8">
        <v>43899</v>
      </c>
      <c r="I9163" s="9">
        <v>0.98711805555555554</v>
      </c>
    </row>
    <row r="9164" spans="1:9">
      <c r="A9164" s="7">
        <v>1.2371616096481999E+18</v>
      </c>
      <c r="B9164" s="7" t="s">
        <v>49332</v>
      </c>
      <c r="C9164" s="17">
        <v>43899.987118055556</v>
      </c>
      <c r="D9164" s="7" t="s">
        <v>49331</v>
      </c>
      <c r="E9164" s="7">
        <v>14584</v>
      </c>
      <c r="F9164" s="7">
        <v>51</v>
      </c>
      <c r="G9164" s="7" t="s">
        <v>49330</v>
      </c>
      <c r="H9164" s="8">
        <v>43899</v>
      </c>
      <c r="I9164" s="9">
        <v>0.98711805555555554</v>
      </c>
    </row>
    <row r="9165" spans="1:9">
      <c r="A9165" s="7">
        <v>1.23716160945106E+18</v>
      </c>
      <c r="B9165" s="7" t="s">
        <v>49329</v>
      </c>
      <c r="C9165" s="17">
        <v>43899.987118055556</v>
      </c>
      <c r="D9165" s="7" t="s">
        <v>48487</v>
      </c>
      <c r="E9165" s="7">
        <v>30810</v>
      </c>
      <c r="F9165" s="7">
        <v>5518</v>
      </c>
      <c r="G9165" s="7" t="s">
        <v>2439</v>
      </c>
      <c r="H9165" s="8">
        <v>43899</v>
      </c>
      <c r="I9165" s="9">
        <v>0.98711805555555554</v>
      </c>
    </row>
    <row r="9166" spans="1:9">
      <c r="A9166" s="7">
        <v>1.2371616090695501E+18</v>
      </c>
      <c r="B9166" s="7" t="s">
        <v>49328</v>
      </c>
      <c r="C9166" s="17">
        <v>43899.987118055556</v>
      </c>
      <c r="D9166" s="7" t="s">
        <v>49327</v>
      </c>
      <c r="E9166" s="7">
        <v>2041</v>
      </c>
      <c r="F9166" s="7">
        <v>0</v>
      </c>
      <c r="G9166" s="7" t="s">
        <v>49326</v>
      </c>
      <c r="H9166" s="8">
        <v>43899</v>
      </c>
      <c r="I9166" s="9">
        <v>0.98711805555555554</v>
      </c>
    </row>
    <row r="9167" spans="1:9">
      <c r="A9167" s="7">
        <v>1.23716160774417E+18</v>
      </c>
      <c r="B9167" s="7" t="s">
        <v>49325</v>
      </c>
      <c r="C9167" s="17">
        <v>43899.987118055556</v>
      </c>
      <c r="D9167" s="7" t="s">
        <v>47933</v>
      </c>
      <c r="E9167" s="7">
        <v>190001</v>
      </c>
      <c r="F9167" s="7">
        <v>2079</v>
      </c>
      <c r="G9167" s="7" t="s">
        <v>3349</v>
      </c>
      <c r="H9167" s="8">
        <v>43899</v>
      </c>
      <c r="I9167" s="9">
        <v>0.98711805555555554</v>
      </c>
    </row>
    <row r="9168" spans="1:9">
      <c r="A9168" s="7">
        <v>1.2371616068842601E+18</v>
      </c>
      <c r="B9168" s="7" t="s">
        <v>43673</v>
      </c>
      <c r="C9168" s="17">
        <v>43899.987118055556</v>
      </c>
      <c r="D9168" s="7" t="s">
        <v>49324</v>
      </c>
      <c r="E9168" s="7">
        <v>59956</v>
      </c>
      <c r="F9168" s="7">
        <v>4</v>
      </c>
      <c r="G9168" s="7" t="s">
        <v>43671</v>
      </c>
      <c r="H9168" s="8">
        <v>43899</v>
      </c>
      <c r="I9168" s="9">
        <v>0.98711805555555554</v>
      </c>
    </row>
    <row r="9169" spans="1:9">
      <c r="A9169" s="7">
        <v>1.2371616061083899E+18</v>
      </c>
      <c r="B9169" s="7" t="s">
        <v>49323</v>
      </c>
      <c r="C9169" s="17">
        <v>43899.98710648148</v>
      </c>
      <c r="D9169" s="7" t="s">
        <v>48006</v>
      </c>
      <c r="E9169" s="7">
        <v>41660</v>
      </c>
      <c r="F9169" s="7">
        <v>3476</v>
      </c>
      <c r="H9169" s="8">
        <v>43899</v>
      </c>
      <c r="I9169" s="9">
        <v>0.9871064814814815</v>
      </c>
    </row>
    <row r="9170" spans="1:9">
      <c r="A9170" s="7">
        <v>1.2371616048792801E+18</v>
      </c>
      <c r="B9170" s="7" t="s">
        <v>49322</v>
      </c>
      <c r="C9170" s="17">
        <v>43899.98710648148</v>
      </c>
      <c r="D9170" s="7" t="s">
        <v>47918</v>
      </c>
      <c r="E9170" s="7">
        <v>42640</v>
      </c>
      <c r="F9170" s="7">
        <v>4282</v>
      </c>
      <c r="H9170" s="8">
        <v>43899</v>
      </c>
      <c r="I9170" s="9">
        <v>0.9871064814814815</v>
      </c>
    </row>
    <row r="9171" spans="1:9">
      <c r="A9171" s="7">
        <v>1.2371616034574799E+18</v>
      </c>
      <c r="B9171" s="7" t="s">
        <v>49321</v>
      </c>
      <c r="C9171" s="17">
        <v>43899.98710648148</v>
      </c>
      <c r="D9171" s="7" t="s">
        <v>49320</v>
      </c>
      <c r="E9171" s="7">
        <v>139</v>
      </c>
      <c r="F9171" s="7">
        <v>39</v>
      </c>
      <c r="G9171" s="7" t="s">
        <v>9715</v>
      </c>
      <c r="H9171" s="8">
        <v>43899</v>
      </c>
      <c r="I9171" s="9">
        <v>0.9871064814814815</v>
      </c>
    </row>
    <row r="9172" spans="1:9">
      <c r="A9172" s="7">
        <v>1.2371616032687301E+18</v>
      </c>
      <c r="B9172" s="7" t="s">
        <v>49319</v>
      </c>
      <c r="C9172" s="17">
        <v>43899.98710648148</v>
      </c>
      <c r="D9172" s="7" t="s">
        <v>48918</v>
      </c>
      <c r="E9172" s="7">
        <v>38341</v>
      </c>
      <c r="F9172" s="7">
        <v>27</v>
      </c>
      <c r="G9172" s="7" t="s">
        <v>18713</v>
      </c>
      <c r="H9172" s="8">
        <v>43899</v>
      </c>
      <c r="I9172" s="9">
        <v>0.9871064814814815</v>
      </c>
    </row>
    <row r="9173" spans="1:9">
      <c r="A9173" s="7">
        <v>1.2371616031889201E+18</v>
      </c>
      <c r="B9173" s="7" t="s">
        <v>49318</v>
      </c>
      <c r="C9173" s="17">
        <v>43899.98710648148</v>
      </c>
      <c r="D9173" s="7" t="s">
        <v>49317</v>
      </c>
      <c r="E9173" s="7">
        <v>1005</v>
      </c>
      <c r="F9173" s="7">
        <v>23</v>
      </c>
      <c r="H9173" s="8">
        <v>43899</v>
      </c>
      <c r="I9173" s="9">
        <v>0.9871064814814815</v>
      </c>
    </row>
    <row r="9174" spans="1:9">
      <c r="A9174" s="7">
        <v>1.2371616030253901E+18</v>
      </c>
      <c r="B9174" s="7" t="s">
        <v>49316</v>
      </c>
      <c r="C9174" s="17">
        <v>43899.98710648148</v>
      </c>
      <c r="D9174" s="7" t="s">
        <v>47876</v>
      </c>
      <c r="E9174" s="7">
        <v>7497</v>
      </c>
      <c r="F9174" s="7">
        <v>999</v>
      </c>
      <c r="G9174" s="7" t="s">
        <v>49315</v>
      </c>
      <c r="H9174" s="8">
        <v>43899</v>
      </c>
      <c r="I9174" s="9">
        <v>0.9871064814814815</v>
      </c>
    </row>
    <row r="9175" spans="1:9">
      <c r="A9175" s="7">
        <v>1.2371616027990899E+18</v>
      </c>
      <c r="B9175" s="7" t="s">
        <v>49314</v>
      </c>
      <c r="C9175" s="17">
        <v>43899.98710648148</v>
      </c>
      <c r="D9175" s="7" t="s">
        <v>49313</v>
      </c>
      <c r="E9175" s="7">
        <v>987</v>
      </c>
      <c r="F9175" s="7">
        <v>0</v>
      </c>
      <c r="G9175" s="7" t="s">
        <v>3195</v>
      </c>
      <c r="H9175" s="8">
        <v>43899</v>
      </c>
      <c r="I9175" s="9">
        <v>0.9871064814814815</v>
      </c>
    </row>
    <row r="9176" spans="1:9">
      <c r="A9176" s="7">
        <v>1.2371616024509299E+18</v>
      </c>
      <c r="B9176" s="7" t="s">
        <v>49312</v>
      </c>
      <c r="C9176" s="17">
        <v>43899.98710648148</v>
      </c>
      <c r="D9176" s="7" t="s">
        <v>49311</v>
      </c>
      <c r="E9176" s="7">
        <v>4</v>
      </c>
      <c r="F9176" s="7">
        <v>0</v>
      </c>
      <c r="G9176" s="7" t="s">
        <v>49310</v>
      </c>
      <c r="H9176" s="8">
        <v>43899</v>
      </c>
      <c r="I9176" s="9">
        <v>0.9871064814814815</v>
      </c>
    </row>
    <row r="9177" spans="1:9">
      <c r="A9177" s="7">
        <v>1.2371616022748001E+18</v>
      </c>
      <c r="B9177" s="7" t="s">
        <v>10767</v>
      </c>
      <c r="C9177" s="17">
        <v>43899.98709490741</v>
      </c>
      <c r="D9177" s="7" t="s">
        <v>48487</v>
      </c>
      <c r="E9177" s="7">
        <v>6633</v>
      </c>
      <c r="F9177" s="7">
        <v>5518</v>
      </c>
      <c r="G9177" s="7" t="s">
        <v>10766</v>
      </c>
      <c r="H9177" s="8">
        <v>43899</v>
      </c>
      <c r="I9177" s="9">
        <v>0.98709490740740735</v>
      </c>
    </row>
    <row r="9178" spans="1:9">
      <c r="A9178" s="7">
        <v>1.2371616020944499E+18</v>
      </c>
      <c r="B9178" s="7" t="s">
        <v>49309</v>
      </c>
      <c r="C9178" s="17">
        <v>43899.98709490741</v>
      </c>
      <c r="D9178" s="7" t="s">
        <v>49308</v>
      </c>
      <c r="E9178" s="7">
        <v>87</v>
      </c>
      <c r="F9178" s="7">
        <v>25</v>
      </c>
      <c r="G9178" s="7" t="s">
        <v>2655</v>
      </c>
      <c r="H9178" s="8">
        <v>43899</v>
      </c>
      <c r="I9178" s="9">
        <v>0.98709490740740735</v>
      </c>
    </row>
    <row r="9179" spans="1:9">
      <c r="A9179" s="7">
        <v>1.2371616014862001E+18</v>
      </c>
      <c r="B9179" s="7" t="s">
        <v>49307</v>
      </c>
      <c r="C9179" s="17">
        <v>43899.98709490741</v>
      </c>
      <c r="D9179" s="7" t="s">
        <v>49306</v>
      </c>
      <c r="E9179" s="7">
        <v>18797</v>
      </c>
      <c r="F9179" s="7">
        <v>1</v>
      </c>
      <c r="G9179" s="7" t="s">
        <v>49305</v>
      </c>
      <c r="H9179" s="8">
        <v>43899</v>
      </c>
      <c r="I9179" s="9">
        <v>0.98709490740740735</v>
      </c>
    </row>
    <row r="9180" spans="1:9">
      <c r="A9180" s="7">
        <v>1.23716160064734E+18</v>
      </c>
      <c r="B9180" s="7" t="s">
        <v>49304</v>
      </c>
      <c r="C9180" s="17">
        <v>43899.98709490741</v>
      </c>
      <c r="D9180" s="7" t="s">
        <v>48018</v>
      </c>
      <c r="E9180" s="7">
        <v>6819</v>
      </c>
      <c r="F9180" s="7">
        <v>2001</v>
      </c>
      <c r="G9180" s="7" t="s">
        <v>4283</v>
      </c>
      <c r="H9180" s="8">
        <v>43899</v>
      </c>
      <c r="I9180" s="9">
        <v>0.98709490740740735</v>
      </c>
    </row>
    <row r="9181" spans="1:9">
      <c r="A9181" s="7">
        <v>1.23716159992576E+18</v>
      </c>
      <c r="B9181" s="7" t="s">
        <v>49303</v>
      </c>
      <c r="C9181" s="17">
        <v>43899.98709490741</v>
      </c>
      <c r="D9181" s="7" t="s">
        <v>47907</v>
      </c>
      <c r="E9181" s="7">
        <v>5240</v>
      </c>
      <c r="F9181" s="7">
        <v>19492</v>
      </c>
      <c r="G9181" s="7" t="s">
        <v>49302</v>
      </c>
      <c r="H9181" s="8">
        <v>43899</v>
      </c>
      <c r="I9181" s="9">
        <v>0.98709490740740735</v>
      </c>
    </row>
    <row r="9182" spans="1:9">
      <c r="A9182" s="7">
        <v>1.23716159969088E+18</v>
      </c>
      <c r="B9182" s="7" t="s">
        <v>49301</v>
      </c>
      <c r="C9182" s="17">
        <v>43899.98709490741</v>
      </c>
      <c r="D9182" s="7" t="s">
        <v>49300</v>
      </c>
      <c r="E9182" s="7">
        <v>75</v>
      </c>
      <c r="F9182" s="7">
        <v>0</v>
      </c>
      <c r="G9182" s="7" t="s">
        <v>49299</v>
      </c>
      <c r="H9182" s="8">
        <v>43899</v>
      </c>
      <c r="I9182" s="9">
        <v>0.98709490740740735</v>
      </c>
    </row>
    <row r="9183" spans="1:9">
      <c r="A9183" s="7">
        <v>1.2371615995148301E+18</v>
      </c>
      <c r="B9183" s="7" t="s">
        <v>49298</v>
      </c>
      <c r="C9183" s="17">
        <v>43899.98709490741</v>
      </c>
      <c r="D9183" s="7" t="s">
        <v>49297</v>
      </c>
      <c r="E9183" s="7">
        <v>0</v>
      </c>
      <c r="F9183" s="7">
        <v>2</v>
      </c>
      <c r="G9183" s="7" t="s">
        <v>2506</v>
      </c>
      <c r="H9183" s="8">
        <v>43899</v>
      </c>
      <c r="I9183" s="9">
        <v>0.98709490740740735</v>
      </c>
    </row>
    <row r="9184" spans="1:9">
      <c r="A9184" s="7">
        <v>1.23716159948978E+18</v>
      </c>
      <c r="B9184" s="7" t="s">
        <v>49296</v>
      </c>
      <c r="C9184" s="17">
        <v>43899.98709490741</v>
      </c>
      <c r="D9184" s="7" t="s">
        <v>49295</v>
      </c>
      <c r="E9184" s="7">
        <v>23400</v>
      </c>
      <c r="F9184" s="7">
        <v>33</v>
      </c>
      <c r="G9184" s="7" t="s">
        <v>5321</v>
      </c>
      <c r="H9184" s="8">
        <v>43899</v>
      </c>
      <c r="I9184" s="9">
        <v>0.98709490740740735</v>
      </c>
    </row>
    <row r="9185" spans="1:9">
      <c r="A9185" s="7">
        <v>1.23716159910383E+18</v>
      </c>
      <c r="B9185" s="7" t="s">
        <v>49294</v>
      </c>
      <c r="C9185" s="17">
        <v>43899.98709490741</v>
      </c>
      <c r="D9185" s="7" t="e">
        <f>_xlfn.SINGLE(kontologis _xlfn.SINGLE(akkulist _xlfn.SINGLE(Dennie____ _xlfn.SINGLE(GFr33D _xlfn.SINGLE(COVID_19_News you are homo)))))</f>
        <v>#NAME?</v>
      </c>
      <c r="E9185" s="7">
        <v>423</v>
      </c>
      <c r="F9185" s="7">
        <v>0</v>
      </c>
      <c r="G9185" s="7" t="s">
        <v>49293</v>
      </c>
      <c r="H9185" s="8">
        <v>43899</v>
      </c>
      <c r="I9185" s="9">
        <v>0.98709490740740735</v>
      </c>
    </row>
    <row r="9186" spans="1:9">
      <c r="A9186" s="7">
        <v>1.2371615989947799E+18</v>
      </c>
      <c r="B9186" s="7" t="s">
        <v>49292</v>
      </c>
      <c r="C9186" s="17">
        <v>43899.98709490741</v>
      </c>
      <c r="D9186" s="7" t="s">
        <v>47933</v>
      </c>
      <c r="E9186" s="7">
        <v>29168</v>
      </c>
      <c r="F9186" s="7">
        <v>2079</v>
      </c>
      <c r="G9186" s="7" t="s">
        <v>2826</v>
      </c>
      <c r="H9186" s="8">
        <v>43899</v>
      </c>
      <c r="I9186" s="9">
        <v>0.98709490740740735</v>
      </c>
    </row>
    <row r="9187" spans="1:9">
      <c r="A9187" s="7">
        <v>1.23716159855857E+18</v>
      </c>
      <c r="B9187" s="7" t="s">
        <v>49291</v>
      </c>
      <c r="C9187" s="17">
        <v>43899.98709490741</v>
      </c>
      <c r="D9187" s="7" t="s">
        <v>48322</v>
      </c>
      <c r="E9187" s="7">
        <v>16675</v>
      </c>
      <c r="F9187" s="7">
        <v>63</v>
      </c>
      <c r="G9187" s="7" t="s">
        <v>49290</v>
      </c>
      <c r="H9187" s="8">
        <v>43899</v>
      </c>
      <c r="I9187" s="9">
        <v>0.98709490740740735</v>
      </c>
    </row>
    <row r="9188" spans="1:9">
      <c r="A9188" s="7">
        <v>1.2371615981308101E+18</v>
      </c>
      <c r="B9188" s="7" t="s">
        <v>49289</v>
      </c>
      <c r="C9188" s="17">
        <v>43899.98709490741</v>
      </c>
      <c r="D9188" s="7" t="s">
        <v>49288</v>
      </c>
      <c r="E9188" s="7">
        <v>9302</v>
      </c>
      <c r="F9188" s="7">
        <v>25</v>
      </c>
      <c r="H9188" s="8">
        <v>43899</v>
      </c>
      <c r="I9188" s="9">
        <v>0.98709490740740735</v>
      </c>
    </row>
    <row r="9189" spans="1:9">
      <c r="A9189" s="7">
        <v>1.23716159804672E+18</v>
      </c>
      <c r="B9189" s="7" t="s">
        <v>49287</v>
      </c>
      <c r="C9189" s="17">
        <v>43899.987083333333</v>
      </c>
      <c r="D9189" s="7" t="s">
        <v>48138</v>
      </c>
      <c r="E9189" s="7">
        <v>1056</v>
      </c>
      <c r="F9189" s="7">
        <v>13856</v>
      </c>
      <c r="G9189" s="7" t="s">
        <v>11950</v>
      </c>
      <c r="H9189" s="8">
        <v>43899</v>
      </c>
      <c r="I9189" s="9">
        <v>0.98708333333333342</v>
      </c>
    </row>
    <row r="9190" spans="1:9">
      <c r="A9190" s="7">
        <v>1.23716159738002E+18</v>
      </c>
      <c r="B9190" s="7" t="s">
        <v>49286</v>
      </c>
      <c r="C9190" s="17">
        <v>43899.987083333333</v>
      </c>
      <c r="D9190" s="7" t="s">
        <v>49285</v>
      </c>
      <c r="E9190" s="7">
        <v>87513</v>
      </c>
      <c r="F9190" s="7">
        <v>110</v>
      </c>
      <c r="G9190" s="7" t="s">
        <v>49284</v>
      </c>
      <c r="H9190" s="8">
        <v>43899</v>
      </c>
      <c r="I9190" s="9">
        <v>0.98708333333333342</v>
      </c>
    </row>
    <row r="9191" spans="1:9">
      <c r="A9191" s="7">
        <v>1.2371615973798001E+18</v>
      </c>
      <c r="B9191" s="7" t="s">
        <v>35352</v>
      </c>
      <c r="C9191" s="17">
        <v>43899.987083333333</v>
      </c>
      <c r="D9191" s="7" t="s">
        <v>48176</v>
      </c>
      <c r="E9191" s="7">
        <v>71999</v>
      </c>
      <c r="F9191" s="7">
        <v>15</v>
      </c>
      <c r="H9191" s="8">
        <v>43899</v>
      </c>
      <c r="I9191" s="9">
        <v>0.98708333333333342</v>
      </c>
    </row>
    <row r="9192" spans="1:9">
      <c r="A9192" s="7">
        <v>1.23716159718272E+18</v>
      </c>
      <c r="B9192" s="7" t="s">
        <v>49283</v>
      </c>
      <c r="C9192" s="17">
        <v>43899.987083333333</v>
      </c>
      <c r="D9192" s="7" t="s">
        <v>47962</v>
      </c>
      <c r="E9192" s="7">
        <v>20637</v>
      </c>
      <c r="F9192" s="7">
        <v>20877</v>
      </c>
      <c r="H9192" s="8">
        <v>43899</v>
      </c>
      <c r="I9192" s="9">
        <v>0.98708333333333342</v>
      </c>
    </row>
    <row r="9193" spans="1:9">
      <c r="A9193" s="7">
        <v>1.2371615971701499E+18</v>
      </c>
      <c r="B9193" s="7" t="s">
        <v>49282</v>
      </c>
      <c r="C9193" s="17">
        <v>43899.987083333333</v>
      </c>
      <c r="D9193" s="7" t="s">
        <v>49281</v>
      </c>
      <c r="E9193" s="7">
        <v>85</v>
      </c>
      <c r="F9193" s="7">
        <v>0</v>
      </c>
      <c r="H9193" s="8">
        <v>43899</v>
      </c>
      <c r="I9193" s="9">
        <v>0.98708333333333342</v>
      </c>
    </row>
    <row r="9194" spans="1:9">
      <c r="A9194" s="7">
        <v>1.2371615966626299E+18</v>
      </c>
      <c r="B9194" s="7" t="s">
        <v>49280</v>
      </c>
      <c r="C9194" s="17">
        <v>43899.987083333333</v>
      </c>
      <c r="D9194" s="7" t="s">
        <v>49279</v>
      </c>
      <c r="E9194" s="7">
        <v>450</v>
      </c>
      <c r="F9194" s="7">
        <v>0</v>
      </c>
      <c r="H9194" s="8">
        <v>43899</v>
      </c>
      <c r="I9194" s="9">
        <v>0.98708333333333342</v>
      </c>
    </row>
    <row r="9195" spans="1:9">
      <c r="A9195" s="7">
        <v>1.2371615961173199E+18</v>
      </c>
      <c r="B9195" s="7" t="s">
        <v>49278</v>
      </c>
      <c r="C9195" s="17">
        <v>43899.987083333333</v>
      </c>
      <c r="D9195" s="7" t="s">
        <v>49277</v>
      </c>
      <c r="E9195" s="7">
        <v>44765</v>
      </c>
      <c r="F9195" s="7">
        <v>75</v>
      </c>
      <c r="G9195" s="7" t="s">
        <v>49276</v>
      </c>
      <c r="H9195" s="8">
        <v>43899</v>
      </c>
      <c r="I9195" s="9">
        <v>0.98708333333333342</v>
      </c>
    </row>
    <row r="9196" spans="1:9">
      <c r="A9196" s="7">
        <v>1.2371615958489001E+18</v>
      </c>
      <c r="B9196" s="7" t="s">
        <v>49275</v>
      </c>
      <c r="C9196" s="17">
        <v>43899.987083333333</v>
      </c>
      <c r="D9196" s="7" t="s">
        <v>48465</v>
      </c>
      <c r="E9196" s="7">
        <v>13153</v>
      </c>
      <c r="F9196" s="7">
        <v>658</v>
      </c>
      <c r="H9196" s="8">
        <v>43899</v>
      </c>
      <c r="I9196" s="9">
        <v>0.98708333333333342</v>
      </c>
    </row>
    <row r="9197" spans="1:9">
      <c r="A9197" s="7">
        <v>1.2371615956098601E+18</v>
      </c>
      <c r="B9197" s="7" t="s">
        <v>49274</v>
      </c>
      <c r="C9197" s="17">
        <v>43899.987083333333</v>
      </c>
      <c r="D9197" s="7" t="s">
        <v>48018</v>
      </c>
      <c r="E9197" s="7">
        <v>26981</v>
      </c>
      <c r="F9197" s="7">
        <v>2001</v>
      </c>
      <c r="G9197" s="7" t="s">
        <v>2679</v>
      </c>
      <c r="H9197" s="8">
        <v>43899</v>
      </c>
      <c r="I9197" s="9">
        <v>0.98708333333333342</v>
      </c>
    </row>
    <row r="9198" spans="1:9">
      <c r="A9198" s="7">
        <v>1.2371615949599201E+18</v>
      </c>
      <c r="B9198" s="7" t="s">
        <v>49273</v>
      </c>
      <c r="C9198" s="17">
        <v>43899.987083333333</v>
      </c>
      <c r="D9198" s="7" t="s">
        <v>49272</v>
      </c>
      <c r="E9198" s="7">
        <v>2644</v>
      </c>
      <c r="F9198" s="7">
        <v>0</v>
      </c>
      <c r="G9198" s="7" t="s">
        <v>2597</v>
      </c>
      <c r="H9198" s="8">
        <v>43899</v>
      </c>
      <c r="I9198" s="9">
        <v>0.98708333333333342</v>
      </c>
    </row>
    <row r="9199" spans="1:9">
      <c r="A9199" s="7">
        <v>1.2371615947711601E+18</v>
      </c>
      <c r="B9199" s="7" t="s">
        <v>49271</v>
      </c>
      <c r="C9199" s="17">
        <v>43899.987083333333</v>
      </c>
      <c r="D9199" s="7" t="s">
        <v>48276</v>
      </c>
      <c r="E9199" s="7">
        <v>28096</v>
      </c>
      <c r="F9199" s="7">
        <v>2979</v>
      </c>
      <c r="G9199" s="7" t="s">
        <v>3026</v>
      </c>
      <c r="H9199" s="8">
        <v>43899</v>
      </c>
      <c r="I9199" s="9">
        <v>0.98708333333333342</v>
      </c>
    </row>
    <row r="9200" spans="1:9">
      <c r="A9200" s="7">
        <v>1.23716159447328E+18</v>
      </c>
      <c r="B9200" s="7" t="s">
        <v>49270</v>
      </c>
      <c r="C9200" s="17">
        <v>43899.987083333333</v>
      </c>
      <c r="D9200" s="7" t="s">
        <v>49269</v>
      </c>
      <c r="E9200" s="7">
        <v>1584</v>
      </c>
      <c r="F9200" s="7">
        <v>8</v>
      </c>
      <c r="G9200" s="7" t="s">
        <v>49268</v>
      </c>
      <c r="H9200" s="8">
        <v>43899</v>
      </c>
      <c r="I9200" s="9">
        <v>0.98708333333333342</v>
      </c>
    </row>
    <row r="9201" spans="1:9">
      <c r="A9201" s="7">
        <v>1.2371615943559501E+18</v>
      </c>
      <c r="B9201" s="7" t="s">
        <v>49267</v>
      </c>
      <c r="C9201" s="17">
        <v>43899.987083333333</v>
      </c>
      <c r="D9201" s="7" t="s">
        <v>48041</v>
      </c>
      <c r="E9201" s="7">
        <v>5409</v>
      </c>
      <c r="F9201" s="7">
        <v>5710</v>
      </c>
      <c r="H9201" s="8">
        <v>43899</v>
      </c>
      <c r="I9201" s="9">
        <v>0.98708333333333342</v>
      </c>
    </row>
    <row r="9202" spans="1:9">
      <c r="A9202" s="7">
        <v>1.2371615937435699E+18</v>
      </c>
      <c r="B9202" s="7" t="s">
        <v>49266</v>
      </c>
      <c r="C9202" s="17">
        <v>43899.987071759257</v>
      </c>
      <c r="D9202" s="7" t="s">
        <v>49265</v>
      </c>
      <c r="E9202" s="7">
        <v>50798</v>
      </c>
      <c r="F9202" s="7">
        <v>532</v>
      </c>
      <c r="G9202" s="7" t="s">
        <v>49264</v>
      </c>
      <c r="H9202" s="8">
        <v>43899</v>
      </c>
      <c r="I9202" s="9">
        <v>0.98707175925925927</v>
      </c>
    </row>
    <row r="9203" spans="1:9">
      <c r="A9203" s="7">
        <v>1.23716159323583E+18</v>
      </c>
      <c r="B9203" s="7" t="s">
        <v>49263</v>
      </c>
      <c r="C9203" s="17">
        <v>43899.987071759257</v>
      </c>
      <c r="D9203" s="7" t="s">
        <v>47962</v>
      </c>
      <c r="E9203" s="7">
        <v>30474</v>
      </c>
      <c r="F9203" s="7">
        <v>20877</v>
      </c>
      <c r="G9203" s="7" t="s">
        <v>49262</v>
      </c>
      <c r="H9203" s="8">
        <v>43899</v>
      </c>
      <c r="I9203" s="9">
        <v>0.98707175925925927</v>
      </c>
    </row>
    <row r="9204" spans="1:9">
      <c r="A9204" s="7">
        <v>1.23716159184768E+18</v>
      </c>
      <c r="B9204" s="7" t="s">
        <v>49261</v>
      </c>
      <c r="C9204" s="17">
        <v>43899.987071759257</v>
      </c>
      <c r="D9204" s="7" t="s">
        <v>48209</v>
      </c>
      <c r="E9204" s="7">
        <v>34994</v>
      </c>
      <c r="F9204" s="7">
        <v>1802</v>
      </c>
      <c r="G9204" s="7" t="s">
        <v>49260</v>
      </c>
      <c r="H9204" s="8">
        <v>43899</v>
      </c>
      <c r="I9204" s="9">
        <v>0.98707175925925927</v>
      </c>
    </row>
    <row r="9205" spans="1:9">
      <c r="A9205" s="7">
        <v>1.23716159178062E+18</v>
      </c>
      <c r="B9205" s="7" t="s">
        <v>49259</v>
      </c>
      <c r="C9205" s="17">
        <v>43899.987071759257</v>
      </c>
      <c r="D9205" s="7" t="s">
        <v>48388</v>
      </c>
      <c r="E9205" s="7">
        <v>132171</v>
      </c>
      <c r="F9205" s="7">
        <v>241</v>
      </c>
      <c r="H9205" s="8">
        <v>43899</v>
      </c>
      <c r="I9205" s="9">
        <v>0.98707175925925927</v>
      </c>
    </row>
    <row r="9206" spans="1:9">
      <c r="A9206" s="7">
        <v>1.2371615917511099E+18</v>
      </c>
      <c r="B9206" s="7" t="s">
        <v>49258</v>
      </c>
      <c r="C9206" s="17">
        <v>43899.987071759257</v>
      </c>
      <c r="D9206" s="7" t="s">
        <v>47962</v>
      </c>
      <c r="E9206" s="7">
        <v>25296</v>
      </c>
      <c r="F9206" s="7">
        <v>20877</v>
      </c>
      <c r="G9206" s="7" t="s">
        <v>49257</v>
      </c>
      <c r="H9206" s="8">
        <v>43899</v>
      </c>
      <c r="I9206" s="9">
        <v>0.98707175925925927</v>
      </c>
    </row>
    <row r="9207" spans="1:9">
      <c r="A9207" s="7">
        <v>1.2371615914492201E+18</v>
      </c>
      <c r="B9207" s="7" t="s">
        <v>49256</v>
      </c>
      <c r="C9207" s="17">
        <v>43899.987071759257</v>
      </c>
      <c r="D9207" s="7" t="s">
        <v>48041</v>
      </c>
      <c r="E9207" s="7">
        <v>15904</v>
      </c>
      <c r="F9207" s="7">
        <v>5710</v>
      </c>
      <c r="H9207" s="8">
        <v>43899</v>
      </c>
      <c r="I9207" s="9">
        <v>0.98707175925925927</v>
      </c>
    </row>
    <row r="9208" spans="1:9">
      <c r="A9208" s="7">
        <v>1.23716159123117E+18</v>
      </c>
      <c r="B9208" s="7" t="s">
        <v>49255</v>
      </c>
      <c r="C9208" s="17">
        <v>43899.987071759257</v>
      </c>
      <c r="D9208" s="7" t="s">
        <v>49003</v>
      </c>
      <c r="E9208" s="7">
        <v>102245</v>
      </c>
      <c r="F9208" s="7">
        <v>93</v>
      </c>
      <c r="G9208" s="7" t="s">
        <v>4061</v>
      </c>
      <c r="H9208" s="8">
        <v>43899</v>
      </c>
      <c r="I9208" s="9">
        <v>0.98707175925925927</v>
      </c>
    </row>
    <row r="9209" spans="1:9">
      <c r="A9209" s="7">
        <v>1.23716159069425E+18</v>
      </c>
      <c r="B9209" s="7" t="s">
        <v>49254</v>
      </c>
      <c r="C9209" s="17">
        <v>43899.987071759257</v>
      </c>
      <c r="D9209" s="7" t="s">
        <v>49253</v>
      </c>
      <c r="E9209" s="7">
        <v>1209</v>
      </c>
      <c r="F9209" s="7">
        <v>363</v>
      </c>
      <c r="H9209" s="8">
        <v>43899</v>
      </c>
      <c r="I9209" s="9">
        <v>0.98707175925925927</v>
      </c>
    </row>
    <row r="9210" spans="1:9">
      <c r="A9210" s="7">
        <v>1.23716159017422E+18</v>
      </c>
      <c r="B9210" s="7" t="s">
        <v>49252</v>
      </c>
      <c r="C9210" s="17">
        <v>43899.987071759257</v>
      </c>
      <c r="D9210" s="7" t="s">
        <v>1873</v>
      </c>
      <c r="E9210" s="7">
        <v>8013</v>
      </c>
      <c r="F9210" s="7">
        <v>709</v>
      </c>
      <c r="H9210" s="8">
        <v>43899</v>
      </c>
      <c r="I9210" s="9">
        <v>0.98707175925925927</v>
      </c>
    </row>
    <row r="9211" spans="1:9">
      <c r="A9211" s="7">
        <v>1.23716158980093E+18</v>
      </c>
      <c r="B9211" s="7" t="s">
        <v>49251</v>
      </c>
      <c r="C9211" s="17">
        <v>43899.987071759257</v>
      </c>
      <c r="D9211" s="7" t="s">
        <v>49250</v>
      </c>
      <c r="E9211" s="7">
        <v>338</v>
      </c>
      <c r="F9211" s="7">
        <v>515</v>
      </c>
      <c r="G9211" s="7" t="s">
        <v>3295</v>
      </c>
      <c r="H9211" s="8">
        <v>43899</v>
      </c>
      <c r="I9211" s="9">
        <v>0.98707175925925927</v>
      </c>
    </row>
    <row r="9212" spans="1:9">
      <c r="A9212" s="7">
        <v>1.2371615897378401E+18</v>
      </c>
      <c r="B9212" s="7" t="s">
        <v>49249</v>
      </c>
      <c r="C9212" s="17">
        <v>43899.987071759257</v>
      </c>
      <c r="D9212" s="7" t="s">
        <v>47962</v>
      </c>
      <c r="E9212" s="7">
        <v>2016</v>
      </c>
      <c r="F9212" s="7">
        <v>20877</v>
      </c>
      <c r="G9212" s="7" t="e">
        <f>adbelarde</f>
        <v>#NAME?</v>
      </c>
      <c r="H9212" s="8">
        <v>43899</v>
      </c>
      <c r="I9212" s="9">
        <v>0.98707175925925927</v>
      </c>
    </row>
    <row r="9213" spans="1:9">
      <c r="A9213" s="7">
        <v>1.23716158817775E+18</v>
      </c>
      <c r="B9213" s="7" t="s">
        <v>49248</v>
      </c>
      <c r="C9213" s="17">
        <v>43899.987060185187</v>
      </c>
      <c r="D9213" s="7" t="s">
        <v>49247</v>
      </c>
      <c r="E9213" s="7">
        <v>14036</v>
      </c>
      <c r="F9213" s="7">
        <v>36</v>
      </c>
      <c r="G9213" s="7" t="s">
        <v>47063</v>
      </c>
      <c r="H9213" s="8">
        <v>43899</v>
      </c>
      <c r="I9213" s="9">
        <v>0.98706018518518512</v>
      </c>
    </row>
    <row r="9214" spans="1:9">
      <c r="A9214" s="7">
        <v>1.2371615881398001E+18</v>
      </c>
      <c r="B9214" s="7" t="s">
        <v>48362</v>
      </c>
      <c r="C9214" s="17">
        <v>43899.987060185187</v>
      </c>
      <c r="D9214" s="7" t="s">
        <v>49246</v>
      </c>
      <c r="E9214" s="7">
        <v>14811</v>
      </c>
      <c r="F9214" s="7">
        <v>46</v>
      </c>
      <c r="G9214" s="7" t="s">
        <v>48361</v>
      </c>
      <c r="H9214" s="8">
        <v>43899</v>
      </c>
      <c r="I9214" s="9">
        <v>0.98706018518518512</v>
      </c>
    </row>
    <row r="9215" spans="1:9">
      <c r="A9215" s="7">
        <v>1.23716158782959E+18</v>
      </c>
      <c r="B9215" s="7" t="s">
        <v>49245</v>
      </c>
      <c r="C9215" s="17">
        <v>43899.987060185187</v>
      </c>
      <c r="D9215" s="7" t="s">
        <v>48368</v>
      </c>
      <c r="E9215" s="7">
        <v>26467</v>
      </c>
      <c r="F9215" s="7">
        <v>15</v>
      </c>
      <c r="G9215" s="7" t="s">
        <v>26984</v>
      </c>
      <c r="H9215" s="8">
        <v>43899</v>
      </c>
      <c r="I9215" s="9">
        <v>0.98706018518518512</v>
      </c>
    </row>
    <row r="9216" spans="1:9">
      <c r="A9216" s="7">
        <v>1.2371615872340101E+18</v>
      </c>
      <c r="B9216" s="7" t="s">
        <v>49244</v>
      </c>
      <c r="C9216" s="17">
        <v>43899.987060185187</v>
      </c>
      <c r="D9216" s="7" t="s">
        <v>49243</v>
      </c>
      <c r="E9216" s="7">
        <v>180</v>
      </c>
      <c r="F9216" s="7">
        <v>6</v>
      </c>
      <c r="G9216" s="7" t="s">
        <v>49242</v>
      </c>
      <c r="H9216" s="8">
        <v>43899</v>
      </c>
      <c r="I9216" s="9">
        <v>0.98706018518518512</v>
      </c>
    </row>
    <row r="9217" spans="1:9">
      <c r="A9217" s="7">
        <v>1.23716158642031E+18</v>
      </c>
      <c r="B9217" s="7" t="s">
        <v>49241</v>
      </c>
      <c r="C9217" s="17">
        <v>43899.987060185187</v>
      </c>
      <c r="D9217" s="7" t="s">
        <v>47933</v>
      </c>
      <c r="E9217" s="7">
        <v>137930</v>
      </c>
      <c r="F9217" s="7">
        <v>2079</v>
      </c>
      <c r="H9217" s="8">
        <v>43899</v>
      </c>
      <c r="I9217" s="9">
        <v>0.98706018518518512</v>
      </c>
    </row>
    <row r="9218" spans="1:9">
      <c r="A9218" s="7">
        <v>1.23716158630286E+18</v>
      </c>
      <c r="B9218" s="7" t="s">
        <v>49240</v>
      </c>
      <c r="C9218" s="17">
        <v>43899.987060185187</v>
      </c>
      <c r="D9218" s="7" t="s">
        <v>49239</v>
      </c>
      <c r="E9218" s="7">
        <v>132</v>
      </c>
      <c r="F9218" s="7">
        <v>36</v>
      </c>
      <c r="G9218" s="7" t="s">
        <v>2428</v>
      </c>
      <c r="H9218" s="8">
        <v>43899</v>
      </c>
      <c r="I9218" s="9">
        <v>0.98706018518518512</v>
      </c>
    </row>
    <row r="9219" spans="1:9">
      <c r="A9219" s="7">
        <v>1.23716158623151E+18</v>
      </c>
      <c r="B9219" s="7" t="s">
        <v>49238</v>
      </c>
      <c r="C9219" s="17">
        <v>43899.987060185187</v>
      </c>
      <c r="D9219" s="7" t="s">
        <v>47905</v>
      </c>
      <c r="E9219" s="7">
        <v>159520</v>
      </c>
      <c r="F9219" s="7">
        <v>8060</v>
      </c>
      <c r="G9219" s="7" t="s">
        <v>49237</v>
      </c>
      <c r="H9219" s="8">
        <v>43899</v>
      </c>
      <c r="I9219" s="9">
        <v>0.98706018518518512</v>
      </c>
    </row>
    <row r="9220" spans="1:9">
      <c r="A9220" s="7">
        <v>1.23716158566113E+18</v>
      </c>
      <c r="B9220" s="7" t="s">
        <v>49236</v>
      </c>
      <c r="C9220" s="17">
        <v>43899.987060185187</v>
      </c>
      <c r="D9220" s="7" t="s">
        <v>47924</v>
      </c>
      <c r="E9220" s="7">
        <v>359458</v>
      </c>
      <c r="F9220" s="7">
        <v>665</v>
      </c>
      <c r="H9220" s="8">
        <v>43899</v>
      </c>
      <c r="I9220" s="9">
        <v>0.98706018518518512</v>
      </c>
    </row>
    <row r="9221" spans="1:9">
      <c r="A9221" s="7">
        <v>1.2371615852331599E+18</v>
      </c>
      <c r="B9221" s="7" t="s">
        <v>49235</v>
      </c>
      <c r="C9221" s="17">
        <v>43899.98704861111</v>
      </c>
      <c r="D9221" s="7" t="s">
        <v>49234</v>
      </c>
      <c r="E9221" s="7">
        <v>1943</v>
      </c>
      <c r="F9221" s="7">
        <v>3</v>
      </c>
      <c r="G9221" s="7" t="s">
        <v>4534</v>
      </c>
      <c r="H9221" s="8">
        <v>43899</v>
      </c>
      <c r="I9221" s="9">
        <v>0.98704861111111108</v>
      </c>
    </row>
    <row r="9222" spans="1:9">
      <c r="A9222" s="7">
        <v>1.2371615852039099E+18</v>
      </c>
      <c r="B9222" s="7" t="s">
        <v>49233</v>
      </c>
      <c r="C9222" s="17">
        <v>43899.98704861111</v>
      </c>
      <c r="D9222" s="7" t="s">
        <v>48138</v>
      </c>
      <c r="E9222" s="7">
        <v>17896</v>
      </c>
      <c r="F9222" s="7">
        <v>13856</v>
      </c>
      <c r="G9222" s="7" t="s">
        <v>14314</v>
      </c>
      <c r="H9222" s="8">
        <v>43899</v>
      </c>
      <c r="I9222" s="9">
        <v>0.98704861111111108</v>
      </c>
    </row>
    <row r="9223" spans="1:9">
      <c r="A9223" s="7">
        <v>1.2371615851618199E+18</v>
      </c>
      <c r="B9223" s="7" t="s">
        <v>49232</v>
      </c>
      <c r="C9223" s="17">
        <v>43899.98704861111</v>
      </c>
      <c r="D9223" s="7" t="s">
        <v>49231</v>
      </c>
      <c r="E9223" s="7">
        <v>4990</v>
      </c>
      <c r="F9223" s="7">
        <v>250</v>
      </c>
      <c r="G9223" s="7" t="s">
        <v>49230</v>
      </c>
      <c r="H9223" s="8">
        <v>43899</v>
      </c>
      <c r="I9223" s="9">
        <v>0.98704861111111108</v>
      </c>
    </row>
    <row r="9224" spans="1:9">
      <c r="A9224" s="7">
        <v>1.2371615848682501E+18</v>
      </c>
      <c r="B9224" s="7" t="s">
        <v>49229</v>
      </c>
      <c r="C9224" s="17">
        <v>43899.98704861111</v>
      </c>
      <c r="D9224" s="7" t="s">
        <v>49228</v>
      </c>
      <c r="E9224" s="7">
        <v>952</v>
      </c>
      <c r="F9224" s="7">
        <v>9</v>
      </c>
      <c r="H9224" s="8">
        <v>43899</v>
      </c>
      <c r="I9224" s="9">
        <v>0.98704861111111108</v>
      </c>
    </row>
    <row r="9225" spans="1:9">
      <c r="A9225" s="7">
        <v>1.23716158464607E+18</v>
      </c>
      <c r="B9225" s="7" t="s">
        <v>49227</v>
      </c>
      <c r="C9225" s="17">
        <v>43899.98704861111</v>
      </c>
      <c r="D9225" s="7" t="s">
        <v>49226</v>
      </c>
      <c r="E9225" s="7">
        <v>2460</v>
      </c>
      <c r="F9225" s="7">
        <v>2</v>
      </c>
      <c r="H9225" s="8">
        <v>43899</v>
      </c>
      <c r="I9225" s="9">
        <v>0.98704861111111108</v>
      </c>
    </row>
    <row r="9226" spans="1:9">
      <c r="A9226" s="7">
        <v>1.2371615840168E+18</v>
      </c>
      <c r="B9226" s="7" t="s">
        <v>12141</v>
      </c>
      <c r="C9226" s="17">
        <v>43899.98704861111</v>
      </c>
      <c r="D9226" s="7" t="s">
        <v>49225</v>
      </c>
      <c r="E9226" s="7">
        <v>176817</v>
      </c>
      <c r="F9226" s="7">
        <v>401</v>
      </c>
      <c r="H9226" s="8">
        <v>43899</v>
      </c>
      <c r="I9226" s="9">
        <v>0.98704861111111108</v>
      </c>
    </row>
    <row r="9227" spans="1:9">
      <c r="A9227" s="7">
        <v>1.2371615839496699E+18</v>
      </c>
      <c r="B9227" s="7" t="s">
        <v>49224</v>
      </c>
      <c r="C9227" s="17">
        <v>43899.98704861111</v>
      </c>
      <c r="D9227" s="7" t="s">
        <v>47939</v>
      </c>
      <c r="E9227" s="7">
        <v>12406</v>
      </c>
      <c r="F9227" s="7">
        <v>6297</v>
      </c>
      <c r="G9227" s="7" t="s">
        <v>49223</v>
      </c>
      <c r="H9227" s="8">
        <v>43899</v>
      </c>
      <c r="I9227" s="9">
        <v>0.98704861111111108</v>
      </c>
    </row>
    <row r="9228" spans="1:9">
      <c r="A9228" s="7">
        <v>1.23716158376946E+18</v>
      </c>
      <c r="B9228" s="7" t="s">
        <v>49222</v>
      </c>
      <c r="C9228" s="17">
        <v>43899.98704861111</v>
      </c>
      <c r="D9228" s="7" t="s">
        <v>49221</v>
      </c>
      <c r="E9228" s="7">
        <v>23000</v>
      </c>
      <c r="F9228" s="7">
        <v>969</v>
      </c>
      <c r="G9228" s="7" t="s">
        <v>2436</v>
      </c>
      <c r="H9228" s="8">
        <v>43899</v>
      </c>
      <c r="I9228" s="9">
        <v>0.98704861111111108</v>
      </c>
    </row>
    <row r="9229" spans="1:9">
      <c r="A9229" s="7">
        <v>1.23716158358893E+18</v>
      </c>
      <c r="B9229" s="7" t="s">
        <v>49220</v>
      </c>
      <c r="C9229" s="17">
        <v>43899.98704861111</v>
      </c>
      <c r="D9229" s="7" t="s">
        <v>49219</v>
      </c>
      <c r="E9229" s="7">
        <v>35293</v>
      </c>
      <c r="F9229" s="7">
        <v>40</v>
      </c>
      <c r="H9229" s="8">
        <v>43899</v>
      </c>
      <c r="I9229" s="9">
        <v>0.98704861111111108</v>
      </c>
    </row>
    <row r="9230" spans="1:9">
      <c r="A9230" s="7">
        <v>1.23716158296002E+18</v>
      </c>
      <c r="B9230" s="7" t="s">
        <v>49218</v>
      </c>
      <c r="C9230" s="17">
        <v>43899.98704861111</v>
      </c>
      <c r="D9230" s="7" t="s">
        <v>49217</v>
      </c>
      <c r="E9230" s="7">
        <v>942</v>
      </c>
      <c r="F9230" s="7">
        <v>0</v>
      </c>
      <c r="G9230" s="7" t="s">
        <v>49216</v>
      </c>
      <c r="H9230" s="8">
        <v>43899</v>
      </c>
      <c r="I9230" s="9">
        <v>0.98704861111111108</v>
      </c>
    </row>
    <row r="9231" spans="1:9">
      <c r="A9231" s="7">
        <v>1.2371615820664599E+18</v>
      </c>
      <c r="B9231" s="7" t="s">
        <v>49215</v>
      </c>
      <c r="C9231" s="17">
        <v>43899.98704861111</v>
      </c>
      <c r="D9231" s="7" t="s">
        <v>49214</v>
      </c>
      <c r="E9231" s="7">
        <v>916</v>
      </c>
      <c r="F9231" s="7">
        <v>0</v>
      </c>
      <c r="H9231" s="8">
        <v>43899</v>
      </c>
      <c r="I9231" s="9">
        <v>0.98704861111111108</v>
      </c>
    </row>
    <row r="9232" spans="1:9">
      <c r="A9232" s="7">
        <v>1.2371615817602299E+18</v>
      </c>
      <c r="B9232" s="7" t="s">
        <v>49213</v>
      </c>
      <c r="C9232" s="17">
        <v>43899.98704861111</v>
      </c>
      <c r="D9232" s="7" t="s">
        <v>48276</v>
      </c>
      <c r="E9232" s="7">
        <v>129688</v>
      </c>
      <c r="F9232" s="7">
        <v>2980</v>
      </c>
      <c r="G9232" s="7" t="s">
        <v>4012</v>
      </c>
      <c r="H9232" s="8">
        <v>43899</v>
      </c>
      <c r="I9232" s="9">
        <v>0.98704861111111108</v>
      </c>
    </row>
    <row r="9233" spans="1:9">
      <c r="A9233" s="7">
        <v>1.2371615813284101E+18</v>
      </c>
      <c r="B9233" s="7" t="s">
        <v>49179</v>
      </c>
      <c r="C9233" s="17">
        <v>43899.987037037034</v>
      </c>
      <c r="D9233" s="7" t="s">
        <v>49212</v>
      </c>
      <c r="E9233" s="7">
        <v>81434</v>
      </c>
      <c r="F9233" s="7">
        <v>288</v>
      </c>
      <c r="H9233" s="8">
        <v>43899</v>
      </c>
      <c r="I9233" s="9">
        <v>0.98703703703703705</v>
      </c>
    </row>
    <row r="9234" spans="1:9">
      <c r="A9234" s="7">
        <v>1.2371615801707E+18</v>
      </c>
      <c r="B9234" s="7" t="s">
        <v>49211</v>
      </c>
      <c r="C9234" s="17">
        <v>43899.987037037034</v>
      </c>
      <c r="D9234" s="7" t="s">
        <v>49210</v>
      </c>
      <c r="E9234" s="7">
        <v>1638</v>
      </c>
      <c r="F9234" s="7">
        <v>473</v>
      </c>
      <c r="G9234" s="7" t="s">
        <v>38703</v>
      </c>
      <c r="H9234" s="8">
        <v>43899</v>
      </c>
      <c r="I9234" s="9">
        <v>0.98703703703703705</v>
      </c>
    </row>
    <row r="9235" spans="1:9">
      <c r="A9235" s="7">
        <v>1.2371615788454001E+18</v>
      </c>
      <c r="B9235" s="7" t="s">
        <v>49209</v>
      </c>
      <c r="C9235" s="17">
        <v>43899.987037037034</v>
      </c>
      <c r="D9235" s="7" t="s">
        <v>47957</v>
      </c>
      <c r="E9235" s="7">
        <v>31082</v>
      </c>
      <c r="F9235" s="7">
        <v>4382</v>
      </c>
      <c r="G9235" s="7" t="s">
        <v>2565</v>
      </c>
      <c r="H9235" s="8">
        <v>43899</v>
      </c>
      <c r="I9235" s="9">
        <v>0.98703703703703705</v>
      </c>
    </row>
    <row r="9236" spans="1:9">
      <c r="A9236" s="7">
        <v>1.2371615787572201E+18</v>
      </c>
      <c r="B9236" s="7" t="s">
        <v>49208</v>
      </c>
      <c r="C9236" s="17">
        <v>43899.987037037034</v>
      </c>
      <c r="D9236" s="7" t="s">
        <v>49207</v>
      </c>
      <c r="E9236" s="7">
        <v>136475</v>
      </c>
      <c r="F9236" s="7">
        <v>211</v>
      </c>
      <c r="H9236" s="8">
        <v>43899</v>
      </c>
      <c r="I9236" s="9">
        <v>0.98703703703703705</v>
      </c>
    </row>
    <row r="9237" spans="1:9">
      <c r="A9237" s="7">
        <v>1.23716157791006E+18</v>
      </c>
      <c r="B9237" s="7" t="s">
        <v>49206</v>
      </c>
      <c r="C9237" s="17">
        <v>43899.987037037034</v>
      </c>
      <c r="D9237" s="7" t="s">
        <v>48276</v>
      </c>
      <c r="E9237" s="7">
        <v>2801</v>
      </c>
      <c r="F9237" s="7">
        <v>2980</v>
      </c>
      <c r="G9237" s="7" t="s">
        <v>2436</v>
      </c>
      <c r="H9237" s="8">
        <v>43899</v>
      </c>
      <c r="I9237" s="9">
        <v>0.98703703703703705</v>
      </c>
    </row>
    <row r="9238" spans="1:9">
      <c r="A9238" s="7">
        <v>1.2371615777463199E+18</v>
      </c>
      <c r="B9238" s="7" t="s">
        <v>49205</v>
      </c>
      <c r="C9238" s="17">
        <v>43899.987037037034</v>
      </c>
      <c r="D9238" s="7" t="s">
        <v>47882</v>
      </c>
      <c r="E9238" s="7">
        <v>3717</v>
      </c>
      <c r="F9238" s="7">
        <v>3273</v>
      </c>
      <c r="G9238" s="7" t="s">
        <v>5096</v>
      </c>
      <c r="H9238" s="8">
        <v>43899</v>
      </c>
      <c r="I9238" s="9">
        <v>0.98703703703703705</v>
      </c>
    </row>
    <row r="9239" spans="1:9">
      <c r="A9239" s="7">
        <v>1.23716157757854E+18</v>
      </c>
      <c r="B9239" s="7" t="s">
        <v>49204</v>
      </c>
      <c r="C9239" s="17">
        <v>43899.987037037034</v>
      </c>
      <c r="D9239" s="7" t="s">
        <v>48141</v>
      </c>
      <c r="E9239" s="7">
        <v>108738</v>
      </c>
      <c r="F9239" s="7">
        <v>3534</v>
      </c>
      <c r="H9239" s="8">
        <v>43899</v>
      </c>
      <c r="I9239" s="9">
        <v>0.98703703703703705</v>
      </c>
    </row>
    <row r="9240" spans="1:9">
      <c r="A9240" s="7">
        <v>1.23716157639168E+18</v>
      </c>
      <c r="B9240" s="7" t="s">
        <v>48404</v>
      </c>
      <c r="C9240" s="17">
        <v>43899.987025462964</v>
      </c>
      <c r="D9240" s="7" t="s">
        <v>48992</v>
      </c>
      <c r="E9240" s="7">
        <v>100367</v>
      </c>
      <c r="F9240" s="7">
        <v>40</v>
      </c>
      <c r="G9240" s="7" t="s">
        <v>2565</v>
      </c>
      <c r="H9240" s="8">
        <v>43899</v>
      </c>
      <c r="I9240" s="9">
        <v>0.98702546296296301</v>
      </c>
    </row>
    <row r="9241" spans="1:9">
      <c r="A9241" s="7">
        <v>1.23716157619041E+18</v>
      </c>
      <c r="B9241" s="7" t="s">
        <v>15045</v>
      </c>
      <c r="C9241" s="17">
        <v>43899.987025462964</v>
      </c>
      <c r="D9241" s="7" t="s">
        <v>48061</v>
      </c>
      <c r="E9241" s="7">
        <v>319319</v>
      </c>
      <c r="F9241" s="7">
        <v>975</v>
      </c>
      <c r="G9241" s="7" t="s">
        <v>15043</v>
      </c>
      <c r="H9241" s="8">
        <v>43899</v>
      </c>
      <c r="I9241" s="9">
        <v>0.98702546296296301</v>
      </c>
    </row>
    <row r="9242" spans="1:9">
      <c r="A9242" s="7">
        <v>1.2371615758254999E+18</v>
      </c>
      <c r="B9242" s="7" t="s">
        <v>49203</v>
      </c>
      <c r="C9242" s="17">
        <v>43899.987025462964</v>
      </c>
      <c r="D9242" s="7" t="s">
        <v>48041</v>
      </c>
      <c r="E9242" s="7">
        <v>5652</v>
      </c>
      <c r="F9242" s="7">
        <v>5712</v>
      </c>
      <c r="G9242" s="7" t="s">
        <v>2436</v>
      </c>
      <c r="H9242" s="8">
        <v>43899</v>
      </c>
      <c r="I9242" s="9">
        <v>0.98702546296296301</v>
      </c>
    </row>
    <row r="9243" spans="1:9">
      <c r="A9243" s="7">
        <v>1.2371615757541E+18</v>
      </c>
      <c r="B9243" s="7" t="s">
        <v>2162</v>
      </c>
      <c r="C9243" s="17">
        <v>43899.987025462964</v>
      </c>
      <c r="D9243" s="7" t="s">
        <v>48619</v>
      </c>
      <c r="E9243" s="7">
        <v>308942</v>
      </c>
      <c r="F9243" s="7">
        <v>1431</v>
      </c>
      <c r="G9243" s="7" t="s">
        <v>2428</v>
      </c>
      <c r="H9243" s="8">
        <v>43899</v>
      </c>
      <c r="I9243" s="9">
        <v>0.98702546296296301</v>
      </c>
    </row>
    <row r="9244" spans="1:9">
      <c r="A9244" s="7">
        <v>1.2371615751878001E+18</v>
      </c>
      <c r="B9244" s="7" t="s">
        <v>49202</v>
      </c>
      <c r="C9244" s="17">
        <v>43899.987025462964</v>
      </c>
      <c r="D9244" s="7" t="s">
        <v>49201</v>
      </c>
      <c r="E9244" s="7">
        <v>18496</v>
      </c>
      <c r="F9244" s="7">
        <v>2</v>
      </c>
      <c r="H9244" s="8">
        <v>43899</v>
      </c>
      <c r="I9244" s="9">
        <v>0.98702546296296301</v>
      </c>
    </row>
    <row r="9245" spans="1:9">
      <c r="A9245" s="7">
        <v>1.2371615748605901E+18</v>
      </c>
      <c r="B9245" s="7" t="s">
        <v>49200</v>
      </c>
      <c r="C9245" s="17">
        <v>43899.987025462964</v>
      </c>
      <c r="D9245" s="7" t="s">
        <v>49199</v>
      </c>
      <c r="E9245" s="7">
        <v>28189</v>
      </c>
      <c r="F9245" s="7">
        <v>208</v>
      </c>
      <c r="H9245" s="8">
        <v>43899</v>
      </c>
      <c r="I9245" s="9">
        <v>0.98702546296296301</v>
      </c>
    </row>
    <row r="9246" spans="1:9">
      <c r="A9246" s="7">
        <v>1.2371615746173701E+18</v>
      </c>
      <c r="B9246" s="7" t="s">
        <v>49198</v>
      </c>
      <c r="C9246" s="17">
        <v>43899.987025462964</v>
      </c>
      <c r="D9246" s="7" t="s">
        <v>47907</v>
      </c>
      <c r="E9246" s="7">
        <v>2862</v>
      </c>
      <c r="F9246" s="7">
        <v>19522</v>
      </c>
      <c r="H9246" s="8">
        <v>43899</v>
      </c>
      <c r="I9246" s="9">
        <v>0.98702546296296301</v>
      </c>
    </row>
    <row r="9247" spans="1:9">
      <c r="A9247" s="7">
        <v>1.2371615739045199E+18</v>
      </c>
      <c r="B9247" s="7" t="s">
        <v>49197</v>
      </c>
      <c r="C9247" s="17">
        <v>43899.987025462964</v>
      </c>
      <c r="D9247" s="7" t="s">
        <v>47933</v>
      </c>
      <c r="E9247" s="7">
        <v>184849</v>
      </c>
      <c r="F9247" s="7">
        <v>2084</v>
      </c>
      <c r="G9247" s="7" t="s">
        <v>2565</v>
      </c>
      <c r="H9247" s="8">
        <v>43899</v>
      </c>
      <c r="I9247" s="9">
        <v>0.98702546296296301</v>
      </c>
    </row>
    <row r="9248" spans="1:9">
      <c r="A9248" s="7">
        <v>1.23716157345135E+18</v>
      </c>
      <c r="B9248" s="7" t="s">
        <v>49196</v>
      </c>
      <c r="C9248" s="17">
        <v>43899.987025462964</v>
      </c>
      <c r="D9248" s="7" t="s">
        <v>49195</v>
      </c>
      <c r="E9248" s="7">
        <v>38036</v>
      </c>
      <c r="F9248" s="7">
        <v>287</v>
      </c>
      <c r="G9248" s="7" t="s">
        <v>49194</v>
      </c>
      <c r="H9248" s="8">
        <v>43899</v>
      </c>
      <c r="I9248" s="9">
        <v>0.98702546296296301</v>
      </c>
    </row>
    <row r="9249" spans="1:9">
      <c r="A9249" s="7">
        <v>1.23716157265021E+18</v>
      </c>
      <c r="B9249" s="7" t="s">
        <v>49193</v>
      </c>
      <c r="C9249" s="17">
        <v>43899.987013888887</v>
      </c>
      <c r="D9249" s="7" t="s">
        <v>49192</v>
      </c>
      <c r="E9249" s="7">
        <v>5723</v>
      </c>
      <c r="F9249" s="7">
        <v>0</v>
      </c>
      <c r="H9249" s="8">
        <v>43899</v>
      </c>
      <c r="I9249" s="9">
        <v>0.98701388888888886</v>
      </c>
    </row>
    <row r="9250" spans="1:9">
      <c r="A9250" s="7">
        <v>1.23716157253298E+18</v>
      </c>
      <c r="B9250" s="7" t="s">
        <v>49191</v>
      </c>
      <c r="C9250" s="17">
        <v>43899.987013888887</v>
      </c>
      <c r="D9250" s="7" t="s">
        <v>49190</v>
      </c>
      <c r="E9250" s="7">
        <v>26280</v>
      </c>
      <c r="F9250" s="7">
        <v>39</v>
      </c>
      <c r="G9250" s="7" t="s">
        <v>2428</v>
      </c>
      <c r="H9250" s="8">
        <v>43899</v>
      </c>
      <c r="I9250" s="9">
        <v>0.98701388888888886</v>
      </c>
    </row>
    <row r="9251" spans="1:9">
      <c r="A9251" s="7">
        <v>1.2371615723736E+18</v>
      </c>
      <c r="B9251" s="7" t="s">
        <v>49189</v>
      </c>
      <c r="C9251" s="17">
        <v>43899.987013888887</v>
      </c>
      <c r="D9251" s="7" t="s">
        <v>47933</v>
      </c>
      <c r="E9251" s="7">
        <v>24223</v>
      </c>
      <c r="F9251" s="7">
        <v>2084</v>
      </c>
      <c r="G9251" s="7" t="s">
        <v>49188</v>
      </c>
      <c r="H9251" s="8">
        <v>43899</v>
      </c>
      <c r="I9251" s="9">
        <v>0.98701388888888886</v>
      </c>
    </row>
    <row r="9252" spans="1:9">
      <c r="A9252" s="7">
        <v>1.2371615721596301E+18</v>
      </c>
      <c r="B9252" s="7" t="s">
        <v>49187</v>
      </c>
      <c r="C9252" s="17">
        <v>43899.987013888887</v>
      </c>
      <c r="D9252" s="7" t="s">
        <v>48065</v>
      </c>
      <c r="E9252" s="7">
        <v>175790</v>
      </c>
      <c r="F9252" s="7">
        <v>4948</v>
      </c>
      <c r="G9252" s="7" t="s">
        <v>49186</v>
      </c>
      <c r="H9252" s="8">
        <v>43899</v>
      </c>
      <c r="I9252" s="9">
        <v>0.98701388888888886</v>
      </c>
    </row>
    <row r="9253" spans="1:9">
      <c r="A9253" s="7">
        <v>1.2371615720042801E+18</v>
      </c>
      <c r="B9253" s="7" t="s">
        <v>49185</v>
      </c>
      <c r="C9253" s="17">
        <v>43899.987013888887</v>
      </c>
      <c r="D9253" s="7" t="s">
        <v>47933</v>
      </c>
      <c r="E9253" s="7">
        <v>66299</v>
      </c>
      <c r="F9253" s="7">
        <v>2084</v>
      </c>
      <c r="H9253" s="8">
        <v>43899</v>
      </c>
      <c r="I9253" s="9">
        <v>0.98701388888888886</v>
      </c>
    </row>
    <row r="9254" spans="1:9">
      <c r="A9254" s="7">
        <v>1.2371615718826299E+18</v>
      </c>
      <c r="B9254" s="7" t="s">
        <v>49184</v>
      </c>
      <c r="C9254" s="17">
        <v>43899.987013888887</v>
      </c>
      <c r="D9254" s="7" t="s">
        <v>48487</v>
      </c>
      <c r="E9254" s="7">
        <v>7296</v>
      </c>
      <c r="F9254" s="7">
        <v>5521</v>
      </c>
      <c r="G9254" s="7" t="s">
        <v>49183</v>
      </c>
      <c r="H9254" s="8">
        <v>43899</v>
      </c>
      <c r="I9254" s="9">
        <v>0.98701388888888886</v>
      </c>
    </row>
    <row r="9255" spans="1:9">
      <c r="A9255" s="7">
        <v>1.23716157174866E+18</v>
      </c>
      <c r="B9255" s="7" t="s">
        <v>49182</v>
      </c>
      <c r="C9255" s="17">
        <v>43899.987013888887</v>
      </c>
      <c r="D9255" s="7" t="s">
        <v>49181</v>
      </c>
      <c r="E9255" s="7">
        <v>8838</v>
      </c>
      <c r="F9255" s="7">
        <v>6</v>
      </c>
      <c r="G9255" s="7" t="s">
        <v>49180</v>
      </c>
      <c r="H9255" s="8">
        <v>43899</v>
      </c>
      <c r="I9255" s="9">
        <v>0.98701388888888886</v>
      </c>
    </row>
    <row r="9256" spans="1:9">
      <c r="A9256" s="7">
        <v>1.2371615715053901E+18</v>
      </c>
      <c r="B9256" s="7" t="s">
        <v>31120</v>
      </c>
      <c r="C9256" s="17">
        <v>43899.987013888887</v>
      </c>
      <c r="D9256" s="7" t="s">
        <v>47942</v>
      </c>
      <c r="E9256" s="7">
        <v>3780</v>
      </c>
      <c r="F9256" s="7">
        <v>718</v>
      </c>
      <c r="G9256" s="7" t="s">
        <v>31119</v>
      </c>
      <c r="H9256" s="8">
        <v>43899</v>
      </c>
      <c r="I9256" s="9">
        <v>0.98701388888888886</v>
      </c>
    </row>
    <row r="9257" spans="1:9">
      <c r="A9257" s="7">
        <v>1.23716157074621E+18</v>
      </c>
      <c r="B9257" s="7" t="s">
        <v>49179</v>
      </c>
      <c r="C9257" s="17">
        <v>43899.987013888887</v>
      </c>
      <c r="D9257" s="7" t="s">
        <v>49178</v>
      </c>
      <c r="E9257" s="7">
        <v>81434</v>
      </c>
      <c r="F9257" s="7">
        <v>303</v>
      </c>
      <c r="H9257" s="8">
        <v>43899</v>
      </c>
      <c r="I9257" s="9">
        <v>0.98701388888888886</v>
      </c>
    </row>
    <row r="9258" spans="1:9">
      <c r="A9258" s="7">
        <v>1.23716157044399E+18</v>
      </c>
      <c r="B9258" s="7" t="s">
        <v>49177</v>
      </c>
      <c r="C9258" s="17">
        <v>43899.987013888887</v>
      </c>
      <c r="D9258" s="7" t="s">
        <v>49023</v>
      </c>
      <c r="E9258" s="7">
        <v>22093</v>
      </c>
      <c r="F9258" s="7">
        <v>562</v>
      </c>
      <c r="G9258" s="7" t="s">
        <v>3223</v>
      </c>
      <c r="H9258" s="8">
        <v>43899</v>
      </c>
      <c r="I9258" s="9">
        <v>0.98701388888888886</v>
      </c>
    </row>
    <row r="9259" spans="1:9">
      <c r="A9259" s="7">
        <v>1.2371615693786801E+18</v>
      </c>
      <c r="B9259" s="7" t="s">
        <v>49176</v>
      </c>
      <c r="C9259" s="17">
        <v>43899.987013888887</v>
      </c>
      <c r="D9259" s="7" t="s">
        <v>47962</v>
      </c>
      <c r="E9259" s="7">
        <v>9062</v>
      </c>
      <c r="F9259" s="7">
        <v>20905</v>
      </c>
      <c r="G9259" s="7" t="s">
        <v>49175</v>
      </c>
      <c r="H9259" s="8">
        <v>43899</v>
      </c>
      <c r="I9259" s="9">
        <v>0.98701388888888886</v>
      </c>
    </row>
    <row r="9260" spans="1:9">
      <c r="A9260" s="7">
        <v>1.2371615690431401E+18</v>
      </c>
      <c r="B9260" s="7" t="s">
        <v>49174</v>
      </c>
      <c r="C9260" s="17">
        <v>43899.987013888887</v>
      </c>
      <c r="D9260" s="7" t="s">
        <v>49173</v>
      </c>
      <c r="E9260" s="7">
        <v>273868</v>
      </c>
      <c r="F9260" s="7">
        <v>101</v>
      </c>
      <c r="G9260" s="7" t="s">
        <v>11545</v>
      </c>
      <c r="H9260" s="8">
        <v>43899</v>
      </c>
      <c r="I9260" s="9">
        <v>0.98701388888888886</v>
      </c>
    </row>
    <row r="9261" spans="1:9">
      <c r="A9261" s="7">
        <v>1.23716156899278E+18</v>
      </c>
      <c r="B9261" s="7" t="s">
        <v>49172</v>
      </c>
      <c r="C9261" s="17">
        <v>43899.987013888887</v>
      </c>
      <c r="D9261" s="7" t="s">
        <v>48122</v>
      </c>
      <c r="E9261" s="7">
        <v>59627</v>
      </c>
      <c r="F9261" s="7">
        <v>40</v>
      </c>
      <c r="G9261" s="7" t="s">
        <v>3952</v>
      </c>
      <c r="H9261" s="8">
        <v>43899</v>
      </c>
      <c r="I9261" s="9">
        <v>0.98701388888888886</v>
      </c>
    </row>
    <row r="9262" spans="1:9">
      <c r="A9262" s="7">
        <v>1.23716156873295E+18</v>
      </c>
      <c r="B9262" s="7" t="s">
        <v>49171</v>
      </c>
      <c r="C9262" s="17">
        <v>43899.987002314818</v>
      </c>
      <c r="D9262" s="7" t="s">
        <v>48141</v>
      </c>
      <c r="E9262" s="7">
        <v>36634</v>
      </c>
      <c r="F9262" s="7">
        <v>3534</v>
      </c>
      <c r="H9262" s="8">
        <v>43899</v>
      </c>
      <c r="I9262" s="9">
        <v>0.98700231481481471</v>
      </c>
    </row>
    <row r="9263" spans="1:9">
      <c r="A9263" s="7">
        <v>1.23716156805346E+18</v>
      </c>
      <c r="B9263" s="7" t="s">
        <v>49170</v>
      </c>
      <c r="C9263" s="17">
        <v>43899.987002314818</v>
      </c>
      <c r="D9263" s="7" t="s">
        <v>49169</v>
      </c>
      <c r="E9263" s="7">
        <v>15808</v>
      </c>
      <c r="F9263" s="7">
        <v>9</v>
      </c>
      <c r="H9263" s="8">
        <v>43899</v>
      </c>
      <c r="I9263" s="9">
        <v>0.98700231481481471</v>
      </c>
    </row>
    <row r="9264" spans="1:9">
      <c r="A9264" s="7">
        <v>1.23716156750401E+18</v>
      </c>
      <c r="B9264" s="7" t="s">
        <v>49168</v>
      </c>
      <c r="C9264" s="17">
        <v>43899.987002314818</v>
      </c>
      <c r="D9264" s="7" t="s">
        <v>48368</v>
      </c>
      <c r="E9264" s="7">
        <v>33292</v>
      </c>
      <c r="F9264" s="7">
        <v>15</v>
      </c>
      <c r="G9264" s="7" t="s">
        <v>6605</v>
      </c>
      <c r="H9264" s="8">
        <v>43899</v>
      </c>
      <c r="I9264" s="9">
        <v>0.98700231481481471</v>
      </c>
    </row>
    <row r="9265" spans="1:9">
      <c r="A9265" s="7">
        <v>1.23716156746627E+18</v>
      </c>
      <c r="B9265" s="7" t="s">
        <v>49167</v>
      </c>
      <c r="C9265" s="17">
        <v>43899.987002314818</v>
      </c>
      <c r="D9265" s="7" t="s">
        <v>49166</v>
      </c>
      <c r="E9265" s="7">
        <v>155941</v>
      </c>
      <c r="F9265" s="7">
        <v>35</v>
      </c>
      <c r="H9265" s="8">
        <v>43899</v>
      </c>
      <c r="I9265" s="9">
        <v>0.98700231481481471</v>
      </c>
    </row>
    <row r="9266" spans="1:9">
      <c r="A9266" s="7">
        <v>1.2371615671223199E+18</v>
      </c>
      <c r="B9266" s="7" t="s">
        <v>49165</v>
      </c>
      <c r="C9266" s="17">
        <v>43899.987002314818</v>
      </c>
      <c r="D9266" s="7" t="s">
        <v>47933</v>
      </c>
      <c r="E9266" s="7">
        <v>2064</v>
      </c>
      <c r="F9266" s="7">
        <v>2084</v>
      </c>
      <c r="H9266" s="8">
        <v>43899</v>
      </c>
      <c r="I9266" s="9">
        <v>0.98700231481481471</v>
      </c>
    </row>
    <row r="9267" spans="1:9">
      <c r="A9267" s="7">
        <v>1.2371615652851599E+18</v>
      </c>
      <c r="B9267" s="7" t="s">
        <v>49164</v>
      </c>
      <c r="C9267" s="17">
        <v>43899.987002314818</v>
      </c>
      <c r="D9267" s="7" t="s">
        <v>49163</v>
      </c>
      <c r="E9267" s="7">
        <v>84597</v>
      </c>
      <c r="F9267" s="7">
        <v>20</v>
      </c>
      <c r="H9267" s="8">
        <v>43899</v>
      </c>
      <c r="I9267" s="9">
        <v>0.98700231481481471</v>
      </c>
    </row>
    <row r="9268" spans="1:9">
      <c r="A9268" s="7">
        <v>1.2371615651675699E+18</v>
      </c>
      <c r="B9268" s="7" t="s">
        <v>49162</v>
      </c>
      <c r="C9268" s="17">
        <v>43899.987002314818</v>
      </c>
      <c r="D9268" s="7" t="s">
        <v>47942</v>
      </c>
      <c r="E9268" s="7">
        <v>1321</v>
      </c>
      <c r="F9268" s="7">
        <v>718</v>
      </c>
      <c r="G9268" s="7" t="s">
        <v>4012</v>
      </c>
      <c r="H9268" s="8">
        <v>43899</v>
      </c>
      <c r="I9268" s="9">
        <v>0.98700231481481471</v>
      </c>
    </row>
    <row r="9269" spans="1:9">
      <c r="A9269" s="7">
        <v>1.2371615650461199E+18</v>
      </c>
      <c r="B9269" s="7" t="s">
        <v>24574</v>
      </c>
      <c r="C9269" s="17">
        <v>43899.987002314818</v>
      </c>
      <c r="D9269" s="7" t="s">
        <v>47950</v>
      </c>
      <c r="E9269" s="7">
        <v>69371</v>
      </c>
      <c r="F9269" s="7">
        <v>9550</v>
      </c>
      <c r="G9269" s="7" t="s">
        <v>24573</v>
      </c>
      <c r="H9269" s="8">
        <v>43899</v>
      </c>
      <c r="I9269" s="9">
        <v>0.98700231481481471</v>
      </c>
    </row>
    <row r="9270" spans="1:9">
      <c r="A9270" s="7">
        <v>1.2371615644714601E+18</v>
      </c>
      <c r="B9270" s="7" t="s">
        <v>49161</v>
      </c>
      <c r="C9270" s="17">
        <v>43899.986990740741</v>
      </c>
      <c r="D9270" s="7" t="s">
        <v>48223</v>
      </c>
      <c r="E9270" s="7">
        <v>208351</v>
      </c>
      <c r="F9270" s="7">
        <v>105</v>
      </c>
      <c r="G9270" s="7" t="s">
        <v>2436</v>
      </c>
      <c r="H9270" s="8">
        <v>43899</v>
      </c>
      <c r="I9270" s="9">
        <v>0.98699074074074078</v>
      </c>
    </row>
    <row r="9271" spans="1:9">
      <c r="A9271" s="7">
        <v>1.2371615638086001E+18</v>
      </c>
      <c r="B9271" s="7" t="s">
        <v>49160</v>
      </c>
      <c r="C9271" s="17">
        <v>43899.986990740741</v>
      </c>
      <c r="D9271" s="7" t="s">
        <v>47957</v>
      </c>
      <c r="E9271" s="7">
        <v>117594</v>
      </c>
      <c r="F9271" s="7">
        <v>4382</v>
      </c>
      <c r="G9271" s="7" t="s">
        <v>36884</v>
      </c>
      <c r="H9271" s="8">
        <v>43899</v>
      </c>
      <c r="I9271" s="9">
        <v>0.98699074074074078</v>
      </c>
    </row>
    <row r="9272" spans="1:9">
      <c r="A9272" s="7">
        <v>1.2371615628187599E+18</v>
      </c>
      <c r="B9272" s="7" t="s">
        <v>49159</v>
      </c>
      <c r="C9272" s="17">
        <v>43899.986990740741</v>
      </c>
      <c r="D9272" s="7" t="s">
        <v>49158</v>
      </c>
      <c r="E9272" s="7">
        <v>7068</v>
      </c>
      <c r="F9272" s="7">
        <v>7</v>
      </c>
      <c r="G9272" s="7" t="s">
        <v>5543</v>
      </c>
      <c r="H9272" s="8">
        <v>43899</v>
      </c>
      <c r="I9272" s="9">
        <v>0.98699074074074078</v>
      </c>
    </row>
    <row r="9273" spans="1:9">
      <c r="A9273" s="7">
        <v>1.2371615624664599E+18</v>
      </c>
      <c r="B9273" s="7" t="s">
        <v>49157</v>
      </c>
      <c r="C9273" s="17">
        <v>43899.986990740741</v>
      </c>
      <c r="D9273" s="7" t="s">
        <v>47942</v>
      </c>
      <c r="E9273" s="7">
        <v>109414</v>
      </c>
      <c r="F9273" s="7">
        <v>718</v>
      </c>
      <c r="G9273" s="7" t="s">
        <v>2453</v>
      </c>
      <c r="H9273" s="8">
        <v>43899</v>
      </c>
      <c r="I9273" s="9">
        <v>0.98699074074074078</v>
      </c>
    </row>
    <row r="9274" spans="1:9">
      <c r="A9274" s="7">
        <v>1.2371615619044301E+18</v>
      </c>
      <c r="B9274" s="7" t="s">
        <v>49156</v>
      </c>
      <c r="C9274" s="17">
        <v>43899.986990740741</v>
      </c>
      <c r="D9274" s="7" t="s">
        <v>47907</v>
      </c>
      <c r="E9274" s="7">
        <v>7020</v>
      </c>
      <c r="F9274" s="7">
        <v>19523</v>
      </c>
      <c r="G9274" s="7" t="s">
        <v>10863</v>
      </c>
      <c r="H9274" s="8">
        <v>43899</v>
      </c>
      <c r="I9274" s="9">
        <v>0.98699074074074078</v>
      </c>
    </row>
    <row r="9275" spans="1:9">
      <c r="A9275" s="7">
        <v>1.2371615618039601E+18</v>
      </c>
      <c r="B9275" s="7" t="s">
        <v>49155</v>
      </c>
      <c r="C9275" s="17">
        <v>43899.986990740741</v>
      </c>
      <c r="D9275" s="7" t="s">
        <v>47933</v>
      </c>
      <c r="E9275" s="7">
        <v>127400</v>
      </c>
      <c r="F9275" s="7">
        <v>2084</v>
      </c>
      <c r="H9275" s="8">
        <v>43899</v>
      </c>
      <c r="I9275" s="9">
        <v>0.98699074074074078</v>
      </c>
    </row>
    <row r="9276" spans="1:9">
      <c r="A9276" s="7">
        <v>1.2371615615648799E+18</v>
      </c>
      <c r="B9276" s="7" t="s">
        <v>49154</v>
      </c>
      <c r="C9276" s="17">
        <v>43899.986990740741</v>
      </c>
      <c r="D9276" s="7" t="s">
        <v>48274</v>
      </c>
      <c r="E9276" s="7">
        <v>183473</v>
      </c>
      <c r="F9276" s="7">
        <v>696</v>
      </c>
      <c r="G9276" s="7" t="s">
        <v>3370</v>
      </c>
      <c r="H9276" s="8">
        <v>43899</v>
      </c>
      <c r="I9276" s="9">
        <v>0.98699074074074078</v>
      </c>
    </row>
    <row r="9277" spans="1:9">
      <c r="A9277" s="7">
        <v>1.2371615612165801E+18</v>
      </c>
      <c r="B9277" s="7" t="s">
        <v>49153</v>
      </c>
      <c r="C9277" s="17">
        <v>43899.986990740741</v>
      </c>
      <c r="D9277" s="7" t="s">
        <v>47946</v>
      </c>
      <c r="E9277" s="7">
        <v>59998</v>
      </c>
      <c r="F9277" s="7">
        <v>145</v>
      </c>
      <c r="G9277" s="7" t="s">
        <v>49152</v>
      </c>
      <c r="H9277" s="8">
        <v>43899</v>
      </c>
      <c r="I9277" s="9">
        <v>0.98699074074074078</v>
      </c>
    </row>
    <row r="9278" spans="1:9">
      <c r="A9278" s="7">
        <v>1.2371615596354299E+18</v>
      </c>
      <c r="B9278" s="7" t="s">
        <v>49151</v>
      </c>
      <c r="C9278" s="17">
        <v>43899.986979166664</v>
      </c>
      <c r="D9278" s="7" t="s">
        <v>49150</v>
      </c>
      <c r="E9278" s="7">
        <v>55605</v>
      </c>
      <c r="F9278" s="7">
        <v>54</v>
      </c>
      <c r="G9278" s="7" t="s">
        <v>49149</v>
      </c>
      <c r="H9278" s="8">
        <v>43899</v>
      </c>
      <c r="I9278" s="9">
        <v>0.98697916666666663</v>
      </c>
    </row>
    <row r="9279" spans="1:9">
      <c r="A9279" s="7">
        <v>1.2371615595766001E+18</v>
      </c>
      <c r="B9279" s="7" t="s">
        <v>49148</v>
      </c>
      <c r="C9279" s="17">
        <v>43899.986979166664</v>
      </c>
      <c r="D9279" s="7" t="s">
        <v>47962</v>
      </c>
      <c r="E9279" s="7">
        <v>1687</v>
      </c>
      <c r="F9279" s="7">
        <v>20905</v>
      </c>
      <c r="H9279" s="8">
        <v>43899</v>
      </c>
      <c r="I9279" s="9">
        <v>0.98697916666666663</v>
      </c>
    </row>
    <row r="9280" spans="1:9">
      <c r="A9280" s="7">
        <v>1.2371615587293E+18</v>
      </c>
      <c r="B9280" s="7" t="s">
        <v>49147</v>
      </c>
      <c r="C9280" s="17">
        <v>43899.986979166664</v>
      </c>
      <c r="D9280" s="7" t="s">
        <v>47971</v>
      </c>
      <c r="E9280" s="7">
        <v>2778</v>
      </c>
      <c r="F9280" s="7">
        <v>3</v>
      </c>
      <c r="G9280" s="7" t="s">
        <v>17523</v>
      </c>
      <c r="H9280" s="8">
        <v>43899</v>
      </c>
      <c r="I9280" s="9">
        <v>0.98697916666666663</v>
      </c>
    </row>
    <row r="9281" spans="1:9">
      <c r="A9281" s="7">
        <v>1.2371615581043899E+18</v>
      </c>
      <c r="B9281" s="7" t="s">
        <v>49146</v>
      </c>
      <c r="C9281" s="17">
        <v>43899.986979166664</v>
      </c>
      <c r="D9281" s="7" t="s">
        <v>47933</v>
      </c>
      <c r="E9281" s="7">
        <v>1433</v>
      </c>
      <c r="F9281" s="7">
        <v>2084</v>
      </c>
      <c r="G9281" s="7" t="s">
        <v>48335</v>
      </c>
      <c r="H9281" s="8">
        <v>43899</v>
      </c>
      <c r="I9281" s="9">
        <v>0.98697916666666663</v>
      </c>
    </row>
    <row r="9282" spans="1:9">
      <c r="A9282" s="7">
        <v>1.2371615575591301E+18</v>
      </c>
      <c r="B9282" s="7" t="s">
        <v>49145</v>
      </c>
      <c r="C9282" s="17">
        <v>43899.986979166664</v>
      </c>
      <c r="D9282" s="7" t="s">
        <v>49144</v>
      </c>
      <c r="E9282" s="7">
        <v>4689</v>
      </c>
      <c r="F9282" s="7">
        <v>0</v>
      </c>
      <c r="G9282" s="7" t="s">
        <v>28397</v>
      </c>
      <c r="H9282" s="8">
        <v>43899</v>
      </c>
      <c r="I9282" s="9">
        <v>0.98697916666666663</v>
      </c>
    </row>
    <row r="9283" spans="1:9">
      <c r="A9283" s="7">
        <v>1.2371615572613399E+18</v>
      </c>
      <c r="B9283" s="7" t="s">
        <v>49143</v>
      </c>
      <c r="C9283" s="17">
        <v>43899.986979166664</v>
      </c>
      <c r="D9283" s="7" t="s">
        <v>49142</v>
      </c>
      <c r="E9283" s="7">
        <v>14426</v>
      </c>
      <c r="F9283" s="7">
        <v>340</v>
      </c>
      <c r="H9283" s="8">
        <v>43899</v>
      </c>
      <c r="I9283" s="9">
        <v>0.98697916666666663</v>
      </c>
    </row>
    <row r="9284" spans="1:9">
      <c r="A9284" s="7">
        <v>1.2371615569343501E+18</v>
      </c>
      <c r="B9284" s="7" t="s">
        <v>49141</v>
      </c>
      <c r="C9284" s="17">
        <v>43899.986979166664</v>
      </c>
      <c r="D9284" s="7" t="s">
        <v>49140</v>
      </c>
      <c r="E9284" s="7">
        <v>760</v>
      </c>
      <c r="F9284" s="7">
        <v>0</v>
      </c>
      <c r="G9284" s="7" t="s">
        <v>2436</v>
      </c>
      <c r="H9284" s="8">
        <v>43899</v>
      </c>
      <c r="I9284" s="9">
        <v>0.98697916666666663</v>
      </c>
    </row>
    <row r="9285" spans="1:9">
      <c r="A9285" s="7">
        <v>1.2371615562295401E+18</v>
      </c>
      <c r="B9285" s="7" t="s">
        <v>49139</v>
      </c>
      <c r="C9285" s="17">
        <v>43899.986979166664</v>
      </c>
      <c r="D9285" s="7" t="s">
        <v>47962</v>
      </c>
      <c r="E9285" s="7">
        <v>24279</v>
      </c>
      <c r="F9285" s="7">
        <v>20905</v>
      </c>
      <c r="H9285" s="8">
        <v>43899</v>
      </c>
      <c r="I9285" s="9">
        <v>0.98697916666666663</v>
      </c>
    </row>
    <row r="9286" spans="1:9">
      <c r="A9286" s="7">
        <v>1.2371615558857201E+18</v>
      </c>
      <c r="B9286" s="7" t="s">
        <v>49138</v>
      </c>
      <c r="C9286" s="17">
        <v>43899.986967592595</v>
      </c>
      <c r="D9286" s="7" t="s">
        <v>48580</v>
      </c>
      <c r="E9286" s="7">
        <v>6211</v>
      </c>
      <c r="F9286" s="7">
        <v>1681</v>
      </c>
      <c r="G9286" s="7" t="s">
        <v>33533</v>
      </c>
      <c r="H9286" s="8">
        <v>43899</v>
      </c>
      <c r="I9286" s="9">
        <v>0.98696759259259259</v>
      </c>
    </row>
    <row r="9287" spans="1:9">
      <c r="A9287" s="7">
        <v>1.2371615557472E+18</v>
      </c>
      <c r="B9287" s="7" t="s">
        <v>49137</v>
      </c>
      <c r="C9287" s="17">
        <v>43899.986967592595</v>
      </c>
      <c r="D9287" s="7" t="s">
        <v>49136</v>
      </c>
      <c r="E9287" s="7">
        <v>19157</v>
      </c>
      <c r="F9287" s="7">
        <v>1072</v>
      </c>
      <c r="G9287" s="7" t="s">
        <v>49135</v>
      </c>
      <c r="H9287" s="8">
        <v>43899</v>
      </c>
      <c r="I9287" s="9">
        <v>0.98696759259259259</v>
      </c>
    </row>
    <row r="9288" spans="1:9">
      <c r="A9288" s="7">
        <v>1.23716155505952E+18</v>
      </c>
      <c r="B9288" s="7" t="s">
        <v>49134</v>
      </c>
      <c r="C9288" s="17">
        <v>43899.986967592595</v>
      </c>
      <c r="D9288" s="7" t="s">
        <v>49133</v>
      </c>
      <c r="E9288" s="7">
        <v>330694</v>
      </c>
      <c r="F9288" s="7">
        <v>106</v>
      </c>
      <c r="G9288" s="7" t="s">
        <v>25426</v>
      </c>
      <c r="H9288" s="8">
        <v>43899</v>
      </c>
      <c r="I9288" s="9">
        <v>0.98696759259259259</v>
      </c>
    </row>
    <row r="9289" spans="1:9">
      <c r="A9289" s="7">
        <v>1.23716155450995E+18</v>
      </c>
      <c r="B9289" s="7" t="s">
        <v>49132</v>
      </c>
      <c r="C9289" s="17">
        <v>43899.986967592595</v>
      </c>
      <c r="D9289" s="7" t="s">
        <v>47905</v>
      </c>
      <c r="E9289" s="7">
        <v>100983</v>
      </c>
      <c r="F9289" s="7">
        <v>8063</v>
      </c>
      <c r="G9289" s="7" t="s">
        <v>49131</v>
      </c>
      <c r="H9289" s="8">
        <v>43899</v>
      </c>
      <c r="I9289" s="9">
        <v>0.98696759259259259</v>
      </c>
    </row>
    <row r="9290" spans="1:9">
      <c r="A9290" s="7">
        <v>1.2371615544050099E+18</v>
      </c>
      <c r="B9290" s="7" t="s">
        <v>49130</v>
      </c>
      <c r="C9290" s="17">
        <v>43899.986967592595</v>
      </c>
      <c r="D9290" s="7" t="s">
        <v>47962</v>
      </c>
      <c r="E9290" s="7">
        <v>22761</v>
      </c>
      <c r="F9290" s="7">
        <v>20905</v>
      </c>
      <c r="G9290" s="7" t="s">
        <v>49129</v>
      </c>
      <c r="H9290" s="8">
        <v>43899</v>
      </c>
      <c r="I9290" s="9">
        <v>0.98696759259259259</v>
      </c>
    </row>
    <row r="9291" spans="1:9">
      <c r="A9291" s="7">
        <v>1.2371615527862001E+18</v>
      </c>
      <c r="B9291" s="7" t="s">
        <v>9417</v>
      </c>
      <c r="C9291" s="17">
        <v>43899.986967592595</v>
      </c>
      <c r="D9291" s="7" t="s">
        <v>48257</v>
      </c>
      <c r="E9291" s="7">
        <v>14471</v>
      </c>
      <c r="F9291" s="7">
        <v>1233</v>
      </c>
      <c r="G9291" s="7" t="s">
        <v>9415</v>
      </c>
      <c r="H9291" s="8">
        <v>43899</v>
      </c>
      <c r="I9291" s="9">
        <v>0.98696759259259259</v>
      </c>
    </row>
    <row r="9292" spans="1:9">
      <c r="A9292" s="7">
        <v>1.23716155058815E+18</v>
      </c>
      <c r="B9292" s="7" t="s">
        <v>49128</v>
      </c>
      <c r="C9292" s="17">
        <v>43899.986956018518</v>
      </c>
      <c r="D9292" s="7" t="s">
        <v>49127</v>
      </c>
      <c r="E9292" s="7">
        <v>286295</v>
      </c>
      <c r="F9292" s="7">
        <v>81</v>
      </c>
      <c r="G9292" s="7" t="s">
        <v>3415</v>
      </c>
      <c r="H9292" s="8">
        <v>43899</v>
      </c>
      <c r="I9292" s="9">
        <v>0.98695601851851855</v>
      </c>
    </row>
    <row r="9293" spans="1:9">
      <c r="A9293" s="7">
        <v>1.2371615502108301E+18</v>
      </c>
      <c r="B9293" s="7" t="s">
        <v>49126</v>
      </c>
      <c r="C9293" s="17">
        <v>43899.986956018518</v>
      </c>
      <c r="D9293" s="7" t="s">
        <v>48375</v>
      </c>
      <c r="E9293" s="7">
        <v>108551</v>
      </c>
      <c r="F9293" s="7">
        <v>172</v>
      </c>
      <c r="G9293" s="7" t="s">
        <v>49125</v>
      </c>
      <c r="H9293" s="8">
        <v>43899</v>
      </c>
      <c r="I9293" s="9">
        <v>0.98695601851851855</v>
      </c>
    </row>
    <row r="9294" spans="1:9">
      <c r="A9294" s="7">
        <v>1.23716154988355E+18</v>
      </c>
      <c r="B9294" s="7" t="s">
        <v>49124</v>
      </c>
      <c r="C9294" s="17">
        <v>43899.986956018518</v>
      </c>
      <c r="D9294" s="7" t="s">
        <v>49123</v>
      </c>
      <c r="E9294" s="7">
        <v>2186</v>
      </c>
      <c r="F9294" s="7">
        <v>0</v>
      </c>
      <c r="H9294" s="8">
        <v>43899</v>
      </c>
      <c r="I9294" s="9">
        <v>0.98695601851851855</v>
      </c>
    </row>
    <row r="9295" spans="1:9">
      <c r="A9295" s="7">
        <v>1.23716154850381E+18</v>
      </c>
      <c r="B9295" s="7" t="s">
        <v>49122</v>
      </c>
      <c r="C9295" s="17">
        <v>43899.986956018518</v>
      </c>
      <c r="D9295" s="7" t="s">
        <v>47946</v>
      </c>
      <c r="E9295" s="7">
        <v>400261</v>
      </c>
      <c r="F9295" s="7">
        <v>145</v>
      </c>
      <c r="H9295" s="8">
        <v>43899</v>
      </c>
      <c r="I9295" s="9">
        <v>0.98695601851851855</v>
      </c>
    </row>
    <row r="9296" spans="1:9">
      <c r="A9296" s="7">
        <v>1.23716154827709E+18</v>
      </c>
      <c r="B9296" s="7" t="s">
        <v>49121</v>
      </c>
      <c r="C9296" s="17">
        <v>43899.986956018518</v>
      </c>
      <c r="D9296" s="7" t="s">
        <v>48093</v>
      </c>
      <c r="E9296" s="7">
        <v>11705</v>
      </c>
      <c r="F9296" s="7">
        <v>1216</v>
      </c>
      <c r="G9296" s="7" t="s">
        <v>5572</v>
      </c>
      <c r="H9296" s="8">
        <v>43899</v>
      </c>
      <c r="I9296" s="9">
        <v>0.98695601851851855</v>
      </c>
    </row>
    <row r="9297" spans="1:9">
      <c r="A9297" s="7">
        <v>1.2371615476773499E+18</v>
      </c>
      <c r="B9297" s="7" t="s">
        <v>4945</v>
      </c>
      <c r="C9297" s="17">
        <v>43899.986944444441</v>
      </c>
      <c r="D9297" s="7" t="s">
        <v>47933</v>
      </c>
      <c r="E9297" s="7">
        <v>56261</v>
      </c>
      <c r="F9297" s="7">
        <v>2084</v>
      </c>
      <c r="G9297" s="7" t="s">
        <v>4944</v>
      </c>
      <c r="H9297" s="8">
        <v>43899</v>
      </c>
      <c r="I9297" s="9">
        <v>0.98694444444444451</v>
      </c>
    </row>
    <row r="9298" spans="1:9">
      <c r="A9298" s="7">
        <v>1.2371615475810401E+18</v>
      </c>
      <c r="B9298" s="7" t="s">
        <v>49120</v>
      </c>
      <c r="C9298" s="17">
        <v>43899.986944444441</v>
      </c>
      <c r="D9298" s="7" t="s">
        <v>47942</v>
      </c>
      <c r="E9298" s="7">
        <v>151387</v>
      </c>
      <c r="F9298" s="7">
        <v>718</v>
      </c>
      <c r="G9298" s="7" t="s">
        <v>4066</v>
      </c>
      <c r="H9298" s="8">
        <v>43899</v>
      </c>
      <c r="I9298" s="9">
        <v>0.98694444444444451</v>
      </c>
    </row>
    <row r="9299" spans="1:9">
      <c r="A9299" s="7">
        <v>1.23716154444371E+18</v>
      </c>
      <c r="B9299" s="7" t="s">
        <v>49119</v>
      </c>
      <c r="C9299" s="17">
        <v>43899.986944444441</v>
      </c>
      <c r="D9299" s="7" t="s">
        <v>49118</v>
      </c>
      <c r="E9299" s="7">
        <v>2993</v>
      </c>
      <c r="F9299" s="7">
        <v>130</v>
      </c>
      <c r="G9299" s="7" t="s">
        <v>2712</v>
      </c>
      <c r="H9299" s="8">
        <v>43899</v>
      </c>
      <c r="I9299" s="9">
        <v>0.98694444444444451</v>
      </c>
    </row>
    <row r="9300" spans="1:9">
      <c r="A9300" s="7">
        <v>1.2371615443346801E+18</v>
      </c>
      <c r="B9300" s="7" t="s">
        <v>49117</v>
      </c>
      <c r="C9300" s="17">
        <v>43899.986944444441</v>
      </c>
      <c r="D9300" s="7" t="s">
        <v>49116</v>
      </c>
      <c r="E9300" s="7">
        <v>4931</v>
      </c>
      <c r="F9300" s="7">
        <v>0</v>
      </c>
      <c r="H9300" s="8">
        <v>43899</v>
      </c>
      <c r="I9300" s="9">
        <v>0.98694444444444451</v>
      </c>
    </row>
    <row r="9301" spans="1:9">
      <c r="A9301" s="7">
        <v>1.2371615436046799E+18</v>
      </c>
      <c r="B9301" s="7" t="s">
        <v>49115</v>
      </c>
      <c r="C9301" s="17">
        <v>43899.986944444441</v>
      </c>
      <c r="D9301" s="7" t="s">
        <v>47886</v>
      </c>
      <c r="E9301" s="7">
        <v>11512</v>
      </c>
      <c r="F9301" s="7">
        <v>646</v>
      </c>
      <c r="H9301" s="8">
        <v>43899</v>
      </c>
      <c r="I9301" s="9">
        <v>0.98694444444444451</v>
      </c>
    </row>
    <row r="9302" spans="1:9">
      <c r="A9302" s="7">
        <v>1.2371615431351199E+18</v>
      </c>
      <c r="B9302" s="7" t="s">
        <v>49114</v>
      </c>
      <c r="C9302" s="17">
        <v>43899.986932870372</v>
      </c>
      <c r="D9302" s="7" t="s">
        <v>48065</v>
      </c>
      <c r="E9302" s="7">
        <v>14732</v>
      </c>
      <c r="F9302" s="7">
        <v>4948</v>
      </c>
      <c r="H9302" s="8">
        <v>43899</v>
      </c>
      <c r="I9302" s="9">
        <v>0.98693287037037036</v>
      </c>
    </row>
    <row r="9303" spans="1:9">
      <c r="A9303" s="7">
        <v>1.23716154295473E+18</v>
      </c>
      <c r="B9303" s="7" t="s">
        <v>49113</v>
      </c>
      <c r="C9303" s="17">
        <v>43899.986932870372</v>
      </c>
      <c r="D9303" s="7" t="s">
        <v>49112</v>
      </c>
      <c r="E9303" s="7">
        <v>1247</v>
      </c>
      <c r="F9303" s="7">
        <v>2</v>
      </c>
      <c r="G9303" s="7" t="s">
        <v>49111</v>
      </c>
      <c r="H9303" s="8">
        <v>43899</v>
      </c>
      <c r="I9303" s="9">
        <v>0.98693287037037036</v>
      </c>
    </row>
    <row r="9304" spans="1:9">
      <c r="A9304" s="7">
        <v>1.2371615416962401E+18</v>
      </c>
      <c r="B9304" s="7" t="s">
        <v>49110</v>
      </c>
      <c r="C9304" s="17">
        <v>43899.986932870372</v>
      </c>
      <c r="D9304" s="7" t="s">
        <v>48138</v>
      </c>
      <c r="E9304" s="7">
        <v>24636</v>
      </c>
      <c r="F9304" s="7">
        <v>13862</v>
      </c>
      <c r="G9304" s="7" t="s">
        <v>2679</v>
      </c>
      <c r="H9304" s="8">
        <v>43899</v>
      </c>
      <c r="I9304" s="9">
        <v>0.98693287037037036</v>
      </c>
    </row>
    <row r="9305" spans="1:9">
      <c r="A9305" s="7">
        <v>1.2371615413648901E+18</v>
      </c>
      <c r="B9305" s="7" t="s">
        <v>48400</v>
      </c>
      <c r="C9305" s="17">
        <v>43899.986932870372</v>
      </c>
      <c r="D9305" s="7" t="s">
        <v>47962</v>
      </c>
      <c r="E9305" s="7">
        <v>8271</v>
      </c>
      <c r="F9305" s="7">
        <v>20905</v>
      </c>
      <c r="G9305" s="7" t="s">
        <v>48399</v>
      </c>
      <c r="H9305" s="8">
        <v>43899</v>
      </c>
      <c r="I9305" s="9">
        <v>0.98693287037037036</v>
      </c>
    </row>
    <row r="9306" spans="1:9">
      <c r="A9306" s="7">
        <v>1.23716154110081E+18</v>
      </c>
      <c r="B9306" s="7" t="s">
        <v>49109</v>
      </c>
      <c r="C9306" s="17">
        <v>43899.986932870372</v>
      </c>
      <c r="D9306" s="7" t="s">
        <v>49108</v>
      </c>
      <c r="E9306" s="7">
        <v>0</v>
      </c>
      <c r="F9306" s="7">
        <v>0</v>
      </c>
      <c r="H9306" s="8">
        <v>43899</v>
      </c>
      <c r="I9306" s="9">
        <v>0.98693287037037036</v>
      </c>
    </row>
    <row r="9307" spans="1:9">
      <c r="A9307" s="7">
        <v>1.23716154107967E+18</v>
      </c>
      <c r="B9307" s="7" t="s">
        <v>49107</v>
      </c>
      <c r="C9307" s="17">
        <v>43899.986932870372</v>
      </c>
      <c r="D9307" s="7" t="s">
        <v>48141</v>
      </c>
      <c r="E9307" s="7">
        <v>6572</v>
      </c>
      <c r="F9307" s="7">
        <v>3534</v>
      </c>
      <c r="G9307" s="7" t="s">
        <v>2685</v>
      </c>
      <c r="H9307" s="8">
        <v>43899</v>
      </c>
      <c r="I9307" s="9">
        <v>0.98693287037037036</v>
      </c>
    </row>
    <row r="9308" spans="1:9">
      <c r="A9308" s="7">
        <v>1.2371615408240499E+18</v>
      </c>
      <c r="B9308" s="7" t="s">
        <v>8026</v>
      </c>
      <c r="C9308" s="17">
        <v>43899.986932870372</v>
      </c>
      <c r="D9308" s="7" t="s">
        <v>49106</v>
      </c>
      <c r="E9308" s="7">
        <v>69634</v>
      </c>
      <c r="F9308" s="7">
        <v>0</v>
      </c>
      <c r="G9308" s="7" t="s">
        <v>8025</v>
      </c>
      <c r="H9308" s="8">
        <v>43899</v>
      </c>
      <c r="I9308" s="9">
        <v>0.98693287037037036</v>
      </c>
    </row>
    <row r="9309" spans="1:9">
      <c r="A9309" s="7">
        <v>1.2371615407359601E+18</v>
      </c>
      <c r="B9309" s="7" t="s">
        <v>49105</v>
      </c>
      <c r="C9309" s="17">
        <v>43899.986932870372</v>
      </c>
      <c r="D9309" s="7" t="s">
        <v>49104</v>
      </c>
      <c r="E9309" s="7">
        <v>107798</v>
      </c>
      <c r="F9309" s="7">
        <v>216</v>
      </c>
      <c r="G9309" s="7" t="s">
        <v>49103</v>
      </c>
      <c r="H9309" s="8">
        <v>43899</v>
      </c>
      <c r="I9309" s="9">
        <v>0.98693287037037036</v>
      </c>
    </row>
    <row r="9310" spans="1:9">
      <c r="A9310" s="7">
        <v>1.2371615405681201E+18</v>
      </c>
      <c r="B9310" s="7" t="s">
        <v>49102</v>
      </c>
      <c r="C9310" s="17">
        <v>43899.986932870372</v>
      </c>
      <c r="D9310" s="7" t="s">
        <v>49101</v>
      </c>
      <c r="E9310" s="7">
        <v>399</v>
      </c>
      <c r="F9310" s="7">
        <v>0</v>
      </c>
      <c r="G9310" s="7" t="s">
        <v>49100</v>
      </c>
      <c r="H9310" s="8">
        <v>43899</v>
      </c>
      <c r="I9310" s="9">
        <v>0.98693287037037036</v>
      </c>
    </row>
    <row r="9311" spans="1:9">
      <c r="A9311" s="7">
        <v>1.2371615403414799E+18</v>
      </c>
      <c r="B9311" s="7" t="s">
        <v>49099</v>
      </c>
      <c r="C9311" s="17">
        <v>43899.986932870372</v>
      </c>
      <c r="D9311" s="7" t="s">
        <v>49098</v>
      </c>
      <c r="E9311" s="7">
        <v>3318</v>
      </c>
      <c r="F9311" s="7">
        <v>44</v>
      </c>
      <c r="G9311" s="7" t="s">
        <v>39091</v>
      </c>
      <c r="H9311" s="8">
        <v>43899</v>
      </c>
      <c r="I9311" s="9">
        <v>0.98693287037037036</v>
      </c>
    </row>
    <row r="9312" spans="1:9">
      <c r="A9312" s="7">
        <v>1.23716154030815E+18</v>
      </c>
      <c r="B9312" s="7" t="s">
        <v>49097</v>
      </c>
      <c r="C9312" s="17">
        <v>43899.986932870372</v>
      </c>
      <c r="D9312" s="7" t="s">
        <v>48018</v>
      </c>
      <c r="E9312" s="7">
        <v>36430</v>
      </c>
      <c r="F9312" s="7">
        <v>2003</v>
      </c>
      <c r="G9312" s="7" t="s">
        <v>39864</v>
      </c>
      <c r="H9312" s="8">
        <v>43899</v>
      </c>
      <c r="I9312" s="9">
        <v>0.98693287037037036</v>
      </c>
    </row>
    <row r="9313" spans="1:9">
      <c r="A9313" s="7">
        <v>1.23716153993904E+18</v>
      </c>
      <c r="B9313" s="7" t="s">
        <v>49096</v>
      </c>
      <c r="C9313" s="17">
        <v>43899.986932870372</v>
      </c>
      <c r="D9313" s="7" t="s">
        <v>49095</v>
      </c>
      <c r="E9313" s="7">
        <v>536</v>
      </c>
      <c r="F9313" s="7">
        <v>9</v>
      </c>
      <c r="G9313" s="7" t="s">
        <v>49094</v>
      </c>
      <c r="H9313" s="8">
        <v>43899</v>
      </c>
      <c r="I9313" s="9">
        <v>0.98693287037037036</v>
      </c>
    </row>
    <row r="9314" spans="1:9">
      <c r="A9314" s="7">
        <v>1.2371615386429E+18</v>
      </c>
      <c r="B9314" s="7" t="s">
        <v>49093</v>
      </c>
      <c r="C9314" s="17">
        <v>43899.986921296295</v>
      </c>
      <c r="D9314" s="7" t="s">
        <v>49092</v>
      </c>
      <c r="E9314" s="7">
        <v>54</v>
      </c>
      <c r="F9314" s="7">
        <v>0</v>
      </c>
      <c r="H9314" s="8">
        <v>43899</v>
      </c>
      <c r="I9314" s="9">
        <v>0.98692129629629621</v>
      </c>
    </row>
    <row r="9315" spans="1:9">
      <c r="A9315" s="7">
        <v>1.2371615382487501E+18</v>
      </c>
      <c r="B9315" s="7" t="s">
        <v>49091</v>
      </c>
      <c r="C9315" s="17">
        <v>43899.986921296295</v>
      </c>
      <c r="D9315" s="7" t="s">
        <v>49090</v>
      </c>
      <c r="E9315" s="7">
        <v>12212</v>
      </c>
      <c r="F9315" s="7">
        <v>2</v>
      </c>
      <c r="G9315" s="7" t="s">
        <v>49089</v>
      </c>
      <c r="H9315" s="8">
        <v>43899</v>
      </c>
      <c r="I9315" s="9">
        <v>0.98692129629629621</v>
      </c>
    </row>
    <row r="9316" spans="1:9">
      <c r="A9316" s="7">
        <v>1.2371615371203E+18</v>
      </c>
      <c r="B9316" s="7" t="s">
        <v>41795</v>
      </c>
      <c r="C9316" s="17">
        <v>43899.986921296295</v>
      </c>
      <c r="D9316" s="7" t="s">
        <v>49088</v>
      </c>
      <c r="E9316" s="7">
        <v>15645</v>
      </c>
      <c r="F9316" s="7">
        <v>0</v>
      </c>
      <c r="G9316" s="7" t="s">
        <v>34946</v>
      </c>
      <c r="H9316" s="8">
        <v>43899</v>
      </c>
      <c r="I9316" s="9">
        <v>0.98692129629629621</v>
      </c>
    </row>
    <row r="9317" spans="1:9">
      <c r="A9317" s="7">
        <v>1.2371615370112499E+18</v>
      </c>
      <c r="B9317" s="7" t="s">
        <v>49087</v>
      </c>
      <c r="C9317" s="17">
        <v>43899.986921296295</v>
      </c>
      <c r="D9317" s="7" t="s">
        <v>49086</v>
      </c>
      <c r="E9317" s="7">
        <v>6806</v>
      </c>
      <c r="F9317" s="7">
        <v>2099</v>
      </c>
      <c r="H9317" s="8">
        <v>43899</v>
      </c>
      <c r="I9317" s="9">
        <v>0.98692129629629621</v>
      </c>
    </row>
    <row r="9318" spans="1:9">
      <c r="A9318" s="7">
        <v>1.23716153671761E+18</v>
      </c>
      <c r="B9318" s="7" t="s">
        <v>49085</v>
      </c>
      <c r="C9318" s="17">
        <v>43899.986921296295</v>
      </c>
      <c r="D9318" s="7" t="s">
        <v>48827</v>
      </c>
      <c r="E9318" s="7">
        <v>151115</v>
      </c>
      <c r="F9318" s="7">
        <v>1359</v>
      </c>
      <c r="G9318" s="7" t="s">
        <v>3147</v>
      </c>
      <c r="H9318" s="8">
        <v>43899</v>
      </c>
      <c r="I9318" s="9">
        <v>0.98692129629629621</v>
      </c>
    </row>
    <row r="9319" spans="1:9">
      <c r="A9319" s="7">
        <v>1.23716153649535E+18</v>
      </c>
      <c r="B9319" s="7" t="s">
        <v>49084</v>
      </c>
      <c r="C9319" s="17">
        <v>43899.986921296295</v>
      </c>
      <c r="D9319" s="7" t="s">
        <v>49083</v>
      </c>
      <c r="E9319" s="7">
        <v>6537</v>
      </c>
      <c r="F9319" s="7">
        <v>0</v>
      </c>
      <c r="G9319" s="7" t="s">
        <v>49082</v>
      </c>
      <c r="H9319" s="8">
        <v>43899</v>
      </c>
      <c r="I9319" s="9">
        <v>0.98692129629629621</v>
      </c>
    </row>
    <row r="9320" spans="1:9">
      <c r="A9320" s="7">
        <v>1.2371615359794401E+18</v>
      </c>
      <c r="B9320" s="7" t="s">
        <v>49081</v>
      </c>
      <c r="C9320" s="17">
        <v>43899.986921296295</v>
      </c>
      <c r="D9320" s="7" t="s">
        <v>48330</v>
      </c>
      <c r="E9320" s="7">
        <v>2639</v>
      </c>
      <c r="F9320" s="7">
        <v>417</v>
      </c>
      <c r="G9320" s="7" t="s">
        <v>49080</v>
      </c>
      <c r="H9320" s="8">
        <v>43899</v>
      </c>
      <c r="I9320" s="9">
        <v>0.98692129629629621</v>
      </c>
    </row>
    <row r="9321" spans="1:9">
      <c r="A9321" s="7">
        <v>1.23716153569021E+18</v>
      </c>
      <c r="B9321" s="7" t="s">
        <v>49079</v>
      </c>
      <c r="C9321" s="17">
        <v>43899.986921296295</v>
      </c>
      <c r="D9321" s="7" t="s">
        <v>48138</v>
      </c>
      <c r="E9321" s="7">
        <v>22453</v>
      </c>
      <c r="F9321" s="7">
        <v>13862</v>
      </c>
      <c r="G9321" s="7" t="s">
        <v>5717</v>
      </c>
      <c r="H9321" s="8">
        <v>43899</v>
      </c>
      <c r="I9321" s="9">
        <v>0.98692129629629621</v>
      </c>
    </row>
    <row r="9322" spans="1:9">
      <c r="A9322" s="7">
        <v>1.2371615353461E+18</v>
      </c>
      <c r="B9322" s="7" t="s">
        <v>49078</v>
      </c>
      <c r="C9322" s="17">
        <v>43899.986921296295</v>
      </c>
      <c r="D9322" s="7" t="s">
        <v>49077</v>
      </c>
      <c r="E9322" s="7">
        <v>129</v>
      </c>
      <c r="F9322" s="7">
        <v>169</v>
      </c>
      <c r="G9322" s="7" t="s">
        <v>4079</v>
      </c>
      <c r="H9322" s="8">
        <v>43899</v>
      </c>
      <c r="I9322" s="9">
        <v>0.98692129629629621</v>
      </c>
    </row>
    <row r="9323" spans="1:9">
      <c r="A9323" s="7">
        <v>1.2371615348177999E+18</v>
      </c>
      <c r="B9323" s="7" t="s">
        <v>49076</v>
      </c>
      <c r="C9323" s="17">
        <v>43899.986909722225</v>
      </c>
      <c r="D9323" s="7" t="s">
        <v>47942</v>
      </c>
      <c r="E9323" s="7">
        <v>20494</v>
      </c>
      <c r="F9323" s="7">
        <v>718</v>
      </c>
      <c r="H9323" s="8">
        <v>43899</v>
      </c>
      <c r="I9323" s="9">
        <v>0.98690972222222229</v>
      </c>
    </row>
    <row r="9324" spans="1:9">
      <c r="A9324" s="7">
        <v>1.2371615330813499E+18</v>
      </c>
      <c r="B9324" s="7" t="s">
        <v>48031</v>
      </c>
      <c r="C9324" s="17">
        <v>43899.986909722225</v>
      </c>
      <c r="D9324" s="7" t="s">
        <v>48752</v>
      </c>
      <c r="E9324" s="7">
        <v>167992</v>
      </c>
      <c r="F9324" s="7">
        <v>26</v>
      </c>
      <c r="G9324" s="7" t="s">
        <v>37867</v>
      </c>
      <c r="H9324" s="8">
        <v>43899</v>
      </c>
      <c r="I9324" s="9">
        <v>0.98690972222222229</v>
      </c>
    </row>
    <row r="9325" spans="1:9">
      <c r="A9325" s="7">
        <v>1.23716153290513E+18</v>
      </c>
      <c r="B9325" s="7" t="s">
        <v>49075</v>
      </c>
      <c r="C9325" s="17">
        <v>43899.986909722225</v>
      </c>
      <c r="D9325" s="7" t="s">
        <v>47957</v>
      </c>
      <c r="E9325" s="7">
        <v>28036</v>
      </c>
      <c r="F9325" s="7">
        <v>4382</v>
      </c>
      <c r="H9325" s="8">
        <v>43899</v>
      </c>
      <c r="I9325" s="9">
        <v>0.98690972222222229</v>
      </c>
    </row>
    <row r="9326" spans="1:9">
      <c r="A9326" s="7">
        <v>1.2371615317349601E+18</v>
      </c>
      <c r="B9326" s="7" t="s">
        <v>49074</v>
      </c>
      <c r="C9326" s="17">
        <v>43899.986909722225</v>
      </c>
      <c r="D9326" s="7" t="s">
        <v>48029</v>
      </c>
      <c r="E9326" s="7">
        <v>75473</v>
      </c>
      <c r="F9326" s="7">
        <v>22</v>
      </c>
      <c r="G9326" s="7" t="s">
        <v>49073</v>
      </c>
      <c r="H9326" s="8">
        <v>43899</v>
      </c>
      <c r="I9326" s="9">
        <v>0.98690972222222229</v>
      </c>
    </row>
    <row r="9327" spans="1:9">
      <c r="A9327" s="7">
        <v>1.2371615315714199E+18</v>
      </c>
      <c r="B9327" s="7" t="s">
        <v>49072</v>
      </c>
      <c r="C9327" s="17">
        <v>43899.986909722225</v>
      </c>
      <c r="D9327" s="7" t="s">
        <v>47918</v>
      </c>
      <c r="E9327" s="7">
        <v>69406</v>
      </c>
      <c r="F9327" s="7">
        <v>4283</v>
      </c>
      <c r="H9327" s="8">
        <v>43899</v>
      </c>
      <c r="I9327" s="9">
        <v>0.98690972222222229</v>
      </c>
    </row>
    <row r="9328" spans="1:9">
      <c r="A9328" s="7">
        <v>1.23716153090445E+18</v>
      </c>
      <c r="B9328" s="7" t="s">
        <v>49071</v>
      </c>
      <c r="C9328" s="17">
        <v>43899.986898148149</v>
      </c>
      <c r="D9328" s="7" t="s">
        <v>48375</v>
      </c>
      <c r="E9328" s="7">
        <v>4605</v>
      </c>
      <c r="F9328" s="7">
        <v>172</v>
      </c>
      <c r="G9328" s="7" t="s">
        <v>49070</v>
      </c>
      <c r="H9328" s="8">
        <v>43899</v>
      </c>
      <c r="I9328" s="9">
        <v>0.98689814814814814</v>
      </c>
    </row>
    <row r="9329" spans="1:9">
      <c r="A9329" s="7">
        <v>1.23716153041376E+18</v>
      </c>
      <c r="B9329" s="7" t="s">
        <v>49069</v>
      </c>
      <c r="C9329" s="17">
        <v>43899.986898148149</v>
      </c>
      <c r="D9329" s="7" t="s">
        <v>49068</v>
      </c>
      <c r="E9329" s="7">
        <v>2701</v>
      </c>
      <c r="F9329" s="7">
        <v>17</v>
      </c>
      <c r="G9329" s="7" t="s">
        <v>49067</v>
      </c>
      <c r="H9329" s="8">
        <v>43899</v>
      </c>
      <c r="I9329" s="9">
        <v>0.98689814814814814</v>
      </c>
    </row>
    <row r="9330" spans="1:9">
      <c r="A9330" s="7">
        <v>1.2371615299775501E+18</v>
      </c>
      <c r="B9330" s="7" t="s">
        <v>49066</v>
      </c>
      <c r="C9330" s="17">
        <v>43899.986898148149</v>
      </c>
      <c r="D9330" s="7" t="s">
        <v>48272</v>
      </c>
      <c r="E9330" s="7">
        <v>19232</v>
      </c>
      <c r="F9330" s="7">
        <v>925</v>
      </c>
      <c r="G9330" s="7" t="s">
        <v>49065</v>
      </c>
      <c r="H9330" s="8">
        <v>43899</v>
      </c>
      <c r="I9330" s="9">
        <v>0.98689814814814814</v>
      </c>
    </row>
    <row r="9331" spans="1:9">
      <c r="A9331" s="7">
        <v>1.2371615296839601E+18</v>
      </c>
      <c r="B9331" s="7" t="s">
        <v>18143</v>
      </c>
      <c r="C9331" s="17">
        <v>43899.986898148149</v>
      </c>
      <c r="D9331" s="7" t="s">
        <v>49064</v>
      </c>
      <c r="E9331" s="7">
        <v>16042</v>
      </c>
      <c r="F9331" s="7">
        <v>118</v>
      </c>
      <c r="G9331" s="7" t="s">
        <v>12906</v>
      </c>
      <c r="H9331" s="8">
        <v>43899</v>
      </c>
      <c r="I9331" s="9">
        <v>0.98689814814814814</v>
      </c>
    </row>
    <row r="9332" spans="1:9">
      <c r="A9332" s="7">
        <v>1.23716152902545E+18</v>
      </c>
      <c r="B9332" s="7" t="s">
        <v>49063</v>
      </c>
      <c r="C9332" s="17">
        <v>43899.986898148149</v>
      </c>
      <c r="D9332" s="7" t="s">
        <v>49062</v>
      </c>
      <c r="E9332" s="7">
        <v>629</v>
      </c>
      <c r="F9332" s="7">
        <v>63</v>
      </c>
      <c r="G9332" s="7" t="s">
        <v>2436</v>
      </c>
      <c r="H9332" s="8">
        <v>43899</v>
      </c>
      <c r="I9332" s="9">
        <v>0.98689814814814814</v>
      </c>
    </row>
    <row r="9333" spans="1:9">
      <c r="A9333" s="7">
        <v>1.23716152783837E+18</v>
      </c>
      <c r="B9333" s="7" t="s">
        <v>49061</v>
      </c>
      <c r="C9333" s="17">
        <v>43899.986898148149</v>
      </c>
      <c r="D9333" s="7" t="s">
        <v>48412</v>
      </c>
      <c r="E9333" s="7">
        <v>241097</v>
      </c>
      <c r="F9333" s="7">
        <v>176</v>
      </c>
      <c r="G9333" s="7" t="s">
        <v>49060</v>
      </c>
      <c r="H9333" s="8">
        <v>43899</v>
      </c>
      <c r="I9333" s="9">
        <v>0.98689814814814814</v>
      </c>
    </row>
    <row r="9334" spans="1:9">
      <c r="A9334" s="7">
        <v>1.23716152764531E+18</v>
      </c>
      <c r="B9334" s="7" t="s">
        <v>49059</v>
      </c>
      <c r="C9334" s="17">
        <v>43899.986898148149</v>
      </c>
      <c r="D9334" s="7" t="s">
        <v>47976</v>
      </c>
      <c r="E9334" s="7">
        <v>158</v>
      </c>
      <c r="F9334" s="7">
        <v>8</v>
      </c>
      <c r="G9334" s="7" t="s">
        <v>49058</v>
      </c>
      <c r="H9334" s="8">
        <v>43899</v>
      </c>
      <c r="I9334" s="9">
        <v>0.98689814814814814</v>
      </c>
    </row>
    <row r="9335" spans="1:9">
      <c r="A9335" s="7">
        <v>1.2371615235853901E+18</v>
      </c>
      <c r="B9335" s="7" t="s">
        <v>49057</v>
      </c>
      <c r="C9335" s="17">
        <v>43899.986886574072</v>
      </c>
      <c r="D9335" s="7" t="s">
        <v>47918</v>
      </c>
      <c r="E9335" s="7">
        <v>2772</v>
      </c>
      <c r="F9335" s="7">
        <v>4283</v>
      </c>
      <c r="G9335" s="7" t="s">
        <v>49056</v>
      </c>
      <c r="H9335" s="8">
        <v>43899</v>
      </c>
      <c r="I9335" s="9">
        <v>0.9868865740740741</v>
      </c>
    </row>
    <row r="9336" spans="1:9">
      <c r="A9336" s="7">
        <v>1.2371615224066701E+18</v>
      </c>
      <c r="B9336" s="7" t="s">
        <v>6842</v>
      </c>
      <c r="C9336" s="17">
        <v>43899.986875000002</v>
      </c>
      <c r="D9336" s="7" t="s">
        <v>49055</v>
      </c>
      <c r="E9336" s="7">
        <v>36548</v>
      </c>
      <c r="F9336" s="7">
        <v>129</v>
      </c>
      <c r="G9336" s="7" t="s">
        <v>4012</v>
      </c>
      <c r="H9336" s="8">
        <v>43899</v>
      </c>
      <c r="I9336" s="9">
        <v>0.98687499999999995</v>
      </c>
    </row>
    <row r="9337" spans="1:9">
      <c r="A9337" s="7">
        <v>1.23716152229762E+18</v>
      </c>
      <c r="B9337" s="7" t="s">
        <v>49054</v>
      </c>
      <c r="C9337" s="17">
        <v>43899.986875000002</v>
      </c>
      <c r="D9337" s="7" t="s">
        <v>48241</v>
      </c>
      <c r="E9337" s="7">
        <v>1849</v>
      </c>
      <c r="F9337" s="7">
        <v>337</v>
      </c>
      <c r="H9337" s="8">
        <v>43899</v>
      </c>
      <c r="I9337" s="9">
        <v>0.98687499999999995</v>
      </c>
    </row>
    <row r="9338" spans="1:9">
      <c r="A9338" s="7">
        <v>1.2371615218823601E+18</v>
      </c>
      <c r="B9338" s="7" t="s">
        <v>49053</v>
      </c>
      <c r="C9338" s="17">
        <v>43899.986875000002</v>
      </c>
      <c r="D9338" s="7" t="s">
        <v>47907</v>
      </c>
      <c r="E9338" s="7">
        <v>7862</v>
      </c>
      <c r="F9338" s="7">
        <v>19524</v>
      </c>
      <c r="G9338" s="7" t="s">
        <v>49052</v>
      </c>
      <c r="H9338" s="8">
        <v>43899</v>
      </c>
      <c r="I9338" s="9">
        <v>0.98687499999999995</v>
      </c>
    </row>
    <row r="9339" spans="1:9">
      <c r="A9339" s="7">
        <v>1.2371615217651E+18</v>
      </c>
      <c r="B9339" s="7" t="s">
        <v>49051</v>
      </c>
      <c r="C9339" s="17">
        <v>43899.986875000002</v>
      </c>
      <c r="D9339" s="7" t="s">
        <v>48698</v>
      </c>
      <c r="E9339" s="7">
        <v>8688</v>
      </c>
      <c r="F9339" s="7">
        <v>4</v>
      </c>
      <c r="G9339" s="7" t="s">
        <v>49050</v>
      </c>
      <c r="H9339" s="8">
        <v>43899</v>
      </c>
      <c r="I9339" s="9">
        <v>0.98687499999999995</v>
      </c>
    </row>
    <row r="9340" spans="1:9">
      <c r="A9340" s="7">
        <v>1.2371615214125901E+18</v>
      </c>
      <c r="B9340" s="7" t="s">
        <v>41519</v>
      </c>
      <c r="C9340" s="17">
        <v>43899.986875000002</v>
      </c>
      <c r="D9340" s="7" t="s">
        <v>48752</v>
      </c>
      <c r="E9340" s="7">
        <v>2434</v>
      </c>
      <c r="F9340" s="7">
        <v>26</v>
      </c>
      <c r="H9340" s="8">
        <v>43899</v>
      </c>
      <c r="I9340" s="9">
        <v>0.98687499999999995</v>
      </c>
    </row>
    <row r="9341" spans="1:9">
      <c r="A9341" s="7">
        <v>1.23716152105629E+18</v>
      </c>
      <c r="B9341" s="7" t="s">
        <v>49049</v>
      </c>
      <c r="C9341" s="17">
        <v>43899.986875000002</v>
      </c>
      <c r="D9341" s="7" t="s">
        <v>49048</v>
      </c>
      <c r="E9341" s="7">
        <v>109949</v>
      </c>
      <c r="F9341" s="7">
        <v>175</v>
      </c>
      <c r="G9341" s="7" t="s">
        <v>2565</v>
      </c>
      <c r="H9341" s="8">
        <v>43899</v>
      </c>
      <c r="I9341" s="9">
        <v>0.98687499999999995</v>
      </c>
    </row>
    <row r="9342" spans="1:9">
      <c r="A9342" s="7">
        <v>1.23716152084237E+18</v>
      </c>
      <c r="B9342" s="7" t="s">
        <v>49047</v>
      </c>
      <c r="C9342" s="17">
        <v>43899.986875000002</v>
      </c>
      <c r="D9342" s="7" t="s">
        <v>48429</v>
      </c>
      <c r="E9342" s="7">
        <v>10245</v>
      </c>
      <c r="F9342" s="7">
        <v>29</v>
      </c>
      <c r="H9342" s="8">
        <v>43899</v>
      </c>
      <c r="I9342" s="9">
        <v>0.98687499999999995</v>
      </c>
    </row>
    <row r="9343" spans="1:9">
      <c r="A9343" s="7">
        <v>1.23716152049838E+18</v>
      </c>
      <c r="B9343" s="7" t="s">
        <v>49046</v>
      </c>
      <c r="C9343" s="17">
        <v>43899.986875000002</v>
      </c>
      <c r="D9343" s="7" t="s">
        <v>49045</v>
      </c>
      <c r="E9343" s="7">
        <v>23879</v>
      </c>
      <c r="F9343" s="7">
        <v>1</v>
      </c>
      <c r="G9343" s="7" t="s">
        <v>39856</v>
      </c>
      <c r="H9343" s="8">
        <v>43899</v>
      </c>
      <c r="I9343" s="9">
        <v>0.98687499999999995</v>
      </c>
    </row>
    <row r="9344" spans="1:9">
      <c r="A9344" s="7">
        <v>1.23716152008739E+18</v>
      </c>
      <c r="B9344" s="7" t="s">
        <v>49044</v>
      </c>
      <c r="C9344" s="17">
        <v>43899.986875000002</v>
      </c>
      <c r="D9344" s="7" t="s">
        <v>49043</v>
      </c>
      <c r="E9344" s="7">
        <v>2797</v>
      </c>
      <c r="F9344" s="7">
        <v>0</v>
      </c>
      <c r="G9344" s="7" t="s">
        <v>3435</v>
      </c>
      <c r="H9344" s="8">
        <v>43899</v>
      </c>
      <c r="I9344" s="9">
        <v>0.98687499999999995</v>
      </c>
    </row>
    <row r="9345" spans="1:9">
      <c r="A9345" s="7">
        <v>1.23716151998237E+18</v>
      </c>
      <c r="B9345" s="7" t="s">
        <v>49042</v>
      </c>
      <c r="C9345" s="17">
        <v>43899.986875000002</v>
      </c>
      <c r="D9345" s="7" t="s">
        <v>49041</v>
      </c>
      <c r="E9345" s="7">
        <v>13605</v>
      </c>
      <c r="F9345" s="7">
        <v>184</v>
      </c>
      <c r="G9345" s="7" t="s">
        <v>3435</v>
      </c>
      <c r="H9345" s="8">
        <v>43899</v>
      </c>
      <c r="I9345" s="9">
        <v>0.98687499999999995</v>
      </c>
    </row>
    <row r="9346" spans="1:9">
      <c r="A9346" s="7">
        <v>1.23716151995731E+18</v>
      </c>
      <c r="B9346" s="7" t="s">
        <v>49040</v>
      </c>
      <c r="C9346" s="17">
        <v>43899.986875000002</v>
      </c>
      <c r="D9346" s="7" t="s">
        <v>48065</v>
      </c>
      <c r="E9346" s="7">
        <v>1058</v>
      </c>
      <c r="F9346" s="7">
        <v>4949</v>
      </c>
      <c r="H9346" s="8">
        <v>43899</v>
      </c>
      <c r="I9346" s="9">
        <v>0.98687499999999995</v>
      </c>
    </row>
    <row r="9347" spans="1:9">
      <c r="A9347" s="7">
        <v>1.23716151939936E+18</v>
      </c>
      <c r="B9347" s="7" t="s">
        <v>49039</v>
      </c>
      <c r="C9347" s="17">
        <v>43899.986875000002</v>
      </c>
      <c r="D9347" s="7" t="s">
        <v>49038</v>
      </c>
      <c r="E9347" s="7">
        <v>13882</v>
      </c>
      <c r="F9347" s="7">
        <v>99</v>
      </c>
      <c r="H9347" s="8">
        <v>43899</v>
      </c>
      <c r="I9347" s="9">
        <v>0.98687499999999995</v>
      </c>
    </row>
    <row r="9348" spans="1:9">
      <c r="A9348" s="7">
        <v>1.2371615192735201E+18</v>
      </c>
      <c r="B9348" s="7" t="s">
        <v>49037</v>
      </c>
      <c r="C9348" s="17">
        <v>43899.986875000002</v>
      </c>
      <c r="D9348" s="7" t="s">
        <v>47942</v>
      </c>
      <c r="E9348" s="7">
        <v>99375</v>
      </c>
      <c r="F9348" s="7">
        <v>718</v>
      </c>
      <c r="G9348" s="7" t="s">
        <v>49036</v>
      </c>
      <c r="H9348" s="8">
        <v>43899</v>
      </c>
      <c r="I9348" s="9">
        <v>0.98687499999999995</v>
      </c>
    </row>
    <row r="9349" spans="1:9">
      <c r="A9349" s="7">
        <v>1.23716151898832E+18</v>
      </c>
      <c r="B9349" s="7" t="s">
        <v>49035</v>
      </c>
      <c r="C9349" s="17">
        <v>43899.986875000002</v>
      </c>
      <c r="D9349" s="7" t="s">
        <v>47962</v>
      </c>
      <c r="E9349" s="7">
        <v>209</v>
      </c>
      <c r="F9349" s="7">
        <v>20905</v>
      </c>
      <c r="G9349" s="7" t="s">
        <v>49034</v>
      </c>
      <c r="H9349" s="8">
        <v>43899</v>
      </c>
      <c r="I9349" s="9">
        <v>0.98687499999999995</v>
      </c>
    </row>
    <row r="9350" spans="1:9">
      <c r="A9350" s="7">
        <v>1.23716151820416E+18</v>
      </c>
      <c r="B9350" s="7" t="s">
        <v>49033</v>
      </c>
      <c r="C9350" s="17">
        <v>43899.986863425926</v>
      </c>
      <c r="D9350" s="7" t="s">
        <v>47942</v>
      </c>
      <c r="E9350" s="7">
        <v>40698</v>
      </c>
      <c r="F9350" s="7">
        <v>718</v>
      </c>
      <c r="G9350" s="7" t="s">
        <v>5321</v>
      </c>
      <c r="H9350" s="8">
        <v>43899</v>
      </c>
      <c r="I9350" s="9">
        <v>0.98686342592592602</v>
      </c>
    </row>
    <row r="9351" spans="1:9">
      <c r="A9351" s="7">
        <v>1.23716151804898E+18</v>
      </c>
      <c r="B9351" s="7" t="s">
        <v>49032</v>
      </c>
      <c r="C9351" s="17">
        <v>43899.986863425926</v>
      </c>
      <c r="D9351" s="7" t="s">
        <v>48012</v>
      </c>
      <c r="E9351" s="7">
        <v>3353</v>
      </c>
      <c r="F9351" s="7">
        <v>4</v>
      </c>
      <c r="H9351" s="8">
        <v>43899</v>
      </c>
      <c r="I9351" s="9">
        <v>0.98686342592592602</v>
      </c>
    </row>
    <row r="9352" spans="1:9">
      <c r="A9352" s="7">
        <v>1.2371615167821901E+18</v>
      </c>
      <c r="B9352" s="7" t="s">
        <v>49031</v>
      </c>
      <c r="C9352" s="17">
        <v>43899.986863425926</v>
      </c>
      <c r="D9352" s="7" t="s">
        <v>47933</v>
      </c>
      <c r="E9352" s="7">
        <v>25836</v>
      </c>
      <c r="F9352" s="7">
        <v>2084</v>
      </c>
      <c r="G9352" s="7" t="s">
        <v>49030</v>
      </c>
      <c r="H9352" s="8">
        <v>43899</v>
      </c>
      <c r="I9352" s="9">
        <v>0.98686342592592602</v>
      </c>
    </row>
    <row r="9353" spans="1:9">
      <c r="A9353" s="7">
        <v>1.23716151640894E+18</v>
      </c>
      <c r="B9353" s="7" t="s">
        <v>49029</v>
      </c>
      <c r="C9353" s="17">
        <v>43899.986863425926</v>
      </c>
      <c r="D9353" s="7" t="s">
        <v>49028</v>
      </c>
      <c r="E9353" s="7">
        <v>217</v>
      </c>
      <c r="F9353" s="7">
        <v>0</v>
      </c>
      <c r="H9353" s="8">
        <v>43899</v>
      </c>
      <c r="I9353" s="9">
        <v>0.98686342592592602</v>
      </c>
    </row>
    <row r="9354" spans="1:9">
      <c r="A9354" s="7">
        <v>1.23716151586352E+18</v>
      </c>
      <c r="B9354" s="7" t="s">
        <v>49027</v>
      </c>
      <c r="C9354" s="17">
        <v>43899.986863425926</v>
      </c>
      <c r="D9354" s="7" t="s">
        <v>49026</v>
      </c>
      <c r="E9354" s="7">
        <v>47402</v>
      </c>
      <c r="F9354" s="7">
        <v>3</v>
      </c>
      <c r="G9354" s="7" t="s">
        <v>49025</v>
      </c>
      <c r="H9354" s="8">
        <v>43899</v>
      </c>
      <c r="I9354" s="9">
        <v>0.98686342592592602</v>
      </c>
    </row>
    <row r="9355" spans="1:9">
      <c r="A9355" s="7">
        <v>1.2371615156915599E+18</v>
      </c>
      <c r="B9355" s="7" t="s">
        <v>49024</v>
      </c>
      <c r="C9355" s="17">
        <v>43899.986863425926</v>
      </c>
      <c r="D9355" s="7" t="s">
        <v>49023</v>
      </c>
      <c r="E9355" s="7">
        <v>29524</v>
      </c>
      <c r="F9355" s="7">
        <v>562</v>
      </c>
      <c r="H9355" s="8">
        <v>43899</v>
      </c>
      <c r="I9355" s="9">
        <v>0.98686342592592602</v>
      </c>
    </row>
    <row r="9356" spans="1:9">
      <c r="A9356" s="7">
        <v>1.2371615141481999E+18</v>
      </c>
      <c r="B9356" s="7" t="s">
        <v>49022</v>
      </c>
      <c r="C9356" s="17">
        <v>43899.986851851849</v>
      </c>
      <c r="D9356" s="7" t="s">
        <v>47950</v>
      </c>
      <c r="E9356" s="7">
        <v>52692</v>
      </c>
      <c r="F9356" s="7">
        <v>9550</v>
      </c>
      <c r="G9356" s="7" t="s">
        <v>5901</v>
      </c>
      <c r="H9356" s="8">
        <v>43899</v>
      </c>
      <c r="I9356" s="9">
        <v>0.98685185185185187</v>
      </c>
    </row>
    <row r="9357" spans="1:9">
      <c r="A9357" s="7">
        <v>1.2371615125837299E+18</v>
      </c>
      <c r="B9357" s="7" t="s">
        <v>49021</v>
      </c>
      <c r="C9357" s="17">
        <v>43899.986851851849</v>
      </c>
      <c r="D9357" s="7" t="s">
        <v>47905</v>
      </c>
      <c r="E9357" s="7">
        <v>17148</v>
      </c>
      <c r="F9357" s="7">
        <v>8063</v>
      </c>
      <c r="G9357" s="7" t="s">
        <v>49020</v>
      </c>
      <c r="H9357" s="8">
        <v>43899</v>
      </c>
      <c r="I9357" s="9">
        <v>0.98685185185185187</v>
      </c>
    </row>
    <row r="9358" spans="1:9">
      <c r="A9358" s="7">
        <v>1.2371615118412101E+18</v>
      </c>
      <c r="B9358" s="7" t="s">
        <v>49019</v>
      </c>
      <c r="C9358" s="17">
        <v>43899.986851851849</v>
      </c>
      <c r="D9358" s="7" t="s">
        <v>49018</v>
      </c>
      <c r="E9358" s="7">
        <v>11340</v>
      </c>
      <c r="F9358" s="7">
        <v>0</v>
      </c>
      <c r="G9358" s="7" t="s">
        <v>49017</v>
      </c>
      <c r="H9358" s="8">
        <v>43899</v>
      </c>
      <c r="I9358" s="9">
        <v>0.98685185185185187</v>
      </c>
    </row>
    <row r="9359" spans="1:9">
      <c r="A9359" s="7">
        <v>1.23716151180367E+18</v>
      </c>
      <c r="B9359" s="7" t="s">
        <v>49016</v>
      </c>
      <c r="C9359" s="17">
        <v>43899.986851851849</v>
      </c>
      <c r="D9359" s="7" t="s">
        <v>47905</v>
      </c>
      <c r="E9359" s="7">
        <v>2508</v>
      </c>
      <c r="F9359" s="7">
        <v>8063</v>
      </c>
      <c r="H9359" s="8">
        <v>43899</v>
      </c>
      <c r="I9359" s="9">
        <v>0.98685185185185187</v>
      </c>
    </row>
    <row r="9360" spans="1:9">
      <c r="A9360" s="7">
        <v>1.2371615116693701E+18</v>
      </c>
      <c r="B9360" s="7" t="s">
        <v>49015</v>
      </c>
      <c r="C9360" s="17">
        <v>43899.986851851849</v>
      </c>
      <c r="D9360" s="7" t="s">
        <v>49014</v>
      </c>
      <c r="E9360" s="7">
        <v>1917</v>
      </c>
      <c r="F9360" s="7">
        <v>152</v>
      </c>
      <c r="H9360" s="8">
        <v>43899</v>
      </c>
      <c r="I9360" s="9">
        <v>0.98685185185185187</v>
      </c>
    </row>
    <row r="9361" spans="1:9">
      <c r="A9361" s="7">
        <v>1.23716151112816E+18</v>
      </c>
      <c r="B9361" s="7" t="s">
        <v>11942</v>
      </c>
      <c r="C9361" s="17">
        <v>43899.986851851849</v>
      </c>
      <c r="D9361" s="7" t="s">
        <v>47933</v>
      </c>
      <c r="E9361" s="7">
        <v>75224</v>
      </c>
      <c r="F9361" s="7">
        <v>2084</v>
      </c>
      <c r="G9361" s="7" t="s">
        <v>9804</v>
      </c>
      <c r="H9361" s="8">
        <v>43899</v>
      </c>
      <c r="I9361" s="9">
        <v>0.98685185185185187</v>
      </c>
    </row>
    <row r="9362" spans="1:9">
      <c r="A9362" s="7">
        <v>1.2371615107884101E+18</v>
      </c>
      <c r="B9362" s="7" t="s">
        <v>49013</v>
      </c>
      <c r="C9362" s="17">
        <v>43899.986851851849</v>
      </c>
      <c r="D9362" s="7" t="s">
        <v>47962</v>
      </c>
      <c r="E9362" s="7">
        <v>5835</v>
      </c>
      <c r="F9362" s="7">
        <v>20905</v>
      </c>
      <c r="G9362" s="7" t="s">
        <v>49012</v>
      </c>
      <c r="H9362" s="8">
        <v>43899</v>
      </c>
      <c r="I9362" s="9">
        <v>0.98685185185185187</v>
      </c>
    </row>
    <row r="9363" spans="1:9">
      <c r="A9363" s="7">
        <v>1.2371615104530199E+18</v>
      </c>
      <c r="B9363" s="7" t="s">
        <v>49011</v>
      </c>
      <c r="C9363" s="17">
        <v>43899.986851851849</v>
      </c>
      <c r="D9363" s="7" t="s">
        <v>49010</v>
      </c>
      <c r="E9363" s="7">
        <v>920</v>
      </c>
      <c r="F9363" s="7">
        <v>0</v>
      </c>
      <c r="G9363" s="7" t="s">
        <v>49009</v>
      </c>
      <c r="H9363" s="8">
        <v>43899</v>
      </c>
      <c r="I9363" s="9">
        <v>0.98685185185185187</v>
      </c>
    </row>
    <row r="9364" spans="1:9">
      <c r="A9364" s="7">
        <v>1.2371615102305999E+18</v>
      </c>
      <c r="B9364" s="7" t="s">
        <v>49008</v>
      </c>
      <c r="C9364" s="17">
        <v>43899.986851851849</v>
      </c>
      <c r="D9364" s="7" t="s">
        <v>48230</v>
      </c>
      <c r="E9364" s="7">
        <v>24494</v>
      </c>
      <c r="F9364" s="7">
        <v>2000</v>
      </c>
      <c r="G9364" s="7" t="s">
        <v>49007</v>
      </c>
      <c r="H9364" s="8">
        <v>43899</v>
      </c>
      <c r="I9364" s="9">
        <v>0.98685185185185187</v>
      </c>
    </row>
    <row r="9365" spans="1:9">
      <c r="A9365" s="7">
        <v>1.23716150921155E+18</v>
      </c>
      <c r="B9365" s="7" t="s">
        <v>49006</v>
      </c>
      <c r="C9365" s="17">
        <v>43899.986840277779</v>
      </c>
      <c r="D9365" s="7" t="s">
        <v>49005</v>
      </c>
      <c r="E9365" s="7">
        <v>5017</v>
      </c>
      <c r="F9365" s="7">
        <v>126</v>
      </c>
      <c r="G9365" s="7" t="s">
        <v>11388</v>
      </c>
      <c r="H9365" s="8">
        <v>43899</v>
      </c>
      <c r="I9365" s="9">
        <v>0.98684027777777772</v>
      </c>
    </row>
    <row r="9366" spans="1:9">
      <c r="A9366" s="7">
        <v>1.2371615087459999E+18</v>
      </c>
      <c r="B9366" s="7" t="s">
        <v>49004</v>
      </c>
      <c r="C9366" s="17">
        <v>43899.986840277779</v>
      </c>
      <c r="D9366" s="7" t="s">
        <v>47996</v>
      </c>
      <c r="E9366" s="7">
        <v>70681</v>
      </c>
      <c r="F9366" s="7">
        <v>760</v>
      </c>
      <c r="G9366" s="7" t="s">
        <v>2826</v>
      </c>
      <c r="H9366" s="8">
        <v>43899</v>
      </c>
      <c r="I9366" s="9">
        <v>0.98684027777777772</v>
      </c>
    </row>
    <row r="9367" spans="1:9">
      <c r="A9367" s="7">
        <v>1.2371615085866299E+18</v>
      </c>
      <c r="B9367" s="7" t="s">
        <v>14847</v>
      </c>
      <c r="C9367" s="17">
        <v>43899.986840277779</v>
      </c>
      <c r="D9367" s="7" t="s">
        <v>49003</v>
      </c>
      <c r="E9367" s="7">
        <v>80189</v>
      </c>
      <c r="F9367" s="7">
        <v>93</v>
      </c>
      <c r="G9367" s="7" t="s">
        <v>14846</v>
      </c>
      <c r="H9367" s="8">
        <v>43899</v>
      </c>
      <c r="I9367" s="9">
        <v>0.98684027777777772</v>
      </c>
    </row>
    <row r="9368" spans="1:9">
      <c r="A9368" s="7">
        <v>1.23716150841023E+18</v>
      </c>
      <c r="B9368" s="7" t="s">
        <v>49002</v>
      </c>
      <c r="C9368" s="17">
        <v>43899.986840277779</v>
      </c>
      <c r="D9368" s="7" t="s">
        <v>48580</v>
      </c>
      <c r="E9368" s="7">
        <v>417</v>
      </c>
      <c r="F9368" s="7">
        <v>1681</v>
      </c>
      <c r="G9368" s="7" t="s">
        <v>49001</v>
      </c>
      <c r="H9368" s="8">
        <v>43899</v>
      </c>
      <c r="I9368" s="9">
        <v>0.98684027777777772</v>
      </c>
    </row>
    <row r="9369" spans="1:9">
      <c r="A9369" s="7">
        <v>1.23716150813343E+18</v>
      </c>
      <c r="B9369" s="7" t="s">
        <v>49000</v>
      </c>
      <c r="C9369" s="17">
        <v>43899.986840277779</v>
      </c>
      <c r="D9369" s="7" t="s">
        <v>48291</v>
      </c>
      <c r="E9369" s="7">
        <v>103247</v>
      </c>
      <c r="F9369" s="7">
        <v>136</v>
      </c>
      <c r="G9369" s="7" t="s">
        <v>7314</v>
      </c>
      <c r="H9369" s="8">
        <v>43899</v>
      </c>
      <c r="I9369" s="9">
        <v>0.98684027777777772</v>
      </c>
    </row>
    <row r="9370" spans="1:9">
      <c r="A9370" s="7">
        <v>1.23716150744973E+18</v>
      </c>
      <c r="B9370" s="7" t="s">
        <v>48999</v>
      </c>
      <c r="C9370" s="17">
        <v>43899.986840277779</v>
      </c>
      <c r="D9370" s="7" t="s">
        <v>48283</v>
      </c>
      <c r="E9370" s="7">
        <v>5523</v>
      </c>
      <c r="F9370" s="7">
        <v>173</v>
      </c>
      <c r="G9370" s="7" t="s">
        <v>40103</v>
      </c>
      <c r="H9370" s="8">
        <v>43899</v>
      </c>
      <c r="I9370" s="9">
        <v>0.98684027777777772</v>
      </c>
    </row>
    <row r="9371" spans="1:9">
      <c r="A9371" s="7">
        <v>1.23716150633008E+18</v>
      </c>
      <c r="B9371" s="7" t="s">
        <v>48998</v>
      </c>
      <c r="C9371" s="17">
        <v>43899.986840277779</v>
      </c>
      <c r="D9371" s="7" t="s">
        <v>47918</v>
      </c>
      <c r="E9371" s="7">
        <v>183279</v>
      </c>
      <c r="F9371" s="7">
        <v>4283</v>
      </c>
      <c r="H9371" s="8">
        <v>43899</v>
      </c>
      <c r="I9371" s="9">
        <v>0.98684027777777772</v>
      </c>
    </row>
    <row r="9372" spans="1:9">
      <c r="A9372" s="7">
        <v>1.2371615054367099E+18</v>
      </c>
      <c r="B9372" s="7" t="s">
        <v>48997</v>
      </c>
      <c r="C9372" s="17">
        <v>43899.986828703702</v>
      </c>
      <c r="D9372" s="7" t="s">
        <v>47942</v>
      </c>
      <c r="E9372" s="7">
        <v>369336</v>
      </c>
      <c r="F9372" s="7">
        <v>718</v>
      </c>
      <c r="G9372" s="7" t="s">
        <v>3040</v>
      </c>
      <c r="H9372" s="8">
        <v>43899</v>
      </c>
      <c r="I9372" s="9">
        <v>0.98682870370370368</v>
      </c>
    </row>
    <row r="9373" spans="1:9">
      <c r="A9373" s="7">
        <v>1.23716150495425E+18</v>
      </c>
      <c r="B9373" s="7" t="s">
        <v>48996</v>
      </c>
      <c r="C9373" s="17">
        <v>43899.986828703702</v>
      </c>
      <c r="D9373" s="7" t="s">
        <v>48995</v>
      </c>
      <c r="E9373" s="7">
        <v>94307</v>
      </c>
      <c r="F9373" s="7">
        <v>182</v>
      </c>
      <c r="G9373" s="7" t="s">
        <v>2436</v>
      </c>
      <c r="H9373" s="8">
        <v>43899</v>
      </c>
      <c r="I9373" s="9">
        <v>0.98682870370370368</v>
      </c>
    </row>
    <row r="9374" spans="1:9">
      <c r="A9374" s="7">
        <v>1.23716150469843E+18</v>
      </c>
      <c r="B9374" s="7" t="s">
        <v>48994</v>
      </c>
      <c r="C9374" s="17">
        <v>43899.986828703702</v>
      </c>
      <c r="D9374" s="7" t="s">
        <v>48500</v>
      </c>
      <c r="E9374" s="7">
        <v>21461</v>
      </c>
      <c r="F9374" s="7">
        <v>160</v>
      </c>
      <c r="H9374" s="8">
        <v>43899</v>
      </c>
      <c r="I9374" s="9">
        <v>0.98682870370370368</v>
      </c>
    </row>
    <row r="9375" spans="1:9">
      <c r="A9375" s="7">
        <v>1.2371615046607501E+18</v>
      </c>
      <c r="B9375" s="7" t="s">
        <v>48993</v>
      </c>
      <c r="C9375" s="17">
        <v>43899.986828703702</v>
      </c>
      <c r="D9375" s="7" t="s">
        <v>48992</v>
      </c>
      <c r="E9375" s="7">
        <v>13309</v>
      </c>
      <c r="F9375" s="7">
        <v>40</v>
      </c>
      <c r="G9375" s="7" t="s">
        <v>48991</v>
      </c>
      <c r="H9375" s="8">
        <v>43899</v>
      </c>
      <c r="I9375" s="9">
        <v>0.98682870370370368</v>
      </c>
    </row>
    <row r="9376" spans="1:9">
      <c r="A9376" s="7">
        <v>1.2371615044090299E+18</v>
      </c>
      <c r="B9376" s="7" t="s">
        <v>48990</v>
      </c>
      <c r="C9376" s="17">
        <v>43899.986828703702</v>
      </c>
      <c r="D9376" s="7" t="s">
        <v>47933</v>
      </c>
      <c r="E9376" s="7">
        <v>4243</v>
      </c>
      <c r="F9376" s="7">
        <v>2084</v>
      </c>
      <c r="H9376" s="8">
        <v>43899</v>
      </c>
      <c r="I9376" s="9">
        <v>0.98682870370370368</v>
      </c>
    </row>
    <row r="9377" spans="1:9">
      <c r="A9377" s="7">
        <v>1.2371615043587E+18</v>
      </c>
      <c r="B9377" s="7" t="s">
        <v>48989</v>
      </c>
      <c r="C9377" s="17">
        <v>43899.986828703702</v>
      </c>
      <c r="D9377" s="7" t="s">
        <v>48006</v>
      </c>
      <c r="E9377" s="7">
        <v>46831</v>
      </c>
      <c r="F9377" s="7">
        <v>3477</v>
      </c>
      <c r="G9377" s="7" t="s">
        <v>25152</v>
      </c>
      <c r="H9377" s="8">
        <v>43899</v>
      </c>
      <c r="I9377" s="9">
        <v>0.98682870370370368</v>
      </c>
    </row>
    <row r="9378" spans="1:9">
      <c r="A9378" s="7">
        <v>1.23716150392675E+18</v>
      </c>
      <c r="B9378" s="7" t="s">
        <v>48988</v>
      </c>
      <c r="C9378" s="17">
        <v>43899.986828703702</v>
      </c>
      <c r="D9378" s="7" t="s">
        <v>48827</v>
      </c>
      <c r="E9378" s="7">
        <v>9528</v>
      </c>
      <c r="F9378" s="7">
        <v>1359</v>
      </c>
      <c r="G9378" s="7" t="s">
        <v>48987</v>
      </c>
      <c r="H9378" s="8">
        <v>43899</v>
      </c>
      <c r="I9378" s="9">
        <v>0.98682870370370368</v>
      </c>
    </row>
    <row r="9379" spans="1:9">
      <c r="A9379" s="7">
        <v>1.23716150391406E+18</v>
      </c>
      <c r="B9379" s="7" t="s">
        <v>48986</v>
      </c>
      <c r="C9379" s="17">
        <v>43899.986828703702</v>
      </c>
      <c r="D9379" s="7" t="s">
        <v>48985</v>
      </c>
      <c r="E9379" s="7">
        <v>75</v>
      </c>
      <c r="F9379" s="7">
        <v>0</v>
      </c>
      <c r="H9379" s="8">
        <v>43899</v>
      </c>
      <c r="I9379" s="9">
        <v>0.98682870370370368</v>
      </c>
    </row>
    <row r="9380" spans="1:9">
      <c r="A9380" s="7">
        <v>1.23716150375457E+18</v>
      </c>
      <c r="B9380" s="7" t="s">
        <v>48984</v>
      </c>
      <c r="C9380" s="17">
        <v>43899.986828703702</v>
      </c>
      <c r="D9380" s="7" t="s">
        <v>48983</v>
      </c>
      <c r="E9380" s="7">
        <v>3459</v>
      </c>
      <c r="F9380" s="7">
        <v>119</v>
      </c>
      <c r="G9380" s="7" t="s">
        <v>48982</v>
      </c>
      <c r="H9380" s="8">
        <v>43899</v>
      </c>
      <c r="I9380" s="9">
        <v>0.98682870370370368</v>
      </c>
    </row>
    <row r="9381" spans="1:9">
      <c r="A9381" s="7">
        <v>1.2371615034106399E+18</v>
      </c>
      <c r="B9381" s="7" t="s">
        <v>48981</v>
      </c>
      <c r="C9381" s="17">
        <v>43899.986828703702</v>
      </c>
      <c r="D9381" s="7" t="s">
        <v>48980</v>
      </c>
      <c r="E9381" s="7">
        <v>70283</v>
      </c>
      <c r="F9381" s="7">
        <v>13</v>
      </c>
      <c r="H9381" s="8">
        <v>43899</v>
      </c>
      <c r="I9381" s="9">
        <v>0.98682870370370368</v>
      </c>
    </row>
    <row r="9382" spans="1:9">
      <c r="A9382" s="7">
        <v>1.2371615025634299E+18</v>
      </c>
      <c r="B9382" s="7" t="s">
        <v>48979</v>
      </c>
      <c r="C9382" s="17">
        <v>43899.986828703702</v>
      </c>
      <c r="D9382" s="7" t="s">
        <v>47907</v>
      </c>
      <c r="E9382" s="7">
        <v>705</v>
      </c>
      <c r="F9382" s="7">
        <v>19525</v>
      </c>
      <c r="G9382" s="7" t="s">
        <v>48978</v>
      </c>
      <c r="H9382" s="8">
        <v>43899</v>
      </c>
      <c r="I9382" s="9">
        <v>0.98682870370370368</v>
      </c>
    </row>
    <row r="9383" spans="1:9">
      <c r="A9383" s="7">
        <v>1.23716150200995E+18</v>
      </c>
      <c r="B9383" s="7" t="s">
        <v>48977</v>
      </c>
      <c r="C9383" s="17">
        <v>43899.986828703702</v>
      </c>
      <c r="D9383" s="7" t="s">
        <v>47924</v>
      </c>
      <c r="E9383" s="7">
        <v>19268</v>
      </c>
      <c r="F9383" s="7">
        <v>666</v>
      </c>
      <c r="H9383" s="8">
        <v>43899</v>
      </c>
      <c r="I9383" s="9">
        <v>0.98682870370370368</v>
      </c>
    </row>
    <row r="9384" spans="1:9">
      <c r="A9384" s="7">
        <v>1.2371615013807401E+18</v>
      </c>
      <c r="B9384" s="7" t="s">
        <v>48976</v>
      </c>
      <c r="C9384" s="17">
        <v>43899.986817129633</v>
      </c>
      <c r="D9384" s="7" t="s">
        <v>48975</v>
      </c>
      <c r="E9384" s="7">
        <v>395610</v>
      </c>
      <c r="F9384" s="7">
        <v>15</v>
      </c>
      <c r="H9384" s="8">
        <v>43899</v>
      </c>
      <c r="I9384" s="9">
        <v>0.98681712962962964</v>
      </c>
    </row>
    <row r="9385" spans="1:9">
      <c r="A9385" s="7">
        <v>1.2371615009611899E+18</v>
      </c>
      <c r="B9385" s="7" t="s">
        <v>48974</v>
      </c>
      <c r="C9385" s="17">
        <v>43899.986817129633</v>
      </c>
      <c r="D9385" s="7" t="s">
        <v>48973</v>
      </c>
      <c r="E9385" s="7">
        <v>20017</v>
      </c>
      <c r="F9385" s="7">
        <v>4</v>
      </c>
      <c r="G9385" s="7" t="s">
        <v>48972</v>
      </c>
      <c r="H9385" s="8">
        <v>43899</v>
      </c>
      <c r="I9385" s="9">
        <v>0.98681712962962964</v>
      </c>
    </row>
    <row r="9386" spans="1:9">
      <c r="A9386" s="7">
        <v>1.2371615007936E+18</v>
      </c>
      <c r="B9386" s="7" t="s">
        <v>48971</v>
      </c>
      <c r="C9386" s="17">
        <v>43899.986817129633</v>
      </c>
      <c r="D9386" s="7" t="s">
        <v>48970</v>
      </c>
      <c r="E9386" s="7">
        <v>74</v>
      </c>
      <c r="F9386" s="7">
        <v>20</v>
      </c>
      <c r="H9386" s="8">
        <v>43899</v>
      </c>
      <c r="I9386" s="9">
        <v>0.98681712962962964</v>
      </c>
    </row>
    <row r="9387" spans="1:9">
      <c r="A9387" s="7">
        <v>1.23716150053776E+18</v>
      </c>
      <c r="B9387" s="7" t="s">
        <v>48969</v>
      </c>
      <c r="C9387" s="17">
        <v>43899.986817129633</v>
      </c>
      <c r="D9387" s="7" t="s">
        <v>48968</v>
      </c>
      <c r="E9387" s="7">
        <v>1211</v>
      </c>
      <c r="F9387" s="7">
        <v>7</v>
      </c>
      <c r="H9387" s="8">
        <v>43899</v>
      </c>
      <c r="I9387" s="9">
        <v>0.98681712962962964</v>
      </c>
    </row>
    <row r="9388" spans="1:9">
      <c r="A9388" s="7">
        <v>1.2371615000973299E+18</v>
      </c>
      <c r="B9388" s="7" t="s">
        <v>48967</v>
      </c>
      <c r="C9388" s="17">
        <v>43899.986817129633</v>
      </c>
      <c r="D9388" s="7" t="s">
        <v>48018</v>
      </c>
      <c r="E9388" s="7">
        <v>7271</v>
      </c>
      <c r="F9388" s="7">
        <v>2003</v>
      </c>
      <c r="H9388" s="8">
        <v>43899</v>
      </c>
      <c r="I9388" s="9">
        <v>0.98681712962962964</v>
      </c>
    </row>
    <row r="9389" spans="1:9">
      <c r="A9389" s="7">
        <v>1.2371614998624499E+18</v>
      </c>
      <c r="B9389" s="7" t="s">
        <v>48966</v>
      </c>
      <c r="C9389" s="17">
        <v>43899.986817129633</v>
      </c>
      <c r="D9389" s="7" t="s">
        <v>48018</v>
      </c>
      <c r="E9389" s="7">
        <v>201580</v>
      </c>
      <c r="F9389" s="7">
        <v>2003</v>
      </c>
      <c r="G9389" s="7" t="s">
        <v>48965</v>
      </c>
      <c r="H9389" s="8">
        <v>43899</v>
      </c>
      <c r="I9389" s="9">
        <v>0.98681712962962964</v>
      </c>
    </row>
    <row r="9390" spans="1:9">
      <c r="A9390" s="7">
        <v>1.2371614992877801E+18</v>
      </c>
      <c r="B9390" s="7" t="s">
        <v>48964</v>
      </c>
      <c r="C9390" s="17">
        <v>43899.986817129633</v>
      </c>
      <c r="D9390" s="7" t="s">
        <v>47942</v>
      </c>
      <c r="E9390" s="7">
        <v>2293</v>
      </c>
      <c r="F9390" s="7">
        <v>718</v>
      </c>
      <c r="G9390" s="7" t="s">
        <v>7475</v>
      </c>
      <c r="H9390" s="8">
        <v>43899</v>
      </c>
      <c r="I9390" s="9">
        <v>0.98681712962962964</v>
      </c>
    </row>
    <row r="9391" spans="1:9">
      <c r="A9391" s="7">
        <v>1.2371614991452301E+18</v>
      </c>
      <c r="B9391" s="7" t="s">
        <v>48963</v>
      </c>
      <c r="C9391" s="17">
        <v>43899.986817129633</v>
      </c>
      <c r="D9391" s="7" t="s">
        <v>48962</v>
      </c>
      <c r="E9391" s="7">
        <v>4847</v>
      </c>
      <c r="F9391" s="7">
        <v>11</v>
      </c>
      <c r="G9391" s="7" t="s">
        <v>48961</v>
      </c>
      <c r="H9391" s="8">
        <v>43899</v>
      </c>
      <c r="I9391" s="9">
        <v>0.98681712962962964</v>
      </c>
    </row>
    <row r="9392" spans="1:9">
      <c r="A9392" s="7">
        <v>1.23716149901521E+18</v>
      </c>
      <c r="B9392" s="7" t="s">
        <v>48960</v>
      </c>
      <c r="C9392" s="17">
        <v>43899.986817129633</v>
      </c>
      <c r="D9392" s="7" t="s">
        <v>48617</v>
      </c>
      <c r="E9392" s="7">
        <v>4369</v>
      </c>
      <c r="F9392" s="7">
        <v>55</v>
      </c>
      <c r="H9392" s="8">
        <v>43899</v>
      </c>
      <c r="I9392" s="9">
        <v>0.98681712962962964</v>
      </c>
    </row>
    <row r="9393" spans="1:9">
      <c r="A9393" s="7">
        <v>1.2371614984699599E+18</v>
      </c>
      <c r="B9393" s="7" t="s">
        <v>48959</v>
      </c>
      <c r="C9393" s="17">
        <v>43899.986817129633</v>
      </c>
      <c r="D9393" s="7" t="s">
        <v>47933</v>
      </c>
      <c r="E9393" s="7">
        <v>4450</v>
      </c>
      <c r="F9393" s="7">
        <v>2084</v>
      </c>
      <c r="G9393" s="7" t="s">
        <v>2742</v>
      </c>
      <c r="H9393" s="8">
        <v>43899</v>
      </c>
      <c r="I9393" s="9">
        <v>0.98681712962962964</v>
      </c>
    </row>
    <row r="9394" spans="1:9">
      <c r="A9394" s="7">
        <v>1.23716149785329E+18</v>
      </c>
      <c r="B9394" s="7" t="s">
        <v>48958</v>
      </c>
      <c r="C9394" s="17">
        <v>43899.986817129633</v>
      </c>
      <c r="D9394" s="7" t="s">
        <v>48957</v>
      </c>
      <c r="E9394" s="7">
        <v>854</v>
      </c>
      <c r="F9394" s="7">
        <v>3</v>
      </c>
      <c r="G9394" s="7" t="s">
        <v>48956</v>
      </c>
      <c r="H9394" s="8">
        <v>43899</v>
      </c>
      <c r="I9394" s="9">
        <v>0.98681712962962964</v>
      </c>
    </row>
    <row r="9395" spans="1:9">
      <c r="A9395" s="7">
        <v>1.2371614965027699E+18</v>
      </c>
      <c r="B9395" s="7" t="s">
        <v>48955</v>
      </c>
      <c r="C9395" s="17">
        <v>43899.986805555556</v>
      </c>
      <c r="D9395" s="7" t="s">
        <v>48041</v>
      </c>
      <c r="E9395" s="7">
        <v>57291</v>
      </c>
      <c r="F9395" s="7">
        <v>5712</v>
      </c>
      <c r="H9395" s="8">
        <v>43899</v>
      </c>
      <c r="I9395" s="9">
        <v>0.9868055555555556</v>
      </c>
    </row>
    <row r="9396" spans="1:9">
      <c r="A9396" s="7">
        <v>1.23716149649426E+18</v>
      </c>
      <c r="B9396" s="7" t="s">
        <v>48954</v>
      </c>
      <c r="C9396" s="17">
        <v>43899.986805555556</v>
      </c>
      <c r="D9396" s="7" t="s">
        <v>48953</v>
      </c>
      <c r="E9396" s="7">
        <v>2970</v>
      </c>
      <c r="F9396" s="7">
        <v>0</v>
      </c>
      <c r="G9396" s="7" t="s">
        <v>48952</v>
      </c>
      <c r="H9396" s="8">
        <v>43899</v>
      </c>
      <c r="I9396" s="9">
        <v>0.9868055555555556</v>
      </c>
    </row>
    <row r="9397" spans="1:9">
      <c r="A9397" s="7">
        <v>1.2371614961251699E+18</v>
      </c>
      <c r="B9397" s="7" t="s">
        <v>48951</v>
      </c>
      <c r="C9397" s="17">
        <v>43899.986805555556</v>
      </c>
      <c r="D9397" s="7" t="s">
        <v>48141</v>
      </c>
      <c r="E9397" s="7">
        <v>26573</v>
      </c>
      <c r="F9397" s="7">
        <v>3534</v>
      </c>
      <c r="G9397" s="7" t="s">
        <v>2679</v>
      </c>
      <c r="H9397" s="8">
        <v>43899</v>
      </c>
      <c r="I9397" s="9">
        <v>0.9868055555555556</v>
      </c>
    </row>
    <row r="9398" spans="1:9">
      <c r="A9398" s="7">
        <v>1.23716149589459E+18</v>
      </c>
      <c r="B9398" s="7" t="s">
        <v>48950</v>
      </c>
      <c r="C9398" s="17">
        <v>43899.986805555556</v>
      </c>
      <c r="D9398" s="7" t="s">
        <v>48141</v>
      </c>
      <c r="E9398" s="7">
        <v>17638</v>
      </c>
      <c r="F9398" s="7">
        <v>3534</v>
      </c>
      <c r="H9398" s="8">
        <v>43899</v>
      </c>
      <c r="I9398" s="9">
        <v>0.9868055555555556</v>
      </c>
    </row>
    <row r="9399" spans="1:9">
      <c r="A9399" s="7">
        <v>1.2371614956176599E+18</v>
      </c>
      <c r="B9399" s="7" t="s">
        <v>48949</v>
      </c>
      <c r="C9399" s="17">
        <v>43899.986805555556</v>
      </c>
      <c r="D9399" s="7" t="s">
        <v>1830</v>
      </c>
      <c r="E9399" s="7">
        <v>817</v>
      </c>
      <c r="F9399" s="7">
        <v>1904</v>
      </c>
      <c r="G9399" s="7" t="s">
        <v>2666</v>
      </c>
      <c r="H9399" s="8">
        <v>43899</v>
      </c>
      <c r="I9399" s="9">
        <v>0.9868055555555556</v>
      </c>
    </row>
    <row r="9400" spans="1:9">
      <c r="A9400" s="7">
        <v>1.23716149547085E+18</v>
      </c>
      <c r="B9400" s="7" t="s">
        <v>48948</v>
      </c>
      <c r="C9400" s="17">
        <v>43899.986805555556</v>
      </c>
      <c r="D9400" s="7" t="s">
        <v>48375</v>
      </c>
      <c r="E9400" s="7">
        <v>30923</v>
      </c>
      <c r="F9400" s="7">
        <v>172</v>
      </c>
      <c r="H9400" s="8">
        <v>43899</v>
      </c>
      <c r="I9400" s="9">
        <v>0.9868055555555556</v>
      </c>
    </row>
    <row r="9401" spans="1:9">
      <c r="A9401" s="7">
        <v>1.2371614946698601E+18</v>
      </c>
      <c r="B9401" s="7" t="s">
        <v>48947</v>
      </c>
      <c r="C9401" s="17">
        <v>43899.986805555556</v>
      </c>
      <c r="D9401" s="7" t="s">
        <v>48223</v>
      </c>
      <c r="E9401" s="7">
        <v>124385</v>
      </c>
      <c r="F9401" s="7">
        <v>105</v>
      </c>
      <c r="G9401" s="7" t="s">
        <v>48946</v>
      </c>
      <c r="H9401" s="8">
        <v>43899</v>
      </c>
      <c r="I9401" s="9">
        <v>0.9868055555555556</v>
      </c>
    </row>
    <row r="9402" spans="1:9">
      <c r="A9402" s="7">
        <v>1.2371614946487199E+18</v>
      </c>
      <c r="B9402" s="7" t="s">
        <v>48945</v>
      </c>
      <c r="C9402" s="17">
        <v>43899.986805555556</v>
      </c>
      <c r="D9402" s="7" t="s">
        <v>47907</v>
      </c>
      <c r="E9402" s="7">
        <v>571</v>
      </c>
      <c r="F9402" s="7">
        <v>19526</v>
      </c>
      <c r="G9402" s="7" t="s">
        <v>48944</v>
      </c>
      <c r="H9402" s="8">
        <v>43899</v>
      </c>
      <c r="I9402" s="9">
        <v>0.9868055555555556</v>
      </c>
    </row>
    <row r="9403" spans="1:9">
      <c r="A9403" s="7">
        <v>1.23716149375549E+18</v>
      </c>
      <c r="B9403" s="7" t="s">
        <v>48943</v>
      </c>
      <c r="C9403" s="17">
        <v>43899.986805555556</v>
      </c>
      <c r="D9403" s="7" t="s">
        <v>48942</v>
      </c>
      <c r="E9403" s="7">
        <v>3290</v>
      </c>
      <c r="F9403" s="7">
        <v>5</v>
      </c>
      <c r="H9403" s="8">
        <v>43899</v>
      </c>
      <c r="I9403" s="9">
        <v>0.9868055555555556</v>
      </c>
    </row>
    <row r="9404" spans="1:9">
      <c r="A9404" s="7">
        <v>1.2371614928202299E+18</v>
      </c>
      <c r="B9404" s="7" t="s">
        <v>48941</v>
      </c>
      <c r="C9404" s="17">
        <v>43899.986793981479</v>
      </c>
      <c r="D9404" s="7" t="s">
        <v>48940</v>
      </c>
      <c r="E9404" s="7">
        <v>43563</v>
      </c>
      <c r="F9404" s="7">
        <v>3</v>
      </c>
      <c r="G9404" s="7" t="s">
        <v>3257</v>
      </c>
      <c r="H9404" s="8">
        <v>43899</v>
      </c>
      <c r="I9404" s="9">
        <v>0.98679398148148145</v>
      </c>
    </row>
    <row r="9405" spans="1:9">
      <c r="A9405" s="7">
        <v>1.2371614928074701E+18</v>
      </c>
      <c r="B9405" s="7" t="s">
        <v>48939</v>
      </c>
      <c r="C9405" s="17">
        <v>43899.986793981479</v>
      </c>
      <c r="D9405" s="7" t="s">
        <v>47933</v>
      </c>
      <c r="E9405" s="7">
        <v>4831</v>
      </c>
      <c r="F9405" s="7">
        <v>2084</v>
      </c>
      <c r="G9405" s="7" t="s">
        <v>35660</v>
      </c>
      <c r="H9405" s="8">
        <v>43899</v>
      </c>
      <c r="I9405" s="9">
        <v>0.98679398148148145</v>
      </c>
    </row>
    <row r="9406" spans="1:9">
      <c r="A9406" s="7">
        <v>1.23716149220366E+18</v>
      </c>
      <c r="B9406" s="7" t="s">
        <v>48938</v>
      </c>
      <c r="C9406" s="17">
        <v>43899.986793981479</v>
      </c>
      <c r="D9406" s="7" t="s">
        <v>47918</v>
      </c>
      <c r="E9406" s="7">
        <v>22716</v>
      </c>
      <c r="F9406" s="7">
        <v>4283</v>
      </c>
      <c r="H9406" s="8">
        <v>43899</v>
      </c>
      <c r="I9406" s="9">
        <v>0.98679398148148145</v>
      </c>
    </row>
    <row r="9407" spans="1:9">
      <c r="A9407" s="7">
        <v>1.2371614920985999E+18</v>
      </c>
      <c r="B9407" s="7" t="s">
        <v>48937</v>
      </c>
      <c r="C9407" s="17">
        <v>43899.986793981479</v>
      </c>
      <c r="D9407" s="7" t="s">
        <v>48936</v>
      </c>
      <c r="E9407" s="7">
        <v>58825</v>
      </c>
      <c r="F9407" s="7">
        <v>26</v>
      </c>
      <c r="G9407" s="7" t="s">
        <v>48935</v>
      </c>
      <c r="H9407" s="8">
        <v>43899</v>
      </c>
      <c r="I9407" s="9">
        <v>0.98679398148148145</v>
      </c>
    </row>
    <row r="9408" spans="1:9">
      <c r="A9408" s="7">
        <v>1.23716149158689E+18</v>
      </c>
      <c r="B9408" s="7" t="s">
        <v>48934</v>
      </c>
      <c r="C9408" s="17">
        <v>43899.986793981479</v>
      </c>
      <c r="D9408" s="7" t="s">
        <v>48933</v>
      </c>
      <c r="E9408" s="7">
        <v>36813</v>
      </c>
      <c r="F9408" s="7">
        <v>30</v>
      </c>
      <c r="H9408" s="8">
        <v>43899</v>
      </c>
      <c r="I9408" s="9">
        <v>0.98679398148148145</v>
      </c>
    </row>
    <row r="9409" spans="1:9">
      <c r="A9409" s="7">
        <v>1.2371614909703199E+18</v>
      </c>
      <c r="B9409" s="7" t="s">
        <v>48932</v>
      </c>
      <c r="C9409" s="17">
        <v>43899.986793981479</v>
      </c>
      <c r="D9409" s="7" t="s">
        <v>48059</v>
      </c>
      <c r="E9409" s="7">
        <v>249336</v>
      </c>
      <c r="F9409" s="7">
        <v>340</v>
      </c>
      <c r="H9409" s="8">
        <v>43899</v>
      </c>
      <c r="I9409" s="9">
        <v>0.98679398148148145</v>
      </c>
    </row>
    <row r="9410" spans="1:9">
      <c r="A9410" s="7">
        <v>1.23716149027427E+18</v>
      </c>
      <c r="B9410" s="7" t="s">
        <v>48931</v>
      </c>
      <c r="C9410" s="17">
        <v>43899.986793981479</v>
      </c>
      <c r="D9410" s="7" t="s">
        <v>48141</v>
      </c>
      <c r="E9410" s="7">
        <v>23186</v>
      </c>
      <c r="F9410" s="7">
        <v>3534</v>
      </c>
      <c r="H9410" s="8">
        <v>43899</v>
      </c>
      <c r="I9410" s="9">
        <v>0.98679398148148145</v>
      </c>
    </row>
    <row r="9411" spans="1:9">
      <c r="A9411" s="7">
        <v>1.23716149014001E+18</v>
      </c>
      <c r="B9411" s="7" t="s">
        <v>48930</v>
      </c>
      <c r="C9411" s="17">
        <v>43899.986793981479</v>
      </c>
      <c r="D9411" s="7" t="s">
        <v>48929</v>
      </c>
      <c r="E9411" s="7">
        <v>60803</v>
      </c>
      <c r="F9411" s="7">
        <v>45</v>
      </c>
      <c r="G9411" s="7" t="s">
        <v>6434</v>
      </c>
      <c r="H9411" s="8">
        <v>43899</v>
      </c>
      <c r="I9411" s="9">
        <v>0.98679398148148145</v>
      </c>
    </row>
    <row r="9412" spans="1:9">
      <c r="A9412" s="7">
        <v>1.2371614901105201E+18</v>
      </c>
      <c r="B9412" s="7" t="s">
        <v>48928</v>
      </c>
      <c r="C9412" s="17">
        <v>43899.986793981479</v>
      </c>
      <c r="D9412" s="7" t="s">
        <v>48006</v>
      </c>
      <c r="E9412" s="7">
        <v>210885</v>
      </c>
      <c r="F9412" s="7">
        <v>3477</v>
      </c>
      <c r="G9412" s="7" t="s">
        <v>3147</v>
      </c>
      <c r="H9412" s="8">
        <v>43899</v>
      </c>
      <c r="I9412" s="9">
        <v>0.98679398148148145</v>
      </c>
    </row>
    <row r="9413" spans="1:9">
      <c r="A9413" s="7">
        <v>1.2371614900475599E+18</v>
      </c>
      <c r="B9413" s="7" t="s">
        <v>48927</v>
      </c>
      <c r="C9413" s="17">
        <v>43899.986793981479</v>
      </c>
      <c r="D9413" s="7" t="s">
        <v>47907</v>
      </c>
      <c r="E9413" s="7">
        <v>3691</v>
      </c>
      <c r="F9413" s="7">
        <v>19526</v>
      </c>
      <c r="G9413" s="7" t="s">
        <v>48926</v>
      </c>
      <c r="H9413" s="8">
        <v>43899</v>
      </c>
      <c r="I9413" s="9">
        <v>0.98679398148148145</v>
      </c>
    </row>
    <row r="9414" spans="1:9">
      <c r="A9414" s="7">
        <v>1.23716148972062E+18</v>
      </c>
      <c r="B9414" s="7" t="s">
        <v>48925</v>
      </c>
      <c r="C9414" s="17">
        <v>43899.986793981479</v>
      </c>
      <c r="D9414" s="7" t="s">
        <v>48924</v>
      </c>
      <c r="E9414" s="7">
        <v>28</v>
      </c>
      <c r="F9414" s="7">
        <v>1</v>
      </c>
      <c r="H9414" s="8">
        <v>43899</v>
      </c>
      <c r="I9414" s="9">
        <v>0.98679398148148145</v>
      </c>
    </row>
    <row r="9415" spans="1:9">
      <c r="A9415" s="7">
        <v>1.23716148950254E+18</v>
      </c>
      <c r="B9415" s="7" t="s">
        <v>48923</v>
      </c>
      <c r="C9415" s="17">
        <v>43899.986793981479</v>
      </c>
      <c r="D9415" s="7" t="s">
        <v>48767</v>
      </c>
      <c r="E9415" s="7">
        <v>71326</v>
      </c>
      <c r="F9415" s="7">
        <v>723</v>
      </c>
      <c r="G9415" s="7" t="s">
        <v>2712</v>
      </c>
      <c r="H9415" s="8">
        <v>43899</v>
      </c>
      <c r="I9415" s="9">
        <v>0.98679398148148145</v>
      </c>
    </row>
    <row r="9416" spans="1:9">
      <c r="A9416" s="7">
        <v>1.2371614893347599E+18</v>
      </c>
      <c r="B9416" s="7" t="s">
        <v>48922</v>
      </c>
      <c r="C9416" s="17">
        <v>43899.986793981479</v>
      </c>
      <c r="D9416" s="7" t="s">
        <v>48002</v>
      </c>
      <c r="E9416" s="7">
        <v>102004</v>
      </c>
      <c r="F9416" s="7">
        <v>1620</v>
      </c>
      <c r="H9416" s="8">
        <v>43899</v>
      </c>
      <c r="I9416" s="9">
        <v>0.98679398148148145</v>
      </c>
    </row>
    <row r="9417" spans="1:9">
      <c r="A9417" s="7">
        <v>1.23716148909986E+18</v>
      </c>
      <c r="B9417" s="7" t="s">
        <v>48921</v>
      </c>
      <c r="C9417" s="17">
        <v>43899.986793981479</v>
      </c>
      <c r="D9417" s="7" t="e">
        <f>Donna_Barr or COVID-19</f>
        <v>#NAME?</v>
      </c>
      <c r="E9417" s="7">
        <v>62373</v>
      </c>
      <c r="F9417" s="7">
        <v>0</v>
      </c>
      <c r="G9417" s="7" t="s">
        <v>48920</v>
      </c>
      <c r="H9417" s="8">
        <v>43899</v>
      </c>
      <c r="I9417" s="9">
        <v>0.98679398148148145</v>
      </c>
    </row>
    <row r="9418" spans="1:9">
      <c r="A9418" s="7">
        <v>1.2371614889361201E+18</v>
      </c>
      <c r="B9418" s="7" t="s">
        <v>48919</v>
      </c>
      <c r="C9418" s="17">
        <v>43899.98678240741</v>
      </c>
      <c r="D9418" s="7" t="s">
        <v>48918</v>
      </c>
      <c r="E9418" s="7">
        <v>22939</v>
      </c>
      <c r="F9418" s="7">
        <v>27</v>
      </c>
      <c r="G9418" s="7" t="s">
        <v>48917</v>
      </c>
      <c r="H9418" s="8">
        <v>43899</v>
      </c>
      <c r="I9418" s="9">
        <v>0.9867824074074073</v>
      </c>
    </row>
    <row r="9419" spans="1:9">
      <c r="A9419" s="7">
        <v>1.2371614887557299E+18</v>
      </c>
      <c r="B9419" s="7" t="s">
        <v>48916</v>
      </c>
      <c r="C9419" s="17">
        <v>43899.98678240741</v>
      </c>
      <c r="D9419" s="7" t="s">
        <v>47907</v>
      </c>
      <c r="E9419" s="7">
        <v>7836</v>
      </c>
      <c r="F9419" s="7">
        <v>19526</v>
      </c>
      <c r="G9419" s="7" t="s">
        <v>48915</v>
      </c>
      <c r="H9419" s="8">
        <v>43899</v>
      </c>
      <c r="I9419" s="9">
        <v>0.9867824074074073</v>
      </c>
    </row>
    <row r="9420" spans="1:9">
      <c r="A9420" s="7">
        <v>1.2371614875855501E+18</v>
      </c>
      <c r="B9420" s="7" t="s">
        <v>48914</v>
      </c>
      <c r="C9420" s="17">
        <v>43899.98678240741</v>
      </c>
      <c r="D9420" s="7" t="s">
        <v>47962</v>
      </c>
      <c r="E9420" s="7">
        <v>494</v>
      </c>
      <c r="F9420" s="7">
        <v>20905</v>
      </c>
      <c r="G9420" s="7" t="s">
        <v>48913</v>
      </c>
      <c r="H9420" s="8">
        <v>43899</v>
      </c>
      <c r="I9420" s="9">
        <v>0.9867824074074073</v>
      </c>
    </row>
    <row r="9421" spans="1:9">
      <c r="A9421" s="7">
        <v>1.2371614869899599E+18</v>
      </c>
      <c r="B9421" s="7" t="s">
        <v>48373</v>
      </c>
      <c r="C9421" s="17">
        <v>43899.98678240741</v>
      </c>
      <c r="D9421" s="7" t="s">
        <v>47907</v>
      </c>
      <c r="E9421" s="7">
        <v>2113</v>
      </c>
      <c r="F9421" s="7">
        <v>19526</v>
      </c>
      <c r="G9421" s="7" t="s">
        <v>48372</v>
      </c>
      <c r="H9421" s="8">
        <v>43899</v>
      </c>
      <c r="I9421" s="9">
        <v>0.9867824074074073</v>
      </c>
    </row>
    <row r="9422" spans="1:9">
      <c r="A9422" s="7">
        <v>1.2371614860673999E+18</v>
      </c>
      <c r="B9422" s="7" t="s">
        <v>48912</v>
      </c>
      <c r="C9422" s="17">
        <v>43899.98678240741</v>
      </c>
      <c r="D9422" s="7" t="s">
        <v>48911</v>
      </c>
      <c r="E9422" s="7">
        <v>33382</v>
      </c>
      <c r="F9422" s="7">
        <v>26</v>
      </c>
      <c r="G9422" s="7" t="s">
        <v>7636</v>
      </c>
      <c r="H9422" s="8">
        <v>43899</v>
      </c>
      <c r="I9422" s="9">
        <v>0.9867824074074073</v>
      </c>
    </row>
    <row r="9423" spans="1:9">
      <c r="A9423" s="7">
        <v>1.2371614860001101E+18</v>
      </c>
      <c r="B9423" s="7" t="s">
        <v>48910</v>
      </c>
      <c r="C9423" s="17">
        <v>43899.98678240741</v>
      </c>
      <c r="D9423" s="7" t="s">
        <v>48909</v>
      </c>
      <c r="E9423" s="7">
        <v>6147</v>
      </c>
      <c r="F9423" s="7">
        <v>0</v>
      </c>
      <c r="G9423" s="7" t="s">
        <v>2453</v>
      </c>
      <c r="H9423" s="8">
        <v>43899</v>
      </c>
      <c r="I9423" s="9">
        <v>0.9867824074074073</v>
      </c>
    </row>
    <row r="9424" spans="1:9">
      <c r="A9424" s="7">
        <v>1.23716148485105E+18</v>
      </c>
      <c r="B9424" s="7" t="s">
        <v>48908</v>
      </c>
      <c r="C9424" s="17">
        <v>43899.986770833333</v>
      </c>
      <c r="D9424" s="7" t="s">
        <v>48907</v>
      </c>
      <c r="E9424" s="7">
        <v>36301</v>
      </c>
      <c r="F9424" s="7">
        <v>0</v>
      </c>
      <c r="G9424" s="7" t="s">
        <v>48906</v>
      </c>
      <c r="H9424" s="8">
        <v>43899</v>
      </c>
      <c r="I9424" s="9">
        <v>0.98677083333333337</v>
      </c>
    </row>
    <row r="9425" spans="1:9">
      <c r="A9425" s="7">
        <v>1.23716148475453E+18</v>
      </c>
      <c r="B9425" s="7" t="s">
        <v>48905</v>
      </c>
      <c r="C9425" s="17">
        <v>43899.986770833333</v>
      </c>
      <c r="D9425" s="7" t="s">
        <v>48283</v>
      </c>
      <c r="E9425" s="7">
        <v>78165</v>
      </c>
      <c r="F9425" s="7">
        <v>173</v>
      </c>
      <c r="G9425" s="7" t="s">
        <v>48904</v>
      </c>
      <c r="H9425" s="8">
        <v>43899</v>
      </c>
      <c r="I9425" s="9">
        <v>0.98677083333333337</v>
      </c>
    </row>
    <row r="9426" spans="1:9">
      <c r="A9426" s="7">
        <v>1.23716148322366E+18</v>
      </c>
      <c r="B9426" s="7" t="s">
        <v>48903</v>
      </c>
      <c r="C9426" s="17">
        <v>43899.986770833333</v>
      </c>
      <c r="D9426" s="7" t="s">
        <v>48141</v>
      </c>
      <c r="E9426" s="7">
        <v>358</v>
      </c>
      <c r="F9426" s="7">
        <v>3534</v>
      </c>
      <c r="H9426" s="8">
        <v>43899</v>
      </c>
      <c r="I9426" s="9">
        <v>0.98677083333333337</v>
      </c>
    </row>
    <row r="9427" spans="1:9">
      <c r="A9427" s="7">
        <v>1.2371614828040499E+18</v>
      </c>
      <c r="B9427" s="7" t="s">
        <v>48902</v>
      </c>
      <c r="C9427" s="17">
        <v>43899.986770833333</v>
      </c>
      <c r="D9427" s="7" t="s">
        <v>48901</v>
      </c>
      <c r="E9427" s="7">
        <v>21307</v>
      </c>
      <c r="F9427" s="7">
        <v>276</v>
      </c>
      <c r="G9427" s="7" t="s">
        <v>4325</v>
      </c>
      <c r="H9427" s="8">
        <v>43899</v>
      </c>
      <c r="I9427" s="9">
        <v>0.98677083333333337</v>
      </c>
    </row>
    <row r="9428" spans="1:9">
      <c r="A9428" s="7">
        <v>1.23716148269501E+18</v>
      </c>
      <c r="B9428" s="7" t="s">
        <v>48900</v>
      </c>
      <c r="C9428" s="17">
        <v>43899.986770833333</v>
      </c>
      <c r="D9428" s="7" t="s">
        <v>47878</v>
      </c>
      <c r="E9428" s="7">
        <v>5529</v>
      </c>
      <c r="F9428" s="7">
        <v>9214</v>
      </c>
      <c r="H9428" s="8">
        <v>43899</v>
      </c>
      <c r="I9428" s="9">
        <v>0.98677083333333337</v>
      </c>
    </row>
    <row r="9429" spans="1:9">
      <c r="A9429" s="7">
        <v>1.23716148268242E+18</v>
      </c>
      <c r="B9429" s="7" t="s">
        <v>48899</v>
      </c>
      <c r="C9429" s="17">
        <v>43899.986770833333</v>
      </c>
      <c r="D9429" s="7" t="s">
        <v>48898</v>
      </c>
      <c r="E9429" s="7">
        <v>1017</v>
      </c>
      <c r="F9429" s="7">
        <v>0</v>
      </c>
      <c r="G9429" s="7" t="s">
        <v>48897</v>
      </c>
      <c r="H9429" s="8">
        <v>43899</v>
      </c>
      <c r="I9429" s="9">
        <v>0.98677083333333337</v>
      </c>
    </row>
    <row r="9430" spans="1:9">
      <c r="A9430" s="7">
        <v>1.2371614821960399E+18</v>
      </c>
      <c r="B9430" s="7" t="s">
        <v>46318</v>
      </c>
      <c r="C9430" s="17">
        <v>43899.986770833333</v>
      </c>
      <c r="D9430" s="7" t="s">
        <v>48896</v>
      </c>
      <c r="E9430" s="7">
        <v>37644</v>
      </c>
      <c r="F9430" s="7">
        <v>2</v>
      </c>
      <c r="G9430" s="7" t="s">
        <v>46316</v>
      </c>
      <c r="H9430" s="8">
        <v>43899</v>
      </c>
      <c r="I9430" s="9">
        <v>0.98677083333333337</v>
      </c>
    </row>
    <row r="9431" spans="1:9">
      <c r="A9431" s="7">
        <v>1.2371614819861701E+18</v>
      </c>
      <c r="B9431" s="7" t="s">
        <v>48895</v>
      </c>
      <c r="C9431" s="17">
        <v>43899.986770833333</v>
      </c>
      <c r="D9431" s="7" t="s">
        <v>48894</v>
      </c>
      <c r="E9431" s="7">
        <v>506</v>
      </c>
      <c r="F9431" s="7">
        <v>1067</v>
      </c>
      <c r="G9431" s="7" t="s">
        <v>14896</v>
      </c>
      <c r="H9431" s="8">
        <v>43899</v>
      </c>
      <c r="I9431" s="9">
        <v>0.98677083333333337</v>
      </c>
    </row>
    <row r="9432" spans="1:9">
      <c r="A9432" s="7">
        <v>1.2371614816589801E+18</v>
      </c>
      <c r="B9432" s="7" t="s">
        <v>48893</v>
      </c>
      <c r="C9432" s="17">
        <v>43899.986770833333</v>
      </c>
      <c r="D9432" s="7" t="s">
        <v>48209</v>
      </c>
      <c r="E9432" s="7">
        <v>24470</v>
      </c>
      <c r="F9432" s="7">
        <v>1802</v>
      </c>
      <c r="H9432" s="8">
        <v>43899</v>
      </c>
      <c r="I9432" s="9">
        <v>0.98677083333333337</v>
      </c>
    </row>
    <row r="9433" spans="1:9">
      <c r="A9433" s="7">
        <v>1.23716148161283E+18</v>
      </c>
      <c r="B9433" s="7" t="s">
        <v>48892</v>
      </c>
      <c r="C9433" s="17">
        <v>43899.986770833333</v>
      </c>
      <c r="D9433" s="7" t="s">
        <v>48891</v>
      </c>
      <c r="E9433" s="7">
        <v>2394</v>
      </c>
      <c r="F9433" s="7">
        <v>817</v>
      </c>
      <c r="G9433" s="7" t="s">
        <v>48890</v>
      </c>
      <c r="H9433" s="8">
        <v>43899</v>
      </c>
      <c r="I9433" s="9">
        <v>0.98677083333333337</v>
      </c>
    </row>
    <row r="9434" spans="1:9">
      <c r="A9434" s="7">
        <v>1.2371614808578501E+18</v>
      </c>
      <c r="B9434" s="7" t="s">
        <v>38986</v>
      </c>
      <c r="C9434" s="17">
        <v>43899.986770833333</v>
      </c>
      <c r="D9434" s="7" t="s">
        <v>48154</v>
      </c>
      <c r="E9434" s="7">
        <v>275275</v>
      </c>
      <c r="F9434" s="7">
        <v>39</v>
      </c>
      <c r="G9434" s="7" t="s">
        <v>38984</v>
      </c>
      <c r="H9434" s="8">
        <v>43899</v>
      </c>
      <c r="I9434" s="9">
        <v>0.98677083333333337</v>
      </c>
    </row>
    <row r="9435" spans="1:9">
      <c r="A9435" s="7">
        <v>1.2371614802707699E+18</v>
      </c>
      <c r="B9435" s="7" t="s">
        <v>48889</v>
      </c>
      <c r="C9435" s="17">
        <v>43899.986759259256</v>
      </c>
      <c r="D9435" s="7" t="s">
        <v>48888</v>
      </c>
      <c r="E9435" s="7">
        <v>42869</v>
      </c>
      <c r="F9435" s="7">
        <v>41</v>
      </c>
      <c r="G9435" s="7" t="s">
        <v>2712</v>
      </c>
      <c r="H9435" s="8">
        <v>43899</v>
      </c>
      <c r="I9435" s="9">
        <v>0.98675925925925922</v>
      </c>
    </row>
    <row r="9436" spans="1:9">
      <c r="A9436" s="7">
        <v>1.2371614802079601E+18</v>
      </c>
      <c r="B9436" s="7" t="s">
        <v>48887</v>
      </c>
      <c r="C9436" s="17">
        <v>43899.986759259256</v>
      </c>
      <c r="D9436" s="7" t="s">
        <v>48886</v>
      </c>
      <c r="E9436" s="7">
        <v>145458</v>
      </c>
      <c r="F9436" s="7">
        <v>0</v>
      </c>
      <c r="G9436" s="7" t="s">
        <v>5859</v>
      </c>
      <c r="H9436" s="8">
        <v>43899</v>
      </c>
      <c r="I9436" s="9">
        <v>0.98675925925925922</v>
      </c>
    </row>
    <row r="9437" spans="1:9">
      <c r="A9437" s="7">
        <v>1.2371614800653299E+18</v>
      </c>
      <c r="B9437" s="7" t="s">
        <v>48885</v>
      </c>
      <c r="C9437" s="17">
        <v>43899.986759259256</v>
      </c>
      <c r="D9437" s="7" t="s">
        <v>47957</v>
      </c>
      <c r="E9437" s="7">
        <v>3561</v>
      </c>
      <c r="F9437" s="7">
        <v>4382</v>
      </c>
      <c r="G9437" s="7" t="s">
        <v>3212</v>
      </c>
      <c r="H9437" s="8">
        <v>43899</v>
      </c>
      <c r="I9437" s="9">
        <v>0.98675925925925922</v>
      </c>
    </row>
    <row r="9438" spans="1:9">
      <c r="A9438" s="7">
        <v>1.23716147910465E+18</v>
      </c>
      <c r="B9438" s="7" t="s">
        <v>48884</v>
      </c>
      <c r="C9438" s="17">
        <v>43899.986759259256</v>
      </c>
      <c r="D9438" s="7" t="s">
        <v>48883</v>
      </c>
      <c r="E9438" s="7">
        <v>1882</v>
      </c>
      <c r="F9438" s="7">
        <v>38</v>
      </c>
      <c r="G9438" s="7" t="s">
        <v>48882</v>
      </c>
      <c r="H9438" s="8">
        <v>43899</v>
      </c>
      <c r="I9438" s="9">
        <v>0.98675925925925922</v>
      </c>
    </row>
    <row r="9439" spans="1:9">
      <c r="A9439" s="7">
        <v>1.23716147876914E+18</v>
      </c>
      <c r="B9439" s="7" t="s">
        <v>48881</v>
      </c>
      <c r="C9439" s="17">
        <v>43899.986759259256</v>
      </c>
      <c r="D9439" s="7" t="s">
        <v>48880</v>
      </c>
      <c r="E9439" s="7">
        <v>5989</v>
      </c>
      <c r="F9439" s="7">
        <v>9</v>
      </c>
      <c r="G9439" s="7" t="s">
        <v>48879</v>
      </c>
      <c r="H9439" s="8">
        <v>43899</v>
      </c>
      <c r="I9439" s="9">
        <v>0.98675925925925922</v>
      </c>
    </row>
    <row r="9440" spans="1:9">
      <c r="A9440" s="7">
        <v>1.2371614783497101E+18</v>
      </c>
      <c r="B9440" s="7" t="s">
        <v>48878</v>
      </c>
      <c r="C9440" s="17">
        <v>43899.986759259256</v>
      </c>
      <c r="D9440" s="7" t="s">
        <v>48877</v>
      </c>
      <c r="E9440" s="7">
        <v>96004</v>
      </c>
      <c r="F9440" s="7">
        <v>1</v>
      </c>
      <c r="G9440" s="7" t="s">
        <v>48876</v>
      </c>
      <c r="H9440" s="8">
        <v>43899</v>
      </c>
      <c r="I9440" s="9">
        <v>0.98675925925925922</v>
      </c>
    </row>
    <row r="9441" spans="1:9">
      <c r="A9441" s="7">
        <v>1.23716147736415E+18</v>
      </c>
      <c r="B9441" s="7" t="s">
        <v>48875</v>
      </c>
      <c r="C9441" s="17">
        <v>43899.986759259256</v>
      </c>
      <c r="D9441" s="7" t="s">
        <v>48138</v>
      </c>
      <c r="E9441" s="7">
        <v>174659</v>
      </c>
      <c r="F9441" s="7">
        <v>13863</v>
      </c>
      <c r="G9441" s="7" t="s">
        <v>35422</v>
      </c>
      <c r="H9441" s="8">
        <v>43899</v>
      </c>
      <c r="I9441" s="9">
        <v>0.98675925925925922</v>
      </c>
    </row>
    <row r="9442" spans="1:9">
      <c r="A9442" s="7">
        <v>1.23716147620641E+18</v>
      </c>
      <c r="B9442" s="7" t="s">
        <v>48874</v>
      </c>
      <c r="C9442" s="17">
        <v>43899.986747685187</v>
      </c>
      <c r="D9442" s="7" t="s">
        <v>48873</v>
      </c>
      <c r="E9442" s="7">
        <v>2065</v>
      </c>
      <c r="F9442" s="7">
        <v>38</v>
      </c>
      <c r="G9442" s="7" t="s">
        <v>48872</v>
      </c>
      <c r="H9442" s="8">
        <v>43899</v>
      </c>
      <c r="I9442" s="9">
        <v>0.98674768518518519</v>
      </c>
    </row>
    <row r="9443" spans="1:9">
      <c r="A9443" s="7">
        <v>1.2371614759087301E+18</v>
      </c>
      <c r="B9443" s="7" t="s">
        <v>48871</v>
      </c>
      <c r="C9443" s="17">
        <v>43899.986747685187</v>
      </c>
      <c r="D9443" s="7" t="s">
        <v>48041</v>
      </c>
      <c r="E9443" s="7">
        <v>51373</v>
      </c>
      <c r="F9443" s="7">
        <v>5712</v>
      </c>
      <c r="G9443" s="7" t="s">
        <v>7742</v>
      </c>
      <c r="H9443" s="8">
        <v>43899</v>
      </c>
      <c r="I9443" s="9">
        <v>0.98674768518518519</v>
      </c>
    </row>
    <row r="9444" spans="1:9">
      <c r="A9444" s="7">
        <v>1.23716147452048E+18</v>
      </c>
      <c r="B9444" s="7" t="s">
        <v>48870</v>
      </c>
      <c r="C9444" s="17">
        <v>43899.986747685187</v>
      </c>
      <c r="D9444" s="7" t="s">
        <v>48033</v>
      </c>
      <c r="E9444" s="7">
        <v>1737</v>
      </c>
      <c r="F9444" s="7">
        <v>3623</v>
      </c>
      <c r="G9444" s="7" t="s">
        <v>21430</v>
      </c>
      <c r="H9444" s="8">
        <v>43899</v>
      </c>
      <c r="I9444" s="9">
        <v>0.98674768518518519</v>
      </c>
    </row>
    <row r="9445" spans="1:9">
      <c r="A9445" s="7">
        <v>1.23716147446176E+18</v>
      </c>
      <c r="B9445" s="7" t="s">
        <v>48869</v>
      </c>
      <c r="C9445" s="17">
        <v>43899.986747685187</v>
      </c>
      <c r="D9445" s="7" t="s">
        <v>48018</v>
      </c>
      <c r="E9445" s="7">
        <v>19887</v>
      </c>
      <c r="F9445" s="7">
        <v>2003</v>
      </c>
      <c r="G9445" s="7" t="s">
        <v>48868</v>
      </c>
      <c r="H9445" s="8">
        <v>43899</v>
      </c>
      <c r="I9445" s="9">
        <v>0.98674768518518519</v>
      </c>
    </row>
    <row r="9446" spans="1:9">
      <c r="A9446" s="7">
        <v>1.2371614742855401E+18</v>
      </c>
      <c r="B9446" s="7" t="s">
        <v>48867</v>
      </c>
      <c r="C9446" s="17">
        <v>43899.986747685187</v>
      </c>
      <c r="D9446" s="7" t="s">
        <v>47924</v>
      </c>
      <c r="E9446" s="7">
        <v>48311</v>
      </c>
      <c r="F9446" s="7">
        <v>666</v>
      </c>
      <c r="G9446" s="7" t="s">
        <v>11388</v>
      </c>
      <c r="H9446" s="8">
        <v>43899</v>
      </c>
      <c r="I9446" s="9">
        <v>0.98674768518518519</v>
      </c>
    </row>
    <row r="9447" spans="1:9">
      <c r="A9447" s="7">
        <v>1.2371614737402701E+18</v>
      </c>
      <c r="B9447" s="7" t="s">
        <v>48866</v>
      </c>
      <c r="C9447" s="17">
        <v>43899.986747685187</v>
      </c>
      <c r="D9447" s="7" t="s">
        <v>48865</v>
      </c>
      <c r="E9447" s="7">
        <v>25099</v>
      </c>
      <c r="F9447" s="7">
        <v>270</v>
      </c>
      <c r="G9447" s="7" t="s">
        <v>2919</v>
      </c>
      <c r="H9447" s="8">
        <v>43899</v>
      </c>
      <c r="I9447" s="9">
        <v>0.98674768518518519</v>
      </c>
    </row>
    <row r="9448" spans="1:9">
      <c r="A9448" s="7">
        <v>1.2371614736690199E+18</v>
      </c>
      <c r="B9448" s="7" t="s">
        <v>48864</v>
      </c>
      <c r="C9448" s="17">
        <v>43899.986747685187</v>
      </c>
      <c r="D9448" s="7" t="s">
        <v>48863</v>
      </c>
      <c r="E9448" s="7">
        <v>129788</v>
      </c>
      <c r="F9448" s="7">
        <v>8</v>
      </c>
      <c r="G9448" s="7" t="s">
        <v>48862</v>
      </c>
      <c r="H9448" s="8">
        <v>43899</v>
      </c>
      <c r="I9448" s="9">
        <v>0.98674768518518519</v>
      </c>
    </row>
    <row r="9449" spans="1:9">
      <c r="A9449" s="7">
        <v>1.2371614733794299E+18</v>
      </c>
      <c r="B9449" s="7" t="s">
        <v>48861</v>
      </c>
      <c r="C9449" s="17">
        <v>43899.986747685187</v>
      </c>
      <c r="D9449" s="7" t="s">
        <v>48375</v>
      </c>
      <c r="E9449" s="7">
        <v>120914</v>
      </c>
      <c r="F9449" s="7">
        <v>172</v>
      </c>
      <c r="G9449" s="7" t="s">
        <v>48860</v>
      </c>
      <c r="H9449" s="8">
        <v>43899</v>
      </c>
      <c r="I9449" s="9">
        <v>0.98674768518518519</v>
      </c>
    </row>
    <row r="9450" spans="1:9">
      <c r="A9450" s="7">
        <v>1.2371614730270999E+18</v>
      </c>
      <c r="B9450" s="7" t="s">
        <v>48859</v>
      </c>
      <c r="C9450" s="17">
        <v>43899.986747685187</v>
      </c>
      <c r="D9450" s="7" t="s">
        <v>47962</v>
      </c>
      <c r="E9450" s="7">
        <v>66029</v>
      </c>
      <c r="F9450" s="7">
        <v>20905</v>
      </c>
      <c r="G9450" s="7" t="s">
        <v>48858</v>
      </c>
      <c r="H9450" s="8">
        <v>43899</v>
      </c>
      <c r="I9450" s="9">
        <v>0.98674768518518519</v>
      </c>
    </row>
    <row r="9451" spans="1:9">
      <c r="A9451" s="7">
        <v>1.2371614729894899E+18</v>
      </c>
      <c r="B9451" s="7" t="s">
        <v>48857</v>
      </c>
      <c r="C9451" s="17">
        <v>43899.986747685187</v>
      </c>
      <c r="D9451" s="7" t="s">
        <v>48530</v>
      </c>
      <c r="E9451" s="7">
        <v>3151</v>
      </c>
      <c r="F9451" s="7">
        <v>448</v>
      </c>
      <c r="H9451" s="8">
        <v>43899</v>
      </c>
      <c r="I9451" s="9">
        <v>0.98674768518518519</v>
      </c>
    </row>
    <row r="9452" spans="1:9">
      <c r="A9452" s="7">
        <v>1.23716147233088E+18</v>
      </c>
      <c r="B9452" s="7" t="s">
        <v>48856</v>
      </c>
      <c r="C9452" s="17">
        <v>43899.986747685187</v>
      </c>
      <c r="D9452" s="7" t="s">
        <v>48855</v>
      </c>
      <c r="E9452" s="7">
        <v>47197</v>
      </c>
      <c r="F9452" s="7">
        <v>0</v>
      </c>
      <c r="G9452" s="7" t="s">
        <v>48854</v>
      </c>
      <c r="H9452" s="8">
        <v>43899</v>
      </c>
      <c r="I9452" s="9">
        <v>0.98674768518518519</v>
      </c>
    </row>
    <row r="9453" spans="1:9">
      <c r="A9453" s="7">
        <v>1.2371614717563799E+18</v>
      </c>
      <c r="B9453" s="7" t="s">
        <v>48765</v>
      </c>
      <c r="C9453" s="17">
        <v>43899.98673611111</v>
      </c>
      <c r="D9453" s="7" t="s">
        <v>48853</v>
      </c>
      <c r="E9453" s="7">
        <v>38</v>
      </c>
      <c r="F9453" s="7">
        <v>53</v>
      </c>
      <c r="G9453" s="7" t="s">
        <v>48763</v>
      </c>
      <c r="H9453" s="8">
        <v>43899</v>
      </c>
      <c r="I9453" s="9">
        <v>0.98673611111111104</v>
      </c>
    </row>
    <row r="9454" spans="1:9">
      <c r="A9454" s="7">
        <v>1.23716147125293E+18</v>
      </c>
      <c r="B9454" s="7" t="s">
        <v>48852</v>
      </c>
      <c r="C9454" s="17">
        <v>43899.98673611111</v>
      </c>
      <c r="D9454" s="7" t="s">
        <v>48851</v>
      </c>
      <c r="E9454" s="7">
        <v>34709</v>
      </c>
      <c r="F9454" s="7">
        <v>705</v>
      </c>
      <c r="G9454" s="7" t="s">
        <v>48850</v>
      </c>
      <c r="H9454" s="8">
        <v>43899</v>
      </c>
      <c r="I9454" s="9">
        <v>0.98673611111111104</v>
      </c>
    </row>
    <row r="9455" spans="1:9">
      <c r="A9455" s="7">
        <v>1.23716146965488E+18</v>
      </c>
      <c r="B9455" s="7" t="s">
        <v>48849</v>
      </c>
      <c r="C9455" s="17">
        <v>43899.98673611111</v>
      </c>
      <c r="D9455" s="7" t="s">
        <v>48848</v>
      </c>
      <c r="E9455" s="7">
        <v>4230</v>
      </c>
      <c r="F9455" s="7">
        <v>49</v>
      </c>
      <c r="G9455" s="7" t="s">
        <v>4012</v>
      </c>
      <c r="H9455" s="8">
        <v>43899</v>
      </c>
      <c r="I9455" s="9">
        <v>0.98673611111111104</v>
      </c>
    </row>
    <row r="9456" spans="1:9">
      <c r="A9456" s="7">
        <v>1.2371614681745001E+18</v>
      </c>
      <c r="B9456" s="7" t="s">
        <v>48847</v>
      </c>
      <c r="C9456" s="17">
        <v>43899.98673611111</v>
      </c>
      <c r="D9456" s="7" t="s">
        <v>48846</v>
      </c>
      <c r="E9456" s="7">
        <v>3428</v>
      </c>
      <c r="F9456" s="7">
        <v>0</v>
      </c>
      <c r="G9456" s="7" t="s">
        <v>48845</v>
      </c>
      <c r="H9456" s="8">
        <v>43899</v>
      </c>
      <c r="I9456" s="9">
        <v>0.98673611111111104</v>
      </c>
    </row>
    <row r="9457" spans="1:9">
      <c r="A9457" s="7">
        <v>1.2371614669539699E+18</v>
      </c>
      <c r="B9457" s="7" t="s">
        <v>48844</v>
      </c>
      <c r="C9457" s="17">
        <v>43899.986724537041</v>
      </c>
      <c r="D9457" s="7" t="s">
        <v>48050</v>
      </c>
      <c r="E9457" s="7">
        <v>29046</v>
      </c>
      <c r="F9457" s="7">
        <v>59</v>
      </c>
      <c r="H9457" s="8">
        <v>43899</v>
      </c>
      <c r="I9457" s="9">
        <v>0.98672453703703711</v>
      </c>
    </row>
    <row r="9458" spans="1:9">
      <c r="A9458" s="7">
        <v>1.2371614664546501E+18</v>
      </c>
      <c r="B9458" s="7" t="s">
        <v>48843</v>
      </c>
      <c r="C9458" s="17">
        <v>43899.986724537041</v>
      </c>
      <c r="D9458" s="7" t="s">
        <v>47907</v>
      </c>
      <c r="E9458" s="7">
        <v>2126</v>
      </c>
      <c r="F9458" s="7">
        <v>19526</v>
      </c>
      <c r="G9458" s="7" t="s">
        <v>33446</v>
      </c>
      <c r="H9458" s="8">
        <v>43899</v>
      </c>
      <c r="I9458" s="9">
        <v>0.98672453703703711</v>
      </c>
    </row>
    <row r="9459" spans="1:9">
      <c r="A9459" s="7">
        <v>1.2371614660269499E+18</v>
      </c>
      <c r="B9459" s="7" t="s">
        <v>46046</v>
      </c>
      <c r="C9459" s="17">
        <v>43899.986724537041</v>
      </c>
      <c r="D9459" s="7" t="s">
        <v>48842</v>
      </c>
      <c r="E9459" s="7">
        <v>37639</v>
      </c>
      <c r="F9459" s="7">
        <v>54</v>
      </c>
      <c r="G9459" s="7" t="s">
        <v>46044</v>
      </c>
      <c r="H9459" s="8">
        <v>43899</v>
      </c>
      <c r="I9459" s="9">
        <v>0.98672453703703711</v>
      </c>
    </row>
    <row r="9460" spans="1:9">
      <c r="A9460" s="7">
        <v>1.23716146600594E+18</v>
      </c>
      <c r="B9460" s="7" t="s">
        <v>48841</v>
      </c>
      <c r="C9460" s="17">
        <v>43899.986724537041</v>
      </c>
      <c r="D9460" s="7" t="s">
        <v>48840</v>
      </c>
      <c r="E9460" s="7">
        <v>4643</v>
      </c>
      <c r="F9460" s="7">
        <v>0</v>
      </c>
      <c r="G9460" s="7" t="s">
        <v>6071</v>
      </c>
      <c r="H9460" s="8">
        <v>43899</v>
      </c>
      <c r="I9460" s="9">
        <v>0.98672453703703711</v>
      </c>
    </row>
    <row r="9461" spans="1:9">
      <c r="A9461" s="7">
        <v>1.23716146588419E+18</v>
      </c>
      <c r="B9461" s="7" t="s">
        <v>48839</v>
      </c>
      <c r="C9461" s="17">
        <v>43899.986724537041</v>
      </c>
      <c r="D9461" s="7" t="s">
        <v>48002</v>
      </c>
      <c r="E9461" s="7">
        <v>281667</v>
      </c>
      <c r="F9461" s="7">
        <v>1620</v>
      </c>
      <c r="H9461" s="8">
        <v>43899</v>
      </c>
      <c r="I9461" s="9">
        <v>0.98672453703703711</v>
      </c>
    </row>
    <row r="9462" spans="1:9">
      <c r="A9462" s="7">
        <v>1.2371614657290099E+18</v>
      </c>
      <c r="B9462" s="7" t="s">
        <v>48838</v>
      </c>
      <c r="C9462" s="17">
        <v>43899.986724537041</v>
      </c>
      <c r="D9462" s="7" t="s">
        <v>48837</v>
      </c>
      <c r="E9462" s="7">
        <v>236137</v>
      </c>
      <c r="F9462" s="7">
        <v>203</v>
      </c>
      <c r="G9462" s="7" t="s">
        <v>2436</v>
      </c>
      <c r="H9462" s="8">
        <v>43899</v>
      </c>
      <c r="I9462" s="9">
        <v>0.98672453703703711</v>
      </c>
    </row>
    <row r="9463" spans="1:9">
      <c r="A9463" s="7">
        <v>1.2371614655195E+18</v>
      </c>
      <c r="B9463" s="7" t="s">
        <v>48836</v>
      </c>
      <c r="C9463" s="17">
        <v>43899.986724537041</v>
      </c>
      <c r="D9463" s="7" t="s">
        <v>48138</v>
      </c>
      <c r="E9463" s="7">
        <v>41788</v>
      </c>
      <c r="F9463" s="7">
        <v>13863</v>
      </c>
      <c r="H9463" s="8">
        <v>43899</v>
      </c>
      <c r="I9463" s="9">
        <v>0.98672453703703711</v>
      </c>
    </row>
    <row r="9464" spans="1:9">
      <c r="A9464" s="7">
        <v>1.2371614648316201E+18</v>
      </c>
      <c r="B9464" s="7" t="s">
        <v>48835</v>
      </c>
      <c r="C9464" s="17">
        <v>43899.986724537041</v>
      </c>
      <c r="D9464" s="7" t="s">
        <v>48834</v>
      </c>
      <c r="E9464" s="7">
        <v>943</v>
      </c>
      <c r="F9464" s="7">
        <v>5</v>
      </c>
      <c r="G9464" s="7" t="s">
        <v>48833</v>
      </c>
      <c r="H9464" s="8">
        <v>43899</v>
      </c>
      <c r="I9464" s="9">
        <v>0.98672453703703711</v>
      </c>
    </row>
    <row r="9465" spans="1:9">
      <c r="A9465" s="7">
        <v>1.23716146454625E+18</v>
      </c>
      <c r="B9465" s="7" t="s">
        <v>48832</v>
      </c>
      <c r="C9465" s="17">
        <v>43899.986724537041</v>
      </c>
      <c r="D9465" s="7" t="s">
        <v>48831</v>
      </c>
      <c r="E9465" s="7">
        <v>1558</v>
      </c>
      <c r="F9465" s="7">
        <v>97</v>
      </c>
      <c r="H9465" s="8">
        <v>43899</v>
      </c>
      <c r="I9465" s="9">
        <v>0.98672453703703711</v>
      </c>
    </row>
    <row r="9466" spans="1:9">
      <c r="A9466" s="7">
        <v>1.2371614636530501E+18</v>
      </c>
      <c r="B9466" s="7" t="s">
        <v>48830</v>
      </c>
      <c r="C9466" s="17">
        <v>43899.986712962964</v>
      </c>
      <c r="D9466" s="7" t="s">
        <v>48829</v>
      </c>
      <c r="E9466" s="7">
        <v>18675</v>
      </c>
      <c r="F9466" s="7">
        <v>830</v>
      </c>
      <c r="G9466" s="7" t="s">
        <v>5022</v>
      </c>
      <c r="H9466" s="8">
        <v>43899</v>
      </c>
      <c r="I9466" s="9">
        <v>0.98671296296296296</v>
      </c>
    </row>
    <row r="9467" spans="1:9">
      <c r="A9467" s="7">
        <v>1.2371614631957601E+18</v>
      </c>
      <c r="B9467" s="7" t="s">
        <v>48828</v>
      </c>
      <c r="C9467" s="17">
        <v>43899.986712962964</v>
      </c>
      <c r="D9467" s="7" t="s">
        <v>48827</v>
      </c>
      <c r="E9467" s="7">
        <v>72439</v>
      </c>
      <c r="F9467" s="7">
        <v>1359</v>
      </c>
      <c r="H9467" s="8">
        <v>43899</v>
      </c>
      <c r="I9467" s="9">
        <v>0.98671296296296296</v>
      </c>
    </row>
    <row r="9468" spans="1:9">
      <c r="A9468" s="7">
        <v>1.2371614630867999E+18</v>
      </c>
      <c r="B9468" s="7" t="s">
        <v>48826</v>
      </c>
      <c r="C9468" s="17">
        <v>43899.986712962964</v>
      </c>
      <c r="D9468" s="7" t="s">
        <v>48825</v>
      </c>
      <c r="E9468" s="7">
        <v>20286</v>
      </c>
      <c r="F9468" s="7">
        <v>15</v>
      </c>
      <c r="G9468" s="7" t="s">
        <v>48824</v>
      </c>
      <c r="H9468" s="8">
        <v>43899</v>
      </c>
      <c r="I9468" s="9">
        <v>0.98671296296296296</v>
      </c>
    </row>
    <row r="9469" spans="1:9">
      <c r="A9469" s="7">
        <v>1.23716146304061E+18</v>
      </c>
      <c r="B9469" s="7" t="s">
        <v>48823</v>
      </c>
      <c r="C9469" s="17">
        <v>43899.986712962964</v>
      </c>
      <c r="D9469" s="7" t="s">
        <v>48822</v>
      </c>
      <c r="E9469" s="7">
        <v>62788</v>
      </c>
      <c r="F9469" s="7">
        <v>1</v>
      </c>
      <c r="G9469" s="7" t="s">
        <v>2436</v>
      </c>
      <c r="H9469" s="8">
        <v>43899</v>
      </c>
      <c r="I9469" s="9">
        <v>0.98671296296296296</v>
      </c>
    </row>
    <row r="9470" spans="1:9">
      <c r="A9470" s="7">
        <v>1.23716146275105E+18</v>
      </c>
      <c r="B9470" s="7" t="s">
        <v>48821</v>
      </c>
      <c r="C9470" s="17">
        <v>43899.986712962964</v>
      </c>
      <c r="D9470" s="7" t="s">
        <v>48820</v>
      </c>
      <c r="E9470" s="7">
        <v>174228</v>
      </c>
      <c r="F9470" s="7">
        <v>16</v>
      </c>
      <c r="H9470" s="8">
        <v>43899</v>
      </c>
      <c r="I9470" s="9">
        <v>0.98671296296296296</v>
      </c>
    </row>
    <row r="9471" spans="1:9">
      <c r="A9471" s="7">
        <v>1.2371614622686999E+18</v>
      </c>
      <c r="B9471" s="7" t="s">
        <v>48819</v>
      </c>
      <c r="C9471" s="17">
        <v>43899.986712962964</v>
      </c>
      <c r="D9471" s="7" t="s">
        <v>47946</v>
      </c>
      <c r="E9471" s="7">
        <v>3565</v>
      </c>
      <c r="F9471" s="7">
        <v>145</v>
      </c>
      <c r="G9471" s="7" t="s">
        <v>11424</v>
      </c>
      <c r="H9471" s="8">
        <v>43899</v>
      </c>
      <c r="I9471" s="9">
        <v>0.98671296296296296</v>
      </c>
    </row>
    <row r="9472" spans="1:9">
      <c r="A9472" s="7">
        <v>1.23716146176543E+18</v>
      </c>
      <c r="B9472" s="7" t="s">
        <v>48818</v>
      </c>
      <c r="C9472" s="17">
        <v>43899.986712962964</v>
      </c>
      <c r="D9472" s="7" t="s">
        <v>47933</v>
      </c>
      <c r="E9472" s="7">
        <v>421</v>
      </c>
      <c r="F9472" s="7">
        <v>2084</v>
      </c>
      <c r="H9472" s="8">
        <v>43899</v>
      </c>
      <c r="I9472" s="9">
        <v>0.98671296296296296</v>
      </c>
    </row>
    <row r="9473" spans="1:9">
      <c r="A9473" s="7">
        <v>1.23716146120766E+18</v>
      </c>
      <c r="B9473" s="7" t="s">
        <v>48817</v>
      </c>
      <c r="C9473" s="17">
        <v>43899.986712962964</v>
      </c>
      <c r="D9473" s="7" t="s">
        <v>47957</v>
      </c>
      <c r="E9473" s="7">
        <v>517</v>
      </c>
      <c r="F9473" s="7">
        <v>4382</v>
      </c>
      <c r="G9473" s="7" t="s">
        <v>2655</v>
      </c>
      <c r="H9473" s="8">
        <v>43899</v>
      </c>
      <c r="I9473" s="9">
        <v>0.98671296296296296</v>
      </c>
    </row>
    <row r="9474" spans="1:9">
      <c r="A9474" s="7">
        <v>1.2371614611572201E+18</v>
      </c>
      <c r="B9474" s="7" t="s">
        <v>48816</v>
      </c>
      <c r="C9474" s="17">
        <v>43899.986712962964</v>
      </c>
      <c r="D9474" s="7" t="s">
        <v>48380</v>
      </c>
      <c r="E9474" s="7">
        <v>13024</v>
      </c>
      <c r="F9474" s="7">
        <v>22</v>
      </c>
      <c r="G9474" s="7" t="s">
        <v>2602</v>
      </c>
      <c r="H9474" s="8">
        <v>43899</v>
      </c>
      <c r="I9474" s="9">
        <v>0.98671296296296296</v>
      </c>
    </row>
    <row r="9475" spans="1:9">
      <c r="A9475" s="7">
        <v>1.23716146059121E+18</v>
      </c>
      <c r="B9475" s="7" t="s">
        <v>48815</v>
      </c>
      <c r="C9475" s="17">
        <v>43899.986712962964</v>
      </c>
      <c r="D9475" s="7" t="s">
        <v>48814</v>
      </c>
      <c r="E9475" s="7">
        <v>30768</v>
      </c>
      <c r="F9475" s="7">
        <v>4</v>
      </c>
      <c r="G9475" s="7" t="s">
        <v>2436</v>
      </c>
      <c r="H9475" s="8">
        <v>43899</v>
      </c>
      <c r="I9475" s="9">
        <v>0.98671296296296296</v>
      </c>
    </row>
    <row r="9476" spans="1:9">
      <c r="A9476" s="7">
        <v>1.2371614595759501E+18</v>
      </c>
      <c r="B9476" s="7" t="s">
        <v>48813</v>
      </c>
      <c r="C9476" s="17">
        <v>43899.986701388887</v>
      </c>
      <c r="D9476" s="7" t="s">
        <v>47905</v>
      </c>
      <c r="E9476" s="7">
        <v>119387</v>
      </c>
      <c r="F9476" s="7">
        <v>8063</v>
      </c>
      <c r="H9476" s="8">
        <v>43899</v>
      </c>
      <c r="I9476" s="9">
        <v>0.98670138888888881</v>
      </c>
    </row>
    <row r="9477" spans="1:9">
      <c r="A9477" s="7">
        <v>1.2371614592154601E+18</v>
      </c>
      <c r="B9477" s="7" t="s">
        <v>48812</v>
      </c>
      <c r="C9477" s="17">
        <v>43899.986701388887</v>
      </c>
      <c r="D9477" s="7" t="s">
        <v>47905</v>
      </c>
      <c r="E9477" s="7">
        <v>1586</v>
      </c>
      <c r="F9477" s="7">
        <v>8063</v>
      </c>
      <c r="G9477" s="7" t="s">
        <v>36689</v>
      </c>
      <c r="H9477" s="8">
        <v>43899</v>
      </c>
      <c r="I9477" s="9">
        <v>0.98670138888888881</v>
      </c>
    </row>
    <row r="9478" spans="1:9">
      <c r="A9478" s="7">
        <v>1.2371614587664699E+18</v>
      </c>
      <c r="B9478" s="7" t="s">
        <v>48811</v>
      </c>
      <c r="C9478" s="17">
        <v>43899.986701388887</v>
      </c>
      <c r="D9478" s="7" t="s">
        <v>48810</v>
      </c>
      <c r="E9478" s="7">
        <v>64689</v>
      </c>
      <c r="F9478" s="7">
        <v>27</v>
      </c>
      <c r="H9478" s="8">
        <v>43899</v>
      </c>
      <c r="I9478" s="9">
        <v>0.98670138888888881</v>
      </c>
    </row>
    <row r="9479" spans="1:9">
      <c r="A9479" s="7">
        <v>1.2371614583514299E+18</v>
      </c>
      <c r="B9479" s="7" t="s">
        <v>48809</v>
      </c>
      <c r="C9479" s="17">
        <v>43899.986701388887</v>
      </c>
      <c r="D9479" s="7" t="s">
        <v>48580</v>
      </c>
      <c r="E9479" s="7">
        <v>1083</v>
      </c>
      <c r="F9479" s="7">
        <v>1681</v>
      </c>
      <c r="G9479" s="7" t="s">
        <v>7017</v>
      </c>
      <c r="H9479" s="8">
        <v>43899</v>
      </c>
      <c r="I9479" s="9">
        <v>0.98670138888888881</v>
      </c>
    </row>
    <row r="9480" spans="1:9">
      <c r="A9480" s="7">
        <v>1.2371614574957901E+18</v>
      </c>
      <c r="B9480" s="7" t="s">
        <v>48808</v>
      </c>
      <c r="C9480" s="17">
        <v>43899.986701388887</v>
      </c>
      <c r="D9480" s="7" t="s">
        <v>48807</v>
      </c>
      <c r="E9480" s="7">
        <v>14325</v>
      </c>
      <c r="F9480" s="7">
        <v>1</v>
      </c>
      <c r="G9480" s="7" t="s">
        <v>11346</v>
      </c>
      <c r="H9480" s="8">
        <v>43899</v>
      </c>
      <c r="I9480" s="9">
        <v>0.98670138888888881</v>
      </c>
    </row>
    <row r="9481" spans="1:9">
      <c r="A9481" s="7">
        <v>1.23716145708051E+18</v>
      </c>
      <c r="B9481" s="7" t="s">
        <v>48806</v>
      </c>
      <c r="C9481" s="17">
        <v>43899.986701388887</v>
      </c>
      <c r="D9481" s="7" t="s">
        <v>48368</v>
      </c>
      <c r="E9481" s="7">
        <v>138913</v>
      </c>
      <c r="F9481" s="7">
        <v>15</v>
      </c>
      <c r="G9481" s="7" t="s">
        <v>5796</v>
      </c>
      <c r="H9481" s="8">
        <v>43899</v>
      </c>
      <c r="I9481" s="9">
        <v>0.98670138888888881</v>
      </c>
    </row>
    <row r="9482" spans="1:9">
      <c r="A9482" s="7">
        <v>1.2371614558892001E+18</v>
      </c>
      <c r="B9482" s="7" t="s">
        <v>48805</v>
      </c>
      <c r="C9482" s="17">
        <v>43899.986701388887</v>
      </c>
      <c r="D9482" s="7" t="s">
        <v>48804</v>
      </c>
      <c r="E9482" s="7">
        <v>129829</v>
      </c>
      <c r="F9482" s="7">
        <v>1609</v>
      </c>
      <c r="H9482" s="8">
        <v>43899</v>
      </c>
      <c r="I9482" s="9">
        <v>0.98670138888888881</v>
      </c>
    </row>
    <row r="9483" spans="1:9">
      <c r="A9483" s="7">
        <v>1.23716145464369E+18</v>
      </c>
      <c r="B9483" s="7" t="s">
        <v>48803</v>
      </c>
      <c r="C9483" s="17">
        <v>43899.986689814818</v>
      </c>
      <c r="D9483" s="7" t="e">
        <f>_xlfn.SINGLE(wesyang _xlfn.SINGLE(Cernovich COVID))-19</f>
        <v>#NAME?</v>
      </c>
      <c r="E9483" s="7">
        <v>3639</v>
      </c>
      <c r="F9483" s="7">
        <v>0</v>
      </c>
      <c r="G9483" s="7" t="s">
        <v>48802</v>
      </c>
      <c r="H9483" s="8">
        <v>43899</v>
      </c>
      <c r="I9483" s="9">
        <v>0.98668981481481488</v>
      </c>
    </row>
    <row r="9484" spans="1:9">
      <c r="A9484" s="7">
        <v>1.2371614544253901E+18</v>
      </c>
      <c r="B9484" s="7" t="s">
        <v>48801</v>
      </c>
      <c r="C9484" s="17">
        <v>43899.986689814818</v>
      </c>
      <c r="D9484" s="7" t="s">
        <v>48800</v>
      </c>
      <c r="E9484" s="7">
        <v>37017</v>
      </c>
      <c r="F9484" s="7">
        <v>11</v>
      </c>
      <c r="H9484" s="8">
        <v>43899</v>
      </c>
      <c r="I9484" s="9">
        <v>0.98668981481481488</v>
      </c>
    </row>
    <row r="9485" spans="1:9">
      <c r="A9485" s="7">
        <v>1.2371614543415199E+18</v>
      </c>
      <c r="B9485" s="7" t="s">
        <v>48799</v>
      </c>
      <c r="C9485" s="17">
        <v>43899.986689814818</v>
      </c>
      <c r="D9485" s="7" t="s">
        <v>48798</v>
      </c>
      <c r="E9485" s="7">
        <v>10353</v>
      </c>
      <c r="F9485" s="7">
        <v>0</v>
      </c>
      <c r="G9485" s="7" t="s">
        <v>48643</v>
      </c>
      <c r="H9485" s="8">
        <v>43899</v>
      </c>
      <c r="I9485" s="9">
        <v>0.98668981481481488</v>
      </c>
    </row>
    <row r="9486" spans="1:9">
      <c r="A9486" s="7">
        <v>1.2371614536829701E+18</v>
      </c>
      <c r="B9486" s="7" t="s">
        <v>48797</v>
      </c>
      <c r="C9486" s="17">
        <v>43899.986689814818</v>
      </c>
      <c r="D9486" s="7" t="s">
        <v>47946</v>
      </c>
      <c r="E9486" s="7">
        <v>181579</v>
      </c>
      <c r="F9486" s="7">
        <v>145</v>
      </c>
      <c r="G9486" s="7" t="s">
        <v>2679</v>
      </c>
      <c r="H9486" s="8">
        <v>43899</v>
      </c>
      <c r="I9486" s="9">
        <v>0.98668981481481488</v>
      </c>
    </row>
    <row r="9487" spans="1:9">
      <c r="A9487" s="7">
        <v>1.2371614526763699E+18</v>
      </c>
      <c r="B9487" s="7" t="s">
        <v>48796</v>
      </c>
      <c r="C9487" s="17">
        <v>43899.986689814818</v>
      </c>
      <c r="D9487" s="7" t="s">
        <v>48795</v>
      </c>
      <c r="E9487" s="7">
        <v>17330</v>
      </c>
      <c r="F9487" s="7">
        <v>0</v>
      </c>
      <c r="G9487" s="7" t="s">
        <v>48794</v>
      </c>
      <c r="H9487" s="8">
        <v>43899</v>
      </c>
      <c r="I9487" s="9">
        <v>0.98668981481481488</v>
      </c>
    </row>
    <row r="9488" spans="1:9">
      <c r="A9488" s="7">
        <v>1.2371614519634099E+18</v>
      </c>
      <c r="B9488" s="7" t="s">
        <v>48793</v>
      </c>
      <c r="C9488" s="17">
        <v>43899.986689814818</v>
      </c>
      <c r="D9488" s="7" t="s">
        <v>48006</v>
      </c>
      <c r="E9488" s="7">
        <v>10585</v>
      </c>
      <c r="F9488" s="7">
        <v>3477</v>
      </c>
      <c r="G9488" s="7" t="s">
        <v>5427</v>
      </c>
      <c r="H9488" s="8">
        <v>43899</v>
      </c>
      <c r="I9488" s="9">
        <v>0.98668981481481488</v>
      </c>
    </row>
    <row r="9489" spans="1:9">
      <c r="A9489" s="7">
        <v>1.23716145145183E+18</v>
      </c>
      <c r="B9489" s="7" t="s">
        <v>48792</v>
      </c>
      <c r="C9489" s="17">
        <v>43899.986689814818</v>
      </c>
      <c r="D9489" s="7" t="s">
        <v>48791</v>
      </c>
      <c r="E9489" s="7">
        <v>10</v>
      </c>
      <c r="F9489" s="7">
        <v>0</v>
      </c>
      <c r="G9489" s="7" t="s">
        <v>2826</v>
      </c>
      <c r="H9489" s="8">
        <v>43899</v>
      </c>
      <c r="I9489" s="9">
        <v>0.98668981481481488</v>
      </c>
    </row>
    <row r="9490" spans="1:9">
      <c r="A9490" s="7">
        <v>1.2371614514349299E+18</v>
      </c>
      <c r="B9490" s="7" t="s">
        <v>48790</v>
      </c>
      <c r="C9490" s="17">
        <v>43899.986689814818</v>
      </c>
      <c r="D9490" s="7" t="s">
        <v>48789</v>
      </c>
      <c r="E9490" s="7">
        <v>5471</v>
      </c>
      <c r="F9490" s="7">
        <v>0</v>
      </c>
      <c r="H9490" s="8">
        <v>43899</v>
      </c>
      <c r="I9490" s="9">
        <v>0.98668981481481488</v>
      </c>
    </row>
    <row r="9491" spans="1:9">
      <c r="A9491" s="7">
        <v>1.23716145137613E+18</v>
      </c>
      <c r="B9491" s="7" t="s">
        <v>48788</v>
      </c>
      <c r="C9491" s="17">
        <v>43899.986689814818</v>
      </c>
      <c r="D9491" s="7" t="s">
        <v>48288</v>
      </c>
      <c r="E9491" s="7">
        <v>25645</v>
      </c>
      <c r="F9491" s="7">
        <v>164</v>
      </c>
      <c r="G9491" s="7" t="s">
        <v>3144</v>
      </c>
      <c r="H9491" s="8">
        <v>43899</v>
      </c>
      <c r="I9491" s="9">
        <v>0.98668981481481488</v>
      </c>
    </row>
    <row r="9492" spans="1:9">
      <c r="A9492" s="7">
        <v>1.2371614513385001E+18</v>
      </c>
      <c r="B9492" s="7" t="s">
        <v>48787</v>
      </c>
      <c r="C9492" s="17">
        <v>43899.986689814818</v>
      </c>
      <c r="D9492" s="7" t="s">
        <v>48786</v>
      </c>
      <c r="E9492" s="7">
        <v>2355</v>
      </c>
      <c r="F9492" s="7">
        <v>292</v>
      </c>
      <c r="G9492" s="7" t="s">
        <v>48785</v>
      </c>
      <c r="H9492" s="8">
        <v>43899</v>
      </c>
      <c r="I9492" s="9">
        <v>0.98668981481481488</v>
      </c>
    </row>
    <row r="9493" spans="1:9">
      <c r="A9493" s="7">
        <v>1.23716145100721E+18</v>
      </c>
      <c r="B9493" s="7" t="s">
        <v>48784</v>
      </c>
      <c r="C9493" s="17">
        <v>43899.986678240741</v>
      </c>
      <c r="D9493" s="7" t="s">
        <v>48783</v>
      </c>
      <c r="E9493" s="7">
        <v>141</v>
      </c>
      <c r="F9493" s="7">
        <v>2</v>
      </c>
      <c r="G9493" s="7" t="s">
        <v>48782</v>
      </c>
      <c r="H9493" s="8">
        <v>43899</v>
      </c>
      <c r="I9493" s="9">
        <v>0.98667824074074073</v>
      </c>
    </row>
    <row r="9494" spans="1:9">
      <c r="A9494" s="7">
        <v>1.2371614508562099E+18</v>
      </c>
      <c r="B9494" s="7" t="s">
        <v>48781</v>
      </c>
      <c r="C9494" s="17">
        <v>43899.986678240741</v>
      </c>
      <c r="D9494" s="7" t="s">
        <v>48453</v>
      </c>
      <c r="E9494" s="7">
        <v>7922</v>
      </c>
      <c r="F9494" s="7">
        <v>4605</v>
      </c>
      <c r="H9494" s="8">
        <v>43899</v>
      </c>
      <c r="I9494" s="9">
        <v>0.98667824074074073</v>
      </c>
    </row>
    <row r="9495" spans="1:9">
      <c r="A9495" s="7">
        <v>1.23716145063811E+18</v>
      </c>
      <c r="B9495" s="7" t="s">
        <v>48780</v>
      </c>
      <c r="C9495" s="17">
        <v>43899.986678240741</v>
      </c>
      <c r="D9495" s="7" t="s">
        <v>48779</v>
      </c>
      <c r="E9495" s="7">
        <v>32444</v>
      </c>
      <c r="F9495" s="7">
        <v>0</v>
      </c>
      <c r="G9495" s="7" t="s">
        <v>34307</v>
      </c>
      <c r="H9495" s="8">
        <v>43899</v>
      </c>
      <c r="I9495" s="9">
        <v>0.98667824074074073</v>
      </c>
    </row>
    <row r="9496" spans="1:9">
      <c r="A9496" s="7">
        <v>1.2371614503067599E+18</v>
      </c>
      <c r="B9496" s="7" t="s">
        <v>9077</v>
      </c>
      <c r="C9496" s="17">
        <v>43899.986678240741</v>
      </c>
      <c r="D9496" s="7" t="s">
        <v>48778</v>
      </c>
      <c r="E9496" s="7">
        <v>755135</v>
      </c>
      <c r="F9496" s="7">
        <v>32</v>
      </c>
      <c r="G9496" s="7" t="s">
        <v>9076</v>
      </c>
      <c r="H9496" s="8">
        <v>43899</v>
      </c>
      <c r="I9496" s="9">
        <v>0.98667824074074073</v>
      </c>
    </row>
    <row r="9497" spans="1:9">
      <c r="A9497" s="7">
        <v>1.237161449644E+18</v>
      </c>
      <c r="B9497" s="7" t="s">
        <v>48777</v>
      </c>
      <c r="C9497" s="17">
        <v>43899.986678240741</v>
      </c>
      <c r="D9497" s="7" t="s">
        <v>48375</v>
      </c>
      <c r="E9497" s="7">
        <v>2151</v>
      </c>
      <c r="F9497" s="7">
        <v>172</v>
      </c>
      <c r="G9497" s="7" t="s">
        <v>48776</v>
      </c>
      <c r="H9497" s="8">
        <v>43899</v>
      </c>
      <c r="I9497" s="9">
        <v>0.98667824074074073</v>
      </c>
    </row>
    <row r="9498" spans="1:9">
      <c r="A9498" s="7">
        <v>1.2371614495098601E+18</v>
      </c>
      <c r="B9498" s="7" t="s">
        <v>48775</v>
      </c>
      <c r="C9498" s="17">
        <v>43899.986678240741</v>
      </c>
      <c r="D9498" s="7" t="s">
        <v>48774</v>
      </c>
      <c r="E9498" s="7">
        <v>59536</v>
      </c>
      <c r="F9498" s="7">
        <v>50</v>
      </c>
      <c r="G9498" s="7" t="s">
        <v>2436</v>
      </c>
      <c r="H9498" s="8">
        <v>43899</v>
      </c>
      <c r="I9498" s="9">
        <v>0.98667824074074073</v>
      </c>
    </row>
    <row r="9499" spans="1:9">
      <c r="A9499" s="7">
        <v>1.2371614492749801E+18</v>
      </c>
      <c r="B9499" s="7" t="s">
        <v>48773</v>
      </c>
      <c r="C9499" s="17">
        <v>43899.986678240741</v>
      </c>
      <c r="D9499" s="7" t="s">
        <v>48298</v>
      </c>
      <c r="E9499" s="7">
        <v>37498</v>
      </c>
      <c r="F9499" s="7">
        <v>2935</v>
      </c>
      <c r="G9499" s="7" t="s">
        <v>15613</v>
      </c>
      <c r="H9499" s="8">
        <v>43899</v>
      </c>
      <c r="I9499" s="9">
        <v>0.98667824074074073</v>
      </c>
    </row>
    <row r="9500" spans="1:9">
      <c r="A9500" s="7">
        <v>1.23716144924141E+18</v>
      </c>
      <c r="B9500" s="7" t="s">
        <v>48772</v>
      </c>
      <c r="C9500" s="17">
        <v>43899.986678240741</v>
      </c>
      <c r="D9500" s="7" t="s">
        <v>48544</v>
      </c>
      <c r="E9500" s="7">
        <v>24403</v>
      </c>
      <c r="F9500" s="7">
        <v>200</v>
      </c>
      <c r="G9500" s="7" t="s">
        <v>48771</v>
      </c>
      <c r="H9500" s="8">
        <v>43899</v>
      </c>
      <c r="I9500" s="9">
        <v>0.98667824074074073</v>
      </c>
    </row>
    <row r="9501" spans="1:9">
      <c r="A9501" s="7">
        <v>1.2371614488597199E+18</v>
      </c>
      <c r="B9501" s="7" t="s">
        <v>48770</v>
      </c>
      <c r="C9501" s="17">
        <v>43899.986678240741</v>
      </c>
      <c r="D9501" s="7" t="s">
        <v>48122</v>
      </c>
      <c r="E9501" s="7">
        <v>46762</v>
      </c>
      <c r="F9501" s="7">
        <v>40</v>
      </c>
      <c r="G9501" s="7" t="s">
        <v>5901</v>
      </c>
      <c r="H9501" s="8">
        <v>43899</v>
      </c>
      <c r="I9501" s="9">
        <v>0.98667824074074073</v>
      </c>
    </row>
    <row r="9502" spans="1:9">
      <c r="A9502" s="7">
        <v>1.23716144813821E+18</v>
      </c>
      <c r="B9502" s="7" t="s">
        <v>1564</v>
      </c>
      <c r="C9502" s="17">
        <v>43899.986678240741</v>
      </c>
      <c r="D9502" s="7" t="s">
        <v>47942</v>
      </c>
      <c r="E9502" s="7">
        <v>159926</v>
      </c>
      <c r="F9502" s="7">
        <v>718</v>
      </c>
      <c r="H9502" s="8">
        <v>43899</v>
      </c>
      <c r="I9502" s="9">
        <v>0.98667824074074073</v>
      </c>
    </row>
    <row r="9503" spans="1:9">
      <c r="A9503" s="7">
        <v>1.23716144807521E+18</v>
      </c>
      <c r="B9503" s="7" t="s">
        <v>48769</v>
      </c>
      <c r="C9503" s="17">
        <v>43899.986678240741</v>
      </c>
      <c r="D9503" s="7" t="s">
        <v>47946</v>
      </c>
      <c r="E9503" s="7">
        <v>154876</v>
      </c>
      <c r="F9503" s="7">
        <v>145</v>
      </c>
      <c r="H9503" s="8">
        <v>43899</v>
      </c>
      <c r="I9503" s="9">
        <v>0.98667824074074073</v>
      </c>
    </row>
    <row r="9504" spans="1:9">
      <c r="A9504" s="7">
        <v>1.2371614479495501E+18</v>
      </c>
      <c r="B9504" s="7" t="s">
        <v>48768</v>
      </c>
      <c r="C9504" s="17">
        <v>43899.986678240741</v>
      </c>
      <c r="D9504" s="7" t="s">
        <v>48767</v>
      </c>
      <c r="E9504" s="7">
        <v>55304</v>
      </c>
      <c r="F9504" s="7">
        <v>723</v>
      </c>
      <c r="G9504" s="7" t="s">
        <v>14408</v>
      </c>
      <c r="H9504" s="8">
        <v>43899</v>
      </c>
      <c r="I9504" s="9">
        <v>0.98667824074074073</v>
      </c>
    </row>
    <row r="9505" spans="1:9">
      <c r="A9505" s="7">
        <v>1.23716144701005E+18</v>
      </c>
      <c r="B9505" s="7" t="s">
        <v>48766</v>
      </c>
      <c r="C9505" s="17">
        <v>43899.986666666664</v>
      </c>
      <c r="D9505" s="7" t="s">
        <v>47933</v>
      </c>
      <c r="E9505" s="7">
        <v>20142</v>
      </c>
      <c r="F9505" s="7">
        <v>2084</v>
      </c>
      <c r="G9505" s="7" t="s">
        <v>4012</v>
      </c>
      <c r="H9505" s="8">
        <v>43899</v>
      </c>
      <c r="I9505" s="9">
        <v>0.98666666666666669</v>
      </c>
    </row>
    <row r="9506" spans="1:9">
      <c r="A9506" s="7">
        <v>1.2371614469344799E+18</v>
      </c>
      <c r="B9506" s="7" t="s">
        <v>48765</v>
      </c>
      <c r="C9506" s="17">
        <v>43899.986666666664</v>
      </c>
      <c r="D9506" s="7" t="s">
        <v>48764</v>
      </c>
      <c r="E9506" s="7">
        <v>38</v>
      </c>
      <c r="F9506" s="7">
        <v>33</v>
      </c>
      <c r="G9506" s="7" t="s">
        <v>48763</v>
      </c>
      <c r="H9506" s="8">
        <v>43899</v>
      </c>
      <c r="I9506" s="9">
        <v>0.98666666666666669</v>
      </c>
    </row>
    <row r="9507" spans="1:9">
      <c r="A9507" s="7">
        <v>1.2371614464144399E+18</v>
      </c>
      <c r="B9507" s="7" t="s">
        <v>48762</v>
      </c>
      <c r="C9507" s="17">
        <v>43899.986666666664</v>
      </c>
      <c r="D9507" s="7" t="s">
        <v>48761</v>
      </c>
      <c r="E9507" s="7">
        <v>2895</v>
      </c>
      <c r="F9507" s="7">
        <v>0</v>
      </c>
      <c r="H9507" s="8">
        <v>43899</v>
      </c>
      <c r="I9507" s="9">
        <v>0.98666666666666669</v>
      </c>
    </row>
    <row r="9508" spans="1:9">
      <c r="A9508" s="7">
        <v>1.2371614462590899E+18</v>
      </c>
      <c r="B9508" s="7" t="s">
        <v>48760</v>
      </c>
      <c r="C9508" s="17">
        <v>43899.986666666664</v>
      </c>
      <c r="D9508" s="7" t="s">
        <v>48059</v>
      </c>
      <c r="E9508" s="7">
        <v>18194</v>
      </c>
      <c r="F9508" s="7">
        <v>340</v>
      </c>
      <c r="G9508" s="7" t="s">
        <v>48759</v>
      </c>
      <c r="H9508" s="8">
        <v>43899</v>
      </c>
      <c r="I9508" s="9">
        <v>0.98666666666666669</v>
      </c>
    </row>
    <row r="9509" spans="1:9">
      <c r="A9509" s="7">
        <v>1.23716144625486E+18</v>
      </c>
      <c r="B9509" s="7" t="s">
        <v>48758</v>
      </c>
      <c r="C9509" s="17">
        <v>43899.986666666664</v>
      </c>
      <c r="D9509" s="7" t="s">
        <v>48757</v>
      </c>
      <c r="E9509" s="7">
        <v>96097</v>
      </c>
      <c r="F9509" s="7">
        <v>10</v>
      </c>
      <c r="G9509" s="7" t="s">
        <v>3156</v>
      </c>
      <c r="H9509" s="8">
        <v>43899</v>
      </c>
      <c r="I9509" s="9">
        <v>0.98666666666666669</v>
      </c>
    </row>
    <row r="9510" spans="1:9">
      <c r="A9510" s="7">
        <v>1.2371614456426399E+18</v>
      </c>
      <c r="B9510" s="7" t="s">
        <v>48756</v>
      </c>
      <c r="C9510" s="17">
        <v>43899.986666666664</v>
      </c>
      <c r="D9510" s="7" t="s">
        <v>48141</v>
      </c>
      <c r="E9510" s="7">
        <v>221790</v>
      </c>
      <c r="F9510" s="7">
        <v>3534</v>
      </c>
      <c r="H9510" s="8">
        <v>43899</v>
      </c>
      <c r="I9510" s="9">
        <v>0.98666666666666669</v>
      </c>
    </row>
    <row r="9511" spans="1:9">
      <c r="A9511" s="7">
        <v>1.2371614440529999E+18</v>
      </c>
      <c r="B9511" s="7" t="s">
        <v>48755</v>
      </c>
      <c r="C9511" s="17">
        <v>43899.986666666664</v>
      </c>
      <c r="D9511" s="7" t="s">
        <v>48754</v>
      </c>
      <c r="E9511" s="7">
        <v>2064</v>
      </c>
      <c r="F9511" s="7">
        <v>0</v>
      </c>
      <c r="G9511" s="7" t="s">
        <v>48753</v>
      </c>
      <c r="H9511" s="8">
        <v>43899</v>
      </c>
      <c r="I9511" s="9">
        <v>0.98666666666666669</v>
      </c>
    </row>
    <row r="9512" spans="1:9">
      <c r="A9512" s="7">
        <v>1.23716144186365E+18</v>
      </c>
      <c r="B9512" s="7" t="s">
        <v>8931</v>
      </c>
      <c r="C9512" s="17">
        <v>43899.986655092594</v>
      </c>
      <c r="D9512" s="7" t="s">
        <v>48752</v>
      </c>
      <c r="E9512" s="7">
        <v>2</v>
      </c>
      <c r="F9512" s="7">
        <v>26</v>
      </c>
      <c r="G9512" s="7" t="s">
        <v>4028</v>
      </c>
      <c r="H9512" s="8">
        <v>43899</v>
      </c>
      <c r="I9512" s="9">
        <v>0.98665509259259254</v>
      </c>
    </row>
    <row r="9513" spans="1:9">
      <c r="A9513" s="7">
        <v>1.23716144153629E+18</v>
      </c>
      <c r="B9513" s="7" t="s">
        <v>48751</v>
      </c>
      <c r="C9513" s="17">
        <v>43899.986655092594</v>
      </c>
      <c r="D9513" s="7" t="s">
        <v>47959</v>
      </c>
      <c r="E9513" s="7">
        <v>35795</v>
      </c>
      <c r="F9513" s="7">
        <v>8</v>
      </c>
      <c r="G9513" s="7" t="s">
        <v>48750</v>
      </c>
      <c r="H9513" s="8">
        <v>43899</v>
      </c>
      <c r="I9513" s="9">
        <v>0.98665509259259254</v>
      </c>
    </row>
    <row r="9514" spans="1:9">
      <c r="A9514" s="7">
        <v>1.23716144071422E+18</v>
      </c>
      <c r="B9514" s="7" t="s">
        <v>48749</v>
      </c>
      <c r="C9514" s="17">
        <v>43899.986655092594</v>
      </c>
      <c r="D9514" s="7" t="s">
        <v>47933</v>
      </c>
      <c r="E9514" s="7">
        <v>20355</v>
      </c>
      <c r="F9514" s="7">
        <v>2084</v>
      </c>
      <c r="H9514" s="8">
        <v>43899</v>
      </c>
      <c r="I9514" s="9">
        <v>0.98665509259259254</v>
      </c>
    </row>
    <row r="9515" spans="1:9">
      <c r="A9515" s="7">
        <v>1.2371614398040499E+18</v>
      </c>
      <c r="B9515" s="7" t="s">
        <v>37085</v>
      </c>
      <c r="C9515" s="17">
        <v>43899.986655092594</v>
      </c>
      <c r="D9515" s="7" t="s">
        <v>48748</v>
      </c>
      <c r="E9515" s="7">
        <v>71818</v>
      </c>
      <c r="F9515" s="7">
        <v>173</v>
      </c>
      <c r="G9515" s="7" t="s">
        <v>2679</v>
      </c>
      <c r="H9515" s="8">
        <v>43899</v>
      </c>
      <c r="I9515" s="9">
        <v>0.98665509259259254</v>
      </c>
    </row>
    <row r="9516" spans="1:9">
      <c r="A9516" s="7">
        <v>1.2371614397497201E+18</v>
      </c>
      <c r="B9516" s="7" t="s">
        <v>48747</v>
      </c>
      <c r="C9516" s="17">
        <v>43899.986655092594</v>
      </c>
      <c r="D9516" s="7" t="s">
        <v>48746</v>
      </c>
      <c r="E9516" s="7">
        <v>43476</v>
      </c>
      <c r="F9516" s="7">
        <v>14</v>
      </c>
      <c r="H9516" s="8">
        <v>43899</v>
      </c>
      <c r="I9516" s="9">
        <v>0.98665509259259254</v>
      </c>
    </row>
    <row r="9517" spans="1:9">
      <c r="A9517" s="7">
        <v>1.2371614389904699E+18</v>
      </c>
      <c r="B9517" s="7" t="s">
        <v>48745</v>
      </c>
      <c r="C9517" s="17">
        <v>43899.986655092594</v>
      </c>
      <c r="D9517" s="7" t="s">
        <v>48744</v>
      </c>
      <c r="E9517" s="7">
        <v>44116</v>
      </c>
      <c r="F9517" s="7">
        <v>2029</v>
      </c>
      <c r="H9517" s="8">
        <v>43899</v>
      </c>
      <c r="I9517" s="9">
        <v>0.98665509259259254</v>
      </c>
    </row>
    <row r="9518" spans="1:9">
      <c r="A9518" s="7">
        <v>1.2371614383571799E+18</v>
      </c>
      <c r="B9518" s="7" t="s">
        <v>48743</v>
      </c>
      <c r="C9518" s="17">
        <v>43899.986643518518</v>
      </c>
      <c r="D9518" s="7" t="s">
        <v>48593</v>
      </c>
      <c r="E9518" s="7">
        <v>50584</v>
      </c>
      <c r="F9518" s="7">
        <v>57</v>
      </c>
      <c r="G9518" s="7" t="s">
        <v>48742</v>
      </c>
      <c r="H9518" s="8">
        <v>43899</v>
      </c>
      <c r="I9518" s="9">
        <v>0.98664351851851861</v>
      </c>
    </row>
    <row r="9519" spans="1:9">
      <c r="A9519" s="7">
        <v>1.2371614383024799E+18</v>
      </c>
      <c r="B9519" s="7" t="s">
        <v>48741</v>
      </c>
      <c r="C9519" s="17">
        <v>43899.986643518518</v>
      </c>
      <c r="D9519" s="7" t="s">
        <v>47907</v>
      </c>
      <c r="E9519" s="7">
        <v>250</v>
      </c>
      <c r="F9519" s="7">
        <v>19526</v>
      </c>
      <c r="H9519" s="8">
        <v>43899</v>
      </c>
      <c r="I9519" s="9">
        <v>0.98664351851851861</v>
      </c>
    </row>
    <row r="9520" spans="1:9">
      <c r="A9520" s="7">
        <v>1.23716143809277E+18</v>
      </c>
      <c r="B9520" s="7" t="s">
        <v>30856</v>
      </c>
      <c r="C9520" s="17">
        <v>43899.986643518518</v>
      </c>
      <c r="D9520" s="7" t="s">
        <v>48740</v>
      </c>
      <c r="E9520" s="7">
        <v>298815</v>
      </c>
      <c r="F9520" s="7">
        <v>3</v>
      </c>
      <c r="G9520" s="7" t="s">
        <v>30855</v>
      </c>
      <c r="H9520" s="8">
        <v>43899</v>
      </c>
      <c r="I9520" s="9">
        <v>0.98664351851851861</v>
      </c>
    </row>
    <row r="9521" spans="1:9">
      <c r="A9521" s="7">
        <v>1.2371614377825101E+18</v>
      </c>
      <c r="B9521" s="7" t="s">
        <v>48739</v>
      </c>
      <c r="C9521" s="17">
        <v>43899.986643518518</v>
      </c>
      <c r="D9521" s="7" t="s">
        <v>48738</v>
      </c>
      <c r="E9521" s="7">
        <v>63204</v>
      </c>
      <c r="F9521" s="7">
        <v>42</v>
      </c>
      <c r="G9521" s="7" t="s">
        <v>48737</v>
      </c>
      <c r="H9521" s="8">
        <v>43899</v>
      </c>
      <c r="I9521" s="9">
        <v>0.98664351851851861</v>
      </c>
    </row>
    <row r="9522" spans="1:9">
      <c r="A9522" s="7">
        <v>1.2371614371072901E+18</v>
      </c>
      <c r="B9522" s="7" t="s">
        <v>48736</v>
      </c>
      <c r="C9522" s="17">
        <v>43899.986643518518</v>
      </c>
      <c r="D9522" s="7" t="s">
        <v>48735</v>
      </c>
      <c r="E9522" s="7">
        <v>41327</v>
      </c>
      <c r="F9522" s="7">
        <v>0</v>
      </c>
      <c r="H9522" s="8">
        <v>43899</v>
      </c>
      <c r="I9522" s="9">
        <v>0.98664351851851861</v>
      </c>
    </row>
    <row r="9523" spans="1:9">
      <c r="A9523" s="7">
        <v>1.2371614365827699E+18</v>
      </c>
      <c r="B9523" s="7" t="s">
        <v>48734</v>
      </c>
      <c r="C9523" s="17">
        <v>43899.986643518518</v>
      </c>
      <c r="D9523" s="7" t="s">
        <v>48733</v>
      </c>
      <c r="E9523" s="7">
        <v>109249</v>
      </c>
      <c r="F9523" s="7">
        <v>472</v>
      </c>
      <c r="H9523" s="8">
        <v>43899</v>
      </c>
      <c r="I9523" s="9">
        <v>0.98664351851851861</v>
      </c>
    </row>
    <row r="9524" spans="1:9">
      <c r="A9524" s="7">
        <v>1.2371614363816901E+18</v>
      </c>
      <c r="B9524" s="7" t="s">
        <v>48732</v>
      </c>
      <c r="C9524" s="17">
        <v>43899.986643518518</v>
      </c>
      <c r="D9524" s="7" t="s">
        <v>47933</v>
      </c>
      <c r="E9524" s="7">
        <v>2103</v>
      </c>
      <c r="F9524" s="7">
        <v>2084</v>
      </c>
      <c r="G9524" s="7" t="s">
        <v>48731</v>
      </c>
      <c r="H9524" s="8">
        <v>43899</v>
      </c>
      <c r="I9524" s="9">
        <v>0.98664351851851861</v>
      </c>
    </row>
    <row r="9525" spans="1:9">
      <c r="A9525" s="7">
        <v>1.23716143627245E+18</v>
      </c>
      <c r="B9525" s="7" t="s">
        <v>48730</v>
      </c>
      <c r="C9525" s="17">
        <v>43899.986643518518</v>
      </c>
      <c r="D9525" s="7" t="s">
        <v>48223</v>
      </c>
      <c r="E9525" s="7">
        <v>16121</v>
      </c>
      <c r="F9525" s="7">
        <v>105</v>
      </c>
      <c r="H9525" s="8">
        <v>43899</v>
      </c>
      <c r="I9525" s="9">
        <v>0.98664351851851861</v>
      </c>
    </row>
    <row r="9526" spans="1:9">
      <c r="A9526" s="7">
        <v>1.2371614362095201E+18</v>
      </c>
      <c r="B9526" s="7" t="s">
        <v>48729</v>
      </c>
      <c r="C9526" s="17">
        <v>43899.986643518518</v>
      </c>
      <c r="D9526" s="7" t="s">
        <v>48728</v>
      </c>
      <c r="E9526" s="7">
        <v>444854</v>
      </c>
      <c r="F9526" s="7">
        <v>1441</v>
      </c>
      <c r="H9526" s="8">
        <v>43899</v>
      </c>
      <c r="I9526" s="9">
        <v>0.98664351851851861</v>
      </c>
    </row>
    <row r="9527" spans="1:9">
      <c r="A9527" s="7">
        <v>1.23716143605869E+18</v>
      </c>
      <c r="B9527" s="7" t="s">
        <v>48727</v>
      </c>
      <c r="C9527" s="17">
        <v>43899.986643518518</v>
      </c>
      <c r="D9527" s="7" t="s">
        <v>48141</v>
      </c>
      <c r="E9527" s="7">
        <v>46008</v>
      </c>
      <c r="F9527" s="7">
        <v>3534</v>
      </c>
      <c r="G9527" s="7" t="s">
        <v>29871</v>
      </c>
      <c r="H9527" s="8">
        <v>43899</v>
      </c>
      <c r="I9527" s="9">
        <v>0.98664351851851861</v>
      </c>
    </row>
    <row r="9528" spans="1:9">
      <c r="A9528" s="7">
        <v>1.23716143531202E+18</v>
      </c>
      <c r="B9528" s="7" t="s">
        <v>48726</v>
      </c>
      <c r="C9528" s="17">
        <v>43899.986643518518</v>
      </c>
      <c r="D9528" s="7" t="s">
        <v>47905</v>
      </c>
      <c r="E9528" s="7">
        <v>7650</v>
      </c>
      <c r="F9528" s="7">
        <v>8063</v>
      </c>
      <c r="G9528" s="7" t="s">
        <v>48725</v>
      </c>
      <c r="H9528" s="8">
        <v>43899</v>
      </c>
      <c r="I9528" s="9">
        <v>0.98664351851851861</v>
      </c>
    </row>
    <row r="9529" spans="1:9">
      <c r="A9529" s="7">
        <v>1.2371614344774001E+18</v>
      </c>
      <c r="B9529" s="7" t="s">
        <v>48724</v>
      </c>
      <c r="C9529" s="17">
        <v>43899.986631944441</v>
      </c>
      <c r="D9529" s="7" t="s">
        <v>48723</v>
      </c>
      <c r="E9529" s="7">
        <v>17923</v>
      </c>
      <c r="F9529" s="7">
        <v>3</v>
      </c>
      <c r="G9529" s="7" t="s">
        <v>2570</v>
      </c>
      <c r="H9529" s="8">
        <v>43899</v>
      </c>
      <c r="I9529" s="9">
        <v>0.98663194444444446</v>
      </c>
    </row>
    <row r="9530" spans="1:9">
      <c r="A9530" s="7">
        <v>1.23716143374755E+18</v>
      </c>
      <c r="B9530" s="7" t="s">
        <v>48722</v>
      </c>
      <c r="C9530" s="17">
        <v>43899.986631944441</v>
      </c>
      <c r="D9530" s="7" t="s">
        <v>48002</v>
      </c>
      <c r="E9530" s="7">
        <v>140618</v>
      </c>
      <c r="F9530" s="7">
        <v>1620</v>
      </c>
      <c r="H9530" s="8">
        <v>43899</v>
      </c>
      <c r="I9530" s="9">
        <v>0.98663194444444446</v>
      </c>
    </row>
    <row r="9531" spans="1:9">
      <c r="A9531" s="7">
        <v>1.2371614329297101E+18</v>
      </c>
      <c r="B9531" s="7" t="s">
        <v>48721</v>
      </c>
      <c r="C9531" s="17">
        <v>43899.986631944441</v>
      </c>
      <c r="D9531" s="7" t="s">
        <v>47876</v>
      </c>
      <c r="E9531" s="7">
        <v>150357</v>
      </c>
      <c r="F9531" s="7">
        <v>1000</v>
      </c>
      <c r="G9531" s="7" t="s">
        <v>27845</v>
      </c>
      <c r="H9531" s="8">
        <v>43899</v>
      </c>
      <c r="I9531" s="9">
        <v>0.98663194444444446</v>
      </c>
    </row>
    <row r="9532" spans="1:9">
      <c r="A9532" s="7">
        <v>1.2371614329129201E+18</v>
      </c>
      <c r="B9532" s="7" t="s">
        <v>48720</v>
      </c>
      <c r="C9532" s="17">
        <v>43899.986631944441</v>
      </c>
      <c r="D9532" s="7" t="s">
        <v>48719</v>
      </c>
      <c r="E9532" s="7">
        <v>77533</v>
      </c>
      <c r="F9532" s="7">
        <v>1</v>
      </c>
      <c r="G9532" s="7" t="s">
        <v>18713</v>
      </c>
      <c r="H9532" s="8">
        <v>43899</v>
      </c>
      <c r="I9532" s="9">
        <v>0.98663194444444446</v>
      </c>
    </row>
    <row r="9533" spans="1:9">
      <c r="A9533" s="7">
        <v>1.23716143274515E+18</v>
      </c>
      <c r="B9533" s="7" t="s">
        <v>48718</v>
      </c>
      <c r="C9533" s="17">
        <v>43899.986631944441</v>
      </c>
      <c r="D9533" s="7" t="s">
        <v>47933</v>
      </c>
      <c r="E9533" s="7">
        <v>49</v>
      </c>
      <c r="F9533" s="7">
        <v>2084</v>
      </c>
      <c r="G9533" s="7" t="s">
        <v>48717</v>
      </c>
      <c r="H9533" s="8">
        <v>43899</v>
      </c>
      <c r="I9533" s="9">
        <v>0.98663194444444446</v>
      </c>
    </row>
    <row r="9534" spans="1:9">
      <c r="A9534" s="7">
        <v>1.23716143253968E+18</v>
      </c>
      <c r="B9534" s="7" t="s">
        <v>48716</v>
      </c>
      <c r="C9534" s="17">
        <v>43899.986631944441</v>
      </c>
      <c r="D9534" s="7" t="s">
        <v>48715</v>
      </c>
      <c r="E9534" s="7">
        <v>4231</v>
      </c>
      <c r="F9534" s="7">
        <v>1</v>
      </c>
      <c r="H9534" s="8">
        <v>43899</v>
      </c>
      <c r="I9534" s="9">
        <v>0.98663194444444446</v>
      </c>
    </row>
    <row r="9535" spans="1:9">
      <c r="A9535" s="7">
        <v>1.23716143118067E+18</v>
      </c>
      <c r="B9535" s="7" t="s">
        <v>48714</v>
      </c>
      <c r="C9535" s="17">
        <v>43899.986631944441</v>
      </c>
      <c r="D9535" s="7" t="s">
        <v>47903</v>
      </c>
      <c r="E9535" s="7">
        <v>12722</v>
      </c>
      <c r="F9535" s="7">
        <v>227</v>
      </c>
      <c r="H9535" s="8">
        <v>43899</v>
      </c>
      <c r="I9535" s="9">
        <v>0.98663194444444446</v>
      </c>
    </row>
    <row r="9536" spans="1:9">
      <c r="A9536" s="7">
        <v>1.23716142989309E+18</v>
      </c>
      <c r="B9536" s="7" t="s">
        <v>48713</v>
      </c>
      <c r="C9536" s="17">
        <v>43899.986620370371</v>
      </c>
      <c r="D9536" s="7" t="s">
        <v>48712</v>
      </c>
      <c r="E9536" s="7">
        <v>125</v>
      </c>
      <c r="F9536" s="7">
        <v>0</v>
      </c>
      <c r="G9536" s="7" t="s">
        <v>40173</v>
      </c>
      <c r="H9536" s="8">
        <v>43899</v>
      </c>
      <c r="I9536" s="9">
        <v>0.98662037037037031</v>
      </c>
    </row>
    <row r="9537" spans="1:9">
      <c r="A9537" s="7">
        <v>1.2371614293813199E+18</v>
      </c>
      <c r="B9537" s="7" t="s">
        <v>48711</v>
      </c>
      <c r="C9537" s="17">
        <v>43899.986620370371</v>
      </c>
      <c r="D9537" s="7" t="s">
        <v>48710</v>
      </c>
      <c r="E9537" s="7">
        <v>20102</v>
      </c>
      <c r="F9537" s="7">
        <v>31</v>
      </c>
      <c r="H9537" s="8">
        <v>43899</v>
      </c>
      <c r="I9537" s="9">
        <v>0.98662037037037031</v>
      </c>
    </row>
    <row r="9538" spans="1:9">
      <c r="A9538" s="7">
        <v>1.23716142902067E+18</v>
      </c>
      <c r="B9538" s="7" t="s">
        <v>48709</v>
      </c>
      <c r="C9538" s="17">
        <v>43899.986620370371</v>
      </c>
      <c r="D9538" s="7" t="s">
        <v>47942</v>
      </c>
      <c r="E9538" s="7">
        <v>248019</v>
      </c>
      <c r="F9538" s="7">
        <v>718</v>
      </c>
      <c r="H9538" s="8">
        <v>43899</v>
      </c>
      <c r="I9538" s="9">
        <v>0.98662037037037031</v>
      </c>
    </row>
    <row r="9539" spans="1:9">
      <c r="A9539" s="7">
        <v>1.2371614287522199E+18</v>
      </c>
      <c r="B9539" s="7" t="s">
        <v>48708</v>
      </c>
      <c r="C9539" s="17">
        <v>43899.986620370371</v>
      </c>
      <c r="D9539" s="7" t="s">
        <v>48707</v>
      </c>
      <c r="E9539" s="7">
        <v>3544</v>
      </c>
      <c r="F9539" s="7">
        <v>22</v>
      </c>
      <c r="G9539" s="7" t="s">
        <v>48706</v>
      </c>
      <c r="H9539" s="8">
        <v>43899</v>
      </c>
      <c r="I9539" s="9">
        <v>0.98662037037037031</v>
      </c>
    </row>
    <row r="9540" spans="1:9">
      <c r="A9540" s="7">
        <v>1.23716142837038E+18</v>
      </c>
      <c r="B9540" s="7" t="s">
        <v>48705</v>
      </c>
      <c r="C9540" s="17">
        <v>43899.986620370371</v>
      </c>
      <c r="D9540" s="7" t="s">
        <v>47907</v>
      </c>
      <c r="E9540" s="7">
        <v>5240</v>
      </c>
      <c r="F9540" s="7">
        <v>19526</v>
      </c>
      <c r="G9540" s="7" t="s">
        <v>48704</v>
      </c>
      <c r="H9540" s="8">
        <v>43899</v>
      </c>
      <c r="I9540" s="9">
        <v>0.98662037037037031</v>
      </c>
    </row>
    <row r="9541" spans="1:9">
      <c r="A9541" s="7">
        <v>1.23716142784205E+18</v>
      </c>
      <c r="B9541" s="7" t="s">
        <v>48703</v>
      </c>
      <c r="C9541" s="17">
        <v>43899.986620370371</v>
      </c>
      <c r="D9541" s="7" t="s">
        <v>47913</v>
      </c>
      <c r="E9541" s="7">
        <v>11187</v>
      </c>
      <c r="F9541" s="7">
        <v>11469</v>
      </c>
      <c r="H9541" s="8">
        <v>43899</v>
      </c>
      <c r="I9541" s="9">
        <v>0.98662037037037031</v>
      </c>
    </row>
    <row r="9542" spans="1:9">
      <c r="A9542" s="7">
        <v>1.2371614278336799E+18</v>
      </c>
      <c r="B9542" s="7" t="s">
        <v>48702</v>
      </c>
      <c r="C9542" s="17">
        <v>43899.986620370371</v>
      </c>
      <c r="D9542" s="7" t="s">
        <v>47942</v>
      </c>
      <c r="E9542" s="7">
        <v>2750</v>
      </c>
      <c r="F9542" s="7">
        <v>718</v>
      </c>
      <c r="H9542" s="8">
        <v>43899</v>
      </c>
      <c r="I9542" s="9">
        <v>0.98662037037037031</v>
      </c>
    </row>
    <row r="9543" spans="1:9">
      <c r="A9543" s="7">
        <v>1.23716142684785E+18</v>
      </c>
      <c r="B9543" s="7" t="s">
        <v>48701</v>
      </c>
      <c r="C9543" s="17">
        <v>43899.986620370371</v>
      </c>
      <c r="D9543" s="7" t="s">
        <v>48230</v>
      </c>
      <c r="E9543" s="7">
        <v>22670</v>
      </c>
      <c r="F9543" s="7">
        <v>2001</v>
      </c>
      <c r="G9543" s="7" t="s">
        <v>48700</v>
      </c>
      <c r="H9543" s="8">
        <v>43899</v>
      </c>
      <c r="I9543" s="9">
        <v>0.98662037037037031</v>
      </c>
    </row>
    <row r="9544" spans="1:9">
      <c r="A9544" s="7">
        <v>1.23716142540497E+18</v>
      </c>
      <c r="B9544" s="7" t="s">
        <v>48699</v>
      </c>
      <c r="C9544" s="17">
        <v>43899.986608796295</v>
      </c>
      <c r="D9544" s="7" t="s">
        <v>48698</v>
      </c>
      <c r="E9544" s="7">
        <v>2728</v>
      </c>
      <c r="F9544" s="7">
        <v>4</v>
      </c>
      <c r="G9544" s="7" t="s">
        <v>2453</v>
      </c>
      <c r="H9544" s="8">
        <v>43899</v>
      </c>
      <c r="I9544" s="9">
        <v>0.98660879629629628</v>
      </c>
    </row>
    <row r="9545" spans="1:9">
      <c r="A9545" s="7">
        <v>1.23716142455776E+18</v>
      </c>
      <c r="B9545" s="7" t="s">
        <v>48697</v>
      </c>
      <c r="C9545" s="17">
        <v>43899.986608796295</v>
      </c>
      <c r="D9545" s="7" t="s">
        <v>48696</v>
      </c>
      <c r="E9545" s="7">
        <v>14433</v>
      </c>
      <c r="F9545" s="7">
        <v>0</v>
      </c>
      <c r="G9545" s="7" t="s">
        <v>48695</v>
      </c>
      <c r="H9545" s="8">
        <v>43899</v>
      </c>
      <c r="I9545" s="9">
        <v>0.98660879629629628</v>
      </c>
    </row>
    <row r="9546" spans="1:9">
      <c r="A9546" s="7">
        <v>1.23716142446129E+18</v>
      </c>
      <c r="B9546" s="7" t="s">
        <v>48137</v>
      </c>
      <c r="C9546" s="17">
        <v>43899.986608796295</v>
      </c>
      <c r="D9546" s="7" t="s">
        <v>48161</v>
      </c>
      <c r="E9546" s="7">
        <v>13541</v>
      </c>
      <c r="F9546" s="7">
        <v>27</v>
      </c>
      <c r="G9546" s="7" t="s">
        <v>11605</v>
      </c>
      <c r="H9546" s="8">
        <v>43899</v>
      </c>
      <c r="I9546" s="9">
        <v>0.98660879629629628</v>
      </c>
    </row>
    <row r="9547" spans="1:9">
      <c r="A9547" s="7">
        <v>1.23716142424754E+18</v>
      </c>
      <c r="B9547" s="7" t="s">
        <v>48694</v>
      </c>
      <c r="C9547" s="17">
        <v>43899.986608796295</v>
      </c>
      <c r="D9547" s="7" t="s">
        <v>1873</v>
      </c>
      <c r="E9547" s="7">
        <v>959</v>
      </c>
      <c r="F9547" s="7">
        <v>709</v>
      </c>
      <c r="H9547" s="8">
        <v>43899</v>
      </c>
      <c r="I9547" s="9">
        <v>0.98660879629629628</v>
      </c>
    </row>
    <row r="9548" spans="1:9">
      <c r="A9548" s="7">
        <v>1.2371614234883699E+18</v>
      </c>
      <c r="B9548" s="7" t="s">
        <v>48693</v>
      </c>
      <c r="C9548" s="17">
        <v>43899.986608796295</v>
      </c>
      <c r="D9548" s="7" t="s">
        <v>48692</v>
      </c>
      <c r="E9548" s="7">
        <v>3807</v>
      </c>
      <c r="F9548" s="7">
        <v>26</v>
      </c>
      <c r="G9548" s="7" t="s">
        <v>40261</v>
      </c>
      <c r="H9548" s="8">
        <v>43899</v>
      </c>
      <c r="I9548" s="9">
        <v>0.98660879629629628</v>
      </c>
    </row>
    <row r="9549" spans="1:9">
      <c r="A9549" s="7">
        <v>1.2371614233122299E+18</v>
      </c>
      <c r="B9549" s="7" t="s">
        <v>48691</v>
      </c>
      <c r="C9549" s="17">
        <v>43899.986608796295</v>
      </c>
      <c r="D9549" s="7" t="s">
        <v>47905</v>
      </c>
      <c r="E9549" s="7">
        <v>64933</v>
      </c>
      <c r="F9549" s="7">
        <v>8063</v>
      </c>
      <c r="G9549" s="7" t="s">
        <v>2456</v>
      </c>
      <c r="H9549" s="8">
        <v>43899</v>
      </c>
      <c r="I9549" s="9">
        <v>0.98660879629629628</v>
      </c>
    </row>
    <row r="9550" spans="1:9">
      <c r="A9550" s="7">
        <v>1.23716142280031E+18</v>
      </c>
      <c r="B9550" s="7" t="s">
        <v>48690</v>
      </c>
      <c r="C9550" s="17">
        <v>43899.986608796295</v>
      </c>
      <c r="D9550" s="7" t="s">
        <v>47913</v>
      </c>
      <c r="E9550" s="7">
        <v>10781</v>
      </c>
      <c r="F9550" s="7">
        <v>11469</v>
      </c>
      <c r="H9550" s="8">
        <v>43899</v>
      </c>
      <c r="I9550" s="9">
        <v>0.98660879629629628</v>
      </c>
    </row>
    <row r="9551" spans="1:9">
      <c r="A9551" s="7">
        <v>1.2371614227040499E+18</v>
      </c>
      <c r="B9551" s="7" t="s">
        <v>48689</v>
      </c>
      <c r="C9551" s="17">
        <v>43899.986608796295</v>
      </c>
      <c r="D9551" s="7" t="s">
        <v>48065</v>
      </c>
      <c r="E9551" s="7">
        <v>2121</v>
      </c>
      <c r="F9551" s="7">
        <v>4949</v>
      </c>
      <c r="G9551" s="7" t="s">
        <v>48688</v>
      </c>
      <c r="H9551" s="8">
        <v>43899</v>
      </c>
      <c r="I9551" s="9">
        <v>0.98660879629629628</v>
      </c>
    </row>
    <row r="9552" spans="1:9">
      <c r="A9552" s="7">
        <v>1.23716142269567E+18</v>
      </c>
      <c r="B9552" s="7" t="s">
        <v>48687</v>
      </c>
      <c r="C9552" s="17">
        <v>43899.986608796295</v>
      </c>
      <c r="D9552" s="7" t="s">
        <v>48686</v>
      </c>
      <c r="E9552" s="7">
        <v>13521</v>
      </c>
      <c r="F9552" s="7">
        <v>7</v>
      </c>
      <c r="G9552" s="7" t="s">
        <v>48685</v>
      </c>
      <c r="H9552" s="8">
        <v>43899</v>
      </c>
      <c r="I9552" s="9">
        <v>0.98660879629629628</v>
      </c>
    </row>
    <row r="9553" spans="1:9">
      <c r="A9553" s="7">
        <v>1.2371614215798001E+18</v>
      </c>
      <c r="B9553" s="7" t="s">
        <v>48684</v>
      </c>
      <c r="C9553" s="17">
        <v>43899.986597222225</v>
      </c>
      <c r="D9553" s="7" t="s">
        <v>47876</v>
      </c>
      <c r="E9553" s="7">
        <v>5818</v>
      </c>
      <c r="F9553" s="7">
        <v>1000</v>
      </c>
      <c r="G9553" s="7" t="s">
        <v>3719</v>
      </c>
      <c r="H9553" s="8">
        <v>43899</v>
      </c>
      <c r="I9553" s="9">
        <v>0.98659722222222224</v>
      </c>
    </row>
    <row r="9554" spans="1:9">
      <c r="A9554" s="7">
        <v>1.2371614203929201E+18</v>
      </c>
      <c r="B9554" s="7" t="s">
        <v>48683</v>
      </c>
      <c r="C9554" s="17">
        <v>43899.986597222225</v>
      </c>
      <c r="D9554" s="7" t="s">
        <v>48639</v>
      </c>
      <c r="E9554" s="7">
        <v>3950</v>
      </c>
      <c r="F9554" s="7">
        <v>1969</v>
      </c>
      <c r="G9554" s="7" t="s">
        <v>5598</v>
      </c>
      <c r="H9554" s="8">
        <v>43899</v>
      </c>
      <c r="I9554" s="9">
        <v>0.98659722222222224</v>
      </c>
    </row>
    <row r="9555" spans="1:9">
      <c r="A9555" s="7">
        <v>1.2371614203885599E+18</v>
      </c>
      <c r="B9555" s="7" t="s">
        <v>48682</v>
      </c>
      <c r="C9555" s="17">
        <v>43899.986597222225</v>
      </c>
      <c r="D9555" s="7" t="s">
        <v>47907</v>
      </c>
      <c r="E9555" s="7">
        <v>6852</v>
      </c>
      <c r="F9555" s="7">
        <v>19526</v>
      </c>
      <c r="H9555" s="8">
        <v>43899</v>
      </c>
      <c r="I9555" s="9">
        <v>0.98659722222222224</v>
      </c>
    </row>
    <row r="9556" spans="1:9">
      <c r="A9556" s="7">
        <v>1.2371614201117599E+18</v>
      </c>
      <c r="B9556" s="7" t="s">
        <v>48681</v>
      </c>
      <c r="C9556" s="17">
        <v>43899.986597222225</v>
      </c>
      <c r="D9556" s="7" t="s">
        <v>47907</v>
      </c>
      <c r="E9556" s="7">
        <v>2639</v>
      </c>
      <c r="F9556" s="7">
        <v>19526</v>
      </c>
      <c r="G9556" s="7" t="s">
        <v>48680</v>
      </c>
      <c r="H9556" s="8">
        <v>43899</v>
      </c>
      <c r="I9556" s="9">
        <v>0.98659722222222224</v>
      </c>
    </row>
    <row r="9557" spans="1:9">
      <c r="A9557" s="7">
        <v>1.23716141654675E+18</v>
      </c>
      <c r="B9557" s="7" t="s">
        <v>48679</v>
      </c>
      <c r="C9557" s="17">
        <v>43899.986585648148</v>
      </c>
      <c r="D9557" s="7" t="s">
        <v>48065</v>
      </c>
      <c r="E9557" s="7">
        <v>91361</v>
      </c>
      <c r="F9557" s="7">
        <v>4949</v>
      </c>
      <c r="G9557" s="7" t="s">
        <v>48678</v>
      </c>
      <c r="H9557" s="8">
        <v>43899</v>
      </c>
      <c r="I9557" s="9">
        <v>0.9865856481481482</v>
      </c>
    </row>
    <row r="9558" spans="1:9">
      <c r="A9558" s="7">
        <v>1.23716141648384E+18</v>
      </c>
      <c r="B9558" s="7" t="s">
        <v>48677</v>
      </c>
      <c r="C9558" s="17">
        <v>43899.986585648148</v>
      </c>
      <c r="D9558" s="7" t="s">
        <v>48676</v>
      </c>
      <c r="E9558" s="7">
        <v>6768</v>
      </c>
      <c r="F9558" s="7">
        <v>0</v>
      </c>
      <c r="G9558" s="7" t="s">
        <v>9169</v>
      </c>
      <c r="H9558" s="8">
        <v>43899</v>
      </c>
      <c r="I9558" s="9">
        <v>0.9865856481481482</v>
      </c>
    </row>
    <row r="9559" spans="1:9">
      <c r="A9559" s="7">
        <v>1.2371614159007099E+18</v>
      </c>
      <c r="B9559" s="7" t="s">
        <v>48675</v>
      </c>
      <c r="C9559" s="17">
        <v>43899.986585648148</v>
      </c>
      <c r="D9559" s="7" t="s">
        <v>47962</v>
      </c>
      <c r="E9559" s="7">
        <v>23668</v>
      </c>
      <c r="F9559" s="7">
        <v>20906</v>
      </c>
      <c r="H9559" s="8">
        <v>43899</v>
      </c>
      <c r="I9559" s="9">
        <v>0.9865856481481482</v>
      </c>
    </row>
    <row r="9560" spans="1:9">
      <c r="A9560" s="7">
        <v>1.23716141543102E+18</v>
      </c>
      <c r="B9560" s="7" t="s">
        <v>48674</v>
      </c>
      <c r="C9560" s="17">
        <v>43899.986585648148</v>
      </c>
      <c r="D9560" s="7" t="s">
        <v>48673</v>
      </c>
      <c r="E9560" s="7">
        <v>15554</v>
      </c>
      <c r="F9560" s="7">
        <v>2</v>
      </c>
      <c r="H9560" s="8">
        <v>43899</v>
      </c>
      <c r="I9560" s="9">
        <v>0.9865856481481482</v>
      </c>
    </row>
    <row r="9561" spans="1:9">
      <c r="A9561" s="7">
        <v>1.2371614154101E+18</v>
      </c>
      <c r="B9561" s="7" t="s">
        <v>48672</v>
      </c>
      <c r="C9561" s="17">
        <v>43899.986585648148</v>
      </c>
      <c r="D9561" s="7" t="s">
        <v>47939</v>
      </c>
      <c r="E9561" s="7">
        <v>3605</v>
      </c>
      <c r="F9561" s="7">
        <v>6297</v>
      </c>
      <c r="G9561" s="7" t="s">
        <v>4411</v>
      </c>
      <c r="H9561" s="8">
        <v>43899</v>
      </c>
      <c r="I9561" s="9">
        <v>0.9865856481481482</v>
      </c>
    </row>
    <row r="9562" spans="1:9">
      <c r="A9562" s="7">
        <v>1.23716141491086E+18</v>
      </c>
      <c r="B9562" s="7" t="s">
        <v>48671</v>
      </c>
      <c r="C9562" s="17">
        <v>43899.986585648148</v>
      </c>
      <c r="D9562" s="7" t="s">
        <v>48276</v>
      </c>
      <c r="E9562" s="7">
        <v>51319</v>
      </c>
      <c r="F9562" s="7">
        <v>2980</v>
      </c>
      <c r="H9562" s="8">
        <v>43899</v>
      </c>
      <c r="I9562" s="9">
        <v>0.9865856481481482</v>
      </c>
    </row>
    <row r="9563" spans="1:9">
      <c r="A9563" s="7">
        <v>1.23716141371555E+18</v>
      </c>
      <c r="B9563" s="7" t="s">
        <v>48670</v>
      </c>
      <c r="C9563" s="17">
        <v>43899.986585648148</v>
      </c>
      <c r="D9563" s="7" t="s">
        <v>47962</v>
      </c>
      <c r="E9563" s="7">
        <v>6916</v>
      </c>
      <c r="F9563" s="7">
        <v>20906</v>
      </c>
      <c r="H9563" s="8">
        <v>43899</v>
      </c>
      <c r="I9563" s="9">
        <v>0.9865856481481482</v>
      </c>
    </row>
    <row r="9564" spans="1:9">
      <c r="A9564" s="7">
        <v>1.2371614129563E+18</v>
      </c>
      <c r="B9564" s="7" t="s">
        <v>48669</v>
      </c>
      <c r="C9564" s="17">
        <v>43899.986574074072</v>
      </c>
      <c r="D9564" s="7" t="s">
        <v>48006</v>
      </c>
      <c r="E9564" s="7">
        <v>95463</v>
      </c>
      <c r="F9564" s="7">
        <v>3477</v>
      </c>
      <c r="G9564" s="7" t="s">
        <v>4776</v>
      </c>
      <c r="H9564" s="8">
        <v>43899</v>
      </c>
      <c r="I9564" s="9">
        <v>0.98657407407407405</v>
      </c>
    </row>
    <row r="9565" spans="1:9">
      <c r="A9565" s="7">
        <v>1.2371614117778701E+18</v>
      </c>
      <c r="B9565" s="7" t="s">
        <v>48668</v>
      </c>
      <c r="C9565" s="17">
        <v>43899.986574074072</v>
      </c>
      <c r="D9565" s="7" t="s">
        <v>48667</v>
      </c>
      <c r="E9565" s="7">
        <v>7554</v>
      </c>
      <c r="F9565" s="7">
        <v>1</v>
      </c>
      <c r="G9565" s="7" t="s">
        <v>3093</v>
      </c>
      <c r="H9565" s="8">
        <v>43899</v>
      </c>
      <c r="I9565" s="9">
        <v>0.98657407407407405</v>
      </c>
    </row>
    <row r="9566" spans="1:9">
      <c r="A9566" s="7">
        <v>1.2371614117694799E+18</v>
      </c>
      <c r="B9566" s="7" t="s">
        <v>48666</v>
      </c>
      <c r="C9566" s="17">
        <v>43899.986574074072</v>
      </c>
      <c r="D9566" s="7" t="s">
        <v>48665</v>
      </c>
      <c r="E9566" s="7">
        <v>1622</v>
      </c>
      <c r="F9566" s="7">
        <v>580</v>
      </c>
      <c r="H9566" s="8">
        <v>43899</v>
      </c>
      <c r="I9566" s="9">
        <v>0.98657407407407405</v>
      </c>
    </row>
    <row r="9567" spans="1:9">
      <c r="A9567" s="7">
        <v>1.23716141100591E+18</v>
      </c>
      <c r="B9567" s="7" t="s">
        <v>48664</v>
      </c>
      <c r="C9567" s="17">
        <v>43899.986574074072</v>
      </c>
      <c r="D9567" s="7" t="s">
        <v>47933</v>
      </c>
      <c r="E9567" s="7">
        <v>32374</v>
      </c>
      <c r="F9567" s="7">
        <v>2084</v>
      </c>
      <c r="G9567" s="7" t="s">
        <v>6915</v>
      </c>
      <c r="H9567" s="8">
        <v>43899</v>
      </c>
      <c r="I9567" s="9">
        <v>0.98657407407407405</v>
      </c>
    </row>
    <row r="9568" spans="1:9">
      <c r="A9568" s="7">
        <v>1.2371614109682801E+18</v>
      </c>
      <c r="B9568" s="7" t="s">
        <v>8931</v>
      </c>
      <c r="C9568" s="17">
        <v>43899.986574074072</v>
      </c>
      <c r="D9568" s="7" t="s">
        <v>48663</v>
      </c>
      <c r="E9568" s="7">
        <v>2</v>
      </c>
      <c r="F9568" s="7">
        <v>5</v>
      </c>
      <c r="G9568" s="7" t="s">
        <v>4028</v>
      </c>
      <c r="H9568" s="8">
        <v>43899</v>
      </c>
      <c r="I9568" s="9">
        <v>0.98657407407407405</v>
      </c>
    </row>
    <row r="9569" spans="1:9">
      <c r="A9569" s="7">
        <v>1.2371614108423501E+18</v>
      </c>
      <c r="B9569" s="7" t="s">
        <v>48662</v>
      </c>
      <c r="C9569" s="17">
        <v>43899.986574074072</v>
      </c>
      <c r="D9569" s="7" t="s">
        <v>48257</v>
      </c>
      <c r="E9569" s="7">
        <v>31659</v>
      </c>
      <c r="F9569" s="7">
        <v>1233</v>
      </c>
      <c r="H9569" s="8">
        <v>43899</v>
      </c>
      <c r="I9569" s="9">
        <v>0.98657407407407405</v>
      </c>
    </row>
    <row r="9570" spans="1:9">
      <c r="A9570" s="7">
        <v>1.23716141077538E+18</v>
      </c>
      <c r="B9570" s="7" t="s">
        <v>48661</v>
      </c>
      <c r="C9570" s="17">
        <v>43899.986574074072</v>
      </c>
      <c r="D9570" s="7" t="s">
        <v>48041</v>
      </c>
      <c r="E9570" s="7">
        <v>5361</v>
      </c>
      <c r="F9570" s="7">
        <v>5712</v>
      </c>
      <c r="H9570" s="8">
        <v>43899</v>
      </c>
      <c r="I9570" s="9">
        <v>0.98657407407407405</v>
      </c>
    </row>
    <row r="9571" spans="1:9">
      <c r="A9571" s="7">
        <v>1.23716141071667E+18</v>
      </c>
      <c r="B9571" s="7" t="s">
        <v>48660</v>
      </c>
      <c r="C9571" s="17">
        <v>43899.986574074072</v>
      </c>
      <c r="D9571" s="7" t="s">
        <v>48041</v>
      </c>
      <c r="E9571" s="7">
        <v>12014</v>
      </c>
      <c r="F9571" s="7">
        <v>5712</v>
      </c>
      <c r="H9571" s="8">
        <v>43899</v>
      </c>
      <c r="I9571" s="9">
        <v>0.98657407407407405</v>
      </c>
    </row>
    <row r="9572" spans="1:9">
      <c r="A9572" s="7">
        <v>1.23716141062003E+18</v>
      </c>
      <c r="B9572" s="7" t="s">
        <v>48659</v>
      </c>
      <c r="C9572" s="17">
        <v>43899.986574074072</v>
      </c>
      <c r="D9572" s="7" t="s">
        <v>48065</v>
      </c>
      <c r="E9572" s="7">
        <v>45433</v>
      </c>
      <c r="F9572" s="7">
        <v>4949</v>
      </c>
      <c r="G9572" s="7" t="s">
        <v>3147</v>
      </c>
      <c r="H9572" s="8">
        <v>43899</v>
      </c>
      <c r="I9572" s="9">
        <v>0.98657407407407405</v>
      </c>
    </row>
    <row r="9573" spans="1:9">
      <c r="A9573" s="7">
        <v>1.2371614104189299E+18</v>
      </c>
      <c r="B9573" s="7" t="s">
        <v>48658</v>
      </c>
      <c r="C9573" s="17">
        <v>43899.986574074072</v>
      </c>
      <c r="D9573" s="7" t="s">
        <v>47962</v>
      </c>
      <c r="E9573" s="7">
        <v>9422</v>
      </c>
      <c r="F9573" s="7">
        <v>20906</v>
      </c>
      <c r="H9573" s="8">
        <v>43899</v>
      </c>
      <c r="I9573" s="9">
        <v>0.98657407407407405</v>
      </c>
    </row>
    <row r="9574" spans="1:9">
      <c r="A9574" s="7">
        <v>1.2371614092906601E+18</v>
      </c>
      <c r="B9574" s="7" t="s">
        <v>48657</v>
      </c>
      <c r="C9574" s="17">
        <v>43899.986562500002</v>
      </c>
      <c r="D9574" s="7" t="s">
        <v>48065</v>
      </c>
      <c r="E9574" s="7">
        <v>98773</v>
      </c>
      <c r="F9574" s="7">
        <v>4949</v>
      </c>
      <c r="G9574" s="7" t="s">
        <v>48656</v>
      </c>
      <c r="H9574" s="8">
        <v>43899</v>
      </c>
      <c r="I9574" s="9">
        <v>0.9865624999999999</v>
      </c>
    </row>
    <row r="9575" spans="1:9">
      <c r="A9575" s="7">
        <v>1.2371614079275E+18</v>
      </c>
      <c r="B9575" s="7" t="s">
        <v>48655</v>
      </c>
      <c r="C9575" s="17">
        <v>43899.986562500002</v>
      </c>
      <c r="D9575" s="7" t="s">
        <v>47942</v>
      </c>
      <c r="E9575" s="7">
        <v>27040</v>
      </c>
      <c r="F9575" s="7">
        <v>718</v>
      </c>
      <c r="G9575" s="7" t="s">
        <v>48654</v>
      </c>
      <c r="H9575" s="8">
        <v>43899</v>
      </c>
      <c r="I9575" s="9">
        <v>0.9865624999999999</v>
      </c>
    </row>
    <row r="9576" spans="1:9">
      <c r="A9576" s="7">
        <v>1.23716140746195E+18</v>
      </c>
      <c r="B9576" s="7" t="s">
        <v>48653</v>
      </c>
      <c r="C9576" s="17">
        <v>43899.986562500002</v>
      </c>
      <c r="D9576" s="7" t="s">
        <v>47933</v>
      </c>
      <c r="E9576" s="7">
        <v>24568</v>
      </c>
      <c r="F9576" s="7">
        <v>2085</v>
      </c>
      <c r="G9576" s="7" t="s">
        <v>48652</v>
      </c>
      <c r="H9576" s="8">
        <v>43899</v>
      </c>
      <c r="I9576" s="9">
        <v>0.9865624999999999</v>
      </c>
    </row>
    <row r="9577" spans="1:9">
      <c r="A9577" s="7">
        <v>1.2371614073151601E+18</v>
      </c>
      <c r="B9577" s="7" t="s">
        <v>39904</v>
      </c>
      <c r="C9577" s="17">
        <v>43899.986562500002</v>
      </c>
      <c r="D9577" s="7" t="s">
        <v>48651</v>
      </c>
      <c r="E9577" s="7">
        <v>8063</v>
      </c>
      <c r="F9577" s="7">
        <v>43</v>
      </c>
      <c r="H9577" s="8">
        <v>43899</v>
      </c>
      <c r="I9577" s="9">
        <v>0.9865624999999999</v>
      </c>
    </row>
    <row r="9578" spans="1:9">
      <c r="A9578" s="7">
        <v>1.23716140705089E+18</v>
      </c>
      <c r="B9578" s="7" t="s">
        <v>48650</v>
      </c>
      <c r="C9578" s="17">
        <v>43899.986562500002</v>
      </c>
      <c r="D9578" s="7" t="s">
        <v>48106</v>
      </c>
      <c r="E9578" s="7">
        <v>5818</v>
      </c>
      <c r="F9578" s="7">
        <v>231</v>
      </c>
      <c r="H9578" s="8">
        <v>43899</v>
      </c>
      <c r="I9578" s="9">
        <v>0.9865624999999999</v>
      </c>
    </row>
    <row r="9579" spans="1:9">
      <c r="A9579" s="7">
        <v>1.2371614069376399E+18</v>
      </c>
      <c r="B9579" s="7" t="s">
        <v>48649</v>
      </c>
      <c r="C9579" s="17">
        <v>43899.986562500002</v>
      </c>
      <c r="D9579" s="7" t="s">
        <v>47942</v>
      </c>
      <c r="E9579" s="7">
        <v>86314</v>
      </c>
      <c r="F9579" s="7">
        <v>718</v>
      </c>
      <c r="H9579" s="8">
        <v>43899</v>
      </c>
      <c r="I9579" s="9">
        <v>0.9865624999999999</v>
      </c>
    </row>
    <row r="9580" spans="1:9">
      <c r="A9580" s="7">
        <v>1.23716140642577E+18</v>
      </c>
      <c r="B9580" s="7" t="s">
        <v>48648</v>
      </c>
      <c r="C9580" s="17">
        <v>43899.986562500002</v>
      </c>
      <c r="D9580" s="7" t="s">
        <v>47907</v>
      </c>
      <c r="E9580" s="7">
        <v>181</v>
      </c>
      <c r="F9580" s="7">
        <v>19526</v>
      </c>
      <c r="G9580" s="7" t="s">
        <v>48647</v>
      </c>
      <c r="H9580" s="8">
        <v>43899</v>
      </c>
      <c r="I9580" s="9">
        <v>0.9865624999999999</v>
      </c>
    </row>
    <row r="9581" spans="1:9">
      <c r="A9581" s="7">
        <v>1.2371614053605E+18</v>
      </c>
      <c r="B9581" s="7" t="s">
        <v>48646</v>
      </c>
      <c r="C9581" s="17">
        <v>43899.986562500002</v>
      </c>
      <c r="D9581" s="7" t="s">
        <v>48412</v>
      </c>
      <c r="E9581" s="7">
        <v>157080</v>
      </c>
      <c r="F9581" s="7">
        <v>176</v>
      </c>
      <c r="H9581" s="8">
        <v>43899</v>
      </c>
      <c r="I9581" s="9">
        <v>0.9865624999999999</v>
      </c>
    </row>
    <row r="9582" spans="1:9">
      <c r="A9582" s="7">
        <v>1.2371614043579799E+18</v>
      </c>
      <c r="B9582" s="7" t="s">
        <v>48645</v>
      </c>
      <c r="C9582" s="17">
        <v>43899.986550925925</v>
      </c>
      <c r="D9582" s="7" t="s">
        <v>48644</v>
      </c>
      <c r="E9582" s="7">
        <v>38075</v>
      </c>
      <c r="F9582" s="7">
        <v>97</v>
      </c>
      <c r="G9582" s="7" t="s">
        <v>48643</v>
      </c>
      <c r="H9582" s="8">
        <v>43899</v>
      </c>
      <c r="I9582" s="9">
        <v>0.98655092592592597</v>
      </c>
    </row>
    <row r="9583" spans="1:9">
      <c r="A9583" s="7">
        <v>1.2371614038045199E+18</v>
      </c>
      <c r="B9583" s="7" t="s">
        <v>48642</v>
      </c>
      <c r="C9583" s="17">
        <v>43899.986550925925</v>
      </c>
      <c r="D9583" s="7" t="s">
        <v>48018</v>
      </c>
      <c r="E9583" s="7">
        <v>28655</v>
      </c>
      <c r="F9583" s="7">
        <v>2003</v>
      </c>
      <c r="G9583" s="7" t="s">
        <v>10623</v>
      </c>
      <c r="H9583" s="8">
        <v>43899</v>
      </c>
      <c r="I9583" s="9">
        <v>0.98655092592592597</v>
      </c>
    </row>
    <row r="9584" spans="1:9">
      <c r="A9584" s="7">
        <v>1.23716140330113E+18</v>
      </c>
      <c r="B9584" s="7" t="s">
        <v>48641</v>
      </c>
      <c r="C9584" s="17">
        <v>43899.986550925925</v>
      </c>
      <c r="D9584" s="7" t="s">
        <v>48467</v>
      </c>
      <c r="E9584" s="7">
        <v>5013</v>
      </c>
      <c r="F9584" s="7">
        <v>4</v>
      </c>
      <c r="G9584" s="7" t="s">
        <v>2436</v>
      </c>
      <c r="H9584" s="8">
        <v>43899</v>
      </c>
      <c r="I9584" s="9">
        <v>0.98655092592592597</v>
      </c>
    </row>
    <row r="9585" spans="1:9">
      <c r="A9585" s="7">
        <v>1.23716140317955E+18</v>
      </c>
      <c r="B9585" s="7" t="s">
        <v>48640</v>
      </c>
      <c r="C9585" s="17">
        <v>43899.986550925925</v>
      </c>
      <c r="D9585" s="7" t="s">
        <v>48639</v>
      </c>
      <c r="E9585" s="7">
        <v>55318</v>
      </c>
      <c r="F9585" s="7">
        <v>1969</v>
      </c>
      <c r="G9585" s="7" t="s">
        <v>48638</v>
      </c>
      <c r="H9585" s="8">
        <v>43899</v>
      </c>
      <c r="I9585" s="9">
        <v>0.98655092592592597</v>
      </c>
    </row>
    <row r="9586" spans="1:9">
      <c r="A9586" s="7">
        <v>1.2371614014135601E+18</v>
      </c>
      <c r="B9586" s="7" t="s">
        <v>48637</v>
      </c>
      <c r="C9586" s="17">
        <v>43899.986550925925</v>
      </c>
      <c r="D9586" s="7" t="s">
        <v>47962</v>
      </c>
      <c r="E9586" s="7">
        <v>8302</v>
      </c>
      <c r="F9586" s="7">
        <v>20906</v>
      </c>
      <c r="G9586" s="7" t="s">
        <v>2439</v>
      </c>
      <c r="H9586" s="8">
        <v>43899</v>
      </c>
      <c r="I9586" s="9">
        <v>0.98655092592592597</v>
      </c>
    </row>
    <row r="9587" spans="1:9">
      <c r="A9587" s="7">
        <v>1.23716140089776E+18</v>
      </c>
      <c r="B9587" s="7" t="s">
        <v>48636</v>
      </c>
      <c r="C9587" s="17">
        <v>43899.986539351848</v>
      </c>
      <c r="D9587" s="7" t="s">
        <v>48635</v>
      </c>
      <c r="E9587" s="7">
        <v>31021</v>
      </c>
      <c r="F9587" s="7">
        <v>21</v>
      </c>
      <c r="G9587" s="7" t="s">
        <v>5740</v>
      </c>
      <c r="H9587" s="8">
        <v>43899</v>
      </c>
      <c r="I9587" s="9">
        <v>0.98653935185185182</v>
      </c>
    </row>
    <row r="9588" spans="1:9">
      <c r="A9588" s="7">
        <v>1.2371614000463201E+18</v>
      </c>
      <c r="B9588" s="7" t="s">
        <v>48634</v>
      </c>
      <c r="C9588" s="17">
        <v>43899.986539351848</v>
      </c>
      <c r="D9588" s="7" t="s">
        <v>47957</v>
      </c>
      <c r="E9588" s="7">
        <v>37041</v>
      </c>
      <c r="F9588" s="7">
        <v>4382</v>
      </c>
      <c r="H9588" s="8">
        <v>43899</v>
      </c>
      <c r="I9588" s="9">
        <v>0.98653935185185182</v>
      </c>
    </row>
    <row r="9589" spans="1:9">
      <c r="A9589" s="7">
        <v>1.23716139996656E+18</v>
      </c>
      <c r="B9589" s="7" t="s">
        <v>48633</v>
      </c>
      <c r="C9589" s="17">
        <v>43899.986539351848</v>
      </c>
      <c r="D9589" s="7" t="s">
        <v>47933</v>
      </c>
      <c r="E9589" s="7">
        <v>36362</v>
      </c>
      <c r="F9589" s="7">
        <v>2085</v>
      </c>
      <c r="G9589" s="7" t="s">
        <v>48632</v>
      </c>
      <c r="H9589" s="8">
        <v>43899</v>
      </c>
      <c r="I9589" s="9">
        <v>0.98653935185185182</v>
      </c>
    </row>
    <row r="9590" spans="1:9">
      <c r="A9590" s="7">
        <v>1.2371613997150799E+18</v>
      </c>
      <c r="B9590" s="7" t="s">
        <v>48631</v>
      </c>
      <c r="C9590" s="17">
        <v>43899.986539351848</v>
      </c>
      <c r="D9590" s="7" t="s">
        <v>48630</v>
      </c>
      <c r="E9590" s="7">
        <v>14102</v>
      </c>
      <c r="F9590" s="7">
        <v>1</v>
      </c>
      <c r="H9590" s="8">
        <v>43899</v>
      </c>
      <c r="I9590" s="9">
        <v>0.98653935185185182</v>
      </c>
    </row>
    <row r="9591" spans="1:9">
      <c r="A9591" s="7">
        <v>1.23716139914464E+18</v>
      </c>
      <c r="B9591" s="7" t="s">
        <v>48629</v>
      </c>
      <c r="C9591" s="17">
        <v>43899.986539351848</v>
      </c>
      <c r="D9591" s="7" t="s">
        <v>48628</v>
      </c>
      <c r="E9591" s="7">
        <v>2749</v>
      </c>
      <c r="F9591" s="7">
        <v>5</v>
      </c>
      <c r="G9591" s="7" t="s">
        <v>3295</v>
      </c>
      <c r="H9591" s="8">
        <v>43899</v>
      </c>
      <c r="I9591" s="9">
        <v>0.98653935185185182</v>
      </c>
    </row>
    <row r="9592" spans="1:9">
      <c r="A9592" s="7">
        <v>1.23716139771837E+18</v>
      </c>
      <c r="B9592" s="7" t="s">
        <v>48627</v>
      </c>
      <c r="C9592" s="17">
        <v>43899.986539351848</v>
      </c>
      <c r="D9592" s="7" t="s">
        <v>47905</v>
      </c>
      <c r="E9592" s="7">
        <v>5663</v>
      </c>
      <c r="F9592" s="7">
        <v>8063</v>
      </c>
      <c r="G9592" s="7" t="s">
        <v>2453</v>
      </c>
      <c r="H9592" s="8">
        <v>43899</v>
      </c>
      <c r="I9592" s="9">
        <v>0.98653935185185182</v>
      </c>
    </row>
    <row r="9593" spans="1:9">
      <c r="A9593" s="7">
        <v>1.2371613976514801E+18</v>
      </c>
      <c r="B9593" s="7" t="s">
        <v>48626</v>
      </c>
      <c r="C9593" s="17">
        <v>43899.986539351848</v>
      </c>
      <c r="D9593" s="7" t="s">
        <v>48625</v>
      </c>
      <c r="E9593" s="7">
        <v>221175</v>
      </c>
      <c r="F9593" s="7">
        <v>1144</v>
      </c>
      <c r="G9593" s="7" t="s">
        <v>9050</v>
      </c>
      <c r="H9593" s="8">
        <v>43899</v>
      </c>
      <c r="I9593" s="9">
        <v>0.98653935185185182</v>
      </c>
    </row>
    <row r="9594" spans="1:9">
      <c r="A9594" s="7">
        <v>1.2371613973326999E+18</v>
      </c>
      <c r="B9594" s="7" t="s">
        <v>48624</v>
      </c>
      <c r="C9594" s="17">
        <v>43899.986539351848</v>
      </c>
      <c r="D9594" s="7" t="s">
        <v>48530</v>
      </c>
      <c r="E9594" s="7">
        <v>27042</v>
      </c>
      <c r="F9594" s="7">
        <v>448</v>
      </c>
      <c r="G9594" s="7" t="s">
        <v>48623</v>
      </c>
      <c r="H9594" s="8">
        <v>43899</v>
      </c>
      <c r="I9594" s="9">
        <v>0.98653935185185182</v>
      </c>
    </row>
    <row r="9595" spans="1:9">
      <c r="A9595" s="7">
        <v>1.23716139550819E+18</v>
      </c>
      <c r="B9595" s="7" t="s">
        <v>48622</v>
      </c>
      <c r="C9595" s="17">
        <v>43899.986527777779</v>
      </c>
      <c r="D9595" s="7" t="s">
        <v>48412</v>
      </c>
      <c r="E9595" s="7">
        <v>16352</v>
      </c>
      <c r="F9595" s="7">
        <v>176</v>
      </c>
      <c r="G9595" s="7" t="s">
        <v>48621</v>
      </c>
      <c r="H9595" s="8">
        <v>43899</v>
      </c>
      <c r="I9595" s="9">
        <v>0.98652777777777778</v>
      </c>
    </row>
    <row r="9596" spans="1:9">
      <c r="A9596" s="7">
        <v>1.2371613944050199E+18</v>
      </c>
      <c r="B9596" s="7" t="s">
        <v>48620</v>
      </c>
      <c r="C9596" s="17">
        <v>43899.986527777779</v>
      </c>
      <c r="D9596" s="7" t="s">
        <v>48619</v>
      </c>
      <c r="E9596" s="7">
        <v>29870</v>
      </c>
      <c r="F9596" s="7">
        <v>1431</v>
      </c>
      <c r="G9596" s="7" t="s">
        <v>3233</v>
      </c>
      <c r="H9596" s="8">
        <v>43899</v>
      </c>
      <c r="I9596" s="9">
        <v>0.98652777777777778</v>
      </c>
    </row>
    <row r="9597" spans="1:9">
      <c r="A9597" s="7">
        <v>1.2371613943714701E+18</v>
      </c>
      <c r="B9597" s="7" t="s">
        <v>48618</v>
      </c>
      <c r="C9597" s="17">
        <v>43899.986527777779</v>
      </c>
      <c r="D9597" s="7" t="s">
        <v>48617</v>
      </c>
      <c r="E9597" s="7">
        <v>6493</v>
      </c>
      <c r="F9597" s="7">
        <v>55</v>
      </c>
      <c r="H9597" s="8">
        <v>43899</v>
      </c>
      <c r="I9597" s="9">
        <v>0.98652777777777778</v>
      </c>
    </row>
    <row r="9598" spans="1:9">
      <c r="A9598" s="7">
        <v>1.23716139351986E+18</v>
      </c>
      <c r="B9598" s="7" t="s">
        <v>48130</v>
      </c>
      <c r="C9598" s="17">
        <v>43899.986527777779</v>
      </c>
      <c r="D9598" s="7" t="s">
        <v>47962</v>
      </c>
      <c r="E9598" s="7">
        <v>63468</v>
      </c>
      <c r="F9598" s="7">
        <v>20906</v>
      </c>
      <c r="G9598" s="7" t="s">
        <v>7491</v>
      </c>
      <c r="H9598" s="8">
        <v>43899</v>
      </c>
      <c r="I9598" s="9">
        <v>0.98652777777777778</v>
      </c>
    </row>
    <row r="9599" spans="1:9">
      <c r="A9599" s="7">
        <v>1.2371613932516401E+18</v>
      </c>
      <c r="B9599" s="7" t="s">
        <v>48616</v>
      </c>
      <c r="C9599" s="17">
        <v>43899.986527777779</v>
      </c>
      <c r="D9599" s="7" t="s">
        <v>48615</v>
      </c>
      <c r="E9599" s="7">
        <v>4558</v>
      </c>
      <c r="F9599" s="7">
        <v>2</v>
      </c>
      <c r="G9599" s="7" t="s">
        <v>2436</v>
      </c>
      <c r="H9599" s="8">
        <v>43899</v>
      </c>
      <c r="I9599" s="9">
        <v>0.98652777777777778</v>
      </c>
    </row>
    <row r="9600" spans="1:9">
      <c r="A9600" s="7">
        <v>1.2371613928364301E+18</v>
      </c>
      <c r="B9600" s="7" t="s">
        <v>48614</v>
      </c>
      <c r="C9600" s="17">
        <v>43899.986527777779</v>
      </c>
      <c r="D9600" s="7" t="s">
        <v>48613</v>
      </c>
      <c r="E9600" s="7">
        <v>47266</v>
      </c>
      <c r="F9600" s="7">
        <v>480</v>
      </c>
      <c r="G9600" s="7" t="s">
        <v>48612</v>
      </c>
      <c r="H9600" s="8">
        <v>43899</v>
      </c>
      <c r="I9600" s="9">
        <v>0.98652777777777778</v>
      </c>
    </row>
    <row r="9601" spans="1:9">
      <c r="A9601" s="7">
        <v>1.23716139275666E+18</v>
      </c>
      <c r="B9601" s="7" t="s">
        <v>48611</v>
      </c>
      <c r="C9601" s="17">
        <v>43899.986527777779</v>
      </c>
      <c r="D9601" s="7" t="s">
        <v>48610</v>
      </c>
      <c r="E9601" s="7">
        <v>194</v>
      </c>
      <c r="F9601" s="7">
        <v>861</v>
      </c>
      <c r="G9601" s="7" t="s">
        <v>48609</v>
      </c>
      <c r="H9601" s="8">
        <v>43899</v>
      </c>
      <c r="I9601" s="9">
        <v>0.98652777777777778</v>
      </c>
    </row>
    <row r="9602" spans="1:9">
      <c r="A9602" s="7">
        <v>1.23716139250909E+18</v>
      </c>
      <c r="B9602" s="7" t="s">
        <v>48608</v>
      </c>
      <c r="C9602" s="17">
        <v>43899.986516203702</v>
      </c>
      <c r="D9602" s="7" t="s">
        <v>47907</v>
      </c>
      <c r="E9602" s="7">
        <v>11250</v>
      </c>
      <c r="F9602" s="7">
        <v>19526</v>
      </c>
      <c r="G9602" s="7" t="s">
        <v>48607</v>
      </c>
      <c r="H9602" s="8">
        <v>43899</v>
      </c>
      <c r="I9602" s="9">
        <v>0.98651620370370363</v>
      </c>
    </row>
    <row r="9603" spans="1:9">
      <c r="A9603" s="7">
        <v>1.23716139199329E+18</v>
      </c>
      <c r="B9603" s="7" t="s">
        <v>48606</v>
      </c>
      <c r="C9603" s="17">
        <v>43899.986516203702</v>
      </c>
      <c r="D9603" s="7" t="s">
        <v>47957</v>
      </c>
      <c r="E9603" s="7">
        <v>93427</v>
      </c>
      <c r="F9603" s="7">
        <v>4382</v>
      </c>
      <c r="G9603" s="7" t="s">
        <v>7742</v>
      </c>
      <c r="H9603" s="8">
        <v>43899</v>
      </c>
      <c r="I9603" s="9">
        <v>0.98651620370370363</v>
      </c>
    </row>
    <row r="9604" spans="1:9">
      <c r="A9604" s="7">
        <v>1.23716139119218E+18</v>
      </c>
      <c r="B9604" s="7" t="s">
        <v>48605</v>
      </c>
      <c r="C9604" s="17">
        <v>43899.986516203702</v>
      </c>
      <c r="D9604" s="7" t="s">
        <v>48604</v>
      </c>
      <c r="E9604" s="7">
        <v>7182</v>
      </c>
      <c r="F9604" s="7">
        <v>2</v>
      </c>
      <c r="H9604" s="8">
        <v>43899</v>
      </c>
      <c r="I9604" s="9">
        <v>0.98651620370370363</v>
      </c>
    </row>
    <row r="9605" spans="1:9">
      <c r="A9605" s="7">
        <v>1.2371613907812101E+18</v>
      </c>
      <c r="B9605" s="7" t="s">
        <v>48603</v>
      </c>
      <c r="C9605" s="17">
        <v>43899.986516203702</v>
      </c>
      <c r="D9605" s="7" t="s">
        <v>48065</v>
      </c>
      <c r="E9605" s="7">
        <v>12442</v>
      </c>
      <c r="F9605" s="7">
        <v>4949</v>
      </c>
      <c r="G9605" s="7" t="s">
        <v>48602</v>
      </c>
      <c r="H9605" s="8">
        <v>43899</v>
      </c>
      <c r="I9605" s="9">
        <v>0.98651620370370363</v>
      </c>
    </row>
    <row r="9606" spans="1:9">
      <c r="A9606" s="7">
        <v>1.23716139030287E+18</v>
      </c>
      <c r="B9606" s="7" t="s">
        <v>48601</v>
      </c>
      <c r="C9606" s="17">
        <v>43899.986516203702</v>
      </c>
      <c r="D9606" s="7" t="s">
        <v>47933</v>
      </c>
      <c r="E9606" s="7">
        <v>42993</v>
      </c>
      <c r="F9606" s="7">
        <v>2086</v>
      </c>
      <c r="G9606" s="7" t="s">
        <v>5717</v>
      </c>
      <c r="H9606" s="8">
        <v>43899</v>
      </c>
      <c r="I9606" s="9">
        <v>0.98651620370370363</v>
      </c>
    </row>
    <row r="9607" spans="1:9">
      <c r="A9607" s="7">
        <v>1.23716139009327E+18</v>
      </c>
      <c r="B9607" s="7" t="s">
        <v>48600</v>
      </c>
      <c r="C9607" s="17">
        <v>43899.986516203702</v>
      </c>
      <c r="D9607" s="7" t="s">
        <v>48276</v>
      </c>
      <c r="E9607" s="7">
        <v>2683</v>
      </c>
      <c r="F9607" s="7">
        <v>2980</v>
      </c>
      <c r="H9607" s="8">
        <v>43899</v>
      </c>
      <c r="I9607" s="9">
        <v>0.98651620370370363</v>
      </c>
    </row>
    <row r="9608" spans="1:9">
      <c r="A9608" s="7">
        <v>1.2371613898542001E+18</v>
      </c>
      <c r="B9608" s="7" t="s">
        <v>48599</v>
      </c>
      <c r="C9608" s="17">
        <v>43899.986516203702</v>
      </c>
      <c r="D9608" s="7" t="s">
        <v>48598</v>
      </c>
      <c r="E9608" s="7">
        <v>928</v>
      </c>
      <c r="F9608" s="7">
        <v>32</v>
      </c>
      <c r="G9608" s="7" t="s">
        <v>5139</v>
      </c>
      <c r="H9608" s="8">
        <v>43899</v>
      </c>
      <c r="I9608" s="9">
        <v>0.98651620370370363</v>
      </c>
    </row>
    <row r="9609" spans="1:9">
      <c r="A9609" s="7">
        <v>1.23716138964035E+18</v>
      </c>
      <c r="B9609" s="7" t="s">
        <v>48597</v>
      </c>
      <c r="C9609" s="17">
        <v>43899.986516203702</v>
      </c>
      <c r="D9609" s="7" t="s">
        <v>48596</v>
      </c>
      <c r="E9609" s="7">
        <v>27980</v>
      </c>
      <c r="F9609" s="7">
        <v>34</v>
      </c>
      <c r="G9609" s="7" t="s">
        <v>48595</v>
      </c>
      <c r="H9609" s="8">
        <v>43899</v>
      </c>
      <c r="I9609" s="9">
        <v>0.98651620370370363</v>
      </c>
    </row>
    <row r="9610" spans="1:9">
      <c r="A9610" s="7">
        <v>1.2371613878661601E+18</v>
      </c>
      <c r="B9610" s="7" t="s">
        <v>48594</v>
      </c>
      <c r="C9610" s="17">
        <v>43899.986504629633</v>
      </c>
      <c r="D9610" s="7" t="s">
        <v>48593</v>
      </c>
      <c r="E9610" s="7">
        <v>186905</v>
      </c>
      <c r="F9610" s="7">
        <v>57</v>
      </c>
      <c r="G9610" s="7" t="s">
        <v>48592</v>
      </c>
      <c r="H9610" s="8">
        <v>43899</v>
      </c>
      <c r="I9610" s="9">
        <v>0.9865046296296297</v>
      </c>
    </row>
    <row r="9611" spans="1:9">
      <c r="A9611" s="7">
        <v>1.2371613872705101E+18</v>
      </c>
      <c r="B9611" s="7" t="s">
        <v>48591</v>
      </c>
      <c r="C9611" s="17">
        <v>43899.986504629633</v>
      </c>
      <c r="D9611" s="7" t="s">
        <v>47905</v>
      </c>
      <c r="E9611" s="7">
        <v>305749</v>
      </c>
      <c r="F9611" s="7">
        <v>8063</v>
      </c>
      <c r="G9611" s="7" t="s">
        <v>2436</v>
      </c>
      <c r="H9611" s="8">
        <v>43899</v>
      </c>
      <c r="I9611" s="9">
        <v>0.9865046296296297</v>
      </c>
    </row>
    <row r="9612" spans="1:9">
      <c r="A9612" s="7">
        <v>1.2371613869893499E+18</v>
      </c>
      <c r="B9612" s="7" t="s">
        <v>48130</v>
      </c>
      <c r="C9612" s="17">
        <v>43899.986504629633</v>
      </c>
      <c r="D9612" s="7" t="s">
        <v>48590</v>
      </c>
      <c r="E9612" s="7">
        <v>63468</v>
      </c>
      <c r="F9612" s="7">
        <v>126</v>
      </c>
      <c r="G9612" s="7" t="s">
        <v>7491</v>
      </c>
      <c r="H9612" s="8">
        <v>43899</v>
      </c>
      <c r="I9612" s="9">
        <v>0.9865046296296297</v>
      </c>
    </row>
    <row r="9613" spans="1:9">
      <c r="A9613" s="7">
        <v>1.23716138630162E+18</v>
      </c>
      <c r="B9613" s="7" t="s">
        <v>48589</v>
      </c>
      <c r="C9613" s="17">
        <v>43899.986504629633</v>
      </c>
      <c r="D9613" s="7" t="s">
        <v>47913</v>
      </c>
      <c r="E9613" s="7">
        <v>2502</v>
      </c>
      <c r="F9613" s="7">
        <v>11469</v>
      </c>
      <c r="G9613" s="7" t="s">
        <v>48588</v>
      </c>
      <c r="H9613" s="8">
        <v>43899</v>
      </c>
      <c r="I9613" s="9">
        <v>0.9865046296296297</v>
      </c>
    </row>
    <row r="9614" spans="1:9">
      <c r="A9614" s="7">
        <v>1.23716138627631E+18</v>
      </c>
      <c r="B9614" s="7" t="s">
        <v>48587</v>
      </c>
      <c r="C9614" s="17">
        <v>43899.986504629633</v>
      </c>
      <c r="D9614" s="7" t="s">
        <v>48065</v>
      </c>
      <c r="E9614" s="7">
        <v>13282</v>
      </c>
      <c r="F9614" s="7">
        <v>4949</v>
      </c>
      <c r="G9614" s="7" t="s">
        <v>5373</v>
      </c>
      <c r="H9614" s="8">
        <v>43899</v>
      </c>
      <c r="I9614" s="9">
        <v>0.9865046296296297</v>
      </c>
    </row>
    <row r="9615" spans="1:9">
      <c r="A9615" s="7">
        <v>1.2371613858947699E+18</v>
      </c>
      <c r="B9615" s="7" t="s">
        <v>48586</v>
      </c>
      <c r="C9615" s="17">
        <v>43899.986504629633</v>
      </c>
      <c r="D9615" s="7" t="s">
        <v>48585</v>
      </c>
      <c r="E9615" s="7">
        <v>171410</v>
      </c>
      <c r="F9615" s="7">
        <v>183</v>
      </c>
      <c r="G9615" s="7" t="s">
        <v>3257</v>
      </c>
      <c r="H9615" s="8">
        <v>43899</v>
      </c>
      <c r="I9615" s="9">
        <v>0.9865046296296297</v>
      </c>
    </row>
    <row r="9616" spans="1:9">
      <c r="A9616" s="7">
        <v>1.23716138432195E+18</v>
      </c>
      <c r="B9616" s="7" t="s">
        <v>48584</v>
      </c>
      <c r="C9616" s="17">
        <v>43899.986504629633</v>
      </c>
      <c r="D9616" s="7" t="s">
        <v>48583</v>
      </c>
      <c r="E9616" s="7">
        <v>4053</v>
      </c>
      <c r="F9616" s="7">
        <v>10</v>
      </c>
      <c r="G9616" s="7" t="s">
        <v>48582</v>
      </c>
      <c r="H9616" s="8">
        <v>43899</v>
      </c>
      <c r="I9616" s="9">
        <v>0.9865046296296297</v>
      </c>
    </row>
    <row r="9617" spans="1:9">
      <c r="A9617" s="7">
        <v>1.23716138397378E+18</v>
      </c>
      <c r="B9617" s="7" t="s">
        <v>48581</v>
      </c>
      <c r="C9617" s="17">
        <v>43899.986493055556</v>
      </c>
      <c r="D9617" s="7" t="s">
        <v>48580</v>
      </c>
      <c r="E9617" s="7">
        <v>286</v>
      </c>
      <c r="F9617" s="7">
        <v>1681</v>
      </c>
      <c r="H9617" s="8">
        <v>43899</v>
      </c>
      <c r="I9617" s="9">
        <v>0.98649305555555555</v>
      </c>
    </row>
    <row r="9618" spans="1:9">
      <c r="A9618" s="7">
        <v>1.2371613830802801E+18</v>
      </c>
      <c r="B9618" s="7" t="s">
        <v>48579</v>
      </c>
      <c r="C9618" s="17">
        <v>43899.986493055556</v>
      </c>
      <c r="D9618" s="7" t="s">
        <v>48578</v>
      </c>
      <c r="E9618" s="7">
        <v>12</v>
      </c>
      <c r="F9618" s="7">
        <v>2</v>
      </c>
      <c r="G9618" s="7" t="s">
        <v>48577</v>
      </c>
      <c r="H9618" s="8">
        <v>43899</v>
      </c>
      <c r="I9618" s="9">
        <v>0.98649305555555555</v>
      </c>
    </row>
    <row r="9619" spans="1:9">
      <c r="A9619" s="7">
        <v>1.23716138302575E+18</v>
      </c>
      <c r="B9619" s="7" t="s">
        <v>48576</v>
      </c>
      <c r="C9619" s="17">
        <v>43899.986493055556</v>
      </c>
      <c r="D9619" s="7" t="s">
        <v>48575</v>
      </c>
      <c r="E9619" s="7">
        <v>28899</v>
      </c>
      <c r="F9619" s="7">
        <v>0</v>
      </c>
      <c r="G9619" s="7" t="s">
        <v>2907</v>
      </c>
      <c r="H9619" s="8">
        <v>43899</v>
      </c>
      <c r="I9619" s="9">
        <v>0.98649305555555555</v>
      </c>
    </row>
    <row r="9620" spans="1:9">
      <c r="A9620" s="7">
        <v>1.23716138292529E+18</v>
      </c>
      <c r="B9620" s="7" t="s">
        <v>48574</v>
      </c>
      <c r="C9620" s="17">
        <v>43899.986493055556</v>
      </c>
      <c r="D9620" s="7" t="s">
        <v>1708</v>
      </c>
      <c r="E9620" s="7">
        <v>7175</v>
      </c>
      <c r="F9620" s="7">
        <v>11581</v>
      </c>
      <c r="G9620" s="7" t="s">
        <v>8999</v>
      </c>
      <c r="H9620" s="8">
        <v>43899</v>
      </c>
      <c r="I9620" s="9">
        <v>0.98649305555555555</v>
      </c>
    </row>
    <row r="9621" spans="1:9">
      <c r="A9621" s="7">
        <v>1.2371613828830999E+18</v>
      </c>
      <c r="B9621" s="7" t="s">
        <v>48573</v>
      </c>
      <c r="C9621" s="17">
        <v>43899.986493055556</v>
      </c>
      <c r="D9621" s="7" t="s">
        <v>48572</v>
      </c>
      <c r="E9621" s="7">
        <v>145</v>
      </c>
      <c r="F9621" s="7">
        <v>92</v>
      </c>
      <c r="G9621" s="7" t="s">
        <v>35150</v>
      </c>
      <c r="H9621" s="8">
        <v>43899</v>
      </c>
      <c r="I9621" s="9">
        <v>0.98649305555555555</v>
      </c>
    </row>
    <row r="9622" spans="1:9">
      <c r="A9622" s="7">
        <v>1.23716138276578E+18</v>
      </c>
      <c r="B9622" s="7" t="s">
        <v>48571</v>
      </c>
      <c r="C9622" s="17">
        <v>43899.986493055556</v>
      </c>
      <c r="D9622" s="7" t="s">
        <v>47939</v>
      </c>
      <c r="E9622" s="7">
        <v>3825</v>
      </c>
      <c r="F9622" s="7">
        <v>6297</v>
      </c>
      <c r="G9622" s="7" t="s">
        <v>48570</v>
      </c>
      <c r="H9622" s="8">
        <v>43899</v>
      </c>
      <c r="I9622" s="9">
        <v>0.98649305555555555</v>
      </c>
    </row>
    <row r="9623" spans="1:9">
      <c r="A9623" s="7">
        <v>1.2371613826230799E+18</v>
      </c>
      <c r="B9623" s="7" t="s">
        <v>48569</v>
      </c>
      <c r="C9623" s="17">
        <v>43899.986493055556</v>
      </c>
      <c r="D9623" s="7" t="s">
        <v>47907</v>
      </c>
      <c r="E9623" s="7">
        <v>9100</v>
      </c>
      <c r="F9623" s="7">
        <v>19529</v>
      </c>
      <c r="G9623" s="7" t="s">
        <v>7799</v>
      </c>
      <c r="H9623" s="8">
        <v>43899</v>
      </c>
      <c r="I9623" s="9">
        <v>0.98649305555555555</v>
      </c>
    </row>
    <row r="9624" spans="1:9">
      <c r="A9624" s="7">
        <v>1.2371613820444001E+18</v>
      </c>
      <c r="B9624" s="7" t="s">
        <v>48568</v>
      </c>
      <c r="C9624" s="17">
        <v>43899.986493055556</v>
      </c>
      <c r="D9624" s="7" t="s">
        <v>48008</v>
      </c>
      <c r="E9624" s="7">
        <v>6503</v>
      </c>
      <c r="F9624" s="7">
        <v>274</v>
      </c>
      <c r="H9624" s="8">
        <v>43899</v>
      </c>
      <c r="I9624" s="9">
        <v>0.98649305555555555</v>
      </c>
    </row>
    <row r="9625" spans="1:9">
      <c r="A9625" s="7">
        <v>1.2371613814194501E+18</v>
      </c>
      <c r="B9625" s="7" t="s">
        <v>48567</v>
      </c>
      <c r="C9625" s="17">
        <v>43899.986493055556</v>
      </c>
      <c r="D9625" s="7" t="s">
        <v>48566</v>
      </c>
      <c r="E9625" s="7">
        <v>375814</v>
      </c>
      <c r="F9625" s="7">
        <v>2</v>
      </c>
      <c r="G9625" s="7" t="s">
        <v>48565</v>
      </c>
      <c r="H9625" s="8">
        <v>43899</v>
      </c>
      <c r="I9625" s="9">
        <v>0.98649305555555555</v>
      </c>
    </row>
    <row r="9626" spans="1:9">
      <c r="A9626" s="7">
        <v>1.23716138134403E+18</v>
      </c>
      <c r="B9626" s="7" t="s">
        <v>48564</v>
      </c>
      <c r="C9626" s="17">
        <v>43899.986493055556</v>
      </c>
      <c r="D9626" s="7" t="s">
        <v>48563</v>
      </c>
      <c r="E9626" s="7">
        <v>387509</v>
      </c>
      <c r="F9626" s="7">
        <v>4</v>
      </c>
      <c r="G9626" s="7" t="s">
        <v>48562</v>
      </c>
      <c r="H9626" s="8">
        <v>43899</v>
      </c>
      <c r="I9626" s="9">
        <v>0.98649305555555555</v>
      </c>
    </row>
    <row r="9627" spans="1:9">
      <c r="A9627" s="7">
        <v>1.2371613808698501E+18</v>
      </c>
      <c r="B9627" s="7" t="s">
        <v>48561</v>
      </c>
      <c r="C9627" s="17">
        <v>43899.986493055556</v>
      </c>
      <c r="D9627" s="7" t="s">
        <v>48230</v>
      </c>
      <c r="E9627" s="7">
        <v>14043</v>
      </c>
      <c r="F9627" s="7">
        <v>2001</v>
      </c>
      <c r="G9627" s="7" t="s">
        <v>48560</v>
      </c>
      <c r="H9627" s="8">
        <v>43899</v>
      </c>
      <c r="I9627" s="9">
        <v>0.98649305555555555</v>
      </c>
    </row>
    <row r="9628" spans="1:9">
      <c r="A9628" s="7">
        <v>1.23716138081533E+18</v>
      </c>
      <c r="B9628" s="7" t="s">
        <v>48130</v>
      </c>
      <c r="C9628" s="17">
        <v>43899.986493055556</v>
      </c>
      <c r="D9628" s="7" t="s">
        <v>48559</v>
      </c>
      <c r="E9628" s="7">
        <v>63468</v>
      </c>
      <c r="F9628" s="7">
        <v>127</v>
      </c>
      <c r="G9628" s="7" t="s">
        <v>7491</v>
      </c>
      <c r="H9628" s="8">
        <v>43899</v>
      </c>
      <c r="I9628" s="9">
        <v>0.98649305555555555</v>
      </c>
    </row>
    <row r="9629" spans="1:9">
      <c r="A9629" s="7">
        <v>1.23716137976686E+18</v>
      </c>
      <c r="B9629" s="7" t="s">
        <v>48558</v>
      </c>
      <c r="C9629" s="17">
        <v>43899.986481481479</v>
      </c>
      <c r="D9629" s="7" t="s">
        <v>48557</v>
      </c>
      <c r="E9629" s="7">
        <v>64217</v>
      </c>
      <c r="F9629" s="7">
        <v>40</v>
      </c>
      <c r="G9629" s="7" t="s">
        <v>48556</v>
      </c>
      <c r="H9629" s="8">
        <v>43899</v>
      </c>
      <c r="I9629" s="9">
        <v>0.9864814814814814</v>
      </c>
    </row>
    <row r="9630" spans="1:9">
      <c r="A9630" s="7">
        <v>1.23716137934752E+18</v>
      </c>
      <c r="B9630" s="7" t="s">
        <v>48555</v>
      </c>
      <c r="C9630" s="17">
        <v>43899.986481481479</v>
      </c>
      <c r="D9630" s="7" t="s">
        <v>48554</v>
      </c>
      <c r="E9630" s="7">
        <v>5041</v>
      </c>
      <c r="F9630" s="7">
        <v>0</v>
      </c>
      <c r="G9630" s="7" t="s">
        <v>2436</v>
      </c>
      <c r="H9630" s="8">
        <v>43899</v>
      </c>
      <c r="I9630" s="9">
        <v>0.9864814814814814</v>
      </c>
    </row>
    <row r="9631" spans="1:9">
      <c r="A9631" s="7">
        <v>1.2371613791167401E+18</v>
      </c>
      <c r="B9631" s="7" t="s">
        <v>48553</v>
      </c>
      <c r="C9631" s="17">
        <v>43899.986481481479</v>
      </c>
      <c r="D9631" s="7" t="s">
        <v>48552</v>
      </c>
      <c r="E9631" s="7">
        <v>68219</v>
      </c>
      <c r="F9631" s="7">
        <v>0</v>
      </c>
      <c r="G9631" s="7" t="s">
        <v>48551</v>
      </c>
      <c r="H9631" s="8">
        <v>43899</v>
      </c>
      <c r="I9631" s="9">
        <v>0.9864814814814814</v>
      </c>
    </row>
    <row r="9632" spans="1:9">
      <c r="A9632" s="7">
        <v>1.23716137826961E+18</v>
      </c>
      <c r="B9632" s="7" t="s">
        <v>48550</v>
      </c>
      <c r="C9632" s="17">
        <v>43899.986481481479</v>
      </c>
      <c r="D9632" s="7" t="s">
        <v>48549</v>
      </c>
      <c r="E9632" s="7">
        <v>2902</v>
      </c>
      <c r="F9632" s="7">
        <v>107</v>
      </c>
      <c r="H9632" s="8">
        <v>43899</v>
      </c>
      <c r="I9632" s="9">
        <v>0.9864814814814814</v>
      </c>
    </row>
    <row r="9633" spans="1:9">
      <c r="A9633" s="7">
        <v>1.23716137737184E+18</v>
      </c>
      <c r="B9633" s="7" t="s">
        <v>48548</v>
      </c>
      <c r="C9633" s="17">
        <v>43899.986481481479</v>
      </c>
      <c r="D9633" s="7" t="s">
        <v>47878</v>
      </c>
      <c r="E9633" s="7">
        <v>21186</v>
      </c>
      <c r="F9633" s="7">
        <v>9214</v>
      </c>
      <c r="G9633" s="7" t="s">
        <v>44707</v>
      </c>
      <c r="H9633" s="8">
        <v>43899</v>
      </c>
      <c r="I9633" s="9">
        <v>0.9864814814814814</v>
      </c>
    </row>
    <row r="9634" spans="1:9">
      <c r="A9634" s="7">
        <v>1.2371613773636101E+18</v>
      </c>
      <c r="B9634" s="7" t="s">
        <v>48547</v>
      </c>
      <c r="C9634" s="17">
        <v>43899.986481481479</v>
      </c>
      <c r="D9634" s="7" t="s">
        <v>48546</v>
      </c>
      <c r="E9634" s="7">
        <v>5906</v>
      </c>
      <c r="F9634" s="7">
        <v>33</v>
      </c>
      <c r="G9634" s="7" t="s">
        <v>13226</v>
      </c>
      <c r="H9634" s="8">
        <v>43899</v>
      </c>
      <c r="I9634" s="9">
        <v>0.9864814814814814</v>
      </c>
    </row>
    <row r="9635" spans="1:9">
      <c r="A9635" s="7">
        <v>1.23716137588717E+18</v>
      </c>
      <c r="B9635" s="7" t="s">
        <v>48545</v>
      </c>
      <c r="C9635" s="17">
        <v>43899.986481481479</v>
      </c>
      <c r="D9635" s="7" t="s">
        <v>48544</v>
      </c>
      <c r="E9635" s="7">
        <v>65966</v>
      </c>
      <c r="F9635" s="7">
        <v>200</v>
      </c>
      <c r="G9635" s="7" t="s">
        <v>48543</v>
      </c>
      <c r="H9635" s="8">
        <v>43899</v>
      </c>
      <c r="I9635" s="9">
        <v>0.9864814814814814</v>
      </c>
    </row>
    <row r="9636" spans="1:9">
      <c r="A9636" s="7">
        <v>1.2371613758577001E+18</v>
      </c>
      <c r="B9636" s="7" t="s">
        <v>48542</v>
      </c>
      <c r="C9636" s="17">
        <v>43899.986481481479</v>
      </c>
      <c r="D9636" s="7" t="s">
        <v>48138</v>
      </c>
      <c r="E9636" s="7">
        <v>14990</v>
      </c>
      <c r="F9636" s="7">
        <v>13863</v>
      </c>
      <c r="G9636" s="7" t="s">
        <v>11975</v>
      </c>
      <c r="H9636" s="8">
        <v>43899</v>
      </c>
      <c r="I9636" s="9">
        <v>0.9864814814814814</v>
      </c>
    </row>
    <row r="9637" spans="1:9">
      <c r="A9637" s="7">
        <v>1.2371613755096801E+18</v>
      </c>
      <c r="B9637" s="7" t="s">
        <v>48541</v>
      </c>
      <c r="C9637" s="17">
        <v>43899.98646990741</v>
      </c>
      <c r="D9637" s="7" t="s">
        <v>48540</v>
      </c>
      <c r="E9637" s="7">
        <v>163</v>
      </c>
      <c r="F9637" s="7">
        <v>5</v>
      </c>
      <c r="G9637" s="7" t="s">
        <v>2513</v>
      </c>
      <c r="H9637" s="8">
        <v>43899</v>
      </c>
      <c r="I9637" s="9">
        <v>0.98646990740740748</v>
      </c>
    </row>
    <row r="9638" spans="1:9">
      <c r="A9638" s="7">
        <v>1.2371613752119501E+18</v>
      </c>
      <c r="B9638" s="7" t="s">
        <v>48539</v>
      </c>
      <c r="C9638" s="17">
        <v>43899.98646990741</v>
      </c>
      <c r="D9638" s="7" t="s">
        <v>48276</v>
      </c>
      <c r="E9638" s="7">
        <v>5868</v>
      </c>
      <c r="F9638" s="7">
        <v>2980</v>
      </c>
      <c r="H9638" s="8">
        <v>43899</v>
      </c>
      <c r="I9638" s="9">
        <v>0.98646990740740748</v>
      </c>
    </row>
    <row r="9639" spans="1:9">
      <c r="A9639" s="7">
        <v>1.2371613739660301E+18</v>
      </c>
      <c r="B9639" s="7" t="s">
        <v>48130</v>
      </c>
      <c r="C9639" s="17">
        <v>43899.98646990741</v>
      </c>
      <c r="D9639" s="7" t="s">
        <v>48538</v>
      </c>
      <c r="E9639" s="7">
        <v>63468</v>
      </c>
      <c r="F9639" s="7">
        <v>166</v>
      </c>
      <c r="G9639" s="7" t="s">
        <v>7491</v>
      </c>
      <c r="H9639" s="8">
        <v>43899</v>
      </c>
      <c r="I9639" s="9">
        <v>0.98646990740740748</v>
      </c>
    </row>
    <row r="9640" spans="1:9">
      <c r="A9640" s="7">
        <v>1.23716137376066E+18</v>
      </c>
      <c r="B9640" s="7" t="s">
        <v>48537</v>
      </c>
      <c r="C9640" s="17">
        <v>43899.98646990741</v>
      </c>
      <c r="D9640" s="7" t="s">
        <v>48138</v>
      </c>
      <c r="E9640" s="7">
        <v>106832</v>
      </c>
      <c r="F9640" s="7">
        <v>13863</v>
      </c>
      <c r="H9640" s="8">
        <v>43899</v>
      </c>
      <c r="I9640" s="9">
        <v>0.98646990740740748</v>
      </c>
    </row>
    <row r="9641" spans="1:9">
      <c r="A9641" s="7">
        <v>1.23716137225486E+18</v>
      </c>
      <c r="B9641" s="7" t="s">
        <v>48536</v>
      </c>
      <c r="C9641" s="17">
        <v>43899.98646990741</v>
      </c>
      <c r="D9641" s="7" t="s">
        <v>48535</v>
      </c>
      <c r="E9641" s="7">
        <v>70</v>
      </c>
      <c r="F9641" s="7">
        <v>2</v>
      </c>
      <c r="H9641" s="8">
        <v>43899</v>
      </c>
      <c r="I9641" s="9">
        <v>0.98646990740740748</v>
      </c>
    </row>
    <row r="9642" spans="1:9">
      <c r="A9642" s="7">
        <v>1.2371613720997701E+18</v>
      </c>
      <c r="B9642" s="7" t="s">
        <v>48534</v>
      </c>
      <c r="C9642" s="17">
        <v>43899.98646990741</v>
      </c>
      <c r="D9642" s="7" t="s">
        <v>48438</v>
      </c>
      <c r="E9642" s="7">
        <v>10222</v>
      </c>
      <c r="F9642" s="7">
        <v>255</v>
      </c>
      <c r="G9642" s="7" t="s">
        <v>3014</v>
      </c>
      <c r="H9642" s="8">
        <v>43899</v>
      </c>
      <c r="I9642" s="9">
        <v>0.98646990740740748</v>
      </c>
    </row>
    <row r="9643" spans="1:9">
      <c r="A9643" s="7">
        <v>1.23716137161325E+18</v>
      </c>
      <c r="B9643" s="7" t="s">
        <v>48533</v>
      </c>
      <c r="C9643" s="17">
        <v>43899.986458333333</v>
      </c>
      <c r="D9643" s="7" t="s">
        <v>48018</v>
      </c>
      <c r="E9643" s="7">
        <v>24502</v>
      </c>
      <c r="F9643" s="7">
        <v>2003</v>
      </c>
      <c r="G9643" s="7" t="s">
        <v>11055</v>
      </c>
      <c r="H9643" s="8">
        <v>43899</v>
      </c>
      <c r="I9643" s="9">
        <v>0.98645833333333333</v>
      </c>
    </row>
    <row r="9644" spans="1:9">
      <c r="A9644" s="7">
        <v>1.2371613715335199E+18</v>
      </c>
      <c r="B9644" s="7" t="s">
        <v>32046</v>
      </c>
      <c r="C9644" s="17">
        <v>43899.986458333333</v>
      </c>
      <c r="D9644" s="7" t="s">
        <v>48532</v>
      </c>
      <c r="E9644" s="7">
        <v>164196</v>
      </c>
      <c r="F9644" s="7">
        <v>15</v>
      </c>
      <c r="H9644" s="8">
        <v>43899</v>
      </c>
      <c r="I9644" s="9">
        <v>0.98645833333333333</v>
      </c>
    </row>
    <row r="9645" spans="1:9">
      <c r="A9645" s="7">
        <v>1.2371613704388101E+18</v>
      </c>
      <c r="B9645" s="7" t="s">
        <v>48531</v>
      </c>
      <c r="C9645" s="17">
        <v>43899.986458333333</v>
      </c>
      <c r="D9645" s="7" t="s">
        <v>48530</v>
      </c>
      <c r="E9645" s="7">
        <v>22076</v>
      </c>
      <c r="F9645" s="7">
        <v>448</v>
      </c>
      <c r="G9645" s="7" t="s">
        <v>48529</v>
      </c>
      <c r="H9645" s="8">
        <v>43899</v>
      </c>
      <c r="I9645" s="9">
        <v>0.98645833333333333</v>
      </c>
    </row>
    <row r="9646" spans="1:9">
      <c r="A9646" s="7">
        <v>1.23716136945299E+18</v>
      </c>
      <c r="B9646" s="7" t="s">
        <v>48528</v>
      </c>
      <c r="C9646" s="17">
        <v>43899.986458333333</v>
      </c>
      <c r="D9646" s="7" t="s">
        <v>48527</v>
      </c>
      <c r="E9646" s="7">
        <v>63824</v>
      </c>
      <c r="F9646" s="7">
        <v>748</v>
      </c>
      <c r="G9646" s="7" t="s">
        <v>48526</v>
      </c>
      <c r="H9646" s="8">
        <v>43899</v>
      </c>
      <c r="I9646" s="9">
        <v>0.98645833333333333</v>
      </c>
    </row>
    <row r="9647" spans="1:9">
      <c r="A9647" s="7">
        <v>1.2371613694404101E+18</v>
      </c>
      <c r="B9647" s="7" t="s">
        <v>48525</v>
      </c>
      <c r="C9647" s="17">
        <v>43899.986458333333</v>
      </c>
      <c r="D9647" s="7" t="s">
        <v>48524</v>
      </c>
      <c r="E9647" s="7">
        <v>4629</v>
      </c>
      <c r="F9647" s="7">
        <v>0</v>
      </c>
      <c r="G9647" s="7" t="s">
        <v>6267</v>
      </c>
      <c r="H9647" s="8">
        <v>43899</v>
      </c>
      <c r="I9647" s="9">
        <v>0.98645833333333333</v>
      </c>
    </row>
    <row r="9648" spans="1:9">
      <c r="A9648" s="7">
        <v>1.2371613684716301E+18</v>
      </c>
      <c r="B9648" s="7" t="s">
        <v>48523</v>
      </c>
      <c r="C9648" s="17">
        <v>43899.986458333333</v>
      </c>
      <c r="D9648" s="7" t="s">
        <v>48006</v>
      </c>
      <c r="E9648" s="7">
        <v>449</v>
      </c>
      <c r="F9648" s="7">
        <v>3477</v>
      </c>
      <c r="H9648" s="8">
        <v>43899</v>
      </c>
      <c r="I9648" s="9">
        <v>0.98645833333333333</v>
      </c>
    </row>
    <row r="9649" spans="1:9">
      <c r="A9649" s="7">
        <v>1.23716136823262E+18</v>
      </c>
      <c r="B9649" s="7" t="s">
        <v>48522</v>
      </c>
      <c r="C9649" s="17">
        <v>43899.986458333333</v>
      </c>
      <c r="D9649" s="7" t="s">
        <v>48500</v>
      </c>
      <c r="E9649" s="7">
        <v>2999</v>
      </c>
      <c r="F9649" s="7">
        <v>160</v>
      </c>
      <c r="G9649" s="7" t="s">
        <v>48521</v>
      </c>
      <c r="H9649" s="8">
        <v>43899</v>
      </c>
      <c r="I9649" s="9">
        <v>0.98645833333333333</v>
      </c>
    </row>
    <row r="9650" spans="1:9">
      <c r="A9650" s="7">
        <v>1.2371613681192E+18</v>
      </c>
      <c r="B9650" s="7" t="s">
        <v>48520</v>
      </c>
      <c r="C9650" s="17">
        <v>43899.986458333333</v>
      </c>
      <c r="D9650" s="7" t="s">
        <v>47876</v>
      </c>
      <c r="E9650" s="7">
        <v>16272</v>
      </c>
      <c r="F9650" s="7">
        <v>1000</v>
      </c>
      <c r="G9650" s="7" t="s">
        <v>3223</v>
      </c>
      <c r="H9650" s="8">
        <v>43899</v>
      </c>
      <c r="I9650" s="9">
        <v>0.98645833333333333</v>
      </c>
    </row>
    <row r="9651" spans="1:9">
      <c r="A9651" s="7">
        <v>1.2371613676370401E+18</v>
      </c>
      <c r="B9651" s="7" t="s">
        <v>48519</v>
      </c>
      <c r="C9651" s="17">
        <v>43899.986458333333</v>
      </c>
      <c r="D9651" s="7" t="s">
        <v>48518</v>
      </c>
      <c r="E9651" s="7">
        <v>224</v>
      </c>
      <c r="F9651" s="7">
        <v>63</v>
      </c>
      <c r="G9651" s="7" t="s">
        <v>34614</v>
      </c>
      <c r="H9651" s="8">
        <v>43899</v>
      </c>
      <c r="I9651" s="9">
        <v>0.98645833333333333</v>
      </c>
    </row>
    <row r="9652" spans="1:9">
      <c r="A9652" s="7">
        <v>1.237161367532E+18</v>
      </c>
      <c r="B9652" s="7" t="s">
        <v>48517</v>
      </c>
      <c r="C9652" s="17">
        <v>43899.986458333333</v>
      </c>
      <c r="D9652" s="7" t="s">
        <v>48138</v>
      </c>
      <c r="E9652" s="7">
        <v>69561</v>
      </c>
      <c r="F9652" s="7">
        <v>13863</v>
      </c>
      <c r="G9652" s="7" t="s">
        <v>3144</v>
      </c>
      <c r="H9652" s="8">
        <v>43899</v>
      </c>
      <c r="I9652" s="9">
        <v>0.98645833333333333</v>
      </c>
    </row>
    <row r="9653" spans="1:9">
      <c r="A9653" s="7">
        <v>1.2371613673979E+18</v>
      </c>
      <c r="B9653" s="7" t="s">
        <v>48516</v>
      </c>
      <c r="C9653" s="17">
        <v>43899.986446759256</v>
      </c>
      <c r="D9653" s="7" t="s">
        <v>47933</v>
      </c>
      <c r="E9653" s="7">
        <v>66560</v>
      </c>
      <c r="F9653" s="7">
        <v>2086</v>
      </c>
      <c r="G9653" s="7" t="s">
        <v>2826</v>
      </c>
      <c r="H9653" s="8">
        <v>43899</v>
      </c>
      <c r="I9653" s="9">
        <v>0.98644675925925929</v>
      </c>
    </row>
    <row r="9654" spans="1:9">
      <c r="A9654" s="7">
        <v>1.2371613666933199E+18</v>
      </c>
      <c r="B9654" s="7" t="s">
        <v>48515</v>
      </c>
      <c r="C9654" s="17">
        <v>43899.986446759256</v>
      </c>
      <c r="D9654" s="7" t="s">
        <v>48514</v>
      </c>
      <c r="E9654" s="7">
        <v>26083</v>
      </c>
      <c r="F9654" s="7">
        <v>0</v>
      </c>
      <c r="G9654" s="7" t="s">
        <v>48513</v>
      </c>
      <c r="H9654" s="8">
        <v>43899</v>
      </c>
      <c r="I9654" s="9">
        <v>0.98644675925925929</v>
      </c>
    </row>
    <row r="9655" spans="1:9">
      <c r="A9655" s="7">
        <v>1.2371613666890601E+18</v>
      </c>
      <c r="B9655" s="7" t="s">
        <v>48512</v>
      </c>
      <c r="C9655" s="17">
        <v>43899.986446759256</v>
      </c>
      <c r="D9655" s="7" t="s">
        <v>48138</v>
      </c>
      <c r="E9655" s="7">
        <v>18713</v>
      </c>
      <c r="F9655" s="7">
        <v>13863</v>
      </c>
      <c r="H9655" s="8">
        <v>43899</v>
      </c>
      <c r="I9655" s="9">
        <v>0.98644675925925929</v>
      </c>
    </row>
    <row r="9656" spans="1:9">
      <c r="A9656" s="7">
        <v>1.2371613666176E+18</v>
      </c>
      <c r="B9656" s="7" t="s">
        <v>48130</v>
      </c>
      <c r="C9656" s="17">
        <v>43899.986446759256</v>
      </c>
      <c r="D9656" s="7" t="s">
        <v>48511</v>
      </c>
      <c r="E9656" s="7">
        <v>63468</v>
      </c>
      <c r="F9656" s="7">
        <v>95</v>
      </c>
      <c r="G9656" s="7" t="s">
        <v>7491</v>
      </c>
      <c r="H9656" s="8">
        <v>43899</v>
      </c>
      <c r="I9656" s="9">
        <v>0.98644675925925929</v>
      </c>
    </row>
    <row r="9657" spans="1:9">
      <c r="A9657" s="7">
        <v>1.23716136581665E+18</v>
      </c>
      <c r="B9657" s="7" t="s">
        <v>48510</v>
      </c>
      <c r="C9657" s="17">
        <v>43899.986446759256</v>
      </c>
      <c r="D9657" s="7" t="s">
        <v>48272</v>
      </c>
      <c r="E9657" s="7">
        <v>189873</v>
      </c>
      <c r="F9657" s="7">
        <v>925</v>
      </c>
      <c r="G9657" s="7" t="s">
        <v>5617</v>
      </c>
      <c r="H9657" s="8">
        <v>43899</v>
      </c>
      <c r="I9657" s="9">
        <v>0.98644675925925929</v>
      </c>
    </row>
    <row r="9658" spans="1:9">
      <c r="A9658" s="7">
        <v>1.23716136458754E+18</v>
      </c>
      <c r="B9658" s="7" t="s">
        <v>48509</v>
      </c>
      <c r="C9658" s="17">
        <v>43899.986446759256</v>
      </c>
      <c r="D9658" s="7" t="s">
        <v>48002</v>
      </c>
      <c r="E9658" s="7">
        <v>2904</v>
      </c>
      <c r="F9658" s="7">
        <v>1620</v>
      </c>
      <c r="H9658" s="8">
        <v>43899</v>
      </c>
      <c r="I9658" s="9">
        <v>0.98644675925925929</v>
      </c>
    </row>
    <row r="9659" spans="1:9">
      <c r="A9659" s="7">
        <v>1.23716136456242E+18</v>
      </c>
      <c r="B9659" s="7" t="s">
        <v>48508</v>
      </c>
      <c r="C9659" s="17">
        <v>43899.986446759256</v>
      </c>
      <c r="D9659" s="7" t="s">
        <v>47907</v>
      </c>
      <c r="E9659" s="7">
        <v>11164</v>
      </c>
      <c r="F9659" s="7">
        <v>19529</v>
      </c>
      <c r="H9659" s="8">
        <v>43899</v>
      </c>
      <c r="I9659" s="9">
        <v>0.98644675925925929</v>
      </c>
    </row>
    <row r="9660" spans="1:9">
      <c r="A9660" s="7">
        <v>1.2371613644535501E+18</v>
      </c>
      <c r="B9660" s="7" t="s">
        <v>48507</v>
      </c>
      <c r="C9660" s="17">
        <v>43899.986446759256</v>
      </c>
      <c r="D9660" s="7" t="s">
        <v>47933</v>
      </c>
      <c r="E9660" s="7">
        <v>21772</v>
      </c>
      <c r="F9660" s="7">
        <v>2086</v>
      </c>
      <c r="G9660" s="7" t="s">
        <v>48506</v>
      </c>
      <c r="H9660" s="8">
        <v>43899</v>
      </c>
      <c r="I9660" s="9">
        <v>0.98644675925925929</v>
      </c>
    </row>
    <row r="9661" spans="1:9">
      <c r="A9661" s="7">
        <v>1.2371613634887601E+18</v>
      </c>
      <c r="B9661" s="7" t="s">
        <v>48505</v>
      </c>
      <c r="C9661" s="17">
        <v>43899.986446759256</v>
      </c>
      <c r="D9661" s="7" t="s">
        <v>48504</v>
      </c>
      <c r="E9661" s="7">
        <v>304</v>
      </c>
      <c r="F9661" s="7">
        <v>0</v>
      </c>
      <c r="H9661" s="8">
        <v>43899</v>
      </c>
      <c r="I9661" s="9">
        <v>0.98644675925925929</v>
      </c>
    </row>
    <row r="9662" spans="1:9">
      <c r="A9662" s="7">
        <v>1.23716136264144E+18</v>
      </c>
      <c r="B9662" s="7" t="s">
        <v>48503</v>
      </c>
      <c r="C9662" s="17">
        <v>43899.986435185187</v>
      </c>
      <c r="D9662" s="7" t="s">
        <v>48502</v>
      </c>
      <c r="E9662" s="7">
        <v>23376</v>
      </c>
      <c r="F9662" s="7">
        <v>35</v>
      </c>
      <c r="G9662" s="7" t="s">
        <v>3966</v>
      </c>
      <c r="H9662" s="8">
        <v>43899</v>
      </c>
      <c r="I9662" s="9">
        <v>0.98643518518518514</v>
      </c>
    </row>
    <row r="9663" spans="1:9">
      <c r="A9663" s="7">
        <v>1.2371613624569999E+18</v>
      </c>
      <c r="B9663" s="7" t="s">
        <v>48501</v>
      </c>
      <c r="C9663" s="17">
        <v>43899.986435185187</v>
      </c>
      <c r="D9663" s="7" t="s">
        <v>48500</v>
      </c>
      <c r="E9663" s="7">
        <v>2493</v>
      </c>
      <c r="F9663" s="7">
        <v>160</v>
      </c>
      <c r="G9663" s="7" t="s">
        <v>48499</v>
      </c>
      <c r="H9663" s="8">
        <v>43899</v>
      </c>
      <c r="I9663" s="9">
        <v>0.98643518518518514</v>
      </c>
    </row>
    <row r="9664" spans="1:9">
      <c r="A9664" s="7">
        <v>1.23716136207539E+18</v>
      </c>
      <c r="B9664" s="7" t="s">
        <v>48498</v>
      </c>
      <c r="C9664" s="17">
        <v>43899.986435185187</v>
      </c>
      <c r="D9664" s="7" t="s">
        <v>47918</v>
      </c>
      <c r="E9664" s="7">
        <v>37760</v>
      </c>
      <c r="F9664" s="7">
        <v>4284</v>
      </c>
      <c r="H9664" s="8">
        <v>43899</v>
      </c>
      <c r="I9664" s="9">
        <v>0.98643518518518514</v>
      </c>
    </row>
    <row r="9665" spans="1:9">
      <c r="A9665" s="7">
        <v>1.2371613615090501E+18</v>
      </c>
      <c r="B9665" s="7" t="s">
        <v>48497</v>
      </c>
      <c r="C9665" s="17">
        <v>43899.986435185187</v>
      </c>
      <c r="D9665" s="7" t="s">
        <v>47957</v>
      </c>
      <c r="E9665" s="7">
        <v>19164</v>
      </c>
      <c r="F9665" s="7">
        <v>4382</v>
      </c>
      <c r="G9665" s="7" t="s">
        <v>48496</v>
      </c>
      <c r="H9665" s="8">
        <v>43899</v>
      </c>
      <c r="I9665" s="9">
        <v>0.98643518518518514</v>
      </c>
    </row>
    <row r="9666" spans="1:9">
      <c r="A9666" s="7">
        <v>1.2371613613287401E+18</v>
      </c>
      <c r="B9666" s="7" t="s">
        <v>48495</v>
      </c>
      <c r="C9666" s="17">
        <v>43899.986435185187</v>
      </c>
      <c r="D9666" s="7" t="s">
        <v>48494</v>
      </c>
      <c r="E9666" s="7">
        <v>3079</v>
      </c>
      <c r="F9666" s="7">
        <v>66</v>
      </c>
      <c r="G9666" s="7" t="s">
        <v>48493</v>
      </c>
      <c r="H9666" s="8">
        <v>43899</v>
      </c>
      <c r="I9666" s="9">
        <v>0.98643518518518514</v>
      </c>
    </row>
    <row r="9667" spans="1:9">
      <c r="A9667" s="7">
        <v>1.2371613605064901E+18</v>
      </c>
      <c r="B9667" s="7" t="s">
        <v>48492</v>
      </c>
      <c r="C9667" s="17">
        <v>43899.986435185187</v>
      </c>
      <c r="D9667" s="7" t="s">
        <v>48122</v>
      </c>
      <c r="E9667" s="7">
        <v>303387</v>
      </c>
      <c r="F9667" s="7">
        <v>40</v>
      </c>
      <c r="G9667" s="7" t="s">
        <v>48491</v>
      </c>
      <c r="H9667" s="8">
        <v>43899</v>
      </c>
      <c r="I9667" s="9">
        <v>0.98643518518518514</v>
      </c>
    </row>
    <row r="9668" spans="1:9">
      <c r="A9668" s="7">
        <v>1.23716135847246E+18</v>
      </c>
      <c r="B9668" s="7" t="s">
        <v>48490</v>
      </c>
      <c r="C9668" s="17">
        <v>43899.98642361111</v>
      </c>
      <c r="D9668" s="7" t="s">
        <v>48065</v>
      </c>
      <c r="E9668" s="7">
        <v>2606</v>
      </c>
      <c r="F9668" s="7">
        <v>4949</v>
      </c>
      <c r="H9668" s="8">
        <v>43899</v>
      </c>
      <c r="I9668" s="9">
        <v>0.98642361111111121</v>
      </c>
    </row>
    <row r="9669" spans="1:9">
      <c r="A9669" s="7">
        <v>1.2371613583758001E+18</v>
      </c>
      <c r="B9669" s="7" t="s">
        <v>48489</v>
      </c>
      <c r="C9669" s="17">
        <v>43899.98642361111</v>
      </c>
      <c r="D9669" s="7" t="s">
        <v>47907</v>
      </c>
      <c r="E9669" s="7">
        <v>16733</v>
      </c>
      <c r="F9669" s="7">
        <v>19529</v>
      </c>
      <c r="H9669" s="8">
        <v>43899</v>
      </c>
      <c r="I9669" s="9">
        <v>0.98642361111111121</v>
      </c>
    </row>
    <row r="9670" spans="1:9">
      <c r="A9670" s="7">
        <v>1.2371613579941601E+18</v>
      </c>
      <c r="B9670" s="7" t="s">
        <v>48488</v>
      </c>
      <c r="C9670" s="17">
        <v>43899.98642361111</v>
      </c>
      <c r="D9670" s="7" t="s">
        <v>48487</v>
      </c>
      <c r="E9670" s="7">
        <v>9141</v>
      </c>
      <c r="F9670" s="7">
        <v>5522</v>
      </c>
      <c r="G9670" s="7" t="s">
        <v>48486</v>
      </c>
      <c r="H9670" s="8">
        <v>43899</v>
      </c>
      <c r="I9670" s="9">
        <v>0.98642361111111121</v>
      </c>
    </row>
    <row r="9671" spans="1:9">
      <c r="A9671" s="7">
        <v>1.23716135699183E+18</v>
      </c>
      <c r="B9671" s="7" t="s">
        <v>48485</v>
      </c>
      <c r="C9671" s="17">
        <v>43899.98642361111</v>
      </c>
      <c r="D9671" s="7" t="s">
        <v>48484</v>
      </c>
      <c r="E9671" s="7">
        <v>1829</v>
      </c>
      <c r="F9671" s="7">
        <v>14</v>
      </c>
      <c r="G9671" s="7" t="s">
        <v>4330</v>
      </c>
      <c r="H9671" s="8">
        <v>43899</v>
      </c>
      <c r="I9671" s="9">
        <v>0.98642361111111121</v>
      </c>
    </row>
    <row r="9672" spans="1:9">
      <c r="A9672" s="7">
        <v>1.23716135655987E+18</v>
      </c>
      <c r="B9672" s="7" t="s">
        <v>48483</v>
      </c>
      <c r="C9672" s="17">
        <v>43899.98642361111</v>
      </c>
      <c r="D9672" s="7" t="s">
        <v>48482</v>
      </c>
      <c r="E9672" s="7">
        <v>5144</v>
      </c>
      <c r="F9672" s="7">
        <v>0</v>
      </c>
      <c r="H9672" s="8">
        <v>43899</v>
      </c>
      <c r="I9672" s="9">
        <v>0.98642361111111121</v>
      </c>
    </row>
    <row r="9673" spans="1:9">
      <c r="A9673" s="7">
        <v>1.2371613558298601E+18</v>
      </c>
      <c r="B9673" s="7" t="s">
        <v>48481</v>
      </c>
      <c r="C9673" s="17">
        <v>43899.98642361111</v>
      </c>
      <c r="D9673" s="7" t="s">
        <v>48480</v>
      </c>
      <c r="E9673" s="7">
        <v>1746</v>
      </c>
      <c r="F9673" s="7">
        <v>175</v>
      </c>
      <c r="H9673" s="8">
        <v>43899</v>
      </c>
      <c r="I9673" s="9">
        <v>0.98642361111111121</v>
      </c>
    </row>
    <row r="9674" spans="1:9">
      <c r="A9674" s="7">
        <v>1.2371613557880599E+18</v>
      </c>
      <c r="B9674" s="7" t="s">
        <v>48479</v>
      </c>
      <c r="C9674" s="17">
        <v>43899.98642361111</v>
      </c>
      <c r="D9674" s="7" t="s">
        <v>48478</v>
      </c>
      <c r="E9674" s="7">
        <v>15246</v>
      </c>
      <c r="F9674" s="7">
        <v>226</v>
      </c>
      <c r="G9674" s="7" t="s">
        <v>48477</v>
      </c>
      <c r="H9674" s="8">
        <v>43899</v>
      </c>
      <c r="I9674" s="9">
        <v>0.98642361111111121</v>
      </c>
    </row>
    <row r="9675" spans="1:9">
      <c r="A9675" s="7">
        <v>1.2371613556622899E+18</v>
      </c>
      <c r="B9675" s="7" t="s">
        <v>11450</v>
      </c>
      <c r="C9675" s="17">
        <v>43899.98642361111</v>
      </c>
      <c r="D9675" s="7" t="s">
        <v>48476</v>
      </c>
      <c r="E9675" s="7">
        <v>150902</v>
      </c>
      <c r="F9675" s="7">
        <v>148</v>
      </c>
      <c r="G9675" s="7" t="s">
        <v>11449</v>
      </c>
      <c r="H9675" s="8">
        <v>43899</v>
      </c>
      <c r="I9675" s="9">
        <v>0.98642361111111121</v>
      </c>
    </row>
    <row r="9676" spans="1:9">
      <c r="A9676" s="7">
        <v>1.2371613545926899E+18</v>
      </c>
      <c r="B9676" s="7" t="s">
        <v>48475</v>
      </c>
      <c r="C9676" s="17">
        <v>43899.98641203704</v>
      </c>
      <c r="D9676" s="7" t="s">
        <v>47922</v>
      </c>
      <c r="E9676" s="7">
        <v>29978</v>
      </c>
      <c r="F9676" s="7">
        <v>209</v>
      </c>
      <c r="G9676" s="7" t="s">
        <v>38699</v>
      </c>
      <c r="H9676" s="8">
        <v>43899</v>
      </c>
      <c r="I9676" s="9">
        <v>0.98641203703703706</v>
      </c>
    </row>
    <row r="9677" spans="1:9">
      <c r="A9677" s="7">
        <v>1.2371613543872399E+18</v>
      </c>
      <c r="B9677" s="7" t="s">
        <v>48474</v>
      </c>
      <c r="C9677" s="17">
        <v>43899.98641203704</v>
      </c>
      <c r="D9677" s="7" t="s">
        <v>47933</v>
      </c>
      <c r="E9677" s="7">
        <v>27009</v>
      </c>
      <c r="F9677" s="7">
        <v>2086</v>
      </c>
      <c r="G9677" s="7" t="s">
        <v>2697</v>
      </c>
      <c r="H9677" s="8">
        <v>43899</v>
      </c>
      <c r="I9677" s="9">
        <v>0.98641203703703706</v>
      </c>
    </row>
    <row r="9678" spans="1:9">
      <c r="A9678" s="7">
        <v>1.2371613527178299E+18</v>
      </c>
      <c r="B9678" s="7" t="s">
        <v>48473</v>
      </c>
      <c r="C9678" s="17">
        <v>43899.98641203704</v>
      </c>
      <c r="D9678" s="7" t="s">
        <v>47964</v>
      </c>
      <c r="E9678" s="7">
        <v>13622</v>
      </c>
      <c r="F9678" s="7">
        <v>196</v>
      </c>
      <c r="G9678" s="7" t="s">
        <v>48472</v>
      </c>
      <c r="H9678" s="8">
        <v>43899</v>
      </c>
      <c r="I9678" s="9">
        <v>0.98641203703703706</v>
      </c>
    </row>
    <row r="9679" spans="1:9">
      <c r="A9679" s="7">
        <v>1.23716135232781E+18</v>
      </c>
      <c r="B9679" s="7" t="s">
        <v>48471</v>
      </c>
      <c r="C9679" s="17">
        <v>43899.98641203704</v>
      </c>
      <c r="D9679" s="7" t="s">
        <v>48470</v>
      </c>
      <c r="E9679" s="7">
        <v>36851</v>
      </c>
      <c r="F9679" s="7">
        <v>3</v>
      </c>
      <c r="G9679" s="7" t="s">
        <v>48469</v>
      </c>
      <c r="H9679" s="8">
        <v>43899</v>
      </c>
      <c r="I9679" s="9">
        <v>0.98641203703703706</v>
      </c>
    </row>
    <row r="9680" spans="1:9">
      <c r="A9680" s="7">
        <v>1.2371613512874601E+18</v>
      </c>
      <c r="B9680" s="7" t="s">
        <v>48468</v>
      </c>
      <c r="C9680" s="17">
        <v>43899.98641203704</v>
      </c>
      <c r="D9680" s="7" t="s">
        <v>48467</v>
      </c>
      <c r="E9680" s="7">
        <v>43133</v>
      </c>
      <c r="F9680" s="7">
        <v>4</v>
      </c>
      <c r="G9680" s="7" t="s">
        <v>3292</v>
      </c>
      <c r="H9680" s="8">
        <v>43899</v>
      </c>
      <c r="I9680" s="9">
        <v>0.98641203703703706</v>
      </c>
    </row>
    <row r="9681" spans="1:9">
      <c r="A9681" s="7">
        <v>1.2371613512329001E+18</v>
      </c>
      <c r="B9681" s="7" t="s">
        <v>48466</v>
      </c>
      <c r="C9681" s="17">
        <v>43899.98641203704</v>
      </c>
      <c r="D9681" s="7" t="s">
        <v>48465</v>
      </c>
      <c r="E9681" s="7">
        <v>12104</v>
      </c>
      <c r="F9681" s="7">
        <v>659</v>
      </c>
      <c r="G9681" s="7" t="s">
        <v>4012</v>
      </c>
      <c r="H9681" s="8">
        <v>43899</v>
      </c>
      <c r="I9681" s="9">
        <v>0.98641203703703706</v>
      </c>
    </row>
    <row r="9682" spans="1:9">
      <c r="A9682" s="7">
        <v>1.23716135023889E+18</v>
      </c>
      <c r="B9682" s="7" t="s">
        <v>48464</v>
      </c>
      <c r="C9682" s="17">
        <v>43899.986400462964</v>
      </c>
      <c r="D9682" s="7" t="s">
        <v>47924</v>
      </c>
      <c r="E9682" s="7">
        <v>119842</v>
      </c>
      <c r="F9682" s="7">
        <v>666</v>
      </c>
      <c r="G9682" s="7" t="s">
        <v>48463</v>
      </c>
      <c r="H9682" s="8">
        <v>43899</v>
      </c>
      <c r="I9682" s="9">
        <v>0.98640046296296291</v>
      </c>
    </row>
    <row r="9683" spans="1:9">
      <c r="A9683" s="7">
        <v>1.2371613497775099E+18</v>
      </c>
      <c r="B9683" s="7" t="s">
        <v>48462</v>
      </c>
      <c r="C9683" s="17">
        <v>43899.986400462964</v>
      </c>
      <c r="D9683" s="7" t="s">
        <v>47907</v>
      </c>
      <c r="E9683" s="7">
        <v>1400</v>
      </c>
      <c r="F9683" s="7">
        <v>19529</v>
      </c>
      <c r="H9683" s="8">
        <v>43899</v>
      </c>
      <c r="I9683" s="9">
        <v>0.98640046296296291</v>
      </c>
    </row>
    <row r="9684" spans="1:9">
      <c r="A9684" s="7">
        <v>1.2371613493623501E+18</v>
      </c>
      <c r="B9684" s="7" t="s">
        <v>48461</v>
      </c>
      <c r="C9684" s="17">
        <v>43899.986400462964</v>
      </c>
      <c r="D9684" s="7" t="s">
        <v>48460</v>
      </c>
      <c r="E9684" s="7">
        <v>2823</v>
      </c>
      <c r="F9684" s="7">
        <v>185</v>
      </c>
      <c r="H9684" s="8">
        <v>43899</v>
      </c>
      <c r="I9684" s="9">
        <v>0.98640046296296291</v>
      </c>
    </row>
    <row r="9685" spans="1:9">
      <c r="A9685" s="7">
        <v>1.23716134914015E+18</v>
      </c>
      <c r="B9685" s="7" t="s">
        <v>48459</v>
      </c>
      <c r="C9685" s="17">
        <v>43899.986400462964</v>
      </c>
      <c r="D9685" s="7" t="s">
        <v>48458</v>
      </c>
      <c r="E9685" s="7">
        <v>69</v>
      </c>
      <c r="F9685" s="7">
        <v>73</v>
      </c>
      <c r="G9685" s="7" t="s">
        <v>8561</v>
      </c>
      <c r="H9685" s="8">
        <v>43899</v>
      </c>
      <c r="I9685" s="9">
        <v>0.98640046296296291</v>
      </c>
    </row>
    <row r="9686" spans="1:9">
      <c r="A9686" s="7">
        <v>1.2371613488337999E+18</v>
      </c>
      <c r="B9686" s="7" t="s">
        <v>16404</v>
      </c>
      <c r="C9686" s="17">
        <v>43899.986400462964</v>
      </c>
      <c r="D9686" s="7" t="s">
        <v>47942</v>
      </c>
      <c r="E9686" s="7">
        <v>414488</v>
      </c>
      <c r="F9686" s="7">
        <v>718</v>
      </c>
      <c r="G9686" s="7" t="s">
        <v>2858</v>
      </c>
      <c r="H9686" s="8">
        <v>43899</v>
      </c>
      <c r="I9686" s="9">
        <v>0.98640046296296291</v>
      </c>
    </row>
    <row r="9687" spans="1:9">
      <c r="A9687" s="7">
        <v>1.2371613486785999E+18</v>
      </c>
      <c r="B9687" s="7" t="s">
        <v>48457</v>
      </c>
      <c r="C9687" s="17">
        <v>43899.986400462964</v>
      </c>
      <c r="D9687" s="7" t="s">
        <v>48456</v>
      </c>
      <c r="E9687" s="7">
        <v>8003</v>
      </c>
      <c r="F9687" s="7">
        <v>12</v>
      </c>
      <c r="G9687" s="7" t="s">
        <v>48455</v>
      </c>
      <c r="H9687" s="8">
        <v>43899</v>
      </c>
      <c r="I9687" s="9">
        <v>0.98640046296296291</v>
      </c>
    </row>
    <row r="9688" spans="1:9">
      <c r="A9688" s="7">
        <v>1.2371613486198799E+18</v>
      </c>
      <c r="B9688" s="7" t="s">
        <v>48454</v>
      </c>
      <c r="C9688" s="17">
        <v>43899.986400462964</v>
      </c>
      <c r="D9688" s="7" t="s">
        <v>48453</v>
      </c>
      <c r="E9688" s="7">
        <v>14021</v>
      </c>
      <c r="F9688" s="7">
        <v>4605</v>
      </c>
      <c r="H9688" s="8">
        <v>43899</v>
      </c>
      <c r="I9688" s="9">
        <v>0.98640046296296291</v>
      </c>
    </row>
    <row r="9689" spans="1:9">
      <c r="A9689" s="7">
        <v>1.23716134859887E+18</v>
      </c>
      <c r="B9689" s="7" t="s">
        <v>48452</v>
      </c>
      <c r="C9689" s="17">
        <v>43899.986400462964</v>
      </c>
      <c r="D9689" s="7" t="s">
        <v>47907</v>
      </c>
      <c r="E9689" s="7">
        <v>35032</v>
      </c>
      <c r="F9689" s="7">
        <v>19529</v>
      </c>
      <c r="G9689" s="7" t="s">
        <v>28838</v>
      </c>
      <c r="H9689" s="8">
        <v>43899</v>
      </c>
      <c r="I9689" s="9">
        <v>0.98640046296296291</v>
      </c>
    </row>
    <row r="9690" spans="1:9">
      <c r="A9690" s="7">
        <v>1.2371613480619899E+18</v>
      </c>
      <c r="B9690" s="7" t="s">
        <v>48451</v>
      </c>
      <c r="C9690" s="17">
        <v>43899.986400462964</v>
      </c>
      <c r="D9690" s="7" t="s">
        <v>48450</v>
      </c>
      <c r="E9690" s="7">
        <v>55647</v>
      </c>
      <c r="F9690" s="7">
        <v>2215</v>
      </c>
      <c r="G9690" s="7" t="s">
        <v>11749</v>
      </c>
      <c r="H9690" s="8">
        <v>43899</v>
      </c>
      <c r="I9690" s="9">
        <v>0.98640046296296291</v>
      </c>
    </row>
    <row r="9691" spans="1:9">
      <c r="A9691" s="7">
        <v>1.2371613476470001E+18</v>
      </c>
      <c r="B9691" s="7" t="s">
        <v>48449</v>
      </c>
      <c r="C9691" s="17">
        <v>43899.986400462964</v>
      </c>
      <c r="D9691" s="7" t="s">
        <v>48448</v>
      </c>
      <c r="E9691" s="7">
        <v>734</v>
      </c>
      <c r="F9691" s="7">
        <v>12</v>
      </c>
      <c r="G9691" s="7" t="s">
        <v>19277</v>
      </c>
      <c r="H9691" s="8">
        <v>43899</v>
      </c>
      <c r="I9691" s="9">
        <v>0.98640046296296291</v>
      </c>
    </row>
    <row r="9692" spans="1:9">
      <c r="A9692" s="7">
        <v>1.23716134755869E+18</v>
      </c>
      <c r="B9692" s="7" t="s">
        <v>48447</v>
      </c>
      <c r="C9692" s="17">
        <v>43899.986400462964</v>
      </c>
      <c r="D9692" s="7" t="s">
        <v>48446</v>
      </c>
      <c r="E9692" s="7">
        <v>101346</v>
      </c>
      <c r="F9692" s="7">
        <v>105</v>
      </c>
      <c r="G9692" s="7" t="s">
        <v>13101</v>
      </c>
      <c r="H9692" s="8">
        <v>43899</v>
      </c>
      <c r="I9692" s="9">
        <v>0.98640046296296291</v>
      </c>
    </row>
    <row r="9693" spans="1:9">
      <c r="A9693" s="7">
        <v>1.2371613472694999E+18</v>
      </c>
      <c r="B9693" s="7" t="s">
        <v>48445</v>
      </c>
      <c r="C9693" s="17">
        <v>43899.986400462964</v>
      </c>
      <c r="D9693" s="7" t="s">
        <v>48444</v>
      </c>
      <c r="E9693" s="7">
        <v>5434</v>
      </c>
      <c r="F9693" s="7">
        <v>50</v>
      </c>
      <c r="G9693" s="7" t="s">
        <v>48443</v>
      </c>
      <c r="H9693" s="8">
        <v>43899</v>
      </c>
      <c r="I9693" s="9">
        <v>0.98640046296296291</v>
      </c>
    </row>
    <row r="9694" spans="1:9">
      <c r="A9694" s="7">
        <v>1.23716134667809E+18</v>
      </c>
      <c r="B9694" s="7" t="s">
        <v>44760</v>
      </c>
      <c r="C9694" s="17">
        <v>43899.986400462964</v>
      </c>
      <c r="D9694" s="7" t="s">
        <v>48442</v>
      </c>
      <c r="E9694" s="7">
        <v>532</v>
      </c>
      <c r="F9694" s="7">
        <v>1</v>
      </c>
      <c r="G9694" s="7" t="s">
        <v>2742</v>
      </c>
      <c r="H9694" s="8">
        <v>43899</v>
      </c>
      <c r="I9694" s="9">
        <v>0.98640046296296291</v>
      </c>
    </row>
    <row r="9695" spans="1:9">
      <c r="A9695" s="7">
        <v>1.2371613463255601E+18</v>
      </c>
      <c r="B9695" s="7" t="s">
        <v>48441</v>
      </c>
      <c r="C9695" s="17">
        <v>43899.986388888887</v>
      </c>
      <c r="D9695" s="7" t="s">
        <v>48440</v>
      </c>
      <c r="E9695" s="7">
        <v>0</v>
      </c>
      <c r="F9695" s="7">
        <v>6</v>
      </c>
      <c r="G9695" s="7" t="s">
        <v>3147</v>
      </c>
      <c r="H9695" s="8">
        <v>43899</v>
      </c>
      <c r="I9695" s="9">
        <v>0.98638888888888887</v>
      </c>
    </row>
    <row r="9696" spans="1:9">
      <c r="A9696" s="7">
        <v>1.23716134536929E+18</v>
      </c>
      <c r="B9696" s="7" t="s">
        <v>48439</v>
      </c>
      <c r="C9696" s="17">
        <v>43899.986388888887</v>
      </c>
      <c r="D9696" s="7" t="s">
        <v>48438</v>
      </c>
      <c r="E9696" s="7">
        <v>23382</v>
      </c>
      <c r="F9696" s="7">
        <v>255</v>
      </c>
      <c r="G9696" s="7" t="s">
        <v>48437</v>
      </c>
      <c r="H9696" s="8">
        <v>43899</v>
      </c>
      <c r="I9696" s="9">
        <v>0.98638888888888887</v>
      </c>
    </row>
    <row r="9697" spans="1:9">
      <c r="A9697" s="7">
        <v>1.2371613451008699E+18</v>
      </c>
      <c r="B9697" s="7" t="s">
        <v>48436</v>
      </c>
      <c r="C9697" s="17">
        <v>43899.986388888887</v>
      </c>
      <c r="D9697" s="7" t="s">
        <v>48435</v>
      </c>
      <c r="E9697" s="7">
        <v>31419</v>
      </c>
      <c r="F9697" s="7">
        <v>8</v>
      </c>
      <c r="H9697" s="8">
        <v>43899</v>
      </c>
      <c r="I9697" s="9">
        <v>0.98638888888888887</v>
      </c>
    </row>
    <row r="9698" spans="1:9">
      <c r="A9698" s="7">
        <v>1.23716134487872E+18</v>
      </c>
      <c r="B9698" s="7" t="s">
        <v>48434</v>
      </c>
      <c r="C9698" s="17">
        <v>43899.986388888887</v>
      </c>
      <c r="D9698" s="7" t="s">
        <v>48433</v>
      </c>
      <c r="E9698" s="7">
        <v>1573</v>
      </c>
      <c r="F9698" s="7">
        <v>1</v>
      </c>
      <c r="G9698" s="7" t="s">
        <v>9715</v>
      </c>
      <c r="H9698" s="8">
        <v>43899</v>
      </c>
      <c r="I9698" s="9">
        <v>0.98638888888888887</v>
      </c>
    </row>
    <row r="9699" spans="1:9">
      <c r="A9699" s="7">
        <v>1.2371613448493701E+18</v>
      </c>
      <c r="B9699" s="7" t="s">
        <v>48432</v>
      </c>
      <c r="C9699" s="17">
        <v>43899.986388888887</v>
      </c>
      <c r="D9699" s="7" t="s">
        <v>48431</v>
      </c>
      <c r="E9699" s="7">
        <v>13976</v>
      </c>
      <c r="F9699" s="7">
        <v>19</v>
      </c>
      <c r="G9699" s="7" t="s">
        <v>13612</v>
      </c>
      <c r="H9699" s="8">
        <v>43899</v>
      </c>
      <c r="I9699" s="9">
        <v>0.98638888888888887</v>
      </c>
    </row>
    <row r="9700" spans="1:9">
      <c r="A9700" s="7">
        <v>1.2371613447864599E+18</v>
      </c>
      <c r="B9700" s="7" t="s">
        <v>48430</v>
      </c>
      <c r="C9700" s="17">
        <v>43899.986388888887</v>
      </c>
      <c r="D9700" s="7" t="s">
        <v>48429</v>
      </c>
      <c r="E9700" s="7">
        <v>25881</v>
      </c>
      <c r="F9700" s="7">
        <v>29</v>
      </c>
      <c r="G9700" s="7" t="s">
        <v>48428</v>
      </c>
      <c r="H9700" s="8">
        <v>43899</v>
      </c>
      <c r="I9700" s="9">
        <v>0.98638888888888887</v>
      </c>
    </row>
    <row r="9701" spans="1:9">
      <c r="A9701" s="7">
        <v>1.23716134454302E+18</v>
      </c>
      <c r="B9701" s="7" t="s">
        <v>48427</v>
      </c>
      <c r="C9701" s="17">
        <v>43899.986388888887</v>
      </c>
      <c r="D9701" s="7" t="s">
        <v>48426</v>
      </c>
      <c r="E9701" s="7">
        <v>45442</v>
      </c>
      <c r="F9701" s="7">
        <v>22</v>
      </c>
      <c r="G9701" s="7" t="s">
        <v>34380</v>
      </c>
      <c r="H9701" s="8">
        <v>43899</v>
      </c>
      <c r="I9701" s="9">
        <v>0.98638888888888887</v>
      </c>
    </row>
    <row r="9702" spans="1:9">
      <c r="A9702" s="7">
        <v>1.2371613441027899E+18</v>
      </c>
      <c r="B9702" s="7" t="s">
        <v>48425</v>
      </c>
      <c r="C9702" s="17">
        <v>43899.986388888887</v>
      </c>
      <c r="D9702" s="7" t="s">
        <v>48424</v>
      </c>
      <c r="E9702" s="7">
        <v>1063</v>
      </c>
      <c r="F9702" s="7">
        <v>0</v>
      </c>
      <c r="G9702" s="7" t="s">
        <v>48423</v>
      </c>
      <c r="H9702" s="8">
        <v>43899</v>
      </c>
      <c r="I9702" s="9">
        <v>0.98638888888888887</v>
      </c>
    </row>
    <row r="9703" spans="1:9">
      <c r="A9703" s="7">
        <v>1.23716134378801E+18</v>
      </c>
      <c r="B9703" s="7" t="s">
        <v>48422</v>
      </c>
      <c r="C9703" s="17">
        <v>43899.986388888887</v>
      </c>
      <c r="D9703" s="7" t="s">
        <v>47907</v>
      </c>
      <c r="E9703" s="7">
        <v>5308</v>
      </c>
      <c r="F9703" s="7">
        <v>19529</v>
      </c>
      <c r="G9703" s="7" t="s">
        <v>48421</v>
      </c>
      <c r="H9703" s="8">
        <v>43899</v>
      </c>
      <c r="I9703" s="9">
        <v>0.98638888888888887</v>
      </c>
    </row>
    <row r="9704" spans="1:9">
      <c r="A9704" s="7">
        <v>1.23716134376707E+18</v>
      </c>
      <c r="B9704" s="7" t="s">
        <v>48420</v>
      </c>
      <c r="C9704" s="17">
        <v>43899.986388888887</v>
      </c>
      <c r="D9704" s="7" t="s">
        <v>47942</v>
      </c>
      <c r="E9704" s="7">
        <v>26802</v>
      </c>
      <c r="F9704" s="7">
        <v>718</v>
      </c>
      <c r="G9704" s="7" t="s">
        <v>48419</v>
      </c>
      <c r="H9704" s="8">
        <v>43899</v>
      </c>
      <c r="I9704" s="9">
        <v>0.98638888888888887</v>
      </c>
    </row>
    <row r="9705" spans="1:9">
      <c r="A9705" s="7">
        <v>1.2371613428778299E+18</v>
      </c>
      <c r="B9705" s="7" t="s">
        <v>48418</v>
      </c>
      <c r="C9705" s="17">
        <v>43899.986388888887</v>
      </c>
      <c r="D9705" s="7" t="s">
        <v>48417</v>
      </c>
      <c r="E9705" s="7">
        <v>127012</v>
      </c>
      <c r="F9705" s="7">
        <v>112</v>
      </c>
      <c r="H9705" s="8">
        <v>43899</v>
      </c>
      <c r="I9705" s="9">
        <v>0.98638888888888887</v>
      </c>
    </row>
    <row r="9706" spans="1:9">
      <c r="A9706" s="7">
        <v>1.23716134252994E+18</v>
      </c>
      <c r="B9706" s="7" t="s">
        <v>48416</v>
      </c>
      <c r="C9706" s="17">
        <v>43899.986388888887</v>
      </c>
      <c r="D9706" s="7" t="s">
        <v>48002</v>
      </c>
      <c r="E9706" s="7">
        <v>164494</v>
      </c>
      <c r="F9706" s="7">
        <v>1620</v>
      </c>
      <c r="G9706" s="7" t="s">
        <v>48415</v>
      </c>
      <c r="H9706" s="8">
        <v>43899</v>
      </c>
      <c r="I9706" s="9">
        <v>0.98638888888888887</v>
      </c>
    </row>
    <row r="9707" spans="1:9">
      <c r="A9707" s="7">
        <v>1.23716134203501E+18</v>
      </c>
      <c r="B9707" s="7" t="s">
        <v>48414</v>
      </c>
      <c r="C9707" s="17">
        <v>43899.986377314817</v>
      </c>
      <c r="D9707" s="7" t="s">
        <v>47933</v>
      </c>
      <c r="E9707" s="7">
        <v>79754</v>
      </c>
      <c r="F9707" s="7">
        <v>2086</v>
      </c>
      <c r="G9707" s="7" t="s">
        <v>3663</v>
      </c>
      <c r="H9707" s="8">
        <v>43899</v>
      </c>
      <c r="I9707" s="9">
        <v>0.98637731481481483</v>
      </c>
    </row>
    <row r="9708" spans="1:9">
      <c r="A9708" s="7">
        <v>1.23716134189234E+18</v>
      </c>
      <c r="B9708" s="7" t="s">
        <v>48413</v>
      </c>
      <c r="C9708" s="17">
        <v>43899.986377314817</v>
      </c>
      <c r="D9708" s="7" t="s">
        <v>48412</v>
      </c>
      <c r="E9708" s="7">
        <v>211871</v>
      </c>
      <c r="F9708" s="7">
        <v>176</v>
      </c>
      <c r="G9708" s="7" t="s">
        <v>4066</v>
      </c>
      <c r="H9708" s="8">
        <v>43899</v>
      </c>
      <c r="I9708" s="9">
        <v>0.98637731481481483</v>
      </c>
    </row>
    <row r="9709" spans="1:9">
      <c r="A9709" s="7">
        <v>1.23716134170783E+18</v>
      </c>
      <c r="B9709" s="7" t="s">
        <v>48411</v>
      </c>
      <c r="C9709" s="17">
        <v>43899.986377314817</v>
      </c>
      <c r="D9709" s="7" t="s">
        <v>48065</v>
      </c>
      <c r="E9709" s="7">
        <v>14737</v>
      </c>
      <c r="F9709" s="7">
        <v>4949</v>
      </c>
      <c r="H9709" s="8">
        <v>43899</v>
      </c>
      <c r="I9709" s="9">
        <v>0.98637731481481483</v>
      </c>
    </row>
    <row r="9710" spans="1:9">
      <c r="A9710" s="7">
        <v>1.2371613409360901E+18</v>
      </c>
      <c r="B9710" s="7" t="s">
        <v>48410</v>
      </c>
      <c r="C9710" s="17">
        <v>43899.986377314817</v>
      </c>
      <c r="D9710" s="7" t="s">
        <v>48409</v>
      </c>
      <c r="E9710" s="7">
        <v>8539</v>
      </c>
      <c r="F9710" s="7">
        <v>15</v>
      </c>
      <c r="G9710" s="7" t="s">
        <v>26559</v>
      </c>
      <c r="H9710" s="8">
        <v>43899</v>
      </c>
      <c r="I9710" s="9">
        <v>0.98637731481481483</v>
      </c>
    </row>
    <row r="9711" spans="1:9">
      <c r="A9711" s="7">
        <v>1.23716134084365E+18</v>
      </c>
      <c r="B9711" s="7" t="s">
        <v>48408</v>
      </c>
      <c r="C9711" s="17">
        <v>43899.986377314817</v>
      </c>
      <c r="D9711" s="7" t="s">
        <v>48407</v>
      </c>
      <c r="E9711" s="7">
        <v>161</v>
      </c>
      <c r="F9711" s="7">
        <v>4</v>
      </c>
      <c r="H9711" s="8">
        <v>43899</v>
      </c>
      <c r="I9711" s="9">
        <v>0.98637731481481483</v>
      </c>
    </row>
    <row r="9712" spans="1:9">
      <c r="A9712" s="7">
        <v>1.2371613406802601E+18</v>
      </c>
      <c r="B9712" s="7" t="s">
        <v>48406</v>
      </c>
      <c r="C9712" s="17">
        <v>43899.986377314817</v>
      </c>
      <c r="D9712" s="7" t="s">
        <v>48375</v>
      </c>
      <c r="E9712" s="7">
        <v>175665</v>
      </c>
      <c r="F9712" s="7">
        <v>172</v>
      </c>
      <c r="G9712" s="7" t="s">
        <v>48405</v>
      </c>
      <c r="H9712" s="8">
        <v>43899</v>
      </c>
      <c r="I9712" s="9">
        <v>0.98637731481481483</v>
      </c>
    </row>
    <row r="9713" spans="1:9">
      <c r="A9713" s="7">
        <v>1.23716134061313E+18</v>
      </c>
      <c r="B9713" s="7" t="s">
        <v>48404</v>
      </c>
      <c r="C9713" s="17">
        <v>43899.986377314817</v>
      </c>
      <c r="D9713" s="7" t="s">
        <v>48403</v>
      </c>
      <c r="E9713" s="7">
        <v>100367</v>
      </c>
      <c r="F9713" s="7">
        <v>48</v>
      </c>
      <c r="G9713" s="7" t="s">
        <v>2565</v>
      </c>
      <c r="H9713" s="8">
        <v>43899</v>
      </c>
      <c r="I9713" s="9">
        <v>0.98637731481481483</v>
      </c>
    </row>
    <row r="9714" spans="1:9">
      <c r="A9714" s="7">
        <v>1.2371613403069599E+18</v>
      </c>
      <c r="B9714" s="7" t="s">
        <v>48402</v>
      </c>
      <c r="C9714" s="17">
        <v>43899.986377314817</v>
      </c>
      <c r="D9714" s="7" t="s">
        <v>48401</v>
      </c>
      <c r="E9714" s="7">
        <v>40</v>
      </c>
      <c r="F9714" s="7">
        <v>0</v>
      </c>
      <c r="G9714" s="7" t="s">
        <v>5607</v>
      </c>
      <c r="H9714" s="8">
        <v>43899</v>
      </c>
      <c r="I9714" s="9">
        <v>0.98637731481481483</v>
      </c>
    </row>
    <row r="9715" spans="1:9">
      <c r="A9715" s="7">
        <v>1.2371613402941599E+18</v>
      </c>
      <c r="B9715" s="7" t="s">
        <v>48400</v>
      </c>
      <c r="C9715" s="17">
        <v>43899.986377314817</v>
      </c>
      <c r="D9715" s="7" t="s">
        <v>48281</v>
      </c>
      <c r="E9715" s="7">
        <v>8271</v>
      </c>
      <c r="F9715" s="7">
        <v>72</v>
      </c>
      <c r="G9715" s="7" t="s">
        <v>48399</v>
      </c>
      <c r="H9715" s="8">
        <v>43899</v>
      </c>
      <c r="I9715" s="9">
        <v>0.98637731481481483</v>
      </c>
    </row>
    <row r="9716" spans="1:9">
      <c r="A9716" s="7">
        <v>1.23716134026482E+18</v>
      </c>
      <c r="B9716" s="7" t="s">
        <v>11730</v>
      </c>
      <c r="C9716" s="17">
        <v>43899.986377314817</v>
      </c>
      <c r="D9716" s="7" t="s">
        <v>48398</v>
      </c>
      <c r="E9716" s="7">
        <v>139294</v>
      </c>
      <c r="F9716" s="7">
        <v>3</v>
      </c>
      <c r="G9716" s="7" t="s">
        <v>11729</v>
      </c>
      <c r="H9716" s="8">
        <v>43899</v>
      </c>
      <c r="I9716" s="9">
        <v>0.98637731481481483</v>
      </c>
    </row>
    <row r="9717" spans="1:9">
      <c r="A9717" s="7">
        <v>1.23716134024816E+18</v>
      </c>
      <c r="B9717" s="7" t="s">
        <v>48397</v>
      </c>
      <c r="C9717" s="17">
        <v>43899.986377314817</v>
      </c>
      <c r="D9717" s="7" t="s">
        <v>48276</v>
      </c>
      <c r="E9717" s="7">
        <v>31998</v>
      </c>
      <c r="F9717" s="7">
        <v>2980</v>
      </c>
      <c r="H9717" s="8">
        <v>43899</v>
      </c>
      <c r="I9717" s="9">
        <v>0.98637731481481483</v>
      </c>
    </row>
    <row r="9718" spans="1:9">
      <c r="A9718" s="7">
        <v>1.2371613391073101E+18</v>
      </c>
      <c r="B9718" s="7" t="s">
        <v>48396</v>
      </c>
      <c r="C9718" s="17">
        <v>43899.986377314817</v>
      </c>
      <c r="D9718" s="7" t="s">
        <v>48395</v>
      </c>
      <c r="E9718" s="7">
        <v>226099</v>
      </c>
      <c r="F9718" s="7">
        <v>47</v>
      </c>
      <c r="G9718" s="7" t="s">
        <v>48394</v>
      </c>
      <c r="H9718" s="8">
        <v>43899</v>
      </c>
      <c r="I9718" s="9">
        <v>0.98637731481481483</v>
      </c>
    </row>
    <row r="9719" spans="1:9">
      <c r="A9719" s="7">
        <v>1.2371613387047301E+18</v>
      </c>
      <c r="B9719" s="7" t="s">
        <v>48393</v>
      </c>
      <c r="C9719" s="17">
        <v>43899.986377314817</v>
      </c>
      <c r="D9719" s="7" t="s">
        <v>48352</v>
      </c>
      <c r="E9719" s="7">
        <v>25183</v>
      </c>
      <c r="F9719" s="7">
        <v>65</v>
      </c>
      <c r="G9719" s="7" t="s">
        <v>6338</v>
      </c>
      <c r="H9719" s="8">
        <v>43899</v>
      </c>
      <c r="I9719" s="9">
        <v>0.98637731481481483</v>
      </c>
    </row>
    <row r="9720" spans="1:9">
      <c r="A9720" s="7">
        <v>1.23716133840671E+18</v>
      </c>
      <c r="B9720" s="7" t="s">
        <v>48168</v>
      </c>
      <c r="C9720" s="17">
        <v>43899.986377314817</v>
      </c>
      <c r="D9720" s="7" t="s">
        <v>47907</v>
      </c>
      <c r="E9720" s="7">
        <v>52795</v>
      </c>
      <c r="F9720" s="7">
        <v>19529</v>
      </c>
      <c r="G9720" s="7" t="s">
        <v>2425</v>
      </c>
      <c r="H9720" s="8">
        <v>43899</v>
      </c>
      <c r="I9720" s="9">
        <v>0.98637731481481483</v>
      </c>
    </row>
    <row r="9721" spans="1:9">
      <c r="A9721" s="7">
        <v>1.2371613379411799E+18</v>
      </c>
      <c r="B9721" s="7" t="s">
        <v>48392</v>
      </c>
      <c r="C9721" s="17">
        <v>43899.98636574074</v>
      </c>
      <c r="D9721" s="7" t="s">
        <v>47901</v>
      </c>
      <c r="E9721" s="7">
        <v>1981</v>
      </c>
      <c r="F9721" s="7">
        <v>4724</v>
      </c>
      <c r="G9721" s="7" t="s">
        <v>48391</v>
      </c>
      <c r="H9721" s="8">
        <v>43899</v>
      </c>
      <c r="I9721" s="9">
        <v>0.98636574074074079</v>
      </c>
    </row>
    <row r="9722" spans="1:9">
      <c r="A9722" s="7">
        <v>1.23716133759725E+18</v>
      </c>
      <c r="B9722" s="7" t="s">
        <v>48390</v>
      </c>
      <c r="C9722" s="17">
        <v>43899.98636574074</v>
      </c>
      <c r="D9722" s="7" t="s">
        <v>47924</v>
      </c>
      <c r="E9722" s="7">
        <v>18654</v>
      </c>
      <c r="F9722" s="7">
        <v>666</v>
      </c>
      <c r="G9722" s="7" t="s">
        <v>7180</v>
      </c>
      <c r="H9722" s="8">
        <v>43899</v>
      </c>
      <c r="I9722" s="9">
        <v>0.98636574074074079</v>
      </c>
    </row>
    <row r="9723" spans="1:9">
      <c r="A9723" s="7">
        <v>1.2371613371233999E+18</v>
      </c>
      <c r="B9723" s="7" t="s">
        <v>48090</v>
      </c>
      <c r="C9723" s="17">
        <v>43899.98636574074</v>
      </c>
      <c r="D9723" s="7" t="e">
        <f>_xlfn.SINGLE(EvansRyan202 _xlfn.SINGLE(theositther COVID))-19</f>
        <v>#NAME?</v>
      </c>
      <c r="E9723" s="7">
        <v>146606</v>
      </c>
      <c r="F9723" s="7">
        <v>0</v>
      </c>
      <c r="G9723" s="7" t="s">
        <v>3349</v>
      </c>
      <c r="H9723" s="8">
        <v>43899</v>
      </c>
      <c r="I9723" s="9">
        <v>0.98636574074074079</v>
      </c>
    </row>
    <row r="9724" spans="1:9">
      <c r="A9724" s="7">
        <v>1.2371613371149801E+18</v>
      </c>
      <c r="B9724" s="7" t="s">
        <v>48389</v>
      </c>
      <c r="C9724" s="17">
        <v>43899.98636574074</v>
      </c>
      <c r="D9724" s="7" t="s">
        <v>48388</v>
      </c>
      <c r="E9724" s="7">
        <v>2513</v>
      </c>
      <c r="F9724" s="7">
        <v>241</v>
      </c>
      <c r="G9724" s="7" t="s">
        <v>48387</v>
      </c>
      <c r="H9724" s="8">
        <v>43899</v>
      </c>
      <c r="I9724" s="9">
        <v>0.98636574074074079</v>
      </c>
    </row>
    <row r="9725" spans="1:9">
      <c r="A9725" s="7">
        <v>1.2371613368047201E+18</v>
      </c>
      <c r="B9725" s="7" t="s">
        <v>48386</v>
      </c>
      <c r="C9725" s="17">
        <v>43899.98636574074</v>
      </c>
      <c r="D9725" s="7" t="s">
        <v>47933</v>
      </c>
      <c r="E9725" s="7">
        <v>12898</v>
      </c>
      <c r="F9725" s="7">
        <v>2087</v>
      </c>
      <c r="G9725" s="7" t="s">
        <v>48385</v>
      </c>
      <c r="H9725" s="8">
        <v>43899</v>
      </c>
      <c r="I9725" s="9">
        <v>0.98636574074074079</v>
      </c>
    </row>
    <row r="9726" spans="1:9">
      <c r="A9726" s="7">
        <v>1.23716133652366E+18</v>
      </c>
      <c r="B9726" s="7" t="s">
        <v>48384</v>
      </c>
      <c r="C9726" s="17">
        <v>43899.98636574074</v>
      </c>
      <c r="D9726" s="7" t="s">
        <v>47913</v>
      </c>
      <c r="E9726" s="7">
        <v>7731</v>
      </c>
      <c r="F9726" s="7">
        <v>11469</v>
      </c>
      <c r="H9726" s="8">
        <v>43899</v>
      </c>
      <c r="I9726" s="9">
        <v>0.98636574074074079</v>
      </c>
    </row>
    <row r="9727" spans="1:9">
      <c r="A9727" s="7">
        <v>1.2371613356932101E+18</v>
      </c>
      <c r="B9727" s="7" t="s">
        <v>48383</v>
      </c>
      <c r="C9727" s="17">
        <v>43899.98636574074</v>
      </c>
      <c r="D9727" s="7" t="s">
        <v>48382</v>
      </c>
      <c r="E9727" s="7">
        <v>27966</v>
      </c>
      <c r="F9727" s="7">
        <v>97</v>
      </c>
      <c r="H9727" s="8">
        <v>43899</v>
      </c>
      <c r="I9727" s="9">
        <v>0.98636574074074079</v>
      </c>
    </row>
    <row r="9728" spans="1:9">
      <c r="A9728" s="7">
        <v>1.2371613351647501E+18</v>
      </c>
      <c r="B9728" s="7" t="s">
        <v>48381</v>
      </c>
      <c r="C9728" s="17">
        <v>43899.98636574074</v>
      </c>
      <c r="D9728" s="7" t="s">
        <v>48380</v>
      </c>
      <c r="E9728" s="7">
        <v>13751</v>
      </c>
      <c r="F9728" s="7">
        <v>22</v>
      </c>
      <c r="G9728" s="7" t="s">
        <v>7546</v>
      </c>
      <c r="H9728" s="8">
        <v>43899</v>
      </c>
      <c r="I9728" s="9">
        <v>0.98636574074074079</v>
      </c>
    </row>
    <row r="9729" spans="1:9">
      <c r="A9729" s="7">
        <v>1.23716133442227E+18</v>
      </c>
      <c r="B9729" s="7" t="s">
        <v>48379</v>
      </c>
      <c r="C9729" s="17">
        <v>43899.98636574074</v>
      </c>
      <c r="D9729" s="7" t="s">
        <v>47905</v>
      </c>
      <c r="E9729" s="7">
        <v>32431</v>
      </c>
      <c r="F9729" s="7">
        <v>8063</v>
      </c>
      <c r="G9729" s="7" t="s">
        <v>3172</v>
      </c>
      <c r="H9729" s="8">
        <v>43899</v>
      </c>
      <c r="I9729" s="9">
        <v>0.98636574074074079</v>
      </c>
    </row>
    <row r="9730" spans="1:9">
      <c r="A9730" s="7">
        <v>1.23716133438879E+18</v>
      </c>
      <c r="B9730" s="7" t="s">
        <v>45012</v>
      </c>
      <c r="C9730" s="17">
        <v>43899.98636574074</v>
      </c>
      <c r="D9730" s="7" t="s">
        <v>47933</v>
      </c>
      <c r="E9730" s="7">
        <v>59714</v>
      </c>
      <c r="F9730" s="7">
        <v>2087</v>
      </c>
      <c r="G9730" s="7" t="s">
        <v>3349</v>
      </c>
      <c r="H9730" s="8">
        <v>43899</v>
      </c>
      <c r="I9730" s="9">
        <v>0.98636574074074079</v>
      </c>
    </row>
    <row r="9731" spans="1:9">
      <c r="A9731" s="7">
        <v>1.2371613342084401E+18</v>
      </c>
      <c r="B9731" s="7" t="s">
        <v>48378</v>
      </c>
      <c r="C9731" s="17">
        <v>43899.98636574074</v>
      </c>
      <c r="D9731" s="7" t="s">
        <v>48377</v>
      </c>
      <c r="E9731" s="7">
        <v>99</v>
      </c>
      <c r="F9731" s="7">
        <v>0</v>
      </c>
      <c r="G9731" s="7" t="s">
        <v>3702</v>
      </c>
      <c r="H9731" s="8">
        <v>43899</v>
      </c>
      <c r="I9731" s="9">
        <v>0.98636574074074079</v>
      </c>
    </row>
    <row r="9732" spans="1:9">
      <c r="A9732" s="7">
        <v>1.23716133380578E+18</v>
      </c>
      <c r="B9732" s="7" t="s">
        <v>48376</v>
      </c>
      <c r="C9732" s="17">
        <v>43899.986354166664</v>
      </c>
      <c r="D9732" s="7" t="s">
        <v>48375</v>
      </c>
      <c r="E9732" s="7">
        <v>50861</v>
      </c>
      <c r="F9732" s="7">
        <v>172</v>
      </c>
      <c r="G9732" s="7" t="s">
        <v>3096</v>
      </c>
      <c r="H9732" s="8">
        <v>43899</v>
      </c>
      <c r="I9732" s="9">
        <v>0.98635416666666664</v>
      </c>
    </row>
    <row r="9733" spans="1:9">
      <c r="A9733" s="7">
        <v>1.2371613336799501E+18</v>
      </c>
      <c r="B9733" s="7" t="s">
        <v>48374</v>
      </c>
      <c r="C9733" s="17">
        <v>43899.986354166664</v>
      </c>
      <c r="D9733" s="7" t="s">
        <v>1676</v>
      </c>
      <c r="E9733" s="7">
        <v>3027</v>
      </c>
      <c r="F9733" s="7">
        <v>3193</v>
      </c>
      <c r="G9733" s="7" t="s">
        <v>2535</v>
      </c>
      <c r="H9733" s="8">
        <v>43899</v>
      </c>
      <c r="I9733" s="9">
        <v>0.98635416666666664</v>
      </c>
    </row>
    <row r="9734" spans="1:9">
      <c r="A9734" s="7">
        <v>1.2371613334994199E+18</v>
      </c>
      <c r="B9734" s="7" t="s">
        <v>48373</v>
      </c>
      <c r="C9734" s="17">
        <v>43899.986354166664</v>
      </c>
      <c r="D9734" s="7" t="s">
        <v>47962</v>
      </c>
      <c r="E9734" s="7">
        <v>2113</v>
      </c>
      <c r="F9734" s="7">
        <v>20909</v>
      </c>
      <c r="G9734" s="7" t="s">
        <v>48372</v>
      </c>
      <c r="H9734" s="8">
        <v>43899</v>
      </c>
      <c r="I9734" s="9">
        <v>0.98635416666666664</v>
      </c>
    </row>
    <row r="9735" spans="1:9">
      <c r="A9735" s="7">
        <v>1.23716133345742E+18</v>
      </c>
      <c r="B9735" s="7" t="s">
        <v>48371</v>
      </c>
      <c r="C9735" s="17">
        <v>43899.986354166664</v>
      </c>
      <c r="D9735" s="7" t="s">
        <v>47907</v>
      </c>
      <c r="E9735" s="7">
        <v>1515</v>
      </c>
      <c r="F9735" s="7">
        <v>19529</v>
      </c>
      <c r="G9735" s="7" t="s">
        <v>48370</v>
      </c>
      <c r="H9735" s="8">
        <v>43899</v>
      </c>
      <c r="I9735" s="9">
        <v>0.98635416666666664</v>
      </c>
    </row>
    <row r="9736" spans="1:9">
      <c r="A9736" s="7">
        <v>1.2371613329752801E+18</v>
      </c>
      <c r="B9736" s="7" t="s">
        <v>48369</v>
      </c>
      <c r="C9736" s="17">
        <v>43899.986354166664</v>
      </c>
      <c r="D9736" s="7" t="s">
        <v>48368</v>
      </c>
      <c r="E9736" s="7">
        <v>48903</v>
      </c>
      <c r="F9736" s="7">
        <v>15</v>
      </c>
      <c r="G9736" s="7" t="s">
        <v>5796</v>
      </c>
      <c r="H9736" s="8">
        <v>43899</v>
      </c>
      <c r="I9736" s="9">
        <v>0.98635416666666664</v>
      </c>
    </row>
    <row r="9737" spans="1:9">
      <c r="A9737" s="7">
        <v>1.2371613314106601E+18</v>
      </c>
      <c r="B9737" s="7" t="s">
        <v>48367</v>
      </c>
      <c r="C9737" s="17">
        <v>43899.986354166664</v>
      </c>
      <c r="D9737" s="7" t="s">
        <v>47878</v>
      </c>
      <c r="E9737" s="7">
        <v>2481</v>
      </c>
      <c r="F9737" s="7">
        <v>9214</v>
      </c>
      <c r="H9737" s="8">
        <v>43899</v>
      </c>
      <c r="I9737" s="9">
        <v>0.98635416666666664</v>
      </c>
    </row>
    <row r="9738" spans="1:9">
      <c r="A9738" s="7">
        <v>1.2371613309368499E+18</v>
      </c>
      <c r="B9738" s="7" t="s">
        <v>48366</v>
      </c>
      <c r="C9738" s="17">
        <v>43899.986354166664</v>
      </c>
      <c r="D9738" s="7" t="s">
        <v>48365</v>
      </c>
      <c r="E9738" s="7">
        <v>12296</v>
      </c>
      <c r="F9738" s="7">
        <v>0</v>
      </c>
      <c r="G9738" s="7" t="s">
        <v>2709</v>
      </c>
      <c r="H9738" s="8">
        <v>43899</v>
      </c>
      <c r="I9738" s="9">
        <v>0.98635416666666664</v>
      </c>
    </row>
    <row r="9739" spans="1:9">
      <c r="A9739" s="7">
        <v>1.2371613292631199E+18</v>
      </c>
      <c r="B9739" s="7" t="s">
        <v>48364</v>
      </c>
      <c r="C9739" s="17">
        <v>43899.986342592594</v>
      </c>
      <c r="D9739" s="7" t="s">
        <v>48363</v>
      </c>
      <c r="E9739" s="7">
        <v>184003</v>
      </c>
      <c r="F9739" s="7">
        <v>6</v>
      </c>
      <c r="G9739" s="7" t="s">
        <v>11379</v>
      </c>
      <c r="H9739" s="8">
        <v>43899</v>
      </c>
      <c r="I9739" s="9">
        <v>0.98634259259259249</v>
      </c>
    </row>
    <row r="9740" spans="1:9">
      <c r="A9740" s="7">
        <v>1.2371613291876401E+18</v>
      </c>
      <c r="B9740" s="7" t="s">
        <v>48362</v>
      </c>
      <c r="C9740" s="17">
        <v>43899.986342592594</v>
      </c>
      <c r="D9740" s="7" t="s">
        <v>47962</v>
      </c>
      <c r="E9740" s="7">
        <v>14811</v>
      </c>
      <c r="F9740" s="7">
        <v>20910</v>
      </c>
      <c r="G9740" s="7" t="s">
        <v>48361</v>
      </c>
      <c r="H9740" s="8">
        <v>43899</v>
      </c>
      <c r="I9740" s="9">
        <v>0.98634259259259249</v>
      </c>
    </row>
    <row r="9741" spans="1:9">
      <c r="A9741" s="7">
        <v>1.2371613288311099E+18</v>
      </c>
      <c r="B9741" s="7" t="s">
        <v>48360</v>
      </c>
      <c r="C9741" s="17">
        <v>43899.986342592594</v>
      </c>
      <c r="D9741" s="7" t="s">
        <v>48257</v>
      </c>
      <c r="E9741" s="7">
        <v>18590</v>
      </c>
      <c r="F9741" s="7">
        <v>1233</v>
      </c>
      <c r="G9741" s="7" t="s">
        <v>17608</v>
      </c>
      <c r="H9741" s="8">
        <v>43899</v>
      </c>
      <c r="I9741" s="9">
        <v>0.98634259259259249</v>
      </c>
    </row>
    <row r="9742" spans="1:9">
      <c r="A9742" s="7">
        <v>1.23716132858386E+18</v>
      </c>
      <c r="B9742" s="7" t="s">
        <v>48359</v>
      </c>
      <c r="C9742" s="17">
        <v>43899.986342592594</v>
      </c>
      <c r="D9742" s="7" t="s">
        <v>47876</v>
      </c>
      <c r="E9742" s="7">
        <v>1733</v>
      </c>
      <c r="F9742" s="7">
        <v>1000</v>
      </c>
      <c r="G9742" s="7" t="s">
        <v>34534</v>
      </c>
      <c r="H9742" s="8">
        <v>43899</v>
      </c>
      <c r="I9742" s="9">
        <v>0.98634259259259249</v>
      </c>
    </row>
    <row r="9743" spans="1:9">
      <c r="A9743" s="7">
        <v>1.2371613282818601E+18</v>
      </c>
      <c r="B9743" s="7" t="s">
        <v>48358</v>
      </c>
      <c r="C9743" s="17">
        <v>43899.986342592594</v>
      </c>
      <c r="D9743" s="7" t="s">
        <v>48236</v>
      </c>
      <c r="E9743" s="7">
        <v>185726</v>
      </c>
      <c r="F9743" s="7">
        <v>251</v>
      </c>
      <c r="G9743" s="7" t="s">
        <v>5531</v>
      </c>
      <c r="H9743" s="8">
        <v>43899</v>
      </c>
      <c r="I9743" s="9">
        <v>0.98634259259259249</v>
      </c>
    </row>
    <row r="9744" spans="1:9">
      <c r="A9744" s="7">
        <v>1.2371613275688599E+18</v>
      </c>
      <c r="B9744" s="7" t="s">
        <v>48357</v>
      </c>
      <c r="C9744" s="17">
        <v>43899.986342592594</v>
      </c>
      <c r="D9744" s="7" t="s">
        <v>1930</v>
      </c>
      <c r="E9744" s="7">
        <v>328735</v>
      </c>
      <c r="F9744" s="7">
        <v>1857</v>
      </c>
      <c r="H9744" s="8">
        <v>43899</v>
      </c>
      <c r="I9744" s="9">
        <v>0.98634259259259249</v>
      </c>
    </row>
    <row r="9745" spans="1:9">
      <c r="A9745" s="7">
        <v>1.2371613262474299E+18</v>
      </c>
      <c r="B9745" s="7" t="s">
        <v>48356</v>
      </c>
      <c r="C9745" s="17">
        <v>43899.986342592594</v>
      </c>
      <c r="D9745" s="7" t="s">
        <v>47907</v>
      </c>
      <c r="E9745" s="7">
        <v>69367</v>
      </c>
      <c r="F9745" s="7">
        <v>19529</v>
      </c>
      <c r="G9745" s="7" t="s">
        <v>48355</v>
      </c>
      <c r="H9745" s="8">
        <v>43899</v>
      </c>
      <c r="I9745" s="9">
        <v>0.98634259259259249</v>
      </c>
    </row>
    <row r="9746" spans="1:9">
      <c r="A9746" s="7">
        <v>1.2371613253877499E+18</v>
      </c>
      <c r="B9746" s="7" t="s">
        <v>48354</v>
      </c>
      <c r="C9746" s="17">
        <v>43899.986331018517</v>
      </c>
      <c r="D9746" s="7" t="s">
        <v>47924</v>
      </c>
      <c r="E9746" s="7">
        <v>13432</v>
      </c>
      <c r="F9746" s="7">
        <v>666</v>
      </c>
      <c r="G9746" s="7" t="s">
        <v>29702</v>
      </c>
      <c r="H9746" s="8">
        <v>43899</v>
      </c>
      <c r="I9746" s="9">
        <v>0.98633101851851857</v>
      </c>
    </row>
    <row r="9747" spans="1:9">
      <c r="A9747" s="7">
        <v>1.2371613231143301E+18</v>
      </c>
      <c r="B9747" s="7" t="s">
        <v>48130</v>
      </c>
      <c r="C9747" s="17">
        <v>43899.986331018517</v>
      </c>
      <c r="D9747" s="7" t="s">
        <v>48136</v>
      </c>
      <c r="E9747" s="7">
        <v>63468</v>
      </c>
      <c r="F9747" s="7">
        <v>82</v>
      </c>
      <c r="G9747" s="7" t="s">
        <v>7491</v>
      </c>
      <c r="H9747" s="8">
        <v>43899</v>
      </c>
      <c r="I9747" s="9">
        <v>0.98633101851851857</v>
      </c>
    </row>
    <row r="9748" spans="1:9">
      <c r="A9748" s="7">
        <v>1.23716132068593E+18</v>
      </c>
      <c r="B9748" s="7" t="s">
        <v>48353</v>
      </c>
      <c r="C9748" s="17">
        <v>43899.986319444448</v>
      </c>
      <c r="D9748" s="7" t="s">
        <v>48352</v>
      </c>
      <c r="E9748" s="7">
        <v>67526</v>
      </c>
      <c r="F9748" s="7">
        <v>65</v>
      </c>
      <c r="G9748" s="7" t="s">
        <v>2513</v>
      </c>
      <c r="H9748" s="8">
        <v>43899</v>
      </c>
      <c r="I9748" s="9">
        <v>0.98631944444444442</v>
      </c>
    </row>
    <row r="9749" spans="1:9">
      <c r="A9749" s="7">
        <v>1.2371613204091799E+18</v>
      </c>
      <c r="B9749" s="7" t="s">
        <v>48351</v>
      </c>
      <c r="C9749" s="17">
        <v>43899.986319444448</v>
      </c>
      <c r="D9749" s="7" t="s">
        <v>48106</v>
      </c>
      <c r="E9749" s="7">
        <v>56972</v>
      </c>
      <c r="F9749" s="7">
        <v>231</v>
      </c>
      <c r="G9749" s="7" t="s">
        <v>48350</v>
      </c>
      <c r="H9749" s="8">
        <v>43899</v>
      </c>
      <c r="I9749" s="9">
        <v>0.98631944444444442</v>
      </c>
    </row>
    <row r="9750" spans="1:9">
      <c r="A9750" s="7">
        <v>1.2371613197589901E+18</v>
      </c>
      <c r="B9750" s="7" t="s">
        <v>48349</v>
      </c>
      <c r="C9750" s="17">
        <v>43899.986319444448</v>
      </c>
      <c r="D9750" s="7" t="s">
        <v>48348</v>
      </c>
      <c r="E9750" s="7">
        <v>980</v>
      </c>
      <c r="F9750" s="7">
        <v>42</v>
      </c>
      <c r="H9750" s="8">
        <v>43899</v>
      </c>
      <c r="I9750" s="9">
        <v>0.98631944444444442</v>
      </c>
    </row>
    <row r="9751" spans="1:9">
      <c r="A9751" s="7">
        <v>1.23716131927249E+18</v>
      </c>
      <c r="B9751" s="7" t="s">
        <v>48347</v>
      </c>
      <c r="C9751" s="17">
        <v>43899.986319444448</v>
      </c>
      <c r="D9751" s="7" t="s">
        <v>47933</v>
      </c>
      <c r="E9751" s="7">
        <v>3067</v>
      </c>
      <c r="F9751" s="7">
        <v>2087</v>
      </c>
      <c r="H9751" s="8">
        <v>43899</v>
      </c>
      <c r="I9751" s="9">
        <v>0.98631944444444442</v>
      </c>
    </row>
    <row r="9752" spans="1:9">
      <c r="A9752" s="7">
        <v>1.2371613191045299E+18</v>
      </c>
      <c r="B9752" s="7" t="s">
        <v>48346</v>
      </c>
      <c r="C9752" s="17">
        <v>43899.986319444448</v>
      </c>
      <c r="D9752" s="7" t="s">
        <v>48345</v>
      </c>
      <c r="E9752" s="7">
        <v>88445</v>
      </c>
      <c r="F9752" s="7">
        <v>15</v>
      </c>
      <c r="G9752" s="7" t="s">
        <v>48344</v>
      </c>
      <c r="H9752" s="8">
        <v>43899</v>
      </c>
      <c r="I9752" s="9">
        <v>0.98631944444444442</v>
      </c>
    </row>
    <row r="9753" spans="1:9">
      <c r="A9753" s="7">
        <v>1.2371613189411799E+18</v>
      </c>
      <c r="B9753" s="7" t="s">
        <v>48343</v>
      </c>
      <c r="C9753" s="17">
        <v>43899.986319444448</v>
      </c>
      <c r="D9753" s="7" t="s">
        <v>48342</v>
      </c>
      <c r="E9753" s="7">
        <v>17146</v>
      </c>
      <c r="F9753" s="7">
        <v>390</v>
      </c>
      <c r="G9753" s="7" t="s">
        <v>48341</v>
      </c>
      <c r="H9753" s="8">
        <v>43899</v>
      </c>
      <c r="I9753" s="9">
        <v>0.98631944444444442</v>
      </c>
    </row>
    <row r="9754" spans="1:9">
      <c r="A9754" s="7">
        <v>1.2371613189285199E+18</v>
      </c>
      <c r="B9754" s="7" t="s">
        <v>48340</v>
      </c>
      <c r="C9754" s="17">
        <v>43899.986319444448</v>
      </c>
      <c r="D9754" s="7" t="s">
        <v>48339</v>
      </c>
      <c r="E9754" s="7">
        <v>6253</v>
      </c>
      <c r="F9754" s="7">
        <v>0</v>
      </c>
      <c r="H9754" s="8">
        <v>43899</v>
      </c>
      <c r="I9754" s="9">
        <v>0.98631944444444442</v>
      </c>
    </row>
    <row r="9755" spans="1:9">
      <c r="A9755" s="7">
        <v>1.23716131733873E+18</v>
      </c>
      <c r="B9755" s="7" t="s">
        <v>48338</v>
      </c>
      <c r="C9755" s="17">
        <v>43899.986319444448</v>
      </c>
      <c r="D9755" s="7" t="s">
        <v>48041</v>
      </c>
      <c r="E9755" s="7">
        <v>5808</v>
      </c>
      <c r="F9755" s="7">
        <v>5713</v>
      </c>
      <c r="G9755" s="7" t="s">
        <v>8361</v>
      </c>
      <c r="H9755" s="8">
        <v>43899</v>
      </c>
      <c r="I9755" s="9">
        <v>0.98631944444444442</v>
      </c>
    </row>
    <row r="9756" spans="1:9">
      <c r="A9756" s="7">
        <v>1.2371613172381E+18</v>
      </c>
      <c r="B9756" s="7" t="s">
        <v>48337</v>
      </c>
      <c r="C9756" s="17">
        <v>43899.986319444448</v>
      </c>
      <c r="D9756" s="7" t="s">
        <v>47962</v>
      </c>
      <c r="E9756" s="7">
        <v>4990</v>
      </c>
      <c r="F9756" s="7">
        <v>20910</v>
      </c>
      <c r="G9756" s="7" t="s">
        <v>7799</v>
      </c>
      <c r="H9756" s="8">
        <v>43899</v>
      </c>
      <c r="I9756" s="9">
        <v>0.98631944444444442</v>
      </c>
    </row>
    <row r="9757" spans="1:9">
      <c r="A9757" s="7">
        <v>1.23716131668445E+18</v>
      </c>
      <c r="B9757" s="7" t="s">
        <v>48336</v>
      </c>
      <c r="C9757" s="17">
        <v>43899.986307870371</v>
      </c>
      <c r="D9757" s="7" t="s">
        <v>48141</v>
      </c>
      <c r="E9757" s="7">
        <v>21523</v>
      </c>
      <c r="F9757" s="7">
        <v>3534</v>
      </c>
      <c r="G9757" s="7" t="s">
        <v>48335</v>
      </c>
      <c r="H9757" s="8">
        <v>43899</v>
      </c>
      <c r="I9757" s="9">
        <v>0.98630787037037038</v>
      </c>
    </row>
    <row r="9758" spans="1:9">
      <c r="A9758" s="7">
        <v>1.23716131660912E+18</v>
      </c>
      <c r="B9758" s="7" t="s">
        <v>48334</v>
      </c>
      <c r="C9758" s="17">
        <v>43899.986307870371</v>
      </c>
      <c r="D9758" s="7" t="s">
        <v>47933</v>
      </c>
      <c r="E9758" s="7">
        <v>18419</v>
      </c>
      <c r="F9758" s="7">
        <v>2087</v>
      </c>
      <c r="G9758" s="7" t="s">
        <v>48333</v>
      </c>
      <c r="H9758" s="8">
        <v>43899</v>
      </c>
      <c r="I9758" s="9">
        <v>0.98630787037037038</v>
      </c>
    </row>
    <row r="9759" spans="1:9">
      <c r="A9759" s="7">
        <v>1.23716131595903E+18</v>
      </c>
      <c r="B9759" s="7" t="s">
        <v>48332</v>
      </c>
      <c r="C9759" s="17">
        <v>43899.986307870371</v>
      </c>
      <c r="D9759" s="7" t="s">
        <v>47957</v>
      </c>
      <c r="E9759" s="7">
        <v>13971</v>
      </c>
      <c r="F9759" s="7">
        <v>4382</v>
      </c>
      <c r="G9759" s="7" t="s">
        <v>3349</v>
      </c>
      <c r="H9759" s="8">
        <v>43899</v>
      </c>
      <c r="I9759" s="9">
        <v>0.98630787037037038</v>
      </c>
    </row>
    <row r="9760" spans="1:9">
      <c r="A9760" s="7">
        <v>1.2371613152877599E+18</v>
      </c>
      <c r="B9760" s="7" t="s">
        <v>48331</v>
      </c>
      <c r="C9760" s="17">
        <v>43899.986307870371</v>
      </c>
      <c r="D9760" s="7" t="s">
        <v>48330</v>
      </c>
      <c r="E9760" s="7">
        <v>25361</v>
      </c>
      <c r="F9760" s="7">
        <v>417</v>
      </c>
      <c r="G9760" s="7" t="s">
        <v>48329</v>
      </c>
      <c r="H9760" s="8">
        <v>43899</v>
      </c>
      <c r="I9760" s="9">
        <v>0.98630787037037038</v>
      </c>
    </row>
    <row r="9761" spans="1:9">
      <c r="A9761" s="7">
        <v>1.2371613151579E+18</v>
      </c>
      <c r="B9761" s="7" t="s">
        <v>19034</v>
      </c>
      <c r="C9761" s="17">
        <v>43899.986307870371</v>
      </c>
      <c r="D9761" s="7" t="s">
        <v>48188</v>
      </c>
      <c r="E9761" s="7">
        <v>68944</v>
      </c>
      <c r="F9761" s="7">
        <v>1565</v>
      </c>
      <c r="G9761" s="7" t="s">
        <v>19033</v>
      </c>
      <c r="H9761" s="8">
        <v>43899</v>
      </c>
      <c r="I9761" s="9">
        <v>0.98630787037037038</v>
      </c>
    </row>
    <row r="9762" spans="1:9">
      <c r="A9762" s="7">
        <v>1.2371613147384901E+18</v>
      </c>
      <c r="B9762" s="7" t="s">
        <v>48328</v>
      </c>
      <c r="C9762" s="17">
        <v>43899.986307870371</v>
      </c>
      <c r="D9762" s="7" t="s">
        <v>47905</v>
      </c>
      <c r="E9762" s="7">
        <v>32784</v>
      </c>
      <c r="F9762" s="7">
        <v>8063</v>
      </c>
      <c r="G9762" s="7" t="s">
        <v>2436</v>
      </c>
      <c r="H9762" s="8">
        <v>43899</v>
      </c>
      <c r="I9762" s="9">
        <v>0.98630787037037038</v>
      </c>
    </row>
    <row r="9763" spans="1:9">
      <c r="A9763" s="7">
        <v>1.23716131459167E+18</v>
      </c>
      <c r="B9763" s="7" t="s">
        <v>48327</v>
      </c>
      <c r="C9763" s="17">
        <v>43899.986307870371</v>
      </c>
      <c r="D9763" s="7" t="s">
        <v>47903</v>
      </c>
      <c r="E9763" s="7">
        <v>90780</v>
      </c>
      <c r="F9763" s="7">
        <v>227</v>
      </c>
      <c r="G9763" s="7" t="s">
        <v>48326</v>
      </c>
      <c r="H9763" s="8">
        <v>43899</v>
      </c>
      <c r="I9763" s="9">
        <v>0.98630787037037038</v>
      </c>
    </row>
    <row r="9764" spans="1:9">
      <c r="A9764" s="7">
        <v>1.23716131435679E+18</v>
      </c>
      <c r="B9764" s="7" t="s">
        <v>48325</v>
      </c>
      <c r="C9764" s="17">
        <v>43899.986307870371</v>
      </c>
      <c r="D9764" s="7" t="s">
        <v>47933</v>
      </c>
      <c r="E9764" s="7">
        <v>44</v>
      </c>
      <c r="F9764" s="7">
        <v>2087</v>
      </c>
      <c r="G9764" s="7" t="s">
        <v>48324</v>
      </c>
      <c r="H9764" s="8">
        <v>43899</v>
      </c>
      <c r="I9764" s="9">
        <v>0.98630787037037038</v>
      </c>
    </row>
    <row r="9765" spans="1:9">
      <c r="A9765" s="7">
        <v>1.23716131267905E+18</v>
      </c>
      <c r="B9765" s="7" t="s">
        <v>48323</v>
      </c>
      <c r="C9765" s="17">
        <v>43899.986296296294</v>
      </c>
      <c r="D9765" s="7" t="s">
        <v>48322</v>
      </c>
      <c r="E9765" s="7">
        <v>84835</v>
      </c>
      <c r="F9765" s="7">
        <v>63</v>
      </c>
      <c r="G9765" s="7" t="s">
        <v>15982</v>
      </c>
      <c r="H9765" s="8">
        <v>43899</v>
      </c>
      <c r="I9765" s="9">
        <v>0.98629629629629623</v>
      </c>
    </row>
    <row r="9766" spans="1:9">
      <c r="A9766" s="7">
        <v>1.2371613118904399E+18</v>
      </c>
      <c r="B9766" s="7" t="s">
        <v>48321</v>
      </c>
      <c r="C9766" s="17">
        <v>43899.986296296294</v>
      </c>
      <c r="D9766" s="7" t="s">
        <v>48138</v>
      </c>
      <c r="E9766" s="7">
        <v>16867</v>
      </c>
      <c r="F9766" s="7">
        <v>13864</v>
      </c>
      <c r="H9766" s="8">
        <v>43899</v>
      </c>
      <c r="I9766" s="9">
        <v>0.98629629629629623</v>
      </c>
    </row>
    <row r="9767" spans="1:9">
      <c r="A9767" s="7">
        <v>1.2371613118569201E+18</v>
      </c>
      <c r="B9767" s="7" t="s">
        <v>48320</v>
      </c>
      <c r="C9767" s="17">
        <v>43899.986296296294</v>
      </c>
      <c r="D9767" s="7" t="s">
        <v>48006</v>
      </c>
      <c r="E9767" s="7">
        <v>438</v>
      </c>
      <c r="F9767" s="7">
        <v>3477</v>
      </c>
      <c r="G9767" s="7" t="s">
        <v>48319</v>
      </c>
      <c r="H9767" s="8">
        <v>43899</v>
      </c>
      <c r="I9767" s="9">
        <v>0.98629629629629623</v>
      </c>
    </row>
    <row r="9768" spans="1:9">
      <c r="A9768" s="7">
        <v>1.2371613116344599E+18</v>
      </c>
      <c r="B9768" s="7" t="s">
        <v>48318</v>
      </c>
      <c r="C9768" s="17">
        <v>43899.986296296294</v>
      </c>
      <c r="D9768" s="7" t="s">
        <v>47946</v>
      </c>
      <c r="E9768" s="7">
        <v>8974</v>
      </c>
      <c r="F9768" s="7">
        <v>145</v>
      </c>
      <c r="G9768" s="7" t="s">
        <v>34788</v>
      </c>
      <c r="H9768" s="8">
        <v>43899</v>
      </c>
      <c r="I9768" s="9">
        <v>0.98629629629629623</v>
      </c>
    </row>
    <row r="9769" spans="1:9">
      <c r="A9769" s="7">
        <v>1.23716131160515E+18</v>
      </c>
      <c r="B9769" s="7" t="s">
        <v>48317</v>
      </c>
      <c r="C9769" s="17">
        <v>43899.986296296294</v>
      </c>
      <c r="D9769" s="7" t="s">
        <v>48316</v>
      </c>
      <c r="E9769" s="7">
        <v>28987</v>
      </c>
      <c r="F9769" s="7">
        <v>0</v>
      </c>
      <c r="G9769" s="7" t="s">
        <v>30256</v>
      </c>
      <c r="H9769" s="8">
        <v>43899</v>
      </c>
      <c r="I9769" s="9">
        <v>0.98629629629629623</v>
      </c>
    </row>
    <row r="9770" spans="1:9">
      <c r="A9770" s="7">
        <v>1.2371613114249101E+18</v>
      </c>
      <c r="B9770" s="7" t="s">
        <v>48315</v>
      </c>
      <c r="C9770" s="17">
        <v>43899.986296296294</v>
      </c>
      <c r="D9770" s="7" t="s">
        <v>48041</v>
      </c>
      <c r="E9770" s="7">
        <v>74615</v>
      </c>
      <c r="F9770" s="7">
        <v>5713</v>
      </c>
      <c r="G9770" s="7" t="s">
        <v>4283</v>
      </c>
      <c r="H9770" s="8">
        <v>43899</v>
      </c>
      <c r="I9770" s="9">
        <v>0.98629629629629623</v>
      </c>
    </row>
    <row r="9771" spans="1:9">
      <c r="A9771" s="7">
        <v>1.2371613100742999E+18</v>
      </c>
      <c r="B9771" s="7" t="s">
        <v>41484</v>
      </c>
      <c r="C9771" s="17">
        <v>43899.986296296294</v>
      </c>
      <c r="D9771" s="7" t="s">
        <v>47946</v>
      </c>
      <c r="E9771" s="7">
        <v>34168</v>
      </c>
      <c r="F9771" s="7">
        <v>145</v>
      </c>
      <c r="G9771" s="7" t="s">
        <v>41482</v>
      </c>
      <c r="H9771" s="8">
        <v>43899</v>
      </c>
      <c r="I9771" s="9">
        <v>0.98629629629629623</v>
      </c>
    </row>
    <row r="9772" spans="1:9">
      <c r="A9772" s="7">
        <v>1.2371613090633999E+18</v>
      </c>
      <c r="B9772" s="7" t="s">
        <v>48130</v>
      </c>
      <c r="C9772" s="17">
        <v>43899.986296296294</v>
      </c>
      <c r="D9772" s="7" t="s">
        <v>48281</v>
      </c>
      <c r="E9772" s="7">
        <v>63468</v>
      </c>
      <c r="F9772" s="7">
        <v>72</v>
      </c>
      <c r="G9772" s="7" t="s">
        <v>7491</v>
      </c>
      <c r="H9772" s="8">
        <v>43899</v>
      </c>
      <c r="I9772" s="9">
        <v>0.98629629629629623</v>
      </c>
    </row>
    <row r="9773" spans="1:9">
      <c r="A9773" s="7">
        <v>1.2371613087781801E+18</v>
      </c>
      <c r="B9773" s="7" t="s">
        <v>48314</v>
      </c>
      <c r="C9773" s="17">
        <v>43899.986296296294</v>
      </c>
      <c r="D9773" s="7" t="s">
        <v>48313</v>
      </c>
      <c r="E9773" s="7">
        <v>71737</v>
      </c>
      <c r="F9773" s="7">
        <v>0</v>
      </c>
      <c r="G9773" s="7" t="s">
        <v>48312</v>
      </c>
      <c r="H9773" s="8">
        <v>43899</v>
      </c>
      <c r="I9773" s="9">
        <v>0.98629629629629623</v>
      </c>
    </row>
    <row r="9774" spans="1:9">
      <c r="A9774" s="7">
        <v>1.2371613083337001E+18</v>
      </c>
      <c r="B9774" s="7" t="s">
        <v>48311</v>
      </c>
      <c r="C9774" s="17">
        <v>43899.986284722225</v>
      </c>
      <c r="D9774" s="7" t="s">
        <v>48310</v>
      </c>
      <c r="E9774" s="7">
        <v>6495</v>
      </c>
      <c r="F9774" s="7">
        <v>259</v>
      </c>
      <c r="G9774" s="7" t="s">
        <v>4300</v>
      </c>
      <c r="H9774" s="8">
        <v>43899</v>
      </c>
      <c r="I9774" s="9">
        <v>0.9862847222222223</v>
      </c>
    </row>
    <row r="9775" spans="1:9">
      <c r="A9775" s="7">
        <v>1.2371613081324301E+18</v>
      </c>
      <c r="B9775" s="7" t="s">
        <v>48309</v>
      </c>
      <c r="C9775" s="17">
        <v>43899.986284722225</v>
      </c>
      <c r="D9775" s="7" t="s">
        <v>48308</v>
      </c>
      <c r="E9775" s="7">
        <v>19126</v>
      </c>
      <c r="F9775" s="7">
        <v>0</v>
      </c>
      <c r="G9775" s="7" t="s">
        <v>48307</v>
      </c>
      <c r="H9775" s="8">
        <v>43899</v>
      </c>
      <c r="I9775" s="9">
        <v>0.9862847222222223</v>
      </c>
    </row>
    <row r="9776" spans="1:9">
      <c r="A9776" s="7">
        <v>1.2371613079813801E+18</v>
      </c>
      <c r="B9776" s="7" t="s">
        <v>48306</v>
      </c>
      <c r="C9776" s="17">
        <v>43899.986284722225</v>
      </c>
      <c r="D9776" s="7" t="s">
        <v>48305</v>
      </c>
      <c r="E9776" s="7">
        <v>146214</v>
      </c>
      <c r="F9776" s="7">
        <v>6</v>
      </c>
      <c r="H9776" s="8">
        <v>43899</v>
      </c>
      <c r="I9776" s="9">
        <v>0.9862847222222223</v>
      </c>
    </row>
    <row r="9777" spans="1:9">
      <c r="A9777" s="7">
        <v>1.23716130786383E+18</v>
      </c>
      <c r="B9777" s="7" t="s">
        <v>48304</v>
      </c>
      <c r="C9777" s="17">
        <v>43899.986284722225</v>
      </c>
      <c r="D9777" s="7" t="s">
        <v>48303</v>
      </c>
      <c r="E9777" s="7">
        <v>2505</v>
      </c>
      <c r="F9777" s="7">
        <v>5</v>
      </c>
      <c r="G9777" s="7" t="s">
        <v>48302</v>
      </c>
      <c r="H9777" s="8">
        <v>43899</v>
      </c>
      <c r="I9777" s="9">
        <v>0.9862847222222223</v>
      </c>
    </row>
    <row r="9778" spans="1:9">
      <c r="A9778" s="7">
        <v>1.2371613076920399E+18</v>
      </c>
      <c r="B9778" s="7" t="s">
        <v>48301</v>
      </c>
      <c r="C9778" s="17">
        <v>43899.986284722225</v>
      </c>
      <c r="D9778" s="7" t="s">
        <v>48300</v>
      </c>
      <c r="E9778" s="7">
        <v>15730</v>
      </c>
      <c r="F9778" s="7">
        <v>0</v>
      </c>
      <c r="H9778" s="8">
        <v>43899</v>
      </c>
      <c r="I9778" s="9">
        <v>0.9862847222222223</v>
      </c>
    </row>
    <row r="9779" spans="1:9">
      <c r="A9779" s="7">
        <v>1.2371613073565E+18</v>
      </c>
      <c r="B9779" s="7" t="s">
        <v>17334</v>
      </c>
      <c r="C9779" s="17">
        <v>43899.986284722225</v>
      </c>
      <c r="D9779" s="7" t="s">
        <v>48299</v>
      </c>
      <c r="E9779" s="7">
        <v>67582</v>
      </c>
      <c r="F9779" s="7">
        <v>6</v>
      </c>
      <c r="G9779" s="7" t="s">
        <v>17333</v>
      </c>
      <c r="H9779" s="8">
        <v>43899</v>
      </c>
      <c r="I9779" s="9">
        <v>0.9862847222222223</v>
      </c>
    </row>
    <row r="9780" spans="1:9">
      <c r="A9780" s="7">
        <v>1.2371613072682501E+18</v>
      </c>
      <c r="B9780" s="7" t="s">
        <v>17594</v>
      </c>
      <c r="C9780" s="17">
        <v>43899.986284722225</v>
      </c>
      <c r="D9780" s="7" t="s">
        <v>48298</v>
      </c>
      <c r="E9780" s="7">
        <v>80948</v>
      </c>
      <c r="F9780" s="7">
        <v>2935</v>
      </c>
      <c r="G9780" s="7" t="s">
        <v>17593</v>
      </c>
      <c r="H9780" s="8">
        <v>43899</v>
      </c>
      <c r="I9780" s="9">
        <v>0.9862847222222223</v>
      </c>
    </row>
    <row r="9781" spans="1:9">
      <c r="A9781" s="7">
        <v>1.2371613070293399E+18</v>
      </c>
      <c r="B9781" s="7" t="s">
        <v>48297</v>
      </c>
      <c r="C9781" s="17">
        <v>43899.986284722225</v>
      </c>
      <c r="D9781" s="7" t="s">
        <v>47933</v>
      </c>
      <c r="E9781" s="7">
        <v>7032</v>
      </c>
      <c r="F9781" s="7">
        <v>2087</v>
      </c>
      <c r="G9781" s="7" t="s">
        <v>48296</v>
      </c>
      <c r="H9781" s="8">
        <v>43899</v>
      </c>
      <c r="I9781" s="9">
        <v>0.9862847222222223</v>
      </c>
    </row>
    <row r="9782" spans="1:9">
      <c r="A9782" s="7">
        <v>1.23716130685312E+18</v>
      </c>
      <c r="B9782" s="7" t="s">
        <v>48295</v>
      </c>
      <c r="C9782" s="17">
        <v>43899.986284722225</v>
      </c>
      <c r="D9782" s="7" t="s">
        <v>48294</v>
      </c>
      <c r="E9782" s="7">
        <v>238</v>
      </c>
      <c r="F9782" s="7">
        <v>0</v>
      </c>
      <c r="G9782" s="7" t="s">
        <v>7203</v>
      </c>
      <c r="H9782" s="8">
        <v>43899</v>
      </c>
      <c r="I9782" s="9">
        <v>0.9862847222222223</v>
      </c>
    </row>
    <row r="9783" spans="1:9">
      <c r="A9783" s="7">
        <v>1.2371613065299899E+18</v>
      </c>
      <c r="B9783" s="7" t="s">
        <v>48293</v>
      </c>
      <c r="C9783" s="17">
        <v>43899.986284722225</v>
      </c>
      <c r="D9783" s="7" t="s">
        <v>47962</v>
      </c>
      <c r="E9783" s="7">
        <v>25362</v>
      </c>
      <c r="F9783" s="7">
        <v>20910</v>
      </c>
      <c r="G9783" s="7" t="s">
        <v>28518</v>
      </c>
      <c r="H9783" s="8">
        <v>43899</v>
      </c>
      <c r="I9783" s="9">
        <v>0.9862847222222223</v>
      </c>
    </row>
    <row r="9784" spans="1:9">
      <c r="A9784" s="7">
        <v>1.2371613063371E+18</v>
      </c>
      <c r="B9784" s="7" t="s">
        <v>48292</v>
      </c>
      <c r="C9784" s="17">
        <v>43899.986284722225</v>
      </c>
      <c r="D9784" s="7" t="s">
        <v>48291</v>
      </c>
      <c r="E9784" s="7">
        <v>2299</v>
      </c>
      <c r="F9784" s="7">
        <v>136</v>
      </c>
      <c r="G9784" s="7" t="s">
        <v>48290</v>
      </c>
      <c r="H9784" s="8">
        <v>43899</v>
      </c>
      <c r="I9784" s="9">
        <v>0.9862847222222223</v>
      </c>
    </row>
    <row r="9785" spans="1:9">
      <c r="A9785" s="7">
        <v>1.2371613056661701E+18</v>
      </c>
      <c r="B9785" s="7" t="s">
        <v>48289</v>
      </c>
      <c r="C9785" s="17">
        <v>43899.986284722225</v>
      </c>
      <c r="D9785" s="7" t="s">
        <v>48288</v>
      </c>
      <c r="E9785" s="7">
        <v>6535</v>
      </c>
      <c r="F9785" s="7">
        <v>164</v>
      </c>
      <c r="G9785" s="7" t="s">
        <v>5453</v>
      </c>
      <c r="H9785" s="8">
        <v>43899</v>
      </c>
      <c r="I9785" s="9">
        <v>0.9862847222222223</v>
      </c>
    </row>
    <row r="9786" spans="1:9">
      <c r="A9786" s="7">
        <v>1.2371613053557499E+18</v>
      </c>
      <c r="B9786" s="7" t="s">
        <v>48287</v>
      </c>
      <c r="C9786" s="17">
        <v>43899.986284722225</v>
      </c>
      <c r="D9786" s="7" t="s">
        <v>47957</v>
      </c>
      <c r="E9786" s="7">
        <v>5221</v>
      </c>
      <c r="F9786" s="7">
        <v>4382</v>
      </c>
      <c r="G9786" s="7" t="s">
        <v>2907</v>
      </c>
      <c r="H9786" s="8">
        <v>43899</v>
      </c>
      <c r="I9786" s="9">
        <v>0.9862847222222223</v>
      </c>
    </row>
    <row r="9787" spans="1:9">
      <c r="A9787" s="7">
        <v>1.2371613049781E+18</v>
      </c>
      <c r="B9787" s="7" t="s">
        <v>48286</v>
      </c>
      <c r="C9787" s="17">
        <v>43899.986284722225</v>
      </c>
      <c r="D9787" s="7" t="s">
        <v>48122</v>
      </c>
      <c r="E9787" s="7">
        <v>7867</v>
      </c>
      <c r="F9787" s="7">
        <v>40</v>
      </c>
      <c r="G9787" s="7" t="s">
        <v>48285</v>
      </c>
      <c r="H9787" s="8">
        <v>43899</v>
      </c>
      <c r="I9787" s="9">
        <v>0.9862847222222223</v>
      </c>
    </row>
    <row r="9788" spans="1:9">
      <c r="A9788" s="7">
        <v>1.2371613047265999E+18</v>
      </c>
      <c r="B9788" s="7" t="s">
        <v>48284</v>
      </c>
      <c r="C9788" s="17">
        <v>43899.986284722225</v>
      </c>
      <c r="D9788" s="7" t="s">
        <v>48283</v>
      </c>
      <c r="E9788" s="7">
        <v>9835</v>
      </c>
      <c r="F9788" s="7">
        <v>173</v>
      </c>
      <c r="G9788" s="7" t="s">
        <v>48282</v>
      </c>
      <c r="H9788" s="8">
        <v>43899</v>
      </c>
      <c r="I9788" s="9">
        <v>0.9862847222222223</v>
      </c>
    </row>
    <row r="9789" spans="1:9">
      <c r="A9789" s="7">
        <v>1.2371613041476401E+18</v>
      </c>
      <c r="B9789" s="7" t="s">
        <v>48137</v>
      </c>
      <c r="C9789" s="17">
        <v>43899.986273148148</v>
      </c>
      <c r="D9789" s="7" t="s">
        <v>48281</v>
      </c>
      <c r="E9789" s="7">
        <v>13541</v>
      </c>
      <c r="F9789" s="7">
        <v>72</v>
      </c>
      <c r="G9789" s="7" t="s">
        <v>11605</v>
      </c>
      <c r="H9789" s="8">
        <v>43899</v>
      </c>
      <c r="I9789" s="9">
        <v>0.98627314814814815</v>
      </c>
    </row>
    <row r="9790" spans="1:9">
      <c r="A9790" s="7">
        <v>1.2371613029063501E+18</v>
      </c>
      <c r="B9790" s="7" t="s">
        <v>48280</v>
      </c>
      <c r="C9790" s="17">
        <v>43899.986273148148</v>
      </c>
      <c r="D9790" s="7" t="s">
        <v>48279</v>
      </c>
      <c r="E9790" s="7">
        <v>1700</v>
      </c>
      <c r="F9790" s="7">
        <v>14</v>
      </c>
      <c r="G9790" s="7" t="s">
        <v>2513</v>
      </c>
      <c r="H9790" s="8">
        <v>43899</v>
      </c>
      <c r="I9790" s="9">
        <v>0.98627314814814815</v>
      </c>
    </row>
    <row r="9791" spans="1:9">
      <c r="A9791" s="7">
        <v>1.23716130218051E+18</v>
      </c>
      <c r="B9791" s="7" t="s">
        <v>48278</v>
      </c>
      <c r="C9791" s="17">
        <v>43899.986273148148</v>
      </c>
      <c r="D9791" s="7" t="s">
        <v>48277</v>
      </c>
      <c r="E9791" s="7">
        <v>88359</v>
      </c>
      <c r="F9791" s="7">
        <v>94</v>
      </c>
      <c r="G9791" s="7" t="s">
        <v>13679</v>
      </c>
      <c r="H9791" s="8">
        <v>43899</v>
      </c>
      <c r="I9791" s="9">
        <v>0.98627314814814815</v>
      </c>
    </row>
    <row r="9792" spans="1:9">
      <c r="A9792" s="7">
        <v>1.23716130211775E+18</v>
      </c>
      <c r="B9792" s="7" t="s">
        <v>36226</v>
      </c>
      <c r="C9792" s="17">
        <v>43899.986273148148</v>
      </c>
      <c r="D9792" s="7" t="s">
        <v>48276</v>
      </c>
      <c r="E9792" s="7">
        <v>44388</v>
      </c>
      <c r="F9792" s="7">
        <v>2980</v>
      </c>
      <c r="G9792" s="7" t="s">
        <v>2428</v>
      </c>
      <c r="H9792" s="8">
        <v>43899</v>
      </c>
      <c r="I9792" s="9">
        <v>0.98627314814814815</v>
      </c>
    </row>
    <row r="9793" spans="1:9">
      <c r="A9793" s="7">
        <v>1.23716130133746E+18</v>
      </c>
      <c r="B9793" s="7" t="s">
        <v>48275</v>
      </c>
      <c r="C9793" s="17">
        <v>43899.986273148148</v>
      </c>
      <c r="D9793" s="7" t="s">
        <v>48274</v>
      </c>
      <c r="E9793" s="7">
        <v>37646</v>
      </c>
      <c r="F9793" s="7">
        <v>696</v>
      </c>
      <c r="G9793" s="7" t="s">
        <v>2508</v>
      </c>
      <c r="H9793" s="8">
        <v>43899</v>
      </c>
      <c r="I9793" s="9">
        <v>0.98627314814814815</v>
      </c>
    </row>
    <row r="9794" spans="1:9">
      <c r="A9794" s="7">
        <v>1.2371613010063099E+18</v>
      </c>
      <c r="B9794" s="7" t="s">
        <v>48273</v>
      </c>
      <c r="C9794" s="17">
        <v>43899.986273148148</v>
      </c>
      <c r="D9794" s="7" t="s">
        <v>48272</v>
      </c>
      <c r="E9794" s="7">
        <v>488</v>
      </c>
      <c r="F9794" s="7">
        <v>925</v>
      </c>
      <c r="G9794" s="7" t="s">
        <v>30271</v>
      </c>
      <c r="H9794" s="8">
        <v>43899</v>
      </c>
      <c r="I9794" s="9">
        <v>0.98627314814814815</v>
      </c>
    </row>
    <row r="9795" spans="1:9">
      <c r="A9795" s="7">
        <v>1.2371613008888699E+18</v>
      </c>
      <c r="B9795" s="7" t="s">
        <v>48271</v>
      </c>
      <c r="C9795" s="17">
        <v>43899.986273148148</v>
      </c>
      <c r="D9795" s="7" t="s">
        <v>48018</v>
      </c>
      <c r="E9795" s="7">
        <v>129495</v>
      </c>
      <c r="F9795" s="7">
        <v>2003</v>
      </c>
      <c r="H9795" s="8">
        <v>43899</v>
      </c>
      <c r="I9795" s="9">
        <v>0.98627314814814815</v>
      </c>
    </row>
    <row r="9796" spans="1:9">
      <c r="A9796" s="7">
        <v>1.2371613006831501E+18</v>
      </c>
      <c r="B9796" s="7" t="s">
        <v>48270</v>
      </c>
      <c r="C9796" s="17">
        <v>43899.986273148148</v>
      </c>
      <c r="D9796" s="7" t="s">
        <v>47962</v>
      </c>
      <c r="E9796" s="7">
        <v>2919</v>
      </c>
      <c r="F9796" s="7">
        <v>20906</v>
      </c>
      <c r="G9796" s="7" t="s">
        <v>48269</v>
      </c>
      <c r="H9796" s="8">
        <v>43899</v>
      </c>
      <c r="I9796" s="9">
        <v>0.98627314814814815</v>
      </c>
    </row>
    <row r="9797" spans="1:9">
      <c r="A9797" s="7">
        <v>1.2371613006202099E+18</v>
      </c>
      <c r="B9797" s="7" t="s">
        <v>48268</v>
      </c>
      <c r="C9797" s="17">
        <v>43899.986273148148</v>
      </c>
      <c r="D9797" s="7" t="s">
        <v>48138</v>
      </c>
      <c r="E9797" s="7">
        <v>23444</v>
      </c>
      <c r="F9797" s="7">
        <v>13864</v>
      </c>
      <c r="G9797" s="7">
        <v>803</v>
      </c>
      <c r="H9797" s="8">
        <v>43899</v>
      </c>
      <c r="I9797" s="9">
        <v>0.98627314814814815</v>
      </c>
    </row>
    <row r="9798" spans="1:9">
      <c r="A9798" s="7">
        <v>1.23716130034783E+18</v>
      </c>
      <c r="B9798" s="7" t="s">
        <v>48267</v>
      </c>
      <c r="C9798" s="17">
        <v>43899.986273148148</v>
      </c>
      <c r="D9798" s="7" t="s">
        <v>48266</v>
      </c>
      <c r="E9798" s="7">
        <v>2517</v>
      </c>
      <c r="F9798" s="7">
        <v>0</v>
      </c>
      <c r="H9798" s="8">
        <v>43899</v>
      </c>
      <c r="I9798" s="9">
        <v>0.98627314814814815</v>
      </c>
    </row>
    <row r="9799" spans="1:9">
      <c r="A9799" s="7">
        <v>1.23716130033506E+18</v>
      </c>
      <c r="B9799" s="7" t="s">
        <v>42571</v>
      </c>
      <c r="C9799" s="17">
        <v>43899.986273148148</v>
      </c>
      <c r="D9799" s="7" t="s">
        <v>48265</v>
      </c>
      <c r="E9799" s="7">
        <v>857</v>
      </c>
      <c r="F9799" s="7">
        <v>2</v>
      </c>
      <c r="H9799" s="8">
        <v>43899</v>
      </c>
      <c r="I9799" s="9">
        <v>0.98627314814814815</v>
      </c>
    </row>
    <row r="9800" spans="1:9">
      <c r="A9800" s="7">
        <v>1.23716130023038E+18</v>
      </c>
      <c r="B9800" s="7" t="s">
        <v>48264</v>
      </c>
      <c r="C9800" s="17">
        <v>43899.986261574071</v>
      </c>
      <c r="D9800" s="7" t="s">
        <v>48263</v>
      </c>
      <c r="E9800" s="7">
        <v>63796</v>
      </c>
      <c r="F9800" s="7">
        <v>0</v>
      </c>
      <c r="H9800" s="8">
        <v>43899</v>
      </c>
      <c r="I9800" s="9">
        <v>0.986261574074074</v>
      </c>
    </row>
    <row r="9801" spans="1:9">
      <c r="A9801" s="7">
        <v>1.23716129968929E+18</v>
      </c>
      <c r="B9801" s="7" t="s">
        <v>48262</v>
      </c>
      <c r="C9801" s="17">
        <v>43899.986261574071</v>
      </c>
      <c r="D9801" s="7" t="s">
        <v>47922</v>
      </c>
      <c r="E9801" s="7">
        <v>7345</v>
      </c>
      <c r="F9801" s="7">
        <v>209</v>
      </c>
      <c r="G9801" s="7" t="s">
        <v>6623</v>
      </c>
      <c r="H9801" s="8">
        <v>43899</v>
      </c>
      <c r="I9801" s="9">
        <v>0.986261574074074</v>
      </c>
    </row>
    <row r="9802" spans="1:9">
      <c r="A9802" s="7">
        <v>1.2371612984561201E+18</v>
      </c>
      <c r="B9802" s="7" t="s">
        <v>48261</v>
      </c>
      <c r="C9802" s="17">
        <v>43899.986261574071</v>
      </c>
      <c r="D9802" s="7" t="s">
        <v>48260</v>
      </c>
      <c r="E9802" s="7">
        <v>15751</v>
      </c>
      <c r="F9802" s="7">
        <v>50</v>
      </c>
      <c r="G9802" s="7" t="s">
        <v>48259</v>
      </c>
      <c r="H9802" s="8">
        <v>43899</v>
      </c>
      <c r="I9802" s="9">
        <v>0.986261574074074</v>
      </c>
    </row>
    <row r="9803" spans="1:9">
      <c r="A9803" s="7">
        <v>1.23716129834707E+18</v>
      </c>
      <c r="B9803" s="7" t="s">
        <v>48258</v>
      </c>
      <c r="C9803" s="17">
        <v>43899.986261574071</v>
      </c>
      <c r="D9803" s="7" t="s">
        <v>48257</v>
      </c>
      <c r="E9803" s="7">
        <v>62239</v>
      </c>
      <c r="F9803" s="7">
        <v>1233</v>
      </c>
      <c r="H9803" s="8">
        <v>43899</v>
      </c>
      <c r="I9803" s="9">
        <v>0.986261574074074</v>
      </c>
    </row>
    <row r="9804" spans="1:9">
      <c r="A9804" s="7">
        <v>1.23716129812481E+18</v>
      </c>
      <c r="B9804" s="7" t="s">
        <v>48256</v>
      </c>
      <c r="C9804" s="17">
        <v>43899.986261574071</v>
      </c>
      <c r="D9804" s="7" t="s">
        <v>47905</v>
      </c>
      <c r="E9804" s="7">
        <v>246835</v>
      </c>
      <c r="F9804" s="7">
        <v>8063</v>
      </c>
      <c r="G9804" s="7" t="s">
        <v>48255</v>
      </c>
      <c r="H9804" s="8">
        <v>43899</v>
      </c>
      <c r="I9804" s="9">
        <v>0.986261574074074</v>
      </c>
    </row>
    <row r="9805" spans="1:9">
      <c r="A9805" s="7">
        <v>1.2371612977639501E+18</v>
      </c>
      <c r="B9805" s="7" t="s">
        <v>48254</v>
      </c>
      <c r="C9805" s="17">
        <v>43899.986261574071</v>
      </c>
      <c r="D9805" s="7" t="s">
        <v>48253</v>
      </c>
      <c r="E9805" s="7">
        <v>1859</v>
      </c>
      <c r="F9805" s="7">
        <v>0</v>
      </c>
      <c r="G9805" s="7" t="s">
        <v>48252</v>
      </c>
      <c r="H9805" s="8">
        <v>43899</v>
      </c>
      <c r="I9805" s="9">
        <v>0.986261574074074</v>
      </c>
    </row>
    <row r="9806" spans="1:9">
      <c r="A9806" s="7">
        <v>1.23716129742013E+18</v>
      </c>
      <c r="B9806" s="7" t="s">
        <v>48251</v>
      </c>
      <c r="C9806" s="17">
        <v>43899.986261574071</v>
      </c>
      <c r="D9806" s="7" t="s">
        <v>48250</v>
      </c>
      <c r="E9806" s="7">
        <v>87351</v>
      </c>
      <c r="F9806" s="7">
        <v>24</v>
      </c>
      <c r="G9806" s="7" t="s">
        <v>2697</v>
      </c>
      <c r="H9806" s="8">
        <v>43899</v>
      </c>
      <c r="I9806" s="9">
        <v>0.986261574074074</v>
      </c>
    </row>
    <row r="9807" spans="1:9">
      <c r="A9807" s="7">
        <v>1.2371612973781801E+18</v>
      </c>
      <c r="B9807" s="7" t="s">
        <v>48249</v>
      </c>
      <c r="C9807" s="17">
        <v>43899.986261574071</v>
      </c>
      <c r="D9807" s="7" t="s">
        <v>48248</v>
      </c>
      <c r="E9807" s="7">
        <v>19803</v>
      </c>
      <c r="F9807" s="7">
        <v>0</v>
      </c>
      <c r="G9807" s="7" t="s">
        <v>48247</v>
      </c>
      <c r="H9807" s="8">
        <v>43899</v>
      </c>
      <c r="I9807" s="9">
        <v>0.986261574074074</v>
      </c>
    </row>
    <row r="9808" spans="1:9">
      <c r="A9808" s="7">
        <v>1.2371612973529001E+18</v>
      </c>
      <c r="B9808" s="7" t="s">
        <v>48246</v>
      </c>
      <c r="C9808" s="17">
        <v>43899.986261574071</v>
      </c>
      <c r="D9808" s="7" t="s">
        <v>48050</v>
      </c>
      <c r="E9808" s="7">
        <v>51235</v>
      </c>
      <c r="F9808" s="7">
        <v>59</v>
      </c>
      <c r="G9808" s="7" t="s">
        <v>2679</v>
      </c>
      <c r="H9808" s="8">
        <v>43899</v>
      </c>
      <c r="I9808" s="9">
        <v>0.986261574074074</v>
      </c>
    </row>
    <row r="9809" spans="1:9">
      <c r="A9809" s="7">
        <v>1.23716129697122E+18</v>
      </c>
      <c r="B9809" s="7" t="s">
        <v>48245</v>
      </c>
      <c r="C9809" s="17">
        <v>43899.986261574071</v>
      </c>
      <c r="D9809" s="7" t="s">
        <v>47933</v>
      </c>
      <c r="E9809" s="7">
        <v>25543</v>
      </c>
      <c r="F9809" s="7">
        <v>2087</v>
      </c>
      <c r="H9809" s="8">
        <v>43899</v>
      </c>
      <c r="I9809" s="9">
        <v>0.986261574074074</v>
      </c>
    </row>
    <row r="9810" spans="1:9">
      <c r="A9810" s="7">
        <v>1.2371612966735401E+18</v>
      </c>
      <c r="B9810" s="7" t="s">
        <v>48244</v>
      </c>
      <c r="C9810" s="17">
        <v>43899.986261574071</v>
      </c>
      <c r="D9810" s="7" t="s">
        <v>47913</v>
      </c>
      <c r="E9810" s="7">
        <v>40625</v>
      </c>
      <c r="F9810" s="7">
        <v>11469</v>
      </c>
      <c r="H9810" s="8">
        <v>43899</v>
      </c>
      <c r="I9810" s="9">
        <v>0.986261574074074</v>
      </c>
    </row>
    <row r="9811" spans="1:9">
      <c r="A9811" s="7">
        <v>1.2371612966610199E+18</v>
      </c>
      <c r="B9811" s="7" t="s">
        <v>48243</v>
      </c>
      <c r="C9811" s="17">
        <v>43899.986261574071</v>
      </c>
      <c r="D9811" s="7" t="s">
        <v>48242</v>
      </c>
      <c r="E9811" s="7">
        <v>2404</v>
      </c>
      <c r="F9811" s="7">
        <v>63</v>
      </c>
      <c r="G9811" s="7" t="s">
        <v>5531</v>
      </c>
      <c r="H9811" s="8">
        <v>43899</v>
      </c>
      <c r="I9811" s="9">
        <v>0.986261574074074</v>
      </c>
    </row>
    <row r="9812" spans="1:9">
      <c r="A9812" s="7">
        <v>1.2371612957506801E+18</v>
      </c>
      <c r="B9812" s="7" t="s">
        <v>20849</v>
      </c>
      <c r="C9812" s="17">
        <v>43899.986250000002</v>
      </c>
      <c r="D9812" s="7" t="s">
        <v>48241</v>
      </c>
      <c r="E9812" s="7">
        <v>19772</v>
      </c>
      <c r="F9812" s="7">
        <v>337</v>
      </c>
      <c r="H9812" s="8">
        <v>43899</v>
      </c>
      <c r="I9812" s="9">
        <v>0.98625000000000007</v>
      </c>
    </row>
    <row r="9813" spans="1:9">
      <c r="A9813" s="7">
        <v>1.2371612956417001E+18</v>
      </c>
      <c r="B9813" s="7" t="s">
        <v>11450</v>
      </c>
      <c r="C9813" s="17">
        <v>43899.986250000002</v>
      </c>
      <c r="D9813" s="7" t="s">
        <v>48081</v>
      </c>
      <c r="E9813" s="7">
        <v>150902</v>
      </c>
      <c r="F9813" s="7">
        <v>5</v>
      </c>
      <c r="G9813" s="7" t="s">
        <v>11449</v>
      </c>
      <c r="H9813" s="8">
        <v>43899</v>
      </c>
      <c r="I9813" s="9">
        <v>0.98625000000000007</v>
      </c>
    </row>
    <row r="9814" spans="1:9">
      <c r="A9814" s="7">
        <v>1.23716129526834E+18</v>
      </c>
      <c r="B9814" s="7" t="s">
        <v>48240</v>
      </c>
      <c r="C9814" s="17">
        <v>43899.986250000002</v>
      </c>
      <c r="D9814" s="7" t="s">
        <v>48239</v>
      </c>
      <c r="E9814" s="7">
        <v>19534</v>
      </c>
      <c r="F9814" s="7">
        <v>178</v>
      </c>
      <c r="H9814" s="8">
        <v>43899</v>
      </c>
      <c r="I9814" s="9">
        <v>0.98625000000000007</v>
      </c>
    </row>
    <row r="9815" spans="1:9">
      <c r="A9815" s="7">
        <v>1.23716129429952E+18</v>
      </c>
      <c r="B9815" s="7" t="s">
        <v>48238</v>
      </c>
      <c r="C9815" s="17">
        <v>43899.986250000002</v>
      </c>
      <c r="D9815" s="7" t="s">
        <v>47918</v>
      </c>
      <c r="E9815" s="7">
        <v>28133</v>
      </c>
      <c r="F9815" s="7">
        <v>4284</v>
      </c>
      <c r="H9815" s="8">
        <v>43899</v>
      </c>
      <c r="I9815" s="9">
        <v>0.98625000000000007</v>
      </c>
    </row>
    <row r="9816" spans="1:9">
      <c r="A9816" s="7">
        <v>1.2371612936536399E+18</v>
      </c>
      <c r="B9816" s="7" t="s">
        <v>48237</v>
      </c>
      <c r="C9816" s="17">
        <v>43899.986250000002</v>
      </c>
      <c r="D9816" s="7" t="s">
        <v>48236</v>
      </c>
      <c r="E9816" s="7">
        <v>35695</v>
      </c>
      <c r="F9816" s="7">
        <v>251</v>
      </c>
      <c r="G9816" s="7" t="s">
        <v>2810</v>
      </c>
      <c r="H9816" s="8">
        <v>43899</v>
      </c>
      <c r="I9816" s="9">
        <v>0.98625000000000007</v>
      </c>
    </row>
    <row r="9817" spans="1:9">
      <c r="A9817" s="7">
        <v>1.23716129363693E+18</v>
      </c>
      <c r="B9817" s="7" t="s">
        <v>48235</v>
      </c>
      <c r="C9817" s="17">
        <v>43899.986250000002</v>
      </c>
      <c r="D9817" s="7" t="s">
        <v>48018</v>
      </c>
      <c r="E9817" s="7">
        <v>163315</v>
      </c>
      <c r="F9817" s="7">
        <v>2003</v>
      </c>
      <c r="G9817" s="7" t="s">
        <v>48234</v>
      </c>
      <c r="H9817" s="8">
        <v>43899</v>
      </c>
      <c r="I9817" s="9">
        <v>0.98625000000000007</v>
      </c>
    </row>
    <row r="9818" spans="1:9">
      <c r="A9818" s="7">
        <v>1.2371612934815301E+18</v>
      </c>
      <c r="B9818" s="7" t="s">
        <v>48233</v>
      </c>
      <c r="C9818" s="17">
        <v>43899.986250000002</v>
      </c>
      <c r="D9818" s="7" t="s">
        <v>48232</v>
      </c>
      <c r="E9818" s="7">
        <v>11796</v>
      </c>
      <c r="F9818" s="7">
        <v>10</v>
      </c>
      <c r="G9818" s="7" t="s">
        <v>3147</v>
      </c>
      <c r="H9818" s="8">
        <v>43899</v>
      </c>
      <c r="I9818" s="9">
        <v>0.98625000000000007</v>
      </c>
    </row>
    <row r="9819" spans="1:9">
      <c r="A9819" s="7">
        <v>1.2371612929907999E+18</v>
      </c>
      <c r="B9819" s="7" t="s">
        <v>48231</v>
      </c>
      <c r="C9819" s="17">
        <v>43899.986250000002</v>
      </c>
      <c r="D9819" s="7" t="s">
        <v>48230</v>
      </c>
      <c r="E9819" s="7">
        <v>54300</v>
      </c>
      <c r="F9819" s="7">
        <v>2001</v>
      </c>
      <c r="H9819" s="8">
        <v>43899</v>
      </c>
      <c r="I9819" s="9">
        <v>0.98625000000000007</v>
      </c>
    </row>
    <row r="9820" spans="1:9">
      <c r="A9820" s="7">
        <v>1.23716129269299E+18</v>
      </c>
      <c r="B9820" s="7" t="s">
        <v>48229</v>
      </c>
      <c r="C9820" s="17">
        <v>43899.986250000002</v>
      </c>
      <c r="D9820" s="7" t="s">
        <v>48065</v>
      </c>
      <c r="E9820" s="7">
        <v>100145</v>
      </c>
      <c r="F9820" s="7">
        <v>4949</v>
      </c>
      <c r="G9820" s="7" t="s">
        <v>3671</v>
      </c>
      <c r="H9820" s="8">
        <v>43899</v>
      </c>
      <c r="I9820" s="9">
        <v>0.98625000000000007</v>
      </c>
    </row>
    <row r="9821" spans="1:9">
      <c r="A9821" s="7">
        <v>1.2371612924832699E+18</v>
      </c>
      <c r="B9821" s="7" t="s">
        <v>48228</v>
      </c>
      <c r="C9821" s="17">
        <v>43899.986250000002</v>
      </c>
      <c r="D9821" s="7" t="s">
        <v>48227</v>
      </c>
      <c r="E9821" s="7">
        <v>71</v>
      </c>
      <c r="F9821" s="7">
        <v>0</v>
      </c>
      <c r="G9821" s="7" t="s">
        <v>2717</v>
      </c>
      <c r="H9821" s="8">
        <v>43899</v>
      </c>
      <c r="I9821" s="9">
        <v>0.98625000000000007</v>
      </c>
    </row>
    <row r="9822" spans="1:9">
      <c r="A9822" s="7">
        <v>1.2371612920095501E+18</v>
      </c>
      <c r="B9822" s="7" t="s">
        <v>48226</v>
      </c>
      <c r="C9822" s="17">
        <v>43899.986250000002</v>
      </c>
      <c r="D9822" s="7" t="s">
        <v>48225</v>
      </c>
      <c r="E9822" s="7">
        <v>6172</v>
      </c>
      <c r="F9822" s="7">
        <v>0</v>
      </c>
      <c r="G9822" s="7" t="s">
        <v>3026</v>
      </c>
      <c r="H9822" s="8">
        <v>43899</v>
      </c>
      <c r="I9822" s="9">
        <v>0.98625000000000007</v>
      </c>
    </row>
    <row r="9823" spans="1:9">
      <c r="A9823" s="7">
        <v>1.23716129099871E+18</v>
      </c>
      <c r="B9823" s="7" t="s">
        <v>48224</v>
      </c>
      <c r="C9823" s="17">
        <v>43899.986238425925</v>
      </c>
      <c r="D9823" s="7" t="s">
        <v>48223</v>
      </c>
      <c r="E9823" s="7">
        <v>94156</v>
      </c>
      <c r="F9823" s="7">
        <v>105</v>
      </c>
      <c r="G9823" s="7" t="s">
        <v>2907</v>
      </c>
      <c r="H9823" s="8">
        <v>43899</v>
      </c>
      <c r="I9823" s="9">
        <v>0.98623842592592592</v>
      </c>
    </row>
    <row r="9824" spans="1:9">
      <c r="A9824" s="7">
        <v>1.2371612890566899E+18</v>
      </c>
      <c r="B9824" s="7" t="s">
        <v>48222</v>
      </c>
      <c r="C9824" s="17">
        <v>43899.986238425925</v>
      </c>
      <c r="D9824" s="7" t="s">
        <v>48221</v>
      </c>
      <c r="E9824" s="7">
        <v>789</v>
      </c>
      <c r="F9824" s="7">
        <v>110</v>
      </c>
      <c r="G9824" s="7" t="s">
        <v>5427</v>
      </c>
      <c r="H9824" s="8">
        <v>43899</v>
      </c>
      <c r="I9824" s="9">
        <v>0.98623842592592592</v>
      </c>
    </row>
    <row r="9825" spans="1:9">
      <c r="A9825" s="7">
        <v>1.23716128812142E+18</v>
      </c>
      <c r="B9825" s="7" t="s">
        <v>48220</v>
      </c>
      <c r="C9825" s="17">
        <v>43899.986238425925</v>
      </c>
      <c r="D9825" s="7" t="s">
        <v>47882</v>
      </c>
      <c r="E9825" s="7">
        <v>21703</v>
      </c>
      <c r="F9825" s="7">
        <v>3273</v>
      </c>
      <c r="G9825" s="7" t="s">
        <v>2436</v>
      </c>
      <c r="H9825" s="8">
        <v>43899</v>
      </c>
      <c r="I9825" s="9">
        <v>0.98623842592592592</v>
      </c>
    </row>
    <row r="9826" spans="1:9">
      <c r="A9826" s="7">
        <v>1.2371612878445701E+18</v>
      </c>
      <c r="B9826" s="7" t="s">
        <v>48219</v>
      </c>
      <c r="C9826" s="17">
        <v>43899.986238425925</v>
      </c>
      <c r="D9826" s="7" t="s">
        <v>48218</v>
      </c>
      <c r="E9826" s="7">
        <v>258</v>
      </c>
      <c r="F9826" s="7">
        <v>56</v>
      </c>
      <c r="H9826" s="8">
        <v>43899</v>
      </c>
      <c r="I9826" s="9">
        <v>0.98623842592592592</v>
      </c>
    </row>
    <row r="9827" spans="1:9">
      <c r="A9827" s="7">
        <v>1.23716128723216E+18</v>
      </c>
      <c r="B9827" s="7" t="s">
        <v>48217</v>
      </c>
      <c r="C9827" s="17">
        <v>43899.986226851855</v>
      </c>
      <c r="D9827" s="7" t="s">
        <v>47933</v>
      </c>
      <c r="E9827" s="7">
        <v>143139</v>
      </c>
      <c r="F9827" s="7">
        <v>2088</v>
      </c>
      <c r="G9827" s="7" t="s">
        <v>33786</v>
      </c>
      <c r="H9827" s="8">
        <v>43899</v>
      </c>
      <c r="I9827" s="9">
        <v>0.98622685185185188</v>
      </c>
    </row>
    <row r="9828" spans="1:9">
      <c r="A9828" s="7">
        <v>1.23716128716925E+18</v>
      </c>
      <c r="B9828" s="7" t="s">
        <v>48216</v>
      </c>
      <c r="C9828" s="17">
        <v>43899.986226851855</v>
      </c>
      <c r="D9828" s="7" t="s">
        <v>48215</v>
      </c>
      <c r="E9828" s="7">
        <v>3943</v>
      </c>
      <c r="F9828" s="7">
        <v>627</v>
      </c>
      <c r="G9828" s="7" t="s">
        <v>15533</v>
      </c>
      <c r="H9828" s="8">
        <v>43899</v>
      </c>
      <c r="I9828" s="9">
        <v>0.98622685185185188</v>
      </c>
    </row>
    <row r="9829" spans="1:9">
      <c r="A9829" s="7">
        <v>1.2371612868671099E+18</v>
      </c>
      <c r="B9829" s="7" t="s">
        <v>48214</v>
      </c>
      <c r="C9829" s="17">
        <v>43899.986226851855</v>
      </c>
      <c r="D9829" s="7" t="s">
        <v>48002</v>
      </c>
      <c r="E9829" s="7">
        <v>5526</v>
      </c>
      <c r="F9829" s="7">
        <v>1620</v>
      </c>
      <c r="G9829" s="7" t="s">
        <v>4701</v>
      </c>
      <c r="H9829" s="8">
        <v>43899</v>
      </c>
      <c r="I9829" s="9">
        <v>0.98622685185185188</v>
      </c>
    </row>
    <row r="9830" spans="1:9">
      <c r="A9830" s="7">
        <v>1.2371612866114099E+18</v>
      </c>
      <c r="B9830" s="7" t="s">
        <v>48213</v>
      </c>
      <c r="C9830" s="17">
        <v>43899.986226851855</v>
      </c>
      <c r="D9830" s="7" t="s">
        <v>48212</v>
      </c>
      <c r="E9830" s="7">
        <v>363</v>
      </c>
      <c r="F9830" s="7">
        <v>0</v>
      </c>
      <c r="G9830" s="7" t="s">
        <v>48211</v>
      </c>
      <c r="H9830" s="8">
        <v>43899</v>
      </c>
      <c r="I9830" s="9">
        <v>0.98622685185185188</v>
      </c>
    </row>
    <row r="9831" spans="1:9">
      <c r="A9831" s="7">
        <v>1.2371612861835799E+18</v>
      </c>
      <c r="B9831" s="7" t="s">
        <v>48210</v>
      </c>
      <c r="C9831" s="17">
        <v>43899.986226851855</v>
      </c>
      <c r="D9831" s="7" t="s">
        <v>48209</v>
      </c>
      <c r="E9831" s="7">
        <v>32691</v>
      </c>
      <c r="F9831" s="7">
        <v>1802</v>
      </c>
      <c r="G9831" s="7" t="s">
        <v>2565</v>
      </c>
      <c r="H9831" s="8">
        <v>43899</v>
      </c>
      <c r="I9831" s="9">
        <v>0.98622685185185188</v>
      </c>
    </row>
    <row r="9832" spans="1:9">
      <c r="A9832" s="7">
        <v>1.2371612861373299E+18</v>
      </c>
      <c r="B9832" s="7" t="s">
        <v>48208</v>
      </c>
      <c r="C9832" s="17">
        <v>43899.986226851855</v>
      </c>
      <c r="D9832" s="7" t="s">
        <v>48207</v>
      </c>
      <c r="E9832" s="7">
        <v>3594</v>
      </c>
      <c r="F9832" s="7">
        <v>0</v>
      </c>
      <c r="G9832" s="7" t="s">
        <v>2453</v>
      </c>
      <c r="H9832" s="8">
        <v>43899</v>
      </c>
      <c r="I9832" s="9">
        <v>0.98622685185185188</v>
      </c>
    </row>
    <row r="9833" spans="1:9">
      <c r="A9833" s="7">
        <v>1.2371612860701701E+18</v>
      </c>
      <c r="B9833" s="7" t="s">
        <v>48206</v>
      </c>
      <c r="C9833" s="17">
        <v>43899.986226851855</v>
      </c>
      <c r="D9833" s="7" t="s">
        <v>48205</v>
      </c>
      <c r="E9833" s="7">
        <v>98998</v>
      </c>
      <c r="F9833" s="7">
        <v>0</v>
      </c>
      <c r="H9833" s="8">
        <v>43899</v>
      </c>
      <c r="I9833" s="9">
        <v>0.98622685185185188</v>
      </c>
    </row>
    <row r="9834" spans="1:9">
      <c r="A9834" s="7">
        <v>1.2371612851139999E+18</v>
      </c>
      <c r="B9834" s="7" t="s">
        <v>47981</v>
      </c>
      <c r="C9834" s="17">
        <v>43899.986226851855</v>
      </c>
      <c r="D9834" s="7" t="s">
        <v>48018</v>
      </c>
      <c r="E9834" s="7">
        <v>170612</v>
      </c>
      <c r="F9834" s="7">
        <v>2003</v>
      </c>
      <c r="G9834" s="7" t="s">
        <v>47980</v>
      </c>
      <c r="H9834" s="8">
        <v>43899</v>
      </c>
      <c r="I9834" s="9">
        <v>0.98622685185185188</v>
      </c>
    </row>
    <row r="9835" spans="1:9">
      <c r="A9835" s="7">
        <v>1.2371612849547E+18</v>
      </c>
      <c r="B9835" s="7" t="s">
        <v>48204</v>
      </c>
      <c r="C9835" s="17">
        <v>43899.986226851855</v>
      </c>
      <c r="D9835" s="7" t="s">
        <v>47933</v>
      </c>
      <c r="E9835" s="7">
        <v>14348</v>
      </c>
      <c r="F9835" s="7">
        <v>2088</v>
      </c>
      <c r="H9835" s="8">
        <v>43899</v>
      </c>
      <c r="I9835" s="9">
        <v>0.98622685185185188</v>
      </c>
    </row>
    <row r="9836" spans="1:9">
      <c r="A9836" s="7">
        <v>1.23716128464433E+18</v>
      </c>
      <c r="B9836" s="7" t="s">
        <v>48203</v>
      </c>
      <c r="C9836" s="17">
        <v>43899.986226851855</v>
      </c>
      <c r="D9836" s="7" t="s">
        <v>48202</v>
      </c>
      <c r="E9836" s="7">
        <v>7</v>
      </c>
      <c r="F9836" s="7">
        <v>0</v>
      </c>
      <c r="H9836" s="8">
        <v>43899</v>
      </c>
      <c r="I9836" s="9">
        <v>0.98622685185185188</v>
      </c>
    </row>
    <row r="9837" spans="1:9">
      <c r="A9837" s="7">
        <v>1.2371612842498401E+18</v>
      </c>
      <c r="B9837" s="7" t="s">
        <v>48201</v>
      </c>
      <c r="C9837" s="17">
        <v>43899.986226851855</v>
      </c>
      <c r="D9837" s="7" t="s">
        <v>48200</v>
      </c>
      <c r="E9837" s="7">
        <v>13231</v>
      </c>
      <c r="F9837" s="7">
        <v>2</v>
      </c>
      <c r="G9837" s="7" t="s">
        <v>48199</v>
      </c>
      <c r="H9837" s="8">
        <v>43899</v>
      </c>
      <c r="I9837" s="9">
        <v>0.98622685185185188</v>
      </c>
    </row>
    <row r="9838" spans="1:9">
      <c r="A9838" s="7">
        <v>1.23716128405713E+18</v>
      </c>
      <c r="B9838" s="7" t="s">
        <v>48198</v>
      </c>
      <c r="C9838" s="17">
        <v>43899.986226851855</v>
      </c>
      <c r="D9838" s="7" t="s">
        <v>48197</v>
      </c>
      <c r="E9838" s="7">
        <v>16027</v>
      </c>
      <c r="F9838" s="7">
        <v>4</v>
      </c>
      <c r="G9838" s="7" t="s">
        <v>48196</v>
      </c>
      <c r="H9838" s="8">
        <v>43899</v>
      </c>
      <c r="I9838" s="9">
        <v>0.98622685185185188</v>
      </c>
    </row>
    <row r="9839" spans="1:9">
      <c r="A9839" s="7">
        <v>1.23716128378031E+18</v>
      </c>
      <c r="B9839" s="7" t="s">
        <v>48195</v>
      </c>
      <c r="C9839" s="17">
        <v>43899.986226851855</v>
      </c>
      <c r="D9839" s="7" t="s">
        <v>48194</v>
      </c>
      <c r="E9839" s="7">
        <v>69290</v>
      </c>
      <c r="F9839" s="7">
        <v>6</v>
      </c>
      <c r="G9839" s="7" t="s">
        <v>6486</v>
      </c>
      <c r="H9839" s="8">
        <v>43899</v>
      </c>
      <c r="I9839" s="9">
        <v>0.98622685185185188</v>
      </c>
    </row>
    <row r="9840" spans="1:9">
      <c r="A9840" s="7">
        <v>1.23716128326001E+18</v>
      </c>
      <c r="B9840" s="7" t="s">
        <v>48193</v>
      </c>
      <c r="C9840" s="17">
        <v>43899.986215277779</v>
      </c>
      <c r="D9840" s="7" t="s">
        <v>47942</v>
      </c>
      <c r="E9840" s="7">
        <v>139123</v>
      </c>
      <c r="F9840" s="7">
        <v>718</v>
      </c>
      <c r="G9840" s="7" t="s">
        <v>48192</v>
      </c>
      <c r="H9840" s="8">
        <v>43899</v>
      </c>
      <c r="I9840" s="9">
        <v>0.98621527777777773</v>
      </c>
    </row>
    <row r="9841" spans="1:9">
      <c r="A9841" s="7">
        <v>1.23716128264367E+18</v>
      </c>
      <c r="B9841" s="7" t="s">
        <v>48191</v>
      </c>
      <c r="C9841" s="17">
        <v>43899.986215277779</v>
      </c>
      <c r="D9841" s="7" t="s">
        <v>48190</v>
      </c>
      <c r="E9841" s="7">
        <v>35248</v>
      </c>
      <c r="F9841" s="7">
        <v>0</v>
      </c>
      <c r="G9841" s="7" t="s">
        <v>5431</v>
      </c>
      <c r="H9841" s="8">
        <v>43899</v>
      </c>
      <c r="I9841" s="9">
        <v>0.98621527777777773</v>
      </c>
    </row>
    <row r="9842" spans="1:9">
      <c r="A9842" s="7">
        <v>1.2371612802067699E+18</v>
      </c>
      <c r="B9842" s="7" t="s">
        <v>48189</v>
      </c>
      <c r="C9842" s="17">
        <v>43899.986215277779</v>
      </c>
      <c r="D9842" s="7" t="s">
        <v>48188</v>
      </c>
      <c r="E9842" s="7">
        <v>2216</v>
      </c>
      <c r="F9842" s="7">
        <v>1565</v>
      </c>
      <c r="H9842" s="8">
        <v>43899</v>
      </c>
      <c r="I9842" s="9">
        <v>0.98621527777777773</v>
      </c>
    </row>
    <row r="9843" spans="1:9">
      <c r="A9843" s="7">
        <v>1.23716128020675E+18</v>
      </c>
      <c r="B9843" s="7" t="s">
        <v>48187</v>
      </c>
      <c r="C9843" s="17">
        <v>43899.986215277779</v>
      </c>
      <c r="D9843" s="7" t="s">
        <v>48186</v>
      </c>
      <c r="E9843" s="7">
        <v>52805</v>
      </c>
      <c r="F9843" s="7">
        <v>133</v>
      </c>
      <c r="G9843" s="7" t="s">
        <v>48185</v>
      </c>
      <c r="H9843" s="8">
        <v>43899</v>
      </c>
      <c r="I9843" s="9">
        <v>0.98621527777777773</v>
      </c>
    </row>
    <row r="9844" spans="1:9">
      <c r="A9844" s="7">
        <v>1.2371612795438799E+18</v>
      </c>
      <c r="B9844" s="7" t="s">
        <v>48184</v>
      </c>
      <c r="C9844" s="17">
        <v>43899.986215277779</v>
      </c>
      <c r="D9844" s="7" t="s">
        <v>48183</v>
      </c>
      <c r="E9844" s="7">
        <v>24705</v>
      </c>
      <c r="F9844" s="7">
        <v>70</v>
      </c>
      <c r="G9844" s="7" t="s">
        <v>3719</v>
      </c>
      <c r="H9844" s="8">
        <v>43899</v>
      </c>
      <c r="I9844" s="9">
        <v>0.98621527777777773</v>
      </c>
    </row>
    <row r="9845" spans="1:9">
      <c r="A9845" s="7">
        <v>1.2371612788813599E+18</v>
      </c>
      <c r="B9845" s="7" t="s">
        <v>48182</v>
      </c>
      <c r="C9845" s="17">
        <v>43899.986203703702</v>
      </c>
      <c r="D9845" s="7" t="s">
        <v>48181</v>
      </c>
      <c r="E9845" s="7">
        <v>31073</v>
      </c>
      <c r="F9845" s="7">
        <v>0</v>
      </c>
      <c r="G9845" s="7" t="s">
        <v>6338</v>
      </c>
      <c r="H9845" s="8">
        <v>43899</v>
      </c>
      <c r="I9845" s="9">
        <v>0.9862037037037038</v>
      </c>
    </row>
    <row r="9846" spans="1:9">
      <c r="A9846" s="7">
        <v>1.2371612785290601E+18</v>
      </c>
      <c r="B9846" s="7" t="s">
        <v>48180</v>
      </c>
      <c r="C9846" s="17">
        <v>43899.986203703702</v>
      </c>
      <c r="D9846" s="7" t="s">
        <v>47953</v>
      </c>
      <c r="E9846" s="7">
        <v>110751</v>
      </c>
      <c r="F9846" s="7">
        <v>108</v>
      </c>
      <c r="H9846" s="8">
        <v>43899</v>
      </c>
      <c r="I9846" s="9">
        <v>0.9862037037037038</v>
      </c>
    </row>
    <row r="9847" spans="1:9">
      <c r="A9847" s="7">
        <v>1.2371612781598899E+18</v>
      </c>
      <c r="B9847" s="7" t="s">
        <v>48179</v>
      </c>
      <c r="C9847" s="17">
        <v>43899.986203703702</v>
      </c>
      <c r="D9847" s="7" t="s">
        <v>47942</v>
      </c>
      <c r="E9847" s="7">
        <v>208028</v>
      </c>
      <c r="F9847" s="7">
        <v>718</v>
      </c>
      <c r="G9847" s="7" t="s">
        <v>48178</v>
      </c>
      <c r="H9847" s="8">
        <v>43899</v>
      </c>
      <c r="I9847" s="9">
        <v>0.9862037037037038</v>
      </c>
    </row>
    <row r="9848" spans="1:9">
      <c r="A9848" s="7">
        <v>1.2371612778325601E+18</v>
      </c>
      <c r="B9848" s="7" t="s">
        <v>48177</v>
      </c>
      <c r="C9848" s="17">
        <v>43899.986203703702</v>
      </c>
      <c r="D9848" s="7" t="s">
        <v>48176</v>
      </c>
      <c r="E9848" s="7">
        <v>7878</v>
      </c>
      <c r="F9848" s="7">
        <v>15</v>
      </c>
      <c r="G9848" s="7" t="s">
        <v>48175</v>
      </c>
      <c r="H9848" s="8">
        <v>43899</v>
      </c>
      <c r="I9848" s="9">
        <v>0.9862037037037038</v>
      </c>
    </row>
    <row r="9849" spans="1:9">
      <c r="A9849" s="7">
        <v>1.23716127712797E+18</v>
      </c>
      <c r="B9849" s="7" t="s">
        <v>48174</v>
      </c>
      <c r="C9849" s="17">
        <v>43899.986203703702</v>
      </c>
      <c r="D9849" s="7" t="s">
        <v>47962</v>
      </c>
      <c r="E9849" s="7">
        <v>3968</v>
      </c>
      <c r="F9849" s="7">
        <v>20912</v>
      </c>
      <c r="H9849" s="8">
        <v>43899</v>
      </c>
      <c r="I9849" s="9">
        <v>0.9862037037037038</v>
      </c>
    </row>
    <row r="9850" spans="1:9">
      <c r="A9850" s="7">
        <v>1.2371612753581399E+18</v>
      </c>
      <c r="B9850" s="7" t="s">
        <v>48173</v>
      </c>
      <c r="C9850" s="17">
        <v>43899.986203703702</v>
      </c>
      <c r="D9850" s="7" t="s">
        <v>48172</v>
      </c>
      <c r="E9850" s="7">
        <v>36311</v>
      </c>
      <c r="F9850" s="7">
        <v>0</v>
      </c>
      <c r="G9850" s="7" t="s">
        <v>48171</v>
      </c>
      <c r="H9850" s="8">
        <v>43899</v>
      </c>
      <c r="I9850" s="9">
        <v>0.9862037037037038</v>
      </c>
    </row>
    <row r="9851" spans="1:9">
      <c r="A9851" s="7">
        <v>1.23716127529933E+18</v>
      </c>
      <c r="B9851" s="7" t="s">
        <v>48170</v>
      </c>
      <c r="C9851" s="17">
        <v>43899.986203703702</v>
      </c>
      <c r="D9851" s="7" t="s">
        <v>48169</v>
      </c>
      <c r="E9851" s="7">
        <v>8907</v>
      </c>
      <c r="F9851" s="7">
        <v>120</v>
      </c>
      <c r="G9851" s="7" t="s">
        <v>12233</v>
      </c>
      <c r="H9851" s="8">
        <v>43899</v>
      </c>
      <c r="I9851" s="9">
        <v>0.9862037037037038</v>
      </c>
    </row>
    <row r="9852" spans="1:9">
      <c r="A9852" s="7">
        <v>1.2371612739864399E+18</v>
      </c>
      <c r="B9852" s="7" t="s">
        <v>48168</v>
      </c>
      <c r="C9852" s="17">
        <v>43899.986192129632</v>
      </c>
      <c r="D9852" s="7" t="s">
        <v>48167</v>
      </c>
      <c r="E9852" s="7">
        <v>52795</v>
      </c>
      <c r="F9852" s="7">
        <v>22</v>
      </c>
      <c r="G9852" s="7" t="s">
        <v>2425</v>
      </c>
      <c r="H9852" s="8">
        <v>43899</v>
      </c>
      <c r="I9852" s="9">
        <v>0.98619212962962965</v>
      </c>
    </row>
    <row r="9853" spans="1:9">
      <c r="A9853" s="7">
        <v>1.23716127367603E+18</v>
      </c>
      <c r="B9853" s="7" t="s">
        <v>48166</v>
      </c>
      <c r="C9853" s="17">
        <v>43899.986192129632</v>
      </c>
      <c r="D9853" s="7" t="s">
        <v>47901</v>
      </c>
      <c r="E9853" s="7">
        <v>2334</v>
      </c>
      <c r="F9853" s="7">
        <v>4724</v>
      </c>
      <c r="G9853" s="7" t="s">
        <v>48165</v>
      </c>
      <c r="H9853" s="8">
        <v>43899</v>
      </c>
      <c r="I9853" s="9">
        <v>0.98619212962962965</v>
      </c>
    </row>
    <row r="9854" spans="1:9">
      <c r="A9854" s="7">
        <v>1.2371612731855201E+18</v>
      </c>
      <c r="B9854" s="7" t="s">
        <v>48164</v>
      </c>
      <c r="C9854" s="17">
        <v>43899.986192129632</v>
      </c>
      <c r="D9854" s="7" t="s">
        <v>48163</v>
      </c>
      <c r="E9854" s="7">
        <v>1115</v>
      </c>
      <c r="F9854" s="7">
        <v>3</v>
      </c>
      <c r="G9854" s="7" t="s">
        <v>48162</v>
      </c>
      <c r="H9854" s="8">
        <v>43899</v>
      </c>
      <c r="I9854" s="9">
        <v>0.98619212962962965</v>
      </c>
    </row>
    <row r="9855" spans="1:9">
      <c r="A9855" s="7">
        <v>1.23716127292529E+18</v>
      </c>
      <c r="B9855" s="7" t="s">
        <v>48130</v>
      </c>
      <c r="C9855" s="17">
        <v>43899.986192129632</v>
      </c>
      <c r="D9855" s="7" t="s">
        <v>48161</v>
      </c>
      <c r="E9855" s="7">
        <v>63468</v>
      </c>
      <c r="F9855" s="7">
        <v>27</v>
      </c>
      <c r="G9855" s="7" t="s">
        <v>7491</v>
      </c>
      <c r="H9855" s="8">
        <v>43899</v>
      </c>
      <c r="I9855" s="9">
        <v>0.98619212962962965</v>
      </c>
    </row>
    <row r="9856" spans="1:9">
      <c r="A9856" s="7">
        <v>1.23716127225011E+18</v>
      </c>
      <c r="B9856" s="7" t="s">
        <v>48160</v>
      </c>
      <c r="C9856" s="17">
        <v>43899.986192129632</v>
      </c>
      <c r="D9856" s="7" t="s">
        <v>48159</v>
      </c>
      <c r="E9856" s="7">
        <v>1850</v>
      </c>
      <c r="F9856" s="7">
        <v>0</v>
      </c>
      <c r="G9856" s="7" t="s">
        <v>48158</v>
      </c>
      <c r="H9856" s="8">
        <v>43899</v>
      </c>
      <c r="I9856" s="9">
        <v>0.98619212962962965</v>
      </c>
    </row>
    <row r="9857" spans="1:9">
      <c r="A9857" s="7">
        <v>1.2371612720656399E+18</v>
      </c>
      <c r="B9857" s="7" t="s">
        <v>48157</v>
      </c>
      <c r="C9857" s="17">
        <v>43899.986192129632</v>
      </c>
      <c r="D9857" s="7" t="s">
        <v>48156</v>
      </c>
      <c r="E9857" s="7">
        <v>14756</v>
      </c>
      <c r="F9857" s="7">
        <v>15</v>
      </c>
      <c r="H9857" s="8">
        <v>43899</v>
      </c>
      <c r="I9857" s="9">
        <v>0.98619212962962965</v>
      </c>
    </row>
    <row r="9858" spans="1:9">
      <c r="A9858" s="7">
        <v>1.2371612713734999E+18</v>
      </c>
      <c r="B9858" s="7" t="s">
        <v>48155</v>
      </c>
      <c r="C9858" s="17">
        <v>43899.986192129632</v>
      </c>
      <c r="D9858" s="7" t="s">
        <v>48154</v>
      </c>
      <c r="E9858" s="7">
        <v>617</v>
      </c>
      <c r="F9858" s="7">
        <v>39</v>
      </c>
      <c r="H9858" s="8">
        <v>43899</v>
      </c>
      <c r="I9858" s="9">
        <v>0.98619212962962965</v>
      </c>
    </row>
    <row r="9859" spans="1:9">
      <c r="A9859" s="7">
        <v>1.2371612713525299E+18</v>
      </c>
      <c r="B9859" s="7" t="s">
        <v>48153</v>
      </c>
      <c r="C9859" s="17">
        <v>43899.986192129632</v>
      </c>
      <c r="D9859" s="7" t="s">
        <v>47918</v>
      </c>
      <c r="E9859" s="7">
        <v>16863</v>
      </c>
      <c r="F9859" s="7">
        <v>4284</v>
      </c>
      <c r="H9859" s="8">
        <v>43899</v>
      </c>
      <c r="I9859" s="9">
        <v>0.98619212962962965</v>
      </c>
    </row>
    <row r="9860" spans="1:9">
      <c r="A9860" s="7">
        <v>1.23716127124354E+18</v>
      </c>
      <c r="B9860" s="7" t="s">
        <v>48152</v>
      </c>
      <c r="C9860" s="17">
        <v>43899.986192129632</v>
      </c>
      <c r="D9860" s="7" t="s">
        <v>48151</v>
      </c>
      <c r="E9860" s="7">
        <v>38</v>
      </c>
      <c r="F9860" s="7">
        <v>178</v>
      </c>
      <c r="G9860" s="7" t="s">
        <v>5796</v>
      </c>
      <c r="H9860" s="8">
        <v>43899</v>
      </c>
      <c r="I9860" s="9">
        <v>0.98619212962962965</v>
      </c>
    </row>
    <row r="9861" spans="1:9">
      <c r="A9861" s="7">
        <v>1.2371612710253701E+18</v>
      </c>
      <c r="B9861" s="7" t="s">
        <v>48150</v>
      </c>
      <c r="C9861" s="17">
        <v>43899.986192129632</v>
      </c>
      <c r="D9861" s="7" t="s">
        <v>48149</v>
      </c>
      <c r="E9861" s="7">
        <v>72733</v>
      </c>
      <c r="F9861" s="7">
        <v>264</v>
      </c>
      <c r="G9861" s="7" t="s">
        <v>12233</v>
      </c>
      <c r="H9861" s="8">
        <v>43899</v>
      </c>
      <c r="I9861" s="9">
        <v>0.98619212962962965</v>
      </c>
    </row>
    <row r="9862" spans="1:9">
      <c r="A9862" s="7">
        <v>1.23716127102126E+18</v>
      </c>
      <c r="B9862" s="7" t="s">
        <v>48148</v>
      </c>
      <c r="C9862" s="17">
        <v>43899.986192129632</v>
      </c>
      <c r="D9862" s="7" t="s">
        <v>48147</v>
      </c>
      <c r="E9862" s="7">
        <v>28424</v>
      </c>
      <c r="F9862" s="7">
        <v>25</v>
      </c>
      <c r="G9862" s="7" t="s">
        <v>48146</v>
      </c>
      <c r="H9862" s="8">
        <v>43899</v>
      </c>
      <c r="I9862" s="9">
        <v>0.98619212962962965</v>
      </c>
    </row>
    <row r="9863" spans="1:9">
      <c r="A9863" s="7">
        <v>1.2371612686554801E+18</v>
      </c>
      <c r="B9863" s="7" t="s">
        <v>48145</v>
      </c>
      <c r="C9863" s="17">
        <v>43899.986180555556</v>
      </c>
      <c r="D9863" s="7" t="s">
        <v>48144</v>
      </c>
      <c r="E9863" s="7">
        <v>2940</v>
      </c>
      <c r="F9863" s="7">
        <v>0</v>
      </c>
      <c r="G9863" s="7" t="s">
        <v>9031</v>
      </c>
      <c r="H9863" s="8">
        <v>43899</v>
      </c>
      <c r="I9863" s="9">
        <v>0.9861805555555555</v>
      </c>
    </row>
    <row r="9864" spans="1:9">
      <c r="A9864" s="7">
        <v>1.2371612684163999E+18</v>
      </c>
      <c r="B9864" s="7" t="s">
        <v>48143</v>
      </c>
      <c r="C9864" s="17">
        <v>43899.986180555556</v>
      </c>
      <c r="D9864" s="7" t="s">
        <v>47907</v>
      </c>
      <c r="E9864" s="7">
        <v>5727</v>
      </c>
      <c r="F9864" s="7">
        <v>19529</v>
      </c>
      <c r="H9864" s="8">
        <v>43899</v>
      </c>
      <c r="I9864" s="9">
        <v>0.9861805555555555</v>
      </c>
    </row>
    <row r="9865" spans="1:9">
      <c r="A9865" s="7">
        <v>1.2371612681565499E+18</v>
      </c>
      <c r="B9865" s="7" t="s">
        <v>48142</v>
      </c>
      <c r="C9865" s="17">
        <v>43899.986180555556</v>
      </c>
      <c r="D9865" s="7" t="s">
        <v>48141</v>
      </c>
      <c r="E9865" s="7">
        <v>80</v>
      </c>
      <c r="F9865" s="7">
        <v>3534</v>
      </c>
      <c r="G9865" s="7" t="s">
        <v>48140</v>
      </c>
      <c r="H9865" s="8">
        <v>43899</v>
      </c>
      <c r="I9865" s="9">
        <v>0.9861805555555555</v>
      </c>
    </row>
    <row r="9866" spans="1:9">
      <c r="A9866" s="7">
        <v>1.2371612678669399E+18</v>
      </c>
      <c r="B9866" s="7" t="s">
        <v>48139</v>
      </c>
      <c r="C9866" s="17">
        <v>43899.986180555556</v>
      </c>
      <c r="D9866" s="7" t="s">
        <v>48138</v>
      </c>
      <c r="E9866" s="7">
        <v>2388</v>
      </c>
      <c r="F9866" s="7">
        <v>13864</v>
      </c>
      <c r="G9866" s="7" t="s">
        <v>4534</v>
      </c>
      <c r="H9866" s="8">
        <v>43899</v>
      </c>
      <c r="I9866" s="9">
        <v>0.9861805555555555</v>
      </c>
    </row>
    <row r="9867" spans="1:9">
      <c r="A9867" s="7">
        <v>1.23716126764045E+18</v>
      </c>
      <c r="B9867" s="7" t="s">
        <v>48137</v>
      </c>
      <c r="C9867" s="17">
        <v>43899.986180555556</v>
      </c>
      <c r="D9867" s="7" t="s">
        <v>48136</v>
      </c>
      <c r="E9867" s="7">
        <v>13541</v>
      </c>
      <c r="F9867" s="7">
        <v>82</v>
      </c>
      <c r="G9867" s="7" t="s">
        <v>11605</v>
      </c>
      <c r="H9867" s="8">
        <v>43899</v>
      </c>
      <c r="I9867" s="9">
        <v>0.9861805555555555</v>
      </c>
    </row>
    <row r="9868" spans="1:9">
      <c r="A9868" s="7">
        <v>1.2371612675565801E+18</v>
      </c>
      <c r="B9868" s="7" t="s">
        <v>17594</v>
      </c>
      <c r="C9868" s="17">
        <v>43899.986180555556</v>
      </c>
      <c r="D9868" s="7" t="s">
        <v>48006</v>
      </c>
      <c r="E9868" s="7">
        <v>80948</v>
      </c>
      <c r="F9868" s="7">
        <v>3477</v>
      </c>
      <c r="G9868" s="7" t="s">
        <v>17593</v>
      </c>
      <c r="H9868" s="8">
        <v>43899</v>
      </c>
      <c r="I9868" s="9">
        <v>0.9861805555555555</v>
      </c>
    </row>
    <row r="9869" spans="1:9">
      <c r="A9869" s="7">
        <v>1.23716126721264E+18</v>
      </c>
      <c r="B9869" s="7" t="s">
        <v>48135</v>
      </c>
      <c r="C9869" s="17">
        <v>43899.986180555556</v>
      </c>
      <c r="D9869" s="7" t="s">
        <v>47962</v>
      </c>
      <c r="E9869" s="7">
        <v>1739</v>
      </c>
      <c r="F9869" s="7">
        <v>20912</v>
      </c>
      <c r="H9869" s="8">
        <v>43899</v>
      </c>
      <c r="I9869" s="9">
        <v>0.9861805555555555</v>
      </c>
    </row>
    <row r="9870" spans="1:9">
      <c r="A9870" s="7">
        <v>1.2371612666759601E+18</v>
      </c>
      <c r="B9870" s="7" t="s">
        <v>48134</v>
      </c>
      <c r="C9870" s="17">
        <v>43899.986168981479</v>
      </c>
      <c r="D9870" s="7" t="s">
        <v>48133</v>
      </c>
      <c r="E9870" s="7">
        <v>12254</v>
      </c>
      <c r="F9870" s="7">
        <v>11</v>
      </c>
      <c r="G9870" s="7" t="s">
        <v>22366</v>
      </c>
      <c r="H9870" s="8">
        <v>43899</v>
      </c>
      <c r="I9870" s="9">
        <v>0.98616898148148147</v>
      </c>
    </row>
    <row r="9871" spans="1:9">
      <c r="A9871" s="7">
        <v>1.2371612656440801E+18</v>
      </c>
      <c r="B9871" s="7" t="s">
        <v>48132</v>
      </c>
      <c r="C9871" s="17">
        <v>43899.986168981479</v>
      </c>
      <c r="D9871" s="7" t="s">
        <v>48131</v>
      </c>
      <c r="E9871" s="7">
        <v>0</v>
      </c>
      <c r="F9871" s="7">
        <v>0</v>
      </c>
      <c r="H9871" s="8">
        <v>43899</v>
      </c>
      <c r="I9871" s="9">
        <v>0.98616898148148147</v>
      </c>
    </row>
    <row r="9872" spans="1:9">
      <c r="A9872" s="7">
        <v>1.2371612655977999E+18</v>
      </c>
      <c r="B9872" s="7" t="s">
        <v>48130</v>
      </c>
      <c r="C9872" s="17">
        <v>43899.986168981479</v>
      </c>
      <c r="D9872" s="7" t="s">
        <v>48129</v>
      </c>
      <c r="E9872" s="7">
        <v>63468</v>
      </c>
      <c r="F9872" s="7">
        <v>21</v>
      </c>
      <c r="G9872" s="7" t="s">
        <v>7491</v>
      </c>
      <c r="H9872" s="8">
        <v>43899</v>
      </c>
      <c r="I9872" s="9">
        <v>0.98616898148148147</v>
      </c>
    </row>
    <row r="9873" spans="1:9">
      <c r="A9873" s="7">
        <v>1.23716126517439E+18</v>
      </c>
      <c r="B9873" s="7" t="s">
        <v>48128</v>
      </c>
      <c r="C9873" s="17">
        <v>43899.986168981479</v>
      </c>
      <c r="D9873" s="7" t="s">
        <v>48127</v>
      </c>
      <c r="E9873" s="7">
        <v>44205</v>
      </c>
      <c r="F9873" s="7">
        <v>18</v>
      </c>
      <c r="G9873" s="7" t="s">
        <v>7742</v>
      </c>
      <c r="H9873" s="8">
        <v>43899</v>
      </c>
      <c r="I9873" s="9">
        <v>0.98616898148148147</v>
      </c>
    </row>
    <row r="9874" spans="1:9">
      <c r="A9874" s="7">
        <v>1.23716126512399E+18</v>
      </c>
      <c r="B9874" s="7" t="s">
        <v>48126</v>
      </c>
      <c r="C9874" s="17">
        <v>43899.986168981479</v>
      </c>
      <c r="D9874" s="7" t="s">
        <v>48125</v>
      </c>
      <c r="E9874" s="7">
        <v>43955</v>
      </c>
      <c r="F9874" s="7">
        <v>221</v>
      </c>
      <c r="G9874" s="7" t="s">
        <v>48124</v>
      </c>
      <c r="H9874" s="8">
        <v>43899</v>
      </c>
      <c r="I9874" s="9">
        <v>0.98616898148148147</v>
      </c>
    </row>
    <row r="9875" spans="1:9">
      <c r="A9875" s="7">
        <v>1.2371612649351401E+18</v>
      </c>
      <c r="B9875" s="7" t="s">
        <v>48123</v>
      </c>
      <c r="C9875" s="17">
        <v>43899.986168981479</v>
      </c>
      <c r="D9875" s="7" t="s">
        <v>48122</v>
      </c>
      <c r="E9875" s="7">
        <v>2123</v>
      </c>
      <c r="F9875" s="7">
        <v>40</v>
      </c>
      <c r="G9875" s="7" t="s">
        <v>3719</v>
      </c>
      <c r="H9875" s="8">
        <v>43899</v>
      </c>
      <c r="I9875" s="9">
        <v>0.98616898148148147</v>
      </c>
    </row>
    <row r="9876" spans="1:9">
      <c r="A9876" s="7">
        <v>1.23716126478851E+18</v>
      </c>
      <c r="B9876" s="7" t="s">
        <v>48121</v>
      </c>
      <c r="C9876" s="17">
        <v>43899.986168981479</v>
      </c>
      <c r="D9876" s="7" t="s">
        <v>48120</v>
      </c>
      <c r="E9876" s="7">
        <v>60583</v>
      </c>
      <c r="F9876" s="7">
        <v>23</v>
      </c>
      <c r="G9876" s="7" t="s">
        <v>3147</v>
      </c>
      <c r="H9876" s="8">
        <v>43899</v>
      </c>
      <c r="I9876" s="9">
        <v>0.98616898148148147</v>
      </c>
    </row>
    <row r="9877" spans="1:9">
      <c r="A9877" s="7">
        <v>1.2371612638950999E+18</v>
      </c>
      <c r="B9877" s="7" t="s">
        <v>48119</v>
      </c>
      <c r="C9877" s="17">
        <v>43899.986168981479</v>
      </c>
      <c r="D9877" s="7" t="s">
        <v>48118</v>
      </c>
      <c r="E9877" s="7">
        <v>12049</v>
      </c>
      <c r="F9877" s="7">
        <v>1</v>
      </c>
      <c r="G9877" s="7" t="s">
        <v>48117</v>
      </c>
      <c r="H9877" s="8">
        <v>43899</v>
      </c>
      <c r="I9877" s="9">
        <v>0.98616898148148147</v>
      </c>
    </row>
    <row r="9878" spans="1:9">
      <c r="A9878" s="7">
        <v>1.23716126375245E+18</v>
      </c>
      <c r="B9878" s="7" t="s">
        <v>48116</v>
      </c>
      <c r="C9878" s="17">
        <v>43899.986168981479</v>
      </c>
      <c r="D9878" s="7" t="s">
        <v>48115</v>
      </c>
      <c r="E9878" s="7">
        <v>192406</v>
      </c>
      <c r="F9878" s="7">
        <v>79</v>
      </c>
      <c r="G9878" s="7" t="s">
        <v>11388</v>
      </c>
      <c r="H9878" s="8">
        <v>43899</v>
      </c>
      <c r="I9878" s="9">
        <v>0.98616898148148147</v>
      </c>
    </row>
    <row r="9879" spans="1:9">
      <c r="A9879" s="7">
        <v>1.2371612633874401E+18</v>
      </c>
      <c r="B9879" s="7" t="s">
        <v>48114</v>
      </c>
      <c r="C9879" s="17">
        <v>43899.986168981479</v>
      </c>
      <c r="D9879" s="7" t="s">
        <v>48113</v>
      </c>
      <c r="E9879" s="7">
        <v>14259</v>
      </c>
      <c r="F9879" s="7">
        <v>32</v>
      </c>
      <c r="G9879" s="7" t="s">
        <v>2679</v>
      </c>
      <c r="H9879" s="8">
        <v>43899</v>
      </c>
      <c r="I9879" s="9">
        <v>0.98616898148148147</v>
      </c>
    </row>
    <row r="9880" spans="1:9">
      <c r="A9880" s="7">
        <v>1.2371612627626501E+18</v>
      </c>
      <c r="B9880" s="7" t="s">
        <v>47943</v>
      </c>
      <c r="C9880" s="17">
        <v>43899.986168981479</v>
      </c>
      <c r="D9880" s="7" t="s">
        <v>47933</v>
      </c>
      <c r="E9880" s="7">
        <v>48825</v>
      </c>
      <c r="F9880" s="7">
        <v>2088</v>
      </c>
      <c r="G9880" s="7" t="s">
        <v>47941</v>
      </c>
      <c r="H9880" s="8">
        <v>43899</v>
      </c>
      <c r="I9880" s="9">
        <v>0.98616898148148147</v>
      </c>
    </row>
    <row r="9881" spans="1:9">
      <c r="A9881" s="7">
        <v>1.2371612620957599E+18</v>
      </c>
      <c r="B9881" s="7" t="s">
        <v>48112</v>
      </c>
      <c r="C9881" s="17">
        <v>43899.986157407409</v>
      </c>
      <c r="D9881" s="7" t="s">
        <v>47946</v>
      </c>
      <c r="E9881" s="7">
        <v>3887</v>
      </c>
      <c r="F9881" s="7">
        <v>145</v>
      </c>
      <c r="G9881" s="7" t="s">
        <v>2826</v>
      </c>
      <c r="H9881" s="8">
        <v>43899</v>
      </c>
      <c r="I9881" s="9">
        <v>0.98615740740740743</v>
      </c>
    </row>
    <row r="9882" spans="1:9">
      <c r="A9882" s="7">
        <v>1.23716126194896E+18</v>
      </c>
      <c r="B9882" s="7" t="s">
        <v>48111</v>
      </c>
      <c r="C9882" s="17">
        <v>43899.986157407409</v>
      </c>
      <c r="D9882" s="7" t="s">
        <v>48110</v>
      </c>
      <c r="E9882" s="7">
        <v>2163</v>
      </c>
      <c r="F9882" s="7">
        <v>0</v>
      </c>
      <c r="G9882" s="7" t="s">
        <v>48109</v>
      </c>
      <c r="H9882" s="8">
        <v>43899</v>
      </c>
      <c r="I9882" s="9">
        <v>0.98615740740740743</v>
      </c>
    </row>
    <row r="9883" spans="1:9">
      <c r="A9883" s="7">
        <v>1.23716126095469E+18</v>
      </c>
      <c r="B9883" s="7" t="s">
        <v>48108</v>
      </c>
      <c r="C9883" s="17">
        <v>43899.986157407409</v>
      </c>
      <c r="D9883" s="7" t="s">
        <v>47878</v>
      </c>
      <c r="E9883" s="7">
        <v>6365</v>
      </c>
      <c r="F9883" s="7">
        <v>9214</v>
      </c>
      <c r="H9883" s="8">
        <v>43899</v>
      </c>
      <c r="I9883" s="9">
        <v>0.98615740740740743</v>
      </c>
    </row>
    <row r="9884" spans="1:9">
      <c r="A9884" s="7">
        <v>1.2371612599312901E+18</v>
      </c>
      <c r="B9884" s="7" t="s">
        <v>48107</v>
      </c>
      <c r="C9884" s="17">
        <v>43899.986157407409</v>
      </c>
      <c r="D9884" s="7" t="s">
        <v>48106</v>
      </c>
      <c r="E9884" s="7">
        <v>126523</v>
      </c>
      <c r="F9884" s="7">
        <v>231</v>
      </c>
      <c r="H9884" s="8">
        <v>43899</v>
      </c>
      <c r="I9884" s="9">
        <v>0.98615740740740743</v>
      </c>
    </row>
    <row r="9885" spans="1:9">
      <c r="A9885" s="7">
        <v>1.23716125974253E+18</v>
      </c>
      <c r="B9885" s="7" t="s">
        <v>48105</v>
      </c>
      <c r="C9885" s="17">
        <v>43899.986157407409</v>
      </c>
      <c r="D9885" s="7" t="s">
        <v>48104</v>
      </c>
      <c r="E9885" s="7">
        <v>9639</v>
      </c>
      <c r="F9885" s="7">
        <v>4</v>
      </c>
      <c r="G9885" s="7" t="s">
        <v>2545</v>
      </c>
      <c r="H9885" s="8">
        <v>43899</v>
      </c>
      <c r="I9885" s="9">
        <v>0.98615740740740743</v>
      </c>
    </row>
    <row r="9886" spans="1:9">
      <c r="A9886" s="7">
        <v>1.2371612594575501E+18</v>
      </c>
      <c r="B9886" s="7" t="s">
        <v>48103</v>
      </c>
      <c r="C9886" s="17">
        <v>43899.986157407409</v>
      </c>
      <c r="D9886" s="7" t="s">
        <v>48102</v>
      </c>
      <c r="E9886" s="7">
        <v>9882</v>
      </c>
      <c r="F9886" s="7">
        <v>84</v>
      </c>
      <c r="G9886" s="7" t="s">
        <v>9237</v>
      </c>
      <c r="H9886" s="8">
        <v>43899</v>
      </c>
      <c r="I9886" s="9">
        <v>0.98615740740740743</v>
      </c>
    </row>
    <row r="9887" spans="1:9">
      <c r="A9887" s="7">
        <v>1.2371612592939E+18</v>
      </c>
      <c r="B9887" s="7" t="s">
        <v>48101</v>
      </c>
      <c r="C9887" s="17">
        <v>43899.986157407409</v>
      </c>
      <c r="D9887" s="7" t="s">
        <v>48041</v>
      </c>
      <c r="E9887" s="7">
        <v>22238</v>
      </c>
      <c r="F9887" s="7">
        <v>5713</v>
      </c>
      <c r="G9887" s="7" t="s">
        <v>6095</v>
      </c>
      <c r="H9887" s="8">
        <v>43899</v>
      </c>
      <c r="I9887" s="9">
        <v>0.98615740740740743</v>
      </c>
    </row>
    <row r="9888" spans="1:9">
      <c r="A9888" s="7">
        <v>1.2371612589288801E+18</v>
      </c>
      <c r="B9888" s="7" t="s">
        <v>48100</v>
      </c>
      <c r="C9888" s="17">
        <v>43899.986157407409</v>
      </c>
      <c r="D9888" s="7" t="s">
        <v>48099</v>
      </c>
      <c r="E9888" s="7">
        <v>97711</v>
      </c>
      <c r="F9888" s="7">
        <v>0</v>
      </c>
      <c r="G9888" s="7" t="s">
        <v>48098</v>
      </c>
      <c r="H9888" s="8">
        <v>43899</v>
      </c>
      <c r="I9888" s="9">
        <v>0.98615740740740743</v>
      </c>
    </row>
    <row r="9889" spans="1:9">
      <c r="A9889" s="7">
        <v>1.23716125888271E+18</v>
      </c>
      <c r="B9889" s="7" t="s">
        <v>48097</v>
      </c>
      <c r="C9889" s="17">
        <v>43899.986157407409</v>
      </c>
      <c r="D9889" s="7" t="s">
        <v>47946</v>
      </c>
      <c r="E9889" s="7">
        <v>40</v>
      </c>
      <c r="F9889" s="7">
        <v>145</v>
      </c>
      <c r="G9889" s="7" t="s">
        <v>3415</v>
      </c>
      <c r="H9889" s="8">
        <v>43899</v>
      </c>
      <c r="I9889" s="9">
        <v>0.98615740740740743</v>
      </c>
    </row>
    <row r="9890" spans="1:9">
      <c r="A9890" s="7">
        <v>1.2371612582830799E+18</v>
      </c>
      <c r="B9890" s="7" t="s">
        <v>48096</v>
      </c>
      <c r="C9890" s="17">
        <v>43899.986145833333</v>
      </c>
      <c r="D9890" s="7" t="s">
        <v>48095</v>
      </c>
      <c r="E9890" s="7">
        <v>11</v>
      </c>
      <c r="F9890" s="7">
        <v>9</v>
      </c>
      <c r="H9890" s="8">
        <v>43899</v>
      </c>
      <c r="I9890" s="9">
        <v>0.98614583333333339</v>
      </c>
    </row>
    <row r="9891" spans="1:9">
      <c r="A9891" s="7">
        <v>1.2371612576245801E+18</v>
      </c>
      <c r="B9891" s="7" t="s">
        <v>48094</v>
      </c>
      <c r="C9891" s="17">
        <v>43899.986145833333</v>
      </c>
      <c r="D9891" s="7" t="s">
        <v>48093</v>
      </c>
      <c r="E9891" s="7">
        <v>79657</v>
      </c>
      <c r="F9891" s="7">
        <v>1216</v>
      </c>
      <c r="G9891" s="7" t="s">
        <v>2428</v>
      </c>
      <c r="H9891" s="8">
        <v>43899</v>
      </c>
      <c r="I9891" s="9">
        <v>0.98614583333333339</v>
      </c>
    </row>
    <row r="9892" spans="1:9">
      <c r="A9892" s="7">
        <v>1.2371612575615401E+18</v>
      </c>
      <c r="B9892" s="7" t="s">
        <v>48092</v>
      </c>
      <c r="C9892" s="17">
        <v>43899.986145833333</v>
      </c>
      <c r="D9892" s="7" t="s">
        <v>48091</v>
      </c>
      <c r="E9892" s="7">
        <v>357692</v>
      </c>
      <c r="F9892" s="7">
        <v>68</v>
      </c>
      <c r="G9892" s="7" t="s">
        <v>2653</v>
      </c>
      <c r="H9892" s="8">
        <v>43899</v>
      </c>
      <c r="I9892" s="9">
        <v>0.98614583333333339</v>
      </c>
    </row>
    <row r="9893" spans="1:9">
      <c r="A9893" s="7">
        <v>1.23716125738958E+18</v>
      </c>
      <c r="B9893" s="7" t="s">
        <v>48090</v>
      </c>
      <c r="C9893" s="17">
        <v>43899.986145833333</v>
      </c>
      <c r="D9893" s="7" t="s">
        <v>48089</v>
      </c>
      <c r="E9893" s="7">
        <v>146606</v>
      </c>
      <c r="F9893" s="7">
        <v>0</v>
      </c>
      <c r="G9893" s="7" t="s">
        <v>3349</v>
      </c>
      <c r="H9893" s="8">
        <v>43899</v>
      </c>
      <c r="I9893" s="9">
        <v>0.98614583333333339</v>
      </c>
    </row>
    <row r="9894" spans="1:9">
      <c r="A9894" s="7">
        <v>1.23716125708755E+18</v>
      </c>
      <c r="B9894" s="7" t="s">
        <v>48088</v>
      </c>
      <c r="C9894" s="17">
        <v>43899.986145833333</v>
      </c>
      <c r="D9894" s="7" t="s">
        <v>47933</v>
      </c>
      <c r="E9894" s="7">
        <v>942731</v>
      </c>
      <c r="F9894" s="7">
        <v>2088</v>
      </c>
      <c r="G9894" s="7" t="s">
        <v>13305</v>
      </c>
      <c r="H9894" s="8">
        <v>43899</v>
      </c>
      <c r="I9894" s="9">
        <v>0.98614583333333339</v>
      </c>
    </row>
    <row r="9895" spans="1:9">
      <c r="A9895" s="7">
        <v>1.23716125688637E+18</v>
      </c>
      <c r="B9895" s="7" t="s">
        <v>48087</v>
      </c>
      <c r="C9895" s="17">
        <v>43899.986145833333</v>
      </c>
      <c r="D9895" s="7" t="s">
        <v>48086</v>
      </c>
      <c r="E9895" s="7">
        <v>1997</v>
      </c>
      <c r="F9895" s="7">
        <v>0</v>
      </c>
      <c r="G9895" s="7" t="s">
        <v>48085</v>
      </c>
      <c r="H9895" s="8">
        <v>43899</v>
      </c>
      <c r="I9895" s="9">
        <v>0.98614583333333339</v>
      </c>
    </row>
    <row r="9896" spans="1:9">
      <c r="A9896" s="7">
        <v>1.2371612568191501E+18</v>
      </c>
      <c r="B9896" s="7" t="s">
        <v>48084</v>
      </c>
      <c r="C9896" s="17">
        <v>43899.986145833333</v>
      </c>
      <c r="D9896" s="7" t="s">
        <v>47962</v>
      </c>
      <c r="E9896" s="7">
        <v>13158</v>
      </c>
      <c r="F9896" s="7">
        <v>20912</v>
      </c>
      <c r="G9896" s="7" t="s">
        <v>48083</v>
      </c>
      <c r="H9896" s="8">
        <v>43899</v>
      </c>
      <c r="I9896" s="9">
        <v>0.98614583333333339</v>
      </c>
    </row>
    <row r="9897" spans="1:9">
      <c r="A9897" s="7">
        <v>1.2371612557202099E+18</v>
      </c>
      <c r="B9897" s="7" t="s">
        <v>48082</v>
      </c>
      <c r="C9897" s="17">
        <v>43899.986145833333</v>
      </c>
      <c r="D9897" s="7" t="s">
        <v>48081</v>
      </c>
      <c r="E9897" s="7">
        <v>23677</v>
      </c>
      <c r="F9897" s="7">
        <v>5</v>
      </c>
      <c r="G9897" s="7" t="s">
        <v>48080</v>
      </c>
      <c r="H9897" s="8">
        <v>43899</v>
      </c>
      <c r="I9897" s="9">
        <v>0.98614583333333339</v>
      </c>
    </row>
    <row r="9898" spans="1:9">
      <c r="A9898" s="7">
        <v>1.23716125495266E+18</v>
      </c>
      <c r="B9898" s="7" t="s">
        <v>48079</v>
      </c>
      <c r="C9898" s="17">
        <v>43899.986145833333</v>
      </c>
      <c r="D9898" s="7" t="s">
        <v>48078</v>
      </c>
      <c r="E9898" s="7">
        <v>41785</v>
      </c>
      <c r="F9898" s="7">
        <v>48</v>
      </c>
      <c r="H9898" s="8">
        <v>43899</v>
      </c>
      <c r="I9898" s="9">
        <v>0.98614583333333339</v>
      </c>
    </row>
    <row r="9899" spans="1:9">
      <c r="A9899" s="7">
        <v>1.2371612543864499E+18</v>
      </c>
      <c r="B9899" s="7" t="s">
        <v>48077</v>
      </c>
      <c r="C9899" s="17">
        <v>43899.986145833333</v>
      </c>
      <c r="D9899" s="7" t="s">
        <v>47939</v>
      </c>
      <c r="E9899" s="7">
        <v>16192</v>
      </c>
      <c r="F9899" s="7">
        <v>6297</v>
      </c>
      <c r="G9899" s="7" t="s">
        <v>2679</v>
      </c>
      <c r="H9899" s="8">
        <v>43899</v>
      </c>
      <c r="I9899" s="9">
        <v>0.98614583333333339</v>
      </c>
    </row>
    <row r="9900" spans="1:9">
      <c r="A9900" s="7">
        <v>1.2371612542019E+18</v>
      </c>
      <c r="B9900" s="7" t="s">
        <v>37085</v>
      </c>
      <c r="C9900" s="17">
        <v>43899.986145833333</v>
      </c>
      <c r="D9900" s="7" t="s">
        <v>47933</v>
      </c>
      <c r="E9900" s="7">
        <v>71818</v>
      </c>
      <c r="F9900" s="7">
        <v>2088</v>
      </c>
      <c r="G9900" s="7" t="s">
        <v>2679</v>
      </c>
      <c r="H9900" s="8">
        <v>43899</v>
      </c>
      <c r="I9900" s="9">
        <v>0.98614583333333339</v>
      </c>
    </row>
    <row r="9901" spans="1:9">
      <c r="A9901" s="7">
        <v>1.23716125394205E+18</v>
      </c>
      <c r="B9901" s="7" t="s">
        <v>48076</v>
      </c>
      <c r="C9901" s="17">
        <v>43899.986134259256</v>
      </c>
      <c r="D9901" s="7" t="s">
        <v>48075</v>
      </c>
      <c r="E9901" s="7">
        <v>10</v>
      </c>
      <c r="F9901" s="7">
        <v>0</v>
      </c>
      <c r="G9901" s="7" t="s">
        <v>2535</v>
      </c>
      <c r="H9901" s="8">
        <v>43899</v>
      </c>
      <c r="I9901" s="9">
        <v>0.98613425925925924</v>
      </c>
    </row>
    <row r="9902" spans="1:9">
      <c r="A9902" s="7">
        <v>1.2371612520040801E+18</v>
      </c>
      <c r="B9902" s="7" t="s">
        <v>48074</v>
      </c>
      <c r="C9902" s="17">
        <v>43899.986134259256</v>
      </c>
      <c r="D9902" s="7" t="s">
        <v>48073</v>
      </c>
      <c r="E9902" s="7">
        <v>38426</v>
      </c>
      <c r="F9902" s="7">
        <v>0</v>
      </c>
      <c r="G9902" s="7" t="s">
        <v>48072</v>
      </c>
      <c r="H9902" s="8">
        <v>43899</v>
      </c>
      <c r="I9902" s="9">
        <v>0.98613425925925924</v>
      </c>
    </row>
    <row r="9903" spans="1:9">
      <c r="A9903" s="7">
        <v>1.2371612513791501E+18</v>
      </c>
      <c r="B9903" s="7" t="s">
        <v>48071</v>
      </c>
      <c r="C9903" s="17">
        <v>43899.986134259256</v>
      </c>
      <c r="D9903" s="7" t="s">
        <v>48070</v>
      </c>
      <c r="E9903" s="7">
        <v>1656</v>
      </c>
      <c r="F9903" s="7">
        <v>2</v>
      </c>
      <c r="G9903" s="7" t="s">
        <v>48069</v>
      </c>
      <c r="H9903" s="8">
        <v>43899</v>
      </c>
      <c r="I9903" s="9">
        <v>0.98613425925925924</v>
      </c>
    </row>
    <row r="9904" spans="1:9">
      <c r="A9904" s="7">
        <v>1.2371612509512699E+18</v>
      </c>
      <c r="B9904" s="7" t="s">
        <v>48068</v>
      </c>
      <c r="C9904" s="17">
        <v>43899.986134259256</v>
      </c>
      <c r="D9904" s="7" t="s">
        <v>48067</v>
      </c>
      <c r="E9904" s="7">
        <v>21</v>
      </c>
      <c r="F9904" s="7">
        <v>6</v>
      </c>
      <c r="G9904" s="7" t="s">
        <v>2565</v>
      </c>
      <c r="H9904" s="8">
        <v>43899</v>
      </c>
      <c r="I9904" s="9">
        <v>0.98613425925925924</v>
      </c>
    </row>
    <row r="9905" spans="1:9">
      <c r="A9905" s="7">
        <v>1.2371612506367501E+18</v>
      </c>
      <c r="B9905" s="7" t="s">
        <v>48066</v>
      </c>
      <c r="C9905" s="17">
        <v>43899.986134259256</v>
      </c>
      <c r="D9905" s="7" t="s">
        <v>48065</v>
      </c>
      <c r="E9905" s="7">
        <v>7719</v>
      </c>
      <c r="F9905" s="7">
        <v>4949</v>
      </c>
      <c r="H9905" s="8">
        <v>43899</v>
      </c>
      <c r="I9905" s="9">
        <v>0.98613425925925924</v>
      </c>
    </row>
    <row r="9906" spans="1:9">
      <c r="A9906" s="7">
        <v>1.23716125048995E+18</v>
      </c>
      <c r="B9906" s="7" t="s">
        <v>48064</v>
      </c>
      <c r="C9906" s="17">
        <v>43899.986134259256</v>
      </c>
      <c r="D9906" s="7" t="s">
        <v>48063</v>
      </c>
      <c r="E9906" s="7">
        <v>54</v>
      </c>
      <c r="F9906" s="7">
        <v>0</v>
      </c>
      <c r="G9906" s="7" t="s">
        <v>3147</v>
      </c>
      <c r="H9906" s="8">
        <v>43899</v>
      </c>
      <c r="I9906" s="9">
        <v>0.98613425925925924</v>
      </c>
    </row>
    <row r="9907" spans="1:9">
      <c r="A9907" s="7">
        <v>1.23716124982322E+18</v>
      </c>
      <c r="B9907" s="7" t="s">
        <v>48062</v>
      </c>
      <c r="C9907" s="17">
        <v>43899.986122685186</v>
      </c>
      <c r="D9907" s="7" t="s">
        <v>48061</v>
      </c>
      <c r="E9907" s="7">
        <v>7220</v>
      </c>
      <c r="F9907" s="7">
        <v>975</v>
      </c>
      <c r="H9907" s="8">
        <v>43899</v>
      </c>
      <c r="I9907" s="9">
        <v>0.98612268518518509</v>
      </c>
    </row>
    <row r="9908" spans="1:9">
      <c r="A9908" s="7">
        <v>1.23716124869056E+18</v>
      </c>
      <c r="B9908" s="7" t="s">
        <v>48060</v>
      </c>
      <c r="C9908" s="17">
        <v>43899.986122685186</v>
      </c>
      <c r="D9908" s="7" t="s">
        <v>48059</v>
      </c>
      <c r="E9908" s="7">
        <v>15171</v>
      </c>
      <c r="F9908" s="7">
        <v>340</v>
      </c>
      <c r="G9908" s="7" t="s">
        <v>9740</v>
      </c>
      <c r="H9908" s="8">
        <v>43899</v>
      </c>
      <c r="I9908" s="9">
        <v>0.98612268518518509</v>
      </c>
    </row>
    <row r="9909" spans="1:9">
      <c r="A9909" s="7">
        <v>1.2371612485942799E+18</v>
      </c>
      <c r="B9909" s="7" t="s">
        <v>48058</v>
      </c>
      <c r="C9909" s="17">
        <v>43899.986122685186</v>
      </c>
      <c r="D9909" s="7" t="s">
        <v>48057</v>
      </c>
      <c r="E9909" s="7">
        <v>38180</v>
      </c>
      <c r="F9909" s="7">
        <v>119</v>
      </c>
      <c r="G9909" s="7" t="s">
        <v>48056</v>
      </c>
      <c r="H9909" s="8">
        <v>43899</v>
      </c>
      <c r="I9909" s="9">
        <v>0.98612268518518509</v>
      </c>
    </row>
    <row r="9910" spans="1:9">
      <c r="A9910" s="7">
        <v>1.23716124809517E+18</v>
      </c>
      <c r="B9910" s="7" t="s">
        <v>48055</v>
      </c>
      <c r="C9910" s="17">
        <v>43899.986122685186</v>
      </c>
      <c r="D9910" s="7" t="s">
        <v>48054</v>
      </c>
      <c r="E9910" s="7">
        <v>36137</v>
      </c>
      <c r="F9910" s="7">
        <v>151</v>
      </c>
      <c r="G9910" s="7" t="s">
        <v>35150</v>
      </c>
      <c r="H9910" s="8">
        <v>43899</v>
      </c>
      <c r="I9910" s="9">
        <v>0.98612268518518509</v>
      </c>
    </row>
    <row r="9911" spans="1:9">
      <c r="A9911" s="7">
        <v>1.23716124793998E+18</v>
      </c>
      <c r="B9911" s="7" t="s">
        <v>48053</v>
      </c>
      <c r="C9911" s="17">
        <v>43899.986122685186</v>
      </c>
      <c r="D9911" s="7" t="s">
        <v>47918</v>
      </c>
      <c r="E9911" s="7">
        <v>95141</v>
      </c>
      <c r="F9911" s="7">
        <v>4284</v>
      </c>
      <c r="G9911" s="7" t="s">
        <v>2565</v>
      </c>
      <c r="H9911" s="8">
        <v>43899</v>
      </c>
      <c r="I9911" s="9">
        <v>0.98612268518518509</v>
      </c>
    </row>
    <row r="9912" spans="1:9">
      <c r="A9912" s="7">
        <v>1.23716124783073E+18</v>
      </c>
      <c r="B9912" s="7" t="s">
        <v>48052</v>
      </c>
      <c r="C9912" s="17">
        <v>43899.986122685186</v>
      </c>
      <c r="D9912" s="7" t="s">
        <v>47907</v>
      </c>
      <c r="E9912" s="7">
        <v>1710</v>
      </c>
      <c r="F9912" s="7">
        <v>19530</v>
      </c>
      <c r="H9912" s="8">
        <v>43899</v>
      </c>
      <c r="I9912" s="9">
        <v>0.98612268518518509</v>
      </c>
    </row>
    <row r="9913" spans="1:9">
      <c r="A9913" s="7">
        <v>1.2371612469920699E+18</v>
      </c>
      <c r="B9913" s="7" t="s">
        <v>48051</v>
      </c>
      <c r="C9913" s="17">
        <v>43899.986122685186</v>
      </c>
      <c r="D9913" s="7" t="s">
        <v>48050</v>
      </c>
      <c r="E9913" s="7">
        <v>44390</v>
      </c>
      <c r="F9913" s="7">
        <v>59</v>
      </c>
      <c r="G9913" s="7" t="s">
        <v>48049</v>
      </c>
      <c r="H9913" s="8">
        <v>43899</v>
      </c>
      <c r="I9913" s="9">
        <v>0.98612268518518509</v>
      </c>
    </row>
    <row r="9914" spans="1:9">
      <c r="A9914" s="7">
        <v>1.23716124653488E+18</v>
      </c>
      <c r="B9914" s="7" t="s">
        <v>48048</v>
      </c>
      <c r="C9914" s="17">
        <v>43899.986122685186</v>
      </c>
      <c r="D9914" s="7" t="s">
        <v>47907</v>
      </c>
      <c r="E9914" s="7">
        <v>24671</v>
      </c>
      <c r="F9914" s="7">
        <v>19530</v>
      </c>
      <c r="G9914" s="7" t="s">
        <v>48047</v>
      </c>
      <c r="H9914" s="8">
        <v>43899</v>
      </c>
      <c r="I9914" s="9">
        <v>0.98612268518518509</v>
      </c>
    </row>
    <row r="9915" spans="1:9">
      <c r="A9915" s="7">
        <v>1.23716124620349E+18</v>
      </c>
      <c r="B9915" s="7" t="s">
        <v>48046</v>
      </c>
      <c r="C9915" s="17">
        <v>43899.986122685186</v>
      </c>
      <c r="D9915" s="7" t="s">
        <v>48045</v>
      </c>
      <c r="E9915" s="7">
        <v>10228</v>
      </c>
      <c r="F9915" s="7">
        <v>0</v>
      </c>
      <c r="G9915" s="7" t="s">
        <v>48044</v>
      </c>
      <c r="H9915" s="8">
        <v>43899</v>
      </c>
      <c r="I9915" s="9">
        <v>0.98612268518518509</v>
      </c>
    </row>
    <row r="9916" spans="1:9">
      <c r="A9916" s="7">
        <v>1.2371612460229701E+18</v>
      </c>
      <c r="B9916" s="7" t="s">
        <v>48043</v>
      </c>
      <c r="C9916" s="17">
        <v>43899.986122685186</v>
      </c>
      <c r="D9916" s="7" t="s">
        <v>48006</v>
      </c>
      <c r="E9916" s="7">
        <v>63675</v>
      </c>
      <c r="F9916" s="7">
        <v>3477</v>
      </c>
      <c r="G9916" s="7" t="s">
        <v>4436</v>
      </c>
      <c r="H9916" s="8">
        <v>43899</v>
      </c>
      <c r="I9916" s="9">
        <v>0.98612268518518509</v>
      </c>
    </row>
    <row r="9917" spans="1:9">
      <c r="A9917" s="7">
        <v>1.23716124528499E+18</v>
      </c>
      <c r="B9917" s="7" t="s">
        <v>48042</v>
      </c>
      <c r="C9917" s="17">
        <v>43899.986111111109</v>
      </c>
      <c r="D9917" s="7" t="s">
        <v>48041</v>
      </c>
      <c r="E9917" s="7">
        <v>6034</v>
      </c>
      <c r="F9917" s="7">
        <v>5713</v>
      </c>
      <c r="G9917" s="7" t="s">
        <v>48040</v>
      </c>
      <c r="H9917" s="8">
        <v>43899</v>
      </c>
      <c r="I9917" s="9">
        <v>0.98611111111111116</v>
      </c>
    </row>
    <row r="9918" spans="1:9">
      <c r="A9918" s="7">
        <v>1.2371612452556301E+18</v>
      </c>
      <c r="B9918" s="7" t="s">
        <v>48039</v>
      </c>
      <c r="C9918" s="17">
        <v>43899.986111111109</v>
      </c>
      <c r="D9918" s="7" t="s">
        <v>47933</v>
      </c>
      <c r="E9918" s="7">
        <v>7483</v>
      </c>
      <c r="F9918" s="7">
        <v>2089</v>
      </c>
      <c r="G9918" s="7" t="s">
        <v>48038</v>
      </c>
      <c r="H9918" s="8">
        <v>43899</v>
      </c>
      <c r="I9918" s="9">
        <v>0.98611111111111116</v>
      </c>
    </row>
    <row r="9919" spans="1:9">
      <c r="A9919" s="7">
        <v>1.23716124468941E+18</v>
      </c>
      <c r="B9919" s="7" t="s">
        <v>48037</v>
      </c>
      <c r="C9919" s="17">
        <v>43899.986111111109</v>
      </c>
      <c r="D9919" s="7" t="s">
        <v>47933</v>
      </c>
      <c r="E9919" s="7">
        <v>4252</v>
      </c>
      <c r="F9919" s="7">
        <v>2089</v>
      </c>
      <c r="G9919" s="7" t="s">
        <v>2570</v>
      </c>
      <c r="H9919" s="8">
        <v>43899</v>
      </c>
      <c r="I9919" s="9">
        <v>0.98611111111111116</v>
      </c>
    </row>
    <row r="9920" spans="1:9">
      <c r="A9920" s="7">
        <v>1.2371612442406001E+18</v>
      </c>
      <c r="B9920" s="7" t="s">
        <v>9793</v>
      </c>
      <c r="C9920" s="17">
        <v>43899.986111111109</v>
      </c>
      <c r="D9920" s="7" t="s">
        <v>48036</v>
      </c>
      <c r="E9920" s="7">
        <v>8439</v>
      </c>
      <c r="F9920" s="7">
        <v>0</v>
      </c>
      <c r="G9920" s="7" t="s">
        <v>9792</v>
      </c>
      <c r="H9920" s="8">
        <v>43899</v>
      </c>
      <c r="I9920" s="9">
        <v>0.98611111111111116</v>
      </c>
    </row>
    <row r="9921" spans="1:9">
      <c r="A9921" s="7">
        <v>1.2371612442322099E+18</v>
      </c>
      <c r="B9921" s="7" t="s">
        <v>48035</v>
      </c>
      <c r="C9921" s="17">
        <v>43899.986111111109</v>
      </c>
      <c r="D9921" s="7" t="s">
        <v>47905</v>
      </c>
      <c r="E9921" s="7">
        <v>1879</v>
      </c>
      <c r="F9921" s="7">
        <v>8064</v>
      </c>
      <c r="H9921" s="8">
        <v>43899</v>
      </c>
      <c r="I9921" s="9">
        <v>0.98611111111111116</v>
      </c>
    </row>
    <row r="9922" spans="1:9">
      <c r="A9922" s="7">
        <v>1.23716124413555E+18</v>
      </c>
      <c r="B9922" s="7" t="s">
        <v>48034</v>
      </c>
      <c r="C9922" s="17">
        <v>43899.986111111109</v>
      </c>
      <c r="D9922" s="7" t="s">
        <v>48033</v>
      </c>
      <c r="E9922" s="7">
        <v>48181</v>
      </c>
      <c r="F9922" s="7">
        <v>3623</v>
      </c>
      <c r="G9922" s="7" t="s">
        <v>48032</v>
      </c>
      <c r="H9922" s="8">
        <v>43899</v>
      </c>
      <c r="I9922" s="9">
        <v>0.98611111111111116</v>
      </c>
    </row>
    <row r="9923" spans="1:9">
      <c r="A9923" s="7">
        <v>1.23716124384209E+18</v>
      </c>
      <c r="B9923" s="7" t="s">
        <v>48031</v>
      </c>
      <c r="C9923" s="17">
        <v>43899.986111111109</v>
      </c>
      <c r="D9923" s="7" t="s">
        <v>48030</v>
      </c>
      <c r="E9923" s="7">
        <v>167992</v>
      </c>
      <c r="F9923" s="7">
        <v>51</v>
      </c>
      <c r="G9923" s="7" t="s">
        <v>37867</v>
      </c>
      <c r="H9923" s="8">
        <v>43899</v>
      </c>
      <c r="I9923" s="9">
        <v>0.98611111111111116</v>
      </c>
    </row>
    <row r="9924" spans="1:9">
      <c r="A9924" s="7">
        <v>1.2371612426381499E+18</v>
      </c>
      <c r="B9924" s="7" t="s">
        <v>38042</v>
      </c>
      <c r="C9924" s="17">
        <v>43899.986111111109</v>
      </c>
      <c r="D9924" s="7" t="s">
        <v>48029</v>
      </c>
      <c r="E9924" s="7">
        <v>64</v>
      </c>
      <c r="F9924" s="7">
        <v>22</v>
      </c>
      <c r="G9924" s="7" t="s">
        <v>4864</v>
      </c>
      <c r="H9924" s="8">
        <v>43899</v>
      </c>
      <c r="I9924" s="9">
        <v>0.98611111111111116</v>
      </c>
    </row>
    <row r="9925" spans="1:9">
      <c r="A9925" s="7">
        <v>1.2371612425669E+18</v>
      </c>
      <c r="B9925" s="7" t="s">
        <v>48028</v>
      </c>
      <c r="C9925" s="17">
        <v>43899.986111111109</v>
      </c>
      <c r="D9925" s="7" t="s">
        <v>48027</v>
      </c>
      <c r="E9925" s="7">
        <v>13</v>
      </c>
      <c r="F9925" s="7">
        <v>1</v>
      </c>
      <c r="G9925" s="7" t="s">
        <v>2422</v>
      </c>
      <c r="H9925" s="8">
        <v>43899</v>
      </c>
      <c r="I9925" s="9">
        <v>0.98611111111111116</v>
      </c>
    </row>
    <row r="9926" spans="1:9">
      <c r="A9926" s="7">
        <v>1.23716124240753E+18</v>
      </c>
      <c r="B9926" s="7" t="s">
        <v>48026</v>
      </c>
      <c r="C9926" s="17">
        <v>43899.986111111109</v>
      </c>
      <c r="D9926" s="7" t="s">
        <v>48025</v>
      </c>
      <c r="E9926" s="7">
        <v>1654</v>
      </c>
      <c r="F9926" s="7">
        <v>0</v>
      </c>
      <c r="G9926" s="7" t="s">
        <v>48024</v>
      </c>
      <c r="H9926" s="8">
        <v>43899</v>
      </c>
      <c r="I9926" s="9">
        <v>0.98611111111111116</v>
      </c>
    </row>
    <row r="9927" spans="1:9">
      <c r="A9927" s="7">
        <v>1.2371612423781701E+18</v>
      </c>
      <c r="B9927" s="7" t="s">
        <v>48023</v>
      </c>
      <c r="C9927" s="17">
        <v>43899.986111111109</v>
      </c>
      <c r="D9927" s="7" t="s">
        <v>48022</v>
      </c>
      <c r="E9927" s="7">
        <v>1309</v>
      </c>
      <c r="F9927" s="7">
        <v>0</v>
      </c>
      <c r="G9927" s="7" t="s">
        <v>4168</v>
      </c>
      <c r="H9927" s="8">
        <v>43899</v>
      </c>
      <c r="I9927" s="9">
        <v>0.98611111111111116</v>
      </c>
    </row>
    <row r="9928" spans="1:9">
      <c r="A9928" s="7">
        <v>1.2371612418957901E+18</v>
      </c>
      <c r="B9928" s="7" t="s">
        <v>48021</v>
      </c>
      <c r="C9928" s="17">
        <v>43899.986111111109</v>
      </c>
      <c r="D9928" s="7" t="s">
        <v>47907</v>
      </c>
      <c r="E9928" s="7">
        <v>7455</v>
      </c>
      <c r="F9928" s="7">
        <v>19530</v>
      </c>
      <c r="G9928" s="7" t="s">
        <v>48020</v>
      </c>
      <c r="H9928" s="8">
        <v>43899</v>
      </c>
      <c r="I9928" s="9">
        <v>0.98611111111111116</v>
      </c>
    </row>
    <row r="9929" spans="1:9">
      <c r="A9929" s="7">
        <v>1.2371612410821299E+18</v>
      </c>
      <c r="B9929" s="7" t="s">
        <v>48019</v>
      </c>
      <c r="C9929" s="17">
        <v>43899.98609953704</v>
      </c>
      <c r="D9929" s="7" t="s">
        <v>48018</v>
      </c>
      <c r="E9929" s="7">
        <v>7318</v>
      </c>
      <c r="F9929" s="7">
        <v>2003</v>
      </c>
      <c r="G9929" s="7" t="s">
        <v>2729</v>
      </c>
      <c r="H9929" s="8">
        <v>43899</v>
      </c>
      <c r="I9929" s="9">
        <v>0.98609953703703701</v>
      </c>
    </row>
    <row r="9930" spans="1:9">
      <c r="A9930" s="7">
        <v>1.2371612409647501E+18</v>
      </c>
      <c r="B9930" s="7" t="s">
        <v>48017</v>
      </c>
      <c r="C9930" s="17">
        <v>43899.98609953704</v>
      </c>
      <c r="D9930" s="7" t="s">
        <v>48016</v>
      </c>
      <c r="E9930" s="7">
        <v>355</v>
      </c>
      <c r="F9930" s="7">
        <v>0</v>
      </c>
      <c r="G9930" s="7" t="s">
        <v>4779</v>
      </c>
      <c r="H9930" s="8">
        <v>43899</v>
      </c>
      <c r="I9930" s="9">
        <v>0.98609953703703701</v>
      </c>
    </row>
    <row r="9931" spans="1:9">
      <c r="A9931" s="7">
        <v>1.2371612405202401E+18</v>
      </c>
      <c r="B9931" s="7" t="s">
        <v>48015</v>
      </c>
      <c r="C9931" s="17">
        <v>43899.98609953704</v>
      </c>
      <c r="D9931" s="7" t="s">
        <v>48014</v>
      </c>
      <c r="E9931" s="7">
        <v>12125</v>
      </c>
      <c r="F9931" s="7">
        <v>21</v>
      </c>
      <c r="G9931" s="7" t="s">
        <v>3274</v>
      </c>
      <c r="H9931" s="8">
        <v>43899</v>
      </c>
      <c r="I9931" s="9">
        <v>0.98609953703703701</v>
      </c>
    </row>
    <row r="9932" spans="1:9">
      <c r="A9932" s="7">
        <v>1.2371612403188301E+18</v>
      </c>
      <c r="B9932" s="7" t="s">
        <v>48013</v>
      </c>
      <c r="C9932" s="17">
        <v>43899.98609953704</v>
      </c>
      <c r="D9932" s="7" t="s">
        <v>48012</v>
      </c>
      <c r="E9932" s="7">
        <v>17</v>
      </c>
      <c r="F9932" s="7">
        <v>4</v>
      </c>
      <c r="G9932" s="7" t="s">
        <v>11832</v>
      </c>
      <c r="H9932" s="8">
        <v>43899</v>
      </c>
      <c r="I9932" s="9">
        <v>0.98609953703703701</v>
      </c>
    </row>
    <row r="9933" spans="1:9">
      <c r="A9933" s="7">
        <v>1.23716123980706E+18</v>
      </c>
      <c r="B9933" s="7" t="s">
        <v>48011</v>
      </c>
      <c r="C9933" s="17">
        <v>43899.98609953704</v>
      </c>
      <c r="D9933" s="7" t="s">
        <v>48010</v>
      </c>
      <c r="E9933" s="7">
        <v>4239</v>
      </c>
      <c r="F9933" s="7">
        <v>4</v>
      </c>
      <c r="G9933" s="7" t="s">
        <v>3223</v>
      </c>
      <c r="H9933" s="8">
        <v>43899</v>
      </c>
      <c r="I9933" s="9">
        <v>0.98609953703703701</v>
      </c>
    </row>
    <row r="9934" spans="1:9">
      <c r="A9934" s="7">
        <v>1.2371612396601999E+18</v>
      </c>
      <c r="B9934" s="7" t="s">
        <v>48009</v>
      </c>
      <c r="C9934" s="17">
        <v>43899.98609953704</v>
      </c>
      <c r="D9934" s="7" t="s">
        <v>48008</v>
      </c>
      <c r="E9934" s="7">
        <v>8139</v>
      </c>
      <c r="F9934" s="7">
        <v>274</v>
      </c>
      <c r="G9934" s="7" t="s">
        <v>2436</v>
      </c>
      <c r="H9934" s="8">
        <v>43899</v>
      </c>
      <c r="I9934" s="9">
        <v>0.98609953703703701</v>
      </c>
    </row>
    <row r="9935" spans="1:9">
      <c r="A9935" s="7">
        <v>1.2371612383769101E+18</v>
      </c>
      <c r="B9935" s="7" t="s">
        <v>48007</v>
      </c>
      <c r="C9935" s="17">
        <v>43899.98609953704</v>
      </c>
      <c r="D9935" s="7" t="s">
        <v>48006</v>
      </c>
      <c r="E9935" s="7">
        <v>40524</v>
      </c>
      <c r="F9935" s="7">
        <v>3477</v>
      </c>
      <c r="H9935" s="8">
        <v>43899</v>
      </c>
      <c r="I9935" s="9">
        <v>0.98609953703703701</v>
      </c>
    </row>
    <row r="9936" spans="1:9">
      <c r="A9936" s="7">
        <v>1.23716123721089E+18</v>
      </c>
      <c r="B9936" s="7" t="s">
        <v>48005</v>
      </c>
      <c r="C9936" s="17">
        <v>43899.986087962963</v>
      </c>
      <c r="D9936" s="7" t="s">
        <v>48004</v>
      </c>
      <c r="E9936" s="7">
        <v>36531</v>
      </c>
      <c r="F9936" s="7">
        <v>1</v>
      </c>
      <c r="G9936" s="7" t="s">
        <v>17164</v>
      </c>
      <c r="H9936" s="8">
        <v>43899</v>
      </c>
      <c r="I9936" s="9">
        <v>0.98608796296296297</v>
      </c>
    </row>
    <row r="9937" spans="1:9">
      <c r="A9937" s="7">
        <v>1.23716123679571E+18</v>
      </c>
      <c r="B9937" s="7" t="s">
        <v>48003</v>
      </c>
      <c r="C9937" s="17">
        <v>43899.986087962963</v>
      </c>
      <c r="D9937" s="7" t="s">
        <v>48002</v>
      </c>
      <c r="E9937" s="7">
        <v>68117</v>
      </c>
      <c r="F9937" s="7">
        <v>1620</v>
      </c>
      <c r="G9937" s="7" t="s">
        <v>2436</v>
      </c>
      <c r="H9937" s="8">
        <v>43899</v>
      </c>
      <c r="I9937" s="9">
        <v>0.98608796296296297</v>
      </c>
    </row>
    <row r="9938" spans="1:9">
      <c r="A9938" s="7">
        <v>1.23716123677456E+18</v>
      </c>
      <c r="B9938" s="7" t="s">
        <v>48001</v>
      </c>
      <c r="C9938" s="17">
        <v>43899.986087962963</v>
      </c>
      <c r="D9938" s="7" t="s">
        <v>48000</v>
      </c>
      <c r="E9938" s="7">
        <v>39473</v>
      </c>
      <c r="F9938" s="7">
        <v>119</v>
      </c>
      <c r="G9938" s="7" t="s">
        <v>47999</v>
      </c>
      <c r="H9938" s="8">
        <v>43899</v>
      </c>
      <c r="I9938" s="9">
        <v>0.98608796296296297</v>
      </c>
    </row>
    <row r="9939" spans="1:9">
      <c r="A9939" s="7">
        <v>1.23716123631747E+18</v>
      </c>
      <c r="B9939" s="7" t="s">
        <v>47998</v>
      </c>
      <c r="C9939" s="17">
        <v>43899.986087962963</v>
      </c>
      <c r="D9939" s="7" t="s">
        <v>47933</v>
      </c>
      <c r="E9939" s="7">
        <v>1611</v>
      </c>
      <c r="F9939" s="7">
        <v>2089</v>
      </c>
      <c r="G9939" s="7" t="s">
        <v>2760</v>
      </c>
      <c r="H9939" s="8">
        <v>43899</v>
      </c>
      <c r="I9939" s="9">
        <v>0.98608796296296297</v>
      </c>
    </row>
    <row r="9940" spans="1:9">
      <c r="A9940" s="7">
        <v>1.2371612356087401E+18</v>
      </c>
      <c r="B9940" s="7" t="s">
        <v>47997</v>
      </c>
      <c r="C9940" s="17">
        <v>43899.986087962963</v>
      </c>
      <c r="D9940" s="7" t="s">
        <v>47996</v>
      </c>
      <c r="E9940" s="7">
        <v>35946</v>
      </c>
      <c r="F9940" s="7">
        <v>760</v>
      </c>
      <c r="G9940" s="7" t="s">
        <v>47995</v>
      </c>
      <c r="H9940" s="8">
        <v>43899</v>
      </c>
      <c r="I9940" s="9">
        <v>0.98608796296296297</v>
      </c>
    </row>
    <row r="9941" spans="1:9">
      <c r="A9941" s="7">
        <v>1.2371612349835699E+18</v>
      </c>
      <c r="B9941" s="7" t="s">
        <v>47994</v>
      </c>
      <c r="C9941" s="17">
        <v>43899.986087962963</v>
      </c>
      <c r="D9941" s="7" t="s">
        <v>47993</v>
      </c>
      <c r="E9941" s="7">
        <v>22</v>
      </c>
      <c r="F9941" s="7">
        <v>8</v>
      </c>
      <c r="G9941" s="7" t="s">
        <v>8398</v>
      </c>
      <c r="H9941" s="8">
        <v>43899</v>
      </c>
      <c r="I9941" s="9">
        <v>0.98608796296296297</v>
      </c>
    </row>
    <row r="9942" spans="1:9">
      <c r="A9942" s="7">
        <v>1.23716123433779E+18</v>
      </c>
      <c r="B9942" s="7" t="s">
        <v>47992</v>
      </c>
      <c r="C9942" s="17">
        <v>43899.986087962963</v>
      </c>
      <c r="D9942" s="7" t="s">
        <v>47991</v>
      </c>
      <c r="E9942" s="7">
        <v>27645</v>
      </c>
      <c r="F9942" s="7">
        <v>33</v>
      </c>
      <c r="G9942" s="7" t="s">
        <v>9237</v>
      </c>
      <c r="H9942" s="8">
        <v>43899</v>
      </c>
      <c r="I9942" s="9">
        <v>0.98608796296296297</v>
      </c>
    </row>
    <row r="9943" spans="1:9">
      <c r="A9943" s="7">
        <v>1.2371612336792901E+18</v>
      </c>
      <c r="B9943" s="7" t="s">
        <v>47990</v>
      </c>
      <c r="C9943" s="17">
        <v>43899.986087962963</v>
      </c>
      <c r="D9943" s="7" t="s">
        <v>47989</v>
      </c>
      <c r="E9943" s="7">
        <v>142721</v>
      </c>
      <c r="F9943" s="7">
        <v>8</v>
      </c>
      <c r="H9943" s="8">
        <v>43899</v>
      </c>
      <c r="I9943" s="9">
        <v>0.98608796296296297</v>
      </c>
    </row>
    <row r="9944" spans="1:9">
      <c r="A9944" s="7">
        <v>1.2371612334486001E+18</v>
      </c>
      <c r="B9944" s="7" t="s">
        <v>35822</v>
      </c>
      <c r="C9944" s="17">
        <v>43899.986087962963</v>
      </c>
      <c r="D9944" s="7" t="s">
        <v>47933</v>
      </c>
      <c r="E9944" s="7">
        <v>56199</v>
      </c>
      <c r="F9944" s="7">
        <v>2089</v>
      </c>
      <c r="H9944" s="8">
        <v>43899</v>
      </c>
      <c r="I9944" s="9">
        <v>0.98608796296296297</v>
      </c>
    </row>
    <row r="9945" spans="1:9">
      <c r="A9945" s="7">
        <v>1.2371612320770701E+18</v>
      </c>
      <c r="B9945" s="7" t="s">
        <v>47988</v>
      </c>
      <c r="C9945" s="17">
        <v>43899.986076388886</v>
      </c>
      <c r="D9945" s="7" t="s">
        <v>47987</v>
      </c>
      <c r="E9945" s="7">
        <v>36598</v>
      </c>
      <c r="F9945" s="7">
        <v>7</v>
      </c>
      <c r="G9945" s="7" t="s">
        <v>47986</v>
      </c>
      <c r="H9945" s="8">
        <v>43899</v>
      </c>
      <c r="I9945" s="9">
        <v>0.98607638888888882</v>
      </c>
    </row>
    <row r="9946" spans="1:9">
      <c r="A9946" s="7">
        <v>1.2371612318504499E+18</v>
      </c>
      <c r="B9946" s="7" t="s">
        <v>47985</v>
      </c>
      <c r="C9946" s="17">
        <v>43899.986076388886</v>
      </c>
      <c r="D9946" s="7" t="s">
        <v>47984</v>
      </c>
      <c r="E9946" s="7">
        <v>40028</v>
      </c>
      <c r="F9946" s="7">
        <v>30</v>
      </c>
      <c r="H9946" s="8">
        <v>43899</v>
      </c>
      <c r="I9946" s="9">
        <v>0.98607638888888882</v>
      </c>
    </row>
    <row r="9947" spans="1:9">
      <c r="A9947" s="7">
        <v>1.2371612302735201E+18</v>
      </c>
      <c r="B9947" s="7" t="s">
        <v>47983</v>
      </c>
      <c r="C9947" s="17">
        <v>43899.986076388886</v>
      </c>
      <c r="D9947" s="7" t="s">
        <v>47913</v>
      </c>
      <c r="E9947" s="7">
        <v>46281</v>
      </c>
      <c r="F9947" s="7">
        <v>11469</v>
      </c>
      <c r="G9947" s="7" t="s">
        <v>47982</v>
      </c>
      <c r="H9947" s="8">
        <v>43899</v>
      </c>
      <c r="I9947" s="9">
        <v>0.98607638888888882</v>
      </c>
    </row>
    <row r="9948" spans="1:9">
      <c r="A9948" s="7">
        <v>1.2371612297618701E+18</v>
      </c>
      <c r="B9948" s="7" t="s">
        <v>47981</v>
      </c>
      <c r="C9948" s="17">
        <v>43899.986076388886</v>
      </c>
      <c r="D9948" s="7" t="s">
        <v>47886</v>
      </c>
      <c r="E9948" s="7">
        <v>170612</v>
      </c>
      <c r="F9948" s="7">
        <v>647</v>
      </c>
      <c r="G9948" s="7" t="s">
        <v>47980</v>
      </c>
      <c r="H9948" s="8">
        <v>43899</v>
      </c>
      <c r="I9948" s="9">
        <v>0.98607638888888882</v>
      </c>
    </row>
    <row r="9949" spans="1:9">
      <c r="A9949" s="7">
        <v>1.2371612294638999E+18</v>
      </c>
      <c r="B9949" s="7" t="s">
        <v>47979</v>
      </c>
      <c r="C9949" s="17">
        <v>43899.986076388886</v>
      </c>
      <c r="D9949" s="7" t="s">
        <v>47978</v>
      </c>
      <c r="E9949" s="7">
        <v>34577</v>
      </c>
      <c r="F9949" s="7">
        <v>0</v>
      </c>
      <c r="H9949" s="8">
        <v>43899</v>
      </c>
      <c r="I9949" s="9">
        <v>0.98607638888888882</v>
      </c>
    </row>
    <row r="9950" spans="1:9">
      <c r="A9950" s="7">
        <v>1.23716122853693E+18</v>
      </c>
      <c r="B9950" s="7" t="s">
        <v>47977</v>
      </c>
      <c r="C9950" s="17">
        <v>43899.986064814817</v>
      </c>
      <c r="D9950" s="7" t="s">
        <v>47976</v>
      </c>
      <c r="E9950" s="7">
        <v>56822</v>
      </c>
      <c r="F9950" s="7">
        <v>8</v>
      </c>
      <c r="G9950" s="7" t="s">
        <v>47975</v>
      </c>
      <c r="H9950" s="8">
        <v>43899</v>
      </c>
      <c r="I9950" s="9">
        <v>0.98606481481481489</v>
      </c>
    </row>
    <row r="9951" spans="1:9">
      <c r="A9951" s="7">
        <v>1.23716122833139E+18</v>
      </c>
      <c r="B9951" s="7" t="s">
        <v>47974</v>
      </c>
      <c r="C9951" s="17">
        <v>43899.986064814817</v>
      </c>
      <c r="D9951" s="7" t="s">
        <v>47973</v>
      </c>
      <c r="E9951" s="7">
        <v>962</v>
      </c>
      <c r="F9951" s="7">
        <v>8</v>
      </c>
      <c r="H9951" s="8">
        <v>43899</v>
      </c>
      <c r="I9951" s="9">
        <v>0.98606481481481489</v>
      </c>
    </row>
    <row r="9952" spans="1:9">
      <c r="A9952" s="7">
        <v>1.2371612282936599E+18</v>
      </c>
      <c r="B9952" s="7" t="s">
        <v>47972</v>
      </c>
      <c r="C9952" s="17">
        <v>43899.986064814817</v>
      </c>
      <c r="D9952" s="7" t="s">
        <v>47971</v>
      </c>
      <c r="E9952" s="7">
        <v>14980</v>
      </c>
      <c r="F9952" s="7">
        <v>3</v>
      </c>
      <c r="G9952" s="7" t="s">
        <v>2674</v>
      </c>
      <c r="H9952" s="8">
        <v>43899</v>
      </c>
      <c r="I9952" s="9">
        <v>0.98606481481481489</v>
      </c>
    </row>
    <row r="9953" spans="1:9">
      <c r="A9953" s="7">
        <v>1.2371612282561001E+18</v>
      </c>
      <c r="B9953" s="7" t="s">
        <v>47970</v>
      </c>
      <c r="C9953" s="17">
        <v>43899.986064814817</v>
      </c>
      <c r="D9953" s="7" t="s">
        <v>47969</v>
      </c>
      <c r="E9953" s="7">
        <v>23609</v>
      </c>
      <c r="F9953" s="7">
        <v>9</v>
      </c>
      <c r="G9953" s="7" t="s">
        <v>47968</v>
      </c>
      <c r="H9953" s="8">
        <v>43899</v>
      </c>
      <c r="I9953" s="9">
        <v>0.98606481481481489</v>
      </c>
    </row>
    <row r="9954" spans="1:9">
      <c r="A9954" s="7">
        <v>1.23716122631824E+18</v>
      </c>
      <c r="B9954" s="7" t="s">
        <v>47967</v>
      </c>
      <c r="C9954" s="17">
        <v>43899.986064814817</v>
      </c>
      <c r="D9954" s="7" t="s">
        <v>47966</v>
      </c>
      <c r="E9954" s="7">
        <v>16061</v>
      </c>
      <c r="F9954" s="7">
        <v>6</v>
      </c>
      <c r="H9954" s="8">
        <v>43899</v>
      </c>
      <c r="I9954" s="9">
        <v>0.98606481481481489</v>
      </c>
    </row>
    <row r="9955" spans="1:9">
      <c r="A9955" s="7">
        <v>1.2371612254961999E+18</v>
      </c>
      <c r="B9955" s="7" t="s">
        <v>47965</v>
      </c>
      <c r="C9955" s="17">
        <v>43899.986064814817</v>
      </c>
      <c r="D9955" s="7" t="s">
        <v>47964</v>
      </c>
      <c r="E9955" s="7">
        <v>505</v>
      </c>
      <c r="F9955" s="7">
        <v>196</v>
      </c>
      <c r="G9955" s="7" t="s">
        <v>9715</v>
      </c>
      <c r="H9955" s="8">
        <v>43899</v>
      </c>
      <c r="I9955" s="9">
        <v>0.98606481481481489</v>
      </c>
    </row>
    <row r="9956" spans="1:9">
      <c r="A9956" s="7">
        <v>1.2371612254960599E+18</v>
      </c>
      <c r="B9956" s="7" t="s">
        <v>47963</v>
      </c>
      <c r="C9956" s="17">
        <v>43899.986064814817</v>
      </c>
      <c r="D9956" s="7" t="s">
        <v>47962</v>
      </c>
      <c r="E9956" s="7">
        <v>13252</v>
      </c>
      <c r="F9956" s="7">
        <v>20913</v>
      </c>
      <c r="G9956" s="7" t="s">
        <v>47961</v>
      </c>
      <c r="H9956" s="8">
        <v>43899</v>
      </c>
      <c r="I9956" s="9">
        <v>0.98606481481481489</v>
      </c>
    </row>
    <row r="9957" spans="1:9">
      <c r="A9957" s="7">
        <v>1.23716122548785E+18</v>
      </c>
      <c r="B9957" s="7" t="s">
        <v>47960</v>
      </c>
      <c r="C9957" s="17">
        <v>43899.986064814817</v>
      </c>
      <c r="D9957" s="7" t="s">
        <v>47959</v>
      </c>
      <c r="E9957" s="7">
        <v>40345</v>
      </c>
      <c r="F9957" s="7">
        <v>8</v>
      </c>
      <c r="G9957" s="7" t="s">
        <v>5859</v>
      </c>
      <c r="H9957" s="8">
        <v>43899</v>
      </c>
      <c r="I9957" s="9">
        <v>0.98606481481481489</v>
      </c>
    </row>
    <row r="9958" spans="1:9">
      <c r="A9958" s="7">
        <v>1.2371612248713101E+18</v>
      </c>
      <c r="B9958" s="7" t="s">
        <v>47958</v>
      </c>
      <c r="C9958" s="17">
        <v>43899.986064814817</v>
      </c>
      <c r="D9958" s="7" t="s">
        <v>47957</v>
      </c>
      <c r="E9958" s="7">
        <v>98236</v>
      </c>
      <c r="F9958" s="7">
        <v>4382</v>
      </c>
      <c r="H9958" s="8">
        <v>43899</v>
      </c>
      <c r="I9958" s="9">
        <v>0.98606481481481489</v>
      </c>
    </row>
    <row r="9959" spans="1:9">
      <c r="A9959" s="7">
        <v>1.2371612247706299E+18</v>
      </c>
      <c r="B9959" s="7" t="s">
        <v>47956</v>
      </c>
      <c r="C9959" s="17">
        <v>43899.98605324074</v>
      </c>
      <c r="D9959" s="7" t="s">
        <v>47955</v>
      </c>
      <c r="E9959" s="7">
        <v>363108</v>
      </c>
      <c r="F9959" s="7">
        <v>55</v>
      </c>
      <c r="G9959" s="7" t="s">
        <v>7988</v>
      </c>
      <c r="H9959" s="8">
        <v>43899</v>
      </c>
      <c r="I9959" s="9">
        <v>0.98605324074074074</v>
      </c>
    </row>
    <row r="9960" spans="1:9">
      <c r="A9960" s="7">
        <v>1.2371612247077199E+18</v>
      </c>
      <c r="B9960" s="7" t="s">
        <v>47954</v>
      </c>
      <c r="C9960" s="17">
        <v>43899.98605324074</v>
      </c>
      <c r="D9960" s="7" t="s">
        <v>47953</v>
      </c>
      <c r="E9960" s="7">
        <v>63892</v>
      </c>
      <c r="F9960" s="7">
        <v>108</v>
      </c>
      <c r="H9960" s="8">
        <v>43899</v>
      </c>
      <c r="I9960" s="9">
        <v>0.98605324074074074</v>
      </c>
    </row>
    <row r="9961" spans="1:9">
      <c r="A9961" s="7">
        <v>1.2371612245187899E+18</v>
      </c>
      <c r="B9961" s="7" t="s">
        <v>47952</v>
      </c>
      <c r="C9961" s="17">
        <v>43899.98605324074</v>
      </c>
      <c r="D9961" s="7" t="s">
        <v>47907</v>
      </c>
      <c r="E9961" s="7">
        <v>13992</v>
      </c>
      <c r="F9961" s="7">
        <v>19530</v>
      </c>
      <c r="G9961" s="7" t="s">
        <v>2504</v>
      </c>
      <c r="H9961" s="8">
        <v>43899</v>
      </c>
      <c r="I9961" s="9">
        <v>0.98605324074074074</v>
      </c>
    </row>
    <row r="9962" spans="1:9">
      <c r="A9962" s="7">
        <v>1.2371612241079301E+18</v>
      </c>
      <c r="B9962" s="7" t="s">
        <v>47951</v>
      </c>
      <c r="C9962" s="17">
        <v>43899.98605324074</v>
      </c>
      <c r="D9962" s="7" t="s">
        <v>47950</v>
      </c>
      <c r="E9962" s="7">
        <v>45751</v>
      </c>
      <c r="F9962" s="7">
        <v>9550</v>
      </c>
      <c r="H9962" s="8">
        <v>43899</v>
      </c>
      <c r="I9962" s="9">
        <v>0.98605324074074074</v>
      </c>
    </row>
    <row r="9963" spans="1:9">
      <c r="A9963" s="7">
        <v>1.2371612239359201E+18</v>
      </c>
      <c r="B9963" s="7" t="s">
        <v>47949</v>
      </c>
      <c r="C9963" s="17">
        <v>43899.98605324074</v>
      </c>
      <c r="D9963" s="7" t="s">
        <v>47948</v>
      </c>
      <c r="E9963" s="7">
        <v>17614</v>
      </c>
      <c r="F9963" s="7">
        <v>128</v>
      </c>
      <c r="G9963" s="7" t="s">
        <v>4883</v>
      </c>
      <c r="H9963" s="8">
        <v>43899</v>
      </c>
      <c r="I9963" s="9">
        <v>0.98605324074074074</v>
      </c>
    </row>
    <row r="9964" spans="1:9">
      <c r="A9964" s="7">
        <v>1.2371612235962601E+18</v>
      </c>
      <c r="B9964" s="7" t="s">
        <v>47947</v>
      </c>
      <c r="C9964" s="17">
        <v>43899.98605324074</v>
      </c>
      <c r="D9964" s="7" t="s">
        <v>47946</v>
      </c>
      <c r="E9964" s="7">
        <v>9470</v>
      </c>
      <c r="F9964" s="7">
        <v>145</v>
      </c>
      <c r="G9964" s="7" t="s">
        <v>47945</v>
      </c>
      <c r="H9964" s="8">
        <v>43899</v>
      </c>
      <c r="I9964" s="9">
        <v>0.98605324074074074</v>
      </c>
    </row>
    <row r="9965" spans="1:9">
      <c r="A9965" s="7">
        <v>1.23716122349955E+18</v>
      </c>
      <c r="B9965" s="7" t="s">
        <v>47944</v>
      </c>
      <c r="C9965" s="17">
        <v>43899.98605324074</v>
      </c>
      <c r="D9965" s="7" t="s">
        <v>47933</v>
      </c>
      <c r="E9965" s="7">
        <v>29230</v>
      </c>
      <c r="F9965" s="7">
        <v>2089</v>
      </c>
      <c r="G9965" s="7" t="s">
        <v>13154</v>
      </c>
      <c r="H9965" s="8">
        <v>43899</v>
      </c>
      <c r="I9965" s="9">
        <v>0.98605324074074074</v>
      </c>
    </row>
    <row r="9966" spans="1:9">
      <c r="A9966" s="7">
        <v>1.23716122342429E+18</v>
      </c>
      <c r="B9966" s="7" t="s">
        <v>47943</v>
      </c>
      <c r="C9966" s="17">
        <v>43899.98605324074</v>
      </c>
      <c r="D9966" s="7" t="s">
        <v>47942</v>
      </c>
      <c r="E9966" s="7">
        <v>48825</v>
      </c>
      <c r="F9966" s="7">
        <v>718</v>
      </c>
      <c r="G9966" s="7" t="s">
        <v>47941</v>
      </c>
      <c r="H9966" s="8">
        <v>43899</v>
      </c>
      <c r="I9966" s="9">
        <v>0.98605324074074074</v>
      </c>
    </row>
    <row r="9967" spans="1:9">
      <c r="A9967" s="7">
        <v>1.23716122193951E+18</v>
      </c>
      <c r="B9967" s="7" t="s">
        <v>47940</v>
      </c>
      <c r="C9967" s="17">
        <v>43899.98605324074</v>
      </c>
      <c r="D9967" s="7" t="s">
        <v>47939</v>
      </c>
      <c r="E9967" s="7">
        <v>8429</v>
      </c>
      <c r="F9967" s="7">
        <v>6297</v>
      </c>
      <c r="G9967" s="7" t="s">
        <v>36270</v>
      </c>
      <c r="H9967" s="8">
        <v>43899</v>
      </c>
      <c r="I9967" s="9">
        <v>0.98605324074074074</v>
      </c>
    </row>
    <row r="9968" spans="1:9">
      <c r="A9968" s="7">
        <v>1.23716122163744E+18</v>
      </c>
      <c r="B9968" s="7" t="s">
        <v>47938</v>
      </c>
      <c r="C9968" s="17">
        <v>43899.98605324074</v>
      </c>
      <c r="D9968" s="7" t="s">
        <v>47913</v>
      </c>
      <c r="E9968" s="7">
        <v>50356</v>
      </c>
      <c r="F9968" s="7">
        <v>11469</v>
      </c>
      <c r="G9968" s="7" t="s">
        <v>47937</v>
      </c>
      <c r="H9968" s="8">
        <v>43899</v>
      </c>
      <c r="I9968" s="9">
        <v>0.98605324074074074</v>
      </c>
    </row>
    <row r="9969" spans="1:9">
      <c r="A9969" s="7">
        <v>1.2371612215073101E+18</v>
      </c>
      <c r="B9969" s="7" t="s">
        <v>47936</v>
      </c>
      <c r="C9969" s="17">
        <v>43899.98605324074</v>
      </c>
      <c r="D9969" s="7" t="s">
        <v>47935</v>
      </c>
      <c r="E9969" s="7">
        <v>6175</v>
      </c>
      <c r="F9969" s="7">
        <v>0</v>
      </c>
      <c r="G9969" s="7" t="s">
        <v>4986</v>
      </c>
      <c r="H9969" s="8">
        <v>43899</v>
      </c>
      <c r="I9969" s="9">
        <v>0.98605324074074074</v>
      </c>
    </row>
    <row r="9970" spans="1:9">
      <c r="A9970" s="7">
        <v>1.23716122022401E+18</v>
      </c>
      <c r="B9970" s="7" t="s">
        <v>47934</v>
      </c>
      <c r="C9970" s="17">
        <v>43899.986041666663</v>
      </c>
      <c r="D9970" s="7" t="s">
        <v>47933</v>
      </c>
      <c r="E9970" s="7">
        <v>6706</v>
      </c>
      <c r="F9970" s="7">
        <v>2089</v>
      </c>
      <c r="G9970" s="7" t="s">
        <v>3257</v>
      </c>
      <c r="H9970" s="8">
        <v>43899</v>
      </c>
      <c r="I9970" s="9">
        <v>0.98604166666666659</v>
      </c>
    </row>
    <row r="9971" spans="1:9">
      <c r="A9971" s="7">
        <v>1.2371612193178501E+18</v>
      </c>
      <c r="B9971" s="7" t="s">
        <v>47932</v>
      </c>
      <c r="C9971" s="17">
        <v>43899.986041666663</v>
      </c>
      <c r="D9971" s="7" t="s">
        <v>47931</v>
      </c>
      <c r="E9971" s="7">
        <v>8514</v>
      </c>
      <c r="F9971" s="7">
        <v>0</v>
      </c>
      <c r="G9971" s="7" t="s">
        <v>16133</v>
      </c>
      <c r="H9971" s="8">
        <v>43899</v>
      </c>
      <c r="I9971" s="9">
        <v>0.98604166666666659</v>
      </c>
    </row>
    <row r="9972" spans="1:9">
      <c r="A9972" s="7">
        <v>1.23716121930541E+18</v>
      </c>
      <c r="B9972" s="7" t="s">
        <v>47930</v>
      </c>
      <c r="C9972" s="17">
        <v>43899.986041666663</v>
      </c>
      <c r="D9972" s="7" t="s">
        <v>47929</v>
      </c>
      <c r="E9972" s="7">
        <v>11336</v>
      </c>
      <c r="F9972" s="7">
        <v>135</v>
      </c>
      <c r="G9972" s="7" t="s">
        <v>7844</v>
      </c>
      <c r="H9972" s="8">
        <v>43899</v>
      </c>
      <c r="I9972" s="9">
        <v>0.98604166666666659</v>
      </c>
    </row>
    <row r="9973" spans="1:9">
      <c r="A9973" s="7">
        <v>1.23716121859246E+18</v>
      </c>
      <c r="B9973" s="7" t="s">
        <v>47928</v>
      </c>
      <c r="C9973" s="17">
        <v>43899.986041666663</v>
      </c>
      <c r="D9973" s="7" t="s">
        <v>47927</v>
      </c>
      <c r="E9973" s="7">
        <v>7458</v>
      </c>
      <c r="F9973" s="7">
        <v>9</v>
      </c>
      <c r="H9973" s="8">
        <v>43899</v>
      </c>
      <c r="I9973" s="9">
        <v>0.98604166666666659</v>
      </c>
    </row>
    <row r="9974" spans="1:9">
      <c r="A9974" s="7">
        <v>1.2371612181184799E+18</v>
      </c>
      <c r="B9974" s="7" t="s">
        <v>47926</v>
      </c>
      <c r="C9974" s="17">
        <v>43899.986041666663</v>
      </c>
      <c r="D9974" s="7" t="s">
        <v>47905</v>
      </c>
      <c r="E9974" s="7">
        <v>113846</v>
      </c>
      <c r="F9974" s="7">
        <v>8064</v>
      </c>
      <c r="G9974" s="7" t="s">
        <v>4380</v>
      </c>
      <c r="H9974" s="8">
        <v>43899</v>
      </c>
      <c r="I9974" s="9">
        <v>0.98604166666666659</v>
      </c>
    </row>
    <row r="9975" spans="1:9">
      <c r="A9975" s="7">
        <v>1.23716121762769E+18</v>
      </c>
      <c r="B9975" s="7" t="s">
        <v>47925</v>
      </c>
      <c r="C9975" s="17">
        <v>43899.986041666663</v>
      </c>
      <c r="D9975" s="7" t="s">
        <v>47924</v>
      </c>
      <c r="E9975" s="7">
        <v>34160</v>
      </c>
      <c r="F9975" s="7">
        <v>666</v>
      </c>
      <c r="G9975" s="7" t="s">
        <v>3421</v>
      </c>
      <c r="H9975" s="8">
        <v>43899</v>
      </c>
      <c r="I9975" s="9">
        <v>0.98604166666666659</v>
      </c>
    </row>
    <row r="9976" spans="1:9">
      <c r="A9976" s="7">
        <v>1.2371612175479601E+18</v>
      </c>
      <c r="B9976" s="7" t="s">
        <v>47923</v>
      </c>
      <c r="C9976" s="17">
        <v>43899.986041666663</v>
      </c>
      <c r="D9976" s="7" t="s">
        <v>47922</v>
      </c>
      <c r="E9976" s="7">
        <v>34526</v>
      </c>
      <c r="F9976" s="7">
        <v>209</v>
      </c>
      <c r="H9976" s="8">
        <v>43899</v>
      </c>
      <c r="I9976" s="9">
        <v>0.98604166666666659</v>
      </c>
    </row>
    <row r="9977" spans="1:9">
      <c r="A9977" s="7">
        <v>1.2371612165370501E+18</v>
      </c>
      <c r="B9977" s="7" t="s">
        <v>47921</v>
      </c>
      <c r="C9977" s="17">
        <v>43899.986041666663</v>
      </c>
      <c r="D9977" s="7" t="s">
        <v>47920</v>
      </c>
      <c r="E9977" s="7">
        <v>261072</v>
      </c>
      <c r="F9977" s="7">
        <v>13</v>
      </c>
      <c r="G9977" s="7" t="s">
        <v>2679</v>
      </c>
      <c r="H9977" s="8">
        <v>43899</v>
      </c>
      <c r="I9977" s="9">
        <v>0.98604166666666659</v>
      </c>
    </row>
    <row r="9978" spans="1:9">
      <c r="A9978" s="7">
        <v>1.2371612156982001E+18</v>
      </c>
      <c r="B9978" s="7" t="s">
        <v>47919</v>
      </c>
      <c r="C9978" s="17">
        <v>43899.986030092594</v>
      </c>
      <c r="D9978" s="7" t="s">
        <v>47918</v>
      </c>
      <c r="E9978" s="7">
        <v>42067</v>
      </c>
      <c r="F9978" s="7">
        <v>4284</v>
      </c>
      <c r="G9978" s="7" t="s">
        <v>2717</v>
      </c>
      <c r="H9978" s="8">
        <v>43899</v>
      </c>
      <c r="I9978" s="9">
        <v>0.98603009259259267</v>
      </c>
    </row>
    <row r="9979" spans="1:9">
      <c r="A9979" s="7">
        <v>1.2371612150230899E+18</v>
      </c>
      <c r="B9979" s="7" t="s">
        <v>47917</v>
      </c>
      <c r="C9979" s="17">
        <v>43899.986030092594</v>
      </c>
      <c r="D9979" s="7" t="s">
        <v>47905</v>
      </c>
      <c r="E9979" s="7">
        <v>5885</v>
      </c>
      <c r="F9979" s="7">
        <v>8064</v>
      </c>
      <c r="G9979" s="7" t="s">
        <v>7475</v>
      </c>
      <c r="H9979" s="8">
        <v>43899</v>
      </c>
      <c r="I9979" s="9">
        <v>0.98603009259259267</v>
      </c>
    </row>
    <row r="9980" spans="1:9">
      <c r="A9980" s="7">
        <v>1.23716121311889E+18</v>
      </c>
      <c r="B9980" s="7" t="s">
        <v>47916</v>
      </c>
      <c r="C9980" s="17">
        <v>43899.986030092594</v>
      </c>
      <c r="D9980" s="7" t="s">
        <v>47915</v>
      </c>
      <c r="E9980" s="7">
        <v>12910</v>
      </c>
      <c r="F9980" s="7">
        <v>0</v>
      </c>
      <c r="H9980" s="8">
        <v>43899</v>
      </c>
      <c r="I9980" s="9">
        <v>0.98603009259259267</v>
      </c>
    </row>
    <row r="9981" spans="1:9">
      <c r="A9981" s="7">
        <v>1.2371612127917E+18</v>
      </c>
      <c r="B9981" s="7" t="s">
        <v>47914</v>
      </c>
      <c r="C9981" s="17">
        <v>43899.986030092594</v>
      </c>
      <c r="D9981" s="7" t="s">
        <v>47913</v>
      </c>
      <c r="E9981" s="7">
        <v>31248</v>
      </c>
      <c r="F9981" s="7">
        <v>11469</v>
      </c>
      <c r="G9981" s="7" t="s">
        <v>47912</v>
      </c>
      <c r="H9981" s="8">
        <v>43899</v>
      </c>
      <c r="I9981" s="9">
        <v>0.98603009259259267</v>
      </c>
    </row>
    <row r="9982" spans="1:9">
      <c r="A9982" s="7">
        <v>1.2371612126782899E+18</v>
      </c>
      <c r="B9982" s="7" t="s">
        <v>47911</v>
      </c>
      <c r="C9982" s="17">
        <v>43899.986030092594</v>
      </c>
      <c r="D9982" s="7" t="s">
        <v>47901</v>
      </c>
      <c r="E9982" s="7">
        <v>16054</v>
      </c>
      <c r="F9982" s="7">
        <v>4724</v>
      </c>
      <c r="H9982" s="8">
        <v>43899</v>
      </c>
      <c r="I9982" s="9">
        <v>0.98603009259259267</v>
      </c>
    </row>
    <row r="9983" spans="1:9">
      <c r="A9983" s="7">
        <v>1.2371612123135501E+18</v>
      </c>
      <c r="B9983" s="7" t="s">
        <v>47910</v>
      </c>
      <c r="C9983" s="17">
        <v>43899.986030092594</v>
      </c>
      <c r="D9983" s="7" t="s">
        <v>47909</v>
      </c>
      <c r="E9983" s="7">
        <v>1819</v>
      </c>
      <c r="F9983" s="7">
        <v>406</v>
      </c>
      <c r="H9983" s="8">
        <v>43899</v>
      </c>
      <c r="I9983" s="9">
        <v>0.98603009259259267</v>
      </c>
    </row>
    <row r="9984" spans="1:9">
      <c r="A9984" s="7">
        <v>1.23716121179746E+18</v>
      </c>
      <c r="B9984" s="7" t="s">
        <v>47908</v>
      </c>
      <c r="C9984" s="17">
        <v>43899.986018518517</v>
      </c>
      <c r="D9984" s="7" t="s">
        <v>47907</v>
      </c>
      <c r="E9984" s="7">
        <v>3435</v>
      </c>
      <c r="F9984" s="7">
        <v>19530</v>
      </c>
      <c r="H9984" s="8">
        <v>43899</v>
      </c>
      <c r="I9984" s="9">
        <v>0.98601851851851852</v>
      </c>
    </row>
    <row r="9985" spans="1:9">
      <c r="A9985" s="7">
        <v>1.2371612110972301E+18</v>
      </c>
      <c r="B9985" s="7" t="s">
        <v>47906</v>
      </c>
      <c r="C9985" s="17">
        <v>43899.986018518517</v>
      </c>
      <c r="D9985" s="7" t="s">
        <v>47905</v>
      </c>
      <c r="E9985" s="7">
        <v>39696</v>
      </c>
      <c r="F9985" s="7">
        <v>8064</v>
      </c>
      <c r="H9985" s="8">
        <v>43899</v>
      </c>
      <c r="I9985" s="9">
        <v>0.98601851851851852</v>
      </c>
    </row>
    <row r="9986" spans="1:9">
      <c r="A9986" s="7">
        <v>1.2371612110215401E+18</v>
      </c>
      <c r="B9986" s="7" t="s">
        <v>47904</v>
      </c>
      <c r="C9986" s="17">
        <v>43899.986018518517</v>
      </c>
      <c r="D9986" s="7" t="s">
        <v>47903</v>
      </c>
      <c r="E9986" s="7">
        <v>16852</v>
      </c>
      <c r="F9986" s="7">
        <v>227</v>
      </c>
      <c r="G9986" s="7" t="s">
        <v>4012</v>
      </c>
      <c r="H9986" s="8">
        <v>43899</v>
      </c>
      <c r="I9986" s="9">
        <v>0.98601851851851852</v>
      </c>
    </row>
    <row r="9987" spans="1:9">
      <c r="A9987" s="7">
        <v>1.23716121065661E+18</v>
      </c>
      <c r="B9987" s="7" t="s">
        <v>47902</v>
      </c>
      <c r="C9987" s="17">
        <v>43899.986018518517</v>
      </c>
      <c r="D9987" s="7" t="s">
        <v>47901</v>
      </c>
      <c r="E9987" s="7">
        <v>54129</v>
      </c>
      <c r="F9987" s="7">
        <v>4724</v>
      </c>
      <c r="G9987" s="7" t="s">
        <v>47900</v>
      </c>
      <c r="H9987" s="8">
        <v>43899</v>
      </c>
      <c r="I9987" s="9">
        <v>0.98601851851851852</v>
      </c>
    </row>
    <row r="9988" spans="1:9">
      <c r="A9988" s="7">
        <v>1.2371612103296599E+18</v>
      </c>
      <c r="B9988" s="7" t="s">
        <v>47899</v>
      </c>
      <c r="C9988" s="17">
        <v>43899.986018518517</v>
      </c>
      <c r="D9988" s="7" t="s">
        <v>47898</v>
      </c>
      <c r="E9988" s="7">
        <v>98678</v>
      </c>
      <c r="F9988" s="7">
        <v>1</v>
      </c>
      <c r="H9988" s="8">
        <v>43899</v>
      </c>
      <c r="I9988" s="9">
        <v>0.98601851851851852</v>
      </c>
    </row>
    <row r="9989" spans="1:9">
      <c r="A9989" s="7">
        <v>1.23716121010718E+18</v>
      </c>
      <c r="B9989" s="7" t="s">
        <v>47897</v>
      </c>
      <c r="C9989" s="17">
        <v>43899.986018518517</v>
      </c>
      <c r="D9989" s="7" t="s">
        <v>47896</v>
      </c>
      <c r="E9989" s="7">
        <v>841</v>
      </c>
      <c r="F9989" s="7">
        <v>1</v>
      </c>
      <c r="G9989" s="7" t="s">
        <v>47895</v>
      </c>
      <c r="H9989" s="8">
        <v>43899</v>
      </c>
      <c r="I9989" s="9">
        <v>0.98601851851851852</v>
      </c>
    </row>
    <row r="9990" spans="1:9">
      <c r="A9990" s="7">
        <v>1.2371612100024399E+18</v>
      </c>
      <c r="B9990" s="7" t="s">
        <v>47894</v>
      </c>
      <c r="C9990" s="17">
        <v>43899.986018518517</v>
      </c>
      <c r="D9990" s="7" t="s">
        <v>47893</v>
      </c>
      <c r="E9990" s="7">
        <v>1244</v>
      </c>
      <c r="F9990" s="7">
        <v>0</v>
      </c>
      <c r="H9990" s="8">
        <v>43899</v>
      </c>
      <c r="I9990" s="9">
        <v>0.98601851851851852</v>
      </c>
    </row>
    <row r="9991" spans="1:9">
      <c r="A9991" s="7">
        <v>1.23716120958301E+18</v>
      </c>
      <c r="B9991" s="7" t="s">
        <v>47892</v>
      </c>
      <c r="C9991" s="17">
        <v>43899.986018518517</v>
      </c>
      <c r="D9991" s="7" t="s">
        <v>47891</v>
      </c>
      <c r="E9991" s="7">
        <v>62661</v>
      </c>
      <c r="F9991" s="7">
        <v>246</v>
      </c>
      <c r="G9991" s="7" t="s">
        <v>47890</v>
      </c>
      <c r="H9991" s="8">
        <v>43899</v>
      </c>
      <c r="I9991" s="9">
        <v>0.98601851851851852</v>
      </c>
    </row>
    <row r="9992" spans="1:9">
      <c r="A9992" s="7">
        <v>1.2371612095746299E+18</v>
      </c>
      <c r="B9992" s="7" t="s">
        <v>47889</v>
      </c>
      <c r="C9992" s="17">
        <v>43899.986018518517</v>
      </c>
      <c r="D9992" s="7" t="s">
        <v>47888</v>
      </c>
      <c r="E9992" s="7">
        <v>1990</v>
      </c>
      <c r="F9992" s="7">
        <v>5</v>
      </c>
      <c r="G9992" s="7" t="s">
        <v>2570</v>
      </c>
      <c r="H9992" s="8">
        <v>43899</v>
      </c>
      <c r="I9992" s="9">
        <v>0.98601851851851852</v>
      </c>
    </row>
    <row r="9993" spans="1:9">
      <c r="A9993" s="7">
        <v>1.23716120934819E+18</v>
      </c>
      <c r="B9993" s="7" t="s">
        <v>47887</v>
      </c>
      <c r="C9993" s="17">
        <v>43899.986018518517</v>
      </c>
      <c r="D9993" s="7" t="s">
        <v>47886</v>
      </c>
      <c r="E9993" s="7">
        <v>187670</v>
      </c>
      <c r="F9993" s="7">
        <v>647</v>
      </c>
      <c r="H9993" s="8">
        <v>43899</v>
      </c>
      <c r="I9993" s="9">
        <v>0.98601851851851852</v>
      </c>
    </row>
    <row r="9994" spans="1:9">
      <c r="A9994" s="7">
        <v>1.2371612091090199E+18</v>
      </c>
      <c r="B9994" s="7" t="s">
        <v>47885</v>
      </c>
      <c r="C9994" s="17">
        <v>43899.986018518517</v>
      </c>
      <c r="D9994" s="7" t="s">
        <v>47884</v>
      </c>
      <c r="E9994" s="7">
        <v>7489</v>
      </c>
      <c r="F9994" s="7">
        <v>0</v>
      </c>
      <c r="G9994" s="7" t="s">
        <v>22722</v>
      </c>
      <c r="H9994" s="8">
        <v>43899</v>
      </c>
      <c r="I9994" s="9">
        <v>0.98601851851851852</v>
      </c>
    </row>
    <row r="9995" spans="1:9">
      <c r="A9995" s="7">
        <v>1.23716120881551E+18</v>
      </c>
      <c r="B9995" s="7" t="s">
        <v>47883</v>
      </c>
      <c r="C9995" s="17">
        <v>43899.986018518517</v>
      </c>
      <c r="D9995" s="7" t="s">
        <v>47882</v>
      </c>
      <c r="E9995" s="7">
        <v>34044</v>
      </c>
      <c r="F9995" s="7">
        <v>3273</v>
      </c>
      <c r="G9995" s="7" t="s">
        <v>2436</v>
      </c>
      <c r="H9995" s="8">
        <v>43899</v>
      </c>
      <c r="I9995" s="9">
        <v>0.98601851851851852</v>
      </c>
    </row>
    <row r="9996" spans="1:9">
      <c r="A9996" s="7">
        <v>1.2371612086266701E+18</v>
      </c>
      <c r="B9996" s="7" t="s">
        <v>47881</v>
      </c>
      <c r="C9996" s="17">
        <v>43899.986018518517</v>
      </c>
      <c r="D9996" s="7" t="s">
        <v>47880</v>
      </c>
      <c r="E9996" s="7">
        <v>102926</v>
      </c>
      <c r="F9996" s="7">
        <v>14</v>
      </c>
      <c r="G9996" s="7" t="s">
        <v>47879</v>
      </c>
      <c r="H9996" s="8">
        <v>43899</v>
      </c>
      <c r="I9996" s="9">
        <v>0.98601851851851852</v>
      </c>
    </row>
    <row r="9997" spans="1:9">
      <c r="A9997" s="7">
        <v>1.23716120821552E+18</v>
      </c>
      <c r="B9997" s="7" t="s">
        <v>11164</v>
      </c>
      <c r="C9997" s="17">
        <v>43899.986018518517</v>
      </c>
      <c r="D9997" s="7" t="s">
        <v>47878</v>
      </c>
      <c r="E9997" s="7">
        <v>214</v>
      </c>
      <c r="F9997" s="7">
        <v>9215</v>
      </c>
      <c r="H9997" s="8">
        <v>43899</v>
      </c>
      <c r="I9997" s="9">
        <v>0.98601851851851852</v>
      </c>
    </row>
    <row r="9998" spans="1:9">
      <c r="A9998" s="7">
        <v>1.23716120696146E+18</v>
      </c>
      <c r="B9998" s="7" t="s">
        <v>47877</v>
      </c>
      <c r="C9998" s="17">
        <v>43899.986006944448</v>
      </c>
      <c r="D9998" s="7" t="s">
        <v>47876</v>
      </c>
      <c r="E9998" s="7">
        <v>97062</v>
      </c>
      <c r="F9998" s="7">
        <v>1000</v>
      </c>
      <c r="G9998" s="7" t="s">
        <v>47875</v>
      </c>
      <c r="H9998" s="8">
        <v>43899</v>
      </c>
      <c r="I9998" s="9">
        <v>0.98600694444444448</v>
      </c>
    </row>
    <row r="9999" spans="1:9">
      <c r="A9999" s="7">
        <v>1.23716120631571E+18</v>
      </c>
      <c r="B9999" s="7" t="s">
        <v>47874</v>
      </c>
      <c r="C9999" s="17">
        <v>43899.986006944448</v>
      </c>
      <c r="D9999" s="7" t="s">
        <v>47873</v>
      </c>
      <c r="E9999" s="7">
        <v>4635</v>
      </c>
      <c r="F9999" s="7">
        <v>106</v>
      </c>
      <c r="G9999" s="7" t="s">
        <v>6442</v>
      </c>
      <c r="H9999" s="8">
        <v>43899</v>
      </c>
      <c r="I9999" s="9">
        <v>0.98600694444444448</v>
      </c>
    </row>
    <row r="10000" spans="1:9">
      <c r="A10000" s="7">
        <v>1.2371612061101299E+18</v>
      </c>
      <c r="B10000" s="7" t="s">
        <v>47872</v>
      </c>
      <c r="C10000" s="17">
        <v>43899.986006944448</v>
      </c>
      <c r="D10000" s="7" t="s">
        <v>47871</v>
      </c>
      <c r="E10000" s="7">
        <v>67136</v>
      </c>
      <c r="F10000" s="7">
        <v>1</v>
      </c>
      <c r="H10000" s="8">
        <v>43899</v>
      </c>
      <c r="I10000" s="9">
        <v>0.98600694444444448</v>
      </c>
    </row>
    <row r="10001" spans="1:9">
      <c r="A10001" s="7">
        <v>1.2371612060472801E+18</v>
      </c>
      <c r="B10001" s="7" t="s">
        <v>47870</v>
      </c>
      <c r="C10001" s="17">
        <v>43899.986006944448</v>
      </c>
      <c r="D10001" s="7" t="s">
        <v>47869</v>
      </c>
      <c r="E10001" s="7">
        <v>39977</v>
      </c>
      <c r="F10001" s="7">
        <v>238</v>
      </c>
      <c r="G10001" s="7" t="s">
        <v>2628</v>
      </c>
      <c r="H10001" s="8">
        <v>43899</v>
      </c>
      <c r="I10001" s="9">
        <v>0.98600694444444448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df_twitter_feb27tomar8</vt:lpstr>
      <vt:lpstr>0306</vt:lpstr>
      <vt:lpstr>0308</vt:lpstr>
      <vt:lpstr>0309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2020-03-08T19:05:46Z</dcterms:created>
  <dcterms:modified xsi:type="dcterms:W3CDTF">2020-03-10T06:28:06Z</dcterms:modified>
</cp:coreProperties>
</file>